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CAD\Chana\"/>
    </mc:Choice>
  </mc:AlternateContent>
  <bookViews>
    <workbookView xWindow="-105" yWindow="-105" windowWidth="19425" windowHeight="10425"/>
  </bookViews>
  <sheets>
    <sheet name="Formulário de Fornecedores" sheetId="15" r:id="rId1"/>
    <sheet name="Grupo de Mercadorias" sheetId="12" r:id="rId2"/>
    <sheet name="Estados" sheetId="13" r:id="rId3"/>
    <sheet name="Municípios" sheetId="14" r:id="rId4"/>
    <sheet name="Chave Banco" sheetId="17" state="hidden" r:id="rId5"/>
    <sheet name="Conta Concliliação" sheetId="6" state="hidden" r:id="rId6"/>
    <sheet name="Grupo administração tesouraria" sheetId="7" state="hidden" r:id="rId7"/>
    <sheet name="Condição de pagamento" sheetId="8" state="hidden" r:id="rId8"/>
    <sheet name="País IRF" sheetId="9" state="hidden" r:id="rId9"/>
    <sheet name="Ctg.IRF 1" sheetId="10" state="hidden" r:id="rId10"/>
    <sheet name="Ctg.IRF 2" sheetId="11" state="hidden" r:id="rId11"/>
  </sheets>
  <externalReferences>
    <externalReference r:id="rId12"/>
  </externalReferences>
  <definedNames>
    <definedName name="_xlnm.Print_Area" localSheetId="0">'Formulário de Fornecedores'!$B$2:$AD$48</definedName>
    <definedName name="pais">'[1]País IRF'!$C$2:$C$256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3" l="1"/>
  <c r="C22875" i="17" l="1"/>
  <c r="C22874" i="17"/>
  <c r="C22873" i="17"/>
  <c r="C22872" i="17"/>
  <c r="C22871" i="17"/>
  <c r="C22870" i="17"/>
  <c r="C22869" i="17"/>
  <c r="C22868" i="17"/>
  <c r="C22867" i="17"/>
  <c r="C22866" i="17"/>
  <c r="C22865" i="17"/>
  <c r="C22864" i="17"/>
  <c r="C22863" i="17"/>
  <c r="C22862" i="17"/>
  <c r="C22861" i="17"/>
  <c r="C22860" i="17"/>
  <c r="C22859" i="17"/>
  <c r="C22858" i="17"/>
  <c r="C22857" i="17"/>
  <c r="C22856" i="17"/>
  <c r="C22855" i="17"/>
  <c r="C22854" i="17"/>
  <c r="C22853" i="17"/>
  <c r="C22852" i="17"/>
  <c r="C22851" i="17"/>
  <c r="C22850" i="17"/>
  <c r="C22849" i="17"/>
  <c r="C22848" i="17"/>
  <c r="C22847" i="17"/>
  <c r="C22846" i="17"/>
  <c r="C22845" i="17"/>
  <c r="C22844" i="17"/>
  <c r="C22843" i="17"/>
  <c r="C22842" i="17"/>
  <c r="C22841" i="17"/>
  <c r="C22840" i="17"/>
  <c r="C22839" i="17"/>
  <c r="C22838" i="17"/>
  <c r="C22837" i="17"/>
  <c r="C22836" i="17"/>
  <c r="C22835" i="17"/>
  <c r="C22834" i="17"/>
  <c r="C22833" i="17"/>
  <c r="C22832" i="17"/>
  <c r="C22831" i="17"/>
  <c r="C22830" i="17"/>
  <c r="C22829" i="17"/>
  <c r="C22828" i="17"/>
  <c r="C22827" i="17"/>
  <c r="C22826" i="17"/>
  <c r="C22825" i="17"/>
  <c r="C22824" i="17"/>
  <c r="C22823" i="17"/>
  <c r="C22822" i="17"/>
  <c r="C22821" i="17"/>
  <c r="C22820" i="17"/>
  <c r="C22819" i="17"/>
  <c r="C22818" i="17"/>
  <c r="C22817" i="17"/>
  <c r="C22816" i="17"/>
  <c r="C22815" i="17"/>
  <c r="C22814" i="17"/>
  <c r="C22813" i="17"/>
  <c r="C22812" i="17"/>
  <c r="C22811" i="17"/>
  <c r="C22810" i="17"/>
  <c r="C22809" i="17"/>
  <c r="C22808" i="17"/>
  <c r="C22807" i="17"/>
  <c r="C22806" i="17"/>
  <c r="C22805" i="17"/>
  <c r="C22804" i="17"/>
  <c r="C22803" i="17"/>
  <c r="C22802" i="17"/>
  <c r="C22801" i="17"/>
  <c r="C22800" i="17"/>
  <c r="C22799" i="17"/>
  <c r="C22798" i="17"/>
  <c r="C22797" i="17"/>
  <c r="C22796" i="17"/>
  <c r="C22795" i="17"/>
  <c r="C22794" i="17"/>
  <c r="C22793" i="17"/>
  <c r="C22792" i="17"/>
  <c r="C22791" i="17"/>
  <c r="C22790" i="17"/>
  <c r="C22789" i="17"/>
  <c r="C22788" i="17"/>
  <c r="C22787" i="17"/>
  <c r="C22786" i="17"/>
  <c r="C22785" i="17"/>
  <c r="C22784" i="17"/>
  <c r="C22783" i="17"/>
  <c r="C22782" i="17"/>
  <c r="C22781" i="17"/>
  <c r="C22780" i="17"/>
  <c r="C22779" i="17"/>
  <c r="C22778" i="17"/>
  <c r="C22777" i="17"/>
  <c r="C22776" i="17"/>
  <c r="C22775" i="17"/>
  <c r="C22774" i="17"/>
  <c r="C22773" i="17"/>
  <c r="C22772" i="17"/>
  <c r="C22771" i="17"/>
  <c r="C22770" i="17"/>
  <c r="C22769" i="17"/>
  <c r="C22768" i="17"/>
  <c r="C22767" i="17"/>
  <c r="C22766" i="17"/>
  <c r="C22765" i="17"/>
  <c r="C22764" i="17"/>
  <c r="C22763" i="17"/>
  <c r="C22762" i="17"/>
  <c r="C22761" i="17"/>
  <c r="C22760" i="17"/>
  <c r="C22759" i="17"/>
  <c r="C22758" i="17"/>
  <c r="C22757" i="17"/>
  <c r="C22756" i="17"/>
  <c r="C22755" i="17"/>
  <c r="C22754" i="17"/>
  <c r="C22753" i="17"/>
  <c r="C22752" i="17"/>
  <c r="C22751" i="17"/>
  <c r="C22750" i="17"/>
  <c r="C22749" i="17"/>
  <c r="C22748" i="17"/>
  <c r="C22747" i="17"/>
  <c r="C22746" i="17"/>
  <c r="C22745" i="17"/>
  <c r="C22744" i="17"/>
  <c r="C22743" i="17"/>
  <c r="C22742" i="17"/>
  <c r="C22741" i="17"/>
  <c r="C22740" i="17"/>
  <c r="C22739" i="17"/>
  <c r="C22738" i="17"/>
  <c r="C22737" i="17"/>
  <c r="C22736" i="17"/>
  <c r="C22735" i="17"/>
  <c r="C22734" i="17"/>
  <c r="C22733" i="17"/>
  <c r="C22732" i="17"/>
  <c r="C22731" i="17"/>
  <c r="C22730" i="17"/>
  <c r="C22729" i="17"/>
  <c r="C22728" i="17"/>
  <c r="C22727" i="17"/>
  <c r="C22726" i="17"/>
  <c r="C22725" i="17"/>
  <c r="C22724" i="17"/>
  <c r="C22723" i="17"/>
  <c r="C22722" i="17"/>
  <c r="C22721" i="17"/>
  <c r="C22720" i="17"/>
  <c r="C22719" i="17"/>
  <c r="C22718" i="17"/>
  <c r="C22717" i="17"/>
  <c r="C22716" i="17"/>
  <c r="C22715" i="17"/>
  <c r="C22714" i="17"/>
  <c r="C22713" i="17"/>
  <c r="C22712" i="17"/>
  <c r="C22711" i="17"/>
  <c r="C22710" i="17"/>
  <c r="C22709" i="17"/>
  <c r="C22708" i="17"/>
  <c r="C22707" i="17"/>
  <c r="C22706" i="17"/>
  <c r="C22705" i="17"/>
  <c r="C22704" i="17"/>
  <c r="C22703" i="17"/>
  <c r="C22702" i="17"/>
  <c r="C22701" i="17"/>
  <c r="C22700" i="17"/>
  <c r="C22699" i="17"/>
  <c r="C22698" i="17"/>
  <c r="C22697" i="17"/>
  <c r="C22696" i="17"/>
  <c r="C22695" i="17"/>
  <c r="C22694" i="17"/>
  <c r="C22693" i="17"/>
  <c r="C22692" i="17"/>
  <c r="C22691" i="17"/>
  <c r="C22690" i="17"/>
  <c r="C22689" i="17"/>
  <c r="C22688" i="17"/>
  <c r="C22687" i="17"/>
  <c r="C22686" i="17"/>
  <c r="C22685" i="17"/>
  <c r="C22684" i="17"/>
  <c r="C22683" i="17"/>
  <c r="C22682" i="17"/>
  <c r="C22681" i="17"/>
  <c r="C22680" i="17"/>
  <c r="C22679" i="17"/>
  <c r="C22678" i="17"/>
  <c r="C22677" i="17"/>
  <c r="C22676" i="17"/>
  <c r="C22675" i="17"/>
  <c r="C22674" i="17"/>
  <c r="C22673" i="17"/>
  <c r="C22672" i="17"/>
  <c r="C22671" i="17"/>
  <c r="C22670" i="17"/>
  <c r="C22669" i="17"/>
  <c r="C22668" i="17"/>
  <c r="C22667" i="17"/>
  <c r="C22666" i="17"/>
  <c r="C22665" i="17"/>
  <c r="C22664" i="17"/>
  <c r="C22663" i="17"/>
  <c r="C22662" i="17"/>
  <c r="C22661" i="17"/>
  <c r="C22660" i="17"/>
  <c r="C22659" i="17"/>
  <c r="C22658" i="17"/>
  <c r="C22657" i="17"/>
  <c r="C22656" i="17"/>
  <c r="C22655" i="17"/>
  <c r="C22654" i="17"/>
  <c r="C22653" i="17"/>
  <c r="C22652" i="17"/>
  <c r="C22651" i="17"/>
  <c r="C22650" i="17"/>
  <c r="C22649" i="17"/>
  <c r="C22648" i="17"/>
  <c r="C22647" i="17"/>
  <c r="C22646" i="17"/>
  <c r="C22645" i="17"/>
  <c r="C22644" i="17"/>
  <c r="C22643" i="17"/>
  <c r="C22642" i="17"/>
  <c r="C22641" i="17"/>
  <c r="C22640" i="17"/>
  <c r="C22639" i="17"/>
  <c r="C22638" i="17"/>
  <c r="C22637" i="17"/>
  <c r="C22636" i="17"/>
  <c r="C22635" i="17"/>
  <c r="C22634" i="17"/>
  <c r="C22633" i="17"/>
  <c r="C22632" i="17"/>
  <c r="C22631" i="17"/>
  <c r="C22630" i="17"/>
  <c r="C22629" i="17"/>
  <c r="C22628" i="17"/>
  <c r="C22627" i="17"/>
  <c r="C22626" i="17"/>
  <c r="C22625" i="17"/>
  <c r="C22624" i="17"/>
  <c r="C22623" i="17"/>
  <c r="C22622" i="17"/>
  <c r="C22621" i="17"/>
  <c r="C22620" i="17"/>
  <c r="C22619" i="17"/>
  <c r="C22618" i="17"/>
  <c r="C22617" i="17"/>
  <c r="C22616" i="17"/>
  <c r="C22615" i="17"/>
  <c r="C22614" i="17"/>
  <c r="C22613" i="17"/>
  <c r="C22612" i="17"/>
  <c r="C22611" i="17"/>
  <c r="C22610" i="17"/>
  <c r="C22609" i="17"/>
  <c r="C22608" i="17"/>
  <c r="C22607" i="17"/>
  <c r="C22606" i="17"/>
  <c r="C22605" i="17"/>
  <c r="C22604" i="17"/>
  <c r="C22603" i="17"/>
  <c r="C22602" i="17"/>
  <c r="C22601" i="17"/>
  <c r="C22600" i="17"/>
  <c r="C22599" i="17"/>
  <c r="C22598" i="17"/>
  <c r="C22597" i="17"/>
  <c r="C22596" i="17"/>
  <c r="C22595" i="17"/>
  <c r="C22594" i="17"/>
  <c r="C22593" i="17"/>
  <c r="C22592" i="17"/>
  <c r="C22591" i="17"/>
  <c r="C22590" i="17"/>
  <c r="C22589" i="17"/>
  <c r="C22588" i="17"/>
  <c r="C22587" i="17"/>
  <c r="C22586" i="17"/>
  <c r="C22585" i="17"/>
  <c r="C22584" i="17"/>
  <c r="C22583" i="17"/>
  <c r="C22582" i="17"/>
  <c r="C22581" i="17"/>
  <c r="C22580" i="17"/>
  <c r="C22579" i="17"/>
  <c r="C22578" i="17"/>
  <c r="C22577" i="17"/>
  <c r="C22576" i="17"/>
  <c r="C22575" i="17"/>
  <c r="C22574" i="17"/>
  <c r="C22573" i="17"/>
  <c r="C22572" i="17"/>
  <c r="C22571" i="17"/>
  <c r="C22570" i="17"/>
  <c r="C22569" i="17"/>
  <c r="C22568" i="17"/>
  <c r="C22567" i="17"/>
  <c r="C22566" i="17"/>
  <c r="C22565" i="17"/>
  <c r="C22564" i="17"/>
  <c r="C22563" i="17"/>
  <c r="C22562" i="17"/>
  <c r="C22561" i="17"/>
  <c r="C22560" i="17"/>
  <c r="C22559" i="17"/>
  <c r="C22558" i="17"/>
  <c r="C22557" i="17"/>
  <c r="C22556" i="17"/>
  <c r="C22555" i="17"/>
  <c r="C22554" i="17"/>
  <c r="C22553" i="17"/>
  <c r="C22552" i="17"/>
  <c r="C22551" i="17"/>
  <c r="C22550" i="17"/>
  <c r="C22549" i="17"/>
  <c r="C22548" i="17"/>
  <c r="C22547" i="17"/>
  <c r="C22546" i="17"/>
  <c r="C22545" i="17"/>
  <c r="C22544" i="17"/>
  <c r="C22543" i="17"/>
  <c r="C22542" i="17"/>
  <c r="C22541" i="17"/>
  <c r="C22540" i="17"/>
  <c r="C22539" i="17"/>
  <c r="C22538" i="17"/>
  <c r="C22537" i="17"/>
  <c r="C22536" i="17"/>
  <c r="C22535" i="17"/>
  <c r="C22534" i="17"/>
  <c r="C22533" i="17"/>
  <c r="C22532" i="17"/>
  <c r="C22531" i="17"/>
  <c r="C22530" i="17"/>
  <c r="C22529" i="17"/>
  <c r="C22528" i="17"/>
  <c r="C22527" i="17"/>
  <c r="C22526" i="17"/>
  <c r="C22525" i="17"/>
  <c r="C22524" i="17"/>
  <c r="C22523" i="17"/>
  <c r="C22522" i="17"/>
  <c r="C22521" i="17"/>
  <c r="C22520" i="17"/>
  <c r="C22519" i="17"/>
  <c r="C22518" i="17"/>
  <c r="C22517" i="17"/>
  <c r="C22516" i="17"/>
  <c r="C22515" i="17"/>
  <c r="C22514" i="17"/>
  <c r="C22513" i="17"/>
  <c r="C22512" i="17"/>
  <c r="C22511" i="17"/>
  <c r="C22510" i="17"/>
  <c r="C22509" i="17"/>
  <c r="C22508" i="17"/>
  <c r="C22507" i="17"/>
  <c r="C22506" i="17"/>
  <c r="C22505" i="17"/>
  <c r="C22504" i="17"/>
  <c r="C22503" i="17"/>
  <c r="C22502" i="17"/>
  <c r="C22501" i="17"/>
  <c r="C22500" i="17"/>
  <c r="C22499" i="17"/>
  <c r="C22498" i="17"/>
  <c r="C22497" i="17"/>
  <c r="C22496" i="17"/>
  <c r="C22495" i="17"/>
  <c r="C22494" i="17"/>
  <c r="C22493" i="17"/>
  <c r="C22492" i="17"/>
  <c r="C22491" i="17"/>
  <c r="C22490" i="17"/>
  <c r="C22489" i="17"/>
  <c r="C22488" i="17"/>
  <c r="C22487" i="17"/>
  <c r="C22486" i="17"/>
  <c r="C22485" i="17"/>
  <c r="C22484" i="17"/>
  <c r="C22483" i="17"/>
  <c r="C22482" i="17"/>
  <c r="C22481" i="17"/>
  <c r="C22480" i="17"/>
  <c r="C22479" i="17"/>
  <c r="C22478" i="17"/>
  <c r="C22477" i="17"/>
  <c r="C22476" i="17"/>
  <c r="C22475" i="17"/>
  <c r="C22474" i="17"/>
  <c r="C22473" i="17"/>
  <c r="C22472" i="17"/>
  <c r="C22471" i="17"/>
  <c r="C22470" i="17"/>
  <c r="C22469" i="17"/>
  <c r="C22468" i="17"/>
  <c r="C22467" i="17"/>
  <c r="C22466" i="17"/>
  <c r="C22465" i="17"/>
  <c r="C22464" i="17"/>
  <c r="C22463" i="17"/>
  <c r="C22462" i="17"/>
  <c r="C22461" i="17"/>
  <c r="C22460" i="17"/>
  <c r="C22459" i="17"/>
  <c r="C22458" i="17"/>
  <c r="C22457" i="17"/>
  <c r="C22456" i="17"/>
  <c r="C22455" i="17"/>
  <c r="C22454" i="17"/>
  <c r="C22453" i="17"/>
  <c r="C22452" i="17"/>
  <c r="C22451" i="17"/>
  <c r="C22450" i="17"/>
  <c r="C22449" i="17"/>
  <c r="C22448" i="17"/>
  <c r="C22447" i="17"/>
  <c r="C22446" i="17"/>
  <c r="C22445" i="17"/>
  <c r="C22444" i="17"/>
  <c r="C22443" i="17"/>
  <c r="C22442" i="17"/>
  <c r="C22441" i="17"/>
  <c r="C22440" i="17"/>
  <c r="C22439" i="17"/>
  <c r="C22438" i="17"/>
  <c r="C22437" i="17"/>
  <c r="C22436" i="17"/>
  <c r="C22435" i="17"/>
  <c r="C22434" i="17"/>
  <c r="C22433" i="17"/>
  <c r="C22432" i="17"/>
  <c r="C22431" i="17"/>
  <c r="C22430" i="17"/>
  <c r="C22429" i="17"/>
  <c r="C22428" i="17"/>
  <c r="C22427" i="17"/>
  <c r="C22426" i="17"/>
  <c r="C22425" i="17"/>
  <c r="C22424" i="17"/>
  <c r="C22423" i="17"/>
  <c r="C22422" i="17"/>
  <c r="C22421" i="17"/>
  <c r="C22420" i="17"/>
  <c r="C22419" i="17"/>
  <c r="C22418" i="17"/>
  <c r="C22417" i="17"/>
  <c r="C22416" i="17"/>
  <c r="C22415" i="17"/>
  <c r="C22414" i="17"/>
  <c r="C22413" i="17"/>
  <c r="C22412" i="17"/>
  <c r="C22411" i="17"/>
  <c r="C22410" i="17"/>
  <c r="C22409" i="17"/>
  <c r="C22408" i="17"/>
  <c r="C22407" i="17"/>
  <c r="C22406" i="17"/>
  <c r="C22405" i="17"/>
  <c r="C22404" i="17"/>
  <c r="C22403" i="17"/>
  <c r="C22402" i="17"/>
  <c r="C22401" i="17"/>
  <c r="C22400" i="17"/>
  <c r="C22399" i="17"/>
  <c r="C22398" i="17"/>
  <c r="C22397" i="17"/>
  <c r="C22396" i="17"/>
  <c r="C22395" i="17"/>
  <c r="C22394" i="17"/>
  <c r="C22393" i="17"/>
  <c r="C22392" i="17"/>
  <c r="C22391" i="17"/>
  <c r="C22390" i="17"/>
  <c r="C22389" i="17"/>
  <c r="C22388" i="17"/>
  <c r="C22387" i="17"/>
  <c r="C22386" i="17"/>
  <c r="C22385" i="17"/>
  <c r="C22384" i="17"/>
  <c r="C22383" i="17"/>
  <c r="C22382" i="17"/>
  <c r="C22381" i="17"/>
  <c r="C22380" i="17"/>
  <c r="C22379" i="17"/>
  <c r="C22378" i="17"/>
  <c r="C22377" i="17"/>
  <c r="C22376" i="17"/>
  <c r="C22375" i="17"/>
  <c r="C22374" i="17"/>
  <c r="C22373" i="17"/>
  <c r="C22372" i="17"/>
  <c r="C22371" i="17"/>
  <c r="C22370" i="17"/>
  <c r="C22369" i="17"/>
  <c r="C22368" i="17"/>
  <c r="C22367" i="17"/>
  <c r="C22366" i="17"/>
  <c r="C22365" i="17"/>
  <c r="C22364" i="17"/>
  <c r="C22363" i="17"/>
  <c r="C22362" i="17"/>
  <c r="C22361" i="17"/>
  <c r="C22360" i="17"/>
  <c r="C22359" i="17"/>
  <c r="C22358" i="17"/>
  <c r="C22357" i="17"/>
  <c r="C22356" i="17"/>
  <c r="C22355" i="17"/>
  <c r="C22354" i="17"/>
  <c r="C22353" i="17"/>
  <c r="C22352" i="17"/>
  <c r="C22351" i="17"/>
  <c r="C22350" i="17"/>
  <c r="C22349" i="17"/>
  <c r="C22348" i="17"/>
  <c r="C22347" i="17"/>
  <c r="C22346" i="17"/>
  <c r="C22345" i="17"/>
  <c r="C22344" i="17"/>
  <c r="C22343" i="17"/>
  <c r="C22342" i="17"/>
  <c r="C22341" i="17"/>
  <c r="C22340" i="17"/>
  <c r="C22339" i="17"/>
  <c r="C22338" i="17"/>
  <c r="C22337" i="17"/>
  <c r="C22336" i="17"/>
  <c r="C22335" i="17"/>
  <c r="C22334" i="17"/>
  <c r="C22333" i="17"/>
  <c r="C22332" i="17"/>
  <c r="C22331" i="17"/>
  <c r="C22330" i="17"/>
  <c r="C22329" i="17"/>
  <c r="C22328" i="17"/>
  <c r="C22327" i="17"/>
  <c r="C22326" i="17"/>
  <c r="C22325" i="17"/>
  <c r="C22324" i="17"/>
  <c r="C22323" i="17"/>
  <c r="C22322" i="17"/>
  <c r="C22321" i="17"/>
  <c r="C22320" i="17"/>
  <c r="C22319" i="17"/>
  <c r="C22318" i="17"/>
  <c r="C22317" i="17"/>
  <c r="C22316" i="17"/>
  <c r="C22315" i="17"/>
  <c r="C22314" i="17"/>
  <c r="C22313" i="17"/>
  <c r="C22312" i="17"/>
  <c r="C22311" i="17"/>
  <c r="C22310" i="17"/>
  <c r="C22309" i="17"/>
  <c r="C22308" i="17"/>
  <c r="C22307" i="17"/>
  <c r="C22306" i="17"/>
  <c r="C22305" i="17"/>
  <c r="C22304" i="17"/>
  <c r="C22303" i="17"/>
  <c r="C22302" i="17"/>
  <c r="C22301" i="17"/>
  <c r="C22300" i="17"/>
  <c r="C22299" i="17"/>
  <c r="C22298" i="17"/>
  <c r="C22297" i="17"/>
  <c r="C22296" i="17"/>
  <c r="C22295" i="17"/>
  <c r="C22294" i="17"/>
  <c r="C22293" i="17"/>
  <c r="C22292" i="17"/>
  <c r="C22291" i="17"/>
  <c r="C22290" i="17"/>
  <c r="C22289" i="17"/>
  <c r="C22288" i="17"/>
  <c r="C22287" i="17"/>
  <c r="C22286" i="17"/>
  <c r="C22285" i="17"/>
  <c r="C22284" i="17"/>
  <c r="C22283" i="17"/>
  <c r="C22282" i="17"/>
  <c r="C22281" i="17"/>
  <c r="C22280" i="17"/>
  <c r="C22279" i="17"/>
  <c r="C22278" i="17"/>
  <c r="C22277" i="17"/>
  <c r="C22276" i="17"/>
  <c r="C22275" i="17"/>
  <c r="C22274" i="17"/>
  <c r="C22273" i="17"/>
  <c r="C22272" i="17"/>
  <c r="C22271" i="17"/>
  <c r="C22270" i="17"/>
  <c r="C22269" i="17"/>
  <c r="C22268" i="17"/>
  <c r="C22267" i="17"/>
  <c r="C22266" i="17"/>
  <c r="C22265" i="17"/>
  <c r="C22264" i="17"/>
  <c r="C22263" i="17"/>
  <c r="C22262" i="17"/>
  <c r="C22261" i="17"/>
  <c r="C22260" i="17"/>
  <c r="C22259" i="17"/>
  <c r="C22258" i="17"/>
  <c r="C22257" i="17"/>
  <c r="C22256" i="17"/>
  <c r="C22255" i="17"/>
  <c r="C22254" i="17"/>
  <c r="C22253" i="17"/>
  <c r="C22252" i="17"/>
  <c r="C22251" i="17"/>
  <c r="C22250" i="17"/>
  <c r="C22249" i="17"/>
  <c r="C22248" i="17"/>
  <c r="C22247" i="17"/>
  <c r="C22246" i="17"/>
  <c r="C22245" i="17"/>
  <c r="C22244" i="17"/>
  <c r="C22243" i="17"/>
  <c r="C22242" i="17"/>
  <c r="C22241" i="17"/>
  <c r="C22240" i="17"/>
  <c r="C22239" i="17"/>
  <c r="C22238" i="17"/>
  <c r="C22237" i="17"/>
  <c r="C22236" i="17"/>
  <c r="C22235" i="17"/>
  <c r="C22234" i="17"/>
  <c r="C22233" i="17"/>
  <c r="C22232" i="17"/>
  <c r="C22231" i="17"/>
  <c r="C22230" i="17"/>
  <c r="C22229" i="17"/>
  <c r="C22228" i="17"/>
  <c r="C22227" i="17"/>
  <c r="C22226" i="17"/>
  <c r="C22225" i="17"/>
  <c r="C22224" i="17"/>
  <c r="C22223" i="17"/>
  <c r="C22222" i="17"/>
  <c r="C22221" i="17"/>
  <c r="C22220" i="17"/>
  <c r="C22219" i="17"/>
  <c r="C22218" i="17"/>
  <c r="C22217" i="17"/>
  <c r="C22216" i="17"/>
  <c r="C22215" i="17"/>
  <c r="C22214" i="17"/>
  <c r="C22213" i="17"/>
  <c r="C22212" i="17"/>
  <c r="C22211" i="17"/>
  <c r="C22210" i="17"/>
  <c r="C22209" i="17"/>
  <c r="C22208" i="17"/>
  <c r="C22207" i="17"/>
  <c r="C22206" i="17"/>
  <c r="C22205" i="17"/>
  <c r="C22204" i="17"/>
  <c r="C22203" i="17"/>
  <c r="C22202" i="17"/>
  <c r="C22201" i="17"/>
  <c r="C22200" i="17"/>
  <c r="C22199" i="17"/>
  <c r="C22198" i="17"/>
  <c r="C22197" i="17"/>
  <c r="C22196" i="17"/>
  <c r="C22195" i="17"/>
  <c r="C22194" i="17"/>
  <c r="C22193" i="17"/>
  <c r="C22192" i="17"/>
  <c r="C22191" i="17"/>
  <c r="C22190" i="17"/>
  <c r="C22189" i="17"/>
  <c r="C22188" i="17"/>
  <c r="C22187" i="17"/>
  <c r="C22186" i="17"/>
  <c r="C22185" i="17"/>
  <c r="C22184" i="17"/>
  <c r="C22183" i="17"/>
  <c r="C22182" i="17"/>
  <c r="C22181" i="17"/>
  <c r="C22180" i="17"/>
  <c r="C22179" i="17"/>
  <c r="C22178" i="17"/>
  <c r="C22177" i="17"/>
  <c r="C22176" i="17"/>
  <c r="C22175" i="17"/>
  <c r="C22174" i="17"/>
  <c r="C22173" i="17"/>
  <c r="C22172" i="17"/>
  <c r="C22171" i="17"/>
  <c r="C22170" i="17"/>
  <c r="C22169" i="17"/>
  <c r="C22168" i="17"/>
  <c r="C22167" i="17"/>
  <c r="C22166" i="17"/>
  <c r="C22165" i="17"/>
  <c r="C22164" i="17"/>
  <c r="C22163" i="17"/>
  <c r="C22162" i="17"/>
  <c r="C22161" i="17"/>
  <c r="C22160" i="17"/>
  <c r="C22159" i="17"/>
  <c r="C22158" i="17"/>
  <c r="C22157" i="17"/>
  <c r="C22156" i="17"/>
  <c r="C22155" i="17"/>
  <c r="C22154" i="17"/>
  <c r="C22153" i="17"/>
  <c r="C22152" i="17"/>
  <c r="C22151" i="17"/>
  <c r="C22150" i="17"/>
  <c r="C22149" i="17"/>
  <c r="C22148" i="17"/>
  <c r="C22147" i="17"/>
  <c r="C22146" i="17"/>
  <c r="C22145" i="17"/>
  <c r="C22144" i="17"/>
  <c r="C22143" i="17"/>
  <c r="C22142" i="17"/>
  <c r="C22141" i="17"/>
  <c r="C22140" i="17"/>
  <c r="C22139" i="17"/>
  <c r="C22138" i="17"/>
  <c r="C22137" i="17"/>
  <c r="C22136" i="17"/>
  <c r="C22135" i="17"/>
  <c r="C22134" i="17"/>
  <c r="C22133" i="17"/>
  <c r="C22132" i="17"/>
  <c r="C22131" i="17"/>
  <c r="C22130" i="17"/>
  <c r="C22129" i="17"/>
  <c r="C22128" i="17"/>
  <c r="C22127" i="17"/>
  <c r="C22126" i="17"/>
  <c r="C22125" i="17"/>
  <c r="C22124" i="17"/>
  <c r="C22123" i="17"/>
  <c r="C22122" i="17"/>
  <c r="C22121" i="17"/>
  <c r="C22120" i="17"/>
  <c r="C22119" i="17"/>
  <c r="C22118" i="17"/>
  <c r="C22117" i="17"/>
  <c r="C22116" i="17"/>
  <c r="C22115" i="17"/>
  <c r="C22114" i="17"/>
  <c r="C22113" i="17"/>
  <c r="C22112" i="17"/>
  <c r="C22111" i="17"/>
  <c r="C22110" i="17"/>
  <c r="C22109" i="17"/>
  <c r="C22108" i="17"/>
  <c r="C22107" i="17"/>
  <c r="C22106" i="17"/>
  <c r="C22105" i="17"/>
  <c r="C22104" i="17"/>
  <c r="C22103" i="17"/>
  <c r="C22102" i="17"/>
  <c r="C22101" i="17"/>
  <c r="C22100" i="17"/>
  <c r="C22099" i="17"/>
  <c r="C22098" i="17"/>
  <c r="C22097" i="17"/>
  <c r="C22096" i="17"/>
  <c r="C22095" i="17"/>
  <c r="C22094" i="17"/>
  <c r="C22093" i="17"/>
  <c r="C22092" i="17"/>
  <c r="C22091" i="17"/>
  <c r="C22090" i="17"/>
  <c r="C22089" i="17"/>
  <c r="C22088" i="17"/>
  <c r="C22087" i="17"/>
  <c r="C22086" i="17"/>
  <c r="C22085" i="17"/>
  <c r="C22084" i="17"/>
  <c r="C22083" i="17"/>
  <c r="C22082" i="17"/>
  <c r="C22081" i="17"/>
  <c r="C22080" i="17"/>
  <c r="C22079" i="17"/>
  <c r="C22078" i="17"/>
  <c r="C22077" i="17"/>
  <c r="C22076" i="17"/>
  <c r="C22075" i="17"/>
  <c r="C22074" i="17"/>
  <c r="C22073" i="17"/>
  <c r="C22072" i="17"/>
  <c r="C22071" i="17"/>
  <c r="C22070" i="17"/>
  <c r="C22069" i="17"/>
  <c r="C22068" i="17"/>
  <c r="C22067" i="17"/>
  <c r="C22066" i="17"/>
  <c r="C22065" i="17"/>
  <c r="C22064" i="17"/>
  <c r="C22063" i="17"/>
  <c r="C22062" i="17"/>
  <c r="C22061" i="17"/>
  <c r="C22060" i="17"/>
  <c r="C22059" i="17"/>
  <c r="C22058" i="17"/>
  <c r="C22057" i="17"/>
  <c r="C22056" i="17"/>
  <c r="C22055" i="17"/>
  <c r="C22054" i="17"/>
  <c r="C22053" i="17"/>
  <c r="C22052" i="17"/>
  <c r="C22051" i="17"/>
  <c r="C22050" i="17"/>
  <c r="C22049" i="17"/>
  <c r="C22048" i="17"/>
  <c r="C22047" i="17"/>
  <c r="C22046" i="17"/>
  <c r="C22045" i="17"/>
  <c r="C22044" i="17"/>
  <c r="C22043" i="17"/>
  <c r="C22042" i="17"/>
  <c r="C22041" i="17"/>
  <c r="C22040" i="17"/>
  <c r="C22039" i="17"/>
  <c r="C22038" i="17"/>
  <c r="C22037" i="17"/>
  <c r="C22036" i="17"/>
  <c r="C22035" i="17"/>
  <c r="C22034" i="17"/>
  <c r="C22033" i="17"/>
  <c r="C22032" i="17"/>
  <c r="C22031" i="17"/>
  <c r="C22030" i="17"/>
  <c r="C22029" i="17"/>
  <c r="C22028" i="17"/>
  <c r="C22027" i="17"/>
  <c r="C22026" i="17"/>
  <c r="C22025" i="17"/>
  <c r="C22024" i="17"/>
  <c r="C22023" i="17"/>
  <c r="C22022" i="17"/>
  <c r="C22021" i="17"/>
  <c r="C22020" i="17"/>
  <c r="C22019" i="17"/>
  <c r="C22018" i="17"/>
  <c r="C22017" i="17"/>
  <c r="C22016" i="17"/>
  <c r="C22015" i="17"/>
  <c r="C22014" i="17"/>
  <c r="C22013" i="17"/>
  <c r="C22012" i="17"/>
  <c r="C22011" i="17"/>
  <c r="C22010" i="17"/>
  <c r="C22009" i="17"/>
  <c r="C22008" i="17"/>
  <c r="C22007" i="17"/>
  <c r="C22006" i="17"/>
  <c r="C22005" i="17"/>
  <c r="C22004" i="17"/>
  <c r="C22003" i="17"/>
  <c r="C22002" i="17"/>
  <c r="C22001" i="17"/>
  <c r="C22000" i="17"/>
  <c r="C21999" i="17"/>
  <c r="C21998" i="17"/>
  <c r="C21997" i="17"/>
  <c r="C21996" i="17"/>
  <c r="C21995" i="17"/>
  <c r="C21994" i="17"/>
  <c r="C21993" i="17"/>
  <c r="C21992" i="17"/>
  <c r="C21991" i="17"/>
  <c r="C21990" i="17"/>
  <c r="C21989" i="17"/>
  <c r="C21988" i="17"/>
  <c r="C21987" i="17"/>
  <c r="C21986" i="17"/>
  <c r="C21985" i="17"/>
  <c r="C21984" i="17"/>
  <c r="C21983" i="17"/>
  <c r="C21982" i="17"/>
  <c r="C21981" i="17"/>
  <c r="C21980" i="17"/>
  <c r="C21979" i="17"/>
  <c r="C21978" i="17"/>
  <c r="C21977" i="17"/>
  <c r="C21976" i="17"/>
  <c r="C21975" i="17"/>
  <c r="C21974" i="17"/>
  <c r="C21973" i="17"/>
  <c r="C21972" i="17"/>
  <c r="C21971" i="17"/>
  <c r="C21970" i="17"/>
  <c r="C21969" i="17"/>
  <c r="C21968" i="17"/>
  <c r="C21967" i="17"/>
  <c r="C21966" i="17"/>
  <c r="C21965" i="17"/>
  <c r="C21964" i="17"/>
  <c r="C21963" i="17"/>
  <c r="C21962" i="17"/>
  <c r="C21961" i="17"/>
  <c r="C21960" i="17"/>
  <c r="C21959" i="17"/>
  <c r="C21958" i="17"/>
  <c r="C21957" i="17"/>
  <c r="C21956" i="17"/>
  <c r="C21955" i="17"/>
  <c r="C21954" i="17"/>
  <c r="C21953" i="17"/>
  <c r="C21952" i="17"/>
  <c r="C21951" i="17"/>
  <c r="C21950" i="17"/>
  <c r="C21949" i="17"/>
  <c r="C21948" i="17"/>
  <c r="C21947" i="17"/>
  <c r="C21946" i="17"/>
  <c r="C21945" i="17"/>
  <c r="C21944" i="17"/>
  <c r="C21943" i="17"/>
  <c r="C21942" i="17"/>
  <c r="C21941" i="17"/>
  <c r="C21940" i="17"/>
  <c r="C21939" i="17"/>
  <c r="C21938" i="17"/>
  <c r="C21937" i="17"/>
  <c r="C21936" i="17"/>
  <c r="C21935" i="17"/>
  <c r="C21934" i="17"/>
  <c r="C21933" i="17"/>
  <c r="C21932" i="17"/>
  <c r="C21931" i="17"/>
  <c r="C21930" i="17"/>
  <c r="C21929" i="17"/>
  <c r="C21928" i="17"/>
  <c r="C21927" i="17"/>
  <c r="C21926" i="17"/>
  <c r="C21925" i="17"/>
  <c r="C21924" i="17"/>
  <c r="C21923" i="17"/>
  <c r="C21922" i="17"/>
  <c r="C21921" i="17"/>
  <c r="C21920" i="17"/>
  <c r="C21919" i="17"/>
  <c r="C21918" i="17"/>
  <c r="C21917" i="17"/>
  <c r="C21916" i="17"/>
  <c r="C21915" i="17"/>
  <c r="C21914" i="17"/>
  <c r="C21913" i="17"/>
  <c r="C21912" i="17"/>
  <c r="C21911" i="17"/>
  <c r="C21910" i="17"/>
  <c r="C21909" i="17"/>
  <c r="C21908" i="17"/>
  <c r="C21907" i="17"/>
  <c r="C21906" i="17"/>
  <c r="C21905" i="17"/>
  <c r="C21904" i="17"/>
  <c r="C21903" i="17"/>
  <c r="C21902" i="17"/>
  <c r="C21901" i="17"/>
  <c r="C21900" i="17"/>
  <c r="C21899" i="17"/>
  <c r="C21898" i="17"/>
  <c r="C21897" i="17"/>
  <c r="C21896" i="17"/>
  <c r="C21895" i="17"/>
  <c r="C21894" i="17"/>
  <c r="C21893" i="17"/>
  <c r="C21892" i="17"/>
  <c r="C21891" i="17"/>
  <c r="C21890" i="17"/>
  <c r="C21889" i="17"/>
  <c r="C21888" i="17"/>
  <c r="C21887" i="17"/>
  <c r="C21886" i="17"/>
  <c r="C21885" i="17"/>
  <c r="C21884" i="17"/>
  <c r="C21883" i="17"/>
  <c r="C21882" i="17"/>
  <c r="C21881" i="17"/>
  <c r="C21880" i="17"/>
  <c r="C21879" i="17"/>
  <c r="C21878" i="17"/>
  <c r="C21877" i="17"/>
  <c r="C21876" i="17"/>
  <c r="C21875" i="17"/>
  <c r="C21874" i="17"/>
  <c r="C21873" i="17"/>
  <c r="C21872" i="17"/>
  <c r="C21871" i="17"/>
  <c r="C21870" i="17"/>
  <c r="C21869" i="17"/>
  <c r="C21868" i="17"/>
  <c r="C21867" i="17"/>
  <c r="C21866" i="17"/>
  <c r="C21865" i="17"/>
  <c r="C21864" i="17"/>
  <c r="C21863" i="17"/>
  <c r="C21862" i="17"/>
  <c r="C21861" i="17"/>
  <c r="C21860" i="17"/>
  <c r="C21859" i="17"/>
  <c r="C21858" i="17"/>
  <c r="C21857" i="17"/>
  <c r="C21856" i="17"/>
  <c r="C21855" i="17"/>
  <c r="C21854" i="17"/>
  <c r="C21853" i="17"/>
  <c r="C21852" i="17"/>
  <c r="C21851" i="17"/>
  <c r="C21850" i="17"/>
  <c r="C21849" i="17"/>
  <c r="C21848" i="17"/>
  <c r="C21847" i="17"/>
  <c r="C21846" i="17"/>
  <c r="C21845" i="17"/>
  <c r="C21844" i="17"/>
  <c r="C21843" i="17"/>
  <c r="C21842" i="17"/>
  <c r="C21841" i="17"/>
  <c r="C21840" i="17"/>
  <c r="C21839" i="17"/>
  <c r="C21838" i="17"/>
  <c r="C21837" i="17"/>
  <c r="C21836" i="17"/>
  <c r="C21835" i="17"/>
  <c r="C21834" i="17"/>
  <c r="C21833" i="17"/>
  <c r="C21832" i="17"/>
  <c r="C21831" i="17"/>
  <c r="C21830" i="17"/>
  <c r="C21829" i="17"/>
  <c r="C21828" i="17"/>
  <c r="C21827" i="17"/>
  <c r="C21826" i="17"/>
  <c r="C21825" i="17"/>
  <c r="C21824" i="17"/>
  <c r="C21823" i="17"/>
  <c r="C21822" i="17"/>
  <c r="C21821" i="17"/>
  <c r="C21820" i="17"/>
  <c r="C21819" i="17"/>
  <c r="C21818" i="17"/>
  <c r="C21817" i="17"/>
  <c r="C21816" i="17"/>
  <c r="C21815" i="17"/>
  <c r="C21814" i="17"/>
  <c r="C21813" i="17"/>
  <c r="C21812" i="17"/>
  <c r="C21811" i="17"/>
  <c r="C21810" i="17"/>
  <c r="C21809" i="17"/>
  <c r="C21808" i="17"/>
  <c r="C21807" i="17"/>
  <c r="C21806" i="17"/>
  <c r="C21805" i="17"/>
  <c r="C21804" i="17"/>
  <c r="C21803" i="17"/>
  <c r="C21802" i="17"/>
  <c r="C21801" i="17"/>
  <c r="C21800" i="17"/>
  <c r="C21799" i="17"/>
  <c r="C21798" i="17"/>
  <c r="C21797" i="17"/>
  <c r="C21796" i="17"/>
  <c r="C21795" i="17"/>
  <c r="C21794" i="17"/>
  <c r="C21793" i="17"/>
  <c r="C21792" i="17"/>
  <c r="C21791" i="17"/>
  <c r="C21790" i="17"/>
  <c r="C21789" i="17"/>
  <c r="C21788" i="17"/>
  <c r="C21787" i="17"/>
  <c r="C21786" i="17"/>
  <c r="C21785" i="17"/>
  <c r="C21784" i="17"/>
  <c r="C21783" i="17"/>
  <c r="C21782" i="17"/>
  <c r="C21781" i="17"/>
  <c r="C21780" i="17"/>
  <c r="C21779" i="17"/>
  <c r="C21778" i="17"/>
  <c r="C21777" i="17"/>
  <c r="C21776" i="17"/>
  <c r="C21775" i="17"/>
  <c r="C21774" i="17"/>
  <c r="C21773" i="17"/>
  <c r="C21772" i="17"/>
  <c r="C21771" i="17"/>
  <c r="C21770" i="17"/>
  <c r="C21769" i="17"/>
  <c r="C21768" i="17"/>
  <c r="C21767" i="17"/>
  <c r="C21766" i="17"/>
  <c r="C21765" i="17"/>
  <c r="C21764" i="17"/>
  <c r="C21763" i="17"/>
  <c r="C21762" i="17"/>
  <c r="C21761" i="17"/>
  <c r="C21760" i="17"/>
  <c r="C21759" i="17"/>
  <c r="C21758" i="17"/>
  <c r="C21757" i="17"/>
  <c r="C21756" i="17"/>
  <c r="C21755" i="17"/>
  <c r="C21754" i="17"/>
  <c r="C21753" i="17"/>
  <c r="C21752" i="17"/>
  <c r="C21751" i="17"/>
  <c r="C21750" i="17"/>
  <c r="C21749" i="17"/>
  <c r="C21748" i="17"/>
  <c r="C21747" i="17"/>
  <c r="C21746" i="17"/>
  <c r="C21745" i="17"/>
  <c r="C21744" i="17"/>
  <c r="C21743" i="17"/>
  <c r="C21742" i="17"/>
  <c r="C21741" i="17"/>
  <c r="C21740" i="17"/>
  <c r="C21739" i="17"/>
  <c r="C21738" i="17"/>
  <c r="C21737" i="17"/>
  <c r="C21736" i="17"/>
  <c r="C21735" i="17"/>
  <c r="C21734" i="17"/>
  <c r="C21733" i="17"/>
  <c r="C21732" i="17"/>
  <c r="C21731" i="17"/>
  <c r="C21730" i="17"/>
  <c r="C21729" i="17"/>
  <c r="C21728" i="17"/>
  <c r="C21727" i="17"/>
  <c r="C21726" i="17"/>
  <c r="C21725" i="17"/>
  <c r="C21724" i="17"/>
  <c r="C21723" i="17"/>
  <c r="C21722" i="17"/>
  <c r="C21721" i="17"/>
  <c r="C21720" i="17"/>
  <c r="C21719" i="17"/>
  <c r="C21718" i="17"/>
  <c r="C21717" i="17"/>
  <c r="C21716" i="17"/>
  <c r="C21715" i="17"/>
  <c r="C21714" i="17"/>
  <c r="C21713" i="17"/>
  <c r="C21712" i="17"/>
  <c r="C21711" i="17"/>
  <c r="C21710" i="17"/>
  <c r="C21709" i="17"/>
  <c r="C21708" i="17"/>
  <c r="C21707" i="17"/>
  <c r="C21706" i="17"/>
  <c r="C21705" i="17"/>
  <c r="C21704" i="17"/>
  <c r="C21703" i="17"/>
  <c r="C21702" i="17"/>
  <c r="C21701" i="17"/>
  <c r="C21700" i="17"/>
  <c r="C21699" i="17"/>
  <c r="C21698" i="17"/>
  <c r="C21697" i="17"/>
  <c r="C21696" i="17"/>
  <c r="C21695" i="17"/>
  <c r="C21694" i="17"/>
  <c r="C21693" i="17"/>
  <c r="C21692" i="17"/>
  <c r="C21691" i="17"/>
  <c r="C21690" i="17"/>
  <c r="C21689" i="17"/>
  <c r="C21688" i="17"/>
  <c r="C21687" i="17"/>
  <c r="C21686" i="17"/>
  <c r="C21685" i="17"/>
  <c r="C21684" i="17"/>
  <c r="C21683" i="17"/>
  <c r="C21682" i="17"/>
  <c r="C21681" i="17"/>
  <c r="C21680" i="17"/>
  <c r="C21679" i="17"/>
  <c r="C21678" i="17"/>
  <c r="C21677" i="17"/>
  <c r="C21676" i="17"/>
  <c r="C21675" i="17"/>
  <c r="C21674" i="17"/>
  <c r="C21673" i="17"/>
  <c r="C21672" i="17"/>
  <c r="C21671" i="17"/>
  <c r="C21670" i="17"/>
  <c r="C21669" i="17"/>
  <c r="C21668" i="17"/>
  <c r="C21667" i="17"/>
  <c r="C21666" i="17"/>
  <c r="C21665" i="17"/>
  <c r="C21664" i="17"/>
  <c r="C21663" i="17"/>
  <c r="C21662" i="17"/>
  <c r="C21661" i="17"/>
  <c r="C21660" i="17"/>
  <c r="C21659" i="17"/>
  <c r="C21658" i="17"/>
  <c r="C21657" i="17"/>
  <c r="C21656" i="17"/>
  <c r="C21655" i="17"/>
  <c r="C21654" i="17"/>
  <c r="C21653" i="17"/>
  <c r="C21652" i="17"/>
  <c r="C21651" i="17"/>
  <c r="C21650" i="17"/>
  <c r="C21649" i="17"/>
  <c r="C21648" i="17"/>
  <c r="C21647" i="17"/>
  <c r="C21646" i="17"/>
  <c r="C21645" i="17"/>
  <c r="C21644" i="17"/>
  <c r="C21643" i="17"/>
  <c r="C21642" i="17"/>
  <c r="C21641" i="17"/>
  <c r="C21640" i="17"/>
  <c r="C21639" i="17"/>
  <c r="C21638" i="17"/>
  <c r="C21637" i="17"/>
  <c r="C21636" i="17"/>
  <c r="C21635" i="17"/>
  <c r="C21634" i="17"/>
  <c r="C21633" i="17"/>
  <c r="C21632" i="17"/>
  <c r="C21631" i="17"/>
  <c r="C21630" i="17"/>
  <c r="C21629" i="17"/>
  <c r="C21628" i="17"/>
  <c r="C21627" i="17"/>
  <c r="C21626" i="17"/>
  <c r="C21625" i="17"/>
  <c r="C21624" i="17"/>
  <c r="C21623" i="17"/>
  <c r="C21622" i="17"/>
  <c r="C21621" i="17"/>
  <c r="C21620" i="17"/>
  <c r="C21619" i="17"/>
  <c r="C21618" i="17"/>
  <c r="C21617" i="17"/>
  <c r="C21616" i="17"/>
  <c r="C21615" i="17"/>
  <c r="C21614" i="17"/>
  <c r="C21613" i="17"/>
  <c r="C21612" i="17"/>
  <c r="C21611" i="17"/>
  <c r="C21610" i="17"/>
  <c r="C21609" i="17"/>
  <c r="C21608" i="17"/>
  <c r="C21607" i="17"/>
  <c r="C21606" i="17"/>
  <c r="C21605" i="17"/>
  <c r="C21604" i="17"/>
  <c r="C21603" i="17"/>
  <c r="C21602" i="17"/>
  <c r="C21601" i="17"/>
  <c r="C21600" i="17"/>
  <c r="C21599" i="17"/>
  <c r="C21598" i="17"/>
  <c r="C21597" i="17"/>
  <c r="C21596" i="17"/>
  <c r="C21595" i="17"/>
  <c r="C21594" i="17"/>
  <c r="C21593" i="17"/>
  <c r="C21592" i="17"/>
  <c r="C21591" i="17"/>
  <c r="C21590" i="17"/>
  <c r="C21589" i="17"/>
  <c r="C21588" i="17"/>
  <c r="C21587" i="17"/>
  <c r="C21586" i="17"/>
  <c r="C21585" i="17"/>
  <c r="C21584" i="17"/>
  <c r="C21583" i="17"/>
  <c r="C21582" i="17"/>
  <c r="C21581" i="17"/>
  <c r="C21580" i="17"/>
  <c r="C21579" i="17"/>
  <c r="C21578" i="17"/>
  <c r="C21577" i="17"/>
  <c r="C21576" i="17"/>
  <c r="C21575" i="17"/>
  <c r="C21574" i="17"/>
  <c r="C21573" i="17"/>
  <c r="C21572" i="17"/>
  <c r="C21571" i="17"/>
  <c r="C21570" i="17"/>
  <c r="C21569" i="17"/>
  <c r="C21568" i="17"/>
  <c r="C21567" i="17"/>
  <c r="C21566" i="17"/>
  <c r="C21565" i="17"/>
  <c r="C21564" i="17"/>
  <c r="C21563" i="17"/>
  <c r="C21562" i="17"/>
  <c r="C21561" i="17"/>
  <c r="C21560" i="17"/>
  <c r="C21559" i="17"/>
  <c r="C21558" i="17"/>
  <c r="C21557" i="17"/>
  <c r="C21556" i="17"/>
  <c r="C21555" i="17"/>
  <c r="C21554" i="17"/>
  <c r="C21553" i="17"/>
  <c r="C21552" i="17"/>
  <c r="C21551" i="17"/>
  <c r="C21550" i="17"/>
  <c r="C21549" i="17"/>
  <c r="C21548" i="17"/>
  <c r="C21547" i="17"/>
  <c r="C21546" i="17"/>
  <c r="C21545" i="17"/>
  <c r="C21544" i="17"/>
  <c r="C21543" i="17"/>
  <c r="C21542" i="17"/>
  <c r="C21541" i="17"/>
  <c r="C21540" i="17"/>
  <c r="C21539" i="17"/>
  <c r="C21538" i="17"/>
  <c r="C21537" i="17"/>
  <c r="C21536" i="17"/>
  <c r="C21535" i="17"/>
  <c r="C21534" i="17"/>
  <c r="C21533" i="17"/>
  <c r="C21532" i="17"/>
  <c r="C21531" i="17"/>
  <c r="C21530" i="17"/>
  <c r="C21529" i="17"/>
  <c r="C21528" i="17"/>
  <c r="C21527" i="17"/>
  <c r="C21526" i="17"/>
  <c r="C21525" i="17"/>
  <c r="C21524" i="17"/>
  <c r="C21523" i="17"/>
  <c r="C21522" i="17"/>
  <c r="C21521" i="17"/>
  <c r="C21520" i="17"/>
  <c r="C21519" i="17"/>
  <c r="C21518" i="17"/>
  <c r="C21517" i="17"/>
  <c r="C21516" i="17"/>
  <c r="C21515" i="17"/>
  <c r="C21514" i="17"/>
  <c r="C21513" i="17"/>
  <c r="C21512" i="17"/>
  <c r="C21511" i="17"/>
  <c r="C21510" i="17"/>
  <c r="C21509" i="17"/>
  <c r="C21508" i="17"/>
  <c r="C21507" i="17"/>
  <c r="C21506" i="17"/>
  <c r="C21505" i="17"/>
  <c r="C21504" i="17"/>
  <c r="C21503" i="17"/>
  <c r="C21502" i="17"/>
  <c r="C21501" i="17"/>
  <c r="C21500" i="17"/>
  <c r="C21499" i="17"/>
  <c r="C21498" i="17"/>
  <c r="C21497" i="17"/>
  <c r="C21496" i="17"/>
  <c r="C21495" i="17"/>
  <c r="C21494" i="17"/>
  <c r="C21493" i="17"/>
  <c r="C21492" i="17"/>
  <c r="C21491" i="17"/>
  <c r="C21490" i="17"/>
  <c r="C21489" i="17"/>
  <c r="C21488" i="17"/>
  <c r="C21487" i="17"/>
  <c r="C21486" i="17"/>
  <c r="C21485" i="17"/>
  <c r="C21484" i="17"/>
  <c r="C21483" i="17"/>
  <c r="C21482" i="17"/>
  <c r="C21481" i="17"/>
  <c r="C21480" i="17"/>
  <c r="C21479" i="17"/>
  <c r="C21478" i="17"/>
  <c r="C21477" i="17"/>
  <c r="C21476" i="17"/>
  <c r="C21475" i="17"/>
  <c r="C21474" i="17"/>
  <c r="C21473" i="17"/>
  <c r="C21472" i="17"/>
  <c r="C21471" i="17"/>
  <c r="C21470" i="17"/>
  <c r="C21469" i="17"/>
  <c r="C21468" i="17"/>
  <c r="C21467" i="17"/>
  <c r="C21466" i="17"/>
  <c r="C21465" i="17"/>
  <c r="C21464" i="17"/>
  <c r="C21463" i="17"/>
  <c r="C21462" i="17"/>
  <c r="C21461" i="17"/>
  <c r="C21460" i="17"/>
  <c r="C21459" i="17"/>
  <c r="C21458" i="17"/>
  <c r="C21457" i="17"/>
  <c r="C21456" i="17"/>
  <c r="C21455" i="17"/>
  <c r="C21454" i="17"/>
  <c r="C21453" i="17"/>
  <c r="C21452" i="17"/>
  <c r="C21451" i="17"/>
  <c r="C21450" i="17"/>
  <c r="C21449" i="17"/>
  <c r="C21448" i="17"/>
  <c r="C21447" i="17"/>
  <c r="C21446" i="17"/>
  <c r="C21445" i="17"/>
  <c r="C21444" i="17"/>
  <c r="C21443" i="17"/>
  <c r="C21442" i="17"/>
  <c r="C21441" i="17"/>
  <c r="C21440" i="17"/>
  <c r="C21439" i="17"/>
  <c r="C21438" i="17"/>
  <c r="C21437" i="17"/>
  <c r="C21436" i="17"/>
  <c r="C21435" i="17"/>
  <c r="C21434" i="17"/>
  <c r="C21433" i="17"/>
  <c r="C21432" i="17"/>
  <c r="C21431" i="17"/>
  <c r="C21430" i="17"/>
  <c r="C21429" i="17"/>
  <c r="C21428" i="17"/>
  <c r="C21427" i="17"/>
  <c r="C21426" i="17"/>
  <c r="C21425" i="17"/>
  <c r="C21424" i="17"/>
  <c r="C21423" i="17"/>
  <c r="C21422" i="17"/>
  <c r="C21421" i="17"/>
  <c r="C21420" i="17"/>
  <c r="C21419" i="17"/>
  <c r="C21418" i="17"/>
  <c r="C21417" i="17"/>
  <c r="C21416" i="17"/>
  <c r="C21415" i="17"/>
  <c r="C21414" i="17"/>
  <c r="C21413" i="17"/>
  <c r="C21412" i="17"/>
  <c r="C21411" i="17"/>
  <c r="C21410" i="17"/>
  <c r="C21409" i="17"/>
  <c r="C21408" i="17"/>
  <c r="C21407" i="17"/>
  <c r="C21406" i="17"/>
  <c r="C21405" i="17"/>
  <c r="C21404" i="17"/>
  <c r="C21403" i="17"/>
  <c r="C21402" i="17"/>
  <c r="C21401" i="17"/>
  <c r="C21400" i="17"/>
  <c r="C21399" i="17"/>
  <c r="C21398" i="17"/>
  <c r="C21397" i="17"/>
  <c r="C21396" i="17"/>
  <c r="C21395" i="17"/>
  <c r="C21394" i="17"/>
  <c r="C21393" i="17"/>
  <c r="C21392" i="17"/>
  <c r="C21391" i="17"/>
  <c r="C21390" i="17"/>
  <c r="C21389" i="17"/>
  <c r="C21388" i="17"/>
  <c r="C21387" i="17"/>
  <c r="C21386" i="17"/>
  <c r="C21385" i="17"/>
  <c r="C21384" i="17"/>
  <c r="C21383" i="17"/>
  <c r="C21382" i="17"/>
  <c r="C21381" i="17"/>
  <c r="C21380" i="17"/>
  <c r="C21379" i="17"/>
  <c r="C21378" i="17"/>
  <c r="C21377" i="17"/>
  <c r="C21376" i="17"/>
  <c r="C21375" i="17"/>
  <c r="C21374" i="17"/>
  <c r="C21373" i="17"/>
  <c r="C21372" i="17"/>
  <c r="C21371" i="17"/>
  <c r="C21370" i="17"/>
  <c r="C21369" i="17"/>
  <c r="C21368" i="17"/>
  <c r="C21367" i="17"/>
  <c r="C21366" i="17"/>
  <c r="C21365" i="17"/>
  <c r="C21364" i="17"/>
  <c r="C21363" i="17"/>
  <c r="C21362" i="17"/>
  <c r="C21361" i="17"/>
  <c r="C21360" i="17"/>
  <c r="C21359" i="17"/>
  <c r="C21358" i="17"/>
  <c r="C21357" i="17"/>
  <c r="C21356" i="17"/>
  <c r="C21355" i="17"/>
  <c r="C21354" i="17"/>
  <c r="C21353" i="17"/>
  <c r="C21352" i="17"/>
  <c r="C21351" i="17"/>
  <c r="C21350" i="17"/>
  <c r="C21349" i="17"/>
  <c r="C21348" i="17"/>
  <c r="C21347" i="17"/>
  <c r="C21346" i="17"/>
  <c r="C21345" i="17"/>
  <c r="C21344" i="17"/>
  <c r="C21343" i="17"/>
  <c r="C21342" i="17"/>
  <c r="C21341" i="17"/>
  <c r="C21340" i="17"/>
  <c r="C21339" i="17"/>
  <c r="C21338" i="17"/>
  <c r="C21337" i="17"/>
  <c r="C21336" i="17"/>
  <c r="C21335" i="17"/>
  <c r="C21334" i="17"/>
  <c r="C21333" i="17"/>
  <c r="C21332" i="17"/>
  <c r="C21331" i="17"/>
  <c r="C21330" i="17"/>
  <c r="C21329" i="17"/>
  <c r="C21328" i="17"/>
  <c r="C21327" i="17"/>
  <c r="C21326" i="17"/>
  <c r="C21325" i="17"/>
  <c r="C21324" i="17"/>
  <c r="C21323" i="17"/>
  <c r="C21322" i="17"/>
  <c r="C21321" i="17"/>
  <c r="C21320" i="17"/>
  <c r="C21319" i="17"/>
  <c r="C21318" i="17"/>
  <c r="C21317" i="17"/>
  <c r="C21316" i="17"/>
  <c r="C21315" i="17"/>
  <c r="C21314" i="17"/>
  <c r="C21313" i="17"/>
  <c r="C21312" i="17"/>
  <c r="C21311" i="17"/>
  <c r="C21310" i="17"/>
  <c r="C21309" i="17"/>
  <c r="C21308" i="17"/>
  <c r="C21307" i="17"/>
  <c r="C21306" i="17"/>
  <c r="C21305" i="17"/>
  <c r="C21304" i="17"/>
  <c r="C21303" i="17"/>
  <c r="C21302" i="17"/>
  <c r="C21301" i="17"/>
  <c r="C21300" i="17"/>
  <c r="C21299" i="17"/>
  <c r="C21298" i="17"/>
  <c r="C21297" i="17"/>
  <c r="C21296" i="17"/>
  <c r="C21295" i="17"/>
  <c r="C21294" i="17"/>
  <c r="C21293" i="17"/>
  <c r="C21292" i="17"/>
  <c r="C21291" i="17"/>
  <c r="C21290" i="17"/>
  <c r="C21289" i="17"/>
  <c r="C21288" i="17"/>
  <c r="C21287" i="17"/>
  <c r="C21286" i="17"/>
  <c r="C21285" i="17"/>
  <c r="C21284" i="17"/>
  <c r="C21283" i="17"/>
  <c r="C21282" i="17"/>
  <c r="C21281" i="17"/>
  <c r="C21280" i="17"/>
  <c r="C21279" i="17"/>
  <c r="C21278" i="17"/>
  <c r="C21277" i="17"/>
  <c r="C21276" i="17"/>
  <c r="C21275" i="17"/>
  <c r="C21274" i="17"/>
  <c r="C21273" i="17"/>
  <c r="C21272" i="17"/>
  <c r="C21271" i="17"/>
  <c r="C21270" i="17"/>
  <c r="C21269" i="17"/>
  <c r="C21268" i="17"/>
  <c r="C21267" i="17"/>
  <c r="C21266" i="17"/>
  <c r="C21265" i="17"/>
  <c r="C21264" i="17"/>
  <c r="C21263" i="17"/>
  <c r="C21262" i="17"/>
  <c r="C21261" i="17"/>
  <c r="C21260" i="17"/>
  <c r="C21259" i="17"/>
  <c r="C21258" i="17"/>
  <c r="C21257" i="17"/>
  <c r="C21256" i="17"/>
  <c r="C21255" i="17"/>
  <c r="C21254" i="17"/>
  <c r="C21253" i="17"/>
  <c r="C21252" i="17"/>
  <c r="C21251" i="17"/>
  <c r="C21250" i="17"/>
  <c r="C21249" i="17"/>
  <c r="C21248" i="17"/>
  <c r="C21247" i="17"/>
  <c r="C21246" i="17"/>
  <c r="C21245" i="17"/>
  <c r="C21244" i="17"/>
  <c r="C21243" i="17"/>
  <c r="C21242" i="17"/>
  <c r="C21241" i="17"/>
  <c r="C21240" i="17"/>
  <c r="C21239" i="17"/>
  <c r="C21238" i="17"/>
  <c r="C21237" i="17"/>
  <c r="C21236" i="17"/>
  <c r="C21235" i="17"/>
  <c r="C21234" i="17"/>
  <c r="C21233" i="17"/>
  <c r="C21232" i="17"/>
  <c r="C21231" i="17"/>
  <c r="C21230" i="17"/>
  <c r="C21229" i="17"/>
  <c r="C21228" i="17"/>
  <c r="C21227" i="17"/>
  <c r="C21226" i="17"/>
  <c r="C21225" i="17"/>
  <c r="C21224" i="17"/>
  <c r="C21223" i="17"/>
  <c r="C21222" i="17"/>
  <c r="C21221" i="17"/>
  <c r="C21220" i="17"/>
  <c r="C21219" i="17"/>
  <c r="C21218" i="17"/>
  <c r="C21217" i="17"/>
  <c r="C21216" i="17"/>
  <c r="C21215" i="17"/>
  <c r="C21214" i="17"/>
  <c r="C21213" i="17"/>
  <c r="C21212" i="17"/>
  <c r="C21211" i="17"/>
  <c r="C21210" i="17"/>
  <c r="C21209" i="17"/>
  <c r="C21208" i="17"/>
  <c r="C21207" i="17"/>
  <c r="C21206" i="17"/>
  <c r="C21205" i="17"/>
  <c r="C21204" i="17"/>
  <c r="C21203" i="17"/>
  <c r="C21202" i="17"/>
  <c r="C21201" i="17"/>
  <c r="C21200" i="17"/>
  <c r="C21199" i="17"/>
  <c r="C21198" i="17"/>
  <c r="C21197" i="17"/>
  <c r="C21196" i="17"/>
  <c r="C21195" i="17"/>
  <c r="C21194" i="17"/>
  <c r="C21193" i="17"/>
  <c r="C21192" i="17"/>
  <c r="C21191" i="17"/>
  <c r="C21190" i="17"/>
  <c r="C21189" i="17"/>
  <c r="C21188" i="17"/>
  <c r="C21187" i="17"/>
  <c r="C21186" i="17"/>
  <c r="C21185" i="17"/>
  <c r="C21184" i="17"/>
  <c r="C21183" i="17"/>
  <c r="C21182" i="17"/>
  <c r="C21181" i="17"/>
  <c r="C21180" i="17"/>
  <c r="C21179" i="17"/>
  <c r="C21178" i="17"/>
  <c r="C21177" i="17"/>
  <c r="C21176" i="17"/>
  <c r="C21175" i="17"/>
  <c r="C21174" i="17"/>
  <c r="C21173" i="17"/>
  <c r="C21172" i="17"/>
  <c r="C21171" i="17"/>
  <c r="C21170" i="17"/>
  <c r="C21169" i="17"/>
  <c r="C21168" i="17"/>
  <c r="C21167" i="17"/>
  <c r="C21166" i="17"/>
  <c r="C21165" i="17"/>
  <c r="C21164" i="17"/>
  <c r="C21163" i="17"/>
  <c r="C21162" i="17"/>
  <c r="C21161" i="17"/>
  <c r="C21160" i="17"/>
  <c r="C21159" i="17"/>
  <c r="C21158" i="17"/>
  <c r="C21157" i="17"/>
  <c r="C21156" i="17"/>
  <c r="C21155" i="17"/>
  <c r="C21154" i="17"/>
  <c r="C21153" i="17"/>
  <c r="C21152" i="17"/>
  <c r="C21151" i="17"/>
  <c r="C21150" i="17"/>
  <c r="C21149" i="17"/>
  <c r="C21148" i="17"/>
  <c r="C21147" i="17"/>
  <c r="C21146" i="17"/>
  <c r="C21145" i="17"/>
  <c r="C21144" i="17"/>
  <c r="C21143" i="17"/>
  <c r="C21142" i="17"/>
  <c r="C21141" i="17"/>
  <c r="C21140" i="17"/>
  <c r="C21139" i="17"/>
  <c r="C21138" i="17"/>
  <c r="C21137" i="17"/>
  <c r="C21136" i="17"/>
  <c r="C21135" i="17"/>
  <c r="C21134" i="17"/>
  <c r="C21133" i="17"/>
  <c r="C21132" i="17"/>
  <c r="C21131" i="17"/>
  <c r="C21130" i="17"/>
  <c r="C21129" i="17"/>
  <c r="C21128" i="17"/>
  <c r="C21127" i="17"/>
  <c r="C21126" i="17"/>
  <c r="C21125" i="17"/>
  <c r="C21124" i="17"/>
  <c r="C21123" i="17"/>
  <c r="C21122" i="17"/>
  <c r="C21121" i="17"/>
  <c r="C21120" i="17"/>
  <c r="C21119" i="17"/>
  <c r="C21118" i="17"/>
  <c r="C21117" i="17"/>
  <c r="C21116" i="17"/>
  <c r="C21115" i="17"/>
  <c r="C21114" i="17"/>
  <c r="C21113" i="17"/>
  <c r="C21112" i="17"/>
  <c r="C21111" i="17"/>
  <c r="C21110" i="17"/>
  <c r="C21109" i="17"/>
  <c r="C21108" i="17"/>
  <c r="C21107" i="17"/>
  <c r="C21106" i="17"/>
  <c r="C21105" i="17"/>
  <c r="C21104" i="17"/>
  <c r="C21103" i="17"/>
  <c r="C21102" i="17"/>
  <c r="C21101" i="17"/>
  <c r="C21100" i="17"/>
  <c r="C21099" i="17"/>
  <c r="C21098" i="17"/>
  <c r="C21097" i="17"/>
  <c r="C21096" i="17"/>
  <c r="C21095" i="17"/>
  <c r="C21094" i="17"/>
  <c r="C21093" i="17"/>
  <c r="C21092" i="17"/>
  <c r="C21091" i="17"/>
  <c r="C21090" i="17"/>
  <c r="C21089" i="17"/>
  <c r="C21088" i="17"/>
  <c r="C21087" i="17"/>
  <c r="C21086" i="17"/>
  <c r="C21085" i="17"/>
  <c r="C21084" i="17"/>
  <c r="C21083" i="17"/>
  <c r="C21082" i="17"/>
  <c r="C21081" i="17"/>
  <c r="C21080" i="17"/>
  <c r="C21079" i="17"/>
  <c r="C21078" i="17"/>
  <c r="C21077" i="17"/>
  <c r="C21076" i="17"/>
  <c r="C21075" i="17"/>
  <c r="C21074" i="17"/>
  <c r="C21073" i="17"/>
  <c r="C21072" i="17"/>
  <c r="C21071" i="17"/>
  <c r="C21070" i="17"/>
  <c r="C21069" i="17"/>
  <c r="C21068" i="17"/>
  <c r="C21067" i="17"/>
  <c r="C21066" i="17"/>
  <c r="C21065" i="17"/>
  <c r="C21064" i="17"/>
  <c r="C21063" i="17"/>
  <c r="C21062" i="17"/>
  <c r="C21061" i="17"/>
  <c r="C21060" i="17"/>
  <c r="C21059" i="17"/>
  <c r="C21058" i="17"/>
  <c r="C21057" i="17"/>
  <c r="C21056" i="17"/>
  <c r="C21055" i="17"/>
  <c r="C21054" i="17"/>
  <c r="C21053" i="17"/>
  <c r="C21052" i="17"/>
  <c r="C21051" i="17"/>
  <c r="C21050" i="17"/>
  <c r="C21049" i="17"/>
  <c r="C21048" i="17"/>
  <c r="C21047" i="17"/>
  <c r="C21046" i="17"/>
  <c r="C21045" i="17"/>
  <c r="C21044" i="17"/>
  <c r="C21043" i="17"/>
  <c r="C21042" i="17"/>
  <c r="C21041" i="17"/>
  <c r="C21040" i="17"/>
  <c r="C21039" i="17"/>
  <c r="C21038" i="17"/>
  <c r="C21037" i="17"/>
  <c r="C21036" i="17"/>
  <c r="C21035" i="17"/>
  <c r="C21034" i="17"/>
  <c r="C21033" i="17"/>
  <c r="C21032" i="17"/>
  <c r="C21031" i="17"/>
  <c r="C21030" i="17"/>
  <c r="C21029" i="17"/>
  <c r="C21028" i="17"/>
  <c r="C21027" i="17"/>
  <c r="C21026" i="17"/>
  <c r="C21025" i="17"/>
  <c r="C21024" i="17"/>
  <c r="C21023" i="17"/>
  <c r="C21022" i="17"/>
  <c r="C21021" i="17"/>
  <c r="C21020" i="17"/>
  <c r="C21019" i="17"/>
  <c r="C21018" i="17"/>
  <c r="C21017" i="17"/>
  <c r="C21016" i="17"/>
  <c r="C21015" i="17"/>
  <c r="C21014" i="17"/>
  <c r="C21013" i="17"/>
  <c r="C21012" i="17"/>
  <c r="C21011" i="17"/>
  <c r="C21010" i="17"/>
  <c r="C21009" i="17"/>
  <c r="C21008" i="17"/>
  <c r="C21007" i="17"/>
  <c r="C21006" i="17"/>
  <c r="C21005" i="17"/>
  <c r="C21004" i="17"/>
  <c r="C21003" i="17"/>
  <c r="C21002" i="17"/>
  <c r="C21001" i="17"/>
  <c r="C21000" i="17"/>
  <c r="C20999" i="17"/>
  <c r="C20998" i="17"/>
  <c r="C20997" i="17"/>
  <c r="C20996" i="17"/>
  <c r="C20995" i="17"/>
  <c r="C20994" i="17"/>
  <c r="C20993" i="17"/>
  <c r="C20992" i="17"/>
  <c r="C20991" i="17"/>
  <c r="C20990" i="17"/>
  <c r="C20989" i="17"/>
  <c r="C20988" i="17"/>
  <c r="C20987" i="17"/>
  <c r="C20986" i="17"/>
  <c r="C20985" i="17"/>
  <c r="C20984" i="17"/>
  <c r="C20983" i="17"/>
  <c r="C20982" i="17"/>
  <c r="C20981" i="17"/>
  <c r="C20980" i="17"/>
  <c r="C20979" i="17"/>
  <c r="C20978" i="17"/>
  <c r="C20977" i="17"/>
  <c r="C20976" i="17"/>
  <c r="C20975" i="17"/>
  <c r="C20974" i="17"/>
  <c r="C20973" i="17"/>
  <c r="C20972" i="17"/>
  <c r="C20971" i="17"/>
  <c r="C20970" i="17"/>
  <c r="C20969" i="17"/>
  <c r="C20968" i="17"/>
  <c r="C20967" i="17"/>
  <c r="C20966" i="17"/>
  <c r="C20965" i="17"/>
  <c r="C20964" i="17"/>
  <c r="C20963" i="17"/>
  <c r="C20962" i="17"/>
  <c r="C20961" i="17"/>
  <c r="C20960" i="17"/>
  <c r="C20959" i="17"/>
  <c r="C20958" i="17"/>
  <c r="C20957" i="17"/>
  <c r="C20956" i="17"/>
  <c r="C20955" i="17"/>
  <c r="C20954" i="17"/>
  <c r="C20953" i="17"/>
  <c r="C20952" i="17"/>
  <c r="C20951" i="17"/>
  <c r="C20950" i="17"/>
  <c r="C20949" i="17"/>
  <c r="C20948" i="17"/>
  <c r="C20947" i="17"/>
  <c r="C20946" i="17"/>
  <c r="C20945" i="17"/>
  <c r="C20944" i="17"/>
  <c r="C20943" i="17"/>
  <c r="C20942" i="17"/>
  <c r="C20941" i="17"/>
  <c r="C20940" i="17"/>
  <c r="C20939" i="17"/>
  <c r="C20938" i="17"/>
  <c r="C20937" i="17"/>
  <c r="C20936" i="17"/>
  <c r="C20935" i="17"/>
  <c r="C20934" i="17"/>
  <c r="C20933" i="17"/>
  <c r="C20932" i="17"/>
  <c r="C20931" i="17"/>
  <c r="C20930" i="17"/>
  <c r="C20929" i="17"/>
  <c r="C20928" i="17"/>
  <c r="C20927" i="17"/>
  <c r="C20926" i="17"/>
  <c r="C20925" i="17"/>
  <c r="C20924" i="17"/>
  <c r="C20923" i="17"/>
  <c r="C20922" i="17"/>
  <c r="C20921" i="17"/>
  <c r="C20920" i="17"/>
  <c r="C20919" i="17"/>
  <c r="C20918" i="17"/>
  <c r="C20917" i="17"/>
  <c r="C20916" i="17"/>
  <c r="C20915" i="17"/>
  <c r="C20914" i="17"/>
  <c r="C20913" i="17"/>
  <c r="C20912" i="17"/>
  <c r="C20911" i="17"/>
  <c r="C20910" i="17"/>
  <c r="C20909" i="17"/>
  <c r="C20908" i="17"/>
  <c r="C20907" i="17"/>
  <c r="C20906" i="17"/>
  <c r="C20905" i="17"/>
  <c r="C20904" i="17"/>
  <c r="C20903" i="17"/>
  <c r="C20902" i="17"/>
  <c r="C20901" i="17"/>
  <c r="C20900" i="17"/>
  <c r="C20899" i="17"/>
  <c r="C20898" i="17"/>
  <c r="C20897" i="17"/>
  <c r="C20896" i="17"/>
  <c r="C20895" i="17"/>
  <c r="C20894" i="17"/>
  <c r="C20893" i="17"/>
  <c r="C20892" i="17"/>
  <c r="C20891" i="17"/>
  <c r="C20890" i="17"/>
  <c r="C20889" i="17"/>
  <c r="C20888" i="17"/>
  <c r="C20887" i="17"/>
  <c r="C20886" i="17"/>
  <c r="C20885" i="17"/>
  <c r="C20884" i="17"/>
  <c r="C20883" i="17"/>
  <c r="C20882" i="17"/>
  <c r="C20881" i="17"/>
  <c r="C20880" i="17"/>
  <c r="C20879" i="17"/>
  <c r="C20878" i="17"/>
  <c r="C20877" i="17"/>
  <c r="C20876" i="17"/>
  <c r="C20875" i="17"/>
  <c r="C20874" i="17"/>
  <c r="C20873" i="17"/>
  <c r="C20872" i="17"/>
  <c r="C20871" i="17"/>
  <c r="C20870" i="17"/>
  <c r="C20869" i="17"/>
  <c r="C20868" i="17"/>
  <c r="C20867" i="17"/>
  <c r="C20866" i="17"/>
  <c r="C20865" i="17"/>
  <c r="C20864" i="17"/>
  <c r="C20863" i="17"/>
  <c r="C20862" i="17"/>
  <c r="C20861" i="17"/>
  <c r="C20860" i="17"/>
  <c r="C20859" i="17"/>
  <c r="C20858" i="17"/>
  <c r="C20857" i="17"/>
  <c r="C20856" i="17"/>
  <c r="C20855" i="17"/>
  <c r="C20854" i="17"/>
  <c r="C20853" i="17"/>
  <c r="C20852" i="17"/>
  <c r="C20851" i="17"/>
  <c r="C20850" i="17"/>
  <c r="C20849" i="17"/>
  <c r="C20848" i="17"/>
  <c r="C20847" i="17"/>
  <c r="C20846" i="17"/>
  <c r="C20845" i="17"/>
  <c r="C20844" i="17"/>
  <c r="C20843" i="17"/>
  <c r="C20842" i="17"/>
  <c r="C20841" i="17"/>
  <c r="C20840" i="17"/>
  <c r="C20839" i="17"/>
  <c r="C20838" i="17"/>
  <c r="C20837" i="17"/>
  <c r="C20836" i="17"/>
  <c r="C20835" i="17"/>
  <c r="C20834" i="17"/>
  <c r="C20833" i="17"/>
  <c r="C20832" i="17"/>
  <c r="C20831" i="17"/>
  <c r="C20830" i="17"/>
  <c r="C20829" i="17"/>
  <c r="C20828" i="17"/>
  <c r="C20827" i="17"/>
  <c r="C20826" i="17"/>
  <c r="C20825" i="17"/>
  <c r="C20824" i="17"/>
  <c r="C20823" i="17"/>
  <c r="C20822" i="17"/>
  <c r="C20821" i="17"/>
  <c r="C20820" i="17"/>
  <c r="C20819" i="17"/>
  <c r="C20818" i="17"/>
  <c r="C20817" i="17"/>
  <c r="C20816" i="17"/>
  <c r="C20815" i="17"/>
  <c r="C20814" i="17"/>
  <c r="C20813" i="17"/>
  <c r="C20812" i="17"/>
  <c r="C20811" i="17"/>
  <c r="C20810" i="17"/>
  <c r="C20809" i="17"/>
  <c r="C20808" i="17"/>
  <c r="C20807" i="17"/>
  <c r="C20806" i="17"/>
  <c r="C20805" i="17"/>
  <c r="C20804" i="17"/>
  <c r="C20803" i="17"/>
  <c r="C20802" i="17"/>
  <c r="C20801" i="17"/>
  <c r="C20800" i="17"/>
  <c r="C20799" i="17"/>
  <c r="C20798" i="17"/>
  <c r="C20797" i="17"/>
  <c r="C20796" i="17"/>
  <c r="C20795" i="17"/>
  <c r="C20794" i="17"/>
  <c r="C20793" i="17"/>
  <c r="C20792" i="17"/>
  <c r="C20791" i="17"/>
  <c r="C20790" i="17"/>
  <c r="C20789" i="17"/>
  <c r="C20788" i="17"/>
  <c r="C20787" i="17"/>
  <c r="C20786" i="17"/>
  <c r="C20785" i="17"/>
  <c r="C20784" i="17"/>
  <c r="C20783" i="17"/>
  <c r="C20782" i="17"/>
  <c r="C20781" i="17"/>
  <c r="C20780" i="17"/>
  <c r="C20779" i="17"/>
  <c r="C20778" i="17"/>
  <c r="C20777" i="17"/>
  <c r="C20776" i="17"/>
  <c r="C20775" i="17"/>
  <c r="C20774" i="17"/>
  <c r="C20773" i="17"/>
  <c r="C20772" i="17"/>
  <c r="C20771" i="17"/>
  <c r="C20770" i="17"/>
  <c r="C20769" i="17"/>
  <c r="C20768" i="17"/>
  <c r="C20767" i="17"/>
  <c r="C20766" i="17"/>
  <c r="C20765" i="17"/>
  <c r="C20764" i="17"/>
  <c r="C20763" i="17"/>
  <c r="C20762" i="17"/>
  <c r="C20761" i="17"/>
  <c r="C20760" i="17"/>
  <c r="C20759" i="17"/>
  <c r="C20758" i="17"/>
  <c r="C20757" i="17"/>
  <c r="C20756" i="17"/>
  <c r="C20755" i="17"/>
  <c r="C20754" i="17"/>
  <c r="C20753" i="17"/>
  <c r="C20752" i="17"/>
  <c r="C20751" i="17"/>
  <c r="C20750" i="17"/>
  <c r="C20749" i="17"/>
  <c r="C20748" i="17"/>
  <c r="C20747" i="17"/>
  <c r="C20746" i="17"/>
  <c r="C20745" i="17"/>
  <c r="C20744" i="17"/>
  <c r="C20743" i="17"/>
  <c r="C20742" i="17"/>
  <c r="C20741" i="17"/>
  <c r="C20740" i="17"/>
  <c r="C20739" i="17"/>
  <c r="C20738" i="17"/>
  <c r="C20737" i="17"/>
  <c r="C20736" i="17"/>
  <c r="C20735" i="17"/>
  <c r="C20734" i="17"/>
  <c r="C20733" i="17"/>
  <c r="C20732" i="17"/>
  <c r="C20731" i="17"/>
  <c r="C20730" i="17"/>
  <c r="C20729" i="17"/>
  <c r="C20728" i="17"/>
  <c r="C20727" i="17"/>
  <c r="C20726" i="17"/>
  <c r="C20725" i="17"/>
  <c r="C20724" i="17"/>
  <c r="C20723" i="17"/>
  <c r="C20722" i="17"/>
  <c r="C20721" i="17"/>
  <c r="C20720" i="17"/>
  <c r="C20719" i="17"/>
  <c r="C20718" i="17"/>
  <c r="C20717" i="17"/>
  <c r="C20716" i="17"/>
  <c r="C20715" i="17"/>
  <c r="C20714" i="17"/>
  <c r="C20713" i="17"/>
  <c r="C20712" i="17"/>
  <c r="C20711" i="17"/>
  <c r="C20710" i="17"/>
  <c r="C20709" i="17"/>
  <c r="C20708" i="17"/>
  <c r="C20707" i="17"/>
  <c r="C20706" i="17"/>
  <c r="C20705" i="17"/>
  <c r="C20704" i="17"/>
  <c r="C20703" i="17"/>
  <c r="C20702" i="17"/>
  <c r="C20701" i="17"/>
  <c r="C20700" i="17"/>
  <c r="C20699" i="17"/>
  <c r="C20698" i="17"/>
  <c r="C20697" i="17"/>
  <c r="C20696" i="17"/>
  <c r="C20695" i="17"/>
  <c r="C20694" i="17"/>
  <c r="C20693" i="17"/>
  <c r="C20692" i="17"/>
  <c r="C20691" i="17"/>
  <c r="C20690" i="17"/>
  <c r="C20689" i="17"/>
  <c r="C20688" i="17"/>
  <c r="C20687" i="17"/>
  <c r="C20686" i="17"/>
  <c r="C20685" i="17"/>
  <c r="C20684" i="17"/>
  <c r="C20683" i="17"/>
  <c r="C20682" i="17"/>
  <c r="C20681" i="17"/>
  <c r="C20680" i="17"/>
  <c r="C20679" i="17"/>
  <c r="C20678" i="17"/>
  <c r="C20677" i="17"/>
  <c r="C20676" i="17"/>
  <c r="C20675" i="17"/>
  <c r="C20674" i="17"/>
  <c r="C20673" i="17"/>
  <c r="C20672" i="17"/>
  <c r="C20671" i="17"/>
  <c r="C20670" i="17"/>
  <c r="C20669" i="17"/>
  <c r="C20668" i="17"/>
  <c r="C20667" i="17"/>
  <c r="C20666" i="17"/>
  <c r="C20665" i="17"/>
  <c r="C20664" i="17"/>
  <c r="C20663" i="17"/>
  <c r="C20662" i="17"/>
  <c r="C20661" i="17"/>
  <c r="C20660" i="17"/>
  <c r="C20659" i="17"/>
  <c r="C20658" i="17"/>
  <c r="C20657" i="17"/>
  <c r="C20656" i="17"/>
  <c r="C20655" i="17"/>
  <c r="C20654" i="17"/>
  <c r="C20653" i="17"/>
  <c r="C20652" i="17"/>
  <c r="C20651" i="17"/>
  <c r="C20650" i="17"/>
  <c r="C20649" i="17"/>
  <c r="C20648" i="17"/>
  <c r="C20647" i="17"/>
  <c r="C20646" i="17"/>
  <c r="C20645" i="17"/>
  <c r="C20644" i="17"/>
  <c r="C20643" i="17"/>
  <c r="C20642" i="17"/>
  <c r="C20641" i="17"/>
  <c r="C20640" i="17"/>
  <c r="C20639" i="17"/>
  <c r="C20638" i="17"/>
  <c r="C20637" i="17"/>
  <c r="C20636" i="17"/>
  <c r="C20635" i="17"/>
  <c r="C20634" i="17"/>
  <c r="C20633" i="17"/>
  <c r="C20632" i="17"/>
  <c r="C20631" i="17"/>
  <c r="C20630" i="17"/>
  <c r="C20629" i="17"/>
  <c r="C20628" i="17"/>
  <c r="C20627" i="17"/>
  <c r="C20626" i="17"/>
  <c r="C20625" i="17"/>
  <c r="C20624" i="17"/>
  <c r="C20623" i="17"/>
  <c r="C20622" i="17"/>
  <c r="C20621" i="17"/>
  <c r="C20620" i="17"/>
  <c r="C20619" i="17"/>
  <c r="C20618" i="17"/>
  <c r="C20617" i="17"/>
  <c r="C20616" i="17"/>
  <c r="C20615" i="17"/>
  <c r="C20614" i="17"/>
  <c r="C20613" i="17"/>
  <c r="C20612" i="17"/>
  <c r="C20611" i="17"/>
  <c r="C20610" i="17"/>
  <c r="C20609" i="17"/>
  <c r="C20608" i="17"/>
  <c r="C20607" i="17"/>
  <c r="C20606" i="17"/>
  <c r="C20605" i="17"/>
  <c r="C20604" i="17"/>
  <c r="C20603" i="17"/>
  <c r="C20602" i="17"/>
  <c r="C20601" i="17"/>
  <c r="C20600" i="17"/>
  <c r="C20599" i="17"/>
  <c r="C20598" i="17"/>
  <c r="C20597" i="17"/>
  <c r="C20596" i="17"/>
  <c r="C20595" i="17"/>
  <c r="C20594" i="17"/>
  <c r="C20593" i="17"/>
  <c r="C20592" i="17"/>
  <c r="C20591" i="17"/>
  <c r="C20590" i="17"/>
  <c r="C20589" i="17"/>
  <c r="C20588" i="17"/>
  <c r="C20587" i="17"/>
  <c r="C20586" i="17"/>
  <c r="C20585" i="17"/>
  <c r="C20584" i="17"/>
  <c r="C20583" i="17"/>
  <c r="C20582" i="17"/>
  <c r="C20581" i="17"/>
  <c r="C20580" i="17"/>
  <c r="C20579" i="17"/>
  <c r="C20578" i="17"/>
  <c r="C20577" i="17"/>
  <c r="C20576" i="17"/>
  <c r="C20575" i="17"/>
  <c r="C20574" i="17"/>
  <c r="C20573" i="17"/>
  <c r="C20572" i="17"/>
  <c r="C20571" i="17"/>
  <c r="C20570" i="17"/>
  <c r="C20569" i="17"/>
  <c r="C20568" i="17"/>
  <c r="C20567" i="17"/>
  <c r="C20566" i="17"/>
  <c r="C20565" i="17"/>
  <c r="C20564" i="17"/>
  <c r="C20563" i="17"/>
  <c r="C20562" i="17"/>
  <c r="C20561" i="17"/>
  <c r="C20560" i="17"/>
  <c r="C20559" i="17"/>
  <c r="C20558" i="17"/>
  <c r="C20557" i="17"/>
  <c r="C20556" i="17"/>
  <c r="C20555" i="17"/>
  <c r="C20554" i="17"/>
  <c r="C20553" i="17"/>
  <c r="C20552" i="17"/>
  <c r="C20551" i="17"/>
  <c r="C20550" i="17"/>
  <c r="C20549" i="17"/>
  <c r="C20548" i="17"/>
  <c r="C20547" i="17"/>
  <c r="C20546" i="17"/>
  <c r="C20545" i="17"/>
  <c r="C20544" i="17"/>
  <c r="C20543" i="17"/>
  <c r="C20542" i="17"/>
  <c r="C20541" i="17"/>
  <c r="C20540" i="17"/>
  <c r="C20539" i="17"/>
  <c r="C20538" i="17"/>
  <c r="C20537" i="17"/>
  <c r="C20536" i="17"/>
  <c r="C20535" i="17"/>
  <c r="C20534" i="17"/>
  <c r="C20533" i="17"/>
  <c r="C20532" i="17"/>
  <c r="C20531" i="17"/>
  <c r="C20530" i="17"/>
  <c r="C20529" i="17"/>
  <c r="C20528" i="17"/>
  <c r="C20527" i="17"/>
  <c r="C20526" i="17"/>
  <c r="C20525" i="17"/>
  <c r="C20524" i="17"/>
  <c r="C20523" i="17"/>
  <c r="C20522" i="17"/>
  <c r="C20521" i="17"/>
  <c r="C20520" i="17"/>
  <c r="C20519" i="17"/>
  <c r="C20518" i="17"/>
  <c r="C20517" i="17"/>
  <c r="C20516" i="17"/>
  <c r="C20515" i="17"/>
  <c r="C20514" i="17"/>
  <c r="C20513" i="17"/>
  <c r="C20512" i="17"/>
  <c r="C20511" i="17"/>
  <c r="C20510" i="17"/>
  <c r="C20509" i="17"/>
  <c r="C20508" i="17"/>
  <c r="C20507" i="17"/>
  <c r="C20506" i="17"/>
  <c r="C20505" i="17"/>
  <c r="C20504" i="17"/>
  <c r="C20503" i="17"/>
  <c r="C20502" i="17"/>
  <c r="C20501" i="17"/>
  <c r="C20500" i="17"/>
  <c r="C20499" i="17"/>
  <c r="C20498" i="17"/>
  <c r="C20497" i="17"/>
  <c r="C20496" i="17"/>
  <c r="C20495" i="17"/>
  <c r="C20494" i="17"/>
  <c r="C20493" i="17"/>
  <c r="C20492" i="17"/>
  <c r="C20491" i="17"/>
  <c r="C20490" i="17"/>
  <c r="C20489" i="17"/>
  <c r="C20488" i="17"/>
  <c r="C20487" i="17"/>
  <c r="C20486" i="17"/>
  <c r="C20485" i="17"/>
  <c r="C20484" i="17"/>
  <c r="C20483" i="17"/>
  <c r="C20482" i="17"/>
  <c r="C20481" i="17"/>
  <c r="C20480" i="17"/>
  <c r="C20479" i="17"/>
  <c r="C20478" i="17"/>
  <c r="C20477" i="17"/>
  <c r="C20476" i="17"/>
  <c r="C20475" i="17"/>
  <c r="C20474" i="17"/>
  <c r="C20473" i="17"/>
  <c r="C20472" i="17"/>
  <c r="C20471" i="17"/>
  <c r="C20470" i="17"/>
  <c r="C20469" i="17"/>
  <c r="C20468" i="17"/>
  <c r="C20467" i="17"/>
  <c r="C20466" i="17"/>
  <c r="C20465" i="17"/>
  <c r="C20464" i="17"/>
  <c r="C20463" i="17"/>
  <c r="C20462" i="17"/>
  <c r="C20461" i="17"/>
  <c r="C20460" i="17"/>
  <c r="C20459" i="17"/>
  <c r="C20458" i="17"/>
  <c r="C20457" i="17"/>
  <c r="C20456" i="17"/>
  <c r="C20455" i="17"/>
  <c r="C20454" i="17"/>
  <c r="C20453" i="17"/>
  <c r="C20452" i="17"/>
  <c r="C20451" i="17"/>
  <c r="C20450" i="17"/>
  <c r="C20449" i="17"/>
  <c r="C20448" i="17"/>
  <c r="C20447" i="17"/>
  <c r="C20446" i="17"/>
  <c r="C20445" i="17"/>
  <c r="C20444" i="17"/>
  <c r="C20443" i="17"/>
  <c r="C20442" i="17"/>
  <c r="C20441" i="17"/>
  <c r="C20440" i="17"/>
  <c r="C20439" i="17"/>
  <c r="C20438" i="17"/>
  <c r="C20437" i="17"/>
  <c r="C20436" i="17"/>
  <c r="C20435" i="17"/>
  <c r="C20434" i="17"/>
  <c r="C20433" i="17"/>
  <c r="C20432" i="17"/>
  <c r="C20431" i="17"/>
  <c r="C20430" i="17"/>
  <c r="C20429" i="17"/>
  <c r="C20428" i="17"/>
  <c r="C20427" i="17"/>
  <c r="C20426" i="17"/>
  <c r="C20425" i="17"/>
  <c r="C20424" i="17"/>
  <c r="C20423" i="17"/>
  <c r="C20422" i="17"/>
  <c r="C20421" i="17"/>
  <c r="C20420" i="17"/>
  <c r="C20419" i="17"/>
  <c r="C20418" i="17"/>
  <c r="C20417" i="17"/>
  <c r="C20416" i="17"/>
  <c r="C20415" i="17"/>
  <c r="C20414" i="17"/>
  <c r="C20413" i="17"/>
  <c r="C20412" i="17"/>
  <c r="C20411" i="17"/>
  <c r="C20410" i="17"/>
  <c r="C20409" i="17"/>
  <c r="C20408" i="17"/>
  <c r="C20407" i="17"/>
  <c r="C20406" i="17"/>
  <c r="C20405" i="17"/>
  <c r="C20404" i="17"/>
  <c r="C20403" i="17"/>
  <c r="C20402" i="17"/>
  <c r="C20401" i="17"/>
  <c r="C20400" i="17"/>
  <c r="C20399" i="17"/>
  <c r="C20398" i="17"/>
  <c r="C20397" i="17"/>
  <c r="C20396" i="17"/>
  <c r="C20395" i="17"/>
  <c r="C20394" i="17"/>
  <c r="C20393" i="17"/>
  <c r="C20392" i="17"/>
  <c r="C20391" i="17"/>
  <c r="C20390" i="17"/>
  <c r="C20389" i="17"/>
  <c r="C20388" i="17"/>
  <c r="C20387" i="17"/>
  <c r="C20386" i="17"/>
  <c r="C20385" i="17"/>
  <c r="C20384" i="17"/>
  <c r="C20383" i="17"/>
  <c r="C20382" i="17"/>
  <c r="C20381" i="17"/>
  <c r="C20380" i="17"/>
  <c r="C20379" i="17"/>
  <c r="C20378" i="17"/>
  <c r="C20377" i="17"/>
  <c r="C20376" i="17"/>
  <c r="C20375" i="17"/>
  <c r="C20374" i="17"/>
  <c r="C20373" i="17"/>
  <c r="C20372" i="17"/>
  <c r="C20371" i="17"/>
  <c r="C20370" i="17"/>
  <c r="C20369" i="17"/>
  <c r="C20368" i="17"/>
  <c r="C20367" i="17"/>
  <c r="C20366" i="17"/>
  <c r="C20365" i="17"/>
  <c r="C20364" i="17"/>
  <c r="C20363" i="17"/>
  <c r="C20362" i="17"/>
  <c r="C20361" i="17"/>
  <c r="C20360" i="17"/>
  <c r="C20359" i="17"/>
  <c r="C20358" i="17"/>
  <c r="C20357" i="17"/>
  <c r="C20356" i="17"/>
  <c r="C20355" i="17"/>
  <c r="C20354" i="17"/>
  <c r="C20353" i="17"/>
  <c r="C20352" i="17"/>
  <c r="C20351" i="17"/>
  <c r="C20350" i="17"/>
  <c r="C20349" i="17"/>
  <c r="C20348" i="17"/>
  <c r="C20347" i="17"/>
  <c r="C20346" i="17"/>
  <c r="C20345" i="17"/>
  <c r="C20344" i="17"/>
  <c r="C20343" i="17"/>
  <c r="C20342" i="17"/>
  <c r="C20341" i="17"/>
  <c r="C20340" i="17"/>
  <c r="C20339" i="17"/>
  <c r="C20338" i="17"/>
  <c r="C20337" i="17"/>
  <c r="C20336" i="17"/>
  <c r="C20335" i="17"/>
  <c r="C20334" i="17"/>
  <c r="C20333" i="17"/>
  <c r="C20332" i="17"/>
  <c r="C20331" i="17"/>
  <c r="C20330" i="17"/>
  <c r="C20329" i="17"/>
  <c r="C20328" i="17"/>
  <c r="C20327" i="17"/>
  <c r="C20326" i="17"/>
  <c r="C20325" i="17"/>
  <c r="C20324" i="17"/>
  <c r="C20323" i="17"/>
  <c r="C20322" i="17"/>
  <c r="C20321" i="17"/>
  <c r="C20320" i="17"/>
  <c r="C20319" i="17"/>
  <c r="C20318" i="17"/>
  <c r="C20317" i="17"/>
  <c r="C20316" i="17"/>
  <c r="C20315" i="17"/>
  <c r="C20314" i="17"/>
  <c r="C20313" i="17"/>
  <c r="C20312" i="17"/>
  <c r="C20311" i="17"/>
  <c r="C20310" i="17"/>
  <c r="C20309" i="17"/>
  <c r="C20308" i="17"/>
  <c r="C20307" i="17"/>
  <c r="C20306" i="17"/>
  <c r="C20305" i="17"/>
  <c r="C20304" i="17"/>
  <c r="C20303" i="17"/>
  <c r="C20302" i="17"/>
  <c r="C20301" i="17"/>
  <c r="C20300" i="17"/>
  <c r="C20299" i="17"/>
  <c r="C20298" i="17"/>
  <c r="C20297" i="17"/>
  <c r="C20296" i="17"/>
  <c r="C20295" i="17"/>
  <c r="C20294" i="17"/>
  <c r="C20293" i="17"/>
  <c r="C20292" i="17"/>
  <c r="C20291" i="17"/>
  <c r="C20290" i="17"/>
  <c r="C20289" i="17"/>
  <c r="C20288" i="17"/>
  <c r="C20287" i="17"/>
  <c r="C20286" i="17"/>
  <c r="C20285" i="17"/>
  <c r="C20284" i="17"/>
  <c r="C20283" i="17"/>
  <c r="C20282" i="17"/>
  <c r="C20281" i="17"/>
  <c r="C20280" i="17"/>
  <c r="C20279" i="17"/>
  <c r="C20278" i="17"/>
  <c r="C20277" i="17"/>
  <c r="C20276" i="17"/>
  <c r="C20275" i="17"/>
  <c r="C20274" i="17"/>
  <c r="C20273" i="17"/>
  <c r="C20272" i="17"/>
  <c r="C20271" i="17"/>
  <c r="C20270" i="17"/>
  <c r="C20269" i="17"/>
  <c r="C20268" i="17"/>
  <c r="C20267" i="17"/>
  <c r="C20266" i="17"/>
  <c r="C20265" i="17"/>
  <c r="C20264" i="17"/>
  <c r="C20263" i="17"/>
  <c r="C20262" i="17"/>
  <c r="C20261" i="17"/>
  <c r="C20260" i="17"/>
  <c r="C20259" i="17"/>
  <c r="C20258" i="17"/>
  <c r="C20257" i="17"/>
  <c r="C20256" i="17"/>
  <c r="C20255" i="17"/>
  <c r="C20254" i="17"/>
  <c r="C20253" i="17"/>
  <c r="C20252" i="17"/>
  <c r="C20251" i="17"/>
  <c r="C20250" i="17"/>
  <c r="C20249" i="17"/>
  <c r="C20248" i="17"/>
  <c r="C20247" i="17"/>
  <c r="C20246" i="17"/>
  <c r="C20245" i="17"/>
  <c r="C20244" i="17"/>
  <c r="C20243" i="17"/>
  <c r="C20242" i="17"/>
  <c r="C20241" i="17"/>
  <c r="C20240" i="17"/>
  <c r="C20239" i="17"/>
  <c r="C20238" i="17"/>
  <c r="C20237" i="17"/>
  <c r="C20236" i="17"/>
  <c r="C20235" i="17"/>
  <c r="C20234" i="17"/>
  <c r="C20233" i="17"/>
  <c r="C20232" i="17"/>
  <c r="C20231" i="17"/>
  <c r="C20230" i="17"/>
  <c r="C20229" i="17"/>
  <c r="C20228" i="17"/>
  <c r="C20227" i="17"/>
  <c r="C20226" i="17"/>
  <c r="C20225" i="17"/>
  <c r="C20224" i="17"/>
  <c r="C20223" i="17"/>
  <c r="C20222" i="17"/>
  <c r="C20221" i="17"/>
  <c r="C20220" i="17"/>
  <c r="C20219" i="17"/>
  <c r="C20218" i="17"/>
  <c r="C20217" i="17"/>
  <c r="C20216" i="17"/>
  <c r="C20215" i="17"/>
  <c r="C20214" i="17"/>
  <c r="C20213" i="17"/>
  <c r="C20212" i="17"/>
  <c r="C20211" i="17"/>
  <c r="C20210" i="17"/>
  <c r="C20209" i="17"/>
  <c r="C20208" i="17"/>
  <c r="C20207" i="17"/>
  <c r="C20206" i="17"/>
  <c r="C20205" i="17"/>
  <c r="C20204" i="17"/>
  <c r="C20203" i="17"/>
  <c r="C20202" i="17"/>
  <c r="C20201" i="17"/>
  <c r="C20200" i="17"/>
  <c r="C20199" i="17"/>
  <c r="C20198" i="17"/>
  <c r="C20197" i="17"/>
  <c r="C20196" i="17"/>
  <c r="C20195" i="17"/>
  <c r="C20194" i="17"/>
  <c r="C20193" i="17"/>
  <c r="C20192" i="17"/>
  <c r="C20191" i="17"/>
  <c r="C20190" i="17"/>
  <c r="C20189" i="17"/>
  <c r="C20188" i="17"/>
  <c r="C20187" i="17"/>
  <c r="C20186" i="17"/>
  <c r="C20185" i="17"/>
  <c r="C20184" i="17"/>
  <c r="C20183" i="17"/>
  <c r="C20182" i="17"/>
  <c r="C20181" i="17"/>
  <c r="C20180" i="17"/>
  <c r="C20179" i="17"/>
  <c r="C20178" i="17"/>
  <c r="C20177" i="17"/>
  <c r="C20176" i="17"/>
  <c r="C20175" i="17"/>
  <c r="C20174" i="17"/>
  <c r="C20173" i="17"/>
  <c r="C20172" i="17"/>
  <c r="C20171" i="17"/>
  <c r="C20170" i="17"/>
  <c r="C20169" i="17"/>
  <c r="C20168" i="17"/>
  <c r="C20167" i="17"/>
  <c r="C20166" i="17"/>
  <c r="C20165" i="17"/>
  <c r="C20164" i="17"/>
  <c r="C20163" i="17"/>
  <c r="C20162" i="17"/>
  <c r="C20161" i="17"/>
  <c r="C20160" i="17"/>
  <c r="C20159" i="17"/>
  <c r="C20158" i="17"/>
  <c r="C20157" i="17"/>
  <c r="C20156" i="17"/>
  <c r="C20155" i="17"/>
  <c r="C20154" i="17"/>
  <c r="C20153" i="17"/>
  <c r="C20152" i="17"/>
  <c r="C20151" i="17"/>
  <c r="C20150" i="17"/>
  <c r="C20149" i="17"/>
  <c r="C20148" i="17"/>
  <c r="C20147" i="17"/>
  <c r="C20146" i="17"/>
  <c r="C20145" i="17"/>
  <c r="C20144" i="17"/>
  <c r="C20143" i="17"/>
  <c r="C20142" i="17"/>
  <c r="C20141" i="17"/>
  <c r="C20140" i="17"/>
  <c r="C20139" i="17"/>
  <c r="C20138" i="17"/>
  <c r="C20137" i="17"/>
  <c r="C20136" i="17"/>
  <c r="C20135" i="17"/>
  <c r="C20134" i="17"/>
  <c r="C20133" i="17"/>
  <c r="C20132" i="17"/>
  <c r="C20131" i="17"/>
  <c r="C20130" i="17"/>
  <c r="C20129" i="17"/>
  <c r="C20128" i="17"/>
  <c r="C20127" i="17"/>
  <c r="C20126" i="17"/>
  <c r="C20125" i="17"/>
  <c r="C20124" i="17"/>
  <c r="C20123" i="17"/>
  <c r="C20122" i="17"/>
  <c r="C20121" i="17"/>
  <c r="C20120" i="17"/>
  <c r="C20119" i="17"/>
  <c r="C20118" i="17"/>
  <c r="C20117" i="17"/>
  <c r="C20116" i="17"/>
  <c r="C20115" i="17"/>
  <c r="C20114" i="17"/>
  <c r="C20113" i="17"/>
  <c r="C20112" i="17"/>
  <c r="C20111" i="17"/>
  <c r="C20110" i="17"/>
  <c r="C20109" i="17"/>
  <c r="C20108" i="17"/>
  <c r="C20107" i="17"/>
  <c r="C20106" i="17"/>
  <c r="C20105" i="17"/>
  <c r="C20104" i="17"/>
  <c r="C20103" i="17"/>
  <c r="C20102" i="17"/>
  <c r="C20101" i="17"/>
  <c r="C20100" i="17"/>
  <c r="C20099" i="17"/>
  <c r="C20098" i="17"/>
  <c r="C20097" i="17"/>
  <c r="C20096" i="17"/>
  <c r="C20095" i="17"/>
  <c r="C20094" i="17"/>
  <c r="C20093" i="17"/>
  <c r="C20092" i="17"/>
  <c r="C20091" i="17"/>
  <c r="C20090" i="17"/>
  <c r="C20089" i="17"/>
  <c r="C20088" i="17"/>
  <c r="C20087" i="17"/>
  <c r="C20086" i="17"/>
  <c r="C20085" i="17"/>
  <c r="C20084" i="17"/>
  <c r="C20083" i="17"/>
  <c r="C20082" i="17"/>
  <c r="C20081" i="17"/>
  <c r="C20080" i="17"/>
  <c r="C20079" i="17"/>
  <c r="C20078" i="17"/>
  <c r="C20077" i="17"/>
  <c r="C20076" i="17"/>
  <c r="C20075" i="17"/>
  <c r="C20074" i="17"/>
  <c r="C20073" i="17"/>
  <c r="C20072" i="17"/>
  <c r="C20071" i="17"/>
  <c r="C20070" i="17"/>
  <c r="C20069" i="17"/>
  <c r="C20068" i="17"/>
  <c r="C20067" i="17"/>
  <c r="C20066" i="17"/>
  <c r="C20065" i="17"/>
  <c r="C20064" i="17"/>
  <c r="C20063" i="17"/>
  <c r="C20062" i="17"/>
  <c r="C20061" i="17"/>
  <c r="C20060" i="17"/>
  <c r="C20059" i="17"/>
  <c r="C20058" i="17"/>
  <c r="C20057" i="17"/>
  <c r="C20056" i="17"/>
  <c r="C20055" i="17"/>
  <c r="C20054" i="17"/>
  <c r="C20053" i="17"/>
  <c r="C20052" i="17"/>
  <c r="C20051" i="17"/>
  <c r="C20050" i="17"/>
  <c r="C20049" i="17"/>
  <c r="C20048" i="17"/>
  <c r="C20047" i="17"/>
  <c r="C20046" i="17"/>
  <c r="C20045" i="17"/>
  <c r="C20044" i="17"/>
  <c r="C20043" i="17"/>
  <c r="C20042" i="17"/>
  <c r="C20041" i="17"/>
  <c r="C20040" i="17"/>
  <c r="C20039" i="17"/>
  <c r="C20038" i="17"/>
  <c r="C20037" i="17"/>
  <c r="C20036" i="17"/>
  <c r="C20035" i="17"/>
  <c r="C20034" i="17"/>
  <c r="C20033" i="17"/>
  <c r="C20032" i="17"/>
  <c r="C20031" i="17"/>
  <c r="C20030" i="17"/>
  <c r="C20029" i="17"/>
  <c r="C20028" i="17"/>
  <c r="C20027" i="17"/>
  <c r="C20026" i="17"/>
  <c r="C20025" i="17"/>
  <c r="C20024" i="17"/>
  <c r="C20023" i="17"/>
  <c r="C20022" i="17"/>
  <c r="C20021" i="17"/>
  <c r="C20020" i="17"/>
  <c r="C20019" i="17"/>
  <c r="C20018" i="17"/>
  <c r="C20017" i="17"/>
  <c r="C20016" i="17"/>
  <c r="C20015" i="17"/>
  <c r="C20014" i="17"/>
  <c r="C20013" i="17"/>
  <c r="C20012" i="17"/>
  <c r="C20011" i="17"/>
  <c r="C20010" i="17"/>
  <c r="C20009" i="17"/>
  <c r="C20008" i="17"/>
  <c r="C20007" i="17"/>
  <c r="C20006" i="17"/>
  <c r="C20005" i="17"/>
  <c r="C20004" i="17"/>
  <c r="C20003" i="17"/>
  <c r="C20002" i="17"/>
  <c r="C20001" i="17"/>
  <c r="C20000" i="17"/>
  <c r="C19999" i="17"/>
  <c r="C19998" i="17"/>
  <c r="C19997" i="17"/>
  <c r="C19996" i="17"/>
  <c r="C19995" i="17"/>
  <c r="C19994" i="17"/>
  <c r="C19993" i="17"/>
  <c r="C19992" i="17"/>
  <c r="C19991" i="17"/>
  <c r="C19990" i="17"/>
  <c r="C19989" i="17"/>
  <c r="C19988" i="17"/>
  <c r="C19987" i="17"/>
  <c r="C19986" i="17"/>
  <c r="C19985" i="17"/>
  <c r="C19984" i="17"/>
  <c r="C19983" i="17"/>
  <c r="C19982" i="17"/>
  <c r="C19981" i="17"/>
  <c r="C19980" i="17"/>
  <c r="C19979" i="17"/>
  <c r="C19978" i="17"/>
  <c r="C19977" i="17"/>
  <c r="C19976" i="17"/>
  <c r="C19975" i="17"/>
  <c r="C19974" i="17"/>
  <c r="C19973" i="17"/>
  <c r="C19972" i="17"/>
  <c r="C19971" i="17"/>
  <c r="C19970" i="17"/>
  <c r="C19969" i="17"/>
  <c r="C19968" i="17"/>
  <c r="C19967" i="17"/>
  <c r="C19966" i="17"/>
  <c r="C19965" i="17"/>
  <c r="C19964" i="17"/>
  <c r="C19963" i="17"/>
  <c r="C19962" i="17"/>
  <c r="C19961" i="17"/>
  <c r="C19960" i="17"/>
  <c r="C19959" i="17"/>
  <c r="C19958" i="17"/>
  <c r="C19957" i="17"/>
  <c r="C19956" i="17"/>
  <c r="C19955" i="17"/>
  <c r="C19954" i="17"/>
  <c r="C19953" i="17"/>
  <c r="C19952" i="17"/>
  <c r="C19951" i="17"/>
  <c r="C19950" i="17"/>
  <c r="C19949" i="17"/>
  <c r="C19948" i="17"/>
  <c r="C19947" i="17"/>
  <c r="C19946" i="17"/>
  <c r="C19945" i="17"/>
  <c r="C19944" i="17"/>
  <c r="C19943" i="17"/>
  <c r="C19942" i="17"/>
  <c r="C19941" i="17"/>
  <c r="C19940" i="17"/>
  <c r="C19939" i="17"/>
  <c r="C19938" i="17"/>
  <c r="C19937" i="17"/>
  <c r="C19936" i="17"/>
  <c r="C19935" i="17"/>
  <c r="C19934" i="17"/>
  <c r="C19933" i="17"/>
  <c r="C19932" i="17"/>
  <c r="C19931" i="17"/>
  <c r="C19930" i="17"/>
  <c r="C19929" i="17"/>
  <c r="C19928" i="17"/>
  <c r="C19927" i="17"/>
  <c r="C19926" i="17"/>
  <c r="C19925" i="17"/>
  <c r="C19924" i="17"/>
  <c r="C19923" i="17"/>
  <c r="C19922" i="17"/>
  <c r="C19921" i="17"/>
  <c r="C19920" i="17"/>
  <c r="C19919" i="17"/>
  <c r="C19918" i="17"/>
  <c r="C19917" i="17"/>
  <c r="C19916" i="17"/>
  <c r="C19915" i="17"/>
  <c r="C19914" i="17"/>
  <c r="C19913" i="17"/>
  <c r="C19912" i="17"/>
  <c r="C19911" i="17"/>
  <c r="C19910" i="17"/>
  <c r="C19909" i="17"/>
  <c r="C19908" i="17"/>
  <c r="C19907" i="17"/>
  <c r="C19906" i="17"/>
  <c r="C19905" i="17"/>
  <c r="C19904" i="17"/>
  <c r="C19903" i="17"/>
  <c r="C19902" i="17"/>
  <c r="C19901" i="17"/>
  <c r="C19900" i="17"/>
  <c r="C19899" i="17"/>
  <c r="C19898" i="17"/>
  <c r="C19897" i="17"/>
  <c r="C19896" i="17"/>
  <c r="C19895" i="17"/>
  <c r="C19894" i="17"/>
  <c r="C19893" i="17"/>
  <c r="C19892" i="17"/>
  <c r="C19891" i="17"/>
  <c r="C19890" i="17"/>
  <c r="C19889" i="17"/>
  <c r="C19888" i="17"/>
  <c r="C19887" i="17"/>
  <c r="C19886" i="17"/>
  <c r="C19885" i="17"/>
  <c r="C19884" i="17"/>
  <c r="C19883" i="17"/>
  <c r="C19882" i="17"/>
  <c r="C19881" i="17"/>
  <c r="C19880" i="17"/>
  <c r="C19879" i="17"/>
  <c r="C19878" i="17"/>
  <c r="C19877" i="17"/>
  <c r="C19876" i="17"/>
  <c r="C19875" i="17"/>
  <c r="C19874" i="17"/>
  <c r="C19873" i="17"/>
  <c r="C19872" i="17"/>
  <c r="C19871" i="17"/>
  <c r="C19870" i="17"/>
  <c r="C19869" i="17"/>
  <c r="C19868" i="17"/>
  <c r="C19867" i="17"/>
  <c r="C19866" i="17"/>
  <c r="C19865" i="17"/>
  <c r="C19864" i="17"/>
  <c r="C19863" i="17"/>
  <c r="C19862" i="17"/>
  <c r="C19861" i="17"/>
  <c r="C19860" i="17"/>
  <c r="C19859" i="17"/>
  <c r="C19858" i="17"/>
  <c r="C19857" i="17"/>
  <c r="C19856" i="17"/>
  <c r="C19855" i="17"/>
  <c r="C19854" i="17"/>
  <c r="C19853" i="17"/>
  <c r="C19852" i="17"/>
  <c r="C19851" i="17"/>
  <c r="C19850" i="17"/>
  <c r="C19849" i="17"/>
  <c r="C19848" i="17"/>
  <c r="C19847" i="17"/>
  <c r="C19846" i="17"/>
  <c r="C19845" i="17"/>
  <c r="C19844" i="17"/>
  <c r="C19843" i="17"/>
  <c r="C19842" i="17"/>
  <c r="C19841" i="17"/>
  <c r="C19840" i="17"/>
  <c r="C19839" i="17"/>
  <c r="C19838" i="17"/>
  <c r="C19837" i="17"/>
  <c r="C19836" i="17"/>
  <c r="C19835" i="17"/>
  <c r="C19834" i="17"/>
  <c r="C19833" i="17"/>
  <c r="C19832" i="17"/>
  <c r="C19831" i="17"/>
  <c r="C19830" i="17"/>
  <c r="C19829" i="17"/>
  <c r="C19828" i="17"/>
  <c r="C19827" i="17"/>
  <c r="C19826" i="17"/>
  <c r="C19825" i="17"/>
  <c r="C19824" i="17"/>
  <c r="C19823" i="17"/>
  <c r="C19822" i="17"/>
  <c r="C19821" i="17"/>
  <c r="C19820" i="17"/>
  <c r="C19819" i="17"/>
  <c r="C19818" i="17"/>
  <c r="C19817" i="17"/>
  <c r="C19816" i="17"/>
  <c r="C19815" i="17"/>
  <c r="C19814" i="17"/>
  <c r="C19813" i="17"/>
  <c r="C19812" i="17"/>
  <c r="C19811" i="17"/>
  <c r="C19810" i="17"/>
  <c r="C19809" i="17"/>
  <c r="C19808" i="17"/>
  <c r="C19807" i="17"/>
  <c r="C19806" i="17"/>
  <c r="C19805" i="17"/>
  <c r="C19804" i="17"/>
  <c r="C19803" i="17"/>
  <c r="C19802" i="17"/>
  <c r="C19801" i="17"/>
  <c r="C19800" i="17"/>
  <c r="C19799" i="17"/>
  <c r="C19798" i="17"/>
  <c r="C19797" i="17"/>
  <c r="C19796" i="17"/>
  <c r="C19795" i="17"/>
  <c r="C19794" i="17"/>
  <c r="C19793" i="17"/>
  <c r="C19792" i="17"/>
  <c r="C19791" i="17"/>
  <c r="C19790" i="17"/>
  <c r="C19789" i="17"/>
  <c r="C19788" i="17"/>
  <c r="C19787" i="17"/>
  <c r="C19786" i="17"/>
  <c r="C19785" i="17"/>
  <c r="C19784" i="17"/>
  <c r="C19783" i="17"/>
  <c r="C19782" i="17"/>
  <c r="C19781" i="17"/>
  <c r="C19780" i="17"/>
  <c r="C19779" i="17"/>
  <c r="C19778" i="17"/>
  <c r="C19777" i="17"/>
  <c r="C19776" i="17"/>
  <c r="C19775" i="17"/>
  <c r="C19774" i="17"/>
  <c r="C19773" i="17"/>
  <c r="C19772" i="17"/>
  <c r="C19771" i="17"/>
  <c r="C19770" i="17"/>
  <c r="C19769" i="17"/>
  <c r="C19768" i="17"/>
  <c r="C19767" i="17"/>
  <c r="C19766" i="17"/>
  <c r="C19765" i="17"/>
  <c r="C19764" i="17"/>
  <c r="C19763" i="17"/>
  <c r="C19762" i="17"/>
  <c r="C19761" i="17"/>
  <c r="C19760" i="17"/>
  <c r="C19759" i="17"/>
  <c r="C19758" i="17"/>
  <c r="C19757" i="17"/>
  <c r="C19756" i="17"/>
  <c r="C19755" i="17"/>
  <c r="C19754" i="17"/>
  <c r="C19753" i="17"/>
  <c r="C19752" i="17"/>
  <c r="C19751" i="17"/>
  <c r="C19750" i="17"/>
  <c r="C19749" i="17"/>
  <c r="C19748" i="17"/>
  <c r="C19747" i="17"/>
  <c r="C19746" i="17"/>
  <c r="C19745" i="17"/>
  <c r="C19744" i="17"/>
  <c r="C19743" i="17"/>
  <c r="C19742" i="17"/>
  <c r="C19741" i="17"/>
  <c r="C19740" i="17"/>
  <c r="C19739" i="17"/>
  <c r="C19738" i="17"/>
  <c r="C19737" i="17"/>
  <c r="C19736" i="17"/>
  <c r="C19735" i="17"/>
  <c r="C19734" i="17"/>
  <c r="C19733" i="17"/>
  <c r="C19732" i="17"/>
  <c r="C19731" i="17"/>
  <c r="C19730" i="17"/>
  <c r="C19729" i="17"/>
  <c r="C19728" i="17"/>
  <c r="C19727" i="17"/>
  <c r="C19726" i="17"/>
  <c r="C19725" i="17"/>
  <c r="C19724" i="17"/>
  <c r="C19723" i="17"/>
  <c r="C19722" i="17"/>
  <c r="C19721" i="17"/>
  <c r="C19720" i="17"/>
  <c r="C19719" i="17"/>
  <c r="C19718" i="17"/>
  <c r="C19717" i="17"/>
  <c r="C19716" i="17"/>
  <c r="C19715" i="17"/>
  <c r="C19714" i="17"/>
  <c r="C19713" i="17"/>
  <c r="C19712" i="17"/>
  <c r="C19711" i="17"/>
  <c r="C19710" i="17"/>
  <c r="C19709" i="17"/>
  <c r="C19708" i="17"/>
  <c r="C19707" i="17"/>
  <c r="C19706" i="17"/>
  <c r="C19705" i="17"/>
  <c r="C19704" i="17"/>
  <c r="C19703" i="17"/>
  <c r="C19702" i="17"/>
  <c r="C19701" i="17"/>
  <c r="C19700" i="17"/>
  <c r="C19699" i="17"/>
  <c r="C19698" i="17"/>
  <c r="C19697" i="17"/>
  <c r="C19696" i="17"/>
  <c r="C19695" i="17"/>
  <c r="C19694" i="17"/>
  <c r="C19693" i="17"/>
  <c r="C19692" i="17"/>
  <c r="C19691" i="17"/>
  <c r="C19690" i="17"/>
  <c r="C19689" i="17"/>
  <c r="C19688" i="17"/>
  <c r="C19687" i="17"/>
  <c r="C19686" i="17"/>
  <c r="C19685" i="17"/>
  <c r="C19684" i="17"/>
  <c r="C19683" i="17"/>
  <c r="C19682" i="17"/>
  <c r="C19681" i="17"/>
  <c r="C19680" i="17"/>
  <c r="C19679" i="17"/>
  <c r="C19678" i="17"/>
  <c r="C19677" i="17"/>
  <c r="C19676" i="17"/>
  <c r="C19675" i="17"/>
  <c r="C19674" i="17"/>
  <c r="C19673" i="17"/>
  <c r="C19672" i="17"/>
  <c r="C19671" i="17"/>
  <c r="C19670" i="17"/>
  <c r="C19669" i="17"/>
  <c r="C19668" i="17"/>
  <c r="C19667" i="17"/>
  <c r="C19666" i="17"/>
  <c r="C19665" i="17"/>
  <c r="C19664" i="17"/>
  <c r="C19663" i="17"/>
  <c r="C19662" i="17"/>
  <c r="C19661" i="17"/>
  <c r="C19660" i="17"/>
  <c r="C19659" i="17"/>
  <c r="C19658" i="17"/>
  <c r="C19657" i="17"/>
  <c r="C19656" i="17"/>
  <c r="C19655" i="17"/>
  <c r="C19654" i="17"/>
  <c r="C19653" i="17"/>
  <c r="C19652" i="17"/>
  <c r="C19651" i="17"/>
  <c r="C19650" i="17"/>
  <c r="C19649" i="17"/>
  <c r="C19648" i="17"/>
  <c r="C19647" i="17"/>
  <c r="C19646" i="17"/>
  <c r="C19645" i="17"/>
  <c r="C19644" i="17"/>
  <c r="C19643" i="17"/>
  <c r="C19642" i="17"/>
  <c r="C19641" i="17"/>
  <c r="C19640" i="17"/>
  <c r="C19639" i="17"/>
  <c r="C19638" i="17"/>
  <c r="C19637" i="17"/>
  <c r="C19636" i="17"/>
  <c r="C19635" i="17"/>
  <c r="C19634" i="17"/>
  <c r="C19633" i="17"/>
  <c r="C19632" i="17"/>
  <c r="C19631" i="17"/>
  <c r="C19630" i="17"/>
  <c r="C19629" i="17"/>
  <c r="C19628" i="17"/>
  <c r="C19627" i="17"/>
  <c r="C19626" i="17"/>
  <c r="C19625" i="17"/>
  <c r="C19624" i="17"/>
  <c r="C19623" i="17"/>
  <c r="C19622" i="17"/>
  <c r="C19621" i="17"/>
  <c r="C19620" i="17"/>
  <c r="C19619" i="17"/>
  <c r="C19618" i="17"/>
  <c r="C19617" i="17"/>
  <c r="C19616" i="17"/>
  <c r="C19615" i="17"/>
  <c r="C19614" i="17"/>
  <c r="C19613" i="17"/>
  <c r="C19612" i="17"/>
  <c r="C19611" i="17"/>
  <c r="C19610" i="17"/>
  <c r="C19609" i="17"/>
  <c r="C19608" i="17"/>
  <c r="C19607" i="17"/>
  <c r="C19606" i="17"/>
  <c r="C19605" i="17"/>
  <c r="C19604" i="17"/>
  <c r="C19603" i="17"/>
  <c r="C19602" i="17"/>
  <c r="C19601" i="17"/>
  <c r="C19600" i="17"/>
  <c r="C19599" i="17"/>
  <c r="C19598" i="17"/>
  <c r="C19597" i="17"/>
  <c r="C19596" i="17"/>
  <c r="C19595" i="17"/>
  <c r="C19594" i="17"/>
  <c r="C19593" i="17"/>
  <c r="C19592" i="17"/>
  <c r="C19591" i="17"/>
  <c r="C19590" i="17"/>
  <c r="C19589" i="17"/>
  <c r="C19588" i="17"/>
  <c r="C19587" i="17"/>
  <c r="C19586" i="17"/>
  <c r="C19585" i="17"/>
  <c r="C19584" i="17"/>
  <c r="C19583" i="17"/>
  <c r="C19582" i="17"/>
  <c r="C19581" i="17"/>
  <c r="C19580" i="17"/>
  <c r="C19579" i="17"/>
  <c r="C19578" i="17"/>
  <c r="C19577" i="17"/>
  <c r="C19576" i="17"/>
  <c r="C19575" i="17"/>
  <c r="C19574" i="17"/>
  <c r="C19573" i="17"/>
  <c r="C19572" i="17"/>
  <c r="C19571" i="17"/>
  <c r="C19570" i="17"/>
  <c r="C19569" i="17"/>
  <c r="C19568" i="17"/>
  <c r="C19567" i="17"/>
  <c r="C19566" i="17"/>
  <c r="C19565" i="17"/>
  <c r="C19564" i="17"/>
  <c r="C19563" i="17"/>
  <c r="C19562" i="17"/>
  <c r="C19561" i="17"/>
  <c r="C19560" i="17"/>
  <c r="C19559" i="17"/>
  <c r="C19558" i="17"/>
  <c r="C19557" i="17"/>
  <c r="C19556" i="17"/>
  <c r="C19555" i="17"/>
  <c r="C19554" i="17"/>
  <c r="C19553" i="17"/>
  <c r="C19552" i="17"/>
  <c r="C19551" i="17"/>
  <c r="C19550" i="17"/>
  <c r="C19549" i="17"/>
  <c r="C19548" i="17"/>
  <c r="C19547" i="17"/>
  <c r="C19546" i="17"/>
  <c r="C19545" i="17"/>
  <c r="C19544" i="17"/>
  <c r="C19543" i="17"/>
  <c r="C19542" i="17"/>
  <c r="C19541" i="17"/>
  <c r="C19540" i="17"/>
  <c r="C19539" i="17"/>
  <c r="C19538" i="17"/>
  <c r="C19537" i="17"/>
  <c r="C19536" i="17"/>
  <c r="C19535" i="17"/>
  <c r="C19534" i="17"/>
  <c r="C19533" i="17"/>
  <c r="C19532" i="17"/>
  <c r="C19531" i="17"/>
  <c r="C19530" i="17"/>
  <c r="C19529" i="17"/>
  <c r="C19528" i="17"/>
  <c r="C19527" i="17"/>
  <c r="C19526" i="17"/>
  <c r="C19525" i="17"/>
  <c r="C19524" i="17"/>
  <c r="C19523" i="17"/>
  <c r="C19522" i="17"/>
  <c r="C19521" i="17"/>
  <c r="C19520" i="17"/>
  <c r="C19519" i="17"/>
  <c r="C19518" i="17"/>
  <c r="C19517" i="17"/>
  <c r="C19516" i="17"/>
  <c r="C19515" i="17"/>
  <c r="C19514" i="17"/>
  <c r="C19513" i="17"/>
  <c r="C19512" i="17"/>
  <c r="C19511" i="17"/>
  <c r="C19510" i="17"/>
  <c r="C19509" i="17"/>
  <c r="C19508" i="17"/>
  <c r="C19507" i="17"/>
  <c r="C19506" i="17"/>
  <c r="C19505" i="17"/>
  <c r="C19504" i="17"/>
  <c r="C19503" i="17"/>
  <c r="C19502" i="17"/>
  <c r="C19501" i="17"/>
  <c r="C19500" i="17"/>
  <c r="C19499" i="17"/>
  <c r="C19498" i="17"/>
  <c r="C19497" i="17"/>
  <c r="C19496" i="17"/>
  <c r="C19495" i="17"/>
  <c r="C19494" i="17"/>
  <c r="C19493" i="17"/>
  <c r="C19492" i="17"/>
  <c r="C19491" i="17"/>
  <c r="C19490" i="17"/>
  <c r="C19489" i="17"/>
  <c r="C19488" i="17"/>
  <c r="C19487" i="17"/>
  <c r="C19486" i="17"/>
  <c r="C19485" i="17"/>
  <c r="C19484" i="17"/>
  <c r="C19483" i="17"/>
  <c r="C19482" i="17"/>
  <c r="C19481" i="17"/>
  <c r="C19480" i="17"/>
  <c r="C19479" i="17"/>
  <c r="C19478" i="17"/>
  <c r="C19477" i="17"/>
  <c r="C19476" i="17"/>
  <c r="C19475" i="17"/>
  <c r="C19474" i="17"/>
  <c r="C19473" i="17"/>
  <c r="C19472" i="17"/>
  <c r="C19471" i="17"/>
  <c r="C19470" i="17"/>
  <c r="C19469" i="17"/>
  <c r="C19468" i="17"/>
  <c r="C19467" i="17"/>
  <c r="C19466" i="17"/>
  <c r="C19465" i="17"/>
  <c r="C19464" i="17"/>
  <c r="C19463" i="17"/>
  <c r="C19462" i="17"/>
  <c r="C19461" i="17"/>
  <c r="C19460" i="17"/>
  <c r="C19459" i="17"/>
  <c r="C19458" i="17"/>
  <c r="C19457" i="17"/>
  <c r="C19456" i="17"/>
  <c r="C19455" i="17"/>
  <c r="C19454" i="17"/>
  <c r="C19453" i="17"/>
  <c r="C19452" i="17"/>
  <c r="C19451" i="17"/>
  <c r="C19450" i="17"/>
  <c r="C19449" i="17"/>
  <c r="C19448" i="17"/>
  <c r="C19447" i="17"/>
  <c r="C19446" i="17"/>
  <c r="C19445" i="17"/>
  <c r="C19444" i="17"/>
  <c r="C19443" i="17"/>
  <c r="C19442" i="17"/>
  <c r="C19441" i="17"/>
  <c r="C19440" i="17"/>
  <c r="C19439" i="17"/>
  <c r="C19438" i="17"/>
  <c r="C19437" i="17"/>
  <c r="C19436" i="17"/>
  <c r="C19435" i="17"/>
  <c r="C19434" i="17"/>
  <c r="C19433" i="17"/>
  <c r="C19432" i="17"/>
  <c r="C19431" i="17"/>
  <c r="C19430" i="17"/>
  <c r="C19429" i="17"/>
  <c r="C19428" i="17"/>
  <c r="C19427" i="17"/>
  <c r="C19426" i="17"/>
  <c r="C19425" i="17"/>
  <c r="C19424" i="17"/>
  <c r="C19423" i="17"/>
  <c r="C19422" i="17"/>
  <c r="C19421" i="17"/>
  <c r="C19420" i="17"/>
  <c r="C19419" i="17"/>
  <c r="C19418" i="17"/>
  <c r="C19417" i="17"/>
  <c r="C19416" i="17"/>
  <c r="C19415" i="17"/>
  <c r="C19414" i="17"/>
  <c r="C19413" i="17"/>
  <c r="C19412" i="17"/>
  <c r="C19411" i="17"/>
  <c r="C19410" i="17"/>
  <c r="C19409" i="17"/>
  <c r="C19408" i="17"/>
  <c r="C19407" i="17"/>
  <c r="C19406" i="17"/>
  <c r="C19405" i="17"/>
  <c r="C19404" i="17"/>
  <c r="C19403" i="17"/>
  <c r="C19402" i="17"/>
  <c r="C19401" i="17"/>
  <c r="C19400" i="17"/>
  <c r="C19399" i="17"/>
  <c r="C19398" i="17"/>
  <c r="C19397" i="17"/>
  <c r="C19396" i="17"/>
  <c r="C19395" i="17"/>
  <c r="C19394" i="17"/>
  <c r="C19393" i="17"/>
  <c r="C19392" i="17"/>
  <c r="C19391" i="17"/>
  <c r="C19390" i="17"/>
  <c r="C19389" i="17"/>
  <c r="C19388" i="17"/>
  <c r="C19387" i="17"/>
  <c r="C19386" i="17"/>
  <c r="C19385" i="17"/>
  <c r="C19384" i="17"/>
  <c r="C19383" i="17"/>
  <c r="C19382" i="17"/>
  <c r="C19381" i="17"/>
  <c r="C19380" i="17"/>
  <c r="C19379" i="17"/>
  <c r="C19378" i="17"/>
  <c r="C19377" i="17"/>
  <c r="C19376" i="17"/>
  <c r="C19375" i="17"/>
  <c r="C19374" i="17"/>
  <c r="C19373" i="17"/>
  <c r="C19372" i="17"/>
  <c r="C19371" i="17"/>
  <c r="C19370" i="17"/>
  <c r="C19369" i="17"/>
  <c r="C19368" i="17"/>
  <c r="C19367" i="17"/>
  <c r="C19366" i="17"/>
  <c r="C19365" i="17"/>
  <c r="C19364" i="17"/>
  <c r="C19363" i="17"/>
  <c r="C19362" i="17"/>
  <c r="C19361" i="17"/>
  <c r="C19360" i="17"/>
  <c r="C19359" i="17"/>
  <c r="C19358" i="17"/>
  <c r="C19357" i="17"/>
  <c r="C19356" i="17"/>
  <c r="C19355" i="17"/>
  <c r="C19354" i="17"/>
  <c r="C19353" i="17"/>
  <c r="C19352" i="17"/>
  <c r="C19351" i="17"/>
  <c r="C19350" i="17"/>
  <c r="C19349" i="17"/>
  <c r="C19348" i="17"/>
  <c r="C19347" i="17"/>
  <c r="C19346" i="17"/>
  <c r="C19345" i="17"/>
  <c r="C19344" i="17"/>
  <c r="C19343" i="17"/>
  <c r="C19342" i="17"/>
  <c r="C19341" i="17"/>
  <c r="C19340" i="17"/>
  <c r="C19339" i="17"/>
  <c r="C19338" i="17"/>
  <c r="C19337" i="17"/>
  <c r="C19336" i="17"/>
  <c r="C19335" i="17"/>
  <c r="C19334" i="17"/>
  <c r="C19333" i="17"/>
  <c r="C19332" i="17"/>
  <c r="C19331" i="17"/>
  <c r="C19330" i="17"/>
  <c r="C19329" i="17"/>
  <c r="C19328" i="17"/>
  <c r="C19327" i="17"/>
  <c r="C19326" i="17"/>
  <c r="C19325" i="17"/>
  <c r="C19324" i="17"/>
  <c r="C19323" i="17"/>
  <c r="C19322" i="17"/>
  <c r="C19321" i="17"/>
  <c r="C19320" i="17"/>
  <c r="C19319" i="17"/>
  <c r="C19318" i="17"/>
  <c r="C19317" i="17"/>
  <c r="C19316" i="17"/>
  <c r="C19315" i="17"/>
  <c r="C19314" i="17"/>
  <c r="C19313" i="17"/>
  <c r="C19312" i="17"/>
  <c r="C19311" i="17"/>
  <c r="C19310" i="17"/>
  <c r="C19309" i="17"/>
  <c r="C19308" i="17"/>
  <c r="C19307" i="17"/>
  <c r="C19306" i="17"/>
  <c r="C19305" i="17"/>
  <c r="C19304" i="17"/>
  <c r="C19303" i="17"/>
  <c r="C19302" i="17"/>
  <c r="C19301" i="17"/>
  <c r="C19300" i="17"/>
  <c r="C19299" i="17"/>
  <c r="C19298" i="17"/>
  <c r="C19297" i="17"/>
  <c r="C19296" i="17"/>
  <c r="C19295" i="17"/>
  <c r="C19294" i="17"/>
  <c r="C19293" i="17"/>
  <c r="C19292" i="17"/>
  <c r="C19291" i="17"/>
  <c r="C19290" i="17"/>
  <c r="C19289" i="17"/>
  <c r="C19288" i="17"/>
  <c r="C19287" i="17"/>
  <c r="C19286" i="17"/>
  <c r="C19285" i="17"/>
  <c r="C19284" i="17"/>
  <c r="C19283" i="17"/>
  <c r="C19282" i="17"/>
  <c r="C19281" i="17"/>
  <c r="C19280" i="17"/>
  <c r="C19279" i="17"/>
  <c r="C19278" i="17"/>
  <c r="C19277" i="17"/>
  <c r="C19276" i="17"/>
  <c r="C19275" i="17"/>
  <c r="C19274" i="17"/>
  <c r="C19273" i="17"/>
  <c r="C19272" i="17"/>
  <c r="C19271" i="17"/>
  <c r="C19270" i="17"/>
  <c r="C19269" i="17"/>
  <c r="C19268" i="17"/>
  <c r="C19267" i="17"/>
  <c r="C19266" i="17"/>
  <c r="C19265" i="17"/>
  <c r="C19264" i="17"/>
  <c r="C19263" i="17"/>
  <c r="C19262" i="17"/>
  <c r="C19261" i="17"/>
  <c r="C19260" i="17"/>
  <c r="C19259" i="17"/>
  <c r="C19258" i="17"/>
  <c r="C19257" i="17"/>
  <c r="C19256" i="17"/>
  <c r="C19255" i="17"/>
  <c r="C19254" i="17"/>
  <c r="C19253" i="17"/>
  <c r="C19252" i="17"/>
  <c r="C19251" i="17"/>
  <c r="C19250" i="17"/>
  <c r="C19249" i="17"/>
  <c r="C19248" i="17"/>
  <c r="C19247" i="17"/>
  <c r="C19246" i="17"/>
  <c r="C19245" i="17"/>
  <c r="C19244" i="17"/>
  <c r="C19243" i="17"/>
  <c r="C19242" i="17"/>
  <c r="C19241" i="17"/>
  <c r="C19240" i="17"/>
  <c r="C19239" i="17"/>
  <c r="C19238" i="17"/>
  <c r="C19237" i="17"/>
  <c r="C19236" i="17"/>
  <c r="C19235" i="17"/>
  <c r="C19234" i="17"/>
  <c r="C19233" i="17"/>
  <c r="C19232" i="17"/>
  <c r="C19231" i="17"/>
  <c r="C19230" i="17"/>
  <c r="C19229" i="17"/>
  <c r="C19228" i="17"/>
  <c r="C19227" i="17"/>
  <c r="C19226" i="17"/>
  <c r="C19225" i="17"/>
  <c r="C19224" i="17"/>
  <c r="C19223" i="17"/>
  <c r="C19222" i="17"/>
  <c r="C19221" i="17"/>
  <c r="C19220" i="17"/>
  <c r="C19219" i="17"/>
  <c r="C19218" i="17"/>
  <c r="C19217" i="17"/>
  <c r="C19216" i="17"/>
  <c r="C19215" i="17"/>
  <c r="C19214" i="17"/>
  <c r="C19213" i="17"/>
  <c r="C19212" i="17"/>
  <c r="C19211" i="17"/>
  <c r="C19210" i="17"/>
  <c r="C19209" i="17"/>
  <c r="C19208" i="17"/>
  <c r="C19207" i="17"/>
  <c r="C19206" i="17"/>
  <c r="C19205" i="17"/>
  <c r="C19204" i="17"/>
  <c r="C19203" i="17"/>
  <c r="C19202" i="17"/>
  <c r="C19201" i="17"/>
  <c r="C19200" i="17"/>
  <c r="C19199" i="17"/>
  <c r="C19198" i="17"/>
  <c r="C19197" i="17"/>
  <c r="C19196" i="17"/>
  <c r="C19195" i="17"/>
  <c r="C19194" i="17"/>
  <c r="C19193" i="17"/>
  <c r="C19192" i="17"/>
  <c r="C19191" i="17"/>
  <c r="C19190" i="17"/>
  <c r="C19189" i="17"/>
  <c r="C19188" i="17"/>
  <c r="C19187" i="17"/>
  <c r="C19186" i="17"/>
  <c r="C19185" i="17"/>
  <c r="C19184" i="17"/>
  <c r="C19183" i="17"/>
  <c r="C19182" i="17"/>
  <c r="C19181" i="17"/>
  <c r="C19180" i="17"/>
  <c r="C19179" i="17"/>
  <c r="C19178" i="17"/>
  <c r="C19177" i="17"/>
  <c r="C19176" i="17"/>
  <c r="C19175" i="17"/>
  <c r="C19174" i="17"/>
  <c r="C19173" i="17"/>
  <c r="C19172" i="17"/>
  <c r="C19171" i="17"/>
  <c r="C19170" i="17"/>
  <c r="C19169" i="17"/>
  <c r="C19168" i="17"/>
  <c r="C19167" i="17"/>
  <c r="C19166" i="17"/>
  <c r="C19165" i="17"/>
  <c r="C19164" i="17"/>
  <c r="C19163" i="17"/>
  <c r="C19162" i="17"/>
  <c r="C19161" i="17"/>
  <c r="C19160" i="17"/>
  <c r="C19159" i="17"/>
  <c r="C19158" i="17"/>
  <c r="C19157" i="17"/>
  <c r="C19156" i="17"/>
  <c r="C19155" i="17"/>
  <c r="C19154" i="17"/>
  <c r="C19153" i="17"/>
  <c r="C19152" i="17"/>
  <c r="C19151" i="17"/>
  <c r="C19150" i="17"/>
  <c r="C19149" i="17"/>
  <c r="C19148" i="17"/>
  <c r="C19147" i="17"/>
  <c r="C19146" i="17"/>
  <c r="C19145" i="17"/>
  <c r="C19144" i="17"/>
  <c r="C19143" i="17"/>
  <c r="C19142" i="17"/>
  <c r="C19141" i="17"/>
  <c r="C19140" i="17"/>
  <c r="C19139" i="17"/>
  <c r="C19138" i="17"/>
  <c r="C19137" i="17"/>
  <c r="C19136" i="17"/>
  <c r="C19135" i="17"/>
  <c r="C19134" i="17"/>
  <c r="C19133" i="17"/>
  <c r="C19132" i="17"/>
  <c r="C19131" i="17"/>
  <c r="C19130" i="17"/>
  <c r="C19129" i="17"/>
  <c r="C19128" i="17"/>
  <c r="C19127" i="17"/>
  <c r="C19126" i="17"/>
  <c r="C19125" i="17"/>
  <c r="C19124" i="17"/>
  <c r="C19123" i="17"/>
  <c r="C19122" i="17"/>
  <c r="C19121" i="17"/>
  <c r="C19120" i="17"/>
  <c r="C19119" i="17"/>
  <c r="C19118" i="17"/>
  <c r="C19117" i="17"/>
  <c r="C19116" i="17"/>
  <c r="C19115" i="17"/>
  <c r="C19114" i="17"/>
  <c r="C19113" i="17"/>
  <c r="C19112" i="17"/>
  <c r="C19111" i="17"/>
  <c r="C19110" i="17"/>
  <c r="C19109" i="17"/>
  <c r="C19108" i="17"/>
  <c r="C19107" i="17"/>
  <c r="C19106" i="17"/>
  <c r="C19105" i="17"/>
  <c r="C19104" i="17"/>
  <c r="C19103" i="17"/>
  <c r="C19102" i="17"/>
  <c r="C19101" i="17"/>
  <c r="C19100" i="17"/>
  <c r="C19099" i="17"/>
  <c r="C19098" i="17"/>
  <c r="C19097" i="17"/>
  <c r="C19096" i="17"/>
  <c r="C19095" i="17"/>
  <c r="C19094" i="17"/>
  <c r="C19093" i="17"/>
  <c r="C19092" i="17"/>
  <c r="C19091" i="17"/>
  <c r="C19090" i="17"/>
  <c r="C19089" i="17"/>
  <c r="C19088" i="17"/>
  <c r="C19087" i="17"/>
  <c r="C19086" i="17"/>
  <c r="C19085" i="17"/>
  <c r="C19084" i="17"/>
  <c r="C19083" i="17"/>
  <c r="C19082" i="17"/>
  <c r="C19081" i="17"/>
  <c r="C19080" i="17"/>
  <c r="C19079" i="17"/>
  <c r="C19078" i="17"/>
  <c r="C19077" i="17"/>
  <c r="C19076" i="17"/>
  <c r="C19075" i="17"/>
  <c r="C19074" i="17"/>
  <c r="C19073" i="17"/>
  <c r="C19072" i="17"/>
  <c r="C19071" i="17"/>
  <c r="C19070" i="17"/>
  <c r="C19069" i="17"/>
  <c r="C19068" i="17"/>
  <c r="C19067" i="17"/>
  <c r="C19066" i="17"/>
  <c r="C19065" i="17"/>
  <c r="C19064" i="17"/>
  <c r="C19063" i="17"/>
  <c r="C19062" i="17"/>
  <c r="C19061" i="17"/>
  <c r="C19060" i="17"/>
  <c r="C19059" i="17"/>
  <c r="C19058" i="17"/>
  <c r="C19057" i="17"/>
  <c r="C19056" i="17"/>
  <c r="C19055" i="17"/>
  <c r="C19054" i="17"/>
  <c r="C19053" i="17"/>
  <c r="C19052" i="17"/>
  <c r="C19051" i="17"/>
  <c r="C19050" i="17"/>
  <c r="C19049" i="17"/>
  <c r="C19048" i="17"/>
  <c r="C19047" i="17"/>
  <c r="C19046" i="17"/>
  <c r="C19045" i="17"/>
  <c r="C19044" i="17"/>
  <c r="C19043" i="17"/>
  <c r="C19042" i="17"/>
  <c r="C19041" i="17"/>
  <c r="C19040" i="17"/>
  <c r="C19039" i="17"/>
  <c r="C19038" i="17"/>
  <c r="C19037" i="17"/>
  <c r="C19036" i="17"/>
  <c r="C19035" i="17"/>
  <c r="C19034" i="17"/>
  <c r="C19033" i="17"/>
  <c r="C19032" i="17"/>
  <c r="C19031" i="17"/>
  <c r="C19030" i="17"/>
  <c r="C19029" i="17"/>
  <c r="C19028" i="17"/>
  <c r="C19027" i="17"/>
  <c r="C19026" i="17"/>
  <c r="C19025" i="17"/>
  <c r="C19024" i="17"/>
  <c r="C19023" i="17"/>
  <c r="C19022" i="17"/>
  <c r="C19021" i="17"/>
  <c r="C19020" i="17"/>
  <c r="C19019" i="17"/>
  <c r="C19018" i="17"/>
  <c r="C19017" i="17"/>
  <c r="C19016" i="17"/>
  <c r="C19015" i="17"/>
  <c r="C19014" i="17"/>
  <c r="C19013" i="17"/>
  <c r="C19012" i="17"/>
  <c r="C19011" i="17"/>
  <c r="C19010" i="17"/>
  <c r="C19009" i="17"/>
  <c r="C19008" i="17"/>
  <c r="C19007" i="17"/>
  <c r="C19006" i="17"/>
  <c r="C19005" i="17"/>
  <c r="C19004" i="17"/>
  <c r="C19003" i="17"/>
  <c r="C19002" i="17"/>
  <c r="C19001" i="17"/>
  <c r="C19000" i="17"/>
  <c r="C18999" i="17"/>
  <c r="C18998" i="17"/>
  <c r="C18997" i="17"/>
  <c r="C18996" i="17"/>
  <c r="C18995" i="17"/>
  <c r="C18994" i="17"/>
  <c r="C18993" i="17"/>
  <c r="C18992" i="17"/>
  <c r="C18991" i="17"/>
  <c r="C18990" i="17"/>
  <c r="C18989" i="17"/>
  <c r="C18988" i="17"/>
  <c r="C18987" i="17"/>
  <c r="C18986" i="17"/>
  <c r="C18985" i="17"/>
  <c r="C18984" i="17"/>
  <c r="C18983" i="17"/>
  <c r="C18982" i="17"/>
  <c r="C18981" i="17"/>
  <c r="C18980" i="17"/>
  <c r="C18979" i="17"/>
  <c r="C18978" i="17"/>
  <c r="C18977" i="17"/>
  <c r="C18976" i="17"/>
  <c r="C18975" i="17"/>
  <c r="C18974" i="17"/>
  <c r="C18973" i="17"/>
  <c r="C18972" i="17"/>
  <c r="C18971" i="17"/>
  <c r="C18970" i="17"/>
  <c r="C18969" i="17"/>
  <c r="C18968" i="17"/>
  <c r="C18967" i="17"/>
  <c r="C18966" i="17"/>
  <c r="C18965" i="17"/>
  <c r="C18964" i="17"/>
  <c r="C18963" i="17"/>
  <c r="C18962" i="17"/>
  <c r="C18961" i="17"/>
  <c r="C18960" i="17"/>
  <c r="C18959" i="17"/>
  <c r="C18958" i="17"/>
  <c r="C18957" i="17"/>
  <c r="C18956" i="17"/>
  <c r="C18955" i="17"/>
  <c r="C18954" i="17"/>
  <c r="C18953" i="17"/>
  <c r="C18952" i="17"/>
  <c r="C18951" i="17"/>
  <c r="C18950" i="17"/>
  <c r="C18949" i="17"/>
  <c r="C18948" i="17"/>
  <c r="C18947" i="17"/>
  <c r="C18946" i="17"/>
  <c r="C18945" i="17"/>
  <c r="C18944" i="17"/>
  <c r="C18943" i="17"/>
  <c r="C18942" i="17"/>
  <c r="C18941" i="17"/>
  <c r="C18940" i="17"/>
  <c r="C18939" i="17"/>
  <c r="C18938" i="17"/>
  <c r="C18937" i="17"/>
  <c r="C18936" i="17"/>
  <c r="C18935" i="17"/>
  <c r="C18934" i="17"/>
  <c r="C18933" i="17"/>
  <c r="C18932" i="17"/>
  <c r="C18931" i="17"/>
  <c r="C18930" i="17"/>
  <c r="C18929" i="17"/>
  <c r="C18928" i="17"/>
  <c r="C18927" i="17"/>
  <c r="C18926" i="17"/>
  <c r="C18925" i="17"/>
  <c r="C18924" i="17"/>
  <c r="C18923" i="17"/>
  <c r="C18922" i="17"/>
  <c r="C18921" i="17"/>
  <c r="C18920" i="17"/>
  <c r="C18919" i="17"/>
  <c r="C18918" i="17"/>
  <c r="C18917" i="17"/>
  <c r="C18916" i="17"/>
  <c r="C18915" i="17"/>
  <c r="C18914" i="17"/>
  <c r="C18913" i="17"/>
  <c r="C18912" i="17"/>
  <c r="C18911" i="17"/>
  <c r="C18910" i="17"/>
  <c r="C18909" i="17"/>
  <c r="C18908" i="17"/>
  <c r="C18907" i="17"/>
  <c r="C18906" i="17"/>
  <c r="C18905" i="17"/>
  <c r="C18904" i="17"/>
  <c r="C18903" i="17"/>
  <c r="C18902" i="17"/>
  <c r="C18901" i="17"/>
  <c r="C18900" i="17"/>
  <c r="C18899" i="17"/>
  <c r="C18898" i="17"/>
  <c r="C18897" i="17"/>
  <c r="C18896" i="17"/>
  <c r="C18895" i="17"/>
  <c r="C18894" i="17"/>
  <c r="C18893" i="17"/>
  <c r="C18892" i="17"/>
  <c r="C18891" i="17"/>
  <c r="C18890" i="17"/>
  <c r="C18889" i="17"/>
  <c r="C18888" i="17"/>
  <c r="C18887" i="17"/>
  <c r="C18886" i="17"/>
  <c r="C18885" i="17"/>
  <c r="C18884" i="17"/>
  <c r="C18883" i="17"/>
  <c r="C18882" i="17"/>
  <c r="C18881" i="17"/>
  <c r="C18880" i="17"/>
  <c r="C18879" i="17"/>
  <c r="C18878" i="17"/>
  <c r="C18877" i="17"/>
  <c r="C18876" i="17"/>
  <c r="C18875" i="17"/>
  <c r="C18874" i="17"/>
  <c r="C18873" i="17"/>
  <c r="C18872" i="17"/>
  <c r="C18871" i="17"/>
  <c r="C18870" i="17"/>
  <c r="C18869" i="17"/>
  <c r="C18868" i="17"/>
  <c r="C18867" i="17"/>
  <c r="C18866" i="17"/>
  <c r="C18865" i="17"/>
  <c r="C18864" i="17"/>
  <c r="C18863" i="17"/>
  <c r="C18862" i="17"/>
  <c r="C18861" i="17"/>
  <c r="C18860" i="17"/>
  <c r="C18859" i="17"/>
  <c r="C18858" i="17"/>
  <c r="C18857" i="17"/>
  <c r="C18856" i="17"/>
  <c r="C18855" i="17"/>
  <c r="C18854" i="17"/>
  <c r="C18853" i="17"/>
  <c r="C18852" i="17"/>
  <c r="C18851" i="17"/>
  <c r="C18850" i="17"/>
  <c r="C18849" i="17"/>
  <c r="C18848" i="17"/>
  <c r="C18847" i="17"/>
  <c r="C18846" i="17"/>
  <c r="C18845" i="17"/>
  <c r="C18844" i="17"/>
  <c r="C18843" i="17"/>
  <c r="C18842" i="17"/>
  <c r="C18841" i="17"/>
  <c r="C18840" i="17"/>
  <c r="C18839" i="17"/>
  <c r="C18838" i="17"/>
  <c r="C18837" i="17"/>
  <c r="C18836" i="17"/>
  <c r="C18835" i="17"/>
  <c r="C18834" i="17"/>
  <c r="C18833" i="17"/>
  <c r="C18832" i="17"/>
  <c r="C18831" i="17"/>
  <c r="C18830" i="17"/>
  <c r="C18829" i="17"/>
  <c r="C18828" i="17"/>
  <c r="C18827" i="17"/>
  <c r="C18826" i="17"/>
  <c r="C18825" i="17"/>
  <c r="C18824" i="17"/>
  <c r="C18823" i="17"/>
  <c r="C18822" i="17"/>
  <c r="C18821" i="17"/>
  <c r="C18820" i="17"/>
  <c r="C18819" i="17"/>
  <c r="C18818" i="17"/>
  <c r="C18817" i="17"/>
  <c r="C18816" i="17"/>
  <c r="C18815" i="17"/>
  <c r="C18814" i="17"/>
  <c r="C18813" i="17"/>
  <c r="C18812" i="17"/>
  <c r="C18811" i="17"/>
  <c r="C18810" i="17"/>
  <c r="C18809" i="17"/>
  <c r="C18808" i="17"/>
  <c r="C18807" i="17"/>
  <c r="C18806" i="17"/>
  <c r="C18805" i="17"/>
  <c r="C18804" i="17"/>
  <c r="C18803" i="17"/>
  <c r="C18802" i="17"/>
  <c r="C18801" i="17"/>
  <c r="C18800" i="17"/>
  <c r="C18799" i="17"/>
  <c r="C18798" i="17"/>
  <c r="C18797" i="17"/>
  <c r="C18796" i="17"/>
  <c r="C18795" i="17"/>
  <c r="C18794" i="17"/>
  <c r="C18793" i="17"/>
  <c r="C18792" i="17"/>
  <c r="C18791" i="17"/>
  <c r="C18790" i="17"/>
  <c r="C18789" i="17"/>
  <c r="C18788" i="17"/>
  <c r="C18787" i="17"/>
  <c r="C18786" i="17"/>
  <c r="C18785" i="17"/>
  <c r="C18784" i="17"/>
  <c r="C18783" i="17"/>
  <c r="C18782" i="17"/>
  <c r="C18781" i="17"/>
  <c r="C18780" i="17"/>
  <c r="C18779" i="17"/>
  <c r="C18778" i="17"/>
  <c r="C18777" i="17"/>
  <c r="C18776" i="17"/>
  <c r="C18775" i="17"/>
  <c r="C18774" i="17"/>
  <c r="C18773" i="17"/>
  <c r="C18772" i="17"/>
  <c r="C18771" i="17"/>
  <c r="C18770" i="17"/>
  <c r="C18769" i="17"/>
  <c r="C18768" i="17"/>
  <c r="C18767" i="17"/>
  <c r="C18766" i="17"/>
  <c r="C18765" i="17"/>
  <c r="C18764" i="17"/>
  <c r="C18763" i="17"/>
  <c r="C18762" i="17"/>
  <c r="C18761" i="17"/>
  <c r="C18760" i="17"/>
  <c r="C18759" i="17"/>
  <c r="C18758" i="17"/>
  <c r="C18757" i="17"/>
  <c r="C18756" i="17"/>
  <c r="C18755" i="17"/>
  <c r="C18754" i="17"/>
  <c r="C18753" i="17"/>
  <c r="C18752" i="17"/>
  <c r="C18751" i="17"/>
  <c r="C18750" i="17"/>
  <c r="C18749" i="17"/>
  <c r="C18748" i="17"/>
  <c r="C18747" i="17"/>
  <c r="C18746" i="17"/>
  <c r="C18745" i="17"/>
  <c r="C18744" i="17"/>
  <c r="C18743" i="17"/>
  <c r="C18742" i="17"/>
  <c r="C18741" i="17"/>
  <c r="C18740" i="17"/>
  <c r="C18739" i="17"/>
  <c r="C18738" i="17"/>
  <c r="C18737" i="17"/>
  <c r="C18736" i="17"/>
  <c r="C18735" i="17"/>
  <c r="C18734" i="17"/>
  <c r="C18733" i="17"/>
  <c r="C18732" i="17"/>
  <c r="C18731" i="17"/>
  <c r="C18730" i="17"/>
  <c r="C18729" i="17"/>
  <c r="C18728" i="17"/>
  <c r="C18727" i="17"/>
  <c r="C18726" i="17"/>
  <c r="C18725" i="17"/>
  <c r="C18724" i="17"/>
  <c r="C18723" i="17"/>
  <c r="C18722" i="17"/>
  <c r="C18721" i="17"/>
  <c r="C18720" i="17"/>
  <c r="C18719" i="17"/>
  <c r="C18718" i="17"/>
  <c r="C18717" i="17"/>
  <c r="C18716" i="17"/>
  <c r="C18715" i="17"/>
  <c r="C18714" i="17"/>
  <c r="C18713" i="17"/>
  <c r="C18712" i="17"/>
  <c r="C18711" i="17"/>
  <c r="C18710" i="17"/>
  <c r="C18709" i="17"/>
  <c r="C18708" i="17"/>
  <c r="C18707" i="17"/>
  <c r="C18706" i="17"/>
  <c r="C18705" i="17"/>
  <c r="C18704" i="17"/>
  <c r="C18703" i="17"/>
  <c r="C18702" i="17"/>
  <c r="C18701" i="17"/>
  <c r="C18700" i="17"/>
  <c r="C18699" i="17"/>
  <c r="C18698" i="17"/>
  <c r="C18697" i="17"/>
  <c r="C18696" i="17"/>
  <c r="C18695" i="17"/>
  <c r="C18694" i="17"/>
  <c r="C18693" i="17"/>
  <c r="C18692" i="17"/>
  <c r="C18691" i="17"/>
  <c r="C18690" i="17"/>
  <c r="C18689" i="17"/>
  <c r="C18688" i="17"/>
  <c r="C18687" i="17"/>
  <c r="C18686" i="17"/>
  <c r="C18685" i="17"/>
  <c r="C18684" i="17"/>
  <c r="C18683" i="17"/>
  <c r="C18682" i="17"/>
  <c r="C18681" i="17"/>
  <c r="C18680" i="17"/>
  <c r="C18679" i="17"/>
  <c r="C18678" i="17"/>
  <c r="C18677" i="17"/>
  <c r="C18676" i="17"/>
  <c r="C18675" i="17"/>
  <c r="C18674" i="17"/>
  <c r="C18673" i="17"/>
  <c r="C18672" i="17"/>
  <c r="C18671" i="17"/>
  <c r="C18670" i="17"/>
  <c r="C18669" i="17"/>
  <c r="C18668" i="17"/>
  <c r="C18667" i="17"/>
  <c r="C18666" i="17"/>
  <c r="C18665" i="17"/>
  <c r="C18664" i="17"/>
  <c r="C18663" i="17"/>
  <c r="C18662" i="17"/>
  <c r="C18661" i="17"/>
  <c r="C18660" i="17"/>
  <c r="C18659" i="17"/>
  <c r="C18658" i="17"/>
  <c r="C18657" i="17"/>
  <c r="C18656" i="17"/>
  <c r="C18655" i="17"/>
  <c r="C18654" i="17"/>
  <c r="C18653" i="17"/>
  <c r="C18652" i="17"/>
  <c r="C18651" i="17"/>
  <c r="C18650" i="17"/>
  <c r="C18649" i="17"/>
  <c r="C18648" i="17"/>
  <c r="C18647" i="17"/>
  <c r="C18646" i="17"/>
  <c r="C18645" i="17"/>
  <c r="C18644" i="17"/>
  <c r="C18643" i="17"/>
  <c r="C18642" i="17"/>
  <c r="C18641" i="17"/>
  <c r="C18640" i="17"/>
  <c r="C18639" i="17"/>
  <c r="C18638" i="17"/>
  <c r="C18637" i="17"/>
  <c r="C18636" i="17"/>
  <c r="C18635" i="17"/>
  <c r="C18634" i="17"/>
  <c r="C18633" i="17"/>
  <c r="C18632" i="17"/>
  <c r="C18631" i="17"/>
  <c r="C18630" i="17"/>
  <c r="C18629" i="17"/>
  <c r="C18628" i="17"/>
  <c r="C18627" i="17"/>
  <c r="C18626" i="17"/>
  <c r="C18625" i="17"/>
  <c r="C18624" i="17"/>
  <c r="C18623" i="17"/>
  <c r="C18622" i="17"/>
  <c r="C18621" i="17"/>
  <c r="C18620" i="17"/>
  <c r="C18619" i="17"/>
  <c r="C18618" i="17"/>
  <c r="C18617" i="17"/>
  <c r="C18616" i="17"/>
  <c r="C18615" i="17"/>
  <c r="C18614" i="17"/>
  <c r="C18613" i="17"/>
  <c r="C18612" i="17"/>
  <c r="C18611" i="17"/>
  <c r="C18610" i="17"/>
  <c r="C18609" i="17"/>
  <c r="C18608" i="17"/>
  <c r="C18607" i="17"/>
  <c r="C18606" i="17"/>
  <c r="C18605" i="17"/>
  <c r="C18604" i="17"/>
  <c r="C18603" i="17"/>
  <c r="C18602" i="17"/>
  <c r="C18601" i="17"/>
  <c r="C18600" i="17"/>
  <c r="C18599" i="17"/>
  <c r="C18598" i="17"/>
  <c r="C18597" i="17"/>
  <c r="C18596" i="17"/>
  <c r="C18595" i="17"/>
  <c r="C18594" i="17"/>
  <c r="C18593" i="17"/>
  <c r="C18592" i="17"/>
  <c r="C18591" i="17"/>
  <c r="C18590" i="17"/>
  <c r="C18589" i="17"/>
  <c r="C18588" i="17"/>
  <c r="C18587" i="17"/>
  <c r="C18586" i="17"/>
  <c r="C18585" i="17"/>
  <c r="C18584" i="17"/>
  <c r="C18583" i="17"/>
  <c r="C18582" i="17"/>
  <c r="C18581" i="17"/>
  <c r="C18580" i="17"/>
  <c r="C18579" i="17"/>
  <c r="C18578" i="17"/>
  <c r="C18577" i="17"/>
  <c r="C18576" i="17"/>
  <c r="C18575" i="17"/>
  <c r="C18574" i="17"/>
  <c r="C18573" i="17"/>
  <c r="C18572" i="17"/>
  <c r="C18571" i="17"/>
  <c r="C18570" i="17"/>
  <c r="C18569" i="17"/>
  <c r="C18568" i="17"/>
  <c r="C18567" i="17"/>
  <c r="C18566" i="17"/>
  <c r="C18565" i="17"/>
  <c r="C18564" i="17"/>
  <c r="C18563" i="17"/>
  <c r="C18562" i="17"/>
  <c r="C18561" i="17"/>
  <c r="C18560" i="17"/>
  <c r="C18559" i="17"/>
  <c r="C18558" i="17"/>
  <c r="C18557" i="17"/>
  <c r="C18556" i="17"/>
  <c r="C18555" i="17"/>
  <c r="C18554" i="17"/>
  <c r="C18553" i="17"/>
  <c r="C18552" i="17"/>
  <c r="C18551" i="17"/>
  <c r="C18550" i="17"/>
  <c r="C18549" i="17"/>
  <c r="C18548" i="17"/>
  <c r="C18547" i="17"/>
  <c r="C18546" i="17"/>
  <c r="C18545" i="17"/>
  <c r="C18544" i="17"/>
  <c r="C18543" i="17"/>
  <c r="C18542" i="17"/>
  <c r="C18541" i="17"/>
  <c r="C18540" i="17"/>
  <c r="C18539" i="17"/>
  <c r="C18538" i="17"/>
  <c r="C18537" i="17"/>
  <c r="C18536" i="17"/>
  <c r="C18535" i="17"/>
  <c r="C18534" i="17"/>
  <c r="C18533" i="17"/>
  <c r="C18532" i="17"/>
  <c r="C18531" i="17"/>
  <c r="C18530" i="17"/>
  <c r="C18529" i="17"/>
  <c r="C18528" i="17"/>
  <c r="C18527" i="17"/>
  <c r="C18526" i="17"/>
  <c r="C18525" i="17"/>
  <c r="C18524" i="17"/>
  <c r="C18523" i="17"/>
  <c r="C18522" i="17"/>
  <c r="C18521" i="17"/>
  <c r="C18520" i="17"/>
  <c r="C18519" i="17"/>
  <c r="C18518" i="17"/>
  <c r="C18517" i="17"/>
  <c r="C18516" i="17"/>
  <c r="C18515" i="17"/>
  <c r="C18514" i="17"/>
  <c r="C18513" i="17"/>
  <c r="C18512" i="17"/>
  <c r="C18511" i="17"/>
  <c r="C18510" i="17"/>
  <c r="C18509" i="17"/>
  <c r="C18508" i="17"/>
  <c r="C18507" i="17"/>
  <c r="C18506" i="17"/>
  <c r="C18505" i="17"/>
  <c r="C18504" i="17"/>
  <c r="C18503" i="17"/>
  <c r="C18502" i="17"/>
  <c r="C18501" i="17"/>
  <c r="C18500" i="17"/>
  <c r="C18499" i="17"/>
  <c r="C18498" i="17"/>
  <c r="C18497" i="17"/>
  <c r="C18496" i="17"/>
  <c r="C18495" i="17"/>
  <c r="C18494" i="17"/>
  <c r="C18493" i="17"/>
  <c r="C18492" i="17"/>
  <c r="C18491" i="17"/>
  <c r="C18490" i="17"/>
  <c r="C18489" i="17"/>
  <c r="C18488" i="17"/>
  <c r="C18487" i="17"/>
  <c r="C18486" i="17"/>
  <c r="C18485" i="17"/>
  <c r="C18484" i="17"/>
  <c r="C18483" i="17"/>
  <c r="C18482" i="17"/>
  <c r="C18481" i="17"/>
  <c r="C18480" i="17"/>
  <c r="C18479" i="17"/>
  <c r="C18478" i="17"/>
  <c r="C18477" i="17"/>
  <c r="C18476" i="17"/>
  <c r="C18475" i="17"/>
  <c r="C18474" i="17"/>
  <c r="C18473" i="17"/>
  <c r="C18472" i="17"/>
  <c r="C18471" i="17"/>
  <c r="C18470" i="17"/>
  <c r="C18469" i="17"/>
  <c r="C18468" i="17"/>
  <c r="C18467" i="17"/>
  <c r="C18466" i="17"/>
  <c r="C18465" i="17"/>
  <c r="C18464" i="17"/>
  <c r="C18463" i="17"/>
  <c r="C18462" i="17"/>
  <c r="C18461" i="17"/>
  <c r="C18460" i="17"/>
  <c r="C18459" i="17"/>
  <c r="C18458" i="17"/>
  <c r="C18457" i="17"/>
  <c r="C18456" i="17"/>
  <c r="C18455" i="17"/>
  <c r="C18454" i="17"/>
  <c r="C18453" i="17"/>
  <c r="C18452" i="17"/>
  <c r="C18451" i="17"/>
  <c r="C18450" i="17"/>
  <c r="C18449" i="17"/>
  <c r="C18448" i="17"/>
  <c r="C18447" i="17"/>
  <c r="C18446" i="17"/>
  <c r="C18445" i="17"/>
  <c r="C18444" i="17"/>
  <c r="C18443" i="17"/>
  <c r="C18442" i="17"/>
  <c r="C18441" i="17"/>
  <c r="C18440" i="17"/>
  <c r="C18439" i="17"/>
  <c r="C18438" i="17"/>
  <c r="C18437" i="17"/>
  <c r="C18436" i="17"/>
  <c r="C18435" i="17"/>
  <c r="C18434" i="17"/>
  <c r="C18433" i="17"/>
  <c r="C18432" i="17"/>
  <c r="C18431" i="17"/>
  <c r="C18430" i="17"/>
  <c r="C18429" i="17"/>
  <c r="C18428" i="17"/>
  <c r="C18427" i="17"/>
  <c r="C18426" i="17"/>
  <c r="C18425" i="17"/>
  <c r="C18424" i="17"/>
  <c r="C18423" i="17"/>
  <c r="C18422" i="17"/>
  <c r="C18421" i="17"/>
  <c r="C18420" i="17"/>
  <c r="C18419" i="17"/>
  <c r="C18418" i="17"/>
  <c r="C18417" i="17"/>
  <c r="C18416" i="17"/>
  <c r="C18415" i="17"/>
  <c r="C18414" i="17"/>
  <c r="C18413" i="17"/>
  <c r="C18412" i="17"/>
  <c r="C18411" i="17"/>
  <c r="C18410" i="17"/>
  <c r="C18409" i="17"/>
  <c r="C18408" i="17"/>
  <c r="C18407" i="17"/>
  <c r="C18406" i="17"/>
  <c r="C18405" i="17"/>
  <c r="C18404" i="17"/>
  <c r="C18403" i="17"/>
  <c r="C18402" i="17"/>
  <c r="C18401" i="17"/>
  <c r="C18400" i="17"/>
  <c r="C18399" i="17"/>
  <c r="C18398" i="17"/>
  <c r="C18397" i="17"/>
  <c r="C18396" i="17"/>
  <c r="C18395" i="17"/>
  <c r="C18394" i="17"/>
  <c r="C18393" i="17"/>
  <c r="C18392" i="17"/>
  <c r="C18391" i="17"/>
  <c r="C18390" i="17"/>
  <c r="C18389" i="17"/>
  <c r="C18388" i="17"/>
  <c r="C18387" i="17"/>
  <c r="C18386" i="17"/>
  <c r="C18385" i="17"/>
  <c r="C18384" i="17"/>
  <c r="C18383" i="17"/>
  <c r="C18382" i="17"/>
  <c r="C18381" i="17"/>
  <c r="C18380" i="17"/>
  <c r="C18379" i="17"/>
  <c r="C18378" i="17"/>
  <c r="C18377" i="17"/>
  <c r="C18376" i="17"/>
  <c r="C18375" i="17"/>
  <c r="C18374" i="17"/>
  <c r="C18373" i="17"/>
  <c r="C18372" i="17"/>
  <c r="C18371" i="17"/>
  <c r="C18370" i="17"/>
  <c r="C18369" i="17"/>
  <c r="C18368" i="17"/>
  <c r="C18367" i="17"/>
  <c r="C18366" i="17"/>
  <c r="C18365" i="17"/>
  <c r="C18364" i="17"/>
  <c r="C18363" i="17"/>
  <c r="C18362" i="17"/>
  <c r="C18361" i="17"/>
  <c r="C18360" i="17"/>
  <c r="C18359" i="17"/>
  <c r="C18358" i="17"/>
  <c r="C18357" i="17"/>
  <c r="C18356" i="17"/>
  <c r="C18355" i="17"/>
  <c r="C18354" i="17"/>
  <c r="C18353" i="17"/>
  <c r="C18352" i="17"/>
  <c r="C18351" i="17"/>
  <c r="C18350" i="17"/>
  <c r="C18349" i="17"/>
  <c r="C18348" i="17"/>
  <c r="C18347" i="17"/>
  <c r="C18346" i="17"/>
  <c r="C18345" i="17"/>
  <c r="C18344" i="17"/>
  <c r="C18343" i="17"/>
  <c r="C18342" i="17"/>
  <c r="C18341" i="17"/>
  <c r="C18340" i="17"/>
  <c r="C18339" i="17"/>
  <c r="C18338" i="17"/>
  <c r="C18337" i="17"/>
  <c r="C18336" i="17"/>
  <c r="C18335" i="17"/>
  <c r="C18334" i="17"/>
  <c r="C18333" i="17"/>
  <c r="C18332" i="17"/>
  <c r="C18331" i="17"/>
  <c r="C18330" i="17"/>
  <c r="C18329" i="17"/>
  <c r="C18328" i="17"/>
  <c r="C18327" i="17"/>
  <c r="C18326" i="17"/>
  <c r="C18325" i="17"/>
  <c r="C18324" i="17"/>
  <c r="C18323" i="17"/>
  <c r="C18322" i="17"/>
  <c r="C18321" i="17"/>
  <c r="C18320" i="17"/>
  <c r="C18319" i="17"/>
  <c r="C18318" i="17"/>
  <c r="C18317" i="17"/>
  <c r="C18316" i="17"/>
  <c r="C18315" i="17"/>
  <c r="C18314" i="17"/>
  <c r="C18313" i="17"/>
  <c r="C18312" i="17"/>
  <c r="C18311" i="17"/>
  <c r="C18310" i="17"/>
  <c r="C18309" i="17"/>
  <c r="C18308" i="17"/>
  <c r="C18307" i="17"/>
  <c r="C18306" i="17"/>
  <c r="C18305" i="17"/>
  <c r="C18304" i="17"/>
  <c r="C18303" i="17"/>
  <c r="C18302" i="17"/>
  <c r="C18301" i="17"/>
  <c r="C18300" i="17"/>
  <c r="C18299" i="17"/>
  <c r="C18298" i="17"/>
  <c r="C18297" i="17"/>
  <c r="C18296" i="17"/>
  <c r="C18295" i="17"/>
  <c r="C18294" i="17"/>
  <c r="C18293" i="17"/>
  <c r="C18292" i="17"/>
  <c r="C18291" i="17"/>
  <c r="C18290" i="17"/>
  <c r="C18289" i="17"/>
  <c r="C18288" i="17"/>
  <c r="C18287" i="17"/>
  <c r="C18286" i="17"/>
  <c r="C18285" i="17"/>
  <c r="C18284" i="17"/>
  <c r="C18283" i="17"/>
  <c r="C18282" i="17"/>
  <c r="C18281" i="17"/>
  <c r="C18280" i="17"/>
  <c r="C18279" i="17"/>
  <c r="C18278" i="17"/>
  <c r="C18277" i="17"/>
  <c r="C18276" i="17"/>
  <c r="C18275" i="17"/>
  <c r="C18274" i="17"/>
  <c r="C18273" i="17"/>
  <c r="C18272" i="17"/>
  <c r="C18271" i="17"/>
  <c r="C18270" i="17"/>
  <c r="C18269" i="17"/>
  <c r="C18268" i="17"/>
  <c r="C18267" i="17"/>
  <c r="C18266" i="17"/>
  <c r="C18265" i="17"/>
  <c r="C18264" i="17"/>
  <c r="C18263" i="17"/>
  <c r="C18262" i="17"/>
  <c r="C18261" i="17"/>
  <c r="C18260" i="17"/>
  <c r="C18259" i="17"/>
  <c r="C18258" i="17"/>
  <c r="C18257" i="17"/>
  <c r="C18256" i="17"/>
  <c r="C18255" i="17"/>
  <c r="C18254" i="17"/>
  <c r="C18253" i="17"/>
  <c r="C18252" i="17"/>
  <c r="C18251" i="17"/>
  <c r="C18250" i="17"/>
  <c r="C18249" i="17"/>
  <c r="C18248" i="17"/>
  <c r="C18247" i="17"/>
  <c r="C18246" i="17"/>
  <c r="C18245" i="17"/>
  <c r="C18244" i="17"/>
  <c r="C18243" i="17"/>
  <c r="C18242" i="17"/>
  <c r="C18241" i="17"/>
  <c r="C18240" i="17"/>
  <c r="C18239" i="17"/>
  <c r="C18238" i="17"/>
  <c r="C18237" i="17"/>
  <c r="C18236" i="17"/>
  <c r="C18235" i="17"/>
  <c r="C18234" i="17"/>
  <c r="C18233" i="17"/>
  <c r="C18232" i="17"/>
  <c r="C18231" i="17"/>
  <c r="C18230" i="17"/>
  <c r="C18229" i="17"/>
  <c r="C18228" i="17"/>
  <c r="C18227" i="17"/>
  <c r="C18226" i="17"/>
  <c r="C18225" i="17"/>
  <c r="C18224" i="17"/>
  <c r="C18223" i="17"/>
  <c r="C18222" i="17"/>
  <c r="C18221" i="17"/>
  <c r="C18220" i="17"/>
  <c r="C18219" i="17"/>
  <c r="C18218" i="17"/>
  <c r="C18217" i="17"/>
  <c r="C18216" i="17"/>
  <c r="C18215" i="17"/>
  <c r="C18214" i="17"/>
  <c r="C18213" i="17"/>
  <c r="C18212" i="17"/>
  <c r="C18211" i="17"/>
  <c r="C18210" i="17"/>
  <c r="C18209" i="17"/>
  <c r="C18208" i="17"/>
  <c r="C18207" i="17"/>
  <c r="C18206" i="17"/>
  <c r="C18205" i="17"/>
  <c r="C18204" i="17"/>
  <c r="C18203" i="17"/>
  <c r="C18202" i="17"/>
  <c r="C18201" i="17"/>
  <c r="C18200" i="17"/>
  <c r="C18199" i="17"/>
  <c r="C18198" i="17"/>
  <c r="C18197" i="17"/>
  <c r="C18196" i="17"/>
  <c r="C18195" i="17"/>
  <c r="C18194" i="17"/>
  <c r="C18193" i="17"/>
  <c r="C18192" i="17"/>
  <c r="C18191" i="17"/>
  <c r="C18190" i="17"/>
  <c r="C18189" i="17"/>
  <c r="C18188" i="17"/>
  <c r="C18187" i="17"/>
  <c r="C18186" i="17"/>
  <c r="C18185" i="17"/>
  <c r="C18184" i="17"/>
  <c r="C18183" i="17"/>
  <c r="C18182" i="17"/>
  <c r="C18181" i="17"/>
  <c r="C18180" i="17"/>
  <c r="C18179" i="17"/>
  <c r="C18178" i="17"/>
  <c r="C18177" i="17"/>
  <c r="C18176" i="17"/>
  <c r="C18175" i="17"/>
  <c r="C18174" i="17"/>
  <c r="C18173" i="17"/>
  <c r="C18172" i="17"/>
  <c r="C18171" i="17"/>
  <c r="C18170" i="17"/>
  <c r="C18169" i="17"/>
  <c r="C18168" i="17"/>
  <c r="C18167" i="17"/>
  <c r="C18166" i="17"/>
  <c r="C18165" i="17"/>
  <c r="C18164" i="17"/>
  <c r="C18163" i="17"/>
  <c r="C18162" i="17"/>
  <c r="C18161" i="17"/>
  <c r="C18160" i="17"/>
  <c r="C18159" i="17"/>
  <c r="C18158" i="17"/>
  <c r="C18157" i="17"/>
  <c r="C18156" i="17"/>
  <c r="C18155" i="17"/>
  <c r="C18154" i="17"/>
  <c r="C18153" i="17"/>
  <c r="C18152" i="17"/>
  <c r="C18151" i="17"/>
  <c r="C18150" i="17"/>
  <c r="C18149" i="17"/>
  <c r="C18148" i="17"/>
  <c r="C18147" i="17"/>
  <c r="C18146" i="17"/>
  <c r="C18145" i="17"/>
  <c r="C18144" i="17"/>
  <c r="C18143" i="17"/>
  <c r="C18142" i="17"/>
  <c r="C18141" i="17"/>
  <c r="C18140" i="17"/>
  <c r="C18139" i="17"/>
  <c r="C18138" i="17"/>
  <c r="C18137" i="17"/>
  <c r="C18136" i="17"/>
  <c r="C18135" i="17"/>
  <c r="C18134" i="17"/>
  <c r="C18133" i="17"/>
  <c r="C18132" i="17"/>
  <c r="C18131" i="17"/>
  <c r="C18130" i="17"/>
  <c r="C18129" i="17"/>
  <c r="C18128" i="17"/>
  <c r="C18127" i="17"/>
  <c r="C18126" i="17"/>
  <c r="C18125" i="17"/>
  <c r="C18124" i="17"/>
  <c r="C18123" i="17"/>
  <c r="C18122" i="17"/>
  <c r="C18121" i="17"/>
  <c r="C18120" i="17"/>
  <c r="C18119" i="17"/>
  <c r="C18118" i="17"/>
  <c r="C18117" i="17"/>
  <c r="C18116" i="17"/>
  <c r="C18115" i="17"/>
  <c r="C18114" i="17"/>
  <c r="C18113" i="17"/>
  <c r="C18112" i="17"/>
  <c r="C18111" i="17"/>
  <c r="C18110" i="17"/>
  <c r="C18109" i="17"/>
  <c r="C18108" i="17"/>
  <c r="C18107" i="17"/>
  <c r="C18106" i="17"/>
  <c r="C18105" i="17"/>
  <c r="C18104" i="17"/>
  <c r="C18103" i="17"/>
  <c r="C18102" i="17"/>
  <c r="C18101" i="17"/>
  <c r="C18100" i="17"/>
  <c r="C18099" i="17"/>
  <c r="C18098" i="17"/>
  <c r="C18097" i="17"/>
  <c r="C18096" i="17"/>
  <c r="C18095" i="17"/>
  <c r="C18094" i="17"/>
  <c r="C18093" i="17"/>
  <c r="C18092" i="17"/>
  <c r="C18091" i="17"/>
  <c r="C18090" i="17"/>
  <c r="C18089" i="17"/>
  <c r="C18088" i="17"/>
  <c r="C18087" i="17"/>
  <c r="C18086" i="17"/>
  <c r="C18085" i="17"/>
  <c r="C18084" i="17"/>
  <c r="C18083" i="17"/>
  <c r="C18082" i="17"/>
  <c r="C18081" i="17"/>
  <c r="C18080" i="17"/>
  <c r="C18079" i="17"/>
  <c r="C18078" i="17"/>
  <c r="C18077" i="17"/>
  <c r="C18076" i="17"/>
  <c r="C18075" i="17"/>
  <c r="C18074" i="17"/>
  <c r="C18073" i="17"/>
  <c r="C18072" i="17"/>
  <c r="C18071" i="17"/>
  <c r="C18070" i="17"/>
  <c r="C18069" i="17"/>
  <c r="C18068" i="17"/>
  <c r="C18067" i="17"/>
  <c r="C18066" i="17"/>
  <c r="C18065" i="17"/>
  <c r="C18064" i="17"/>
  <c r="C18063" i="17"/>
  <c r="C18062" i="17"/>
  <c r="C18061" i="17"/>
  <c r="C18060" i="17"/>
  <c r="C18059" i="17"/>
  <c r="C18058" i="17"/>
  <c r="C18057" i="17"/>
  <c r="C18056" i="17"/>
  <c r="C18055" i="17"/>
  <c r="C18054" i="17"/>
  <c r="C18053" i="17"/>
  <c r="C18052" i="17"/>
  <c r="C18051" i="17"/>
  <c r="C18050" i="17"/>
  <c r="C18049" i="17"/>
  <c r="C18048" i="17"/>
  <c r="C18047" i="17"/>
  <c r="C18046" i="17"/>
  <c r="C18045" i="17"/>
  <c r="C18044" i="17"/>
  <c r="C18043" i="17"/>
  <c r="C18042" i="17"/>
  <c r="C18041" i="17"/>
  <c r="C18040" i="17"/>
  <c r="C18039" i="17"/>
  <c r="C18038" i="17"/>
  <c r="C18037" i="17"/>
  <c r="C18036" i="17"/>
  <c r="C18035" i="17"/>
  <c r="C18034" i="17"/>
  <c r="C18033" i="17"/>
  <c r="C18032" i="17"/>
  <c r="C18031" i="17"/>
  <c r="C18030" i="17"/>
  <c r="C18029" i="17"/>
  <c r="C18028" i="17"/>
  <c r="C18027" i="17"/>
  <c r="C18026" i="17"/>
  <c r="C18025" i="17"/>
  <c r="C18024" i="17"/>
  <c r="C18023" i="17"/>
  <c r="C18022" i="17"/>
  <c r="C18021" i="17"/>
  <c r="C18020" i="17"/>
  <c r="C18019" i="17"/>
  <c r="C18018" i="17"/>
  <c r="C18017" i="17"/>
  <c r="C18016" i="17"/>
  <c r="C18015" i="17"/>
  <c r="C18014" i="17"/>
  <c r="C18013" i="17"/>
  <c r="C18012" i="17"/>
  <c r="C18011" i="17"/>
  <c r="C18010" i="17"/>
  <c r="C18009" i="17"/>
  <c r="C18008" i="17"/>
  <c r="C18007" i="17"/>
  <c r="C18006" i="17"/>
  <c r="C18005" i="17"/>
  <c r="C18004" i="17"/>
  <c r="C18003" i="17"/>
  <c r="C18002" i="17"/>
  <c r="C18001" i="17"/>
  <c r="C18000" i="17"/>
  <c r="C17999" i="17"/>
  <c r="C17998" i="17"/>
  <c r="C17997" i="17"/>
  <c r="C17996" i="17"/>
  <c r="C17995" i="17"/>
  <c r="C17994" i="17"/>
  <c r="C17993" i="17"/>
  <c r="C17992" i="17"/>
  <c r="C17991" i="17"/>
  <c r="C17990" i="17"/>
  <c r="C17989" i="17"/>
  <c r="C17988" i="17"/>
  <c r="C17987" i="17"/>
  <c r="C17986" i="17"/>
  <c r="C17985" i="17"/>
  <c r="C17984" i="17"/>
  <c r="C17983" i="17"/>
  <c r="C17982" i="17"/>
  <c r="C17981" i="17"/>
  <c r="C17980" i="17"/>
  <c r="C17979" i="17"/>
  <c r="C17978" i="17"/>
  <c r="C17977" i="17"/>
  <c r="C17976" i="17"/>
  <c r="C17975" i="17"/>
  <c r="C17974" i="17"/>
  <c r="C17973" i="17"/>
  <c r="C17972" i="17"/>
  <c r="C17971" i="17"/>
  <c r="C17970" i="17"/>
  <c r="C17969" i="17"/>
  <c r="C17968" i="17"/>
  <c r="C17967" i="17"/>
  <c r="C17966" i="17"/>
  <c r="C17965" i="17"/>
  <c r="C17964" i="17"/>
  <c r="C17963" i="17"/>
  <c r="C17962" i="17"/>
  <c r="C17961" i="17"/>
  <c r="C17960" i="17"/>
  <c r="C17959" i="17"/>
  <c r="C17958" i="17"/>
  <c r="C17957" i="17"/>
  <c r="C17956" i="17"/>
  <c r="C17955" i="17"/>
  <c r="C17954" i="17"/>
  <c r="C17953" i="17"/>
  <c r="C17952" i="17"/>
  <c r="C17951" i="17"/>
  <c r="C17950" i="17"/>
  <c r="C17949" i="17"/>
  <c r="C17948" i="17"/>
  <c r="C17947" i="17"/>
  <c r="C17946" i="17"/>
  <c r="C17945" i="17"/>
  <c r="C17944" i="17"/>
  <c r="C17943" i="17"/>
  <c r="C17942" i="17"/>
  <c r="C17941" i="17"/>
  <c r="C17940" i="17"/>
  <c r="C17939" i="17"/>
  <c r="C17938" i="17"/>
  <c r="C17937" i="17"/>
  <c r="C17936" i="17"/>
  <c r="C17935" i="17"/>
  <c r="C17934" i="17"/>
  <c r="C17933" i="17"/>
  <c r="C17932" i="17"/>
  <c r="C17931" i="17"/>
  <c r="C17930" i="17"/>
  <c r="C17929" i="17"/>
  <c r="C17928" i="17"/>
  <c r="C17927" i="17"/>
  <c r="C17926" i="17"/>
  <c r="C17925" i="17"/>
  <c r="C17924" i="17"/>
  <c r="C17923" i="17"/>
  <c r="C17922" i="17"/>
  <c r="C17921" i="17"/>
  <c r="C17920" i="17"/>
  <c r="C17919" i="17"/>
  <c r="C17918" i="17"/>
  <c r="C17917" i="17"/>
  <c r="C17916" i="17"/>
  <c r="C17915" i="17"/>
  <c r="C17914" i="17"/>
  <c r="C17913" i="17"/>
  <c r="C17912" i="17"/>
  <c r="C17911" i="17"/>
  <c r="C17910" i="17"/>
  <c r="C17909" i="17"/>
  <c r="C17908" i="17"/>
  <c r="C17907" i="17"/>
  <c r="C17906" i="17"/>
  <c r="C17905" i="17"/>
  <c r="C17904" i="17"/>
  <c r="C17903" i="17"/>
  <c r="C17902" i="17"/>
  <c r="C17901" i="17"/>
  <c r="C17900" i="17"/>
  <c r="C17899" i="17"/>
  <c r="C17898" i="17"/>
  <c r="C17897" i="17"/>
  <c r="C17896" i="17"/>
  <c r="C17895" i="17"/>
  <c r="C17894" i="17"/>
  <c r="C17893" i="17"/>
  <c r="C17892" i="17"/>
  <c r="C17891" i="17"/>
  <c r="C17890" i="17"/>
  <c r="C17889" i="17"/>
  <c r="C17888" i="17"/>
  <c r="C17887" i="17"/>
  <c r="C17886" i="17"/>
  <c r="C17885" i="17"/>
  <c r="C17884" i="17"/>
  <c r="C17883" i="17"/>
  <c r="C17882" i="17"/>
  <c r="C17881" i="17"/>
  <c r="C17880" i="17"/>
  <c r="C17879" i="17"/>
  <c r="C17878" i="17"/>
  <c r="C17877" i="17"/>
  <c r="C17876" i="17"/>
  <c r="C17875" i="17"/>
  <c r="C17874" i="17"/>
  <c r="C17873" i="17"/>
  <c r="C17872" i="17"/>
  <c r="C17871" i="17"/>
  <c r="C17870" i="17"/>
  <c r="C17869" i="17"/>
  <c r="C17868" i="17"/>
  <c r="C17867" i="17"/>
  <c r="C17866" i="17"/>
  <c r="C17865" i="17"/>
  <c r="C17864" i="17"/>
  <c r="C17863" i="17"/>
  <c r="C17862" i="17"/>
  <c r="C17861" i="17"/>
  <c r="C17860" i="17"/>
  <c r="C17859" i="17"/>
  <c r="C17858" i="17"/>
  <c r="C17857" i="17"/>
  <c r="C17856" i="17"/>
  <c r="C17855" i="17"/>
  <c r="C17854" i="17"/>
  <c r="C17853" i="17"/>
  <c r="C17852" i="17"/>
  <c r="C17851" i="17"/>
  <c r="C17850" i="17"/>
  <c r="C17849" i="17"/>
  <c r="C17848" i="17"/>
  <c r="C17847" i="17"/>
  <c r="C17846" i="17"/>
  <c r="C17845" i="17"/>
  <c r="C17844" i="17"/>
  <c r="C17843" i="17"/>
  <c r="C17842" i="17"/>
  <c r="C17841" i="17"/>
  <c r="C17840" i="17"/>
  <c r="C17839" i="17"/>
  <c r="C17838" i="17"/>
  <c r="C17837" i="17"/>
  <c r="C17836" i="17"/>
  <c r="C17835" i="17"/>
  <c r="C17834" i="17"/>
  <c r="C17833" i="17"/>
  <c r="C17832" i="17"/>
  <c r="C17831" i="17"/>
  <c r="C17830" i="17"/>
  <c r="C17829" i="17"/>
  <c r="C17828" i="17"/>
  <c r="C17827" i="17"/>
  <c r="C17826" i="17"/>
  <c r="C17825" i="17"/>
  <c r="C17824" i="17"/>
  <c r="C17823" i="17"/>
  <c r="C17822" i="17"/>
  <c r="C17821" i="17"/>
  <c r="C17820" i="17"/>
  <c r="C17819" i="17"/>
  <c r="C17818" i="17"/>
  <c r="C17817" i="17"/>
  <c r="C17816" i="17"/>
  <c r="C17815" i="17"/>
  <c r="C17814" i="17"/>
  <c r="C17813" i="17"/>
  <c r="C17812" i="17"/>
  <c r="C17811" i="17"/>
  <c r="C17810" i="17"/>
  <c r="C17809" i="17"/>
  <c r="C17808" i="17"/>
  <c r="C17807" i="17"/>
  <c r="C17806" i="17"/>
  <c r="C17805" i="17"/>
  <c r="C17804" i="17"/>
  <c r="C17803" i="17"/>
  <c r="C17802" i="17"/>
  <c r="C17801" i="17"/>
  <c r="C17800" i="17"/>
  <c r="C17799" i="17"/>
  <c r="C17798" i="17"/>
  <c r="C17797" i="17"/>
  <c r="C17796" i="17"/>
  <c r="C17795" i="17"/>
  <c r="C17794" i="17"/>
  <c r="C17793" i="17"/>
  <c r="C17792" i="17"/>
  <c r="C17791" i="17"/>
  <c r="C17790" i="17"/>
  <c r="C17789" i="17"/>
  <c r="C17788" i="17"/>
  <c r="C17787" i="17"/>
  <c r="C17786" i="17"/>
  <c r="C17785" i="17"/>
  <c r="C17784" i="17"/>
  <c r="C17783" i="17"/>
  <c r="C17782" i="17"/>
  <c r="C17781" i="17"/>
  <c r="C17780" i="17"/>
  <c r="C17779" i="17"/>
  <c r="C17778" i="17"/>
  <c r="C17777" i="17"/>
  <c r="C17776" i="17"/>
  <c r="C17775" i="17"/>
  <c r="C17774" i="17"/>
  <c r="C17773" i="17"/>
  <c r="C17772" i="17"/>
  <c r="C17771" i="17"/>
  <c r="C17770" i="17"/>
  <c r="C17769" i="17"/>
  <c r="C17768" i="17"/>
  <c r="C17767" i="17"/>
  <c r="C17766" i="17"/>
  <c r="C17765" i="17"/>
  <c r="C17764" i="17"/>
  <c r="C17763" i="17"/>
  <c r="C17762" i="17"/>
  <c r="C17761" i="17"/>
  <c r="C17760" i="17"/>
  <c r="C17759" i="17"/>
  <c r="C17758" i="17"/>
  <c r="C17757" i="17"/>
  <c r="C17756" i="17"/>
  <c r="C17755" i="17"/>
  <c r="C17754" i="17"/>
  <c r="C17753" i="17"/>
  <c r="C17752" i="17"/>
  <c r="C17751" i="17"/>
  <c r="C17750" i="17"/>
  <c r="C17749" i="17"/>
  <c r="C17748" i="17"/>
  <c r="C17747" i="17"/>
  <c r="C17746" i="17"/>
  <c r="C17745" i="17"/>
  <c r="C17744" i="17"/>
  <c r="C17743" i="17"/>
  <c r="C17742" i="17"/>
  <c r="C17741" i="17"/>
  <c r="C17740" i="17"/>
  <c r="C17739" i="17"/>
  <c r="C17738" i="17"/>
  <c r="C17737" i="17"/>
  <c r="C17736" i="17"/>
  <c r="C17735" i="17"/>
  <c r="C17734" i="17"/>
  <c r="C17733" i="17"/>
  <c r="C17732" i="17"/>
  <c r="C17731" i="17"/>
  <c r="C17730" i="17"/>
  <c r="C17729" i="17"/>
  <c r="C17728" i="17"/>
  <c r="C17727" i="17"/>
  <c r="C17726" i="17"/>
  <c r="C17725" i="17"/>
  <c r="C17724" i="17"/>
  <c r="C17723" i="17"/>
  <c r="C17722" i="17"/>
  <c r="C17721" i="17"/>
  <c r="C17720" i="17"/>
  <c r="C17719" i="17"/>
  <c r="C17718" i="17"/>
  <c r="C17717" i="17"/>
  <c r="C17716" i="17"/>
  <c r="C17715" i="17"/>
  <c r="C17714" i="17"/>
  <c r="C17713" i="17"/>
  <c r="C17712" i="17"/>
  <c r="C17711" i="17"/>
  <c r="C17710" i="17"/>
  <c r="C17709" i="17"/>
  <c r="C17708" i="17"/>
  <c r="C17707" i="17"/>
  <c r="C17706" i="17"/>
  <c r="C17705" i="17"/>
  <c r="C17704" i="17"/>
  <c r="C17703" i="17"/>
  <c r="C17702" i="17"/>
  <c r="C17701" i="17"/>
  <c r="C17700" i="17"/>
  <c r="C17699" i="17"/>
  <c r="C17698" i="17"/>
  <c r="C17697" i="17"/>
  <c r="C17696" i="17"/>
  <c r="C17695" i="17"/>
  <c r="C17694" i="17"/>
  <c r="C17693" i="17"/>
  <c r="C17692" i="17"/>
  <c r="C17691" i="17"/>
  <c r="C17690" i="17"/>
  <c r="C17689" i="17"/>
  <c r="C17688" i="17"/>
  <c r="C17687" i="17"/>
  <c r="C17686" i="17"/>
  <c r="C17685" i="17"/>
  <c r="C17684" i="17"/>
  <c r="C17683" i="17"/>
  <c r="C17682" i="17"/>
  <c r="C17681" i="17"/>
  <c r="C17680" i="17"/>
  <c r="C17679" i="17"/>
  <c r="C17678" i="17"/>
  <c r="C17677" i="17"/>
  <c r="C17676" i="17"/>
  <c r="C17675" i="17"/>
  <c r="C17674" i="17"/>
  <c r="C17673" i="17"/>
  <c r="C17672" i="17"/>
  <c r="C17671" i="17"/>
  <c r="C17670" i="17"/>
  <c r="C17669" i="17"/>
  <c r="C17668" i="17"/>
  <c r="C17667" i="17"/>
  <c r="C17666" i="17"/>
  <c r="C17665" i="17"/>
  <c r="C17664" i="17"/>
  <c r="C17663" i="17"/>
  <c r="C17662" i="17"/>
  <c r="C17661" i="17"/>
  <c r="C17660" i="17"/>
  <c r="C17659" i="17"/>
  <c r="C17658" i="17"/>
  <c r="C17657" i="17"/>
  <c r="C17656" i="17"/>
  <c r="C17655" i="17"/>
  <c r="C17654" i="17"/>
  <c r="C17653" i="17"/>
  <c r="C17652" i="17"/>
  <c r="C17651" i="17"/>
  <c r="C17650" i="17"/>
  <c r="C17649" i="17"/>
  <c r="C17648" i="17"/>
  <c r="C17647" i="17"/>
  <c r="C17646" i="17"/>
  <c r="C17645" i="17"/>
  <c r="C17644" i="17"/>
  <c r="C17643" i="17"/>
  <c r="C17642" i="17"/>
  <c r="C17641" i="17"/>
  <c r="C17640" i="17"/>
  <c r="C17639" i="17"/>
  <c r="C17638" i="17"/>
  <c r="C17637" i="17"/>
  <c r="C17636" i="17"/>
  <c r="C17635" i="17"/>
  <c r="C17634" i="17"/>
  <c r="C17633" i="17"/>
  <c r="C17632" i="17"/>
  <c r="C17631" i="17"/>
  <c r="C17630" i="17"/>
  <c r="C17629" i="17"/>
  <c r="C17628" i="17"/>
  <c r="C17627" i="17"/>
  <c r="C17626" i="17"/>
  <c r="C17625" i="17"/>
  <c r="C17624" i="17"/>
  <c r="C17623" i="17"/>
  <c r="C17622" i="17"/>
  <c r="C17621" i="17"/>
  <c r="C17620" i="17"/>
  <c r="C17619" i="17"/>
  <c r="C17618" i="17"/>
  <c r="C17617" i="17"/>
  <c r="C17616" i="17"/>
  <c r="C17615" i="17"/>
  <c r="C17614" i="17"/>
  <c r="C17613" i="17"/>
  <c r="C17612" i="17"/>
  <c r="C17611" i="17"/>
  <c r="C17610" i="17"/>
  <c r="C17609" i="17"/>
  <c r="C17608" i="17"/>
  <c r="C17607" i="17"/>
  <c r="C17606" i="17"/>
  <c r="C17605" i="17"/>
  <c r="C17604" i="17"/>
  <c r="C17603" i="17"/>
  <c r="C17602" i="17"/>
  <c r="C17601" i="17"/>
  <c r="C17600" i="17"/>
  <c r="C17599" i="17"/>
  <c r="C17598" i="17"/>
  <c r="C17597" i="17"/>
  <c r="C17596" i="17"/>
  <c r="C17595" i="17"/>
  <c r="C17594" i="17"/>
  <c r="C17593" i="17"/>
  <c r="C17592" i="17"/>
  <c r="C17591" i="17"/>
  <c r="C17590" i="17"/>
  <c r="C17589" i="17"/>
  <c r="C17588" i="17"/>
  <c r="C17587" i="17"/>
  <c r="C17586" i="17"/>
  <c r="C17585" i="17"/>
  <c r="C17584" i="17"/>
  <c r="C17583" i="17"/>
  <c r="C17582" i="17"/>
  <c r="C17581" i="17"/>
  <c r="C17580" i="17"/>
  <c r="C17579" i="17"/>
  <c r="C17578" i="17"/>
  <c r="C17577" i="17"/>
  <c r="C17576" i="17"/>
  <c r="C17575" i="17"/>
  <c r="C17574" i="17"/>
  <c r="C17573" i="17"/>
  <c r="C17572" i="17"/>
  <c r="C17571" i="17"/>
  <c r="C17570" i="17"/>
  <c r="C17569" i="17"/>
  <c r="C17568" i="17"/>
  <c r="C17567" i="17"/>
  <c r="C17566" i="17"/>
  <c r="C17565" i="17"/>
  <c r="C17564" i="17"/>
  <c r="C17563" i="17"/>
  <c r="C17562" i="17"/>
  <c r="C17561" i="17"/>
  <c r="C17560" i="17"/>
  <c r="C17559" i="17"/>
  <c r="C17558" i="17"/>
  <c r="C17557" i="17"/>
  <c r="C17556" i="17"/>
  <c r="C17555" i="17"/>
  <c r="C17554" i="17"/>
  <c r="C17553" i="17"/>
  <c r="C17552" i="17"/>
  <c r="C17551" i="17"/>
  <c r="C17550" i="17"/>
  <c r="C17549" i="17"/>
  <c r="C17548" i="17"/>
  <c r="C17547" i="17"/>
  <c r="C17546" i="17"/>
  <c r="C17545" i="17"/>
  <c r="C17544" i="17"/>
  <c r="C17543" i="17"/>
  <c r="C17542" i="17"/>
  <c r="C17541" i="17"/>
  <c r="C17540" i="17"/>
  <c r="C17539" i="17"/>
  <c r="C17538" i="17"/>
  <c r="C17537" i="17"/>
  <c r="C17536" i="17"/>
  <c r="C17535" i="17"/>
  <c r="C17534" i="17"/>
  <c r="C17533" i="17"/>
  <c r="C17532" i="17"/>
  <c r="C17531" i="17"/>
  <c r="C17530" i="17"/>
  <c r="C17529" i="17"/>
  <c r="C17528" i="17"/>
  <c r="C17527" i="17"/>
  <c r="C17526" i="17"/>
  <c r="C17525" i="17"/>
  <c r="C17524" i="17"/>
  <c r="C17523" i="17"/>
  <c r="C17522" i="17"/>
  <c r="C17521" i="17"/>
  <c r="C17520" i="17"/>
  <c r="C17519" i="17"/>
  <c r="C17518" i="17"/>
  <c r="C17517" i="17"/>
  <c r="C17516" i="17"/>
  <c r="C17515" i="17"/>
  <c r="C17514" i="17"/>
  <c r="C17513" i="17"/>
  <c r="C17512" i="17"/>
  <c r="C17511" i="17"/>
  <c r="C17510" i="17"/>
  <c r="C17509" i="17"/>
  <c r="C17508" i="17"/>
  <c r="C17507" i="17"/>
  <c r="C17506" i="17"/>
  <c r="C17505" i="17"/>
  <c r="C17504" i="17"/>
  <c r="C17503" i="17"/>
  <c r="C17502" i="17"/>
  <c r="C17501" i="17"/>
  <c r="C17500" i="17"/>
  <c r="C17499" i="17"/>
  <c r="C17498" i="17"/>
  <c r="C17497" i="17"/>
  <c r="C17496" i="17"/>
  <c r="C17495" i="17"/>
  <c r="C17494" i="17"/>
  <c r="C17493" i="17"/>
  <c r="C17492" i="17"/>
  <c r="C17491" i="17"/>
  <c r="C17490" i="17"/>
  <c r="C17489" i="17"/>
  <c r="C17488" i="17"/>
  <c r="C17487" i="17"/>
  <c r="C17486" i="17"/>
  <c r="C17485" i="17"/>
  <c r="C17484" i="17"/>
  <c r="C17483" i="17"/>
  <c r="C17482" i="17"/>
  <c r="C17481" i="17"/>
  <c r="C17480" i="17"/>
  <c r="C17479" i="17"/>
  <c r="C17478" i="17"/>
  <c r="C17477" i="17"/>
  <c r="C17476" i="17"/>
  <c r="C17475" i="17"/>
  <c r="C17474" i="17"/>
  <c r="C17473" i="17"/>
  <c r="C17472" i="17"/>
  <c r="C17471" i="17"/>
  <c r="C17470" i="17"/>
  <c r="C17469" i="17"/>
  <c r="C17468" i="17"/>
  <c r="C17467" i="17"/>
  <c r="C17466" i="17"/>
  <c r="C17465" i="17"/>
  <c r="C17464" i="17"/>
  <c r="C17463" i="17"/>
  <c r="C17462" i="17"/>
  <c r="C17461" i="17"/>
  <c r="C17460" i="17"/>
  <c r="C17459" i="17"/>
  <c r="C17458" i="17"/>
  <c r="C17457" i="17"/>
  <c r="C17456" i="17"/>
  <c r="C17455" i="17"/>
  <c r="C17454" i="17"/>
  <c r="C17453" i="17"/>
  <c r="C17452" i="17"/>
  <c r="C17451" i="17"/>
  <c r="C17450" i="17"/>
  <c r="C17449" i="17"/>
  <c r="C17448" i="17"/>
  <c r="C17447" i="17"/>
  <c r="C17446" i="17"/>
  <c r="C17445" i="17"/>
  <c r="C17444" i="17"/>
  <c r="C17443" i="17"/>
  <c r="C17442" i="17"/>
  <c r="C17441" i="17"/>
  <c r="C17440" i="17"/>
  <c r="C17439" i="17"/>
  <c r="C17438" i="17"/>
  <c r="C17437" i="17"/>
  <c r="C17436" i="17"/>
  <c r="C17435" i="17"/>
  <c r="C17434" i="17"/>
  <c r="C17433" i="17"/>
  <c r="C17432" i="17"/>
  <c r="C17431" i="17"/>
  <c r="C17430" i="17"/>
  <c r="C17429" i="17"/>
  <c r="C17428" i="17"/>
  <c r="C17427" i="17"/>
  <c r="C17426" i="17"/>
  <c r="C17425" i="17"/>
  <c r="C17424" i="17"/>
  <c r="C17423" i="17"/>
  <c r="C17422" i="17"/>
  <c r="C17421" i="17"/>
  <c r="C17420" i="17"/>
  <c r="C17419" i="17"/>
  <c r="C17418" i="17"/>
  <c r="C17417" i="17"/>
  <c r="C17416" i="17"/>
  <c r="C17415" i="17"/>
  <c r="C17414" i="17"/>
  <c r="C17413" i="17"/>
  <c r="C17412" i="17"/>
  <c r="C17411" i="17"/>
  <c r="C17410" i="17"/>
  <c r="C17409" i="17"/>
  <c r="C17408" i="17"/>
  <c r="C17407" i="17"/>
  <c r="C17406" i="17"/>
  <c r="C17405" i="17"/>
  <c r="C17404" i="17"/>
  <c r="C17403" i="17"/>
  <c r="C17402" i="17"/>
  <c r="C17401" i="17"/>
  <c r="C17400" i="17"/>
  <c r="C17399" i="17"/>
  <c r="C17398" i="17"/>
  <c r="C17397" i="17"/>
  <c r="C17396" i="17"/>
  <c r="C17395" i="17"/>
  <c r="C17394" i="17"/>
  <c r="C17393" i="17"/>
  <c r="C17392" i="17"/>
  <c r="C17391" i="17"/>
  <c r="C17390" i="17"/>
  <c r="C17389" i="17"/>
  <c r="C17388" i="17"/>
  <c r="C17387" i="17"/>
  <c r="C17386" i="17"/>
  <c r="C17385" i="17"/>
  <c r="C17384" i="17"/>
  <c r="C17383" i="17"/>
  <c r="C17382" i="17"/>
  <c r="C17381" i="17"/>
  <c r="C17380" i="17"/>
  <c r="C17379" i="17"/>
  <c r="C17378" i="17"/>
  <c r="C17377" i="17"/>
  <c r="C17376" i="17"/>
  <c r="C17375" i="17"/>
  <c r="C17374" i="17"/>
  <c r="C17373" i="17"/>
  <c r="C17372" i="17"/>
  <c r="C17371" i="17"/>
  <c r="C17370" i="17"/>
  <c r="C17369" i="17"/>
  <c r="C17368" i="17"/>
  <c r="C17367" i="17"/>
  <c r="C17366" i="17"/>
  <c r="C17365" i="17"/>
  <c r="C17364" i="17"/>
  <c r="C17363" i="17"/>
  <c r="C17362" i="17"/>
  <c r="C17361" i="17"/>
  <c r="C17360" i="17"/>
  <c r="C17359" i="17"/>
  <c r="C17358" i="17"/>
  <c r="C17357" i="17"/>
  <c r="C17356" i="17"/>
  <c r="C17355" i="17"/>
  <c r="C17354" i="17"/>
  <c r="C17353" i="17"/>
  <c r="C17352" i="17"/>
  <c r="C17351" i="17"/>
  <c r="C17350" i="17"/>
  <c r="C17349" i="17"/>
  <c r="C17348" i="17"/>
  <c r="C17347" i="17"/>
  <c r="C17346" i="17"/>
  <c r="C17345" i="17"/>
  <c r="C17344" i="17"/>
  <c r="C17343" i="17"/>
  <c r="C17342" i="17"/>
  <c r="C17341" i="17"/>
  <c r="C17340" i="17"/>
  <c r="C17339" i="17"/>
  <c r="C17338" i="17"/>
  <c r="C17337" i="17"/>
  <c r="C17336" i="17"/>
  <c r="C17335" i="17"/>
  <c r="C17334" i="17"/>
  <c r="C17333" i="17"/>
  <c r="C17332" i="17"/>
  <c r="C17331" i="17"/>
  <c r="C17330" i="17"/>
  <c r="C17329" i="17"/>
  <c r="C17328" i="17"/>
  <c r="C17327" i="17"/>
  <c r="C17326" i="17"/>
  <c r="C17325" i="17"/>
  <c r="C17324" i="17"/>
  <c r="C17323" i="17"/>
  <c r="C17322" i="17"/>
  <c r="C17321" i="17"/>
  <c r="C17320" i="17"/>
  <c r="C17319" i="17"/>
  <c r="C17318" i="17"/>
  <c r="C17317" i="17"/>
  <c r="C17316" i="17"/>
  <c r="C17315" i="17"/>
  <c r="C17314" i="17"/>
  <c r="C17313" i="17"/>
  <c r="C17312" i="17"/>
  <c r="C17311" i="17"/>
  <c r="C17310" i="17"/>
  <c r="C17309" i="17"/>
  <c r="C17308" i="17"/>
  <c r="C17307" i="17"/>
  <c r="C17306" i="17"/>
  <c r="C17305" i="17"/>
  <c r="C17304" i="17"/>
  <c r="C17303" i="17"/>
  <c r="C17302" i="17"/>
  <c r="C17301" i="17"/>
  <c r="C17300" i="17"/>
  <c r="C17299" i="17"/>
  <c r="C17298" i="17"/>
  <c r="C17297" i="17"/>
  <c r="C17296" i="17"/>
  <c r="C17295" i="17"/>
  <c r="C17294" i="17"/>
  <c r="C17293" i="17"/>
  <c r="C17292" i="17"/>
  <c r="C17291" i="17"/>
  <c r="C17290" i="17"/>
  <c r="C17289" i="17"/>
  <c r="C17288" i="17"/>
  <c r="C17287" i="17"/>
  <c r="C17286" i="17"/>
  <c r="C17285" i="17"/>
  <c r="C17284" i="17"/>
  <c r="C17283" i="17"/>
  <c r="C17282" i="17"/>
  <c r="C17281" i="17"/>
  <c r="C17280" i="17"/>
  <c r="C17279" i="17"/>
  <c r="C17278" i="17"/>
  <c r="C17277" i="17"/>
  <c r="C17276" i="17"/>
  <c r="C17275" i="17"/>
  <c r="C17274" i="17"/>
  <c r="C17273" i="17"/>
  <c r="C17272" i="17"/>
  <c r="C17271" i="17"/>
  <c r="C17270" i="17"/>
  <c r="C17269" i="17"/>
  <c r="C17268" i="17"/>
  <c r="C17267" i="17"/>
  <c r="C17266" i="17"/>
  <c r="C17265" i="17"/>
  <c r="C17264" i="17"/>
  <c r="C17263" i="17"/>
  <c r="C17262" i="17"/>
  <c r="C17261" i="17"/>
  <c r="C17260" i="17"/>
  <c r="C17259" i="17"/>
  <c r="C17258" i="17"/>
  <c r="C17257" i="17"/>
  <c r="C17256" i="17"/>
  <c r="C17255" i="17"/>
  <c r="C17254" i="17"/>
  <c r="C17253" i="17"/>
  <c r="C17252" i="17"/>
  <c r="C17251" i="17"/>
  <c r="C17250" i="17"/>
  <c r="C17249" i="17"/>
  <c r="C17248" i="17"/>
  <c r="C17247" i="17"/>
  <c r="C17246" i="17"/>
  <c r="C17245" i="17"/>
  <c r="C17244" i="17"/>
  <c r="C17243" i="17"/>
  <c r="C17242" i="17"/>
  <c r="C17241" i="17"/>
  <c r="C17240" i="17"/>
  <c r="C17239" i="17"/>
  <c r="C17238" i="17"/>
  <c r="C17237" i="17"/>
  <c r="C17236" i="17"/>
  <c r="C17235" i="17"/>
  <c r="C17234" i="17"/>
  <c r="C17233" i="17"/>
  <c r="C17232" i="17"/>
  <c r="C17231" i="17"/>
  <c r="C17230" i="17"/>
  <c r="C17229" i="17"/>
  <c r="C17228" i="17"/>
  <c r="C17227" i="17"/>
  <c r="C17226" i="17"/>
  <c r="C17225" i="17"/>
  <c r="C17224" i="17"/>
  <c r="C17223" i="17"/>
  <c r="C17222" i="17"/>
  <c r="C17221" i="17"/>
  <c r="C17220" i="17"/>
  <c r="C17219" i="17"/>
  <c r="C17218" i="17"/>
  <c r="C17217" i="17"/>
  <c r="C17216" i="17"/>
  <c r="C17215" i="17"/>
  <c r="C17214" i="17"/>
  <c r="C17213" i="17"/>
  <c r="C17212" i="17"/>
  <c r="C17211" i="17"/>
  <c r="C17210" i="17"/>
  <c r="C17209" i="17"/>
  <c r="C17208" i="17"/>
  <c r="C17207" i="17"/>
  <c r="C17206" i="17"/>
  <c r="C17205" i="17"/>
  <c r="C17204" i="17"/>
  <c r="C17203" i="17"/>
  <c r="C17202" i="17"/>
  <c r="C17201" i="17"/>
  <c r="C17200" i="17"/>
  <c r="C17199" i="17"/>
  <c r="C17198" i="17"/>
  <c r="C17197" i="17"/>
  <c r="C17196" i="17"/>
  <c r="C17195" i="17"/>
  <c r="C17194" i="17"/>
  <c r="C17193" i="17"/>
  <c r="C17192" i="17"/>
  <c r="C17191" i="17"/>
  <c r="C17190" i="17"/>
  <c r="C17189" i="17"/>
  <c r="C17188" i="17"/>
  <c r="C17187" i="17"/>
  <c r="C17186" i="17"/>
  <c r="C17185" i="17"/>
  <c r="C17184" i="17"/>
  <c r="C17183" i="17"/>
  <c r="C17182" i="17"/>
  <c r="C17181" i="17"/>
  <c r="C17180" i="17"/>
  <c r="C17179" i="17"/>
  <c r="C17178" i="17"/>
  <c r="C17177" i="17"/>
  <c r="C17176" i="17"/>
  <c r="C17175" i="17"/>
  <c r="C17174" i="17"/>
  <c r="C17173" i="17"/>
  <c r="C17172" i="17"/>
  <c r="C17171" i="17"/>
  <c r="C17170" i="17"/>
  <c r="C17169" i="17"/>
  <c r="C17168" i="17"/>
  <c r="C17167" i="17"/>
  <c r="C17166" i="17"/>
  <c r="C17165" i="17"/>
  <c r="C17164" i="17"/>
  <c r="C17163" i="17"/>
  <c r="C17162" i="17"/>
  <c r="C17161" i="17"/>
  <c r="C17160" i="17"/>
  <c r="C17159" i="17"/>
  <c r="C17158" i="17"/>
  <c r="C17157" i="17"/>
  <c r="C17156" i="17"/>
  <c r="C17155" i="17"/>
  <c r="C17154" i="17"/>
  <c r="C17153" i="17"/>
  <c r="C17152" i="17"/>
  <c r="C17151" i="17"/>
  <c r="C17150" i="17"/>
  <c r="C17149" i="17"/>
  <c r="C17148" i="17"/>
  <c r="C17147" i="17"/>
  <c r="C17146" i="17"/>
  <c r="C17145" i="17"/>
  <c r="C17144" i="17"/>
  <c r="C17143" i="17"/>
  <c r="C17142" i="17"/>
  <c r="C17141" i="17"/>
  <c r="C17140" i="17"/>
  <c r="C17139" i="17"/>
  <c r="C17138" i="17"/>
  <c r="C17137" i="17"/>
  <c r="C17136" i="17"/>
  <c r="C17135" i="17"/>
  <c r="C17134" i="17"/>
  <c r="C17133" i="17"/>
  <c r="C17132" i="17"/>
  <c r="C17131" i="17"/>
  <c r="C17130" i="17"/>
  <c r="C17129" i="17"/>
  <c r="C17128" i="17"/>
  <c r="C17127" i="17"/>
  <c r="C17126" i="17"/>
  <c r="C17125" i="17"/>
  <c r="C17124" i="17"/>
  <c r="C17123" i="17"/>
  <c r="C17122" i="17"/>
  <c r="C17121" i="17"/>
  <c r="C17120" i="17"/>
  <c r="C17119" i="17"/>
  <c r="C17118" i="17"/>
  <c r="C17117" i="17"/>
  <c r="C17116" i="17"/>
  <c r="C17115" i="17"/>
  <c r="C17114" i="17"/>
  <c r="C17113" i="17"/>
  <c r="C17112" i="17"/>
  <c r="C17111" i="17"/>
  <c r="C17110" i="17"/>
  <c r="C17109" i="17"/>
  <c r="C17108" i="17"/>
  <c r="C17107" i="17"/>
  <c r="C17106" i="17"/>
  <c r="C17105" i="17"/>
  <c r="C17104" i="17"/>
  <c r="C17103" i="17"/>
  <c r="C17102" i="17"/>
  <c r="C17101" i="17"/>
  <c r="C17100" i="17"/>
  <c r="C17099" i="17"/>
  <c r="C17098" i="17"/>
  <c r="C17097" i="17"/>
  <c r="C17096" i="17"/>
  <c r="C17095" i="17"/>
  <c r="C17094" i="17"/>
  <c r="C17093" i="17"/>
  <c r="C17092" i="17"/>
  <c r="C17091" i="17"/>
  <c r="C17090" i="17"/>
  <c r="C17089" i="17"/>
  <c r="C17088" i="17"/>
  <c r="C17087" i="17"/>
  <c r="C17086" i="17"/>
  <c r="C17085" i="17"/>
  <c r="C17084" i="17"/>
  <c r="C17083" i="17"/>
  <c r="C17082" i="17"/>
  <c r="C17081" i="17"/>
  <c r="C17080" i="17"/>
  <c r="C17079" i="17"/>
  <c r="C17078" i="17"/>
  <c r="C17077" i="17"/>
  <c r="C17076" i="17"/>
  <c r="C17075" i="17"/>
  <c r="C17074" i="17"/>
  <c r="C17073" i="17"/>
  <c r="C17072" i="17"/>
  <c r="C17071" i="17"/>
  <c r="C17070" i="17"/>
  <c r="C17069" i="17"/>
  <c r="C17068" i="17"/>
  <c r="C17067" i="17"/>
  <c r="C17066" i="17"/>
  <c r="C17065" i="17"/>
  <c r="C17064" i="17"/>
  <c r="C17063" i="17"/>
  <c r="C17062" i="17"/>
  <c r="C17061" i="17"/>
  <c r="C17060" i="17"/>
  <c r="C17059" i="17"/>
  <c r="C17058" i="17"/>
  <c r="C17057" i="17"/>
  <c r="C17056" i="17"/>
  <c r="C17055" i="17"/>
  <c r="C17054" i="17"/>
  <c r="C17053" i="17"/>
  <c r="C17052" i="17"/>
  <c r="C17051" i="17"/>
  <c r="C17050" i="17"/>
  <c r="C17049" i="17"/>
  <c r="C17048" i="17"/>
  <c r="C17047" i="17"/>
  <c r="C17046" i="17"/>
  <c r="C17045" i="17"/>
  <c r="C17044" i="17"/>
  <c r="C17043" i="17"/>
  <c r="C17042" i="17"/>
  <c r="C17041" i="17"/>
  <c r="C17040" i="17"/>
  <c r="C17039" i="17"/>
  <c r="C17038" i="17"/>
  <c r="C17037" i="17"/>
  <c r="C17036" i="17"/>
  <c r="C17035" i="17"/>
  <c r="C17034" i="17"/>
  <c r="C17033" i="17"/>
  <c r="C17032" i="17"/>
  <c r="C17031" i="17"/>
  <c r="C17030" i="17"/>
  <c r="C17029" i="17"/>
  <c r="C17028" i="17"/>
  <c r="C17027" i="17"/>
  <c r="C17026" i="17"/>
  <c r="C17025" i="17"/>
  <c r="C17024" i="17"/>
  <c r="C17023" i="17"/>
  <c r="C17022" i="17"/>
  <c r="C17021" i="17"/>
  <c r="C17020" i="17"/>
  <c r="C17019" i="17"/>
  <c r="C17018" i="17"/>
  <c r="C17017" i="17"/>
  <c r="C17016" i="17"/>
  <c r="C17015" i="17"/>
  <c r="C17014" i="17"/>
  <c r="C17013" i="17"/>
  <c r="C17012" i="17"/>
  <c r="C17011" i="17"/>
  <c r="C17010" i="17"/>
  <c r="C17009" i="17"/>
  <c r="C17008" i="17"/>
  <c r="C17007" i="17"/>
  <c r="C17006" i="17"/>
  <c r="C17005" i="17"/>
  <c r="C17004" i="17"/>
  <c r="C17003" i="17"/>
  <c r="C17002" i="17"/>
  <c r="C17001" i="17"/>
  <c r="C17000" i="17"/>
  <c r="C16999" i="17"/>
  <c r="C16998" i="17"/>
  <c r="C16997" i="17"/>
  <c r="C16996" i="17"/>
  <c r="C16995" i="17"/>
  <c r="C16994" i="17"/>
  <c r="C16993" i="17"/>
  <c r="C16992" i="17"/>
  <c r="C16991" i="17"/>
  <c r="C16990" i="17"/>
  <c r="C16989" i="17"/>
  <c r="C16988" i="17"/>
  <c r="C16987" i="17"/>
  <c r="C16986" i="17"/>
  <c r="C16985" i="17"/>
  <c r="C16984" i="17"/>
  <c r="C16983" i="17"/>
  <c r="C16982" i="17"/>
  <c r="C16981" i="17"/>
  <c r="C16980" i="17"/>
  <c r="C16979" i="17"/>
  <c r="C16978" i="17"/>
  <c r="C16977" i="17"/>
  <c r="C16976" i="17"/>
  <c r="C16975" i="17"/>
  <c r="C16974" i="17"/>
  <c r="C16973" i="17"/>
  <c r="C16972" i="17"/>
  <c r="C16971" i="17"/>
  <c r="C16970" i="17"/>
  <c r="C16969" i="17"/>
  <c r="C16968" i="17"/>
  <c r="C16967" i="17"/>
  <c r="C16966" i="17"/>
  <c r="C16965" i="17"/>
  <c r="C16964" i="17"/>
  <c r="C16963" i="17"/>
  <c r="C16962" i="17"/>
  <c r="C16961" i="17"/>
  <c r="C16960" i="17"/>
  <c r="C16959" i="17"/>
  <c r="C16958" i="17"/>
  <c r="C16957" i="17"/>
  <c r="C16956" i="17"/>
  <c r="C16955" i="17"/>
  <c r="C16954" i="17"/>
  <c r="C16953" i="17"/>
  <c r="C16952" i="17"/>
  <c r="C16951" i="17"/>
  <c r="C16950" i="17"/>
  <c r="C16949" i="17"/>
  <c r="C16948" i="17"/>
  <c r="C16947" i="17"/>
  <c r="C16946" i="17"/>
  <c r="C16945" i="17"/>
  <c r="C16944" i="17"/>
  <c r="C16943" i="17"/>
  <c r="C16942" i="17"/>
  <c r="C16941" i="17"/>
  <c r="C16940" i="17"/>
  <c r="C16939" i="17"/>
  <c r="C16938" i="17"/>
  <c r="C16937" i="17"/>
  <c r="C16936" i="17"/>
  <c r="C16935" i="17"/>
  <c r="C16934" i="17"/>
  <c r="C16933" i="17"/>
  <c r="C16932" i="17"/>
  <c r="C16931" i="17"/>
  <c r="C16930" i="17"/>
  <c r="C16929" i="17"/>
  <c r="C16928" i="17"/>
  <c r="C16927" i="17"/>
  <c r="C16926" i="17"/>
  <c r="C16925" i="17"/>
  <c r="C16924" i="17"/>
  <c r="C16923" i="17"/>
  <c r="C16922" i="17"/>
  <c r="C16921" i="17"/>
  <c r="C16920" i="17"/>
  <c r="C16919" i="17"/>
  <c r="C16918" i="17"/>
  <c r="C16917" i="17"/>
  <c r="C16916" i="17"/>
  <c r="C16915" i="17"/>
  <c r="C16914" i="17"/>
  <c r="C16913" i="17"/>
  <c r="C16912" i="17"/>
  <c r="C16911" i="17"/>
  <c r="C16910" i="17"/>
  <c r="C16909" i="17"/>
  <c r="C16908" i="17"/>
  <c r="C16907" i="17"/>
  <c r="C16906" i="17"/>
  <c r="C16905" i="17"/>
  <c r="C16904" i="17"/>
  <c r="C16903" i="17"/>
  <c r="C16902" i="17"/>
  <c r="C16901" i="17"/>
  <c r="C16900" i="17"/>
  <c r="C16899" i="17"/>
  <c r="C16898" i="17"/>
  <c r="C16897" i="17"/>
  <c r="C16896" i="17"/>
  <c r="C16895" i="17"/>
  <c r="C16894" i="17"/>
  <c r="C16893" i="17"/>
  <c r="C16892" i="17"/>
  <c r="C16891" i="17"/>
  <c r="C16890" i="17"/>
  <c r="C16889" i="17"/>
  <c r="C16888" i="17"/>
  <c r="C16887" i="17"/>
  <c r="C16886" i="17"/>
  <c r="C16885" i="17"/>
  <c r="C16884" i="17"/>
  <c r="C16883" i="17"/>
  <c r="C16882" i="17"/>
  <c r="C16881" i="17"/>
  <c r="C16880" i="17"/>
  <c r="C16879" i="17"/>
  <c r="C16878" i="17"/>
  <c r="C16877" i="17"/>
  <c r="C16876" i="17"/>
  <c r="C16875" i="17"/>
  <c r="C16874" i="17"/>
  <c r="C16873" i="17"/>
  <c r="C16872" i="17"/>
  <c r="C16871" i="17"/>
  <c r="C16870" i="17"/>
  <c r="C16869" i="17"/>
  <c r="C16868" i="17"/>
  <c r="C16867" i="17"/>
  <c r="C16866" i="17"/>
  <c r="C16865" i="17"/>
  <c r="C16864" i="17"/>
  <c r="C16863" i="17"/>
  <c r="C16862" i="17"/>
  <c r="C16861" i="17"/>
  <c r="C16860" i="17"/>
  <c r="C16859" i="17"/>
  <c r="C16858" i="17"/>
  <c r="C16857" i="17"/>
  <c r="C16856" i="17"/>
  <c r="C16855" i="17"/>
  <c r="C16854" i="17"/>
  <c r="C16853" i="17"/>
  <c r="C16852" i="17"/>
  <c r="C16851" i="17"/>
  <c r="C16850" i="17"/>
  <c r="C16849" i="17"/>
  <c r="C16848" i="17"/>
  <c r="C16847" i="17"/>
  <c r="C16846" i="17"/>
  <c r="C16845" i="17"/>
  <c r="C16844" i="17"/>
  <c r="C16843" i="17"/>
  <c r="C16842" i="17"/>
  <c r="C16841" i="17"/>
  <c r="C16840" i="17"/>
  <c r="C16839" i="17"/>
  <c r="C16838" i="17"/>
  <c r="C16837" i="17"/>
  <c r="C16836" i="17"/>
  <c r="C16835" i="17"/>
  <c r="C16834" i="17"/>
  <c r="C16833" i="17"/>
  <c r="C16832" i="17"/>
  <c r="C16831" i="17"/>
  <c r="C16830" i="17"/>
  <c r="C16829" i="17"/>
  <c r="C16828" i="17"/>
  <c r="C16827" i="17"/>
  <c r="C16826" i="17"/>
  <c r="C16825" i="17"/>
  <c r="C16824" i="17"/>
  <c r="C16823" i="17"/>
  <c r="C16822" i="17"/>
  <c r="C16821" i="17"/>
  <c r="C16820" i="17"/>
  <c r="C16819" i="17"/>
  <c r="C16818" i="17"/>
  <c r="C16817" i="17"/>
  <c r="C16816" i="17"/>
  <c r="C16815" i="17"/>
  <c r="C16814" i="17"/>
  <c r="C16813" i="17"/>
  <c r="C16812" i="17"/>
  <c r="C16811" i="17"/>
  <c r="C16810" i="17"/>
  <c r="C16809" i="17"/>
  <c r="C16808" i="17"/>
  <c r="C16807" i="17"/>
  <c r="C16806" i="17"/>
  <c r="C16805" i="17"/>
  <c r="C16804" i="17"/>
  <c r="C16803" i="17"/>
  <c r="C16802" i="17"/>
  <c r="C16801" i="17"/>
  <c r="C16800" i="17"/>
  <c r="C16799" i="17"/>
  <c r="C16798" i="17"/>
  <c r="C16797" i="17"/>
  <c r="C16796" i="17"/>
  <c r="C16795" i="17"/>
  <c r="C16794" i="17"/>
  <c r="C16793" i="17"/>
  <c r="C16792" i="17"/>
  <c r="C16791" i="17"/>
  <c r="C16790" i="17"/>
  <c r="C16789" i="17"/>
  <c r="C16788" i="17"/>
  <c r="C16787" i="17"/>
  <c r="C16786" i="17"/>
  <c r="C16785" i="17"/>
  <c r="C16784" i="17"/>
  <c r="C16783" i="17"/>
  <c r="C16782" i="17"/>
  <c r="C16781" i="17"/>
  <c r="C16780" i="17"/>
  <c r="C16779" i="17"/>
  <c r="C16778" i="17"/>
  <c r="C16777" i="17"/>
  <c r="C16776" i="17"/>
  <c r="C16775" i="17"/>
  <c r="C16774" i="17"/>
  <c r="C16773" i="17"/>
  <c r="C16772" i="17"/>
  <c r="C16771" i="17"/>
  <c r="C16770" i="17"/>
  <c r="C16769" i="17"/>
  <c r="C16768" i="17"/>
  <c r="C16767" i="17"/>
  <c r="C16766" i="17"/>
  <c r="C16765" i="17"/>
  <c r="C16764" i="17"/>
  <c r="C16763" i="17"/>
  <c r="C16762" i="17"/>
  <c r="C16761" i="17"/>
  <c r="C16760" i="17"/>
  <c r="C16759" i="17"/>
  <c r="C16758" i="17"/>
  <c r="C16757" i="17"/>
  <c r="C16756" i="17"/>
  <c r="C16755" i="17"/>
  <c r="C16754" i="17"/>
  <c r="C16753" i="17"/>
  <c r="C16752" i="17"/>
  <c r="C16751" i="17"/>
  <c r="C16750" i="17"/>
  <c r="C16749" i="17"/>
  <c r="C16748" i="17"/>
  <c r="C16747" i="17"/>
  <c r="C16746" i="17"/>
  <c r="C16745" i="17"/>
  <c r="C16744" i="17"/>
  <c r="C16743" i="17"/>
  <c r="C16742" i="17"/>
  <c r="C16741" i="17"/>
  <c r="C16740" i="17"/>
  <c r="C16739" i="17"/>
  <c r="C16738" i="17"/>
  <c r="C16737" i="17"/>
  <c r="C16736" i="17"/>
  <c r="C16735" i="17"/>
  <c r="C16734" i="17"/>
  <c r="C16733" i="17"/>
  <c r="C16732" i="17"/>
  <c r="C16731" i="17"/>
  <c r="C16730" i="17"/>
  <c r="C16729" i="17"/>
  <c r="C16728" i="17"/>
  <c r="C16727" i="17"/>
  <c r="C16726" i="17"/>
  <c r="C16725" i="17"/>
  <c r="C16724" i="17"/>
  <c r="C16723" i="17"/>
  <c r="C16722" i="17"/>
  <c r="C16721" i="17"/>
  <c r="C16720" i="17"/>
  <c r="C16719" i="17"/>
  <c r="C16718" i="17"/>
  <c r="C16717" i="17"/>
  <c r="C16716" i="17"/>
  <c r="C16715" i="17"/>
  <c r="C16714" i="17"/>
  <c r="C16713" i="17"/>
  <c r="C16712" i="17"/>
  <c r="C16711" i="17"/>
  <c r="C16710" i="17"/>
  <c r="C16709" i="17"/>
  <c r="C16708" i="17"/>
  <c r="C16707" i="17"/>
  <c r="C16706" i="17"/>
  <c r="C16705" i="17"/>
  <c r="C16704" i="17"/>
  <c r="C16703" i="17"/>
  <c r="C16702" i="17"/>
  <c r="C16701" i="17"/>
  <c r="C16700" i="17"/>
  <c r="C16699" i="17"/>
  <c r="C16698" i="17"/>
  <c r="C16697" i="17"/>
  <c r="C16696" i="17"/>
  <c r="C16695" i="17"/>
  <c r="C16694" i="17"/>
  <c r="C16693" i="17"/>
  <c r="C16692" i="17"/>
  <c r="C16691" i="17"/>
  <c r="C16690" i="17"/>
  <c r="C16689" i="17"/>
  <c r="C16688" i="17"/>
  <c r="C16687" i="17"/>
  <c r="C16686" i="17"/>
  <c r="C16685" i="17"/>
  <c r="C16684" i="17"/>
  <c r="C16683" i="17"/>
  <c r="C16682" i="17"/>
  <c r="C16681" i="17"/>
  <c r="C16680" i="17"/>
  <c r="C16679" i="17"/>
  <c r="C16678" i="17"/>
  <c r="C16677" i="17"/>
  <c r="C16676" i="17"/>
  <c r="C16675" i="17"/>
  <c r="C16674" i="17"/>
  <c r="C16673" i="17"/>
  <c r="C16672" i="17"/>
  <c r="C16671" i="17"/>
  <c r="C16670" i="17"/>
  <c r="C16669" i="17"/>
  <c r="C16668" i="17"/>
  <c r="C16667" i="17"/>
  <c r="C16666" i="17"/>
  <c r="C16665" i="17"/>
  <c r="C16664" i="17"/>
  <c r="C16663" i="17"/>
  <c r="C16662" i="17"/>
  <c r="C16661" i="17"/>
  <c r="C16660" i="17"/>
  <c r="C16659" i="17"/>
  <c r="C16658" i="17"/>
  <c r="C16657" i="17"/>
  <c r="C16656" i="17"/>
  <c r="C16655" i="17"/>
  <c r="C16654" i="17"/>
  <c r="C16653" i="17"/>
  <c r="C16652" i="17"/>
  <c r="C16651" i="17"/>
  <c r="C16650" i="17"/>
  <c r="C16649" i="17"/>
  <c r="C16648" i="17"/>
  <c r="C16647" i="17"/>
  <c r="C16646" i="17"/>
  <c r="C16645" i="17"/>
  <c r="C16644" i="17"/>
  <c r="C16643" i="17"/>
  <c r="C16642" i="17"/>
  <c r="C16641" i="17"/>
  <c r="C16640" i="17"/>
  <c r="C16639" i="17"/>
  <c r="C16638" i="17"/>
  <c r="C16637" i="17"/>
  <c r="C16636" i="17"/>
  <c r="C16635" i="17"/>
  <c r="C16634" i="17"/>
  <c r="C16633" i="17"/>
  <c r="C16632" i="17"/>
  <c r="C16631" i="17"/>
  <c r="C16630" i="17"/>
  <c r="C16629" i="17"/>
  <c r="C16628" i="17"/>
  <c r="C16627" i="17"/>
  <c r="C16626" i="17"/>
  <c r="C16625" i="17"/>
  <c r="C16624" i="17"/>
  <c r="C16623" i="17"/>
  <c r="C16622" i="17"/>
  <c r="C16621" i="17"/>
  <c r="C16620" i="17"/>
  <c r="C16619" i="17"/>
  <c r="C16618" i="17"/>
  <c r="C16617" i="17"/>
  <c r="C16616" i="17"/>
  <c r="C16615" i="17"/>
  <c r="C16614" i="17"/>
  <c r="C16613" i="17"/>
  <c r="C16612" i="17"/>
  <c r="C16611" i="17"/>
  <c r="C16610" i="17"/>
  <c r="C16609" i="17"/>
  <c r="C16608" i="17"/>
  <c r="C16607" i="17"/>
  <c r="C16606" i="17"/>
  <c r="C16605" i="17"/>
  <c r="C16604" i="17"/>
  <c r="C16603" i="17"/>
  <c r="C16602" i="17"/>
  <c r="C16601" i="17"/>
  <c r="C16600" i="17"/>
  <c r="C16599" i="17"/>
  <c r="C16598" i="17"/>
  <c r="C16597" i="17"/>
  <c r="C16596" i="17"/>
  <c r="C16595" i="17"/>
  <c r="C16594" i="17"/>
  <c r="C16593" i="17"/>
  <c r="C16592" i="17"/>
  <c r="C16591" i="17"/>
  <c r="C16590" i="17"/>
  <c r="C16589" i="17"/>
  <c r="C16588" i="17"/>
  <c r="C16587" i="17"/>
  <c r="C16586" i="17"/>
  <c r="C16585" i="17"/>
  <c r="C16584" i="17"/>
  <c r="C16583" i="17"/>
  <c r="C16582" i="17"/>
  <c r="C16581" i="17"/>
  <c r="C16580" i="17"/>
  <c r="C16579" i="17"/>
  <c r="C16578" i="17"/>
  <c r="C16577" i="17"/>
  <c r="C16576" i="17"/>
  <c r="C16575" i="17"/>
  <c r="C16574" i="17"/>
  <c r="C16573" i="17"/>
  <c r="C16572" i="17"/>
  <c r="C16571" i="17"/>
  <c r="C16570" i="17"/>
  <c r="C16569" i="17"/>
  <c r="C16568" i="17"/>
  <c r="C16567" i="17"/>
  <c r="C16566" i="17"/>
  <c r="C16565" i="17"/>
  <c r="C16564" i="17"/>
  <c r="C16563" i="17"/>
  <c r="C16562" i="17"/>
  <c r="C16561" i="17"/>
  <c r="C16560" i="17"/>
  <c r="C16559" i="17"/>
  <c r="C16558" i="17"/>
  <c r="C16557" i="17"/>
  <c r="C16556" i="17"/>
  <c r="C16555" i="17"/>
  <c r="C16554" i="17"/>
  <c r="C16553" i="17"/>
  <c r="C16552" i="17"/>
  <c r="C16551" i="17"/>
  <c r="C16550" i="17"/>
  <c r="C16549" i="17"/>
  <c r="C16548" i="17"/>
  <c r="C16547" i="17"/>
  <c r="C16546" i="17"/>
  <c r="C16545" i="17"/>
  <c r="C16544" i="17"/>
  <c r="C16543" i="17"/>
  <c r="C16542" i="17"/>
  <c r="C16541" i="17"/>
  <c r="C16540" i="17"/>
  <c r="C16539" i="17"/>
  <c r="C16538" i="17"/>
  <c r="C16537" i="17"/>
  <c r="C16536" i="17"/>
  <c r="C16535" i="17"/>
  <c r="C16534" i="17"/>
  <c r="C16533" i="17"/>
  <c r="C16532" i="17"/>
  <c r="C16531" i="17"/>
  <c r="C16530" i="17"/>
  <c r="C16529" i="17"/>
  <c r="C16528" i="17"/>
  <c r="C16527" i="17"/>
  <c r="C16526" i="17"/>
  <c r="C16525" i="17"/>
  <c r="C16524" i="17"/>
  <c r="C16523" i="17"/>
  <c r="C16522" i="17"/>
  <c r="C16521" i="17"/>
  <c r="C16520" i="17"/>
  <c r="C16519" i="17"/>
  <c r="C16518" i="17"/>
  <c r="C16517" i="17"/>
  <c r="C16516" i="17"/>
  <c r="C16515" i="17"/>
  <c r="C16514" i="17"/>
  <c r="C16513" i="17"/>
  <c r="C16512" i="17"/>
  <c r="C16511" i="17"/>
  <c r="C16510" i="17"/>
  <c r="C16509" i="17"/>
  <c r="C16508" i="17"/>
  <c r="C16507" i="17"/>
  <c r="C16506" i="17"/>
  <c r="C16505" i="17"/>
  <c r="C16504" i="17"/>
  <c r="C16503" i="17"/>
  <c r="C16502" i="17"/>
  <c r="C16501" i="17"/>
  <c r="C16500" i="17"/>
  <c r="C16499" i="17"/>
  <c r="C16498" i="17"/>
  <c r="C16497" i="17"/>
  <c r="C16496" i="17"/>
  <c r="C16495" i="17"/>
  <c r="C16494" i="17"/>
  <c r="C16493" i="17"/>
  <c r="C16492" i="17"/>
  <c r="C16491" i="17"/>
  <c r="C16490" i="17"/>
  <c r="C16489" i="17"/>
  <c r="C16488" i="17"/>
  <c r="C16487" i="17"/>
  <c r="C16486" i="17"/>
  <c r="C16485" i="17"/>
  <c r="C16484" i="17"/>
  <c r="C16483" i="17"/>
  <c r="C16482" i="17"/>
  <c r="C16481" i="17"/>
  <c r="C16480" i="17"/>
  <c r="C16479" i="17"/>
  <c r="C16478" i="17"/>
  <c r="C16477" i="17"/>
  <c r="C16476" i="17"/>
  <c r="C16475" i="17"/>
  <c r="C16474" i="17"/>
  <c r="C16473" i="17"/>
  <c r="C16472" i="17"/>
  <c r="C16471" i="17"/>
  <c r="C16470" i="17"/>
  <c r="C16469" i="17"/>
  <c r="C16468" i="17"/>
  <c r="C16467" i="17"/>
  <c r="C16466" i="17"/>
  <c r="C16465" i="17"/>
  <c r="C16464" i="17"/>
  <c r="C16463" i="17"/>
  <c r="C16462" i="17"/>
  <c r="C16461" i="17"/>
  <c r="C16460" i="17"/>
  <c r="C16459" i="17"/>
  <c r="C16458" i="17"/>
  <c r="C16457" i="17"/>
  <c r="C16456" i="17"/>
  <c r="C16455" i="17"/>
  <c r="C16454" i="17"/>
  <c r="C16453" i="17"/>
  <c r="C16452" i="17"/>
  <c r="C16451" i="17"/>
  <c r="C16450" i="17"/>
  <c r="C16449" i="17"/>
  <c r="C16448" i="17"/>
  <c r="C16447" i="17"/>
  <c r="C16446" i="17"/>
  <c r="C16445" i="17"/>
  <c r="C16444" i="17"/>
  <c r="C16443" i="17"/>
  <c r="C16442" i="17"/>
  <c r="C16441" i="17"/>
  <c r="C16440" i="17"/>
  <c r="C16439" i="17"/>
  <c r="C16438" i="17"/>
  <c r="C16437" i="17"/>
  <c r="C16436" i="17"/>
  <c r="C16435" i="17"/>
  <c r="C16434" i="17"/>
  <c r="C16433" i="17"/>
  <c r="C16432" i="17"/>
  <c r="C16431" i="17"/>
  <c r="C16430" i="17"/>
  <c r="C16429" i="17"/>
  <c r="C16428" i="17"/>
  <c r="C16427" i="17"/>
  <c r="C16426" i="17"/>
  <c r="C16425" i="17"/>
  <c r="C16424" i="17"/>
  <c r="C16423" i="17"/>
  <c r="C16422" i="17"/>
  <c r="C16421" i="17"/>
  <c r="C16420" i="17"/>
  <c r="C16419" i="17"/>
  <c r="C16418" i="17"/>
  <c r="C16417" i="17"/>
  <c r="C16416" i="17"/>
  <c r="C16415" i="17"/>
  <c r="C16414" i="17"/>
  <c r="C16413" i="17"/>
  <c r="C16412" i="17"/>
  <c r="C16411" i="17"/>
  <c r="C16410" i="17"/>
  <c r="C16409" i="17"/>
  <c r="C16408" i="17"/>
  <c r="C16407" i="17"/>
  <c r="C16406" i="17"/>
  <c r="C16405" i="17"/>
  <c r="C16404" i="17"/>
  <c r="C16403" i="17"/>
  <c r="C16402" i="17"/>
  <c r="C16401" i="17"/>
  <c r="C16400" i="17"/>
  <c r="C16399" i="17"/>
  <c r="C16398" i="17"/>
  <c r="C16397" i="17"/>
  <c r="C16396" i="17"/>
  <c r="C16395" i="17"/>
  <c r="C16394" i="17"/>
  <c r="C16393" i="17"/>
  <c r="C16392" i="17"/>
  <c r="C16391" i="17"/>
  <c r="C16390" i="17"/>
  <c r="C16389" i="17"/>
  <c r="C16388" i="17"/>
  <c r="C16387" i="17"/>
  <c r="C16386" i="17"/>
  <c r="C16385" i="17"/>
  <c r="C16384" i="17"/>
  <c r="C16383" i="17"/>
  <c r="C16382" i="17"/>
  <c r="C16381" i="17"/>
  <c r="C16380" i="17"/>
  <c r="C16379" i="17"/>
  <c r="C16378" i="17"/>
  <c r="C16377" i="17"/>
  <c r="C16376" i="17"/>
  <c r="C16375" i="17"/>
  <c r="C16374" i="17"/>
  <c r="C16373" i="17"/>
  <c r="C16372" i="17"/>
  <c r="C16371" i="17"/>
  <c r="C16370" i="17"/>
  <c r="C16369" i="17"/>
  <c r="C16368" i="17"/>
  <c r="C16367" i="17"/>
  <c r="C16366" i="17"/>
  <c r="C16365" i="17"/>
  <c r="C16364" i="17"/>
  <c r="C16363" i="17"/>
  <c r="C16362" i="17"/>
  <c r="C16361" i="17"/>
  <c r="C16360" i="17"/>
  <c r="C16359" i="17"/>
  <c r="C16358" i="17"/>
  <c r="C16357" i="17"/>
  <c r="C16356" i="17"/>
  <c r="C16355" i="17"/>
  <c r="C16354" i="17"/>
  <c r="C16353" i="17"/>
  <c r="C16352" i="17"/>
  <c r="C16351" i="17"/>
  <c r="C16350" i="17"/>
  <c r="C16349" i="17"/>
  <c r="C16348" i="17"/>
  <c r="C16347" i="17"/>
  <c r="C16346" i="17"/>
  <c r="C16345" i="17"/>
  <c r="C16344" i="17"/>
  <c r="C16343" i="17"/>
  <c r="C16342" i="17"/>
  <c r="C16341" i="17"/>
  <c r="C16340" i="17"/>
  <c r="C16339" i="17"/>
  <c r="C16338" i="17"/>
  <c r="C16337" i="17"/>
  <c r="C16336" i="17"/>
  <c r="C16335" i="17"/>
  <c r="C16334" i="17"/>
  <c r="C16333" i="17"/>
  <c r="C16332" i="17"/>
  <c r="C16331" i="17"/>
  <c r="C16330" i="17"/>
  <c r="C16329" i="17"/>
  <c r="C16328" i="17"/>
  <c r="C16327" i="17"/>
  <c r="C16326" i="17"/>
  <c r="C16325" i="17"/>
  <c r="C16324" i="17"/>
  <c r="C16323" i="17"/>
  <c r="C16322" i="17"/>
  <c r="C16321" i="17"/>
  <c r="C16320" i="17"/>
  <c r="C16319" i="17"/>
  <c r="C16318" i="17"/>
  <c r="C16317" i="17"/>
  <c r="C16316" i="17"/>
  <c r="C16315" i="17"/>
  <c r="C16314" i="17"/>
  <c r="C16313" i="17"/>
  <c r="C16312" i="17"/>
  <c r="C16311" i="17"/>
  <c r="C16310" i="17"/>
  <c r="C16309" i="17"/>
  <c r="C16308" i="17"/>
  <c r="C16307" i="17"/>
  <c r="C16306" i="17"/>
  <c r="C16305" i="17"/>
  <c r="C16304" i="17"/>
  <c r="C16303" i="17"/>
  <c r="C16302" i="17"/>
  <c r="C16301" i="17"/>
  <c r="C16300" i="17"/>
  <c r="C16299" i="17"/>
  <c r="C16298" i="17"/>
  <c r="C16297" i="17"/>
  <c r="C16296" i="17"/>
  <c r="C16295" i="17"/>
  <c r="C16294" i="17"/>
  <c r="C16293" i="17"/>
  <c r="C16292" i="17"/>
  <c r="C16291" i="17"/>
  <c r="C16290" i="17"/>
  <c r="C16289" i="17"/>
  <c r="C16288" i="17"/>
  <c r="C16287" i="17"/>
  <c r="C16286" i="17"/>
  <c r="C16285" i="17"/>
  <c r="C16284" i="17"/>
  <c r="C16283" i="17"/>
  <c r="C16282" i="17"/>
  <c r="C16281" i="17"/>
  <c r="C16280" i="17"/>
  <c r="C16279" i="17"/>
  <c r="C16278" i="17"/>
  <c r="C16277" i="17"/>
  <c r="C16276" i="17"/>
  <c r="C16275" i="17"/>
  <c r="C16274" i="17"/>
  <c r="C16273" i="17"/>
  <c r="C16272" i="17"/>
  <c r="C16271" i="17"/>
  <c r="C16270" i="17"/>
  <c r="C16269" i="17"/>
  <c r="C16268" i="17"/>
  <c r="C16267" i="17"/>
  <c r="C16266" i="17"/>
  <c r="C16265" i="17"/>
  <c r="C16264" i="17"/>
  <c r="C16263" i="17"/>
  <c r="C16262" i="17"/>
  <c r="C16261" i="17"/>
  <c r="C16260" i="17"/>
  <c r="C16259" i="17"/>
  <c r="C16258" i="17"/>
  <c r="C16257" i="17"/>
  <c r="C16256" i="17"/>
  <c r="C16255" i="17"/>
  <c r="C16254" i="17"/>
  <c r="C16253" i="17"/>
  <c r="C16252" i="17"/>
  <c r="C16251" i="17"/>
  <c r="C16250" i="17"/>
  <c r="C16249" i="17"/>
  <c r="C16248" i="17"/>
  <c r="C16247" i="17"/>
  <c r="C16246" i="17"/>
  <c r="C16245" i="17"/>
  <c r="C16244" i="17"/>
  <c r="C16243" i="17"/>
  <c r="C16242" i="17"/>
  <c r="C16241" i="17"/>
  <c r="C16240" i="17"/>
  <c r="C16239" i="17"/>
  <c r="C16238" i="17"/>
  <c r="C16237" i="17"/>
  <c r="C16236" i="17"/>
  <c r="C16235" i="17"/>
  <c r="C16234" i="17"/>
  <c r="C16233" i="17"/>
  <c r="C16232" i="17"/>
  <c r="C16231" i="17"/>
  <c r="C16230" i="17"/>
  <c r="C16229" i="17"/>
  <c r="C16228" i="17"/>
  <c r="C16227" i="17"/>
  <c r="C16226" i="17"/>
  <c r="C16225" i="17"/>
  <c r="C16224" i="17"/>
  <c r="C16223" i="17"/>
  <c r="C16222" i="17"/>
  <c r="C16221" i="17"/>
  <c r="C16220" i="17"/>
  <c r="C16219" i="17"/>
  <c r="C16218" i="17"/>
  <c r="C16217" i="17"/>
  <c r="C16216" i="17"/>
  <c r="C16215" i="17"/>
  <c r="C16214" i="17"/>
  <c r="C16213" i="17"/>
  <c r="C16212" i="17"/>
  <c r="C16211" i="17"/>
  <c r="C16210" i="17"/>
  <c r="C16209" i="17"/>
  <c r="C16208" i="17"/>
  <c r="C16207" i="17"/>
  <c r="C16206" i="17"/>
  <c r="C16205" i="17"/>
  <c r="C16204" i="17"/>
  <c r="C16203" i="17"/>
  <c r="C16202" i="17"/>
  <c r="C16201" i="17"/>
  <c r="C16200" i="17"/>
  <c r="C16199" i="17"/>
  <c r="C16198" i="17"/>
  <c r="C16197" i="17"/>
  <c r="C16196" i="17"/>
  <c r="C16195" i="17"/>
  <c r="C16194" i="17"/>
  <c r="C16193" i="17"/>
  <c r="C16192" i="17"/>
  <c r="C16191" i="17"/>
  <c r="C16190" i="17"/>
  <c r="C16189" i="17"/>
  <c r="C16188" i="17"/>
  <c r="C16187" i="17"/>
  <c r="C16186" i="17"/>
  <c r="C16185" i="17"/>
  <c r="C16184" i="17"/>
  <c r="C16183" i="17"/>
  <c r="C16182" i="17"/>
  <c r="C16181" i="17"/>
  <c r="C16180" i="17"/>
  <c r="C16179" i="17"/>
  <c r="C16178" i="17"/>
  <c r="C16177" i="17"/>
  <c r="C16176" i="17"/>
  <c r="C16175" i="17"/>
  <c r="C16174" i="17"/>
  <c r="C16173" i="17"/>
  <c r="C16172" i="17"/>
  <c r="C16171" i="17"/>
  <c r="C16170" i="17"/>
  <c r="C16169" i="17"/>
  <c r="C16168" i="17"/>
  <c r="C16167" i="17"/>
  <c r="C16166" i="17"/>
  <c r="C16165" i="17"/>
  <c r="C16164" i="17"/>
  <c r="C16163" i="17"/>
  <c r="C16162" i="17"/>
  <c r="C16161" i="17"/>
  <c r="C16160" i="17"/>
  <c r="C16159" i="17"/>
  <c r="C16158" i="17"/>
  <c r="C16157" i="17"/>
  <c r="C16156" i="17"/>
  <c r="C16155" i="17"/>
  <c r="C16154" i="17"/>
  <c r="C16153" i="17"/>
  <c r="C16152" i="17"/>
  <c r="C16151" i="17"/>
  <c r="C16150" i="17"/>
  <c r="C16149" i="17"/>
  <c r="C16148" i="17"/>
  <c r="C16147" i="17"/>
  <c r="C16146" i="17"/>
  <c r="C16145" i="17"/>
  <c r="C16144" i="17"/>
  <c r="C16143" i="17"/>
  <c r="C16142" i="17"/>
  <c r="C16141" i="17"/>
  <c r="C16140" i="17"/>
  <c r="C16139" i="17"/>
  <c r="C16138" i="17"/>
  <c r="C16137" i="17"/>
  <c r="C16136" i="17"/>
  <c r="C16135" i="17"/>
  <c r="C16134" i="17"/>
  <c r="C16133" i="17"/>
  <c r="C16132" i="17"/>
  <c r="C16131" i="17"/>
  <c r="C16130" i="17"/>
  <c r="C16129" i="17"/>
  <c r="C16128" i="17"/>
  <c r="C16127" i="17"/>
  <c r="C16126" i="17"/>
  <c r="C16125" i="17"/>
  <c r="C16124" i="17"/>
  <c r="C16123" i="17"/>
  <c r="C16122" i="17"/>
  <c r="C16121" i="17"/>
  <c r="C16120" i="17"/>
  <c r="C16119" i="17"/>
  <c r="C16118" i="17"/>
  <c r="C16117" i="17"/>
  <c r="C16116" i="17"/>
  <c r="C16115" i="17"/>
  <c r="C16114" i="17"/>
  <c r="C16113" i="17"/>
  <c r="C16112" i="17"/>
  <c r="C16111" i="17"/>
  <c r="C16110" i="17"/>
  <c r="C16109" i="17"/>
  <c r="C16108" i="17"/>
  <c r="C16107" i="17"/>
  <c r="C16106" i="17"/>
  <c r="C16105" i="17"/>
  <c r="C16104" i="17"/>
  <c r="C16103" i="17"/>
  <c r="C16102" i="17"/>
  <c r="C16101" i="17"/>
  <c r="C16100" i="17"/>
  <c r="C16099" i="17"/>
  <c r="C16098" i="17"/>
  <c r="C16097" i="17"/>
  <c r="C16096" i="17"/>
  <c r="C16095" i="17"/>
  <c r="C16094" i="17"/>
  <c r="C16093" i="17"/>
  <c r="C16092" i="17"/>
  <c r="C16091" i="17"/>
  <c r="C16090" i="17"/>
  <c r="C16089" i="17"/>
  <c r="C16088" i="17"/>
  <c r="C16087" i="17"/>
  <c r="C16086" i="17"/>
  <c r="C16085" i="17"/>
  <c r="C16084" i="17"/>
  <c r="C16083" i="17"/>
  <c r="C16082" i="17"/>
  <c r="C16081" i="17"/>
  <c r="C16080" i="17"/>
  <c r="C16079" i="17"/>
  <c r="C16078" i="17"/>
  <c r="C16077" i="17"/>
  <c r="C16076" i="17"/>
  <c r="C16075" i="17"/>
  <c r="C16074" i="17"/>
  <c r="C16073" i="17"/>
  <c r="C16072" i="17"/>
  <c r="C16071" i="17"/>
  <c r="C16070" i="17"/>
  <c r="C16069" i="17"/>
  <c r="C16068" i="17"/>
  <c r="C16067" i="17"/>
  <c r="C16066" i="17"/>
  <c r="C16065" i="17"/>
  <c r="C16064" i="17"/>
  <c r="C16063" i="17"/>
  <c r="C16062" i="17"/>
  <c r="C16061" i="17"/>
  <c r="C16060" i="17"/>
  <c r="C16059" i="17"/>
  <c r="C16058" i="17"/>
  <c r="C16057" i="17"/>
  <c r="C16056" i="17"/>
  <c r="C16055" i="17"/>
  <c r="C16054" i="17"/>
  <c r="C16053" i="17"/>
  <c r="C16052" i="17"/>
  <c r="C16051" i="17"/>
  <c r="C16050" i="17"/>
  <c r="C16049" i="17"/>
  <c r="C16048" i="17"/>
  <c r="C16047" i="17"/>
  <c r="C16046" i="17"/>
  <c r="C16045" i="17"/>
  <c r="C16044" i="17"/>
  <c r="C16043" i="17"/>
  <c r="C16042" i="17"/>
  <c r="C16041" i="17"/>
  <c r="C16040" i="17"/>
  <c r="C16039" i="17"/>
  <c r="C16038" i="17"/>
  <c r="C16037" i="17"/>
  <c r="C16036" i="17"/>
  <c r="C16035" i="17"/>
  <c r="C16034" i="17"/>
  <c r="C16033" i="17"/>
  <c r="C16032" i="17"/>
  <c r="C16031" i="17"/>
  <c r="C16030" i="17"/>
  <c r="C16029" i="17"/>
  <c r="C16028" i="17"/>
  <c r="C16027" i="17"/>
  <c r="C16026" i="17"/>
  <c r="C16025" i="17"/>
  <c r="C16024" i="17"/>
  <c r="C16023" i="17"/>
  <c r="C16022" i="17"/>
  <c r="C16021" i="17"/>
  <c r="C16020" i="17"/>
  <c r="C16019" i="17"/>
  <c r="C16018" i="17"/>
  <c r="C16017" i="17"/>
  <c r="C16016" i="17"/>
  <c r="C16015" i="17"/>
  <c r="C16014" i="17"/>
  <c r="C16013" i="17"/>
  <c r="C16012" i="17"/>
  <c r="C16011" i="17"/>
  <c r="C16010" i="17"/>
  <c r="C16009" i="17"/>
  <c r="C16008" i="17"/>
  <c r="C16007" i="17"/>
  <c r="C16006" i="17"/>
  <c r="C16005" i="17"/>
  <c r="C16004" i="17"/>
  <c r="C16003" i="17"/>
  <c r="C16002" i="17"/>
  <c r="C16001" i="17"/>
  <c r="C16000" i="17"/>
  <c r="C15999" i="17"/>
  <c r="C15998" i="17"/>
  <c r="C15997" i="17"/>
  <c r="C15996" i="17"/>
  <c r="C15995" i="17"/>
  <c r="C15994" i="17"/>
  <c r="C15993" i="17"/>
  <c r="C15992" i="17"/>
  <c r="C15991" i="17"/>
  <c r="C15990" i="17"/>
  <c r="C15989" i="17"/>
  <c r="C15988" i="17"/>
  <c r="C15987" i="17"/>
  <c r="C15986" i="17"/>
  <c r="C15985" i="17"/>
  <c r="C15984" i="17"/>
  <c r="C15983" i="17"/>
  <c r="C15982" i="17"/>
  <c r="C15981" i="17"/>
  <c r="C15980" i="17"/>
  <c r="C15979" i="17"/>
  <c r="C15978" i="17"/>
  <c r="C15977" i="17"/>
  <c r="C15976" i="17"/>
  <c r="C15975" i="17"/>
  <c r="C15974" i="17"/>
  <c r="C15973" i="17"/>
  <c r="C15972" i="17"/>
  <c r="C15971" i="17"/>
  <c r="C15970" i="17"/>
  <c r="C15969" i="17"/>
  <c r="C15968" i="17"/>
  <c r="C15967" i="17"/>
  <c r="C15966" i="17"/>
  <c r="C15965" i="17"/>
  <c r="C15964" i="17"/>
  <c r="C15963" i="17"/>
  <c r="C15962" i="17"/>
  <c r="C15961" i="17"/>
  <c r="C15960" i="17"/>
  <c r="C15959" i="17"/>
  <c r="C15958" i="17"/>
  <c r="C15957" i="17"/>
  <c r="C15956" i="17"/>
  <c r="C15955" i="17"/>
  <c r="C15954" i="17"/>
  <c r="C15953" i="17"/>
  <c r="C15952" i="17"/>
  <c r="C15951" i="17"/>
  <c r="C15950" i="17"/>
  <c r="C15949" i="17"/>
  <c r="C15948" i="17"/>
  <c r="C15947" i="17"/>
  <c r="C15946" i="17"/>
  <c r="C15945" i="17"/>
  <c r="C15944" i="17"/>
  <c r="C15943" i="17"/>
  <c r="C15942" i="17"/>
  <c r="C15941" i="17"/>
  <c r="C15940" i="17"/>
  <c r="C15939" i="17"/>
  <c r="C15938" i="17"/>
  <c r="C15937" i="17"/>
  <c r="C15936" i="17"/>
  <c r="C15935" i="17"/>
  <c r="C15934" i="17"/>
  <c r="C15933" i="17"/>
  <c r="C15932" i="17"/>
  <c r="C15931" i="17"/>
  <c r="C15930" i="17"/>
  <c r="C15929" i="17"/>
  <c r="C15928" i="17"/>
  <c r="C15927" i="17"/>
  <c r="C15926" i="17"/>
  <c r="C15925" i="17"/>
  <c r="C15924" i="17"/>
  <c r="C15923" i="17"/>
  <c r="C15922" i="17"/>
  <c r="C15921" i="17"/>
  <c r="C15920" i="17"/>
  <c r="C15919" i="17"/>
  <c r="C15918" i="17"/>
  <c r="C15917" i="17"/>
  <c r="C15916" i="17"/>
  <c r="C15915" i="17"/>
  <c r="C15914" i="17"/>
  <c r="C15913" i="17"/>
  <c r="C15912" i="17"/>
  <c r="C15911" i="17"/>
  <c r="C15910" i="17"/>
  <c r="C15909" i="17"/>
  <c r="C15908" i="17"/>
  <c r="C15907" i="17"/>
  <c r="C15906" i="17"/>
  <c r="C15905" i="17"/>
  <c r="C15904" i="17"/>
  <c r="C15903" i="17"/>
  <c r="C15902" i="17"/>
  <c r="C15901" i="17"/>
  <c r="C15900" i="17"/>
  <c r="C15899" i="17"/>
  <c r="C15898" i="17"/>
  <c r="C15897" i="17"/>
  <c r="C15896" i="17"/>
  <c r="C15895" i="17"/>
  <c r="C15894" i="17"/>
  <c r="C15893" i="17"/>
  <c r="C15892" i="17"/>
  <c r="C15891" i="17"/>
  <c r="C15890" i="17"/>
  <c r="C15889" i="17"/>
  <c r="C15888" i="17"/>
  <c r="C15887" i="17"/>
  <c r="C15886" i="17"/>
  <c r="C15885" i="17"/>
  <c r="C15884" i="17"/>
  <c r="C15883" i="17"/>
  <c r="C15882" i="17"/>
  <c r="C15881" i="17"/>
  <c r="C15880" i="17"/>
  <c r="C15879" i="17"/>
  <c r="C15878" i="17"/>
  <c r="C15877" i="17"/>
  <c r="C15876" i="17"/>
  <c r="C15875" i="17"/>
  <c r="C15874" i="17"/>
  <c r="C15873" i="17"/>
  <c r="C15872" i="17"/>
  <c r="C15871" i="17"/>
  <c r="C15870" i="17"/>
  <c r="C15869" i="17"/>
  <c r="C15868" i="17"/>
  <c r="C15867" i="17"/>
  <c r="C15866" i="17"/>
  <c r="C15865" i="17"/>
  <c r="C15864" i="17"/>
  <c r="C15863" i="17"/>
  <c r="C15862" i="17"/>
  <c r="C15861" i="17"/>
  <c r="C15860" i="17"/>
  <c r="C15859" i="17"/>
  <c r="C15858" i="17"/>
  <c r="C15857" i="17"/>
  <c r="C15856" i="17"/>
  <c r="C15855" i="17"/>
  <c r="C15854" i="17"/>
  <c r="C15853" i="17"/>
  <c r="C15852" i="17"/>
  <c r="C15851" i="17"/>
  <c r="C15850" i="17"/>
  <c r="C15849" i="17"/>
  <c r="C15848" i="17"/>
  <c r="C15847" i="17"/>
  <c r="C15846" i="17"/>
  <c r="C15845" i="17"/>
  <c r="C15844" i="17"/>
  <c r="C15843" i="17"/>
  <c r="C15842" i="17"/>
  <c r="C15841" i="17"/>
  <c r="C15840" i="17"/>
  <c r="C15839" i="17"/>
  <c r="C15838" i="17"/>
  <c r="C15837" i="17"/>
  <c r="C15836" i="17"/>
  <c r="C15835" i="17"/>
  <c r="C15834" i="17"/>
  <c r="C15833" i="17"/>
  <c r="C15832" i="17"/>
  <c r="C15831" i="17"/>
  <c r="C15830" i="17"/>
  <c r="C15829" i="17"/>
  <c r="C15828" i="17"/>
  <c r="C15827" i="17"/>
  <c r="C15826" i="17"/>
  <c r="C15825" i="17"/>
  <c r="C15824" i="17"/>
  <c r="C15823" i="17"/>
  <c r="C15822" i="17"/>
  <c r="C15821" i="17"/>
  <c r="C15820" i="17"/>
  <c r="C15819" i="17"/>
  <c r="C15818" i="17"/>
  <c r="C15817" i="17"/>
  <c r="C15816" i="17"/>
  <c r="C15815" i="17"/>
  <c r="C15814" i="17"/>
  <c r="C15813" i="17"/>
  <c r="C15812" i="17"/>
  <c r="C15811" i="17"/>
  <c r="C15810" i="17"/>
  <c r="C15809" i="17"/>
  <c r="C15808" i="17"/>
  <c r="C15807" i="17"/>
  <c r="C15806" i="17"/>
  <c r="C15805" i="17"/>
  <c r="C15804" i="17"/>
  <c r="C15803" i="17"/>
  <c r="C15802" i="17"/>
  <c r="C15801" i="17"/>
  <c r="C15800" i="17"/>
  <c r="C15799" i="17"/>
  <c r="C15798" i="17"/>
  <c r="C15797" i="17"/>
  <c r="C15796" i="17"/>
  <c r="C15795" i="17"/>
  <c r="C15794" i="17"/>
  <c r="C15793" i="17"/>
  <c r="C15792" i="17"/>
  <c r="C15791" i="17"/>
  <c r="C15790" i="17"/>
  <c r="C15789" i="17"/>
  <c r="C15788" i="17"/>
  <c r="C15787" i="17"/>
  <c r="C15786" i="17"/>
  <c r="C15785" i="17"/>
  <c r="C15784" i="17"/>
  <c r="C15783" i="17"/>
  <c r="C15782" i="17"/>
  <c r="C15781" i="17"/>
  <c r="C15780" i="17"/>
  <c r="C15779" i="17"/>
  <c r="C15778" i="17"/>
  <c r="C15777" i="17"/>
  <c r="C15776" i="17"/>
  <c r="C15775" i="17"/>
  <c r="C15774" i="17"/>
  <c r="C15773" i="17"/>
  <c r="C15772" i="17"/>
  <c r="C15771" i="17"/>
  <c r="C15770" i="17"/>
  <c r="C15769" i="17"/>
  <c r="C15768" i="17"/>
  <c r="C15767" i="17"/>
  <c r="C15766" i="17"/>
  <c r="C15765" i="17"/>
  <c r="C15764" i="17"/>
  <c r="C15763" i="17"/>
  <c r="C15762" i="17"/>
  <c r="C15761" i="17"/>
  <c r="C15760" i="17"/>
  <c r="C15759" i="17"/>
  <c r="C15758" i="17"/>
  <c r="C15757" i="17"/>
  <c r="C15756" i="17"/>
  <c r="C15755" i="17"/>
  <c r="C15754" i="17"/>
  <c r="C15753" i="17"/>
  <c r="C15752" i="17"/>
  <c r="C15751" i="17"/>
  <c r="C15750" i="17"/>
  <c r="C15749" i="17"/>
  <c r="C15748" i="17"/>
  <c r="C15747" i="17"/>
  <c r="C15746" i="17"/>
  <c r="C15745" i="17"/>
  <c r="C15744" i="17"/>
  <c r="C15743" i="17"/>
  <c r="C15742" i="17"/>
  <c r="C15741" i="17"/>
  <c r="C15740" i="17"/>
  <c r="C15739" i="17"/>
  <c r="C15738" i="17"/>
  <c r="C15737" i="17"/>
  <c r="C15736" i="17"/>
  <c r="C15735" i="17"/>
  <c r="C15734" i="17"/>
  <c r="C15733" i="17"/>
  <c r="C15732" i="17"/>
  <c r="C15731" i="17"/>
  <c r="C15730" i="17"/>
  <c r="C15729" i="17"/>
  <c r="C15728" i="17"/>
  <c r="C15727" i="17"/>
  <c r="C15726" i="17"/>
  <c r="C15725" i="17"/>
  <c r="C15724" i="17"/>
  <c r="C15723" i="17"/>
  <c r="C15722" i="17"/>
  <c r="C15721" i="17"/>
  <c r="C15720" i="17"/>
  <c r="C15719" i="17"/>
  <c r="C15718" i="17"/>
  <c r="C15717" i="17"/>
  <c r="C15716" i="17"/>
  <c r="C15715" i="17"/>
  <c r="C15714" i="17"/>
  <c r="C15713" i="17"/>
  <c r="C15712" i="17"/>
  <c r="C15711" i="17"/>
  <c r="C15710" i="17"/>
  <c r="C15709" i="17"/>
  <c r="C15708" i="17"/>
  <c r="C15707" i="17"/>
  <c r="C15706" i="17"/>
  <c r="C15705" i="17"/>
  <c r="C15704" i="17"/>
  <c r="C15703" i="17"/>
  <c r="C15702" i="17"/>
  <c r="C15701" i="17"/>
  <c r="C15700" i="17"/>
  <c r="C15699" i="17"/>
  <c r="C15698" i="17"/>
  <c r="C15697" i="17"/>
  <c r="C15696" i="17"/>
  <c r="C15695" i="17"/>
  <c r="C15694" i="17"/>
  <c r="C15693" i="17"/>
  <c r="C15692" i="17"/>
  <c r="C15691" i="17"/>
  <c r="C15690" i="17"/>
  <c r="C15689" i="17"/>
  <c r="C15688" i="17"/>
  <c r="C15687" i="17"/>
  <c r="C15686" i="17"/>
  <c r="C15685" i="17"/>
  <c r="C15684" i="17"/>
  <c r="C15683" i="17"/>
  <c r="C15682" i="17"/>
  <c r="C15681" i="17"/>
  <c r="C15680" i="17"/>
  <c r="C15679" i="17"/>
  <c r="C15678" i="17"/>
  <c r="C15677" i="17"/>
  <c r="C15676" i="17"/>
  <c r="C15675" i="17"/>
  <c r="C15674" i="17"/>
  <c r="C15673" i="17"/>
  <c r="C15672" i="17"/>
  <c r="C15671" i="17"/>
  <c r="C15670" i="17"/>
  <c r="C15669" i="17"/>
  <c r="C15668" i="17"/>
  <c r="C15667" i="17"/>
  <c r="C15666" i="17"/>
  <c r="C15665" i="17"/>
  <c r="C15664" i="17"/>
  <c r="C15663" i="17"/>
  <c r="C15662" i="17"/>
  <c r="C15661" i="17"/>
  <c r="C15660" i="17"/>
  <c r="C15659" i="17"/>
  <c r="C15658" i="17"/>
  <c r="C15657" i="17"/>
  <c r="C15656" i="17"/>
  <c r="C15655" i="17"/>
  <c r="C15654" i="17"/>
  <c r="C15653" i="17"/>
  <c r="C15652" i="17"/>
  <c r="C15651" i="17"/>
  <c r="C15650" i="17"/>
  <c r="C15649" i="17"/>
  <c r="C15648" i="17"/>
  <c r="C15647" i="17"/>
  <c r="C15646" i="17"/>
  <c r="C15645" i="17"/>
  <c r="C15644" i="17"/>
  <c r="C15643" i="17"/>
  <c r="C15642" i="17"/>
  <c r="C15641" i="17"/>
  <c r="C15640" i="17"/>
  <c r="C15639" i="17"/>
  <c r="C15638" i="17"/>
  <c r="C15637" i="17"/>
  <c r="C15636" i="17"/>
  <c r="C15635" i="17"/>
  <c r="C15634" i="17"/>
  <c r="C15633" i="17"/>
  <c r="C15632" i="17"/>
  <c r="C15631" i="17"/>
  <c r="C15630" i="17"/>
  <c r="C15629" i="17"/>
  <c r="C15628" i="17"/>
  <c r="C15627" i="17"/>
  <c r="C15626" i="17"/>
  <c r="C15625" i="17"/>
  <c r="C15624" i="17"/>
  <c r="C15623" i="17"/>
  <c r="C15622" i="17"/>
  <c r="C15621" i="17"/>
  <c r="C15620" i="17"/>
  <c r="C15619" i="17"/>
  <c r="C15618" i="17"/>
  <c r="C15617" i="17"/>
  <c r="C15616" i="17"/>
  <c r="C15615" i="17"/>
  <c r="C15614" i="17"/>
  <c r="C15613" i="17"/>
  <c r="C15612" i="17"/>
  <c r="C15611" i="17"/>
  <c r="C15610" i="17"/>
  <c r="C15609" i="17"/>
  <c r="C15608" i="17"/>
  <c r="C15607" i="17"/>
  <c r="C15606" i="17"/>
  <c r="C15605" i="17"/>
  <c r="C15604" i="17"/>
  <c r="C15603" i="17"/>
  <c r="C15602" i="17"/>
  <c r="C15601" i="17"/>
  <c r="C15600" i="17"/>
  <c r="C15599" i="17"/>
  <c r="C15598" i="17"/>
  <c r="C15597" i="17"/>
  <c r="C15596" i="17"/>
  <c r="C15595" i="17"/>
  <c r="C15594" i="17"/>
  <c r="C15593" i="17"/>
  <c r="C15592" i="17"/>
  <c r="C15591" i="17"/>
  <c r="C15590" i="17"/>
  <c r="C15589" i="17"/>
  <c r="C15588" i="17"/>
  <c r="C15587" i="17"/>
  <c r="C15586" i="17"/>
  <c r="C15585" i="17"/>
  <c r="C15584" i="17"/>
  <c r="C15583" i="17"/>
  <c r="C15582" i="17"/>
  <c r="C15581" i="17"/>
  <c r="C15580" i="17"/>
  <c r="C15579" i="17"/>
  <c r="C15578" i="17"/>
  <c r="C15577" i="17"/>
  <c r="C15576" i="17"/>
  <c r="C15575" i="17"/>
  <c r="C15574" i="17"/>
  <c r="C15573" i="17"/>
  <c r="C15572" i="17"/>
  <c r="C15571" i="17"/>
  <c r="C15570" i="17"/>
  <c r="C15569" i="17"/>
  <c r="C15568" i="17"/>
  <c r="C15567" i="17"/>
  <c r="C15566" i="17"/>
  <c r="C15565" i="17"/>
  <c r="C15564" i="17"/>
  <c r="C15563" i="17"/>
  <c r="C15562" i="17"/>
  <c r="C15561" i="17"/>
  <c r="C15560" i="17"/>
  <c r="C15559" i="17"/>
  <c r="C15558" i="17"/>
  <c r="C15557" i="17"/>
  <c r="C15556" i="17"/>
  <c r="C15555" i="17"/>
  <c r="C15554" i="17"/>
  <c r="C15553" i="17"/>
  <c r="C15552" i="17"/>
  <c r="C15551" i="17"/>
  <c r="C15550" i="17"/>
  <c r="C15549" i="17"/>
  <c r="C15548" i="17"/>
  <c r="C15547" i="17"/>
  <c r="C15546" i="17"/>
  <c r="C15545" i="17"/>
  <c r="C15544" i="17"/>
  <c r="C15543" i="17"/>
  <c r="C15542" i="17"/>
  <c r="C15541" i="17"/>
  <c r="C15540" i="17"/>
  <c r="C15539" i="17"/>
  <c r="C15538" i="17"/>
  <c r="C15537" i="17"/>
  <c r="C15536" i="17"/>
  <c r="C15535" i="17"/>
  <c r="C15534" i="17"/>
  <c r="C15533" i="17"/>
  <c r="C15532" i="17"/>
  <c r="C15531" i="17"/>
  <c r="C15530" i="17"/>
  <c r="C15529" i="17"/>
  <c r="C15528" i="17"/>
  <c r="C15527" i="17"/>
  <c r="C15526" i="17"/>
  <c r="C15525" i="17"/>
  <c r="C15524" i="17"/>
  <c r="C15523" i="17"/>
  <c r="C15522" i="17"/>
  <c r="C15521" i="17"/>
  <c r="C15520" i="17"/>
  <c r="C15519" i="17"/>
  <c r="C15518" i="17"/>
  <c r="C15517" i="17"/>
  <c r="C15516" i="17"/>
  <c r="C15515" i="17"/>
  <c r="C15514" i="17"/>
  <c r="C15513" i="17"/>
  <c r="C15512" i="17"/>
  <c r="C15511" i="17"/>
  <c r="C15510" i="17"/>
  <c r="C15509" i="17"/>
  <c r="C15508" i="17"/>
  <c r="C15507" i="17"/>
  <c r="C15506" i="17"/>
  <c r="C15505" i="17"/>
  <c r="C15504" i="17"/>
  <c r="C15503" i="17"/>
  <c r="C15502" i="17"/>
  <c r="C15501" i="17"/>
  <c r="C15500" i="17"/>
  <c r="C15499" i="17"/>
  <c r="C15498" i="17"/>
  <c r="C15497" i="17"/>
  <c r="C15496" i="17"/>
  <c r="C15495" i="17"/>
  <c r="C15494" i="17"/>
  <c r="C15493" i="17"/>
  <c r="C15492" i="17"/>
  <c r="C15491" i="17"/>
  <c r="C15490" i="17"/>
  <c r="C15489" i="17"/>
  <c r="C15488" i="17"/>
  <c r="C15487" i="17"/>
  <c r="C15486" i="17"/>
  <c r="C15485" i="17"/>
  <c r="C15484" i="17"/>
  <c r="C15483" i="17"/>
  <c r="C15482" i="17"/>
  <c r="C15481" i="17"/>
  <c r="C15480" i="17"/>
  <c r="C15479" i="17"/>
  <c r="C15478" i="17"/>
  <c r="C15477" i="17"/>
  <c r="C15476" i="17"/>
  <c r="C15475" i="17"/>
  <c r="C15474" i="17"/>
  <c r="C15473" i="17"/>
  <c r="C15472" i="17"/>
  <c r="C15471" i="17"/>
  <c r="C15470" i="17"/>
  <c r="C15469" i="17"/>
  <c r="C15468" i="17"/>
  <c r="C15467" i="17"/>
  <c r="C15466" i="17"/>
  <c r="C15465" i="17"/>
  <c r="C15464" i="17"/>
  <c r="C15463" i="17"/>
  <c r="C15462" i="17"/>
  <c r="C15461" i="17"/>
  <c r="C15460" i="17"/>
  <c r="C15459" i="17"/>
  <c r="C15458" i="17"/>
  <c r="C15457" i="17"/>
  <c r="C15456" i="17"/>
  <c r="C15455" i="17"/>
  <c r="C15454" i="17"/>
  <c r="C15453" i="17"/>
  <c r="C15452" i="17"/>
  <c r="C15451" i="17"/>
  <c r="C15450" i="17"/>
  <c r="C15449" i="17"/>
  <c r="C15448" i="17"/>
  <c r="C15447" i="17"/>
  <c r="C15446" i="17"/>
  <c r="C15445" i="17"/>
  <c r="C15444" i="17"/>
  <c r="C15443" i="17"/>
  <c r="C15442" i="17"/>
  <c r="C15441" i="17"/>
  <c r="C15440" i="17"/>
  <c r="C15439" i="17"/>
  <c r="C15438" i="17"/>
  <c r="C15437" i="17"/>
  <c r="C15436" i="17"/>
  <c r="C15435" i="17"/>
  <c r="C15434" i="17"/>
  <c r="C15433" i="17"/>
  <c r="C15432" i="17"/>
  <c r="C15431" i="17"/>
  <c r="C15430" i="17"/>
  <c r="C15429" i="17"/>
  <c r="C15428" i="17"/>
  <c r="C15427" i="17"/>
  <c r="C15426" i="17"/>
  <c r="C15425" i="17"/>
  <c r="C15424" i="17"/>
  <c r="C15423" i="17"/>
  <c r="C15422" i="17"/>
  <c r="C15421" i="17"/>
  <c r="C15420" i="17"/>
  <c r="C15419" i="17"/>
  <c r="C15418" i="17"/>
  <c r="C15417" i="17"/>
  <c r="C15416" i="17"/>
  <c r="C15415" i="17"/>
  <c r="C15414" i="17"/>
  <c r="C15413" i="17"/>
  <c r="C15412" i="17"/>
  <c r="C15411" i="17"/>
  <c r="C15410" i="17"/>
  <c r="C15409" i="17"/>
  <c r="C15408" i="17"/>
  <c r="C15407" i="17"/>
  <c r="C15406" i="17"/>
  <c r="C15405" i="17"/>
  <c r="C15404" i="17"/>
  <c r="C15403" i="17"/>
  <c r="C15402" i="17"/>
  <c r="C15401" i="17"/>
  <c r="C15400" i="17"/>
  <c r="C15399" i="17"/>
  <c r="C15398" i="17"/>
  <c r="C15397" i="17"/>
  <c r="C15396" i="17"/>
  <c r="C15395" i="17"/>
  <c r="C15394" i="17"/>
  <c r="C15393" i="17"/>
  <c r="C15392" i="17"/>
  <c r="C15391" i="17"/>
  <c r="C15390" i="17"/>
  <c r="C15389" i="17"/>
  <c r="C15388" i="17"/>
  <c r="C15387" i="17"/>
  <c r="C15386" i="17"/>
  <c r="C15385" i="17"/>
  <c r="C15384" i="17"/>
  <c r="C15383" i="17"/>
  <c r="C15382" i="17"/>
  <c r="C15381" i="17"/>
  <c r="C15380" i="17"/>
  <c r="C15379" i="17"/>
  <c r="C15378" i="17"/>
  <c r="C15377" i="17"/>
  <c r="C15376" i="17"/>
  <c r="C15375" i="17"/>
  <c r="C15374" i="17"/>
  <c r="C15373" i="17"/>
  <c r="C15372" i="17"/>
  <c r="C15371" i="17"/>
  <c r="C15370" i="17"/>
  <c r="C15369" i="17"/>
  <c r="C15368" i="17"/>
  <c r="C15367" i="17"/>
  <c r="C15366" i="17"/>
  <c r="C15365" i="17"/>
  <c r="C15364" i="17"/>
  <c r="C15363" i="17"/>
  <c r="C15362" i="17"/>
  <c r="C15361" i="17"/>
  <c r="C15360" i="17"/>
  <c r="C15359" i="17"/>
  <c r="C15358" i="17"/>
  <c r="C15357" i="17"/>
  <c r="C15356" i="17"/>
  <c r="C15355" i="17"/>
  <c r="C15354" i="17"/>
  <c r="C15353" i="17"/>
  <c r="C15352" i="17"/>
  <c r="C15351" i="17"/>
  <c r="C15350" i="17"/>
  <c r="C15349" i="17"/>
  <c r="C15348" i="17"/>
  <c r="C15347" i="17"/>
  <c r="C15346" i="17"/>
  <c r="C15345" i="17"/>
  <c r="C15344" i="17"/>
  <c r="C15343" i="17"/>
  <c r="C15342" i="17"/>
  <c r="C15341" i="17"/>
  <c r="C15340" i="17"/>
  <c r="C15339" i="17"/>
  <c r="C15338" i="17"/>
  <c r="C15337" i="17"/>
  <c r="C15336" i="17"/>
  <c r="C15335" i="17"/>
  <c r="C15334" i="17"/>
  <c r="C15333" i="17"/>
  <c r="C15332" i="17"/>
  <c r="C15331" i="17"/>
  <c r="C15330" i="17"/>
  <c r="C15329" i="17"/>
  <c r="C15328" i="17"/>
  <c r="C15327" i="17"/>
  <c r="C15326" i="17"/>
  <c r="C15325" i="17"/>
  <c r="C15324" i="17"/>
  <c r="C15323" i="17"/>
  <c r="C15322" i="17"/>
  <c r="C15321" i="17"/>
  <c r="C15320" i="17"/>
  <c r="C15319" i="17"/>
  <c r="C15318" i="17"/>
  <c r="C15317" i="17"/>
  <c r="C15316" i="17"/>
  <c r="C15315" i="17"/>
  <c r="C15314" i="17"/>
  <c r="C15313" i="17"/>
  <c r="C15312" i="17"/>
  <c r="C15311" i="17"/>
  <c r="C15310" i="17"/>
  <c r="C15309" i="17"/>
  <c r="C15308" i="17"/>
  <c r="C15307" i="17"/>
  <c r="C15306" i="17"/>
  <c r="C15305" i="17"/>
  <c r="C15304" i="17"/>
  <c r="C15303" i="17"/>
  <c r="C15302" i="17"/>
  <c r="C15301" i="17"/>
  <c r="C15300" i="17"/>
  <c r="C15299" i="17"/>
  <c r="C15298" i="17"/>
  <c r="C15297" i="17"/>
  <c r="C15296" i="17"/>
  <c r="C15295" i="17"/>
  <c r="C15294" i="17"/>
  <c r="C15293" i="17"/>
  <c r="C15292" i="17"/>
  <c r="C15291" i="17"/>
  <c r="C15290" i="17"/>
  <c r="C15289" i="17"/>
  <c r="C15288" i="17"/>
  <c r="C15287" i="17"/>
  <c r="C15286" i="17"/>
  <c r="C15285" i="17"/>
  <c r="C15284" i="17"/>
  <c r="C15283" i="17"/>
  <c r="C15282" i="17"/>
  <c r="C15281" i="17"/>
  <c r="C15280" i="17"/>
  <c r="C15279" i="17"/>
  <c r="C15278" i="17"/>
  <c r="C15277" i="17"/>
  <c r="C15276" i="17"/>
  <c r="C15275" i="17"/>
  <c r="C15274" i="17"/>
  <c r="C15273" i="17"/>
  <c r="C15272" i="17"/>
  <c r="C15271" i="17"/>
  <c r="C15270" i="17"/>
  <c r="C15269" i="17"/>
  <c r="C15268" i="17"/>
  <c r="C15267" i="17"/>
  <c r="C15266" i="17"/>
  <c r="C15265" i="17"/>
  <c r="C15264" i="17"/>
  <c r="C15263" i="17"/>
  <c r="C15262" i="17"/>
  <c r="C15261" i="17"/>
  <c r="C15260" i="17"/>
  <c r="C15259" i="17"/>
  <c r="C15258" i="17"/>
  <c r="C15257" i="17"/>
  <c r="C15256" i="17"/>
  <c r="C15255" i="17"/>
  <c r="C15254" i="17"/>
  <c r="C15253" i="17"/>
  <c r="C15252" i="17"/>
  <c r="C15251" i="17"/>
  <c r="C15250" i="17"/>
  <c r="C15249" i="17"/>
  <c r="C15248" i="17"/>
  <c r="C15247" i="17"/>
  <c r="C15246" i="17"/>
  <c r="C15245" i="17"/>
  <c r="C15244" i="17"/>
  <c r="C15243" i="17"/>
  <c r="C15242" i="17"/>
  <c r="C15241" i="17"/>
  <c r="C15240" i="17"/>
  <c r="C15239" i="17"/>
  <c r="C15238" i="17"/>
  <c r="C15237" i="17"/>
  <c r="C15236" i="17"/>
  <c r="C15235" i="17"/>
  <c r="C15234" i="17"/>
  <c r="C15233" i="17"/>
  <c r="C15232" i="17"/>
  <c r="C15231" i="17"/>
  <c r="C15230" i="17"/>
  <c r="C15229" i="17"/>
  <c r="C15228" i="17"/>
  <c r="C15227" i="17"/>
  <c r="C15226" i="17"/>
  <c r="C15225" i="17"/>
  <c r="C15224" i="17"/>
  <c r="C15223" i="17"/>
  <c r="C15222" i="17"/>
  <c r="C15221" i="17"/>
  <c r="C15220" i="17"/>
  <c r="C15219" i="17"/>
  <c r="C15218" i="17"/>
  <c r="C15217" i="17"/>
  <c r="C15216" i="17"/>
  <c r="C15215" i="17"/>
  <c r="C15214" i="17"/>
  <c r="C15213" i="17"/>
  <c r="C15212" i="17"/>
  <c r="C15211" i="17"/>
  <c r="C15210" i="17"/>
  <c r="C15209" i="17"/>
  <c r="C15208" i="17"/>
  <c r="C15207" i="17"/>
  <c r="C15206" i="17"/>
  <c r="C15205" i="17"/>
  <c r="C15204" i="17"/>
  <c r="C15203" i="17"/>
  <c r="C15202" i="17"/>
  <c r="C15201" i="17"/>
  <c r="C15200" i="17"/>
  <c r="C15199" i="17"/>
  <c r="C15198" i="17"/>
  <c r="C15197" i="17"/>
  <c r="C15196" i="17"/>
  <c r="C15195" i="17"/>
  <c r="C15194" i="17"/>
  <c r="C15193" i="17"/>
  <c r="C15192" i="17"/>
  <c r="C15191" i="17"/>
  <c r="C15190" i="17"/>
  <c r="C15189" i="17"/>
  <c r="C15188" i="17"/>
  <c r="C15187" i="17"/>
  <c r="C15186" i="17"/>
  <c r="C15185" i="17"/>
  <c r="C15184" i="17"/>
  <c r="C15183" i="17"/>
  <c r="C15182" i="17"/>
  <c r="C15181" i="17"/>
  <c r="C15180" i="17"/>
  <c r="C15179" i="17"/>
  <c r="C15178" i="17"/>
  <c r="C15177" i="17"/>
  <c r="C15176" i="17"/>
  <c r="C15175" i="17"/>
  <c r="C15174" i="17"/>
  <c r="C15173" i="17"/>
  <c r="C15172" i="17"/>
  <c r="C15171" i="17"/>
  <c r="C15170" i="17"/>
  <c r="C15169" i="17"/>
  <c r="C15168" i="17"/>
  <c r="C15167" i="17"/>
  <c r="C15166" i="17"/>
  <c r="C15165" i="17"/>
  <c r="C15164" i="17"/>
  <c r="C15163" i="17"/>
  <c r="C15162" i="17"/>
  <c r="C15161" i="17"/>
  <c r="C15160" i="17"/>
  <c r="C15159" i="17"/>
  <c r="C15158" i="17"/>
  <c r="C15157" i="17"/>
  <c r="C15156" i="17"/>
  <c r="C15155" i="17"/>
  <c r="C15154" i="17"/>
  <c r="C15153" i="17"/>
  <c r="C15152" i="17"/>
  <c r="C15151" i="17"/>
  <c r="C15150" i="17"/>
  <c r="C15149" i="17"/>
  <c r="C15148" i="17"/>
  <c r="C15147" i="17"/>
  <c r="C15146" i="17"/>
  <c r="C15145" i="17"/>
  <c r="C15144" i="17"/>
  <c r="C15143" i="17"/>
  <c r="C15142" i="17"/>
  <c r="C15141" i="17"/>
  <c r="C15140" i="17"/>
  <c r="C15139" i="17"/>
  <c r="C15138" i="17"/>
  <c r="C15137" i="17"/>
  <c r="C15136" i="17"/>
  <c r="C15135" i="17"/>
  <c r="C15134" i="17"/>
  <c r="C15133" i="17"/>
  <c r="C15132" i="17"/>
  <c r="C15131" i="17"/>
  <c r="C15130" i="17"/>
  <c r="C15129" i="17"/>
  <c r="C15128" i="17"/>
  <c r="C15127" i="17"/>
  <c r="C15126" i="17"/>
  <c r="C15125" i="17"/>
  <c r="C15124" i="17"/>
  <c r="C15123" i="17"/>
  <c r="C15122" i="17"/>
  <c r="C15121" i="17"/>
  <c r="C15120" i="17"/>
  <c r="C15119" i="17"/>
  <c r="C15118" i="17"/>
  <c r="C15117" i="17"/>
  <c r="C15116" i="17"/>
  <c r="C15115" i="17"/>
  <c r="C15114" i="17"/>
  <c r="C15113" i="17"/>
  <c r="C15112" i="17"/>
  <c r="C15111" i="17"/>
  <c r="C15110" i="17"/>
  <c r="C15109" i="17"/>
  <c r="C15108" i="17"/>
  <c r="C15107" i="17"/>
  <c r="C15106" i="17"/>
  <c r="C15105" i="17"/>
  <c r="C15104" i="17"/>
  <c r="C15103" i="17"/>
  <c r="C15102" i="17"/>
  <c r="C15101" i="17"/>
  <c r="C15100" i="17"/>
  <c r="C15099" i="17"/>
  <c r="C15098" i="17"/>
  <c r="C15097" i="17"/>
  <c r="C15096" i="17"/>
  <c r="C15095" i="17"/>
  <c r="C15094" i="17"/>
  <c r="C15093" i="17"/>
  <c r="C15092" i="17"/>
  <c r="C15091" i="17"/>
  <c r="C15090" i="17"/>
  <c r="C15089" i="17"/>
  <c r="C15088" i="17"/>
  <c r="C15087" i="17"/>
  <c r="C15086" i="17"/>
  <c r="C15085" i="17"/>
  <c r="C15084" i="17"/>
  <c r="C15083" i="17"/>
  <c r="C15082" i="17"/>
  <c r="C15081" i="17"/>
  <c r="C15080" i="17"/>
  <c r="C15079" i="17"/>
  <c r="C15078" i="17"/>
  <c r="C15077" i="17"/>
  <c r="C15076" i="17"/>
  <c r="C15075" i="17"/>
  <c r="C15074" i="17"/>
  <c r="C15073" i="17"/>
  <c r="C15072" i="17"/>
  <c r="C15071" i="17"/>
  <c r="C15070" i="17"/>
  <c r="C15069" i="17"/>
  <c r="C15068" i="17"/>
  <c r="C15067" i="17"/>
  <c r="C15066" i="17"/>
  <c r="C15065" i="17"/>
  <c r="C15064" i="17"/>
  <c r="C15063" i="17"/>
  <c r="C15062" i="17"/>
  <c r="C15061" i="17"/>
  <c r="C15060" i="17"/>
  <c r="C15059" i="17"/>
  <c r="C15058" i="17"/>
  <c r="C15057" i="17"/>
  <c r="C15056" i="17"/>
  <c r="C15055" i="17"/>
  <c r="C15054" i="17"/>
  <c r="C15053" i="17"/>
  <c r="C15052" i="17"/>
  <c r="C15051" i="17"/>
  <c r="C15050" i="17"/>
  <c r="C15049" i="17"/>
  <c r="C15048" i="17"/>
  <c r="C15047" i="17"/>
  <c r="C15046" i="17"/>
  <c r="C15045" i="17"/>
  <c r="C15044" i="17"/>
  <c r="C15043" i="17"/>
  <c r="C15042" i="17"/>
  <c r="C15041" i="17"/>
  <c r="C15040" i="17"/>
  <c r="C15039" i="17"/>
  <c r="C15038" i="17"/>
  <c r="C15037" i="17"/>
  <c r="C15036" i="17"/>
  <c r="C15035" i="17"/>
  <c r="C15034" i="17"/>
  <c r="C15033" i="17"/>
  <c r="C15032" i="17"/>
  <c r="C15031" i="17"/>
  <c r="C15030" i="17"/>
  <c r="C15029" i="17"/>
  <c r="C15028" i="17"/>
  <c r="C15027" i="17"/>
  <c r="C15026" i="17"/>
  <c r="C15025" i="17"/>
  <c r="C15024" i="17"/>
  <c r="C15023" i="17"/>
  <c r="C15022" i="17"/>
  <c r="C15021" i="17"/>
  <c r="C15020" i="17"/>
  <c r="C15019" i="17"/>
  <c r="C15018" i="17"/>
  <c r="C15017" i="17"/>
  <c r="C15016" i="17"/>
  <c r="C15015" i="17"/>
  <c r="C15014" i="17"/>
  <c r="C15013" i="17"/>
  <c r="C15012" i="17"/>
  <c r="C15011" i="17"/>
  <c r="C15010" i="17"/>
  <c r="C15009" i="17"/>
  <c r="C15008" i="17"/>
  <c r="C15007" i="17"/>
  <c r="C15006" i="17"/>
  <c r="C15005" i="17"/>
  <c r="C15004" i="17"/>
  <c r="C15003" i="17"/>
  <c r="C15002" i="17"/>
  <c r="C15001" i="17"/>
  <c r="C15000" i="17"/>
  <c r="C14999" i="17"/>
  <c r="C14998" i="17"/>
  <c r="C14997" i="17"/>
  <c r="C14996" i="17"/>
  <c r="C14995" i="17"/>
  <c r="C14994" i="17"/>
  <c r="C14993" i="17"/>
  <c r="C14992" i="17"/>
  <c r="C14991" i="17"/>
  <c r="C14990" i="17"/>
  <c r="C14989" i="17"/>
  <c r="C14988" i="17"/>
  <c r="C14987" i="17"/>
  <c r="C14986" i="17"/>
  <c r="C14985" i="17"/>
  <c r="C14984" i="17"/>
  <c r="C14983" i="17"/>
  <c r="C14982" i="17"/>
  <c r="C14981" i="17"/>
  <c r="C14980" i="17"/>
  <c r="C14979" i="17"/>
  <c r="C14978" i="17"/>
  <c r="C14977" i="17"/>
  <c r="C14976" i="17"/>
  <c r="C14975" i="17"/>
  <c r="C14974" i="17"/>
  <c r="C14973" i="17"/>
  <c r="C14972" i="17"/>
  <c r="C14971" i="17"/>
  <c r="C14970" i="17"/>
  <c r="C14969" i="17"/>
  <c r="C14968" i="17"/>
  <c r="C14967" i="17"/>
  <c r="C14966" i="17"/>
  <c r="C14965" i="17"/>
  <c r="C14964" i="17"/>
  <c r="C14963" i="17"/>
  <c r="C14962" i="17"/>
  <c r="C14961" i="17"/>
  <c r="C14960" i="17"/>
  <c r="C14959" i="17"/>
  <c r="C14958" i="17"/>
  <c r="C14957" i="17"/>
  <c r="C14956" i="17"/>
  <c r="C14955" i="17"/>
  <c r="C14954" i="17"/>
  <c r="C14953" i="17"/>
  <c r="C14952" i="17"/>
  <c r="C14951" i="17"/>
  <c r="C14950" i="17"/>
  <c r="C14949" i="17"/>
  <c r="C14948" i="17"/>
  <c r="C14947" i="17"/>
  <c r="C14946" i="17"/>
  <c r="C14945" i="17"/>
  <c r="C14944" i="17"/>
  <c r="C14943" i="17"/>
  <c r="C14942" i="17"/>
  <c r="C14941" i="17"/>
  <c r="C14940" i="17"/>
  <c r="C14939" i="17"/>
  <c r="C14938" i="17"/>
  <c r="C14937" i="17"/>
  <c r="C14936" i="17"/>
  <c r="C14935" i="17"/>
  <c r="C14934" i="17"/>
  <c r="C14933" i="17"/>
  <c r="C14932" i="17"/>
  <c r="C14931" i="17"/>
  <c r="C14930" i="17"/>
  <c r="C14929" i="17"/>
  <c r="C14928" i="17"/>
  <c r="C14927" i="17"/>
  <c r="C14926" i="17"/>
  <c r="C14925" i="17"/>
  <c r="C14924" i="17"/>
  <c r="C14923" i="17"/>
  <c r="C14922" i="17"/>
  <c r="C14921" i="17"/>
  <c r="C14920" i="17"/>
  <c r="C14919" i="17"/>
  <c r="C14918" i="17"/>
  <c r="C14917" i="17"/>
  <c r="C14916" i="17"/>
  <c r="C14915" i="17"/>
  <c r="C14914" i="17"/>
  <c r="C14913" i="17"/>
  <c r="C14912" i="17"/>
  <c r="C14911" i="17"/>
  <c r="C14910" i="17"/>
  <c r="C14909" i="17"/>
  <c r="C14908" i="17"/>
  <c r="C14907" i="17"/>
  <c r="C14906" i="17"/>
  <c r="C14905" i="17"/>
  <c r="C14904" i="17"/>
  <c r="C14903" i="17"/>
  <c r="C14902" i="17"/>
  <c r="C14901" i="17"/>
  <c r="C14900" i="17"/>
  <c r="C14899" i="17"/>
  <c r="C14898" i="17"/>
  <c r="C14897" i="17"/>
  <c r="C14896" i="17"/>
  <c r="C14895" i="17"/>
  <c r="C14894" i="17"/>
  <c r="C14893" i="17"/>
  <c r="C14892" i="17"/>
  <c r="C14891" i="17"/>
  <c r="C14890" i="17"/>
  <c r="C14889" i="17"/>
  <c r="C14888" i="17"/>
  <c r="C14887" i="17"/>
  <c r="C14886" i="17"/>
  <c r="C14885" i="17"/>
  <c r="C14884" i="17"/>
  <c r="C14883" i="17"/>
  <c r="C14882" i="17"/>
  <c r="C14881" i="17"/>
  <c r="C14880" i="17"/>
  <c r="C14879" i="17"/>
  <c r="C14878" i="17"/>
  <c r="C14877" i="17"/>
  <c r="C14876" i="17"/>
  <c r="C14875" i="17"/>
  <c r="C14874" i="17"/>
  <c r="C14873" i="17"/>
  <c r="C14872" i="17"/>
  <c r="C14871" i="17"/>
  <c r="C14870" i="17"/>
  <c r="C14869" i="17"/>
  <c r="C14868" i="17"/>
  <c r="C14867" i="17"/>
  <c r="C14866" i="17"/>
  <c r="C14865" i="17"/>
  <c r="C14864" i="17"/>
  <c r="C14863" i="17"/>
  <c r="C14862" i="17"/>
  <c r="C14861" i="17"/>
  <c r="C14860" i="17"/>
  <c r="C14859" i="17"/>
  <c r="C14858" i="17"/>
  <c r="C14857" i="17"/>
  <c r="C14856" i="17"/>
  <c r="C14855" i="17"/>
  <c r="C14854" i="17"/>
  <c r="C14853" i="17"/>
  <c r="C14852" i="17"/>
  <c r="C14851" i="17"/>
  <c r="C14850" i="17"/>
  <c r="C14849" i="17"/>
  <c r="C14848" i="17"/>
  <c r="C14847" i="17"/>
  <c r="C14846" i="17"/>
  <c r="C14845" i="17"/>
  <c r="C14844" i="17"/>
  <c r="C14843" i="17"/>
  <c r="C14842" i="17"/>
  <c r="C14841" i="17"/>
  <c r="C14840" i="17"/>
  <c r="C14839" i="17"/>
  <c r="C14838" i="17"/>
  <c r="C14837" i="17"/>
  <c r="C14836" i="17"/>
  <c r="C14835" i="17"/>
  <c r="C14834" i="17"/>
  <c r="C14833" i="17"/>
  <c r="C14832" i="17"/>
  <c r="C14831" i="17"/>
  <c r="C14830" i="17"/>
  <c r="C14829" i="17"/>
  <c r="C14828" i="17"/>
  <c r="C14827" i="17"/>
  <c r="C14826" i="17"/>
  <c r="C14825" i="17"/>
  <c r="C14824" i="17"/>
  <c r="C14823" i="17"/>
  <c r="C14822" i="17"/>
  <c r="C14821" i="17"/>
  <c r="C14820" i="17"/>
  <c r="C14819" i="17"/>
  <c r="C14818" i="17"/>
  <c r="C14817" i="17"/>
  <c r="C14816" i="17"/>
  <c r="C14815" i="17"/>
  <c r="C14814" i="17"/>
  <c r="C14813" i="17"/>
  <c r="C14812" i="17"/>
  <c r="C14811" i="17"/>
  <c r="C14810" i="17"/>
  <c r="C14809" i="17"/>
  <c r="C14808" i="17"/>
  <c r="C14807" i="17"/>
  <c r="C14806" i="17"/>
  <c r="C14805" i="17"/>
  <c r="C14804" i="17"/>
  <c r="C14803" i="17"/>
  <c r="C14802" i="17"/>
  <c r="C14801" i="17"/>
  <c r="C14800" i="17"/>
  <c r="C14799" i="17"/>
  <c r="C14798" i="17"/>
  <c r="C14797" i="17"/>
  <c r="C14796" i="17"/>
  <c r="C14795" i="17"/>
  <c r="C14794" i="17"/>
  <c r="C14793" i="17"/>
  <c r="C14792" i="17"/>
  <c r="C14791" i="17"/>
  <c r="C14790" i="17"/>
  <c r="C14789" i="17"/>
  <c r="C14788" i="17"/>
  <c r="C14787" i="17"/>
  <c r="C14786" i="17"/>
  <c r="C14785" i="17"/>
  <c r="C14784" i="17"/>
  <c r="C14783" i="17"/>
  <c r="C14782" i="17"/>
  <c r="C14781" i="17"/>
  <c r="C14780" i="17"/>
  <c r="C14779" i="17"/>
  <c r="C14778" i="17"/>
  <c r="C14777" i="17"/>
  <c r="C14776" i="17"/>
  <c r="C14775" i="17"/>
  <c r="C14774" i="17"/>
  <c r="C14773" i="17"/>
  <c r="C14772" i="17"/>
  <c r="C14771" i="17"/>
  <c r="C14770" i="17"/>
  <c r="C14769" i="17"/>
  <c r="C14768" i="17"/>
  <c r="C14767" i="17"/>
  <c r="C14766" i="17"/>
  <c r="C14765" i="17"/>
  <c r="C14764" i="17"/>
  <c r="C14763" i="17"/>
  <c r="C14762" i="17"/>
  <c r="C14761" i="17"/>
  <c r="C14760" i="17"/>
  <c r="C14759" i="17"/>
  <c r="C14758" i="17"/>
  <c r="C14757" i="17"/>
  <c r="C14756" i="17"/>
  <c r="C14755" i="17"/>
  <c r="C14754" i="17"/>
  <c r="C14753" i="17"/>
  <c r="C14752" i="17"/>
  <c r="C14751" i="17"/>
  <c r="C14750" i="17"/>
  <c r="C14749" i="17"/>
  <c r="C14748" i="17"/>
  <c r="C14747" i="17"/>
  <c r="C14746" i="17"/>
  <c r="C14745" i="17"/>
  <c r="C14744" i="17"/>
  <c r="C14743" i="17"/>
  <c r="C14742" i="17"/>
  <c r="C14741" i="17"/>
  <c r="C14740" i="17"/>
  <c r="C14739" i="17"/>
  <c r="C14738" i="17"/>
  <c r="C14737" i="17"/>
  <c r="C14736" i="17"/>
  <c r="C14735" i="17"/>
  <c r="C14734" i="17"/>
  <c r="C14733" i="17"/>
  <c r="C14732" i="17"/>
  <c r="C14731" i="17"/>
  <c r="C14730" i="17"/>
  <c r="C14729" i="17"/>
  <c r="C14728" i="17"/>
  <c r="C14727" i="17"/>
  <c r="C14726" i="17"/>
  <c r="C14725" i="17"/>
  <c r="C14724" i="17"/>
  <c r="C14723" i="17"/>
  <c r="C14722" i="17"/>
  <c r="C14721" i="17"/>
  <c r="C14720" i="17"/>
  <c r="C14719" i="17"/>
  <c r="C14718" i="17"/>
  <c r="C14717" i="17"/>
  <c r="C14716" i="17"/>
  <c r="C14715" i="17"/>
  <c r="C14714" i="17"/>
  <c r="C14713" i="17"/>
  <c r="C14712" i="17"/>
  <c r="C14711" i="17"/>
  <c r="C14710" i="17"/>
  <c r="C14709" i="17"/>
  <c r="C14708" i="17"/>
  <c r="C14707" i="17"/>
  <c r="C14706" i="17"/>
  <c r="C14705" i="17"/>
  <c r="C14704" i="17"/>
  <c r="C14703" i="17"/>
  <c r="C14702" i="17"/>
  <c r="C14701" i="17"/>
  <c r="C14700" i="17"/>
  <c r="C14699" i="17"/>
  <c r="C14698" i="17"/>
  <c r="C14697" i="17"/>
  <c r="C14696" i="17"/>
  <c r="C14695" i="17"/>
  <c r="C14694" i="17"/>
  <c r="C14693" i="17"/>
  <c r="C14692" i="17"/>
  <c r="C14691" i="17"/>
  <c r="C14690" i="17"/>
  <c r="C14689" i="17"/>
  <c r="C14688" i="17"/>
  <c r="C14687" i="17"/>
  <c r="C14686" i="17"/>
  <c r="C14685" i="17"/>
  <c r="C14684" i="17"/>
  <c r="C14683" i="17"/>
  <c r="C14682" i="17"/>
  <c r="C14681" i="17"/>
  <c r="C14680" i="17"/>
  <c r="C14679" i="17"/>
  <c r="C14678" i="17"/>
  <c r="C14677" i="17"/>
  <c r="C14676" i="17"/>
  <c r="C14675" i="17"/>
  <c r="C14674" i="17"/>
  <c r="C14673" i="17"/>
  <c r="C14672" i="17"/>
  <c r="C14671" i="17"/>
  <c r="C14670" i="17"/>
  <c r="C14669" i="17"/>
  <c r="C14668" i="17"/>
  <c r="C14667" i="17"/>
  <c r="C14666" i="17"/>
  <c r="C14665" i="17"/>
  <c r="C14664" i="17"/>
  <c r="C14663" i="17"/>
  <c r="C14662" i="17"/>
  <c r="C14661" i="17"/>
  <c r="C14660" i="17"/>
  <c r="C14659" i="17"/>
  <c r="C14658" i="17"/>
  <c r="C14657" i="17"/>
  <c r="C14656" i="17"/>
  <c r="C14655" i="17"/>
  <c r="C14654" i="17"/>
  <c r="C14653" i="17"/>
  <c r="C14652" i="17"/>
  <c r="C14651" i="17"/>
  <c r="C14650" i="17"/>
  <c r="C14649" i="17"/>
  <c r="C14648" i="17"/>
  <c r="C14647" i="17"/>
  <c r="C14646" i="17"/>
  <c r="C14645" i="17"/>
  <c r="C14644" i="17"/>
  <c r="C14643" i="17"/>
  <c r="C14642" i="17"/>
  <c r="C14641" i="17"/>
  <c r="C14640" i="17"/>
  <c r="C14639" i="17"/>
  <c r="C14638" i="17"/>
  <c r="C14637" i="17"/>
  <c r="C14636" i="17"/>
  <c r="C14635" i="17"/>
  <c r="C14634" i="17"/>
  <c r="C14633" i="17"/>
  <c r="C14632" i="17"/>
  <c r="C14631" i="17"/>
  <c r="C14630" i="17"/>
  <c r="C14629" i="17"/>
  <c r="C14628" i="17"/>
  <c r="C14627" i="17"/>
  <c r="C14626" i="17"/>
  <c r="C14625" i="17"/>
  <c r="C14624" i="17"/>
  <c r="C14623" i="17"/>
  <c r="C14622" i="17"/>
  <c r="C14621" i="17"/>
  <c r="C14620" i="17"/>
  <c r="C14619" i="17"/>
  <c r="C14618" i="17"/>
  <c r="C14617" i="17"/>
  <c r="C14616" i="17"/>
  <c r="C14615" i="17"/>
  <c r="C14614" i="17"/>
  <c r="C14613" i="17"/>
  <c r="C14612" i="17"/>
  <c r="C14611" i="17"/>
  <c r="C14610" i="17"/>
  <c r="C14609" i="17"/>
  <c r="C14608" i="17"/>
  <c r="C14607" i="17"/>
  <c r="C14606" i="17"/>
  <c r="C14605" i="17"/>
  <c r="C14604" i="17"/>
  <c r="C14603" i="17"/>
  <c r="C14602" i="17"/>
  <c r="C14601" i="17"/>
  <c r="C14600" i="17"/>
  <c r="C14599" i="17"/>
  <c r="C14598" i="17"/>
  <c r="C14597" i="17"/>
  <c r="C14596" i="17"/>
  <c r="C14595" i="17"/>
  <c r="C14594" i="17"/>
  <c r="C14593" i="17"/>
  <c r="C14592" i="17"/>
  <c r="C14591" i="17"/>
  <c r="C14590" i="17"/>
  <c r="C14589" i="17"/>
  <c r="C14588" i="17"/>
  <c r="C14587" i="17"/>
  <c r="C14586" i="17"/>
  <c r="C14585" i="17"/>
  <c r="C14584" i="17"/>
  <c r="C14583" i="17"/>
  <c r="C14582" i="17"/>
  <c r="C14581" i="17"/>
  <c r="C14580" i="17"/>
  <c r="C14579" i="17"/>
  <c r="C14578" i="17"/>
  <c r="C14577" i="17"/>
  <c r="C14576" i="17"/>
  <c r="C14575" i="17"/>
  <c r="C14574" i="17"/>
  <c r="C14573" i="17"/>
  <c r="C14572" i="17"/>
  <c r="C14571" i="17"/>
  <c r="C14570" i="17"/>
  <c r="C14569" i="17"/>
  <c r="C14568" i="17"/>
  <c r="C14567" i="17"/>
  <c r="C14566" i="17"/>
  <c r="C14565" i="17"/>
  <c r="C14564" i="17"/>
  <c r="C14563" i="17"/>
  <c r="C14562" i="17"/>
  <c r="C14561" i="17"/>
  <c r="C14560" i="17"/>
  <c r="C14559" i="17"/>
  <c r="C14558" i="17"/>
  <c r="C14557" i="17"/>
  <c r="C14556" i="17"/>
  <c r="C14555" i="17"/>
  <c r="C14554" i="17"/>
  <c r="C14553" i="17"/>
  <c r="C14552" i="17"/>
  <c r="C14551" i="17"/>
  <c r="C14550" i="17"/>
  <c r="C14549" i="17"/>
  <c r="C14548" i="17"/>
  <c r="C14547" i="17"/>
  <c r="C14546" i="17"/>
  <c r="C14545" i="17"/>
  <c r="C14544" i="17"/>
  <c r="C14543" i="17"/>
  <c r="C14542" i="17"/>
  <c r="C14541" i="17"/>
  <c r="C14540" i="17"/>
  <c r="C14539" i="17"/>
  <c r="C14538" i="17"/>
  <c r="C14537" i="17"/>
  <c r="C14536" i="17"/>
  <c r="C14535" i="17"/>
  <c r="C14534" i="17"/>
  <c r="C14533" i="17"/>
  <c r="C14532" i="17"/>
  <c r="C14531" i="17"/>
  <c r="C14530" i="17"/>
  <c r="C14529" i="17"/>
  <c r="C14528" i="17"/>
  <c r="C14527" i="17"/>
  <c r="C14526" i="17"/>
  <c r="C14525" i="17"/>
  <c r="C14524" i="17"/>
  <c r="C14523" i="17"/>
  <c r="C14522" i="17"/>
  <c r="C14521" i="17"/>
  <c r="C14520" i="17"/>
  <c r="C14519" i="17"/>
  <c r="C14518" i="17"/>
  <c r="C14517" i="17"/>
  <c r="C14516" i="17"/>
  <c r="C14515" i="17"/>
  <c r="C14514" i="17"/>
  <c r="C14513" i="17"/>
  <c r="C14512" i="17"/>
  <c r="C14511" i="17"/>
  <c r="C14510" i="17"/>
  <c r="C14509" i="17"/>
  <c r="C14508" i="17"/>
  <c r="C14507" i="17"/>
  <c r="C14506" i="17"/>
  <c r="C14505" i="17"/>
  <c r="C14504" i="17"/>
  <c r="C14503" i="17"/>
  <c r="C14502" i="17"/>
  <c r="C14501" i="17"/>
  <c r="C14500" i="17"/>
  <c r="C14499" i="17"/>
  <c r="C14498" i="17"/>
  <c r="C14497" i="17"/>
  <c r="C14496" i="17"/>
  <c r="C14495" i="17"/>
  <c r="C14494" i="17"/>
  <c r="C14493" i="17"/>
  <c r="C14492" i="17"/>
  <c r="C14491" i="17"/>
  <c r="C14490" i="17"/>
  <c r="C14489" i="17"/>
  <c r="C14488" i="17"/>
  <c r="C14487" i="17"/>
  <c r="C14486" i="17"/>
  <c r="C14485" i="17"/>
  <c r="C14484" i="17"/>
  <c r="C14483" i="17"/>
  <c r="C14482" i="17"/>
  <c r="C14481" i="17"/>
  <c r="C14480" i="17"/>
  <c r="C14479" i="17"/>
  <c r="C14478" i="17"/>
  <c r="C14477" i="17"/>
  <c r="C14476" i="17"/>
  <c r="C14475" i="17"/>
  <c r="C14474" i="17"/>
  <c r="C14473" i="17"/>
  <c r="C14472" i="17"/>
  <c r="C14471" i="17"/>
  <c r="C14470" i="17"/>
  <c r="C14469" i="17"/>
  <c r="C14468" i="17"/>
  <c r="C14467" i="17"/>
  <c r="C14466" i="17"/>
  <c r="C14465" i="17"/>
  <c r="C14464" i="17"/>
  <c r="C14463" i="17"/>
  <c r="C14462" i="17"/>
  <c r="C14461" i="17"/>
  <c r="C14460" i="17"/>
  <c r="C14459" i="17"/>
  <c r="C14458" i="17"/>
  <c r="C14457" i="17"/>
  <c r="C14456" i="17"/>
  <c r="C14455" i="17"/>
  <c r="C14454" i="17"/>
  <c r="C14453" i="17"/>
  <c r="C14452" i="17"/>
  <c r="C14451" i="17"/>
  <c r="C14450" i="17"/>
  <c r="C14449" i="17"/>
  <c r="C14448" i="17"/>
  <c r="C14447" i="17"/>
  <c r="C14446" i="17"/>
  <c r="C14445" i="17"/>
  <c r="C14444" i="17"/>
  <c r="C14443" i="17"/>
  <c r="C14442" i="17"/>
  <c r="C14441" i="17"/>
  <c r="C14440" i="17"/>
  <c r="C14439" i="17"/>
  <c r="C14438" i="17"/>
  <c r="C14437" i="17"/>
  <c r="C14436" i="17"/>
  <c r="C14435" i="17"/>
  <c r="C14434" i="17"/>
  <c r="C14433" i="17"/>
  <c r="C14432" i="17"/>
  <c r="C14431" i="17"/>
  <c r="C14430" i="17"/>
  <c r="C14429" i="17"/>
  <c r="C14428" i="17"/>
  <c r="C14427" i="17"/>
  <c r="C14426" i="17"/>
  <c r="C14425" i="17"/>
  <c r="C14424" i="17"/>
  <c r="C14423" i="17"/>
  <c r="C14422" i="17"/>
  <c r="C14421" i="17"/>
  <c r="C14420" i="17"/>
  <c r="C14419" i="17"/>
  <c r="C14418" i="17"/>
  <c r="C14417" i="17"/>
  <c r="C14416" i="17"/>
  <c r="C14415" i="17"/>
  <c r="C14414" i="17"/>
  <c r="C14413" i="17"/>
  <c r="C14412" i="17"/>
  <c r="C14411" i="17"/>
  <c r="C14410" i="17"/>
  <c r="C14409" i="17"/>
  <c r="C14408" i="17"/>
  <c r="C14407" i="17"/>
  <c r="C14406" i="17"/>
  <c r="C14405" i="17"/>
  <c r="C14404" i="17"/>
  <c r="C14403" i="17"/>
  <c r="C14402" i="17"/>
  <c r="C14401" i="17"/>
  <c r="C14400" i="17"/>
  <c r="C14399" i="17"/>
  <c r="C14398" i="17"/>
  <c r="C14397" i="17"/>
  <c r="C14396" i="17"/>
  <c r="C14395" i="17"/>
  <c r="C14394" i="17"/>
  <c r="C14393" i="17"/>
  <c r="C14392" i="17"/>
  <c r="C14391" i="17"/>
  <c r="C14390" i="17"/>
  <c r="C14389" i="17"/>
  <c r="C14388" i="17"/>
  <c r="C14387" i="17"/>
  <c r="C14386" i="17"/>
  <c r="C14385" i="17"/>
  <c r="C14384" i="17"/>
  <c r="C14383" i="17"/>
  <c r="C14382" i="17"/>
  <c r="C14381" i="17"/>
  <c r="C14380" i="17"/>
  <c r="C14379" i="17"/>
  <c r="C14378" i="17"/>
  <c r="C14377" i="17"/>
  <c r="C14376" i="17"/>
  <c r="C14375" i="17"/>
  <c r="C14374" i="17"/>
  <c r="C14373" i="17"/>
  <c r="C14372" i="17"/>
  <c r="C14371" i="17"/>
  <c r="C14370" i="17"/>
  <c r="C14369" i="17"/>
  <c r="C14368" i="17"/>
  <c r="C14367" i="17"/>
  <c r="C14366" i="17"/>
  <c r="C14365" i="17"/>
  <c r="C14364" i="17"/>
  <c r="C14363" i="17"/>
  <c r="C14362" i="17"/>
  <c r="C14361" i="17"/>
  <c r="C14360" i="17"/>
  <c r="C14359" i="17"/>
  <c r="C14358" i="17"/>
  <c r="C14357" i="17"/>
  <c r="C14356" i="17"/>
  <c r="C14355" i="17"/>
  <c r="C14354" i="17"/>
  <c r="C14353" i="17"/>
  <c r="C14352" i="17"/>
  <c r="C14351" i="17"/>
  <c r="C14350" i="17"/>
  <c r="C14349" i="17"/>
  <c r="C14348" i="17"/>
  <c r="C14347" i="17"/>
  <c r="C14346" i="17"/>
  <c r="C14345" i="17"/>
  <c r="C14344" i="17"/>
  <c r="C14343" i="17"/>
  <c r="C14342" i="17"/>
  <c r="C14341" i="17"/>
  <c r="C14340" i="17"/>
  <c r="C14339" i="17"/>
  <c r="C14338" i="17"/>
  <c r="C14337" i="17"/>
  <c r="C14336" i="17"/>
  <c r="C14335" i="17"/>
  <c r="C14334" i="17"/>
  <c r="C14333" i="17"/>
  <c r="C14332" i="17"/>
  <c r="C14331" i="17"/>
  <c r="C14330" i="17"/>
  <c r="C14329" i="17"/>
  <c r="C14328" i="17"/>
  <c r="C14327" i="17"/>
  <c r="C14326" i="17"/>
  <c r="C14325" i="17"/>
  <c r="C14324" i="17"/>
  <c r="C14323" i="17"/>
  <c r="C14322" i="17"/>
  <c r="C14321" i="17"/>
  <c r="C14320" i="17"/>
  <c r="C14319" i="17"/>
  <c r="C14318" i="17"/>
  <c r="C14317" i="17"/>
  <c r="C14316" i="17"/>
  <c r="C14315" i="17"/>
  <c r="C14314" i="17"/>
  <c r="C14313" i="17"/>
  <c r="C14312" i="17"/>
  <c r="C14311" i="17"/>
  <c r="C14310" i="17"/>
  <c r="C14309" i="17"/>
  <c r="C14308" i="17"/>
  <c r="C14307" i="17"/>
  <c r="C14306" i="17"/>
  <c r="C14305" i="17"/>
  <c r="C14304" i="17"/>
  <c r="C14303" i="17"/>
  <c r="C14302" i="17"/>
  <c r="C14301" i="17"/>
  <c r="C14300" i="17"/>
  <c r="C14299" i="17"/>
  <c r="C14298" i="17"/>
  <c r="C14297" i="17"/>
  <c r="C14296" i="17"/>
  <c r="C14295" i="17"/>
  <c r="C14294" i="17"/>
  <c r="C14293" i="17"/>
  <c r="C14292" i="17"/>
  <c r="C14291" i="17"/>
  <c r="C14290" i="17"/>
  <c r="C14289" i="17"/>
  <c r="C14288" i="17"/>
  <c r="C14287" i="17"/>
  <c r="C14286" i="17"/>
  <c r="C14285" i="17"/>
  <c r="C14284" i="17"/>
  <c r="C14283" i="17"/>
  <c r="C14282" i="17"/>
  <c r="C14281" i="17"/>
  <c r="C14280" i="17"/>
  <c r="C14279" i="17"/>
  <c r="C14278" i="17"/>
  <c r="C14277" i="17"/>
  <c r="C14276" i="17"/>
  <c r="C14275" i="17"/>
  <c r="C14274" i="17"/>
  <c r="C14273" i="17"/>
  <c r="C14272" i="17"/>
  <c r="C14271" i="17"/>
  <c r="C14270" i="17"/>
  <c r="C14269" i="17"/>
  <c r="C14268" i="17"/>
  <c r="C14267" i="17"/>
  <c r="C14266" i="17"/>
  <c r="C14265" i="17"/>
  <c r="C14264" i="17"/>
  <c r="C14263" i="17"/>
  <c r="C14262" i="17"/>
  <c r="C14261" i="17"/>
  <c r="C14260" i="17"/>
  <c r="C14259" i="17"/>
  <c r="C14258" i="17"/>
  <c r="C14257" i="17"/>
  <c r="C14256" i="17"/>
  <c r="C14255" i="17"/>
  <c r="C14254" i="17"/>
  <c r="C14253" i="17"/>
  <c r="C14252" i="17"/>
  <c r="C14251" i="17"/>
  <c r="C14250" i="17"/>
  <c r="C14249" i="17"/>
  <c r="C14248" i="17"/>
  <c r="C14247" i="17"/>
  <c r="C14246" i="17"/>
  <c r="C14245" i="17"/>
  <c r="C14244" i="17"/>
  <c r="C14243" i="17"/>
  <c r="C14242" i="17"/>
  <c r="C14241" i="17"/>
  <c r="C14240" i="17"/>
  <c r="C14239" i="17"/>
  <c r="C14238" i="17"/>
  <c r="C14237" i="17"/>
  <c r="C14236" i="17"/>
  <c r="C14235" i="17"/>
  <c r="C14234" i="17"/>
  <c r="C14233" i="17"/>
  <c r="C14232" i="17"/>
  <c r="C14231" i="17"/>
  <c r="C14230" i="17"/>
  <c r="C14229" i="17"/>
  <c r="C14228" i="17"/>
  <c r="C14227" i="17"/>
  <c r="C14226" i="17"/>
  <c r="C14225" i="17"/>
  <c r="C14224" i="17"/>
  <c r="C14223" i="17"/>
  <c r="C14222" i="17"/>
  <c r="C14221" i="17"/>
  <c r="C14220" i="17"/>
  <c r="C14219" i="17"/>
  <c r="C14218" i="17"/>
  <c r="C14217" i="17"/>
  <c r="C14216" i="17"/>
  <c r="C14215" i="17"/>
  <c r="C14214" i="17"/>
  <c r="C14213" i="17"/>
  <c r="C14212" i="17"/>
  <c r="C14211" i="17"/>
  <c r="C14210" i="17"/>
  <c r="C14209" i="17"/>
  <c r="C14208" i="17"/>
  <c r="C14207" i="17"/>
  <c r="C14206" i="17"/>
  <c r="C14205" i="17"/>
  <c r="C14204" i="17"/>
  <c r="C14203" i="17"/>
  <c r="C14202" i="17"/>
  <c r="C14201" i="17"/>
  <c r="C14200" i="17"/>
  <c r="C14199" i="17"/>
  <c r="C14198" i="17"/>
  <c r="C14197" i="17"/>
  <c r="C14196" i="17"/>
  <c r="C14195" i="17"/>
  <c r="C14194" i="17"/>
  <c r="C14193" i="17"/>
  <c r="C14192" i="17"/>
  <c r="C14191" i="17"/>
  <c r="C14190" i="17"/>
  <c r="C14189" i="17"/>
  <c r="C14188" i="17"/>
  <c r="C14187" i="17"/>
  <c r="C14186" i="17"/>
  <c r="C14185" i="17"/>
  <c r="C14184" i="17"/>
  <c r="C14183" i="17"/>
  <c r="C14182" i="17"/>
  <c r="C14181" i="17"/>
  <c r="C14180" i="17"/>
  <c r="C14179" i="17"/>
  <c r="C14178" i="17"/>
  <c r="C14177" i="17"/>
  <c r="C14176" i="17"/>
  <c r="C14175" i="17"/>
  <c r="C14174" i="17"/>
  <c r="C14173" i="17"/>
  <c r="C14172" i="17"/>
  <c r="C14171" i="17"/>
  <c r="C14170" i="17"/>
  <c r="C14169" i="17"/>
  <c r="C14168" i="17"/>
  <c r="C14167" i="17"/>
  <c r="C14166" i="17"/>
  <c r="C14165" i="17"/>
  <c r="C14164" i="17"/>
  <c r="C14163" i="17"/>
  <c r="C14162" i="17"/>
  <c r="C14161" i="17"/>
  <c r="C14160" i="17"/>
  <c r="C14159" i="17"/>
  <c r="C14158" i="17"/>
  <c r="C14157" i="17"/>
  <c r="C14156" i="17"/>
  <c r="C14155" i="17"/>
  <c r="C14154" i="17"/>
  <c r="C14153" i="17"/>
  <c r="C14152" i="17"/>
  <c r="C14151" i="17"/>
  <c r="C14150" i="17"/>
  <c r="C14149" i="17"/>
  <c r="C14148" i="17"/>
  <c r="C14147" i="17"/>
  <c r="C14146" i="17"/>
  <c r="C14145" i="17"/>
  <c r="C14144" i="17"/>
  <c r="C14143" i="17"/>
  <c r="C14142" i="17"/>
  <c r="C14141" i="17"/>
  <c r="C14140" i="17"/>
  <c r="C14139" i="17"/>
  <c r="C14138" i="17"/>
  <c r="C14137" i="17"/>
  <c r="C14136" i="17"/>
  <c r="C14135" i="17"/>
  <c r="C14134" i="17"/>
  <c r="C14133" i="17"/>
  <c r="C14132" i="17"/>
  <c r="C14131" i="17"/>
  <c r="C14130" i="17"/>
  <c r="C14129" i="17"/>
  <c r="C14128" i="17"/>
  <c r="C14127" i="17"/>
  <c r="C14126" i="17"/>
  <c r="C14125" i="17"/>
  <c r="C14124" i="17"/>
  <c r="C14123" i="17"/>
  <c r="C14122" i="17"/>
  <c r="C14121" i="17"/>
  <c r="C14120" i="17"/>
  <c r="C14119" i="17"/>
  <c r="C14118" i="17"/>
  <c r="C14117" i="17"/>
  <c r="C14116" i="17"/>
  <c r="C14115" i="17"/>
  <c r="C14114" i="17"/>
  <c r="C14113" i="17"/>
  <c r="C14112" i="17"/>
  <c r="C14111" i="17"/>
  <c r="C14110" i="17"/>
  <c r="C14109" i="17"/>
  <c r="C14108" i="17"/>
  <c r="C14107" i="17"/>
  <c r="C14106" i="17"/>
  <c r="C14105" i="17"/>
  <c r="C14104" i="17"/>
  <c r="C14103" i="17"/>
  <c r="C14102" i="17"/>
  <c r="C14101" i="17"/>
  <c r="C14100" i="17"/>
  <c r="C14099" i="17"/>
  <c r="C14098" i="17"/>
  <c r="C14097" i="17"/>
  <c r="C14096" i="17"/>
  <c r="C14095" i="17"/>
  <c r="C14094" i="17"/>
  <c r="C14093" i="17"/>
  <c r="C14092" i="17"/>
  <c r="C14091" i="17"/>
  <c r="C14090" i="17"/>
  <c r="C14089" i="17"/>
  <c r="C14088" i="17"/>
  <c r="C14087" i="17"/>
  <c r="C14086" i="17"/>
  <c r="C14085" i="17"/>
  <c r="C14084" i="17"/>
  <c r="C14083" i="17"/>
  <c r="C14082" i="17"/>
  <c r="C14081" i="17"/>
  <c r="C14080" i="17"/>
  <c r="C14079" i="17"/>
  <c r="C14078" i="17"/>
  <c r="C14077" i="17"/>
  <c r="C14076" i="17"/>
  <c r="C14075" i="17"/>
  <c r="C14074" i="17"/>
  <c r="C14073" i="17"/>
  <c r="C14072" i="17"/>
  <c r="C14071" i="17"/>
  <c r="C14070" i="17"/>
  <c r="C14069" i="17"/>
  <c r="C14068" i="17"/>
  <c r="C14067" i="17"/>
  <c r="C14066" i="17"/>
  <c r="C14065" i="17"/>
  <c r="C14064" i="17"/>
  <c r="C14063" i="17"/>
  <c r="C14062" i="17"/>
  <c r="C14061" i="17"/>
  <c r="C14060" i="17"/>
  <c r="C14059" i="17"/>
  <c r="C14058" i="17"/>
  <c r="C14057" i="17"/>
  <c r="C14056" i="17"/>
  <c r="C14055" i="17"/>
  <c r="C14054" i="17"/>
  <c r="C14053" i="17"/>
  <c r="C14052" i="17"/>
  <c r="C14051" i="17"/>
  <c r="C14050" i="17"/>
  <c r="C14049" i="17"/>
  <c r="C14048" i="17"/>
  <c r="C14047" i="17"/>
  <c r="C14046" i="17"/>
  <c r="C14045" i="17"/>
  <c r="C14044" i="17"/>
  <c r="C14043" i="17"/>
  <c r="C14042" i="17"/>
  <c r="C14041" i="17"/>
  <c r="C14040" i="17"/>
  <c r="C14039" i="17"/>
  <c r="C14038" i="17"/>
  <c r="C14037" i="17"/>
  <c r="C14036" i="17"/>
  <c r="C14035" i="17"/>
  <c r="C14034" i="17"/>
  <c r="C14033" i="17"/>
  <c r="C14032" i="17"/>
  <c r="C14031" i="17"/>
  <c r="C14030" i="17"/>
  <c r="C14029" i="17"/>
  <c r="C14028" i="17"/>
  <c r="C14027" i="17"/>
  <c r="C14026" i="17"/>
  <c r="C14025" i="17"/>
  <c r="C14024" i="17"/>
  <c r="C14023" i="17"/>
  <c r="C14022" i="17"/>
  <c r="C14021" i="17"/>
  <c r="C14020" i="17"/>
  <c r="C14019" i="17"/>
  <c r="C14018" i="17"/>
  <c r="C14017" i="17"/>
  <c r="C14016" i="17"/>
  <c r="C14015" i="17"/>
  <c r="C14014" i="17"/>
  <c r="C14013" i="17"/>
  <c r="C14012" i="17"/>
  <c r="C14011" i="17"/>
  <c r="C14010" i="17"/>
  <c r="C14009" i="17"/>
  <c r="C14008" i="17"/>
  <c r="C14007" i="17"/>
  <c r="C14006" i="17"/>
  <c r="C14005" i="17"/>
  <c r="C14004" i="17"/>
  <c r="C14003" i="17"/>
  <c r="C14002" i="17"/>
  <c r="C14001" i="17"/>
  <c r="C14000" i="17"/>
  <c r="C13999" i="17"/>
  <c r="C13998" i="17"/>
  <c r="C13997" i="17"/>
  <c r="C13996" i="17"/>
  <c r="C13995" i="17"/>
  <c r="C13994" i="17"/>
  <c r="C13993" i="17"/>
  <c r="C13992" i="17"/>
  <c r="C13991" i="17"/>
  <c r="C13990" i="17"/>
  <c r="C13989" i="17"/>
  <c r="C13988" i="17"/>
  <c r="C13987" i="17"/>
  <c r="C13986" i="17"/>
  <c r="C13985" i="17"/>
  <c r="C13984" i="17"/>
  <c r="C13983" i="17"/>
  <c r="C13982" i="17"/>
  <c r="C13981" i="17"/>
  <c r="C13980" i="17"/>
  <c r="C13979" i="17"/>
  <c r="C13978" i="17"/>
  <c r="C13977" i="17"/>
  <c r="C13976" i="17"/>
  <c r="C13975" i="17"/>
  <c r="C13974" i="17"/>
  <c r="C13973" i="17"/>
  <c r="C13972" i="17"/>
  <c r="C13971" i="17"/>
  <c r="C13970" i="17"/>
  <c r="C13969" i="17"/>
  <c r="C13968" i="17"/>
  <c r="C13967" i="17"/>
  <c r="C13966" i="17"/>
  <c r="C13965" i="17"/>
  <c r="C13964" i="17"/>
  <c r="C13963" i="17"/>
  <c r="C13962" i="17"/>
  <c r="C13961" i="17"/>
  <c r="C13960" i="17"/>
  <c r="C13959" i="17"/>
  <c r="C13958" i="17"/>
  <c r="C13957" i="17"/>
  <c r="C13956" i="17"/>
  <c r="C13955" i="17"/>
  <c r="C13954" i="17"/>
  <c r="C13953" i="17"/>
  <c r="C13952" i="17"/>
  <c r="C13951" i="17"/>
  <c r="C13950" i="17"/>
  <c r="C13949" i="17"/>
  <c r="C13948" i="17"/>
  <c r="C13947" i="17"/>
  <c r="C13946" i="17"/>
  <c r="C13945" i="17"/>
  <c r="C13944" i="17"/>
  <c r="C13943" i="17"/>
  <c r="C13942" i="17"/>
  <c r="C13941" i="17"/>
  <c r="C13940" i="17"/>
  <c r="C13939" i="17"/>
  <c r="C13938" i="17"/>
  <c r="C13937" i="17"/>
  <c r="C13936" i="17"/>
  <c r="C13935" i="17"/>
  <c r="C13934" i="17"/>
  <c r="C13933" i="17"/>
  <c r="C13932" i="17"/>
  <c r="C13931" i="17"/>
  <c r="C13930" i="17"/>
  <c r="C13929" i="17"/>
  <c r="C13928" i="17"/>
  <c r="C13927" i="17"/>
  <c r="C13926" i="17"/>
  <c r="C13925" i="17"/>
  <c r="C13924" i="17"/>
  <c r="C13923" i="17"/>
  <c r="C13922" i="17"/>
  <c r="C13921" i="17"/>
  <c r="C13920" i="17"/>
  <c r="C13919" i="17"/>
  <c r="C13918" i="17"/>
  <c r="C13917" i="17"/>
  <c r="C13916" i="17"/>
  <c r="C13915" i="17"/>
  <c r="C13914" i="17"/>
  <c r="C13913" i="17"/>
  <c r="C13912" i="17"/>
  <c r="C13911" i="17"/>
  <c r="C13910" i="17"/>
  <c r="C13909" i="17"/>
  <c r="C13908" i="17"/>
  <c r="C13907" i="17"/>
  <c r="C13906" i="17"/>
  <c r="C13905" i="17"/>
  <c r="C13904" i="17"/>
  <c r="C13903" i="17"/>
  <c r="C13902" i="17"/>
  <c r="C13901" i="17"/>
  <c r="C13900" i="17"/>
  <c r="C13899" i="17"/>
  <c r="C13898" i="17"/>
  <c r="C13897" i="17"/>
  <c r="C13896" i="17"/>
  <c r="C13895" i="17"/>
  <c r="C13894" i="17"/>
  <c r="C13893" i="17"/>
  <c r="C13892" i="17"/>
  <c r="C13891" i="17"/>
  <c r="C13890" i="17"/>
  <c r="C13889" i="17"/>
  <c r="C13888" i="17"/>
  <c r="C13887" i="17"/>
  <c r="C13886" i="17"/>
  <c r="C13885" i="17"/>
  <c r="C13884" i="17"/>
  <c r="C13883" i="17"/>
  <c r="C13882" i="17"/>
  <c r="C13881" i="17"/>
  <c r="C13880" i="17"/>
  <c r="C13879" i="17"/>
  <c r="C13878" i="17"/>
  <c r="C13877" i="17"/>
  <c r="C13876" i="17"/>
  <c r="C13875" i="17"/>
  <c r="C13874" i="17"/>
  <c r="C13873" i="17"/>
  <c r="C13872" i="17"/>
  <c r="C13871" i="17"/>
  <c r="C13870" i="17"/>
  <c r="C13869" i="17"/>
  <c r="C13868" i="17"/>
  <c r="C13867" i="17"/>
  <c r="C13866" i="17"/>
  <c r="C13865" i="17"/>
  <c r="C13864" i="17"/>
  <c r="C13863" i="17"/>
  <c r="C13862" i="17"/>
  <c r="C13861" i="17"/>
  <c r="C13860" i="17"/>
  <c r="C13859" i="17"/>
  <c r="C13858" i="17"/>
  <c r="C13857" i="17"/>
  <c r="C13856" i="17"/>
  <c r="C13855" i="17"/>
  <c r="C13854" i="17"/>
  <c r="C13853" i="17"/>
  <c r="C13852" i="17"/>
  <c r="C13851" i="17"/>
  <c r="C13850" i="17"/>
  <c r="C13849" i="17"/>
  <c r="C13848" i="17"/>
  <c r="C13847" i="17"/>
  <c r="C13846" i="17"/>
  <c r="C13845" i="17"/>
  <c r="C13844" i="17"/>
  <c r="C13843" i="17"/>
  <c r="C13842" i="17"/>
  <c r="C13841" i="17"/>
  <c r="C13840" i="17"/>
  <c r="C13839" i="17"/>
  <c r="C13838" i="17"/>
  <c r="C13837" i="17"/>
  <c r="C13836" i="17"/>
  <c r="C13835" i="17"/>
  <c r="C13834" i="17"/>
  <c r="C13833" i="17"/>
  <c r="C13832" i="17"/>
  <c r="C13831" i="17"/>
  <c r="C13830" i="17"/>
  <c r="C13829" i="17"/>
  <c r="C13828" i="17"/>
  <c r="C13827" i="17"/>
  <c r="C13826" i="17"/>
  <c r="C13825" i="17"/>
  <c r="C13824" i="17"/>
  <c r="C13823" i="17"/>
  <c r="C13822" i="17"/>
  <c r="C13821" i="17"/>
  <c r="C13820" i="17"/>
  <c r="C13819" i="17"/>
  <c r="C13818" i="17"/>
  <c r="C13817" i="17"/>
  <c r="C13816" i="17"/>
  <c r="C13815" i="17"/>
  <c r="C13814" i="17"/>
  <c r="C13813" i="17"/>
  <c r="C13812" i="17"/>
  <c r="C13811" i="17"/>
  <c r="C13810" i="17"/>
  <c r="C13809" i="17"/>
  <c r="C13808" i="17"/>
  <c r="C13807" i="17"/>
  <c r="C13806" i="17"/>
  <c r="C13805" i="17"/>
  <c r="C13804" i="17"/>
  <c r="C13803" i="17"/>
  <c r="C13802" i="17"/>
  <c r="C13801" i="17"/>
  <c r="C13800" i="17"/>
  <c r="C13799" i="17"/>
  <c r="C13798" i="17"/>
  <c r="C13797" i="17"/>
  <c r="C13796" i="17"/>
  <c r="C13795" i="17"/>
  <c r="C13794" i="17"/>
  <c r="C13793" i="17"/>
  <c r="C13792" i="17"/>
  <c r="C13791" i="17"/>
  <c r="C13790" i="17"/>
  <c r="C13789" i="17"/>
  <c r="C13788" i="17"/>
  <c r="C13787" i="17"/>
  <c r="C13786" i="17"/>
  <c r="C13785" i="17"/>
  <c r="C13784" i="17"/>
  <c r="C13783" i="17"/>
  <c r="C13782" i="17"/>
  <c r="C13781" i="17"/>
  <c r="C13780" i="17"/>
  <c r="C13779" i="17"/>
  <c r="C13778" i="17"/>
  <c r="C13777" i="17"/>
  <c r="C13776" i="17"/>
  <c r="C13775" i="17"/>
  <c r="C13774" i="17"/>
  <c r="C13773" i="17"/>
  <c r="C13772" i="17"/>
  <c r="C13771" i="17"/>
  <c r="C13770" i="17"/>
  <c r="C13769" i="17"/>
  <c r="C13768" i="17"/>
  <c r="C13767" i="17"/>
  <c r="C13766" i="17"/>
  <c r="C13765" i="17"/>
  <c r="C13764" i="17"/>
  <c r="C13763" i="17"/>
  <c r="C13762" i="17"/>
  <c r="C13761" i="17"/>
  <c r="C13760" i="17"/>
  <c r="C13759" i="17"/>
  <c r="C13758" i="17"/>
  <c r="C13757" i="17"/>
  <c r="C13756" i="17"/>
  <c r="C13755" i="17"/>
  <c r="C13754" i="17"/>
  <c r="C13753" i="17"/>
  <c r="C13752" i="17"/>
  <c r="C13751" i="17"/>
  <c r="C13750" i="17"/>
  <c r="C13749" i="17"/>
  <c r="C13748" i="17"/>
  <c r="C13747" i="17"/>
  <c r="C13746" i="17"/>
  <c r="C13745" i="17"/>
  <c r="C13744" i="17"/>
  <c r="C13743" i="17"/>
  <c r="C13742" i="17"/>
  <c r="C13741" i="17"/>
  <c r="C13740" i="17"/>
  <c r="C13739" i="17"/>
  <c r="C13738" i="17"/>
  <c r="C13737" i="17"/>
  <c r="C13736" i="17"/>
  <c r="C13735" i="17"/>
  <c r="C13734" i="17"/>
  <c r="C13733" i="17"/>
  <c r="C13732" i="17"/>
  <c r="C13731" i="17"/>
  <c r="C13730" i="17"/>
  <c r="C13729" i="17"/>
  <c r="C13728" i="17"/>
  <c r="C13727" i="17"/>
  <c r="C13726" i="17"/>
  <c r="C13725" i="17"/>
  <c r="C13724" i="17"/>
  <c r="C13723" i="17"/>
  <c r="C13722" i="17"/>
  <c r="C13721" i="17"/>
  <c r="C13720" i="17"/>
  <c r="C13719" i="17"/>
  <c r="C13718" i="17"/>
  <c r="C13717" i="17"/>
  <c r="C13716" i="17"/>
  <c r="C13715" i="17"/>
  <c r="C13714" i="17"/>
  <c r="C13713" i="17"/>
  <c r="C13712" i="17"/>
  <c r="C13711" i="17"/>
  <c r="C13710" i="17"/>
  <c r="C13709" i="17"/>
  <c r="C13708" i="17"/>
  <c r="C13707" i="17"/>
  <c r="C13706" i="17"/>
  <c r="C13705" i="17"/>
  <c r="C13704" i="17"/>
  <c r="C13703" i="17"/>
  <c r="C13702" i="17"/>
  <c r="C13701" i="17"/>
  <c r="C13700" i="17"/>
  <c r="C13699" i="17"/>
  <c r="C13698" i="17"/>
  <c r="C13697" i="17"/>
  <c r="C13696" i="17"/>
  <c r="C13695" i="17"/>
  <c r="C13694" i="17"/>
  <c r="C13693" i="17"/>
  <c r="C13692" i="17"/>
  <c r="C13691" i="17"/>
  <c r="C13690" i="17"/>
  <c r="C13689" i="17"/>
  <c r="C13688" i="17"/>
  <c r="C13687" i="17"/>
  <c r="C13686" i="17"/>
  <c r="C13685" i="17"/>
  <c r="C13684" i="17"/>
  <c r="C13683" i="17"/>
  <c r="C13682" i="17"/>
  <c r="C13681" i="17"/>
  <c r="C13680" i="17"/>
  <c r="C13679" i="17"/>
  <c r="C13678" i="17"/>
  <c r="C13677" i="17"/>
  <c r="C13676" i="17"/>
  <c r="C13675" i="17"/>
  <c r="C13674" i="17"/>
  <c r="C13673" i="17"/>
  <c r="C13672" i="17"/>
  <c r="C13671" i="17"/>
  <c r="C13670" i="17"/>
  <c r="C13669" i="17"/>
  <c r="C13668" i="17"/>
  <c r="C13667" i="17"/>
  <c r="C13666" i="17"/>
  <c r="C13665" i="17"/>
  <c r="C13664" i="17"/>
  <c r="C13663" i="17"/>
  <c r="C13662" i="17"/>
  <c r="C13661" i="17"/>
  <c r="C13660" i="17"/>
  <c r="C13659" i="17"/>
  <c r="C13658" i="17"/>
  <c r="C13657" i="17"/>
  <c r="C13656" i="17"/>
  <c r="C13655" i="17"/>
  <c r="C13654" i="17"/>
  <c r="C13653" i="17"/>
  <c r="C13652" i="17"/>
  <c r="C13651" i="17"/>
  <c r="C13650" i="17"/>
  <c r="C13649" i="17"/>
  <c r="C13648" i="17"/>
  <c r="C13647" i="17"/>
  <c r="C13646" i="17"/>
  <c r="C13645" i="17"/>
  <c r="C13644" i="17"/>
  <c r="C13643" i="17"/>
  <c r="C13642" i="17"/>
  <c r="C13641" i="17"/>
  <c r="C13640" i="17"/>
  <c r="C13639" i="17"/>
  <c r="C13638" i="17"/>
  <c r="C13637" i="17"/>
  <c r="C13636" i="17"/>
  <c r="C13635" i="17"/>
  <c r="C13634" i="17"/>
  <c r="C13633" i="17"/>
  <c r="C13632" i="17"/>
  <c r="C13631" i="17"/>
  <c r="C13630" i="17"/>
  <c r="C13629" i="17"/>
  <c r="C13628" i="17"/>
  <c r="C13627" i="17"/>
  <c r="C13626" i="17"/>
  <c r="C13625" i="17"/>
  <c r="C13624" i="17"/>
  <c r="C13623" i="17"/>
  <c r="C13622" i="17"/>
  <c r="C13621" i="17"/>
  <c r="C13620" i="17"/>
  <c r="C13619" i="17"/>
  <c r="C13618" i="17"/>
  <c r="C13617" i="17"/>
  <c r="C13616" i="17"/>
  <c r="C13615" i="17"/>
  <c r="C13614" i="17"/>
  <c r="C13613" i="17"/>
  <c r="C13612" i="17"/>
  <c r="C13611" i="17"/>
  <c r="C13610" i="17"/>
  <c r="C13609" i="17"/>
  <c r="C13608" i="17"/>
  <c r="C13607" i="17"/>
  <c r="C13606" i="17"/>
  <c r="C13605" i="17"/>
  <c r="C13604" i="17"/>
  <c r="C13603" i="17"/>
  <c r="C13602" i="17"/>
  <c r="C13601" i="17"/>
  <c r="C13600" i="17"/>
  <c r="C13599" i="17"/>
  <c r="C13598" i="17"/>
  <c r="C13597" i="17"/>
  <c r="C13596" i="17"/>
  <c r="C13595" i="17"/>
  <c r="C13594" i="17"/>
  <c r="C13593" i="17"/>
  <c r="C13592" i="17"/>
  <c r="C13591" i="17"/>
  <c r="C13590" i="17"/>
  <c r="C13589" i="17"/>
  <c r="C13588" i="17"/>
  <c r="C13587" i="17"/>
  <c r="C13586" i="17"/>
  <c r="C13585" i="17"/>
  <c r="C13584" i="17"/>
  <c r="C13583" i="17"/>
  <c r="C13582" i="17"/>
  <c r="C13581" i="17"/>
  <c r="C13580" i="17"/>
  <c r="C13579" i="17"/>
  <c r="C13578" i="17"/>
  <c r="C13577" i="17"/>
  <c r="C13576" i="17"/>
  <c r="C13575" i="17"/>
  <c r="C13574" i="17"/>
  <c r="C13573" i="17"/>
  <c r="C13572" i="17"/>
  <c r="C13571" i="17"/>
  <c r="C13570" i="17"/>
  <c r="C13569" i="17"/>
  <c r="C13568" i="17"/>
  <c r="C13567" i="17"/>
  <c r="C13566" i="17"/>
  <c r="C13565" i="17"/>
  <c r="C13564" i="17"/>
  <c r="C13563" i="17"/>
  <c r="C13562" i="17"/>
  <c r="C13561" i="17"/>
  <c r="C13560" i="17"/>
  <c r="C13559" i="17"/>
  <c r="C13558" i="17"/>
  <c r="C13557" i="17"/>
  <c r="C13556" i="17"/>
  <c r="C13555" i="17"/>
  <c r="C13554" i="17"/>
  <c r="C13553" i="17"/>
  <c r="C13552" i="17"/>
  <c r="C13551" i="17"/>
  <c r="C13550" i="17"/>
  <c r="C13549" i="17"/>
  <c r="C13548" i="17"/>
  <c r="C13547" i="17"/>
  <c r="C13546" i="17"/>
  <c r="C13545" i="17"/>
  <c r="C13544" i="17"/>
  <c r="C13543" i="17"/>
  <c r="C13542" i="17"/>
  <c r="C13541" i="17"/>
  <c r="C13540" i="17"/>
  <c r="C13539" i="17"/>
  <c r="C13538" i="17"/>
  <c r="C13537" i="17"/>
  <c r="C13536" i="17"/>
  <c r="C13535" i="17"/>
  <c r="C13534" i="17"/>
  <c r="C13533" i="17"/>
  <c r="C13532" i="17"/>
  <c r="C13531" i="17"/>
  <c r="C13530" i="17"/>
  <c r="C13529" i="17"/>
  <c r="C13528" i="17"/>
  <c r="C13527" i="17"/>
  <c r="C13526" i="17"/>
  <c r="C13525" i="17"/>
  <c r="C13524" i="17"/>
  <c r="C13523" i="17"/>
  <c r="C13522" i="17"/>
  <c r="C13521" i="17"/>
  <c r="C13520" i="17"/>
  <c r="C13519" i="17"/>
  <c r="C13518" i="17"/>
  <c r="C13517" i="17"/>
  <c r="C13516" i="17"/>
  <c r="C13515" i="17"/>
  <c r="C13514" i="17"/>
  <c r="C13513" i="17"/>
  <c r="C13512" i="17"/>
  <c r="C13511" i="17"/>
  <c r="C13510" i="17"/>
  <c r="C13509" i="17"/>
  <c r="C13508" i="17"/>
  <c r="C13507" i="17"/>
  <c r="C13506" i="17"/>
  <c r="C13505" i="17"/>
  <c r="C13504" i="17"/>
  <c r="C13503" i="17"/>
  <c r="C13502" i="17"/>
  <c r="C13501" i="17"/>
  <c r="C13500" i="17"/>
  <c r="C13499" i="17"/>
  <c r="C13498" i="17"/>
  <c r="C13497" i="17"/>
  <c r="C13496" i="17"/>
  <c r="C13495" i="17"/>
  <c r="C13494" i="17"/>
  <c r="C13493" i="17"/>
  <c r="C13492" i="17"/>
  <c r="C13491" i="17"/>
  <c r="C13490" i="17"/>
  <c r="C13489" i="17"/>
  <c r="C13488" i="17"/>
  <c r="C13487" i="17"/>
  <c r="C13486" i="17"/>
  <c r="C13485" i="17"/>
  <c r="C13484" i="17"/>
  <c r="C13483" i="17"/>
  <c r="C13482" i="17"/>
  <c r="C13481" i="17"/>
  <c r="C13480" i="17"/>
  <c r="C13479" i="17"/>
  <c r="C13478" i="17"/>
  <c r="C13477" i="17"/>
  <c r="C13476" i="17"/>
  <c r="C13475" i="17"/>
  <c r="C13474" i="17"/>
  <c r="C13473" i="17"/>
  <c r="C13472" i="17"/>
  <c r="C13471" i="17"/>
  <c r="C13470" i="17"/>
  <c r="C13469" i="17"/>
  <c r="C13468" i="17"/>
  <c r="C13467" i="17"/>
  <c r="C13466" i="17"/>
  <c r="C13465" i="17"/>
  <c r="C13464" i="17"/>
  <c r="C13463" i="17"/>
  <c r="C13462" i="17"/>
  <c r="C13461" i="17"/>
  <c r="C13460" i="17"/>
  <c r="C13459" i="17"/>
  <c r="C13458" i="17"/>
  <c r="C13457" i="17"/>
  <c r="C13456" i="17"/>
  <c r="C13455" i="17"/>
  <c r="C13454" i="17"/>
  <c r="C13453" i="17"/>
  <c r="C13452" i="17"/>
  <c r="C13451" i="17"/>
  <c r="C13450" i="17"/>
  <c r="C13449" i="17"/>
  <c r="C13448" i="17"/>
  <c r="C13447" i="17"/>
  <c r="C13446" i="17"/>
  <c r="C13445" i="17"/>
  <c r="C13444" i="17"/>
  <c r="C13443" i="17"/>
  <c r="C13442" i="17"/>
  <c r="C13441" i="17"/>
  <c r="C13440" i="17"/>
  <c r="C13439" i="17"/>
  <c r="C13438" i="17"/>
  <c r="C13437" i="17"/>
  <c r="C13436" i="17"/>
  <c r="C13435" i="17"/>
  <c r="C13434" i="17"/>
  <c r="C13433" i="17"/>
  <c r="C13432" i="17"/>
  <c r="C13431" i="17"/>
  <c r="C13430" i="17"/>
  <c r="C13429" i="17"/>
  <c r="C13428" i="17"/>
  <c r="C13427" i="17"/>
  <c r="C13426" i="17"/>
  <c r="C13425" i="17"/>
  <c r="C13424" i="17"/>
  <c r="C13423" i="17"/>
  <c r="C13422" i="17"/>
  <c r="C13421" i="17"/>
  <c r="C13420" i="17"/>
  <c r="C13419" i="17"/>
  <c r="C13418" i="17"/>
  <c r="C13417" i="17"/>
  <c r="C13416" i="17"/>
  <c r="C13415" i="17"/>
  <c r="C13414" i="17"/>
  <c r="C13413" i="17"/>
  <c r="C13412" i="17"/>
  <c r="C13411" i="17"/>
  <c r="C13410" i="17"/>
  <c r="C13409" i="17"/>
  <c r="C13408" i="17"/>
  <c r="C13407" i="17"/>
  <c r="C13406" i="17"/>
  <c r="C13405" i="17"/>
  <c r="C13404" i="17"/>
  <c r="C13403" i="17"/>
  <c r="C13402" i="17"/>
  <c r="C13401" i="17"/>
  <c r="C13400" i="17"/>
  <c r="C13399" i="17"/>
  <c r="C13398" i="17"/>
  <c r="C13397" i="17"/>
  <c r="C13396" i="17"/>
  <c r="C13395" i="17"/>
  <c r="C13394" i="17"/>
  <c r="C13393" i="17"/>
  <c r="C13392" i="17"/>
  <c r="C13391" i="17"/>
  <c r="C13390" i="17"/>
  <c r="C13389" i="17"/>
  <c r="C13388" i="17"/>
  <c r="C13387" i="17"/>
  <c r="C13386" i="17"/>
  <c r="C13385" i="17"/>
  <c r="C13384" i="17"/>
  <c r="C13383" i="17"/>
  <c r="C13382" i="17"/>
  <c r="C13381" i="17"/>
  <c r="C13380" i="17"/>
  <c r="C13379" i="17"/>
  <c r="C13378" i="17"/>
  <c r="C13377" i="17"/>
  <c r="C13376" i="17"/>
  <c r="C13375" i="17"/>
  <c r="C13374" i="17"/>
  <c r="C13373" i="17"/>
  <c r="C13372" i="17"/>
  <c r="C13371" i="17"/>
  <c r="C13370" i="17"/>
  <c r="C13369" i="17"/>
  <c r="C13368" i="17"/>
  <c r="C13367" i="17"/>
  <c r="C13366" i="17"/>
  <c r="C13365" i="17"/>
  <c r="C13364" i="17"/>
  <c r="C13363" i="17"/>
  <c r="C13362" i="17"/>
  <c r="C13361" i="17"/>
  <c r="C13360" i="17"/>
  <c r="C13359" i="17"/>
  <c r="C13358" i="17"/>
  <c r="C13357" i="17"/>
  <c r="C13356" i="17"/>
  <c r="C13355" i="17"/>
  <c r="C13354" i="17"/>
  <c r="C13353" i="17"/>
  <c r="C13352" i="17"/>
  <c r="C13351" i="17"/>
  <c r="C13350" i="17"/>
  <c r="C13349" i="17"/>
  <c r="C13348" i="17"/>
  <c r="C13347" i="17"/>
  <c r="C13346" i="17"/>
  <c r="C13345" i="17"/>
  <c r="C13344" i="17"/>
  <c r="C13343" i="17"/>
  <c r="C13342" i="17"/>
  <c r="C13341" i="17"/>
  <c r="C13340" i="17"/>
  <c r="C13339" i="17"/>
  <c r="C13338" i="17"/>
  <c r="C13337" i="17"/>
  <c r="C13336" i="17"/>
  <c r="C13335" i="17"/>
  <c r="C13334" i="17"/>
  <c r="C13333" i="17"/>
  <c r="C13332" i="17"/>
  <c r="C13331" i="17"/>
  <c r="C13330" i="17"/>
  <c r="C13329" i="17"/>
  <c r="C13328" i="17"/>
  <c r="C13327" i="17"/>
  <c r="C13326" i="17"/>
  <c r="C13325" i="17"/>
  <c r="C13324" i="17"/>
  <c r="C13323" i="17"/>
  <c r="C13322" i="17"/>
  <c r="C13321" i="17"/>
  <c r="C13320" i="17"/>
  <c r="C13319" i="17"/>
  <c r="C13318" i="17"/>
  <c r="C13317" i="17"/>
  <c r="C13316" i="17"/>
  <c r="C13315" i="17"/>
  <c r="C13314" i="17"/>
  <c r="C13313" i="17"/>
  <c r="C13312" i="17"/>
  <c r="C13311" i="17"/>
  <c r="C13310" i="17"/>
  <c r="C13309" i="17"/>
  <c r="C13308" i="17"/>
  <c r="C13307" i="17"/>
  <c r="C13306" i="17"/>
  <c r="C13305" i="17"/>
  <c r="C13304" i="17"/>
  <c r="C13303" i="17"/>
  <c r="C13302" i="17"/>
  <c r="C13301" i="17"/>
  <c r="C13300" i="17"/>
  <c r="C13299" i="17"/>
  <c r="C13298" i="17"/>
  <c r="C13297" i="17"/>
  <c r="C13296" i="17"/>
  <c r="C13295" i="17"/>
  <c r="C13294" i="17"/>
  <c r="C13293" i="17"/>
  <c r="C13292" i="17"/>
  <c r="C13291" i="17"/>
  <c r="C13290" i="17"/>
  <c r="C13289" i="17"/>
  <c r="C13288" i="17"/>
  <c r="C13287" i="17"/>
  <c r="C13286" i="17"/>
  <c r="C13285" i="17"/>
  <c r="C13284" i="17"/>
  <c r="C13283" i="17"/>
  <c r="C13282" i="17"/>
  <c r="C13281" i="17"/>
  <c r="C13280" i="17"/>
  <c r="C13279" i="17"/>
  <c r="C13278" i="17"/>
  <c r="C13277" i="17"/>
  <c r="C13276" i="17"/>
  <c r="C13275" i="17"/>
  <c r="C13274" i="17"/>
  <c r="C13273" i="17"/>
  <c r="C13272" i="17"/>
  <c r="C13271" i="17"/>
  <c r="C13270" i="17"/>
  <c r="C13269" i="17"/>
  <c r="C13268" i="17"/>
  <c r="C13267" i="17"/>
  <c r="C13266" i="17"/>
  <c r="C13265" i="17"/>
  <c r="C13264" i="17"/>
  <c r="C13263" i="17"/>
  <c r="C13262" i="17"/>
  <c r="C13261" i="17"/>
  <c r="C13260" i="17"/>
  <c r="C13259" i="17"/>
  <c r="C13258" i="17"/>
  <c r="C13257" i="17"/>
  <c r="C13256" i="17"/>
  <c r="C13255" i="17"/>
  <c r="C13254" i="17"/>
  <c r="C13253" i="17"/>
  <c r="C13252" i="17"/>
  <c r="C13251" i="17"/>
  <c r="C13250" i="17"/>
  <c r="C13249" i="17"/>
  <c r="C13248" i="17"/>
  <c r="C13247" i="17"/>
  <c r="C13246" i="17"/>
  <c r="C13245" i="17"/>
  <c r="C13244" i="17"/>
  <c r="C13243" i="17"/>
  <c r="C13242" i="17"/>
  <c r="C13241" i="17"/>
  <c r="C13240" i="17"/>
  <c r="C13239" i="17"/>
  <c r="C13238" i="17"/>
  <c r="C13237" i="17"/>
  <c r="C13236" i="17"/>
  <c r="C13235" i="17"/>
  <c r="C13234" i="17"/>
  <c r="C13233" i="17"/>
  <c r="C13232" i="17"/>
  <c r="C13231" i="17"/>
  <c r="C13230" i="17"/>
  <c r="C13229" i="17"/>
  <c r="C13228" i="17"/>
  <c r="C13227" i="17"/>
  <c r="C13226" i="17"/>
  <c r="C13225" i="17"/>
  <c r="C13224" i="17"/>
  <c r="C13223" i="17"/>
  <c r="C13222" i="17"/>
  <c r="C13221" i="17"/>
  <c r="C13220" i="17"/>
  <c r="C13219" i="17"/>
  <c r="C13218" i="17"/>
  <c r="C13217" i="17"/>
  <c r="C13216" i="17"/>
  <c r="C13215" i="17"/>
  <c r="C13214" i="17"/>
  <c r="C13213" i="17"/>
  <c r="C13212" i="17"/>
  <c r="C13211" i="17"/>
  <c r="C13210" i="17"/>
  <c r="C13209" i="17"/>
  <c r="C13208" i="17"/>
  <c r="C13207" i="17"/>
  <c r="C13206" i="17"/>
  <c r="C13205" i="17"/>
  <c r="C13204" i="17"/>
  <c r="C13203" i="17"/>
  <c r="C13202" i="17"/>
  <c r="C13201" i="17"/>
  <c r="C13200" i="17"/>
  <c r="C13199" i="17"/>
  <c r="C13198" i="17"/>
  <c r="C13197" i="17"/>
  <c r="C13196" i="17"/>
  <c r="C13195" i="17"/>
  <c r="C13194" i="17"/>
  <c r="C13193" i="17"/>
  <c r="C13192" i="17"/>
  <c r="C13191" i="17"/>
  <c r="C13190" i="17"/>
  <c r="C13189" i="17"/>
  <c r="C13188" i="17"/>
  <c r="C13187" i="17"/>
  <c r="C13186" i="17"/>
  <c r="C13185" i="17"/>
  <c r="C13184" i="17"/>
  <c r="C13183" i="17"/>
  <c r="C13182" i="17"/>
  <c r="C13181" i="17"/>
  <c r="C13180" i="17"/>
  <c r="C13179" i="17"/>
  <c r="C13178" i="17"/>
  <c r="C13177" i="17"/>
  <c r="C13176" i="17"/>
  <c r="C13175" i="17"/>
  <c r="C13174" i="17"/>
  <c r="C13173" i="17"/>
  <c r="C13172" i="17"/>
  <c r="C13171" i="17"/>
  <c r="C13170" i="17"/>
  <c r="C13169" i="17"/>
  <c r="C13168" i="17"/>
  <c r="C13167" i="17"/>
  <c r="C13166" i="17"/>
  <c r="C13165" i="17"/>
  <c r="C13164" i="17"/>
  <c r="C13163" i="17"/>
  <c r="C13162" i="17"/>
  <c r="C13161" i="17"/>
  <c r="C13160" i="17"/>
  <c r="C13159" i="17"/>
  <c r="C13158" i="17"/>
  <c r="C13157" i="17"/>
  <c r="C13156" i="17"/>
  <c r="C13155" i="17"/>
  <c r="C13154" i="17"/>
  <c r="C13153" i="17"/>
  <c r="C13152" i="17"/>
  <c r="C13151" i="17"/>
  <c r="C13150" i="17"/>
  <c r="C13149" i="17"/>
  <c r="C13148" i="17"/>
  <c r="C13147" i="17"/>
  <c r="C13146" i="17"/>
  <c r="C13145" i="17"/>
  <c r="C13144" i="17"/>
  <c r="C13143" i="17"/>
  <c r="C13142" i="17"/>
  <c r="C13141" i="17"/>
  <c r="C13140" i="17"/>
  <c r="C13139" i="17"/>
  <c r="C13138" i="17"/>
  <c r="C13137" i="17"/>
  <c r="C13136" i="17"/>
  <c r="C13135" i="17"/>
  <c r="C13134" i="17"/>
  <c r="C13133" i="17"/>
  <c r="C13132" i="17"/>
  <c r="C13131" i="17"/>
  <c r="C13130" i="17"/>
  <c r="C13129" i="17"/>
  <c r="C13128" i="17"/>
  <c r="C13127" i="17"/>
  <c r="C13126" i="17"/>
  <c r="C13125" i="17"/>
  <c r="C13124" i="17"/>
  <c r="C13123" i="17"/>
  <c r="C13122" i="17"/>
  <c r="C13121" i="17"/>
  <c r="C13120" i="17"/>
  <c r="C13119" i="17"/>
  <c r="C13118" i="17"/>
  <c r="C13117" i="17"/>
  <c r="C13116" i="17"/>
  <c r="C13115" i="17"/>
  <c r="C13114" i="17"/>
  <c r="C13113" i="17"/>
  <c r="C13112" i="17"/>
  <c r="C13111" i="17"/>
  <c r="C13110" i="17"/>
  <c r="C13109" i="17"/>
  <c r="C13108" i="17"/>
  <c r="C13107" i="17"/>
  <c r="C13106" i="17"/>
  <c r="C13105" i="17"/>
  <c r="C13104" i="17"/>
  <c r="C13103" i="17"/>
  <c r="C13102" i="17"/>
  <c r="C13101" i="17"/>
  <c r="C13100" i="17"/>
  <c r="C13099" i="17"/>
  <c r="C13098" i="17"/>
  <c r="C13097" i="17"/>
  <c r="C13096" i="17"/>
  <c r="C13095" i="17"/>
  <c r="C13094" i="17"/>
  <c r="C13093" i="17"/>
  <c r="C13092" i="17"/>
  <c r="C13091" i="17"/>
  <c r="C13090" i="17"/>
  <c r="C13089" i="17"/>
  <c r="C13088" i="17"/>
  <c r="C13087" i="17"/>
  <c r="C13086" i="17"/>
  <c r="C13085" i="17"/>
  <c r="C13084" i="17"/>
  <c r="C13083" i="17"/>
  <c r="C13082" i="17"/>
  <c r="C13081" i="17"/>
  <c r="C13080" i="17"/>
  <c r="C13079" i="17"/>
  <c r="C13078" i="17"/>
  <c r="C13077" i="17"/>
  <c r="C13076" i="17"/>
  <c r="C13075" i="17"/>
  <c r="C13074" i="17"/>
  <c r="C13073" i="17"/>
  <c r="C13072" i="17"/>
  <c r="C13071" i="17"/>
  <c r="C13070" i="17"/>
  <c r="C13069" i="17"/>
  <c r="C13068" i="17"/>
  <c r="C13067" i="17"/>
  <c r="C13066" i="17"/>
  <c r="C13065" i="17"/>
  <c r="C13064" i="17"/>
  <c r="C13063" i="17"/>
  <c r="C13062" i="17"/>
  <c r="C13061" i="17"/>
  <c r="C13060" i="17"/>
  <c r="C13059" i="17"/>
  <c r="C13058" i="17"/>
  <c r="C13057" i="17"/>
  <c r="C13056" i="17"/>
  <c r="C13055" i="17"/>
  <c r="C13054" i="17"/>
  <c r="C13053" i="17"/>
  <c r="C13052" i="17"/>
  <c r="C13051" i="17"/>
  <c r="C13050" i="17"/>
  <c r="C13049" i="17"/>
  <c r="C13048" i="17"/>
  <c r="C13047" i="17"/>
  <c r="C13046" i="17"/>
  <c r="C13045" i="17"/>
  <c r="C13044" i="17"/>
  <c r="C13043" i="17"/>
  <c r="C13042" i="17"/>
  <c r="C13041" i="17"/>
  <c r="C13040" i="17"/>
  <c r="C13039" i="17"/>
  <c r="C13038" i="17"/>
  <c r="C13037" i="17"/>
  <c r="C13036" i="17"/>
  <c r="C13035" i="17"/>
  <c r="C13034" i="17"/>
  <c r="C13033" i="17"/>
  <c r="C13032" i="17"/>
  <c r="C13031" i="17"/>
  <c r="C13030" i="17"/>
  <c r="C13029" i="17"/>
  <c r="C13028" i="17"/>
  <c r="C13027" i="17"/>
  <c r="C13026" i="17"/>
  <c r="C13025" i="17"/>
  <c r="C13024" i="17"/>
  <c r="C13023" i="17"/>
  <c r="C13022" i="17"/>
  <c r="C13021" i="17"/>
  <c r="C13020" i="17"/>
  <c r="C13019" i="17"/>
  <c r="C13018" i="17"/>
  <c r="C13017" i="17"/>
  <c r="C13016" i="17"/>
  <c r="C13015" i="17"/>
  <c r="C13014" i="17"/>
  <c r="C13013" i="17"/>
  <c r="C13012" i="17"/>
  <c r="C13011" i="17"/>
  <c r="C13010" i="17"/>
  <c r="C13009" i="17"/>
  <c r="C13008" i="17"/>
  <c r="C13007" i="17"/>
  <c r="C13006" i="17"/>
  <c r="C13005" i="17"/>
  <c r="C13004" i="17"/>
  <c r="C13003" i="17"/>
  <c r="C13002" i="17"/>
  <c r="C13001" i="17"/>
  <c r="C13000" i="17"/>
  <c r="C12999" i="17"/>
  <c r="C12998" i="17"/>
  <c r="C12997" i="17"/>
  <c r="C12996" i="17"/>
  <c r="C12995" i="17"/>
  <c r="C12994" i="17"/>
  <c r="C12993" i="17"/>
  <c r="C12992" i="17"/>
  <c r="C12991" i="17"/>
  <c r="C12990" i="17"/>
  <c r="C12989" i="17"/>
  <c r="C12988" i="17"/>
  <c r="C12987" i="17"/>
  <c r="C12986" i="17"/>
  <c r="C12985" i="17"/>
  <c r="C12984" i="17"/>
  <c r="C12983" i="17"/>
  <c r="C12982" i="17"/>
  <c r="C12981" i="17"/>
  <c r="C12980" i="17"/>
  <c r="C12979" i="17"/>
  <c r="C12978" i="17"/>
  <c r="C12977" i="17"/>
  <c r="C12976" i="17"/>
  <c r="C12975" i="17"/>
  <c r="C12974" i="17"/>
  <c r="C12973" i="17"/>
  <c r="C12972" i="17"/>
  <c r="C12971" i="17"/>
  <c r="C12970" i="17"/>
  <c r="C12969" i="17"/>
  <c r="C12968" i="17"/>
  <c r="C12967" i="17"/>
  <c r="C12966" i="17"/>
  <c r="C12965" i="17"/>
  <c r="C12964" i="17"/>
  <c r="C12963" i="17"/>
  <c r="C12962" i="17"/>
  <c r="C12961" i="17"/>
  <c r="C12960" i="17"/>
  <c r="C12959" i="17"/>
  <c r="C12958" i="17"/>
  <c r="C12957" i="17"/>
  <c r="C12956" i="17"/>
  <c r="C12955" i="17"/>
  <c r="C12954" i="17"/>
  <c r="C12953" i="17"/>
  <c r="C12952" i="17"/>
  <c r="C12951" i="17"/>
  <c r="C12950" i="17"/>
  <c r="C12949" i="17"/>
  <c r="C12948" i="17"/>
  <c r="C12947" i="17"/>
  <c r="C12946" i="17"/>
  <c r="C12945" i="17"/>
  <c r="C12944" i="17"/>
  <c r="C12943" i="17"/>
  <c r="C12942" i="17"/>
  <c r="C12941" i="17"/>
  <c r="C12940" i="17"/>
  <c r="C12939" i="17"/>
  <c r="C12938" i="17"/>
  <c r="C12937" i="17"/>
  <c r="C12936" i="17"/>
  <c r="C12935" i="17"/>
  <c r="C12934" i="17"/>
  <c r="C12933" i="17"/>
  <c r="C12932" i="17"/>
  <c r="C12931" i="17"/>
  <c r="C12930" i="17"/>
  <c r="C12929" i="17"/>
  <c r="C12928" i="17"/>
  <c r="C12927" i="17"/>
  <c r="C12926" i="17"/>
  <c r="C12925" i="17"/>
  <c r="C12924" i="17"/>
  <c r="C12923" i="17"/>
  <c r="C12922" i="17"/>
  <c r="C12921" i="17"/>
  <c r="C12920" i="17"/>
  <c r="C12919" i="17"/>
  <c r="C12918" i="17"/>
  <c r="C12917" i="17"/>
  <c r="C12916" i="17"/>
  <c r="C12915" i="17"/>
  <c r="C12914" i="17"/>
  <c r="C12913" i="17"/>
  <c r="C12912" i="17"/>
  <c r="C12911" i="17"/>
  <c r="C12910" i="17"/>
  <c r="C12909" i="17"/>
  <c r="C12908" i="17"/>
  <c r="C12907" i="17"/>
  <c r="C12906" i="17"/>
  <c r="C12905" i="17"/>
  <c r="C12904" i="17"/>
  <c r="C12903" i="17"/>
  <c r="C12902" i="17"/>
  <c r="C12901" i="17"/>
  <c r="C12900" i="17"/>
  <c r="C12899" i="17"/>
  <c r="C12898" i="17"/>
  <c r="C12897" i="17"/>
  <c r="C12896" i="17"/>
  <c r="C12895" i="17"/>
  <c r="C12894" i="17"/>
  <c r="C12893" i="17"/>
  <c r="C12892" i="17"/>
  <c r="C12891" i="17"/>
  <c r="C12890" i="17"/>
  <c r="C12889" i="17"/>
  <c r="C12888" i="17"/>
  <c r="C12887" i="17"/>
  <c r="C12886" i="17"/>
  <c r="C12885" i="17"/>
  <c r="C12884" i="17"/>
  <c r="C12883" i="17"/>
  <c r="C12882" i="17"/>
  <c r="C12881" i="17"/>
  <c r="C12880" i="17"/>
  <c r="C12879" i="17"/>
  <c r="C12878" i="17"/>
  <c r="C12877" i="17"/>
  <c r="C12876" i="17"/>
  <c r="C12875" i="17"/>
  <c r="C12874" i="17"/>
  <c r="C12873" i="17"/>
  <c r="C12872" i="17"/>
  <c r="C12871" i="17"/>
  <c r="C12870" i="17"/>
  <c r="C12869" i="17"/>
  <c r="C12868" i="17"/>
  <c r="C12867" i="17"/>
  <c r="C12866" i="17"/>
  <c r="C12865" i="17"/>
  <c r="C12864" i="17"/>
  <c r="C12863" i="17"/>
  <c r="C12862" i="17"/>
  <c r="C12861" i="17"/>
  <c r="C12860" i="17"/>
  <c r="C12859" i="17"/>
  <c r="C12858" i="17"/>
  <c r="C12857" i="17"/>
  <c r="C12856" i="17"/>
  <c r="C12855" i="17"/>
  <c r="C12854" i="17"/>
  <c r="C12853" i="17"/>
  <c r="C12852" i="17"/>
  <c r="C12851" i="17"/>
  <c r="C12850" i="17"/>
  <c r="C12849" i="17"/>
  <c r="C12848" i="17"/>
  <c r="C12847" i="17"/>
  <c r="C12846" i="17"/>
  <c r="C12845" i="17"/>
  <c r="C12844" i="17"/>
  <c r="C12843" i="17"/>
  <c r="C12842" i="17"/>
  <c r="C12841" i="17"/>
  <c r="C12840" i="17"/>
  <c r="C12839" i="17"/>
  <c r="C12838" i="17"/>
  <c r="C12837" i="17"/>
  <c r="C12836" i="17"/>
  <c r="C12835" i="17"/>
  <c r="C12834" i="17"/>
  <c r="C12833" i="17"/>
  <c r="C12832" i="17"/>
  <c r="C12831" i="17"/>
  <c r="C12830" i="17"/>
  <c r="C12829" i="17"/>
  <c r="C12828" i="17"/>
  <c r="C12827" i="17"/>
  <c r="C12826" i="17"/>
  <c r="C12825" i="17"/>
  <c r="C12824" i="17"/>
  <c r="C12823" i="17"/>
  <c r="C12822" i="17"/>
  <c r="C12821" i="17"/>
  <c r="C12820" i="17"/>
  <c r="C12819" i="17"/>
  <c r="C12818" i="17"/>
  <c r="C12817" i="17"/>
  <c r="C12816" i="17"/>
  <c r="C12815" i="17"/>
  <c r="C12814" i="17"/>
  <c r="C12813" i="17"/>
  <c r="C12812" i="17"/>
  <c r="C12811" i="17"/>
  <c r="C12810" i="17"/>
  <c r="C12809" i="17"/>
  <c r="C12808" i="17"/>
  <c r="C12807" i="17"/>
  <c r="C12806" i="17"/>
  <c r="C12805" i="17"/>
  <c r="C12804" i="17"/>
  <c r="C12803" i="17"/>
  <c r="C12802" i="17"/>
  <c r="C12801" i="17"/>
  <c r="C12800" i="17"/>
  <c r="C12799" i="17"/>
  <c r="C12798" i="17"/>
  <c r="C12797" i="17"/>
  <c r="C12796" i="17"/>
  <c r="C12795" i="17"/>
  <c r="C12794" i="17"/>
  <c r="C12793" i="17"/>
  <c r="C12792" i="17"/>
  <c r="C12791" i="17"/>
  <c r="C12790" i="17"/>
  <c r="C12789" i="17"/>
  <c r="C12788" i="17"/>
  <c r="C12787" i="17"/>
  <c r="C12786" i="17"/>
  <c r="C12785" i="17"/>
  <c r="C12784" i="17"/>
  <c r="C12783" i="17"/>
  <c r="C12782" i="17"/>
  <c r="C12781" i="17"/>
  <c r="C12780" i="17"/>
  <c r="C12779" i="17"/>
  <c r="C12778" i="17"/>
  <c r="C12777" i="17"/>
  <c r="C12776" i="17"/>
  <c r="C12775" i="17"/>
  <c r="C12774" i="17"/>
  <c r="C12773" i="17"/>
  <c r="C12772" i="17"/>
  <c r="C12771" i="17"/>
  <c r="C12770" i="17"/>
  <c r="C12769" i="17"/>
  <c r="C12768" i="17"/>
  <c r="C12767" i="17"/>
  <c r="C12766" i="17"/>
  <c r="C12765" i="17"/>
  <c r="C12764" i="17"/>
  <c r="C12763" i="17"/>
  <c r="C12762" i="17"/>
  <c r="C12761" i="17"/>
  <c r="C12760" i="17"/>
  <c r="C12759" i="17"/>
  <c r="C12758" i="17"/>
  <c r="C12757" i="17"/>
  <c r="C12756" i="17"/>
  <c r="C12755" i="17"/>
  <c r="C12754" i="17"/>
  <c r="C12753" i="17"/>
  <c r="C12752" i="17"/>
  <c r="C12751" i="17"/>
  <c r="C12750" i="17"/>
  <c r="C12749" i="17"/>
  <c r="C12748" i="17"/>
  <c r="C12747" i="17"/>
  <c r="C12746" i="17"/>
  <c r="C12745" i="17"/>
  <c r="C12744" i="17"/>
  <c r="C12743" i="17"/>
  <c r="C12742" i="17"/>
  <c r="C12741" i="17"/>
  <c r="C12740" i="17"/>
  <c r="C12739" i="17"/>
  <c r="C12738" i="17"/>
  <c r="C12737" i="17"/>
  <c r="C12736" i="17"/>
  <c r="C12735" i="17"/>
  <c r="C12734" i="17"/>
  <c r="C12733" i="17"/>
  <c r="C12732" i="17"/>
  <c r="C12731" i="17"/>
  <c r="C12730" i="17"/>
  <c r="C12729" i="17"/>
  <c r="C12728" i="17"/>
  <c r="C12727" i="17"/>
  <c r="C12726" i="17"/>
  <c r="C12725" i="17"/>
  <c r="C12724" i="17"/>
  <c r="C12723" i="17"/>
  <c r="C12722" i="17"/>
  <c r="C12721" i="17"/>
  <c r="C12720" i="17"/>
  <c r="C12719" i="17"/>
  <c r="C12718" i="17"/>
  <c r="C12717" i="17"/>
  <c r="C12716" i="17"/>
  <c r="C12715" i="17"/>
  <c r="C12714" i="17"/>
  <c r="C12713" i="17"/>
  <c r="C12712" i="17"/>
  <c r="C12711" i="17"/>
  <c r="C12710" i="17"/>
  <c r="C12709" i="17"/>
  <c r="C12708" i="17"/>
  <c r="C12707" i="17"/>
  <c r="C12706" i="17"/>
  <c r="C12705" i="17"/>
  <c r="C12704" i="17"/>
  <c r="C12703" i="17"/>
  <c r="C12702" i="17"/>
  <c r="C12701" i="17"/>
  <c r="C12700" i="17"/>
  <c r="C12699" i="17"/>
  <c r="C12698" i="17"/>
  <c r="C12697" i="17"/>
  <c r="C12696" i="17"/>
  <c r="C12695" i="17"/>
  <c r="C12694" i="17"/>
  <c r="C12693" i="17"/>
  <c r="C12692" i="17"/>
  <c r="C12691" i="17"/>
  <c r="C12690" i="17"/>
  <c r="C12689" i="17"/>
  <c r="C12688" i="17"/>
  <c r="C12687" i="17"/>
  <c r="C12686" i="17"/>
  <c r="C12685" i="17"/>
  <c r="C12684" i="17"/>
  <c r="C12683" i="17"/>
  <c r="C12682" i="17"/>
  <c r="C12681" i="17"/>
  <c r="C12680" i="17"/>
  <c r="C12679" i="17"/>
  <c r="C12678" i="17"/>
  <c r="C12677" i="17"/>
  <c r="C12676" i="17"/>
  <c r="C12675" i="17"/>
  <c r="C12674" i="17"/>
  <c r="C12673" i="17"/>
  <c r="C12672" i="17"/>
  <c r="C12671" i="17"/>
  <c r="C12670" i="17"/>
  <c r="C12669" i="17"/>
  <c r="C12668" i="17"/>
  <c r="C12667" i="17"/>
  <c r="C12666" i="17"/>
  <c r="C12665" i="17"/>
  <c r="C12664" i="17"/>
  <c r="C12663" i="17"/>
  <c r="C12662" i="17"/>
  <c r="C12661" i="17"/>
  <c r="C12660" i="17"/>
  <c r="C12659" i="17"/>
  <c r="C12658" i="17"/>
  <c r="C12657" i="17"/>
  <c r="C12656" i="17"/>
  <c r="C12655" i="17"/>
  <c r="C12654" i="17"/>
  <c r="C12653" i="17"/>
  <c r="C12652" i="17"/>
  <c r="C12651" i="17"/>
  <c r="C12650" i="17"/>
  <c r="C12649" i="17"/>
  <c r="C12648" i="17"/>
  <c r="C12647" i="17"/>
  <c r="C12646" i="17"/>
  <c r="C12645" i="17"/>
  <c r="C12644" i="17"/>
  <c r="C12643" i="17"/>
  <c r="C12642" i="17"/>
  <c r="C12641" i="17"/>
  <c r="C12640" i="17"/>
  <c r="C12639" i="17"/>
  <c r="C12638" i="17"/>
  <c r="C12637" i="17"/>
  <c r="C12636" i="17"/>
  <c r="C12635" i="17"/>
  <c r="C12634" i="17"/>
  <c r="C12633" i="17"/>
  <c r="C12632" i="17"/>
  <c r="C12631" i="17"/>
  <c r="C12630" i="17"/>
  <c r="C12629" i="17"/>
  <c r="C12628" i="17"/>
  <c r="C12627" i="17"/>
  <c r="C12626" i="17"/>
  <c r="C12625" i="17"/>
  <c r="C12624" i="17"/>
  <c r="C12623" i="17"/>
  <c r="C12622" i="17"/>
  <c r="C12621" i="17"/>
  <c r="C12620" i="17"/>
  <c r="C12619" i="17"/>
  <c r="C12618" i="17"/>
  <c r="C12617" i="17"/>
  <c r="C12616" i="17"/>
  <c r="C12615" i="17"/>
  <c r="C12614" i="17"/>
  <c r="C12613" i="17"/>
  <c r="C12612" i="17"/>
  <c r="C12611" i="17"/>
  <c r="C12610" i="17"/>
  <c r="C12609" i="17"/>
  <c r="C12608" i="17"/>
  <c r="C12607" i="17"/>
  <c r="C12606" i="17"/>
  <c r="C12605" i="17"/>
  <c r="C12604" i="17"/>
  <c r="C12603" i="17"/>
  <c r="C12602" i="17"/>
  <c r="C12601" i="17"/>
  <c r="C12600" i="17"/>
  <c r="C12599" i="17"/>
  <c r="C12598" i="17"/>
  <c r="C12597" i="17"/>
  <c r="C12596" i="17"/>
  <c r="C12595" i="17"/>
  <c r="C12594" i="17"/>
  <c r="C12593" i="17"/>
  <c r="C12592" i="17"/>
  <c r="C12591" i="17"/>
  <c r="C12590" i="17"/>
  <c r="C12589" i="17"/>
  <c r="C12588" i="17"/>
  <c r="C12587" i="17"/>
  <c r="C12586" i="17"/>
  <c r="C12585" i="17"/>
  <c r="C12584" i="17"/>
  <c r="C12583" i="17"/>
  <c r="C12582" i="17"/>
  <c r="C12581" i="17"/>
  <c r="C12580" i="17"/>
  <c r="C12579" i="17"/>
  <c r="C12578" i="17"/>
  <c r="C12577" i="17"/>
  <c r="C12576" i="17"/>
  <c r="C12575" i="17"/>
  <c r="C12574" i="17"/>
  <c r="C12573" i="17"/>
  <c r="C12572" i="17"/>
  <c r="C12571" i="17"/>
  <c r="C12570" i="17"/>
  <c r="C12569" i="17"/>
  <c r="C12568" i="17"/>
  <c r="C12567" i="17"/>
  <c r="C12566" i="17"/>
  <c r="C12565" i="17"/>
  <c r="C12564" i="17"/>
  <c r="C12563" i="17"/>
  <c r="C12562" i="17"/>
  <c r="C12561" i="17"/>
  <c r="C12560" i="17"/>
  <c r="C12559" i="17"/>
  <c r="C12558" i="17"/>
  <c r="C12557" i="17"/>
  <c r="C12556" i="17"/>
  <c r="C12555" i="17"/>
  <c r="C12554" i="17"/>
  <c r="C12553" i="17"/>
  <c r="C12552" i="17"/>
  <c r="C12551" i="17"/>
  <c r="C12550" i="17"/>
  <c r="C12549" i="17"/>
  <c r="C12548" i="17"/>
  <c r="C12547" i="17"/>
  <c r="C12546" i="17"/>
  <c r="C12545" i="17"/>
  <c r="C12544" i="17"/>
  <c r="C12543" i="17"/>
  <c r="C12542" i="17"/>
  <c r="C12541" i="17"/>
  <c r="C12540" i="17"/>
  <c r="C12539" i="17"/>
  <c r="C12538" i="17"/>
  <c r="C12537" i="17"/>
  <c r="C12536" i="17"/>
  <c r="C12535" i="17"/>
  <c r="C12534" i="17"/>
  <c r="C12533" i="17"/>
  <c r="C12532" i="17"/>
  <c r="C12531" i="17"/>
  <c r="C12530" i="17"/>
  <c r="C12529" i="17"/>
  <c r="C12528" i="17"/>
  <c r="C12527" i="17"/>
  <c r="C12526" i="17"/>
  <c r="C12525" i="17"/>
  <c r="C12524" i="17"/>
  <c r="C12523" i="17"/>
  <c r="C12522" i="17"/>
  <c r="C12521" i="17"/>
  <c r="C12520" i="17"/>
  <c r="C12519" i="17"/>
  <c r="C12518" i="17"/>
  <c r="C12517" i="17"/>
  <c r="C12516" i="17"/>
  <c r="C12515" i="17"/>
  <c r="C12514" i="17"/>
  <c r="C12513" i="17"/>
  <c r="C12512" i="17"/>
  <c r="C12511" i="17"/>
  <c r="C12510" i="17"/>
  <c r="C12509" i="17"/>
  <c r="C12508" i="17"/>
  <c r="C12507" i="17"/>
  <c r="C12506" i="17"/>
  <c r="C12505" i="17"/>
  <c r="C12504" i="17"/>
  <c r="C12503" i="17"/>
  <c r="C12502" i="17"/>
  <c r="C12501" i="17"/>
  <c r="C12500" i="17"/>
  <c r="C12499" i="17"/>
  <c r="C12498" i="17"/>
  <c r="C12497" i="17"/>
  <c r="C12496" i="17"/>
  <c r="C12495" i="17"/>
  <c r="C12494" i="17"/>
  <c r="C12493" i="17"/>
  <c r="C12492" i="17"/>
  <c r="C12491" i="17"/>
  <c r="C12490" i="17"/>
  <c r="C12489" i="17"/>
  <c r="C12488" i="17"/>
  <c r="C12487" i="17"/>
  <c r="C12486" i="17"/>
  <c r="C12485" i="17"/>
  <c r="C12484" i="17"/>
  <c r="C12483" i="17"/>
  <c r="C12482" i="17"/>
  <c r="C12481" i="17"/>
  <c r="C12480" i="17"/>
  <c r="C12479" i="17"/>
  <c r="C12478" i="17"/>
  <c r="C12477" i="17"/>
  <c r="C12476" i="17"/>
  <c r="C12475" i="17"/>
  <c r="C12474" i="17"/>
  <c r="C12473" i="17"/>
  <c r="C12472" i="17"/>
  <c r="C12471" i="17"/>
  <c r="C12470" i="17"/>
  <c r="C12469" i="17"/>
  <c r="C12468" i="17"/>
  <c r="C12467" i="17"/>
  <c r="C12466" i="17"/>
  <c r="C12465" i="17"/>
  <c r="C12464" i="17"/>
  <c r="C12463" i="17"/>
  <c r="C12462" i="17"/>
  <c r="C12461" i="17"/>
  <c r="C12460" i="17"/>
  <c r="C12459" i="17"/>
  <c r="C12458" i="17"/>
  <c r="C12457" i="17"/>
  <c r="C12456" i="17"/>
  <c r="C12455" i="17"/>
  <c r="C12454" i="17"/>
  <c r="C12453" i="17"/>
  <c r="C12452" i="17"/>
  <c r="C12451" i="17"/>
  <c r="C12450" i="17"/>
  <c r="C12449" i="17"/>
  <c r="C12448" i="17"/>
  <c r="C12447" i="17"/>
  <c r="C12446" i="17"/>
  <c r="C12445" i="17"/>
  <c r="C12444" i="17"/>
  <c r="C12443" i="17"/>
  <c r="C12442" i="17"/>
  <c r="C12441" i="17"/>
  <c r="C12440" i="17"/>
  <c r="C12439" i="17"/>
  <c r="C12438" i="17"/>
  <c r="C12437" i="17"/>
  <c r="C12436" i="17"/>
  <c r="C12435" i="17"/>
  <c r="C12434" i="17"/>
  <c r="C12433" i="17"/>
  <c r="C12432" i="17"/>
  <c r="C12431" i="17"/>
  <c r="C12430" i="17"/>
  <c r="C12429" i="17"/>
  <c r="C12428" i="17"/>
  <c r="C12427" i="17"/>
  <c r="C12426" i="17"/>
  <c r="C12425" i="17"/>
  <c r="C12424" i="17"/>
  <c r="C12423" i="17"/>
  <c r="C12422" i="17"/>
  <c r="C12421" i="17"/>
  <c r="C12420" i="17"/>
  <c r="C12419" i="17"/>
  <c r="C12418" i="17"/>
  <c r="C12417" i="17"/>
  <c r="C12416" i="17"/>
  <c r="C12415" i="17"/>
  <c r="C12414" i="17"/>
  <c r="C12413" i="17"/>
  <c r="C12412" i="17"/>
  <c r="C12411" i="17"/>
  <c r="C12410" i="17"/>
  <c r="C12409" i="17"/>
  <c r="C12408" i="17"/>
  <c r="C12407" i="17"/>
  <c r="C12406" i="17"/>
  <c r="C12405" i="17"/>
  <c r="C12404" i="17"/>
  <c r="C12403" i="17"/>
  <c r="C12402" i="17"/>
  <c r="C12401" i="17"/>
  <c r="C12400" i="17"/>
  <c r="C12399" i="17"/>
  <c r="C12398" i="17"/>
  <c r="C12397" i="17"/>
  <c r="C12396" i="17"/>
  <c r="C12395" i="17"/>
  <c r="C12394" i="17"/>
  <c r="C12393" i="17"/>
  <c r="C12392" i="17"/>
  <c r="C12391" i="17"/>
  <c r="C12390" i="17"/>
  <c r="C12389" i="17"/>
  <c r="C12388" i="17"/>
  <c r="C12387" i="17"/>
  <c r="C12386" i="17"/>
  <c r="C12385" i="17"/>
  <c r="C12384" i="17"/>
  <c r="C12383" i="17"/>
  <c r="C12382" i="17"/>
  <c r="C12381" i="17"/>
  <c r="C12380" i="17"/>
  <c r="C12379" i="17"/>
  <c r="C12378" i="17"/>
  <c r="C12377" i="17"/>
  <c r="C12376" i="17"/>
  <c r="C12375" i="17"/>
  <c r="C12374" i="17"/>
  <c r="C12373" i="17"/>
  <c r="C12372" i="17"/>
  <c r="C12371" i="17"/>
  <c r="C12370" i="17"/>
  <c r="C12369" i="17"/>
  <c r="C12368" i="17"/>
  <c r="C12367" i="17"/>
  <c r="C12366" i="17"/>
  <c r="C12365" i="17"/>
  <c r="C12364" i="17"/>
  <c r="C12363" i="17"/>
  <c r="C12362" i="17"/>
  <c r="C12361" i="17"/>
  <c r="C12360" i="17"/>
  <c r="C12359" i="17"/>
  <c r="C12358" i="17"/>
  <c r="C12357" i="17"/>
  <c r="C12356" i="17"/>
  <c r="C12355" i="17"/>
  <c r="C12354" i="17"/>
  <c r="C12353" i="17"/>
  <c r="C12352" i="17"/>
  <c r="C12351" i="17"/>
  <c r="C12350" i="17"/>
  <c r="C12349" i="17"/>
  <c r="C12348" i="17"/>
  <c r="C12347" i="17"/>
  <c r="C12346" i="17"/>
  <c r="C12345" i="17"/>
  <c r="C12344" i="17"/>
  <c r="C12343" i="17"/>
  <c r="C12342" i="17"/>
  <c r="C12341" i="17"/>
  <c r="C12340" i="17"/>
  <c r="C12339" i="17"/>
  <c r="C12338" i="17"/>
  <c r="C12337" i="17"/>
  <c r="C12336" i="17"/>
  <c r="C12335" i="17"/>
  <c r="C12334" i="17"/>
  <c r="C12333" i="17"/>
  <c r="C12332" i="17"/>
  <c r="C12331" i="17"/>
  <c r="C12330" i="17"/>
  <c r="C12329" i="17"/>
  <c r="C12328" i="17"/>
  <c r="C12327" i="17"/>
  <c r="C12326" i="17"/>
  <c r="C12325" i="17"/>
  <c r="C12324" i="17"/>
  <c r="C12323" i="17"/>
  <c r="C12322" i="17"/>
  <c r="C12321" i="17"/>
  <c r="C12320" i="17"/>
  <c r="C12319" i="17"/>
  <c r="C12318" i="17"/>
  <c r="C12317" i="17"/>
  <c r="C12316" i="17"/>
  <c r="C12315" i="17"/>
  <c r="C12314" i="17"/>
  <c r="C12313" i="17"/>
  <c r="C12312" i="17"/>
  <c r="C12311" i="17"/>
  <c r="C12310" i="17"/>
  <c r="C12309" i="17"/>
  <c r="C12308" i="17"/>
  <c r="C12307" i="17"/>
  <c r="C12306" i="17"/>
  <c r="C12305" i="17"/>
  <c r="C12304" i="17"/>
  <c r="C12303" i="17"/>
  <c r="C12302" i="17"/>
  <c r="C12301" i="17"/>
  <c r="C12300" i="17"/>
  <c r="C12299" i="17"/>
  <c r="C12298" i="17"/>
  <c r="C12297" i="17"/>
  <c r="C12296" i="17"/>
  <c r="C12295" i="17"/>
  <c r="C12294" i="17"/>
  <c r="C12293" i="17"/>
  <c r="C12292" i="17"/>
  <c r="C12291" i="17"/>
  <c r="C12290" i="17"/>
  <c r="C12289" i="17"/>
  <c r="C12288" i="17"/>
  <c r="C12287" i="17"/>
  <c r="C12286" i="17"/>
  <c r="C12285" i="17"/>
  <c r="C12284" i="17"/>
  <c r="C12283" i="17"/>
  <c r="C12282" i="17"/>
  <c r="C12281" i="17"/>
  <c r="C12280" i="17"/>
  <c r="C12279" i="17"/>
  <c r="C12278" i="17"/>
  <c r="C12277" i="17"/>
  <c r="C12276" i="17"/>
  <c r="C12275" i="17"/>
  <c r="C12274" i="17"/>
  <c r="C12273" i="17"/>
  <c r="C12272" i="17"/>
  <c r="C12271" i="17"/>
  <c r="C12270" i="17"/>
  <c r="C12269" i="17"/>
  <c r="C12268" i="17"/>
  <c r="C12267" i="17"/>
  <c r="C12266" i="17"/>
  <c r="C12265" i="17"/>
  <c r="C12264" i="17"/>
  <c r="C12263" i="17"/>
  <c r="C12262" i="17"/>
  <c r="C12261" i="17"/>
  <c r="C12260" i="17"/>
  <c r="C12259" i="17"/>
  <c r="C12258" i="17"/>
  <c r="C12257" i="17"/>
  <c r="C12256" i="17"/>
  <c r="C12255" i="17"/>
  <c r="C12254" i="17"/>
  <c r="C12253" i="17"/>
  <c r="C12252" i="17"/>
  <c r="C12251" i="17"/>
  <c r="C12250" i="17"/>
  <c r="C12249" i="17"/>
  <c r="C12248" i="17"/>
  <c r="C12247" i="17"/>
  <c r="C12246" i="17"/>
  <c r="C12245" i="17"/>
  <c r="C12244" i="17"/>
  <c r="C12243" i="17"/>
  <c r="C12242" i="17"/>
  <c r="C12241" i="17"/>
  <c r="C12240" i="17"/>
  <c r="C12239" i="17"/>
  <c r="C12238" i="17"/>
  <c r="C12237" i="17"/>
  <c r="C12236" i="17"/>
  <c r="C12235" i="17"/>
  <c r="C12234" i="17"/>
  <c r="C12233" i="17"/>
  <c r="C12232" i="17"/>
  <c r="C12231" i="17"/>
  <c r="C12230" i="17"/>
  <c r="C12229" i="17"/>
  <c r="C12228" i="17"/>
  <c r="C12227" i="17"/>
  <c r="C12226" i="17"/>
  <c r="C12225" i="17"/>
  <c r="C12224" i="17"/>
  <c r="C12223" i="17"/>
  <c r="C12222" i="17"/>
  <c r="C12221" i="17"/>
  <c r="C12220" i="17"/>
  <c r="C12219" i="17"/>
  <c r="C12218" i="17"/>
  <c r="C12217" i="17"/>
  <c r="C12216" i="17"/>
  <c r="C12215" i="17"/>
  <c r="C12214" i="17"/>
  <c r="C12213" i="17"/>
  <c r="C12212" i="17"/>
  <c r="C12211" i="17"/>
  <c r="C12210" i="17"/>
  <c r="C12209" i="17"/>
  <c r="C12208" i="17"/>
  <c r="C12207" i="17"/>
  <c r="C12206" i="17"/>
  <c r="C12205" i="17"/>
  <c r="C12204" i="17"/>
  <c r="C12203" i="17"/>
  <c r="C12202" i="17"/>
  <c r="C12201" i="17"/>
  <c r="C12200" i="17"/>
  <c r="C12199" i="17"/>
  <c r="C12198" i="17"/>
  <c r="C12197" i="17"/>
  <c r="C12196" i="17"/>
  <c r="C12195" i="17"/>
  <c r="C12194" i="17"/>
  <c r="C12193" i="17"/>
  <c r="C12192" i="17"/>
  <c r="C12191" i="17"/>
  <c r="C12190" i="17"/>
  <c r="C12189" i="17"/>
  <c r="C12188" i="17"/>
  <c r="C12187" i="17"/>
  <c r="C12186" i="17"/>
  <c r="C12185" i="17"/>
  <c r="C12184" i="17"/>
  <c r="C12183" i="17"/>
  <c r="C12182" i="17"/>
  <c r="C12181" i="17"/>
  <c r="C12180" i="17"/>
  <c r="C12179" i="17"/>
  <c r="C12178" i="17"/>
  <c r="C12177" i="17"/>
  <c r="C12176" i="17"/>
  <c r="C12175" i="17"/>
  <c r="C12174" i="17"/>
  <c r="C12173" i="17"/>
  <c r="C12172" i="17"/>
  <c r="C12171" i="17"/>
  <c r="C12170" i="17"/>
  <c r="C12169" i="17"/>
  <c r="C12168" i="17"/>
  <c r="C12167" i="17"/>
  <c r="C12166" i="17"/>
  <c r="C12165" i="17"/>
  <c r="C12164" i="17"/>
  <c r="C12163" i="17"/>
  <c r="C12162" i="17"/>
  <c r="C12161" i="17"/>
  <c r="C12160" i="17"/>
  <c r="C12159" i="17"/>
  <c r="C12158" i="17"/>
  <c r="C12157" i="17"/>
  <c r="C12156" i="17"/>
  <c r="C12155" i="17"/>
  <c r="C12154" i="17"/>
  <c r="C12153" i="17"/>
  <c r="C12152" i="17"/>
  <c r="C12151" i="17"/>
  <c r="C12150" i="17"/>
  <c r="C12149" i="17"/>
  <c r="C12148" i="17"/>
  <c r="C12147" i="17"/>
  <c r="C12146" i="17"/>
  <c r="C12145" i="17"/>
  <c r="C12144" i="17"/>
  <c r="C12143" i="17"/>
  <c r="C12142" i="17"/>
  <c r="C12141" i="17"/>
  <c r="C12140" i="17"/>
  <c r="C12139" i="17"/>
  <c r="C12138" i="17"/>
  <c r="C12137" i="17"/>
  <c r="C12136" i="17"/>
  <c r="C12135" i="17"/>
  <c r="C12134" i="17"/>
  <c r="C12133" i="17"/>
  <c r="C12132" i="17"/>
  <c r="C12131" i="17"/>
  <c r="C12130" i="17"/>
  <c r="C12129" i="17"/>
  <c r="C12128" i="17"/>
  <c r="C12127" i="17"/>
  <c r="C12126" i="17"/>
  <c r="C12125" i="17"/>
  <c r="C12124" i="17"/>
  <c r="C12123" i="17"/>
  <c r="C12122" i="17"/>
  <c r="C12121" i="17"/>
  <c r="C12120" i="17"/>
  <c r="C12119" i="17"/>
  <c r="C12118" i="17"/>
  <c r="C12117" i="17"/>
  <c r="C12116" i="17"/>
  <c r="C12115" i="17"/>
  <c r="C12114" i="17"/>
  <c r="C12113" i="17"/>
  <c r="C12112" i="17"/>
  <c r="C12111" i="17"/>
  <c r="C12110" i="17"/>
  <c r="C12109" i="17"/>
  <c r="C12108" i="17"/>
  <c r="C12107" i="17"/>
  <c r="C12106" i="17"/>
  <c r="C12105" i="17"/>
  <c r="C12104" i="17"/>
  <c r="C12103" i="17"/>
  <c r="C12102" i="17"/>
  <c r="C12101" i="17"/>
  <c r="C12100" i="17"/>
  <c r="C12099" i="17"/>
  <c r="C12098" i="17"/>
  <c r="C12097" i="17"/>
  <c r="C12096" i="17"/>
  <c r="C12095" i="17"/>
  <c r="C12094" i="17"/>
  <c r="C12093" i="17"/>
  <c r="C12092" i="17"/>
  <c r="C12091" i="17"/>
  <c r="C12090" i="17"/>
  <c r="C12089" i="17"/>
  <c r="C12088" i="17"/>
  <c r="C12087" i="17"/>
  <c r="C12086" i="17"/>
  <c r="C12085" i="17"/>
  <c r="C12084" i="17"/>
  <c r="C12083" i="17"/>
  <c r="C12082" i="17"/>
  <c r="C12081" i="17"/>
  <c r="C12080" i="17"/>
  <c r="C12079" i="17"/>
  <c r="C12078" i="17"/>
  <c r="C12077" i="17"/>
  <c r="C12076" i="17"/>
  <c r="C12075" i="17"/>
  <c r="C12074" i="17"/>
  <c r="C12073" i="17"/>
  <c r="C12072" i="17"/>
  <c r="C12071" i="17"/>
  <c r="C12070" i="17"/>
  <c r="C12069" i="17"/>
  <c r="C12068" i="17"/>
  <c r="C12067" i="17"/>
  <c r="C12066" i="17"/>
  <c r="C12065" i="17"/>
  <c r="C12064" i="17"/>
  <c r="C12063" i="17"/>
  <c r="C12062" i="17"/>
  <c r="C12061" i="17"/>
  <c r="C12060" i="17"/>
  <c r="C12059" i="17"/>
  <c r="C12058" i="17"/>
  <c r="C12057" i="17"/>
  <c r="C12056" i="17"/>
  <c r="C12055" i="17"/>
  <c r="C12054" i="17"/>
  <c r="C12053" i="17"/>
  <c r="C12052" i="17"/>
  <c r="C12051" i="17"/>
  <c r="C12050" i="17"/>
  <c r="C12049" i="17"/>
  <c r="C12048" i="17"/>
  <c r="C12047" i="17"/>
  <c r="C12046" i="17"/>
  <c r="C12045" i="17"/>
  <c r="C12044" i="17"/>
  <c r="C12043" i="17"/>
  <c r="C12042" i="17"/>
  <c r="C12041" i="17"/>
  <c r="C12040" i="17"/>
  <c r="C12039" i="17"/>
  <c r="C12038" i="17"/>
  <c r="C12037" i="17"/>
  <c r="C12036" i="17"/>
  <c r="C12035" i="17"/>
  <c r="C12034" i="17"/>
  <c r="C12033" i="17"/>
  <c r="C12032" i="17"/>
  <c r="C12031" i="17"/>
  <c r="C12030" i="17"/>
  <c r="C12029" i="17"/>
  <c r="C12028" i="17"/>
  <c r="C12027" i="17"/>
  <c r="C12026" i="17"/>
  <c r="C12025" i="17"/>
  <c r="C12024" i="17"/>
  <c r="C12023" i="17"/>
  <c r="C12022" i="17"/>
  <c r="C12021" i="17"/>
  <c r="C12020" i="17"/>
  <c r="C12019" i="17"/>
  <c r="C12018" i="17"/>
  <c r="C12017" i="17"/>
  <c r="C12016" i="17"/>
  <c r="C12015" i="17"/>
  <c r="C12014" i="17"/>
  <c r="C12013" i="17"/>
  <c r="C12012" i="17"/>
  <c r="C12011" i="17"/>
  <c r="C12010" i="17"/>
  <c r="C12009" i="17"/>
  <c r="C12008" i="17"/>
  <c r="C12007" i="17"/>
  <c r="C12006" i="17"/>
  <c r="C12005" i="17"/>
  <c r="C12004" i="17"/>
  <c r="C12003" i="17"/>
  <c r="C12002" i="17"/>
  <c r="C12001" i="17"/>
  <c r="C12000" i="17"/>
  <c r="C11999" i="17"/>
  <c r="C11998" i="17"/>
  <c r="C11997" i="17"/>
  <c r="C11996" i="17"/>
  <c r="C11995" i="17"/>
  <c r="C11994" i="17"/>
  <c r="C11993" i="17"/>
  <c r="C11992" i="17"/>
  <c r="C11991" i="17"/>
  <c r="C11990" i="17"/>
  <c r="C11989" i="17"/>
  <c r="C11988" i="17"/>
  <c r="C11987" i="17"/>
  <c r="C11986" i="17"/>
  <c r="C11985" i="17"/>
  <c r="C11984" i="17"/>
  <c r="C11983" i="17"/>
  <c r="C11982" i="17"/>
  <c r="C11981" i="17"/>
  <c r="C11980" i="17"/>
  <c r="C11979" i="17"/>
  <c r="C11978" i="17"/>
  <c r="C11977" i="17"/>
  <c r="C11976" i="17"/>
  <c r="C11975" i="17"/>
  <c r="C11974" i="17"/>
  <c r="C11973" i="17"/>
  <c r="C11972" i="17"/>
  <c r="C11971" i="17"/>
  <c r="C11970" i="17"/>
  <c r="C11969" i="17"/>
  <c r="C11968" i="17"/>
  <c r="C11967" i="17"/>
  <c r="C11966" i="17"/>
  <c r="C11965" i="17"/>
  <c r="C11964" i="17"/>
  <c r="C11963" i="17"/>
  <c r="C11962" i="17"/>
  <c r="C11961" i="17"/>
  <c r="C11960" i="17"/>
  <c r="C11959" i="17"/>
  <c r="C11958" i="17"/>
  <c r="C11957" i="17"/>
  <c r="C11956" i="17"/>
  <c r="C11955" i="17"/>
  <c r="C11954" i="17"/>
  <c r="C11953" i="17"/>
  <c r="C11952" i="17"/>
  <c r="C11951" i="17"/>
  <c r="C11950" i="17"/>
  <c r="C11949" i="17"/>
  <c r="C11948" i="17"/>
  <c r="C11947" i="17"/>
  <c r="C11946" i="17"/>
  <c r="C11945" i="17"/>
  <c r="C11944" i="17"/>
  <c r="C11943" i="17"/>
  <c r="C11942" i="17"/>
  <c r="C11941" i="17"/>
  <c r="C11940" i="17"/>
  <c r="C11939" i="17"/>
  <c r="C11938" i="17"/>
  <c r="C11937" i="17"/>
  <c r="C11936" i="17"/>
  <c r="C11935" i="17"/>
  <c r="C11934" i="17"/>
  <c r="C11933" i="17"/>
  <c r="C11932" i="17"/>
  <c r="C11931" i="17"/>
  <c r="C11930" i="17"/>
  <c r="C11929" i="17"/>
  <c r="C11928" i="17"/>
  <c r="C11927" i="17"/>
  <c r="C11926" i="17"/>
  <c r="C11925" i="17"/>
  <c r="C11924" i="17"/>
  <c r="C11923" i="17"/>
  <c r="C11922" i="17"/>
  <c r="C11921" i="17"/>
  <c r="C11920" i="17"/>
  <c r="C11919" i="17"/>
  <c r="C11918" i="17"/>
  <c r="C11917" i="17"/>
  <c r="C11916" i="17"/>
  <c r="C11915" i="17"/>
  <c r="C11914" i="17"/>
  <c r="C11913" i="17"/>
  <c r="C11912" i="17"/>
  <c r="C11911" i="17"/>
  <c r="C11910" i="17"/>
  <c r="C11909" i="17"/>
  <c r="C11908" i="17"/>
  <c r="C11907" i="17"/>
  <c r="C11906" i="17"/>
  <c r="C11905" i="17"/>
  <c r="C11904" i="17"/>
  <c r="C11903" i="17"/>
  <c r="C11902" i="17"/>
  <c r="C11901" i="17"/>
  <c r="C11900" i="17"/>
  <c r="C11899" i="17"/>
  <c r="C11898" i="17"/>
  <c r="C11897" i="17"/>
  <c r="C11896" i="17"/>
  <c r="C11895" i="17"/>
  <c r="C11894" i="17"/>
  <c r="C11893" i="17"/>
  <c r="C11892" i="17"/>
  <c r="C11891" i="17"/>
  <c r="C11890" i="17"/>
  <c r="C11889" i="17"/>
  <c r="C11888" i="17"/>
  <c r="C11887" i="17"/>
  <c r="C11886" i="17"/>
  <c r="C11885" i="17"/>
  <c r="C11884" i="17"/>
  <c r="C11883" i="17"/>
  <c r="C11882" i="17"/>
  <c r="C11881" i="17"/>
  <c r="C11880" i="17"/>
  <c r="C11879" i="17"/>
  <c r="C11878" i="17"/>
  <c r="C11877" i="17"/>
  <c r="C11876" i="17"/>
  <c r="C11875" i="17"/>
  <c r="C11874" i="17"/>
  <c r="C11873" i="17"/>
  <c r="C11872" i="17"/>
  <c r="C11871" i="17"/>
  <c r="C11870" i="17"/>
  <c r="C11869" i="17"/>
  <c r="C11868" i="17"/>
  <c r="C11867" i="17"/>
  <c r="C11866" i="17"/>
  <c r="C11865" i="17"/>
  <c r="C11864" i="17"/>
  <c r="C11863" i="17"/>
  <c r="C11862" i="17"/>
  <c r="C11861" i="17"/>
  <c r="C11860" i="17"/>
  <c r="C11859" i="17"/>
  <c r="C11858" i="17"/>
  <c r="C11857" i="17"/>
  <c r="C11856" i="17"/>
  <c r="C11855" i="17"/>
  <c r="C11854" i="17"/>
  <c r="C11853" i="17"/>
  <c r="C11852" i="17"/>
  <c r="C11851" i="17"/>
  <c r="C11850" i="17"/>
  <c r="C11849" i="17"/>
  <c r="C11848" i="17"/>
  <c r="C11847" i="17"/>
  <c r="C11846" i="17"/>
  <c r="C11845" i="17"/>
  <c r="C11844" i="17"/>
  <c r="C11843" i="17"/>
  <c r="C11842" i="17"/>
  <c r="C11841" i="17"/>
  <c r="C11840" i="17"/>
  <c r="C11839" i="17"/>
  <c r="C11838" i="17"/>
  <c r="C11837" i="17"/>
  <c r="C11836" i="17"/>
  <c r="C11835" i="17"/>
  <c r="C11834" i="17"/>
  <c r="C11833" i="17"/>
  <c r="C11832" i="17"/>
  <c r="C11831" i="17"/>
  <c r="C11830" i="17"/>
  <c r="C11829" i="17"/>
  <c r="C11828" i="17"/>
  <c r="C11827" i="17"/>
  <c r="C11826" i="17"/>
  <c r="C11825" i="17"/>
  <c r="C11824" i="17"/>
  <c r="C11823" i="17"/>
  <c r="C11822" i="17"/>
  <c r="C11821" i="17"/>
  <c r="C11820" i="17"/>
  <c r="C11819" i="17"/>
  <c r="C11818" i="17"/>
  <c r="C11817" i="17"/>
  <c r="C11816" i="17"/>
  <c r="C11815" i="17"/>
  <c r="C11814" i="17"/>
  <c r="C11813" i="17"/>
  <c r="C11812" i="17"/>
  <c r="C11811" i="17"/>
  <c r="C11810" i="17"/>
  <c r="C11809" i="17"/>
  <c r="C11808" i="17"/>
  <c r="C11807" i="17"/>
  <c r="C11806" i="17"/>
  <c r="C11805" i="17"/>
  <c r="C11804" i="17"/>
  <c r="C11803" i="17"/>
  <c r="C11802" i="17"/>
  <c r="C11801" i="17"/>
  <c r="C11800" i="17"/>
  <c r="C11799" i="17"/>
  <c r="C11798" i="17"/>
  <c r="C11797" i="17"/>
  <c r="C11796" i="17"/>
  <c r="C11795" i="17"/>
  <c r="C11794" i="17"/>
  <c r="C11793" i="17"/>
  <c r="C11792" i="17"/>
  <c r="C11791" i="17"/>
  <c r="C11790" i="17"/>
  <c r="C11789" i="17"/>
  <c r="C11788" i="17"/>
  <c r="C11787" i="17"/>
  <c r="C11786" i="17"/>
  <c r="C11785" i="17"/>
  <c r="C11784" i="17"/>
  <c r="C11783" i="17"/>
  <c r="C11782" i="17"/>
  <c r="C11781" i="17"/>
  <c r="C11780" i="17"/>
  <c r="C11779" i="17"/>
  <c r="C11778" i="17"/>
  <c r="C11777" i="17"/>
  <c r="C11776" i="17"/>
  <c r="C11775" i="17"/>
  <c r="C11774" i="17"/>
  <c r="C11773" i="17"/>
  <c r="C11772" i="17"/>
  <c r="C11771" i="17"/>
  <c r="C11770" i="17"/>
  <c r="C11769" i="17"/>
  <c r="C11768" i="17"/>
  <c r="C11767" i="17"/>
  <c r="C11766" i="17"/>
  <c r="C11765" i="17"/>
  <c r="C11764" i="17"/>
  <c r="C11763" i="17"/>
  <c r="C11762" i="17"/>
  <c r="C11761" i="17"/>
  <c r="C11760" i="17"/>
  <c r="C11759" i="17"/>
  <c r="C11758" i="17"/>
  <c r="C11757" i="17"/>
  <c r="C11756" i="17"/>
  <c r="C11755" i="17"/>
  <c r="C11754" i="17"/>
  <c r="C11753" i="17"/>
  <c r="C11752" i="17"/>
  <c r="C11751" i="17"/>
  <c r="C11750" i="17"/>
  <c r="C11749" i="17"/>
  <c r="C11748" i="17"/>
  <c r="C11747" i="17"/>
  <c r="C11746" i="17"/>
  <c r="C11745" i="17"/>
  <c r="C11744" i="17"/>
  <c r="C11743" i="17"/>
  <c r="C11742" i="17"/>
  <c r="C11741" i="17"/>
  <c r="C11740" i="17"/>
  <c r="C11739" i="17"/>
  <c r="C11738" i="17"/>
  <c r="C11737" i="17"/>
  <c r="C11736" i="17"/>
  <c r="C11735" i="17"/>
  <c r="C11734" i="17"/>
  <c r="C11733" i="17"/>
  <c r="C11732" i="17"/>
  <c r="C11731" i="17"/>
  <c r="C11730" i="17"/>
  <c r="C11729" i="17"/>
  <c r="C11728" i="17"/>
  <c r="C11727" i="17"/>
  <c r="C11726" i="17"/>
  <c r="C11725" i="17"/>
  <c r="C11724" i="17"/>
  <c r="C11723" i="17"/>
  <c r="C11722" i="17"/>
  <c r="C11721" i="17"/>
  <c r="C11720" i="17"/>
  <c r="C11719" i="17"/>
  <c r="C11718" i="17"/>
  <c r="C11717" i="17"/>
  <c r="C11716" i="17"/>
  <c r="C11715" i="17"/>
  <c r="C11714" i="17"/>
  <c r="C11713" i="17"/>
  <c r="C11712" i="17"/>
  <c r="C11711" i="17"/>
  <c r="C11710" i="17"/>
  <c r="C11709" i="17"/>
  <c r="C11708" i="17"/>
  <c r="C11707" i="17"/>
  <c r="C11706" i="17"/>
  <c r="C11705" i="17"/>
  <c r="C11704" i="17"/>
  <c r="C11703" i="17"/>
  <c r="C11702" i="17"/>
  <c r="C11701" i="17"/>
  <c r="C11700" i="17"/>
  <c r="C11699" i="17"/>
  <c r="C11698" i="17"/>
  <c r="C11697" i="17"/>
  <c r="C11696" i="17"/>
  <c r="C11695" i="17"/>
  <c r="C11694" i="17"/>
  <c r="C11693" i="17"/>
  <c r="C11692" i="17"/>
  <c r="C11691" i="17"/>
  <c r="C11690" i="17"/>
  <c r="C11689" i="17"/>
  <c r="C11688" i="17"/>
  <c r="C11687" i="17"/>
  <c r="C11686" i="17"/>
  <c r="C11685" i="17"/>
  <c r="C11684" i="17"/>
  <c r="C11683" i="17"/>
  <c r="C11682" i="17"/>
  <c r="C11681" i="17"/>
  <c r="C11680" i="17"/>
  <c r="C11679" i="17"/>
  <c r="C11678" i="17"/>
  <c r="C11677" i="17"/>
  <c r="C11676" i="17"/>
  <c r="C11675" i="17"/>
  <c r="C11674" i="17"/>
  <c r="C11673" i="17"/>
  <c r="C11672" i="17"/>
  <c r="C11671" i="17"/>
  <c r="C11670" i="17"/>
  <c r="C11669" i="17"/>
  <c r="C11668" i="17"/>
  <c r="C11667" i="17"/>
  <c r="C11666" i="17"/>
  <c r="C11665" i="17"/>
  <c r="C11664" i="17"/>
  <c r="C11663" i="17"/>
  <c r="C11662" i="17"/>
  <c r="C11661" i="17"/>
  <c r="C11660" i="17"/>
  <c r="C11659" i="17"/>
  <c r="C11658" i="17"/>
  <c r="C11657" i="17"/>
  <c r="C11656" i="17"/>
  <c r="C11655" i="17"/>
  <c r="C11654" i="17"/>
  <c r="C11653" i="17"/>
  <c r="C11652" i="17"/>
  <c r="C11651" i="17"/>
  <c r="C11650" i="17"/>
  <c r="C11649" i="17"/>
  <c r="C11648" i="17"/>
  <c r="C11647" i="17"/>
  <c r="C11646" i="17"/>
  <c r="C11645" i="17"/>
  <c r="C11644" i="17"/>
  <c r="C11643" i="17"/>
  <c r="C11642" i="17"/>
  <c r="C11641" i="17"/>
  <c r="C11640" i="17"/>
  <c r="C11639" i="17"/>
  <c r="C11638" i="17"/>
  <c r="C11637" i="17"/>
  <c r="C11636" i="17"/>
  <c r="C11635" i="17"/>
  <c r="C11634" i="17"/>
  <c r="C11633" i="17"/>
  <c r="C11632" i="17"/>
  <c r="C11631" i="17"/>
  <c r="C11630" i="17"/>
  <c r="C11629" i="17"/>
  <c r="C11628" i="17"/>
  <c r="C11627" i="17"/>
  <c r="C11626" i="17"/>
  <c r="C11625" i="17"/>
  <c r="C11624" i="17"/>
  <c r="C11623" i="17"/>
  <c r="C11622" i="17"/>
  <c r="C11621" i="17"/>
  <c r="C11620" i="17"/>
  <c r="C11619" i="17"/>
  <c r="C11618" i="17"/>
  <c r="C11617" i="17"/>
  <c r="C11616" i="17"/>
  <c r="C11615" i="17"/>
  <c r="C11614" i="17"/>
  <c r="C11613" i="17"/>
  <c r="C11612" i="17"/>
  <c r="C11611" i="17"/>
  <c r="C11610" i="17"/>
  <c r="C11609" i="17"/>
  <c r="C11608" i="17"/>
  <c r="C11607" i="17"/>
  <c r="C11606" i="17"/>
  <c r="C11605" i="17"/>
  <c r="C11604" i="17"/>
  <c r="C11603" i="17"/>
  <c r="C11602" i="17"/>
  <c r="C11601" i="17"/>
  <c r="C11600" i="17"/>
  <c r="C11599" i="17"/>
  <c r="C11598" i="17"/>
  <c r="C11597" i="17"/>
  <c r="C11596" i="17"/>
  <c r="C11595" i="17"/>
  <c r="C11594" i="17"/>
  <c r="C11593" i="17"/>
  <c r="C11592" i="17"/>
  <c r="C11591" i="17"/>
  <c r="C11590" i="17"/>
  <c r="C11589" i="17"/>
  <c r="C11588" i="17"/>
  <c r="C11587" i="17"/>
  <c r="C11586" i="17"/>
  <c r="C11585" i="17"/>
  <c r="C11584" i="17"/>
  <c r="C11583" i="17"/>
  <c r="C11582" i="17"/>
  <c r="C11581" i="17"/>
  <c r="C11580" i="17"/>
  <c r="C11579" i="17"/>
  <c r="C11578" i="17"/>
  <c r="C11577" i="17"/>
  <c r="C11576" i="17"/>
  <c r="C11575" i="17"/>
  <c r="C11574" i="17"/>
  <c r="C11573" i="17"/>
  <c r="C11572" i="17"/>
  <c r="C11571" i="17"/>
  <c r="C11570" i="17"/>
  <c r="C11569" i="17"/>
  <c r="C11568" i="17"/>
  <c r="C11567" i="17"/>
  <c r="C11566" i="17"/>
  <c r="C11565" i="17"/>
  <c r="C11564" i="17"/>
  <c r="C11563" i="17"/>
  <c r="C11562" i="17"/>
  <c r="C11561" i="17"/>
  <c r="C11560" i="17"/>
  <c r="C11559" i="17"/>
  <c r="C11558" i="17"/>
  <c r="C11557" i="17"/>
  <c r="C11556" i="17"/>
  <c r="C11555" i="17"/>
  <c r="C11554" i="17"/>
  <c r="C11553" i="17"/>
  <c r="C11552" i="17"/>
  <c r="C11551" i="17"/>
  <c r="C11550" i="17"/>
  <c r="C11549" i="17"/>
  <c r="C11548" i="17"/>
  <c r="C11547" i="17"/>
  <c r="C11546" i="17"/>
  <c r="C11545" i="17"/>
  <c r="C11544" i="17"/>
  <c r="C11543" i="17"/>
  <c r="C11542" i="17"/>
  <c r="C11541" i="17"/>
  <c r="C11540" i="17"/>
  <c r="C11539" i="17"/>
  <c r="C11538" i="17"/>
  <c r="C11537" i="17"/>
  <c r="C11536" i="17"/>
  <c r="C11535" i="17"/>
  <c r="C11534" i="17"/>
  <c r="C11533" i="17"/>
  <c r="C11532" i="17"/>
  <c r="C11531" i="17"/>
  <c r="C11530" i="17"/>
  <c r="C11529" i="17"/>
  <c r="C11528" i="17"/>
  <c r="C11527" i="17"/>
  <c r="C11526" i="17"/>
  <c r="C11525" i="17"/>
  <c r="C11524" i="17"/>
  <c r="C11523" i="17"/>
  <c r="C11522" i="17"/>
  <c r="C11521" i="17"/>
  <c r="C11520" i="17"/>
  <c r="C11519" i="17"/>
  <c r="C11518" i="17"/>
  <c r="C11517" i="17"/>
  <c r="C11516" i="17"/>
  <c r="C11515" i="17"/>
  <c r="C11514" i="17"/>
  <c r="C11513" i="17"/>
  <c r="C11512" i="17"/>
  <c r="C11511" i="17"/>
  <c r="C11510" i="17"/>
  <c r="C11509" i="17"/>
  <c r="C11508" i="17"/>
  <c r="C11507" i="17"/>
  <c r="C11506" i="17"/>
  <c r="C11505" i="17"/>
  <c r="C11504" i="17"/>
  <c r="C11503" i="17"/>
  <c r="C11502" i="17"/>
  <c r="C11501" i="17"/>
  <c r="C11500" i="17"/>
  <c r="C11499" i="17"/>
  <c r="C11498" i="17"/>
  <c r="C11497" i="17"/>
  <c r="C11496" i="17"/>
  <c r="C11495" i="17"/>
  <c r="C11494" i="17"/>
  <c r="C11493" i="17"/>
  <c r="C11492" i="17"/>
  <c r="C11491" i="17"/>
  <c r="C11490" i="17"/>
  <c r="C11489" i="17"/>
  <c r="C11488" i="17"/>
  <c r="C11487" i="17"/>
  <c r="C11486" i="17"/>
  <c r="C11485" i="17"/>
  <c r="C11484" i="17"/>
  <c r="C11483" i="17"/>
  <c r="C11482" i="17"/>
  <c r="C11481" i="17"/>
  <c r="C11480" i="17"/>
  <c r="C11479" i="17"/>
  <c r="C11478" i="17"/>
  <c r="C11477" i="17"/>
  <c r="C11476" i="17"/>
  <c r="C11475" i="17"/>
  <c r="C11474" i="17"/>
  <c r="C11473" i="17"/>
  <c r="C11472" i="17"/>
  <c r="C11471" i="17"/>
  <c r="C11470" i="17"/>
  <c r="C11469" i="17"/>
  <c r="C11468" i="17"/>
  <c r="C11467" i="17"/>
  <c r="C11466" i="17"/>
  <c r="C11465" i="17"/>
  <c r="C11464" i="17"/>
  <c r="C11463" i="17"/>
  <c r="C11462" i="17"/>
  <c r="C11461" i="17"/>
  <c r="C11460" i="17"/>
  <c r="C11459" i="17"/>
  <c r="C11458" i="17"/>
  <c r="C11457" i="17"/>
  <c r="C11456" i="17"/>
  <c r="C11455" i="17"/>
  <c r="C11454" i="17"/>
  <c r="C11453" i="17"/>
  <c r="C11452" i="17"/>
  <c r="C11451" i="17"/>
  <c r="C11450" i="17"/>
  <c r="C11449" i="17"/>
  <c r="C11448" i="17"/>
  <c r="C11447" i="17"/>
  <c r="C11446" i="17"/>
  <c r="C11445" i="17"/>
  <c r="C11444" i="17"/>
  <c r="C11443" i="17"/>
  <c r="C11442" i="17"/>
  <c r="C11441" i="17"/>
  <c r="C11440" i="17"/>
  <c r="C11439" i="17"/>
  <c r="C11438" i="17"/>
  <c r="C11437" i="17"/>
  <c r="C11436" i="17"/>
  <c r="C11435" i="17"/>
  <c r="C11434" i="17"/>
  <c r="C11433" i="17"/>
  <c r="C11432" i="17"/>
  <c r="C11431" i="17"/>
  <c r="C11430" i="17"/>
  <c r="C11429" i="17"/>
  <c r="C11428" i="17"/>
  <c r="C11427" i="17"/>
  <c r="C11426" i="17"/>
  <c r="C11425" i="17"/>
  <c r="C11424" i="17"/>
  <c r="C11423" i="17"/>
  <c r="C11422" i="17"/>
  <c r="C11421" i="17"/>
  <c r="C11420" i="17"/>
  <c r="C11419" i="17"/>
  <c r="C11418" i="17"/>
  <c r="C11417" i="17"/>
  <c r="C11416" i="17"/>
  <c r="C11415" i="17"/>
  <c r="C11414" i="17"/>
  <c r="C11413" i="17"/>
  <c r="C11412" i="17"/>
  <c r="C11411" i="17"/>
  <c r="C11410" i="17"/>
  <c r="C11409" i="17"/>
  <c r="C11408" i="17"/>
  <c r="C11407" i="17"/>
  <c r="C11406" i="17"/>
  <c r="C11405" i="17"/>
  <c r="C11404" i="17"/>
  <c r="C11403" i="17"/>
  <c r="C11402" i="17"/>
  <c r="C11401" i="17"/>
  <c r="C11400" i="17"/>
  <c r="C11399" i="17"/>
  <c r="C11398" i="17"/>
  <c r="C11397" i="17"/>
  <c r="C11396" i="17"/>
  <c r="C11395" i="17"/>
  <c r="C11394" i="17"/>
  <c r="C11393" i="17"/>
  <c r="C11392" i="17"/>
  <c r="C11391" i="17"/>
  <c r="C11390" i="17"/>
  <c r="C11389" i="17"/>
  <c r="C11388" i="17"/>
  <c r="C11387" i="17"/>
  <c r="C11386" i="17"/>
  <c r="C11385" i="17"/>
  <c r="C11384" i="17"/>
  <c r="C11383" i="17"/>
  <c r="C11382" i="17"/>
  <c r="C11381" i="17"/>
  <c r="C11380" i="17"/>
  <c r="C11379" i="17"/>
  <c r="C11378" i="17"/>
  <c r="C11377" i="17"/>
  <c r="C11376" i="17"/>
  <c r="C11375" i="17"/>
  <c r="C11374" i="17"/>
  <c r="C11373" i="17"/>
  <c r="C11372" i="17"/>
  <c r="C11371" i="17"/>
  <c r="C11370" i="17"/>
  <c r="C11369" i="17"/>
  <c r="C11368" i="17"/>
  <c r="C11367" i="17"/>
  <c r="C11366" i="17"/>
  <c r="C11365" i="17"/>
  <c r="C11364" i="17"/>
  <c r="C11363" i="17"/>
  <c r="C11362" i="17"/>
  <c r="C11361" i="17"/>
  <c r="C11360" i="17"/>
  <c r="C11359" i="17"/>
  <c r="C11358" i="17"/>
  <c r="C11357" i="17"/>
  <c r="C11356" i="17"/>
  <c r="C11355" i="17"/>
  <c r="C11354" i="17"/>
  <c r="C11353" i="17"/>
  <c r="C11352" i="17"/>
  <c r="C11351" i="17"/>
  <c r="C11350" i="17"/>
  <c r="C11349" i="17"/>
  <c r="C11348" i="17"/>
  <c r="C11347" i="17"/>
  <c r="C11346" i="17"/>
  <c r="C11345" i="17"/>
  <c r="C11344" i="17"/>
  <c r="C11343" i="17"/>
  <c r="C11342" i="17"/>
  <c r="C11341" i="17"/>
  <c r="C11340" i="17"/>
  <c r="C11339" i="17"/>
  <c r="C11338" i="17"/>
  <c r="C11337" i="17"/>
  <c r="C11336" i="17"/>
  <c r="C11335" i="17"/>
  <c r="C11334" i="17"/>
  <c r="C11333" i="17"/>
  <c r="C11332" i="17"/>
  <c r="C11331" i="17"/>
  <c r="C11330" i="17"/>
  <c r="C11329" i="17"/>
  <c r="C11328" i="17"/>
  <c r="C11327" i="17"/>
  <c r="C11326" i="17"/>
  <c r="C11325" i="17"/>
  <c r="C11324" i="17"/>
  <c r="C11323" i="17"/>
  <c r="C11322" i="17"/>
  <c r="C11321" i="17"/>
  <c r="C11320" i="17"/>
  <c r="C11319" i="17"/>
  <c r="C11318" i="17"/>
  <c r="C11317" i="17"/>
  <c r="C11316" i="17"/>
  <c r="C11315" i="17"/>
  <c r="C11314" i="17"/>
  <c r="C11313" i="17"/>
  <c r="C11312" i="17"/>
  <c r="C11311" i="17"/>
  <c r="C11310" i="17"/>
  <c r="C11309" i="17"/>
  <c r="C11308" i="17"/>
  <c r="C11307" i="17"/>
  <c r="C11306" i="17"/>
  <c r="C11305" i="17"/>
  <c r="C11304" i="17"/>
  <c r="C11303" i="17"/>
  <c r="C11302" i="17"/>
  <c r="C11301" i="17"/>
  <c r="C11300" i="17"/>
  <c r="C11299" i="17"/>
  <c r="C11298" i="17"/>
  <c r="C11297" i="17"/>
  <c r="C11296" i="17"/>
  <c r="C11295" i="17"/>
  <c r="C11294" i="17"/>
  <c r="C11293" i="17"/>
  <c r="C11292" i="17"/>
  <c r="C11291" i="17"/>
  <c r="C11290" i="17"/>
  <c r="C11289" i="17"/>
  <c r="C11288" i="17"/>
  <c r="C11287" i="17"/>
  <c r="C11286" i="17"/>
  <c r="C11285" i="17"/>
  <c r="C11284" i="17"/>
  <c r="C11283" i="17"/>
  <c r="C11282" i="17"/>
  <c r="C11281" i="17"/>
  <c r="C11280" i="17"/>
  <c r="C11279" i="17"/>
  <c r="C11278" i="17"/>
  <c r="C11277" i="17"/>
  <c r="C11276" i="17"/>
  <c r="C11275" i="17"/>
  <c r="C11274" i="17"/>
  <c r="C11273" i="17"/>
  <c r="C11272" i="17"/>
  <c r="C11271" i="17"/>
  <c r="C11270" i="17"/>
  <c r="C11269" i="17"/>
  <c r="C11268" i="17"/>
  <c r="C11267" i="17"/>
  <c r="C11266" i="17"/>
  <c r="C11265" i="17"/>
  <c r="C11264" i="17"/>
  <c r="C11263" i="17"/>
  <c r="C11262" i="17"/>
  <c r="C11261" i="17"/>
  <c r="C11260" i="17"/>
  <c r="C11259" i="17"/>
  <c r="C11258" i="17"/>
  <c r="C11257" i="17"/>
  <c r="C11256" i="17"/>
  <c r="C11255" i="17"/>
  <c r="C11254" i="17"/>
  <c r="C11253" i="17"/>
  <c r="C11252" i="17"/>
  <c r="C11251" i="17"/>
  <c r="C11250" i="17"/>
  <c r="C11249" i="17"/>
  <c r="C11248" i="17"/>
  <c r="C11247" i="17"/>
  <c r="C11246" i="17"/>
  <c r="C11245" i="17"/>
  <c r="C11244" i="17"/>
  <c r="C11243" i="17"/>
  <c r="C11242" i="17"/>
  <c r="C11241" i="17"/>
  <c r="C11240" i="17"/>
  <c r="C11239" i="17"/>
  <c r="C11238" i="17"/>
  <c r="C11237" i="17"/>
  <c r="C11236" i="17"/>
  <c r="C11235" i="17"/>
  <c r="C11234" i="17"/>
  <c r="C11233" i="17"/>
  <c r="C11232" i="17"/>
  <c r="C11231" i="17"/>
  <c r="C11230" i="17"/>
  <c r="C11229" i="17"/>
  <c r="C11228" i="17"/>
  <c r="C11227" i="17"/>
  <c r="C11226" i="17"/>
  <c r="C11225" i="17"/>
  <c r="C11224" i="17"/>
  <c r="C11223" i="17"/>
  <c r="C11222" i="17"/>
  <c r="C11221" i="17"/>
  <c r="C11220" i="17"/>
  <c r="C11219" i="17"/>
  <c r="C11218" i="17"/>
  <c r="C11217" i="17"/>
  <c r="C11216" i="17"/>
  <c r="C11215" i="17"/>
  <c r="C11214" i="17"/>
  <c r="C11213" i="17"/>
  <c r="C11212" i="17"/>
  <c r="C11211" i="17"/>
  <c r="C11210" i="17"/>
  <c r="C11209" i="17"/>
  <c r="C11208" i="17"/>
  <c r="C11207" i="17"/>
  <c r="C11206" i="17"/>
  <c r="C11205" i="17"/>
  <c r="C11204" i="17"/>
  <c r="C11203" i="17"/>
  <c r="C11202" i="17"/>
  <c r="C11201" i="17"/>
  <c r="C11200" i="17"/>
  <c r="C11199" i="17"/>
  <c r="C11198" i="17"/>
  <c r="C11197" i="17"/>
  <c r="C11196" i="17"/>
  <c r="C11195" i="17"/>
  <c r="C11194" i="17"/>
  <c r="C11193" i="17"/>
  <c r="C11192" i="17"/>
  <c r="C11191" i="17"/>
  <c r="C11190" i="17"/>
  <c r="C11189" i="17"/>
  <c r="C11188" i="17"/>
  <c r="C11187" i="17"/>
  <c r="C11186" i="17"/>
  <c r="C11185" i="17"/>
  <c r="C11184" i="17"/>
  <c r="C11183" i="17"/>
  <c r="C11182" i="17"/>
  <c r="C11181" i="17"/>
  <c r="C11180" i="17"/>
  <c r="C11179" i="17"/>
  <c r="C11178" i="17"/>
  <c r="C11177" i="17"/>
  <c r="C11176" i="17"/>
  <c r="C11175" i="17"/>
  <c r="C11174" i="17"/>
  <c r="C11173" i="17"/>
  <c r="C11172" i="17"/>
  <c r="C11171" i="17"/>
  <c r="C11170" i="17"/>
  <c r="C11169" i="17"/>
  <c r="C11168" i="17"/>
  <c r="C11167" i="17"/>
  <c r="C11166" i="17"/>
  <c r="C11165" i="17"/>
  <c r="C11164" i="17"/>
  <c r="C11163" i="17"/>
  <c r="C11162" i="17"/>
  <c r="C11161" i="17"/>
  <c r="C11160" i="17"/>
  <c r="C11159" i="17"/>
  <c r="C11158" i="17"/>
  <c r="C11157" i="17"/>
  <c r="C11156" i="17"/>
  <c r="C11155" i="17"/>
  <c r="C11154" i="17"/>
  <c r="C11153" i="17"/>
  <c r="C11152" i="17"/>
  <c r="C11151" i="17"/>
  <c r="C11150" i="17"/>
  <c r="C11149" i="17"/>
  <c r="C11148" i="17"/>
  <c r="C11147" i="17"/>
  <c r="C11146" i="17"/>
  <c r="C11145" i="17"/>
  <c r="C11144" i="17"/>
  <c r="C11143" i="17"/>
  <c r="C11142" i="17"/>
  <c r="C11141" i="17"/>
  <c r="C11140" i="17"/>
  <c r="C11139" i="17"/>
  <c r="C11138" i="17"/>
  <c r="C11137" i="17"/>
  <c r="C11136" i="17"/>
  <c r="C11135" i="17"/>
  <c r="C11134" i="17"/>
  <c r="C11133" i="17"/>
  <c r="C11132" i="17"/>
  <c r="C11131" i="17"/>
  <c r="C11130" i="17"/>
  <c r="C11129" i="17"/>
  <c r="C11128" i="17"/>
  <c r="C11127" i="17"/>
  <c r="C11126" i="17"/>
  <c r="C11125" i="17"/>
  <c r="C11124" i="17"/>
  <c r="C11123" i="17"/>
  <c r="C11122" i="17"/>
  <c r="C11121" i="17"/>
  <c r="C11120" i="17"/>
  <c r="C11119" i="17"/>
  <c r="C11118" i="17"/>
  <c r="C11117" i="17"/>
  <c r="C11116" i="17"/>
  <c r="C11115" i="17"/>
  <c r="C11114" i="17"/>
  <c r="C11113" i="17"/>
  <c r="C11112" i="17"/>
  <c r="C11111" i="17"/>
  <c r="C11110" i="17"/>
  <c r="C11109" i="17"/>
  <c r="C11108" i="17"/>
  <c r="C11107" i="17"/>
  <c r="C11106" i="17"/>
  <c r="C11105" i="17"/>
  <c r="C11104" i="17"/>
  <c r="C11103" i="17"/>
  <c r="C11102" i="17"/>
  <c r="C11101" i="17"/>
  <c r="C11100" i="17"/>
  <c r="C11099" i="17"/>
  <c r="C11098" i="17"/>
  <c r="C11097" i="17"/>
  <c r="C11096" i="17"/>
  <c r="C11095" i="17"/>
  <c r="C11094" i="17"/>
  <c r="C11093" i="17"/>
  <c r="C11092" i="17"/>
  <c r="C11091" i="17"/>
  <c r="C11090" i="17"/>
  <c r="C11089" i="17"/>
  <c r="C11088" i="17"/>
  <c r="C11087" i="17"/>
  <c r="C11086" i="17"/>
  <c r="C11085" i="17"/>
  <c r="C11084" i="17"/>
  <c r="C11083" i="17"/>
  <c r="C11082" i="17"/>
  <c r="C11081" i="17"/>
  <c r="C11080" i="17"/>
  <c r="C11079" i="17"/>
  <c r="C11078" i="17"/>
  <c r="C11077" i="17"/>
  <c r="C11076" i="17"/>
  <c r="C11075" i="17"/>
  <c r="C11074" i="17"/>
  <c r="C11073" i="17"/>
  <c r="C11072" i="17"/>
  <c r="C11071" i="17"/>
  <c r="C11070" i="17"/>
  <c r="C11069" i="17"/>
  <c r="C11068" i="17"/>
  <c r="C11067" i="17"/>
  <c r="C11066" i="17"/>
  <c r="C11065" i="17"/>
  <c r="C11064" i="17"/>
  <c r="C11063" i="17"/>
  <c r="C11062" i="17"/>
  <c r="C11061" i="17"/>
  <c r="C11060" i="17"/>
  <c r="C11059" i="17"/>
  <c r="C11058" i="17"/>
  <c r="C11057" i="17"/>
  <c r="C11056" i="17"/>
  <c r="C11055" i="17"/>
  <c r="C11054" i="17"/>
  <c r="C11053" i="17"/>
  <c r="C11052" i="17"/>
  <c r="C11051" i="17"/>
  <c r="C11050" i="17"/>
  <c r="C11049" i="17"/>
  <c r="C11048" i="17"/>
  <c r="C11047" i="17"/>
  <c r="C11046" i="17"/>
  <c r="C11045" i="17"/>
  <c r="C11044" i="17"/>
  <c r="C11043" i="17"/>
  <c r="C11042" i="17"/>
  <c r="C11041" i="17"/>
  <c r="C11040" i="17"/>
  <c r="C11039" i="17"/>
  <c r="C11038" i="17"/>
  <c r="C11037" i="17"/>
  <c r="C11036" i="17"/>
  <c r="C11035" i="17"/>
  <c r="C11034" i="17"/>
  <c r="C11033" i="17"/>
  <c r="C11032" i="17"/>
  <c r="C11031" i="17"/>
  <c r="C11030" i="17"/>
  <c r="C11029" i="17"/>
  <c r="C11028" i="17"/>
  <c r="C11027" i="17"/>
  <c r="C11026" i="17"/>
  <c r="C11025" i="17"/>
  <c r="C11024" i="17"/>
  <c r="C11023" i="17"/>
  <c r="C11022" i="17"/>
  <c r="C11021" i="17"/>
  <c r="C11020" i="17"/>
  <c r="C11019" i="17"/>
  <c r="C11018" i="17"/>
  <c r="C11017" i="17"/>
  <c r="C11016" i="17"/>
  <c r="C11015" i="17"/>
  <c r="C11014" i="17"/>
  <c r="C11013" i="17"/>
  <c r="C11012" i="17"/>
  <c r="C11011" i="17"/>
  <c r="C11010" i="17"/>
  <c r="C11009" i="17"/>
  <c r="C11008" i="17"/>
  <c r="C11007" i="17"/>
  <c r="C11006" i="17"/>
  <c r="C11005" i="17"/>
  <c r="C11004" i="17"/>
  <c r="C11003" i="17"/>
  <c r="C11002" i="17"/>
  <c r="C11001" i="17"/>
  <c r="C11000" i="17"/>
  <c r="C10999" i="17"/>
  <c r="C10998" i="17"/>
  <c r="C10997" i="17"/>
  <c r="C10996" i="17"/>
  <c r="C10995" i="17"/>
  <c r="C10994" i="17"/>
  <c r="C10993" i="17"/>
  <c r="C10992" i="17"/>
  <c r="C10991" i="17"/>
  <c r="C10990" i="17"/>
  <c r="C10989" i="17"/>
  <c r="C10988" i="17"/>
  <c r="C10987" i="17"/>
  <c r="C10986" i="17"/>
  <c r="C10985" i="17"/>
  <c r="C10984" i="17"/>
  <c r="C10983" i="17"/>
  <c r="C10982" i="17"/>
  <c r="C10981" i="17"/>
  <c r="C10980" i="17"/>
  <c r="C10979" i="17"/>
  <c r="C10978" i="17"/>
  <c r="C10977" i="17"/>
  <c r="C10976" i="17"/>
  <c r="C10975" i="17"/>
  <c r="C10974" i="17"/>
  <c r="C10973" i="17"/>
  <c r="C10972" i="17"/>
  <c r="C10971" i="17"/>
  <c r="C10970" i="17"/>
  <c r="C10969" i="17"/>
  <c r="C10968" i="17"/>
  <c r="C10967" i="17"/>
  <c r="C10966" i="17"/>
  <c r="C10965" i="17"/>
  <c r="C10964" i="17"/>
  <c r="C10963" i="17"/>
  <c r="C10962" i="17"/>
  <c r="C10961" i="17"/>
  <c r="C10960" i="17"/>
  <c r="C10959" i="17"/>
  <c r="C10958" i="17"/>
  <c r="C10957" i="17"/>
  <c r="C10956" i="17"/>
  <c r="C10955" i="17"/>
  <c r="C10954" i="17"/>
  <c r="C10953" i="17"/>
  <c r="C10952" i="17"/>
  <c r="C10951" i="17"/>
  <c r="C10950" i="17"/>
  <c r="C10949" i="17"/>
  <c r="C10948" i="17"/>
  <c r="C10947" i="17"/>
  <c r="C10946" i="17"/>
  <c r="C10945" i="17"/>
  <c r="C10944" i="17"/>
  <c r="C10943" i="17"/>
  <c r="C10942" i="17"/>
  <c r="C10941" i="17"/>
  <c r="C10940" i="17"/>
  <c r="C10939" i="17"/>
  <c r="C10938" i="17"/>
  <c r="C10937" i="17"/>
  <c r="C10936" i="17"/>
  <c r="C10935" i="17"/>
  <c r="C10934" i="17"/>
  <c r="C10933" i="17"/>
  <c r="C10932" i="17"/>
  <c r="C10931" i="17"/>
  <c r="C10930" i="17"/>
  <c r="C10929" i="17"/>
  <c r="C10928" i="17"/>
  <c r="C10927" i="17"/>
  <c r="C10926" i="17"/>
  <c r="C10925" i="17"/>
  <c r="C10924" i="17"/>
  <c r="C10923" i="17"/>
  <c r="C10922" i="17"/>
  <c r="C10921" i="17"/>
  <c r="C10920" i="17"/>
  <c r="C10919" i="17"/>
  <c r="C10918" i="17"/>
  <c r="C10917" i="17"/>
  <c r="C10916" i="17"/>
  <c r="C10915" i="17"/>
  <c r="C10914" i="17"/>
  <c r="C10913" i="17"/>
  <c r="C10912" i="17"/>
  <c r="C10911" i="17"/>
  <c r="C10910" i="17"/>
  <c r="C10909" i="17"/>
  <c r="C10908" i="17"/>
  <c r="C10907" i="17"/>
  <c r="C10906" i="17"/>
  <c r="C10905" i="17"/>
  <c r="C10904" i="17"/>
  <c r="C10903" i="17"/>
  <c r="C10902" i="17"/>
  <c r="C10901" i="17"/>
  <c r="C10900" i="17"/>
  <c r="C10899" i="17"/>
  <c r="C10898" i="17"/>
  <c r="C10897" i="17"/>
  <c r="C10896" i="17"/>
  <c r="C10895" i="17"/>
  <c r="C10894" i="17"/>
  <c r="C10893" i="17"/>
  <c r="C10892" i="17"/>
  <c r="C10891" i="17"/>
  <c r="C10890" i="17"/>
  <c r="C10889" i="17"/>
  <c r="C10888" i="17"/>
  <c r="C10887" i="17"/>
  <c r="C10886" i="17"/>
  <c r="C10885" i="17"/>
  <c r="C10884" i="17"/>
  <c r="C10883" i="17"/>
  <c r="C10882" i="17"/>
  <c r="C10881" i="17"/>
  <c r="C10880" i="17"/>
  <c r="C10879" i="17"/>
  <c r="C10878" i="17"/>
  <c r="C10877" i="17"/>
  <c r="C10876" i="17"/>
  <c r="C10875" i="17"/>
  <c r="C10874" i="17"/>
  <c r="C10873" i="17"/>
  <c r="C10872" i="17"/>
  <c r="C10871" i="17"/>
  <c r="C10870" i="17"/>
  <c r="C10869" i="17"/>
  <c r="C10868" i="17"/>
  <c r="C10867" i="17"/>
  <c r="C10866" i="17"/>
  <c r="C10865" i="17"/>
  <c r="C10864" i="17"/>
  <c r="C10863" i="17"/>
  <c r="C10862" i="17"/>
  <c r="C10861" i="17"/>
  <c r="C10860" i="17"/>
  <c r="C10859" i="17"/>
  <c r="C10858" i="17"/>
  <c r="C10857" i="17"/>
  <c r="C10856" i="17"/>
  <c r="C10855" i="17"/>
  <c r="C10854" i="17"/>
  <c r="C10853" i="17"/>
  <c r="C10852" i="17"/>
  <c r="C10851" i="17"/>
  <c r="C10850" i="17"/>
  <c r="C10849" i="17"/>
  <c r="C10848" i="17"/>
  <c r="C10847" i="17"/>
  <c r="C10846" i="17"/>
  <c r="C10845" i="17"/>
  <c r="C10844" i="17"/>
  <c r="C10843" i="17"/>
  <c r="C10842" i="17"/>
  <c r="C10841" i="17"/>
  <c r="C10840" i="17"/>
  <c r="C10839" i="17"/>
  <c r="C10838" i="17"/>
  <c r="C10837" i="17"/>
  <c r="C10836" i="17"/>
  <c r="C10835" i="17"/>
  <c r="C10834" i="17"/>
  <c r="C10833" i="17"/>
  <c r="C10832" i="17"/>
  <c r="C10831" i="17"/>
  <c r="C10830" i="17"/>
  <c r="C10829" i="17"/>
  <c r="C10828" i="17"/>
  <c r="C10827" i="17"/>
  <c r="C10826" i="17"/>
  <c r="C10825" i="17"/>
  <c r="C10824" i="17"/>
  <c r="C10823" i="17"/>
  <c r="C10822" i="17"/>
  <c r="C10821" i="17"/>
  <c r="C10820" i="17"/>
  <c r="C10819" i="17"/>
  <c r="C10818" i="17"/>
  <c r="C10817" i="17"/>
  <c r="C10816" i="17"/>
  <c r="C10815" i="17"/>
  <c r="C10814" i="17"/>
  <c r="C10813" i="17"/>
  <c r="C10812" i="17"/>
  <c r="C10811" i="17"/>
  <c r="C10810" i="17"/>
  <c r="C10809" i="17"/>
  <c r="C10808" i="17"/>
  <c r="C10807" i="17"/>
  <c r="C10806" i="17"/>
  <c r="C10805" i="17"/>
  <c r="C10804" i="17"/>
  <c r="C10803" i="17"/>
  <c r="C10802" i="17"/>
  <c r="C10801" i="17"/>
  <c r="C10800" i="17"/>
  <c r="C10799" i="17"/>
  <c r="C10798" i="17"/>
  <c r="C10797" i="17"/>
  <c r="C10796" i="17"/>
  <c r="C10795" i="17"/>
  <c r="C10794" i="17"/>
  <c r="C10793" i="17"/>
  <c r="C10792" i="17"/>
  <c r="C10791" i="17"/>
  <c r="C10790" i="17"/>
  <c r="C10789" i="17"/>
  <c r="C10788" i="17"/>
  <c r="C10787" i="17"/>
  <c r="C10786" i="17"/>
  <c r="C10785" i="17"/>
  <c r="C10784" i="17"/>
  <c r="C10783" i="17"/>
  <c r="C10782" i="17"/>
  <c r="C10781" i="17"/>
  <c r="C10780" i="17"/>
  <c r="C10779" i="17"/>
  <c r="C10778" i="17"/>
  <c r="C10777" i="17"/>
  <c r="C10776" i="17"/>
  <c r="C10775" i="17"/>
  <c r="C10774" i="17"/>
  <c r="C10773" i="17"/>
  <c r="C10772" i="17"/>
  <c r="C10771" i="17"/>
  <c r="C10770" i="17"/>
  <c r="C10769" i="17"/>
  <c r="C10768" i="17"/>
  <c r="C10767" i="17"/>
  <c r="C10766" i="17"/>
  <c r="C10765" i="17"/>
  <c r="C10764" i="17"/>
  <c r="C10763" i="17"/>
  <c r="C10762" i="17"/>
  <c r="C10761" i="17"/>
  <c r="C10760" i="17"/>
  <c r="C10759" i="17"/>
  <c r="C10758" i="17"/>
  <c r="C10757" i="17"/>
  <c r="C10756" i="17"/>
  <c r="C10755" i="17"/>
  <c r="C10754" i="17"/>
  <c r="C10753" i="17"/>
  <c r="C10752" i="17"/>
  <c r="C10751" i="17"/>
  <c r="C10750" i="17"/>
  <c r="C10749" i="17"/>
  <c r="C10748" i="17"/>
  <c r="C10747" i="17"/>
  <c r="C10746" i="17"/>
  <c r="C10745" i="17"/>
  <c r="C10744" i="17"/>
  <c r="C10743" i="17"/>
  <c r="C10742" i="17"/>
  <c r="C10741" i="17"/>
  <c r="C10740" i="17"/>
  <c r="C10739" i="17"/>
  <c r="C10738" i="17"/>
  <c r="C10737" i="17"/>
  <c r="C10736" i="17"/>
  <c r="C10735" i="17"/>
  <c r="C10734" i="17"/>
  <c r="C10733" i="17"/>
  <c r="C10732" i="17"/>
  <c r="C10731" i="17"/>
  <c r="C10730" i="17"/>
  <c r="C10729" i="17"/>
  <c r="C10728" i="17"/>
  <c r="C10727" i="17"/>
  <c r="C10726" i="17"/>
  <c r="C10725" i="17"/>
  <c r="C10724" i="17"/>
  <c r="C10723" i="17"/>
  <c r="C10722" i="17"/>
  <c r="C10721" i="17"/>
  <c r="C10720" i="17"/>
  <c r="C10719" i="17"/>
  <c r="C10718" i="17"/>
  <c r="C10717" i="17"/>
  <c r="C10716" i="17"/>
  <c r="C10715" i="17"/>
  <c r="C10714" i="17"/>
  <c r="C10713" i="17"/>
  <c r="C10712" i="17"/>
  <c r="C10711" i="17"/>
  <c r="C10710" i="17"/>
  <c r="C10709" i="17"/>
  <c r="C10708" i="17"/>
  <c r="C10707" i="17"/>
  <c r="C10706" i="17"/>
  <c r="C10705" i="17"/>
  <c r="C10704" i="17"/>
  <c r="C10703" i="17"/>
  <c r="C10702" i="17"/>
  <c r="C10701" i="17"/>
  <c r="C10700" i="17"/>
  <c r="C10699" i="17"/>
  <c r="C10698" i="17"/>
  <c r="C10697" i="17"/>
  <c r="C10696" i="17"/>
  <c r="C10695" i="17"/>
  <c r="C10694" i="17"/>
  <c r="C10693" i="17"/>
  <c r="C10692" i="17"/>
  <c r="C10691" i="17"/>
  <c r="C10690" i="17"/>
  <c r="C10689" i="17"/>
  <c r="C10688" i="17"/>
  <c r="C10687" i="17"/>
  <c r="C10686" i="17"/>
  <c r="C10685" i="17"/>
  <c r="C10684" i="17"/>
  <c r="C10683" i="17"/>
  <c r="C10682" i="17"/>
  <c r="C10681" i="17"/>
  <c r="C10680" i="17"/>
  <c r="C10679" i="17"/>
  <c r="C10678" i="17"/>
  <c r="C10677" i="17"/>
  <c r="C10676" i="17"/>
  <c r="C10675" i="17"/>
  <c r="C10674" i="17"/>
  <c r="C10673" i="17"/>
  <c r="C10672" i="17"/>
  <c r="C10671" i="17"/>
  <c r="C10670" i="17"/>
  <c r="C10669" i="17"/>
  <c r="C10668" i="17"/>
  <c r="C10667" i="17"/>
  <c r="C10666" i="17"/>
  <c r="C10665" i="17"/>
  <c r="C10664" i="17"/>
  <c r="C10663" i="17"/>
  <c r="C10662" i="17"/>
  <c r="C10661" i="17"/>
  <c r="C10660" i="17"/>
  <c r="C10659" i="17"/>
  <c r="C10658" i="17"/>
  <c r="C10657" i="17"/>
  <c r="C10656" i="17"/>
  <c r="C10655" i="17"/>
  <c r="C10654" i="17"/>
  <c r="C10653" i="17"/>
  <c r="C10652" i="17"/>
  <c r="C10651" i="17"/>
  <c r="C10650" i="17"/>
  <c r="C10649" i="17"/>
  <c r="C10648" i="17"/>
  <c r="C10647" i="17"/>
  <c r="C10646" i="17"/>
  <c r="C10645" i="17"/>
  <c r="C10644" i="17"/>
  <c r="C10643" i="17"/>
  <c r="C10642" i="17"/>
  <c r="C10641" i="17"/>
  <c r="C10640" i="17"/>
  <c r="C10639" i="17"/>
  <c r="C10638" i="17"/>
  <c r="C10637" i="17"/>
  <c r="C10636" i="17"/>
  <c r="C10635" i="17"/>
  <c r="C10634" i="17"/>
  <c r="C10633" i="17"/>
  <c r="C10632" i="17"/>
  <c r="C10631" i="17"/>
  <c r="C10630" i="17"/>
  <c r="C10629" i="17"/>
  <c r="C10628" i="17"/>
  <c r="C10627" i="17"/>
  <c r="C10626" i="17"/>
  <c r="C10625" i="17"/>
  <c r="C10624" i="17"/>
  <c r="C10623" i="17"/>
  <c r="C10622" i="17"/>
  <c r="C10621" i="17"/>
  <c r="C10620" i="17"/>
  <c r="C10619" i="17"/>
  <c r="C10618" i="17"/>
  <c r="C10617" i="17"/>
  <c r="C10616" i="17"/>
  <c r="C10615" i="17"/>
  <c r="C10614" i="17"/>
  <c r="C10613" i="17"/>
  <c r="C10612" i="17"/>
  <c r="C10611" i="17"/>
  <c r="C10610" i="17"/>
  <c r="C10609" i="17"/>
  <c r="C10608" i="17"/>
  <c r="C10607" i="17"/>
  <c r="C10606" i="17"/>
  <c r="C10605" i="17"/>
  <c r="C10604" i="17"/>
  <c r="C10603" i="17"/>
  <c r="C10602" i="17"/>
  <c r="C10601" i="17"/>
  <c r="C10600" i="17"/>
  <c r="C10599" i="17"/>
  <c r="C10598" i="17"/>
  <c r="C10597" i="17"/>
  <c r="C10596" i="17"/>
  <c r="C10595" i="17"/>
  <c r="C10594" i="17"/>
  <c r="C10593" i="17"/>
  <c r="C10592" i="17"/>
  <c r="C10591" i="17"/>
  <c r="C10590" i="17"/>
  <c r="C10589" i="17"/>
  <c r="C10588" i="17"/>
  <c r="C10587" i="17"/>
  <c r="C10586" i="17"/>
  <c r="C10585" i="17"/>
  <c r="C10584" i="17"/>
  <c r="C10583" i="17"/>
  <c r="C10582" i="17"/>
  <c r="C10581" i="17"/>
  <c r="C10580" i="17"/>
  <c r="C10579" i="17"/>
  <c r="C10578" i="17"/>
  <c r="C10577" i="17"/>
  <c r="C10576" i="17"/>
  <c r="C10575" i="17"/>
  <c r="C10574" i="17"/>
  <c r="C10573" i="17"/>
  <c r="C10572" i="17"/>
  <c r="C10571" i="17"/>
  <c r="C10570" i="17"/>
  <c r="C10569" i="17"/>
  <c r="C10568" i="17"/>
  <c r="C10567" i="17"/>
  <c r="C10566" i="17"/>
  <c r="C10565" i="17"/>
  <c r="C10564" i="17"/>
  <c r="C10563" i="17"/>
  <c r="C10562" i="17"/>
  <c r="C10561" i="17"/>
  <c r="C10560" i="17"/>
  <c r="C10559" i="17"/>
  <c r="C10558" i="17"/>
  <c r="C10557" i="17"/>
  <c r="C10556" i="17"/>
  <c r="C10555" i="17"/>
  <c r="C10554" i="17"/>
  <c r="C10553" i="17"/>
  <c r="C10552" i="17"/>
  <c r="C10551" i="17"/>
  <c r="C10550" i="17"/>
  <c r="C10549" i="17"/>
  <c r="C10548" i="17"/>
  <c r="C10547" i="17"/>
  <c r="C10546" i="17"/>
  <c r="C10545" i="17"/>
  <c r="C10544" i="17"/>
  <c r="C10543" i="17"/>
  <c r="C10542" i="17"/>
  <c r="C10541" i="17"/>
  <c r="C10540" i="17"/>
  <c r="C10539" i="17"/>
  <c r="C10538" i="17"/>
  <c r="C10537" i="17"/>
  <c r="C10536" i="17"/>
  <c r="C10535" i="17"/>
  <c r="C10534" i="17"/>
  <c r="C10533" i="17"/>
  <c r="C10532" i="17"/>
  <c r="C10531" i="17"/>
  <c r="C10530" i="17"/>
  <c r="C10529" i="17"/>
  <c r="C10528" i="17"/>
  <c r="C10527" i="17"/>
  <c r="C10526" i="17"/>
  <c r="C10525" i="17"/>
  <c r="C10524" i="17"/>
  <c r="C10523" i="17"/>
  <c r="C10522" i="17"/>
  <c r="C10521" i="17"/>
  <c r="C10520" i="17"/>
  <c r="C10519" i="17"/>
  <c r="C10518" i="17"/>
  <c r="C10517" i="17"/>
  <c r="C10516" i="17"/>
  <c r="C10515" i="17"/>
  <c r="C10514" i="17"/>
  <c r="C10513" i="17"/>
  <c r="C10512" i="17"/>
  <c r="C10511" i="17"/>
  <c r="C10510" i="17"/>
  <c r="C10509" i="17"/>
  <c r="C10508" i="17"/>
  <c r="C10507" i="17"/>
  <c r="C10506" i="17"/>
  <c r="C10505" i="17"/>
  <c r="C10504" i="17"/>
  <c r="C10503" i="17"/>
  <c r="C10502" i="17"/>
  <c r="C10501" i="17"/>
  <c r="C10500" i="17"/>
  <c r="C10499" i="17"/>
  <c r="C10498" i="17"/>
  <c r="C10497" i="17"/>
  <c r="C10496" i="17"/>
  <c r="C10495" i="17"/>
  <c r="C10494" i="17"/>
  <c r="C10493" i="17"/>
  <c r="C10492" i="17"/>
  <c r="C10491" i="17"/>
  <c r="C10490" i="17"/>
  <c r="C10489" i="17"/>
  <c r="C10488" i="17"/>
  <c r="C10487" i="17"/>
  <c r="C10486" i="17"/>
  <c r="C10485" i="17"/>
  <c r="C10484" i="17"/>
  <c r="C10483" i="17"/>
  <c r="C10482" i="17"/>
  <c r="C10481" i="17"/>
  <c r="C10480" i="17"/>
  <c r="C10479" i="17"/>
  <c r="C10478" i="17"/>
  <c r="C10477" i="17"/>
  <c r="C10476" i="17"/>
  <c r="C10475" i="17"/>
  <c r="C10474" i="17"/>
  <c r="C10473" i="17"/>
  <c r="C10472" i="17"/>
  <c r="C10471" i="17"/>
  <c r="C10470" i="17"/>
  <c r="C10469" i="17"/>
  <c r="C10468" i="17"/>
  <c r="C10467" i="17"/>
  <c r="C10466" i="17"/>
  <c r="C10465" i="17"/>
  <c r="C10464" i="17"/>
  <c r="C10463" i="17"/>
  <c r="C10462" i="17"/>
  <c r="C10461" i="17"/>
  <c r="C10460" i="17"/>
  <c r="C10459" i="17"/>
  <c r="C10458" i="17"/>
  <c r="C10457" i="17"/>
  <c r="C10456" i="17"/>
  <c r="C10455" i="17"/>
  <c r="C10454" i="17"/>
  <c r="C10453" i="17"/>
  <c r="C10452" i="17"/>
  <c r="C10451" i="17"/>
  <c r="C10450" i="17"/>
  <c r="C10449" i="17"/>
  <c r="C10448" i="17"/>
  <c r="C10447" i="17"/>
  <c r="C10446" i="17"/>
  <c r="C10445" i="17"/>
  <c r="C10444" i="17"/>
  <c r="C10443" i="17"/>
  <c r="C10442" i="17"/>
  <c r="C10441" i="17"/>
  <c r="C10440" i="17"/>
  <c r="C10439" i="17"/>
  <c r="C10438" i="17"/>
  <c r="C10437" i="17"/>
  <c r="C10436" i="17"/>
  <c r="C10435" i="17"/>
  <c r="C10434" i="17"/>
  <c r="C10433" i="17"/>
  <c r="C10432" i="17"/>
  <c r="C10431" i="17"/>
  <c r="C10430" i="17"/>
  <c r="C10429" i="17"/>
  <c r="C10428" i="17"/>
  <c r="C10427" i="17"/>
  <c r="C10426" i="17"/>
  <c r="C10425" i="17"/>
  <c r="C10424" i="17"/>
  <c r="C10423" i="17"/>
  <c r="C10422" i="17"/>
  <c r="C10421" i="17"/>
  <c r="C10420" i="17"/>
  <c r="C10419" i="17"/>
  <c r="C10418" i="17"/>
  <c r="C10417" i="17"/>
  <c r="C10416" i="17"/>
  <c r="C10415" i="17"/>
  <c r="C10414" i="17"/>
  <c r="C10413" i="17"/>
  <c r="C10412" i="17"/>
  <c r="C10411" i="17"/>
  <c r="C10410" i="17"/>
  <c r="C10409" i="17"/>
  <c r="C10408" i="17"/>
  <c r="C10407" i="17"/>
  <c r="C10406" i="17"/>
  <c r="C10405" i="17"/>
  <c r="C10404" i="17"/>
  <c r="C10403" i="17"/>
  <c r="C10402" i="17"/>
  <c r="C10401" i="17"/>
  <c r="C10400" i="17"/>
  <c r="C10399" i="17"/>
  <c r="C10398" i="17"/>
  <c r="C10397" i="17"/>
  <c r="C10396" i="17"/>
  <c r="C10395" i="17"/>
  <c r="C10394" i="17"/>
  <c r="C10393" i="17"/>
  <c r="C10392" i="17"/>
  <c r="C10391" i="17"/>
  <c r="C10390" i="17"/>
  <c r="C10389" i="17"/>
  <c r="C10388" i="17"/>
  <c r="C10387" i="17"/>
  <c r="C10386" i="17"/>
  <c r="C10385" i="17"/>
  <c r="C10384" i="17"/>
  <c r="C10383" i="17"/>
  <c r="C10382" i="17"/>
  <c r="C10381" i="17"/>
  <c r="C10380" i="17"/>
  <c r="C10379" i="17"/>
  <c r="C10378" i="17"/>
  <c r="C10377" i="17"/>
  <c r="C10376" i="17"/>
  <c r="C10375" i="17"/>
  <c r="C10374" i="17"/>
  <c r="C10373" i="17"/>
  <c r="C10372" i="17"/>
  <c r="C10371" i="17"/>
  <c r="C10370" i="17"/>
  <c r="C10369" i="17"/>
  <c r="C10368" i="17"/>
  <c r="C10367" i="17"/>
  <c r="C10366" i="17"/>
  <c r="C10365" i="17"/>
  <c r="C10364" i="17"/>
  <c r="C10363" i="17"/>
  <c r="C10362" i="17"/>
  <c r="C10361" i="17"/>
  <c r="C10360" i="17"/>
  <c r="C10359" i="17"/>
  <c r="C10358" i="17"/>
  <c r="C10357" i="17"/>
  <c r="C10356" i="17"/>
  <c r="C10355" i="17"/>
  <c r="C10354" i="17"/>
  <c r="C10353" i="17"/>
  <c r="C10352" i="17"/>
  <c r="C10351" i="17"/>
  <c r="C10350" i="17"/>
  <c r="C10349" i="17"/>
  <c r="C10348" i="17"/>
  <c r="C10347" i="17"/>
  <c r="C10346" i="17"/>
  <c r="C10345" i="17"/>
  <c r="C10344" i="17"/>
  <c r="C10343" i="17"/>
  <c r="C10342" i="17"/>
  <c r="C10341" i="17"/>
  <c r="C10340" i="17"/>
  <c r="C10339" i="17"/>
  <c r="C10338" i="17"/>
  <c r="C10337" i="17"/>
  <c r="C10336" i="17"/>
  <c r="C10335" i="17"/>
  <c r="C10334" i="17"/>
  <c r="C10333" i="17"/>
  <c r="C10332" i="17"/>
  <c r="C10331" i="17"/>
  <c r="C10330" i="17"/>
  <c r="C10329" i="17"/>
  <c r="C10328" i="17"/>
  <c r="C10327" i="17"/>
  <c r="C10326" i="17"/>
  <c r="C10325" i="17"/>
  <c r="C10324" i="17"/>
  <c r="C10323" i="17"/>
  <c r="C10322" i="17"/>
  <c r="C10321" i="17"/>
  <c r="C10320" i="17"/>
  <c r="C10319" i="17"/>
  <c r="C10318" i="17"/>
  <c r="C10317" i="17"/>
  <c r="C10316" i="17"/>
  <c r="C10315" i="17"/>
  <c r="C10314" i="17"/>
  <c r="C10313" i="17"/>
  <c r="C10312" i="17"/>
  <c r="C10311" i="17"/>
  <c r="C10310" i="17"/>
  <c r="C10309" i="17"/>
  <c r="C10308" i="17"/>
  <c r="C10307" i="17"/>
  <c r="C10306" i="17"/>
  <c r="C10305" i="17"/>
  <c r="C10304" i="17"/>
  <c r="C10303" i="17"/>
  <c r="C10302" i="17"/>
  <c r="C10301" i="17"/>
  <c r="C10300" i="17"/>
  <c r="C10299" i="17"/>
  <c r="C10298" i="17"/>
  <c r="C10297" i="17"/>
  <c r="C10296" i="17"/>
  <c r="C10295" i="17"/>
  <c r="C10294" i="17"/>
  <c r="C10293" i="17"/>
  <c r="C10292" i="17"/>
  <c r="C10291" i="17"/>
  <c r="C10290" i="17"/>
  <c r="C10289" i="17"/>
  <c r="C10288" i="17"/>
  <c r="C10287" i="17"/>
  <c r="C10286" i="17"/>
  <c r="C10285" i="17"/>
  <c r="C10284" i="17"/>
  <c r="C10283" i="17"/>
  <c r="C10282" i="17"/>
  <c r="C10281" i="17"/>
  <c r="C10280" i="17"/>
  <c r="C10279" i="17"/>
  <c r="C10278" i="17"/>
  <c r="C10277" i="17"/>
  <c r="C10276" i="17"/>
  <c r="C10275" i="17"/>
  <c r="C10274" i="17"/>
  <c r="C10273" i="17"/>
  <c r="C10272" i="17"/>
  <c r="C10271" i="17"/>
  <c r="C10270" i="17"/>
  <c r="C10269" i="17"/>
  <c r="C10268" i="17"/>
  <c r="C10267" i="17"/>
  <c r="C10266" i="17"/>
  <c r="C10265" i="17"/>
  <c r="C10264" i="17"/>
  <c r="C10263" i="17"/>
  <c r="C10262" i="17"/>
  <c r="C10261" i="17"/>
  <c r="C10260" i="17"/>
  <c r="C10259" i="17"/>
  <c r="C10258" i="17"/>
  <c r="C10257" i="17"/>
  <c r="C10256" i="17"/>
  <c r="C10255" i="17"/>
  <c r="C10254" i="17"/>
  <c r="C10253" i="17"/>
  <c r="C10252" i="17"/>
  <c r="C10251" i="17"/>
  <c r="C10250" i="17"/>
  <c r="C10249" i="17"/>
  <c r="C10248" i="17"/>
  <c r="C10247" i="17"/>
  <c r="C10246" i="17"/>
  <c r="C10245" i="17"/>
  <c r="C10244" i="17"/>
  <c r="C10243" i="17"/>
  <c r="C10242" i="17"/>
  <c r="C10241" i="17"/>
  <c r="C10240" i="17"/>
  <c r="C10239" i="17"/>
  <c r="C10238" i="17"/>
  <c r="C10237" i="17"/>
  <c r="C10236" i="17"/>
  <c r="C10235" i="17"/>
  <c r="C10234" i="17"/>
  <c r="C10233" i="17"/>
  <c r="C10232" i="17"/>
  <c r="C10231" i="17"/>
  <c r="C10230" i="17"/>
  <c r="C10229" i="17"/>
  <c r="C10228" i="17"/>
  <c r="C10227" i="17"/>
  <c r="C10226" i="17"/>
  <c r="C10225" i="17"/>
  <c r="C10224" i="17"/>
  <c r="C10223" i="17"/>
  <c r="C10222" i="17"/>
  <c r="C10221" i="17"/>
  <c r="C10220" i="17"/>
  <c r="C10219" i="17"/>
  <c r="C10218" i="17"/>
  <c r="C10217" i="17"/>
  <c r="C10216" i="17"/>
  <c r="C10215" i="17"/>
  <c r="C10214" i="17"/>
  <c r="C10213" i="17"/>
  <c r="C10212" i="17"/>
  <c r="C10211" i="17"/>
  <c r="C10210" i="17"/>
  <c r="C10209" i="17"/>
  <c r="C10208" i="17"/>
  <c r="C10207" i="17"/>
  <c r="C10206" i="17"/>
  <c r="C10205" i="17"/>
  <c r="C10204" i="17"/>
  <c r="C10203" i="17"/>
  <c r="C10202" i="17"/>
  <c r="C10201" i="17"/>
  <c r="C10200" i="17"/>
  <c r="C10199" i="17"/>
  <c r="C10198" i="17"/>
  <c r="C10197" i="17"/>
  <c r="C10196" i="17"/>
  <c r="C10195" i="17"/>
  <c r="C10194" i="17"/>
  <c r="C10193" i="17"/>
  <c r="C10192" i="17"/>
  <c r="C10191" i="17"/>
  <c r="C10190" i="17"/>
  <c r="C10189" i="17"/>
  <c r="C10188" i="17"/>
  <c r="C10187" i="17"/>
  <c r="C10186" i="17"/>
  <c r="C10185" i="17"/>
  <c r="C10184" i="17"/>
  <c r="C10183" i="17"/>
  <c r="C10182" i="17"/>
  <c r="C10181" i="17"/>
  <c r="C10180" i="17"/>
  <c r="C10179" i="17"/>
  <c r="C10178" i="17"/>
  <c r="C10177" i="17"/>
  <c r="C10176" i="17"/>
  <c r="C10175" i="17"/>
  <c r="C10174" i="17"/>
  <c r="C10173" i="17"/>
  <c r="C10172" i="17"/>
  <c r="C10171" i="17"/>
  <c r="C10170" i="17"/>
  <c r="C10169" i="17"/>
  <c r="C10168" i="17"/>
  <c r="C10167" i="17"/>
  <c r="C10166" i="17"/>
  <c r="C10165" i="17"/>
  <c r="C10164" i="17"/>
  <c r="C10163" i="17"/>
  <c r="C10162" i="17"/>
  <c r="C10161" i="17"/>
  <c r="C10160" i="17"/>
  <c r="C10159" i="17"/>
  <c r="C10158" i="17"/>
  <c r="C10157" i="17"/>
  <c r="C10156" i="17"/>
  <c r="C10155" i="17"/>
  <c r="C10154" i="17"/>
  <c r="C10153" i="17"/>
  <c r="C10152" i="17"/>
  <c r="C10151" i="17"/>
  <c r="C10150" i="17"/>
  <c r="C10149" i="17"/>
  <c r="C10148" i="17"/>
  <c r="C10147" i="17"/>
  <c r="C10146" i="17"/>
  <c r="C10145" i="17"/>
  <c r="C10144" i="17"/>
  <c r="C10143" i="17"/>
  <c r="C10142" i="17"/>
  <c r="C10141" i="17"/>
  <c r="C10140" i="17"/>
  <c r="C10139" i="17"/>
  <c r="C10138" i="17"/>
  <c r="C10137" i="17"/>
  <c r="C10136" i="17"/>
  <c r="C10135" i="17"/>
  <c r="C10134" i="17"/>
  <c r="C10133" i="17"/>
  <c r="C10132" i="17"/>
  <c r="C10131" i="17"/>
  <c r="C10130" i="17"/>
  <c r="C10129" i="17"/>
  <c r="C10128" i="17"/>
  <c r="C10127" i="17"/>
  <c r="C10126" i="17"/>
  <c r="C10125" i="17"/>
  <c r="C10124" i="17"/>
  <c r="C10123" i="17"/>
  <c r="C10122" i="17"/>
  <c r="C10121" i="17"/>
  <c r="C10120" i="17"/>
  <c r="C10119" i="17"/>
  <c r="C10118" i="17"/>
  <c r="C10117" i="17"/>
  <c r="C10116" i="17"/>
  <c r="C10115" i="17"/>
  <c r="C10114" i="17"/>
  <c r="C10113" i="17"/>
  <c r="C10112" i="17"/>
  <c r="C10111" i="17"/>
  <c r="C10110" i="17"/>
  <c r="C10109" i="17"/>
  <c r="C10108" i="17"/>
  <c r="C10107" i="17"/>
  <c r="C10106" i="17"/>
  <c r="C10105" i="17"/>
  <c r="C10104" i="17"/>
  <c r="C10103" i="17"/>
  <c r="C10102" i="17"/>
  <c r="C10101" i="17"/>
  <c r="C10100" i="17"/>
  <c r="C10099" i="17"/>
  <c r="C10098" i="17"/>
  <c r="C10097" i="17"/>
  <c r="C10096" i="17"/>
  <c r="C10095" i="17"/>
  <c r="C10094" i="17"/>
  <c r="C10093" i="17"/>
  <c r="C10092" i="17"/>
  <c r="C10091" i="17"/>
  <c r="C10090" i="17"/>
  <c r="C10089" i="17"/>
  <c r="C10088" i="17"/>
  <c r="C10087" i="17"/>
  <c r="C10086" i="17"/>
  <c r="C10085" i="17"/>
  <c r="C10084" i="17"/>
  <c r="C10083" i="17"/>
  <c r="C10082" i="17"/>
  <c r="C10081" i="17"/>
  <c r="C10080" i="17"/>
  <c r="C10079" i="17"/>
  <c r="C10078" i="17"/>
  <c r="C10077" i="17"/>
  <c r="C10076" i="17"/>
  <c r="C10075" i="17"/>
  <c r="C10074" i="17"/>
  <c r="C10073" i="17"/>
  <c r="C10072" i="17"/>
  <c r="C10071" i="17"/>
  <c r="C10070" i="17"/>
  <c r="C10069" i="17"/>
  <c r="C10068" i="17"/>
  <c r="C10067" i="17"/>
  <c r="C10066" i="17"/>
  <c r="C10065" i="17"/>
  <c r="C10064" i="17"/>
  <c r="C10063" i="17"/>
  <c r="C10062" i="17"/>
  <c r="C10061" i="17"/>
  <c r="C10060" i="17"/>
  <c r="C10059" i="17"/>
  <c r="C10058" i="17"/>
  <c r="C10057" i="17"/>
  <c r="C10056" i="17"/>
  <c r="C10055" i="17"/>
  <c r="C10054" i="17"/>
  <c r="C10053" i="17"/>
  <c r="C10052" i="17"/>
  <c r="C10051" i="17"/>
  <c r="C10050" i="17"/>
  <c r="C10049" i="17"/>
  <c r="C10048" i="17"/>
  <c r="C10047" i="17"/>
  <c r="C10046" i="17"/>
  <c r="C10045" i="17"/>
  <c r="C10044" i="17"/>
  <c r="C10043" i="17"/>
  <c r="C10042" i="17"/>
  <c r="C10041" i="17"/>
  <c r="C10040" i="17"/>
  <c r="C10039" i="17"/>
  <c r="C10038" i="17"/>
  <c r="C10037" i="17"/>
  <c r="C10036" i="17"/>
  <c r="C10035" i="17"/>
  <c r="C10034" i="17"/>
  <c r="C10033" i="17"/>
  <c r="C10032" i="17"/>
  <c r="C10031" i="17"/>
  <c r="C10030" i="17"/>
  <c r="C10029" i="17"/>
  <c r="C10028" i="17"/>
  <c r="C10027" i="17"/>
  <c r="C10026" i="17"/>
  <c r="C10025" i="17"/>
  <c r="C10024" i="17"/>
  <c r="C10023" i="17"/>
  <c r="C10022" i="17"/>
  <c r="C10021" i="17"/>
  <c r="C10020" i="17"/>
  <c r="C10019" i="17"/>
  <c r="C10018" i="17"/>
  <c r="C10017" i="17"/>
  <c r="C10016" i="17"/>
  <c r="C10015" i="17"/>
  <c r="C10014" i="17"/>
  <c r="C10013" i="17"/>
  <c r="C10012" i="17"/>
  <c r="C10011" i="17"/>
  <c r="C10010" i="17"/>
  <c r="C10009" i="17"/>
  <c r="C10008" i="17"/>
  <c r="C10007" i="17"/>
  <c r="C10006" i="17"/>
  <c r="C10005" i="17"/>
  <c r="C10004" i="17"/>
  <c r="C10003" i="17"/>
  <c r="C10002" i="17"/>
  <c r="C10001" i="17"/>
  <c r="C10000" i="17"/>
  <c r="C9999" i="17"/>
  <c r="C9998" i="17"/>
  <c r="C9997" i="17"/>
  <c r="C9996" i="17"/>
  <c r="C9995" i="17"/>
  <c r="C9994" i="17"/>
  <c r="C9993" i="17"/>
  <c r="C9992" i="17"/>
  <c r="C9991" i="17"/>
  <c r="C9990" i="17"/>
  <c r="C9989" i="17"/>
  <c r="C9988" i="17"/>
  <c r="C9987" i="17"/>
  <c r="C9986" i="17"/>
  <c r="C9985" i="17"/>
  <c r="C9984" i="17"/>
  <c r="C9983" i="17"/>
  <c r="C9982" i="17"/>
  <c r="C9981" i="17"/>
  <c r="C9980" i="17"/>
  <c r="C9979" i="17"/>
  <c r="C9978" i="17"/>
  <c r="C9977" i="17"/>
  <c r="C9976" i="17"/>
  <c r="C9975" i="17"/>
  <c r="C9974" i="17"/>
  <c r="C9973" i="17"/>
  <c r="C9972" i="17"/>
  <c r="C9971" i="17"/>
  <c r="C9970" i="17"/>
  <c r="C9969" i="17"/>
  <c r="C9968" i="17"/>
  <c r="C9967" i="17"/>
  <c r="C9966" i="17"/>
  <c r="C9965" i="17"/>
  <c r="C9964" i="17"/>
  <c r="C9963" i="17"/>
  <c r="C9962" i="17"/>
  <c r="C9961" i="17"/>
  <c r="C9960" i="17"/>
  <c r="C9959" i="17"/>
  <c r="C9958" i="17"/>
  <c r="C9957" i="17"/>
  <c r="C9956" i="17"/>
  <c r="C9955" i="17"/>
  <c r="C9954" i="17"/>
  <c r="C9953" i="17"/>
  <c r="C9952" i="17"/>
  <c r="C9951" i="17"/>
  <c r="C9950" i="17"/>
  <c r="C9949" i="17"/>
  <c r="C9948" i="17"/>
  <c r="C9947" i="17"/>
  <c r="C9946" i="17"/>
  <c r="C9945" i="17"/>
  <c r="C9944" i="17"/>
  <c r="C9943" i="17"/>
  <c r="C9942" i="17"/>
  <c r="C9941" i="17"/>
  <c r="C9940" i="17"/>
  <c r="C9939" i="17"/>
  <c r="C9938" i="17"/>
  <c r="C9937" i="17"/>
  <c r="C9936" i="17"/>
  <c r="C9935" i="17"/>
  <c r="C9934" i="17"/>
  <c r="C9933" i="17"/>
  <c r="C9932" i="17"/>
  <c r="C9931" i="17"/>
  <c r="C9930" i="17"/>
  <c r="C9929" i="17"/>
  <c r="C9928" i="17"/>
  <c r="C9927" i="17"/>
  <c r="C9926" i="17"/>
  <c r="C9925" i="17"/>
  <c r="C9924" i="17"/>
  <c r="C9923" i="17"/>
  <c r="C9922" i="17"/>
  <c r="C9921" i="17"/>
  <c r="C9920" i="17"/>
  <c r="C9919" i="17"/>
  <c r="C9918" i="17"/>
  <c r="C9917" i="17"/>
  <c r="C9916" i="17"/>
  <c r="C9915" i="17"/>
  <c r="C9914" i="17"/>
  <c r="C9913" i="17"/>
  <c r="C9912" i="17"/>
  <c r="C9911" i="17"/>
  <c r="C9910" i="17"/>
  <c r="C9909" i="17"/>
  <c r="C9908" i="17"/>
  <c r="C9907" i="17"/>
  <c r="C9906" i="17"/>
  <c r="C9905" i="17"/>
  <c r="C9904" i="17"/>
  <c r="C9903" i="17"/>
  <c r="C9902" i="17"/>
  <c r="C9901" i="17"/>
  <c r="C9900" i="17"/>
  <c r="C9899" i="17"/>
  <c r="C9898" i="17"/>
  <c r="C9897" i="17"/>
  <c r="C9896" i="17"/>
  <c r="C9895" i="17"/>
  <c r="C9894" i="17"/>
  <c r="C9893" i="17"/>
  <c r="C9892" i="17"/>
  <c r="C9891" i="17"/>
  <c r="C9890" i="17"/>
  <c r="C9889" i="17"/>
  <c r="C9888" i="17"/>
  <c r="C9887" i="17"/>
  <c r="C9886" i="17"/>
  <c r="C9885" i="17"/>
  <c r="C9884" i="17"/>
  <c r="C9883" i="17"/>
  <c r="C9882" i="17"/>
  <c r="C9881" i="17"/>
  <c r="C9880" i="17"/>
  <c r="C9879" i="17"/>
  <c r="C9878" i="17"/>
  <c r="C9877" i="17"/>
  <c r="C9876" i="17"/>
  <c r="C9875" i="17"/>
  <c r="C9874" i="17"/>
  <c r="C9873" i="17"/>
  <c r="C9872" i="17"/>
  <c r="C9871" i="17"/>
  <c r="C9870" i="17"/>
  <c r="C9869" i="17"/>
  <c r="C9868" i="17"/>
  <c r="C9867" i="17"/>
  <c r="C9866" i="17"/>
  <c r="C9865" i="17"/>
  <c r="C9864" i="17"/>
  <c r="C9863" i="17"/>
  <c r="C9862" i="17"/>
  <c r="C9861" i="17"/>
  <c r="C9860" i="17"/>
  <c r="C9859" i="17"/>
  <c r="C9858" i="17"/>
  <c r="C9857" i="17"/>
  <c r="C9856" i="17"/>
  <c r="C9855" i="17"/>
  <c r="C9854" i="17"/>
  <c r="C9853" i="17"/>
  <c r="C9852" i="17"/>
  <c r="C9851" i="17"/>
  <c r="C9850" i="17"/>
  <c r="C9849" i="17"/>
  <c r="C9848" i="17"/>
  <c r="C9847" i="17"/>
  <c r="C9846" i="17"/>
  <c r="C9845" i="17"/>
  <c r="C9844" i="17"/>
  <c r="C9843" i="17"/>
  <c r="C9842" i="17"/>
  <c r="C9841" i="17"/>
  <c r="C9840" i="17"/>
  <c r="C9839" i="17"/>
  <c r="C9838" i="17"/>
  <c r="C9837" i="17"/>
  <c r="C9836" i="17"/>
  <c r="C9835" i="17"/>
  <c r="C9834" i="17"/>
  <c r="C9833" i="17"/>
  <c r="C9832" i="17"/>
  <c r="C9831" i="17"/>
  <c r="C9830" i="17"/>
  <c r="C9829" i="17"/>
  <c r="C9828" i="17"/>
  <c r="C9827" i="17"/>
  <c r="C9826" i="17"/>
  <c r="C9825" i="17"/>
  <c r="C9824" i="17"/>
  <c r="C9823" i="17"/>
  <c r="C9822" i="17"/>
  <c r="C9821" i="17"/>
  <c r="C9820" i="17"/>
  <c r="C9819" i="17"/>
  <c r="C9818" i="17"/>
  <c r="C9817" i="17"/>
  <c r="C9816" i="17"/>
  <c r="C9815" i="17"/>
  <c r="C9814" i="17"/>
  <c r="C9813" i="17"/>
  <c r="C9812" i="17"/>
  <c r="C9811" i="17"/>
  <c r="C9810" i="17"/>
  <c r="C9809" i="17"/>
  <c r="C9808" i="17"/>
  <c r="C9807" i="17"/>
  <c r="C9806" i="17"/>
  <c r="C9805" i="17"/>
  <c r="C9804" i="17"/>
  <c r="C9803" i="17"/>
  <c r="C9802" i="17"/>
  <c r="C9801" i="17"/>
  <c r="C9800" i="17"/>
  <c r="C9799" i="17"/>
  <c r="C9798" i="17"/>
  <c r="C9797" i="17"/>
  <c r="C9796" i="17"/>
  <c r="C9795" i="17"/>
  <c r="C9794" i="17"/>
  <c r="C9793" i="17"/>
  <c r="C9792" i="17"/>
  <c r="C9791" i="17"/>
  <c r="C9790" i="17"/>
  <c r="C9789" i="17"/>
  <c r="C9788" i="17"/>
  <c r="C9787" i="17"/>
  <c r="C9786" i="17"/>
  <c r="C9785" i="17"/>
  <c r="C9784" i="17"/>
  <c r="C9783" i="17"/>
  <c r="C9782" i="17"/>
  <c r="C9781" i="17"/>
  <c r="C9780" i="17"/>
  <c r="C9779" i="17"/>
  <c r="C9778" i="17"/>
  <c r="C9777" i="17"/>
  <c r="C9776" i="17"/>
  <c r="C9775" i="17"/>
  <c r="C9774" i="17"/>
  <c r="C9773" i="17"/>
  <c r="C9772" i="17"/>
  <c r="C9771" i="17"/>
  <c r="C9770" i="17"/>
  <c r="C9769" i="17"/>
  <c r="C9768" i="17"/>
  <c r="C9767" i="17"/>
  <c r="C9766" i="17"/>
  <c r="C9765" i="17"/>
  <c r="C9764" i="17"/>
  <c r="C9763" i="17"/>
  <c r="C9762" i="17"/>
  <c r="C9761" i="17"/>
  <c r="C9760" i="17"/>
  <c r="C9759" i="17"/>
  <c r="C9758" i="17"/>
  <c r="C9757" i="17"/>
  <c r="C9756" i="17"/>
  <c r="C9755" i="17"/>
  <c r="C9754" i="17"/>
  <c r="C9753" i="17"/>
  <c r="C9752" i="17"/>
  <c r="C9751" i="17"/>
  <c r="C9750" i="17"/>
  <c r="C9749" i="17"/>
  <c r="C9748" i="17"/>
  <c r="C9747" i="17"/>
  <c r="C9746" i="17"/>
  <c r="C9745" i="17"/>
  <c r="C9744" i="17"/>
  <c r="C9743" i="17"/>
  <c r="C9742" i="17"/>
  <c r="C9741" i="17"/>
  <c r="C9740" i="17"/>
  <c r="C9739" i="17"/>
  <c r="C9738" i="17"/>
  <c r="C9737" i="17"/>
  <c r="C9736" i="17"/>
  <c r="C9735" i="17"/>
  <c r="C9734" i="17"/>
  <c r="C9733" i="17"/>
  <c r="C9732" i="17"/>
  <c r="C9731" i="17"/>
  <c r="C9730" i="17"/>
  <c r="C9729" i="17"/>
  <c r="C9728" i="17"/>
  <c r="C9727" i="17"/>
  <c r="C9726" i="17"/>
  <c r="C9725" i="17"/>
  <c r="C9724" i="17"/>
  <c r="C9723" i="17"/>
  <c r="C9722" i="17"/>
  <c r="C9721" i="17"/>
  <c r="C9720" i="17"/>
  <c r="C9719" i="17"/>
  <c r="C9718" i="17"/>
  <c r="C9717" i="17"/>
  <c r="C9716" i="17"/>
  <c r="C9715" i="17"/>
  <c r="C9714" i="17"/>
  <c r="C9713" i="17"/>
  <c r="C9712" i="17"/>
  <c r="C9711" i="17"/>
  <c r="C9710" i="17"/>
  <c r="C9709" i="17"/>
  <c r="C9708" i="17"/>
  <c r="C9707" i="17"/>
  <c r="C9706" i="17"/>
  <c r="C9705" i="17"/>
  <c r="C9704" i="17"/>
  <c r="C9703" i="17"/>
  <c r="C9702" i="17"/>
  <c r="C9701" i="17"/>
  <c r="C9700" i="17"/>
  <c r="C9699" i="17"/>
  <c r="C9698" i="17"/>
  <c r="C9697" i="17"/>
  <c r="C9696" i="17"/>
  <c r="C9695" i="17"/>
  <c r="C9694" i="17"/>
  <c r="C9693" i="17"/>
  <c r="C9692" i="17"/>
  <c r="C9691" i="17"/>
  <c r="C9690" i="17"/>
  <c r="C9689" i="17"/>
  <c r="C9688" i="17"/>
  <c r="C9687" i="17"/>
  <c r="C9686" i="17"/>
  <c r="C9685" i="17"/>
  <c r="C9684" i="17"/>
  <c r="C9683" i="17"/>
  <c r="C9682" i="17"/>
  <c r="C9681" i="17"/>
  <c r="C9680" i="17"/>
  <c r="C9679" i="17"/>
  <c r="C9678" i="17"/>
  <c r="C9677" i="17"/>
  <c r="C9676" i="17"/>
  <c r="C9675" i="17"/>
  <c r="C9674" i="17"/>
  <c r="C9673" i="17"/>
  <c r="C9672" i="17"/>
  <c r="C9671" i="17"/>
  <c r="C9670" i="17"/>
  <c r="C9669" i="17"/>
  <c r="C9668" i="17"/>
  <c r="C9667" i="17"/>
  <c r="C9666" i="17"/>
  <c r="C9665" i="17"/>
  <c r="C9664" i="17"/>
  <c r="C9663" i="17"/>
  <c r="C9662" i="17"/>
  <c r="C9661" i="17"/>
  <c r="C9660" i="17"/>
  <c r="C9659" i="17"/>
  <c r="C9658" i="17"/>
  <c r="C9657" i="17"/>
  <c r="C9656" i="17"/>
  <c r="C9655" i="17"/>
  <c r="C9654" i="17"/>
  <c r="C9653" i="17"/>
  <c r="C9652" i="17"/>
  <c r="C9651" i="17"/>
  <c r="C9650" i="17"/>
  <c r="C9649" i="17"/>
  <c r="C9648" i="17"/>
  <c r="C9647" i="17"/>
  <c r="C9646" i="17"/>
  <c r="C9645" i="17"/>
  <c r="C9644" i="17"/>
  <c r="C9643" i="17"/>
  <c r="C9642" i="17"/>
  <c r="C9641" i="17"/>
  <c r="C9640" i="17"/>
  <c r="C9639" i="17"/>
  <c r="C9638" i="17"/>
  <c r="C9637" i="17"/>
  <c r="C9636" i="17"/>
  <c r="C9635" i="17"/>
  <c r="C9634" i="17"/>
  <c r="C9633" i="17"/>
  <c r="C9632" i="17"/>
  <c r="C9631" i="17"/>
  <c r="C9630" i="17"/>
  <c r="C9629" i="17"/>
  <c r="C9628" i="17"/>
  <c r="C9627" i="17"/>
  <c r="C9626" i="17"/>
  <c r="C9625" i="17"/>
  <c r="C9624" i="17"/>
  <c r="C9623" i="17"/>
  <c r="C9622" i="17"/>
  <c r="C9621" i="17"/>
  <c r="C9620" i="17"/>
  <c r="C9619" i="17"/>
  <c r="C9618" i="17"/>
  <c r="C9617" i="17"/>
  <c r="C9616" i="17"/>
  <c r="C9615" i="17"/>
  <c r="C9614" i="17"/>
  <c r="C9613" i="17"/>
  <c r="C9612" i="17"/>
  <c r="C9611" i="17"/>
  <c r="C9610" i="17"/>
  <c r="C9609" i="17"/>
  <c r="C9608" i="17"/>
  <c r="C9607" i="17"/>
  <c r="C9606" i="17"/>
  <c r="C9605" i="17"/>
  <c r="C9604" i="17"/>
  <c r="C9603" i="17"/>
  <c r="C9602" i="17"/>
  <c r="C9601" i="17"/>
  <c r="C9600" i="17"/>
  <c r="C9599" i="17"/>
  <c r="C9598" i="17"/>
  <c r="C9597" i="17"/>
  <c r="C9596" i="17"/>
  <c r="C9595" i="17"/>
  <c r="C9594" i="17"/>
  <c r="C9593" i="17"/>
  <c r="C9592" i="17"/>
  <c r="C9591" i="17"/>
  <c r="C9590" i="17"/>
  <c r="C9589" i="17"/>
  <c r="C9588" i="17"/>
  <c r="C9587" i="17"/>
  <c r="C9586" i="17"/>
  <c r="C9585" i="17"/>
  <c r="C9584" i="17"/>
  <c r="C9583" i="17"/>
  <c r="C9582" i="17"/>
  <c r="C9581" i="17"/>
  <c r="C9580" i="17"/>
  <c r="C9579" i="17"/>
  <c r="C9578" i="17"/>
  <c r="C9577" i="17"/>
  <c r="C9576" i="17"/>
  <c r="C9575" i="17"/>
  <c r="C9574" i="17"/>
  <c r="C9573" i="17"/>
  <c r="C9572" i="17"/>
  <c r="C9571" i="17"/>
  <c r="C9570" i="17"/>
  <c r="C9569" i="17"/>
  <c r="C9568" i="17"/>
  <c r="C9567" i="17"/>
  <c r="C9566" i="17"/>
  <c r="C9565" i="17"/>
  <c r="C9564" i="17"/>
  <c r="C9563" i="17"/>
  <c r="C9562" i="17"/>
  <c r="C9561" i="17"/>
  <c r="C9560" i="17"/>
  <c r="C9559" i="17"/>
  <c r="C9558" i="17"/>
  <c r="C9557" i="17"/>
  <c r="C9556" i="17"/>
  <c r="C9555" i="17"/>
  <c r="C9554" i="17"/>
  <c r="C9553" i="17"/>
  <c r="C9552" i="17"/>
  <c r="C9551" i="17"/>
  <c r="C9550" i="17"/>
  <c r="C9549" i="17"/>
  <c r="C9548" i="17"/>
  <c r="C9547" i="17"/>
  <c r="C9546" i="17"/>
  <c r="C9545" i="17"/>
  <c r="C9544" i="17"/>
  <c r="C9543" i="17"/>
  <c r="C9542" i="17"/>
  <c r="C9541" i="17"/>
  <c r="C9540" i="17"/>
  <c r="C9539" i="17"/>
  <c r="C9538" i="17"/>
  <c r="C9537" i="17"/>
  <c r="C9536" i="17"/>
  <c r="C9535" i="17"/>
  <c r="C9534" i="17"/>
  <c r="C9533" i="17"/>
  <c r="C9532" i="17"/>
  <c r="C9531" i="17"/>
  <c r="C9530" i="17"/>
  <c r="C9529" i="17"/>
  <c r="C9528" i="17"/>
  <c r="C9527" i="17"/>
  <c r="C9526" i="17"/>
  <c r="C9525" i="17"/>
  <c r="C9524" i="17"/>
  <c r="C9523" i="17"/>
  <c r="C9522" i="17"/>
  <c r="C9521" i="17"/>
  <c r="C9520" i="17"/>
  <c r="C9519" i="17"/>
  <c r="C9518" i="17"/>
  <c r="C9517" i="17"/>
  <c r="C9516" i="17"/>
  <c r="C9515" i="17"/>
  <c r="C9514" i="17"/>
  <c r="C9513" i="17"/>
  <c r="C9512" i="17"/>
  <c r="C9511" i="17"/>
  <c r="C9510" i="17"/>
  <c r="C9509" i="17"/>
  <c r="C9508" i="17"/>
  <c r="C9507" i="17"/>
  <c r="C9506" i="17"/>
  <c r="C9505" i="17"/>
  <c r="C9504" i="17"/>
  <c r="C9503" i="17"/>
  <c r="C9502" i="17"/>
  <c r="C9501" i="17"/>
  <c r="C9500" i="17"/>
  <c r="C9499" i="17"/>
  <c r="C9498" i="17"/>
  <c r="C9497" i="17"/>
  <c r="C9496" i="17"/>
  <c r="C9495" i="17"/>
  <c r="C9494" i="17"/>
  <c r="C9493" i="17"/>
  <c r="C9492" i="17"/>
  <c r="C9491" i="17"/>
  <c r="C9490" i="17"/>
  <c r="C9489" i="17"/>
  <c r="C9488" i="17"/>
  <c r="C9487" i="17"/>
  <c r="C9486" i="17"/>
  <c r="C9485" i="17"/>
  <c r="C9484" i="17"/>
  <c r="C9483" i="17"/>
  <c r="C9482" i="17"/>
  <c r="C9481" i="17"/>
  <c r="C9480" i="17"/>
  <c r="C9479" i="17"/>
  <c r="C9478" i="17"/>
  <c r="C9477" i="17"/>
  <c r="C9476" i="17"/>
  <c r="C9475" i="17"/>
  <c r="C9474" i="17"/>
  <c r="C9473" i="17"/>
  <c r="C9472" i="17"/>
  <c r="C9471" i="17"/>
  <c r="C9470" i="17"/>
  <c r="C9469" i="17"/>
  <c r="C9468" i="17"/>
  <c r="C9467" i="17"/>
  <c r="C9466" i="17"/>
  <c r="C9465" i="17"/>
  <c r="C9464" i="17"/>
  <c r="C9463" i="17"/>
  <c r="C9462" i="17"/>
  <c r="C9461" i="17"/>
  <c r="C9460" i="17"/>
  <c r="C9459" i="17"/>
  <c r="C9458" i="17"/>
  <c r="C9457" i="17"/>
  <c r="C9456" i="17"/>
  <c r="C9455" i="17"/>
  <c r="C9454" i="17"/>
  <c r="C9453" i="17"/>
  <c r="C9452" i="17"/>
  <c r="C9451" i="17"/>
  <c r="C9450" i="17"/>
  <c r="C9449" i="17"/>
  <c r="C9448" i="17"/>
  <c r="C9447" i="17"/>
  <c r="C9446" i="17"/>
  <c r="C9445" i="17"/>
  <c r="C9444" i="17"/>
  <c r="C9443" i="17"/>
  <c r="C9442" i="17"/>
  <c r="C9441" i="17"/>
  <c r="C9440" i="17"/>
  <c r="C9439" i="17"/>
  <c r="C9438" i="17"/>
  <c r="C9437" i="17"/>
  <c r="C9436" i="17"/>
  <c r="C9435" i="17"/>
  <c r="C9434" i="17"/>
  <c r="C9433" i="17"/>
  <c r="C9432" i="17"/>
  <c r="C9431" i="17"/>
  <c r="C9430" i="17"/>
  <c r="C9429" i="17"/>
  <c r="C9428" i="17"/>
  <c r="C9427" i="17"/>
  <c r="C9426" i="17"/>
  <c r="C9425" i="17"/>
  <c r="C9424" i="17"/>
  <c r="C9423" i="17"/>
  <c r="C9422" i="17"/>
  <c r="C9421" i="17"/>
  <c r="C9420" i="17"/>
  <c r="C9419" i="17"/>
  <c r="C9418" i="17"/>
  <c r="C9417" i="17"/>
  <c r="C9416" i="17"/>
  <c r="C9415" i="17"/>
  <c r="C9414" i="17"/>
  <c r="C9413" i="17"/>
  <c r="C9412" i="17"/>
  <c r="C9411" i="17"/>
  <c r="C9410" i="17"/>
  <c r="C9409" i="17"/>
  <c r="C9408" i="17"/>
  <c r="C9407" i="17"/>
  <c r="C9406" i="17"/>
  <c r="C9405" i="17"/>
  <c r="C9404" i="17"/>
  <c r="C9403" i="17"/>
  <c r="C9402" i="17"/>
  <c r="C9401" i="17"/>
  <c r="C9400" i="17"/>
  <c r="C9399" i="17"/>
  <c r="C9398" i="17"/>
  <c r="C9397" i="17"/>
  <c r="C9396" i="17"/>
  <c r="C9395" i="17"/>
  <c r="C9394" i="17"/>
  <c r="C9393" i="17"/>
  <c r="C9392" i="17"/>
  <c r="C9391" i="17"/>
  <c r="C9390" i="17"/>
  <c r="C9389" i="17"/>
  <c r="C9388" i="17"/>
  <c r="C9387" i="17"/>
  <c r="C9386" i="17"/>
  <c r="C9385" i="17"/>
  <c r="C9384" i="17"/>
  <c r="C9383" i="17"/>
  <c r="C9382" i="17"/>
  <c r="C9381" i="17"/>
  <c r="C9380" i="17"/>
  <c r="C9379" i="17"/>
  <c r="C9378" i="17"/>
  <c r="C9377" i="17"/>
  <c r="C9376" i="17"/>
  <c r="C9375" i="17"/>
  <c r="C9374" i="17"/>
  <c r="C9373" i="17"/>
  <c r="C9372" i="17"/>
  <c r="C9371" i="17"/>
  <c r="C9370" i="17"/>
  <c r="C9369" i="17"/>
  <c r="C9368" i="17"/>
  <c r="C9367" i="17"/>
  <c r="C9366" i="17"/>
  <c r="C9365" i="17"/>
  <c r="C9364" i="17"/>
  <c r="C9363" i="17"/>
  <c r="C9362" i="17"/>
  <c r="C9361" i="17"/>
  <c r="C9360" i="17"/>
  <c r="C9359" i="17"/>
  <c r="C9358" i="17"/>
  <c r="C9357" i="17"/>
  <c r="C9356" i="17"/>
  <c r="C9355" i="17"/>
  <c r="C9354" i="17"/>
  <c r="C9353" i="17"/>
  <c r="C9352" i="17"/>
  <c r="C9351" i="17"/>
  <c r="C9350" i="17"/>
  <c r="C9349" i="17"/>
  <c r="C9348" i="17"/>
  <c r="C9347" i="17"/>
  <c r="C9346" i="17"/>
  <c r="C9345" i="17"/>
  <c r="C9344" i="17"/>
  <c r="C9343" i="17"/>
  <c r="C9342" i="17"/>
  <c r="C9341" i="17"/>
  <c r="C9340" i="17"/>
  <c r="C9339" i="17"/>
  <c r="C9338" i="17"/>
  <c r="C9337" i="17"/>
  <c r="C9336" i="17"/>
  <c r="C9335" i="17"/>
  <c r="C9334" i="17"/>
  <c r="C9333" i="17"/>
  <c r="C9332" i="17"/>
  <c r="C9331" i="17"/>
  <c r="C9330" i="17"/>
  <c r="C9329" i="17"/>
  <c r="C9328" i="17"/>
  <c r="C9327" i="17"/>
  <c r="C9326" i="17"/>
  <c r="C9325" i="17"/>
  <c r="C9324" i="17"/>
  <c r="C9323" i="17"/>
  <c r="C9322" i="17"/>
  <c r="C9321" i="17"/>
  <c r="C9320" i="17"/>
  <c r="C9319" i="17"/>
  <c r="C9318" i="17"/>
  <c r="C9317" i="17"/>
  <c r="C9316" i="17"/>
  <c r="C9315" i="17"/>
  <c r="C9314" i="17"/>
  <c r="C9313" i="17"/>
  <c r="C9312" i="17"/>
  <c r="C9311" i="17"/>
  <c r="C9310" i="17"/>
  <c r="C9309" i="17"/>
  <c r="C9308" i="17"/>
  <c r="C9307" i="17"/>
  <c r="C9306" i="17"/>
  <c r="C9305" i="17"/>
  <c r="C9304" i="17"/>
  <c r="C9303" i="17"/>
  <c r="C9302" i="17"/>
  <c r="C9301" i="17"/>
  <c r="C9300" i="17"/>
  <c r="C9299" i="17"/>
  <c r="C9298" i="17"/>
  <c r="C9297" i="17"/>
  <c r="C9296" i="17"/>
  <c r="C9295" i="17"/>
  <c r="C9294" i="17"/>
  <c r="C9293" i="17"/>
  <c r="C9292" i="17"/>
  <c r="C9291" i="17"/>
  <c r="C9290" i="17"/>
  <c r="C9289" i="17"/>
  <c r="C9288" i="17"/>
  <c r="C9287" i="17"/>
  <c r="C9286" i="17"/>
  <c r="C9285" i="17"/>
  <c r="C9284" i="17"/>
  <c r="C9283" i="17"/>
  <c r="C9282" i="17"/>
  <c r="C9281" i="17"/>
  <c r="C9280" i="17"/>
  <c r="C9279" i="17"/>
  <c r="C9278" i="17"/>
  <c r="C9277" i="17"/>
  <c r="C9276" i="17"/>
  <c r="C9275" i="17"/>
  <c r="C9274" i="17"/>
  <c r="C9273" i="17"/>
  <c r="C9272" i="17"/>
  <c r="C9271" i="17"/>
  <c r="C9270" i="17"/>
  <c r="C9269" i="17"/>
  <c r="C9268" i="17"/>
  <c r="C9267" i="17"/>
  <c r="C9266" i="17"/>
  <c r="C9265" i="17"/>
  <c r="C9264" i="17"/>
  <c r="C9263" i="17"/>
  <c r="C9262" i="17"/>
  <c r="C9261" i="17"/>
  <c r="C9260" i="17"/>
  <c r="C9259" i="17"/>
  <c r="C9258" i="17"/>
  <c r="C9257" i="17"/>
  <c r="C9256" i="17"/>
  <c r="C9255" i="17"/>
  <c r="C9254" i="17"/>
  <c r="C9253" i="17"/>
  <c r="C9252" i="17"/>
  <c r="C9251" i="17"/>
  <c r="C9250" i="17"/>
  <c r="C9249" i="17"/>
  <c r="C9248" i="17"/>
  <c r="C9247" i="17"/>
  <c r="C9246" i="17"/>
  <c r="C9245" i="17"/>
  <c r="C9244" i="17"/>
  <c r="C9243" i="17"/>
  <c r="C9242" i="17"/>
  <c r="C9241" i="17"/>
  <c r="C9240" i="17"/>
  <c r="C9239" i="17"/>
  <c r="C9238" i="17"/>
  <c r="C9237" i="17"/>
  <c r="C9236" i="17"/>
  <c r="C9235" i="17"/>
  <c r="C9234" i="17"/>
  <c r="C9233" i="17"/>
  <c r="C9232" i="17"/>
  <c r="C9231" i="17"/>
  <c r="C9230" i="17"/>
  <c r="C9229" i="17"/>
  <c r="C9228" i="17"/>
  <c r="C9227" i="17"/>
  <c r="C9226" i="17"/>
  <c r="C9225" i="17"/>
  <c r="C9224" i="17"/>
  <c r="C9223" i="17"/>
  <c r="C9222" i="17"/>
  <c r="C9221" i="17"/>
  <c r="C9220" i="17"/>
  <c r="C9219" i="17"/>
  <c r="C9218" i="17"/>
  <c r="C9217" i="17"/>
  <c r="C9216" i="17"/>
  <c r="C9215" i="17"/>
  <c r="C9214" i="17"/>
  <c r="C9213" i="17"/>
  <c r="C9212" i="17"/>
  <c r="C9211" i="17"/>
  <c r="C9210" i="17"/>
  <c r="C9209" i="17"/>
  <c r="C9208" i="17"/>
  <c r="C9207" i="17"/>
  <c r="C9206" i="17"/>
  <c r="C9205" i="17"/>
  <c r="C9204" i="17"/>
  <c r="C9203" i="17"/>
  <c r="C9202" i="17"/>
  <c r="C9201" i="17"/>
  <c r="C9200" i="17"/>
  <c r="C9199" i="17"/>
  <c r="C9198" i="17"/>
  <c r="C9197" i="17"/>
  <c r="C9196" i="17"/>
  <c r="C9195" i="17"/>
  <c r="C9194" i="17"/>
  <c r="C9193" i="17"/>
  <c r="C9192" i="17"/>
  <c r="C9191" i="17"/>
  <c r="C9190" i="17"/>
  <c r="C9189" i="17"/>
  <c r="C9188" i="17"/>
  <c r="C9187" i="17"/>
  <c r="C9186" i="17"/>
  <c r="C9185" i="17"/>
  <c r="C9184" i="17"/>
  <c r="C9183" i="17"/>
  <c r="C9182" i="17"/>
  <c r="C9181" i="17"/>
  <c r="C9180" i="17"/>
  <c r="C9179" i="17"/>
  <c r="C9178" i="17"/>
  <c r="C9177" i="17"/>
  <c r="C9176" i="17"/>
  <c r="C9175" i="17"/>
  <c r="C9174" i="17"/>
  <c r="C9173" i="17"/>
  <c r="C9172" i="17"/>
  <c r="C9171" i="17"/>
  <c r="C9170" i="17"/>
  <c r="C9169" i="17"/>
  <c r="C9168" i="17"/>
  <c r="C9167" i="17"/>
  <c r="C9166" i="17"/>
  <c r="C9165" i="17"/>
  <c r="C9164" i="17"/>
  <c r="C9163" i="17"/>
  <c r="C9162" i="17"/>
  <c r="C9161" i="17"/>
  <c r="C9160" i="17"/>
  <c r="C9159" i="17"/>
  <c r="C9158" i="17"/>
  <c r="C9157" i="17"/>
  <c r="C9156" i="17"/>
  <c r="C9155" i="17"/>
  <c r="C9154" i="17"/>
  <c r="C9153" i="17"/>
  <c r="C9152" i="17"/>
  <c r="C9151" i="17"/>
  <c r="C9150" i="17"/>
  <c r="C9149" i="17"/>
  <c r="C9148" i="17"/>
  <c r="C9147" i="17"/>
  <c r="C9146" i="17"/>
  <c r="C9145" i="17"/>
  <c r="C9144" i="17"/>
  <c r="C9143" i="17"/>
  <c r="C9142" i="17"/>
  <c r="C9141" i="17"/>
  <c r="C9140" i="17"/>
  <c r="C9139" i="17"/>
  <c r="C9138" i="17"/>
  <c r="C9137" i="17"/>
  <c r="C9136" i="17"/>
  <c r="C9135" i="17"/>
  <c r="C9134" i="17"/>
  <c r="C9133" i="17"/>
  <c r="C9132" i="17"/>
  <c r="C9131" i="17"/>
  <c r="C9130" i="17"/>
  <c r="C9129" i="17"/>
  <c r="C9128" i="17"/>
  <c r="C9127" i="17"/>
  <c r="C9126" i="17"/>
  <c r="C9125" i="17"/>
  <c r="C9124" i="17"/>
  <c r="C9123" i="17"/>
  <c r="C9122" i="17"/>
  <c r="C9121" i="17"/>
  <c r="C9120" i="17"/>
  <c r="C9119" i="17"/>
  <c r="C9118" i="17"/>
  <c r="C9117" i="17"/>
  <c r="C9116" i="17"/>
  <c r="C9115" i="17"/>
  <c r="C9114" i="17"/>
  <c r="C9113" i="17"/>
  <c r="C9112" i="17"/>
  <c r="C9111" i="17"/>
  <c r="C9110" i="17"/>
  <c r="C9109" i="17"/>
  <c r="C9108" i="17"/>
  <c r="C9107" i="17"/>
  <c r="C9106" i="17"/>
  <c r="C9105" i="17"/>
  <c r="C9104" i="17"/>
  <c r="C9103" i="17"/>
  <c r="C9102" i="17"/>
  <c r="C9101" i="17"/>
  <c r="C9100" i="17"/>
  <c r="C9099" i="17"/>
  <c r="C9098" i="17"/>
  <c r="C9097" i="17"/>
  <c r="C9096" i="17"/>
  <c r="C9095" i="17"/>
  <c r="C9094" i="17"/>
  <c r="C9093" i="17"/>
  <c r="C9092" i="17"/>
  <c r="C9091" i="17"/>
  <c r="C9090" i="17"/>
  <c r="C9089" i="17"/>
  <c r="C9088" i="17"/>
  <c r="C9087" i="17"/>
  <c r="C9086" i="17"/>
  <c r="C9085" i="17"/>
  <c r="C9084" i="17"/>
  <c r="C9083" i="17"/>
  <c r="C9082" i="17"/>
  <c r="C9081" i="17"/>
  <c r="C9080" i="17"/>
  <c r="C9079" i="17"/>
  <c r="C9078" i="17"/>
  <c r="C9077" i="17"/>
  <c r="C9076" i="17"/>
  <c r="C9075" i="17"/>
  <c r="C9074" i="17"/>
  <c r="C9073" i="17"/>
  <c r="C9072" i="17"/>
  <c r="C9071" i="17"/>
  <c r="C9070" i="17"/>
  <c r="C9069" i="17"/>
  <c r="C9068" i="17"/>
  <c r="C9067" i="17"/>
  <c r="C9066" i="17"/>
  <c r="C9065" i="17"/>
  <c r="C9064" i="17"/>
  <c r="C9063" i="17"/>
  <c r="C9062" i="17"/>
  <c r="C9061" i="17"/>
  <c r="C9060" i="17"/>
  <c r="C9059" i="17"/>
  <c r="C9058" i="17"/>
  <c r="C9057" i="17"/>
  <c r="C9056" i="17"/>
  <c r="C9055" i="17"/>
  <c r="C9054" i="17"/>
  <c r="C9053" i="17"/>
  <c r="C9052" i="17"/>
  <c r="C9051" i="17"/>
  <c r="C9050" i="17"/>
  <c r="C9049" i="17"/>
  <c r="C9048" i="17"/>
  <c r="C9047" i="17"/>
  <c r="C9046" i="17"/>
  <c r="C9045" i="17"/>
  <c r="C9044" i="17"/>
  <c r="C9043" i="17"/>
  <c r="C9042" i="17"/>
  <c r="C9041" i="17"/>
  <c r="C9040" i="17"/>
  <c r="C9039" i="17"/>
  <c r="C9038" i="17"/>
  <c r="C9037" i="17"/>
  <c r="C9036" i="17"/>
  <c r="C9035" i="17"/>
  <c r="C9034" i="17"/>
  <c r="C9033" i="17"/>
  <c r="C9032" i="17"/>
  <c r="C9031" i="17"/>
  <c r="C9030" i="17"/>
  <c r="C9029" i="17"/>
  <c r="C9028" i="17"/>
  <c r="C9027" i="17"/>
  <c r="C9026" i="17"/>
  <c r="C9025" i="17"/>
  <c r="C9024" i="17"/>
  <c r="C9023" i="17"/>
  <c r="C9022" i="17"/>
  <c r="C9021" i="17"/>
  <c r="C9020" i="17"/>
  <c r="C9019" i="17"/>
  <c r="C9018" i="17"/>
  <c r="C9017" i="17"/>
  <c r="C9016" i="17"/>
  <c r="C9015" i="17"/>
  <c r="C9014" i="17"/>
  <c r="C9013" i="17"/>
  <c r="C9012" i="17"/>
  <c r="C9011" i="17"/>
  <c r="C9010" i="17"/>
  <c r="C9009" i="17"/>
  <c r="C9008" i="17"/>
  <c r="C9007" i="17"/>
  <c r="C9006" i="17"/>
  <c r="C9005" i="17"/>
  <c r="C9004" i="17"/>
  <c r="C9003" i="17"/>
  <c r="C9002" i="17"/>
  <c r="C9001" i="17"/>
  <c r="C9000" i="17"/>
  <c r="C8999" i="17"/>
  <c r="C8998" i="17"/>
  <c r="C8997" i="17"/>
  <c r="C8996" i="17"/>
  <c r="C8995" i="17"/>
  <c r="C8994" i="17"/>
  <c r="C8993" i="17"/>
  <c r="C8992" i="17"/>
  <c r="C8991" i="17"/>
  <c r="C8990" i="17"/>
  <c r="C8989" i="17"/>
  <c r="C8988" i="17"/>
  <c r="C8987" i="17"/>
  <c r="C8986" i="17"/>
  <c r="C8985" i="17"/>
  <c r="C8984" i="17"/>
  <c r="C8983" i="17"/>
  <c r="C8982" i="17"/>
  <c r="C8981" i="17"/>
  <c r="C8980" i="17"/>
  <c r="C8979" i="17"/>
  <c r="C8978" i="17"/>
  <c r="C8977" i="17"/>
  <c r="C8976" i="17"/>
  <c r="C8975" i="17"/>
  <c r="C8974" i="17"/>
  <c r="C8973" i="17"/>
  <c r="C8972" i="17"/>
  <c r="C8971" i="17"/>
  <c r="C8970" i="17"/>
  <c r="C8969" i="17"/>
  <c r="C8968" i="17"/>
  <c r="C8967" i="17"/>
  <c r="C8966" i="17"/>
  <c r="C8965" i="17"/>
  <c r="C8964" i="17"/>
  <c r="C8963" i="17"/>
  <c r="C8962" i="17"/>
  <c r="C8961" i="17"/>
  <c r="C8960" i="17"/>
  <c r="C8959" i="17"/>
  <c r="C8958" i="17"/>
  <c r="C8957" i="17"/>
  <c r="C8956" i="17"/>
  <c r="C8955" i="17"/>
  <c r="C8954" i="17"/>
  <c r="C8953" i="17"/>
  <c r="C8952" i="17"/>
  <c r="C8951" i="17"/>
  <c r="C8950" i="17"/>
  <c r="C8949" i="17"/>
  <c r="C8948" i="17"/>
  <c r="C8947" i="17"/>
  <c r="C8946" i="17"/>
  <c r="C8945" i="17"/>
  <c r="C8944" i="17"/>
  <c r="C8943" i="17"/>
  <c r="C8942" i="17"/>
  <c r="C8941" i="17"/>
  <c r="C8940" i="17"/>
  <c r="C8939" i="17"/>
  <c r="C8938" i="17"/>
  <c r="C8937" i="17"/>
  <c r="C8936" i="17"/>
  <c r="C8935" i="17"/>
  <c r="C8934" i="17"/>
  <c r="C8933" i="17"/>
  <c r="C8932" i="17"/>
  <c r="C8931" i="17"/>
  <c r="C8930" i="17"/>
  <c r="C8929" i="17"/>
  <c r="C8928" i="17"/>
  <c r="C8927" i="17"/>
  <c r="C8926" i="17"/>
  <c r="C8925" i="17"/>
  <c r="C8924" i="17"/>
  <c r="C8923" i="17"/>
  <c r="C8922" i="17"/>
  <c r="C8921" i="17"/>
  <c r="C8920" i="17"/>
  <c r="C8919" i="17"/>
  <c r="C8918" i="17"/>
  <c r="C8917" i="17"/>
  <c r="C8916" i="17"/>
  <c r="C8915" i="17"/>
  <c r="C8914" i="17"/>
  <c r="C8913" i="17"/>
  <c r="C8912" i="17"/>
  <c r="C8911" i="17"/>
  <c r="C8910" i="17"/>
  <c r="C8909" i="17"/>
  <c r="C8908" i="17"/>
  <c r="C8907" i="17"/>
  <c r="C8906" i="17"/>
  <c r="C8905" i="17"/>
  <c r="C8904" i="17"/>
  <c r="C8903" i="17"/>
  <c r="C8902" i="17"/>
  <c r="C8901" i="17"/>
  <c r="C8900" i="17"/>
  <c r="C8899" i="17"/>
  <c r="C8898" i="17"/>
  <c r="C8897" i="17"/>
  <c r="C8896" i="17"/>
  <c r="C8895" i="17"/>
  <c r="C8894" i="17"/>
  <c r="C8893" i="17"/>
  <c r="C8892" i="17"/>
  <c r="C8891" i="17"/>
  <c r="C8890" i="17"/>
  <c r="C8889" i="17"/>
  <c r="C8888" i="17"/>
  <c r="C8887" i="17"/>
  <c r="C8886" i="17"/>
  <c r="C8885" i="17"/>
  <c r="C8884" i="17"/>
  <c r="C8883" i="17"/>
  <c r="C8882" i="17"/>
  <c r="C8881" i="17"/>
  <c r="C8880" i="17"/>
  <c r="C8879" i="17"/>
  <c r="C8878" i="17"/>
  <c r="C8877" i="17"/>
  <c r="C8876" i="17"/>
  <c r="C8875" i="17"/>
  <c r="C8874" i="17"/>
  <c r="C8873" i="17"/>
  <c r="C8872" i="17"/>
  <c r="C8871" i="17"/>
  <c r="C8870" i="17"/>
  <c r="C8869" i="17"/>
  <c r="C8868" i="17"/>
  <c r="C8867" i="17"/>
  <c r="C8866" i="17"/>
  <c r="C8865" i="17"/>
  <c r="C8864" i="17"/>
  <c r="C8863" i="17"/>
  <c r="C8862" i="17"/>
  <c r="C8861" i="17"/>
  <c r="C8860" i="17"/>
  <c r="C8859" i="17"/>
  <c r="C8858" i="17"/>
  <c r="C8857" i="17"/>
  <c r="C8856" i="17"/>
  <c r="C8855" i="17"/>
  <c r="C8854" i="17"/>
  <c r="C8853" i="17"/>
  <c r="C8852" i="17"/>
  <c r="C8851" i="17"/>
  <c r="C8850" i="17"/>
  <c r="C8849" i="17"/>
  <c r="C8848" i="17"/>
  <c r="C8847" i="17"/>
  <c r="C8846" i="17"/>
  <c r="C8845" i="17"/>
  <c r="C8844" i="17"/>
  <c r="C8843" i="17"/>
  <c r="C8842" i="17"/>
  <c r="C8841" i="17"/>
  <c r="C8840" i="17"/>
  <c r="C8839" i="17"/>
  <c r="C8838" i="17"/>
  <c r="C8837" i="17"/>
  <c r="C8836" i="17"/>
  <c r="C8835" i="17"/>
  <c r="C8834" i="17"/>
  <c r="C8833" i="17"/>
  <c r="C8832" i="17"/>
  <c r="C8831" i="17"/>
  <c r="C8830" i="17"/>
  <c r="C8829" i="17"/>
  <c r="C8828" i="17"/>
  <c r="C8827" i="17"/>
  <c r="C8826" i="17"/>
  <c r="C8825" i="17"/>
  <c r="C8824" i="17"/>
  <c r="C8823" i="17"/>
  <c r="C8822" i="17"/>
  <c r="C8821" i="17"/>
  <c r="C8820" i="17"/>
  <c r="C8819" i="17"/>
  <c r="C8818" i="17"/>
  <c r="C8817" i="17"/>
  <c r="C8816" i="17"/>
  <c r="C8815" i="17"/>
  <c r="C8814" i="17"/>
  <c r="C8813" i="17"/>
  <c r="C8812" i="17"/>
  <c r="C8811" i="17"/>
  <c r="C8810" i="17"/>
  <c r="C8809" i="17"/>
  <c r="C8808" i="17"/>
  <c r="C8807" i="17"/>
  <c r="C8806" i="17"/>
  <c r="C8805" i="17"/>
  <c r="C8804" i="17"/>
  <c r="C8803" i="17"/>
  <c r="C8802" i="17"/>
  <c r="C8801" i="17"/>
  <c r="C8800" i="17"/>
  <c r="C8799" i="17"/>
  <c r="C8798" i="17"/>
  <c r="C8797" i="17"/>
  <c r="C8796" i="17"/>
  <c r="C8795" i="17"/>
  <c r="C8794" i="17"/>
  <c r="C8793" i="17"/>
  <c r="C8792" i="17"/>
  <c r="C8791" i="17"/>
  <c r="C8790" i="17"/>
  <c r="C8789" i="17"/>
  <c r="C8788" i="17"/>
  <c r="C8787" i="17"/>
  <c r="C8786" i="17"/>
  <c r="C8785" i="17"/>
  <c r="C8784" i="17"/>
  <c r="C8783" i="17"/>
  <c r="C8782" i="17"/>
  <c r="C8781" i="17"/>
  <c r="C8780" i="17"/>
  <c r="C8779" i="17"/>
  <c r="C8778" i="17"/>
  <c r="C8777" i="17"/>
  <c r="C8776" i="17"/>
  <c r="C8775" i="17"/>
  <c r="C8774" i="17"/>
  <c r="C8773" i="17"/>
  <c r="C8772" i="17"/>
  <c r="C8771" i="17"/>
  <c r="C8770" i="17"/>
  <c r="C8769" i="17"/>
  <c r="C8768" i="17"/>
  <c r="C8767" i="17"/>
  <c r="C8766" i="17"/>
  <c r="C8765" i="17"/>
  <c r="C8764" i="17"/>
  <c r="C8763" i="17"/>
  <c r="C8762" i="17"/>
  <c r="C8761" i="17"/>
  <c r="C8760" i="17"/>
  <c r="C8759" i="17"/>
  <c r="C8758" i="17"/>
  <c r="C8757" i="17"/>
  <c r="C8756" i="17"/>
  <c r="C8755" i="17"/>
  <c r="C8754" i="17"/>
  <c r="C8753" i="17"/>
  <c r="C8752" i="17"/>
  <c r="C8751" i="17"/>
  <c r="C8750" i="17"/>
  <c r="C8749" i="17"/>
  <c r="C8748" i="17"/>
  <c r="C8747" i="17"/>
  <c r="C8746" i="17"/>
  <c r="C8745" i="17"/>
  <c r="C8744" i="17"/>
  <c r="C8743" i="17"/>
  <c r="C8742" i="17"/>
  <c r="C8741" i="17"/>
  <c r="C8740" i="17"/>
  <c r="C8739" i="17"/>
  <c r="C8738" i="17"/>
  <c r="C8737" i="17"/>
  <c r="C8736" i="17"/>
  <c r="C8735" i="17"/>
  <c r="C8734" i="17"/>
  <c r="C8733" i="17"/>
  <c r="C8732" i="17"/>
  <c r="C8731" i="17"/>
  <c r="C8730" i="17"/>
  <c r="C8729" i="17"/>
  <c r="C8728" i="17"/>
  <c r="C8727" i="17"/>
  <c r="C8726" i="17"/>
  <c r="C8725" i="17"/>
  <c r="C8724" i="17"/>
  <c r="C8723" i="17"/>
  <c r="C8722" i="17"/>
  <c r="C8721" i="17"/>
  <c r="C8720" i="17"/>
  <c r="C8719" i="17"/>
  <c r="C8718" i="17"/>
  <c r="C8717" i="17"/>
  <c r="C8716" i="17"/>
  <c r="C8715" i="17"/>
  <c r="C8714" i="17"/>
  <c r="C8713" i="17"/>
  <c r="C8712" i="17"/>
  <c r="C8711" i="17"/>
  <c r="C8710" i="17"/>
  <c r="C8709" i="17"/>
  <c r="C8708" i="17"/>
  <c r="C8707" i="17"/>
  <c r="C8706" i="17"/>
  <c r="C8705" i="17"/>
  <c r="C8704" i="17"/>
  <c r="C8703" i="17"/>
  <c r="C8702" i="17"/>
  <c r="C8701" i="17"/>
  <c r="C8700" i="17"/>
  <c r="C8699" i="17"/>
  <c r="C8698" i="17"/>
  <c r="C8697" i="17"/>
  <c r="C8696" i="17"/>
  <c r="C8695" i="17"/>
  <c r="C8694" i="17"/>
  <c r="C8693" i="17"/>
  <c r="C8692" i="17"/>
  <c r="C8691" i="17"/>
  <c r="C8690" i="17"/>
  <c r="C8689" i="17"/>
  <c r="C8688" i="17"/>
  <c r="C8687" i="17"/>
  <c r="C8686" i="17"/>
  <c r="C8685" i="17"/>
  <c r="C8684" i="17"/>
  <c r="C8683" i="17"/>
  <c r="C8682" i="17"/>
  <c r="C8681" i="17"/>
  <c r="C8680" i="17"/>
  <c r="C8679" i="17"/>
  <c r="C8678" i="17"/>
  <c r="C8677" i="17"/>
  <c r="C8676" i="17"/>
  <c r="C8675" i="17"/>
  <c r="C8674" i="17"/>
  <c r="C8673" i="17"/>
  <c r="C8672" i="17"/>
  <c r="C8671" i="17"/>
  <c r="C8670" i="17"/>
  <c r="C8669" i="17"/>
  <c r="C8668" i="17"/>
  <c r="C8667" i="17"/>
  <c r="C8666" i="17"/>
  <c r="C8665" i="17"/>
  <c r="C8664" i="17"/>
  <c r="C8663" i="17"/>
  <c r="C8662" i="17"/>
  <c r="C8661" i="17"/>
  <c r="C8660" i="17"/>
  <c r="C8659" i="17"/>
  <c r="C8658" i="17"/>
  <c r="C8657" i="17"/>
  <c r="C8656" i="17"/>
  <c r="C8655" i="17"/>
  <c r="C8654" i="17"/>
  <c r="C8653" i="17"/>
  <c r="C8652" i="17"/>
  <c r="C8651" i="17"/>
  <c r="C8650" i="17"/>
  <c r="C8649" i="17"/>
  <c r="C8648" i="17"/>
  <c r="C8647" i="17"/>
  <c r="C8646" i="17"/>
  <c r="C8645" i="17"/>
  <c r="C8644" i="17"/>
  <c r="C8643" i="17"/>
  <c r="C8642" i="17"/>
  <c r="C8641" i="17"/>
  <c r="C8640" i="17"/>
  <c r="C8639" i="17"/>
  <c r="C8638" i="17"/>
  <c r="C8637" i="17"/>
  <c r="C8636" i="17"/>
  <c r="C8635" i="17"/>
  <c r="C8634" i="17"/>
  <c r="C8633" i="17"/>
  <c r="C8632" i="17"/>
  <c r="C8631" i="17"/>
  <c r="C8630" i="17"/>
  <c r="C8629" i="17"/>
  <c r="C8628" i="17"/>
  <c r="C8627" i="17"/>
  <c r="C8626" i="17"/>
  <c r="C8625" i="17"/>
  <c r="C8624" i="17"/>
  <c r="C8623" i="17"/>
  <c r="C8622" i="17"/>
  <c r="C8621" i="17"/>
  <c r="C8620" i="17"/>
  <c r="C8619" i="17"/>
  <c r="C8618" i="17"/>
  <c r="C8617" i="17"/>
  <c r="C8616" i="17"/>
  <c r="C8615" i="17"/>
  <c r="C8614" i="17"/>
  <c r="C8613" i="17"/>
  <c r="C8612" i="17"/>
  <c r="C8611" i="17"/>
  <c r="C8610" i="17"/>
  <c r="C8609" i="17"/>
  <c r="C8608" i="17"/>
  <c r="C8607" i="17"/>
  <c r="C8606" i="17"/>
  <c r="C8605" i="17"/>
  <c r="C8604" i="17"/>
  <c r="C8603" i="17"/>
  <c r="C8602" i="17"/>
  <c r="C8601" i="17"/>
  <c r="C8600" i="17"/>
  <c r="C8599" i="17"/>
  <c r="C8598" i="17"/>
  <c r="C8597" i="17"/>
  <c r="C8596" i="17"/>
  <c r="C8595" i="17"/>
  <c r="C8594" i="17"/>
  <c r="C8593" i="17"/>
  <c r="C8592" i="17"/>
  <c r="C8591" i="17"/>
  <c r="C8590" i="17"/>
  <c r="C8589" i="17"/>
  <c r="C8588" i="17"/>
  <c r="C8587" i="17"/>
  <c r="C8586" i="17"/>
  <c r="C8585" i="17"/>
  <c r="C8584" i="17"/>
  <c r="C8583" i="17"/>
  <c r="C8582" i="17"/>
  <c r="C8581" i="17"/>
  <c r="C8580" i="17"/>
  <c r="C8579" i="17"/>
  <c r="C8578" i="17"/>
  <c r="C8577" i="17"/>
  <c r="C8576" i="17"/>
  <c r="C8575" i="17"/>
  <c r="C8574" i="17"/>
  <c r="C8573" i="17"/>
  <c r="C8572" i="17"/>
  <c r="C8571" i="17"/>
  <c r="C8570" i="17"/>
  <c r="C8569" i="17"/>
  <c r="C8568" i="17"/>
  <c r="C8567" i="17"/>
  <c r="C8566" i="17"/>
  <c r="C8565" i="17"/>
  <c r="C8564" i="17"/>
  <c r="C8563" i="17"/>
  <c r="C8562" i="17"/>
  <c r="C8561" i="17"/>
  <c r="C8560" i="17"/>
  <c r="C8559" i="17"/>
  <c r="C8558" i="17"/>
  <c r="C8557" i="17"/>
  <c r="C8556" i="17"/>
  <c r="C8555" i="17"/>
  <c r="C8554" i="17"/>
  <c r="C8553" i="17"/>
  <c r="C8552" i="17"/>
  <c r="C8551" i="17"/>
  <c r="C8550" i="17"/>
  <c r="C8549" i="17"/>
  <c r="C8548" i="17"/>
  <c r="C8547" i="17"/>
  <c r="C8546" i="17"/>
  <c r="C8545" i="17"/>
  <c r="C8544" i="17"/>
  <c r="C8543" i="17"/>
  <c r="C8542" i="17"/>
  <c r="C8541" i="17"/>
  <c r="C8540" i="17"/>
  <c r="C8539" i="17"/>
  <c r="C8538" i="17"/>
  <c r="C8537" i="17"/>
  <c r="C8536" i="17"/>
  <c r="C8535" i="17"/>
  <c r="C8534" i="17"/>
  <c r="C8533" i="17"/>
  <c r="C8532" i="17"/>
  <c r="C8531" i="17"/>
  <c r="C8530" i="17"/>
  <c r="C8529" i="17"/>
  <c r="C8528" i="17"/>
  <c r="C8527" i="17"/>
  <c r="C8526" i="17"/>
  <c r="C8525" i="17"/>
  <c r="C8524" i="17"/>
  <c r="C8523" i="17"/>
  <c r="C8522" i="17"/>
  <c r="C8521" i="17"/>
  <c r="C8520" i="17"/>
  <c r="C8519" i="17"/>
  <c r="C8518" i="17"/>
  <c r="C8517" i="17"/>
  <c r="C8516" i="17"/>
  <c r="C8515" i="17"/>
  <c r="C8514" i="17"/>
  <c r="C8513" i="17"/>
  <c r="C8512" i="17"/>
  <c r="C8511" i="17"/>
  <c r="C8510" i="17"/>
  <c r="C8509" i="17"/>
  <c r="C8508" i="17"/>
  <c r="C8507" i="17"/>
  <c r="C8506" i="17"/>
  <c r="C8505" i="17"/>
  <c r="C8504" i="17"/>
  <c r="C8503" i="17"/>
  <c r="C8502" i="17"/>
  <c r="C8501" i="17"/>
  <c r="C8500" i="17"/>
  <c r="C8499" i="17"/>
  <c r="C8498" i="17"/>
  <c r="C8497" i="17"/>
  <c r="C8496" i="17"/>
  <c r="C8495" i="17"/>
  <c r="C8494" i="17"/>
  <c r="C8493" i="17"/>
  <c r="C8492" i="17"/>
  <c r="C8491" i="17"/>
  <c r="C8490" i="17"/>
  <c r="C8489" i="17"/>
  <c r="C8488" i="17"/>
  <c r="C8487" i="17"/>
  <c r="C8486" i="17"/>
  <c r="C8485" i="17"/>
  <c r="C8484" i="17"/>
  <c r="C8483" i="17"/>
  <c r="C8482" i="17"/>
  <c r="C8481" i="17"/>
  <c r="C8480" i="17"/>
  <c r="C8479" i="17"/>
  <c r="C8478" i="17"/>
  <c r="C8477" i="17"/>
  <c r="C8476" i="17"/>
  <c r="C8475" i="17"/>
  <c r="C8474" i="17"/>
  <c r="C8473" i="17"/>
  <c r="C8472" i="17"/>
  <c r="C8471" i="17"/>
  <c r="C8470" i="17"/>
  <c r="C8469" i="17"/>
  <c r="C8468" i="17"/>
  <c r="C8467" i="17"/>
  <c r="C8466" i="17"/>
  <c r="C8465" i="17"/>
  <c r="C8464" i="17"/>
  <c r="C8463" i="17"/>
  <c r="C8462" i="17"/>
  <c r="C8461" i="17"/>
  <c r="C8460" i="17"/>
  <c r="C8459" i="17"/>
  <c r="C8458" i="17"/>
  <c r="C8457" i="17"/>
  <c r="C8456" i="17"/>
  <c r="C8455" i="17"/>
  <c r="C8454" i="17"/>
  <c r="C8453" i="17"/>
  <c r="C8452" i="17"/>
  <c r="C8451" i="17"/>
  <c r="C8450" i="17"/>
  <c r="C8449" i="17"/>
  <c r="C8448" i="17"/>
  <c r="C8447" i="17"/>
  <c r="C8446" i="17"/>
  <c r="C8445" i="17"/>
  <c r="C8444" i="17"/>
  <c r="C8443" i="17"/>
  <c r="C8442" i="17"/>
  <c r="C8441" i="17"/>
  <c r="C8440" i="17"/>
  <c r="C8439" i="17"/>
  <c r="C8438" i="17"/>
  <c r="C8437" i="17"/>
  <c r="C8436" i="17"/>
  <c r="C8435" i="17"/>
  <c r="C8434" i="17"/>
  <c r="C8433" i="17"/>
  <c r="C8432" i="17"/>
  <c r="C8431" i="17"/>
  <c r="C8430" i="17"/>
  <c r="C8429" i="17"/>
  <c r="C8428" i="17"/>
  <c r="C8427" i="17"/>
  <c r="C8426" i="17"/>
  <c r="C8425" i="17"/>
  <c r="C8424" i="17"/>
  <c r="C8423" i="17"/>
  <c r="C8422" i="17"/>
  <c r="C8421" i="17"/>
  <c r="C8420" i="17"/>
  <c r="C8419" i="17"/>
  <c r="C8418" i="17"/>
  <c r="C8417" i="17"/>
  <c r="C8416" i="17"/>
  <c r="C8415" i="17"/>
  <c r="C8414" i="17"/>
  <c r="C8413" i="17"/>
  <c r="C8412" i="17"/>
  <c r="C8411" i="17"/>
  <c r="C8410" i="17"/>
  <c r="C8409" i="17"/>
  <c r="C8408" i="17"/>
  <c r="C8407" i="17"/>
  <c r="C8406" i="17"/>
  <c r="C8405" i="17"/>
  <c r="C8404" i="17"/>
  <c r="C8403" i="17"/>
  <c r="C8402" i="17"/>
  <c r="C8401" i="17"/>
  <c r="C8400" i="17"/>
  <c r="C8399" i="17"/>
  <c r="C8398" i="17"/>
  <c r="C8397" i="17"/>
  <c r="C8396" i="17"/>
  <c r="C8395" i="17"/>
  <c r="C8394" i="17"/>
  <c r="C8393" i="17"/>
  <c r="C8392" i="17"/>
  <c r="C8391" i="17"/>
  <c r="C8390" i="17"/>
  <c r="C8389" i="17"/>
  <c r="C8388" i="17"/>
  <c r="C8387" i="17"/>
  <c r="C8386" i="17"/>
  <c r="C8385" i="17"/>
  <c r="C8384" i="17"/>
  <c r="C8383" i="17"/>
  <c r="C8382" i="17"/>
  <c r="C8381" i="17"/>
  <c r="C8380" i="17"/>
  <c r="C8379" i="17"/>
  <c r="C8378" i="17"/>
  <c r="C8377" i="17"/>
  <c r="C8376" i="17"/>
  <c r="C8375" i="17"/>
  <c r="C8374" i="17"/>
  <c r="C8373" i="17"/>
  <c r="C8372" i="17"/>
  <c r="C8371" i="17"/>
  <c r="C8370" i="17"/>
  <c r="C8369" i="17"/>
  <c r="C8368" i="17"/>
  <c r="C8367" i="17"/>
  <c r="C8366" i="17"/>
  <c r="C8365" i="17"/>
  <c r="C8364" i="17"/>
  <c r="C8363" i="17"/>
  <c r="C8362" i="17"/>
  <c r="C8361" i="17"/>
  <c r="C8360" i="17"/>
  <c r="C8359" i="17"/>
  <c r="C8358" i="17"/>
  <c r="C8357" i="17"/>
  <c r="C8356" i="17"/>
  <c r="C8355" i="17"/>
  <c r="C8354" i="17"/>
  <c r="C8353" i="17"/>
  <c r="C8352" i="17"/>
  <c r="C8351" i="17"/>
  <c r="C8350" i="17"/>
  <c r="C8349" i="17"/>
  <c r="C8348" i="17"/>
  <c r="C8347" i="17"/>
  <c r="C8346" i="17"/>
  <c r="C8345" i="17"/>
  <c r="C8344" i="17"/>
  <c r="C8343" i="17"/>
  <c r="C8342" i="17"/>
  <c r="C8341" i="17"/>
  <c r="C8340" i="17"/>
  <c r="C8339" i="17"/>
  <c r="C8338" i="17"/>
  <c r="C8337" i="17"/>
  <c r="C8336" i="17"/>
  <c r="C8335" i="17"/>
  <c r="C8334" i="17"/>
  <c r="C8333" i="17"/>
  <c r="C8332" i="17"/>
  <c r="C8331" i="17"/>
  <c r="C8330" i="17"/>
  <c r="C8329" i="17"/>
  <c r="C8328" i="17"/>
  <c r="C8327" i="17"/>
  <c r="C8326" i="17"/>
  <c r="C8325" i="17"/>
  <c r="C8324" i="17"/>
  <c r="C8323" i="17"/>
  <c r="C8322" i="17"/>
  <c r="C8321" i="17"/>
  <c r="C8320" i="17"/>
  <c r="C8319" i="17"/>
  <c r="C8318" i="17"/>
  <c r="C8317" i="17"/>
  <c r="C8316" i="17"/>
  <c r="C8315" i="17"/>
  <c r="C8314" i="17"/>
  <c r="C8313" i="17"/>
  <c r="C8312" i="17"/>
  <c r="C8311" i="17"/>
  <c r="C8310" i="17"/>
  <c r="C8309" i="17"/>
  <c r="C8308" i="17"/>
  <c r="C8307" i="17"/>
  <c r="C8306" i="17"/>
  <c r="C8305" i="17"/>
  <c r="C8304" i="17"/>
  <c r="C8303" i="17"/>
  <c r="C8302" i="17"/>
  <c r="C8301" i="17"/>
  <c r="C8300" i="17"/>
  <c r="C8299" i="17"/>
  <c r="C8298" i="17"/>
  <c r="C8297" i="17"/>
  <c r="C8296" i="17"/>
  <c r="C8295" i="17"/>
  <c r="C8294" i="17"/>
  <c r="C8293" i="17"/>
  <c r="C8292" i="17"/>
  <c r="C8291" i="17"/>
  <c r="C8290" i="17"/>
  <c r="C8289" i="17"/>
  <c r="C8288" i="17"/>
  <c r="C8287" i="17"/>
  <c r="C8286" i="17"/>
  <c r="C8285" i="17"/>
  <c r="C8284" i="17"/>
  <c r="C8283" i="17"/>
  <c r="C8282" i="17"/>
  <c r="C8281" i="17"/>
  <c r="C8280" i="17"/>
  <c r="C8279" i="17"/>
  <c r="C8278" i="17"/>
  <c r="C8277" i="17"/>
  <c r="C8276" i="17"/>
  <c r="C8275" i="17"/>
  <c r="C8274" i="17"/>
  <c r="C8273" i="17"/>
  <c r="C8272" i="17"/>
  <c r="C8271" i="17"/>
  <c r="C8270" i="17"/>
  <c r="C8269" i="17"/>
  <c r="C8268" i="17"/>
  <c r="C8267" i="17"/>
  <c r="C8266" i="17"/>
  <c r="C8265" i="17"/>
  <c r="C8264" i="17"/>
  <c r="C8263" i="17"/>
  <c r="C8262" i="17"/>
  <c r="C8261" i="17"/>
  <c r="C8260" i="17"/>
  <c r="C8259" i="17"/>
  <c r="C8258" i="17"/>
  <c r="C8257" i="17"/>
  <c r="C8256" i="17"/>
  <c r="C8255" i="17"/>
  <c r="C8254" i="17"/>
  <c r="C8253" i="17"/>
  <c r="C8252" i="17"/>
  <c r="C8251" i="17"/>
  <c r="C8250" i="17"/>
  <c r="C8249" i="17"/>
  <c r="C8248" i="17"/>
  <c r="C8247" i="17"/>
  <c r="C8246" i="17"/>
  <c r="C8245" i="17"/>
  <c r="C8244" i="17"/>
  <c r="C8243" i="17"/>
  <c r="C8242" i="17"/>
  <c r="C8241" i="17"/>
  <c r="C8240" i="17"/>
  <c r="C8239" i="17"/>
  <c r="C8238" i="17"/>
  <c r="C8237" i="17"/>
  <c r="C8236" i="17"/>
  <c r="C8235" i="17"/>
  <c r="C8234" i="17"/>
  <c r="C8233" i="17"/>
  <c r="C8232" i="17"/>
  <c r="C8231" i="17"/>
  <c r="C8230" i="17"/>
  <c r="C8229" i="17"/>
  <c r="C8228" i="17"/>
  <c r="C8227" i="17"/>
  <c r="C8226" i="17"/>
  <c r="C8225" i="17"/>
  <c r="C8224" i="17"/>
  <c r="C8223" i="17"/>
  <c r="C8222" i="17"/>
  <c r="C8221" i="17"/>
  <c r="C8220" i="17"/>
  <c r="C8219" i="17"/>
  <c r="C8218" i="17"/>
  <c r="C8217" i="17"/>
  <c r="C8216" i="17"/>
  <c r="C8215" i="17"/>
  <c r="C8214" i="17"/>
  <c r="C8213" i="17"/>
  <c r="C8212" i="17"/>
  <c r="C8211" i="17"/>
  <c r="C8210" i="17"/>
  <c r="C8209" i="17"/>
  <c r="C8208" i="17"/>
  <c r="C8207" i="17"/>
  <c r="C8206" i="17"/>
  <c r="C8205" i="17"/>
  <c r="C8204" i="17"/>
  <c r="C8203" i="17"/>
  <c r="C8202" i="17"/>
  <c r="C8201" i="17"/>
  <c r="C8200" i="17"/>
  <c r="C8199" i="17"/>
  <c r="C8198" i="17"/>
  <c r="C8197" i="17"/>
  <c r="C8196" i="17"/>
  <c r="C8195" i="17"/>
  <c r="C8194" i="17"/>
  <c r="C8193" i="17"/>
  <c r="C8192" i="17"/>
  <c r="C8191" i="17"/>
  <c r="C8190" i="17"/>
  <c r="C8189" i="17"/>
  <c r="C8188" i="17"/>
  <c r="C8187" i="17"/>
  <c r="C8186" i="17"/>
  <c r="C8185" i="17"/>
  <c r="C8184" i="17"/>
  <c r="C8183" i="17"/>
  <c r="C8182" i="17"/>
  <c r="C8181" i="17"/>
  <c r="C8180" i="17"/>
  <c r="C8179" i="17"/>
  <c r="C8178" i="17"/>
  <c r="C8177" i="17"/>
  <c r="C8176" i="17"/>
  <c r="C8175" i="17"/>
  <c r="C8174" i="17"/>
  <c r="C8173" i="17"/>
  <c r="C8172" i="17"/>
  <c r="C8171" i="17"/>
  <c r="C8170" i="17"/>
  <c r="C8169" i="17"/>
  <c r="C8168" i="17"/>
  <c r="C8167" i="17"/>
  <c r="C8166" i="17"/>
  <c r="C8165" i="17"/>
  <c r="C8164" i="17"/>
  <c r="C8163" i="17"/>
  <c r="C8162" i="17"/>
  <c r="C8161" i="17"/>
  <c r="C8160" i="17"/>
  <c r="C8159" i="17"/>
  <c r="C8158" i="17"/>
  <c r="C8157" i="17"/>
  <c r="C8156" i="17"/>
  <c r="C8155" i="17"/>
  <c r="C8154" i="17"/>
  <c r="C8153" i="17"/>
  <c r="C8152" i="17"/>
  <c r="C8151" i="17"/>
  <c r="C8150" i="17"/>
  <c r="C8149" i="17"/>
  <c r="C8148" i="17"/>
  <c r="C8147" i="17"/>
  <c r="C8146" i="17"/>
  <c r="C8145" i="17"/>
  <c r="C8144" i="17"/>
  <c r="C8143" i="17"/>
  <c r="C8142" i="17"/>
  <c r="C8141" i="17"/>
  <c r="C8140" i="17"/>
  <c r="C8139" i="17"/>
  <c r="C8138" i="17"/>
  <c r="C8137" i="17"/>
  <c r="C8136" i="17"/>
  <c r="C8135" i="17"/>
  <c r="C8134" i="17"/>
  <c r="C8133" i="17"/>
  <c r="C8132" i="17"/>
  <c r="C8131" i="17"/>
  <c r="C8130" i="17"/>
  <c r="C8129" i="17"/>
  <c r="C8128" i="17"/>
  <c r="C8127" i="17"/>
  <c r="C8126" i="17"/>
  <c r="C8125" i="17"/>
  <c r="C8124" i="17"/>
  <c r="C8123" i="17"/>
  <c r="C8122" i="17"/>
  <c r="C8121" i="17"/>
  <c r="C8120" i="17"/>
  <c r="C8119" i="17"/>
  <c r="C8118" i="17"/>
  <c r="C8117" i="17"/>
  <c r="C8116" i="17"/>
  <c r="C8115" i="17"/>
  <c r="C8114" i="17"/>
  <c r="C8113" i="17"/>
  <c r="C8112" i="17"/>
  <c r="C8111" i="17"/>
  <c r="C8110" i="17"/>
  <c r="C8109" i="17"/>
  <c r="C8108" i="17"/>
  <c r="C8107" i="17"/>
  <c r="C8106" i="17"/>
  <c r="C8105" i="17"/>
  <c r="C8104" i="17"/>
  <c r="C8103" i="17"/>
  <c r="C8102" i="17"/>
  <c r="C8101" i="17"/>
  <c r="C8100" i="17"/>
  <c r="C8099" i="17"/>
  <c r="C8098" i="17"/>
  <c r="C8097" i="17"/>
  <c r="C8096" i="17"/>
  <c r="C8095" i="17"/>
  <c r="C8094" i="17"/>
  <c r="C8093" i="17"/>
  <c r="C8092" i="17"/>
  <c r="C8091" i="17"/>
  <c r="C8090" i="17"/>
  <c r="C8089" i="17"/>
  <c r="C8088" i="17"/>
  <c r="C8087" i="17"/>
  <c r="C8086" i="17"/>
  <c r="C8085" i="17"/>
  <c r="C8084" i="17"/>
  <c r="C8083" i="17"/>
  <c r="C8082" i="17"/>
  <c r="C8081" i="17"/>
  <c r="C8080" i="17"/>
  <c r="C8079" i="17"/>
  <c r="C8078" i="17"/>
  <c r="C8077" i="17"/>
  <c r="C8076" i="17"/>
  <c r="C8075" i="17"/>
  <c r="C8074" i="17"/>
  <c r="C8073" i="17"/>
  <c r="C8072" i="17"/>
  <c r="C8071" i="17"/>
  <c r="C8070" i="17"/>
  <c r="C8069" i="17"/>
  <c r="C8068" i="17"/>
  <c r="C8067" i="17"/>
  <c r="C8066" i="17"/>
  <c r="C8065" i="17"/>
  <c r="C8064" i="17"/>
  <c r="C8063" i="17"/>
  <c r="C8062" i="17"/>
  <c r="C8061" i="17"/>
  <c r="C8060" i="17"/>
  <c r="C8059" i="17"/>
  <c r="C8058" i="17"/>
  <c r="C8057" i="17"/>
  <c r="C8056" i="17"/>
  <c r="C8055" i="17"/>
  <c r="C8054" i="17"/>
  <c r="C8053" i="17"/>
  <c r="C8052" i="17"/>
  <c r="C8051" i="17"/>
  <c r="C8050" i="17"/>
  <c r="C8049" i="17"/>
  <c r="C8048" i="17"/>
  <c r="C8047" i="17"/>
  <c r="C8046" i="17"/>
  <c r="C8045" i="17"/>
  <c r="C8044" i="17"/>
  <c r="C8043" i="17"/>
  <c r="C8042" i="17"/>
  <c r="C8041" i="17"/>
  <c r="C8040" i="17"/>
  <c r="C8039" i="17"/>
  <c r="C8038" i="17"/>
  <c r="C8037" i="17"/>
  <c r="C8036" i="17"/>
  <c r="C8035" i="17"/>
  <c r="C8034" i="17"/>
  <c r="C8033" i="17"/>
  <c r="C8032" i="17"/>
  <c r="C8031" i="17"/>
  <c r="C8030" i="17"/>
  <c r="C8029" i="17"/>
  <c r="C8028" i="17"/>
  <c r="C8027" i="17"/>
  <c r="C8026" i="17"/>
  <c r="C8025" i="17"/>
  <c r="C8024" i="17"/>
  <c r="C8023" i="17"/>
  <c r="C8022" i="17"/>
  <c r="C8021" i="17"/>
  <c r="C8020" i="17"/>
  <c r="C8019" i="17"/>
  <c r="C8018" i="17"/>
  <c r="C8017" i="17"/>
  <c r="C8016" i="17"/>
  <c r="C8015" i="17"/>
  <c r="C8014" i="17"/>
  <c r="C8013" i="17"/>
  <c r="C8012" i="17"/>
  <c r="C8011" i="17"/>
  <c r="C8010" i="17"/>
  <c r="C8009" i="17"/>
  <c r="C8008" i="17"/>
  <c r="C8007" i="17"/>
  <c r="C8006" i="17"/>
  <c r="C8005" i="17"/>
  <c r="C8004" i="17"/>
  <c r="C8003" i="17"/>
  <c r="C8002" i="17"/>
  <c r="C8001" i="17"/>
  <c r="C8000" i="17"/>
  <c r="C7999" i="17"/>
  <c r="C7998" i="17"/>
  <c r="C7997" i="17"/>
  <c r="C7996" i="17"/>
  <c r="C7995" i="17"/>
  <c r="C7994" i="17"/>
  <c r="C7993" i="17"/>
  <c r="C7992" i="17"/>
  <c r="C7991" i="17"/>
  <c r="C7990" i="17"/>
  <c r="C7989" i="17"/>
  <c r="C7988" i="17"/>
  <c r="C7987" i="17"/>
  <c r="C7986" i="17"/>
  <c r="C7985" i="17"/>
  <c r="C7984" i="17"/>
  <c r="C7983" i="17"/>
  <c r="C7982" i="17"/>
  <c r="C7981" i="17"/>
  <c r="C7980" i="17"/>
  <c r="C7979" i="17"/>
  <c r="C7978" i="17"/>
  <c r="C7977" i="17"/>
  <c r="C7976" i="17"/>
  <c r="C7975" i="17"/>
  <c r="C7974" i="17"/>
  <c r="C7973" i="17"/>
  <c r="C7972" i="17"/>
  <c r="C7971" i="17"/>
  <c r="C7970" i="17"/>
  <c r="C7969" i="17"/>
  <c r="C7968" i="17"/>
  <c r="C7967" i="17"/>
  <c r="C7966" i="17"/>
  <c r="C7965" i="17"/>
  <c r="C7964" i="17"/>
  <c r="C7963" i="17"/>
  <c r="C7962" i="17"/>
  <c r="C7961" i="17"/>
  <c r="C7960" i="17"/>
  <c r="C7959" i="17"/>
  <c r="C7958" i="17"/>
  <c r="C7957" i="17"/>
  <c r="C7956" i="17"/>
  <c r="C7955" i="17"/>
  <c r="C7954" i="17"/>
  <c r="C7953" i="17"/>
  <c r="C7952" i="17"/>
  <c r="C7951" i="17"/>
  <c r="C7950" i="17"/>
  <c r="C7949" i="17"/>
  <c r="C7948" i="17"/>
  <c r="C7947" i="17"/>
  <c r="C7946" i="17"/>
  <c r="C7945" i="17"/>
  <c r="C7944" i="17"/>
  <c r="C7943" i="17"/>
  <c r="C7942" i="17"/>
  <c r="C7941" i="17"/>
  <c r="C7940" i="17"/>
  <c r="C7939" i="17"/>
  <c r="C7938" i="17"/>
  <c r="C7937" i="17"/>
  <c r="C7936" i="17"/>
  <c r="C7935" i="17"/>
  <c r="C7934" i="17"/>
  <c r="C7933" i="17"/>
  <c r="C7932" i="17"/>
  <c r="C7931" i="17"/>
  <c r="C7930" i="17"/>
  <c r="C7929" i="17"/>
  <c r="C7928" i="17"/>
  <c r="C7927" i="17"/>
  <c r="C7926" i="17"/>
  <c r="C7925" i="17"/>
  <c r="C7924" i="17"/>
  <c r="C7923" i="17"/>
  <c r="C7922" i="17"/>
  <c r="C7921" i="17"/>
  <c r="C7920" i="17"/>
  <c r="C7919" i="17"/>
  <c r="C7918" i="17"/>
  <c r="C7917" i="17"/>
  <c r="C7916" i="17"/>
  <c r="C7915" i="17"/>
  <c r="C7914" i="17"/>
  <c r="C7913" i="17"/>
  <c r="C7912" i="17"/>
  <c r="C7911" i="17"/>
  <c r="C7910" i="17"/>
  <c r="C7909" i="17"/>
  <c r="C7908" i="17"/>
  <c r="C7907" i="17"/>
  <c r="C7906" i="17"/>
  <c r="C7905" i="17"/>
  <c r="C7904" i="17"/>
  <c r="C7903" i="17"/>
  <c r="C7902" i="17"/>
  <c r="C7901" i="17"/>
  <c r="C7900" i="17"/>
  <c r="C7899" i="17"/>
  <c r="C7898" i="17"/>
  <c r="C7897" i="17"/>
  <c r="C7896" i="17"/>
  <c r="C7895" i="17"/>
  <c r="C7894" i="17"/>
  <c r="C7893" i="17"/>
  <c r="C7892" i="17"/>
  <c r="C7891" i="17"/>
  <c r="C7890" i="17"/>
  <c r="C7889" i="17"/>
  <c r="C7888" i="17"/>
  <c r="C7887" i="17"/>
  <c r="C7886" i="17"/>
  <c r="C7885" i="17"/>
  <c r="C7884" i="17"/>
  <c r="C7883" i="17"/>
  <c r="C7882" i="17"/>
  <c r="C7881" i="17"/>
  <c r="C7880" i="17"/>
  <c r="C7879" i="17"/>
  <c r="C7878" i="17"/>
  <c r="C7877" i="17"/>
  <c r="C7876" i="17"/>
  <c r="C7875" i="17"/>
  <c r="C7874" i="17"/>
  <c r="C7873" i="17"/>
  <c r="C7872" i="17"/>
  <c r="C7871" i="17"/>
  <c r="C7870" i="17"/>
  <c r="C7869" i="17"/>
  <c r="C7868" i="17"/>
  <c r="C7867" i="17"/>
  <c r="C7866" i="17"/>
  <c r="C7865" i="17"/>
  <c r="C7864" i="17"/>
  <c r="C7863" i="17"/>
  <c r="C7862" i="17"/>
  <c r="C7861" i="17"/>
  <c r="C7860" i="17"/>
  <c r="C7859" i="17"/>
  <c r="C7858" i="17"/>
  <c r="C7857" i="17"/>
  <c r="C7856" i="17"/>
  <c r="C7855" i="17"/>
  <c r="C7854" i="17"/>
  <c r="C7853" i="17"/>
  <c r="C7852" i="17"/>
  <c r="C7851" i="17"/>
  <c r="C7850" i="17"/>
  <c r="C7849" i="17"/>
  <c r="C7848" i="17"/>
  <c r="C7847" i="17"/>
  <c r="C7846" i="17"/>
  <c r="C7845" i="17"/>
  <c r="C7844" i="17"/>
  <c r="C7843" i="17"/>
  <c r="C7842" i="17"/>
  <c r="C7841" i="17"/>
  <c r="C7840" i="17"/>
  <c r="C7839" i="17"/>
  <c r="C7838" i="17"/>
  <c r="C7837" i="17"/>
  <c r="C7836" i="17"/>
  <c r="C7835" i="17"/>
  <c r="C7834" i="17"/>
  <c r="C7833" i="17"/>
  <c r="C7832" i="17"/>
  <c r="C7831" i="17"/>
  <c r="C7830" i="17"/>
  <c r="C7829" i="17"/>
  <c r="C7828" i="17"/>
  <c r="C7827" i="17"/>
  <c r="C7826" i="17"/>
  <c r="C7825" i="17"/>
  <c r="C7824" i="17"/>
  <c r="C7823" i="17"/>
  <c r="C7822" i="17"/>
  <c r="C7821" i="17"/>
  <c r="C7820" i="17"/>
  <c r="C7819" i="17"/>
  <c r="C7818" i="17"/>
  <c r="C7817" i="17"/>
  <c r="C7816" i="17"/>
  <c r="C7815" i="17"/>
  <c r="C7814" i="17"/>
  <c r="C7813" i="17"/>
  <c r="C7812" i="17"/>
  <c r="C7811" i="17"/>
  <c r="C7810" i="17"/>
  <c r="C7809" i="17"/>
  <c r="C7808" i="17"/>
  <c r="C7807" i="17"/>
  <c r="C7806" i="17"/>
  <c r="C7805" i="17"/>
  <c r="C7804" i="17"/>
  <c r="C7803" i="17"/>
  <c r="C7802" i="17"/>
  <c r="C7801" i="17"/>
  <c r="C7800" i="17"/>
  <c r="C7799" i="17"/>
  <c r="C7798" i="17"/>
  <c r="C7797" i="17"/>
  <c r="C7796" i="17"/>
  <c r="C7795" i="17"/>
  <c r="C7794" i="17"/>
  <c r="C7793" i="17"/>
  <c r="C7792" i="17"/>
  <c r="C7791" i="17"/>
  <c r="C7790" i="17"/>
  <c r="C7789" i="17"/>
  <c r="C7788" i="17"/>
  <c r="C7787" i="17"/>
  <c r="C7786" i="17"/>
  <c r="C7785" i="17"/>
  <c r="C7784" i="17"/>
  <c r="C7783" i="17"/>
  <c r="C7782" i="17"/>
  <c r="C7781" i="17"/>
  <c r="C7780" i="17"/>
  <c r="C7779" i="17"/>
  <c r="C7778" i="17"/>
  <c r="C7777" i="17"/>
  <c r="C7776" i="17"/>
  <c r="C7775" i="17"/>
  <c r="C7774" i="17"/>
  <c r="C7773" i="17"/>
  <c r="C7772" i="17"/>
  <c r="C7771" i="17"/>
  <c r="C7770" i="17"/>
  <c r="C7769" i="17"/>
  <c r="C7768" i="17"/>
  <c r="C7767" i="17"/>
  <c r="C7766" i="17"/>
  <c r="C7765" i="17"/>
  <c r="C7764" i="17"/>
  <c r="C7763" i="17"/>
  <c r="C7762" i="17"/>
  <c r="C7761" i="17"/>
  <c r="C7760" i="17"/>
  <c r="C7759" i="17"/>
  <c r="C7758" i="17"/>
  <c r="C7757" i="17"/>
  <c r="C7756" i="17"/>
  <c r="C7755" i="17"/>
  <c r="C7754" i="17"/>
  <c r="C7753" i="17"/>
  <c r="C7752" i="17"/>
  <c r="C7751" i="17"/>
  <c r="C7750" i="17"/>
  <c r="C7749" i="17"/>
  <c r="C7748" i="17"/>
  <c r="C7747" i="17"/>
  <c r="C7746" i="17"/>
  <c r="C7745" i="17"/>
  <c r="C7744" i="17"/>
  <c r="C7743" i="17"/>
  <c r="C7742" i="17"/>
  <c r="C7741" i="17"/>
  <c r="C7740" i="17"/>
  <c r="C7739" i="17"/>
  <c r="C7738" i="17"/>
  <c r="C7737" i="17"/>
  <c r="C7736" i="17"/>
  <c r="C7735" i="17"/>
  <c r="C7734" i="17"/>
  <c r="C7733" i="17"/>
  <c r="C7732" i="17"/>
  <c r="C7731" i="17"/>
  <c r="C7730" i="17"/>
  <c r="C7729" i="17"/>
  <c r="C7728" i="17"/>
  <c r="C7727" i="17"/>
  <c r="C7726" i="17"/>
  <c r="C7725" i="17"/>
  <c r="C7724" i="17"/>
  <c r="C7723" i="17"/>
  <c r="C7722" i="17"/>
  <c r="C7721" i="17"/>
  <c r="C7720" i="17"/>
  <c r="C7719" i="17"/>
  <c r="C7718" i="17"/>
  <c r="C7717" i="17"/>
  <c r="C7716" i="17"/>
  <c r="C7715" i="17"/>
  <c r="C7714" i="17"/>
  <c r="C7713" i="17"/>
  <c r="C7712" i="17"/>
  <c r="C7711" i="17"/>
  <c r="C7710" i="17"/>
  <c r="C7709" i="17"/>
  <c r="C7708" i="17"/>
  <c r="C7707" i="17"/>
  <c r="C7706" i="17"/>
  <c r="C7705" i="17"/>
  <c r="C7704" i="17"/>
  <c r="C7703" i="17"/>
  <c r="C7702" i="17"/>
  <c r="C7701" i="17"/>
  <c r="C7700" i="17"/>
  <c r="C7699" i="17"/>
  <c r="C7698" i="17"/>
  <c r="C7697" i="17"/>
  <c r="C7696" i="17"/>
  <c r="C7695" i="17"/>
  <c r="C7694" i="17"/>
  <c r="C7693" i="17"/>
  <c r="C7692" i="17"/>
  <c r="C7691" i="17"/>
  <c r="C7690" i="17"/>
  <c r="C7689" i="17"/>
  <c r="C7688" i="17"/>
  <c r="C7687" i="17"/>
  <c r="C7686" i="17"/>
  <c r="C7685" i="17"/>
  <c r="C7684" i="17"/>
  <c r="C7683" i="17"/>
  <c r="C7682" i="17"/>
  <c r="C7681" i="17"/>
  <c r="C7680" i="17"/>
  <c r="C7679" i="17"/>
  <c r="C7678" i="17"/>
  <c r="C7677" i="17"/>
  <c r="C7676" i="17"/>
  <c r="C7675" i="17"/>
  <c r="C7674" i="17"/>
  <c r="C7673" i="17"/>
  <c r="C7672" i="17"/>
  <c r="C7671" i="17"/>
  <c r="C7670" i="17"/>
  <c r="C7669" i="17"/>
  <c r="C7668" i="17"/>
  <c r="C7667" i="17"/>
  <c r="C7666" i="17"/>
  <c r="C7665" i="17"/>
  <c r="C7664" i="17"/>
  <c r="C7663" i="17"/>
  <c r="C7662" i="17"/>
  <c r="C7661" i="17"/>
  <c r="C7660" i="17"/>
  <c r="C7659" i="17"/>
  <c r="C7658" i="17"/>
  <c r="C7657" i="17"/>
  <c r="C7656" i="17"/>
  <c r="C7655" i="17"/>
  <c r="C7654" i="17"/>
  <c r="C7653" i="17"/>
  <c r="C7652" i="17"/>
  <c r="C7651" i="17"/>
  <c r="C7650" i="17"/>
  <c r="C7649" i="17"/>
  <c r="C7648" i="17"/>
  <c r="C7647" i="17"/>
  <c r="C7646" i="17"/>
  <c r="C7645" i="17"/>
  <c r="C7644" i="17"/>
  <c r="C7643" i="17"/>
  <c r="C7642" i="17"/>
  <c r="C7641" i="17"/>
  <c r="C7640" i="17"/>
  <c r="C7639" i="17"/>
  <c r="C7638" i="17"/>
  <c r="C7637" i="17"/>
  <c r="C7636" i="17"/>
  <c r="C7635" i="17"/>
  <c r="C7634" i="17"/>
  <c r="C7633" i="17"/>
  <c r="C7632" i="17"/>
  <c r="C7631" i="17"/>
  <c r="C7630" i="17"/>
  <c r="C7629" i="17"/>
  <c r="C7628" i="17"/>
  <c r="C7627" i="17"/>
  <c r="C7626" i="17"/>
  <c r="C7625" i="17"/>
  <c r="C7624" i="17"/>
  <c r="C7623" i="17"/>
  <c r="C7622" i="17"/>
  <c r="C7621" i="17"/>
  <c r="C7620" i="17"/>
  <c r="C7619" i="17"/>
  <c r="C7618" i="17"/>
  <c r="C7617" i="17"/>
  <c r="C7616" i="17"/>
  <c r="C7615" i="17"/>
  <c r="C7614" i="17"/>
  <c r="C7613" i="17"/>
  <c r="C7612" i="17"/>
  <c r="C7611" i="17"/>
  <c r="C7610" i="17"/>
  <c r="C7609" i="17"/>
  <c r="C7608" i="17"/>
  <c r="C7607" i="17"/>
  <c r="C7606" i="17"/>
  <c r="C7605" i="17"/>
  <c r="C7604" i="17"/>
  <c r="C7603" i="17"/>
  <c r="C7602" i="17"/>
  <c r="C7601" i="17"/>
  <c r="C7600" i="17"/>
  <c r="C7599" i="17"/>
  <c r="C7598" i="17"/>
  <c r="C7597" i="17"/>
  <c r="C7596" i="17"/>
  <c r="C7595" i="17"/>
  <c r="C7594" i="17"/>
  <c r="C7593" i="17"/>
  <c r="C7592" i="17"/>
  <c r="C7591" i="17"/>
  <c r="C7590" i="17"/>
  <c r="C7589" i="17"/>
  <c r="C7588" i="17"/>
  <c r="C7587" i="17"/>
  <c r="C7586" i="17"/>
  <c r="C7585" i="17"/>
  <c r="C7584" i="17"/>
  <c r="C7583" i="17"/>
  <c r="C7582" i="17"/>
  <c r="C7581" i="17"/>
  <c r="C7580" i="17"/>
  <c r="C7579" i="17"/>
  <c r="C7578" i="17"/>
  <c r="C7577" i="17"/>
  <c r="C7576" i="17"/>
  <c r="C7575" i="17"/>
  <c r="C7574" i="17"/>
  <c r="C7573" i="17"/>
  <c r="C7572" i="17"/>
  <c r="C7571" i="17"/>
  <c r="C7570" i="17"/>
  <c r="C7569" i="17"/>
  <c r="C7568" i="17"/>
  <c r="C7567" i="17"/>
  <c r="C7566" i="17"/>
  <c r="C7565" i="17"/>
  <c r="C7564" i="17"/>
  <c r="C7563" i="17"/>
  <c r="C7562" i="17"/>
  <c r="C7561" i="17"/>
  <c r="C7560" i="17"/>
  <c r="C7559" i="17"/>
  <c r="C7558" i="17"/>
  <c r="C7557" i="17"/>
  <c r="C7556" i="17"/>
  <c r="C7555" i="17"/>
  <c r="C7554" i="17"/>
  <c r="C7553" i="17"/>
  <c r="C7552" i="17"/>
  <c r="C7551" i="17"/>
  <c r="C7550" i="17"/>
  <c r="C7549" i="17"/>
  <c r="C7548" i="17"/>
  <c r="C7547" i="17"/>
  <c r="C7546" i="17"/>
  <c r="C7545" i="17"/>
  <c r="C7544" i="17"/>
  <c r="C7543" i="17"/>
  <c r="C7542" i="17"/>
  <c r="C7541" i="17"/>
  <c r="C7540" i="17"/>
  <c r="C7539" i="17"/>
  <c r="C7538" i="17"/>
  <c r="C7537" i="17"/>
  <c r="C7536" i="17"/>
  <c r="C7535" i="17"/>
  <c r="C7534" i="17"/>
  <c r="C7533" i="17"/>
  <c r="C7532" i="17"/>
  <c r="C7531" i="17"/>
  <c r="C7530" i="17"/>
  <c r="C7529" i="17"/>
  <c r="C7528" i="17"/>
  <c r="C7527" i="17"/>
  <c r="C7526" i="17"/>
  <c r="C7525" i="17"/>
  <c r="C7524" i="17"/>
  <c r="C7523" i="17"/>
  <c r="C7522" i="17"/>
  <c r="C7521" i="17"/>
  <c r="C7520" i="17"/>
  <c r="C7519" i="17"/>
  <c r="C7518" i="17"/>
  <c r="C7517" i="17"/>
  <c r="C7516" i="17"/>
  <c r="C7515" i="17"/>
  <c r="C7514" i="17"/>
  <c r="C7513" i="17"/>
  <c r="C7512" i="17"/>
  <c r="C7511" i="17"/>
  <c r="C7510" i="17"/>
  <c r="C7509" i="17"/>
  <c r="C7508" i="17"/>
  <c r="C7507" i="17"/>
  <c r="C7506" i="17"/>
  <c r="C7505" i="17"/>
  <c r="C7504" i="17"/>
  <c r="C7503" i="17"/>
  <c r="C7502" i="17"/>
  <c r="C7501" i="17"/>
  <c r="C7500" i="17"/>
  <c r="C7499" i="17"/>
  <c r="C7498" i="17"/>
  <c r="C7497" i="17"/>
  <c r="C7496" i="17"/>
  <c r="C7495" i="17"/>
  <c r="C7494" i="17"/>
  <c r="C7493" i="17"/>
  <c r="C7492" i="17"/>
  <c r="C7491" i="17"/>
  <c r="C7490" i="17"/>
  <c r="C7489" i="17"/>
  <c r="C7488" i="17"/>
  <c r="C7487" i="17"/>
  <c r="C7486" i="17"/>
  <c r="C7485" i="17"/>
  <c r="C7484" i="17"/>
  <c r="C7483" i="17"/>
  <c r="C7482" i="17"/>
  <c r="C7481" i="17"/>
  <c r="C7480" i="17"/>
  <c r="C7479" i="17"/>
  <c r="C7478" i="17"/>
  <c r="C7477" i="17"/>
  <c r="C7476" i="17"/>
  <c r="C7475" i="17"/>
  <c r="C7474" i="17"/>
  <c r="C7473" i="17"/>
  <c r="C7472" i="17"/>
  <c r="C7471" i="17"/>
  <c r="C7470" i="17"/>
  <c r="C7469" i="17"/>
  <c r="C7468" i="17"/>
  <c r="C7467" i="17"/>
  <c r="C7466" i="17"/>
  <c r="C7465" i="17"/>
  <c r="C7464" i="17"/>
  <c r="C7463" i="17"/>
  <c r="C7462" i="17"/>
  <c r="C7461" i="17"/>
  <c r="C7460" i="17"/>
  <c r="C7459" i="17"/>
  <c r="C7458" i="17"/>
  <c r="C7457" i="17"/>
  <c r="C7456" i="17"/>
  <c r="C7455" i="17"/>
  <c r="C7454" i="17"/>
  <c r="C7453" i="17"/>
  <c r="C7452" i="17"/>
  <c r="C7451" i="17"/>
  <c r="C7450" i="17"/>
  <c r="C7449" i="17"/>
  <c r="C7448" i="17"/>
  <c r="C7447" i="17"/>
  <c r="C7446" i="17"/>
  <c r="C7445" i="17"/>
  <c r="C7444" i="17"/>
  <c r="C7443" i="17"/>
  <c r="C7442" i="17"/>
  <c r="C7441" i="17"/>
  <c r="C7440" i="17"/>
  <c r="C7439" i="17"/>
  <c r="C7438" i="17"/>
  <c r="C7437" i="17"/>
  <c r="C7436" i="17"/>
  <c r="C7435" i="17"/>
  <c r="C7434" i="17"/>
  <c r="C7433" i="17"/>
  <c r="C7432" i="17"/>
  <c r="C7431" i="17"/>
  <c r="C7430" i="17"/>
  <c r="C7429" i="17"/>
  <c r="C7428" i="17"/>
  <c r="C7427" i="17"/>
  <c r="C7426" i="17"/>
  <c r="C7425" i="17"/>
  <c r="C7424" i="17"/>
  <c r="C7423" i="17"/>
  <c r="C7422" i="17"/>
  <c r="C7421" i="17"/>
  <c r="C7420" i="17"/>
  <c r="C7419" i="17"/>
  <c r="C7418" i="17"/>
  <c r="C7417" i="17"/>
  <c r="C7416" i="17"/>
  <c r="C7415" i="17"/>
  <c r="C7414" i="17"/>
  <c r="C7413" i="17"/>
  <c r="C7412" i="17"/>
  <c r="C7411" i="17"/>
  <c r="C7410" i="17"/>
  <c r="C7409" i="17"/>
  <c r="C7408" i="17"/>
  <c r="C7407" i="17"/>
  <c r="C7406" i="17"/>
  <c r="C7405" i="17"/>
  <c r="C7404" i="17"/>
  <c r="C7403" i="17"/>
  <c r="C7402" i="17"/>
  <c r="C7401" i="17"/>
  <c r="C7400" i="17"/>
  <c r="C7399" i="17"/>
  <c r="C7398" i="17"/>
  <c r="C7397" i="17"/>
  <c r="C7396" i="17"/>
  <c r="C7395" i="17"/>
  <c r="C7394" i="17"/>
  <c r="C7393" i="17"/>
  <c r="C7392" i="17"/>
  <c r="C7391" i="17"/>
  <c r="C7390" i="17"/>
  <c r="C7389" i="17"/>
  <c r="C7388" i="17"/>
  <c r="C7387" i="17"/>
  <c r="C7386" i="17"/>
  <c r="C7385" i="17"/>
  <c r="C7384" i="17"/>
  <c r="C7383" i="17"/>
  <c r="C7382" i="17"/>
  <c r="C7381" i="17"/>
  <c r="C7380" i="17"/>
  <c r="C7379" i="17"/>
  <c r="C7378" i="17"/>
  <c r="C7377" i="17"/>
  <c r="C7376" i="17"/>
  <c r="C7375" i="17"/>
  <c r="C7374" i="17"/>
  <c r="C7373" i="17"/>
  <c r="C7372" i="17"/>
  <c r="C7371" i="17"/>
  <c r="C7370" i="17"/>
  <c r="C7369" i="17"/>
  <c r="C7368" i="17"/>
  <c r="C7367" i="17"/>
  <c r="C7366" i="17"/>
  <c r="C7365" i="17"/>
  <c r="C7364" i="17"/>
  <c r="C7363" i="17"/>
  <c r="C7362" i="17"/>
  <c r="C7361" i="17"/>
  <c r="C7360" i="17"/>
  <c r="C7359" i="17"/>
  <c r="C7358" i="17"/>
  <c r="C7357" i="17"/>
  <c r="C7356" i="17"/>
  <c r="C7355" i="17"/>
  <c r="C7354" i="17"/>
  <c r="C7353" i="17"/>
  <c r="C7352" i="17"/>
  <c r="C7351" i="17"/>
  <c r="C7350" i="17"/>
  <c r="C7349" i="17"/>
  <c r="C7348" i="17"/>
  <c r="C7347" i="17"/>
  <c r="C7346" i="17"/>
  <c r="C7345" i="17"/>
  <c r="C7344" i="17"/>
  <c r="C7343" i="17"/>
  <c r="C7342" i="17"/>
  <c r="C7341" i="17"/>
  <c r="C7340" i="17"/>
  <c r="C7339" i="17"/>
  <c r="C7338" i="17"/>
  <c r="C7337" i="17"/>
  <c r="C7336" i="17"/>
  <c r="C7335" i="17"/>
  <c r="C7334" i="17"/>
  <c r="C7333" i="17"/>
  <c r="C7332" i="17"/>
  <c r="C7331" i="17"/>
  <c r="C7330" i="17"/>
  <c r="C7329" i="17"/>
  <c r="C7328" i="17"/>
  <c r="C7327" i="17"/>
  <c r="C7326" i="17"/>
  <c r="C7325" i="17"/>
  <c r="C7324" i="17"/>
  <c r="C7323" i="17"/>
  <c r="C7322" i="17"/>
  <c r="C7321" i="17"/>
  <c r="C7320" i="17"/>
  <c r="C7319" i="17"/>
  <c r="C7318" i="17"/>
  <c r="C7317" i="17"/>
  <c r="C7316" i="17"/>
  <c r="C7315" i="17"/>
  <c r="C7314" i="17"/>
  <c r="C7313" i="17"/>
  <c r="C7312" i="17"/>
  <c r="C7311" i="17"/>
  <c r="C7310" i="17"/>
  <c r="C7309" i="17"/>
  <c r="C7308" i="17"/>
  <c r="C7307" i="17"/>
  <c r="C7306" i="17"/>
  <c r="C7305" i="17"/>
  <c r="C7304" i="17"/>
  <c r="C7303" i="17"/>
  <c r="C7302" i="17"/>
  <c r="C7301" i="17"/>
  <c r="C7300" i="17"/>
  <c r="C7299" i="17"/>
  <c r="C7298" i="17"/>
  <c r="C7297" i="17"/>
  <c r="C7296" i="17"/>
  <c r="C7295" i="17"/>
  <c r="C7294" i="17"/>
  <c r="C7293" i="17"/>
  <c r="C7292" i="17"/>
  <c r="C7291" i="17"/>
  <c r="C7290" i="17"/>
  <c r="C7289" i="17"/>
  <c r="C7288" i="17"/>
  <c r="C7287" i="17"/>
  <c r="C7286" i="17"/>
  <c r="C7285" i="17"/>
  <c r="C7284" i="17"/>
  <c r="C7283" i="17"/>
  <c r="C7282" i="17"/>
  <c r="C7281" i="17"/>
  <c r="C7280" i="17"/>
  <c r="C7279" i="17"/>
  <c r="C7278" i="17"/>
  <c r="C7277" i="17"/>
  <c r="C7276" i="17"/>
  <c r="C7275" i="17"/>
  <c r="C7274" i="17"/>
  <c r="C7273" i="17"/>
  <c r="C7272" i="17"/>
  <c r="C7271" i="17"/>
  <c r="C7270" i="17"/>
  <c r="C7269" i="17"/>
  <c r="C7268" i="17"/>
  <c r="C7267" i="17"/>
  <c r="C7266" i="17"/>
  <c r="C7265" i="17"/>
  <c r="C7264" i="17"/>
  <c r="C7263" i="17"/>
  <c r="C7262" i="17"/>
  <c r="C7261" i="17"/>
  <c r="C7260" i="17"/>
  <c r="C7259" i="17"/>
  <c r="C7258" i="17"/>
  <c r="C7257" i="17"/>
  <c r="C7256" i="17"/>
  <c r="C7255" i="17"/>
  <c r="C7254" i="17"/>
  <c r="C7253" i="17"/>
  <c r="C7252" i="17"/>
  <c r="C7251" i="17"/>
  <c r="C7250" i="17"/>
  <c r="C7249" i="17"/>
  <c r="C7248" i="17"/>
  <c r="C7247" i="17"/>
  <c r="C7246" i="17"/>
  <c r="C7245" i="17"/>
  <c r="C7244" i="17"/>
  <c r="C7243" i="17"/>
  <c r="C7242" i="17"/>
  <c r="C7241" i="17"/>
  <c r="C7240" i="17"/>
  <c r="C7239" i="17"/>
  <c r="C7238" i="17"/>
  <c r="C7237" i="17"/>
  <c r="C7236" i="17"/>
  <c r="C7235" i="17"/>
  <c r="C7234" i="17"/>
  <c r="C7233" i="17"/>
  <c r="C7232" i="17"/>
  <c r="C7231" i="17"/>
  <c r="C7230" i="17"/>
  <c r="C7229" i="17"/>
  <c r="C7228" i="17"/>
  <c r="C7227" i="17"/>
  <c r="C7226" i="17"/>
  <c r="C7225" i="17"/>
  <c r="C7224" i="17"/>
  <c r="C7223" i="17"/>
  <c r="C7222" i="17"/>
  <c r="C7221" i="17"/>
  <c r="C7220" i="17"/>
  <c r="C7219" i="17"/>
  <c r="C7218" i="17"/>
  <c r="C7217" i="17"/>
  <c r="C7216" i="17"/>
  <c r="C7215" i="17"/>
  <c r="C7214" i="17"/>
  <c r="C7213" i="17"/>
  <c r="C7212" i="17"/>
  <c r="C7211" i="17"/>
  <c r="C7210" i="17"/>
  <c r="C7209" i="17"/>
  <c r="C7208" i="17"/>
  <c r="C7207" i="17"/>
  <c r="C7206" i="17"/>
  <c r="C7205" i="17"/>
  <c r="C7204" i="17"/>
  <c r="C7203" i="17"/>
  <c r="C7202" i="17"/>
  <c r="C7201" i="17"/>
  <c r="C7200" i="17"/>
  <c r="C7199" i="17"/>
  <c r="C7198" i="17"/>
  <c r="C7197" i="17"/>
  <c r="C7196" i="17"/>
  <c r="C7195" i="17"/>
  <c r="C7194" i="17"/>
  <c r="C7193" i="17"/>
  <c r="C7192" i="17"/>
  <c r="C7191" i="17"/>
  <c r="C7190" i="17"/>
  <c r="C7189" i="17"/>
  <c r="C7188" i="17"/>
  <c r="C7187" i="17"/>
  <c r="C7186" i="17"/>
  <c r="C7185" i="17"/>
  <c r="C7184" i="17"/>
  <c r="C7183" i="17"/>
  <c r="C7182" i="17"/>
  <c r="C7181" i="17"/>
  <c r="C7180" i="17"/>
  <c r="C7179" i="17"/>
  <c r="C7178" i="17"/>
  <c r="C7177" i="17"/>
  <c r="C7176" i="17"/>
  <c r="C7175" i="17"/>
  <c r="C7174" i="17"/>
  <c r="C7173" i="17"/>
  <c r="C7172" i="17"/>
  <c r="C7171" i="17"/>
  <c r="C7170" i="17"/>
  <c r="C7169" i="17"/>
  <c r="C7168" i="17"/>
  <c r="C7167" i="17"/>
  <c r="C7166" i="17"/>
  <c r="C7165" i="17"/>
  <c r="C7164" i="17"/>
  <c r="C7163" i="17"/>
  <c r="C7162" i="17"/>
  <c r="C7161" i="17"/>
  <c r="C7160" i="17"/>
  <c r="C7159" i="17"/>
  <c r="C7158" i="17"/>
  <c r="C7157" i="17"/>
  <c r="C7156" i="17"/>
  <c r="C7155" i="17"/>
  <c r="C7154" i="17"/>
  <c r="C7153" i="17"/>
  <c r="C7152" i="17"/>
  <c r="C7151" i="17"/>
  <c r="C7150" i="17"/>
  <c r="C7149" i="17"/>
  <c r="C7148" i="17"/>
  <c r="C7147" i="17"/>
  <c r="C7146" i="17"/>
  <c r="C7145" i="17"/>
  <c r="C7144" i="17"/>
  <c r="C7143" i="17"/>
  <c r="C7142" i="17"/>
  <c r="C7141" i="17"/>
  <c r="C7140" i="17"/>
  <c r="C7139" i="17"/>
  <c r="C7138" i="17"/>
  <c r="C7137" i="17"/>
  <c r="C7136" i="17"/>
  <c r="C7135" i="17"/>
  <c r="C7134" i="17"/>
  <c r="C7133" i="17"/>
  <c r="C7132" i="17"/>
  <c r="C7131" i="17"/>
  <c r="C7130" i="17"/>
  <c r="C7129" i="17"/>
  <c r="C7128" i="17"/>
  <c r="C7127" i="17"/>
  <c r="C7126" i="17"/>
  <c r="C7125" i="17"/>
  <c r="C7124" i="17"/>
  <c r="C7123" i="17"/>
  <c r="C7122" i="17"/>
  <c r="C7121" i="17"/>
  <c r="C7120" i="17"/>
  <c r="C7119" i="17"/>
  <c r="C7118" i="17"/>
  <c r="C7117" i="17"/>
  <c r="C7116" i="17"/>
  <c r="C7115" i="17"/>
  <c r="C7114" i="17"/>
  <c r="C7113" i="17"/>
  <c r="C7112" i="17"/>
  <c r="C7111" i="17"/>
  <c r="C7110" i="17"/>
  <c r="C7109" i="17"/>
  <c r="C7108" i="17"/>
  <c r="C7107" i="17"/>
  <c r="C7106" i="17"/>
  <c r="C7105" i="17"/>
  <c r="C7104" i="17"/>
  <c r="C7103" i="17"/>
  <c r="C7102" i="17"/>
  <c r="C7101" i="17"/>
  <c r="C7100" i="17"/>
  <c r="C7099" i="17"/>
  <c r="C7098" i="17"/>
  <c r="C7097" i="17"/>
  <c r="C7096" i="17"/>
  <c r="C7095" i="17"/>
  <c r="C7094" i="17"/>
  <c r="C7093" i="17"/>
  <c r="C7092" i="17"/>
  <c r="C7091" i="17"/>
  <c r="C7090" i="17"/>
  <c r="C7089" i="17"/>
  <c r="C7088" i="17"/>
  <c r="C7087" i="17"/>
  <c r="C7086" i="17"/>
  <c r="C7085" i="17"/>
  <c r="C7084" i="17"/>
  <c r="C7083" i="17"/>
  <c r="C7082" i="17"/>
  <c r="C7081" i="17"/>
  <c r="C7080" i="17"/>
  <c r="C7079" i="17"/>
  <c r="C7078" i="17"/>
  <c r="C7077" i="17"/>
  <c r="C7076" i="17"/>
  <c r="C7075" i="17"/>
  <c r="C7074" i="17"/>
  <c r="C7073" i="17"/>
  <c r="C7072" i="17"/>
  <c r="C7071" i="17"/>
  <c r="C7070" i="17"/>
  <c r="C7069" i="17"/>
  <c r="C7068" i="17"/>
  <c r="C7067" i="17"/>
  <c r="C7066" i="17"/>
  <c r="C7065" i="17"/>
  <c r="C7064" i="17"/>
  <c r="C7063" i="17"/>
  <c r="C7062" i="17"/>
  <c r="C7061" i="17"/>
  <c r="C7060" i="17"/>
  <c r="C7059" i="17"/>
  <c r="C7058" i="17"/>
  <c r="C7057" i="17"/>
  <c r="C7056" i="17"/>
  <c r="C7055" i="17"/>
  <c r="C7054" i="17"/>
  <c r="C7053" i="17"/>
  <c r="C7052" i="17"/>
  <c r="C7051" i="17"/>
  <c r="C7050" i="17"/>
  <c r="C7049" i="17"/>
  <c r="C7048" i="17"/>
  <c r="C7047" i="17"/>
  <c r="C7046" i="17"/>
  <c r="C7045" i="17"/>
  <c r="C7044" i="17"/>
  <c r="C7043" i="17"/>
  <c r="C7042" i="17"/>
  <c r="C7041" i="17"/>
  <c r="C7040" i="17"/>
  <c r="C7039" i="17"/>
  <c r="C7038" i="17"/>
  <c r="C7037" i="17"/>
  <c r="C7036" i="17"/>
  <c r="C7035" i="17"/>
  <c r="C7034" i="17"/>
  <c r="C7033" i="17"/>
  <c r="C7032" i="17"/>
  <c r="C7031" i="17"/>
  <c r="C7030" i="17"/>
  <c r="C7029" i="17"/>
  <c r="C7028" i="17"/>
  <c r="C7027" i="17"/>
  <c r="C7026" i="17"/>
  <c r="C7025" i="17"/>
  <c r="C7024" i="17"/>
  <c r="C7023" i="17"/>
  <c r="C7022" i="17"/>
  <c r="C7021" i="17"/>
  <c r="C7020" i="17"/>
  <c r="C7019" i="17"/>
  <c r="C7018" i="17"/>
  <c r="C7017" i="17"/>
  <c r="C7016" i="17"/>
  <c r="C7015" i="17"/>
  <c r="C7014" i="17"/>
  <c r="C7013" i="17"/>
  <c r="C7012" i="17"/>
  <c r="C7011" i="17"/>
  <c r="C7010" i="17"/>
  <c r="C7009" i="17"/>
  <c r="C7008" i="17"/>
  <c r="C7007" i="17"/>
  <c r="C7006" i="17"/>
  <c r="C7005" i="17"/>
  <c r="C7004" i="17"/>
  <c r="C7003" i="17"/>
  <c r="C7002" i="17"/>
  <c r="C7001" i="17"/>
  <c r="C7000" i="17"/>
  <c r="C6999" i="17"/>
  <c r="C6998" i="17"/>
  <c r="C6997" i="17"/>
  <c r="C6996" i="17"/>
  <c r="C6995" i="17"/>
  <c r="C6994" i="17"/>
  <c r="C6993" i="17"/>
  <c r="C6992" i="17"/>
  <c r="C6991" i="17"/>
  <c r="C6990" i="17"/>
  <c r="C6989" i="17"/>
  <c r="C6988" i="17"/>
  <c r="C6987" i="17"/>
  <c r="C6986" i="17"/>
  <c r="C6985" i="17"/>
  <c r="C6984" i="17"/>
  <c r="C6983" i="17"/>
  <c r="C6982" i="17"/>
  <c r="C6981" i="17"/>
  <c r="C6980" i="17"/>
  <c r="C6979" i="17"/>
  <c r="C6978" i="17"/>
  <c r="C6977" i="17"/>
  <c r="C6976" i="17"/>
  <c r="C6975" i="17"/>
  <c r="C6974" i="17"/>
  <c r="C6973" i="17"/>
  <c r="C6972" i="17"/>
  <c r="C6971" i="17"/>
  <c r="C6970" i="17"/>
  <c r="C6969" i="17"/>
  <c r="C6968" i="17"/>
  <c r="C6967" i="17"/>
  <c r="C6966" i="17"/>
  <c r="C6965" i="17"/>
  <c r="C6964" i="17"/>
  <c r="C6963" i="17"/>
  <c r="C6962" i="17"/>
  <c r="C6961" i="17"/>
  <c r="C6960" i="17"/>
  <c r="C6959" i="17"/>
  <c r="C6958" i="17"/>
  <c r="C6957" i="17"/>
  <c r="C6956" i="17"/>
  <c r="C6955" i="17"/>
  <c r="C6954" i="17"/>
  <c r="C6953" i="17"/>
  <c r="C6952" i="17"/>
  <c r="C6951" i="17"/>
  <c r="C6950" i="17"/>
  <c r="C6949" i="17"/>
  <c r="C6948" i="17"/>
  <c r="C6947" i="17"/>
  <c r="C6946" i="17"/>
  <c r="C6945" i="17"/>
  <c r="C6944" i="17"/>
  <c r="C6943" i="17"/>
  <c r="C6942" i="17"/>
  <c r="C6941" i="17"/>
  <c r="C6940" i="17"/>
  <c r="C6939" i="17"/>
  <c r="C6938" i="17"/>
  <c r="C6937" i="17"/>
  <c r="C6936" i="17"/>
  <c r="C6935" i="17"/>
  <c r="C6934" i="17"/>
  <c r="C6933" i="17"/>
  <c r="C6932" i="17"/>
  <c r="C6931" i="17"/>
  <c r="C6930" i="17"/>
  <c r="C6929" i="17"/>
  <c r="C6928" i="17"/>
  <c r="C6927" i="17"/>
  <c r="C6926" i="17"/>
  <c r="C6925" i="17"/>
  <c r="C6924" i="17"/>
  <c r="C6923" i="17"/>
  <c r="C6922" i="17"/>
  <c r="C6921" i="17"/>
  <c r="C6920" i="17"/>
  <c r="C6919" i="17"/>
  <c r="C6918" i="17"/>
  <c r="C6917" i="17"/>
  <c r="C6916" i="17"/>
  <c r="C6915" i="17"/>
  <c r="C6914" i="17"/>
  <c r="C6913" i="17"/>
  <c r="C6912" i="17"/>
  <c r="C6911" i="17"/>
  <c r="C6910" i="17"/>
  <c r="C6909" i="17"/>
  <c r="C6908" i="17"/>
  <c r="C6907" i="17"/>
  <c r="C6906" i="17"/>
  <c r="C6905" i="17"/>
  <c r="C6904" i="17"/>
  <c r="C6903" i="17"/>
  <c r="C6902" i="17"/>
  <c r="C6901" i="17"/>
  <c r="C6900" i="17"/>
  <c r="C6899" i="17"/>
  <c r="C6898" i="17"/>
  <c r="C6897" i="17"/>
  <c r="C6896" i="17"/>
  <c r="C6895" i="17"/>
  <c r="C6894" i="17"/>
  <c r="C6893" i="17"/>
  <c r="C6892" i="17"/>
  <c r="C6891" i="17"/>
  <c r="C6890" i="17"/>
  <c r="C6889" i="17"/>
  <c r="C6888" i="17"/>
  <c r="C6887" i="17"/>
  <c r="C6886" i="17"/>
  <c r="C6885" i="17"/>
  <c r="C6884" i="17"/>
  <c r="C6883" i="17"/>
  <c r="C6882" i="17"/>
  <c r="C6881" i="17"/>
  <c r="C6880" i="17"/>
  <c r="C6879" i="17"/>
  <c r="C6878" i="17"/>
  <c r="C6877" i="17"/>
  <c r="C6876" i="17"/>
  <c r="C6875" i="17"/>
  <c r="C6874" i="17"/>
  <c r="C6873" i="17"/>
  <c r="C6872" i="17"/>
  <c r="C6871" i="17"/>
  <c r="C6870" i="17"/>
  <c r="C6869" i="17"/>
  <c r="C6868" i="17"/>
  <c r="C6867" i="17"/>
  <c r="C6866" i="17"/>
  <c r="C6865" i="17"/>
  <c r="C6864" i="17"/>
  <c r="C6863" i="17"/>
  <c r="C6862" i="17"/>
  <c r="C6861" i="17"/>
  <c r="C6860" i="17"/>
  <c r="C6859" i="17"/>
  <c r="C6858" i="17"/>
  <c r="C6857" i="17"/>
  <c r="C6856" i="17"/>
  <c r="C6855" i="17"/>
  <c r="C6854" i="17"/>
  <c r="C6853" i="17"/>
  <c r="C6852" i="17"/>
  <c r="C6851" i="17"/>
  <c r="C6850" i="17"/>
  <c r="C6849" i="17"/>
  <c r="C6848" i="17"/>
  <c r="C6847" i="17"/>
  <c r="C6846" i="17"/>
  <c r="C6845" i="17"/>
  <c r="C6844" i="17"/>
  <c r="C6843" i="17"/>
  <c r="C6842" i="17"/>
  <c r="C6841" i="17"/>
  <c r="C6840" i="17"/>
  <c r="C6839" i="17"/>
  <c r="C6838" i="17"/>
  <c r="C6837" i="17"/>
  <c r="C6836" i="17"/>
  <c r="C6835" i="17"/>
  <c r="C6834" i="17"/>
  <c r="C6833" i="17"/>
  <c r="C6832" i="17"/>
  <c r="C6831" i="17"/>
  <c r="C6830" i="17"/>
  <c r="C6829" i="17"/>
  <c r="C6828" i="17"/>
  <c r="C6827" i="17"/>
  <c r="C6826" i="17"/>
  <c r="C6825" i="17"/>
  <c r="C6824" i="17"/>
  <c r="C6823" i="17"/>
  <c r="C6822" i="17"/>
  <c r="C6821" i="17"/>
  <c r="C6820" i="17"/>
  <c r="C6819" i="17"/>
  <c r="C6818" i="17"/>
  <c r="C6817" i="17"/>
  <c r="C6816" i="17"/>
  <c r="C6815" i="17"/>
  <c r="C6814" i="17"/>
  <c r="C6813" i="17"/>
  <c r="C6812" i="17"/>
  <c r="C6811" i="17"/>
  <c r="C6810" i="17"/>
  <c r="C6809" i="17"/>
  <c r="C6808" i="17"/>
  <c r="C6807" i="17"/>
  <c r="C6806" i="17"/>
  <c r="C6805" i="17"/>
  <c r="C6804" i="17"/>
  <c r="C6803" i="17"/>
  <c r="C6802" i="17"/>
  <c r="C6801" i="17"/>
  <c r="C6800" i="17"/>
  <c r="C6799" i="17"/>
  <c r="C6798" i="17"/>
  <c r="C6797" i="17"/>
  <c r="C6796" i="17"/>
  <c r="C6795" i="17"/>
  <c r="C6794" i="17"/>
  <c r="C6793" i="17"/>
  <c r="C6792" i="17"/>
  <c r="C6791" i="17"/>
  <c r="C6790" i="17"/>
  <c r="C6789" i="17"/>
  <c r="C6788" i="17"/>
  <c r="C6787" i="17"/>
  <c r="C6786" i="17"/>
  <c r="C6785" i="17"/>
  <c r="C6784" i="17"/>
  <c r="C6783" i="17"/>
  <c r="C6782" i="17"/>
  <c r="C6781" i="17"/>
  <c r="C6780" i="17"/>
  <c r="C6779" i="17"/>
  <c r="C6778" i="17"/>
  <c r="C6777" i="17"/>
  <c r="C6776" i="17"/>
  <c r="C6775" i="17"/>
  <c r="C6774" i="17"/>
  <c r="C6773" i="17"/>
  <c r="C6772" i="17"/>
  <c r="C6771" i="17"/>
  <c r="C6770" i="17"/>
  <c r="C6769" i="17"/>
  <c r="C6768" i="17"/>
  <c r="C6767" i="17"/>
  <c r="C6766" i="17"/>
  <c r="C6765" i="17"/>
  <c r="C6764" i="17"/>
  <c r="C6763" i="17"/>
  <c r="C6762" i="17"/>
  <c r="C6761" i="17"/>
  <c r="C6760" i="17"/>
  <c r="C6759" i="17"/>
  <c r="C6758" i="17"/>
  <c r="C6757" i="17"/>
  <c r="C6756" i="17"/>
  <c r="C6755" i="17"/>
  <c r="C6754" i="17"/>
  <c r="C6753" i="17"/>
  <c r="C6752" i="17"/>
  <c r="C6751" i="17"/>
  <c r="C6750" i="17"/>
  <c r="C6749" i="17"/>
  <c r="C6748" i="17"/>
  <c r="C6747" i="17"/>
  <c r="C6746" i="17"/>
  <c r="C6745" i="17"/>
  <c r="C6744" i="17"/>
  <c r="C6743" i="17"/>
  <c r="C6742" i="17"/>
  <c r="C6741" i="17"/>
  <c r="C6740" i="17"/>
  <c r="C6739" i="17"/>
  <c r="C6738" i="17"/>
  <c r="C6737" i="17"/>
  <c r="C6736" i="17"/>
  <c r="C6735" i="17"/>
  <c r="C6734" i="17"/>
  <c r="C6733" i="17"/>
  <c r="C6732" i="17"/>
  <c r="C6731" i="17"/>
  <c r="C6730" i="17"/>
  <c r="C6729" i="17"/>
  <c r="C6728" i="17"/>
  <c r="C6727" i="17"/>
  <c r="C6726" i="17"/>
  <c r="C6725" i="17"/>
  <c r="C6724" i="17"/>
  <c r="C6723" i="17"/>
  <c r="C6722" i="17"/>
  <c r="C6721" i="17"/>
  <c r="C6720" i="17"/>
  <c r="C6719" i="17"/>
  <c r="C6718" i="17"/>
  <c r="C6717" i="17"/>
  <c r="C6716" i="17"/>
  <c r="C6715" i="17"/>
  <c r="C6714" i="17"/>
  <c r="C6713" i="17"/>
  <c r="C6712" i="17"/>
  <c r="C6711" i="17"/>
  <c r="C6710" i="17"/>
  <c r="C6709" i="17"/>
  <c r="C6708" i="17"/>
  <c r="C6707" i="17"/>
  <c r="C6706" i="17"/>
  <c r="C6705" i="17"/>
  <c r="C6704" i="17"/>
  <c r="C6703" i="17"/>
  <c r="C6702" i="17"/>
  <c r="C6701" i="17"/>
  <c r="C6700" i="17"/>
  <c r="C6699" i="17"/>
  <c r="C6698" i="17"/>
  <c r="C6697" i="17"/>
  <c r="C6696" i="17"/>
  <c r="C6695" i="17"/>
  <c r="C6694" i="17"/>
  <c r="C6693" i="17"/>
  <c r="C6692" i="17"/>
  <c r="C6691" i="17"/>
  <c r="C6690" i="17"/>
  <c r="C6689" i="17"/>
  <c r="C6688" i="17"/>
  <c r="C6687" i="17"/>
  <c r="C6686" i="17"/>
  <c r="C6685" i="17"/>
  <c r="C6684" i="17"/>
  <c r="C6683" i="17"/>
  <c r="C6682" i="17"/>
  <c r="C6681" i="17"/>
  <c r="C6680" i="17"/>
  <c r="C6679" i="17"/>
  <c r="C6678" i="17"/>
  <c r="C6677" i="17"/>
  <c r="C6676" i="17"/>
  <c r="C6675" i="17"/>
  <c r="C6674" i="17"/>
  <c r="C6673" i="17"/>
  <c r="C6672" i="17"/>
  <c r="C6671" i="17"/>
  <c r="C6670" i="17"/>
  <c r="C6669" i="17"/>
  <c r="C6668" i="17"/>
  <c r="C6667" i="17"/>
  <c r="C6666" i="17"/>
  <c r="C6665" i="17"/>
  <c r="C6664" i="17"/>
  <c r="C6663" i="17"/>
  <c r="C6662" i="17"/>
  <c r="C6661" i="17"/>
  <c r="C6660" i="17"/>
  <c r="C6659" i="17"/>
  <c r="C6658" i="17"/>
  <c r="C6657" i="17"/>
  <c r="C6656" i="17"/>
  <c r="C6655" i="17"/>
  <c r="C6654" i="17"/>
  <c r="C6653" i="17"/>
  <c r="C6652" i="17"/>
  <c r="C6651" i="17"/>
  <c r="C6650" i="17"/>
  <c r="C6649" i="17"/>
  <c r="C6648" i="17"/>
  <c r="C6647" i="17"/>
  <c r="C6646" i="17"/>
  <c r="C6645" i="17"/>
  <c r="C6644" i="17"/>
  <c r="C6643" i="17"/>
  <c r="C6642" i="17"/>
  <c r="C6641" i="17"/>
  <c r="C6640" i="17"/>
  <c r="C6639" i="17"/>
  <c r="C6638" i="17"/>
  <c r="C6637" i="17"/>
  <c r="C6636" i="17"/>
  <c r="C6635" i="17"/>
  <c r="C6634" i="17"/>
  <c r="C6633" i="17"/>
  <c r="C6632" i="17"/>
  <c r="C6631" i="17"/>
  <c r="C6630" i="17"/>
  <c r="C6629" i="17"/>
  <c r="C6628" i="17"/>
  <c r="C6627" i="17"/>
  <c r="C6626" i="17"/>
  <c r="C6625" i="17"/>
  <c r="C6624" i="17"/>
  <c r="C6623" i="17"/>
  <c r="C6622" i="17"/>
  <c r="C6621" i="17"/>
  <c r="C6620" i="17"/>
  <c r="C6619" i="17"/>
  <c r="C6618" i="17"/>
  <c r="C6617" i="17"/>
  <c r="C6616" i="17"/>
  <c r="C6615" i="17"/>
  <c r="C6614" i="17"/>
  <c r="C6613" i="17"/>
  <c r="C6612" i="17"/>
  <c r="C6611" i="17"/>
  <c r="C6610" i="17"/>
  <c r="C6609" i="17"/>
  <c r="C6608" i="17"/>
  <c r="C6607" i="17"/>
  <c r="C6606" i="17"/>
  <c r="C6605" i="17"/>
  <c r="C6604" i="17"/>
  <c r="C6603" i="17"/>
  <c r="C6602" i="17"/>
  <c r="C6601" i="17"/>
  <c r="C6600" i="17"/>
  <c r="C6599" i="17"/>
  <c r="C6598" i="17"/>
  <c r="C6597" i="17"/>
  <c r="C6596" i="17"/>
  <c r="C6595" i="17"/>
  <c r="C6594" i="17"/>
  <c r="C6593" i="17"/>
  <c r="C6592" i="17"/>
  <c r="C6591" i="17"/>
  <c r="C6590" i="17"/>
  <c r="C6589" i="17"/>
  <c r="C6588" i="17"/>
  <c r="C6587" i="17"/>
  <c r="C6586" i="17"/>
  <c r="C6585" i="17"/>
  <c r="C6584" i="17"/>
  <c r="C6583" i="17"/>
  <c r="C6582" i="17"/>
  <c r="C6581" i="17"/>
  <c r="C6580" i="17"/>
  <c r="C6579" i="17"/>
  <c r="C6578" i="17"/>
  <c r="C6577" i="17"/>
  <c r="C6576" i="17"/>
  <c r="C6575" i="17"/>
  <c r="C6574" i="17"/>
  <c r="C6573" i="17"/>
  <c r="C6572" i="17"/>
  <c r="C6571" i="17"/>
  <c r="C6570" i="17"/>
  <c r="C6569" i="17"/>
  <c r="C6568" i="17"/>
  <c r="C6567" i="17"/>
  <c r="C6566" i="17"/>
  <c r="C6565" i="17"/>
  <c r="C6564" i="17"/>
  <c r="C6563" i="17"/>
  <c r="C6562" i="17"/>
  <c r="C6561" i="17"/>
  <c r="C6560" i="17"/>
  <c r="C6559" i="17"/>
  <c r="C6558" i="17"/>
  <c r="C6557" i="17"/>
  <c r="C6556" i="17"/>
  <c r="C6555" i="17"/>
  <c r="C6554" i="17"/>
  <c r="C6553" i="17"/>
  <c r="C6552" i="17"/>
  <c r="C6551" i="17"/>
  <c r="C6550" i="17"/>
  <c r="C6549" i="17"/>
  <c r="C6548" i="17"/>
  <c r="C6547" i="17"/>
  <c r="C6546" i="17"/>
  <c r="C6545" i="17"/>
  <c r="C6544" i="17"/>
  <c r="C6543" i="17"/>
  <c r="C6542" i="17"/>
  <c r="C6541" i="17"/>
  <c r="C6540" i="17"/>
  <c r="C6539" i="17"/>
  <c r="C6538" i="17"/>
  <c r="C6537" i="17"/>
  <c r="C6536" i="17"/>
  <c r="C6535" i="17"/>
  <c r="C6534" i="17"/>
  <c r="C6533" i="17"/>
  <c r="C6532" i="17"/>
  <c r="C6531" i="17"/>
  <c r="C6530" i="17"/>
  <c r="C6529" i="17"/>
  <c r="C6528" i="17"/>
  <c r="C6527" i="17"/>
  <c r="C6526" i="17"/>
  <c r="C6525" i="17"/>
  <c r="C6524" i="17"/>
  <c r="C6523" i="17"/>
  <c r="C6522" i="17"/>
  <c r="C6521" i="17"/>
  <c r="C6520" i="17"/>
  <c r="C6519" i="17"/>
  <c r="C6518" i="17"/>
  <c r="C6517" i="17"/>
  <c r="C6516" i="17"/>
  <c r="C6515" i="17"/>
  <c r="C6514" i="17"/>
  <c r="C6513" i="17"/>
  <c r="C6512" i="17"/>
  <c r="C6511" i="17"/>
  <c r="C6510" i="17"/>
  <c r="C6509" i="17"/>
  <c r="C6508" i="17"/>
  <c r="C6507" i="17"/>
  <c r="C6506" i="17"/>
  <c r="C6505" i="17"/>
  <c r="C6504" i="17"/>
  <c r="C6503" i="17"/>
  <c r="C6502" i="17"/>
  <c r="C6501" i="17"/>
  <c r="C6500" i="17"/>
  <c r="C6499" i="17"/>
  <c r="C6498" i="17"/>
  <c r="C6497" i="17"/>
  <c r="C6496" i="17"/>
  <c r="C6495" i="17"/>
  <c r="C6494" i="17"/>
  <c r="C6493" i="17"/>
  <c r="C6492" i="17"/>
  <c r="C6491" i="17"/>
  <c r="C6490" i="17"/>
  <c r="C6489" i="17"/>
  <c r="C6488" i="17"/>
  <c r="C6487" i="17"/>
  <c r="C6486" i="17"/>
  <c r="C6485" i="17"/>
  <c r="C6484" i="17"/>
  <c r="C6483" i="17"/>
  <c r="C6482" i="17"/>
  <c r="C6481" i="17"/>
  <c r="C6480" i="17"/>
  <c r="C6479" i="17"/>
  <c r="C6478" i="17"/>
  <c r="C6477" i="17"/>
  <c r="C6476" i="17"/>
  <c r="C6475" i="17"/>
  <c r="C6474" i="17"/>
  <c r="C6473" i="17"/>
  <c r="C6472" i="17"/>
  <c r="C6471" i="17"/>
  <c r="C6470" i="17"/>
  <c r="C6469" i="17"/>
  <c r="C6468" i="17"/>
  <c r="C6467" i="17"/>
  <c r="C6466" i="17"/>
  <c r="C6465" i="17"/>
  <c r="C6464" i="17"/>
  <c r="C6463" i="17"/>
  <c r="C6462" i="17"/>
  <c r="C6461" i="17"/>
  <c r="C6460" i="17"/>
  <c r="C6459" i="17"/>
  <c r="C6458" i="17"/>
  <c r="C6457" i="17"/>
  <c r="C6456" i="17"/>
  <c r="C6455" i="17"/>
  <c r="C6454" i="17"/>
  <c r="C6453" i="17"/>
  <c r="C6452" i="17"/>
  <c r="C6451" i="17"/>
  <c r="C6450" i="17"/>
  <c r="C6449" i="17"/>
  <c r="C6448" i="17"/>
  <c r="C6447" i="17"/>
  <c r="C6446" i="17"/>
  <c r="C6445" i="17"/>
  <c r="C6444" i="17"/>
  <c r="C6443" i="17"/>
  <c r="C6442" i="17"/>
  <c r="C6441" i="17"/>
  <c r="C6440" i="17"/>
  <c r="C6439" i="17"/>
  <c r="C6438" i="17"/>
  <c r="C6437" i="17"/>
  <c r="C6436" i="17"/>
  <c r="C6435" i="17"/>
  <c r="C6434" i="17"/>
  <c r="C6433" i="17"/>
  <c r="C6432" i="17"/>
  <c r="C6431" i="17"/>
  <c r="C6430" i="17"/>
  <c r="C6429" i="17"/>
  <c r="C6428" i="17"/>
  <c r="C6427" i="17"/>
  <c r="C6426" i="17"/>
  <c r="C6425" i="17"/>
  <c r="C6424" i="17"/>
  <c r="C6423" i="17"/>
  <c r="C6422" i="17"/>
  <c r="C6421" i="17"/>
  <c r="C6420" i="17"/>
  <c r="C6419" i="17"/>
  <c r="C6418" i="17"/>
  <c r="C6417" i="17"/>
  <c r="C6416" i="17"/>
  <c r="C6415" i="17"/>
  <c r="C6414" i="17"/>
  <c r="C6413" i="17"/>
  <c r="C6412" i="17"/>
  <c r="C6411" i="17"/>
  <c r="C6410" i="17"/>
  <c r="C6409" i="17"/>
  <c r="C6408" i="17"/>
  <c r="C6407" i="17"/>
  <c r="C6406" i="17"/>
  <c r="C6405" i="17"/>
  <c r="C6404" i="17"/>
  <c r="C6403" i="17"/>
  <c r="C6402" i="17"/>
  <c r="C6401" i="17"/>
  <c r="C6400" i="17"/>
  <c r="C6399" i="17"/>
  <c r="C6398" i="17"/>
  <c r="C6397" i="17"/>
  <c r="C6396" i="17"/>
  <c r="C6395" i="17"/>
  <c r="C6394" i="17"/>
  <c r="C6393" i="17"/>
  <c r="C6392" i="17"/>
  <c r="C6391" i="17"/>
  <c r="C6390" i="17"/>
  <c r="C6389" i="17"/>
  <c r="C6388" i="17"/>
  <c r="C6387" i="17"/>
  <c r="C6386" i="17"/>
  <c r="C6385" i="17"/>
  <c r="C6384" i="17"/>
  <c r="C6383" i="17"/>
  <c r="C6382" i="17"/>
  <c r="C6381" i="17"/>
  <c r="C6380" i="17"/>
  <c r="C6379" i="17"/>
  <c r="C6378" i="17"/>
  <c r="C6377" i="17"/>
  <c r="C6376" i="17"/>
  <c r="C6375" i="17"/>
  <c r="C6374" i="17"/>
  <c r="C6373" i="17"/>
  <c r="C6372" i="17"/>
  <c r="C6371" i="17"/>
  <c r="C6370" i="17"/>
  <c r="C6369" i="17"/>
  <c r="C6368" i="17"/>
  <c r="C6367" i="17"/>
  <c r="C6366" i="17"/>
  <c r="C6365" i="17"/>
  <c r="C6364" i="17"/>
  <c r="C6363" i="17"/>
  <c r="C6362" i="17"/>
  <c r="C6361" i="17"/>
  <c r="C6360" i="17"/>
  <c r="C6359" i="17"/>
  <c r="C6358" i="17"/>
  <c r="C6357" i="17"/>
  <c r="C6356" i="17"/>
  <c r="C6355" i="17"/>
  <c r="C6354" i="17"/>
  <c r="C6353" i="17"/>
  <c r="C6352" i="17"/>
  <c r="C6351" i="17"/>
  <c r="C6350" i="17"/>
  <c r="C6349" i="17"/>
  <c r="C6348" i="17"/>
  <c r="C6347" i="17"/>
  <c r="C6346" i="17"/>
  <c r="C6345" i="17"/>
  <c r="C6344" i="17"/>
  <c r="C6343" i="17"/>
  <c r="C6342" i="17"/>
  <c r="C6341" i="17"/>
  <c r="C6340" i="17"/>
  <c r="C6339" i="17"/>
  <c r="C6338" i="17"/>
  <c r="C6337" i="17"/>
  <c r="C6336" i="17"/>
  <c r="C6335" i="17"/>
  <c r="C6334" i="17"/>
  <c r="C6333" i="17"/>
  <c r="C6332" i="17"/>
  <c r="C6331" i="17"/>
  <c r="C6330" i="17"/>
  <c r="C6329" i="17"/>
  <c r="C6328" i="17"/>
  <c r="C6327" i="17"/>
  <c r="C6326" i="17"/>
  <c r="C6325" i="17"/>
  <c r="C6324" i="17"/>
  <c r="C6323" i="17"/>
  <c r="C6322" i="17"/>
  <c r="C6321" i="17"/>
  <c r="C6320" i="17"/>
  <c r="C6319" i="17"/>
  <c r="C6318" i="17"/>
  <c r="C6317" i="17"/>
  <c r="C6316" i="17"/>
  <c r="C6315" i="17"/>
  <c r="C6314" i="17"/>
  <c r="C6313" i="17"/>
  <c r="C6312" i="17"/>
  <c r="C6311" i="17"/>
  <c r="C6310" i="17"/>
  <c r="C6309" i="17"/>
  <c r="C6308" i="17"/>
  <c r="C6307" i="17"/>
  <c r="C6306" i="17"/>
  <c r="C6305" i="17"/>
  <c r="C6304" i="17"/>
  <c r="C6303" i="17"/>
  <c r="C6302" i="17"/>
  <c r="C6301" i="17"/>
  <c r="C6300" i="17"/>
  <c r="C6299" i="17"/>
  <c r="C6298" i="17"/>
  <c r="C6297" i="17"/>
  <c r="C6296" i="17"/>
  <c r="C6295" i="17"/>
  <c r="C6294" i="17"/>
  <c r="C6293" i="17"/>
  <c r="C6292" i="17"/>
  <c r="C6291" i="17"/>
  <c r="C6290" i="17"/>
  <c r="C6289" i="17"/>
  <c r="C6288" i="17"/>
  <c r="C6287" i="17"/>
  <c r="C6286" i="17"/>
  <c r="C6285" i="17"/>
  <c r="C6284" i="17"/>
  <c r="C6283" i="17"/>
  <c r="C6282" i="17"/>
  <c r="C6281" i="17"/>
  <c r="C6280" i="17"/>
  <c r="C6279" i="17"/>
  <c r="C6278" i="17"/>
  <c r="C6277" i="17"/>
  <c r="C6276" i="17"/>
  <c r="C6275" i="17"/>
  <c r="C6274" i="17"/>
  <c r="C6273" i="17"/>
  <c r="C6272" i="17"/>
  <c r="C6271" i="17"/>
  <c r="C6270" i="17"/>
  <c r="C6269" i="17"/>
  <c r="C6268" i="17"/>
  <c r="C6267" i="17"/>
  <c r="C6266" i="17"/>
  <c r="C6265" i="17"/>
  <c r="C6264" i="17"/>
  <c r="C6263" i="17"/>
  <c r="C6262" i="17"/>
  <c r="C6261" i="17"/>
  <c r="C6260" i="17"/>
  <c r="C6259" i="17"/>
  <c r="C6258" i="17"/>
  <c r="C6257" i="17"/>
  <c r="C6256" i="17"/>
  <c r="C6255" i="17"/>
  <c r="C6254" i="17"/>
  <c r="C6253" i="17"/>
  <c r="C6252" i="17"/>
  <c r="C6251" i="17"/>
  <c r="C6250" i="17"/>
  <c r="C6249" i="17"/>
  <c r="C6248" i="17"/>
  <c r="C6247" i="17"/>
  <c r="C6246" i="17"/>
  <c r="C6245" i="17"/>
  <c r="C6244" i="17"/>
  <c r="C6243" i="17"/>
  <c r="C6242" i="17"/>
  <c r="C6241" i="17"/>
  <c r="C6240" i="17"/>
  <c r="C6239" i="17"/>
  <c r="C6238" i="17"/>
  <c r="C6237" i="17"/>
  <c r="C6236" i="17"/>
  <c r="C6235" i="17"/>
  <c r="C6234" i="17"/>
  <c r="C6233" i="17"/>
  <c r="C6232" i="17"/>
  <c r="C6231" i="17"/>
  <c r="C6230" i="17"/>
  <c r="C6229" i="17"/>
  <c r="C6228" i="17"/>
  <c r="C6227" i="17"/>
  <c r="C6226" i="17"/>
  <c r="C6225" i="17"/>
  <c r="C6224" i="17"/>
  <c r="C6223" i="17"/>
  <c r="C6222" i="17"/>
  <c r="C6221" i="17"/>
  <c r="C6220" i="17"/>
  <c r="C6219" i="17"/>
  <c r="C6218" i="17"/>
  <c r="C6217" i="17"/>
  <c r="C6216" i="17"/>
  <c r="C6215" i="17"/>
  <c r="C6214" i="17"/>
  <c r="C6213" i="17"/>
  <c r="C6212" i="17"/>
  <c r="C6211" i="17"/>
  <c r="C6210" i="17"/>
  <c r="C6209" i="17"/>
  <c r="C6208" i="17"/>
  <c r="C6207" i="17"/>
  <c r="C6206" i="17"/>
  <c r="C6205" i="17"/>
  <c r="C6204" i="17"/>
  <c r="C6203" i="17"/>
  <c r="C6202" i="17"/>
  <c r="C6201" i="17"/>
  <c r="C6200" i="17"/>
  <c r="C6199" i="17"/>
  <c r="C6198" i="17"/>
  <c r="C6197" i="17"/>
  <c r="C6196" i="17"/>
  <c r="C6195" i="17"/>
  <c r="C6194" i="17"/>
  <c r="C6193" i="17"/>
  <c r="C6192" i="17"/>
  <c r="C6191" i="17"/>
  <c r="C6190" i="17"/>
  <c r="C6189" i="17"/>
  <c r="C6188" i="17"/>
  <c r="C6187" i="17"/>
  <c r="C6186" i="17"/>
  <c r="C6185" i="17"/>
  <c r="C6184" i="17"/>
  <c r="C6183" i="17"/>
  <c r="C6182" i="17"/>
  <c r="C6181" i="17"/>
  <c r="C6180" i="17"/>
  <c r="C6179" i="17"/>
  <c r="C6178" i="17"/>
  <c r="C6177" i="17"/>
  <c r="C6176" i="17"/>
  <c r="C6175" i="17"/>
  <c r="C6174" i="17"/>
  <c r="C6173" i="17"/>
  <c r="C6172" i="17"/>
  <c r="C6171" i="17"/>
  <c r="C6170" i="17"/>
  <c r="C6169" i="17"/>
  <c r="C6168" i="17"/>
  <c r="C6167" i="17"/>
  <c r="C6166" i="17"/>
  <c r="C6165" i="17"/>
  <c r="C6164" i="17"/>
  <c r="C6163" i="17"/>
  <c r="C6162" i="17"/>
  <c r="C6161" i="17"/>
  <c r="C6160" i="17"/>
  <c r="C6159" i="17"/>
  <c r="C6158" i="17"/>
  <c r="C6157" i="17"/>
  <c r="C6156" i="17"/>
  <c r="C6155" i="17"/>
  <c r="C6154" i="17"/>
  <c r="C6153" i="17"/>
  <c r="C6152" i="17"/>
  <c r="C6151" i="17"/>
  <c r="C6150" i="17"/>
  <c r="C6149" i="17"/>
  <c r="C6148" i="17"/>
  <c r="C6147" i="17"/>
  <c r="C6146" i="17"/>
  <c r="C6145" i="17"/>
  <c r="C6144" i="17"/>
  <c r="C6143" i="17"/>
  <c r="C6142" i="17"/>
  <c r="C6141" i="17"/>
  <c r="C6140" i="17"/>
  <c r="C6139" i="17"/>
  <c r="C6138" i="17"/>
  <c r="C6137" i="17"/>
  <c r="C6136" i="17"/>
  <c r="C6135" i="17"/>
  <c r="C6134" i="17"/>
  <c r="C6133" i="17"/>
  <c r="C6132" i="17"/>
  <c r="C6131" i="17"/>
  <c r="C6130" i="17"/>
  <c r="C6129" i="17"/>
  <c r="C6128" i="17"/>
  <c r="C6127" i="17"/>
  <c r="C6126" i="17"/>
  <c r="C6125" i="17"/>
  <c r="C6124" i="17"/>
  <c r="C6123" i="17"/>
  <c r="C6122" i="17"/>
  <c r="C6121" i="17"/>
  <c r="C6120" i="17"/>
  <c r="C6119" i="17"/>
  <c r="C6118" i="17"/>
  <c r="C6117" i="17"/>
  <c r="C6116" i="17"/>
  <c r="C6115" i="17"/>
  <c r="C6114" i="17"/>
  <c r="C6113" i="17"/>
  <c r="C6112" i="17"/>
  <c r="C6111" i="17"/>
  <c r="C6110" i="17"/>
  <c r="C6109" i="17"/>
  <c r="C6108" i="17"/>
  <c r="C6107" i="17"/>
  <c r="C6106" i="17"/>
  <c r="C6105" i="17"/>
  <c r="C6104" i="17"/>
  <c r="C6103" i="17"/>
  <c r="C6102" i="17"/>
  <c r="C6101" i="17"/>
  <c r="C6100" i="17"/>
  <c r="C6099" i="17"/>
  <c r="C6098" i="17"/>
  <c r="C6097" i="17"/>
  <c r="C6096" i="17"/>
  <c r="C6095" i="17"/>
  <c r="C6094" i="17"/>
  <c r="C6093" i="17"/>
  <c r="C6092" i="17"/>
  <c r="C6091" i="17"/>
  <c r="C6090" i="17"/>
  <c r="C6089" i="17"/>
  <c r="C6088" i="17"/>
  <c r="C6087" i="17"/>
  <c r="C6086" i="17"/>
  <c r="C6085" i="17"/>
  <c r="C6084" i="17"/>
  <c r="C6083" i="17"/>
  <c r="C6082" i="17"/>
  <c r="C6081" i="17"/>
  <c r="C6080" i="17"/>
  <c r="C6079" i="17"/>
  <c r="C6078" i="17"/>
  <c r="C6077" i="17"/>
  <c r="C6076" i="17"/>
  <c r="C6075" i="17"/>
  <c r="C6074" i="17"/>
  <c r="C6073" i="17"/>
  <c r="C6072" i="17"/>
  <c r="C6071" i="17"/>
  <c r="C6070" i="17"/>
  <c r="C6069" i="17"/>
  <c r="C6068" i="17"/>
  <c r="C6067" i="17"/>
  <c r="C6066" i="17"/>
  <c r="C6065" i="17"/>
  <c r="C6064" i="17"/>
  <c r="C6063" i="17"/>
  <c r="C6062" i="17"/>
  <c r="C6061" i="17"/>
  <c r="C6060" i="17"/>
  <c r="C6059" i="17"/>
  <c r="C6058" i="17"/>
  <c r="C6057" i="17"/>
  <c r="C6056" i="17"/>
  <c r="C6055" i="17"/>
  <c r="C6054" i="17"/>
  <c r="C6053" i="17"/>
  <c r="C6052" i="17"/>
  <c r="C6051" i="17"/>
  <c r="C6050" i="17"/>
  <c r="C6049" i="17"/>
  <c r="C6048" i="17"/>
  <c r="C6047" i="17"/>
  <c r="C6046" i="17"/>
  <c r="C6045" i="17"/>
  <c r="C6044" i="17"/>
  <c r="C6043" i="17"/>
  <c r="C6042" i="17"/>
  <c r="C6041" i="17"/>
  <c r="C6040" i="17"/>
  <c r="C6039" i="17"/>
  <c r="C6038" i="17"/>
  <c r="C6037" i="17"/>
  <c r="C6036" i="17"/>
  <c r="C6035" i="17"/>
  <c r="C6034" i="17"/>
  <c r="C6033" i="17"/>
  <c r="C6032" i="17"/>
  <c r="C6031" i="17"/>
  <c r="C6030" i="17"/>
  <c r="C6029" i="17"/>
  <c r="C6028" i="17"/>
  <c r="C6027" i="17"/>
  <c r="C6026" i="17"/>
  <c r="C6025" i="17"/>
  <c r="C6024" i="17"/>
  <c r="C6023" i="17"/>
  <c r="C6022" i="17"/>
  <c r="C6021" i="17"/>
  <c r="C6020" i="17"/>
  <c r="C6019" i="17"/>
  <c r="C6018" i="17"/>
  <c r="C6017" i="17"/>
  <c r="C6016" i="17"/>
  <c r="C6015" i="17"/>
  <c r="C6014" i="17"/>
  <c r="C6013" i="17"/>
  <c r="C6012" i="17"/>
  <c r="C6011" i="17"/>
  <c r="C6010" i="17"/>
  <c r="C6009" i="17"/>
  <c r="C6008" i="17"/>
  <c r="C6007" i="17"/>
  <c r="C6006" i="17"/>
  <c r="C6005" i="17"/>
  <c r="C6004" i="17"/>
  <c r="C6003" i="17"/>
  <c r="C6002" i="17"/>
  <c r="C6001" i="17"/>
  <c r="C6000" i="17"/>
  <c r="C5999" i="17"/>
  <c r="C5998" i="17"/>
  <c r="C5997" i="17"/>
  <c r="C5996" i="17"/>
  <c r="C5995" i="17"/>
  <c r="C5994" i="17"/>
  <c r="C5993" i="17"/>
  <c r="C5992" i="17"/>
  <c r="C5991" i="17"/>
  <c r="C5990" i="17"/>
  <c r="C5989" i="17"/>
  <c r="C5988" i="17"/>
  <c r="C5987" i="17"/>
  <c r="C5986" i="17"/>
  <c r="C5985" i="17"/>
  <c r="C5984" i="17"/>
  <c r="C5983" i="17"/>
  <c r="C5982" i="17"/>
  <c r="C5981" i="17"/>
  <c r="C5980" i="17"/>
  <c r="C5979" i="17"/>
  <c r="C5978" i="17"/>
  <c r="C5977" i="17"/>
  <c r="C5976" i="17"/>
  <c r="C5975" i="17"/>
  <c r="C5974" i="17"/>
  <c r="C5973" i="17"/>
  <c r="C5972" i="17"/>
  <c r="C5971" i="17"/>
  <c r="C5970" i="17"/>
  <c r="C5969" i="17"/>
  <c r="C5968" i="17"/>
  <c r="C5967" i="17"/>
  <c r="C5966" i="17"/>
  <c r="C5965" i="17"/>
  <c r="C5964" i="17"/>
  <c r="C5963" i="17"/>
  <c r="C5962" i="17"/>
  <c r="C5961" i="17"/>
  <c r="C5960" i="17"/>
  <c r="C5959" i="17"/>
  <c r="C5958" i="17"/>
  <c r="C5957" i="17"/>
  <c r="C5956" i="17"/>
  <c r="C5955" i="17"/>
  <c r="C5954" i="17"/>
  <c r="C5953" i="17"/>
  <c r="C5952" i="17"/>
  <c r="C5951" i="17"/>
  <c r="C5950" i="17"/>
  <c r="C5949" i="17"/>
  <c r="C5948" i="17"/>
  <c r="C5947" i="17"/>
  <c r="C5946" i="17"/>
  <c r="C5945" i="17"/>
  <c r="C5944" i="17"/>
  <c r="C5943" i="17"/>
  <c r="C5942" i="17"/>
  <c r="C5941" i="17"/>
  <c r="C5940" i="17"/>
  <c r="C5939" i="17"/>
  <c r="C5938" i="17"/>
  <c r="C5937" i="17"/>
  <c r="C5936" i="17"/>
  <c r="C5935" i="17"/>
  <c r="C5934" i="17"/>
  <c r="C5933" i="17"/>
  <c r="C5932" i="17"/>
  <c r="C5931" i="17"/>
  <c r="C5930" i="17"/>
  <c r="C5929" i="17"/>
  <c r="C5928" i="17"/>
  <c r="C5927" i="17"/>
  <c r="C5926" i="17"/>
  <c r="C5925" i="17"/>
  <c r="C5924" i="17"/>
  <c r="C5923" i="17"/>
  <c r="C5922" i="17"/>
  <c r="C5921" i="17"/>
  <c r="C5920" i="17"/>
  <c r="C5919" i="17"/>
  <c r="C5918" i="17"/>
  <c r="C5917" i="17"/>
  <c r="C5916" i="17"/>
  <c r="C5915" i="17"/>
  <c r="C5914" i="17"/>
  <c r="C5913" i="17"/>
  <c r="C5912" i="17"/>
  <c r="C5911" i="17"/>
  <c r="C5910" i="17"/>
  <c r="C5909" i="17"/>
  <c r="C5908" i="17"/>
  <c r="C5907" i="17"/>
  <c r="C5906" i="17"/>
  <c r="C5905" i="17"/>
  <c r="C5904" i="17"/>
  <c r="C5903" i="17"/>
  <c r="C5902" i="17"/>
  <c r="C5901" i="17"/>
  <c r="C5900" i="17"/>
  <c r="C5899" i="17"/>
  <c r="C5898" i="17"/>
  <c r="C5897" i="17"/>
  <c r="C5896" i="17"/>
  <c r="C5895" i="17"/>
  <c r="C5894" i="17"/>
  <c r="C5893" i="17"/>
  <c r="C5892" i="17"/>
  <c r="C5891" i="17"/>
  <c r="C5890" i="17"/>
  <c r="C5889" i="17"/>
  <c r="C5888" i="17"/>
  <c r="C5887" i="17"/>
  <c r="C5886" i="17"/>
  <c r="C5885" i="17"/>
  <c r="C5884" i="17"/>
  <c r="C5883" i="17"/>
  <c r="C5882" i="17"/>
  <c r="C5881" i="17"/>
  <c r="C5880" i="17"/>
  <c r="C5879" i="17"/>
  <c r="C5878" i="17"/>
  <c r="C5877" i="17"/>
  <c r="C5876" i="17"/>
  <c r="C5875" i="17"/>
  <c r="C5874" i="17"/>
  <c r="C5873" i="17"/>
  <c r="C5872" i="17"/>
  <c r="C5871" i="17"/>
  <c r="C5870" i="17"/>
  <c r="C5869" i="17"/>
  <c r="C5868" i="17"/>
  <c r="C5867" i="17"/>
  <c r="C5866" i="17"/>
  <c r="C5865" i="17"/>
  <c r="C5864" i="17"/>
  <c r="C5863" i="17"/>
  <c r="C5862" i="17"/>
  <c r="C5861" i="17"/>
  <c r="C5860" i="17"/>
  <c r="C5859" i="17"/>
  <c r="C5858" i="17"/>
  <c r="C5857" i="17"/>
  <c r="C5856" i="17"/>
  <c r="C5855" i="17"/>
  <c r="C5854" i="17"/>
  <c r="C5853" i="17"/>
  <c r="C5852" i="17"/>
  <c r="C5851" i="17"/>
  <c r="C5850" i="17"/>
  <c r="C5849" i="17"/>
  <c r="C5848" i="17"/>
  <c r="C5847" i="17"/>
  <c r="C5846" i="17"/>
  <c r="C5845" i="17"/>
  <c r="C5844" i="17"/>
  <c r="C5843" i="17"/>
  <c r="C5842" i="17"/>
  <c r="C5841" i="17"/>
  <c r="C5840" i="17"/>
  <c r="C5839" i="17"/>
  <c r="C5838" i="17"/>
  <c r="C5837" i="17"/>
  <c r="C5836" i="17"/>
  <c r="C5835" i="17"/>
  <c r="C5834" i="17"/>
  <c r="C5833" i="17"/>
  <c r="C5832" i="17"/>
  <c r="C5831" i="17"/>
  <c r="C5830" i="17"/>
  <c r="C5829" i="17"/>
  <c r="C5828" i="17"/>
  <c r="C5827" i="17"/>
  <c r="C5826" i="17"/>
  <c r="C5825" i="17"/>
  <c r="C5824" i="17"/>
  <c r="C5823" i="17"/>
  <c r="C5822" i="17"/>
  <c r="C5821" i="17"/>
  <c r="C5820" i="17"/>
  <c r="C5819" i="17"/>
  <c r="C5818" i="17"/>
  <c r="C5817" i="17"/>
  <c r="C5816" i="17"/>
  <c r="C5815" i="17"/>
  <c r="C5814" i="17"/>
  <c r="C5813" i="17"/>
  <c r="C5812" i="17"/>
  <c r="C5811" i="17"/>
  <c r="C5810" i="17"/>
  <c r="C5809" i="17"/>
  <c r="C5808" i="17"/>
  <c r="C5807" i="17"/>
  <c r="C5806" i="17"/>
  <c r="C5805" i="17"/>
  <c r="C5804" i="17"/>
  <c r="C5803" i="17"/>
  <c r="C5802" i="17"/>
  <c r="C5801" i="17"/>
  <c r="C5800" i="17"/>
  <c r="C5799" i="17"/>
  <c r="C5798" i="17"/>
  <c r="C5797" i="17"/>
  <c r="C5796" i="17"/>
  <c r="C5795" i="17"/>
  <c r="C5794" i="17"/>
  <c r="C5793" i="17"/>
  <c r="C5792" i="17"/>
  <c r="C5791" i="17"/>
  <c r="C5790" i="17"/>
  <c r="C5789" i="17"/>
  <c r="C5788" i="17"/>
  <c r="C5787" i="17"/>
  <c r="C5786" i="17"/>
  <c r="C5785" i="17"/>
  <c r="C5784" i="17"/>
  <c r="C5783" i="17"/>
  <c r="C5782" i="17"/>
  <c r="C5781" i="17"/>
  <c r="C5780" i="17"/>
  <c r="C5779" i="17"/>
  <c r="C5778" i="17"/>
  <c r="C5777" i="17"/>
  <c r="C5776" i="17"/>
  <c r="C5775" i="17"/>
  <c r="C5774" i="17"/>
  <c r="C5773" i="17"/>
  <c r="C5772" i="17"/>
  <c r="C5771" i="17"/>
  <c r="C5770" i="17"/>
  <c r="C5769" i="17"/>
  <c r="C5768" i="17"/>
  <c r="C5767" i="17"/>
  <c r="C5766" i="17"/>
  <c r="C5765" i="17"/>
  <c r="C5764" i="17"/>
  <c r="C5763" i="17"/>
  <c r="C5762" i="17"/>
  <c r="C5761" i="17"/>
  <c r="C5760" i="17"/>
  <c r="C5759" i="17"/>
  <c r="C5758" i="17"/>
  <c r="C5757" i="17"/>
  <c r="C5756" i="17"/>
  <c r="C5755" i="17"/>
  <c r="C5754" i="17"/>
  <c r="C5753" i="17"/>
  <c r="C5752" i="17"/>
  <c r="C5751" i="17"/>
  <c r="C5750" i="17"/>
  <c r="C5749" i="17"/>
  <c r="C5748" i="17"/>
  <c r="C5747" i="17"/>
  <c r="C5746" i="17"/>
  <c r="C5745" i="17"/>
  <c r="C5744" i="17"/>
  <c r="C5743" i="17"/>
  <c r="C5742" i="17"/>
  <c r="C5741" i="17"/>
  <c r="C5740" i="17"/>
  <c r="C5739" i="17"/>
  <c r="C5738" i="17"/>
  <c r="C5737" i="17"/>
  <c r="C5736" i="17"/>
  <c r="C5735" i="17"/>
  <c r="C5734" i="17"/>
  <c r="C5733" i="17"/>
  <c r="C5732" i="17"/>
  <c r="C5731" i="17"/>
  <c r="C5730" i="17"/>
  <c r="C5729" i="17"/>
  <c r="C5728" i="17"/>
  <c r="C5727" i="17"/>
  <c r="C5726" i="17"/>
  <c r="C5725" i="17"/>
  <c r="C5724" i="17"/>
  <c r="C5723" i="17"/>
  <c r="C5722" i="17"/>
  <c r="C5721" i="17"/>
  <c r="C5720" i="17"/>
  <c r="C5719" i="17"/>
  <c r="C5718" i="17"/>
  <c r="C5717" i="17"/>
  <c r="C5716" i="17"/>
  <c r="C5715" i="17"/>
  <c r="C5714" i="17"/>
  <c r="C5713" i="17"/>
  <c r="C5712" i="17"/>
  <c r="C5711" i="17"/>
  <c r="C5710" i="17"/>
  <c r="C5709" i="17"/>
  <c r="C5708" i="17"/>
  <c r="C5707" i="17"/>
  <c r="C5706" i="17"/>
  <c r="C5705" i="17"/>
  <c r="C5704" i="17"/>
  <c r="C5703" i="17"/>
  <c r="C5702" i="17"/>
  <c r="C5701" i="17"/>
  <c r="C5700" i="17"/>
  <c r="C5699" i="17"/>
  <c r="C5698" i="17"/>
  <c r="C5697" i="17"/>
  <c r="C5696" i="17"/>
  <c r="C5695" i="17"/>
  <c r="C5694" i="17"/>
  <c r="C5693" i="17"/>
  <c r="C5692" i="17"/>
  <c r="C5691" i="17"/>
  <c r="C5690" i="17"/>
  <c r="C5689" i="17"/>
  <c r="C5688" i="17"/>
  <c r="C5687" i="17"/>
  <c r="C5686" i="17"/>
  <c r="C5685" i="17"/>
  <c r="C5684" i="17"/>
  <c r="C5683" i="17"/>
  <c r="C5682" i="17"/>
  <c r="C5681" i="17"/>
  <c r="C5680" i="17"/>
  <c r="C5679" i="17"/>
  <c r="C5678" i="17"/>
  <c r="C5677" i="17"/>
  <c r="C5676" i="17"/>
  <c r="C5675" i="17"/>
  <c r="C5674" i="17"/>
  <c r="C5673" i="17"/>
  <c r="C5672" i="17"/>
  <c r="C5671" i="17"/>
  <c r="C5670" i="17"/>
  <c r="C5669" i="17"/>
  <c r="C5668" i="17"/>
  <c r="C5667" i="17"/>
  <c r="C5666" i="17"/>
  <c r="C5665" i="17"/>
  <c r="C5664" i="17"/>
  <c r="C5663" i="17"/>
  <c r="C5662" i="17"/>
  <c r="C5661" i="17"/>
  <c r="C5660" i="17"/>
  <c r="C5659" i="17"/>
  <c r="C5658" i="17"/>
  <c r="C5657" i="17"/>
  <c r="C5656" i="17"/>
  <c r="C5655" i="17"/>
  <c r="C5654" i="17"/>
  <c r="C5653" i="17"/>
  <c r="C5652" i="17"/>
  <c r="C5651" i="17"/>
  <c r="C5650" i="17"/>
  <c r="C5649" i="17"/>
  <c r="C5648" i="17"/>
  <c r="C5647" i="17"/>
  <c r="C5646" i="17"/>
  <c r="C5645" i="17"/>
  <c r="C5644" i="17"/>
  <c r="C5643" i="17"/>
  <c r="C5642" i="17"/>
  <c r="C5641" i="17"/>
  <c r="C5640" i="17"/>
  <c r="C5639" i="17"/>
  <c r="C5638" i="17"/>
  <c r="C5637" i="17"/>
  <c r="C5636" i="17"/>
  <c r="C5635" i="17"/>
  <c r="C5634" i="17"/>
  <c r="C5633" i="17"/>
  <c r="C5632" i="17"/>
  <c r="C5631" i="17"/>
  <c r="C5630" i="17"/>
  <c r="C5629" i="17"/>
  <c r="C5628" i="17"/>
  <c r="C5627" i="17"/>
  <c r="C5626" i="17"/>
  <c r="C5625" i="17"/>
  <c r="C5624" i="17"/>
  <c r="C5623" i="17"/>
  <c r="C5622" i="17"/>
  <c r="C5621" i="17"/>
  <c r="C5620" i="17"/>
  <c r="C5619" i="17"/>
  <c r="C5618" i="17"/>
  <c r="C5617" i="17"/>
  <c r="C5616" i="17"/>
  <c r="C5615" i="17"/>
  <c r="C5614" i="17"/>
  <c r="C5613" i="17"/>
  <c r="C5612" i="17"/>
  <c r="C5611" i="17"/>
  <c r="C5610" i="17"/>
  <c r="C5609" i="17"/>
  <c r="C5608" i="17"/>
  <c r="C5607" i="17"/>
  <c r="C5606" i="17"/>
  <c r="C5605" i="17"/>
  <c r="C5604" i="17"/>
  <c r="C5603" i="17"/>
  <c r="C5602" i="17"/>
  <c r="C5601" i="17"/>
  <c r="C5600" i="17"/>
  <c r="C5599" i="17"/>
  <c r="C5598" i="17"/>
  <c r="C5597" i="17"/>
  <c r="C5596" i="17"/>
  <c r="C5595" i="17"/>
  <c r="C5594" i="17"/>
  <c r="C5593" i="17"/>
  <c r="C5592" i="17"/>
  <c r="C5591" i="17"/>
  <c r="C5590" i="17"/>
  <c r="C5589" i="17"/>
  <c r="C5588" i="17"/>
  <c r="C5587" i="17"/>
  <c r="C5586" i="17"/>
  <c r="C5585" i="17"/>
  <c r="C5584" i="17"/>
  <c r="C5583" i="17"/>
  <c r="C5582" i="17"/>
  <c r="C5581" i="17"/>
  <c r="C5580" i="17"/>
  <c r="C5579" i="17"/>
  <c r="C5578" i="17"/>
  <c r="C5577" i="17"/>
  <c r="C5576" i="17"/>
  <c r="C5575" i="17"/>
  <c r="C5574" i="17"/>
  <c r="C5573" i="17"/>
  <c r="C5572" i="17"/>
  <c r="C5571" i="17"/>
  <c r="C5570" i="17"/>
  <c r="C5569" i="17"/>
  <c r="C5568" i="17"/>
  <c r="C5567" i="17"/>
  <c r="C5566" i="17"/>
  <c r="C5565" i="17"/>
  <c r="C5564" i="17"/>
  <c r="C5563" i="17"/>
  <c r="C5562" i="17"/>
  <c r="C5561" i="17"/>
  <c r="C5560" i="17"/>
  <c r="C5559" i="17"/>
  <c r="C5558" i="17"/>
  <c r="C5557" i="17"/>
  <c r="C5556" i="17"/>
  <c r="C5555" i="17"/>
  <c r="C5554" i="17"/>
  <c r="C5553" i="17"/>
  <c r="C5552" i="17"/>
  <c r="C5551" i="17"/>
  <c r="C5550" i="17"/>
  <c r="C5549" i="17"/>
  <c r="C5548" i="17"/>
  <c r="C5547" i="17"/>
  <c r="C5546" i="17"/>
  <c r="C5545" i="17"/>
  <c r="C5544" i="17"/>
  <c r="C5543" i="17"/>
  <c r="C5542" i="17"/>
  <c r="C5541" i="17"/>
  <c r="C5540" i="17"/>
  <c r="C5539" i="17"/>
  <c r="C5538" i="17"/>
  <c r="C5537" i="17"/>
  <c r="C5536" i="17"/>
  <c r="C5535" i="17"/>
  <c r="C5534" i="17"/>
  <c r="C5533" i="17"/>
  <c r="C5532" i="17"/>
  <c r="C5531" i="17"/>
  <c r="C5530" i="17"/>
  <c r="C5529" i="17"/>
  <c r="C5528" i="17"/>
  <c r="C5527" i="17"/>
  <c r="C5526" i="17"/>
  <c r="C5525" i="17"/>
  <c r="C5524" i="17"/>
  <c r="C5523" i="17"/>
  <c r="C5522" i="17"/>
  <c r="C5521" i="17"/>
  <c r="C5520" i="17"/>
  <c r="C5519" i="17"/>
  <c r="C5518" i="17"/>
  <c r="C5517" i="17"/>
  <c r="C5516" i="17"/>
  <c r="C5515" i="17"/>
  <c r="C5514" i="17"/>
  <c r="C5513" i="17"/>
  <c r="C5512" i="17"/>
  <c r="C5511" i="17"/>
  <c r="C5510" i="17"/>
  <c r="C5509" i="17"/>
  <c r="C5508" i="17"/>
  <c r="C5507" i="17"/>
  <c r="C5506" i="17"/>
  <c r="C5505" i="17"/>
  <c r="C5504" i="17"/>
  <c r="C5503" i="17"/>
  <c r="C5502" i="17"/>
  <c r="C5501" i="17"/>
  <c r="C5500" i="17"/>
  <c r="C5499" i="17"/>
  <c r="C5498" i="17"/>
  <c r="C5497" i="17"/>
  <c r="C5496" i="17"/>
  <c r="C5495" i="17"/>
  <c r="C5494" i="17"/>
  <c r="C5493" i="17"/>
  <c r="C5492" i="17"/>
  <c r="C5491" i="17"/>
  <c r="C5490" i="17"/>
  <c r="C5489" i="17"/>
  <c r="C5488" i="17"/>
  <c r="C5487" i="17"/>
  <c r="C5486" i="17"/>
  <c r="C5485" i="17"/>
  <c r="C5484" i="17"/>
  <c r="C5483" i="17"/>
  <c r="C5482" i="17"/>
  <c r="C5481" i="17"/>
  <c r="C5480" i="17"/>
  <c r="C5479" i="17"/>
  <c r="C5478" i="17"/>
  <c r="C5477" i="17"/>
  <c r="C5476" i="17"/>
  <c r="C5475" i="17"/>
  <c r="C5474" i="17"/>
  <c r="C5473" i="17"/>
  <c r="C5472" i="17"/>
  <c r="C5471" i="17"/>
  <c r="C5470" i="17"/>
  <c r="C5469" i="17"/>
  <c r="C5468" i="17"/>
  <c r="C5467" i="17"/>
  <c r="C5466" i="17"/>
  <c r="C5465" i="17"/>
  <c r="C5464" i="17"/>
  <c r="C5463" i="17"/>
  <c r="C5462" i="17"/>
  <c r="C5461" i="17"/>
  <c r="C5460" i="17"/>
  <c r="C5459" i="17"/>
  <c r="C5458" i="17"/>
  <c r="C5457" i="17"/>
  <c r="C5456" i="17"/>
  <c r="C5455" i="17"/>
  <c r="C5454" i="17"/>
  <c r="C5453" i="17"/>
  <c r="C5452" i="17"/>
  <c r="C5451" i="17"/>
  <c r="C5450" i="17"/>
  <c r="C5449" i="17"/>
  <c r="C5448" i="17"/>
  <c r="C5447" i="17"/>
  <c r="C5446" i="17"/>
  <c r="C5445" i="17"/>
  <c r="C5444" i="17"/>
  <c r="C5443" i="17"/>
  <c r="C5442" i="17"/>
  <c r="C5441" i="17"/>
  <c r="C5440" i="17"/>
  <c r="C5439" i="17"/>
  <c r="C5438" i="17"/>
  <c r="C5437" i="17"/>
  <c r="C5436" i="17"/>
  <c r="C5435" i="17"/>
  <c r="C5434" i="17"/>
  <c r="C5433" i="17"/>
  <c r="C5432" i="17"/>
  <c r="C5431" i="17"/>
  <c r="C5430" i="17"/>
  <c r="C5429" i="17"/>
  <c r="C5428" i="17"/>
  <c r="C5427" i="17"/>
  <c r="C5426" i="17"/>
  <c r="C5425" i="17"/>
  <c r="C5424" i="17"/>
  <c r="C5423" i="17"/>
  <c r="C5422" i="17"/>
  <c r="C5421" i="17"/>
  <c r="C5420" i="17"/>
  <c r="C5419" i="17"/>
  <c r="C5418" i="17"/>
  <c r="C5417" i="17"/>
  <c r="C5416" i="17"/>
  <c r="C5415" i="17"/>
  <c r="C5414" i="17"/>
  <c r="C5413" i="17"/>
  <c r="C5412" i="17"/>
  <c r="C5411" i="17"/>
  <c r="C5410" i="17"/>
  <c r="C5409" i="17"/>
  <c r="C5408" i="17"/>
  <c r="C5407" i="17"/>
  <c r="C5406" i="17"/>
  <c r="C5405" i="17"/>
  <c r="C5404" i="17"/>
  <c r="C5403" i="17"/>
  <c r="C5402" i="17"/>
  <c r="C5401" i="17"/>
  <c r="C5400" i="17"/>
  <c r="C5399" i="17"/>
  <c r="C5398" i="17"/>
  <c r="C5397" i="17"/>
  <c r="C5396" i="17"/>
  <c r="C5395" i="17"/>
  <c r="C5394" i="17"/>
  <c r="C5393" i="17"/>
  <c r="C5392" i="17"/>
  <c r="C5391" i="17"/>
  <c r="C5390" i="17"/>
  <c r="C5389" i="17"/>
  <c r="C5388" i="17"/>
  <c r="C5387" i="17"/>
  <c r="C5386" i="17"/>
  <c r="C5385" i="17"/>
  <c r="C5384" i="17"/>
  <c r="C5383" i="17"/>
  <c r="C5382" i="17"/>
  <c r="C5381" i="17"/>
  <c r="C5380" i="17"/>
  <c r="C5379" i="17"/>
  <c r="C5378" i="17"/>
  <c r="C5377" i="17"/>
  <c r="C5376" i="17"/>
  <c r="C5375" i="17"/>
  <c r="C5374" i="17"/>
  <c r="C5373" i="17"/>
  <c r="C5372" i="17"/>
  <c r="C5371" i="17"/>
  <c r="C5370" i="17"/>
  <c r="C5369" i="17"/>
  <c r="C5368" i="17"/>
  <c r="C5367" i="17"/>
  <c r="C5366" i="17"/>
  <c r="C5365" i="17"/>
  <c r="C5364" i="17"/>
  <c r="C5363" i="17"/>
  <c r="C5362" i="17"/>
  <c r="C5361" i="17"/>
  <c r="C5360" i="17"/>
  <c r="C5359" i="17"/>
  <c r="C5358" i="17"/>
  <c r="C5357" i="17"/>
  <c r="C5356" i="17"/>
  <c r="C5355" i="17"/>
  <c r="C5354" i="17"/>
  <c r="C5353" i="17"/>
  <c r="C5352" i="17"/>
  <c r="C5351" i="17"/>
  <c r="C5350" i="17"/>
  <c r="C5349" i="17"/>
  <c r="C5348" i="17"/>
  <c r="C5347" i="17"/>
  <c r="C5346" i="17"/>
  <c r="C5345" i="17"/>
  <c r="C5344" i="17"/>
  <c r="C5343" i="17"/>
  <c r="C5342" i="17"/>
  <c r="C5341" i="17"/>
  <c r="C5340" i="17"/>
  <c r="C5339" i="17"/>
  <c r="C5338" i="17"/>
  <c r="C5337" i="17"/>
  <c r="C5336" i="17"/>
  <c r="C5335" i="17"/>
  <c r="C5334" i="17"/>
  <c r="C5333" i="17"/>
  <c r="C5332" i="17"/>
  <c r="C5331" i="17"/>
  <c r="C5330" i="17"/>
  <c r="C5329" i="17"/>
  <c r="C5328" i="17"/>
  <c r="C5327" i="17"/>
  <c r="C5326" i="17"/>
  <c r="C5325" i="17"/>
  <c r="C5324" i="17"/>
  <c r="C5323" i="17"/>
  <c r="C5322" i="17"/>
  <c r="C5321" i="17"/>
  <c r="C5320" i="17"/>
  <c r="C5319" i="17"/>
  <c r="C5318" i="17"/>
  <c r="C5317" i="17"/>
  <c r="C5316" i="17"/>
  <c r="C5315" i="17"/>
  <c r="C5314" i="17"/>
  <c r="C5313" i="17"/>
  <c r="C5312" i="17"/>
  <c r="C5311" i="17"/>
  <c r="C5310" i="17"/>
  <c r="C5309" i="17"/>
  <c r="C5308" i="17"/>
  <c r="C5307" i="17"/>
  <c r="C5306" i="17"/>
  <c r="C5305" i="17"/>
  <c r="C5304" i="17"/>
  <c r="C5303" i="17"/>
  <c r="C5302" i="17"/>
  <c r="C5301" i="17"/>
  <c r="C5300" i="17"/>
  <c r="C5299" i="17"/>
  <c r="C5298" i="17"/>
  <c r="C5297" i="17"/>
  <c r="C5296" i="17"/>
  <c r="C5295" i="17"/>
  <c r="C5294" i="17"/>
  <c r="C5293" i="17"/>
  <c r="C5292" i="17"/>
  <c r="C5291" i="17"/>
  <c r="C5290" i="17"/>
  <c r="C5289" i="17"/>
  <c r="C5288" i="17"/>
  <c r="C5287" i="17"/>
  <c r="C5286" i="17"/>
  <c r="C5285" i="17"/>
  <c r="C5284" i="17"/>
  <c r="C5283" i="17"/>
  <c r="C5282" i="17"/>
  <c r="C5281" i="17"/>
  <c r="C5280" i="17"/>
  <c r="C5279" i="17"/>
  <c r="C5278" i="17"/>
  <c r="C5277" i="17"/>
  <c r="C5276" i="17"/>
  <c r="C5275" i="17"/>
  <c r="C5274" i="17"/>
  <c r="C5273" i="17"/>
  <c r="C5272" i="17"/>
  <c r="C5271" i="17"/>
  <c r="C5270" i="17"/>
  <c r="C5269" i="17"/>
  <c r="C5268" i="17"/>
  <c r="C5267" i="17"/>
  <c r="C5266" i="17"/>
  <c r="C5265" i="17"/>
  <c r="C5264" i="17"/>
  <c r="C5263" i="17"/>
  <c r="C5262" i="17"/>
  <c r="C5261" i="17"/>
  <c r="C5260" i="17"/>
  <c r="C5259" i="17"/>
  <c r="C5258" i="17"/>
  <c r="C5257" i="17"/>
  <c r="C5256" i="17"/>
  <c r="C5255" i="17"/>
  <c r="C5254" i="17"/>
  <c r="C5253" i="17"/>
  <c r="C5252" i="17"/>
  <c r="C5251" i="17"/>
  <c r="C5250" i="17"/>
  <c r="C5249" i="17"/>
  <c r="C5248" i="17"/>
  <c r="C5247" i="17"/>
  <c r="C5246" i="17"/>
  <c r="C5245" i="17"/>
  <c r="C5244" i="17"/>
  <c r="C5243" i="17"/>
  <c r="C5242" i="17"/>
  <c r="C5241" i="17"/>
  <c r="C5240" i="17"/>
  <c r="C5239" i="17"/>
  <c r="C5238" i="17"/>
  <c r="C5237" i="17"/>
  <c r="C5236" i="17"/>
  <c r="C5235" i="17"/>
  <c r="C5234" i="17"/>
  <c r="C5233" i="17"/>
  <c r="C5232" i="17"/>
  <c r="C5231" i="17"/>
  <c r="C5230" i="17"/>
  <c r="C5229" i="17"/>
  <c r="C5228" i="17"/>
  <c r="C5227" i="17"/>
  <c r="C5226" i="17"/>
  <c r="C5225" i="17"/>
  <c r="C5224" i="17"/>
  <c r="C5223" i="17"/>
  <c r="C5222" i="17"/>
  <c r="C5221" i="17"/>
  <c r="C5220" i="17"/>
  <c r="C5219" i="17"/>
  <c r="C5218" i="17"/>
  <c r="C5217" i="17"/>
  <c r="C5216" i="17"/>
  <c r="C5215" i="17"/>
  <c r="C5214" i="17"/>
  <c r="C5213" i="17"/>
  <c r="C5212" i="17"/>
  <c r="C5211" i="17"/>
  <c r="C5210" i="17"/>
  <c r="C5209" i="17"/>
  <c r="C5208" i="17"/>
  <c r="C5207" i="17"/>
  <c r="C5206" i="17"/>
  <c r="C5205" i="17"/>
  <c r="C5204" i="17"/>
  <c r="C5203" i="17"/>
  <c r="C5202" i="17"/>
  <c r="C5201" i="17"/>
  <c r="C5200" i="17"/>
  <c r="C5199" i="17"/>
  <c r="C5198" i="17"/>
  <c r="C5197" i="17"/>
  <c r="C5196" i="17"/>
  <c r="C5195" i="17"/>
  <c r="C5194" i="17"/>
  <c r="C5193" i="17"/>
  <c r="C5192" i="17"/>
  <c r="C5191" i="17"/>
  <c r="C5190" i="17"/>
  <c r="C5189" i="17"/>
  <c r="C5188" i="17"/>
  <c r="C5187" i="17"/>
  <c r="C5186" i="17"/>
  <c r="C5185" i="17"/>
  <c r="C5184" i="17"/>
  <c r="C5183" i="17"/>
  <c r="C5182" i="17"/>
  <c r="C5181" i="17"/>
  <c r="C5180" i="17"/>
  <c r="C5179" i="17"/>
  <c r="C5178" i="17"/>
  <c r="C5177" i="17"/>
  <c r="C5176" i="17"/>
  <c r="C5175" i="17"/>
  <c r="C5174" i="17"/>
  <c r="C5173" i="17"/>
  <c r="C5172" i="17"/>
  <c r="C5171" i="17"/>
  <c r="C5170" i="17"/>
  <c r="C5169" i="17"/>
  <c r="C5168" i="17"/>
  <c r="C5167" i="17"/>
  <c r="C5166" i="17"/>
  <c r="C5165" i="17"/>
  <c r="C5164" i="17"/>
  <c r="C5163" i="17"/>
  <c r="C5162" i="17"/>
  <c r="C5161" i="17"/>
  <c r="C5160" i="17"/>
  <c r="C5159" i="17"/>
  <c r="C5158" i="17"/>
  <c r="C5157" i="17"/>
  <c r="C5156" i="17"/>
  <c r="C5155" i="17"/>
  <c r="C5154" i="17"/>
  <c r="C5153" i="17"/>
  <c r="C5152" i="17"/>
  <c r="C5151" i="17"/>
  <c r="C5150" i="17"/>
  <c r="C5149" i="17"/>
  <c r="C5148" i="17"/>
  <c r="C5147" i="17"/>
  <c r="C5146" i="17"/>
  <c r="C5145" i="17"/>
  <c r="C5144" i="17"/>
  <c r="C5143" i="17"/>
  <c r="C5142" i="17"/>
  <c r="C5141" i="17"/>
  <c r="C5140" i="17"/>
  <c r="C5139" i="17"/>
  <c r="C5138" i="17"/>
  <c r="C5137" i="17"/>
  <c r="C5136" i="17"/>
  <c r="C5135" i="17"/>
  <c r="C5134" i="17"/>
  <c r="C5133" i="17"/>
  <c r="C5132" i="17"/>
  <c r="C5131" i="17"/>
  <c r="C5130" i="17"/>
  <c r="C5129" i="17"/>
  <c r="C5128" i="17"/>
  <c r="C5127" i="17"/>
  <c r="C5126" i="17"/>
  <c r="C5125" i="17"/>
  <c r="C5124" i="17"/>
  <c r="C5123" i="17"/>
  <c r="C5122" i="17"/>
  <c r="C5121" i="17"/>
  <c r="C5120" i="17"/>
  <c r="C5119" i="17"/>
  <c r="C5118" i="17"/>
  <c r="C5117" i="17"/>
  <c r="C5116" i="17"/>
  <c r="C5115" i="17"/>
  <c r="C5114" i="17"/>
  <c r="C5113" i="17"/>
  <c r="C5112" i="17"/>
  <c r="C5111" i="17"/>
  <c r="C5110" i="17"/>
  <c r="C5109" i="17"/>
  <c r="C5108" i="17"/>
  <c r="C5107" i="17"/>
  <c r="C5106" i="17"/>
  <c r="C5105" i="17"/>
  <c r="C5104" i="17"/>
  <c r="C5103" i="17"/>
  <c r="C5102" i="17"/>
  <c r="C5101" i="17"/>
  <c r="C5100" i="17"/>
  <c r="C5099" i="17"/>
  <c r="C5098" i="17"/>
  <c r="C5097" i="17"/>
  <c r="C5096" i="17"/>
  <c r="C5095" i="17"/>
  <c r="C5094" i="17"/>
  <c r="C5093" i="17"/>
  <c r="C5092" i="17"/>
  <c r="C5091" i="17"/>
  <c r="C5090" i="17"/>
  <c r="C5089" i="17"/>
  <c r="C5088" i="17"/>
  <c r="C5087" i="17"/>
  <c r="C5086" i="17"/>
  <c r="C5085" i="17"/>
  <c r="C5084" i="17"/>
  <c r="C5083" i="17"/>
  <c r="C5082" i="17"/>
  <c r="C5081" i="17"/>
  <c r="C5080" i="17"/>
  <c r="C5079" i="17"/>
  <c r="C5078" i="17"/>
  <c r="C5077" i="17"/>
  <c r="C5076" i="17"/>
  <c r="C5075" i="17"/>
  <c r="C5074" i="17"/>
  <c r="C5073" i="17"/>
  <c r="C5072" i="17"/>
  <c r="C5071" i="17"/>
  <c r="C5070" i="17"/>
  <c r="C5069" i="17"/>
  <c r="C5068" i="17"/>
  <c r="C5067" i="17"/>
  <c r="C5066" i="17"/>
  <c r="C5065" i="17"/>
  <c r="C5064" i="17"/>
  <c r="C5063" i="17"/>
  <c r="C5062" i="17"/>
  <c r="C5061" i="17"/>
  <c r="C5060" i="17"/>
  <c r="C5059" i="17"/>
  <c r="C5058" i="17"/>
  <c r="C5057" i="17"/>
  <c r="C5056" i="17"/>
  <c r="C5055" i="17"/>
  <c r="C5054" i="17"/>
  <c r="C5053" i="17"/>
  <c r="C5052" i="17"/>
  <c r="C5051" i="17"/>
  <c r="C5050" i="17"/>
  <c r="C5049" i="17"/>
  <c r="C5048" i="17"/>
  <c r="C5047" i="17"/>
  <c r="C5046" i="17"/>
  <c r="C5045" i="17"/>
  <c r="C5044" i="17"/>
  <c r="C5043" i="17"/>
  <c r="C5042" i="17"/>
  <c r="C5041" i="17"/>
  <c r="C5040" i="17"/>
  <c r="C5039" i="17"/>
  <c r="C5038" i="17"/>
  <c r="C5037" i="17"/>
  <c r="C5036" i="17"/>
  <c r="C5035" i="17"/>
  <c r="C5034" i="17"/>
  <c r="C5033" i="17"/>
  <c r="C5032" i="17"/>
  <c r="C5031" i="17"/>
  <c r="C5030" i="17"/>
  <c r="C5029" i="17"/>
  <c r="C5028" i="17"/>
  <c r="C5027" i="17"/>
  <c r="C5026" i="17"/>
  <c r="C5025" i="17"/>
  <c r="C5024" i="17"/>
  <c r="C5023" i="17"/>
  <c r="C5022" i="17"/>
  <c r="C5021" i="17"/>
  <c r="C5020" i="17"/>
  <c r="C5019" i="17"/>
  <c r="C5018" i="17"/>
  <c r="C5017" i="17"/>
  <c r="C5016" i="17"/>
  <c r="C5015" i="17"/>
  <c r="C5014" i="17"/>
  <c r="C5013" i="17"/>
  <c r="C5012" i="17"/>
  <c r="C5011" i="17"/>
  <c r="C5010" i="17"/>
  <c r="C5009" i="17"/>
  <c r="C5008" i="17"/>
  <c r="C5007" i="17"/>
  <c r="C5006" i="17"/>
  <c r="C5005" i="17"/>
  <c r="C5004" i="17"/>
  <c r="C5003" i="17"/>
  <c r="C5002" i="17"/>
  <c r="C5001" i="17"/>
  <c r="C5000" i="17"/>
  <c r="C4999" i="17"/>
  <c r="C4998" i="17"/>
  <c r="C4997" i="17"/>
  <c r="C4996" i="17"/>
  <c r="C4995" i="17"/>
  <c r="C4994" i="17"/>
  <c r="C4993" i="17"/>
  <c r="C4992" i="17"/>
  <c r="C4991" i="17"/>
  <c r="C4990" i="17"/>
  <c r="C4989" i="17"/>
  <c r="C4988" i="17"/>
  <c r="C4987" i="17"/>
  <c r="C4986" i="17"/>
  <c r="C4985" i="17"/>
  <c r="C4984" i="17"/>
  <c r="C4983" i="17"/>
  <c r="C4982" i="17"/>
  <c r="C4981" i="17"/>
  <c r="C4980" i="17"/>
  <c r="C4979" i="17"/>
  <c r="C4978" i="17"/>
  <c r="C4977" i="17"/>
  <c r="C4976" i="17"/>
  <c r="C4975" i="17"/>
  <c r="C4974" i="17"/>
  <c r="C4973" i="17"/>
  <c r="C4972" i="17"/>
  <c r="C4971" i="17"/>
  <c r="C4970" i="17"/>
  <c r="C4969" i="17"/>
  <c r="C4968" i="17"/>
  <c r="C4967" i="17"/>
  <c r="C4966" i="17"/>
  <c r="C4965" i="17"/>
  <c r="C4964" i="17"/>
  <c r="C4963" i="17"/>
  <c r="C4962" i="17"/>
  <c r="C4961" i="17"/>
  <c r="C4960" i="17"/>
  <c r="C4959" i="17"/>
  <c r="C4958" i="17"/>
  <c r="C4957" i="17"/>
  <c r="C4956" i="17"/>
  <c r="C4955" i="17"/>
  <c r="C4954" i="17"/>
  <c r="C4953" i="17"/>
  <c r="C4952" i="17"/>
  <c r="C4951" i="17"/>
  <c r="C4950" i="17"/>
  <c r="C4949" i="17"/>
  <c r="C4948" i="17"/>
  <c r="C4947" i="17"/>
  <c r="C4946" i="17"/>
  <c r="C4945" i="17"/>
  <c r="C4944" i="17"/>
  <c r="C4943" i="17"/>
  <c r="C4942" i="17"/>
  <c r="C4941" i="17"/>
  <c r="C4940" i="17"/>
  <c r="C4939" i="17"/>
  <c r="C4938" i="17"/>
  <c r="C4937" i="17"/>
  <c r="C4936" i="17"/>
  <c r="C4935" i="17"/>
  <c r="C4934" i="17"/>
  <c r="C4933" i="17"/>
  <c r="C4932" i="17"/>
  <c r="C4931" i="17"/>
  <c r="C4930" i="17"/>
  <c r="C4929" i="17"/>
  <c r="C4928" i="17"/>
  <c r="C4927" i="17"/>
  <c r="C4926" i="17"/>
  <c r="C4925" i="17"/>
  <c r="C4924" i="17"/>
  <c r="C4923" i="17"/>
  <c r="C4922" i="17"/>
  <c r="C4921" i="17"/>
  <c r="C4920" i="17"/>
  <c r="C4919" i="17"/>
  <c r="C4918" i="17"/>
  <c r="C4917" i="17"/>
  <c r="C4916" i="17"/>
  <c r="C4915" i="17"/>
  <c r="C4914" i="17"/>
  <c r="C4913" i="17"/>
  <c r="C4912" i="17"/>
  <c r="C4911" i="17"/>
  <c r="C4910" i="17"/>
  <c r="C4909" i="17"/>
  <c r="C4908" i="17"/>
  <c r="C4907" i="17"/>
  <c r="C4906" i="17"/>
  <c r="C4905" i="17"/>
  <c r="C4904" i="17"/>
  <c r="C4903" i="17"/>
  <c r="C4902" i="17"/>
  <c r="C4901" i="17"/>
  <c r="C4900" i="17"/>
  <c r="C4899" i="17"/>
  <c r="C4898" i="17"/>
  <c r="C4897" i="17"/>
  <c r="C4896" i="17"/>
  <c r="C4895" i="17"/>
  <c r="C4894" i="17"/>
  <c r="C4893" i="17"/>
  <c r="C4892" i="17"/>
  <c r="C4891" i="17"/>
  <c r="C4890" i="17"/>
  <c r="C4889" i="17"/>
  <c r="C4888" i="17"/>
  <c r="C4887" i="17"/>
  <c r="C4886" i="17"/>
  <c r="C4885" i="17"/>
  <c r="C4884" i="17"/>
  <c r="C4883" i="17"/>
  <c r="C4882" i="17"/>
  <c r="C4881" i="17"/>
  <c r="C4880" i="17"/>
  <c r="C4879" i="17"/>
  <c r="C4878" i="17"/>
  <c r="C4877" i="17"/>
  <c r="C4876" i="17"/>
  <c r="C4875" i="17"/>
  <c r="C4874" i="17"/>
  <c r="C4873" i="17"/>
  <c r="C4872" i="17"/>
  <c r="C4871" i="17"/>
  <c r="C4870" i="17"/>
  <c r="C4869" i="17"/>
  <c r="C4868" i="17"/>
  <c r="C4867" i="17"/>
  <c r="C4866" i="17"/>
  <c r="C4865" i="17"/>
  <c r="C4864" i="17"/>
  <c r="C4863" i="17"/>
  <c r="C4862" i="17"/>
  <c r="C4861" i="17"/>
  <c r="C4860" i="17"/>
  <c r="C4859" i="17"/>
  <c r="C4858" i="17"/>
  <c r="C4857" i="17"/>
  <c r="C4856" i="17"/>
  <c r="C4855" i="17"/>
  <c r="C4854" i="17"/>
  <c r="C4853" i="17"/>
  <c r="C4852" i="17"/>
  <c r="C4851" i="17"/>
  <c r="C4850" i="17"/>
  <c r="C4849" i="17"/>
  <c r="C4848" i="17"/>
  <c r="C4847" i="17"/>
  <c r="C4846" i="17"/>
  <c r="C4845" i="17"/>
  <c r="C4844" i="17"/>
  <c r="C4843" i="17"/>
  <c r="C4842" i="17"/>
  <c r="C4841" i="17"/>
  <c r="C4840" i="17"/>
  <c r="C4839" i="17"/>
  <c r="C4838" i="17"/>
  <c r="C4837" i="17"/>
  <c r="C4836" i="17"/>
  <c r="C4835" i="17"/>
  <c r="C4834" i="17"/>
  <c r="C4833" i="17"/>
  <c r="C4832" i="17"/>
  <c r="C4831" i="17"/>
  <c r="C4830" i="17"/>
  <c r="C4829" i="17"/>
  <c r="C4828" i="17"/>
  <c r="C4827" i="17"/>
  <c r="C4826" i="17"/>
  <c r="C4825" i="17"/>
  <c r="C4824" i="17"/>
  <c r="C4823" i="17"/>
  <c r="C4822" i="17"/>
  <c r="C4821" i="17"/>
  <c r="C4820" i="17"/>
  <c r="C4819" i="17"/>
  <c r="C4818" i="17"/>
  <c r="C4817" i="17"/>
  <c r="C4816" i="17"/>
  <c r="C4815" i="17"/>
  <c r="C4814" i="17"/>
  <c r="C4813" i="17"/>
  <c r="C4812" i="17"/>
  <c r="C4811" i="17"/>
  <c r="C4810" i="17"/>
  <c r="C4809" i="17"/>
  <c r="C4808" i="17"/>
  <c r="C4807" i="17"/>
  <c r="C4806" i="17"/>
  <c r="C4805" i="17"/>
  <c r="C4804" i="17"/>
  <c r="C4803" i="17"/>
  <c r="C4802" i="17"/>
  <c r="C4801" i="17"/>
  <c r="C4800" i="17"/>
  <c r="C4799" i="17"/>
  <c r="C4798" i="17"/>
  <c r="C4797" i="17"/>
  <c r="C4796" i="17"/>
  <c r="C4795" i="17"/>
  <c r="C4794" i="17"/>
  <c r="C4793" i="17"/>
  <c r="C4792" i="17"/>
  <c r="C4791" i="17"/>
  <c r="C4790" i="17"/>
  <c r="C4789" i="17"/>
  <c r="C4788" i="17"/>
  <c r="C4787" i="17"/>
  <c r="C4786" i="17"/>
  <c r="C4785" i="17"/>
  <c r="C4784" i="17"/>
  <c r="C4783" i="17"/>
  <c r="C4782" i="17"/>
  <c r="C4781" i="17"/>
  <c r="C4780" i="17"/>
  <c r="C4779" i="17"/>
  <c r="C4778" i="17"/>
  <c r="C4777" i="17"/>
  <c r="C4776" i="17"/>
  <c r="C4775" i="17"/>
  <c r="C4774" i="17"/>
  <c r="C4773" i="17"/>
  <c r="C4772" i="17"/>
  <c r="C4771" i="17"/>
  <c r="C4770" i="17"/>
  <c r="C4769" i="17"/>
  <c r="C4768" i="17"/>
  <c r="C4767" i="17"/>
  <c r="C4766" i="17"/>
  <c r="C4765" i="17"/>
  <c r="C4764" i="17"/>
  <c r="C4763" i="17"/>
  <c r="C4762" i="17"/>
  <c r="C4761" i="17"/>
  <c r="C4760" i="17"/>
  <c r="C4759" i="17"/>
  <c r="C4758" i="17"/>
  <c r="C4757" i="17"/>
  <c r="C4756" i="17"/>
  <c r="C4755" i="17"/>
  <c r="C4754" i="17"/>
  <c r="C4753" i="17"/>
  <c r="C4752" i="17"/>
  <c r="C4751" i="17"/>
  <c r="C4750" i="17"/>
  <c r="C4749" i="17"/>
  <c r="C4748" i="17"/>
  <c r="C4747" i="17"/>
  <c r="C4746" i="17"/>
  <c r="C4745" i="17"/>
  <c r="C4744" i="17"/>
  <c r="C4743" i="17"/>
  <c r="C4742" i="17"/>
  <c r="C4741" i="17"/>
  <c r="C4740" i="17"/>
  <c r="C4739" i="17"/>
  <c r="C4738" i="17"/>
  <c r="C4737" i="17"/>
  <c r="C4736" i="17"/>
  <c r="C4735" i="17"/>
  <c r="C4734" i="17"/>
  <c r="C4733" i="17"/>
  <c r="C4732" i="17"/>
  <c r="C4731" i="17"/>
  <c r="C4730" i="17"/>
  <c r="C4729" i="17"/>
  <c r="C4728" i="17"/>
  <c r="C4727" i="17"/>
  <c r="C4726" i="17"/>
  <c r="C4725" i="17"/>
  <c r="C4724" i="17"/>
  <c r="C4723" i="17"/>
  <c r="C4722" i="17"/>
  <c r="C4721" i="17"/>
  <c r="C4720" i="17"/>
  <c r="C4719" i="17"/>
  <c r="C4718" i="17"/>
  <c r="C4717" i="17"/>
  <c r="C4716" i="17"/>
  <c r="C4715" i="17"/>
  <c r="C4714" i="17"/>
  <c r="C4713" i="17"/>
  <c r="C4712" i="17"/>
  <c r="C4711" i="17"/>
  <c r="C4710" i="17"/>
  <c r="C4709" i="17"/>
  <c r="C4708" i="17"/>
  <c r="C4707" i="17"/>
  <c r="C4706" i="17"/>
  <c r="C4705" i="17"/>
  <c r="C4704" i="17"/>
  <c r="C4703" i="17"/>
  <c r="C4702" i="17"/>
  <c r="C4701" i="17"/>
  <c r="C4700" i="17"/>
  <c r="C4699" i="17"/>
  <c r="C4698" i="17"/>
  <c r="C4697" i="17"/>
  <c r="C4696" i="17"/>
  <c r="C4695" i="17"/>
  <c r="C4694" i="17"/>
  <c r="C4693" i="17"/>
  <c r="C4692" i="17"/>
  <c r="C4691" i="17"/>
  <c r="C4690" i="17"/>
  <c r="C4689" i="17"/>
  <c r="C4688" i="17"/>
  <c r="C4687" i="17"/>
  <c r="C4686" i="17"/>
  <c r="C4685" i="17"/>
  <c r="C4684" i="17"/>
  <c r="C4683" i="17"/>
  <c r="C4682" i="17"/>
  <c r="C4681" i="17"/>
  <c r="C4680" i="17"/>
  <c r="C4679" i="17"/>
  <c r="C4678" i="17"/>
  <c r="C4677" i="17"/>
  <c r="C4676" i="17"/>
  <c r="C4675" i="17"/>
  <c r="C4674" i="17"/>
  <c r="C4673" i="17"/>
  <c r="C4672" i="17"/>
  <c r="C4671" i="17"/>
  <c r="C4670" i="17"/>
  <c r="C4669" i="17"/>
  <c r="C4668" i="17"/>
  <c r="C4667" i="17"/>
  <c r="C4666" i="17"/>
  <c r="C4665" i="17"/>
  <c r="C4664" i="17"/>
  <c r="C4663" i="17"/>
  <c r="C4662" i="17"/>
  <c r="C4661" i="17"/>
  <c r="C4660" i="17"/>
  <c r="C4659" i="17"/>
  <c r="C4658" i="17"/>
  <c r="C4657" i="17"/>
  <c r="C4656" i="17"/>
  <c r="C4655" i="17"/>
  <c r="C4654" i="17"/>
  <c r="C4653" i="17"/>
  <c r="C4652" i="17"/>
  <c r="C4651" i="17"/>
  <c r="C4650" i="17"/>
  <c r="C4649" i="17"/>
  <c r="C4648" i="17"/>
  <c r="C4647" i="17"/>
  <c r="C4646" i="17"/>
  <c r="C4645" i="17"/>
  <c r="C4644" i="17"/>
  <c r="C4643" i="17"/>
  <c r="C4642" i="17"/>
  <c r="C4641" i="17"/>
  <c r="C4640" i="17"/>
  <c r="C4639" i="17"/>
  <c r="C4638" i="17"/>
  <c r="C4637" i="17"/>
  <c r="C4636" i="17"/>
  <c r="C4635" i="17"/>
  <c r="C4634" i="17"/>
  <c r="C4633" i="17"/>
  <c r="C4632" i="17"/>
  <c r="C4631" i="17"/>
  <c r="C4630" i="17"/>
  <c r="C4629" i="17"/>
  <c r="C4628" i="17"/>
  <c r="C4627" i="17"/>
  <c r="C4626" i="17"/>
  <c r="C4625" i="17"/>
  <c r="C4624" i="17"/>
  <c r="C4623" i="17"/>
  <c r="C4622" i="17"/>
  <c r="C4621" i="17"/>
  <c r="C4620" i="17"/>
  <c r="C4619" i="17"/>
  <c r="C4618" i="17"/>
  <c r="C4617" i="17"/>
  <c r="C4616" i="17"/>
  <c r="C4615" i="17"/>
  <c r="C4614" i="17"/>
  <c r="C4613" i="17"/>
  <c r="C4612" i="17"/>
  <c r="C4611" i="17"/>
  <c r="C4610" i="17"/>
  <c r="C4609" i="17"/>
  <c r="C4608" i="17"/>
  <c r="C4607" i="17"/>
  <c r="C4606" i="17"/>
  <c r="C4605" i="17"/>
  <c r="C4604" i="17"/>
  <c r="C4603" i="17"/>
  <c r="C4602" i="17"/>
  <c r="C4601" i="17"/>
  <c r="C4600" i="17"/>
  <c r="C4599" i="17"/>
  <c r="C4598" i="17"/>
  <c r="C4597" i="17"/>
  <c r="C4596" i="17"/>
  <c r="C4595" i="17"/>
  <c r="C4594" i="17"/>
  <c r="C4593" i="17"/>
  <c r="C4592" i="17"/>
  <c r="C4591" i="17"/>
  <c r="C4590" i="17"/>
  <c r="C4589" i="17"/>
  <c r="C4588" i="17"/>
  <c r="C4587" i="17"/>
  <c r="C4586" i="17"/>
  <c r="C4585" i="17"/>
  <c r="C4584" i="17"/>
  <c r="C4583" i="17"/>
  <c r="C4582" i="17"/>
  <c r="C4581" i="17"/>
  <c r="C4580" i="17"/>
  <c r="C4579" i="17"/>
  <c r="C4578" i="17"/>
  <c r="C4577" i="17"/>
  <c r="C4576" i="17"/>
  <c r="C4575" i="17"/>
  <c r="C4574" i="17"/>
  <c r="C4573" i="17"/>
  <c r="C4572" i="17"/>
  <c r="C4571" i="17"/>
  <c r="C4570" i="17"/>
  <c r="C4569" i="17"/>
  <c r="C4568" i="17"/>
  <c r="C4567" i="17"/>
  <c r="C4566" i="17"/>
  <c r="C4565" i="17"/>
  <c r="C4564" i="17"/>
  <c r="C4563" i="17"/>
  <c r="C4562" i="17"/>
  <c r="C4561" i="17"/>
  <c r="C4560" i="17"/>
  <c r="C4559" i="17"/>
  <c r="C4558" i="17"/>
  <c r="C4557" i="17"/>
  <c r="C4556" i="17"/>
  <c r="C4555" i="17"/>
  <c r="C4554" i="17"/>
  <c r="C4553" i="17"/>
  <c r="C4552" i="17"/>
  <c r="C4551" i="17"/>
  <c r="C4550" i="17"/>
  <c r="C4549" i="17"/>
  <c r="C4548" i="17"/>
  <c r="C4547" i="17"/>
  <c r="C4546" i="17"/>
  <c r="C4545" i="17"/>
  <c r="C4544" i="17"/>
  <c r="C4543" i="17"/>
  <c r="C4542" i="17"/>
  <c r="C4541" i="17"/>
  <c r="C4540" i="17"/>
  <c r="C4539" i="17"/>
  <c r="C4538" i="17"/>
  <c r="C4537" i="17"/>
  <c r="C4536" i="17"/>
  <c r="C4535" i="17"/>
  <c r="C4534" i="17"/>
  <c r="C4533" i="17"/>
  <c r="C4532" i="17"/>
  <c r="C4531" i="17"/>
  <c r="C4530" i="17"/>
  <c r="C4529" i="17"/>
  <c r="C4528" i="17"/>
  <c r="C4527" i="17"/>
  <c r="C4526" i="17"/>
  <c r="C4525" i="17"/>
  <c r="C4524" i="17"/>
  <c r="C4523" i="17"/>
  <c r="C4522" i="17"/>
  <c r="C4521" i="17"/>
  <c r="C4520" i="17"/>
  <c r="C4519" i="17"/>
  <c r="C4518" i="17"/>
  <c r="C4517" i="17"/>
  <c r="C4516" i="17"/>
  <c r="C4515" i="17"/>
  <c r="C4514" i="17"/>
  <c r="C4513" i="17"/>
  <c r="C4512" i="17"/>
  <c r="C4511" i="17"/>
  <c r="C4510" i="17"/>
  <c r="C4509" i="17"/>
  <c r="C4508" i="17"/>
  <c r="C4507" i="17"/>
  <c r="C4506" i="17"/>
  <c r="C4505" i="17"/>
  <c r="C4504" i="17"/>
  <c r="C4503" i="17"/>
  <c r="C4502" i="17"/>
  <c r="C4501" i="17"/>
  <c r="C4500" i="17"/>
  <c r="C4499" i="17"/>
  <c r="C4498" i="17"/>
  <c r="C4497" i="17"/>
  <c r="C4496" i="17"/>
  <c r="C4495" i="17"/>
  <c r="C4494" i="17"/>
  <c r="C4493" i="17"/>
  <c r="C4492" i="17"/>
  <c r="C4491" i="17"/>
  <c r="C4490" i="17"/>
  <c r="C4489" i="17"/>
  <c r="C4488" i="17"/>
  <c r="C4487" i="17"/>
  <c r="C4486" i="17"/>
  <c r="C4485" i="17"/>
  <c r="C4484" i="17"/>
  <c r="C4483" i="17"/>
  <c r="C4482" i="17"/>
  <c r="C4481" i="17"/>
  <c r="C4480" i="17"/>
  <c r="C4479" i="17"/>
  <c r="C4478" i="17"/>
  <c r="C4477" i="17"/>
  <c r="C4476" i="17"/>
  <c r="C4475" i="17"/>
  <c r="C4474" i="17"/>
  <c r="C4473" i="17"/>
  <c r="C4472" i="17"/>
  <c r="C4471" i="17"/>
  <c r="C4470" i="17"/>
  <c r="C4469" i="17"/>
  <c r="C4468" i="17"/>
  <c r="C4467" i="17"/>
  <c r="C4466" i="17"/>
  <c r="C4465" i="17"/>
  <c r="C4464" i="17"/>
  <c r="C4463" i="17"/>
  <c r="C4462" i="17"/>
  <c r="C4461" i="17"/>
  <c r="C4460" i="17"/>
  <c r="C4459" i="17"/>
  <c r="C4458" i="17"/>
  <c r="C4457" i="17"/>
  <c r="C4456" i="17"/>
  <c r="C4455" i="17"/>
  <c r="C4454" i="17"/>
  <c r="C4453" i="17"/>
  <c r="C4452" i="17"/>
  <c r="C4451" i="17"/>
  <c r="C4450" i="17"/>
  <c r="C4449" i="17"/>
  <c r="C4448" i="17"/>
  <c r="C4447" i="17"/>
  <c r="C4446" i="17"/>
  <c r="C4445" i="17"/>
  <c r="C4444" i="17"/>
  <c r="C4443" i="17"/>
  <c r="C4442" i="17"/>
  <c r="C4441" i="17"/>
  <c r="C4440" i="17"/>
  <c r="C4439" i="17"/>
  <c r="C4438" i="17"/>
  <c r="C4437" i="17"/>
  <c r="C4436" i="17"/>
  <c r="C4435" i="17"/>
  <c r="C4434" i="17"/>
  <c r="C4433" i="17"/>
  <c r="C4432" i="17"/>
  <c r="C4431" i="17"/>
  <c r="C4430" i="17"/>
  <c r="C4429" i="17"/>
  <c r="C4428" i="17"/>
  <c r="C4427" i="17"/>
  <c r="C4426" i="17"/>
  <c r="C4425" i="17"/>
  <c r="C4424" i="17"/>
  <c r="C4423" i="17"/>
  <c r="C4422" i="17"/>
  <c r="C4421" i="17"/>
  <c r="C4420" i="17"/>
  <c r="C4419" i="17"/>
  <c r="C4418" i="17"/>
  <c r="C4417" i="17"/>
  <c r="C4416" i="17"/>
  <c r="C4415" i="17"/>
  <c r="C4414" i="17"/>
  <c r="C4413" i="17"/>
  <c r="C4412" i="17"/>
  <c r="C4411" i="17"/>
  <c r="C4410" i="17"/>
  <c r="C4409" i="17"/>
  <c r="C4408" i="17"/>
  <c r="C4407" i="17"/>
  <c r="C4406" i="17"/>
  <c r="C4405" i="17"/>
  <c r="C4404" i="17"/>
  <c r="C4403" i="17"/>
  <c r="C4402" i="17"/>
  <c r="C4401" i="17"/>
  <c r="C4400" i="17"/>
  <c r="C4399" i="17"/>
  <c r="C4398" i="17"/>
  <c r="C4397" i="17"/>
  <c r="C4396" i="17"/>
  <c r="C4395" i="17"/>
  <c r="C4394" i="17"/>
  <c r="C4393" i="17"/>
  <c r="C4392" i="17"/>
  <c r="C4391" i="17"/>
  <c r="C4390" i="17"/>
  <c r="C4389" i="17"/>
  <c r="C4388" i="17"/>
  <c r="C4387" i="17"/>
  <c r="C4386" i="17"/>
  <c r="C4385" i="17"/>
  <c r="C4384" i="17"/>
  <c r="C4383" i="17"/>
  <c r="C4382" i="17"/>
  <c r="C4381" i="17"/>
  <c r="C4380" i="17"/>
  <c r="C4379" i="17"/>
  <c r="C4378" i="17"/>
  <c r="C4377" i="17"/>
  <c r="C4376" i="17"/>
  <c r="C4375" i="17"/>
  <c r="C4374" i="17"/>
  <c r="C4373" i="17"/>
  <c r="C4372" i="17"/>
  <c r="C4371" i="17"/>
  <c r="C4370" i="17"/>
  <c r="C4369" i="17"/>
  <c r="C4368" i="17"/>
  <c r="C4367" i="17"/>
  <c r="C4366" i="17"/>
  <c r="C4365" i="17"/>
  <c r="C4364" i="17"/>
  <c r="C4363" i="17"/>
  <c r="C4362" i="17"/>
  <c r="C4361" i="17"/>
  <c r="C4360" i="17"/>
  <c r="C4359" i="17"/>
  <c r="C4358" i="17"/>
  <c r="C4357" i="17"/>
  <c r="C4356" i="17"/>
  <c r="C4355" i="17"/>
  <c r="C4354" i="17"/>
  <c r="C4353" i="17"/>
  <c r="C4352" i="17"/>
  <c r="C4351" i="17"/>
  <c r="C4350" i="17"/>
  <c r="C4349" i="17"/>
  <c r="C4348" i="17"/>
  <c r="C4347" i="17"/>
  <c r="C4346" i="17"/>
  <c r="C4345" i="17"/>
  <c r="C4344" i="17"/>
  <c r="C4343" i="17"/>
  <c r="C4342" i="17"/>
  <c r="C4341" i="17"/>
  <c r="C4340" i="17"/>
  <c r="C4339" i="17"/>
  <c r="C4338" i="17"/>
  <c r="C4337" i="17"/>
  <c r="C4336" i="17"/>
  <c r="C4335" i="17"/>
  <c r="C4334" i="17"/>
  <c r="C4333" i="17"/>
  <c r="C4332" i="17"/>
  <c r="C4331" i="17"/>
  <c r="C4330" i="17"/>
  <c r="C4329" i="17"/>
  <c r="C4328" i="17"/>
  <c r="C4327" i="17"/>
  <c r="C4326" i="17"/>
  <c r="C4325" i="17"/>
  <c r="C4324" i="17"/>
  <c r="C4323" i="17"/>
  <c r="C4322" i="17"/>
  <c r="C4321" i="17"/>
  <c r="C4320" i="17"/>
  <c r="C4319" i="17"/>
  <c r="C4318" i="17"/>
  <c r="C4317" i="17"/>
  <c r="C4316" i="17"/>
  <c r="C4315" i="17"/>
  <c r="C4314" i="17"/>
  <c r="C4313" i="17"/>
  <c r="C4312" i="17"/>
  <c r="C4311" i="17"/>
  <c r="C4310" i="17"/>
  <c r="C4309" i="17"/>
  <c r="C4308" i="17"/>
  <c r="C4307" i="17"/>
  <c r="C4306" i="17"/>
  <c r="C4305" i="17"/>
  <c r="C4304" i="17"/>
  <c r="C4303" i="17"/>
  <c r="C4302" i="17"/>
  <c r="C4301" i="17"/>
  <c r="C4300" i="17"/>
  <c r="C4299" i="17"/>
  <c r="C4298" i="17"/>
  <c r="C4297" i="17"/>
  <c r="C4296" i="17"/>
  <c r="C4295" i="17"/>
  <c r="C4294" i="17"/>
  <c r="C4293" i="17"/>
  <c r="C4292" i="17"/>
  <c r="C4291" i="17"/>
  <c r="C4290" i="17"/>
  <c r="C4289" i="17"/>
  <c r="C4288" i="17"/>
  <c r="C4287" i="17"/>
  <c r="C4286" i="17"/>
  <c r="C4285" i="17"/>
  <c r="C4284" i="17"/>
  <c r="C4283" i="17"/>
  <c r="C4282" i="17"/>
  <c r="C4281" i="17"/>
  <c r="C4280" i="17"/>
  <c r="C4279" i="17"/>
  <c r="C4278" i="17"/>
  <c r="C4277" i="17"/>
  <c r="C4276" i="17"/>
  <c r="C4275" i="17"/>
  <c r="C4274" i="17"/>
  <c r="C4273" i="17"/>
  <c r="C4272" i="17"/>
  <c r="C4271" i="17"/>
  <c r="C4270" i="17"/>
  <c r="C4269" i="17"/>
  <c r="C4268" i="17"/>
  <c r="C4267" i="17"/>
  <c r="C4266" i="17"/>
  <c r="C4265" i="17"/>
  <c r="C4264" i="17"/>
  <c r="C4263" i="17"/>
  <c r="C4262" i="17"/>
  <c r="C4261" i="17"/>
  <c r="C4260" i="17"/>
  <c r="C4259" i="17"/>
  <c r="C4258" i="17"/>
  <c r="C4257" i="17"/>
  <c r="C4256" i="17"/>
  <c r="C4255" i="17"/>
  <c r="C4254" i="17"/>
  <c r="C4253" i="17"/>
  <c r="C4252" i="17"/>
  <c r="C4251" i="17"/>
  <c r="C4250" i="17"/>
  <c r="C4249" i="17"/>
  <c r="C4248" i="17"/>
  <c r="C4247" i="17"/>
  <c r="C4246" i="17"/>
  <c r="C4245" i="17"/>
  <c r="C4244" i="17"/>
  <c r="C4243" i="17"/>
  <c r="C4242" i="17"/>
  <c r="C4241" i="17"/>
  <c r="C4240" i="17"/>
  <c r="C4239" i="17"/>
  <c r="C4238" i="17"/>
  <c r="C4237" i="17"/>
  <c r="C4236" i="17"/>
  <c r="C4235" i="17"/>
  <c r="C4234" i="17"/>
  <c r="C4233" i="17"/>
  <c r="C4232" i="17"/>
  <c r="C4231" i="17"/>
  <c r="C4230" i="17"/>
  <c r="C4229" i="17"/>
  <c r="C4228" i="17"/>
  <c r="C4227" i="17"/>
  <c r="C4226" i="17"/>
  <c r="C4225" i="17"/>
  <c r="C4224" i="17"/>
  <c r="C4223" i="17"/>
  <c r="C4222" i="17"/>
  <c r="C4221" i="17"/>
  <c r="C4220" i="17"/>
  <c r="C4219" i="17"/>
  <c r="C4218" i="17"/>
  <c r="C4217" i="17"/>
  <c r="C4216" i="17"/>
  <c r="C4215" i="17"/>
  <c r="C4214" i="17"/>
  <c r="C4213" i="17"/>
  <c r="C4212" i="17"/>
  <c r="C4211" i="17"/>
  <c r="C4210" i="17"/>
  <c r="C4209" i="17"/>
  <c r="C4208" i="17"/>
  <c r="C4207" i="17"/>
  <c r="C4206" i="17"/>
  <c r="C4205" i="17"/>
  <c r="C4204" i="17"/>
  <c r="C4203" i="17"/>
  <c r="C4202" i="17"/>
  <c r="C4201" i="17"/>
  <c r="C4200" i="17"/>
  <c r="C4199" i="17"/>
  <c r="C4198" i="17"/>
  <c r="C4197" i="17"/>
  <c r="C4196" i="17"/>
  <c r="C4195" i="17"/>
  <c r="C4194" i="17"/>
  <c r="C4193" i="17"/>
  <c r="C4192" i="17"/>
  <c r="C4191" i="17"/>
  <c r="C4190" i="17"/>
  <c r="C4189" i="17"/>
  <c r="C4188" i="17"/>
  <c r="C4187" i="17"/>
  <c r="C4186" i="17"/>
  <c r="C4185" i="17"/>
  <c r="C4184" i="17"/>
  <c r="C4183" i="17"/>
  <c r="C4182" i="17"/>
  <c r="C4181" i="17"/>
  <c r="C4180" i="17"/>
  <c r="C4179" i="17"/>
  <c r="C4178" i="17"/>
  <c r="C4177" i="17"/>
  <c r="C4176" i="17"/>
  <c r="C4175" i="17"/>
  <c r="C4174" i="17"/>
  <c r="C4173" i="17"/>
  <c r="C4172" i="17"/>
  <c r="C4171" i="17"/>
  <c r="C4170" i="17"/>
  <c r="C4169" i="17"/>
  <c r="C4168" i="17"/>
  <c r="C4167" i="17"/>
  <c r="C4166" i="17"/>
  <c r="C4165" i="17"/>
  <c r="C4164" i="17"/>
  <c r="C4163" i="17"/>
  <c r="C4162" i="17"/>
  <c r="C4161" i="17"/>
  <c r="C4160" i="17"/>
  <c r="C4159" i="17"/>
  <c r="C4158" i="17"/>
  <c r="C4157" i="17"/>
  <c r="C4156" i="17"/>
  <c r="C4155" i="17"/>
  <c r="C4154" i="17"/>
  <c r="C4153" i="17"/>
  <c r="C4152" i="17"/>
  <c r="C4151" i="17"/>
  <c r="C4150" i="17"/>
  <c r="C4149" i="17"/>
  <c r="C4148" i="17"/>
  <c r="C4147" i="17"/>
  <c r="C4146" i="17"/>
  <c r="C4145" i="17"/>
  <c r="C4144" i="17"/>
  <c r="C4143" i="17"/>
  <c r="C4142" i="17"/>
  <c r="C4141" i="17"/>
  <c r="C4140" i="17"/>
  <c r="C4139" i="17"/>
  <c r="C4138" i="17"/>
  <c r="C4137" i="17"/>
  <c r="C4136" i="17"/>
  <c r="C4135" i="17"/>
  <c r="C4134" i="17"/>
  <c r="C4133" i="17"/>
  <c r="C4132" i="17"/>
  <c r="C4131" i="17"/>
  <c r="C4130" i="17"/>
  <c r="C4129" i="17"/>
  <c r="C4128" i="17"/>
  <c r="C4127" i="17"/>
  <c r="C4126" i="17"/>
  <c r="C4125" i="17"/>
  <c r="C4124" i="17"/>
  <c r="C4123" i="17"/>
  <c r="C4122" i="17"/>
  <c r="C4121" i="17"/>
  <c r="C4120" i="17"/>
  <c r="C4119" i="17"/>
  <c r="C4118" i="17"/>
  <c r="C4117" i="17"/>
  <c r="C4116" i="17"/>
  <c r="C4115" i="17"/>
  <c r="C4114" i="17"/>
  <c r="C4113" i="17"/>
  <c r="C4112" i="17"/>
  <c r="C4111" i="17"/>
  <c r="C4110" i="17"/>
  <c r="C4109" i="17"/>
  <c r="C4108" i="17"/>
  <c r="C4107" i="17"/>
  <c r="C4106" i="17"/>
  <c r="C4105" i="17"/>
  <c r="C4104" i="17"/>
  <c r="C4103" i="17"/>
  <c r="C4102" i="17"/>
  <c r="C4101" i="17"/>
  <c r="C4100" i="17"/>
  <c r="C4099" i="17"/>
  <c r="C4098" i="17"/>
  <c r="C4097" i="17"/>
  <c r="C4096" i="17"/>
  <c r="C4095" i="17"/>
  <c r="C4094" i="17"/>
  <c r="C4093" i="17"/>
  <c r="C4092" i="17"/>
  <c r="C4091" i="17"/>
  <c r="C4090" i="17"/>
  <c r="C4089" i="17"/>
  <c r="C4088" i="17"/>
  <c r="C4087" i="17"/>
  <c r="C4086" i="17"/>
  <c r="C4085" i="17"/>
  <c r="C4084" i="17"/>
  <c r="C4083" i="17"/>
  <c r="C4082" i="17"/>
  <c r="C4081" i="17"/>
  <c r="C4080" i="17"/>
  <c r="C4079" i="17"/>
  <c r="C4078" i="17"/>
  <c r="C4077" i="17"/>
  <c r="C4076" i="17"/>
  <c r="C4075" i="17"/>
  <c r="C4074" i="17"/>
  <c r="C4073" i="17"/>
  <c r="C4072" i="17"/>
  <c r="C4071" i="17"/>
  <c r="C4070" i="17"/>
  <c r="C4069" i="17"/>
  <c r="C4068" i="17"/>
  <c r="C4067" i="17"/>
  <c r="C4066" i="17"/>
  <c r="C4065" i="17"/>
  <c r="C4064" i="17"/>
  <c r="C4063" i="17"/>
  <c r="C4062" i="17"/>
  <c r="C4061" i="17"/>
  <c r="C4060" i="17"/>
  <c r="C4059" i="17"/>
  <c r="C4058" i="17"/>
  <c r="C4057" i="17"/>
  <c r="C4056" i="17"/>
  <c r="C4055" i="17"/>
  <c r="C4054" i="17"/>
  <c r="C4053" i="17"/>
  <c r="C4052" i="17"/>
  <c r="C4051" i="17"/>
  <c r="C4050" i="17"/>
  <c r="C4049" i="17"/>
  <c r="C4048" i="17"/>
  <c r="C4047" i="17"/>
  <c r="C4046" i="17"/>
  <c r="C4045" i="17"/>
  <c r="C4044" i="17"/>
  <c r="C4043" i="17"/>
  <c r="C4042" i="17"/>
  <c r="C4041" i="17"/>
  <c r="C4040" i="17"/>
  <c r="C4039" i="17"/>
  <c r="C4038" i="17"/>
  <c r="C4037" i="17"/>
  <c r="C4036" i="17"/>
  <c r="C4035" i="17"/>
  <c r="C4034" i="17"/>
  <c r="C4033" i="17"/>
  <c r="C4032" i="17"/>
  <c r="C4031" i="17"/>
  <c r="C4030" i="17"/>
  <c r="C4029" i="17"/>
  <c r="C4028" i="17"/>
  <c r="C4027" i="17"/>
  <c r="C4026" i="17"/>
  <c r="C4025" i="17"/>
  <c r="C4024" i="17"/>
  <c r="C4023" i="17"/>
  <c r="C4022" i="17"/>
  <c r="C4021" i="17"/>
  <c r="C4020" i="17"/>
  <c r="C4019" i="17"/>
  <c r="C4018" i="17"/>
  <c r="C4017" i="17"/>
  <c r="C4016" i="17"/>
  <c r="C4015" i="17"/>
  <c r="C4014" i="17"/>
  <c r="C4013" i="17"/>
  <c r="C4012" i="17"/>
  <c r="C4011" i="17"/>
  <c r="C4010" i="17"/>
  <c r="C4009" i="17"/>
  <c r="C4008" i="17"/>
  <c r="C4007" i="17"/>
  <c r="C4006" i="17"/>
  <c r="C4005" i="17"/>
  <c r="C4004" i="17"/>
  <c r="C4003" i="17"/>
  <c r="C4002" i="17"/>
  <c r="C4001" i="17"/>
  <c r="C4000" i="17"/>
  <c r="C3999" i="17"/>
  <c r="C3998" i="17"/>
  <c r="C3997" i="17"/>
  <c r="C3996" i="17"/>
  <c r="C3995" i="17"/>
  <c r="C3994" i="17"/>
  <c r="C3993" i="17"/>
  <c r="C3992" i="17"/>
  <c r="C3991" i="17"/>
  <c r="C3990" i="17"/>
  <c r="C3989" i="17"/>
  <c r="C3988" i="17"/>
  <c r="C3987" i="17"/>
  <c r="C3986" i="17"/>
  <c r="C3985" i="17"/>
  <c r="C3984" i="17"/>
  <c r="C3983" i="17"/>
  <c r="C3982" i="17"/>
  <c r="C3981" i="17"/>
  <c r="C3980" i="17"/>
  <c r="C3979" i="17"/>
  <c r="C3978" i="17"/>
  <c r="C3977" i="17"/>
  <c r="C3976" i="17"/>
  <c r="C3975" i="17"/>
  <c r="C3974" i="17"/>
  <c r="C3973" i="17"/>
  <c r="C3972" i="17"/>
  <c r="C3971" i="17"/>
  <c r="C3970" i="17"/>
  <c r="C3969" i="17"/>
  <c r="C3968" i="17"/>
  <c r="C3967" i="17"/>
  <c r="C3966" i="17"/>
  <c r="C3965" i="17"/>
  <c r="C3964" i="17"/>
  <c r="C3963" i="17"/>
  <c r="C3962" i="17"/>
  <c r="C3961" i="17"/>
  <c r="C3960" i="17"/>
  <c r="C3959" i="17"/>
  <c r="C3958" i="17"/>
  <c r="C3957" i="17"/>
  <c r="C3956" i="17"/>
  <c r="C3955" i="17"/>
  <c r="C3954" i="17"/>
  <c r="C3953" i="17"/>
  <c r="C3952" i="17"/>
  <c r="C3951" i="17"/>
  <c r="C3950" i="17"/>
  <c r="C3949" i="17"/>
  <c r="C3948" i="17"/>
  <c r="C3947" i="17"/>
  <c r="C3946" i="17"/>
  <c r="C3945" i="17"/>
  <c r="C3944" i="17"/>
  <c r="C3943" i="17"/>
  <c r="C3942" i="17"/>
  <c r="C3941" i="17"/>
  <c r="C3940" i="17"/>
  <c r="C3939" i="17"/>
  <c r="C3938" i="17"/>
  <c r="C3937" i="17"/>
  <c r="C3936" i="17"/>
  <c r="C3935" i="17"/>
  <c r="C3934" i="17"/>
  <c r="C3933" i="17"/>
  <c r="C3932" i="17"/>
  <c r="C3931" i="17"/>
  <c r="C3930" i="17"/>
  <c r="C3929" i="17"/>
  <c r="C3928" i="17"/>
  <c r="C3927" i="17"/>
  <c r="C3926" i="17"/>
  <c r="C3925" i="17"/>
  <c r="C3924" i="17"/>
  <c r="C3923" i="17"/>
  <c r="C3922" i="17"/>
  <c r="C3921" i="17"/>
  <c r="C3920" i="17"/>
  <c r="C3919" i="17"/>
  <c r="C3918" i="17"/>
  <c r="C3917" i="17"/>
  <c r="C3916" i="17"/>
  <c r="C3915" i="17"/>
  <c r="C3914" i="17"/>
  <c r="C3913" i="17"/>
  <c r="C3912" i="17"/>
  <c r="C3911" i="17"/>
  <c r="C3910" i="17"/>
  <c r="C3909" i="17"/>
  <c r="C3908" i="17"/>
  <c r="C3907" i="17"/>
  <c r="C3906" i="17"/>
  <c r="C3905" i="17"/>
  <c r="C3904" i="17"/>
  <c r="C3903" i="17"/>
  <c r="C3902" i="17"/>
  <c r="C3901" i="17"/>
  <c r="C3900" i="17"/>
  <c r="C3899" i="17"/>
  <c r="C3898" i="17"/>
  <c r="C3897" i="17"/>
  <c r="C3896" i="17"/>
  <c r="C3895" i="17"/>
  <c r="C3894" i="17"/>
  <c r="C3893" i="17"/>
  <c r="C3892" i="17"/>
  <c r="C3891" i="17"/>
  <c r="C3890" i="17"/>
  <c r="C3889" i="17"/>
  <c r="C3888" i="17"/>
  <c r="C3887" i="17"/>
  <c r="C3886" i="17"/>
  <c r="C3885" i="17"/>
  <c r="C3884" i="17"/>
  <c r="C3883" i="17"/>
  <c r="C3882" i="17"/>
  <c r="C3881" i="17"/>
  <c r="C3880" i="17"/>
  <c r="C3879" i="17"/>
  <c r="C3878" i="17"/>
  <c r="C3877" i="17"/>
  <c r="C3876" i="17"/>
  <c r="C3875" i="17"/>
  <c r="C3874" i="17"/>
  <c r="C3873" i="17"/>
  <c r="C3872" i="17"/>
  <c r="C3871" i="17"/>
  <c r="C3870" i="17"/>
  <c r="C3869" i="17"/>
  <c r="C3868" i="17"/>
  <c r="C3867" i="17"/>
  <c r="C3866" i="17"/>
  <c r="C3865" i="17"/>
  <c r="C3864" i="17"/>
  <c r="C3863" i="17"/>
  <c r="C3862" i="17"/>
  <c r="C3861" i="17"/>
  <c r="C3860" i="17"/>
  <c r="C3859" i="17"/>
  <c r="C3858" i="17"/>
  <c r="C3857" i="17"/>
  <c r="C3856" i="17"/>
  <c r="C3855" i="17"/>
  <c r="C3854" i="17"/>
  <c r="C3853" i="17"/>
  <c r="C3852" i="17"/>
  <c r="C3851" i="17"/>
  <c r="C3850" i="17"/>
  <c r="C3849" i="17"/>
  <c r="C3848" i="17"/>
  <c r="C3847" i="17"/>
  <c r="C3846" i="17"/>
  <c r="C3845" i="17"/>
  <c r="C3844" i="17"/>
  <c r="C3843" i="17"/>
  <c r="C3842" i="17"/>
  <c r="C3841" i="17"/>
  <c r="C3840" i="17"/>
  <c r="C3839" i="17"/>
  <c r="C3838" i="17"/>
  <c r="C3837" i="17"/>
  <c r="C3836" i="17"/>
  <c r="C3835" i="17"/>
  <c r="C3834" i="17"/>
  <c r="C3833" i="17"/>
  <c r="C3832" i="17"/>
  <c r="C3831" i="17"/>
  <c r="C3830" i="17"/>
  <c r="C3829" i="17"/>
  <c r="C3828" i="17"/>
  <c r="C3827" i="17"/>
  <c r="C3826" i="17"/>
  <c r="C3825" i="17"/>
  <c r="C3824" i="17"/>
  <c r="C3823" i="17"/>
  <c r="C3822" i="17"/>
  <c r="C3821" i="17"/>
  <c r="C3820" i="17"/>
  <c r="C3819" i="17"/>
  <c r="C3818" i="17"/>
  <c r="C3817" i="17"/>
  <c r="C3816" i="17"/>
  <c r="C3815" i="17"/>
  <c r="C3814" i="17"/>
  <c r="C3813" i="17"/>
  <c r="C3812" i="17"/>
  <c r="C3811" i="17"/>
  <c r="C3810" i="17"/>
  <c r="C3809" i="17"/>
  <c r="C3808" i="17"/>
  <c r="C3807" i="17"/>
  <c r="C3806" i="17"/>
  <c r="C3805" i="17"/>
  <c r="C3804" i="17"/>
  <c r="C3803" i="17"/>
  <c r="C3802" i="17"/>
  <c r="C3801" i="17"/>
  <c r="C3800" i="17"/>
  <c r="C3799" i="17"/>
  <c r="C3798" i="17"/>
  <c r="C3797" i="17"/>
  <c r="C3796" i="17"/>
  <c r="C3795" i="17"/>
  <c r="C3794" i="17"/>
  <c r="C3793" i="17"/>
  <c r="C3792" i="17"/>
  <c r="C3791" i="17"/>
  <c r="C3790" i="17"/>
  <c r="C3789" i="17"/>
  <c r="C3788" i="17"/>
  <c r="C3787" i="17"/>
  <c r="C3786" i="17"/>
  <c r="C3785" i="17"/>
  <c r="C3784" i="17"/>
  <c r="C3783" i="17"/>
  <c r="C3782" i="17"/>
  <c r="C3781" i="17"/>
  <c r="C3780" i="17"/>
  <c r="C3779" i="17"/>
  <c r="C3778" i="17"/>
  <c r="C3777" i="17"/>
  <c r="C3776" i="17"/>
  <c r="C3775" i="17"/>
  <c r="C3774" i="17"/>
  <c r="C3773" i="17"/>
  <c r="C3772" i="17"/>
  <c r="C3771" i="17"/>
  <c r="C3770" i="17"/>
  <c r="C3769" i="17"/>
  <c r="C3768" i="17"/>
  <c r="C3767" i="17"/>
  <c r="C3766" i="17"/>
  <c r="C3765" i="17"/>
  <c r="C3764" i="17"/>
  <c r="C3763" i="17"/>
  <c r="C3762" i="17"/>
  <c r="C3761" i="17"/>
  <c r="C3760" i="17"/>
  <c r="C3759" i="17"/>
  <c r="C3758" i="17"/>
  <c r="C3757" i="17"/>
  <c r="C3756" i="17"/>
  <c r="C3755" i="17"/>
  <c r="C3754" i="17"/>
  <c r="C3753" i="17"/>
  <c r="C3752" i="17"/>
  <c r="C3751" i="17"/>
  <c r="C3750" i="17"/>
  <c r="C3749" i="17"/>
  <c r="C3748" i="17"/>
  <c r="C3747" i="17"/>
  <c r="C3746" i="17"/>
  <c r="C3745" i="17"/>
  <c r="C3744" i="17"/>
  <c r="C3743" i="17"/>
  <c r="C3742" i="17"/>
  <c r="C3741" i="17"/>
  <c r="C3740" i="17"/>
  <c r="C3739" i="17"/>
  <c r="C3738" i="17"/>
  <c r="C3737" i="17"/>
  <c r="C3736" i="17"/>
  <c r="C3735" i="17"/>
  <c r="C3734" i="17"/>
  <c r="C3733" i="17"/>
  <c r="C3732" i="17"/>
  <c r="C3731" i="17"/>
  <c r="C3730" i="17"/>
  <c r="C3729" i="17"/>
  <c r="C3728" i="17"/>
  <c r="C3727" i="17"/>
  <c r="C3726" i="17"/>
  <c r="C3725" i="17"/>
  <c r="C3724" i="17"/>
  <c r="C3723" i="17"/>
  <c r="C3722" i="17"/>
  <c r="C3721" i="17"/>
  <c r="C3720" i="17"/>
  <c r="C3719" i="17"/>
  <c r="C3718" i="17"/>
  <c r="C3717" i="17"/>
  <c r="C3716" i="17"/>
  <c r="C3715" i="17"/>
  <c r="C3714" i="17"/>
  <c r="C3713" i="17"/>
  <c r="C3712" i="17"/>
  <c r="C3711" i="17"/>
  <c r="C3710" i="17"/>
  <c r="C3709" i="17"/>
  <c r="C3708" i="17"/>
  <c r="C3707" i="17"/>
  <c r="C3706" i="17"/>
  <c r="C3705" i="17"/>
  <c r="C3704" i="17"/>
  <c r="C3703" i="17"/>
  <c r="C3702" i="17"/>
  <c r="C3701" i="17"/>
  <c r="C3700" i="17"/>
  <c r="C3699" i="17"/>
  <c r="C3698" i="17"/>
  <c r="C3697" i="17"/>
  <c r="C3696" i="17"/>
  <c r="C3695" i="17"/>
  <c r="C3694" i="17"/>
  <c r="C3693" i="17"/>
  <c r="C3692" i="17"/>
  <c r="C3691" i="17"/>
  <c r="C3690" i="17"/>
  <c r="C3689" i="17"/>
  <c r="C3688" i="17"/>
  <c r="C3687" i="17"/>
  <c r="C3686" i="17"/>
  <c r="C3685" i="17"/>
  <c r="C3684" i="17"/>
  <c r="C3683" i="17"/>
  <c r="C3682" i="17"/>
  <c r="C3681" i="17"/>
  <c r="C3680" i="17"/>
  <c r="C3679" i="17"/>
  <c r="C3678" i="17"/>
  <c r="C3677" i="17"/>
  <c r="C3676" i="17"/>
  <c r="C3675" i="17"/>
  <c r="C3674" i="17"/>
  <c r="C3673" i="17"/>
  <c r="C3672" i="17"/>
  <c r="C3671" i="17"/>
  <c r="C3670" i="17"/>
  <c r="C3669" i="17"/>
  <c r="C3668" i="17"/>
  <c r="C3667" i="17"/>
  <c r="C3666" i="17"/>
  <c r="C3665" i="17"/>
  <c r="C3664" i="17"/>
  <c r="C3663" i="17"/>
  <c r="C3662" i="17"/>
  <c r="C3661" i="17"/>
  <c r="C3660" i="17"/>
  <c r="C3659" i="17"/>
  <c r="C3658" i="17"/>
  <c r="C3657" i="17"/>
  <c r="C3656" i="17"/>
  <c r="C3655" i="17"/>
  <c r="C3654" i="17"/>
  <c r="C3653" i="17"/>
  <c r="C3652" i="17"/>
  <c r="C3651" i="17"/>
  <c r="C3650" i="17"/>
  <c r="C3649" i="17"/>
  <c r="C3648" i="17"/>
  <c r="C3647" i="17"/>
  <c r="C3646" i="17"/>
  <c r="C3645" i="17"/>
  <c r="C3644" i="17"/>
  <c r="C3643" i="17"/>
  <c r="C3642" i="17"/>
  <c r="C3641" i="17"/>
  <c r="C3640" i="17"/>
  <c r="C3639" i="17"/>
  <c r="C3638" i="17"/>
  <c r="C3637" i="17"/>
  <c r="C3636" i="17"/>
  <c r="C3635" i="17"/>
  <c r="C3634" i="17"/>
  <c r="C3633" i="17"/>
  <c r="C3632" i="17"/>
  <c r="C3631" i="17"/>
  <c r="C3630" i="17"/>
  <c r="C3629" i="17"/>
  <c r="C3628" i="17"/>
  <c r="C3627" i="17"/>
  <c r="C3626" i="17"/>
  <c r="C3625" i="17"/>
  <c r="C3624" i="17"/>
  <c r="C3623" i="17"/>
  <c r="C3622" i="17"/>
  <c r="C3621" i="17"/>
  <c r="C3620" i="17"/>
  <c r="C3619" i="17"/>
  <c r="C3618" i="17"/>
  <c r="C3617" i="17"/>
  <c r="C3616" i="17"/>
  <c r="C3615" i="17"/>
  <c r="C3614" i="17"/>
  <c r="C3613" i="17"/>
  <c r="C3612" i="17"/>
  <c r="C3611" i="17"/>
  <c r="C3610" i="17"/>
  <c r="C3609" i="17"/>
  <c r="C3608" i="17"/>
  <c r="C3607" i="17"/>
  <c r="C3606" i="17"/>
  <c r="C3605" i="17"/>
  <c r="C3604" i="17"/>
  <c r="C3603" i="17"/>
  <c r="C3602" i="17"/>
  <c r="C3601" i="17"/>
  <c r="C3600" i="17"/>
  <c r="C3599" i="17"/>
  <c r="C3598" i="17"/>
  <c r="C3597" i="17"/>
  <c r="C3596" i="17"/>
  <c r="C3595" i="17"/>
  <c r="C3594" i="17"/>
  <c r="C3593" i="17"/>
  <c r="C3592" i="17"/>
  <c r="C3591" i="17"/>
  <c r="C3590" i="17"/>
  <c r="C3589" i="17"/>
  <c r="C3588" i="17"/>
  <c r="C3587" i="17"/>
  <c r="C3586" i="17"/>
  <c r="C3585" i="17"/>
  <c r="C3584" i="17"/>
  <c r="C3583" i="17"/>
  <c r="C3582" i="17"/>
  <c r="C3581" i="17"/>
  <c r="C3580" i="17"/>
  <c r="C3579" i="17"/>
  <c r="C3578" i="17"/>
  <c r="C3577" i="17"/>
  <c r="C3576" i="17"/>
  <c r="C3575" i="17"/>
  <c r="C3574" i="17"/>
  <c r="C3573" i="17"/>
  <c r="C3572" i="17"/>
  <c r="C3571" i="17"/>
  <c r="C3570" i="17"/>
  <c r="C3569" i="17"/>
  <c r="C3568" i="17"/>
  <c r="C3567" i="17"/>
  <c r="C3566" i="17"/>
  <c r="C3565" i="17"/>
  <c r="C3564" i="17"/>
  <c r="C3563" i="17"/>
  <c r="C3562" i="17"/>
  <c r="C3561" i="17"/>
  <c r="C3560" i="17"/>
  <c r="C3559" i="17"/>
  <c r="C3558" i="17"/>
  <c r="C3557" i="17"/>
  <c r="C3556" i="17"/>
  <c r="C3555" i="17"/>
  <c r="C3554" i="17"/>
  <c r="C3553" i="17"/>
  <c r="C3552" i="17"/>
  <c r="C3551" i="17"/>
  <c r="C3550" i="17"/>
  <c r="C3549" i="17"/>
  <c r="C3548" i="17"/>
  <c r="C3547" i="17"/>
  <c r="C3546" i="17"/>
  <c r="C3545" i="17"/>
  <c r="C3544" i="17"/>
  <c r="C3543" i="17"/>
  <c r="C3542" i="17"/>
  <c r="C3541" i="17"/>
  <c r="C3540" i="17"/>
  <c r="C3539" i="17"/>
  <c r="C3538" i="17"/>
  <c r="C3537" i="17"/>
  <c r="C3536" i="17"/>
  <c r="C3535" i="17"/>
  <c r="C3534" i="17"/>
  <c r="C3533" i="17"/>
  <c r="C3532" i="17"/>
  <c r="C3531" i="17"/>
  <c r="C3530" i="17"/>
  <c r="C3529" i="17"/>
  <c r="C3528" i="17"/>
  <c r="C3527" i="17"/>
  <c r="C3526" i="17"/>
  <c r="C3525" i="17"/>
  <c r="C3524" i="17"/>
  <c r="C3523" i="17"/>
  <c r="C3522" i="17"/>
  <c r="C3521" i="17"/>
  <c r="C3520" i="17"/>
  <c r="C3519" i="17"/>
  <c r="C3518" i="17"/>
  <c r="C3517" i="17"/>
  <c r="C3516" i="17"/>
  <c r="C3515" i="17"/>
  <c r="C3514" i="17"/>
  <c r="C3513" i="17"/>
  <c r="C3512" i="17"/>
  <c r="C3511" i="17"/>
  <c r="C3510" i="17"/>
  <c r="C3509" i="17"/>
  <c r="C3508" i="17"/>
  <c r="C3507" i="17"/>
  <c r="C3506" i="17"/>
  <c r="C3505" i="17"/>
  <c r="C3504" i="17"/>
  <c r="C3503" i="17"/>
  <c r="C3502" i="17"/>
  <c r="C3501" i="17"/>
  <c r="C3500" i="17"/>
  <c r="C3499" i="17"/>
  <c r="C3498" i="17"/>
  <c r="C3497" i="17"/>
  <c r="C3496" i="17"/>
  <c r="C3495" i="17"/>
  <c r="C3494" i="17"/>
  <c r="C3493" i="17"/>
  <c r="C3492" i="17"/>
  <c r="C3491" i="17"/>
  <c r="C3490" i="17"/>
  <c r="C3489" i="17"/>
  <c r="C3488" i="17"/>
  <c r="C3487" i="17"/>
  <c r="C3486" i="17"/>
  <c r="C3485" i="17"/>
  <c r="C3484" i="17"/>
  <c r="C3483" i="17"/>
  <c r="C3482" i="17"/>
  <c r="C3481" i="17"/>
  <c r="C3480" i="17"/>
  <c r="C3479" i="17"/>
  <c r="C3478" i="17"/>
  <c r="C3477" i="17"/>
  <c r="C3476" i="17"/>
  <c r="C3475" i="17"/>
  <c r="C3474" i="17"/>
  <c r="C3473" i="17"/>
  <c r="C3472" i="17"/>
  <c r="C3471" i="17"/>
  <c r="C3470" i="17"/>
  <c r="C3469" i="17"/>
  <c r="C3468" i="17"/>
  <c r="C3467" i="17"/>
  <c r="C3466" i="17"/>
  <c r="C3465" i="17"/>
  <c r="C3464" i="17"/>
  <c r="C3463" i="17"/>
  <c r="C3462" i="17"/>
  <c r="C3461" i="17"/>
  <c r="C3460" i="17"/>
  <c r="C3459" i="17"/>
  <c r="C3458" i="17"/>
  <c r="C3457" i="17"/>
  <c r="C3456" i="17"/>
  <c r="C3455" i="17"/>
  <c r="C3454" i="17"/>
  <c r="C3453" i="17"/>
  <c r="C3452" i="17"/>
  <c r="C3451" i="17"/>
  <c r="C3450" i="17"/>
  <c r="C3449" i="17"/>
  <c r="C3448" i="17"/>
  <c r="C3447" i="17"/>
  <c r="C3446" i="17"/>
  <c r="C3445" i="17"/>
  <c r="C3444" i="17"/>
  <c r="C3443" i="17"/>
  <c r="C3442" i="17"/>
  <c r="C3441" i="17"/>
  <c r="C3440" i="17"/>
  <c r="C3439" i="17"/>
  <c r="C3438" i="17"/>
  <c r="C3437" i="17"/>
  <c r="C3436" i="17"/>
  <c r="C3435" i="17"/>
  <c r="C3434" i="17"/>
  <c r="C3433" i="17"/>
  <c r="C3432" i="17"/>
  <c r="C3431" i="17"/>
  <c r="C3430" i="17"/>
  <c r="C3429" i="17"/>
  <c r="C3428" i="17"/>
  <c r="C3427" i="17"/>
  <c r="C3426" i="17"/>
  <c r="C3425" i="17"/>
  <c r="C3424" i="17"/>
  <c r="C3423" i="17"/>
  <c r="C3422" i="17"/>
  <c r="C3421" i="17"/>
  <c r="C3420" i="17"/>
  <c r="C3419" i="17"/>
  <c r="C3418" i="17"/>
  <c r="C3417" i="17"/>
  <c r="C3416" i="17"/>
  <c r="C3415" i="17"/>
  <c r="C3414" i="17"/>
  <c r="C3413" i="17"/>
  <c r="C3412" i="17"/>
  <c r="C3411" i="17"/>
  <c r="C3410" i="17"/>
  <c r="C3409" i="17"/>
  <c r="C3408" i="17"/>
  <c r="C3407" i="17"/>
  <c r="C3406" i="17"/>
  <c r="C3405" i="17"/>
  <c r="C3404" i="17"/>
  <c r="C3403" i="17"/>
  <c r="C3402" i="17"/>
  <c r="C3401" i="17"/>
  <c r="C3400" i="17"/>
  <c r="C3399" i="17"/>
  <c r="C3398" i="17"/>
  <c r="C3397" i="17"/>
  <c r="C3396" i="17"/>
  <c r="C3395" i="17"/>
  <c r="C3394" i="17"/>
  <c r="C3393" i="17"/>
  <c r="C3392" i="17"/>
  <c r="C3391" i="17"/>
  <c r="C3390" i="17"/>
  <c r="C3389" i="17"/>
  <c r="C3388" i="17"/>
  <c r="C3387" i="17"/>
  <c r="C3386" i="17"/>
  <c r="C3385" i="17"/>
  <c r="C3384" i="17"/>
  <c r="C3383" i="17"/>
  <c r="C3382" i="17"/>
  <c r="C3381" i="17"/>
  <c r="C3380" i="17"/>
  <c r="C3379" i="17"/>
  <c r="C3378" i="17"/>
  <c r="C3377" i="17"/>
  <c r="C3376" i="17"/>
  <c r="C3375" i="17"/>
  <c r="C3374" i="17"/>
  <c r="C3373" i="17"/>
  <c r="C3372" i="17"/>
  <c r="C3371" i="17"/>
  <c r="C3370" i="17"/>
  <c r="C3369" i="17"/>
  <c r="C3368" i="17"/>
  <c r="C3367" i="17"/>
  <c r="C3366" i="17"/>
  <c r="C3365" i="17"/>
  <c r="C3364" i="17"/>
  <c r="C3363" i="17"/>
  <c r="C3362" i="17"/>
  <c r="C3361" i="17"/>
  <c r="C3360" i="17"/>
  <c r="C3359" i="17"/>
  <c r="C3358" i="17"/>
  <c r="C3357" i="17"/>
  <c r="C3356" i="17"/>
  <c r="C3355" i="17"/>
  <c r="C3354" i="17"/>
  <c r="C3353" i="17"/>
  <c r="C3352" i="17"/>
  <c r="C3351" i="17"/>
  <c r="C3350" i="17"/>
  <c r="C3349" i="17"/>
  <c r="C3348" i="17"/>
  <c r="C3347" i="17"/>
  <c r="C3346" i="17"/>
  <c r="C3345" i="17"/>
  <c r="C3344" i="17"/>
  <c r="C3343" i="17"/>
  <c r="C3342" i="17"/>
  <c r="C3341" i="17"/>
  <c r="C3340" i="17"/>
  <c r="C3339" i="17"/>
  <c r="C3338" i="17"/>
  <c r="C3337" i="17"/>
  <c r="C3336" i="17"/>
  <c r="C3335" i="17"/>
  <c r="C3334" i="17"/>
  <c r="C3333" i="17"/>
  <c r="C3332" i="17"/>
  <c r="C3331" i="17"/>
  <c r="C3330" i="17"/>
  <c r="C3329" i="17"/>
  <c r="C3328" i="17"/>
  <c r="C3327" i="17"/>
  <c r="C3326" i="17"/>
  <c r="C3325" i="17"/>
  <c r="C3324" i="17"/>
  <c r="C3323" i="17"/>
  <c r="C3322" i="17"/>
  <c r="C3321" i="17"/>
  <c r="C3320" i="17"/>
  <c r="C3319" i="17"/>
  <c r="C3318" i="17"/>
  <c r="C3317" i="17"/>
  <c r="C3316" i="17"/>
  <c r="C3315" i="17"/>
  <c r="C3314" i="17"/>
  <c r="C3313" i="17"/>
  <c r="C3312" i="17"/>
  <c r="C3311" i="17"/>
  <c r="C3310" i="17"/>
  <c r="C3309" i="17"/>
  <c r="C3308" i="17"/>
  <c r="C3307" i="17"/>
  <c r="C3306" i="17"/>
  <c r="C3305" i="17"/>
  <c r="C3304" i="17"/>
  <c r="C3303" i="17"/>
  <c r="C3302" i="17"/>
  <c r="C3301" i="17"/>
  <c r="C3300" i="17"/>
  <c r="C3299" i="17"/>
  <c r="C3298" i="17"/>
  <c r="C3297" i="17"/>
  <c r="C3296" i="17"/>
  <c r="C3295" i="17"/>
  <c r="C3294" i="17"/>
  <c r="C3293" i="17"/>
  <c r="C3292" i="17"/>
  <c r="C3291" i="17"/>
  <c r="C3290" i="17"/>
  <c r="C3289" i="17"/>
  <c r="C3288" i="17"/>
  <c r="C3287" i="17"/>
  <c r="C3286" i="17"/>
  <c r="C3285" i="17"/>
  <c r="C3284" i="17"/>
  <c r="C3283" i="17"/>
  <c r="C3282" i="17"/>
  <c r="C3281" i="17"/>
  <c r="C3280" i="17"/>
  <c r="C3279" i="17"/>
  <c r="C3278" i="17"/>
  <c r="C3277" i="17"/>
  <c r="C3276" i="17"/>
  <c r="C3275" i="17"/>
  <c r="C3274" i="17"/>
  <c r="C3273" i="17"/>
  <c r="C3272" i="17"/>
  <c r="C3271" i="17"/>
  <c r="C3270" i="17"/>
  <c r="C3269" i="17"/>
  <c r="C3268" i="17"/>
  <c r="C3267" i="17"/>
  <c r="C3266" i="17"/>
  <c r="C3265" i="17"/>
  <c r="C3264" i="17"/>
  <c r="C3263" i="17"/>
  <c r="C3262" i="17"/>
  <c r="C3261" i="17"/>
  <c r="C3260" i="17"/>
  <c r="C3259" i="17"/>
  <c r="C3258" i="17"/>
  <c r="C3257" i="17"/>
  <c r="C3256" i="17"/>
  <c r="C3255" i="17"/>
  <c r="C3254" i="17"/>
  <c r="C3253" i="17"/>
  <c r="C3252" i="17"/>
  <c r="C3251" i="17"/>
  <c r="C3250" i="17"/>
  <c r="C3249" i="17"/>
  <c r="C3248" i="17"/>
  <c r="C3247" i="17"/>
  <c r="C3246" i="17"/>
  <c r="C3245" i="17"/>
  <c r="C3244" i="17"/>
  <c r="C3243" i="17"/>
  <c r="C3242" i="17"/>
  <c r="C3241" i="17"/>
  <c r="C3240" i="17"/>
  <c r="C3239" i="17"/>
  <c r="C3238" i="17"/>
  <c r="C3237" i="17"/>
  <c r="C3236" i="17"/>
  <c r="C3235" i="17"/>
  <c r="C3234" i="17"/>
  <c r="C3233" i="17"/>
  <c r="C3232" i="17"/>
  <c r="C3231" i="17"/>
  <c r="C3230" i="17"/>
  <c r="C3229" i="17"/>
  <c r="C3228" i="17"/>
  <c r="C3227" i="17"/>
  <c r="C3226" i="17"/>
  <c r="C3225" i="17"/>
  <c r="C3224" i="17"/>
  <c r="C3223" i="17"/>
  <c r="C3222" i="17"/>
  <c r="C3221" i="17"/>
  <c r="C3220" i="17"/>
  <c r="C3219" i="17"/>
  <c r="C3218" i="17"/>
  <c r="C3217" i="17"/>
  <c r="C3216" i="17"/>
  <c r="C3215" i="17"/>
  <c r="C3214" i="17"/>
  <c r="C3213" i="17"/>
  <c r="C3212" i="17"/>
  <c r="C3211" i="17"/>
  <c r="C3210" i="17"/>
  <c r="C3209" i="17"/>
  <c r="C3208" i="17"/>
  <c r="C3207" i="17"/>
  <c r="C3206" i="17"/>
  <c r="C3205" i="17"/>
  <c r="C3204" i="17"/>
  <c r="C3203" i="17"/>
  <c r="C3202" i="17"/>
  <c r="C3201" i="17"/>
  <c r="C3200" i="17"/>
  <c r="C3199" i="17"/>
  <c r="C3198" i="17"/>
  <c r="C3197" i="17"/>
  <c r="C3196" i="17"/>
  <c r="C3195" i="17"/>
  <c r="C3194" i="17"/>
  <c r="C3193" i="17"/>
  <c r="C3192" i="17"/>
  <c r="C3191" i="17"/>
  <c r="C3190" i="17"/>
  <c r="C3189" i="17"/>
  <c r="C3188" i="17"/>
  <c r="C3187" i="17"/>
  <c r="C3186" i="17"/>
  <c r="C3185" i="17"/>
  <c r="C3184" i="17"/>
  <c r="C3183" i="17"/>
  <c r="C3182" i="17"/>
  <c r="C3181" i="17"/>
  <c r="C3180" i="17"/>
  <c r="C3179" i="17"/>
  <c r="C3178" i="17"/>
  <c r="C3177" i="17"/>
  <c r="C3176" i="17"/>
  <c r="C3175" i="17"/>
  <c r="C3174" i="17"/>
  <c r="C3173" i="17"/>
  <c r="C3172" i="17"/>
  <c r="C3171" i="17"/>
  <c r="C3170" i="17"/>
  <c r="C3169" i="17"/>
  <c r="C3168" i="17"/>
  <c r="C3167" i="17"/>
  <c r="C3166" i="17"/>
  <c r="C3165" i="17"/>
  <c r="C3164" i="17"/>
  <c r="C3163" i="17"/>
  <c r="C3162" i="17"/>
  <c r="C3161" i="17"/>
  <c r="C3160" i="17"/>
  <c r="C3159" i="17"/>
  <c r="C3158" i="17"/>
  <c r="C3157" i="17"/>
  <c r="C3156" i="17"/>
  <c r="C3155" i="17"/>
  <c r="C3154" i="17"/>
  <c r="C3153" i="17"/>
  <c r="C3152" i="17"/>
  <c r="C3151" i="17"/>
  <c r="C3150" i="17"/>
  <c r="C3149" i="17"/>
  <c r="C3148" i="17"/>
  <c r="C3147" i="17"/>
  <c r="C3146" i="17"/>
  <c r="C3145" i="17"/>
  <c r="C3144" i="17"/>
  <c r="C3143" i="17"/>
  <c r="C3142" i="17"/>
  <c r="C3141" i="17"/>
  <c r="C3140" i="17"/>
  <c r="C3139" i="17"/>
  <c r="C3138" i="17"/>
  <c r="C3137" i="17"/>
  <c r="C3136" i="17"/>
  <c r="C3135" i="17"/>
  <c r="C3134" i="17"/>
  <c r="C3133" i="17"/>
  <c r="C3132" i="17"/>
  <c r="C3131" i="17"/>
  <c r="C3130" i="17"/>
  <c r="C3129" i="17"/>
  <c r="C3128" i="17"/>
  <c r="C3127" i="17"/>
  <c r="C3126" i="17"/>
  <c r="C3125" i="17"/>
  <c r="C3124" i="17"/>
  <c r="C3123" i="17"/>
  <c r="C3122" i="17"/>
  <c r="C3121" i="17"/>
  <c r="C3120" i="17"/>
  <c r="C3119" i="17"/>
  <c r="C3118" i="17"/>
  <c r="C3117" i="17"/>
  <c r="C3116" i="17"/>
  <c r="C3115" i="17"/>
  <c r="C3114" i="17"/>
  <c r="C3113" i="17"/>
  <c r="C3112" i="17"/>
  <c r="C3111" i="17"/>
  <c r="C3110" i="17"/>
  <c r="C3109" i="17"/>
  <c r="C3108" i="17"/>
  <c r="C3107" i="17"/>
  <c r="C3106" i="17"/>
  <c r="C3105" i="17"/>
  <c r="C3104" i="17"/>
  <c r="C3103" i="17"/>
  <c r="C3102" i="17"/>
  <c r="C3101" i="17"/>
  <c r="C3100" i="17"/>
  <c r="C3099" i="17"/>
  <c r="C3098" i="17"/>
  <c r="C3097" i="17"/>
  <c r="C3096" i="17"/>
  <c r="C3095" i="17"/>
  <c r="C3094" i="17"/>
  <c r="C3093" i="17"/>
  <c r="C3092" i="17"/>
  <c r="C3091" i="17"/>
  <c r="C3090" i="17"/>
  <c r="C3089" i="17"/>
  <c r="C3088" i="17"/>
  <c r="C3087" i="17"/>
  <c r="C3086" i="17"/>
  <c r="C3085" i="17"/>
  <c r="C3084" i="17"/>
  <c r="C3083" i="17"/>
  <c r="C3082" i="17"/>
  <c r="C3081" i="17"/>
  <c r="C3080" i="17"/>
  <c r="C3079" i="17"/>
  <c r="C3078" i="17"/>
  <c r="C3077" i="17"/>
  <c r="C3076" i="17"/>
  <c r="C3075" i="17"/>
  <c r="C3074" i="17"/>
  <c r="C3073" i="17"/>
  <c r="C3072" i="17"/>
  <c r="C3071" i="17"/>
  <c r="C3070" i="17"/>
  <c r="C3069" i="17"/>
  <c r="C3068" i="17"/>
  <c r="C3067" i="17"/>
  <c r="C3066" i="17"/>
  <c r="C3065" i="17"/>
  <c r="C3064" i="17"/>
  <c r="C3063" i="17"/>
  <c r="C3062" i="17"/>
  <c r="C3061" i="17"/>
  <c r="C3060" i="17"/>
  <c r="C3059" i="17"/>
  <c r="C3058" i="17"/>
  <c r="C3057" i="17"/>
  <c r="C3056" i="17"/>
  <c r="C3055" i="17"/>
  <c r="C3054" i="17"/>
  <c r="C3053" i="17"/>
  <c r="C3052" i="17"/>
  <c r="C3051" i="17"/>
  <c r="C3050" i="17"/>
  <c r="C3049" i="17"/>
  <c r="C3048" i="17"/>
  <c r="C3047" i="17"/>
  <c r="C3046" i="17"/>
  <c r="C3045" i="17"/>
  <c r="C3044" i="17"/>
  <c r="C3043" i="17"/>
  <c r="C3042" i="17"/>
  <c r="C3041" i="17"/>
  <c r="C3040" i="17"/>
  <c r="C3039" i="17"/>
  <c r="C3038" i="17"/>
  <c r="C3037" i="17"/>
  <c r="C3036" i="17"/>
  <c r="C3035" i="17"/>
  <c r="C3034" i="17"/>
  <c r="C3033" i="17"/>
  <c r="C3032" i="17"/>
  <c r="C3031" i="17"/>
  <c r="C3030" i="17"/>
  <c r="C3029" i="17"/>
  <c r="C3028" i="17"/>
  <c r="C3027" i="17"/>
  <c r="C3026" i="17"/>
  <c r="C3025" i="17"/>
  <c r="C3024" i="17"/>
  <c r="C3023" i="17"/>
  <c r="C3022" i="17"/>
  <c r="C3021" i="17"/>
  <c r="C3020" i="17"/>
  <c r="C3019" i="17"/>
  <c r="C3018" i="17"/>
  <c r="C3017" i="17"/>
  <c r="C3016" i="17"/>
  <c r="C3015" i="17"/>
  <c r="C3014" i="17"/>
  <c r="C3013" i="17"/>
  <c r="C3012" i="17"/>
  <c r="C3011" i="17"/>
  <c r="C3010" i="17"/>
  <c r="C3009" i="17"/>
  <c r="C3008" i="17"/>
  <c r="C3007" i="17"/>
  <c r="C3006" i="17"/>
  <c r="C3005" i="17"/>
  <c r="C3004" i="17"/>
  <c r="C3003" i="17"/>
  <c r="C3002" i="17"/>
  <c r="C3001" i="17"/>
  <c r="C3000" i="17"/>
  <c r="C2999" i="17"/>
  <c r="C2998" i="17"/>
  <c r="C2997" i="17"/>
  <c r="C2996" i="17"/>
  <c r="C2995" i="17"/>
  <c r="C2994" i="17"/>
  <c r="C2993" i="17"/>
  <c r="C2992" i="17"/>
  <c r="C2991" i="17"/>
  <c r="C2990" i="17"/>
  <c r="C2989" i="17"/>
  <c r="C2988" i="17"/>
  <c r="C2987" i="17"/>
  <c r="C2986" i="17"/>
  <c r="C2985" i="17"/>
  <c r="C2984" i="17"/>
  <c r="C2983" i="17"/>
  <c r="C2982" i="17"/>
  <c r="C2981" i="17"/>
  <c r="C2980" i="17"/>
  <c r="C2979" i="17"/>
  <c r="C2978" i="17"/>
  <c r="C2977" i="17"/>
  <c r="C2976" i="17"/>
  <c r="C2975" i="17"/>
  <c r="C2974" i="17"/>
  <c r="C2973" i="17"/>
  <c r="C2972" i="17"/>
  <c r="C2971" i="17"/>
  <c r="C2970" i="17"/>
  <c r="C2969" i="17"/>
  <c r="C2968" i="17"/>
  <c r="C2967" i="17"/>
  <c r="C2966" i="17"/>
  <c r="C2965" i="17"/>
  <c r="C2964" i="17"/>
  <c r="C2963" i="17"/>
  <c r="C2962" i="17"/>
  <c r="C2961" i="17"/>
  <c r="C2960" i="17"/>
  <c r="C2959" i="17"/>
  <c r="C2958" i="17"/>
  <c r="C2957" i="17"/>
  <c r="C2956" i="17"/>
  <c r="C2955" i="17"/>
  <c r="C2954" i="17"/>
  <c r="C2953" i="17"/>
  <c r="C2952" i="17"/>
  <c r="C2951" i="17"/>
  <c r="C2950" i="17"/>
  <c r="C2949" i="17"/>
  <c r="C2948" i="17"/>
  <c r="C2947" i="17"/>
  <c r="C2946" i="17"/>
  <c r="C2945" i="17"/>
  <c r="C2944" i="17"/>
  <c r="C2943" i="17"/>
  <c r="C2942" i="17"/>
  <c r="C2941" i="17"/>
  <c r="C2940" i="17"/>
  <c r="C2939" i="17"/>
  <c r="C2938" i="17"/>
  <c r="C2937" i="17"/>
  <c r="C2936" i="17"/>
  <c r="C2935" i="17"/>
  <c r="C2934" i="17"/>
  <c r="C2933" i="17"/>
  <c r="C2932" i="17"/>
  <c r="C2931" i="17"/>
  <c r="C2930" i="17"/>
  <c r="C2929" i="17"/>
  <c r="C2928" i="17"/>
  <c r="C2927" i="17"/>
  <c r="C2926" i="17"/>
  <c r="C2925" i="17"/>
  <c r="C2924" i="17"/>
  <c r="C2923" i="17"/>
  <c r="C2922" i="17"/>
  <c r="C2921" i="17"/>
  <c r="C2920" i="17"/>
  <c r="C2919" i="17"/>
  <c r="C2918" i="17"/>
  <c r="C2917" i="17"/>
  <c r="C2916" i="17"/>
  <c r="C2915" i="17"/>
  <c r="C2914" i="17"/>
  <c r="C2913" i="17"/>
  <c r="C2912" i="17"/>
  <c r="C2911" i="17"/>
  <c r="C2910" i="17"/>
  <c r="C2909" i="17"/>
  <c r="C2908" i="17"/>
  <c r="C2907" i="17"/>
  <c r="C2906" i="17"/>
  <c r="C2905" i="17"/>
  <c r="C2904" i="17"/>
  <c r="C2903" i="17"/>
  <c r="C2902" i="17"/>
  <c r="C2901" i="17"/>
  <c r="C2900" i="17"/>
  <c r="C2899" i="17"/>
  <c r="C2898" i="17"/>
  <c r="C2897" i="17"/>
  <c r="C2896" i="17"/>
  <c r="C2895" i="17"/>
  <c r="C2894" i="17"/>
  <c r="C2893" i="17"/>
  <c r="C2892" i="17"/>
  <c r="C2891" i="17"/>
  <c r="C2890" i="17"/>
  <c r="C2889" i="17"/>
  <c r="C2888" i="17"/>
  <c r="C2887" i="17"/>
  <c r="C2886" i="17"/>
  <c r="C2885" i="17"/>
  <c r="C2884" i="17"/>
  <c r="C2883" i="17"/>
  <c r="C2882" i="17"/>
  <c r="C2881" i="17"/>
  <c r="C2880" i="17"/>
  <c r="C2879" i="17"/>
  <c r="C2878" i="17"/>
  <c r="C2877" i="17"/>
  <c r="C2876" i="17"/>
  <c r="C2875" i="17"/>
  <c r="C2874" i="17"/>
  <c r="C2873" i="17"/>
  <c r="C2872" i="17"/>
  <c r="C2871" i="17"/>
  <c r="C2870" i="17"/>
  <c r="C2869" i="17"/>
  <c r="C2868" i="17"/>
  <c r="C2867" i="17"/>
  <c r="C2866" i="17"/>
  <c r="C2865" i="17"/>
  <c r="C2864" i="17"/>
  <c r="C2863" i="17"/>
  <c r="C2862" i="17"/>
  <c r="C2861" i="17"/>
  <c r="C2860" i="17"/>
  <c r="C2859" i="17"/>
  <c r="C2858" i="17"/>
  <c r="C2857" i="17"/>
  <c r="C2856" i="17"/>
  <c r="C2855" i="17"/>
  <c r="C2854" i="17"/>
  <c r="C2853" i="17"/>
  <c r="C2852" i="17"/>
  <c r="C2851" i="17"/>
  <c r="C2850" i="17"/>
  <c r="C2849" i="17"/>
  <c r="C2848" i="17"/>
  <c r="C2847" i="17"/>
  <c r="C2846" i="17"/>
  <c r="C2845" i="17"/>
  <c r="C2844" i="17"/>
  <c r="C2843" i="17"/>
  <c r="C2842" i="17"/>
  <c r="C2841" i="17"/>
  <c r="C2840" i="17"/>
  <c r="C2839" i="17"/>
  <c r="C2838" i="17"/>
  <c r="C2837" i="17"/>
  <c r="C2836" i="17"/>
  <c r="C2835" i="17"/>
  <c r="C2834" i="17"/>
  <c r="C2833" i="17"/>
  <c r="C2832" i="17"/>
  <c r="C2831" i="17"/>
  <c r="C2830" i="17"/>
  <c r="C2829" i="17"/>
  <c r="C2828" i="17"/>
  <c r="C2827" i="17"/>
  <c r="C2826" i="17"/>
  <c r="C2825" i="17"/>
  <c r="C2824" i="17"/>
  <c r="C2823" i="17"/>
  <c r="C2822" i="17"/>
  <c r="C2821" i="17"/>
  <c r="C2820" i="17"/>
  <c r="C2819" i="17"/>
  <c r="C2818" i="17"/>
  <c r="C2817" i="17"/>
  <c r="C2816" i="17"/>
  <c r="C2815" i="17"/>
  <c r="C2814" i="17"/>
  <c r="C2813" i="17"/>
  <c r="C2812" i="17"/>
  <c r="C2811" i="17"/>
  <c r="C2810" i="17"/>
  <c r="C2809" i="17"/>
  <c r="C2808" i="17"/>
  <c r="C2807" i="17"/>
  <c r="C2806" i="17"/>
  <c r="C2805" i="17"/>
  <c r="C2804" i="17"/>
  <c r="C2803" i="17"/>
  <c r="C2802" i="17"/>
  <c r="C2801" i="17"/>
  <c r="C2800" i="17"/>
  <c r="C2799" i="17"/>
  <c r="C2798" i="17"/>
  <c r="C2797" i="17"/>
  <c r="C2796" i="17"/>
  <c r="C2795" i="17"/>
  <c r="C2794" i="17"/>
  <c r="C2793" i="17"/>
  <c r="C2792" i="17"/>
  <c r="C2791" i="17"/>
  <c r="C2790" i="17"/>
  <c r="C2789" i="17"/>
  <c r="C2788" i="17"/>
  <c r="C2787" i="17"/>
  <c r="C2786" i="17"/>
  <c r="C2785" i="17"/>
  <c r="C2784" i="17"/>
  <c r="C2783" i="17"/>
  <c r="C2782" i="17"/>
  <c r="C2781" i="17"/>
  <c r="C2780" i="17"/>
  <c r="C2779" i="17"/>
  <c r="C2778" i="17"/>
  <c r="C2777" i="17"/>
  <c r="C2776" i="17"/>
  <c r="C2775" i="17"/>
  <c r="C2774" i="17"/>
  <c r="C2773" i="17"/>
  <c r="C2772" i="17"/>
  <c r="C2771" i="17"/>
  <c r="C2770" i="17"/>
  <c r="C2769" i="17"/>
  <c r="C2768" i="17"/>
  <c r="C2767" i="17"/>
  <c r="C2766" i="17"/>
  <c r="C2765" i="17"/>
  <c r="C2764" i="17"/>
  <c r="C2763" i="17"/>
  <c r="C2762" i="17"/>
  <c r="C2761" i="17"/>
  <c r="C2760" i="17"/>
  <c r="C2759" i="17"/>
  <c r="C2758" i="17"/>
  <c r="C2757" i="17"/>
  <c r="C2756" i="17"/>
  <c r="C2755" i="17"/>
  <c r="C2754" i="17"/>
  <c r="C2753" i="17"/>
  <c r="C2752" i="17"/>
  <c r="C2751" i="17"/>
  <c r="C2750" i="17"/>
  <c r="C2749" i="17"/>
  <c r="C2748" i="17"/>
  <c r="C2747" i="17"/>
  <c r="C2746" i="17"/>
  <c r="C2745" i="17"/>
  <c r="C2744" i="17"/>
  <c r="C2743" i="17"/>
  <c r="C2742" i="17"/>
  <c r="C2741" i="17"/>
  <c r="C2740" i="17"/>
  <c r="C2739" i="17"/>
  <c r="C2738" i="17"/>
  <c r="C2737" i="17"/>
  <c r="C2736" i="17"/>
  <c r="C2735" i="17"/>
  <c r="C2734" i="17"/>
  <c r="C2733" i="17"/>
  <c r="C2732" i="17"/>
  <c r="C2731" i="17"/>
  <c r="C2730" i="17"/>
  <c r="C2729" i="17"/>
  <c r="C2728" i="17"/>
  <c r="C2727" i="17"/>
  <c r="C2726" i="17"/>
  <c r="C2725" i="17"/>
  <c r="C2724" i="17"/>
  <c r="C2723" i="17"/>
  <c r="C2722" i="17"/>
  <c r="C2721" i="17"/>
  <c r="C2720" i="17"/>
  <c r="C2719" i="17"/>
  <c r="C2718" i="17"/>
  <c r="C2717" i="17"/>
  <c r="C2716" i="17"/>
  <c r="C2715" i="17"/>
  <c r="C2714" i="17"/>
  <c r="C2713" i="17"/>
  <c r="C2712" i="17"/>
  <c r="C2711" i="17"/>
  <c r="C2710" i="17"/>
  <c r="C2709" i="17"/>
  <c r="C2708" i="17"/>
  <c r="C2707" i="17"/>
  <c r="C2706" i="17"/>
  <c r="C2705" i="17"/>
  <c r="C2704" i="17"/>
  <c r="C2703" i="17"/>
  <c r="C2702" i="17"/>
  <c r="C2701" i="17"/>
  <c r="C2700" i="17"/>
  <c r="C2699" i="17"/>
  <c r="C2698" i="17"/>
  <c r="C2697" i="17"/>
  <c r="C2696" i="17"/>
  <c r="C2695" i="17"/>
  <c r="C2694" i="17"/>
  <c r="C2693" i="17"/>
  <c r="C2692" i="17"/>
  <c r="C2691" i="17"/>
  <c r="C2690" i="17"/>
  <c r="C2689" i="17"/>
  <c r="C2688" i="17"/>
  <c r="C2687" i="17"/>
  <c r="C2686" i="17"/>
  <c r="C2685" i="17"/>
  <c r="C2684" i="17"/>
  <c r="C2683" i="17"/>
  <c r="C2682" i="17"/>
  <c r="C2681" i="17"/>
  <c r="C2680" i="17"/>
  <c r="C2679" i="17"/>
  <c r="C2678" i="17"/>
  <c r="C2677" i="17"/>
  <c r="C2676" i="17"/>
  <c r="C2675" i="17"/>
  <c r="C2674" i="17"/>
  <c r="C2673" i="17"/>
  <c r="C2672" i="17"/>
  <c r="C2671" i="17"/>
  <c r="C2670" i="17"/>
  <c r="C2669" i="17"/>
  <c r="C2668" i="17"/>
  <c r="C2667" i="17"/>
  <c r="C2666" i="17"/>
  <c r="C2665" i="17"/>
  <c r="C2664" i="17"/>
  <c r="C2663" i="17"/>
  <c r="C2662" i="17"/>
  <c r="C2661" i="17"/>
  <c r="C2660" i="17"/>
  <c r="C2659" i="17"/>
  <c r="C2658" i="17"/>
  <c r="C2657" i="17"/>
  <c r="C2656" i="17"/>
  <c r="C2655" i="17"/>
  <c r="C2654" i="17"/>
  <c r="C2653" i="17"/>
  <c r="C2652" i="17"/>
  <c r="C2651" i="17"/>
  <c r="C2650" i="17"/>
  <c r="C2649" i="17"/>
  <c r="C2648" i="17"/>
  <c r="C2647" i="17"/>
  <c r="C2646" i="17"/>
  <c r="C2645" i="17"/>
  <c r="C2644" i="17"/>
  <c r="C2643" i="17"/>
  <c r="C2642" i="17"/>
  <c r="C2641" i="17"/>
  <c r="C2640" i="17"/>
  <c r="C2639" i="17"/>
  <c r="C2638" i="17"/>
  <c r="C2637" i="17"/>
  <c r="C2636" i="17"/>
  <c r="C2635" i="17"/>
  <c r="C2634" i="17"/>
  <c r="C2633" i="17"/>
  <c r="C2632" i="17"/>
  <c r="C2631" i="17"/>
  <c r="C2630" i="17"/>
  <c r="C2629" i="17"/>
  <c r="C2628" i="17"/>
  <c r="C2627" i="17"/>
  <c r="C2626" i="17"/>
  <c r="C2625" i="17"/>
  <c r="C2624" i="17"/>
  <c r="C2623" i="17"/>
  <c r="C2622" i="17"/>
  <c r="C2621" i="17"/>
  <c r="C2620" i="17"/>
  <c r="C2619" i="17"/>
  <c r="C2618" i="17"/>
  <c r="C2617" i="17"/>
  <c r="C2616" i="17"/>
  <c r="C2615" i="17"/>
  <c r="C2614" i="17"/>
  <c r="C2613" i="17"/>
  <c r="C2612" i="17"/>
  <c r="C2611" i="17"/>
  <c r="C2610" i="17"/>
  <c r="C2609" i="17"/>
  <c r="C2608" i="17"/>
  <c r="C2607" i="17"/>
  <c r="C2606" i="17"/>
  <c r="C2605" i="17"/>
  <c r="C2604" i="17"/>
  <c r="C2603" i="17"/>
  <c r="C2602" i="17"/>
  <c r="C2601" i="17"/>
  <c r="C2600" i="17"/>
  <c r="C2599" i="17"/>
  <c r="C2598" i="17"/>
  <c r="C2597" i="17"/>
  <c r="C2596" i="17"/>
  <c r="C2595" i="17"/>
  <c r="C2594" i="17"/>
  <c r="C2593" i="17"/>
  <c r="C2592" i="17"/>
  <c r="C2591" i="17"/>
  <c r="C2590" i="17"/>
  <c r="C2589" i="17"/>
  <c r="C2588" i="17"/>
  <c r="C2587" i="17"/>
  <c r="C2586" i="17"/>
  <c r="C2585" i="17"/>
  <c r="C2584" i="17"/>
  <c r="C2583" i="17"/>
  <c r="C2582" i="17"/>
  <c r="C2581" i="17"/>
  <c r="C2580" i="17"/>
  <c r="C2579" i="17"/>
  <c r="C2578" i="17"/>
  <c r="C2577" i="17"/>
  <c r="C2576" i="17"/>
  <c r="C2575" i="17"/>
  <c r="C2574" i="17"/>
  <c r="C2573" i="17"/>
  <c r="C2572" i="17"/>
  <c r="C2571" i="17"/>
  <c r="C2570" i="17"/>
  <c r="C2569" i="17"/>
  <c r="C2568" i="17"/>
  <c r="C2567" i="17"/>
  <c r="C2566" i="17"/>
  <c r="C2565" i="17"/>
  <c r="C2564" i="17"/>
  <c r="C2563" i="17"/>
  <c r="C2562" i="17"/>
  <c r="C2561" i="17"/>
  <c r="C2560" i="17"/>
  <c r="C2559" i="17"/>
  <c r="C2558" i="17"/>
  <c r="C2557" i="17"/>
  <c r="C2556" i="17"/>
  <c r="C2555" i="17"/>
  <c r="C2554" i="17"/>
  <c r="C2553" i="17"/>
  <c r="C2552" i="17"/>
  <c r="C2551" i="17"/>
  <c r="C2550" i="17"/>
  <c r="C2549" i="17"/>
  <c r="C2548" i="17"/>
  <c r="C2547" i="17"/>
  <c r="C2546" i="17"/>
  <c r="C2545" i="17"/>
  <c r="C2544" i="17"/>
  <c r="C2543" i="17"/>
  <c r="C2542" i="17"/>
  <c r="C2541" i="17"/>
  <c r="C2540" i="17"/>
  <c r="C2539" i="17"/>
  <c r="C2538" i="17"/>
  <c r="C2537" i="17"/>
  <c r="C2536" i="17"/>
  <c r="C2535" i="17"/>
  <c r="C2534" i="17"/>
  <c r="C2533" i="17"/>
  <c r="C2532" i="17"/>
  <c r="C2531" i="17"/>
  <c r="C2530" i="17"/>
  <c r="C2529" i="17"/>
  <c r="C2528" i="17"/>
  <c r="C2527" i="17"/>
  <c r="C2526" i="17"/>
  <c r="C2525" i="17"/>
  <c r="C2524" i="17"/>
  <c r="C2523" i="17"/>
  <c r="C2522" i="17"/>
  <c r="C2521" i="17"/>
  <c r="C2520" i="17"/>
  <c r="C2519" i="17"/>
  <c r="C2518" i="17"/>
  <c r="C2517" i="17"/>
  <c r="C2516" i="17"/>
  <c r="C2515" i="17"/>
  <c r="C2514" i="17"/>
  <c r="C2513" i="17"/>
  <c r="C2512" i="17"/>
  <c r="C2511" i="17"/>
  <c r="C2510" i="17"/>
  <c r="C2509" i="17"/>
  <c r="C2508" i="17"/>
  <c r="C2507" i="17"/>
  <c r="C2506" i="17"/>
  <c r="C2505" i="17"/>
  <c r="C2504" i="17"/>
  <c r="C2503" i="17"/>
  <c r="C2502" i="17"/>
  <c r="C2501" i="17"/>
  <c r="C2500" i="17"/>
  <c r="C2499" i="17"/>
  <c r="C2498" i="17"/>
  <c r="C2497" i="17"/>
  <c r="C2496" i="17"/>
  <c r="C2495" i="17"/>
  <c r="C2494" i="17"/>
  <c r="C2493" i="17"/>
  <c r="C2492" i="17"/>
  <c r="C2491" i="17"/>
  <c r="C2490" i="17"/>
  <c r="C2489" i="17"/>
  <c r="C2488" i="17"/>
  <c r="C2487" i="17"/>
  <c r="C2486" i="17"/>
  <c r="C2485" i="17"/>
  <c r="C2484" i="17"/>
  <c r="C2483" i="17"/>
  <c r="C2482" i="17"/>
  <c r="C2481" i="17"/>
  <c r="C2480" i="17"/>
  <c r="C2479" i="17"/>
  <c r="C2478" i="17"/>
  <c r="C2477" i="17"/>
  <c r="C2476" i="17"/>
  <c r="C2475" i="17"/>
  <c r="C2474" i="17"/>
  <c r="C2473" i="17"/>
  <c r="C2472" i="17"/>
  <c r="C2471" i="17"/>
  <c r="C2470" i="17"/>
  <c r="C2469" i="17"/>
  <c r="C2468" i="17"/>
  <c r="C2467" i="17"/>
  <c r="C2466" i="17"/>
  <c r="C2465" i="17"/>
  <c r="C2464" i="17"/>
  <c r="C2463" i="17"/>
  <c r="C2462" i="17"/>
  <c r="C2461" i="17"/>
  <c r="C2460" i="17"/>
  <c r="C2459" i="17"/>
  <c r="C2458" i="17"/>
  <c r="C2457" i="17"/>
  <c r="C2456" i="17"/>
  <c r="C2455" i="17"/>
  <c r="C2454" i="17"/>
  <c r="C2453" i="17"/>
  <c r="C2452" i="17"/>
  <c r="C2451" i="17"/>
  <c r="C2450" i="17"/>
  <c r="C2449" i="17"/>
  <c r="C2448" i="17"/>
  <c r="C2447" i="17"/>
  <c r="C2446" i="17"/>
  <c r="C2445" i="17"/>
  <c r="C2444" i="17"/>
  <c r="C2443" i="17"/>
  <c r="C2442" i="17"/>
  <c r="C2441" i="17"/>
  <c r="C2440" i="17"/>
  <c r="C2439" i="17"/>
  <c r="C2438" i="17"/>
  <c r="C2437" i="17"/>
  <c r="C2436" i="17"/>
  <c r="C2435" i="17"/>
  <c r="C2434" i="17"/>
  <c r="C2433" i="17"/>
  <c r="C2432" i="17"/>
  <c r="C2431" i="17"/>
  <c r="C2430" i="17"/>
  <c r="C2429" i="17"/>
  <c r="C2428" i="17"/>
  <c r="C2427" i="17"/>
  <c r="C2426" i="17"/>
  <c r="C2425" i="17"/>
  <c r="C2424" i="17"/>
  <c r="C2423" i="17"/>
  <c r="C2422" i="17"/>
  <c r="C2421" i="17"/>
  <c r="C2420" i="17"/>
  <c r="C2419" i="17"/>
  <c r="C2418" i="17"/>
  <c r="C2417" i="17"/>
  <c r="C2416" i="17"/>
  <c r="C2415" i="17"/>
  <c r="C2414" i="17"/>
  <c r="C2413" i="17"/>
  <c r="C2412" i="17"/>
  <c r="C2411" i="17"/>
  <c r="C2410" i="17"/>
  <c r="C2409" i="17"/>
  <c r="C2408" i="17"/>
  <c r="C2407" i="17"/>
  <c r="C2406" i="17"/>
  <c r="C2405" i="17"/>
  <c r="C2404" i="17"/>
  <c r="C2403" i="17"/>
  <c r="C2402" i="17"/>
  <c r="C2401" i="17"/>
  <c r="C2400" i="17"/>
  <c r="C2399" i="17"/>
  <c r="C2398" i="17"/>
  <c r="C2397" i="17"/>
  <c r="C2396" i="17"/>
  <c r="C2395" i="17"/>
  <c r="C2394" i="17"/>
  <c r="C2393" i="17"/>
  <c r="C2392" i="17"/>
  <c r="C2391" i="17"/>
  <c r="C2390" i="17"/>
  <c r="C2389" i="17"/>
  <c r="C2388" i="17"/>
  <c r="C2387" i="17"/>
  <c r="C2386" i="17"/>
  <c r="C2385" i="17"/>
  <c r="C2384" i="17"/>
  <c r="C2383" i="17"/>
  <c r="C2382" i="17"/>
  <c r="C2381" i="17"/>
  <c r="C2380" i="17"/>
  <c r="C2379" i="17"/>
  <c r="C2378" i="17"/>
  <c r="C2377" i="17"/>
  <c r="C2376" i="17"/>
  <c r="C2375" i="17"/>
  <c r="C2374" i="17"/>
  <c r="C2373" i="17"/>
  <c r="C2372" i="17"/>
  <c r="C2371" i="17"/>
  <c r="C2370" i="17"/>
  <c r="C2369" i="17"/>
  <c r="C2368" i="17"/>
  <c r="C2367" i="17"/>
  <c r="C2366" i="17"/>
  <c r="C2365" i="17"/>
  <c r="C2364" i="17"/>
  <c r="C2363" i="17"/>
  <c r="C2362" i="17"/>
  <c r="C2361" i="17"/>
  <c r="C2360" i="17"/>
  <c r="C2359" i="17"/>
  <c r="C2358" i="17"/>
  <c r="C2357" i="17"/>
  <c r="C2356" i="17"/>
  <c r="C2355" i="17"/>
  <c r="C2354" i="17"/>
  <c r="C2353" i="17"/>
  <c r="C2352" i="17"/>
  <c r="C2351" i="17"/>
  <c r="C2350" i="17"/>
  <c r="C2349" i="17"/>
  <c r="C2348" i="17"/>
  <c r="C2347" i="17"/>
  <c r="C2346" i="17"/>
  <c r="C2345" i="17"/>
  <c r="C2344" i="17"/>
  <c r="C2343" i="17"/>
  <c r="C2342" i="17"/>
  <c r="C2341" i="17"/>
  <c r="C2340" i="17"/>
  <c r="C2339" i="17"/>
  <c r="C2338" i="17"/>
  <c r="C2337" i="17"/>
  <c r="C2336" i="17"/>
  <c r="C2335" i="17"/>
  <c r="C2334" i="17"/>
  <c r="C2333" i="17"/>
  <c r="C2332" i="17"/>
  <c r="C2331" i="17"/>
  <c r="C2330" i="17"/>
  <c r="C2329" i="17"/>
  <c r="C2328" i="17"/>
  <c r="C2327" i="17"/>
  <c r="C2326" i="17"/>
  <c r="C2325" i="17"/>
  <c r="C2324" i="17"/>
  <c r="C2323" i="17"/>
  <c r="C2322" i="17"/>
  <c r="C2321" i="17"/>
  <c r="C2320" i="17"/>
  <c r="C2319" i="17"/>
  <c r="C2318" i="17"/>
  <c r="C2317" i="17"/>
  <c r="C2316" i="17"/>
  <c r="C2315" i="17"/>
  <c r="C2314" i="17"/>
  <c r="C2313" i="17"/>
  <c r="C2312" i="17"/>
  <c r="C2311" i="17"/>
  <c r="C2310" i="17"/>
  <c r="C2309" i="17"/>
  <c r="C2308" i="17"/>
  <c r="C2307" i="17"/>
  <c r="C2306" i="17"/>
  <c r="C2305" i="17"/>
  <c r="C2304" i="17"/>
  <c r="C2303" i="17"/>
  <c r="C2302" i="17"/>
  <c r="C2301" i="17"/>
  <c r="C2300" i="17"/>
  <c r="C2299" i="17"/>
  <c r="C2298" i="17"/>
  <c r="C2297" i="17"/>
  <c r="C2296" i="17"/>
  <c r="C2295" i="17"/>
  <c r="C2294" i="17"/>
  <c r="C2293" i="17"/>
  <c r="C2292" i="17"/>
  <c r="C2291" i="17"/>
  <c r="C2290" i="17"/>
  <c r="C2289" i="17"/>
  <c r="C2288" i="17"/>
  <c r="C2287" i="17"/>
  <c r="C2286" i="17"/>
  <c r="C2285" i="17"/>
  <c r="C2284" i="17"/>
  <c r="C2283" i="17"/>
  <c r="C2282" i="17"/>
  <c r="C2281" i="17"/>
  <c r="C2280" i="17"/>
  <c r="C2279" i="17"/>
  <c r="C2278" i="17"/>
  <c r="C2277" i="17"/>
  <c r="C2276" i="17"/>
  <c r="C2275" i="17"/>
  <c r="C2274" i="17"/>
  <c r="C2273" i="17"/>
  <c r="C2272" i="17"/>
  <c r="C2271" i="17"/>
  <c r="C2270" i="17"/>
  <c r="C2269" i="17"/>
  <c r="C2268" i="17"/>
  <c r="C2267" i="17"/>
  <c r="C2266" i="17"/>
  <c r="C2265" i="17"/>
  <c r="C2264" i="17"/>
  <c r="C2263" i="17"/>
  <c r="C2262" i="17"/>
  <c r="C2261" i="17"/>
  <c r="C2260" i="17"/>
  <c r="C2259" i="17"/>
  <c r="C2258" i="17"/>
  <c r="C2257" i="17"/>
  <c r="C2256" i="17"/>
  <c r="C2255" i="17"/>
  <c r="C2254" i="17"/>
  <c r="C2253" i="17"/>
  <c r="C2252" i="17"/>
  <c r="C2251" i="17"/>
  <c r="C2250" i="17"/>
  <c r="C2249" i="17"/>
  <c r="C2248" i="17"/>
  <c r="C2247" i="17"/>
  <c r="C2246" i="17"/>
  <c r="C2245" i="17"/>
  <c r="C2244" i="17"/>
  <c r="C2243" i="17"/>
  <c r="C2242" i="17"/>
  <c r="C2241" i="17"/>
  <c r="C2240" i="17"/>
  <c r="C2239" i="17"/>
  <c r="C2238" i="17"/>
  <c r="C2237" i="17"/>
  <c r="C2236" i="17"/>
  <c r="C2235" i="17"/>
  <c r="C2234" i="17"/>
  <c r="C2233" i="17"/>
  <c r="C2232" i="17"/>
  <c r="C2231" i="17"/>
  <c r="C2230" i="17"/>
  <c r="C2229" i="17"/>
  <c r="C2228" i="17"/>
  <c r="C2227" i="17"/>
  <c r="C2226" i="17"/>
  <c r="C2225" i="17"/>
  <c r="C2224" i="17"/>
  <c r="C2223" i="17"/>
  <c r="C2222" i="17"/>
  <c r="C2221" i="17"/>
  <c r="C2220" i="17"/>
  <c r="C2219" i="17"/>
  <c r="C2218" i="17"/>
  <c r="C2217" i="17"/>
  <c r="C2216" i="17"/>
  <c r="C2215" i="17"/>
  <c r="C2214" i="17"/>
  <c r="C2213" i="17"/>
  <c r="C2212" i="17"/>
  <c r="C2211" i="17"/>
  <c r="C2210" i="17"/>
  <c r="C2209" i="17"/>
  <c r="C2208" i="17"/>
  <c r="C2207" i="17"/>
  <c r="C2206" i="17"/>
  <c r="C2205" i="17"/>
  <c r="C2204" i="17"/>
  <c r="C2203" i="17"/>
  <c r="C2202" i="17"/>
  <c r="C2201" i="17"/>
  <c r="C2200" i="17"/>
  <c r="C2199" i="17"/>
  <c r="C2198" i="17"/>
  <c r="C2197" i="17"/>
  <c r="C2196" i="17"/>
  <c r="C2195" i="17"/>
  <c r="C2194" i="17"/>
  <c r="C2193" i="17"/>
  <c r="C2192" i="17"/>
  <c r="C2191" i="17"/>
  <c r="C2190" i="17"/>
  <c r="C2189" i="17"/>
  <c r="C2188" i="17"/>
  <c r="C2187" i="17"/>
  <c r="C2186" i="17"/>
  <c r="C2185" i="17"/>
  <c r="C2184" i="17"/>
  <c r="C2183" i="17"/>
  <c r="C2182" i="17"/>
  <c r="C2181" i="17"/>
  <c r="C2180" i="17"/>
  <c r="C2179" i="17"/>
  <c r="C2178" i="17"/>
  <c r="C2177" i="17"/>
  <c r="C2176" i="17"/>
  <c r="C2175" i="17"/>
  <c r="C2174" i="17"/>
  <c r="C2173" i="17"/>
  <c r="C2172" i="17"/>
  <c r="C2171" i="17"/>
  <c r="C2170" i="17"/>
  <c r="C2169" i="17"/>
  <c r="C2168" i="17"/>
  <c r="C2167" i="17"/>
  <c r="C2166" i="17"/>
  <c r="C2165" i="17"/>
  <c r="C2164" i="17"/>
  <c r="C2163" i="17"/>
  <c r="C2162" i="17"/>
  <c r="C2161" i="17"/>
  <c r="C2160" i="17"/>
  <c r="C2159" i="17"/>
  <c r="C2158" i="17"/>
  <c r="C2157" i="17"/>
  <c r="C2156" i="17"/>
  <c r="C2155" i="17"/>
  <c r="C2154" i="17"/>
  <c r="C2153" i="17"/>
  <c r="C2152" i="17"/>
  <c r="C2151" i="17"/>
  <c r="C2150" i="17"/>
  <c r="C2149" i="17"/>
  <c r="C2148" i="17"/>
  <c r="C2147" i="17"/>
  <c r="C2146" i="17"/>
  <c r="C2145" i="17"/>
  <c r="C2144" i="17"/>
  <c r="C2143" i="17"/>
  <c r="C2142" i="17"/>
  <c r="C2141" i="17"/>
  <c r="C2140" i="17"/>
  <c r="C2139" i="17"/>
  <c r="C2138" i="17"/>
  <c r="C2137" i="17"/>
  <c r="C2136" i="17"/>
  <c r="C2135" i="17"/>
  <c r="C2134" i="17"/>
  <c r="C2133" i="17"/>
  <c r="C2132" i="17"/>
  <c r="C2131" i="17"/>
  <c r="C2130" i="17"/>
  <c r="C2129" i="17"/>
  <c r="C2128" i="17"/>
  <c r="C2127" i="17"/>
  <c r="C2126" i="17"/>
  <c r="C2125" i="17"/>
  <c r="C2124" i="17"/>
  <c r="C2123" i="17"/>
  <c r="C2122" i="17"/>
  <c r="C2121" i="17"/>
  <c r="C2120" i="17"/>
  <c r="C2119" i="17"/>
  <c r="C2118" i="17"/>
  <c r="C2117" i="17"/>
  <c r="C2116" i="17"/>
  <c r="C2115" i="17"/>
  <c r="C2114" i="17"/>
  <c r="C2113" i="17"/>
  <c r="C2112" i="17"/>
  <c r="C2111" i="17"/>
  <c r="C2110" i="17"/>
  <c r="C2109" i="17"/>
  <c r="C2108" i="17"/>
  <c r="C2107" i="17"/>
  <c r="C2106" i="17"/>
  <c r="C2105" i="17"/>
  <c r="C2104" i="17"/>
  <c r="C2103" i="17"/>
  <c r="C2102" i="17"/>
  <c r="C2101" i="17"/>
  <c r="C2100" i="17"/>
  <c r="C2099" i="17"/>
  <c r="C2098" i="17"/>
  <c r="C2097" i="17"/>
  <c r="C2096" i="17"/>
  <c r="C2095" i="17"/>
  <c r="C2094" i="17"/>
  <c r="C2093" i="17"/>
  <c r="C2092" i="17"/>
  <c r="C2091" i="17"/>
  <c r="C2090" i="17"/>
  <c r="C2089" i="17"/>
  <c r="C2088" i="17"/>
  <c r="C2087" i="17"/>
  <c r="C2086" i="17"/>
  <c r="C2085" i="17"/>
  <c r="C2084" i="17"/>
  <c r="C2083" i="17"/>
  <c r="C2082" i="17"/>
  <c r="C2081" i="17"/>
  <c r="C2080" i="17"/>
  <c r="C2079" i="17"/>
  <c r="C2078" i="17"/>
  <c r="C2077" i="17"/>
  <c r="C2076" i="17"/>
  <c r="C2075" i="17"/>
  <c r="C2074" i="17"/>
  <c r="C2073" i="17"/>
  <c r="C2072" i="17"/>
  <c r="C2071" i="17"/>
  <c r="C2070" i="17"/>
  <c r="C2069" i="17"/>
  <c r="C2068" i="17"/>
  <c r="C2067" i="17"/>
  <c r="C2066" i="17"/>
  <c r="C2065" i="17"/>
  <c r="C2064" i="17"/>
  <c r="C2063" i="17"/>
  <c r="C2062" i="17"/>
  <c r="C2061" i="17"/>
  <c r="C2060" i="17"/>
  <c r="C2059" i="17"/>
  <c r="C2058" i="17"/>
  <c r="C2057" i="17"/>
  <c r="C2056" i="17"/>
  <c r="C2055" i="17"/>
  <c r="C2054" i="17"/>
  <c r="C2053" i="17"/>
  <c r="C2052" i="17"/>
  <c r="C2051" i="17"/>
  <c r="C2050" i="17"/>
  <c r="C2049" i="17"/>
  <c r="C2048" i="17"/>
  <c r="C2047" i="17"/>
  <c r="C2046" i="17"/>
  <c r="C2045" i="17"/>
  <c r="C2044" i="17"/>
  <c r="C2043" i="17"/>
  <c r="C2042" i="17"/>
  <c r="C2041" i="17"/>
  <c r="C2040" i="17"/>
  <c r="C2039" i="17"/>
  <c r="C2038" i="17"/>
  <c r="C2037" i="17"/>
  <c r="C2036" i="17"/>
  <c r="C2035" i="17"/>
  <c r="C2034" i="17"/>
  <c r="C2033" i="17"/>
  <c r="C2032" i="17"/>
  <c r="C2031" i="17"/>
  <c r="C2030" i="17"/>
  <c r="C2029" i="17"/>
  <c r="C2028" i="17"/>
  <c r="C2027" i="17"/>
  <c r="C2026" i="17"/>
  <c r="C2025" i="17"/>
  <c r="C2024" i="17"/>
  <c r="C2023" i="17"/>
  <c r="C2022" i="17"/>
  <c r="C2021" i="17"/>
  <c r="C2020" i="17"/>
  <c r="C2019" i="17"/>
  <c r="C2018" i="17"/>
  <c r="C2017" i="17"/>
  <c r="C2016" i="17"/>
  <c r="C2015" i="17"/>
  <c r="C2014" i="17"/>
  <c r="C2013" i="17"/>
  <c r="C2012" i="17"/>
  <c r="C2011" i="17"/>
  <c r="C2010" i="17"/>
  <c r="C2009" i="17"/>
  <c r="C2008" i="17"/>
  <c r="C2007" i="17"/>
  <c r="C2006" i="17"/>
  <c r="C2005" i="17"/>
  <c r="C2004" i="17"/>
  <c r="C2003" i="17"/>
  <c r="C2002" i="17"/>
  <c r="C2001" i="17"/>
  <c r="C2000" i="17"/>
  <c r="C1999" i="17"/>
  <c r="C1998" i="17"/>
  <c r="C1997" i="17"/>
  <c r="C1996" i="17"/>
  <c r="C1995" i="17"/>
  <c r="C1994" i="17"/>
  <c r="C1993" i="17"/>
  <c r="C1992" i="17"/>
  <c r="C1991" i="17"/>
  <c r="C1990" i="17"/>
  <c r="C1989" i="17"/>
  <c r="C1988" i="17"/>
  <c r="C1987" i="17"/>
  <c r="C1986" i="17"/>
  <c r="C1985" i="17"/>
  <c r="C1984" i="17"/>
  <c r="C1983" i="17"/>
  <c r="C1982" i="17"/>
  <c r="C1981" i="17"/>
  <c r="C1980" i="17"/>
  <c r="C1979" i="17"/>
  <c r="C1978" i="17"/>
  <c r="C1977" i="17"/>
  <c r="C1976" i="17"/>
  <c r="C1975" i="17"/>
  <c r="C1974" i="17"/>
  <c r="C1973" i="17"/>
  <c r="C1972" i="17"/>
  <c r="C1971" i="17"/>
  <c r="C1970" i="17"/>
  <c r="C1969" i="17"/>
  <c r="C1968" i="17"/>
  <c r="C1967" i="17"/>
  <c r="C1966" i="17"/>
  <c r="C1965" i="17"/>
  <c r="C1964" i="17"/>
  <c r="C1963" i="17"/>
  <c r="C1962" i="17"/>
  <c r="C1961" i="17"/>
  <c r="C1960" i="17"/>
  <c r="C1959" i="17"/>
  <c r="C1958" i="17"/>
  <c r="C1957" i="17"/>
  <c r="C1956" i="17"/>
  <c r="C1955" i="17"/>
  <c r="C1954" i="17"/>
  <c r="C1953" i="17"/>
  <c r="C1952" i="17"/>
  <c r="C1951" i="17"/>
  <c r="C1950" i="17"/>
  <c r="C1949" i="17"/>
  <c r="C1948" i="17"/>
  <c r="C1947" i="17"/>
  <c r="C1946" i="17"/>
  <c r="C1945" i="17"/>
  <c r="C1944" i="17"/>
  <c r="C1943" i="17"/>
  <c r="C1942" i="17"/>
  <c r="C1941" i="17"/>
  <c r="C1940" i="17"/>
  <c r="C1939" i="17"/>
  <c r="C1938" i="17"/>
  <c r="C1937" i="17"/>
  <c r="C1936" i="17"/>
  <c r="C1935" i="17"/>
  <c r="C1934" i="17"/>
  <c r="C1933" i="17"/>
  <c r="C1932" i="17"/>
  <c r="C1931" i="17"/>
  <c r="C1930" i="17"/>
  <c r="C1929" i="17"/>
  <c r="C1928" i="17"/>
  <c r="C1927" i="17"/>
  <c r="C1926" i="17"/>
  <c r="C1925" i="17"/>
  <c r="C1924" i="17"/>
  <c r="C1923" i="17"/>
  <c r="C1922" i="17"/>
  <c r="C1921" i="17"/>
  <c r="C1920" i="17"/>
  <c r="C1919" i="17"/>
  <c r="C1918" i="17"/>
  <c r="C1917" i="17"/>
  <c r="C1916" i="17"/>
  <c r="C1915" i="17"/>
  <c r="C1914" i="17"/>
  <c r="C1913" i="17"/>
  <c r="C1912" i="17"/>
  <c r="C1911" i="17"/>
  <c r="C1910" i="17"/>
  <c r="C1909" i="17"/>
  <c r="C1908" i="17"/>
  <c r="C1907" i="17"/>
  <c r="C1906" i="17"/>
  <c r="C1905" i="17"/>
  <c r="C1904" i="17"/>
  <c r="C1903" i="17"/>
  <c r="C1902" i="17"/>
  <c r="C1901" i="17"/>
  <c r="C1900" i="17"/>
  <c r="C1899" i="17"/>
  <c r="C1898" i="17"/>
  <c r="C1897" i="17"/>
  <c r="C1896" i="17"/>
  <c r="C1895" i="17"/>
  <c r="C1894" i="17"/>
  <c r="C1893" i="17"/>
  <c r="C1892" i="17"/>
  <c r="C1891" i="17"/>
  <c r="C1890" i="17"/>
  <c r="C1889" i="17"/>
  <c r="C1888" i="17"/>
  <c r="C1887" i="17"/>
  <c r="C1886" i="17"/>
  <c r="C1885" i="17"/>
  <c r="C1884" i="17"/>
  <c r="C1883" i="17"/>
  <c r="C1882" i="17"/>
  <c r="C1881" i="17"/>
  <c r="C1880" i="17"/>
  <c r="C1879" i="17"/>
  <c r="C1878" i="17"/>
  <c r="C1877" i="17"/>
  <c r="C1876" i="17"/>
  <c r="C1875" i="17"/>
  <c r="C1874" i="17"/>
  <c r="C1873" i="17"/>
  <c r="C1872" i="17"/>
  <c r="C1871" i="17"/>
  <c r="C1870" i="17"/>
  <c r="C1869" i="17"/>
  <c r="C1868" i="17"/>
  <c r="C1867" i="17"/>
  <c r="C1866" i="17"/>
  <c r="C1865" i="17"/>
  <c r="C1864" i="17"/>
  <c r="C1863" i="17"/>
  <c r="C1862" i="17"/>
  <c r="C1861" i="17"/>
  <c r="C1860" i="17"/>
  <c r="C1859" i="17"/>
  <c r="C1858" i="17"/>
  <c r="C1857" i="17"/>
  <c r="C1856" i="17"/>
  <c r="C1855" i="17"/>
  <c r="C1854" i="17"/>
  <c r="C1853" i="17"/>
  <c r="C1852" i="17"/>
  <c r="C1851" i="17"/>
  <c r="C1850" i="17"/>
  <c r="C1849" i="17"/>
  <c r="C1848" i="17"/>
  <c r="C1847" i="17"/>
  <c r="C1846" i="17"/>
  <c r="C1845" i="17"/>
  <c r="C1844" i="17"/>
  <c r="C1843" i="17"/>
  <c r="C1842" i="17"/>
  <c r="C1841" i="17"/>
  <c r="C1840" i="17"/>
  <c r="C1839" i="17"/>
  <c r="C1838" i="17"/>
  <c r="C1837" i="17"/>
  <c r="C1836" i="17"/>
  <c r="C1835" i="17"/>
  <c r="C1834" i="17"/>
  <c r="C1833" i="17"/>
  <c r="C1832" i="17"/>
  <c r="C1831" i="17"/>
  <c r="C1830" i="17"/>
  <c r="C1829" i="17"/>
  <c r="C1828" i="17"/>
  <c r="C1827" i="17"/>
  <c r="C1826" i="17"/>
  <c r="C1825" i="17"/>
  <c r="C1824" i="17"/>
  <c r="C1823" i="17"/>
  <c r="C1822" i="17"/>
  <c r="C1821" i="17"/>
  <c r="C1820" i="17"/>
  <c r="C1819" i="17"/>
  <c r="C1818" i="17"/>
  <c r="C1817" i="17"/>
  <c r="C1816" i="17"/>
  <c r="C1815" i="17"/>
  <c r="C1814" i="17"/>
  <c r="C1813" i="17"/>
  <c r="C1812" i="17"/>
  <c r="C1811" i="17"/>
  <c r="C1810" i="17"/>
  <c r="C1809" i="17"/>
  <c r="C1808" i="17"/>
  <c r="C1807" i="17"/>
  <c r="C1806" i="17"/>
  <c r="C1805" i="17"/>
  <c r="C1804" i="17"/>
  <c r="C1803" i="17"/>
  <c r="C1802" i="17"/>
  <c r="C1801" i="17"/>
  <c r="C1800" i="17"/>
  <c r="C1799" i="17"/>
  <c r="C1798" i="17"/>
  <c r="C1797" i="17"/>
  <c r="C1796" i="17"/>
  <c r="C1795" i="17"/>
  <c r="C1794" i="17"/>
  <c r="C1793" i="17"/>
  <c r="C1792" i="17"/>
  <c r="C1791" i="17"/>
  <c r="C1790" i="17"/>
  <c r="C1789" i="17"/>
  <c r="C1788" i="17"/>
  <c r="C1787" i="17"/>
  <c r="C1786" i="17"/>
  <c r="C1785" i="17"/>
  <c r="C1784" i="17"/>
  <c r="C1783" i="17"/>
  <c r="C1782" i="17"/>
  <c r="C1781" i="17"/>
  <c r="C1780" i="17"/>
  <c r="C1779" i="17"/>
  <c r="C1778" i="17"/>
  <c r="C1777" i="17"/>
  <c r="C1776" i="17"/>
  <c r="C1775" i="17"/>
  <c r="C1774" i="17"/>
  <c r="C1773" i="17"/>
  <c r="C1772" i="17"/>
  <c r="C1771" i="17"/>
  <c r="C1770" i="17"/>
  <c r="C1769" i="17"/>
  <c r="C1768" i="17"/>
  <c r="C1767" i="17"/>
  <c r="C1766" i="17"/>
  <c r="C1765" i="17"/>
  <c r="C1764" i="17"/>
  <c r="C1763" i="17"/>
  <c r="C1762" i="17"/>
  <c r="C1761" i="17"/>
  <c r="C1760" i="17"/>
  <c r="C1759" i="17"/>
  <c r="C1758" i="17"/>
  <c r="C1757" i="17"/>
  <c r="C1756" i="17"/>
  <c r="C1755" i="17"/>
  <c r="C1754" i="17"/>
  <c r="C1753" i="17"/>
  <c r="C1752" i="17"/>
  <c r="C1751" i="17"/>
  <c r="C1750" i="17"/>
  <c r="C1749" i="17"/>
  <c r="C1748" i="17"/>
  <c r="C1747" i="17"/>
  <c r="C1746" i="17"/>
  <c r="C1745" i="17"/>
  <c r="C1744" i="17"/>
  <c r="C1743" i="17"/>
  <c r="C1742" i="17"/>
  <c r="C1741" i="17"/>
  <c r="C1740" i="17"/>
  <c r="C1739" i="17"/>
  <c r="C1738" i="17"/>
  <c r="C1737" i="17"/>
  <c r="C1736" i="17"/>
  <c r="C1735" i="17"/>
  <c r="C1734" i="17"/>
  <c r="C1733" i="17"/>
  <c r="C1732" i="17"/>
  <c r="C1731" i="17"/>
  <c r="C1730" i="17"/>
  <c r="C1729" i="17"/>
  <c r="C1728" i="17"/>
  <c r="C1727" i="17"/>
  <c r="C1726" i="17"/>
  <c r="C1725" i="17"/>
  <c r="C1724" i="17"/>
  <c r="C1723" i="17"/>
  <c r="C1722" i="17"/>
  <c r="C1721" i="17"/>
  <c r="C1720" i="17"/>
  <c r="C1719" i="17"/>
  <c r="C1718" i="17"/>
  <c r="C1717" i="17"/>
  <c r="C1716" i="17"/>
  <c r="C1715" i="17"/>
  <c r="C1714" i="17"/>
  <c r="C1713" i="17"/>
  <c r="C1712" i="17"/>
  <c r="C1711" i="17"/>
  <c r="C1710" i="17"/>
  <c r="C1709" i="17"/>
  <c r="C1708" i="17"/>
  <c r="C1707" i="17"/>
  <c r="C1706" i="17"/>
  <c r="C1705" i="17"/>
  <c r="C1704" i="17"/>
  <c r="C1703" i="17"/>
  <c r="C1702" i="17"/>
  <c r="C1701" i="17"/>
  <c r="C1700" i="17"/>
  <c r="C1699" i="17"/>
  <c r="C1698" i="17"/>
  <c r="C1697" i="17"/>
  <c r="C1696" i="17"/>
  <c r="C1695" i="17"/>
  <c r="C1694" i="17"/>
  <c r="C1693" i="17"/>
  <c r="C1692" i="17"/>
  <c r="C1691" i="17"/>
  <c r="C1690" i="17"/>
  <c r="C1689" i="17"/>
  <c r="C1688" i="17"/>
  <c r="C1687" i="17"/>
  <c r="C1686" i="17"/>
  <c r="C1685" i="17"/>
  <c r="C1684" i="17"/>
  <c r="C1683" i="17"/>
  <c r="C1682" i="17"/>
  <c r="C1681" i="17"/>
  <c r="C1680" i="17"/>
  <c r="C1679" i="17"/>
  <c r="C1678" i="17"/>
  <c r="C1677" i="17"/>
  <c r="C1676" i="17"/>
  <c r="C1675" i="17"/>
  <c r="C1674" i="17"/>
  <c r="C1673" i="17"/>
  <c r="C1672" i="17"/>
  <c r="C1671" i="17"/>
  <c r="C1670" i="17"/>
  <c r="C1669" i="17"/>
  <c r="C1668" i="17"/>
  <c r="C1667" i="17"/>
  <c r="C1666" i="17"/>
  <c r="C1665" i="17"/>
  <c r="C1664" i="17"/>
  <c r="C1663" i="17"/>
  <c r="C1662" i="17"/>
  <c r="C1661" i="17"/>
  <c r="C1660" i="17"/>
  <c r="C1659" i="17"/>
  <c r="C1658" i="17"/>
  <c r="C1657" i="17"/>
  <c r="C1656" i="17"/>
  <c r="C1655" i="17"/>
  <c r="C1654" i="17"/>
  <c r="C1653" i="17"/>
  <c r="C1652" i="17"/>
  <c r="C1651" i="17"/>
  <c r="C1650" i="17"/>
  <c r="C1649" i="17"/>
  <c r="C1648" i="17"/>
  <c r="C1647" i="17"/>
  <c r="C1646" i="17"/>
  <c r="C1645" i="17"/>
  <c r="C1644" i="17"/>
  <c r="C1643" i="17"/>
  <c r="C1642" i="17"/>
  <c r="C1641" i="17"/>
  <c r="C1640" i="17"/>
  <c r="C1639" i="17"/>
  <c r="C1638" i="17"/>
  <c r="C1637" i="17"/>
  <c r="C1636" i="17"/>
  <c r="C1635" i="17"/>
  <c r="C1634" i="17"/>
  <c r="C1633" i="17"/>
  <c r="C1632" i="17"/>
  <c r="C1631" i="17"/>
  <c r="C1630" i="17"/>
  <c r="C1629" i="17"/>
  <c r="C1628" i="17"/>
  <c r="C1627" i="17"/>
  <c r="C1626" i="17"/>
  <c r="C1625" i="17"/>
  <c r="C1624" i="17"/>
  <c r="C1623" i="17"/>
  <c r="C1622" i="17"/>
  <c r="C1621" i="17"/>
  <c r="C1620" i="17"/>
  <c r="C1619" i="17"/>
  <c r="C1618" i="17"/>
  <c r="C1617" i="17"/>
  <c r="C1616" i="17"/>
  <c r="C1615" i="17"/>
  <c r="C1614" i="17"/>
  <c r="C1613" i="17"/>
  <c r="C1612" i="17"/>
  <c r="C1611" i="17"/>
  <c r="C1610" i="17"/>
  <c r="C1609" i="17"/>
  <c r="C1608" i="17"/>
  <c r="C1607" i="17"/>
  <c r="C1606" i="17"/>
  <c r="C1605" i="17"/>
  <c r="C1604" i="17"/>
  <c r="C1603" i="17"/>
  <c r="C1602" i="17"/>
  <c r="C1601" i="17"/>
  <c r="C1600" i="17"/>
  <c r="C1599" i="17"/>
  <c r="C1598" i="17"/>
  <c r="C1597" i="17"/>
  <c r="C1596" i="17"/>
  <c r="C1595" i="17"/>
  <c r="C1594" i="17"/>
  <c r="C1593" i="17"/>
  <c r="C1592" i="17"/>
  <c r="C1591" i="17"/>
  <c r="C1590" i="17"/>
  <c r="C1589" i="17"/>
  <c r="C1588" i="17"/>
  <c r="C1587" i="17"/>
  <c r="C1586" i="17"/>
  <c r="C1585" i="17"/>
  <c r="C1584" i="17"/>
  <c r="C1583" i="17"/>
  <c r="C1582" i="17"/>
  <c r="C1581" i="17"/>
  <c r="C1580" i="17"/>
  <c r="C1579" i="17"/>
  <c r="C1578" i="17"/>
  <c r="C1577" i="17"/>
  <c r="C1576" i="17"/>
  <c r="C1575" i="17"/>
  <c r="C1574" i="17"/>
  <c r="C1573" i="17"/>
  <c r="C1572" i="17"/>
  <c r="C1571" i="17"/>
  <c r="C1570" i="17"/>
  <c r="C1569" i="17"/>
  <c r="C1568" i="17"/>
  <c r="C1567" i="17"/>
  <c r="C1566" i="17"/>
  <c r="C1565" i="17"/>
  <c r="C1564" i="17"/>
  <c r="C1563" i="17"/>
  <c r="C1562" i="17"/>
  <c r="C1561" i="17"/>
  <c r="C1560" i="17"/>
  <c r="C1559" i="17"/>
  <c r="C1558" i="17"/>
  <c r="C1557" i="17"/>
  <c r="C1556" i="17"/>
  <c r="C1555" i="17"/>
  <c r="C1554" i="17"/>
  <c r="C1553" i="17"/>
  <c r="C1552" i="17"/>
  <c r="C1551" i="17"/>
  <c r="C1550" i="17"/>
  <c r="C1549" i="17"/>
  <c r="C1548" i="17"/>
  <c r="C1547" i="17"/>
  <c r="C1546" i="17"/>
  <c r="C1545" i="17"/>
  <c r="C1544" i="17"/>
  <c r="C1543" i="17"/>
  <c r="C1542" i="17"/>
  <c r="C1541" i="17"/>
  <c r="C1540" i="17"/>
  <c r="C1539" i="17"/>
  <c r="C1538" i="17"/>
  <c r="C1537" i="17"/>
  <c r="C1536" i="17"/>
  <c r="C1535" i="17"/>
  <c r="C1534" i="17"/>
  <c r="C1533" i="17"/>
  <c r="C1532" i="17"/>
  <c r="C1531" i="17"/>
  <c r="C1530" i="17"/>
  <c r="C1529" i="17"/>
  <c r="C1528" i="17"/>
  <c r="C1527" i="17"/>
  <c r="C1526" i="17"/>
  <c r="C1525" i="17"/>
  <c r="C1524" i="17"/>
  <c r="C1523" i="17"/>
  <c r="C1522" i="17"/>
  <c r="C1521" i="17"/>
  <c r="C1520" i="17"/>
  <c r="C1519" i="17"/>
  <c r="C1518" i="17"/>
  <c r="C1517" i="17"/>
  <c r="C1516" i="17"/>
  <c r="C1515" i="17"/>
  <c r="C1514" i="17"/>
  <c r="C1513" i="17"/>
  <c r="C1512" i="17"/>
  <c r="C1511" i="17"/>
  <c r="C1510" i="17"/>
  <c r="C1509" i="17"/>
  <c r="C1508" i="17"/>
  <c r="C1507" i="17"/>
  <c r="C1506" i="17"/>
  <c r="C1505" i="17"/>
  <c r="C1504" i="17"/>
  <c r="C1503" i="17"/>
  <c r="C1502" i="17"/>
  <c r="C1501" i="17"/>
  <c r="C1500" i="17"/>
  <c r="C1499" i="17"/>
  <c r="C1498" i="17"/>
  <c r="C1497" i="17"/>
  <c r="C1496" i="17"/>
  <c r="C1495" i="17"/>
  <c r="C1494" i="17"/>
  <c r="C1493" i="17"/>
  <c r="C1492" i="17"/>
  <c r="C1491" i="17"/>
  <c r="C1490" i="17"/>
  <c r="C1489" i="17"/>
  <c r="C1488" i="17"/>
  <c r="C1487" i="17"/>
  <c r="C1486" i="17"/>
  <c r="C1485" i="17"/>
  <c r="C1484" i="17"/>
  <c r="C1483" i="17"/>
  <c r="C1482" i="17"/>
  <c r="C1481" i="17"/>
  <c r="C1480" i="17"/>
  <c r="C1479" i="17"/>
  <c r="C1478" i="17"/>
  <c r="C1477" i="17"/>
  <c r="C1476" i="17"/>
  <c r="C1475" i="17"/>
  <c r="C1474" i="17"/>
  <c r="C1473" i="17"/>
  <c r="C1472" i="17"/>
  <c r="C1471" i="17"/>
  <c r="C1470" i="17"/>
  <c r="C1469" i="17"/>
  <c r="C1468" i="17"/>
  <c r="C1467" i="17"/>
  <c r="C1466" i="17"/>
  <c r="C1465" i="17"/>
  <c r="C1464" i="17"/>
  <c r="C1463" i="17"/>
  <c r="C1462" i="17"/>
  <c r="C1461" i="17"/>
  <c r="C1460" i="17"/>
  <c r="C1459" i="17"/>
  <c r="C1458" i="17"/>
  <c r="C1457" i="17"/>
  <c r="C1456" i="17"/>
  <c r="C1455" i="17"/>
  <c r="C1454" i="17"/>
  <c r="C1453" i="17"/>
  <c r="C1452" i="17"/>
  <c r="C1451" i="17"/>
  <c r="C1450" i="17"/>
  <c r="C1449" i="17"/>
  <c r="C1448" i="17"/>
  <c r="C1447" i="17"/>
  <c r="C1446" i="17"/>
  <c r="C1445" i="17"/>
  <c r="C1444" i="17"/>
  <c r="C1443" i="17"/>
  <c r="C1442" i="17"/>
  <c r="C1441" i="17"/>
  <c r="C1440" i="17"/>
  <c r="C1439" i="17"/>
  <c r="C1438" i="17"/>
  <c r="C1437" i="17"/>
  <c r="C1436" i="17"/>
  <c r="C1435" i="17"/>
  <c r="C1434" i="17"/>
  <c r="C1433" i="17"/>
  <c r="C1432" i="17"/>
  <c r="C1431" i="17"/>
  <c r="C1430" i="17"/>
  <c r="C1429" i="17"/>
  <c r="C1428" i="17"/>
  <c r="C1427" i="17"/>
  <c r="C1426" i="17"/>
  <c r="C1425" i="17"/>
  <c r="C1424" i="17"/>
  <c r="C1423" i="17"/>
  <c r="C1422" i="17"/>
  <c r="C1421" i="17"/>
  <c r="C1420" i="17"/>
  <c r="C1419" i="17"/>
  <c r="C1418" i="17"/>
  <c r="C1417" i="17"/>
  <c r="C1416" i="17"/>
  <c r="C1415" i="17"/>
  <c r="C1414" i="17"/>
  <c r="C1413" i="17"/>
  <c r="C1412" i="17"/>
  <c r="C1411" i="17"/>
  <c r="C1410" i="17"/>
  <c r="C1409" i="17"/>
  <c r="C1408" i="17"/>
  <c r="C1407" i="17"/>
  <c r="C1406" i="17"/>
  <c r="C1405" i="17"/>
  <c r="C1404" i="17"/>
  <c r="C1403" i="17"/>
  <c r="C1402" i="17"/>
  <c r="C1401" i="17"/>
  <c r="C1400" i="17"/>
  <c r="C1399" i="17"/>
  <c r="C1398" i="17"/>
  <c r="C1397" i="17"/>
  <c r="C1396" i="17"/>
  <c r="C1395" i="17"/>
  <c r="C1394" i="17"/>
  <c r="C1393" i="17"/>
  <c r="C1392" i="17"/>
  <c r="C1391" i="17"/>
  <c r="C1390" i="17"/>
  <c r="C1389" i="17"/>
  <c r="C1388" i="17"/>
  <c r="C1387" i="17"/>
  <c r="C1386" i="17"/>
  <c r="C1385" i="17"/>
  <c r="C1384" i="17"/>
  <c r="C1383" i="17"/>
  <c r="C1382" i="17"/>
  <c r="C1381" i="17"/>
  <c r="C1380" i="17"/>
  <c r="C1379" i="17"/>
  <c r="C1378" i="17"/>
  <c r="C1377" i="17"/>
  <c r="C1376" i="17"/>
  <c r="C1375" i="17"/>
  <c r="C1374" i="17"/>
  <c r="C1373" i="17"/>
  <c r="C1372" i="17"/>
  <c r="C1371" i="17"/>
  <c r="C1370" i="17"/>
  <c r="C1369" i="17"/>
  <c r="C1368" i="17"/>
  <c r="C1367" i="17"/>
  <c r="C1366" i="17"/>
  <c r="C1365" i="17"/>
  <c r="C1364" i="17"/>
  <c r="C1363" i="17"/>
  <c r="C1362" i="17"/>
  <c r="C1361" i="17"/>
  <c r="C1360" i="17"/>
  <c r="C1359" i="17"/>
  <c r="C1358" i="17"/>
  <c r="C1357" i="17"/>
  <c r="C1356" i="17"/>
  <c r="C1355" i="17"/>
  <c r="C1354" i="17"/>
  <c r="C1353" i="17"/>
  <c r="C1352" i="17"/>
  <c r="C1351" i="17"/>
  <c r="C1350" i="17"/>
  <c r="C1349" i="17"/>
  <c r="C1348" i="17"/>
  <c r="C1347" i="17"/>
  <c r="C1346" i="17"/>
  <c r="C1345" i="17"/>
  <c r="C1344" i="17"/>
  <c r="C1343" i="17"/>
  <c r="C1342" i="17"/>
  <c r="C1341" i="17"/>
  <c r="C1340" i="17"/>
  <c r="C1339" i="17"/>
  <c r="C1338" i="17"/>
  <c r="C1337" i="17"/>
  <c r="C1336" i="17"/>
  <c r="C1335" i="17"/>
  <c r="C1334" i="17"/>
  <c r="C1333" i="17"/>
  <c r="C1332" i="17"/>
  <c r="C1331" i="17"/>
  <c r="C1330" i="17"/>
  <c r="C1329" i="17"/>
  <c r="C1328" i="17"/>
  <c r="C1327" i="17"/>
  <c r="C1326" i="17"/>
  <c r="C1325" i="17"/>
  <c r="C1324" i="17"/>
  <c r="C1323" i="17"/>
  <c r="C1322" i="17"/>
  <c r="C1321" i="17"/>
  <c r="C1320" i="17"/>
  <c r="C1319" i="17"/>
  <c r="C1318" i="17"/>
  <c r="C1317" i="17"/>
  <c r="C1316" i="17"/>
  <c r="C1315" i="17"/>
  <c r="C1314" i="17"/>
  <c r="C1313" i="17"/>
  <c r="C1312" i="17"/>
  <c r="C1311" i="17"/>
  <c r="C1310" i="17"/>
  <c r="C1309" i="17"/>
  <c r="C1308" i="17"/>
  <c r="C1307" i="17"/>
  <c r="C1306" i="17"/>
  <c r="C1305" i="17"/>
  <c r="C1304" i="17"/>
  <c r="C1303" i="17"/>
  <c r="C1302" i="17"/>
  <c r="C1301" i="17"/>
  <c r="C1300" i="17"/>
  <c r="C1299" i="17"/>
  <c r="C1298" i="17"/>
  <c r="C1297" i="17"/>
  <c r="C1296" i="17"/>
  <c r="C1295" i="17"/>
  <c r="C1294" i="17"/>
  <c r="C1293" i="17"/>
  <c r="C1292" i="17"/>
  <c r="C1291" i="17"/>
  <c r="C1290" i="17"/>
  <c r="C1289" i="17"/>
  <c r="C1288" i="17"/>
  <c r="C1287" i="17"/>
  <c r="C1286" i="17"/>
  <c r="C1285" i="17"/>
  <c r="C1284" i="17"/>
  <c r="C1283" i="17"/>
  <c r="C1282" i="17"/>
  <c r="C1281" i="17"/>
  <c r="C1280" i="17"/>
  <c r="C1279" i="17"/>
  <c r="C1278" i="17"/>
  <c r="C1277" i="17"/>
  <c r="C1276" i="17"/>
  <c r="C1275" i="17"/>
  <c r="C1274" i="17"/>
  <c r="C1273" i="17"/>
  <c r="C1272" i="17"/>
  <c r="C1271" i="17"/>
  <c r="C1270" i="17"/>
  <c r="C1269" i="17"/>
  <c r="C1268" i="17"/>
  <c r="C1267" i="17"/>
  <c r="C1266" i="17"/>
  <c r="C1265" i="17"/>
  <c r="C1264" i="17"/>
  <c r="C1263" i="17"/>
  <c r="C1262" i="17"/>
  <c r="C1261" i="17"/>
  <c r="C1260" i="17"/>
  <c r="C1259" i="17"/>
  <c r="C1258" i="17"/>
  <c r="C1257" i="17"/>
  <c r="C1256" i="17"/>
  <c r="C1255" i="17"/>
  <c r="C1254" i="17"/>
  <c r="C1253" i="17"/>
  <c r="C1252" i="17"/>
  <c r="C1251" i="17"/>
  <c r="C1250" i="17"/>
  <c r="C1249" i="17"/>
  <c r="C1248" i="17"/>
  <c r="C1247" i="17"/>
  <c r="C1246" i="17"/>
  <c r="C1245" i="17"/>
  <c r="C1244" i="17"/>
  <c r="C1243" i="17"/>
  <c r="C1242" i="17"/>
  <c r="C1241" i="17"/>
  <c r="C1240" i="17"/>
  <c r="C1239" i="17"/>
  <c r="C1238" i="17"/>
  <c r="C1237" i="17"/>
  <c r="C1236" i="17"/>
  <c r="C1235" i="17"/>
  <c r="C1234" i="17"/>
  <c r="C1233" i="17"/>
  <c r="C1232" i="17"/>
  <c r="C1231" i="17"/>
  <c r="C1230" i="17"/>
  <c r="C1229" i="17"/>
  <c r="C1228" i="17"/>
  <c r="C1227" i="17"/>
  <c r="C1226" i="17"/>
  <c r="C1225" i="17"/>
  <c r="C1224" i="17"/>
  <c r="C1223" i="17"/>
  <c r="C1222" i="17"/>
  <c r="C1221" i="17"/>
  <c r="C1220" i="17"/>
  <c r="C1219" i="17"/>
  <c r="C1218" i="17"/>
  <c r="C1217" i="17"/>
  <c r="C1216" i="17"/>
  <c r="C1215" i="17"/>
  <c r="C1214" i="17"/>
  <c r="C1213" i="17"/>
  <c r="C1212" i="17"/>
  <c r="C1211" i="17"/>
  <c r="C1210" i="17"/>
  <c r="C1209" i="17"/>
  <c r="C1208" i="17"/>
  <c r="C1207" i="17"/>
  <c r="C1206" i="17"/>
  <c r="C1205" i="17"/>
  <c r="C1204" i="17"/>
  <c r="C1203" i="17"/>
  <c r="C1202" i="17"/>
  <c r="C1201" i="17"/>
  <c r="C1200" i="17"/>
  <c r="C1199" i="17"/>
  <c r="C1198" i="17"/>
  <c r="C1197" i="17"/>
  <c r="C1196" i="17"/>
  <c r="C1195" i="17"/>
  <c r="C1194" i="17"/>
  <c r="C1193" i="17"/>
  <c r="C1192" i="17"/>
  <c r="C1191" i="17"/>
  <c r="C1190" i="17"/>
  <c r="C1189" i="17"/>
  <c r="C1188" i="17"/>
  <c r="C1187" i="17"/>
  <c r="C1186" i="17"/>
  <c r="C1185" i="17"/>
  <c r="C1184" i="17"/>
  <c r="C1183" i="17"/>
  <c r="C1182" i="17"/>
  <c r="C1181" i="17"/>
  <c r="C1180" i="17"/>
  <c r="C1179" i="17"/>
  <c r="C1178" i="17"/>
  <c r="C1177" i="17"/>
  <c r="C1176" i="17"/>
  <c r="C1175" i="17"/>
  <c r="C1174" i="17"/>
  <c r="C1173" i="17"/>
  <c r="C1172" i="17"/>
  <c r="C1171" i="17"/>
  <c r="C1170" i="17"/>
  <c r="C1169" i="17"/>
  <c r="C1168" i="17"/>
  <c r="C1167" i="17"/>
  <c r="C1166" i="17"/>
  <c r="C1165" i="17"/>
  <c r="C1164" i="17"/>
  <c r="C1163" i="17"/>
  <c r="C1162" i="17"/>
  <c r="C1161" i="17"/>
  <c r="C1160" i="17"/>
  <c r="C1159" i="17"/>
  <c r="C1158" i="17"/>
  <c r="C1157" i="17"/>
  <c r="C1156" i="17"/>
  <c r="C1155" i="17"/>
  <c r="C1154" i="17"/>
  <c r="C1153" i="17"/>
  <c r="C1152" i="17"/>
  <c r="C1151" i="17"/>
  <c r="C1150" i="17"/>
  <c r="C1149" i="17"/>
  <c r="C1148" i="17"/>
  <c r="C1147" i="17"/>
  <c r="C1146" i="17"/>
  <c r="C1145" i="17"/>
  <c r="C1144" i="17"/>
  <c r="C1143" i="17"/>
  <c r="C1142" i="17"/>
  <c r="C1141" i="17"/>
  <c r="C1140" i="17"/>
  <c r="C1139" i="17"/>
  <c r="C1138" i="17"/>
  <c r="C1137" i="17"/>
  <c r="C1136" i="17"/>
  <c r="C1135" i="17"/>
  <c r="C1134" i="17"/>
  <c r="C1133" i="17"/>
  <c r="C1132" i="17"/>
  <c r="C1131" i="17"/>
  <c r="C1130" i="17"/>
  <c r="C1129" i="17"/>
  <c r="C1128" i="17"/>
  <c r="C1127" i="17"/>
  <c r="C1126" i="17"/>
  <c r="C1125" i="17"/>
  <c r="C1124" i="17"/>
  <c r="C1123" i="17"/>
  <c r="C1122" i="17"/>
  <c r="C1121" i="17"/>
  <c r="C1120" i="17"/>
  <c r="C1119" i="17"/>
  <c r="C1118" i="17"/>
  <c r="C1117" i="17"/>
  <c r="C1116" i="17"/>
  <c r="C1115" i="17"/>
  <c r="C1114" i="17"/>
  <c r="C1113" i="17"/>
  <c r="C1112" i="17"/>
  <c r="C1111" i="17"/>
  <c r="C1110" i="17"/>
  <c r="C1109" i="17"/>
  <c r="C1108" i="17"/>
  <c r="C1107" i="17"/>
  <c r="C1106" i="17"/>
  <c r="C1105" i="17"/>
  <c r="C1104" i="17"/>
  <c r="C1103" i="17"/>
  <c r="C1102" i="17"/>
  <c r="C1101" i="17"/>
  <c r="C1100" i="17"/>
  <c r="C1099" i="17"/>
  <c r="C1098" i="17"/>
  <c r="C1097" i="17"/>
  <c r="C1096" i="17"/>
  <c r="C1095" i="17"/>
  <c r="C1094" i="17"/>
  <c r="C1093" i="17"/>
  <c r="C1092" i="17"/>
  <c r="C1091" i="17"/>
  <c r="C1090" i="17"/>
  <c r="C1089" i="17"/>
  <c r="C1088" i="17"/>
  <c r="C1087" i="17"/>
  <c r="C1086" i="17"/>
  <c r="C1085" i="17"/>
  <c r="C1084" i="17"/>
  <c r="C1083" i="17"/>
  <c r="C1082" i="17"/>
  <c r="C1081" i="17"/>
  <c r="C1080" i="17"/>
  <c r="C1079" i="17"/>
  <c r="C1078" i="17"/>
  <c r="C1077" i="17"/>
  <c r="C1076" i="17"/>
  <c r="C1075" i="17"/>
  <c r="C1074" i="17"/>
  <c r="C1073" i="17"/>
  <c r="C1072" i="17"/>
  <c r="C1071" i="17"/>
  <c r="C1070" i="17"/>
  <c r="C1069" i="17"/>
  <c r="C1068" i="17"/>
  <c r="C1067" i="17"/>
  <c r="C1066" i="17"/>
  <c r="C1065" i="17"/>
  <c r="C1064" i="17"/>
  <c r="C1063" i="17"/>
  <c r="C1062" i="17"/>
  <c r="C1061" i="17"/>
  <c r="C1060" i="17"/>
  <c r="C1059" i="17"/>
  <c r="C1058" i="17"/>
  <c r="C1057" i="17"/>
  <c r="C1056" i="17"/>
  <c r="C1055" i="17"/>
  <c r="C1054" i="17"/>
  <c r="C1053" i="17"/>
  <c r="C1052" i="17"/>
  <c r="C1051" i="17"/>
  <c r="C1050" i="17"/>
  <c r="C1049" i="17"/>
  <c r="C1048" i="17"/>
  <c r="C1047" i="17"/>
  <c r="C1046" i="17"/>
  <c r="C1045" i="17"/>
  <c r="C1044" i="17"/>
  <c r="C1043" i="17"/>
  <c r="C1042" i="17"/>
  <c r="C1041" i="17"/>
  <c r="C1040" i="17"/>
  <c r="C1039" i="17"/>
  <c r="C1038" i="17"/>
  <c r="C1037" i="17"/>
  <c r="C1036" i="17"/>
  <c r="C1035" i="17"/>
  <c r="C1034" i="17"/>
  <c r="C1033" i="17"/>
  <c r="C1032" i="17"/>
  <c r="C1031" i="17"/>
  <c r="C1030" i="17"/>
  <c r="C1029" i="17"/>
  <c r="C1028" i="17"/>
  <c r="C1027" i="17"/>
  <c r="C1026" i="17"/>
  <c r="C1025" i="17"/>
  <c r="C1024" i="17"/>
  <c r="C1023" i="17"/>
  <c r="C1022" i="17"/>
  <c r="C1021" i="17"/>
  <c r="C1020" i="17"/>
  <c r="C1019" i="17"/>
  <c r="C1018" i="17"/>
  <c r="C1017" i="17"/>
  <c r="C1016" i="17"/>
  <c r="C1015" i="17"/>
  <c r="C1014" i="17"/>
  <c r="C1013" i="17"/>
  <c r="C1012" i="17"/>
  <c r="C1011" i="17"/>
  <c r="C1010" i="17"/>
  <c r="C1009" i="17"/>
  <c r="C1008" i="17"/>
  <c r="C1007" i="17"/>
  <c r="C1006" i="17"/>
  <c r="C1005" i="17"/>
  <c r="C1004" i="17"/>
  <c r="C1003" i="17"/>
  <c r="C1002" i="17"/>
  <c r="C1001" i="17"/>
  <c r="C1000" i="17"/>
  <c r="C999" i="17"/>
  <c r="C998" i="17"/>
  <c r="C997" i="17"/>
  <c r="C996" i="17"/>
  <c r="C995" i="17"/>
  <c r="C994" i="17"/>
  <c r="C993" i="17"/>
  <c r="C992" i="17"/>
  <c r="C991" i="17"/>
  <c r="C990" i="17"/>
  <c r="C989" i="17"/>
  <c r="C988" i="17"/>
  <c r="C987" i="17"/>
  <c r="C986" i="17"/>
  <c r="C985" i="17"/>
  <c r="C984" i="17"/>
  <c r="C983" i="17"/>
  <c r="C982" i="17"/>
  <c r="C981" i="17"/>
  <c r="C980" i="17"/>
  <c r="C979" i="17"/>
  <c r="C978" i="17"/>
  <c r="C977" i="17"/>
  <c r="C976" i="17"/>
  <c r="C975" i="17"/>
  <c r="C974" i="17"/>
  <c r="C973" i="17"/>
  <c r="C972" i="17"/>
  <c r="C971" i="17"/>
  <c r="C970" i="17"/>
  <c r="C969" i="17"/>
  <c r="C968" i="17"/>
  <c r="C967" i="17"/>
  <c r="C966" i="17"/>
  <c r="C965" i="17"/>
  <c r="C964" i="17"/>
  <c r="C963" i="17"/>
  <c r="C962" i="17"/>
  <c r="C961" i="17"/>
  <c r="C960" i="17"/>
  <c r="C959" i="17"/>
  <c r="C958" i="17"/>
  <c r="C957" i="17"/>
  <c r="C956" i="17"/>
  <c r="C955" i="17"/>
  <c r="C954" i="17"/>
  <c r="C953" i="17"/>
  <c r="C952" i="17"/>
  <c r="C951" i="17"/>
  <c r="C950" i="17"/>
  <c r="C949" i="17"/>
  <c r="C948" i="17"/>
  <c r="C947" i="17"/>
  <c r="C946" i="17"/>
  <c r="C945" i="17"/>
  <c r="C944" i="17"/>
  <c r="C943" i="17"/>
  <c r="C942" i="17"/>
  <c r="C941" i="17"/>
  <c r="C940" i="17"/>
  <c r="C939" i="17"/>
  <c r="C938" i="17"/>
  <c r="C937" i="17"/>
  <c r="C936" i="17"/>
  <c r="C935" i="17"/>
  <c r="C934" i="17"/>
  <c r="C933" i="17"/>
  <c r="C932" i="17"/>
  <c r="C931" i="17"/>
  <c r="C930" i="17"/>
  <c r="C929" i="17"/>
  <c r="C928" i="17"/>
  <c r="C927" i="17"/>
  <c r="C926" i="17"/>
  <c r="C925" i="17"/>
  <c r="C924" i="17"/>
  <c r="C923" i="17"/>
  <c r="C922" i="17"/>
  <c r="C921" i="17"/>
  <c r="C920" i="17"/>
  <c r="C919" i="17"/>
  <c r="C918" i="17"/>
  <c r="C917" i="17"/>
  <c r="C916" i="17"/>
  <c r="C915" i="17"/>
  <c r="C914" i="17"/>
  <c r="C913" i="17"/>
  <c r="C912" i="17"/>
  <c r="C911" i="17"/>
  <c r="C910" i="17"/>
  <c r="C909" i="17"/>
  <c r="C908" i="17"/>
  <c r="C907" i="17"/>
  <c r="C906" i="17"/>
  <c r="C905" i="17"/>
  <c r="C904" i="17"/>
  <c r="C903" i="17"/>
  <c r="C902" i="17"/>
  <c r="C901" i="17"/>
  <c r="C900" i="17"/>
  <c r="C899" i="17"/>
  <c r="C898" i="17"/>
  <c r="C897" i="17"/>
  <c r="C896" i="17"/>
  <c r="C895" i="17"/>
  <c r="C894" i="17"/>
  <c r="C893" i="17"/>
  <c r="C892" i="17"/>
  <c r="C891" i="17"/>
  <c r="C890" i="17"/>
  <c r="C889" i="17"/>
  <c r="C888" i="17"/>
  <c r="C887" i="17"/>
  <c r="C886" i="17"/>
  <c r="C885" i="17"/>
  <c r="C884" i="17"/>
  <c r="C883" i="17"/>
  <c r="C882" i="17"/>
  <c r="C881" i="17"/>
  <c r="C880" i="17"/>
  <c r="C879" i="17"/>
  <c r="C878" i="17"/>
  <c r="C877" i="17"/>
  <c r="C876" i="17"/>
  <c r="C875" i="17"/>
  <c r="C874" i="17"/>
  <c r="C873" i="17"/>
  <c r="C872" i="17"/>
  <c r="C871" i="17"/>
  <c r="C870" i="17"/>
  <c r="C869" i="17"/>
  <c r="C868" i="17"/>
  <c r="C867" i="17"/>
  <c r="C866" i="17"/>
  <c r="C865" i="17"/>
  <c r="C864" i="17"/>
  <c r="C863" i="17"/>
  <c r="C862" i="17"/>
  <c r="C861" i="17"/>
  <c r="C860" i="17"/>
  <c r="C859" i="17"/>
  <c r="C858" i="17"/>
  <c r="C857" i="17"/>
  <c r="C856" i="17"/>
  <c r="C855" i="17"/>
  <c r="C854" i="17"/>
  <c r="C853" i="17"/>
  <c r="C852" i="17"/>
  <c r="C851" i="17"/>
  <c r="C850" i="17"/>
  <c r="C849" i="17"/>
  <c r="C848" i="17"/>
  <c r="C847" i="17"/>
  <c r="C846" i="17"/>
  <c r="C845" i="17"/>
  <c r="C844" i="17"/>
  <c r="C843" i="17"/>
  <c r="C842" i="17"/>
  <c r="C841" i="17"/>
  <c r="C840" i="17"/>
  <c r="C839" i="17"/>
  <c r="C838" i="17"/>
  <c r="C837" i="17"/>
  <c r="C836" i="17"/>
  <c r="C835" i="17"/>
  <c r="C834" i="17"/>
  <c r="C833" i="17"/>
  <c r="C832" i="17"/>
  <c r="C831" i="17"/>
  <c r="C830" i="17"/>
  <c r="C829" i="17"/>
  <c r="C828" i="17"/>
  <c r="C827" i="17"/>
  <c r="C826" i="17"/>
  <c r="C825" i="17"/>
  <c r="C824" i="17"/>
  <c r="C823" i="17"/>
  <c r="C822" i="17"/>
  <c r="C821" i="17"/>
  <c r="C820" i="17"/>
  <c r="C819" i="17"/>
  <c r="C818" i="17"/>
  <c r="C817" i="17"/>
  <c r="C816" i="17"/>
  <c r="C815" i="17"/>
  <c r="C814" i="17"/>
  <c r="C813" i="17"/>
  <c r="C812" i="17"/>
  <c r="C811" i="17"/>
  <c r="C810" i="17"/>
  <c r="C809" i="17"/>
  <c r="C808" i="17"/>
  <c r="C807" i="17"/>
  <c r="C806" i="17"/>
  <c r="C805" i="17"/>
  <c r="C804" i="17"/>
  <c r="C803" i="17"/>
  <c r="C802" i="17"/>
  <c r="C801" i="17"/>
  <c r="C800" i="17"/>
  <c r="C799" i="17"/>
  <c r="C798" i="17"/>
  <c r="C797" i="17"/>
  <c r="C796" i="17"/>
  <c r="C795" i="17"/>
  <c r="C794" i="17"/>
  <c r="C793" i="17"/>
  <c r="C792" i="17"/>
  <c r="C791" i="17"/>
  <c r="C790" i="17"/>
  <c r="C789" i="17"/>
  <c r="C788" i="17"/>
  <c r="C787" i="17"/>
  <c r="C786" i="17"/>
  <c r="C785" i="17"/>
  <c r="C784" i="17"/>
  <c r="C783" i="17"/>
  <c r="C782" i="17"/>
  <c r="C781" i="17"/>
  <c r="C780" i="17"/>
  <c r="C779" i="17"/>
  <c r="C778" i="17"/>
  <c r="C777" i="17"/>
  <c r="C776" i="17"/>
  <c r="C775" i="17"/>
  <c r="C774" i="17"/>
  <c r="C773" i="17"/>
  <c r="C772" i="17"/>
  <c r="C771" i="17"/>
  <c r="C770" i="17"/>
  <c r="C769" i="17"/>
  <c r="C768" i="17"/>
  <c r="C767" i="17"/>
  <c r="C766" i="17"/>
  <c r="C765" i="17"/>
  <c r="C764" i="17"/>
  <c r="C763" i="17"/>
  <c r="C762" i="17"/>
  <c r="C761" i="17"/>
  <c r="C760" i="17"/>
  <c r="C759" i="17"/>
  <c r="C758" i="17"/>
  <c r="C757" i="17"/>
  <c r="C756" i="17"/>
  <c r="C755" i="17"/>
  <c r="C754" i="17"/>
  <c r="C753" i="17"/>
  <c r="C752" i="17"/>
  <c r="C751" i="17"/>
  <c r="C750" i="17"/>
  <c r="C749" i="17"/>
  <c r="C748" i="17"/>
  <c r="C747" i="17"/>
  <c r="C746" i="17"/>
  <c r="C745" i="17"/>
  <c r="C744" i="17"/>
  <c r="C743" i="17"/>
  <c r="C742" i="17"/>
  <c r="C741" i="17"/>
  <c r="C740" i="17"/>
  <c r="C739" i="17"/>
  <c r="C738" i="17"/>
  <c r="C737" i="17"/>
  <c r="C736" i="17"/>
  <c r="C735" i="17"/>
  <c r="C734" i="17"/>
  <c r="C733" i="17"/>
  <c r="C732" i="17"/>
  <c r="C731" i="17"/>
  <c r="C730" i="17"/>
  <c r="C729" i="17"/>
  <c r="C728" i="17"/>
  <c r="C727" i="17"/>
  <c r="C726" i="17"/>
  <c r="C725" i="17"/>
  <c r="C724" i="17"/>
  <c r="C723" i="17"/>
  <c r="C722" i="17"/>
  <c r="C721" i="17"/>
  <c r="C720" i="17"/>
  <c r="C719" i="17"/>
  <c r="C718" i="17"/>
  <c r="C717" i="17"/>
  <c r="C716" i="17"/>
  <c r="C715" i="17"/>
  <c r="C714" i="17"/>
  <c r="C713" i="17"/>
  <c r="C712" i="17"/>
  <c r="C711" i="17"/>
  <c r="C710" i="17"/>
  <c r="C709" i="17"/>
  <c r="C708" i="17"/>
  <c r="C707" i="17"/>
  <c r="C706" i="17"/>
  <c r="C705" i="17"/>
  <c r="C704" i="17"/>
  <c r="C703" i="17"/>
  <c r="C702" i="17"/>
  <c r="C701" i="17"/>
  <c r="C700" i="17"/>
  <c r="C699" i="17"/>
  <c r="C698" i="17"/>
  <c r="C697" i="17"/>
  <c r="C696" i="17"/>
  <c r="C695" i="17"/>
  <c r="C694" i="17"/>
  <c r="C693" i="17"/>
  <c r="C692" i="17"/>
  <c r="C691" i="17"/>
  <c r="C690" i="17"/>
  <c r="C689" i="17"/>
  <c r="C688" i="17"/>
  <c r="C687" i="17"/>
  <c r="C686" i="17"/>
  <c r="C685" i="17"/>
  <c r="C684" i="17"/>
  <c r="C683" i="17"/>
  <c r="C682" i="17"/>
  <c r="C681" i="17"/>
  <c r="C680" i="17"/>
  <c r="C679" i="17"/>
  <c r="C678" i="17"/>
  <c r="C677" i="17"/>
  <c r="C676" i="17"/>
  <c r="C675" i="17"/>
  <c r="C674" i="17"/>
  <c r="C673" i="17"/>
  <c r="C672" i="17"/>
  <c r="C671" i="17"/>
  <c r="C670" i="17"/>
  <c r="C669" i="17"/>
  <c r="C668" i="17"/>
  <c r="C667" i="17"/>
  <c r="C666" i="17"/>
  <c r="C665" i="17"/>
  <c r="C664" i="17"/>
  <c r="C663" i="17"/>
  <c r="C662" i="17"/>
  <c r="C661" i="17"/>
  <c r="C660" i="17"/>
  <c r="C659" i="17"/>
  <c r="C658" i="17"/>
  <c r="C657" i="17"/>
  <c r="C656" i="17"/>
  <c r="C655" i="17"/>
  <c r="C654" i="17"/>
  <c r="C653" i="17"/>
  <c r="C652" i="17"/>
  <c r="C651" i="17"/>
  <c r="C650" i="17"/>
  <c r="C649" i="17"/>
  <c r="C648" i="17"/>
  <c r="C647" i="17"/>
  <c r="C646" i="17"/>
  <c r="C645" i="17"/>
  <c r="C644" i="17"/>
  <c r="C643" i="17"/>
  <c r="C642" i="17"/>
  <c r="C641" i="17"/>
  <c r="C640" i="17"/>
  <c r="C639" i="17"/>
  <c r="C638" i="17"/>
  <c r="C637" i="17"/>
  <c r="C636" i="17"/>
  <c r="C635" i="17"/>
  <c r="C634" i="17"/>
  <c r="C633" i="17"/>
  <c r="C632" i="17"/>
  <c r="C631" i="17"/>
  <c r="C630" i="17"/>
  <c r="C629" i="17"/>
  <c r="C628" i="17"/>
  <c r="C627" i="17"/>
  <c r="C626" i="17"/>
  <c r="C625" i="17"/>
  <c r="C624" i="17"/>
  <c r="C623" i="17"/>
  <c r="C622" i="17"/>
  <c r="C621" i="17"/>
  <c r="C620" i="17"/>
  <c r="C619" i="17"/>
  <c r="C618" i="17"/>
  <c r="C617" i="17"/>
  <c r="C616" i="17"/>
  <c r="C615" i="17"/>
  <c r="C614" i="17"/>
  <c r="C613" i="17"/>
  <c r="C612" i="17"/>
  <c r="C611" i="17"/>
  <c r="C610" i="17"/>
  <c r="C609" i="17"/>
  <c r="C608" i="17"/>
  <c r="C607" i="17"/>
  <c r="C606" i="17"/>
  <c r="C605" i="17"/>
  <c r="C604" i="17"/>
  <c r="C603" i="17"/>
  <c r="C602" i="17"/>
  <c r="C601" i="17"/>
  <c r="C600" i="17"/>
  <c r="C599" i="17"/>
  <c r="C598" i="17"/>
  <c r="C597" i="17"/>
  <c r="C596" i="17"/>
  <c r="C595" i="17"/>
  <c r="C594" i="17"/>
  <c r="C593" i="17"/>
  <c r="C592" i="17"/>
  <c r="C591" i="17"/>
  <c r="C590" i="17"/>
  <c r="C589" i="17"/>
  <c r="C588" i="17"/>
  <c r="C587" i="17"/>
  <c r="C586" i="17"/>
  <c r="C585" i="17"/>
  <c r="C584" i="17"/>
  <c r="C583" i="17"/>
  <c r="C582" i="17"/>
  <c r="C581" i="17"/>
  <c r="C580" i="17"/>
  <c r="C579" i="17"/>
  <c r="C578" i="17"/>
  <c r="C577" i="17"/>
  <c r="C576" i="17"/>
  <c r="C575" i="17"/>
  <c r="C574" i="17"/>
  <c r="C573" i="17"/>
  <c r="C572" i="17"/>
  <c r="C571" i="17"/>
  <c r="C570" i="17"/>
  <c r="C569" i="17"/>
  <c r="C568" i="17"/>
  <c r="C567" i="17"/>
  <c r="C566" i="17"/>
  <c r="C565" i="17"/>
  <c r="C564" i="17"/>
  <c r="C563" i="17"/>
  <c r="C562" i="17"/>
  <c r="C561" i="17"/>
  <c r="C560" i="17"/>
  <c r="C559" i="17"/>
  <c r="C558" i="17"/>
  <c r="C557" i="17"/>
  <c r="C556" i="17"/>
  <c r="C555" i="17"/>
  <c r="C554" i="17"/>
  <c r="C553" i="17"/>
  <c r="C552" i="17"/>
  <c r="C551" i="17"/>
  <c r="C550" i="17"/>
  <c r="C549" i="17"/>
  <c r="C548" i="17"/>
  <c r="C547" i="17"/>
  <c r="C546" i="17"/>
  <c r="C545" i="17"/>
  <c r="C544" i="17"/>
  <c r="C543" i="17"/>
  <c r="C542" i="17"/>
  <c r="C541" i="17"/>
  <c r="C540" i="17"/>
  <c r="C539" i="17"/>
  <c r="C538" i="17"/>
  <c r="C537" i="17"/>
  <c r="C536" i="17"/>
  <c r="C535" i="17"/>
  <c r="C534" i="17"/>
  <c r="C533" i="17"/>
  <c r="C532" i="17"/>
  <c r="C531" i="17"/>
  <c r="C530" i="17"/>
  <c r="C529" i="17"/>
  <c r="C528" i="17"/>
  <c r="C527" i="17"/>
  <c r="C526" i="17"/>
  <c r="C525" i="17"/>
  <c r="C524" i="17"/>
  <c r="C523" i="17"/>
  <c r="C522" i="17"/>
  <c r="C521" i="17"/>
  <c r="C520" i="17"/>
  <c r="C519" i="17"/>
  <c r="C518" i="17"/>
  <c r="C517" i="17"/>
  <c r="C516" i="17"/>
  <c r="C515" i="17"/>
  <c r="C514" i="17"/>
  <c r="C513" i="17"/>
  <c r="C512" i="17"/>
  <c r="C511" i="17"/>
  <c r="C510" i="17"/>
  <c r="C509" i="17"/>
  <c r="C508" i="17"/>
  <c r="C507" i="17"/>
  <c r="C506" i="17"/>
  <c r="C505" i="17"/>
  <c r="C504" i="17"/>
  <c r="C503" i="17"/>
  <c r="C502" i="17"/>
  <c r="C501" i="17"/>
  <c r="C500" i="17"/>
  <c r="C499" i="17"/>
  <c r="C498" i="17"/>
  <c r="C497" i="17"/>
  <c r="C496" i="17"/>
  <c r="C495" i="17"/>
  <c r="C494" i="17"/>
  <c r="C493" i="17"/>
  <c r="C492" i="17"/>
  <c r="C491" i="17"/>
  <c r="C490" i="17"/>
  <c r="C489" i="17"/>
  <c r="C488" i="17"/>
  <c r="C487" i="17"/>
  <c r="C486" i="17"/>
  <c r="C485" i="17"/>
  <c r="C484" i="17"/>
  <c r="C483" i="17"/>
  <c r="C482" i="17"/>
  <c r="C481" i="17"/>
  <c r="C480" i="17"/>
  <c r="C479" i="17"/>
  <c r="C478" i="17"/>
  <c r="C477" i="17"/>
  <c r="C476" i="17"/>
  <c r="C475" i="17"/>
  <c r="C474" i="17"/>
  <c r="C473" i="17"/>
  <c r="C472" i="17"/>
  <c r="C471" i="17"/>
  <c r="C470" i="17"/>
  <c r="C469" i="17"/>
  <c r="C468" i="17"/>
  <c r="C467" i="17"/>
  <c r="C466" i="17"/>
  <c r="C465" i="17"/>
  <c r="C464" i="17"/>
  <c r="C463" i="17"/>
  <c r="C462" i="17"/>
  <c r="C461" i="17"/>
  <c r="C460" i="17"/>
  <c r="C459" i="17"/>
  <c r="C458" i="17"/>
  <c r="C457" i="17"/>
  <c r="C456" i="17"/>
  <c r="C455" i="17"/>
  <c r="C454" i="17"/>
  <c r="C453" i="17"/>
  <c r="C452" i="17"/>
  <c r="C451" i="17"/>
  <c r="C450" i="17"/>
  <c r="C449" i="17"/>
  <c r="C448" i="17"/>
  <c r="C447" i="17"/>
  <c r="C446" i="17"/>
  <c r="C445" i="17"/>
  <c r="C444" i="17"/>
  <c r="C443" i="17"/>
  <c r="C442" i="17"/>
  <c r="C441" i="17"/>
  <c r="C440" i="17"/>
  <c r="C439" i="17"/>
  <c r="C438" i="17"/>
  <c r="C437" i="17"/>
  <c r="C436" i="17"/>
  <c r="C435" i="17"/>
  <c r="C434" i="17"/>
  <c r="C433" i="17"/>
  <c r="C432" i="17"/>
  <c r="C431" i="17"/>
  <c r="C430" i="17"/>
  <c r="C429" i="17"/>
  <c r="C428" i="17"/>
  <c r="C427" i="17"/>
  <c r="C426" i="17"/>
  <c r="C425" i="17"/>
  <c r="C424" i="17"/>
  <c r="C423" i="17"/>
  <c r="C422" i="17"/>
  <c r="C421" i="17"/>
  <c r="C420" i="17"/>
  <c r="C419" i="17"/>
  <c r="C418" i="17"/>
  <c r="C417" i="17"/>
  <c r="C416" i="17"/>
  <c r="C415" i="17"/>
  <c r="C414" i="17"/>
  <c r="C413" i="17"/>
  <c r="C412" i="17"/>
  <c r="C411" i="17"/>
  <c r="C410" i="17"/>
  <c r="C409" i="17"/>
  <c r="C408" i="17"/>
  <c r="C407" i="17"/>
  <c r="C406" i="17"/>
  <c r="C405" i="17"/>
  <c r="C404" i="17"/>
  <c r="C403" i="17"/>
  <c r="C402" i="17"/>
  <c r="C401" i="17"/>
  <c r="C400" i="17"/>
  <c r="C399" i="17"/>
  <c r="C398" i="17"/>
  <c r="C397" i="17"/>
  <c r="C396" i="17"/>
  <c r="C395" i="17"/>
  <c r="C394" i="17"/>
  <c r="C393" i="17"/>
  <c r="C392" i="17"/>
  <c r="C391" i="17"/>
  <c r="C390" i="17"/>
  <c r="C389" i="17"/>
  <c r="C388" i="17"/>
  <c r="C387" i="17"/>
  <c r="C386" i="17"/>
  <c r="C385" i="17"/>
  <c r="C384" i="17"/>
  <c r="C383" i="17"/>
  <c r="C382" i="17"/>
  <c r="C381" i="17"/>
  <c r="C380" i="17"/>
  <c r="C379" i="17"/>
  <c r="C378" i="17"/>
  <c r="C377" i="17"/>
  <c r="C376" i="17"/>
  <c r="C375" i="17"/>
  <c r="C374" i="17"/>
  <c r="C373" i="17"/>
  <c r="C372" i="17"/>
  <c r="C371" i="17"/>
  <c r="C370" i="17"/>
  <c r="C369" i="17"/>
  <c r="C368" i="17"/>
  <c r="C367" i="17"/>
  <c r="C366" i="17"/>
  <c r="C365" i="17"/>
  <c r="C364" i="17"/>
  <c r="C363" i="17"/>
  <c r="C362" i="17"/>
  <c r="C361" i="17"/>
  <c r="C360" i="17"/>
  <c r="C359" i="17"/>
  <c r="C358" i="17"/>
  <c r="C357" i="17"/>
  <c r="C356" i="17"/>
  <c r="C355" i="17"/>
  <c r="C354" i="17"/>
  <c r="C353" i="17"/>
  <c r="C352" i="17"/>
  <c r="C351" i="17"/>
  <c r="C350" i="17"/>
  <c r="C349" i="17"/>
  <c r="C348" i="17"/>
  <c r="C347" i="17"/>
  <c r="C346" i="17"/>
  <c r="C345" i="17"/>
  <c r="C344" i="17"/>
  <c r="C343" i="17"/>
  <c r="C342" i="17"/>
  <c r="C341" i="17"/>
  <c r="C340" i="17"/>
  <c r="C339" i="17"/>
  <c r="C338" i="17"/>
  <c r="C337" i="17"/>
  <c r="C336" i="17"/>
  <c r="C335" i="17"/>
  <c r="C334" i="17"/>
  <c r="C333" i="17"/>
  <c r="C332" i="17"/>
  <c r="C331" i="17"/>
  <c r="C330" i="17"/>
  <c r="C329" i="17"/>
  <c r="C328" i="17"/>
  <c r="C327" i="17"/>
  <c r="C326" i="17"/>
  <c r="C325" i="17"/>
  <c r="C324" i="17"/>
  <c r="C323" i="17"/>
  <c r="C322" i="17"/>
  <c r="C321" i="17"/>
  <c r="C320" i="17"/>
  <c r="C319" i="17"/>
  <c r="C318" i="17"/>
  <c r="C317" i="17"/>
  <c r="C316" i="17"/>
  <c r="C315" i="17"/>
  <c r="C314" i="17"/>
  <c r="C313" i="17"/>
  <c r="C312" i="17"/>
  <c r="C311" i="17"/>
  <c r="C310" i="17"/>
  <c r="C309" i="17"/>
  <c r="C308" i="17"/>
  <c r="C307" i="17"/>
  <c r="C306" i="17"/>
  <c r="C305" i="17"/>
  <c r="C304" i="17"/>
  <c r="C303" i="17"/>
  <c r="C302" i="17"/>
  <c r="C301" i="17"/>
  <c r="C300" i="17"/>
  <c r="C299" i="17"/>
  <c r="C298" i="17"/>
  <c r="C297" i="17"/>
  <c r="C296" i="17"/>
  <c r="C295" i="17"/>
  <c r="C294" i="17"/>
  <c r="C293" i="17"/>
  <c r="C292" i="17"/>
  <c r="C291" i="17"/>
  <c r="C290" i="17"/>
  <c r="C289" i="17"/>
  <c r="C288" i="17"/>
  <c r="C287" i="17"/>
  <c r="C286" i="17"/>
  <c r="C285" i="17"/>
  <c r="C284" i="17"/>
  <c r="C283" i="17"/>
  <c r="C282" i="17"/>
  <c r="C281" i="17"/>
  <c r="C280" i="17"/>
  <c r="C279" i="17"/>
  <c r="C278" i="17"/>
  <c r="C277" i="17"/>
  <c r="C276" i="17"/>
  <c r="C275" i="17"/>
  <c r="C274" i="17"/>
  <c r="C273" i="17"/>
  <c r="C272" i="17"/>
  <c r="C271" i="17"/>
  <c r="C270" i="17"/>
  <c r="C269" i="17"/>
  <c r="C268" i="17"/>
  <c r="C267" i="17"/>
  <c r="C266" i="17"/>
  <c r="C265" i="17"/>
  <c r="C264" i="17"/>
  <c r="C263" i="17"/>
  <c r="C262" i="17"/>
  <c r="C261" i="17"/>
  <c r="C260" i="17"/>
  <c r="C259" i="17"/>
  <c r="C258" i="17"/>
  <c r="C257" i="17"/>
  <c r="C256" i="17"/>
  <c r="C255" i="17"/>
  <c r="C254" i="17"/>
  <c r="C253" i="17"/>
  <c r="C252" i="17"/>
  <c r="C251" i="17"/>
  <c r="C250" i="17"/>
  <c r="C249" i="17"/>
  <c r="C248" i="17"/>
  <c r="C247" i="17"/>
  <c r="C246" i="17"/>
  <c r="C245" i="17"/>
  <c r="C244" i="17"/>
  <c r="C243" i="17"/>
  <c r="C242" i="17"/>
  <c r="C241" i="17"/>
  <c r="C240" i="17"/>
  <c r="C239" i="17"/>
  <c r="C238" i="17"/>
  <c r="C237" i="17"/>
  <c r="C236" i="17"/>
  <c r="C235" i="17"/>
  <c r="C234" i="17"/>
  <c r="C233" i="17"/>
  <c r="C232" i="17"/>
  <c r="C231" i="17"/>
  <c r="C230" i="17"/>
  <c r="C229" i="17"/>
  <c r="C228" i="17"/>
  <c r="C227" i="17"/>
  <c r="C226" i="17"/>
  <c r="C225" i="17"/>
  <c r="C224" i="17"/>
  <c r="C223" i="17"/>
  <c r="C222" i="17"/>
  <c r="C221" i="17"/>
  <c r="C220" i="17"/>
  <c r="C219" i="17"/>
  <c r="C218" i="17"/>
  <c r="C217" i="17"/>
  <c r="C216" i="17"/>
  <c r="C215" i="17"/>
  <c r="C214" i="17"/>
  <c r="C213" i="17"/>
  <c r="C212" i="17"/>
  <c r="C211" i="17"/>
  <c r="C210" i="17"/>
  <c r="C209" i="17"/>
  <c r="C208" i="17"/>
  <c r="C207" i="17"/>
  <c r="C206" i="17"/>
  <c r="C205" i="17"/>
  <c r="C204" i="17"/>
  <c r="C203" i="17"/>
  <c r="C202" i="17"/>
  <c r="C201" i="17"/>
  <c r="C200" i="17"/>
  <c r="C199" i="17"/>
  <c r="C198" i="17"/>
  <c r="C197" i="17"/>
  <c r="C196" i="17"/>
  <c r="C195" i="17"/>
  <c r="C194" i="17"/>
  <c r="C193" i="17"/>
  <c r="C192" i="17"/>
  <c r="C191" i="17"/>
  <c r="C190" i="17"/>
  <c r="C189" i="17"/>
  <c r="C188" i="17"/>
  <c r="C187" i="17"/>
  <c r="C186" i="17"/>
  <c r="C185" i="17"/>
  <c r="C184" i="17"/>
  <c r="C183" i="17"/>
  <c r="C182" i="17"/>
  <c r="C181" i="17"/>
  <c r="C180" i="17"/>
  <c r="C179" i="17"/>
  <c r="C178" i="17"/>
  <c r="C177" i="17"/>
  <c r="C176" i="17"/>
  <c r="C175" i="17"/>
  <c r="C174" i="17"/>
  <c r="C173" i="17"/>
  <c r="C172" i="17"/>
  <c r="C171" i="17"/>
  <c r="C170" i="17"/>
  <c r="C169" i="17"/>
  <c r="C168" i="17"/>
  <c r="C167" i="17"/>
  <c r="C166" i="17"/>
  <c r="C165" i="17"/>
  <c r="C164" i="17"/>
  <c r="C163" i="17"/>
  <c r="C162" i="17"/>
  <c r="C161" i="17"/>
  <c r="C160" i="17"/>
  <c r="C159" i="17"/>
  <c r="C158" i="17"/>
  <c r="C157" i="17"/>
  <c r="C156" i="17"/>
  <c r="C155" i="17"/>
  <c r="C154" i="17"/>
  <c r="C153" i="17"/>
  <c r="C152" i="17"/>
  <c r="C151" i="17"/>
  <c r="C150" i="17"/>
  <c r="C149" i="17"/>
  <c r="C148" i="17"/>
  <c r="C147" i="17"/>
  <c r="C146" i="17"/>
  <c r="C145" i="17"/>
  <c r="C144" i="17"/>
  <c r="C143" i="17"/>
  <c r="C142" i="17"/>
  <c r="C141" i="17"/>
  <c r="C140" i="17"/>
  <c r="C139" i="17"/>
  <c r="C138" i="17"/>
  <c r="C137" i="17"/>
  <c r="C136" i="17"/>
  <c r="C135" i="17"/>
  <c r="C134" i="17"/>
  <c r="C133" i="17"/>
  <c r="C132" i="17"/>
  <c r="C131" i="17"/>
  <c r="C130" i="17"/>
  <c r="C129" i="17"/>
  <c r="C128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C2" i="17"/>
  <c r="C5571" i="14"/>
  <c r="C5570" i="14"/>
  <c r="C5569" i="14"/>
  <c r="C5568" i="14"/>
  <c r="C5567" i="14"/>
  <c r="C5566" i="14"/>
  <c r="C5565" i="14"/>
  <c r="C5564" i="14"/>
  <c r="C5563" i="14"/>
  <c r="C5562" i="14"/>
  <c r="C5561" i="14"/>
  <c r="C5560" i="14"/>
  <c r="C5559" i="14"/>
  <c r="C5558" i="14"/>
  <c r="C5557" i="14"/>
  <c r="C5556" i="14"/>
  <c r="C5555" i="14"/>
  <c r="C5554" i="14"/>
  <c r="C5553" i="14"/>
  <c r="C5552" i="14"/>
  <c r="C5551" i="14"/>
  <c r="C5550" i="14"/>
  <c r="C5549" i="14"/>
  <c r="C5548" i="14"/>
  <c r="C5547" i="14"/>
  <c r="C5546" i="14"/>
  <c r="C5545" i="14"/>
  <c r="C5544" i="14"/>
  <c r="C5543" i="14"/>
  <c r="C5542" i="14"/>
  <c r="C5541" i="14"/>
  <c r="C5540" i="14"/>
  <c r="C5539" i="14"/>
  <c r="C5538" i="14"/>
  <c r="C5537" i="14"/>
  <c r="C5536" i="14"/>
  <c r="C5535" i="14"/>
  <c r="C5534" i="14"/>
  <c r="C5533" i="14"/>
  <c r="C5532" i="14"/>
  <c r="C5531" i="14"/>
  <c r="C5530" i="14"/>
  <c r="C5529" i="14"/>
  <c r="C5528" i="14"/>
  <c r="C5527" i="14"/>
  <c r="C5526" i="14"/>
  <c r="C5525" i="14"/>
  <c r="C5524" i="14"/>
  <c r="C5523" i="14"/>
  <c r="C5522" i="14"/>
  <c r="C5521" i="14"/>
  <c r="C5520" i="14"/>
  <c r="C5519" i="14"/>
  <c r="C5518" i="14"/>
  <c r="C5517" i="14"/>
  <c r="C5516" i="14"/>
  <c r="C5515" i="14"/>
  <c r="C5514" i="14"/>
  <c r="C5513" i="14"/>
  <c r="C5512" i="14"/>
  <c r="C5511" i="14"/>
  <c r="C5510" i="14"/>
  <c r="C5509" i="14"/>
  <c r="C5508" i="14"/>
  <c r="C5507" i="14"/>
  <c r="C5506" i="14"/>
  <c r="C5505" i="14"/>
  <c r="C5504" i="14"/>
  <c r="C5503" i="14"/>
  <c r="C5502" i="14"/>
  <c r="C5501" i="14"/>
  <c r="C5500" i="14"/>
  <c r="C5499" i="14"/>
  <c r="C5498" i="14"/>
  <c r="C5497" i="14"/>
  <c r="C5496" i="14"/>
  <c r="C5495" i="14"/>
  <c r="C5494" i="14"/>
  <c r="C5493" i="14"/>
  <c r="C5492" i="14"/>
  <c r="C5491" i="14"/>
  <c r="C5490" i="14"/>
  <c r="C5489" i="14"/>
  <c r="C5488" i="14"/>
  <c r="C5487" i="14"/>
  <c r="C5486" i="14"/>
  <c r="C5485" i="14"/>
  <c r="C5484" i="14"/>
  <c r="C5483" i="14"/>
  <c r="C5482" i="14"/>
  <c r="C5481" i="14"/>
  <c r="C5480" i="14"/>
  <c r="C5479" i="14"/>
  <c r="C5478" i="14"/>
  <c r="C5477" i="14"/>
  <c r="C5476" i="14"/>
  <c r="C5475" i="14"/>
  <c r="C5474" i="14"/>
  <c r="C5473" i="14"/>
  <c r="C5472" i="14"/>
  <c r="C5471" i="14"/>
  <c r="C5470" i="14"/>
  <c r="C5469" i="14"/>
  <c r="C5468" i="14"/>
  <c r="C5467" i="14"/>
  <c r="C5466" i="14"/>
  <c r="C5465" i="14"/>
  <c r="C5464" i="14"/>
  <c r="C5463" i="14"/>
  <c r="C5462" i="14"/>
  <c r="C5461" i="14"/>
  <c r="C5460" i="14"/>
  <c r="C5459" i="14"/>
  <c r="C5458" i="14"/>
  <c r="C5457" i="14"/>
  <c r="C5456" i="14"/>
  <c r="C5455" i="14"/>
  <c r="C5454" i="14"/>
  <c r="C5453" i="14"/>
  <c r="C5452" i="14"/>
  <c r="C5451" i="14"/>
  <c r="C5450" i="14"/>
  <c r="C5449" i="14"/>
  <c r="C5448" i="14"/>
  <c r="C5447" i="14"/>
  <c r="C5446" i="14"/>
  <c r="C5445" i="14"/>
  <c r="C5444" i="14"/>
  <c r="C5443" i="14"/>
  <c r="C5442" i="14"/>
  <c r="C5441" i="14"/>
  <c r="C5440" i="14"/>
  <c r="C5439" i="14"/>
  <c r="C5438" i="14"/>
  <c r="C5437" i="14"/>
  <c r="C5436" i="14"/>
  <c r="C5435" i="14"/>
  <c r="C5434" i="14"/>
  <c r="C5433" i="14"/>
  <c r="C5432" i="14"/>
  <c r="C5431" i="14"/>
  <c r="C5430" i="14"/>
  <c r="C5429" i="14"/>
  <c r="C5428" i="14"/>
  <c r="C5427" i="14"/>
  <c r="C5426" i="14"/>
  <c r="C5425" i="14"/>
  <c r="C5424" i="14"/>
  <c r="C5423" i="14"/>
  <c r="C5422" i="14"/>
  <c r="C5421" i="14"/>
  <c r="C5420" i="14"/>
  <c r="C5419" i="14"/>
  <c r="C5418" i="14"/>
  <c r="C5417" i="14"/>
  <c r="C5416" i="14"/>
  <c r="C5415" i="14"/>
  <c r="C5414" i="14"/>
  <c r="C5413" i="14"/>
  <c r="C5412" i="14"/>
  <c r="C5411" i="14"/>
  <c r="C5410" i="14"/>
  <c r="C5409" i="14"/>
  <c r="C5408" i="14"/>
  <c r="C5407" i="14"/>
  <c r="C5406" i="14"/>
  <c r="C5405" i="14"/>
  <c r="C5404" i="14"/>
  <c r="C5403" i="14"/>
  <c r="C5402" i="14"/>
  <c r="C5401" i="14"/>
  <c r="C5400" i="14"/>
  <c r="C5399" i="14"/>
  <c r="C5398" i="14"/>
  <c r="C5397" i="14"/>
  <c r="C5396" i="14"/>
  <c r="C5395" i="14"/>
  <c r="C5394" i="14"/>
  <c r="C5393" i="14"/>
  <c r="C5392" i="14"/>
  <c r="C5391" i="14"/>
  <c r="C5390" i="14"/>
  <c r="C5389" i="14"/>
  <c r="C5388" i="14"/>
  <c r="C5387" i="14"/>
  <c r="C5386" i="14"/>
  <c r="C5385" i="14"/>
  <c r="C5384" i="14"/>
  <c r="C5383" i="14"/>
  <c r="C5382" i="14"/>
  <c r="C5381" i="14"/>
  <c r="C5380" i="14"/>
  <c r="C5379" i="14"/>
  <c r="C5378" i="14"/>
  <c r="C5377" i="14"/>
  <c r="C5376" i="14"/>
  <c r="C5375" i="14"/>
  <c r="C5374" i="14"/>
  <c r="C5373" i="14"/>
  <c r="C5372" i="14"/>
  <c r="C5371" i="14"/>
  <c r="C5370" i="14"/>
  <c r="C5369" i="14"/>
  <c r="C5368" i="14"/>
  <c r="C5367" i="14"/>
  <c r="C5366" i="14"/>
  <c r="C5365" i="14"/>
  <c r="C5364" i="14"/>
  <c r="C5363" i="14"/>
  <c r="C5362" i="14"/>
  <c r="C5361" i="14"/>
  <c r="C5360" i="14"/>
  <c r="C5359" i="14"/>
  <c r="C5358" i="14"/>
  <c r="C5357" i="14"/>
  <c r="C5356" i="14"/>
  <c r="C5355" i="14"/>
  <c r="C5354" i="14"/>
  <c r="C5353" i="14"/>
  <c r="C5352" i="14"/>
  <c r="C5351" i="14"/>
  <c r="C5350" i="14"/>
  <c r="C5349" i="14"/>
  <c r="C5348" i="14"/>
  <c r="C5347" i="14"/>
  <c r="C5346" i="14"/>
  <c r="C5345" i="14"/>
  <c r="C5344" i="14"/>
  <c r="C5343" i="14"/>
  <c r="C5342" i="14"/>
  <c r="C5341" i="14"/>
  <c r="C5340" i="14"/>
  <c r="C5339" i="14"/>
  <c r="C5338" i="14"/>
  <c r="C5337" i="14"/>
  <c r="C5336" i="14"/>
  <c r="C5335" i="14"/>
  <c r="C5334" i="14"/>
  <c r="C5333" i="14"/>
  <c r="C5332" i="14"/>
  <c r="C5331" i="14"/>
  <c r="C5330" i="14"/>
  <c r="C5329" i="14"/>
  <c r="C5328" i="14"/>
  <c r="C5327" i="14"/>
  <c r="C5326" i="14"/>
  <c r="C5325" i="14"/>
  <c r="C5324" i="14"/>
  <c r="C5323" i="14"/>
  <c r="C5322" i="14"/>
  <c r="C5321" i="14"/>
  <c r="C5320" i="14"/>
  <c r="C5319" i="14"/>
  <c r="C5318" i="14"/>
  <c r="C5317" i="14"/>
  <c r="C5316" i="14"/>
  <c r="C5315" i="14"/>
  <c r="C5314" i="14"/>
  <c r="C5313" i="14"/>
  <c r="C5312" i="14"/>
  <c r="C5311" i="14"/>
  <c r="C5310" i="14"/>
  <c r="C5309" i="14"/>
  <c r="C5308" i="14"/>
  <c r="C5307" i="14"/>
  <c r="C5306" i="14"/>
  <c r="C5305" i="14"/>
  <c r="C5304" i="14"/>
  <c r="C5303" i="14"/>
  <c r="C5302" i="14"/>
  <c r="C5301" i="14"/>
  <c r="C5300" i="14"/>
  <c r="C5299" i="14"/>
  <c r="C5298" i="14"/>
  <c r="C5297" i="14"/>
  <c r="C5296" i="14"/>
  <c r="C5295" i="14"/>
  <c r="C5294" i="14"/>
  <c r="C5293" i="14"/>
  <c r="C5292" i="14"/>
  <c r="C5291" i="14"/>
  <c r="C5290" i="14"/>
  <c r="C5289" i="14"/>
  <c r="C5288" i="14"/>
  <c r="C5287" i="14"/>
  <c r="C5286" i="14"/>
  <c r="C5285" i="14"/>
  <c r="C5284" i="14"/>
  <c r="C5283" i="14"/>
  <c r="C5282" i="14"/>
  <c r="C5281" i="14"/>
  <c r="C5280" i="14"/>
  <c r="C5279" i="14"/>
  <c r="C5278" i="14"/>
  <c r="C5277" i="14"/>
  <c r="C5276" i="14"/>
  <c r="C5275" i="14"/>
  <c r="C5274" i="14"/>
  <c r="C5273" i="14"/>
  <c r="C5272" i="14"/>
  <c r="C5271" i="14"/>
  <c r="C5270" i="14"/>
  <c r="C5269" i="14"/>
  <c r="C5268" i="14"/>
  <c r="C5267" i="14"/>
  <c r="C5266" i="14"/>
  <c r="C5265" i="14"/>
  <c r="C5264" i="14"/>
  <c r="C5263" i="14"/>
  <c r="C5262" i="14"/>
  <c r="C5261" i="14"/>
  <c r="C5260" i="14"/>
  <c r="C5259" i="14"/>
  <c r="C5258" i="14"/>
  <c r="C5257" i="14"/>
  <c r="C5256" i="14"/>
  <c r="C5255" i="14"/>
  <c r="C5254" i="14"/>
  <c r="C5253" i="14"/>
  <c r="C5252" i="14"/>
  <c r="C5251" i="14"/>
  <c r="C5250" i="14"/>
  <c r="C5249" i="14"/>
  <c r="C5248" i="14"/>
  <c r="C5247" i="14"/>
  <c r="C5246" i="14"/>
  <c r="C5245" i="14"/>
  <c r="C5244" i="14"/>
  <c r="C5243" i="14"/>
  <c r="C5242" i="14"/>
  <c r="C5241" i="14"/>
  <c r="C5240" i="14"/>
  <c r="C5239" i="14"/>
  <c r="C5238" i="14"/>
  <c r="C5237" i="14"/>
  <c r="C5236" i="14"/>
  <c r="C5235" i="14"/>
  <c r="C5234" i="14"/>
  <c r="C5233" i="14"/>
  <c r="C5232" i="14"/>
  <c r="C5231" i="14"/>
  <c r="C5230" i="14"/>
  <c r="C5229" i="14"/>
  <c r="C5228" i="14"/>
  <c r="C5227" i="14"/>
  <c r="C5226" i="14"/>
  <c r="C5225" i="14"/>
  <c r="C5224" i="14"/>
  <c r="C5223" i="14"/>
  <c r="C5222" i="14"/>
  <c r="C5221" i="14"/>
  <c r="C5220" i="14"/>
  <c r="C5219" i="14"/>
  <c r="C5218" i="14"/>
  <c r="C5217" i="14"/>
  <c r="C5216" i="14"/>
  <c r="C5215" i="14"/>
  <c r="C5214" i="14"/>
  <c r="C5213" i="14"/>
  <c r="C5212" i="14"/>
  <c r="C5211" i="14"/>
  <c r="C5210" i="14"/>
  <c r="C5209" i="14"/>
  <c r="C5208" i="14"/>
  <c r="C5207" i="14"/>
  <c r="C5206" i="14"/>
  <c r="C5205" i="14"/>
  <c r="C5204" i="14"/>
  <c r="C5203" i="14"/>
  <c r="C5202" i="14"/>
  <c r="C5201" i="14"/>
  <c r="C5200" i="14"/>
  <c r="C5199" i="14"/>
  <c r="C5198" i="14"/>
  <c r="C5197" i="14"/>
  <c r="C5196" i="14"/>
  <c r="C5195" i="14"/>
  <c r="C5194" i="14"/>
  <c r="C5193" i="14"/>
  <c r="C5192" i="14"/>
  <c r="C5191" i="14"/>
  <c r="C5190" i="14"/>
  <c r="C5189" i="14"/>
  <c r="C5188" i="14"/>
  <c r="C5187" i="14"/>
  <c r="C5186" i="14"/>
  <c r="C5185" i="14"/>
  <c r="C5184" i="14"/>
  <c r="C5183" i="14"/>
  <c r="C5182" i="14"/>
  <c r="C5181" i="14"/>
  <c r="C5180" i="14"/>
  <c r="C5179" i="14"/>
  <c r="C5178" i="14"/>
  <c r="C5177" i="14"/>
  <c r="C5176" i="14"/>
  <c r="C5175" i="14"/>
  <c r="C5174" i="14"/>
  <c r="C5173" i="14"/>
  <c r="C5172" i="14"/>
  <c r="C5171" i="14"/>
  <c r="C5170" i="14"/>
  <c r="C5169" i="14"/>
  <c r="C5168" i="14"/>
  <c r="C5167" i="14"/>
  <c r="C5166" i="14"/>
  <c r="C5165" i="14"/>
  <c r="C5164" i="14"/>
  <c r="C5163" i="14"/>
  <c r="C5162" i="14"/>
  <c r="C5161" i="14"/>
  <c r="C5160" i="14"/>
  <c r="C5159" i="14"/>
  <c r="C5158" i="14"/>
  <c r="C5157" i="14"/>
  <c r="C5156" i="14"/>
  <c r="C5155" i="14"/>
  <c r="C5154" i="14"/>
  <c r="C5153" i="14"/>
  <c r="C5152" i="14"/>
  <c r="C5151" i="14"/>
  <c r="C5150" i="14"/>
  <c r="C5149" i="14"/>
  <c r="C5148" i="14"/>
  <c r="C5147" i="14"/>
  <c r="C5146" i="14"/>
  <c r="C5145" i="14"/>
  <c r="C5144" i="14"/>
  <c r="C5143" i="14"/>
  <c r="C5142" i="14"/>
  <c r="C5141" i="14"/>
  <c r="C5140" i="14"/>
  <c r="C5139" i="14"/>
  <c r="C5138" i="14"/>
  <c r="C5137" i="14"/>
  <c r="C5136" i="14"/>
  <c r="C5135" i="14"/>
  <c r="C5134" i="14"/>
  <c r="C5133" i="14"/>
  <c r="C5132" i="14"/>
  <c r="C5131" i="14"/>
  <c r="C5130" i="14"/>
  <c r="C5129" i="14"/>
  <c r="C5128" i="14"/>
  <c r="C5127" i="14"/>
  <c r="C5126" i="14"/>
  <c r="C5125" i="14"/>
  <c r="C5124" i="14"/>
  <c r="C5123" i="14"/>
  <c r="C5122" i="14"/>
  <c r="C5121" i="14"/>
  <c r="C5120" i="14"/>
  <c r="C5119" i="14"/>
  <c r="C5118" i="14"/>
  <c r="C5117" i="14"/>
  <c r="C5116" i="14"/>
  <c r="C5115" i="14"/>
  <c r="C5114" i="14"/>
  <c r="C5113" i="14"/>
  <c r="C5112" i="14"/>
  <c r="C5111" i="14"/>
  <c r="C5110" i="14"/>
  <c r="C5109" i="14"/>
  <c r="C5108" i="14"/>
  <c r="C5107" i="14"/>
  <c r="C5106" i="14"/>
  <c r="C5105" i="14"/>
  <c r="C5104" i="14"/>
  <c r="C5103" i="14"/>
  <c r="C5102" i="14"/>
  <c r="C5101" i="14"/>
  <c r="C5100" i="14"/>
  <c r="C5099" i="14"/>
  <c r="C5098" i="14"/>
  <c r="C5097" i="14"/>
  <c r="C5096" i="14"/>
  <c r="C5095" i="14"/>
  <c r="C5094" i="14"/>
  <c r="C5093" i="14"/>
  <c r="C5092" i="14"/>
  <c r="C5091" i="14"/>
  <c r="C5090" i="14"/>
  <c r="C5089" i="14"/>
  <c r="C5088" i="14"/>
  <c r="C5087" i="14"/>
  <c r="C5086" i="14"/>
  <c r="C5085" i="14"/>
  <c r="C5084" i="14"/>
  <c r="C5083" i="14"/>
  <c r="C5082" i="14"/>
  <c r="C5081" i="14"/>
  <c r="C5080" i="14"/>
  <c r="C5079" i="14"/>
  <c r="C5078" i="14"/>
  <c r="C5077" i="14"/>
  <c r="C5076" i="14"/>
  <c r="C5075" i="14"/>
  <c r="C5074" i="14"/>
  <c r="C5073" i="14"/>
  <c r="C5072" i="14"/>
  <c r="C5071" i="14"/>
  <c r="C5070" i="14"/>
  <c r="C5069" i="14"/>
  <c r="C5068" i="14"/>
  <c r="C5067" i="14"/>
  <c r="C5066" i="14"/>
  <c r="C5065" i="14"/>
  <c r="C5064" i="14"/>
  <c r="C5063" i="14"/>
  <c r="C5062" i="14"/>
  <c r="C5061" i="14"/>
  <c r="C5060" i="14"/>
  <c r="C5059" i="14"/>
  <c r="C5058" i="14"/>
  <c r="C5057" i="14"/>
  <c r="C5056" i="14"/>
  <c r="C5055" i="14"/>
  <c r="C5054" i="14"/>
  <c r="C5053" i="14"/>
  <c r="C5052" i="14"/>
  <c r="C5051" i="14"/>
  <c r="C5050" i="14"/>
  <c r="C5049" i="14"/>
  <c r="C5048" i="14"/>
  <c r="C5047" i="14"/>
  <c r="C5046" i="14"/>
  <c r="C5045" i="14"/>
  <c r="C5044" i="14"/>
  <c r="C5043" i="14"/>
  <c r="C5042" i="14"/>
  <c r="C5041" i="14"/>
  <c r="C5040" i="14"/>
  <c r="C5039" i="14"/>
  <c r="C5038" i="14"/>
  <c r="C5037" i="14"/>
  <c r="C5036" i="14"/>
  <c r="C5035" i="14"/>
  <c r="C5034" i="14"/>
  <c r="C5033" i="14"/>
  <c r="C5032" i="14"/>
  <c r="C5031" i="14"/>
  <c r="C5030" i="14"/>
  <c r="C5029" i="14"/>
  <c r="C5028" i="14"/>
  <c r="C5027" i="14"/>
  <c r="C5026" i="14"/>
  <c r="C5025" i="14"/>
  <c r="C5024" i="14"/>
  <c r="C5023" i="14"/>
  <c r="C5022" i="14"/>
  <c r="C5021" i="14"/>
  <c r="C5020" i="14"/>
  <c r="C5019" i="14"/>
  <c r="C5018" i="14"/>
  <c r="C5017" i="14"/>
  <c r="C5016" i="14"/>
  <c r="C5015" i="14"/>
  <c r="C5014" i="14"/>
  <c r="C5013" i="14"/>
  <c r="C5012" i="14"/>
  <c r="C5011" i="14"/>
  <c r="C5010" i="14"/>
  <c r="C5009" i="14"/>
  <c r="C5008" i="14"/>
  <c r="C5007" i="14"/>
  <c r="C5006" i="14"/>
  <c r="C5005" i="14"/>
  <c r="C5004" i="14"/>
  <c r="C5003" i="14"/>
  <c r="C5002" i="14"/>
  <c r="C5001" i="14"/>
  <c r="C5000" i="14"/>
  <c r="C4999" i="14"/>
  <c r="C4998" i="14"/>
  <c r="C4997" i="14"/>
  <c r="C4996" i="14"/>
  <c r="C4995" i="14"/>
  <c r="C4994" i="14"/>
  <c r="C4993" i="14"/>
  <c r="C4992" i="14"/>
  <c r="C4991" i="14"/>
  <c r="C4990" i="14"/>
  <c r="C4989" i="14"/>
  <c r="C4988" i="14"/>
  <c r="C4987" i="14"/>
  <c r="C4986" i="14"/>
  <c r="C4985" i="14"/>
  <c r="C4984" i="14"/>
  <c r="C4983" i="14"/>
  <c r="C4982" i="14"/>
  <c r="C4981" i="14"/>
  <c r="C4980" i="14"/>
  <c r="C4979" i="14"/>
  <c r="C4978" i="14"/>
  <c r="C4977" i="14"/>
  <c r="C4976" i="14"/>
  <c r="C4975" i="14"/>
  <c r="C4974" i="14"/>
  <c r="C4973" i="14"/>
  <c r="C4972" i="14"/>
  <c r="C4971" i="14"/>
  <c r="C4970" i="14"/>
  <c r="C4969" i="14"/>
  <c r="C4968" i="14"/>
  <c r="C4967" i="14"/>
  <c r="C4966" i="14"/>
  <c r="C4965" i="14"/>
  <c r="C4964" i="14"/>
  <c r="C4963" i="14"/>
  <c r="C4962" i="14"/>
  <c r="C4961" i="14"/>
  <c r="C4960" i="14"/>
  <c r="C4959" i="14"/>
  <c r="C4958" i="14"/>
  <c r="C4957" i="14"/>
  <c r="C4956" i="14"/>
  <c r="C4955" i="14"/>
  <c r="C4954" i="14"/>
  <c r="C4953" i="14"/>
  <c r="C4952" i="14"/>
  <c r="C4951" i="14"/>
  <c r="C4950" i="14"/>
  <c r="C4949" i="14"/>
  <c r="C4948" i="14"/>
  <c r="C4947" i="14"/>
  <c r="C4946" i="14"/>
  <c r="C4945" i="14"/>
  <c r="C4944" i="14"/>
  <c r="C4943" i="14"/>
  <c r="C4942" i="14"/>
  <c r="C4941" i="14"/>
  <c r="C4940" i="14"/>
  <c r="C4939" i="14"/>
  <c r="C4938" i="14"/>
  <c r="C4937" i="14"/>
  <c r="C4936" i="14"/>
  <c r="C4935" i="14"/>
  <c r="C4934" i="14"/>
  <c r="C4933" i="14"/>
  <c r="C4932" i="14"/>
  <c r="C4931" i="14"/>
  <c r="C4930" i="14"/>
  <c r="C4929" i="14"/>
  <c r="C4928" i="14"/>
  <c r="C4927" i="14"/>
  <c r="C4926" i="14"/>
  <c r="C4925" i="14"/>
  <c r="C4924" i="14"/>
  <c r="C4923" i="14"/>
  <c r="C4922" i="14"/>
  <c r="C4921" i="14"/>
  <c r="C4920" i="14"/>
  <c r="C4919" i="14"/>
  <c r="C4918" i="14"/>
  <c r="C4917" i="14"/>
  <c r="C4916" i="14"/>
  <c r="C4915" i="14"/>
  <c r="C4914" i="14"/>
  <c r="C4913" i="14"/>
  <c r="C4912" i="14"/>
  <c r="C4911" i="14"/>
  <c r="C4910" i="14"/>
  <c r="C4909" i="14"/>
  <c r="C4908" i="14"/>
  <c r="C4907" i="14"/>
  <c r="C4906" i="14"/>
  <c r="C4905" i="14"/>
  <c r="C4904" i="14"/>
  <c r="C4903" i="14"/>
  <c r="C4902" i="14"/>
  <c r="C4901" i="14"/>
  <c r="C4900" i="14"/>
  <c r="C4899" i="14"/>
  <c r="C4898" i="14"/>
  <c r="C4897" i="14"/>
  <c r="C4896" i="14"/>
  <c r="C4895" i="14"/>
  <c r="C4894" i="14"/>
  <c r="C4893" i="14"/>
  <c r="C4892" i="14"/>
  <c r="C4891" i="14"/>
  <c r="C4890" i="14"/>
  <c r="C4889" i="14"/>
  <c r="C4888" i="14"/>
  <c r="C4887" i="14"/>
  <c r="C4886" i="14"/>
  <c r="C4885" i="14"/>
  <c r="C4884" i="14"/>
  <c r="C4883" i="14"/>
  <c r="C4882" i="14"/>
  <c r="C4881" i="14"/>
  <c r="C4880" i="14"/>
  <c r="C4879" i="14"/>
  <c r="C4878" i="14"/>
  <c r="C4877" i="14"/>
  <c r="C4876" i="14"/>
  <c r="C4875" i="14"/>
  <c r="C4874" i="14"/>
  <c r="C4873" i="14"/>
  <c r="C4872" i="14"/>
  <c r="C4871" i="14"/>
  <c r="C4870" i="14"/>
  <c r="C4869" i="14"/>
  <c r="C4868" i="14"/>
  <c r="C4867" i="14"/>
  <c r="C4866" i="14"/>
  <c r="C4865" i="14"/>
  <c r="C4864" i="14"/>
  <c r="C4863" i="14"/>
  <c r="C4862" i="14"/>
  <c r="C4861" i="14"/>
  <c r="C4860" i="14"/>
  <c r="C4859" i="14"/>
  <c r="C4858" i="14"/>
  <c r="C4857" i="14"/>
  <c r="C4856" i="14"/>
  <c r="C4855" i="14"/>
  <c r="C4854" i="14"/>
  <c r="C4853" i="14"/>
  <c r="C4852" i="14"/>
  <c r="C4851" i="14"/>
  <c r="C4850" i="14"/>
  <c r="C4849" i="14"/>
  <c r="C4848" i="14"/>
  <c r="C4847" i="14"/>
  <c r="C4846" i="14"/>
  <c r="C4845" i="14"/>
  <c r="C4844" i="14"/>
  <c r="C4843" i="14"/>
  <c r="C4842" i="14"/>
  <c r="C4841" i="14"/>
  <c r="C4840" i="14"/>
  <c r="C4839" i="14"/>
  <c r="C4838" i="14"/>
  <c r="C4837" i="14"/>
  <c r="C4836" i="14"/>
  <c r="C4835" i="14"/>
  <c r="C4834" i="14"/>
  <c r="C4833" i="14"/>
  <c r="C4832" i="14"/>
  <c r="C4831" i="14"/>
  <c r="C4830" i="14"/>
  <c r="C4829" i="14"/>
  <c r="C4828" i="14"/>
  <c r="C4827" i="14"/>
  <c r="C4826" i="14"/>
  <c r="C4825" i="14"/>
  <c r="C4824" i="14"/>
  <c r="C4823" i="14"/>
  <c r="C4822" i="14"/>
  <c r="C4821" i="14"/>
  <c r="C4820" i="14"/>
  <c r="C4819" i="14"/>
  <c r="C4818" i="14"/>
  <c r="C4817" i="14"/>
  <c r="C4816" i="14"/>
  <c r="C4815" i="14"/>
  <c r="C4814" i="14"/>
  <c r="C4813" i="14"/>
  <c r="C4812" i="14"/>
  <c r="C4811" i="14"/>
  <c r="C4810" i="14"/>
  <c r="C4809" i="14"/>
  <c r="C4808" i="14"/>
  <c r="C4807" i="14"/>
  <c r="C4806" i="14"/>
  <c r="C4805" i="14"/>
  <c r="C4804" i="14"/>
  <c r="C4803" i="14"/>
  <c r="C4802" i="14"/>
  <c r="C4801" i="14"/>
  <c r="C4800" i="14"/>
  <c r="C4799" i="14"/>
  <c r="C4798" i="14"/>
  <c r="C4797" i="14"/>
  <c r="C4796" i="14"/>
  <c r="C4795" i="14"/>
  <c r="C4794" i="14"/>
  <c r="C4793" i="14"/>
  <c r="C4792" i="14"/>
  <c r="C4791" i="14"/>
  <c r="C4790" i="14"/>
  <c r="C4789" i="14"/>
  <c r="C4788" i="14"/>
  <c r="C4787" i="14"/>
  <c r="C4786" i="14"/>
  <c r="C4785" i="14"/>
  <c r="C4784" i="14"/>
  <c r="C4783" i="14"/>
  <c r="C4782" i="14"/>
  <c r="C4781" i="14"/>
  <c r="C4780" i="14"/>
  <c r="C4779" i="14"/>
  <c r="C4778" i="14"/>
  <c r="C4777" i="14"/>
  <c r="C4776" i="14"/>
  <c r="C4775" i="14"/>
  <c r="C4774" i="14"/>
  <c r="C4773" i="14"/>
  <c r="C4772" i="14"/>
  <c r="C4771" i="14"/>
  <c r="C4770" i="14"/>
  <c r="C4769" i="14"/>
  <c r="C4768" i="14"/>
  <c r="C4767" i="14"/>
  <c r="C4766" i="14"/>
  <c r="C4765" i="14"/>
  <c r="C4764" i="14"/>
  <c r="C4763" i="14"/>
  <c r="C4762" i="14"/>
  <c r="C4761" i="14"/>
  <c r="C4760" i="14"/>
  <c r="C4759" i="14"/>
  <c r="C4758" i="14"/>
  <c r="C4757" i="14"/>
  <c r="C4756" i="14"/>
  <c r="C4755" i="14"/>
  <c r="C4754" i="14"/>
  <c r="C4753" i="14"/>
  <c r="C4752" i="14"/>
  <c r="C4751" i="14"/>
  <c r="C4750" i="14"/>
  <c r="C4749" i="14"/>
  <c r="C4748" i="14"/>
  <c r="C4747" i="14"/>
  <c r="C4746" i="14"/>
  <c r="C4745" i="14"/>
  <c r="C4744" i="14"/>
  <c r="C4743" i="14"/>
  <c r="C4742" i="14"/>
  <c r="C4741" i="14"/>
  <c r="C4740" i="14"/>
  <c r="C4739" i="14"/>
  <c r="C4738" i="14"/>
  <c r="C4737" i="14"/>
  <c r="C4736" i="14"/>
  <c r="C4735" i="14"/>
  <c r="C4734" i="14"/>
  <c r="C4733" i="14"/>
  <c r="C4732" i="14"/>
  <c r="C4731" i="14"/>
  <c r="C4730" i="14"/>
  <c r="C4729" i="14"/>
  <c r="C4728" i="14"/>
  <c r="C4727" i="14"/>
  <c r="C4726" i="14"/>
  <c r="C4725" i="14"/>
  <c r="C4724" i="14"/>
  <c r="C4723" i="14"/>
  <c r="C4722" i="14"/>
  <c r="C4721" i="14"/>
  <c r="C4720" i="14"/>
  <c r="C4719" i="14"/>
  <c r="C4718" i="14"/>
  <c r="C4717" i="14"/>
  <c r="C4716" i="14"/>
  <c r="C4715" i="14"/>
  <c r="C4714" i="14"/>
  <c r="C4713" i="14"/>
  <c r="C4712" i="14"/>
  <c r="C4711" i="14"/>
  <c r="C4710" i="14"/>
  <c r="C4709" i="14"/>
  <c r="C4708" i="14"/>
  <c r="C4707" i="14"/>
  <c r="C4706" i="14"/>
  <c r="C4705" i="14"/>
  <c r="C4704" i="14"/>
  <c r="C4703" i="14"/>
  <c r="C4702" i="14"/>
  <c r="C4701" i="14"/>
  <c r="C4700" i="14"/>
  <c r="C4699" i="14"/>
  <c r="C4698" i="14"/>
  <c r="C4697" i="14"/>
  <c r="C4696" i="14"/>
  <c r="C4695" i="14"/>
  <c r="C4694" i="14"/>
  <c r="C4693" i="14"/>
  <c r="C4692" i="14"/>
  <c r="C4691" i="14"/>
  <c r="C4690" i="14"/>
  <c r="C4689" i="14"/>
  <c r="C4688" i="14"/>
  <c r="C4687" i="14"/>
  <c r="C4686" i="14"/>
  <c r="C4685" i="14"/>
  <c r="C4684" i="14"/>
  <c r="C4683" i="14"/>
  <c r="C4682" i="14"/>
  <c r="C4681" i="14"/>
  <c r="C4680" i="14"/>
  <c r="C4679" i="14"/>
  <c r="C4678" i="14"/>
  <c r="C4677" i="14"/>
  <c r="C4676" i="14"/>
  <c r="C4675" i="14"/>
  <c r="C4674" i="14"/>
  <c r="C4673" i="14"/>
  <c r="C4672" i="14"/>
  <c r="C4671" i="14"/>
  <c r="C4670" i="14"/>
  <c r="C4669" i="14"/>
  <c r="C4668" i="14"/>
  <c r="C4667" i="14"/>
  <c r="C4666" i="14"/>
  <c r="C4665" i="14"/>
  <c r="C4664" i="14"/>
  <c r="C4663" i="14"/>
  <c r="C4662" i="14"/>
  <c r="C4661" i="14"/>
  <c r="C4660" i="14"/>
  <c r="C4659" i="14"/>
  <c r="C4658" i="14"/>
  <c r="C4657" i="14"/>
  <c r="C4656" i="14"/>
  <c r="C4655" i="14"/>
  <c r="C4654" i="14"/>
  <c r="C4653" i="14"/>
  <c r="C4652" i="14"/>
  <c r="C4651" i="14"/>
  <c r="C4650" i="14"/>
  <c r="C4649" i="14"/>
  <c r="C4648" i="14"/>
  <c r="C4647" i="14"/>
  <c r="C4646" i="14"/>
  <c r="C4645" i="14"/>
  <c r="C4644" i="14"/>
  <c r="C4643" i="14"/>
  <c r="C4642" i="14"/>
  <c r="C4641" i="14"/>
  <c r="C4640" i="14"/>
  <c r="C4639" i="14"/>
  <c r="C4638" i="14"/>
  <c r="C4637" i="14"/>
  <c r="C4636" i="14"/>
  <c r="C4635" i="14"/>
  <c r="C4634" i="14"/>
  <c r="C4633" i="14"/>
  <c r="C4632" i="14"/>
  <c r="C4631" i="14"/>
  <c r="C4630" i="14"/>
  <c r="C4629" i="14"/>
  <c r="C4628" i="14"/>
  <c r="C4627" i="14"/>
  <c r="C4626" i="14"/>
  <c r="C4625" i="14"/>
  <c r="C4624" i="14"/>
  <c r="C4623" i="14"/>
  <c r="C4622" i="14"/>
  <c r="C4621" i="14"/>
  <c r="C4620" i="14"/>
  <c r="C4619" i="14"/>
  <c r="C4618" i="14"/>
  <c r="C4617" i="14"/>
  <c r="C4616" i="14"/>
  <c r="C4615" i="14"/>
  <c r="C4614" i="14"/>
  <c r="C4613" i="14"/>
  <c r="C4612" i="14"/>
  <c r="C4611" i="14"/>
  <c r="C4610" i="14"/>
  <c r="C4609" i="14"/>
  <c r="C4608" i="14"/>
  <c r="C4607" i="14"/>
  <c r="C4606" i="14"/>
  <c r="C4605" i="14"/>
  <c r="C4604" i="14"/>
  <c r="C4603" i="14"/>
  <c r="C4602" i="14"/>
  <c r="C4601" i="14"/>
  <c r="C4600" i="14"/>
  <c r="C4599" i="14"/>
  <c r="C4598" i="14"/>
  <c r="C4597" i="14"/>
  <c r="C4596" i="14"/>
  <c r="C4595" i="14"/>
  <c r="C4594" i="14"/>
  <c r="C4593" i="14"/>
  <c r="C4592" i="14"/>
  <c r="C4591" i="14"/>
  <c r="C4590" i="14"/>
  <c r="C4589" i="14"/>
  <c r="C4588" i="14"/>
  <c r="C4587" i="14"/>
  <c r="C4586" i="14"/>
  <c r="C4585" i="14"/>
  <c r="C4584" i="14"/>
  <c r="C4583" i="14"/>
  <c r="C4582" i="14"/>
  <c r="C4581" i="14"/>
  <c r="C4580" i="14"/>
  <c r="C4579" i="14"/>
  <c r="C4578" i="14"/>
  <c r="C4577" i="14"/>
  <c r="C4576" i="14"/>
  <c r="C4575" i="14"/>
  <c r="C4574" i="14"/>
  <c r="C4573" i="14"/>
  <c r="C4572" i="14"/>
  <c r="C4571" i="14"/>
  <c r="C4570" i="14"/>
  <c r="C4569" i="14"/>
  <c r="C4568" i="14"/>
  <c r="C4567" i="14"/>
  <c r="C4566" i="14"/>
  <c r="C4565" i="14"/>
  <c r="C4564" i="14"/>
  <c r="C4563" i="14"/>
  <c r="C4562" i="14"/>
  <c r="C4561" i="14"/>
  <c r="C4560" i="14"/>
  <c r="C4559" i="14"/>
  <c r="C4558" i="14"/>
  <c r="C4557" i="14"/>
  <c r="C4556" i="14"/>
  <c r="C4555" i="14"/>
  <c r="C4554" i="14"/>
  <c r="C4553" i="14"/>
  <c r="C4552" i="14"/>
  <c r="C4551" i="14"/>
  <c r="C4550" i="14"/>
  <c r="C4549" i="14"/>
  <c r="C4548" i="14"/>
  <c r="C4547" i="14"/>
  <c r="C4546" i="14"/>
  <c r="C4545" i="14"/>
  <c r="C4544" i="14"/>
  <c r="C4543" i="14"/>
  <c r="C4542" i="14"/>
  <c r="C4541" i="14"/>
  <c r="C4540" i="14"/>
  <c r="C4539" i="14"/>
  <c r="C4538" i="14"/>
  <c r="C4537" i="14"/>
  <c r="C4536" i="14"/>
  <c r="C4535" i="14"/>
  <c r="C4534" i="14"/>
  <c r="C4533" i="14"/>
  <c r="C4532" i="14"/>
  <c r="C4531" i="14"/>
  <c r="C4530" i="14"/>
  <c r="C4529" i="14"/>
  <c r="C4528" i="14"/>
  <c r="C4527" i="14"/>
  <c r="C4526" i="14"/>
  <c r="C4525" i="14"/>
  <c r="C4524" i="14"/>
  <c r="C4523" i="14"/>
  <c r="C4522" i="14"/>
  <c r="C4521" i="14"/>
  <c r="C4520" i="14"/>
  <c r="C4519" i="14"/>
  <c r="C4518" i="14"/>
  <c r="C4517" i="14"/>
  <c r="C4516" i="14"/>
  <c r="C4515" i="14"/>
  <c r="C4514" i="14"/>
  <c r="C4513" i="14"/>
  <c r="C4512" i="14"/>
  <c r="C4511" i="14"/>
  <c r="C4510" i="14"/>
  <c r="C4509" i="14"/>
  <c r="C4508" i="14"/>
  <c r="C4507" i="14"/>
  <c r="C4506" i="14"/>
  <c r="C4505" i="14"/>
  <c r="C4504" i="14"/>
  <c r="C4503" i="14"/>
  <c r="C4502" i="14"/>
  <c r="C4501" i="14"/>
  <c r="C4500" i="14"/>
  <c r="C4499" i="14"/>
  <c r="C4498" i="14"/>
  <c r="C4497" i="14"/>
  <c r="C4496" i="14"/>
  <c r="C4495" i="14"/>
  <c r="C4494" i="14"/>
  <c r="C4493" i="14"/>
  <c r="C4492" i="14"/>
  <c r="C4491" i="14"/>
  <c r="C4490" i="14"/>
  <c r="C4489" i="14"/>
  <c r="C4488" i="14"/>
  <c r="C4487" i="14"/>
  <c r="C4486" i="14"/>
  <c r="C4485" i="14"/>
  <c r="C4484" i="14"/>
  <c r="C4483" i="14"/>
  <c r="C4482" i="14"/>
  <c r="C4481" i="14"/>
  <c r="C4480" i="14"/>
  <c r="C4479" i="14"/>
  <c r="C4478" i="14"/>
  <c r="C4477" i="14"/>
  <c r="C4476" i="14"/>
  <c r="C4475" i="14"/>
  <c r="C4474" i="14"/>
  <c r="C4473" i="14"/>
  <c r="C4472" i="14"/>
  <c r="C4471" i="14"/>
  <c r="C4470" i="14"/>
  <c r="C4469" i="14"/>
  <c r="C4468" i="14"/>
  <c r="C4467" i="14"/>
  <c r="C4466" i="14"/>
  <c r="C4465" i="14"/>
  <c r="C4464" i="14"/>
  <c r="C4463" i="14"/>
  <c r="C4462" i="14"/>
  <c r="C4461" i="14"/>
  <c r="C4460" i="14"/>
  <c r="C4459" i="14"/>
  <c r="C4458" i="14"/>
  <c r="C4457" i="14"/>
  <c r="C4456" i="14"/>
  <c r="C4455" i="14"/>
  <c r="C4454" i="14"/>
  <c r="C4453" i="14"/>
  <c r="C4452" i="14"/>
  <c r="C4451" i="14"/>
  <c r="C4450" i="14"/>
  <c r="C4449" i="14"/>
  <c r="C4448" i="14"/>
  <c r="C4447" i="14"/>
  <c r="C4446" i="14"/>
  <c r="C4445" i="14"/>
  <c r="C4444" i="14"/>
  <c r="C4443" i="14"/>
  <c r="C4442" i="14"/>
  <c r="C4441" i="14"/>
  <c r="C4440" i="14"/>
  <c r="C4439" i="14"/>
  <c r="C4438" i="14"/>
  <c r="C4437" i="14"/>
  <c r="C4436" i="14"/>
  <c r="C4435" i="14"/>
  <c r="C4434" i="14"/>
  <c r="C4433" i="14"/>
  <c r="C4432" i="14"/>
  <c r="C4431" i="14"/>
  <c r="C4430" i="14"/>
  <c r="C4429" i="14"/>
  <c r="C4428" i="14"/>
  <c r="C4427" i="14"/>
  <c r="C4426" i="14"/>
  <c r="C4425" i="14"/>
  <c r="C4424" i="14"/>
  <c r="C4423" i="14"/>
  <c r="C4422" i="14"/>
  <c r="C4421" i="14"/>
  <c r="C4420" i="14"/>
  <c r="C4419" i="14"/>
  <c r="C4418" i="14"/>
  <c r="C4417" i="14"/>
  <c r="C4416" i="14"/>
  <c r="C4415" i="14"/>
  <c r="C4414" i="14"/>
  <c r="C4413" i="14"/>
  <c r="C4412" i="14"/>
  <c r="C4411" i="14"/>
  <c r="C4410" i="14"/>
  <c r="C4409" i="14"/>
  <c r="C4408" i="14"/>
  <c r="C4407" i="14"/>
  <c r="C4406" i="14"/>
  <c r="C4405" i="14"/>
  <c r="C4404" i="14"/>
  <c r="C4403" i="14"/>
  <c r="C4402" i="14"/>
  <c r="C4401" i="14"/>
  <c r="C4400" i="14"/>
  <c r="C4399" i="14"/>
  <c r="C4398" i="14"/>
  <c r="C4397" i="14"/>
  <c r="C4396" i="14"/>
  <c r="C4395" i="14"/>
  <c r="C4394" i="14"/>
  <c r="C4393" i="14"/>
  <c r="C4392" i="14"/>
  <c r="C4391" i="14"/>
  <c r="C4390" i="14"/>
  <c r="C4389" i="14"/>
  <c r="C4388" i="14"/>
  <c r="C4387" i="14"/>
  <c r="C4386" i="14"/>
  <c r="C4385" i="14"/>
  <c r="C4384" i="14"/>
  <c r="C4383" i="14"/>
  <c r="C4382" i="14"/>
  <c r="C4381" i="14"/>
  <c r="C4380" i="14"/>
  <c r="C4379" i="14"/>
  <c r="C4378" i="14"/>
  <c r="C4377" i="14"/>
  <c r="C4376" i="14"/>
  <c r="C4375" i="14"/>
  <c r="C4374" i="14"/>
  <c r="C4373" i="14"/>
  <c r="C4372" i="14"/>
  <c r="C4371" i="14"/>
  <c r="C4370" i="14"/>
  <c r="C4369" i="14"/>
  <c r="C4368" i="14"/>
  <c r="C4367" i="14"/>
  <c r="C4366" i="14"/>
  <c r="C4365" i="14"/>
  <c r="C4364" i="14"/>
  <c r="C4363" i="14"/>
  <c r="C4362" i="14"/>
  <c r="C4361" i="14"/>
  <c r="C4360" i="14"/>
  <c r="C4359" i="14"/>
  <c r="C4358" i="14"/>
  <c r="C4357" i="14"/>
  <c r="C4356" i="14"/>
  <c r="C4355" i="14"/>
  <c r="C4354" i="14"/>
  <c r="C4353" i="14"/>
  <c r="C4352" i="14"/>
  <c r="C4351" i="14"/>
  <c r="C4350" i="14"/>
  <c r="C4349" i="14"/>
  <c r="C4348" i="14"/>
  <c r="C4347" i="14"/>
  <c r="C4346" i="14"/>
  <c r="C4345" i="14"/>
  <c r="C4344" i="14"/>
  <c r="C4343" i="14"/>
  <c r="C4342" i="14"/>
  <c r="C4341" i="14"/>
  <c r="C4340" i="14"/>
  <c r="C4339" i="14"/>
  <c r="C4338" i="14"/>
  <c r="C4337" i="14"/>
  <c r="C4336" i="14"/>
  <c r="C4335" i="14"/>
  <c r="C4334" i="14"/>
  <c r="C4333" i="14"/>
  <c r="C4332" i="14"/>
  <c r="C4331" i="14"/>
  <c r="C4330" i="14"/>
  <c r="C4329" i="14"/>
  <c r="C4328" i="14"/>
  <c r="C4327" i="14"/>
  <c r="C4326" i="14"/>
  <c r="C4325" i="14"/>
  <c r="C4324" i="14"/>
  <c r="C4323" i="14"/>
  <c r="C4322" i="14"/>
  <c r="C4321" i="14"/>
  <c r="C4320" i="14"/>
  <c r="C4319" i="14"/>
  <c r="C4318" i="14"/>
  <c r="C4317" i="14"/>
  <c r="C4316" i="14"/>
  <c r="C4315" i="14"/>
  <c r="C4314" i="14"/>
  <c r="C4313" i="14"/>
  <c r="C4312" i="14"/>
  <c r="C4311" i="14"/>
  <c r="C4310" i="14"/>
  <c r="C4309" i="14"/>
  <c r="C4308" i="14"/>
  <c r="C4307" i="14"/>
  <c r="C4306" i="14"/>
  <c r="C4305" i="14"/>
  <c r="C4304" i="14"/>
  <c r="C4303" i="14"/>
  <c r="C4302" i="14"/>
  <c r="C4301" i="14"/>
  <c r="C4300" i="14"/>
  <c r="C4299" i="14"/>
  <c r="C4298" i="14"/>
  <c r="C4297" i="14"/>
  <c r="C4296" i="14"/>
  <c r="C4295" i="14"/>
  <c r="C4294" i="14"/>
  <c r="C4293" i="14"/>
  <c r="C4292" i="14"/>
  <c r="C4291" i="14"/>
  <c r="C4290" i="14"/>
  <c r="C4289" i="14"/>
  <c r="C4288" i="14"/>
  <c r="C4287" i="14"/>
  <c r="C4286" i="14"/>
  <c r="C4285" i="14"/>
  <c r="C4284" i="14"/>
  <c r="C4283" i="14"/>
  <c r="C4282" i="14"/>
  <c r="C4281" i="14"/>
  <c r="C4280" i="14"/>
  <c r="C4279" i="14"/>
  <c r="C4278" i="14"/>
  <c r="C4277" i="14"/>
  <c r="C4276" i="14"/>
  <c r="C4275" i="14"/>
  <c r="C4274" i="14"/>
  <c r="C4273" i="14"/>
  <c r="C4272" i="14"/>
  <c r="C4271" i="14"/>
  <c r="C4270" i="14"/>
  <c r="C4269" i="14"/>
  <c r="C4268" i="14"/>
  <c r="C4267" i="14"/>
  <c r="C4266" i="14"/>
  <c r="C4265" i="14"/>
  <c r="C4264" i="14"/>
  <c r="C4263" i="14"/>
  <c r="C4262" i="14"/>
  <c r="C4261" i="14"/>
  <c r="C4260" i="14"/>
  <c r="C4259" i="14"/>
  <c r="C4258" i="14"/>
  <c r="C4257" i="14"/>
  <c r="C4256" i="14"/>
  <c r="C4255" i="14"/>
  <c r="C4254" i="14"/>
  <c r="C4253" i="14"/>
  <c r="C4252" i="14"/>
  <c r="C4251" i="14"/>
  <c r="C4250" i="14"/>
  <c r="C4249" i="14"/>
  <c r="C4248" i="14"/>
  <c r="C4247" i="14"/>
  <c r="C4246" i="14"/>
  <c r="C4245" i="14"/>
  <c r="C4244" i="14"/>
  <c r="C4243" i="14"/>
  <c r="C4242" i="14"/>
  <c r="C4241" i="14"/>
  <c r="C4240" i="14"/>
  <c r="C4239" i="14"/>
  <c r="C4238" i="14"/>
  <c r="C4237" i="14"/>
  <c r="C4236" i="14"/>
  <c r="C4235" i="14"/>
  <c r="C4234" i="14"/>
  <c r="C4233" i="14"/>
  <c r="C4232" i="14"/>
  <c r="C4231" i="14"/>
  <c r="C4230" i="14"/>
  <c r="C4229" i="14"/>
  <c r="C4228" i="14"/>
  <c r="C4227" i="14"/>
  <c r="C4226" i="14"/>
  <c r="C4225" i="14"/>
  <c r="C4224" i="14"/>
  <c r="C4223" i="14"/>
  <c r="C4222" i="14"/>
  <c r="C4221" i="14"/>
  <c r="C4220" i="14"/>
  <c r="C4219" i="14"/>
  <c r="C4218" i="14"/>
  <c r="C4217" i="14"/>
  <c r="C4216" i="14"/>
  <c r="C4215" i="14"/>
  <c r="C4214" i="14"/>
  <c r="C4213" i="14"/>
  <c r="C4212" i="14"/>
  <c r="C4211" i="14"/>
  <c r="C4210" i="14"/>
  <c r="C4209" i="14"/>
  <c r="C4208" i="14"/>
  <c r="C4207" i="14"/>
  <c r="C4206" i="14"/>
  <c r="C4205" i="14"/>
  <c r="C4204" i="14"/>
  <c r="C4203" i="14"/>
  <c r="C4202" i="14"/>
  <c r="C4201" i="14"/>
  <c r="C4200" i="14"/>
  <c r="C4199" i="14"/>
  <c r="C4198" i="14"/>
  <c r="C4197" i="14"/>
  <c r="C4196" i="14"/>
  <c r="C4195" i="14"/>
  <c r="C4194" i="14"/>
  <c r="C4193" i="14"/>
  <c r="C4192" i="14"/>
  <c r="C4191" i="14"/>
  <c r="C4190" i="14"/>
  <c r="C4189" i="14"/>
  <c r="C4188" i="14"/>
  <c r="C4187" i="14"/>
  <c r="C4186" i="14"/>
  <c r="C4185" i="14"/>
  <c r="C4184" i="14"/>
  <c r="C4183" i="14"/>
  <c r="C4182" i="14"/>
  <c r="C4181" i="14"/>
  <c r="C4180" i="14"/>
  <c r="C4179" i="14"/>
  <c r="C4178" i="14"/>
  <c r="C4177" i="14"/>
  <c r="C4176" i="14"/>
  <c r="C4175" i="14"/>
  <c r="C4174" i="14"/>
  <c r="C4173" i="14"/>
  <c r="C4172" i="14"/>
  <c r="C4171" i="14"/>
  <c r="C4170" i="14"/>
  <c r="C4169" i="14"/>
  <c r="C4168" i="14"/>
  <c r="C4167" i="14"/>
  <c r="C4166" i="14"/>
  <c r="C4165" i="14"/>
  <c r="C4164" i="14"/>
  <c r="C4163" i="14"/>
  <c r="C4162" i="14"/>
  <c r="C4161" i="14"/>
  <c r="C4160" i="14"/>
  <c r="C4159" i="14"/>
  <c r="C4158" i="14"/>
  <c r="C4157" i="14"/>
  <c r="C4156" i="14"/>
  <c r="C4155" i="14"/>
  <c r="C4154" i="14"/>
  <c r="C4153" i="14"/>
  <c r="C4152" i="14"/>
  <c r="C4151" i="14"/>
  <c r="C4150" i="14"/>
  <c r="C4149" i="14"/>
  <c r="C4148" i="14"/>
  <c r="C4147" i="14"/>
  <c r="C4146" i="14"/>
  <c r="C4145" i="14"/>
  <c r="C4144" i="14"/>
  <c r="C4143" i="14"/>
  <c r="C4142" i="14"/>
  <c r="C4141" i="14"/>
  <c r="C4140" i="14"/>
  <c r="C4139" i="14"/>
  <c r="C4138" i="14"/>
  <c r="C4137" i="14"/>
  <c r="C4136" i="14"/>
  <c r="C4135" i="14"/>
  <c r="C4134" i="14"/>
  <c r="C4133" i="14"/>
  <c r="C4132" i="14"/>
  <c r="C4131" i="14"/>
  <c r="C4130" i="14"/>
  <c r="C4129" i="14"/>
  <c r="C4128" i="14"/>
  <c r="C4127" i="14"/>
  <c r="C4126" i="14"/>
  <c r="C4125" i="14"/>
  <c r="C4124" i="14"/>
  <c r="C4123" i="14"/>
  <c r="C4122" i="14"/>
  <c r="C4121" i="14"/>
  <c r="C4120" i="14"/>
  <c r="C4119" i="14"/>
  <c r="C4118" i="14"/>
  <c r="C4117" i="14"/>
  <c r="C4116" i="14"/>
  <c r="C4115" i="14"/>
  <c r="C4114" i="14"/>
  <c r="C4113" i="14"/>
  <c r="C4112" i="14"/>
  <c r="C4111" i="14"/>
  <c r="C4110" i="14"/>
  <c r="C4109" i="14"/>
  <c r="C4108" i="14"/>
  <c r="C4107" i="14"/>
  <c r="C4106" i="14"/>
  <c r="C4105" i="14"/>
  <c r="C4104" i="14"/>
  <c r="C4103" i="14"/>
  <c r="C4102" i="14"/>
  <c r="C4101" i="14"/>
  <c r="C4100" i="14"/>
  <c r="C4099" i="14"/>
  <c r="C4098" i="14"/>
  <c r="C4097" i="14"/>
  <c r="C4096" i="14"/>
  <c r="C4095" i="14"/>
  <c r="C4094" i="14"/>
  <c r="C4093" i="14"/>
  <c r="C4092" i="14"/>
  <c r="C4091" i="14"/>
  <c r="C4090" i="14"/>
  <c r="C4089" i="14"/>
  <c r="C4088" i="14"/>
  <c r="C4087" i="14"/>
  <c r="C4086" i="14"/>
  <c r="C4085" i="14"/>
  <c r="C4084" i="14"/>
  <c r="C4083" i="14"/>
  <c r="C4082" i="14"/>
  <c r="C4081" i="14"/>
  <c r="C4080" i="14"/>
  <c r="C4079" i="14"/>
  <c r="C4078" i="14"/>
  <c r="C4077" i="14"/>
  <c r="C4076" i="14"/>
  <c r="C4075" i="14"/>
  <c r="C4074" i="14"/>
  <c r="C4073" i="14"/>
  <c r="C4072" i="14"/>
  <c r="C4071" i="14"/>
  <c r="C4070" i="14"/>
  <c r="C4069" i="14"/>
  <c r="C4068" i="14"/>
  <c r="C4067" i="14"/>
  <c r="C4066" i="14"/>
  <c r="C4065" i="14"/>
  <c r="C4064" i="14"/>
  <c r="C4063" i="14"/>
  <c r="C4062" i="14"/>
  <c r="C4061" i="14"/>
  <c r="C4060" i="14"/>
  <c r="C4059" i="14"/>
  <c r="C4058" i="14"/>
  <c r="C4057" i="14"/>
  <c r="C4056" i="14"/>
  <c r="C4055" i="14"/>
  <c r="C4054" i="14"/>
  <c r="C4053" i="14"/>
  <c r="C4052" i="14"/>
  <c r="C4051" i="14"/>
  <c r="C4050" i="14"/>
  <c r="C4049" i="14"/>
  <c r="C4048" i="14"/>
  <c r="C4047" i="14"/>
  <c r="C4046" i="14"/>
  <c r="C4045" i="14"/>
  <c r="C4044" i="14"/>
  <c r="C4043" i="14"/>
  <c r="C4042" i="14"/>
  <c r="C4041" i="14"/>
  <c r="C4040" i="14"/>
  <c r="C4039" i="14"/>
  <c r="C4038" i="14"/>
  <c r="C4037" i="14"/>
  <c r="C4036" i="14"/>
  <c r="C4035" i="14"/>
  <c r="C4034" i="14"/>
  <c r="C4033" i="14"/>
  <c r="C4032" i="14"/>
  <c r="C4031" i="14"/>
  <c r="C4030" i="14"/>
  <c r="C4029" i="14"/>
  <c r="C4028" i="14"/>
  <c r="C4027" i="14"/>
  <c r="C4026" i="14"/>
  <c r="C4025" i="14"/>
  <c r="C4024" i="14"/>
  <c r="C4023" i="14"/>
  <c r="C4022" i="14"/>
  <c r="C4021" i="14"/>
  <c r="C4020" i="14"/>
  <c r="C4019" i="14"/>
  <c r="C4018" i="14"/>
  <c r="C4017" i="14"/>
  <c r="C4016" i="14"/>
  <c r="C4015" i="14"/>
  <c r="C4014" i="14"/>
  <c r="C4013" i="14"/>
  <c r="C4012" i="14"/>
  <c r="C4011" i="14"/>
  <c r="C4010" i="14"/>
  <c r="C4009" i="14"/>
  <c r="C4008" i="14"/>
  <c r="C4007" i="14"/>
  <c r="C4006" i="14"/>
  <c r="C4005" i="14"/>
  <c r="C4004" i="14"/>
  <c r="C4003" i="14"/>
  <c r="C4002" i="14"/>
  <c r="C4001" i="14"/>
  <c r="C4000" i="14"/>
  <c r="C3999" i="14"/>
  <c r="C3998" i="14"/>
  <c r="C3997" i="14"/>
  <c r="C3996" i="14"/>
  <c r="C3995" i="14"/>
  <c r="C3994" i="14"/>
  <c r="C3993" i="14"/>
  <c r="C3992" i="14"/>
  <c r="C3991" i="14"/>
  <c r="C3990" i="14"/>
  <c r="C3989" i="14"/>
  <c r="C3988" i="14"/>
  <c r="C3987" i="14"/>
  <c r="C3986" i="14"/>
  <c r="C3985" i="14"/>
  <c r="C3984" i="14"/>
  <c r="C3983" i="14"/>
  <c r="C3982" i="14"/>
  <c r="C3981" i="14"/>
  <c r="C3980" i="14"/>
  <c r="C3979" i="14"/>
  <c r="C3978" i="14"/>
  <c r="C3977" i="14"/>
  <c r="C3976" i="14"/>
  <c r="C3975" i="14"/>
  <c r="C3974" i="14"/>
  <c r="C3973" i="14"/>
  <c r="C3972" i="14"/>
  <c r="C3971" i="14"/>
  <c r="C3970" i="14"/>
  <c r="C3969" i="14"/>
  <c r="C3968" i="14"/>
  <c r="C3967" i="14"/>
  <c r="C3966" i="14"/>
  <c r="C3965" i="14"/>
  <c r="C3964" i="14"/>
  <c r="C3963" i="14"/>
  <c r="C3962" i="14"/>
  <c r="C3961" i="14"/>
  <c r="C3960" i="14"/>
  <c r="C3959" i="14"/>
  <c r="C3958" i="14"/>
  <c r="C3957" i="14"/>
  <c r="C3956" i="14"/>
  <c r="C3955" i="14"/>
  <c r="C3954" i="14"/>
  <c r="C3953" i="14"/>
  <c r="C3952" i="14"/>
  <c r="C3951" i="14"/>
  <c r="C3950" i="14"/>
  <c r="C3949" i="14"/>
  <c r="C3948" i="14"/>
  <c r="C3947" i="14"/>
  <c r="C3946" i="14"/>
  <c r="C3945" i="14"/>
  <c r="C3944" i="14"/>
  <c r="C3943" i="14"/>
  <c r="C3942" i="14"/>
  <c r="C3941" i="14"/>
  <c r="C3940" i="14"/>
  <c r="C3939" i="14"/>
  <c r="C3938" i="14"/>
  <c r="C3937" i="14"/>
  <c r="C3936" i="14"/>
  <c r="C3935" i="14"/>
  <c r="C3934" i="14"/>
  <c r="C3933" i="14"/>
  <c r="C3932" i="14"/>
  <c r="C3931" i="14"/>
  <c r="C3930" i="14"/>
  <c r="C3929" i="14"/>
  <c r="C3928" i="14"/>
  <c r="C3927" i="14"/>
  <c r="C3926" i="14"/>
  <c r="C3925" i="14"/>
  <c r="C3924" i="14"/>
  <c r="C3923" i="14"/>
  <c r="C3922" i="14"/>
  <c r="C3921" i="14"/>
  <c r="C3920" i="14"/>
  <c r="C3919" i="14"/>
  <c r="C3918" i="14"/>
  <c r="C3917" i="14"/>
  <c r="C3916" i="14"/>
  <c r="C3915" i="14"/>
  <c r="C3914" i="14"/>
  <c r="C3913" i="14"/>
  <c r="C3912" i="14"/>
  <c r="C3911" i="14"/>
  <c r="C3910" i="14"/>
  <c r="C3909" i="14"/>
  <c r="C3908" i="14"/>
  <c r="C3907" i="14"/>
  <c r="C3906" i="14"/>
  <c r="C3905" i="14"/>
  <c r="C3904" i="14"/>
  <c r="C3903" i="14"/>
  <c r="C3902" i="14"/>
  <c r="C3901" i="14"/>
  <c r="C3900" i="14"/>
  <c r="C3899" i="14"/>
  <c r="C3898" i="14"/>
  <c r="C3897" i="14"/>
  <c r="C3896" i="14"/>
  <c r="C3895" i="14"/>
  <c r="C3894" i="14"/>
  <c r="C3893" i="14"/>
  <c r="C3892" i="14"/>
  <c r="C3891" i="14"/>
  <c r="C3890" i="14"/>
  <c r="C3889" i="14"/>
  <c r="C3888" i="14"/>
  <c r="C3887" i="14"/>
  <c r="C3886" i="14"/>
  <c r="C3885" i="14"/>
  <c r="C3884" i="14"/>
  <c r="C3883" i="14"/>
  <c r="C3882" i="14"/>
  <c r="C3881" i="14"/>
  <c r="C3880" i="14"/>
  <c r="C3879" i="14"/>
  <c r="C3878" i="14"/>
  <c r="C3877" i="14"/>
  <c r="C3876" i="14"/>
  <c r="C3875" i="14"/>
  <c r="C3874" i="14"/>
  <c r="C3873" i="14"/>
  <c r="C3872" i="14"/>
  <c r="C3871" i="14"/>
  <c r="C3870" i="14"/>
  <c r="C3869" i="14"/>
  <c r="C3868" i="14"/>
  <c r="C3867" i="14"/>
  <c r="C3866" i="14"/>
  <c r="C3865" i="14"/>
  <c r="C3864" i="14"/>
  <c r="C3863" i="14"/>
  <c r="C3862" i="14"/>
  <c r="C3861" i="14"/>
  <c r="C3860" i="14"/>
  <c r="C3859" i="14"/>
  <c r="C3858" i="14"/>
  <c r="C3857" i="14"/>
  <c r="C3856" i="14"/>
  <c r="C3855" i="14"/>
  <c r="C3854" i="14"/>
  <c r="C3853" i="14"/>
  <c r="C3852" i="14"/>
  <c r="C3851" i="14"/>
  <c r="C3850" i="14"/>
  <c r="C3849" i="14"/>
  <c r="C3848" i="14"/>
  <c r="C3847" i="14"/>
  <c r="C3846" i="14"/>
  <c r="C3845" i="14"/>
  <c r="C3844" i="14"/>
  <c r="C3843" i="14"/>
  <c r="C3842" i="14"/>
  <c r="C3841" i="14"/>
  <c r="C3840" i="14"/>
  <c r="C3839" i="14"/>
  <c r="C3838" i="14"/>
  <c r="C3837" i="14"/>
  <c r="C3836" i="14"/>
  <c r="C3835" i="14"/>
  <c r="C3834" i="14"/>
  <c r="C3833" i="14"/>
  <c r="C3832" i="14"/>
  <c r="C3831" i="14"/>
  <c r="C3830" i="14"/>
  <c r="C3829" i="14"/>
  <c r="C3828" i="14"/>
  <c r="C3827" i="14"/>
  <c r="C3826" i="14"/>
  <c r="C3825" i="14"/>
  <c r="C3824" i="14"/>
  <c r="C3823" i="14"/>
  <c r="C3822" i="14"/>
  <c r="C3821" i="14"/>
  <c r="C3820" i="14"/>
  <c r="C3819" i="14"/>
  <c r="C3818" i="14"/>
  <c r="C3817" i="14"/>
  <c r="C3816" i="14"/>
  <c r="C3815" i="14"/>
  <c r="C3814" i="14"/>
  <c r="C3813" i="14"/>
  <c r="C3812" i="14"/>
  <c r="C3811" i="14"/>
  <c r="C3810" i="14"/>
  <c r="C3809" i="14"/>
  <c r="C3808" i="14"/>
  <c r="C3807" i="14"/>
  <c r="C3806" i="14"/>
  <c r="C3805" i="14"/>
  <c r="C3804" i="14"/>
  <c r="C3803" i="14"/>
  <c r="C3802" i="14"/>
  <c r="C3801" i="14"/>
  <c r="C3800" i="14"/>
  <c r="C3799" i="14"/>
  <c r="C3798" i="14"/>
  <c r="C3797" i="14"/>
  <c r="C3796" i="14"/>
  <c r="C3795" i="14"/>
  <c r="C3794" i="14"/>
  <c r="C3793" i="14"/>
  <c r="C3792" i="14"/>
  <c r="C3791" i="14"/>
  <c r="C3790" i="14"/>
  <c r="C3789" i="14"/>
  <c r="C3788" i="14"/>
  <c r="C3787" i="14"/>
  <c r="C3786" i="14"/>
  <c r="C3785" i="14"/>
  <c r="C3784" i="14"/>
  <c r="C3783" i="14"/>
  <c r="C3782" i="14"/>
  <c r="C3781" i="14"/>
  <c r="C3780" i="14"/>
  <c r="C3779" i="14"/>
  <c r="C3778" i="14"/>
  <c r="C3777" i="14"/>
  <c r="C3776" i="14"/>
  <c r="C3775" i="14"/>
  <c r="C3774" i="14"/>
  <c r="C3773" i="14"/>
  <c r="C3772" i="14"/>
  <c r="C3771" i="14"/>
  <c r="C3770" i="14"/>
  <c r="C3769" i="14"/>
  <c r="C3768" i="14"/>
  <c r="C3767" i="14"/>
  <c r="C3766" i="14"/>
  <c r="C3765" i="14"/>
  <c r="C3764" i="14"/>
  <c r="C3763" i="14"/>
  <c r="C3762" i="14"/>
  <c r="C3761" i="14"/>
  <c r="C3760" i="14"/>
  <c r="C3759" i="14"/>
  <c r="C3758" i="14"/>
  <c r="C3757" i="14"/>
  <c r="C3756" i="14"/>
  <c r="C3755" i="14"/>
  <c r="C3754" i="14"/>
  <c r="C3753" i="14"/>
  <c r="C3752" i="14"/>
  <c r="C3751" i="14"/>
  <c r="C3750" i="14"/>
  <c r="C3749" i="14"/>
  <c r="C3748" i="14"/>
  <c r="C3747" i="14"/>
  <c r="C3746" i="14"/>
  <c r="C3745" i="14"/>
  <c r="C3744" i="14"/>
  <c r="C3743" i="14"/>
  <c r="C3742" i="14"/>
  <c r="C3741" i="14"/>
  <c r="C3740" i="14"/>
  <c r="C3739" i="14"/>
  <c r="C3738" i="14"/>
  <c r="C3737" i="14"/>
  <c r="C3736" i="14"/>
  <c r="C3735" i="14"/>
  <c r="C3734" i="14"/>
  <c r="C3733" i="14"/>
  <c r="C3732" i="14"/>
  <c r="C3731" i="14"/>
  <c r="C3730" i="14"/>
  <c r="C3729" i="14"/>
  <c r="C3728" i="14"/>
  <c r="C3727" i="14"/>
  <c r="C3726" i="14"/>
  <c r="C3725" i="14"/>
  <c r="C3724" i="14"/>
  <c r="C3723" i="14"/>
  <c r="C3722" i="14"/>
  <c r="C3721" i="14"/>
  <c r="C3720" i="14"/>
  <c r="C3719" i="14"/>
  <c r="C3718" i="14"/>
  <c r="C3717" i="14"/>
  <c r="C3716" i="14"/>
  <c r="C3715" i="14"/>
  <c r="C3714" i="14"/>
  <c r="C3713" i="14"/>
  <c r="C3712" i="14"/>
  <c r="C3711" i="14"/>
  <c r="C3710" i="14"/>
  <c r="C3709" i="14"/>
  <c r="C3708" i="14"/>
  <c r="C3707" i="14"/>
  <c r="C3706" i="14"/>
  <c r="C3705" i="14"/>
  <c r="C3704" i="14"/>
  <c r="C3703" i="14"/>
  <c r="C3702" i="14"/>
  <c r="C3701" i="14"/>
  <c r="C3700" i="14"/>
  <c r="C3699" i="14"/>
  <c r="C3698" i="14"/>
  <c r="C3697" i="14"/>
  <c r="C3696" i="14"/>
  <c r="C3695" i="14"/>
  <c r="C3694" i="14"/>
  <c r="C3693" i="14"/>
  <c r="C3692" i="14"/>
  <c r="C3691" i="14"/>
  <c r="C3690" i="14"/>
  <c r="C3689" i="14"/>
  <c r="C3688" i="14"/>
  <c r="C3687" i="14"/>
  <c r="C3686" i="14"/>
  <c r="C3685" i="14"/>
  <c r="C3684" i="14"/>
  <c r="C3683" i="14"/>
  <c r="C3682" i="14"/>
  <c r="C3681" i="14"/>
  <c r="C3680" i="14"/>
  <c r="C3679" i="14"/>
  <c r="C3678" i="14"/>
  <c r="C3677" i="14"/>
  <c r="C3676" i="14"/>
  <c r="C3675" i="14"/>
  <c r="C3674" i="14"/>
  <c r="C3673" i="14"/>
  <c r="C3672" i="14"/>
  <c r="C3671" i="14"/>
  <c r="C3670" i="14"/>
  <c r="C3669" i="14"/>
  <c r="C3668" i="14"/>
  <c r="C3667" i="14"/>
  <c r="C3666" i="14"/>
  <c r="C3665" i="14"/>
  <c r="C3664" i="14"/>
  <c r="C3663" i="14"/>
  <c r="C3662" i="14"/>
  <c r="C3661" i="14"/>
  <c r="C3660" i="14"/>
  <c r="C3659" i="14"/>
  <c r="C3658" i="14"/>
  <c r="C3657" i="14"/>
  <c r="C3656" i="14"/>
  <c r="C3655" i="14"/>
  <c r="C3654" i="14"/>
  <c r="C3653" i="14"/>
  <c r="C3652" i="14"/>
  <c r="C3651" i="14"/>
  <c r="C3650" i="14"/>
  <c r="C3649" i="14"/>
  <c r="C3648" i="14"/>
  <c r="C3647" i="14"/>
  <c r="C3646" i="14"/>
  <c r="C3645" i="14"/>
  <c r="C3644" i="14"/>
  <c r="C3643" i="14"/>
  <c r="C3642" i="14"/>
  <c r="C3641" i="14"/>
  <c r="C3640" i="14"/>
  <c r="C3639" i="14"/>
  <c r="C3638" i="14"/>
  <c r="C3637" i="14"/>
  <c r="C3636" i="14"/>
  <c r="C3635" i="14"/>
  <c r="C3634" i="14"/>
  <c r="C3633" i="14"/>
  <c r="C3632" i="14"/>
  <c r="C3631" i="14"/>
  <c r="C3630" i="14"/>
  <c r="C3629" i="14"/>
  <c r="C3628" i="14"/>
  <c r="C3627" i="14"/>
  <c r="C3626" i="14"/>
  <c r="C3625" i="14"/>
  <c r="C3624" i="14"/>
  <c r="C3623" i="14"/>
  <c r="C3622" i="14"/>
  <c r="C3621" i="14"/>
  <c r="C3620" i="14"/>
  <c r="C3619" i="14"/>
  <c r="C3618" i="14"/>
  <c r="C3617" i="14"/>
  <c r="C3616" i="14"/>
  <c r="C3615" i="14"/>
  <c r="C3614" i="14"/>
  <c r="C3613" i="14"/>
  <c r="C3612" i="14"/>
  <c r="C3611" i="14"/>
  <c r="C3610" i="14"/>
  <c r="C3609" i="14"/>
  <c r="C3608" i="14"/>
  <c r="C3607" i="14"/>
  <c r="C3606" i="14"/>
  <c r="C3605" i="14"/>
  <c r="C3604" i="14"/>
  <c r="C3603" i="14"/>
  <c r="C3602" i="14"/>
  <c r="C3601" i="14"/>
  <c r="C3600" i="14"/>
  <c r="C3599" i="14"/>
  <c r="C3598" i="14"/>
  <c r="C3597" i="14"/>
  <c r="C3596" i="14"/>
  <c r="C3595" i="14"/>
  <c r="C3594" i="14"/>
  <c r="C3593" i="14"/>
  <c r="C3592" i="14"/>
  <c r="C3591" i="14"/>
  <c r="C3590" i="14"/>
  <c r="C3589" i="14"/>
  <c r="C3588" i="14"/>
  <c r="C3587" i="14"/>
  <c r="C3586" i="14"/>
  <c r="C3585" i="14"/>
  <c r="C3584" i="14"/>
  <c r="C3583" i="14"/>
  <c r="C3582" i="14"/>
  <c r="C3581" i="14"/>
  <c r="C3580" i="14"/>
  <c r="C3579" i="14"/>
  <c r="C3578" i="14"/>
  <c r="C3577" i="14"/>
  <c r="C3576" i="14"/>
  <c r="C3575" i="14"/>
  <c r="C3574" i="14"/>
  <c r="C3573" i="14"/>
  <c r="C3572" i="14"/>
  <c r="C3571" i="14"/>
  <c r="C3570" i="14"/>
  <c r="C3569" i="14"/>
  <c r="C3568" i="14"/>
  <c r="C3567" i="14"/>
  <c r="C3566" i="14"/>
  <c r="C3565" i="14"/>
  <c r="C3564" i="14"/>
  <c r="C3563" i="14"/>
  <c r="C3562" i="14"/>
  <c r="C3561" i="14"/>
  <c r="C3560" i="14"/>
  <c r="C3559" i="14"/>
  <c r="C3558" i="14"/>
  <c r="C3557" i="14"/>
  <c r="C3556" i="14"/>
  <c r="C3555" i="14"/>
  <c r="C3554" i="14"/>
  <c r="C3553" i="14"/>
  <c r="C3552" i="14"/>
  <c r="C3551" i="14"/>
  <c r="C3550" i="14"/>
  <c r="C3549" i="14"/>
  <c r="C3548" i="14"/>
  <c r="C3547" i="14"/>
  <c r="C3546" i="14"/>
  <c r="C3545" i="14"/>
  <c r="C3544" i="14"/>
  <c r="C3543" i="14"/>
  <c r="C3542" i="14"/>
  <c r="C3541" i="14"/>
  <c r="C3540" i="14"/>
  <c r="C3539" i="14"/>
  <c r="C3538" i="14"/>
  <c r="C3537" i="14"/>
  <c r="C3536" i="14"/>
  <c r="C3535" i="14"/>
  <c r="C3534" i="14"/>
  <c r="C3533" i="14"/>
  <c r="C3532" i="14"/>
  <c r="C3531" i="14"/>
  <c r="C3530" i="14"/>
  <c r="C3529" i="14"/>
  <c r="C3528" i="14"/>
  <c r="C3527" i="14"/>
  <c r="C3526" i="14"/>
  <c r="C3525" i="14"/>
  <c r="C3524" i="14"/>
  <c r="C3523" i="14"/>
  <c r="C3522" i="14"/>
  <c r="C3521" i="14"/>
  <c r="C3520" i="14"/>
  <c r="C3519" i="14"/>
  <c r="C3518" i="14"/>
  <c r="C3517" i="14"/>
  <c r="C3516" i="14"/>
  <c r="C3515" i="14"/>
  <c r="C3514" i="14"/>
  <c r="C3513" i="14"/>
  <c r="C3512" i="14"/>
  <c r="C3511" i="14"/>
  <c r="C3510" i="14"/>
  <c r="C3509" i="14"/>
  <c r="C3508" i="14"/>
  <c r="C3507" i="14"/>
  <c r="C3506" i="14"/>
  <c r="C3505" i="14"/>
  <c r="C3504" i="14"/>
  <c r="C3503" i="14"/>
  <c r="C3502" i="14"/>
  <c r="C3501" i="14"/>
  <c r="C3500" i="14"/>
  <c r="C3499" i="14"/>
  <c r="C3498" i="14"/>
  <c r="C3497" i="14"/>
  <c r="C3496" i="14"/>
  <c r="C3495" i="14"/>
  <c r="C3494" i="14"/>
  <c r="C3493" i="14"/>
  <c r="C3492" i="14"/>
  <c r="C3491" i="14"/>
  <c r="C3490" i="14"/>
  <c r="C3489" i="14"/>
  <c r="C3488" i="14"/>
  <c r="C3487" i="14"/>
  <c r="C3486" i="14"/>
  <c r="C3485" i="14"/>
  <c r="C3484" i="14"/>
  <c r="C3483" i="14"/>
  <c r="C3482" i="14"/>
  <c r="C3481" i="14"/>
  <c r="C3480" i="14"/>
  <c r="C3479" i="14"/>
  <c r="C3478" i="14"/>
  <c r="C3477" i="14"/>
  <c r="C3476" i="14"/>
  <c r="C3475" i="14"/>
  <c r="C3474" i="14"/>
  <c r="C3473" i="14"/>
  <c r="C3472" i="14"/>
  <c r="C3471" i="14"/>
  <c r="C3470" i="14"/>
  <c r="C3469" i="14"/>
  <c r="C3468" i="14"/>
  <c r="C3467" i="14"/>
  <c r="C3466" i="14"/>
  <c r="C3465" i="14"/>
  <c r="C3464" i="14"/>
  <c r="C3463" i="14"/>
  <c r="C3462" i="14"/>
  <c r="C3461" i="14"/>
  <c r="C3460" i="14"/>
  <c r="C3459" i="14"/>
  <c r="C3458" i="14"/>
  <c r="C3457" i="14"/>
  <c r="C3456" i="14"/>
  <c r="C3455" i="14"/>
  <c r="C3454" i="14"/>
  <c r="C3453" i="14"/>
  <c r="C3452" i="14"/>
  <c r="C3451" i="14"/>
  <c r="C3450" i="14"/>
  <c r="C3449" i="14"/>
  <c r="C3448" i="14"/>
  <c r="C3447" i="14"/>
  <c r="C3446" i="14"/>
  <c r="C3445" i="14"/>
  <c r="C3444" i="14"/>
  <c r="C3443" i="14"/>
  <c r="C3442" i="14"/>
  <c r="C3441" i="14"/>
  <c r="C3440" i="14"/>
  <c r="C3439" i="14"/>
  <c r="C3438" i="14"/>
  <c r="C3437" i="14"/>
  <c r="C3436" i="14"/>
  <c r="C3435" i="14"/>
  <c r="C3434" i="14"/>
  <c r="C3433" i="14"/>
  <c r="C3432" i="14"/>
  <c r="C3431" i="14"/>
  <c r="C3430" i="14"/>
  <c r="C3429" i="14"/>
  <c r="C3428" i="14"/>
  <c r="C3427" i="14"/>
  <c r="C3426" i="14"/>
  <c r="C3425" i="14"/>
  <c r="C3424" i="14"/>
  <c r="C3423" i="14"/>
  <c r="C3422" i="14"/>
  <c r="C3421" i="14"/>
  <c r="C3420" i="14"/>
  <c r="C3419" i="14"/>
  <c r="C3418" i="14"/>
  <c r="C3417" i="14"/>
  <c r="C3416" i="14"/>
  <c r="C3415" i="14"/>
  <c r="C3414" i="14"/>
  <c r="C3413" i="14"/>
  <c r="C3412" i="14"/>
  <c r="C3411" i="14"/>
  <c r="C3410" i="14"/>
  <c r="C3409" i="14"/>
  <c r="C3408" i="14"/>
  <c r="C3407" i="14"/>
  <c r="C3406" i="14"/>
  <c r="C3405" i="14"/>
  <c r="C3404" i="14"/>
  <c r="C3403" i="14"/>
  <c r="C3402" i="14"/>
  <c r="C3401" i="14"/>
  <c r="C3400" i="14"/>
  <c r="C3399" i="14"/>
  <c r="C3398" i="14"/>
  <c r="C3397" i="14"/>
  <c r="C3396" i="14"/>
  <c r="C3395" i="14"/>
  <c r="C3394" i="14"/>
  <c r="C3393" i="14"/>
  <c r="C3392" i="14"/>
  <c r="C3391" i="14"/>
  <c r="C3390" i="14"/>
  <c r="C3389" i="14"/>
  <c r="C3388" i="14"/>
  <c r="C3387" i="14"/>
  <c r="C3386" i="14"/>
  <c r="C3385" i="14"/>
  <c r="C3384" i="14"/>
  <c r="C3383" i="14"/>
  <c r="C3382" i="14"/>
  <c r="C3381" i="14"/>
  <c r="C3380" i="14"/>
  <c r="C3379" i="14"/>
  <c r="C3378" i="14"/>
  <c r="C3377" i="14"/>
  <c r="C3376" i="14"/>
  <c r="C3375" i="14"/>
  <c r="C3374" i="14"/>
  <c r="C3373" i="14"/>
  <c r="C3372" i="14"/>
  <c r="C3371" i="14"/>
  <c r="C3370" i="14"/>
  <c r="C3369" i="14"/>
  <c r="C3368" i="14"/>
  <c r="C3367" i="14"/>
  <c r="C3366" i="14"/>
  <c r="C3365" i="14"/>
  <c r="C3364" i="14"/>
  <c r="C3363" i="14"/>
  <c r="C3362" i="14"/>
  <c r="C3361" i="14"/>
  <c r="C3360" i="14"/>
  <c r="C3359" i="14"/>
  <c r="C3358" i="14"/>
  <c r="C3357" i="14"/>
  <c r="C3356" i="14"/>
  <c r="C3355" i="14"/>
  <c r="C3354" i="14"/>
  <c r="C3353" i="14"/>
  <c r="C3352" i="14"/>
  <c r="C3351" i="14"/>
  <c r="C3350" i="14"/>
  <c r="C3349" i="14"/>
  <c r="C3348" i="14"/>
  <c r="C3347" i="14"/>
  <c r="C3346" i="14"/>
  <c r="C3345" i="14"/>
  <c r="C3344" i="14"/>
  <c r="C3343" i="14"/>
  <c r="C3342" i="14"/>
  <c r="C3341" i="14"/>
  <c r="C3340" i="14"/>
  <c r="C3339" i="14"/>
  <c r="C3338" i="14"/>
  <c r="C3337" i="14"/>
  <c r="C3336" i="14"/>
  <c r="C3335" i="14"/>
  <c r="C3334" i="14"/>
  <c r="C3333" i="14"/>
  <c r="C3332" i="14"/>
  <c r="C3331" i="14"/>
  <c r="C3330" i="14"/>
  <c r="C3329" i="14"/>
  <c r="C3328" i="14"/>
  <c r="C3327" i="14"/>
  <c r="C3326" i="14"/>
  <c r="C3325" i="14"/>
  <c r="C3324" i="14"/>
  <c r="C3323" i="14"/>
  <c r="C3322" i="14"/>
  <c r="C3321" i="14"/>
  <c r="C3320" i="14"/>
  <c r="C3319" i="14"/>
  <c r="C3318" i="14"/>
  <c r="C3317" i="14"/>
  <c r="C3316" i="14"/>
  <c r="C3315" i="14"/>
  <c r="C3314" i="14"/>
  <c r="C3313" i="14"/>
  <c r="C3312" i="14"/>
  <c r="C3311" i="14"/>
  <c r="C3310" i="14"/>
  <c r="C3309" i="14"/>
  <c r="C3308" i="14"/>
  <c r="C3307" i="14"/>
  <c r="C3306" i="14"/>
  <c r="C3305" i="14"/>
  <c r="C3304" i="14"/>
  <c r="C3303" i="14"/>
  <c r="C3302" i="14"/>
  <c r="C3301" i="14"/>
  <c r="C3300" i="14"/>
  <c r="C3299" i="14"/>
  <c r="C3298" i="14"/>
  <c r="C3297" i="14"/>
  <c r="C3296" i="14"/>
  <c r="C3295" i="14"/>
  <c r="C3294" i="14"/>
  <c r="C3293" i="14"/>
  <c r="C3292" i="14"/>
  <c r="C3291" i="14"/>
  <c r="C3290" i="14"/>
  <c r="C3289" i="14"/>
  <c r="C3288" i="14"/>
  <c r="C3287" i="14"/>
  <c r="C3286" i="14"/>
  <c r="C3285" i="14"/>
  <c r="C3284" i="14"/>
  <c r="C3283" i="14"/>
  <c r="C3282" i="14"/>
  <c r="C3281" i="14"/>
  <c r="C3280" i="14"/>
  <c r="C3279" i="14"/>
  <c r="C3278" i="14"/>
  <c r="C3277" i="14"/>
  <c r="C3276" i="14"/>
  <c r="C3275" i="14"/>
  <c r="C3274" i="14"/>
  <c r="C3273" i="14"/>
  <c r="C3272" i="14"/>
  <c r="C3271" i="14"/>
  <c r="C3270" i="14"/>
  <c r="C3269" i="14"/>
  <c r="C3268" i="14"/>
  <c r="C3267" i="14"/>
  <c r="C3266" i="14"/>
  <c r="C3265" i="14"/>
  <c r="C3264" i="14"/>
  <c r="C3263" i="14"/>
  <c r="C3262" i="14"/>
  <c r="C3261" i="14"/>
  <c r="C3260" i="14"/>
  <c r="C3259" i="14"/>
  <c r="C3258" i="14"/>
  <c r="C3257" i="14"/>
  <c r="C3256" i="14"/>
  <c r="C3255" i="14"/>
  <c r="C3254" i="14"/>
  <c r="C3253" i="14"/>
  <c r="C3252" i="14"/>
  <c r="C3251" i="14"/>
  <c r="C3250" i="14"/>
  <c r="C3249" i="14"/>
  <c r="C3248" i="14"/>
  <c r="C3247" i="14"/>
  <c r="C3246" i="14"/>
  <c r="C3245" i="14"/>
  <c r="C3244" i="14"/>
  <c r="C3243" i="14"/>
  <c r="C3242" i="14"/>
  <c r="C3241" i="14"/>
  <c r="C3240" i="14"/>
  <c r="C3239" i="14"/>
  <c r="C3238" i="14"/>
  <c r="C3237" i="14"/>
  <c r="C3236" i="14"/>
  <c r="C3235" i="14"/>
  <c r="C3234" i="14"/>
  <c r="C3233" i="14"/>
  <c r="C3232" i="14"/>
  <c r="C3231" i="14"/>
  <c r="C3230" i="14"/>
  <c r="C3229" i="14"/>
  <c r="C3228" i="14"/>
  <c r="C3227" i="14"/>
  <c r="C3226" i="14"/>
  <c r="C3225" i="14"/>
  <c r="C3224" i="14"/>
  <c r="C3223" i="14"/>
  <c r="C3222" i="14"/>
  <c r="C3221" i="14"/>
  <c r="C3220" i="14"/>
  <c r="C3219" i="14"/>
  <c r="C3218" i="14"/>
  <c r="C3217" i="14"/>
  <c r="C3216" i="14"/>
  <c r="C3215" i="14"/>
  <c r="C3214" i="14"/>
  <c r="C3213" i="14"/>
  <c r="C3212" i="14"/>
  <c r="C3211" i="14"/>
  <c r="C3210" i="14"/>
  <c r="C3209" i="14"/>
  <c r="C3208" i="14"/>
  <c r="C3207" i="14"/>
  <c r="C3206" i="14"/>
  <c r="C3205" i="14"/>
  <c r="C3204" i="14"/>
  <c r="C3203" i="14"/>
  <c r="C3202" i="14"/>
  <c r="C3201" i="14"/>
  <c r="C3200" i="14"/>
  <c r="C3199" i="14"/>
  <c r="C3198" i="14"/>
  <c r="C3197" i="14"/>
  <c r="C3196" i="14"/>
  <c r="C3195" i="14"/>
  <c r="C3194" i="14"/>
  <c r="C3193" i="14"/>
  <c r="C3192" i="14"/>
  <c r="C3191" i="14"/>
  <c r="C3190" i="14"/>
  <c r="C3189" i="14"/>
  <c r="C3188" i="14"/>
  <c r="C3187" i="14"/>
  <c r="C3186" i="14"/>
  <c r="C3185" i="14"/>
  <c r="C3184" i="14"/>
  <c r="C3183" i="14"/>
  <c r="C3182" i="14"/>
  <c r="C3181" i="14"/>
  <c r="C3180" i="14"/>
  <c r="C3179" i="14"/>
  <c r="C3178" i="14"/>
  <c r="C3177" i="14"/>
  <c r="C3176" i="14"/>
  <c r="C3175" i="14"/>
  <c r="C3174" i="14"/>
  <c r="C3173" i="14"/>
  <c r="C3172" i="14"/>
  <c r="C3171" i="14"/>
  <c r="C3170" i="14"/>
  <c r="C3169" i="14"/>
  <c r="C3168" i="14"/>
  <c r="C3167" i="14"/>
  <c r="C3166" i="14"/>
  <c r="C3165" i="14"/>
  <c r="C3164" i="14"/>
  <c r="C3163" i="14"/>
  <c r="C3162" i="14"/>
  <c r="C3161" i="14"/>
  <c r="C3160" i="14"/>
  <c r="C3159" i="14"/>
  <c r="C3158" i="14"/>
  <c r="C3157" i="14"/>
  <c r="C3156" i="14"/>
  <c r="C3155" i="14"/>
  <c r="C3154" i="14"/>
  <c r="C3153" i="14"/>
  <c r="C3152" i="14"/>
  <c r="C3151" i="14"/>
  <c r="C3150" i="14"/>
  <c r="C3149" i="14"/>
  <c r="C3148" i="14"/>
  <c r="C3147" i="14"/>
  <c r="C3146" i="14"/>
  <c r="C3145" i="14"/>
  <c r="C3144" i="14"/>
  <c r="C3143" i="14"/>
  <c r="C3142" i="14"/>
  <c r="C3141" i="14"/>
  <c r="C3140" i="14"/>
  <c r="C3139" i="14"/>
  <c r="C3138" i="14"/>
  <c r="C3137" i="14"/>
  <c r="C3136" i="14"/>
  <c r="C3135" i="14"/>
  <c r="C3134" i="14"/>
  <c r="C3133" i="14"/>
  <c r="C3132" i="14"/>
  <c r="C3131" i="14"/>
  <c r="C3130" i="14"/>
  <c r="C3129" i="14"/>
  <c r="C3128" i="14"/>
  <c r="C3127" i="14"/>
  <c r="C3126" i="14"/>
  <c r="C3125" i="14"/>
  <c r="C3124" i="14"/>
  <c r="C3123" i="14"/>
  <c r="C3122" i="14"/>
  <c r="C3121" i="14"/>
  <c r="C3120" i="14"/>
  <c r="C3119" i="14"/>
  <c r="C3118" i="14"/>
  <c r="C3117" i="14"/>
  <c r="C3116" i="14"/>
  <c r="C3115" i="14"/>
  <c r="C3114" i="14"/>
  <c r="C3113" i="14"/>
  <c r="C3112" i="14"/>
  <c r="C3111" i="14"/>
  <c r="C3110" i="14"/>
  <c r="C3109" i="14"/>
  <c r="C3108" i="14"/>
  <c r="C3107" i="14"/>
  <c r="C3106" i="14"/>
  <c r="C3105" i="14"/>
  <c r="C3104" i="14"/>
  <c r="C3103" i="14"/>
  <c r="C3102" i="14"/>
  <c r="C3101" i="14"/>
  <c r="C3100" i="14"/>
  <c r="C3099" i="14"/>
  <c r="C3098" i="14"/>
  <c r="C3097" i="14"/>
  <c r="C3096" i="14"/>
  <c r="C3095" i="14"/>
  <c r="C3094" i="14"/>
  <c r="C3093" i="14"/>
  <c r="C3092" i="14"/>
  <c r="C3091" i="14"/>
  <c r="C3090" i="14"/>
  <c r="C3089" i="14"/>
  <c r="C3088" i="14"/>
  <c r="C3087" i="14"/>
  <c r="C3086" i="14"/>
  <c r="C3085" i="14"/>
  <c r="C3084" i="14"/>
  <c r="C3083" i="14"/>
  <c r="C3082" i="14"/>
  <c r="C3081" i="14"/>
  <c r="C3080" i="14"/>
  <c r="C3079" i="14"/>
  <c r="C3078" i="14"/>
  <c r="C3077" i="14"/>
  <c r="C3076" i="14"/>
  <c r="C3075" i="14"/>
  <c r="C3074" i="14"/>
  <c r="C3073" i="14"/>
  <c r="C3072" i="14"/>
  <c r="C3071" i="14"/>
  <c r="C3070" i="14"/>
  <c r="C3069" i="14"/>
  <c r="C3068" i="14"/>
  <c r="C3067" i="14"/>
  <c r="C3066" i="14"/>
  <c r="C3065" i="14"/>
  <c r="C3064" i="14"/>
  <c r="C3063" i="14"/>
  <c r="C3062" i="14"/>
  <c r="C3061" i="14"/>
  <c r="C3060" i="14"/>
  <c r="C3059" i="14"/>
  <c r="C3058" i="14"/>
  <c r="C3057" i="14"/>
  <c r="C3056" i="14"/>
  <c r="C3055" i="14"/>
  <c r="C3054" i="14"/>
  <c r="C3053" i="14"/>
  <c r="C3052" i="14"/>
  <c r="C3051" i="14"/>
  <c r="C3050" i="14"/>
  <c r="C3049" i="14"/>
  <c r="C3048" i="14"/>
  <c r="C3047" i="14"/>
  <c r="C3046" i="14"/>
  <c r="C3045" i="14"/>
  <c r="C3044" i="14"/>
  <c r="C3043" i="14"/>
  <c r="C3042" i="14"/>
  <c r="C3041" i="14"/>
  <c r="C3040" i="14"/>
  <c r="C3039" i="14"/>
  <c r="C3038" i="14"/>
  <c r="C3037" i="14"/>
  <c r="C3036" i="14"/>
  <c r="C3035" i="14"/>
  <c r="C3034" i="14"/>
  <c r="C3033" i="14"/>
  <c r="C3032" i="14"/>
  <c r="C3031" i="14"/>
  <c r="C3030" i="14"/>
  <c r="C3029" i="14"/>
  <c r="C3028" i="14"/>
  <c r="C3027" i="14"/>
  <c r="C3026" i="14"/>
  <c r="C3025" i="14"/>
  <c r="C3024" i="14"/>
  <c r="C3023" i="14"/>
  <c r="C3022" i="14"/>
  <c r="C3021" i="14"/>
  <c r="C3020" i="14"/>
  <c r="C3019" i="14"/>
  <c r="C3018" i="14"/>
  <c r="C3017" i="14"/>
  <c r="C3016" i="14"/>
  <c r="C3015" i="14"/>
  <c r="C3014" i="14"/>
  <c r="C3013" i="14"/>
  <c r="C3012" i="14"/>
  <c r="C3011" i="14"/>
  <c r="C3010" i="14"/>
  <c r="C3009" i="14"/>
  <c r="C3008" i="14"/>
  <c r="C3007" i="14"/>
  <c r="C3006" i="14"/>
  <c r="C3005" i="14"/>
  <c r="C3004" i="14"/>
  <c r="C3003" i="14"/>
  <c r="C3002" i="14"/>
  <c r="C3001" i="14"/>
  <c r="C3000" i="14"/>
  <c r="C2999" i="14"/>
  <c r="C2998" i="14"/>
  <c r="C2997" i="14"/>
  <c r="C2996" i="14"/>
  <c r="C2995" i="14"/>
  <c r="C2994" i="14"/>
  <c r="C2993" i="14"/>
  <c r="C2992" i="14"/>
  <c r="C2991" i="14"/>
  <c r="C2990" i="14"/>
  <c r="C2989" i="14"/>
  <c r="C2988" i="14"/>
  <c r="C2987" i="14"/>
  <c r="C2986" i="14"/>
  <c r="C2985" i="14"/>
  <c r="C2984" i="14"/>
  <c r="C2983" i="14"/>
  <c r="C2982" i="14"/>
  <c r="C2981" i="14"/>
  <c r="C2980" i="14"/>
  <c r="C2979" i="14"/>
  <c r="C2978" i="14"/>
  <c r="C2977" i="14"/>
  <c r="C2976" i="14"/>
  <c r="C2975" i="14"/>
  <c r="C2974" i="14"/>
  <c r="C2973" i="14"/>
  <c r="C2972" i="14"/>
  <c r="C2971" i="14"/>
  <c r="C2970" i="14"/>
  <c r="C2969" i="14"/>
  <c r="C2968" i="14"/>
  <c r="C2967" i="14"/>
  <c r="C2966" i="14"/>
  <c r="C2965" i="14"/>
  <c r="C2964" i="14"/>
  <c r="C2963" i="14"/>
  <c r="C2962" i="14"/>
  <c r="C2961" i="14"/>
  <c r="C2960" i="14"/>
  <c r="C2959" i="14"/>
  <c r="C2958" i="14"/>
  <c r="C2957" i="14"/>
  <c r="C2956" i="14"/>
  <c r="C2955" i="14"/>
  <c r="C2954" i="14"/>
  <c r="C2953" i="14"/>
  <c r="C2952" i="14"/>
  <c r="C2951" i="14"/>
  <c r="C2950" i="14"/>
  <c r="C2949" i="14"/>
  <c r="C2948" i="14"/>
  <c r="C2947" i="14"/>
  <c r="C2946" i="14"/>
  <c r="C2945" i="14"/>
  <c r="C2944" i="14"/>
  <c r="C2943" i="14"/>
  <c r="C2942" i="14"/>
  <c r="C2941" i="14"/>
  <c r="C2940" i="14"/>
  <c r="C2939" i="14"/>
  <c r="C2938" i="14"/>
  <c r="C2937" i="14"/>
  <c r="C2936" i="14"/>
  <c r="C2935" i="14"/>
  <c r="C2934" i="14"/>
  <c r="C2933" i="14"/>
  <c r="C2932" i="14"/>
  <c r="C2931" i="14"/>
  <c r="C2930" i="14"/>
  <c r="C2929" i="14"/>
  <c r="C2928" i="14"/>
  <c r="C2927" i="14"/>
  <c r="C2926" i="14"/>
  <c r="C2925" i="14"/>
  <c r="C2924" i="14"/>
  <c r="C2923" i="14"/>
  <c r="C2922" i="14"/>
  <c r="C2921" i="14"/>
  <c r="C2920" i="14"/>
  <c r="C2919" i="14"/>
  <c r="C2918" i="14"/>
  <c r="C2917" i="14"/>
  <c r="C2916" i="14"/>
  <c r="C2915" i="14"/>
  <c r="C2914" i="14"/>
  <c r="C2913" i="14"/>
  <c r="C2912" i="14"/>
  <c r="C2911" i="14"/>
  <c r="C2910" i="14"/>
  <c r="C2909" i="14"/>
  <c r="C2908" i="14"/>
  <c r="C2907" i="14"/>
  <c r="C2906" i="14"/>
  <c r="C2905" i="14"/>
  <c r="C2904" i="14"/>
  <c r="C2903" i="14"/>
  <c r="C2902" i="14"/>
  <c r="C2901" i="14"/>
  <c r="C2900" i="14"/>
  <c r="C2899" i="14"/>
  <c r="C2898" i="14"/>
  <c r="C2897" i="14"/>
  <c r="C2896" i="14"/>
  <c r="C2895" i="14"/>
  <c r="C2894" i="14"/>
  <c r="C2893" i="14"/>
  <c r="C2892" i="14"/>
  <c r="C2891" i="14"/>
  <c r="C2890" i="14"/>
  <c r="C2889" i="14"/>
  <c r="C2888" i="14"/>
  <c r="C2887" i="14"/>
  <c r="C2886" i="14"/>
  <c r="C2885" i="14"/>
  <c r="C2884" i="14"/>
  <c r="C2883" i="14"/>
  <c r="C2882" i="14"/>
  <c r="C2881" i="14"/>
  <c r="C2880" i="14"/>
  <c r="C2879" i="14"/>
  <c r="C2878" i="14"/>
  <c r="C2877" i="14"/>
  <c r="C2876" i="14"/>
  <c r="C2875" i="14"/>
  <c r="C2874" i="14"/>
  <c r="C2873" i="14"/>
  <c r="C2872" i="14"/>
  <c r="C2871" i="14"/>
  <c r="C2870" i="14"/>
  <c r="C2869" i="14"/>
  <c r="C2868" i="14"/>
  <c r="C2867" i="14"/>
  <c r="C2866" i="14"/>
  <c r="C2865" i="14"/>
  <c r="C2864" i="14"/>
  <c r="C2863" i="14"/>
  <c r="C2862" i="14"/>
  <c r="C2861" i="14"/>
  <c r="C2860" i="14"/>
  <c r="C2859" i="14"/>
  <c r="C2858" i="14"/>
  <c r="C2857" i="14"/>
  <c r="C2856" i="14"/>
  <c r="C2855" i="14"/>
  <c r="C2854" i="14"/>
  <c r="C2853" i="14"/>
  <c r="C2852" i="14"/>
  <c r="C2851" i="14"/>
  <c r="C2850" i="14"/>
  <c r="C2849" i="14"/>
  <c r="C2848" i="14"/>
  <c r="C2847" i="14"/>
  <c r="C2846" i="14"/>
  <c r="C2845" i="14"/>
  <c r="C2844" i="14"/>
  <c r="C2843" i="14"/>
  <c r="C2842" i="14"/>
  <c r="C2841" i="14"/>
  <c r="C2840" i="14"/>
  <c r="C2839" i="14"/>
  <c r="C2838" i="14"/>
  <c r="C2837" i="14"/>
  <c r="C2836" i="14"/>
  <c r="C2835" i="14"/>
  <c r="C2834" i="14"/>
  <c r="C2833" i="14"/>
  <c r="C2832" i="14"/>
  <c r="C2831" i="14"/>
  <c r="C2830" i="14"/>
  <c r="C2829" i="14"/>
  <c r="C2828" i="14"/>
  <c r="C2827" i="14"/>
  <c r="C2826" i="14"/>
  <c r="C2825" i="14"/>
  <c r="C2824" i="14"/>
  <c r="C2823" i="14"/>
  <c r="C2822" i="14"/>
  <c r="C2821" i="14"/>
  <c r="C2820" i="14"/>
  <c r="C2819" i="14"/>
  <c r="C2818" i="14"/>
  <c r="C2817" i="14"/>
  <c r="C2816" i="14"/>
  <c r="C2815" i="14"/>
  <c r="C2814" i="14"/>
  <c r="C2813" i="14"/>
  <c r="C2812" i="14"/>
  <c r="C2811" i="14"/>
  <c r="C2810" i="14"/>
  <c r="C2809" i="14"/>
  <c r="C2808" i="14"/>
  <c r="C2807" i="14"/>
  <c r="C2806" i="14"/>
  <c r="C2805" i="14"/>
  <c r="C2804" i="14"/>
  <c r="C2803" i="14"/>
  <c r="C2802" i="14"/>
  <c r="C2801" i="14"/>
  <c r="C2800" i="14"/>
  <c r="C2799" i="14"/>
  <c r="C2798" i="14"/>
  <c r="C2797" i="14"/>
  <c r="C2796" i="14"/>
  <c r="C2795" i="14"/>
  <c r="C2794" i="14"/>
  <c r="C2793" i="14"/>
  <c r="C2792" i="14"/>
  <c r="C2791" i="14"/>
  <c r="C2790" i="14"/>
  <c r="C2789" i="14"/>
  <c r="C2788" i="14"/>
  <c r="C2787" i="14"/>
  <c r="C2786" i="14"/>
  <c r="C2785" i="14"/>
  <c r="C2784" i="14"/>
  <c r="C2783" i="14"/>
  <c r="C2782" i="14"/>
  <c r="C2781" i="14"/>
  <c r="C2780" i="14"/>
  <c r="C2779" i="14"/>
  <c r="C2778" i="14"/>
  <c r="C2777" i="14"/>
  <c r="C2776" i="14"/>
  <c r="C2775" i="14"/>
  <c r="C2774" i="14"/>
  <c r="C2773" i="14"/>
  <c r="C2772" i="14"/>
  <c r="C2771" i="14"/>
  <c r="C2770" i="14"/>
  <c r="C2769" i="14"/>
  <c r="C2768" i="14"/>
  <c r="C2767" i="14"/>
  <c r="C2766" i="14"/>
  <c r="C2765" i="14"/>
  <c r="C2764" i="14"/>
  <c r="C2763" i="14"/>
  <c r="C2762" i="14"/>
  <c r="C2761" i="14"/>
  <c r="C2760" i="14"/>
  <c r="C2759" i="14"/>
  <c r="C2758" i="14"/>
  <c r="C2757" i="14"/>
  <c r="C2756" i="14"/>
  <c r="C2755" i="14"/>
  <c r="C2754" i="14"/>
  <c r="C2753" i="14"/>
  <c r="C2752" i="14"/>
  <c r="C2751" i="14"/>
  <c r="C2750" i="14"/>
  <c r="C2749" i="14"/>
  <c r="C2748" i="14"/>
  <c r="C2747" i="14"/>
  <c r="C2746" i="14"/>
  <c r="C2745" i="14"/>
  <c r="C2744" i="14"/>
  <c r="C2743" i="14"/>
  <c r="C2742" i="14"/>
  <c r="C2741" i="14"/>
  <c r="C2740" i="14"/>
  <c r="C2739" i="14"/>
  <c r="C2738" i="14"/>
  <c r="C2737" i="14"/>
  <c r="C2736" i="14"/>
  <c r="C2735" i="14"/>
  <c r="C2734" i="14"/>
  <c r="C2733" i="14"/>
  <c r="C2732" i="14"/>
  <c r="C2731" i="14"/>
  <c r="C2730" i="14"/>
  <c r="C2729" i="14"/>
  <c r="C2728" i="14"/>
  <c r="C2727" i="14"/>
  <c r="C2726" i="14"/>
  <c r="C2725" i="14"/>
  <c r="C2724" i="14"/>
  <c r="C2723" i="14"/>
  <c r="C2722" i="14"/>
  <c r="C2721" i="14"/>
  <c r="C2720" i="14"/>
  <c r="C2719" i="14"/>
  <c r="C2718" i="14"/>
  <c r="C2717" i="14"/>
  <c r="C2716" i="14"/>
  <c r="C2715" i="14"/>
  <c r="C2714" i="14"/>
  <c r="C2713" i="14"/>
  <c r="C2712" i="14"/>
  <c r="C2711" i="14"/>
  <c r="C2710" i="14"/>
  <c r="C2709" i="14"/>
  <c r="C2708" i="14"/>
  <c r="C2707" i="14"/>
  <c r="C2706" i="14"/>
  <c r="C2705" i="14"/>
  <c r="C2704" i="14"/>
  <c r="C2703" i="14"/>
  <c r="C2702" i="14"/>
  <c r="C2701" i="14"/>
  <c r="C2700" i="14"/>
  <c r="C2699" i="14"/>
  <c r="C2698" i="14"/>
  <c r="C2697" i="14"/>
  <c r="C2696" i="14"/>
  <c r="C2695" i="14"/>
  <c r="C2694" i="14"/>
  <c r="C2693" i="14"/>
  <c r="C2692" i="14"/>
  <c r="C2691" i="14"/>
  <c r="C2690" i="14"/>
  <c r="C2689" i="14"/>
  <c r="C2688" i="14"/>
  <c r="C2687" i="14"/>
  <c r="C2686" i="14"/>
  <c r="C2685" i="14"/>
  <c r="C2684" i="14"/>
  <c r="C2683" i="14"/>
  <c r="C2682" i="14"/>
  <c r="C2681" i="14"/>
  <c r="C2680" i="14"/>
  <c r="C2679" i="14"/>
  <c r="C2678" i="14"/>
  <c r="C2677" i="14"/>
  <c r="C2676" i="14"/>
  <c r="C2675" i="14"/>
  <c r="C2674" i="14"/>
  <c r="C2673" i="14"/>
  <c r="C2672" i="14"/>
  <c r="C2671" i="14"/>
  <c r="C2670" i="14"/>
  <c r="C2669" i="14"/>
  <c r="C2668" i="14"/>
  <c r="C2667" i="14"/>
  <c r="C2666" i="14"/>
  <c r="C2665" i="14"/>
  <c r="C2664" i="14"/>
  <c r="C2663" i="14"/>
  <c r="C2662" i="14"/>
  <c r="C2661" i="14"/>
  <c r="C2660" i="14"/>
  <c r="C2659" i="14"/>
  <c r="C2658" i="14"/>
  <c r="C2657" i="14"/>
  <c r="C2656" i="14"/>
  <c r="C2655" i="14"/>
  <c r="C2654" i="14"/>
  <c r="C2653" i="14"/>
  <c r="C2652" i="14"/>
  <c r="C2651" i="14"/>
  <c r="C2650" i="14"/>
  <c r="C2649" i="14"/>
  <c r="C2648" i="14"/>
  <c r="C2647" i="14"/>
  <c r="C2646" i="14"/>
  <c r="C2645" i="14"/>
  <c r="C2644" i="14"/>
  <c r="C2643" i="14"/>
  <c r="C2642" i="14"/>
  <c r="C2641" i="14"/>
  <c r="C2640" i="14"/>
  <c r="C2639" i="14"/>
  <c r="C2638" i="14"/>
  <c r="C2637" i="14"/>
  <c r="C2636" i="14"/>
  <c r="C2635" i="14"/>
  <c r="C2634" i="14"/>
  <c r="C2633" i="14"/>
  <c r="C2632" i="14"/>
  <c r="C2631" i="14"/>
  <c r="C2630" i="14"/>
  <c r="C2629" i="14"/>
  <c r="C2628" i="14"/>
  <c r="C2627" i="14"/>
  <c r="C2626" i="14"/>
  <c r="C2625" i="14"/>
  <c r="C2624" i="14"/>
  <c r="C2623" i="14"/>
  <c r="C2622" i="14"/>
  <c r="C2621" i="14"/>
  <c r="C2620" i="14"/>
  <c r="C2619" i="14"/>
  <c r="C2618" i="14"/>
  <c r="C2617" i="14"/>
  <c r="C2616" i="14"/>
  <c r="C2615" i="14"/>
  <c r="C2614" i="14"/>
  <c r="C2613" i="14"/>
  <c r="C2612" i="14"/>
  <c r="C2611" i="14"/>
  <c r="C2610" i="14"/>
  <c r="C2609" i="14"/>
  <c r="C2608" i="14"/>
  <c r="C2607" i="14"/>
  <c r="C2606" i="14"/>
  <c r="C2605" i="14"/>
  <c r="C2604" i="14"/>
  <c r="C2603" i="14"/>
  <c r="C2602" i="14"/>
  <c r="C2601" i="14"/>
  <c r="C2600" i="14"/>
  <c r="C2599" i="14"/>
  <c r="C2598" i="14"/>
  <c r="C2597" i="14"/>
  <c r="C2596" i="14"/>
  <c r="C2595" i="14"/>
  <c r="C2594" i="14"/>
  <c r="C2593" i="14"/>
  <c r="C2592" i="14"/>
  <c r="C2591" i="14"/>
  <c r="C2590" i="14"/>
  <c r="C2589" i="14"/>
  <c r="C2588" i="14"/>
  <c r="C2587" i="14"/>
  <c r="C2586" i="14"/>
  <c r="C2585" i="14"/>
  <c r="C2584" i="14"/>
  <c r="C2583" i="14"/>
  <c r="C2582" i="14"/>
  <c r="C2581" i="14"/>
  <c r="C2580" i="14"/>
  <c r="C2579" i="14"/>
  <c r="C2578" i="14"/>
  <c r="C2577" i="14"/>
  <c r="C2576" i="14"/>
  <c r="C2575" i="14"/>
  <c r="C2574" i="14"/>
  <c r="C2573" i="14"/>
  <c r="C2572" i="14"/>
  <c r="C2571" i="14"/>
  <c r="C2570" i="14"/>
  <c r="C2569" i="14"/>
  <c r="C2568" i="14"/>
  <c r="C2567" i="14"/>
  <c r="C2566" i="14"/>
  <c r="C2565" i="14"/>
  <c r="C2564" i="14"/>
  <c r="C2563" i="14"/>
  <c r="C2562" i="14"/>
  <c r="C2561" i="14"/>
  <c r="C2560" i="14"/>
  <c r="C2559" i="14"/>
  <c r="C2558" i="14"/>
  <c r="C2557" i="14"/>
  <c r="C2556" i="14"/>
  <c r="C2555" i="14"/>
  <c r="C2554" i="14"/>
  <c r="C2553" i="14"/>
  <c r="C2552" i="14"/>
  <c r="C2551" i="14"/>
  <c r="C2550" i="14"/>
  <c r="C2549" i="14"/>
  <c r="C2548" i="14"/>
  <c r="C2547" i="14"/>
  <c r="C2546" i="14"/>
  <c r="C2545" i="14"/>
  <c r="C2544" i="14"/>
  <c r="C2543" i="14"/>
  <c r="C2542" i="14"/>
  <c r="C2541" i="14"/>
  <c r="C2540" i="14"/>
  <c r="C2539" i="14"/>
  <c r="C2538" i="14"/>
  <c r="C2537" i="14"/>
  <c r="C2536" i="14"/>
  <c r="C2535" i="14"/>
  <c r="C2534" i="14"/>
  <c r="C2533" i="14"/>
  <c r="C2532" i="14"/>
  <c r="C2531" i="14"/>
  <c r="C2530" i="14"/>
  <c r="C2529" i="14"/>
  <c r="C2528" i="14"/>
  <c r="C2527" i="14"/>
  <c r="C2526" i="14"/>
  <c r="C2525" i="14"/>
  <c r="C2524" i="14"/>
  <c r="C2523" i="14"/>
  <c r="C2522" i="14"/>
  <c r="C2521" i="14"/>
  <c r="C2520" i="14"/>
  <c r="C2519" i="14"/>
  <c r="C2518" i="14"/>
  <c r="C2517" i="14"/>
  <c r="C2516" i="14"/>
  <c r="C2515" i="14"/>
  <c r="C2514" i="14"/>
  <c r="C2513" i="14"/>
  <c r="C2512" i="14"/>
  <c r="C2511" i="14"/>
  <c r="C2510" i="14"/>
  <c r="C2509" i="14"/>
  <c r="C2508" i="14"/>
  <c r="C2507" i="14"/>
  <c r="C2506" i="14"/>
  <c r="C2505" i="14"/>
  <c r="C2504" i="14"/>
  <c r="C2503" i="14"/>
  <c r="C2502" i="14"/>
  <c r="C2501" i="14"/>
  <c r="C2500" i="14"/>
  <c r="C2499" i="14"/>
  <c r="C2498" i="14"/>
  <c r="C2497" i="14"/>
  <c r="C2496" i="14"/>
  <c r="C2495" i="14"/>
  <c r="C2494" i="14"/>
  <c r="C2493" i="14"/>
  <c r="C2492" i="14"/>
  <c r="C2491" i="14"/>
  <c r="C2490" i="14"/>
  <c r="C2489" i="14"/>
  <c r="C2488" i="14"/>
  <c r="C2487" i="14"/>
  <c r="C2486" i="14"/>
  <c r="C2485" i="14"/>
  <c r="C2484" i="14"/>
  <c r="C2483" i="14"/>
  <c r="C2482" i="14"/>
  <c r="C2481" i="14"/>
  <c r="C2480" i="14"/>
  <c r="C2479" i="14"/>
  <c r="C2478" i="14"/>
  <c r="C2477" i="14"/>
  <c r="C2476" i="14"/>
  <c r="C2475" i="14"/>
  <c r="C2474" i="14"/>
  <c r="C2473" i="14"/>
  <c r="C2472" i="14"/>
  <c r="C2471" i="14"/>
  <c r="C2470" i="14"/>
  <c r="C2469" i="14"/>
  <c r="C2468" i="14"/>
  <c r="C2467" i="14"/>
  <c r="C2466" i="14"/>
  <c r="C2465" i="14"/>
  <c r="C2464" i="14"/>
  <c r="C2463" i="14"/>
  <c r="C2462" i="14"/>
  <c r="C2461" i="14"/>
  <c r="C2460" i="14"/>
  <c r="C2459" i="14"/>
  <c r="C2458" i="14"/>
  <c r="C2457" i="14"/>
  <c r="C2456" i="14"/>
  <c r="C2455" i="14"/>
  <c r="C2454" i="14"/>
  <c r="C2453" i="14"/>
  <c r="C2452" i="14"/>
  <c r="C2451" i="14"/>
  <c r="C2450" i="14"/>
  <c r="C2449" i="14"/>
  <c r="C2448" i="14"/>
  <c r="C2447" i="14"/>
  <c r="C2446" i="14"/>
  <c r="C2445" i="14"/>
  <c r="C2444" i="14"/>
  <c r="C2443" i="14"/>
  <c r="C2442" i="14"/>
  <c r="C2441" i="14"/>
  <c r="C2440" i="14"/>
  <c r="C2439" i="14"/>
  <c r="C2438" i="14"/>
  <c r="C2437" i="14"/>
  <c r="C2436" i="14"/>
  <c r="C2435" i="14"/>
  <c r="C2434" i="14"/>
  <c r="C2433" i="14"/>
  <c r="C2432" i="14"/>
  <c r="C2431" i="14"/>
  <c r="C2430" i="14"/>
  <c r="C2429" i="14"/>
  <c r="C2428" i="14"/>
  <c r="C2427" i="14"/>
  <c r="C2426" i="14"/>
  <c r="C2425" i="14"/>
  <c r="C2424" i="14"/>
  <c r="C2423" i="14"/>
  <c r="C2422" i="14"/>
  <c r="C2421" i="14"/>
  <c r="C2420" i="14"/>
  <c r="C2419" i="14"/>
  <c r="C2418" i="14"/>
  <c r="C2417" i="14"/>
  <c r="C2416" i="14"/>
  <c r="C2415" i="14"/>
  <c r="C2414" i="14"/>
  <c r="C2413" i="14"/>
  <c r="C2412" i="14"/>
  <c r="C2411" i="14"/>
  <c r="C2410" i="14"/>
  <c r="C2409" i="14"/>
  <c r="C2408" i="14"/>
  <c r="C2407" i="14"/>
  <c r="C2406" i="14"/>
  <c r="C2405" i="14"/>
  <c r="C2404" i="14"/>
  <c r="C2403" i="14"/>
  <c r="C2402" i="14"/>
  <c r="C2401" i="14"/>
  <c r="C2400" i="14"/>
  <c r="C2399" i="14"/>
  <c r="C2398" i="14"/>
  <c r="C2397" i="14"/>
  <c r="C2396" i="14"/>
  <c r="C2395" i="14"/>
  <c r="C2394" i="14"/>
  <c r="C2393" i="14"/>
  <c r="C2392" i="14"/>
  <c r="C2391" i="14"/>
  <c r="C2390" i="14"/>
  <c r="C2389" i="14"/>
  <c r="C2388" i="14"/>
  <c r="C2387" i="14"/>
  <c r="C2386" i="14"/>
  <c r="C2385" i="14"/>
  <c r="C2384" i="14"/>
  <c r="C2383" i="14"/>
  <c r="C2382" i="14"/>
  <c r="C2381" i="14"/>
  <c r="C2380" i="14"/>
  <c r="C2379" i="14"/>
  <c r="C2378" i="14"/>
  <c r="C2377" i="14"/>
  <c r="C2376" i="14"/>
  <c r="C2375" i="14"/>
  <c r="C2374" i="14"/>
  <c r="C2373" i="14"/>
  <c r="C2372" i="14"/>
  <c r="C2371" i="14"/>
  <c r="C2370" i="14"/>
  <c r="C2369" i="14"/>
  <c r="C2368" i="14"/>
  <c r="C2367" i="14"/>
  <c r="C2366" i="14"/>
  <c r="C2365" i="14"/>
  <c r="C2364" i="14"/>
  <c r="C2363" i="14"/>
  <c r="C2362" i="14"/>
  <c r="C2361" i="14"/>
  <c r="C2360" i="14"/>
  <c r="C2359" i="14"/>
  <c r="C2358" i="14"/>
  <c r="C2357" i="14"/>
  <c r="C2356" i="14"/>
  <c r="C2355" i="14"/>
  <c r="C2354" i="14"/>
  <c r="C2353" i="14"/>
  <c r="C2352" i="14"/>
  <c r="C2351" i="14"/>
  <c r="C2350" i="14"/>
  <c r="C2349" i="14"/>
  <c r="C2348" i="14"/>
  <c r="C2347" i="14"/>
  <c r="C2346" i="14"/>
  <c r="C2345" i="14"/>
  <c r="C2344" i="14"/>
  <c r="C2343" i="14"/>
  <c r="C2342" i="14"/>
  <c r="C2341" i="14"/>
  <c r="C2340" i="14"/>
  <c r="C2339" i="14"/>
  <c r="C2338" i="14"/>
  <c r="C2337" i="14"/>
  <c r="C2336" i="14"/>
  <c r="C2335" i="14"/>
  <c r="C2334" i="14"/>
  <c r="C2333" i="14"/>
  <c r="C2332" i="14"/>
  <c r="C2331" i="14"/>
  <c r="C2330" i="14"/>
  <c r="C2329" i="14"/>
  <c r="C2328" i="14"/>
  <c r="C2327" i="14"/>
  <c r="C2326" i="14"/>
  <c r="C2325" i="14"/>
  <c r="C2324" i="14"/>
  <c r="C2323" i="14"/>
  <c r="C2322" i="14"/>
  <c r="C2321" i="14"/>
  <c r="C2320" i="14"/>
  <c r="C2319" i="14"/>
  <c r="C2318" i="14"/>
  <c r="C2317" i="14"/>
  <c r="C2316" i="14"/>
  <c r="C2315" i="14"/>
  <c r="C2314" i="14"/>
  <c r="C2313" i="14"/>
  <c r="C2312" i="14"/>
  <c r="C2311" i="14"/>
  <c r="C2310" i="14"/>
  <c r="C2309" i="14"/>
  <c r="C2308" i="14"/>
  <c r="C2307" i="14"/>
  <c r="C2306" i="14"/>
  <c r="C2305" i="14"/>
  <c r="C2304" i="14"/>
  <c r="C2303" i="14"/>
  <c r="C2302" i="14"/>
  <c r="C2301" i="14"/>
  <c r="C2300" i="14"/>
  <c r="C2299" i="14"/>
  <c r="C2298" i="14"/>
  <c r="C2297" i="14"/>
  <c r="C2296" i="14"/>
  <c r="C2295" i="14"/>
  <c r="C2294" i="14"/>
  <c r="C2293" i="14"/>
  <c r="C2292" i="14"/>
  <c r="C2291" i="14"/>
  <c r="C2290" i="14"/>
  <c r="C2289" i="14"/>
  <c r="C2288" i="14"/>
  <c r="C2287" i="14"/>
  <c r="C2286" i="14"/>
  <c r="C2285" i="14"/>
  <c r="C2284" i="14"/>
  <c r="C2283" i="14"/>
  <c r="C2282" i="14"/>
  <c r="C2281" i="14"/>
  <c r="C2280" i="14"/>
  <c r="C2279" i="14"/>
  <c r="C2278" i="14"/>
  <c r="C2277" i="14"/>
  <c r="C2276" i="14"/>
  <c r="C2275" i="14"/>
  <c r="C2274" i="14"/>
  <c r="C2273" i="14"/>
  <c r="C2272" i="14"/>
  <c r="C2271" i="14"/>
  <c r="C2270" i="14"/>
  <c r="C2269" i="14"/>
  <c r="C2268" i="14"/>
  <c r="C2267" i="14"/>
  <c r="C2266" i="14"/>
  <c r="C2265" i="14"/>
  <c r="C2264" i="14"/>
  <c r="C2263" i="14"/>
  <c r="C2262" i="14"/>
  <c r="C2261" i="14"/>
  <c r="C2260" i="14"/>
  <c r="C2259" i="14"/>
  <c r="C2258" i="14"/>
  <c r="C2257" i="14"/>
  <c r="C2256" i="14"/>
  <c r="C2255" i="14"/>
  <c r="C2254" i="14"/>
  <c r="C2253" i="14"/>
  <c r="C2252" i="14"/>
  <c r="C2251" i="14"/>
  <c r="C2250" i="14"/>
  <c r="C2249" i="14"/>
  <c r="C2248" i="14"/>
  <c r="C2247" i="14"/>
  <c r="C2246" i="14"/>
  <c r="C2245" i="14"/>
  <c r="C2244" i="14"/>
  <c r="C2243" i="14"/>
  <c r="C2242" i="14"/>
  <c r="C2241" i="14"/>
  <c r="C2240" i="14"/>
  <c r="C2239" i="14"/>
  <c r="C2238" i="14"/>
  <c r="C2237" i="14"/>
  <c r="C2236" i="14"/>
  <c r="C2235" i="14"/>
  <c r="C2234" i="14"/>
  <c r="C2233" i="14"/>
  <c r="C2232" i="14"/>
  <c r="C2231" i="14"/>
  <c r="C2230" i="14"/>
  <c r="C2229" i="14"/>
  <c r="C2228" i="14"/>
  <c r="C2227" i="14"/>
  <c r="C2226" i="14"/>
  <c r="C2225" i="14"/>
  <c r="C2224" i="14"/>
  <c r="C2223" i="14"/>
  <c r="C2222" i="14"/>
  <c r="C2221" i="14"/>
  <c r="C2220" i="14"/>
  <c r="C2219" i="14"/>
  <c r="C2218" i="14"/>
  <c r="C2217" i="14"/>
  <c r="C2216" i="14"/>
  <c r="C2215" i="14"/>
  <c r="C2214" i="14"/>
  <c r="C2213" i="14"/>
  <c r="C2212" i="14"/>
  <c r="C2211" i="14"/>
  <c r="C2210" i="14"/>
  <c r="C2209" i="14"/>
  <c r="C2208" i="14"/>
  <c r="C2207" i="14"/>
  <c r="C2206" i="14"/>
  <c r="C2205" i="14"/>
  <c r="C2204" i="14"/>
  <c r="C2203" i="14"/>
  <c r="C2202" i="14"/>
  <c r="C2201" i="14"/>
  <c r="C2200" i="14"/>
  <c r="C2199" i="14"/>
  <c r="C2198" i="14"/>
  <c r="C2197" i="14"/>
  <c r="C2196" i="14"/>
  <c r="C2195" i="14"/>
  <c r="C2194" i="14"/>
  <c r="C2193" i="14"/>
  <c r="C2192" i="14"/>
  <c r="C2191" i="14"/>
  <c r="C2190" i="14"/>
  <c r="C2189" i="14"/>
  <c r="C2188" i="14"/>
  <c r="C2187" i="14"/>
  <c r="C2186" i="14"/>
  <c r="C2185" i="14"/>
  <c r="C2184" i="14"/>
  <c r="C2183" i="14"/>
  <c r="C2182" i="14"/>
  <c r="C2181" i="14"/>
  <c r="C2180" i="14"/>
  <c r="C2179" i="14"/>
  <c r="C2178" i="14"/>
  <c r="C2177" i="14"/>
  <c r="C2176" i="14"/>
  <c r="C2175" i="14"/>
  <c r="C2174" i="14"/>
  <c r="C2173" i="14"/>
  <c r="C2172" i="14"/>
  <c r="C2171" i="14"/>
  <c r="C2170" i="14"/>
  <c r="C2169" i="14"/>
  <c r="C2168" i="14"/>
  <c r="C2167" i="14"/>
  <c r="C2166" i="14"/>
  <c r="C2165" i="14"/>
  <c r="C2164" i="14"/>
  <c r="C2163" i="14"/>
  <c r="C2162" i="14"/>
  <c r="C2161" i="14"/>
  <c r="C2160" i="14"/>
  <c r="C2159" i="14"/>
  <c r="C2158" i="14"/>
  <c r="C2157" i="14"/>
  <c r="C2156" i="14"/>
  <c r="C2155" i="14"/>
  <c r="C2154" i="14"/>
  <c r="C2153" i="14"/>
  <c r="C2152" i="14"/>
  <c r="C2151" i="14"/>
  <c r="C2150" i="14"/>
  <c r="C2149" i="14"/>
  <c r="C2148" i="14"/>
  <c r="C2147" i="14"/>
  <c r="C2146" i="14"/>
  <c r="C2145" i="14"/>
  <c r="C2144" i="14"/>
  <c r="C2143" i="14"/>
  <c r="C2142" i="14"/>
  <c r="C2141" i="14"/>
  <c r="C2140" i="14"/>
  <c r="C2139" i="14"/>
  <c r="C2138" i="14"/>
  <c r="C2137" i="14"/>
  <c r="C2136" i="14"/>
  <c r="C2135" i="14"/>
  <c r="C2134" i="14"/>
  <c r="C2133" i="14"/>
  <c r="C2132" i="14"/>
  <c r="C2131" i="14"/>
  <c r="C2130" i="14"/>
  <c r="C2129" i="14"/>
  <c r="C2128" i="14"/>
  <c r="C2127" i="14"/>
  <c r="C2126" i="14"/>
  <c r="C2125" i="14"/>
  <c r="C2124" i="14"/>
  <c r="C2123" i="14"/>
  <c r="C2122" i="14"/>
  <c r="C2121" i="14"/>
  <c r="C2120" i="14"/>
  <c r="C2119" i="14"/>
  <c r="C2118" i="14"/>
  <c r="C2117" i="14"/>
  <c r="C2116" i="14"/>
  <c r="C2115" i="14"/>
  <c r="C2114" i="14"/>
  <c r="C2113" i="14"/>
  <c r="C2112" i="14"/>
  <c r="C2111" i="14"/>
  <c r="C2110" i="14"/>
  <c r="C2109" i="14"/>
  <c r="C2108" i="14"/>
  <c r="C2107" i="14"/>
  <c r="C2106" i="14"/>
  <c r="C2105" i="14"/>
  <c r="C2104" i="14"/>
  <c r="C2103" i="14"/>
  <c r="C2102" i="14"/>
  <c r="C2101" i="14"/>
  <c r="C2100" i="14"/>
  <c r="C2099" i="14"/>
  <c r="C2098" i="14"/>
  <c r="C2097" i="14"/>
  <c r="C2096" i="14"/>
  <c r="C2095" i="14"/>
  <c r="C2094" i="14"/>
  <c r="C2093" i="14"/>
  <c r="C2092" i="14"/>
  <c r="C2091" i="14"/>
  <c r="C2090" i="14"/>
  <c r="C2089" i="14"/>
  <c r="C2088" i="14"/>
  <c r="C2087" i="14"/>
  <c r="C2086" i="14"/>
  <c r="C2085" i="14"/>
  <c r="C2084" i="14"/>
  <c r="C2083" i="14"/>
  <c r="C2082" i="14"/>
  <c r="C2081" i="14"/>
  <c r="C2080" i="14"/>
  <c r="C2079" i="14"/>
  <c r="C2078" i="14"/>
  <c r="C2077" i="14"/>
  <c r="C2076" i="14"/>
  <c r="C2075" i="14"/>
  <c r="C2074" i="14"/>
  <c r="C2073" i="14"/>
  <c r="C2072" i="14"/>
  <c r="C2071" i="14"/>
  <c r="C2070" i="14"/>
  <c r="C2069" i="14"/>
  <c r="C2068" i="14"/>
  <c r="C2067" i="14"/>
  <c r="C2066" i="14"/>
  <c r="C2065" i="14"/>
  <c r="C2064" i="14"/>
  <c r="C2063" i="14"/>
  <c r="C2062" i="14"/>
  <c r="C2061" i="14"/>
  <c r="C2060" i="14"/>
  <c r="C2059" i="14"/>
  <c r="C2058" i="14"/>
  <c r="C2057" i="14"/>
  <c r="C2056" i="14"/>
  <c r="C2055" i="14"/>
  <c r="C2054" i="14"/>
  <c r="C2053" i="14"/>
  <c r="C2052" i="14"/>
  <c r="C2051" i="14"/>
  <c r="C2050" i="14"/>
  <c r="C2049" i="14"/>
  <c r="C2048" i="14"/>
  <c r="C2047" i="14"/>
  <c r="C2046" i="14"/>
  <c r="C2045" i="14"/>
  <c r="C2044" i="14"/>
  <c r="C2043" i="14"/>
  <c r="C2042" i="14"/>
  <c r="C2041" i="14"/>
  <c r="C2040" i="14"/>
  <c r="C2039" i="14"/>
  <c r="C2038" i="14"/>
  <c r="C2037" i="14"/>
  <c r="C2036" i="14"/>
  <c r="C2035" i="14"/>
  <c r="C2034" i="14"/>
  <c r="C2033" i="14"/>
  <c r="C2032" i="14"/>
  <c r="C2031" i="14"/>
  <c r="C2030" i="14"/>
  <c r="C2029" i="14"/>
  <c r="C2028" i="14"/>
  <c r="C2027" i="14"/>
  <c r="C2026" i="14"/>
  <c r="C2025" i="14"/>
  <c r="C2024" i="14"/>
  <c r="C2023" i="14"/>
  <c r="C2022" i="14"/>
  <c r="C2021" i="14"/>
  <c r="C2020" i="14"/>
  <c r="C2019" i="14"/>
  <c r="C2018" i="14"/>
  <c r="C2017" i="14"/>
  <c r="C2016" i="14"/>
  <c r="C2015" i="14"/>
  <c r="C2014" i="14"/>
  <c r="C2013" i="14"/>
  <c r="C2012" i="14"/>
  <c r="C2011" i="14"/>
  <c r="C2010" i="14"/>
  <c r="C2009" i="14"/>
  <c r="C2008" i="14"/>
  <c r="C2007" i="14"/>
  <c r="C2006" i="14"/>
  <c r="C2005" i="14"/>
  <c r="C2004" i="14"/>
  <c r="C2003" i="14"/>
  <c r="C2002" i="14"/>
  <c r="C2001" i="14"/>
  <c r="C2000" i="14"/>
  <c r="C1999" i="14"/>
  <c r="C1998" i="14"/>
  <c r="C1997" i="14"/>
  <c r="C1996" i="14"/>
  <c r="C1995" i="14"/>
  <c r="C1994" i="14"/>
  <c r="C1993" i="14"/>
  <c r="C1992" i="14"/>
  <c r="C1991" i="14"/>
  <c r="C1990" i="14"/>
  <c r="C1989" i="14"/>
  <c r="C1988" i="14"/>
  <c r="C1987" i="14"/>
  <c r="C1986" i="14"/>
  <c r="C1985" i="14"/>
  <c r="C1984" i="14"/>
  <c r="C1983" i="14"/>
  <c r="C1982" i="14"/>
  <c r="C1981" i="14"/>
  <c r="C1980" i="14"/>
  <c r="C1979" i="14"/>
  <c r="C1978" i="14"/>
  <c r="C1977" i="14"/>
  <c r="C1976" i="14"/>
  <c r="C1975" i="14"/>
  <c r="C1974" i="14"/>
  <c r="C1973" i="14"/>
  <c r="C1972" i="14"/>
  <c r="C1971" i="14"/>
  <c r="C1970" i="14"/>
  <c r="C1969" i="14"/>
  <c r="C1968" i="14"/>
  <c r="C1967" i="14"/>
  <c r="C1966" i="14"/>
  <c r="C1965" i="14"/>
  <c r="C1964" i="14"/>
  <c r="C1963" i="14"/>
  <c r="C1962" i="14"/>
  <c r="C1961" i="14"/>
  <c r="C1960" i="14"/>
  <c r="C1959" i="14"/>
  <c r="C1958" i="14"/>
  <c r="C1957" i="14"/>
  <c r="C1956" i="14"/>
  <c r="C1955" i="14"/>
  <c r="C1954" i="14"/>
  <c r="C1953" i="14"/>
  <c r="C1952" i="14"/>
  <c r="C1951" i="14"/>
  <c r="C1950" i="14"/>
  <c r="C1949" i="14"/>
  <c r="C1948" i="14"/>
  <c r="C1947" i="14"/>
  <c r="C1946" i="14"/>
  <c r="C1945" i="14"/>
  <c r="C1944" i="14"/>
  <c r="C1943" i="14"/>
  <c r="C1942" i="14"/>
  <c r="C1941" i="14"/>
  <c r="C1940" i="14"/>
  <c r="C1939" i="14"/>
  <c r="C1938" i="14"/>
  <c r="C1937" i="14"/>
  <c r="C1936" i="14"/>
  <c r="C1935" i="14"/>
  <c r="C1934" i="14"/>
  <c r="C1933" i="14"/>
  <c r="C1932" i="14"/>
  <c r="C1931" i="14"/>
  <c r="C1930" i="14"/>
  <c r="C1929" i="14"/>
  <c r="C1928" i="14"/>
  <c r="C1927" i="14"/>
  <c r="C1926" i="14"/>
  <c r="C1925" i="14"/>
  <c r="C1924" i="14"/>
  <c r="C1923" i="14"/>
  <c r="C1922" i="14"/>
  <c r="C1921" i="14"/>
  <c r="C1920" i="14"/>
  <c r="C1919" i="14"/>
  <c r="C1918" i="14"/>
  <c r="C1917" i="14"/>
  <c r="C1916" i="14"/>
  <c r="C1915" i="14"/>
  <c r="C1914" i="14"/>
  <c r="C1913" i="14"/>
  <c r="C1912" i="14"/>
  <c r="C1911" i="14"/>
  <c r="C1910" i="14"/>
  <c r="C1909" i="14"/>
  <c r="C1908" i="14"/>
  <c r="C1907" i="14"/>
  <c r="C1906" i="14"/>
  <c r="C1905" i="14"/>
  <c r="C1904" i="14"/>
  <c r="C1903" i="14"/>
  <c r="C1902" i="14"/>
  <c r="C1901" i="14"/>
  <c r="C1900" i="14"/>
  <c r="C1899" i="14"/>
  <c r="C1898" i="14"/>
  <c r="C1897" i="14"/>
  <c r="C1896" i="14"/>
  <c r="C1895" i="14"/>
  <c r="C1894" i="14"/>
  <c r="C1893" i="14"/>
  <c r="C1892" i="14"/>
  <c r="C1891" i="14"/>
  <c r="C1890" i="14"/>
  <c r="C1889" i="14"/>
  <c r="C1888" i="14"/>
  <c r="C1887" i="14"/>
  <c r="C1886" i="14"/>
  <c r="C1885" i="14"/>
  <c r="C1884" i="14"/>
  <c r="C1883" i="14"/>
  <c r="C1882" i="14"/>
  <c r="C1881" i="14"/>
  <c r="C1880" i="14"/>
  <c r="C1879" i="14"/>
  <c r="C1878" i="14"/>
  <c r="C1877" i="14"/>
  <c r="C1876" i="14"/>
  <c r="C1875" i="14"/>
  <c r="C1874" i="14"/>
  <c r="C1873" i="14"/>
  <c r="C1872" i="14"/>
  <c r="C1871" i="14"/>
  <c r="C1870" i="14"/>
  <c r="C1869" i="14"/>
  <c r="C1868" i="14"/>
  <c r="C1867" i="14"/>
  <c r="C1866" i="14"/>
  <c r="C1865" i="14"/>
  <c r="C1864" i="14"/>
  <c r="C1863" i="14"/>
  <c r="C1862" i="14"/>
  <c r="C1861" i="14"/>
  <c r="C1860" i="14"/>
  <c r="C1859" i="14"/>
  <c r="C1858" i="14"/>
  <c r="C1857" i="14"/>
  <c r="C1856" i="14"/>
  <c r="C1855" i="14"/>
  <c r="C1854" i="14"/>
  <c r="C1853" i="14"/>
  <c r="C1852" i="14"/>
  <c r="C1851" i="14"/>
  <c r="C1850" i="14"/>
  <c r="C1849" i="14"/>
  <c r="C1848" i="14"/>
  <c r="C1847" i="14"/>
  <c r="C1846" i="14"/>
  <c r="C1845" i="14"/>
  <c r="C1844" i="14"/>
  <c r="C1843" i="14"/>
  <c r="C1842" i="14"/>
  <c r="C1841" i="14"/>
  <c r="C1840" i="14"/>
  <c r="C1839" i="14"/>
  <c r="C1838" i="14"/>
  <c r="C1837" i="14"/>
  <c r="C1836" i="14"/>
  <c r="C1835" i="14"/>
  <c r="C1834" i="14"/>
  <c r="C1833" i="14"/>
  <c r="C1832" i="14"/>
  <c r="C1831" i="14"/>
  <c r="C1830" i="14"/>
  <c r="C1829" i="14"/>
  <c r="C1828" i="14"/>
  <c r="C1827" i="14"/>
  <c r="C1826" i="14"/>
  <c r="C1825" i="14"/>
  <c r="C1824" i="14"/>
  <c r="C1823" i="14"/>
  <c r="C1822" i="14"/>
  <c r="C1821" i="14"/>
  <c r="C1820" i="14"/>
  <c r="C1819" i="14"/>
  <c r="C1818" i="14"/>
  <c r="C1817" i="14"/>
  <c r="C1816" i="14"/>
  <c r="C1815" i="14"/>
  <c r="C1814" i="14"/>
  <c r="C1813" i="14"/>
  <c r="C1812" i="14"/>
  <c r="C1811" i="14"/>
  <c r="C1810" i="14"/>
  <c r="C1809" i="14"/>
  <c r="C1808" i="14"/>
  <c r="C1807" i="14"/>
  <c r="C1806" i="14"/>
  <c r="C1805" i="14"/>
  <c r="C1804" i="14"/>
  <c r="C1803" i="14"/>
  <c r="C1802" i="14"/>
  <c r="C1801" i="14"/>
  <c r="C1800" i="14"/>
  <c r="C1799" i="14"/>
  <c r="C1798" i="14"/>
  <c r="C1797" i="14"/>
  <c r="C1796" i="14"/>
  <c r="C1795" i="14"/>
  <c r="C1794" i="14"/>
  <c r="C1793" i="14"/>
  <c r="C1792" i="14"/>
  <c r="C1791" i="14"/>
  <c r="C1790" i="14"/>
  <c r="C1789" i="14"/>
  <c r="C1788" i="14"/>
  <c r="C1787" i="14"/>
  <c r="C1786" i="14"/>
  <c r="C1785" i="14"/>
  <c r="C1784" i="14"/>
  <c r="C1783" i="14"/>
  <c r="C1782" i="14"/>
  <c r="C1781" i="14"/>
  <c r="C1780" i="14"/>
  <c r="C1779" i="14"/>
  <c r="C1778" i="14"/>
  <c r="C1777" i="14"/>
  <c r="C1776" i="14"/>
  <c r="C1775" i="14"/>
  <c r="C1774" i="14"/>
  <c r="C1773" i="14"/>
  <c r="C1772" i="14"/>
  <c r="C1771" i="14"/>
  <c r="C1770" i="14"/>
  <c r="C1769" i="14"/>
  <c r="C1768" i="14"/>
  <c r="C1767" i="14"/>
  <c r="C1766" i="14"/>
  <c r="C1765" i="14"/>
  <c r="C1764" i="14"/>
  <c r="C1763" i="14"/>
  <c r="C1762" i="14"/>
  <c r="C1761" i="14"/>
  <c r="C1760" i="14"/>
  <c r="C1759" i="14"/>
  <c r="C1758" i="14"/>
  <c r="C1757" i="14"/>
  <c r="C1756" i="14"/>
  <c r="C1755" i="14"/>
  <c r="C1754" i="14"/>
  <c r="C1753" i="14"/>
  <c r="C1752" i="14"/>
  <c r="C1751" i="14"/>
  <c r="C1750" i="14"/>
  <c r="C1749" i="14"/>
  <c r="C1748" i="14"/>
  <c r="C1747" i="14"/>
  <c r="C1746" i="14"/>
  <c r="C1745" i="14"/>
  <c r="C1744" i="14"/>
  <c r="C1743" i="14"/>
  <c r="C1742" i="14"/>
  <c r="C1741" i="14"/>
  <c r="C1740" i="14"/>
  <c r="C1739" i="14"/>
  <c r="C1738" i="14"/>
  <c r="C1737" i="14"/>
  <c r="C1736" i="14"/>
  <c r="C1735" i="14"/>
  <c r="C1734" i="14"/>
  <c r="C1733" i="14"/>
  <c r="C1732" i="14"/>
  <c r="C1731" i="14"/>
  <c r="C1730" i="14"/>
  <c r="C1729" i="14"/>
  <c r="C1728" i="14"/>
  <c r="C1727" i="14"/>
  <c r="C1726" i="14"/>
  <c r="C1725" i="14"/>
  <c r="C1724" i="14"/>
  <c r="C1723" i="14"/>
  <c r="C1722" i="14"/>
  <c r="C1721" i="14"/>
  <c r="C1720" i="14"/>
  <c r="C1719" i="14"/>
  <c r="C1718" i="14"/>
  <c r="C1717" i="14"/>
  <c r="C1716" i="14"/>
  <c r="C1715" i="14"/>
  <c r="C1714" i="14"/>
  <c r="C1713" i="14"/>
  <c r="C1712" i="14"/>
  <c r="C1711" i="14"/>
  <c r="C1710" i="14"/>
  <c r="C1709" i="14"/>
  <c r="C1708" i="14"/>
  <c r="C1707" i="14"/>
  <c r="C1706" i="14"/>
  <c r="C1705" i="14"/>
  <c r="C1704" i="14"/>
  <c r="C1703" i="14"/>
  <c r="C1702" i="14"/>
  <c r="C1701" i="14"/>
  <c r="C1700" i="14"/>
  <c r="C1699" i="14"/>
  <c r="C1698" i="14"/>
  <c r="C1697" i="14"/>
  <c r="C1696" i="14"/>
  <c r="C1695" i="14"/>
  <c r="C1694" i="14"/>
  <c r="C1693" i="14"/>
  <c r="C1692" i="14"/>
  <c r="C1691" i="14"/>
  <c r="C1690" i="14"/>
  <c r="C1689" i="14"/>
  <c r="C1688" i="14"/>
  <c r="C1687" i="14"/>
  <c r="C1686" i="14"/>
  <c r="C1685" i="14"/>
  <c r="C1684" i="14"/>
  <c r="C1683" i="14"/>
  <c r="C1682" i="14"/>
  <c r="C1681" i="14"/>
  <c r="C1680" i="14"/>
  <c r="C1679" i="14"/>
  <c r="C1678" i="14"/>
  <c r="C1677" i="14"/>
  <c r="C1676" i="14"/>
  <c r="C1675" i="14"/>
  <c r="C1674" i="14"/>
  <c r="C1673" i="14"/>
  <c r="C1672" i="14"/>
  <c r="C1671" i="14"/>
  <c r="C1670" i="14"/>
  <c r="C1669" i="14"/>
  <c r="C1668" i="14"/>
  <c r="C1667" i="14"/>
  <c r="C1666" i="14"/>
  <c r="C1665" i="14"/>
  <c r="C1664" i="14"/>
  <c r="C1663" i="14"/>
  <c r="C1662" i="14"/>
  <c r="C1661" i="14"/>
  <c r="C1660" i="14"/>
  <c r="C1659" i="14"/>
  <c r="C1658" i="14"/>
  <c r="C1657" i="14"/>
  <c r="C1656" i="14"/>
  <c r="C1655" i="14"/>
  <c r="C1654" i="14"/>
  <c r="C1653" i="14"/>
  <c r="C1652" i="14"/>
  <c r="C1651" i="14"/>
  <c r="C1650" i="14"/>
  <c r="C1649" i="14"/>
  <c r="C1648" i="14"/>
  <c r="C1647" i="14"/>
  <c r="C1646" i="14"/>
  <c r="C1645" i="14"/>
  <c r="C1644" i="14"/>
  <c r="C1643" i="14"/>
  <c r="C1642" i="14"/>
  <c r="C1641" i="14"/>
  <c r="C1640" i="14"/>
  <c r="C1639" i="14"/>
  <c r="C1638" i="14"/>
  <c r="C1637" i="14"/>
  <c r="C1636" i="14"/>
  <c r="C1635" i="14"/>
  <c r="C1634" i="14"/>
  <c r="C1633" i="14"/>
  <c r="C1632" i="14"/>
  <c r="C1631" i="14"/>
  <c r="C1630" i="14"/>
  <c r="C1629" i="14"/>
  <c r="C1628" i="14"/>
  <c r="C1627" i="14"/>
  <c r="C1626" i="14"/>
  <c r="C1625" i="14"/>
  <c r="C1624" i="14"/>
  <c r="C1623" i="14"/>
  <c r="C1622" i="14"/>
  <c r="C1621" i="14"/>
  <c r="C1620" i="14"/>
  <c r="C1619" i="14"/>
  <c r="C1618" i="14"/>
  <c r="C1617" i="14"/>
  <c r="C1616" i="14"/>
  <c r="C1615" i="14"/>
  <c r="C1614" i="14"/>
  <c r="C1613" i="14"/>
  <c r="C1612" i="14"/>
  <c r="C1611" i="14"/>
  <c r="C1610" i="14"/>
  <c r="C1609" i="14"/>
  <c r="C1608" i="14"/>
  <c r="C1607" i="14"/>
  <c r="C1606" i="14"/>
  <c r="C1605" i="14"/>
  <c r="C1604" i="14"/>
  <c r="C1603" i="14"/>
  <c r="C1602" i="14"/>
  <c r="C1601" i="14"/>
  <c r="C1600" i="14"/>
  <c r="C1599" i="14"/>
  <c r="C1598" i="14"/>
  <c r="C1597" i="14"/>
  <c r="C1596" i="14"/>
  <c r="C1595" i="14"/>
  <c r="C1594" i="14"/>
  <c r="C1593" i="14"/>
  <c r="C1592" i="14"/>
  <c r="C1591" i="14"/>
  <c r="C1590" i="14"/>
  <c r="C1589" i="14"/>
  <c r="C1588" i="14"/>
  <c r="C1587" i="14"/>
  <c r="C1586" i="14"/>
  <c r="C1585" i="14"/>
  <c r="C1584" i="14"/>
  <c r="C1583" i="14"/>
  <c r="C1582" i="14"/>
  <c r="C1581" i="14"/>
  <c r="C1580" i="14"/>
  <c r="C1579" i="14"/>
  <c r="C1578" i="14"/>
  <c r="C1577" i="14"/>
  <c r="C1576" i="14"/>
  <c r="C1575" i="14"/>
  <c r="C1574" i="14"/>
  <c r="C1573" i="14"/>
  <c r="C1572" i="14"/>
  <c r="C1571" i="14"/>
  <c r="C1570" i="14"/>
  <c r="C1569" i="14"/>
  <c r="C1568" i="14"/>
  <c r="C1567" i="14"/>
  <c r="C1566" i="14"/>
  <c r="C1565" i="14"/>
  <c r="C1564" i="14"/>
  <c r="C1563" i="14"/>
  <c r="C1562" i="14"/>
  <c r="C1561" i="14"/>
  <c r="C1560" i="14"/>
  <c r="C1559" i="14"/>
  <c r="C1558" i="14"/>
  <c r="C1557" i="14"/>
  <c r="C1556" i="14"/>
  <c r="C1555" i="14"/>
  <c r="C1554" i="14"/>
  <c r="C1553" i="14"/>
  <c r="C1552" i="14"/>
  <c r="C1551" i="14"/>
  <c r="C1550" i="14"/>
  <c r="C1549" i="14"/>
  <c r="C1548" i="14"/>
  <c r="C1547" i="14"/>
  <c r="C1546" i="14"/>
  <c r="C1545" i="14"/>
  <c r="C1544" i="14"/>
  <c r="C1543" i="14"/>
  <c r="C1542" i="14"/>
  <c r="C1541" i="14"/>
  <c r="C1540" i="14"/>
  <c r="C1539" i="14"/>
  <c r="C1538" i="14"/>
  <c r="C1537" i="14"/>
  <c r="C1536" i="14"/>
  <c r="C1535" i="14"/>
  <c r="C1534" i="14"/>
  <c r="C1533" i="14"/>
  <c r="C1532" i="14"/>
  <c r="C1531" i="14"/>
  <c r="C1530" i="14"/>
  <c r="C1529" i="14"/>
  <c r="C1528" i="14"/>
  <c r="C1527" i="14"/>
  <c r="C1526" i="14"/>
  <c r="C1525" i="14"/>
  <c r="C1524" i="14"/>
  <c r="C1523" i="14"/>
  <c r="C1522" i="14"/>
  <c r="C1521" i="14"/>
  <c r="C1520" i="14"/>
  <c r="C1519" i="14"/>
  <c r="C1518" i="14"/>
  <c r="C1517" i="14"/>
  <c r="C1516" i="14"/>
  <c r="C1515" i="14"/>
  <c r="C1514" i="14"/>
  <c r="C1513" i="14"/>
  <c r="C1512" i="14"/>
  <c r="C1511" i="14"/>
  <c r="C1510" i="14"/>
  <c r="C1509" i="14"/>
  <c r="C1508" i="14"/>
  <c r="C1507" i="14"/>
  <c r="C1506" i="14"/>
  <c r="C1505" i="14"/>
  <c r="C1504" i="14"/>
  <c r="C1503" i="14"/>
  <c r="C1502" i="14"/>
  <c r="C1501" i="14"/>
  <c r="C1500" i="14"/>
  <c r="C1499" i="14"/>
  <c r="C1498" i="14"/>
  <c r="C1497" i="14"/>
  <c r="C1496" i="14"/>
  <c r="C1495" i="14"/>
  <c r="C1494" i="14"/>
  <c r="C1493" i="14"/>
  <c r="C1492" i="14"/>
  <c r="C1491" i="14"/>
  <c r="C1490" i="14"/>
  <c r="C1489" i="14"/>
  <c r="C1488" i="14"/>
  <c r="C1487" i="14"/>
  <c r="C1486" i="14"/>
  <c r="C1485" i="14"/>
  <c r="C1484" i="14"/>
  <c r="C1483" i="14"/>
  <c r="C1482" i="14"/>
  <c r="C1481" i="14"/>
  <c r="C1480" i="14"/>
  <c r="C1479" i="14"/>
  <c r="C1478" i="14"/>
  <c r="C1477" i="14"/>
  <c r="C1476" i="14"/>
  <c r="C1475" i="14"/>
  <c r="C1474" i="14"/>
  <c r="C1473" i="14"/>
  <c r="C1472" i="14"/>
  <c r="C1471" i="14"/>
  <c r="C1470" i="14"/>
  <c r="C1469" i="14"/>
  <c r="C1468" i="14"/>
  <c r="C1467" i="14"/>
  <c r="C1466" i="14"/>
  <c r="C1465" i="14"/>
  <c r="C1464" i="14"/>
  <c r="C1463" i="14"/>
  <c r="C1462" i="14"/>
  <c r="C1461" i="14"/>
  <c r="C1460" i="14"/>
  <c r="C1459" i="14"/>
  <c r="C1458" i="14"/>
  <c r="C1457" i="14"/>
  <c r="C1456" i="14"/>
  <c r="C1455" i="14"/>
  <c r="C1454" i="14"/>
  <c r="C1453" i="14"/>
  <c r="C1452" i="14"/>
  <c r="C1451" i="14"/>
  <c r="C1450" i="14"/>
  <c r="C1449" i="14"/>
  <c r="C1448" i="14"/>
  <c r="C1447" i="14"/>
  <c r="C1446" i="14"/>
  <c r="C1445" i="14"/>
  <c r="C1444" i="14"/>
  <c r="C1443" i="14"/>
  <c r="C1442" i="14"/>
  <c r="C1441" i="14"/>
  <c r="C1440" i="14"/>
  <c r="C1439" i="14"/>
  <c r="C1438" i="14"/>
  <c r="C1437" i="14"/>
  <c r="C1436" i="14"/>
  <c r="C1435" i="14"/>
  <c r="C1434" i="14"/>
  <c r="C1433" i="14"/>
  <c r="C1432" i="14"/>
  <c r="C1431" i="14"/>
  <c r="C1430" i="14"/>
  <c r="C1429" i="14"/>
  <c r="C1428" i="14"/>
  <c r="C1427" i="14"/>
  <c r="C1426" i="14"/>
  <c r="C1425" i="14"/>
  <c r="C1424" i="14"/>
  <c r="C1423" i="14"/>
  <c r="C1422" i="14"/>
  <c r="C1421" i="14"/>
  <c r="C1420" i="14"/>
  <c r="C1419" i="14"/>
  <c r="C1418" i="14"/>
  <c r="C1417" i="14"/>
  <c r="C1416" i="14"/>
  <c r="C1415" i="14"/>
  <c r="C1414" i="14"/>
  <c r="C1413" i="14"/>
  <c r="C1412" i="14"/>
  <c r="C1411" i="14"/>
  <c r="C1410" i="14"/>
  <c r="C1409" i="14"/>
  <c r="C1408" i="14"/>
  <c r="C1407" i="14"/>
  <c r="C1406" i="14"/>
  <c r="C1405" i="14"/>
  <c r="C1404" i="14"/>
  <c r="C1403" i="14"/>
  <c r="C1402" i="14"/>
  <c r="C1401" i="14"/>
  <c r="C1400" i="14"/>
  <c r="C1399" i="14"/>
  <c r="C1398" i="14"/>
  <c r="C1397" i="14"/>
  <c r="C1396" i="14"/>
  <c r="C1395" i="14"/>
  <c r="C1394" i="14"/>
  <c r="C1393" i="14"/>
  <c r="C1392" i="14"/>
  <c r="C1391" i="14"/>
  <c r="C1390" i="14"/>
  <c r="C1389" i="14"/>
  <c r="C1388" i="14"/>
  <c r="C1387" i="14"/>
  <c r="C1386" i="14"/>
  <c r="C1385" i="14"/>
  <c r="C1384" i="14"/>
  <c r="C1383" i="14"/>
  <c r="C1382" i="14"/>
  <c r="C1381" i="14"/>
  <c r="C1380" i="14"/>
  <c r="C1379" i="14"/>
  <c r="C1378" i="14"/>
  <c r="C1377" i="14"/>
  <c r="C1376" i="14"/>
  <c r="C1375" i="14"/>
  <c r="C1374" i="14"/>
  <c r="C1373" i="14"/>
  <c r="C1372" i="14"/>
  <c r="C1371" i="14"/>
  <c r="C1370" i="14"/>
  <c r="C1369" i="14"/>
  <c r="C1368" i="14"/>
  <c r="C1367" i="14"/>
  <c r="C1366" i="14"/>
  <c r="C1365" i="14"/>
  <c r="C1364" i="14"/>
  <c r="C1363" i="14"/>
  <c r="C1362" i="14"/>
  <c r="C1361" i="14"/>
  <c r="C1360" i="14"/>
  <c r="C1359" i="14"/>
  <c r="C1358" i="14"/>
  <c r="C1357" i="14"/>
  <c r="C1356" i="14"/>
  <c r="C1355" i="14"/>
  <c r="C1354" i="14"/>
  <c r="C1353" i="14"/>
  <c r="C1352" i="14"/>
  <c r="C1351" i="14"/>
  <c r="C1350" i="14"/>
  <c r="C1349" i="14"/>
  <c r="C1348" i="14"/>
  <c r="C1347" i="14"/>
  <c r="C1346" i="14"/>
  <c r="C1345" i="14"/>
  <c r="C1344" i="14"/>
  <c r="C1343" i="14"/>
  <c r="C1342" i="14"/>
  <c r="C1341" i="14"/>
  <c r="C1340" i="14"/>
  <c r="C1339" i="14"/>
  <c r="C1338" i="14"/>
  <c r="C1337" i="14"/>
  <c r="C1336" i="14"/>
  <c r="C1335" i="14"/>
  <c r="C1334" i="14"/>
  <c r="C1333" i="14"/>
  <c r="C1332" i="14"/>
  <c r="C1331" i="14"/>
  <c r="C1330" i="14"/>
  <c r="C1329" i="14"/>
  <c r="C1328" i="14"/>
  <c r="C1327" i="14"/>
  <c r="C1326" i="14"/>
  <c r="C1325" i="14"/>
  <c r="C1324" i="14"/>
  <c r="C1323" i="14"/>
  <c r="C1322" i="14"/>
  <c r="C1321" i="14"/>
  <c r="C1320" i="14"/>
  <c r="C1319" i="14"/>
  <c r="C1318" i="14"/>
  <c r="C1317" i="14"/>
  <c r="C1316" i="14"/>
  <c r="C1315" i="14"/>
  <c r="C1314" i="14"/>
  <c r="C1313" i="14"/>
  <c r="C1312" i="14"/>
  <c r="C1311" i="14"/>
  <c r="C1310" i="14"/>
  <c r="C1309" i="14"/>
  <c r="C1308" i="14"/>
  <c r="C1307" i="14"/>
  <c r="C1306" i="14"/>
  <c r="C1305" i="14"/>
  <c r="C1304" i="14"/>
  <c r="C1303" i="14"/>
  <c r="C1302" i="14"/>
  <c r="C1301" i="14"/>
  <c r="C1300" i="14"/>
  <c r="C1299" i="14"/>
  <c r="C1298" i="14"/>
  <c r="C1297" i="14"/>
  <c r="C1296" i="14"/>
  <c r="C1295" i="14"/>
  <c r="C1294" i="14"/>
  <c r="C1293" i="14"/>
  <c r="C1292" i="14"/>
  <c r="C1291" i="14"/>
  <c r="C1290" i="14"/>
  <c r="C1289" i="14"/>
  <c r="C1288" i="14"/>
  <c r="C1287" i="14"/>
  <c r="C1286" i="14"/>
  <c r="C1285" i="14"/>
  <c r="C1284" i="14"/>
  <c r="C1283" i="14"/>
  <c r="C1282" i="14"/>
  <c r="C1281" i="14"/>
  <c r="C1280" i="14"/>
  <c r="C1279" i="14"/>
  <c r="C1278" i="14"/>
  <c r="C1277" i="14"/>
  <c r="C1276" i="14"/>
  <c r="C1275" i="14"/>
  <c r="C1274" i="14"/>
  <c r="C1273" i="14"/>
  <c r="C1272" i="14"/>
  <c r="C1271" i="14"/>
  <c r="C1270" i="14"/>
  <c r="C1269" i="14"/>
  <c r="C1268" i="14"/>
  <c r="C1267" i="14"/>
  <c r="C1266" i="14"/>
  <c r="C1265" i="14"/>
  <c r="C1264" i="14"/>
  <c r="C1263" i="14"/>
  <c r="C1262" i="14"/>
  <c r="C1261" i="14"/>
  <c r="C1260" i="14"/>
  <c r="C1259" i="14"/>
  <c r="C1258" i="14"/>
  <c r="C1257" i="14"/>
  <c r="C1256" i="14"/>
  <c r="C1255" i="14"/>
  <c r="C1254" i="14"/>
  <c r="C1253" i="14"/>
  <c r="C1252" i="14"/>
  <c r="C1251" i="14"/>
  <c r="C1250" i="14"/>
  <c r="C1249" i="14"/>
  <c r="C1248" i="14"/>
  <c r="C1247" i="14"/>
  <c r="C1246" i="14"/>
  <c r="C1245" i="14"/>
  <c r="C1244" i="14"/>
  <c r="C1243" i="14"/>
  <c r="C1242" i="14"/>
  <c r="C1241" i="14"/>
  <c r="C1240" i="14"/>
  <c r="C1239" i="14"/>
  <c r="C1238" i="14"/>
  <c r="C1237" i="14"/>
  <c r="C1236" i="14"/>
  <c r="C1235" i="14"/>
  <c r="C1234" i="14"/>
  <c r="C1233" i="14"/>
  <c r="C1232" i="14"/>
  <c r="C1231" i="14"/>
  <c r="C1230" i="14"/>
  <c r="C1229" i="14"/>
  <c r="C1228" i="14"/>
  <c r="C1227" i="14"/>
  <c r="C1226" i="14"/>
  <c r="C1225" i="14"/>
  <c r="C1224" i="14"/>
  <c r="C1223" i="14"/>
  <c r="C1222" i="14"/>
  <c r="C1221" i="14"/>
  <c r="C1220" i="14"/>
  <c r="C1219" i="14"/>
  <c r="C1218" i="14"/>
  <c r="C1217" i="14"/>
  <c r="C1216" i="14"/>
  <c r="C1215" i="14"/>
  <c r="C1214" i="14"/>
  <c r="C1213" i="14"/>
  <c r="C1212" i="14"/>
  <c r="C1211" i="14"/>
  <c r="C1210" i="14"/>
  <c r="C1209" i="14"/>
  <c r="C1208" i="14"/>
  <c r="C1207" i="14"/>
  <c r="C1206" i="14"/>
  <c r="C1205" i="14"/>
  <c r="C1204" i="14"/>
  <c r="C1203" i="14"/>
  <c r="C1202" i="14"/>
  <c r="C1201" i="14"/>
  <c r="C1200" i="14"/>
  <c r="C1199" i="14"/>
  <c r="C1198" i="14"/>
  <c r="C1197" i="14"/>
  <c r="C1196" i="14"/>
  <c r="C1195" i="14"/>
  <c r="C1194" i="14"/>
  <c r="C1193" i="14"/>
  <c r="C1192" i="14"/>
  <c r="C1191" i="14"/>
  <c r="C1190" i="14"/>
  <c r="C1189" i="14"/>
  <c r="C1188" i="14"/>
  <c r="C1187" i="14"/>
  <c r="C1186" i="14"/>
  <c r="C1185" i="14"/>
  <c r="C1184" i="14"/>
  <c r="C1183" i="14"/>
  <c r="C1182" i="14"/>
  <c r="C1181" i="14"/>
  <c r="C1180" i="14"/>
  <c r="C1179" i="14"/>
  <c r="C1178" i="14"/>
  <c r="C1177" i="14"/>
  <c r="C1176" i="14"/>
  <c r="C1175" i="14"/>
  <c r="C1174" i="14"/>
  <c r="C1173" i="14"/>
  <c r="C1172" i="14"/>
  <c r="C1171" i="14"/>
  <c r="C1170" i="14"/>
  <c r="C1169" i="14"/>
  <c r="C1168" i="14"/>
  <c r="C1167" i="14"/>
  <c r="C1166" i="14"/>
  <c r="C1165" i="14"/>
  <c r="C1164" i="14"/>
  <c r="C1163" i="14"/>
  <c r="C1162" i="14"/>
  <c r="C1161" i="14"/>
  <c r="C1160" i="14"/>
  <c r="C1159" i="14"/>
  <c r="C1158" i="14"/>
  <c r="C1157" i="14"/>
  <c r="C1156" i="14"/>
  <c r="C1155" i="14"/>
  <c r="C1154" i="14"/>
  <c r="C1153" i="14"/>
  <c r="C1152" i="14"/>
  <c r="C1151" i="14"/>
  <c r="C1150" i="14"/>
  <c r="C1149" i="14"/>
  <c r="C1148" i="14"/>
  <c r="C1147" i="14"/>
  <c r="C1146" i="14"/>
  <c r="C1145" i="14"/>
  <c r="C1144" i="14"/>
  <c r="C1143" i="14"/>
  <c r="C1142" i="14"/>
  <c r="C1141" i="14"/>
  <c r="C1140" i="14"/>
  <c r="C1139" i="14"/>
  <c r="C1138" i="14"/>
  <c r="C1137" i="14"/>
  <c r="C1136" i="14"/>
  <c r="C1135" i="14"/>
  <c r="C1134" i="14"/>
  <c r="C1133" i="14"/>
  <c r="C1132" i="14"/>
  <c r="C1131" i="14"/>
  <c r="C1130" i="14"/>
  <c r="C1129" i="14"/>
  <c r="C1128" i="14"/>
  <c r="C1127" i="14"/>
  <c r="C1126" i="14"/>
  <c r="C1125" i="14"/>
  <c r="C1124" i="14"/>
  <c r="C1123" i="14"/>
  <c r="C1122" i="14"/>
  <c r="C1121" i="14"/>
  <c r="C1120" i="14"/>
  <c r="C1119" i="14"/>
  <c r="C1118" i="14"/>
  <c r="C1117" i="14"/>
  <c r="C1116" i="14"/>
  <c r="C1115" i="14"/>
  <c r="C1114" i="14"/>
  <c r="C1113" i="14"/>
  <c r="C1112" i="14"/>
  <c r="C1111" i="14"/>
  <c r="C1110" i="14"/>
  <c r="C1109" i="14"/>
  <c r="C1108" i="14"/>
  <c r="C1107" i="14"/>
  <c r="C1106" i="14"/>
  <c r="C1105" i="14"/>
  <c r="C1104" i="14"/>
  <c r="C1103" i="14"/>
  <c r="C1102" i="14"/>
  <c r="C1101" i="14"/>
  <c r="C1100" i="14"/>
  <c r="C1099" i="14"/>
  <c r="C1098" i="14"/>
  <c r="C1097" i="14"/>
  <c r="C1096" i="14"/>
  <c r="C1095" i="14"/>
  <c r="C1094" i="14"/>
  <c r="C1093" i="14"/>
  <c r="C1092" i="14"/>
  <c r="C1091" i="14"/>
  <c r="C1090" i="14"/>
  <c r="C1089" i="14"/>
  <c r="C1088" i="14"/>
  <c r="C1087" i="14"/>
  <c r="C1086" i="14"/>
  <c r="C1085" i="14"/>
  <c r="C1084" i="14"/>
  <c r="C1083" i="14"/>
  <c r="C1082" i="14"/>
  <c r="C1081" i="14"/>
  <c r="C1080" i="14"/>
  <c r="C1079" i="14"/>
  <c r="C1078" i="14"/>
  <c r="C1077" i="14"/>
  <c r="C1076" i="14"/>
  <c r="C1075" i="14"/>
  <c r="C1074" i="14"/>
  <c r="C1073" i="14"/>
  <c r="C1072" i="14"/>
  <c r="C1071" i="14"/>
  <c r="C1070" i="14"/>
  <c r="C1069" i="14"/>
  <c r="C1068" i="14"/>
  <c r="C1067" i="14"/>
  <c r="C1066" i="14"/>
  <c r="C1065" i="14"/>
  <c r="C1064" i="14"/>
  <c r="C1063" i="14"/>
  <c r="C1062" i="14"/>
  <c r="C1061" i="14"/>
  <c r="C1060" i="14"/>
  <c r="C1059" i="14"/>
  <c r="C1058" i="14"/>
  <c r="C1057" i="14"/>
  <c r="C1056" i="14"/>
  <c r="C1055" i="14"/>
  <c r="C1054" i="14"/>
  <c r="C1053" i="14"/>
  <c r="C1052" i="14"/>
  <c r="C1051" i="14"/>
  <c r="C1050" i="14"/>
  <c r="C1049" i="14"/>
  <c r="C1048" i="14"/>
  <c r="C1047" i="14"/>
  <c r="C1046" i="14"/>
  <c r="C1045" i="14"/>
  <c r="C1044" i="14"/>
  <c r="C1043" i="14"/>
  <c r="C1042" i="14"/>
  <c r="C1041" i="14"/>
  <c r="C1040" i="14"/>
  <c r="C1039" i="14"/>
  <c r="C1038" i="14"/>
  <c r="C1037" i="14"/>
  <c r="C1036" i="14"/>
  <c r="C1035" i="14"/>
  <c r="C1034" i="14"/>
  <c r="C1033" i="14"/>
  <c r="C1032" i="14"/>
  <c r="C1031" i="14"/>
  <c r="C1030" i="14"/>
  <c r="C1029" i="14"/>
  <c r="C1028" i="14"/>
  <c r="C1027" i="14"/>
  <c r="C1026" i="14"/>
  <c r="C1025" i="14"/>
  <c r="C1024" i="14"/>
  <c r="C1023" i="14"/>
  <c r="C1022" i="14"/>
  <c r="C1021" i="14"/>
  <c r="C1020" i="14"/>
  <c r="C1019" i="14"/>
  <c r="C1018" i="14"/>
  <c r="C1017" i="14"/>
  <c r="C1016" i="14"/>
  <c r="C1015" i="14"/>
  <c r="C1014" i="14"/>
  <c r="C1013" i="14"/>
  <c r="C1012" i="14"/>
  <c r="C1011" i="14"/>
  <c r="C1010" i="14"/>
  <c r="C1009" i="14"/>
  <c r="C1008" i="14"/>
  <c r="C1007" i="14"/>
  <c r="C1006" i="14"/>
  <c r="C1005" i="14"/>
  <c r="C1004" i="14"/>
  <c r="C1003" i="14"/>
  <c r="C1002" i="14"/>
  <c r="C1001" i="14"/>
  <c r="C1000" i="14"/>
  <c r="C999" i="14"/>
  <c r="C998" i="14"/>
  <c r="C997" i="14"/>
  <c r="C996" i="14"/>
  <c r="C995" i="14"/>
  <c r="C994" i="14"/>
  <c r="C993" i="14"/>
  <c r="C992" i="14"/>
  <c r="C991" i="14"/>
  <c r="C990" i="14"/>
  <c r="C989" i="14"/>
  <c r="C988" i="14"/>
  <c r="C987" i="14"/>
  <c r="C986" i="14"/>
  <c r="C985" i="14"/>
  <c r="C984" i="14"/>
  <c r="C983" i="14"/>
  <c r="C982" i="14"/>
  <c r="C981" i="14"/>
  <c r="C980" i="14"/>
  <c r="C979" i="14"/>
  <c r="C978" i="14"/>
  <c r="C977" i="14"/>
  <c r="C976" i="14"/>
  <c r="C975" i="14"/>
  <c r="C974" i="14"/>
  <c r="C973" i="14"/>
  <c r="C972" i="14"/>
  <c r="C971" i="14"/>
  <c r="C970" i="14"/>
  <c r="C969" i="14"/>
  <c r="C968" i="14"/>
  <c r="C967" i="14"/>
  <c r="C966" i="14"/>
  <c r="C965" i="14"/>
  <c r="C964" i="14"/>
  <c r="C963" i="14"/>
  <c r="C962" i="14"/>
  <c r="C961" i="14"/>
  <c r="C960" i="14"/>
  <c r="C959" i="14"/>
  <c r="C958" i="14"/>
  <c r="C957" i="14"/>
  <c r="C956" i="14"/>
  <c r="C955" i="14"/>
  <c r="C954" i="14"/>
  <c r="C953" i="14"/>
  <c r="C952" i="14"/>
  <c r="C951" i="14"/>
  <c r="C950" i="14"/>
  <c r="C949" i="14"/>
  <c r="C948" i="14"/>
  <c r="C947" i="14"/>
  <c r="C946" i="14"/>
  <c r="C945" i="14"/>
  <c r="C944" i="14"/>
  <c r="C943" i="14"/>
  <c r="C942" i="14"/>
  <c r="C941" i="14"/>
  <c r="C940" i="14"/>
  <c r="C939" i="14"/>
  <c r="C938" i="14"/>
  <c r="C937" i="14"/>
  <c r="C936" i="14"/>
  <c r="C935" i="14"/>
  <c r="C934" i="14"/>
  <c r="C933" i="14"/>
  <c r="C932" i="14"/>
  <c r="C931" i="14"/>
  <c r="C930" i="14"/>
  <c r="C929" i="14"/>
  <c r="C928" i="14"/>
  <c r="C927" i="14"/>
  <c r="C926" i="14"/>
  <c r="C925" i="14"/>
  <c r="C924" i="14"/>
  <c r="C923" i="14"/>
  <c r="C922" i="14"/>
  <c r="C921" i="14"/>
  <c r="C920" i="14"/>
  <c r="C919" i="14"/>
  <c r="C918" i="14"/>
  <c r="C917" i="14"/>
  <c r="C916" i="14"/>
  <c r="C915" i="14"/>
  <c r="C914" i="14"/>
  <c r="C913" i="14"/>
  <c r="C912" i="14"/>
  <c r="C911" i="14"/>
  <c r="C910" i="14"/>
  <c r="C909" i="14"/>
  <c r="C908" i="14"/>
  <c r="C907" i="14"/>
  <c r="C906" i="14"/>
  <c r="C905" i="14"/>
  <c r="C904" i="14"/>
  <c r="C903" i="14"/>
  <c r="C902" i="14"/>
  <c r="C901" i="14"/>
  <c r="C900" i="14"/>
  <c r="C899" i="14"/>
  <c r="C898" i="14"/>
  <c r="C897" i="14"/>
  <c r="C896" i="14"/>
  <c r="C895" i="14"/>
  <c r="C894" i="14"/>
  <c r="C893" i="14"/>
  <c r="C892" i="14"/>
  <c r="C891" i="14"/>
  <c r="C890" i="14"/>
  <c r="C889" i="14"/>
  <c r="C888" i="14"/>
  <c r="C887" i="14"/>
  <c r="C886" i="14"/>
  <c r="C885" i="14"/>
  <c r="C884" i="14"/>
  <c r="C883" i="14"/>
  <c r="C882" i="14"/>
  <c r="C881" i="14"/>
  <c r="C880" i="14"/>
  <c r="C879" i="14"/>
  <c r="C878" i="14"/>
  <c r="C877" i="14"/>
  <c r="C876" i="14"/>
  <c r="C875" i="14"/>
  <c r="C874" i="14"/>
  <c r="C873" i="14"/>
  <c r="C872" i="14"/>
  <c r="C871" i="14"/>
  <c r="C870" i="14"/>
  <c r="C869" i="14"/>
  <c r="C868" i="14"/>
  <c r="C867" i="14"/>
  <c r="C866" i="14"/>
  <c r="C865" i="14"/>
  <c r="C864" i="14"/>
  <c r="C863" i="14"/>
  <c r="C862" i="14"/>
  <c r="C861" i="14"/>
  <c r="C860" i="14"/>
  <c r="C859" i="14"/>
  <c r="C858" i="14"/>
  <c r="C857" i="14"/>
  <c r="C856" i="14"/>
  <c r="C855" i="14"/>
  <c r="C854" i="14"/>
  <c r="C853" i="14"/>
  <c r="C852" i="14"/>
  <c r="C851" i="14"/>
  <c r="C850" i="14"/>
  <c r="C849" i="14"/>
  <c r="C848" i="14"/>
  <c r="C847" i="14"/>
  <c r="C846" i="14"/>
  <c r="C845" i="14"/>
  <c r="C844" i="14"/>
  <c r="C843" i="14"/>
  <c r="C842" i="14"/>
  <c r="C841" i="14"/>
  <c r="C840" i="14"/>
  <c r="C839" i="14"/>
  <c r="C838" i="14"/>
  <c r="C837" i="14"/>
  <c r="C836" i="14"/>
  <c r="C835" i="14"/>
  <c r="C834" i="14"/>
  <c r="C833" i="14"/>
  <c r="C832" i="14"/>
  <c r="C831" i="14"/>
  <c r="C830" i="14"/>
  <c r="C829" i="14"/>
  <c r="C828" i="14"/>
  <c r="C827" i="14"/>
  <c r="C826" i="14"/>
  <c r="C825" i="14"/>
  <c r="C824" i="14"/>
  <c r="C823" i="14"/>
  <c r="C822" i="14"/>
  <c r="C821" i="14"/>
  <c r="C820" i="14"/>
  <c r="C819" i="14"/>
  <c r="C818" i="14"/>
  <c r="C817" i="14"/>
  <c r="C816" i="14"/>
  <c r="C815" i="14"/>
  <c r="C814" i="14"/>
  <c r="C813" i="14"/>
  <c r="C812" i="14"/>
  <c r="C811" i="14"/>
  <c r="C810" i="14"/>
  <c r="C809" i="14"/>
  <c r="C808" i="14"/>
  <c r="C807" i="14"/>
  <c r="C806" i="14"/>
  <c r="C805" i="14"/>
  <c r="C804" i="14"/>
  <c r="C803" i="14"/>
  <c r="C802" i="14"/>
  <c r="C801" i="14"/>
  <c r="C800" i="14"/>
  <c r="C799" i="14"/>
  <c r="C798" i="14"/>
  <c r="C797" i="14"/>
  <c r="C796" i="14"/>
  <c r="C795" i="14"/>
  <c r="C794" i="14"/>
  <c r="C793" i="14"/>
  <c r="C792" i="14"/>
  <c r="C791" i="14"/>
  <c r="C790" i="14"/>
  <c r="C789" i="14"/>
  <c r="C788" i="14"/>
  <c r="C787" i="14"/>
  <c r="C786" i="14"/>
  <c r="C785" i="14"/>
  <c r="C784" i="14"/>
  <c r="C783" i="14"/>
  <c r="C782" i="14"/>
  <c r="C781" i="14"/>
  <c r="C780" i="14"/>
  <c r="C779" i="14"/>
  <c r="C778" i="14"/>
  <c r="C777" i="14"/>
  <c r="C776" i="14"/>
  <c r="C775" i="14"/>
  <c r="C774" i="14"/>
  <c r="C773" i="14"/>
  <c r="C772" i="14"/>
  <c r="C771" i="14"/>
  <c r="C770" i="14"/>
  <c r="C769" i="14"/>
  <c r="C768" i="14"/>
  <c r="C767" i="14"/>
  <c r="C766" i="14"/>
  <c r="C765" i="14"/>
  <c r="C764" i="14"/>
  <c r="C763" i="14"/>
  <c r="C762" i="14"/>
  <c r="C761" i="14"/>
  <c r="C760" i="14"/>
  <c r="C759" i="14"/>
  <c r="C758" i="14"/>
  <c r="C757" i="14"/>
  <c r="C756" i="14"/>
  <c r="C755" i="14"/>
  <c r="C754" i="14"/>
  <c r="C753" i="14"/>
  <c r="C752" i="14"/>
  <c r="C751" i="14"/>
  <c r="C750" i="14"/>
  <c r="C749" i="14"/>
  <c r="C748" i="14"/>
  <c r="C747" i="14"/>
  <c r="C746" i="14"/>
  <c r="C745" i="14"/>
  <c r="C744" i="14"/>
  <c r="C743" i="14"/>
  <c r="C742" i="14"/>
  <c r="C741" i="14"/>
  <c r="C740" i="14"/>
  <c r="C739" i="14"/>
  <c r="C738" i="14"/>
  <c r="C737" i="14"/>
  <c r="C736" i="14"/>
  <c r="C735" i="14"/>
  <c r="C734" i="14"/>
  <c r="C733" i="14"/>
  <c r="C732" i="14"/>
  <c r="C731" i="14"/>
  <c r="C730" i="14"/>
  <c r="C729" i="14"/>
  <c r="C728" i="14"/>
  <c r="C727" i="14"/>
  <c r="C726" i="14"/>
  <c r="C725" i="14"/>
  <c r="C724" i="14"/>
  <c r="C723" i="14"/>
  <c r="C722" i="14"/>
  <c r="C721" i="14"/>
  <c r="C720" i="14"/>
  <c r="C719" i="14"/>
  <c r="C718" i="14"/>
  <c r="C717" i="14"/>
  <c r="C716" i="14"/>
  <c r="C715" i="14"/>
  <c r="C714" i="14"/>
  <c r="C713" i="14"/>
  <c r="C712" i="14"/>
  <c r="C711" i="14"/>
  <c r="C710" i="14"/>
  <c r="C709" i="14"/>
  <c r="C708" i="14"/>
  <c r="C707" i="14"/>
  <c r="C706" i="14"/>
  <c r="C705" i="14"/>
  <c r="C704" i="14"/>
  <c r="C703" i="14"/>
  <c r="C702" i="14"/>
  <c r="C701" i="14"/>
  <c r="C700" i="14"/>
  <c r="C699" i="14"/>
  <c r="C698" i="14"/>
  <c r="C697" i="14"/>
  <c r="C696" i="14"/>
  <c r="C695" i="14"/>
  <c r="C694" i="14"/>
  <c r="C693" i="14"/>
  <c r="C692" i="14"/>
  <c r="C691" i="14"/>
  <c r="C690" i="14"/>
  <c r="C689" i="14"/>
  <c r="C688" i="14"/>
  <c r="C687" i="14"/>
  <c r="C686" i="14"/>
  <c r="C685" i="14"/>
  <c r="C684" i="14"/>
  <c r="C683" i="14"/>
  <c r="C682" i="14"/>
  <c r="C681" i="14"/>
  <c r="C680" i="14"/>
  <c r="C679" i="14"/>
  <c r="C678" i="14"/>
  <c r="C677" i="14"/>
  <c r="C676" i="14"/>
  <c r="C675" i="14"/>
  <c r="C674" i="14"/>
  <c r="C673" i="14"/>
  <c r="C672" i="14"/>
  <c r="C671" i="14"/>
  <c r="C670" i="14"/>
  <c r="C669" i="14"/>
  <c r="C668" i="14"/>
  <c r="C667" i="14"/>
  <c r="C666" i="14"/>
  <c r="C665" i="14"/>
  <c r="C664" i="14"/>
  <c r="C663" i="14"/>
  <c r="C662" i="14"/>
  <c r="C661" i="14"/>
  <c r="C660" i="14"/>
  <c r="C659" i="14"/>
  <c r="C658" i="14"/>
  <c r="C657" i="14"/>
  <c r="C656" i="14"/>
  <c r="C655" i="14"/>
  <c r="C654" i="14"/>
  <c r="C653" i="14"/>
  <c r="C652" i="14"/>
  <c r="C651" i="14"/>
  <c r="C650" i="14"/>
  <c r="C649" i="14"/>
  <c r="C648" i="14"/>
  <c r="C647" i="14"/>
  <c r="C646" i="14"/>
  <c r="C645" i="14"/>
  <c r="C644" i="14"/>
  <c r="C643" i="14"/>
  <c r="C642" i="14"/>
  <c r="C641" i="14"/>
  <c r="C640" i="14"/>
  <c r="C639" i="14"/>
  <c r="C638" i="14"/>
  <c r="C637" i="14"/>
  <c r="C636" i="14"/>
  <c r="C635" i="14"/>
  <c r="C634" i="14"/>
  <c r="C633" i="14"/>
  <c r="C632" i="14"/>
  <c r="C631" i="14"/>
  <c r="C630" i="14"/>
  <c r="C629" i="14"/>
  <c r="C628" i="14"/>
  <c r="C627" i="14"/>
  <c r="C626" i="14"/>
  <c r="C625" i="14"/>
  <c r="C624" i="14"/>
  <c r="C623" i="14"/>
  <c r="C622" i="14"/>
  <c r="C621" i="14"/>
  <c r="C620" i="14"/>
  <c r="C619" i="14"/>
  <c r="C618" i="14"/>
  <c r="C617" i="14"/>
  <c r="C616" i="14"/>
  <c r="C615" i="14"/>
  <c r="C614" i="14"/>
  <c r="C613" i="14"/>
  <c r="C612" i="14"/>
  <c r="C611" i="14"/>
  <c r="C610" i="14"/>
  <c r="C609" i="14"/>
  <c r="C608" i="14"/>
  <c r="C607" i="14"/>
  <c r="C606" i="14"/>
  <c r="C605" i="14"/>
  <c r="C604" i="14"/>
  <c r="C603" i="14"/>
  <c r="C602" i="14"/>
  <c r="C601" i="14"/>
  <c r="C600" i="14"/>
  <c r="C599" i="14"/>
  <c r="C598" i="14"/>
  <c r="C597" i="14"/>
  <c r="C596" i="14"/>
  <c r="C595" i="14"/>
  <c r="C594" i="14"/>
  <c r="C593" i="14"/>
  <c r="C592" i="14"/>
  <c r="C591" i="14"/>
  <c r="C590" i="14"/>
  <c r="C589" i="14"/>
  <c r="C588" i="14"/>
  <c r="C587" i="14"/>
  <c r="C586" i="14"/>
  <c r="C585" i="14"/>
  <c r="C584" i="14"/>
  <c r="C583" i="14"/>
  <c r="C582" i="14"/>
  <c r="C581" i="14"/>
  <c r="C580" i="14"/>
  <c r="C579" i="14"/>
  <c r="C578" i="14"/>
  <c r="C577" i="14"/>
  <c r="C576" i="14"/>
  <c r="C575" i="14"/>
  <c r="C574" i="14"/>
  <c r="C573" i="14"/>
  <c r="C572" i="14"/>
  <c r="C571" i="14"/>
  <c r="C570" i="14"/>
  <c r="C569" i="14"/>
  <c r="C568" i="14"/>
  <c r="C567" i="14"/>
  <c r="C566" i="14"/>
  <c r="C565" i="14"/>
  <c r="C564" i="14"/>
  <c r="C563" i="14"/>
  <c r="C562" i="14"/>
  <c r="C561" i="14"/>
  <c r="C560" i="14"/>
  <c r="C559" i="14"/>
  <c r="C558" i="14"/>
  <c r="C557" i="14"/>
  <c r="C556" i="14"/>
  <c r="C555" i="14"/>
  <c r="C554" i="14"/>
  <c r="C553" i="14"/>
  <c r="C552" i="14"/>
  <c r="C551" i="14"/>
  <c r="C550" i="14"/>
  <c r="C549" i="14"/>
  <c r="C548" i="14"/>
  <c r="C547" i="14"/>
  <c r="C546" i="14"/>
  <c r="C545" i="14"/>
  <c r="C544" i="14"/>
  <c r="C543" i="14"/>
  <c r="C542" i="14"/>
  <c r="C541" i="14"/>
  <c r="C540" i="14"/>
  <c r="C539" i="14"/>
  <c r="C538" i="14"/>
  <c r="C537" i="14"/>
  <c r="C536" i="14"/>
  <c r="C535" i="14"/>
  <c r="C534" i="14"/>
  <c r="C533" i="14"/>
  <c r="C532" i="14"/>
  <c r="C531" i="14"/>
  <c r="C530" i="14"/>
  <c r="C529" i="14"/>
  <c r="C528" i="14"/>
  <c r="C527" i="14"/>
  <c r="C526" i="14"/>
  <c r="C525" i="14"/>
  <c r="C524" i="14"/>
  <c r="C523" i="14"/>
  <c r="C522" i="14"/>
  <c r="C521" i="14"/>
  <c r="C520" i="14"/>
  <c r="C519" i="14"/>
  <c r="C518" i="14"/>
  <c r="C517" i="14"/>
  <c r="C516" i="14"/>
  <c r="C515" i="14"/>
  <c r="C514" i="14"/>
  <c r="C513" i="14"/>
  <c r="C512" i="14"/>
  <c r="C511" i="14"/>
  <c r="C510" i="14"/>
  <c r="C509" i="14"/>
  <c r="C508" i="14"/>
  <c r="C507" i="14"/>
  <c r="C506" i="14"/>
  <c r="C505" i="14"/>
  <c r="C504" i="14"/>
  <c r="C503" i="14"/>
  <c r="C502" i="14"/>
  <c r="C501" i="14"/>
  <c r="C500" i="14"/>
  <c r="C499" i="14"/>
  <c r="C498" i="14"/>
  <c r="C497" i="14"/>
  <c r="C496" i="14"/>
  <c r="C495" i="14"/>
  <c r="C494" i="14"/>
  <c r="C493" i="14"/>
  <c r="C492" i="14"/>
  <c r="C491" i="14"/>
  <c r="C490" i="14"/>
  <c r="C489" i="14"/>
  <c r="C488" i="14"/>
  <c r="C487" i="14"/>
  <c r="C486" i="14"/>
  <c r="C485" i="14"/>
  <c r="C484" i="14"/>
  <c r="C483" i="14"/>
  <c r="C482" i="14"/>
  <c r="C481" i="14"/>
  <c r="C480" i="14"/>
  <c r="C479" i="14"/>
  <c r="C478" i="14"/>
  <c r="C477" i="14"/>
  <c r="C476" i="14"/>
  <c r="C475" i="14"/>
  <c r="C474" i="14"/>
  <c r="C473" i="14"/>
  <c r="C472" i="14"/>
  <c r="C471" i="14"/>
  <c r="C470" i="14"/>
  <c r="C469" i="14"/>
  <c r="C468" i="14"/>
  <c r="C467" i="14"/>
  <c r="C466" i="14"/>
  <c r="C465" i="14"/>
  <c r="C464" i="14"/>
  <c r="C463" i="14"/>
  <c r="C462" i="14"/>
  <c r="C461" i="14"/>
  <c r="C460" i="14"/>
  <c r="C459" i="14"/>
  <c r="C458" i="14"/>
  <c r="C457" i="14"/>
  <c r="C456" i="14"/>
  <c r="C455" i="14"/>
  <c r="C454" i="14"/>
  <c r="C453" i="14"/>
  <c r="C452" i="14"/>
  <c r="C451" i="14"/>
  <c r="C450" i="14"/>
  <c r="C449" i="14"/>
  <c r="C448" i="14"/>
  <c r="C447" i="14"/>
  <c r="C446" i="14"/>
  <c r="C445" i="14"/>
  <c r="C444" i="14"/>
  <c r="C443" i="14"/>
  <c r="C442" i="14"/>
  <c r="C441" i="14"/>
  <c r="C440" i="14"/>
  <c r="C439" i="14"/>
  <c r="C438" i="14"/>
  <c r="C437" i="14"/>
  <c r="C436" i="14"/>
  <c r="C435" i="14"/>
  <c r="C434" i="14"/>
  <c r="C433" i="14"/>
  <c r="C432" i="14"/>
  <c r="C431" i="14"/>
  <c r="C430" i="14"/>
  <c r="C429" i="14"/>
  <c r="C428" i="14"/>
  <c r="C427" i="14"/>
  <c r="C426" i="14"/>
  <c r="C425" i="14"/>
  <c r="C424" i="14"/>
  <c r="C423" i="14"/>
  <c r="C422" i="14"/>
  <c r="C421" i="14"/>
  <c r="C420" i="14"/>
  <c r="C419" i="14"/>
  <c r="C418" i="14"/>
  <c r="C417" i="14"/>
  <c r="C416" i="14"/>
  <c r="C415" i="14"/>
  <c r="C414" i="14"/>
  <c r="C413" i="14"/>
  <c r="C412" i="14"/>
  <c r="C411" i="14"/>
  <c r="C410" i="14"/>
  <c r="C409" i="14"/>
  <c r="C408" i="14"/>
  <c r="C407" i="14"/>
  <c r="C406" i="14"/>
  <c r="C405" i="14"/>
  <c r="C404" i="14"/>
  <c r="C403" i="14"/>
  <c r="C402" i="14"/>
  <c r="C401" i="14"/>
  <c r="C400" i="14"/>
  <c r="C399" i="14"/>
  <c r="C398" i="14"/>
  <c r="C397" i="14"/>
  <c r="C396" i="14"/>
  <c r="C395" i="14"/>
  <c r="C394" i="14"/>
  <c r="C393" i="14"/>
  <c r="C392" i="14"/>
  <c r="C391" i="14"/>
  <c r="C390" i="14"/>
  <c r="C389" i="14"/>
  <c r="C388" i="14"/>
  <c r="C387" i="14"/>
  <c r="C386" i="14"/>
  <c r="C385" i="14"/>
  <c r="C384" i="14"/>
  <c r="C383" i="14"/>
  <c r="C382" i="14"/>
  <c r="C381" i="14"/>
  <c r="C380" i="14"/>
  <c r="C379" i="14"/>
  <c r="C378" i="14"/>
  <c r="C377" i="14"/>
  <c r="C376" i="14"/>
  <c r="C375" i="14"/>
  <c r="C374" i="14"/>
  <c r="C373" i="14"/>
  <c r="C372" i="14"/>
  <c r="C371" i="14"/>
  <c r="C370" i="14"/>
  <c r="C369" i="14"/>
  <c r="C368" i="14"/>
  <c r="C367" i="14"/>
  <c r="C366" i="14"/>
  <c r="C365" i="14"/>
  <c r="C364" i="14"/>
  <c r="C363" i="14"/>
  <c r="C362" i="14"/>
  <c r="C361" i="14"/>
  <c r="C360" i="14"/>
  <c r="C359" i="14"/>
  <c r="C358" i="14"/>
  <c r="C357" i="14"/>
  <c r="C356" i="14"/>
  <c r="C355" i="14"/>
  <c r="C354" i="14"/>
  <c r="C353" i="14"/>
  <c r="C352" i="14"/>
  <c r="C351" i="14"/>
  <c r="C350" i="14"/>
  <c r="C349" i="14"/>
  <c r="C348" i="14"/>
  <c r="C347" i="14"/>
  <c r="C346" i="14"/>
  <c r="C345" i="14"/>
  <c r="C344" i="14"/>
  <c r="C343" i="14"/>
  <c r="C342" i="14"/>
  <c r="C341" i="14"/>
  <c r="C340" i="14"/>
  <c r="C339" i="14"/>
  <c r="C338" i="14"/>
  <c r="C337" i="14"/>
  <c r="C336" i="14"/>
  <c r="C335" i="14"/>
  <c r="C334" i="14"/>
  <c r="C333" i="14"/>
  <c r="C332" i="14"/>
  <c r="C331" i="14"/>
  <c r="C330" i="14"/>
  <c r="C329" i="14"/>
  <c r="C328" i="14"/>
  <c r="C327" i="14"/>
  <c r="C326" i="14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91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2" i="14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2" i="13"/>
  <c r="C617" i="12"/>
  <c r="C616" i="12"/>
  <c r="C615" i="12"/>
  <c r="C614" i="12"/>
  <c r="C613" i="12"/>
  <c r="C612" i="12"/>
  <c r="C611" i="12"/>
  <c r="C610" i="12"/>
  <c r="C609" i="12"/>
  <c r="C608" i="12"/>
  <c r="C607" i="12"/>
  <c r="C606" i="12"/>
  <c r="C605" i="12"/>
  <c r="C604" i="12"/>
  <c r="C603" i="12"/>
  <c r="C602" i="12"/>
  <c r="C601" i="12"/>
  <c r="C600" i="12"/>
  <c r="C599" i="12"/>
  <c r="C598" i="12"/>
  <c r="C597" i="12"/>
  <c r="C596" i="12"/>
  <c r="C595" i="12"/>
  <c r="C594" i="12"/>
  <c r="C593" i="12"/>
  <c r="C592" i="12"/>
  <c r="C591" i="12"/>
  <c r="C590" i="12"/>
  <c r="C589" i="12"/>
  <c r="C588" i="12"/>
  <c r="C587" i="12"/>
  <c r="C586" i="12"/>
  <c r="C585" i="12"/>
  <c r="C584" i="12"/>
  <c r="C583" i="12"/>
  <c r="C582" i="12"/>
  <c r="C581" i="12"/>
  <c r="C580" i="12"/>
  <c r="C579" i="12"/>
  <c r="C578" i="12"/>
  <c r="C577" i="12"/>
  <c r="C576" i="12"/>
  <c r="C575" i="12"/>
  <c r="C574" i="12"/>
  <c r="C573" i="12"/>
  <c r="C572" i="12"/>
  <c r="C571" i="12"/>
  <c r="C570" i="12"/>
  <c r="C569" i="12"/>
  <c r="C568" i="12"/>
  <c r="C567" i="12"/>
  <c r="C566" i="12"/>
  <c r="C565" i="12"/>
  <c r="C564" i="12"/>
  <c r="C563" i="12"/>
  <c r="C562" i="12"/>
  <c r="C561" i="12"/>
  <c r="C560" i="12"/>
  <c r="C559" i="12"/>
  <c r="C558" i="12"/>
  <c r="C557" i="12"/>
  <c r="C556" i="12"/>
  <c r="C555" i="12"/>
  <c r="C554" i="12"/>
  <c r="C553" i="12"/>
  <c r="C552" i="12"/>
  <c r="C551" i="12"/>
  <c r="C550" i="12"/>
  <c r="C549" i="12"/>
  <c r="C548" i="12"/>
  <c r="C547" i="12"/>
  <c r="C546" i="12"/>
  <c r="C545" i="12"/>
  <c r="C544" i="12"/>
  <c r="C543" i="12"/>
  <c r="C542" i="12"/>
  <c r="C541" i="12"/>
  <c r="C540" i="12"/>
  <c r="C539" i="12"/>
  <c r="C538" i="12"/>
  <c r="C537" i="12"/>
  <c r="C536" i="12"/>
  <c r="C535" i="12"/>
  <c r="C534" i="12"/>
  <c r="C533" i="12"/>
  <c r="C532" i="12"/>
  <c r="C531" i="12"/>
  <c r="C530" i="12"/>
  <c r="C529" i="12"/>
  <c r="C528" i="12"/>
  <c r="C527" i="12"/>
  <c r="C526" i="12"/>
  <c r="C525" i="12"/>
  <c r="C524" i="12"/>
  <c r="C523" i="12"/>
  <c r="C522" i="12"/>
  <c r="C521" i="12"/>
  <c r="C520" i="12"/>
  <c r="C519" i="12"/>
  <c r="C518" i="12"/>
  <c r="C517" i="12"/>
  <c r="C516" i="12"/>
  <c r="C515" i="12"/>
  <c r="C514" i="12"/>
  <c r="C513" i="12"/>
  <c r="C512" i="12"/>
  <c r="C511" i="12"/>
  <c r="C510" i="12"/>
  <c r="C509" i="12"/>
  <c r="C508" i="12"/>
  <c r="C507" i="12"/>
  <c r="C506" i="12"/>
  <c r="C505" i="12"/>
  <c r="C504" i="12"/>
  <c r="C503" i="12"/>
  <c r="C502" i="12"/>
  <c r="C501" i="12"/>
  <c r="C500" i="12"/>
  <c r="C499" i="12"/>
  <c r="C498" i="12"/>
  <c r="C497" i="12"/>
  <c r="C496" i="12"/>
  <c r="C495" i="12"/>
  <c r="C494" i="12"/>
  <c r="C493" i="12"/>
  <c r="C492" i="12"/>
  <c r="C491" i="12"/>
  <c r="C490" i="12"/>
  <c r="C489" i="12"/>
  <c r="C488" i="12"/>
  <c r="C487" i="12"/>
  <c r="C486" i="12"/>
  <c r="C485" i="12"/>
  <c r="C484" i="12"/>
  <c r="C483" i="12"/>
  <c r="C482" i="12"/>
  <c r="C481" i="12"/>
  <c r="C480" i="12"/>
  <c r="C479" i="12"/>
  <c r="C478" i="12"/>
  <c r="C477" i="12"/>
  <c r="C476" i="12"/>
  <c r="C475" i="12"/>
  <c r="C474" i="12"/>
  <c r="C473" i="12"/>
  <c r="C472" i="12"/>
  <c r="C471" i="12"/>
  <c r="C470" i="12"/>
  <c r="C469" i="12"/>
  <c r="C468" i="12"/>
  <c r="C467" i="12"/>
  <c r="C466" i="12"/>
  <c r="C465" i="12"/>
  <c r="C464" i="12"/>
  <c r="C463" i="12"/>
  <c r="C462" i="12"/>
  <c r="C461" i="12"/>
  <c r="C460" i="12"/>
  <c r="C459" i="12"/>
  <c r="C458" i="12"/>
  <c r="C457" i="12"/>
  <c r="C456" i="12"/>
  <c r="C455" i="12"/>
  <c r="C454" i="12"/>
  <c r="C453" i="12"/>
  <c r="C452" i="12"/>
  <c r="C451" i="12"/>
  <c r="C450" i="12"/>
  <c r="C449" i="12"/>
  <c r="C448" i="12"/>
  <c r="C447" i="12"/>
  <c r="C446" i="12"/>
  <c r="C445" i="12"/>
  <c r="C444" i="12"/>
  <c r="C443" i="12"/>
  <c r="C442" i="12"/>
  <c r="C441" i="12"/>
  <c r="C440" i="12"/>
  <c r="C439" i="12"/>
  <c r="C438" i="12"/>
  <c r="C437" i="12"/>
  <c r="C436" i="12"/>
  <c r="C435" i="12"/>
  <c r="C434" i="12"/>
  <c r="C433" i="12"/>
  <c r="C432" i="12"/>
  <c r="C431" i="12"/>
  <c r="C430" i="12"/>
  <c r="C429" i="12"/>
  <c r="C428" i="12"/>
  <c r="C427" i="12"/>
  <c r="C426" i="12"/>
  <c r="C425" i="12"/>
  <c r="C424" i="12"/>
  <c r="C423" i="12"/>
  <c r="C422" i="12"/>
  <c r="C421" i="12"/>
  <c r="C420" i="12"/>
  <c r="C419" i="12"/>
  <c r="C418" i="12"/>
  <c r="C417" i="12"/>
  <c r="C416" i="12"/>
  <c r="C415" i="12"/>
  <c r="C414" i="12"/>
  <c r="C413" i="12"/>
  <c r="C412" i="12"/>
  <c r="C411" i="12"/>
  <c r="C410" i="12"/>
  <c r="C409" i="12"/>
  <c r="C408" i="12"/>
  <c r="C407" i="12"/>
  <c r="C406" i="12"/>
  <c r="C405" i="12"/>
  <c r="C404" i="12"/>
  <c r="C403" i="12"/>
  <c r="C402" i="12"/>
  <c r="C401" i="12"/>
  <c r="C400" i="12"/>
  <c r="C399" i="12"/>
  <c r="C398" i="12"/>
  <c r="C397" i="12"/>
  <c r="C396" i="12"/>
  <c r="C395" i="12"/>
  <c r="C394" i="12"/>
  <c r="C393" i="12"/>
  <c r="C392" i="12"/>
  <c r="C391" i="12"/>
  <c r="C390" i="12"/>
  <c r="C389" i="12"/>
  <c r="C388" i="12"/>
  <c r="C387" i="12"/>
  <c r="C386" i="12"/>
  <c r="C385" i="12"/>
  <c r="C384" i="12"/>
  <c r="C383" i="12"/>
  <c r="C382" i="12"/>
  <c r="C381" i="12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C341" i="12"/>
  <c r="C340" i="12"/>
  <c r="C339" i="12"/>
  <c r="C338" i="12"/>
  <c r="C337" i="12"/>
  <c r="C336" i="12"/>
  <c r="C335" i="12"/>
  <c r="C334" i="12"/>
  <c r="C333" i="12"/>
  <c r="C33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2" i="12"/>
</calcChain>
</file>

<file path=xl/sharedStrings.xml><?xml version="1.0" encoding="utf-8"?>
<sst xmlns="http://schemas.openxmlformats.org/spreadsheetml/2006/main" count="218761" uniqueCount="55013">
  <si>
    <t>Tipo de Cadastro</t>
  </si>
  <si>
    <t>Pessoa Jurídica</t>
  </si>
  <si>
    <t>Internacional</t>
  </si>
  <si>
    <t>Pessoa Física</t>
  </si>
  <si>
    <t>Dados Gerais</t>
  </si>
  <si>
    <t>CNPJ/CPF</t>
  </si>
  <si>
    <t xml:space="preserve">Razão Social </t>
  </si>
  <si>
    <t>Nome Fantasia</t>
  </si>
  <si>
    <t>Inscrição Estadual</t>
  </si>
  <si>
    <t>Endereço</t>
  </si>
  <si>
    <t>Nº</t>
  </si>
  <si>
    <t>Cidade</t>
  </si>
  <si>
    <t>Bairro</t>
  </si>
  <si>
    <t>Complemento</t>
  </si>
  <si>
    <t>Estado</t>
  </si>
  <si>
    <t>CEP</t>
  </si>
  <si>
    <t>Telefone</t>
  </si>
  <si>
    <t>Fax</t>
  </si>
  <si>
    <t>E-mail</t>
  </si>
  <si>
    <t>País</t>
  </si>
  <si>
    <t>Dados de Contato</t>
  </si>
  <si>
    <t>Departamento</t>
  </si>
  <si>
    <t xml:space="preserve">Telefone </t>
  </si>
  <si>
    <t>Forma de Pagamento</t>
  </si>
  <si>
    <t>Observações</t>
  </si>
  <si>
    <t>SP</t>
  </si>
  <si>
    <t>Titular da conta</t>
  </si>
  <si>
    <t xml:space="preserve"> </t>
  </si>
  <si>
    <t>BR</t>
  </si>
  <si>
    <t>AM</t>
  </si>
  <si>
    <t>PA</t>
  </si>
  <si>
    <t>BA</t>
  </si>
  <si>
    <t>PE</t>
  </si>
  <si>
    <t>PR</t>
  </si>
  <si>
    <t>RS</t>
  </si>
  <si>
    <t>MG</t>
  </si>
  <si>
    <t>AL</t>
  </si>
  <si>
    <t>MS</t>
  </si>
  <si>
    <t>SC</t>
  </si>
  <si>
    <t>SE</t>
  </si>
  <si>
    <t>MA</t>
  </si>
  <si>
    <t>ES</t>
  </si>
  <si>
    <t>MT</t>
  </si>
  <si>
    <t>RO</t>
  </si>
  <si>
    <t>TO</t>
  </si>
  <si>
    <t>Descrição</t>
  </si>
  <si>
    <t>Conta</t>
  </si>
  <si>
    <t>Concatenação</t>
  </si>
  <si>
    <t>Nacional</t>
  </si>
  <si>
    <t>2111010010 - Nacional</t>
  </si>
  <si>
    <t>2111020010 - Internacional</t>
  </si>
  <si>
    <t>Grupo Tesoraria</t>
  </si>
  <si>
    <t>F-Copagaz</t>
  </si>
  <si>
    <t>F-Extra</t>
  </si>
  <si>
    <t>F-Frotas</t>
  </si>
  <si>
    <t>F-Func</t>
  </si>
  <si>
    <t>F-Impostos</t>
  </si>
  <si>
    <t>F-Invest</t>
  </si>
  <si>
    <t>F-Outros</t>
  </si>
  <si>
    <t>F-Pessoal</t>
  </si>
  <si>
    <t>Copagaz</t>
  </si>
  <si>
    <t>Extraordinário</t>
  </si>
  <si>
    <t>Frotas</t>
  </si>
  <si>
    <t>Funcionários</t>
  </si>
  <si>
    <t>Impostos e Taxas</t>
  </si>
  <si>
    <t>Investimentos</t>
  </si>
  <si>
    <t>Outros Pagamentos</t>
  </si>
  <si>
    <t>Despesa com pessoal</t>
  </si>
  <si>
    <t>Condições pgto.</t>
  </si>
  <si>
    <t>Explicação própria</t>
  </si>
  <si>
    <t>Descrição Completa</t>
  </si>
  <si>
    <t>02XC</t>
  </si>
  <si>
    <t>PARC. EM 02 X-INTERV. 21 DIAS</t>
  </si>
  <si>
    <t>02XC - PARC. EM 02 X-INTERV. 21 DIAS</t>
  </si>
  <si>
    <t>02XD</t>
  </si>
  <si>
    <t>PARC. EM 02 X-INTERV. 30 DIAS</t>
  </si>
  <si>
    <t>02XD - PARC. EM 02 X-INTERV. 30 DIAS</t>
  </si>
  <si>
    <t>02XE</t>
  </si>
  <si>
    <t>PARC. EM 02 X-INTERV. 15 DIAS</t>
  </si>
  <si>
    <t>02XE - PARC. EM 02 X-INTERV. 15 DIAS</t>
  </si>
  <si>
    <t>03XB</t>
  </si>
  <si>
    <t>PARC. EM 03 X-INTERV. 14 DIAS</t>
  </si>
  <si>
    <t>03XB - PARC. EM 03 X-INTERV. 14 DIAS</t>
  </si>
  <si>
    <t>03XD</t>
  </si>
  <si>
    <t>PARC. EM 03 X-INTERV. 30 DIAS</t>
  </si>
  <si>
    <t>03XD - PARC. EM 03 X-INTERV. 30 DIAS</t>
  </si>
  <si>
    <t>03XE</t>
  </si>
  <si>
    <t>PARC. EM 03 X-INTERV. 15 DIAS</t>
  </si>
  <si>
    <t>03XE - PARC. EM 03 X-INTERV. 15 DIAS</t>
  </si>
  <si>
    <t>03XF</t>
  </si>
  <si>
    <t>PARC. EM 03 X-INTERV. 28 DIAS</t>
  </si>
  <si>
    <t>03XF - PARC. EM 03 X-INTERV. 28 DIAS</t>
  </si>
  <si>
    <t>03XH</t>
  </si>
  <si>
    <t>PARC. EM 03 X-INTERV. 15, 45 e 60 DDL</t>
  </si>
  <si>
    <t>03XH - PARC. EM 03 X-INTERV. 15, 45 e 60 DDL</t>
  </si>
  <si>
    <t>04XD</t>
  </si>
  <si>
    <t>PARC. EM 04 X-INTERV. 30 DIAS</t>
  </si>
  <si>
    <t>04XD - PARC. EM 04 X-INTERV. 30 DIAS</t>
  </si>
  <si>
    <t>04XE</t>
  </si>
  <si>
    <t>PARC. EM 04 X-INTERV. 15 DIAS</t>
  </si>
  <si>
    <t>04XE - PARC. EM 04 X-INTERV. 15 DIAS</t>
  </si>
  <si>
    <t>04XF</t>
  </si>
  <si>
    <t>PARC. EM 04 X-INTERV. 28 DIAS</t>
  </si>
  <si>
    <t>04XF - PARC. EM 04 X-INTERV. 28 DIAS</t>
  </si>
  <si>
    <t>D015</t>
  </si>
  <si>
    <t>15 DIAS CORRIDOS</t>
  </si>
  <si>
    <t>D015 - 15 DIAS CORRIDOS</t>
  </si>
  <si>
    <t>D020</t>
  </si>
  <si>
    <t>20 DIAS CORRIDOS</t>
  </si>
  <si>
    <t>D020 - 20 DIAS CORRIDOS</t>
  </si>
  <si>
    <t>D021</t>
  </si>
  <si>
    <t>21 DIAS CORRIDOS</t>
  </si>
  <si>
    <t>D021 - 21 DIAS CORRIDOS</t>
  </si>
  <si>
    <t>D028</t>
  </si>
  <si>
    <t>28 DIAS CORRIDOS</t>
  </si>
  <si>
    <t>D028 - 28 DIAS CORRIDOS</t>
  </si>
  <si>
    <t>D030</t>
  </si>
  <si>
    <t>30 DIAS CORRIDOS</t>
  </si>
  <si>
    <t>D030 - 30 DIAS CORRIDOS</t>
  </si>
  <si>
    <t>D035</t>
  </si>
  <si>
    <t>35 DIAS CORRIDOS</t>
  </si>
  <si>
    <t>D035 - 35 DIAS CORRIDOS</t>
  </si>
  <si>
    <t>D040</t>
  </si>
  <si>
    <t>40 DIAS CORRIDOS</t>
  </si>
  <si>
    <t>D040 - 40 DIAS CORRIDOS</t>
  </si>
  <si>
    <t>D045</t>
  </si>
  <si>
    <t>45 DIAS CORRIDOS</t>
  </si>
  <si>
    <t>D045 - 45 DIAS CORRIDOS</t>
  </si>
  <si>
    <t>D050</t>
  </si>
  <si>
    <t>50 DIAS CORRIDOS</t>
  </si>
  <si>
    <t>D050 - 50 DIAS CORRIDOS</t>
  </si>
  <si>
    <t>D060</t>
  </si>
  <si>
    <t>60 DIAS CORRIDOS</t>
  </si>
  <si>
    <t>D060 - 60 DIAS CORRIDOS</t>
  </si>
  <si>
    <t>D090</t>
  </si>
  <si>
    <t>90 DIAS CORRIDOS</t>
  </si>
  <si>
    <t>D090 - 90 DIAS CORRIDOS</t>
  </si>
  <si>
    <t>Chave do país</t>
  </si>
  <si>
    <t>Denominação</t>
  </si>
  <si>
    <t>AD</t>
  </si>
  <si>
    <t>Andorra</t>
  </si>
  <si>
    <t>AD- Andorra</t>
  </si>
  <si>
    <t>AE</t>
  </si>
  <si>
    <t>EmirÁrabUnids.</t>
  </si>
  <si>
    <t>AE- EmirÁrabUnids.</t>
  </si>
  <si>
    <t>AF</t>
  </si>
  <si>
    <t>Afeganistão</t>
  </si>
  <si>
    <t>AF- Afeganistão</t>
  </si>
  <si>
    <t>AG</t>
  </si>
  <si>
    <t>Antígua/Barbuda</t>
  </si>
  <si>
    <t>AG- Antígua/Barbuda</t>
  </si>
  <si>
    <t>AI</t>
  </si>
  <si>
    <t>Anguilla</t>
  </si>
  <si>
    <t>AI- Anguilla</t>
  </si>
  <si>
    <t>Albânia</t>
  </si>
  <si>
    <t>AL- Albânia</t>
  </si>
  <si>
    <t>Armênia</t>
  </si>
  <si>
    <t>AM- Armênia</t>
  </si>
  <si>
    <t>AO</t>
  </si>
  <si>
    <t>Angola</t>
  </si>
  <si>
    <t>AO- Angola</t>
  </si>
  <si>
    <t>AQ</t>
  </si>
  <si>
    <t>Antártica</t>
  </si>
  <si>
    <t>AQ- Antártica</t>
  </si>
  <si>
    <t>AR</t>
  </si>
  <si>
    <t>Argentina</t>
  </si>
  <si>
    <t>AR- Argentina</t>
  </si>
  <si>
    <t>AS</t>
  </si>
  <si>
    <t>Samoa Americana</t>
  </si>
  <si>
    <t>AS- Samoa Americana</t>
  </si>
  <si>
    <t>AT</t>
  </si>
  <si>
    <t>Áustria</t>
  </si>
  <si>
    <t>AT- Áustria</t>
  </si>
  <si>
    <t>AU</t>
  </si>
  <si>
    <t>Austrália</t>
  </si>
  <si>
    <t>AU- Austrália</t>
  </si>
  <si>
    <t>AW</t>
  </si>
  <si>
    <t>Aruba</t>
  </si>
  <si>
    <t>AW- Aruba</t>
  </si>
  <si>
    <t>AX</t>
  </si>
  <si>
    <t>Ilhas Aland</t>
  </si>
  <si>
    <t>AX- Ilhas Aland</t>
  </si>
  <si>
    <t>AZ</t>
  </si>
  <si>
    <t>Azerbaijão</t>
  </si>
  <si>
    <t>AZ- Azerbaijão</t>
  </si>
  <si>
    <t>Bósnia-Herzeg.</t>
  </si>
  <si>
    <t>BA- Bósnia-Herzeg.</t>
  </si>
  <si>
    <t>BB</t>
  </si>
  <si>
    <t>Barbados</t>
  </si>
  <si>
    <t>BB- Barbados</t>
  </si>
  <si>
    <t>BD</t>
  </si>
  <si>
    <t>Bangladesh</t>
  </si>
  <si>
    <t>BD- Bangladesh</t>
  </si>
  <si>
    <t>BE</t>
  </si>
  <si>
    <t>Bélgica</t>
  </si>
  <si>
    <t>BE- Bélgica</t>
  </si>
  <si>
    <t>BF</t>
  </si>
  <si>
    <t>Burquina Faso</t>
  </si>
  <si>
    <t>BF- Burquina Faso</t>
  </si>
  <si>
    <t>BG</t>
  </si>
  <si>
    <t>Bulgária</t>
  </si>
  <si>
    <t>BG- Bulgária</t>
  </si>
  <si>
    <t>BH</t>
  </si>
  <si>
    <t>Barein</t>
  </si>
  <si>
    <t>BH- Barein</t>
  </si>
  <si>
    <t>BI</t>
  </si>
  <si>
    <t>Burundi</t>
  </si>
  <si>
    <t>BI- Burundi</t>
  </si>
  <si>
    <t>BJ</t>
  </si>
  <si>
    <t>Benin</t>
  </si>
  <si>
    <t>BJ- Benin</t>
  </si>
  <si>
    <t>BL</t>
  </si>
  <si>
    <t>Azul</t>
  </si>
  <si>
    <t>BL- Azul</t>
  </si>
  <si>
    <t>BM</t>
  </si>
  <si>
    <t>Bermudas</t>
  </si>
  <si>
    <t>BM- Bermudas</t>
  </si>
  <si>
    <t>BN</t>
  </si>
  <si>
    <t>Brunei</t>
  </si>
  <si>
    <t>BN- Brunei</t>
  </si>
  <si>
    <t>BO</t>
  </si>
  <si>
    <t>Bolívia</t>
  </si>
  <si>
    <t>BO- Bolívia</t>
  </si>
  <si>
    <t>BQ</t>
  </si>
  <si>
    <t>Bonaire, Saba</t>
  </si>
  <si>
    <t>BQ- Bonaire, Saba</t>
  </si>
  <si>
    <t>Brasil</t>
  </si>
  <si>
    <t>BR- Brasil</t>
  </si>
  <si>
    <t>BS</t>
  </si>
  <si>
    <t>Bahamas</t>
  </si>
  <si>
    <t>BS- Bahamas</t>
  </si>
  <si>
    <t>BT</t>
  </si>
  <si>
    <t>Butão</t>
  </si>
  <si>
    <t>BT- Butão</t>
  </si>
  <si>
    <t>BV</t>
  </si>
  <si>
    <t>Ilhas Bouvet</t>
  </si>
  <si>
    <t>BV- Ilhas Bouvet</t>
  </si>
  <si>
    <t>BW</t>
  </si>
  <si>
    <t>Botsuana</t>
  </si>
  <si>
    <t>BW- Botsuana</t>
  </si>
  <si>
    <t>BY</t>
  </si>
  <si>
    <t>Bielo-Rússia</t>
  </si>
  <si>
    <t>BY- Bielo-Rússia</t>
  </si>
  <si>
    <t>BZ</t>
  </si>
  <si>
    <t>Belize</t>
  </si>
  <si>
    <t>BZ- Belize</t>
  </si>
  <si>
    <t>CA</t>
  </si>
  <si>
    <t>Canadá</t>
  </si>
  <si>
    <t>CA- Canadá</t>
  </si>
  <si>
    <t>CC</t>
  </si>
  <si>
    <t>Ilhas Coco</t>
  </si>
  <si>
    <t>CC- Ilhas Coco</t>
  </si>
  <si>
    <t>CD</t>
  </si>
  <si>
    <t>República Congo</t>
  </si>
  <si>
    <t>CD- República Congo</t>
  </si>
  <si>
    <t>CF</t>
  </si>
  <si>
    <t>RepCentroAfric.</t>
  </si>
  <si>
    <t>CF- RepCentroAfric.</t>
  </si>
  <si>
    <t>CG</t>
  </si>
  <si>
    <t>Congo</t>
  </si>
  <si>
    <t>CG- Congo</t>
  </si>
  <si>
    <t>CH</t>
  </si>
  <si>
    <t>Suíça</t>
  </si>
  <si>
    <t>CH- Suíça</t>
  </si>
  <si>
    <t>CI</t>
  </si>
  <si>
    <t>Costa do Marfim</t>
  </si>
  <si>
    <t>CI- Costa do Marfim</t>
  </si>
  <si>
    <t>CK</t>
  </si>
  <si>
    <t>Ilha Cook</t>
  </si>
  <si>
    <t>CK- Ilha Cook</t>
  </si>
  <si>
    <t>CL</t>
  </si>
  <si>
    <t>Chile</t>
  </si>
  <si>
    <t>CL- Chile</t>
  </si>
  <si>
    <t>CM</t>
  </si>
  <si>
    <t>Camarões</t>
  </si>
  <si>
    <t>CM- Camarões</t>
  </si>
  <si>
    <t>CN</t>
  </si>
  <si>
    <t>China</t>
  </si>
  <si>
    <t>CN- China</t>
  </si>
  <si>
    <t>CO</t>
  </si>
  <si>
    <t>Colômbia</t>
  </si>
  <si>
    <t>CO- Colômbia</t>
  </si>
  <si>
    <t>CR</t>
  </si>
  <si>
    <t>Costa Rica</t>
  </si>
  <si>
    <t>CR- Costa Rica</t>
  </si>
  <si>
    <t>CS</t>
  </si>
  <si>
    <t>Sérvia/Montngro</t>
  </si>
  <si>
    <t>CS- Sérvia/Montngro</t>
  </si>
  <si>
    <t>CU</t>
  </si>
  <si>
    <t>Cuba</t>
  </si>
  <si>
    <t>CU- Cuba</t>
  </si>
  <si>
    <t>CV</t>
  </si>
  <si>
    <t>Cabo Verde</t>
  </si>
  <si>
    <t>CV- Cabo Verde</t>
  </si>
  <si>
    <t>CW</t>
  </si>
  <si>
    <t>Curaçao</t>
  </si>
  <si>
    <t>CW- Curaçao</t>
  </si>
  <si>
    <t>CX</t>
  </si>
  <si>
    <t>Ilha Christmas</t>
  </si>
  <si>
    <t>CX- Ilha Christmas</t>
  </si>
  <si>
    <t>CY</t>
  </si>
  <si>
    <t>Chipre</t>
  </si>
  <si>
    <t>CY- Chipre</t>
  </si>
  <si>
    <t>CZ</t>
  </si>
  <si>
    <t>RepúblicaTcheca</t>
  </si>
  <si>
    <t>CZ- RepúblicaTcheca</t>
  </si>
  <si>
    <t>DE</t>
  </si>
  <si>
    <t>Alemanha</t>
  </si>
  <si>
    <t>DE- Alemanha</t>
  </si>
  <si>
    <t>DJ</t>
  </si>
  <si>
    <t>Djibuti</t>
  </si>
  <si>
    <t>DJ- Djibuti</t>
  </si>
  <si>
    <t>DK</t>
  </si>
  <si>
    <t>Dinamarca</t>
  </si>
  <si>
    <t>DK- Dinamarca</t>
  </si>
  <si>
    <t>DM</t>
  </si>
  <si>
    <t>Dominica</t>
  </si>
  <si>
    <t>DM- Dominica</t>
  </si>
  <si>
    <t>DO</t>
  </si>
  <si>
    <t>Rep.Dominicana</t>
  </si>
  <si>
    <t>DO- Rep.Dominicana</t>
  </si>
  <si>
    <t>DZ</t>
  </si>
  <si>
    <t>Argélia</t>
  </si>
  <si>
    <t>DZ- Argélia</t>
  </si>
  <si>
    <t>EC</t>
  </si>
  <si>
    <t>Equador</t>
  </si>
  <si>
    <t>EC- Equador</t>
  </si>
  <si>
    <t>EE</t>
  </si>
  <si>
    <t>Estônia</t>
  </si>
  <si>
    <t>EE- Estônia</t>
  </si>
  <si>
    <t>EG</t>
  </si>
  <si>
    <t>Egito</t>
  </si>
  <si>
    <t>EG- Egito</t>
  </si>
  <si>
    <t>EH</t>
  </si>
  <si>
    <t>Saara Ocidental</t>
  </si>
  <si>
    <t>EH- Saara Ocidental</t>
  </si>
  <si>
    <t>ER</t>
  </si>
  <si>
    <t>Eritréia</t>
  </si>
  <si>
    <t>ER- Eritréia</t>
  </si>
  <si>
    <t>Espanha</t>
  </si>
  <si>
    <t>ES- Espanha</t>
  </si>
  <si>
    <t>ET</t>
  </si>
  <si>
    <t>Etiópia</t>
  </si>
  <si>
    <t>ET- Etiópia</t>
  </si>
  <si>
    <t>EU</t>
  </si>
  <si>
    <t>União Européia</t>
  </si>
  <si>
    <t>EU- União Européia</t>
  </si>
  <si>
    <t>FI</t>
  </si>
  <si>
    <t>Finlândia</t>
  </si>
  <si>
    <t>FI- Finlândia</t>
  </si>
  <si>
    <t>FJ</t>
  </si>
  <si>
    <t>Fiji</t>
  </si>
  <si>
    <t>FJ- Fiji</t>
  </si>
  <si>
    <t>FK</t>
  </si>
  <si>
    <t>Ilhas Malvinas</t>
  </si>
  <si>
    <t>FK- Ilhas Malvinas</t>
  </si>
  <si>
    <t>FM</t>
  </si>
  <si>
    <t>Micronésia</t>
  </si>
  <si>
    <t>FM- Micronésia</t>
  </si>
  <si>
    <t>FO</t>
  </si>
  <si>
    <t>Ilhas Faroé</t>
  </si>
  <si>
    <t>FO- Ilhas Faroé</t>
  </si>
  <si>
    <t>FR</t>
  </si>
  <si>
    <t>França</t>
  </si>
  <si>
    <t>FR- França</t>
  </si>
  <si>
    <t>GA</t>
  </si>
  <si>
    <t>Gabão</t>
  </si>
  <si>
    <t>GA- Gabão</t>
  </si>
  <si>
    <t>GB</t>
  </si>
  <si>
    <t>Reino Unido</t>
  </si>
  <si>
    <t>GB- Reino Unido</t>
  </si>
  <si>
    <t>GD</t>
  </si>
  <si>
    <t>Granada</t>
  </si>
  <si>
    <t>GD- Granada</t>
  </si>
  <si>
    <t>GE</t>
  </si>
  <si>
    <t>Geórgia</t>
  </si>
  <si>
    <t>GE- Geórgia</t>
  </si>
  <si>
    <t>GF</t>
  </si>
  <si>
    <t>Guiana Francesa</t>
  </si>
  <si>
    <t>GF- Guiana Francesa</t>
  </si>
  <si>
    <t>GG</t>
  </si>
  <si>
    <t>Guernsey</t>
  </si>
  <si>
    <t>GG- Guernsey</t>
  </si>
  <si>
    <t>GH</t>
  </si>
  <si>
    <t>Gana</t>
  </si>
  <si>
    <t>GH- Gana</t>
  </si>
  <si>
    <t>GI</t>
  </si>
  <si>
    <t>Gibraltar</t>
  </si>
  <si>
    <t>GI- Gibraltar</t>
  </si>
  <si>
    <t>GL</t>
  </si>
  <si>
    <t>Groenlândia</t>
  </si>
  <si>
    <t>GL- Groenlândia</t>
  </si>
  <si>
    <t>GM</t>
  </si>
  <si>
    <t>Gâmbia</t>
  </si>
  <si>
    <t>GM- Gâmbia</t>
  </si>
  <si>
    <t>GN</t>
  </si>
  <si>
    <t>Guiné</t>
  </si>
  <si>
    <t>GN- Guiné</t>
  </si>
  <si>
    <t>GP</t>
  </si>
  <si>
    <t>Guadalupe</t>
  </si>
  <si>
    <t>GP- Guadalupe</t>
  </si>
  <si>
    <t>GQ</t>
  </si>
  <si>
    <t>Guiné Equator.</t>
  </si>
  <si>
    <t>GQ- Guiné Equator.</t>
  </si>
  <si>
    <t>GR</t>
  </si>
  <si>
    <t>Grécia</t>
  </si>
  <si>
    <t>GR- Grécia</t>
  </si>
  <si>
    <t>GS</t>
  </si>
  <si>
    <t>Ilhas Sandwich</t>
  </si>
  <si>
    <t>GS- Ilhas Sandwich</t>
  </si>
  <si>
    <t>GT</t>
  </si>
  <si>
    <t>Guatemala</t>
  </si>
  <si>
    <t>GT- Guatemala</t>
  </si>
  <si>
    <t>GU</t>
  </si>
  <si>
    <t>Guam</t>
  </si>
  <si>
    <t>GU- Guam</t>
  </si>
  <si>
    <t>GW</t>
  </si>
  <si>
    <t>Guiné Bissau</t>
  </si>
  <si>
    <t>GW- Guiné Bissau</t>
  </si>
  <si>
    <t>GY</t>
  </si>
  <si>
    <t>Guiana</t>
  </si>
  <si>
    <t>GY- Guiana</t>
  </si>
  <si>
    <t>HK</t>
  </si>
  <si>
    <t>Hong Kong</t>
  </si>
  <si>
    <t>HK- Hong Kong</t>
  </si>
  <si>
    <t>HM</t>
  </si>
  <si>
    <t>Heard/Ilh.McDon</t>
  </si>
  <si>
    <t>HM- Heard/Ilh.McDon</t>
  </si>
  <si>
    <t>HN</t>
  </si>
  <si>
    <t>Honduras</t>
  </si>
  <si>
    <t>HN- Honduras</t>
  </si>
  <si>
    <t>HR</t>
  </si>
  <si>
    <t>Croácia</t>
  </si>
  <si>
    <t>HR- Croácia</t>
  </si>
  <si>
    <t>HT</t>
  </si>
  <si>
    <t>Haiti</t>
  </si>
  <si>
    <t>HT- Haiti</t>
  </si>
  <si>
    <t>HU</t>
  </si>
  <si>
    <t>Hungria</t>
  </si>
  <si>
    <t>HU- Hungria</t>
  </si>
  <si>
    <t>ID</t>
  </si>
  <si>
    <t>Indonésia</t>
  </si>
  <si>
    <t>ID- Indonésia</t>
  </si>
  <si>
    <t>IE</t>
  </si>
  <si>
    <t>Irlanda</t>
  </si>
  <si>
    <t>IE- Irlanda</t>
  </si>
  <si>
    <t>IL</t>
  </si>
  <si>
    <t>Israel</t>
  </si>
  <si>
    <t>IL- Israel</t>
  </si>
  <si>
    <t>IM</t>
  </si>
  <si>
    <t>Ilha de Man</t>
  </si>
  <si>
    <t>IM- Ilha de Man</t>
  </si>
  <si>
    <t>IN</t>
  </si>
  <si>
    <t>Índia</t>
  </si>
  <si>
    <t>IN- Índia</t>
  </si>
  <si>
    <t>IO</t>
  </si>
  <si>
    <t>Terr.Brit.Oc.In</t>
  </si>
  <si>
    <t>IO- Terr.Brit.Oc.In</t>
  </si>
  <si>
    <t>IQ</t>
  </si>
  <si>
    <t>Iraque</t>
  </si>
  <si>
    <t>IQ- Iraque</t>
  </si>
  <si>
    <t>IR</t>
  </si>
  <si>
    <t>Irã</t>
  </si>
  <si>
    <t>IR- Irã</t>
  </si>
  <si>
    <t>IS</t>
  </si>
  <si>
    <t>Islândia</t>
  </si>
  <si>
    <t>IS- Islândia</t>
  </si>
  <si>
    <t>IT</t>
  </si>
  <si>
    <t>Itália</t>
  </si>
  <si>
    <t>IT- Itália</t>
  </si>
  <si>
    <t>JE</t>
  </si>
  <si>
    <t>Jérsei</t>
  </si>
  <si>
    <t>JE- Jérsei</t>
  </si>
  <si>
    <t>JM</t>
  </si>
  <si>
    <t>Jamaica</t>
  </si>
  <si>
    <t>JM- Jamaica</t>
  </si>
  <si>
    <t>JO</t>
  </si>
  <si>
    <t>Jordânia</t>
  </si>
  <si>
    <t>JO- Jordânia</t>
  </si>
  <si>
    <t>JP</t>
  </si>
  <si>
    <t>Japão</t>
  </si>
  <si>
    <t>JP- Japão</t>
  </si>
  <si>
    <t>KE</t>
  </si>
  <si>
    <t>Quênia</t>
  </si>
  <si>
    <t>KE- Quênia</t>
  </si>
  <si>
    <t>KG</t>
  </si>
  <si>
    <t>Quirguistão</t>
  </si>
  <si>
    <t>KG- Quirguistão</t>
  </si>
  <si>
    <t>KH</t>
  </si>
  <si>
    <t>Camboja</t>
  </si>
  <si>
    <t>KH- Camboja</t>
  </si>
  <si>
    <t>KI</t>
  </si>
  <si>
    <t>Kiribati</t>
  </si>
  <si>
    <t>KI- Kiribati</t>
  </si>
  <si>
    <t>KM</t>
  </si>
  <si>
    <t>Comores</t>
  </si>
  <si>
    <t>KM- Comores</t>
  </si>
  <si>
    <t>KN</t>
  </si>
  <si>
    <t>S.Crist.e Névis</t>
  </si>
  <si>
    <t>KN- S.Crist.e Névis</t>
  </si>
  <si>
    <t>KP</t>
  </si>
  <si>
    <t>Coréia do Norte</t>
  </si>
  <si>
    <t>KP- Coréia do Norte</t>
  </si>
  <si>
    <t>KR</t>
  </si>
  <si>
    <t>Coréia do Sul</t>
  </si>
  <si>
    <t>KR- Coréia do Sul</t>
  </si>
  <si>
    <t>KW</t>
  </si>
  <si>
    <t>Kuaite</t>
  </si>
  <si>
    <t>KW- Kuaite</t>
  </si>
  <si>
    <t>KY</t>
  </si>
  <si>
    <t>Ilhas Cayman</t>
  </si>
  <si>
    <t>KY- Ilhas Cayman</t>
  </si>
  <si>
    <t>KZ</t>
  </si>
  <si>
    <t>Cazaquistão</t>
  </si>
  <si>
    <t>KZ- Cazaquistão</t>
  </si>
  <si>
    <t>LA</t>
  </si>
  <si>
    <t>Laos</t>
  </si>
  <si>
    <t>LA- Laos</t>
  </si>
  <si>
    <t>LB</t>
  </si>
  <si>
    <t>Líbano</t>
  </si>
  <si>
    <t>LB- Líbano</t>
  </si>
  <si>
    <t>LC</t>
  </si>
  <si>
    <t>Santa Lúcia</t>
  </si>
  <si>
    <t>LC- Santa Lúcia</t>
  </si>
  <si>
    <t>LI</t>
  </si>
  <si>
    <t>Liechtenstein</t>
  </si>
  <si>
    <t>LI- Liechtenstein</t>
  </si>
  <si>
    <t>LK</t>
  </si>
  <si>
    <t>Sri Lanka</t>
  </si>
  <si>
    <t>LK- Sri Lanka</t>
  </si>
  <si>
    <t>LR</t>
  </si>
  <si>
    <t>Libéria</t>
  </si>
  <si>
    <t>LR- Libéria</t>
  </si>
  <si>
    <t>LS</t>
  </si>
  <si>
    <t>Lesoto</t>
  </si>
  <si>
    <t>LS- Lesoto</t>
  </si>
  <si>
    <t>LT</t>
  </si>
  <si>
    <t>Lituânia</t>
  </si>
  <si>
    <t>LT- Lituânia</t>
  </si>
  <si>
    <t>LU</t>
  </si>
  <si>
    <t>Luxemburgo</t>
  </si>
  <si>
    <t>LU- Luxemburgo</t>
  </si>
  <si>
    <t>LV</t>
  </si>
  <si>
    <t>Letônia</t>
  </si>
  <si>
    <t>LV- Letônia</t>
  </si>
  <si>
    <t>LY</t>
  </si>
  <si>
    <t>Líbia</t>
  </si>
  <si>
    <t>LY- Líbia</t>
  </si>
  <si>
    <t>Marrocos</t>
  </si>
  <si>
    <t>MA- Marrocos</t>
  </si>
  <si>
    <t>MC</t>
  </si>
  <si>
    <t>Mônaco</t>
  </si>
  <si>
    <t>MC- Mônaco</t>
  </si>
  <si>
    <t>MD</t>
  </si>
  <si>
    <t>Moldova</t>
  </si>
  <si>
    <t>MD- Moldova</t>
  </si>
  <si>
    <t>ME</t>
  </si>
  <si>
    <t>Montenegro</t>
  </si>
  <si>
    <t>ME- Montenegro</t>
  </si>
  <si>
    <t>MF</t>
  </si>
  <si>
    <t>São Martim</t>
  </si>
  <si>
    <t>MF- São Martim</t>
  </si>
  <si>
    <t>Madagascar</t>
  </si>
  <si>
    <t>MG- Madagascar</t>
  </si>
  <si>
    <t>MH</t>
  </si>
  <si>
    <t>Ilhas Marshall</t>
  </si>
  <si>
    <t>MH- Ilhas Marshall</t>
  </si>
  <si>
    <t>MK</t>
  </si>
  <si>
    <t>Macedônia</t>
  </si>
  <si>
    <t>MK- Macedônia</t>
  </si>
  <si>
    <t>ML</t>
  </si>
  <si>
    <t>Mali</t>
  </si>
  <si>
    <t>ML- Mali</t>
  </si>
  <si>
    <t>MM</t>
  </si>
  <si>
    <t>Myanmar</t>
  </si>
  <si>
    <t>MM- Myanmar</t>
  </si>
  <si>
    <t>MN</t>
  </si>
  <si>
    <t>Mongólia</t>
  </si>
  <si>
    <t>MN- Mongólia</t>
  </si>
  <si>
    <t>MO</t>
  </si>
  <si>
    <t>Macau</t>
  </si>
  <si>
    <t>MO- Macau</t>
  </si>
  <si>
    <t>MP</t>
  </si>
  <si>
    <t>I.Marianas Nrt.</t>
  </si>
  <si>
    <t>MP- I.Marianas Nrt.</t>
  </si>
  <si>
    <t>MQ</t>
  </si>
  <si>
    <t>Martinica</t>
  </si>
  <si>
    <t>MQ- Martinica</t>
  </si>
  <si>
    <t>MR</t>
  </si>
  <si>
    <t>Mauritânia</t>
  </si>
  <si>
    <t>MR- Mauritânia</t>
  </si>
  <si>
    <t>Montserrat</t>
  </si>
  <si>
    <t>MS- Montserrat</t>
  </si>
  <si>
    <t>Malta</t>
  </si>
  <si>
    <t>MT- Malta</t>
  </si>
  <si>
    <t>MU</t>
  </si>
  <si>
    <t>Maurício</t>
  </si>
  <si>
    <t>MU- Maurício</t>
  </si>
  <si>
    <t>MV</t>
  </si>
  <si>
    <t>Maldivas</t>
  </si>
  <si>
    <t>MV- Maldivas</t>
  </si>
  <si>
    <t>MW</t>
  </si>
  <si>
    <t>Maláwi</t>
  </si>
  <si>
    <t>MW- Maláwi</t>
  </si>
  <si>
    <t>MX</t>
  </si>
  <si>
    <t>México</t>
  </si>
  <si>
    <t>MX- México</t>
  </si>
  <si>
    <t>MY</t>
  </si>
  <si>
    <t>Malásia</t>
  </si>
  <si>
    <t>MY- Malásia</t>
  </si>
  <si>
    <t>MZ</t>
  </si>
  <si>
    <t>Moçambique</t>
  </si>
  <si>
    <t>MZ- Moçambique</t>
  </si>
  <si>
    <t>NA</t>
  </si>
  <si>
    <t>Namíbia</t>
  </si>
  <si>
    <t>NA- Namíbia</t>
  </si>
  <si>
    <t>NC</t>
  </si>
  <si>
    <t>Nova Caledônia</t>
  </si>
  <si>
    <t>NC- Nova Caledônia</t>
  </si>
  <si>
    <t>NE</t>
  </si>
  <si>
    <t>Níger</t>
  </si>
  <si>
    <t>NE- Níger</t>
  </si>
  <si>
    <t>NF</t>
  </si>
  <si>
    <t>Ilha Norfolk</t>
  </si>
  <si>
    <t>NF- Ilha Norfolk</t>
  </si>
  <si>
    <t>NG</t>
  </si>
  <si>
    <t>Nigéria</t>
  </si>
  <si>
    <t>NG- Nigéria</t>
  </si>
  <si>
    <t>NI</t>
  </si>
  <si>
    <t>Nicarágua</t>
  </si>
  <si>
    <t>NI- Nicarágua</t>
  </si>
  <si>
    <t>NL</t>
  </si>
  <si>
    <t>Países Baixos</t>
  </si>
  <si>
    <t>NL- Países Baixos</t>
  </si>
  <si>
    <t>NO</t>
  </si>
  <si>
    <t>Noruega</t>
  </si>
  <si>
    <t>NO- Noruega</t>
  </si>
  <si>
    <t>NP</t>
  </si>
  <si>
    <t>Nepal</t>
  </si>
  <si>
    <t>NP- Nepal</t>
  </si>
  <si>
    <t>NR</t>
  </si>
  <si>
    <t>Nauru</t>
  </si>
  <si>
    <t>NR- Nauru</t>
  </si>
  <si>
    <t>NT</t>
  </si>
  <si>
    <t>OTAN</t>
  </si>
  <si>
    <t>NT- OTAN</t>
  </si>
  <si>
    <t>NU</t>
  </si>
  <si>
    <t>Niue</t>
  </si>
  <si>
    <t>NU- Niue</t>
  </si>
  <si>
    <t>NZ</t>
  </si>
  <si>
    <t>Nova Zelândia</t>
  </si>
  <si>
    <t>NZ- Nova Zelândia</t>
  </si>
  <si>
    <t>OM</t>
  </si>
  <si>
    <t>Omã</t>
  </si>
  <si>
    <t>OM- Omã</t>
  </si>
  <si>
    <t>OR</t>
  </si>
  <si>
    <t>Alaranjado</t>
  </si>
  <si>
    <t>OR- Alaranjado</t>
  </si>
  <si>
    <t>Panamá</t>
  </si>
  <si>
    <t>PA- Panamá</t>
  </si>
  <si>
    <t>Peru</t>
  </si>
  <si>
    <t>PE- Peru</t>
  </si>
  <si>
    <t>PF</t>
  </si>
  <si>
    <t>PolinésiaFranc.</t>
  </si>
  <si>
    <t>PF- PolinésiaFranc.</t>
  </si>
  <si>
    <t>PG</t>
  </si>
  <si>
    <t>Papua NovaGuiné</t>
  </si>
  <si>
    <t>PG- Papua NovaGuiné</t>
  </si>
  <si>
    <t>PH</t>
  </si>
  <si>
    <t>Filipinas</t>
  </si>
  <si>
    <t>PH- Filipinas</t>
  </si>
  <si>
    <t>PK</t>
  </si>
  <si>
    <t>Paquistão</t>
  </si>
  <si>
    <t>PK- Paquistão</t>
  </si>
  <si>
    <t>PL</t>
  </si>
  <si>
    <t>Polônia</t>
  </si>
  <si>
    <t>PL- Polônia</t>
  </si>
  <si>
    <t>PM</t>
  </si>
  <si>
    <t>S.Pedro,Miquel.</t>
  </si>
  <si>
    <t>PM- S.Pedro,Miquel.</t>
  </si>
  <si>
    <t>PN</t>
  </si>
  <si>
    <t>Ilha Pitcairn</t>
  </si>
  <si>
    <t>PN- Ilha Pitcairn</t>
  </si>
  <si>
    <t>Porto Rico</t>
  </si>
  <si>
    <t>PR- Porto Rico</t>
  </si>
  <si>
    <t>PS</t>
  </si>
  <si>
    <t>Palestina</t>
  </si>
  <si>
    <t>PS- Palestina</t>
  </si>
  <si>
    <t>PT</t>
  </si>
  <si>
    <t>Portugal</t>
  </si>
  <si>
    <t>PT- Portugal</t>
  </si>
  <si>
    <t>PW</t>
  </si>
  <si>
    <t>Palau</t>
  </si>
  <si>
    <t>PW- Palau</t>
  </si>
  <si>
    <t>PY</t>
  </si>
  <si>
    <t>Paraguai</t>
  </si>
  <si>
    <t>PY- Paraguai</t>
  </si>
  <si>
    <t>QA</t>
  </si>
  <si>
    <t>Catar</t>
  </si>
  <si>
    <t>QA- Catar</t>
  </si>
  <si>
    <t>RE</t>
  </si>
  <si>
    <t>Reunião</t>
  </si>
  <si>
    <t>RE- Reunião</t>
  </si>
  <si>
    <t>Romênia</t>
  </si>
  <si>
    <t>RO- Romênia</t>
  </si>
  <si>
    <t>Sérvia</t>
  </si>
  <si>
    <t>RS- Sérvia</t>
  </si>
  <si>
    <t>RU</t>
  </si>
  <si>
    <t>Federação Russa</t>
  </si>
  <si>
    <t>RU- Federação Russa</t>
  </si>
  <si>
    <t>RW</t>
  </si>
  <si>
    <t>Ruanda</t>
  </si>
  <si>
    <t>RW- Ruanda</t>
  </si>
  <si>
    <t>SA</t>
  </si>
  <si>
    <t>Arábia Saudita</t>
  </si>
  <si>
    <t>SA- Arábia Saudita</t>
  </si>
  <si>
    <t>SB</t>
  </si>
  <si>
    <t>Ilhas Salomão</t>
  </si>
  <si>
    <t>SB- Ilhas Salomão</t>
  </si>
  <si>
    <t>Seicheles</t>
  </si>
  <si>
    <t>SC- Seicheles</t>
  </si>
  <si>
    <t>SD</t>
  </si>
  <si>
    <t>Sudão</t>
  </si>
  <si>
    <t>SD- Sudão</t>
  </si>
  <si>
    <t>Suécia</t>
  </si>
  <si>
    <t>SE- Suécia</t>
  </si>
  <si>
    <t>SG</t>
  </si>
  <si>
    <t>Cingapura</t>
  </si>
  <si>
    <t>SG- Cingapura</t>
  </si>
  <si>
    <t>SH</t>
  </si>
  <si>
    <t>Santa Helena</t>
  </si>
  <si>
    <t>SH- Santa Helena</t>
  </si>
  <si>
    <t>SI</t>
  </si>
  <si>
    <t>Eslovênia</t>
  </si>
  <si>
    <t>SI- Eslovênia</t>
  </si>
  <si>
    <t>SJ</t>
  </si>
  <si>
    <t>Svalbard</t>
  </si>
  <si>
    <t>SJ- Svalbard</t>
  </si>
  <si>
    <t>SK</t>
  </si>
  <si>
    <t>Eslováquia</t>
  </si>
  <si>
    <t>SK- Eslováquia</t>
  </si>
  <si>
    <t>SL</t>
  </si>
  <si>
    <t>Serra Leoa</t>
  </si>
  <si>
    <t>SL- Serra Leoa</t>
  </si>
  <si>
    <t>SM</t>
  </si>
  <si>
    <t>San Marino</t>
  </si>
  <si>
    <t>SM- San Marino</t>
  </si>
  <si>
    <t>SN</t>
  </si>
  <si>
    <t>Senegal</t>
  </si>
  <si>
    <t>SN- Senegal</t>
  </si>
  <si>
    <t>SO</t>
  </si>
  <si>
    <t>Somália</t>
  </si>
  <si>
    <t>SO- Somália</t>
  </si>
  <si>
    <t>SR</t>
  </si>
  <si>
    <t>Suriname</t>
  </si>
  <si>
    <t>SR- Suriname</t>
  </si>
  <si>
    <t>SS</t>
  </si>
  <si>
    <t>Sudão do Sul</t>
  </si>
  <si>
    <t>SS- Sudão do Sul</t>
  </si>
  <si>
    <t>ST</t>
  </si>
  <si>
    <t>S.Tomé,Príncipe</t>
  </si>
  <si>
    <t>ST- S.Tomé,Príncipe</t>
  </si>
  <si>
    <t>SV</t>
  </si>
  <si>
    <t>El Salvador</t>
  </si>
  <si>
    <t>SV- El Salvador</t>
  </si>
  <si>
    <t>SX</t>
  </si>
  <si>
    <t>São Martinho</t>
  </si>
  <si>
    <t>SX- São Martinho</t>
  </si>
  <si>
    <t>SY</t>
  </si>
  <si>
    <t>Síria</t>
  </si>
  <si>
    <t>SY- Síria</t>
  </si>
  <si>
    <t>SZ</t>
  </si>
  <si>
    <t>Suazilandia</t>
  </si>
  <si>
    <t>SZ- Suazilandia</t>
  </si>
  <si>
    <t>TC</t>
  </si>
  <si>
    <t>I.Turcas,Caicos</t>
  </si>
  <si>
    <t>TC- I.Turcas,Caicos</t>
  </si>
  <si>
    <t>TD</t>
  </si>
  <si>
    <t>Chade</t>
  </si>
  <si>
    <t>TD- Chade</t>
  </si>
  <si>
    <t>TF</t>
  </si>
  <si>
    <t>TerMerid.França</t>
  </si>
  <si>
    <t>TF- TerMerid.França</t>
  </si>
  <si>
    <t>TG</t>
  </si>
  <si>
    <t>Togo</t>
  </si>
  <si>
    <t>TG- Togo</t>
  </si>
  <si>
    <t>TH</t>
  </si>
  <si>
    <t>Tailândia</t>
  </si>
  <si>
    <t>TH- Tailândia</t>
  </si>
  <si>
    <t>TJ</t>
  </si>
  <si>
    <t>Tadjiquistão</t>
  </si>
  <si>
    <t>TJ- Tadjiquistão</t>
  </si>
  <si>
    <t>TK</t>
  </si>
  <si>
    <t>Ilhas Toquelau</t>
  </si>
  <si>
    <t>TK- Ilhas Toquelau</t>
  </si>
  <si>
    <t>TL</t>
  </si>
  <si>
    <t>Timor Leste</t>
  </si>
  <si>
    <t>TL- Timor Leste</t>
  </si>
  <si>
    <t>TM</t>
  </si>
  <si>
    <t>Turcomenistão</t>
  </si>
  <si>
    <t>TM- Turcomenistão</t>
  </si>
  <si>
    <t>TN</t>
  </si>
  <si>
    <t>Tunísia</t>
  </si>
  <si>
    <t>TN- Tunísia</t>
  </si>
  <si>
    <t>Tonga</t>
  </si>
  <si>
    <t>TO- Tonga</t>
  </si>
  <si>
    <t>TP</t>
  </si>
  <si>
    <t>TP- Timor Leste</t>
  </si>
  <si>
    <t>TR</t>
  </si>
  <si>
    <t>Turquia</t>
  </si>
  <si>
    <t>TR- Turquia</t>
  </si>
  <si>
    <t>TT</t>
  </si>
  <si>
    <t>Trinidad,Tobago</t>
  </si>
  <si>
    <t>TT- Trinidad,Tobago</t>
  </si>
  <si>
    <t>TV</t>
  </si>
  <si>
    <t>Tuvalu</t>
  </si>
  <si>
    <t>TV- Tuvalu</t>
  </si>
  <si>
    <t>TW</t>
  </si>
  <si>
    <t>Taiwan</t>
  </si>
  <si>
    <t>TW- Taiwan</t>
  </si>
  <si>
    <t>TZ</t>
  </si>
  <si>
    <t>Tanzânia</t>
  </si>
  <si>
    <t>TZ- Tanzânia</t>
  </si>
  <si>
    <t>UA</t>
  </si>
  <si>
    <t>Ucrânia</t>
  </si>
  <si>
    <t>UA- Ucrânia</t>
  </si>
  <si>
    <t>UG</t>
  </si>
  <si>
    <t>Uganda</t>
  </si>
  <si>
    <t>UG- Uganda</t>
  </si>
  <si>
    <t>UM</t>
  </si>
  <si>
    <t>I.Menores EUA</t>
  </si>
  <si>
    <t>UM- I.Menores EUA</t>
  </si>
  <si>
    <t>UN</t>
  </si>
  <si>
    <t>Nações Unidas</t>
  </si>
  <si>
    <t>UN- Nações Unidas</t>
  </si>
  <si>
    <t>US</t>
  </si>
  <si>
    <t>EUA</t>
  </si>
  <si>
    <t>US- EUA</t>
  </si>
  <si>
    <t>UY</t>
  </si>
  <si>
    <t>Uruguai</t>
  </si>
  <si>
    <t>UY- Uruguai</t>
  </si>
  <si>
    <t>UZ</t>
  </si>
  <si>
    <t>Uzbequistão</t>
  </si>
  <si>
    <t>UZ- Uzbequistão</t>
  </si>
  <si>
    <t>VA</t>
  </si>
  <si>
    <t>Vaticano</t>
  </si>
  <si>
    <t>VA- Vaticano</t>
  </si>
  <si>
    <t>VC</t>
  </si>
  <si>
    <t>São Vicente</t>
  </si>
  <si>
    <t>VC- São Vicente</t>
  </si>
  <si>
    <t>VE</t>
  </si>
  <si>
    <t>Venezuela</t>
  </si>
  <si>
    <t>VE- Venezuela</t>
  </si>
  <si>
    <t>VG</t>
  </si>
  <si>
    <t>I.Virgens Brit.</t>
  </si>
  <si>
    <t>VG- I.Virgens Brit.</t>
  </si>
  <si>
    <t>VI</t>
  </si>
  <si>
    <t>I.Virgens Amer.</t>
  </si>
  <si>
    <t>VI- I.Virgens Amer.</t>
  </si>
  <si>
    <t>VN</t>
  </si>
  <si>
    <t>Vietnã</t>
  </si>
  <si>
    <t>VN- Vietnã</t>
  </si>
  <si>
    <t>VU</t>
  </si>
  <si>
    <t>Vanuato</t>
  </si>
  <si>
    <t>VU- Vanuato</t>
  </si>
  <si>
    <t>WF</t>
  </si>
  <si>
    <t>Wallis,Futuna</t>
  </si>
  <si>
    <t>WF- Wallis,Futuna</t>
  </si>
  <si>
    <t>WS</t>
  </si>
  <si>
    <t>Samoa Ocidental</t>
  </si>
  <si>
    <t>WS- Samoa Ocidental</t>
  </si>
  <si>
    <t>YE</t>
  </si>
  <si>
    <t>Iêmen</t>
  </si>
  <si>
    <t>YE- Iêmen</t>
  </si>
  <si>
    <t>YT</t>
  </si>
  <si>
    <t>Mayotte</t>
  </si>
  <si>
    <t>YT- Mayotte</t>
  </si>
  <si>
    <t>ZA</t>
  </si>
  <si>
    <t>África do Sul</t>
  </si>
  <si>
    <t>ZA- África do Sul</t>
  </si>
  <si>
    <t>ZM</t>
  </si>
  <si>
    <t>Zâmbia</t>
  </si>
  <si>
    <t>ZM- Zâmbia</t>
  </si>
  <si>
    <t>ZW</t>
  </si>
  <si>
    <t>Zimbábue</t>
  </si>
  <si>
    <t>ZW- Zimbábue</t>
  </si>
  <si>
    <t>Ctg.IRF</t>
  </si>
  <si>
    <t>COFINS no Pagamento - Acumulado</t>
  </si>
  <si>
    <t>CA - COFINS no Pagamento - Acumulado</t>
  </si>
  <si>
    <t>CP</t>
  </si>
  <si>
    <t>COFINS retido na fatura</t>
  </si>
  <si>
    <t>CP - COFINS retido na fatura</t>
  </si>
  <si>
    <t>Geral WHT no Pagamento - Acumulado</t>
  </si>
  <si>
    <t>GA - Geral WHT no Pagamento - Acumulado</t>
  </si>
  <si>
    <t>PCC retido na fatura</t>
  </si>
  <si>
    <t>GP - PCC retido na fatura</t>
  </si>
  <si>
    <t>IC</t>
  </si>
  <si>
    <t>IRRF for natural persons (CPF)</t>
  </si>
  <si>
    <t>IC - IRRF for natural persons (CPF)</t>
  </si>
  <si>
    <t>IF</t>
  </si>
  <si>
    <t>Funrural</t>
  </si>
  <si>
    <t>IF - Funrural</t>
  </si>
  <si>
    <t>IP</t>
  </si>
  <si>
    <t>FCPS</t>
  </si>
  <si>
    <t>IP - FCPS</t>
  </si>
  <si>
    <t>IRRF para sociedades</t>
  </si>
  <si>
    <t>IR - IRRF para sociedades</t>
  </si>
  <si>
    <t>ISSF</t>
  </si>
  <si>
    <t>IS - ISSF</t>
  </si>
  <si>
    <t>IW</t>
  </si>
  <si>
    <t>ISS normal</t>
  </si>
  <si>
    <t>IW - ISS normal</t>
  </si>
  <si>
    <t>PIS no Pagamento - Acumulado</t>
  </si>
  <si>
    <t>PA - PIS no Pagamento - Acumulado</t>
  </si>
  <si>
    <t>PP</t>
  </si>
  <si>
    <t>PIS retido na fatura</t>
  </si>
  <si>
    <t>PP - PIS retido na fatura</t>
  </si>
  <si>
    <t>RA</t>
  </si>
  <si>
    <t>IR no Pagamento - Acumulado</t>
  </si>
  <si>
    <t>RA - IR no Pagamento - Acumulado</t>
  </si>
  <si>
    <t>RP</t>
  </si>
  <si>
    <t>IR retido na fatura</t>
  </si>
  <si>
    <t>RP - IR retido na fatura</t>
  </si>
  <si>
    <t>CSLL no Pagamento - Acumulado</t>
  </si>
  <si>
    <t>SA - CSLL no Pagamento - Acumulado</t>
  </si>
  <si>
    <t>CSLL retido na fatura</t>
  </si>
  <si>
    <t>SP - CSLL retido na fatura</t>
  </si>
  <si>
    <t>IRF</t>
  </si>
  <si>
    <t>CA - CA - COFINS no Pagamento - Acumulado</t>
  </si>
  <si>
    <t>COFINS 100% valor retenção</t>
  </si>
  <si>
    <t>CP - CP - COFINS 100% valor retenção</t>
  </si>
  <si>
    <t>PCC ret. No Pagamento - Acumulado</t>
  </si>
  <si>
    <t>GA - GA - PCC ret. No Pagamento - Acumulado</t>
  </si>
  <si>
    <t>Geral PCC 100% valor retenção</t>
  </si>
  <si>
    <t>GP - GP - Geral PCC 100% valor retenção</t>
  </si>
  <si>
    <t>R0</t>
  </si>
  <si>
    <t>IRRF CPF - não casado</t>
  </si>
  <si>
    <t>IC - R0 - IRRF CPF - não casado</t>
  </si>
  <si>
    <t>R2</t>
  </si>
  <si>
    <t>IRRF CPF - casado - 2 filhos</t>
  </si>
  <si>
    <t>IC - R2 - IRRF CPF - casado - 2 filhos</t>
  </si>
  <si>
    <t>R4</t>
  </si>
  <si>
    <t>IRRF CPF - casado - 4 filhos</t>
  </si>
  <si>
    <t>IC - R4 - IRRF CPF - casado - 4 filhos</t>
  </si>
  <si>
    <t>2,2% - agricultor CPF</t>
  </si>
  <si>
    <t>IF - R0 - 2,2% - agricultor CPF</t>
  </si>
  <si>
    <t>R1</t>
  </si>
  <si>
    <t>2,3%  - agricultor sem funcionários</t>
  </si>
  <si>
    <t>IF - R1 - 2,3%  - agricultor sem funcionários</t>
  </si>
  <si>
    <t>2,7% - agricultor com CGC</t>
  </si>
  <si>
    <t>IF - R2 - 2,7% - agricultor com CGC</t>
  </si>
  <si>
    <t>Porco - quantidade * 0,075 * preço/kilo</t>
  </si>
  <si>
    <t>IP - R0 - Porco - quantidade * 0,075 * preço/kilo</t>
  </si>
  <si>
    <t>IRRF 2%</t>
  </si>
  <si>
    <t>IR - R2 - IRRF 2%</t>
  </si>
  <si>
    <t>R5</t>
  </si>
  <si>
    <t>ISSF 5%</t>
  </si>
  <si>
    <t>IS - R5 - ISSF 5%</t>
  </si>
  <si>
    <t>ISS 100% valor retenção</t>
  </si>
  <si>
    <t>IW - IW - ISS 100% valor retenção</t>
  </si>
  <si>
    <t>PA - PA - PIS no Pagamento - Acumulado</t>
  </si>
  <si>
    <t>PIS 100% valor retenção</t>
  </si>
  <si>
    <t>PP - PP - PIS 100% valor retenção</t>
  </si>
  <si>
    <t>RA - RA - IR no Pagamento - Acumulado</t>
  </si>
  <si>
    <t>IR 100% valor retenção</t>
  </si>
  <si>
    <t>RP - RP - IR 100% valor retenção</t>
  </si>
  <si>
    <t>SA - SA - CSLL no Pagamento - Acumulado</t>
  </si>
  <si>
    <t>CSLL 100% valor retenção</t>
  </si>
  <si>
    <t>SP - SP - CSLL 100% valor retenção</t>
  </si>
  <si>
    <t>Tipo de Fornecedor</t>
  </si>
  <si>
    <t>Microempreendedor Individual (MEI)</t>
  </si>
  <si>
    <t>Inclusão</t>
  </si>
  <si>
    <t>Atualização</t>
  </si>
  <si>
    <t>Celular</t>
  </si>
  <si>
    <t>Informações Bancárias</t>
  </si>
  <si>
    <t>Banco</t>
  </si>
  <si>
    <t>Agência</t>
  </si>
  <si>
    <t>Código do Banco</t>
  </si>
  <si>
    <t>Nome da Agência</t>
  </si>
  <si>
    <t>Cidade/UF</t>
  </si>
  <si>
    <t>Selecionar Grupo de Mercadorias</t>
  </si>
  <si>
    <t>Locais de atuação</t>
  </si>
  <si>
    <t>Municípios</t>
  </si>
  <si>
    <t>"Declaramos para os devidos fins e efeitos de direito, que as informações por nós prestadas neste documento são verídicas, de nossa inteira e exclusiva responsabilidade. Estamos cientes, que na hipótese de quaisquer alterações nos dados aqui constantes, devemos enviar novo documento à Copa Energia para atualização. Finalmente, declaramos ciência com as normas gerais de cadastramento contidas em área pública da página eletrônica do Canal Fornecedor da Liquigás".</t>
  </si>
  <si>
    <t>Nome do Representante Legal</t>
  </si>
  <si>
    <t>Assinatura</t>
  </si>
  <si>
    <t xml:space="preserve">Local </t>
  </si>
  <si>
    <t>Data</t>
  </si>
  <si>
    <t>ABRAÇADEIRAS</t>
  </si>
  <si>
    <t>BUCHAS DE LATÃO</t>
  </si>
  <si>
    <t>CHUMBADORES</t>
  </si>
  <si>
    <t>ARRUELAS, PORCAS, PARAFUSOS E FIXADOR</t>
  </si>
  <si>
    <t>ESTOJOS, PRISIONEIROS E PARAFUSOS</t>
  </si>
  <si>
    <t>COLA PARA FIXAR PLACAS EM RECIPIENTES</t>
  </si>
  <si>
    <t>COLAS E ADESIVOS DE FIXAÇÃO</t>
  </si>
  <si>
    <t>PRODUTOS DE ORIGEM FLORESTAL</t>
  </si>
  <si>
    <t>PLANTAS VIVAS E FLORES NATURAIS</t>
  </si>
  <si>
    <t>ACESSÓRIOS PARA MANUTENÇÃO DE BOMBAS DE GLP</t>
  </si>
  <si>
    <t>ACESSÓRIOS PARA MANUTENÇÃO DE BOMBAS DE COMBATE A INCÊNDIO</t>
  </si>
  <si>
    <t>ACESSÓRIOS PARA MANUTENÇÃO DE MOTO-BOMBAS</t>
  </si>
  <si>
    <t>ACESSÓRIOS PARA MANUTENÇÃO DE CABINE DE PINTURA</t>
  </si>
  <si>
    <t>ACESSÓRIOS PARA MANUTENÇÃO DE PISTOLAS PARA PINTURA</t>
  </si>
  <si>
    <t>ACESSÓRIOS PARA MANUTENÇÃO DE COMPRESSORES DE AR</t>
  </si>
  <si>
    <t>ACESSÓRIOS PARA MANUTENÇÃO DE COMPRESSORES DE GLP</t>
  </si>
  <si>
    <t>MATERIAIS PNEUMÁTICOS</t>
  </si>
  <si>
    <t>MEDIDORES DE PRESSÃO E SEUS ACESSÓRIOS</t>
  </si>
  <si>
    <t>MEDIDORES DE PRESSÃO ANALÓGICO E SEUS ACESSÓRIOS</t>
  </si>
  <si>
    <t>PRESSOSTATOS, MANÔMETROS DIGITAIS E SEUS ACESSÓRIOS</t>
  </si>
  <si>
    <t>ACESSÓRIOS PARA MANUTENÇÃO DE RESERVATÓRIOS</t>
  </si>
  <si>
    <t>SISTEMA DE LAVAGEM DE VASILHAMES</t>
  </si>
  <si>
    <t>ELEMENTOS FILTRANTES</t>
  </si>
  <si>
    <t>EQUIPAMENTOS PARA TROCA DE VÁLVULAS</t>
  </si>
  <si>
    <t>ACESSÓRIOS PARA MANUTENÇÃO DE LANÇAS TELESCÓPICAS</t>
  </si>
  <si>
    <t xml:space="preserve">ACESSÓRIOS PARA MANUTENÇÃO EM SISTEMA DE LAVAGEM/SECAGEM DE VASILHAMES </t>
  </si>
  <si>
    <t>PEÇAS PARA MANUTENÇÃO DE CAMINHÕES</t>
  </si>
  <si>
    <t>TACÓGRAFOS DIGITAIS E EQUIPAMENTOS ACESSÓRIOS</t>
  </si>
  <si>
    <t>RASTREADORES VEICULARES E SEUS ACESSÓRIOS</t>
  </si>
  <si>
    <t>TINTAS  AUTOMOTIVAS.</t>
  </si>
  <si>
    <t>VALE REFEIÇÃO NA MODALIDADE ELETRÔNICA (CARTÃO)</t>
  </si>
  <si>
    <t>VALE ALIMENTAÇÃO NA MODALIDADE ELETRÔNICA (CARTÃO)</t>
  </si>
  <si>
    <t>ADMINISTRAÇÃO DE CONVÊNIOS/CARTÕES-FARMÁCIA</t>
  </si>
  <si>
    <t>CONEXÕES DE AÇO CARBONO PARA SOLDA - LINHAS DE GLP</t>
  </si>
  <si>
    <t xml:space="preserve"> CONEXÕES DE AÇO CARBONO - LINHAS DE ÁGUA E AR COMPRIMIDO</t>
  </si>
  <si>
    <t>CORREIAS</t>
  </si>
  <si>
    <t>PRODUTOS DERIVADOS DE PETRÓLEO</t>
  </si>
  <si>
    <t>QUEROSENE</t>
  </si>
  <si>
    <t>CONTAINERS PARA ARMAZENAMENTO E ALOJAMENTO</t>
  </si>
  <si>
    <t>EQUIPAMENTOS PARA COZINHA INDUSTRIAL</t>
  </si>
  <si>
    <t>UTENSÍLIOS DE COZINHA</t>
  </si>
  <si>
    <t>ELETRODOMÉSTICOS E ELETROELETRÔNICOS</t>
  </si>
  <si>
    <t>ACESSÓRIOS PARA CELULARES</t>
  </si>
  <si>
    <t>EQUIPAMENTOS AUDIOVISUAIS E SEUS ACESSÓRIOS</t>
  </si>
  <si>
    <t>AR CONDICIONADO E SEUS ACESSÓRIOS</t>
  </si>
  <si>
    <t>CARRETEL PARA VÁLVULA HIDRÁULICA</t>
  </si>
  <si>
    <t>CORRENTES E PINOS PARA TRANSPORTADOR TERRESTRE</t>
  </si>
  <si>
    <t>ENGRENAGENS PARA TRANSPORTADORES TERRESTRES</t>
  </si>
  <si>
    <t>MANCAIS</t>
  </si>
  <si>
    <t>CORRENTES E PINOS PARA TRANSPORTADOR AÉREO</t>
  </si>
  <si>
    <t>ENGRENAGENS DE USO GERAL</t>
  </si>
  <si>
    <t>POLIAS</t>
  </si>
  <si>
    <t>SABÃO LUBRIFICANTE DE CORRENTES</t>
  </si>
  <si>
    <t>EQUIPAMENTOS E ACESSÓRIOS DE COMBATE A INCÊNDIO</t>
  </si>
  <si>
    <t>MATERIAIS HOSPITARES E DE PRONTO ATENDIMENTO</t>
  </si>
  <si>
    <t>PLATAFORMA ELEVATÓRIA E SEUS ACESSÓRIOS</t>
  </si>
  <si>
    <t>BALANÇAS INDUSTRIAIS E SEUS ACESSÓRIOS</t>
  </si>
  <si>
    <t>BALANÇAS RODOVIÁRIAS E SEUS ACESSÓRIOS</t>
  </si>
  <si>
    <t>PESOS-PADRÃO PARA AFERIÇÃO E CALIBRAÇÃO DE BALANÇAS</t>
  </si>
  <si>
    <t>Bombas para GLP e PUROGAS</t>
  </si>
  <si>
    <t>BOMBAS DOSADORAS UTILIZADAS EM ESTAÇÃO DE TRATAMENTO DE EFLUENTES</t>
  </si>
  <si>
    <t>BOMBAS PARA SISTEMA DE LAVAGEM DE BOTIJÕES</t>
  </si>
  <si>
    <t xml:space="preserve">CABINE DE PINTURA </t>
  </si>
  <si>
    <t>SISTEMA DE ENVASE DE BOTIJÕES DE GLP</t>
  </si>
  <si>
    <t xml:space="preserve">MÁQUINA DE APLICAÇÃO DE ETIQUETA EM VASILHAMES DE GLP E SEUS ACESSÓRIOS </t>
  </si>
  <si>
    <t>ACESSÓRIOS PARA EQUIPAMENTOS DE RETRAÇÃO DE LACRES EM VASILHAMES DE GLP</t>
  </si>
  <si>
    <t>EQUIPAMENTOS APLICADORES DE LACRES EM VASILHAMES</t>
  </si>
  <si>
    <t>DISPOSITIVOS DE PARADA DE BOTIJOES PARA LINHA ENVASE DE GLP</t>
  </si>
  <si>
    <t>TECLADO PARA DIGITAÇÃO DE TARA DE VASILHAMES DE GLP</t>
  </si>
  <si>
    <t>LACRES PARA RESERVATÓRIOS EM CARRETAS TRANSPORTADORAS DE GLP</t>
  </si>
  <si>
    <t>LACRES INJETADOS PARA VASILHAMES P-20 / P-45</t>
  </si>
  <si>
    <t>LACRES TERMORETRÁTEIS PARA VASILHAMES P-2 / P-5 / P-8 / P-1</t>
  </si>
  <si>
    <t xml:space="preserve">ACESSÓRIOS PARA MANUTENÇÃO DE CARROSSEL E TRANSPORTADORES </t>
  </si>
  <si>
    <t>EQUIPAMENTOS DE CONTRAÇÃO DE LACRES</t>
  </si>
  <si>
    <t>PLACAS METÁLICAS PARA VASILHAMES</t>
  </si>
  <si>
    <t>ACESSÓRIOS PARA MANUTENÇÃO DE DETECTOR DE VAZAMENTO</t>
  </si>
  <si>
    <t>COMPRESSORES PARA GLP</t>
  </si>
  <si>
    <t>COMPRESSOR TIPO PARAFUSO</t>
  </si>
  <si>
    <t>EMPILHADEIRAS MANUAIS</t>
  </si>
  <si>
    <t>GERADORES DE ÁGUA QUENTE PARA VAPORIZADORES DE GLP</t>
  </si>
  <si>
    <t>INSTRUMENTOS DE MEDIÇÃO DE QUALIDADE DE ÁGUA E EFLUENTES</t>
  </si>
  <si>
    <t>DETECTORES DE GASES - EXPLOSÍMETROS</t>
  </si>
  <si>
    <t>MEDIDORES DE VAZÃO</t>
  </si>
  <si>
    <t>MEDIDORES TERMODENSÍMETRO GLP</t>
  </si>
  <si>
    <t>MOTOREDUTORES</t>
  </si>
  <si>
    <t>MOTORES ELÉTRICOS E SEUS ACESSÓRIOS</t>
  </si>
  <si>
    <t>PAINEIS ELÉTRICOS PREDIAIS</t>
  </si>
  <si>
    <t>QUEIMADORES PARA GLP E SEUS ACESSÓRIOS</t>
  </si>
  <si>
    <t>CONJUNTOS REGULADORES DE PRESSÃO</t>
  </si>
  <si>
    <t>CONJ. DE VÁLVULAS E ACESSÓRIOS DE RECIPIENTES TRANSPORTÁVEIS ATÉ P-190</t>
  </si>
  <si>
    <t>CONJ. DE VÁLVULAS E ACESSÓRIOS DE VASOS ESTACIONÁRIOS</t>
  </si>
  <si>
    <t>VAPORIZADORES PARA GLP</t>
  </si>
  <si>
    <t>ESTUFAS</t>
  </si>
  <si>
    <t>VISORES DE FLUXO</t>
  </si>
  <si>
    <t>ANALISADORES DE ENXOFRE, ACESSORIOS E PEÇAS SOBRESSALENTES</t>
  </si>
  <si>
    <t>CROMATÓGRAFO, ACESSÓRIOS E PEÇAS SOBRESSALENTES</t>
  </si>
  <si>
    <t>INDICADOR DE NÍVEL MAGNÉTICO</t>
  </si>
  <si>
    <t>VARETAS MEDIDORAS DE NÍVEL</t>
  </si>
  <si>
    <t>COLETORES DE DADOS</t>
  </si>
  <si>
    <t>MEDIDORES DE TEMPERATURA</t>
  </si>
  <si>
    <t xml:space="preserve"> EQUIPAMENTOS P/ ANÁLISE E/OU ACOMPANHAMENTO DE PROCESSO</t>
  </si>
  <si>
    <t>CENTRAIS MODULARES PARA RESERVATÓRIOS ATÉ P-190</t>
  </si>
  <si>
    <t>MATERIAIS CONFORME DESENHO ESPECÍFICO</t>
  </si>
  <si>
    <t>TORNEARIA E AJUSTAGEM</t>
  </si>
  <si>
    <t>FERRAMENTAS ELÉTRICAS DE USO GERAL PARA MANUTENÇÃO</t>
  </si>
  <si>
    <t>FERRAMENTAS MANUAIS DE USO GERAL PARA MANUTENÇÃO</t>
  </si>
  <si>
    <t>FERRAMENTAS MANUAIS PARA ÁREA CLASSIFICADA</t>
  </si>
  <si>
    <t>ANÉIS DE VEDAÇÃO, GAXETAS E RETENTORES APLICADOS EM TUBULAÇÕES E  EQUIPAMENTOS INDUSTRIAIS</t>
  </si>
  <si>
    <t>JUNTAS GIRATÓRIAS</t>
  </si>
  <si>
    <t>JUNTAS DE VEDAÇÃO</t>
  </si>
  <si>
    <t>ACESSÓRIOS PARA JUNTAS GIRATÓRIAS</t>
  </si>
  <si>
    <t>GRELHAS</t>
  </si>
  <si>
    <t>ÓLEOS E GRAXAS</t>
  </si>
  <si>
    <t>MATERIAIS PARA SOLDA</t>
  </si>
  <si>
    <t>TINTAS PARA PINTURA PREDIAL</t>
  </si>
  <si>
    <t>MATERIAIS APLICADOS EM OBRAS CIVIS</t>
  </si>
  <si>
    <t>SUPRIMENTOS PARA TRATAMENTO DE ÁGUA/EFLUENTE INDUSTRIAL/ESGOTO</t>
  </si>
  <si>
    <t>SUPRIMENTOS PARA TRATAMENTO DE ÁGUA/ESGOTO, NÃO INDUSTRIAL</t>
  </si>
  <si>
    <t>FILTROS PARA TRATAMENTO DE ÁGUA/ESGOTO</t>
  </si>
  <si>
    <t>FILTROS PARA GLP, ÁGUA SCI E LINHAS DE AR COMPRIMIDO</t>
  </si>
  <si>
    <t>GELO SECO, REAGENSTES, VIDRARIAS E UTENS. P/ LAB.</t>
  </si>
  <si>
    <t>ÁGUA POTÁVEL/ESGOTO (SANEAMENTO BÁSICO)</t>
  </si>
  <si>
    <t>FORNECIMENTO DE ENERGIA ELÉTRICA NO MERCADO CATIVO</t>
  </si>
  <si>
    <t>FORNECIMENTO DE ÁGUA POTÁVEL - CAMINHÃO PIPA</t>
  </si>
  <si>
    <t>ENERGIA ELÉTRICA ESPECIAL INCENTIVADA 50</t>
  </si>
  <si>
    <t>MATERIAIS PARA HIGIENIZAÇÃO E LIMPEZA</t>
  </si>
  <si>
    <t>IMPRESSOS GRÁFICOS - CARTÕES DE VISITAS</t>
  </si>
  <si>
    <t>LIVROS, APOSTILAS, MAPAS, DESENHOS</t>
  </si>
  <si>
    <t>SUPRIMENTOS DE ESCRITÓRIO</t>
  </si>
  <si>
    <t>TRITURADORES E FRAGMENTADORAS</t>
  </si>
  <si>
    <t>CONSUMÍVEIS, DESCARTÁVEIS E HIGIENE PESSOAL</t>
  </si>
  <si>
    <t>MATERIAIS PARA RESGATE E PRIMEIROS-SOCORROS</t>
  </si>
  <si>
    <t>CARRO MANUAL PARA MOVIMENTAÇÃO DE RECIPIENTES</t>
  </si>
  <si>
    <t>ACESSÓRIOS PARA MANUTENÇÃO DE IMPRESSORAS E MULTIFUNCIONAIS</t>
  </si>
  <si>
    <t>ACESSÓRIOS PARA SISTEMA DE IMPRESSÃO MÓVEL</t>
  </si>
  <si>
    <t>SISTEMAS DE IMPRESSÃO MÓVEL</t>
  </si>
  <si>
    <t>MODEMS, ANTENAS E RECEPTORES DE SINAIS VIA SATÉLITE</t>
  </si>
  <si>
    <t>IMPRESSORAS TÉRMICAS</t>
  </si>
  <si>
    <t>MICROCOMPUTADORES</t>
  </si>
  <si>
    <t>MÍDIAS FÍSICAS PARA BACKUP</t>
  </si>
  <si>
    <t xml:space="preserve"> EQUIPAMENTOS PARA BACKUP</t>
  </si>
  <si>
    <t>SERVIDOR DE RACK</t>
  </si>
  <si>
    <t>SERVIDORES IN-MEMORY</t>
  </si>
  <si>
    <t>EQUIPAMENTOS DE DEDUPLICAÇÃO</t>
  </si>
  <si>
    <t>GABINETES TIPO RACK</t>
  </si>
  <si>
    <t>SWITCH DIRECTOR FIBER CHANNEL</t>
  </si>
  <si>
    <t>EQUIPAMENTOS QOS/SD-WAN</t>
  </si>
  <si>
    <t>EQUIPAMENTOS DE BLUE COAT</t>
  </si>
  <si>
    <t>EQUIPAMENTOS DE FIREWALL</t>
  </si>
  <si>
    <t>ACESSÓRIOS PARA MANUTENÇÃO DE EQUIPAMENTOS TELEFÔNICOS</t>
  </si>
  <si>
    <t>PRODUTOS PARA PROTEÇÃO DA PELE</t>
  </si>
  <si>
    <t>MATERIAIS ELÉTRICOS PARA UTILIZAÇÃO EM ÁREAS CLASSIFICADAS</t>
  </si>
  <si>
    <t>MATERIAIS ELÉTRICOS A PROVA DE TEMPO</t>
  </si>
  <si>
    <t>CABEAMENTO ELÉTRICO</t>
  </si>
  <si>
    <t>MATERIAIS PARA SISTEMA DE ILUMINAÇÃO</t>
  </si>
  <si>
    <t>PERFILADOS METÁLICOS</t>
  </si>
  <si>
    <t>PERFILADOS PLÁSTICOS</t>
  </si>
  <si>
    <t>CHAPAS METÁLICAS (FERRO, AÇO, ETC)</t>
  </si>
  <si>
    <t>PAINEIS ELÉTRICOS INDUSTRIAIS</t>
  </si>
  <si>
    <t>MATERIAIS ELÉTRICOS FORÇA / COMANDO</t>
  </si>
  <si>
    <t>EQUIPAMENTOS ELÉTRICOS MÉDIA TENSÃO</t>
  </si>
  <si>
    <t>ETIQUETAS PARA VASILHAMES DE GLP</t>
  </si>
  <si>
    <t>TINTA PARA REPINTURA DE VASILHAMES</t>
  </si>
  <si>
    <t>MATERIAIS PARA HIGIENIZAÇÃO E LIMPEZA EM MANUTENÇÃO INDUSTRIAL</t>
  </si>
  <si>
    <t>ESCOVAS PARA LIMPEZA DE VASILHAMES</t>
  </si>
  <si>
    <t>CIRCUITO FECHADO DE TV (CFTV)</t>
  </si>
  <si>
    <t>MÓVEIS DE ESCRITÓRIO</t>
  </si>
  <si>
    <t>DIVISÓRIAS</t>
  </si>
  <si>
    <t>ARQUIVO DESLIZANTE</t>
  </si>
  <si>
    <t>MATERIAIS PROMOCIONAIS</t>
  </si>
  <si>
    <t>BRINDES</t>
  </si>
  <si>
    <t>MATERIAIS DE SINALIZAÇÃO DE SEGURANÇA</t>
  </si>
  <si>
    <t>PLACAS, PAINÉIS LUMINOSOS E LETREIROS</t>
  </si>
  <si>
    <t>TOLDOS PARA PADRONIZAÇÃO DE REVENDAS</t>
  </si>
  <si>
    <t>TINTA INDUSTRIAL</t>
  </si>
  <si>
    <t>MANGUEIRAS PARA TRANSFERÊNCIA DE GLP</t>
  </si>
  <si>
    <t>ADAPTADOR PARA P-45 LG-SAIDA HG C/VED</t>
  </si>
  <si>
    <t xml:space="preserve">MOTORES ELÉTRICOS A PROVA DE EXPLOSÃO E SEUS ACESSÓRIOS </t>
  </si>
  <si>
    <t>RÁDIOS TRANSCEPTORES INTRINSECAMENTE SEGUROS</t>
  </si>
  <si>
    <t>LANTERNAS INTRINSECAMENTE SEGURAS</t>
  </si>
  <si>
    <t>BATERIAS PARA VEÍCULOS</t>
  </si>
  <si>
    <t>TUBOS E CONEXÕES DE COBRE</t>
  </si>
  <si>
    <t>TUBOS E CONEXÕES DE PVC</t>
  </si>
  <si>
    <t>UNIFORMES PROFISSIONAIS</t>
  </si>
  <si>
    <t>CALÇADOS DE SEGURANÇA</t>
  </si>
  <si>
    <t>CAPACETES DE SEGURANÇA</t>
  </si>
  <si>
    <t>LUVAS DE SEGURANÇA</t>
  </si>
  <si>
    <t>PROTETORES AUDITIVOS</t>
  </si>
  <si>
    <t>ÓCULOS DE SEGURANÇA</t>
  </si>
  <si>
    <t>EPI PARA PROTEÇÃO DA FACE</t>
  </si>
  <si>
    <t>VESTIMENTAS DE SEGURANÇA</t>
  </si>
  <si>
    <t xml:space="preserve"> EPIS PARA PROTEÇÃO DOS MEMBROS SUPERIORES</t>
  </si>
  <si>
    <t>CINTOS DE SEGURANÇA</t>
  </si>
  <si>
    <t>EPIS PARA PROTEÇÃO DOS MEMBROS INFERIORES</t>
  </si>
  <si>
    <t>EPIS PARA PROTEÇÃO RESPIRATÓRIA</t>
  </si>
  <si>
    <t>EPI PARA PROTEÇÃO DO PESCOÇO</t>
  </si>
  <si>
    <t>VÁLVULAS AGULHA</t>
  </si>
  <si>
    <t>VÁLVULAS BORBOLETA</t>
  </si>
  <si>
    <t>VÁLVULAS DIFERENCIAL DE PRESSÃO</t>
  </si>
  <si>
    <t>VÁLVULAS DILÚVIO E SEUS ACESSÓRIOS</t>
  </si>
  <si>
    <t>VÁLVULAS EM BRONZE</t>
  </si>
  <si>
    <t>VÁLVULAS ESFERA - FLANGEADAS</t>
  </si>
  <si>
    <t>VÁLVULAS ESFERA - ROSCADAS</t>
  </si>
  <si>
    <t>VÁLVULAS ESFERA - 300 LBS TIPO TRUNNION</t>
  </si>
  <si>
    <t>VÁLVULAS EXCESSO DE FLUXO</t>
  </si>
  <si>
    <t>VÁLVULAS GAVETA</t>
  </si>
  <si>
    <t>VÁLVULAS DE SEGURANÇA E/OU ALÍVIO</t>
  </si>
  <si>
    <t>VÁLVULAS RETENÇÃO</t>
  </si>
  <si>
    <t>VÁLVULAS BREAKAWAY E SEUS ACESSÓRIOS</t>
  </si>
  <si>
    <t>VÁLVULAS SOLENÓIDE</t>
  </si>
  <si>
    <t>VÁLVULAS DE CORTE E DESCARGA</t>
  </si>
  <si>
    <t>CONEXÕES DE BRONZE</t>
  </si>
  <si>
    <t>CONEXÕES DE LATÃO</t>
  </si>
  <si>
    <t>ENGATE MACHO PARA P-20</t>
  </si>
  <si>
    <t>TUBULAÇÃO EM AÇO CARBONO</t>
  </si>
  <si>
    <t>BOMBAS PARA COMBATE A INCÊNDIO</t>
  </si>
  <si>
    <t>SPRINKLERS E NEBULIZADORES</t>
  </si>
  <si>
    <t>EXTINTORES DE INCÊNDIO</t>
  </si>
  <si>
    <t>SISTEMAS DE ALARME DE INCÊNDIO</t>
  </si>
  <si>
    <t>MATERIAIS PARA SISTEMAS DE PROTEÇÃO DE DESCARGAS ATMOSFÉRICAS (SPDA)</t>
  </si>
  <si>
    <t>VÁLVULAS P-02</t>
  </si>
  <si>
    <t>VÁLVULAS P-05</t>
  </si>
  <si>
    <t>VÁLVULAS P-13</t>
  </si>
  <si>
    <t>VÁLVULAS P-13 PLUS</t>
  </si>
  <si>
    <t>VÁLVULAS DE SEGURANÇA PARA P-20</t>
  </si>
  <si>
    <t>VÁLVULAS P-20 COM EXCESSO DE FLUXO</t>
  </si>
  <si>
    <t>VÁLVULAS P-45 LG</t>
  </si>
  <si>
    <t>VÁLVULAS P-45 HG</t>
  </si>
  <si>
    <t>VÁLVULAS PNEUMÁTICAS MANUAIS PARA ENVASE</t>
  </si>
  <si>
    <t>VASILHAME P-02</t>
  </si>
  <si>
    <t>VASILHAME P-05</t>
  </si>
  <si>
    <t>VASILHAME P-08</t>
  </si>
  <si>
    <t>VASILHAME P-13</t>
  </si>
  <si>
    <t>VASILHAME P-20</t>
  </si>
  <si>
    <t>VASILHAME P-20I</t>
  </si>
  <si>
    <t>GAS STATION E SEUS ACESSÓRIOS</t>
  </si>
  <si>
    <t>VASILHAME P-45</t>
  </si>
  <si>
    <t>VASOS TRANSPORTÁVEIS ABASTECIDOS NO LOCAL</t>
  </si>
  <si>
    <t>ANÉIS DE VEDAÇÃO E GUARNIÇÕES PARA VASILHAMES</t>
  </si>
  <si>
    <t>PLUGS FUSÍVEL PARA VASILHAMES DE GLP</t>
  </si>
  <si>
    <t>VASOS DE PRESSÃO</t>
  </si>
  <si>
    <t>GAIOLAS PARA VASILHAMES DE GLP</t>
  </si>
  <si>
    <t>VASOS DE PRESSÃO ESTACIONÁRIOS ATÉ P-4000 PARA GLP</t>
  </si>
  <si>
    <t>PENEIRA MOLECULAR</t>
  </si>
  <si>
    <t>ALUMINA ATIVADA</t>
  </si>
  <si>
    <t>PADRÕES DE MISTURAS LÍQUIDAS</t>
  </si>
  <si>
    <t>PORTAS, PORTÕES E JANELAS</t>
  </si>
  <si>
    <t>REVESTIMENTOS E ELEMENTOS DECORATIVOS PREDIAIS</t>
  </si>
  <si>
    <t>EQUIPAMENTOS E SOFTWARES PARA CONTROLE DE PONTO</t>
  </si>
  <si>
    <t>EQUIPAMENTOS E SOFTWARE PARA CONTROLE DE ACESSO</t>
  </si>
  <si>
    <t>IDENTIFICAÇÃO FUNCIONAL E ACESSÓRIOS</t>
  </si>
  <si>
    <t>DESENVOLVIMENTO E/OU IMPLEMENTAÇÃO SOFTWARE</t>
  </si>
  <si>
    <t>IMPLEMENTAÇÃO DE SISTEMAS DE TI - SAP</t>
  </si>
  <si>
    <t>IMPLEMENTAÇÃO DE SISTEMAS DE TI - ORACLE</t>
  </si>
  <si>
    <t>IMPLEMENTAÇÃO DE SISTEMAS DE TI - JAVA</t>
  </si>
  <si>
    <t>INSTALAÇÃO E CONFIGURAÇÃO DE SISTEMAS DE TI DA SAP</t>
  </si>
  <si>
    <t>CONSULTORIA ESPECIALIZADA EM IMPLEMENTAÇÃO DE SOLUÇÃO - IBM BAW/DBA</t>
  </si>
  <si>
    <t>DESENVOLVIMENTO, HOSP E MANUT DE SIST PRÓPRIOS</t>
  </si>
  <si>
    <t>SUSTENTAÇÃO DE APLICAÇÕES - SAP</t>
  </si>
  <si>
    <t>SUSTENTAÇÃO DE APLICAÇÕES - MULTIPLATAFORMA</t>
  </si>
  <si>
    <t>SERVIÇO DE TRANSMISSÃO E RECEPÇÃO DE ARQUIVOS</t>
  </si>
  <si>
    <t>CERTIFICAÇÃO DE ASSINATURAS DIGITAIS</t>
  </si>
  <si>
    <t>CONSULTORIA ESPECIALIZADA EM ELABORAÇÃO DE BUSINESS CASES</t>
  </si>
  <si>
    <t>SERVIÇOS TÉCNICOS E DE ATENDIMENTO AOS USUÁRIOS DE TI</t>
  </si>
  <si>
    <t>DIGITALIZAÇÃO DE DOCUMENTOS</t>
  </si>
  <si>
    <t>IMPLEMENTAÇÃO DE SISTEMAS E SOLUÇÕES DE TI - IBM</t>
  </si>
  <si>
    <t>UPGRADE DE EQUIPAMENTOS DE INFORMÁTICA</t>
  </si>
  <si>
    <t>DATA CENTER</t>
  </si>
  <si>
    <t>MANUTENÇÃO, SUPORTE TÉCNICO E ATUALIZAÇÃO DE SOFTWARE - VMWARE</t>
  </si>
  <si>
    <t>LICENCIAMENTO DE APLICAÇÕES DE ESCRITÓRIO</t>
  </si>
  <si>
    <t>APLICAÇÕES PARA ROTEIRIZAÇÃO E MONITORAMENTO DE FROTAS</t>
  </si>
  <si>
    <t>LICENCIAMENTO DE SOFTWARE SAP</t>
  </si>
  <si>
    <t>LICENCIAMENTO DE SOFTWARE ANTIVÍRUS - TREND MICRO</t>
  </si>
  <si>
    <t>LICENCIAMENTO DE SOFTWARE -  CITRIX INC</t>
  </si>
  <si>
    <t>SERVIÇOS DE GERENCIAMENTO DE REDE DE DADOS DE LONGA DISTÂNCIA (QOSSD- WAN)</t>
  </si>
  <si>
    <t>LICENCIAMENTO DE SOFTWARE - COMPUTER TECHNOLOGIES - CA</t>
  </si>
  <si>
    <t>LICENCIAMENTO DE SOFTWARE - VMWARE</t>
  </si>
  <si>
    <t>SISTEMA DE GERENCIAMENTO DE LABORATÓRIO - LIMS</t>
  </si>
  <si>
    <t>LICENCIAMENTO DE SOFTWARE - ERWIN</t>
  </si>
  <si>
    <t>LICENCIAMENTO DE SOFTWARE - IBM</t>
  </si>
  <si>
    <t>LICENCIAMENTO DE SOFTWARE - ORACLE</t>
  </si>
  <si>
    <t>LICENCIAMENTO DE SOFTWARE - G!NERATION</t>
  </si>
  <si>
    <t>LICENCIAMENTO DE SOFTWARE - GKO</t>
  </si>
  <si>
    <t>LICENCIAMENTO  SOFTWARE - TRUSTY</t>
  </si>
  <si>
    <t>LICENCIAMENTO DE SOFTWARE - CALIPER</t>
  </si>
  <si>
    <t>LICENCIAMENTO DE SOFTWARE - MICROSOFT - EA</t>
  </si>
  <si>
    <t>SOFTWARE DE GEOMARKETING</t>
  </si>
  <si>
    <t>LICENCIAMENTO DE SOFTWARE - GLR POPULIS</t>
  </si>
  <si>
    <t>LICENCIAMENTO DE SOFTWARE - BLOOMBERG LP</t>
  </si>
  <si>
    <t>SISTEMAS DE GESTÃO PARA REVENDAS</t>
  </si>
  <si>
    <t>SERVIÇO EMISSOR DE MDFE</t>
  </si>
  <si>
    <t>APLICAÇÕES PARA PROGRAMAÇÃO DE SUPRIMENTOS</t>
  </si>
  <si>
    <t xml:space="preserve"> LICENCIAMENTO DE SOFTWARE WHATSUP GOLD</t>
  </si>
  <si>
    <t>LICENCIAMENTO DE SOFTWARE - DASSAULT SYSTEMES</t>
  </si>
  <si>
    <t>LICENCIAMENTO DE SOFTWARE - F-CHART SOFTWARE</t>
  </si>
  <si>
    <t>LICENCIAMENTO DE SOFTWARE - COREL CORPORATION</t>
  </si>
  <si>
    <t>LICENCIAMENTO DE SOFTWARE - AUTODESK</t>
  </si>
  <si>
    <t>LICENCIAMENTO DE SOFTWARE - GESTÃO DE CREDENCIAIS PRIVILEGIADAS</t>
  </si>
  <si>
    <t>LICENCIAMENTO DE SOFTWARE - EASY-WAY DO BRASIL</t>
  </si>
  <si>
    <t>LICENCIAMENTO DE SISTEMA WEB - PRINT ONE COMMERCE</t>
  </si>
  <si>
    <t>TOKEN</t>
  </si>
  <si>
    <t>LICENCIAMENTO DE SISTEMA SIVACE DANFE # SOFTMOVEL</t>
  </si>
  <si>
    <t>SOLUÇÃO DE ASSINATURA ELETRÔNICA</t>
  </si>
  <si>
    <t>APLICAÇÕES PARA PREVISÃO DE DEMANDA</t>
  </si>
  <si>
    <t>SISTEMAS PARA GESTÃO DE VENDAS B2B</t>
  </si>
  <si>
    <t>SOLUÇÕES DE E-PROCUREMENT</t>
  </si>
  <si>
    <t>POLÍTICA DE COOKIES</t>
  </si>
  <si>
    <t>SOFTWARE DE CAPTURA</t>
  </si>
  <si>
    <t>PLATAFORMAS PARA DESENVOLVIMENTO DE APLICAÇÕES</t>
  </si>
  <si>
    <t>SIST P/ GESTÃO SAÚDE E SEG. OCUPACIONAL</t>
  </si>
  <si>
    <t>ESTUDO DE VIABILIDADE TÉCNICA-ECONÔMICA</t>
  </si>
  <si>
    <t>BASES DE DADOS COM INFORMAÇÕES/PROJEÇÕES DE MERCADO E PRODUTO</t>
  </si>
  <si>
    <t>SERVIÇOS DE PESQUISA E PROGNÓSTICOS - GARTNER</t>
  </si>
  <si>
    <t>ESTUDO DE ANÁLISE / GERENCIAMENTO DE RISCOS/AÇÕES EMERGENCIAIS</t>
  </si>
  <si>
    <t>SERVIÇO DE ATENDIMENTO DE EMERGÊNCIA</t>
  </si>
  <si>
    <t>PESQUISAS DE MERCADO</t>
  </si>
  <si>
    <t>PESQUISAS AUTOMÁTICAS VIA INTERNET</t>
  </si>
  <si>
    <t>SERVIÇO DE MINERAÇÃO E ANÁLISE DE DADOS</t>
  </si>
  <si>
    <t>LOCAÇÃO DE TENDAS</t>
  </si>
  <si>
    <t>LOCAÇÃO DE EQUIPAMENTOS INDUSTRIAIS</t>
  </si>
  <si>
    <t>LOCAÇÃO DE VEÍCULOS LEVES</t>
  </si>
  <si>
    <t>LOCAÇÃO DE CAMINHÕES E CARRETAS ESTACIONÁRIAS</t>
  </si>
  <si>
    <t>LOCAÇÃO DE MÁQUINA RETROESCAVADEIRA</t>
  </si>
  <si>
    <t>LOCAÇÃO DE IMÓVEIS PRÓPRIOS</t>
  </si>
  <si>
    <t>LOCAÇÃO DE IMÓVEIS DE ENTES PÚBLICOS CONCEDIDOS A TERCEIROS</t>
  </si>
  <si>
    <t>ADMINISTRAÇÃO DE CONDOMÍNIOS E IMÓVEIS</t>
  </si>
  <si>
    <t>PERMISSÕES DE USO DE DUTOS</t>
  </si>
  <si>
    <t>SUPORTE À GESTÃO DE SMS</t>
  </si>
  <si>
    <t>MEDICINA AMBULATORIAL</t>
  </si>
  <si>
    <t>EXAMES TOXICOLÓGICOS</t>
  </si>
  <si>
    <t>CONVÊNIO ODONTOLÓGICO</t>
  </si>
  <si>
    <t>SERVIÇOS DE OBRA CIVIL GERAL</t>
  </si>
  <si>
    <t>SERVIÇOS GEOTÉCNICOS</t>
  </si>
  <si>
    <t>TERRAPLANAGEM</t>
  </si>
  <si>
    <t>PROJETOS DE INSTALAÇÕES CIVIS</t>
  </si>
  <si>
    <t>PROJETOS DE INSTALAÇÕES ELÉTRICAS</t>
  </si>
  <si>
    <t>PROJETO DE GASODUTO TERRESTRE - SISTEMA DE DISTRIBUIÇÃO DE GLP</t>
  </si>
  <si>
    <t>PROJETO DE SISTEMAS DE COMBATE A INCÊNDIO</t>
  </si>
  <si>
    <t>PROJETO, FORNECIMENTO, INSTALAÇÃO, OPERAÇÃO E ELABORAÇÃO DE DIAGNÓSTICOS DE ESTAÇÃO DE TRATAMENTO DE ÁGUAS E/OU EFLUENTES (ETA / ETE)</t>
  </si>
  <si>
    <t>INSTALAÇÃO DE PLACAS, PAINÉIS LUMINOSOS E LETREIROS</t>
  </si>
  <si>
    <t>LIMPEZA E CONSERVAÇÃO EM AMBIENTES</t>
  </si>
  <si>
    <t>TRATAMENTO EXTERNO DE EFLUENTES SANITÁRIOS OU INDUSTRIAIS</t>
  </si>
  <si>
    <t>AMOSTRAGEM, MONITORAMENTO E ANÁLISES DE ÁGUAS E EFLUENTES</t>
  </si>
  <si>
    <t>AMOSTRAGEM E ANÁLISES DE POTABILIDADE DE ÁGUA</t>
  </si>
  <si>
    <t>MATERIAIS PARA CONTENÇÃO AMBIENTAL</t>
  </si>
  <si>
    <t>CONTROLE DE VETORES E PRAGAS</t>
  </si>
  <si>
    <t>LIMPEZA INDUSTRIAL - EQUIPAMENTOS E TUBULAÇÃO</t>
  </si>
  <si>
    <t>LIMPEZA INDUSTRIAL - DESENTUPIMENTO DE ESGOTO</t>
  </si>
  <si>
    <t>INSTALAÇÃO OU MANUTENÇÃO DE SISTEMAS DE REFRIGERAÇÃO, VENTILAÇÃO E EXAUSTÃO, CENTRAL E INDIVIDUAL</t>
  </si>
  <si>
    <t>INSTALAÇÃO E PARTIDA DE EQUIPAMENTOS</t>
  </si>
  <si>
    <t>MANUTENÇÃO DE BOMBAS E MOTO-BOMBAS</t>
  </si>
  <si>
    <t>ANÁLISE DE OPACIDADE DE VEÍCULOS</t>
  </si>
  <si>
    <t>INSPEÇÃO E MANUTENÇÃO EM GASODUTOS</t>
  </si>
  <si>
    <t>INSPEÇÃO DE MATERIAIS</t>
  </si>
  <si>
    <t>MANUTENÇÃO EM MOTORES ELÉTRICOS</t>
  </si>
  <si>
    <t>MANUTENÇÃO EM RESERVATÓRIOS DE GLP</t>
  </si>
  <si>
    <t>MANUTENÇÃO DE EQUIPAMENTOS DO SISTEMA DE ENVASE</t>
  </si>
  <si>
    <t>MANUTENÇÃO EM EQUIPAMENTOS DE OFICINA</t>
  </si>
  <si>
    <t>REQUALIFICAÇÃO DE VASILHAMES ATÉ 90 KG</t>
  </si>
  <si>
    <t>MANUTENÇÃO DE EQUIPAMENTOS DE MEDIÇÃO E CONTROLE</t>
  </si>
  <si>
    <t>MANUTENÇÃO DE CROMATÓGRAFO E ACESSÓRIOS</t>
  </si>
  <si>
    <t>MANUTENÇÃO DE COMPRESSORES</t>
  </si>
  <si>
    <t>CONSTRUÇÃO DE GASODUTO - LINHAS TERRESTRES</t>
  </si>
  <si>
    <t>INSTALAÇÃO E MONTAGEM DE REDES DE DISTRIBUIÇÃO DE GLP</t>
  </si>
  <si>
    <t>MANUTENÇÃO E REMOÇÃO DE TANQUES</t>
  </si>
  <si>
    <t>INSTALAÇÃO E/OU MANUTENÇÃO DE SISTEMAS DE AR COMPRIMIDO</t>
  </si>
  <si>
    <t>INSTALAÇÃO PREDIAL/INDUSTRIAL - SISTEMAS CONTRA INCÊNDIO</t>
  </si>
  <si>
    <t>MANUTENÇÃO DE CENTRAL TELEFÔNICA</t>
  </si>
  <si>
    <t>MANUTENÇÃO E SUPORTE TÉCNICO PARA SERVIDOR</t>
  </si>
  <si>
    <t>MANUTENÇÃO E AFERIÇÃO DE BALANÇAS INDUSTRIAIS</t>
  </si>
  <si>
    <t>MANUTENÇÃO BALANÇAS RODOVIÁRIAS E SEUS ACESSÓRIOS</t>
  </si>
  <si>
    <t>MANUTENÇÃO ELÉTRICA INDUSTRIAL</t>
  </si>
  <si>
    <t>MANUTENÇÃO ELÉTRICA PREDIAL</t>
  </si>
  <si>
    <t>MANUTENÇÃO EM CABEAMENTO DE VOZ E DADOS</t>
  </si>
  <si>
    <t>MANUTENÇÃO EM QUEIMADORES PARA GLP</t>
  </si>
  <si>
    <t>MANUTENÇÃO EM VAPORIZADORES PARA GLP</t>
  </si>
  <si>
    <t>MANUTENÇÃO E SUPORTE TÉCNICO PARA SWITCH</t>
  </si>
  <si>
    <t>MANUTENÇÃO DE RESERVATÓRIOS DE ÁGUA</t>
  </si>
  <si>
    <t>LIMPEZA E DESINFECÇÃO DE RESERVATÓRIOS D´ÁGUA</t>
  </si>
  <si>
    <t>MANUTENÇÃO EM ELETRODOMÉSTICOS</t>
  </si>
  <si>
    <t>MANUTENÇÃO E SUPORTE TÉCNICO PARA STORAGE DELL EMC VNX7600 E ACESSÓRIOS</t>
  </si>
  <si>
    <t>SUPORTE TÉCNICO E MANUTENÇÃO PARA SERVIDOR DA MARCA/FABRICAÇÃO - DELL E EMC</t>
  </si>
  <si>
    <t>CARPINTARIA E SERRALHERIA.</t>
  </si>
  <si>
    <t>AUTOMAÇÃO DE PORTÕES</t>
  </si>
  <si>
    <t>CONSULTORIA TÉCNICAESPECIALIZADA EM GESTÃO DE PONTOS DE VENDAS</t>
  </si>
  <si>
    <t>CONSULTORIA TRIBUTÁRIA</t>
  </si>
  <si>
    <t>PROVEDORES DE CONTEÚDOS TRIBUTÁRIOS</t>
  </si>
  <si>
    <t>CONSULTORIA EM QUALIDADE E NORMAS TÉCNICAS</t>
  </si>
  <si>
    <t>ANÁLISE ERGONÔMICA DO TRABALHO</t>
  </si>
  <si>
    <t>ANÁLISES DE HIGIENE OCUPACIONAL</t>
  </si>
  <si>
    <t>CONSULTORIA TÉCNICA DE SEGURANÇA</t>
  </si>
  <si>
    <t>SEGURANÇA NO TRABALHO EM MÁQUINAS E EQUIPAMENTOS - NR-12</t>
  </si>
  <si>
    <t>GESTÃO DE SEGURANÇAE SAÚDE OCUPACIONAL</t>
  </si>
  <si>
    <t>CONSULTORIA EM TREINAMENTO E DESENVOLVIMENTO DE PESSOAL</t>
  </si>
  <si>
    <t>CONSULTORIA DE AVALIAÇÃO DE PERFIL</t>
  </si>
  <si>
    <t>SUPORTE À GESTÃO DE QSMS</t>
  </si>
  <si>
    <t>SERVIÇOS DE ASSESSORIA E CONSULTORIA TÉCNICA</t>
  </si>
  <si>
    <t>GINÁSTICA LABORAL</t>
  </si>
  <si>
    <t>CARGA E DESCARGA DE VASILHAMES</t>
  </si>
  <si>
    <t>MOVIMENTAÇÃO INTERNA DE VASILHAMES</t>
  </si>
  <si>
    <t>PROGRAMA JOVEM APRENDIZ</t>
  </si>
  <si>
    <t>CALL CENTER</t>
  </si>
  <si>
    <t>SCM - SERVIÇO DE COMUNICAÇÃO MULTIMÍDIA</t>
  </si>
  <si>
    <t>SERVIÇO TELEFÔNICO FIXO COMUTADO (STFC)</t>
  </si>
  <si>
    <t>SERVIÇO MÓVEL PESSOAL (SMP)</t>
  </si>
  <si>
    <t>SERVIÇO DE TARIFAÇÃO ONLINE</t>
  </si>
  <si>
    <t>LINKS WAN E LAN-TO-LAN</t>
  </si>
  <si>
    <t>ANÁLISE, AUDITORIA E VALIDAÇÃO DAS CONTAS DE TELEFONIA</t>
  </si>
  <si>
    <t>PROCESSO SELETIVO PÚBLICO</t>
  </si>
  <si>
    <t>PROGRAMAÇÃO E COMUNICAÇÃO VISUAL - DESIGN GRÁFICO</t>
  </si>
  <si>
    <t>CLIPPING ELETRÔNICO</t>
  </si>
  <si>
    <t>PRODUÇÃO DE MULTIMÍDIA</t>
  </si>
  <si>
    <t>AGENCIAMENTO DE MÃO-DE-OBRA TEMPORÁRIA</t>
  </si>
  <si>
    <t>INSPEÇÃO EM RESERVATÓRIOS DE PRESSÃO E TUBULAÇÕES</t>
  </si>
  <si>
    <t>ORGANIZAÇÃO DE PALESTRAS, FEIRAS, EXPOSIÇÕES E CONGRESSOS</t>
  </si>
  <si>
    <t>MESTRE DE CERIMÔNIAS E OU ROTEIRISTA</t>
  </si>
  <si>
    <t>AUDITORIAS AMBIENTAIS.</t>
  </si>
  <si>
    <t>ASSESSORIA SOCIETÁRIA</t>
  </si>
  <si>
    <t>CONSULTORIA E ASSESSORIA ECONÔMICA E FINANCEIRA</t>
  </si>
  <si>
    <t>CONSULTORIA EM PREVENÇÃO E COMBATE A INCÊNDIO</t>
  </si>
  <si>
    <t>CONSULTORIA IMOBILIÁRIA</t>
  </si>
  <si>
    <t>CONSULTORIA EM MARKETING</t>
  </si>
  <si>
    <t>ASSESSORIA ESPECIALIZADA EM ENERGIA ELÉTRICA</t>
  </si>
  <si>
    <t>INTERMEDIAÇÃO DE GARANTIA</t>
  </si>
  <si>
    <t>PARTICIPAÇÃO DE EMPREGADOS EM EVENTOS E PALESTRAS</t>
  </si>
  <si>
    <t>TECNOLOGIAS EDUCACIONAIS</t>
  </si>
  <si>
    <t>TREINAMENTOS EM ATENDIMENTO A CLIENTES</t>
  </si>
  <si>
    <t>TREINAMENTOS P/CONDUTORES DE VEÍCULOS</t>
  </si>
  <si>
    <t>TREINAMENTOS EM MARKETING, COMERCIALIZAÇÃO E NEGOCIAÇÃO</t>
  </si>
  <si>
    <t>TREINAMENTOS EM GESTÃO, ORGANIZAÇÃO E CONTROLES</t>
  </si>
  <si>
    <t>TREINAMENTOS DE SAÚDE E SEGURANÇA DO TRABALHO</t>
  </si>
  <si>
    <t>TREINAMENTOS DE CAPACITAÇÃO TÉCNICA EM EQUIPAMENTOS</t>
  </si>
  <si>
    <t>TREINAMENTOS NAS ÁREAS FINANCEIRAS, TRIBUTÁRIA E CONTÁBIL</t>
  </si>
  <si>
    <t>TREINAMENTOS EM SISTEMA DE GESTÃO DA QUALIDADE E PRODUTIVIDADE</t>
  </si>
  <si>
    <t>TREINAMENTOS EM LOGÍSTICA</t>
  </si>
  <si>
    <t>TREINAMENTO E DESENVOLVIMENTO DE PESSOAS</t>
  </si>
  <si>
    <t>SERVIÇOS DE IDIOMAS ESTRANGEIROS</t>
  </si>
  <si>
    <t>TREINAMENTOS EM OPERAÇÃO-MANUTENÇÃO DE MÁQUINAS E EQUIPAMENTOS INDUSTRIAIS</t>
  </si>
  <si>
    <t>TREINAMENTOS EM LEGISLAÇÃO E DIREITO</t>
  </si>
  <si>
    <t>SISTEMAS DE GESTÃO DE APRENDIZAGEM</t>
  </si>
  <si>
    <t>PROJETO DE INSTALAÇÕES DE GLP</t>
  </si>
  <si>
    <t>FORNECIMENTO DE ALIMENTOS, BEBIDAS, REFEIÇÕES, LANCHES.</t>
  </si>
  <si>
    <t>FORNECIMENTO DE BEBIDAS QUENTES</t>
  </si>
  <si>
    <t>PARCERIAS PARA BENEFÍCIOS A EMPREGADOS</t>
  </si>
  <si>
    <t>HOSPEDAGEM</t>
  </si>
  <si>
    <t>AGENCIAMENTO DE VIGENS (PAÍS)</t>
  </si>
  <si>
    <t>AGENCIAMENTO DE VIAGENS (EXTERIOR)</t>
  </si>
  <si>
    <t>CORRETAGEM DE IMÓVEIS</t>
  </si>
  <si>
    <t>ANÚNCIOS</t>
  </si>
  <si>
    <t>INFORMATIVO ELETRÔNICO DE LICITAÇÃO</t>
  </si>
  <si>
    <t xml:space="preserve"> AGENCIAMENTO DE PUBLICIDADE E PROPAGANDA, PROMOÇÃO E INCENTIVO</t>
  </si>
  <si>
    <t>SERVIÇOS DE VEICULAÇÃO DE MENSAGENS PUBLICITÁRIAS</t>
  </si>
  <si>
    <t>AGENCIAMENTO OU INTERMEDIAÇÃO DE DIREITOS DE PROPRIEDADE</t>
  </si>
  <si>
    <t>REPRESENTAÇÃO COMERCIAL</t>
  </si>
  <si>
    <t>GESTÃO E ARMAZENAMENTO DE DOCUMENTOS FÍSICOS</t>
  </si>
  <si>
    <t>ARMAZENAMENTO E TRANSPORTE DE  MÍDIAS DE BACKUP</t>
  </si>
  <si>
    <t>LAVAGEM, TROCA DE ÓLEO E ABASTECIMENTO DE VEÍCULOS LEVES</t>
  </si>
  <si>
    <t>ABASTECIMENTO DE CAMINHÕES</t>
  </si>
  <si>
    <t>PORTARIA</t>
  </si>
  <si>
    <t>RECEPÇÃO</t>
  </si>
  <si>
    <t>VIGILÂNCIA E SEGURANÇA PATRIMONIAL DESARMADA</t>
  </si>
  <si>
    <t>SEGURANÇA DESARMADA EM EVENTOS</t>
  </si>
  <si>
    <t>VIGILÂNCIA E SEGURANÇA PATRIMONIAL DESARMADA COM MONITORAMENTO CFTV</t>
  </si>
  <si>
    <t>VIGILÂNCIA E SEGURANÇA PATRIMONIAL ARMADA</t>
  </si>
  <si>
    <t>REFEIÇÃO EMPRESARIAL</t>
  </si>
  <si>
    <t>JARDINAGEM E CAPINAGEM</t>
  </si>
  <si>
    <t>SERVIÇOS DE COPA</t>
  </si>
  <si>
    <t>MENSAGEIROS MOTORIZADOS</t>
  </si>
  <si>
    <t>TELEFONISTA</t>
  </si>
  <si>
    <t>HIGIENIZAÇÃO E LIMPEZA DE CARPETES, PERSIANAS, VENEZIANAS E TAPETES</t>
  </si>
  <si>
    <t>SERVIÇOS DE LAVANDERIA</t>
  </si>
  <si>
    <t>COLETA, TRANSPORTE, CUSTÓDIA E PROCESSAMENTO DE VALORES</t>
  </si>
  <si>
    <t>SOLUÇÕES DE INTERMEDIAÇÃO DE PAGAMENTOS</t>
  </si>
  <si>
    <t>PRODUÇÃO DE SHOWS E EVENTOS PROMOCIONAIS</t>
  </si>
  <si>
    <t>FOTOGRAFIA E FILMAGEM</t>
  </si>
  <si>
    <t>APRESENTAÇÕES ARTÍSTICAS E CINEMATOGRÁFICAS</t>
  </si>
  <si>
    <t>PATROCÍNIO MERCADOLÓGICO</t>
  </si>
  <si>
    <t>PATROCÍNIO INSTITUCIONAL</t>
  </si>
  <si>
    <t>AUDITORIA DE SORTEIOS E PROMOÇÕES</t>
  </si>
  <si>
    <t>CRIAÇÃO E REVISÃO DE TEXTOS</t>
  </si>
  <si>
    <t>CRIAÇÃO, EDITORAÇÃO, ARTE, FINALIZAÇÃO PUBLICITÁRIA</t>
  </si>
  <si>
    <t>SERVIÇOS GRÁFICOS BÁSICOS</t>
  </si>
  <si>
    <t>ARMAZENAMENTO E MOVIMENTAÇÃO DE RECIPIENTES PARA DESTROCA</t>
  </si>
  <si>
    <t>TRANSPORTE TERRESTRE DE GLP ENVASADO</t>
  </si>
  <si>
    <t>TRANSPORTE NA MODALIDADE DESTROCA DE RECIPIENTES TRANSPORTÁVEIS</t>
  </si>
  <si>
    <t>TRANSPORTE TERRESTRE DE GLP GRANEL</t>
  </si>
  <si>
    <t>VALE-PEDÁGIO</t>
  </si>
  <si>
    <t>TRANSPORTE TERRESTRE DE PASSAGEIROS</t>
  </si>
  <si>
    <t>FORNECIMENTO DE VALE-TRANSPORTE</t>
  </si>
  <si>
    <t>TRANSPORTE POR NAVEGAÇÃO INTERIOR DE PASSAGEIROS</t>
  </si>
  <si>
    <t>CARACTERIZAÇÃO E CLASSIFICAÇÃO DE RESÍDUOS SÓLIDOS</t>
  </si>
  <si>
    <t>ANÁLISE P/ CARACTERIZAÇÃO/CLASSIFICAÇÃO DE RESÍDUOS SÓLIDOS</t>
  </si>
  <si>
    <t>ATERRO PARA RESÍDUOS DE CONSTRUÇÃO CIVIL</t>
  </si>
  <si>
    <t>ATERRO PARA RESÍDUOS NÃO PERIGOSOS</t>
  </si>
  <si>
    <t>ATERRO PARA RESÍDUOS PERIGOSOS</t>
  </si>
  <si>
    <t>BLENDAGEM E PREPARO PARA COPROCESSAMENTO</t>
  </si>
  <si>
    <t>COLETA E TRANSPORTE RODOVIÁRIO DE RESÍDUOS PERIGOSOS</t>
  </si>
  <si>
    <t>COLETA E TRANSPORTE RODOVIARIO DE RESÍDUOS NÃO PERIGOSOS</t>
  </si>
  <si>
    <t>DESCONTAMINAÇÃO E RECICLAGEM DE LÂMPADAS</t>
  </si>
  <si>
    <t>ESTUDOS, LEVANTAMENTOS E AVALIAÇÕES EM EMISSÕES ATMOSFÉRICAS E/OU MUDANÇA CLIMÁTICA</t>
  </si>
  <si>
    <t>GERENCIAMENTO DE RESÍDUOS</t>
  </si>
  <si>
    <t>INVESTIGAÇÃO DE PASSIVOS AMBIENTAIS</t>
  </si>
  <si>
    <t>MONITORAMENTO DE EMISSÕES ATMOSFÉRICAS EM FONTES FIXAS OU MÓVEIS</t>
  </si>
  <si>
    <t>REABILITAÇÃO DE ÁREAS IMPACTADAS</t>
  </si>
  <si>
    <t>RECICLAGEM DE RESÍDUOS DA CONSTRUÇÃO CIVIL</t>
  </si>
  <si>
    <t>RECICLAGEM DE RESÍDUOS NÃO PERIGOSOS</t>
  </si>
  <si>
    <t>RECICLAGEM DE RESÍDUOS PERIGOSOS  - PILHAS, BATERIAS E ELETROELETRÔNICOS</t>
  </si>
  <si>
    <t>RERREFINO DE ÓLEO LUBRIFICANTE</t>
  </si>
  <si>
    <t>PESAGEM DE VEÍCULOS</t>
  </si>
  <si>
    <t>MUDANÇAS RESIDENCIAIS E COMERCIAIS</t>
  </si>
  <si>
    <t>SERVIÇO DE TRIAGEM DE VEÍCULOS EM ÁREA PORTUÁRIA</t>
  </si>
  <si>
    <t>REGISTROS PÚBLICOS, CARTÓRIOS E NOTARIAIS</t>
  </si>
  <si>
    <t>CHAVEIROS</t>
  </si>
  <si>
    <t>CONFECÇÃO DE CARIMBOS</t>
  </si>
  <si>
    <t>SERVIÇO DE EXPEDIÇÃO</t>
  </si>
  <si>
    <t>DESPACHANTE ADUANEIRO</t>
  </si>
  <si>
    <t>DESPACHANTE DE TRÂNSITO</t>
  </si>
  <si>
    <t>DESPACHANTE DE PRODUTOS CONTROLADOS</t>
  </si>
  <si>
    <t>PRODUÇÃO DE VÍDEOS</t>
  </si>
  <si>
    <t xml:space="preserve"> IMAGENS E VÍDEOS PRONTOS</t>
  </si>
  <si>
    <t>ASSESSORIA DE IMPRENSA</t>
  </si>
  <si>
    <t>ASSINATURA DE JORNAIS, LIVROS E REVISTAS</t>
  </si>
  <si>
    <t>LICENCIAMENTO DE MARCAS</t>
  </si>
  <si>
    <t>LOCAÇÃO DE ESTANDES</t>
  </si>
  <si>
    <t>MONTAGEM DE ESTANDES</t>
  </si>
  <si>
    <t>PRODUÇÃO, DIAGRAMAÇÃO, MONTAGEM E PUBLICAÇÃO EM JORNAIS E REVISTAS</t>
  </si>
  <si>
    <t>ADMINISTRAÇÃO DE EVENTOS</t>
  </si>
  <si>
    <t>LOCAÇÃO DE MATERIAIS DIVERSOS PARA PALESTRAS, FEIRAS. EXPOSIÇÕES E CONGRESSOS</t>
  </si>
  <si>
    <t>ASSESSORIA JURÍDICA</t>
  </si>
  <si>
    <t>SERVIÇOS ADVOCATÍCIOS DE CONTENCIOSO</t>
  </si>
  <si>
    <t>APOIO JURÍDICO</t>
  </si>
  <si>
    <t>ESCRITORIO PG ADVOGADOS - SERV. LGPD</t>
  </si>
  <si>
    <t>MANUTENÇÃO E INSPEÇÃO EM EXTINTOR DE INCÊNDIO</t>
  </si>
  <si>
    <t>SERVIÇOS DE OBTENÇÃO DE ALVARÁS PARA OBRAS</t>
  </si>
  <si>
    <t>ELABORAÇÃO DE ESTUDOS AMBIENTAIS PARA LICENCIAMENTO AMBIENTAL</t>
  </si>
  <si>
    <t>SERVIÇOS DE MEDIÇÃO DE RUÍDO PARA VIZINHANÇA</t>
  </si>
  <si>
    <t>MANUTENÇÃO E RECARGA DE CILINDROS DE OXIGÊNIO RESPIRÁVEL</t>
  </si>
  <si>
    <t>LOCAÇÃO DE ESPAÇO PARA REALIZAÇÃO DE EVENTOS</t>
  </si>
  <si>
    <t>SERVIÇO DE BUFFET COM CONCESSÃO DE ESPAÇO</t>
  </si>
  <si>
    <t>SERVIÇO DE BUFFET SEM CONCESSÃO DE ESPAÇO</t>
  </si>
  <si>
    <t>LOCAÇÃO DE EQUIPAMENTOS PARA TROCA DE VÁLVULAS</t>
  </si>
  <si>
    <t>LOCAÇÃO DE GERADORES</t>
  </si>
  <si>
    <t>LOCAÇÃO DE PURIFICADORES DE ÁGUA</t>
  </si>
  <si>
    <t>LOCAÇÃO DE VAGAS DE GARAGEM/ESTACIONAMENTO</t>
  </si>
  <si>
    <t>ARMAZENAGEM DE RESERVATÓRIOS E EQUIPAMENTOS PARA CENTRAIS DE GLP</t>
  </si>
  <si>
    <t>LOCAÇÃO DE CONTAINERS</t>
  </si>
  <si>
    <t>LOCAÇÃO DE PLATAFORMAS PARA TRABALHO EM ALTURA</t>
  </si>
  <si>
    <t>LOCAÇÃO DE ESTRUTURAS PROVISÓRIAS</t>
  </si>
  <si>
    <t>LOCAÇÃO DE ELETRODOMÉSTICOS E ELETROELETRÔNICOS</t>
  </si>
  <si>
    <t>INSTALAÇÃO E MANUTENÇÃO DE CERCA ELÉTRICA</t>
  </si>
  <si>
    <t>INSTALAÇÃO E MANUTENÇÃO DE SISTEMAS DE PROTEÇÃO DE DESCARGAS ATMOSFÉRICAS (SPDA)</t>
  </si>
  <si>
    <t>INSTALAÇÃO E DESINSTALAÇÃO DE INSTR. MEDIÇÃO CONTROLE GLP</t>
  </si>
  <si>
    <t xml:space="preserve">INSTALAÇÃO, DESINSTALAÇÃO E MANUTENÇÃO DE EQUIPAMENTOS PARA GLP </t>
  </si>
  <si>
    <t>INSTALAÇÃO E/OU MANUTENÇÃO DE CIRCUITO FECHADO TELEVISÃO (CFTV)</t>
  </si>
  <si>
    <t>ORGANIZAÇÃO DE LAYOUT ADMINISTRATIVO</t>
  </si>
  <si>
    <t>OBRAS ELÉTRICAS</t>
  </si>
  <si>
    <t>OBRAS ELETROMECÂNICAS</t>
  </si>
  <si>
    <t>PROJETO DE COMUNICAÇÃO VISUAL</t>
  </si>
  <si>
    <t>PLANEJAMENTO E EXECUÇÃO DE COMPENSAÇÃO AMBIENTAL</t>
  </si>
  <si>
    <t>PROJETOS DE INSTALAÇÕES MECÂNICAS</t>
  </si>
  <si>
    <t>SERVIÇO DE PINTURA PREDIAL</t>
  </si>
  <si>
    <t>REFORMA EM ESTOFADOS DE ESCRITÓRIO</t>
  </si>
  <si>
    <t>INSTALAÇÃO, DESINSTALAÇÃO E MANUTENÇÃO DE CENTRAIS DE GLP ATÉ P-190</t>
  </si>
  <si>
    <t>INSTALAÇÃO, DESINSTALAÇÃO E MANUTENÇÃO DE CENTRAIS DE GLP ATÉ P-4.000</t>
  </si>
  <si>
    <t>INSTALAÇÃO, DESINSTALAÇÃO E MANUTENÇÃO DE CENTRAIS DE GLP ATÉ P-60.000</t>
  </si>
  <si>
    <t>AFERIAÇÃO/CALIBRAÇÃO DE EQUIPAMENTOS DE MEDIÇÃO E CONTROLE</t>
  </si>
  <si>
    <t>MONTAGEM E DESMONTAGEM DE QUEIMADORES INDUSTRIAIS PARA GLP</t>
  </si>
  <si>
    <t>REQUALIFICAÇÃO DE RECIPIENTES TRANSPORTAVEIS COM TROCA DE CALOTA INFERIOR</t>
  </si>
  <si>
    <t>REQUALIFICAÇÃO DE RECIPIENTES TRANSPORTAVEIS SEM TROCA DE CALOTA INFERIOR</t>
  </si>
  <si>
    <t>PINTURA INDUSTRIAL (RESERVATÓRIOS E TUBULAÇÕES, OUTROS)</t>
  </si>
  <si>
    <t>PROJETOS PARA LABORATÓRIO</t>
  </si>
  <si>
    <t>RECUPERAÇÃO DE VÁLVULAS PARA RECIPIENTES</t>
  </si>
  <si>
    <t>SERVIÇOS DE GUINCHO</t>
  </si>
  <si>
    <t>TRANSPORTE E ENTREGA DE DOCUMENTOS (CORREIOS)</t>
  </si>
  <si>
    <t>IÇAMENTO E MOVIMENTAÇÃO DE CARGAS</t>
  </si>
  <si>
    <t>MUDANÇAS COMERCIAIS</t>
  </si>
  <si>
    <t>TRANSPORTE DE CARGAS FRACIONADAS</t>
  </si>
  <si>
    <t>TRANSPORTE DE VASOS DE PRESSÃO COM GLP</t>
  </si>
  <si>
    <t>TRANSPORTE FLUVIAL DE GLP</t>
  </si>
  <si>
    <t>TRANSPORTE POR TÁXI</t>
  </si>
  <si>
    <t>TRANSPORTES DE EQUIPAMENTOS INDUSTRIAIS</t>
  </si>
  <si>
    <t>INTERMEDIAÇÃO DE TRANSPORTE DE PASSAGEIROS</t>
  </si>
  <si>
    <t xml:space="preserve">TRANSPORTE DE EQUIPAMENTOS DE DATA CENTER </t>
  </si>
  <si>
    <t>ARQUEAÇÃO DE RESERVATÓRIOS</t>
  </si>
  <si>
    <t>LIMPEZA E DESCONTAMINAÇÃO DE RESERVATÓRIOS DE GLP</t>
  </si>
  <si>
    <t>ARMAZENAGEM DE GLP GRANEL</t>
  </si>
  <si>
    <t>ENVASAMENTO DE GLP</t>
  </si>
  <si>
    <t>CARREGAMENTO DE GLP GRANEL EM VEÍCULOS</t>
  </si>
  <si>
    <t>COORDENAÇÃO PARA DISPONIBILIZAR CARGAS DE DERIVADOS POR CARRO-TANQUE</t>
  </si>
  <si>
    <t>COORDENAÇÃO DE TRANSFERÊNCIA DE DERIVADOS DE PETRÓLEO POR DUTO</t>
  </si>
  <si>
    <t>COORDENAÇÃO PARA RECEBIMENTO DE DERIVADOS POR NAVIO-TANQUE</t>
  </si>
  <si>
    <t>INSPEÇÃO DE QUALIDADE EM DERIVADOS DE PETRÓLEO</t>
  </si>
  <si>
    <t>OPERAÇÃO E ZELADORIA DE PLANTAS DE GLP</t>
  </si>
  <si>
    <t>CARREGAMENTO DE CARRO-TANQUE EM REFINARIAS, TERMINAIS E UPGNS</t>
  </si>
  <si>
    <t>SERVIÇOS ASSOCIADOS A TACÓGRAFOS DIGITAIS</t>
  </si>
  <si>
    <t>SERVIÇOS ASSOCIADOS A RASTREADORES VEICULARES</t>
  </si>
  <si>
    <t>SUPORTE E MANUTENÇÃO DESKTOP E NOTEBOOK</t>
  </si>
  <si>
    <t>OUTSOURCING DE IMPRESSÃO</t>
  </si>
  <si>
    <t>SHORT MESSAGE SERVICE - SMS</t>
  </si>
  <si>
    <t>SEGURADORAS / RAMO SEGURO DE VIDA</t>
  </si>
  <si>
    <t>SEGURADORAS / RAMO SAÚDE</t>
  </si>
  <si>
    <t>SEGURADORAS / RAMOS ELEMENTARES</t>
  </si>
  <si>
    <t>LEITURA DE MEDIÇÃO DE ÁGUA/LUZ/GÁS</t>
  </si>
  <si>
    <t>CORTE E RELIGAÇÃO DE MEDIÇÃO DE CONSUMO</t>
  </si>
  <si>
    <t>SERVIÇOS DE TELEMETRIA PARA GLP</t>
  </si>
  <si>
    <t>EQUIPAMENTOS PARA MEDIÇÃO DE GLP POR TELEMETRIA</t>
  </si>
  <si>
    <t>ADESIVAÇÃO PARA PADRONIZAÇÃO VISUAL</t>
  </si>
  <si>
    <t>SERVIÇOS DE VIDRAÇARIA</t>
  </si>
  <si>
    <t>FILIAÇÃO EM ASSOCIAÇÕES TÉCNICAS</t>
  </si>
  <si>
    <t>REVENDA DE GLP ENVASADO</t>
  </si>
  <si>
    <t>CLIENTES GRANEL</t>
  </si>
  <si>
    <t>VASILHAMES P-13,P-20 E P-45 DA LIQUIGÁS EM PODER DAS CONGÊNERES</t>
  </si>
  <si>
    <t>TAXAS E IMPOSTOS DEVIDOS A ENTIDADES PÚBLICAS</t>
  </si>
  <si>
    <t>CONTRIBUIÇÕES SINDICAIS PARA BENEFÍCIO DE EMPREGADOS</t>
  </si>
  <si>
    <t>RECIPIENTES LIQUIGÁS DE PROPRIEDADE DE REVENDA</t>
  </si>
  <si>
    <t>GRP NÃO EXISTENTE / NÃO APLICÁVEL</t>
  </si>
  <si>
    <t>Código</t>
  </si>
  <si>
    <t>Chave</t>
  </si>
  <si>
    <t xml:space="preserve">RO - </t>
  </si>
  <si>
    <t>Rondônia</t>
  </si>
  <si>
    <t xml:space="preserve">AC - </t>
  </si>
  <si>
    <t>Acre</t>
  </si>
  <si>
    <t xml:space="preserve">AM - </t>
  </si>
  <si>
    <t>Amazonas</t>
  </si>
  <si>
    <t xml:space="preserve">RR - </t>
  </si>
  <si>
    <t>Roraima</t>
  </si>
  <si>
    <t xml:space="preserve">PA - </t>
  </si>
  <si>
    <t>Pará</t>
  </si>
  <si>
    <t xml:space="preserve">AP - </t>
  </si>
  <si>
    <t>Amapá</t>
  </si>
  <si>
    <t xml:space="preserve">TO - </t>
  </si>
  <si>
    <t>Tocantins</t>
  </si>
  <si>
    <t xml:space="preserve">MA - </t>
  </si>
  <si>
    <t>Maranhão</t>
  </si>
  <si>
    <t xml:space="preserve">PI - </t>
  </si>
  <si>
    <t>Piauí</t>
  </si>
  <si>
    <t xml:space="preserve">CE - </t>
  </si>
  <si>
    <t>Ceará</t>
  </si>
  <si>
    <t xml:space="preserve">RN - </t>
  </si>
  <si>
    <t>Rio Grande do Norte</t>
  </si>
  <si>
    <t xml:space="preserve">PB - </t>
  </si>
  <si>
    <t>Paraíba</t>
  </si>
  <si>
    <t xml:space="preserve">PE - </t>
  </si>
  <si>
    <t>Pernambuco</t>
  </si>
  <si>
    <t xml:space="preserve">AL - </t>
  </si>
  <si>
    <t>Alagoas</t>
  </si>
  <si>
    <t xml:space="preserve">SE - </t>
  </si>
  <si>
    <t>Sergipe</t>
  </si>
  <si>
    <t xml:space="preserve">BA - </t>
  </si>
  <si>
    <t>Bahia</t>
  </si>
  <si>
    <t xml:space="preserve">MG - </t>
  </si>
  <si>
    <t>Minas Gerais</t>
  </si>
  <si>
    <t xml:space="preserve">ES - </t>
  </si>
  <si>
    <t>Espírito Santo</t>
  </si>
  <si>
    <t xml:space="preserve">RJ - </t>
  </si>
  <si>
    <t>Rio de Janeiro</t>
  </si>
  <si>
    <t xml:space="preserve">SP - </t>
  </si>
  <si>
    <t>São Paulo</t>
  </si>
  <si>
    <t xml:space="preserve">PR - </t>
  </si>
  <si>
    <t>Paraná</t>
  </si>
  <si>
    <t xml:space="preserve">SC - </t>
  </si>
  <si>
    <t>Santa Catarina</t>
  </si>
  <si>
    <t xml:space="preserve">RS - </t>
  </si>
  <si>
    <t>Rio Grande do Sul</t>
  </si>
  <si>
    <t xml:space="preserve">MS - </t>
  </si>
  <si>
    <t>Mato Grosso do Sul</t>
  </si>
  <si>
    <t xml:space="preserve">MT - </t>
  </si>
  <si>
    <t>Mato Grosso</t>
  </si>
  <si>
    <t xml:space="preserve">GO - </t>
  </si>
  <si>
    <t>Goiás</t>
  </si>
  <si>
    <t xml:space="preserve">DF - </t>
  </si>
  <si>
    <t>Distrito Federal</t>
  </si>
  <si>
    <t>UF</t>
  </si>
  <si>
    <t>Alta Floresta D´oeste</t>
  </si>
  <si>
    <t xml:space="preserve"> - Região Norte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</si>
  <si>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</si>
  <si>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</si>
  <si>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</si>
  <si>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</si>
  <si>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</si>
  <si>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</si>
  <si>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</si>
  <si>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D´oeste</t>
  </si>
  <si>
    <t>Guajará-mirim</t>
  </si>
  <si>
    <t>Jaru</t>
  </si>
  <si>
    <t>Ji-paraná</t>
  </si>
  <si>
    <t>Machadinho D´oeste</t>
  </si>
  <si>
    <t>Nova Brasilândia D´oeste</t>
  </si>
  <si>
    <t>Ouro Preto do Oeste</t>
  </si>
  <si>
    <t>Pimenta Bueno</t>
  </si>
  <si>
    <t>Porto Velho</t>
  </si>
  <si>
    <t>Presidente Médici</t>
  </si>
  <si>
    <t>Rio Crespo</t>
  </si>
  <si>
    <t>Rolim de Moura</t>
  </si>
  <si>
    <t>Santa Luzia D´oeste</t>
  </si>
  <si>
    <t>Vilhena</t>
  </si>
  <si>
    <t>São Miguel do Guaporé</t>
  </si>
  <si>
    <t>Nova Mamoré</t>
  </si>
  <si>
    <t>Alvorada D´oeste</t>
  </si>
  <si>
    <t>Alto Alegre Dos Parecis</t>
  </si>
  <si>
    <t>Alto Paraíso</t>
  </si>
  <si>
    <t>Buritis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</si>
  <si>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</si>
  <si>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</si>
  <si>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</si>
  <si>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</si>
  <si>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</si>
  <si>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</si>
  <si>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</si>
  <si>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</si>
  <si>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</si>
  <si>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</si>
  <si>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</si>
  <si>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</si>
  <si>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Nova União</t>
  </si>
  <si>
    <t>Parecis</t>
  </si>
  <si>
    <t>Pimenteiras do Oeste</t>
  </si>
  <si>
    <t>Primavera de Rondônia</t>
  </si>
  <si>
    <t>São Felipe D´oeste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</si>
  <si>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</si>
  <si>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</si>
  <si>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</si>
  <si>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</si>
  <si>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</si>
  <si>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</si>
  <si>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</si>
  <si>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Acrelândia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</si>
  <si>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</si>
  <si>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</si>
  <si>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</si>
  <si>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</si>
  <si>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</si>
  <si>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</si>
  <si>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</si>
  <si>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</si>
  <si>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</si>
  <si>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</si>
  <si>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</si>
  <si>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</si>
  <si>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</si>
  <si>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</si>
  <si>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</si>
  <si>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</si>
  <si>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</si>
  <si>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</si>
  <si>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</si>
  <si>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</si>
  <si>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</si>
  <si>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</si>
  <si>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</si>
  <si>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</si>
  <si>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</si>
  <si>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</si>
  <si>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</si>
  <si>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</si>
  <si>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</si>
  <si>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</si>
  <si>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</si>
  <si>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</si>
  <si>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</si>
  <si>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</si>
  <si>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</si>
  <si>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</si>
  <si>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</si>
  <si>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</si>
  <si>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</si>
  <si>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</si>
  <si>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</si>
  <si>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</si>
  <si>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</si>
  <si>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</si>
  <si>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</si>
  <si>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</si>
  <si>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</si>
  <si>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</si>
  <si>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</si>
  <si>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</si>
  <si>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</si>
  <si>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</si>
  <si>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</si>
  <si>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</si>
  <si>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</si>
  <si>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</si>
  <si>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</si>
  <si>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</si>
  <si>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</si>
  <si>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</si>
  <si>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</si>
  <si>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</si>
  <si>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</si>
  <si>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</si>
  <si>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</si>
  <si>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</si>
  <si>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</si>
  <si>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</si>
  <si>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</si>
  <si>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</si>
  <si>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</si>
  <si>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</si>
  <si>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</si>
  <si>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</si>
  <si>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</si>
  <si>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</si>
  <si>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</si>
  <si>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</si>
  <si>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</si>
  <si>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</si>
  <si>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</si>
  <si>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</si>
  <si>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</si>
  <si>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Amajari</t>
  </si>
  <si>
    <t>Alto Alegre</t>
  </si>
  <si>
    <t>Boa Vista</t>
  </si>
  <si>
    <t>Bonfim</t>
  </si>
  <si>
    <t>Cantá</t>
  </si>
  <si>
    <t>Caracaraí</t>
  </si>
  <si>
    <t>Caroebe</t>
  </si>
  <si>
    <t>Iracema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</si>
  <si>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</si>
  <si>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</si>
  <si>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</si>
  <si>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</si>
  <si>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</si>
  <si>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</si>
  <si>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</si>
  <si>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</si>
  <si>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</si>
  <si>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</si>
  <si>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</si>
  <si>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</si>
  <si>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</si>
  <si>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</si>
  <si>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</si>
  <si>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</si>
  <si>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</si>
  <si>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</si>
  <si>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</si>
  <si>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</si>
  <si>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</si>
  <si>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</si>
  <si>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</si>
  <si>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</si>
  <si>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</si>
  <si>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Belém</t>
  </si>
  <si>
    <t>Belterra</t>
  </si>
  <si>
    <t>Benevides</t>
  </si>
  <si>
    <t>Bom Jesus do Tocantins</t>
  </si>
  <si>
    <t>Bonito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</si>
  <si>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</si>
  <si>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</si>
  <si>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</si>
  <si>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</si>
  <si>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</si>
  <si>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</si>
  <si>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</si>
  <si>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</si>
  <si>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</si>
  <si>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</si>
  <si>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</si>
  <si>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</si>
  <si>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</si>
  <si>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</si>
  <si>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</si>
  <si>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</si>
  <si>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</si>
  <si>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</si>
  <si>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</si>
  <si>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</si>
  <si>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</si>
  <si>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</si>
  <si>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</si>
  <si>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</si>
  <si>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</si>
  <si>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</si>
  <si>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</si>
  <si>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</si>
  <si>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</si>
  <si>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</si>
  <si>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</si>
  <si>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</si>
  <si>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</si>
  <si>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</si>
  <si>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</si>
  <si>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</si>
  <si>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</si>
  <si>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</si>
  <si>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</si>
  <si>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</si>
  <si>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</si>
  <si>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</si>
  <si>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</si>
  <si>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</si>
  <si>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</si>
  <si>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</si>
  <si>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</si>
  <si>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</si>
  <si>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</si>
  <si>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</si>
  <si>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</si>
  <si>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</si>
  <si>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</si>
  <si>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</si>
  <si>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</si>
  <si>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</si>
  <si>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</si>
  <si>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</si>
  <si>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</si>
  <si>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</si>
  <si>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</si>
  <si>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</si>
  <si>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</si>
  <si>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</si>
  <si>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</si>
  <si>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</si>
  <si>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</si>
  <si>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D´arco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</si>
  <si>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</si>
  <si>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</si>
  <si>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</si>
  <si>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</si>
  <si>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</si>
  <si>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</si>
  <si>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</si>
  <si>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</si>
  <si>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</si>
  <si>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Redenção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</si>
  <si>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</si>
  <si>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</si>
  <si>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</si>
  <si>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</si>
  <si>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</si>
  <si>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</si>
  <si>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</si>
  <si>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</si>
  <si>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</si>
  <si>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</si>
  <si>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</si>
  <si>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</si>
  <si>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</si>
  <si>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</si>
  <si>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</si>
  <si>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</si>
  <si>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</si>
  <si>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</si>
  <si>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</si>
  <si>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</si>
  <si>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</si>
  <si>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</si>
  <si>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</si>
  <si>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</si>
  <si>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</si>
  <si>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</si>
  <si>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</si>
  <si>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</si>
  <si>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</si>
  <si>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</si>
  <si>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</si>
  <si>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</si>
  <si>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</si>
  <si>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</si>
  <si>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</si>
  <si>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</si>
  <si>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</si>
  <si>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</si>
  <si>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</si>
  <si>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</si>
  <si>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</si>
  <si>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</si>
  <si>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Serra do Navio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</si>
  <si>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</si>
  <si>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</si>
  <si>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</si>
  <si>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</si>
  <si>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</si>
  <si>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</si>
  <si>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</si>
  <si>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</si>
  <si>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</si>
  <si>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</si>
  <si>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</si>
  <si>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</si>
  <si>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</si>
  <si>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</si>
  <si>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Abreulândia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</si>
  <si>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</si>
  <si>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</si>
  <si>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</si>
  <si>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</si>
  <si>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</si>
  <si>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</si>
  <si>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</si>
  <si>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</si>
  <si>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</si>
  <si>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</si>
  <si>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</si>
  <si>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Araguanã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</si>
  <si>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</si>
  <si>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</si>
  <si>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</si>
  <si>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</si>
  <si>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</si>
  <si>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</si>
  <si>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</si>
  <si>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</si>
  <si>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</si>
  <si>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</si>
  <si>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</si>
  <si>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</si>
  <si>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</si>
  <si>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</si>
  <si>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Cachoeirinha</t>
  </si>
  <si>
    <t>Campos Lindos</t>
  </si>
  <si>
    <t>Cariri do Tocantins</t>
  </si>
  <si>
    <t>Carmolândia</t>
  </si>
  <si>
    <t>Carrasco Bonito</t>
  </si>
  <si>
    <t>Caseara</t>
  </si>
  <si>
    <t>Centenário</t>
  </si>
  <si>
    <t>Chapada de Areia</t>
  </si>
  <si>
    <t>Chapada da Natividade</t>
  </si>
  <si>
    <t>Colinas do Tocantins</t>
  </si>
  <si>
    <t>Combinado</t>
  </si>
  <si>
    <t>Conceição do Tocantins</t>
  </si>
  <si>
    <t>Couto de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</si>
  <si>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</si>
  <si>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</si>
  <si>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</si>
  <si>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</si>
  <si>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</si>
  <si>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</si>
  <si>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</si>
  <si>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Esperantina</t>
  </si>
  <si>
    <t>Fátima</t>
  </si>
  <si>
    <t>Figueirópolis</t>
  </si>
  <si>
    <t>Filadélfia</t>
  </si>
  <si>
    <t>Formoso do Araguaia</t>
  </si>
  <si>
    <t>Fortaleza do Tabocão</t>
  </si>
  <si>
    <t>Goianorte</t>
  </si>
  <si>
    <t>Goiatins</t>
  </si>
  <si>
    <t>Guaraí</t>
  </si>
  <si>
    <t>Gurupi</t>
  </si>
  <si>
    <t>Ipueiras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</si>
  <si>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</si>
  <si>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</si>
  <si>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</si>
  <si>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</si>
  <si>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</si>
  <si>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</si>
  <si>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</si>
  <si>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</si>
  <si>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</si>
  <si>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</si>
  <si>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</si>
  <si>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</si>
  <si>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</si>
  <si>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</si>
  <si>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</si>
  <si>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</si>
  <si>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</si>
  <si>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</si>
  <si>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</si>
  <si>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Palmeiras do Tocantins</t>
  </si>
  <si>
    <t>Muricilândia</t>
  </si>
  <si>
    <t>Natividade</t>
  </si>
  <si>
    <t>Nazaré</t>
  </si>
  <si>
    <t>Nova Olinda</t>
  </si>
  <si>
    <t>Nova Rosalândia</t>
  </si>
  <si>
    <t>Novo Acordo</t>
  </si>
  <si>
    <t>Novo Alegre</t>
  </si>
  <si>
    <t>Novo Jardim</t>
  </si>
  <si>
    <t>Oliveira de Fátima</t>
  </si>
  <si>
    <t>Palmeirante</t>
  </si>
  <si>
    <t>Palmeirópolis</t>
  </si>
  <si>
    <t>Paraíso do Tocantins</t>
  </si>
  <si>
    <t>Paranã</t>
  </si>
  <si>
    <t>Pedro Afonso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</si>
  <si>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</si>
  <si>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</si>
  <si>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</si>
  <si>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</si>
  <si>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</si>
  <si>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</si>
  <si>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</si>
  <si>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</si>
  <si>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</si>
  <si>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</si>
  <si>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</si>
  <si>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</si>
  <si>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</si>
  <si>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</si>
  <si>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Riachinho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</si>
  <si>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</si>
  <si>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</si>
  <si>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</si>
  <si>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</si>
  <si>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</si>
  <si>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</si>
  <si>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</si>
  <si>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</si>
  <si>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</si>
  <si>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</si>
  <si>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</si>
  <si>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</si>
  <si>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</si>
  <si>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</si>
  <si>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</si>
  <si>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</si>
  <si>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 da Natividade</t>
  </si>
  <si>
    <t>Silvanópolis</t>
  </si>
  <si>
    <t>Sítio Novo do Tocantins</t>
  </si>
  <si>
    <t>Sucupira</t>
  </si>
  <si>
    <t>Taguatinga</t>
  </si>
  <si>
    <t>Taipas do Tocantins</t>
  </si>
  <si>
    <t>Talismã</t>
  </si>
  <si>
    <t>Palmas</t>
  </si>
  <si>
    <t>Tocantínia</t>
  </si>
  <si>
    <t>Tocantinópolis</t>
  </si>
  <si>
    <t>Tupirama</t>
  </si>
  <si>
    <t>Tupiratins</t>
  </si>
  <si>
    <t>Wanderlândia</t>
  </si>
  <si>
    <t>Xambioá</t>
  </si>
  <si>
    <t>Açailândia</t>
  </si>
  <si>
    <t xml:space="preserve"> - Região Nordeste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</si>
  <si>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</si>
  <si>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</si>
  <si>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</si>
  <si>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</si>
  <si>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</si>
  <si>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</si>
  <si>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</si>
  <si>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</si>
  <si>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</si>
  <si>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</si>
  <si>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</si>
  <si>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</si>
  <si>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</si>
  <si>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</si>
  <si>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</si>
  <si>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</si>
  <si>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</si>
  <si>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</si>
  <si>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</si>
  <si>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</si>
  <si>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</si>
  <si>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</si>
  <si>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</si>
  <si>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</si>
  <si>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</si>
  <si>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</si>
  <si>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</si>
  <si>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</si>
  <si>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</si>
  <si>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</si>
  <si>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</si>
  <si>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</si>
  <si>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</si>
  <si>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</si>
  <si>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</si>
  <si>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</si>
  <si>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</si>
  <si>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</si>
  <si>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</si>
  <si>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</si>
  <si>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</si>
  <si>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</si>
  <si>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</si>
  <si>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</si>
  <si>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</si>
  <si>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</si>
  <si>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</si>
  <si>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</si>
  <si>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</si>
  <si>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</si>
  <si>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</si>
  <si>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</si>
  <si>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</si>
  <si>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</si>
  <si>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</si>
  <si>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</si>
  <si>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</si>
  <si>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</si>
  <si>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</si>
  <si>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</si>
  <si>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</si>
  <si>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</si>
  <si>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</si>
  <si>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</si>
  <si>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</si>
  <si>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</si>
  <si>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</si>
  <si>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</si>
  <si>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</si>
  <si>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</si>
  <si>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</si>
  <si>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</si>
  <si>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</si>
  <si>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</si>
  <si>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</si>
  <si>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</si>
  <si>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</si>
  <si>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</si>
  <si>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</si>
  <si>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</si>
  <si>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</si>
  <si>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</si>
  <si>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</si>
  <si>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</si>
  <si>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</si>
  <si>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</si>
  <si>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</si>
  <si>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</si>
  <si>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</si>
  <si>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</si>
  <si>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</si>
  <si>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</si>
  <si>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</si>
  <si>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</si>
  <si>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</si>
  <si>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</si>
  <si>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</si>
  <si>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</si>
  <si>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</si>
  <si>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</si>
  <si>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</si>
  <si>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</si>
  <si>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</si>
  <si>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</si>
  <si>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</si>
  <si>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</si>
  <si>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</si>
  <si>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</si>
  <si>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</si>
  <si>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</si>
  <si>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</si>
  <si>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</si>
  <si>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</si>
  <si>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</si>
  <si>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</si>
  <si>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</si>
  <si>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</si>
  <si>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</si>
  <si>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</si>
  <si>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</si>
  <si>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</si>
  <si>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</si>
  <si>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</si>
  <si>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</si>
  <si>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</si>
  <si>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D´água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</si>
  <si>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</si>
  <si>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</si>
  <si>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</si>
  <si>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</si>
  <si>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</si>
  <si>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</si>
  <si>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</si>
  <si>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</si>
  <si>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</si>
  <si>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</si>
  <si>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</si>
  <si>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</si>
  <si>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</si>
  <si>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</si>
  <si>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</si>
  <si>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</si>
  <si>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</si>
  <si>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</si>
  <si>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</si>
  <si>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</si>
  <si>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</si>
  <si>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</si>
  <si>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</si>
  <si>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</si>
  <si>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</si>
  <si>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</si>
  <si>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</si>
  <si>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</si>
  <si>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</si>
  <si>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</si>
  <si>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</si>
  <si>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</si>
  <si>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</si>
  <si>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</si>
  <si>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</si>
  <si>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</si>
  <si>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</si>
  <si>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</si>
  <si>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</si>
  <si>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</si>
  <si>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</si>
  <si>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</si>
  <si>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</si>
  <si>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</si>
  <si>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</si>
  <si>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</si>
  <si>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</si>
  <si>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</si>
  <si>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</si>
  <si>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</si>
  <si>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</si>
  <si>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</si>
  <si>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</si>
  <si>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</si>
  <si>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</si>
  <si>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</si>
  <si>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</si>
  <si>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</si>
  <si>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</si>
  <si>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</si>
  <si>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</si>
  <si>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</si>
  <si>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</si>
  <si>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</si>
  <si>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</si>
  <si>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</si>
  <si>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</si>
  <si>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</si>
  <si>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</si>
  <si>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</si>
  <si>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</si>
  <si>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</si>
  <si>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</si>
  <si>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</si>
  <si>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</si>
  <si>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</si>
  <si>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</si>
  <si>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</si>
  <si>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</si>
  <si>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</si>
  <si>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</si>
  <si>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</si>
  <si>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</si>
  <si>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</si>
  <si>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</si>
  <si>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</si>
  <si>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</si>
  <si>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Acauã</t>
  </si>
  <si>
    <t>Agricolândia</t>
  </si>
  <si>
    <t>Água Branca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</si>
  <si>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</si>
  <si>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</si>
  <si>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</si>
  <si>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</si>
  <si>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</si>
  <si>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</si>
  <si>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</si>
  <si>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</si>
  <si>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</si>
  <si>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</si>
  <si>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</si>
  <si>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</si>
  <si>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</si>
  <si>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</si>
  <si>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</si>
  <si>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D´alcântara</t>
  </si>
  <si>
    <t>Barras</t>
  </si>
  <si>
    <t>Barreiras do Piauí</t>
  </si>
  <si>
    <t>Barro Duro</t>
  </si>
  <si>
    <t>Batalha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</si>
  <si>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</si>
  <si>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</si>
  <si>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</si>
  <si>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</si>
  <si>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</si>
  <si>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</si>
  <si>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</si>
  <si>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Jesus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</si>
  <si>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</si>
  <si>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</si>
  <si>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</si>
  <si>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</si>
  <si>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</si>
  <si>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</si>
  <si>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</si>
  <si>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</si>
  <si>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</si>
  <si>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</si>
  <si>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</si>
  <si>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</si>
  <si>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</si>
  <si>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</si>
  <si>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</si>
  <si>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</si>
  <si>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</si>
  <si>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</si>
  <si>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</si>
  <si>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</si>
  <si>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Caracol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</si>
  <si>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</si>
  <si>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</si>
  <si>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</si>
  <si>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</si>
  <si>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</si>
  <si>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</si>
  <si>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</si>
  <si>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</si>
  <si>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</si>
  <si>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</si>
  <si>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</si>
  <si>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</si>
  <si>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</si>
  <si>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</si>
  <si>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</si>
  <si>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</si>
  <si>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</si>
  <si>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Curralinhos</t>
  </si>
  <si>
    <t>Curral Novo do Piauí</t>
  </si>
  <si>
    <t>Demerval Lobão</t>
  </si>
  <si>
    <t>Dirceu Arcoverde</t>
  </si>
  <si>
    <t>Dom Expedito Lopes</t>
  </si>
  <si>
    <t>Domingos Mourão</t>
  </si>
  <si>
    <t>Dom Inocêncio</t>
  </si>
  <si>
    <t>Elesbão Veloso</t>
  </si>
  <si>
    <t>Eliseu Martins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</si>
  <si>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</si>
  <si>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</si>
  <si>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</si>
  <si>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</si>
  <si>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</si>
  <si>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</si>
  <si>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</si>
  <si>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</si>
  <si>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</si>
  <si>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</si>
  <si>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</si>
  <si>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</si>
  <si>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</si>
  <si>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</si>
  <si>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</si>
  <si>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</si>
  <si>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</si>
  <si>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</si>
  <si>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</si>
  <si>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</si>
  <si>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</si>
  <si>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</si>
  <si>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</si>
  <si>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</si>
  <si>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</si>
  <si>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</si>
  <si>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</si>
  <si>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</si>
  <si>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</si>
  <si>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</si>
  <si>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Jurema</t>
  </si>
  <si>
    <t>Lagoinha do Piauí</t>
  </si>
  <si>
    <t>Lagoa Alegre</t>
  </si>
  <si>
    <t>Lagoa do Barro do Piauí</t>
  </si>
  <si>
    <t>Lagoa de São Francisco</t>
  </si>
  <si>
    <t>Lagoa do Piauí</t>
  </si>
  <si>
    <t>Lagoa do Sítio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</si>
  <si>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</si>
  <si>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</si>
  <si>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</si>
  <si>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</si>
  <si>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</si>
  <si>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</si>
  <si>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</si>
  <si>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</si>
  <si>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</si>
  <si>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</si>
  <si>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</si>
  <si>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</si>
  <si>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</si>
  <si>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</si>
  <si>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</si>
  <si>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</si>
  <si>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</si>
  <si>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</si>
  <si>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</si>
  <si>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</si>
  <si>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</si>
  <si>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</si>
  <si>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Novo Oriente do Piauí</t>
  </si>
  <si>
    <t>Novo Santo Antônio</t>
  </si>
  <si>
    <t>Oeiras</t>
  </si>
  <si>
    <t>Olho D´água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</si>
  <si>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</si>
  <si>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</si>
  <si>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</si>
  <si>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</si>
  <si>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</si>
  <si>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</si>
  <si>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</si>
  <si>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</si>
  <si>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</si>
  <si>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</si>
  <si>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D´arco do Piauí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</si>
  <si>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</si>
  <si>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</si>
  <si>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</si>
  <si>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</si>
  <si>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</si>
  <si>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</si>
  <si>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</si>
  <si>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</si>
  <si>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</si>
  <si>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</si>
  <si>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</si>
  <si>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</si>
  <si>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</si>
  <si>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</si>
  <si>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</si>
  <si>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</si>
  <si>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</si>
  <si>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</si>
  <si>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</si>
  <si>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</si>
  <si>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</si>
  <si>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</si>
  <si>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Filomena</t>
  </si>
  <si>
    <t>Santa Luz</t>
  </si>
  <si>
    <t>Santana do Piauí</t>
  </si>
  <si>
    <t>Santa Rosa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</si>
  <si>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</si>
  <si>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</si>
  <si>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</si>
  <si>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</si>
  <si>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</si>
  <si>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</si>
  <si>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</si>
  <si>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</si>
  <si>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</si>
  <si>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</si>
  <si>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</si>
  <si>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</si>
  <si>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</si>
  <si>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</si>
  <si>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</si>
  <si>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Divino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</si>
  <si>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</si>
  <si>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</si>
  <si>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</si>
  <si>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</si>
  <si>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</si>
  <si>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</si>
  <si>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</si>
  <si>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</si>
  <si>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</si>
  <si>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</si>
  <si>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</si>
  <si>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</si>
  <si>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</si>
  <si>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</si>
  <si>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</si>
  <si>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</si>
  <si>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</si>
  <si>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</si>
  <si>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</si>
  <si>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</si>
  <si>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</si>
  <si>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</si>
  <si>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</si>
  <si>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</si>
  <si>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Várzea Grande</t>
  </si>
  <si>
    <t>Vera Mendes</t>
  </si>
  <si>
    <t>Vila Nova do Piauí</t>
  </si>
  <si>
    <t>Wall Ferraz</t>
  </si>
  <si>
    <t>Abaiara</t>
  </si>
  <si>
    <t>Acarapé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</si>
  <si>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</si>
  <si>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</si>
  <si>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</si>
  <si>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</si>
  <si>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</si>
  <si>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</si>
  <si>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</si>
  <si>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</si>
  <si>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</si>
  <si>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</si>
  <si>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</si>
  <si>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</si>
  <si>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</si>
  <si>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</si>
  <si>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</si>
  <si>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</si>
  <si>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</si>
  <si>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</si>
  <si>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</si>
  <si>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</si>
  <si>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</si>
  <si>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</si>
  <si>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</si>
  <si>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</si>
  <si>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</si>
  <si>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</si>
  <si>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</si>
  <si>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</si>
  <si>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</si>
  <si>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</si>
  <si>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</si>
  <si>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</si>
  <si>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</si>
  <si>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</si>
  <si>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</si>
  <si>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</si>
  <si>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</si>
  <si>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</si>
  <si>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</si>
  <si>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</si>
  <si>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</si>
  <si>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</si>
  <si>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</si>
  <si>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</si>
  <si>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</si>
  <si>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</si>
  <si>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</si>
  <si>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</si>
  <si>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</si>
  <si>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</si>
  <si>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</si>
  <si>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</si>
  <si>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</si>
  <si>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</si>
  <si>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</si>
  <si>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</si>
  <si>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</si>
  <si>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</si>
  <si>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</si>
  <si>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</si>
  <si>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</si>
  <si>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</si>
  <si>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</si>
  <si>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</si>
  <si>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</si>
  <si>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</si>
  <si>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</si>
  <si>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</si>
  <si>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</si>
  <si>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</si>
  <si>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</si>
  <si>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</si>
  <si>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</si>
  <si>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</si>
  <si>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</si>
  <si>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</si>
  <si>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</si>
  <si>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</si>
  <si>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</si>
  <si>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</si>
  <si>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</si>
  <si>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</si>
  <si>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</si>
  <si>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</si>
  <si>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</si>
  <si>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</si>
  <si>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</si>
  <si>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</si>
  <si>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</si>
  <si>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</si>
  <si>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</si>
  <si>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</si>
  <si>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</si>
  <si>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</si>
  <si>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</si>
  <si>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</si>
  <si>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</si>
  <si>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</si>
  <si>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</si>
  <si>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</si>
  <si>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</si>
  <si>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</si>
  <si>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</si>
  <si>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</si>
  <si>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</si>
  <si>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</si>
  <si>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</si>
  <si>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</si>
  <si>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</si>
  <si>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</si>
  <si>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</si>
  <si>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</si>
  <si>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</si>
  <si>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</si>
  <si>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</si>
  <si>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</si>
  <si>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</si>
  <si>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</si>
  <si>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</si>
  <si>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</si>
  <si>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</si>
  <si>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</si>
  <si>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</si>
  <si>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</si>
  <si>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</si>
  <si>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</si>
  <si>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</si>
  <si>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</si>
  <si>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</si>
  <si>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</si>
  <si>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</si>
  <si>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</si>
  <si>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</si>
  <si>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</si>
  <si>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</si>
  <si>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</si>
  <si>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</si>
  <si>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</si>
  <si>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</si>
  <si>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</si>
  <si>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</si>
  <si>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</si>
  <si>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</si>
  <si>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</si>
  <si>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</si>
  <si>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</si>
  <si>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</si>
  <si>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</si>
  <si>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</si>
  <si>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</si>
  <si>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</si>
  <si>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</si>
  <si>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</si>
  <si>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</si>
  <si>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</si>
  <si>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</si>
  <si>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</si>
  <si>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</si>
  <si>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</si>
  <si>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</si>
  <si>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</si>
  <si>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</si>
  <si>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</si>
  <si>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</si>
  <si>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</si>
  <si>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</si>
  <si>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</si>
  <si>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</si>
  <si>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</si>
  <si>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</si>
  <si>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</si>
  <si>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</si>
  <si>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</si>
  <si>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</si>
  <si>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</si>
  <si>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</si>
  <si>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</si>
  <si>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</si>
  <si>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</si>
  <si>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</si>
  <si>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</si>
  <si>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</si>
  <si>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</si>
  <si>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</si>
  <si>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</si>
  <si>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</si>
  <si>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</si>
  <si>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</si>
  <si>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</si>
  <si>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</si>
  <si>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</si>
  <si>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</si>
  <si>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Baraúna</t>
  </si>
  <si>
    <t>Barcelona</t>
  </si>
  <si>
    <t>Bento Fernandes</t>
  </si>
  <si>
    <t>Bodó</t>
  </si>
  <si>
    <t>Brejinho</t>
  </si>
  <si>
    <t>Caiçara do Norte</t>
  </si>
  <si>
    <t>Caiçara do Rio do Vento</t>
  </si>
  <si>
    <t>Caicó</t>
  </si>
  <si>
    <t>Campo Redondo</t>
  </si>
  <si>
    <t>Canguaretama</t>
  </si>
  <si>
    <t>Caraúbas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</si>
  <si>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</si>
  <si>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</si>
  <si>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</si>
  <si>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</si>
  <si>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</si>
  <si>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</si>
  <si>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</si>
  <si>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</si>
  <si>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</si>
  <si>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Parnamirim</t>
  </si>
  <si>
    <t>Encanto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</si>
  <si>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</si>
  <si>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</si>
  <si>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</si>
  <si>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</si>
  <si>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</si>
  <si>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</si>
  <si>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</si>
  <si>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</si>
  <si>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</si>
  <si>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</si>
  <si>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</si>
  <si>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</si>
  <si>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</si>
  <si>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</si>
  <si>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Itajá</t>
  </si>
  <si>
    <t>Itaú</t>
  </si>
  <si>
    <t>Jaçanã</t>
  </si>
  <si>
    <t>Jandaíra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</si>
  <si>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</si>
  <si>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</si>
  <si>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</si>
  <si>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</si>
  <si>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</si>
  <si>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</si>
  <si>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</si>
  <si>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</si>
  <si>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</si>
  <si>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</si>
  <si>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Jundiá</t>
  </si>
  <si>
    <t>Lagoa D´anta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</si>
  <si>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</si>
  <si>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</si>
  <si>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</si>
  <si>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</si>
  <si>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</si>
  <si>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</si>
  <si>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</si>
  <si>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</si>
  <si>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</si>
  <si>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</si>
  <si>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</si>
  <si>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</si>
  <si>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</si>
  <si>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</si>
  <si>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</si>
  <si>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</si>
  <si>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</si>
  <si>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</si>
  <si>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</si>
  <si>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</si>
  <si>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Olho-d´água do Borges</t>
  </si>
  <si>
    <t>Ouro Branco</t>
  </si>
  <si>
    <t>Paraú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</si>
  <si>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</si>
  <si>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</si>
  <si>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</si>
  <si>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</si>
  <si>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</si>
  <si>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</si>
  <si>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</si>
  <si>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Pau Dos Ferros</t>
  </si>
  <si>
    <t>Pedra Grande</t>
  </si>
  <si>
    <t>Pedra Preta</t>
  </si>
  <si>
    <t>Pedro Avelino</t>
  </si>
  <si>
    <t>Pedro Velho</t>
  </si>
  <si>
    <t>Pendências</t>
  </si>
  <si>
    <t>Pilões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</si>
  <si>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</si>
  <si>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</si>
  <si>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</si>
  <si>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</si>
  <si>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</si>
  <si>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</si>
  <si>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</si>
  <si>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</si>
  <si>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</si>
  <si>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</si>
  <si>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</si>
  <si>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</si>
  <si>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</si>
  <si>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</si>
  <si>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</si>
  <si>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</si>
  <si>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</si>
  <si>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</si>
  <si>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</si>
  <si>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</si>
  <si>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</si>
  <si>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</si>
  <si>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</si>
  <si>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</si>
  <si>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</si>
  <si>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</si>
  <si>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</si>
  <si>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</si>
  <si>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</si>
  <si>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</si>
  <si>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Senador Elói de Souza</t>
  </si>
  <si>
    <t>Senador Georgino Avelino</t>
  </si>
  <si>
    <t>Serra de São Bento</t>
  </si>
  <si>
    <t>Serra do Mel</t>
  </si>
  <si>
    <t>Serra Negra do Norte</t>
  </si>
  <si>
    <t>Serrinha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</si>
  <si>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</si>
  <si>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</si>
  <si>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</si>
  <si>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</si>
  <si>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</si>
  <si>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</si>
  <si>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</si>
  <si>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</si>
  <si>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</si>
  <si>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</si>
  <si>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</si>
  <si>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</si>
  <si>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</si>
  <si>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Várzea</t>
  </si>
  <si>
    <t>Venha-ver</t>
  </si>
  <si>
    <t>Vera Cruz</t>
  </si>
  <si>
    <t>Viçosa</t>
  </si>
  <si>
    <t>Vila Flor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</si>
  <si>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</si>
  <si>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</si>
  <si>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</si>
  <si>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</si>
  <si>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</si>
  <si>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</si>
  <si>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</si>
  <si>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</si>
  <si>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</si>
  <si>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</si>
  <si>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</si>
  <si>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</si>
  <si>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</si>
  <si>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</si>
  <si>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</si>
  <si>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</si>
  <si>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</si>
  <si>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</si>
  <si>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</si>
  <si>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</si>
  <si>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Barra de Santana</t>
  </si>
  <si>
    <t>Barra de Santa Rosa</t>
  </si>
  <si>
    <t>Barra de São Miguel</t>
  </si>
  <si>
    <t>Bayeux</t>
  </si>
  <si>
    <t>Belém do Brejo do Cruz</t>
  </si>
  <si>
    <t>Bernardino Batista</t>
  </si>
  <si>
    <t>Boa Ventura</t>
  </si>
  <si>
    <t>Bom Sucesso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</si>
  <si>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</si>
  <si>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</si>
  <si>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</si>
  <si>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</si>
  <si>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</si>
  <si>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</si>
  <si>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</si>
  <si>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</si>
  <si>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</si>
  <si>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</si>
  <si>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</si>
  <si>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</si>
  <si>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</si>
  <si>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</si>
  <si>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</si>
  <si>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</si>
  <si>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</si>
  <si>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</si>
  <si>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</si>
  <si>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</si>
  <si>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</si>
  <si>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</si>
  <si>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</si>
  <si>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</si>
  <si>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</si>
  <si>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</si>
  <si>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</si>
  <si>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Conde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</si>
  <si>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</si>
  <si>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</si>
  <si>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</si>
  <si>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</si>
  <si>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</si>
  <si>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</si>
  <si>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</si>
  <si>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</si>
  <si>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</si>
  <si>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</si>
  <si>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</si>
  <si>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</si>
  <si>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</si>
  <si>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</si>
  <si>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</si>
  <si>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</si>
  <si>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</si>
  <si>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</si>
  <si>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</si>
  <si>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</si>
  <si>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</si>
  <si>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</si>
  <si>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</si>
  <si>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</si>
  <si>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</si>
  <si>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</si>
  <si>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</si>
  <si>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</si>
  <si>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</si>
  <si>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</si>
  <si>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</si>
  <si>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</si>
  <si>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</si>
  <si>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</si>
  <si>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</si>
  <si>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</si>
  <si>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</si>
  <si>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</si>
  <si>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</si>
  <si>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</si>
  <si>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</si>
  <si>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</si>
  <si>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</si>
  <si>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</si>
  <si>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</si>
  <si>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D´água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</si>
  <si>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</si>
  <si>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</si>
  <si>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</si>
  <si>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</si>
  <si>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</si>
  <si>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</si>
  <si>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</si>
  <si>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</si>
  <si>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</si>
  <si>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</si>
  <si>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</si>
  <si>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</si>
  <si>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</si>
  <si>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</si>
  <si>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</si>
  <si>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</si>
  <si>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</si>
  <si>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D´água</t>
  </si>
  <si>
    <t>Olivedos</t>
  </si>
  <si>
    <t>Ouro Velho</t>
  </si>
  <si>
    <t>Parari</t>
  </si>
  <si>
    <t>Patos</t>
  </si>
  <si>
    <t>Paulista</t>
  </si>
  <si>
    <t>Pedra Lavrada</t>
  </si>
  <si>
    <t>Pedras de Fogo</t>
  </si>
  <si>
    <t>Piancó</t>
  </si>
  <si>
    <t>Picuí</t>
  </si>
  <si>
    <t>Pilar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</si>
  <si>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</si>
  <si>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</si>
  <si>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</si>
  <si>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</si>
  <si>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</si>
  <si>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</si>
  <si>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</si>
  <si>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Prata</t>
  </si>
  <si>
    <t>Princesa Isabel</t>
  </si>
  <si>
    <t>Puxinanã</t>
  </si>
  <si>
    <t>Queimadas</t>
  </si>
  <si>
    <t>Quixabá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</si>
  <si>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</si>
  <si>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</si>
  <si>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</si>
  <si>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</si>
  <si>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</si>
  <si>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</si>
  <si>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</si>
  <si>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</si>
  <si>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</si>
  <si>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</si>
  <si>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</si>
  <si>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</si>
  <si>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Santa Teresinha</t>
  </si>
  <si>
    <t>Santo André</t>
  </si>
  <si>
    <t>São Bentinho</t>
  </si>
  <si>
    <t>São Domingos do Cariri</t>
  </si>
  <si>
    <t>São Domingos de Pombal</t>
  </si>
  <si>
    <t>São Francisco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</si>
  <si>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</si>
  <si>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</si>
  <si>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</si>
  <si>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</si>
  <si>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</si>
  <si>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</si>
  <si>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</si>
  <si>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</si>
  <si>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</si>
  <si>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</si>
  <si>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</si>
  <si>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</si>
  <si>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</si>
  <si>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</si>
  <si>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</si>
  <si>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</si>
  <si>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</si>
  <si>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</si>
  <si>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</si>
  <si>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</si>
  <si>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</si>
  <si>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</si>
  <si>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</si>
  <si>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</si>
  <si>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</si>
  <si>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</si>
  <si>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</si>
  <si>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</si>
  <si>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</si>
  <si>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</si>
  <si>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Campo de Santana</t>
  </si>
  <si>
    <t>Taperoá</t>
  </si>
  <si>
    <t>Tavares</t>
  </si>
  <si>
    <t>Teixeira</t>
  </si>
  <si>
    <t>Tenório</t>
  </si>
  <si>
    <t>Triunfo</t>
  </si>
  <si>
    <t>Uiraúna</t>
  </si>
  <si>
    <t>Umbuzeiro</t>
  </si>
  <si>
    <t>Vieirópolis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</si>
  <si>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</si>
  <si>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</si>
  <si>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</si>
  <si>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</si>
  <si>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</si>
  <si>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</si>
  <si>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</si>
  <si>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</si>
  <si>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</si>
  <si>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</si>
  <si>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</si>
  <si>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</si>
  <si>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</si>
  <si>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</si>
  <si>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</si>
  <si>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</si>
  <si>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</si>
  <si>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de São Francisco</t>
  </si>
  <si>
    <t>Belo Jardim</t>
  </si>
  <si>
    <t>Betânia</t>
  </si>
  <si>
    <t>Bezerros</t>
  </si>
  <si>
    <t>Bodocó</t>
  </si>
  <si>
    <t>Bom Conselho</t>
  </si>
  <si>
    <t>Brejão</t>
  </si>
  <si>
    <t>Brejo da Madre de Deus</t>
  </si>
  <si>
    <t>Buenos Aires</t>
  </si>
  <si>
    <t>Buíque</t>
  </si>
  <si>
    <t>Cabo de Santo Agostinho</t>
  </si>
  <si>
    <t>Cabrobó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</si>
  <si>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</si>
  <si>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</si>
  <si>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</si>
  <si>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</si>
  <si>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</si>
  <si>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</si>
  <si>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</si>
  <si>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</si>
  <si>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</si>
  <si>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</si>
  <si>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</si>
  <si>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</si>
  <si>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</si>
  <si>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</si>
  <si>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</si>
  <si>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</si>
  <si>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</si>
  <si>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</si>
  <si>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</si>
  <si>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</si>
  <si>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</si>
  <si>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</si>
  <si>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</si>
  <si>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</si>
  <si>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</si>
  <si>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</si>
  <si>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</si>
  <si>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</si>
  <si>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</si>
  <si>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</si>
  <si>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</si>
  <si>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</si>
  <si>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</si>
  <si>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</si>
  <si>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</si>
  <si>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</si>
  <si>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</si>
  <si>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</si>
  <si>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</si>
  <si>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</si>
  <si>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</si>
  <si>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</si>
  <si>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</si>
  <si>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</si>
  <si>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</si>
  <si>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</si>
  <si>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</si>
  <si>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</si>
  <si>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Itambé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</si>
  <si>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</si>
  <si>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</si>
  <si>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</si>
  <si>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</si>
  <si>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</si>
  <si>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</si>
  <si>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</si>
  <si>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</si>
  <si>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</si>
  <si>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</si>
  <si>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Lagoa do Carro</t>
  </si>
  <si>
    <t>Lagoa do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</si>
  <si>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</si>
  <si>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</si>
  <si>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</si>
  <si>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</si>
  <si>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</si>
  <si>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</si>
  <si>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</si>
  <si>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</si>
  <si>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</si>
  <si>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</si>
  <si>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</si>
  <si>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</si>
  <si>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</si>
  <si>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</si>
  <si>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</si>
  <si>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</si>
  <si>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</si>
  <si>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</si>
  <si>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</si>
  <si>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</si>
  <si>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</si>
  <si>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</si>
  <si>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</si>
  <si>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</si>
  <si>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</si>
  <si>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</si>
  <si>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</si>
  <si>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</si>
  <si>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</si>
  <si>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</si>
  <si>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</si>
  <si>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</si>
  <si>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</si>
  <si>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</si>
  <si>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</si>
  <si>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</si>
  <si>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</si>
  <si>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</si>
  <si>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</si>
  <si>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</si>
  <si>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Maria da Boa Vista</t>
  </si>
  <si>
    <t>Santa Maria do Cambucá</t>
  </si>
  <si>
    <t>Santa Terezinha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</si>
  <si>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</si>
  <si>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</si>
  <si>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</si>
  <si>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</si>
  <si>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</si>
  <si>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</si>
  <si>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</si>
  <si>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</si>
  <si>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</si>
  <si>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</si>
  <si>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</si>
  <si>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</si>
  <si>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</si>
  <si>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</si>
  <si>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</si>
  <si>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</si>
  <si>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</si>
  <si>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</si>
  <si>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</si>
  <si>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</si>
  <si>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</si>
  <si>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</si>
  <si>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</si>
  <si>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</si>
  <si>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</si>
  <si>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</si>
  <si>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</si>
  <si>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</si>
  <si>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</si>
  <si>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</si>
  <si>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</si>
  <si>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</si>
  <si>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</si>
  <si>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</si>
  <si>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</si>
  <si>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</si>
  <si>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Anadia</t>
  </si>
  <si>
    <t>Arapiraca</t>
  </si>
  <si>
    <t>Atalaia</t>
  </si>
  <si>
    <t>Barra de Santo Antônio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</si>
  <si>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</si>
  <si>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</si>
  <si>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</si>
  <si>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</si>
  <si>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</si>
  <si>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</si>
  <si>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</si>
  <si>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</si>
  <si>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</si>
  <si>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</si>
  <si>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</si>
  <si>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</si>
  <si>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</si>
  <si>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</si>
  <si>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</si>
  <si>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</si>
  <si>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</si>
  <si>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</si>
  <si>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</si>
  <si>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</si>
  <si>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</si>
  <si>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</si>
  <si>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</si>
  <si>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</si>
  <si>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</si>
  <si>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</si>
  <si>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</si>
  <si>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</si>
  <si>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</si>
  <si>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</si>
  <si>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</si>
  <si>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</si>
  <si>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</si>
  <si>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</si>
  <si>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</si>
  <si>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</si>
  <si>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</si>
  <si>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</si>
  <si>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</si>
  <si>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</si>
  <si>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</si>
  <si>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</si>
  <si>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</si>
  <si>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</si>
  <si>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</si>
  <si>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</si>
  <si>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</si>
  <si>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</si>
  <si>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</si>
  <si>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</si>
  <si>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</si>
  <si>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D´água Das Flores</t>
  </si>
  <si>
    <t>Olho D´água do Casado</t>
  </si>
  <si>
    <t>Olho D´água Grande</t>
  </si>
  <si>
    <t>Olivença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</si>
  <si>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</si>
  <si>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</si>
  <si>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</si>
  <si>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</si>
  <si>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</si>
  <si>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</si>
  <si>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</si>
  <si>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</si>
  <si>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</si>
  <si>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</si>
  <si>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</si>
  <si>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</si>
  <si>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</si>
  <si>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</si>
  <si>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</si>
  <si>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</si>
  <si>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</si>
  <si>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</si>
  <si>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</si>
  <si>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</si>
  <si>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</si>
  <si>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</si>
  <si>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</si>
  <si>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</si>
  <si>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</si>
  <si>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</si>
  <si>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</si>
  <si>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</si>
  <si>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</si>
  <si>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D´arca</t>
  </si>
  <si>
    <t>Taquarana</t>
  </si>
  <si>
    <t>Teotônio Vilela</t>
  </si>
  <si>
    <t>Traipu</t>
  </si>
  <si>
    <t>União Dos Palmares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</si>
  <si>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</si>
  <si>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</si>
  <si>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</si>
  <si>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</si>
  <si>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</si>
  <si>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</si>
  <si>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</si>
  <si>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</si>
  <si>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</si>
  <si>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</si>
  <si>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</si>
  <si>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</si>
  <si>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</si>
  <si>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</si>
  <si>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</si>
  <si>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</si>
  <si>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</si>
  <si>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</si>
  <si>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</si>
  <si>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</si>
  <si>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</si>
  <si>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</si>
  <si>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</si>
  <si>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</si>
  <si>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</si>
  <si>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D´ajuda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</si>
  <si>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</si>
  <si>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</si>
  <si>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</si>
  <si>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</si>
  <si>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</si>
  <si>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</si>
  <si>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</si>
  <si>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</si>
  <si>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</si>
  <si>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</si>
  <si>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</si>
  <si>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</si>
  <si>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</si>
  <si>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</si>
  <si>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</si>
  <si>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</si>
  <si>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</si>
  <si>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</si>
  <si>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</si>
  <si>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</si>
  <si>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</si>
  <si>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</si>
  <si>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</si>
  <si>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</si>
  <si>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</si>
  <si>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</si>
  <si>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</si>
  <si>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</si>
  <si>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</si>
  <si>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</si>
  <si>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</si>
  <si>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Santa Rosa de Lima</t>
  </si>
  <si>
    <t>Santo Amaro Das Brotas</t>
  </si>
  <si>
    <t>São Cristóvão</t>
  </si>
  <si>
    <t>São Domingos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</si>
  <si>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</si>
  <si>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</si>
  <si>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</si>
  <si>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</si>
  <si>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</si>
  <si>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</si>
  <si>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</si>
  <si>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Abaíra</t>
  </si>
  <si>
    <t>Abaré</t>
  </si>
  <si>
    <t>Acajutiba</t>
  </si>
  <si>
    <t>Adustina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</si>
  <si>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</si>
  <si>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</si>
  <si>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</si>
  <si>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</si>
  <si>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</si>
  <si>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</si>
  <si>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</si>
  <si>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</si>
  <si>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</si>
  <si>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</si>
  <si>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</si>
  <si>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</si>
  <si>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</si>
  <si>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</si>
  <si>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</si>
  <si>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</si>
  <si>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</si>
  <si>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</si>
  <si>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</si>
  <si>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Aracatu</t>
  </si>
  <si>
    <t>Araças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</si>
  <si>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</si>
  <si>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</si>
  <si>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</si>
  <si>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</si>
  <si>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</si>
  <si>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</si>
  <si>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</si>
  <si>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</si>
  <si>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</si>
  <si>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</si>
  <si>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</si>
  <si>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</si>
  <si>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</si>
  <si>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</si>
  <si>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</si>
  <si>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</si>
  <si>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Governador Lomanto Júnior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</si>
  <si>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</si>
  <si>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</si>
  <si>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</si>
  <si>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</si>
  <si>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</si>
  <si>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</si>
  <si>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</si>
  <si>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</si>
  <si>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</si>
  <si>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</si>
  <si>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</si>
  <si>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</si>
  <si>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</si>
  <si>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</si>
  <si>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</si>
  <si>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</si>
  <si>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</si>
  <si>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</si>
  <si>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</si>
  <si>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</si>
  <si>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</si>
  <si>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</si>
  <si>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</si>
  <si>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</si>
  <si>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</si>
  <si>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</si>
  <si>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</si>
  <si>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</si>
  <si>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</si>
  <si>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</si>
  <si>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</si>
  <si>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</si>
  <si>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</si>
  <si>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</si>
  <si>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</si>
  <si>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</si>
  <si>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</si>
  <si>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</si>
  <si>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</si>
  <si>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</si>
  <si>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</si>
  <si>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</si>
  <si>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</si>
  <si>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</si>
  <si>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</si>
  <si>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</si>
  <si>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</si>
  <si>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</si>
  <si>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</si>
  <si>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</si>
  <si>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</si>
  <si>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</si>
  <si>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</si>
  <si>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</si>
  <si>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</si>
  <si>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</si>
  <si>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</si>
  <si>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</si>
  <si>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</si>
  <si>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</si>
  <si>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</si>
  <si>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</si>
  <si>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</si>
  <si>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</si>
  <si>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</si>
  <si>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</si>
  <si>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</si>
  <si>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</si>
  <si>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</si>
  <si>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</si>
  <si>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</si>
  <si>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</si>
  <si>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</si>
  <si>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</si>
  <si>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</si>
  <si>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D´ávila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</si>
  <si>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</si>
  <si>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</si>
  <si>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</si>
  <si>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</si>
  <si>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</si>
  <si>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</si>
  <si>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</si>
  <si>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</si>
  <si>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Feira da Mata</t>
  </si>
  <si>
    <t>Feira de Santana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</si>
  <si>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</si>
  <si>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</si>
  <si>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</si>
  <si>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</si>
  <si>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</si>
  <si>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</si>
  <si>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</si>
  <si>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</si>
  <si>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</si>
  <si>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</si>
  <si>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</si>
  <si>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</si>
  <si>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</si>
  <si>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</si>
  <si>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</si>
  <si>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</si>
  <si>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</si>
  <si>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</si>
  <si>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</si>
  <si>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</si>
  <si>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</si>
  <si>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</si>
  <si>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</si>
  <si>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</si>
  <si>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</si>
  <si>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</si>
  <si>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</si>
  <si>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</si>
  <si>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</si>
  <si>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</si>
  <si>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</si>
  <si>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</si>
  <si>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</si>
  <si>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</si>
  <si>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</si>
  <si>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</si>
  <si>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</si>
  <si>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</si>
  <si>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</si>
  <si>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</si>
  <si>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</si>
  <si>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</si>
  <si>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</si>
  <si>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</si>
  <si>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</si>
  <si>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</si>
  <si>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</si>
  <si>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</si>
  <si>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</si>
  <si>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</si>
  <si>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</si>
  <si>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</si>
  <si>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</si>
  <si>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</si>
  <si>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</si>
  <si>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</si>
  <si>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</si>
  <si>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</si>
  <si>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</si>
  <si>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</si>
  <si>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</si>
  <si>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</si>
  <si>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</si>
  <si>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</si>
  <si>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</si>
  <si>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</si>
  <si>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</si>
  <si>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</si>
  <si>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</si>
  <si>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</si>
  <si>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</si>
  <si>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</si>
  <si>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</si>
  <si>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</si>
  <si>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</si>
  <si>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</si>
  <si>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</si>
  <si>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</si>
  <si>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</si>
  <si>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</si>
  <si>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</si>
  <si>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</si>
  <si>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</si>
  <si>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</si>
  <si>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</si>
  <si>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</si>
  <si>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</si>
  <si>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</si>
  <si>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</si>
  <si>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</si>
  <si>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</si>
  <si>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</si>
  <si>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</si>
  <si>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</si>
  <si>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</si>
  <si>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</si>
  <si>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</si>
  <si>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</si>
  <si>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</si>
  <si>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</si>
  <si>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</si>
  <si>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</si>
  <si>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</si>
  <si>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</si>
  <si>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</si>
  <si>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</si>
  <si>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</si>
  <si>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</si>
  <si>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</si>
  <si>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</si>
  <si>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</si>
  <si>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</si>
  <si>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</si>
  <si>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</si>
  <si>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</si>
  <si>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</si>
  <si>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</si>
  <si>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</si>
  <si>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</si>
  <si>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</si>
  <si>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</si>
  <si>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</si>
  <si>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</si>
  <si>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</si>
  <si>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</si>
  <si>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</si>
  <si>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</si>
  <si>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</si>
  <si>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</si>
  <si>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</si>
  <si>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</si>
  <si>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</si>
  <si>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</si>
  <si>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</si>
  <si>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</si>
  <si>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</si>
  <si>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</si>
  <si>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</si>
  <si>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</si>
  <si>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</si>
  <si>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</si>
  <si>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</si>
  <si>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</si>
  <si>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</si>
  <si>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</si>
  <si>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</si>
  <si>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</si>
  <si>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</si>
  <si>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</si>
  <si>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</si>
  <si>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</si>
  <si>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</si>
  <si>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</si>
  <si>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</si>
  <si>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</si>
  <si>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</si>
  <si>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</si>
  <si>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</si>
  <si>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</si>
  <si>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</si>
  <si>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</si>
  <si>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</si>
  <si>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</si>
  <si>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</si>
  <si>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</si>
  <si>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</si>
  <si>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</si>
  <si>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</si>
  <si>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</si>
  <si>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</si>
  <si>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</si>
  <si>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</si>
  <si>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</si>
  <si>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</si>
  <si>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</si>
  <si>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</si>
  <si>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</si>
  <si>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Jânio Quadros</t>
  </si>
  <si>
    <t>Presidente Tancredo Neves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</si>
  <si>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</si>
  <si>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</si>
  <si>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</si>
  <si>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</si>
  <si>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</si>
  <si>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</si>
  <si>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</si>
  <si>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</si>
  <si>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</si>
  <si>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</si>
  <si>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</si>
  <si>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</si>
  <si>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</si>
  <si>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</si>
  <si>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</si>
  <si>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</si>
  <si>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</si>
  <si>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</si>
  <si>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</si>
  <si>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</si>
  <si>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</si>
  <si>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Santaluz</t>
  </si>
  <si>
    <t>Santa Maria da Vitória</t>
  </si>
  <si>
    <t>Santanópolis</t>
  </si>
  <si>
    <t>Santa Rita de Cássia</t>
  </si>
  <si>
    <t>Santo Amaro</t>
  </si>
  <si>
    <t>Santo Antônio de Jesus</t>
  </si>
  <si>
    <t>Santo Estêvão</t>
  </si>
  <si>
    <t>São Desidério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</si>
  <si>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</si>
  <si>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</si>
  <si>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</si>
  <si>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</si>
  <si>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</si>
  <si>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</si>
  <si>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</si>
  <si>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</si>
  <si>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</si>
  <si>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</si>
  <si>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</si>
  <si>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</si>
  <si>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</si>
  <si>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</si>
  <si>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</si>
  <si>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</si>
  <si>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</si>
  <si>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</si>
  <si>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</si>
  <si>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</si>
  <si>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</si>
  <si>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</si>
  <si>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</si>
  <si>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</si>
  <si>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</si>
  <si>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</si>
  <si>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</si>
  <si>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</si>
  <si>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</si>
  <si>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</si>
  <si>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</si>
  <si>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Tapiramutá</t>
  </si>
  <si>
    <t>Teixeira de Freitas</t>
  </si>
  <si>
    <t>Teodoro Sampaio</t>
  </si>
  <si>
    <t>Teofilândia</t>
  </si>
  <si>
    <t>Teolândia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</si>
  <si>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</si>
  <si>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</si>
  <si>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</si>
  <si>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</si>
  <si>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</si>
  <si>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</si>
  <si>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</si>
  <si>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</si>
  <si>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</si>
  <si>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</si>
  <si>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</si>
  <si>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</si>
  <si>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</si>
  <si>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</si>
  <si>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</si>
  <si>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</si>
  <si>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</si>
  <si>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</si>
  <si>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Vereda</t>
  </si>
  <si>
    <t>Vitória da Conquista</t>
  </si>
  <si>
    <t>Wagner</t>
  </si>
  <si>
    <t>Wanderley</t>
  </si>
  <si>
    <t>Wenceslau Guimarães</t>
  </si>
  <si>
    <t>Xique-xique</t>
  </si>
  <si>
    <t>Abadia Dos Dourados</t>
  </si>
  <si>
    <t xml:space="preserve"> - Região Sudeste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</si>
  <si>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</si>
  <si>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</si>
  <si>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</si>
  <si>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</si>
  <si>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</si>
  <si>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</si>
  <si>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</si>
  <si>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</si>
  <si>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</si>
  <si>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</si>
  <si>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</si>
  <si>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</si>
  <si>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</si>
  <si>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</si>
  <si>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</si>
  <si>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</si>
  <si>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</si>
  <si>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</si>
  <si>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</si>
  <si>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</si>
  <si>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</si>
  <si>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</si>
  <si>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</si>
  <si>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</si>
  <si>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</si>
  <si>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</si>
  <si>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</si>
  <si>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</si>
  <si>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</si>
  <si>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</si>
  <si>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</si>
  <si>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</si>
  <si>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</si>
  <si>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</si>
  <si>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</si>
  <si>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</si>
  <si>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</si>
  <si>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</si>
  <si>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</si>
  <si>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</si>
  <si>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</si>
  <si>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</si>
  <si>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</si>
  <si>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</si>
  <si>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</si>
  <si>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</si>
  <si>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</si>
  <si>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</si>
  <si>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</si>
  <si>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</si>
  <si>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</si>
  <si>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</si>
  <si>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</si>
  <si>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</si>
  <si>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</si>
  <si>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</si>
  <si>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</si>
  <si>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</si>
  <si>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</si>
  <si>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</si>
  <si>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</si>
  <si>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</si>
  <si>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</si>
  <si>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</si>
  <si>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</si>
  <si>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</si>
  <si>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</si>
  <si>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</si>
  <si>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</si>
  <si>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</si>
  <si>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</si>
  <si>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</si>
  <si>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</si>
  <si>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</si>
  <si>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</si>
  <si>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</si>
  <si>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</si>
  <si>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</si>
  <si>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</si>
  <si>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</si>
  <si>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</si>
  <si>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</si>
  <si>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</si>
  <si>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</si>
  <si>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</si>
  <si>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</si>
  <si>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</si>
  <si>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</si>
  <si>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</si>
  <si>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</si>
  <si>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</si>
  <si>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</si>
  <si>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Brasópolis</t>
  </si>
  <si>
    <t>Brumadinho</t>
  </si>
  <si>
    <t>Bueno Brandão</t>
  </si>
  <si>
    <t>Buenópolis</t>
  </si>
  <si>
    <t>Bugre</t>
  </si>
  <si>
    <t>Buritizeiro</t>
  </si>
  <si>
    <t>Cabeceira Grande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</si>
  <si>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</si>
  <si>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</si>
  <si>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</si>
  <si>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</si>
  <si>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</si>
  <si>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</si>
  <si>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</si>
  <si>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</si>
  <si>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</si>
  <si>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</si>
  <si>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</si>
  <si>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</si>
  <si>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</si>
  <si>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</si>
  <si>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</si>
  <si>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</si>
  <si>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</si>
  <si>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</si>
  <si>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</si>
  <si>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</si>
  <si>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</si>
  <si>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</si>
  <si>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Cana Verde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</si>
  <si>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</si>
  <si>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</si>
  <si>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</si>
  <si>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</si>
  <si>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</si>
  <si>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</si>
  <si>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</si>
  <si>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</si>
  <si>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</si>
  <si>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</si>
  <si>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</si>
  <si>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</si>
  <si>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</si>
  <si>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</si>
  <si>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</si>
  <si>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</si>
  <si>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</si>
  <si>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</si>
  <si>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</si>
  <si>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</si>
  <si>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</si>
  <si>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</si>
  <si>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</si>
  <si>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</si>
  <si>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</si>
  <si>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</si>
  <si>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</si>
  <si>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</si>
  <si>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</si>
  <si>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</si>
  <si>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</si>
  <si>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</si>
  <si>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</si>
  <si>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</si>
  <si>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</si>
  <si>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</si>
  <si>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</si>
  <si>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</si>
  <si>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</si>
  <si>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</si>
  <si>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</si>
  <si>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</si>
  <si>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</si>
  <si>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</si>
  <si>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</si>
  <si>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</si>
  <si>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</si>
  <si>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</si>
  <si>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</si>
  <si>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</si>
  <si>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</si>
  <si>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</si>
  <si>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</si>
  <si>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</si>
  <si>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</si>
  <si>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</si>
  <si>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</si>
  <si>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</si>
  <si>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</si>
  <si>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</si>
  <si>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</si>
  <si>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</si>
  <si>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</si>
  <si>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</si>
  <si>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</si>
  <si>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</si>
  <si>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</si>
  <si>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</si>
  <si>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</si>
  <si>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</si>
  <si>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</si>
  <si>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</si>
  <si>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</si>
  <si>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</si>
  <si>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</si>
  <si>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</si>
  <si>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</si>
  <si>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</si>
  <si>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</si>
  <si>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</si>
  <si>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</si>
  <si>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</si>
  <si>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</si>
  <si>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</si>
  <si>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</si>
  <si>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</si>
  <si>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</si>
  <si>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</si>
  <si>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</si>
  <si>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</si>
  <si>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</si>
  <si>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</si>
  <si>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</si>
  <si>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</si>
  <si>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</si>
  <si>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</si>
  <si>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</si>
  <si>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</si>
  <si>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</si>
  <si>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</si>
  <si>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</si>
  <si>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</si>
  <si>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</si>
  <si>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</si>
  <si>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</si>
  <si>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</si>
  <si>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</si>
  <si>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</si>
  <si>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</si>
  <si>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</si>
  <si>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</si>
  <si>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</si>
  <si>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</si>
  <si>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</si>
  <si>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</si>
  <si>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</si>
  <si>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</si>
  <si>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</si>
  <si>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</si>
  <si>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</si>
  <si>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</si>
  <si>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</si>
  <si>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</si>
  <si>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</si>
  <si>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</si>
  <si>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</si>
  <si>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</si>
  <si>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</si>
  <si>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</si>
  <si>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</si>
  <si>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</si>
  <si>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</si>
  <si>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</si>
  <si>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</si>
  <si>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</si>
  <si>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</si>
  <si>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</si>
  <si>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</si>
  <si>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</si>
  <si>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</si>
  <si>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</si>
  <si>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</si>
  <si>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</si>
  <si>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</si>
  <si>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</si>
  <si>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</si>
  <si>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</si>
  <si>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</si>
  <si>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</si>
  <si>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</si>
  <si>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</si>
  <si>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</si>
  <si>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</si>
  <si>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</si>
  <si>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</si>
  <si>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</si>
  <si>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</si>
  <si>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</si>
  <si>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</si>
  <si>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</si>
  <si>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</si>
  <si>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</si>
  <si>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</si>
  <si>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</si>
  <si>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</si>
  <si>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</si>
  <si>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</si>
  <si>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</si>
  <si>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</si>
  <si>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</si>
  <si>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</si>
  <si>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</si>
  <si>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</si>
  <si>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</si>
  <si>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</si>
  <si>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</si>
  <si>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</si>
  <si>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</si>
  <si>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</si>
  <si>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</si>
  <si>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</si>
  <si>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</si>
  <si>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</si>
  <si>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</si>
  <si>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</si>
  <si>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</si>
  <si>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</si>
  <si>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</si>
  <si>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</si>
  <si>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</si>
  <si>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</si>
  <si>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</si>
  <si>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</si>
  <si>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</si>
  <si>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</si>
  <si>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</si>
  <si>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</si>
  <si>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</si>
  <si>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</si>
  <si>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</si>
  <si>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</si>
  <si>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</si>
  <si>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</si>
  <si>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</si>
  <si>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</si>
  <si>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</si>
  <si>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</si>
  <si>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</si>
  <si>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</si>
  <si>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</si>
  <si>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</si>
  <si>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</si>
  <si>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</si>
  <si>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</si>
  <si>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</si>
  <si>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</si>
  <si>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</si>
  <si>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</si>
  <si>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</si>
  <si>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</si>
  <si>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</si>
  <si>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</si>
  <si>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</si>
  <si>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</si>
  <si>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</si>
  <si>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</si>
  <si>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</si>
  <si>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</si>
  <si>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</si>
  <si>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</si>
  <si>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</si>
  <si>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</si>
  <si>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</si>
  <si>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</si>
  <si>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</si>
  <si>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</si>
  <si>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</si>
  <si>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</si>
  <si>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</si>
  <si>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</si>
  <si>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</si>
  <si>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</si>
  <si>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</si>
  <si>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</si>
  <si>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</si>
  <si>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</si>
  <si>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</si>
  <si>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</si>
  <si>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</si>
  <si>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</si>
  <si>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</si>
  <si>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</si>
  <si>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</si>
  <si>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</si>
  <si>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</si>
  <si>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</si>
  <si>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</si>
  <si>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</si>
  <si>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</si>
  <si>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</si>
  <si>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</si>
  <si>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</si>
  <si>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</si>
  <si>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</si>
  <si>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</si>
  <si>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</si>
  <si>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</si>
  <si>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</si>
  <si>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</si>
  <si>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</si>
  <si>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</si>
  <si>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</si>
  <si>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</si>
  <si>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</si>
  <si>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</si>
  <si>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</si>
  <si>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</si>
  <si>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</si>
  <si>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</si>
  <si>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</si>
  <si>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</si>
  <si>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</si>
  <si>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</si>
  <si>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</si>
  <si>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</si>
  <si>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</si>
  <si>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</si>
  <si>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</si>
  <si>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</si>
  <si>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</si>
  <si>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</si>
  <si>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</si>
  <si>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</si>
  <si>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</si>
  <si>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</si>
  <si>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</si>
  <si>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</si>
  <si>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</si>
  <si>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</si>
  <si>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</si>
  <si>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</si>
  <si>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</si>
  <si>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</si>
  <si>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</si>
  <si>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</si>
  <si>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</si>
  <si>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</si>
  <si>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</si>
  <si>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</si>
  <si>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</si>
  <si>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</si>
  <si>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</si>
  <si>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</si>
  <si>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</si>
  <si>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</si>
  <si>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</si>
  <si>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</si>
  <si>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</si>
  <si>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</si>
  <si>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</si>
  <si>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</si>
  <si>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</si>
  <si>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</si>
  <si>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</si>
  <si>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</si>
  <si>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</si>
  <si>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</si>
  <si>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</si>
  <si>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</si>
  <si>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</si>
  <si>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</si>
  <si>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</si>
  <si>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</si>
  <si>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</si>
  <si>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</si>
  <si>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</si>
  <si>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</si>
  <si>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</si>
  <si>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</si>
  <si>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</si>
  <si>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</si>
  <si>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</si>
  <si>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</si>
  <si>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</si>
  <si>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</si>
  <si>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</si>
  <si>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</si>
  <si>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</si>
  <si>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</si>
  <si>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</si>
  <si>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</si>
  <si>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</si>
  <si>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</si>
  <si>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</si>
  <si>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</si>
  <si>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</si>
  <si>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</si>
  <si>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</si>
  <si>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</si>
  <si>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</si>
  <si>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</si>
  <si>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</si>
  <si>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</si>
  <si>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</si>
  <si>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</si>
  <si>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</si>
  <si>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</si>
  <si>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</si>
  <si>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</si>
  <si>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</si>
  <si>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</si>
  <si>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</si>
  <si>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</si>
  <si>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</si>
  <si>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</si>
  <si>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</si>
  <si>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</si>
  <si>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</si>
  <si>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</si>
  <si>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</si>
  <si>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</si>
  <si>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</si>
  <si>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</si>
  <si>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</si>
  <si>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</si>
  <si>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</si>
  <si>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</si>
  <si>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</si>
  <si>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</si>
  <si>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</si>
  <si>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</si>
  <si>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</si>
  <si>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</si>
  <si>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</si>
  <si>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</si>
  <si>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</si>
  <si>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Olhos-d´água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</si>
  <si>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</si>
  <si>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</si>
  <si>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</si>
  <si>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</si>
  <si>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</si>
  <si>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</si>
  <si>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</si>
  <si>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</si>
  <si>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</si>
  <si>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</si>
  <si>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</si>
  <si>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</si>
  <si>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</si>
  <si>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</si>
  <si>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</si>
  <si>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</si>
  <si>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</si>
  <si>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</si>
  <si>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</si>
  <si>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</si>
  <si>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</si>
  <si>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</si>
  <si>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</si>
  <si>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</si>
  <si>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</si>
  <si>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</si>
  <si>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</si>
  <si>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</si>
  <si>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</si>
  <si>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</si>
  <si>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</si>
  <si>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</si>
  <si>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</si>
  <si>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</si>
  <si>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</si>
  <si>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</si>
  <si>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</si>
  <si>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</si>
  <si>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</si>
  <si>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</si>
  <si>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</si>
  <si>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</si>
  <si>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</si>
  <si>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</si>
  <si>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</si>
  <si>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</si>
  <si>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</si>
  <si>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</si>
  <si>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</si>
  <si>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</si>
  <si>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</si>
  <si>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</si>
  <si>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</si>
  <si>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</si>
  <si>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</si>
  <si>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</si>
  <si>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</si>
  <si>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</si>
  <si>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</si>
  <si>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Pingo-d´água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</si>
  <si>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</si>
  <si>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</si>
  <si>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</si>
  <si>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</si>
  <si>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</si>
  <si>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</si>
  <si>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</si>
  <si>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</si>
  <si>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</si>
  <si>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</si>
  <si>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</si>
  <si>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</si>
  <si>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</si>
  <si>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</si>
  <si>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</si>
  <si>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</si>
  <si>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</si>
  <si>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</si>
  <si>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</si>
  <si>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</si>
  <si>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</si>
  <si>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</si>
  <si>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</si>
  <si>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</si>
  <si>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</si>
  <si>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Pratápolis</t>
  </si>
  <si>
    <t>Pratinha</t>
  </si>
  <si>
    <t>Presidente Bernardes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</si>
  <si>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</si>
  <si>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</si>
  <si>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</si>
  <si>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</si>
  <si>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</si>
  <si>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</si>
  <si>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</si>
  <si>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</si>
  <si>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</si>
  <si>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</si>
  <si>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</si>
  <si>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</si>
  <si>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</si>
  <si>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</si>
  <si>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</si>
  <si>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</si>
  <si>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</si>
  <si>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</si>
  <si>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</si>
  <si>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</si>
  <si>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</si>
  <si>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</si>
  <si>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</si>
  <si>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</si>
  <si>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</si>
  <si>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</si>
  <si>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</si>
  <si>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</si>
  <si>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</si>
  <si>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</si>
  <si>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</si>
  <si>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</si>
  <si>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</si>
  <si>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</si>
  <si>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</si>
  <si>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</si>
  <si>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</si>
  <si>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</si>
  <si>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</si>
  <si>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</si>
  <si>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</si>
  <si>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</si>
  <si>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</si>
  <si>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</si>
  <si>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</si>
  <si>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</si>
  <si>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</si>
  <si>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</si>
  <si>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</si>
  <si>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</si>
  <si>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</si>
  <si>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</si>
  <si>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</si>
  <si>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</si>
  <si>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</si>
  <si>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</si>
  <si>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</si>
  <si>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</si>
  <si>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</si>
  <si>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</si>
  <si>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</si>
  <si>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</si>
  <si>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</si>
  <si>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</si>
  <si>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</si>
  <si>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</si>
  <si>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</si>
  <si>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</si>
  <si>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</si>
  <si>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</si>
  <si>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</si>
  <si>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</si>
  <si>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</si>
  <si>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</si>
  <si>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</si>
  <si>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</si>
  <si>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</si>
  <si>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</si>
  <si>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</si>
  <si>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</si>
  <si>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</si>
  <si>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</si>
  <si>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</si>
  <si>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</si>
  <si>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</si>
  <si>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</si>
  <si>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</si>
  <si>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</si>
  <si>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</si>
  <si>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</si>
  <si>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</si>
  <si>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</si>
  <si>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</si>
  <si>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</si>
  <si>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</si>
  <si>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</si>
  <si>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</si>
  <si>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</si>
  <si>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</si>
  <si>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</si>
  <si>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</si>
  <si>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</si>
  <si>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</si>
  <si>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</si>
  <si>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</si>
  <si>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</si>
  <si>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</si>
  <si>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</si>
  <si>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</si>
  <si>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</si>
  <si>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</si>
  <si>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</si>
  <si>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</si>
  <si>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</si>
  <si>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</si>
  <si>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</si>
  <si>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</si>
  <si>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</si>
  <si>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</si>
  <si>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</si>
  <si>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</si>
  <si>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</si>
  <si>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</si>
  <si>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</si>
  <si>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</si>
  <si>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</si>
  <si>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</si>
  <si>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</si>
  <si>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</si>
  <si>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</si>
  <si>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</si>
  <si>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</si>
  <si>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</si>
  <si>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</si>
  <si>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</si>
  <si>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</si>
  <si>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</si>
  <si>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</si>
  <si>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</si>
  <si>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</si>
  <si>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</si>
  <si>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</si>
  <si>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</si>
  <si>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</si>
  <si>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</si>
  <si>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</si>
  <si>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</si>
  <si>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</si>
  <si>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</si>
  <si>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</si>
  <si>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</si>
  <si>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</si>
  <si>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</si>
  <si>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</si>
  <si>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</si>
  <si>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</si>
  <si>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</si>
  <si>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</si>
  <si>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</si>
  <si>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</si>
  <si>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</si>
  <si>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</si>
  <si>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</si>
  <si>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</si>
  <si>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</si>
  <si>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</si>
  <si>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</si>
  <si>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</si>
  <si>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</si>
  <si>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</si>
  <si>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</si>
  <si>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</si>
  <si>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</si>
  <si>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</si>
  <si>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</si>
  <si>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</si>
  <si>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</si>
  <si>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</si>
  <si>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</si>
  <si>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</si>
  <si>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</si>
  <si>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</si>
  <si>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</si>
  <si>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</si>
  <si>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</si>
  <si>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</si>
  <si>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</si>
  <si>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</si>
  <si>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</si>
  <si>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</si>
  <si>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</si>
  <si>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</si>
  <si>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</si>
  <si>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</si>
  <si>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</si>
  <si>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</si>
  <si>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</si>
  <si>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</si>
  <si>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</si>
  <si>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</si>
  <si>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</si>
  <si>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</si>
  <si>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</si>
  <si>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</si>
  <si>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</si>
  <si>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</si>
  <si>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</si>
  <si>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</si>
  <si>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</si>
  <si>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</si>
  <si>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</si>
  <si>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</si>
  <si>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</si>
  <si>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</si>
  <si>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</si>
  <si>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</si>
  <si>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</si>
  <si>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</si>
  <si>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</si>
  <si>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</si>
  <si>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</si>
  <si>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</si>
  <si>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</si>
  <si>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</si>
  <si>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Afonso Cláudio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</si>
  <si>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</si>
  <si>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</si>
  <si>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</si>
  <si>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</si>
  <si>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</si>
  <si>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</si>
  <si>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</si>
  <si>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</si>
  <si>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</si>
  <si>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</si>
  <si>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</si>
  <si>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</si>
  <si>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</si>
  <si>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</si>
  <si>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</si>
  <si>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</si>
  <si>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</si>
  <si>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</si>
  <si>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</si>
  <si>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</si>
  <si>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</si>
  <si>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</si>
  <si>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</si>
  <si>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</si>
  <si>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</si>
  <si>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</si>
  <si>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</si>
  <si>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</si>
  <si>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</si>
  <si>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</si>
  <si>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</si>
  <si>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</si>
  <si>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</si>
  <si>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</si>
  <si>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</si>
  <si>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</si>
  <si>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</si>
  <si>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</si>
  <si>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</si>
  <si>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</si>
  <si>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</si>
  <si>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</si>
  <si>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</si>
  <si>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</si>
  <si>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</si>
  <si>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</si>
  <si>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</si>
  <si>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</si>
  <si>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</si>
  <si>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</si>
  <si>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</si>
  <si>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</si>
  <si>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</si>
  <si>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</si>
  <si>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</si>
  <si>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</si>
  <si>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</si>
  <si>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</si>
  <si>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</si>
  <si>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</si>
  <si>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</si>
  <si>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</si>
  <si>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</si>
  <si>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</si>
  <si>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</si>
  <si>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</si>
  <si>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</si>
  <si>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</si>
  <si>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</si>
  <si>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</si>
  <si>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Vila Pavão</t>
  </si>
  <si>
    <t>Vila Valério</t>
  </si>
  <si>
    <t>Vila Velha</t>
  </si>
  <si>
    <t>Vitória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</si>
  <si>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</si>
  <si>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</si>
  <si>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</si>
  <si>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</si>
  <si>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</si>
  <si>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</si>
  <si>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</si>
  <si>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</si>
  <si>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</si>
  <si>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</si>
  <si>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</si>
  <si>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</si>
  <si>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</si>
  <si>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</si>
  <si>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</si>
  <si>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</si>
  <si>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</si>
  <si>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</si>
  <si>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</si>
  <si>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</si>
  <si>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</si>
  <si>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</si>
  <si>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</si>
  <si>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</si>
  <si>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</si>
  <si>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</si>
  <si>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</si>
  <si>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</si>
  <si>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</si>
  <si>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</si>
  <si>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</si>
  <si>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</si>
  <si>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</si>
  <si>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</si>
  <si>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</si>
  <si>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</si>
  <si>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</si>
  <si>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</si>
  <si>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</si>
  <si>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</si>
  <si>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</si>
  <si>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</si>
  <si>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Nilópolis</t>
  </si>
  <si>
    <t>Niterói</t>
  </si>
  <si>
    <t>Nova Friburgo</t>
  </si>
  <si>
    <t>Nova Iguaçu</t>
  </si>
  <si>
    <t>Paracambi</t>
  </si>
  <si>
    <t>Paraíba do Sul</t>
  </si>
  <si>
    <t>Parati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</si>
  <si>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</si>
  <si>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</si>
  <si>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</si>
  <si>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</si>
  <si>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</si>
  <si>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</si>
  <si>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</si>
  <si>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</si>
  <si>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</si>
  <si>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</si>
  <si>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</si>
  <si>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</si>
  <si>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</si>
  <si>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</si>
  <si>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</si>
  <si>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</si>
  <si>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</si>
  <si>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</si>
  <si>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</si>
  <si>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</si>
  <si>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</si>
  <si>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</si>
  <si>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</si>
  <si>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</si>
  <si>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</si>
  <si>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</si>
  <si>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</si>
  <si>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</si>
  <si>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</si>
  <si>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</si>
  <si>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</si>
  <si>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Morais</t>
  </si>
  <si>
    <t>Três Rios</t>
  </si>
  <si>
    <t>Varre-sai</t>
  </si>
  <si>
    <t>Vassouras</t>
  </si>
  <si>
    <t>Volta Redonda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</si>
  <si>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</si>
  <si>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</si>
  <si>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</si>
  <si>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</si>
  <si>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</si>
  <si>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</si>
  <si>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</si>
  <si>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</si>
  <si>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</si>
  <si>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</si>
  <si>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</si>
  <si>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</si>
  <si>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</si>
  <si>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</si>
  <si>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</si>
  <si>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</si>
  <si>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</si>
  <si>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</si>
  <si>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</si>
  <si>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</si>
  <si>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</si>
  <si>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</si>
  <si>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</si>
  <si>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</si>
  <si>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</si>
  <si>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D´oeste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</si>
  <si>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</si>
  <si>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</si>
  <si>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</si>
  <si>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</si>
  <si>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</si>
  <si>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</si>
  <si>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</si>
  <si>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</si>
  <si>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</si>
  <si>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</si>
  <si>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</si>
  <si>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</si>
  <si>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</si>
  <si>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</si>
  <si>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</si>
  <si>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</si>
  <si>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</si>
  <si>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</si>
  <si>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</si>
  <si>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</si>
  <si>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</si>
  <si>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</si>
  <si>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</si>
  <si>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</si>
  <si>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</si>
  <si>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</si>
  <si>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</si>
  <si>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</si>
  <si>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</si>
  <si>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</si>
  <si>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</si>
  <si>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</si>
  <si>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</si>
  <si>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</si>
  <si>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</si>
  <si>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</si>
  <si>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</si>
  <si>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</si>
  <si>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</si>
  <si>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</si>
  <si>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</si>
  <si>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</si>
  <si>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</si>
  <si>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</si>
  <si>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</si>
  <si>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</si>
  <si>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</si>
  <si>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</si>
  <si>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</si>
  <si>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</si>
  <si>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</si>
  <si>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</si>
  <si>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</si>
  <si>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</si>
  <si>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</si>
  <si>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</si>
  <si>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</si>
  <si>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</si>
  <si>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</si>
  <si>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</si>
  <si>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</si>
  <si>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</si>
  <si>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</si>
  <si>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</si>
  <si>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</si>
  <si>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</si>
  <si>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</si>
  <si>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</si>
  <si>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</si>
  <si>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</si>
  <si>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</si>
  <si>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</si>
  <si>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</si>
  <si>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</si>
  <si>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</si>
  <si>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</si>
  <si>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</si>
  <si>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</si>
  <si>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</si>
  <si>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</si>
  <si>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</si>
  <si>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</si>
  <si>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</si>
  <si>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</si>
  <si>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</si>
  <si>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</si>
  <si>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</si>
  <si>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</si>
  <si>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</si>
  <si>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</si>
  <si>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</si>
  <si>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</si>
  <si>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</si>
  <si>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</si>
  <si>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</si>
  <si>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</si>
  <si>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</si>
  <si>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</si>
  <si>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</si>
  <si>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</si>
  <si>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</si>
  <si>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</si>
  <si>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</si>
  <si>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</si>
  <si>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</si>
  <si>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</si>
  <si>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</si>
  <si>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</si>
  <si>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</si>
  <si>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</si>
  <si>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</si>
  <si>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</si>
  <si>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</si>
  <si>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</si>
  <si>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</si>
  <si>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</si>
  <si>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</si>
  <si>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</si>
  <si>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</si>
  <si>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</si>
  <si>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</si>
  <si>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</si>
  <si>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</si>
  <si>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</si>
  <si>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</si>
  <si>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</si>
  <si>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</si>
  <si>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</si>
  <si>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</si>
  <si>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</si>
  <si>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</si>
  <si>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</si>
  <si>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</si>
  <si>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</si>
  <si>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</si>
  <si>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</si>
  <si>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</si>
  <si>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</si>
  <si>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</si>
  <si>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</si>
  <si>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Estrela D´oeste</t>
  </si>
  <si>
    <t>Estrela do Norte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</si>
  <si>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</si>
  <si>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</si>
  <si>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</si>
  <si>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</si>
  <si>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</si>
  <si>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</si>
  <si>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</si>
  <si>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</si>
  <si>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</si>
  <si>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</si>
  <si>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</si>
  <si>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</si>
  <si>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</si>
  <si>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</si>
  <si>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</si>
  <si>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</si>
  <si>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</si>
  <si>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</si>
  <si>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</si>
  <si>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</si>
  <si>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</si>
  <si>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</si>
  <si>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</si>
  <si>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</si>
  <si>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</si>
  <si>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</si>
  <si>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</si>
  <si>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</si>
  <si>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</si>
  <si>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D´oeste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</si>
  <si>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</si>
  <si>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</si>
  <si>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</si>
  <si>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</si>
  <si>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</si>
  <si>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</si>
  <si>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</si>
  <si>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</si>
  <si>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</si>
  <si>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</si>
  <si>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</si>
  <si>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</si>
  <si>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</si>
  <si>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</si>
  <si>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</si>
  <si>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</si>
  <si>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</si>
  <si>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</si>
  <si>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</si>
  <si>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</si>
  <si>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</si>
  <si>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</si>
  <si>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</si>
  <si>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</si>
  <si>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</si>
  <si>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</si>
  <si>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</si>
  <si>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</si>
  <si>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</si>
  <si>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</si>
  <si>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</si>
  <si>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</si>
  <si>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</si>
  <si>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</si>
  <si>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</si>
  <si>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</si>
  <si>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</si>
  <si>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</si>
  <si>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</si>
  <si>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</si>
  <si>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</si>
  <si>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</si>
  <si>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</si>
  <si>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</si>
  <si>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</si>
  <si>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</si>
  <si>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</si>
  <si>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</si>
  <si>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</si>
  <si>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</si>
  <si>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</si>
  <si>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</si>
  <si>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</si>
  <si>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</si>
  <si>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</si>
  <si>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</si>
  <si>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</si>
  <si>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</si>
  <si>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</si>
  <si>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</si>
  <si>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</si>
  <si>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</si>
  <si>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</si>
  <si>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</si>
  <si>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</si>
  <si>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</si>
  <si>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</si>
  <si>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</si>
  <si>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</si>
  <si>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</si>
  <si>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</si>
  <si>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</si>
  <si>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</si>
  <si>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</si>
  <si>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</si>
  <si>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</si>
  <si>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</si>
  <si>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</si>
  <si>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</si>
  <si>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</si>
  <si>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</si>
  <si>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</si>
  <si>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</si>
  <si>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</si>
  <si>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</si>
  <si>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</si>
  <si>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</si>
  <si>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</si>
  <si>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</si>
  <si>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</si>
  <si>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</si>
  <si>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</si>
  <si>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</si>
  <si>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</si>
  <si>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</si>
  <si>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</si>
  <si>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</si>
  <si>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</si>
  <si>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</si>
  <si>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</si>
  <si>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</si>
  <si>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</si>
  <si>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</si>
  <si>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</si>
  <si>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</si>
  <si>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</si>
  <si>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</si>
  <si>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</si>
  <si>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</si>
  <si>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</si>
  <si>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</si>
  <si>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</si>
  <si>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</si>
  <si>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</si>
  <si>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</si>
  <si>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</si>
  <si>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</si>
  <si>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</si>
  <si>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</si>
  <si>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</si>
  <si>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</si>
  <si>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</si>
  <si>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</si>
  <si>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</si>
  <si>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</si>
  <si>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</si>
  <si>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</si>
  <si>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</si>
  <si>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</si>
  <si>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</si>
  <si>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</si>
  <si>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</si>
  <si>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</si>
  <si>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</si>
  <si>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Moji Das Cruzes</t>
  </si>
  <si>
    <t>Mogi Guaçu</t>
  </si>
  <si>
    <t>Moji-mirim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</si>
  <si>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</si>
  <si>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</si>
  <si>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</si>
  <si>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</si>
  <si>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</si>
  <si>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</si>
  <si>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</si>
  <si>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</si>
  <si>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</si>
  <si>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</si>
  <si>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</si>
  <si>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</si>
  <si>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</si>
  <si>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</si>
  <si>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</si>
  <si>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</si>
  <si>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</si>
  <si>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</si>
  <si>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</si>
  <si>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</si>
  <si>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</si>
  <si>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</si>
  <si>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</si>
  <si>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</si>
  <si>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</si>
  <si>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</si>
  <si>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</si>
  <si>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</si>
  <si>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</si>
  <si>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</si>
  <si>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</si>
  <si>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</si>
  <si>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</si>
  <si>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</si>
  <si>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</si>
  <si>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</si>
  <si>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</si>
  <si>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</si>
  <si>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</si>
  <si>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</si>
  <si>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</si>
  <si>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</si>
  <si>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</si>
  <si>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</si>
  <si>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</si>
  <si>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</si>
  <si>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</si>
  <si>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Palmares Paulista</t>
  </si>
  <si>
    <t>Palmeira D´oeste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</si>
  <si>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</si>
  <si>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</si>
  <si>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</si>
  <si>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</si>
  <si>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</si>
  <si>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</si>
  <si>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</si>
  <si>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</si>
  <si>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</si>
  <si>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</si>
  <si>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</si>
  <si>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</si>
  <si>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</si>
  <si>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</si>
  <si>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</si>
  <si>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</si>
  <si>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</si>
  <si>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</si>
  <si>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</si>
  <si>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</si>
  <si>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</si>
  <si>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</si>
  <si>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</si>
  <si>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</si>
  <si>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</si>
  <si>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</si>
  <si>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</si>
  <si>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</si>
  <si>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</si>
  <si>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</si>
  <si>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</si>
  <si>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</si>
  <si>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</si>
  <si>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</si>
  <si>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</si>
  <si>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</si>
  <si>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</si>
  <si>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</si>
  <si>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</si>
  <si>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</si>
  <si>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</si>
  <si>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</si>
  <si>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</si>
  <si>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</si>
  <si>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</si>
  <si>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</si>
  <si>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</si>
  <si>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</si>
  <si>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</si>
  <si>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</si>
  <si>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</si>
  <si>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</si>
  <si>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</si>
  <si>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</si>
  <si>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</si>
  <si>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</si>
  <si>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</si>
  <si>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</si>
  <si>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</si>
  <si>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</si>
  <si>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</si>
  <si>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</si>
  <si>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</si>
  <si>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</si>
  <si>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</si>
  <si>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</si>
  <si>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</si>
  <si>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</si>
  <si>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</si>
  <si>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</si>
  <si>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</si>
  <si>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</si>
  <si>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</si>
  <si>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</si>
  <si>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</si>
  <si>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</si>
  <si>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</si>
  <si>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</si>
  <si>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</si>
  <si>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</si>
  <si>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</si>
  <si>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</si>
  <si>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</si>
  <si>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</si>
  <si>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</si>
  <si>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</si>
  <si>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</si>
  <si>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</si>
  <si>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</si>
  <si>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</si>
  <si>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</si>
  <si>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</si>
  <si>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</si>
  <si>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</si>
  <si>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</si>
  <si>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</si>
  <si>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</si>
  <si>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</si>
  <si>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</si>
  <si>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</si>
  <si>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</si>
  <si>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</si>
  <si>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</si>
  <si>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</si>
  <si>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</si>
  <si>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</si>
  <si>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</si>
  <si>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</si>
  <si>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</si>
  <si>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</si>
  <si>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</si>
  <si>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</si>
  <si>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</si>
  <si>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D´oeste</t>
  </si>
  <si>
    <t>Santa Branca</t>
  </si>
  <si>
    <t>Santa Clara D´oeste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</si>
  <si>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</si>
  <si>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</si>
  <si>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</si>
  <si>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</si>
  <si>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</si>
  <si>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</si>
  <si>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</si>
  <si>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</si>
  <si>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Maria da Serra</t>
  </si>
  <si>
    <t>Santa Mercedes</t>
  </si>
  <si>
    <t>Santana da Ponte Pensa</t>
  </si>
  <si>
    <t>Santana de Parnaíba</t>
  </si>
  <si>
    <t>Santa Rita D´oeste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</si>
  <si>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</si>
  <si>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</si>
  <si>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</si>
  <si>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</si>
  <si>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</si>
  <si>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</si>
  <si>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</si>
  <si>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</si>
  <si>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</si>
  <si>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</si>
  <si>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</si>
  <si>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</si>
  <si>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</si>
  <si>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</si>
  <si>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</si>
  <si>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</si>
  <si>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</si>
  <si>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João Das Duas Pontes</t>
  </si>
  <si>
    <t>São João de Iracema</t>
  </si>
  <si>
    <t>São João do Pau D´alho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</si>
  <si>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</si>
  <si>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</si>
  <si>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</si>
  <si>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</si>
  <si>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</si>
  <si>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</si>
  <si>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</si>
  <si>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</si>
  <si>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</si>
  <si>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</si>
  <si>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Pedro do Turvo</t>
  </si>
  <si>
    <t>São Roque</t>
  </si>
  <si>
    <t>São Sebastião da Grama</t>
  </si>
  <si>
    <t>São Simão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</si>
  <si>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</si>
  <si>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</si>
  <si>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</si>
  <si>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</si>
  <si>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</si>
  <si>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</si>
  <si>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</si>
  <si>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</si>
  <si>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</si>
  <si>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</si>
  <si>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</si>
  <si>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</si>
  <si>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</si>
  <si>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</si>
  <si>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</si>
  <si>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</si>
  <si>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</si>
  <si>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</si>
  <si>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</si>
  <si>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</si>
  <si>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</si>
  <si>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</si>
  <si>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</si>
  <si>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</si>
  <si>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</si>
  <si>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</si>
  <si>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</si>
  <si>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</si>
  <si>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</si>
  <si>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</si>
  <si>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</si>
  <si>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</si>
  <si>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</si>
  <si>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</si>
  <si>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</si>
  <si>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</si>
  <si>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</si>
  <si>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</si>
  <si>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</si>
  <si>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</si>
  <si>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</si>
  <si>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</si>
  <si>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</si>
  <si>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</si>
  <si>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</si>
  <si>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</si>
  <si>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</si>
  <si>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</si>
  <si>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</si>
  <si>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</si>
  <si>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</si>
  <si>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</si>
  <si>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</si>
  <si>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</si>
  <si>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</si>
  <si>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</si>
  <si>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</si>
  <si>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</si>
  <si>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</si>
  <si>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</si>
  <si>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</si>
  <si>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</si>
  <si>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</si>
  <si>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</si>
  <si>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</si>
  <si>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</si>
  <si>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</si>
  <si>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</si>
  <si>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</si>
  <si>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Abatiá</t>
  </si>
  <si>
    <t xml:space="preserve"> - Região Sul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</si>
  <si>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</si>
  <si>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</si>
  <si>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</si>
  <si>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</si>
  <si>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</si>
  <si>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</si>
  <si>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</si>
  <si>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</si>
  <si>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</si>
  <si>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</si>
  <si>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</si>
  <si>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</si>
  <si>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</si>
  <si>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</si>
  <si>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</si>
  <si>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</si>
  <si>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</si>
  <si>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</si>
  <si>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</si>
  <si>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</si>
  <si>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</si>
  <si>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</si>
  <si>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</si>
  <si>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</si>
  <si>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</si>
  <si>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Bandeirantes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</si>
  <si>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</si>
  <si>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</si>
  <si>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</si>
  <si>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</si>
  <si>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</si>
  <si>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</si>
  <si>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</si>
  <si>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</si>
  <si>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</si>
  <si>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</si>
  <si>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</si>
  <si>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</si>
  <si>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</si>
  <si>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</si>
  <si>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</si>
  <si>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</si>
  <si>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</si>
  <si>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</si>
  <si>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</si>
  <si>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</si>
  <si>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</si>
  <si>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</si>
  <si>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</si>
  <si>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</si>
  <si>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</si>
  <si>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</si>
  <si>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</si>
  <si>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</si>
  <si>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</si>
  <si>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</si>
  <si>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</si>
  <si>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</si>
  <si>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</si>
  <si>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</si>
  <si>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</si>
  <si>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</si>
  <si>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</si>
  <si>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</si>
  <si>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</si>
  <si>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</si>
  <si>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</si>
  <si>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</si>
  <si>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</si>
  <si>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</si>
  <si>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</si>
  <si>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</si>
  <si>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</si>
  <si>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</si>
  <si>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</si>
  <si>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</si>
  <si>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</si>
  <si>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</si>
  <si>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</si>
  <si>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</si>
  <si>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</si>
  <si>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 Machado</t>
  </si>
  <si>
    <t>Cruzmaltina</t>
  </si>
  <si>
    <t>Curitiba</t>
  </si>
  <si>
    <t>Curiúva</t>
  </si>
  <si>
    <t>Diamante do Norte</t>
  </si>
  <si>
    <t>Diamante do Sul</t>
  </si>
  <si>
    <t>Diamante D´oeste</t>
  </si>
  <si>
    <t>Dois Vizinhos</t>
  </si>
  <si>
    <t>Douradina</t>
  </si>
  <si>
    <t>Doutor Camargo</t>
  </si>
  <si>
    <t>Enéas Marques</t>
  </si>
  <si>
    <t>Engenheiro Beltrão</t>
  </si>
  <si>
    <t>Esperança Nova</t>
  </si>
  <si>
    <t>Entre Rios do Oeste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</si>
  <si>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</si>
  <si>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</si>
  <si>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</si>
  <si>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</si>
  <si>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</si>
  <si>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</si>
  <si>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</si>
  <si>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Floraí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</si>
  <si>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</si>
  <si>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</si>
  <si>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</si>
  <si>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</si>
  <si>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</si>
  <si>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</si>
  <si>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</si>
  <si>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</si>
  <si>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General Carneiro</t>
  </si>
  <si>
    <t>Godoy Moreira</t>
  </si>
  <si>
    <t>Goioerê</t>
  </si>
  <si>
    <t>Goioxim</t>
  </si>
  <si>
    <t>Grandes Rios</t>
  </si>
  <si>
    <t>Guairaçá</t>
  </si>
  <si>
    <t>Guamiranga</t>
  </si>
  <si>
    <t>Guapirama</t>
  </si>
  <si>
    <t>Guaporema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</si>
  <si>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</si>
  <si>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</si>
  <si>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</si>
  <si>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</si>
  <si>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</si>
  <si>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</si>
  <si>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</si>
  <si>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</si>
  <si>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</si>
  <si>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</si>
  <si>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</si>
  <si>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</si>
  <si>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</si>
  <si>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</si>
  <si>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</si>
  <si>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</si>
  <si>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</si>
  <si>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</si>
  <si>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</si>
  <si>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</si>
  <si>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</si>
  <si>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D´oeste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</si>
  <si>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</si>
  <si>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</si>
  <si>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</si>
  <si>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</si>
  <si>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</si>
  <si>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</si>
  <si>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</si>
  <si>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</si>
  <si>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</si>
  <si>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</si>
  <si>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</si>
  <si>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</si>
  <si>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</si>
  <si>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</si>
  <si>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</si>
  <si>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</si>
  <si>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</si>
  <si>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</si>
  <si>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</si>
  <si>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</si>
  <si>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</si>
  <si>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</si>
  <si>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</si>
  <si>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</si>
  <si>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</si>
  <si>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</si>
  <si>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</si>
  <si>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</si>
  <si>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</si>
  <si>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</si>
  <si>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</si>
  <si>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</si>
  <si>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</si>
  <si>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</si>
  <si>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</si>
  <si>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</si>
  <si>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</si>
  <si>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</si>
  <si>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</si>
  <si>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</si>
  <si>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</si>
  <si>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</si>
  <si>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</si>
  <si>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</si>
  <si>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</si>
  <si>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</si>
  <si>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</si>
  <si>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</si>
  <si>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</si>
  <si>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</si>
  <si>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</si>
  <si>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</si>
  <si>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</si>
  <si>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</si>
  <si>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</si>
  <si>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</si>
  <si>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</si>
  <si>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</si>
  <si>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</si>
  <si>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</si>
  <si>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</si>
  <si>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</si>
  <si>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</si>
  <si>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</si>
  <si>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</si>
  <si>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</si>
  <si>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</si>
  <si>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</si>
  <si>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</si>
  <si>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</si>
  <si>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Laranjeiras</t>
  </si>
  <si>
    <t>Nova Londrina</t>
  </si>
  <si>
    <t>Nova Olímpia</t>
  </si>
  <si>
    <t>Nova Santa Bárbara</t>
  </si>
  <si>
    <t>Nova Santa Rosa</t>
  </si>
  <si>
    <t>Nova Prata do Iguaçu</t>
  </si>
  <si>
    <t>Nova Tebas</t>
  </si>
  <si>
    <t>Novo Itacolomi</t>
  </si>
  <si>
    <t>Ortigueira</t>
  </si>
  <si>
    <t>Ourizona</t>
  </si>
  <si>
    <t>Ouro Verde do Oeste</t>
  </si>
  <si>
    <t>Paiçandu</t>
  </si>
  <si>
    <t>Palmeira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</si>
  <si>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</si>
  <si>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</si>
  <si>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</si>
  <si>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</si>
  <si>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</si>
  <si>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</si>
  <si>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</si>
  <si>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</si>
  <si>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</si>
  <si>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</si>
  <si>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</si>
  <si>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</si>
  <si>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</si>
  <si>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D´oeste</t>
  </si>
  <si>
    <t>Piên</t>
  </si>
  <si>
    <t>Pinhais</t>
  </si>
  <si>
    <t>Pinhalão</t>
  </si>
  <si>
    <t>Pinhal de São Bento</t>
  </si>
  <si>
    <t>Piraí do Sul</t>
  </si>
  <si>
    <t>Piraquara</t>
  </si>
  <si>
    <t>Pitanga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</si>
  <si>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</si>
  <si>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</si>
  <si>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</si>
  <si>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</si>
  <si>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</si>
  <si>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</si>
  <si>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</si>
  <si>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</si>
  <si>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</si>
  <si>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</si>
  <si>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</si>
  <si>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</si>
  <si>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</si>
  <si>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</si>
  <si>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</si>
  <si>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</si>
  <si>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</si>
  <si>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</si>
  <si>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</si>
  <si>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</si>
  <si>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</si>
  <si>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</si>
  <si>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D´oeste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</si>
  <si>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</si>
  <si>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</si>
  <si>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</si>
  <si>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</si>
  <si>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</si>
  <si>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</si>
  <si>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</si>
  <si>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</si>
  <si>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</si>
  <si>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</si>
  <si>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</si>
  <si>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</si>
  <si>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</si>
  <si>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</si>
  <si>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</si>
  <si>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</si>
  <si>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</si>
  <si>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</si>
  <si>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</si>
  <si>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</si>
  <si>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</si>
  <si>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</si>
  <si>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</si>
  <si>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</si>
  <si>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</si>
  <si>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</si>
  <si>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</si>
  <si>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</si>
  <si>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</si>
  <si>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</si>
  <si>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</si>
  <si>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</si>
  <si>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</si>
  <si>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</si>
  <si>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</si>
  <si>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</si>
  <si>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</si>
  <si>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</si>
  <si>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</si>
  <si>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</si>
  <si>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</si>
  <si>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</si>
  <si>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</si>
  <si>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D´oeste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</si>
  <si>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</si>
  <si>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</si>
  <si>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</si>
  <si>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</si>
  <si>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</si>
  <si>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</si>
  <si>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</si>
  <si>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</si>
  <si>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</si>
  <si>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</si>
  <si>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</si>
  <si>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</si>
  <si>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</si>
  <si>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</si>
  <si>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</si>
  <si>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</si>
  <si>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</si>
  <si>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</si>
  <si>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</si>
  <si>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</si>
  <si>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</si>
  <si>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</si>
  <si>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</si>
  <si>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</si>
  <si>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</si>
  <si>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</si>
  <si>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</si>
  <si>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</si>
  <si>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</si>
  <si>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</si>
  <si>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</si>
  <si>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</si>
  <si>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</si>
  <si>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</si>
  <si>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</si>
  <si>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</si>
  <si>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</si>
  <si>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</si>
  <si>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</si>
  <si>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</si>
  <si>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</si>
  <si>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</si>
  <si>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</si>
  <si>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</si>
  <si>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Vila Alta</t>
  </si>
  <si>
    <t>Doutor Ulysses</t>
  </si>
  <si>
    <t>Virmond</t>
  </si>
  <si>
    <t>Vitorino</t>
  </si>
  <si>
    <t>Xambrê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</si>
  <si>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</si>
  <si>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</si>
  <si>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</si>
  <si>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</si>
  <si>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</si>
  <si>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</si>
  <si>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</si>
  <si>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</si>
  <si>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</si>
  <si>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</si>
  <si>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</si>
  <si>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</si>
  <si>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</si>
  <si>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</si>
  <si>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</si>
  <si>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</si>
  <si>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</si>
  <si>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</si>
  <si>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</si>
  <si>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</si>
  <si>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</si>
  <si>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</si>
  <si>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</si>
  <si>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</si>
  <si>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</si>
  <si>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</si>
  <si>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</si>
  <si>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</si>
  <si>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</si>
  <si>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</si>
  <si>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</si>
  <si>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</si>
  <si>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</si>
  <si>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</si>
  <si>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</si>
  <si>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</si>
  <si>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</si>
  <si>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</si>
  <si>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</si>
  <si>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</si>
  <si>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</si>
  <si>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</si>
  <si>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</si>
  <si>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</si>
  <si>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</si>
  <si>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</si>
  <si>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</si>
  <si>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</si>
  <si>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</si>
  <si>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</si>
  <si>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</si>
  <si>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</si>
  <si>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</si>
  <si>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</si>
  <si>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</si>
  <si>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</si>
  <si>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</si>
  <si>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</si>
  <si>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</si>
  <si>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</si>
  <si>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</si>
  <si>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</si>
  <si>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</si>
  <si>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</si>
  <si>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</si>
  <si>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</si>
  <si>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</si>
  <si>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</si>
  <si>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</si>
  <si>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</si>
  <si>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</si>
  <si>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</si>
  <si>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</si>
  <si>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</si>
  <si>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</si>
  <si>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</si>
  <si>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</si>
  <si>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</si>
  <si>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</si>
  <si>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</si>
  <si>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</si>
  <si>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</si>
  <si>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</si>
  <si>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</si>
  <si>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</si>
  <si>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</si>
  <si>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</si>
  <si>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</si>
  <si>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</si>
  <si>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</si>
  <si>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</si>
  <si>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</si>
  <si>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</si>
  <si>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</si>
  <si>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D´oeste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</si>
  <si>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</si>
  <si>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</si>
  <si>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</si>
  <si>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</si>
  <si>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</si>
  <si>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</si>
  <si>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</si>
  <si>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</si>
  <si>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</si>
  <si>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</si>
  <si>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</si>
  <si>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</si>
  <si>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</si>
  <si>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</si>
  <si>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</si>
  <si>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</si>
  <si>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</si>
  <si>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</si>
  <si>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</si>
  <si>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</si>
  <si>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</si>
  <si>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</si>
  <si>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</si>
  <si>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</si>
  <si>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</si>
  <si>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</si>
  <si>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</si>
  <si>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</si>
  <si>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</si>
  <si>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</si>
  <si>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</si>
  <si>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</si>
  <si>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</si>
  <si>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</si>
  <si>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</si>
  <si>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</si>
  <si>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</si>
  <si>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</si>
  <si>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</si>
  <si>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</si>
  <si>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</si>
  <si>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</si>
  <si>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</si>
  <si>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</si>
  <si>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</si>
  <si>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</si>
  <si>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</si>
  <si>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</si>
  <si>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</si>
  <si>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</si>
  <si>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</si>
  <si>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</si>
  <si>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</si>
  <si>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</si>
  <si>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</si>
  <si>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</si>
  <si>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</si>
  <si>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</si>
  <si>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</si>
  <si>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</si>
  <si>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</si>
  <si>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</si>
  <si>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</si>
  <si>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Otacílio Costa</t>
  </si>
  <si>
    <t>Ouro</t>
  </si>
  <si>
    <t>Paial</t>
  </si>
  <si>
    <t>Painel</t>
  </si>
  <si>
    <t>Palhoça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</si>
  <si>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</si>
  <si>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</si>
  <si>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</si>
  <si>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</si>
  <si>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</si>
  <si>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</si>
  <si>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</si>
  <si>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</si>
  <si>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</si>
  <si>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</si>
  <si>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Piçarras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</si>
  <si>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</si>
  <si>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</si>
  <si>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</si>
  <si>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</si>
  <si>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</si>
  <si>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</si>
  <si>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</si>
  <si>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</si>
  <si>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</si>
  <si>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</si>
  <si>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</si>
  <si>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</si>
  <si>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</si>
  <si>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</si>
  <si>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</si>
  <si>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</si>
  <si>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</si>
  <si>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</si>
  <si>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</si>
  <si>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</si>
  <si>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</si>
  <si>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</si>
  <si>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</si>
  <si>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</si>
  <si>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</si>
  <si>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</si>
  <si>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</si>
  <si>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Salto Veloso</t>
  </si>
  <si>
    <t>Sangão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</si>
  <si>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</si>
  <si>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</si>
  <si>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</si>
  <si>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</si>
  <si>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</si>
  <si>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</si>
  <si>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</si>
  <si>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Cristovão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</si>
  <si>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</si>
  <si>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</si>
  <si>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</si>
  <si>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</si>
  <si>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</si>
  <si>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</si>
  <si>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</si>
  <si>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</si>
  <si>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</si>
  <si>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</si>
  <si>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</si>
  <si>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</si>
  <si>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</si>
  <si>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</si>
  <si>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</si>
  <si>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</si>
  <si>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</si>
  <si>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</si>
  <si>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</si>
  <si>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</si>
  <si>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</si>
  <si>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</si>
  <si>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</si>
  <si>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</si>
  <si>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</si>
  <si>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</si>
  <si>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</si>
  <si>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</si>
  <si>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</si>
  <si>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</si>
  <si>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</si>
  <si>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</si>
  <si>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</si>
  <si>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</si>
  <si>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</si>
  <si>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</si>
  <si>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</si>
  <si>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</si>
  <si>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</si>
  <si>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</si>
  <si>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</si>
  <si>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</si>
  <si>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</si>
  <si>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</si>
  <si>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</si>
  <si>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</si>
  <si>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Balneário Rincão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</si>
  <si>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</si>
  <si>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</si>
  <si>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</si>
  <si>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</si>
  <si>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</si>
  <si>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</si>
  <si>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</si>
  <si>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</si>
  <si>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</si>
  <si>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</si>
  <si>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</si>
  <si>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</si>
  <si>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</si>
  <si>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</si>
  <si>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</si>
  <si>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</si>
  <si>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</si>
  <si>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</si>
  <si>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</si>
  <si>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</si>
  <si>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</si>
  <si>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</si>
  <si>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</si>
  <si>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</si>
  <si>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</si>
  <si>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</si>
  <si>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</si>
  <si>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</si>
  <si>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</si>
  <si>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</si>
  <si>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</si>
  <si>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</si>
  <si>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</si>
  <si>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</si>
  <si>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</si>
  <si>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</si>
  <si>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</si>
  <si>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</si>
  <si>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</si>
  <si>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</si>
  <si>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</si>
  <si>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</si>
  <si>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</si>
  <si>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</si>
  <si>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</si>
  <si>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</si>
  <si>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</si>
  <si>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</si>
  <si>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</si>
  <si>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</si>
  <si>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</si>
  <si>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</si>
  <si>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</si>
  <si>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</si>
  <si>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</si>
  <si>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</si>
  <si>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</si>
  <si>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</si>
  <si>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</si>
  <si>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</si>
  <si>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</si>
  <si>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</si>
  <si>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</si>
  <si>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</si>
  <si>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</si>
  <si>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</si>
  <si>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</si>
  <si>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</si>
  <si>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</si>
  <si>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</si>
  <si>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</si>
  <si>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</si>
  <si>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</si>
  <si>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</si>
  <si>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</si>
  <si>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</si>
  <si>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</si>
  <si>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</si>
  <si>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</si>
  <si>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</si>
  <si>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</si>
  <si>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</si>
  <si>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</si>
  <si>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</si>
  <si>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</si>
  <si>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</si>
  <si>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</si>
  <si>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</si>
  <si>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</si>
  <si>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</si>
  <si>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</si>
  <si>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</si>
  <si>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</si>
  <si>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</si>
  <si>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</si>
  <si>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</si>
  <si>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</si>
  <si>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</si>
  <si>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</si>
  <si>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</si>
  <si>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</si>
  <si>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</si>
  <si>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</si>
  <si>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</si>
  <si>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</si>
  <si>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</si>
  <si>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</si>
  <si>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</si>
  <si>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</si>
  <si>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</si>
  <si>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</si>
  <si>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</si>
  <si>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</si>
  <si>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</si>
  <si>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</si>
  <si>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</si>
  <si>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</si>
  <si>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</si>
  <si>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</si>
  <si>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</si>
  <si>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</si>
  <si>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</si>
  <si>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</si>
  <si>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</si>
  <si>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</si>
  <si>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</si>
  <si>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</si>
  <si>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</si>
  <si>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</si>
  <si>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</si>
  <si>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</si>
  <si>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</si>
  <si>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</si>
  <si>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</si>
  <si>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</si>
  <si>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</si>
  <si>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</si>
  <si>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</si>
  <si>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</si>
  <si>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</si>
  <si>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</si>
  <si>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</si>
  <si>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</si>
  <si>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</si>
  <si>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</si>
  <si>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</si>
  <si>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</si>
  <si>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</si>
  <si>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</si>
  <si>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</si>
  <si>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</si>
  <si>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</si>
  <si>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</si>
  <si>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</si>
  <si>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</si>
  <si>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</si>
  <si>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</si>
  <si>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</si>
  <si>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</si>
  <si>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</si>
  <si>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</si>
  <si>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</si>
  <si>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</si>
  <si>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</si>
  <si>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</si>
  <si>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</si>
  <si>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</si>
  <si>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</si>
  <si>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</si>
  <si>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</si>
  <si>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</si>
  <si>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</si>
  <si>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</si>
  <si>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</si>
  <si>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</si>
  <si>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</si>
  <si>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</si>
  <si>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</si>
  <si>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</si>
  <si>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</si>
  <si>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</si>
  <si>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</si>
  <si>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</si>
  <si>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</si>
  <si>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</si>
  <si>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</si>
  <si>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</si>
  <si>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</si>
  <si>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</si>
  <si>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</si>
  <si>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</si>
  <si>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</si>
  <si>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</si>
  <si>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</si>
  <si>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</si>
  <si>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</si>
  <si>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</si>
  <si>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</si>
  <si>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</si>
  <si>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</si>
  <si>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</si>
  <si>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</si>
  <si>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</si>
  <si>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</si>
  <si>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</si>
  <si>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</si>
  <si>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</si>
  <si>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</si>
  <si>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</si>
  <si>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</si>
  <si>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</si>
  <si>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</si>
  <si>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</si>
  <si>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</si>
  <si>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</si>
  <si>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</si>
  <si>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</si>
  <si>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</si>
  <si>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 do Bugre</t>
  </si>
  <si>
    <t>Lavras do Sul</t>
  </si>
  <si>
    <t>Liberato Salzano</t>
  </si>
  <si>
    <t>Lindolfo Collor</t>
  </si>
  <si>
    <t>Linha Nova</t>
  </si>
  <si>
    <t>Machadinho</t>
  </si>
  <si>
    <t>Maçambara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</si>
  <si>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</si>
  <si>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</si>
  <si>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</si>
  <si>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</si>
  <si>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</si>
  <si>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</si>
  <si>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</si>
  <si>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</si>
  <si>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</si>
  <si>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</si>
  <si>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</si>
  <si>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</si>
  <si>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</si>
  <si>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</si>
  <si>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</si>
  <si>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</si>
  <si>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</si>
  <si>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</si>
  <si>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</si>
  <si>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</si>
  <si>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</si>
  <si>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</si>
  <si>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</si>
  <si>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</si>
  <si>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</si>
  <si>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</si>
  <si>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</si>
  <si>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</si>
  <si>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</si>
  <si>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</si>
  <si>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</si>
  <si>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</si>
  <si>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</si>
  <si>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</si>
  <si>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</si>
  <si>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</si>
  <si>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</si>
  <si>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</si>
  <si>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</si>
  <si>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</si>
  <si>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</si>
  <si>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</si>
  <si>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</si>
  <si>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</si>
  <si>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</si>
  <si>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</si>
  <si>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</si>
  <si>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</si>
  <si>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</si>
  <si>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</si>
  <si>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</si>
  <si>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</si>
  <si>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</si>
  <si>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</si>
  <si>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</si>
  <si>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</si>
  <si>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</si>
  <si>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</si>
  <si>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</si>
  <si>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</si>
  <si>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</si>
  <si>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</si>
  <si>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</si>
  <si>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</si>
  <si>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</si>
  <si>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</si>
  <si>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</si>
  <si>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</si>
  <si>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</si>
  <si>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</si>
  <si>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</si>
  <si>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</si>
  <si>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</si>
  <si>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</si>
  <si>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</si>
  <si>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</si>
  <si>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</si>
  <si>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</si>
  <si>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</si>
  <si>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</si>
  <si>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</si>
  <si>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</si>
  <si>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</si>
  <si>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</si>
  <si>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</si>
  <si>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</si>
  <si>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</si>
  <si>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</si>
  <si>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</si>
  <si>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</si>
  <si>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</si>
  <si>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</si>
  <si>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</si>
  <si>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</si>
  <si>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</si>
  <si>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</si>
  <si>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</si>
  <si>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</si>
  <si>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</si>
  <si>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</si>
  <si>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</si>
  <si>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</si>
  <si>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</si>
  <si>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</si>
  <si>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</si>
  <si>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</si>
  <si>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</si>
  <si>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</si>
  <si>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</si>
  <si>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</si>
  <si>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</si>
  <si>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</si>
  <si>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</si>
  <si>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</si>
  <si>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</si>
  <si>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</si>
  <si>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</si>
  <si>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</si>
  <si>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</si>
  <si>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</si>
  <si>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</si>
  <si>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</si>
  <si>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</si>
  <si>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 Margarida do Sul</t>
  </si>
  <si>
    <t>Santana da Boa Vista</t>
  </si>
  <si>
    <t>Santana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</si>
  <si>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</si>
  <si>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</si>
  <si>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</si>
  <si>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</si>
  <si>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</si>
  <si>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</si>
  <si>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</si>
  <si>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</si>
  <si>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</si>
  <si>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</si>
  <si>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</si>
  <si>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</si>
  <si>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</si>
  <si>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</si>
  <si>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</si>
  <si>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</si>
  <si>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</si>
  <si>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</si>
  <si>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</si>
  <si>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</si>
  <si>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</si>
  <si>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</si>
  <si>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</si>
  <si>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</si>
  <si>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</si>
  <si>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</si>
  <si>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</si>
  <si>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</si>
  <si>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</si>
  <si>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</si>
  <si>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</si>
  <si>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</si>
  <si>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</si>
  <si>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</si>
  <si>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</si>
  <si>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</si>
  <si>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</si>
  <si>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</si>
  <si>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</si>
  <si>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</si>
  <si>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</si>
  <si>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</si>
  <si>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</si>
  <si>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</si>
  <si>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</si>
  <si>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</si>
  <si>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</si>
  <si>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</si>
  <si>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</si>
  <si>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</si>
  <si>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</si>
  <si>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</si>
  <si>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</si>
  <si>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</si>
  <si>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</si>
  <si>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</si>
  <si>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</si>
  <si>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</si>
  <si>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</si>
  <si>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</si>
  <si>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</si>
  <si>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</si>
  <si>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</si>
  <si>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</si>
  <si>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</si>
  <si>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</si>
  <si>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</si>
  <si>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</si>
  <si>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</si>
  <si>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</si>
  <si>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</si>
  <si>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</si>
  <si>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</si>
  <si>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</si>
  <si>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</si>
  <si>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</si>
  <si>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</si>
  <si>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</si>
  <si>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</si>
  <si>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</si>
  <si>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</si>
  <si>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</si>
  <si>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</si>
  <si>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</si>
  <si>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</si>
  <si>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</si>
  <si>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</si>
  <si>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</si>
  <si>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</si>
  <si>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</si>
  <si>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</si>
  <si>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</si>
  <si>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</si>
  <si>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</si>
  <si>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</si>
  <si>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</si>
  <si>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</si>
  <si>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</si>
  <si>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</si>
  <si>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</si>
  <si>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</si>
  <si>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</si>
  <si>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</si>
  <si>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</si>
  <si>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</si>
  <si>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</si>
  <si>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</si>
  <si>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</si>
  <si>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</si>
  <si>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</si>
  <si>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</si>
  <si>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</si>
  <si>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</si>
  <si>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</si>
  <si>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</si>
  <si>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</si>
  <si>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</si>
  <si>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</si>
  <si>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Água Clara</t>
  </si>
  <si>
    <t xml:space="preserve"> - Região Centro-Oeste</t>
  </si>
  <si>
    <t>Alcinópolis</t>
  </si>
  <si>
    <t>Amambaí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</si>
  <si>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</si>
  <si>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</si>
  <si>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</si>
  <si>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</si>
  <si>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</si>
  <si>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</si>
  <si>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</si>
  <si>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</si>
  <si>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</si>
  <si>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</si>
  <si>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</si>
  <si>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</si>
  <si>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</si>
  <si>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</si>
  <si>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Cassilândia</t>
  </si>
  <si>
    <t>Chapadão do Sul</t>
  </si>
  <si>
    <t>Corguinho</t>
  </si>
  <si>
    <t>Coronel Sapucaia</t>
  </si>
  <si>
    <t>Corumbá</t>
  </si>
  <si>
    <t>Coxim</t>
  </si>
  <si>
    <t>Deodápolis</t>
  </si>
  <si>
    <t>Dois Irmãos do Buriti</t>
  </si>
  <si>
    <t>Dourados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</si>
  <si>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</si>
  <si>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</si>
  <si>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</si>
  <si>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</si>
  <si>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</si>
  <si>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</si>
  <si>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</si>
  <si>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</si>
  <si>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</si>
  <si>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</si>
  <si>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</si>
  <si>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</si>
  <si>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</si>
  <si>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</si>
  <si>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</si>
  <si>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</si>
  <si>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</si>
  <si>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</si>
  <si>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</si>
  <si>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</si>
  <si>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</si>
  <si>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</si>
  <si>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</si>
  <si>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</si>
  <si>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</si>
  <si>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</si>
  <si>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</si>
  <si>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</si>
  <si>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</si>
  <si>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</si>
  <si>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</si>
  <si>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</si>
  <si>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</si>
  <si>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</si>
  <si>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</si>
  <si>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</si>
  <si>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</si>
  <si>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</si>
  <si>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</si>
  <si>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</si>
  <si>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</si>
  <si>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</si>
  <si>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</si>
  <si>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</si>
  <si>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</si>
  <si>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</si>
  <si>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</si>
  <si>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</si>
  <si>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</si>
  <si>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</si>
  <si>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</si>
  <si>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</si>
  <si>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</si>
  <si>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</si>
  <si>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</si>
  <si>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</si>
  <si>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</si>
  <si>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</si>
  <si>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</si>
  <si>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</si>
  <si>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</si>
  <si>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</si>
  <si>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</si>
  <si>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</si>
  <si>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</si>
  <si>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</si>
  <si>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</si>
  <si>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</si>
  <si>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</si>
  <si>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</si>
  <si>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</si>
  <si>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</si>
  <si>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</si>
  <si>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</si>
  <si>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</si>
  <si>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</si>
  <si>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D´oeste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</si>
  <si>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</si>
  <si>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</si>
  <si>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</si>
  <si>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</si>
  <si>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</si>
  <si>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</si>
  <si>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</si>
  <si>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D´oeste</t>
  </si>
  <si>
    <t>Gaúcha do Norte</t>
  </si>
  <si>
    <t>Glória D´oeste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</si>
  <si>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</si>
  <si>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</si>
  <si>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</si>
  <si>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</si>
  <si>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</si>
  <si>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</si>
  <si>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</si>
  <si>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</si>
  <si>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</si>
  <si>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</si>
  <si>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</si>
  <si>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</si>
  <si>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</si>
  <si>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</si>
  <si>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D´oeste</t>
  </si>
  <si>
    <t>Lucas do Rio Verde</t>
  </si>
  <si>
    <t>Luciára</t>
  </si>
  <si>
    <t>Vila Bela da Santíssima Trindade</t>
  </si>
  <si>
    <t>Marcelândia</t>
  </si>
  <si>
    <t>Matupá</t>
  </si>
  <si>
    <t>Mirassol D´oeste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</si>
  <si>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</si>
  <si>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</si>
  <si>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</si>
  <si>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</si>
  <si>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</si>
  <si>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</si>
  <si>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</si>
  <si>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</si>
  <si>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</si>
  <si>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</si>
  <si>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</si>
  <si>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</si>
  <si>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</si>
  <si>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</si>
  <si>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</si>
  <si>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</si>
  <si>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</si>
  <si>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</si>
  <si>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</si>
  <si>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</si>
  <si>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</si>
  <si>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</si>
  <si>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</si>
  <si>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</si>
  <si>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</si>
  <si>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</si>
  <si>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</si>
  <si>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</si>
  <si>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</si>
  <si>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</si>
  <si>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</si>
  <si>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</si>
  <si>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</si>
  <si>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</si>
  <si>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</si>
  <si>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</si>
  <si>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</si>
  <si>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</si>
  <si>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</si>
  <si>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</si>
  <si>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</si>
  <si>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</si>
  <si>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</si>
  <si>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</si>
  <si>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</si>
  <si>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</si>
  <si>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</si>
  <si>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</si>
  <si>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</si>
  <si>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</si>
  <si>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</si>
  <si>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</si>
  <si>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</si>
  <si>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</si>
  <si>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</si>
  <si>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</si>
  <si>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</si>
  <si>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</si>
  <si>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</si>
  <si>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</si>
  <si>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</si>
  <si>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Vera</t>
  </si>
  <si>
    <t>Vila Rica</t>
  </si>
  <si>
    <t>Nova Guarita</t>
  </si>
  <si>
    <t>Nova Marilândia</t>
  </si>
  <si>
    <t>Nova Maringá</t>
  </si>
  <si>
    <t>Nova Monte Verde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</si>
  <si>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</si>
  <si>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</si>
  <si>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</si>
  <si>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</si>
  <si>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</si>
  <si>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</si>
  <si>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</si>
  <si>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</si>
  <si>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</si>
  <si>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</si>
  <si>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</si>
  <si>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</si>
  <si>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</si>
  <si>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</si>
  <si>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</si>
  <si>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</si>
  <si>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</si>
  <si>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</si>
  <si>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</si>
  <si>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</si>
  <si>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</si>
  <si>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</si>
  <si>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</si>
  <si>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</si>
  <si>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</si>
  <si>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</si>
  <si>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</si>
  <si>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</si>
  <si>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</si>
  <si>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</si>
  <si>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</si>
  <si>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</si>
  <si>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</si>
  <si>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</si>
  <si>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</si>
  <si>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</si>
  <si>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</si>
  <si>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</si>
  <si>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</si>
  <si>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</si>
  <si>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</si>
  <si>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</si>
  <si>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</si>
  <si>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</si>
  <si>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</si>
  <si>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</si>
  <si>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</si>
  <si>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</si>
  <si>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</si>
  <si>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</si>
  <si>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</si>
  <si>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</si>
  <si>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</si>
  <si>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</si>
  <si>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</si>
  <si>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</si>
  <si>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</si>
  <si>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</si>
  <si>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</si>
  <si>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</si>
  <si>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</si>
  <si>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</si>
  <si>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</si>
  <si>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</si>
  <si>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</si>
  <si>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</si>
  <si>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</si>
  <si>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</si>
  <si>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</si>
  <si>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</si>
  <si>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</si>
  <si>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</si>
  <si>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</si>
  <si>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</si>
  <si>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</si>
  <si>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Diorama</t>
  </si>
  <si>
    <t>Doverlândia</t>
  </si>
  <si>
    <t>Edealina</t>
  </si>
  <si>
    <t>Edéia</t>
  </si>
  <si>
    <t>Faina</t>
  </si>
  <si>
    <t>Fazenda Nova</t>
  </si>
  <si>
    <t>Firminópolis</t>
  </si>
  <si>
    <t>Flores de Goiás</t>
  </si>
  <si>
    <t>Formosa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</si>
  <si>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</si>
  <si>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</si>
  <si>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</si>
  <si>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</si>
  <si>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</si>
  <si>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</si>
  <si>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</si>
  <si>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</si>
  <si>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</si>
  <si>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</si>
  <si>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</si>
  <si>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</si>
  <si>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</si>
  <si>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</si>
  <si>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</si>
  <si>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</si>
  <si>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</si>
  <si>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</si>
  <si>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</si>
  <si>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</si>
  <si>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</si>
  <si>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</si>
  <si>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</si>
  <si>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</si>
  <si>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</si>
  <si>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</si>
  <si>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</si>
  <si>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</si>
  <si>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</si>
  <si>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</si>
  <si>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</si>
  <si>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</si>
  <si>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</si>
  <si>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</si>
  <si>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</si>
  <si>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</si>
  <si>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</si>
  <si>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</si>
  <si>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</si>
  <si>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</si>
  <si>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</si>
  <si>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</si>
  <si>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</si>
  <si>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</si>
  <si>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</si>
  <si>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</si>
  <si>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</si>
  <si>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</si>
  <si>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</si>
  <si>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</si>
  <si>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</si>
  <si>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</si>
  <si>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</si>
  <si>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</si>
  <si>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</si>
  <si>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</si>
  <si>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</si>
  <si>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</si>
  <si>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</si>
  <si>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</si>
  <si>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</si>
  <si>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</si>
  <si>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</si>
  <si>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Crixás</t>
  </si>
  <si>
    <t>Nova Glória</t>
  </si>
  <si>
    <t>Nova Iguaçu de Goiás</t>
  </si>
  <si>
    <t>Nova Roma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</si>
  <si>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</si>
  <si>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</si>
  <si>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</si>
  <si>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</si>
  <si>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</si>
  <si>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</si>
  <si>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</si>
  <si>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</si>
  <si>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</si>
  <si>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</si>
  <si>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</si>
  <si>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</si>
  <si>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</si>
  <si>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</si>
  <si>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</si>
  <si>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</si>
  <si>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</si>
  <si>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</si>
  <si>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</si>
  <si>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</si>
  <si>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</si>
  <si>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</si>
  <si>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</si>
  <si>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</si>
  <si>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</si>
  <si>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</si>
  <si>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</si>
  <si>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</si>
  <si>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</si>
  <si>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</si>
  <si>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</si>
  <si>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</si>
  <si>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</si>
  <si>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</si>
  <si>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</si>
  <si>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</si>
  <si>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</si>
  <si>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</si>
  <si>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</si>
  <si>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</si>
  <si>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</si>
  <si>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</si>
  <si>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</si>
  <si>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</si>
  <si>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</si>
  <si>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</si>
  <si>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D´aliança</t>
  </si>
  <si>
    <t>São João da Paraúna</t>
  </si>
  <si>
    <t>São Luís de Montes Belos</t>
  </si>
  <si>
    <t>São Luíz do Norte</t>
  </si>
  <si>
    <t>São Miguel do Araguaia</t>
  </si>
  <si>
    <t>São Miguel do Passa Quatro</t>
  </si>
  <si>
    <t>São Patrício</t>
  </si>
  <si>
    <t>Senador Canedo</t>
  </si>
  <si>
    <t>Serranópolis</t>
  </si>
  <si>
    <t>Silvânia</t>
  </si>
  <si>
    <t>Simolândia</t>
  </si>
  <si>
    <t>Sítio D´abadia</t>
  </si>
  <si>
    <t>Taquaral de Goiás</t>
  </si>
  <si>
    <t>Teresina de Goiás</t>
  </si>
  <si>
    <t>Terezópolis de Goiás</t>
  </si>
  <si>
    <t>Três Ranchos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</si>
  <si>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</si>
  <si>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</si>
  <si>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</si>
  <si>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</si>
  <si>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</si>
  <si>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</si>
  <si>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</si>
  <si>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</si>
  <si>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</si>
  <si>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</si>
  <si>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</si>
  <si>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</si>
  <si>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</si>
  <si>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Brasília</t>
  </si>
  <si>
    <t>Município</t>
  </si>
  <si>
    <t>Região</t>
  </si>
  <si>
    <t>Inscrição Municipal</t>
  </si>
  <si>
    <t xml:space="preserve">Nome </t>
  </si>
  <si>
    <t>Função</t>
  </si>
  <si>
    <t>*Condição de pagamento obrigatoriamente com depósito em conta</t>
  </si>
  <si>
    <t>Organização de Compras</t>
  </si>
  <si>
    <t>Qualificação</t>
  </si>
  <si>
    <t>Observação</t>
  </si>
  <si>
    <t>Dados Fiscais</t>
  </si>
  <si>
    <t>Incoterms</t>
  </si>
  <si>
    <t>CIF Entrega</t>
  </si>
  <si>
    <t>FOB Retira</t>
  </si>
  <si>
    <t xml:space="preserve">País IRF </t>
  </si>
  <si>
    <t>ChvBanco</t>
  </si>
  <si>
    <t>Chave com código do Banco</t>
  </si>
  <si>
    <t xml:space="preserve">criado em </t>
  </si>
  <si>
    <t xml:space="preserve">Autor </t>
  </si>
  <si>
    <t xml:space="preserve">Inst.financ.                                         </t>
  </si>
  <si>
    <t>Rg</t>
  </si>
  <si>
    <t xml:space="preserve">Rua                                </t>
  </si>
  <si>
    <t xml:space="preserve">Local                           </t>
  </si>
  <si>
    <t>NºAgênBanc</t>
  </si>
  <si>
    <t>0015550</t>
  </si>
  <si>
    <t>23.06.2017</t>
  </si>
  <si>
    <t>MAYARA</t>
  </si>
  <si>
    <t>BANCO DO BRASIL SA</t>
  </si>
  <si>
    <t>R ALICE ALEM SAADI,1010</t>
  </si>
  <si>
    <t>RIBEIRAO PRETO</t>
  </si>
  <si>
    <t>00190001</t>
  </si>
  <si>
    <t>21.11.2016</t>
  </si>
  <si>
    <t>FS0309</t>
  </si>
  <si>
    <t>BANCO DO BRASIL S.A.</t>
  </si>
  <si>
    <t>RJ</t>
  </si>
  <si>
    <t>R.SEN.DANTAS,105</t>
  </si>
  <si>
    <t>RIO DE JANEIRO</t>
  </si>
  <si>
    <t>00190002</t>
  </si>
  <si>
    <t>R.GUILHERME MOREIRA,315</t>
  </si>
  <si>
    <t>MANAUS</t>
  </si>
  <si>
    <t>00190003</t>
  </si>
  <si>
    <t>AV.PRES.VARGAS,248</t>
  </si>
  <si>
    <t>BELEM</t>
  </si>
  <si>
    <t>00190004</t>
  </si>
  <si>
    <t>R.QUINZE DE NOVEMBRO,195</t>
  </si>
  <si>
    <t>SANTOS</t>
  </si>
  <si>
    <t>00190005</t>
  </si>
  <si>
    <t>PCA.DAS QUATRO JORNADAS,11</t>
  </si>
  <si>
    <t>CAMPOS DOS GOYTACAZES</t>
  </si>
  <si>
    <t>00190006</t>
  </si>
  <si>
    <t>SEXTA AVENIDA,600</t>
  </si>
  <si>
    <t>SALVADOR</t>
  </si>
  <si>
    <t>00190007</t>
  </si>
  <si>
    <t>AV.RIO BRANCO,240</t>
  </si>
  <si>
    <t>RECIFE</t>
  </si>
  <si>
    <t>00190008</t>
  </si>
  <si>
    <t>CE</t>
  </si>
  <si>
    <t>AV.SANTOS DUMONT,2828</t>
  </si>
  <si>
    <t>FORTALEZA</t>
  </si>
  <si>
    <t>00190009</t>
  </si>
  <si>
    <t>PCA.TIRADENTES,410</t>
  </si>
  <si>
    <t>CURITIBA</t>
  </si>
  <si>
    <t>00190010</t>
  </si>
  <si>
    <t>R.URUGUAI,185</t>
  </si>
  <si>
    <t>PORTO ALEGRE</t>
  </si>
  <si>
    <t>00190011</t>
  </si>
  <si>
    <t>PB</t>
  </si>
  <si>
    <t>PCA.1817,129</t>
  </si>
  <si>
    <t>JOAO PESSOA</t>
  </si>
  <si>
    <t>00190012</t>
  </si>
  <si>
    <t>PCA.ODILON RESENDE ANDRADE,76</t>
  </si>
  <si>
    <t>TRES CORACOES</t>
  </si>
  <si>
    <t>00190013</t>
  </si>
  <si>
    <t>R.DO LIVRAMENTO,120</t>
  </si>
  <si>
    <t>MACEIO</t>
  </si>
  <si>
    <t>00190014</t>
  </si>
  <si>
    <t>R.TREZE DE JUNHO,914</t>
  </si>
  <si>
    <t>CORUMBA</t>
  </si>
  <si>
    <t>00190015</t>
  </si>
  <si>
    <t>AV.LEOPOLDINO DE OLIVEIRA,3635</t>
  </si>
  <si>
    <t>UBERABA</t>
  </si>
  <si>
    <t>00190016</t>
  </si>
  <si>
    <t>PCA.QUINZE DE NOVEMBRO,321</t>
  </si>
  <si>
    <t>FLORIANOPOLIS</t>
  </si>
  <si>
    <t>00190017</t>
  </si>
  <si>
    <t>PCA.GAL.VALADAO,377</t>
  </si>
  <si>
    <t>ARACAJU</t>
  </si>
  <si>
    <t>00190018</t>
  </si>
  <si>
    <t>R.SAO BENTO,483</t>
  </si>
  <si>
    <t>SAO PAULO</t>
  </si>
  <si>
    <t>00190019</t>
  </si>
  <si>
    <t>R.MARQUES DE PARANAGUA,112</t>
  </si>
  <si>
    <t>ILHEUS</t>
  </si>
  <si>
    <t>00190020</t>
  </si>
  <si>
    <t>AV.GOMES DE CASTRO,46</t>
  </si>
  <si>
    <t>SAO LUIS</t>
  </si>
  <si>
    <t>00190021</t>
  </si>
  <si>
    <t>PCA.PIO DOZE,30</t>
  </si>
  <si>
    <t>VITORIA</t>
  </si>
  <si>
    <t>00190022</t>
  </si>
  <si>
    <t>RN</t>
  </si>
  <si>
    <t>AV.RIO BRANCO,510</t>
  </si>
  <si>
    <t>NATAL</t>
  </si>
  <si>
    <t>00190023</t>
  </si>
  <si>
    <t>PI</t>
  </si>
  <si>
    <t>PCA.DA GRACA,340</t>
  </si>
  <si>
    <t>PARNAIBA</t>
  </si>
  <si>
    <t>00190024</t>
  </si>
  <si>
    <t>R.HALFELD,770</t>
  </si>
  <si>
    <t>JUIZ DE FORA</t>
  </si>
  <si>
    <t>00190025</t>
  </si>
  <si>
    <t>R.PAULINO FERNANDES,13</t>
  </si>
  <si>
    <t>CATAGUASES</t>
  </si>
  <si>
    <t>00190026</t>
  </si>
  <si>
    <t>R.MAL.DEODORO,250</t>
  </si>
  <si>
    <t>CARANGOLA</t>
  </si>
  <si>
    <t>00190027</t>
  </si>
  <si>
    <t>R.AMARAL GURGEL,247</t>
  </si>
  <si>
    <t>JAU</t>
  </si>
  <si>
    <t>00190028</t>
  </si>
  <si>
    <t>R.DUQUE DE CAXIAS,725</t>
  </si>
  <si>
    <t>00190029</t>
  </si>
  <si>
    <t>R.LOBO DA COSTA,1315</t>
  </si>
  <si>
    <t>PELOTAS</t>
  </si>
  <si>
    <t>00190030</t>
  </si>
  <si>
    <t>R.AUGUSTO RIBAS,555</t>
  </si>
  <si>
    <t>PONTA GROSSA</t>
  </si>
  <si>
    <t>00190031</t>
  </si>
  <si>
    <t>R.VINTE,554</t>
  </si>
  <si>
    <t>BARRETOS</t>
  </si>
  <si>
    <t>00190032</t>
  </si>
  <si>
    <t>PCA.JOSE DE RESENDE PAIVA,18</t>
  </si>
  <si>
    <t>VARGINHA</t>
  </si>
  <si>
    <t>00190033</t>
  </si>
  <si>
    <t>R.RIO DE JANEIRO,750</t>
  </si>
  <si>
    <t>BELO HORIZONTE</t>
  </si>
  <si>
    <t>00190034</t>
  </si>
  <si>
    <t>R.GAL.SAMPAIO,99</t>
  </si>
  <si>
    <t>BAGE</t>
  </si>
  <si>
    <t>00190035</t>
  </si>
  <si>
    <t>R.DOS ANDRADAS,525</t>
  </si>
  <si>
    <t>SANTANA DO LIVRAMENTO</t>
  </si>
  <si>
    <t>00190036</t>
  </si>
  <si>
    <t>PCA.VIGARIO ANTONIO JOAQUIM,22</t>
  </si>
  <si>
    <t>MOSSORO</t>
  </si>
  <si>
    <t>00190037</t>
  </si>
  <si>
    <t>R.PRIMEIRO DE AGOSTO,7-63</t>
  </si>
  <si>
    <t>BAURU</t>
  </si>
  <si>
    <t>00190038</t>
  </si>
  <si>
    <t>R.LUIZ NIEMEYER,54</t>
  </si>
  <si>
    <t>JOINVILLE</t>
  </si>
  <si>
    <t>00190039</t>
  </si>
  <si>
    <t>R.JOSE DE ALENCAR,54</t>
  </si>
  <si>
    <t>CAMOCIM</t>
  </si>
  <si>
    <t>00190040</t>
  </si>
  <si>
    <t>R.J.J.SEABRA,1</t>
  </si>
  <si>
    <t>SAO FELIX</t>
  </si>
  <si>
    <t>00190041</t>
  </si>
  <si>
    <t>R.CONS.FRANCO,418</t>
  </si>
  <si>
    <t>FEIRA DE SANTANA</t>
  </si>
  <si>
    <t>00190042</t>
  </si>
  <si>
    <t>R.SETE DE SETEMBRO,1279</t>
  </si>
  <si>
    <t>CACHOEIRA DO SUL</t>
  </si>
  <si>
    <t>00190043</t>
  </si>
  <si>
    <t>GO</t>
  </si>
  <si>
    <t>PCA.DA LIBERDADE,1</t>
  </si>
  <si>
    <t>IPAMERI</t>
  </si>
  <si>
    <t>00190044</t>
  </si>
  <si>
    <t>R.ALVARO MENDES,1313</t>
  </si>
  <si>
    <t>TERESINA</t>
  </si>
  <si>
    <t>00190045</t>
  </si>
  <si>
    <t>R.BENTO MARTINS,2609</t>
  </si>
  <si>
    <t>URUGUAIANA</t>
  </si>
  <si>
    <t>00190046</t>
  </si>
  <si>
    <t>R.BARAO DE MELGACO,3850</t>
  </si>
  <si>
    <t>CUIABA</t>
  </si>
  <si>
    <t>00190047</t>
  </si>
  <si>
    <t>R.ELOY PEREIRA,200</t>
  </si>
  <si>
    <t>ABATIA</t>
  </si>
  <si>
    <t>00190048</t>
  </si>
  <si>
    <t>AV.AFONSO PENA,2202</t>
  </si>
  <si>
    <t>CAMPO GRANDE</t>
  </si>
  <si>
    <t>00190049</t>
  </si>
  <si>
    <t>AV.DUQUE DE CAXIAS,137</t>
  </si>
  <si>
    <t>PENEDO</t>
  </si>
  <si>
    <t>00190050</t>
  </si>
  <si>
    <t>R.PERNAMBUCO,145</t>
  </si>
  <si>
    <t>CATANDUVA</t>
  </si>
  <si>
    <t>00190051</t>
  </si>
  <si>
    <t>AV.RUI BARBOSA,904</t>
  </si>
  <si>
    <t>MACAE</t>
  </si>
  <si>
    <t>00190052</t>
  </si>
  <si>
    <t>R.DR.COSTA AGUIAR,626</t>
  </si>
  <si>
    <t>CAMPINAS</t>
  </si>
  <si>
    <t>00190053</t>
  </si>
  <si>
    <t>R.MAJ.CLAUDIANO,2012</t>
  </si>
  <si>
    <t>FRANCA</t>
  </si>
  <si>
    <t>00190054</t>
  </si>
  <si>
    <t>PCA.MONS.ARISTIDES S.LEITE,228</t>
  </si>
  <si>
    <t>BEBEDOURO</t>
  </si>
  <si>
    <t>00190055</t>
  </si>
  <si>
    <t>R.ALTINO ARANTES,555</t>
  </si>
  <si>
    <t>CHAVANTES</t>
  </si>
  <si>
    <t>00190056</t>
  </si>
  <si>
    <t>PCA.JOSE BONIFACIO,945</t>
  </si>
  <si>
    <t>PIRACICABA</t>
  </si>
  <si>
    <t>00190057</t>
  </si>
  <si>
    <t>R.VOL.DE SAO PAULO,2975</t>
  </si>
  <si>
    <t>SAO JOSE DO RIO PRETO</t>
  </si>
  <si>
    <t>00190058</t>
  </si>
  <si>
    <t>R.VINTE E UM DE ABRIL,140</t>
  </si>
  <si>
    <t>LINS</t>
  </si>
  <si>
    <t>00190059</t>
  </si>
  <si>
    <t>PCA.BATISTA MARQUES,6</t>
  </si>
  <si>
    <t>SANTO AMARO</t>
  </si>
  <si>
    <t>00190060</t>
  </si>
  <si>
    <t>R.DA ITALIA,28</t>
  </si>
  <si>
    <t>JEQUIE</t>
  </si>
  <si>
    <t>00190061</t>
  </si>
  <si>
    <t>R.EPAMINONDAS OTONI,655</t>
  </si>
  <si>
    <t>TEOFILO OTONI</t>
  </si>
  <si>
    <t>00190062</t>
  </si>
  <si>
    <t>PCA.DOS ANDRADAS,186</t>
  </si>
  <si>
    <t>BARBACENA</t>
  </si>
  <si>
    <t>00190063</t>
  </si>
  <si>
    <t>R.SETE DE SETEMBRO,52</t>
  </si>
  <si>
    <t>CAMPINA GRANDE</t>
  </si>
  <si>
    <t>00190064</t>
  </si>
  <si>
    <t>AV.CONDE RIBEIRO DO VALE,167</t>
  </si>
  <si>
    <t>GUAXUPE</t>
  </si>
  <si>
    <t>00190065</t>
  </si>
  <si>
    <t>PCA.GOV.ARMANDO S.OLIVEIRA,240</t>
  </si>
  <si>
    <t>SAO JOAO DA BOA VISTA</t>
  </si>
  <si>
    <t>00190066</t>
  </si>
  <si>
    <t>R.MAL.DEODORO,259</t>
  </si>
  <si>
    <t>SAO JOSE DO RIO PARDO</t>
  </si>
  <si>
    <t>00190067</t>
  </si>
  <si>
    <t>AV.SANTO ANTONIO,444/446</t>
  </si>
  <si>
    <t>GARANHUNS</t>
  </si>
  <si>
    <t>00190068</t>
  </si>
  <si>
    <t>R.ALCIDES CURSINO,68</t>
  </si>
  <si>
    <t>ARCOVERDE</t>
  </si>
  <si>
    <t>00190069</t>
  </si>
  <si>
    <t>PCA.BARAO DO RIO BRANCO,39</t>
  </si>
  <si>
    <t>JUAZEIRO</t>
  </si>
  <si>
    <t>00190070</t>
  </si>
  <si>
    <t>R.PAULINO VIEIRA,155</t>
  </si>
  <si>
    <t>ITABUNA</t>
  </si>
  <si>
    <t>00190071</t>
  </si>
  <si>
    <t>AC</t>
  </si>
  <si>
    <t>R.ARLINDO PORTO LEAL,85</t>
  </si>
  <si>
    <t>RIO BRANCO</t>
  </si>
  <si>
    <t>00190072</t>
  </si>
  <si>
    <t>AV.ERNANI DO AMARAL PEIXOTO,347</t>
  </si>
  <si>
    <t>NITEROI</t>
  </si>
  <si>
    <t>00190073</t>
  </si>
  <si>
    <t>R.PAULO DE FRONTIN,4</t>
  </si>
  <si>
    <t>BARRA DO PIRAI</t>
  </si>
  <si>
    <t>00190074</t>
  </si>
  <si>
    <t>AV.CARDOSO MOREIRA,785</t>
  </si>
  <si>
    <t>ITAPERUNA</t>
  </si>
  <si>
    <t>00190075</t>
  </si>
  <si>
    <t>PCA.CIPRIANO PEREIRA,18</t>
  </si>
  <si>
    <t>ACARI</t>
  </si>
  <si>
    <t>00190076</t>
  </si>
  <si>
    <t>PCA.DOM EPAMINONDAS,84</t>
  </si>
  <si>
    <t>TAUBATE</t>
  </si>
  <si>
    <t>00190077</t>
  </si>
  <si>
    <t>PCA.ATALIBA LEONEL,25</t>
  </si>
  <si>
    <t>PIRAJU</t>
  </si>
  <si>
    <t>00190078</t>
  </si>
  <si>
    <t>AV.BRASIL,2623</t>
  </si>
  <si>
    <t>PONTA PORA</t>
  </si>
  <si>
    <t>00190079</t>
  </si>
  <si>
    <t>PCA.EMILIO PEDUTI,17</t>
  </si>
  <si>
    <t>BOTUCATU</t>
  </si>
  <si>
    <t>00190080</t>
  </si>
  <si>
    <t>R.PAULO BARBOSA,81</t>
  </si>
  <si>
    <t>PETROPOLIS</t>
  </si>
  <si>
    <t>00190081</t>
  </si>
  <si>
    <t>AV.GOV.PORTELA,1274</t>
  </si>
  <si>
    <t>NOVA IGUACU</t>
  </si>
  <si>
    <t>00190082</t>
  </si>
  <si>
    <t>R.PE.DUARTE,1355</t>
  </si>
  <si>
    <t>ARARAQUARA</t>
  </si>
  <si>
    <t>00190083</t>
  </si>
  <si>
    <t>PCA.JERONIMO MONTEIRO,26</t>
  </si>
  <si>
    <t>CACHOEIRO DE ITAPEMIRIM</t>
  </si>
  <si>
    <t>00190084</t>
  </si>
  <si>
    <t>R.BENJAMIN CONSTANT,72</t>
  </si>
  <si>
    <t>RIO GRANDE</t>
  </si>
  <si>
    <t>00190085</t>
  </si>
  <si>
    <t>R.CEL.JOSE SABOIA,333</t>
  </si>
  <si>
    <t>SOBRAL</t>
  </si>
  <si>
    <t>00190086</t>
  </si>
  <si>
    <t>AV.GOIAS,980</t>
  </si>
  <si>
    <t>GOIANIA</t>
  </si>
  <si>
    <t>00190087</t>
  </si>
  <si>
    <t>R.DO CATETE,244</t>
  </si>
  <si>
    <t>00190088</t>
  </si>
  <si>
    <t>R.JOAO PINHEIRO,29</t>
  </si>
  <si>
    <t>PONTE NOVA</t>
  </si>
  <si>
    <t>00190089</t>
  </si>
  <si>
    <t>R.MARQUES DO HERVAL,1354</t>
  </si>
  <si>
    <t>CAXIAS DO SUL</t>
  </si>
  <si>
    <t>00190090</t>
  </si>
  <si>
    <t>R.RODOLFO PAIXAO,189</t>
  </si>
  <si>
    <t>ARAGUARI</t>
  </si>
  <si>
    <t>00190091</t>
  </si>
  <si>
    <t>R.DAGMAR DA FONSECA,192</t>
  </si>
  <si>
    <t>00190092</t>
  </si>
  <si>
    <t>R.BENTO GONCALVES,516</t>
  </si>
  <si>
    <t>PASSO FUNDO</t>
  </si>
  <si>
    <t>00190093</t>
  </si>
  <si>
    <t>R.MARIZ E BARROS,13</t>
  </si>
  <si>
    <t>00190094</t>
  </si>
  <si>
    <t>R.BARBARA DE ALENCAR,851</t>
  </si>
  <si>
    <t>CRATO</t>
  </si>
  <si>
    <t>00190095</t>
  </si>
  <si>
    <t>R.QUINZE DE NOVEMBRO,1305</t>
  </si>
  <si>
    <t>BLUMENAU</t>
  </si>
  <si>
    <t>00190096</t>
  </si>
  <si>
    <t>PCA.DR.SEBASTIAO MARTINS,399</t>
  </si>
  <si>
    <t>FLORIANO</t>
  </si>
  <si>
    <t>00190097</t>
  </si>
  <si>
    <t>R.TEN.NICOLAU MAFFEI,307</t>
  </si>
  <si>
    <t>PRESIDENTE PRUDENTE</t>
  </si>
  <si>
    <t>00190098</t>
  </si>
  <si>
    <t>AV.AFONSO PENA,745</t>
  </si>
  <si>
    <t>UBERLANDIA</t>
  </si>
  <si>
    <t>00190099</t>
  </si>
  <si>
    <t>R.CEL.JUVENCIO CARNEIRO,410</t>
  </si>
  <si>
    <t>CAJAZEIRAS</t>
  </si>
  <si>
    <t>00190100</t>
  </si>
  <si>
    <t>R.CEL.ALCANTARA,276</t>
  </si>
  <si>
    <t>JACAREZINHO</t>
  </si>
  <si>
    <t>00190101</t>
  </si>
  <si>
    <t>R.DIAS DA CRUZ,40</t>
  </si>
  <si>
    <t>00190102</t>
  </si>
  <si>
    <t>R.D.PEDRO SEGUNDO,607</t>
  </si>
  <si>
    <t>PORTO VELHO</t>
  </si>
  <si>
    <t>00190103</t>
  </si>
  <si>
    <t>AV.ANTONIO OLINTO,180</t>
  </si>
  <si>
    <t>CURVELO</t>
  </si>
  <si>
    <t>00190104</t>
  </si>
  <si>
    <t>R.GONCALVES FIGUEIRA,9</t>
  </si>
  <si>
    <t>MONTES CLAROS</t>
  </si>
  <si>
    <t>00190105</t>
  </si>
  <si>
    <t>R.SANTOS DUMONT,475</t>
  </si>
  <si>
    <t>PARAGUACU PAULISTA</t>
  </si>
  <si>
    <t>00190106</t>
  </si>
  <si>
    <t>PCA.LUIS MIRANDA,38</t>
  </si>
  <si>
    <t>CAMPO MAIOR</t>
  </si>
  <si>
    <t>00190107</t>
  </si>
  <si>
    <t>R.LEONTINO FELIPE RICHA,154</t>
  </si>
  <si>
    <t>CANTAGALO</t>
  </si>
  <si>
    <t>00190108</t>
  </si>
  <si>
    <t>AV.PARANA,347</t>
  </si>
  <si>
    <t>LONDRINA</t>
  </si>
  <si>
    <t>00190109</t>
  </si>
  <si>
    <t>PCA.SEN.COHIN,21</t>
  </si>
  <si>
    <t>MUNDO NOVO</t>
  </si>
  <si>
    <t>00190110</t>
  </si>
  <si>
    <t>AV.FIRMINO MAIA,46</t>
  </si>
  <si>
    <t>VICOSA</t>
  </si>
  <si>
    <t>00190111</t>
  </si>
  <si>
    <t>PCA.ANISIO JOSE MOREIRA,2255</t>
  </si>
  <si>
    <t>MIRASSOL</t>
  </si>
  <si>
    <t>00190112</t>
  </si>
  <si>
    <t>R.EXPED.ABILIO DOS SANTOS,124</t>
  </si>
  <si>
    <t>COLATINA</t>
  </si>
  <si>
    <t>00190113</t>
  </si>
  <si>
    <t>PCA.ATALIBA LEONEL,146</t>
  </si>
  <si>
    <t>SANTO ANASTACIO</t>
  </si>
  <si>
    <t>00190114</t>
  </si>
  <si>
    <t>PCA.BERALDO ARRUDA,82</t>
  </si>
  <si>
    <t>CAFELANDIA</t>
  </si>
  <si>
    <t>00190115</t>
  </si>
  <si>
    <t>R.DA CONCEICAO,1270</t>
  </si>
  <si>
    <t>PALMARES</t>
  </si>
  <si>
    <t>00190116</t>
  </si>
  <si>
    <t>AV.CORUMBA,S/N</t>
  </si>
  <si>
    <t>ACREUNA</t>
  </si>
  <si>
    <t>00190117</t>
  </si>
  <si>
    <t>R.LOPES TROVAO,511</t>
  </si>
  <si>
    <t>PROPRIA</t>
  </si>
  <si>
    <t>00190118</t>
  </si>
  <si>
    <t>R.DOIS,232</t>
  </si>
  <si>
    <t>ORLANDIA</t>
  </si>
  <si>
    <t>00190119</t>
  </si>
  <si>
    <t>PCA.NOVE DE JULHO,25</t>
  </si>
  <si>
    <t>NOVO HORIZONTE</t>
  </si>
  <si>
    <t>00190120</t>
  </si>
  <si>
    <t>AV.MONS.CLOVIS DUARTE,100</t>
  </si>
  <si>
    <t>UNIAO DOS PALMARES</t>
  </si>
  <si>
    <t>00190121</t>
  </si>
  <si>
    <t>R.CEL.ALEXANDRINO,860</t>
  </si>
  <si>
    <t>ARACATI</t>
  </si>
  <si>
    <t>00190122</t>
  </si>
  <si>
    <t>R.DEOCLECIANO BEZERRA,778</t>
  </si>
  <si>
    <t>IGUATU</t>
  </si>
  <si>
    <t>00190123</t>
  </si>
  <si>
    <t>R.MANOEL A.PAES DE BARROS,535</t>
  </si>
  <si>
    <t>AQUIDAUANA</t>
  </si>
  <si>
    <t>00190124</t>
  </si>
  <si>
    <t>R.JOAQUIM BENEDITO DA SILVA,948</t>
  </si>
  <si>
    <t>CAXIAS</t>
  </si>
  <si>
    <t>00190125</t>
  </si>
  <si>
    <t>R.DA BAHIA,421</t>
  </si>
  <si>
    <t>PIRAPORA</t>
  </si>
  <si>
    <t>00190126</t>
  </si>
  <si>
    <t>AV.RIO BRANCO,688</t>
  </si>
  <si>
    <t>SANTA MARIA</t>
  </si>
  <si>
    <t>00190127</t>
  </si>
  <si>
    <t>R.AMARAL COSTA,72</t>
  </si>
  <si>
    <t>00190128</t>
  </si>
  <si>
    <t>AV.CEL.MARTINIANO,417</t>
  </si>
  <si>
    <t>CAICO</t>
  </si>
  <si>
    <t>00190129</t>
  </si>
  <si>
    <t>AV.QUATRO DE JULHO,211</t>
  </si>
  <si>
    <t>PIRIPIRI</t>
  </si>
  <si>
    <t>00190130</t>
  </si>
  <si>
    <t>AV.RUI BARBOSA,794</t>
  </si>
  <si>
    <t>SANTAREM</t>
  </si>
  <si>
    <t>00190131</t>
  </si>
  <si>
    <t>AV.ALBINO DE ALMEIDA,182</t>
  </si>
  <si>
    <t>RESENDE</t>
  </si>
  <si>
    <t>00190132</t>
  </si>
  <si>
    <t>R.VALENTIM ZAMBONATTO,464</t>
  </si>
  <si>
    <t>ERECHIM</t>
  </si>
  <si>
    <t>00190133</t>
  </si>
  <si>
    <t>R.AIMORES,1320</t>
  </si>
  <si>
    <t>TUPA</t>
  </si>
  <si>
    <t>00190134</t>
  </si>
  <si>
    <t>AV.QUINZE DE NOVEMBRO,933</t>
  </si>
  <si>
    <t>MATAO</t>
  </si>
  <si>
    <t>00190135</t>
  </si>
  <si>
    <t>R.SEN.PEDRO LAGO,210</t>
  </si>
  <si>
    <t>JACOBINA</t>
  </si>
  <si>
    <t>00190136</t>
  </si>
  <si>
    <t>R.LUIS SILVEIRA,25</t>
  </si>
  <si>
    <t>PALMEIRA DOS INDIOS</t>
  </si>
  <si>
    <t>00190137</t>
  </si>
  <si>
    <t>R.SETE DE SETEMBRO,289</t>
  </si>
  <si>
    <t>JOACABA</t>
  </si>
  <si>
    <t>00190138</t>
  </si>
  <si>
    <t>AV.BRASIL,946</t>
  </si>
  <si>
    <t>SANTO ANGELO</t>
  </si>
  <si>
    <t>00190139</t>
  </si>
  <si>
    <t>R.JULIO DE CASTILHOS,810</t>
  </si>
  <si>
    <t>LAJEADO</t>
  </si>
  <si>
    <t>00190140</t>
  </si>
  <si>
    <t>AV.BRASIL,1377</t>
  </si>
  <si>
    <t>FOZ DO IGUACU</t>
  </si>
  <si>
    <t>00190141</t>
  </si>
  <si>
    <t>AV.SAMPAIO VIDAL,528</t>
  </si>
  <si>
    <t>MARILIA</t>
  </si>
  <si>
    <t>00190142</t>
  </si>
  <si>
    <t>PCA.CIVICA NOVE DE JUNHO,40</t>
  </si>
  <si>
    <t>AFONSO BEZERRA</t>
  </si>
  <si>
    <t>00190143</t>
  </si>
  <si>
    <t>PCA.DA BANDEIRA,161</t>
  </si>
  <si>
    <t>CANAVIEIRAS</t>
  </si>
  <si>
    <t>00190144</t>
  </si>
  <si>
    <t>R.GAL.VITORINO,272</t>
  </si>
  <si>
    <t>ALEGRETE</t>
  </si>
  <si>
    <t>00190145</t>
  </si>
  <si>
    <t>R.TIRADENTES,807</t>
  </si>
  <si>
    <t>MONTE APRAZIVEL</t>
  </si>
  <si>
    <t>00190146</t>
  </si>
  <si>
    <t>R.JOSE BARONE MERCADANTE,700</t>
  </si>
  <si>
    <t>NOVA GRANADA</t>
  </si>
  <si>
    <t>00190147</t>
  </si>
  <si>
    <t>PCA.DR.ALCIDES MARQUES,5</t>
  </si>
  <si>
    <t>JAGUARAO</t>
  </si>
  <si>
    <t>00190148</t>
  </si>
  <si>
    <t>AV.PEDRO DE TOLEDO,536</t>
  </si>
  <si>
    <t>PROMISSAO</t>
  </si>
  <si>
    <t>00190149</t>
  </si>
  <si>
    <t>PCA.ORLANDO GOMES DOS SANTOS,352</t>
  </si>
  <si>
    <t>ESTANCIA</t>
  </si>
  <si>
    <t>00190150</t>
  </si>
  <si>
    <t>PCA.PORTO ROCHA,44</t>
  </si>
  <si>
    <t>CABO FRIO</t>
  </si>
  <si>
    <t>00190151</t>
  </si>
  <si>
    <t>AV.EPITACIO PESSOA,76</t>
  </si>
  <si>
    <t>PATOS</t>
  </si>
  <si>
    <t>00190152</t>
  </si>
  <si>
    <t>PCA.FRANKLIN RESENDE,205</t>
  </si>
  <si>
    <t>ARACUAI</t>
  </si>
  <si>
    <t>00190153</t>
  </si>
  <si>
    <t>PCA.DR.FERNANDO ABBOTT,23</t>
  </si>
  <si>
    <t>SAO GABRIEL</t>
  </si>
  <si>
    <t>00190154</t>
  </si>
  <si>
    <t>PCA.PREF.SILVIO GOMES CAMARGO,1</t>
  </si>
  <si>
    <t>RIBEIRAO BONITO</t>
  </si>
  <si>
    <t>00190155</t>
  </si>
  <si>
    <t>R.TEN.JOSE TEIXEIRA,171</t>
  </si>
  <si>
    <t>BOM JESUS DO ITABAPOANA</t>
  </si>
  <si>
    <t>00190156</t>
  </si>
  <si>
    <t>AV.DR.SOARES DE OLIVEIRA,235</t>
  </si>
  <si>
    <t>ITUVERAVA</t>
  </si>
  <si>
    <t>00190158</t>
  </si>
  <si>
    <t>PCA.GRACILIANO DE FREITAS,22</t>
  </si>
  <si>
    <t>ALAGOINHAS</t>
  </si>
  <si>
    <t>00190159</t>
  </si>
  <si>
    <t>PCA.JOSE MARTINS,56</t>
  </si>
  <si>
    <t>CARUARU</t>
  </si>
  <si>
    <t>00190160</t>
  </si>
  <si>
    <t>R.TREZE DE MAIO,489</t>
  </si>
  <si>
    <t>PIRAJUI</t>
  </si>
  <si>
    <t>00190162</t>
  </si>
  <si>
    <t>AV.HERMILLO ALVES,234</t>
  </si>
  <si>
    <t>SAO JOAO DEL REI</t>
  </si>
  <si>
    <t>00190163</t>
  </si>
  <si>
    <t>R.DUQUE DE CAXIAS,1251</t>
  </si>
  <si>
    <t>PIRASSUNUNGA</t>
  </si>
  <si>
    <t>00190164</t>
  </si>
  <si>
    <t>PCA.EPITACIO PESSOA,35</t>
  </si>
  <si>
    <t>ITABAIANA</t>
  </si>
  <si>
    <t>00190165</t>
  </si>
  <si>
    <t>PCA.DA MATRIZ,241</t>
  </si>
  <si>
    <t>OLIMPIA</t>
  </si>
  <si>
    <t>00190166</t>
  </si>
  <si>
    <t>PCA.VER.MARIO ROCHA,73</t>
  </si>
  <si>
    <t>GOVERNADOR VALADARES</t>
  </si>
  <si>
    <t>00190167</t>
  </si>
  <si>
    <t>PCA.JOSE BONIFACIO,140</t>
  </si>
  <si>
    <t>BRAGANCA PAULISTA</t>
  </si>
  <si>
    <t>00190168</t>
  </si>
  <si>
    <t>PCA.GETULIO VARGAS,65</t>
  </si>
  <si>
    <t>ALFENAS</t>
  </si>
  <si>
    <t>00190169</t>
  </si>
  <si>
    <t>AV.SETE DE SETEMBRO,1183</t>
  </si>
  <si>
    <t>QUARAI</t>
  </si>
  <si>
    <t>00190170</t>
  </si>
  <si>
    <t>AV.MOREIRA PAZ,350</t>
  </si>
  <si>
    <t>VACARIA</t>
  </si>
  <si>
    <t>00190171</t>
  </si>
  <si>
    <t>R.CONS.DANTAS,11</t>
  </si>
  <si>
    <t>ITAPIRA</t>
  </si>
  <si>
    <t>00190172</t>
  </si>
  <si>
    <t>R.TRES,996</t>
  </si>
  <si>
    <t>RIO CLARO</t>
  </si>
  <si>
    <t>00190173</t>
  </si>
  <si>
    <t>AV.QUINZE DE OUTUBRO,173</t>
  </si>
  <si>
    <t>BOA ESPERANCA</t>
  </si>
  <si>
    <t>00190174</t>
  </si>
  <si>
    <t>R.CEL.SOUZA,135</t>
  </si>
  <si>
    <t>BICAS</t>
  </si>
  <si>
    <t>00190175</t>
  </si>
  <si>
    <t>AV.DR.NELSON D AVILA,149</t>
  </si>
  <si>
    <t>SAO JOSE DOS CAMPOS</t>
  </si>
  <si>
    <t>00190176</t>
  </si>
  <si>
    <t>PCA.CONEGO ULISSES,280</t>
  </si>
  <si>
    <t>CAMPO BELO</t>
  </si>
  <si>
    <t>00190177</t>
  </si>
  <si>
    <t>PCA.CESARIO ALVIM,32</t>
  </si>
  <si>
    <t>CARATINGA</t>
  </si>
  <si>
    <t>00190178</t>
  </si>
  <si>
    <t>R.QUINZE DE NOVEMBRO,70</t>
  </si>
  <si>
    <t>VALPARAISO</t>
  </si>
  <si>
    <t>00190179</t>
  </si>
  <si>
    <t>PCA.RUI BARBOSA,322</t>
  </si>
  <si>
    <t>ARACATUBA</t>
  </si>
  <si>
    <t>00190180</t>
  </si>
  <si>
    <t>R.MAL.DEODORO,512</t>
  </si>
  <si>
    <t>SANTA CRUZ DO SUL</t>
  </si>
  <si>
    <t>00190181</t>
  </si>
  <si>
    <t>R.MAL.FLORIANO,85</t>
  </si>
  <si>
    <t>BENTO GONCALVES</t>
  </si>
  <si>
    <t>00190182</t>
  </si>
  <si>
    <t>R.DR.MUNHOZ DA ROCHA,208</t>
  </si>
  <si>
    <t>IRATI</t>
  </si>
  <si>
    <t>00190183</t>
  </si>
  <si>
    <t>R.BUENOS AIRES,264</t>
  </si>
  <si>
    <t>00190184</t>
  </si>
  <si>
    <t>R.CEL.JOSE DULCE,234</t>
  </si>
  <si>
    <t>CACERES</t>
  </si>
  <si>
    <t>00190185</t>
  </si>
  <si>
    <t>R.INDEPENDENCIA,399</t>
  </si>
  <si>
    <t>SAO LEOPOLDO</t>
  </si>
  <si>
    <t>00190186</t>
  </si>
  <si>
    <t>R.PRES.VARGAS,29</t>
  </si>
  <si>
    <t>MIMOSO DO SUL</t>
  </si>
  <si>
    <t>00190187</t>
  </si>
  <si>
    <t>AV.PRES.VARGAS,2122</t>
  </si>
  <si>
    <t>SAO BORJA</t>
  </si>
  <si>
    <t>00190188</t>
  </si>
  <si>
    <t>PCA.BARAO DO RIO BRANCO,43</t>
  </si>
  <si>
    <t>VITORIA DA CONQUISTA</t>
  </si>
  <si>
    <t>00190189</t>
  </si>
  <si>
    <t>AV.TIRADENTES,S-220</t>
  </si>
  <si>
    <t>PEDERNEIRAS</t>
  </si>
  <si>
    <t>00190190</t>
  </si>
  <si>
    <t>R.MAJ.GOTE,1023</t>
  </si>
  <si>
    <t>PATOS DE MINAS</t>
  </si>
  <si>
    <t>00190191</t>
  </si>
  <si>
    <t>R.QUINZE DE NOVEMBRO,191</t>
  </si>
  <si>
    <t>SOROCABA</t>
  </si>
  <si>
    <t>00190192</t>
  </si>
  <si>
    <t>R.ANTONIO JOSE CENTENO,373</t>
  </si>
  <si>
    <t>CAMAQUA</t>
  </si>
  <si>
    <t>00190193</t>
  </si>
  <si>
    <t>R.PINHEIRO MACHADO,1079</t>
  </si>
  <si>
    <t>CRUZ ALTA</t>
  </si>
  <si>
    <t>00190194</t>
  </si>
  <si>
    <t>AV.AROUCA,650</t>
  </si>
  <si>
    <t>PASSOS</t>
  </si>
  <si>
    <t>00190195</t>
  </si>
  <si>
    <t>AV.RIO BRANCO,1002</t>
  </si>
  <si>
    <t>DOM PEDRITO</t>
  </si>
  <si>
    <t>00190196</t>
  </si>
  <si>
    <t>R.CEL.MANOEL ALVES,68</t>
  </si>
  <si>
    <t>AGRESTINA</t>
  </si>
  <si>
    <t>00190197</t>
  </si>
  <si>
    <t>R.CONEGO NICODEMOS,61</t>
  </si>
  <si>
    <t>AGUA BRANCA</t>
  </si>
  <si>
    <t>00190198</t>
  </si>
  <si>
    <t>R.FRANCISCO MUNHOZ CEGARRA,4</t>
  </si>
  <si>
    <t>BARIRI</t>
  </si>
  <si>
    <t>00190199</t>
  </si>
  <si>
    <t>R.DR.JULIO PRESTES,639</t>
  </si>
  <si>
    <t>ITAPETININGA</t>
  </si>
  <si>
    <t>00190200</t>
  </si>
  <si>
    <t>R.QUINZE DE NOVEMBRO,73</t>
  </si>
  <si>
    <t>GUARABIRA</t>
  </si>
  <si>
    <t>00190201</t>
  </si>
  <si>
    <t>AV.MARCOLINO MARTINS CABRAL,1016</t>
  </si>
  <si>
    <t>TUBARAO</t>
  </si>
  <si>
    <t>00190202</t>
  </si>
  <si>
    <t>R.PROF.ANTONIO E.DA SILVA,22</t>
  </si>
  <si>
    <t>CARLOS CHAGAS</t>
  </si>
  <si>
    <t>00190203</t>
  </si>
  <si>
    <t>R.STA.CATARINA,1381</t>
  </si>
  <si>
    <t>AVARE</t>
  </si>
  <si>
    <t>00190204</t>
  </si>
  <si>
    <t>R.VINTE,850</t>
  </si>
  <si>
    <t>ITUIUTABA</t>
  </si>
  <si>
    <t>00190205</t>
  </si>
  <si>
    <t>R.MAJ.SEBASTIAO PIRES,188</t>
  </si>
  <si>
    <t>OURO FINO</t>
  </si>
  <si>
    <t>00190206</t>
  </si>
  <si>
    <t>R.FELIPE SCHMIDT,353</t>
  </si>
  <si>
    <t>MAFRA</t>
  </si>
  <si>
    <t>00190207</t>
  </si>
  <si>
    <t>PCA.JOAO MACCAGNAN,350</t>
  </si>
  <si>
    <t>AGUA DOCE</t>
  </si>
  <si>
    <t>00190208</t>
  </si>
  <si>
    <t>R.PARANAIBA,598</t>
  </si>
  <si>
    <t>TRES LAGOAS</t>
  </si>
  <si>
    <t>00190209</t>
  </si>
  <si>
    <t>R.JERONIMO VERVLOET,178</t>
  </si>
  <si>
    <t>SANTA TERESA</t>
  </si>
  <si>
    <t>00190210</t>
  </si>
  <si>
    <t>AV.ANTONIO CARLOS,170</t>
  </si>
  <si>
    <t>ARAXA</t>
  </si>
  <si>
    <t>00190211</t>
  </si>
  <si>
    <t>R.MELANIO GARCIA BARBOSA,180</t>
  </si>
  <si>
    <t>MARACAJU</t>
  </si>
  <si>
    <t>00190212</t>
  </si>
  <si>
    <t>R.BERNARDES DE FARIA,129</t>
  </si>
  <si>
    <t>FORMIGA</t>
  </si>
  <si>
    <t>00190213</t>
  </si>
  <si>
    <t>R.CLEMENTE FRANCO,27</t>
  </si>
  <si>
    <t>PEDRA AZUL</t>
  </si>
  <si>
    <t>00190214</t>
  </si>
  <si>
    <t>AV.SEN.JOAO CAMARA,243</t>
  </si>
  <si>
    <t>ACU</t>
  </si>
  <si>
    <t>00190215</t>
  </si>
  <si>
    <t>PCA.JOAO PINHEIRO,8</t>
  </si>
  <si>
    <t>AIMORES</t>
  </si>
  <si>
    <t>00190216</t>
  </si>
  <si>
    <t>PCA.DR.LUCIANO ESTEVES,9</t>
  </si>
  <si>
    <t>LIMEIRA</t>
  </si>
  <si>
    <t>00190217</t>
  </si>
  <si>
    <t>R.DR.CRUZ MACHADO,205</t>
  </si>
  <si>
    <t>UNIAO DA VITORIA</t>
  </si>
  <si>
    <t>00190218</t>
  </si>
  <si>
    <t>R.BENJAMIM CONSTANT,49</t>
  </si>
  <si>
    <t>SANTA CRUZ DO RIO PARDO</t>
  </si>
  <si>
    <t>00190219</t>
  </si>
  <si>
    <t>R.D ABADIA,229</t>
  </si>
  <si>
    <t>BURITI ALEGRE</t>
  </si>
  <si>
    <t>00190220</t>
  </si>
  <si>
    <t>R.QUINZE DE NOVEMBRO,103</t>
  </si>
  <si>
    <t>GOIANA</t>
  </si>
  <si>
    <t>00190221</t>
  </si>
  <si>
    <t>R.RAFAEL NASCIMENTO,335</t>
  </si>
  <si>
    <t>RIO VERDE</t>
  </si>
  <si>
    <t>00190222</t>
  </si>
  <si>
    <t>AV.JONES DOS SANTOS NEVES,324</t>
  </si>
  <si>
    <t>SAO MATEUS</t>
  </si>
  <si>
    <t>00190223</t>
  </si>
  <si>
    <t>AV.RUI BARBOSA,405</t>
  </si>
  <si>
    <t>ASSIS</t>
  </si>
  <si>
    <t>00190224</t>
  </si>
  <si>
    <t>R.MATO GROSSO,211</t>
  </si>
  <si>
    <t>CORNELIO PROCOPIO</t>
  </si>
  <si>
    <t>00190225</t>
  </si>
  <si>
    <t>AV.ANTONIO CARLOS MAGALHAES,S/N</t>
  </si>
  <si>
    <t>SERRINHA</t>
  </si>
  <si>
    <t>00190226</t>
  </si>
  <si>
    <t>AV.GAL.CARNEIRO,404</t>
  </si>
  <si>
    <t>00190227</t>
  </si>
  <si>
    <t>R.DOS MARIANIS,996</t>
  </si>
  <si>
    <t>BARRA</t>
  </si>
  <si>
    <t>00190228</t>
  </si>
  <si>
    <t>PCA.DR.JOSE GONCALVES,210</t>
  </si>
  <si>
    <t>SENHOR DO BONFIM</t>
  </si>
  <si>
    <t>00190229</t>
  </si>
  <si>
    <t>AV.PARQUE DAS AGUAS,143</t>
  </si>
  <si>
    <t>MONTEIRO</t>
  </si>
  <si>
    <t>00190230</t>
  </si>
  <si>
    <t>AV.SANTANA,233</t>
  </si>
  <si>
    <t>CAETITE</t>
  </si>
  <si>
    <t>00190231</t>
  </si>
  <si>
    <t>R.JOSE DE ALENCAR,193</t>
  </si>
  <si>
    <t>BARREIRAS</t>
  </si>
  <si>
    <t>00190232</t>
  </si>
  <si>
    <t>AV.STO.ANTONIO,270</t>
  </si>
  <si>
    <t>LIMOEIRO</t>
  </si>
  <si>
    <t>00190233</t>
  </si>
  <si>
    <t>AV.MARIANA AMALIA,189</t>
  </si>
  <si>
    <t>VITORIA DE SANTO ANTAO</t>
  </si>
  <si>
    <t>00190234</t>
  </si>
  <si>
    <t>AV.RODRIGUES ALVES,146</t>
  </si>
  <si>
    <t>CRUZEIRO DO SUL</t>
  </si>
  <si>
    <t>00190235</t>
  </si>
  <si>
    <t>R.SETE DE SETEMBRO,1714</t>
  </si>
  <si>
    <t>SANTA VITORIA DO PALMAR</t>
  </si>
  <si>
    <t>00190236</t>
  </si>
  <si>
    <t>R.BARAO DO RIO BRANCO,S/N</t>
  </si>
  <si>
    <t>AGUA FRIA</t>
  </si>
  <si>
    <t>00190237</t>
  </si>
  <si>
    <t>R.CEL.TOTO,1101</t>
  </si>
  <si>
    <t>CRATEUS</t>
  </si>
  <si>
    <t>00190238</t>
  </si>
  <si>
    <t>AV.DOM PEDRO SEGUNDO,60</t>
  </si>
  <si>
    <t>NAZARE</t>
  </si>
  <si>
    <t>00190239</t>
  </si>
  <si>
    <t>AV.FRANCISCO FRANCA CAMBRAIA,229</t>
  </si>
  <si>
    <t>SENADOR POMPEU</t>
  </si>
  <si>
    <t>00190240</t>
  </si>
  <si>
    <t>PCA.LOURIVAL MONTE,22</t>
  </si>
  <si>
    <t>AMARGOSA</t>
  </si>
  <si>
    <t>00190241</t>
  </si>
  <si>
    <t>R.RODRIGUES JUNIOR,1202</t>
  </si>
  <si>
    <t>QUIXADA</t>
  </si>
  <si>
    <t>00190242</t>
  </si>
  <si>
    <t>AV.RIO BRANCO,502</t>
  </si>
  <si>
    <t>PEDREIRAS</t>
  </si>
  <si>
    <t>00190243</t>
  </si>
  <si>
    <t>R.SETE DE SETEMBRO,5000</t>
  </si>
  <si>
    <t>UNIAO</t>
  </si>
  <si>
    <t>00190244</t>
  </si>
  <si>
    <t>PCA.DOS TRES PODERES,3265</t>
  </si>
  <si>
    <t>AGUA PRETA</t>
  </si>
  <si>
    <t>00190245</t>
  </si>
  <si>
    <t>PCA.DR.XAVIER,180</t>
  </si>
  <si>
    <t>UBAITABA</t>
  </si>
  <si>
    <t>00190246</t>
  </si>
  <si>
    <t>PCA.DR.SERGIO MAGALHAES,718</t>
  </si>
  <si>
    <t>SERRA TALHADA</t>
  </si>
  <si>
    <t>00190247</t>
  </si>
  <si>
    <t>AV.RIO BRANCO,669</t>
  </si>
  <si>
    <t>GUIRATINGA</t>
  </si>
  <si>
    <t>00190248</t>
  </si>
  <si>
    <t>PCA.FERREIRA BAYMA,100</t>
  </si>
  <si>
    <t>CODO</t>
  </si>
  <si>
    <t>00190249</t>
  </si>
  <si>
    <t>R.PROF.LACE,88</t>
  </si>
  <si>
    <t>00190250</t>
  </si>
  <si>
    <t>RR</t>
  </si>
  <si>
    <t>AV.GLAYCON DE PAIVA,74</t>
  </si>
  <si>
    <t>BOA VISTA</t>
  </si>
  <si>
    <t>00190251</t>
  </si>
  <si>
    <t>PCA.HORACIO DE MATOS,56</t>
  </si>
  <si>
    <t>LENCOIS</t>
  </si>
  <si>
    <t>00190252</t>
  </si>
  <si>
    <t>R.LUIZA AMELIA BRANDAO,1110</t>
  </si>
  <si>
    <t>PIRACURUCA</t>
  </si>
  <si>
    <t>00190253</t>
  </si>
  <si>
    <t>AV.MAL.FLORIANO PEIXOTO,1750</t>
  </si>
  <si>
    <t>BRAGANCA</t>
  </si>
  <si>
    <t>00190254</t>
  </si>
  <si>
    <t>PCA.FELIX PACHECO,701</t>
  </si>
  <si>
    <t>PICOS</t>
  </si>
  <si>
    <t>00190255</t>
  </si>
  <si>
    <t>PCA.JOAO JOSE FILHO,335</t>
  </si>
  <si>
    <t>LUZILANDIA</t>
  </si>
  <si>
    <t>00190256</t>
  </si>
  <si>
    <t>R.DEP.RAIMUNDO CHAVES,215</t>
  </si>
  <si>
    <t>OBIDOS</t>
  </si>
  <si>
    <t>00190257</t>
  </si>
  <si>
    <t>R.PRUDENTE DE MORAIS,639</t>
  </si>
  <si>
    <t>TAQUARITINGA</t>
  </si>
  <si>
    <t>00190258</t>
  </si>
  <si>
    <t>R.SOUSA E SILVA,144</t>
  </si>
  <si>
    <t>00190259</t>
  </si>
  <si>
    <t>LGO.CONEGO ALCINDINO,27</t>
  </si>
  <si>
    <t>PARANAGUA</t>
  </si>
  <si>
    <t>00190261</t>
  </si>
  <si>
    <t>AP</t>
  </si>
  <si>
    <t>R.INDEPENDENCIA,250</t>
  </si>
  <si>
    <t>MACAPA</t>
  </si>
  <si>
    <t>00190262</t>
  </si>
  <si>
    <t>R.VER.LUIZ F.GUIMARAES,12</t>
  </si>
  <si>
    <t>VOLTA REDONDA</t>
  </si>
  <si>
    <t>00190263</t>
  </si>
  <si>
    <t>AV.ASSIS BRASIL,243</t>
  </si>
  <si>
    <t>TAPES</t>
  </si>
  <si>
    <t>00190264</t>
  </si>
  <si>
    <t>R.SEN.FLAQUER,140</t>
  </si>
  <si>
    <t>SANTO ANDRE</t>
  </si>
  <si>
    <t>00190265</t>
  </si>
  <si>
    <t>R.SAO CRISTOVAO,584</t>
  </si>
  <si>
    <t>00190266</t>
  </si>
  <si>
    <t>PCA.PREF.MARIO CARNEIRO,23</t>
  </si>
  <si>
    <t>DORES DO INDAIA</t>
  </si>
  <si>
    <t>00190267</t>
  </si>
  <si>
    <t>R.GUIA LOPES,917</t>
  </si>
  <si>
    <t>BELA VISTA</t>
  </si>
  <si>
    <t>00190268</t>
  </si>
  <si>
    <t>R.AMAZONAS,3584</t>
  </si>
  <si>
    <t>VOTUPORANGA</t>
  </si>
  <si>
    <t>00190269</t>
  </si>
  <si>
    <t>PCA.NOVE DE JULHO,122</t>
  </si>
  <si>
    <t>JABOTICABAL</t>
  </si>
  <si>
    <t>00190270</t>
  </si>
  <si>
    <t>R.SAO JOSE,358</t>
  </si>
  <si>
    <t>UBA</t>
  </si>
  <si>
    <t>00190271</t>
  </si>
  <si>
    <t>R.BENTO GONCALVES,587</t>
  </si>
  <si>
    <t>ITAQUI</t>
  </si>
  <si>
    <t>00190272</t>
  </si>
  <si>
    <t>AV.PEDRO DE TOLEDO,345</t>
  </si>
  <si>
    <t>RANCHARIA</t>
  </si>
  <si>
    <t>00190273</t>
  </si>
  <si>
    <t>R.STA.TEREZINHA,721</t>
  </si>
  <si>
    <t>ANDRADINA</t>
  </si>
  <si>
    <t>00190274</t>
  </si>
  <si>
    <t>AV.RUI BARBOSA,361</t>
  </si>
  <si>
    <t>PATROCINIO</t>
  </si>
  <si>
    <t>00190275</t>
  </si>
  <si>
    <t>R.CAP.SILVA BORGES,660</t>
  </si>
  <si>
    <t>AGUAI</t>
  </si>
  <si>
    <t>00190276</t>
  </si>
  <si>
    <t>R.COELHO NETO,35</t>
  </si>
  <si>
    <t>RIO DO SUL</t>
  </si>
  <si>
    <t>00190277</t>
  </si>
  <si>
    <t>AV.SEBASTIAO FLEURY CURADO,250</t>
  </si>
  <si>
    <t>GOIAS</t>
  </si>
  <si>
    <t>00190278</t>
  </si>
  <si>
    <t>PCA.FAUSTO CARDOSO,63</t>
  </si>
  <si>
    <t>00190279</t>
  </si>
  <si>
    <t>AV.INTERNACIONAL,1773</t>
  </si>
  <si>
    <t>LUCELIA</t>
  </si>
  <si>
    <t>00190280</t>
  </si>
  <si>
    <t>R.SIQUEIRA DE MENEZES,357</t>
  </si>
  <si>
    <t>CAPELA</t>
  </si>
  <si>
    <t>00190281</t>
  </si>
  <si>
    <t>AV.JERONIMO MONTEIRO,38/64</t>
  </si>
  <si>
    <t>ALEGRE</t>
  </si>
  <si>
    <t>00190282</t>
  </si>
  <si>
    <t>R.BARAO DO RIO BRANCO,171</t>
  </si>
  <si>
    <t>ITAMBE</t>
  </si>
  <si>
    <t>00190283</t>
  </si>
  <si>
    <t>PCA.DOM DANIEL,14</t>
  </si>
  <si>
    <t>JANUARIA</t>
  </si>
  <si>
    <t>00190284</t>
  </si>
  <si>
    <t>PCA.DR.HELIO ROCHA GUIMARAES,97</t>
  </si>
  <si>
    <t>ALMENARA</t>
  </si>
  <si>
    <t>00190285</t>
  </si>
  <si>
    <t>PCA.FLAVIO SILVANY,114</t>
  </si>
  <si>
    <t>ITABERABA</t>
  </si>
  <si>
    <t>00190286</t>
  </si>
  <si>
    <t>R.PASCHOAL BERNARDINO,161</t>
  </si>
  <si>
    <t>MURIAE</t>
  </si>
  <si>
    <t>00190287</t>
  </si>
  <si>
    <t>PRAIA DE BOTAFOGO,384-A</t>
  </si>
  <si>
    <t>00190288</t>
  </si>
  <si>
    <t>R.CONDE DE BONFIM,369-A</t>
  </si>
  <si>
    <t>00190289</t>
  </si>
  <si>
    <t>AV.N.SRA.DE COPACABANA,1274</t>
  </si>
  <si>
    <t>00190290</t>
  </si>
  <si>
    <t>R.CEL.JOAQUIM PIZA,402</t>
  </si>
  <si>
    <t>GARCA</t>
  </si>
  <si>
    <t>00190291</t>
  </si>
  <si>
    <t>R.ANIBAL MASCARENHAS,143</t>
  </si>
  <si>
    <t>CAROLINA</t>
  </si>
  <si>
    <t>00190292</t>
  </si>
  <si>
    <t>R.BENEDITO VALADARES,92</t>
  </si>
  <si>
    <t>PARA DE MINAS</t>
  </si>
  <si>
    <t>00190293</t>
  </si>
  <si>
    <t>R.DR.CUNHA LIMA,237</t>
  </si>
  <si>
    <t>AREIA</t>
  </si>
  <si>
    <t>00190294</t>
  </si>
  <si>
    <t>AV.VOL.FERNANDO PINHEIRO FRANCO,432</t>
  </si>
  <si>
    <t>MOGI DAS CRUZES</t>
  </si>
  <si>
    <t>00190295</t>
  </si>
  <si>
    <t>R.CONDE DO PINHAL,1909</t>
  </si>
  <si>
    <t>SAO CARLOS</t>
  </si>
  <si>
    <t>00190296</t>
  </si>
  <si>
    <t>R.CONEGO VASCONCELOS,186</t>
  </si>
  <si>
    <t>00190297</t>
  </si>
  <si>
    <t>R.N.SRA.DA LAPA,281</t>
  </si>
  <si>
    <t>00190298</t>
  </si>
  <si>
    <t>AV.PENHA DE FRANCA,549</t>
  </si>
  <si>
    <t>00190299</t>
  </si>
  <si>
    <t>R.SEN.PINHEIRO MACHADO,2146</t>
  </si>
  <si>
    <t>GUARAPUAVA</t>
  </si>
  <si>
    <t>00190300</t>
  </si>
  <si>
    <t>AV.JABAQUARA,424</t>
  </si>
  <si>
    <t>00190301</t>
  </si>
  <si>
    <t>R.BOM PASTOR,169</t>
  </si>
  <si>
    <t>00190302</t>
  </si>
  <si>
    <t>R.EPITACIO PESSOA,272</t>
  </si>
  <si>
    <t>SAO MANUEL</t>
  </si>
  <si>
    <t>00190303</t>
  </si>
  <si>
    <t>AV.RANGEL PESTANA,2128</t>
  </si>
  <si>
    <t>00190304</t>
  </si>
  <si>
    <t>R.DR.JOAO PESSOA,714</t>
  </si>
  <si>
    <t>RIO PARDO</t>
  </si>
  <si>
    <t>00190305</t>
  </si>
  <si>
    <t>R.FELIPE SCHMIDT,454</t>
  </si>
  <si>
    <t>ITAJAI</t>
  </si>
  <si>
    <t>00190306</t>
  </si>
  <si>
    <t>R.MONS.FILIPPO,193</t>
  </si>
  <si>
    <t>GUARATINGUETA</t>
  </si>
  <si>
    <t>00190307</t>
  </si>
  <si>
    <t>R.MANOEL THIAGO DE CASTRO,1</t>
  </si>
  <si>
    <t>LAGES</t>
  </si>
  <si>
    <t>00190308</t>
  </si>
  <si>
    <t>PCA.ADOLFO OLINTO,51</t>
  </si>
  <si>
    <t>ITAJUBA</t>
  </si>
  <si>
    <t>00190309</t>
  </si>
  <si>
    <t>R.ASSIS FIGUEIREDO,986</t>
  </si>
  <si>
    <t>POCOS DE CALDAS</t>
  </si>
  <si>
    <t>00190310</t>
  </si>
  <si>
    <t>R.NOVE DE JULHO,50</t>
  </si>
  <si>
    <t>MARTINOPOLIS</t>
  </si>
  <si>
    <t>00190311</t>
  </si>
  <si>
    <t>R.AMERICANO DO BRASIL,32</t>
  </si>
  <si>
    <t>CATALAO</t>
  </si>
  <si>
    <t>00190312</t>
  </si>
  <si>
    <t>R.CONS.PAULINO,140</t>
  </si>
  <si>
    <t>SANTO ANTONIO DE PADUA</t>
  </si>
  <si>
    <t>00190313</t>
  </si>
  <si>
    <t>AV.GOIAS,660</t>
  </si>
  <si>
    <t>JATAI</t>
  </si>
  <si>
    <t>00190314</t>
  </si>
  <si>
    <t>R.ENG.IGNACIO C.PLANGG,20</t>
  </si>
  <si>
    <t>NOVO HAMBURGO</t>
  </si>
  <si>
    <t>00190315</t>
  </si>
  <si>
    <t>R.DR.WALMIR PECANHA,25</t>
  </si>
  <si>
    <t>TRES RIOS</t>
  </si>
  <si>
    <t>00190316</t>
  </si>
  <si>
    <t>PCA.CORDOVIL PINTO COELHO,156</t>
  </si>
  <si>
    <t>MANHUACU</t>
  </si>
  <si>
    <t>00190317</t>
  </si>
  <si>
    <t>AV.BRASIL,1258</t>
  </si>
  <si>
    <t>CAMBARA</t>
  </si>
  <si>
    <t>00190318</t>
  </si>
  <si>
    <t>R.RAMIRO BARCELOS,1469</t>
  </si>
  <si>
    <t>MONTENEGRO</t>
  </si>
  <si>
    <t>00190319</t>
  </si>
  <si>
    <t>R.DOZE DE NOVEMBRO,394</t>
  </si>
  <si>
    <t>AMERICANA</t>
  </si>
  <si>
    <t>00190320</t>
  </si>
  <si>
    <t>R.PRINCESA ISABEL,425</t>
  </si>
  <si>
    <t>PRESIDENTE VENCESLAU</t>
  </si>
  <si>
    <t>00190321</t>
  </si>
  <si>
    <t>AV.GETULIO VARGAS,523-N</t>
  </si>
  <si>
    <t>CHAPECO</t>
  </si>
  <si>
    <t>00190322</t>
  </si>
  <si>
    <t>PCA.CARD.ARCOVERDE,52</t>
  </si>
  <si>
    <t>SAO CAETANO DO SUL</t>
  </si>
  <si>
    <t>00190323</t>
  </si>
  <si>
    <t>R.PE.RAUL VIEIRA,424</t>
  </si>
  <si>
    <t>RUSSAS</t>
  </si>
  <si>
    <t>00190324</t>
  </si>
  <si>
    <t>R.QUINZE DE DEZEMBRO,11</t>
  </si>
  <si>
    <t>ANAPOLIS</t>
  </si>
  <si>
    <t>00190325</t>
  </si>
  <si>
    <t>AV.DANTAS BARRETO,541</t>
  </si>
  <si>
    <t>00190326</t>
  </si>
  <si>
    <t>AV.PARQUE,533</t>
  </si>
  <si>
    <t>ITACOATIARA</t>
  </si>
  <si>
    <t>00190327</t>
  </si>
  <si>
    <t>R.QUINZE DE NOVEMBRO,350</t>
  </si>
  <si>
    <t>SAO LOURENCO DO SUL</t>
  </si>
  <si>
    <t>00190328</t>
  </si>
  <si>
    <t>R.CARLOS BUENO DE TOLEDO,62</t>
  </si>
  <si>
    <t>POMPEIA</t>
  </si>
  <si>
    <t>00190329</t>
  </si>
  <si>
    <t>AV.PRES.KENNEDY,1461</t>
  </si>
  <si>
    <t>DUQUE DE CAXIAS</t>
  </si>
  <si>
    <t>00190330</t>
  </si>
  <si>
    <t>R.AMARO SOUTO,2125</t>
  </si>
  <si>
    <t>ROSARIO DO SUL</t>
  </si>
  <si>
    <t>00190331</t>
  </si>
  <si>
    <t>AV.DR.ARSENIO MOREIRA,382</t>
  </si>
  <si>
    <t>SANTANA DO IPANEMA</t>
  </si>
  <si>
    <t>00190332</t>
  </si>
  <si>
    <t>R.CEL.FELIX,1260</t>
  </si>
  <si>
    <t>IPU</t>
  </si>
  <si>
    <t>00190333</t>
  </si>
  <si>
    <t>PCA.EDUARDO RIBEIRO,331</t>
  </si>
  <si>
    <t>PARINTINS</t>
  </si>
  <si>
    <t>00190334</t>
  </si>
  <si>
    <t>PCA.STA.LUZIA,1</t>
  </si>
  <si>
    <t>BATURITE</t>
  </si>
  <si>
    <t>00190335</t>
  </si>
  <si>
    <t>PCA.DERMEVAL BARBOSA MOREIRA,10</t>
  </si>
  <si>
    <t>NOVA FRIBURGO</t>
  </si>
  <si>
    <t>00190336</t>
  </si>
  <si>
    <t>R.LAUDELINO FREIRE,202</t>
  </si>
  <si>
    <t>LAGARTO</t>
  </si>
  <si>
    <t>00190337</t>
  </si>
  <si>
    <t>R.PAULINO AQUINO,112</t>
  </si>
  <si>
    <t>TUPANCIRETA</t>
  </si>
  <si>
    <t>00190338</t>
  </si>
  <si>
    <t>R.DR.MONTEIRO,582</t>
  </si>
  <si>
    <t>ARROIO GRANDE</t>
  </si>
  <si>
    <t>00190339</t>
  </si>
  <si>
    <t>AV.RIO BRANCO,434</t>
  </si>
  <si>
    <t>SANTA ROSA</t>
  </si>
  <si>
    <t>00190340</t>
  </si>
  <si>
    <t>R.DA PADROEIRA,499</t>
  </si>
  <si>
    <t>JUNDIAI</t>
  </si>
  <si>
    <t>00190341</t>
  </si>
  <si>
    <t>PCA.BARAO DE ARARAS,171</t>
  </si>
  <si>
    <t>ARARAS</t>
  </si>
  <si>
    <t>00190342</t>
  </si>
  <si>
    <t>R.OTAVIANO M.OLIVEIRA JUNIOR,178</t>
  </si>
  <si>
    <t>GUAIBA</t>
  </si>
  <si>
    <t>00190343</t>
  </si>
  <si>
    <t>R.FELIPE SCHMIDT,312</t>
  </si>
  <si>
    <t>CANOINHAS</t>
  </si>
  <si>
    <t>00190344</t>
  </si>
  <si>
    <t>PCA.CONS.MATA,23</t>
  </si>
  <si>
    <t>DIAMANTINA</t>
  </si>
  <si>
    <t>00190345</t>
  </si>
  <si>
    <t>PCA.VIDAL RAMOS,85</t>
  </si>
  <si>
    <t>LAGUNA</t>
  </si>
  <si>
    <t>00190346</t>
  </si>
  <si>
    <t>AV.SETE DE SETEMBRO,733</t>
  </si>
  <si>
    <t>00190347</t>
  </si>
  <si>
    <t>PCA.DR.CARLOS SAMPAIO FILHO,85</t>
  </si>
  <si>
    <t>PENAPOLIS</t>
  </si>
  <si>
    <t>00190348</t>
  </si>
  <si>
    <t>R.BENTO DA CRUZ,397</t>
  </si>
  <si>
    <t>BIRIGUI</t>
  </si>
  <si>
    <t>00190349</t>
  </si>
  <si>
    <t>AV.EXPEDICIONARIOS,291</t>
  </si>
  <si>
    <t>ROLANDIA</t>
  </si>
  <si>
    <t>00190350</t>
  </si>
  <si>
    <t>R.RIO GRANDE DO SUL,822</t>
  </si>
  <si>
    <t>MORRINHOS</t>
  </si>
  <si>
    <t>00190351</t>
  </si>
  <si>
    <t>R.SETE DE SETEMBRO,100</t>
  </si>
  <si>
    <t>BATATAIS</t>
  </si>
  <si>
    <t>00190352</t>
  </si>
  <si>
    <t>AV.DUQUE DE CAXIAS,448</t>
  </si>
  <si>
    <t>MARINGA</t>
  </si>
  <si>
    <t>00190353</t>
  </si>
  <si>
    <t>R.PINHEIRO MACHADO,2264</t>
  </si>
  <si>
    <t>SANTIAGO</t>
  </si>
  <si>
    <t>00190354</t>
  </si>
  <si>
    <t>R.FLORIANO PEIXOTO,952</t>
  </si>
  <si>
    <t>ITU</t>
  </si>
  <si>
    <t>00190355</t>
  </si>
  <si>
    <t>PCA.RUI BARBOSA,20</t>
  </si>
  <si>
    <t>APUCARANA</t>
  </si>
  <si>
    <t>00190356</t>
  </si>
  <si>
    <t>R.ADAO ARAUJO,83</t>
  </si>
  <si>
    <t>ALEM PARAIBA</t>
  </si>
  <si>
    <t>00190357</t>
  </si>
  <si>
    <t>R.SETE DE SETEMBRO,80</t>
  </si>
  <si>
    <t>IPIAU</t>
  </si>
  <si>
    <t>00190358</t>
  </si>
  <si>
    <t>AV.FLORES DA CUNHA,1286</t>
  </si>
  <si>
    <t>CARAZINHO</t>
  </si>
  <si>
    <t>00190359</t>
  </si>
  <si>
    <t>AV.ARAPONGAS,68</t>
  </si>
  <si>
    <t>ARAPONGAS</t>
  </si>
  <si>
    <t>00190360</t>
  </si>
  <si>
    <t>AV.AMAZONAS,501</t>
  </si>
  <si>
    <t>MANDAGUARI</t>
  </si>
  <si>
    <t>00190361</t>
  </si>
  <si>
    <t>AV.CEL.JOSE BEZERRA,110</t>
  </si>
  <si>
    <t>CURRAIS NOVOS</t>
  </si>
  <si>
    <t>00190362</t>
  </si>
  <si>
    <t>R.BORGES DE MEDEIROS,432</t>
  </si>
  <si>
    <t>PALMEIRA DAS MISSOES</t>
  </si>
  <si>
    <t>00190363</t>
  </si>
  <si>
    <t>R.ANDRE DA ROCHA,196</t>
  </si>
  <si>
    <t>LAGOA VERMELHA</t>
  </si>
  <si>
    <t>00190364</t>
  </si>
  <si>
    <t>PCA.DR.AUGUSTO SILVA,48</t>
  </si>
  <si>
    <t>LAVRAS</t>
  </si>
  <si>
    <t>00190365</t>
  </si>
  <si>
    <t>PCA.JK,49</t>
  </si>
  <si>
    <t>CORONEL FABRICIANO</t>
  </si>
  <si>
    <t>00190366</t>
  </si>
  <si>
    <t>R.GONCALVES DIAS,20</t>
  </si>
  <si>
    <t>MONTE CARMELO</t>
  </si>
  <si>
    <t>00190367</t>
  </si>
  <si>
    <t>AV.FARRAPOS,2505</t>
  </si>
  <si>
    <t>00190368</t>
  </si>
  <si>
    <t>AV.DR.LISBOA,333</t>
  </si>
  <si>
    <t>POUSO ALEGRE</t>
  </si>
  <si>
    <t>00190369</t>
  </si>
  <si>
    <t>AV.CEL.VICTOR VILLA VERDE,2</t>
  </si>
  <si>
    <t>SANTO ANTONIO DA PATRULHA</t>
  </si>
  <si>
    <t>00190370</t>
  </si>
  <si>
    <t>R.DEMERVAL AMARAL,35</t>
  </si>
  <si>
    <t>GUACUI</t>
  </si>
  <si>
    <t>00190371</t>
  </si>
  <si>
    <t>R.QUINZE DE NOVEMBRO,593</t>
  </si>
  <si>
    <t>IJUI</t>
  </si>
  <si>
    <t>00190372</t>
  </si>
  <si>
    <t>R.SAO PAULO,151</t>
  </si>
  <si>
    <t>DIVINOPOLIS</t>
  </si>
  <si>
    <t>00190373</t>
  </si>
  <si>
    <t>AV.PRES.VARGAS,804</t>
  </si>
  <si>
    <t>DRACENA</t>
  </si>
  <si>
    <t>00190374</t>
  </si>
  <si>
    <t>R.INOCENCIO BRAGA,337</t>
  </si>
  <si>
    <t>ITAPIPOCA</t>
  </si>
  <si>
    <t>00190375</t>
  </si>
  <si>
    <t>AV.BARAO DO RIO BRANCO,348</t>
  </si>
  <si>
    <t>CACADOR</t>
  </si>
  <si>
    <t>00190376</t>
  </si>
  <si>
    <t>PCA.DA REPUBLICA,401</t>
  </si>
  <si>
    <t>ITUMBIARA</t>
  </si>
  <si>
    <t>00190377</t>
  </si>
  <si>
    <t>R.VISC.DE PORTO SEGURO,339</t>
  </si>
  <si>
    <t>FORMOSA</t>
  </si>
  <si>
    <t>00190378</t>
  </si>
  <si>
    <t>PCA.DR.DURVAL GROSSI,16</t>
  </si>
  <si>
    <t>RAUL SOARES</t>
  </si>
  <si>
    <t>00190379</t>
  </si>
  <si>
    <t>R.ANTONIO CARLOS MORI,530</t>
  </si>
  <si>
    <t>OURINHOS</t>
  </si>
  <si>
    <t>00190380</t>
  </si>
  <si>
    <t>AV.DEP.QUINTINO VARGAS,261</t>
  </si>
  <si>
    <t>PARACATU</t>
  </si>
  <si>
    <t>00190381</t>
  </si>
  <si>
    <t>R.GETULIO VARGAS,1350</t>
  </si>
  <si>
    <t>PARANAVAI</t>
  </si>
  <si>
    <t>00190382</t>
  </si>
  <si>
    <t>AV.BRASIL,154</t>
  </si>
  <si>
    <t>AGUAS DE LINDOIA</t>
  </si>
  <si>
    <t>00190383</t>
  </si>
  <si>
    <t>AV.RIO BRANCO,1437</t>
  </si>
  <si>
    <t>00190384</t>
  </si>
  <si>
    <t>R.PE.RAPOSO,29</t>
  </si>
  <si>
    <t>00190385</t>
  </si>
  <si>
    <t>R.DOS PINHEIROS,1492</t>
  </si>
  <si>
    <t>00190386</t>
  </si>
  <si>
    <t>R.VOL.DA PATRIA,1769</t>
  </si>
  <si>
    <t>00190387</t>
  </si>
  <si>
    <t>R.PAULO EIRO,471</t>
  </si>
  <si>
    <t>00190388</t>
  </si>
  <si>
    <t>AV.RIO DE JANEIRO,720</t>
  </si>
  <si>
    <t>ASSAI</t>
  </si>
  <si>
    <t>00190389</t>
  </si>
  <si>
    <t>R.INACIO MURTA,111</t>
  </si>
  <si>
    <t>JEQUITINHONHA</t>
  </si>
  <si>
    <t>00190390</t>
  </si>
  <si>
    <t>AV.DR.MENDONCA LIMA,388</t>
  </si>
  <si>
    <t>GUAJARA-MIRIM</t>
  </si>
  <si>
    <t>00190391</t>
  </si>
  <si>
    <t>R.JOAQUIM TEIXEIRA ALVES,1796</t>
  </si>
  <si>
    <t>DOURADOS</t>
  </si>
  <si>
    <t>00190392</t>
  </si>
  <si>
    <t>AV.TREZE DE MAIO,13</t>
  </si>
  <si>
    <t>00190393</t>
  </si>
  <si>
    <t>PCA.PEDRO CALDEIRA,7</t>
  </si>
  <si>
    <t>BOCAIUVA</t>
  </si>
  <si>
    <t>00190394</t>
  </si>
  <si>
    <t>R.DR.NILO PECANHA,85</t>
  </si>
  <si>
    <t>SAO GONCALO</t>
  </si>
  <si>
    <t>00190395</t>
  </si>
  <si>
    <t>TV.JUAREZ TANURE,15</t>
  </si>
  <si>
    <t>SETE LAGOAS</t>
  </si>
  <si>
    <t>00190396</t>
  </si>
  <si>
    <t>PCA.DO POVO,21</t>
  </si>
  <si>
    <t>CAPELINHA</t>
  </si>
  <si>
    <t>00190397</t>
  </si>
  <si>
    <t>PCA.JUSCELINO KUBISTCHEK,82</t>
  </si>
  <si>
    <t>GUANHAES</t>
  </si>
  <si>
    <t>00190398</t>
  </si>
  <si>
    <t>R.BUENO BRANDAO,68</t>
  </si>
  <si>
    <t>TUPACIGUARA</t>
  </si>
  <si>
    <t>00190399</t>
  </si>
  <si>
    <t>PCA.ANTONIO CARLOS,3</t>
  </si>
  <si>
    <t>MACHADO</t>
  </si>
  <si>
    <t>00190400</t>
  </si>
  <si>
    <t>R.RIO DE JANEIRO,600</t>
  </si>
  <si>
    <t>URAI</t>
  </si>
  <si>
    <t>00190401</t>
  </si>
  <si>
    <t>AV.DAS COMUNIDADES,70</t>
  </si>
  <si>
    <t>BRUSQUE</t>
  </si>
  <si>
    <t>00190402</t>
  </si>
  <si>
    <t>R.RIO DE JANEIRO,2162</t>
  </si>
  <si>
    <t>FERNANDOPOLIS</t>
  </si>
  <si>
    <t>00190403</t>
  </si>
  <si>
    <t>R.SAUL BRANDALISE,151</t>
  </si>
  <si>
    <t>VIDEIRA</t>
  </si>
  <si>
    <t>00190404</t>
  </si>
  <si>
    <t>AV.NILO PECANHA,108</t>
  </si>
  <si>
    <t>VALENCA</t>
  </si>
  <si>
    <t>00190405</t>
  </si>
  <si>
    <t>R.MAL.FLORIANO PEIXOTO,8</t>
  </si>
  <si>
    <t>JARAGUA DO SUL</t>
  </si>
  <si>
    <t>00190406</t>
  </si>
  <si>
    <t>R.SAO PAULO,1015</t>
  </si>
  <si>
    <t>CAMPO MOURAO</t>
  </si>
  <si>
    <t>00190407</t>
  </si>
  <si>
    <t>AV.GETULIO VARGAS,211</t>
  </si>
  <si>
    <t>CRICIUMA</t>
  </si>
  <si>
    <t>00190408</t>
  </si>
  <si>
    <t>PCA.COM.JOSE HONORIO,195</t>
  </si>
  <si>
    <t>SAO SEBASTIAO DO PARAISO</t>
  </si>
  <si>
    <t>00190409</t>
  </si>
  <si>
    <t>AV.FERNANDO LUZZATTO,260</t>
  </si>
  <si>
    <t>NOVA PRATA</t>
  </si>
  <si>
    <t>00190410</t>
  </si>
  <si>
    <t>R.DO COMERCIO,63</t>
  </si>
  <si>
    <t>CONCORDIA</t>
  </si>
  <si>
    <t>00190411</t>
  </si>
  <si>
    <t>AV.FRANCISCO JALES,2161</t>
  </si>
  <si>
    <t>JALES</t>
  </si>
  <si>
    <t>00190412</t>
  </si>
  <si>
    <t>AV.RAUL SOARES,265</t>
  </si>
  <si>
    <t>MANHUMIRIM</t>
  </si>
  <si>
    <t>00190413</t>
  </si>
  <si>
    <t>R.MUNIZ BARRETTO,91</t>
  </si>
  <si>
    <t>MOCOCA</t>
  </si>
  <si>
    <t>00190414</t>
  </si>
  <si>
    <t>PCA.SEN.TEMISTOCLES,744</t>
  </si>
  <si>
    <t>CRUZ DAS ALMAS</t>
  </si>
  <si>
    <t>00190415</t>
  </si>
  <si>
    <t>PCA.APRIGIO DE TOLEDO,40</t>
  </si>
  <si>
    <t>ATIBAIA</t>
  </si>
  <si>
    <t>00190416</t>
  </si>
  <si>
    <t>R.JULIO DE CASTILHOS,2752</t>
  </si>
  <si>
    <t>TAQUARA</t>
  </si>
  <si>
    <t>00190417</t>
  </si>
  <si>
    <t>R.JOSE BONIFACIO,36</t>
  </si>
  <si>
    <t>ITAPETINGA</t>
  </si>
  <si>
    <t>00190418</t>
  </si>
  <si>
    <t>R.CEL.JOSE JULIO,647</t>
  </si>
  <si>
    <t>CASA BRANCA</t>
  </si>
  <si>
    <t>00190419</t>
  </si>
  <si>
    <t>AV.CEL.QUITO,56</t>
  </si>
  <si>
    <t>IGARAPAVA</t>
  </si>
  <si>
    <t>00190420</t>
  </si>
  <si>
    <t>R.QUINZE DE NOVEMBRO,336</t>
  </si>
  <si>
    <t>ITARARE</t>
  </si>
  <si>
    <t>00190421</t>
  </si>
  <si>
    <t>R.AMERICO MIARI,25</t>
  </si>
  <si>
    <t>TRES PONTAS</t>
  </si>
  <si>
    <t>00190422</t>
  </si>
  <si>
    <t>PCA.DA MATRIZ,75</t>
  </si>
  <si>
    <t>FRUTAL</t>
  </si>
  <si>
    <t>00190423</t>
  </si>
  <si>
    <t>R.JULIO DE CASTILHOS,1121</t>
  </si>
  <si>
    <t>ENCANTADO</t>
  </si>
  <si>
    <t>00190424</t>
  </si>
  <si>
    <t>PCA.DR.OZY TEIXEIRA,46</t>
  </si>
  <si>
    <t>ENCRUZILHADA DO SUL</t>
  </si>
  <si>
    <t>00190425</t>
  </si>
  <si>
    <t>PCA.DR.AUGUSTO GONCALVES,125</t>
  </si>
  <si>
    <t>ITAUNA</t>
  </si>
  <si>
    <t>00190426</t>
  </si>
  <si>
    <t>R.MAL.DEODORO,775</t>
  </si>
  <si>
    <t>SANTO ANTONIO DA PLATINA</t>
  </si>
  <si>
    <t>00190427</t>
  </si>
  <si>
    <t>R.JURUBATUBA,122</t>
  </si>
  <si>
    <t>SAO BERNARDO DO CAMPO</t>
  </si>
  <si>
    <t>00190428</t>
  </si>
  <si>
    <t>R.SEBASTIAO LOPES CARVALHO,303</t>
  </si>
  <si>
    <t>00190429</t>
  </si>
  <si>
    <t>AV.BANDEIRANTES,925</t>
  </si>
  <si>
    <t>BANDEIRANTES</t>
  </si>
  <si>
    <t>00190430</t>
  </si>
  <si>
    <t>R.BORGES DE MEDEIROS,120</t>
  </si>
  <si>
    <t>ESTRELA</t>
  </si>
  <si>
    <t>00190431</t>
  </si>
  <si>
    <t>AV.MONS.SCALABRINI,693</t>
  </si>
  <si>
    <t>GUAPORE</t>
  </si>
  <si>
    <t>00190432</t>
  </si>
  <si>
    <t>PCA.N.SRA.DA CONCEICAO,308</t>
  </si>
  <si>
    <t>GUARARAPES</t>
  </si>
  <si>
    <t>00190433</t>
  </si>
  <si>
    <t>R.SAO FRANCISCO,315</t>
  </si>
  <si>
    <t>JUAZEIRO DO NORTE</t>
  </si>
  <si>
    <t>00190434</t>
  </si>
  <si>
    <t>AV.JOSE MOL,216</t>
  </si>
  <si>
    <t>MANTENA</t>
  </si>
  <si>
    <t>00190435</t>
  </si>
  <si>
    <t>R.VISC.DE INHAUMA,74/76</t>
  </si>
  <si>
    <t>00190436</t>
  </si>
  <si>
    <t>R.PRINCESA ISABEL,563</t>
  </si>
  <si>
    <t>TUPI PAULISTA</t>
  </si>
  <si>
    <t>00190437</t>
  </si>
  <si>
    <t>R.TREZE DE MAIO,1216</t>
  </si>
  <si>
    <t>SAO LUIZ GONZAGA</t>
  </si>
  <si>
    <t>00190438</t>
  </si>
  <si>
    <t>PCA.JACINTO SILVEIRA,45</t>
  </si>
  <si>
    <t>FRANCISCO SA</t>
  </si>
  <si>
    <t>00190439</t>
  </si>
  <si>
    <t>AV.BRASIL,333</t>
  </si>
  <si>
    <t>OSVALDO CRUZ</t>
  </si>
  <si>
    <t>00190440</t>
  </si>
  <si>
    <t>R.FAUZI KASSIM,1481</t>
  </si>
  <si>
    <t>PEREIRA BARRETO</t>
  </si>
  <si>
    <t>00190441</t>
  </si>
  <si>
    <t>R.BELO HORIZONTE,434</t>
  </si>
  <si>
    <t>PORECATU</t>
  </si>
  <si>
    <t>00190442</t>
  </si>
  <si>
    <t>AV.PRESTES MAIA,894</t>
  </si>
  <si>
    <t>00190443</t>
  </si>
  <si>
    <t>PCA.QUINZE DE NOVEMBRO,47</t>
  </si>
  <si>
    <t>OLIVEIRA</t>
  </si>
  <si>
    <t>00190444</t>
  </si>
  <si>
    <t>AV.BORGES DE MEDEIROS,785</t>
  </si>
  <si>
    <t>GETULIO VARGAS</t>
  </si>
  <si>
    <t>00190445</t>
  </si>
  <si>
    <t>PCA.REGIS PACHECO,89</t>
  </si>
  <si>
    <t>ITAJUIPE</t>
  </si>
  <si>
    <t>00190446</t>
  </si>
  <si>
    <t>AV.ISMAEL GOUVEA,230</t>
  </si>
  <si>
    <t>TIMBAUBA</t>
  </si>
  <si>
    <t>00190447</t>
  </si>
  <si>
    <t>PCA.JOAO LEITE DA SILVA ORTIZ,12</t>
  </si>
  <si>
    <t>ESTRELA DO SUL</t>
  </si>
  <si>
    <t>00190448</t>
  </si>
  <si>
    <t>R.NOVE DE JULHO,1120</t>
  </si>
  <si>
    <t>MIRANDOPOLIS</t>
  </si>
  <si>
    <t>00190449</t>
  </si>
  <si>
    <t>R.CAP.NECO,320/326</t>
  </si>
  <si>
    <t>CRUZEIRO</t>
  </si>
  <si>
    <t>00190451</t>
  </si>
  <si>
    <t>R.DR.ANTONIO B.SILVEIRA,985</t>
  </si>
  <si>
    <t>NHANDEARA</t>
  </si>
  <si>
    <t>00190452</t>
  </si>
  <si>
    <t>DF</t>
  </si>
  <si>
    <t>SCN,QD.2,BLOCO D,LOJA T 43/53</t>
  </si>
  <si>
    <t>BRASILIA</t>
  </si>
  <si>
    <t>00190453</t>
  </si>
  <si>
    <t>AV.CONCORDIA,360</t>
  </si>
  <si>
    <t>AGUDO</t>
  </si>
  <si>
    <t>00190454</t>
  </si>
  <si>
    <t>R.DR.ALBERTO TORRES,4</t>
  </si>
  <si>
    <t>SAO FIDELIS</t>
  </si>
  <si>
    <t>00190455</t>
  </si>
  <si>
    <t>AV.BENEDITO VALADARES,52</t>
  </si>
  <si>
    <t>SACRAMENTO</t>
  </si>
  <si>
    <t>00190456</t>
  </si>
  <si>
    <t>R.TREZE DE MAIO,115</t>
  </si>
  <si>
    <t>AMPARO</t>
  </si>
  <si>
    <t>00190457</t>
  </si>
  <si>
    <t>R.GETULIO VARGAS,1077</t>
  </si>
  <si>
    <t>TRES PASSOS</t>
  </si>
  <si>
    <t>00190458</t>
  </si>
  <si>
    <t>R.LEOPOLDINA SALGADO,251</t>
  </si>
  <si>
    <t>CERES</t>
  </si>
  <si>
    <t>00190459</t>
  </si>
  <si>
    <t>R.STA.BARBARA,460</t>
  </si>
  <si>
    <t>SANTA BARBARA D'OESTE</t>
  </si>
  <si>
    <t>00190460</t>
  </si>
  <si>
    <t>R.DO COMERCIO,239</t>
  </si>
  <si>
    <t>ANGRA DOS REIS</t>
  </si>
  <si>
    <t>00190462</t>
  </si>
  <si>
    <t>AV.GETULIO VARGAS,300</t>
  </si>
  <si>
    <t>SANTOS DUMONT</t>
  </si>
  <si>
    <t>00190463</t>
  </si>
  <si>
    <t>R.MANOEL GONCALVES DE ARAUJO,32</t>
  </si>
  <si>
    <t>PIRES DO RIO</t>
  </si>
  <si>
    <t>00190464</t>
  </si>
  <si>
    <t>PCA.BENJAMIN GUIMARAES,141</t>
  </si>
  <si>
    <t>BOM SUCESSO</t>
  </si>
  <si>
    <t>00190465</t>
  </si>
  <si>
    <t>AV.RIO BRANCO,117</t>
  </si>
  <si>
    <t>GARIBALDI</t>
  </si>
  <si>
    <t>00190466</t>
  </si>
  <si>
    <t>R.HERCILIO LUZ,53</t>
  </si>
  <si>
    <t>SAO FRANCISCO DO SUL</t>
  </si>
  <si>
    <t>00190467</t>
  </si>
  <si>
    <t>R.ODILON NEGRAO,629</t>
  </si>
  <si>
    <t>ITAPOLIS</t>
  </si>
  <si>
    <t>00190468</t>
  </si>
  <si>
    <t>PCA.PEDRO NOLASCO,S/N</t>
  </si>
  <si>
    <t>RESPLENDOR</t>
  </si>
  <si>
    <t>00190469</t>
  </si>
  <si>
    <t>AV.JOAQUIM LEITE,178</t>
  </si>
  <si>
    <t>BARRA MANSA</t>
  </si>
  <si>
    <t>00190470</t>
  </si>
  <si>
    <t>AV.RIO BRANCO,345</t>
  </si>
  <si>
    <t>ADAMANTINA</t>
  </si>
  <si>
    <t>00190471</t>
  </si>
  <si>
    <t>PCA.GEN.OSORIO,133</t>
  </si>
  <si>
    <t>LEOPOLDINA</t>
  </si>
  <si>
    <t>00190472</t>
  </si>
  <si>
    <t>R.MACEDO BRAGA,12</t>
  </si>
  <si>
    <t>00190473</t>
  </si>
  <si>
    <t>R.SAO JOSE,189</t>
  </si>
  <si>
    <t>OURO PRETO</t>
  </si>
  <si>
    <t>00190474</t>
  </si>
  <si>
    <t>PCA.DR.JOAO PLINIO FERNANDES,360</t>
  </si>
  <si>
    <t>ESPIRITO SANTO DO PINHAL</t>
  </si>
  <si>
    <t>00190475</t>
  </si>
  <si>
    <t>AV.ONZE,588</t>
  </si>
  <si>
    <t>GUAIRA</t>
  </si>
  <si>
    <t>00190476</t>
  </si>
  <si>
    <t>AV.DR.JOSE S.DE AZEVEDO,135</t>
  </si>
  <si>
    <t>ASTORGA</t>
  </si>
  <si>
    <t>00190477</t>
  </si>
  <si>
    <t>R.AUGUSTO SEVERO,S/N</t>
  </si>
  <si>
    <t>MACAU</t>
  </si>
  <si>
    <t>00190478</t>
  </si>
  <si>
    <t>AV.JONES SANTOS NEVES,884</t>
  </si>
  <si>
    <t>LINHARES</t>
  </si>
  <si>
    <t>00190479</t>
  </si>
  <si>
    <t>R.QUINZE DE JANEIRO,88</t>
  </si>
  <si>
    <t>CANOAS</t>
  </si>
  <si>
    <t>00190480</t>
  </si>
  <si>
    <t>AV.GERALDO ROMANO,88</t>
  </si>
  <si>
    <t>NANUQUE</t>
  </si>
  <si>
    <t>00190481</t>
  </si>
  <si>
    <t>PCA.DES.PONTES VIEIRA,S/N</t>
  </si>
  <si>
    <t>MARANGUAPE</t>
  </si>
  <si>
    <t>00190482</t>
  </si>
  <si>
    <t>PCA.FREI FELIX,195</t>
  </si>
  <si>
    <t>CORINTO</t>
  </si>
  <si>
    <t>00190483</t>
  </si>
  <si>
    <t>PCA.SAO SEBASTIAO,45</t>
  </si>
  <si>
    <t>SAO GOTARDO</t>
  </si>
  <si>
    <t>00190484</t>
  </si>
  <si>
    <t>R.WLADISLAU GARCIA GOMES,1200</t>
  </si>
  <si>
    <t>PARANAIBA</t>
  </si>
  <si>
    <t>00190485</t>
  </si>
  <si>
    <t>R.DR.JORGE XAVIER DA SILVA,353</t>
  </si>
  <si>
    <t>CASTRO</t>
  </si>
  <si>
    <t>00190486</t>
  </si>
  <si>
    <t>R.CEL.PENA DE MORAES,227</t>
  </si>
  <si>
    <t>FARROUPILHA</t>
  </si>
  <si>
    <t>00190487</t>
  </si>
  <si>
    <t>PCA.DR.ULTIMO DE CARVALHO,68</t>
  </si>
  <si>
    <t>RIO POMBA</t>
  </si>
  <si>
    <t>00190488</t>
  </si>
  <si>
    <t>R.CEL.VERISSIMO,1085</t>
  </si>
  <si>
    <t>SAO SEPE</t>
  </si>
  <si>
    <t>00190489</t>
  </si>
  <si>
    <t>R.DEP.NACIP RAYDAN,49</t>
  </si>
  <si>
    <t>SANTA MARIA DO SUACUI</t>
  </si>
  <si>
    <t>00190490</t>
  </si>
  <si>
    <t>AV.MAL.FLORIANO PEIXOTO,744</t>
  </si>
  <si>
    <t>SOLEDADE</t>
  </si>
  <si>
    <t>00190491</t>
  </si>
  <si>
    <t>R.AMAZONAS,660</t>
  </si>
  <si>
    <t>GOIATUBA</t>
  </si>
  <si>
    <t>00190492</t>
  </si>
  <si>
    <t>R.JOSE ANTONIO DE CAMPOS,113</t>
  </si>
  <si>
    <t>REGISTRO</t>
  </si>
  <si>
    <t>00190493</t>
  </si>
  <si>
    <t>AV.GEREMARIO DANTAS,78</t>
  </si>
  <si>
    <t>00190494</t>
  </si>
  <si>
    <t>AV.PRES.JUSCELINO,828</t>
  </si>
  <si>
    <t>SAO FRANCISCO</t>
  </si>
  <si>
    <t>00190495</t>
  </si>
  <si>
    <t>AV.TUPY,2581</t>
  </si>
  <si>
    <t>PATO BRANCO</t>
  </si>
  <si>
    <t>00190496</t>
  </si>
  <si>
    <t>PCA.BELARMINO ESSADO,62</t>
  </si>
  <si>
    <t>INHUMAS</t>
  </si>
  <si>
    <t>00190497</t>
  </si>
  <si>
    <t>R.ENG.LAFAIETE STOCKLER,2</t>
  </si>
  <si>
    <t>00190498</t>
  </si>
  <si>
    <t>AV.STELIO MACHADO LOUREIRO,1130</t>
  </si>
  <si>
    <t>PACAEMBU</t>
  </si>
  <si>
    <t>00190500</t>
  </si>
  <si>
    <t>R.CEL.SOARES DE CARVALHO,558</t>
  </si>
  <si>
    <t>SAO JERONIMO</t>
  </si>
  <si>
    <t>00190501</t>
  </si>
  <si>
    <t>AV.EXPEDICIONARIO,714</t>
  </si>
  <si>
    <t>SARANDI</t>
  </si>
  <si>
    <t>00190502</t>
  </si>
  <si>
    <t>AV.ARISTIDES DE MELO,344</t>
  </si>
  <si>
    <t>CARMO DO PARANAIBA</t>
  </si>
  <si>
    <t>00190503</t>
  </si>
  <si>
    <t>AV.CARDEAL EUGENIO PACELLI,1966</t>
  </si>
  <si>
    <t>CONTAGEM</t>
  </si>
  <si>
    <t>00190504</t>
  </si>
  <si>
    <t>R.DR.MELO VIANA,294</t>
  </si>
  <si>
    <t>CONSELHEIRO LAFAIETE</t>
  </si>
  <si>
    <t>00190505</t>
  </si>
  <si>
    <t>R.PRUDENTE DE MORAIS,759</t>
  </si>
  <si>
    <t>IBITINGA</t>
  </si>
  <si>
    <t>00190506</t>
  </si>
  <si>
    <t>R.CEL.GUILHERME,7</t>
  </si>
  <si>
    <t>INHAPIM</t>
  </si>
  <si>
    <t>00190507</t>
  </si>
  <si>
    <t>R.BOM JESUS,759</t>
  </si>
  <si>
    <t>PAULO DE FARIA</t>
  </si>
  <si>
    <t>00190508</t>
  </si>
  <si>
    <t>R.SAO JOSE,127</t>
  </si>
  <si>
    <t>UNAI</t>
  </si>
  <si>
    <t>00190509</t>
  </si>
  <si>
    <t>AV.QUATORZE DE DEZEMBRO,501</t>
  </si>
  <si>
    <t>NOVA ESPERANCA</t>
  </si>
  <si>
    <t>00190510</t>
  </si>
  <si>
    <t>PCA.ANCHIETA,52</t>
  </si>
  <si>
    <t>ITAPEVA</t>
  </si>
  <si>
    <t>00190511</t>
  </si>
  <si>
    <t>R.ONZE DE AGOSTO,140</t>
  </si>
  <si>
    <t>TATUI</t>
  </si>
  <si>
    <t>00190512</t>
  </si>
  <si>
    <t>AV.CARLOS HUGUENEY,876</t>
  </si>
  <si>
    <t>ALTO ARAGUAIA</t>
  </si>
  <si>
    <t>00190513</t>
  </si>
  <si>
    <t>AV.ADELINO AMERICO AZEVEDO,160</t>
  </si>
  <si>
    <t>PORANGATU</t>
  </si>
  <si>
    <t>00190514</t>
  </si>
  <si>
    <t>PCA.CORNELIO PROCOPIO,53</t>
  </si>
  <si>
    <t>PORTO FERREIRA</t>
  </si>
  <si>
    <t>00190515</t>
  </si>
  <si>
    <t>AV.HUMBERTO MENDONCA,88</t>
  </si>
  <si>
    <t>PALMEIRAS DE GOIAS</t>
  </si>
  <si>
    <t>00190516</t>
  </si>
  <si>
    <t>R.PARANA,717</t>
  </si>
  <si>
    <t>CRUZEIRO DO OESTE</t>
  </si>
  <si>
    <t>00190517</t>
  </si>
  <si>
    <t>R.CEL.VIDAL RAMOS,349</t>
  </si>
  <si>
    <t>CURITIBANOS</t>
  </si>
  <si>
    <t>00190518</t>
  </si>
  <si>
    <t>R.AMPHILOQUIO DE MORENO,160</t>
  </si>
  <si>
    <t>ITAPEMIRIM</t>
  </si>
  <si>
    <t>00190519</t>
  </si>
  <si>
    <t>PCA.NOE CARVALHO,673</t>
  </si>
  <si>
    <t>SAO JOAO DO PIAUI</t>
  </si>
  <si>
    <t>00190520</t>
  </si>
  <si>
    <t>AV.SAO PAULO,1003</t>
  </si>
  <si>
    <t>LOANDA</t>
  </si>
  <si>
    <t>00190521</t>
  </si>
  <si>
    <t>R.CEL.CANDIDO DE ASSIS,405</t>
  </si>
  <si>
    <t>POMBAL</t>
  </si>
  <si>
    <t>00190522</t>
  </si>
  <si>
    <t>R.JOSE AUGUSTO CHAVES,468</t>
  </si>
  <si>
    <t>BAMBUI</t>
  </si>
  <si>
    <t>00190523</t>
  </si>
  <si>
    <t>R.QUINZE DE NOVEMBRO,60</t>
  </si>
  <si>
    <t>SAO ROQUE</t>
  </si>
  <si>
    <t>00190524</t>
  </si>
  <si>
    <t>PCA.CEL.JOAQUIM TOLENTINO,14</t>
  </si>
  <si>
    <t>ESPINOSA</t>
  </si>
  <si>
    <t>00190525</t>
  </si>
  <si>
    <t>R.JOANA ANGELICA,124</t>
  </si>
  <si>
    <t>00190526</t>
  </si>
  <si>
    <t>AV.BRASIL,170</t>
  </si>
  <si>
    <t>QUIRINOPOLIS</t>
  </si>
  <si>
    <t>00190527</t>
  </si>
  <si>
    <t>R.CEL.ANTONIO PESSOA,389</t>
  </si>
  <si>
    <t>BANANEIRAS</t>
  </si>
  <si>
    <t>00190528</t>
  </si>
  <si>
    <t>R.MAGALHAES DE ALMEIDA,149</t>
  </si>
  <si>
    <t>BACABAL</t>
  </si>
  <si>
    <t>00190529</t>
  </si>
  <si>
    <t>AV.TOCANTINS,S/N</t>
  </si>
  <si>
    <t>URUACU</t>
  </si>
  <si>
    <t>00190530</t>
  </si>
  <si>
    <t>AV.HERMOGENES COELHO,2100</t>
  </si>
  <si>
    <t>SAO LUIS DE MONTES BELOS</t>
  </si>
  <si>
    <t>00190531</t>
  </si>
  <si>
    <t>AV.BRASIL,5746</t>
  </si>
  <si>
    <t>CASCAVEL</t>
  </si>
  <si>
    <t>00190532</t>
  </si>
  <si>
    <t>AV.DR.JOAQUIM FONTENELE,68</t>
  </si>
  <si>
    <t>UBAJARA</t>
  </si>
  <si>
    <t>00190533</t>
  </si>
  <si>
    <t>PCA.FERREIRA LEAL,748</t>
  </si>
  <si>
    <t>CORACAO DE JESUS</t>
  </si>
  <si>
    <t>00190534</t>
  </si>
  <si>
    <t>PCA.DA PENHA,39</t>
  </si>
  <si>
    <t>BATALHA</t>
  </si>
  <si>
    <t>00190536</t>
  </si>
  <si>
    <t>R.ABILIO SILVA,139</t>
  </si>
  <si>
    <t>QUIXERAMOBIM</t>
  </si>
  <si>
    <t>00190537</t>
  </si>
  <si>
    <t>PCA.CONEGO JOAO RODRIGUES MELO,105</t>
  </si>
  <si>
    <t>SAO BENTO DO UNA</t>
  </si>
  <si>
    <t>00190539</t>
  </si>
  <si>
    <t>R.AURELIO ROSA,137</t>
  </si>
  <si>
    <t>COROMANDEL</t>
  </si>
  <si>
    <t>00190540</t>
  </si>
  <si>
    <t>AV.SETE DE SETEMBRO,1986</t>
  </si>
  <si>
    <t>ARARANGUA</t>
  </si>
  <si>
    <t>00190541</t>
  </si>
  <si>
    <t>R.CEL.OTAVIO MAGALHAES,1</t>
  </si>
  <si>
    <t>ARRAIAS</t>
  </si>
  <si>
    <t>00190542</t>
  </si>
  <si>
    <t>R.FERNANDES LIMA,118</t>
  </si>
  <si>
    <t>ARAPIRACA</t>
  </si>
  <si>
    <t>00190543</t>
  </si>
  <si>
    <t>AV.VISC.DE TAUNAY,608</t>
  </si>
  <si>
    <t>GUIA LOPES DA LAGUNA</t>
  </si>
  <si>
    <t>00190544</t>
  </si>
  <si>
    <t>R.DOM PEDRO SEGUNDO,574</t>
  </si>
  <si>
    <t>PIRACANJUBA</t>
  </si>
  <si>
    <t>00190545</t>
  </si>
  <si>
    <t>R.GOV.GONCALVES,87</t>
  </si>
  <si>
    <t>00190546</t>
  </si>
  <si>
    <t>AV.CEL.LINDOLFO ALVES DIAS,723</t>
  </si>
  <si>
    <t>CAIAPONIA</t>
  </si>
  <si>
    <t>00190547</t>
  </si>
  <si>
    <t>AV.NOGUEIRA ACIOLY,1495</t>
  </si>
  <si>
    <t>ICO</t>
  </si>
  <si>
    <t>00190548</t>
  </si>
  <si>
    <t>PCA.MARIO DOURADO SOBRINHO,100</t>
  </si>
  <si>
    <t>IRECE</t>
  </si>
  <si>
    <t>00190549</t>
  </si>
  <si>
    <t>ESTR.DO GALEAO,1424</t>
  </si>
  <si>
    <t>00190550</t>
  </si>
  <si>
    <t>TV.FELIPE CAMARAO,10</t>
  </si>
  <si>
    <t>BOM CONSELHO</t>
  </si>
  <si>
    <t>00190551</t>
  </si>
  <si>
    <t>AV.CUIABA,985</t>
  </si>
  <si>
    <t>RONDONOPOLIS</t>
  </si>
  <si>
    <t>00190552</t>
  </si>
  <si>
    <t>R.ANTONIO DE ALBUQUERQUE,248</t>
  </si>
  <si>
    <t>COXIM</t>
  </si>
  <si>
    <t>00190553</t>
  </si>
  <si>
    <t>AV.BRASIL,1</t>
  </si>
  <si>
    <t>POXOREO</t>
  </si>
  <si>
    <t>00190554</t>
  </si>
  <si>
    <t>AV.GETULIO VARGAS,1935</t>
  </si>
  <si>
    <t>IMPERATRIZ</t>
  </si>
  <si>
    <t>00190555</t>
  </si>
  <si>
    <t>TV.COLOMBIANO MARVÃO,312</t>
  </si>
  <si>
    <t>ALENQUER</t>
  </si>
  <si>
    <t>00190556</t>
  </si>
  <si>
    <t>PCA.DEOCLECIANO TEIXEIRA,146</t>
  </si>
  <si>
    <t>POCOES</t>
  </si>
  <si>
    <t>00190557</t>
  </si>
  <si>
    <t>AV.TOCANTINS,1265</t>
  </si>
  <si>
    <t>ANICUNS</t>
  </si>
  <si>
    <t>00190558</t>
  </si>
  <si>
    <t>R.DR.ASSIS,300</t>
  </si>
  <si>
    <t>BREVES</t>
  </si>
  <si>
    <t>00190559</t>
  </si>
  <si>
    <t>R.QUARENTA E CINCO,809</t>
  </si>
  <si>
    <t>ITAPURANGA</t>
  </si>
  <si>
    <t>00190560</t>
  </si>
  <si>
    <t>PCA.BARAO DO RIO BRANCO,66</t>
  </si>
  <si>
    <t>SAO JOAO NEPOMUCENO</t>
  </si>
  <si>
    <t>00190561</t>
  </si>
  <si>
    <t>R.TREZE DE JANEIRO,853</t>
  </si>
  <si>
    <t>SAO FRANCISCO DE ASSIS</t>
  </si>
  <si>
    <t>00190562</t>
  </si>
  <si>
    <t>AV.BRASIL,178</t>
  </si>
  <si>
    <t>ITAPECURU MIRIM</t>
  </si>
  <si>
    <t>00190563</t>
  </si>
  <si>
    <t>PCA.PE.MATEUS,239</t>
  </si>
  <si>
    <t>SANTO ANTONIO DE JESUS</t>
  </si>
  <si>
    <t>00190564</t>
  </si>
  <si>
    <t>PCA.DR.HENRIQUE SAMPAIO,150</t>
  </si>
  <si>
    <t>IBICARAI</t>
  </si>
  <si>
    <t>00190565</t>
  </si>
  <si>
    <t>FOLHA TRINTA E DOIS,S/N</t>
  </si>
  <si>
    <t>MARABA</t>
  </si>
  <si>
    <t>00190566</t>
  </si>
  <si>
    <t>AV.GETULIO VARGAS,790</t>
  </si>
  <si>
    <t>PINHEIRO</t>
  </si>
  <si>
    <t>00190567</t>
  </si>
  <si>
    <t>TV.PEDRO GOMES,1215</t>
  </si>
  <si>
    <t>ALTAMIRA</t>
  </si>
  <si>
    <t>00190568</t>
  </si>
  <si>
    <t>PCA.RAIMUNDO SIMAS,8</t>
  </si>
  <si>
    <t>GRAJAU</t>
  </si>
  <si>
    <t>00190569</t>
  </si>
  <si>
    <t>PCA.DR.LUIZ VIANA FILHO,214</t>
  </si>
  <si>
    <t>SANTA MARIA DA VITORIA</t>
  </si>
  <si>
    <t>00190570</t>
  </si>
  <si>
    <t>PCA.MONS.ALFREDO DE A.CAMARA,289</t>
  </si>
  <si>
    <t>AFOGADOS DA INGAZEIRA</t>
  </si>
  <si>
    <t>00190571</t>
  </si>
  <si>
    <t>AV.MIN.JOAO ALBERTO,561</t>
  </si>
  <si>
    <t>BARRA DO GARCAS</t>
  </si>
  <si>
    <t>00190572</t>
  </si>
  <si>
    <t>R.JOAQUIM NETO,26</t>
  </si>
  <si>
    <t>GOIANDIRA</t>
  </si>
  <si>
    <t>00190573</t>
  </si>
  <si>
    <t>R.QUINZE DE NOVEMBRO,463</t>
  </si>
  <si>
    <t>LENCOIS PAULISTA</t>
  </si>
  <si>
    <t>00190574</t>
  </si>
  <si>
    <t>PCA.MONS.MARCONDES,90</t>
  </si>
  <si>
    <t>PINDAMONHANGABA</t>
  </si>
  <si>
    <t>00190575</t>
  </si>
  <si>
    <t>R.MADRE VERONICA,100</t>
  </si>
  <si>
    <t>GRAMADO</t>
  </si>
  <si>
    <t>00190576</t>
  </si>
  <si>
    <t>R.NICARAGUA,436</t>
  </si>
  <si>
    <t>00190577</t>
  </si>
  <si>
    <t>R.OLAVO BILAC,298</t>
  </si>
  <si>
    <t>TEFE</t>
  </si>
  <si>
    <t>00190578</t>
  </si>
  <si>
    <t>PCA.RUI BARBOSA,32</t>
  </si>
  <si>
    <t>MOGI-MIRIM</t>
  </si>
  <si>
    <t>00190579</t>
  </si>
  <si>
    <t>PCA.DR.EMILIO IMBASSAHY,306</t>
  </si>
  <si>
    <t>CARAVELAS</t>
  </si>
  <si>
    <t>00190580</t>
  </si>
  <si>
    <t>R.OTTO MACEDO,629</t>
  </si>
  <si>
    <t>MOREIRA SALES</t>
  </si>
  <si>
    <t>00190581</t>
  </si>
  <si>
    <t>PCA.CONEGO TRINDADE,22-A</t>
  </si>
  <si>
    <t>ORIZONA</t>
  </si>
  <si>
    <t>00190582</t>
  </si>
  <si>
    <t>R.JOAO BATISTA,12</t>
  </si>
  <si>
    <t>SURUBIM</t>
  </si>
  <si>
    <t>00190583</t>
  </si>
  <si>
    <t>AV.CELSO GARCIA,4014</t>
  </si>
  <si>
    <t>00190584</t>
  </si>
  <si>
    <t>AV.GUILHERME COTCHING,1819</t>
  </si>
  <si>
    <t>00190585</t>
  </si>
  <si>
    <t>PCA.GETULIO VARGAS,18</t>
  </si>
  <si>
    <t>CATOLE DO ROCHA</t>
  </si>
  <si>
    <t>00190586</t>
  </si>
  <si>
    <t>R.OLAVO BILAC,112</t>
  </si>
  <si>
    <t>XANXERE</t>
  </si>
  <si>
    <t>00190587</t>
  </si>
  <si>
    <t>R.SETE DE SETEMBRO,1209</t>
  </si>
  <si>
    <t>TOLEDO</t>
  </si>
  <si>
    <t>00190588</t>
  </si>
  <si>
    <t>PCA.DA MATRIZ,108</t>
  </si>
  <si>
    <t>BOM DESPACHO</t>
  </si>
  <si>
    <t>00190589</t>
  </si>
  <si>
    <t>PCA.SETE DE SETEMBRO,196</t>
  </si>
  <si>
    <t>BOM JESUS</t>
  </si>
  <si>
    <t>00190590</t>
  </si>
  <si>
    <t>R.DR.SILVA MARTINS,210</t>
  </si>
  <si>
    <t>BREJO</t>
  </si>
  <si>
    <t>00190591</t>
  </si>
  <si>
    <t>R.DANIEL DE CARVALHO,26</t>
  </si>
  <si>
    <t>CONCEICAO DO MATO DENTRO</t>
  </si>
  <si>
    <t>00190592</t>
  </si>
  <si>
    <t>AV.DUQUE DE CAXIAS,492</t>
  </si>
  <si>
    <t>00190593</t>
  </si>
  <si>
    <t>PCA.DA BANDEIRA,150</t>
  </si>
  <si>
    <t>IRARA</t>
  </si>
  <si>
    <t>00190594</t>
  </si>
  <si>
    <t>R.CEL.JOSE CASTELO BRANCO,440</t>
  </si>
  <si>
    <t>REMANSO</t>
  </si>
  <si>
    <t>00190595</t>
  </si>
  <si>
    <t>PCA.ADALBERTO R.SAMPAIO,249</t>
  </si>
  <si>
    <t>RUY BARBOSA</t>
  </si>
  <si>
    <t>00190596</t>
  </si>
  <si>
    <t>R.HERMES NEIVA,187</t>
  </si>
  <si>
    <t>URUCUI</t>
  </si>
  <si>
    <t>00190597</t>
  </si>
  <si>
    <t>AV.N.SRA.DE COPACABANA,594</t>
  </si>
  <si>
    <t>00190598</t>
  </si>
  <si>
    <t>AV.BARTOLOMEU MITRE,438-A</t>
  </si>
  <si>
    <t>00190599</t>
  </si>
  <si>
    <t>R.PE.AURELIO CANZI,1816</t>
  </si>
  <si>
    <t>SAO MIGUEL D'OESTE</t>
  </si>
  <si>
    <t>00190600</t>
  </si>
  <si>
    <t>R.DO COMERCIO,16</t>
  </si>
  <si>
    <t>ARARIPINA</t>
  </si>
  <si>
    <t>00190601</t>
  </si>
  <si>
    <t>R.J.J.SEABRA,31</t>
  </si>
  <si>
    <t>COARACI</t>
  </si>
  <si>
    <t>00190602</t>
  </si>
  <si>
    <t>R.PARANA,229</t>
  </si>
  <si>
    <t>IBAITI</t>
  </si>
  <si>
    <t>00190603</t>
  </si>
  <si>
    <t>R.DA LIBERDADE,239</t>
  </si>
  <si>
    <t>SAO JOAO DOS PATOS</t>
  </si>
  <si>
    <t>00190604</t>
  </si>
  <si>
    <t>AV.OSVALDO ARANHA,816</t>
  </si>
  <si>
    <t>VERANOPOLIS</t>
  </si>
  <si>
    <t>00190605</t>
  </si>
  <si>
    <t>PCA.PREF.JOAO FREIRE CARVALHO,349</t>
  </si>
  <si>
    <t>CABROBO</t>
  </si>
  <si>
    <t>00190606</t>
  </si>
  <si>
    <t>R.DR.ANTONIO MARCOS GOUVEIA,3</t>
  </si>
  <si>
    <t>POSSE</t>
  </si>
  <si>
    <t>00190607</t>
  </si>
  <si>
    <t>PCA.JOAO LUIZ DA SILVA,183</t>
  </si>
  <si>
    <t>CONSELHEIRO PENA</t>
  </si>
  <si>
    <t>00190608</t>
  </si>
  <si>
    <t>AV.GOV.WALFREDO SIQUEIRA,15</t>
  </si>
  <si>
    <t>SAO JOSE DO EGITO</t>
  </si>
  <si>
    <t>00190609</t>
  </si>
  <si>
    <t>AV.DES.AMARAL,2065</t>
  </si>
  <si>
    <t>CORRENTE</t>
  </si>
  <si>
    <t>00190610</t>
  </si>
  <si>
    <t>PCA.MONS.ZACARIAS LUZ,S/N</t>
  </si>
  <si>
    <t>ESPLANADA</t>
  </si>
  <si>
    <t>00190611</t>
  </si>
  <si>
    <t>AV.SETE DE SETEMBRO,342</t>
  </si>
  <si>
    <t>ESTANCIA VELHA</t>
  </si>
  <si>
    <t>00190612</t>
  </si>
  <si>
    <t>AV.SETE DE SETEMBRO,55</t>
  </si>
  <si>
    <t>NOSSA SENHORA DA GLORIA</t>
  </si>
  <si>
    <t>00190613</t>
  </si>
  <si>
    <t>R.DO COMERCIO,435</t>
  </si>
  <si>
    <t>SANTA INES</t>
  </si>
  <si>
    <t>00190614</t>
  </si>
  <si>
    <t>R.PRES.GETULIO VARGAS,100</t>
  </si>
  <si>
    <t>NOVA CRUZ</t>
  </si>
  <si>
    <t>00190615</t>
  </si>
  <si>
    <t>R.DR.BERNARDO RIBEIRO VIANA,976</t>
  </si>
  <si>
    <t>PALMAS</t>
  </si>
  <si>
    <t>00190616</t>
  </si>
  <si>
    <t>R.TEN.CAMARGO,1815</t>
  </si>
  <si>
    <t>FRANCISCO BELTRAO</t>
  </si>
  <si>
    <t>00190617</t>
  </si>
  <si>
    <t>R.JULIO DE CASTILHOS,1183</t>
  </si>
  <si>
    <t>CANGUCU</t>
  </si>
  <si>
    <t>00190618</t>
  </si>
  <si>
    <t>AV.SOUZA NAVES,346</t>
  </si>
  <si>
    <t>CIANORTE</t>
  </si>
  <si>
    <t>00190619</t>
  </si>
  <si>
    <t>R.BARAO DO RIO BRANCO,514</t>
  </si>
  <si>
    <t>JULIO DE CASTILHOS</t>
  </si>
  <si>
    <t>00190620</t>
  </si>
  <si>
    <t>AV.LONDRINA,638</t>
  </si>
  <si>
    <t>NOVA LONDRINA</t>
  </si>
  <si>
    <t>00190621</t>
  </si>
  <si>
    <t>AV.LANDULFO ALVES,46</t>
  </si>
  <si>
    <t>PAULO AFONSO</t>
  </si>
  <si>
    <t>00190622</t>
  </si>
  <si>
    <t>R.DR.CUNHA JUNIOR,448</t>
  </si>
  <si>
    <t>TANABI</t>
  </si>
  <si>
    <t>00190623</t>
  </si>
  <si>
    <t>R.TIRADENTES,364</t>
  </si>
  <si>
    <t>MIRANDA</t>
  </si>
  <si>
    <t>00190624</t>
  </si>
  <si>
    <t>PCA.BARAO DE CAMBUI,189</t>
  </si>
  <si>
    <t>CASSIA</t>
  </si>
  <si>
    <t>00190625</t>
  </si>
  <si>
    <t>AV.COM.RENATO RIBEIRO COUTINHO,1886</t>
  </si>
  <si>
    <t>SAPE</t>
  </si>
  <si>
    <t>00190626</t>
  </si>
  <si>
    <t>AV.PEREIRA REGO,1485</t>
  </si>
  <si>
    <t>CANDELARIA</t>
  </si>
  <si>
    <t>00190627</t>
  </si>
  <si>
    <t>AV.PRES.CASTELO BRANCO,77</t>
  </si>
  <si>
    <t>RIO BONITO</t>
  </si>
  <si>
    <t>00190628</t>
  </si>
  <si>
    <t>AV.CEL.MARCOS DE ANDRADE,481</t>
  </si>
  <si>
    <t>VIAMAO</t>
  </si>
  <si>
    <t>00190629</t>
  </si>
  <si>
    <t>AV.GETULIO VARGAS,396</t>
  </si>
  <si>
    <t>TIMBO</t>
  </si>
  <si>
    <t>00190630</t>
  </si>
  <si>
    <t>R.BARAO DO RIO BRANCO,1548</t>
  </si>
  <si>
    <t>LAPA</t>
  </si>
  <si>
    <t>00190631</t>
  </si>
  <si>
    <t>AV.RUI BARBOSA,246</t>
  </si>
  <si>
    <t>AGUDOS</t>
  </si>
  <si>
    <t>00190632</t>
  </si>
  <si>
    <t>AV.DR.NETO,282</t>
  </si>
  <si>
    <t>IPORA</t>
  </si>
  <si>
    <t>00190633</t>
  </si>
  <si>
    <t>AV.PARANA,20</t>
  </si>
  <si>
    <t>IVAIPORA</t>
  </si>
  <si>
    <t>00190634</t>
  </si>
  <si>
    <t>PCA.SALVIANO LEITE,10</t>
  </si>
  <si>
    <t>PIANCO</t>
  </si>
  <si>
    <t>00190635</t>
  </si>
  <si>
    <t>AV.LINS DE VASCONCELOS,196</t>
  </si>
  <si>
    <t>00190636</t>
  </si>
  <si>
    <t>R.FELICIO MARCONDES,391</t>
  </si>
  <si>
    <t>GUARULHOS</t>
  </si>
  <si>
    <t>00190637</t>
  </si>
  <si>
    <t>R.ANTONIO AGU,860</t>
  </si>
  <si>
    <t>OSASCO</t>
  </si>
  <si>
    <t>00190638</t>
  </si>
  <si>
    <t>AV.CONEGO JOAO LIMA,2275</t>
  </si>
  <si>
    <t>ARAGUAINA</t>
  </si>
  <si>
    <t>00190639</t>
  </si>
  <si>
    <t>AV.MAL.RONDON,612</t>
  </si>
  <si>
    <t>JUSSARA</t>
  </si>
  <si>
    <t>00190640</t>
  </si>
  <si>
    <t>R.PE.VIANA,196</t>
  </si>
  <si>
    <t>BREJO SANTO</t>
  </si>
  <si>
    <t>00190641</t>
  </si>
  <si>
    <t>R.BANDEIRANTES,1578</t>
  </si>
  <si>
    <t>00190642</t>
  </si>
  <si>
    <t>PCA.SILVIO DE CASTRO RIBEIRO,6</t>
  </si>
  <si>
    <t>JARAGUA</t>
  </si>
  <si>
    <t>00190643</t>
  </si>
  <si>
    <t>R.TAMOIOS,731</t>
  </si>
  <si>
    <t>00190644</t>
  </si>
  <si>
    <t>R.QUINZE DE NOVEMBRO,255</t>
  </si>
  <si>
    <t>CAPINZAL</t>
  </si>
  <si>
    <t>00190645</t>
  </si>
  <si>
    <t>AV.BRASIL,4211</t>
  </si>
  <si>
    <t>UMUARAMA</t>
  </si>
  <si>
    <t>00190646</t>
  </si>
  <si>
    <t>R.DOMINGOS DE MORAIS,438</t>
  </si>
  <si>
    <t>00190647</t>
  </si>
  <si>
    <t>R.IBITIRAMA,106</t>
  </si>
  <si>
    <t>00190649</t>
  </si>
  <si>
    <t>AV.FERNANDO COSTA,323</t>
  </si>
  <si>
    <t>ITANHANDU</t>
  </si>
  <si>
    <t>00190650</t>
  </si>
  <si>
    <t>PCA.QUINZE DE NOVEMBRO,95</t>
  </si>
  <si>
    <t>PRATA</t>
  </si>
  <si>
    <t>00190651</t>
  </si>
  <si>
    <t>AV.SETE DE SETEMBRO,751</t>
  </si>
  <si>
    <t>IPANEMA</t>
  </si>
  <si>
    <t>00190652</t>
  </si>
  <si>
    <t>PCA.ERASMO CORDEIRO,248</t>
  </si>
  <si>
    <t>RIBEIRAO DO PINHAL</t>
  </si>
  <si>
    <t>00190653</t>
  </si>
  <si>
    <t>R.CARLOS BIEHL,15</t>
  </si>
  <si>
    <t>SAPIRANGA</t>
  </si>
  <si>
    <t>00190654</t>
  </si>
  <si>
    <t>R.PROF.SALATIEL ALMEIDA,18</t>
  </si>
  <si>
    <t>MUZAMBINHO</t>
  </si>
  <si>
    <t>00190655</t>
  </si>
  <si>
    <t>R.BARAO DO RIO BRANCO,478</t>
  </si>
  <si>
    <t>SAO MATEUS DO SUL</t>
  </si>
  <si>
    <t>00190656</t>
  </si>
  <si>
    <t>PCA.CESARIO AMARANTE,72</t>
  </si>
  <si>
    <t>SAO JOAQUIM</t>
  </si>
  <si>
    <t>00190657</t>
  </si>
  <si>
    <t>R.NAPOLEAO LAUREANO,736</t>
  </si>
  <si>
    <t>CUITE</t>
  </si>
  <si>
    <t>00190658</t>
  </si>
  <si>
    <t>R.LINO TEIXEIRA,278</t>
  </si>
  <si>
    <t>00190659</t>
  </si>
  <si>
    <t>PCA.DEP.JOSE ALVES DE ASSIS,8</t>
  </si>
  <si>
    <t>MINEIROS</t>
  </si>
  <si>
    <t>00190661</t>
  </si>
  <si>
    <t>AV.ASSIS BRASIL,2487</t>
  </si>
  <si>
    <t>00190662</t>
  </si>
  <si>
    <t>R.CAMPOS SALLES,49</t>
  </si>
  <si>
    <t>POCONE</t>
  </si>
  <si>
    <t>00190663</t>
  </si>
  <si>
    <t>AV.DR.GASTAO VIDIGAL,1946</t>
  </si>
  <si>
    <t>00190664</t>
  </si>
  <si>
    <t>AV.INDEPENDENCIA,829</t>
  </si>
  <si>
    <t>BELA VISTA DO PARAISO</t>
  </si>
  <si>
    <t>00190665</t>
  </si>
  <si>
    <t>AV.HORACIO KLABIN,200</t>
  </si>
  <si>
    <t>TELEMACO BORBA</t>
  </si>
  <si>
    <t>00190666</t>
  </si>
  <si>
    <t>AV.NAVARRO DE ANDRADE,581</t>
  </si>
  <si>
    <t>SANTA FE DO SUL</t>
  </si>
  <si>
    <t>00190667</t>
  </si>
  <si>
    <t>PCA.MANOEL LOUREIRO,163</t>
  </si>
  <si>
    <t>ROSARIO OESTE</t>
  </si>
  <si>
    <t>00190668</t>
  </si>
  <si>
    <t>AV.BRASIL,331</t>
  </si>
  <si>
    <t>GOIANESIA</t>
  </si>
  <si>
    <t>00190669</t>
  </si>
  <si>
    <t>AV.VALDOMIRO BOCCHESE,656</t>
  </si>
  <si>
    <t>ANTONIO PRADO</t>
  </si>
  <si>
    <t>00190670</t>
  </si>
  <si>
    <t>R.BENJAMIM CONSTANT,686</t>
  </si>
  <si>
    <t>CACAPAVA DO SUL</t>
  </si>
  <si>
    <t>00190671</t>
  </si>
  <si>
    <t>R.OSVALDO ARANHA,1850</t>
  </si>
  <si>
    <t>TAQUARI</t>
  </si>
  <si>
    <t>00190672</t>
  </si>
  <si>
    <t>R.OSVALDO ARANHA,1173</t>
  </si>
  <si>
    <t>VENANCIO AIRES</t>
  </si>
  <si>
    <t>00190673</t>
  </si>
  <si>
    <t>AV.ESTACIO COIMBRA,720</t>
  </si>
  <si>
    <t>CARPINA</t>
  </si>
  <si>
    <t>00190674</t>
  </si>
  <si>
    <t>R.FELIPE SCHMIDT,132</t>
  </si>
  <si>
    <t>SAO BENTO DO SUL</t>
  </si>
  <si>
    <t>00190675</t>
  </si>
  <si>
    <t>PCA.WALDEMAR FALCAO,S/N</t>
  </si>
  <si>
    <t>00190676</t>
  </si>
  <si>
    <t>AV.QUATRO DE DEZEMBRO,1060</t>
  </si>
  <si>
    <t>PARANACITY</t>
  </si>
  <si>
    <t>00190677</t>
  </si>
  <si>
    <t>R.SERAFIM FAGUNDES,1040</t>
  </si>
  <si>
    <t>IBIRUBA</t>
  </si>
  <si>
    <t>00190678</t>
  </si>
  <si>
    <t>AV.QUINZE DE NOVEMBRO,909</t>
  </si>
  <si>
    <t>TAPERA</t>
  </si>
  <si>
    <t>00190679</t>
  </si>
  <si>
    <t>R.SETE DE SETEMBRO,585</t>
  </si>
  <si>
    <t>CERRO LARGO</t>
  </si>
  <si>
    <t>00190680</t>
  </si>
  <si>
    <t>R.PRES.KENNEDY,937</t>
  </si>
  <si>
    <t>FREDERICO WESTPHALEN</t>
  </si>
  <si>
    <t>00190681</t>
  </si>
  <si>
    <t>AV.BARAO DE MAUA,479</t>
  </si>
  <si>
    <t>MAUA</t>
  </si>
  <si>
    <t>00190682</t>
  </si>
  <si>
    <t>R.PE.CACIQUE,785</t>
  </si>
  <si>
    <t>TRES DE MAIO</t>
  </si>
  <si>
    <t>00190683</t>
  </si>
  <si>
    <t>AV.SEN.JOAQUIM MIGUEL SIQUEIRA,25</t>
  </si>
  <si>
    <t>JACAREI</t>
  </si>
  <si>
    <t>00190684</t>
  </si>
  <si>
    <t>PCA.CEL.MARCOLINO MASCARENHAS,50</t>
  </si>
  <si>
    <t>RIACHAO DO JACUIPE</t>
  </si>
  <si>
    <t>00190685</t>
  </si>
  <si>
    <t>R.CEL.FARRAPO,590</t>
  </si>
  <si>
    <t>CAMPOS NOVOS</t>
  </si>
  <si>
    <t>00190687</t>
  </si>
  <si>
    <t>AV.STA.MARINA,2618</t>
  </si>
  <si>
    <t>00190688</t>
  </si>
  <si>
    <t>R.JADER MOURA,258</t>
  </si>
  <si>
    <t>ABAETE</t>
  </si>
  <si>
    <t>00190689</t>
  </si>
  <si>
    <t>LGO.SAO PEDRO,79</t>
  </si>
  <si>
    <t>MACARANI</t>
  </si>
  <si>
    <t>00190690</t>
  </si>
  <si>
    <t>R.CUSTODIO P.VENCIO,681</t>
  </si>
  <si>
    <t>SANTA HELENA DE GOIAS</t>
  </si>
  <si>
    <t>00190691</t>
  </si>
  <si>
    <t>AV.ONZE,567</t>
  </si>
  <si>
    <t>CAMPINA VERDE</t>
  </si>
  <si>
    <t>00190692</t>
  </si>
  <si>
    <t>PCA.CEL.ODILON COELHO,167</t>
  </si>
  <si>
    <t>PORTEIRINHA</t>
  </si>
  <si>
    <t>00190693</t>
  </si>
  <si>
    <t>PCA.DIONISIO CERQUEIRA,104</t>
  </si>
  <si>
    <t>CASTRO ALVES</t>
  </si>
  <si>
    <t>00190694</t>
  </si>
  <si>
    <t>R.BENTO GONCALVES,783</t>
  </si>
  <si>
    <t>OSORIO</t>
  </si>
  <si>
    <t>00190695</t>
  </si>
  <si>
    <t>R.QUINZE DE NOVEMBRO,2316</t>
  </si>
  <si>
    <t>CAMPO LARGO</t>
  </si>
  <si>
    <t>00190696</t>
  </si>
  <si>
    <t>R.QUINZE DE NOVEMBRO,53</t>
  </si>
  <si>
    <t>IBIRAMA</t>
  </si>
  <si>
    <t>00190697</t>
  </si>
  <si>
    <t>R.SETE DE SETEMBRO,128</t>
  </si>
  <si>
    <t>00190698</t>
  </si>
  <si>
    <t>AV.JULIO DE CASTILHOS,465</t>
  </si>
  <si>
    <t>CANELA</t>
  </si>
  <si>
    <t>00190699</t>
  </si>
  <si>
    <t>PCA.RODRIGUES DE ABREU,505</t>
  </si>
  <si>
    <t>CAPIVARI</t>
  </si>
  <si>
    <t>00190700</t>
  </si>
  <si>
    <t>PCA.CELSO CASTRO,S/N</t>
  </si>
  <si>
    <t>ACOPIARA</t>
  </si>
  <si>
    <t>00190701</t>
  </si>
  <si>
    <t>PCA.CEL.EZEQUIEL MERGELINO SOUZA,76</t>
  </si>
  <si>
    <t>SANTA CRUZ</t>
  </si>
  <si>
    <t>00190702</t>
  </si>
  <si>
    <t>AV.VITORIA,160</t>
  </si>
  <si>
    <t>NOVA VENECIA</t>
  </si>
  <si>
    <t>00190703</t>
  </si>
  <si>
    <t>AL.MANOEL RIBAS,105</t>
  </si>
  <si>
    <t>WENCESLAU BRAZ</t>
  </si>
  <si>
    <t>00190704</t>
  </si>
  <si>
    <t>AV.COMERCIAL,1020</t>
  </si>
  <si>
    <t>PONTALINA</t>
  </si>
  <si>
    <t>00190705</t>
  </si>
  <si>
    <t>AV.STO.ANGELO,22</t>
  </si>
  <si>
    <t>GIRUA</t>
  </si>
  <si>
    <t>00190706</t>
  </si>
  <si>
    <t>R.PRES.DUTRA,4022</t>
  </si>
  <si>
    <t>APARECIDA DO TABOADO</t>
  </si>
  <si>
    <t>00190707</t>
  </si>
  <si>
    <t>AV.VICENTE PIGATTO,755</t>
  </si>
  <si>
    <t>FAXINAL DO SOTURNO</t>
  </si>
  <si>
    <t>00190708</t>
  </si>
  <si>
    <t>AV.BARAO DO RIO BRANCO,2108</t>
  </si>
  <si>
    <t>CASTANHAL</t>
  </si>
  <si>
    <t>00190709</t>
  </si>
  <si>
    <t>PCA.ENG.WALTER FAULHABER,9</t>
  </si>
  <si>
    <t>PANAMBI</t>
  </si>
  <si>
    <t>00190710</t>
  </si>
  <si>
    <t>R.DOM LUIZ,372</t>
  </si>
  <si>
    <t>BARREIROS</t>
  </si>
  <si>
    <t>00190711</t>
  </si>
  <si>
    <t>TV.NECI DE MELO,81</t>
  </si>
  <si>
    <t>SANTA CRUZ DO CAPIBARIBE</t>
  </si>
  <si>
    <t>00190712</t>
  </si>
  <si>
    <t>AV.PAULISTA,2163</t>
  </si>
  <si>
    <t>00190713</t>
  </si>
  <si>
    <t>R.LARA CAMPOS,118</t>
  </si>
  <si>
    <t>TIETE</t>
  </si>
  <si>
    <t>00190714</t>
  </si>
  <si>
    <t>R.JULIO SILVEIRA,32</t>
  </si>
  <si>
    <t>CABO DE SANTO AGOSTINHO</t>
  </si>
  <si>
    <t>00190715</t>
  </si>
  <si>
    <t>R.DUQUE DE CAXIAS,204</t>
  </si>
  <si>
    <t>SAO SEBASTIAO</t>
  </si>
  <si>
    <t>00190716</t>
  </si>
  <si>
    <t>AV.PRES.BANDEIRA,372</t>
  </si>
  <si>
    <t>00190717</t>
  </si>
  <si>
    <t>AV.ANTONIO PIRANGA,143</t>
  </si>
  <si>
    <t>DIADEMA</t>
  </si>
  <si>
    <t>00190718</t>
  </si>
  <si>
    <t>R.GAL.FRANCISCO GLICERIO,472</t>
  </si>
  <si>
    <t>SUZANO</t>
  </si>
  <si>
    <t>00190719</t>
  </si>
  <si>
    <t>R.HERVAL,313</t>
  </si>
  <si>
    <t>00190721</t>
  </si>
  <si>
    <t>R.JOSE ROBALINHO,28</t>
  </si>
  <si>
    <t>BELO JARDIM</t>
  </si>
  <si>
    <t>00190722</t>
  </si>
  <si>
    <t>AL.DOS JURUPIS,1156</t>
  </si>
  <si>
    <t>00190723</t>
  </si>
  <si>
    <t>R.BARAO DO RIO BRANCO,1060</t>
  </si>
  <si>
    <t>PINHEIRO MACHADO</t>
  </si>
  <si>
    <t>00190724</t>
  </si>
  <si>
    <t>R.MANOEL VICENTE FERREIRA,329</t>
  </si>
  <si>
    <t>SAO FRANCISCO DE PAULA</t>
  </si>
  <si>
    <t>00190725</t>
  </si>
  <si>
    <t>R.DR.MONTAURY,354</t>
  </si>
  <si>
    <t>FLORES DA CUNHA</t>
  </si>
  <si>
    <t>00190726</t>
  </si>
  <si>
    <t>AV.JULIO BORELLA,1066</t>
  </si>
  <si>
    <t>MARAU</t>
  </si>
  <si>
    <t>00190727</t>
  </si>
  <si>
    <t>R.PE.JOAO MARIA,S/N</t>
  </si>
  <si>
    <t>JOAO CAMARA</t>
  </si>
  <si>
    <t>00190728</t>
  </si>
  <si>
    <t>AV.ANTONIO J.DE MOURA ANDRADE,1400</t>
  </si>
  <si>
    <t>NOVA ANDRADINA</t>
  </si>
  <si>
    <t>00190729</t>
  </si>
  <si>
    <t>R.GAL.BOCAIUVA,2</t>
  </si>
  <si>
    <t>ITAGUAI</t>
  </si>
  <si>
    <t>00190730</t>
  </si>
  <si>
    <t>PCA.CAP.FRANCISCO SOUZA MEIRA,214</t>
  </si>
  <si>
    <t>BRUMADO</t>
  </si>
  <si>
    <t>00190731</t>
  </si>
  <si>
    <t>AV.SALZANO DA CUNHA,300</t>
  </si>
  <si>
    <t>SANANDUVA</t>
  </si>
  <si>
    <t>00190732</t>
  </si>
  <si>
    <t>R.RIO BRANCO,615</t>
  </si>
  <si>
    <t>SANTO AUGUSTO</t>
  </si>
  <si>
    <t>00190733</t>
  </si>
  <si>
    <t>R.JULIO NOROES,433</t>
  </si>
  <si>
    <t>CAMPOS SALES</t>
  </si>
  <si>
    <t>00190734</t>
  </si>
  <si>
    <t>AV.SANTOS DUMONT,2323</t>
  </si>
  <si>
    <t>LARANJEIRAS DO SUL</t>
  </si>
  <si>
    <t>00190735</t>
  </si>
  <si>
    <t>AV.BRASILIA,1271</t>
  </si>
  <si>
    <t>MEDIANEIRA</t>
  </si>
  <si>
    <t>00190736</t>
  </si>
  <si>
    <t>AV.BRASIL,680</t>
  </si>
  <si>
    <t>PALMITOS</t>
  </si>
  <si>
    <t>00190737</t>
  </si>
  <si>
    <t>AV.IRMAOS PICCOLI,130</t>
  </si>
  <si>
    <t>TANGARA</t>
  </si>
  <si>
    <t>00190738</t>
  </si>
  <si>
    <t>R.BERNARDO LOCKS,304</t>
  </si>
  <si>
    <t>BRACO DO NORTE</t>
  </si>
  <si>
    <t>00190740</t>
  </si>
  <si>
    <t>R.ATHAIDE NOGUEIRA,911</t>
  </si>
  <si>
    <t>RIO BRILHANTE</t>
  </si>
  <si>
    <t>00190741</t>
  </si>
  <si>
    <t>AV.DELFIM MOREIRA,650</t>
  </si>
  <si>
    <t>TERESOPOLIS</t>
  </si>
  <si>
    <t>00190742</t>
  </si>
  <si>
    <t>PCA.THOMAZ LARANJEIRAS,34</t>
  </si>
  <si>
    <t>PORTO MURTINHO</t>
  </si>
  <si>
    <t>00190743</t>
  </si>
  <si>
    <t>R.TIRADENTES,501</t>
  </si>
  <si>
    <t>AMAMBAI</t>
  </si>
  <si>
    <t>00190744</t>
  </si>
  <si>
    <t>R.CEL.AVELINO BASTOS,264</t>
  </si>
  <si>
    <t>BOM JESUS DA LAPA</t>
  </si>
  <si>
    <t>00190745</t>
  </si>
  <si>
    <t>R.RIO BRANCO,48</t>
  </si>
  <si>
    <t>CACEQUI</t>
  </si>
  <si>
    <t>00190746</t>
  </si>
  <si>
    <t>PCA.DA REPUBLICA,116</t>
  </si>
  <si>
    <t>BORRAZOPOLIS</t>
  </si>
  <si>
    <t>00190747</t>
  </si>
  <si>
    <t>AV.NILZA DE OLIVEIRA PIPINO,1807</t>
  </si>
  <si>
    <t>UBIRATA</t>
  </si>
  <si>
    <t>00190748</t>
  </si>
  <si>
    <t>AV.MANOEL SILVEIRA DE AZEVEDO,3036</t>
  </si>
  <si>
    <t>00190749</t>
  </si>
  <si>
    <t>AV.BENJAMIM CONSTANT,S/N</t>
  </si>
  <si>
    <t>PARAUNA</t>
  </si>
  <si>
    <t>00190750</t>
  </si>
  <si>
    <t>PCA.TIRADENTES,123</t>
  </si>
  <si>
    <t>BETIM</t>
  </si>
  <si>
    <t>00190751</t>
  </si>
  <si>
    <t>R.GESSYR GONCALVES FONTES,55</t>
  </si>
  <si>
    <t>SAO JOAO DE MERITI</t>
  </si>
  <si>
    <t>00190752</t>
  </si>
  <si>
    <t>AV.ANHANGUERA,9006</t>
  </si>
  <si>
    <t>00190753</t>
  </si>
  <si>
    <t>R.BARAO DO RIO BRANCO,173</t>
  </si>
  <si>
    <t>RIO VERDE DE MATO GROSSO</t>
  </si>
  <si>
    <t>00190754</t>
  </si>
  <si>
    <t>TV.TREZE DE MAIO,154</t>
  </si>
  <si>
    <t>ITAITUBA</t>
  </si>
  <si>
    <t>00190755</t>
  </si>
  <si>
    <t>AV.SAO LEOPOLDO,340</t>
  </si>
  <si>
    <t>CAMPO BOM</t>
  </si>
  <si>
    <t>00190756</t>
  </si>
  <si>
    <t>R.CARLOS DIETZSCH,137</t>
  </si>
  <si>
    <t>00190757</t>
  </si>
  <si>
    <t>R.QUATRO,600</t>
  </si>
  <si>
    <t>SAO MIGUEL DO ARAGUAIA</t>
  </si>
  <si>
    <t>00190758</t>
  </si>
  <si>
    <t>R.D.ANESIA CASTELO,1</t>
  </si>
  <si>
    <t>MOMBACA</t>
  </si>
  <si>
    <t>00190759</t>
  </si>
  <si>
    <t>AV.PRES.JOAO PESSOA,27</t>
  </si>
  <si>
    <t>SOUSA</t>
  </si>
  <si>
    <t>00190761</t>
  </si>
  <si>
    <t>AV.PRES.VARGAS,168</t>
  </si>
  <si>
    <t>AFONSO CLAUDIO</t>
  </si>
  <si>
    <t>00190764</t>
  </si>
  <si>
    <t>R.PE.FELIPE,30</t>
  </si>
  <si>
    <t>ESTEIO</t>
  </si>
  <si>
    <t>00190765</t>
  </si>
  <si>
    <t>R.DEODORO DE MENDONCA,398</t>
  </si>
  <si>
    <t>00190766</t>
  </si>
  <si>
    <t>AV.VINTE E NOVE DE AGOSTO,482</t>
  </si>
  <si>
    <t>LEME</t>
  </si>
  <si>
    <t>00190767</t>
  </si>
  <si>
    <t>R.TIRADENTES,210</t>
  </si>
  <si>
    <t>ITABIRA</t>
  </si>
  <si>
    <t>00190768</t>
  </si>
  <si>
    <t>AV.INGLATERRA,751</t>
  </si>
  <si>
    <t>CAMBE</t>
  </si>
  <si>
    <t>00190769</t>
  </si>
  <si>
    <t>AV.AMARAL PEIXOTO,2</t>
  </si>
  <si>
    <t>NATIVIDADE</t>
  </si>
  <si>
    <t>00190772</t>
  </si>
  <si>
    <t>LGO.DA MATRIZ,98</t>
  </si>
  <si>
    <t>MARCELINO RAMOS</t>
  </si>
  <si>
    <t>00190773</t>
  </si>
  <si>
    <t>AV.MUNHOZ DA ROCHA,750</t>
  </si>
  <si>
    <t>MANDAGUACU</t>
  </si>
  <si>
    <t>00190774</t>
  </si>
  <si>
    <t>AV.DA AMIZADE,S/N</t>
  </si>
  <si>
    <t>TABATINGA</t>
  </si>
  <si>
    <t>00190775</t>
  </si>
  <si>
    <t>PCA.DOM JOSE TOMAZ,222</t>
  </si>
  <si>
    <t>TOBIAS BARRETO</t>
  </si>
  <si>
    <t>00190776</t>
  </si>
  <si>
    <t>R.JORGE LACERDA,1168</t>
  </si>
  <si>
    <t>SAO JOSE DO CEDRO</t>
  </si>
  <si>
    <t>00190777</t>
  </si>
  <si>
    <t>AV.BRASIL,991</t>
  </si>
  <si>
    <t>SAO LOURENCO D'OESTE</t>
  </si>
  <si>
    <t>00190778</t>
  </si>
  <si>
    <t>R.QUINZE DE NOVEMBRO,236</t>
  </si>
  <si>
    <t>TORRES</t>
  </si>
  <si>
    <t>00190779</t>
  </si>
  <si>
    <t>R.DA MATRIZ,778</t>
  </si>
  <si>
    <t>AJURICABA</t>
  </si>
  <si>
    <t>00190780</t>
  </si>
  <si>
    <t>AV.PALMARES,347</t>
  </si>
  <si>
    <t>RUBIATABA</t>
  </si>
  <si>
    <t>00190781</t>
  </si>
  <si>
    <t>PCA.VINTE E DOIS DE FEVEREIRO,80</t>
  </si>
  <si>
    <t>ANDRADAS</t>
  </si>
  <si>
    <t>00190782</t>
  </si>
  <si>
    <t>R.TIRADENTES,300</t>
  </si>
  <si>
    <t>BARRA DO CORDA</t>
  </si>
  <si>
    <t>00190783</t>
  </si>
  <si>
    <t>R.TREZE DE MAIO,3083</t>
  </si>
  <si>
    <t>CAMETA</t>
  </si>
  <si>
    <t>00190784</t>
  </si>
  <si>
    <t>R.CENTO E DOIS,541</t>
  </si>
  <si>
    <t>CAPINOPOLIS</t>
  </si>
  <si>
    <t>00190785</t>
  </si>
  <si>
    <t>AV.ARISTEU BORGES AGUIAR,116</t>
  </si>
  <si>
    <t>CASTELO</t>
  </si>
  <si>
    <t>00190786</t>
  </si>
  <si>
    <t>R.VINTE E CINCO DE JULHO,1832</t>
  </si>
  <si>
    <t>CIDADE GAUCHA</t>
  </si>
  <si>
    <t>00190787</t>
  </si>
  <si>
    <t>R.JOAO BATISTA DE ALMEIDA,S/N</t>
  </si>
  <si>
    <t>DIAMANTINO</t>
  </si>
  <si>
    <t>00190788</t>
  </si>
  <si>
    <t>PCA.DA INDEPENDENCIA,26</t>
  </si>
  <si>
    <t>ELESBAO VELOSO</t>
  </si>
  <si>
    <t>00190789</t>
  </si>
  <si>
    <t>R.MANOEL RIBAS,141</t>
  </si>
  <si>
    <t>ENGENHEIRO BELTRAO</t>
  </si>
  <si>
    <t>00190790</t>
  </si>
  <si>
    <t>AV.ANGELO MACALOS,497</t>
  </si>
  <si>
    <t>ESPUMOSO</t>
  </si>
  <si>
    <t>00190791</t>
  </si>
  <si>
    <t>R.DOM JACKSON BERENGUER PRADO,519</t>
  </si>
  <si>
    <t>EUCLIDES DA CUNHA</t>
  </si>
  <si>
    <t>00190792</t>
  </si>
  <si>
    <t>AV.DUQUE DE CAXIAS,660</t>
  </si>
  <si>
    <t>EUNAPOLIS</t>
  </si>
  <si>
    <t>00190793</t>
  </si>
  <si>
    <t>AV.PRES.VARGAS,1333</t>
  </si>
  <si>
    <t>GLORIA DE DOURADOS</t>
  </si>
  <si>
    <t>00190794</t>
  </si>
  <si>
    <t>R.PRES.JUSCELINO KUBITSCHEK,1192</t>
  </si>
  <si>
    <t>GURUPI</t>
  </si>
  <si>
    <t>00190795</t>
  </si>
  <si>
    <t>R.URUGUAI,936</t>
  </si>
  <si>
    <t>HORIZONTINA</t>
  </si>
  <si>
    <t>00190796</t>
  </si>
  <si>
    <t>AV.PRES.CASTELO BRANCO,2319</t>
  </si>
  <si>
    <t>00190797</t>
  </si>
  <si>
    <t>R.DR.NEREU RAMOS,15</t>
  </si>
  <si>
    <t>ITAIOPOLIS</t>
  </si>
  <si>
    <t>00190798</t>
  </si>
  <si>
    <t>R.DO COMERCIO,655</t>
  </si>
  <si>
    <t>ITAPIRANGA</t>
  </si>
  <si>
    <t>00190799</t>
  </si>
  <si>
    <t>R.FRANCISCO GLICERIO,421</t>
  </si>
  <si>
    <t>ITATIBA</t>
  </si>
  <si>
    <t>00190800</t>
  </si>
  <si>
    <t>PCA.MAJOR MENDONCA,392</t>
  </si>
  <si>
    <t>JOAO PINHEIRO</t>
  </si>
  <si>
    <t>00190801</t>
  </si>
  <si>
    <t>R.CEL.MESA,245</t>
  </si>
  <si>
    <t>LAVRAS DO SUL</t>
  </si>
  <si>
    <t>00190802</t>
  </si>
  <si>
    <t>AV.ANTONIO PAULINO,831</t>
  </si>
  <si>
    <t>MONTANHA</t>
  </si>
  <si>
    <t>00190803</t>
  </si>
  <si>
    <t>AV.GETULIO VARGAS,1390</t>
  </si>
  <si>
    <t>NILOPOLIS</t>
  </si>
  <si>
    <t>00190804</t>
  </si>
  <si>
    <t>R.TOCANTINS,367</t>
  </si>
  <si>
    <t>PARAISO DO TOCANTINS</t>
  </si>
  <si>
    <t>00190805</t>
  </si>
  <si>
    <t>R.DOM PEDRO PRIMEIRO,480</t>
  </si>
  <si>
    <t>SANTO ANTONIO DO SUDOESTE</t>
  </si>
  <si>
    <t>00190806</t>
  </si>
  <si>
    <t>AV.GRACIANO NEVES,63</t>
  </si>
  <si>
    <t>SAO GABRIEL DA PALHA</t>
  </si>
  <si>
    <t>00190807</t>
  </si>
  <si>
    <t>R.MAL.DEODORO,451</t>
  </si>
  <si>
    <t>SAO SEBASTIAO DO CAI</t>
  </si>
  <si>
    <t>00190808</t>
  </si>
  <si>
    <t>AV.JOAO ANTONIO,537</t>
  </si>
  <si>
    <t>SOBRADINHO</t>
  </si>
  <si>
    <t>00190809</t>
  </si>
  <si>
    <t>R.CEL.FEDDERSEN,2073</t>
  </si>
  <si>
    <t>TAIO</t>
  </si>
  <si>
    <t>00190810</t>
  </si>
  <si>
    <t>PCA.DEP.DARCY MARINHO,16</t>
  </si>
  <si>
    <t>TOCANTINOPOLIS</t>
  </si>
  <si>
    <t>00190811</t>
  </si>
  <si>
    <t>VALINHOS</t>
  </si>
  <si>
    <t>00190812</t>
  </si>
  <si>
    <t>R.CAETANO FURQUIM,170</t>
  </si>
  <si>
    <t>VASSOURAS</t>
  </si>
  <si>
    <t>00190813</t>
  </si>
  <si>
    <t>R.JOAQUIM NABUCO,246</t>
  </si>
  <si>
    <t>00190814</t>
  </si>
  <si>
    <t>AV.JACINTO ALE,225</t>
  </si>
  <si>
    <t>BOCA DO ACRE</t>
  </si>
  <si>
    <t>00190815</t>
  </si>
  <si>
    <t>AV.VINTE E NOVE DE DEZEMBRO,1359</t>
  </si>
  <si>
    <t>CAPITAO POCO</t>
  </si>
  <si>
    <t>00190816</t>
  </si>
  <si>
    <t>PCA.DA BANDEIRA,159</t>
  </si>
  <si>
    <t>CARINHANHA</t>
  </si>
  <si>
    <t>00190817</t>
  </si>
  <si>
    <t>AV.EX-COMBATENTES,S/N</t>
  </si>
  <si>
    <t>IBOTIRAMA</t>
  </si>
  <si>
    <t>00190818</t>
  </si>
  <si>
    <t>AV.RIBEIRO JUNIOR,155</t>
  </si>
  <si>
    <t>MANACAPURU</t>
  </si>
  <si>
    <t>00190819</t>
  </si>
  <si>
    <t>AV.GETULIO VARGAS,525</t>
  </si>
  <si>
    <t>MANICORE</t>
  </si>
  <si>
    <t>00190820</t>
  </si>
  <si>
    <t>AV.PRES.CASTELO BRANCO,421</t>
  </si>
  <si>
    <t>PARAGOMINAS</t>
  </si>
  <si>
    <t>00190821</t>
  </si>
  <si>
    <t>PCA.JOAO PESSOA,25</t>
  </si>
  <si>
    <t>PAULISTA</t>
  </si>
  <si>
    <t>00190822</t>
  </si>
  <si>
    <t>PCA.PE.OLIVEIRA,890</t>
  </si>
  <si>
    <t>PORTO DA FOLHA</t>
  </si>
  <si>
    <t>00190823</t>
  </si>
  <si>
    <t>R.JOAO RODRIGUES PINTO,356</t>
  </si>
  <si>
    <t>SANTA QUITERIA</t>
  </si>
  <si>
    <t>00190824</t>
  </si>
  <si>
    <t>R.FRANCISCO DUARTE,95</t>
  </si>
  <si>
    <t>SAO MIGUEL DOS CAMPOS</t>
  </si>
  <si>
    <t>00190825</t>
  </si>
  <si>
    <t>R.CAP.CARDOSO DE MELO,80</t>
  </si>
  <si>
    <t>IBIUNA</t>
  </si>
  <si>
    <t>00190826</t>
  </si>
  <si>
    <t>C 12,LOTE 1,BLOCO I</t>
  </si>
  <si>
    <t>BRASILIA (TAGUATINGA)</t>
  </si>
  <si>
    <t>00190828</t>
  </si>
  <si>
    <t>R.DR.JOAO COLIN,2525</t>
  </si>
  <si>
    <t>00190829</t>
  </si>
  <si>
    <t>AV.VENANCIO FLORES,1299</t>
  </si>
  <si>
    <t>ARACRUZ</t>
  </si>
  <si>
    <t>00190830</t>
  </si>
  <si>
    <t>AV.DOM PEDRO SEGUNDO,2</t>
  </si>
  <si>
    <t>ASSIS CHATEAUBRIAND</t>
  </si>
  <si>
    <t>00190831</t>
  </si>
  <si>
    <t>AV.BARAO JOSE MIGUEL,911</t>
  </si>
  <si>
    <t>ATALAIA</t>
  </si>
  <si>
    <t>00190832</t>
  </si>
  <si>
    <t>PCA.ELIAZARIO A.J.SOUZA,1000</t>
  </si>
  <si>
    <t>BARRA DO BUGRES</t>
  </si>
  <si>
    <t>00190833</t>
  </si>
  <si>
    <t>AV.JONES DOS SANTOS NEVES,465</t>
  </si>
  <si>
    <t>BARRA DE SAO FRANCISCO</t>
  </si>
  <si>
    <t>00190834</t>
  </si>
  <si>
    <t>AV.DR.ALBERTO DE OLIVEIRA,85</t>
  </si>
  <si>
    <t>BONITO</t>
  </si>
  <si>
    <t>00190835</t>
  </si>
  <si>
    <t>AV.SIMPLICIANO F.FONSECA,275</t>
  </si>
  <si>
    <t>BOQUIM</t>
  </si>
  <si>
    <t>00190836</t>
  </si>
  <si>
    <t>AV.ILDEFONSO CARNEIRO,399</t>
  </si>
  <si>
    <t>CACU</t>
  </si>
  <si>
    <t>00190837</t>
  </si>
  <si>
    <t>R.ALTO SUMARE,31</t>
  </si>
  <si>
    <t>CAMACAN</t>
  </si>
  <si>
    <t>00190838</t>
  </si>
  <si>
    <t>R.CAMPO GRANDE,255</t>
  </si>
  <si>
    <t>CAMAPUA</t>
  </si>
  <si>
    <t>00190839</t>
  </si>
  <si>
    <t>AV.ALTO JACUI,377</t>
  </si>
  <si>
    <t>NAO-ME-TOQUE</t>
  </si>
  <si>
    <t>00190840</t>
  </si>
  <si>
    <t>R.BERNARDINO DE CAMPOS,432</t>
  </si>
  <si>
    <t>CAPAO BONITO</t>
  </si>
  <si>
    <t>00190841</t>
  </si>
  <si>
    <t>R.DEP.CASTRO DE CARVALHO,773</t>
  </si>
  <si>
    <t>CARDOSO</t>
  </si>
  <si>
    <t>00190842</t>
  </si>
  <si>
    <t>AV.QUINZE DE NOVEMBRO,4044</t>
  </si>
  <si>
    <t>CHOPINZINHO</t>
  </si>
  <si>
    <t>00190843</t>
  </si>
  <si>
    <t>R.MESTRINHO,455</t>
  </si>
  <si>
    <t>CLEVELANDIA</t>
  </si>
  <si>
    <t>00190844</t>
  </si>
  <si>
    <t>AV.MILTON MOTTA,777</t>
  </si>
  <si>
    <t>ECOPORANGA</t>
  </si>
  <si>
    <t>00190845</t>
  </si>
  <si>
    <t>AV.NOVE DE JULHO,829</t>
  </si>
  <si>
    <t>FATIMA DO SUL</t>
  </si>
  <si>
    <t>00190846</t>
  </si>
  <si>
    <t>PCA.SAO JOSE,111</t>
  </si>
  <si>
    <t>GANDU</t>
  </si>
  <si>
    <t>00190847</t>
  </si>
  <si>
    <t>AV.MOISES LUPION,300</t>
  </si>
  <si>
    <t>GOIOERE</t>
  </si>
  <si>
    <t>00190848</t>
  </si>
  <si>
    <t>R.JOAO CARLOS MACHADO,195</t>
  </si>
  <si>
    <t>IRAI</t>
  </si>
  <si>
    <t>00190849</t>
  </si>
  <si>
    <t>R.DR.GUILHERME,348</t>
  </si>
  <si>
    <t>ITABIRITO</t>
  </si>
  <si>
    <t>00190850</t>
  </si>
  <si>
    <t>AV.VINTE E DOIS DE MAIO,5735</t>
  </si>
  <si>
    <t>ITABORAI</t>
  </si>
  <si>
    <t>00190851</t>
  </si>
  <si>
    <t>PCA.CASTRO ALVES,59</t>
  </si>
  <si>
    <t>ITANHEM</t>
  </si>
  <si>
    <t>00190852</t>
  </si>
  <si>
    <t>R.SAO FRANCISCO,100</t>
  </si>
  <si>
    <t>ITAPAGE</t>
  </si>
  <si>
    <t>00190853</t>
  </si>
  <si>
    <t>AV.CAMPINA VERDE,1349</t>
  </si>
  <si>
    <t>ITURAMA</t>
  </si>
  <si>
    <t>00190854</t>
  </si>
  <si>
    <t>AV.ANTONIO FERREIRA SOBRINHO,1025</t>
  </si>
  <si>
    <t>JACIARA</t>
  </si>
  <si>
    <t>00190855</t>
  </si>
  <si>
    <t>R.JULIO DE CASTILHOS,2307</t>
  </si>
  <si>
    <t>JAGUARI</t>
  </si>
  <si>
    <t>00190856</t>
  </si>
  <si>
    <t>AV.PRES.GETULIO VARGAS,708</t>
  </si>
  <si>
    <t>JANDAIA DO SUL</t>
  </si>
  <si>
    <t>00190857</t>
  </si>
  <si>
    <t>PCA.DR.ARNOLFO DE AZEVEDO,93</t>
  </si>
  <si>
    <t>LORENA</t>
  </si>
  <si>
    <t>00190858</t>
  </si>
  <si>
    <t>AV.SUL BRASIL,9</t>
  </si>
  <si>
    <t>MARAVILHA</t>
  </si>
  <si>
    <t>00190859</t>
  </si>
  <si>
    <t>AV.RIO GRANDE DO SUL,319</t>
  </si>
  <si>
    <t>MARECHAL CANDIDO RONDON</t>
  </si>
  <si>
    <t>00190860</t>
  </si>
  <si>
    <t>AV.LEOPOLDO CARLOS OLIVEIRA,1425</t>
  </si>
  <si>
    <t>MIGUELOPOLIS</t>
  </si>
  <si>
    <t>00190861</t>
  </si>
  <si>
    <t>R.MAL.FLORIANO,340</t>
  </si>
  <si>
    <t>MIRACEMA</t>
  </si>
  <si>
    <t>00190862</t>
  </si>
  <si>
    <t>PCA.FUED SEBBA,410</t>
  </si>
  <si>
    <t>MIRACEMA DO TOCANTINS</t>
  </si>
  <si>
    <t>00190863</t>
  </si>
  <si>
    <t>R.JOAQUIM CHAGAS FILHO,110</t>
  </si>
  <si>
    <t>MORADA NOVA</t>
  </si>
  <si>
    <t>00190864</t>
  </si>
  <si>
    <t>R.PE.MANOEL G.GONZALEZ,491</t>
  </si>
  <si>
    <t>NONOAI</t>
  </si>
  <si>
    <t>00190865</t>
  </si>
  <si>
    <t>AV.BRASIL CENTRAL,1261</t>
  </si>
  <si>
    <t>PIRANHAS</t>
  </si>
  <si>
    <t>00190866</t>
  </si>
  <si>
    <t>R.VISC.DE GUARAPUAVA,310</t>
  </si>
  <si>
    <t>PITANGA</t>
  </si>
  <si>
    <t>00190867</t>
  </si>
  <si>
    <t>AV.PRES.JOAO PESSOA,380</t>
  </si>
  <si>
    <t>PRINCESA ISABEL</t>
  </si>
  <si>
    <t>00190868</t>
  </si>
  <si>
    <t>AV.JULIO DA CASTILHOS,301</t>
  </si>
  <si>
    <t>RESTINGA SECA</t>
  </si>
  <si>
    <t>00190869</t>
  </si>
  <si>
    <t>R.MIGUEL PRISCO,53</t>
  </si>
  <si>
    <t>RIBEIRAO PIRES</t>
  </si>
  <si>
    <t>00190870</t>
  </si>
  <si>
    <t>R.OSMUNDO BEZERRA,335</t>
  </si>
  <si>
    <t>SALGUEIRO</t>
  </si>
  <si>
    <t>00190871</t>
  </si>
  <si>
    <t>AV.CEL.VICTOR DUMONCEL,668</t>
  </si>
  <si>
    <t>SANTA BARBARA DO SUL</t>
  </si>
  <si>
    <t>00190872</t>
  </si>
  <si>
    <t>AL.JOSE CLETO DUARTE,53</t>
  </si>
  <si>
    <t>SANTA RITA DO SAPUCAI</t>
  </si>
  <si>
    <t>00190873</t>
  </si>
  <si>
    <t>R.SAO PAULO,1560</t>
  </si>
  <si>
    <t>SAO JOAQUIM DA BARRA</t>
  </si>
  <si>
    <t>00190874</t>
  </si>
  <si>
    <t>R.QUINZE DE NOVEMBRO,793</t>
  </si>
  <si>
    <t>SAO PEDRO DO SUL</t>
  </si>
  <si>
    <t>00190875</t>
  </si>
  <si>
    <t>R.DO COMERCIO,45</t>
  </si>
  <si>
    <t>SEARA</t>
  </si>
  <si>
    <t>00190876</t>
  </si>
  <si>
    <t>R.DO COMERCIO,1465</t>
  </si>
  <si>
    <t>TAPEJARA</t>
  </si>
  <si>
    <t>00190877</t>
  </si>
  <si>
    <t>R.CHARRUAS,4</t>
  </si>
  <si>
    <t>TENENTE PORTELA</t>
  </si>
  <si>
    <t>00190878</t>
  </si>
  <si>
    <t>AV.DIONISIO BENTES,151</t>
  </si>
  <si>
    <t>TOME-ACU</t>
  </si>
  <si>
    <t>00190879</t>
  </si>
  <si>
    <t>PCA.HELENA LUCIA F.DE SOUSA,26</t>
  </si>
  <si>
    <t>UMARIZAL</t>
  </si>
  <si>
    <t>00190880</t>
  </si>
  <si>
    <t>R.ALFREDO GAZZOLLA,14</t>
  </si>
  <si>
    <t>URUSSANGA</t>
  </si>
  <si>
    <t>00190881</t>
  </si>
  <si>
    <t>PCA.VINTE E OITO DE SETEMBRO,113</t>
  </si>
  <si>
    <t>VISCONDE DO RIO BRANCO</t>
  </si>
  <si>
    <t>00190882</t>
  </si>
  <si>
    <t>AV.BENTO GONCALVES,521</t>
  </si>
  <si>
    <t>CAMPO NOVO</t>
  </si>
  <si>
    <t>00190883</t>
  </si>
  <si>
    <t>R.DR.LUIS BASTOS DO PRADO,1317</t>
  </si>
  <si>
    <t>GRAVATAI</t>
  </si>
  <si>
    <t>00190884</t>
  </si>
  <si>
    <t>AV.JOSE BONIFACIO,14</t>
  </si>
  <si>
    <t>PEDRO OSORIO</t>
  </si>
  <si>
    <t>00190885</t>
  </si>
  <si>
    <t>R.PE.FEIJO,423</t>
  </si>
  <si>
    <t>SAO MARCOS</t>
  </si>
  <si>
    <t>00190888</t>
  </si>
  <si>
    <t>AV.NECO TEIXEIRA,514</t>
  </si>
  <si>
    <t>00190889</t>
  </si>
  <si>
    <t>AV.BIAS FORTES,81</t>
  </si>
  <si>
    <t>AGUAS FORMOSAS</t>
  </si>
  <si>
    <t>00190890</t>
  </si>
  <si>
    <t>AV.DAS AMERICAS,331</t>
  </si>
  <si>
    <t>ALVARES MACHADO</t>
  </si>
  <si>
    <t>00190891</t>
  </si>
  <si>
    <t>R.SAO PAULO,875</t>
  </si>
  <si>
    <t>ANDIRA</t>
  </si>
  <si>
    <t>00190892</t>
  </si>
  <si>
    <t>R.N.SRA.DA CONCEICAO,97</t>
  </si>
  <si>
    <t>APODI</t>
  </si>
  <si>
    <t>00190893</t>
  </si>
  <si>
    <t>AV.NILO PECANHA,151</t>
  </si>
  <si>
    <t>ARARUAMA</t>
  </si>
  <si>
    <t>00190894</t>
  </si>
  <si>
    <t>AV.GOV.VALADARES,194</t>
  </si>
  <si>
    <t>ARCOS</t>
  </si>
  <si>
    <t>00190895</t>
  </si>
  <si>
    <t>PCA.ELOY COELHO,673</t>
  </si>
  <si>
    <t>BALSAS</t>
  </si>
  <si>
    <t>00190896</t>
  </si>
  <si>
    <t>R.WINIFRIDA,315</t>
  </si>
  <si>
    <t>BARRA BONITA</t>
  </si>
  <si>
    <t>00190897</t>
  </si>
  <si>
    <t>AV.AQUIDAUANA,592</t>
  </si>
  <si>
    <t>BATAGUASSU</t>
  </si>
  <si>
    <t>00190898</t>
  </si>
  <si>
    <t>PCA.MONS.JOSE CANDIDO,156</t>
  </si>
  <si>
    <t>BOA VIAGEM</t>
  </si>
  <si>
    <t>00190899</t>
  </si>
  <si>
    <t>R.DR.JOAO PESSOA,77</t>
  </si>
  <si>
    <t>BODOCO</t>
  </si>
  <si>
    <t>00190900</t>
  </si>
  <si>
    <t>R.UM,151</t>
  </si>
  <si>
    <t>BOM JESUS DE GOIAS</t>
  </si>
  <si>
    <t>00190901</t>
  </si>
  <si>
    <t>AV.MAJ.GENEROSO,19</t>
  </si>
  <si>
    <t>BOM RETIRO</t>
  </si>
  <si>
    <t>00190902</t>
  </si>
  <si>
    <t>AV.RUI BARBOSA,74</t>
  </si>
  <si>
    <t>BRASILIA DE MINAS</t>
  </si>
  <si>
    <t>00190903</t>
  </si>
  <si>
    <t>AV.DUQUE DE CAXIAS,493</t>
  </si>
  <si>
    <t>CAARAPO</t>
  </si>
  <si>
    <t>00190904</t>
  </si>
  <si>
    <t>AV.FERNANDES DA CUNHA,58</t>
  </si>
  <si>
    <t>00190905</t>
  </si>
  <si>
    <t>AV.FREI ORESTES GIRARDI,837</t>
  </si>
  <si>
    <t>CAMPOS DO JORDAO</t>
  </si>
  <si>
    <t>00190906</t>
  </si>
  <si>
    <t>PCA.MANINHO BARRETO,1178</t>
  </si>
  <si>
    <t>CANTO DO BURITI</t>
  </si>
  <si>
    <t>00190907</t>
  </si>
  <si>
    <t>AV.PEDRO V.PARIGOT DE SOUZA,1150</t>
  </si>
  <si>
    <t>CAPANEMA</t>
  </si>
  <si>
    <t>00190908</t>
  </si>
  <si>
    <t>R.CONEGO FIRMINO CAVALCANTE,869</t>
  </si>
  <si>
    <t>ALAGOA GRANDE</t>
  </si>
  <si>
    <t>00190909</t>
  </si>
  <si>
    <t>R.JOAQUIM BALDUINO SOUZA,596</t>
  </si>
  <si>
    <t>CASSILANDIA</t>
  </si>
  <si>
    <t>00190910</t>
  </si>
  <si>
    <t>AV.RIO BRANCO,583</t>
  </si>
  <si>
    <t>CATUIPE</t>
  </si>
  <si>
    <t>00190911</t>
  </si>
  <si>
    <t>PCA.SETE DE SETEMBRO,10</t>
  </si>
  <si>
    <t>COLINAS DO TOCANTINS</t>
  </si>
  <si>
    <t>00190912</t>
  </si>
  <si>
    <t>AV.PARANA,1010</t>
  </si>
  <si>
    <t>COLORADO</t>
  </si>
  <si>
    <t>00190913</t>
  </si>
  <si>
    <t>AV.SOLON DE LUCENA,185</t>
  </si>
  <si>
    <t>CONCEICAO</t>
  </si>
  <si>
    <t>00190914</t>
  </si>
  <si>
    <t>AV.SETE DE SETEMBRO,626</t>
  </si>
  <si>
    <t>CONCEICAO DO ARAGUAIA</t>
  </si>
  <si>
    <t>00190915</t>
  </si>
  <si>
    <t>AV.RAUL VEIGA,135</t>
  </si>
  <si>
    <t>CORDEIRO</t>
  </si>
  <si>
    <t>00190916</t>
  </si>
  <si>
    <t>AV.N.SRA.DE FATIMA,347</t>
  </si>
  <si>
    <t>COTIA</t>
  </si>
  <si>
    <t>00190917</t>
  </si>
  <si>
    <t>PCA.PE.LEAO,228</t>
  </si>
  <si>
    <t>CUSTODIA</t>
  </si>
  <si>
    <t>00190918</t>
  </si>
  <si>
    <t>AV.GUERINO OSVALDO,520</t>
  </si>
  <si>
    <t>DESCALVADO</t>
  </si>
  <si>
    <t>00190919</t>
  </si>
  <si>
    <t>R.JOAO DALPASQUALE,277</t>
  </si>
  <si>
    <t>DOIS VIZINHOS</t>
  </si>
  <si>
    <t>00190920</t>
  </si>
  <si>
    <t>PCA.GERSON VERONESI FERRACINI,88</t>
  </si>
  <si>
    <t>FLORIDA PAULISTA</t>
  </si>
  <si>
    <t>00190921</t>
  </si>
  <si>
    <t>R.CEL.ARISTILIANO RAMOS,159</t>
  </si>
  <si>
    <t>GASPAR</t>
  </si>
  <si>
    <t>00190922</t>
  </si>
  <si>
    <t>PCA.AARAO LINS DE ANDRADE,50</t>
  </si>
  <si>
    <t>GRAVATA</t>
  </si>
  <si>
    <t>00190923</t>
  </si>
  <si>
    <t>R.DOS EXPEDICIONARIOS,41</t>
  </si>
  <si>
    <t>GUANAMBI</t>
  </si>
  <si>
    <t>00190924</t>
  </si>
  <si>
    <t>R.JOAQUIM DA SILVA LIMA,550</t>
  </si>
  <si>
    <t>GUARAPARI</t>
  </si>
  <si>
    <t>00190925</t>
  </si>
  <si>
    <t>R.MARIO RIBEIRO,1048</t>
  </si>
  <si>
    <t>GUARUJA</t>
  </si>
  <si>
    <t>00190926</t>
  </si>
  <si>
    <t>AV.CINCO DE SETEMBRO,796</t>
  </si>
  <si>
    <t>HUMAITA</t>
  </si>
  <si>
    <t>00190927</t>
  </si>
  <si>
    <t>PCA.SAO PEDRO,170</t>
  </si>
  <si>
    <t>IBIA</t>
  </si>
  <si>
    <t>00190928</t>
  </si>
  <si>
    <t>R.MAL.FLORIANO PEIXOTO,241</t>
  </si>
  <si>
    <t>INDAIAL</t>
  </si>
  <si>
    <t>00190929</t>
  </si>
  <si>
    <t>R.QUINZE DE NOVEMBRO,704</t>
  </si>
  <si>
    <t>INDAIATUBA</t>
  </si>
  <si>
    <t>00190930</t>
  </si>
  <si>
    <t>PCA.ROBERTO CINTRA,303</t>
  </si>
  <si>
    <t>IPIRA</t>
  </si>
  <si>
    <t>00190931</t>
  </si>
  <si>
    <t>R.JOAO VIEIRA MACHADO,263</t>
  </si>
  <si>
    <t>ITAJA</t>
  </si>
  <si>
    <t>00190932</t>
  </si>
  <si>
    <t>R.JOAO MARIANO,220</t>
  </si>
  <si>
    <t>ITANHAEM</t>
  </si>
  <si>
    <t>00190933</t>
  </si>
  <si>
    <t>AV.PRES.VARGAS,126</t>
  </si>
  <si>
    <t>IUNA</t>
  </si>
  <si>
    <t>00190934</t>
  </si>
  <si>
    <t>PCA.N.SRA.DO ROSARIO,578</t>
  </si>
  <si>
    <t>JABOATAO DOS GUARARAPES</t>
  </si>
  <si>
    <t>00190935</t>
  </si>
  <si>
    <t>AV.DO COMERCIO,485</t>
  </si>
  <si>
    <t>JANAUBA</t>
  </si>
  <si>
    <t>00190936</t>
  </si>
  <si>
    <t>R.DR.JOSE GONCALVES DE SA,185</t>
  </si>
  <si>
    <t>JEREMOABO</t>
  </si>
  <si>
    <t>00190937</t>
  </si>
  <si>
    <t>AV.ANTONIO GONCALVES SILVA,594</t>
  </si>
  <si>
    <t>JOSE BONIFACIO</t>
  </si>
  <si>
    <t>00190938</t>
  </si>
  <si>
    <t>PCA.ALVARO OLIVEIRA JUNQUEIRA,85</t>
  </si>
  <si>
    <t>JUNQUEIROPOLIS</t>
  </si>
  <si>
    <t>00190939</t>
  </si>
  <si>
    <t>R.NESTOR VIEIRA DE GOUVEIA,69</t>
  </si>
  <si>
    <t>LAJINHA</t>
  </si>
  <si>
    <t>00190940</t>
  </si>
  <si>
    <t>PCA.DA MATRIZ,1</t>
  </si>
  <si>
    <t>LAVRAS DA MANGABEIRA</t>
  </si>
  <si>
    <t>00190941</t>
  </si>
  <si>
    <t>PCA.EVANGELINO MEIRELES,208</t>
  </si>
  <si>
    <t>LUZIANIA</t>
  </si>
  <si>
    <t>00190942</t>
  </si>
  <si>
    <t>AV.SIMAO DA MOTTA,990</t>
  </si>
  <si>
    <t>MAGE</t>
  </si>
  <si>
    <t>00190943</t>
  </si>
  <si>
    <t>AV.FRANCISCO ASSIS P.OLIVEIRA,149</t>
  </si>
  <si>
    <t>MAIRINQUE</t>
  </si>
  <si>
    <t>00190944</t>
  </si>
  <si>
    <t>PCA.ANTENOR NAVARRO,10</t>
  </si>
  <si>
    <t>MAMANGUAPE</t>
  </si>
  <si>
    <t>00190945</t>
  </si>
  <si>
    <t>PCA.PRES.COSTA E SILVA,230</t>
  </si>
  <si>
    <t>MANGA</t>
  </si>
  <si>
    <t>00190946</t>
  </si>
  <si>
    <t>AV.DR.JOAO PESSOA,41</t>
  </si>
  <si>
    <t>MARACAS</t>
  </si>
  <si>
    <t>00190947</t>
  </si>
  <si>
    <t>AV.DR.PEREIRA BARRETO,79</t>
  </si>
  <si>
    <t>MAUES</t>
  </si>
  <si>
    <t>00190948</t>
  </si>
  <si>
    <t>AV.DO ENGENHO,309</t>
  </si>
  <si>
    <t>MONDAI</t>
  </si>
  <si>
    <t>00190949</t>
  </si>
  <si>
    <t>TV.MAJ.FRANCISCO MARIANO,310</t>
  </si>
  <si>
    <t>MONTE ALEGRE</t>
  </si>
  <si>
    <t>00190950</t>
  </si>
  <si>
    <t>R.NHONHO LIVRAMENTO,1796</t>
  </si>
  <si>
    <t>MONTE ALTO</t>
  </si>
  <si>
    <t>00190951</t>
  </si>
  <si>
    <t>AV.MAL.RONDON,567</t>
  </si>
  <si>
    <t>JI-PARANA</t>
  </si>
  <si>
    <t>00190952</t>
  </si>
  <si>
    <t>AV.DR.ARISTIDES CUNHA,339</t>
  </si>
  <si>
    <t>MONTE SANTO DE MINAS</t>
  </si>
  <si>
    <t>00190953</t>
  </si>
  <si>
    <t>PCA.BENEDITO VALADARES,258</t>
  </si>
  <si>
    <t>MUTUM</t>
  </si>
  <si>
    <t>00190954</t>
  </si>
  <si>
    <t>PCA.PREF.EUCLIDES A.FABRIS,151</t>
  </si>
  <si>
    <t>NAVIRAI</t>
  </si>
  <si>
    <t>00190955</t>
  </si>
  <si>
    <t>R.QUINZE DE NOVEMBRO,305</t>
  </si>
  <si>
    <t>ORLEANS</t>
  </si>
  <si>
    <t>00190956</t>
  </si>
  <si>
    <t>R.DA MATRIZ,230</t>
  </si>
  <si>
    <t>OROS</t>
  </si>
  <si>
    <t>00190957</t>
  </si>
  <si>
    <t>R.CONCEICAO,580</t>
  </si>
  <si>
    <t>PALMEIRA</t>
  </si>
  <si>
    <t>00190958</t>
  </si>
  <si>
    <t>R.MANOEL LEAO REGO,428</t>
  </si>
  <si>
    <t>PALMITAL</t>
  </si>
  <si>
    <t>00190959</t>
  </si>
  <si>
    <t>R.VINTE E CINCO DE DEZEMBRO,1169</t>
  </si>
  <si>
    <t>PALOTINA</t>
  </si>
  <si>
    <t>00190960</t>
  </si>
  <si>
    <t>AV.BRAULIO CAVALCANTE,607</t>
  </si>
  <si>
    <t>PAO DE ACUCAR</t>
  </si>
  <si>
    <t>00190961</t>
  </si>
  <si>
    <t>R.CEL.CANDIDO VIANA,50</t>
  </si>
  <si>
    <t>PEDRO LEOPOLDO</t>
  </si>
  <si>
    <t>00190962</t>
  </si>
  <si>
    <t>R.LUIS SOARES DO CARMO,381</t>
  </si>
  <si>
    <t>PENTECOSTE</t>
  </si>
  <si>
    <t>00190963</t>
  </si>
  <si>
    <t>AV.DR.FERNANDO GOES,305</t>
  </si>
  <si>
    <t>PETROLINA</t>
  </si>
  <si>
    <t>00190964</t>
  </si>
  <si>
    <t>R.COMEND.PARADA,29</t>
  </si>
  <si>
    <t>PIEDADE</t>
  </si>
  <si>
    <t>00190965</t>
  </si>
  <si>
    <t>R.BARAO DO PIRAI,210</t>
  </si>
  <si>
    <t>PIRAI</t>
  </si>
  <si>
    <t>00190966</t>
  </si>
  <si>
    <t>AV.DR.MAURICIO CARDOSO,150</t>
  </si>
  <si>
    <t>PIRATINI</t>
  </si>
  <si>
    <t>00190967</t>
  </si>
  <si>
    <t>R.MARTINHO CAMPOS,178</t>
  </si>
  <si>
    <t>PITANGUI</t>
  </si>
  <si>
    <t>00190968</t>
  </si>
  <si>
    <t>R.GRIJALVA SOARES TERRA,60</t>
  </si>
  <si>
    <t>PIUMHI</t>
  </si>
  <si>
    <t>00190969</t>
  </si>
  <si>
    <t>R.DR.ANTONIO DORTA,85</t>
  </si>
  <si>
    <t>PORTO CALVO</t>
  </si>
  <si>
    <t>00190970</t>
  </si>
  <si>
    <t>PCA.DR.JOSE SACRAMENTO E SILVA,48</t>
  </si>
  <si>
    <t>PORTO FELIZ</t>
  </si>
  <si>
    <t>00190971</t>
  </si>
  <si>
    <t>AV.PRES.VARGAS,8/11</t>
  </si>
  <si>
    <t>PRESIDENTE EPITACIO</t>
  </si>
  <si>
    <t>00190972</t>
  </si>
  <si>
    <t>R.SAO JOSAFAT,915</t>
  </si>
  <si>
    <t>PRUDENTOPOLIS</t>
  </si>
  <si>
    <t>00190973</t>
  </si>
  <si>
    <t>AV.EVENCIA BRITO,21</t>
  </si>
  <si>
    <t>RIBEIRA DO POMBAL</t>
  </si>
  <si>
    <t>00190974</t>
  </si>
  <si>
    <t>R.PRUDENTE DE MORAIS,293</t>
  </si>
  <si>
    <t>RIO DAS PEDRAS</t>
  </si>
  <si>
    <t>00190975</t>
  </si>
  <si>
    <t>AV.BRASIL,1490</t>
  </si>
  <si>
    <t>RONDON</t>
  </si>
  <si>
    <t>00190976</t>
  </si>
  <si>
    <t>PCA.DR.JOAO CARDOSO DE ARAUJO,105</t>
  </si>
  <si>
    <t>SALINAS</t>
  </si>
  <si>
    <t>00190977</t>
  </si>
  <si>
    <t>R.NOVE DE JULHO,26</t>
  </si>
  <si>
    <t>SALTO</t>
  </si>
  <si>
    <t>00190978</t>
  </si>
  <si>
    <t>AV.GUSTAVO BRIGAGAO,1271</t>
  </si>
  <si>
    <t>SANTA ISABEL DO IVAI</t>
  </si>
  <si>
    <t>00190979</t>
  </si>
  <si>
    <t>R.DAS FLORES,3</t>
  </si>
  <si>
    <t>SAO DOMINGOS</t>
  </si>
  <si>
    <t>00190980</t>
  </si>
  <si>
    <t>PCA.ALBERTO ROCHA,100</t>
  </si>
  <si>
    <t>SAO GONCALO DO SAPUCAI</t>
  </si>
  <si>
    <t>00190981</t>
  </si>
  <si>
    <t>PCA.PIRES RIBEIRO,54</t>
  </si>
  <si>
    <t>SAO JOSE DO BELMONTE</t>
  </si>
  <si>
    <t>00190982</t>
  </si>
  <si>
    <t>R.QUINZE DE NOVEMBRO,1860</t>
  </si>
  <si>
    <t>SAO JOSE DOS PINHAIS</t>
  </si>
  <si>
    <t>00190983</t>
  </si>
  <si>
    <t>AV.PEDRO SEGUNDO,266</t>
  </si>
  <si>
    <t>SAO LOURENCO</t>
  </si>
  <si>
    <t>00190984</t>
  </si>
  <si>
    <t>R.GAL.DANTAS,140</t>
  </si>
  <si>
    <t>SAO PAULO DO POTENGI</t>
  </si>
  <si>
    <t>00190985</t>
  </si>
  <si>
    <t>R.PIO DOZE,57</t>
  </si>
  <si>
    <t>SEABRA</t>
  </si>
  <si>
    <t>00190986</t>
  </si>
  <si>
    <t>R.PE.JONAS VAZ SANTOS,403</t>
  </si>
  <si>
    <t>SERTANOPOLIS</t>
  </si>
  <si>
    <t>00190987</t>
  </si>
  <si>
    <t>R.BARAO DO RIO BRANCO,1360</t>
  </si>
  <si>
    <t>SERTAOZINHO</t>
  </si>
  <si>
    <t>00190988</t>
  </si>
  <si>
    <t>AV.MARIO FERREIRA,180</t>
  </si>
  <si>
    <t>SILVANIA</t>
  </si>
  <si>
    <t>00190990</t>
  </si>
  <si>
    <t>R.DOM BARRETO,678</t>
  </si>
  <si>
    <t>SUMARE</t>
  </si>
  <si>
    <t>00190991</t>
  </si>
  <si>
    <t>R.EPITACIO PESSOA,56</t>
  </si>
  <si>
    <t>TAPEROA</t>
  </si>
  <si>
    <t>00190992</t>
  </si>
  <si>
    <t>AV.SAO PAULO,1178</t>
  </si>
  <si>
    <t>TERRA RICA</t>
  </si>
  <si>
    <t>00190993</t>
  </si>
  <si>
    <t>R.RUI BARBOSA,1175</t>
  </si>
  <si>
    <t>TURVO</t>
  </si>
  <si>
    <t>00190994</t>
  </si>
  <si>
    <t>R.NOVE DE JULHO,385</t>
  </si>
  <si>
    <t>VINHEDO</t>
  </si>
  <si>
    <t>00190995</t>
  </si>
  <si>
    <t>AV.TRINTA E UM DE MARCO,715</t>
  </si>
  <si>
    <t>VOTORANTIM</t>
  </si>
  <si>
    <t>00190996</t>
  </si>
  <si>
    <t>AV.PLINIO ARLINDO DE NES,1239</t>
  </si>
  <si>
    <t>XAXIM</t>
  </si>
  <si>
    <t>00190998</t>
  </si>
  <si>
    <t>PCA.GOV.JURACY MAGALHAES,36</t>
  </si>
  <si>
    <t>MAIRI</t>
  </si>
  <si>
    <t>00190999</t>
  </si>
  <si>
    <t>R.RUI BARBOSA,134</t>
  </si>
  <si>
    <t>UNA</t>
  </si>
  <si>
    <t>00191000</t>
  </si>
  <si>
    <t>AV.DOM PEDRO SEGUNDO,410</t>
  </si>
  <si>
    <t>ABAETETUBA</t>
  </si>
  <si>
    <t>00191001</t>
  </si>
  <si>
    <t>AV.VASCONCELOS COSTA,207</t>
  </si>
  <si>
    <t>00191002</t>
  </si>
  <si>
    <t>R.VOLUNTARIOS DA PATRIA,90</t>
  </si>
  <si>
    <t>00191003</t>
  </si>
  <si>
    <t>SEPN,QD.504,BLOCO B</t>
  </si>
  <si>
    <t>00191004</t>
  </si>
  <si>
    <t>SHCS,CR,QD.507,BLOCO C</t>
  </si>
  <si>
    <t>00191006</t>
  </si>
  <si>
    <t>AV.NOVE DE ABRIL,2246</t>
  </si>
  <si>
    <t>CUBATAO</t>
  </si>
  <si>
    <t>00191008</t>
  </si>
  <si>
    <t>AV.RUI BARBOSA,546</t>
  </si>
  <si>
    <t>CARAPICUIBA</t>
  </si>
  <si>
    <t>00191009</t>
  </si>
  <si>
    <t>R.SABARA,4</t>
  </si>
  <si>
    <t>IPATINGA</t>
  </si>
  <si>
    <t>00191010</t>
  </si>
  <si>
    <t>AV.CEL.MANOEL DUCA SILVEIRA,135</t>
  </si>
  <si>
    <t>ACARAU</t>
  </si>
  <si>
    <t>00191011</t>
  </si>
  <si>
    <t>R.CEL.JUBILENO CAVALCANTI,60</t>
  </si>
  <si>
    <t>AFRANIO</t>
  </si>
  <si>
    <t>00191012</t>
  </si>
  <si>
    <t>R.DA SAUDADE,2</t>
  </si>
  <si>
    <t>AGUAS BELAS</t>
  </si>
  <si>
    <t>00191013</t>
  </si>
  <si>
    <t>R.DOM JOSE TOMAZ,347</t>
  </si>
  <si>
    <t>ALEXANDRIA</t>
  </si>
  <si>
    <t>00191014</t>
  </si>
  <si>
    <t>R.SAO BENEDITO,1122</t>
  </si>
  <si>
    <t>ALMEIRIM</t>
  </si>
  <si>
    <t>00191016</t>
  </si>
  <si>
    <t>R.MANOEL SOBRAL,553</t>
  </si>
  <si>
    <t>AMARANTE</t>
  </si>
  <si>
    <t>00191017</t>
  </si>
  <si>
    <t>PCA.DA MATRIZ,S/N</t>
  </si>
  <si>
    <t>AMELIA RODRIGUES</t>
  </si>
  <si>
    <t>00191019</t>
  </si>
  <si>
    <t>R.ZEFERINO DE PAULA,490</t>
  </si>
  <si>
    <t>AROEIRAS</t>
  </si>
  <si>
    <t>00191020</t>
  </si>
  <si>
    <t>R.PE.EMILIO CABRAL,320</t>
  </si>
  <si>
    <t>ASSARE</t>
  </si>
  <si>
    <t>00191021</t>
  </si>
  <si>
    <t>PCA.CEL.POMPEU JACOME,S/N</t>
  </si>
  <si>
    <t>AUGUSTO SEVERO</t>
  </si>
  <si>
    <t>00191022</t>
  </si>
  <si>
    <t>CNB 12,LOTES 11/12</t>
  </si>
  <si>
    <t>00191023</t>
  </si>
  <si>
    <t>R.FRITZ VON LUTZOW,56</t>
  </si>
  <si>
    <t>BAIXO GUANDU</t>
  </si>
  <si>
    <t>00191024</t>
  </si>
  <si>
    <t>R.PRINCESA ISABEL,118</t>
  </si>
  <si>
    <t>BARBALHA</t>
  </si>
  <si>
    <t>00191025</t>
  </si>
  <si>
    <t>R.LANDULFO ALVES,20</t>
  </si>
  <si>
    <t>BARRA DO MENDES</t>
  </si>
  <si>
    <t>00191026</t>
  </si>
  <si>
    <t>R.JOSE MATIAS DE ALMEIDA,17</t>
  </si>
  <si>
    <t>BARRA DE SANTA ROSA</t>
  </si>
  <si>
    <t>00191027</t>
  </si>
  <si>
    <t>AV.JOAQUIM SOEIRO DE CARVALHO,S/N</t>
  </si>
  <si>
    <t>BARREIRINHAS</t>
  </si>
  <si>
    <t>00191028</t>
  </si>
  <si>
    <t>R.DOS ARTIFICES,1260</t>
  </si>
  <si>
    <t>BELEM DE SAO FRANCISCO</t>
  </si>
  <si>
    <t>00191029</t>
  </si>
  <si>
    <t>AV.DOM PEDRO SEGUNDO,S/N</t>
  </si>
  <si>
    <t>BELMONTE</t>
  </si>
  <si>
    <t>00191030</t>
  </si>
  <si>
    <t>PCA.SETE DE SETEMBRO,42</t>
  </si>
  <si>
    <t>BOA NOVA</t>
  </si>
  <si>
    <t>00191031</t>
  </si>
  <si>
    <t>R.LUIZ DA COSTA LEITE,2279</t>
  </si>
  <si>
    <t>00191032</t>
  </si>
  <si>
    <t>AV.PREF.AUREA DIAS DE ALMEIDA,312</t>
  </si>
  <si>
    <t>BONITO DE SANTA FE</t>
  </si>
  <si>
    <t>00191035</t>
  </si>
  <si>
    <t>PCA.DA BASILICA,105</t>
  </si>
  <si>
    <t>CANINDE</t>
  </si>
  <si>
    <t>00191036</t>
  </si>
  <si>
    <t>R.D-SETE,S/N</t>
  </si>
  <si>
    <t>CARACARAI</t>
  </si>
  <si>
    <t>00191037</t>
  </si>
  <si>
    <t>R.ANASTACIO CAVALCANTE,508</t>
  </si>
  <si>
    <t>CARAUARI</t>
  </si>
  <si>
    <t>00191038</t>
  </si>
  <si>
    <t>PCA.UBALDO FERNANDES NETO,22</t>
  </si>
  <si>
    <t>CARAUBAS</t>
  </si>
  <si>
    <t>00191039</t>
  </si>
  <si>
    <t>AV.PREF.VITORIANO ANTUNES,2471</t>
  </si>
  <si>
    <t>00191040</t>
  </si>
  <si>
    <t>R.JOAO FERREIRA DOS SANTOS,S/N</t>
  </si>
  <si>
    <t>CATARINA</t>
  </si>
  <si>
    <t>00191041</t>
  </si>
  <si>
    <t>R.EDSON DA MOTA CORREIA,812</t>
  </si>
  <si>
    <t>CAUCAIA</t>
  </si>
  <si>
    <t>00191042</t>
  </si>
  <si>
    <t>R.HERACLIO VILAR,697</t>
  </si>
  <si>
    <t>CEARA-MIRIM</t>
  </si>
  <si>
    <t>00191043</t>
  </si>
  <si>
    <t>CENTRALINA</t>
  </si>
  <si>
    <t>00191044</t>
  </si>
  <si>
    <t>PCA.DA MATRIZ,334</t>
  </si>
  <si>
    <t>COCOS</t>
  </si>
  <si>
    <t>00191045</t>
  </si>
  <si>
    <t>AV.MAL.CORDEIRO DE FARIAS,855</t>
  </si>
  <si>
    <t>COELHO NETO</t>
  </si>
  <si>
    <t>00191046</t>
  </si>
  <si>
    <t>R.PRES.VARGAS,405</t>
  </si>
  <si>
    <t>CONCEICAO DAS ALAGOAS</t>
  </si>
  <si>
    <t>00191047</t>
  </si>
  <si>
    <t>PCA.DR.JOSE GONCALVES,43</t>
  </si>
  <si>
    <t>CONCEICAO DO COITE</t>
  </si>
  <si>
    <t>00191048</t>
  </si>
  <si>
    <t>PCA.JOVINO ARSENIO SILVA FILHO,53</t>
  </si>
  <si>
    <t>CONDEUBA</t>
  </si>
  <si>
    <t>00191049</t>
  </si>
  <si>
    <t>R.BARAO DE LUCENA,17</t>
  </si>
  <si>
    <t>CORRENTES</t>
  </si>
  <si>
    <t>00191050</t>
  </si>
  <si>
    <t>R.LINDOLFO SIMOES,102</t>
  </si>
  <si>
    <t>CORURIPE</t>
  </si>
  <si>
    <t>00191051</t>
  </si>
  <si>
    <t>R.CEL.JOAO JOSE TAVEIRA,452</t>
  </si>
  <si>
    <t>CRISTALINA</t>
  </si>
  <si>
    <t>00191052</t>
  </si>
  <si>
    <t>PCA.MELO BASTOS,15</t>
  </si>
  <si>
    <t>CUPIRA</t>
  </si>
  <si>
    <t>00191053</t>
  </si>
  <si>
    <t>R.DOM PEDRO SEGUNDO,161</t>
  </si>
  <si>
    <t>CURURUPU</t>
  </si>
  <si>
    <t>00191054</t>
  </si>
  <si>
    <t>PCA.DELMIRO GOUVEIA,59</t>
  </si>
  <si>
    <t>DELMIRO GOUVEIA</t>
  </si>
  <si>
    <t>00191055</t>
  </si>
  <si>
    <t>R.SETE DE SETEMBRO,880</t>
  </si>
  <si>
    <t>DIONISIO CERQUEIRA</t>
  </si>
  <si>
    <t>00191056</t>
  </si>
  <si>
    <t>R.JOAO BATISTA WERNERSBACH,67</t>
  </si>
  <si>
    <t>DOMINGOS MARTINS</t>
  </si>
  <si>
    <t>00191057</t>
  </si>
  <si>
    <t>R.STA.TEREZINHA,362</t>
  </si>
  <si>
    <t>EIRUNEPE</t>
  </si>
  <si>
    <t>00191058</t>
  </si>
  <si>
    <t>AV.COM.JOSE PEREIRA,283</t>
  </si>
  <si>
    <t>ESCADA</t>
  </si>
  <si>
    <t>00191059</t>
  </si>
  <si>
    <t>AV.RAIMUNDO CANUTO,255</t>
  </si>
  <si>
    <t>EXU</t>
  </si>
  <si>
    <t>00191060</t>
  </si>
  <si>
    <t>PCA.DA BANDEIRA,25</t>
  </si>
  <si>
    <t>FLORES</t>
  </si>
  <si>
    <t>00191061</t>
  </si>
  <si>
    <t>AV.DEP.AUDOMAR FERRAZ,45</t>
  </si>
  <si>
    <t>FLORESTA</t>
  </si>
  <si>
    <t>00191062</t>
  </si>
  <si>
    <t>AV.MATRIZ,1329</t>
  </si>
  <si>
    <t>FORMOSA DO RIO PRETO</t>
  </si>
  <si>
    <t>00191063</t>
  </si>
  <si>
    <t>PCA.CAP.JOAO TAVARES,180</t>
  </si>
  <si>
    <t>FREI PAULO</t>
  </si>
  <si>
    <t>00191065</t>
  </si>
  <si>
    <t>R.ANISIO DE ABREU,600</t>
  </si>
  <si>
    <t>GILBUES</t>
  </si>
  <si>
    <t>00191066</t>
  </si>
  <si>
    <t>R.VIGARIO ANTONIO MONTENEGRO,102</t>
  </si>
  <si>
    <t>GOIANINHA</t>
  </si>
  <si>
    <t>00191067</t>
  </si>
  <si>
    <t>R.CONS.RUFINO,572</t>
  </si>
  <si>
    <t>GUIMARANIA</t>
  </si>
  <si>
    <t>00191068</t>
  </si>
  <si>
    <t>PCA.REGIS PACHECO,82</t>
  </si>
  <si>
    <t>IBICUI</t>
  </si>
  <si>
    <t>00191069</t>
  </si>
  <si>
    <t>AV.MANOEL VICENTE,161</t>
  </si>
  <si>
    <t>IBIMIRIM</t>
  </si>
  <si>
    <t>00191070</t>
  </si>
  <si>
    <t>R.AURELINO COELHO LIMA,11</t>
  </si>
  <si>
    <t>IBIRATAIA</t>
  </si>
  <si>
    <t>00191071</t>
  </si>
  <si>
    <t>R.FREI VIDAL,470</t>
  </si>
  <si>
    <t>INDEPENDENCIA</t>
  </si>
  <si>
    <t>00191072</t>
  </si>
  <si>
    <t>AV.PROF.MESQUITA,1</t>
  </si>
  <si>
    <t>INHAMBUPE</t>
  </si>
  <si>
    <t>00191074</t>
  </si>
  <si>
    <t>R.TRISTAO GONCALVES,138</t>
  </si>
  <si>
    <t>IRACEMA</t>
  </si>
  <si>
    <t>00191076</t>
  </si>
  <si>
    <t>PCA.FLORIANO PEIXOTO,27</t>
  </si>
  <si>
    <t>ITABAIANINHA</t>
  </si>
  <si>
    <t>00191077</t>
  </si>
  <si>
    <t>R.CAP.ANDRADE,74</t>
  </si>
  <si>
    <t>ITANHOMI</t>
  </si>
  <si>
    <t>00191079</t>
  </si>
  <si>
    <t>PCA.RUI BARBOSA,104</t>
  </si>
  <si>
    <t>ITAPITANGA</t>
  </si>
  <si>
    <t>00191080</t>
  </si>
  <si>
    <t>AV.GETULIO VARGAS,221</t>
  </si>
  <si>
    <t>ITIUBA</t>
  </si>
  <si>
    <t>00191081</t>
  </si>
  <si>
    <t>R.GETULIO VARGAS,37</t>
  </si>
  <si>
    <t>ITUBERA</t>
  </si>
  <si>
    <t>00191082</t>
  </si>
  <si>
    <t>R.ANISIO TEIXEIRA,2</t>
  </si>
  <si>
    <t>JACARACI</t>
  </si>
  <si>
    <t>00191083</t>
  </si>
  <si>
    <t>AV.PREF.ANTONIO QUARESMA,359</t>
  </si>
  <si>
    <t>JACINTO</t>
  </si>
  <si>
    <t>00191084</t>
  </si>
  <si>
    <t>PCA.J.J.SEABRA,172</t>
  </si>
  <si>
    <t>JAGUAQUARA</t>
  </si>
  <si>
    <t>00191085</t>
  </si>
  <si>
    <t>R.BENJAMIN CONSTANT,258</t>
  </si>
  <si>
    <t>JUCURUTU</t>
  </si>
  <si>
    <t>00191087</t>
  </si>
  <si>
    <t>R.CEL.PEDRO BOGEA,210</t>
  </si>
  <si>
    <t>LAGO DA PEDRA</t>
  </si>
  <si>
    <t>00191088</t>
  </si>
  <si>
    <t>PCA.CEL.FRANCISCO PEDRO,100</t>
  </si>
  <si>
    <t>LAJES</t>
  </si>
  <si>
    <t>00191089</t>
  </si>
  <si>
    <t>AV.DR.EDILSON PONTES,249</t>
  </si>
  <si>
    <t>LIVRAMENTO DE NOSSA SENHORA</t>
  </si>
  <si>
    <t>00191090</t>
  </si>
  <si>
    <t>R.CEL.JOSE THOMAZ,800</t>
  </si>
  <si>
    <t>LUZ</t>
  </si>
  <si>
    <t>00191091</t>
  </si>
  <si>
    <t>R.SENHOR DO BONFIM,268</t>
  </si>
  <si>
    <t>MACAUBAS</t>
  </si>
  <si>
    <t>00191092</t>
  </si>
  <si>
    <t>PCA.PREF.JOSE MAURICIO MOURA,364</t>
  </si>
  <si>
    <t>MARA ROSA</t>
  </si>
  <si>
    <t>00191094</t>
  </si>
  <si>
    <t>R.SANTOS DUMONT,86</t>
  </si>
  <si>
    <t>MATA DE SAO JOAO</t>
  </si>
  <si>
    <t>00191095</t>
  </si>
  <si>
    <t>R.LINO BISPO DE OLIVEIRA,493</t>
  </si>
  <si>
    <t>VILA BELA DA SANTISSIMA TRINDADE</t>
  </si>
  <si>
    <t>00191096</t>
  </si>
  <si>
    <t>AV.ODONEL MIRANDA RIOS,45</t>
  </si>
  <si>
    <t>MIGUEL CALMON</t>
  </si>
  <si>
    <t>00191097</t>
  </si>
  <si>
    <t>R.GETULIO VARGAS,158</t>
  </si>
  <si>
    <t>MINAS NOVAS</t>
  </si>
  <si>
    <t>00191098</t>
  </si>
  <si>
    <t>PCA.DR.MIGUEL PEREIRA,87</t>
  </si>
  <si>
    <t>MIRAI</t>
  </si>
  <si>
    <t>00191099</t>
  </si>
  <si>
    <t>PCA.FLAVIANO GUIMARAES,1</t>
  </si>
  <si>
    <t>MORRO DO CHAPEU</t>
  </si>
  <si>
    <t>00191100</t>
  </si>
  <si>
    <t>PCA.CEL.PROPERCIO,100</t>
  </si>
  <si>
    <t>MUCUGE</t>
  </si>
  <si>
    <t>00191101</t>
  </si>
  <si>
    <t>R.CONS.JOAQUIM MOTA,S/N</t>
  </si>
  <si>
    <t>MUTUIPE</t>
  </si>
  <si>
    <t>00191102</t>
  </si>
  <si>
    <t>R.RUI BARBOSA,433</t>
  </si>
  <si>
    <t>NOVA PETROPOLIS</t>
  </si>
  <si>
    <t>00191103</t>
  </si>
  <si>
    <t>AV.DOIS DE DEZEMBRO,760</t>
  </si>
  <si>
    <t>OLHO D'AGUA DAS FLORES</t>
  </si>
  <si>
    <t>00191104</t>
  </si>
  <si>
    <t>TV.ANTONIO BENTES O.GUIMARAES,159</t>
  </si>
  <si>
    <t>ORIXIMINA</t>
  </si>
  <si>
    <t>00191105</t>
  </si>
  <si>
    <t>R.FRANCISCO MENEZES,395</t>
  </si>
  <si>
    <t>PACAJUS</t>
  </si>
  <si>
    <t>00191106</t>
  </si>
  <si>
    <t>PCA.FELIX GOMES,251</t>
  </si>
  <si>
    <t>PARELHAS</t>
  </si>
  <si>
    <t>00191107</t>
  </si>
  <si>
    <t>PCA.RUY BARBOSA,S/N</t>
  </si>
  <si>
    <t>PARIPIRANGA</t>
  </si>
  <si>
    <t>00191108</t>
  </si>
  <si>
    <t>AV.ARISTANDO FERREIRA LIMA,S/N</t>
  </si>
  <si>
    <t>PARNAMIRIM</t>
  </si>
  <si>
    <t>00191109</t>
  </si>
  <si>
    <t>R.DA INDEPENDENCIA,1310</t>
  </si>
  <si>
    <t>PAU DOS FERROS</t>
  </si>
  <si>
    <t>00191110</t>
  </si>
  <si>
    <t>R.PETRONILA CAVALCANTI,418</t>
  </si>
  <si>
    <t>PAULISTANA</t>
  </si>
  <si>
    <t>00191111</t>
  </si>
  <si>
    <t>AV.DOS BRAGAS,47</t>
  </si>
  <si>
    <t>PECANHA</t>
  </si>
  <si>
    <t>00191112</t>
  </si>
  <si>
    <t>AV.MANOEL BORBA,53</t>
  </si>
  <si>
    <t>PETROLANDIA</t>
  </si>
  <si>
    <t>00191113</t>
  </si>
  <si>
    <t>PCA.PEDRO LUIZ,272</t>
  </si>
  <si>
    <t>PINDOBACU</t>
  </si>
  <si>
    <t>00191114</t>
  </si>
  <si>
    <t>AV.PREF.SIZENANDO JAIME,1</t>
  </si>
  <si>
    <t>PIRENOPOLIS</t>
  </si>
  <si>
    <t>00191115</t>
  </si>
  <si>
    <t>LGO.DA TRINDADE,15</t>
  </si>
  <si>
    <t>POCO VERDE</t>
  </si>
  <si>
    <t>00191116</t>
  </si>
  <si>
    <t>AV.GUILHERME MAYER,1220</t>
  </si>
  <si>
    <t>PORTO DOS GAUCHOS</t>
  </si>
  <si>
    <t>00191117</t>
  </si>
  <si>
    <t>PCA.DO CENTENARIO,645</t>
  </si>
  <si>
    <t>PORTO NACIONAL</t>
  </si>
  <si>
    <t>00191118</t>
  </si>
  <si>
    <t>AV.DOIS DE JULHO,S/N</t>
  </si>
  <si>
    <t>PRADO</t>
  </si>
  <si>
    <t>00191119</t>
  </si>
  <si>
    <t>R.DR.PAULO RAMOS,572</t>
  </si>
  <si>
    <t>PRESIDENTE DUTRA</t>
  </si>
  <si>
    <t>00191120</t>
  </si>
  <si>
    <t>PCA.UMBELINO CAVALCANTI,S/N</t>
  </si>
  <si>
    <t>QUIPAPA</t>
  </si>
  <si>
    <t>00191121</t>
  </si>
  <si>
    <t>R.PE.ANGELO,S/N</t>
  </si>
  <si>
    <t>REDENCAO</t>
  </si>
  <si>
    <t>00191122</t>
  </si>
  <si>
    <t>R.RAIMUNDO GOMES,285</t>
  </si>
  <si>
    <t>REGENERACAO</t>
  </si>
  <si>
    <t>00191123</t>
  </si>
  <si>
    <t>R.COSME DE FARIAS,59</t>
  </si>
  <si>
    <t>RIACHO DE SANTANA</t>
  </si>
  <si>
    <t>00191124</t>
  </si>
  <si>
    <t>PCA.FREI JOSE,61</t>
  </si>
  <si>
    <t>RIBEIROPOLIS</t>
  </si>
  <si>
    <t>00191125</t>
  </si>
  <si>
    <t>TV.MANOEL SARAIVA,314</t>
  </si>
  <si>
    <t>RUBIM</t>
  </si>
  <si>
    <t>00191126</t>
  </si>
  <si>
    <t>AV.REP.DO LIBANO,1875</t>
  </si>
  <si>
    <t>00191127</t>
  </si>
  <si>
    <t>R.CEL.FRANCISCO ANTONIO,95</t>
  </si>
  <si>
    <t>SANTA LUZIA</t>
  </si>
  <si>
    <t>00191128</t>
  </si>
  <si>
    <t>R.DIOSCORO DE SA GONZAGA,162</t>
  </si>
  <si>
    <t>SANTA MARIA DA BOA VISTA</t>
  </si>
  <si>
    <t>00191129</t>
  </si>
  <si>
    <t>SANTA RITA DE CASSIA</t>
  </si>
  <si>
    <t>00191130</t>
  </si>
  <si>
    <t>AV.NILTON OLIVEIRA SANTOS,20</t>
  </si>
  <si>
    <t>SANTALUZ</t>
  </si>
  <si>
    <t>00191132</t>
  </si>
  <si>
    <t>R.MANOEL ANTONIO DE MACEDO,100</t>
  </si>
  <si>
    <t>SANTANA DO MATOS</t>
  </si>
  <si>
    <t>00191133</t>
  </si>
  <si>
    <t>PCA.SETE DE SETEMBRO,112</t>
  </si>
  <si>
    <t>SANTO ESTEVAO</t>
  </si>
  <si>
    <t>00191134</t>
  </si>
  <si>
    <t>AV.SAO SEBASTIAO,735</t>
  </si>
  <si>
    <t>SAO BENTO</t>
  </si>
  <si>
    <t>00191135</t>
  </si>
  <si>
    <t>AV.DOM PEDRO CASALDALIGA,S/N</t>
  </si>
  <si>
    <t>SAO FELIX DO ARAGUAIA</t>
  </si>
  <si>
    <t>00191136</t>
  </si>
  <si>
    <t>AV.CASTELO BRANCO,S/N</t>
  </si>
  <si>
    <t>SAO GABRIEL DA CACHOEIRA</t>
  </si>
  <si>
    <t>00191137</t>
  </si>
  <si>
    <t>R.DR.GENESIO DE CARVALHO,5</t>
  </si>
  <si>
    <t>SAO JOSE DA LAJE</t>
  </si>
  <si>
    <t>00191138</t>
  </si>
  <si>
    <t>AV.DR.FRANCISCO CORREIA,640</t>
  </si>
  <si>
    <t>SAO LOURENCO DA MATA</t>
  </si>
  <si>
    <t>00191139</t>
  </si>
  <si>
    <t>R.DR.FERNANDO SARMENTO,315</t>
  </si>
  <si>
    <t>SAO LUIS DO QUITUNDE</t>
  </si>
  <si>
    <t>00191140</t>
  </si>
  <si>
    <t>R.DR.JOSE TORQUATO,327</t>
  </si>
  <si>
    <t>SAO MIGUEL</t>
  </si>
  <si>
    <t>00191141</t>
  </si>
  <si>
    <t>R.MIGUEL FURTADO,S/N</t>
  </si>
  <si>
    <t>SAO MIGUEL DO TAPUIO</t>
  </si>
  <si>
    <t>00191142</t>
  </si>
  <si>
    <t>PCA.PREF.ARMANDO RIOS,189</t>
  </si>
  <si>
    <t>SAO PEDRO DOS FERROS</t>
  </si>
  <si>
    <t>00191143</t>
  </si>
  <si>
    <t>PCA.DOZE DE OUTUBRO,73</t>
  </si>
  <si>
    <t>SAO SEBASTIAO DO PASSE</t>
  </si>
  <si>
    <t>00191144</t>
  </si>
  <si>
    <t>AV.DEP.ALVARO GAUDENCIO,46</t>
  </si>
  <si>
    <t>SERRA BRANCA</t>
  </si>
  <si>
    <t>00191145</t>
  </si>
  <si>
    <t>R.ANTONIO HONORIO PIRES,45</t>
  </si>
  <si>
    <t>SERRO</t>
  </si>
  <si>
    <t>00191146</t>
  </si>
  <si>
    <t>AV.RAUL ARAUJO GUIMARAES,40</t>
  </si>
  <si>
    <t>SERTANIA</t>
  </si>
  <si>
    <t>00191147</t>
  </si>
  <si>
    <t>R.RIO GRANDE DO NORTE,160</t>
  </si>
  <si>
    <t>SIDROLANDIA</t>
  </si>
  <si>
    <t>00191148</t>
  </si>
  <si>
    <t>PCA.DOM EXPEDITO LOPES,10</t>
  </si>
  <si>
    <t>SIMPLICIO MENDES</t>
  </si>
  <si>
    <t>00191149</t>
  </si>
  <si>
    <t>R.PREF.INACIO CLAUDINO,78</t>
  </si>
  <si>
    <t>00191150</t>
  </si>
  <si>
    <t>R.ANTONIO VALTERNO N.PINHEIRO,15</t>
  </si>
  <si>
    <t>SOLONOPOLE</t>
  </si>
  <si>
    <t>00191151</t>
  </si>
  <si>
    <t>R.TERCEIRA,1560</t>
  </si>
  <si>
    <t>SOURE</t>
  </si>
  <si>
    <t>00191152</t>
  </si>
  <si>
    <t>PCA.LUIZ EDUARDO MAGALHAES,236</t>
  </si>
  <si>
    <t>TANHACU</t>
  </si>
  <si>
    <t>00191153</t>
  </si>
  <si>
    <t>R.PROF.LUIS CARLOS,173</t>
  </si>
  <si>
    <t>TAQUARITINGA DO NORTE</t>
  </si>
  <si>
    <t>00191154</t>
  </si>
  <si>
    <t>PCA.SAO JOAO,140</t>
  </si>
  <si>
    <t>TARUMIRIM</t>
  </si>
  <si>
    <t>00191155</t>
  </si>
  <si>
    <t>R.CEL.LOURENCO FEITOSA,211</t>
  </si>
  <si>
    <t>TAUA</t>
  </si>
  <si>
    <t>00191156</t>
  </si>
  <si>
    <t>R.CONEGO SERRAO,14</t>
  </si>
  <si>
    <t>TEIXEIRA</t>
  </si>
  <si>
    <t>00191157</t>
  </si>
  <si>
    <t>R.POETA LAURO MENEZES,660</t>
  </si>
  <si>
    <t>TIANGUA</t>
  </si>
  <si>
    <t>00191158</t>
  </si>
  <si>
    <t>AV.DOM BOSCO,693</t>
  </si>
  <si>
    <t>TORIXOREU</t>
  </si>
  <si>
    <t>00191160</t>
  </si>
  <si>
    <t>R.MAL.DEODORO DA FONSECA,190</t>
  </si>
  <si>
    <t>TRES MARIAS</t>
  </si>
  <si>
    <t>00191161</t>
  </si>
  <si>
    <t>AV.RAIMUNDO VERIDIANO CARDOSO,42</t>
  </si>
  <si>
    <t>TUCURUI</t>
  </si>
  <si>
    <t>00191162</t>
  </si>
  <si>
    <t>PCA.CEL.JOSE EMILIO DE MELO,17</t>
  </si>
  <si>
    <t>TUPANATINGA</t>
  </si>
  <si>
    <t>00191163</t>
  </si>
  <si>
    <t>R.GETULIO VARGAS,100</t>
  </si>
  <si>
    <t>UBAIRA</t>
  </si>
  <si>
    <t>00191164</t>
  </si>
  <si>
    <t>AV.LANDULFO ALVES,315</t>
  </si>
  <si>
    <t>UBATA</t>
  </si>
  <si>
    <t>00191165</t>
  </si>
  <si>
    <t>R.JOSE VIEIRA BUJARY,165</t>
  </si>
  <si>
    <t>UIRAUNA</t>
  </si>
  <si>
    <t>00191166</t>
  </si>
  <si>
    <t>AV.MAJOR SALES,697</t>
  </si>
  <si>
    <t>URUBURETAMA</t>
  </si>
  <si>
    <t>00191167</t>
  </si>
  <si>
    <t>R.POSSIDONIO RAMOS,105</t>
  </si>
  <si>
    <t>VALENTE</t>
  </si>
  <si>
    <t>00191168</t>
  </si>
  <si>
    <t>R.SAO VICENTE DE PAULA,17</t>
  </si>
  <si>
    <t>WANDERLEY</t>
  </si>
  <si>
    <t>00191169</t>
  </si>
  <si>
    <t>R.MURILO RIBEIRO TEIXEIRA,95</t>
  </si>
  <si>
    <t>VARZEA ALEGRE</t>
  </si>
  <si>
    <t>00191171</t>
  </si>
  <si>
    <t>R.RUI BARBOSA,275</t>
  </si>
  <si>
    <t>XIQUE-XIQUE</t>
  </si>
  <si>
    <t>00191172</t>
  </si>
  <si>
    <t>AV.NOVE DE ABRIL,15</t>
  </si>
  <si>
    <t>MOGI-GUACU</t>
  </si>
  <si>
    <t>00191173</t>
  </si>
  <si>
    <t>R.BARORE,284</t>
  </si>
  <si>
    <t>00191177</t>
  </si>
  <si>
    <t>R.U-QUATRO,99</t>
  </si>
  <si>
    <t>ALTA FLORESTA</t>
  </si>
  <si>
    <t>00191178</t>
  </si>
  <si>
    <t>AV.TANCREDO NEVES,2084</t>
  </si>
  <si>
    <t>ARIQUEMES</t>
  </si>
  <si>
    <t>00191179</t>
  </si>
  <si>
    <t>AV.AMAZONAS,2574</t>
  </si>
  <si>
    <t>CACOAL</t>
  </si>
  <si>
    <t>00191180</t>
  </si>
  <si>
    <t>AV.GOV.JULIO CAMPOS,130</t>
  </si>
  <si>
    <t>SINOP</t>
  </si>
  <si>
    <t>00191181</t>
  </si>
  <si>
    <t>AV.PRES.DUTRA,840</t>
  </si>
  <si>
    <t>PIMENTA BUENO</t>
  </si>
  <si>
    <t>00191182</t>
  </si>
  <si>
    <t>R.NELSON TREMEA,179</t>
  </si>
  <si>
    <t>VILHENA</t>
  </si>
  <si>
    <t>00191183</t>
  </si>
  <si>
    <t>R.MANOEL BARATA,380</t>
  </si>
  <si>
    <t>00191184</t>
  </si>
  <si>
    <t>AV.DOM PEDRO PRIMEIRO,675</t>
  </si>
  <si>
    <t>00191185</t>
  </si>
  <si>
    <t>QD.G/H,S/N</t>
  </si>
  <si>
    <t>CASA NOVA</t>
  </si>
  <si>
    <t>00191187</t>
  </si>
  <si>
    <t>R.RAIMUNDO CORREIA,36</t>
  </si>
  <si>
    <t>00191188</t>
  </si>
  <si>
    <t>AV.PRES.CASTELO BRANCO,520</t>
  </si>
  <si>
    <t>IGREJINHA</t>
  </si>
  <si>
    <t>00191189</t>
  </si>
  <si>
    <t>AV.BERNARDINO DE CAMPOS,250</t>
  </si>
  <si>
    <t>00191190</t>
  </si>
  <si>
    <t>AV.ALVARO RAMOS,2217</t>
  </si>
  <si>
    <t>00191191</t>
  </si>
  <si>
    <t>AV.ANGELICA,1931</t>
  </si>
  <si>
    <t>00191192</t>
  </si>
  <si>
    <t>AV.CONS.CARRAO,2411</t>
  </si>
  <si>
    <t>00191193</t>
  </si>
  <si>
    <t>AV.PROF.CELESTINO BOURROUL,1013</t>
  </si>
  <si>
    <t>00191194</t>
  </si>
  <si>
    <t>R.BARAO DE DUPRAT,157</t>
  </si>
  <si>
    <t>00191195</t>
  </si>
  <si>
    <t>R.JULIO CONCEICAO,438</t>
  </si>
  <si>
    <t>00191196</t>
  </si>
  <si>
    <t>R.GALVAO BUENO,218</t>
  </si>
  <si>
    <t>00191197</t>
  </si>
  <si>
    <t>AV.DES.JOAO MACHADO,1114</t>
  </si>
  <si>
    <t>00191198</t>
  </si>
  <si>
    <t>AV.PEDROSO DA SILVEIRA,377</t>
  </si>
  <si>
    <t>00191199</t>
  </si>
  <si>
    <t>R.TURIASSU,1456</t>
  </si>
  <si>
    <t>00191200</t>
  </si>
  <si>
    <t>AV.TIRADENTES,1419</t>
  </si>
  <si>
    <t>00191201</t>
  </si>
  <si>
    <t>AV.PRES.ALTINO,726</t>
  </si>
  <si>
    <t>00191202</t>
  </si>
  <si>
    <t>R.SETE DE ABRIL,386</t>
  </si>
  <si>
    <t>00191203</t>
  </si>
  <si>
    <t>R.SILVA BUENO,1871</t>
  </si>
  <si>
    <t>00191204</t>
  </si>
  <si>
    <t>PCA.SILVIO ROMERO,50</t>
  </si>
  <si>
    <t>00191205</t>
  </si>
  <si>
    <t>AV.DO CURSINO,1194</t>
  </si>
  <si>
    <t>00191206</t>
  </si>
  <si>
    <t>R.COSTA BARROS,895</t>
  </si>
  <si>
    <t>00191207</t>
  </si>
  <si>
    <t>AV.SAPOPEMBA,4159</t>
  </si>
  <si>
    <t>00191208</t>
  </si>
  <si>
    <t>AV.SILVES,885-A</t>
  </si>
  <si>
    <t>00191209</t>
  </si>
  <si>
    <t>R.BARAO DO PARAIM,10</t>
  </si>
  <si>
    <t>CURIMATA</t>
  </si>
  <si>
    <t>00191210</t>
  </si>
  <si>
    <t>AV.RITA CANDIDA NOGUEIRA,401</t>
  </si>
  <si>
    <t>CRAVINHOS</t>
  </si>
  <si>
    <t>00191211</t>
  </si>
  <si>
    <t>AV.MAL.FLORIANO,114</t>
  </si>
  <si>
    <t>00191212</t>
  </si>
  <si>
    <t>AV.TIRADENTES,1280</t>
  </si>
  <si>
    <t>00191213</t>
  </si>
  <si>
    <t>AV.ANDROMEDA,693</t>
  </si>
  <si>
    <t>00191216</t>
  </si>
  <si>
    <t>AV.FERNANDO CORREA DA COSTA,2368</t>
  </si>
  <si>
    <t>00191217</t>
  </si>
  <si>
    <t>AV.BARROS REIS,362</t>
  </si>
  <si>
    <t>00191218</t>
  </si>
  <si>
    <t>AV.BEZERRA DE MENEZES,1052</t>
  </si>
  <si>
    <t>00191219</t>
  </si>
  <si>
    <t>AV.LEOPOLDO PERES,583</t>
  </si>
  <si>
    <t>00191220</t>
  </si>
  <si>
    <t>AV.TUCURUVI,469</t>
  </si>
  <si>
    <t>00191221</t>
  </si>
  <si>
    <t>R.ESPIRITO SANTO,571</t>
  </si>
  <si>
    <t>00191222</t>
  </si>
  <si>
    <t>AV.PRES.ANTONIO CARLOS,6386</t>
  </si>
  <si>
    <t>00191223</t>
  </si>
  <si>
    <t>ESTR.DA LIBERDADE,2088</t>
  </si>
  <si>
    <t>00191224</t>
  </si>
  <si>
    <t>PCA.DOM JOSE THOMAZ,357</t>
  </si>
  <si>
    <t>00191226</t>
  </si>
  <si>
    <t>SCC,QD.CENTRAL,BLOCO 4</t>
  </si>
  <si>
    <t>BRASILIA (SOBRADINHO)</t>
  </si>
  <si>
    <t>00191227</t>
  </si>
  <si>
    <t>AV.GOV.PEDRO DE TOLEDO,1101</t>
  </si>
  <si>
    <t>00191228</t>
  </si>
  <si>
    <t>AV.PEDRO SEGUNDO,2112</t>
  </si>
  <si>
    <t>00191229</t>
  </si>
  <si>
    <t>R.SERGIPE,1062</t>
  </si>
  <si>
    <t>00191230</t>
  </si>
  <si>
    <t>SCS,QD.5,BLOCO B,158</t>
  </si>
  <si>
    <t>00191231</t>
  </si>
  <si>
    <t>SIA,TRECHO 3,LOTE 625/695</t>
  </si>
  <si>
    <t>00191232</t>
  </si>
  <si>
    <t>AV.PEDRO MIRANDA,1012</t>
  </si>
  <si>
    <t>00191233</t>
  </si>
  <si>
    <t>AV.FERNANDES LIMA,2591</t>
  </si>
  <si>
    <t>00191234</t>
  </si>
  <si>
    <t>R.GAMA E MELO,121</t>
  </si>
  <si>
    <t>00191235</t>
  </si>
  <si>
    <t>QNE 17,LOTES 5/6</t>
  </si>
  <si>
    <t>00191236</t>
  </si>
  <si>
    <t>SEPN,QD.510,BLOCO A,LOJAS 5/15/25</t>
  </si>
  <si>
    <t>00191237</t>
  </si>
  <si>
    <t>ZONA COMERCIAL DO CIA-DICA</t>
  </si>
  <si>
    <t>SIMOES FILHO</t>
  </si>
  <si>
    <t>00191238</t>
  </si>
  <si>
    <t>R.ADELINA DE SA,S/N</t>
  </si>
  <si>
    <t>CAMACARI</t>
  </si>
  <si>
    <t>00191239</t>
  </si>
  <si>
    <t>LOTE 4, LOJA 01 A 101</t>
  </si>
  <si>
    <t>BRASILIA (GAMA)</t>
  </si>
  <si>
    <t>00191240</t>
  </si>
  <si>
    <t>AV.JERONIMO MONTEIRO,640</t>
  </si>
  <si>
    <t>VILA VELHA</t>
  </si>
  <si>
    <t>00191241</t>
  </si>
  <si>
    <t>AV.EXPEDITO GARCIA,315</t>
  </si>
  <si>
    <t>CARIACICA</t>
  </si>
  <si>
    <t>00191242</t>
  </si>
  <si>
    <t>R.QUATRO,1052</t>
  </si>
  <si>
    <t>00191243</t>
  </si>
  <si>
    <t>AV.ERASTO GAERTNER,160</t>
  </si>
  <si>
    <t>00191244</t>
  </si>
  <si>
    <t>AV.VISC.DE GUARAPUAVA,1930</t>
  </si>
  <si>
    <t>00191245</t>
  </si>
  <si>
    <t>R.BARAO DE SOUZA LEAO,440</t>
  </si>
  <si>
    <t>00191246</t>
  </si>
  <si>
    <t>AV.DUQUE DE CAXIAS,20</t>
  </si>
  <si>
    <t>00191247</t>
  </si>
  <si>
    <t>R.ACRE,S/N</t>
  </si>
  <si>
    <t>SERRA DO RAMALHO</t>
  </si>
  <si>
    <t>00191248</t>
  </si>
  <si>
    <t>BARAO DO TRIUNFO,666</t>
  </si>
  <si>
    <t>00191249</t>
  </si>
  <si>
    <t>AV.PROTASIO ALVES,560</t>
  </si>
  <si>
    <t>00191250</t>
  </si>
  <si>
    <t>BLVD.VINTE E OITO DE SETEMBRO,306-A</t>
  </si>
  <si>
    <t>00191251</t>
  </si>
  <si>
    <t>R.RODRIGO SILVA,26</t>
  </si>
  <si>
    <t>00191252</t>
  </si>
  <si>
    <t>AV.PRES.VARGAS,290-A</t>
  </si>
  <si>
    <t>00191253</t>
  </si>
  <si>
    <t>PCA.EUVALDO LODI,35</t>
  </si>
  <si>
    <t>00191254</t>
  </si>
  <si>
    <t>R.CARDOSO DE MORAIS,150</t>
  </si>
  <si>
    <t>00191255</t>
  </si>
  <si>
    <t>R.GAL.SAMPAIO,71</t>
  </si>
  <si>
    <t>00191257</t>
  </si>
  <si>
    <t>R.FELIPE CARDOSO,130</t>
  </si>
  <si>
    <t>00191258</t>
  </si>
  <si>
    <t>AV.ANTARTICA,380</t>
  </si>
  <si>
    <t>00191260</t>
  </si>
  <si>
    <t>AV.CARLOS ALBERTO SCHAEDLER,678</t>
  </si>
  <si>
    <t>ALECRIM</t>
  </si>
  <si>
    <t>00191261</t>
  </si>
  <si>
    <t>AV.GETULIO VARGAS,693</t>
  </si>
  <si>
    <t>ALFREDO CHAVES</t>
  </si>
  <si>
    <t>00191262</t>
  </si>
  <si>
    <t>R.JOAO PESSOA,547</t>
  </si>
  <si>
    <t>ALHANDRA</t>
  </si>
  <si>
    <t>00191263</t>
  </si>
  <si>
    <t>R.FREI GASPAR,433</t>
  </si>
  <si>
    <t>SAO VICENTE</t>
  </si>
  <si>
    <t>00191264</t>
  </si>
  <si>
    <t>PCA.WALFREDO PESSOA,115</t>
  </si>
  <si>
    <t>ALIANCA</t>
  </si>
  <si>
    <t>00191265</t>
  </si>
  <si>
    <t>AV.EMILIO JOHNSON,701</t>
  </si>
  <si>
    <t>ALMIRANTE TAMANDARE</t>
  </si>
  <si>
    <t>00191266</t>
  </si>
  <si>
    <t>AV.DE PINEDO,186</t>
  </si>
  <si>
    <t>00191267</t>
  </si>
  <si>
    <t>R.ARLINDO COLACO,210</t>
  </si>
  <si>
    <t>00191268</t>
  </si>
  <si>
    <t>AV.GOV.FLAVIO RIB.COUTINHO,108</t>
  </si>
  <si>
    <t>SANTA RITA</t>
  </si>
  <si>
    <t>00191269</t>
  </si>
  <si>
    <t>AV.OITENTA E CINCO,720</t>
  </si>
  <si>
    <t>00191270</t>
  </si>
  <si>
    <t>R.FRADIQUE COUTINHO,540</t>
  </si>
  <si>
    <t>00191272</t>
  </si>
  <si>
    <t>AV.VALDIR MAZUTTI,3367</t>
  </si>
  <si>
    <t>COMODORO</t>
  </si>
  <si>
    <t>00191273</t>
  </si>
  <si>
    <t>SCN,QD.2,BLOCO A,4.ANDAR,SALA 401</t>
  </si>
  <si>
    <t>00191276</t>
  </si>
  <si>
    <t>R.VOLUNTARIOS DA PATRIA,519</t>
  </si>
  <si>
    <t>00191279</t>
  </si>
  <si>
    <t>AV.AVELINO CHAVES,644</t>
  </si>
  <si>
    <t>SENA MADUREIRA</t>
  </si>
  <si>
    <t>00191281</t>
  </si>
  <si>
    <t>R.ELPIDIO LOU,98</t>
  </si>
  <si>
    <t>CANAPI</t>
  </si>
  <si>
    <t>00191282</t>
  </si>
  <si>
    <t>PCA.DOM PEDRO SEGUNDO,134</t>
  </si>
  <si>
    <t>COLONIA LEOPOLDINA</t>
  </si>
  <si>
    <t>00191283</t>
  </si>
  <si>
    <t>AV.TIRADENTES,119</t>
  </si>
  <si>
    <t>GIRAU DO PONCIANO</t>
  </si>
  <si>
    <t>00191284</t>
  </si>
  <si>
    <t>PCA.PE.AURELIO GOIS,18</t>
  </si>
  <si>
    <t>JUNQUEIRO</t>
  </si>
  <si>
    <t>00191285</t>
  </si>
  <si>
    <t>PCA.FRANCISCO SOARES,S/N</t>
  </si>
  <si>
    <t>00191286</t>
  </si>
  <si>
    <t>R.DJALMA DUTRA,130</t>
  </si>
  <si>
    <t>CAMAMU</t>
  </si>
  <si>
    <t>00191287</t>
  </si>
  <si>
    <t>AV.JUSCELINO KUBITSCHEK,40</t>
  </si>
  <si>
    <t>ITORORO</t>
  </si>
  <si>
    <t>00191288</t>
  </si>
  <si>
    <t>PCA.ANTONIO CARLOS MAGALHAES,318</t>
  </si>
  <si>
    <t>RIO REAL</t>
  </si>
  <si>
    <t>00191289</t>
  </si>
  <si>
    <t>R.PRES.GETULIO VARGAS,2230</t>
  </si>
  <si>
    <t>TEIXEIRA DE FREITAS</t>
  </si>
  <si>
    <t>00191291</t>
  </si>
  <si>
    <t>PCA.ADHEMAR RODRIGUES GUIMARAES,82</t>
  </si>
  <si>
    <t>UAUA</t>
  </si>
  <si>
    <t>00191292</t>
  </si>
  <si>
    <t>R.TIBURCIO TARGINO,163</t>
  </si>
  <si>
    <t>AQUIRAZ</t>
  </si>
  <si>
    <t>00191293</t>
  </si>
  <si>
    <t>R.VER.SALUSTIANO MOURA,478</t>
  </si>
  <si>
    <t>CEDRO</t>
  </si>
  <si>
    <t>00191294</t>
  </si>
  <si>
    <t>AV.PERGENTINO ALMINO PINHEIRO,S/N</t>
  </si>
  <si>
    <t>JAGUARIBARA</t>
  </si>
  <si>
    <t>00191295</t>
  </si>
  <si>
    <t>R.CEL.FRANCISCO PEREIRA,289</t>
  </si>
  <si>
    <t>00191296</t>
  </si>
  <si>
    <t>R.COELHO DA SILVA,140</t>
  </si>
  <si>
    <t>NOVO ORIENTE</t>
  </si>
  <si>
    <t>00191298</t>
  </si>
  <si>
    <t>AV.SEN.EURICO RESENDE,994</t>
  </si>
  <si>
    <t>00191299</t>
  </si>
  <si>
    <t>R.ANTONIO BAZZARELLA,34</t>
  </si>
  <si>
    <t>MUNIZ FREIRE</t>
  </si>
  <si>
    <t>00191300</t>
  </si>
  <si>
    <t>AV.PRES.VARGAS,1581</t>
  </si>
  <si>
    <t>SANTA LEOPOLDINA</t>
  </si>
  <si>
    <t>00191301</t>
  </si>
  <si>
    <t>AV.GETULIO VARGAS,330</t>
  </si>
  <si>
    <t>SERRA</t>
  </si>
  <si>
    <t>00191302</t>
  </si>
  <si>
    <t>R.JOAO BOTELHO DE ANDRADE,S/N</t>
  </si>
  <si>
    <t>ALEXANIA</t>
  </si>
  <si>
    <t>00191303</t>
  </si>
  <si>
    <t>AV.BERNARDO SAYAO,1995</t>
  </si>
  <si>
    <t>ALVORADA</t>
  </si>
  <si>
    <t>00191304</t>
  </si>
  <si>
    <t>R.ALDENOR LYRA GOMES,27</t>
  </si>
  <si>
    <t>ARAGUACU</t>
  </si>
  <si>
    <t>00191305</t>
  </si>
  <si>
    <t>R.FLORIANO PEIXOTO,607</t>
  </si>
  <si>
    <t>ARAGUATINS</t>
  </si>
  <si>
    <t>00191306</t>
  </si>
  <si>
    <t>AV.LONGUINHO VIEIRA JUNIOR,684</t>
  </si>
  <si>
    <t>COLMEIA</t>
  </si>
  <si>
    <t>00191307</t>
  </si>
  <si>
    <t>R.PROF.CARLOS ALBERTO WOLNEY,100</t>
  </si>
  <si>
    <t>DIANOPOLIS</t>
  </si>
  <si>
    <t>00191308</t>
  </si>
  <si>
    <t>AV.RUI BARBOSA,75</t>
  </si>
  <si>
    <t>EDEIA</t>
  </si>
  <si>
    <t>00191309</t>
  </si>
  <si>
    <t>AV.MARANHAO,945</t>
  </si>
  <si>
    <t>MINACU</t>
  </si>
  <si>
    <t>00191310</t>
  </si>
  <si>
    <t>AV.ELI DIAS MACIEL,634</t>
  </si>
  <si>
    <t>MONTES CLAROS DE GOIAS</t>
  </si>
  <si>
    <t>00191311</t>
  </si>
  <si>
    <t>R.DORGIVAL PINHEIRO DE SOUSA,1120</t>
  </si>
  <si>
    <t>ACAILANDIA</t>
  </si>
  <si>
    <t>00191312</t>
  </si>
  <si>
    <t>AV.DR.OSANO BRANDAO,337</t>
  </si>
  <si>
    <t>COLINAS</t>
  </si>
  <si>
    <t>00191313</t>
  </si>
  <si>
    <t>R.JEFFERSON MOREIRA,169</t>
  </si>
  <si>
    <t>ESPERANTINOPOLIS</t>
  </si>
  <si>
    <t>00191314</t>
  </si>
  <si>
    <t>AV.ONZE DE MARCO,129</t>
  </si>
  <si>
    <t>GOVERNADOR EUGENIO BARROS</t>
  </si>
  <si>
    <t>00191316</t>
  </si>
  <si>
    <t>AV.FERNANDO FERRARI,S/N</t>
  </si>
  <si>
    <t>OLHO D'AGUA DAS CUNHAS</t>
  </si>
  <si>
    <t>00191317</t>
  </si>
  <si>
    <t>R.OITO,405</t>
  </si>
  <si>
    <t>AGUA BOA</t>
  </si>
  <si>
    <t>00191318</t>
  </si>
  <si>
    <t>AV.PREF.CAIO,625</t>
  </si>
  <si>
    <t>ARENAPOLIS</t>
  </si>
  <si>
    <t>00191319</t>
  </si>
  <si>
    <t>AV.PARANA,78</t>
  </si>
  <si>
    <t>CANARANA</t>
  </si>
  <si>
    <t>00191320</t>
  </si>
  <si>
    <t>R.PAULO MENDONCA,284</t>
  </si>
  <si>
    <t>MIRASSOL D'OESTE</t>
  </si>
  <si>
    <t>00191321</t>
  </si>
  <si>
    <t>AV.BRASIL,51-S</t>
  </si>
  <si>
    <t>TANGARA DA SERRA</t>
  </si>
  <si>
    <t>00191322</t>
  </si>
  <si>
    <t>AV.MATO GROSSO,123</t>
  </si>
  <si>
    <t>NOVA XAVANTINA</t>
  </si>
  <si>
    <t>00191323</t>
  </si>
  <si>
    <t>AV.ANTONIO ALVES DE SOUZA,55</t>
  </si>
  <si>
    <t>ANGELICA</t>
  </si>
  <si>
    <t>00191324</t>
  </si>
  <si>
    <t>R.PRIMEIRO DE MAIO,536</t>
  </si>
  <si>
    <t>ARAL MOREIRA</t>
  </si>
  <si>
    <t>00191325</t>
  </si>
  <si>
    <t>AV.PRES.VARGAS,1597</t>
  </si>
  <si>
    <t>IGUATEMI</t>
  </si>
  <si>
    <t>00191326</t>
  </si>
  <si>
    <t>PCA.SANTANA,6</t>
  </si>
  <si>
    <t>ABRE CAMPO</t>
  </si>
  <si>
    <t>00191327</t>
  </si>
  <si>
    <t>PCA.JOAO ZUQUIM,33</t>
  </si>
  <si>
    <t>ANDRELANDIA</t>
  </si>
  <si>
    <t>00191329</t>
  </si>
  <si>
    <t>R.DOM ELIZEU,100</t>
  </si>
  <si>
    <t>BONFINOPOLIS DE MINAS</t>
  </si>
  <si>
    <t>00191330</t>
  </si>
  <si>
    <t>AV.CENTRAL,620</t>
  </si>
  <si>
    <t>BURITIS</t>
  </si>
  <si>
    <t>00191331</t>
  </si>
  <si>
    <t>PCA.GERALDO CLEMENTE ALVES,430</t>
  </si>
  <si>
    <t>MATO VERDE</t>
  </si>
  <si>
    <t>00191332</t>
  </si>
  <si>
    <t>PCA.GOV.VALADARES,171</t>
  </si>
  <si>
    <t>PERDIZES</t>
  </si>
  <si>
    <t>00191333</t>
  </si>
  <si>
    <t>R.FELISBERTO FONSECA,200</t>
  </si>
  <si>
    <t>PRESIDENTE OLEGARIO</t>
  </si>
  <si>
    <t>00191334</t>
  </si>
  <si>
    <t>PCA.GETULIO VARGAS,209</t>
  </si>
  <si>
    <t>RIO PARDO DE MINAS</t>
  </si>
  <si>
    <t>00191335</t>
  </si>
  <si>
    <t>R.CAP.FRANKLIN DE CASTRO,577</t>
  </si>
  <si>
    <t>RIO PARANAIBA</t>
  </si>
  <si>
    <t>00191336</t>
  </si>
  <si>
    <t>R.EXPED.GERALDO REZENDE,52</t>
  </si>
  <si>
    <t>SANTO ANTONIO DO MONTE</t>
  </si>
  <si>
    <t>00191338</t>
  </si>
  <si>
    <t>AV.PARACATU,600</t>
  </si>
  <si>
    <t>VAZANTE</t>
  </si>
  <si>
    <t>00191339</t>
  </si>
  <si>
    <t>SIA SUL,TRECHO 10,LOTE 5,PAV.B-3</t>
  </si>
  <si>
    <t>00191341</t>
  </si>
  <si>
    <t>AV.DR.LAURO SODRE,96</t>
  </si>
  <si>
    <t>SAO DOMINGOS DO CAPIM</t>
  </si>
  <si>
    <t>00191342</t>
  </si>
  <si>
    <t>R.CAMILO VIANA,665</t>
  </si>
  <si>
    <t>RONDON DO PARA</t>
  </si>
  <si>
    <t>00191343</t>
  </si>
  <si>
    <t>R.F,S/N</t>
  </si>
  <si>
    <t>00191344</t>
  </si>
  <si>
    <t>R.BENEDITO FIALHO,81</t>
  </si>
  <si>
    <t>ARARUNA</t>
  </si>
  <si>
    <t>00191345</t>
  </si>
  <si>
    <t>R.VIRGOLINO DE SOUZA CAMPOS,177</t>
  </si>
  <si>
    <t>INGA</t>
  </si>
  <si>
    <t>00191346</t>
  </si>
  <si>
    <t>PCA.ASSIS CHATEAUBRIAND,S/N</t>
  </si>
  <si>
    <t>UMBUZEIRO</t>
  </si>
  <si>
    <t>00191347</t>
  </si>
  <si>
    <t>R.AURELIO CARNEIRO,28</t>
  </si>
  <si>
    <t>ARAPOTI</t>
  </si>
  <si>
    <t>00191348</t>
  </si>
  <si>
    <t>AV.DR.OSCAR GEYER,436</t>
  </si>
  <si>
    <t>BITURUNA</t>
  </si>
  <si>
    <t>00191349</t>
  </si>
  <si>
    <t>AV.VISC.CHARLES DE LAGUICHE,247</t>
  </si>
  <si>
    <t>CANDIDO DE ABREU</t>
  </si>
  <si>
    <t>00191350</t>
  </si>
  <si>
    <t>AV.ABILON DE SOUZA NAVES,641</t>
  </si>
  <si>
    <t>GUARANIACU</t>
  </si>
  <si>
    <t>00191351</t>
  </si>
  <si>
    <t>AV.SANTIAGO LOPES JOSE,400</t>
  </si>
  <si>
    <t>MARILANDIA DO SUL</t>
  </si>
  <si>
    <t>00191353</t>
  </si>
  <si>
    <t>R.MAXIMILIANO VICENTIN,536</t>
  </si>
  <si>
    <t>00191354</t>
  </si>
  <si>
    <t>AV.D.PEROLA BYINGTON,1395</t>
  </si>
  <si>
    <t>PEROLA</t>
  </si>
  <si>
    <t>00191355</t>
  </si>
  <si>
    <t>AV.CINCO DE MARCO,485</t>
  </si>
  <si>
    <t>PIRAI DO SUL</t>
  </si>
  <si>
    <t>00191356</t>
  </si>
  <si>
    <t>AV.QUINZE DE NOVEMBRO,392</t>
  </si>
  <si>
    <t>SAO JOAO</t>
  </si>
  <si>
    <t>00191357</t>
  </si>
  <si>
    <t>R.GENI DE SOUZA BONGIOLO,15</t>
  </si>
  <si>
    <t>SAO MIGUEL DO IGUACU</t>
  </si>
  <si>
    <t>00191358</t>
  </si>
  <si>
    <t>R.ROCHA PONTUAL,82</t>
  </si>
  <si>
    <t>AMARAJI</t>
  </si>
  <si>
    <t>00191359</t>
  </si>
  <si>
    <t>PCA.VIRGINIA HERACLIO,35</t>
  </si>
  <si>
    <t>CUMARU</t>
  </si>
  <si>
    <t>00191360</t>
  </si>
  <si>
    <t>R.SILVA JARDIM,51</t>
  </si>
  <si>
    <t>FEIRA NOVA</t>
  </si>
  <si>
    <t>00191361</t>
  </si>
  <si>
    <t>AV.MARIO MELO,400-B</t>
  </si>
  <si>
    <t>IGARASSU</t>
  </si>
  <si>
    <t>00191362</t>
  </si>
  <si>
    <t>PCA.PROF.AGAMENON MAGALHAES,S/N</t>
  </si>
  <si>
    <t>IPUBI</t>
  </si>
  <si>
    <t>00191363</t>
  </si>
  <si>
    <t>R.VIGARIO REGO,168</t>
  </si>
  <si>
    <t>VICENCIA</t>
  </si>
  <si>
    <t>00191364</t>
  </si>
  <si>
    <t>R.JOSE AQUILES DE SOUSA,530</t>
  </si>
  <si>
    <t>FRONTEIRAS</t>
  </si>
  <si>
    <t>00191365</t>
  </si>
  <si>
    <t>R.DR.JOSE AUGUSTO,83</t>
  </si>
  <si>
    <t>PATU</t>
  </si>
  <si>
    <t>00191366</t>
  </si>
  <si>
    <t>R.PRES.CASTELO BRANCO,180</t>
  </si>
  <si>
    <t>SANTO ANTONIO</t>
  </si>
  <si>
    <t>00191367</t>
  </si>
  <si>
    <t>AV.SAO JOSE,965</t>
  </si>
  <si>
    <t>BOA VISTA DO BURICA</t>
  </si>
  <si>
    <t>00191368</t>
  </si>
  <si>
    <t>R.PE.FREDERICO A.ASSMANN,315</t>
  </si>
  <si>
    <t>BUTIA</t>
  </si>
  <si>
    <t>00191369</t>
  </si>
  <si>
    <t>AV.DUQUE DE CAXIAS,560</t>
  </si>
  <si>
    <t>00191370</t>
  </si>
  <si>
    <t>R.ALFREDO WINCK,758</t>
  </si>
  <si>
    <t>CHAPADA</t>
  </si>
  <si>
    <t>00191371</t>
  </si>
  <si>
    <t>R.FRANKLIN SILIPRANDI,392</t>
  </si>
  <si>
    <t>CONSTANTINA</t>
  </si>
  <si>
    <t>00191372</t>
  </si>
  <si>
    <t>R.IRAI,472</t>
  </si>
  <si>
    <t>CRISSIUMAL</t>
  </si>
  <si>
    <t>00191373</t>
  </si>
  <si>
    <t>AV.FREI TEOFILO,270</t>
  </si>
  <si>
    <t>MACHADINHO</t>
  </si>
  <si>
    <t>00191374</t>
  </si>
  <si>
    <t>R.ONZE DE ABRIL,769</t>
  </si>
  <si>
    <t>MOSTARDAS</t>
  </si>
  <si>
    <t>00191376</t>
  </si>
  <si>
    <t>AV.PRES.VARGAS,1184</t>
  </si>
  <si>
    <t>RONDA ALTA</t>
  </si>
  <si>
    <t>00191377</t>
  </si>
  <si>
    <t>R.TEN.JUNG,272</t>
  </si>
  <si>
    <t>SANTO CRISTO</t>
  </si>
  <si>
    <t>00191378</t>
  </si>
  <si>
    <t>R.MAL.FLORIANO,131</t>
  </si>
  <si>
    <t>SAO JOSE DO NORTE</t>
  </si>
  <si>
    <t>00191379</t>
  </si>
  <si>
    <t>R.ZANATO,176</t>
  </si>
  <si>
    <t>SEBERI</t>
  </si>
  <si>
    <t>00191380</t>
  </si>
  <si>
    <t>R.GERMANO VOLKART,103</t>
  </si>
  <si>
    <t>TRES COROAS</t>
  </si>
  <si>
    <t>00191381</t>
  </si>
  <si>
    <t>AV.RIO NEGRO,4172</t>
  </si>
  <si>
    <t>COLORADO DO OESTE</t>
  </si>
  <si>
    <t>00191382</t>
  </si>
  <si>
    <t>AV.GETULIO VARGAS,1041</t>
  </si>
  <si>
    <t>ABELARDO LUZ</t>
  </si>
  <si>
    <t>00191383</t>
  </si>
  <si>
    <t>R.ANITAPOLIS,250</t>
  </si>
  <si>
    <t>ALFREDO WAGNER</t>
  </si>
  <si>
    <t>00191384</t>
  </si>
  <si>
    <t>AV.DO COMERCIO,1289</t>
  </si>
  <si>
    <t>CUNHA PORA</t>
  </si>
  <si>
    <t>00191385</t>
  </si>
  <si>
    <t>AV.MARTIN PIASESKI,486</t>
  </si>
  <si>
    <t>DESCANSO</t>
  </si>
  <si>
    <t>00191386</t>
  </si>
  <si>
    <t>R.ANTONIETA DE BARROS,124</t>
  </si>
  <si>
    <t>00191387</t>
  </si>
  <si>
    <t>R.MAR-LY,282</t>
  </si>
  <si>
    <t>FRAIBURGO</t>
  </si>
  <si>
    <t>00191388</t>
  </si>
  <si>
    <t>R.PRES.CASTELO BRANCO,63</t>
  </si>
  <si>
    <t>GUARACIABA</t>
  </si>
  <si>
    <t>00191389</t>
  </si>
  <si>
    <t>R.PRES.JUSCELINO,234</t>
  </si>
  <si>
    <t>ITUPORANGA</t>
  </si>
  <si>
    <t>00191390</t>
  </si>
  <si>
    <t>R.ONZE DE NOVEMBRO,2796</t>
  </si>
  <si>
    <t>MASSARANDUBA</t>
  </si>
  <si>
    <t>00191391</t>
  </si>
  <si>
    <t>AV.CRESTANI,935</t>
  </si>
  <si>
    <t>PALMA SOLA</t>
  </si>
  <si>
    <t>00191392</t>
  </si>
  <si>
    <t>AV.BELO HORIZONTE,1881</t>
  </si>
  <si>
    <t>PINHALZINHO</t>
  </si>
  <si>
    <t>00191393</t>
  </si>
  <si>
    <t>AV.PRIMO ALBERTO BODANESE,786</t>
  </si>
  <si>
    <t>QUILOMBO</t>
  </si>
  <si>
    <t>00191394</t>
  </si>
  <si>
    <t>R.CARLOS WEBER,38</t>
  </si>
  <si>
    <t>RIO NEGRINHO</t>
  </si>
  <si>
    <t>00191395</t>
  </si>
  <si>
    <t>AV.STA.CATARINA,509</t>
  </si>
  <si>
    <t>00191396</t>
  </si>
  <si>
    <t>R.QUINZE DE NOVEMBRO,615</t>
  </si>
  <si>
    <t>DOIS CORREGOS</t>
  </si>
  <si>
    <t>00191397</t>
  </si>
  <si>
    <t>AV.SAO PAULO,666</t>
  </si>
  <si>
    <t>MARACAI</t>
  </si>
  <si>
    <t>00191398</t>
  </si>
  <si>
    <t>R.DEODORO DA FONSECA,1026</t>
  </si>
  <si>
    <t>SAO SIMAO</t>
  </si>
  <si>
    <t>00191399</t>
  </si>
  <si>
    <t>AV.MIN.LEONOR BARRETO FRANCO,1348</t>
  </si>
  <si>
    <t>AQUIDABA</t>
  </si>
  <si>
    <t>00191400</t>
  </si>
  <si>
    <t>AV.DANTE MICHELINI,779</t>
  </si>
  <si>
    <t>00191401</t>
  </si>
  <si>
    <t>R.GOIAS,3633</t>
  </si>
  <si>
    <t>JARU</t>
  </si>
  <si>
    <t>00191402</t>
  </si>
  <si>
    <t>PCA.GEN.VALADAO,377-A</t>
  </si>
  <si>
    <t>00191403</t>
  </si>
  <si>
    <t>SAF SUL,QD.2,LOTE 2,BLOCO B</t>
  </si>
  <si>
    <t>00191404</t>
  </si>
  <si>
    <t>R.ANA NERY,407</t>
  </si>
  <si>
    <t>OURO PRETO DO OESTE</t>
  </si>
  <si>
    <t>00191405</t>
  </si>
  <si>
    <t>R.NOVA BRASILIA,2734</t>
  </si>
  <si>
    <t>PRESIDENTE MEDICI</t>
  </si>
  <si>
    <t>00191406</t>
  </si>
  <si>
    <t>AV.FORTALEZA,4794</t>
  </si>
  <si>
    <t>ROLIM DE MOURA</t>
  </si>
  <si>
    <t>00191407</t>
  </si>
  <si>
    <t>R.VIEIRA MACHADO,209</t>
  </si>
  <si>
    <t>MUQUI</t>
  </si>
  <si>
    <t>00191408</t>
  </si>
  <si>
    <t>AV.NEREU RAMOS,663</t>
  </si>
  <si>
    <t>IMBITUBA</t>
  </si>
  <si>
    <t>00191409</t>
  </si>
  <si>
    <t>AV.ANTONIO JOAQUIM DE SOUSA,1357</t>
  </si>
  <si>
    <t>NOVA RUSSAS</t>
  </si>
  <si>
    <t>00191410</t>
  </si>
  <si>
    <t>AV.GETULIO VARGAS,336</t>
  </si>
  <si>
    <t>SOMBRIO</t>
  </si>
  <si>
    <t>00191412</t>
  </si>
  <si>
    <t>AV.PRES.COSTA E SILVA,963</t>
  </si>
  <si>
    <t>PRAIA GRANDE</t>
  </si>
  <si>
    <t>00191413</t>
  </si>
  <si>
    <t>R.DEZ DE SETEMBRO,615</t>
  </si>
  <si>
    <t>SAO JOSE DO OURO</t>
  </si>
  <si>
    <t>00191414</t>
  </si>
  <si>
    <t>AV.JOAO PESSOA,206</t>
  </si>
  <si>
    <t>00191418</t>
  </si>
  <si>
    <t>AV.GOV.VALADARES,546</t>
  </si>
  <si>
    <t>ALPINOPOLIS</t>
  </si>
  <si>
    <t>00191419</t>
  </si>
  <si>
    <t>SHIN,CA 2,BLOCO B,LOJA 2</t>
  </si>
  <si>
    <t>00191420</t>
  </si>
  <si>
    <t>PCA.BENEDITO VALADARES,364</t>
  </si>
  <si>
    <t>ALTEROSA</t>
  </si>
  <si>
    <t>00191421</t>
  </si>
  <si>
    <t>PCA.DR.JOSE FERREIRA DE LIMA,38</t>
  </si>
  <si>
    <t>ALTINHO</t>
  </si>
  <si>
    <t>00191422</t>
  </si>
  <si>
    <t>R.CEL.HONORIO PALMA,469</t>
  </si>
  <si>
    <t>ALTINOPOLIS</t>
  </si>
  <si>
    <t>00191423</t>
  </si>
  <si>
    <t>AV.PARANOA,QD.17,CONJ.9,LOTE 6</t>
  </si>
  <si>
    <t>BRASILIA (PARANOA)</t>
  </si>
  <si>
    <t>00191424</t>
  </si>
  <si>
    <t>AV.PARANA,2434</t>
  </si>
  <si>
    <t>ALTO PARANA</t>
  </si>
  <si>
    <t>00191425</t>
  </si>
  <si>
    <t>AV.BRASIL,1595</t>
  </si>
  <si>
    <t>ALTO PIQUIRI</t>
  </si>
  <si>
    <t>00191426</t>
  </si>
  <si>
    <t>AV.ANITA GARIBALDI,2881</t>
  </si>
  <si>
    <t>00191427</t>
  </si>
  <si>
    <t>AV.SETE DE SETEMBRO,100</t>
  </si>
  <si>
    <t>ALTONIA</t>
  </si>
  <si>
    <t>00191428</t>
  </si>
  <si>
    <t>AV.FRANCISCO RAULINO,1734</t>
  </si>
  <si>
    <t>ALTOS</t>
  </si>
  <si>
    <t>00191429</t>
  </si>
  <si>
    <t>R.MONS.BICALHO,149</t>
  </si>
  <si>
    <t>ALVINOPOLIS</t>
  </si>
  <si>
    <t>00191430</t>
  </si>
  <si>
    <t>AV.PRES.GETULIO VARGAS,1500</t>
  </si>
  <si>
    <t>00191431</t>
  </si>
  <si>
    <t>AV.JOAQUIM ALVES BENTO DE LIMA,536</t>
  </si>
  <si>
    <t>ALVORADA DO SUL</t>
  </si>
  <si>
    <t>00191432</t>
  </si>
  <si>
    <t>AV.BRASILIA,5731</t>
  </si>
  <si>
    <t>00191433</t>
  </si>
  <si>
    <t>R.MATEUS LEME,1700</t>
  </si>
  <si>
    <t>00191434</t>
  </si>
  <si>
    <t>R.BRASILIA,1163</t>
  </si>
  <si>
    <t>AMPERE</t>
  </si>
  <si>
    <t>00191435</t>
  </si>
  <si>
    <t>R.FIDELIS BOTELHO,135</t>
  </si>
  <si>
    <t>ANAGE</t>
  </si>
  <si>
    <t>00191436</t>
  </si>
  <si>
    <t>ROD.BR-316,861</t>
  </si>
  <si>
    <t>ANANINDEUA</t>
  </si>
  <si>
    <t>00191438</t>
  </si>
  <si>
    <t>AV.CARLOS LINDEMBERG,340</t>
  </si>
  <si>
    <t>ANCHIETA</t>
  </si>
  <si>
    <t>00191439</t>
  </si>
  <si>
    <t>AV.ANCHIETA,499</t>
  </si>
  <si>
    <t>00191441</t>
  </si>
  <si>
    <t>R.TEN.JOSE MARCO ALBUQUERQUE,171</t>
  </si>
  <si>
    <t>ANGATUBA</t>
  </si>
  <si>
    <t>00191443</t>
  </si>
  <si>
    <t>R.ENG.COSTA BARROS,1551</t>
  </si>
  <si>
    <t>00191444</t>
  </si>
  <si>
    <t>PCA.DE SANTANA,154</t>
  </si>
  <si>
    <t>ANGICAL</t>
  </si>
  <si>
    <t>00191445</t>
  </si>
  <si>
    <t>R.JOSE RUFINO,22</t>
  </si>
  <si>
    <t>ANGICOS</t>
  </si>
  <si>
    <t>00191446</t>
  </si>
  <si>
    <t>R.FREI ROGERIO,42</t>
  </si>
  <si>
    <t>ANITA GARIBALDI</t>
  </si>
  <si>
    <t>00191448</t>
  </si>
  <si>
    <t>PCA.REGIS PACHECO,65</t>
  </si>
  <si>
    <t>ANTAS</t>
  </si>
  <si>
    <t>00191449</t>
  </si>
  <si>
    <t>R.JACOB FRANTZ,213</t>
  </si>
  <si>
    <t>SAO JOAO DO RIO DO PEIXE</t>
  </si>
  <si>
    <t>00191450</t>
  </si>
  <si>
    <t>AV.HENRIQUE DINIZ,150</t>
  </si>
  <si>
    <t>ANTONIO CARLOS</t>
  </si>
  <si>
    <t>00191451</t>
  </si>
  <si>
    <t>R.BARAO DO RIO BRANCO,367</t>
  </si>
  <si>
    <t>APARECIDA</t>
  </si>
  <si>
    <t>00191452</t>
  </si>
  <si>
    <t>R.ABRAO DE CARVALHO,S/N</t>
  </si>
  <si>
    <t>APARECIDA DE GOIANIA</t>
  </si>
  <si>
    <t>00191453</t>
  </si>
  <si>
    <t>R.DELFINO CONTI,306</t>
  </si>
  <si>
    <t>00191454</t>
  </si>
  <si>
    <t>PCA.CEL.FRANCELINO,S/N</t>
  </si>
  <si>
    <t>APORA</t>
  </si>
  <si>
    <t>00191455</t>
  </si>
  <si>
    <t>R.CASTELO BRANCO,5</t>
  </si>
  <si>
    <t>ARACAGI</t>
  </si>
  <si>
    <t>00191456</t>
  </si>
  <si>
    <t>PCA.N.SRA.DA CONCEICAO,S/N</t>
  </si>
  <si>
    <t>ARACI</t>
  </si>
  <si>
    <t>00191458</t>
  </si>
  <si>
    <t>AV.SEN.SALGADO FILHO,2886</t>
  </si>
  <si>
    <t>00191459</t>
  </si>
  <si>
    <t>AV.DR.PAULO RAMOS,S/N</t>
  </si>
  <si>
    <t>ARAIOSES</t>
  </si>
  <si>
    <t>00191460</t>
  </si>
  <si>
    <t>AV.CARLOS GOMES,1883</t>
  </si>
  <si>
    <t>00191461</t>
  </si>
  <si>
    <t>PCA.N.SRA.DO ROSARIO,100</t>
  </si>
  <si>
    <t>IRAI DE MINAS</t>
  </si>
  <si>
    <t>00191462</t>
  </si>
  <si>
    <t>R.PREF.JOAQUIM SALES,15</t>
  </si>
  <si>
    <t>ARAQUARI</t>
  </si>
  <si>
    <t>00191464</t>
  </si>
  <si>
    <t>AV.VICENTE ALENCAR BARBOSA,681</t>
  </si>
  <si>
    <t>ARARIPE</t>
  </si>
  <si>
    <t>00191465</t>
  </si>
  <si>
    <t>AV.VINTE E NOVE DE NOVEMBRO,510</t>
  </si>
  <si>
    <t>00191466</t>
  </si>
  <si>
    <t>R.JACKSON FIGUEIREDO,93</t>
  </si>
  <si>
    <t>ARAUA</t>
  </si>
  <si>
    <t>00191467</t>
  </si>
  <si>
    <t>R.PAULO ALVES PINTO,26</t>
  </si>
  <si>
    <t>ARAUCARIA</t>
  </si>
  <si>
    <t>00191468</t>
  </si>
  <si>
    <t>PCA.HENRIQUE VIEIRA,156</t>
  </si>
  <si>
    <t>AREADO</t>
  </si>
  <si>
    <t>00191469</t>
  </si>
  <si>
    <t>R.FLORIANO PEIXOTO,106</t>
  </si>
  <si>
    <t>AREIA BRANCA</t>
  </si>
  <si>
    <t>00191470</t>
  </si>
  <si>
    <t>R.CEL.PITANGUI,286</t>
  </si>
  <si>
    <t>ARINOS</t>
  </si>
  <si>
    <t>00191471</t>
  </si>
  <si>
    <t>AV.DOIS DE DEZEMBRO,902</t>
  </si>
  <si>
    <t>ARIPUANA</t>
  </si>
  <si>
    <t>00191472</t>
  </si>
  <si>
    <t>R.ARAGUAIA,108</t>
  </si>
  <si>
    <t>00191473</t>
  </si>
  <si>
    <t>R.MAL.FLORIANO PEIXOTO,310</t>
  </si>
  <si>
    <t>ARROIO DO MEIO</t>
  </si>
  <si>
    <t>00191474</t>
  </si>
  <si>
    <t>R.MAL.CASTELO BRANCO,373</t>
  </si>
  <si>
    <t>ARROIO DO TIGRE</t>
  </si>
  <si>
    <t>00191475</t>
  </si>
  <si>
    <t>R.DUQUE DE CAXIAS,1570</t>
  </si>
  <si>
    <t>ARTUR NOGUEIRA</t>
  </si>
  <si>
    <t>00191476</t>
  </si>
  <si>
    <t>AV.ANTONIO AFONSO DE LIMA,475</t>
  </si>
  <si>
    <t>ARUJA</t>
  </si>
  <si>
    <t>00191477</t>
  </si>
  <si>
    <t>R.DALTRO FILHO,609</t>
  </si>
  <si>
    <t>ARVOREZINHA</t>
  </si>
  <si>
    <t>00191478</t>
  </si>
  <si>
    <t>R.BENJAMIN CONSTANT,154</t>
  </si>
  <si>
    <t>ASCURRA</t>
  </si>
  <si>
    <t>00191479</t>
  </si>
  <si>
    <t>AV.DULCE SARMENTO,216</t>
  </si>
  <si>
    <t>00191480</t>
  </si>
  <si>
    <t>AV.JOAO BATISTA MONTEIRO,430</t>
  </si>
  <si>
    <t>AUGUSTO CORREA</t>
  </si>
  <si>
    <t>00191481</t>
  </si>
  <si>
    <t>R.OSORIO MESSIAS DE ALMEIDA,5114</t>
  </si>
  <si>
    <t>AURIFLAMA</t>
  </si>
  <si>
    <t>00191482</t>
  </si>
  <si>
    <t>TV.VICENTE LEITE,S/N</t>
  </si>
  <si>
    <t>AURORA</t>
  </si>
  <si>
    <t>00191483</t>
  </si>
  <si>
    <t>R.TAI,671</t>
  </si>
  <si>
    <t>00191484</t>
  </si>
  <si>
    <t>AV.RORAIMA,S/N</t>
  </si>
  <si>
    <t>00191485</t>
  </si>
  <si>
    <t>AV.SETE DE SETEMBRO,210</t>
  </si>
  <si>
    <t>BACURI</t>
  </si>
  <si>
    <t>00191486</t>
  </si>
  <si>
    <t>AV.ANTONIO CARLOS MAGALHAES,22</t>
  </si>
  <si>
    <t>BAIANOPOLIS</t>
  </si>
  <si>
    <t>00191487</t>
  </si>
  <si>
    <t>AV.RIO BRANCO,1020</t>
  </si>
  <si>
    <t>00191488</t>
  </si>
  <si>
    <t>PCA.MANOEL RIBEIRO SOARES,366</t>
  </si>
  <si>
    <t>BAIXA GRANDE</t>
  </si>
  <si>
    <t>00191489</t>
  </si>
  <si>
    <t>AV.DO ESTADO,3277</t>
  </si>
  <si>
    <t>BALNEARIO CAMBORIU</t>
  </si>
  <si>
    <t>00191490</t>
  </si>
  <si>
    <t>PCA.RUBIAO JUNIOR,93</t>
  </si>
  <si>
    <t>BANANAL</t>
  </si>
  <si>
    <t>00191492</t>
  </si>
  <si>
    <t>AV.NATALINO JOAO BRESCANSIN,530</t>
  </si>
  <si>
    <t>SORRISO</t>
  </si>
  <si>
    <t>00191493</t>
  </si>
  <si>
    <t>R.MAL.DEODORO,557</t>
  </si>
  <si>
    <t>BARBOSA FERRAZ</t>
  </si>
  <si>
    <t>00191494</t>
  </si>
  <si>
    <t>AV.OTTO BAUMGART,500</t>
  </si>
  <si>
    <t>00191495</t>
  </si>
  <si>
    <t>AV.ARICANDUVA,5555</t>
  </si>
  <si>
    <t>00191496</t>
  </si>
  <si>
    <t>PCA.LOMANTO JUNIOR,30</t>
  </si>
  <si>
    <t>BARRA DA ESTIVA</t>
  </si>
  <si>
    <t>00191497</t>
  </si>
  <si>
    <t>R.MAURICIO CARDOSO,273</t>
  </si>
  <si>
    <t>BARRA DO RIBEIRO</t>
  </si>
  <si>
    <t>00191498</t>
  </si>
  <si>
    <t>R.PARANA,162</t>
  </si>
  <si>
    <t>BARRA VELHA</t>
  </si>
  <si>
    <t>00191501</t>
  </si>
  <si>
    <t>AV.FLORIANO PEIXOTO,3360</t>
  </si>
  <si>
    <t>00191502</t>
  </si>
  <si>
    <t>R.SEIS,393</t>
  </si>
  <si>
    <t>CANAPOLIS</t>
  </si>
  <si>
    <t>00191503</t>
  </si>
  <si>
    <t>ESP.DOS MINISTERIOS,BLOCO H,ANEXO I</t>
  </si>
  <si>
    <t>00191504</t>
  </si>
  <si>
    <t>R.CARDOSO DE ALMEIDA,299</t>
  </si>
  <si>
    <t>00191505</t>
  </si>
  <si>
    <t>AV.JUSCELINO KUBITSCHEK,103 SUL</t>
  </si>
  <si>
    <t>00191506</t>
  </si>
  <si>
    <t>AV.ADOLFO PINHEIRO,2005</t>
  </si>
  <si>
    <t>00191507</t>
  </si>
  <si>
    <t>SIA,TRECHO 2,LOTE 365</t>
  </si>
  <si>
    <t>00191508</t>
  </si>
  <si>
    <t>AV.MAL.FONTENELLE,4031</t>
  </si>
  <si>
    <t>00191509</t>
  </si>
  <si>
    <t>AV.DEZESSETE DE AGOSTO,428</t>
  </si>
  <si>
    <t>00191510</t>
  </si>
  <si>
    <t>AV.BRIG.FARIA LIMA,5923</t>
  </si>
  <si>
    <t>00191511</t>
  </si>
  <si>
    <t>AV.PAES DE BARROS,1400</t>
  </si>
  <si>
    <t>00191512</t>
  </si>
  <si>
    <t>AV.ITAVUVU,165</t>
  </si>
  <si>
    <t>00191513</t>
  </si>
  <si>
    <t>R.ARISTEU VALENTE,265</t>
  </si>
  <si>
    <t>NOVA ODESSA</t>
  </si>
  <si>
    <t>00191514</t>
  </si>
  <si>
    <t>AV.BRASIL,1402</t>
  </si>
  <si>
    <t>00191515</t>
  </si>
  <si>
    <t>R.HORACIO LEONARDI,50</t>
  </si>
  <si>
    <t>00191516</t>
  </si>
  <si>
    <t>R.CHAFIC MALUF,396</t>
  </si>
  <si>
    <t>00191517</t>
  </si>
  <si>
    <t>R.DA QUITANDA,60</t>
  </si>
  <si>
    <t>00191518</t>
  </si>
  <si>
    <t>AV.CANDIDO DE ABREU,554</t>
  </si>
  <si>
    <t>00191519</t>
  </si>
  <si>
    <t>R.PE.ANCHIETA,2061</t>
  </si>
  <si>
    <t>00191521</t>
  </si>
  <si>
    <t>AV.IMIRIM,1500</t>
  </si>
  <si>
    <t>00191522</t>
  </si>
  <si>
    <t>AV.SETE DE SETEMBRO,4781</t>
  </si>
  <si>
    <t>00191523</t>
  </si>
  <si>
    <t>R.SA E ALBUQUERQUE,417</t>
  </si>
  <si>
    <t>00191524</t>
  </si>
  <si>
    <t>R.SIDONIO PAES,63</t>
  </si>
  <si>
    <t>00191525</t>
  </si>
  <si>
    <t>R.MIRANDA LEAO,215</t>
  </si>
  <si>
    <t>00191526</t>
  </si>
  <si>
    <t>R.CLODOMIRO AMAZONAS,945</t>
  </si>
  <si>
    <t>00191527</t>
  </si>
  <si>
    <t>AV.JOAO PESSOA,27</t>
  </si>
  <si>
    <t>TAILANDIA</t>
  </si>
  <si>
    <t>00191528</t>
  </si>
  <si>
    <t>AV.ANTONIO CARLOS COSTA,562</t>
  </si>
  <si>
    <t>00191529</t>
  </si>
  <si>
    <t>R.CAMPOS SALES,308/312</t>
  </si>
  <si>
    <t>BARUERI</t>
  </si>
  <si>
    <t>00191530</t>
  </si>
  <si>
    <t>AV.ITAQUERA,8388</t>
  </si>
  <si>
    <t>00191531</t>
  </si>
  <si>
    <t>PCA.CHARLES MILLER,14</t>
  </si>
  <si>
    <t>00191532</t>
  </si>
  <si>
    <t>AV.DORIVAL CAYMMI,1120</t>
  </si>
  <si>
    <t>00191533</t>
  </si>
  <si>
    <t>ROD.BR-101,KM 2,S/N</t>
  </si>
  <si>
    <t>00191534</t>
  </si>
  <si>
    <t>AV.SETE DE SETEMBRO,6810</t>
  </si>
  <si>
    <t>00191535</t>
  </si>
  <si>
    <t>AV.BRIG.LUIS ANTONIO,3370</t>
  </si>
  <si>
    <t>00191537</t>
  </si>
  <si>
    <t>AV.JANDIRA,1002</t>
  </si>
  <si>
    <t>00191540</t>
  </si>
  <si>
    <t>AV.ORATORIO,4445/4437/4439/4441</t>
  </si>
  <si>
    <t>00191541</t>
  </si>
  <si>
    <t>R.MARIA AMALIA LOPES AZEVEDO,460</t>
  </si>
  <si>
    <t>00191542</t>
  </si>
  <si>
    <t>AV.AMADOR BUENO DA VEIGA,2036</t>
  </si>
  <si>
    <t>00191543</t>
  </si>
  <si>
    <t>AV.DR.ALTINO ARANTES,1297</t>
  </si>
  <si>
    <t>00191544</t>
  </si>
  <si>
    <t>AV.PROF.FRANCISCO MORATO,3205</t>
  </si>
  <si>
    <t>00191545</t>
  </si>
  <si>
    <t>AV.STA.CATARINA,1772</t>
  </si>
  <si>
    <t>00191546</t>
  </si>
  <si>
    <t>PCA.ISAI LEINER,78/84</t>
  </si>
  <si>
    <t>00191547</t>
  </si>
  <si>
    <t>AV.JOAO DIAS,1185</t>
  </si>
  <si>
    <t>00191548</t>
  </si>
  <si>
    <t>R.DONA MATILDE,674/678</t>
  </si>
  <si>
    <t>00191549</t>
  </si>
  <si>
    <t>AV.SAPOPEMBA,8287</t>
  </si>
  <si>
    <t>00191550</t>
  </si>
  <si>
    <t>AV.NOVA CANTAREIRA,317</t>
  </si>
  <si>
    <t>00191551</t>
  </si>
  <si>
    <t>R.CERRO CORA,1657</t>
  </si>
  <si>
    <t>00191552</t>
  </si>
  <si>
    <t>R.VINTE E QUATRO DE MAIO,47</t>
  </si>
  <si>
    <t>00191553</t>
  </si>
  <si>
    <t>AV.N.SRA.DO SABARA,2058</t>
  </si>
  <si>
    <t>00191554</t>
  </si>
  <si>
    <t>AV.BRAZ LEME,2125</t>
  </si>
  <si>
    <t>00191555</t>
  </si>
  <si>
    <t>AV.PAULO FACCINI,439</t>
  </si>
  <si>
    <t>00191556</t>
  </si>
  <si>
    <t>AV.EMILIO RIBAS,2000</t>
  </si>
  <si>
    <t>00191557</t>
  </si>
  <si>
    <t>AV.PORTUGAL,1259</t>
  </si>
  <si>
    <t>00191558</t>
  </si>
  <si>
    <t>AV.SANTOS DUMONT,2417</t>
  </si>
  <si>
    <t>00191559</t>
  </si>
  <si>
    <t>AV.DEP.EMILIO CARLOS,1366</t>
  </si>
  <si>
    <t>00191560</t>
  </si>
  <si>
    <t>00191561</t>
  </si>
  <si>
    <t>AV.JOAO FIRMINO,739</t>
  </si>
  <si>
    <t>00191562</t>
  </si>
  <si>
    <t>AV.FRANCISCO FERREIRA LOPES,2537</t>
  </si>
  <si>
    <t>00191563</t>
  </si>
  <si>
    <t>AV.GOIAS,1454</t>
  </si>
  <si>
    <t>00191565</t>
  </si>
  <si>
    <t>R.CAP.FELIX,121</t>
  </si>
  <si>
    <t>00191566</t>
  </si>
  <si>
    <t>ESTR.DO MENDANHA,326</t>
  </si>
  <si>
    <t>00191568</t>
  </si>
  <si>
    <t>R.BARAO DE MESQUITA,1043</t>
  </si>
  <si>
    <t>00191569</t>
  </si>
  <si>
    <t>R.VOLUNTARIOS DA PATRIA,301-A</t>
  </si>
  <si>
    <t>00191570</t>
  </si>
  <si>
    <t>AV.MONS.FELIX,554</t>
  </si>
  <si>
    <t>00191571</t>
  </si>
  <si>
    <t>R.PREF.ASSUMPCAO,284</t>
  </si>
  <si>
    <t>ITATIAIA</t>
  </si>
  <si>
    <t>00191572</t>
  </si>
  <si>
    <t>R.JD.BOTANICO,709</t>
  </si>
  <si>
    <t>00191573</t>
  </si>
  <si>
    <t>R.FREDERICO MEIER,8</t>
  </si>
  <si>
    <t>00191574</t>
  </si>
  <si>
    <t>R.CONDE DE BONFIM,99</t>
  </si>
  <si>
    <t>00191575</t>
  </si>
  <si>
    <t>AV.STA.CRUZ,614</t>
  </si>
  <si>
    <t>00191576</t>
  </si>
  <si>
    <t>AV.GOV.AMARAL PEIXOTO,628</t>
  </si>
  <si>
    <t>00191577</t>
  </si>
  <si>
    <t>AV.PRES.VARGAS,3131</t>
  </si>
  <si>
    <t>00191578</t>
  </si>
  <si>
    <t>ESTR.FRANCISCO CRUZ NUNES,5770</t>
  </si>
  <si>
    <t>00191579</t>
  </si>
  <si>
    <t>ESTR.DO TINDIBA,2089</t>
  </si>
  <si>
    <t>00191580</t>
  </si>
  <si>
    <t>R.DO ACRE,80</t>
  </si>
  <si>
    <t>00191581</t>
  </si>
  <si>
    <t>AV.DR.PEDRO JORGE,23</t>
  </si>
  <si>
    <t>QUEIMADOS</t>
  </si>
  <si>
    <t>00191582</t>
  </si>
  <si>
    <t>AV.SAUL ELKIND,2196</t>
  </si>
  <si>
    <t>00191583</t>
  </si>
  <si>
    <t>AV.SAVIO GAMA,1932</t>
  </si>
  <si>
    <t>00191584</t>
  </si>
  <si>
    <t>AV.BERNARDO MONTEIRO,1292</t>
  </si>
  <si>
    <t>00191585</t>
  </si>
  <si>
    <t>R.DA BAHIA,2500</t>
  </si>
  <si>
    <t>00191586</t>
  </si>
  <si>
    <t>AV.AUGUSTO DE LIMA,1860</t>
  </si>
  <si>
    <t>00191587</t>
  </si>
  <si>
    <t>AV.SELIM JOSE DE SALES,723</t>
  </si>
  <si>
    <t>00191588</t>
  </si>
  <si>
    <t>AV.SEN.SALGADO FILHO,S/N</t>
  </si>
  <si>
    <t>00191589</t>
  </si>
  <si>
    <t>AV.JATOBA,1230</t>
  </si>
  <si>
    <t>GUARANTA DO NORTE</t>
  </si>
  <si>
    <t>00191590</t>
  </si>
  <si>
    <t>AV.TRAIRA,1329</t>
  </si>
  <si>
    <t>SAPEZAL</t>
  </si>
  <si>
    <t>00191591</t>
  </si>
  <si>
    <t>R.APRIGIO VELOSO,882</t>
  </si>
  <si>
    <t>00191592</t>
  </si>
  <si>
    <t>R.MANOEL JOSE DE CARVALHO,70</t>
  </si>
  <si>
    <t>ARMACAO DOS BUZIOS</t>
  </si>
  <si>
    <t>00191593</t>
  </si>
  <si>
    <t>R.LUIS CAMILO DE CAMARGO,50</t>
  </si>
  <si>
    <t>HORTOLANDIA</t>
  </si>
  <si>
    <t>00191594</t>
  </si>
  <si>
    <t>R.RIO BRANCO,25-75</t>
  </si>
  <si>
    <t>00191595</t>
  </si>
  <si>
    <t>R.BENJAMIM CONSTANT,588</t>
  </si>
  <si>
    <t>PEDRO AFONSO</t>
  </si>
  <si>
    <t>00191596</t>
  </si>
  <si>
    <t>R.QUINZE DE NOVEMBRO,605</t>
  </si>
  <si>
    <t>SANTANA DE PARNAIBA</t>
  </si>
  <si>
    <t>00191597</t>
  </si>
  <si>
    <t>R.RIO GRANDE DO SUL,2621</t>
  </si>
  <si>
    <t>ESPIGAO D'OESTE</t>
  </si>
  <si>
    <t>00191598</t>
  </si>
  <si>
    <t>AV.PE.CICERO,2555</t>
  </si>
  <si>
    <t>00191599</t>
  </si>
  <si>
    <t>R.MARQUES DE QUELUZ,204</t>
  </si>
  <si>
    <t>00191600</t>
  </si>
  <si>
    <t>00191601</t>
  </si>
  <si>
    <t>AV.TOMAZ ESPINDOLA,433</t>
  </si>
  <si>
    <t>00191602</t>
  </si>
  <si>
    <t>AV.ESTADOS UNIDOS,561</t>
  </si>
  <si>
    <t>00191603</t>
  </si>
  <si>
    <t>AV.MIN.GERALDO BARRETO SOBRAL,160</t>
  </si>
  <si>
    <t>00191604</t>
  </si>
  <si>
    <t>00191605</t>
  </si>
  <si>
    <t>00191606</t>
  </si>
  <si>
    <t>SBS,QD.1,BL.A</t>
  </si>
  <si>
    <t>00191607</t>
  </si>
  <si>
    <t>SCN,QD.02,BLOCO A,SALA 601</t>
  </si>
  <si>
    <t>00191608</t>
  </si>
  <si>
    <t>SBS,QD.1,BLOCO A,LOTE 31</t>
  </si>
  <si>
    <t>00191609</t>
  </si>
  <si>
    <t>00191610</t>
  </si>
  <si>
    <t>00191611</t>
  </si>
  <si>
    <t>AV.PROF.CARLOS CUNHA,100</t>
  </si>
  <si>
    <t>00191612</t>
  </si>
  <si>
    <t>TV.BOA VENTURA,26/B</t>
  </si>
  <si>
    <t>00191613</t>
  </si>
  <si>
    <t>00191614</t>
  </si>
  <si>
    <t>00191615</t>
  </si>
  <si>
    <t>00191616</t>
  </si>
  <si>
    <t>00191617</t>
  </si>
  <si>
    <t>00191618</t>
  </si>
  <si>
    <t>AV.JULIA FREIRE,1200</t>
  </si>
  <si>
    <t>00191619</t>
  </si>
  <si>
    <t>CAMPUS I UFPB</t>
  </si>
  <si>
    <t>00191620</t>
  </si>
  <si>
    <t>R.CONEGO BARATA,275</t>
  </si>
  <si>
    <t>00191621</t>
  </si>
  <si>
    <t>AV.FREI SERAFIM,2170</t>
  </si>
  <si>
    <t>00191622</t>
  </si>
  <si>
    <t>00191626</t>
  </si>
  <si>
    <t>AV.DO CONTORNO,1600</t>
  </si>
  <si>
    <t>00191628</t>
  </si>
  <si>
    <t>00191629</t>
  </si>
  <si>
    <t>AV.ALVARES CABRAL,1720</t>
  </si>
  <si>
    <t>00191630</t>
  </si>
  <si>
    <t>AV.VILARINHO,1450</t>
  </si>
  <si>
    <t>00191631</t>
  </si>
  <si>
    <t>AV.ABILIO MACHADO,1730</t>
  </si>
  <si>
    <t>00191632</t>
  </si>
  <si>
    <t>AV.SINFRONIO BROCHADO,80</t>
  </si>
  <si>
    <t>00191633</t>
  </si>
  <si>
    <t>AV.JOAO CESAR DE OLIVEIRA,2669</t>
  </si>
  <si>
    <t>00191634</t>
  </si>
  <si>
    <t>R.QUEBRA QUILOS,18</t>
  </si>
  <si>
    <t>00191635</t>
  </si>
  <si>
    <t>AV.CRUZ DAS ARMAS,949</t>
  </si>
  <si>
    <t>00191636</t>
  </si>
  <si>
    <t>AV.EPITACIO PESSOA,1580</t>
  </si>
  <si>
    <t>00191637</t>
  </si>
  <si>
    <t>AV.LEONIDAS MELO,55</t>
  </si>
  <si>
    <t>00191638</t>
  </si>
  <si>
    <t>AV.GUAJAJARAS,17</t>
  </si>
  <si>
    <t>00191639</t>
  </si>
  <si>
    <t>AV.MAESTRO JOAO NUNES,1000</t>
  </si>
  <si>
    <t>00191640</t>
  </si>
  <si>
    <t>AV.BARAO DE GURGUEIA,3500</t>
  </si>
  <si>
    <t>00191641</t>
  </si>
  <si>
    <t>AV.JOAQUIM PEREIRA DE QUEIROZ,2</t>
  </si>
  <si>
    <t>BENEVIDES</t>
  </si>
  <si>
    <t>00191642</t>
  </si>
  <si>
    <t>00191643</t>
  </si>
  <si>
    <t>R.CEL.BEZERRA,97</t>
  </si>
  <si>
    <t>BEZERROS</t>
  </si>
  <si>
    <t>00191644</t>
  </si>
  <si>
    <t>R.CEL.TEIXEIRA DE OLIVEIRA,28</t>
  </si>
  <si>
    <t>BIGUACU</t>
  </si>
  <si>
    <t>00191645</t>
  </si>
  <si>
    <t>R.HENRIQUE PERES,216</t>
  </si>
  <si>
    <t>BIRITIBA-MIRIM</t>
  </si>
  <si>
    <t>00191646</t>
  </si>
  <si>
    <t>PCA.DO IPIRANGA,165</t>
  </si>
  <si>
    <t>BIRITINGA</t>
  </si>
  <si>
    <t>00191647</t>
  </si>
  <si>
    <t>R.MANOEL VITORINO,8</t>
  </si>
  <si>
    <t>BOA VISTA DO TUPIM</t>
  </si>
  <si>
    <t>00191648</t>
  </si>
  <si>
    <t>R.JOAO ELIAS DE ALMEIDA,47</t>
  </si>
  <si>
    <t>BOCA DA MATA</t>
  </si>
  <si>
    <t>00191649</t>
  </si>
  <si>
    <t>R.CEL.EUGENIO MOTTA,312</t>
  </si>
  <si>
    <t>BOITUVA</t>
  </si>
  <si>
    <t>00191650</t>
  </si>
  <si>
    <t>R.ISRAEL FONSECA,4</t>
  </si>
  <si>
    <t>BOM JARDIM</t>
  </si>
  <si>
    <t>00191651</t>
  </si>
  <si>
    <t>R.ARLINDO MENEZES,193</t>
  </si>
  <si>
    <t>00191652</t>
  </si>
  <si>
    <t>AV.VENANCIO VELOSO,63</t>
  </si>
  <si>
    <t>00191653</t>
  </si>
  <si>
    <t>PCA.PRES.VARGAS,164</t>
  </si>
  <si>
    <t>BOM JARDIM DE MINAS</t>
  </si>
  <si>
    <t>00191654</t>
  </si>
  <si>
    <t>R.EPITACIO PESSOA,159</t>
  </si>
  <si>
    <t>BOQUEIRAO</t>
  </si>
  <si>
    <t>00191656</t>
  </si>
  <si>
    <t>R.JOAQUIM MARTINS CARVALHO,660</t>
  </si>
  <si>
    <t>BORBOREMA</t>
  </si>
  <si>
    <t>00191657</t>
  </si>
  <si>
    <t>PCA.N.SRA.DO CARMO,70</t>
  </si>
  <si>
    <t>BORDA DA MATA</t>
  </si>
  <si>
    <t>00191658</t>
  </si>
  <si>
    <t>R.SEVERIANO BARCELOS,173</t>
  </si>
  <si>
    <t>BOSSOROCA</t>
  </si>
  <si>
    <t>00191659</t>
  </si>
  <si>
    <t>AV.MAJOR ANTONIO A.FERNANDES,500</t>
  </si>
  <si>
    <t>BOTELHOS</t>
  </si>
  <si>
    <t>00191660</t>
  </si>
  <si>
    <t>AV.PARAMIRIM,100</t>
  </si>
  <si>
    <t>BOTUPORA</t>
  </si>
  <si>
    <t>00191661</t>
  </si>
  <si>
    <t>R.GERONIMO CAETANO BARBOSA,1074</t>
  </si>
  <si>
    <t>BRASILANDIA</t>
  </si>
  <si>
    <t>00191662</t>
  </si>
  <si>
    <t>AV.MANOEL MARINHO MONTE,S/N</t>
  </si>
  <si>
    <t>BRASILEIA</t>
  </si>
  <si>
    <t>00191663</t>
  </si>
  <si>
    <t>R.TEN.FRANCISCO DIAS,227</t>
  </si>
  <si>
    <t>BRASOPOLIS</t>
  </si>
  <si>
    <t>00191665</t>
  </si>
  <si>
    <t>R.SOLON DE LUCENA,20</t>
  </si>
  <si>
    <t>BREJO DO CRUZ</t>
  </si>
  <si>
    <t>00191666</t>
  </si>
  <si>
    <t>PCA.PEDRO GUENES,81</t>
  </si>
  <si>
    <t>BREJO DA MADRE DE DEUS</t>
  </si>
  <si>
    <t>00191667</t>
  </si>
  <si>
    <t>AV.RODOLFO GUIMARAES,673</t>
  </si>
  <si>
    <t>BROTAS</t>
  </si>
  <si>
    <t>00191668</t>
  </si>
  <si>
    <t>CTO.DE CONVIVIVENCIA DJALMA MARINHO</t>
  </si>
  <si>
    <t>00191669</t>
  </si>
  <si>
    <t>R.ARISTIDES PASSOS,265</t>
  </si>
  <si>
    <t>BRUMADINHO</t>
  </si>
  <si>
    <t>00191670</t>
  </si>
  <si>
    <t>R.BARAO DE CAMPO MISTICO,296</t>
  </si>
  <si>
    <t>BUENO BRANDAO</t>
  </si>
  <si>
    <t>00191671</t>
  </si>
  <si>
    <t>AV.JK,490</t>
  </si>
  <si>
    <t>BUENOPOLIS</t>
  </si>
  <si>
    <t>00191672</t>
  </si>
  <si>
    <t>R.JOSE EMILIANO,14</t>
  </si>
  <si>
    <t>BUENOS AIRES</t>
  </si>
  <si>
    <t>00191673</t>
  </si>
  <si>
    <t>PCA.DOMINGOS CABRAL,16</t>
  </si>
  <si>
    <t>BUERAREMA</t>
  </si>
  <si>
    <t>00191674</t>
  </si>
  <si>
    <t>00191675</t>
  </si>
  <si>
    <t>PCA.NOVE DE JULHO,150</t>
  </si>
  <si>
    <t>BURI</t>
  </si>
  <si>
    <t>00191676</t>
  </si>
  <si>
    <t>R.FLORIANO PEIXOTO,794</t>
  </si>
  <si>
    <t>BURITAMA</t>
  </si>
  <si>
    <t>00191677</t>
  </si>
  <si>
    <t>R.CEL.LAGO JUNIOR,29</t>
  </si>
  <si>
    <t>BURITI</t>
  </si>
  <si>
    <t>00191679</t>
  </si>
  <si>
    <t>R.LUIS GUALBERTO DE SOUSA,190</t>
  </si>
  <si>
    <t>BURITI DOS LOPES</t>
  </si>
  <si>
    <t>00191680</t>
  </si>
  <si>
    <t>R.JOSIAS CARNEIRO DE ABREU,325</t>
  </si>
  <si>
    <t>BURITIZEIRO</t>
  </si>
  <si>
    <t>00191681</t>
  </si>
  <si>
    <t>R.PR.JOSE ALVES DE OLIVEIRA,139</t>
  </si>
  <si>
    <t>CABEDELO</t>
  </si>
  <si>
    <t>00191682</t>
  </si>
  <si>
    <t>AV.OSCAR ORNELAS,350</t>
  </si>
  <si>
    <t>CABO VERDE</t>
  </si>
  <si>
    <t>00191683</t>
  </si>
  <si>
    <t>AV.CEL.MANOEL INOCENCIO,525</t>
  </si>
  <si>
    <t>CACAPAVA</t>
  </si>
  <si>
    <t>00191685</t>
  </si>
  <si>
    <t>AV.PRES.VARGAS,695</t>
  </si>
  <si>
    <t>CACHOEIRA ALTA</t>
  </si>
  <si>
    <t>00191686</t>
  </si>
  <si>
    <t>R.STO.ANTONIO,432</t>
  </si>
  <si>
    <t>00191687</t>
  </si>
  <si>
    <t>PCA.DA BANDEIRA,228</t>
  </si>
  <si>
    <t>CACHOEIRA DE MINAS</t>
  </si>
  <si>
    <t>00191688</t>
  </si>
  <si>
    <t>R.GETULIO VARGAS,79</t>
  </si>
  <si>
    <t>CACHOEIRAS DE MACACU</t>
  </si>
  <si>
    <t>00191689</t>
  </si>
  <si>
    <t>PCA.DOM EXPEDITO LOPES,61</t>
  </si>
  <si>
    <t>CACHOEIRINHA</t>
  </si>
  <si>
    <t>00191690</t>
  </si>
  <si>
    <t>00191691</t>
  </si>
  <si>
    <t>R.WASHINGTON LUIZ,356/364</t>
  </si>
  <si>
    <t>CACONDE</t>
  </si>
  <si>
    <t>00191693</t>
  </si>
  <si>
    <t>PCA.DES.SOUZA DIAS,11</t>
  </si>
  <si>
    <t>CAEM</t>
  </si>
  <si>
    <t>00191694</t>
  </si>
  <si>
    <t>AV.JOAO PINHEIRO,2982</t>
  </si>
  <si>
    <t>CAETE</t>
  </si>
  <si>
    <t>00191696</t>
  </si>
  <si>
    <t>PCA.PEDRO GUIMARAES,3</t>
  </si>
  <si>
    <t>CAFARNAUM</t>
  </si>
  <si>
    <t>00191697</t>
  </si>
  <si>
    <t>AV.PE.REUS,1488</t>
  </si>
  <si>
    <t>CAIBATE</t>
  </si>
  <si>
    <t>00191698</t>
  </si>
  <si>
    <t>R.SALGADO FILHO,555</t>
  </si>
  <si>
    <t>CAIBI</t>
  </si>
  <si>
    <t>00191699</t>
  </si>
  <si>
    <t>AV.RIO BRANCO,275</t>
  </si>
  <si>
    <t>CAICARA</t>
  </si>
  <si>
    <t>00191700</t>
  </si>
  <si>
    <t>AV.PROF.CARVALHO PINTO,210</t>
  </si>
  <si>
    <t>CAIEIRAS</t>
  </si>
  <si>
    <t>00191701</t>
  </si>
  <si>
    <t>R.MAJOR SEZEFREDO,155</t>
  </si>
  <si>
    <t>00191702</t>
  </si>
  <si>
    <t>AV.BEZERRA DE MENEZES,2461</t>
  </si>
  <si>
    <t>00191703</t>
  </si>
  <si>
    <t>R.DONA MARIA PIRES,737</t>
  </si>
  <si>
    <t>CAJURU</t>
  </si>
  <si>
    <t>00191704</t>
  </si>
  <si>
    <t>PCA.DR.PAIVA DE OLIVEIRA,500</t>
  </si>
  <si>
    <t>CALDAS</t>
  </si>
  <si>
    <t>00191705</t>
  </si>
  <si>
    <t>R.CAP.JOAO CRISOSTOMO,325</t>
  </si>
  <si>
    <t>CALDAS NOVAS</t>
  </si>
  <si>
    <t>00191706</t>
  </si>
  <si>
    <t>PCA.SEN.FRANCISCO ESCOBAR,70</t>
  </si>
  <si>
    <t>CAMANDUCAIA</t>
  </si>
  <si>
    <t>00191707</t>
  </si>
  <si>
    <t>R.GETULIO VARGAS,85</t>
  </si>
  <si>
    <t>CAMBORIU</t>
  </si>
  <si>
    <t>00191708</t>
  </si>
  <si>
    <t>PCA.DA BANDEIRA,14</t>
  </si>
  <si>
    <t>CAMBUCI</t>
  </si>
  <si>
    <t>00191709</t>
  </si>
  <si>
    <t>PCA.CEL.JUSTINIANO,72</t>
  </si>
  <si>
    <t>CAMBUI</t>
  </si>
  <si>
    <t>00191710</t>
  </si>
  <si>
    <t>AV.SIQUEIRA CAMPOS,169</t>
  </si>
  <si>
    <t>CAMOCIM DE SAO FELIX</t>
  </si>
  <si>
    <t>00191711</t>
  </si>
  <si>
    <t>PCA.DOM FERRAO,87</t>
  </si>
  <si>
    <t>CAMPANHA</t>
  </si>
  <si>
    <t>00191712</t>
  </si>
  <si>
    <t>R.CEL.JOSE CUSTODIO,73</t>
  </si>
  <si>
    <t>CAMPESTRE</t>
  </si>
  <si>
    <t>00191713</t>
  </si>
  <si>
    <t>R.JOAQUIM CARULA,384</t>
  </si>
  <si>
    <t>CAMPINA DA LAGOA</t>
  </si>
  <si>
    <t>00191714</t>
  </si>
  <si>
    <t>AV.MAURICIO CARDOSO,481</t>
  </si>
  <si>
    <t>CAMPINAS DO SUL</t>
  </si>
  <si>
    <t>00191715</t>
  </si>
  <si>
    <t>R.PE.LUIZ GILG,138</t>
  </si>
  <si>
    <t>CAMPO ALEGRE</t>
  </si>
  <si>
    <t>00191716</t>
  </si>
  <si>
    <t>R.NEREU RAMOS,84</t>
  </si>
  <si>
    <t>CAMPO BELO DO SUL</t>
  </si>
  <si>
    <t>00191717</t>
  </si>
  <si>
    <t>R.PE.FREIRE DE MENEZES,10</t>
  </si>
  <si>
    <t>CAMPO DO BRITO</t>
  </si>
  <si>
    <t>00191718</t>
  </si>
  <si>
    <t>R.MARANHAO,571</t>
  </si>
  <si>
    <t>CAMPO ERE</t>
  </si>
  <si>
    <t>00191719</t>
  </si>
  <si>
    <t>PCA.LUIZ VIANA,120</t>
  </si>
  <si>
    <t>CAMPO FORMOSO</t>
  </si>
  <si>
    <t>00191721</t>
  </si>
  <si>
    <t>R.BELMIRO BUENO DE ALMEIDA,316</t>
  </si>
  <si>
    <t>CAMPO DO MEIO</t>
  </si>
  <si>
    <t>00191723</t>
  </si>
  <si>
    <t>R.DOM OTHON MOTTA,131</t>
  </si>
  <si>
    <t>CAMPOS GERAIS</t>
  </si>
  <si>
    <t>00191725</t>
  </si>
  <si>
    <t>PCA.SR.DO BONFIM,223</t>
  </si>
  <si>
    <t>CANDEAL</t>
  </si>
  <si>
    <t>00191726</t>
  </si>
  <si>
    <t>R.TREZE DE MAIO,209</t>
  </si>
  <si>
    <t>CANDEIAS</t>
  </si>
  <si>
    <t>00191727</t>
  </si>
  <si>
    <t>AV.DEZESSETE DE DEZEMBRO,250</t>
  </si>
  <si>
    <t>00191728</t>
  </si>
  <si>
    <t>R.SETE DE SETEMBRO,47</t>
  </si>
  <si>
    <t>CANDIBA</t>
  </si>
  <si>
    <t>00191729</t>
  </si>
  <si>
    <t>R.FELIX JABUR,277</t>
  </si>
  <si>
    <t>CANDIDO MOTA</t>
  </si>
  <si>
    <t>00191730</t>
  </si>
  <si>
    <t>AV.RIO BRANCO,222</t>
  </si>
  <si>
    <t>CANDIDO SALES</t>
  </si>
  <si>
    <t>00191731</t>
  </si>
  <si>
    <t>R.ANDRE DE ALBUQUERQUE,56</t>
  </si>
  <si>
    <t>CANGUARETAMA</t>
  </si>
  <si>
    <t>00191732</t>
  </si>
  <si>
    <t>R.EUGENIO TAVARES DE MIRANDA,304</t>
  </si>
  <si>
    <t>CANHOTINHO</t>
  </si>
  <si>
    <t>00191734</t>
  </si>
  <si>
    <t>AV.DEP.LISTER CALDAS,666-A</t>
  </si>
  <si>
    <t>CANTANHEDE</t>
  </si>
  <si>
    <t>00191735</t>
  </si>
  <si>
    <t>AV.BARAO DE CAPANEMA,965</t>
  </si>
  <si>
    <t>00191736</t>
  </si>
  <si>
    <t>AV.N.SRA.DA GUIA,74</t>
  </si>
  <si>
    <t>CAPITAO ENEAS</t>
  </si>
  <si>
    <t>00191739</t>
  </si>
  <si>
    <t>AV.VINTE E UM DE DEZEMBRO,47</t>
  </si>
  <si>
    <t>CAPOEIRAS</t>
  </si>
  <si>
    <t>00191740</t>
  </si>
  <si>
    <t>AV.GIOVANNI GRONCHI,5930</t>
  </si>
  <si>
    <t>00191741</t>
  </si>
  <si>
    <t>AV.MIGUEL VARLEZ,136</t>
  </si>
  <si>
    <t>CARAGUATATUBA</t>
  </si>
  <si>
    <t>00191742</t>
  </si>
  <si>
    <t>AV.CASTELO BRANCO,356</t>
  </si>
  <si>
    <t>CARAI</t>
  </si>
  <si>
    <t>00191743</t>
  </si>
  <si>
    <t>R.CONEGO COTTA,83</t>
  </si>
  <si>
    <t>CARANDAI</t>
  </si>
  <si>
    <t>00191744</t>
  </si>
  <si>
    <t>AV.IBIRAPUERA,1983</t>
  </si>
  <si>
    <t>00191745</t>
  </si>
  <si>
    <t>R.TEN.JOSE ROSA ARAUJO,69</t>
  </si>
  <si>
    <t>CARIRA</t>
  </si>
  <si>
    <t>00191747</t>
  </si>
  <si>
    <t>R.CARLOS MORAIS,344</t>
  </si>
  <si>
    <t>CARIRIACU</t>
  </si>
  <si>
    <t>00191749</t>
  </si>
  <si>
    <t>R.TIRADENTES,261</t>
  </si>
  <si>
    <t>CARMO DO CAJURU</t>
  </si>
  <si>
    <t>00191750</t>
  </si>
  <si>
    <t>R.DEZESSETE DE DEZEMBRO,90</t>
  </si>
  <si>
    <t>CARMO DA MATA</t>
  </si>
  <si>
    <t>00191751</t>
  </si>
  <si>
    <t>TV.JOSE MATILDES CARVALHO,20</t>
  </si>
  <si>
    <t>CARMO DO RIO CLARO</t>
  </si>
  <si>
    <t>00191752</t>
  </si>
  <si>
    <t>R.ANESTAR CLEMENTE DA SILVA,100</t>
  </si>
  <si>
    <t>CARMO DO RIO VERDE</t>
  </si>
  <si>
    <t>00191753</t>
  </si>
  <si>
    <t>R.LUIZ ALVES,126</t>
  </si>
  <si>
    <t>CARMOPOLIS DE MINAS</t>
  </si>
  <si>
    <t>00191754</t>
  </si>
  <si>
    <t>R.SATURNINO BEZERRA,S/N</t>
  </si>
  <si>
    <t>CARNAIBA</t>
  </si>
  <si>
    <t>00191755</t>
  </si>
  <si>
    <t>R.LELIO GAMA,105</t>
  </si>
  <si>
    <t>00191756</t>
  </si>
  <si>
    <t>R.TIRADENTES,707</t>
  </si>
  <si>
    <t>CASCA</t>
  </si>
  <si>
    <t>00191757</t>
  </si>
  <si>
    <t>R.VALDENIR HERINGER DA SILVA,62</t>
  </si>
  <si>
    <t>CASIMIRO DE ABREU</t>
  </si>
  <si>
    <t>00191758</t>
  </si>
  <si>
    <t>R.PEDRO SEGUNDO,355</t>
  </si>
  <si>
    <t>CASTELO DO PIAUI</t>
  </si>
  <si>
    <t>00191759</t>
  </si>
  <si>
    <t>AV.PARANA,330</t>
  </si>
  <si>
    <t>CATANDUVAS</t>
  </si>
  <si>
    <t>00191760</t>
  </si>
  <si>
    <t>R.CEL.RUPP,2597</t>
  </si>
  <si>
    <t>00191761</t>
  </si>
  <si>
    <t>PCA.DE SANTANA,109</t>
  </si>
  <si>
    <t>CATENDE</t>
  </si>
  <si>
    <t>00191762</t>
  </si>
  <si>
    <t>R.PEDRO RIBEIRO BITTENCOURT,100</t>
  </si>
  <si>
    <t>CATU</t>
  </si>
  <si>
    <t>00191763</t>
  </si>
  <si>
    <t>PCA.DEZESSEIS DE SETEMBRO,181</t>
  </si>
  <si>
    <t>CAXAMBU</t>
  </si>
  <si>
    <t>00191765</t>
  </si>
  <si>
    <t>PCA.PE.AURELIO BASSO,445</t>
  </si>
  <si>
    <t>CENTENARIO DO SUL</t>
  </si>
  <si>
    <t>00191766</t>
  </si>
  <si>
    <t>PCA.LIDIA FERREIRA DOS SANTOS,7</t>
  </si>
  <si>
    <t>CENTRAL</t>
  </si>
  <si>
    <t>00191767</t>
  </si>
  <si>
    <t>R.SALDANHA MARINHO,217</t>
  </si>
  <si>
    <t>CERQUEIRA CESAR</t>
  </si>
  <si>
    <t>00191768</t>
  </si>
  <si>
    <t>R.DR.SOARES HUNGRIA,292</t>
  </si>
  <si>
    <t>CERQUILHO</t>
  </si>
  <si>
    <t>00191769</t>
  </si>
  <si>
    <t>00191770</t>
  </si>
  <si>
    <t>AV.MAL.CANDIDO RONDON,97</t>
  </si>
  <si>
    <t>CEU AZUL</t>
  </si>
  <si>
    <t>00191771</t>
  </si>
  <si>
    <t>AV.SAO JOSE,100</t>
  </si>
  <si>
    <t>CHA GRANDE</t>
  </si>
  <si>
    <t>00191772</t>
  </si>
  <si>
    <t>PCA.DOM WUNIBALDO,436</t>
  </si>
  <si>
    <t>CHAPADA DOS GUIMARAES</t>
  </si>
  <si>
    <t>00191773</t>
  </si>
  <si>
    <t>R.GUSTAVO BARBOSA,40</t>
  </si>
  <si>
    <t>CHAPADINHA</t>
  </si>
  <si>
    <t>00191774</t>
  </si>
  <si>
    <t>R.DR.ORLANDO TEIXEIRA,29</t>
  </si>
  <si>
    <t>CICERO DANTAS</t>
  </si>
  <si>
    <t>00191776</t>
  </si>
  <si>
    <t>R.QUINZE DE NOVEMBRO,141/145</t>
  </si>
  <si>
    <t>COARI</t>
  </si>
  <si>
    <t>00191777</t>
  </si>
  <si>
    <t>PCA.DA MATRIZ,47</t>
  </si>
  <si>
    <t>COCAL</t>
  </si>
  <si>
    <t>00191778</t>
  </si>
  <si>
    <t>R.PROF.LELIO GAMA,105</t>
  </si>
  <si>
    <t>00191779</t>
  </si>
  <si>
    <t>AV.MAL.RONDON,208</t>
  </si>
  <si>
    <t>COLIDER</t>
  </si>
  <si>
    <t>00191780</t>
  </si>
  <si>
    <t>R.QUINZE DE NOVEMBRO,279</t>
  </si>
  <si>
    <t>COLOMBO</t>
  </si>
  <si>
    <t>00191781</t>
  </si>
  <si>
    <t>R.ASSIS BRASIL,585</t>
  </si>
  <si>
    <t>00191784</t>
  </si>
  <si>
    <t>PCA.JOAO BARBOSA SOBRINHO,25</t>
  </si>
  <si>
    <t>CONCEICAO DA APARECIDA</t>
  </si>
  <si>
    <t>00191786</t>
  </si>
  <si>
    <t>PCA.EMIDIO VARGAS,4</t>
  </si>
  <si>
    <t>CONCEICAO DO CASTELO</t>
  </si>
  <si>
    <t>00191787</t>
  </si>
  <si>
    <t>R.DR.ALFREDO MASCARENHAS,12</t>
  </si>
  <si>
    <t>CONCEICAO DA FEIRA</t>
  </si>
  <si>
    <t>00191789</t>
  </si>
  <si>
    <t>R.DR.JOSE REZECK,16</t>
  </si>
  <si>
    <t>CONCEICAO DO RIO VERDE</t>
  </si>
  <si>
    <t>00191790</t>
  </si>
  <si>
    <t>R.ALVARO RIBEIRO,213</t>
  </si>
  <si>
    <t>CONCHAL</t>
  </si>
  <si>
    <t>00191791</t>
  </si>
  <si>
    <t>R.SAO PAULO,244</t>
  </si>
  <si>
    <t>CONCHAS</t>
  </si>
  <si>
    <t>00191792</t>
  </si>
  <si>
    <t>AV.SETE DE SETEMBRO,470</t>
  </si>
  <si>
    <t>CONDADO</t>
  </si>
  <si>
    <t>00191793</t>
  </si>
  <si>
    <t>PCA.DR.MARIO RODRIGUES PEREIRA,66</t>
  </si>
  <si>
    <t>CONGONHAS</t>
  </si>
  <si>
    <t>00191794</t>
  </si>
  <si>
    <t>AV.JOAO FRANCO,62</t>
  </si>
  <si>
    <t>CONTENDA</t>
  </si>
  <si>
    <t>00191795</t>
  </si>
  <si>
    <t>PCA.D.PEDRO SEGUNDO,180</t>
  </si>
  <si>
    <t>COQUEIRAL</t>
  </si>
  <si>
    <t>00191796</t>
  </si>
  <si>
    <t>R.AFONSO ALVES MARTINS,8</t>
  </si>
  <si>
    <t>CORACAO DE MARIA</t>
  </si>
  <si>
    <t>00191797</t>
  </si>
  <si>
    <t>R.HORTENSIA,168</t>
  </si>
  <si>
    <t>CORBELIA</t>
  </si>
  <si>
    <t>00191798</t>
  </si>
  <si>
    <t>R.ADONIAS GUIMARAES,60</t>
  </si>
  <si>
    <t>CORDISBURGO</t>
  </si>
  <si>
    <t>00191799</t>
  </si>
  <si>
    <t>R.ALFERES RAIMUNDO LEOPOLDO,361</t>
  </si>
  <si>
    <t>COREAU</t>
  </si>
  <si>
    <t>00191800</t>
  </si>
  <si>
    <t>AV.SETE DE SETEMBRO,254</t>
  </si>
  <si>
    <t>00191801</t>
  </si>
  <si>
    <t>R.FEIJO JUNIOR,575</t>
  </si>
  <si>
    <t>00191802</t>
  </si>
  <si>
    <t>AV.N.SRA.DA PENHA,714</t>
  </si>
  <si>
    <t>00191803</t>
  </si>
  <si>
    <t>AV.ACM,148</t>
  </si>
  <si>
    <t>00191804</t>
  </si>
  <si>
    <t>ROD.BR-040,KM 688,S/N</t>
  </si>
  <si>
    <t>00191805</t>
  </si>
  <si>
    <t>PCA.ORLINDA SANTOS,525</t>
  </si>
  <si>
    <t>ANGICAL DO PIAUI</t>
  </si>
  <si>
    <t>00191806</t>
  </si>
  <si>
    <t>R.PEDRO AMARO,S/N</t>
  </si>
  <si>
    <t>MOZARLANDIA</t>
  </si>
  <si>
    <t>00191807</t>
  </si>
  <si>
    <t>R.DR.PAULO RAMOS,270</t>
  </si>
  <si>
    <t>SANTA HELENA</t>
  </si>
  <si>
    <t>00191808</t>
  </si>
  <si>
    <t>R.DOS ILHEUS,90</t>
  </si>
  <si>
    <t>00191810</t>
  </si>
  <si>
    <t>AV.RIO PEQUENO,207</t>
  </si>
  <si>
    <t>00191812</t>
  </si>
  <si>
    <t>AV.PAULISTA,542/548</t>
  </si>
  <si>
    <t>00191814</t>
  </si>
  <si>
    <t>AV.AGAMENON MAGALHAES,153</t>
  </si>
  <si>
    <t>00191815</t>
  </si>
  <si>
    <t>R.DOMINGOS DE MORAIS,2285</t>
  </si>
  <si>
    <t>00191817</t>
  </si>
  <si>
    <t>R.VIEIRA DE MORAES,420</t>
  </si>
  <si>
    <t>00191818</t>
  </si>
  <si>
    <t>AV.WASHINGTON LUIZ,2691</t>
  </si>
  <si>
    <t>00191819</t>
  </si>
  <si>
    <t>AV.MAL.TITO,4136</t>
  </si>
  <si>
    <t>00191820</t>
  </si>
  <si>
    <t>AV.CASA GRANDE,2591</t>
  </si>
  <si>
    <t>00191821</t>
  </si>
  <si>
    <t>AL.MAMORE,989</t>
  </si>
  <si>
    <t>00191823</t>
  </si>
  <si>
    <t>AV.BENJAMIN PINTO DIAS,1762</t>
  </si>
  <si>
    <t>BELFORD ROXO</t>
  </si>
  <si>
    <t>00191824</t>
  </si>
  <si>
    <t>AV.PAULISTA,1682</t>
  </si>
  <si>
    <t>00191826</t>
  </si>
  <si>
    <t>R.CONDE DE BONFIM,681</t>
  </si>
  <si>
    <t>00191830</t>
  </si>
  <si>
    <t>AV.MATEO BEI,1756</t>
  </si>
  <si>
    <t>00191832</t>
  </si>
  <si>
    <t>R.PAUVA,131</t>
  </si>
  <si>
    <t>00191833</t>
  </si>
  <si>
    <t>R.BENFICA,715</t>
  </si>
  <si>
    <t>00191834</t>
  </si>
  <si>
    <t>AV.DO TABOAO,4093</t>
  </si>
  <si>
    <t>00191835</t>
  </si>
  <si>
    <t>AV.CAXANGA,1501</t>
  </si>
  <si>
    <t>00191836</t>
  </si>
  <si>
    <t>AV.MAL.MASCARENHAS DE MORAES,2350</t>
  </si>
  <si>
    <t>00191837</t>
  </si>
  <si>
    <t>AV.DR.JULIO MARANHAO,631</t>
  </si>
  <si>
    <t>00191838</t>
  </si>
  <si>
    <t>R.SAO MIGUEL,350</t>
  </si>
  <si>
    <t>00191839</t>
  </si>
  <si>
    <t>AV.GUARARAPES,154</t>
  </si>
  <si>
    <t>00191840</t>
  </si>
  <si>
    <t>AV.PIO DOZE,516</t>
  </si>
  <si>
    <t>00191841</t>
  </si>
  <si>
    <t>R.C-DUZENTOS E VINTE,S/N</t>
  </si>
  <si>
    <t>00191842</t>
  </si>
  <si>
    <t>AV.N.SRA.DE COPACABANA,264</t>
  </si>
  <si>
    <t>00191843</t>
  </si>
  <si>
    <t>AV.BRASIL,S/N</t>
  </si>
  <si>
    <t>VILA RICA</t>
  </si>
  <si>
    <t>00191844</t>
  </si>
  <si>
    <t>AV.DAS AMOREIRAS,1837</t>
  </si>
  <si>
    <t>00191845</t>
  </si>
  <si>
    <t>R.DR.ERNANI HUGO GOMES,2700</t>
  </si>
  <si>
    <t>00191846</t>
  </si>
  <si>
    <t>R.QUINZE DE NOVEMBRO,241</t>
  </si>
  <si>
    <t>00191849</t>
  </si>
  <si>
    <t>AV.BARAO DE ITAPURA,750</t>
  </si>
  <si>
    <t>00191850</t>
  </si>
  <si>
    <t>00191852</t>
  </si>
  <si>
    <t>R.ORATORIO,1577</t>
  </si>
  <si>
    <t>00191855</t>
  </si>
  <si>
    <t>AV.PRES.ANTONIO CARLOS,51</t>
  </si>
  <si>
    <t>00191856</t>
  </si>
  <si>
    <t>AV.DJALMA BATISTA,1661</t>
  </si>
  <si>
    <t>00191862</t>
  </si>
  <si>
    <t>R.VINTE E QUATRO DE MAIO,330</t>
  </si>
  <si>
    <t>00191863</t>
  </si>
  <si>
    <t>AL.DR.MURICY,875</t>
  </si>
  <si>
    <t>00191864</t>
  </si>
  <si>
    <t>R.VALDO OMENA,474</t>
  </si>
  <si>
    <t>00191867</t>
  </si>
  <si>
    <t>AV.TEOTONIO SEGURADO,202 NORTE</t>
  </si>
  <si>
    <t>00191869</t>
  </si>
  <si>
    <t>R.COM.ARAUJO,314</t>
  </si>
  <si>
    <t>00191870</t>
  </si>
  <si>
    <t>00191872</t>
  </si>
  <si>
    <t>AV.JOSE FERREIRA DA COSTA,1480</t>
  </si>
  <si>
    <t>COSTA RICA</t>
  </si>
  <si>
    <t>00191873</t>
  </si>
  <si>
    <t>R.JOAO PEDRO DE SOUZA,1275</t>
  </si>
  <si>
    <t>00191874</t>
  </si>
  <si>
    <t>R.MARIA CANDIDA,827</t>
  </si>
  <si>
    <t>00191875</t>
  </si>
  <si>
    <t>R.DA ALFAZEMA,761</t>
  </si>
  <si>
    <t>00191876</t>
  </si>
  <si>
    <t>R.MAL.DEODORO,254</t>
  </si>
  <si>
    <t>00191878</t>
  </si>
  <si>
    <t>AV.DOS HOLANDESES,S/N</t>
  </si>
  <si>
    <t>00191879</t>
  </si>
  <si>
    <t>R.RIO GRANDE DO NORTE,1584</t>
  </si>
  <si>
    <t>00191880</t>
  </si>
  <si>
    <t>AV.ENG.LUIS CARLOS BERRINI,1700</t>
  </si>
  <si>
    <t>00191881</t>
  </si>
  <si>
    <t>AV.DR.PAULO COELHO MACHADO,164</t>
  </si>
  <si>
    <t>00191882</t>
  </si>
  <si>
    <t>AV.COMANDANTE BRAS DE AGUIAR,152</t>
  </si>
  <si>
    <t>00191885</t>
  </si>
  <si>
    <t>AV.EPITACIO PESSOA,2737</t>
  </si>
  <si>
    <t>00191886</t>
  </si>
  <si>
    <t>AV.JUSCELINO KUBITSCHEK,ACNE I,S/N</t>
  </si>
  <si>
    <t>00191887</t>
  </si>
  <si>
    <t>QS.3,LOTE 21,EPCT</t>
  </si>
  <si>
    <t>00191888</t>
  </si>
  <si>
    <t>ROD.WASHINGTON LUIS,KM 235,S/N</t>
  </si>
  <si>
    <t>00191889</t>
  </si>
  <si>
    <t>00191890</t>
  </si>
  <si>
    <t>AV.IRMA SERAFINA,746</t>
  </si>
  <si>
    <t>00191891</t>
  </si>
  <si>
    <t>AV.PRESTES MAIA,733</t>
  </si>
  <si>
    <t>00191892</t>
  </si>
  <si>
    <t>AV.EUROPA,930</t>
  </si>
  <si>
    <t>00191893</t>
  </si>
  <si>
    <t>AV.PAULISTA,2300</t>
  </si>
  <si>
    <t>00191894</t>
  </si>
  <si>
    <t>VIAD.STA.IFIGENIA,266</t>
  </si>
  <si>
    <t>00191895</t>
  </si>
  <si>
    <t>R.EMILIA MARENGO,260</t>
  </si>
  <si>
    <t>00191896</t>
  </si>
  <si>
    <t>AV.PE.ANTONIO JOSE DOS SANTOS,1348</t>
  </si>
  <si>
    <t>00191897</t>
  </si>
  <si>
    <t>R.QUINZE DE NOVEMBRO,111</t>
  </si>
  <si>
    <t>00191898</t>
  </si>
  <si>
    <t>R.BOTUCATU,720/740</t>
  </si>
  <si>
    <t>00191899</t>
  </si>
  <si>
    <t>AV.PAULO GAMA,110</t>
  </si>
  <si>
    <t>00191904</t>
  </si>
  <si>
    <t>AV.CAP.JULIO BEZERRA,140</t>
  </si>
  <si>
    <t>00191905</t>
  </si>
  <si>
    <t>ROD.BR-116,KM 110,22881</t>
  </si>
  <si>
    <t>00191911</t>
  </si>
  <si>
    <t>00191912</t>
  </si>
  <si>
    <t>00191913</t>
  </si>
  <si>
    <t>00191914</t>
  </si>
  <si>
    <t>00191916</t>
  </si>
  <si>
    <t>AV.PRES.KENNEDY,1500</t>
  </si>
  <si>
    <t>00191917</t>
  </si>
  <si>
    <t>AV.BLUMENAU,2424</t>
  </si>
  <si>
    <t>00191919</t>
  </si>
  <si>
    <t>AV.JUSCELINO K.DE OLIVEIRA,248</t>
  </si>
  <si>
    <t>ANHEMBI</t>
  </si>
  <si>
    <t>00191921</t>
  </si>
  <si>
    <t>00191922</t>
  </si>
  <si>
    <t>AV.HENRIQUE GABURRO,319</t>
  </si>
  <si>
    <t>RIO BANANAL</t>
  </si>
  <si>
    <t>00191923</t>
  </si>
  <si>
    <t>AV.JOSE BONIFACIO,S/N</t>
  </si>
  <si>
    <t>SANTA QUITERIA DO MARANHAO</t>
  </si>
  <si>
    <t>00191924</t>
  </si>
  <si>
    <t>R.JOSE CLEMENTINO RODRIGUES,118</t>
  </si>
  <si>
    <t>DORMENTES</t>
  </si>
  <si>
    <t>00191925</t>
  </si>
  <si>
    <t>R.JOSE JOAO MACHADO,233</t>
  </si>
  <si>
    <t>BALNEARIO BARRA DO SUL</t>
  </si>
  <si>
    <t>00191926</t>
  </si>
  <si>
    <t>AV.STA.CATARINA,165</t>
  </si>
  <si>
    <t>BALNEARIO GAIVOTA</t>
  </si>
  <si>
    <t>00191927</t>
  </si>
  <si>
    <t>R.LORENZONI,S/N</t>
  </si>
  <si>
    <t>IPUACU</t>
  </si>
  <si>
    <t>00191929</t>
  </si>
  <si>
    <t>R.STA.CRUZ,368</t>
  </si>
  <si>
    <t>SAO JOAO DO OESTE</t>
  </si>
  <si>
    <t>00191933</t>
  </si>
  <si>
    <t>AV.PEDRO LUDOVICO,2734</t>
  </si>
  <si>
    <t>ARAGARCAS</t>
  </si>
  <si>
    <t>00191935</t>
  </si>
  <si>
    <t>AV.BENEVENUTO OTONI,27</t>
  </si>
  <si>
    <t>AGUA CLARA</t>
  </si>
  <si>
    <t>00191937</t>
  </si>
  <si>
    <t>R.JOAO BATISTA PARREIRA,506</t>
  </si>
  <si>
    <t>INOCENCIA</t>
  </si>
  <si>
    <t>00191938</t>
  </si>
  <si>
    <t>AV.QUATORZE DE MARCO,833</t>
  </si>
  <si>
    <t>LADARIO</t>
  </si>
  <si>
    <t>00191941</t>
  </si>
  <si>
    <t>AV.JK,S/N</t>
  </si>
  <si>
    <t>FLORESTA DO ARAGUAIA</t>
  </si>
  <si>
    <t>00191942</t>
  </si>
  <si>
    <t>R.PRES.JOAO PESSOA,S/N</t>
  </si>
  <si>
    <t>CACIMBA DE DENTRO</t>
  </si>
  <si>
    <t>00191943</t>
  </si>
  <si>
    <t>PCA.AGAMENON MAGALHAES,209</t>
  </si>
  <si>
    <t>GAMELEIRA</t>
  </si>
  <si>
    <t>00191944</t>
  </si>
  <si>
    <t>R.DOROTEU SERTAO,S/N</t>
  </si>
  <si>
    <t>JOAQUIM PIRES</t>
  </si>
  <si>
    <t>00191945</t>
  </si>
  <si>
    <t>AV.IVO JANGADA,267</t>
  </si>
  <si>
    <t>IMBAU</t>
  </si>
  <si>
    <t>00191946</t>
  </si>
  <si>
    <t>R.PARANA,679</t>
  </si>
  <si>
    <t>00191948</t>
  </si>
  <si>
    <t>AV.BEIJA FLOR,S/N</t>
  </si>
  <si>
    <t>CUJUBIM</t>
  </si>
  <si>
    <t>00191949</t>
  </si>
  <si>
    <t>R.ANGELO CONCEICAO BARROS,S/N</t>
  </si>
  <si>
    <t>CANTA</t>
  </si>
  <si>
    <t>00191951</t>
  </si>
  <si>
    <t>R.SAO JOAO,436</t>
  </si>
  <si>
    <t>00191952</t>
  </si>
  <si>
    <t>AV.PARAGUASSU,2257</t>
  </si>
  <si>
    <t>IMBE</t>
  </si>
  <si>
    <t>00191956</t>
  </si>
  <si>
    <t>R.ANTONIO CANDIDO DE ASSIS,6</t>
  </si>
  <si>
    <t>JUQUITIBA</t>
  </si>
  <si>
    <t>00191957</t>
  </si>
  <si>
    <t>PCA.MONTANO NUNES,1</t>
  </si>
  <si>
    <t>GOIATINS</t>
  </si>
  <si>
    <t>00191959</t>
  </si>
  <si>
    <t>AV.GOIAS,1216</t>
  </si>
  <si>
    <t>NOVA OLINDA</t>
  </si>
  <si>
    <t>00191961</t>
  </si>
  <si>
    <t>R.DR.ANTONIO GOMES DE BARROS,2</t>
  </si>
  <si>
    <t>JOAQUIM GOMES</t>
  </si>
  <si>
    <t>00191963</t>
  </si>
  <si>
    <t>00191964</t>
  </si>
  <si>
    <t>00191965</t>
  </si>
  <si>
    <t>AV.PROF.MAGALHAES NETO,1550</t>
  </si>
  <si>
    <t>00191967</t>
  </si>
  <si>
    <t>AL.JOSE MARIA ALKIMIN,1800</t>
  </si>
  <si>
    <t>00191968</t>
  </si>
  <si>
    <t>RUA BOM PASTOR</t>
  </si>
  <si>
    <t>00191971</t>
  </si>
  <si>
    <t>PCA.DA MATRIZ,427</t>
  </si>
  <si>
    <t>ROMARIA</t>
  </si>
  <si>
    <t>00191972</t>
  </si>
  <si>
    <t>R.DR.JOSE MAGALHAES CARNEIRO,80/1</t>
  </si>
  <si>
    <t>SILVIANOPOLIS</t>
  </si>
  <si>
    <t>00191974</t>
  </si>
  <si>
    <t>AV. AFONSO PENA, 1964</t>
  </si>
  <si>
    <t>00191982</t>
  </si>
  <si>
    <t>AV.ENIO LOPES DE ALBUQUERQUE,S/N</t>
  </si>
  <si>
    <t>MONTE CARLO</t>
  </si>
  <si>
    <t>00191983</t>
  </si>
  <si>
    <t>AV.PROGRESSO,193</t>
  </si>
  <si>
    <t>NOVA ITABERABA</t>
  </si>
  <si>
    <t>00191984</t>
  </si>
  <si>
    <t>R.DOS PINHEIROS,S/N</t>
  </si>
  <si>
    <t>PARAISO</t>
  </si>
  <si>
    <t>00191986</t>
  </si>
  <si>
    <t>AV.PE.JOAO BOTERO,615</t>
  </si>
  <si>
    <t>PASSOS MAIA</t>
  </si>
  <si>
    <t>00191987</t>
  </si>
  <si>
    <t>ROD.BR-116,KM 166,S/N</t>
  </si>
  <si>
    <t>PONTE ALTA DO NORTE</t>
  </si>
  <si>
    <t>00191989</t>
  </si>
  <si>
    <t>ROD.BR-116,KM 179,S/N</t>
  </si>
  <si>
    <t>SAO CRISTOVAO DO SUL</t>
  </si>
  <si>
    <t>00191991</t>
  </si>
  <si>
    <t>ROD.SC-474,KM 5,S/N</t>
  </si>
  <si>
    <t>SAO JOAO DO ITAPERIU</t>
  </si>
  <si>
    <t>00191995</t>
  </si>
  <si>
    <t>R.NOVE DE JULHO,330</t>
  </si>
  <si>
    <t>SANTO ANTONIO DA ALEGRIA</t>
  </si>
  <si>
    <t>00191996</t>
  </si>
  <si>
    <t>00191997</t>
  </si>
  <si>
    <t>00191998</t>
  </si>
  <si>
    <t>AV.LIONS INTERNACIONAL,1105</t>
  </si>
  <si>
    <t>00192000</t>
  </si>
  <si>
    <t>R.SAO BENTO,465</t>
  </si>
  <si>
    <t>00192001</t>
  </si>
  <si>
    <t>R.MANOEL CAVALCANTE,45</t>
  </si>
  <si>
    <t>COREMAS</t>
  </si>
  <si>
    <t>00192002</t>
  </si>
  <si>
    <t>R.MAL.CANTUARIA,172</t>
  </si>
  <si>
    <t>00192003</t>
  </si>
  <si>
    <t>AV.DR.FERREIRA LEITE,16</t>
  </si>
  <si>
    <t>COROACI</t>
  </si>
  <si>
    <t>00192004</t>
  </si>
  <si>
    <t>R.SEN.LEITE,768</t>
  </si>
  <si>
    <t>COROATA</t>
  </si>
  <si>
    <t>00192005</t>
  </si>
  <si>
    <t>AV.PRES.VARGAS,1047</t>
  </si>
  <si>
    <t>CORONEL BICACO</t>
  </si>
  <si>
    <t>00192006</t>
  </si>
  <si>
    <t>R.AMAZONAS,169</t>
  </si>
  <si>
    <t>CORONEL FREITAS</t>
  </si>
  <si>
    <t>00192008</t>
  </si>
  <si>
    <t>R.QUINZE DE NOVEMBRO,182</t>
  </si>
  <si>
    <t>CORONEL VIVIDA</t>
  </si>
  <si>
    <t>00192009</t>
  </si>
  <si>
    <t>PCA.RAIMUNDO SALLES,114</t>
  </si>
  <si>
    <t>CORRENTINA</t>
  </si>
  <si>
    <t>00192010</t>
  </si>
  <si>
    <t>AV.CONEGO CARLOS PLANGGER,135</t>
  </si>
  <si>
    <t>CORUMBA DE GOIAS</t>
  </si>
  <si>
    <t>00192011</t>
  </si>
  <si>
    <t>AV.GETULIO VARGAS,4</t>
  </si>
  <si>
    <t>CORUPA</t>
  </si>
  <si>
    <t>00192012</t>
  </si>
  <si>
    <t>R.SETE DE SETEMBRO,260</t>
  </si>
  <si>
    <t>COSMOPOLIS</t>
  </si>
  <si>
    <t>00192014</t>
  </si>
  <si>
    <t>AV.ANITA GARIBALDI,1211</t>
  </si>
  <si>
    <t>00192016</t>
  </si>
  <si>
    <t>AV.PRES.KENNEDY,S/N</t>
  </si>
  <si>
    <t>FREI MIGUELINHO</t>
  </si>
  <si>
    <t>00192017</t>
  </si>
  <si>
    <t>R.GOV.VALADARES,14</t>
  </si>
  <si>
    <t>CRISTINA</t>
  </si>
  <si>
    <t>00192018</t>
  </si>
  <si>
    <t>R.TEN.DANTAS,33</t>
  </si>
  <si>
    <t>JUREMA</t>
  </si>
  <si>
    <t>00192019</t>
  </si>
  <si>
    <t>R.TOMAZ DE CAMPOS,1</t>
  </si>
  <si>
    <t>CRIXAS</t>
  </si>
  <si>
    <t>00192020</t>
  </si>
  <si>
    <t>AV.PRES.GETULIO VARGAS,42</t>
  </si>
  <si>
    <t>CRUZ MACHADO</t>
  </si>
  <si>
    <t>00192021</t>
  </si>
  <si>
    <t>R.CEL.CORNELIO MACIEL,78</t>
  </si>
  <si>
    <t>CRUZILIA</t>
  </si>
  <si>
    <t>00192022</t>
  </si>
  <si>
    <t>PCA.CONEGO SIQUEIRA,37</t>
  </si>
  <si>
    <t>CUNHA</t>
  </si>
  <si>
    <t>00192023</t>
  </si>
  <si>
    <t>PCA.CEL.HORACIO,64</t>
  </si>
  <si>
    <t>CURUCA</t>
  </si>
  <si>
    <t>00192024</t>
  </si>
  <si>
    <t>R.FANOEL DO OURO,560</t>
  </si>
  <si>
    <t>DEODAPOLIS</t>
  </si>
  <si>
    <t>00192025</t>
  </si>
  <si>
    <t>R.PRES.VARGAS,10</t>
  </si>
  <si>
    <t>DIVINO</t>
  </si>
  <si>
    <t>00192026</t>
  </si>
  <si>
    <t>R.QUINZE DE NOVEMBRO,471</t>
  </si>
  <si>
    <t>DIVINOLANDIA</t>
  </si>
  <si>
    <t>00192027</t>
  </si>
  <si>
    <t>AV.VINTE E CINCO DE JULHO,244</t>
  </si>
  <si>
    <t>DOIS IRMAOS</t>
  </si>
  <si>
    <t>00192029</t>
  </si>
  <si>
    <t>AV.CUIABA,135</t>
  </si>
  <si>
    <t>DOM AQUINO</t>
  </si>
  <si>
    <t>00192030</t>
  </si>
  <si>
    <t>AV.BORGES DE MEDEIROS,331</t>
  </si>
  <si>
    <t>DOM FELICIANO</t>
  </si>
  <si>
    <t>00192031</t>
  </si>
  <si>
    <t>R.ENG.RUI MESQUITA,387</t>
  </si>
  <si>
    <t>DOM PEDRO</t>
  </si>
  <si>
    <t>00192032</t>
  </si>
  <si>
    <t>PCA.PRES.VARGAS,143</t>
  </si>
  <si>
    <t>DOM SILVERIO</t>
  </si>
  <si>
    <t>00192034</t>
  </si>
  <si>
    <t>R.BENEDITO GEBARA,469</t>
  </si>
  <si>
    <t>DUARTINA</t>
  </si>
  <si>
    <t>00192035</t>
  </si>
  <si>
    <t>R.TEN.AURELIO,49</t>
  </si>
  <si>
    <t>00192037</t>
  </si>
  <si>
    <t>R.PRES.GETULIO VARGAS,193</t>
  </si>
  <si>
    <t>ELOI MENDES</t>
  </si>
  <si>
    <t>00192038</t>
  </si>
  <si>
    <t>LGO.VINTE E UM DE ABRIL,271</t>
  </si>
  <si>
    <t>EMBU DAS ARTES</t>
  </si>
  <si>
    <t>00192039</t>
  </si>
  <si>
    <t>AV.GOV.PAULO GUERRA,10</t>
  </si>
  <si>
    <t>MACHADOS</t>
  </si>
  <si>
    <t>00192041</t>
  </si>
  <si>
    <t>AV.JURACY MAGALHAES,150</t>
  </si>
  <si>
    <t>ENTRE RIOS</t>
  </si>
  <si>
    <t>00192042</t>
  </si>
  <si>
    <t>AV.BENEDITO VALADARES,250</t>
  </si>
  <si>
    <t>ENTRE RIOS DE MINAS</t>
  </si>
  <si>
    <t>00192043</t>
  </si>
  <si>
    <t>AV.HERMANN MEYER,372</t>
  </si>
  <si>
    <t>ERVAL SECO</t>
  </si>
  <si>
    <t>00192044</t>
  </si>
  <si>
    <t>R.CAP.AMERICO TAVEIRA,65</t>
  </si>
  <si>
    <t>ERVALIA</t>
  </si>
  <si>
    <t>00192045</t>
  </si>
  <si>
    <t>PCA.GETULIO VARGAS,124</t>
  </si>
  <si>
    <t>ESMERALDAS</t>
  </si>
  <si>
    <t>00192046</t>
  </si>
  <si>
    <t>PCA.DA BANDEIRA,138</t>
  </si>
  <si>
    <t>ESPERA FELIZ</t>
  </si>
  <si>
    <t>00192047</t>
  </si>
  <si>
    <t>R.MANOEL RODRIGUES,226</t>
  </si>
  <si>
    <t>ESPERANCA</t>
  </si>
  <si>
    <t>00192048</t>
  </si>
  <si>
    <t>R.CEL.JOSE FORTES,697</t>
  </si>
  <si>
    <t>ESPERANTINA</t>
  </si>
  <si>
    <t>00192049</t>
  </si>
  <si>
    <t>AV.PREF.GABRIEL ROSA,217</t>
  </si>
  <si>
    <t>ESTIVA</t>
  </si>
  <si>
    <t>00192050</t>
  </si>
  <si>
    <t>AV.AMAZONAS,320</t>
  </si>
  <si>
    <t>ESTRELA D'OESTE</t>
  </si>
  <si>
    <t>00192051</t>
  </si>
  <si>
    <t>AV.BRASIL,183</t>
  </si>
  <si>
    <t>EXTREMA</t>
  </si>
  <si>
    <t>00192055</t>
  </si>
  <si>
    <t>R.PE.JOSE,123</t>
  </si>
  <si>
    <t>FARTURA</t>
  </si>
  <si>
    <t>00192056</t>
  </si>
  <si>
    <t>AV.BRASIL,804</t>
  </si>
  <si>
    <t>FAXINAL</t>
  </si>
  <si>
    <t>00192057</t>
  </si>
  <si>
    <t>AV.GOIAS,519</t>
  </si>
  <si>
    <t>FAZENDA NOVA</t>
  </si>
  <si>
    <t>00192059</t>
  </si>
  <si>
    <t>R.DO COMERCIO,170</t>
  </si>
  <si>
    <t>FEIRA GRANDE</t>
  </si>
  <si>
    <t>00192061</t>
  </si>
  <si>
    <t>R.FERNANDO FERRARI,122</t>
  </si>
  <si>
    <t>FELIZ</t>
  </si>
  <si>
    <t>00192062</t>
  </si>
  <si>
    <t>AV.BRASIL,1604</t>
  </si>
  <si>
    <t>FERRAZ DE VASCONCELOS</t>
  </si>
  <si>
    <t>00192063</t>
  </si>
  <si>
    <t>AV.AMIR SOARES DE CARVALHO,43</t>
  </si>
  <si>
    <t>FERROS</t>
  </si>
  <si>
    <t>00192064</t>
  </si>
  <si>
    <t>AV.GETULIO VARGAS,30</t>
  </si>
  <si>
    <t>FILADELFIA</t>
  </si>
  <si>
    <t>00192065</t>
  </si>
  <si>
    <t>AV.RUI BARBOSA,1275</t>
  </si>
  <si>
    <t>FIRMINOPOLIS</t>
  </si>
  <si>
    <t>00192066</t>
  </si>
  <si>
    <t>PCA.GETULIO VARGAS,57</t>
  </si>
  <si>
    <t>FLORANIA</t>
  </si>
  <si>
    <t>00192067</t>
  </si>
  <si>
    <t>AV.PREF.ULISSES DE N.BIONE,365-A</t>
  </si>
  <si>
    <t>OROCO</t>
  </si>
  <si>
    <t>00192069</t>
  </si>
  <si>
    <t>MOREILANDIA</t>
  </si>
  <si>
    <t>00192071</t>
  </si>
  <si>
    <t>R.PRIMEIRO DE MAIO,608</t>
  </si>
  <si>
    <t>JARDIM</t>
  </si>
  <si>
    <t>00192072</t>
  </si>
  <si>
    <t>R.STELIO MACHADO LOUREIRO,49</t>
  </si>
  <si>
    <t>FRANCO DA ROCHA</t>
  </si>
  <si>
    <t>00192073</t>
  </si>
  <si>
    <t>AV.OITO DE DEZEMBRO,894</t>
  </si>
  <si>
    <t>GALILEIA</t>
  </si>
  <si>
    <t>00192075</t>
  </si>
  <si>
    <t>R.JOSE SPONCHIADO,154</t>
  </si>
  <si>
    <t>GAURAMA</t>
  </si>
  <si>
    <t>00192076</t>
  </si>
  <si>
    <t>R.DA ESTACAO,140</t>
  </si>
  <si>
    <t>GENERAL CAMARA</t>
  </si>
  <si>
    <t>00192077</t>
  </si>
  <si>
    <t>AV.GETULIO VARGAS,399</t>
  </si>
  <si>
    <t>GENERAL CARNEIRO</t>
  </si>
  <si>
    <t>00192078</t>
  </si>
  <si>
    <t>AV.DIOGO GARCIA CARMONA,905</t>
  </si>
  <si>
    <t>GENERAL SALGADO</t>
  </si>
  <si>
    <t>00192080</t>
  </si>
  <si>
    <t>R.DR.CARLOS DE CAMPOS,315</t>
  </si>
  <si>
    <t>GETULINA</t>
  </si>
  <si>
    <t>00192081</t>
  </si>
  <si>
    <t>R.CLETO CAMPELO,98</t>
  </si>
  <si>
    <t>GLORIA DO GOITA</t>
  </si>
  <si>
    <t>00192082</t>
  </si>
  <si>
    <t>PCA.JOAO AFONSO CARDOSO,481</t>
  </si>
  <si>
    <t>GONCALVES DIAS</t>
  </si>
  <si>
    <t>00192083</t>
  </si>
  <si>
    <t>AV.MANOEL PACIENCIA,893</t>
  </si>
  <si>
    <t>GOVERNADOR ARCHER</t>
  </si>
  <si>
    <t>00192084</t>
  </si>
  <si>
    <t>R.JOSUE DIAS,131</t>
  </si>
  <si>
    <t>GOVERNADOR DIX-SEPT ROSADO</t>
  </si>
  <si>
    <t>00192085</t>
  </si>
  <si>
    <t>R.PROF.AGNALDO VIANA PEREIRA,52</t>
  </si>
  <si>
    <t>GOVERNADOR MANGABEIRA</t>
  </si>
  <si>
    <t>00192086</t>
  </si>
  <si>
    <t>R.RIO DE JANEIRO,8</t>
  </si>
  <si>
    <t>GRANDES RIOS</t>
  </si>
  <si>
    <t>00192087</t>
  </si>
  <si>
    <t>R.OLAVO OLIVEIRA,185</t>
  </si>
  <si>
    <t>GRANJA</t>
  </si>
  <si>
    <t>00192088</t>
  </si>
  <si>
    <t>R.CRISTIANO RELO,72</t>
  </si>
  <si>
    <t>GRAO MOGOL</t>
  </si>
  <si>
    <t>00192089</t>
  </si>
  <si>
    <t>R.ENG.ANNES GUALBERTO,425</t>
  </si>
  <si>
    <t>GRAVATAL</t>
  </si>
  <si>
    <t>00192091</t>
  </si>
  <si>
    <t>PCA.DUQUE DE CAXIAS,25</t>
  </si>
  <si>
    <t>GUAPIARA</t>
  </si>
  <si>
    <t>00192092</t>
  </si>
  <si>
    <t>AV.DR.FRANCISCO DE PAULA LEAO,380</t>
  </si>
  <si>
    <t>GUARA</t>
  </si>
  <si>
    <t>00192093</t>
  </si>
  <si>
    <t>PCA.NOVE DE JANEIRO,20</t>
  </si>
  <si>
    <t>GUARACIABA DO NORTE</t>
  </si>
  <si>
    <t>00192094</t>
  </si>
  <si>
    <t>AV.BERNARDO SAYAO,2048</t>
  </si>
  <si>
    <t>GUARAI</t>
  </si>
  <si>
    <t>00192095</t>
  </si>
  <si>
    <t>R.VINTE E OITO DE AGOSTO,1346</t>
  </si>
  <si>
    <t>GUARAMIRIM</t>
  </si>
  <si>
    <t>00192096</t>
  </si>
  <si>
    <t>R.JULIO TAVARES,664</t>
  </si>
  <si>
    <t>GUARANESIA</t>
  </si>
  <si>
    <t>00192097</t>
  </si>
  <si>
    <t>R.COMANDAI,500</t>
  </si>
  <si>
    <t>GUARANI DAS MISSOES</t>
  </si>
  <si>
    <t>00192098</t>
  </si>
  <si>
    <t>R.FRANCISCO FREIRE,25</t>
  </si>
  <si>
    <t>GUARAREMA</t>
  </si>
  <si>
    <t>00192099</t>
  </si>
  <si>
    <t>R.NOVA,125</t>
  </si>
  <si>
    <t>GUARATINGA</t>
  </si>
  <si>
    <t>00192100</t>
  </si>
  <si>
    <t>AV.VINTE E NOVE DE ABRIL,52</t>
  </si>
  <si>
    <t>GUARATUBA</t>
  </si>
  <si>
    <t>00192103</t>
  </si>
  <si>
    <t>R.SANTOS DUMONT,697</t>
  </si>
  <si>
    <t>HERVAL D'OESTE</t>
  </si>
  <si>
    <t>00192105</t>
  </si>
  <si>
    <t>PCA.QUINZE DE NOVEMBRO,57</t>
  </si>
  <si>
    <t>IACU</t>
  </si>
  <si>
    <t>00192106</t>
  </si>
  <si>
    <t>AV.GRADENOR DE MELO,48</t>
  </si>
  <si>
    <t>IAPU</t>
  </si>
  <si>
    <t>00192109</t>
  </si>
  <si>
    <t>PCA.SAO SEBASTIAO,60</t>
  </si>
  <si>
    <t>IBIASSUCE</t>
  </si>
  <si>
    <t>00192110</t>
  </si>
  <si>
    <t>R.GETULIO VARGAS,45</t>
  </si>
  <si>
    <t>IBIPORA</t>
  </si>
  <si>
    <t>00192111</t>
  </si>
  <si>
    <t>PCA.RAUL SOARES,152</t>
  </si>
  <si>
    <t>IBIRACI</t>
  </si>
  <si>
    <t>00192112</t>
  </si>
  <si>
    <t>AV.CONDE D EU,467</t>
  </si>
  <si>
    <t>IBIRACU</t>
  </si>
  <si>
    <t>00192113</t>
  </si>
  <si>
    <t>PCA.MANOEL JORGE E SILVA,S/N</t>
  </si>
  <si>
    <t>IBIRAPITANGA</t>
  </si>
  <si>
    <t>00192114</t>
  </si>
  <si>
    <t>R.DR.JOSE ANDRE DA CRUZ,224</t>
  </si>
  <si>
    <t>IBIRAPUA</t>
  </si>
  <si>
    <t>00192115</t>
  </si>
  <si>
    <t>R.OTACILIO NEGRAO DE LIMA,77</t>
  </si>
  <si>
    <t>IBIRITE</t>
  </si>
  <si>
    <t>00192117</t>
  </si>
  <si>
    <t>R.ABILIO MARQUES DOURADO,107</t>
  </si>
  <si>
    <t>IBITITA</t>
  </si>
  <si>
    <t>00192118</t>
  </si>
  <si>
    <t>R.IPIRANGA,411</t>
  </si>
  <si>
    <t>ICARA</t>
  </si>
  <si>
    <t>00192119</t>
  </si>
  <si>
    <t>AV.HERMES VISSOTO,605</t>
  </si>
  <si>
    <t>ICARAIMA</t>
  </si>
  <si>
    <t>00192120</t>
  </si>
  <si>
    <t>R.MINAS GERAIS,300</t>
  </si>
  <si>
    <t>IEPE</t>
  </si>
  <si>
    <t>00192121</t>
  </si>
  <si>
    <t>R.DO COMERCIO,92</t>
  </si>
  <si>
    <t>IGACI</t>
  </si>
  <si>
    <t>00192122</t>
  </si>
  <si>
    <t>AV.GOV.VALADARES,607</t>
  </si>
  <si>
    <t>IGARAPE</t>
  </si>
  <si>
    <t>00192123</t>
  </si>
  <si>
    <t>AV.BARAO DO RIO BRANCO,4196</t>
  </si>
  <si>
    <t>IGARAPE-ACU</t>
  </si>
  <si>
    <t>00192124</t>
  </si>
  <si>
    <t>AV.JOAO CARVALHO,61</t>
  </si>
  <si>
    <t>IGARAPE GRANDE</t>
  </si>
  <si>
    <t>00192125</t>
  </si>
  <si>
    <t>R.ANTONIO BELIU,120</t>
  </si>
  <si>
    <t>VENTUROSA</t>
  </si>
  <si>
    <t>00192126</t>
  </si>
  <si>
    <t>AV.SANTOS FILHO,45</t>
  </si>
  <si>
    <t>IGREJA NOVA</t>
  </si>
  <si>
    <t>00192128</t>
  </si>
  <si>
    <t>AV.UM,S/N</t>
  </si>
  <si>
    <t>00192129</t>
  </si>
  <si>
    <t>R.BENEDITO PERAZZO,S/N</t>
  </si>
  <si>
    <t>IGUARACI</t>
  </si>
  <si>
    <t>00192131</t>
  </si>
  <si>
    <t>AV.SETE DE SETEMBRO,285</t>
  </si>
  <si>
    <t>IMBITUVA</t>
  </si>
  <si>
    <t>00192132</t>
  </si>
  <si>
    <t>AV.GRACA ARANHA,170</t>
  </si>
  <si>
    <t>00192133</t>
  </si>
  <si>
    <t>PCA.MARIA DOS PRAZERES,S/N</t>
  </si>
  <si>
    <t>INAJA</t>
  </si>
  <si>
    <t>00192134</t>
  </si>
  <si>
    <t>R.OROZIMBO LUIZ ARANTES,1233</t>
  </si>
  <si>
    <t>INDIAPORA</t>
  </si>
  <si>
    <t>00192135</t>
  </si>
  <si>
    <t>R.QUINZE DE NOVEMBRO,230</t>
  </si>
  <si>
    <t>INHUMA</t>
  </si>
  <si>
    <t>00192136</t>
  </si>
  <si>
    <t>AV.LUIZ GONZAGA,736</t>
  </si>
  <si>
    <t>IPANGUACU</t>
  </si>
  <si>
    <t>00192137</t>
  </si>
  <si>
    <t>R.QUINZE DE NOVEMBRO,278</t>
  </si>
  <si>
    <t>IPIRANGA</t>
  </si>
  <si>
    <t>00192138</t>
  </si>
  <si>
    <t>R.CRISTOVAO JOSE DA SILVA,31</t>
  </si>
  <si>
    <t>IPOJUCA</t>
  </si>
  <si>
    <t>00192141</t>
  </si>
  <si>
    <t>PCA.ROSALVO FELIX,146</t>
  </si>
  <si>
    <t>IRAQUARA</t>
  </si>
  <si>
    <t>00192143</t>
  </si>
  <si>
    <t>AV.VINTE E DOIS DE JULHO,665</t>
  </si>
  <si>
    <t>IRINEOPOLIS</t>
  </si>
  <si>
    <t>00192144</t>
  </si>
  <si>
    <t>R.JOAO DOS ANJOS REIS,19</t>
  </si>
  <si>
    <t>IRITUIA</t>
  </si>
  <si>
    <t>00192145</t>
  </si>
  <si>
    <t>R.CEL.JOSE PEDRO DE LIMA,317</t>
  </si>
  <si>
    <t>ITABERA</t>
  </si>
  <si>
    <t>00192146</t>
  </si>
  <si>
    <t>PCA.BALDUINO SILVA CALDAS,1194</t>
  </si>
  <si>
    <t>ITABERAI</t>
  </si>
  <si>
    <t>00192147</t>
  </si>
  <si>
    <t>AV.GETULIO VARGAS,398</t>
  </si>
  <si>
    <t>ITABIRINHA</t>
  </si>
  <si>
    <t>00192148</t>
  </si>
  <si>
    <t>R.MARIA SOARES SENDAS,11</t>
  </si>
  <si>
    <t>00192149</t>
  </si>
  <si>
    <t>R.BRASILIA,346</t>
  </si>
  <si>
    <t>ITACARAMBI</t>
  </si>
  <si>
    <t>00192151</t>
  </si>
  <si>
    <t>PCA.TIRADENTES,112</t>
  </si>
  <si>
    <t>ITAGI</t>
  </si>
  <si>
    <t>00192152</t>
  </si>
  <si>
    <t>PCA.DUQUE DE CAXIAS,125</t>
  </si>
  <si>
    <t>ITAGIBA</t>
  </si>
  <si>
    <t>00192153</t>
  </si>
  <si>
    <t>R.VICENTE PEIXOTO MELLO,70</t>
  </si>
  <si>
    <t>ITAGUACU</t>
  </si>
  <si>
    <t>00192154</t>
  </si>
  <si>
    <t>R.PE.GREGORIO COUTO,176</t>
  </si>
  <si>
    <t>ITAGUARA</t>
  </si>
  <si>
    <t>00192155</t>
  </si>
  <si>
    <t>R.NOVE DE JULHO,1099</t>
  </si>
  <si>
    <t>ITAI</t>
  </si>
  <si>
    <t>00192156</t>
  </si>
  <si>
    <t>R.CONSTANTINO LAVRADOR,S/N</t>
  </si>
  <si>
    <t>ITAIBA</t>
  </si>
  <si>
    <t>00192157</t>
  </si>
  <si>
    <t>R.PATER JOSEPH STEFAN,672</t>
  </si>
  <si>
    <t>00192158</t>
  </si>
  <si>
    <t>R.PEDRO DE TOLEDO,616</t>
  </si>
  <si>
    <t>ITAJOBI</t>
  </si>
  <si>
    <t>00192159</t>
  </si>
  <si>
    <t>PCA.CASTELO BRANCO,488</t>
  </si>
  <si>
    <t>ITAMARAJU</t>
  </si>
  <si>
    <t>00192160</t>
  </si>
  <si>
    <t>R.CEL.GENTIL FERNANDES,49</t>
  </si>
  <si>
    <t>ITAMARANDIBA</t>
  </si>
  <si>
    <t>00192161</t>
  </si>
  <si>
    <t>AV.FARMACEUTICO JOVIANO,394</t>
  </si>
  <si>
    <t>ITAMBACURI</t>
  </si>
  <si>
    <t>00192163</t>
  </si>
  <si>
    <t>R.GUANABARA,65</t>
  </si>
  <si>
    <t>ITAOBIM</t>
  </si>
  <si>
    <t>00192164</t>
  </si>
  <si>
    <t>R.CEL.PITTA DE CASTRO,130</t>
  </si>
  <si>
    <t>ITAOCARA</t>
  </si>
  <si>
    <t>00192165</t>
  </si>
  <si>
    <t>AV.FLORESTA,122</t>
  </si>
  <si>
    <t>ITAPACI</t>
  </si>
  <si>
    <t>00192166</t>
  </si>
  <si>
    <t>PCA.FENELON SANTOS,32</t>
  </si>
  <si>
    <t>ITAPE</t>
  </si>
  <si>
    <t>00192167</t>
  </si>
  <si>
    <t>R.VIGARIO ANTUNES,201</t>
  </si>
  <si>
    <t>ITAPECERICA</t>
  </si>
  <si>
    <t>00192168</t>
  </si>
  <si>
    <t>AV.QUINZE DE NOVEMBRO,116</t>
  </si>
  <si>
    <t>ITAPECERICA DA SERRA</t>
  </si>
  <si>
    <t>00192169</t>
  </si>
  <si>
    <t>AV.MANOEL RIBAS,515</t>
  </si>
  <si>
    <t>ITAPEJARA D'OESTE</t>
  </si>
  <si>
    <t>00192170</t>
  </si>
  <si>
    <t>AV.CLISTENES LEAL,87</t>
  </si>
  <si>
    <t>ITAPETIM</t>
  </si>
  <si>
    <t>00192171</t>
  </si>
  <si>
    <t>R.PROF.IRINEU CHALUPPE,75</t>
  </si>
  <si>
    <t>ITAPEVI</t>
  </si>
  <si>
    <t>00192172</t>
  </si>
  <si>
    <t>PCA.DA BANDEIRA,143</t>
  </si>
  <si>
    <t>ITAPICURU</t>
  </si>
  <si>
    <t>00192173</t>
  </si>
  <si>
    <t>AV.BRASIL,4209</t>
  </si>
  <si>
    <t>ALTA FLORESTA D'OESTE</t>
  </si>
  <si>
    <t>00192174</t>
  </si>
  <si>
    <t>AV.ALFREDO NASSER,79</t>
  </si>
  <si>
    <t>ITAPIRAPUA</t>
  </si>
  <si>
    <t>00192175</t>
  </si>
  <si>
    <t>R.PEDRO C.C.COSTA,540</t>
  </si>
  <si>
    <t>ITAPORA</t>
  </si>
  <si>
    <t>00192176</t>
  </si>
  <si>
    <t>AV.GETULIO VARGAS,62</t>
  </si>
  <si>
    <t>ITAPORANGA</t>
  </si>
  <si>
    <t>00192177</t>
  </si>
  <si>
    <t>R.DR.FELIPE VITA,1210</t>
  </si>
  <si>
    <t>00192178</t>
  </si>
  <si>
    <t>PCA.SILVIO GARCEZ,165</t>
  </si>
  <si>
    <t>ITAPORANGA D'AJUDA</t>
  </si>
  <si>
    <t>00192179</t>
  </si>
  <si>
    <t>R.PE.JOAO MADRUGA,110</t>
  </si>
  <si>
    <t>ITAPOROROCA</t>
  </si>
  <si>
    <t>00192180</t>
  </si>
  <si>
    <t>PCA.PE.JOAO ALVARES,185</t>
  </si>
  <si>
    <t>ITAQUAQUECETUBA</t>
  </si>
  <si>
    <t>00192182</t>
  </si>
  <si>
    <t>AV.RUI BARBOSA,173</t>
  </si>
  <si>
    <t>ITARANTIM</t>
  </si>
  <si>
    <t>00192184</t>
  </si>
  <si>
    <t>AV.MAL.RONDON,5117</t>
  </si>
  <si>
    <t>ALVORADA D'OESTE</t>
  </si>
  <si>
    <t>00192185</t>
  </si>
  <si>
    <t>TV.JOSE GUSMAO,48</t>
  </si>
  <si>
    <t>ITINGA</t>
  </si>
  <si>
    <t>00192186</t>
  </si>
  <si>
    <t>AV.PEDRO CAMPOS,779</t>
  </si>
  <si>
    <t>ITIQUIRA</t>
  </si>
  <si>
    <t>00192188</t>
  </si>
  <si>
    <t>AV.BRASIL,390</t>
  </si>
  <si>
    <t>IVINHEMA</t>
  </si>
  <si>
    <t>00192189</t>
  </si>
  <si>
    <t>AV.PRES.LUCENA,3009</t>
  </si>
  <si>
    <t>IVOTI</t>
  </si>
  <si>
    <t>00192190</t>
  </si>
  <si>
    <t>R.BENEDITO QUINTINO,397</t>
  </si>
  <si>
    <t>JABOTICATUBAS</t>
  </si>
  <si>
    <t>00192191</t>
  </si>
  <si>
    <t>R.JOAO ANDRADE BEZERRA,51</t>
  </si>
  <si>
    <t>JACARAU</t>
  </si>
  <si>
    <t>00192192</t>
  </si>
  <si>
    <t>R.GOV.JORGE LACERDA,293</t>
  </si>
  <si>
    <t>JACINTO MACHADO</t>
  </si>
  <si>
    <t>00192193</t>
  </si>
  <si>
    <t>AV.PRES.KENNEDY,251</t>
  </si>
  <si>
    <t>JACUPIRANGA</t>
  </si>
  <si>
    <t>00192194</t>
  </si>
  <si>
    <t>R.MAJOR AFONSO,55</t>
  </si>
  <si>
    <t>JACUTINGA</t>
  </si>
  <si>
    <t>00192195</t>
  </si>
  <si>
    <t>AV.PARANA,471</t>
  </si>
  <si>
    <t>JAGUAPITA</t>
  </si>
  <si>
    <t>00192196</t>
  </si>
  <si>
    <t>R.SETE DE SETEMBRO,25</t>
  </si>
  <si>
    <t>JAGUARARI</t>
  </si>
  <si>
    <t>00192197</t>
  </si>
  <si>
    <t>AV.DAS NACOES,2238</t>
  </si>
  <si>
    <t>CEREJEIRAS</t>
  </si>
  <si>
    <t>00192198</t>
  </si>
  <si>
    <t>AV.ANTONIO CUNHA,292</t>
  </si>
  <si>
    <t>JAGUARIAIVA</t>
  </si>
  <si>
    <t>00192199</t>
  </si>
  <si>
    <t>R.SETE DE SETEMBRO,379</t>
  </si>
  <si>
    <t>JAGUARIBE</t>
  </si>
  <si>
    <t>00192200</t>
  </si>
  <si>
    <t>R.CANDIDO BUENO,843</t>
  </si>
  <si>
    <t>JAGUARIUNA</t>
  </si>
  <si>
    <t>00192201</t>
  </si>
  <si>
    <t>AV.SIMAO DE GOIS,1475</t>
  </si>
  <si>
    <t>JAGUARUANA</t>
  </si>
  <si>
    <t>00192202</t>
  </si>
  <si>
    <t>AV.DUQUE DE CAXIAS,202</t>
  </si>
  <si>
    <t>JAGUARUNA</t>
  </si>
  <si>
    <t>00192203</t>
  </si>
  <si>
    <t>PCA.PE.MARCOS,104</t>
  </si>
  <si>
    <t>JAICOS</t>
  </si>
  <si>
    <t>00192204</t>
  </si>
  <si>
    <t>PCA.BERNARDINO V.DOS SANTOS,84</t>
  </si>
  <si>
    <t>JANDAIA</t>
  </si>
  <si>
    <t>00192205</t>
  </si>
  <si>
    <t>R.CASTRO ALVES,283</t>
  </si>
  <si>
    <t>JANIOPOLIS</t>
  </si>
  <si>
    <t>00192206</t>
  </si>
  <si>
    <t>AV.OCTAVIO ACCIOLY SOBRAL,68</t>
  </si>
  <si>
    <t>JAPARATUBA</t>
  </si>
  <si>
    <t>00192207</t>
  </si>
  <si>
    <t>PCA.BRASIL,217</t>
  </si>
  <si>
    <t>JAPURA</t>
  </si>
  <si>
    <t>00192208</t>
  </si>
  <si>
    <t>R.LEONEL ALENCAR,71</t>
  </si>
  <si>
    <t>00192209</t>
  </si>
  <si>
    <t>AV.MATOS LEAO,604</t>
  </si>
  <si>
    <t>JARDIM ALEGRE</t>
  </si>
  <si>
    <t>00192210</t>
  </si>
  <si>
    <t>TV.MURILO AZEVEDO,15</t>
  </si>
  <si>
    <t>JARDIM DO SERIDO</t>
  </si>
  <si>
    <t>00192211</t>
  </si>
  <si>
    <t>R.CEL.JOSE THEODORO,515</t>
  </si>
  <si>
    <t>JARDINOPOLIS</t>
  </si>
  <si>
    <t>00192212</t>
  </si>
  <si>
    <t>R.CARMELA DUTRA,444</t>
  </si>
  <si>
    <t>JATAIZINHO</t>
  </si>
  <si>
    <t>00192213</t>
  </si>
  <si>
    <t>PCA.RODOLFO GRAUSSA,S/N</t>
  </si>
  <si>
    <t>JATAUBA</t>
  </si>
  <si>
    <t>00192214</t>
  </si>
  <si>
    <t>AV.SANTOS DUMONT,590</t>
  </si>
  <si>
    <t>JAURU</t>
  </si>
  <si>
    <t>00192215</t>
  </si>
  <si>
    <t>AV.SANTANA,10</t>
  </si>
  <si>
    <t>JEQUERI</t>
  </si>
  <si>
    <t>00192216</t>
  </si>
  <si>
    <t>R.EXUPERIO MIRANDA,10</t>
  </si>
  <si>
    <t>JITAUNA</t>
  </si>
  <si>
    <t>00192217</t>
  </si>
  <si>
    <t>PCA.OLINTO MARTINS,136</t>
  </si>
  <si>
    <t>JOAIMA</t>
  </si>
  <si>
    <t>00192218</t>
  </si>
  <si>
    <t>PCA.PE.DOMINGOS SEGURADO,156</t>
  </si>
  <si>
    <t>JOANOPOLIS</t>
  </si>
  <si>
    <t>00192219</t>
  </si>
  <si>
    <t>AV.JOSE VICENTE M.VASCONCELOS,401</t>
  </si>
  <si>
    <t>JOAO ALFREDO</t>
  </si>
  <si>
    <t>00192220</t>
  </si>
  <si>
    <t>AV.GETULIO VARGAS,5306</t>
  </si>
  <si>
    <t>JOAO MONLEVADE</t>
  </si>
  <si>
    <t>00192221</t>
  </si>
  <si>
    <t>AV.SEN.SOUZA NAVES,236</t>
  </si>
  <si>
    <t>JOAQUIM TAVORA</t>
  </si>
  <si>
    <t>00192222</t>
  </si>
  <si>
    <t>R.HUGO NAPOLEAO,1132</t>
  </si>
  <si>
    <t>JOSE DE FREITAS</t>
  </si>
  <si>
    <t>00192223</t>
  </si>
  <si>
    <t>AV.PEDRAS NEGRAS,744</t>
  </si>
  <si>
    <t>COSTA MARQUES</t>
  </si>
  <si>
    <t>00192224</t>
  </si>
  <si>
    <t>R.JOAO CAPITULINO,496</t>
  </si>
  <si>
    <t>JUAZEIRINHO</t>
  </si>
  <si>
    <t>00192225</t>
  </si>
  <si>
    <t>R.CEL.LUIZ DUARTE,S/N</t>
  </si>
  <si>
    <t>JUCAS</t>
  </si>
  <si>
    <t>00192226</t>
  </si>
  <si>
    <t>R.JARDEL FILHO,182</t>
  </si>
  <si>
    <t>JUINA</t>
  </si>
  <si>
    <t>00192228</t>
  </si>
  <si>
    <t>R.MARTINS COELHO,231</t>
  </si>
  <si>
    <t>JUQUIA</t>
  </si>
  <si>
    <t>00192229</t>
  </si>
  <si>
    <t>PCA.BARAO DO RIO BRANCO,S/N</t>
  </si>
  <si>
    <t>ALAGOINHA</t>
  </si>
  <si>
    <t>00192230</t>
  </si>
  <si>
    <t>AV.JUSCELINO KUBITSCHEK,904</t>
  </si>
  <si>
    <t>JUSCIMEIRA</t>
  </si>
  <si>
    <t>00192231</t>
  </si>
  <si>
    <t>PCA.MAXIMO GUEDES,S/N</t>
  </si>
  <si>
    <t>00192232</t>
  </si>
  <si>
    <t>R.JOAO SOARES ALCANTARA,4</t>
  </si>
  <si>
    <t>LADAINHA</t>
  </si>
  <si>
    <t>00192233</t>
  </si>
  <si>
    <t>PCA.MAGALHAES PINTO,67</t>
  </si>
  <si>
    <t>LAGAMAR</t>
  </si>
  <si>
    <t>00192234</t>
  </si>
  <si>
    <t>PCA.QUINZE DE NOVEMBRO,20</t>
  </si>
  <si>
    <t>00192235</t>
  </si>
  <si>
    <t>R.BEVENUTO FERREIRA,23</t>
  </si>
  <si>
    <t>LAGOA DE DENTRO</t>
  </si>
  <si>
    <t>00192236</t>
  </si>
  <si>
    <t>R.MAJ.JOAQUIM RODRIGUES RESENDE,111</t>
  </si>
  <si>
    <t>LAGOA DOURADA</t>
  </si>
  <si>
    <t>00192237</t>
  </si>
  <si>
    <t>R.EURIPEDES RIBEIRO,900</t>
  </si>
  <si>
    <t>LAGOA FORMOSA</t>
  </si>
  <si>
    <t>00192238</t>
  </si>
  <si>
    <t>AV.JOAO CALADO DE ESPINDOLA,115</t>
  </si>
  <si>
    <t>LAGOA DOS GATOS</t>
  </si>
  <si>
    <t>00192239</t>
  </si>
  <si>
    <t>AV.SAO SEBASTIAO,117</t>
  </si>
  <si>
    <t>LAGOA DO ITAENGA</t>
  </si>
  <si>
    <t>00192240</t>
  </si>
  <si>
    <t>AV.BRASIL,51</t>
  </si>
  <si>
    <t>LAGOA DA PRATA</t>
  </si>
  <si>
    <t>00192241</t>
  </si>
  <si>
    <t>R.BARAO DO RIO BRANCO,105</t>
  </si>
  <si>
    <t>LAGOA SANTA</t>
  </si>
  <si>
    <t>00192242</t>
  </si>
  <si>
    <t>R.CICERO FAUSTINO DA SILVA,99</t>
  </si>
  <si>
    <t>LAGOA SECA</t>
  </si>
  <si>
    <t>00192243</t>
  </si>
  <si>
    <t>R.DR.JOAO MARTINS,5</t>
  </si>
  <si>
    <t>LAJE</t>
  </si>
  <si>
    <t>00192244</t>
  </si>
  <si>
    <t>R.LAURENTINO DE B.CORREIA,34</t>
  </si>
  <si>
    <t>LAJEDO</t>
  </si>
  <si>
    <t>00192245</t>
  </si>
  <si>
    <t>R.WADIH BACHA,127</t>
  </si>
  <si>
    <t>LAMBARI</t>
  </si>
  <si>
    <t>00192246</t>
  </si>
  <si>
    <t>LGO.SAO JOAO,52</t>
  </si>
  <si>
    <t>LARANJAL PAULISTA</t>
  </si>
  <si>
    <t>00192247</t>
  </si>
  <si>
    <t>PCA.HENRIQUE LAGE,5</t>
  </si>
  <si>
    <t>LAURO MULLER</t>
  </si>
  <si>
    <t>00192249</t>
  </si>
  <si>
    <t>PCA.JOAQUIM HONORIO CARVALHO,279</t>
  </si>
  <si>
    <t>LICINIO DE ALMEIDA</t>
  </si>
  <si>
    <t>00192250</t>
  </si>
  <si>
    <t>R.DR.JOEL BARBOSA,13</t>
  </si>
  <si>
    <t>LIMA CAMPOS</t>
  </si>
  <si>
    <t>00192251</t>
  </si>
  <si>
    <t>PCA.NOMINATO DE PAIVA DUQUE,20</t>
  </si>
  <si>
    <t>LIMA DUARTE</t>
  </si>
  <si>
    <t>00192252</t>
  </si>
  <si>
    <t>R.CONEGO JACINTO,63</t>
  </si>
  <si>
    <t>LIMOEIRO DE ANADIA</t>
  </si>
  <si>
    <t>00192253</t>
  </si>
  <si>
    <t>R.CEL.ANTONIO JOAQUIM,2187</t>
  </si>
  <si>
    <t>LIMOEIRO DO NORTE</t>
  </si>
  <si>
    <t>00192254</t>
  </si>
  <si>
    <t>R.JOSE NIERO,136</t>
  </si>
  <si>
    <t>LOUVEIRA</t>
  </si>
  <si>
    <t>00192255</t>
  </si>
  <si>
    <t>R.JONAS CORREIA,30</t>
  </si>
  <si>
    <t>LUIS CORREIA</t>
  </si>
  <si>
    <t>00192256</t>
  </si>
  <si>
    <t>R.DR.PEDRO VELHO,114</t>
  </si>
  <si>
    <t>MACAIBA</t>
  </si>
  <si>
    <t>00192257</t>
  </si>
  <si>
    <t>TV.JOAO FRANCISCO,55</t>
  </si>
  <si>
    <t>MACAPARANA</t>
  </si>
  <si>
    <t>00192258</t>
  </si>
  <si>
    <t>AV.TAB.PASSARELA,392</t>
  </si>
  <si>
    <t>MAIRIPORA</t>
  </si>
  <si>
    <t>00192259</t>
  </si>
  <si>
    <t>R.MARIA DAS GRACAS FRANCA,S/N</t>
  </si>
  <si>
    <t>MAJOR ISIDORO</t>
  </si>
  <si>
    <t>00192261</t>
  </si>
  <si>
    <t>PCA.STA.CRUZ,1</t>
  </si>
  <si>
    <t>MALHADA</t>
  </si>
  <si>
    <t>00192262</t>
  </si>
  <si>
    <t>R.VICENTE MACHADO,200</t>
  </si>
  <si>
    <t>MALLET</t>
  </si>
  <si>
    <t>00192263</t>
  </si>
  <si>
    <t>AV.AUGUSTO MENDES DOS SANTOS,963</t>
  </si>
  <si>
    <t>MAMBORE</t>
  </si>
  <si>
    <t>00192265</t>
  </si>
  <si>
    <t>AV.TANCREDO NEVES,2417</t>
  </si>
  <si>
    <t>MACHADINHO D'OESTE</t>
  </si>
  <si>
    <t>00192266</t>
  </si>
  <si>
    <t>AV.BRASIL,119</t>
  </si>
  <si>
    <t>MANDIRITUBA</t>
  </si>
  <si>
    <t>00192267</t>
  </si>
  <si>
    <t>AV.IGUACU,584</t>
  </si>
  <si>
    <t>MANGUEIRINHA</t>
  </si>
  <si>
    <t>00192269</t>
  </si>
  <si>
    <t>R.DOM PEDRO PRIMEIRO,213</t>
  </si>
  <si>
    <t>MANOEL RIBAS</t>
  </si>
  <si>
    <t>00192270</t>
  </si>
  <si>
    <t>AV.JATUARANA,4718</t>
  </si>
  <si>
    <t>00192271</t>
  </si>
  <si>
    <t>PCA.CONS.ANTONIO REBOUCAS,7/8</t>
  </si>
  <si>
    <t>MARAGOGIPE</t>
  </si>
  <si>
    <t>00192272</t>
  </si>
  <si>
    <t>R.DINIZ BOTELHO,183</t>
  </si>
  <si>
    <t>MARAPANIM</t>
  </si>
  <si>
    <t>00192273</t>
  </si>
  <si>
    <t>AV.PREF.GUIDO OSTERNO,759</t>
  </si>
  <si>
    <t>MARCO</t>
  </si>
  <si>
    <t>00192274</t>
  </si>
  <si>
    <t>PCA.PEDRO PAULINO,49</t>
  </si>
  <si>
    <t>MARECHAL DEODORO</t>
  </si>
  <si>
    <t>00192275</t>
  </si>
  <si>
    <t>R.ANTONIO DE LUNA FREIRE,315</t>
  </si>
  <si>
    <t>MARI</t>
  </si>
  <si>
    <t>00192276</t>
  </si>
  <si>
    <t>PCA.DOS VEREADORES,28</t>
  </si>
  <si>
    <t>MARIA DA FE</t>
  </si>
  <si>
    <t>00192278</t>
  </si>
  <si>
    <t>R.ATILIO FERRI,84</t>
  </si>
  <si>
    <t>MARIALVA</t>
  </si>
  <si>
    <t>00192279</t>
  </si>
  <si>
    <t>AV.SALVADOR FURTADO,58</t>
  </si>
  <si>
    <t>MARIANA</t>
  </si>
  <si>
    <t>00192280</t>
  </si>
  <si>
    <t>R.RIBEIRO DE ALMEIDA,120</t>
  </si>
  <si>
    <t>MARICA</t>
  </si>
  <si>
    <t>00192282</t>
  </si>
  <si>
    <t>AV.DAMBROS E PIVA,531</t>
  </si>
  <si>
    <t>MARMELEIRO</t>
  </si>
  <si>
    <t>00192283</t>
  </si>
  <si>
    <t>PCA.GOV.VALADARES,518</t>
  </si>
  <si>
    <t>MARTINHO CAMPOS</t>
  </si>
  <si>
    <t>00192284</t>
  </si>
  <si>
    <t>R.DES.HEMETERIO FERNANDES,39</t>
  </si>
  <si>
    <t>MARTINS</t>
  </si>
  <si>
    <t>00192285</t>
  </si>
  <si>
    <t>R.MAJOR JOSE PAULINO,9</t>
  </si>
  <si>
    <t>MASSAPE</t>
  </si>
  <si>
    <t>00192286</t>
  </si>
  <si>
    <t>R.UBALDO MALTA,52</t>
  </si>
  <si>
    <t>MATA GRANDE</t>
  </si>
  <si>
    <t>00192287</t>
  </si>
  <si>
    <t>AV.DUQUE DE CAXIAS,867</t>
  </si>
  <si>
    <t>MATELANDIA</t>
  </si>
  <si>
    <t>00192288</t>
  </si>
  <si>
    <t>AV.GETULIO VARGAS,215</t>
  </si>
  <si>
    <t>MATEUS LEME</t>
  </si>
  <si>
    <t>00192289</t>
  </si>
  <si>
    <t>PCA.PE.FIALHO,72</t>
  </si>
  <si>
    <t>MATIPO</t>
  </si>
  <si>
    <t>00192290</t>
  </si>
  <si>
    <t>AV.PRES.DUTRA,3660</t>
  </si>
  <si>
    <t>00192292</t>
  </si>
  <si>
    <t>AV.CAP.SILVIO,300</t>
  </si>
  <si>
    <t>SAO MIGUEL DO GUAPORE</t>
  </si>
  <si>
    <t>00192293</t>
  </si>
  <si>
    <t>R.ADAO FERNANDES,71</t>
  </si>
  <si>
    <t>MEDEIROS NETO</t>
  </si>
  <si>
    <t>00192294</t>
  </si>
  <si>
    <t>R.SETE DE SETEMBRO,481</t>
  </si>
  <si>
    <t>MELEIRO</t>
  </si>
  <si>
    <t>00192295</t>
  </si>
  <si>
    <t>R.ALBERTO TORRES,1</t>
  </si>
  <si>
    <t>MENDES</t>
  </si>
  <si>
    <t>00192296</t>
  </si>
  <si>
    <t>R.PAULO DESLANDES,35</t>
  </si>
  <si>
    <t>00192297</t>
  </si>
  <si>
    <t>PCA.BIAS FORTES,119</t>
  </si>
  <si>
    <t>MERCES</t>
  </si>
  <si>
    <t>00192298</t>
  </si>
  <si>
    <t>AV.JOSE DE DEUS LACERDA,240</t>
  </si>
  <si>
    <t>MIGUEL ALVES</t>
  </si>
  <si>
    <t>00192299</t>
  </si>
  <si>
    <t>R.ROBERTO SILVEIRA,303</t>
  </si>
  <si>
    <t>MIGUEL PEREIRA</t>
  </si>
  <si>
    <t>00192300</t>
  </si>
  <si>
    <t>R.PRES.VARGAS,369</t>
  </si>
  <si>
    <t>MILAGRES</t>
  </si>
  <si>
    <t>00192301</t>
  </si>
  <si>
    <t>PCA.BOM JESUS,291</t>
  </si>
  <si>
    <t>MIRABELA</t>
  </si>
  <si>
    <t>00192302</t>
  </si>
  <si>
    <t>AV.DA SAUDADE,100</t>
  </si>
  <si>
    <t>MIRACATU</t>
  </si>
  <si>
    <t>00192303</t>
  </si>
  <si>
    <t>R.TEN.PEREIRA DO VALE,108</t>
  </si>
  <si>
    <t>MIRADOURO</t>
  </si>
  <si>
    <t>00192305</t>
  </si>
  <si>
    <t>PCA.JURACY MAGALHAES,8</t>
  </si>
  <si>
    <t>MIRANGABA</t>
  </si>
  <si>
    <t>00192306</t>
  </si>
  <si>
    <t>R.ALBERTO SHIGUERU TANABE,631</t>
  </si>
  <si>
    <t>MIRANTE DO PARANAPANEMA</t>
  </si>
  <si>
    <t>00192307</t>
  </si>
  <si>
    <t>00192308</t>
  </si>
  <si>
    <t>R.AFONSO RIBEIRO,261</t>
  </si>
  <si>
    <t>MISSAO VELHA</t>
  </si>
  <si>
    <t>00192309</t>
  </si>
  <si>
    <t>00192311</t>
  </si>
  <si>
    <t>R.FIRMINO FLORENTINO,1</t>
  </si>
  <si>
    <t>MOGEIRO</t>
  </si>
  <si>
    <t>00192312</t>
  </si>
  <si>
    <t>PCA.STA.TEREZINHA,197</t>
  </si>
  <si>
    <t>MOITA BONITA</t>
  </si>
  <si>
    <t>00192313</t>
  </si>
  <si>
    <t>R.BENJAMIM CONSTANT,1060</t>
  </si>
  <si>
    <t>MOJU</t>
  </si>
  <si>
    <t>00192314</t>
  </si>
  <si>
    <t>AV.STANLEY FORTES BATISTA,1854</t>
  </si>
  <si>
    <t>ZE DOCA</t>
  </si>
  <si>
    <t>00192315</t>
  </si>
  <si>
    <t>R.CEL.GOMES MACHADO,112</t>
  </si>
  <si>
    <t>00192316</t>
  </si>
  <si>
    <t>R.DA CONCEICAO,165</t>
  </si>
  <si>
    <t>00192318</t>
  </si>
  <si>
    <t>R.JOAO DE PAIVA,S/N</t>
  </si>
  <si>
    <t>00192319</t>
  </si>
  <si>
    <t>PCA.DR.ADILON G.MENDONCA,385</t>
  </si>
  <si>
    <t>MONTE ALEGRE DE MINAS</t>
  </si>
  <si>
    <t>00192321</t>
  </si>
  <si>
    <t>R.SAO PEDRO,112</t>
  </si>
  <si>
    <t>MONTE AZUL PAULISTA</t>
  </si>
  <si>
    <t>00192322</t>
  </si>
  <si>
    <t>R.HONORATA LUIZA TEIXEIRA,3</t>
  </si>
  <si>
    <t>MONTE BELO</t>
  </si>
  <si>
    <t>00192323</t>
  </si>
  <si>
    <t>R.QUINZE DE NOVEMBRO,225</t>
  </si>
  <si>
    <t>MONTE CASTELO</t>
  </si>
  <si>
    <t>00192324</t>
  </si>
  <si>
    <t>AV.JANIO QUADROS,496</t>
  </si>
  <si>
    <t>MONTE MOR</t>
  </si>
  <si>
    <t>00192326</t>
  </si>
  <si>
    <t>AV.CLETO CAMPELO,2655</t>
  </si>
  <si>
    <t>MORENO</t>
  </si>
  <si>
    <t>00192327</t>
  </si>
  <si>
    <t>R.QUINZE DE NOVEMBRO,198</t>
  </si>
  <si>
    <t>MORRETES</t>
  </si>
  <si>
    <t>00192328</t>
  </si>
  <si>
    <t>R.CARLOS GOMES,354</t>
  </si>
  <si>
    <t>MORRO AGUDO</t>
  </si>
  <si>
    <t>00192329</t>
  </si>
  <si>
    <t>R.QUINZE DE NOVEMBRO,107</t>
  </si>
  <si>
    <t>MORRO DA FUMACA</t>
  </si>
  <si>
    <t>00192330</t>
  </si>
  <si>
    <t>R.ITINGUCU,1665</t>
  </si>
  <si>
    <t>00192332</t>
  </si>
  <si>
    <t>AV.PRES.VARGAS,87</t>
  </si>
  <si>
    <t>MURICI</t>
  </si>
  <si>
    <t>00192334</t>
  </si>
  <si>
    <t>PCA.DAS BANDEIRAS,S/N</t>
  </si>
  <si>
    <t>00192335</t>
  </si>
  <si>
    <t>R.MAL.DANTAS BARRETO,1306</t>
  </si>
  <si>
    <t>NAZARE DA MATA</t>
  </si>
  <si>
    <t>00192337</t>
  </si>
  <si>
    <t>PCA.MONS.JOSE M.DE SANTANA,27</t>
  </si>
  <si>
    <t>NEOPOLIS</t>
  </si>
  <si>
    <t>00192338</t>
  </si>
  <si>
    <t>PCA.CONEGO DE MENEZES,79</t>
  </si>
  <si>
    <t>NEPOMUCENO</t>
  </si>
  <si>
    <t>00192340</t>
  </si>
  <si>
    <t>R.CEL.JUVENCIO,S/N</t>
  </si>
  <si>
    <t>NIOAQUE</t>
  </si>
  <si>
    <t>00192341</t>
  </si>
  <si>
    <t>AV.GETULIO VARGAS,6</t>
  </si>
  <si>
    <t>NIQUELANDIA</t>
  </si>
  <si>
    <t>00192342</t>
  </si>
  <si>
    <t>AV.JUSCELINO KUBITSCHEK,500</t>
  </si>
  <si>
    <t>NOBRES</t>
  </si>
  <si>
    <t>00192344</t>
  </si>
  <si>
    <t>TV.MAL.DEODORO DA FONSECA,22</t>
  </si>
  <si>
    <t>NOSSA SENHORA DAS DORES</t>
  </si>
  <si>
    <t>00192346</t>
  </si>
  <si>
    <t>AV.PRINCIPAL,479</t>
  </si>
  <si>
    <t>NOSSA SENHORA DO SOCORRO</t>
  </si>
  <si>
    <t>00192347</t>
  </si>
  <si>
    <t>AV.SAO LUIZ,902</t>
  </si>
  <si>
    <t>NOVA AURORA</t>
  </si>
  <si>
    <t>00192348</t>
  </si>
  <si>
    <t>PCA.LOMANTO JUNIOR,16</t>
  </si>
  <si>
    <t>NOVA CANAA</t>
  </si>
  <si>
    <t>00192349</t>
  </si>
  <si>
    <t>R.PROF.JOAO FARIAS DA COSTA,606</t>
  </si>
  <si>
    <t>NOVA CANTU</t>
  </si>
  <si>
    <t>00192350</t>
  </si>
  <si>
    <t>PCA.BERNARDINO DE LIMA,43</t>
  </si>
  <si>
    <t>NOVA LIMA</t>
  </si>
  <si>
    <t>00192351</t>
  </si>
  <si>
    <t>AV.RODRIGUES ALVES,1</t>
  </si>
  <si>
    <t>00192352</t>
  </si>
  <si>
    <t>R.SILVIO GROTTO,227</t>
  </si>
  <si>
    <t>NOVA PALMA</t>
  </si>
  <si>
    <t>00192353</t>
  </si>
  <si>
    <t>R.DELFIM MOREIRA,229</t>
  </si>
  <si>
    <t>NOVA RESENDE</t>
  </si>
  <si>
    <t>00192354</t>
  </si>
  <si>
    <t>R.DIMAS GUIMARAES,247</t>
  </si>
  <si>
    <t>NOVA SERRANA</t>
  </si>
  <si>
    <t>00192355</t>
  </si>
  <si>
    <t>AV.BARAO DO RIO BRANCO,2315</t>
  </si>
  <si>
    <t>NOVA TIMBOTEUA</t>
  </si>
  <si>
    <t>00192356</t>
  </si>
  <si>
    <t>R.STO.INACIO,400</t>
  </si>
  <si>
    <t>NOVA TRENTO</t>
  </si>
  <si>
    <t>00192357</t>
  </si>
  <si>
    <t>R.DOS IMIGRANTES,65</t>
  </si>
  <si>
    <t>NOVA VENEZA</t>
  </si>
  <si>
    <t>00192358</t>
  </si>
  <si>
    <t>R.MAL.DEODORO,782</t>
  </si>
  <si>
    <t>00192359</t>
  </si>
  <si>
    <t>AV.BRASIL,505</t>
  </si>
  <si>
    <t>00192360</t>
  </si>
  <si>
    <t>PCA.DOM JOSE DE HASS,158</t>
  </si>
  <si>
    <t>NOVO CRUZEIRO</t>
  </si>
  <si>
    <t>00192361</t>
  </si>
  <si>
    <t>AV.FLORIANO PEIXOTO,252</t>
  </si>
  <si>
    <t>NOVO LINO</t>
  </si>
  <si>
    <t>00192362</t>
  </si>
  <si>
    <t>AV.JOSE TAPETY,135</t>
  </si>
  <si>
    <t>OEIRAS</t>
  </si>
  <si>
    <t>00192363</t>
  </si>
  <si>
    <t>R.TREZE DE JUNHO,506</t>
  </si>
  <si>
    <t>00192364</t>
  </si>
  <si>
    <t>AV.BARAO DO RIO BRANCO,249</t>
  </si>
  <si>
    <t>OIAPOQUE</t>
  </si>
  <si>
    <t>00192365</t>
  </si>
  <si>
    <t>AV.GETULIO VARGAS,1470</t>
  </si>
  <si>
    <t>OLINDA</t>
  </si>
  <si>
    <t>00192366</t>
  </si>
  <si>
    <t>AV.OTAVIO MANGABEIRA,45</t>
  </si>
  <si>
    <t>OLINDINA</t>
  </si>
  <si>
    <t>00192367</t>
  </si>
  <si>
    <t>PCA.GETULIO VARGAS,210</t>
  </si>
  <si>
    <t>OLIVEIRA DOS BREJINHOS</t>
  </si>
  <si>
    <t>00192369</t>
  </si>
  <si>
    <t>AV.GOV.ESTACIO COIMBRA,4</t>
  </si>
  <si>
    <t>OROBO</t>
  </si>
  <si>
    <t>00192370</t>
  </si>
  <si>
    <t>R.HERMENEGILDO ALVES,228</t>
  </si>
  <si>
    <t>OUREM</t>
  </si>
  <si>
    <t>00192371</t>
  </si>
  <si>
    <t>R.CEL.ANISIO COELHO,219</t>
  </si>
  <si>
    <t>OURICURI</t>
  </si>
  <si>
    <t>00192372</t>
  </si>
  <si>
    <t>R.STO.ANTONIO,253</t>
  </si>
  <si>
    <t>OURO BRANCO</t>
  </si>
  <si>
    <t>00192373</t>
  </si>
  <si>
    <t>R.BARAO DE MELGACO,915</t>
  </si>
  <si>
    <t>00192374</t>
  </si>
  <si>
    <t>R.GETULIO VARGAS,56</t>
  </si>
  <si>
    <t>PACATUBA</t>
  </si>
  <si>
    <t>00192375</t>
  </si>
  <si>
    <t>AV.FRANCISCO TREIN,596</t>
  </si>
  <si>
    <t>00192376</t>
  </si>
  <si>
    <t>AV.CRISTOVAO COLOMBO,S/N</t>
  </si>
  <si>
    <t>PADRE BERNARDO</t>
  </si>
  <si>
    <t>00192377</t>
  </si>
  <si>
    <t>AV.AFONSO PENA,4001</t>
  </si>
  <si>
    <t>00192378</t>
  </si>
  <si>
    <t>PCA.AGUAS MARINHAS,94</t>
  </si>
  <si>
    <t>PADRE PARAISO</t>
  </si>
  <si>
    <t>00192379</t>
  </si>
  <si>
    <t>AV.CURITIBA,22</t>
  </si>
  <si>
    <t>PAICANDU</t>
  </si>
  <si>
    <t>00192381</t>
  </si>
  <si>
    <t>PCA.TONICO RABELO,181</t>
  </si>
  <si>
    <t>PAINS</t>
  </si>
  <si>
    <t>00192382</t>
  </si>
  <si>
    <t>R.TRINTA DE MAIO,1306</t>
  </si>
  <si>
    <t>PALESTINA</t>
  </si>
  <si>
    <t>00192383</t>
  </si>
  <si>
    <t>R.JOSE MARIA DA LUZ,2896</t>
  </si>
  <si>
    <t>PALHOCA</t>
  </si>
  <si>
    <t>00192385</t>
  </si>
  <si>
    <t>R.BRASIL,44-90</t>
  </si>
  <si>
    <t>PALMEIRA D'OESTE</t>
  </si>
  <si>
    <t>00192387</t>
  </si>
  <si>
    <t>AV.TREZE DE MAIO,319</t>
  </si>
  <si>
    <t>PANCAS</t>
  </si>
  <si>
    <t>00192388</t>
  </si>
  <si>
    <t>AV.DOM MOURA,25</t>
  </si>
  <si>
    <t>PANELAS</t>
  </si>
  <si>
    <t>00192389</t>
  </si>
  <si>
    <t>R.TEN.ARY RAUEN,350</t>
  </si>
  <si>
    <t>PAPANDUVA</t>
  </si>
  <si>
    <t>00192390</t>
  </si>
  <si>
    <t>AV.DOS OPERARIOS,171</t>
  </si>
  <si>
    <t>PARACAMBI</t>
  </si>
  <si>
    <t>00192391</t>
  </si>
  <si>
    <t>R.CAP.JOSE TELES,25</t>
  </si>
  <si>
    <t>PARACURU</t>
  </si>
  <si>
    <t>00192393</t>
  </si>
  <si>
    <t>PCA.GARCIA PAES LEME,130</t>
  </si>
  <si>
    <t>PARAIBA DO SUL</t>
  </si>
  <si>
    <t>00192396</t>
  </si>
  <si>
    <t>AV.TAPEJARA,153</t>
  </si>
  <si>
    <t>PARAISO DO NORTE</t>
  </si>
  <si>
    <t>00192397</t>
  </si>
  <si>
    <t>PCA.CEL.JOSE VIEIRA,176</t>
  </si>
  <si>
    <t>PARAISOPOLIS</t>
  </si>
  <si>
    <t>00192399</t>
  </si>
  <si>
    <t>AV.DR.AURELIO JUSTINIANO ROCHA,262</t>
  </si>
  <si>
    <t>PARAMIRIM</t>
  </si>
  <si>
    <t>00192400</t>
  </si>
  <si>
    <t>AV.DES.RIVADAVIA L.DE MIRANDA,52</t>
  </si>
  <si>
    <t>CAMPOS BELOS</t>
  </si>
  <si>
    <t>00192401</t>
  </si>
  <si>
    <t>PCA.DA MATRIZ,185</t>
  </si>
  <si>
    <t>PARANAPANEMA</t>
  </si>
  <si>
    <t>00192403</t>
  </si>
  <si>
    <t>R.SAO FRANCISCO XAVIER,1244</t>
  </si>
  <si>
    <t>PARANATINGA</t>
  </si>
  <si>
    <t>00192404</t>
  </si>
  <si>
    <t>R.ISAIAS CORREA,52</t>
  </si>
  <si>
    <t>PARAOPEBA</t>
  </si>
  <si>
    <t>00192405</t>
  </si>
  <si>
    <t>AV.SAO PAULO,989</t>
  </si>
  <si>
    <t>PARAPUA</t>
  </si>
  <si>
    <t>00192406</t>
  </si>
  <si>
    <t>AV.ROBERTO DA SILVEIRA,79</t>
  </si>
  <si>
    <t>PARATI</t>
  </si>
  <si>
    <t>00192407</t>
  </si>
  <si>
    <t>R.BENJAMIN CONSTANT,14</t>
  </si>
  <si>
    <t>PARATINGA</t>
  </si>
  <si>
    <t>00192409</t>
  </si>
  <si>
    <t>AV.CAXIAS,220</t>
  </si>
  <si>
    <t>PARNARAMA</t>
  </si>
  <si>
    <t>00192410</t>
  </si>
  <si>
    <t>R.TEN.VIOTTI,540</t>
  </si>
  <si>
    <t>PASSA QUATRO</t>
  </si>
  <si>
    <t>00192411</t>
  </si>
  <si>
    <t>PCA.BOLIVAR ANDRADE,20</t>
  </si>
  <si>
    <t>PASSA TEMPO</t>
  </si>
  <si>
    <t>00192412</t>
  </si>
  <si>
    <t>R.DO SOL,13</t>
  </si>
  <si>
    <t>PASSAGEM FRANCA</t>
  </si>
  <si>
    <t>00192413</t>
  </si>
  <si>
    <t>R.PRIMEIRO DE MAIO,147</t>
  </si>
  <si>
    <t>PASSIRA</t>
  </si>
  <si>
    <t>00192414</t>
  </si>
  <si>
    <t>AV.ANTONIO CARLOS COMITRE,1368</t>
  </si>
  <si>
    <t>00192415</t>
  </si>
  <si>
    <t>R.CEL.ANTONIO JACINTO,1701</t>
  </si>
  <si>
    <t>PATROCINIO PAULISTA</t>
  </si>
  <si>
    <t>00192417</t>
  </si>
  <si>
    <t>AV.JOSE PAULINO,1325</t>
  </si>
  <si>
    <t>PAULINIA</t>
  </si>
  <si>
    <t>00192418</t>
  </si>
  <si>
    <t>R.CEL.MANOEL JERONIMO,S/N</t>
  </si>
  <si>
    <t>00192419</t>
  </si>
  <si>
    <t>PCA.GOV.LUIZ ROCHA,10</t>
  </si>
  <si>
    <t>PAULO RAMOS</t>
  </si>
  <si>
    <t>00192421</t>
  </si>
  <si>
    <t>AV.SAO JOAO,65</t>
  </si>
  <si>
    <t>PEABIRU</t>
  </si>
  <si>
    <t>00192422</t>
  </si>
  <si>
    <t>R.RUFINO MARQUES,4</t>
  </si>
  <si>
    <t>PEDRA</t>
  </si>
  <si>
    <t>00192423</t>
  </si>
  <si>
    <t>AV.JOSE RODRIGUES DA CRUZ,915</t>
  </si>
  <si>
    <t>PEDRA PRETA</t>
  </si>
  <si>
    <t>00192424</t>
  </si>
  <si>
    <t>TV.JOSE FORTES BUSTAMANTE,10</t>
  </si>
  <si>
    <t>PEDRALVA</t>
  </si>
  <si>
    <t>00192425</t>
  </si>
  <si>
    <t>PCA.DA RESTAURACAO,52</t>
  </si>
  <si>
    <t>PEDRAS DE FOGO</t>
  </si>
  <si>
    <t>00192426</t>
  </si>
  <si>
    <t>PCA.DEZOITO DE MARCO,369</t>
  </si>
  <si>
    <t>PEDREGULHO</t>
  </si>
  <si>
    <t>00192427</t>
  </si>
  <si>
    <t>R.QUINZE DE NOVEMBRO,856</t>
  </si>
  <si>
    <t>PEDREIRA</t>
  </si>
  <si>
    <t>00192428</t>
  </si>
  <si>
    <t>AV.CEL.CORDEIRO,496</t>
  </si>
  <si>
    <t>PEDRO II</t>
  </si>
  <si>
    <t>00192430</t>
  </si>
  <si>
    <t>PCA.PEDRO ALVES BEZERRA,330</t>
  </si>
  <si>
    <t>PEDRO AVELINO</t>
  </si>
  <si>
    <t>00192431</t>
  </si>
  <si>
    <t>R.BAHIA,545</t>
  </si>
  <si>
    <t>PEDRO GOMES</t>
  </si>
  <si>
    <t>00192432</t>
  </si>
  <si>
    <t>AV.PAULISTA,901</t>
  </si>
  <si>
    <t>00192433</t>
  </si>
  <si>
    <t>R.SETE DE SETEMBRO,136</t>
  </si>
  <si>
    <t>PERDOES</t>
  </si>
  <si>
    <t>00192434</t>
  </si>
  <si>
    <t>AV.ALFREDO EGIDIO S.ARANHA,177</t>
  </si>
  <si>
    <t>00192436</t>
  </si>
  <si>
    <t>AV.PE.ANCHIETA,1200</t>
  </si>
  <si>
    <t>PERUIBE</t>
  </si>
  <si>
    <t>00192437</t>
  </si>
  <si>
    <t>R.DUQUE DE CAXIAS,103</t>
  </si>
  <si>
    <t>PESQUEIRA</t>
  </si>
  <si>
    <t>00192439</t>
  </si>
  <si>
    <t>R.VICENTE DA CUNHA MORAIS,299</t>
  </si>
  <si>
    <t>PETROLINA DE GOIAS</t>
  </si>
  <si>
    <t>00192440</t>
  </si>
  <si>
    <t>PCA.SAO FRANCISCO DE BORJA,212</t>
  </si>
  <si>
    <t>PIACABUCU</t>
  </si>
  <si>
    <t>00192441</t>
  </si>
  <si>
    <t>R.JOSE LEAL,127</t>
  </si>
  <si>
    <t>PICUI</t>
  </si>
  <si>
    <t>00192442</t>
  </si>
  <si>
    <t>AV.DEP.RODOLFO QUEIROZ,17</t>
  </si>
  <si>
    <t>PILAO ARCADO</t>
  </si>
  <si>
    <t>00192443</t>
  </si>
  <si>
    <t>R.LUIZ DE HOLANDA,S/N</t>
  </si>
  <si>
    <t>PILAR</t>
  </si>
  <si>
    <t>00192444</t>
  </si>
  <si>
    <t>R.LUIZ RAMOS,43</t>
  </si>
  <si>
    <t>00192445</t>
  </si>
  <si>
    <t>AV.ANGELICA,669</t>
  </si>
  <si>
    <t>00192446</t>
  </si>
  <si>
    <t>R.CINCO DE NOVEMBRO,263</t>
  </si>
  <si>
    <t>PILAR DO SUL</t>
  </si>
  <si>
    <t>00192447</t>
  </si>
  <si>
    <t>AV.OSVALDO CRUZ,501</t>
  </si>
  <si>
    <t>00192448</t>
  </si>
  <si>
    <t>R.DOS BANCOS,S/N</t>
  </si>
  <si>
    <t>00192449</t>
  </si>
  <si>
    <t>R.DA BALANCA,2-A</t>
  </si>
  <si>
    <t>PINDARE MIRIM</t>
  </si>
  <si>
    <t>00192450</t>
  </si>
  <si>
    <t>AV.TRIFON HANYSZ,189</t>
  </si>
  <si>
    <t>PINHAO</t>
  </si>
  <si>
    <t>00192451</t>
  </si>
  <si>
    <t>AV.SETEMBRINO PELISSARI,338</t>
  </si>
  <si>
    <t>PINHEIROS</t>
  </si>
  <si>
    <t>00192452</t>
  </si>
  <si>
    <t>R.JUSCELINO KUBITSCHEK,1119</t>
  </si>
  <si>
    <t>PIO XII</t>
  </si>
  <si>
    <t>00192453</t>
  </si>
  <si>
    <t>PCA.PE.LEONARDO,48</t>
  </si>
  <si>
    <t>PIRACAIA</t>
  </si>
  <si>
    <t>00192454</t>
  </si>
  <si>
    <t>PCA.CEL.AMANTINO,3</t>
  </si>
  <si>
    <t>PIRANGA</t>
  </si>
  <si>
    <t>00192455</t>
  </si>
  <si>
    <t>R.TIRADENTES,1000</t>
  </si>
  <si>
    <t>PIRAPOZINHO</t>
  </si>
  <si>
    <t>00192456</t>
  </si>
  <si>
    <t>AV.CAMILO DI LELLIS,348</t>
  </si>
  <si>
    <t>PINHAIS</t>
  </si>
  <si>
    <t>00192457</t>
  </si>
  <si>
    <t>R.DR.JOSE LISBOA JUNIOR,69</t>
  </si>
  <si>
    <t>PIRATININGA</t>
  </si>
  <si>
    <t>00192458</t>
  </si>
  <si>
    <t>R.ARAMBABA,34</t>
  </si>
  <si>
    <t>PIRAUBA</t>
  </si>
  <si>
    <t>00192459</t>
  </si>
  <si>
    <t>AL.SAMPAIO,S/N</t>
  </si>
  <si>
    <t>PIRITIBA</t>
  </si>
  <si>
    <t>00192460</t>
  </si>
  <si>
    <t>R.PROF.FELIX CANTALICE,36</t>
  </si>
  <si>
    <t>PIRPIRITUBA</t>
  </si>
  <si>
    <t>00192461</t>
  </si>
  <si>
    <t>R.DR.EUCLIDES ZANINI CALDAS,361</t>
  </si>
  <si>
    <t>PITANGUEIRAS</t>
  </si>
  <si>
    <t>00192462</t>
  </si>
  <si>
    <t>QC.4,LOTE 5,S/N</t>
  </si>
  <si>
    <t>PLANALTINA</t>
  </si>
  <si>
    <t>00192463</t>
  </si>
  <si>
    <t>AV.DUQUE DE CAXIAS,736</t>
  </si>
  <si>
    <t>PLANALTO</t>
  </si>
  <si>
    <t>00192464</t>
  </si>
  <si>
    <t>AV.SETE DE SETEMBRO,425</t>
  </si>
  <si>
    <t>00192466</t>
  </si>
  <si>
    <t>AV.NOVE DE JULHO,443</t>
  </si>
  <si>
    <t>POA</t>
  </si>
  <si>
    <t>00192467</t>
  </si>
  <si>
    <t>R.JOAO CORREIA NETO,S/N</t>
  </si>
  <si>
    <t>POCAO</t>
  </si>
  <si>
    <t>00192468</t>
  </si>
  <si>
    <t>AV.PRES.KENNEDY,37</t>
  </si>
  <si>
    <t>POCAO DE PEDRAS</t>
  </si>
  <si>
    <t>00192469</t>
  </si>
  <si>
    <t>R.EMERENCIANA,58</t>
  </si>
  <si>
    <t>POCINHOS</t>
  </si>
  <si>
    <t>00192470</t>
  </si>
  <si>
    <t>PCA.DR.GOUVEIA,98</t>
  </si>
  <si>
    <t>POCO FUNDO</t>
  </si>
  <si>
    <t>00192471</t>
  </si>
  <si>
    <t>PCA.DA MATRIZ,58</t>
  </si>
  <si>
    <t>POCO REDONDO</t>
  </si>
  <si>
    <t>00192473</t>
  </si>
  <si>
    <t>AV.JOAQUIM FALCAO,71</t>
  </si>
  <si>
    <t>POMBOS</t>
  </si>
  <si>
    <t>00192474</t>
  </si>
  <si>
    <t>R.QUINZE DE NOVEMBRO,501</t>
  </si>
  <si>
    <t>POMERODE</t>
  </si>
  <si>
    <t>00192475</t>
  </si>
  <si>
    <t>R.OSVALDO ALVES,15</t>
  </si>
  <si>
    <t>POMPEU</t>
  </si>
  <si>
    <t>00192476</t>
  </si>
  <si>
    <t>AV.RIO BRANCO,243</t>
  </si>
  <si>
    <t>00192477</t>
  </si>
  <si>
    <t>R.MACIR RAMAZINI,1234</t>
  </si>
  <si>
    <t>PONTAL</t>
  </si>
  <si>
    <t>00192478</t>
  </si>
  <si>
    <t>R.FREI ROGERIO,354</t>
  </si>
  <si>
    <t>PONTE ALTA</t>
  </si>
  <si>
    <t>00192479</t>
  </si>
  <si>
    <t>AV.QUINZE DE NOVEMBRO,313</t>
  </si>
  <si>
    <t>PONTE SERRADA</t>
  </si>
  <si>
    <t>00192480</t>
  </si>
  <si>
    <t>AV.MUNICIPAL,1174</t>
  </si>
  <si>
    <t>PONTES E LACERDA</t>
  </si>
  <si>
    <t>00192483</t>
  </si>
  <si>
    <t>PCA.ANTONIO AMADO,78</t>
  </si>
  <si>
    <t>PORCIUNCULA</t>
  </si>
  <si>
    <t>00192484</t>
  </si>
  <si>
    <t>AV.BRASILIA,623</t>
  </si>
  <si>
    <t>PORTAO</t>
  </si>
  <si>
    <t>00192485</t>
  </si>
  <si>
    <t>PCA.VINTE E CINCO DE MARCO,24</t>
  </si>
  <si>
    <t>PORTEIRAS</t>
  </si>
  <si>
    <t>00192486</t>
  </si>
  <si>
    <t>AV.FLORIANO PEIXOTO,39</t>
  </si>
  <si>
    <t>PORTEL</t>
  </si>
  <si>
    <t>00192488</t>
  </si>
  <si>
    <t>AV.PRES.ANTONIO CARLOS,251</t>
  </si>
  <si>
    <t>00192489</t>
  </si>
  <si>
    <t>AV.DOS NAVEGANTES,22</t>
  </si>
  <si>
    <t>PORTO SEGURO</t>
  </si>
  <si>
    <t>00192490</t>
  </si>
  <si>
    <t>R.SETE DE SETEMBRO,321</t>
  </si>
  <si>
    <t>PORTO UNIAO</t>
  </si>
  <si>
    <t>00192491</t>
  </si>
  <si>
    <t>R.JULIO DE CASTILHOS,478</t>
  </si>
  <si>
    <t>PORTO XAVIER</t>
  </si>
  <si>
    <t>00192492</t>
  </si>
  <si>
    <t>AV.GETULIO VARGAS,60</t>
  </si>
  <si>
    <t>POTE</t>
  </si>
  <si>
    <t>00192494</t>
  </si>
  <si>
    <t>AV.MAESTRO ANTONIO AMATO,611</t>
  </si>
  <si>
    <t>POTIRENDABA</t>
  </si>
  <si>
    <t>00192495</t>
  </si>
  <si>
    <t>R.VINTE E TRES DE JULHO,160</t>
  </si>
  <si>
    <t>POUSO REDONDO</t>
  </si>
  <si>
    <t>00192496</t>
  </si>
  <si>
    <t>00192498</t>
  </si>
  <si>
    <t>R.DUQUE DE CAXIAS,438</t>
  </si>
  <si>
    <t>PRESIDENTE BERNARDES</t>
  </si>
  <si>
    <t>00192499</t>
  </si>
  <si>
    <t>PCA.LIA BARRETO,337</t>
  </si>
  <si>
    <t>00192500</t>
  </si>
  <si>
    <t>QD.5,LOTE 67</t>
  </si>
  <si>
    <t>BRASILIA (BRAZLANDIA)</t>
  </si>
  <si>
    <t>00192501</t>
  </si>
  <si>
    <t>R.CURT HERING,652</t>
  </si>
  <si>
    <t>PRESIDENTE GETULIO</t>
  </si>
  <si>
    <t>00192502</t>
  </si>
  <si>
    <t>AV.BADY BASSITT,4665</t>
  </si>
  <si>
    <t>00192503</t>
  </si>
  <si>
    <t>00192504</t>
  </si>
  <si>
    <t>R.NOVE,998</t>
  </si>
  <si>
    <t>PRIMEIRO DE MAIO</t>
  </si>
  <si>
    <t>00192505</t>
  </si>
  <si>
    <t>AV.MATO GROSSO,950</t>
  </si>
  <si>
    <t>SAO JOSE DOS QUATRO MARCOS</t>
  </si>
  <si>
    <t>00192506</t>
  </si>
  <si>
    <t>PCA.GETULIO VARGAS,41</t>
  </si>
  <si>
    <t>QUEBRANGULO</t>
  </si>
  <si>
    <t>00192507</t>
  </si>
  <si>
    <t>R.QUIRI,1261</t>
  </si>
  <si>
    <t>QUEDAS DO IGUACU</t>
  </si>
  <si>
    <t>00192508</t>
  </si>
  <si>
    <t>R.SEBASTIAO LUCENA,44</t>
  </si>
  <si>
    <t>QUEIMADAS</t>
  </si>
  <si>
    <t>00192509</t>
  </si>
  <si>
    <t>PCA.J.J.SEABRA,297</t>
  </si>
  <si>
    <t>00192510</t>
  </si>
  <si>
    <t>AV.PORTO ALEGRE,867</t>
  </si>
  <si>
    <t>QUERENCIA DO NORTE</t>
  </si>
  <si>
    <t>00192512</t>
  </si>
  <si>
    <t>R.JOAQUIM MOREIRA,S/N</t>
  </si>
  <si>
    <t>QUIXERE</t>
  </si>
  <si>
    <t>00192513</t>
  </si>
  <si>
    <t>00192514</t>
  </si>
  <si>
    <t>R.ANTONIO CIECHANOWSKI,2828</t>
  </si>
  <si>
    <t>REALEZA</t>
  </si>
  <si>
    <t>00192515</t>
  </si>
  <si>
    <t>R.JOSE AFONSO VIEIRA LOPES,357</t>
  </si>
  <si>
    <t>REBOUCAS</t>
  </si>
  <si>
    <t>00192517</t>
  </si>
  <si>
    <t>AV.BRASIL,2821</t>
  </si>
  <si>
    <t>00192519</t>
  </si>
  <si>
    <t>AV.REGENTE FEIJO,201</t>
  </si>
  <si>
    <t>REGENTE FEIJO</t>
  </si>
  <si>
    <t>00192520</t>
  </si>
  <si>
    <t>R.SAO VICENTE DE PAULA,S/N</t>
  </si>
  <si>
    <t>REMIGIO</t>
  </si>
  <si>
    <t>00192521</t>
  </si>
  <si>
    <t>R.AGRIPIO TEODORIO SOARES,157</t>
  </si>
  <si>
    <t>RERIUTABA</t>
  </si>
  <si>
    <t>00192522</t>
  </si>
  <si>
    <t>R.GONCALVES PINTO,23</t>
  </si>
  <si>
    <t>RESENDE COSTA</t>
  </si>
  <si>
    <t>00192523</t>
  </si>
  <si>
    <t>AV.CEL.ROGERIO BORBA,354</t>
  </si>
  <si>
    <t>RESERVA</t>
  </si>
  <si>
    <t>00192525</t>
  </si>
  <si>
    <t>PCA.N.SRA.DO AMPARO,106</t>
  </si>
  <si>
    <t>RIACHAO DO DANTAS</t>
  </si>
  <si>
    <t>00192526</t>
  </si>
  <si>
    <t>R.ALCIDES CHRISOSTOMO,266</t>
  </si>
  <si>
    <t>RIACHAO DAS NEVES</t>
  </si>
  <si>
    <t>00192527</t>
  </si>
  <si>
    <t>R.CEL.JOAQUIM BEZERRA,S/N</t>
  </si>
  <si>
    <t>RIACHO DAS ALMAS</t>
  </si>
  <si>
    <t>00192528</t>
  </si>
  <si>
    <t>R.CEL.JOSE DOMINGUES S.NETO,42</t>
  </si>
  <si>
    <t>RIBEIRA DO AMPARO</t>
  </si>
  <si>
    <t>00192529</t>
  </si>
  <si>
    <t>R.DONA FORTUNATA,242</t>
  </si>
  <si>
    <t>RIBEIRAO</t>
  </si>
  <si>
    <t>00192530</t>
  </si>
  <si>
    <t>PCA.ANTONIO RODR.S.SOBRINHO,629</t>
  </si>
  <si>
    <t>RIBEIRAO BRANCO</t>
  </si>
  <si>
    <t>00192532</t>
  </si>
  <si>
    <t>R.JOSE MARIA ALKIMIM,66</t>
  </si>
  <si>
    <t>RIBEIRAO DAS NEVES</t>
  </si>
  <si>
    <t>00192533</t>
  </si>
  <si>
    <t>R.LANDRI SALES,235</t>
  </si>
  <si>
    <t>RIBEIRO GONCALVES</t>
  </si>
  <si>
    <t>00192534</t>
  </si>
  <si>
    <t>R.PROF.SUD MENUCCI,310</t>
  </si>
  <si>
    <t>RINOPOLIS</t>
  </si>
  <si>
    <t>00192536</t>
  </si>
  <si>
    <t>R.PEDRO INOCENCIO DE ARAUJO,400</t>
  </si>
  <si>
    <t>00192537</t>
  </si>
  <si>
    <t>R.CEL.CARLOS PIOLI,183</t>
  </si>
  <si>
    <t>RIO BRANCO DO SUL</t>
  </si>
  <si>
    <t>00192538</t>
  </si>
  <si>
    <t>R.JOSE PIOVEZANA,267</t>
  </si>
  <si>
    <t>RIO CASCA</t>
  </si>
  <si>
    <t>00192539</t>
  </si>
  <si>
    <t>R.SETE DE SETEMBRO,35</t>
  </si>
  <si>
    <t>00192540</t>
  </si>
  <si>
    <t>PCA.DA MATRIZ,37</t>
  </si>
  <si>
    <t>RIO DE CONTAS</t>
  </si>
  <si>
    <t>00192541</t>
  </si>
  <si>
    <t>R.JOAO PESSOA,57</t>
  </si>
  <si>
    <t>RIO FORMOSO</t>
  </si>
  <si>
    <t>00192542</t>
  </si>
  <si>
    <t>AV.GETULIO VARGAS,99</t>
  </si>
  <si>
    <t>RIO LARGO</t>
  </si>
  <si>
    <t>00192543</t>
  </si>
  <si>
    <t>R.VICENTE MACHADO,447</t>
  </si>
  <si>
    <t>RIO NEGRO</t>
  </si>
  <si>
    <t>00192544</t>
  </si>
  <si>
    <t>PCA.MAL.FLORIANO,84</t>
  </si>
  <si>
    <t>RIO NOVO</t>
  </si>
  <si>
    <t>00192545</t>
  </si>
  <si>
    <t>R.SETE DE SETEMBRO,500</t>
  </si>
  <si>
    <t>RIO DO OESTE</t>
  </si>
  <si>
    <t>00192546</t>
  </si>
  <si>
    <t>R.JOSE BATISTA LEITE,205</t>
  </si>
  <si>
    <t>RIO PIRACICABA</t>
  </si>
  <si>
    <t>00192547</t>
  </si>
  <si>
    <t>TV.DA MANGUEIRA,40</t>
  </si>
  <si>
    <t>RIO TINTO</t>
  </si>
  <si>
    <t>00192549</t>
  </si>
  <si>
    <t>R.BARAO DO RIO BRANCO,1175</t>
  </si>
  <si>
    <t>RODEIO</t>
  </si>
  <si>
    <t>00192553</t>
  </si>
  <si>
    <t>R.RIO DE JANEIRO,765</t>
  </si>
  <si>
    <t>RONCADOR</t>
  </si>
  <si>
    <t>00192554</t>
  </si>
  <si>
    <t>R.PE.ANCHIETA,261</t>
  </si>
  <si>
    <t>ROQUE GONZALES</t>
  </si>
  <si>
    <t>00192555</t>
  </si>
  <si>
    <t>AV.TIRADENTES,2808</t>
  </si>
  <si>
    <t>ROSARIO</t>
  </si>
  <si>
    <t>00192556</t>
  </si>
  <si>
    <t>R.MESTRE CAETANO,37</t>
  </si>
  <si>
    <t>SABARA</t>
  </si>
  <si>
    <t>00192557</t>
  </si>
  <si>
    <t>R.ALENCAR JOSE PIMENTA,79</t>
  </si>
  <si>
    <t>SABINOPOLIS</t>
  </si>
  <si>
    <t>00192558</t>
  </si>
  <si>
    <t>AV.BRIG.FARIA LIMA,2170</t>
  </si>
  <si>
    <t>00192559</t>
  </si>
  <si>
    <t>R.PROF.JOSE IDALINO,S/N</t>
  </si>
  <si>
    <t>SAIRE</t>
  </si>
  <si>
    <t>00192560</t>
  </si>
  <si>
    <t>R.ALFEREZ JOSE LUIZ CARVALHO,314</t>
  </si>
  <si>
    <t>SALESOPOLIS</t>
  </si>
  <si>
    <t>00192561</t>
  </si>
  <si>
    <t>R.QUINZE DE NOVEMBRO,63</t>
  </si>
  <si>
    <t>SALETE</t>
  </si>
  <si>
    <t>00192562</t>
  </si>
  <si>
    <t>PCA.HELENA DE OLIVEIRA RIBEIRO,22</t>
  </si>
  <si>
    <t>SALGADO</t>
  </si>
  <si>
    <t>00192563</t>
  </si>
  <si>
    <t>R.FRANCELINA PAZ DE ARAUJO,26</t>
  </si>
  <si>
    <t>SALGADO DE SAO FELIX</t>
  </si>
  <si>
    <t>00192564</t>
  </si>
  <si>
    <t>PCA.AGAMENOM MAGALHAES,2</t>
  </si>
  <si>
    <t>SALOA</t>
  </si>
  <si>
    <t>00192565</t>
  </si>
  <si>
    <t>AV.BERTINO WARMLING,995</t>
  </si>
  <si>
    <t>SALTO DO LONTRA</t>
  </si>
  <si>
    <t>00192567</t>
  </si>
  <si>
    <t>AV.DUQUE DE CAXIAS,527</t>
  </si>
  <si>
    <t>SALVADOR DO SUL</t>
  </si>
  <si>
    <t>00192568</t>
  </si>
  <si>
    <t>R.QUINZE DE NOVEMBRO,320</t>
  </si>
  <si>
    <t>SANTA ADELIA</t>
  </si>
  <si>
    <t>00192569</t>
  </si>
  <si>
    <t>PCA.PROF.FERNANDO SAO PAULO,1</t>
  </si>
  <si>
    <t>SANTA BARBARA</t>
  </si>
  <si>
    <t>00192570</t>
  </si>
  <si>
    <t>R.JOAO MOTA,158</t>
  </si>
  <si>
    <t>00192571</t>
  </si>
  <si>
    <t>R.INDEPENDENCIA,477</t>
  </si>
  <si>
    <t>SANTA BRANCA</t>
  </si>
  <si>
    <t>00192572</t>
  </si>
  <si>
    <t>R.TANIA CEOLA GAUDENCIO,204</t>
  </si>
  <si>
    <t>SANTA CECILIA</t>
  </si>
  <si>
    <t>00192573</t>
  </si>
  <si>
    <t>R.MAL.FLORIANO,432</t>
  </si>
  <si>
    <t>SANTA CECILIA DO PAVAO</t>
  </si>
  <si>
    <t>00192574</t>
  </si>
  <si>
    <t>R.FREI HENRIQUE COIMBRA,83</t>
  </si>
  <si>
    <t>SANTA CRUZ CABRALIA</t>
  </si>
  <si>
    <t>00192575</t>
  </si>
  <si>
    <t>AV.PAULO LIBANIO,152</t>
  </si>
  <si>
    <t>SANTA CRUZ DO MONTE CASTELO</t>
  </si>
  <si>
    <t>00192576</t>
  </si>
  <si>
    <t>AV.WALDIR DOS SANTOS PEREIRA,S/N</t>
  </si>
  <si>
    <t>00192577</t>
  </si>
  <si>
    <t>AV.BRASIL,1716</t>
  </si>
  <si>
    <t>00192578</t>
  </si>
  <si>
    <t>AV.REPUBLICA,358</t>
  </si>
  <si>
    <t>SANTA ISABEL</t>
  </si>
  <si>
    <t>00192579</t>
  </si>
  <si>
    <t>AV.DOS PINHEIROS,1303</t>
  </si>
  <si>
    <t>SANTA IZABEL DO OESTE</t>
  </si>
  <si>
    <t>00192580</t>
  </si>
  <si>
    <t>R.BENJAMIN CONSTANT,1076</t>
  </si>
  <si>
    <t>SANTA ISABEL DO PARA</t>
  </si>
  <si>
    <t>00192581</t>
  </si>
  <si>
    <t>AV.NEWTON BELLO,1078</t>
  </si>
  <si>
    <t>00192582</t>
  </si>
  <si>
    <t>AV.N.SRA.DO CARMO,419</t>
  </si>
  <si>
    <t>00192583</t>
  </si>
  <si>
    <t>AV.OTACILIO VIEIRA CAMPOS,41</t>
  </si>
  <si>
    <t>SANTA MARGARIDA</t>
  </si>
  <si>
    <t>00192584</t>
  </si>
  <si>
    <t>R.CUSTODIO PIRES,112</t>
  </si>
  <si>
    <t>SANTA MARIA DE ITABIRA</t>
  </si>
  <si>
    <t>00192585</t>
  </si>
  <si>
    <t>R.CEL.PORTUGAL,28</t>
  </si>
  <si>
    <t>SANTA MARIA MADALENA</t>
  </si>
  <si>
    <t>00192586</t>
  </si>
  <si>
    <t>AV.BERNARDO SAYAO,898</t>
  </si>
  <si>
    <t>SANTA MARIA DO PARA</t>
  </si>
  <si>
    <t>00192587</t>
  </si>
  <si>
    <t>AV.DELFIM MOREIRA,471</t>
  </si>
  <si>
    <t>SANTA MARIANA</t>
  </si>
  <si>
    <t>00192588</t>
  </si>
  <si>
    <t>PCA.PE.ALDERIGI,77</t>
  </si>
  <si>
    <t>SANTA RITA DE CALDAS</t>
  </si>
  <si>
    <t>00192589</t>
  </si>
  <si>
    <t>R.VICTOR MEIRELLES,335</t>
  </si>
  <si>
    <t>SANTA RITA DO PASSA QUATRO</t>
  </si>
  <si>
    <t>00192591</t>
  </si>
  <si>
    <t>AV.RONDON PACHECO,3540</t>
  </si>
  <si>
    <t>00192592</t>
  </si>
  <si>
    <t>R.MAL.DEODORO,497</t>
  </si>
  <si>
    <t>00192593</t>
  </si>
  <si>
    <t>R.JANIO QUADROS,47</t>
  </si>
  <si>
    <t>SANTA VITORIA</t>
  </si>
  <si>
    <t>00192594</t>
  </si>
  <si>
    <t>R.JOSE MARIANO,60</t>
  </si>
  <si>
    <t>SANTANA DO ACARAU</t>
  </si>
  <si>
    <t>00192595</t>
  </si>
  <si>
    <t>R.JOSE MENDONCA,263</t>
  </si>
  <si>
    <t>SANTANA DO ARAGUAIA</t>
  </si>
  <si>
    <t>00192597</t>
  </si>
  <si>
    <t>R.DR.JOSE AUGUSTO,376</t>
  </si>
  <si>
    <t>SANTANA DO CARIRI</t>
  </si>
  <si>
    <t>00192599</t>
  </si>
  <si>
    <t>PCA.PE.JOAO MACIEL NEIVA,56</t>
  </si>
  <si>
    <t>SANTANA DA VARGEM</t>
  </si>
  <si>
    <t>00192600</t>
  </si>
  <si>
    <t>R.PREF.JOSE KEHRIG,5203</t>
  </si>
  <si>
    <t>SANTO AMARO DA IMPERATRIZ</t>
  </si>
  <si>
    <t>00192601</t>
  </si>
  <si>
    <t>PCA.JOAQUIM FERREIRA DE AGUIAR,53</t>
  </si>
  <si>
    <t>SANTO ANTONIO DO AMPARO</t>
  </si>
  <si>
    <t>00192602</t>
  </si>
  <si>
    <t>SANTO ANTONIO DO JACINTO</t>
  </si>
  <si>
    <t>00192603</t>
  </si>
  <si>
    <t>R.TIRADENTES,53</t>
  </si>
  <si>
    <t>SANTO ANTONIO DOS LOPES</t>
  </si>
  <si>
    <t>00192605</t>
  </si>
  <si>
    <t>AV.SEN.LEMOS,2027</t>
  </si>
  <si>
    <t>SANTO ANTONIO DO TAUA</t>
  </si>
  <si>
    <t>00192606</t>
  </si>
  <si>
    <t>R.ARISTIDES BARRETO,407</t>
  </si>
  <si>
    <t>SAO BENEDITO</t>
  </si>
  <si>
    <t>00192607</t>
  </si>
  <si>
    <t>R.GOV.NEWTON BELLO,1180</t>
  </si>
  <si>
    <t>00192608</t>
  </si>
  <si>
    <t>AV.CONS.RODRIGUES ALVES,356</t>
  </si>
  <si>
    <t>SAO BENTO DO SAPUCAI</t>
  </si>
  <si>
    <t>00192609</t>
  </si>
  <si>
    <t>R.QUINZE DE NOVEMBRO,2813</t>
  </si>
  <si>
    <t>00192611</t>
  </si>
  <si>
    <t>R.PEDRO PEREIRA PRADO,42</t>
  </si>
  <si>
    <t>SAO CRISTOVAO</t>
  </si>
  <si>
    <t>00192612</t>
  </si>
  <si>
    <t>PCA.JUAREZ DE SOUZA,541</t>
  </si>
  <si>
    <t>SAO DESIDERIO</t>
  </si>
  <si>
    <t>00192613</t>
  </si>
  <si>
    <t>AV.GETULIO VARGAS,798</t>
  </si>
  <si>
    <t>00192614</t>
  </si>
  <si>
    <t>PCA.GETULIO VARGAS,26</t>
  </si>
  <si>
    <t>SAO DOMINGOS DO MARANHAO</t>
  </si>
  <si>
    <t>00192615</t>
  </si>
  <si>
    <t>R.PE.PEDRO DOMINGUES,59</t>
  </si>
  <si>
    <t>SAO DOMINGOS DO PRATA</t>
  </si>
  <si>
    <t>00192616</t>
  </si>
  <si>
    <t>PCA.CARLOS MOURA,244</t>
  </si>
  <si>
    <t>SAO FELIPE</t>
  </si>
  <si>
    <t>00192617</t>
  </si>
  <si>
    <t>AV.VILLE ROY,5156</t>
  </si>
  <si>
    <t>00192619</t>
  </si>
  <si>
    <t>AV.BARAO DO RIO BRANCO,1125</t>
  </si>
  <si>
    <t>SAO FRANCISCO DO PARA</t>
  </si>
  <si>
    <t>00192620</t>
  </si>
  <si>
    <t>R.MINAS GERAIS,1305</t>
  </si>
  <si>
    <t>SAO GABRIEL DO OESTE</t>
  </si>
  <si>
    <t>00192621</t>
  </si>
  <si>
    <t>AV.PE.JOAO MATTOS,552</t>
  </si>
  <si>
    <t>SAO GONCALO DO ABAETE</t>
  </si>
  <si>
    <t>00192622</t>
  </si>
  <si>
    <t>AV.DOCA PARAIBA,100</t>
  </si>
  <si>
    <t>SAO GONCALO DO AMARANTE</t>
  </si>
  <si>
    <t>00192623</t>
  </si>
  <si>
    <t>AV.BEL.TOMAZ LANDIM,100</t>
  </si>
  <si>
    <t>00192624</t>
  </si>
  <si>
    <t>R.CAP.ANTONIO CARLOS,22</t>
  </si>
  <si>
    <t>SAO GONCALO DOS CAMPOS</t>
  </si>
  <si>
    <t>00192625</t>
  </si>
  <si>
    <t>AV.CEL.JOAO FERNANDES,192</t>
  </si>
  <si>
    <t>00192626</t>
  </si>
  <si>
    <t>AV.FARROUPILHA,8001</t>
  </si>
  <si>
    <t>00192627</t>
  </si>
  <si>
    <t>R.JOAQUIM THOMAZ AQUINO FILHO,180</t>
  </si>
  <si>
    <t>SAO JOAO DA BARRA</t>
  </si>
  <si>
    <t>00192628</t>
  </si>
  <si>
    <t>R.NOVA,34</t>
  </si>
  <si>
    <t>SAO JOAO BATISTA</t>
  </si>
  <si>
    <t>00192629</t>
  </si>
  <si>
    <t>R.NEREU RAMOS,222</t>
  </si>
  <si>
    <t>00192631</t>
  </si>
  <si>
    <t>R.DUILIO BERNINI,80</t>
  </si>
  <si>
    <t>SAO JOAO DO IVAI</t>
  </si>
  <si>
    <t>00192632</t>
  </si>
  <si>
    <t>R.JUIZ DE FORA,16</t>
  </si>
  <si>
    <t>SAO JOAO DO ORIENTE</t>
  </si>
  <si>
    <t>00192633</t>
  </si>
  <si>
    <t>AV.DR.OSORIO ADRIAO DA ROCHA,502</t>
  </si>
  <si>
    <t>SAO JOAO DO PARAISO</t>
  </si>
  <si>
    <t>00192634</t>
  </si>
  <si>
    <t>TV.ANTONIO MAGALHAES CORDEIRO,20</t>
  </si>
  <si>
    <t>SAO JOAO DA PONTE</t>
  </si>
  <si>
    <t>00192635</t>
  </si>
  <si>
    <t>R.FRANCISCO NEVES FILHO,94</t>
  </si>
  <si>
    <t>SAO JOAO DO TRIUNFO</t>
  </si>
  <si>
    <t>00192636</t>
  </si>
  <si>
    <t>SENADO FEDERAL,ANEXO I,TERREO</t>
  </si>
  <si>
    <t>00192637</t>
  </si>
  <si>
    <t>AV.ANDIRA,67</t>
  </si>
  <si>
    <t>SAO JORGE DO IVAI</t>
  </si>
  <si>
    <t>00192638</t>
  </si>
  <si>
    <t>AV.LEDIO JOAO MARTINS,180</t>
  </si>
  <si>
    <t>SAO JOSE</t>
  </si>
  <si>
    <t>00192640</t>
  </si>
  <si>
    <t>R.SEN.JOAO CAMARA,176</t>
  </si>
  <si>
    <t>SAO JOSE DO CAMPESTRE</t>
  </si>
  <si>
    <t>00192642</t>
  </si>
  <si>
    <t>PCA.CELSO SALES,126</t>
  </si>
  <si>
    <t>SAO JOSE DE MIPIBU</t>
  </si>
  <si>
    <t>00192644</t>
  </si>
  <si>
    <t>R.INACIO LIRA,385</t>
  </si>
  <si>
    <t>SAO JOSE DE PIRANHAS</t>
  </si>
  <si>
    <t>00192645</t>
  </si>
  <si>
    <t>AV.GONCALVES DIAS,927</t>
  </si>
  <si>
    <t>SAO JOSE DE RIBAMAR</t>
  </si>
  <si>
    <t>00192646</t>
  </si>
  <si>
    <t>AV.DEP.ELISIO MAIA,34</t>
  </si>
  <si>
    <t>SAO JOSE DA TAPERA</t>
  </si>
  <si>
    <t>00192647</t>
  </si>
  <si>
    <t>AV.JOAO PESSOA,80</t>
  </si>
  <si>
    <t>SAO LUIS GONZAGA DO MARANHAO</t>
  </si>
  <si>
    <t>00192648</t>
  </si>
  <si>
    <t>R.TRINTA E UM DE MARCO,1-A</t>
  </si>
  <si>
    <t>SAO LUIS DO PARAITINGA</t>
  </si>
  <si>
    <t>00192650</t>
  </si>
  <si>
    <t>AV.OSVALDO DE SOUZA,174</t>
  </si>
  <si>
    <t>SAO MARTINHO</t>
  </si>
  <si>
    <t>00192651</t>
  </si>
  <si>
    <t>AV.RODOVIARIA,1200</t>
  </si>
  <si>
    <t>SAO MATEUS DO MARANHAO</t>
  </si>
  <si>
    <t>00192652</t>
  </si>
  <si>
    <t>R.CEL.FERNANDO PRESTES,835</t>
  </si>
  <si>
    <t>SAO MIGUEL ARCANJO</t>
  </si>
  <si>
    <t>00192653</t>
  </si>
  <si>
    <t>AV.TANCREDO DE ALMEIDA NEVES,1055</t>
  </si>
  <si>
    <t>SAO MIGUEL DO GUAMA</t>
  </si>
  <si>
    <t>00192654</t>
  </si>
  <si>
    <t>R.MARIA SEGGIARO HOFFMANN,1238</t>
  </si>
  <si>
    <t>SAO NICOLAU</t>
  </si>
  <si>
    <t>00192655</t>
  </si>
  <si>
    <t>00192656</t>
  </si>
  <si>
    <t>R.VALENTIM AMARAL,185</t>
  </si>
  <si>
    <t>SAO PEDRO</t>
  </si>
  <si>
    <t>00192657</t>
  </si>
  <si>
    <t>R.FRANCISCO COELHO PEREIRA,278</t>
  </si>
  <si>
    <t>SAO PEDRO DA ALDEIA</t>
  </si>
  <si>
    <t>00192658</t>
  </si>
  <si>
    <t>PCA.SAO PEDRO,289</t>
  </si>
  <si>
    <t>SAO PEDRO DO PIAUI</t>
  </si>
  <si>
    <t>00192659</t>
  </si>
  <si>
    <t>00192660</t>
  </si>
  <si>
    <t>AV.PROF.JOAO MENESES,593</t>
  </si>
  <si>
    <t>SAO RAIMUNDO NONATO</t>
  </si>
  <si>
    <t>00192661</t>
  </si>
  <si>
    <t>R.JOSE PEIXOTO,100</t>
  </si>
  <si>
    <t>SAO ROMAO</t>
  </si>
  <si>
    <t>00192662</t>
  </si>
  <si>
    <t>LGO.MUNIZ FALCAO,8</t>
  </si>
  <si>
    <t>00192663</t>
  </si>
  <si>
    <t>AV.GETULIO VARGAS,2475</t>
  </si>
  <si>
    <t>00192664</t>
  </si>
  <si>
    <t>AV.JOAQUIM RABELLO DE ANDRADE,480</t>
  </si>
  <si>
    <t>SAO SEBASTIAO DA GRAMA</t>
  </si>
  <si>
    <t>00192665</t>
  </si>
  <si>
    <t>AV.DO CAFE,396</t>
  </si>
  <si>
    <t>00192666</t>
  </si>
  <si>
    <t>PCA.MIN.GABRIEL PASSOS,210</t>
  </si>
  <si>
    <t>SAO TIAGO</t>
  </si>
  <si>
    <t>00192668</t>
  </si>
  <si>
    <t>AV.CASTELO BRANCO,270</t>
  </si>
  <si>
    <t>SAO VALENTIM</t>
  </si>
  <si>
    <t>00192669</t>
  </si>
  <si>
    <t>PATIO JOAO FRANCISCO,2</t>
  </si>
  <si>
    <t>SAO VICENTE FERRER</t>
  </si>
  <si>
    <t>00192670</t>
  </si>
  <si>
    <t>R.CEL.TRAJANO ANDRADE,35</t>
  </si>
  <si>
    <t>SAPEACU</t>
  </si>
  <si>
    <t>00192672</t>
  </si>
  <si>
    <t>R.PROF.FRANCISCO B.ROCHA,333</t>
  </si>
  <si>
    <t>SAPUCAIA DO SUL</t>
  </si>
  <si>
    <t>00192673</t>
  </si>
  <si>
    <t>AV.SAQUAREMA,5395</t>
  </si>
  <si>
    <t>SAQUAREMA</t>
  </si>
  <si>
    <t>00192674</t>
  </si>
  <si>
    <t>PCA.DR.HEITOR DIAS,S/N</t>
  </si>
  <si>
    <t>SATIRO DIAS</t>
  </si>
  <si>
    <t>00192677</t>
  </si>
  <si>
    <t>R.GOV.MANOEL RIBAS,177</t>
  </si>
  <si>
    <t>SENGES</t>
  </si>
  <si>
    <t>00192678</t>
  </si>
  <si>
    <t>AV.DR.JAIRO SENTO-SE,S/N</t>
  </si>
  <si>
    <t>SENTO SE</t>
  </si>
  <si>
    <t>00192679</t>
  </si>
  <si>
    <t>AV.MIGUEL SOCCOL,2770</t>
  </si>
  <si>
    <t>SERAFINA CORREA</t>
  </si>
  <si>
    <t>00192680</t>
  </si>
  <si>
    <t>PCA.TRES DE MAIO,400</t>
  </si>
  <si>
    <t>SERRA DOURADA</t>
  </si>
  <si>
    <t>00192681</t>
  </si>
  <si>
    <t>R.MONS.MANZINI,45</t>
  </si>
  <si>
    <t>SERRA NEGRA</t>
  </si>
  <si>
    <t>00192682</t>
  </si>
  <si>
    <t>R.MARQUES DO HERVAL,1344</t>
  </si>
  <si>
    <t>00192683</t>
  </si>
  <si>
    <t>R.ANTONIO FILGUEIRA SAMPAIO,482</t>
  </si>
  <si>
    <t>SERRITA</t>
  </si>
  <si>
    <t>00192684</t>
  </si>
  <si>
    <t>PCA.ANTONIO CARLOS MAGALHAES,25</t>
  </si>
  <si>
    <t>SERROLANDIA</t>
  </si>
  <si>
    <t>00192685</t>
  </si>
  <si>
    <t>AV.GETULIO VARGAS,563</t>
  </si>
  <si>
    <t>SERTAO</t>
  </si>
  <si>
    <t>00192686</t>
  </si>
  <si>
    <t>R.JULIO PRESTES,883</t>
  </si>
  <si>
    <t>SETE BARRAS</t>
  </si>
  <si>
    <t>00192687</t>
  </si>
  <si>
    <t>R.MONTEIRO LOBATO,139</t>
  </si>
  <si>
    <t>SETE QUEDAS</t>
  </si>
  <si>
    <t>00192688</t>
  </si>
  <si>
    <t>R.PRES.DUTRA,22</t>
  </si>
  <si>
    <t>SIDEROPOLIS</t>
  </si>
  <si>
    <t>00192689</t>
  </si>
  <si>
    <t>R.LUIZ GOMES,394</t>
  </si>
  <si>
    <t>SILVA JARDIM</t>
  </si>
  <si>
    <t>00192691</t>
  </si>
  <si>
    <t>R.JOVINIANO CARVALHO,285</t>
  </si>
  <si>
    <t>SIMAO DIAS</t>
  </si>
  <si>
    <t>00192692</t>
  </si>
  <si>
    <t>00192693</t>
  </si>
  <si>
    <t>R.VIGARIO GENUINO,14</t>
  </si>
  <si>
    <t>SIRINHAEM</t>
  </si>
  <si>
    <t>00192694</t>
  </si>
  <si>
    <t>00192695</t>
  </si>
  <si>
    <t>R.CAMPOS SALLES,43</t>
  </si>
  <si>
    <t>SOCORRO</t>
  </si>
  <si>
    <t>00192696</t>
  </si>
  <si>
    <t>R.ALFREDO BANDEIRA DA COSTA,107</t>
  </si>
  <si>
    <t>SOLANEA</t>
  </si>
  <si>
    <t>00192697</t>
  </si>
  <si>
    <t>AV.PRIMEIRO DE ABRIL,207</t>
  </si>
  <si>
    <t>SUME</t>
  </si>
  <si>
    <t>00192698</t>
  </si>
  <si>
    <t>AV.RODOLFO BALDI,812</t>
  </si>
  <si>
    <t>TABAPUA</t>
  </si>
  <si>
    <t>00192699</t>
  </si>
  <si>
    <t>PCA.GONCALO GOMES,35</t>
  </si>
  <si>
    <t>TABIRA</t>
  </si>
  <si>
    <t>00192700</t>
  </si>
  <si>
    <t>ROD.REGIS BITTENCOURT,301</t>
  </si>
  <si>
    <t>TABOAO DA SERRA</t>
  </si>
  <si>
    <t>00192701</t>
  </si>
  <si>
    <t>R.MAIA ALARCON,521</t>
  </si>
  <si>
    <t>TABULEIRO DO NORTE</t>
  </si>
  <si>
    <t>00192702</t>
  </si>
  <si>
    <t>R.PEDRO TOSCANO,252</t>
  </si>
  <si>
    <t>TACARATU</t>
  </si>
  <si>
    <t>00192703</t>
  </si>
  <si>
    <t>R.JOAO FERREIRA DA SILVA,324</t>
  </si>
  <si>
    <t>CAMPO DE SANTANA</t>
  </si>
  <si>
    <t>00192704</t>
  </si>
  <si>
    <t>PCA.GETULIO VARGAS,19</t>
  </si>
  <si>
    <t>TAGUATINGA</t>
  </si>
  <si>
    <t>00192705</t>
  </si>
  <si>
    <t>AV.DA LIBERDADE,431</t>
  </si>
  <si>
    <t>TAIOBEIRAS</t>
  </si>
  <si>
    <t>00192706</t>
  </si>
  <si>
    <t>R.CAP.DAVID,37</t>
  </si>
  <si>
    <t>TAMBAU</t>
  </si>
  <si>
    <t>00192708</t>
  </si>
  <si>
    <t>AV.EUCLYDES NICOLAU KLIEMANN,179</t>
  </si>
  <si>
    <t>00192709</t>
  </si>
  <si>
    <t>AV.ANTONIO S.VILLELA,525</t>
  </si>
  <si>
    <t>00192710</t>
  </si>
  <si>
    <t>R.MAL.DEODORO,12</t>
  </si>
  <si>
    <t>00192711</t>
  </si>
  <si>
    <t>PCA.JOAO PAULO SEGUNDO,26/70</t>
  </si>
  <si>
    <t>TAQUARANA</t>
  </si>
  <si>
    <t>00192712</t>
  </si>
  <si>
    <t>R.DR.ATALIBA LEONEL,856</t>
  </si>
  <si>
    <t>TAQUARITUBA</t>
  </si>
  <si>
    <t>00192713</t>
  </si>
  <si>
    <t>R.CEL.JUVENCIO DE MENEZES,278</t>
  </si>
  <si>
    <t>TARAUACA</t>
  </si>
  <si>
    <t>00192714</t>
  </si>
  <si>
    <t>R.MANOEL LIMA,225</t>
  </si>
  <si>
    <t>TAVARES</t>
  </si>
  <si>
    <t>00192716</t>
  </si>
  <si>
    <t>R.ETELVINA GONCALVES RIGUEIRA,212</t>
  </si>
  <si>
    <t>TEIXEIRAS</t>
  </si>
  <si>
    <t>00192718</t>
  </si>
  <si>
    <t>AV.MANOEL GUIRADO SEGURA,786</t>
  </si>
  <si>
    <t>TEODORO SAMPAIO</t>
  </si>
  <si>
    <t>00192719</t>
  </si>
  <si>
    <t>PCA.VINTE DE OUTUBRO,174</t>
  </si>
  <si>
    <t>00192720</t>
  </si>
  <si>
    <t>AV.BRASIL,980</t>
  </si>
  <si>
    <t>TERRA BOA</t>
  </si>
  <si>
    <t>00192721</t>
  </si>
  <si>
    <t>R.JOSE TONDATO,85</t>
  </si>
  <si>
    <t>TERRA ROXA</t>
  </si>
  <si>
    <t>00192722</t>
  </si>
  <si>
    <t>R.MACHADINHO,53</t>
  </si>
  <si>
    <t>TIBAGI</t>
  </si>
  <si>
    <t>00192723</t>
  </si>
  <si>
    <t>R.MAL.DEODORO,25</t>
  </si>
  <si>
    <t>TIJUCAS</t>
  </si>
  <si>
    <t>00192724</t>
  </si>
  <si>
    <t>R.PRES.MEDICI,403</t>
  </si>
  <si>
    <t>TIJUCAS DO SUL</t>
  </si>
  <si>
    <t>00192725</t>
  </si>
  <si>
    <t>PCA.THALES RIBEIRO GONCALVES,684</t>
  </si>
  <si>
    <t>TIMBIRAS</t>
  </si>
  <si>
    <t>00192726</t>
  </si>
  <si>
    <t>AV.FRANCISCO CARLOS JANSEN,840</t>
  </si>
  <si>
    <t>TIMON</t>
  </si>
  <si>
    <t>00192727</t>
  </si>
  <si>
    <t>CLN,QD.116,BLOCO H,LOJAS 33/59/65</t>
  </si>
  <si>
    <t>00192728</t>
  </si>
  <si>
    <t>R.GETULIO VARGAS,25</t>
  </si>
  <si>
    <t>TOCANTINS</t>
  </si>
  <si>
    <t>00192731</t>
  </si>
  <si>
    <t>AV.PREF.JOSE AMERICO,46</t>
  </si>
  <si>
    <t>TOUROS</t>
  </si>
  <si>
    <t>00192732</t>
  </si>
  <si>
    <t>R.MANOEL TEIXEIRA,104</t>
  </si>
  <si>
    <t>TRAIRI</t>
  </si>
  <si>
    <t>00192733</t>
  </si>
  <si>
    <t>AV.EMANCIPACAO,115</t>
  </si>
  <si>
    <t>TRAMANDAI</t>
  </si>
  <si>
    <t>00192734</t>
  </si>
  <si>
    <t>PCA.DA MATRIZ,17</t>
  </si>
  <si>
    <t>TREMEDAL</t>
  </si>
  <si>
    <t>00192735</t>
  </si>
  <si>
    <t>AV.MIGUEL RENDA,320</t>
  </si>
  <si>
    <t>TRES FRONTEIRAS</t>
  </si>
  <si>
    <t>00192736</t>
  </si>
  <si>
    <t>AV.SETE DE SETEMBRO,273</t>
  </si>
  <si>
    <t>TREZE DE MAIO</t>
  </si>
  <si>
    <t>00192737</t>
  </si>
  <si>
    <t>R.AGAMENON MAGALHAES,63</t>
  </si>
  <si>
    <t>TRINDADE</t>
  </si>
  <si>
    <t>00192738</t>
  </si>
  <si>
    <t>AV.MANOEL MONTEIRO,851</t>
  </si>
  <si>
    <t>00192739</t>
  </si>
  <si>
    <t>R.MANOEL PEREIRA LIMA,190</t>
  </si>
  <si>
    <t>TRIUNFO</t>
  </si>
  <si>
    <t>00192740</t>
  </si>
  <si>
    <t>R.LUIZ BARRETO,332</t>
  </si>
  <si>
    <t>00192741</t>
  </si>
  <si>
    <t>R.DUQUE DE CAXIAS,315</t>
  </si>
  <si>
    <t>TUCUNDUVA</t>
  </si>
  <si>
    <t>00192743</t>
  </si>
  <si>
    <t>R.FREDERICO COELHO,200</t>
  </si>
  <si>
    <t>TUNTUM</t>
  </si>
  <si>
    <t>00192744</t>
  </si>
  <si>
    <t>AV.TUCUNDUVA,2707</t>
  </si>
  <si>
    <t>TUPARENDI</t>
  </si>
  <si>
    <t>00192745</t>
  </si>
  <si>
    <t>PCA.HORACIO VIANA,306</t>
  </si>
  <si>
    <t>TURMALINA</t>
  </si>
  <si>
    <t>00192746</t>
  </si>
  <si>
    <t>PCA.GETULIO VARGAS,12</t>
  </si>
  <si>
    <t>TUTOIA</t>
  </si>
  <si>
    <t>00192747</t>
  </si>
  <si>
    <t>PCA.JESUINO BRAGA,S/N</t>
  </si>
  <si>
    <t>UBAI</t>
  </si>
  <si>
    <t>00192748</t>
  </si>
  <si>
    <t>PCA.NOBREGA,682</t>
  </si>
  <si>
    <t>UBATUBA</t>
  </si>
  <si>
    <t>00192749</t>
  </si>
  <si>
    <t>PCA.JOAO DA ROCHA MACHADO,47</t>
  </si>
  <si>
    <t>UIBAI</t>
  </si>
  <si>
    <t>00192750</t>
  </si>
  <si>
    <t>AV.BENJAMIN CONSTANT,S/N</t>
  </si>
  <si>
    <t>UMBAUBA</t>
  </si>
  <si>
    <t>00192751</t>
  </si>
  <si>
    <t>PCA.LUIZ GOMES,200</t>
  </si>
  <si>
    <t>URANDI</t>
  </si>
  <si>
    <t>00192752</t>
  </si>
  <si>
    <t>AV.PRES.KENNEDY,521</t>
  </si>
  <si>
    <t>URANIA</t>
  </si>
  <si>
    <t>00192753</t>
  </si>
  <si>
    <t>PCA.SAO SEBASTIAO,148</t>
  </si>
  <si>
    <t>URUANA</t>
  </si>
  <si>
    <t>00192754</t>
  </si>
  <si>
    <t>AV.ADOLFO KONDER,2552</t>
  </si>
  <si>
    <t>URUBICI</t>
  </si>
  <si>
    <t>00192755</t>
  </si>
  <si>
    <t>00192757</t>
  </si>
  <si>
    <t>R.SALGADO FILHO,3081</t>
  </si>
  <si>
    <t>00192759</t>
  </si>
  <si>
    <t>PCA.COM.CHAFIK SAAB,229</t>
  </si>
  <si>
    <t>URUPES</t>
  </si>
  <si>
    <t>00192760</t>
  </si>
  <si>
    <t>PCA.WILSON PEIXOTO KARAOGLAN,S/N</t>
  </si>
  <si>
    <t>UTINGA</t>
  </si>
  <si>
    <t>00192761</t>
  </si>
  <si>
    <t>R.EURIPEDES MARTINS,436</t>
  </si>
  <si>
    <t>VALENCA DO PIAUI</t>
  </si>
  <si>
    <t>00192762</t>
  </si>
  <si>
    <t>R.CEL.JOSE ALEXANDRE,48</t>
  </si>
  <si>
    <t>VARGEM GRANDE</t>
  </si>
  <si>
    <t>00192763</t>
  </si>
  <si>
    <t>PCA.CAP.JOAO PINTO FONTAO,145</t>
  </si>
  <si>
    <t>VARGEM GRANDE DO SUL</t>
  </si>
  <si>
    <t>00192764</t>
  </si>
  <si>
    <t>AV.FILINTO MULLER,646</t>
  </si>
  <si>
    <t>VARZEA GRANDE</t>
  </si>
  <si>
    <t>00192765</t>
  </si>
  <si>
    <t>R.SALVADOR ROBERTO,1375</t>
  </si>
  <si>
    <t>VARZEA DA PALMA</t>
  </si>
  <si>
    <t>00192766</t>
  </si>
  <si>
    <t>AV.FERNAO DIAS PAES LEME,819</t>
  </si>
  <si>
    <t>VARZEA PAULISTA</t>
  </si>
  <si>
    <t>00192767</t>
  </si>
  <si>
    <t>R.CEL.JOAO MARTINS,65</t>
  </si>
  <si>
    <t>VARZELANDIA</t>
  </si>
  <si>
    <t>00192768</t>
  </si>
  <si>
    <t>AV.NESTOR FREDERICO HENN,1791</t>
  </si>
  <si>
    <t>VERA CRUZ</t>
  </si>
  <si>
    <t>00192770</t>
  </si>
  <si>
    <t>AV.PREF.SEBASTIAO FERNANDES,375</t>
  </si>
  <si>
    <t>VESPASIANO</t>
  </si>
  <si>
    <t>00192771</t>
  </si>
  <si>
    <t>R.CEL.CAMPELO,400</t>
  </si>
  <si>
    <t>VIANA</t>
  </si>
  <si>
    <t>00192773</t>
  </si>
  <si>
    <t>AV.MAJ.FELIZARDO PINHO PESSOA,101</t>
  </si>
  <si>
    <t>VICOSA DO CEARA</t>
  </si>
  <si>
    <t>00192774</t>
  </si>
  <si>
    <t>R.VINTE E TRES DE OUTUBRO,189</t>
  </si>
  <si>
    <t>VICTOR GRAEFF</t>
  </si>
  <si>
    <t>00192775</t>
  </si>
  <si>
    <t>AV.JORGE LACERDA,1118</t>
  </si>
  <si>
    <t>VIDAL RAMOS</t>
  </si>
  <si>
    <t>00192776</t>
  </si>
  <si>
    <t>R.CARLOS TREIN FILHO,930</t>
  </si>
  <si>
    <t>00192777</t>
  </si>
  <si>
    <t>AV.RUI BARBOSA,831</t>
  </si>
  <si>
    <t>VIRADOURO</t>
  </si>
  <si>
    <t>00192780</t>
  </si>
  <si>
    <t>R.FELIX GOMES,420</t>
  </si>
  <si>
    <t>VIRGINOPOLIS</t>
  </si>
  <si>
    <t>00192781</t>
  </si>
  <si>
    <t>00192782</t>
  </si>
  <si>
    <t>R.APARICIO BANDEIRA,122</t>
  </si>
  <si>
    <t>VITORINO FREIRE</t>
  </si>
  <si>
    <t>00192783</t>
  </si>
  <si>
    <t>R.OTAVIANO SANTOS LISBOA,82</t>
  </si>
  <si>
    <t>WENCESLAU GUIMARAES</t>
  </si>
  <si>
    <t>00192784</t>
  </si>
  <si>
    <t>R.RENE BITTENCOURT,371</t>
  </si>
  <si>
    <t>00192786</t>
  </si>
  <si>
    <t>AV.FRANCISCO C.CASTELO BRANCO,116</t>
  </si>
  <si>
    <t>XINGUARA</t>
  </si>
  <si>
    <t>00192787</t>
  </si>
  <si>
    <t>R.QUINZE DE NOVEMBRO,717</t>
  </si>
  <si>
    <t>JOAO LISBOA</t>
  </si>
  <si>
    <t>00192788</t>
  </si>
  <si>
    <t>PCA.JOSE FERREIRA DA SILVA,440</t>
  </si>
  <si>
    <t>NOVA SOURE</t>
  </si>
  <si>
    <t>00192789</t>
  </si>
  <si>
    <t>AV.FRANCISCO LUIZ DA FONSECA,90</t>
  </si>
  <si>
    <t>MIRADOR</t>
  </si>
  <si>
    <t>00192790</t>
  </si>
  <si>
    <t>R.AVELINO OLIMPIO FERNANDES,140</t>
  </si>
  <si>
    <t>MONTE AZUL</t>
  </si>
  <si>
    <t>00192791</t>
  </si>
  <si>
    <t>R.PREF.JOSE CARLOS FRANCISCO,218</t>
  </si>
  <si>
    <t>MONTE SIAO</t>
  </si>
  <si>
    <t>00192792</t>
  </si>
  <si>
    <t>R.JUVENAL HARTMANN,53</t>
  </si>
  <si>
    <t>FRANCISCO MORATO</t>
  </si>
  <si>
    <t>00192793</t>
  </si>
  <si>
    <t>AV.DES.MOREIRA,1199</t>
  </si>
  <si>
    <t>00192794</t>
  </si>
  <si>
    <t>AV.DOS ESTADOS,1515</t>
  </si>
  <si>
    <t>00192795</t>
  </si>
  <si>
    <t>AV.DAS AMERICAS,13733</t>
  </si>
  <si>
    <t>00192796</t>
  </si>
  <si>
    <t>AV.CRISTOVAO COLOMBO,2214</t>
  </si>
  <si>
    <t>00192797</t>
  </si>
  <si>
    <t>AV.ASSIS BRASIL,6312</t>
  </si>
  <si>
    <t>00192798</t>
  </si>
  <si>
    <t>R.DR.JOSE JOAQUIM SEABRA,1449</t>
  </si>
  <si>
    <t>00192799</t>
  </si>
  <si>
    <t>R.MIGUEL BOURNIER,4</t>
  </si>
  <si>
    <t>00192800</t>
  </si>
  <si>
    <t>AV.MARQUES DE SAO VICENTE,575</t>
  </si>
  <si>
    <t>00192801</t>
  </si>
  <si>
    <t>AV.DR.VITAL BRASIL,593</t>
  </si>
  <si>
    <t>00192802</t>
  </si>
  <si>
    <t>ESTR.ARRAIAL,3923</t>
  </si>
  <si>
    <t>00192803</t>
  </si>
  <si>
    <t>R.MANOEL VALDOMIRO MACEDO,2356</t>
  </si>
  <si>
    <t>00192804</t>
  </si>
  <si>
    <t>R.JUAN DE LA CRUZ,69</t>
  </si>
  <si>
    <t>00192805</t>
  </si>
  <si>
    <t>AV.NORTE,2254</t>
  </si>
  <si>
    <t>00192806</t>
  </si>
  <si>
    <t>AV.PROTASIO ALVES,2661</t>
  </si>
  <si>
    <t>00192807</t>
  </si>
  <si>
    <t>R.JOAQUIM FLORIANO,608</t>
  </si>
  <si>
    <t>00192809</t>
  </si>
  <si>
    <t>AV.BRIG.LUIZ ANTONIO,557</t>
  </si>
  <si>
    <t>00192810</t>
  </si>
  <si>
    <t>R.DAS LARANJEIRAS,475</t>
  </si>
  <si>
    <t>00192811</t>
  </si>
  <si>
    <t>AV.CONS.AGUIAR,3900</t>
  </si>
  <si>
    <t>00192812</t>
  </si>
  <si>
    <t>AV.PROF.GOMES DE MATOS,862</t>
  </si>
  <si>
    <t>00192813</t>
  </si>
  <si>
    <t>AV.A.J.RENNER,10</t>
  </si>
  <si>
    <t>00192814</t>
  </si>
  <si>
    <t>AV.BENTO GONCALVES,2799</t>
  </si>
  <si>
    <t>00192815</t>
  </si>
  <si>
    <t>R.GUERINO GIOVANI LEARDINI,93</t>
  </si>
  <si>
    <t>00192816</t>
  </si>
  <si>
    <t>R.PARA,103</t>
  </si>
  <si>
    <t>00192817</t>
  </si>
  <si>
    <t>R.LUCIANA DE ABREU,500</t>
  </si>
  <si>
    <t>00192818</t>
  </si>
  <si>
    <t>AV.JOAO CESAR DE OLIVEIRA,1045</t>
  </si>
  <si>
    <t>00192821</t>
  </si>
  <si>
    <t>R.OTTO NIEMEYER,2539</t>
  </si>
  <si>
    <t>00192822</t>
  </si>
  <si>
    <t>AV.WENCESLAU ESCOBAR,2923</t>
  </si>
  <si>
    <t>00192823</t>
  </si>
  <si>
    <t>R.ANNE FRANK,2079</t>
  </si>
  <si>
    <t>00192825</t>
  </si>
  <si>
    <t>AV.CORIOLANO JUCA,37</t>
  </si>
  <si>
    <t>00192826</t>
  </si>
  <si>
    <t>R.BARAO DO RIO BRANCO,516</t>
  </si>
  <si>
    <t>SAO BERNARDO</t>
  </si>
  <si>
    <t>00192827</t>
  </si>
  <si>
    <t>R.PREF.JOSE VIEIRA,140</t>
  </si>
  <si>
    <t>ASTOLFO DUTRA</t>
  </si>
  <si>
    <t>00192828</t>
  </si>
  <si>
    <t>R.HERMENEGILDO MONTENEGRO,10</t>
  </si>
  <si>
    <t>BARAUNA</t>
  </si>
  <si>
    <t>00192829</t>
  </si>
  <si>
    <t>PCA.JOAQUIM LUIZ DA COSTA MAIA,29</t>
  </si>
  <si>
    <t>CRISTAIS</t>
  </si>
  <si>
    <t>00192830</t>
  </si>
  <si>
    <t>AV.DR.PEDRO SANTOS TORRES,3</t>
  </si>
  <si>
    <t>CURACA</t>
  </si>
  <si>
    <t>00192832</t>
  </si>
  <si>
    <t>R.ANTONIO STELLA,426</t>
  </si>
  <si>
    <t>IBIRAIARAS</t>
  </si>
  <si>
    <t>00192833</t>
  </si>
  <si>
    <t>AL.MATO GROSSO,234</t>
  </si>
  <si>
    <t>ILHA SOLTEIRA</t>
  </si>
  <si>
    <t>00192834</t>
  </si>
  <si>
    <t>AV.DOM PEDRO SEGUNDO,242</t>
  </si>
  <si>
    <t>IPUMIRIM</t>
  </si>
  <si>
    <t>00192835</t>
  </si>
  <si>
    <t>PCA.PRES.VARGAS,142</t>
  </si>
  <si>
    <t>JACUI</t>
  </si>
  <si>
    <t>00192836</t>
  </si>
  <si>
    <t>AV.RIO ARINOS,329-S</t>
  </si>
  <si>
    <t>JUARA</t>
  </si>
  <si>
    <t>00192837</t>
  </si>
  <si>
    <t>R.ARTHUR BARTH,475</t>
  </si>
  <si>
    <t>LEBON REGIS</t>
  </si>
  <si>
    <t>00192838</t>
  </si>
  <si>
    <t>R.ARGEMIRO BORGES,206</t>
  </si>
  <si>
    <t>MAJOR VIEIRA</t>
  </si>
  <si>
    <t>00192840</t>
  </si>
  <si>
    <t>R.PINHEIRO MACHADO,1166</t>
  </si>
  <si>
    <t>NOVA BASSANO</t>
  </si>
  <si>
    <t>00192841</t>
  </si>
  <si>
    <t>00192842</t>
  </si>
  <si>
    <t>AV.DR.CICERO DE MORAES,310</t>
  </si>
  <si>
    <t>SAO PEDRO DO IVAI</t>
  </si>
  <si>
    <t>00192844</t>
  </si>
  <si>
    <t>PCA.SEN.JOAQUIM PIRES,336</t>
  </si>
  <si>
    <t>BARRAS</t>
  </si>
  <si>
    <t>00192845</t>
  </si>
  <si>
    <t>R.JUSTINO ALVES FEITOSA,700</t>
  </si>
  <si>
    <t>BARRO</t>
  </si>
  <si>
    <t>00192846</t>
  </si>
  <si>
    <t>R.CEFERINO BARBOSA,401</t>
  </si>
  <si>
    <t>BARROS CASSAL</t>
  </si>
  <si>
    <t>00192847</t>
  </si>
  <si>
    <t>R.PRES.VARGAS,435</t>
  </si>
  <si>
    <t>BASTOS</t>
  </si>
  <si>
    <t>00192848</t>
  </si>
  <si>
    <t>AV.BRASIL,1175</t>
  </si>
  <si>
    <t>BATAYPORA</t>
  </si>
  <si>
    <t>00192849</t>
  </si>
  <si>
    <t>AV.LIBERDADE,3622</t>
  </si>
  <si>
    <t>BAYEUX</t>
  </si>
  <si>
    <t>00192850</t>
  </si>
  <si>
    <t>R.GAL.EDGAR FACO,298</t>
  </si>
  <si>
    <t>BEBERIBE</t>
  </si>
  <si>
    <t>00192851</t>
  </si>
  <si>
    <t>R.HUMAITA,477</t>
  </si>
  <si>
    <t>BELA CRUZ</t>
  </si>
  <si>
    <t>00192852</t>
  </si>
  <si>
    <t>R.DOMINGOS ARANTES,S/N</t>
  </si>
  <si>
    <t>BELA VISTA DE GOIAS</t>
  </si>
  <si>
    <t>00192856</t>
  </si>
  <si>
    <t>PCA.JOAO FERREIRA,20</t>
  </si>
  <si>
    <t>BELO CAMPO</t>
  </si>
  <si>
    <t>00192857</t>
  </si>
  <si>
    <t>AV.FRANCISCO GLICERIO,1601</t>
  </si>
  <si>
    <t>00192858</t>
  </si>
  <si>
    <t>R.CELSO RAMOS,4888</t>
  </si>
  <si>
    <t>BENEDITO NOVO</t>
  </si>
  <si>
    <t>00192859</t>
  </si>
  <si>
    <t>R.ASSIS BRASIL,67</t>
  </si>
  <si>
    <t>CARLOS BARBOSA</t>
  </si>
  <si>
    <t>00192860</t>
  </si>
  <si>
    <t>AV.PRES.ANTONIO CARLOS,375</t>
  </si>
  <si>
    <t>00192861</t>
  </si>
  <si>
    <t>AV.MAL.CAMARA,370</t>
  </si>
  <si>
    <t>00192862</t>
  </si>
  <si>
    <t>AV.VINTE DE JANEIRO,S/N</t>
  </si>
  <si>
    <t>00192863</t>
  </si>
  <si>
    <t>SDN,CJ.A,LOJA C-3</t>
  </si>
  <si>
    <t>00192864</t>
  </si>
  <si>
    <t>R.VINTE E UM DE ABRIL,141</t>
  </si>
  <si>
    <t>TIMOTEO</t>
  </si>
  <si>
    <t>00192865</t>
  </si>
  <si>
    <t>TV.TOCANTINS,1</t>
  </si>
  <si>
    <t>00192866</t>
  </si>
  <si>
    <t>AV.SANTOS DUMONT,KM 2</t>
  </si>
  <si>
    <t>LAURO DE FREITAS</t>
  </si>
  <si>
    <t>00192867</t>
  </si>
  <si>
    <t>AV.JOAO BATISTA SOARES SOUZA,169</t>
  </si>
  <si>
    <t>00192869</t>
  </si>
  <si>
    <t>R.DOIS DE SETEMBRO,3648</t>
  </si>
  <si>
    <t>00192870</t>
  </si>
  <si>
    <t>00192871</t>
  </si>
  <si>
    <t>R.SINIMBU,176</t>
  </si>
  <si>
    <t>00192872</t>
  </si>
  <si>
    <t>SCS,QD.7,BLOCO A,LOJAS 2P/P237</t>
  </si>
  <si>
    <t>00192873</t>
  </si>
  <si>
    <t>ESP.DOS MINISTERIOS,BLOCO R</t>
  </si>
  <si>
    <t>00192874</t>
  </si>
  <si>
    <t>00192875</t>
  </si>
  <si>
    <t>AV.SANTOS DUMONT,225</t>
  </si>
  <si>
    <t>00192876</t>
  </si>
  <si>
    <t>R.TREZE DE MAIO,149</t>
  </si>
  <si>
    <t>00192877</t>
  </si>
  <si>
    <t>AV.PRES.CASTELO BRANCO,504</t>
  </si>
  <si>
    <t>00192878</t>
  </si>
  <si>
    <t>AV.DR.JOAO MEDEIROS FILHO,1835</t>
  </si>
  <si>
    <t>00192879</t>
  </si>
  <si>
    <t>AV.DR.MENDEL STEINBRUCH,S/N</t>
  </si>
  <si>
    <t>MARACANAU</t>
  </si>
  <si>
    <t>00192880</t>
  </si>
  <si>
    <t>R.MIGUEL PETRONI,1668</t>
  </si>
  <si>
    <t>00192881</t>
  </si>
  <si>
    <t>SHIS,QI 11,COMERCIO LOCAL,BLOCO S</t>
  </si>
  <si>
    <t>00192882</t>
  </si>
  <si>
    <t>AV.DR.EDUARDO COTCHING,1589</t>
  </si>
  <si>
    <t>00192883</t>
  </si>
  <si>
    <t>SCS,QD.3,BLOCO A,139/145/165</t>
  </si>
  <si>
    <t>00192884</t>
  </si>
  <si>
    <t>AV.FERNANDO OSORIO,1826</t>
  </si>
  <si>
    <t>00192885</t>
  </si>
  <si>
    <t>R.DO IMPERADOR,734</t>
  </si>
  <si>
    <t>00192886</t>
  </si>
  <si>
    <t>AV.RUI BARBOSA,444</t>
  </si>
  <si>
    <t>00192887</t>
  </si>
  <si>
    <t>SMDB,CJ.12,BLOCO B,LOJAS 7/14</t>
  </si>
  <si>
    <t>00192888</t>
  </si>
  <si>
    <t>QE 40 RUA 3 LOTE 11</t>
  </si>
  <si>
    <t>BRASILIA (GUARA)</t>
  </si>
  <si>
    <t>00192889</t>
  </si>
  <si>
    <t>ROD.BR-101,550</t>
  </si>
  <si>
    <t>00192890</t>
  </si>
  <si>
    <t>AV.SAUDADE,1074</t>
  </si>
  <si>
    <t>00192891</t>
  </si>
  <si>
    <t>AV.TREZE DE MAIO,430</t>
  </si>
  <si>
    <t>00192892</t>
  </si>
  <si>
    <t>QNN,QD.1,CJ.G/H,LOTES 1 E 2</t>
  </si>
  <si>
    <t>BRASILIA (CEILANDIA)</t>
  </si>
  <si>
    <t>00192893</t>
  </si>
  <si>
    <t>R.PROF.TEIXEIRA,1324</t>
  </si>
  <si>
    <t>00192894</t>
  </si>
  <si>
    <t>AV.DA PAZ,756</t>
  </si>
  <si>
    <t>00192895</t>
  </si>
  <si>
    <t>QS,QD.408,BLOCO E,LOTES 1/2</t>
  </si>
  <si>
    <t>BRASILIA (SAMAMBAIA)</t>
  </si>
  <si>
    <t>00192896</t>
  </si>
  <si>
    <t>AV.ANA COSTA,486</t>
  </si>
  <si>
    <t>00192897</t>
  </si>
  <si>
    <t>AV.DR.RUDGE RAMOS,350</t>
  </si>
  <si>
    <t>00192898</t>
  </si>
  <si>
    <t>R.VISC.DE INHAUMA,1020</t>
  </si>
  <si>
    <t>00192899</t>
  </si>
  <si>
    <t>R.ALFREDO BACKER,536</t>
  </si>
  <si>
    <t>00192901</t>
  </si>
  <si>
    <t>AV.CENTRAL,625/635</t>
  </si>
  <si>
    <t>BRASILIA (NUCLEO BANDEIRANTE)</t>
  </si>
  <si>
    <t>00192902</t>
  </si>
  <si>
    <t>AV.COMERCIAL LESTE,QD.36,LOTE 18/20</t>
  </si>
  <si>
    <t>00192903</t>
  </si>
  <si>
    <t>AV.IMPERADOR,808</t>
  </si>
  <si>
    <t>00192904</t>
  </si>
  <si>
    <t>AV.THOMAS EDSON,2777</t>
  </si>
  <si>
    <t>00192905</t>
  </si>
  <si>
    <t>AV.DJALMA BATISTA,384</t>
  </si>
  <si>
    <t>00192906</t>
  </si>
  <si>
    <t>AV.OSORIO DE PAIVA,1371</t>
  </si>
  <si>
    <t>00192907</t>
  </si>
  <si>
    <t>R.PRES.BACKER,124</t>
  </si>
  <si>
    <t>00192909</t>
  </si>
  <si>
    <t>AV.DAS AMERICAS,4430</t>
  </si>
  <si>
    <t>00192910</t>
  </si>
  <si>
    <t>R.TRAJANO LOPES,150</t>
  </si>
  <si>
    <t>00192911</t>
  </si>
  <si>
    <t>CNM,QD.1,BLOCO F,LOJAS 1 E 2</t>
  </si>
  <si>
    <t>00192912</t>
  </si>
  <si>
    <t>QE 11 AREA ESPECIAL L, LOJAS 1 A 8</t>
  </si>
  <si>
    <t>00192913</t>
  </si>
  <si>
    <t>R.ARMANDO SALES DE OLIVEIRA,128</t>
  </si>
  <si>
    <t>00192914</t>
  </si>
  <si>
    <t>R.DO ARROZ,90</t>
  </si>
  <si>
    <t>00192915</t>
  </si>
  <si>
    <t>AV.BRIG.LIMA E SILVA,1576</t>
  </si>
  <si>
    <t>00192916</t>
  </si>
  <si>
    <t>AV.MATO GROSSO,3590</t>
  </si>
  <si>
    <t>00192917</t>
  </si>
  <si>
    <t>AV.PONTES VIEIRA,2112</t>
  </si>
  <si>
    <t>00192918</t>
  </si>
  <si>
    <t>AV.FLORIANO PEIXOTO,117</t>
  </si>
  <si>
    <t>00192919</t>
  </si>
  <si>
    <t>AV.PORTO ALEGRE,980</t>
  </si>
  <si>
    <t>AGUA SANTA</t>
  </si>
  <si>
    <t>00192920</t>
  </si>
  <si>
    <t>AV.AGUA VERDE,903</t>
  </si>
  <si>
    <t>00192921</t>
  </si>
  <si>
    <t>AV.LEITAO DA SILVA,570</t>
  </si>
  <si>
    <t>00192922</t>
  </si>
  <si>
    <t>R.ALBERTO PASQUALINE,20</t>
  </si>
  <si>
    <t>00192923</t>
  </si>
  <si>
    <t>AV.SAO PAULO,1182</t>
  </si>
  <si>
    <t>00192924</t>
  </si>
  <si>
    <t>AV.RODRIGUES ALVES,81</t>
  </si>
  <si>
    <t>00192925</t>
  </si>
  <si>
    <t>AV.JOSE BASTOS,3786</t>
  </si>
  <si>
    <t>00192926</t>
  </si>
  <si>
    <t>R.QUINZE DE NOVEMBRO,2636</t>
  </si>
  <si>
    <t>00192927</t>
  </si>
  <si>
    <t>AV.SETE DE SETEMBRO,392</t>
  </si>
  <si>
    <t>ALTO GARCAS</t>
  </si>
  <si>
    <t>00192929</t>
  </si>
  <si>
    <t>01.12.2016</t>
  </si>
  <si>
    <t>R GUARARAPES, 1855</t>
  </si>
  <si>
    <t>00192930</t>
  </si>
  <si>
    <t>AV.CONTAGEM,2064</t>
  </si>
  <si>
    <t>00192931</t>
  </si>
  <si>
    <t>AV.SALLUM,719</t>
  </si>
  <si>
    <t>00192932</t>
  </si>
  <si>
    <t>AV.RIO BRANCO,1438</t>
  </si>
  <si>
    <t>00192933</t>
  </si>
  <si>
    <t>R.BARAO DE SAO FRANCISCO,177</t>
  </si>
  <si>
    <t>00192935</t>
  </si>
  <si>
    <t>R.ANTONIO DE BARROS,468</t>
  </si>
  <si>
    <t>00192936</t>
  </si>
  <si>
    <t>AV.EDUARDO ELIAS ZAHRAN,2346</t>
  </si>
  <si>
    <t>00192937</t>
  </si>
  <si>
    <t>AV.WASHINGTON SOARES,3500</t>
  </si>
  <si>
    <t>00192938</t>
  </si>
  <si>
    <t>R.LEONEL FRANCO DE OLIVEIRA,428</t>
  </si>
  <si>
    <t>APORE</t>
  </si>
  <si>
    <t>00192939</t>
  </si>
  <si>
    <t>AV.CASTELO BRANCO,386</t>
  </si>
  <si>
    <t>ARAPUTANGA</t>
  </si>
  <si>
    <t>00192941</t>
  </si>
  <si>
    <t>AV.AMARAL PEIXOTO,282</t>
  </si>
  <si>
    <t>AREAL</t>
  </si>
  <si>
    <t>00192942</t>
  </si>
  <si>
    <t>00192943</t>
  </si>
  <si>
    <t>R.PE.ANCHIETA,2122</t>
  </si>
  <si>
    <t>00192944</t>
  </si>
  <si>
    <t>SCRS,QD.502,BLOCO C,LOJA 11</t>
  </si>
  <si>
    <t>00192945</t>
  </si>
  <si>
    <t>SHCS,CL 406,BLOCO B,LOJAS 1 A 10</t>
  </si>
  <si>
    <t>00192946</t>
  </si>
  <si>
    <t>AV.VISC.DE SOUZA FRANCO,345</t>
  </si>
  <si>
    <t>00192947</t>
  </si>
  <si>
    <t>R.AUGUSTA,1305</t>
  </si>
  <si>
    <t>00192948</t>
  </si>
  <si>
    <t>R.AURELINO LEAL,41/43</t>
  </si>
  <si>
    <t>00192949</t>
  </si>
  <si>
    <t>AV.DOS AUTONOMISTAS,5152</t>
  </si>
  <si>
    <t>00192950</t>
  </si>
  <si>
    <t>AV.BENTO GONCALVES,4182</t>
  </si>
  <si>
    <t>00192951</t>
  </si>
  <si>
    <t>R.ARGEMIRO FIALHO,54</t>
  </si>
  <si>
    <t>00192952</t>
  </si>
  <si>
    <t>AV.BRASIL,1650</t>
  </si>
  <si>
    <t>00192953</t>
  </si>
  <si>
    <t>AV.SEN.VITORINO FREIRE,S/N</t>
  </si>
  <si>
    <t>00192954</t>
  </si>
  <si>
    <t>AV.COLARES MOREIRA,S/N</t>
  </si>
  <si>
    <t>00192956</t>
  </si>
  <si>
    <t>R.ARTHUR DE AZEVEDO MACHADO,368</t>
  </si>
  <si>
    <t>00192957</t>
  </si>
  <si>
    <t>00192958</t>
  </si>
  <si>
    <t>AV.CEL.JOSE SOARES MARCONDES,3124</t>
  </si>
  <si>
    <t>00192959</t>
  </si>
  <si>
    <t>AV.CEL.ANTONINO,194</t>
  </si>
  <si>
    <t>00192960</t>
  </si>
  <si>
    <t>R.PERNAMBUCO,12</t>
  </si>
  <si>
    <t>00192961</t>
  </si>
  <si>
    <t>AV.COELHO E CAMPOS,577</t>
  </si>
  <si>
    <t>00192962</t>
  </si>
  <si>
    <t>AV.BRIG.FARIA LIMA,1732</t>
  </si>
  <si>
    <t>00192963</t>
  </si>
  <si>
    <t>AV.GOV.JULIO CAMPOS,3434</t>
  </si>
  <si>
    <t>00192964</t>
  </si>
  <si>
    <t>ESTR.DO COQUEIRO GRANDE,1921</t>
  </si>
  <si>
    <t>00192967</t>
  </si>
  <si>
    <t>00192968</t>
  </si>
  <si>
    <t>00192969</t>
  </si>
  <si>
    <t>AV.OSVALDO ARANHA,381</t>
  </si>
  <si>
    <t>00192970</t>
  </si>
  <si>
    <t>R.DOM PEDRO SEGUNDO,1066</t>
  </si>
  <si>
    <t>00192971</t>
  </si>
  <si>
    <t>AV.TANCREDO NEVES,148</t>
  </si>
  <si>
    <t>00192972</t>
  </si>
  <si>
    <t>AV.PEDRO SEGUNDO,78</t>
  </si>
  <si>
    <t>00192973</t>
  </si>
  <si>
    <t>AV.PRES.VARGAS,737</t>
  </si>
  <si>
    <t>00192974</t>
  </si>
  <si>
    <t>AV.RIO BRANCO,914</t>
  </si>
  <si>
    <t>00192975</t>
  </si>
  <si>
    <t>AV.RIO BRANCO,142</t>
  </si>
  <si>
    <t>00192976</t>
  </si>
  <si>
    <t>AV.MANOEL DIAS DA SILVA,2253</t>
  </si>
  <si>
    <t>00192977</t>
  </si>
  <si>
    <t>AV.OLEGARIO MACIEL,1449</t>
  </si>
  <si>
    <t>00192978</t>
  </si>
  <si>
    <t>00192979</t>
  </si>
  <si>
    <t>R.SRA.NAIR DE TEFFE,100</t>
  </si>
  <si>
    <t>00192980</t>
  </si>
  <si>
    <t>R.VIRGILIO MALTA,3-40/52</t>
  </si>
  <si>
    <t>00192981</t>
  </si>
  <si>
    <t>AV.GETULIO VARGAS,1427</t>
  </si>
  <si>
    <t>00192982</t>
  </si>
  <si>
    <t>R.DR.REINALDO SCHMITHAUSEN,2070</t>
  </si>
  <si>
    <t>00192984</t>
  </si>
  <si>
    <t>AV.PEDRO LESSA,1628</t>
  </si>
  <si>
    <t>00192985</t>
  </si>
  <si>
    <t>R.DR.CARVALHO DE MENDONCA,325</t>
  </si>
  <si>
    <t>00192987</t>
  </si>
  <si>
    <t>AV.PRIMEIRO DE MARCO,3000</t>
  </si>
  <si>
    <t>00192988</t>
  </si>
  <si>
    <t>AV.GAL.BARRETO DE MENEZES,800</t>
  </si>
  <si>
    <t>00192989</t>
  </si>
  <si>
    <t>AV.WASHINGTON LUIZ,1607-1</t>
  </si>
  <si>
    <t>00192990</t>
  </si>
  <si>
    <t>AV.FEITORIA,34</t>
  </si>
  <si>
    <t>00192991</t>
  </si>
  <si>
    <t>AV.ORLANDO DOMPIERI,2035</t>
  </si>
  <si>
    <t>00192992</t>
  </si>
  <si>
    <t>AV.PRES.VARGAS,856</t>
  </si>
  <si>
    <t>00192995</t>
  </si>
  <si>
    <t>AV.PRES.ITAMAR FRANCO,1710</t>
  </si>
  <si>
    <t>00192996</t>
  </si>
  <si>
    <t>AV.MUTINGA,2266</t>
  </si>
  <si>
    <t>00192997</t>
  </si>
  <si>
    <t>R.PIAUI,S/N</t>
  </si>
  <si>
    <t>LUIS EDUARDO MAGALHAES</t>
  </si>
  <si>
    <t>00192999</t>
  </si>
  <si>
    <t>R.JOAO PESSOA,3120</t>
  </si>
  <si>
    <t>00193003</t>
  </si>
  <si>
    <t>AV.BRASIL,380</t>
  </si>
  <si>
    <t>00193004</t>
  </si>
  <si>
    <t>AV.FERNANDO MACHADO,3275-D</t>
  </si>
  <si>
    <t>00193005</t>
  </si>
  <si>
    <t>AV.MINAS GERAIS,330 QD.B LT.17 BL.3</t>
  </si>
  <si>
    <t>00193006</t>
  </si>
  <si>
    <t>AL.VICENTE PINZON,119</t>
  </si>
  <si>
    <t>00193007</t>
  </si>
  <si>
    <t>R.ROCKEFELLER,651</t>
  </si>
  <si>
    <t>00193008</t>
  </si>
  <si>
    <t>AV.PARADA PINTO,787/793</t>
  </si>
  <si>
    <t>00193010</t>
  </si>
  <si>
    <t>R.BARAO MESQUITA,248-A</t>
  </si>
  <si>
    <t>00193011</t>
  </si>
  <si>
    <t>R.SALVADOR GIANETTI,848</t>
  </si>
  <si>
    <t>00193012</t>
  </si>
  <si>
    <t>R.ANGELO RUBINI,1229</t>
  </si>
  <si>
    <t>00193013</t>
  </si>
  <si>
    <t>R.LEOBERTO LEAL,389</t>
  </si>
  <si>
    <t>00193014</t>
  </si>
  <si>
    <t>RUA MATO GROSSO, 342/350</t>
  </si>
  <si>
    <t>00193015</t>
  </si>
  <si>
    <t>R.ALBERTO SEGALLA,1-162</t>
  </si>
  <si>
    <t>00193016</t>
  </si>
  <si>
    <t>PCA.CEL.JEREMIAS GARCIA,S/N</t>
  </si>
  <si>
    <t>00193017</t>
  </si>
  <si>
    <t>R.AUGUSTA,2975</t>
  </si>
  <si>
    <t>00193018</t>
  </si>
  <si>
    <t>R.CAMPOS SALES,1437</t>
  </si>
  <si>
    <t>00193019</t>
  </si>
  <si>
    <t>AV.MARIA ANTUNES TEIXEIRA,225</t>
  </si>
  <si>
    <t>BOM JARDIM DE GOIAS</t>
  </si>
  <si>
    <t>00193020</t>
  </si>
  <si>
    <t>AV.MAL.FLORIANO PEIXOTO,9377</t>
  </si>
  <si>
    <t>00193021</t>
  </si>
  <si>
    <t>AV.DR.EPITACIO PESSOA,15</t>
  </si>
  <si>
    <t>00193022</t>
  </si>
  <si>
    <t>R.CEL.JOSE GALDINO,416</t>
  </si>
  <si>
    <t>00193023</t>
  </si>
  <si>
    <t>AV.LINS DE VASCONCELOS,1951</t>
  </si>
  <si>
    <t>00193024</t>
  </si>
  <si>
    <t>TV.RUI BARBOSA,1427</t>
  </si>
  <si>
    <t>00193025</t>
  </si>
  <si>
    <t>AV.DOM JOAO SEXTO,153</t>
  </si>
  <si>
    <t>00193026</t>
  </si>
  <si>
    <t>AV.PROF.ALFONSO BOVERO,1293</t>
  </si>
  <si>
    <t>00193027</t>
  </si>
  <si>
    <t>AV.SAO MIGUEL,5064</t>
  </si>
  <si>
    <t>00193028</t>
  </si>
  <si>
    <t>AV.PELINCA,142</t>
  </si>
  <si>
    <t>00193029</t>
  </si>
  <si>
    <t>AV.SEVERINO MOREIRA BARBOSA,50</t>
  </si>
  <si>
    <t>CACHOEIRA PAULISTA</t>
  </si>
  <si>
    <t>00193030</t>
  </si>
  <si>
    <t>R.MAL.RONDON,409</t>
  </si>
  <si>
    <t>00193031</t>
  </si>
  <si>
    <t>PCA.MONS.JOSE MARIA S.BEZERRA,231</t>
  </si>
  <si>
    <t>CAJOBI</t>
  </si>
  <si>
    <t>00193032</t>
  </si>
  <si>
    <t>AV.FRANCISCO SA,955</t>
  </si>
  <si>
    <t>00193034</t>
  </si>
  <si>
    <t>R.CONCEICAO,778</t>
  </si>
  <si>
    <t>00193035</t>
  </si>
  <si>
    <t>R.VER.AMELIO RIBEIRO,850</t>
  </si>
  <si>
    <t>CAMPINAPOLIS</t>
  </si>
  <si>
    <t>00193036</t>
  </si>
  <si>
    <t>AV.RIO GRANDE DO SUL,493-NE</t>
  </si>
  <si>
    <t>CAMPO NOVO DO PARECIS</t>
  </si>
  <si>
    <t>00193037</t>
  </si>
  <si>
    <t>AV.BRASIL,188</t>
  </si>
  <si>
    <t>CAMPO VERDE</t>
  </si>
  <si>
    <t>00193038</t>
  </si>
  <si>
    <t>R.DR.GETULIO PORTELA,33</t>
  </si>
  <si>
    <t>CAMPOS ALTOS</t>
  </si>
  <si>
    <t>00193039</t>
  </si>
  <si>
    <t>AV.GUILHERME DUMONT VILLARES,1210</t>
  </si>
  <si>
    <t>00193041</t>
  </si>
  <si>
    <t>00193042</t>
  </si>
  <si>
    <t>AV.GOIAS,1805</t>
  </si>
  <si>
    <t>00193043</t>
  </si>
  <si>
    <t>R.TEODORO SAMPAIO,854</t>
  </si>
  <si>
    <t>00193044</t>
  </si>
  <si>
    <t>PCA.ANANIAS FERNANDES SANTOS,198</t>
  </si>
  <si>
    <t>CANINDE DE SAO FRANCISCO</t>
  </si>
  <si>
    <t>00193045</t>
  </si>
  <si>
    <t>VIA ANCHIETA,1454/1462</t>
  </si>
  <si>
    <t>00193046</t>
  </si>
  <si>
    <t>AV.ACM,21</t>
  </si>
  <si>
    <t>CAPIM GROSSO</t>
  </si>
  <si>
    <t>00193047</t>
  </si>
  <si>
    <t>R.DIB CHEREM,2349</t>
  </si>
  <si>
    <t>00193048</t>
  </si>
  <si>
    <t>AV.DOS PIONEIROS,1847</t>
  </si>
  <si>
    <t>CARAMBEI</t>
  </si>
  <si>
    <t>00193049</t>
  </si>
  <si>
    <t>AV.SAO JOSE,305</t>
  </si>
  <si>
    <t>00193050</t>
  </si>
  <si>
    <t>R.SCHILLING,589</t>
  </si>
  <si>
    <t>00193051</t>
  </si>
  <si>
    <t>R.MONS.CELSO,339</t>
  </si>
  <si>
    <t>00193052</t>
  </si>
  <si>
    <t>AV.CONCEICAO,4625</t>
  </si>
  <si>
    <t>00193053</t>
  </si>
  <si>
    <t>AV.MARIO YPIRANGA MONTEIRO,416</t>
  </si>
  <si>
    <t>00193055</t>
  </si>
  <si>
    <t>00193056</t>
  </si>
  <si>
    <t>AV.BERNARDO VIEIRA DE MELO,4141</t>
  </si>
  <si>
    <t>00193057</t>
  </si>
  <si>
    <t>ROD.BR-101 NORTE,KM 14,S/N</t>
  </si>
  <si>
    <t>00193058</t>
  </si>
  <si>
    <t>R.CEL.NIEDERAUER,1681</t>
  </si>
  <si>
    <t>00193061</t>
  </si>
  <si>
    <t>AV.AFONSO PENA,2898</t>
  </si>
  <si>
    <t>00193062</t>
  </si>
  <si>
    <t>AV.SAO CARLOS,1040</t>
  </si>
  <si>
    <t>00193063</t>
  </si>
  <si>
    <t>AV.MARIA COELHO AGUIAR,215</t>
  </si>
  <si>
    <t>00193064</t>
  </si>
  <si>
    <t>00193065</t>
  </si>
  <si>
    <t>R.ALEXANDRE DUMAS,1671</t>
  </si>
  <si>
    <t>00193066</t>
  </si>
  <si>
    <t>AV.ONZE,350</t>
  </si>
  <si>
    <t>CHAPADAO DO SUL</t>
  </si>
  <si>
    <t>00193067</t>
  </si>
  <si>
    <t>AV.JOSE ATHANASIO,149</t>
  </si>
  <si>
    <t>CHARQUEADAS</t>
  </si>
  <si>
    <t>00193068</t>
  </si>
  <si>
    <t>AV.CRISTIANO MACHADO,2326</t>
  </si>
  <si>
    <t>00193069</t>
  </si>
  <si>
    <t>AV.BRASIL,677</t>
  </si>
  <si>
    <t>00193070</t>
  </si>
  <si>
    <t>00193071</t>
  </si>
  <si>
    <t>R.SAO CLEMENTE,25</t>
  </si>
  <si>
    <t>00193072</t>
  </si>
  <si>
    <t>AV.POLIDORO SANTIAGO,368</t>
  </si>
  <si>
    <t>COCAL DO SUL</t>
  </si>
  <si>
    <t>00193073</t>
  </si>
  <si>
    <t>AV.DAS AMERICAS,500</t>
  </si>
  <si>
    <t>00193074</t>
  </si>
  <si>
    <t>AV.CONS.FURTADO,799</t>
  </si>
  <si>
    <t>00193075</t>
  </si>
  <si>
    <t>R.GILDASIO AMADO,55</t>
  </si>
  <si>
    <t>00193076</t>
  </si>
  <si>
    <t>R.CONS.MOREIRA DE BARROS,569</t>
  </si>
  <si>
    <t>00193077</t>
  </si>
  <si>
    <t>R.DES.PEDRO SILVA,1830</t>
  </si>
  <si>
    <t>00193078</t>
  </si>
  <si>
    <t>AV.LUIZ DE CAMOES,385</t>
  </si>
  <si>
    <t>00193079</t>
  </si>
  <si>
    <t>AV.DAS AMERICAS,5000</t>
  </si>
  <si>
    <t>00193081</t>
  </si>
  <si>
    <t>R.MAJ.GUSTAVO ADOLFO STORCH,309</t>
  </si>
  <si>
    <t>00193082</t>
  </si>
  <si>
    <t>AV.CESARIO DE MELO,2839</t>
  </si>
  <si>
    <t>00193083</t>
  </si>
  <si>
    <t>R.BUENO DE AGUIAR,9</t>
  </si>
  <si>
    <t>MORUNGABA</t>
  </si>
  <si>
    <t>00193084</t>
  </si>
  <si>
    <t>R.ARISTOBULO BARBOSA LEAO,190</t>
  </si>
  <si>
    <t>00193085</t>
  </si>
  <si>
    <t>SRES,COMERCIO LOCAL,BLOCO D,LOJA 30</t>
  </si>
  <si>
    <t>BRASILIA (CRUZEIRO)</t>
  </si>
  <si>
    <t>00193086</t>
  </si>
  <si>
    <t>R.GONCALVES DIAS,50</t>
  </si>
  <si>
    <t>00193088</t>
  </si>
  <si>
    <t>AV.DES.MAYNARD,61</t>
  </si>
  <si>
    <t>00193089</t>
  </si>
  <si>
    <t>PCA.BARAO DA TAQUARA,4</t>
  </si>
  <si>
    <t>00193090</t>
  </si>
  <si>
    <t>R.DIAS DA CRUZ,388</t>
  </si>
  <si>
    <t>00193091</t>
  </si>
  <si>
    <t>R.GETULIO VARGAS,36</t>
  </si>
  <si>
    <t>DIAS D'AVILA</t>
  </si>
  <si>
    <t>00193092</t>
  </si>
  <si>
    <t>R.INTEGR.VER.BERNARDINO PUCCI,2051</t>
  </si>
  <si>
    <t>00193093</t>
  </si>
  <si>
    <t>AV.REGINALDO LEMES DA SILVA,564</t>
  </si>
  <si>
    <t>DOIS IRMAOS DO BURITI</t>
  </si>
  <si>
    <t>00193094</t>
  </si>
  <si>
    <t>R.CONDE DE BONFIM,485-A</t>
  </si>
  <si>
    <t>00193096</t>
  </si>
  <si>
    <t>R.HADDOCK LOBO,356</t>
  </si>
  <si>
    <t>00193097</t>
  </si>
  <si>
    <t>AV.DAS AMERICAS,1550</t>
  </si>
  <si>
    <t>00193098</t>
  </si>
  <si>
    <t>R.MAL.DEODORO,1000</t>
  </si>
  <si>
    <t>DOUTOR MAURICIO CARDOSO</t>
  </si>
  <si>
    <t>00193099</t>
  </si>
  <si>
    <t>AV.PRES.VARGAS,583</t>
  </si>
  <si>
    <t>00193100</t>
  </si>
  <si>
    <t>R.DAS LARANJEIRAS,400</t>
  </si>
  <si>
    <t>00193101</t>
  </si>
  <si>
    <t>AV.VICENTE DE CARVALHO,1585</t>
  </si>
  <si>
    <t>00193102</t>
  </si>
  <si>
    <t>R.CEL.DOMINGOS FERREIRA,181</t>
  </si>
  <si>
    <t>ELIAS FAUSTO</t>
  </si>
  <si>
    <t>00193103</t>
  </si>
  <si>
    <t>AV.JOAO VINTE E TRES,6777</t>
  </si>
  <si>
    <t>00193104</t>
  </si>
  <si>
    <t>AV.PEDRO FORNER,103</t>
  </si>
  <si>
    <t>ENGENHEIRO COELHO</t>
  </si>
  <si>
    <t>00193105</t>
  </si>
  <si>
    <t>R.INTEGRACAO,220</t>
  </si>
  <si>
    <t>ENTRE IJUIS</t>
  </si>
  <si>
    <t>00193106</t>
  </si>
  <si>
    <t>ROD.BR-316,1001</t>
  </si>
  <si>
    <t>00193107</t>
  </si>
  <si>
    <t>AV.PARANAGUA,1409</t>
  </si>
  <si>
    <t>00193108</t>
  </si>
  <si>
    <t>R.HORA,548</t>
  </si>
  <si>
    <t>00193109</t>
  </si>
  <si>
    <t>R.GASTAO PENALVA,119</t>
  </si>
  <si>
    <t>00193110</t>
  </si>
  <si>
    <t>R.HADDOCK LOBO,17-A</t>
  </si>
  <si>
    <t>00193111</t>
  </si>
  <si>
    <t>ESTR.DO GALEAO,2857</t>
  </si>
  <si>
    <t>00193112</t>
  </si>
  <si>
    <t>R.ANDORRA,48</t>
  </si>
  <si>
    <t>00193113</t>
  </si>
  <si>
    <t>R.ALFREDO ROCHA,S/N</t>
  </si>
  <si>
    <t>00193114</t>
  </si>
  <si>
    <t>AV.AUGUSTO SEVERO,84</t>
  </si>
  <si>
    <t>00193115</t>
  </si>
  <si>
    <t>R.DOMINGOS LUNARDI,13</t>
  </si>
  <si>
    <t>FAGUNDES VARELA</t>
  </si>
  <si>
    <t>00193117</t>
  </si>
  <si>
    <t>PCA.CRUZ VERMELHA,23</t>
  </si>
  <si>
    <t>00193118</t>
  </si>
  <si>
    <t>AV.N.SRA.DE FATIMA,22-A</t>
  </si>
  <si>
    <t>00193119</t>
  </si>
  <si>
    <t>R.SEN.VERGUEIRO,157</t>
  </si>
  <si>
    <t>00193120</t>
  </si>
  <si>
    <t>AV.NOVA IORQUE,115</t>
  </si>
  <si>
    <t>00193121</t>
  </si>
  <si>
    <t>AL.PAULISTA,1583</t>
  </si>
  <si>
    <t>00193122</t>
  </si>
  <si>
    <t>LUIZ MICHIELON,1116</t>
  </si>
  <si>
    <t>00193123</t>
  </si>
  <si>
    <t>AV.RIO FORMOSO,255</t>
  </si>
  <si>
    <t>FORMOSO DO ARAGUAIA</t>
  </si>
  <si>
    <t>00193124</t>
  </si>
  <si>
    <t>AV.DUQUE DE CAXIAS,618</t>
  </si>
  <si>
    <t>00193125</t>
  </si>
  <si>
    <t>00193126</t>
  </si>
  <si>
    <t>R.AMAZONAS,3774</t>
  </si>
  <si>
    <t>00193127</t>
  </si>
  <si>
    <t>R.TREZE DE MAIO,37</t>
  </si>
  <si>
    <t>00193128</t>
  </si>
  <si>
    <t>AV.MARIA QUITERIA,1454</t>
  </si>
  <si>
    <t>00193129</t>
  </si>
  <si>
    <t>SHIS,QI 5,BLOCO F,LOJAS 17/125</t>
  </si>
  <si>
    <t>00193130</t>
  </si>
  <si>
    <t>AV.JERONIMO MONTEIRO,1054</t>
  </si>
  <si>
    <t>00193131</t>
  </si>
  <si>
    <t>AV.KENNEDY,458</t>
  </si>
  <si>
    <t>00193132</t>
  </si>
  <si>
    <t>00193134</t>
  </si>
  <si>
    <t>00193135</t>
  </si>
  <si>
    <t>AV.PASCHOAL ARDITO,726</t>
  </si>
  <si>
    <t>00193136</t>
  </si>
  <si>
    <t>AV.PIRACICABA,594</t>
  </si>
  <si>
    <t>00193137</t>
  </si>
  <si>
    <t>R.ANHANGUERA,2055</t>
  </si>
  <si>
    <t>00193138</t>
  </si>
  <si>
    <t>AV.RICIERI JOSE MARCATTO,455</t>
  </si>
  <si>
    <t>00193139</t>
  </si>
  <si>
    <t>AV.GETULIO VARGAS,426</t>
  </si>
  <si>
    <t>00193140</t>
  </si>
  <si>
    <t>AV.HERACLITO GRACA,1500</t>
  </si>
  <si>
    <t>00193141</t>
  </si>
  <si>
    <t>AV.BRASIL,1899</t>
  </si>
  <si>
    <t>00193142</t>
  </si>
  <si>
    <t>AV.HIGIENOPOLIS,609</t>
  </si>
  <si>
    <t>00193143</t>
  </si>
  <si>
    <t>AV.ROTA DOS IMIGRANTES,500</t>
  </si>
  <si>
    <t>HOLAMBRA</t>
  </si>
  <si>
    <t>00193144</t>
  </si>
  <si>
    <t>AV.SAO JOAO,1451</t>
  </si>
  <si>
    <t>IBATE</t>
  </si>
  <si>
    <t>00193145</t>
  </si>
  <si>
    <t>AV.MAL.FLORIANO PEIXOTO,309</t>
  </si>
  <si>
    <t>00193146</t>
  </si>
  <si>
    <t>R.BRAS CUBAS,3</t>
  </si>
  <si>
    <t>00193148</t>
  </si>
  <si>
    <t>R.FREI JACINTO,66</t>
  </si>
  <si>
    <t>ILHOTA</t>
  </si>
  <si>
    <t>00193149</t>
  </si>
  <si>
    <t>R.SALDANHA MARINHO,702</t>
  </si>
  <si>
    <t>00193150</t>
  </si>
  <si>
    <t>AV.JOSE DE SOUZA CAMPOS,1021</t>
  </si>
  <si>
    <t>00193151</t>
  </si>
  <si>
    <t>ROD.WASHINGTON LUIZ,KM 113,7</t>
  </si>
  <si>
    <t>00193153</t>
  </si>
  <si>
    <t>AV.MARCELINO PIRES,1562</t>
  </si>
  <si>
    <t>00193154</t>
  </si>
  <si>
    <t>R.DR.PEDRO ZIMMERMANN,6451</t>
  </si>
  <si>
    <t>00193155</t>
  </si>
  <si>
    <t>00193156</t>
  </si>
  <si>
    <t>AV.DONA TEREZA,788</t>
  </si>
  <si>
    <t>IPUA</t>
  </si>
  <si>
    <t>00193158</t>
  </si>
  <si>
    <t>AV.ANTONIO CARLOS MAGALHAES,848</t>
  </si>
  <si>
    <t>00193159</t>
  </si>
  <si>
    <t>ESTR.UNIAO INDUSTRIA,11000</t>
  </si>
  <si>
    <t>00193160</t>
  </si>
  <si>
    <t>R.MARIO LOBO,106</t>
  </si>
  <si>
    <t>00193161</t>
  </si>
  <si>
    <t>AV.SAO JOAO,60</t>
  </si>
  <si>
    <t>00193162</t>
  </si>
  <si>
    <t>R.SATIRO PINTO,38</t>
  </si>
  <si>
    <t>ITAMONTE</t>
  </si>
  <si>
    <t>00193163</t>
  </si>
  <si>
    <t>R.BERNARDO DORNBUSCH,2355</t>
  </si>
  <si>
    <t>00193164</t>
  </si>
  <si>
    <t>AV.NEREU RAMOS,3367</t>
  </si>
  <si>
    <t>ITAPEMA</t>
  </si>
  <si>
    <t>00193165</t>
  </si>
  <si>
    <t>AV.PRES.AFONSO PENA,692</t>
  </si>
  <si>
    <t>00193166</t>
  </si>
  <si>
    <t>AV.BRASIL,421</t>
  </si>
  <si>
    <t>ITUPEVA</t>
  </si>
  <si>
    <t>00193167</t>
  </si>
  <si>
    <t>AV.ABIDO SAADI,675</t>
  </si>
  <si>
    <t>00193168</t>
  </si>
  <si>
    <t>AV.BORGES DE MEDEIROS,2233</t>
  </si>
  <si>
    <t>00193169</t>
  </si>
  <si>
    <t>AV.CENTRAL,2300</t>
  </si>
  <si>
    <t>JAQUIRANA</t>
  </si>
  <si>
    <t>00193171</t>
  </si>
  <si>
    <t>AV.RIO DAS PEDRAS,1050</t>
  </si>
  <si>
    <t>00193172</t>
  </si>
  <si>
    <t>AV.SOUZA NAVES,3083</t>
  </si>
  <si>
    <t>00193173</t>
  </si>
  <si>
    <t>AV.MADRE MARIA VILAC,969</t>
  </si>
  <si>
    <t>00193174</t>
  </si>
  <si>
    <t>R.NEREU RAMOS,19</t>
  </si>
  <si>
    <t>00193175</t>
  </si>
  <si>
    <t>00193176</t>
  </si>
  <si>
    <t>PCA.BARAO RIO BRANCO,43</t>
  </si>
  <si>
    <t>00193178</t>
  </si>
  <si>
    <t>AV.JOQUEI CLUBE,1371</t>
  </si>
  <si>
    <t>00193179</t>
  </si>
  <si>
    <t>R.DO SOL,444</t>
  </si>
  <si>
    <t>00193180</t>
  </si>
  <si>
    <t>R. LELIO GAMA, 105</t>
  </si>
  <si>
    <t>00193181</t>
  </si>
  <si>
    <t>AV.NACOES UNIDAS,628</t>
  </si>
  <si>
    <t>00193183</t>
  </si>
  <si>
    <t>AV.FERNANDES LIMA,3678</t>
  </si>
  <si>
    <t>00193184</t>
  </si>
  <si>
    <t>AV.JOAO GUALBERTO,1131</t>
  </si>
  <si>
    <t>00193185</t>
  </si>
  <si>
    <t>R.MOACYR PEREIRA JUNIOR,30</t>
  </si>
  <si>
    <t>00193186</t>
  </si>
  <si>
    <t>AV.ALVARO OTACILIO,2963</t>
  </si>
  <si>
    <t>00193187</t>
  </si>
  <si>
    <t>R.MARGARINO ALVES BRANDAO,551</t>
  </si>
  <si>
    <t>LAGUNA CARAPA</t>
  </si>
  <si>
    <t>00193188</t>
  </si>
  <si>
    <t>R.ERNO DAHMER,502</t>
  </si>
  <si>
    <t>TEUTONIA</t>
  </si>
  <si>
    <t>00193189</t>
  </si>
  <si>
    <t>AV.BRAS DE PINA,38</t>
  </si>
  <si>
    <t>00193190</t>
  </si>
  <si>
    <t>R.RIO BRANCO,371</t>
  </si>
  <si>
    <t>00193191</t>
  </si>
  <si>
    <t>R.LAURO LINHARES,589</t>
  </si>
  <si>
    <t>00193192</t>
  </si>
  <si>
    <t>AV.ANTONIO CARLOS MAGALHAES,967</t>
  </si>
  <si>
    <t>00193193</t>
  </si>
  <si>
    <t>AV.FERNANDO FERRARI,845</t>
  </si>
  <si>
    <t>00193194</t>
  </si>
  <si>
    <t>R.VICTORINO CARDOSO,235</t>
  </si>
  <si>
    <t>00193195</t>
  </si>
  <si>
    <t>AV.RESPLENDOR,114</t>
  </si>
  <si>
    <t>00193196</t>
  </si>
  <si>
    <t>AV.RIO GRANDE DO SUL,90-E</t>
  </si>
  <si>
    <t>LUCAS DO RIO VERDE</t>
  </si>
  <si>
    <t>00193197</t>
  </si>
  <si>
    <t>AV.JOAO DE ANDRADE,1444</t>
  </si>
  <si>
    <t>00193198</t>
  </si>
  <si>
    <t>AV.JOAO RAMALHO,1769</t>
  </si>
  <si>
    <t>00193199</t>
  </si>
  <si>
    <t>AV.DOM HELDER CAMARA,5151</t>
  </si>
  <si>
    <t>00193201</t>
  </si>
  <si>
    <t>R.BERNARDO SAYAO,440</t>
  </si>
  <si>
    <t>MAE DO RIO</t>
  </si>
  <si>
    <t>00193202</t>
  </si>
  <si>
    <t>R.SETE DE SETEMBRO,790</t>
  </si>
  <si>
    <t>00193203</t>
  </si>
  <si>
    <t>AV.INDEPENDENCIA,574</t>
  </si>
  <si>
    <t>00193204</t>
  </si>
  <si>
    <t>AV.GOV.FLAVIO RIBEIRO COUTINHO,805</t>
  </si>
  <si>
    <t>00193205</t>
  </si>
  <si>
    <t>AV.BARAO DO RIO BRANCO,385</t>
  </si>
  <si>
    <t>00193206</t>
  </si>
  <si>
    <t>00193207</t>
  </si>
  <si>
    <t>AV.LACERDA DE AGUIAR,356</t>
  </si>
  <si>
    <t>MARATAIZES</t>
  </si>
  <si>
    <t>00193208</t>
  </si>
  <si>
    <t>R.HELENA SANTA CLARA EFFGEN,S/N</t>
  </si>
  <si>
    <t>MARECHAL FLORIANO</t>
  </si>
  <si>
    <t>00193209</t>
  </si>
  <si>
    <t>AV.DEP.ESTEVES RODRIGUES,406</t>
  </si>
  <si>
    <t>00193210</t>
  </si>
  <si>
    <t>R.ELOI DE ANDRADE,30</t>
  </si>
  <si>
    <t>MATIAS BARBOSA</t>
  </si>
  <si>
    <t>00193211</t>
  </si>
  <si>
    <t>AV.RAQUEL TEIXEIRA VIANA,1057</t>
  </si>
  <si>
    <t>00193212</t>
  </si>
  <si>
    <t>AV.CAIO MARTINS,26</t>
  </si>
  <si>
    <t>MATOZINHOS</t>
  </si>
  <si>
    <t>00193213</t>
  </si>
  <si>
    <t>AV.ANTONIO F.OZANAN,6000</t>
  </si>
  <si>
    <t>00193214</t>
  </si>
  <si>
    <t>AV.DOS IMIGRANTES,630</t>
  </si>
  <si>
    <t>MEDICILANDIA</t>
  </si>
  <si>
    <t>00193216</t>
  </si>
  <si>
    <t>ESTR.DAS LAGRIMAS,271</t>
  </si>
  <si>
    <t>00193217</t>
  </si>
  <si>
    <t>PCA.CEL.FLAVIO FERNANDES,39</t>
  </si>
  <si>
    <t>MONSENHOR PAULO</t>
  </si>
  <si>
    <t>00193218</t>
  </si>
  <si>
    <t>R.J.J.SEABRA,67</t>
  </si>
  <si>
    <t>00193219</t>
  </si>
  <si>
    <t>00193220</t>
  </si>
  <si>
    <t>R.MOREIRA CESAR,1395</t>
  </si>
  <si>
    <t>00193221</t>
  </si>
  <si>
    <t>00193222</t>
  </si>
  <si>
    <t>R.JOSE MAURICIO,415</t>
  </si>
  <si>
    <t>00193223</t>
  </si>
  <si>
    <t>R.BARAO DE IPANEMA,56</t>
  </si>
  <si>
    <t>00193225</t>
  </si>
  <si>
    <t>R.GOV.VALADARES,113</t>
  </si>
  <si>
    <t>NOVA ERA</t>
  </si>
  <si>
    <t>00193226</t>
  </si>
  <si>
    <t>00193227</t>
  </si>
  <si>
    <t>AV.OITENTA E CINCO,S/N</t>
  </si>
  <si>
    <t>00193228</t>
  </si>
  <si>
    <t>AV.MUTUM,671-W</t>
  </si>
  <si>
    <t>NOVA MUTUM</t>
  </si>
  <si>
    <t>00193229</t>
  </si>
  <si>
    <t>AV.JAMEL CECILIO,3300</t>
  </si>
  <si>
    <t>00193230</t>
  </si>
  <si>
    <t>AV.GOV.VALADARES,1021</t>
  </si>
  <si>
    <t>NOVA PONTE</t>
  </si>
  <si>
    <t>00193231</t>
  </si>
  <si>
    <t>R.AMAZONAS,2623</t>
  </si>
  <si>
    <t>00193232</t>
  </si>
  <si>
    <t>R.JULIO DE CASTILHOS,840</t>
  </si>
  <si>
    <t>NOVA ROMA DO SUL</t>
  </si>
  <si>
    <t>00193233</t>
  </si>
  <si>
    <t>AV.ERNESTO VILELA,860</t>
  </si>
  <si>
    <t>00193234</t>
  </si>
  <si>
    <t>00193235</t>
  </si>
  <si>
    <t>AV.NOVE DE JULHO,1057</t>
  </si>
  <si>
    <t>00193237</t>
  </si>
  <si>
    <t>AV.ENG.ANTONIO DE GOES,60</t>
  </si>
  <si>
    <t>00193238</t>
  </si>
  <si>
    <t>R.JORGE DIENER,148</t>
  </si>
  <si>
    <t>00193240</t>
  </si>
  <si>
    <t>AV.BORGES DE MEDEIROS,530</t>
  </si>
  <si>
    <t>00193242</t>
  </si>
  <si>
    <t>R.CAIS DO APOLO,925</t>
  </si>
  <si>
    <t>00193243</t>
  </si>
  <si>
    <t>AV.AGAMENON MAGALHAES,3835</t>
  </si>
  <si>
    <t>00193244</t>
  </si>
  <si>
    <t>R.MAX MUCKLER,158</t>
  </si>
  <si>
    <t>PARAISO DO SUL</t>
  </si>
  <si>
    <t>00193245</t>
  </si>
  <si>
    <t>R.E,553</t>
  </si>
  <si>
    <t>PARAUAPEBAS</t>
  </si>
  <si>
    <t>00193246</t>
  </si>
  <si>
    <t>R.ODORICO MOSMANN,318</t>
  </si>
  <si>
    <t>PAROBE</t>
  </si>
  <si>
    <t>00193248</t>
  </si>
  <si>
    <t>AV.JOAO RAMALHO,1569</t>
  </si>
  <si>
    <t>00193249</t>
  </si>
  <si>
    <t>AV.ANTONIO DE GOES,626</t>
  </si>
  <si>
    <t>00193250</t>
  </si>
  <si>
    <t>R.PE.CARAPUCEIRO,777</t>
  </si>
  <si>
    <t>00193251</t>
  </si>
  <si>
    <t>R.GARCIA LORCA,301</t>
  </si>
  <si>
    <t>00193252</t>
  </si>
  <si>
    <t>R.JERONIMO COELHO,127</t>
  </si>
  <si>
    <t>00193253</t>
  </si>
  <si>
    <t>R.BARAO DO RIO BRANCO,1321</t>
  </si>
  <si>
    <t>00193254</t>
  </si>
  <si>
    <t>R.SIQUEIRA CAMPOS,143</t>
  </si>
  <si>
    <t>00193255</t>
  </si>
  <si>
    <t>R.MARCIO LUIZ VERAS VIDOR,10</t>
  </si>
  <si>
    <t>00193256</t>
  </si>
  <si>
    <t>R.D.LAURA,424</t>
  </si>
  <si>
    <t>00193257</t>
  </si>
  <si>
    <t>AV.NEREU RAMOS,583</t>
  </si>
  <si>
    <t>BALNEARIO PICARRAS</t>
  </si>
  <si>
    <t>00193258</t>
  </si>
  <si>
    <t>AV.ENG.DOMINGOS FERREIRA,3452</t>
  </si>
  <si>
    <t>00193259</t>
  </si>
  <si>
    <t>PCA.BRASIL,100</t>
  </si>
  <si>
    <t>PINHEIRAL</t>
  </si>
  <si>
    <t>00193260</t>
  </si>
  <si>
    <t>AV.GRACA ARANHA,1</t>
  </si>
  <si>
    <t>00193261</t>
  </si>
  <si>
    <t>R.CAMPOS SALES,1085</t>
  </si>
  <si>
    <t>PIRANGI</t>
  </si>
  <si>
    <t>00193262</t>
  </si>
  <si>
    <t>R.QUINZE DE NOVEMBRO,1181</t>
  </si>
  <si>
    <t>00193263</t>
  </si>
  <si>
    <t>AV.GETULIO VARGAS,981</t>
  </si>
  <si>
    <t>PIRAQUARA</t>
  </si>
  <si>
    <t>00193264</t>
  </si>
  <si>
    <t>SHD,PROJECAO 1,LOJA 4</t>
  </si>
  <si>
    <t>BRASILIA (PLANALTINA)</t>
  </si>
  <si>
    <t>00193266</t>
  </si>
  <si>
    <t>AV.ALVARO GUIMARAES,439</t>
  </si>
  <si>
    <t>00193267</t>
  </si>
  <si>
    <t>AV.SEGISMUNDO NOVAIS,488</t>
  </si>
  <si>
    <t>PLANURA</t>
  </si>
  <si>
    <t>00193268</t>
  </si>
  <si>
    <t>R.JOAQUIM JOSE SEABRA,77</t>
  </si>
  <si>
    <t>POJUCA</t>
  </si>
  <si>
    <t>00193269</t>
  </si>
  <si>
    <t>ROD.BR-386,KM 419,S/N</t>
  </si>
  <si>
    <t>00193270</t>
  </si>
  <si>
    <t>AV.JUSCELINO KUBITSCHEK,3581</t>
  </si>
  <si>
    <t>00193272</t>
  </si>
  <si>
    <t>R.CAP.GUALBERTO LEAL NUNES,112</t>
  </si>
  <si>
    <t>PORTO BELO</t>
  </si>
  <si>
    <t>00193273</t>
  </si>
  <si>
    <t>R.MAUA,920</t>
  </si>
  <si>
    <t>00193274</t>
  </si>
  <si>
    <t>CENTRO COMERCIAL,S/N</t>
  </si>
  <si>
    <t>00193275</t>
  </si>
  <si>
    <t>R.JOSE DE OLIVEIRA FRANCO,2837</t>
  </si>
  <si>
    <t>00193276</t>
  </si>
  <si>
    <t>AV.JOSE MARIA FERNANDES,162</t>
  </si>
  <si>
    <t>00193277</t>
  </si>
  <si>
    <t>R.DES.SOUTO MAIOR,162</t>
  </si>
  <si>
    <t>00193278</t>
  </si>
  <si>
    <t>AV.STA.BEATRIZ DA SILVA,1501</t>
  </si>
  <si>
    <t>00193279</t>
  </si>
  <si>
    <t>AV.DOM PEDRO SEGUNDO,1195</t>
  </si>
  <si>
    <t>00193280</t>
  </si>
  <si>
    <t>R.GODOFREDO VIANA,780</t>
  </si>
  <si>
    <t>00193281</t>
  </si>
  <si>
    <t>AV.N.SRA.MEDIANEIRA,1879</t>
  </si>
  <si>
    <t>00193282</t>
  </si>
  <si>
    <t>AV.PRES.VARGAS,1740</t>
  </si>
  <si>
    <t>00193283</t>
  </si>
  <si>
    <t>AV.LIONS INTERNACIONAL,806A</t>
  </si>
  <si>
    <t>00193284</t>
  </si>
  <si>
    <t>TV.GUILHERME DE ALMEIDA,78</t>
  </si>
  <si>
    <t>00193285</t>
  </si>
  <si>
    <t>R.COELHO RODRIGUES,1112</t>
  </si>
  <si>
    <t>00193286</t>
  </si>
  <si>
    <t>PCA.QUINZE DE NOVEMBRO,111</t>
  </si>
  <si>
    <t>00193287</t>
  </si>
  <si>
    <t>AV.CARLOS RODRIGUES DA CRUZ,S/N</t>
  </si>
  <si>
    <t>00193288</t>
  </si>
  <si>
    <t>AV.ANHANGUERA,5996</t>
  </si>
  <si>
    <t>00193289</t>
  </si>
  <si>
    <t>AV.BRASIL,3750</t>
  </si>
  <si>
    <t>00193290</t>
  </si>
  <si>
    <t>R.SILVERIO NADIR DANIELLI,190</t>
  </si>
  <si>
    <t>PRIMAVERA DO LESTE</t>
  </si>
  <si>
    <t>00193291</t>
  </si>
  <si>
    <t>R.DOS FICUS,112</t>
  </si>
  <si>
    <t>ROSANA</t>
  </si>
  <si>
    <t>00193292</t>
  </si>
  <si>
    <t>R.BRASIL,495</t>
  </si>
  <si>
    <t>00193293</t>
  </si>
  <si>
    <t>AV.PRUDENTE DE MORAIS,3044</t>
  </si>
  <si>
    <t>00193294</t>
  </si>
  <si>
    <t>R.JUVENAL DE MELO SENRA,407</t>
  </si>
  <si>
    <t>00193295</t>
  </si>
  <si>
    <t>AV.FRANCISCO DESLANDES,789</t>
  </si>
  <si>
    <t>00193296</t>
  </si>
  <si>
    <t>AV.TREZE DE MAIO,1271</t>
  </si>
  <si>
    <t>00193297</t>
  </si>
  <si>
    <t>R.PE.EUSTAQUIO,2783</t>
  </si>
  <si>
    <t>00193298</t>
  </si>
  <si>
    <t>TREVO RUBEM BRAGA,1</t>
  </si>
  <si>
    <t>00193299</t>
  </si>
  <si>
    <t>AV.ALCINDO CACELA,2634</t>
  </si>
  <si>
    <t>00193300</t>
  </si>
  <si>
    <t>R.MARCILIO DIAS,1141</t>
  </si>
  <si>
    <t>00193301</t>
  </si>
  <si>
    <t>AV.GENERALISSIMO DEODORO,1222/1226</t>
  </si>
  <si>
    <t>00193302</t>
  </si>
  <si>
    <t>R.MIGUEL ALVES,38</t>
  </si>
  <si>
    <t>00193303</t>
  </si>
  <si>
    <t>ROD.PRES.DUTRA,KM 306,S/N</t>
  </si>
  <si>
    <t>00193304</t>
  </si>
  <si>
    <t>R.MONTE CASSEROS,265</t>
  </si>
  <si>
    <t>00193305</t>
  </si>
  <si>
    <t>00193306</t>
  </si>
  <si>
    <t>R.VISC.DE NACAR,1440</t>
  </si>
  <si>
    <t>00193307</t>
  </si>
  <si>
    <t>SCN,QD.2,BLOCO A,190,SALA 501</t>
  </si>
  <si>
    <t>00193308</t>
  </si>
  <si>
    <t>AV.AFONSO PENA,1964</t>
  </si>
  <si>
    <t>00193309</t>
  </si>
  <si>
    <t>R.LAURO MULLER,116</t>
  </si>
  <si>
    <t>00193310</t>
  </si>
  <si>
    <t>AV.PROF.IZORAIDA MARQUES PERES,401</t>
  </si>
  <si>
    <t>00193311</t>
  </si>
  <si>
    <t>AV.ANHANGUERA,2252</t>
  </si>
  <si>
    <t>00193312</t>
  </si>
  <si>
    <t>AV.PRES.VARGAS,1720</t>
  </si>
  <si>
    <t>00193315</t>
  </si>
  <si>
    <t>ROD.AMARAL PEIXOTO,5131</t>
  </si>
  <si>
    <t>RIO DAS OSTRAS</t>
  </si>
  <si>
    <t>00193316</t>
  </si>
  <si>
    <t>AV.TIRADENTES,190</t>
  </si>
  <si>
    <t>RIO DOS CEDROS</t>
  </si>
  <si>
    <t>00193317</t>
  </si>
  <si>
    <t>AV.CEL.LUIZ GOMES,190</t>
  </si>
  <si>
    <t>LABREA</t>
  </si>
  <si>
    <t>00193318</t>
  </si>
  <si>
    <t>SETOR DOIS,S/N</t>
  </si>
  <si>
    <t>RIO MARIA</t>
  </si>
  <si>
    <t>00193320</t>
  </si>
  <si>
    <t>AV.FRANCISCO MATARAZZO,1400</t>
  </si>
  <si>
    <t>00193321</t>
  </si>
  <si>
    <t>R.TREZE DE MAIO,2691</t>
  </si>
  <si>
    <t>00193322</t>
  </si>
  <si>
    <t>R.BOM PASTOR,153</t>
  </si>
  <si>
    <t>00193323</t>
  </si>
  <si>
    <t>R.BARRA FUNDA,707</t>
  </si>
  <si>
    <t>00193324</t>
  </si>
  <si>
    <t>R.GAL.OSORIO,277</t>
  </si>
  <si>
    <t>00193325</t>
  </si>
  <si>
    <t>AV.GETULIO VARGAS,1189</t>
  </si>
  <si>
    <t>00193326</t>
  </si>
  <si>
    <t>R.CLELIA,1769</t>
  </si>
  <si>
    <t>00193327</t>
  </si>
  <si>
    <t>R.DA MOOCA,2047</t>
  </si>
  <si>
    <t>00193328</t>
  </si>
  <si>
    <t>AV.VICENTE MACHADO,309</t>
  </si>
  <si>
    <t>00193329</t>
  </si>
  <si>
    <t>R.GOIAS,1409</t>
  </si>
  <si>
    <t>00193330</t>
  </si>
  <si>
    <t>R.DO ORATORIO,808</t>
  </si>
  <si>
    <t>00193331</t>
  </si>
  <si>
    <t>00193332</t>
  </si>
  <si>
    <t>AV.GOV.OSMAN LOUREIRO,49</t>
  </si>
  <si>
    <t>00193333</t>
  </si>
  <si>
    <t>R.CANTAGALO,74</t>
  </si>
  <si>
    <t>00193334</t>
  </si>
  <si>
    <t>R.SETE DE SETEMBRO,1041</t>
  </si>
  <si>
    <t>00193335</t>
  </si>
  <si>
    <t>AV.SILVA TAVARES,2158</t>
  </si>
  <si>
    <t>SALDANHA MARINHO</t>
  </si>
  <si>
    <t>00193336</t>
  </si>
  <si>
    <t>AV.BRIG.FARIA LIMA,3729</t>
  </si>
  <si>
    <t>00193337</t>
  </si>
  <si>
    <t>AV.CINCO DE JANEIRO,1194</t>
  </si>
  <si>
    <t>SANCLERLANDIA</t>
  </si>
  <si>
    <t>00193338</t>
  </si>
  <si>
    <t>AV.ANTONIO CARLOS MAGALHAES,650</t>
  </si>
  <si>
    <t>00193340</t>
  </si>
  <si>
    <t>R.DR.CESAR,530</t>
  </si>
  <si>
    <t>00193341</t>
  </si>
  <si>
    <t>R.CEL.PENTEADO,655</t>
  </si>
  <si>
    <t>SANTA CRUZ DAS PALMEIRAS</t>
  </si>
  <si>
    <t>00193342</t>
  </si>
  <si>
    <t>R.ANTONIO REZENDE,576</t>
  </si>
  <si>
    <t>SANTA JULIANA</t>
  </si>
  <si>
    <t>00193344</t>
  </si>
  <si>
    <t>AV.SAO JOAO,32</t>
  </si>
  <si>
    <t>00193345</t>
  </si>
  <si>
    <t>AV.RIO BRANCO,182</t>
  </si>
  <si>
    <t>SANTA ROSA DE VITERBO</t>
  </si>
  <si>
    <t>00193346</t>
  </si>
  <si>
    <t>AV.CASTELO BRANCO,755</t>
  </si>
  <si>
    <t>SANTANA</t>
  </si>
  <si>
    <t>00193347</t>
  </si>
  <si>
    <t>AV.IBIRAPUERA,2033</t>
  </si>
  <si>
    <t>00193348</t>
  </si>
  <si>
    <t>00193350</t>
  </si>
  <si>
    <t>AV.DEP.RAIMUNDO DE SA URTIGA,403</t>
  </si>
  <si>
    <t>00193351</t>
  </si>
  <si>
    <t>R.SAO BENEDITO,951</t>
  </si>
  <si>
    <t>00193354</t>
  </si>
  <si>
    <t>AV.MERITI,2445</t>
  </si>
  <si>
    <t>00193355</t>
  </si>
  <si>
    <t>R.JOAO CRUDO,120</t>
  </si>
  <si>
    <t>00193357</t>
  </si>
  <si>
    <t>R.MEDITERRANEO,290</t>
  </si>
  <si>
    <t>00193358</t>
  </si>
  <si>
    <t>AV.SAO JOAO,938</t>
  </si>
  <si>
    <t>00193359</t>
  </si>
  <si>
    <t>AV.DOM PEDRO SEGUNDO,288</t>
  </si>
  <si>
    <t>00193360</t>
  </si>
  <si>
    <t>AV.DR.JESUINO MARCONDES MACHADO,160</t>
  </si>
  <si>
    <t>00193361</t>
  </si>
  <si>
    <t>R.RIACHUELO,1101</t>
  </si>
  <si>
    <t>00193362</t>
  </si>
  <si>
    <t>AV.CARLOS GRIMALDI,1701</t>
  </si>
  <si>
    <t>00193363</t>
  </si>
  <si>
    <t>AV.DR.AFONSO VERGUEIRO,1700</t>
  </si>
  <si>
    <t>00193364</t>
  </si>
  <si>
    <t>R.ATILIO DALLA BERNARDINA,369</t>
  </si>
  <si>
    <t>SAO ROQUE DO CANAA</t>
  </si>
  <si>
    <t>00193365</t>
  </si>
  <si>
    <t>R.CARLOS GOMES,1321</t>
  </si>
  <si>
    <t>00193368</t>
  </si>
  <si>
    <t>AV.DO CONTORNO,5722</t>
  </si>
  <si>
    <t>00193369</t>
  </si>
  <si>
    <t>AV.NACOES UNIDAS,34-34</t>
  </si>
  <si>
    <t>00193370</t>
  </si>
  <si>
    <t>00193371</t>
  </si>
  <si>
    <t>AV.ANISIO HADDAD</t>
  </si>
  <si>
    <t>00193372</t>
  </si>
  <si>
    <t>AV.SEN.LEMOS,1397</t>
  </si>
  <si>
    <t>00193373</t>
  </si>
  <si>
    <t>SAAN,CL 3,BL.A,LJ.15,19,27,39,47,79</t>
  </si>
  <si>
    <t>00193374</t>
  </si>
  <si>
    <t>R.GUAMA,17</t>
  </si>
  <si>
    <t>00193375</t>
  </si>
  <si>
    <t>R.N.SRA.DAS DORES,466</t>
  </si>
  <si>
    <t>SERRANA</t>
  </si>
  <si>
    <t>00193378</t>
  </si>
  <si>
    <t>AV.PERIMETRAL,87-A</t>
  </si>
  <si>
    <t>00193380</t>
  </si>
  <si>
    <t>CLSW 105,BLOCO A</t>
  </si>
  <si>
    <t>00193381</t>
  </si>
  <si>
    <t>AV.AFONSO PENA,5572</t>
  </si>
  <si>
    <t>00193382</t>
  </si>
  <si>
    <t>SCN,QD.1,BLOCO A,4.ANDAR,SALA 401/2</t>
  </si>
  <si>
    <t>00193383</t>
  </si>
  <si>
    <t>AV.CAMPINAS,1082</t>
  </si>
  <si>
    <t>00193384</t>
  </si>
  <si>
    <t>AV.MADRE MARIA TEODORA,91</t>
  </si>
  <si>
    <t>00193385</t>
  </si>
  <si>
    <t>AV.CENTENARIO,2992</t>
  </si>
  <si>
    <t>00193386</t>
  </si>
  <si>
    <t>R.TREZE DE MAIO,1947 LOJA 417</t>
  </si>
  <si>
    <t>00193387</t>
  </si>
  <si>
    <t>ROD.BR-356,3049</t>
  </si>
  <si>
    <t>00193388</t>
  </si>
  <si>
    <t>00193390</t>
  </si>
  <si>
    <t>AV.MANOEL RIBAS,6401</t>
  </si>
  <si>
    <t>00193391</t>
  </si>
  <si>
    <t>R.PRIMEIRO DE MAIO,393</t>
  </si>
  <si>
    <t>SANTA TEREZINHA DE ITAIPU</t>
  </si>
  <si>
    <t>00193392</t>
  </si>
  <si>
    <t>R.PARAIBA,1000</t>
  </si>
  <si>
    <t>00193393</t>
  </si>
  <si>
    <t>AV.DURVAL DE GOES MONTEIRO,9371</t>
  </si>
  <si>
    <t>00193394</t>
  </si>
  <si>
    <t>AV.ALVARES CABRAL,1777</t>
  </si>
  <si>
    <t>00193395</t>
  </si>
  <si>
    <t>R.VINTE E QUATRO DE MAIO,228</t>
  </si>
  <si>
    <t>00193396</t>
  </si>
  <si>
    <t>AV.JOAO MAURICIO,33</t>
  </si>
  <si>
    <t>00193397</t>
  </si>
  <si>
    <t>R.CANDIDO DE SOUZA,289</t>
  </si>
  <si>
    <t>TAPIRATIBA</t>
  </si>
  <si>
    <t>00193398</t>
  </si>
  <si>
    <t>00193399</t>
  </si>
  <si>
    <t>AV.CONS.FURTADO,2865</t>
  </si>
  <si>
    <t>00193400</t>
  </si>
  <si>
    <t>00193401</t>
  </si>
  <si>
    <t>AV.JORGE DIAS DUARTE,178</t>
  </si>
  <si>
    <t>00193402</t>
  </si>
  <si>
    <t>AV.BRASIL,5621</t>
  </si>
  <si>
    <t>00193403</t>
  </si>
  <si>
    <t>R.FRANCISCO HIPOLITO ROLIM,623</t>
  </si>
  <si>
    <t>TRES CACHOEIRAS</t>
  </si>
  <si>
    <t>00193404</t>
  </si>
  <si>
    <t>00193405</t>
  </si>
  <si>
    <t>AV.MARIA ANTONIA C.DE OLIVEIRA,331</t>
  </si>
  <si>
    <t>00193406</t>
  </si>
  <si>
    <t>00193407</t>
  </si>
  <si>
    <t>AV.TIRADENTES,501</t>
  </si>
  <si>
    <t>00193408</t>
  </si>
  <si>
    <t>PCA.JOAO BIROLLI,71</t>
  </si>
  <si>
    <t>UCHOA</t>
  </si>
  <si>
    <t>00193409</t>
  </si>
  <si>
    <t>R.SANTOS DUMONT,2746</t>
  </si>
  <si>
    <t>00193410</t>
  </si>
  <si>
    <t>AV.ANGELO DEBIASI,209</t>
  </si>
  <si>
    <t>URUARA</t>
  </si>
  <si>
    <t>00193411</t>
  </si>
  <si>
    <t>QD.33,LOTE 3,S/N</t>
  </si>
  <si>
    <t>VALPARAISO DE GOIAS</t>
  </si>
  <si>
    <t>00193412</t>
  </si>
  <si>
    <t>R.SINIMBU,1601</t>
  </si>
  <si>
    <t>00193413</t>
  </si>
  <si>
    <t>SCN,QD.5,BLOCO A,LOJA 120</t>
  </si>
  <si>
    <t>00193414</t>
  </si>
  <si>
    <t>AV.PEDRO ADAMS FILHO,5757</t>
  </si>
  <si>
    <t>00193415</t>
  </si>
  <si>
    <t>AV.CARLOS GOMES</t>
  </si>
  <si>
    <t>00193416</t>
  </si>
  <si>
    <t>R.JOAQUIM INACIO,233</t>
  </si>
  <si>
    <t>VICENTINOPOLIS</t>
  </si>
  <si>
    <t>00193417</t>
  </si>
  <si>
    <t>AV.DR.VIEIRA DE CARVALHO,133</t>
  </si>
  <si>
    <t>00193418</t>
  </si>
  <si>
    <t>R.HONORIO SILVEIRA DIAS</t>
  </si>
  <si>
    <t>00193420</t>
  </si>
  <si>
    <t>00193421</t>
  </si>
  <si>
    <t>AV.G,S/N</t>
  </si>
  <si>
    <t>00193422</t>
  </si>
  <si>
    <t>00193423</t>
  </si>
  <si>
    <t>AV.CONS.RODRIGUES ALVES,640</t>
  </si>
  <si>
    <t>00193424</t>
  </si>
  <si>
    <t>R.MACIEL MONTEIRO,680/698</t>
  </si>
  <si>
    <t>00193425</t>
  </si>
  <si>
    <t>ROD.SC-401,KM 5,4756</t>
  </si>
  <si>
    <t>00193426</t>
  </si>
  <si>
    <t>AV.PRES.VARGAS,1590</t>
  </si>
  <si>
    <t>00193428</t>
  </si>
  <si>
    <t>00193429</t>
  </si>
  <si>
    <t>AV.TANCREDO NEVES,450</t>
  </si>
  <si>
    <t>00193430</t>
  </si>
  <si>
    <t>VISC.DE PIRAJA,23</t>
  </si>
  <si>
    <t>00193431</t>
  </si>
  <si>
    <t>AV.N.SRA.DOS NAVEGANTES,635</t>
  </si>
  <si>
    <t>00193432</t>
  </si>
  <si>
    <t>R.BENJAMIN CONSTANT,641</t>
  </si>
  <si>
    <t>00193433</t>
  </si>
  <si>
    <t>00193434</t>
  </si>
  <si>
    <t>R.ANTONIO LUMACK DO MONTE,128</t>
  </si>
  <si>
    <t>00193435</t>
  </si>
  <si>
    <t>AV.DOM PEDRO PRIMEIRO,877</t>
  </si>
  <si>
    <t>00193436</t>
  </si>
  <si>
    <t>AV.PRES.FLORENTINO AVIDOS,181</t>
  </si>
  <si>
    <t>00193437</t>
  </si>
  <si>
    <t>R.DOM WALMOR,383</t>
  </si>
  <si>
    <t>00193439</t>
  </si>
  <si>
    <t>00193441</t>
  </si>
  <si>
    <t>R.VISC.DE PIRAJA,525</t>
  </si>
  <si>
    <t>00193442</t>
  </si>
  <si>
    <t>R.PR.MANOEL AVELINO SOUZA,2064</t>
  </si>
  <si>
    <t>00193443</t>
  </si>
  <si>
    <t>R.QUINZE DE NOVEMBRO,294</t>
  </si>
  <si>
    <t>00193444</t>
  </si>
  <si>
    <t>R.QUARENTA,14</t>
  </si>
  <si>
    <t>00193445</t>
  </si>
  <si>
    <t>AV.PRINCESA ISABEL,678</t>
  </si>
  <si>
    <t>00193447</t>
  </si>
  <si>
    <t>AV.ESTADOS UNIDOS,258</t>
  </si>
  <si>
    <t>00193448</t>
  </si>
  <si>
    <t>AV.PAULO VI,760</t>
  </si>
  <si>
    <t>00193449</t>
  </si>
  <si>
    <t>AV.VASCO DA GAMA,2931</t>
  </si>
  <si>
    <t>00193454</t>
  </si>
  <si>
    <t>AV.TANCREDO NEVES,1249</t>
  </si>
  <si>
    <t>00193455</t>
  </si>
  <si>
    <t>AV.DAS AMERICAS,4200</t>
  </si>
  <si>
    <t>00193456</t>
  </si>
  <si>
    <t>AV.ANTONIO CARLOS MAGALHAES,2633</t>
  </si>
  <si>
    <t>00193457</t>
  </si>
  <si>
    <t>AV.ADHEMAR DE BARROS,S/N</t>
  </si>
  <si>
    <t>00193458</t>
  </si>
  <si>
    <t>R.LEOVIGILDO FILGUEIRAS,23</t>
  </si>
  <si>
    <t>00193459</t>
  </si>
  <si>
    <t>PCA.DR.PATERSON,11/12</t>
  </si>
  <si>
    <t>00193460</t>
  </si>
  <si>
    <t>R.PE.CASIMIRO QUIROGA,236</t>
  </si>
  <si>
    <t>00193462</t>
  </si>
  <si>
    <t>AV.ADEMAR DE BARROS,88</t>
  </si>
  <si>
    <t>00193463</t>
  </si>
  <si>
    <t>R.ALVARO GOMES DE CASTRO,343</t>
  </si>
  <si>
    <t>00193464</t>
  </si>
  <si>
    <t>AV.REGIS PACHECO,507</t>
  </si>
  <si>
    <t>00193466</t>
  </si>
  <si>
    <t>LRG.CRUZEIRO DE SAO FRANCISCO,11/13</t>
  </si>
  <si>
    <t>00193468</t>
  </si>
  <si>
    <t>AV.DA ABOLICAO,2308</t>
  </si>
  <si>
    <t>00193469</t>
  </si>
  <si>
    <t>AV.FRANCISCO SA,3907</t>
  </si>
  <si>
    <t>00193470</t>
  </si>
  <si>
    <t>PCA.HERCILIO ARAUJO,22</t>
  </si>
  <si>
    <t>SAO JOSE DO VALE DO RIO PRETO</t>
  </si>
  <si>
    <t>00193471</t>
  </si>
  <si>
    <t>AV.MONS.TABOSA,634</t>
  </si>
  <si>
    <t>00193472</t>
  </si>
  <si>
    <t>AV.JOAO PESSOA,7209</t>
  </si>
  <si>
    <t>00193473</t>
  </si>
  <si>
    <t>AV.SANTOS DUMONT,5640</t>
  </si>
  <si>
    <t>00193474</t>
  </si>
  <si>
    <t>AV.OLIVEIRA PAIVA,2920</t>
  </si>
  <si>
    <t>00193475</t>
  </si>
  <si>
    <t>CLN,QD.201,BLOCO D</t>
  </si>
  <si>
    <t>00193476</t>
  </si>
  <si>
    <t>CLS,QD.203,BLOCO C,27 E 33</t>
  </si>
  <si>
    <t>00193477</t>
  </si>
  <si>
    <t>SEPN,QD.515,BLOCO A,LOJA 183</t>
  </si>
  <si>
    <t>00193478</t>
  </si>
  <si>
    <t>SHCS,CR QD.516,BLOCO B,LOJAS 71/79</t>
  </si>
  <si>
    <t>00193479</t>
  </si>
  <si>
    <t>AV.BRASIL,1352-A</t>
  </si>
  <si>
    <t>00193480</t>
  </si>
  <si>
    <t>AV.VITORIA,1912</t>
  </si>
  <si>
    <t>00193481</t>
  </si>
  <si>
    <t>AV.VINTE E QUATRO DE OUTUBRO,1807</t>
  </si>
  <si>
    <t>00193482</t>
  </si>
  <si>
    <t>AV.CASTELO BRANCO,2480</t>
  </si>
  <si>
    <t>00193483</t>
  </si>
  <si>
    <t>R.CINCO,791</t>
  </si>
  <si>
    <t>00193485</t>
  </si>
  <si>
    <t>AV.SAO FRANCISCO,226</t>
  </si>
  <si>
    <t>00193486</t>
  </si>
  <si>
    <t>AV.QUARTA RADIAL,500</t>
  </si>
  <si>
    <t>00193487</t>
  </si>
  <si>
    <t>00193489</t>
  </si>
  <si>
    <t>AV.RAJA GABAGLIA,4049/4051</t>
  </si>
  <si>
    <t>00193490</t>
  </si>
  <si>
    <t>AV.PRUDENTE DE MORAIS,750</t>
  </si>
  <si>
    <t>00193491</t>
  </si>
  <si>
    <t>AV.PRES.CARLOS LUZ,3001</t>
  </si>
  <si>
    <t>00193493</t>
  </si>
  <si>
    <t>AV.SILVA LOBO,1235</t>
  </si>
  <si>
    <t>00193494</t>
  </si>
  <si>
    <t>AV.JOAO PINHEIRO,329</t>
  </si>
  <si>
    <t>00193495</t>
  </si>
  <si>
    <t>AV.DO CONTORNO,3542</t>
  </si>
  <si>
    <t>00193496</t>
  </si>
  <si>
    <t>R.MARACAJU,1564</t>
  </si>
  <si>
    <t>00193497</t>
  </si>
  <si>
    <t>AV.JULIO DE CASTILHOS,1086</t>
  </si>
  <si>
    <t>00193498</t>
  </si>
  <si>
    <t>AV.DA FEB,533</t>
  </si>
  <si>
    <t>00193499</t>
  </si>
  <si>
    <t>AV.HIST.RUBENS DE MENDONCA,1236</t>
  </si>
  <si>
    <t>00193500</t>
  </si>
  <si>
    <t>AV.JERONIMO PIMENTEL,S/N</t>
  </si>
  <si>
    <t>BARCARENA</t>
  </si>
  <si>
    <t>00193501</t>
  </si>
  <si>
    <t>R.JOSEFA TAVEIRA,S/N</t>
  </si>
  <si>
    <t>00193502</t>
  </si>
  <si>
    <t>AV.MIN.JOSE AMERICO ALMEIDA,601</t>
  </si>
  <si>
    <t>00193503</t>
  </si>
  <si>
    <t>AV.DUQUE DE CAXIAS,250</t>
  </si>
  <si>
    <t>ABREU E LIMA</t>
  </si>
  <si>
    <t>00193504</t>
  </si>
  <si>
    <t>AV.DR.BELMINO CORREIA,480</t>
  </si>
  <si>
    <t>CAMARAGIBE</t>
  </si>
  <si>
    <t>00193505</t>
  </si>
  <si>
    <t>R.DO PAISSANDU,257</t>
  </si>
  <si>
    <t>00193506</t>
  </si>
  <si>
    <t>AL.PARNAIBA,2000</t>
  </si>
  <si>
    <t>00193507</t>
  </si>
  <si>
    <t>AV.JOAO VINTE E TRES,2994</t>
  </si>
  <si>
    <t>00193508</t>
  </si>
  <si>
    <t>AV.BRASIL,7959</t>
  </si>
  <si>
    <t>00193509</t>
  </si>
  <si>
    <t>AV.BANDEIRANTES,1151</t>
  </si>
  <si>
    <t>00193510</t>
  </si>
  <si>
    <t>R.AUGUSTO STRESSER,1757</t>
  </si>
  <si>
    <t>00193511</t>
  </si>
  <si>
    <t>AV.MANOEL RIBAS,1506</t>
  </si>
  <si>
    <t>00193512</t>
  </si>
  <si>
    <t>PCA.MONS.BERNARDO CNUDD,86</t>
  </si>
  <si>
    <t>00193514</t>
  </si>
  <si>
    <t>AV.AUTAZ MIRIM,48-A</t>
  </si>
  <si>
    <t>00193515</t>
  </si>
  <si>
    <t>AV.SANTOS DUMONT,2889</t>
  </si>
  <si>
    <t>00193516</t>
  </si>
  <si>
    <t>R.CONDE DE BAEPENDI,24</t>
  </si>
  <si>
    <t>00193517</t>
  </si>
  <si>
    <t>ESTR.DOS TRES RIOS,223</t>
  </si>
  <si>
    <t>00193518</t>
  </si>
  <si>
    <t>AV.MAL.FLORIANO,45</t>
  </si>
  <si>
    <t>00193519</t>
  </si>
  <si>
    <t>R.DA PASSAGEM,95</t>
  </si>
  <si>
    <t>00193520</t>
  </si>
  <si>
    <t>R.PEDRO LESSA,36</t>
  </si>
  <si>
    <t>00193521</t>
  </si>
  <si>
    <t>AV.ATAULFO DE PAIVA,23</t>
  </si>
  <si>
    <t>00193522</t>
  </si>
  <si>
    <t>R.CARVALHO DE SOUZA,181</t>
  </si>
  <si>
    <t>00193525</t>
  </si>
  <si>
    <t>AV.AFONSO PENA,826</t>
  </si>
  <si>
    <t>00193526</t>
  </si>
  <si>
    <t>AV.ALBERTO MARANHAO,1582</t>
  </si>
  <si>
    <t>00193527</t>
  </si>
  <si>
    <t>AV.PROTASIO ALVES,4232</t>
  </si>
  <si>
    <t>00193528</t>
  </si>
  <si>
    <t>AV.VENANCIO AIRES,179</t>
  </si>
  <si>
    <t>00193529</t>
  </si>
  <si>
    <t>AV.JULIO DE CASTILHOS,159</t>
  </si>
  <si>
    <t>00193530</t>
  </si>
  <si>
    <t>AV.INDEPENDENCIA,851</t>
  </si>
  <si>
    <t>00193534</t>
  </si>
  <si>
    <t>AV.BRASIL OESTE,2199</t>
  </si>
  <si>
    <t>00193535</t>
  </si>
  <si>
    <t>AV.DAS INDUSTRIAS,750</t>
  </si>
  <si>
    <t>00193536</t>
  </si>
  <si>
    <t>AV.CARLOS GOMES,161</t>
  </si>
  <si>
    <t>00193537</t>
  </si>
  <si>
    <t>AV.PRAIA DE BELAS,2180</t>
  </si>
  <si>
    <t>00193539</t>
  </si>
  <si>
    <t>R.IRIRIU,1777</t>
  </si>
  <si>
    <t>00193540</t>
  </si>
  <si>
    <t>AV.PATRICIO LIMA,1101</t>
  </si>
  <si>
    <t>00193541</t>
  </si>
  <si>
    <t>AV.ESTEVAO EMILIO DE SOUZA,800</t>
  </si>
  <si>
    <t>00193542</t>
  </si>
  <si>
    <t>R.FERDINANDO RICIERI TUSSETT,99-D</t>
  </si>
  <si>
    <t>00193543</t>
  </si>
  <si>
    <t>R.JOINVILLE,13695</t>
  </si>
  <si>
    <t>00193544</t>
  </si>
  <si>
    <t>R.GERMANO WENDHAUSEN,233</t>
  </si>
  <si>
    <t>00193545</t>
  </si>
  <si>
    <t>AV.HERACLITO ROLLEMBERG,2760</t>
  </si>
  <si>
    <t>00193546</t>
  </si>
  <si>
    <t>AV.FRANCISCO PORTO,566</t>
  </si>
  <si>
    <t>00193548</t>
  </si>
  <si>
    <t>AV.DA ACLIMACAO,691</t>
  </si>
  <si>
    <t>00193550</t>
  </si>
  <si>
    <t>00193551</t>
  </si>
  <si>
    <t>MARG.AV.JOHN BOYD DUNLOP,350</t>
  </si>
  <si>
    <t>00193552</t>
  </si>
  <si>
    <t>AV.INDEPENDENCIA,1610</t>
  </si>
  <si>
    <t>00193553</t>
  </si>
  <si>
    <t>AV.PAPA PAULO SEXTO,566</t>
  </si>
  <si>
    <t>00193554</t>
  </si>
  <si>
    <t>AV.ALM.SALDANHA DA GAMA,186</t>
  </si>
  <si>
    <t>00193555</t>
  </si>
  <si>
    <t>AV.RODRIGUES ALVES,18-42</t>
  </si>
  <si>
    <t>00193556</t>
  </si>
  <si>
    <t>R.QUATORZE,1111</t>
  </si>
  <si>
    <t>00193557</t>
  </si>
  <si>
    <t>00193558</t>
  </si>
  <si>
    <t>AV.CANGAIBA,2530</t>
  </si>
  <si>
    <t>00193559</t>
  </si>
  <si>
    <t>AV.PROF.LUCIANO GUALBERTO,594</t>
  </si>
  <si>
    <t>00193560</t>
  </si>
  <si>
    <t>R.HEITOR PENTEADO,1284/1302</t>
  </si>
  <si>
    <t>00193561</t>
  </si>
  <si>
    <t>AV.INTERLAGOS,6720/6770</t>
  </si>
  <si>
    <t>00193563</t>
  </si>
  <si>
    <t>R.FRANCO DE SA,270</t>
  </si>
  <si>
    <t>00193565</t>
  </si>
  <si>
    <t>AV.CARMINE GRAGNANO,26</t>
  </si>
  <si>
    <t>JANDIRA</t>
  </si>
  <si>
    <t>00193567</t>
  </si>
  <si>
    <t>R.DOS JEQUITIBAS,201</t>
  </si>
  <si>
    <t>00193568</t>
  </si>
  <si>
    <t>R.CEL.SOUZA FRANCO,1185</t>
  </si>
  <si>
    <t>00193569</t>
  </si>
  <si>
    <t>R.ESTADOS UNIDOS,346</t>
  </si>
  <si>
    <t>00193570</t>
  </si>
  <si>
    <t>AV.JUNDIAI,600</t>
  </si>
  <si>
    <t>00193571</t>
  </si>
  <si>
    <t>AV.JACANA,703</t>
  </si>
  <si>
    <t>00193572</t>
  </si>
  <si>
    <t>AV.JABAQUARA,2925</t>
  </si>
  <si>
    <t>00193574</t>
  </si>
  <si>
    <t>PCA.CANDIDO DIAS CASTEJON,73</t>
  </si>
  <si>
    <t>00193575</t>
  </si>
  <si>
    <t>AV.FAB,1835</t>
  </si>
  <si>
    <t>00193576</t>
  </si>
  <si>
    <t>R.MARIA MARCOLINA,602/604</t>
  </si>
  <si>
    <t>00193582</t>
  </si>
  <si>
    <t>00193583</t>
  </si>
  <si>
    <t>R.LEONARDO SOARES RODRIGUES,23</t>
  </si>
  <si>
    <t>VARGEM GRANDE PAULISTA</t>
  </si>
  <si>
    <t>00193584</t>
  </si>
  <si>
    <t>AV.DR.OLAVO GUIMARAES,250</t>
  </si>
  <si>
    <t>00193586</t>
  </si>
  <si>
    <t>AV.CAMPOS SALES,1550</t>
  </si>
  <si>
    <t>00193587</t>
  </si>
  <si>
    <t>AV.SEN.FEIJO,424</t>
  </si>
  <si>
    <t>00193588</t>
  </si>
  <si>
    <t>AV.N.SRA.DA PAZ,2588</t>
  </si>
  <si>
    <t>00193589</t>
  </si>
  <si>
    <t>AV.CEL.CICERO SA,100</t>
  </si>
  <si>
    <t>EUSEBIO</t>
  </si>
  <si>
    <t>00193590</t>
  </si>
  <si>
    <t>SBS,QD.3,BLOCO A,2.SUBSOLO</t>
  </si>
  <si>
    <t>00193591</t>
  </si>
  <si>
    <t>ESP.DOS MINISTERIOS,BLOCO B</t>
  </si>
  <si>
    <t>00193592</t>
  </si>
  <si>
    <t>SAFS,QD.4,LOTE 1</t>
  </si>
  <si>
    <t>00193593</t>
  </si>
  <si>
    <t>SBN,QD.1,BLOCO A,</t>
  </si>
  <si>
    <t>00193594</t>
  </si>
  <si>
    <t>AEROP.INTERNACIONAL DE BRASILIA</t>
  </si>
  <si>
    <t>00193595</t>
  </si>
  <si>
    <t>SAS,QD.3,BLOCO O</t>
  </si>
  <si>
    <t>00193596</t>
  </si>
  <si>
    <t>CAMARA DOS DEPUTADOS,ANEXO QUATRO</t>
  </si>
  <si>
    <t>00193597</t>
  </si>
  <si>
    <t>SETOR POLICIAL SUL,AE.5,QD.3,BL.E</t>
  </si>
  <si>
    <t>00193598</t>
  </si>
  <si>
    <t>SRTVS,QD.701,CJ.D,BLOCO B,LOJA 12</t>
  </si>
  <si>
    <t>00193599</t>
  </si>
  <si>
    <t>PCA.DO BURITI,S/N,BLOCO A</t>
  </si>
  <si>
    <t>00193600</t>
  </si>
  <si>
    <t>ESP.DOS MINISTERIOS,BLOCO M</t>
  </si>
  <si>
    <t>00193601</t>
  </si>
  <si>
    <t>AV.DO EXERCITO,BLOCO H</t>
  </si>
  <si>
    <t>00193602</t>
  </si>
  <si>
    <t>ESP.DOS MINISTERIOS,BLOCO P</t>
  </si>
  <si>
    <t>00193603</t>
  </si>
  <si>
    <t>CENTRO DE VIVENCIAS II,BLOCO C</t>
  </si>
  <si>
    <t>00193604</t>
  </si>
  <si>
    <t>CAMARA DOS DEPUTADOS,ANEXO I</t>
  </si>
  <si>
    <t>00193605</t>
  </si>
  <si>
    <t>SAUS,QD.2,BLOCO O</t>
  </si>
  <si>
    <t>00193606</t>
  </si>
  <si>
    <t>PCA.DOS TRES PODERES,ANEXO 2</t>
  </si>
  <si>
    <t>00193607</t>
  </si>
  <si>
    <t>PCA.UNIVERSITARIA,1159</t>
  </si>
  <si>
    <t>00193608</t>
  </si>
  <si>
    <t>AV.AFONSO PENA,767</t>
  </si>
  <si>
    <t>00193609</t>
  </si>
  <si>
    <t>AV.ALFREDO BALENA,190</t>
  </si>
  <si>
    <t>00193610</t>
  </si>
  <si>
    <t>AV.ANTONIO CARLOS,6627</t>
  </si>
  <si>
    <t>00193611</t>
  </si>
  <si>
    <t>00193612</t>
  </si>
  <si>
    <t>PCA.MIN.SALGADO FILHO,S/N</t>
  </si>
  <si>
    <t>00193613</t>
  </si>
  <si>
    <t>AV.PROF.MORAES REGO,S/N</t>
  </si>
  <si>
    <t>00193614</t>
  </si>
  <si>
    <t>R.JORN.MOACIR PADILHA,S/N</t>
  </si>
  <si>
    <t>00193615</t>
  </si>
  <si>
    <t>103 NORTE,AV.LO 2,S/N</t>
  </si>
  <si>
    <t>00193616</t>
  </si>
  <si>
    <t>R.FELIPE SCHMIDT,579</t>
  </si>
  <si>
    <t>00193617</t>
  </si>
  <si>
    <t>ROD.HELIO SMIDT,S/N</t>
  </si>
  <si>
    <t>00193618</t>
  </si>
  <si>
    <t>PCA.DO MERCADO,S/N</t>
  </si>
  <si>
    <t>IUIU</t>
  </si>
  <si>
    <t>00193620</t>
  </si>
  <si>
    <t>AV.BERNARDO SAYAO,831</t>
  </si>
  <si>
    <t>ALVORADA DO NORTE</t>
  </si>
  <si>
    <t>00193621</t>
  </si>
  <si>
    <t>AV.D.DITA,275</t>
  </si>
  <si>
    <t>SANTA TEREZINHA DE GOIAS</t>
  </si>
  <si>
    <t>00193622</t>
  </si>
  <si>
    <t>R.FELISMINO VIANA,508</t>
  </si>
  <si>
    <t>VIANOPOLIS</t>
  </si>
  <si>
    <t>00193624</t>
  </si>
  <si>
    <t>R.SETE DE SETEMBRO,216</t>
  </si>
  <si>
    <t>LORETO</t>
  </si>
  <si>
    <t>00193625</t>
  </si>
  <si>
    <t>TV.SETE DE SETEMBRO,157</t>
  </si>
  <si>
    <t>PORTO FRANCO</t>
  </si>
  <si>
    <t>00193626</t>
  </si>
  <si>
    <t>AV.FRANCISCA DAS CHAGAS,S/N</t>
  </si>
  <si>
    <t>SAO RAIMUNDO DAS MANGABEIRAS</t>
  </si>
  <si>
    <t>00193627</t>
  </si>
  <si>
    <t>AV.SANTOS DUMONT,26</t>
  </si>
  <si>
    <t>TASSO FRAGOSO</t>
  </si>
  <si>
    <t>00193628</t>
  </si>
  <si>
    <t>AV.MATO GROSSO,329</t>
  </si>
  <si>
    <t>SAO JOSE DO RIO CLARO</t>
  </si>
  <si>
    <t>00193629</t>
  </si>
  <si>
    <t>TV.VILHENA ALVES,354</t>
  </si>
  <si>
    <t>VIGIA</t>
  </si>
  <si>
    <t>00193630</t>
  </si>
  <si>
    <t>R.ROLDAO RODRIGUES,30</t>
  </si>
  <si>
    <t>FRANCISCO SANTOS</t>
  </si>
  <si>
    <t>00193631</t>
  </si>
  <si>
    <t>AV.GETULIO VARGAS,S/N</t>
  </si>
  <si>
    <t>ITAUEIRA</t>
  </si>
  <si>
    <t>00193632</t>
  </si>
  <si>
    <t>AV.ANTONIO VILLAS BOAS,145</t>
  </si>
  <si>
    <t>VERA CRUZ DO OESTE</t>
  </si>
  <si>
    <t>00193633</t>
  </si>
  <si>
    <t>R.DOS PIONEIROS,400</t>
  </si>
  <si>
    <t>AGROLANDIA</t>
  </si>
  <si>
    <t>00193634</t>
  </si>
  <si>
    <t>R.DANIEL PETRY,233</t>
  </si>
  <si>
    <t>00193635</t>
  </si>
  <si>
    <t>AV.TANCREDO NEVES,1250</t>
  </si>
  <si>
    <t>ITA</t>
  </si>
  <si>
    <t>00193636</t>
  </si>
  <si>
    <t>AV.DEZOITO DE FEVEREIRO,1279</t>
  </si>
  <si>
    <t>PIRATUBA</t>
  </si>
  <si>
    <t>00193637</t>
  </si>
  <si>
    <t>R.GABRIEL RIBEIRO DOS SANTOS,75</t>
  </si>
  <si>
    <t>APIAI</t>
  </si>
  <si>
    <t>00193638</t>
  </si>
  <si>
    <t>R.TRES,S/N</t>
  </si>
  <si>
    <t>CRISTALANDIA</t>
  </si>
  <si>
    <t>00193640</t>
  </si>
  <si>
    <t>AV.PEDRO LUDOVICO TEIXEIRA,406</t>
  </si>
  <si>
    <t>INDIARA</t>
  </si>
  <si>
    <t>00193641</t>
  </si>
  <si>
    <t>AV.GOIAS,S/N</t>
  </si>
  <si>
    <t>00193642</t>
  </si>
  <si>
    <t>BURITICUPU</t>
  </si>
  <si>
    <t>00193643</t>
  </si>
  <si>
    <t>R.PEDRO PAULO DE FARIA JR,1934</t>
  </si>
  <si>
    <t>00193644</t>
  </si>
  <si>
    <t>AV.MATO GROSSO,773-S</t>
  </si>
  <si>
    <t>NOVA OLIMPIA</t>
  </si>
  <si>
    <t>00193646</t>
  </si>
  <si>
    <t>AV.VISC.DO RIO BRANCO,6027</t>
  </si>
  <si>
    <t>00193647</t>
  </si>
  <si>
    <t>AV.SANTOS DUMONT,2088</t>
  </si>
  <si>
    <t>00193648</t>
  </si>
  <si>
    <t>AV.T-SESSENTA E TRES,1453</t>
  </si>
  <si>
    <t>00193649</t>
  </si>
  <si>
    <t>AV.JERONIMO DE ALBURQUERQUE,400</t>
  </si>
  <si>
    <t>00193650</t>
  </si>
  <si>
    <t>AV.JERONIMO DE ALBUQUERQUE,34</t>
  </si>
  <si>
    <t>00193652</t>
  </si>
  <si>
    <t>AV.CARLOS CHAGAS FILHO,373</t>
  </si>
  <si>
    <t>00193653</t>
  </si>
  <si>
    <t>R.PAULINO NOGUEIRA,271</t>
  </si>
  <si>
    <t>00193655</t>
  </si>
  <si>
    <t>R.BARAO DE ARACATI,920</t>
  </si>
  <si>
    <t>00193656</t>
  </si>
  <si>
    <t>AV.T-SETE,599</t>
  </si>
  <si>
    <t>00193657</t>
  </si>
  <si>
    <t>R.DEZ,150</t>
  </si>
  <si>
    <t>00193658</t>
  </si>
  <si>
    <t>LGO.DO MINEIRO,153</t>
  </si>
  <si>
    <t>ARROIO DOS RATOS</t>
  </si>
  <si>
    <t>00193659</t>
  </si>
  <si>
    <t>AV.INDEPENDENCIA,</t>
  </si>
  <si>
    <t>00193660</t>
  </si>
  <si>
    <t>R.SEN.PINHEIRO MACHADO,1514</t>
  </si>
  <si>
    <t>BOM RETIRO DO SUL</t>
  </si>
  <si>
    <t>00193661</t>
  </si>
  <si>
    <t>AV.PARAGUASSU,1776</t>
  </si>
  <si>
    <t>CAPAO DA CANOA</t>
  </si>
  <si>
    <t>00193662</t>
  </si>
  <si>
    <t>ROD.BR-262,KM 6,5,S/N</t>
  </si>
  <si>
    <t>00193663</t>
  </si>
  <si>
    <t>R.FRANCISCO DEROSSO,4006</t>
  </si>
  <si>
    <t>00193664</t>
  </si>
  <si>
    <t>AV.BRASIL,19001</t>
  </si>
  <si>
    <t>00193665</t>
  </si>
  <si>
    <t>00193668</t>
  </si>
  <si>
    <t>R.SILVIO ZANONI,20</t>
  </si>
  <si>
    <t>CHARQUEADA</t>
  </si>
  <si>
    <t>00193669</t>
  </si>
  <si>
    <t>AV.JULIO JOSE DE CAMPOS,S/N</t>
  </si>
  <si>
    <t>DENISE</t>
  </si>
  <si>
    <t>00193670</t>
  </si>
  <si>
    <t>AV.ANTONIO CARLOS PANIAGO,261</t>
  </si>
  <si>
    <t>DOVERLANDIA</t>
  </si>
  <si>
    <t>00193672</t>
  </si>
  <si>
    <t>AL.FELIPE ARNS,57</t>
  </si>
  <si>
    <t>FORQUILHINHA</t>
  </si>
  <si>
    <t>00193673</t>
  </si>
  <si>
    <t>ROD.BR-222,KM 4,6540</t>
  </si>
  <si>
    <t>00193674</t>
  </si>
  <si>
    <t>R.JOAO ORESTES DE ARAUJO,740</t>
  </si>
  <si>
    <t>GAROPABA</t>
  </si>
  <si>
    <t>00193675</t>
  </si>
  <si>
    <t>AV.LONGUINHO LEMES DO PRADO,878</t>
  </si>
  <si>
    <t>GOUVELANDIA</t>
  </si>
  <si>
    <t>00193676</t>
  </si>
  <si>
    <t>AV.ANTONIO LOURENCO DE SA,1011</t>
  </si>
  <si>
    <t>ITAGUARU</t>
  </si>
  <si>
    <t>00193677</t>
  </si>
  <si>
    <t>R.PORTELA SALLES,13</t>
  </si>
  <si>
    <t>ITALVA</t>
  </si>
  <si>
    <t>00193678</t>
  </si>
  <si>
    <t>AV.NOVE DE AGOSTO,487-A</t>
  </si>
  <si>
    <t>JAGUARE</t>
  </si>
  <si>
    <t>00193679</t>
  </si>
  <si>
    <t>PCA.CESAR CALS,S/N</t>
  </si>
  <si>
    <t>GUADALUPE</t>
  </si>
  <si>
    <t>00193680</t>
  </si>
  <si>
    <t>AV.BRASIL,269</t>
  </si>
  <si>
    <t>JOAO NEIVA</t>
  </si>
  <si>
    <t>00193681</t>
  </si>
  <si>
    <t>AV.SETE DE SETEMBRO,645</t>
  </si>
  <si>
    <t>JOVIANIA</t>
  </si>
  <si>
    <t>00193682</t>
  </si>
  <si>
    <t>R.CARMO BUISSA,966</t>
  </si>
  <si>
    <t>MACAUBAL</t>
  </si>
  <si>
    <t>00193684</t>
  </si>
  <si>
    <t>R.PEDRO JOSE DE CARVALHO,435</t>
  </si>
  <si>
    <t>NEROPOLIS</t>
  </si>
  <si>
    <t>00193686</t>
  </si>
  <si>
    <t>R.PAPA JOAO VINTE E TRES,203</t>
  </si>
  <si>
    <t>PANTANO GRANDE</t>
  </si>
  <si>
    <t>00193687</t>
  </si>
  <si>
    <t>R.DA CONSOLACAO,73</t>
  </si>
  <si>
    <t>00193688</t>
  </si>
  <si>
    <t>R.ATILA VIVAQUA,66</t>
  </si>
  <si>
    <t>PRESIDENTE KENNEDY</t>
  </si>
  <si>
    <t>00193689</t>
  </si>
  <si>
    <t>R.OITENTA E TRES,52</t>
  </si>
  <si>
    <t>00193690</t>
  </si>
  <si>
    <t>AV.FREDERICO GRULKE,1056</t>
  </si>
  <si>
    <t>SANTA MARIA DE JETIBA</t>
  </si>
  <si>
    <t>00193691</t>
  </si>
  <si>
    <t>AV.DAVID VIEIRA NEY,264</t>
  </si>
  <si>
    <t>SAO JOSE DE UBA</t>
  </si>
  <si>
    <t>00193692</t>
  </si>
  <si>
    <t>R.PE.AULING,137</t>
  </si>
  <si>
    <t>SAO LUDGERO</t>
  </si>
  <si>
    <t>00193693</t>
  </si>
  <si>
    <t>R.GAL.FLORES DA CUNHA,1101</t>
  </si>
  <si>
    <t>SINIMBU</t>
  </si>
  <si>
    <t>00193694</t>
  </si>
  <si>
    <t>R.GETULIO VARGAS,20</t>
  </si>
  <si>
    <t>TROMBUDO CENTRAL</t>
  </si>
  <si>
    <t>00193695</t>
  </si>
  <si>
    <t>R.NESTOR GOMES,50</t>
  </si>
  <si>
    <t>VARGEM ALTA</t>
  </si>
  <si>
    <t>00193696</t>
  </si>
  <si>
    <t>AV.ANGELO ALTOE,220</t>
  </si>
  <si>
    <t>VENDA NOVA DO IMIGRANTE</t>
  </si>
  <si>
    <t>00193697</t>
  </si>
  <si>
    <t>AV.LUIS BASSOLI,234</t>
  </si>
  <si>
    <t>VISTA ALEGRE DO ALTO</t>
  </si>
  <si>
    <t>00193698</t>
  </si>
  <si>
    <t>AV.PRES.BANDEIRA,965</t>
  </si>
  <si>
    <t>00193699</t>
  </si>
  <si>
    <t>AV.ENG.DOMINGOS FERREIRA,2180</t>
  </si>
  <si>
    <t>00193700</t>
  </si>
  <si>
    <t>R.QUINZE DE NOVEMBRO,160</t>
  </si>
  <si>
    <t>ARATIBA</t>
  </si>
  <si>
    <t>00193701</t>
  </si>
  <si>
    <t>R.SAO FRANCISCO,462</t>
  </si>
  <si>
    <t>AUGUSTO PESTANA</t>
  </si>
  <si>
    <t>00193702</t>
  </si>
  <si>
    <t>R.AUGUSTO CORREA,1</t>
  </si>
  <si>
    <t>00193703</t>
  </si>
  <si>
    <t>AV.GETULIO VARGAS,125</t>
  </si>
  <si>
    <t>BAIAO</t>
  </si>
  <si>
    <t>00193704</t>
  </si>
  <si>
    <t>AV.BRASILIA,290</t>
  </si>
  <si>
    <t>BARRACAO</t>
  </si>
  <si>
    <t>00193705</t>
  </si>
  <si>
    <t>AV.JARBAS PASSARINHO,623</t>
  </si>
  <si>
    <t>BOM JESUS DO TOCANTINS</t>
  </si>
  <si>
    <t>00193706</t>
  </si>
  <si>
    <t>R.JACOB CLEMENTE SCHOMMER,96</t>
  </si>
  <si>
    <t>BOM PRINCIPIO</t>
  </si>
  <si>
    <t>00193710</t>
  </si>
  <si>
    <t>AV.MARANHAO,450</t>
  </si>
  <si>
    <t>CAMPINORTE</t>
  </si>
  <si>
    <t>00193711</t>
  </si>
  <si>
    <t>AV.LIBERATO SALZANO,271</t>
  </si>
  <si>
    <t>CANDIDO GODOI</t>
  </si>
  <si>
    <t>00193712</t>
  </si>
  <si>
    <t>PCA.PRES.GETULIO VARGAS,213</t>
  </si>
  <si>
    <t>CARMO</t>
  </si>
  <si>
    <t>00193713</t>
  </si>
  <si>
    <t>R.JOAQUIM FREIRE,S/N</t>
  </si>
  <si>
    <t>CAVALCANTE</t>
  </si>
  <si>
    <t>00193716</t>
  </si>
  <si>
    <t>R.CINCO DE AGOSTO,71</t>
  </si>
  <si>
    <t>CIPO</t>
  </si>
  <si>
    <t>00193718</t>
  </si>
  <si>
    <t>R.DO COMERCIO,481</t>
  </si>
  <si>
    <t>CONDOR</t>
  </si>
  <si>
    <t>00193721</t>
  </si>
  <si>
    <t>R.JACINTO GERONIMO,55</t>
  </si>
  <si>
    <t>TEOTONIO VILELA</t>
  </si>
  <si>
    <t>00193723</t>
  </si>
  <si>
    <t>AV.PRES.DUTRA,110</t>
  </si>
  <si>
    <t>DOURADINA</t>
  </si>
  <si>
    <t>00193724</t>
  </si>
  <si>
    <t>AV.VINTE E CINCO DE ABRIL,787</t>
  </si>
  <si>
    <t>FONTOURA XAVIER</t>
  </si>
  <si>
    <t>00193725</t>
  </si>
  <si>
    <t>AV.JOAO ISIDORO,255</t>
  </si>
  <si>
    <t>FORMIGUEIRO</t>
  </si>
  <si>
    <t>00193726</t>
  </si>
  <si>
    <t>AV.LEOPOLDO MEINEM,91</t>
  </si>
  <si>
    <t>FORTALEZA DOS VALOS</t>
  </si>
  <si>
    <t>00193727</t>
  </si>
  <si>
    <t>AV.AURELIO LUIZ MISTIERI,17</t>
  </si>
  <si>
    <t>FRONTEIRA</t>
  </si>
  <si>
    <t>00193728</t>
  </si>
  <si>
    <t>R.PRES.CASTELO BRANCO,311</t>
  </si>
  <si>
    <t>HIDROLANDIA</t>
  </si>
  <si>
    <t>00193729</t>
  </si>
  <si>
    <t>R.SALOMAO FADLALAH,145</t>
  </si>
  <si>
    <t>IBATIBA</t>
  </si>
  <si>
    <t>00193730</t>
  </si>
  <si>
    <t>R.DO INTERVENTOR,311</t>
  </si>
  <si>
    <t>IBIACA</t>
  </si>
  <si>
    <t>00193731</t>
  </si>
  <si>
    <t>AV.TARUMA,1411</t>
  </si>
  <si>
    <t>00193732</t>
  </si>
  <si>
    <t>AV.TRES DE MAIO,1113</t>
  </si>
  <si>
    <t>00193733</t>
  </si>
  <si>
    <t>R.ARISTIDES ASSIS PEREIRA,287</t>
  </si>
  <si>
    <t>INDIANOPOLIS</t>
  </si>
  <si>
    <t>00193734</t>
  </si>
  <si>
    <t>R.ALCIDES FOREST,1580</t>
  </si>
  <si>
    <t>IPE</t>
  </si>
  <si>
    <t>00193735</t>
  </si>
  <si>
    <t>R.SAO JOSE,150</t>
  </si>
  <si>
    <t>IPORA DO OESTE</t>
  </si>
  <si>
    <t>00193739</t>
  </si>
  <si>
    <t>AV.LAURO SODRE,36</t>
  </si>
  <si>
    <t>JURUTI</t>
  </si>
  <si>
    <t>00193742</t>
  </si>
  <si>
    <t>R.DA MATRIZ,497</t>
  </si>
  <si>
    <t>MATA</t>
  </si>
  <si>
    <t>00193743</t>
  </si>
  <si>
    <t>AV.AMAZONAS,553</t>
  </si>
  <si>
    <t>MAURILANDIA</t>
  </si>
  <si>
    <t>00193744</t>
  </si>
  <si>
    <t>R.SETE DE SETEMBRO,477</t>
  </si>
  <si>
    <t>MISSAL</t>
  </si>
  <si>
    <t>00193745</t>
  </si>
  <si>
    <t>R.GETULIO VARGAS,10</t>
  </si>
  <si>
    <t>MOCAJUBA</t>
  </si>
  <si>
    <t>00193749</t>
  </si>
  <si>
    <t>R.CARLOS GOMES,200</t>
  </si>
  <si>
    <t>PALMITINHO</t>
  </si>
  <si>
    <t>00193751</t>
  </si>
  <si>
    <t>AV.ANTONIO ALVES RAMOS,1569</t>
  </si>
  <si>
    <t>PEJUCARA</t>
  </si>
  <si>
    <t>00193753</t>
  </si>
  <si>
    <t>AV.PRES.TANCREDO NEVES,511</t>
  </si>
  <si>
    <t>PORTELANDIA</t>
  </si>
  <si>
    <t>00193754</t>
  </si>
  <si>
    <t>PCA.SAO BENEDITO,1451</t>
  </si>
  <si>
    <t>NOVA VICOSA</t>
  </si>
  <si>
    <t>00193756</t>
  </si>
  <si>
    <t>AV.GOV.IVO SILVEIRA,1373</t>
  </si>
  <si>
    <t>IRANI</t>
  </si>
  <si>
    <t>00193757</t>
  </si>
  <si>
    <t>R.JOAO BATISTA BERTE NETO,102</t>
  </si>
  <si>
    <t>VARGEAO</t>
  </si>
  <si>
    <t>00193758</t>
  </si>
  <si>
    <t>R.CEL.MELLO,322</t>
  </si>
  <si>
    <t>PROGRESSO</t>
  </si>
  <si>
    <t>00193760</t>
  </si>
  <si>
    <t>R.CEL.FRANCISCO ALVES ATHAYDE,74</t>
  </si>
  <si>
    <t>RIO NOVO DO SUL</t>
  </si>
  <si>
    <t>00193761</t>
  </si>
  <si>
    <t>AV.SARANDI,546</t>
  </si>
  <si>
    <t>RONDINHA</t>
  </si>
  <si>
    <t>00193762</t>
  </si>
  <si>
    <t>AV.PIO DOZE,1999</t>
  </si>
  <si>
    <t>SALTO DO JACUI</t>
  </si>
  <si>
    <t>00193765</t>
  </si>
  <si>
    <t>R.GAL.JOAO ANTONIO,1232</t>
  </si>
  <si>
    <t>SAO VICENTE DO SUL</t>
  </si>
  <si>
    <t>00193767</t>
  </si>
  <si>
    <t>AV.SETE DE SETEMBRO,996</t>
  </si>
  <si>
    <t>SERTANEJA</t>
  </si>
  <si>
    <t>00193768</t>
  </si>
  <si>
    <t>PCA.DOZE DE ABRIL,141</t>
  </si>
  <si>
    <t>SEVERIANO DE ALMEIDA</t>
  </si>
  <si>
    <t>00193769</t>
  </si>
  <si>
    <t>AV.DAS PALMEIRAS,726</t>
  </si>
  <si>
    <t>TRES PALMEIRAS</t>
  </si>
  <si>
    <t>00193770</t>
  </si>
  <si>
    <t>R.NATALINO COSSI,30</t>
  </si>
  <si>
    <t>VILA VALERIO</t>
  </si>
  <si>
    <t>00193773</t>
  </si>
  <si>
    <t>R.PRES.JUSCELINO,239</t>
  </si>
  <si>
    <t>XAMBIOA</t>
  </si>
  <si>
    <t>00193774</t>
  </si>
  <si>
    <t>R.VINTE E NOVE DE DEZEMBRO,909</t>
  </si>
  <si>
    <t>RIO DO CAMPO</t>
  </si>
  <si>
    <t>00193775</t>
  </si>
  <si>
    <t>AV.RIO VERDE,106</t>
  </si>
  <si>
    <t>MONTIVIDIU</t>
  </si>
  <si>
    <t>00193776</t>
  </si>
  <si>
    <t>AV.NETUNO,253 SUL</t>
  </si>
  <si>
    <t>CHAPADAO DO CEU</t>
  </si>
  <si>
    <t>00193777</t>
  </si>
  <si>
    <t>AV.CAP.MOR GOUVEIA,1564</t>
  </si>
  <si>
    <t>00193778</t>
  </si>
  <si>
    <t>R.PERU,1381</t>
  </si>
  <si>
    <t>CHUI</t>
  </si>
  <si>
    <t>00193781</t>
  </si>
  <si>
    <t>PCA.GAGO COUTINHO,S/N</t>
  </si>
  <si>
    <t>00193782</t>
  </si>
  <si>
    <t>AV.RODION PODOLSKY,1794</t>
  </si>
  <si>
    <t>PANORAMA</t>
  </si>
  <si>
    <t>00193783</t>
  </si>
  <si>
    <t>R.MONTEIRO LOBATO,117</t>
  </si>
  <si>
    <t>SAO JOAO DA BALIZA</t>
  </si>
  <si>
    <t>00193784</t>
  </si>
  <si>
    <t>R.PARANA,172</t>
  </si>
  <si>
    <t>TUPASSI</t>
  </si>
  <si>
    <t>00193786</t>
  </si>
  <si>
    <t>R.JAMBIRA ESQUINA BRASIL,702</t>
  </si>
  <si>
    <t>JURANDA</t>
  </si>
  <si>
    <t>00193788</t>
  </si>
  <si>
    <t>R.PRES.BACKER,54</t>
  </si>
  <si>
    <t>00193789</t>
  </si>
  <si>
    <t>AV.AMAZONAS,81</t>
  </si>
  <si>
    <t>00193790</t>
  </si>
  <si>
    <t>AV.AMERICO BUAIZ,200</t>
  </si>
  <si>
    <t>00193791</t>
  </si>
  <si>
    <t>00193792</t>
  </si>
  <si>
    <t>R.NITA HUBEL,466</t>
  </si>
  <si>
    <t>00193793</t>
  </si>
  <si>
    <t>00193795</t>
  </si>
  <si>
    <t>AV.MIGUEL CASTRO,1095</t>
  </si>
  <si>
    <t>00193796</t>
  </si>
  <si>
    <t>AV.CALAMA,2167</t>
  </si>
  <si>
    <t>00193797</t>
  </si>
  <si>
    <t>AV.MAJ.WILLIANS,1018</t>
  </si>
  <si>
    <t>00193798</t>
  </si>
  <si>
    <t>00193800</t>
  </si>
  <si>
    <t>AV.FARIA LIMA,3003</t>
  </si>
  <si>
    <t>00193801</t>
  </si>
  <si>
    <t>R.VER.MANOEL DE MACEDO,300</t>
  </si>
  <si>
    <t>TANGUA</t>
  </si>
  <si>
    <t>00193802</t>
  </si>
  <si>
    <t>TV.ANDRELINO RAFAEL,S/N</t>
  </si>
  <si>
    <t>TUPARETAMA</t>
  </si>
  <si>
    <t>00193803</t>
  </si>
  <si>
    <t>R.JOAO VICENTE PINTO,40</t>
  </si>
  <si>
    <t>SAO SEBASTIAO DA BELA VISTA</t>
  </si>
  <si>
    <t>00193804</t>
  </si>
  <si>
    <t>R.PRIMEIRO DE MARCO,450</t>
  </si>
  <si>
    <t>OLIMPIO NORONHA</t>
  </si>
  <si>
    <t>00193805</t>
  </si>
  <si>
    <t>PCA.DOM INACIO,190</t>
  </si>
  <si>
    <t>BOM JESUS DA PENHA</t>
  </si>
  <si>
    <t>00193806</t>
  </si>
  <si>
    <t>PCA.PREF.BENJAMIM ANTONIO,396</t>
  </si>
  <si>
    <t>JURUAIA</t>
  </si>
  <si>
    <t>00193807</t>
  </si>
  <si>
    <t>PCA.GOV.VALADARES,13</t>
  </si>
  <si>
    <t>SAO VICENTE DE MINAS</t>
  </si>
  <si>
    <t>00193808</t>
  </si>
  <si>
    <t>R.BONFIM,7</t>
  </si>
  <si>
    <t>PIRACEMA</t>
  </si>
  <si>
    <t>00193809</t>
  </si>
  <si>
    <t>AV.CEL.SEBASTIAO P.M.CASTRO,148</t>
  </si>
  <si>
    <t>MORADA NOVA DE MINAS</t>
  </si>
  <si>
    <t>00193811</t>
  </si>
  <si>
    <t>R.COIMBRA,47</t>
  </si>
  <si>
    <t>CENTRAL DE MINAS</t>
  </si>
  <si>
    <t>00193812</t>
  </si>
  <si>
    <t>AV.CODESPAR,703</t>
  </si>
  <si>
    <t>DIVINOPOLIS DO TOCANTINS</t>
  </si>
  <si>
    <t>00193813</t>
  </si>
  <si>
    <t>AV.PRES.VARGAS,1</t>
  </si>
  <si>
    <t>SAO GERALDO DO ARAGUAIA</t>
  </si>
  <si>
    <t>00193814</t>
  </si>
  <si>
    <t>R.MONS.BORGES CARVALHO,16</t>
  </si>
  <si>
    <t>ALAGOA NOVA</t>
  </si>
  <si>
    <t>00193815</t>
  </si>
  <si>
    <t>R.SALOMAO VELOSO,30</t>
  </si>
  <si>
    <t>CAAPORA</t>
  </si>
  <si>
    <t>00193817</t>
  </si>
  <si>
    <t>R.RODOLFO ANTONIO BRUCKNER,240</t>
  </si>
  <si>
    <t>PASSO DO SOBRADO</t>
  </si>
  <si>
    <t>00193818</t>
  </si>
  <si>
    <t>AV.EXPEDICIONARIOS DO BRASIL,507</t>
  </si>
  <si>
    <t>BOQUEIRAO DO LEAO</t>
  </si>
  <si>
    <t>00193820</t>
  </si>
  <si>
    <t>TV.DUQUE DE CAXIAS,54</t>
  </si>
  <si>
    <t>VANINI</t>
  </si>
  <si>
    <t>00193821</t>
  </si>
  <si>
    <t>R.PORTO ALEGRE,220</t>
  </si>
  <si>
    <t>AUREA</t>
  </si>
  <si>
    <t>00193826</t>
  </si>
  <si>
    <t>R.SETE DE SETEMBRO,19</t>
  </si>
  <si>
    <t>GUIDOVAL</t>
  </si>
  <si>
    <t>00193827</t>
  </si>
  <si>
    <t>R.MANOEL OLIVEIRA FERNANDES,20-A</t>
  </si>
  <si>
    <t>SENADOR FIRMINO</t>
  </si>
  <si>
    <t>00193828</t>
  </si>
  <si>
    <t>PCA.SAO SEBASTIAO,125</t>
  </si>
  <si>
    <t>RODEIRO</t>
  </si>
  <si>
    <t>00193829</t>
  </si>
  <si>
    <t>AV.BRASIL,1526</t>
  </si>
  <si>
    <t>ARAUJOS</t>
  </si>
  <si>
    <t>00193830</t>
  </si>
  <si>
    <t>PCA.CEL.LUIZ COUTINHO,14</t>
  </si>
  <si>
    <t>GUIRICEMA</t>
  </si>
  <si>
    <t>00193831</t>
  </si>
  <si>
    <t>AV.NOVE DE JULHO,3789</t>
  </si>
  <si>
    <t>00193832</t>
  </si>
  <si>
    <t>00193834</t>
  </si>
  <si>
    <t>AV.RUBENS DE MENDONCA,2300</t>
  </si>
  <si>
    <t>00193835</t>
  </si>
  <si>
    <t>PCA.CEL.SOUZA PORTO,339</t>
  </si>
  <si>
    <t>RIO DO ANTONIO</t>
  </si>
  <si>
    <t>00193836</t>
  </si>
  <si>
    <t>R.DR.RUBIAO JUNIOR,51</t>
  </si>
  <si>
    <t>MANGARATIBA</t>
  </si>
  <si>
    <t>00193837</t>
  </si>
  <si>
    <t>PCA.SEVERINO VIEIRA,S/N</t>
  </si>
  <si>
    <t>CONDE</t>
  </si>
  <si>
    <t>00193838</t>
  </si>
  <si>
    <t>PCA.AQUINOEL BORGES,111</t>
  </si>
  <si>
    <t>ACAJUTIBA</t>
  </si>
  <si>
    <t>00193839</t>
  </si>
  <si>
    <t>AV.ALM.PAULO DE CASTRO,50</t>
  </si>
  <si>
    <t>ARRAIAL DO CABO</t>
  </si>
  <si>
    <t>00193840</t>
  </si>
  <si>
    <t>00193841</t>
  </si>
  <si>
    <t>PCA.TEOTONIO MARQUES DOURADO,120</t>
  </si>
  <si>
    <t>AMERICA DOURADA</t>
  </si>
  <si>
    <t>00193842</t>
  </si>
  <si>
    <t>PCA.BRAULIO CARDOSO,582</t>
  </si>
  <si>
    <t>LAPAO</t>
  </si>
  <si>
    <t>00193844</t>
  </si>
  <si>
    <t>R.JOAO TAVARES DAUMAS,56</t>
  </si>
  <si>
    <t>CONCEICAO DE MACABU</t>
  </si>
  <si>
    <t>00193845</t>
  </si>
  <si>
    <t>R.BARAO DE VILA FRANCA,292</t>
  </si>
  <si>
    <t>QUISSAMA</t>
  </si>
  <si>
    <t>00193846</t>
  </si>
  <si>
    <t>AV.PROF.CARLOS CUNHA,100A</t>
  </si>
  <si>
    <t>00193847</t>
  </si>
  <si>
    <t>AV.AFONSO PENA,2169</t>
  </si>
  <si>
    <t>00193848</t>
  </si>
  <si>
    <t>R.SERGIO FERREIRA ALVES,74</t>
  </si>
  <si>
    <t>QUATRO BARRAS</t>
  </si>
  <si>
    <t>00193849</t>
  </si>
  <si>
    <t>AV.RUI BARBOSA,4843</t>
  </si>
  <si>
    <t>00193850</t>
  </si>
  <si>
    <t>R.BANDEIRANTES,S/N</t>
  </si>
  <si>
    <t>MATINHOS</t>
  </si>
  <si>
    <t>00193851</t>
  </si>
  <si>
    <t>AV.TREZE DE SETEMBRO,1912</t>
  </si>
  <si>
    <t>00193852</t>
  </si>
  <si>
    <t>AV.DAS ESMERALDAS,1285</t>
  </si>
  <si>
    <t>00193853</t>
  </si>
  <si>
    <t>00193854</t>
  </si>
  <si>
    <t>R.DR.HILDEBRANDO R.DE MOURA,58</t>
  </si>
  <si>
    <t>SUMIDOURO</t>
  </si>
  <si>
    <t>00193856</t>
  </si>
  <si>
    <t>PCA.SAO CHARBEL,7</t>
  </si>
  <si>
    <t>00193857</t>
  </si>
  <si>
    <t>R.GOITACAZES,55</t>
  </si>
  <si>
    <t>00193858</t>
  </si>
  <si>
    <t>R.DA BAHIA,1479</t>
  </si>
  <si>
    <t>00193859</t>
  </si>
  <si>
    <t>00193860</t>
  </si>
  <si>
    <t>AV.JULIO CESAR,S/N</t>
  </si>
  <si>
    <t>00193861</t>
  </si>
  <si>
    <t>PCA.PEDRO GOMES,274</t>
  </si>
  <si>
    <t>MADRE DE DEUS</t>
  </si>
  <si>
    <t>00193862</t>
  </si>
  <si>
    <t>AV.JOSE I.BARROS,4</t>
  </si>
  <si>
    <t>INACIOLANDIA</t>
  </si>
  <si>
    <t>00193863</t>
  </si>
  <si>
    <t>PCA.TREZE DE MAIO,47</t>
  </si>
  <si>
    <t>TERRA NOVA DO NORTE</t>
  </si>
  <si>
    <t>00193866</t>
  </si>
  <si>
    <t>AV.BOQUEIRAO,811</t>
  </si>
  <si>
    <t>00193870</t>
  </si>
  <si>
    <t>AV.CRISTOVAO COLOMBO,1085</t>
  </si>
  <si>
    <t>00193871</t>
  </si>
  <si>
    <t>R.PE.TOLEDO TAQUES,263</t>
  </si>
  <si>
    <t>CARRANCAS</t>
  </si>
  <si>
    <t>00193872</t>
  </si>
  <si>
    <t>R.MIZAEL NOGUEIRA,19</t>
  </si>
  <si>
    <t>ABADIA DOS DOURADOS</t>
  </si>
  <si>
    <t>00193873</t>
  </si>
  <si>
    <t>AV.JOSE GABRIEL REZENDE,125</t>
  </si>
  <si>
    <t>SAO JOAQUIM DE BICAS</t>
  </si>
  <si>
    <t>00193874</t>
  </si>
  <si>
    <t>AV.PAULINO RODRIGUES SOUZA,2055</t>
  </si>
  <si>
    <t>IGUABA GRANDE</t>
  </si>
  <si>
    <t>00193875</t>
  </si>
  <si>
    <t>00193876</t>
  </si>
  <si>
    <t>AV.ASSIS BRASIL,290</t>
  </si>
  <si>
    <t>00193877</t>
  </si>
  <si>
    <t>AV.RIO BRANCO,1340</t>
  </si>
  <si>
    <t>00193878</t>
  </si>
  <si>
    <t>R.JOAQUIM DA MOTA SOBRINHO,59</t>
  </si>
  <si>
    <t>SAO FRANCISCO DE ITABAPOANA</t>
  </si>
  <si>
    <t>00193879</t>
  </si>
  <si>
    <t>TV.VICENTE MARQUES,S/N</t>
  </si>
  <si>
    <t>ICAPUI</t>
  </si>
  <si>
    <t>00193880</t>
  </si>
  <si>
    <t>R.RODOLFO PEREIRA CAVALCANTE,184</t>
  </si>
  <si>
    <t>ITAITINGA</t>
  </si>
  <si>
    <t>00193881</t>
  </si>
  <si>
    <t>TV.MANOEL RIOS,80</t>
  </si>
  <si>
    <t>ITAREMA</t>
  </si>
  <si>
    <t>00193882</t>
  </si>
  <si>
    <t>AV.VINTE E OITO DE DEZEMBRO,S/N</t>
  </si>
  <si>
    <t>CHUVISCA</t>
  </si>
  <si>
    <t>00193883</t>
  </si>
  <si>
    <t>AV.PROF.MARIO WERNECK,1893</t>
  </si>
  <si>
    <t>00193884</t>
  </si>
  <si>
    <t>R.DA RODOVIARIA,S/N</t>
  </si>
  <si>
    <t>00193886</t>
  </si>
  <si>
    <t>AV.JOAO DURVAL CARNEIRO,3665</t>
  </si>
  <si>
    <t>00193887</t>
  </si>
  <si>
    <t>AV.MIN.ALBUQUERQUE LIMA,885</t>
  </si>
  <si>
    <t>00193888</t>
  </si>
  <si>
    <t>QUINTA AVENIDA,852</t>
  </si>
  <si>
    <t>00193890</t>
  </si>
  <si>
    <t>AV.PRES.GETULIO VARGAS,488</t>
  </si>
  <si>
    <t>CARAPEBUS</t>
  </si>
  <si>
    <t>00193891</t>
  </si>
  <si>
    <t>PCA.ANTONIO PORTO,235</t>
  </si>
  <si>
    <t>COMENDADOR LEVY GASPARIAN</t>
  </si>
  <si>
    <t>00193893</t>
  </si>
  <si>
    <t>AV.GETULIO VARGAS,166</t>
  </si>
  <si>
    <t>00193894</t>
  </si>
  <si>
    <t>AV.GARIBALDI,999</t>
  </si>
  <si>
    <t>IVORA</t>
  </si>
  <si>
    <t>00193895</t>
  </si>
  <si>
    <t>AV.GOV.VALADARES,515</t>
  </si>
  <si>
    <t>00193896</t>
  </si>
  <si>
    <t>PCA.CARLOS CHAGAS,S/N</t>
  </si>
  <si>
    <t>CORONEL PACHECO</t>
  </si>
  <si>
    <t>00193897</t>
  </si>
  <si>
    <t>AV.CAP.MANOEL CARNEIRO,155</t>
  </si>
  <si>
    <t>BARRA LONGA</t>
  </si>
  <si>
    <t>00193898</t>
  </si>
  <si>
    <t>PCA.PREF.ANTONIO CARLOS BARBOSA,83</t>
  </si>
  <si>
    <t>SAO PEDRO DA UNIAO</t>
  </si>
  <si>
    <t>00193899</t>
  </si>
  <si>
    <t>AV.JAMANXIN,70</t>
  </si>
  <si>
    <t>NOVO PROGRESSO</t>
  </si>
  <si>
    <t>00193900</t>
  </si>
  <si>
    <t>AV.JOAO VINTE E TRES,S/N</t>
  </si>
  <si>
    <t>00193902</t>
  </si>
  <si>
    <t>AV.DARIO ANTUNES DA ROSA,173</t>
  </si>
  <si>
    <t>VILA NOVA DO SUL</t>
  </si>
  <si>
    <t>00193904</t>
  </si>
  <si>
    <t>R.VICENTINA,1325</t>
  </si>
  <si>
    <t>NOVA ESPERANCA DO SUL</t>
  </si>
  <si>
    <t>00193906</t>
  </si>
  <si>
    <t>R.SAGRADA FAMILIA,233</t>
  </si>
  <si>
    <t>MONTE BELO DO SUL</t>
  </si>
  <si>
    <t>00193908</t>
  </si>
  <si>
    <t>AV.INDEPENDENCIA,336</t>
  </si>
  <si>
    <t>RELVADO</t>
  </si>
  <si>
    <t>00193909</t>
  </si>
  <si>
    <t>R.D.LEDI FAUTH,35</t>
  </si>
  <si>
    <t>BROCHIER</t>
  </si>
  <si>
    <t>00193910</t>
  </si>
  <si>
    <t>R.SEBASTIAO ARRAIS,49</t>
  </si>
  <si>
    <t>PIO IX</t>
  </si>
  <si>
    <t>00193912</t>
  </si>
  <si>
    <t>AV.MUNDICO MORAIS,220</t>
  </si>
  <si>
    <t>MATOES</t>
  </si>
  <si>
    <t>00193913</t>
  </si>
  <si>
    <t>PCA.DR.ANTONIO CARLOS MAGALHAES,338</t>
  </si>
  <si>
    <t>CORONEL JOAO SA</t>
  </si>
  <si>
    <t>00193914</t>
  </si>
  <si>
    <t>PCA.ANTONINO PINTO MASCARENHAS,26</t>
  </si>
  <si>
    <t>CAETANOPOLIS</t>
  </si>
  <si>
    <t>00193915</t>
  </si>
  <si>
    <t>AV.SAO SEBASTIAO,9</t>
  </si>
  <si>
    <t>ITARUMA</t>
  </si>
  <si>
    <t>00193916</t>
  </si>
  <si>
    <t>AV.JOAO ARTIAGA,444</t>
  </si>
  <si>
    <t>MATRINCHA</t>
  </si>
  <si>
    <t>00193917</t>
  </si>
  <si>
    <t>AV.VINTE E OITO DE MAIO,972</t>
  </si>
  <si>
    <t>SANTA CLARA DO SUL</t>
  </si>
  <si>
    <t>00193918</t>
  </si>
  <si>
    <t>AV.GOV.NILO COELHO,130</t>
  </si>
  <si>
    <t>LAGOA GRANDE</t>
  </si>
  <si>
    <t>00193919</t>
  </si>
  <si>
    <t>PCA.MOCINHA VIANA,17</t>
  </si>
  <si>
    <t>FORQUILHA</t>
  </si>
  <si>
    <t>00193921</t>
  </si>
  <si>
    <t>PCA.ANISIO NELSON DE BRITO,S/N</t>
  </si>
  <si>
    <t>00193923</t>
  </si>
  <si>
    <t>PCA.SAO SEBASTIAO,155</t>
  </si>
  <si>
    <t>DIONISIO</t>
  </si>
  <si>
    <t>00193926</t>
  </si>
  <si>
    <t>R.MANOEL GERVASIO,28</t>
  </si>
  <si>
    <t>PEQUERI</t>
  </si>
  <si>
    <t>00193927</t>
  </si>
  <si>
    <t>AV.JOAO CESAR DE OLIVEIRA,3359</t>
  </si>
  <si>
    <t>00193928</t>
  </si>
  <si>
    <t>AV.MATO GROSSO,445</t>
  </si>
  <si>
    <t>ANAURILANDIA</t>
  </si>
  <si>
    <t>00193930</t>
  </si>
  <si>
    <t>R.TREZE DE MAIO,305</t>
  </si>
  <si>
    <t>BODOQUENA</t>
  </si>
  <si>
    <t>00193931</t>
  </si>
  <si>
    <t>AV.DEP.SEBASTIAO ALVES JUNIOR,740</t>
  </si>
  <si>
    <t>MATUPA</t>
  </si>
  <si>
    <t>00193933</t>
  </si>
  <si>
    <t>AV.TREZE DE MAIO,393</t>
  </si>
  <si>
    <t>ITAQUIRAI</t>
  </si>
  <si>
    <t>00193936</t>
  </si>
  <si>
    <t>R.ATUALPA SIMOES DIVINO,573</t>
  </si>
  <si>
    <t>00193937</t>
  </si>
  <si>
    <t>AV.MARCELO MIRANDA SOARES,920</t>
  </si>
  <si>
    <t>SONORA</t>
  </si>
  <si>
    <t>00193938</t>
  </si>
  <si>
    <t>AV.JOSE DE LA PAZ ORTIZ,802</t>
  </si>
  <si>
    <t>TACURU</t>
  </si>
  <si>
    <t>00193939</t>
  </si>
  <si>
    <t>R.PROF.BERNARDO BAUR,1125</t>
  </si>
  <si>
    <t>VICENTINA</t>
  </si>
  <si>
    <t>00193940</t>
  </si>
  <si>
    <t>AV.DEP.GONCALO BOTELHO CAMPOS,2478</t>
  </si>
  <si>
    <t>00193941</t>
  </si>
  <si>
    <t>AV.BRASIL,415</t>
  </si>
  <si>
    <t>POUSO NOVO</t>
  </si>
  <si>
    <t>00193942</t>
  </si>
  <si>
    <t>AV.CUIABA,280</t>
  </si>
  <si>
    <t>QUERENCIA</t>
  </si>
  <si>
    <t>00193943</t>
  </si>
  <si>
    <t>AV.STO.ANTONIO,234</t>
  </si>
  <si>
    <t>SANTO ANTONIO DO LEVERGER</t>
  </si>
  <si>
    <t>00193944</t>
  </si>
  <si>
    <t>R.ISABEL SCHMIDT,187/193</t>
  </si>
  <si>
    <t>00193945</t>
  </si>
  <si>
    <t>R.IGUATEMI,472</t>
  </si>
  <si>
    <t>BRASNORTE</t>
  </si>
  <si>
    <t>00193946</t>
  </si>
  <si>
    <t>AV.DR.MARIO FREIRE MARTINS,S/N</t>
  </si>
  <si>
    <t>MACUCO</t>
  </si>
  <si>
    <t>00193947</t>
  </si>
  <si>
    <t>R.PELOTAS,335</t>
  </si>
  <si>
    <t>QUATRO PONTES</t>
  </si>
  <si>
    <t>00193949</t>
  </si>
  <si>
    <t>AV.SETE DE SETEMBRO,S/N</t>
  </si>
  <si>
    <t>CAMPO ALEGRE DE LOURDES</t>
  </si>
  <si>
    <t>00193950</t>
  </si>
  <si>
    <t>R.FRANCISCA STRADIOTTI,1169</t>
  </si>
  <si>
    <t>NOVA ALVORADA DO SUL</t>
  </si>
  <si>
    <t>00193951</t>
  </si>
  <si>
    <t>AV.DR.MIGUEL SANTA BRIGIDA,S/N</t>
  </si>
  <si>
    <t>SALINOPOLIS</t>
  </si>
  <si>
    <t>00193952</t>
  </si>
  <si>
    <t>AV.SANTOS DUMONT,626</t>
  </si>
  <si>
    <t>EPITACIOLANDIA</t>
  </si>
  <si>
    <t>00193956</t>
  </si>
  <si>
    <t>R.EDVAR SILVEIRA,60</t>
  </si>
  <si>
    <t>00193960</t>
  </si>
  <si>
    <t>R.SAO FRANCISCO,50</t>
  </si>
  <si>
    <t>ITAPIUNA</t>
  </si>
  <si>
    <t>00193962</t>
  </si>
  <si>
    <t>AV.TEOTONIO SEGURADO,S/N</t>
  </si>
  <si>
    <t>00193964</t>
  </si>
  <si>
    <t>R.EDUARDO DIEHL,169</t>
  </si>
  <si>
    <t>RIQUEZA</t>
  </si>
  <si>
    <t>00193965</t>
  </si>
  <si>
    <t>PCA.DA INDEPENDENCIA,20</t>
  </si>
  <si>
    <t>BRACO DO TROMBUDO</t>
  </si>
  <si>
    <t>00193968</t>
  </si>
  <si>
    <t>R.ANTONIO COLETTO,1152</t>
  </si>
  <si>
    <t>LOBATO</t>
  </si>
  <si>
    <t>00193969</t>
  </si>
  <si>
    <t>AV.SANTOS DUMONT,302/306</t>
  </si>
  <si>
    <t>00193970</t>
  </si>
  <si>
    <t>AV.ANCHIETA,1786</t>
  </si>
  <si>
    <t>BERTIOGA</t>
  </si>
  <si>
    <t>00193972</t>
  </si>
  <si>
    <t>AV.BERNARDO SAYAO,300</t>
  </si>
  <si>
    <t>ALIANCA DO TOCANTINS</t>
  </si>
  <si>
    <t>00193973</t>
  </si>
  <si>
    <t>AV.BRASIL,422</t>
  </si>
  <si>
    <t>ANANAS</t>
  </si>
  <si>
    <t>00193974</t>
  </si>
  <si>
    <t>R.GOV.BRASIL CAIADO,817</t>
  </si>
  <si>
    <t>ARAPOEMA</t>
  </si>
  <si>
    <t>00193975</t>
  </si>
  <si>
    <t>PCA.ARY VALADAO FILHO,S/N</t>
  </si>
  <si>
    <t>AUGUSTINOPOLIS</t>
  </si>
  <si>
    <t>00193977</t>
  </si>
  <si>
    <t>R.PRINCIPAL,284</t>
  </si>
  <si>
    <t>COMBINADO</t>
  </si>
  <si>
    <t>00193978</t>
  </si>
  <si>
    <t>R.DEZOITO,30</t>
  </si>
  <si>
    <t>FIGUEIROPOLIS</t>
  </si>
  <si>
    <t>00193979</t>
  </si>
  <si>
    <t>AV.PEDRO LUDOVICO TEIXEIRA,630</t>
  </si>
  <si>
    <t>PEIXE</t>
  </si>
  <si>
    <t>00193980</t>
  </si>
  <si>
    <t>R.JOSE GUIMARAES,180</t>
  </si>
  <si>
    <t>SILVANOPOLIS</t>
  </si>
  <si>
    <t>00193982</t>
  </si>
  <si>
    <t>PCA.CLAUDEMIRO LOPES BEZERRA,704</t>
  </si>
  <si>
    <t>PACOTI</t>
  </si>
  <si>
    <t>00193983</t>
  </si>
  <si>
    <t>R.FIRMINO PEREIRA LACERDA,216</t>
  </si>
  <si>
    <t>LAGOA DA CONFUSAO</t>
  </si>
  <si>
    <t>00193984</t>
  </si>
  <si>
    <t>R.DO ARROZ,306</t>
  </si>
  <si>
    <t>00193985</t>
  </si>
  <si>
    <t>AV.CONEGO DOMINGO MALTES,63</t>
  </si>
  <si>
    <t>AMAPA</t>
  </si>
  <si>
    <t>00193986</t>
  </si>
  <si>
    <t>R.PREF.JOAO BATISTA FILHO,111</t>
  </si>
  <si>
    <t>IPUIUNA</t>
  </si>
  <si>
    <t>00193987</t>
  </si>
  <si>
    <t>AV.INDEPENDENCIA,4689</t>
  </si>
  <si>
    <t>00193988</t>
  </si>
  <si>
    <t>R.ALVES DE FIGUEIREDO,381</t>
  </si>
  <si>
    <t>SAO TOMAS DE AQUINO</t>
  </si>
  <si>
    <t>00193989</t>
  </si>
  <si>
    <t>AV.CENTRO OESTE,10</t>
  </si>
  <si>
    <t>CONFRESA</t>
  </si>
  <si>
    <t>00193990</t>
  </si>
  <si>
    <t>AV.JOAQUIM FRAZAO ARAUJO,S/N</t>
  </si>
  <si>
    <t>PORTO GRANDE</t>
  </si>
  <si>
    <t>00193992</t>
  </si>
  <si>
    <t>ESTR.INTENDENTE MAGALHAES,804</t>
  </si>
  <si>
    <t>00193993</t>
  </si>
  <si>
    <t>AV.N.SRA.DE FATIMA,3574</t>
  </si>
  <si>
    <t>MUCAJAI</t>
  </si>
  <si>
    <t>00193994</t>
  </si>
  <si>
    <t>AV.ULISSES GUIMARAES,S/N</t>
  </si>
  <si>
    <t>RORAINOPOLIS</t>
  </si>
  <si>
    <t>00193995</t>
  </si>
  <si>
    <t>R.ANHAIA,820</t>
  </si>
  <si>
    <t>00193996</t>
  </si>
  <si>
    <t>AV.LAURO BILLIG DE CASTILHOS,303</t>
  </si>
  <si>
    <t>ESTRELA VELHA</t>
  </si>
  <si>
    <t>00193997</t>
  </si>
  <si>
    <t>AV.MARIO LUIZ BARBOSA,3215</t>
  </si>
  <si>
    <t>ALTO PARAISO</t>
  </si>
  <si>
    <t>00193998</t>
  </si>
  <si>
    <t>R.CARAJAS,3041</t>
  </si>
  <si>
    <t>CABIXI</t>
  </si>
  <si>
    <t>00193999</t>
  </si>
  <si>
    <t>AV.DO CACAU,1526</t>
  </si>
  <si>
    <t>CACAULANDIA</t>
  </si>
  <si>
    <t>00194000</t>
  </si>
  <si>
    <t>AV.PAU BRASIL,5440</t>
  </si>
  <si>
    <t>MINISTRO ANDREAZZA</t>
  </si>
  <si>
    <t>00194001</t>
  </si>
  <si>
    <t>R.PRINCESA ISABEL,2229</t>
  </si>
  <si>
    <t>MIRANTE DA SERRA</t>
  </si>
  <si>
    <t>00194002</t>
  </si>
  <si>
    <t>R.DOS BURITIS,2444</t>
  </si>
  <si>
    <t>MONTE NEGRO</t>
  </si>
  <si>
    <t>00194003</t>
  </si>
  <si>
    <t>AV.JUSCELINO KUBITSCHEK,2870</t>
  </si>
  <si>
    <t>NOVA BRASILANDIA D'OESTE</t>
  </si>
  <si>
    <t>00194004</t>
  </si>
  <si>
    <t>AV.SEBASTIAO JOAO CLIMACO,6565</t>
  </si>
  <si>
    <t>NOVA MAMORE</t>
  </si>
  <si>
    <t>00194005</t>
  </si>
  <si>
    <t>AV.DR.MIGUEL VIEIRA FERREIRA,4929</t>
  </si>
  <si>
    <t>NOVO HORIZONTE DO OESTE</t>
  </si>
  <si>
    <t>00194006</t>
  </si>
  <si>
    <t>AV.BRASIL,2361</t>
  </si>
  <si>
    <t>SANTA LUZIA D'OESTE</t>
  </si>
  <si>
    <t>00194007</t>
  </si>
  <si>
    <t>AV.MOACIR DE PAULA VIEIRA,4033</t>
  </si>
  <si>
    <t>URUPA</t>
  </si>
  <si>
    <t>00194008</t>
  </si>
  <si>
    <t>AV.JOAO VINTE E TRES,621</t>
  </si>
  <si>
    <t>MERCEDES</t>
  </si>
  <si>
    <t>00194009</t>
  </si>
  <si>
    <t>AV.PARANA,1393</t>
  </si>
  <si>
    <t>TAPURAH</t>
  </si>
  <si>
    <t>00194010</t>
  </si>
  <si>
    <t>AV.BRIG.FARIA LIMA,2399</t>
  </si>
  <si>
    <t>00194012</t>
  </si>
  <si>
    <t>PCA.CEL.JOAQUIM LIMA,25</t>
  </si>
  <si>
    <t>SAO JOAQUIM DO MONTE</t>
  </si>
  <si>
    <t>00194014</t>
  </si>
  <si>
    <t>AV.GOV.FERNANDO GUILHON,230</t>
  </si>
  <si>
    <t>ACARA</t>
  </si>
  <si>
    <t>00194015</t>
  </si>
  <si>
    <t>AV.PRES.CASTELO BRANCO,1754</t>
  </si>
  <si>
    <t>00194016</t>
  </si>
  <si>
    <t>AV.EDILIO LUIZ CHESTIES,1564</t>
  </si>
  <si>
    <t>NOVA ALVORADA</t>
  </si>
  <si>
    <t>00194018</t>
  </si>
  <si>
    <t>AV.POTIRENDABA,1630</t>
  </si>
  <si>
    <t>00194019</t>
  </si>
  <si>
    <t>R.RENATA MATIAS,60</t>
  </si>
  <si>
    <t>OTACILIO COSTA</t>
  </si>
  <si>
    <t>00194020</t>
  </si>
  <si>
    <t>R.TREZE DE MAIO,S/N</t>
  </si>
  <si>
    <t>00194021</t>
  </si>
  <si>
    <t>PCA.BATISTA ACIOLY,74</t>
  </si>
  <si>
    <t>MARAGOGI</t>
  </si>
  <si>
    <t>00194022</t>
  </si>
  <si>
    <t>PCA.ARTUR BERNARDES,120</t>
  </si>
  <si>
    <t>COIMBRA</t>
  </si>
  <si>
    <t>00194023</t>
  </si>
  <si>
    <t>R.CEL.FONTENELE DE CASTRO,170</t>
  </si>
  <si>
    <t>PLACIDO DE CASTRO</t>
  </si>
  <si>
    <t>00194024</t>
  </si>
  <si>
    <t>AV.PRES.TANCREDO NEVES,223</t>
  </si>
  <si>
    <t>SAPUCAI-MIRIM</t>
  </si>
  <si>
    <t>00194026</t>
  </si>
  <si>
    <t>AV.CASTELO BRANCO,921</t>
  </si>
  <si>
    <t>SENADOR GUIOMARD</t>
  </si>
  <si>
    <t>00194027</t>
  </si>
  <si>
    <t>AV.BRASIL,132</t>
  </si>
  <si>
    <t>IGUARACU</t>
  </si>
  <si>
    <t>00194028</t>
  </si>
  <si>
    <t>AV.MOGIANA,1615</t>
  </si>
  <si>
    <t>00194029</t>
  </si>
  <si>
    <t>R.AMAZONAS,700</t>
  </si>
  <si>
    <t>ENTRE RIOS DO OESTE</t>
  </si>
  <si>
    <t>00194033</t>
  </si>
  <si>
    <t>R.FRANCISCO PEREIRA BORGES,316</t>
  </si>
  <si>
    <t>ARCEBURGO</t>
  </si>
  <si>
    <t>00194034</t>
  </si>
  <si>
    <t>R.NILO PECANHA,96</t>
  </si>
  <si>
    <t>RIO PRETO</t>
  </si>
  <si>
    <t>00194035</t>
  </si>
  <si>
    <t>AV.HUGO MUSSO,147</t>
  </si>
  <si>
    <t>00194036</t>
  </si>
  <si>
    <t>R.DO COMERCIO,81</t>
  </si>
  <si>
    <t>00194037</t>
  </si>
  <si>
    <t>SIG SUL,QD.8,LOTE 2225/C</t>
  </si>
  <si>
    <t>00194038</t>
  </si>
  <si>
    <t>AV.DA SAUDADE,917</t>
  </si>
  <si>
    <t>00194039</t>
  </si>
  <si>
    <t>AV.ANTONIO CARLOS COUTO BARROS,1808</t>
  </si>
  <si>
    <t>00194040</t>
  </si>
  <si>
    <t>AV.REBOUCAS,2616</t>
  </si>
  <si>
    <t>00194041</t>
  </si>
  <si>
    <t>AV.GAL.AFONSO ALBUQUERQUE LIMA,S/N</t>
  </si>
  <si>
    <t>00194042</t>
  </si>
  <si>
    <t>AV.TEN.CEL.DUARTE,1298</t>
  </si>
  <si>
    <t>00194043</t>
  </si>
  <si>
    <t>AV.CARMINDO DE CAMPOS,1957</t>
  </si>
  <si>
    <t>00194044</t>
  </si>
  <si>
    <t>00194045</t>
  </si>
  <si>
    <t>AV.N.SRA.DE COPACABANA,30</t>
  </si>
  <si>
    <t>00194046</t>
  </si>
  <si>
    <t>R.JOAO NOGUEIRA,56</t>
  </si>
  <si>
    <t>MORTUGABA</t>
  </si>
  <si>
    <t>00194047</t>
  </si>
  <si>
    <t>R.CEL.JOSE FREIRE,110</t>
  </si>
  <si>
    <t>PEREIRO</t>
  </si>
  <si>
    <t>00194048</t>
  </si>
  <si>
    <t>AV.SAO JOAO,443</t>
  </si>
  <si>
    <t>00194049</t>
  </si>
  <si>
    <t>R.VIRGILIO DA SILVA FAGUNDES,694</t>
  </si>
  <si>
    <t>00194050</t>
  </si>
  <si>
    <t>R.JOSE BARBOSA VIEIRA,25</t>
  </si>
  <si>
    <t>CARIUS</t>
  </si>
  <si>
    <t>00194051</t>
  </si>
  <si>
    <t>AV.N.SRA.DE COPACABANA,1107</t>
  </si>
  <si>
    <t>00194053</t>
  </si>
  <si>
    <t>AV.DR.JESUINO MARCONDES MACHADO,789</t>
  </si>
  <si>
    <t>00194054</t>
  </si>
  <si>
    <t>R.CEL.XAVIER DE TOLEDO,78/84</t>
  </si>
  <si>
    <t>00194055</t>
  </si>
  <si>
    <t>AV.REBOUCAS,1645</t>
  </si>
  <si>
    <t>00194057</t>
  </si>
  <si>
    <t>AV.REP.DO LIBANO,2297</t>
  </si>
  <si>
    <t>00194059</t>
  </si>
  <si>
    <t>AV REPUBLICA DO CHILE, 330</t>
  </si>
  <si>
    <t>00194060</t>
  </si>
  <si>
    <t>R.JOAO CIRCUNCISAO AMARAL,70</t>
  </si>
  <si>
    <t>BERILO</t>
  </si>
  <si>
    <t>00194063</t>
  </si>
  <si>
    <t>PCA.STA.ISABEL,26</t>
  </si>
  <si>
    <t>HELIODORA</t>
  </si>
  <si>
    <t>00194064</t>
  </si>
  <si>
    <t>AV.JOSE RODRIGUES DE ALMEIDA,792</t>
  </si>
  <si>
    <t>IPABA</t>
  </si>
  <si>
    <t>00194065</t>
  </si>
  <si>
    <t>AV.MAL.TITO,2446/2460</t>
  </si>
  <si>
    <t>00194067</t>
  </si>
  <si>
    <t>AV.DR.PITAGORAS BARBOSA LIMA,50</t>
  </si>
  <si>
    <t>LIBERDADE</t>
  </si>
  <si>
    <t>00194068</t>
  </si>
  <si>
    <t>AV.DO COMERCIO,317</t>
  </si>
  <si>
    <t>MOEDA</t>
  </si>
  <si>
    <t>00194069</t>
  </si>
  <si>
    <t>R.CONSTANTINO HONORATO FRAGA,35</t>
  </si>
  <si>
    <t>PEDRINOPOLIS</t>
  </si>
  <si>
    <t>00194070</t>
  </si>
  <si>
    <t>AV.JUSCELINO KUBITSCHEK,1045</t>
  </si>
  <si>
    <t>RIACHINHO</t>
  </si>
  <si>
    <t>00194072</t>
  </si>
  <si>
    <t>R.MAL.DEODORO,400-E</t>
  </si>
  <si>
    <t>00194073</t>
  </si>
  <si>
    <t>AV.DAS AMERICAS,10200</t>
  </si>
  <si>
    <t>00194074</t>
  </si>
  <si>
    <t>AV.SINFRONIO PEDRO DE ANDRADE,88</t>
  </si>
  <si>
    <t>VIRGOLANDIA</t>
  </si>
  <si>
    <t>00194075</t>
  </si>
  <si>
    <t>AV.JOAQUIM NOGUEIRA,625</t>
  </si>
  <si>
    <t>00194076</t>
  </si>
  <si>
    <t>PCA.JOSUE GOMES,S/N</t>
  </si>
  <si>
    <t>SAO CAITANO</t>
  </si>
  <si>
    <t>00194077</t>
  </si>
  <si>
    <t>R.GAL.DANTAS BARRETO,56</t>
  </si>
  <si>
    <t>VERTENTES</t>
  </si>
  <si>
    <t>00194078</t>
  </si>
  <si>
    <t>AV.FRANCISCO MATARAZZO,324</t>
  </si>
  <si>
    <t>00194079</t>
  </si>
  <si>
    <t>R.RUI BARBOSA,2074</t>
  </si>
  <si>
    <t>ITAIPULANDIA</t>
  </si>
  <si>
    <t>00194081</t>
  </si>
  <si>
    <t>AV.DR.GENTIL DE MOURA,42</t>
  </si>
  <si>
    <t>00194082</t>
  </si>
  <si>
    <t>AV.SEN.SALGADO FILHO,135</t>
  </si>
  <si>
    <t>00194083</t>
  </si>
  <si>
    <t>R.DR.AFRANIO H.LEMOS,510</t>
  </si>
  <si>
    <t>DOIS LAJEADOS</t>
  </si>
  <si>
    <t>00194084</t>
  </si>
  <si>
    <t>AV.DO COMERCIO,124</t>
  </si>
  <si>
    <t>IPIRANGA DO SUL</t>
  </si>
  <si>
    <t>00194085</t>
  </si>
  <si>
    <t>R.IPIRANGA,95</t>
  </si>
  <si>
    <t>00194086</t>
  </si>
  <si>
    <t>R.GONCALVES CRESPO,78</t>
  </si>
  <si>
    <t>00194087</t>
  </si>
  <si>
    <t>R.LUIZ GAMA,101</t>
  </si>
  <si>
    <t>00194088</t>
  </si>
  <si>
    <t>00194090</t>
  </si>
  <si>
    <t>R.MAL.FLORIANO</t>
  </si>
  <si>
    <t>00194092</t>
  </si>
  <si>
    <t>PCA.MONCAO,683</t>
  </si>
  <si>
    <t>IARAS</t>
  </si>
  <si>
    <t>00194093</t>
  </si>
  <si>
    <t>AV.JABAQUARA,1236</t>
  </si>
  <si>
    <t>00194095</t>
  </si>
  <si>
    <t>R.GERVASIO HITOCHI DOI,120</t>
  </si>
  <si>
    <t>CANDOI</t>
  </si>
  <si>
    <t>00194097</t>
  </si>
  <si>
    <t>R.SETE DE SETEMBRO,S/N</t>
  </si>
  <si>
    <t>ULIANOPOLIS</t>
  </si>
  <si>
    <t>00194098</t>
  </si>
  <si>
    <t>PCA.JOAO DOURADO,756</t>
  </si>
  <si>
    <t>JOAO DOURADO</t>
  </si>
  <si>
    <t>00194099</t>
  </si>
  <si>
    <t>AV.MATO GROSSO,545</t>
  </si>
  <si>
    <t>NOVA MONTE VERDE</t>
  </si>
  <si>
    <t>00194101</t>
  </si>
  <si>
    <t>AV.AMOS BERNARDINO ZANCHET,S/N</t>
  </si>
  <si>
    <t>NOVA MARINGA</t>
  </si>
  <si>
    <t>00194102</t>
  </si>
  <si>
    <t>AV.DR.CARLOS VIDOTTO,824</t>
  </si>
  <si>
    <t>TABAPORA</t>
  </si>
  <si>
    <t>00194103</t>
  </si>
  <si>
    <t>PCA.EDGAR DE ARAUJO,160</t>
  </si>
  <si>
    <t>NORTELANDIA</t>
  </si>
  <si>
    <t>00194104</t>
  </si>
  <si>
    <t>R.JOAQUIM MURTINHO,S/N</t>
  </si>
  <si>
    <t>ALTO PARAGUAI</t>
  </si>
  <si>
    <t>00194105</t>
  </si>
  <si>
    <t>R.EVERALDO DE MELO LOPES,258</t>
  </si>
  <si>
    <t>ITACARE</t>
  </si>
  <si>
    <t>00194106</t>
  </si>
  <si>
    <t>R.CAP.JOSE BARROS PIMENTEL,147</t>
  </si>
  <si>
    <t>MATRIZ DE CAMARAGIBE</t>
  </si>
  <si>
    <t>00194107</t>
  </si>
  <si>
    <t>AV.PORTO ALEGRE,179</t>
  </si>
  <si>
    <t>FATIMA</t>
  </si>
  <si>
    <t>00194108</t>
  </si>
  <si>
    <t>AV.RIO TOCANTINS,130</t>
  </si>
  <si>
    <t>RIO BRANCO DO IVAI</t>
  </si>
  <si>
    <t>00194109</t>
  </si>
  <si>
    <t>R.RIO JARI,1043</t>
  </si>
  <si>
    <t>LARANJAL DO JARI</t>
  </si>
  <si>
    <t>00194110</t>
  </si>
  <si>
    <t>R.MACEIO,529</t>
  </si>
  <si>
    <t>SAO PEDRO DO IGUACU</t>
  </si>
  <si>
    <t>00194111</t>
  </si>
  <si>
    <t>VALDIR MASUTTI,620</t>
  </si>
  <si>
    <t>CAMPOS DE JULIO</t>
  </si>
  <si>
    <t>00194112</t>
  </si>
  <si>
    <t>R.RIO GRANDE DO SUL,1541</t>
  </si>
  <si>
    <t>NOVA UBIRATA</t>
  </si>
  <si>
    <t>00194113</t>
  </si>
  <si>
    <t>AV.JOAO CARRARO,271</t>
  </si>
  <si>
    <t>PORTO RICO</t>
  </si>
  <si>
    <t>00194114</t>
  </si>
  <si>
    <t>AV.ADRIAO MONTEIRO,250</t>
  </si>
  <si>
    <t>CAPIVARI DO SUL</t>
  </si>
  <si>
    <t>00194115</t>
  </si>
  <si>
    <t>PCA.ALDO DE LIMA PEREIRA,S/N</t>
  </si>
  <si>
    <t>TANQUINHO</t>
  </si>
  <si>
    <t>00194116</t>
  </si>
  <si>
    <t>TV.JOSE FERREIRA,49</t>
  </si>
  <si>
    <t>SAO DOMINGOS DO ARAGUAIA</t>
  </si>
  <si>
    <t>00194118</t>
  </si>
  <si>
    <t>R.SEVERINO MONTEIRO,123</t>
  </si>
  <si>
    <t>00194119</t>
  </si>
  <si>
    <t>PCA.MAJOR FRANCA,35</t>
  </si>
  <si>
    <t>BUIQUE</t>
  </si>
  <si>
    <t>00194120</t>
  </si>
  <si>
    <t>EST.DO CERNE,ROD.PR-090,KM 18,5</t>
  </si>
  <si>
    <t>CAMPO MAGRO</t>
  </si>
  <si>
    <t>00194121</t>
  </si>
  <si>
    <t>R.JACOB HOLZMANN,233</t>
  </si>
  <si>
    <t>00194125</t>
  </si>
  <si>
    <t>AV.TANCREDO DE ALMEIDA NEVES,3610</t>
  </si>
  <si>
    <t>SAO FRANCISCO DO GUAPORE</t>
  </si>
  <si>
    <t>00194126</t>
  </si>
  <si>
    <t>R.DIREITA,202</t>
  </si>
  <si>
    <t>FRANCISCO BADARO</t>
  </si>
  <si>
    <t>00194127</t>
  </si>
  <si>
    <t>AV.FLAMBOYANT,743</t>
  </si>
  <si>
    <t>SERINGUEIRAS</t>
  </si>
  <si>
    <t>00194128</t>
  </si>
  <si>
    <t>AV.JAPIIM,1121</t>
  </si>
  <si>
    <t>MANCIO LIMA</t>
  </si>
  <si>
    <t>00194131</t>
  </si>
  <si>
    <t>AV.PRES.VARGAS,730</t>
  </si>
  <si>
    <t>00194132</t>
  </si>
  <si>
    <t>AV.FERNANDO GUILHON,4520</t>
  </si>
  <si>
    <t>MARITUBA</t>
  </si>
  <si>
    <t>00194133</t>
  </si>
  <si>
    <t>AV.QUINZE DE NOVEMBRO,798</t>
  </si>
  <si>
    <t>RIO BONITO DO IGUACU</t>
  </si>
  <si>
    <t>00194134</t>
  </si>
  <si>
    <t>AV.BEIRA MAR,437</t>
  </si>
  <si>
    <t>PONTAL DO PARANA</t>
  </si>
  <si>
    <t>00194135</t>
  </si>
  <si>
    <t>AV.MORUMBI,7599</t>
  </si>
  <si>
    <t>00194137</t>
  </si>
  <si>
    <t>AV.BRASIL,42</t>
  </si>
  <si>
    <t>ITAUBA</t>
  </si>
  <si>
    <t>00194138</t>
  </si>
  <si>
    <t>AV.MATO GROSSO,693</t>
  </si>
  <si>
    <t>SANTO ANTONIO DO LESTE</t>
  </si>
  <si>
    <t>00194139</t>
  </si>
  <si>
    <t>R.DO COMERCIO,S/N</t>
  </si>
  <si>
    <t>BRASIL NOVO</t>
  </si>
  <si>
    <t>00194140</t>
  </si>
  <si>
    <t>R.TUCUPI,76</t>
  </si>
  <si>
    <t>CURIONOPOLIS</t>
  </si>
  <si>
    <t>00194141</t>
  </si>
  <si>
    <t>AV.BELEM,227/229</t>
  </si>
  <si>
    <t>BREU BRANCO</t>
  </si>
  <si>
    <t>00194142</t>
  </si>
  <si>
    <t>AV.ITALIA FRANCO,2146</t>
  </si>
  <si>
    <t>CORUMBIARA</t>
  </si>
  <si>
    <t>00194144</t>
  </si>
  <si>
    <t>TV.DEMOCRITO PINTO,13</t>
  </si>
  <si>
    <t>BANABUIU</t>
  </si>
  <si>
    <t>00194145</t>
  </si>
  <si>
    <t>R.CICERO ALENCAR,65</t>
  </si>
  <si>
    <t>PIQUET CARNEIRO</t>
  </si>
  <si>
    <t>00194146</t>
  </si>
  <si>
    <t>R.VISC.DO RIO BRANCO,118</t>
  </si>
  <si>
    <t>CORDEIROPOLIS</t>
  </si>
  <si>
    <t>00194148</t>
  </si>
  <si>
    <t>AV.T-SESSENTA E TRES,984</t>
  </si>
  <si>
    <t>00194151</t>
  </si>
  <si>
    <t>AV.BARRA DOURADA,668</t>
  </si>
  <si>
    <t>LUPIONOPOLIS</t>
  </si>
  <si>
    <t>00194153</t>
  </si>
  <si>
    <t>AV.WEYNE CAVALCANTE,S/N</t>
  </si>
  <si>
    <t>CANAA DOS CARAJAS</t>
  </si>
  <si>
    <t>00194154</t>
  </si>
  <si>
    <t>R.LUIZ DE SOUZA MIRANDA,108</t>
  </si>
  <si>
    <t>GUAMARE</t>
  </si>
  <si>
    <t>00194157</t>
  </si>
  <si>
    <t>AV.DOM PEDRO I,762</t>
  </si>
  <si>
    <t>00194158</t>
  </si>
  <si>
    <t>AV.PARANA,344</t>
  </si>
  <si>
    <t>ACRELANDIA</t>
  </si>
  <si>
    <t>00194159</t>
  </si>
  <si>
    <t>PCA.CEL.ANTONIO BELO,606</t>
  </si>
  <si>
    <t>AMONTADA</t>
  </si>
  <si>
    <t>00194163</t>
  </si>
  <si>
    <t>R.DEZENOVE DE NOVEMBRO,S/N</t>
  </si>
  <si>
    <t>PORTO DE MOZ</t>
  </si>
  <si>
    <t>00194164</t>
  </si>
  <si>
    <t>AV.TANCREDO NEVES,120</t>
  </si>
  <si>
    <t>GOIANESIA DO PARA</t>
  </si>
  <si>
    <t>00194165</t>
  </si>
  <si>
    <t>AV.JOAO NAVES DE AVILA,1331</t>
  </si>
  <si>
    <t>00194168</t>
  </si>
  <si>
    <t>AV.T-9,S/N</t>
  </si>
  <si>
    <t>00194180</t>
  </si>
  <si>
    <t>R.AURELIO JOSE DE SOUZA,120</t>
  </si>
  <si>
    <t>BONINAL</t>
  </si>
  <si>
    <t>00194189</t>
  </si>
  <si>
    <t>PCA.MARIA JOSE DE JESUS,419</t>
  </si>
  <si>
    <t>ADUSTINA</t>
  </si>
  <si>
    <t>00194195</t>
  </si>
  <si>
    <t>AV.PARANA,1250</t>
  </si>
  <si>
    <t>00194198</t>
  </si>
  <si>
    <t>AV.DEP.JAMEL CECILIO,1429</t>
  </si>
  <si>
    <t>00194200</t>
  </si>
  <si>
    <t>SCN,QD.2,BLOCO A,SALA 602</t>
  </si>
  <si>
    <t>00194201</t>
  </si>
  <si>
    <t>00194202</t>
  </si>
  <si>
    <t>AV.RONDON PACHECO,3520</t>
  </si>
  <si>
    <t>00194203</t>
  </si>
  <si>
    <t>R.SACRAMENTO,126</t>
  </si>
  <si>
    <t>00194205</t>
  </si>
  <si>
    <t>AV.MIGUEL SUTIL,8695</t>
  </si>
  <si>
    <t>00194206</t>
  </si>
  <si>
    <t>R.SAO SEBASTIAO,582</t>
  </si>
  <si>
    <t>00194207</t>
  </si>
  <si>
    <t>AV.PAULISTA,1500</t>
  </si>
  <si>
    <t>00194208</t>
  </si>
  <si>
    <t>R.PE.PEDRO PINTO,6711</t>
  </si>
  <si>
    <t>00194209</t>
  </si>
  <si>
    <t>AV.IBIRAPUERA,3103</t>
  </si>
  <si>
    <t>00194210</t>
  </si>
  <si>
    <t>R.EUCLIDES DA CUNHA,478</t>
  </si>
  <si>
    <t>00194211</t>
  </si>
  <si>
    <t>R.MAL.CANDIDO MARIANO RONDON,1671</t>
  </si>
  <si>
    <t>00194213</t>
  </si>
  <si>
    <t>AV.INTERLAGOS,2225</t>
  </si>
  <si>
    <t>00194214</t>
  </si>
  <si>
    <t>AV.DR.FRANCISCO MESQUITA,1000</t>
  </si>
  <si>
    <t>00194215</t>
  </si>
  <si>
    <t>ESTR.DO M BOI MIRIM,1563/1583</t>
  </si>
  <si>
    <t>00194216</t>
  </si>
  <si>
    <t>AV.ITABERABA,1735</t>
  </si>
  <si>
    <t>00194217</t>
  </si>
  <si>
    <t>AV.CEL.MOACIR JOSE DA SILVA,218</t>
  </si>
  <si>
    <t>JAIBA</t>
  </si>
  <si>
    <t>00194218</t>
  </si>
  <si>
    <t>AV.NOEL NUTELS,1436</t>
  </si>
  <si>
    <t>00194219</t>
  </si>
  <si>
    <t>AV.GAL.RODRIGO OTAVIO,3555</t>
  </si>
  <si>
    <t>00194220</t>
  </si>
  <si>
    <t>AV.BRASIL,4365</t>
  </si>
  <si>
    <t>00194221</t>
  </si>
  <si>
    <t>R.STA.CATARINA,2045</t>
  </si>
  <si>
    <t>00194222</t>
  </si>
  <si>
    <t>PCA.DUQUE DE CAXIAS,966</t>
  </si>
  <si>
    <t>00194223</t>
  </si>
  <si>
    <t>PCA.DR.JOAO MENDES,31/35/39</t>
  </si>
  <si>
    <t>00194224</t>
  </si>
  <si>
    <t>AV.ENG.ARMANDO A.PEREIRA,485/489</t>
  </si>
  <si>
    <t>00194225</t>
  </si>
  <si>
    <t>AV.CARLOS BERENHAUSER,134</t>
  </si>
  <si>
    <t>00194226</t>
  </si>
  <si>
    <t>R.ANTONIO DE BARROS,1500</t>
  </si>
  <si>
    <t>00194227</t>
  </si>
  <si>
    <t>R.AFONSO BRAZ,752/754/760</t>
  </si>
  <si>
    <t>00194228</t>
  </si>
  <si>
    <t>R.BERNARDINO DE CAMPOS, 3580</t>
  </si>
  <si>
    <t>00194229</t>
  </si>
  <si>
    <t>AV.JOAO SACAVEM,574</t>
  </si>
  <si>
    <t>NAVEGANTES</t>
  </si>
  <si>
    <t>00194230</t>
  </si>
  <si>
    <t>AV.GAL.ATALIBA LEONEL,2906</t>
  </si>
  <si>
    <t>00194231</t>
  </si>
  <si>
    <t>R.PERNAMBUCO,87</t>
  </si>
  <si>
    <t>00194232</t>
  </si>
  <si>
    <t>AV.STA.LEOPOLDINA,236</t>
  </si>
  <si>
    <t>00194233</t>
  </si>
  <si>
    <t>AV.D.VICENTE ZICO,S/N</t>
  </si>
  <si>
    <t>00194234</t>
  </si>
  <si>
    <t>PCA.MANOEL ANDRE,122</t>
  </si>
  <si>
    <t>00194235</t>
  </si>
  <si>
    <t>AV.ARMINDO MOURA,S/N</t>
  </si>
  <si>
    <t>00194236</t>
  </si>
  <si>
    <t>AV.MAURO RAMOS,1022</t>
  </si>
  <si>
    <t>00194237</t>
  </si>
  <si>
    <t>QUARTA AVENIDA,750</t>
  </si>
  <si>
    <t>00194238</t>
  </si>
  <si>
    <t>AV.AFONSO PENA,1996</t>
  </si>
  <si>
    <t>00194239</t>
  </si>
  <si>
    <t>R.ENTRUDO,77</t>
  </si>
  <si>
    <t>00194240</t>
  </si>
  <si>
    <t>AV.N.SRA.DE COPACABANA,1292</t>
  </si>
  <si>
    <t>00194241</t>
  </si>
  <si>
    <t>AV.PRES.VARGAS,1012</t>
  </si>
  <si>
    <t>00194242</t>
  </si>
  <si>
    <t>R.RANGEL PESTANA,556</t>
  </si>
  <si>
    <t>00194243</t>
  </si>
  <si>
    <t>AV.ALBERTO BYINGTON,1800</t>
  </si>
  <si>
    <t>00194244</t>
  </si>
  <si>
    <t>R.HEITOR PENTEADO,1900/1908</t>
  </si>
  <si>
    <t>00194245</t>
  </si>
  <si>
    <t>R.MINAS GERAIS,587</t>
  </si>
  <si>
    <t>00194246</t>
  </si>
  <si>
    <t>R.DR.FREITAS,405</t>
  </si>
  <si>
    <t>00194247</t>
  </si>
  <si>
    <t>AV.CUIABA,977</t>
  </si>
  <si>
    <t>00194248</t>
  </si>
  <si>
    <t>R.AFONSO PENA,222</t>
  </si>
  <si>
    <t>00194249</t>
  </si>
  <si>
    <t>R.DES.FREITAS,1118</t>
  </si>
  <si>
    <t>00194250</t>
  </si>
  <si>
    <t>AV.GUILHERME FERREIRA,1046</t>
  </si>
  <si>
    <t>00194251</t>
  </si>
  <si>
    <t>AV.SETE DE SETEMBRO,1150</t>
  </si>
  <si>
    <t>00194252</t>
  </si>
  <si>
    <t>R.TERRITORIO DO ACRE,18</t>
  </si>
  <si>
    <t>00194253</t>
  </si>
  <si>
    <t>R.BOM JESUS DE PIRAPORA,2012</t>
  </si>
  <si>
    <t>00194254</t>
  </si>
  <si>
    <t>AV.FRANCISCO DE PAULA LEITE,1779</t>
  </si>
  <si>
    <t>00194255</t>
  </si>
  <si>
    <t>AV.D.GERTRUDES,592</t>
  </si>
  <si>
    <t>00194256</t>
  </si>
  <si>
    <t>R.BENTO ARRUDA CAMARGO,742</t>
  </si>
  <si>
    <t>00194257</t>
  </si>
  <si>
    <t>R.BATISTA RAFFI,493</t>
  </si>
  <si>
    <t>00194258</t>
  </si>
  <si>
    <t>AV.VER.JOAQUIM PEREIRA BARBOSA,278</t>
  </si>
  <si>
    <t>CAJAMAR</t>
  </si>
  <si>
    <t>00194259</t>
  </si>
  <si>
    <t>AV.JOAO ERBOLATO,33/43</t>
  </si>
  <si>
    <t>00194260</t>
  </si>
  <si>
    <t>R.JOSE ROSOLEM,561</t>
  </si>
  <si>
    <t>00194261</t>
  </si>
  <si>
    <t>AV.BENJAMIN CONSTANT,357</t>
  </si>
  <si>
    <t>00194262</t>
  </si>
  <si>
    <t>R.PE.LUIZ,55</t>
  </si>
  <si>
    <t>00194263</t>
  </si>
  <si>
    <t>AV.GAL.ATAIDE TEIVE,2560</t>
  </si>
  <si>
    <t>00194264</t>
  </si>
  <si>
    <t>AV.ADOLFO VIANA,S/N</t>
  </si>
  <si>
    <t>00194265</t>
  </si>
  <si>
    <t>QUINTINO BOCAIUVA,292</t>
  </si>
  <si>
    <t>00194266</t>
  </si>
  <si>
    <t>AV.NACOES UNIDAS,2870</t>
  </si>
  <si>
    <t>00194267</t>
  </si>
  <si>
    <t>SBS,QD.1,BLOCO A,ED.SEDE I</t>
  </si>
  <si>
    <t>00194268</t>
  </si>
  <si>
    <t>AV.BRASIL,606</t>
  </si>
  <si>
    <t>00194269</t>
  </si>
  <si>
    <t>R.ROBERTO SILVEIRA,71</t>
  </si>
  <si>
    <t>00194270</t>
  </si>
  <si>
    <t>AV.GOV.JULIO CAMPOS,1377</t>
  </si>
  <si>
    <t>00194271</t>
  </si>
  <si>
    <t>PCA.PEDRO SANCHES,91</t>
  </si>
  <si>
    <t>00194272</t>
  </si>
  <si>
    <t>R.CEL.DIOGO GOMES,1290</t>
  </si>
  <si>
    <t>00194273</t>
  </si>
  <si>
    <t>AV.DR.SILVIO DE CAMPOS,202/206</t>
  </si>
  <si>
    <t>00194274</t>
  </si>
  <si>
    <t>AV.CARLOS DE LIMA CAVALCANTE,4020</t>
  </si>
  <si>
    <t>00194275</t>
  </si>
  <si>
    <t>QD.C-1,LOTE 6,AREA CENTRAL</t>
  </si>
  <si>
    <t>00194276</t>
  </si>
  <si>
    <t>AV.MINAS GERAIS,338</t>
  </si>
  <si>
    <t>00194277</t>
  </si>
  <si>
    <t>R.WALTER JOSE TOLENTINO ALVES,1</t>
  </si>
  <si>
    <t>00194278</t>
  </si>
  <si>
    <t>R.ARAUJO PINHO,473</t>
  </si>
  <si>
    <t>00194279</t>
  </si>
  <si>
    <t>R.OSWALDO CRUZ,299</t>
  </si>
  <si>
    <t>00194280</t>
  </si>
  <si>
    <t>AV.ANTONIO CARLOS MAGALHAES,1113</t>
  </si>
  <si>
    <t>00194282</t>
  </si>
  <si>
    <t>R.URSULA PAULINO,1422</t>
  </si>
  <si>
    <t>00194283</t>
  </si>
  <si>
    <t>AV.DR.CRISTIANO GUIMARAES,1211</t>
  </si>
  <si>
    <t>00194284</t>
  </si>
  <si>
    <t>R.SAO SILVESTRE,450</t>
  </si>
  <si>
    <t>00194285</t>
  </si>
  <si>
    <t>AV.GIOVANNI GRONCHI,2818</t>
  </si>
  <si>
    <t>00194286</t>
  </si>
  <si>
    <t>AV.FOZ DO IGUACU,1614</t>
  </si>
  <si>
    <t>00194287</t>
  </si>
  <si>
    <t>AV.MENINO MARCELO,9370</t>
  </si>
  <si>
    <t>00194288</t>
  </si>
  <si>
    <t>AV.CONTORNO OESTE,S/N</t>
  </si>
  <si>
    <t>00194289</t>
  </si>
  <si>
    <t>AV.FRANKLIN ROOSEVELT,137</t>
  </si>
  <si>
    <t>00194290</t>
  </si>
  <si>
    <t>AV.SILVIO AVIDOS,1529</t>
  </si>
  <si>
    <t>00194291</t>
  </si>
  <si>
    <t>ROD.BR-262,KM 1</t>
  </si>
  <si>
    <t>00194292</t>
  </si>
  <si>
    <t>R.FERREIRA COELHO,330</t>
  </si>
  <si>
    <t>00194293</t>
  </si>
  <si>
    <t>R.ROMEU MARTINS,855</t>
  </si>
  <si>
    <t>00194294</t>
  </si>
  <si>
    <t>00194295</t>
  </si>
  <si>
    <t>R.HEITOR LIBERATO,1951</t>
  </si>
  <si>
    <t>00194296</t>
  </si>
  <si>
    <t>AV.REP.DO CHILE,100</t>
  </si>
  <si>
    <t>00194297</t>
  </si>
  <si>
    <t>R.DOS EUCALIPTOS,224</t>
  </si>
  <si>
    <t>00194298</t>
  </si>
  <si>
    <t>AV.DEP.EMILIO CARLOS,1833</t>
  </si>
  <si>
    <t>00194299</t>
  </si>
  <si>
    <t>AV.RAGUEB CHOHFI,3039/3047</t>
  </si>
  <si>
    <t>00194300</t>
  </si>
  <si>
    <t>AV.SAO LUIS,68</t>
  </si>
  <si>
    <t>00194301</t>
  </si>
  <si>
    <t>AV.AYRTON SENNA,4002</t>
  </si>
  <si>
    <t>00194302</t>
  </si>
  <si>
    <t>ESTR.DO CAMPO LIMPO,4077/4079</t>
  </si>
  <si>
    <t>00194303</t>
  </si>
  <si>
    <t>R.GUAXINDUVA,101</t>
  </si>
  <si>
    <t>CABREUVA</t>
  </si>
  <si>
    <t>00194304</t>
  </si>
  <si>
    <t>AV.SAO MIGUEL,8400</t>
  </si>
  <si>
    <t>00194305</t>
  </si>
  <si>
    <t>PCA.DO PATRIARCA,84</t>
  </si>
  <si>
    <t>00194306</t>
  </si>
  <si>
    <t>AV.PEDROSO DE MORAIS,1553</t>
  </si>
  <si>
    <t>00194307</t>
  </si>
  <si>
    <t>AV.SAO JOAO,473</t>
  </si>
  <si>
    <t>00194308</t>
  </si>
  <si>
    <t>AV.NACOES UNIDAS,22540</t>
  </si>
  <si>
    <t>00194309</t>
  </si>
  <si>
    <t>AV.DONA BELMIRA MARIN,1358</t>
  </si>
  <si>
    <t>00194310</t>
  </si>
  <si>
    <t>AV.BRASIL,1393</t>
  </si>
  <si>
    <t>PEDRINHAS PAULISTA</t>
  </si>
  <si>
    <t>00194311</t>
  </si>
  <si>
    <t>AV.CAMPANELLA,60/62</t>
  </si>
  <si>
    <t>00194312</t>
  </si>
  <si>
    <t>R.MAL.DEODORO,520</t>
  </si>
  <si>
    <t>SIQUEIRA CAMPOS</t>
  </si>
  <si>
    <t>00194313</t>
  </si>
  <si>
    <t>QD.5,CL 1</t>
  </si>
  <si>
    <t>00194314</t>
  </si>
  <si>
    <t>R.JACARANDA,353</t>
  </si>
  <si>
    <t>FAZENDA RIO GRANDE</t>
  </si>
  <si>
    <t>00194315</t>
  </si>
  <si>
    <t>AV.MAL.FONTENELLE,1200</t>
  </si>
  <si>
    <t>00194316</t>
  </si>
  <si>
    <t>R.SAUDADES,1517</t>
  </si>
  <si>
    <t>00194318</t>
  </si>
  <si>
    <t>R.DOS ANDRADAS,8-88</t>
  </si>
  <si>
    <t>00194319</t>
  </si>
  <si>
    <t>AV.RAGUEB CHOHFI,7001</t>
  </si>
  <si>
    <t>00194320</t>
  </si>
  <si>
    <t>AV.INCONFIDENCIA MINEIRA,974</t>
  </si>
  <si>
    <t>00194321</t>
  </si>
  <si>
    <t>R.SIQUEIRA CAMPOS,1545</t>
  </si>
  <si>
    <t>00194322</t>
  </si>
  <si>
    <t>AV.BERNARDO SAYAO,1786-A</t>
  </si>
  <si>
    <t>00194323</t>
  </si>
  <si>
    <t>AV.DOS HOLANDESES,106</t>
  </si>
  <si>
    <t>00194324</t>
  </si>
  <si>
    <t>R.DAS PALMEIRAS,213</t>
  </si>
  <si>
    <t>00194325</t>
  </si>
  <si>
    <t>AV.ENG.LUIS CARLOS BERRINI,657</t>
  </si>
  <si>
    <t>00194326</t>
  </si>
  <si>
    <t>R.FLORIANO PEIXOTO,416</t>
  </si>
  <si>
    <t>00194327</t>
  </si>
  <si>
    <t>AV.CELSO GARCIA,279</t>
  </si>
  <si>
    <t>00194328</t>
  </si>
  <si>
    <t>AV.SUMARE,888</t>
  </si>
  <si>
    <t>00194329</t>
  </si>
  <si>
    <t>R.VERBO DIVINO,1830</t>
  </si>
  <si>
    <t>00194330</t>
  </si>
  <si>
    <t>AEROP.INTERNACIONAL VIRACOPOS,S/N</t>
  </si>
  <si>
    <t>00194331</t>
  </si>
  <si>
    <t>R.ARMANDO FREDERICO RENGANESCHI,160</t>
  </si>
  <si>
    <t>00194332</t>
  </si>
  <si>
    <t>00194333</t>
  </si>
  <si>
    <t>AV.RIO BRANCO,138</t>
  </si>
  <si>
    <t>00194334</t>
  </si>
  <si>
    <t>AV.PROF.VICENTE RAO,2345</t>
  </si>
  <si>
    <t>00194335</t>
  </si>
  <si>
    <t>AV.MIN.EDGARD ROMERO,285</t>
  </si>
  <si>
    <t>00194336</t>
  </si>
  <si>
    <t>AV.WEIMAR GONCALVES TORRES,2965</t>
  </si>
  <si>
    <t>00194337</t>
  </si>
  <si>
    <t>AV.DORIVAL C.L.DE OLIVEIRA,4921</t>
  </si>
  <si>
    <t>00194338</t>
  </si>
  <si>
    <t>R.FRANCISCO MANUEL,126</t>
  </si>
  <si>
    <t>00194340</t>
  </si>
  <si>
    <t>AV.SANTOS DUMONT,5046</t>
  </si>
  <si>
    <t>00194341</t>
  </si>
  <si>
    <t>AV.PRIMEIRO DE JUNHO,422</t>
  </si>
  <si>
    <t>00194342</t>
  </si>
  <si>
    <t>AV.ELIAS AGOSTINHO,665</t>
  </si>
  <si>
    <t>00194343</t>
  </si>
  <si>
    <t>R.STA.ROSA,22</t>
  </si>
  <si>
    <t>00194344</t>
  </si>
  <si>
    <t>AV.ATAULFO DE PAIVA,980</t>
  </si>
  <si>
    <t>00194345</t>
  </si>
  <si>
    <t>SHIS,QI 5,AREA ESPECIAL 12</t>
  </si>
  <si>
    <t>00194346</t>
  </si>
  <si>
    <t>CLN,QD.7,BLOCO C,LOTES 3 E 4</t>
  </si>
  <si>
    <t>00194347</t>
  </si>
  <si>
    <t>R.CEL.FERNANDO F.LEITE,1540</t>
  </si>
  <si>
    <t>00194348</t>
  </si>
  <si>
    <t>R.TREZE DE MAIO,922</t>
  </si>
  <si>
    <t>00194349</t>
  </si>
  <si>
    <t>00194350</t>
  </si>
  <si>
    <t>AV.RICARDO BRANDAO,1550</t>
  </si>
  <si>
    <t>00194351</t>
  </si>
  <si>
    <t>R.JORGE ELIAS SEBA,725</t>
  </si>
  <si>
    <t>00194352</t>
  </si>
  <si>
    <t>R.PARAIBA,1279</t>
  </si>
  <si>
    <t>00194353</t>
  </si>
  <si>
    <t>R.VOL.DA PATRIA,4352/4354</t>
  </si>
  <si>
    <t>00194354</t>
  </si>
  <si>
    <t>R.MOACIR DA MOTTA FORTES,63</t>
  </si>
  <si>
    <t>00194355</t>
  </si>
  <si>
    <t>AV.CAVALIM,7-30</t>
  </si>
  <si>
    <t>VALENTIM GENTIL</t>
  </si>
  <si>
    <t>00194356</t>
  </si>
  <si>
    <t>AV.OLEGARIO MACIEL,2180</t>
  </si>
  <si>
    <t>00194357</t>
  </si>
  <si>
    <t>R.DELMIRO GOUVEIA,333</t>
  </si>
  <si>
    <t>00194358</t>
  </si>
  <si>
    <t>AV.UNISINOS,950</t>
  </si>
  <si>
    <t>00194359</t>
  </si>
  <si>
    <t>AV.EDUARDO PRADO,2310</t>
  </si>
  <si>
    <t>00194360</t>
  </si>
  <si>
    <t>AV.GUILHERME DE CAMPOS,500</t>
  </si>
  <si>
    <t>00194361</t>
  </si>
  <si>
    <t>R.RAIMUNDO CHAVES,2182</t>
  </si>
  <si>
    <t>00194362</t>
  </si>
  <si>
    <t>00194363</t>
  </si>
  <si>
    <t>00194364</t>
  </si>
  <si>
    <t>R.ADEMAR VICENTE FERREIRA,1280</t>
  </si>
  <si>
    <t>00194367</t>
  </si>
  <si>
    <t>R.ARNO ULMANN,456</t>
  </si>
  <si>
    <t>VALE DO SOL</t>
  </si>
  <si>
    <t>00194371</t>
  </si>
  <si>
    <t>AV.ALVARES,S/N</t>
  </si>
  <si>
    <t>CAMPO ALEGRE DE GOIAS</t>
  </si>
  <si>
    <t>00194383</t>
  </si>
  <si>
    <t>AV.AMAZONAS,4766</t>
  </si>
  <si>
    <t>00194384</t>
  </si>
  <si>
    <t>AV.GETULIO VARGAS,1621</t>
  </si>
  <si>
    <t>00194385</t>
  </si>
  <si>
    <t>R.DOMINGOS DE MORAIS,2806</t>
  </si>
  <si>
    <t>00194386</t>
  </si>
  <si>
    <t>AV.ADHERBAL DA COSTA MOREIRA,350</t>
  </si>
  <si>
    <t>CAMPO LIMPO PAULISTA</t>
  </si>
  <si>
    <t>00194387</t>
  </si>
  <si>
    <t>ROD.DOM PEDRO PRIMEIRO,KM 140,5</t>
  </si>
  <si>
    <t>00194388</t>
  </si>
  <si>
    <t>R.CONS.JOSE BOZZETTO,912</t>
  </si>
  <si>
    <t>ILOPOLIS</t>
  </si>
  <si>
    <t>00194390</t>
  </si>
  <si>
    <t>AV.FABRICIO DE OLIVEIRA PILLAR,589</t>
  </si>
  <si>
    <t>DAVID CANABARRO</t>
  </si>
  <si>
    <t>00194391</t>
  </si>
  <si>
    <t>AV.PRES.DUTRA,870-A</t>
  </si>
  <si>
    <t>00194392</t>
  </si>
  <si>
    <t>00194393</t>
  </si>
  <si>
    <t>AV.MARQUES DE SAO VICENTE,235</t>
  </si>
  <si>
    <t>00194395</t>
  </si>
  <si>
    <t>AV.PRES.KENNEDY,2760</t>
  </si>
  <si>
    <t>00194396</t>
  </si>
  <si>
    <t>PCA.PRIMEIRO DE MAIO,12</t>
  </si>
  <si>
    <t>00194397</t>
  </si>
  <si>
    <t>ROD.SC-405,1408</t>
  </si>
  <si>
    <t>00194398</t>
  </si>
  <si>
    <t>R.FELICIANO SODRE,171-A</t>
  </si>
  <si>
    <t>00194399</t>
  </si>
  <si>
    <t>R.CESAR ZAMA,185</t>
  </si>
  <si>
    <t>00194400</t>
  </si>
  <si>
    <t>AV.BRIG.FARIA LIMA,3003</t>
  </si>
  <si>
    <t>00194401</t>
  </si>
  <si>
    <t>R.VINTE E QUATRO DE MARCO,2334</t>
  </si>
  <si>
    <t>SERTAO SANTANA</t>
  </si>
  <si>
    <t>00194402</t>
  </si>
  <si>
    <t>AV.EMANCIPACAO,23</t>
  </si>
  <si>
    <t>ELDORADO DO SUL</t>
  </si>
  <si>
    <t>00194403</t>
  </si>
  <si>
    <t>AV.SILVIANO BRANDAO,505</t>
  </si>
  <si>
    <t>00194404</t>
  </si>
  <si>
    <t>AV.HENRI WALL DE CARVALHO,5000</t>
  </si>
  <si>
    <t>00194405</t>
  </si>
  <si>
    <t>R.DUZENTOS E VINTE E SEIS,207</t>
  </si>
  <si>
    <t>00194406</t>
  </si>
  <si>
    <t>PCA.JOAO PESSOA,S/N</t>
  </si>
  <si>
    <t>CORUMBAIBA</t>
  </si>
  <si>
    <t>00194407</t>
  </si>
  <si>
    <t>PCA.DAS LUZES,S/N</t>
  </si>
  <si>
    <t>MIRINZAL</t>
  </si>
  <si>
    <t>00194408</t>
  </si>
  <si>
    <t>PCA.PARSONDAS DE CARVALHO,43</t>
  </si>
  <si>
    <t>RIACHAO</t>
  </si>
  <si>
    <t>00194409</t>
  </si>
  <si>
    <t>R.DUQUE DE CAXIAS,491</t>
  </si>
  <si>
    <t>DOM ELISEU</t>
  </si>
  <si>
    <t>00194410</t>
  </si>
  <si>
    <t>R.PINTO SILVA,S/N</t>
  </si>
  <si>
    <t>JACUNDA</t>
  </si>
  <si>
    <t>00194411</t>
  </si>
  <si>
    <t>AV.RIO XINGU,2290</t>
  </si>
  <si>
    <t>SAO FELIX DO XINGU</t>
  </si>
  <si>
    <t>00194412</t>
  </si>
  <si>
    <t>TV.MARIANO CANDIDO DE ALMEIDA,21</t>
  </si>
  <si>
    <t>AFUA</t>
  </si>
  <si>
    <t>00194413</t>
  </si>
  <si>
    <t>R.LAURO SODRE,193</t>
  </si>
  <si>
    <t>VISEU</t>
  </si>
  <si>
    <t>00194414</t>
  </si>
  <si>
    <t>IGARAPE-MIRI</t>
  </si>
  <si>
    <t>00194415</t>
  </si>
  <si>
    <t>R.SIQUEIRA CAMPOS,565</t>
  </si>
  <si>
    <t>00194416</t>
  </si>
  <si>
    <t>00194417</t>
  </si>
  <si>
    <t>AV.DR.ARNALDO,2165</t>
  </si>
  <si>
    <t>00194418</t>
  </si>
  <si>
    <t>AV.COMERCIAL,LOTE 1001</t>
  </si>
  <si>
    <t>00194419</t>
  </si>
  <si>
    <t>AV.JOAO MARIANO,361</t>
  </si>
  <si>
    <t>SERRA DO SALITRE</t>
  </si>
  <si>
    <t>00194421</t>
  </si>
  <si>
    <t>CAMPUS DA UNIV.FEDERAL DO MS</t>
  </si>
  <si>
    <t>00194422</t>
  </si>
  <si>
    <t>AV.GUSTAVO PAIVA,2990</t>
  </si>
  <si>
    <t>00194423</t>
  </si>
  <si>
    <t>R.DO SOL,236</t>
  </si>
  <si>
    <t>00194424</t>
  </si>
  <si>
    <t>PCA.SANTANA,120</t>
  </si>
  <si>
    <t>BARROSO</t>
  </si>
  <si>
    <t>00194425</t>
  </si>
  <si>
    <t>R.PEDRO ROCHA,117</t>
  </si>
  <si>
    <t>BRASILANDIA DE MINAS</t>
  </si>
  <si>
    <t>00194426</t>
  </si>
  <si>
    <t>AV.ISMENIA BATISTA R.VELHO,810</t>
  </si>
  <si>
    <t>SAO JOSE DOS AUSENTES</t>
  </si>
  <si>
    <t>00194427</t>
  </si>
  <si>
    <t>ROD.LUCIO MEIRA,5001</t>
  </si>
  <si>
    <t>00194428</t>
  </si>
  <si>
    <t>00194429</t>
  </si>
  <si>
    <t>R.SAO JOSE,933</t>
  </si>
  <si>
    <t>00194430</t>
  </si>
  <si>
    <t>00194431</t>
  </si>
  <si>
    <t>R.ALPINOPOLIS,91</t>
  </si>
  <si>
    <t>SAO JOSE DA BARRA</t>
  </si>
  <si>
    <t>00194432</t>
  </si>
  <si>
    <t>R.AGUDOS,466</t>
  </si>
  <si>
    <t>00194433</t>
  </si>
  <si>
    <t>R.RIO JURUA,30</t>
  </si>
  <si>
    <t>00194434</t>
  </si>
  <si>
    <t>R.LEOPOLDO MACHADO,1426</t>
  </si>
  <si>
    <t>00194435</t>
  </si>
  <si>
    <t>ROD.BR-156,KM 2,1598</t>
  </si>
  <si>
    <t>00194436</t>
  </si>
  <si>
    <t>AV.BORGES DE MELO,1677</t>
  </si>
  <si>
    <t>00194437</t>
  </si>
  <si>
    <t>R.BARAO DE LADARIO,670</t>
  </si>
  <si>
    <t>00194438</t>
  </si>
  <si>
    <t>R.DO ROSARIO,283</t>
  </si>
  <si>
    <t>00194439</t>
  </si>
  <si>
    <t>CAMPUS DO PICI,S/N</t>
  </si>
  <si>
    <t>00194440</t>
  </si>
  <si>
    <t>AV.DUQUE DE CAXIAS,1700</t>
  </si>
  <si>
    <t>00194441</t>
  </si>
  <si>
    <t>R.BARAO DE ARACATI,909</t>
  </si>
  <si>
    <t>00194442</t>
  </si>
  <si>
    <t>AV.ITAPEMIRIM,816</t>
  </si>
  <si>
    <t>00194443</t>
  </si>
  <si>
    <t>R.SILVA JARDIM,215</t>
  </si>
  <si>
    <t>00194444</t>
  </si>
  <si>
    <t>R.BENJAMIN LINS,610</t>
  </si>
  <si>
    <t>00194445</t>
  </si>
  <si>
    <t>AV.DOS PORTUGUESES,S/N</t>
  </si>
  <si>
    <t>00194446</t>
  </si>
  <si>
    <t>R.TORONTO,508</t>
  </si>
  <si>
    <t>00194447</t>
  </si>
  <si>
    <t>AV.DUQUE DE CAXIAS,1628</t>
  </si>
  <si>
    <t>00194448</t>
  </si>
  <si>
    <t>AV.BEIRA RIO,3100</t>
  </si>
  <si>
    <t>00194449</t>
  </si>
  <si>
    <t>AV.BRASILIA,146</t>
  </si>
  <si>
    <t>00194450</t>
  </si>
  <si>
    <t>AV.SAO FRANCISCO,2266</t>
  </si>
  <si>
    <t>00194451</t>
  </si>
  <si>
    <t>AV.ALM.BARROSO,1699</t>
  </si>
  <si>
    <t>00194452</t>
  </si>
  <si>
    <t>AV.DEZESSEIS DE NOVEMBRO,755</t>
  </si>
  <si>
    <t>00194453</t>
  </si>
  <si>
    <t>R.ABDIAS GOMES DE ALMEIDA,800</t>
  </si>
  <si>
    <t>00194454</t>
  </si>
  <si>
    <t>AV.LONDRES,616</t>
  </si>
  <si>
    <t>00194456</t>
  </si>
  <si>
    <t>TV.TEOTONIO FREIRE,S/N</t>
  </si>
  <si>
    <t>00194457</t>
  </si>
  <si>
    <t>AV.BRASIL,10500</t>
  </si>
  <si>
    <t>00194458</t>
  </si>
  <si>
    <t>BASE NAVAL DO RIO DE JANEIRO,S/N</t>
  </si>
  <si>
    <t>00194459</t>
  </si>
  <si>
    <t>R.MIGUEL DE FRIAS,9</t>
  </si>
  <si>
    <t>00194460</t>
  </si>
  <si>
    <t>R.ALM.ARISTIDES GUILHEN,230</t>
  </si>
  <si>
    <t>00194461</t>
  </si>
  <si>
    <t>AV.EUZEBIO ROCHA,1000</t>
  </si>
  <si>
    <t>00194462</t>
  </si>
  <si>
    <t>R.GAL.GUSTAVO C.DE FARIAS,620</t>
  </si>
  <si>
    <t>00194463</t>
  </si>
  <si>
    <t>COMPLEXO AEROPORTO INTERNACIONAL</t>
  </si>
  <si>
    <t>00194464</t>
  </si>
  <si>
    <t>R.ALBANO SCHMIDT,3365</t>
  </si>
  <si>
    <t>00194465</t>
  </si>
  <si>
    <t>AV.SEN.CARLOS JEREISSATI,3000</t>
  </si>
  <si>
    <t>00194466</t>
  </si>
  <si>
    <t>TV.URBANO SANTOS,67</t>
  </si>
  <si>
    <t>00194467</t>
  </si>
  <si>
    <t>AV.JOAO PESSOA,1325</t>
  </si>
  <si>
    <t>00194468</t>
  </si>
  <si>
    <t>CENTRO DE VIVENCIA DA UFPEL,S/N</t>
  </si>
  <si>
    <t>CAPAO DO LEAO</t>
  </si>
  <si>
    <t>00194469</t>
  </si>
  <si>
    <t>AV.SAO JOSE,1058</t>
  </si>
  <si>
    <t>PALMARES DO SUL</t>
  </si>
  <si>
    <t>00194470</t>
  </si>
  <si>
    <t>R.DOM JULIO SCARDOVELLI,1340</t>
  </si>
  <si>
    <t>NOVA PADUA</t>
  </si>
  <si>
    <t>00194473</t>
  </si>
  <si>
    <t>AV.JORGE EDUARDO R.DE MEDEIROS,S/N</t>
  </si>
  <si>
    <t>00194474</t>
  </si>
  <si>
    <t>AV.EUCLIDES DA CUNHA,354</t>
  </si>
  <si>
    <t>EUCLIDES DA CUNHA PAULISTA</t>
  </si>
  <si>
    <t>00194475</t>
  </si>
  <si>
    <t>AV.TROPICAL,S/N</t>
  </si>
  <si>
    <t>00194476</t>
  </si>
  <si>
    <t>R.ANIBAL DE MENDONCA,114</t>
  </si>
  <si>
    <t>00194477</t>
  </si>
  <si>
    <t>AV.GRACA ARANHA,26</t>
  </si>
  <si>
    <t>00194478</t>
  </si>
  <si>
    <t>00194479</t>
  </si>
  <si>
    <t>AV.PRES.TANCREDO NEVES,135</t>
  </si>
  <si>
    <t>CLAUDIO</t>
  </si>
  <si>
    <t>00194480</t>
  </si>
  <si>
    <t>AV.HORACIO MACEDO,950</t>
  </si>
  <si>
    <t>00194481</t>
  </si>
  <si>
    <t>AV.ANTONIO CARLOS MAGALHAES,15</t>
  </si>
  <si>
    <t>CACHOEIRA</t>
  </si>
  <si>
    <t>00194482</t>
  </si>
  <si>
    <t>AV.MIRASSOLANDIA,1745</t>
  </si>
  <si>
    <t>00194483</t>
  </si>
  <si>
    <t>R.ANGELO ZANCO,628</t>
  </si>
  <si>
    <t>ESTIVA GERBI</t>
  </si>
  <si>
    <t>00194484</t>
  </si>
  <si>
    <t>PCA.PREF.GERALDO AZEVEDO,107</t>
  </si>
  <si>
    <t>AGUAS DE SAO PEDRO</t>
  </si>
  <si>
    <t>00194485</t>
  </si>
  <si>
    <t>R.SAO LOURENCO,882</t>
  </si>
  <si>
    <t>SAO PAULO DAS MISSOES</t>
  </si>
  <si>
    <t>00194486</t>
  </si>
  <si>
    <t>PCA.SEN.DINARTE MARIZ,S/N</t>
  </si>
  <si>
    <t>00194487</t>
  </si>
  <si>
    <t>R.JOAO KIRCHNER,504</t>
  </si>
  <si>
    <t>ITAU DE MINAS</t>
  </si>
  <si>
    <t>00194488</t>
  </si>
  <si>
    <t>AV.WILSON ALVARENGA,49</t>
  </si>
  <si>
    <t>BARAO DE COCAIS</t>
  </si>
  <si>
    <t>00194489</t>
  </si>
  <si>
    <t>PCA.MANOEL VITORINO,S/N</t>
  </si>
  <si>
    <t>BREJOES</t>
  </si>
  <si>
    <t>00194490</t>
  </si>
  <si>
    <t>R.LUIZ COELHO M.CALDAS FILHO,71</t>
  </si>
  <si>
    <t>CRISOPOLIS</t>
  </si>
  <si>
    <t>00194491</t>
  </si>
  <si>
    <t>AV.CENTRAL,435</t>
  </si>
  <si>
    <t>MUCURI</t>
  </si>
  <si>
    <t>00194492</t>
  </si>
  <si>
    <t>R.DES.MELO ROCHA,165</t>
  </si>
  <si>
    <t>ALCOBACA</t>
  </si>
  <si>
    <t>00194493</t>
  </si>
  <si>
    <t>AV.MANOEL RIBEIRO CARNEIRO,277</t>
  </si>
  <si>
    <t>ITABELA</t>
  </si>
  <si>
    <t>00194494</t>
  </si>
  <si>
    <t>R.JOAO HIPOLITO DE AZEVEDO,1</t>
  </si>
  <si>
    <t>CONCEICAO DO JACUIPE</t>
  </si>
  <si>
    <t>00194495</t>
  </si>
  <si>
    <t>R.ANTONIO CARLOS MAGALHAES,S/N</t>
  </si>
  <si>
    <t>TUCANO</t>
  </si>
  <si>
    <t>00194496</t>
  </si>
  <si>
    <t>R.DR.PEDRO CORTES,S/N</t>
  </si>
  <si>
    <t>MURITIBA</t>
  </si>
  <si>
    <t>00194497</t>
  </si>
  <si>
    <t>PCA.DR.EDGAR TUPINAMBA,468</t>
  </si>
  <si>
    <t>CONCEICAO DO ALMEIDA</t>
  </si>
  <si>
    <t>00194498</t>
  </si>
  <si>
    <t>PCA.MONS.BERENGUER,138</t>
  </si>
  <si>
    <t>MONTE SANTO</t>
  </si>
  <si>
    <t>00194499</t>
  </si>
  <si>
    <t>AV.DO CONTORNO,6594</t>
  </si>
  <si>
    <t>00194500</t>
  </si>
  <si>
    <t>00194501</t>
  </si>
  <si>
    <t>AV.VISTA ALEGRE,245</t>
  </si>
  <si>
    <t>SOORETAMA</t>
  </si>
  <si>
    <t>00194502</t>
  </si>
  <si>
    <t>R.JERONIMO MONTEIRO,190</t>
  </si>
  <si>
    <t>ITARANA</t>
  </si>
  <si>
    <t>00194503</t>
  </si>
  <si>
    <t>AV.SEVERINO CABRAL,1050</t>
  </si>
  <si>
    <t>00194504</t>
  </si>
  <si>
    <t>AV.PE.ANCHIETA,1031</t>
  </si>
  <si>
    <t>JESUITAS</t>
  </si>
  <si>
    <t>00194505</t>
  </si>
  <si>
    <t>AV.RIO DE JANEIRO,108</t>
  </si>
  <si>
    <t>TUNEIRAS DO OESTE</t>
  </si>
  <si>
    <t>00194506</t>
  </si>
  <si>
    <t>AV.HORIZONTINA,1579</t>
  </si>
  <si>
    <t>NOVA SANTA ROSA</t>
  </si>
  <si>
    <t>00194507</t>
  </si>
  <si>
    <t>AV.GETULIO VARGAS,159</t>
  </si>
  <si>
    <t>ROLANTE</t>
  </si>
  <si>
    <t>00194508</t>
  </si>
  <si>
    <t>R.JOSE BONIFACIO,279</t>
  </si>
  <si>
    <t>MAXIMILIANO DE ALMEIDA</t>
  </si>
  <si>
    <t>00194509</t>
  </si>
  <si>
    <t>AV.PARANA,288</t>
  </si>
  <si>
    <t>FORMOSA DO OESTE</t>
  </si>
  <si>
    <t>00194510</t>
  </si>
  <si>
    <t>R.JACOB PILGER,89</t>
  </si>
  <si>
    <t>NOVA HARTZ</t>
  </si>
  <si>
    <t>00194511</t>
  </si>
  <si>
    <t>R.JOAO VINTE E TRES,118</t>
  </si>
  <si>
    <t>SELBACH</t>
  </si>
  <si>
    <t>00194512</t>
  </si>
  <si>
    <t>AV.SALVADOR,1828</t>
  </si>
  <si>
    <t>TUPANDI</t>
  </si>
  <si>
    <t>00194513</t>
  </si>
  <si>
    <t>AV.OTAVIO ACIOLI SOBRAL,26</t>
  </si>
  <si>
    <t>CARMOPOLIS</t>
  </si>
  <si>
    <t>00194515</t>
  </si>
  <si>
    <t>AV.MACARIO SUBTIL OLIVEIRA,467</t>
  </si>
  <si>
    <t>ALTO TAQUARI</t>
  </si>
  <si>
    <t>00194516</t>
  </si>
  <si>
    <t>R.JOSE DO PATROCINIO,804</t>
  </si>
  <si>
    <t>00194517</t>
  </si>
  <si>
    <t>R.ISRAEL TAVARES,33</t>
  </si>
  <si>
    <t>BARRA DO CHOCA</t>
  </si>
  <si>
    <t>00194518</t>
  </si>
  <si>
    <t>AV.AMAZONAS,190</t>
  </si>
  <si>
    <t>IRANDUBA</t>
  </si>
  <si>
    <t>00194519</t>
  </si>
  <si>
    <t>R.EPAMINONDAS MARTINS,9</t>
  </si>
  <si>
    <t>FEIJO</t>
  </si>
  <si>
    <t>00194520</t>
  </si>
  <si>
    <t>R.SEIS DE AGOSTO,68</t>
  </si>
  <si>
    <t>XAPURI</t>
  </si>
  <si>
    <t>00194521</t>
  </si>
  <si>
    <t>AV.PRES.VARGAS,963</t>
  </si>
  <si>
    <t>BARRINHA</t>
  </si>
  <si>
    <t>00194522</t>
  </si>
  <si>
    <t>R.GONCALVES DIAS,543</t>
  </si>
  <si>
    <t>00194523</t>
  </si>
  <si>
    <t>R.BRAS DE ASSIS,194</t>
  </si>
  <si>
    <t>00194524</t>
  </si>
  <si>
    <t>R.DAS PALMEIRAS,508</t>
  </si>
  <si>
    <t>GUAPIACU</t>
  </si>
  <si>
    <t>00194525</t>
  </si>
  <si>
    <t>AV.LUIZ ZANDONADI,90</t>
  </si>
  <si>
    <t>CRUZALIA</t>
  </si>
  <si>
    <t>00194526</t>
  </si>
  <si>
    <t>AV.DAS ORQUIDEAS,367</t>
  </si>
  <si>
    <t>TARUMA</t>
  </si>
  <si>
    <t>00194527</t>
  </si>
  <si>
    <t>R.DR.JORGE TIBIRICA,980</t>
  </si>
  <si>
    <t>SANTO ANTONIO DE POSSE</t>
  </si>
  <si>
    <t>00194528</t>
  </si>
  <si>
    <t>R.MARIA CINTO DE BIAGGI,164</t>
  </si>
  <si>
    <t>00194529</t>
  </si>
  <si>
    <t>AV.TEN.CEL.ADALBERTO MENDES,196</t>
  </si>
  <si>
    <t>00194530</t>
  </si>
  <si>
    <t>R.DR.GETULIO VARGAS,13</t>
  </si>
  <si>
    <t>RIO DAS FLORES</t>
  </si>
  <si>
    <t>00194531</t>
  </si>
  <si>
    <t>AV.PRES.CASTELO BRANCO,925</t>
  </si>
  <si>
    <t>PARAI</t>
  </si>
  <si>
    <t>00194532</t>
  </si>
  <si>
    <t>R.BORGES DE MEDEIROS,102</t>
  </si>
  <si>
    <t>CAMPESTRE DA SERRA</t>
  </si>
  <si>
    <t>00194533</t>
  </si>
  <si>
    <t>R.QUINZE DE NOVEMBRO,S/N</t>
  </si>
  <si>
    <t>ITUPIRANGA</t>
  </si>
  <si>
    <t>00194534</t>
  </si>
  <si>
    <t>AVENIDA RIO VERDE QD 95</t>
  </si>
  <si>
    <t>00194535</t>
  </si>
  <si>
    <t>ROD.BR-060,KM 394,S/N</t>
  </si>
  <si>
    <t>00194536</t>
  </si>
  <si>
    <t>CTO.DE CONVIVENCIA,S/N</t>
  </si>
  <si>
    <t>00194537</t>
  </si>
  <si>
    <t>ROD.BR-153,KM 5,5</t>
  </si>
  <si>
    <t>00194538</t>
  </si>
  <si>
    <t>AV.MAL.CASTELO BRANCO,16</t>
  </si>
  <si>
    <t>IPUPIARA</t>
  </si>
  <si>
    <t>00194539</t>
  </si>
  <si>
    <t>AV.PRINCESA ISABEL,168</t>
  </si>
  <si>
    <t>TANQUE NOVO</t>
  </si>
  <si>
    <t>00194540</t>
  </si>
  <si>
    <t>SAUS,QD.4,BLOCO N,SOBRELOJA</t>
  </si>
  <si>
    <t>00194541</t>
  </si>
  <si>
    <t>SAFS,QD.6,LOTE 1</t>
  </si>
  <si>
    <t>00194542</t>
  </si>
  <si>
    <t>AV. JOINVILLE, 452</t>
  </si>
  <si>
    <t>AGUAS DE CHAPECO</t>
  </si>
  <si>
    <t>00194543</t>
  </si>
  <si>
    <t>R.CEL.MANOEL MOURAO,341</t>
  </si>
  <si>
    <t>IPUEIRAS</t>
  </si>
  <si>
    <t>00194544</t>
  </si>
  <si>
    <t>R.SAO JOSE,2039</t>
  </si>
  <si>
    <t>00194545</t>
  </si>
  <si>
    <t>AREA ESPECIAL ENTRE QUADRAS 41/42</t>
  </si>
  <si>
    <t>SANTO ANTONIO DO DESCOBERTO</t>
  </si>
  <si>
    <t>00194546</t>
  </si>
  <si>
    <t>AV.ARI VALADAO FILHO,690</t>
  </si>
  <si>
    <t>ALTO PARAISO DE GOIAS</t>
  </si>
  <si>
    <t>00194547</t>
  </si>
  <si>
    <t>R.ARARA,S/N</t>
  </si>
  <si>
    <t>NOVO REPARTIMENTO</t>
  </si>
  <si>
    <t>00194548</t>
  </si>
  <si>
    <t>AV.DOIS DE FEVEREIRO,29</t>
  </si>
  <si>
    <t>00194549</t>
  </si>
  <si>
    <t>AV.PARA,920</t>
  </si>
  <si>
    <t>TUCUMA</t>
  </si>
  <si>
    <t>00194550</t>
  </si>
  <si>
    <t>AV.DOS BUZIOS,1760</t>
  </si>
  <si>
    <t>00194551</t>
  </si>
  <si>
    <t>R.ERNESTO VIEIRA,77</t>
  </si>
  <si>
    <t>PEDRA BRANCA</t>
  </si>
  <si>
    <t>00194552</t>
  </si>
  <si>
    <t>R.LIBERALINO DUARTE,170</t>
  </si>
  <si>
    <t>FARIAS BRITO</t>
  </si>
  <si>
    <t>00194553</t>
  </si>
  <si>
    <t>R.RAIMUNDO DE CASTRO E SILVA,359</t>
  </si>
  <si>
    <t>ARACOIABA</t>
  </si>
  <si>
    <t>00194554</t>
  </si>
  <si>
    <t>TV.JUVENAL DE CASTRO,121</t>
  </si>
  <si>
    <t>HORIZONTE</t>
  </si>
  <si>
    <t>00194555</t>
  </si>
  <si>
    <t>R.CHAGAS SAMPAIO,S/N</t>
  </si>
  <si>
    <t>MAURITI</t>
  </si>
  <si>
    <t>00194556</t>
  </si>
  <si>
    <t>AV.CEL.ANTONIO DUARTE,43</t>
  </si>
  <si>
    <t>ICONHA</t>
  </si>
  <si>
    <t>00194557</t>
  </si>
  <si>
    <t>AV.IZAIAS SCHERRER,13</t>
  </si>
  <si>
    <t>PIUMA</t>
  </si>
  <si>
    <t>00194558</t>
  </si>
  <si>
    <t>LADEIRA GETULIO VARGAS,148</t>
  </si>
  <si>
    <t>SAO JOSE DO CALCADO</t>
  </si>
  <si>
    <t>00194559</t>
  </si>
  <si>
    <t>ROD.CARLOS LINDEMBERG,6049</t>
  </si>
  <si>
    <t>00194560</t>
  </si>
  <si>
    <t>R.QUATRO,365</t>
  </si>
  <si>
    <t>MIRANORTE</t>
  </si>
  <si>
    <t>00194561</t>
  </si>
  <si>
    <t>AV.CARAIBA,645</t>
  </si>
  <si>
    <t>00194562</t>
  </si>
  <si>
    <t>AV.JOAQUIM AFONSO DA COSTA,263</t>
  </si>
  <si>
    <t>AMERICO BRASILIENSE</t>
  </si>
  <si>
    <t>00194563</t>
  </si>
  <si>
    <t>AV.DR.QUINZINHO,511</t>
  </si>
  <si>
    <t>00194564</t>
  </si>
  <si>
    <t>R.FLORENCIO DOMINGUES,111</t>
  </si>
  <si>
    <t>00194565</t>
  </si>
  <si>
    <t>PCA.DA MATRIZ,96</t>
  </si>
  <si>
    <t>IRACEMAPOLIS</t>
  </si>
  <si>
    <t>00194566</t>
  </si>
  <si>
    <t>AV.UM,420</t>
  </si>
  <si>
    <t>SANTA GERTRUDES</t>
  </si>
  <si>
    <t>00194567</t>
  </si>
  <si>
    <t>AV.VER.JOSE MARQUES PENTEADO,4</t>
  </si>
  <si>
    <t>IPERO</t>
  </si>
  <si>
    <t>00194568</t>
  </si>
  <si>
    <t>R.N.SRA.DAS DORES,141</t>
  </si>
  <si>
    <t>SARAPUI</t>
  </si>
  <si>
    <t>00194569</t>
  </si>
  <si>
    <t>AV.DR.MARCOS DE PAULA RAPHAEL,13-13</t>
  </si>
  <si>
    <t>00194570</t>
  </si>
  <si>
    <t>AV.JOAQUIM POMPEU DE TOLEDO,601</t>
  </si>
  <si>
    <t>00194571</t>
  </si>
  <si>
    <t>R.BANCARIO SERGIO GUERRA,900</t>
  </si>
  <si>
    <t>00194572</t>
  </si>
  <si>
    <t>PCA.CEL.ALBINO PEREIRA,S/N</t>
  </si>
  <si>
    <t>SAUDE</t>
  </si>
  <si>
    <t>00194573</t>
  </si>
  <si>
    <t>PCA.CORACAO DE JESUS,281</t>
  </si>
  <si>
    <t>CACULE</t>
  </si>
  <si>
    <t>00194574</t>
  </si>
  <si>
    <t>AV.TANCREDO NEVES,S/N</t>
  </si>
  <si>
    <t>NOVA CRIXAS</t>
  </si>
  <si>
    <t>00194575</t>
  </si>
  <si>
    <t>R.SANTOS DUMONT,1129</t>
  </si>
  <si>
    <t>00194576</t>
  </si>
  <si>
    <t>R.ANGELIN,2</t>
  </si>
  <si>
    <t>PRESIDENTE FIGUEIREDO</t>
  </si>
  <si>
    <t>00194577</t>
  </si>
  <si>
    <t>PCA.DA INDEPENDENCIA,S/N</t>
  </si>
  <si>
    <t>SAO FRANCISCO DO CONDE</t>
  </si>
  <si>
    <t>00194578</t>
  </si>
  <si>
    <t>PCA.DA BANDEIRA,S/N</t>
  </si>
  <si>
    <t>00194579</t>
  </si>
  <si>
    <t>R.ANTONIO GUEDES ALCOFORADO,26</t>
  </si>
  <si>
    <t>PEDRO CANARIO</t>
  </si>
  <si>
    <t>00194580</t>
  </si>
  <si>
    <t>AV.RAMIRO TEIXEIRA,1</t>
  </si>
  <si>
    <t>SERRANOPOLIS</t>
  </si>
  <si>
    <t>00194581</t>
  </si>
  <si>
    <t>PCA.JOSE DE FREITAS MARQUES,247</t>
  </si>
  <si>
    <t>BONFIM</t>
  </si>
  <si>
    <t>00194582</t>
  </si>
  <si>
    <t>R.DR.GETULIO VARGAS,152</t>
  </si>
  <si>
    <t>GUARANI</t>
  </si>
  <si>
    <t>00194583</t>
  </si>
  <si>
    <t>AV.TANUS SALIBA,361</t>
  </si>
  <si>
    <t>JUATUBA</t>
  </si>
  <si>
    <t>00194584</t>
  </si>
  <si>
    <t>PCA.INACIO PIRES DE MORAES,5-C</t>
  </si>
  <si>
    <t>EMBU-GUACU</t>
  </si>
  <si>
    <t>00194585</t>
  </si>
  <si>
    <t>R.NOVE DE JULHO,842</t>
  </si>
  <si>
    <t>GUARIBA</t>
  </si>
  <si>
    <t>00194586</t>
  </si>
  <si>
    <t>AV.NOVE DE JULHO,235</t>
  </si>
  <si>
    <t>IACANGA</t>
  </si>
  <si>
    <t>00194587</t>
  </si>
  <si>
    <t>R.UM,87</t>
  </si>
  <si>
    <t>IPEUNA</t>
  </si>
  <si>
    <t>00194588</t>
  </si>
  <si>
    <t>PCA.DEZESSETE DE ABRIL,38</t>
  </si>
  <si>
    <t>JARINU</t>
  </si>
  <si>
    <t>00194589</t>
  </si>
  <si>
    <t>R.PRUDENTE DE MORAIS,261</t>
  </si>
  <si>
    <t>NUPORANGA</t>
  </si>
  <si>
    <t>00194590</t>
  </si>
  <si>
    <t>AGUAS LINDAS DE GOIAS</t>
  </si>
  <si>
    <t>00194591</t>
  </si>
  <si>
    <t>ESP.DOS MINISTERIOS,BLOCO F</t>
  </si>
  <si>
    <t>00194592</t>
  </si>
  <si>
    <t>SAIS,QD.1,AREA 6580,LOJA 302</t>
  </si>
  <si>
    <t>00194593</t>
  </si>
  <si>
    <t>SAUN,QD.3,BLOCO A</t>
  </si>
  <si>
    <t>00194594</t>
  </si>
  <si>
    <t>ESP.DOS MINISTERIOS,BLOCO D</t>
  </si>
  <si>
    <t>00194595</t>
  </si>
  <si>
    <t>SAF SUL,QD.8,LOTE 1,BLOCO A</t>
  </si>
  <si>
    <t>00194596</t>
  </si>
  <si>
    <t>ESP.DOS MINISTERIOS,BLOCO O</t>
  </si>
  <si>
    <t>00194597</t>
  </si>
  <si>
    <t>SCEN,AV.L4 NORTE,LOTE 4/8,BLOCO B</t>
  </si>
  <si>
    <t>00194598</t>
  </si>
  <si>
    <t>QRO,CASA 106</t>
  </si>
  <si>
    <t>00194599</t>
  </si>
  <si>
    <t>ESP.DOS MINISTERIOS,BLOCO K</t>
  </si>
  <si>
    <t>00194600</t>
  </si>
  <si>
    <t>R.BEIJUPIRA,S/N</t>
  </si>
  <si>
    <t>00194601</t>
  </si>
  <si>
    <t>R.PREF.OCTAVIO URBANO SIMON,356</t>
  </si>
  <si>
    <t>XAVANTINA</t>
  </si>
  <si>
    <t>00194602</t>
  </si>
  <si>
    <t>R.SAO PEDRO,498</t>
  </si>
  <si>
    <t>FAXINAL DOS GUEDES</t>
  </si>
  <si>
    <t>00194603</t>
  </si>
  <si>
    <t>AV.DANTE MICHELINI,5500</t>
  </si>
  <si>
    <t>00194604</t>
  </si>
  <si>
    <t>R.MOSTARDEIRO,322</t>
  </si>
  <si>
    <t>00194606</t>
  </si>
  <si>
    <t>AV.LO,104 SUL,34</t>
  </si>
  <si>
    <t>00194607</t>
  </si>
  <si>
    <t>AV.EDGARD SANTOS,300</t>
  </si>
  <si>
    <t>00194608</t>
  </si>
  <si>
    <t>R.CINCO,255</t>
  </si>
  <si>
    <t>PALMEIROPOLIS</t>
  </si>
  <si>
    <t>00194609</t>
  </si>
  <si>
    <t>AV.DOS BANDEIRANTES,1740</t>
  </si>
  <si>
    <t>OUROESTE</t>
  </si>
  <si>
    <t>00194610</t>
  </si>
  <si>
    <t>R.J.J.SOARES DE MACEDO,5-18</t>
  </si>
  <si>
    <t>MACATUBA</t>
  </si>
  <si>
    <t>00194611</t>
  </si>
  <si>
    <t>ROD.ARMANDO CALIL BULOS,6201</t>
  </si>
  <si>
    <t>00194612</t>
  </si>
  <si>
    <t>AV.IPIRANGA,6681</t>
  </si>
  <si>
    <t>00194613</t>
  </si>
  <si>
    <t>R.RAMIRO BARCELOS,2350</t>
  </si>
  <si>
    <t>00194614</t>
  </si>
  <si>
    <t>PCA.FLORIANO PEIXOTO,78</t>
  </si>
  <si>
    <t>CAMPO FLORIDO</t>
  </si>
  <si>
    <t>00194615</t>
  </si>
  <si>
    <t>R.IBIRA,896</t>
  </si>
  <si>
    <t>IBIRA</t>
  </si>
  <si>
    <t>00194616</t>
  </si>
  <si>
    <t>AV.AFFONSO TRIGO,736</t>
  </si>
  <si>
    <t>00194618</t>
  </si>
  <si>
    <t>AV.RIO NEGRO,1100</t>
  </si>
  <si>
    <t>00194619</t>
  </si>
  <si>
    <t>R.QUATRO DE JULHO,7163</t>
  </si>
  <si>
    <t>PAVERAMA</t>
  </si>
  <si>
    <t>00194620</t>
  </si>
  <si>
    <t>00194621</t>
  </si>
  <si>
    <t>R.RODOLFO NOVAES,2</t>
  </si>
  <si>
    <t>IGUAI</t>
  </si>
  <si>
    <t>00194622</t>
  </si>
  <si>
    <t>R.ANTONIO CARLOS MAGALHAES,107</t>
  </si>
  <si>
    <t>00194623</t>
  </si>
  <si>
    <t>AV.JOSE BALBINO DE SOUZA,S/N</t>
  </si>
  <si>
    <t>00194624</t>
  </si>
  <si>
    <t>R.RONDONIA,S/N</t>
  </si>
  <si>
    <t>00194625</t>
  </si>
  <si>
    <t>R.PRIMEIRO DE MARCO,254</t>
  </si>
  <si>
    <t>BELO ORIENTE</t>
  </si>
  <si>
    <t>00194626</t>
  </si>
  <si>
    <t>AV.GOV.JONES SANTOS NEVES,264</t>
  </si>
  <si>
    <t>CONCEICAO DA BARRA</t>
  </si>
  <si>
    <t>00194628</t>
  </si>
  <si>
    <t>ROD.BR-262,KM 9,S/N</t>
  </si>
  <si>
    <t>00194629</t>
  </si>
  <si>
    <t>R.JOSE ALCANTARA BOURGUIGNON,90</t>
  </si>
  <si>
    <t>00194630</t>
  </si>
  <si>
    <t>AV.JOSE BATISTELLA,489</t>
  </si>
  <si>
    <t>PINHAL GRANDE</t>
  </si>
  <si>
    <t>00194631</t>
  </si>
  <si>
    <t>R.RICARDO INACIO,252</t>
  </si>
  <si>
    <t>00194632</t>
  </si>
  <si>
    <t>R.OSCAR RODRIGUES DA NOVA,29</t>
  </si>
  <si>
    <t>TREZE TILIAS</t>
  </si>
  <si>
    <t>00194633</t>
  </si>
  <si>
    <t>PCA.ANTONIO GIOVANI LANZI,97</t>
  </si>
  <si>
    <t>00194634</t>
  </si>
  <si>
    <t>R.FLORIANO PEIXOTO,1159</t>
  </si>
  <si>
    <t>BRODOWSKI</t>
  </si>
  <si>
    <t>00194635</t>
  </si>
  <si>
    <t>R.DR.JULIO DOS REIS FILHO,55</t>
  </si>
  <si>
    <t>BERNARDINO DE CAMPOS</t>
  </si>
  <si>
    <t>00194636</t>
  </si>
  <si>
    <t>R.FLAVIO RIBEIRO COUTINHO,115</t>
  </si>
  <si>
    <t>00194637</t>
  </si>
  <si>
    <t>AV.JOAO MANOEL DA SILVA,302</t>
  </si>
  <si>
    <t>TORITAMA</t>
  </si>
  <si>
    <t>00194638</t>
  </si>
  <si>
    <t>R.JOINVILLE,3865</t>
  </si>
  <si>
    <t>00194639</t>
  </si>
  <si>
    <t>AV.FARRAPOS,1115</t>
  </si>
  <si>
    <t>MARIPA</t>
  </si>
  <si>
    <t>00194640</t>
  </si>
  <si>
    <t>AV.MODESTO DE CARVALHO,1778</t>
  </si>
  <si>
    <t>00194641</t>
  </si>
  <si>
    <t>AV.DIOMICIO FREITAS,3393</t>
  </si>
  <si>
    <t>00194642</t>
  </si>
  <si>
    <t>R.ANTONIO DIOMARIO DA ROSA,151</t>
  </si>
  <si>
    <t>ARMAZEM</t>
  </si>
  <si>
    <t>00194643</t>
  </si>
  <si>
    <t>AV.PRES.KENNEDY,688</t>
  </si>
  <si>
    <t>SANTA FE</t>
  </si>
  <si>
    <t>00194644</t>
  </si>
  <si>
    <t>AV.RAPOSO TAVARES,785</t>
  </si>
  <si>
    <t>SANTO INACIO</t>
  </si>
  <si>
    <t>00194645</t>
  </si>
  <si>
    <t>R.M-NOVE,705</t>
  </si>
  <si>
    <t>00194646</t>
  </si>
  <si>
    <t>R.FELICISSIMO FARIA SALGADO,46</t>
  </si>
  <si>
    <t>VARRE-SAI</t>
  </si>
  <si>
    <t>00194647</t>
  </si>
  <si>
    <t>AV.JOAO BAPTISTA FERRINI,92</t>
  </si>
  <si>
    <t>ENGENHEIRO PAULO DE FRONTIN</t>
  </si>
  <si>
    <t>00194648</t>
  </si>
  <si>
    <t>AV.PARANA,626</t>
  </si>
  <si>
    <t>GARUVA</t>
  </si>
  <si>
    <t>00194649</t>
  </si>
  <si>
    <t>R.PRIMEIRO DE MAIO,71</t>
  </si>
  <si>
    <t>SAO JORGE</t>
  </si>
  <si>
    <t>00194650</t>
  </si>
  <si>
    <t>R.AMERICA DE ARAUJO PIRES,329</t>
  </si>
  <si>
    <t>LUIS ANTONIO</t>
  </si>
  <si>
    <t>00194651</t>
  </si>
  <si>
    <t>AV.FELICIANO SALES CUNHA,683</t>
  </si>
  <si>
    <t>00194652</t>
  </si>
  <si>
    <t>AV.RAIMUNDO CHAAR,392</t>
  </si>
  <si>
    <t>ASSIS BRASIL</t>
  </si>
  <si>
    <t>00194653</t>
  </si>
  <si>
    <t>AV.CONRADO NIEMAYER,97</t>
  </si>
  <si>
    <t>RIO PRETO DA EVA</t>
  </si>
  <si>
    <t>00194654</t>
  </si>
  <si>
    <t>AV.SANTO ANGELO,1229</t>
  </si>
  <si>
    <t>SAO MIGUEL DAS MISSOES</t>
  </si>
  <si>
    <t>00194655</t>
  </si>
  <si>
    <t>AV.SAO PAULO,1380</t>
  </si>
  <si>
    <t>MONGAGUA</t>
  </si>
  <si>
    <t>00194656</t>
  </si>
  <si>
    <t>PCA.DA BASILICA,145</t>
  </si>
  <si>
    <t>IGUAPE</t>
  </si>
  <si>
    <t>00194658</t>
  </si>
  <si>
    <t>AV.DR.ERMELINDO MAFFEI,1199</t>
  </si>
  <si>
    <t>00194659</t>
  </si>
  <si>
    <t>AV.DE CILLO,1688</t>
  </si>
  <si>
    <t>00194660</t>
  </si>
  <si>
    <t>R.CINDERELA,379</t>
  </si>
  <si>
    <t>00194661</t>
  </si>
  <si>
    <t>R.QUINZE DE NOVEMBRO,135</t>
  </si>
  <si>
    <t>TEIXEIRA SOARES</t>
  </si>
  <si>
    <t>00194662</t>
  </si>
  <si>
    <t>R.FARROUPILHA,412</t>
  </si>
  <si>
    <t>VILA MARIA</t>
  </si>
  <si>
    <t>00194664</t>
  </si>
  <si>
    <t>AV.RAUL SOUTO MAIOR,338</t>
  </si>
  <si>
    <t>00194665</t>
  </si>
  <si>
    <t>R.FAUSTINO PINHEIRO,110</t>
  </si>
  <si>
    <t>QUATIS</t>
  </si>
  <si>
    <t>00194666</t>
  </si>
  <si>
    <t>R.JOSIAS CIRILO MACIEL,100</t>
  </si>
  <si>
    <t>00194667</t>
  </si>
  <si>
    <t>PCA.GOV.PORTELA,80</t>
  </si>
  <si>
    <t>DUAS BARRAS</t>
  </si>
  <si>
    <t>00194668</t>
  </si>
  <si>
    <t>AV MANDACARU, 161</t>
  </si>
  <si>
    <t>00194669</t>
  </si>
  <si>
    <t>R.MAJOR GOTE,591</t>
  </si>
  <si>
    <t>00194670</t>
  </si>
  <si>
    <t>R.MANOEL CRESCENCIO SANTIAGO,S/N</t>
  </si>
  <si>
    <t>00194671</t>
  </si>
  <si>
    <t>PCA.DA BIBLIA,90</t>
  </si>
  <si>
    <t>CAJATI</t>
  </si>
  <si>
    <t>00194672</t>
  </si>
  <si>
    <t>AV.JONES DOS SANTOS NEVES,83</t>
  </si>
  <si>
    <t>00194673</t>
  </si>
  <si>
    <t>AV.DUQUE DE CAXIAS,2905</t>
  </si>
  <si>
    <t>00194674</t>
  </si>
  <si>
    <t>AV.DOM BOSCO,357</t>
  </si>
  <si>
    <t>MARILANDIA</t>
  </si>
  <si>
    <t>00194675</t>
  </si>
  <si>
    <t>AV.SAO JOAO,1229</t>
  </si>
  <si>
    <t>SAO JOAO DO POLESINE</t>
  </si>
  <si>
    <t>00194676</t>
  </si>
  <si>
    <t>AV.FLORES DA CUNHA,440</t>
  </si>
  <si>
    <t>CERRITO</t>
  </si>
  <si>
    <t>00194678</t>
  </si>
  <si>
    <t>ROD.BR-153,KM 4,AV.PL-UM,S/N</t>
  </si>
  <si>
    <t>00194679</t>
  </si>
  <si>
    <t>AV.PROGRESSO,S/N</t>
  </si>
  <si>
    <t>SENADOR CANEDO</t>
  </si>
  <si>
    <t>00194682</t>
  </si>
  <si>
    <t>AL.SAO BOAVENTURA,1066</t>
  </si>
  <si>
    <t>00194683</t>
  </si>
  <si>
    <t>R.CAP.ZENOBIO DA COSTA,123</t>
  </si>
  <si>
    <t>PATY DO ALFERES</t>
  </si>
  <si>
    <t>00194684</t>
  </si>
  <si>
    <t>00194686</t>
  </si>
  <si>
    <t>ROD.BR-465,KM 7,S/N</t>
  </si>
  <si>
    <t>SEROPEDICA</t>
  </si>
  <si>
    <t>00194687</t>
  </si>
  <si>
    <t>AL.DAS CARNAUBEIRAS,833</t>
  </si>
  <si>
    <t>00194688</t>
  </si>
  <si>
    <t>AV.DOM PEDRO SEGUNDO,649</t>
  </si>
  <si>
    <t>PORTO REAL</t>
  </si>
  <si>
    <t>00194689</t>
  </si>
  <si>
    <t>R.EMILIO GUADAGNY,1869</t>
  </si>
  <si>
    <t>MESQUITA</t>
  </si>
  <si>
    <t>00194690</t>
  </si>
  <si>
    <t>R.GAL.PEREIRA DA SILVA,171</t>
  </si>
  <si>
    <t>00194691</t>
  </si>
  <si>
    <t>R.JOAQUIM DA SILVA MURTEIRA,117</t>
  </si>
  <si>
    <t>00194692</t>
  </si>
  <si>
    <t>ROD.BA-099,KM 74,S/N</t>
  </si>
  <si>
    <t>00194693</t>
  </si>
  <si>
    <t>00194694</t>
  </si>
  <si>
    <t>AV.PRINCESA ISABEL,2039</t>
  </si>
  <si>
    <t>ILHABELA</t>
  </si>
  <si>
    <t>00194695</t>
  </si>
  <si>
    <t>R.DOM PEDRO PRIMEIRO,599</t>
  </si>
  <si>
    <t>RIO GRANDE DA SERRA</t>
  </si>
  <si>
    <t>00194696</t>
  </si>
  <si>
    <t>AV.TRINTA E UM DE MARCO,240</t>
  </si>
  <si>
    <t>00194697</t>
  </si>
  <si>
    <t>R.AGENOR FREIRE DE MORAIS,8</t>
  </si>
  <si>
    <t>00194698</t>
  </si>
  <si>
    <t>AV.TEN.MARQUES,5201</t>
  </si>
  <si>
    <t>00194699</t>
  </si>
  <si>
    <t>AV.DOM PEDRO PRIMEIRO,3240</t>
  </si>
  <si>
    <t>00194700</t>
  </si>
  <si>
    <t>SBS,QD.4,LOTE 25,BLOCO A</t>
  </si>
  <si>
    <t>00194701</t>
  </si>
  <si>
    <t>AV.N.SRA.DE FATIMA,814</t>
  </si>
  <si>
    <t>00194702</t>
  </si>
  <si>
    <t>AV.PRES.JUSCELINO KUBITSCHECK,6812</t>
  </si>
  <si>
    <t>00194703</t>
  </si>
  <si>
    <t>AV.CAP.FRANCISCO CEZAR,157</t>
  </si>
  <si>
    <t>00194704</t>
  </si>
  <si>
    <t>AV.LICO MAIA,636/638</t>
  </si>
  <si>
    <t>00194705</t>
  </si>
  <si>
    <t>AV.JUREMA,982</t>
  </si>
  <si>
    <t>00194706</t>
  </si>
  <si>
    <t>AV.PRES.MEDICI,39/47/55</t>
  </si>
  <si>
    <t>00194707</t>
  </si>
  <si>
    <t>R.MAL.DEODORO,2050</t>
  </si>
  <si>
    <t>00194708</t>
  </si>
  <si>
    <t>CAMPUS UNIVERSITARIO</t>
  </si>
  <si>
    <t>00194709</t>
  </si>
  <si>
    <t>AV.CHARLES SCHNEIDER,1700</t>
  </si>
  <si>
    <t>00194710</t>
  </si>
  <si>
    <t>AV.RAUL LOPES,1000</t>
  </si>
  <si>
    <t>00194711</t>
  </si>
  <si>
    <t>ROD.BR-304,KM 46,S/N</t>
  </si>
  <si>
    <t>00194712</t>
  </si>
  <si>
    <t>R.DO GIRIQUITI,48</t>
  </si>
  <si>
    <t>00194713</t>
  </si>
  <si>
    <t>R.EMANCIPACAO,1380</t>
  </si>
  <si>
    <t>PICADA CAFE</t>
  </si>
  <si>
    <t>00194714</t>
  </si>
  <si>
    <t>AV.BENTO GONCALVES,1525</t>
  </si>
  <si>
    <t>NOVA BRESCIA</t>
  </si>
  <si>
    <t>00194715</t>
  </si>
  <si>
    <t>R.ULISSES GUIMARAES,40T</t>
  </si>
  <si>
    <t>CANDIOTA</t>
  </si>
  <si>
    <t>00194716</t>
  </si>
  <si>
    <t>AV.CAP.MOR GOUVEIA,1738</t>
  </si>
  <si>
    <t>00194717</t>
  </si>
  <si>
    <t>AV.BERNARDO VIEIRA,3775</t>
  </si>
  <si>
    <t>00194718</t>
  </si>
  <si>
    <t>AV.GETULIO VARGAS,44</t>
  </si>
  <si>
    <t>BORBA</t>
  </si>
  <si>
    <t>00194719</t>
  </si>
  <si>
    <t>R.QUINZE DE NOVEMBRO,101</t>
  </si>
  <si>
    <t>ANTONINA</t>
  </si>
  <si>
    <t>00194720</t>
  </si>
  <si>
    <t>R.MAL.DEODORO DA FONSECA,266</t>
  </si>
  <si>
    <t>BOCAIUVA DO SUL</t>
  </si>
  <si>
    <t>00194721</t>
  </si>
  <si>
    <t>PCA.MIGUEL BARACHO,120</t>
  </si>
  <si>
    <t>URUCUCA</t>
  </si>
  <si>
    <t>00194722</t>
  </si>
  <si>
    <t>AV.PROF.LINEU PRESTES,2242</t>
  </si>
  <si>
    <t>00194723</t>
  </si>
  <si>
    <t>R.MERGENTHALER,598</t>
  </si>
  <si>
    <t>00194725</t>
  </si>
  <si>
    <t>00194726</t>
  </si>
  <si>
    <t>AV.DES.SANTOS NEVES,695</t>
  </si>
  <si>
    <t>00194727</t>
  </si>
  <si>
    <t>AV.IGUACU,370</t>
  </si>
  <si>
    <t>CAPITAO LEONIDAS MARQUES</t>
  </si>
  <si>
    <t>00194728</t>
  </si>
  <si>
    <t>00194732</t>
  </si>
  <si>
    <t>AV.SEN.VIRGILIO TAVORA,999</t>
  </si>
  <si>
    <t>00194733</t>
  </si>
  <si>
    <t>AV.DAS ARAUCARIAS,1835</t>
  </si>
  <si>
    <t>00194734</t>
  </si>
  <si>
    <t>R.DUILIO CALDERARI,1874</t>
  </si>
  <si>
    <t>CAMPINA GRANDE DO SUL</t>
  </si>
  <si>
    <t>00194735</t>
  </si>
  <si>
    <t>00194736</t>
  </si>
  <si>
    <t>00194737</t>
  </si>
  <si>
    <t>R.BENEDITO SALES,331</t>
  </si>
  <si>
    <t>CARLOPOLIS</t>
  </si>
  <si>
    <t>00194738</t>
  </si>
  <si>
    <t>ROD.ACESSO LINS-GETULINA,S/N</t>
  </si>
  <si>
    <t>00194739</t>
  </si>
  <si>
    <t>R.ANTONIO CUNHA,648D</t>
  </si>
  <si>
    <t>CURIUVA</t>
  </si>
  <si>
    <t>00194740</t>
  </si>
  <si>
    <t>R.BENJAMIN CONSTANT,243</t>
  </si>
  <si>
    <t>CERRO AZUL</t>
  </si>
  <si>
    <t>00194741</t>
  </si>
  <si>
    <t>AV.BRASIL,230</t>
  </si>
  <si>
    <t>BALSA NOVA</t>
  </si>
  <si>
    <t>00194742</t>
  </si>
  <si>
    <t>R.NELSINO RAVAGNANI,1077</t>
  </si>
  <si>
    <t>FLORESTOPOLIS</t>
  </si>
  <si>
    <t>00194743</t>
  </si>
  <si>
    <t>R.ROSENDO DA COSTA CRISTO,128</t>
  </si>
  <si>
    <t>INACIO MARTINS</t>
  </si>
  <si>
    <t>00194744</t>
  </si>
  <si>
    <t>PCA.EUCLIDES PEPINO,22</t>
  </si>
  <si>
    <t>IRETAMA</t>
  </si>
  <si>
    <t>00194745</t>
  </si>
  <si>
    <t>R.DR.FERREIRA CORREIA,179</t>
  </si>
  <si>
    <t>IVAI</t>
  </si>
  <si>
    <t>00194746</t>
  </si>
  <si>
    <t>AV.MARILIA,1816</t>
  </si>
  <si>
    <t>MARILUZ</t>
  </si>
  <si>
    <t>00194748</t>
  </si>
  <si>
    <t>00194749</t>
  </si>
  <si>
    <t>R.SAO JOAO BATISTA,2234</t>
  </si>
  <si>
    <t>NOVA LARANJEIRAS</t>
  </si>
  <si>
    <t>00194750</t>
  </si>
  <si>
    <t>R.CASTELO BRANCO,10</t>
  </si>
  <si>
    <t>NOVA PRATA DO IGUACU</t>
  </si>
  <si>
    <t>00194751</t>
  </si>
  <si>
    <t>AV.LAURINDO BARBOSA DE MACEDO,1444</t>
  </si>
  <si>
    <t>ORTIGUEIRA</t>
  </si>
  <si>
    <t>00194752</t>
  </si>
  <si>
    <t>ESTR.DO CAMPO LIMPO,459</t>
  </si>
  <si>
    <t>00194753</t>
  </si>
  <si>
    <t>AV.BRASIL,81</t>
  </si>
  <si>
    <t>PIEN</t>
  </si>
  <si>
    <t>00194754</t>
  </si>
  <si>
    <t>AV.RIO GRANDE DO SUL,1023</t>
  </si>
  <si>
    <t>00194755</t>
  </si>
  <si>
    <t>R.MARINHO DE ALMEIDA PRADO,62</t>
  </si>
  <si>
    <t>QUITANDINHA</t>
  </si>
  <si>
    <t>00194756</t>
  </si>
  <si>
    <t>R.OSWALDO AMARAL DE OLIVEIRA,526</t>
  </si>
  <si>
    <t>RIBEIRAO CLARO</t>
  </si>
  <si>
    <t>00194757</t>
  </si>
  <si>
    <t>R.GENEROSO KARPINSKI,901</t>
  </si>
  <si>
    <t>SANTA MARIA DO OESTE</t>
  </si>
  <si>
    <t>00194758</t>
  </si>
  <si>
    <t>00194759</t>
  </si>
  <si>
    <t>00194760</t>
  </si>
  <si>
    <t>00194761</t>
  </si>
  <si>
    <t>00194762</t>
  </si>
  <si>
    <t>AV.GOV.ALUISIO ALVES,6</t>
  </si>
  <si>
    <t>TIBAU DO SUL</t>
  </si>
  <si>
    <t>00194763</t>
  </si>
  <si>
    <t>AV.BARAO DO RIO BRANCO,2600</t>
  </si>
  <si>
    <t>00194765</t>
  </si>
  <si>
    <t>AV.GETULIO VARGAS,1300</t>
  </si>
  <si>
    <t>00194766</t>
  </si>
  <si>
    <t>00194767</t>
  </si>
  <si>
    <t>R.DA CONCEICAO,183</t>
  </si>
  <si>
    <t>00194768</t>
  </si>
  <si>
    <t>AV.PARIGOT DE SOUZA,183</t>
  </si>
  <si>
    <t>00194770</t>
  </si>
  <si>
    <t>R.WALDIR DE AZEVEDO,18/24</t>
  </si>
  <si>
    <t>00194771</t>
  </si>
  <si>
    <t>AL.RIO BRANCO,810</t>
  </si>
  <si>
    <t>00194772</t>
  </si>
  <si>
    <t>00194773</t>
  </si>
  <si>
    <t>00194774</t>
  </si>
  <si>
    <t>AV.ASSUNCAO,548</t>
  </si>
  <si>
    <t>SANTA TEREZA DO OESTE</t>
  </si>
  <si>
    <t>00194775</t>
  </si>
  <si>
    <t>00194776</t>
  </si>
  <si>
    <t>R.LUSO BRASILEIRA,4-45</t>
  </si>
  <si>
    <t>00194777</t>
  </si>
  <si>
    <t>00194778</t>
  </si>
  <si>
    <t>00194779</t>
  </si>
  <si>
    <t>R.STO.ANTONIO,732</t>
  </si>
  <si>
    <t>00194780</t>
  </si>
  <si>
    <t>R.QUINZE DE NOVEMBRO,1142</t>
  </si>
  <si>
    <t>00194781</t>
  </si>
  <si>
    <t>00194782</t>
  </si>
  <si>
    <t>PCA.CIRILO SABATH,S/N</t>
  </si>
  <si>
    <t>IACIARA</t>
  </si>
  <si>
    <t>00194783</t>
  </si>
  <si>
    <t>R.BOCAIUVA,2125</t>
  </si>
  <si>
    <t>00194784</t>
  </si>
  <si>
    <t>R.RAUL PROENCA,649</t>
  </si>
  <si>
    <t>SAO JERONIMO DA SERRA</t>
  </si>
  <si>
    <t>00194785</t>
  </si>
  <si>
    <t>R.ARLINDO PEREIRA DE ARAUJO,587</t>
  </si>
  <si>
    <t>TAMARANA</t>
  </si>
  <si>
    <t>00194786</t>
  </si>
  <si>
    <t>R.FREI ELSEARIO BUFFON,194</t>
  </si>
  <si>
    <t>TOMAZINA</t>
  </si>
  <si>
    <t>00194787</t>
  </si>
  <si>
    <t>PE.JOAO SALANCZIK,198</t>
  </si>
  <si>
    <t>RIO AZUL</t>
  </si>
  <si>
    <t>00194788</t>
  </si>
  <si>
    <t>AV.BRASIL,227</t>
  </si>
  <si>
    <t>TRES BARRAS DO PARANA</t>
  </si>
  <si>
    <t>00194789</t>
  </si>
  <si>
    <t>AV.GETULIO VARGAS,522</t>
  </si>
  <si>
    <t>VERE</t>
  </si>
  <si>
    <t>00194790</t>
  </si>
  <si>
    <t>00194813</t>
  </si>
  <si>
    <t>R.VIRGILIO FRANCO,S/N</t>
  </si>
  <si>
    <t>ESTREITO</t>
  </si>
  <si>
    <t>00194814</t>
  </si>
  <si>
    <t>AV.BRASIL,2079</t>
  </si>
  <si>
    <t>VERA</t>
  </si>
  <si>
    <t>00194815</t>
  </si>
  <si>
    <t>R.DRACENA,945</t>
  </si>
  <si>
    <t>MARCELANDIA</t>
  </si>
  <si>
    <t>00194816</t>
  </si>
  <si>
    <t>AV.AURELIANO MOURA BRANDAO,1200</t>
  </si>
  <si>
    <t>RIBAS DO RIO PARDO</t>
  </si>
  <si>
    <t>00194818</t>
  </si>
  <si>
    <t>AL.DR.MURICY,760</t>
  </si>
  <si>
    <t>00194819</t>
  </si>
  <si>
    <t>00194820</t>
  </si>
  <si>
    <t>00194847</t>
  </si>
  <si>
    <t>AV.CAMPOS SALES,463</t>
  </si>
  <si>
    <t>00194848</t>
  </si>
  <si>
    <t>R.PE.CHAGAS,79</t>
  </si>
  <si>
    <t>00194849</t>
  </si>
  <si>
    <t>R.FERREIRA DE ARAUJO,186</t>
  </si>
  <si>
    <t>00194850</t>
  </si>
  <si>
    <t>00194851</t>
  </si>
  <si>
    <t>R.QUINZE DE NOVEMBRO,324</t>
  </si>
  <si>
    <t>00194852</t>
  </si>
  <si>
    <t>AV.SUMARE,1231</t>
  </si>
  <si>
    <t>00194853</t>
  </si>
  <si>
    <t>PCA.CHARLES MILLER,4</t>
  </si>
  <si>
    <t>00194854</t>
  </si>
  <si>
    <t>AL.DOS JURUPIS,1186</t>
  </si>
  <si>
    <t>00194855</t>
  </si>
  <si>
    <t>R.VOLUNTARIOS DA PATRIA,1819</t>
  </si>
  <si>
    <t>00194856</t>
  </si>
  <si>
    <t>AV.STO.AMARO,6353</t>
  </si>
  <si>
    <t>00194857</t>
  </si>
  <si>
    <t>R.BAHIA,3</t>
  </si>
  <si>
    <t>00194858</t>
  </si>
  <si>
    <t>AV.BARAO DO RIO BRANCO,1178</t>
  </si>
  <si>
    <t>00194859</t>
  </si>
  <si>
    <t>R.ELEONORA CINTRA,112</t>
  </si>
  <si>
    <t>00194860</t>
  </si>
  <si>
    <t>AV.DOM JOSE GASPAR,925</t>
  </si>
  <si>
    <t>00194861</t>
  </si>
  <si>
    <t>AV.AFONSO VAZ DE MELO,640</t>
  </si>
  <si>
    <t>00194862</t>
  </si>
  <si>
    <t>QD.482,LOTE 8</t>
  </si>
  <si>
    <t>NOVO GAMA</t>
  </si>
  <si>
    <t>00194863</t>
  </si>
  <si>
    <t>AV.TREZE,5</t>
  </si>
  <si>
    <t>PACO DO LUMIAR</t>
  </si>
  <si>
    <t>00194864</t>
  </si>
  <si>
    <t>AV.ANHANGUERA,14404</t>
  </si>
  <si>
    <t>00194867</t>
  </si>
  <si>
    <t>AV.DAS FLORES,703</t>
  </si>
  <si>
    <t>00194869</t>
  </si>
  <si>
    <t>TV.MUNICIPAL,23</t>
  </si>
  <si>
    <t>00194870</t>
  </si>
  <si>
    <t>R.DA GRACA,149</t>
  </si>
  <si>
    <t>00194871</t>
  </si>
  <si>
    <t>AV.PRES.WILSON,670</t>
  </si>
  <si>
    <t>00194872</t>
  </si>
  <si>
    <t>ROD.REGIS BITTENCOURT,KM 271,5</t>
  </si>
  <si>
    <t>00194873</t>
  </si>
  <si>
    <t>R.GAL.FRANCISCO GLICERIO,1189</t>
  </si>
  <si>
    <t>00194875</t>
  </si>
  <si>
    <t>R.FRANCISCO BRAS,S/N</t>
  </si>
  <si>
    <t>PEDRA BRANCA DO AMAPARI</t>
  </si>
  <si>
    <t>00194876</t>
  </si>
  <si>
    <t>R.SARG.SIMPLICIO,S/N</t>
  </si>
  <si>
    <t>IPIXUNA DO PARA</t>
  </si>
  <si>
    <t>00194881</t>
  </si>
  <si>
    <t>00194882</t>
  </si>
  <si>
    <t>SHIS, QI 09/11, BLOCO K, LOJA 4</t>
  </si>
  <si>
    <t>00194883</t>
  </si>
  <si>
    <t>SAS,QD.1,LOTE 2,BLOCO N,SALA 201</t>
  </si>
  <si>
    <t>00194884</t>
  </si>
  <si>
    <t>CAMARA DOS DEPUTADOS-ANEXO IV</t>
  </si>
  <si>
    <t>00194885</t>
  </si>
  <si>
    <t>SIG QUADRA 2 LOTE 625</t>
  </si>
  <si>
    <t>00194886</t>
  </si>
  <si>
    <t>00194887</t>
  </si>
  <si>
    <t>R.STA.CATARINA,1455</t>
  </si>
  <si>
    <t>00194888</t>
  </si>
  <si>
    <t>R.CURITIBA,1542</t>
  </si>
  <si>
    <t>00194889</t>
  </si>
  <si>
    <t>AV.RONDON PACHECO,4680</t>
  </si>
  <si>
    <t>00194890</t>
  </si>
  <si>
    <t>AV.RIO BRANCO,240,3.ANDAR</t>
  </si>
  <si>
    <t>00194891</t>
  </si>
  <si>
    <t>AV.HIGIENOPOLIS,150</t>
  </si>
  <si>
    <t>00194892</t>
  </si>
  <si>
    <t>AV.GRACA ARANHA,182</t>
  </si>
  <si>
    <t>00194893</t>
  </si>
  <si>
    <t>R.MARIA MONTEIRO,716</t>
  </si>
  <si>
    <t>00194894</t>
  </si>
  <si>
    <t>AV.PAULO FACCINI,1961</t>
  </si>
  <si>
    <t>00194895</t>
  </si>
  <si>
    <t>AV.DOM PEDRO SEGUNDO,490</t>
  </si>
  <si>
    <t>00194896</t>
  </si>
  <si>
    <t>AV.BRASILUSA,300</t>
  </si>
  <si>
    <t>00194897</t>
  </si>
  <si>
    <t>AV.ANTONIO CARLOS COMITRE,525</t>
  </si>
  <si>
    <t>00194898</t>
  </si>
  <si>
    <t>AV.ADV.HORACIO RACANELLO FILHO,5355</t>
  </si>
  <si>
    <t>00194899</t>
  </si>
  <si>
    <t>AV.CARLOS GOMES,1667</t>
  </si>
  <si>
    <t>00194982</t>
  </si>
  <si>
    <t>00194983</t>
  </si>
  <si>
    <t>AV.FERNANDES LIMA,1018</t>
  </si>
  <si>
    <t>00194984</t>
  </si>
  <si>
    <t>AV.DJALMA BATISTA,2100</t>
  </si>
  <si>
    <t>00194985</t>
  </si>
  <si>
    <t>AV.DES.MOREIRA,2807</t>
  </si>
  <si>
    <t>00194986</t>
  </si>
  <si>
    <t>R.JOAO OLINTO BADARO,27</t>
  </si>
  <si>
    <t>BREJETUBA</t>
  </si>
  <si>
    <t>00194987</t>
  </si>
  <si>
    <t>AV.BRASIL SUL,2360</t>
  </si>
  <si>
    <t>00194988</t>
  </si>
  <si>
    <t>AV.JOSE R.MORAIS,QD.159 LT.01</t>
  </si>
  <si>
    <t>00194989</t>
  </si>
  <si>
    <t>AV.NOVE,510</t>
  </si>
  <si>
    <t>ITAPAGIPE</t>
  </si>
  <si>
    <t>00194990</t>
  </si>
  <si>
    <t>PCA.DR.MAX MACHADO,365</t>
  </si>
  <si>
    <t>MEDINA</t>
  </si>
  <si>
    <t>00194991</t>
  </si>
  <si>
    <t>PCA.GETULIO VARGAS,50</t>
  </si>
  <si>
    <t>SIMONESIA</t>
  </si>
  <si>
    <t>00194992</t>
  </si>
  <si>
    <t>R.DR.ARY COELHO DE OLIVEIRA,70</t>
  </si>
  <si>
    <t>TERENOS</t>
  </si>
  <si>
    <t>00194993</t>
  </si>
  <si>
    <t>AV.BRASIL,105</t>
  </si>
  <si>
    <t>NOVA CANAA DO NORTE</t>
  </si>
  <si>
    <t>00194995</t>
  </si>
  <si>
    <t>R.ANTONIO BARRETO,1338/1320</t>
  </si>
  <si>
    <t>00194996</t>
  </si>
  <si>
    <t>AV.WALFREDO MACEDO BRANDAO,1139</t>
  </si>
  <si>
    <t>00194997</t>
  </si>
  <si>
    <t>AV.AGAMENON MAGALHAES,1301-B</t>
  </si>
  <si>
    <t>00194998</t>
  </si>
  <si>
    <t>AV.PREF.DIOMEDES FERREIRA MELO,51</t>
  </si>
  <si>
    <t>00194999</t>
  </si>
  <si>
    <t>R.VOLUNTARIOS DA PATRIA,505</t>
  </si>
  <si>
    <t>00195014</t>
  </si>
  <si>
    <t>AV.CEARA,3084</t>
  </si>
  <si>
    <t>00195029</t>
  </si>
  <si>
    <t>R.PRUDENTE DE MORAIS,25</t>
  </si>
  <si>
    <t>00195031</t>
  </si>
  <si>
    <t>PCA DAS QUATRO JORNADAS,11</t>
  </si>
  <si>
    <t>00195042</t>
  </si>
  <si>
    <t>AV.MAJOR WILLIAMS,1335</t>
  </si>
  <si>
    <t>00195043</t>
  </si>
  <si>
    <t>AV.REP.ARGENTINA,4547</t>
  </si>
  <si>
    <t>00195047</t>
  </si>
  <si>
    <t>AV.MARINGA,402</t>
  </si>
  <si>
    <t>00195049</t>
  </si>
  <si>
    <t>R.DR.PERGENTINO MAIA,489</t>
  </si>
  <si>
    <t>00195050</t>
  </si>
  <si>
    <t>00195051</t>
  </si>
  <si>
    <t>AV.NOSSA SENHORA MEDIANEIRA,1780</t>
  </si>
  <si>
    <t>00195071</t>
  </si>
  <si>
    <t>AV.JOAO DA MATA,200</t>
  </si>
  <si>
    <t>00195075</t>
  </si>
  <si>
    <t>AV.CANAA,3102</t>
  </si>
  <si>
    <t>00195087</t>
  </si>
  <si>
    <t>R.LIBERDADE,197</t>
  </si>
  <si>
    <t>00195115</t>
  </si>
  <si>
    <t>00195116</t>
  </si>
  <si>
    <t>00195190</t>
  </si>
  <si>
    <t>SCS,QD.9,LT.C</t>
  </si>
  <si>
    <t>00195191</t>
  </si>
  <si>
    <t>SHCS,QD.504,BL.B,LJ.55/56</t>
  </si>
  <si>
    <t>00195197</t>
  </si>
  <si>
    <t>SBS,QD.3,BL.A</t>
  </si>
  <si>
    <t>00195201</t>
  </si>
  <si>
    <t>R.TEN.SILVEIRA,225</t>
  </si>
  <si>
    <t>00195203</t>
  </si>
  <si>
    <t>R.QUINZE DE NOVEMBRO,1525</t>
  </si>
  <si>
    <t>00195204</t>
  </si>
  <si>
    <t>AV.BARAO DO RIO BRANCO,222</t>
  </si>
  <si>
    <t>00195208</t>
  </si>
  <si>
    <t>AV.GETULIO VARGAS,30-S</t>
  </si>
  <si>
    <t>00195209</t>
  </si>
  <si>
    <t>R.QUINZE DE NOVEMBRO,46</t>
  </si>
  <si>
    <t>00195211</t>
  </si>
  <si>
    <t>R.NEREU RAMOS,185</t>
  </si>
  <si>
    <t>IMARUI</t>
  </si>
  <si>
    <t>00195212</t>
  </si>
  <si>
    <t>AV.CEL.MARCOS KONDER,1060</t>
  </si>
  <si>
    <t>00195214</t>
  </si>
  <si>
    <t>R.ENG.NIEMAYER,87</t>
  </si>
  <si>
    <t>00195215</t>
  </si>
  <si>
    <t>R.MAL.DEODORO,117</t>
  </si>
  <si>
    <t>00195216</t>
  </si>
  <si>
    <t>R.DR.MATHIAS PIECHNICK,93</t>
  </si>
  <si>
    <t>00195219</t>
  </si>
  <si>
    <t>R.DO COMERCIO,1021</t>
  </si>
  <si>
    <t>RIO DAS ANTAS</t>
  </si>
  <si>
    <t>00195221</t>
  </si>
  <si>
    <t>R.CARLOS GOMES,196</t>
  </si>
  <si>
    <t>00195223</t>
  </si>
  <si>
    <t>R.FELIPE SCHMIDT,264</t>
  </si>
  <si>
    <t>00195229</t>
  </si>
  <si>
    <t>AV.MARCOLINO MARTINS CABRAL,600</t>
  </si>
  <si>
    <t>00195233</t>
  </si>
  <si>
    <t>PCA.BARAO DE SCHNEEBURG,5</t>
  </si>
  <si>
    <t>00195234</t>
  </si>
  <si>
    <t>R.PEDRO ANDREAZZA,130</t>
  </si>
  <si>
    <t>00195235</t>
  </si>
  <si>
    <t>AV.SALOMAO CARNEIRO DE ALMEIDA,488</t>
  </si>
  <si>
    <t>00195236</t>
  </si>
  <si>
    <t>00195237</t>
  </si>
  <si>
    <t>R.QUINZE DE NOVEMBRO,549</t>
  </si>
  <si>
    <t>00195238</t>
  </si>
  <si>
    <t>R.JACOB BUCH,60</t>
  </si>
  <si>
    <t>00195239</t>
  </si>
  <si>
    <t>AV.BRASIL,218</t>
  </si>
  <si>
    <t>00195240</t>
  </si>
  <si>
    <t>R.VIDAL RAMOS,810</t>
  </si>
  <si>
    <t>00195248</t>
  </si>
  <si>
    <t>R.CEL.PEDRO DEMORO,1466</t>
  </si>
  <si>
    <t>00195251</t>
  </si>
  <si>
    <t>AV.PRES.KENNEDY,86</t>
  </si>
  <si>
    <t>00195252</t>
  </si>
  <si>
    <t>AV.CEL.RUPP,2617</t>
  </si>
  <si>
    <t>00195255</t>
  </si>
  <si>
    <t>PCA.QUINZE DE NOVEMBRO,329</t>
  </si>
  <si>
    <t>00195257</t>
  </si>
  <si>
    <t>R.ANTAO DE PAULA VELHO,460</t>
  </si>
  <si>
    <t>BOM JARDIM DA SERRA</t>
  </si>
  <si>
    <t>00195262</t>
  </si>
  <si>
    <t>R.TEREZA CRISTINA,193</t>
  </si>
  <si>
    <t>MATOS COSTA</t>
  </si>
  <si>
    <t>00195267</t>
  </si>
  <si>
    <t>AV.FERNANDO MACHADO,1801-D</t>
  </si>
  <si>
    <t>00195269</t>
  </si>
  <si>
    <t>R.MAL.DEODORO,748</t>
  </si>
  <si>
    <t>00195271</t>
  </si>
  <si>
    <t>QUARTA AVENIDA,900</t>
  </si>
  <si>
    <t>00195278</t>
  </si>
  <si>
    <t>AV.STA.CATARINA,433</t>
  </si>
  <si>
    <t>TRES BARRAS</t>
  </si>
  <si>
    <t>00195279</t>
  </si>
  <si>
    <t>AV.BRASIL,638</t>
  </si>
  <si>
    <t>SAUDADES</t>
  </si>
  <si>
    <t>00195280</t>
  </si>
  <si>
    <t>AV.SETE DE SETEMBRO,142</t>
  </si>
  <si>
    <t>00195281</t>
  </si>
  <si>
    <t>R.BABITONGA,127</t>
  </si>
  <si>
    <t>00195283</t>
  </si>
  <si>
    <t>R.JOAO WESSLER,222</t>
  </si>
  <si>
    <t>00195284</t>
  </si>
  <si>
    <t>R.ANACLETO DA SILVA ORTIZ,751</t>
  </si>
  <si>
    <t>SAO JOSE DO CERRITO</t>
  </si>
  <si>
    <t>00195285</t>
  </si>
  <si>
    <t>R.PRES.DUTRA,135</t>
  </si>
  <si>
    <t>00195286</t>
  </si>
  <si>
    <t>R.LAURO RUPP,261</t>
  </si>
  <si>
    <t>JABORA</t>
  </si>
  <si>
    <t>00195288</t>
  </si>
  <si>
    <t>PCA.PE.ROHER,128</t>
  </si>
  <si>
    <t>00195290</t>
  </si>
  <si>
    <t>R.GETULIO VARGAS,344</t>
  </si>
  <si>
    <t>00195294</t>
  </si>
  <si>
    <t>R.MANOEL JOAQUIM PINTO,53</t>
  </si>
  <si>
    <t>00195297</t>
  </si>
  <si>
    <t>R.LEOBERTO LEAL,157</t>
  </si>
  <si>
    <t>ANGELINA</t>
  </si>
  <si>
    <t>00195300</t>
  </si>
  <si>
    <t>R.CARLOS SAVI,20</t>
  </si>
  <si>
    <t>TIMBE DO SUL</t>
  </si>
  <si>
    <t>00195301</t>
  </si>
  <si>
    <t>R.STA.ROSA,473</t>
  </si>
  <si>
    <t>RIO FORTUNA</t>
  </si>
  <si>
    <t>00195302</t>
  </si>
  <si>
    <t>AV.PRES.GETULIO VARGAS,637</t>
  </si>
  <si>
    <t>CAXAMBU DO SUL</t>
  </si>
  <si>
    <t>00195303</t>
  </si>
  <si>
    <t>R.POLIDORO SANTIAGO,199</t>
  </si>
  <si>
    <t>00195304</t>
  </si>
  <si>
    <t>R.AVELINO LUDWIG,190</t>
  </si>
  <si>
    <t>IMBUIA</t>
  </si>
  <si>
    <t>00195305</t>
  </si>
  <si>
    <t>R.DEZESSEIS DE AGOSTO,36</t>
  </si>
  <si>
    <t>00195310</t>
  </si>
  <si>
    <t>R.SAO JOSE,122</t>
  </si>
  <si>
    <t>ATALANTA</t>
  </si>
  <si>
    <t>00195311</t>
  </si>
  <si>
    <t>R.LAURO SEVERINO MULLER,303</t>
  </si>
  <si>
    <t>00195313</t>
  </si>
  <si>
    <t>AV.PIO DOZE,215</t>
  </si>
  <si>
    <t>SALTO VELOSO</t>
  </si>
  <si>
    <t>00195314</t>
  </si>
  <si>
    <t>R.FLORIANOPOLIS,80</t>
  </si>
  <si>
    <t>PAULO LOPES</t>
  </si>
  <si>
    <t>00195317</t>
  </si>
  <si>
    <t>R.LAURO LINHARES,1134</t>
  </si>
  <si>
    <t>00195318</t>
  </si>
  <si>
    <t>R.LUCIO BORN,60</t>
  </si>
  <si>
    <t>00195319</t>
  </si>
  <si>
    <t>R.CEL.ARISTILIANO RAMOS,199</t>
  </si>
  <si>
    <t>00195322</t>
  </si>
  <si>
    <t>R.OTILIA BARICHELO ZARDO,97</t>
  </si>
  <si>
    <t>ARROIO TRINTA</t>
  </si>
  <si>
    <t>00195324</t>
  </si>
  <si>
    <t>R.SETE DE SETEMBRO,1051</t>
  </si>
  <si>
    <t>LACERDOPOLIS</t>
  </si>
  <si>
    <t>00195325</t>
  </si>
  <si>
    <t>R.JOAQUIM SILVEIRA,74</t>
  </si>
  <si>
    <t>MAJOR GERCINO</t>
  </si>
  <si>
    <t>00195326</t>
  </si>
  <si>
    <t>R.MANOEL JOSE ROCHA,150</t>
  </si>
  <si>
    <t>MARACAJA</t>
  </si>
  <si>
    <t>00195327</t>
  </si>
  <si>
    <t>R.MAL.COSTA E SILVA,54</t>
  </si>
  <si>
    <t>PINHEIRO PRETO</t>
  </si>
  <si>
    <t>00195328</t>
  </si>
  <si>
    <t>R.SETE DE SETEMBRO,197</t>
  </si>
  <si>
    <t>ROMELANDIA</t>
  </si>
  <si>
    <t>00195333</t>
  </si>
  <si>
    <t>R.PE.ANTONIO MARANGONI,9</t>
  </si>
  <si>
    <t>PEDRAS GRANDES</t>
  </si>
  <si>
    <t>00195335</t>
  </si>
  <si>
    <t>AV.BRASIL,30</t>
  </si>
  <si>
    <t>00195336</t>
  </si>
  <si>
    <t>AV.JOAO SACAVEM,45</t>
  </si>
  <si>
    <t>00195338</t>
  </si>
  <si>
    <t>TV.TEODORO JUNCTUN,144</t>
  </si>
  <si>
    <t>00195342</t>
  </si>
  <si>
    <t>R.FRANCISCO BECKHAUSER,202</t>
  </si>
  <si>
    <t>00195343</t>
  </si>
  <si>
    <t>R.GERMANO HERMESMEYER,244</t>
  </si>
  <si>
    <t>SANTA ROSA DE LIMA</t>
  </si>
  <si>
    <t>00195344</t>
  </si>
  <si>
    <t>R.PAULICO COELHO,191</t>
  </si>
  <si>
    <t>ANITAPOLIS</t>
  </si>
  <si>
    <t>00195345</t>
  </si>
  <si>
    <t>R.JOAO MORELLI,166</t>
  </si>
  <si>
    <t>BOTUVERA</t>
  </si>
  <si>
    <t>00195347</t>
  </si>
  <si>
    <t>R.JORGE LACERDA,285</t>
  </si>
  <si>
    <t>LEOBERTO LEAL</t>
  </si>
  <si>
    <t>00195348</t>
  </si>
  <si>
    <t>AV.CEL.ANTONIO LEHMKUHL,1300</t>
  </si>
  <si>
    <t>AGUAS MORNAS</t>
  </si>
  <si>
    <t>00195350</t>
  </si>
  <si>
    <t>R.QUINZE DE NOVEMBRO,231</t>
  </si>
  <si>
    <t>PRESIDENTE CASTELO BRANCO</t>
  </si>
  <si>
    <t>00195351</t>
  </si>
  <si>
    <t>AV.DES.ERICO TORRES,285</t>
  </si>
  <si>
    <t>PRESIDENTE NEREU</t>
  </si>
  <si>
    <t>00195352</t>
  </si>
  <si>
    <t>AV.VINTE E NOVE DE DEZEMBRO,327</t>
  </si>
  <si>
    <t>SAO BONIFACIO</t>
  </si>
  <si>
    <t>00195355</t>
  </si>
  <si>
    <t>R.DO COMERCIO,440</t>
  </si>
  <si>
    <t>PERITIBA</t>
  </si>
  <si>
    <t>00195356</t>
  </si>
  <si>
    <t>R.QUINZE DE NOVEMBRO,36</t>
  </si>
  <si>
    <t>00195357</t>
  </si>
  <si>
    <t>R.SETE DE SETEMBRO,1507</t>
  </si>
  <si>
    <t>WITMARSUM</t>
  </si>
  <si>
    <t>00195358</t>
  </si>
  <si>
    <t>AV.PRES.NEREU RAMOS,88</t>
  </si>
  <si>
    <t>IBICARE</t>
  </si>
  <si>
    <t>00195359</t>
  </si>
  <si>
    <t>PCA.LEONARDO SELL,8</t>
  </si>
  <si>
    <t>RANCHO QUEIMADO</t>
  </si>
  <si>
    <t>00195362</t>
  </si>
  <si>
    <t>AV.BARAO DO RIO BRANCO,136</t>
  </si>
  <si>
    <t>00195369</t>
  </si>
  <si>
    <t>AV.DR.NEREU RAMOS,26</t>
  </si>
  <si>
    <t>SAO JOAO DO SUL</t>
  </si>
  <si>
    <t>00195370</t>
  </si>
  <si>
    <t>R.ANITA GARIBALDI,193</t>
  </si>
  <si>
    <t>00195375</t>
  </si>
  <si>
    <t>AV.TANCREDO NEVES,498</t>
  </si>
  <si>
    <t>CORREIA PINTO</t>
  </si>
  <si>
    <t>00195376</t>
  </si>
  <si>
    <t>R.DOIS DE SETEMBRO,3989</t>
  </si>
  <si>
    <t>00195377</t>
  </si>
  <si>
    <t>AV.NEREU RAMOS,265</t>
  </si>
  <si>
    <t>00195378</t>
  </si>
  <si>
    <t>R.CEL.ZEFERINO C.BITTENCOURT,43</t>
  </si>
  <si>
    <t>ERVAL VELHO</t>
  </si>
  <si>
    <t>00195382</t>
  </si>
  <si>
    <t>R.DR.JOAO COLIN,1707</t>
  </si>
  <si>
    <t>00195384</t>
  </si>
  <si>
    <t>R.DO COMERCIO,1200</t>
  </si>
  <si>
    <t>MODELO</t>
  </si>
  <si>
    <t>00195385</t>
  </si>
  <si>
    <t>AV.CANTORIO F.DA SILVA,1396</t>
  </si>
  <si>
    <t>CANELINHA</t>
  </si>
  <si>
    <t>00195390</t>
  </si>
  <si>
    <t>R.ALTAMIRO GUIMARAES,1056</t>
  </si>
  <si>
    <t>00195391</t>
  </si>
  <si>
    <t>R.DEZOITO DE JULHO,1036</t>
  </si>
  <si>
    <t>LUIZ ALVES</t>
  </si>
  <si>
    <t>00195395</t>
  </si>
  <si>
    <t>AV.INDEPENDENCIA,198</t>
  </si>
  <si>
    <t>NOVA ERECHIM</t>
  </si>
  <si>
    <t>00195398</t>
  </si>
  <si>
    <t>AV.JOAO PESSOA,1265</t>
  </si>
  <si>
    <t>GUARUJA DO SUL</t>
  </si>
  <si>
    <t>00195400</t>
  </si>
  <si>
    <t>R.PRES.VARGAS,585</t>
  </si>
  <si>
    <t>GRAO PARA</t>
  </si>
  <si>
    <t>00195403</t>
  </si>
  <si>
    <t>R.FELIPE SCHMIDT,1535</t>
  </si>
  <si>
    <t>OURO</t>
  </si>
  <si>
    <t>00195404</t>
  </si>
  <si>
    <t>AGRONOMICA</t>
  </si>
  <si>
    <t>00195406</t>
  </si>
  <si>
    <t>R.PAULO ALVES DO NASCIMENTO,6</t>
  </si>
  <si>
    <t>LONTRAS</t>
  </si>
  <si>
    <t>00195407</t>
  </si>
  <si>
    <t>R.JOAO FERMINO ROCHA,15</t>
  </si>
  <si>
    <t>LAURENTINO</t>
  </si>
  <si>
    <t>00195409</t>
  </si>
  <si>
    <t>R.BRUSQUE,195</t>
  </si>
  <si>
    <t>GUABIRUBA</t>
  </si>
  <si>
    <t>00195410</t>
  </si>
  <si>
    <t>R.MAL.CASTELO BRANCO,3150</t>
  </si>
  <si>
    <t>SCHROEDER</t>
  </si>
  <si>
    <t>00195411</t>
  </si>
  <si>
    <t>AV.NEREU RAMOS,91</t>
  </si>
  <si>
    <t>PENHA</t>
  </si>
  <si>
    <t>00195413</t>
  </si>
  <si>
    <t>AV.SETE DE SETEMBRO,274</t>
  </si>
  <si>
    <t>GALVAO</t>
  </si>
  <si>
    <t>00195414</t>
  </si>
  <si>
    <t>AV.GANCHOS,726</t>
  </si>
  <si>
    <t>GOVERNADOR CELSO RAMOS</t>
  </si>
  <si>
    <t>00195416</t>
  </si>
  <si>
    <t>R.QUINZE DE NOVEMBRO,335</t>
  </si>
  <si>
    <t>00195417</t>
  </si>
  <si>
    <t>R.PREF.SIDO SCHROEDER,38</t>
  </si>
  <si>
    <t>DONA EMMA</t>
  </si>
  <si>
    <t>00195420</t>
  </si>
  <si>
    <t>AV.ALM.TAMANDARE,94</t>
  </si>
  <si>
    <t>00195422</t>
  </si>
  <si>
    <t>AV.LEOBERTO LEAL,662</t>
  </si>
  <si>
    <t>00195423</t>
  </si>
  <si>
    <t>R.ALVARO DE CARVALHO,143</t>
  </si>
  <si>
    <t>00195424</t>
  </si>
  <si>
    <t>AV.IRINEU BORNHAUSEN,680</t>
  </si>
  <si>
    <t>IRACEMINHA</t>
  </si>
  <si>
    <t>00195425</t>
  </si>
  <si>
    <t>R.VINTE E NOVE DE JULHO,74</t>
  </si>
  <si>
    <t>LINDOIA DO SUL</t>
  </si>
  <si>
    <t>00195428</t>
  </si>
  <si>
    <t>R.HERCILIO LUZ,167</t>
  </si>
  <si>
    <t>MAREMA</t>
  </si>
  <si>
    <t>00195430</t>
  </si>
  <si>
    <t>AV.SAO LUIZ,750</t>
  </si>
  <si>
    <t>UNIAO DO OESTE</t>
  </si>
  <si>
    <t>00195431</t>
  </si>
  <si>
    <t>AV.DAMASIO PERES,482</t>
  </si>
  <si>
    <t>SANTA ROSA DO SUL</t>
  </si>
  <si>
    <t>00195433</t>
  </si>
  <si>
    <t>AV.VINTE E SEIS DE ABRIL,1000</t>
  </si>
  <si>
    <t>ABDON BATISTA</t>
  </si>
  <si>
    <t>00195434</t>
  </si>
  <si>
    <t>R.DOM DANIEL HOSTIN,819</t>
  </si>
  <si>
    <t>CELSO RAMOS</t>
  </si>
  <si>
    <t>00195435</t>
  </si>
  <si>
    <t>R.PE.BALDUINO RAMBO,S/N</t>
  </si>
  <si>
    <t>TUNAPOLIS</t>
  </si>
  <si>
    <t>00195436</t>
  </si>
  <si>
    <t>AV.DOM PEDRO SEGUNDO,476</t>
  </si>
  <si>
    <t>SERRA ALTA</t>
  </si>
  <si>
    <t>00195437</t>
  </si>
  <si>
    <t>AV.VINTE E SEIS DE ABRIL,69</t>
  </si>
  <si>
    <t>JOSE BOITEUX</t>
  </si>
  <si>
    <t>00195438</t>
  </si>
  <si>
    <t>R.STA.CATARINA,2116</t>
  </si>
  <si>
    <t>VITOR MEIRELES</t>
  </si>
  <si>
    <t>00195439</t>
  </si>
  <si>
    <t>AV.ANDRE RODRIGUES DE FREITAS,86</t>
  </si>
  <si>
    <t>ITAPOA</t>
  </si>
  <si>
    <t>00195440</t>
  </si>
  <si>
    <t>R.JUVELINO VIEIRA DE SOUZA,100</t>
  </si>
  <si>
    <t>URUPEMA</t>
  </si>
  <si>
    <t>00195441</t>
  </si>
  <si>
    <t>R.ADERBAL RAMOS DA SILVA,313</t>
  </si>
  <si>
    <t>DOUTOR PEDRINHO</t>
  </si>
  <si>
    <t>00195442</t>
  </si>
  <si>
    <t>R.QUINTINO BOCAIUVA,234</t>
  </si>
  <si>
    <t>APIUNA</t>
  </si>
  <si>
    <t>00195443</t>
  </si>
  <si>
    <t>R.QUINZE DE NOVEMBRO,7558</t>
  </si>
  <si>
    <t>00195444</t>
  </si>
  <si>
    <t>R.IRIRIU,2060</t>
  </si>
  <si>
    <t>00195446</t>
  </si>
  <si>
    <t>R.HENRIQUE CONRAD,210</t>
  </si>
  <si>
    <t>00195447</t>
  </si>
  <si>
    <t>R.SAO PEDRO,S/N</t>
  </si>
  <si>
    <t>TIMBO GRANDE</t>
  </si>
  <si>
    <t>00195448</t>
  </si>
  <si>
    <t>AV.RIO BRANCO,354</t>
  </si>
  <si>
    <t>00195449</t>
  </si>
  <si>
    <t>AV.ANICETO ZACCHI,730</t>
  </si>
  <si>
    <t>00195450</t>
  </si>
  <si>
    <t>AV.DEZESSEIS DE FEVEREIRO,79</t>
  </si>
  <si>
    <t>LUZERNA</t>
  </si>
  <si>
    <t>00195451</t>
  </si>
  <si>
    <t>R.AMAZONAS,2960</t>
  </si>
  <si>
    <t>00195452</t>
  </si>
  <si>
    <t>AV.PREF.WALDEMAR GRUBBA,2655</t>
  </si>
  <si>
    <t>00195453</t>
  </si>
  <si>
    <t>R.SANTOS SARAIVA,1309</t>
  </si>
  <si>
    <t>00195454</t>
  </si>
  <si>
    <t>AV.PREF.WALDEMAR VIEIRA,225</t>
  </si>
  <si>
    <t>00195455</t>
  </si>
  <si>
    <t>R.BENTO AGUIDO VIEIRA,1463</t>
  </si>
  <si>
    <t>00195456</t>
  </si>
  <si>
    <t>R.JOAO RODRIGUES MARTINS,28</t>
  </si>
  <si>
    <t>CAPIVARI DE BAIXO</t>
  </si>
  <si>
    <t>00195457</t>
  </si>
  <si>
    <t>AV.LEDIO JOAO MARTINS,554</t>
  </si>
  <si>
    <t>00195458</t>
  </si>
  <si>
    <t>AV.DOS IMIGRANTES,1877</t>
  </si>
  <si>
    <t>00195459</t>
  </si>
  <si>
    <t>R.GAL.OSORIO,2351</t>
  </si>
  <si>
    <t>00195537</t>
  </si>
  <si>
    <t>PCA.PATRIARCA JOSE BONIFACIO,S/N</t>
  </si>
  <si>
    <t>00195550</t>
  </si>
  <si>
    <t>R.ALICE ALEM SAADI,1010</t>
  </si>
  <si>
    <t>00195553</t>
  </si>
  <si>
    <t>AV.CINCO,535</t>
  </si>
  <si>
    <t>00195556</t>
  </si>
  <si>
    <t>R.DOIS,S/N</t>
  </si>
  <si>
    <t>00195557</t>
  </si>
  <si>
    <t>R.VINTE E OITO DE OUTUBRO,691</t>
  </si>
  <si>
    <t>00195558</t>
  </si>
  <si>
    <t>R.BERNARDINO DE CAMPOS,55</t>
  </si>
  <si>
    <t>00195559</t>
  </si>
  <si>
    <t>ROD.BR-316,KM 5,5010-A</t>
  </si>
  <si>
    <t>00195568</t>
  </si>
  <si>
    <t>FOLHA 26,QD.7,LOTE 4-B</t>
  </si>
  <si>
    <t>00195572</t>
  </si>
  <si>
    <t>LGO.SAO BENTO,S/N</t>
  </si>
  <si>
    <t>00195594</t>
  </si>
  <si>
    <t>AV.DOS IMIGRANTES,1501</t>
  </si>
  <si>
    <t>00195596</t>
  </si>
  <si>
    <t>PCA.QUARTO CENTENARIO,3</t>
  </si>
  <si>
    <t>00195598</t>
  </si>
  <si>
    <t>R.MAL.DEODORO,3036</t>
  </si>
  <si>
    <t>00195599</t>
  </si>
  <si>
    <t>PCA.MAURICIO MARTINS LEITE,60</t>
  </si>
  <si>
    <t>00195601</t>
  </si>
  <si>
    <t>AV.MARCOS PARENTE,1063</t>
  </si>
  <si>
    <t>CRISTINO CASTRO</t>
  </si>
  <si>
    <t>00195602</t>
  </si>
  <si>
    <t>AV.JOSE FRANCISCO DE A.NETO,3435</t>
  </si>
  <si>
    <t>00195603</t>
  </si>
  <si>
    <t>AV.PEDRO FREITAS,S/N</t>
  </si>
  <si>
    <t>00195604</t>
  </si>
  <si>
    <t>AV.HIGINO CUNHA,S/N</t>
  </si>
  <si>
    <t>00195605</t>
  </si>
  <si>
    <t>R.TREZE DE MAIO,307</t>
  </si>
  <si>
    <t>00195627</t>
  </si>
  <si>
    <t>R.LOURIVAL FREIRE,110</t>
  </si>
  <si>
    <t>00195650</t>
  </si>
  <si>
    <t>AV.GOV.ROBERTO SILVEIRA,2256</t>
  </si>
  <si>
    <t>00195652</t>
  </si>
  <si>
    <t>R.ESPIRITO SANTO,1186</t>
  </si>
  <si>
    <t>00195653</t>
  </si>
  <si>
    <t>AV.LIBERDADE,2265</t>
  </si>
  <si>
    <t>00195654</t>
  </si>
  <si>
    <t>AV.SAO JOAO,1421</t>
  </si>
  <si>
    <t>ESMERALDA</t>
  </si>
  <si>
    <t>00195656</t>
  </si>
  <si>
    <t>AV.BALTAZAR DE OLIVEIRA GARCIA,221</t>
  </si>
  <si>
    <t>00195657</t>
  </si>
  <si>
    <t>AV.MAL.RONDON,S/N</t>
  </si>
  <si>
    <t>00195658</t>
  </si>
  <si>
    <t>AV.INOCENCIO SERAFICO,3864</t>
  </si>
  <si>
    <t>00195660</t>
  </si>
  <si>
    <t>R.CARIJOS,1663</t>
  </si>
  <si>
    <t>00195661</t>
  </si>
  <si>
    <t>AV.GUARULHOS,2013</t>
  </si>
  <si>
    <t>00195662</t>
  </si>
  <si>
    <t>PCA.IDELFONSO DA ROCHA FREITAS,431</t>
  </si>
  <si>
    <t>SAO JOAO EVANGELISTA</t>
  </si>
  <si>
    <t>00195663</t>
  </si>
  <si>
    <t>R.JOAQUIM PEREIRA,718</t>
  </si>
  <si>
    <t>FRECHEIRINHA</t>
  </si>
  <si>
    <t>00195664</t>
  </si>
  <si>
    <t>AV.JUSCELINO KUBSTCHECK,S/N</t>
  </si>
  <si>
    <t>00195665</t>
  </si>
  <si>
    <t>AV.GENTIL BITTENCOURT,85</t>
  </si>
  <si>
    <t>00195666</t>
  </si>
  <si>
    <t>AV.BACABAL,564</t>
  </si>
  <si>
    <t>00195667</t>
  </si>
  <si>
    <t>R.PEDRO AVELINO,S/N</t>
  </si>
  <si>
    <t>00195671</t>
  </si>
  <si>
    <t>00195672</t>
  </si>
  <si>
    <t>AV.ATLANTICA,440</t>
  </si>
  <si>
    <t>00195675</t>
  </si>
  <si>
    <t>AV.ARTERIAL ESTE,QD.Q,SETOR 9-E,S/N</t>
  </si>
  <si>
    <t>00195676</t>
  </si>
  <si>
    <t>R.DA ASSEMBLEIA,S/N</t>
  </si>
  <si>
    <t>ITINGA DO MARANHAO</t>
  </si>
  <si>
    <t>00195677</t>
  </si>
  <si>
    <t>R.URBANO SANTOS,S/N</t>
  </si>
  <si>
    <t>VITORIA DO MEARIM</t>
  </si>
  <si>
    <t>00195678</t>
  </si>
  <si>
    <t>R.CAMILO PRATES,110</t>
  </si>
  <si>
    <t>00195679</t>
  </si>
  <si>
    <t>PCA.TIRADENTES,39</t>
  </si>
  <si>
    <t>00195680</t>
  </si>
  <si>
    <t>R.FELIPE DOS SANTOS,508</t>
  </si>
  <si>
    <t>00195681</t>
  </si>
  <si>
    <t>AV.BERNARDO SAYAO,476</t>
  </si>
  <si>
    <t>CALDAZINHA</t>
  </si>
  <si>
    <t>00195683</t>
  </si>
  <si>
    <t>R.JOAO VERISSIMO DE SOUZA,15</t>
  </si>
  <si>
    <t>MONTADAS</t>
  </si>
  <si>
    <t>00195684</t>
  </si>
  <si>
    <t>R.COL.SEVERINO L.DA COSTA,16</t>
  </si>
  <si>
    <t>SERRA DO MEL</t>
  </si>
  <si>
    <t>00195685</t>
  </si>
  <si>
    <t>R.JOAO PINTO SOBRINHO,5</t>
  </si>
  <si>
    <t>BARRA DE SANTANA</t>
  </si>
  <si>
    <t>00195686</t>
  </si>
  <si>
    <t>R.JOAO QUEIROGA,56</t>
  </si>
  <si>
    <t>CATURITE</t>
  </si>
  <si>
    <t>00195687</t>
  </si>
  <si>
    <t>SEGUNDA AVENIDA,260</t>
  </si>
  <si>
    <t>00195688</t>
  </si>
  <si>
    <t>PCA.QUARTO CENTENARIO,1</t>
  </si>
  <si>
    <t>00195689</t>
  </si>
  <si>
    <t>00195690</t>
  </si>
  <si>
    <t>R.CONDE DE PORTO ALEGRE,12</t>
  </si>
  <si>
    <t>00195691</t>
  </si>
  <si>
    <t>AV.ANITA GARIBALDI,1651</t>
  </si>
  <si>
    <t>00195692</t>
  </si>
  <si>
    <t>R.BARROS FALCAO,378</t>
  </si>
  <si>
    <t>00195693</t>
  </si>
  <si>
    <t>R.SILVEIRA MARTINS,431</t>
  </si>
  <si>
    <t>00195694</t>
  </si>
  <si>
    <t>R.RUBENS GUELLI,135</t>
  </si>
  <si>
    <t>00195695</t>
  </si>
  <si>
    <t>R.ANDRE L.R.FONTE,590</t>
  </si>
  <si>
    <t>00195698</t>
  </si>
  <si>
    <t>AV.CRONGE DA SILVEIRA,450</t>
  </si>
  <si>
    <t>00195699</t>
  </si>
  <si>
    <t>ROD.BA-523,KM 4,S/N</t>
  </si>
  <si>
    <t>00195700</t>
  </si>
  <si>
    <t>PCA.DR.GARCIA COUTINHO,373/1</t>
  </si>
  <si>
    <t>00195702</t>
  </si>
  <si>
    <t>AV.DEP.BENEDITO MATARAZZO,9403</t>
  </si>
  <si>
    <t>00195703</t>
  </si>
  <si>
    <t>AV.GAL.MOTORS DO BRASIL,1959</t>
  </si>
  <si>
    <t>00195704</t>
  </si>
  <si>
    <t>R.FRANCISCA MIQUELINA,123</t>
  </si>
  <si>
    <t>00195705</t>
  </si>
  <si>
    <t>AV.BRASIL,600</t>
  </si>
  <si>
    <t>00195706</t>
  </si>
  <si>
    <t>AV.BRAZ LEME,3258</t>
  </si>
  <si>
    <t>00195707</t>
  </si>
  <si>
    <t>AV.JOAO RAMALHO,205</t>
  </si>
  <si>
    <t>00195708</t>
  </si>
  <si>
    <t>AV.CHARLES SCHNNEIDER,2222</t>
  </si>
  <si>
    <t>00195709</t>
  </si>
  <si>
    <t>AV.SARG.MARIO KOZEL FILHO,222</t>
  </si>
  <si>
    <t>00195710</t>
  </si>
  <si>
    <t>AV.GEREMARIO DANTAS,650</t>
  </si>
  <si>
    <t>00195716</t>
  </si>
  <si>
    <t>AV.DOS FRANCESES,51</t>
  </si>
  <si>
    <t>00195720</t>
  </si>
  <si>
    <t>AV.RUI BARBOSA,1925</t>
  </si>
  <si>
    <t>00195721</t>
  </si>
  <si>
    <t>AV.BRIG.LIMA E SILVA,1964</t>
  </si>
  <si>
    <t>00195722</t>
  </si>
  <si>
    <t>AV.PRES.VARGAS,324</t>
  </si>
  <si>
    <t>00195723</t>
  </si>
  <si>
    <t>AV.VINTE E DOIS DE MAIO,8042</t>
  </si>
  <si>
    <t>00195724</t>
  </si>
  <si>
    <t>R.DIAS DA CRUZ,536</t>
  </si>
  <si>
    <t>00195725</t>
  </si>
  <si>
    <t>R.DR.NILO PECANHA,1013</t>
  </si>
  <si>
    <t>00195726</t>
  </si>
  <si>
    <t>AV.JUCA SAMPAIO,2990</t>
  </si>
  <si>
    <t>00195727</t>
  </si>
  <si>
    <t>ROD.MG-010,KM 39,S/N</t>
  </si>
  <si>
    <t>CONFINS</t>
  </si>
  <si>
    <t>00195728</t>
  </si>
  <si>
    <t>PCA.FRANCISCO XAVIER,150</t>
  </si>
  <si>
    <t>PERITORO</t>
  </si>
  <si>
    <t>00195729</t>
  </si>
  <si>
    <t>AV.DEP.LA ROQUE,1584</t>
  </si>
  <si>
    <t>AMARANTE DO MARANHAO</t>
  </si>
  <si>
    <t>00195730</t>
  </si>
  <si>
    <t>GOVERNADOR NUNES FREIRE</t>
  </si>
  <si>
    <t>00195731</t>
  </si>
  <si>
    <t>R.IVAR SALDANHA,S/N</t>
  </si>
  <si>
    <t>00195732</t>
  </si>
  <si>
    <t>R.DO SOL,S/N</t>
  </si>
  <si>
    <t>MIRANDA DO NORTE</t>
  </si>
  <si>
    <t>00195733</t>
  </si>
  <si>
    <t>R.STO.ANTONIO,51</t>
  </si>
  <si>
    <t>TRIZIDELA DO VALE</t>
  </si>
  <si>
    <t>00195734</t>
  </si>
  <si>
    <t>PCA.ISRAEL NOGUEIRA,380</t>
  </si>
  <si>
    <t>FORTALEZA DOS NOGUEIRAS</t>
  </si>
  <si>
    <t>00195735</t>
  </si>
  <si>
    <t>AV.PARIGOT DE SOUZA,2883</t>
  </si>
  <si>
    <t>00195736</t>
  </si>
  <si>
    <t>R.JOAO PONCE DE ARRUDA,1870</t>
  </si>
  <si>
    <t>PARANHOS</t>
  </si>
  <si>
    <t>00195737</t>
  </si>
  <si>
    <t>AV.TANCREDO NEVES,2915</t>
  </si>
  <si>
    <t>00195738</t>
  </si>
  <si>
    <t>PCA.LEONIDAS FREIRE,S/N</t>
  </si>
  <si>
    <t>PONTO NOVO</t>
  </si>
  <si>
    <t>00195740</t>
  </si>
  <si>
    <t>AV.BEBERIBE,375</t>
  </si>
  <si>
    <t>00195741</t>
  </si>
  <si>
    <t>R.BARTOLOMEU DE GUSMAO,263</t>
  </si>
  <si>
    <t>00195742</t>
  </si>
  <si>
    <t>AV.AGAMENON MAGALHAES,444</t>
  </si>
  <si>
    <t>00195743</t>
  </si>
  <si>
    <t>QD.109 NORTE,AV.NS 15,ALCNO 14,S/N</t>
  </si>
  <si>
    <t>00195744</t>
  </si>
  <si>
    <t>R.PRES.CASTELO BRANCO,1357</t>
  </si>
  <si>
    <t>00195745</t>
  </si>
  <si>
    <t>AV.DO FORTE,1688</t>
  </si>
  <si>
    <t>00195746</t>
  </si>
  <si>
    <t>AV.CLERISTON ANDRADE,1277</t>
  </si>
  <si>
    <t>00195747</t>
  </si>
  <si>
    <t>AL.MONTE DAS DUNAS,S/N</t>
  </si>
  <si>
    <t>00195748</t>
  </si>
  <si>
    <t>00195749</t>
  </si>
  <si>
    <t>AV.ADOLFO VIANA,4</t>
  </si>
  <si>
    <t>00195752</t>
  </si>
  <si>
    <t>AV.GOV.JOSE MALCHER,982</t>
  </si>
  <si>
    <t>00195755</t>
  </si>
  <si>
    <t>AV.GOV.AGAMENON MAGALHAES,4779</t>
  </si>
  <si>
    <t>00195756</t>
  </si>
  <si>
    <t>00195757</t>
  </si>
  <si>
    <t>AV.REPUBLICA DO CHILE,230</t>
  </si>
  <si>
    <t>00195766</t>
  </si>
  <si>
    <t>00195768</t>
  </si>
  <si>
    <t>AV.NSA.SRA DE COPACABANA,594</t>
  </si>
  <si>
    <t>00195769</t>
  </si>
  <si>
    <t>00195772</t>
  </si>
  <si>
    <t>AV.JOSE DE SOUZA CAMPOS,1321</t>
  </si>
  <si>
    <t>00195778</t>
  </si>
  <si>
    <t>AV.OLIVIA FLORES,134</t>
  </si>
  <si>
    <t>00195779</t>
  </si>
  <si>
    <t>AV.CHICO MENDES,790</t>
  </si>
  <si>
    <t>00195780</t>
  </si>
  <si>
    <t>AV.JAIME BRASIL,340</t>
  </si>
  <si>
    <t>00195781</t>
  </si>
  <si>
    <t>AV.MARIO YPIRANGA,1300</t>
  </si>
  <si>
    <t>00195782</t>
  </si>
  <si>
    <t>R.PIRACICABA,730</t>
  </si>
  <si>
    <t>00195783</t>
  </si>
  <si>
    <t>R.PRES.MANOEL F.DE CAMPOS SALES,1-C</t>
  </si>
  <si>
    <t>00195784</t>
  </si>
  <si>
    <t>AV.SANTOS DUMONT,2</t>
  </si>
  <si>
    <t>00195785</t>
  </si>
  <si>
    <t>AV.TEFE,901</t>
  </si>
  <si>
    <t>00195786</t>
  </si>
  <si>
    <t>AV.GAL.RODRIGO OTAVIO,3000</t>
  </si>
  <si>
    <t>00195788</t>
  </si>
  <si>
    <t>R.DO COMERCIO,1322</t>
  </si>
  <si>
    <t>00195790</t>
  </si>
  <si>
    <t>AV.CEARA,2412</t>
  </si>
  <si>
    <t>00195791</t>
  </si>
  <si>
    <t>AV.JOSE FONSECA E SILVA,1255</t>
  </si>
  <si>
    <t>00195792</t>
  </si>
  <si>
    <t>R.PRUDENTE DE MORAIS,157</t>
  </si>
  <si>
    <t>00195794</t>
  </si>
  <si>
    <t>AV.PE.MARIO RACCA,397</t>
  </si>
  <si>
    <t>CARUTAPERA</t>
  </si>
  <si>
    <t>00195795</t>
  </si>
  <si>
    <t>R.QUINZE DE NOVEMBRO,7900</t>
  </si>
  <si>
    <t>00195797</t>
  </si>
  <si>
    <t>R.DO IMPERADOR,1085/1099</t>
  </si>
  <si>
    <t>00195798</t>
  </si>
  <si>
    <t>R.OTAVIO TARQUINO,33/35</t>
  </si>
  <si>
    <t>00195799</t>
  </si>
  <si>
    <t>R.FRAIBURGO,1340</t>
  </si>
  <si>
    <t>00195800</t>
  </si>
  <si>
    <t>AV.PREF.SAMUEL BATISTA CRUZ,3700</t>
  </si>
  <si>
    <t>00195802</t>
  </si>
  <si>
    <t>AV.DR.NELSON D AVILA,203</t>
  </si>
  <si>
    <t>00195803</t>
  </si>
  <si>
    <t>00195815</t>
  </si>
  <si>
    <t>R.CEL AMORIM,76</t>
  </si>
  <si>
    <t>00195819</t>
  </si>
  <si>
    <t>00195824</t>
  </si>
  <si>
    <t>R.DEZ,486</t>
  </si>
  <si>
    <t>RIOLANDIA</t>
  </si>
  <si>
    <t>00195825</t>
  </si>
  <si>
    <t>AV.SEBASTIAO TEIXEIRA,20</t>
  </si>
  <si>
    <t>SAO PEDRO DO TURVO</t>
  </si>
  <si>
    <t>00195827</t>
  </si>
  <si>
    <t>AV.BANDEIRANTES,5089</t>
  </si>
  <si>
    <t>00195828</t>
  </si>
  <si>
    <t>AV.JANE MARIA MARTINS FIGUEIRA,93</t>
  </si>
  <si>
    <t>00195829</t>
  </si>
  <si>
    <t>00195840</t>
  </si>
  <si>
    <t>AV.EMILIO ARROYO HERNANDES,2661</t>
  </si>
  <si>
    <t>00195864</t>
  </si>
  <si>
    <t>AV.TEIXEIRA E SOUZA,527</t>
  </si>
  <si>
    <t>00195867</t>
  </si>
  <si>
    <t>AV.CEL.JOSE SOARES MARCONDES,2201</t>
  </si>
  <si>
    <t>00195868</t>
  </si>
  <si>
    <t>R.BARCELOS DOMINGOS,118</t>
  </si>
  <si>
    <t>00195869</t>
  </si>
  <si>
    <t>AV.DAS AMERICAS,15015</t>
  </si>
  <si>
    <t>00195870</t>
  </si>
  <si>
    <t>R.MARIZ E BARROS,1000/1004</t>
  </si>
  <si>
    <t>00195871</t>
  </si>
  <si>
    <t>PCA.N.SRA.DO ROSARIO,S/N</t>
  </si>
  <si>
    <t>ALTO DO RODRIGUES</t>
  </si>
  <si>
    <t>00195872</t>
  </si>
  <si>
    <t>AV.DR.JOAO MEDEIROS FILHO,2395</t>
  </si>
  <si>
    <t>00195873</t>
  </si>
  <si>
    <t>AV.PORTUGAL,2949</t>
  </si>
  <si>
    <t>00195874</t>
  </si>
  <si>
    <t>AV.JOAO NAVES DE AVILA,264</t>
  </si>
  <si>
    <t>00195875</t>
  </si>
  <si>
    <t>R.TIRADENTES,2007</t>
  </si>
  <si>
    <t>00195876</t>
  </si>
  <si>
    <t>AV.GETULIO VARGAS,671</t>
  </si>
  <si>
    <t>00195878</t>
  </si>
  <si>
    <t>AV.RIO DE JANEIRO,303</t>
  </si>
  <si>
    <t>00195881</t>
  </si>
  <si>
    <t>R.FARIA SOBRINHO,324</t>
  </si>
  <si>
    <t>00195882</t>
  </si>
  <si>
    <t>AV.TERESOPOLIS,3445</t>
  </si>
  <si>
    <t>00195884</t>
  </si>
  <si>
    <t>R.FORTALEZA,506</t>
  </si>
  <si>
    <t>00195885</t>
  </si>
  <si>
    <t>AV.AMAZONAS,3923</t>
  </si>
  <si>
    <t>00195886</t>
  </si>
  <si>
    <t>R.MANOEL D ABADIA,45</t>
  </si>
  <si>
    <t>00195887</t>
  </si>
  <si>
    <t>AV.AMARAL PEIXOTO,403</t>
  </si>
  <si>
    <t>00195888</t>
  </si>
  <si>
    <t>AV.BARAO DO RIO BRANCO,2847</t>
  </si>
  <si>
    <t>00195889</t>
  </si>
  <si>
    <t>AV.BRASILIA,1336</t>
  </si>
  <si>
    <t>00195890</t>
  </si>
  <si>
    <t>R.ISRAEL PINHEIRO,3520</t>
  </si>
  <si>
    <t>00195891</t>
  </si>
  <si>
    <t>AV.ANTONIO LIRA,S/N</t>
  </si>
  <si>
    <t>00195892</t>
  </si>
  <si>
    <t>AV.ASSIS CHATEAUBRIAND,S/N</t>
  </si>
  <si>
    <t>00195893</t>
  </si>
  <si>
    <t>R.VINTE E DOIS,S/N</t>
  </si>
  <si>
    <t>00195894</t>
  </si>
  <si>
    <t>AV.ALFREDO NASSER,S/N</t>
  </si>
  <si>
    <t>00195895</t>
  </si>
  <si>
    <t>AV.SAO LUIS REI DE FRANCA,190</t>
  </si>
  <si>
    <t>00195896</t>
  </si>
  <si>
    <t>AV.LUCENA RORIZ,S/N</t>
  </si>
  <si>
    <t>00195897</t>
  </si>
  <si>
    <t>R.SEN.CLODOMIR CARDOSO,1420</t>
  </si>
  <si>
    <t>00195898</t>
  </si>
  <si>
    <t>AV.RUI BARBOSA,671</t>
  </si>
  <si>
    <t>00195899</t>
  </si>
  <si>
    <t>PCA.MAL.EDUARDO GOMES,50</t>
  </si>
  <si>
    <t>00195901</t>
  </si>
  <si>
    <t>R.J-DOIS,S/N</t>
  </si>
  <si>
    <t>00195902</t>
  </si>
  <si>
    <t>AV.C-DEZESSETE,S/N</t>
  </si>
  <si>
    <t>00195903</t>
  </si>
  <si>
    <t>AV.BRASIL SUL,2669</t>
  </si>
  <si>
    <t>00195905</t>
  </si>
  <si>
    <t>00195906</t>
  </si>
  <si>
    <t>AV.MARCELINO PIRES,3600</t>
  </si>
  <si>
    <t>00195908</t>
  </si>
  <si>
    <t>AV.STA.LUZIA,S/N</t>
  </si>
  <si>
    <t>00195909</t>
  </si>
  <si>
    <t>AV.SIDONIO OTONI,250</t>
  </si>
  <si>
    <t>00195910</t>
  </si>
  <si>
    <t>R.SENA MADUREIRA,43</t>
  </si>
  <si>
    <t>00195911</t>
  </si>
  <si>
    <t>AV.GASPAR DUTRA,1124</t>
  </si>
  <si>
    <t>CLAUDIA</t>
  </si>
  <si>
    <t>00195916</t>
  </si>
  <si>
    <t>AV.ITAMAR DIAS,S/N</t>
  </si>
  <si>
    <t>PEIXOTO DE AZEVEDO</t>
  </si>
  <si>
    <t>00195917</t>
  </si>
  <si>
    <t>AV.MATO GROSSO,200</t>
  </si>
  <si>
    <t>00195919</t>
  </si>
  <si>
    <t>R.PLATINA,1375</t>
  </si>
  <si>
    <t>00195921</t>
  </si>
  <si>
    <t>QD.1102 SUL,AV.TEOTONIO SEGURADO,S/</t>
  </si>
  <si>
    <t>00195922</t>
  </si>
  <si>
    <t>AV.SETE DE SETEMBRO,399</t>
  </si>
  <si>
    <t>00195926</t>
  </si>
  <si>
    <t>AV.AUTAZ MIRIN,8926</t>
  </si>
  <si>
    <t>00195927</t>
  </si>
  <si>
    <t>AV.TANCREDO NEVES 1078</t>
  </si>
  <si>
    <t>00195929</t>
  </si>
  <si>
    <t>R.JURUA,30</t>
  </si>
  <si>
    <t>00195930</t>
  </si>
  <si>
    <t>PC.JOSE BONIFACIO,945</t>
  </si>
  <si>
    <t>00195933</t>
  </si>
  <si>
    <t>AV.PEDRO ALVARES CABRAL,201</t>
  </si>
  <si>
    <t>00195934</t>
  </si>
  <si>
    <t>AV.IBIRAPUERA,981</t>
  </si>
  <si>
    <t>00195935</t>
  </si>
  <si>
    <t>R.RIACHUELO,115</t>
  </si>
  <si>
    <t>00195936</t>
  </si>
  <si>
    <t>R.DR.JOAO RIBEIRO,433</t>
  </si>
  <si>
    <t>00195937</t>
  </si>
  <si>
    <t>R.STA.MARIA,257</t>
  </si>
  <si>
    <t>00195938</t>
  </si>
  <si>
    <t>AV.ABRAAO RIBEIRO,313</t>
  </si>
  <si>
    <t>00195939</t>
  </si>
  <si>
    <t>R.DA CONSOLACAO,1483</t>
  </si>
  <si>
    <t>00195940</t>
  </si>
  <si>
    <t>PCA.ALMEIDA JUNIOR,35</t>
  </si>
  <si>
    <t>00195941</t>
  </si>
  <si>
    <t>R.JOEL JORGE DE MELLO,424</t>
  </si>
  <si>
    <t>00195942</t>
  </si>
  <si>
    <t>PCA.DA SE,S/N</t>
  </si>
  <si>
    <t>00195943</t>
  </si>
  <si>
    <t>R.FILINTO DE ALMEIDA,69</t>
  </si>
  <si>
    <t>00195944</t>
  </si>
  <si>
    <t>R.ALEXANDRE DUMAS,206</t>
  </si>
  <si>
    <t>00195945</t>
  </si>
  <si>
    <t>R.JACOB EMERICK,1367</t>
  </si>
  <si>
    <t>00195946</t>
  </si>
  <si>
    <t>R.MIN.RAFAEL B.MONTEIRO,199</t>
  </si>
  <si>
    <t>00195947</t>
  </si>
  <si>
    <t>R.CLEMENTE ALVARES,120</t>
  </si>
  <si>
    <t>00195948</t>
  </si>
  <si>
    <t>AV.ENG.CAETANO ALVARES,594</t>
  </si>
  <si>
    <t>00195949</t>
  </si>
  <si>
    <t>VIAD.D.PAULINA,80</t>
  </si>
  <si>
    <t>00195952</t>
  </si>
  <si>
    <t>AV.SAPOPEMBA,3740</t>
  </si>
  <si>
    <t>00195953</t>
  </si>
  <si>
    <t>AV.AFONSO LOPES DE BAIAO,1736</t>
  </si>
  <si>
    <t>00195954</t>
  </si>
  <si>
    <t>AV.PIRES DO RIO,3915</t>
  </si>
  <si>
    <t>00195955</t>
  </si>
  <si>
    <t>AV.FRANCISCO DE PAULA Q.RIBEIRO,134</t>
  </si>
  <si>
    <t>00195956</t>
  </si>
  <si>
    <t>AV.DO ESTADO,777</t>
  </si>
  <si>
    <t>00195957</t>
  </si>
  <si>
    <t>AV.NOVA CANTAREIRA,3659</t>
  </si>
  <si>
    <t>00195958</t>
  </si>
  <si>
    <t>AV.MIGUEL STEFANO,3900</t>
  </si>
  <si>
    <t>00195959</t>
  </si>
  <si>
    <t>R.PROF.FREDERICO HERMAN JUNIOR,345</t>
  </si>
  <si>
    <t>00195960</t>
  </si>
  <si>
    <t>AV.DR.ARNALDO,351</t>
  </si>
  <si>
    <t>00195961</t>
  </si>
  <si>
    <t>AV.RANGEL PESTANA,300</t>
  </si>
  <si>
    <t>00195962</t>
  </si>
  <si>
    <t>AV.COM.ALBERTO BONFIGLIOLI,658/670</t>
  </si>
  <si>
    <t>00195963</t>
  </si>
  <si>
    <t>R.DOS LIBANESES,1998</t>
  </si>
  <si>
    <t>00195964</t>
  </si>
  <si>
    <t>AV.ISMAEL ALONSO Y ALONSO,2301</t>
  </si>
  <si>
    <t>00195965</t>
  </si>
  <si>
    <t>R.SORBONE,375</t>
  </si>
  <si>
    <t>00195966</t>
  </si>
  <si>
    <t>AV.FCO.XAVIER ARRUDA CAMARGO,300</t>
  </si>
  <si>
    <t>00195967</t>
  </si>
  <si>
    <t>R.JOSE MAURICIO,103</t>
  </si>
  <si>
    <t>00195968</t>
  </si>
  <si>
    <t>AV.CANDIDO XAVIER DE A.SOUZA,159</t>
  </si>
  <si>
    <t>00195969</t>
  </si>
  <si>
    <t>R.VINTE E TRES DE MAIO,107</t>
  </si>
  <si>
    <t>00195970</t>
  </si>
  <si>
    <t>PC.DR.JOVIANO PACHECO D AGUIRRE,S/N</t>
  </si>
  <si>
    <t>00195971</t>
  </si>
  <si>
    <t>R.PAULO SETUBAL,220</t>
  </si>
  <si>
    <t>00195972</t>
  </si>
  <si>
    <t>AV.PRAIA DE BELAS,1432</t>
  </si>
  <si>
    <t>00195973</t>
  </si>
  <si>
    <t>AV.DAS AMERICAS,3443</t>
  </si>
  <si>
    <t>00195974</t>
  </si>
  <si>
    <t>R.DA ASSEMBLEIA,98</t>
  </si>
  <si>
    <t>00195975</t>
  </si>
  <si>
    <t>LGO.DO BOIADEIRO,30</t>
  </si>
  <si>
    <t>00195976</t>
  </si>
  <si>
    <t>ESTR.MAL.MIGUEL S.MENDES MORAES,906</t>
  </si>
  <si>
    <t>00195977</t>
  </si>
  <si>
    <t>00195978</t>
  </si>
  <si>
    <t>AV.EXPEDITO GARCIA,208</t>
  </si>
  <si>
    <t>00195980</t>
  </si>
  <si>
    <t>R.DOS GIRASSOIS,S/N</t>
  </si>
  <si>
    <t>IPIRANGA DO NORTE</t>
  </si>
  <si>
    <t>00195981</t>
  </si>
  <si>
    <t>AV.OSCAR ZAIDEN DE MENEZES,S/N</t>
  </si>
  <si>
    <t>NOVO SAO JOAQUIM</t>
  </si>
  <si>
    <t>00195982</t>
  </si>
  <si>
    <t>AV.BRASIL,1234</t>
  </si>
  <si>
    <t>GAUCHA DO NORTE</t>
  </si>
  <si>
    <t>00195983</t>
  </si>
  <si>
    <t>R.RAUL FEITOSA,S/N</t>
  </si>
  <si>
    <t>AIUABA</t>
  </si>
  <si>
    <t>00195984</t>
  </si>
  <si>
    <t>AV.JOAO RAMALHO,111</t>
  </si>
  <si>
    <t>00195985</t>
  </si>
  <si>
    <t>AV.MARIO JORGE MENEZES VIEIRA,S/N</t>
  </si>
  <si>
    <t>00195986</t>
  </si>
  <si>
    <t>AV.PRES.KENNEDY,1574</t>
  </si>
  <si>
    <t>00195988</t>
  </si>
  <si>
    <t>R.ERNEST RENAN,1366</t>
  </si>
  <si>
    <t>00195989</t>
  </si>
  <si>
    <t>AV.AILTON GOMES,2375</t>
  </si>
  <si>
    <t>00195990</t>
  </si>
  <si>
    <t>R.AFONSO PENA,5-40</t>
  </si>
  <si>
    <t>00195995</t>
  </si>
  <si>
    <t>R.ERNESTO ALVES,1527</t>
  </si>
  <si>
    <t>00195996</t>
  </si>
  <si>
    <t>AV.PEDRO ABRANTES,S/N</t>
  </si>
  <si>
    <t>MALACACHETA</t>
  </si>
  <si>
    <t>00195997</t>
  </si>
  <si>
    <t>R.GOV.VALADARES,183</t>
  </si>
  <si>
    <t>ATALEIA</t>
  </si>
  <si>
    <t>00196501</t>
  </si>
  <si>
    <t>00196502</t>
  </si>
  <si>
    <t>R.DOM PEDRO SEGUNDO,49</t>
  </si>
  <si>
    <t>00196503</t>
  </si>
  <si>
    <t>R.DR.QUIRINO,1372</t>
  </si>
  <si>
    <t>00196504</t>
  </si>
  <si>
    <t>R.AMERICO BRASILIENSE,296</t>
  </si>
  <si>
    <t>00196505</t>
  </si>
  <si>
    <t>R.QUINZE DE NOVEMBRO,415</t>
  </si>
  <si>
    <t>00196506</t>
  </si>
  <si>
    <t>R.QUINZE DE NOVEMBRO,245</t>
  </si>
  <si>
    <t>00196507</t>
  </si>
  <si>
    <t>AV.DOIS,178</t>
  </si>
  <si>
    <t>00196508</t>
  </si>
  <si>
    <t>PCA.BARAO DE ARARAS,339</t>
  </si>
  <si>
    <t>00196509</t>
  </si>
  <si>
    <t>R.CONDE DO PINHAL,2118</t>
  </si>
  <si>
    <t>00196510</t>
  </si>
  <si>
    <t>R.AMANDO DE BARROS,816</t>
  </si>
  <si>
    <t>00196511</t>
  </si>
  <si>
    <t>R.QUINZE DE NOVEMBRO,63/67</t>
  </si>
  <si>
    <t>00196512</t>
  </si>
  <si>
    <t>AV.BRASIL,435</t>
  </si>
  <si>
    <t>00196513</t>
  </si>
  <si>
    <t>R.COMEND.JOAO GALVAO,99</t>
  </si>
  <si>
    <t>00196514</t>
  </si>
  <si>
    <t>PCA.NOVE DE JULHO,113</t>
  </si>
  <si>
    <t>00196515</t>
  </si>
  <si>
    <t>PCA.MONS.JOAO BAPTISTA LISBOA,64</t>
  </si>
  <si>
    <t>00196516</t>
  </si>
  <si>
    <t>R.PRUDENTE DE MORAES,723</t>
  </si>
  <si>
    <t>00196517</t>
  </si>
  <si>
    <t>PCA.ATALIBA LEONEL,121</t>
  </si>
  <si>
    <t>00196518</t>
  </si>
  <si>
    <t>R.BISPO RODOVALHO,4/8</t>
  </si>
  <si>
    <t>00196519</t>
  </si>
  <si>
    <t>R.BARAO DE JUNDIAI,941</t>
  </si>
  <si>
    <t>00196520</t>
  </si>
  <si>
    <t>R.MAJ.CLAUDIANO,2001</t>
  </si>
  <si>
    <t>00196521</t>
  </si>
  <si>
    <t>PCA.CAP.VICENTE DIAS,191</t>
  </si>
  <si>
    <t>00196522</t>
  </si>
  <si>
    <t>R.VENANCIO AYRES,384</t>
  </si>
  <si>
    <t>00196523</t>
  </si>
  <si>
    <t>R.FLORIANO PEIXOTO,761</t>
  </si>
  <si>
    <t>00196524</t>
  </si>
  <si>
    <t>R.BARAO DE CASTRO LIMA,23/35</t>
  </si>
  <si>
    <t>00196525</t>
  </si>
  <si>
    <t>PCA.ANCHIETA,176</t>
  </si>
  <si>
    <t>00196526</t>
  </si>
  <si>
    <t>PCA.DA CATEDRAL,7</t>
  </si>
  <si>
    <t>00196527</t>
  </si>
  <si>
    <t>R.VISC.DO RIO BRANCO,456</t>
  </si>
  <si>
    <t>00196528</t>
  </si>
  <si>
    <t>PCA.RAUL LEME,212</t>
  </si>
  <si>
    <t>00196529</t>
  </si>
  <si>
    <t>R.CEL.JOAQUIM ROSA,13</t>
  </si>
  <si>
    <t>00196530</t>
  </si>
  <si>
    <t>R.QUINZE DE NOVEMBRO,413</t>
  </si>
  <si>
    <t>00196531</t>
  </si>
  <si>
    <t>R.DEODORO DA FONSECA,1001</t>
  </si>
  <si>
    <t>00196532</t>
  </si>
  <si>
    <t>R.CERQUEIRA CESAR,502</t>
  </si>
  <si>
    <t>00196533</t>
  </si>
  <si>
    <t>PCA.RUI BARBOSA,1-55</t>
  </si>
  <si>
    <t>00196534</t>
  </si>
  <si>
    <t>AV.TRES,520</t>
  </si>
  <si>
    <t>00196535</t>
  </si>
  <si>
    <t>R.PRES.RODRIGUES ALVES,215</t>
  </si>
  <si>
    <t>00196536</t>
  </si>
  <si>
    <t>R.DOS ANDRADAS,280</t>
  </si>
  <si>
    <t>00196537</t>
  </si>
  <si>
    <t>PCA.DA INDEPENDENCIA,181</t>
  </si>
  <si>
    <t>00196538</t>
  </si>
  <si>
    <t>PCA.TOLEDO DE BARROS,120</t>
  </si>
  <si>
    <t>00196539</t>
  </si>
  <si>
    <t>R.CEL.JOSE JULIO,678</t>
  </si>
  <si>
    <t>00196540</t>
  </si>
  <si>
    <t>PCA.DR.ELIAS GARCIA,239</t>
  </si>
  <si>
    <t>00196541</t>
  </si>
  <si>
    <t>R.ALFREDO SCHURIG,172</t>
  </si>
  <si>
    <t>00196542</t>
  </si>
  <si>
    <t>PCA.SAO JOSE,200</t>
  </si>
  <si>
    <t>00196543</t>
  </si>
  <si>
    <t>R.FRANCISCO GLICERIO,221</t>
  </si>
  <si>
    <t>00196544</t>
  </si>
  <si>
    <t>LGO.SAO JOAO,134</t>
  </si>
  <si>
    <t>00196545</t>
  </si>
  <si>
    <t>R.DR.AGUIAR PUPO,204</t>
  </si>
  <si>
    <t>00196546</t>
  </si>
  <si>
    <t>AV.QUINZE DE NOVEMBRO,657</t>
  </si>
  <si>
    <t>00196547</t>
  </si>
  <si>
    <t>AV.GUERINO OSVALDO,414</t>
  </si>
  <si>
    <t>00196548</t>
  </si>
  <si>
    <t>R.TREZE DE MAIO,675</t>
  </si>
  <si>
    <t>00196549</t>
  </si>
  <si>
    <t>R.GAL.GLICERIO,419</t>
  </si>
  <si>
    <t>00196550</t>
  </si>
  <si>
    <t>R.MAL.DEODORO,787</t>
  </si>
  <si>
    <t>00196551</t>
  </si>
  <si>
    <t>R.JOSE BONIFACIO,483</t>
  </si>
  <si>
    <t>00196552</t>
  </si>
  <si>
    <t>PCA.MAJ.CARLOS NEVES,61</t>
  </si>
  <si>
    <t>00196553</t>
  </si>
  <si>
    <t>R.SAO PAULO,700</t>
  </si>
  <si>
    <t>00196554</t>
  </si>
  <si>
    <t>PCA.CLAUDINO ALVES,33</t>
  </si>
  <si>
    <t>00196555</t>
  </si>
  <si>
    <t>R.MAL.DEODORO,1149</t>
  </si>
  <si>
    <t>00196556</t>
  </si>
  <si>
    <t>PCA.AMADOR SIMOES,1</t>
  </si>
  <si>
    <t>00196557</t>
  </si>
  <si>
    <t>AV.TIRADENTES,204</t>
  </si>
  <si>
    <t>00196558</t>
  </si>
  <si>
    <t>R.VOL.OTTO GOMES MARTINS,1380</t>
  </si>
  <si>
    <t>00196559</t>
  </si>
  <si>
    <t>AV.CLAUDIONOR BARBIERI,498</t>
  </si>
  <si>
    <t>00196560</t>
  </si>
  <si>
    <t>R.PRUDENTE DE MORAES,549</t>
  </si>
  <si>
    <t>00196561</t>
  </si>
  <si>
    <t>R.AMERICO SALLES,731</t>
  </si>
  <si>
    <t>00196562</t>
  </si>
  <si>
    <t>LGO.SAO BENTO,771</t>
  </si>
  <si>
    <t>00196563</t>
  </si>
  <si>
    <t>R.DOS ESTUDANTES,30</t>
  </si>
  <si>
    <t>00196564</t>
  </si>
  <si>
    <t>R.QUINZE DE NOVEMBRO,28</t>
  </si>
  <si>
    <t>00196565</t>
  </si>
  <si>
    <t>AV.DR. NELSON D AVILA,203</t>
  </si>
  <si>
    <t>00196566</t>
  </si>
  <si>
    <t>R.VALENTIM AMARAL,949</t>
  </si>
  <si>
    <t>00196567</t>
  </si>
  <si>
    <t>R.VICTOR MEIRELLES,373</t>
  </si>
  <si>
    <t>00196568</t>
  </si>
  <si>
    <t>R.OLIMPIO PAVAN,290</t>
  </si>
  <si>
    <t>00196569</t>
  </si>
  <si>
    <t>R.ODILON NEGRAO,630</t>
  </si>
  <si>
    <t>00196570</t>
  </si>
  <si>
    <t>AV.RUI BARBOSA,694</t>
  </si>
  <si>
    <t>00196571</t>
  </si>
  <si>
    <t>PCA.BARAO DO RIO BRANCO,123</t>
  </si>
  <si>
    <t>00196572</t>
  </si>
  <si>
    <t>R.DR.CARLOS DE CAMPOS,131</t>
  </si>
  <si>
    <t>00196573</t>
  </si>
  <si>
    <t>R.MAJ.PEREIRA DE MORAIS,705</t>
  </si>
  <si>
    <t>00196574</t>
  </si>
  <si>
    <t>AV.DR.SOARES DE OLIVEIRA,332</t>
  </si>
  <si>
    <t>00196575</t>
  </si>
  <si>
    <t>R.VOL.DE SAO PAULO,2857</t>
  </si>
  <si>
    <t>00196576</t>
  </si>
  <si>
    <t>R.VINTE E SETE DE AGOSTO,432</t>
  </si>
  <si>
    <t>MINEIROS DO TIETE</t>
  </si>
  <si>
    <t>00196577</t>
  </si>
  <si>
    <t>R.NOVE DE JULHO,1032</t>
  </si>
  <si>
    <t>00196578</t>
  </si>
  <si>
    <t>R.DR.CAMPOS SALLES,164</t>
  </si>
  <si>
    <t>00196579</t>
  </si>
  <si>
    <t>PCA.CEL.ESMEDIO,90</t>
  </si>
  <si>
    <t>00196581</t>
  </si>
  <si>
    <t>PCA.DA BANDEIRA,293</t>
  </si>
  <si>
    <t>ITATINGA</t>
  </si>
  <si>
    <t>00196583</t>
  </si>
  <si>
    <t>PCA.SAO SEBASTIAO,54</t>
  </si>
  <si>
    <t>00196584</t>
  </si>
  <si>
    <t>R.DR.ALFREDO GUEDES,40</t>
  </si>
  <si>
    <t>00196585</t>
  </si>
  <si>
    <t>R.SANTOS DUMONT,S-187</t>
  </si>
  <si>
    <t>00196586</t>
  </si>
  <si>
    <t>PCA.PREF.PEDRO DA ROCHA BRAGA,160</t>
  </si>
  <si>
    <t>00196587</t>
  </si>
  <si>
    <t>R.NOVE DE JULHO,21</t>
  </si>
  <si>
    <t>00196588</t>
  </si>
  <si>
    <t>R.PRIMEIRO DE MARCO,263</t>
  </si>
  <si>
    <t>00196589</t>
  </si>
  <si>
    <t>AV.ADOLFO PINHEIRO,962</t>
  </si>
  <si>
    <t>00196590</t>
  </si>
  <si>
    <t>PCA.DR.CARLOS SAMPAIO FILHO,15</t>
  </si>
  <si>
    <t>00196591</t>
  </si>
  <si>
    <t>AV.VINTE E NOVE DE AGOSTO,500</t>
  </si>
  <si>
    <t>00196592</t>
  </si>
  <si>
    <t>R.GAL.CARNEIRO,563</t>
  </si>
  <si>
    <t>00196593</t>
  </si>
  <si>
    <t>PCA.RODRIGUES DE ABREU,336</t>
  </si>
  <si>
    <t>00196594</t>
  </si>
  <si>
    <t>PCA.DR.GAMA,220</t>
  </si>
  <si>
    <t>00196595</t>
  </si>
  <si>
    <t>AV.RUI BARBOSA,566</t>
  </si>
  <si>
    <t>00196596</t>
  </si>
  <si>
    <t>R.CONDESSA FILOMENA MATARAZZO,81</t>
  </si>
  <si>
    <t>00196597</t>
  </si>
  <si>
    <t>R.GENTIL MOREIRA,54</t>
  </si>
  <si>
    <t>00196598</t>
  </si>
  <si>
    <t>R.MARANHAO,694</t>
  </si>
  <si>
    <t>00196599</t>
  </si>
  <si>
    <t>R.MONTEIRO LOBATO,231</t>
  </si>
  <si>
    <t>00196600</t>
  </si>
  <si>
    <t>R.LUIZ GAMA,459</t>
  </si>
  <si>
    <t>00196601</t>
  </si>
  <si>
    <t>AV.JORGE TIBIRICA,675</t>
  </si>
  <si>
    <t>00196602</t>
  </si>
  <si>
    <t>R.FLORIANO PEIXOTO,44</t>
  </si>
  <si>
    <t>00196603</t>
  </si>
  <si>
    <t>R.CAP.JOAO RAMOS,58</t>
  </si>
  <si>
    <t>00196604</t>
  </si>
  <si>
    <t>AL.MATHIAS MANCHINI,37</t>
  </si>
  <si>
    <t>00196605</t>
  </si>
  <si>
    <t>AV.SAMPAIO VIDAL,826</t>
  </si>
  <si>
    <t>00196606</t>
  </si>
  <si>
    <t>PCA.RIO BRANCO,204</t>
  </si>
  <si>
    <t>00196607</t>
  </si>
  <si>
    <t>R.CAP.REIS,112</t>
  </si>
  <si>
    <t>SERRA AZUL</t>
  </si>
  <si>
    <t>00196608</t>
  </si>
  <si>
    <t>R.QUINTINO BOCAIUVA,2138</t>
  </si>
  <si>
    <t>00196609</t>
  </si>
  <si>
    <t>R.TEN.NICOLAU MAFFEI,560</t>
  </si>
  <si>
    <t>00196610</t>
  </si>
  <si>
    <t>R.ANGELO BORTOLAI,530</t>
  </si>
  <si>
    <t>TORRINHA</t>
  </si>
  <si>
    <t>00196611</t>
  </si>
  <si>
    <t>PCA.SETE DE SETEMBRO,181</t>
  </si>
  <si>
    <t>00196612</t>
  </si>
  <si>
    <t>R.NOVE DE JULHO,349/357</t>
  </si>
  <si>
    <t>00196613</t>
  </si>
  <si>
    <t>R.TIRADENTES,442</t>
  </si>
  <si>
    <t>00196614</t>
  </si>
  <si>
    <t>R.BOA VISTA,581</t>
  </si>
  <si>
    <t>REGINOPOLIS</t>
  </si>
  <si>
    <t>00196615</t>
  </si>
  <si>
    <t>AV.N.SRA.DE FATIMA,152</t>
  </si>
  <si>
    <t>00196616</t>
  </si>
  <si>
    <t>R.JOSE BARONE MERCADANTE,525</t>
  </si>
  <si>
    <t>00196617</t>
  </si>
  <si>
    <t>R.DRAUSIO MARCONDES,203</t>
  </si>
  <si>
    <t>00196618</t>
  </si>
  <si>
    <t>R.CEL.HONORIO PALMA,477</t>
  </si>
  <si>
    <t>00196619</t>
  </si>
  <si>
    <t>AV.RUI BARBOSA,578</t>
  </si>
  <si>
    <t>QUATA</t>
  </si>
  <si>
    <t>00196620</t>
  </si>
  <si>
    <t>R.OSVALDO CRUZ,305</t>
  </si>
  <si>
    <t>00196621</t>
  </si>
  <si>
    <t>R.VINTE,828</t>
  </si>
  <si>
    <t>00196622</t>
  </si>
  <si>
    <t>R.VINTE E OITO DE OUTUBRO,483</t>
  </si>
  <si>
    <t>00196623</t>
  </si>
  <si>
    <t>PCA.DOS EXPEDICIONARIOS,11</t>
  </si>
  <si>
    <t>00196624</t>
  </si>
  <si>
    <t>PCA.QUINZE DE NOVEMBRO,14</t>
  </si>
  <si>
    <t>00196625</t>
  </si>
  <si>
    <t>PCA.DR.LUIZ ZACHARIAS DE LIMA,1503</t>
  </si>
  <si>
    <t>00196626</t>
  </si>
  <si>
    <t>R.CEL.MILITAO,488</t>
  </si>
  <si>
    <t>00196627</t>
  </si>
  <si>
    <t>R.MIZAEL ANACLETO DE SOUZA,159</t>
  </si>
  <si>
    <t>00196628</t>
  </si>
  <si>
    <t>TV.TEN.OSVALDO BARBOSA,42</t>
  </si>
  <si>
    <t>00196629</t>
  </si>
  <si>
    <t>PCA.NOVE DE JULHO,S/N</t>
  </si>
  <si>
    <t>00196630</t>
  </si>
  <si>
    <t>R.COMEND.PARADA,1</t>
  </si>
  <si>
    <t>00196631</t>
  </si>
  <si>
    <t>R.VER.CLOVIS CAMARGO BUENO,469</t>
  </si>
  <si>
    <t>00196632</t>
  </si>
  <si>
    <t>R.NOVE DE JULHO,491</t>
  </si>
  <si>
    <t>00196633</t>
  </si>
  <si>
    <t>R.CONEGO PEREGRINO,1625</t>
  </si>
  <si>
    <t>00196634</t>
  </si>
  <si>
    <t>R.PEDRO DE TOLEDO,557</t>
  </si>
  <si>
    <t>00196635</t>
  </si>
  <si>
    <t>PCA.DR.RAPHAEL DE SOUZA,340</t>
  </si>
  <si>
    <t>IPAUSSU</t>
  </si>
  <si>
    <t>00196636</t>
  </si>
  <si>
    <t>R.MAJ.ANTONIO C.BRANQUINHO,337</t>
  </si>
  <si>
    <t>00196637</t>
  </si>
  <si>
    <t>R.FADLO JABUR,877</t>
  </si>
  <si>
    <t>00196638</t>
  </si>
  <si>
    <t>R.JOSE BONIFACIO,534</t>
  </si>
  <si>
    <t>00196639</t>
  </si>
  <si>
    <t>PCA.QUINTINO BOCAIUVA,155</t>
  </si>
  <si>
    <t>00196640</t>
  </si>
  <si>
    <t>R.MAJ.UBATUBANO,133</t>
  </si>
  <si>
    <t>PARAIBUNA</t>
  </si>
  <si>
    <t>00196641</t>
  </si>
  <si>
    <t>AV.CEL.PEDRO POCAY,236</t>
  </si>
  <si>
    <t>SALTO GRANDE</t>
  </si>
  <si>
    <t>00196642</t>
  </si>
  <si>
    <t>R.ERNESTO TRANQUILINI,242</t>
  </si>
  <si>
    <t>00196643</t>
  </si>
  <si>
    <t>R.QUINZE DE NOVEMBRO,287</t>
  </si>
  <si>
    <t>00196644</t>
  </si>
  <si>
    <t>R.CEARA,129</t>
  </si>
  <si>
    <t>00196645</t>
  </si>
  <si>
    <t>R.RUI BARBOSA,60</t>
  </si>
  <si>
    <t>ITAPUI</t>
  </si>
  <si>
    <t>00196646</t>
  </si>
  <si>
    <t>PCA.NOVE DE JULHO,104</t>
  </si>
  <si>
    <t>00196647</t>
  </si>
  <si>
    <t>PCA.ARMANDO SALES DE OLIVEIRA,143</t>
  </si>
  <si>
    <t>00196648</t>
  </si>
  <si>
    <t>R.DO COMERCIO,280</t>
  </si>
  <si>
    <t>00196649</t>
  </si>
  <si>
    <t>R.CAMPOS SALLES,885</t>
  </si>
  <si>
    <t>00196650</t>
  </si>
  <si>
    <t>R.CARLOS DE CAMPOS,243</t>
  </si>
  <si>
    <t>00196651</t>
  </si>
  <si>
    <t>AV.GUARDA-MOR LOBO VIANA,335</t>
  </si>
  <si>
    <t>00196652</t>
  </si>
  <si>
    <t>R.QUINZE DE NOVEMBRO,100</t>
  </si>
  <si>
    <t>00196653</t>
  </si>
  <si>
    <t>PCA.CORNELIO PROCOPIO,190</t>
  </si>
  <si>
    <t>00196654</t>
  </si>
  <si>
    <t>AV.RODOLFO BALDI,1006</t>
  </si>
  <si>
    <t>00196655</t>
  </si>
  <si>
    <t>R.QUINTINO DO VALE,211</t>
  </si>
  <si>
    <t>00196656</t>
  </si>
  <si>
    <t>R.MAL.DEODORO,191</t>
  </si>
  <si>
    <t>00196657</t>
  </si>
  <si>
    <t>R.QUINZE DE NOVEMBRO,859</t>
  </si>
  <si>
    <t>00196658</t>
  </si>
  <si>
    <t>AV.DOM PEDRO SEGUNDO,280</t>
  </si>
  <si>
    <t>00196659</t>
  </si>
  <si>
    <t>R.BARAO DO RIO BRANCO,144</t>
  </si>
  <si>
    <t>ARIRANHA</t>
  </si>
  <si>
    <t>00196660</t>
  </si>
  <si>
    <t>PCA.CEL.FERNANDO PRESTES,56</t>
  </si>
  <si>
    <t>00196661</t>
  </si>
  <si>
    <t>R.CEL.MANOEL ROBERTO BARBOSA,733</t>
  </si>
  <si>
    <t>00196662</t>
  </si>
  <si>
    <t>PCA.JOAO BIROLLI,49</t>
  </si>
  <si>
    <t>00196663</t>
  </si>
  <si>
    <t>R.BERNARDINO DE CAMPOS,555</t>
  </si>
  <si>
    <t>00196665</t>
  </si>
  <si>
    <t>R.BARAO DO RIO BRANCO,390-A</t>
  </si>
  <si>
    <t>AVAI</t>
  </si>
  <si>
    <t>00196666</t>
  </si>
  <si>
    <t>R.QUINZE DE NOVEMBRO,643</t>
  </si>
  <si>
    <t>00196668</t>
  </si>
  <si>
    <t>R.PEDRO GARCIA DIAS,566</t>
  </si>
  <si>
    <t>00196669</t>
  </si>
  <si>
    <t>AV.QUINZE DE NOVEMBRO,111</t>
  </si>
  <si>
    <t>00196670</t>
  </si>
  <si>
    <t>R.QUINZE DE NOVEMBRO,382</t>
  </si>
  <si>
    <t>BOCAINA</t>
  </si>
  <si>
    <t>00196671</t>
  </si>
  <si>
    <t>AV.OSVALDO CRUZ,286</t>
  </si>
  <si>
    <t>GLICERIO</t>
  </si>
  <si>
    <t>00196672</t>
  </si>
  <si>
    <t>R.UMBERTO NANNI RINALDI,120</t>
  </si>
  <si>
    <t>AVANHANDAVA</t>
  </si>
  <si>
    <t>00196673</t>
  </si>
  <si>
    <t>R.PAULO GUERREIRO FRANCO,604</t>
  </si>
  <si>
    <t>00196674</t>
  </si>
  <si>
    <t>AV.UM,287</t>
  </si>
  <si>
    <t>ITIRAPINA</t>
  </si>
  <si>
    <t>00196675</t>
  </si>
  <si>
    <t>AV.JOSE BONIFACIO,185</t>
  </si>
  <si>
    <t>00196676</t>
  </si>
  <si>
    <t>AV.JANUARIO MIRAGLIA,1128</t>
  </si>
  <si>
    <t>00196677</t>
  </si>
  <si>
    <t>R.BARAO DO RIO BRANCO,226</t>
  </si>
  <si>
    <t>00196678</t>
  </si>
  <si>
    <t>AV.SAO PAULO,466</t>
  </si>
  <si>
    <t>00196679</t>
  </si>
  <si>
    <t>R.JOSE AGUSTONI,474</t>
  </si>
  <si>
    <t>FERNANDO PRESTES</t>
  </si>
  <si>
    <t>00196680</t>
  </si>
  <si>
    <t>PCA.PREF.JOSE DE MARINS FREIRE,21</t>
  </si>
  <si>
    <t>SAO JOSE DO BARREIRO</t>
  </si>
  <si>
    <t>00196681</t>
  </si>
  <si>
    <t>AV.NOVE DE JULHO,631</t>
  </si>
  <si>
    <t>00196682</t>
  </si>
  <si>
    <t>PCA.DA BANDEIRA,52</t>
  </si>
  <si>
    <t>PIQUETE</t>
  </si>
  <si>
    <t>00196683</t>
  </si>
  <si>
    <t>AV.BARAO DO RIO BRANCO,284</t>
  </si>
  <si>
    <t>RINCAO</t>
  </si>
  <si>
    <t>00196684</t>
  </si>
  <si>
    <t>R.ANTONIO COLLETES,167</t>
  </si>
  <si>
    <t>TAIUVA</t>
  </si>
  <si>
    <t>00196685</t>
  </si>
  <si>
    <t>R.JOAO LOPES DE OLIVEIRA,192</t>
  </si>
  <si>
    <t>IRAPUA</t>
  </si>
  <si>
    <t>00196686</t>
  </si>
  <si>
    <t>R.CEL.EUGENIO MOTTA,153</t>
  </si>
  <si>
    <t>00196687</t>
  </si>
  <si>
    <t>R.WASHINGTON,585</t>
  </si>
  <si>
    <t>00196688</t>
  </si>
  <si>
    <t>R.OITO,681</t>
  </si>
  <si>
    <t>00196689</t>
  </si>
  <si>
    <t>R.BRASIL,148</t>
  </si>
  <si>
    <t>ECHAPORA</t>
  </si>
  <si>
    <t>00196690</t>
  </si>
  <si>
    <t>R.QUINZE DE NOVEMBRO,829</t>
  </si>
  <si>
    <t>REDENCAO DA SERRA</t>
  </si>
  <si>
    <t>00196691</t>
  </si>
  <si>
    <t>R.ANTONIO PEDRO,260</t>
  </si>
  <si>
    <t>00196692</t>
  </si>
  <si>
    <t>AV.RUI BARBOSA,38</t>
  </si>
  <si>
    <t>00196693</t>
  </si>
  <si>
    <t>R.AIMORES,1283</t>
  </si>
  <si>
    <t>00196694</t>
  </si>
  <si>
    <t>AV.CEL.JOAO GOMES MARTINS,668</t>
  </si>
  <si>
    <t>00196695</t>
  </si>
  <si>
    <t>R.CONCEICAO,138</t>
  </si>
  <si>
    <t>00196696</t>
  </si>
  <si>
    <t>AV.NOVE DE JULHO,662</t>
  </si>
  <si>
    <t>00196697</t>
  </si>
  <si>
    <t>R.CEL.JOAO FRANCO DE CAMARGO,90</t>
  </si>
  <si>
    <t>JAMBEIRO</t>
  </si>
  <si>
    <t>00196698</t>
  </si>
  <si>
    <t>R.FREI GASPAR,338</t>
  </si>
  <si>
    <t>00196699</t>
  </si>
  <si>
    <t>R.ANANIAS DA COSTA FREITAS,571</t>
  </si>
  <si>
    <t>00196700</t>
  </si>
  <si>
    <t>AV.PRINCESA ISABEL,1333</t>
  </si>
  <si>
    <t>00196701</t>
  </si>
  <si>
    <t>R.VISC.DO RIO BRANCO,111</t>
  </si>
  <si>
    <t>00196702</t>
  </si>
  <si>
    <t>R.QUINTINO BOCAIUVA,328</t>
  </si>
  <si>
    <t>NEVES PAULISTA</t>
  </si>
  <si>
    <t>00196703</t>
  </si>
  <si>
    <t>AV.PRES.VARGAS,8-6</t>
  </si>
  <si>
    <t>00196704</t>
  </si>
  <si>
    <t>R.DR.PEDRO DE TOLEDO,406</t>
  </si>
  <si>
    <t>PIQUEROBI</t>
  </si>
  <si>
    <t>00196705</t>
  </si>
  <si>
    <t>R.RUI BARBOSA,856</t>
  </si>
  <si>
    <t>00196706</t>
  </si>
  <si>
    <t>AV.STA.CECILIA,25</t>
  </si>
  <si>
    <t>ALVARO DE CARVALHO</t>
  </si>
  <si>
    <t>00196707</t>
  </si>
  <si>
    <t>PCA.PE.JOAO NOLTE,111</t>
  </si>
  <si>
    <t>NOVA ALIANCA</t>
  </si>
  <si>
    <t>00196708</t>
  </si>
  <si>
    <t>TV.MIGUEL SAAD,130</t>
  </si>
  <si>
    <t>00196709</t>
  </si>
  <si>
    <t>R.RODOLFO MIRANDA,368</t>
  </si>
  <si>
    <t>ORIENTE</t>
  </si>
  <si>
    <t>00196710</t>
  </si>
  <si>
    <t>R.GAL.FRANCISCO GLICERIO,987</t>
  </si>
  <si>
    <t>00196711</t>
  </si>
  <si>
    <t>R.DR.ANTONIO B.DA SILVEIRA,1234</t>
  </si>
  <si>
    <t>00196712</t>
  </si>
  <si>
    <t>PCA.JULIO MESQUITA,513</t>
  </si>
  <si>
    <t>JULIO MESQUITA</t>
  </si>
  <si>
    <t>00196713</t>
  </si>
  <si>
    <t>R.VOL.NELIO GUIMARAES,370</t>
  </si>
  <si>
    <t>SALES OLIVEIRA</t>
  </si>
  <si>
    <t>00196714</t>
  </si>
  <si>
    <t>R.DEP.CUNHA BUENO,220</t>
  </si>
  <si>
    <t>ALVARES FLORENCE</t>
  </si>
  <si>
    <t>00196715</t>
  </si>
  <si>
    <t>AV.LEOPOLDO CARLOS DE OLIVEIRA,1196</t>
  </si>
  <si>
    <t>00196716</t>
  </si>
  <si>
    <t>R.CAP.ANSELMO DINIZ,1343</t>
  </si>
  <si>
    <t>SAO JOSE DA BELA VISTA</t>
  </si>
  <si>
    <t>00196717</t>
  </si>
  <si>
    <t>R.PRES.VARGAS,537</t>
  </si>
  <si>
    <t>00196718</t>
  </si>
  <si>
    <t>R.NOVE DE JULHO,159</t>
  </si>
  <si>
    <t>00196719</t>
  </si>
  <si>
    <t>R.N.SRA.DAS DORES,322</t>
  </si>
  <si>
    <t>00196720</t>
  </si>
  <si>
    <t>R.CAMPOS SALES,211/221</t>
  </si>
  <si>
    <t>00196721</t>
  </si>
  <si>
    <t>AV.NOVE DE ABRIL,2335</t>
  </si>
  <si>
    <t>00196722</t>
  </si>
  <si>
    <t>R.DOIS,325</t>
  </si>
  <si>
    <t>00196723</t>
  </si>
  <si>
    <t>R.ANTONIO CONSALTER LONGO,225</t>
  </si>
  <si>
    <t>CABRALIA PAULISTA</t>
  </si>
  <si>
    <t>00196724</t>
  </si>
  <si>
    <t>AV.UM,390</t>
  </si>
  <si>
    <t>CORUMBATAI</t>
  </si>
  <si>
    <t>00196725</t>
  </si>
  <si>
    <t>AV.BRASIL,2</t>
  </si>
  <si>
    <t>PEDRO DE TOLEDO</t>
  </si>
  <si>
    <t>00196726</t>
  </si>
  <si>
    <t>AV.DAS AMERICAS,260</t>
  </si>
  <si>
    <t>00196727</t>
  </si>
  <si>
    <t>R.CAVALHEIRO ANGELO SESTINI,119</t>
  </si>
  <si>
    <t>00196728</t>
  </si>
  <si>
    <t>R.SAO PAULO,68</t>
  </si>
  <si>
    <t>GUAREI</t>
  </si>
  <si>
    <t>00196729</t>
  </si>
  <si>
    <t>R.DAS AMERICAS,396</t>
  </si>
  <si>
    <t>ALFREDO MARCONDES</t>
  </si>
  <si>
    <t>00196730</t>
  </si>
  <si>
    <t>R.DOZITO MALVAR RIBAS,4833</t>
  </si>
  <si>
    <t>ITIRAPUA</t>
  </si>
  <si>
    <t>00196731</t>
  </si>
  <si>
    <t>R.ONZE,2247</t>
  </si>
  <si>
    <t>00196732</t>
  </si>
  <si>
    <t>R.BRASIL,612</t>
  </si>
  <si>
    <t>00196733</t>
  </si>
  <si>
    <t>R.DEP.SALLES FILHO,211</t>
  </si>
  <si>
    <t>00196734</t>
  </si>
  <si>
    <t>PCA.ALVARO OLIVEIRA JUNQUEIRA,50</t>
  </si>
  <si>
    <t>00196735</t>
  </si>
  <si>
    <t>AV.VER.JOSE GOMES DUDA,1338</t>
  </si>
  <si>
    <t>00196736</t>
  </si>
  <si>
    <t>AV.INTERNACIONAL,1652</t>
  </si>
  <si>
    <t>00196737</t>
  </si>
  <si>
    <t>AV.BRASIL,411</t>
  </si>
  <si>
    <t>00196738</t>
  </si>
  <si>
    <t>PCA.CEL.LAZARO LOPES DE MORAES,251</t>
  </si>
  <si>
    <t>PONGAI</t>
  </si>
  <si>
    <t>00196739</t>
  </si>
  <si>
    <t>PCA.DEP.A.S.CUNHA BUENO,210</t>
  </si>
  <si>
    <t>MONTEIRO LOBATO</t>
  </si>
  <si>
    <t>00196740</t>
  </si>
  <si>
    <t>PCA.ANA RITA MENDES,90</t>
  </si>
  <si>
    <t>00196741</t>
  </si>
  <si>
    <t>R.JOAO VILLADANGOS,229</t>
  </si>
  <si>
    <t>QUINTANA</t>
  </si>
  <si>
    <t>00196742</t>
  </si>
  <si>
    <t>R.AMADEU TORRES LOPES,758</t>
  </si>
  <si>
    <t>00196743</t>
  </si>
  <si>
    <t>AV.NOVE DE JULHO,563</t>
  </si>
  <si>
    <t>00196744</t>
  </si>
  <si>
    <t>R.SAO LUIZ,135</t>
  </si>
  <si>
    <t>00196745</t>
  </si>
  <si>
    <t>R.AMAZONAS,3308</t>
  </si>
  <si>
    <t>00196746</t>
  </si>
  <si>
    <t>PCA.GERSON VERONESE FERRACINI,30</t>
  </si>
  <si>
    <t>00196747</t>
  </si>
  <si>
    <t>AV.MIN.KONDER,107</t>
  </si>
  <si>
    <t>RUBIACEA</t>
  </si>
  <si>
    <t>00196748</t>
  </si>
  <si>
    <t>AV.SAO PAULO,119</t>
  </si>
  <si>
    <t>HERCULANDIA</t>
  </si>
  <si>
    <t>00196749</t>
  </si>
  <si>
    <t>AV.PRES.ROOSEVELT,824</t>
  </si>
  <si>
    <t>00196750</t>
  </si>
  <si>
    <t>PCA.N.SRA.DA CONCEICAO,294</t>
  </si>
  <si>
    <t>00196751</t>
  </si>
  <si>
    <t>PCA.CEL.MACHADO,95</t>
  </si>
  <si>
    <t>PEREIRAS</t>
  </si>
  <si>
    <t>00196752</t>
  </si>
  <si>
    <t>R.FRANCISCO DIAS BATISTA,50</t>
  </si>
  <si>
    <t>AGUAS DE SANTA BARBARA</t>
  </si>
  <si>
    <t>00196753</t>
  </si>
  <si>
    <t>PCA.DA BANDEIRA,1078</t>
  </si>
  <si>
    <t>00196754</t>
  </si>
  <si>
    <t>AV.DOM PEDRO SEGUNDO,680</t>
  </si>
  <si>
    <t>00196755</t>
  </si>
  <si>
    <t>R.MAL.DEODORO DA FONSECA,22</t>
  </si>
  <si>
    <t>00196756</t>
  </si>
  <si>
    <t>PCA.SAO ROQUE,71</t>
  </si>
  <si>
    <t>00196757</t>
  </si>
  <si>
    <t>R.PAES LEME,1075</t>
  </si>
  <si>
    <t>00196758</t>
  </si>
  <si>
    <t>AV.NOVE DE JULHO,602</t>
  </si>
  <si>
    <t>00196759</t>
  </si>
  <si>
    <t>R.CARLOS BUENO DE TOLEDO,172</t>
  </si>
  <si>
    <t>00196760</t>
  </si>
  <si>
    <t>AV.OLAVO BILAC,293</t>
  </si>
  <si>
    <t>CEDRAL</t>
  </si>
  <si>
    <t>00196761</t>
  </si>
  <si>
    <t>R.LUIZ GAMA,58</t>
  </si>
  <si>
    <t>00196762</t>
  </si>
  <si>
    <t>R.SETE DE SETEMBRO,325</t>
  </si>
  <si>
    <t>COLINA</t>
  </si>
  <si>
    <t>00196763</t>
  </si>
  <si>
    <t>AV.RUI BARBOSA,72</t>
  </si>
  <si>
    <t>COROADOS</t>
  </si>
  <si>
    <t>00196764</t>
  </si>
  <si>
    <t>R.RUI BARBOSA,825</t>
  </si>
  <si>
    <t>00196765</t>
  </si>
  <si>
    <t>R.JOSE JORGE JUNQUEIRA,1594</t>
  </si>
  <si>
    <t>00196766</t>
  </si>
  <si>
    <t>R.FLORIANO PEIXOTO,913</t>
  </si>
  <si>
    <t>00196767</t>
  </si>
  <si>
    <t>AV.TAB.PASSARELA,474</t>
  </si>
  <si>
    <t>00196768</t>
  </si>
  <si>
    <t>R.RANGEL JUNIOR,170</t>
  </si>
  <si>
    <t>00196770</t>
  </si>
  <si>
    <t>R.SAO PAULO,11/10</t>
  </si>
  <si>
    <t>00196771</t>
  </si>
  <si>
    <t>R.MAJ.PACHECO,160</t>
  </si>
  <si>
    <t>00196772</t>
  </si>
  <si>
    <t>R.CONEGO FRANCISCO RIBEIRO,805</t>
  </si>
  <si>
    <t>00196773</t>
  </si>
  <si>
    <t>R.BOM JESUS,220</t>
  </si>
  <si>
    <t>TREMEMBE</t>
  </si>
  <si>
    <t>00196774</t>
  </si>
  <si>
    <t>PCA.DR.CANDIDO MOTTA,163</t>
  </si>
  <si>
    <t>00196775</t>
  </si>
  <si>
    <t>R.PRUDENTE DE MORAES,247</t>
  </si>
  <si>
    <t>00196776</t>
  </si>
  <si>
    <t>R.PROF.TOLEDO,35</t>
  </si>
  <si>
    <t>ARACOIABA DA SERRA</t>
  </si>
  <si>
    <t>00196778</t>
  </si>
  <si>
    <t>AV.AMADEU BIZELLI,1056</t>
  </si>
  <si>
    <t>00196779</t>
  </si>
  <si>
    <t>R.CAP.SILVA BORGES,646</t>
  </si>
  <si>
    <t>00196780</t>
  </si>
  <si>
    <t>R.DEZ DE ABRIL,602</t>
  </si>
  <si>
    <t>00196781</t>
  </si>
  <si>
    <t>AV.ESTER,380</t>
  </si>
  <si>
    <t>00196782</t>
  </si>
  <si>
    <t>R.FRANCISCO FERREIRA ALVES,298</t>
  </si>
  <si>
    <t>00196783</t>
  </si>
  <si>
    <t>R.CEL.DOMINGOS FERREIRA,155</t>
  </si>
  <si>
    <t>00196784</t>
  </si>
  <si>
    <t>AV.CENTRAL,1337</t>
  </si>
  <si>
    <t>00196785</t>
  </si>
  <si>
    <t>R.COZO TAGUCHI,1408</t>
  </si>
  <si>
    <t>00196786</t>
  </si>
  <si>
    <t>R.QUINZE DE NOVEMBRO,597</t>
  </si>
  <si>
    <t>TIMBURI</t>
  </si>
  <si>
    <t>00196787</t>
  </si>
  <si>
    <t>R.FRANCISCO PONTREMOLEZ,404</t>
  </si>
  <si>
    <t>IBIRAREMA</t>
  </si>
  <si>
    <t>00196788</t>
  </si>
  <si>
    <t>AV.BRASIL,319</t>
  </si>
  <si>
    <t>MANDURI</t>
  </si>
  <si>
    <t>00196789</t>
  </si>
  <si>
    <t>AV.BRASIL,173</t>
  </si>
  <si>
    <t>GUARANTA</t>
  </si>
  <si>
    <t>00196790</t>
  </si>
  <si>
    <t>PCA.N.SRA.DA CONCEICAO,302</t>
  </si>
  <si>
    <t>BILAC</t>
  </si>
  <si>
    <t>00196791</t>
  </si>
  <si>
    <t>AV.CARLOS FERNANDES,736</t>
  </si>
  <si>
    <t>00196792</t>
  </si>
  <si>
    <t>R.INDEPENDENCIA,9</t>
  </si>
  <si>
    <t>00196793</t>
  </si>
  <si>
    <t>R.DA FAZENDINHA,19</t>
  </si>
  <si>
    <t>00196794</t>
  </si>
  <si>
    <t>R.GOITACAZES,20</t>
  </si>
  <si>
    <t>00196795</t>
  </si>
  <si>
    <t>R.DONA ALCIDES C.DE SOUZA,799</t>
  </si>
  <si>
    <t>GUARACAI</t>
  </si>
  <si>
    <t>00196796</t>
  </si>
  <si>
    <t>R.MANOEL DOMINGUES LEITE,424</t>
  </si>
  <si>
    <t>00196797</t>
  </si>
  <si>
    <t>AV.JOSE THEODORO DE SOUZA,679</t>
  </si>
  <si>
    <t>CAMPOS NOVOS PAULISTA</t>
  </si>
  <si>
    <t>00196798</t>
  </si>
  <si>
    <t>R.JOAO BASILIO,683</t>
  </si>
  <si>
    <t>AREALVA</t>
  </si>
  <si>
    <t>00196799</t>
  </si>
  <si>
    <t>R.NOVE DE JULHO,1287</t>
  </si>
  <si>
    <t>00196800</t>
  </si>
  <si>
    <t>R.PREF.JOSE FERREIRA DIAS,447</t>
  </si>
  <si>
    <t>UBIRAJARA</t>
  </si>
  <si>
    <t>00196801</t>
  </si>
  <si>
    <t>AV.GUILHERME COTCHING,1556</t>
  </si>
  <si>
    <t>00196802</t>
  </si>
  <si>
    <t>R.FORMOSA,357</t>
  </si>
  <si>
    <t>00196803</t>
  </si>
  <si>
    <t>AV.CELSO GARCIA,504</t>
  </si>
  <si>
    <t>00196804</t>
  </si>
  <si>
    <t>R.VOL.DA PATRIA,1456/1458</t>
  </si>
  <si>
    <t>00196805</t>
  </si>
  <si>
    <t>R.JOAQUIM TAVORA,505</t>
  </si>
  <si>
    <t>00196806</t>
  </si>
  <si>
    <t>R.TEODORO SAMPAIO,1600</t>
  </si>
  <si>
    <t>00196807</t>
  </si>
  <si>
    <t>R.AFONSO SARDINHA,218</t>
  </si>
  <si>
    <t>00196808</t>
  </si>
  <si>
    <t>R.DA MOOCA,1986</t>
  </si>
  <si>
    <t>00196809</t>
  </si>
  <si>
    <t>AV.NAZARE,595</t>
  </si>
  <si>
    <t>00196810</t>
  </si>
  <si>
    <t>AV.PEDROSO DE MORAIS,670/674</t>
  </si>
  <si>
    <t>00196811</t>
  </si>
  <si>
    <t>R.JOAO CACHOEIRA,754</t>
  </si>
  <si>
    <t>00196812</t>
  </si>
  <si>
    <t>AV.EDUARDO ROBERTO DAHER,97</t>
  </si>
  <si>
    <t>00196813</t>
  </si>
  <si>
    <t>LGO.SETE DE SETEMBRO,S/N</t>
  </si>
  <si>
    <t>00196814</t>
  </si>
  <si>
    <t>PCA.PE.ALEIXO MONTEIRO MAFRA,70/72</t>
  </si>
  <si>
    <t>00196815</t>
  </si>
  <si>
    <t>LGO.SETE SETEMBRO,S/N</t>
  </si>
  <si>
    <t>00196816</t>
  </si>
  <si>
    <t>AV.PAULISTA,2421</t>
  </si>
  <si>
    <t>00196817</t>
  </si>
  <si>
    <t>AV.DR.GASPAR RICARDO JUNIOR,374</t>
  </si>
  <si>
    <t>00196818</t>
  </si>
  <si>
    <t>AV.CESARIO DE ABREU,137</t>
  </si>
  <si>
    <t>00196819</t>
  </si>
  <si>
    <t>AV.TIRADENTES,451</t>
  </si>
  <si>
    <t>00196820</t>
  </si>
  <si>
    <t>R.DR.GALEAO CARVALHAL,40</t>
  </si>
  <si>
    <t>00196821</t>
  </si>
  <si>
    <t>AV.CELSO GARCIA,3431</t>
  </si>
  <si>
    <t>00196822</t>
  </si>
  <si>
    <t>R.SILVA BUENO,1511/1515/1521</t>
  </si>
  <si>
    <t>00196823</t>
  </si>
  <si>
    <t>AV.RUI BARBOSA,264</t>
  </si>
  <si>
    <t>00196824</t>
  </si>
  <si>
    <t>R.QUINZE DE NOVEMBRO,638</t>
  </si>
  <si>
    <t>00196825</t>
  </si>
  <si>
    <t>R.DR.JORGE TIBIRICA,690</t>
  </si>
  <si>
    <t>00196826</t>
  </si>
  <si>
    <t>PCA.UMBELINA BUENO,40</t>
  </si>
  <si>
    <t>00196828</t>
  </si>
  <si>
    <t>R.CARDOSO DE ALMEIDA,202</t>
  </si>
  <si>
    <t>00196829</t>
  </si>
  <si>
    <t>AV.DR.CARLOS DE CAMPOS,235</t>
  </si>
  <si>
    <t>00196830</t>
  </si>
  <si>
    <t>R.DR.OSWALDO CRUZ,521</t>
  </si>
  <si>
    <t>00196831</t>
  </si>
  <si>
    <t>R.ONZE DE JUNHO,285</t>
  </si>
  <si>
    <t>00196832</t>
  </si>
  <si>
    <t>AV.CONS.CARRAO,2244</t>
  </si>
  <si>
    <t>00196833</t>
  </si>
  <si>
    <t>R.BENJAMIM PEREIRA,898/900</t>
  </si>
  <si>
    <t>00196834</t>
  </si>
  <si>
    <t>AV.TUCURUVI,448</t>
  </si>
  <si>
    <t>00196835</t>
  </si>
  <si>
    <t>PCA.N.SRA.DA PENHA,42/50</t>
  </si>
  <si>
    <t>00196836</t>
  </si>
  <si>
    <t>AV.PEDRO LESSA,1505</t>
  </si>
  <si>
    <t>00196837</t>
  </si>
  <si>
    <t>R.VIGARIO J.J.RODRIGUES,241</t>
  </si>
  <si>
    <t>00196838</t>
  </si>
  <si>
    <t>AV.REP.DO LIBANO,127/129</t>
  </si>
  <si>
    <t>00196839</t>
  </si>
  <si>
    <t>R.SETE DE SETEMBRO,160</t>
  </si>
  <si>
    <t>00196840</t>
  </si>
  <si>
    <t>AV.SAO JOAO,630</t>
  </si>
  <si>
    <t>00196841</t>
  </si>
  <si>
    <t>R.OLEGARIO MACHADO,4-8</t>
  </si>
  <si>
    <t>00196842</t>
  </si>
  <si>
    <t>AV.SAUDADE,838</t>
  </si>
  <si>
    <t>00196843</t>
  </si>
  <si>
    <t>R.INTEGR.VER.BERNARDINO PUCCI,1971</t>
  </si>
  <si>
    <t>00196844</t>
  </si>
  <si>
    <t>R.PARAPUA,7/9</t>
  </si>
  <si>
    <t>00196845</t>
  </si>
  <si>
    <t>R.DONA ANA PRADO,250</t>
  </si>
  <si>
    <t>00196846</t>
  </si>
  <si>
    <t>AV.PAULA FERREIRA,2899/2901/2905</t>
  </si>
  <si>
    <t>00196848</t>
  </si>
  <si>
    <t>AV.GAL.ATALIBA LEONEL,2466/2470</t>
  </si>
  <si>
    <t>00196849</t>
  </si>
  <si>
    <t>AV.PROF.ALFONSO BOVERO,1338</t>
  </si>
  <si>
    <t>00196850</t>
  </si>
  <si>
    <t>R.DR.CESAR CASTIGLIONI JUNIOR,101</t>
  </si>
  <si>
    <t>00196851</t>
  </si>
  <si>
    <t>AV.ISABELITA VIEIRA,34</t>
  </si>
  <si>
    <t>00196852</t>
  </si>
  <si>
    <t>R.DR.SALES DE OLIVEIRA,551</t>
  </si>
  <si>
    <t>00196853</t>
  </si>
  <si>
    <t>R.HORACIO ALVES CUNHA,7-40</t>
  </si>
  <si>
    <t>00196854</t>
  </si>
  <si>
    <t>R.MAJOR MATHEUS,467</t>
  </si>
  <si>
    <t>00196855</t>
  </si>
  <si>
    <t>R.RODRIGUES ALVES,393</t>
  </si>
  <si>
    <t>00196856</t>
  </si>
  <si>
    <t>R.COMEND.HERMELINO MATARAZZO,321</t>
  </si>
  <si>
    <t>00196857</t>
  </si>
  <si>
    <t>R.FELIPE SABAG,43</t>
  </si>
  <si>
    <t>00196858</t>
  </si>
  <si>
    <t>R.ITINGUCU,670</t>
  </si>
  <si>
    <t>00196859</t>
  </si>
  <si>
    <t>R.CLIMACO BARBOSA,63</t>
  </si>
  <si>
    <t>00196860</t>
  </si>
  <si>
    <t>AV.NAVARRO DE ANDRADE,551</t>
  </si>
  <si>
    <t>00196861</t>
  </si>
  <si>
    <t>PCA.DR.ALCIDES FERREIRA,507</t>
  </si>
  <si>
    <t>BALSAMO</t>
  </si>
  <si>
    <t>00196862</t>
  </si>
  <si>
    <t>AV.VISC.DE RIO CLARO,663</t>
  </si>
  <si>
    <t>00196863</t>
  </si>
  <si>
    <t>AV.BARÃO DE MAUA,883</t>
  </si>
  <si>
    <t>00196864</t>
  </si>
  <si>
    <t>R.TIRADENTES,2150</t>
  </si>
  <si>
    <t>00196865</t>
  </si>
  <si>
    <t>R.STA.IRIA,530</t>
  </si>
  <si>
    <t>00196866</t>
  </si>
  <si>
    <t>R.OVIDIO LEME DOS SANTOS,140</t>
  </si>
  <si>
    <t>SALTO DE PIRAPORA</t>
  </si>
  <si>
    <t>00196867</t>
  </si>
  <si>
    <t>R.PEREIRA DE REZENDE,496</t>
  </si>
  <si>
    <t>IGARACU DO TIETE</t>
  </si>
  <si>
    <t>00196868</t>
  </si>
  <si>
    <t>R.FRANCISCO DIAS DE ALMEIDA,359</t>
  </si>
  <si>
    <t>LUCIANOPOLIS</t>
  </si>
  <si>
    <t>00196869</t>
  </si>
  <si>
    <t>AV.RUI BARBOSA,2234</t>
  </si>
  <si>
    <t>00196870</t>
  </si>
  <si>
    <t>R.JOAO PACHECO DE LIMA,54-102</t>
  </si>
  <si>
    <t>00196871</t>
  </si>
  <si>
    <t>R.ANTONIO MAIA,833</t>
  </si>
  <si>
    <t>00196872</t>
  </si>
  <si>
    <t>PCA.DR.SAMPAIO VIDAL,285</t>
  </si>
  <si>
    <t>00196873</t>
  </si>
  <si>
    <t>PCA.N.SRA.D ABADIA,446</t>
  </si>
  <si>
    <t>ICEM</t>
  </si>
  <si>
    <t>00196874</t>
  </si>
  <si>
    <t>R.DR.JORGE TIBIRICA,823</t>
  </si>
  <si>
    <t>SANTA CRUZ DA CONCEICAO</t>
  </si>
  <si>
    <t>00196875</t>
  </si>
  <si>
    <t>AV.DR.ACIR ALVES LEITE,362</t>
  </si>
  <si>
    <t>ALTO ALEGRE</t>
  </si>
  <si>
    <t>00196876</t>
  </si>
  <si>
    <t>R.FRANCISCO RIBEIRO DA SILVA,812</t>
  </si>
  <si>
    <t>CESARIO LANGE</t>
  </si>
  <si>
    <t>00196877</t>
  </si>
  <si>
    <t>AV.DR.COUTO JUNIOR,248</t>
  </si>
  <si>
    <t>ALVINLANDIA</t>
  </si>
  <si>
    <t>00196878</t>
  </si>
  <si>
    <t>R.GOV.PEDRO DE TOLEDO,186</t>
  </si>
  <si>
    <t>00196879</t>
  </si>
  <si>
    <t>R.DOM PEDRO SEGUNDO,510</t>
  </si>
  <si>
    <t>00196880</t>
  </si>
  <si>
    <t>PCA.DA BANDEIRA,460</t>
  </si>
  <si>
    <t>SALMOURAO</t>
  </si>
  <si>
    <t>00196881</t>
  </si>
  <si>
    <t>R.QUINTINO MAUDONET,803</t>
  </si>
  <si>
    <t>00196882</t>
  </si>
  <si>
    <t>PCA.PE.JOAO ALVARES,167</t>
  </si>
  <si>
    <t>00196883</t>
  </si>
  <si>
    <t>AV.JOAO PESSOA,1233</t>
  </si>
  <si>
    <t>00196884</t>
  </si>
  <si>
    <t>R.MANOEL DA NOBREGA,107</t>
  </si>
  <si>
    <t>00196885</t>
  </si>
  <si>
    <t>AV.SETE DE SETEMBRO,688</t>
  </si>
  <si>
    <t>SABINO</t>
  </si>
  <si>
    <t>00196886</t>
  </si>
  <si>
    <t>AV.CEL.MANOEL ANTONIO D.CASTRO,45</t>
  </si>
  <si>
    <t>LAGOINHA</t>
  </si>
  <si>
    <t>00196887</t>
  </si>
  <si>
    <t>AV.PRES.VARGAS,694</t>
  </si>
  <si>
    <t>00196888</t>
  </si>
  <si>
    <t>R.DOMINGOS DE PASCOAL,48</t>
  </si>
  <si>
    <t>00196889</t>
  </si>
  <si>
    <t>R.DOMINGOS FERREIRA DE MEDEIROS,492</t>
  </si>
  <si>
    <t>ANHUMAS</t>
  </si>
  <si>
    <t>00196890</t>
  </si>
  <si>
    <t>AV.GETULIO VARGAS,625</t>
  </si>
  <si>
    <t>CASTILHO</t>
  </si>
  <si>
    <t>00196891</t>
  </si>
  <si>
    <t>AV.ALVARO COELHO,224</t>
  </si>
  <si>
    <t>MARABA PAULISTA</t>
  </si>
  <si>
    <t>00196892</t>
  </si>
  <si>
    <t>R.PEREIRA DE REZENDE,194</t>
  </si>
  <si>
    <t>AREIOPOLIS</t>
  </si>
  <si>
    <t>00196893</t>
  </si>
  <si>
    <t>AV.HUET BACELLAR,257</t>
  </si>
  <si>
    <t>JOAO RAMALHO</t>
  </si>
  <si>
    <t>00196894</t>
  </si>
  <si>
    <t>AV.CAMPOS SALLES,322</t>
  </si>
  <si>
    <t>INUBIA PAULISTA</t>
  </si>
  <si>
    <t>00196895</t>
  </si>
  <si>
    <t>R.MIGUEL BRAZ ARROTEIA,661</t>
  </si>
  <si>
    <t>ITAJU</t>
  </si>
  <si>
    <t>00196896</t>
  </si>
  <si>
    <t>AV.REPUBLICA,534</t>
  </si>
  <si>
    <t>SAGRES</t>
  </si>
  <si>
    <t>00196897</t>
  </si>
  <si>
    <t>R.BRASIL,490</t>
  </si>
  <si>
    <t>NOVA GUATAPORANGA</t>
  </si>
  <si>
    <t>00196898</t>
  </si>
  <si>
    <t>AV.EVARISTO CAVALHERI,414</t>
  </si>
  <si>
    <t>SAO JOAO DO PAU D'ALHO</t>
  </si>
  <si>
    <t>00196899</t>
  </si>
  <si>
    <t>AV.CASTRO ALVES,465</t>
  </si>
  <si>
    <t>00196900</t>
  </si>
  <si>
    <t>R.JOAQUIM FRANCO DE GODOI,465</t>
  </si>
  <si>
    <t>SARUTAIA</t>
  </si>
  <si>
    <t>00196901</t>
  </si>
  <si>
    <t>PCA.SAO SEBASTIAO,92</t>
  </si>
  <si>
    <t>00196902</t>
  </si>
  <si>
    <t>R.CANDIDO POLONI,291</t>
  </si>
  <si>
    <t>POLONI</t>
  </si>
  <si>
    <t>00196903</t>
  </si>
  <si>
    <t>R.BECHARA ABIB,91</t>
  </si>
  <si>
    <t>LUPERCIO</t>
  </si>
  <si>
    <t>00196904</t>
  </si>
  <si>
    <t>AV.NOVE DE JULHO,48</t>
  </si>
  <si>
    <t>NIPOA</t>
  </si>
  <si>
    <t>00196905</t>
  </si>
  <si>
    <t>AV.CELESTE CASAGRANDE,80</t>
  </si>
  <si>
    <t>OCAUCU</t>
  </si>
  <si>
    <t>00196906</t>
  </si>
  <si>
    <t>AV.PRES.VARGAS,299</t>
  </si>
  <si>
    <t>00196907</t>
  </si>
  <si>
    <t>NOVA EUROPA</t>
  </si>
  <si>
    <t>00196908</t>
  </si>
  <si>
    <t>AV.SAO PAULO,1359</t>
  </si>
  <si>
    <t>00196909</t>
  </si>
  <si>
    <t>R.SANTOS DUMONT,542</t>
  </si>
  <si>
    <t>PRADOPOLIS</t>
  </si>
  <si>
    <t>00196910</t>
  </si>
  <si>
    <t>R.SAO JOAO,505</t>
  </si>
  <si>
    <t>00196911</t>
  </si>
  <si>
    <t>PCA.CAP.JOSE SEVERINO ALMEIDA,435</t>
  </si>
  <si>
    <t>SEVERINIA</t>
  </si>
  <si>
    <t>00196913</t>
  </si>
  <si>
    <t>R.SAO PAULO,371</t>
  </si>
  <si>
    <t>CANDIDO RODRIGUES</t>
  </si>
  <si>
    <t>00196914</t>
  </si>
  <si>
    <t>AV.BRIG.LUIS ANTONIO,726</t>
  </si>
  <si>
    <t>00196915</t>
  </si>
  <si>
    <t>R.GOV.CARVALHO PINTO,260</t>
  </si>
  <si>
    <t>SANTO ANTONIO DO PINHAL</t>
  </si>
  <si>
    <t>00196916</t>
  </si>
  <si>
    <t>R.SAO BENEDITO,515</t>
  </si>
  <si>
    <t>JACI</t>
  </si>
  <si>
    <t>00196917</t>
  </si>
  <si>
    <t>AV.DOS BANDEIRANTES,1593</t>
  </si>
  <si>
    <t>00196918</t>
  </si>
  <si>
    <t>AL.PAULISTA,1967/1971</t>
  </si>
  <si>
    <t>00196919</t>
  </si>
  <si>
    <t>AV.RODRIGUES ALVES,19-20</t>
  </si>
  <si>
    <t>00196920</t>
  </si>
  <si>
    <t>R.BERNARDINO DE CAMPOS,1903</t>
  </si>
  <si>
    <t>00196921</t>
  </si>
  <si>
    <t>AV.BENTO ALVES NATEL,442</t>
  </si>
  <si>
    <t>SUD MENNUCCI</t>
  </si>
  <si>
    <t>00196922</t>
  </si>
  <si>
    <t>R.MAL.DEODORO,1394</t>
  </si>
  <si>
    <t>00196923</t>
  </si>
  <si>
    <t>AV.DR.EDGARD CONCEICAO,542</t>
  </si>
  <si>
    <t>00196924</t>
  </si>
  <si>
    <t>R.DUQUE DE CAXIAS,600</t>
  </si>
  <si>
    <t>00196925</t>
  </si>
  <si>
    <t>R.CEL.JOSE BENEDITO M.DE MATTOS,51</t>
  </si>
  <si>
    <t>00196926</t>
  </si>
  <si>
    <t>AV.MAL.DEODORO,494</t>
  </si>
  <si>
    <t>00196927</t>
  </si>
  <si>
    <t>R.SETE DE SETEMBRO,476</t>
  </si>
  <si>
    <t>00196928</t>
  </si>
  <si>
    <t>AV.PREF.JOAQUIM COSTA E SILVA,560</t>
  </si>
  <si>
    <t>MARIAPOLIS</t>
  </si>
  <si>
    <t>00196929</t>
  </si>
  <si>
    <t>R.DO ORFANATO,133</t>
  </si>
  <si>
    <t>00196930</t>
  </si>
  <si>
    <t>AV.THIAGO FERREIRA,652</t>
  </si>
  <si>
    <t>00196931</t>
  </si>
  <si>
    <t>R.MONTE ALEGRE,110</t>
  </si>
  <si>
    <t>00196932</t>
  </si>
  <si>
    <t>R.HUMAITA,1346</t>
  </si>
  <si>
    <t>00196933</t>
  </si>
  <si>
    <t>AV.SETE DE SETEMBRO,1365</t>
  </si>
  <si>
    <t>00196934</t>
  </si>
  <si>
    <t>R.REGO FREITAS,530</t>
  </si>
  <si>
    <t>00196935</t>
  </si>
  <si>
    <t>PCA.SANT ANA,351</t>
  </si>
  <si>
    <t>ROSEIRA</t>
  </si>
  <si>
    <t>00196936</t>
  </si>
  <si>
    <t>R.CAMPOS SALLES,16</t>
  </si>
  <si>
    <t>00196937</t>
  </si>
  <si>
    <t>R.PAULA BUENO,918</t>
  </si>
  <si>
    <t>00196938</t>
  </si>
  <si>
    <t>AV.SAO MIGUEL,5092</t>
  </si>
  <si>
    <t>00196939</t>
  </si>
  <si>
    <t>R.AMERICO SALVADOR NOVELLI,394</t>
  </si>
  <si>
    <t>00196940</t>
  </si>
  <si>
    <t>AL.MATO GROSSO,71</t>
  </si>
  <si>
    <t>00196941</t>
  </si>
  <si>
    <t>AV.BRIG.FARIA LIMA,2886</t>
  </si>
  <si>
    <t>00196942</t>
  </si>
  <si>
    <t>PQ.DAS AMERICAS,55</t>
  </si>
  <si>
    <t>00196943</t>
  </si>
  <si>
    <t>R.BARAO DO TRIUNFO,515</t>
  </si>
  <si>
    <t>00196944</t>
  </si>
  <si>
    <t>R.ANTONIO TOVO,279</t>
  </si>
  <si>
    <t>DUMONT</t>
  </si>
  <si>
    <t>00196945</t>
  </si>
  <si>
    <t>R.FRANCISCO FRANCO,630</t>
  </si>
  <si>
    <t>RIBEIRAO CORRENTE</t>
  </si>
  <si>
    <t>00196946</t>
  </si>
  <si>
    <t>AV.SETE DE SETEMBRO,1902</t>
  </si>
  <si>
    <t>SALTINHO</t>
  </si>
  <si>
    <t>00196947</t>
  </si>
  <si>
    <t>R.MANOEL ELIAS ZINA,31</t>
  </si>
  <si>
    <t>00196948</t>
  </si>
  <si>
    <t>R.STA.TEREZINHA,237</t>
  </si>
  <si>
    <t>PINDORAMA</t>
  </si>
  <si>
    <t>00196949</t>
  </si>
  <si>
    <t>AV.NELSON RIBEIRO,366</t>
  </si>
  <si>
    <t>JERIQUARA</t>
  </si>
  <si>
    <t>00196950</t>
  </si>
  <si>
    <t>AV.DOM PEDRO PRIMEIRO,1330</t>
  </si>
  <si>
    <t>00196951</t>
  </si>
  <si>
    <t>AV.BRASIL,229</t>
  </si>
  <si>
    <t>00196952</t>
  </si>
  <si>
    <t>R.FELIPE DOS SANTOS,528</t>
  </si>
  <si>
    <t>PIACATU</t>
  </si>
  <si>
    <t>00196953</t>
  </si>
  <si>
    <t>AV.INDEPENDENCIA,1100</t>
  </si>
  <si>
    <t>00196954</t>
  </si>
  <si>
    <t>R.DUQUE DE CAXIAS,425</t>
  </si>
  <si>
    <t>00196955</t>
  </si>
  <si>
    <t>AV.WASHINGTON LUIZ,473</t>
  </si>
  <si>
    <t>AGUAS DA PRATA</t>
  </si>
  <si>
    <t>00196956</t>
  </si>
  <si>
    <t>R.CARLOS GOMES,32</t>
  </si>
  <si>
    <t>00196957</t>
  </si>
  <si>
    <t>R.BENEDITO ALVES ARANHA,147</t>
  </si>
  <si>
    <t>00196958</t>
  </si>
  <si>
    <t>AV.ANDROMEDA,1787</t>
  </si>
  <si>
    <t>00196959</t>
  </si>
  <si>
    <t>R.FRANCISCO AFONSO DE MELO,96</t>
  </si>
  <si>
    <t>00196960</t>
  </si>
  <si>
    <t>AV.GOV.PEDRO DE TOLEDO,1139</t>
  </si>
  <si>
    <t>00196961</t>
  </si>
  <si>
    <t>00196962</t>
  </si>
  <si>
    <t>AV.GAL.CARNEIRO,1556</t>
  </si>
  <si>
    <t>00196963</t>
  </si>
  <si>
    <t>PCA.DA MATRIZ,15</t>
  </si>
  <si>
    <t>CAPELA DO ALTO</t>
  </si>
  <si>
    <t>00196964</t>
  </si>
  <si>
    <t>R.VISC.DE INHAUMA,996</t>
  </si>
  <si>
    <t>00196965</t>
  </si>
  <si>
    <t>R.FCO.MARTIMIANO DE OLIVEIRA,416</t>
  </si>
  <si>
    <t>00196966</t>
  </si>
  <si>
    <t>AV.CUPECE,3249</t>
  </si>
  <si>
    <t>00196967</t>
  </si>
  <si>
    <t>AV.DR.RUDGE RAMOS,327</t>
  </si>
  <si>
    <t>00196968</t>
  </si>
  <si>
    <t>R.SEN.FLAQUER,179</t>
  </si>
  <si>
    <t>00196969</t>
  </si>
  <si>
    <t>AV.PROF.FRANCISCO MORATO,3405</t>
  </si>
  <si>
    <t>00196970</t>
  </si>
  <si>
    <t>AV.SETE DE SETEMBRO,1579/1580</t>
  </si>
  <si>
    <t>00196971</t>
  </si>
  <si>
    <t>AV.ANGELICA,2310</t>
  </si>
  <si>
    <t>00196972</t>
  </si>
  <si>
    <t>ROD.REGIS BITTENCOURT,281</t>
  </si>
  <si>
    <t>00196973</t>
  </si>
  <si>
    <t>AL.VIEIRA DE CARVALHO,333</t>
  </si>
  <si>
    <t>00196974</t>
  </si>
  <si>
    <t>R.TAIPAS,245</t>
  </si>
  <si>
    <t>00196975</t>
  </si>
  <si>
    <t>AV.INDIANOPOLIS,2468</t>
  </si>
  <si>
    <t>00196976</t>
  </si>
  <si>
    <t>AV.DR.GASTAO VIDIGAL,1835</t>
  </si>
  <si>
    <t>00196977</t>
  </si>
  <si>
    <t>AV.SETE DE SETEMBRO,447</t>
  </si>
  <si>
    <t>00196978</t>
  </si>
  <si>
    <t>00196979</t>
  </si>
  <si>
    <t>AV.GIOCONDO GIOVANI GAZZOTTO,194</t>
  </si>
  <si>
    <t>SANTA CLARA D'OESTE</t>
  </si>
  <si>
    <t>00196980</t>
  </si>
  <si>
    <t>AV.EVARISTO DELFINO PINTO,541</t>
  </si>
  <si>
    <t>SAO LOURENCO DA SERRA</t>
  </si>
  <si>
    <t>00196981</t>
  </si>
  <si>
    <t>R.BOA VISTA,175</t>
  </si>
  <si>
    <t>00196982</t>
  </si>
  <si>
    <t>R.DA QUITANDA,78</t>
  </si>
  <si>
    <t>00196983</t>
  </si>
  <si>
    <t>R.LUIZ CAMILO DE CAMARGO,615</t>
  </si>
  <si>
    <t>00196984</t>
  </si>
  <si>
    <t>AV.JOSE PAULINO,807</t>
  </si>
  <si>
    <t>00196985</t>
  </si>
  <si>
    <t>AV.PREF.JONAS BANKS LEITE,556</t>
  </si>
  <si>
    <t>00196986</t>
  </si>
  <si>
    <t>AV.PAULISTA,460</t>
  </si>
  <si>
    <t>00196987</t>
  </si>
  <si>
    <t>R.PAMPLONA,822</t>
  </si>
  <si>
    <t>00196988</t>
  </si>
  <si>
    <t>AV.PACAEMBU,1934</t>
  </si>
  <si>
    <t>00196989</t>
  </si>
  <si>
    <t>AV.AFONSO PENA,689</t>
  </si>
  <si>
    <t>00196990</t>
  </si>
  <si>
    <t>R.DA CANDELARIA,65</t>
  </si>
  <si>
    <t>00196991</t>
  </si>
  <si>
    <t>R.PERNAMBUCO,295</t>
  </si>
  <si>
    <t>00196992</t>
  </si>
  <si>
    <t>R.MAL.DEODORO,945</t>
  </si>
  <si>
    <t>00196993</t>
  </si>
  <si>
    <t>AV.MARECHAL DEODORO,2958</t>
  </si>
  <si>
    <t>00196994</t>
  </si>
  <si>
    <t>AV.BRASIL,1497</t>
  </si>
  <si>
    <t>00196995</t>
  </si>
  <si>
    <t>AV.VER.JOSE DINIZ,3725</t>
  </si>
  <si>
    <t>00196996</t>
  </si>
  <si>
    <t>AV.DE PINEDO,239</t>
  </si>
  <si>
    <t>00196997</t>
  </si>
  <si>
    <t>00196998</t>
  </si>
  <si>
    <t>R.AUGUSTA,2015</t>
  </si>
  <si>
    <t>00196999</t>
  </si>
  <si>
    <t>AL.RIO NEGRO,877</t>
  </si>
  <si>
    <t>00197000</t>
  </si>
  <si>
    <t>AV.DOM PEDRO SEGUNDO,709</t>
  </si>
  <si>
    <t>00197001</t>
  </si>
  <si>
    <t>PCA.GAL.GENTIL FALCAO,60</t>
  </si>
  <si>
    <t>00197002</t>
  </si>
  <si>
    <t>R.EMILIA MARENGO,537/541</t>
  </si>
  <si>
    <t>00197003</t>
  </si>
  <si>
    <t>AV.SUMARE,1101/1103</t>
  </si>
  <si>
    <t>00197004</t>
  </si>
  <si>
    <t>R.SILVA JARDIM,91</t>
  </si>
  <si>
    <t>00197005</t>
  </si>
  <si>
    <t>AV.STA.CATARINA,2165</t>
  </si>
  <si>
    <t>00197006</t>
  </si>
  <si>
    <t>SHCS,QD.504,BLOCO B,LOJAS 55/56</t>
  </si>
  <si>
    <t>00197007</t>
  </si>
  <si>
    <t>AV.BADY BASSITT,3600</t>
  </si>
  <si>
    <t>00197008</t>
  </si>
  <si>
    <t>AV.IPANEMA,770</t>
  </si>
  <si>
    <t>00197009</t>
  </si>
  <si>
    <t>AV.PROF.LUCIANO GUALBERTO,660</t>
  </si>
  <si>
    <t>00197010</t>
  </si>
  <si>
    <t>AV.PROF.MANOEL JOSE PEDROSO,1700</t>
  </si>
  <si>
    <t>00197011</t>
  </si>
  <si>
    <t>R.MARIA AMELIA DE AZEVEDO,506</t>
  </si>
  <si>
    <t>PLATINA</t>
  </si>
  <si>
    <t>00197012</t>
  </si>
  <si>
    <t>R.MARIA AMALIA LOPES DE AZEVEDO,990</t>
  </si>
  <si>
    <t>00197013</t>
  </si>
  <si>
    <t>R.CASTRO ALVES,1450</t>
  </si>
  <si>
    <t>BADY BASSITT</t>
  </si>
  <si>
    <t>00197014</t>
  </si>
  <si>
    <t>AV.WASHINGTON LUIS,3054</t>
  </si>
  <si>
    <t>00197015</t>
  </si>
  <si>
    <t>R.CLELIA,269</t>
  </si>
  <si>
    <t>00197016</t>
  </si>
  <si>
    <t>AV.ENG.ARMANDO ARRUDA PEREIRA,1680</t>
  </si>
  <si>
    <t>00197017</t>
  </si>
  <si>
    <t>00197018</t>
  </si>
  <si>
    <t>AV.DAS AMOREIRAS,2095</t>
  </si>
  <si>
    <t>00197019</t>
  </si>
  <si>
    <t>R.MACIEL MONTEIRO,598</t>
  </si>
  <si>
    <t>00197020</t>
  </si>
  <si>
    <t>AV.DR.ARNALDO,2235</t>
  </si>
  <si>
    <t>00197021</t>
  </si>
  <si>
    <t>R.GETULIO VARGAS,58</t>
  </si>
  <si>
    <t>00197023</t>
  </si>
  <si>
    <t>AV.IMIRIM,1124/1128</t>
  </si>
  <si>
    <t>00197024</t>
  </si>
  <si>
    <t>AV.SAPOPEMBA,8512/8518</t>
  </si>
  <si>
    <t>00197025</t>
  </si>
  <si>
    <t>AV.PAES DE BARROS,1850</t>
  </si>
  <si>
    <t>00197026</t>
  </si>
  <si>
    <t>R.ORATORIO,1871</t>
  </si>
  <si>
    <t>00197027</t>
  </si>
  <si>
    <t>AV.PRES.JUSCELINO KUBITSCHEK,8260</t>
  </si>
  <si>
    <t>00197028</t>
  </si>
  <si>
    <t>AV.SAPOPEMBA,2969</t>
  </si>
  <si>
    <t>00197029</t>
  </si>
  <si>
    <t>R.RIO BRANCO,25-50</t>
  </si>
  <si>
    <t>00197030</t>
  </si>
  <si>
    <t>AV.SIQUEIRA CAMPOS,842</t>
  </si>
  <si>
    <t>00197031</t>
  </si>
  <si>
    <t>R.FRANCISCO FETT,560</t>
  </si>
  <si>
    <t>00197032</t>
  </si>
  <si>
    <t>R.COUTO MAGALHAES,170</t>
  </si>
  <si>
    <t>00197034</t>
  </si>
  <si>
    <t>AV.PROF.CELESTINO BOURROUL,907</t>
  </si>
  <si>
    <t>00197035</t>
  </si>
  <si>
    <t>AV.CANGAIBA,2034/2040</t>
  </si>
  <si>
    <t>00197036</t>
  </si>
  <si>
    <t>AV.SEN.TEOTONIO VILELA,1054</t>
  </si>
  <si>
    <t>00197037</t>
  </si>
  <si>
    <t>AV.CEL.JOSE SOARES MARCONDES,2792</t>
  </si>
  <si>
    <t>00197038</t>
  </si>
  <si>
    <t>AV.MATEO BEI,2483</t>
  </si>
  <si>
    <t>00197039</t>
  </si>
  <si>
    <t>R.TIBURCIO DE SOUSA,272</t>
  </si>
  <si>
    <t>00197040</t>
  </si>
  <si>
    <t>R.MARIA JOVITA DA CONCEICAO,100</t>
  </si>
  <si>
    <t>00197041</t>
  </si>
  <si>
    <t>AV.DE CILLO,1535</t>
  </si>
  <si>
    <t>00197042</t>
  </si>
  <si>
    <t>PCA.SILVIO ROMERO,220/224</t>
  </si>
  <si>
    <t>00197043</t>
  </si>
  <si>
    <t>AV.ADOLFO PINHEIRO,2474</t>
  </si>
  <si>
    <t>00197044</t>
  </si>
  <si>
    <t>R.DR.OVIDIO PIRES DE CAMPOS,225</t>
  </si>
  <si>
    <t>00197045</t>
  </si>
  <si>
    <t>AV.DR.PEDRO SOARES DE CAMARGO,239</t>
  </si>
  <si>
    <t>00197046</t>
  </si>
  <si>
    <t>AV.CAETANO BARRELLA,95</t>
  </si>
  <si>
    <t>00197047</t>
  </si>
  <si>
    <t>R.JOAO GONCALVES,172</t>
  </si>
  <si>
    <t>00197048</t>
  </si>
  <si>
    <t>R.EXPED.JACUPIRANGUENSES,34</t>
  </si>
  <si>
    <t>00197049</t>
  </si>
  <si>
    <t>R.PEDRO BONNE,350</t>
  </si>
  <si>
    <t>PARIQUERA-ACU</t>
  </si>
  <si>
    <t>00197050</t>
  </si>
  <si>
    <t>AV.PE.ANCHIETA,1317</t>
  </si>
  <si>
    <t>00197051</t>
  </si>
  <si>
    <t>AV.RUI BARBOSA,448/450</t>
  </si>
  <si>
    <t>00197052</t>
  </si>
  <si>
    <t>AV.PAULO FACCINI,1625</t>
  </si>
  <si>
    <t>00197055</t>
  </si>
  <si>
    <t>R.CONCEICAO,159/171</t>
  </si>
  <si>
    <t>00197056</t>
  </si>
  <si>
    <t>AV.ALBERTO ANDALO,3787</t>
  </si>
  <si>
    <t>00197057</t>
  </si>
  <si>
    <t>AV.BARAO DE ITAPURA,863</t>
  </si>
  <si>
    <t>00197058</t>
  </si>
  <si>
    <t>AV.TREZE DE MAIO,861</t>
  </si>
  <si>
    <t>00197059</t>
  </si>
  <si>
    <t>AV.RIO DAS PEDRAS,1731</t>
  </si>
  <si>
    <t>00197061</t>
  </si>
  <si>
    <t>AV.VOL.FERNANDO PINHEIRO FRANCO,607</t>
  </si>
  <si>
    <t>00197062</t>
  </si>
  <si>
    <t>00197063</t>
  </si>
  <si>
    <t>00197064</t>
  </si>
  <si>
    <t>R.CEL.JOAQUIM AUGUSTO,116</t>
  </si>
  <si>
    <t>ARACARIGUAMA</t>
  </si>
  <si>
    <t>00197065</t>
  </si>
  <si>
    <t>AV.KENNEDY,904/914</t>
  </si>
  <si>
    <t>00197067</t>
  </si>
  <si>
    <t>VIA ANCHIETA,1596</t>
  </si>
  <si>
    <t>00197068</t>
  </si>
  <si>
    <t>00197069</t>
  </si>
  <si>
    <t>00197070</t>
  </si>
  <si>
    <t>00197071</t>
  </si>
  <si>
    <t>AV.NOVA CANTAREIRA,1060</t>
  </si>
  <si>
    <t>00197072</t>
  </si>
  <si>
    <t>00197073</t>
  </si>
  <si>
    <t>AV.JABAQUARA,1337</t>
  </si>
  <si>
    <t>00197074</t>
  </si>
  <si>
    <t>00197075</t>
  </si>
  <si>
    <t>AV.NAZARE,1616</t>
  </si>
  <si>
    <t>00197076</t>
  </si>
  <si>
    <t>AV.INDEPENDENCIA,1941</t>
  </si>
  <si>
    <t>00197077</t>
  </si>
  <si>
    <t>00197078</t>
  </si>
  <si>
    <t>AV.BERTRAND RUSSELL,S/N</t>
  </si>
  <si>
    <t>00197079</t>
  </si>
  <si>
    <t>PCA.CARD.ARCO VERDE,52</t>
  </si>
  <si>
    <t>00197080</t>
  </si>
  <si>
    <t>AV.DOS AUTONOMISTAS,2789</t>
  </si>
  <si>
    <t>00197081</t>
  </si>
  <si>
    <t>AL.ARAGUAIA,1693</t>
  </si>
  <si>
    <t>00197082</t>
  </si>
  <si>
    <t>00197083</t>
  </si>
  <si>
    <t>AV.CHARLES SCHINEIDER,1601</t>
  </si>
  <si>
    <t>00197084</t>
  </si>
  <si>
    <t>AV.SAUDADE,1253</t>
  </si>
  <si>
    <t>00197085</t>
  </si>
  <si>
    <t>AV.CEL.JOSE SOARES MARCONDES,246</t>
  </si>
  <si>
    <t>00197086</t>
  </si>
  <si>
    <t>AV.TIRADENTES,816/826</t>
  </si>
  <si>
    <t>00197087</t>
  </si>
  <si>
    <t>AV.TRES,1570</t>
  </si>
  <si>
    <t>00197088</t>
  </si>
  <si>
    <t>AV.DR.ISMAEL ALONSO Y ALONSO,1261</t>
  </si>
  <si>
    <t>00197089</t>
  </si>
  <si>
    <t>00197090</t>
  </si>
  <si>
    <t>00197104</t>
  </si>
  <si>
    <t>AV.CERRO AZUL,771</t>
  </si>
  <si>
    <t>00197114</t>
  </si>
  <si>
    <t>AV.MASCARENHAS DE MORAES,3075</t>
  </si>
  <si>
    <t>00197115</t>
  </si>
  <si>
    <t>R.FREI MARIANO,800</t>
  </si>
  <si>
    <t>00197116</t>
  </si>
  <si>
    <t>AV.MAMORE,2915</t>
  </si>
  <si>
    <t>00197121</t>
  </si>
  <si>
    <t>AV.TANCREDO NEVES,2267</t>
  </si>
  <si>
    <t>CHUPINGUAIA</t>
  </si>
  <si>
    <t>00197123</t>
  </si>
  <si>
    <t>R.DR.LOURENCO ZACCARO,1564</t>
  </si>
  <si>
    <t>NOVA SANTA RITA</t>
  </si>
  <si>
    <t>00197125</t>
  </si>
  <si>
    <t>AV.SAO BENEDITO,S/N</t>
  </si>
  <si>
    <t>GURUPA</t>
  </si>
  <si>
    <t>00197133</t>
  </si>
  <si>
    <t>AV.TRANSCONTINENTAL,S/N</t>
  </si>
  <si>
    <t>CANDEIAS DO JAMARI</t>
  </si>
  <si>
    <t>00197135</t>
  </si>
  <si>
    <t>R.DOS RODOVIARIOS,9</t>
  </si>
  <si>
    <t>SARZEDO</t>
  </si>
  <si>
    <t>00197137</t>
  </si>
  <si>
    <t>PCA.CEL.JUCA ALVES,14</t>
  </si>
  <si>
    <t>00197138</t>
  </si>
  <si>
    <t>R.OLIVIO DE LIMA,S/N</t>
  </si>
  <si>
    <t>00197139</t>
  </si>
  <si>
    <t>AV COUTO MAGALHAES, S/N</t>
  </si>
  <si>
    <t>00197140</t>
  </si>
  <si>
    <t>AV.MIN.JOAO ALBERTO,1382</t>
  </si>
  <si>
    <t>00197145</t>
  </si>
  <si>
    <t>16.05.2017</t>
  </si>
  <si>
    <t>FLAVIO</t>
  </si>
  <si>
    <t>AV. RONDON PACHECO 1001</t>
  </si>
  <si>
    <t>00197560</t>
  </si>
  <si>
    <t>00198050</t>
  </si>
  <si>
    <t>R.18 DE JULHO</t>
  </si>
  <si>
    <t>00198056</t>
  </si>
  <si>
    <t>R.GETULIO VARGAS,1000</t>
  </si>
  <si>
    <t>00198062</t>
  </si>
  <si>
    <t>AV CULA MANGABEIRA 1227</t>
  </si>
  <si>
    <t>00198079</t>
  </si>
  <si>
    <t>AV.REPUBLICA DO LIBANO,251</t>
  </si>
  <si>
    <t>00198080</t>
  </si>
  <si>
    <t>AV.DR.LUIZ MAGALHAES,S/N</t>
  </si>
  <si>
    <t>00198085</t>
  </si>
  <si>
    <t>AV.PRES.TANCREDO NEVES,100</t>
  </si>
  <si>
    <t>00198094</t>
  </si>
  <si>
    <t>AV.DR.LAMARTINE PINTO DE AVELAR,947</t>
  </si>
  <si>
    <t>00198096</t>
  </si>
  <si>
    <t>AV.I,QUADRA 102,LOTE 2</t>
  </si>
  <si>
    <t>00198103</t>
  </si>
  <si>
    <t>AV.NACOES UNIDAS,2901</t>
  </si>
  <si>
    <t>00198105</t>
  </si>
  <si>
    <t>AV. RIO GRANDE DO SUL,245</t>
  </si>
  <si>
    <t>00198106</t>
  </si>
  <si>
    <t>AV RUBEM BENTO ALVES,4440</t>
  </si>
  <si>
    <t>00198108</t>
  </si>
  <si>
    <t>AV.JOSE OSCAR SALAZAR,1176</t>
  </si>
  <si>
    <t>00198114</t>
  </si>
  <si>
    <t>R.MARANHAO,70</t>
  </si>
  <si>
    <t>00198121</t>
  </si>
  <si>
    <t>AV.BRIG.EDUARDO GOMES,3317</t>
  </si>
  <si>
    <t>00198129</t>
  </si>
  <si>
    <t>AV.REP.ARGENTINA,1144</t>
  </si>
  <si>
    <t>00198132</t>
  </si>
  <si>
    <t>BR 364,KM 28</t>
  </si>
  <si>
    <t>BUJARI</t>
  </si>
  <si>
    <t>00198133</t>
  </si>
  <si>
    <t>AV.ENG.GORDILHO DE CASTRO,S/N</t>
  </si>
  <si>
    <t>PORTO REAL DO COLEGIO</t>
  </si>
  <si>
    <t>00198134</t>
  </si>
  <si>
    <t>PCA.DA MATRIZ,3</t>
  </si>
  <si>
    <t>INHAPI</t>
  </si>
  <si>
    <t>00198135</t>
  </si>
  <si>
    <t>R.ENEIAS SIMPLICIO,41</t>
  </si>
  <si>
    <t>ESTRELA DE ALAGOAS</t>
  </si>
  <si>
    <t>00198139</t>
  </si>
  <si>
    <t>R.SAO SEBASTIAO,S/N</t>
  </si>
  <si>
    <t>PASSO DE CAMARAGIBE</t>
  </si>
  <si>
    <t>00198140</t>
  </si>
  <si>
    <t>R.STO.ANTONIO,S/N</t>
  </si>
  <si>
    <t>00198141</t>
  </si>
  <si>
    <t>PCA.ANTONIO PEDRO DE ALBUQUERQUE,S/</t>
  </si>
  <si>
    <t>COITE DO NOIA</t>
  </si>
  <si>
    <t>00198142</t>
  </si>
  <si>
    <t>R.MANOEL FRANCISCO DOS SANTOS,S/N</t>
  </si>
  <si>
    <t>PARICONHA</t>
  </si>
  <si>
    <t>00198145</t>
  </si>
  <si>
    <t>R.JOSE BEZERRA NETO,48</t>
  </si>
  <si>
    <t>QUIJINGUE</t>
  </si>
  <si>
    <t>00198146</t>
  </si>
  <si>
    <t>PCA. PASCOAL BLUMETTE,10</t>
  </si>
  <si>
    <t>RAFAEL JAMBEIRO</t>
  </si>
  <si>
    <t>00198147</t>
  </si>
  <si>
    <t>PCA.PEDRO FERRAZ,S/N</t>
  </si>
  <si>
    <t>ENCRUZILHADA</t>
  </si>
  <si>
    <t>00198148</t>
  </si>
  <si>
    <t>R.OLIVEIRA BREJINHOS,150</t>
  </si>
  <si>
    <t>BOQUIRA</t>
  </si>
  <si>
    <t>00198149</t>
  </si>
  <si>
    <t>PCA.DA BANDEIRA,30</t>
  </si>
  <si>
    <t>PALMAS DE MONTE ALTO</t>
  </si>
  <si>
    <t>00198152</t>
  </si>
  <si>
    <t>R.DUQUE DE CAXIAS,17</t>
  </si>
  <si>
    <t>00198153</t>
  </si>
  <si>
    <t>AV.PREF.ARIVAL VIANA,S/N</t>
  </si>
  <si>
    <t>BURITIRAMA</t>
  </si>
  <si>
    <t>00198154</t>
  </si>
  <si>
    <t>R.LARGO DA PATRIA,88</t>
  </si>
  <si>
    <t>00198155</t>
  </si>
  <si>
    <t>R.PRES.VARGAS,129</t>
  </si>
  <si>
    <t>PIATA</t>
  </si>
  <si>
    <t>00198157</t>
  </si>
  <si>
    <t>PCA.GILBERTO GIL,128</t>
  </si>
  <si>
    <t>ITUACU</t>
  </si>
  <si>
    <t>00198158</t>
  </si>
  <si>
    <t>AV.NAVIO NEGREIRO,140</t>
  </si>
  <si>
    <t>CABACEIRAS DO PARAGUACU</t>
  </si>
  <si>
    <t>00198159</t>
  </si>
  <si>
    <t>R.DOM ANTONIO MONTEIRO,S/N</t>
  </si>
  <si>
    <t>ABARE</t>
  </si>
  <si>
    <t>00198160</t>
  </si>
  <si>
    <t>PCA.JOAO AMERICO DE OLIVEIRA,S/N</t>
  </si>
  <si>
    <t>TAPIRAMUTA</t>
  </si>
  <si>
    <t>00198161</t>
  </si>
  <si>
    <t>PCA.CEL.JOAO MARIA DE CARVALHO,138</t>
  </si>
  <si>
    <t>PEDRO ALEXANDRE</t>
  </si>
  <si>
    <t>00198162</t>
  </si>
  <si>
    <t>R.GILBERTO MIRANDA,05</t>
  </si>
  <si>
    <t>OUROLANDIA</t>
  </si>
  <si>
    <t>00198164</t>
  </si>
  <si>
    <t>PCA JK,S/N</t>
  </si>
  <si>
    <t>MANSIDAO</t>
  </si>
  <si>
    <t>00198165</t>
  </si>
  <si>
    <t>R.CORONEL JOSE CAMPOS,130</t>
  </si>
  <si>
    <t>BROTAS DE MACAUBAS</t>
  </si>
  <si>
    <t>00198167</t>
  </si>
  <si>
    <t>R.PIRAJA,S/N</t>
  </si>
  <si>
    <t>IBIPITANGA</t>
  </si>
  <si>
    <t>00198168</t>
  </si>
  <si>
    <t>AV.LAURINDO GOMES,107</t>
  </si>
  <si>
    <t>QUITERIANOPOLIS</t>
  </si>
  <si>
    <t>00198169</t>
  </si>
  <si>
    <t>R.JOAQUIM DE PAULA NOGUEIRA,232</t>
  </si>
  <si>
    <t>ALTO SANTO</t>
  </si>
  <si>
    <t>00198170</t>
  </si>
  <si>
    <t>R.SEBASTIAO GONCALVES MIRANDA,S/N</t>
  </si>
  <si>
    <t>CARIRE</t>
  </si>
  <si>
    <t>00198172</t>
  </si>
  <si>
    <t>AV.TRAJANO HONORATO,138</t>
  </si>
  <si>
    <t>ITATIRA</t>
  </si>
  <si>
    <t>00198174</t>
  </si>
  <si>
    <t>R.SAO PEDRO,48</t>
  </si>
  <si>
    <t>SALITRE</t>
  </si>
  <si>
    <t>00198175</t>
  </si>
  <si>
    <t>R.JOSE VICENTE DA SILVA,S/N</t>
  </si>
  <si>
    <t>QUIXELO</t>
  </si>
  <si>
    <t>00198176</t>
  </si>
  <si>
    <t>PRACA DA MATRIZ,S/N</t>
  </si>
  <si>
    <t>BARROQUINHA</t>
  </si>
  <si>
    <t>00198177</t>
  </si>
  <si>
    <t>AV.JOSE SEVERINO FILHO,S/N</t>
  </si>
  <si>
    <t>GENERAL SAMPAIO</t>
  </si>
  <si>
    <t>00198178</t>
  </si>
  <si>
    <t>TRAVESSA TIRADENTES,30</t>
  </si>
  <si>
    <t>PARAMBU</t>
  </si>
  <si>
    <t>00198184</t>
  </si>
  <si>
    <t>R.RODOLFO TAVARES,356</t>
  </si>
  <si>
    <t>GUAPO</t>
  </si>
  <si>
    <t>00198198</t>
  </si>
  <si>
    <t>R.JOSE PEREIRA DE SOUSA,S/N</t>
  </si>
  <si>
    <t>PASTOS BONS</t>
  </si>
  <si>
    <t>00198202</t>
  </si>
  <si>
    <t>R.HOMERO,223</t>
  </si>
  <si>
    <t>MONTALVANIA</t>
  </si>
  <si>
    <t>00198203</t>
  </si>
  <si>
    <t>R.JOSE MARIA DO SACRAMENTO,155</t>
  </si>
  <si>
    <t>CHAPADA DO NORTE</t>
  </si>
  <si>
    <t>00198204</t>
  </si>
  <si>
    <t>R VER. JOSE DA SILVA JACOB, 120</t>
  </si>
  <si>
    <t>BOM JESUS DO GALHO</t>
  </si>
  <si>
    <t>00198205</t>
  </si>
  <si>
    <t>R.JOAQUIM TEIXEIRA,S/N</t>
  </si>
  <si>
    <t>RAPOSOS</t>
  </si>
  <si>
    <t>00198207</t>
  </si>
  <si>
    <t>AV.PRES.CASTELO BRANCO,471</t>
  </si>
  <si>
    <t>VIRGEM DA LAPA</t>
  </si>
  <si>
    <t>00198208</t>
  </si>
  <si>
    <t>AV.FRANCISCO DIAS CASTRO,371</t>
  </si>
  <si>
    <t>CARMO DE MINAS</t>
  </si>
  <si>
    <t>00198210</t>
  </si>
  <si>
    <t>PCA.PASSOS MAIA,229</t>
  </si>
  <si>
    <t>GUAPE</t>
  </si>
  <si>
    <t>00198213</t>
  </si>
  <si>
    <t>AV.PADRE RINO,424</t>
  </si>
  <si>
    <t>UBAPORANGA</t>
  </si>
  <si>
    <t>00198215</t>
  </si>
  <si>
    <t>R.DR.VEIGA LIMA,602</t>
  </si>
  <si>
    <t>CARMO DA CACHOEIRA</t>
  </si>
  <si>
    <t>00198216</t>
  </si>
  <si>
    <t>AV.ARTUR BERNARDES,43</t>
  </si>
  <si>
    <t>ITAIPE</t>
  </si>
  <si>
    <t>00198217</t>
  </si>
  <si>
    <t>R.CAROLINA BARBOSA,90</t>
  </si>
  <si>
    <t>SETUBINHA</t>
  </si>
  <si>
    <t>00198218</t>
  </si>
  <si>
    <t>R.SETE DE SETEMBRO,555</t>
  </si>
  <si>
    <t>ITAMOGI</t>
  </si>
  <si>
    <t>00198219</t>
  </si>
  <si>
    <t>R.LERO GOMES,83</t>
  </si>
  <si>
    <t>JORDANIA</t>
  </si>
  <si>
    <t>00198220</t>
  </si>
  <si>
    <t>AL.JOSE BRANDAO,349</t>
  </si>
  <si>
    <t>BOM REPOUSO</t>
  </si>
  <si>
    <t>00198221</t>
  </si>
  <si>
    <t>R.PRES.JUSCELINO,83</t>
  </si>
  <si>
    <t>00198222</t>
  </si>
  <si>
    <t>PC.DA MATRIZ,578</t>
  </si>
  <si>
    <t>JENIPAPO DE MINAS</t>
  </si>
  <si>
    <t>00198223</t>
  </si>
  <si>
    <t>AV.GETULIO VARGAS,955</t>
  </si>
  <si>
    <t>GURINHATA</t>
  </si>
  <si>
    <t>00198225</t>
  </si>
  <si>
    <t>R.JULIO ASSIS,94</t>
  </si>
  <si>
    <t>CAPARAO</t>
  </si>
  <si>
    <t>00198226</t>
  </si>
  <si>
    <t>R.SAO PAULO,1175</t>
  </si>
  <si>
    <t>ELDORADO</t>
  </si>
  <si>
    <t>00198227</t>
  </si>
  <si>
    <t>AV.EUGENIO PENZO,480</t>
  </si>
  <si>
    <t>ANTONIO JOAO</t>
  </si>
  <si>
    <t>00198228</t>
  </si>
  <si>
    <t>AV.PIO MARTINS DE ALMEIDA,S/N</t>
  </si>
  <si>
    <t>ALCINOPOLIS</t>
  </si>
  <si>
    <t>00198229</t>
  </si>
  <si>
    <t>AV.MOISES DE ARAUJO GALVAO,1289</t>
  </si>
  <si>
    <t>FIGUEIRAO</t>
  </si>
  <si>
    <t>00198230</t>
  </si>
  <si>
    <t>AV.DOIS MIL,2510</t>
  </si>
  <si>
    <t>COLNIZA</t>
  </si>
  <si>
    <t>00198231</t>
  </si>
  <si>
    <t>AV.TAMBULERO,33</t>
  </si>
  <si>
    <t>COTRIGUACU</t>
  </si>
  <si>
    <t>00198232</t>
  </si>
  <si>
    <t>AV.TANCREDO DE ALMEIDA NEVES,S/N</t>
  </si>
  <si>
    <t>CARLINDA</t>
  </si>
  <si>
    <t>00198233</t>
  </si>
  <si>
    <t>R.DIONIZIO CERQUEIRA,753</t>
  </si>
  <si>
    <t>FELIZ NATAL</t>
  </si>
  <si>
    <t>00198234</t>
  </si>
  <si>
    <t>AV.JANUARIO SANTANA DO CARMO,500</t>
  </si>
  <si>
    <t>PORTO ESPERIDIAO</t>
  </si>
  <si>
    <t>00198235</t>
  </si>
  <si>
    <t>AV.PADRE JOAO BOSCO,1398</t>
  </si>
  <si>
    <t>RIBEIRAO CASCALHEIRA</t>
  </si>
  <si>
    <t>00198236</t>
  </si>
  <si>
    <t>AV.BRASIL,1059-A</t>
  </si>
  <si>
    <t>APIACAS</t>
  </si>
  <si>
    <t>00198253</t>
  </si>
  <si>
    <t>R.PEREGRINO DE CARVALHO,S/N</t>
  </si>
  <si>
    <t>PUXINANA</t>
  </si>
  <si>
    <t>00198254</t>
  </si>
  <si>
    <t>R.CEZAR CARTAXO,S/N</t>
  </si>
  <si>
    <t>CRUZ DO ESPIRITO SANTO</t>
  </si>
  <si>
    <t>00198270</t>
  </si>
  <si>
    <t>AV.PRESIDENTE VARGAS,152</t>
  </si>
  <si>
    <t>PORTO</t>
  </si>
  <si>
    <t>00198273</t>
  </si>
  <si>
    <t>AV.PREF.ADELARTE DEBORTOLI,707</t>
  </si>
  <si>
    <t>SAO JORGE D'OESTE</t>
  </si>
  <si>
    <t>00198274</t>
  </si>
  <si>
    <t>R.JOSE PAULINO DUARTE,613</t>
  </si>
  <si>
    <t>SAO JORGE DO PATROCINIO</t>
  </si>
  <si>
    <t>00198275</t>
  </si>
  <si>
    <t>AV.BRASIL,473</t>
  </si>
  <si>
    <t>MARIOPOLIS</t>
  </si>
  <si>
    <t>00198276</t>
  </si>
  <si>
    <t>R.REMIS JOAO LOSS,233</t>
  </si>
  <si>
    <t>FERNANDES PINHEIRO</t>
  </si>
  <si>
    <t>00198277</t>
  </si>
  <si>
    <t>AV.SEBASTIAO CALDAS,33</t>
  </si>
  <si>
    <t>RESERVA DO IGUACU</t>
  </si>
  <si>
    <t>00198278</t>
  </si>
  <si>
    <t>AV.PARANA,S/N</t>
  </si>
  <si>
    <t>LARANJAL</t>
  </si>
  <si>
    <t>00198283</t>
  </si>
  <si>
    <t>R.JOSE AUGUSTO DE OLIVEIRA,S/N</t>
  </si>
  <si>
    <t>NISIA FLORESTA</t>
  </si>
  <si>
    <t>00198284</t>
  </si>
  <si>
    <t>AV.PROF.GENAR BEZERRIL,164</t>
  </si>
  <si>
    <t>PEDRO VELHO</t>
  </si>
  <si>
    <t>00198285</t>
  </si>
  <si>
    <t>AV.DOUTOR SILVIO BEZERRA DE MELO,37</t>
  </si>
  <si>
    <t>LAGOA NOVA</t>
  </si>
  <si>
    <t>00198287</t>
  </si>
  <si>
    <t>R.GETULIO VARGAS,116</t>
  </si>
  <si>
    <t>UPANEMA</t>
  </si>
  <si>
    <t>00198290</t>
  </si>
  <si>
    <t>R.PEDRO VASCONCELOS,47</t>
  </si>
  <si>
    <t>EXTREMOZ</t>
  </si>
  <si>
    <t>00198291</t>
  </si>
  <si>
    <t>AV.TANCREDO NEVES, S/N</t>
  </si>
  <si>
    <t>CAMPO NOVO DE RONDONIA</t>
  </si>
  <si>
    <t>00198292</t>
  </si>
  <si>
    <t>AV.GETULIO VARGAS,3674</t>
  </si>
  <si>
    <t>ALTO ALEGRE DOS PARECIS</t>
  </si>
  <si>
    <t>00198293</t>
  </si>
  <si>
    <t>AV.PEDRAS BRANCAS,2364</t>
  </si>
  <si>
    <t>GOVERNADOR JORGE TEIXEIRA</t>
  </si>
  <si>
    <t>00198294</t>
  </si>
  <si>
    <t>00198296</t>
  </si>
  <si>
    <t>AV.TEPEQUEM,S/N</t>
  </si>
  <si>
    <t>AMAJARI</t>
  </si>
  <si>
    <t>00198297</t>
  </si>
  <si>
    <t>AV.PREF.JOSE NUNES ABREU,6026</t>
  </si>
  <si>
    <t>SANTO ANTONIO DAS MISSOES</t>
  </si>
  <si>
    <t>00198298</t>
  </si>
  <si>
    <t>R.CEL.ORESTES LUCAS,1884</t>
  </si>
  <si>
    <t>CAPELA DE SANTANA</t>
  </si>
  <si>
    <t>00198299</t>
  </si>
  <si>
    <t>R.GIACOMO CARNIEL,1256</t>
  </si>
  <si>
    <t>CIDREIRA</t>
  </si>
  <si>
    <t>00198301</t>
  </si>
  <si>
    <t>R.IPIRANGA,113</t>
  </si>
  <si>
    <t>CRISTAL</t>
  </si>
  <si>
    <t>00198302</t>
  </si>
  <si>
    <t>R.DEP.OSVALDO BASTOS,1420</t>
  </si>
  <si>
    <t>TERRA DE AREIA</t>
  </si>
  <si>
    <t>00198303</t>
  </si>
  <si>
    <t>R.PRES.CONSTANTE LUIZ GEMELLI,350</t>
  </si>
  <si>
    <t>REDENTORA</t>
  </si>
  <si>
    <t>00198304</t>
  </si>
  <si>
    <t>R.JOSE CURTINAZ PACHECO FILHO,17</t>
  </si>
  <si>
    <t>CERRO GRANDE DO SUL</t>
  </si>
  <si>
    <t>00198305</t>
  </si>
  <si>
    <t>AV.FARRAPOS,522</t>
  </si>
  <si>
    <t>ALPESTRE</t>
  </si>
  <si>
    <t>00198306</t>
  </si>
  <si>
    <t>RUA INDEPENDENCIA,374</t>
  </si>
  <si>
    <t>SANTANA DA BOA VISTA</t>
  </si>
  <si>
    <t>00198308</t>
  </si>
  <si>
    <t>R.EPAMINONDAS MENEZES REIS,35</t>
  </si>
  <si>
    <t>CRISTINAPOLIS</t>
  </si>
  <si>
    <t>00198309</t>
  </si>
  <si>
    <t>R.PEDRO ANDRINI,71</t>
  </si>
  <si>
    <t>POTIM</t>
  </si>
  <si>
    <t>00198310</t>
  </si>
  <si>
    <t>R.JOAQUIM R.DOS SANTOS,S/N</t>
  </si>
  <si>
    <t>BOM JESUS DOS PERDOES</t>
  </si>
  <si>
    <t>00198428</t>
  </si>
  <si>
    <t>CLN 214,BL.B</t>
  </si>
  <si>
    <t>00198435</t>
  </si>
  <si>
    <t>ST QS 1,R.210</t>
  </si>
  <si>
    <t>00198566</t>
  </si>
  <si>
    <t>ROD.BR 230 TRANSAMAZÔNICA,QD N,LOTE</t>
  </si>
  <si>
    <t>00198687</t>
  </si>
  <si>
    <t>00199479</t>
  </si>
  <si>
    <t>00199741</t>
  </si>
  <si>
    <t>00350002</t>
  </si>
  <si>
    <t>BANCO DA AMAZONIA S.A.</t>
  </si>
  <si>
    <t>AV. PEDRO II, 270</t>
  </si>
  <si>
    <t>00350004</t>
  </si>
  <si>
    <t>TRAVESSA AGRARIO CAVALCANTE, 526</t>
  </si>
  <si>
    <t>00350005</t>
  </si>
  <si>
    <t>AV. GETULIO VARGAS, 109</t>
  </si>
  <si>
    <t>00350006</t>
  </si>
  <si>
    <t>PRACA GETULIO VARGAS, 205</t>
  </si>
  <si>
    <t>00350007</t>
  </si>
  <si>
    <t>AV. PRESIDENTE VARGAS, 800</t>
  </si>
  <si>
    <t>00350009</t>
  </si>
  <si>
    <t>PRACA CENTRO CIVICO JOAQUIM NABUCO,</t>
  </si>
  <si>
    <t>00350011</t>
  </si>
  <si>
    <t>SBS, QUADRA 02, BLOCO B, LOTE 18</t>
  </si>
  <si>
    <t>00350012</t>
  </si>
  <si>
    <t>AV. PREFEITO RONDON MOREIRA, 358</t>
  </si>
  <si>
    <t>00350014</t>
  </si>
  <si>
    <t>RUA MAL. DEODORO, 98</t>
  </si>
  <si>
    <t>00350015</t>
  </si>
  <si>
    <t>RUA CEL RAIMUNDO LEAO, 824</t>
  </si>
  <si>
    <t>00350016</t>
  </si>
  <si>
    <t>AV. BARAO DE CAPANEMA, 1364</t>
  </si>
  <si>
    <t>00350017</t>
  </si>
  <si>
    <t>AV. BARAO DO RIO BRANCO, 2612</t>
  </si>
  <si>
    <t>00350018</t>
  </si>
  <si>
    <t>RUA 15 DE NOVEMBRO, 81</t>
  </si>
  <si>
    <t>00350020</t>
  </si>
  <si>
    <t>PRACA DR. JOSE SARNEY, 718</t>
  </si>
  <si>
    <t>00350021</t>
  </si>
  <si>
    <t>AVENIDA BOULEVARD THAUMATURGO, 377</t>
  </si>
  <si>
    <t>00350022</t>
  </si>
  <si>
    <t>AV. GETULIO VARGAS, 313</t>
  </si>
  <si>
    <t>00350025</t>
  </si>
  <si>
    <t>PCA. JOSE PEDRO ANTUNES MACIEL, 68</t>
  </si>
  <si>
    <t>00350027</t>
  </si>
  <si>
    <t>AV. BOUCINHAS DE MENEZES, 681</t>
  </si>
  <si>
    <t>00350028</t>
  </si>
  <si>
    <t>PCA. HUMBERTO MARCILIO, 72</t>
  </si>
  <si>
    <t>00350030</t>
  </si>
  <si>
    <t>AV. GETULIO VARGAS, 404</t>
  </si>
  <si>
    <t>00350031</t>
  </si>
  <si>
    <t>RUA CASSIANO SEGUNDO, 235</t>
  </si>
  <si>
    <t>00350032</t>
  </si>
  <si>
    <t>RUA COARACY NUNES, 34</t>
  </si>
  <si>
    <t>00350033</t>
  </si>
  <si>
    <t>AV SENADOR ALVARO BOTELHO MAIA, 416</t>
  </si>
  <si>
    <t>00350034</t>
  </si>
  <si>
    <t>FOLHA CSI, 31 VCI-1, LOTES 53/57</t>
  </si>
  <si>
    <t>00350035</t>
  </si>
  <si>
    <t>AV. DR PEREIRA BARRETO, 147</t>
  </si>
  <si>
    <t>00350036</t>
  </si>
  <si>
    <t>PRACA TIRADENTES, S/N</t>
  </si>
  <si>
    <t>00350037</t>
  </si>
  <si>
    <t>PRACA SENADOR LEOPOLDO DE BULHOES,</t>
  </si>
  <si>
    <t>00350039</t>
  </si>
  <si>
    <t>RUA JOAO MELO, 92</t>
  </si>
  <si>
    <t>00350040</t>
  </si>
  <si>
    <t>RUA CONSTANCIO GOMES, 764</t>
  </si>
  <si>
    <t>00350042</t>
  </si>
  <si>
    <t>AV. PRES. KENNEDY, 795</t>
  </si>
  <si>
    <t>00350043</t>
  </si>
  <si>
    <t>AV. PRESIDENTE DUTRA, 2853</t>
  </si>
  <si>
    <t>00350044</t>
  </si>
  <si>
    <t>RUA ARLINDO LEAL, 199</t>
  </si>
  <si>
    <t>00350046</t>
  </si>
  <si>
    <t>PRACA BARAO DE SANTAREM, 75</t>
  </si>
  <si>
    <t>00350047</t>
  </si>
  <si>
    <t>AV. PEDRO II, 140</t>
  </si>
  <si>
    <t>00350049</t>
  </si>
  <si>
    <t>RUA PADRE EGIDIO, 404</t>
  </si>
  <si>
    <t>00350050</t>
  </si>
  <si>
    <t>QUARTA RUA, 1467</t>
  </si>
  <si>
    <t>00350051</t>
  </si>
  <si>
    <t>RUA CORONEL JUVENCIO DE MENEZES, 32</t>
  </si>
  <si>
    <t>00350053</t>
  </si>
  <si>
    <t>RUA 21 DE ABRIL, 337</t>
  </si>
  <si>
    <t>00350055</t>
  </si>
  <si>
    <t>RUA AFONSO PENA, 227</t>
  </si>
  <si>
    <t>00350056</t>
  </si>
  <si>
    <t>RUA 5 DE SETEMBRO, 781</t>
  </si>
  <si>
    <t>00350058</t>
  </si>
  <si>
    <t>PRACA CORONEL ABILIO WOLNEY, 103</t>
  </si>
  <si>
    <t>00350059</t>
  </si>
  <si>
    <t>AVENIDA MATO GROSSO, 1417</t>
  </si>
  <si>
    <t>00350060</t>
  </si>
  <si>
    <t>AV. TOCANTINS, 509</t>
  </si>
  <si>
    <t>00350061</t>
  </si>
  <si>
    <t>AVENIDA ALEXANDRE COSTA, 888</t>
  </si>
  <si>
    <t>00350064</t>
  </si>
  <si>
    <t>PRACA CELIO MIRANDA, 350</t>
  </si>
  <si>
    <t>00350066</t>
  </si>
  <si>
    <t>TRAVESSA QUINTINO BOCAIUVA, 227</t>
  </si>
  <si>
    <t>00350067</t>
  </si>
  <si>
    <t>RUA MATO GROSSO, 643</t>
  </si>
  <si>
    <t>00350068</t>
  </si>
  <si>
    <t>RUA ODOLFO MEDEIROS, 1635</t>
  </si>
  <si>
    <t>00350069</t>
  </si>
  <si>
    <t>AV. GETULIO VARGAS, 565</t>
  </si>
  <si>
    <t>00350070</t>
  </si>
  <si>
    <t>AV. PEDRO MIRANDA, 979</t>
  </si>
  <si>
    <t>00350073</t>
  </si>
  <si>
    <t>AV. MARECHAL RONDON, 352</t>
  </si>
  <si>
    <t>00350075</t>
  </si>
  <si>
    <t>AV. PRESIDENTE MEDICI, 484</t>
  </si>
  <si>
    <t>RUROPOLIS</t>
  </si>
  <si>
    <t>00350076</t>
  </si>
  <si>
    <t>AV. 7 DE SETEMBRO, 842</t>
  </si>
  <si>
    <t>00350078</t>
  </si>
  <si>
    <t>RODOVIA DIONISIO BENTES, 445</t>
  </si>
  <si>
    <t>00350081</t>
  </si>
  <si>
    <t>AVENIDA TANCREDO DE ALMEIDA NEVES,</t>
  </si>
  <si>
    <t>00350084</t>
  </si>
  <si>
    <t>AV. SETE DE SETEMBRO, 397/409</t>
  </si>
  <si>
    <t>00350088</t>
  </si>
  <si>
    <t>AVENIDA RIO PARNAIBA N. 870</t>
  </si>
  <si>
    <t>ALTO PARNAIBA</t>
  </si>
  <si>
    <t>00350093</t>
  </si>
  <si>
    <t>AVENIDA BERNARDO SAYAO, 2192</t>
  </si>
  <si>
    <t>00350094</t>
  </si>
  <si>
    <t>AV. MAJOR AMARANTES, 3050</t>
  </si>
  <si>
    <t>00350095</t>
  </si>
  <si>
    <t>RUA D-5 QUADRA 4, MODULO 6 S/N</t>
  </si>
  <si>
    <t>00350097</t>
  </si>
  <si>
    <t>AVENIDA BRASIL, 77-S</t>
  </si>
  <si>
    <t>00350099</t>
  </si>
  <si>
    <t>AVENIDA PORTO VELHO, 2386</t>
  </si>
  <si>
    <t>00350100</t>
  </si>
  <si>
    <t>RUA RIO MADEIRA, 3610</t>
  </si>
  <si>
    <t>00350103</t>
  </si>
  <si>
    <t>TRAV. LAURO SODRE, 740</t>
  </si>
  <si>
    <t>00350105</t>
  </si>
  <si>
    <t>RUA LAURO SODRE, 636</t>
  </si>
  <si>
    <t>00350106</t>
  </si>
  <si>
    <t>RUA CA-2 N. 260</t>
  </si>
  <si>
    <t>00350108</t>
  </si>
  <si>
    <t>AVENIDA MARECHAL FLORIANO PEIXOTO,</t>
  </si>
  <si>
    <t>00350114</t>
  </si>
  <si>
    <t>TRAVESSA 15 DE AGOSTO, 149</t>
  </si>
  <si>
    <t>00350115</t>
  </si>
  <si>
    <t>RUA CASTELO BRANCO,266</t>
  </si>
  <si>
    <t>00350117</t>
  </si>
  <si>
    <t>RUA E, 417</t>
  </si>
  <si>
    <t>00350118</t>
  </si>
  <si>
    <t>AV. GOIAS, 1359</t>
  </si>
  <si>
    <t>00350119</t>
  </si>
  <si>
    <t>RUA PICANÇO DINIZ, 581</t>
  </si>
  <si>
    <t>00350120</t>
  </si>
  <si>
    <t>RUA ALVARES PENTEADO, 72</t>
  </si>
  <si>
    <t>00350122</t>
  </si>
  <si>
    <t>AV. AMAZONAS, 736</t>
  </si>
  <si>
    <t>00350124</t>
  </si>
  <si>
    <t>AVENIDA ARTERIAL 18, N. 632</t>
  </si>
  <si>
    <t>00350125</t>
  </si>
  <si>
    <t>RUA BOM JESUS, 290</t>
  </si>
  <si>
    <t>00350126</t>
  </si>
  <si>
    <t>AVENIDA CONEGO JOAO LIMA, 1846</t>
  </si>
  <si>
    <t>00350127</t>
  </si>
  <si>
    <t>103 NORTE, AV JK, 139</t>
  </si>
  <si>
    <t>00350128</t>
  </si>
  <si>
    <t>RUA MUNICIPALIDADE, 487</t>
  </si>
  <si>
    <t>00350129</t>
  </si>
  <si>
    <t>RODOVIA BR 316 S/N - KM 2</t>
  </si>
  <si>
    <t>00350130</t>
  </si>
  <si>
    <t>RUA TREZE DE ABRIL Nº 151</t>
  </si>
  <si>
    <t>PACAJA</t>
  </si>
  <si>
    <t>00350131</t>
  </si>
  <si>
    <t>AV BERNARDO SAYÃO S/N</t>
  </si>
  <si>
    <t>00350134</t>
  </si>
  <si>
    <t>AVENIDA AYRTON SENNA Nº 1206</t>
  </si>
  <si>
    <t>00350136</t>
  </si>
  <si>
    <t>RUA CORONEL BRANDÃO, 211</t>
  </si>
  <si>
    <t>00350146</t>
  </si>
  <si>
    <t>AVENIDA BRASIL, 349 LT. 05 QUADRA 3</t>
  </si>
  <si>
    <t>00350147</t>
  </si>
  <si>
    <t>RUA ARARA Nº 04</t>
  </si>
  <si>
    <t>00350152</t>
  </si>
  <si>
    <t>AVENIDA PEDRO LUDOVICO TEIXEIRA Nº</t>
  </si>
  <si>
    <t>00350153</t>
  </si>
  <si>
    <t>AV. VINTE CINCO DE AGOSTO, 1927</t>
  </si>
  <si>
    <t>00350155</t>
  </si>
  <si>
    <t>RUA TUPINAMBAS Nº 166</t>
  </si>
  <si>
    <t>00350157</t>
  </si>
  <si>
    <t>AV TANCREDO NEVES N. 1383</t>
  </si>
  <si>
    <t>00350158</t>
  </si>
  <si>
    <t>RUA MANOEL BARATA Nº 660</t>
  </si>
  <si>
    <t>00350162</t>
  </si>
  <si>
    <t>RUA ADALVARO CAVALCANTE Nº 1426</t>
  </si>
  <si>
    <t>00350164</t>
  </si>
  <si>
    <t>TRAV. SÃO FELIX S/N</t>
  </si>
  <si>
    <t>00350165</t>
  </si>
  <si>
    <t>AV. PARÁ S/N</t>
  </si>
  <si>
    <t>00350167</t>
  </si>
  <si>
    <t>RUA SIQUEIRA CAMPOS N. 966</t>
  </si>
  <si>
    <t>00350168</t>
  </si>
  <si>
    <t>RUA GONÇALVES DIAS S/N</t>
  </si>
  <si>
    <t>00350169</t>
  </si>
  <si>
    <t>AV. WEYNE CAVALCANTE, S/N</t>
  </si>
  <si>
    <t>00350170</t>
  </si>
  <si>
    <t>PRAÇA CÔNEGO ELIÚDE NUNES AROUCHE S</t>
  </si>
  <si>
    <t>00350171</t>
  </si>
  <si>
    <t>RUA 02, QUADRA 7, LOTES 08 E 09</t>
  </si>
  <si>
    <t>00350174</t>
  </si>
  <si>
    <t>AVENIDA XINGU LOTES 04 E 05</t>
  </si>
  <si>
    <t>00350175</t>
  </si>
  <si>
    <t>AVENIDA JK</t>
  </si>
  <si>
    <t>00350177</t>
  </si>
  <si>
    <t>AV FILINTO MULLER N. 598</t>
  </si>
  <si>
    <t>00350178</t>
  </si>
  <si>
    <t>RUA RIO GRANDE DO SUL S/N</t>
  </si>
  <si>
    <t>00350179</t>
  </si>
  <si>
    <t>RUA JACARANDÁ S/N</t>
  </si>
  <si>
    <t>ELDORADO DOS CARAJAS</t>
  </si>
  <si>
    <t>00350181</t>
  </si>
  <si>
    <t>AV. TANCREDO NEVES</t>
  </si>
  <si>
    <t>00350185</t>
  </si>
  <si>
    <t>AVENIDA TRANSAMAZONICA Nº 2180</t>
  </si>
  <si>
    <t>00350186</t>
  </si>
  <si>
    <t>RUA JOSEFA PINTO DE ALMEIDA, S/N</t>
  </si>
  <si>
    <t>00350187</t>
  </si>
  <si>
    <t>RUA BIANOR PAIXAO S/N</t>
  </si>
  <si>
    <t>00350188</t>
  </si>
  <si>
    <t>AVENIDA PADRE ADOLFO ROHL, 1122</t>
  </si>
  <si>
    <t>00350189</t>
  </si>
  <si>
    <t>AV CASTELO BRANCO, 775</t>
  </si>
  <si>
    <t>00350191</t>
  </si>
  <si>
    <t>AVENIDA PINHEIRO MACHADO</t>
  </si>
  <si>
    <t>00350192</t>
  </si>
  <si>
    <t>BOULEVARD PEDRO RATES DE OLIVEIRA</t>
  </si>
  <si>
    <t>00350193</t>
  </si>
  <si>
    <t>RUA PINHEIRO MACHADO, 2216</t>
  </si>
  <si>
    <t>00350194</t>
  </si>
  <si>
    <t>RUA JOÃO SABINO DE PAULA</t>
  </si>
  <si>
    <t>00351333</t>
  </si>
  <si>
    <t>AV JAMANXIM Nº 192</t>
  </si>
  <si>
    <t>00351546</t>
  </si>
  <si>
    <t>AV CEARA 3556</t>
  </si>
  <si>
    <t>00351562</t>
  </si>
  <si>
    <t>AV ANGELO DE BIASI N.69</t>
  </si>
  <si>
    <t>00351597</t>
  </si>
  <si>
    <t>AV. RIO GRANDE DO SUL, 636-E</t>
  </si>
  <si>
    <t>00351635</t>
  </si>
  <si>
    <t>AV ACÁCIA N. 1940 LOTES 8 A 10 QUAD</t>
  </si>
  <si>
    <t>00351775</t>
  </si>
  <si>
    <t>AV GUAJAJARAS 30, LOJA 18</t>
  </si>
  <si>
    <t>00351820</t>
  </si>
  <si>
    <t>RUA PARINTINS Nº 354</t>
  </si>
  <si>
    <t>00351830</t>
  </si>
  <si>
    <t>QUADRA 106 SUL AV. NS 4 AL. 06 LOTE</t>
  </si>
  <si>
    <t>00351840</t>
  </si>
  <si>
    <t>AV ALMIRANTE BARROSO 1151</t>
  </si>
  <si>
    <t>00353085</t>
  </si>
  <si>
    <t>00430002</t>
  </si>
  <si>
    <t>BANCO DO NORDESTE DO BRASIL S.A.</t>
  </si>
  <si>
    <t>PRACA CEL ELISIO SOBREIRA, S/N</t>
  </si>
  <si>
    <t>00430003</t>
  </si>
  <si>
    <t>PRACA CAMILO CALAZANS, 71</t>
  </si>
  <si>
    <t>00430004</t>
  </si>
  <si>
    <t>RUA VEREADOR JOAQUIM BERNARDO, 20</t>
  </si>
  <si>
    <t>00430005</t>
  </si>
  <si>
    <t>RUA ITABAIANINHA, 44</t>
  </si>
  <si>
    <t>00430006</t>
  </si>
  <si>
    <t>RUA FERNANDES LIMA, 47</t>
  </si>
  <si>
    <t>00430007</t>
  </si>
  <si>
    <t>PRACA N. S. DA PENHA, 22</t>
  </si>
  <si>
    <t>00430008</t>
  </si>
  <si>
    <t>RUA CORONEL BEZERRA, 147</t>
  </si>
  <si>
    <t>00430009</t>
  </si>
  <si>
    <t>RUA 7 DE SETEMBRO, 86</t>
  </si>
  <si>
    <t>00430010</t>
  </si>
  <si>
    <t>RUA JULIO NOROES, 275</t>
  </si>
  <si>
    <t>00430011</t>
  </si>
  <si>
    <t>PRACA OLIMPIO RABELO DE MORAIS, 120</t>
  </si>
  <si>
    <t>00430012</t>
  </si>
  <si>
    <t>AV. DEPUTADO AMERICO MAIA, 129</t>
  </si>
  <si>
    <t>00430013</t>
  </si>
  <si>
    <t>PRACA DO FORUM, S/N</t>
  </si>
  <si>
    <t>00430014</t>
  </si>
  <si>
    <t>RUA CONSELHEIRO FRANCO, 534</t>
  </si>
  <si>
    <t>00430015</t>
  </si>
  <si>
    <t>AV.DEPUTADO AUDOMAR FERRAZ, 37</t>
  </si>
  <si>
    <t>00430016</t>
  </si>
  <si>
    <t>RUA ASSUNÇÃO, 118</t>
  </si>
  <si>
    <t>00430017</t>
  </si>
  <si>
    <t>RUA DANTAS BARRETO, 30</t>
  </si>
  <si>
    <t>00430018</t>
  </si>
  <si>
    <t>PRAÇA RIO BRANCO, 9</t>
  </si>
  <si>
    <t>GARARU</t>
  </si>
  <si>
    <t>00430019</t>
  </si>
  <si>
    <t>RUA DR. JOAQUIM MANOEL, 19</t>
  </si>
  <si>
    <t>00430020</t>
  </si>
  <si>
    <t>RUA DOM PEDRO II, 435</t>
  </si>
  <si>
    <t>00430021</t>
  </si>
  <si>
    <t>AV. AGENOR ARAUJO, 1153</t>
  </si>
  <si>
    <t>00430022</t>
  </si>
  <si>
    <t>RUA HERCULANO DOURADO, 53</t>
  </si>
  <si>
    <t>00430023</t>
  </si>
  <si>
    <t>RUA OSVALDO CRUZ, 22</t>
  </si>
  <si>
    <t>00430024</t>
  </si>
  <si>
    <t>PRACA TENENTE BARREIRA, 280</t>
  </si>
  <si>
    <t>00430025</t>
  </si>
  <si>
    <t>RUA MATA MACHADO, 155</t>
  </si>
  <si>
    <t>00430026</t>
  </si>
  <si>
    <t>RUA DR. OTAVIO LAMARTINE, 400</t>
  </si>
  <si>
    <t>00430027</t>
  </si>
  <si>
    <t>PRACA RUI BARBOSA, 1</t>
  </si>
  <si>
    <t>00430028</t>
  </si>
  <si>
    <t>RUA GAMA E MELO, 53</t>
  </si>
  <si>
    <t>00430029</t>
  </si>
  <si>
    <t>RUA SAO PEDRO, 333</t>
  </si>
  <si>
    <t>00430030</t>
  </si>
  <si>
    <t>TRAVESSA PEDRO ALVES DE FREITAS, 13</t>
  </si>
  <si>
    <t>00430031</t>
  </si>
  <si>
    <t>RUA DR. MELO MORAES, 165</t>
  </si>
  <si>
    <t>00430032</t>
  </si>
  <si>
    <t>RUA SIQUEIRA CAMPOS, 403</t>
  </si>
  <si>
    <t>00430033</t>
  </si>
  <si>
    <t>PRACA GETULIO VARGAS, 45</t>
  </si>
  <si>
    <t>00430034</t>
  </si>
  <si>
    <t>RUA ALTINO DE FREITAS, 327</t>
  </si>
  <si>
    <t>00430035</t>
  </si>
  <si>
    <t>RUA VIGARIO BARTOLOMEU, 630</t>
  </si>
  <si>
    <t>00430036</t>
  </si>
  <si>
    <t>RUA PE.FRANCISCO ROSA, 1275</t>
  </si>
  <si>
    <t>00430037</t>
  </si>
  <si>
    <t>AV. JOSE TAPETY, 76</t>
  </si>
  <si>
    <t>00430038</t>
  </si>
  <si>
    <t>PRACA DA GRACA, 624</t>
  </si>
  <si>
    <t>00430039</t>
  </si>
  <si>
    <t>PRACA DA MATRIZ, 104</t>
  </si>
  <si>
    <t>00430040</t>
  </si>
  <si>
    <t>RUA DUQUE DE CAXIAS, 110</t>
  </si>
  <si>
    <t>00430041</t>
  </si>
  <si>
    <t>AV. DR. FERNANDO GOES, 161</t>
  </si>
  <si>
    <t>00430042</t>
  </si>
  <si>
    <t>PRACA CEL ODILON COELHO, 217</t>
  </si>
  <si>
    <t>00430043</t>
  </si>
  <si>
    <t>RUA CAPITAO RAIMUNDO, 32</t>
  </si>
  <si>
    <t>00430044</t>
  </si>
  <si>
    <t>CONDE DA BOA VISTA, 800</t>
  </si>
  <si>
    <t>00430045</t>
  </si>
  <si>
    <t>AV. AGAMENON MAGALHAES, 789</t>
  </si>
  <si>
    <t>00430046</t>
  </si>
  <si>
    <t>AV. ESTADOS UNIDOS, 346</t>
  </si>
  <si>
    <t>00430047</t>
  </si>
  <si>
    <t>RUA MANOEL CICERO DE LIMA, 95</t>
  </si>
  <si>
    <t>00430048</t>
  </si>
  <si>
    <t>PRACA 25 DE NOVEMBRO, 492</t>
  </si>
  <si>
    <t>00430049</t>
  </si>
  <si>
    <t>AV. PROF. JOAO MENEZES, 567</t>
  </si>
  <si>
    <t>00430050</t>
  </si>
  <si>
    <t>PRACA CEL. FRANCISCO SALES DE OLIVE</t>
  </si>
  <si>
    <t>00430051</t>
  </si>
  <si>
    <t>RUA FELISBERTO PRATA, 214</t>
  </si>
  <si>
    <t>00430052</t>
  </si>
  <si>
    <t>RUA CEL JOSE SABOIA, 326</t>
  </si>
  <si>
    <t>00430053</t>
  </si>
  <si>
    <t>RUA CEL JOSE GOMES DE SA, 5</t>
  </si>
  <si>
    <t>00430054</t>
  </si>
  <si>
    <t>AV. PAULO AFONSO, 97</t>
  </si>
  <si>
    <t>00430055</t>
  </si>
  <si>
    <t>RUA CORONEL LOURENÇO FEITOSA, 10</t>
  </si>
  <si>
    <t>00430056</t>
  </si>
  <si>
    <t>RUA RUI BARBOSA, 163</t>
  </si>
  <si>
    <t>00430057</t>
  </si>
  <si>
    <t>RUA EPAMINONDAS NOGUEIRA, 473</t>
  </si>
  <si>
    <t>00430058</t>
  </si>
  <si>
    <t>AV. CINQUENTENARIO, 979</t>
  </si>
  <si>
    <t>00430059</t>
  </si>
  <si>
    <t>RUA GRANDE, 450</t>
  </si>
  <si>
    <t>00430060</t>
  </si>
  <si>
    <t>RUA BARAO DO RIO BRANCO, 32</t>
  </si>
  <si>
    <t>00430061</t>
  </si>
  <si>
    <t>AV. LINDOLFO GOMES VIDAL, 360</t>
  </si>
  <si>
    <t>00430062</t>
  </si>
  <si>
    <t>PRACA TOMAZ BARBOSA, 125</t>
  </si>
  <si>
    <t>00430063</t>
  </si>
  <si>
    <t>PRACA FRANCISCO PEDRO DA SILVA, S/N</t>
  </si>
  <si>
    <t>00430064</t>
  </si>
  <si>
    <t>RIO BRANCO, 89</t>
  </si>
  <si>
    <t>00430066</t>
  </si>
  <si>
    <t>AV. FLORIANO PEIXOTO, 260</t>
  </si>
  <si>
    <t>00430067</t>
  </si>
  <si>
    <t>AV. SOLON LUCENA, 11</t>
  </si>
  <si>
    <t>00430068</t>
  </si>
  <si>
    <t>AV. GETULIO VARGAS, 108</t>
  </si>
  <si>
    <t>00430069</t>
  </si>
  <si>
    <t>AV. AUGUSTO MAYNARD, 167</t>
  </si>
  <si>
    <t>00430070</t>
  </si>
  <si>
    <t>AV. RUI BARBOSA, 55</t>
  </si>
  <si>
    <t>00430071</t>
  </si>
  <si>
    <t>AV.PAULISTA,460 -ED.PEDRO BIAGI</t>
  </si>
  <si>
    <t>00430072</t>
  </si>
  <si>
    <t>PRACA MAL HUMBERTO A CASTELO BRANCO</t>
  </si>
  <si>
    <t>00430073</t>
  </si>
  <si>
    <t>PRACA BARAO DO RIO BRANCO, 106</t>
  </si>
  <si>
    <t>00430074</t>
  </si>
  <si>
    <t>PRACA DA INDEPENDENCIA, 198</t>
  </si>
  <si>
    <t>00430076</t>
  </si>
  <si>
    <t>AV. AGAMENON MAGALHÃES, 2764</t>
  </si>
  <si>
    <t>00430077</t>
  </si>
  <si>
    <t>PRACA MELO VIANA, 42</t>
  </si>
  <si>
    <t>00430078</t>
  </si>
  <si>
    <t>PRACA MAL DEODORO DA FONSECA, 25</t>
  </si>
  <si>
    <t>00430080</t>
  </si>
  <si>
    <t>RUA JOSE MARIA PASSOS, 216</t>
  </si>
  <si>
    <t>00430081</t>
  </si>
  <si>
    <t>AV. GETULIO VARGAS, 1933</t>
  </si>
  <si>
    <t>00430082</t>
  </si>
  <si>
    <t>PRACA AUGUSTO DE CARVALHO, 95</t>
  </si>
  <si>
    <t>00430083</t>
  </si>
  <si>
    <t>PRACA DR MILTON JOSE ORNELAS DE S,</t>
  </si>
  <si>
    <t>00430084</t>
  </si>
  <si>
    <t>RUA 18 DE MAIO, 186</t>
  </si>
  <si>
    <t>00430085</t>
  </si>
  <si>
    <t>RUA DOS FERNANDES, 15</t>
  </si>
  <si>
    <t>00430086</t>
  </si>
  <si>
    <t>AV.GETULIO VARGAS, 535</t>
  </si>
  <si>
    <t>00430087</t>
  </si>
  <si>
    <t>RUA MARTINS FERREIRA, 197</t>
  </si>
  <si>
    <t>00430088</t>
  </si>
  <si>
    <t>AV. 7 DE SETEMBRO, 714</t>
  </si>
  <si>
    <t>00430089</t>
  </si>
  <si>
    <t>RUA D. PEDRO II, 718</t>
  </si>
  <si>
    <t>00430090</t>
  </si>
  <si>
    <t>CENTRO IND. DE ARATU, Q 2,LTE 1</t>
  </si>
  <si>
    <t>00430091</t>
  </si>
  <si>
    <t>RUA PADRE ROLIM, 653</t>
  </si>
  <si>
    <t>00430092</t>
  </si>
  <si>
    <t>AV. CLERISTON ANDRADE 735</t>
  </si>
  <si>
    <t>00430093</t>
  </si>
  <si>
    <t>RUA SÃO BENEDITO, 583</t>
  </si>
  <si>
    <t>00430095</t>
  </si>
  <si>
    <t>RUA IPIRANGA, 288</t>
  </si>
  <si>
    <t>00430096</t>
  </si>
  <si>
    <t>AV. DEMERVAL LOBAO, 861</t>
  </si>
  <si>
    <t>00430097</t>
  </si>
  <si>
    <t>PRACA 26 DE NOVEMBRO, 25</t>
  </si>
  <si>
    <t>00430098</t>
  </si>
  <si>
    <t>AV. 7 DE JUNHO, 618</t>
  </si>
  <si>
    <t>00430099</t>
  </si>
  <si>
    <t>AV. RIO BRANCO, 267</t>
  </si>
  <si>
    <t>00430100</t>
  </si>
  <si>
    <t>AV. DR SILVIO BEZERRA DE MELO, 730</t>
  </si>
  <si>
    <t>00430101</t>
  </si>
  <si>
    <t>AV. CEL. MARTINIANO, 621</t>
  </si>
  <si>
    <t>00430102</t>
  </si>
  <si>
    <t>TRAV. CEL. ANTONIO MACEDO, 12</t>
  </si>
  <si>
    <t>00430103</t>
  </si>
  <si>
    <t>RUA DO COMERCIO, 187</t>
  </si>
  <si>
    <t>00430104</t>
  </si>
  <si>
    <t>PRACA DR. JOSE GONCALVES, 224</t>
  </si>
  <si>
    <t>00430105</t>
  </si>
  <si>
    <t>RUA PESSOA ANTA, 541</t>
  </si>
  <si>
    <t>00430106</t>
  </si>
  <si>
    <t>AV. BARAO DE CAPANEMA, 303</t>
  </si>
  <si>
    <t>00430107</t>
  </si>
  <si>
    <t>RUA CEL. JOSE NAVA, 374</t>
  </si>
  <si>
    <t>00430108</t>
  </si>
  <si>
    <t>AV. JOSE CAETANO, 157</t>
  </si>
  <si>
    <t>00430109</t>
  </si>
  <si>
    <t>AV. MADAME CURIE, 60</t>
  </si>
  <si>
    <t>00430110</t>
  </si>
  <si>
    <t>AV. XV DE NOVEMBRO 64</t>
  </si>
  <si>
    <t>00430111</t>
  </si>
  <si>
    <t>RUA DR SERGIO MAGALHAES, 820</t>
  </si>
  <si>
    <t>00430112</t>
  </si>
  <si>
    <t>MARECHAL FLORIANO PEIXOTO, 29</t>
  </si>
  <si>
    <t>00430113</t>
  </si>
  <si>
    <t>RUA ANTONIO JAIME BENEVIDES, 39</t>
  </si>
  <si>
    <t>00430114</t>
  </si>
  <si>
    <t>RUA JOSE MATIAS SAMPAIO, 107</t>
  </si>
  <si>
    <t>00430115</t>
  </si>
  <si>
    <t>PRACA PEDRO VELHO, 116</t>
  </si>
  <si>
    <t>00430116</t>
  </si>
  <si>
    <t>RUA FRANCISCO SANTOS, 209</t>
  </si>
  <si>
    <t>00430117</t>
  </si>
  <si>
    <t>PRACA SENADOR COHIN, S/N</t>
  </si>
  <si>
    <t>00430118</t>
  </si>
  <si>
    <t>RUA PREF. JOAO CLEOFAS DE OLIVEIRA,</t>
  </si>
  <si>
    <t>00430119</t>
  </si>
  <si>
    <t>RUA OSWALDO CRUZ,241</t>
  </si>
  <si>
    <t>00430120</t>
  </si>
  <si>
    <t>PRACA CEL. FREDERICO LUNDGREN, 17</t>
  </si>
  <si>
    <t>00430121</t>
  </si>
  <si>
    <t>PRACA DA BANDEIRA, 82</t>
  </si>
  <si>
    <t>00430122</t>
  </si>
  <si>
    <t>AV. MANOEL BORBA, 45</t>
  </si>
  <si>
    <t>00430123</t>
  </si>
  <si>
    <t>AV. NECO TEIXEIRA, 430</t>
  </si>
  <si>
    <t>00430124</t>
  </si>
  <si>
    <t>RUA CEL LUIS TEIXEIRA 1015</t>
  </si>
  <si>
    <t>00430125</t>
  </si>
  <si>
    <t>AV. QUATRO DE JULHO 277</t>
  </si>
  <si>
    <t>00430126</t>
  </si>
  <si>
    <t>RUA GORGONIO JOSE DE ARAUJO, 93</t>
  </si>
  <si>
    <t>00430127</t>
  </si>
  <si>
    <t>RUA PROFESSOR FERNANDO DE CARVALHO,</t>
  </si>
  <si>
    <t>00430128</t>
  </si>
  <si>
    <t>AV. RIO BRANCO, 98</t>
  </si>
  <si>
    <t>00430129</t>
  </si>
  <si>
    <t>PRACA ORLANDO GOMES DOS SANTOS, 370</t>
  </si>
  <si>
    <t>00430130</t>
  </si>
  <si>
    <t>RUA DR. ALCEBIADES 110</t>
  </si>
  <si>
    <t>00430131</t>
  </si>
  <si>
    <t>RUA DOS INCONFIDENTES, 1051</t>
  </si>
  <si>
    <t>00430132</t>
  </si>
  <si>
    <t>RUA SENADOR PEDRO LAGO, 203</t>
  </si>
  <si>
    <t>00430133</t>
  </si>
  <si>
    <t>RUA DEPUTADO MANOEL FRANCISCO,453</t>
  </si>
  <si>
    <t>00430134</t>
  </si>
  <si>
    <t>PRACA GETULIO VARGAS, 30</t>
  </si>
  <si>
    <t>00430135</t>
  </si>
  <si>
    <t>RUA PASCOAL CRISPINO,215</t>
  </si>
  <si>
    <t>00430136</t>
  </si>
  <si>
    <t>SETOR COMERC. SUL-QUADRA 2-BL.C-LOJ</t>
  </si>
  <si>
    <t>00430137</t>
  </si>
  <si>
    <t>PRAÇA BARAO DO RIO BRANCO, 171</t>
  </si>
  <si>
    <t>00430138</t>
  </si>
  <si>
    <t>RUA ARSÊNIO SANTOS, S/N</t>
  </si>
  <si>
    <t>00430139</t>
  </si>
  <si>
    <t>RUA BENEDITO LEITE, 355</t>
  </si>
  <si>
    <t>00430140</t>
  </si>
  <si>
    <t>PRACA ROMULO SALES AZEVEDO, 22</t>
  </si>
  <si>
    <t>00430141</t>
  </si>
  <si>
    <t>RUA AUGUSTO SANTA CRUZ, 144</t>
  </si>
  <si>
    <t>00430142</t>
  </si>
  <si>
    <t>PRAÇA ABRANTES, 26</t>
  </si>
  <si>
    <t>00430143</t>
  </si>
  <si>
    <t>RUA ADAO FERNANDES, 35</t>
  </si>
  <si>
    <t>00430144</t>
  </si>
  <si>
    <t>PRACA FELIPE SANTOS, 56</t>
  </si>
  <si>
    <t>00430145</t>
  </si>
  <si>
    <t>RUA CORONEL ALEXANDRINO, 911</t>
  </si>
  <si>
    <t>00430146</t>
  </si>
  <si>
    <t>PRACA DA PIEDADE, 30</t>
  </si>
  <si>
    <t>00430147</t>
  </si>
  <si>
    <t>AV DO COMERCIO, 125</t>
  </si>
  <si>
    <t>00430150</t>
  </si>
  <si>
    <t>RUA JOAQUIM RODRIGUES NOGUEIRA, 116</t>
  </si>
  <si>
    <t>00430151</t>
  </si>
  <si>
    <t>PRACA AURELIANO GONDIM, 2</t>
  </si>
  <si>
    <t>ANDARAI</t>
  </si>
  <si>
    <t>00430152</t>
  </si>
  <si>
    <t>AV. SANTOS DUMONT, 2866</t>
  </si>
  <si>
    <t>00430153</t>
  </si>
  <si>
    <t>RUA SÃO VICENTE DE PAULO, 110</t>
  </si>
  <si>
    <t>00430154</t>
  </si>
  <si>
    <t>AV. DUQUE DE CAXIAS, 327</t>
  </si>
  <si>
    <t>00430155</t>
  </si>
  <si>
    <t>AV. SIMPLICIANO FERNANDES DA FONSEC</t>
  </si>
  <si>
    <t>00430157</t>
  </si>
  <si>
    <t>AV. DR. JOAO VARGENS, 81</t>
  </si>
  <si>
    <t>00430159</t>
  </si>
  <si>
    <t>RUA HERMINIO CASTELO BRANCO, 534</t>
  </si>
  <si>
    <t>00430160</t>
  </si>
  <si>
    <t>RUA MARQUÊS DE PARANAGUÁ, 280</t>
  </si>
  <si>
    <t>00430161</t>
  </si>
  <si>
    <t>RUA GETULIO VARGAS, 30</t>
  </si>
  <si>
    <t>LARANJEIRAS</t>
  </si>
  <si>
    <t>00430163</t>
  </si>
  <si>
    <t>PRACA ABDON SENA, S/N</t>
  </si>
  <si>
    <t>00430164</t>
  </si>
  <si>
    <t>RUA PE. AMANCIO LEITE, 35</t>
  </si>
  <si>
    <t>00430165</t>
  </si>
  <si>
    <t>PRACA SEN ENEAS ARAUJO, 38</t>
  </si>
  <si>
    <t>00430166</t>
  </si>
  <si>
    <t>AV. DORGIVAL PINHEIRO DE SOUZA, 113</t>
  </si>
  <si>
    <t>00430168</t>
  </si>
  <si>
    <t>PRACA RUI BARBOSA, 322</t>
  </si>
  <si>
    <t>00430171</t>
  </si>
  <si>
    <t>PRACA GENERAL OLIVEIRA VALADAO, 70</t>
  </si>
  <si>
    <t>00430172</t>
  </si>
  <si>
    <t>AV. COMENDADOR RENATO RIBEIRO COUTI</t>
  </si>
  <si>
    <t>00430173</t>
  </si>
  <si>
    <t>AV. MARECHAL CASTELO BRANCO, 698</t>
  </si>
  <si>
    <t>00430177</t>
  </si>
  <si>
    <t>AV. DOM PEDRO II, 500</t>
  </si>
  <si>
    <t>00430178</t>
  </si>
  <si>
    <t>AV. MARECHAL DEODORO, 33</t>
  </si>
  <si>
    <t>00430180</t>
  </si>
  <si>
    <t>RUA MARIANO SALMERON, 273</t>
  </si>
  <si>
    <t>00430181</t>
  </si>
  <si>
    <t>RUA ALMIRANTE J. MARQUES DE LEAO, 4</t>
  </si>
  <si>
    <t>00430182</t>
  </si>
  <si>
    <t>AV. BEZERRA DE MENEZES, 887</t>
  </si>
  <si>
    <t>00430183</t>
  </si>
  <si>
    <t>AV. PRUDENTE DE MORAIS, 3429</t>
  </si>
  <si>
    <t>00430185</t>
  </si>
  <si>
    <t>AV. EPITACIO PESSOA, 752</t>
  </si>
  <si>
    <t>00430186</t>
  </si>
  <si>
    <t>AV. DR. MENDEL STEINBRUCH, 0</t>
  </si>
  <si>
    <t>00430187</t>
  </si>
  <si>
    <t>AV. TANCREDO NEVES, 1186</t>
  </si>
  <si>
    <t>00430189</t>
  </si>
  <si>
    <t>AV. PROFESSOR GOMES DE MATTOS, 505</t>
  </si>
  <si>
    <t>00430190</t>
  </si>
  <si>
    <t>AV.FERNANDES LIMA, 2542</t>
  </si>
  <si>
    <t>00430192</t>
  </si>
  <si>
    <t>AV. DOMINGOS FERREIRA, 3023</t>
  </si>
  <si>
    <t>00430193</t>
  </si>
  <si>
    <t>AV.CORONEL COLARES MOREIRA, 420</t>
  </si>
  <si>
    <t>00430194</t>
  </si>
  <si>
    <t>AV. JOÃO XXIII, 900</t>
  </si>
  <si>
    <t>00430195</t>
  </si>
  <si>
    <t>PRAÇA JOSÉ SARNEY, 494</t>
  </si>
  <si>
    <t>00430196</t>
  </si>
  <si>
    <t>RUI BARBOSA QUADRA 39</t>
  </si>
  <si>
    <t>00430197</t>
  </si>
  <si>
    <t>RUA CAPITÃO CLEMENTINO, 17</t>
  </si>
  <si>
    <t>00430198</t>
  </si>
  <si>
    <t>RUA MOACYR ÁVIDOS, 53</t>
  </si>
  <si>
    <t>00430199</t>
  </si>
  <si>
    <t>AV. BERNARDA LAENDER, 183</t>
  </si>
  <si>
    <t>00430200</t>
  </si>
  <si>
    <t>AV. JOÃO FELIPE CALMON, 748</t>
  </si>
  <si>
    <t>00430211</t>
  </si>
  <si>
    <t>RUA DAVI CALDAS, S/Nº</t>
  </si>
  <si>
    <t>00430212</t>
  </si>
  <si>
    <t>RUA BARÃO DE JEQUIRIÇÁ, 253</t>
  </si>
  <si>
    <t>00430213</t>
  </si>
  <si>
    <t>RUA DR. JOSÉ GONÇALVES, 53</t>
  </si>
  <si>
    <t>00430214</t>
  </si>
  <si>
    <t>RUA RODRIGO CARVALHO, 974</t>
  </si>
  <si>
    <t>00430216</t>
  </si>
  <si>
    <t>RUA JOAQUIM PEREIRA, S/Nº</t>
  </si>
  <si>
    <t>00430217</t>
  </si>
  <si>
    <t>PRAÇA HÉLIO ROCHA GUIMARÃES, 100</t>
  </si>
  <si>
    <t>00430233</t>
  </si>
  <si>
    <t>Banco do Nordeste do Brasil S.A.</t>
  </si>
  <si>
    <t>00430307</t>
  </si>
  <si>
    <t>00432150</t>
  </si>
  <si>
    <t>AV. TENENTE MEDEIROS, 1000</t>
  </si>
  <si>
    <t>01041001</t>
  </si>
  <si>
    <t>BPI</t>
  </si>
  <si>
    <t>01041284</t>
  </si>
  <si>
    <t>02130003</t>
  </si>
  <si>
    <t>BANESTES S.A. BANCO DO ESTADO DO ESPIRITO SANTO</t>
  </si>
  <si>
    <t>AV. HONORIO FRAGA, Nº 259</t>
  </si>
  <si>
    <t>SAO DOMINGOS DO NORTE</t>
  </si>
  <si>
    <t>02130010</t>
  </si>
  <si>
    <t>RODOVIA CACHOEIRO X ALEGRE, KM 1,5</t>
  </si>
  <si>
    <t>02130012</t>
  </si>
  <si>
    <t>RUA JARDIM AMÉRICA, Nº 13</t>
  </si>
  <si>
    <t>02130034</t>
  </si>
  <si>
    <t>AVENIDA SÃO JOSÉ, 362</t>
  </si>
  <si>
    <t>GOVERNADOR LINDENBERG</t>
  </si>
  <si>
    <t>02130035</t>
  </si>
  <si>
    <t>AVENIDA GABRIEL PANDOLFI, 253</t>
  </si>
  <si>
    <t>02130036</t>
  </si>
  <si>
    <t>AV. NOSSA SENHORA DA PENHA, Nº 112</t>
  </si>
  <si>
    <t>02130038</t>
  </si>
  <si>
    <t>R VEREADOR JEREMIAS DE CASTRO SOUZA</t>
  </si>
  <si>
    <t>IRUPI</t>
  </si>
  <si>
    <t>02130040</t>
  </si>
  <si>
    <t>TRAVESSA PEDRO MOREIRA,02</t>
  </si>
  <si>
    <t>02130042</t>
  </si>
  <si>
    <t>AV. WALDEMAR VERÇOSA PITANGA, 15</t>
  </si>
  <si>
    <t>02130043</t>
  </si>
  <si>
    <t>AV. LUIZ ROSSATO, S/Nº</t>
  </si>
  <si>
    <t>02130044</t>
  </si>
  <si>
    <t>RUA ITALINA PEREIRA MOTTA, 280</t>
  </si>
  <si>
    <t>02130049</t>
  </si>
  <si>
    <t>RUA WALDEMAR MEES, 67</t>
  </si>
  <si>
    <t>02130051</t>
  </si>
  <si>
    <t>AV. MARUIPE, 1135</t>
  </si>
  <si>
    <t>02130054</t>
  </si>
  <si>
    <t>RUA EWERSON DE ABREU SODRÉ, Nº 1081</t>
  </si>
  <si>
    <t>02130055</t>
  </si>
  <si>
    <t>AV. CAPITÃO BLEY , S/Nº</t>
  </si>
  <si>
    <t>02130059</t>
  </si>
  <si>
    <t>AV. CENTRAL, Nº 440</t>
  </si>
  <si>
    <t>02130062</t>
  </si>
  <si>
    <t>AV. MODOLO, S/Nº</t>
  </si>
  <si>
    <t>02130065</t>
  </si>
  <si>
    <t>AV. SEBASTIÃO RABELO Nº 152</t>
  </si>
  <si>
    <t>PONTO BELO</t>
  </si>
  <si>
    <t>02130066</t>
  </si>
  <si>
    <t>AV. BRASÍLIA, Nº 580</t>
  </si>
  <si>
    <t>02130076</t>
  </si>
  <si>
    <t>RUA PADRE ANTONIO RIBEIRO PINTO, 38</t>
  </si>
  <si>
    <t>02130082</t>
  </si>
  <si>
    <t>RUA SOLDADO MANOEL FURTADO, 309</t>
  </si>
  <si>
    <t>02130083</t>
  </si>
  <si>
    <t>AV FRANCISCO GENEROSO DA FONSECA, N</t>
  </si>
  <si>
    <t>02130084</t>
  </si>
  <si>
    <t>AV. PRINCESA ISABEL, Nº 574, BLOCO</t>
  </si>
  <si>
    <t>02130087</t>
  </si>
  <si>
    <t>RUA MANOEL JOAQUIM DOS SANTOS, 43</t>
  </si>
  <si>
    <t>02130089</t>
  </si>
  <si>
    <t>AV. GRAÇA ARANHA, Nº 225</t>
  </si>
  <si>
    <t>02130090</t>
  </si>
  <si>
    <t>RUA ABDO SAADI Nº 773</t>
  </si>
  <si>
    <t>02130091</t>
  </si>
  <si>
    <t>AV. CHAMPAGNAT, 747</t>
  </si>
  <si>
    <t>02130092</t>
  </si>
  <si>
    <t>AV GOVERNADOR RUBIM, Nº 85</t>
  </si>
  <si>
    <t>02130095</t>
  </si>
  <si>
    <t>AV. GETÚLIO VARGAS, Nº 556</t>
  </si>
  <si>
    <t>02130099</t>
  </si>
  <si>
    <t>RODOVIA BR 262, KM 6,5</t>
  </si>
  <si>
    <t>02130100</t>
  </si>
  <si>
    <t>PRAÇA MARECHAL DEODORO DA FONSECA,</t>
  </si>
  <si>
    <t>02130101</t>
  </si>
  <si>
    <t>RUA SANTA TEREZINHA, 482</t>
  </si>
  <si>
    <t>02130102</t>
  </si>
  <si>
    <t>RUA PARAGUAI, 54</t>
  </si>
  <si>
    <t>02130103</t>
  </si>
  <si>
    <t>AV CLETO NUNES 269</t>
  </si>
  <si>
    <t>02130104</t>
  </si>
  <si>
    <t>PRAÇA OITO DE SETEMBRO, 16</t>
  </si>
  <si>
    <t>02130105</t>
  </si>
  <si>
    <t>AV. EXPEDITO GARCIA, 73</t>
  </si>
  <si>
    <t>02130106</t>
  </si>
  <si>
    <t>AV. VITORIA, 2153</t>
  </si>
  <si>
    <t>02130107</t>
  </si>
  <si>
    <t>RUA ANTONIO CARON, S/N</t>
  </si>
  <si>
    <t>02130108</t>
  </si>
  <si>
    <t>RUA JOÃO DA CRUZ, Nº 42</t>
  </si>
  <si>
    <t>02130109</t>
  </si>
  <si>
    <t>RUA PRESIDENTE VARGAS, 1600</t>
  </si>
  <si>
    <t>02130110</t>
  </si>
  <si>
    <t>RUA ROMULO CASTELO, 48</t>
  </si>
  <si>
    <t>02130111</t>
  </si>
  <si>
    <t>AV. VENANCIO FLORES, N. 1239</t>
  </si>
  <si>
    <t>02130112</t>
  </si>
  <si>
    <t>AV CARLOS DE MEDEIROS 284</t>
  </si>
  <si>
    <t>02130113</t>
  </si>
  <si>
    <t>AV. JONES DOS SANTOS NEVES, 387</t>
  </si>
  <si>
    <t>02130114</t>
  </si>
  <si>
    <t>RUA MAJOR BLEY, Nº 141</t>
  </si>
  <si>
    <t>BOM JESUS DO NORTE</t>
  </si>
  <si>
    <t>02130115</t>
  </si>
  <si>
    <t>RUA 25 DE MARÇO, N.º 15</t>
  </si>
  <si>
    <t>02130116</t>
  </si>
  <si>
    <t>PRACA TRES IRMAOS, N.º 40</t>
  </si>
  <si>
    <t>02130117</t>
  </si>
  <si>
    <t>AV. GETULIO VARGAS, 366</t>
  </si>
  <si>
    <t>02130118</t>
  </si>
  <si>
    <t>AV. JONES DOS SANTOS NEVES, 88</t>
  </si>
  <si>
    <t>02130119</t>
  </si>
  <si>
    <t>AV PRES VARGAS 635</t>
  </si>
  <si>
    <t>02130120</t>
  </si>
  <si>
    <t>PRACA JOAO CORSINO DE FREITAS NR. 5</t>
  </si>
  <si>
    <t>02130121</t>
  </si>
  <si>
    <t>RUA DEMERVAL DO AMARAL 111</t>
  </si>
  <si>
    <t>02130122</t>
  </si>
  <si>
    <t>PRACA ANA MATTOS, S/Nº</t>
  </si>
  <si>
    <t>02130123</t>
  </si>
  <si>
    <t>AV. PRESIDENTE GETULIO VARGAS, N. 2</t>
  </si>
  <si>
    <t>02130124</t>
  </si>
  <si>
    <t>AV GOV CARLOS LINDEMBERG, 493</t>
  </si>
  <si>
    <t>02130125</t>
  </si>
  <si>
    <t>PCA CEL PAIVA GONCALVES 80</t>
  </si>
  <si>
    <t>02130126</t>
  </si>
  <si>
    <t>PRACA OSWALDO LOPES, 196</t>
  </si>
  <si>
    <t>02130127</t>
  </si>
  <si>
    <t>RUA PEDRO DEPS, 34</t>
  </si>
  <si>
    <t>02130128</t>
  </si>
  <si>
    <t>RUA VIEIRA MACHADO, 161</t>
  </si>
  <si>
    <t>02130129</t>
  </si>
  <si>
    <t>RUA EURICO SALLES, 353</t>
  </si>
  <si>
    <t>02130130</t>
  </si>
  <si>
    <t>PRACA GOV LACERDA DE AGUIAR, S/N</t>
  </si>
  <si>
    <t>02130132</t>
  </si>
  <si>
    <t>RUA FRANCISCO SCHWARTZ, S/N</t>
  </si>
  <si>
    <t>02130133</t>
  </si>
  <si>
    <t>PRACA ANTONIO AUGUSTO GENELHU, NR 1</t>
  </si>
  <si>
    <t>02130134</t>
  </si>
  <si>
    <t>PRACA TEOFILO LOBO, 72</t>
  </si>
  <si>
    <t>02130135</t>
  </si>
  <si>
    <t>AV. JONES DO SANTOS NEVES, 47</t>
  </si>
  <si>
    <t>02130136</t>
  </si>
  <si>
    <t>AV SILVIO AVIDOS 1335</t>
  </si>
  <si>
    <t>02130137</t>
  </si>
  <si>
    <t>RUA MAL DEODORO,68</t>
  </si>
  <si>
    <t>02130138</t>
  </si>
  <si>
    <t>RUA FRANCISCO TEIXEIRA, Nº 03</t>
  </si>
  <si>
    <t>02130139</t>
  </si>
  <si>
    <t>AV. GETÚLIO VARGAS, N. 785</t>
  </si>
  <si>
    <t>02130140</t>
  </si>
  <si>
    <t>AV. DR. JOSE FARAH, N. 270</t>
  </si>
  <si>
    <t>JERONIMO MONTEIRO</t>
  </si>
  <si>
    <t>02130141</t>
  </si>
  <si>
    <t>PRACA ALEXANDRINO RIBEIRO, N. 36</t>
  </si>
  <si>
    <t>MANTENOPOLIS</t>
  </si>
  <si>
    <t>02130142</t>
  </si>
  <si>
    <t>AV. TREZE DE MAIO, 419</t>
  </si>
  <si>
    <t>02130143</t>
  </si>
  <si>
    <t>AVENIDA JERONIMO MONTEIRO, Nº 52</t>
  </si>
  <si>
    <t>APIACA</t>
  </si>
  <si>
    <t>02130144</t>
  </si>
  <si>
    <t>RUA CAMARGO TEIXEIRA, N. 12</t>
  </si>
  <si>
    <t>ATILIO VIVACQUA</t>
  </si>
  <si>
    <t>02130145</t>
  </si>
  <si>
    <t>AV. SENADOR EURICO RESENDE 802</t>
  </si>
  <si>
    <t>02130146</t>
  </si>
  <si>
    <t>AV JOSE GRILLO 659</t>
  </si>
  <si>
    <t>02130147</t>
  </si>
  <si>
    <t>RUA BERNARDO HORTA, 292</t>
  </si>
  <si>
    <t>02130148</t>
  </si>
  <si>
    <t>AV CONDE DEU 541</t>
  </si>
  <si>
    <t>02130149</t>
  </si>
  <si>
    <t>AV. CORONEL ANTONIO DUARTE, 295</t>
  </si>
  <si>
    <t>02130150</t>
  </si>
  <si>
    <t>RUA MANOEL FRANCISCO SOARES, 407</t>
  </si>
  <si>
    <t>02130151</t>
  </si>
  <si>
    <t>AV. DOM BOSCO, 411</t>
  </si>
  <si>
    <t>02130152</t>
  </si>
  <si>
    <t>AV. JOSE JESUINO DA ROCHA, 931</t>
  </si>
  <si>
    <t>02130153</t>
  </si>
  <si>
    <t>AV IZAIAS SCHERRER, Nº 14</t>
  </si>
  <si>
    <t>02130155</t>
  </si>
  <si>
    <t>PRACA DR. VERDEVAL FERREIRA DA SILV</t>
  </si>
  <si>
    <t>MUCURICI</t>
  </si>
  <si>
    <t>02130156</t>
  </si>
  <si>
    <t>AV. CARLOS LINDENBERG 121</t>
  </si>
  <si>
    <t>02130157</t>
  </si>
  <si>
    <t>AV. RUBENS RANGEL, 148</t>
  </si>
  <si>
    <t>02130158</t>
  </si>
  <si>
    <t>AV GETULIO VARGAS 146</t>
  </si>
  <si>
    <t>02130159</t>
  </si>
  <si>
    <t>AV. 14 DE SETEMBRO, N. 1900</t>
  </si>
  <si>
    <t>02130160</t>
  </si>
  <si>
    <t>RUA FREI CANECA, 1380</t>
  </si>
  <si>
    <t>02130161</t>
  </si>
  <si>
    <t>RUA MUNIZ FREIRE, 5</t>
  </si>
  <si>
    <t>02130162</t>
  </si>
  <si>
    <t>RUA ATILA VIVACQUA 57</t>
  </si>
  <si>
    <t>02130164</t>
  </si>
  <si>
    <t>AV MARIO ANDREAZZA 480</t>
  </si>
  <si>
    <t>02130165</t>
  </si>
  <si>
    <t>PRACA DOS FLAMBOYANTS, 80</t>
  </si>
  <si>
    <t>02130166</t>
  </si>
  <si>
    <t>RUA SAO JOSE, 73</t>
  </si>
  <si>
    <t>FUNDAO</t>
  </si>
  <si>
    <t>02130167</t>
  </si>
  <si>
    <t>PRAÇA JOÃO OGIONI SOBRINHO, Nº 34</t>
  </si>
  <si>
    <t>IBITIRAMA</t>
  </si>
  <si>
    <t>02130168</t>
  </si>
  <si>
    <t>RUA ALFREDO GUALANDI DA SILVA, S/N</t>
  </si>
  <si>
    <t>DORES DO RIO PRETO</t>
  </si>
  <si>
    <t>02130169</t>
  </si>
  <si>
    <t>RUA MARIA GOMES DE AGUIAR, S/Nº</t>
  </si>
  <si>
    <t>DIVINO DE SAO LOURENCO</t>
  </si>
  <si>
    <t>02130170</t>
  </si>
  <si>
    <t>RUA DOUTOR VALERIO S/N</t>
  </si>
  <si>
    <t>02130173</t>
  </si>
  <si>
    <t>AV. PRESIDENTE VARGAS, 223</t>
  </si>
  <si>
    <t>02130174</t>
  </si>
  <si>
    <t>RUA JOAQUIM DA SILVA LIMA 209</t>
  </si>
  <si>
    <t>02130176</t>
  </si>
  <si>
    <t>AV. NOVE DE AGOSTO, N. 2365</t>
  </si>
  <si>
    <t>02130177</t>
  </si>
  <si>
    <t>AV. EVANDI AMERICO COMARELLA, 155</t>
  </si>
  <si>
    <t>02130178</t>
  </si>
  <si>
    <t>AV. GETULIO VARGAS, 3530</t>
  </si>
  <si>
    <t>02130180</t>
  </si>
  <si>
    <t>AV. JOÃO QUIUQUI, 385</t>
  </si>
  <si>
    <t>AGUIA BRANCA</t>
  </si>
  <si>
    <t>02130181</t>
  </si>
  <si>
    <t>AV.PREFEITO SAMUEL BATISTA CRUZ,Nº</t>
  </si>
  <si>
    <t>02130182</t>
  </si>
  <si>
    <t>AVENIDA SEBASTIÃO COELHO DE SOUZA,</t>
  </si>
  <si>
    <t>AGUA DOCE DO NORTE</t>
  </si>
  <si>
    <t>02130183</t>
  </si>
  <si>
    <t>AV. CARLOS LINDENBERG, 6066</t>
  </si>
  <si>
    <t>02130184</t>
  </si>
  <si>
    <t>AV. FERNANDO FERRARI, 2213</t>
  </si>
  <si>
    <t>02130185</t>
  </si>
  <si>
    <t>AVENIDA JOÃO FELIPE, Nº 101</t>
  </si>
  <si>
    <t>ALTO RIO NOVO</t>
  </si>
  <si>
    <t>02130186</t>
  </si>
  <si>
    <t>AV. CARLOS STABENOW, Nº 448</t>
  </si>
  <si>
    <t>LARANJA DA TERRA</t>
  </si>
  <si>
    <t>02130187</t>
  </si>
  <si>
    <t>AV. NESTOR GOMES, N. 248</t>
  </si>
  <si>
    <t>02130188</t>
  </si>
  <si>
    <t>RUA LOURENCO ROLDI, N. 75</t>
  </si>
  <si>
    <t>02130197</t>
  </si>
  <si>
    <t>AV. VALDEREDO FARIA, 671</t>
  </si>
  <si>
    <t>02130199</t>
  </si>
  <si>
    <t>RUA BERNARDINO MONTEIRO, 95</t>
  </si>
  <si>
    <t>02130201</t>
  </si>
  <si>
    <t>RUA XV DE NOVEMBRO, S/Nº</t>
  </si>
  <si>
    <t>VILA PAVAO</t>
  </si>
  <si>
    <t>02130205</t>
  </si>
  <si>
    <t>AV. PRESIDENTE CASTELO BRANCO, Nº 1</t>
  </si>
  <si>
    <t>02130207</t>
  </si>
  <si>
    <t>RUA GRACIANO NEVES, 99</t>
  </si>
  <si>
    <t>02130208</t>
  </si>
  <si>
    <t>AV. SANTA LEOPOLDINA, Nº 840</t>
  </si>
  <si>
    <t>02130236</t>
  </si>
  <si>
    <t>AV. JOUBERT DE BARROS, Nº 68</t>
  </si>
  <si>
    <t>02130271</t>
  </si>
  <si>
    <t>RUA DESEMBARGADOR HOMERO MAFRA, Nº6</t>
  </si>
  <si>
    <t>02130274</t>
  </si>
  <si>
    <t>AV. NOSSA SRA. DA PENHA,1151</t>
  </si>
  <si>
    <t>02130276</t>
  </si>
  <si>
    <t>RODOVIA SERAFIM DERENZI, 4206</t>
  </si>
  <si>
    <t>02130278</t>
  </si>
  <si>
    <t>AVENIDA VISTA ALEGRE</t>
  </si>
  <si>
    <t>02130279</t>
  </si>
  <si>
    <t>AV. FIRMINO TEIXEIRA GRIFFO, Nº 10</t>
  </si>
  <si>
    <t>02130526</t>
  </si>
  <si>
    <t>AV. AFONSO CLÁUDIO, Nº 16</t>
  </si>
  <si>
    <t>02130552</t>
  </si>
  <si>
    <t>AV. ELDES SCHERRER SOUZA, 660</t>
  </si>
  <si>
    <t>02130553</t>
  </si>
  <si>
    <t>AV. JOÃO XXIII, ED. COLODETTI</t>
  </si>
  <si>
    <t>02130571</t>
  </si>
  <si>
    <t>RUA SÃO JOÃO DEL REY, Nº 234</t>
  </si>
  <si>
    <t>02130574</t>
  </si>
  <si>
    <t>AV. DANTE MICHELINI, Nº 575</t>
  </si>
  <si>
    <t>02130589</t>
  </si>
  <si>
    <t>AVENIDA PRESIDENTE DUTRA, S/N</t>
  </si>
  <si>
    <t>02130601</t>
  </si>
  <si>
    <t>RODOVIA BR 262, KM 4,5, S/N</t>
  </si>
  <si>
    <t>02130609</t>
  </si>
  <si>
    <t>AVENIDA NOSSA SENHORA DOS NAVEGANTE</t>
  </si>
  <si>
    <t>02132680</t>
  </si>
  <si>
    <t>RUA DOS CRAVOS, Nº 51</t>
  </si>
  <si>
    <t>02135830</t>
  </si>
  <si>
    <t>AVENIDA BENEDITO VALADARES, N.º 95</t>
  </si>
  <si>
    <t>02481053</t>
  </si>
  <si>
    <t>Banco de Pernambuco S.A. - BANDEPE</t>
  </si>
  <si>
    <t>02500001</t>
  </si>
  <si>
    <t>BANCO ALFA S.A.</t>
  </si>
  <si>
    <t>0250002</t>
  </si>
  <si>
    <t>RUA CORONEL QUIRINO, 683</t>
  </si>
  <si>
    <t>0250003</t>
  </si>
  <si>
    <t>AVENIDA BRASIL, 1387 - PARTE</t>
  </si>
  <si>
    <t>0250004</t>
  </si>
  <si>
    <t>AVENIDA RIO BRANCO, 99 A - PARTE -</t>
  </si>
  <si>
    <t>0250005</t>
  </si>
  <si>
    <t>RUA ANTONIO DE ALBUQUERQUE, 271</t>
  </si>
  <si>
    <t>0250006</t>
  </si>
  <si>
    <t>AVENIDA TANCREDO NEVES, 450 - 19º A</t>
  </si>
  <si>
    <t>0250007</t>
  </si>
  <si>
    <t>RUA MARECHAL DEODORO, 941 - TÉRREO</t>
  </si>
  <si>
    <t>0250008</t>
  </si>
  <si>
    <t>AVENIDA DOM PEDRO II, 1351</t>
  </si>
  <si>
    <t>0250009</t>
  </si>
  <si>
    <t>SBN, QUADRA 01, BLOCO B, Nº 14 - SA</t>
  </si>
  <si>
    <t>02720012</t>
  </si>
  <si>
    <t>BANCO DO ESTADO DE SANTA CATARINA S.A.</t>
  </si>
  <si>
    <t>03340004</t>
  </si>
  <si>
    <t>BANCO DO ESTADO DE SÃO PAULO S.A. - BANESPA</t>
  </si>
  <si>
    <t>03340008</t>
  </si>
  <si>
    <t>02.12.2016</t>
  </si>
  <si>
    <t>03340010</t>
  </si>
  <si>
    <t>03340013</t>
  </si>
  <si>
    <t>03340015</t>
  </si>
  <si>
    <t>03340019</t>
  </si>
  <si>
    <t>03340021</t>
  </si>
  <si>
    <t>03340023</t>
  </si>
  <si>
    <t>03340025</t>
  </si>
  <si>
    <t>03340030</t>
  </si>
  <si>
    <t>03340033</t>
  </si>
  <si>
    <t>03340034</t>
  </si>
  <si>
    <t>03340037</t>
  </si>
  <si>
    <t>03340041</t>
  </si>
  <si>
    <t>03340042</t>
  </si>
  <si>
    <t>03340044</t>
  </si>
  <si>
    <t>03340055</t>
  </si>
  <si>
    <t>03340056</t>
  </si>
  <si>
    <t>03340059</t>
  </si>
  <si>
    <t>03340060</t>
  </si>
  <si>
    <t>03340061</t>
  </si>
  <si>
    <t>03340066</t>
  </si>
  <si>
    <t>03340067</t>
  </si>
  <si>
    <t>03340071</t>
  </si>
  <si>
    <t>03340083</t>
  </si>
  <si>
    <t>03340084</t>
  </si>
  <si>
    <t>03340085</t>
  </si>
  <si>
    <t>03340087</t>
  </si>
  <si>
    <t>03340093</t>
  </si>
  <si>
    <t>03340095</t>
  </si>
  <si>
    <t>03340105</t>
  </si>
  <si>
    <t>03340110</t>
  </si>
  <si>
    <t>03340113</t>
  </si>
  <si>
    <t>03340130</t>
  </si>
  <si>
    <t>03340134</t>
  </si>
  <si>
    <t>03340142</t>
  </si>
  <si>
    <t>03340149</t>
  </si>
  <si>
    <t>03340154</t>
  </si>
  <si>
    <t>03340157</t>
  </si>
  <si>
    <t>03340159</t>
  </si>
  <si>
    <t>03340169</t>
  </si>
  <si>
    <t>03340171</t>
  </si>
  <si>
    <t>03340178</t>
  </si>
  <si>
    <t>03340187</t>
  </si>
  <si>
    <t>03340188</t>
  </si>
  <si>
    <t>03340189</t>
  </si>
  <si>
    <t>03340190</t>
  </si>
  <si>
    <t>03340193</t>
  </si>
  <si>
    <t>03340195</t>
  </si>
  <si>
    <t>03340199</t>
  </si>
  <si>
    <t>03340201</t>
  </si>
  <si>
    <t>03340203</t>
  </si>
  <si>
    <t>03340210</t>
  </si>
  <si>
    <t>03340218</t>
  </si>
  <si>
    <t>03340219</t>
  </si>
  <si>
    <t>03340220</t>
  </si>
  <si>
    <t>03340226</t>
  </si>
  <si>
    <t>03340229</t>
  </si>
  <si>
    <t>03340230</t>
  </si>
  <si>
    <t>03340237</t>
  </si>
  <si>
    <t>03340238</t>
  </si>
  <si>
    <t>03340252</t>
  </si>
  <si>
    <t>03340254</t>
  </si>
  <si>
    <t>03340257</t>
  </si>
  <si>
    <t>03340280</t>
  </si>
  <si>
    <t>03340286</t>
  </si>
  <si>
    <t>03340287</t>
  </si>
  <si>
    <t>03340288</t>
  </si>
  <si>
    <t>03340289</t>
  </si>
  <si>
    <t>03340299</t>
  </si>
  <si>
    <t>03340301</t>
  </si>
  <si>
    <t>03340303</t>
  </si>
  <si>
    <t>03340311</t>
  </si>
  <si>
    <t>03340319</t>
  </si>
  <si>
    <t>03340336</t>
  </si>
  <si>
    <t>03340342</t>
  </si>
  <si>
    <t>03340343</t>
  </si>
  <si>
    <t>03340346</t>
  </si>
  <si>
    <t>03340347</t>
  </si>
  <si>
    <t>03340348</t>
  </si>
  <si>
    <t>03340350</t>
  </si>
  <si>
    <t>03340390</t>
  </si>
  <si>
    <t>03340395</t>
  </si>
  <si>
    <t>03340400</t>
  </si>
  <si>
    <t>03340415</t>
  </si>
  <si>
    <t>03340434</t>
  </si>
  <si>
    <t>03340435</t>
  </si>
  <si>
    <t>03340436</t>
  </si>
  <si>
    <t>03340440</t>
  </si>
  <si>
    <t>03340455</t>
  </si>
  <si>
    <t>03340457</t>
  </si>
  <si>
    <t>03340458</t>
  </si>
  <si>
    <t>03340467</t>
  </si>
  <si>
    <t>03340468</t>
  </si>
  <si>
    <t>03340490</t>
  </si>
  <si>
    <t>03340505</t>
  </si>
  <si>
    <t>03340509</t>
  </si>
  <si>
    <t>03340510</t>
  </si>
  <si>
    <t>03340537</t>
  </si>
  <si>
    <t>03340545</t>
  </si>
  <si>
    <t>03340551</t>
  </si>
  <si>
    <t>03340565</t>
  </si>
  <si>
    <t>03340566</t>
  </si>
  <si>
    <t>03340575</t>
  </si>
  <si>
    <t>03340577</t>
  </si>
  <si>
    <t>03340628</t>
  </si>
  <si>
    <t>03340633</t>
  </si>
  <si>
    <t>03340657</t>
  </si>
  <si>
    <t>03340662</t>
  </si>
  <si>
    <t>03340680</t>
  </si>
  <si>
    <t>03340696</t>
  </si>
  <si>
    <t>03340715</t>
  </si>
  <si>
    <t>03340723</t>
  </si>
  <si>
    <t>03340728</t>
  </si>
  <si>
    <t>03340735</t>
  </si>
  <si>
    <t>03340767</t>
  </si>
  <si>
    <t>03340782</t>
  </si>
  <si>
    <t>03340794</t>
  </si>
  <si>
    <t>03340811</t>
  </si>
  <si>
    <t>03340814</t>
  </si>
  <si>
    <t>03340823</t>
  </si>
  <si>
    <t>03340902</t>
  </si>
  <si>
    <t>03340912</t>
  </si>
  <si>
    <t>03340933</t>
  </si>
  <si>
    <t>03340936</t>
  </si>
  <si>
    <t>03340944</t>
  </si>
  <si>
    <t>30.05.2017</t>
  </si>
  <si>
    <t>BANCO SANTANDER</t>
  </si>
  <si>
    <t>AV SILVIANO BRANDÃO, 2006</t>
  </si>
  <si>
    <t>03340947</t>
  </si>
  <si>
    <t>03340948</t>
  </si>
  <si>
    <t>03340949</t>
  </si>
  <si>
    <t>03340952</t>
  </si>
  <si>
    <t>03340959</t>
  </si>
  <si>
    <t>03340967</t>
  </si>
  <si>
    <t>03340969</t>
  </si>
  <si>
    <t>03340977</t>
  </si>
  <si>
    <t>03340993</t>
  </si>
  <si>
    <t>03341002</t>
  </si>
  <si>
    <t>03341018</t>
  </si>
  <si>
    <t>03341048</t>
  </si>
  <si>
    <t>03341060</t>
  </si>
  <si>
    <t>03341064</t>
  </si>
  <si>
    <t>03341068</t>
  </si>
  <si>
    <t>03341074</t>
  </si>
  <si>
    <t>03341076</t>
  </si>
  <si>
    <t>03341090</t>
  </si>
  <si>
    <t>03341093</t>
  </si>
  <si>
    <t>03341105</t>
  </si>
  <si>
    <t>03341126</t>
  </si>
  <si>
    <t>03341134</t>
  </si>
  <si>
    <t>03341135</t>
  </si>
  <si>
    <t>03341141</t>
  </si>
  <si>
    <t>03341163</t>
  </si>
  <si>
    <t>03341189</t>
  </si>
  <si>
    <t>03341194</t>
  </si>
  <si>
    <t>03341211</t>
  </si>
  <si>
    <t>03341220</t>
  </si>
  <si>
    <t>03341223</t>
  </si>
  <si>
    <t>03341224</t>
  </si>
  <si>
    <t>03341235</t>
  </si>
  <si>
    <t>03341240</t>
  </si>
  <si>
    <t>03341242</t>
  </si>
  <si>
    <t>03341280</t>
  </si>
  <si>
    <t>03341290</t>
  </si>
  <si>
    <t>03341313</t>
  </si>
  <si>
    <t>03341402</t>
  </si>
  <si>
    <t>03341421</t>
  </si>
  <si>
    <t>03341450</t>
  </si>
  <si>
    <t>03341462</t>
  </si>
  <si>
    <t>03341545</t>
  </si>
  <si>
    <t>03341548</t>
  </si>
  <si>
    <t>03341550</t>
  </si>
  <si>
    <t>03341565</t>
  </si>
  <si>
    <t>03341566</t>
  </si>
  <si>
    <t>03341598</t>
  </si>
  <si>
    <t>03341604</t>
  </si>
  <si>
    <t>03341614</t>
  </si>
  <si>
    <t>03341638</t>
  </si>
  <si>
    <t>03341650</t>
  </si>
  <si>
    <t>03341660</t>
  </si>
  <si>
    <t>03341661</t>
  </si>
  <si>
    <t>03341664</t>
  </si>
  <si>
    <t>03341727</t>
  </si>
  <si>
    <t>03342004</t>
  </si>
  <si>
    <t>03342007</t>
  </si>
  <si>
    <t>03342008</t>
  </si>
  <si>
    <t>03342017</t>
  </si>
  <si>
    <t>03342021</t>
  </si>
  <si>
    <t>03342041</t>
  </si>
  <si>
    <t>03342056</t>
  </si>
  <si>
    <t>03342062</t>
  </si>
  <si>
    <t>03342070</t>
  </si>
  <si>
    <t>03342091</t>
  </si>
  <si>
    <t>03342092</t>
  </si>
  <si>
    <t>03342102</t>
  </si>
  <si>
    <t>03342116</t>
  </si>
  <si>
    <t>03342130</t>
  </si>
  <si>
    <t>03342132</t>
  </si>
  <si>
    <t>03342140</t>
  </si>
  <si>
    <t>03342141</t>
  </si>
  <si>
    <t>03342146</t>
  </si>
  <si>
    <t>03342162</t>
  </si>
  <si>
    <t>03342166</t>
  </si>
  <si>
    <t>03342168</t>
  </si>
  <si>
    <t>03342173</t>
  </si>
  <si>
    <t>03342180</t>
  </si>
  <si>
    <t>03342183</t>
  </si>
  <si>
    <t>03342186</t>
  </si>
  <si>
    <t>03342189</t>
  </si>
  <si>
    <t>03342192</t>
  </si>
  <si>
    <t>03342199</t>
  </si>
  <si>
    <t>03342203</t>
  </si>
  <si>
    <t>03342219</t>
  </si>
  <si>
    <t>03342232</t>
  </si>
  <si>
    <t>03342245</t>
  </si>
  <si>
    <t>03342247</t>
  </si>
  <si>
    <t>03342271</t>
  </si>
  <si>
    <t>03342291</t>
  </si>
  <si>
    <t>03343007</t>
  </si>
  <si>
    <t>03343029</t>
  </si>
  <si>
    <t>03343030</t>
  </si>
  <si>
    <t>03343047</t>
  </si>
  <si>
    <t>03343051</t>
  </si>
  <si>
    <t>03343055</t>
  </si>
  <si>
    <t>03343072</t>
  </si>
  <si>
    <t>03343076</t>
  </si>
  <si>
    <t>03343083</t>
  </si>
  <si>
    <t>03343085</t>
  </si>
  <si>
    <t>03343087</t>
  </si>
  <si>
    <t>03343097</t>
  </si>
  <si>
    <t>03343113</t>
  </si>
  <si>
    <t>03343116</t>
  </si>
  <si>
    <t>03343122</t>
  </si>
  <si>
    <t>03343124</t>
  </si>
  <si>
    <t>03343132</t>
  </si>
  <si>
    <t>03343152</t>
  </si>
  <si>
    <t>03343155</t>
  </si>
  <si>
    <t>03343159</t>
  </si>
  <si>
    <t>03343170</t>
  </si>
  <si>
    <t>03343171</t>
  </si>
  <si>
    <t>03343189</t>
  </si>
  <si>
    <t>03343192</t>
  </si>
  <si>
    <t>03343200</t>
  </si>
  <si>
    <t>03343231</t>
  </si>
  <si>
    <t>03343236</t>
  </si>
  <si>
    <t>03343246</t>
  </si>
  <si>
    <t>03343249</t>
  </si>
  <si>
    <t>03343255</t>
  </si>
  <si>
    <t>03343258</t>
  </si>
  <si>
    <t>03343274</t>
  </si>
  <si>
    <t>03343280</t>
  </si>
  <si>
    <t>03343282</t>
  </si>
  <si>
    <t>03343294</t>
  </si>
  <si>
    <t>03343295</t>
  </si>
  <si>
    <t>03343310</t>
  </si>
  <si>
    <t>03343311</t>
  </si>
  <si>
    <t>03343316</t>
  </si>
  <si>
    <t>03343317</t>
  </si>
  <si>
    <t>03343318</t>
  </si>
  <si>
    <t>03343324</t>
  </si>
  <si>
    <t>03343352</t>
  </si>
  <si>
    <t>03343370</t>
  </si>
  <si>
    <t>03343391</t>
  </si>
  <si>
    <t>03343397</t>
  </si>
  <si>
    <t>03343407</t>
  </si>
  <si>
    <t>03343409</t>
  </si>
  <si>
    <t>03343415</t>
  </si>
  <si>
    <t>03343418</t>
  </si>
  <si>
    <t>03343421</t>
  </si>
  <si>
    <t>03343423</t>
  </si>
  <si>
    <t>03343444</t>
  </si>
  <si>
    <t>03343451</t>
  </si>
  <si>
    <t>03343455</t>
  </si>
  <si>
    <t>03343457</t>
  </si>
  <si>
    <t>03343465</t>
  </si>
  <si>
    <t>03343467</t>
  </si>
  <si>
    <t>03343472</t>
  </si>
  <si>
    <t>03343488</t>
  </si>
  <si>
    <t>03343513</t>
  </si>
  <si>
    <t>03343527</t>
  </si>
  <si>
    <t>03343540</t>
  </si>
  <si>
    <t>03343544</t>
  </si>
  <si>
    <t>03343550</t>
  </si>
  <si>
    <t>03343555</t>
  </si>
  <si>
    <t>03343557</t>
  </si>
  <si>
    <t>03343561</t>
  </si>
  <si>
    <t>03343566</t>
  </si>
  <si>
    <t>03343578</t>
  </si>
  <si>
    <t>03343584</t>
  </si>
  <si>
    <t>03343587</t>
  </si>
  <si>
    <t>03343604</t>
  </si>
  <si>
    <t>03343607</t>
  </si>
  <si>
    <t>03343613</t>
  </si>
  <si>
    <t>03343615</t>
  </si>
  <si>
    <t>03343633</t>
  </si>
  <si>
    <t>03343634</t>
  </si>
  <si>
    <t>03343644</t>
  </si>
  <si>
    <t>03343670</t>
  </si>
  <si>
    <t>03343686</t>
  </si>
  <si>
    <t>03343689</t>
  </si>
  <si>
    <t>03343707</t>
  </si>
  <si>
    <t>03343708</t>
  </si>
  <si>
    <t>03343716</t>
  </si>
  <si>
    <t>03343717</t>
  </si>
  <si>
    <t>03343719</t>
  </si>
  <si>
    <t>03343731</t>
  </si>
  <si>
    <t>03343733</t>
  </si>
  <si>
    <t>03343739</t>
  </si>
  <si>
    <t>03343740</t>
  </si>
  <si>
    <t>03343741</t>
  </si>
  <si>
    <t>03343743</t>
  </si>
  <si>
    <t>03343747</t>
  </si>
  <si>
    <t>03343752</t>
  </si>
  <si>
    <t>03343757</t>
  </si>
  <si>
    <t>03343765</t>
  </si>
  <si>
    <t>03343782</t>
  </si>
  <si>
    <t>03343800</t>
  </si>
  <si>
    <t>03343827</t>
  </si>
  <si>
    <t>03343831</t>
  </si>
  <si>
    <t>03343832</t>
  </si>
  <si>
    <t>03343837</t>
  </si>
  <si>
    <t>03343853</t>
  </si>
  <si>
    <t>03343855</t>
  </si>
  <si>
    <t>03343875</t>
  </si>
  <si>
    <t>03343876</t>
  </si>
  <si>
    <t>03343884</t>
  </si>
  <si>
    <t>03343890</t>
  </si>
  <si>
    <t>03343891</t>
  </si>
  <si>
    <t>03343927</t>
  </si>
  <si>
    <t>03343957</t>
  </si>
  <si>
    <t>03343970</t>
  </si>
  <si>
    <t>03343979</t>
  </si>
  <si>
    <t>03344001</t>
  </si>
  <si>
    <t>03344009</t>
  </si>
  <si>
    <t>03344022</t>
  </si>
  <si>
    <t>03344036</t>
  </si>
  <si>
    <t>03344041</t>
  </si>
  <si>
    <t>03344047</t>
  </si>
  <si>
    <t>03344049</t>
  </si>
  <si>
    <t>03344053</t>
  </si>
  <si>
    <t>03344156</t>
  </si>
  <si>
    <t>03344168</t>
  </si>
  <si>
    <t>03344176</t>
  </si>
  <si>
    <t>03344177</t>
  </si>
  <si>
    <t>03344191</t>
  </si>
  <si>
    <t>03344192</t>
  </si>
  <si>
    <t>03344193</t>
  </si>
  <si>
    <t>03344201</t>
  </si>
  <si>
    <t>03344205</t>
  </si>
  <si>
    <t>03344227</t>
  </si>
  <si>
    <t>03344235</t>
  </si>
  <si>
    <t>03344238</t>
  </si>
  <si>
    <t>03344240</t>
  </si>
  <si>
    <t>03344242</t>
  </si>
  <si>
    <t>03344247</t>
  </si>
  <si>
    <t>03344251</t>
  </si>
  <si>
    <t>03344252</t>
  </si>
  <si>
    <t>03344256</t>
  </si>
  <si>
    <t>03344258</t>
  </si>
  <si>
    <t>03344259</t>
  </si>
  <si>
    <t>03344277</t>
  </si>
  <si>
    <t>03344278</t>
  </si>
  <si>
    <t>03344283</t>
  </si>
  <si>
    <t>03344285</t>
  </si>
  <si>
    <t>03344293</t>
  </si>
  <si>
    <t>03344294</t>
  </si>
  <si>
    <t>03344295</t>
  </si>
  <si>
    <t>03344297</t>
  </si>
  <si>
    <t>03344299</t>
  </si>
  <si>
    <t>03344307</t>
  </si>
  <si>
    <t>03344317</t>
  </si>
  <si>
    <t>03344319</t>
  </si>
  <si>
    <t>03344334</t>
  </si>
  <si>
    <t>03344347</t>
  </si>
  <si>
    <t>03344351</t>
  </si>
  <si>
    <t>03344353</t>
  </si>
  <si>
    <t>03344371</t>
  </si>
  <si>
    <t>03344372</t>
  </si>
  <si>
    <t>03344384</t>
  </si>
  <si>
    <t>03344390</t>
  </si>
  <si>
    <t>03344393</t>
  </si>
  <si>
    <t>03344399</t>
  </si>
  <si>
    <t>03344403</t>
  </si>
  <si>
    <t>03344406</t>
  </si>
  <si>
    <t>14.06.2017</t>
  </si>
  <si>
    <t>LSANTOS</t>
  </si>
  <si>
    <t>BANCO SANTANDER (BRASIL) S.A.</t>
  </si>
  <si>
    <t>RUA DAS PITANGUEIRAS, LOTE 7</t>
  </si>
  <si>
    <t>03344407</t>
  </si>
  <si>
    <t>03344413</t>
  </si>
  <si>
    <t>03344417</t>
  </si>
  <si>
    <t>03344423</t>
  </si>
  <si>
    <t>03344424</t>
  </si>
  <si>
    <t>03344425</t>
  </si>
  <si>
    <t>03344436</t>
  </si>
  <si>
    <t>03344442</t>
  </si>
  <si>
    <t>03344462</t>
  </si>
  <si>
    <t>03344471</t>
  </si>
  <si>
    <t>03344503</t>
  </si>
  <si>
    <t>03344509</t>
  </si>
  <si>
    <t>03344516</t>
  </si>
  <si>
    <t>03344518</t>
  </si>
  <si>
    <t>03344521</t>
  </si>
  <si>
    <t>03344524</t>
  </si>
  <si>
    <t>03344527</t>
  </si>
  <si>
    <t>03344536</t>
  </si>
  <si>
    <t>03344546</t>
  </si>
  <si>
    <t>03344567</t>
  </si>
  <si>
    <t>03344576</t>
  </si>
  <si>
    <t>03344579</t>
  </si>
  <si>
    <t>03344589</t>
  </si>
  <si>
    <t>03344600</t>
  </si>
  <si>
    <t>03344604</t>
  </si>
  <si>
    <t>03344611</t>
  </si>
  <si>
    <t>03344613</t>
  </si>
  <si>
    <t>03344618</t>
  </si>
  <si>
    <t>03344623</t>
  </si>
  <si>
    <t>03344626</t>
  </si>
  <si>
    <t>03344643</t>
  </si>
  <si>
    <t>03344649</t>
  </si>
  <si>
    <t>03344662</t>
  </si>
  <si>
    <t>03344682</t>
  </si>
  <si>
    <t>03344701</t>
  </si>
  <si>
    <t>03344719</t>
  </si>
  <si>
    <t>03344724</t>
  </si>
  <si>
    <t>03344725</t>
  </si>
  <si>
    <t>03344741</t>
  </si>
  <si>
    <t>03344742</t>
  </si>
  <si>
    <t>03344763</t>
  </si>
  <si>
    <t>03344778</t>
  </si>
  <si>
    <t>03344790</t>
  </si>
  <si>
    <t>03344794</t>
  </si>
  <si>
    <t>03348020</t>
  </si>
  <si>
    <t>03370001</t>
  </si>
  <si>
    <t>AVENIDA PRESIDENTE JUSCELINO KUBITS</t>
  </si>
  <si>
    <t>03370002</t>
  </si>
  <si>
    <t>PCA VISCONDE DE MAUA 20</t>
  </si>
  <si>
    <t>03370003</t>
  </si>
  <si>
    <t>RUA BRASIL, 363</t>
  </si>
  <si>
    <t>03370004</t>
  </si>
  <si>
    <t>RUA RIO BRANCO, 6-56</t>
  </si>
  <si>
    <t>03370005</t>
  </si>
  <si>
    <t>AV. RANGEL PESTANA, 2252</t>
  </si>
  <si>
    <t>03370006</t>
  </si>
  <si>
    <t>RUA RIO GRANDE DO SUL, 1473</t>
  </si>
  <si>
    <t>03370008</t>
  </si>
  <si>
    <t>RUA OLAVO BILAC, 44</t>
  </si>
  <si>
    <t>03370009</t>
  </si>
  <si>
    <t>RUA MONSENHOR ROSA 1659</t>
  </si>
  <si>
    <t>03370010</t>
  </si>
  <si>
    <t>AVENIDA FRANCISCO GLICERIO, 892</t>
  </si>
  <si>
    <t>03370011</t>
  </si>
  <si>
    <t>AV. SAMPAIO VIDAL, 871</t>
  </si>
  <si>
    <t>03370012</t>
  </si>
  <si>
    <t>AV. JOSE BONIFACIO, 0337</t>
  </si>
  <si>
    <t>03370013</t>
  </si>
  <si>
    <t>PÇA DR. LUCIANO ESTEVES, 100</t>
  </si>
  <si>
    <t>03370014</t>
  </si>
  <si>
    <t>RUA NOVE DE JULHO, 18 99</t>
  </si>
  <si>
    <t>03370015</t>
  </si>
  <si>
    <t>RUA 28 DE OUTUBRO, 717</t>
  </si>
  <si>
    <t>03370016</t>
  </si>
  <si>
    <t>RUA CAPITAO JOAO RAMOS, 120</t>
  </si>
  <si>
    <t>03370017</t>
  </si>
  <si>
    <t>RUA DR. JULIO PRESTES, 732</t>
  </si>
  <si>
    <t>03370018</t>
  </si>
  <si>
    <t>PRACA MELLO PEIXOTO, 177</t>
  </si>
  <si>
    <t>03370019</t>
  </si>
  <si>
    <t>RUA AMADOR BUENO, 605</t>
  </si>
  <si>
    <t>03370020</t>
  </si>
  <si>
    <t>RUA NOVE DE JULHO, 999</t>
  </si>
  <si>
    <t>03370021</t>
  </si>
  <si>
    <t>RUA VINTE, 665</t>
  </si>
  <si>
    <t>03370022</t>
  </si>
  <si>
    <t>RUA CAMPOS SALES, 515</t>
  </si>
  <si>
    <t>03370023</t>
  </si>
  <si>
    <t>PRACA NOVE DE JULHO, 145</t>
  </si>
  <si>
    <t>03370024</t>
  </si>
  <si>
    <t>RUA EPISCOPAL, 1491</t>
  </si>
  <si>
    <t>03370025</t>
  </si>
  <si>
    <t>AV DR VICTOR MAIDA, 810</t>
  </si>
  <si>
    <t>03370026</t>
  </si>
  <si>
    <t>RUA DUQUE DE CAXIAS, 1647</t>
  </si>
  <si>
    <t>03370027</t>
  </si>
  <si>
    <t>PRACA CONEGO JOAQUIM ALVES, 80</t>
  </si>
  <si>
    <t>03370028</t>
  </si>
  <si>
    <t>RUA MAL, DEODORO, 205</t>
  </si>
  <si>
    <t>03370029</t>
  </si>
  <si>
    <t>PRACA MONSENHOR JOAO BATISTA LISBOA</t>
  </si>
  <si>
    <t>03370030</t>
  </si>
  <si>
    <t>RUA LOURENCO PRADO, 415</t>
  </si>
  <si>
    <t>03370031</t>
  </si>
  <si>
    <t>PRACA CEL. JOSE MACHADO, 11</t>
  </si>
  <si>
    <t>03370032</t>
  </si>
  <si>
    <t>AV. RUI BARBOSA, 548</t>
  </si>
  <si>
    <t>03370033</t>
  </si>
  <si>
    <t>RUA TEN. NICOLAU MAFFEI, 258</t>
  </si>
  <si>
    <t>03370034</t>
  </si>
  <si>
    <t>RUA CORONEL MILITAO, 510</t>
  </si>
  <si>
    <t>03370035</t>
  </si>
  <si>
    <t>RUA THOME FRANCO,23</t>
  </si>
  <si>
    <t>03370036</t>
  </si>
  <si>
    <t>PÇA XV DE NOVEMBRO, 37</t>
  </si>
  <si>
    <t>03370037</t>
  </si>
  <si>
    <t>RUA DELEGADO PINTO DE TOLEDO, 3032</t>
  </si>
  <si>
    <t>03370038</t>
  </si>
  <si>
    <t>AV. TAMOIOS, 753</t>
  </si>
  <si>
    <t>03370039</t>
  </si>
  <si>
    <t>RUA AMANDO DE BARROS, 717</t>
  </si>
  <si>
    <t>03370040</t>
  </si>
  <si>
    <t>RUA BARAO DE JUNDIAI, 884</t>
  </si>
  <si>
    <t>03370041</t>
  </si>
  <si>
    <t>RUA MORAES BARROS, 848</t>
  </si>
  <si>
    <t>03370042</t>
  </si>
  <si>
    <t>AV. PREF JONAS BANKS LEITE, 422</t>
  </si>
  <si>
    <t>03370043</t>
  </si>
  <si>
    <t>RUA PAES LEME, 1081</t>
  </si>
  <si>
    <t>03370044</t>
  </si>
  <si>
    <t>RUA SÃO BENTO, 1091</t>
  </si>
  <si>
    <t>03370045</t>
  </si>
  <si>
    <t>PRACA DR. ELIAS GARCIA, 42</t>
  </si>
  <si>
    <t>03370046</t>
  </si>
  <si>
    <t>RUA OLAVO BILAC, 514</t>
  </si>
  <si>
    <t>03370047</t>
  </si>
  <si>
    <t>RUA SENADOR JOSE BONIFACIO, 08</t>
  </si>
  <si>
    <t>03370048</t>
  </si>
  <si>
    <t>PRACA DA REPUBLICA, 1151</t>
  </si>
  <si>
    <t>03370049</t>
  </si>
  <si>
    <t>PRACA GOV. ARMANDO SALES, 160</t>
  </si>
  <si>
    <t>03370050</t>
  </si>
  <si>
    <t>AV. DR. SOARES DE OLIVEIRA, 57</t>
  </si>
  <si>
    <t>03370051</t>
  </si>
  <si>
    <t>PRACA ANCHIETA, 103</t>
  </si>
  <si>
    <t>03370052</t>
  </si>
  <si>
    <t>RUA JOSE BONIFACIO, 128</t>
  </si>
  <si>
    <t>03370053</t>
  </si>
  <si>
    <t>RUA PEDRO MARCONDES, 102</t>
  </si>
  <si>
    <t>03370054</t>
  </si>
  <si>
    <t>RUA NEWTON PRADO, 85</t>
  </si>
  <si>
    <t>03370055</t>
  </si>
  <si>
    <t>RUA XV DE NOVEMBRO, 525</t>
  </si>
  <si>
    <t>03370056</t>
  </si>
  <si>
    <t>RUA VISCONDE RIO BRANCO, 337</t>
  </si>
  <si>
    <t>03370057</t>
  </si>
  <si>
    <t>AV. PRES. VARGAS, 100</t>
  </si>
  <si>
    <t>03370058</t>
  </si>
  <si>
    <t>AV. LUIZ OSORIO, 595</t>
  </si>
  <si>
    <t>03370059</t>
  </si>
  <si>
    <t>AV. TRES, 253</t>
  </si>
  <si>
    <t>03370060</t>
  </si>
  <si>
    <t>RUA RIO BRANCO, 326</t>
  </si>
  <si>
    <t>03370061</t>
  </si>
  <si>
    <t>PRACA DR.GAMA,88</t>
  </si>
  <si>
    <t>03370062</t>
  </si>
  <si>
    <t>RUA QUINZE DE NOVEMBRO, 228/246</t>
  </si>
  <si>
    <t>03370063</t>
  </si>
  <si>
    <t>RUA CEL JOSE JULIO, 918</t>
  </si>
  <si>
    <t>03370064</t>
  </si>
  <si>
    <t>AV. TIRADENTES, 265</t>
  </si>
  <si>
    <t>03370065</t>
  </si>
  <si>
    <t>RUA FLORIANO PEIXOTO, 996</t>
  </si>
  <si>
    <t>03370066</t>
  </si>
  <si>
    <t>RUA SAO JOAO, 462</t>
  </si>
  <si>
    <t>03370067</t>
  </si>
  <si>
    <t>PRACA TUBAL VILELA, 55</t>
  </si>
  <si>
    <t>03370068</t>
  </si>
  <si>
    <t>PCA PEDRO DE TOLEDO, 450</t>
  </si>
  <si>
    <t>GALIA</t>
  </si>
  <si>
    <t>03370069</t>
  </si>
  <si>
    <t>TRAVESSA CAIO JARDIM, 80</t>
  </si>
  <si>
    <t>03370070</t>
  </si>
  <si>
    <t>AV. INTERNACIONAL, 1886</t>
  </si>
  <si>
    <t>03370071</t>
  </si>
  <si>
    <t>RUA TRÊS, 997</t>
  </si>
  <si>
    <t>03370072</t>
  </si>
  <si>
    <t>PRACA BARAO DE ARARAS, 361</t>
  </si>
  <si>
    <t>03370073</t>
  </si>
  <si>
    <t>RUA DEPUTADO SALES FILHO, 231</t>
  </si>
  <si>
    <t>03370074</t>
  </si>
  <si>
    <t>PRAÇA RAUL LEME, 265</t>
  </si>
  <si>
    <t>03370076</t>
  </si>
  <si>
    <t>AV. PEDRO DE TOLEDO, 360</t>
  </si>
  <si>
    <t>03370077</t>
  </si>
  <si>
    <t>PRACA ARTHUR PAGNOZZI, 59</t>
  </si>
  <si>
    <t>03370078</t>
  </si>
  <si>
    <t>RUA JOSE DE AGUIAR MORAES 308</t>
  </si>
  <si>
    <t>03370079</t>
  </si>
  <si>
    <t>RUA SETE DE SETEMBRO 1136</t>
  </si>
  <si>
    <t>03370080</t>
  </si>
  <si>
    <t>AV. RIO BRANCO, 704</t>
  </si>
  <si>
    <t>03370081</t>
  </si>
  <si>
    <t>AV. WASHINGTON LUIZ, SN</t>
  </si>
  <si>
    <t>03370082</t>
  </si>
  <si>
    <t>CRS, Q. 504, BLOCO B, LOJAS 10/14</t>
  </si>
  <si>
    <t>03370083</t>
  </si>
  <si>
    <t>PRACA DA REPUBLICA, 291</t>
  </si>
  <si>
    <t>03370084</t>
  </si>
  <si>
    <t>RUA MARECHAL DEODORO, 474</t>
  </si>
  <si>
    <t>03370085</t>
  </si>
  <si>
    <t>RUA OITO, 2615</t>
  </si>
  <si>
    <t>03370086</t>
  </si>
  <si>
    <t>RUA AUGUSTA 2941</t>
  </si>
  <si>
    <t>03370087</t>
  </si>
  <si>
    <t>AV. VOL FERNANDO P FRANCO, 175</t>
  </si>
  <si>
    <t>03370089</t>
  </si>
  <si>
    <t>PRACA JOAO BIROLLI, 11</t>
  </si>
  <si>
    <t>03370090</t>
  </si>
  <si>
    <t>RUA SETE DE SETEMBRO, 500</t>
  </si>
  <si>
    <t>03370091</t>
  </si>
  <si>
    <t>RUA AMAZONAS, 3357</t>
  </si>
  <si>
    <t>03370092</t>
  </si>
  <si>
    <t>AV. RUI BARBOSA, 151</t>
  </si>
  <si>
    <t>03370093</t>
  </si>
  <si>
    <t>PCA. AFONSO PENA, 280</t>
  </si>
  <si>
    <t>03370094</t>
  </si>
  <si>
    <t>RUA RIO DE JANEIRO, 2210</t>
  </si>
  <si>
    <t>03370095</t>
  </si>
  <si>
    <t>AV. PRESIDENTE VALENTIN GENTIL, 636</t>
  </si>
  <si>
    <t>03370096</t>
  </si>
  <si>
    <t>AV. LEOPOLDINO DE OLIVEIRA, 3460</t>
  </si>
  <si>
    <t>03370097</t>
  </si>
  <si>
    <t>AV. JOAO PINHEIRO, 500</t>
  </si>
  <si>
    <t>03370100</t>
  </si>
  <si>
    <t>RUA ALVARO MENDES, 1200</t>
  </si>
  <si>
    <t>03370102</t>
  </si>
  <si>
    <t>AV. PRINCESA ISABEL, 64</t>
  </si>
  <si>
    <t>03370103</t>
  </si>
  <si>
    <t>AV. GUARDA-MOR LOBO VIANA, 269</t>
  </si>
  <si>
    <t>03370104</t>
  </si>
  <si>
    <t>RUA BARÃO DO RIO BRANCO, 402</t>
  </si>
  <si>
    <t>03370105</t>
  </si>
  <si>
    <t>AV. PAULISTA, 436</t>
  </si>
  <si>
    <t>03370106</t>
  </si>
  <si>
    <t>RUA BOM JESUS, 623</t>
  </si>
  <si>
    <t>03370107</t>
  </si>
  <si>
    <t>RUA DR. JOAO RIBEIRO, 194</t>
  </si>
  <si>
    <t>03370108</t>
  </si>
  <si>
    <t>RUA JULIO CONCEICAO 456</t>
  </si>
  <si>
    <t>03370109</t>
  </si>
  <si>
    <t>RUA RIO GRANDE DO SUL 247</t>
  </si>
  <si>
    <t>03370110</t>
  </si>
  <si>
    <t>RUA SENADOR FLAQUER, 305</t>
  </si>
  <si>
    <t>03370111</t>
  </si>
  <si>
    <t>AV. MAJOR NOVAES, 277</t>
  </si>
  <si>
    <t>03370112</t>
  </si>
  <si>
    <t>RUA VOLUNTARIOS DA PATRIA 1638</t>
  </si>
  <si>
    <t>03370113</t>
  </si>
  <si>
    <t>PCA MAJOR JOSE PEDRO, 17</t>
  </si>
  <si>
    <t>03370114</t>
  </si>
  <si>
    <t>AV. LINS DE VASCONCELOS, 128</t>
  </si>
  <si>
    <t>03370115</t>
  </si>
  <si>
    <t>AV BRIGADEIRO LUIS ANTONIO 476</t>
  </si>
  <si>
    <t>03370116</t>
  </si>
  <si>
    <t>AV PAES DE BARROS, 3428</t>
  </si>
  <si>
    <t>03370117</t>
  </si>
  <si>
    <t>RUA SILVA BUENO, 2165</t>
  </si>
  <si>
    <t>03370118</t>
  </si>
  <si>
    <t>AV JABAQUARA 1219</t>
  </si>
  <si>
    <t>03370119</t>
  </si>
  <si>
    <t>RUA AFONSO SARDINHA 237</t>
  </si>
  <si>
    <t>03370120</t>
  </si>
  <si>
    <t>RUA TEODORO SAMPAIO 2258/68</t>
  </si>
  <si>
    <t>03370121</t>
  </si>
  <si>
    <t>AV. IMPERATRIZ LEOPOLDINA, 1774</t>
  </si>
  <si>
    <t>03370122</t>
  </si>
  <si>
    <t>RUA EPITACIO PESSOA, 350</t>
  </si>
  <si>
    <t>03370123</t>
  </si>
  <si>
    <t>AV. 9 DE ABRIL, 2099</t>
  </si>
  <si>
    <t>03370124</t>
  </si>
  <si>
    <t>AV. NOSSA SRA. DE COPACABANA, 661</t>
  </si>
  <si>
    <t>03370125</t>
  </si>
  <si>
    <t>AV. RIO BRANCO, 115</t>
  </si>
  <si>
    <t>03370126</t>
  </si>
  <si>
    <t>RUA DA ASSEMBLEIA, 31</t>
  </si>
  <si>
    <t>03370127</t>
  </si>
  <si>
    <t>RUA SAO PEDRO, 24</t>
  </si>
  <si>
    <t>03370129</t>
  </si>
  <si>
    <t>R DONA PRIMITIVA VIANCO, 556</t>
  </si>
  <si>
    <t>03370130</t>
  </si>
  <si>
    <t>RUA PRUDENTE DE MORAES 426</t>
  </si>
  <si>
    <t>03370131</t>
  </si>
  <si>
    <t>RUA SETE DE SETEMBRO, 599</t>
  </si>
  <si>
    <t>03370132</t>
  </si>
  <si>
    <t>RUA COZO TAGUCHI, 1443</t>
  </si>
  <si>
    <t>03370133</t>
  </si>
  <si>
    <t>RUA JOAO FLORIANO MARTINS,285</t>
  </si>
  <si>
    <t>TAGUAI</t>
  </si>
  <si>
    <t>03370134</t>
  </si>
  <si>
    <t>AV. BRIG. FARIA LIMA, 2491</t>
  </si>
  <si>
    <t>03370135</t>
  </si>
  <si>
    <t>PÇA. CORONEL LOPES 1 2 E 5</t>
  </si>
  <si>
    <t>03370136</t>
  </si>
  <si>
    <t>ALAMEDA BAHIA, 15</t>
  </si>
  <si>
    <t>03370137</t>
  </si>
  <si>
    <t>PRACA PADRE LUIZ SAVIO,105</t>
  </si>
  <si>
    <t>03370138</t>
  </si>
  <si>
    <t>AV.AMARAL PEIXOTO,110</t>
  </si>
  <si>
    <t>03370139</t>
  </si>
  <si>
    <t>RUA EDGAR RAIMUNDO DA COSTA, 108</t>
  </si>
  <si>
    <t>03370140</t>
  </si>
  <si>
    <t>RUA CAP. GABRIEL, 262</t>
  </si>
  <si>
    <t>03370141</t>
  </si>
  <si>
    <t>RUA MONSENHOR SILVESTRI MURARI, 07</t>
  </si>
  <si>
    <t>03370142</t>
  </si>
  <si>
    <t>AV. ALDA, 160</t>
  </si>
  <si>
    <t>03370143</t>
  </si>
  <si>
    <t>RUA PAULA SOUSA, 61</t>
  </si>
  <si>
    <t>03370144</t>
  </si>
  <si>
    <t>RUA DA MOOCA, 2000</t>
  </si>
  <si>
    <t>03370145</t>
  </si>
  <si>
    <t>AV. DUQUE DE CAXIAS, 200</t>
  </si>
  <si>
    <t>03370146</t>
  </si>
  <si>
    <t>PRACA DOM LAFAYETE LIBANO, 110</t>
  </si>
  <si>
    <t>03370147</t>
  </si>
  <si>
    <t>RUA QUINZE DE NOVEMBRO, 320</t>
  </si>
  <si>
    <t>03370148</t>
  </si>
  <si>
    <t>AV. SENADOR SARAIVA, 563</t>
  </si>
  <si>
    <t>03370149</t>
  </si>
  <si>
    <t>PCA. CESARIO MOTTA, 300</t>
  </si>
  <si>
    <t>03370150</t>
  </si>
  <si>
    <t>AV. CONSELHEIRO CARRÃO, 1797</t>
  </si>
  <si>
    <t>03370151</t>
  </si>
  <si>
    <t>RUA SOARES HUNGRIA, 14</t>
  </si>
  <si>
    <t>03370153</t>
  </si>
  <si>
    <t>RUA BEZERRA PAES, 309</t>
  </si>
  <si>
    <t>03370154</t>
  </si>
  <si>
    <t>AV. PAULISTA, 2064</t>
  </si>
  <si>
    <t>03370155</t>
  </si>
  <si>
    <t>R TENENTE SILVEIRA, 289</t>
  </si>
  <si>
    <t>03370156</t>
  </si>
  <si>
    <t>AV. LEOMIL, 452</t>
  </si>
  <si>
    <t>03370157</t>
  </si>
  <si>
    <t>PÇA PRUDENTE DE MORAES, 81</t>
  </si>
  <si>
    <t>03370158</t>
  </si>
  <si>
    <t>RUA MAJOR BRAGA, 610</t>
  </si>
  <si>
    <t>03370159</t>
  </si>
  <si>
    <t>RUA PRINCESA ISABEL, 347</t>
  </si>
  <si>
    <t>03370160</t>
  </si>
  <si>
    <t>RUA PRES.NEREU RAMOS, 128</t>
  </si>
  <si>
    <t>03370161</t>
  </si>
  <si>
    <t>AV. VINTE E NOVE DE AGOSTO, 436</t>
  </si>
  <si>
    <t>03370162</t>
  </si>
  <si>
    <t>RUA MINAS GERAIS, 297</t>
  </si>
  <si>
    <t>03370163</t>
  </si>
  <si>
    <t>RUA NEO ALVES MARTINS, 2643</t>
  </si>
  <si>
    <t>03370164</t>
  </si>
  <si>
    <t>RUA CORONEL DOMICIANO, 343</t>
  </si>
  <si>
    <t>03370165</t>
  </si>
  <si>
    <t>RUA FARIA SOBRINHO, 477</t>
  </si>
  <si>
    <t>03370167</t>
  </si>
  <si>
    <t>AV. CELSO GARCIA, 3863</t>
  </si>
  <si>
    <t>03370168</t>
  </si>
  <si>
    <t>PRACA DR. JOSE SACRAMENTO E SILVA,</t>
  </si>
  <si>
    <t>03370169</t>
  </si>
  <si>
    <t>RUA XV DE NOVEMBRO, 185</t>
  </si>
  <si>
    <t>03370170</t>
  </si>
  <si>
    <t>AV. SEVERINO MEIRELLES, 1207</t>
  </si>
  <si>
    <t>03370171</t>
  </si>
  <si>
    <t>RUA GALEAO CARVALHAL, 35</t>
  </si>
  <si>
    <t>03370172</t>
  </si>
  <si>
    <t>RUA ONZE DE AGOSTO, 232</t>
  </si>
  <si>
    <t>03370173</t>
  </si>
  <si>
    <t>AV. MARIO PINOTTI, 474</t>
  </si>
  <si>
    <t>03370174</t>
  </si>
  <si>
    <t>AVENIDA SANTOS DUMONT, 203 / 205 /</t>
  </si>
  <si>
    <t>03370175</t>
  </si>
  <si>
    <t>PC ATALIBA LEONEL, 225</t>
  </si>
  <si>
    <t>03370176</t>
  </si>
  <si>
    <t>03370177</t>
  </si>
  <si>
    <t>AV. BRASIL, 361</t>
  </si>
  <si>
    <t>03370178</t>
  </si>
  <si>
    <t>RUA D. BARRETO, 800</t>
  </si>
  <si>
    <t>03370179</t>
  </si>
  <si>
    <t>AV. BARAO DO RIO BRANCO 2519</t>
  </si>
  <si>
    <t>03370180</t>
  </si>
  <si>
    <t>PRACA RUI BARBOSA, 14</t>
  </si>
  <si>
    <t>03370181</t>
  </si>
  <si>
    <t>RUA TREZE DE MAIO, 14</t>
  </si>
  <si>
    <t>03370182</t>
  </si>
  <si>
    <t>RUA DOZE, 560</t>
  </si>
  <si>
    <t>03370183</t>
  </si>
  <si>
    <t>RUA BARAO DO RIO BRANCO, 957</t>
  </si>
  <si>
    <t>03370184</t>
  </si>
  <si>
    <t>RUA MOISES CALIXTO, 435</t>
  </si>
  <si>
    <t>TACIBA</t>
  </si>
  <si>
    <t>03370185</t>
  </si>
  <si>
    <t>RUA JOSE MARIA SANCHES, 570</t>
  </si>
  <si>
    <t>03370186</t>
  </si>
  <si>
    <t>RUA DO SOL, 48</t>
  </si>
  <si>
    <t>03370187</t>
  </si>
  <si>
    <t>RUA ARAUJO LEITE, 172</t>
  </si>
  <si>
    <t>03370188</t>
  </si>
  <si>
    <t>AV. CAMINHO DO MAR, 3500</t>
  </si>
  <si>
    <t>03370189</t>
  </si>
  <si>
    <t>AV. JULIO DE CASTILHOS 2037</t>
  </si>
  <si>
    <t>03370190</t>
  </si>
  <si>
    <t>PRACA RAUL CHAVES, 56</t>
  </si>
  <si>
    <t>03370192</t>
  </si>
  <si>
    <t>RUA DR PEDRO DE TOLEDO, 197</t>
  </si>
  <si>
    <t>03370193</t>
  </si>
  <si>
    <t>RUA RUI BARBOSA, 905</t>
  </si>
  <si>
    <t>03370194</t>
  </si>
  <si>
    <t>RUA 13 DE MAIO, 78</t>
  </si>
  <si>
    <t>03370195</t>
  </si>
  <si>
    <t>RUA RUI BARBOSA, 60</t>
  </si>
  <si>
    <t>03370196</t>
  </si>
  <si>
    <t>RUA DR. FELICIO LAURITO, 33</t>
  </si>
  <si>
    <t>03370197</t>
  </si>
  <si>
    <t>RUA GAL FRANCISCO GLICERIO, 471</t>
  </si>
  <si>
    <t>03370199</t>
  </si>
  <si>
    <t>RUA GUILHERME MOREIRA, 211</t>
  </si>
  <si>
    <t>03370201</t>
  </si>
  <si>
    <t>RUA DA CONSOLACAO 2104</t>
  </si>
  <si>
    <t>03370202</t>
  </si>
  <si>
    <t>RUA CONDE DE BONFIM, 395</t>
  </si>
  <si>
    <t>03370203</t>
  </si>
  <si>
    <t>RUA JOAQUIM NABUCO, 138</t>
  </si>
  <si>
    <t>03370204</t>
  </si>
  <si>
    <t>RUA PAMPLONA, 1004</t>
  </si>
  <si>
    <t>03370205</t>
  </si>
  <si>
    <t>AV.RIO BRANCO, 408/426</t>
  </si>
  <si>
    <t>03370206</t>
  </si>
  <si>
    <t>AV. GUILHERME COTCHING, 1420/1432</t>
  </si>
  <si>
    <t>03370207</t>
  </si>
  <si>
    <t>RUA SANTA ISABEL, 20</t>
  </si>
  <si>
    <t>03370208</t>
  </si>
  <si>
    <t>PRACA RUI BARBOSA, 257</t>
  </si>
  <si>
    <t>03370209</t>
  </si>
  <si>
    <t>RUA PRUDENTE DE MORAIS, 85</t>
  </si>
  <si>
    <t>03370210</t>
  </si>
  <si>
    <t>RUA DONA MARGARIDA, 533</t>
  </si>
  <si>
    <t>03370211</t>
  </si>
  <si>
    <t>PRAÇA TENENTE URIAS, 755</t>
  </si>
  <si>
    <t>03370212</t>
  </si>
  <si>
    <t>RUA DOMINGOS DE MORAIS, 1592/1594</t>
  </si>
  <si>
    <t>03370213</t>
  </si>
  <si>
    <t>PRACA 1817, 81</t>
  </si>
  <si>
    <t>03370214</t>
  </si>
  <si>
    <t>RUA JOAQUIM FLORIANO,</t>
  </si>
  <si>
    <t>03370215</t>
  </si>
  <si>
    <t>RUA MARECHAL DEODORO, 73</t>
  </si>
  <si>
    <t>03370216</t>
  </si>
  <si>
    <t>RUA FRANCISCO GLICERIO, 395</t>
  </si>
  <si>
    <t>03370218</t>
  </si>
  <si>
    <t>RUA CARLOS FERRARI, 220</t>
  </si>
  <si>
    <t>03370219</t>
  </si>
  <si>
    <t>RUA BENJAMIN CONSTANT, 396</t>
  </si>
  <si>
    <t>03370220</t>
  </si>
  <si>
    <t>RUA CARDOSO DE ALMEIDA,345</t>
  </si>
  <si>
    <t>03370221</t>
  </si>
  <si>
    <t>RUA NHONHO DO LIVRAMENTO,1772</t>
  </si>
  <si>
    <t>03370223</t>
  </si>
  <si>
    <t>RUA XV DE NOVEMBRO, 322</t>
  </si>
  <si>
    <t>03370225</t>
  </si>
  <si>
    <t>AV. TRES, 548</t>
  </si>
  <si>
    <t>03370226</t>
  </si>
  <si>
    <t>PRACA ROBERTO SILVEIRA, 15</t>
  </si>
  <si>
    <t>03370227</t>
  </si>
  <si>
    <t>RUA SAO PAULO,239</t>
  </si>
  <si>
    <t>03370228</t>
  </si>
  <si>
    <t>RUA DR. RAFAEL DE BARROS 37</t>
  </si>
  <si>
    <t>03370229</t>
  </si>
  <si>
    <t>ALAMEDA DR. VIEIRA DE CARVALHO, 245</t>
  </si>
  <si>
    <t>03370230</t>
  </si>
  <si>
    <t>RUA XV DE NOVEMBRO, 239</t>
  </si>
  <si>
    <t>03370233</t>
  </si>
  <si>
    <t>RUA ALBUQUERQUE LINS, 878</t>
  </si>
  <si>
    <t>03370235</t>
  </si>
  <si>
    <t>RUA HEITOR PENTEADO, 1528</t>
  </si>
  <si>
    <t>03370236</t>
  </si>
  <si>
    <t>AV PAULISTA 726 LOJA 1</t>
  </si>
  <si>
    <t>03370237</t>
  </si>
  <si>
    <t>AV. FERNANDO ARENS, 15</t>
  </si>
  <si>
    <t>03370238</t>
  </si>
  <si>
    <t>AV RANGEL PESTANA 1206 / 1210</t>
  </si>
  <si>
    <t>03370239</t>
  </si>
  <si>
    <t>RUA CONSELH. NEBIAS, 1215</t>
  </si>
  <si>
    <t>03370241</t>
  </si>
  <si>
    <t>RUA BARRA FUNDA, 536</t>
  </si>
  <si>
    <t>03370243</t>
  </si>
  <si>
    <t>RUA 24 DE MAIO, 224</t>
  </si>
  <si>
    <t>03370244</t>
  </si>
  <si>
    <t>VIA ANCHIETA, 2027</t>
  </si>
  <si>
    <t>03370245</t>
  </si>
  <si>
    <t>RUA CLODOMIRO AMAZONAS 1075</t>
  </si>
  <si>
    <t>03370246</t>
  </si>
  <si>
    <t>ALAMEDA LORENA, 1345</t>
  </si>
  <si>
    <t>03370248</t>
  </si>
  <si>
    <t>AV. LIBERDADE, 151</t>
  </si>
  <si>
    <t>03370250</t>
  </si>
  <si>
    <t>RUA AUGUSTA, 346</t>
  </si>
  <si>
    <t>03370252</t>
  </si>
  <si>
    <t>AV PAES DE BARROS, 183</t>
  </si>
  <si>
    <t>03370254</t>
  </si>
  <si>
    <t>RUA BOA VISTA, 362</t>
  </si>
  <si>
    <t>03370257</t>
  </si>
  <si>
    <t>AV. INDEPENDENCIA, 925</t>
  </si>
  <si>
    <t>03370259</t>
  </si>
  <si>
    <t>RUA JOAO MENDES JUNIOR, 116</t>
  </si>
  <si>
    <t>03370260</t>
  </si>
  <si>
    <t>AV. TUCURUVI, 25</t>
  </si>
  <si>
    <t>03370262</t>
  </si>
  <si>
    <t>AV DO CURSINO, 1526/1532</t>
  </si>
  <si>
    <t>03370263</t>
  </si>
  <si>
    <t>ALAMEDA FRANCISCO ESTES, 182</t>
  </si>
  <si>
    <t>03370264</t>
  </si>
  <si>
    <t>RUA DO ORFANATO, 80</t>
  </si>
  <si>
    <t>03370266</t>
  </si>
  <si>
    <t>PRACA DR. ARNOLFO DE AZEVEDO, 112</t>
  </si>
  <si>
    <t>03370268</t>
  </si>
  <si>
    <t>PRACA DO CARMO, 109</t>
  </si>
  <si>
    <t>03370269</t>
  </si>
  <si>
    <t>AV. PRES. JUSCELINO K. DE OLIVEIRA,</t>
  </si>
  <si>
    <t>03370270</t>
  </si>
  <si>
    <t>RUA VISCONDE DE INHAUMA, 625</t>
  </si>
  <si>
    <t>03370271</t>
  </si>
  <si>
    <t>RUA CORONEL HONORIO PALMA, 408</t>
  </si>
  <si>
    <t>03370272</t>
  </si>
  <si>
    <t>RUA CAMPOS SALES, 159</t>
  </si>
  <si>
    <t>03370274</t>
  </si>
  <si>
    <t>RUA OLAVO BILAC 239</t>
  </si>
  <si>
    <t>03370275</t>
  </si>
  <si>
    <t>PCA DONA INACIA JUNQUEIRA DE TOLEDO</t>
  </si>
  <si>
    <t>03370276</t>
  </si>
  <si>
    <t>RUA QUINZE DE NOVEMBRO, 710</t>
  </si>
  <si>
    <t>03370277</t>
  </si>
  <si>
    <t>AV. PROF. MANOEL JOSE PEDROSO, 115</t>
  </si>
  <si>
    <t>03370278</t>
  </si>
  <si>
    <t>PÇA. 9 DE JULHO, 8</t>
  </si>
  <si>
    <t>03370279</t>
  </si>
  <si>
    <t>PRACA MATRIZ, 58</t>
  </si>
  <si>
    <t>03370280</t>
  </si>
  <si>
    <t>RUA CEL. JOSE TEODORO, 251</t>
  </si>
  <si>
    <t>03370281</t>
  </si>
  <si>
    <t>AV. JUNDIAI, 599</t>
  </si>
  <si>
    <t>03370282</t>
  </si>
  <si>
    <t>AV. ADOLFO RODRIGUES, 850</t>
  </si>
  <si>
    <t>03370283</t>
  </si>
  <si>
    <t>RUA SIQUEIRA CAMPOS, S-137</t>
  </si>
  <si>
    <t>03370284</t>
  </si>
  <si>
    <t>RUA EXPEDICIONARI, 575</t>
  </si>
  <si>
    <t>03370285</t>
  </si>
  <si>
    <t>AV. INDEPENDENCIA, 1111</t>
  </si>
  <si>
    <t>03370286</t>
  </si>
  <si>
    <t>AV. CEL JOSE SOARES MARCONDES, 1642</t>
  </si>
  <si>
    <t>03370287</t>
  </si>
  <si>
    <t>AV.JANIO QUADROS, 1</t>
  </si>
  <si>
    <t>03370288</t>
  </si>
  <si>
    <t>AV. DA SAUDADE, 1421</t>
  </si>
  <si>
    <t>03370289</t>
  </si>
  <si>
    <t>RUA CEL LUIZ DA CUNHA, 436</t>
  </si>
  <si>
    <t>03370291</t>
  </si>
  <si>
    <t>RUA JUVENAL DE CAMPOS, 981</t>
  </si>
  <si>
    <t>ARAMINA</t>
  </si>
  <si>
    <t>03370292</t>
  </si>
  <si>
    <t>PRACA SAO JOAO, 174</t>
  </si>
  <si>
    <t>03370293</t>
  </si>
  <si>
    <t>AV. NOVE DE JULHO, 580</t>
  </si>
  <si>
    <t>03370294</t>
  </si>
  <si>
    <t>PCA CAP JOAO PINTO FONTAO 130</t>
  </si>
  <si>
    <t>03370296</t>
  </si>
  <si>
    <t>RUA MARIA CANDIDA, 1.120</t>
  </si>
  <si>
    <t>03370297</t>
  </si>
  <si>
    <t>AV NOVE DE JULHO 441</t>
  </si>
  <si>
    <t>03370298</t>
  </si>
  <si>
    <t>RUA QUINZE DE NOVEMBRO, 843</t>
  </si>
  <si>
    <t>03370299</t>
  </si>
  <si>
    <t>AV. NAVARRO DE ANDRADE, 610</t>
  </si>
  <si>
    <t>03370300</t>
  </si>
  <si>
    <t>RUA ANTONIO BENTO DE OLIVEIRA, 344</t>
  </si>
  <si>
    <t>03370301</t>
  </si>
  <si>
    <t>AV NOVE DE JULHO, 909</t>
  </si>
  <si>
    <t>03370302</t>
  </si>
  <si>
    <t>RUA JOSE BONIFACIO, 584</t>
  </si>
  <si>
    <t>03370303</t>
  </si>
  <si>
    <t>AV. JOSE PAULINO, 970</t>
  </si>
  <si>
    <t>03370304</t>
  </si>
  <si>
    <t>RUA SAO SEBASTIAO, 335</t>
  </si>
  <si>
    <t>03370305</t>
  </si>
  <si>
    <t>RUA MAL. HUMBERTO ALENCAR CASTELO</t>
  </si>
  <si>
    <t>03370306</t>
  </si>
  <si>
    <t>RUA GETULIO VARGAS, 663</t>
  </si>
  <si>
    <t>03370307</t>
  </si>
  <si>
    <t>AV. CEL. FERNANDO PRESTES, 368</t>
  </si>
  <si>
    <t>03370308</t>
  </si>
  <si>
    <t>RUA PRES.VARGAS,578</t>
  </si>
  <si>
    <t>03370309</t>
  </si>
  <si>
    <t>AVENIDA MANOEL GUIRADO SEGURA, 902</t>
  </si>
  <si>
    <t>03370310</t>
  </si>
  <si>
    <t>RUA FORTALEZA, 7-08</t>
  </si>
  <si>
    <t>03370311</t>
  </si>
  <si>
    <t>RUA JOSE MATAREZIO, 51/16</t>
  </si>
  <si>
    <t>03370312</t>
  </si>
  <si>
    <t>AV. DIOGO GARCIA CARMONA, 941</t>
  </si>
  <si>
    <t>03370313</t>
  </si>
  <si>
    <t>RUA DR. GABRIEL RIBEIRO DOS SANTOS,</t>
  </si>
  <si>
    <t>03370314</t>
  </si>
  <si>
    <t>PÇA. 9 DE JULHO, 77</t>
  </si>
  <si>
    <t>03370315</t>
  </si>
  <si>
    <t>RUA ATALIBA LEONEL, 710</t>
  </si>
  <si>
    <t>03370316</t>
  </si>
  <si>
    <t>RUA CORONEL VALENCIO CARNEIRO, 333</t>
  </si>
  <si>
    <t>03370317</t>
  </si>
  <si>
    <t>RUA DOS EXPED JACUPIRANGUENSES 110</t>
  </si>
  <si>
    <t>03370318</t>
  </si>
  <si>
    <t>PCA MARTIM AFONSO SOUZA, 55</t>
  </si>
  <si>
    <t>CANANEIA</t>
  </si>
  <si>
    <t>03370319</t>
  </si>
  <si>
    <t>RUA DR. FALCAO FILHO, 56</t>
  </si>
  <si>
    <t>03370320</t>
  </si>
  <si>
    <t>RUA JOAQUIM RODRIGUES DOS SANTOS, 5</t>
  </si>
  <si>
    <t>03370321</t>
  </si>
  <si>
    <t>RODOVIA D. PEDRO I, KM 140,5, S/N</t>
  </si>
  <si>
    <t>03370322</t>
  </si>
  <si>
    <t>RUA DEZ, 504</t>
  </si>
  <si>
    <t>03370323</t>
  </si>
  <si>
    <t>RUA JOAO INOCENCIO DO AMARAL, 540</t>
  </si>
  <si>
    <t>AMERICO DE CAMPOS</t>
  </si>
  <si>
    <t>03370324</t>
  </si>
  <si>
    <t>AV. 9 DE JULHO, 1249</t>
  </si>
  <si>
    <t>03370325</t>
  </si>
  <si>
    <t>RUA VIRGINIO GIROTTO 222</t>
  </si>
  <si>
    <t>OSCAR BRESSANE</t>
  </si>
  <si>
    <t>03370326</t>
  </si>
  <si>
    <t>RUA PADRE GUEDES, 74</t>
  </si>
  <si>
    <t>BOA ESPERANCA DO SUL</t>
  </si>
  <si>
    <t>03370328</t>
  </si>
  <si>
    <t>AV. RUI BARBOSA 374</t>
  </si>
  <si>
    <t>03370330</t>
  </si>
  <si>
    <t>RUA PREFEITO APARECIDO BARBOSA, S/N</t>
  </si>
  <si>
    <t>RIVERSUL</t>
  </si>
  <si>
    <t>03370331</t>
  </si>
  <si>
    <t>PRACA EDUARDO RUDGE, 14</t>
  </si>
  <si>
    <t>03370332</t>
  </si>
  <si>
    <t>RUA COMENDADOR JOAO CINTRA, 301</t>
  </si>
  <si>
    <t>03370333</t>
  </si>
  <si>
    <t>RUA SUZANA DIAS, 369</t>
  </si>
  <si>
    <t>03370335</t>
  </si>
  <si>
    <t>RUA HUMBERTO PESCARINI, 300</t>
  </si>
  <si>
    <t>03370336</t>
  </si>
  <si>
    <t>RUA DO TESOURO,198</t>
  </si>
  <si>
    <t>03370337</t>
  </si>
  <si>
    <t>RUA PAULINO FERNANDES DE CASTRO, 33</t>
  </si>
  <si>
    <t>NATIVIDADE DA SERRA</t>
  </si>
  <si>
    <t>03370340</t>
  </si>
  <si>
    <t>RUA PRUDENTE DE MORAES, 52</t>
  </si>
  <si>
    <t>03370341</t>
  </si>
  <si>
    <t>AV.D.PEDRO II, 112</t>
  </si>
  <si>
    <t>03370342</t>
  </si>
  <si>
    <t>PRACA DR. CANDIDO MOTTA, 196</t>
  </si>
  <si>
    <t>03370343</t>
  </si>
  <si>
    <t>AV. ESTER, 253</t>
  </si>
  <si>
    <t>03370344</t>
  </si>
  <si>
    <t>RUA AZEVEDO SOARES, 211</t>
  </si>
  <si>
    <t>03370345</t>
  </si>
  <si>
    <t>PRACA N.S. DA CONCEICAO, 128</t>
  </si>
  <si>
    <t>03370346</t>
  </si>
  <si>
    <t>AV. RUI BARBOSA, 67</t>
  </si>
  <si>
    <t>03370347</t>
  </si>
  <si>
    <t>RUA XV DE NOVEMBRO, 60/72</t>
  </si>
  <si>
    <t>03370348</t>
  </si>
  <si>
    <t>AV. RUBENS CARAMEZ, 19</t>
  </si>
  <si>
    <t>03370349</t>
  </si>
  <si>
    <t>RUA SETE DE SETEMBRO, 1350</t>
  </si>
  <si>
    <t>03370350</t>
  </si>
  <si>
    <t>RUA SEBASTIAO FERREIRA DOS SANTOS,</t>
  </si>
  <si>
    <t>03370351</t>
  </si>
  <si>
    <t>RUA DEZ DE OUTUBRO, 21</t>
  </si>
  <si>
    <t>03370352</t>
  </si>
  <si>
    <t>RUA XV DE NOVEMBRO,174</t>
  </si>
  <si>
    <t>03370353</t>
  </si>
  <si>
    <t>AV. NOVE DE JULHO, 548 / 550 / 554</t>
  </si>
  <si>
    <t>03370354</t>
  </si>
  <si>
    <t>RUA NOVE DE JULHO, 116 120</t>
  </si>
  <si>
    <t>03370355</t>
  </si>
  <si>
    <t>AV. XV DE NOVEMBRO, 621</t>
  </si>
  <si>
    <t>03370356</t>
  </si>
  <si>
    <t>AV DA REPUBLICA, 332</t>
  </si>
  <si>
    <t>03370357</t>
  </si>
  <si>
    <t>RUA SETE DE SETEMBRO, 154</t>
  </si>
  <si>
    <t>03370358</t>
  </si>
  <si>
    <t>RUA CAPITAO DAVID, 11</t>
  </si>
  <si>
    <t>03370360</t>
  </si>
  <si>
    <t>RUA TEM CEL JOSE R MORAES, 71</t>
  </si>
  <si>
    <t>LINDOIA</t>
  </si>
  <si>
    <t>03370361</t>
  </si>
  <si>
    <t>AV. DONA EVARISTA DE CASTRO FERREIR</t>
  </si>
  <si>
    <t>03370362</t>
  </si>
  <si>
    <t>AV.DR.CARLOS BOTELHO, 335</t>
  </si>
  <si>
    <t>03370363</t>
  </si>
  <si>
    <t>AV. UM, 289</t>
  </si>
  <si>
    <t>03370364</t>
  </si>
  <si>
    <t>RUA BENTO DE ABREU, 480</t>
  </si>
  <si>
    <t>SANTA LUCIA</t>
  </si>
  <si>
    <t>03370365</t>
  </si>
  <si>
    <t>PCA SAO JOSE 201</t>
  </si>
  <si>
    <t>TAIACU</t>
  </si>
  <si>
    <t>03370367</t>
  </si>
  <si>
    <t>RUA INACIO MAXIMO DINIZ JUNQUEIRA,</t>
  </si>
  <si>
    <t>JABORANDI</t>
  </si>
  <si>
    <t>03370368</t>
  </si>
  <si>
    <t>RUA BATISTA BARBIERI, 1198</t>
  </si>
  <si>
    <t>DOBRADA</t>
  </si>
  <si>
    <t>03370369</t>
  </si>
  <si>
    <t>AV CEL JOAO CANDIDO, 605</t>
  </si>
  <si>
    <t>MACEDONIA</t>
  </si>
  <si>
    <t>03370370</t>
  </si>
  <si>
    <t>AV. ANTONIO GOMES DE CASTRO, 2679</t>
  </si>
  <si>
    <t>PARANAPUA</t>
  </si>
  <si>
    <t>03370371</t>
  </si>
  <si>
    <t>RUA SAO PAULO,1365</t>
  </si>
  <si>
    <t>POPULINA</t>
  </si>
  <si>
    <t>03370374</t>
  </si>
  <si>
    <t>PCA CEL. ESTEVAM MARCOLINO, 300</t>
  </si>
  <si>
    <t>03370375</t>
  </si>
  <si>
    <t>RUA INACIO FRANCO, 1120</t>
  </si>
  <si>
    <t>03370376</t>
  </si>
  <si>
    <t>PRACA SAO JOAO, 536</t>
  </si>
  <si>
    <t>03370377</t>
  </si>
  <si>
    <t>RUA TEN. PEDRO EGIDIO, 220</t>
  </si>
  <si>
    <t>PARDINHO</t>
  </si>
  <si>
    <t>03370378</t>
  </si>
  <si>
    <t>RUA BERNARDINO DE LIMA PAES, 49</t>
  </si>
  <si>
    <t>PEDRA BELA</t>
  </si>
  <si>
    <t>03370379</t>
  </si>
  <si>
    <t>PCA. DOS PODERES MUNICIPAIS, 257</t>
  </si>
  <si>
    <t>PIRAPORA DO BOM JESUS</t>
  </si>
  <si>
    <t>03370380</t>
  </si>
  <si>
    <t>RUA NOVE DE JULHO, 5</t>
  </si>
  <si>
    <t>PRESIDENTE ALVES</t>
  </si>
  <si>
    <t>03370381</t>
  </si>
  <si>
    <t>RUA CEL. MANOEL ROBERTO BARBOSA, 72</t>
  </si>
  <si>
    <t>03370382</t>
  </si>
  <si>
    <t>RUA QUATRO DE JUNHO,414</t>
  </si>
  <si>
    <t>PORANGABA</t>
  </si>
  <si>
    <t>03370383</t>
  </si>
  <si>
    <t>RUA DR. JORGE TIBIRICA, 679</t>
  </si>
  <si>
    <t>03370384</t>
  </si>
  <si>
    <t>RUA CAP LUIZ VIEIRA 364</t>
  </si>
  <si>
    <t>03370385</t>
  </si>
  <si>
    <t>RUA CAPITÃO VICENTE GONÇALVES, 390</t>
  </si>
  <si>
    <t>TURIUBA</t>
  </si>
  <si>
    <t>03370386</t>
  </si>
  <si>
    <t>AV. ANGELICA, 1784</t>
  </si>
  <si>
    <t>03370387</t>
  </si>
  <si>
    <t>RUA DR CASEMIRO DA ROCHA 51</t>
  </si>
  <si>
    <t>03370388</t>
  </si>
  <si>
    <t>AV. FRANCISCO MORATO, 365</t>
  </si>
  <si>
    <t>03370389</t>
  </si>
  <si>
    <t>AV. PROF. ALFONSO BOVERO, 1060</t>
  </si>
  <si>
    <t>03370390</t>
  </si>
  <si>
    <t>AV. DE PINEDO, 353</t>
  </si>
  <si>
    <t>03370391</t>
  </si>
  <si>
    <t>RUA CORONEL CAMARGO,86</t>
  </si>
  <si>
    <t>03370392</t>
  </si>
  <si>
    <t>RUA CORONEL JOSÉ ANTONIO FROTA, 238</t>
  </si>
  <si>
    <t>SANTA MARIA DA SERRA</t>
  </si>
  <si>
    <t>03370393</t>
  </si>
  <si>
    <t>PRACA AJUDANTE BRAGA, 6</t>
  </si>
  <si>
    <t>03370394</t>
  </si>
  <si>
    <t>RUA DRAUSIO MARCONDES, 119</t>
  </si>
  <si>
    <t>03370395</t>
  </si>
  <si>
    <t>RUA CARMO BUISSA, 1048</t>
  </si>
  <si>
    <t>03370396</t>
  </si>
  <si>
    <t>AV. SAO PAULO, 571</t>
  </si>
  <si>
    <t>03370399</t>
  </si>
  <si>
    <t>AV. DR. EDUARDO COTCHING, 1700</t>
  </si>
  <si>
    <t>03370400</t>
  </si>
  <si>
    <t>RUA TUTOIA, 484</t>
  </si>
  <si>
    <t>03370401</t>
  </si>
  <si>
    <t>PCA JOAQUIM CARLOS GARCIA, 354</t>
  </si>
  <si>
    <t>ALTAIR</t>
  </si>
  <si>
    <t>03370402</t>
  </si>
  <si>
    <t>RUA COMENDADOR SAMPAIO, 112</t>
  </si>
  <si>
    <t>AREIAS</t>
  </si>
  <si>
    <t>03370404</t>
  </si>
  <si>
    <t>R. XXI DE MARCO , 255</t>
  </si>
  <si>
    <t>BARRA DO TURVO</t>
  </si>
  <si>
    <t>03370405</t>
  </si>
  <si>
    <t>PRACA SANTO ANTONIO, 47</t>
  </si>
  <si>
    <t>BORA</t>
  </si>
  <si>
    <t>03370406</t>
  </si>
  <si>
    <t>RUA ABEL DOS REIS, 450</t>
  </si>
  <si>
    <t>CASSIA DOS COQUEIROS</t>
  </si>
  <si>
    <t>03370407</t>
  </si>
  <si>
    <t>AV PREF OCTACIANO P. DE ANDRADE, 37</t>
  </si>
  <si>
    <t>FLORA RICA</t>
  </si>
  <si>
    <t>03370408</t>
  </si>
  <si>
    <t>AV. NOVA OLIMPIA, 278</t>
  </si>
  <si>
    <t>GABRIEL MONTEIRO</t>
  </si>
  <si>
    <t>03370409</t>
  </si>
  <si>
    <t>AVENIDA IPORANGA, 291</t>
  </si>
  <si>
    <t>IPORANGA</t>
  </si>
  <si>
    <t>03370410</t>
  </si>
  <si>
    <t>AV. MAL ARTHUR DA COSTA E SILVA, 97</t>
  </si>
  <si>
    <t>ITAPURA</t>
  </si>
  <si>
    <t>03370411</t>
  </si>
  <si>
    <t>RUA CEL MANOEL HORTA, 194</t>
  </si>
  <si>
    <t>LAVRINHAS</t>
  </si>
  <si>
    <t>03370412</t>
  </si>
  <si>
    <t>RUA MATO GROSSO, 270</t>
  </si>
  <si>
    <t>MONCOES</t>
  </si>
  <si>
    <t>03370414</t>
  </si>
  <si>
    <t>RUA VEREADOR ANTONIO CAMILO NOGEIRA</t>
  </si>
  <si>
    <t>NARANDIBA</t>
  </si>
  <si>
    <t>03370415</t>
  </si>
  <si>
    <t>RUA LISBOA, 1935</t>
  </si>
  <si>
    <t>NOVA LUZITANIA</t>
  </si>
  <si>
    <t>03370416</t>
  </si>
  <si>
    <t>RUA ANTONIO CATANELLI, 130</t>
  </si>
  <si>
    <t>OLEO</t>
  </si>
  <si>
    <t>03370417</t>
  </si>
  <si>
    <t>AV. COOPCAMP, 30</t>
  </si>
  <si>
    <t>ONDA VERDE</t>
  </si>
  <si>
    <t>03370418</t>
  </si>
  <si>
    <t>RUA ALFREDO DE TOLEDO, 646</t>
  </si>
  <si>
    <t>ORINDIUVA</t>
  </si>
  <si>
    <t>03370419</t>
  </si>
  <si>
    <t>AV. PAULISTA, 2006</t>
  </si>
  <si>
    <t>PAULICEIA</t>
  </si>
  <si>
    <t>03370420</t>
  </si>
  <si>
    <t>RUA ARLINDO COELHO, 466</t>
  </si>
  <si>
    <t>PEDRANOPOLIS</t>
  </si>
  <si>
    <t>03370422</t>
  </si>
  <si>
    <t>RUA MARIA PONTES GESTAL, 484</t>
  </si>
  <si>
    <t>PONTES GESTAL</t>
  </si>
  <si>
    <t>03370423</t>
  </si>
  <si>
    <t>AV. RANGEL PESTANA Nº 16</t>
  </si>
  <si>
    <t>QUEIROZ</t>
  </si>
  <si>
    <t>03370425</t>
  </si>
  <si>
    <t>AVENIDA PREFEITO JOÃO BORGES FRIAS,</t>
  </si>
  <si>
    <t>SANDOVALINA</t>
  </si>
  <si>
    <t>03370426</t>
  </si>
  <si>
    <t>AV. BRASIL, 1350</t>
  </si>
  <si>
    <t>SANTA MERCEDES</t>
  </si>
  <si>
    <t>03370427</t>
  </si>
  <si>
    <t>AV. BARAO DO RIO BRANCO, 363</t>
  </si>
  <si>
    <t>SANTO EXPEDITO</t>
  </si>
  <si>
    <t>03370428</t>
  </si>
  <si>
    <t>AV MAL CASTELO BRANCO, 2260</t>
  </si>
  <si>
    <t>TARABAI</t>
  </si>
  <si>
    <t>03370430</t>
  </si>
  <si>
    <t>RUA SAO PEDRO 823</t>
  </si>
  <si>
    <t>UNIAO PAULISTA</t>
  </si>
  <si>
    <t>03370434</t>
  </si>
  <si>
    <t>AV. BADY BASSIT, 4747</t>
  </si>
  <si>
    <t>03370435</t>
  </si>
  <si>
    <t>AV. IBIRAPUERA, 1994</t>
  </si>
  <si>
    <t>03370436</t>
  </si>
  <si>
    <t>RUA SIQUEIRA BUENO, 1691</t>
  </si>
  <si>
    <t>03370437</t>
  </si>
  <si>
    <t>RUA DR. CESAR CASTIGLIONI JR.,121</t>
  </si>
  <si>
    <t>03370438</t>
  </si>
  <si>
    <t>AV. ADOLFO PINHEIRO, 2660</t>
  </si>
  <si>
    <t>03370439</t>
  </si>
  <si>
    <t>PRACA DUQUE DE CAXIAS, 19</t>
  </si>
  <si>
    <t>03370440</t>
  </si>
  <si>
    <t>AV. SEBASTIANA LEITE, 405</t>
  </si>
  <si>
    <t>03370441</t>
  </si>
  <si>
    <t>RUA TEN. JOSE MARCO ALBUQUERQUE, 22</t>
  </si>
  <si>
    <t>03370442</t>
  </si>
  <si>
    <t>RUA SAMPAIO MOREIRA, 1000</t>
  </si>
  <si>
    <t>03370443</t>
  </si>
  <si>
    <t>RUA PROCOPIO DAVIDOFF, 259</t>
  </si>
  <si>
    <t>FLOREAL</t>
  </si>
  <si>
    <t>03370445</t>
  </si>
  <si>
    <t>RUA CEL. AMANCIO BUENO, 192</t>
  </si>
  <si>
    <t>03370446</t>
  </si>
  <si>
    <t>RUA CAP. NEVES, 458</t>
  </si>
  <si>
    <t>03370447</t>
  </si>
  <si>
    <t>PCA PADRE LEONARDO, 8</t>
  </si>
  <si>
    <t>03370448</t>
  </si>
  <si>
    <t>RUA CAPITAO JOSE OLIVA, 949</t>
  </si>
  <si>
    <t>03370449</t>
  </si>
  <si>
    <t>AV. JOSE BONIFACIO, 377</t>
  </si>
  <si>
    <t>03370450</t>
  </si>
  <si>
    <t>RUA RUI BARBOSA 56</t>
  </si>
  <si>
    <t>03370451</t>
  </si>
  <si>
    <t>AV. BRASIL, 376</t>
  </si>
  <si>
    <t>03370455</t>
  </si>
  <si>
    <t>AV. LUCAS NOGUEIRA GARCEZ, 950</t>
  </si>
  <si>
    <t>03370457</t>
  </si>
  <si>
    <t>AVENIDA SANTA CATARINA, 2209</t>
  </si>
  <si>
    <t>03370458</t>
  </si>
  <si>
    <t>RUA VIEIRA DE MORAES, 784/788</t>
  </si>
  <si>
    <t>03370461</t>
  </si>
  <si>
    <t>RUA 27 DE MARÇO, 333</t>
  </si>
  <si>
    <t>BENTO DE ABREU</t>
  </si>
  <si>
    <t>03370462</t>
  </si>
  <si>
    <t>RUA MANOEL MARIANO DE SOUZA, 200</t>
  </si>
  <si>
    <t>CAIUA</t>
  </si>
  <si>
    <t>03370463</t>
  </si>
  <si>
    <t>PRACA CANDIDO BRASIL ESTRELA, 583</t>
  </si>
  <si>
    <t>MIRA ESTRELA</t>
  </si>
  <si>
    <t>03370464</t>
  </si>
  <si>
    <t>RUA RITA VILELA LIMA, 128</t>
  </si>
  <si>
    <t>RESTINGA</t>
  </si>
  <si>
    <t>03370465</t>
  </si>
  <si>
    <t>RUA VISCONDE DE OURO PRETO, 165</t>
  </si>
  <si>
    <t>RIFAINA</t>
  </si>
  <si>
    <t>03370466</t>
  </si>
  <si>
    <t>AV. PRES. CASTELO BRANCO, 560</t>
  </si>
  <si>
    <t>RUBINEIA</t>
  </si>
  <si>
    <t>03370467</t>
  </si>
  <si>
    <t>AV TREZE DE MAIO, 17</t>
  </si>
  <si>
    <t>03370468</t>
  </si>
  <si>
    <t>RUA TERENCIO DA COSTA DIAS, 300</t>
  </si>
  <si>
    <t>03370469</t>
  </si>
  <si>
    <t>PRACA RIO PRETO, 68</t>
  </si>
  <si>
    <t>03370470</t>
  </si>
  <si>
    <t>RUA CORONEL EUGENIO MOTTA, 381</t>
  </si>
  <si>
    <t>03370471</t>
  </si>
  <si>
    <t>RUA QUINTINO BOCAIUVA, 673</t>
  </si>
  <si>
    <t>03370472</t>
  </si>
  <si>
    <t>RUA FLORIANO PEIXOTO, 906</t>
  </si>
  <si>
    <t>03370473</t>
  </si>
  <si>
    <t>RUA PROF. HILDA CUNHA, 91</t>
  </si>
  <si>
    <t>03370474</t>
  </si>
  <si>
    <t>AV. LUIZ ZANDONADI, 50</t>
  </si>
  <si>
    <t>03370475</t>
  </si>
  <si>
    <t>RUA BRASIL, 613</t>
  </si>
  <si>
    <t>03370476</t>
  </si>
  <si>
    <t>PRACA NOVE DE JULHO, 168</t>
  </si>
  <si>
    <t>03370477</t>
  </si>
  <si>
    <t>RUA DONA ALCIDES CANDIDA DE SOUZA,</t>
  </si>
  <si>
    <t>03370478</t>
  </si>
  <si>
    <t>RUA ALCEBIADES MENEZES, 661</t>
  </si>
  <si>
    <t>GUARACI</t>
  </si>
  <si>
    <t>03370479</t>
  </si>
  <si>
    <t>RUA QUINZE DE NOVEMBRO, 288</t>
  </si>
  <si>
    <t>03370480</t>
  </si>
  <si>
    <t>AV. NOVE DE JULHO, 31</t>
  </si>
  <si>
    <t>03370482</t>
  </si>
  <si>
    <t>AV. NOVE DE JULHO, 455</t>
  </si>
  <si>
    <t>IRAPURU</t>
  </si>
  <si>
    <t>03370483</t>
  </si>
  <si>
    <t>AV. SANTO ANTONIO, 1199</t>
  </si>
  <si>
    <t>03370484</t>
  </si>
  <si>
    <t>RUA LUIS DOS SANTOS LIMA, 31</t>
  </si>
  <si>
    <t>LUTECIA</t>
  </si>
  <si>
    <t>03370485</t>
  </si>
  <si>
    <t>RUA J.J. SOARES DE MACEDO S/N</t>
  </si>
  <si>
    <t>03370486</t>
  </si>
  <si>
    <t>RUA SAO PAULO, 455</t>
  </si>
  <si>
    <t>MAGDA</t>
  </si>
  <si>
    <t>03370487</t>
  </si>
  <si>
    <t>AV. FRANCISCO DE ASSIS, 109</t>
  </si>
  <si>
    <t>03370488</t>
  </si>
  <si>
    <t>RUA ANTONIO LIMA, 567</t>
  </si>
  <si>
    <t>MIRASSOLANDIA</t>
  </si>
  <si>
    <t>03370489</t>
  </si>
  <si>
    <t>AV SAO PAULO</t>
  </si>
  <si>
    <t>03370490</t>
  </si>
  <si>
    <t>AV. VEREADOR JOSE GOMES DUDA, 968</t>
  </si>
  <si>
    <t>03370492</t>
  </si>
  <si>
    <t>RUA SANTO ANTONIO, 118</t>
  </si>
  <si>
    <t>03370493</t>
  </si>
  <si>
    <t>PCA MANOEL MARQUES SILVA, 111</t>
  </si>
  <si>
    <t>03370494</t>
  </si>
  <si>
    <t>RUA MAURICIO ALLAIN, 251</t>
  </si>
  <si>
    <t>RAFARD</t>
  </si>
  <si>
    <t>03370495</t>
  </si>
  <si>
    <t>AV. CONS. RODRIGUES ALVES, 307</t>
  </si>
  <si>
    <t>03370496</t>
  </si>
  <si>
    <t>RUA CORONEL GARCIA, 147</t>
  </si>
  <si>
    <t>03370497</t>
  </si>
  <si>
    <t>RUA VERISSIMO PRADO 719 729</t>
  </si>
  <si>
    <t>03370498</t>
  </si>
  <si>
    <t>RUA BARAO DO RIO BRANCO, 445</t>
  </si>
  <si>
    <t>03370499</t>
  </si>
  <si>
    <t>PCA PE JOAQUIM FERREIRA DA CUNHA, 3</t>
  </si>
  <si>
    <t>SILVEIRAS</t>
  </si>
  <si>
    <t>03370500</t>
  </si>
  <si>
    <t>RUA EPISCOPAL, 1015</t>
  </si>
  <si>
    <t>03370501</t>
  </si>
  <si>
    <t>AV. SANTA HELENA, 530</t>
  </si>
  <si>
    <t>03370502</t>
  </si>
  <si>
    <t>RUA HANS STADEN 418</t>
  </si>
  <si>
    <t>03370503</t>
  </si>
  <si>
    <t>AV BRASIL 276</t>
  </si>
  <si>
    <t>03370504</t>
  </si>
  <si>
    <t>AV. RUI BARBOSA, 531</t>
  </si>
  <si>
    <t>03370505</t>
  </si>
  <si>
    <t>AV. DUQUE DE CAXIAS</t>
  </si>
  <si>
    <t>03370507</t>
  </si>
  <si>
    <t>RUA HUMAITA, 34</t>
  </si>
  <si>
    <t>03370509</t>
  </si>
  <si>
    <t>RUA ORATORIO, 1897</t>
  </si>
  <si>
    <t>03370510</t>
  </si>
  <si>
    <t>RUA MAJOR PAULA LOPES 57</t>
  </si>
  <si>
    <t>03370511</t>
  </si>
  <si>
    <t>PCA. PE. JOAO MENENDES, 93</t>
  </si>
  <si>
    <t>03370512</t>
  </si>
  <si>
    <t>RUA TONICO VILELA, 128/132 E 136</t>
  </si>
  <si>
    <t>03370513</t>
  </si>
  <si>
    <t>RUA SAO PAULO, 925</t>
  </si>
  <si>
    <t>APARECIDA D'OESTE</t>
  </si>
  <si>
    <t>03370514</t>
  </si>
  <si>
    <t>PRACA CORONEL ALMEIDA, 125</t>
  </si>
  <si>
    <t>03370515</t>
  </si>
  <si>
    <t>RUA MANOEL AGUIAR, 37</t>
  </si>
  <si>
    <t>03370516</t>
  </si>
  <si>
    <t>RUA AMELIA ZANINI BOMBONATTO, 110</t>
  </si>
  <si>
    <t>03370517</t>
  </si>
  <si>
    <t>RUA MANOEL RIBEIRO MARACAJA, 10</t>
  </si>
  <si>
    <t>BOFETE</t>
  </si>
  <si>
    <t>03370518</t>
  </si>
  <si>
    <t>RUA CORONEL FRANCISCO MARTINS, 180</t>
  </si>
  <si>
    <t>BURITIZAL</t>
  </si>
  <si>
    <t>03370519</t>
  </si>
  <si>
    <t>AV. SAO PAULO, 622</t>
  </si>
  <si>
    <t>03370520</t>
  </si>
  <si>
    <t>PRACA SANTA ISABEL, 302</t>
  </si>
  <si>
    <t>CATIGUA</t>
  </si>
  <si>
    <t>03370521</t>
  </si>
  <si>
    <t>RUA VITORIO STACHISSINI, 766</t>
  </si>
  <si>
    <t>COSMORAMA</t>
  </si>
  <si>
    <t>03370522</t>
  </si>
  <si>
    <t>AV. ANTONIO PRADO, 2633</t>
  </si>
  <si>
    <t>CRISTAIS PAULISTA</t>
  </si>
  <si>
    <t>03370523</t>
  </si>
  <si>
    <t>RUA XV DE NOVEMBRO, 297</t>
  </si>
  <si>
    <t>DOURADO</t>
  </si>
  <si>
    <t>03370524</t>
  </si>
  <si>
    <t>PRAÇA NOSSA SENHORA DA GUIA, Nº 260</t>
  </si>
  <si>
    <t>03370525</t>
  </si>
  <si>
    <t>AV. BRASIL, 618</t>
  </si>
  <si>
    <t>FLORINEA</t>
  </si>
  <si>
    <t>03370526</t>
  </si>
  <si>
    <t>RUA DA LIBERDADE, 534</t>
  </si>
  <si>
    <t>03370528</t>
  </si>
  <si>
    <t>RUA PAULINO CARLOS, 875</t>
  </si>
  <si>
    <t>03370529</t>
  </si>
  <si>
    <t>RUA OVIDIO CUSTODIO MOREIRA, 440</t>
  </si>
  <si>
    <t>03370530</t>
  </si>
  <si>
    <t>RUA PREF MARIANO PROCOPIO DE ARAUJO</t>
  </si>
  <si>
    <t>03370531</t>
  </si>
  <si>
    <t>RUA BENEDITO CALIXTO, 79</t>
  </si>
  <si>
    <t>ITARIRI</t>
  </si>
  <si>
    <t>03370532</t>
  </si>
  <si>
    <t>PRACA MAJOR BELO, 17</t>
  </si>
  <si>
    <t>03370533</t>
  </si>
  <si>
    <t>RUA QUATRO, 496</t>
  </si>
  <si>
    <t>03370534</t>
  </si>
  <si>
    <t>RUA SETE DE SETEMBRO, 704</t>
  </si>
  <si>
    <t>ITOBI</t>
  </si>
  <si>
    <t>03370535</t>
  </si>
  <si>
    <t>AV. BRASIL, 272</t>
  </si>
  <si>
    <t>03370536</t>
  </si>
  <si>
    <t>RUA RUI BARBOSA, 713</t>
  </si>
  <si>
    <t>03370537</t>
  </si>
  <si>
    <t>R. MOHAMAD SAID HEDJAZI, 63</t>
  </si>
  <si>
    <t>03370539</t>
  </si>
  <si>
    <t>RUA EXPEDICIONARIOS PAULISTAS,473</t>
  </si>
  <si>
    <t>03370540</t>
  </si>
  <si>
    <t>RUA SAO PAULO, 450</t>
  </si>
  <si>
    <t>03370542</t>
  </si>
  <si>
    <t>RUA SETE DE SETEMBRO, 2114</t>
  </si>
  <si>
    <t>MERIDIANO</t>
  </si>
  <si>
    <t>03370543</t>
  </si>
  <si>
    <t>RUA DEPUTADO AMARAL FURLAN, 610</t>
  </si>
  <si>
    <t>03370544</t>
  </si>
  <si>
    <t>AV. PREFEITO ROMEU CESTARI, 159</t>
  </si>
  <si>
    <t>MURUTINGA DO SUL</t>
  </si>
  <si>
    <t>03370545</t>
  </si>
  <si>
    <t>RUA HUM DE JANEIRO, 147</t>
  </si>
  <si>
    <t>03370547</t>
  </si>
  <si>
    <t>PRACA DA MATRIZ, 79</t>
  </si>
  <si>
    <t>03370548</t>
  </si>
  <si>
    <t>AV. SAO PAULO. 1123</t>
  </si>
  <si>
    <t>03370549</t>
  </si>
  <si>
    <t>RUA PROF. ROSA EMILIA NEVES COSTA,</t>
  </si>
  <si>
    <t>03370550</t>
  </si>
  <si>
    <t>RUA DR. RODRIGUES ALVES, 886</t>
  </si>
  <si>
    <t>03370551</t>
  </si>
  <si>
    <t>AV. PRES. COSTA E SILVA, 502/506</t>
  </si>
  <si>
    <t>03370552</t>
  </si>
  <si>
    <t>RUA DR. OSCAR DE ALMEIDA, 121</t>
  </si>
  <si>
    <t>QUELUZ</t>
  </si>
  <si>
    <t>03370553</t>
  </si>
  <si>
    <t>RUA CEZARIO JOSE DE CASTILHO, 482</t>
  </si>
  <si>
    <t>SALES</t>
  </si>
  <si>
    <t>03370554</t>
  </si>
  <si>
    <t>AV FRANCISCO SCHIMITH, 909</t>
  </si>
  <si>
    <t>SANTA ALBERTINA</t>
  </si>
  <si>
    <t>03370556</t>
  </si>
  <si>
    <t>RUA NOVE DE JULHO, 357</t>
  </si>
  <si>
    <t>03370557</t>
  </si>
  <si>
    <t>PRAÇA OSWALDO CRUZ, 23</t>
  </si>
  <si>
    <t>03370559</t>
  </si>
  <si>
    <t>RUA SENADOR MELLO PEIXOTO, 222</t>
  </si>
  <si>
    <t>03370560</t>
  </si>
  <si>
    <t>AV. ITABERABA, 1131/1139</t>
  </si>
  <si>
    <t>03370561</t>
  </si>
  <si>
    <t>AV. SETE DE SETEMBRO, 1544</t>
  </si>
  <si>
    <t>03370562</t>
  </si>
  <si>
    <t>AV. N. SRA. DO SABARA, 2920</t>
  </si>
  <si>
    <t>03370563</t>
  </si>
  <si>
    <t>AV. PARADA PINTO, 217</t>
  </si>
  <si>
    <t>03370564</t>
  </si>
  <si>
    <t>PRACA PADRE ALEIXO MONTEIRO MAFRA,</t>
  </si>
  <si>
    <t>03370565</t>
  </si>
  <si>
    <t>AV. AMOREIRAS, 2167</t>
  </si>
  <si>
    <t>03370566</t>
  </si>
  <si>
    <t>AV. GENERAL CARNEIRO, 362</t>
  </si>
  <si>
    <t>03370568</t>
  </si>
  <si>
    <t>RUA EPITACIO PESSOA, 71</t>
  </si>
  <si>
    <t>03370569</t>
  </si>
  <si>
    <t>RUA BRÁS CUBAS, 119</t>
  </si>
  <si>
    <t>03370570</t>
  </si>
  <si>
    <t>AV. AFONSO PENA, 642</t>
  </si>
  <si>
    <t>03370572</t>
  </si>
  <si>
    <t>AV. DO TABOAO, 4081</t>
  </si>
  <si>
    <t>03370573</t>
  </si>
  <si>
    <t>AV SENADOR FEIJO, 395</t>
  </si>
  <si>
    <t>03370574</t>
  </si>
  <si>
    <t>RUA SERRA DE BRAGANCA, 329</t>
  </si>
  <si>
    <t>03370575</t>
  </si>
  <si>
    <t>RUA CORONEL QUIRINO, 925</t>
  </si>
  <si>
    <t>03370576</t>
  </si>
  <si>
    <t>RUA BARAO DO RIO BRANCO, 398</t>
  </si>
  <si>
    <t>03370577</t>
  </si>
  <si>
    <t>AV. MATEO BEI, 3.286</t>
  </si>
  <si>
    <t>03370578</t>
  </si>
  <si>
    <t>AV. DOS REMEDIOS, 779</t>
  </si>
  <si>
    <t>03370628</t>
  </si>
  <si>
    <t>RUA JAMIL JOÃO ZARIF, S/Nº</t>
  </si>
  <si>
    <t>03370629</t>
  </si>
  <si>
    <t>RUA PEDRO DE TOLEDO, 703</t>
  </si>
  <si>
    <t>03370632</t>
  </si>
  <si>
    <t>AV. BARAO DE ITAPURA, 980</t>
  </si>
  <si>
    <t>03370633</t>
  </si>
  <si>
    <t>AVENIDA BARÃO DO RIO BRANCO, 60</t>
  </si>
  <si>
    <t>03370635</t>
  </si>
  <si>
    <t>AV. JOAQUIM AFONSO DA COSTA, 275</t>
  </si>
  <si>
    <t>03370636</t>
  </si>
  <si>
    <t>AVENIDA VEREADOR JOAQUIM PEREIRA</t>
  </si>
  <si>
    <t>03370637</t>
  </si>
  <si>
    <t>AV. SUMARE, 85</t>
  </si>
  <si>
    <t>03370640</t>
  </si>
  <si>
    <t>RUA PEREIRA DE REZENDE 700</t>
  </si>
  <si>
    <t>03370641</t>
  </si>
  <si>
    <t>AV. JOAO DIAS, 1243</t>
  </si>
  <si>
    <t>03370642</t>
  </si>
  <si>
    <t>AV. DR. CHUCRI ZAIDAN, 111</t>
  </si>
  <si>
    <t>03370643</t>
  </si>
  <si>
    <t>ALAMEDA ARAGUAIA, 631/641</t>
  </si>
  <si>
    <t>03370644</t>
  </si>
  <si>
    <t>AV. SAO LUCAS, 104</t>
  </si>
  <si>
    <t>03370646</t>
  </si>
  <si>
    <t>RUA SETE DE SETEMBRO, 1009</t>
  </si>
  <si>
    <t>03370647</t>
  </si>
  <si>
    <t>RUA DR. ARTHUR ORTENBLAD, 1194</t>
  </si>
  <si>
    <t>03370648</t>
  </si>
  <si>
    <t>AV. ENG. ARMANDO ARRUDA PEREIRA, 95</t>
  </si>
  <si>
    <t>03370649</t>
  </si>
  <si>
    <t>AV. ANTONIO FRANCISCO SANTOS JUNIOR</t>
  </si>
  <si>
    <t>SANTOPOLIS DO AGUAPEI</t>
  </si>
  <si>
    <t>03370650</t>
  </si>
  <si>
    <t>AV. CAVALIN, 6-47</t>
  </si>
  <si>
    <t>03370651</t>
  </si>
  <si>
    <t>AV. MARIA AMALIA LOPES DE AZEVEDO,</t>
  </si>
  <si>
    <t>03370652</t>
  </si>
  <si>
    <t>RUA MACIEL MONTEIRO, 297</t>
  </si>
  <si>
    <t>03370653</t>
  </si>
  <si>
    <t>AVENIDA CASA GRANDE, 2611</t>
  </si>
  <si>
    <t>03370655</t>
  </si>
  <si>
    <t>RUA SANTOS DUMONT, 725</t>
  </si>
  <si>
    <t>ADOLFO</t>
  </si>
  <si>
    <t>03370656</t>
  </si>
  <si>
    <t>AV. GUAPIRA, 2480</t>
  </si>
  <si>
    <t>03370657</t>
  </si>
  <si>
    <t>AV BENEDITO ANDRADE, 302</t>
  </si>
  <si>
    <t>03370658</t>
  </si>
  <si>
    <t>PRACA ISAI LEIRNER, 198</t>
  </si>
  <si>
    <t>03370660</t>
  </si>
  <si>
    <t>AV. XV DE NOVEMBRO, 81/85</t>
  </si>
  <si>
    <t>03370661</t>
  </si>
  <si>
    <t>RUA TREZE DE MAIO, 96</t>
  </si>
  <si>
    <t>03370662</t>
  </si>
  <si>
    <t>AV. SENADOR TEOTONIO VILLELA, 1131</t>
  </si>
  <si>
    <t>03370663</t>
  </si>
  <si>
    <t>RUA CLELIA, 902</t>
  </si>
  <si>
    <t>03370666</t>
  </si>
  <si>
    <t>AV. PADRE ARLINDO VIEIRA, 1218</t>
  </si>
  <si>
    <t>03370667</t>
  </si>
  <si>
    <t>AV. DAS AMERICAS, 380/384</t>
  </si>
  <si>
    <t>03370670</t>
  </si>
  <si>
    <t>RUA VICTORIO SANTIM, 95</t>
  </si>
  <si>
    <t>03370671</t>
  </si>
  <si>
    <t>RUA CAJURU, 929/931</t>
  </si>
  <si>
    <t>03370672</t>
  </si>
  <si>
    <t>PRAÇA JOSÉ LUIZ LEME MACIEL, 26</t>
  </si>
  <si>
    <t>03370673</t>
  </si>
  <si>
    <t>RUA ALMIRANTE BARROSO, 1062</t>
  </si>
  <si>
    <t>03370674</t>
  </si>
  <si>
    <t>RUA JOSE DE ALENCAR, 3022</t>
  </si>
  <si>
    <t>03370677</t>
  </si>
  <si>
    <t>RUA QUINTINO MAUDONNET, 835</t>
  </si>
  <si>
    <t>03370678</t>
  </si>
  <si>
    <t>AV. RIO DAS PEDRAS, 1879/1889</t>
  </si>
  <si>
    <t>03370679</t>
  </si>
  <si>
    <t>RUA TAMANDARE, 591</t>
  </si>
  <si>
    <t>03370680</t>
  </si>
  <si>
    <t>RUA RIO BRANCO 24-25</t>
  </si>
  <si>
    <t>03370681</t>
  </si>
  <si>
    <t>RUA JOAQUIM NABUCO, 726</t>
  </si>
  <si>
    <t>03370682</t>
  </si>
  <si>
    <t>RUA CAPITÃO JOÃO PRIANTI, 65</t>
  </si>
  <si>
    <t>IGARATA</t>
  </si>
  <si>
    <t>03370684</t>
  </si>
  <si>
    <t>AV. SANTANA, 657</t>
  </si>
  <si>
    <t>SANTANA DA PONTE PENSA</t>
  </si>
  <si>
    <t>03370685</t>
  </si>
  <si>
    <t>RUA MOACIR MARANGONI, 222</t>
  </si>
  <si>
    <t>CAIABU</t>
  </si>
  <si>
    <t>03370687</t>
  </si>
  <si>
    <t>RUA CARLOS GOMES, 497</t>
  </si>
  <si>
    <t>SAO JOAO DAS DUAS PONTES</t>
  </si>
  <si>
    <t>03370689</t>
  </si>
  <si>
    <t>PRACA DR. JOAO COUTINHO DE LIMA, 29</t>
  </si>
  <si>
    <t>ARANDU</t>
  </si>
  <si>
    <t>03370690</t>
  </si>
  <si>
    <t>RUA VISCONDE DE PIRAJA, 265</t>
  </si>
  <si>
    <t>03370691</t>
  </si>
  <si>
    <t>AV. AMADOR BUENO DA VEIGA, 1730/174</t>
  </si>
  <si>
    <t>03370692</t>
  </si>
  <si>
    <t>RUA RUI BARBOSA, 100</t>
  </si>
  <si>
    <t>03370693</t>
  </si>
  <si>
    <t>RUA FREI GERMANO, 1852</t>
  </si>
  <si>
    <t>03370694</t>
  </si>
  <si>
    <t>RUA INDEPENDENCIA, 400</t>
  </si>
  <si>
    <t>03370695</t>
  </si>
  <si>
    <t>RUA ELIAS CHIBEB, 470</t>
  </si>
  <si>
    <t>SEBASTIANOPOLIS DO SUL</t>
  </si>
  <si>
    <t>03370696</t>
  </si>
  <si>
    <t>RUA MARECHAL TITO, 4712</t>
  </si>
  <si>
    <t>03370697</t>
  </si>
  <si>
    <t>RUA CANDIDO MENDES, 907</t>
  </si>
  <si>
    <t>03370698</t>
  </si>
  <si>
    <t>AV. LEOPOLDO CARLOS DE OLIVEIRA, 12</t>
  </si>
  <si>
    <t>03370700</t>
  </si>
  <si>
    <t>AV. SANTOS DUMONT, 2829</t>
  </si>
  <si>
    <t>03370701</t>
  </si>
  <si>
    <t>RUA FERNAO DIAS PAES LEME, 987</t>
  </si>
  <si>
    <t>03370702</t>
  </si>
  <si>
    <t>RUA PEDROSO DE MORAES, 2750</t>
  </si>
  <si>
    <t>03370706</t>
  </si>
  <si>
    <t>RUA OSWALDO CRUZ, 142</t>
  </si>
  <si>
    <t>GUAICARA</t>
  </si>
  <si>
    <t>03370707</t>
  </si>
  <si>
    <t>R ELVIRA NEVES DE BRITO,226</t>
  </si>
  <si>
    <t>URU</t>
  </si>
  <si>
    <t>03370708</t>
  </si>
  <si>
    <t>R ALEXANDRE ABSY ,272</t>
  </si>
  <si>
    <t>TEJUPA</t>
  </si>
  <si>
    <t>03370709</t>
  </si>
  <si>
    <t>R JOAO NEVES PONTES ,1171</t>
  </si>
  <si>
    <t>GUARANI D'OESTE</t>
  </si>
  <si>
    <t>03370711</t>
  </si>
  <si>
    <t>RUA GUILHERME SILVA, 183</t>
  </si>
  <si>
    <t>03370712</t>
  </si>
  <si>
    <t>AV. ANCHIETA, 103</t>
  </si>
  <si>
    <t>03370713</t>
  </si>
  <si>
    <t>AV 22 DE MARCO,251</t>
  </si>
  <si>
    <t>CANAS</t>
  </si>
  <si>
    <t>03370714</t>
  </si>
  <si>
    <t>R ANDRINI,41</t>
  </si>
  <si>
    <t>03370715</t>
  </si>
  <si>
    <t>AV. NOSSA SENHORA DA PAZ, 2443</t>
  </si>
  <si>
    <t>03370717</t>
  </si>
  <si>
    <t>AV. FERNANDO COSTA, 620</t>
  </si>
  <si>
    <t>03370718</t>
  </si>
  <si>
    <t>AV.ANDRADE NEVES, 2181</t>
  </si>
  <si>
    <t>03370719</t>
  </si>
  <si>
    <t>RUA ARMANDO DE SALES OLIVEIRA, 215</t>
  </si>
  <si>
    <t>03370720</t>
  </si>
  <si>
    <t>AV. PROFESSOR FRANCISCO MORATO, 357</t>
  </si>
  <si>
    <t>03370721</t>
  </si>
  <si>
    <t>AV ADOLFO PINHEIRO, 2041</t>
  </si>
  <si>
    <t>03370722</t>
  </si>
  <si>
    <t>AV PRESIDENTE VARGAS 678</t>
  </si>
  <si>
    <t>03370723</t>
  </si>
  <si>
    <t>RUA VITORINO DELL' ANTONIA,111</t>
  </si>
  <si>
    <t>03370724</t>
  </si>
  <si>
    <t>AV.TIRADENTES, 1475</t>
  </si>
  <si>
    <t>03370725</t>
  </si>
  <si>
    <t>AV.JOSE CABALLERO, 65 - SALAS 1 E 2</t>
  </si>
  <si>
    <t>03370726</t>
  </si>
  <si>
    <t>RUA ONZE DE AGOSTO 8</t>
  </si>
  <si>
    <t>03370728</t>
  </si>
  <si>
    <t>AV.TIRADENTES, 1481</t>
  </si>
  <si>
    <t>03370729</t>
  </si>
  <si>
    <t>AVENIDA BRIGADEIRO FARIA LIMA, 1.10</t>
  </si>
  <si>
    <t>03370730</t>
  </si>
  <si>
    <t>RUA CARLOS MEIRA,55</t>
  </si>
  <si>
    <t>03370731</t>
  </si>
  <si>
    <t>AV. MARIO LOPES LEAO, 121</t>
  </si>
  <si>
    <t>03370732</t>
  </si>
  <si>
    <t>RUA CLEMENTE ÁLVARES, 368</t>
  </si>
  <si>
    <t>03370733</t>
  </si>
  <si>
    <t>AV. NOVA CANTAREIRA, 895</t>
  </si>
  <si>
    <t>03370734</t>
  </si>
  <si>
    <t>PRAÇA SANTA TEREZINHA, 275</t>
  </si>
  <si>
    <t>03370735</t>
  </si>
  <si>
    <t>RUA PRIMEIRO DE AGOSTO, 5-3</t>
  </si>
  <si>
    <t>03370736</t>
  </si>
  <si>
    <t>RUA GAL BITTENCOURT, 123</t>
  </si>
  <si>
    <t>03370761</t>
  </si>
  <si>
    <t>RUA DO ALGODAO 1451</t>
  </si>
  <si>
    <t>03370762</t>
  </si>
  <si>
    <t>RUA RIBEIRO DE LIMA, 282 SALAS 4,5</t>
  </si>
  <si>
    <t>03370766</t>
  </si>
  <si>
    <t>AV.BOM CLIMA, 155</t>
  </si>
  <si>
    <t>03370767</t>
  </si>
  <si>
    <t>AV.DOM PEDRO I, 820</t>
  </si>
  <si>
    <t>03370768</t>
  </si>
  <si>
    <t>RUA NARCISO STURLINI 112</t>
  </si>
  <si>
    <t>03370769</t>
  </si>
  <si>
    <t>AV. ANTONIO CARLOS COMITRE, 570</t>
  </si>
  <si>
    <t>03370770</t>
  </si>
  <si>
    <t>AV. JOAO JORGE, 431</t>
  </si>
  <si>
    <t>03370771</t>
  </si>
  <si>
    <t>AV. BRIGADEIRO FARIA LIMA, 5836</t>
  </si>
  <si>
    <t>03370773</t>
  </si>
  <si>
    <t>AV. FRANCISCO GLICÉRIO, 892</t>
  </si>
  <si>
    <t>03370774</t>
  </si>
  <si>
    <t>RUA AMADOR BUENO, 474</t>
  </si>
  <si>
    <t>03370775</t>
  </si>
  <si>
    <t>R DUQUE DE CAXIAS, 175 / 179</t>
  </si>
  <si>
    <t>03370776</t>
  </si>
  <si>
    <t>RUA LUIZ CAMILO DE CAMARGO, 511 / 5</t>
  </si>
  <si>
    <t>03370777</t>
  </si>
  <si>
    <t>AVENIDA IBIRAPUERA, 1104</t>
  </si>
  <si>
    <t>03370778</t>
  </si>
  <si>
    <t>AV. ZELINA, 569/573/575</t>
  </si>
  <si>
    <t>03370779</t>
  </si>
  <si>
    <t>AVENIDA RANGEL PESTANA, 215</t>
  </si>
  <si>
    <t>03370780</t>
  </si>
  <si>
    <t>RUA OSCAR FREIRE, 1478</t>
  </si>
  <si>
    <t>03370781</t>
  </si>
  <si>
    <t>AVENIDA GOVERNADOR PEDRO DE TOLEDO,</t>
  </si>
  <si>
    <t>03370782</t>
  </si>
  <si>
    <t>AVENIDA CAVALHEIRO PASCHOAL INNECHI</t>
  </si>
  <si>
    <t>03370783</t>
  </si>
  <si>
    <t>AVENIDA INDEPENDÊNCIA, 385</t>
  </si>
  <si>
    <t>03370784</t>
  </si>
  <si>
    <t>AVENIDA COMENDADOR PEREIRA INACIO,</t>
  </si>
  <si>
    <t>03370785</t>
  </si>
  <si>
    <t>RUA JAMES JOULE, 65</t>
  </si>
  <si>
    <t>03370786</t>
  </si>
  <si>
    <t>AV. PARANAGUÁ, 1953</t>
  </si>
  <si>
    <t>03370787</t>
  </si>
  <si>
    <t>AVENIDA DAS AMÉRICAS, 4043</t>
  </si>
  <si>
    <t>03370788</t>
  </si>
  <si>
    <t>ROD. CARLOS LINDENBERG, 645</t>
  </si>
  <si>
    <t>03370789</t>
  </si>
  <si>
    <t>AV GETULIO VARGAS, 791</t>
  </si>
  <si>
    <t>03370790</t>
  </si>
  <si>
    <t>RUA CARAVELAS, 493</t>
  </si>
  <si>
    <t>03370791</t>
  </si>
  <si>
    <t>AV ÁGUA FRIA, 1870</t>
  </si>
  <si>
    <t>03370792</t>
  </si>
  <si>
    <t>R JOAO TEODORO, 414/420</t>
  </si>
  <si>
    <t>03370793</t>
  </si>
  <si>
    <t>AV NILO PEÇANHA 412</t>
  </si>
  <si>
    <t>03370794</t>
  </si>
  <si>
    <t>R SIQUEIRA CAMPOS, 75</t>
  </si>
  <si>
    <t>03370795</t>
  </si>
  <si>
    <t>AV CONDE FRANCISCO MATARAZZO ,S/N</t>
  </si>
  <si>
    <t>03370796</t>
  </si>
  <si>
    <t>R CORONEL PEDRO DIAS BATISTA, 1444</t>
  </si>
  <si>
    <t>03370797</t>
  </si>
  <si>
    <t>AV TANCREDO NEVES, 1632</t>
  </si>
  <si>
    <t>03370798</t>
  </si>
  <si>
    <t>R. CONDE DE BONFIM, 580</t>
  </si>
  <si>
    <t>03370799</t>
  </si>
  <si>
    <t>R. ATAULFO DE PAIVA, 822</t>
  </si>
  <si>
    <t>03370800</t>
  </si>
  <si>
    <t>AV NOSSA SENHORA DA GLÓRIA, 1555</t>
  </si>
  <si>
    <t>03370801</t>
  </si>
  <si>
    <t>AV GOVERNADOR ROBERTO SILVEIRA, 540</t>
  </si>
  <si>
    <t>03370802</t>
  </si>
  <si>
    <t>AV. GOVERNADOR AMARAL PEIXOTO, 595</t>
  </si>
  <si>
    <t>03370803</t>
  </si>
  <si>
    <t>R. FULVIO ADUCCI, 1229</t>
  </si>
  <si>
    <t>03370804</t>
  </si>
  <si>
    <t>AVENIDA RUI BARBOSA, 2464/70/78/82</t>
  </si>
  <si>
    <t>03370805</t>
  </si>
  <si>
    <t>AVENIDA ASSUNÇÃO, 721</t>
  </si>
  <si>
    <t>03370806</t>
  </si>
  <si>
    <t>AV DAS AMÉRICAS, 13697</t>
  </si>
  <si>
    <t>03370807</t>
  </si>
  <si>
    <t>R ALCIDES MUNHOZ, 620</t>
  </si>
  <si>
    <t>03370808</t>
  </si>
  <si>
    <t>AV PREF ERASTO GAERTNER, 368</t>
  </si>
  <si>
    <t>03370809</t>
  </si>
  <si>
    <t>AV WINSTON CHURCHILL, 2205</t>
  </si>
  <si>
    <t>03370810</t>
  </si>
  <si>
    <t>AV MARECHAL FLORIANO PEIXOTO, 5770</t>
  </si>
  <si>
    <t>03370811</t>
  </si>
  <si>
    <t>AV NOSSA SENHORA DE LOURDES, 63</t>
  </si>
  <si>
    <t>03370812</t>
  </si>
  <si>
    <t>AV MANOEL RIBAS, 5788</t>
  </si>
  <si>
    <t>03370813</t>
  </si>
  <si>
    <t>R IZAAC FERREIRA DA CRUZ, 3151</t>
  </si>
  <si>
    <t>03370814</t>
  </si>
  <si>
    <t>R MANOEL VALDOMIRO DE MACEDO, 2160</t>
  </si>
  <si>
    <t>03370815</t>
  </si>
  <si>
    <t>SIG QUADRA 8, 2378</t>
  </si>
  <si>
    <t>03370816</t>
  </si>
  <si>
    <t>SCN QUADRA 2 - BLOCO D</t>
  </si>
  <si>
    <t>03370817</t>
  </si>
  <si>
    <t>RUA PADRE ANCHIETA, 1859</t>
  </si>
  <si>
    <t>03370818</t>
  </si>
  <si>
    <t>RUA DR. THIBAU, 149/153/161/163</t>
  </si>
  <si>
    <t>03370820</t>
  </si>
  <si>
    <t>RUA 28, Nº 73</t>
  </si>
  <si>
    <t>03370821</t>
  </si>
  <si>
    <t>AV PROF CARVALHO PINTO, 226</t>
  </si>
  <si>
    <t>03370822</t>
  </si>
  <si>
    <t>AV PELINCA, 307/309</t>
  </si>
  <si>
    <t>03370823</t>
  </si>
  <si>
    <t>AV. DOUTOR VICTOR DO AMARAL, S/N</t>
  </si>
  <si>
    <t>03370824</t>
  </si>
  <si>
    <t>AV BANDEIRANTES ,3900</t>
  </si>
  <si>
    <t>03370825</t>
  </si>
  <si>
    <t>R CAMPOS SALES, 1777</t>
  </si>
  <si>
    <t>03370826</t>
  </si>
  <si>
    <t>AV RIO BRANCO, 315</t>
  </si>
  <si>
    <t>03370827</t>
  </si>
  <si>
    <t>AV JORNALISTA RUBENS DE ARRUDA RAMO</t>
  </si>
  <si>
    <t>03370828</t>
  </si>
  <si>
    <t>AVENIDA ÁGUA VERDE, 766</t>
  </si>
  <si>
    <t>03370829</t>
  </si>
  <si>
    <t>RUA FRANCISCO VILELA DE ANDRADE NET</t>
  </si>
  <si>
    <t>03370830</t>
  </si>
  <si>
    <t>AVENIDA SETE DE SETEMBRO, 4161</t>
  </si>
  <si>
    <t>03370831</t>
  </si>
  <si>
    <t>R FRANCISCO MARENGO, 1157 / 1167</t>
  </si>
  <si>
    <t>03370832</t>
  </si>
  <si>
    <t>R JORGE VICTOR VIEIRA, 36</t>
  </si>
  <si>
    <t>03370833</t>
  </si>
  <si>
    <t>R DA QUITANDA, 89-93</t>
  </si>
  <si>
    <t>03370834</t>
  </si>
  <si>
    <t>R NICOLAU GAGLIARDI, 366</t>
  </si>
  <si>
    <t>03370835</t>
  </si>
  <si>
    <t>R NOVA IORQUE, 332-338</t>
  </si>
  <si>
    <t>03370836</t>
  </si>
  <si>
    <t>AV CRUZEIRO DO SUL, 248</t>
  </si>
  <si>
    <t>03370837</t>
  </si>
  <si>
    <t>R. DR ULYSSES GUIMARAES, 1129</t>
  </si>
  <si>
    <t>CARNEIRINHO</t>
  </si>
  <si>
    <t>03370838</t>
  </si>
  <si>
    <t>R CIDADE DO DO PRATA, 1095</t>
  </si>
  <si>
    <t>03370839</t>
  </si>
  <si>
    <t>R DO CAFE, 1147</t>
  </si>
  <si>
    <t>03370840</t>
  </si>
  <si>
    <t>AVENIDA CARLOS BOTELHO, 518</t>
  </si>
  <si>
    <t>03370843</t>
  </si>
  <si>
    <t>PCA DR JULIO JUNQUEIRA ,245</t>
  </si>
  <si>
    <t>03370844</t>
  </si>
  <si>
    <t>AV REV ALVARO SIMOES, 1612</t>
  </si>
  <si>
    <t>03370845</t>
  </si>
  <si>
    <t>R TENENTE JOAO FRANCISCO, 220</t>
  </si>
  <si>
    <t>03370846</t>
  </si>
  <si>
    <t>PÇA COMENDADOR MARTINS, 8 SET 1Q 10</t>
  </si>
  <si>
    <t>03370847</t>
  </si>
  <si>
    <t>AV WALQUIR VERGANI, 391</t>
  </si>
  <si>
    <t>03370848</t>
  </si>
  <si>
    <t>R BENTO DE ARRUDA CAMARGO, 1680</t>
  </si>
  <si>
    <t>03370849</t>
  </si>
  <si>
    <t>AV EDUARDO PRADO 1874</t>
  </si>
  <si>
    <t>03370900</t>
  </si>
  <si>
    <t>RUA VERBO DIVINO, 1356</t>
  </si>
  <si>
    <t>03370903</t>
  </si>
  <si>
    <t>AVENIDA ULYSSES GUIMARAES, 3302</t>
  </si>
  <si>
    <t>03370908</t>
  </si>
  <si>
    <t>AV IPIRANGA, 67</t>
  </si>
  <si>
    <t>03370909</t>
  </si>
  <si>
    <t>RUA DAS LARANJEIRAS, 404</t>
  </si>
  <si>
    <t>03370910</t>
  </si>
  <si>
    <t>AVENIDA ANHANGUERA, 3592</t>
  </si>
  <si>
    <t>03370911</t>
  </si>
  <si>
    <t>AVENIDA SETE DE SETEMBRO, 2469</t>
  </si>
  <si>
    <t>03370912</t>
  </si>
  <si>
    <t>RUA ANTONIO FERNANDES LEITE, 428</t>
  </si>
  <si>
    <t>03370913</t>
  </si>
  <si>
    <t>AVENIDA CARDOSO MOREIRA, 643</t>
  </si>
  <si>
    <t>03370914</t>
  </si>
  <si>
    <t>AV DOM PEDRO I, 1355 Q 0 - LOTES 11</t>
  </si>
  <si>
    <t>03370915</t>
  </si>
  <si>
    <t>R CACHOEIRA 526</t>
  </si>
  <si>
    <t>03370916</t>
  </si>
  <si>
    <t>AV EMILIO RIBAS, 2221</t>
  </si>
  <si>
    <t>03370917</t>
  </si>
  <si>
    <t>AV ANTONIO CARLOS COSTA 985/987 L 8</t>
  </si>
  <si>
    <t>03370918</t>
  </si>
  <si>
    <t>AV DOS TAJURAS, 350</t>
  </si>
  <si>
    <t>03370919</t>
  </si>
  <si>
    <t>AVENIDA PRES ALTINO</t>
  </si>
  <si>
    <t>03370921</t>
  </si>
  <si>
    <t>RUA CONSELHEIRO MOREIRA DE BARROS,</t>
  </si>
  <si>
    <t>03370922</t>
  </si>
  <si>
    <t>AV LINS DE VASCONCELOS, 1894</t>
  </si>
  <si>
    <t>03370923</t>
  </si>
  <si>
    <t>RUA ANITA GARIBALDI, 600</t>
  </si>
  <si>
    <t>03370924</t>
  </si>
  <si>
    <t>R FELIPE CARDOSO, 593</t>
  </si>
  <si>
    <t>03370925</t>
  </si>
  <si>
    <t>RUA JOAQUIM DE QUEIROS, 39</t>
  </si>
  <si>
    <t>03370926</t>
  </si>
  <si>
    <t>PCA SANTOS DUMONT 190</t>
  </si>
  <si>
    <t>03370927</t>
  </si>
  <si>
    <t>AV REPUBLICA DO LIBANO S/N</t>
  </si>
  <si>
    <t>03370928</t>
  </si>
  <si>
    <t>AV 136, SN</t>
  </si>
  <si>
    <t>03370929</t>
  </si>
  <si>
    <t>AV DEP JAMEL CECILIO S/N QD B22 LT</t>
  </si>
  <si>
    <t>03370930</t>
  </si>
  <si>
    <t>AV EUDES SCHERRER DE SOUZA S/N</t>
  </si>
  <si>
    <t>03370931</t>
  </si>
  <si>
    <t>SET EDIF UTILID PUBL NORTE QD 513 B</t>
  </si>
  <si>
    <t>03370932</t>
  </si>
  <si>
    <t>AV DOM LUIS, 500</t>
  </si>
  <si>
    <t>03370933</t>
  </si>
  <si>
    <t>R PRAIA DE AREMBEPE, 33 QD A 001 LT</t>
  </si>
  <si>
    <t>03370934</t>
  </si>
  <si>
    <t>SCN QUADRA 6</t>
  </si>
  <si>
    <t>03370935</t>
  </si>
  <si>
    <t>R VOLUNTARIOS DA PATRIA 3998/4006</t>
  </si>
  <si>
    <t>03370936</t>
  </si>
  <si>
    <t>AVENIDA RAJA GABAGLIA, 1583</t>
  </si>
  <si>
    <t>03370937</t>
  </si>
  <si>
    <t>AVENIDA JOHN BOYD DUNLOP 131 AO 185</t>
  </si>
  <si>
    <t>03370938</t>
  </si>
  <si>
    <t>R DOIS DE SETEMBRO 2624</t>
  </si>
  <si>
    <t>03370940</t>
  </si>
  <si>
    <t>AV FRANCISCO MATARAZZO 486 / 492</t>
  </si>
  <si>
    <t>03370941</t>
  </si>
  <si>
    <t>AV MORUMBI 6885</t>
  </si>
  <si>
    <t>03370942</t>
  </si>
  <si>
    <t>AVENIDA VINTE DE JANEIRO S/N</t>
  </si>
  <si>
    <t>03370943</t>
  </si>
  <si>
    <t>RUA ALOISIO DA SILVA GOMES 800</t>
  </si>
  <si>
    <t>03370944</t>
  </si>
  <si>
    <t>03370946</t>
  </si>
  <si>
    <t>AVENIDA EDMEIA MATTOS LAZZAROTTI, 2</t>
  </si>
  <si>
    <t>03370947</t>
  </si>
  <si>
    <t>AV VASCONCELOS COSTA</t>
  </si>
  <si>
    <t>03370948</t>
  </si>
  <si>
    <t>AV JOSE FONSECA E SILVA Nº 929</t>
  </si>
  <si>
    <t>03370949</t>
  </si>
  <si>
    <t>R CARLOS GOMES 2106</t>
  </si>
  <si>
    <t>03370950</t>
  </si>
  <si>
    <t>AV VICTOR FERREIRA DO AMARAL 874</t>
  </si>
  <si>
    <t>03370951</t>
  </si>
  <si>
    <t>AV TIRADENTES 1295</t>
  </si>
  <si>
    <t>03370952</t>
  </si>
  <si>
    <t>RUA IRIRIU, 1618</t>
  </si>
  <si>
    <t>03370953</t>
  </si>
  <si>
    <t>AVENIDA NOSSA SENHORA MEDIANEIRA, 9</t>
  </si>
  <si>
    <t>03370954</t>
  </si>
  <si>
    <t>RUA GUIOMAR PORTO, 169</t>
  </si>
  <si>
    <t>03370955</t>
  </si>
  <si>
    <t>AVENIDA NATALINO JOAO BRESCANSIN, 1</t>
  </si>
  <si>
    <t>03370956</t>
  </si>
  <si>
    <t>R CLÉLIA1789/1797</t>
  </si>
  <si>
    <t>03370958</t>
  </si>
  <si>
    <t>AL GABRIEL MONTEIRO DA SILVA, 1206</t>
  </si>
  <si>
    <t>03370959</t>
  </si>
  <si>
    <t>AV PRES JUSCELINO KUBITSCHEK, 8040</t>
  </si>
  <si>
    <t>03370960</t>
  </si>
  <si>
    <t>RUA FRANCISCO MIGUEL,561/579</t>
  </si>
  <si>
    <t>03370961</t>
  </si>
  <si>
    <t>RUA OSWALDO OSCAR BARTHELSON, 1213</t>
  </si>
  <si>
    <t>03370962</t>
  </si>
  <si>
    <t>RUA BATISTA RAFFI 803</t>
  </si>
  <si>
    <t>03370963</t>
  </si>
  <si>
    <t>AV SÃO PAULO 911</t>
  </si>
  <si>
    <t>03370964</t>
  </si>
  <si>
    <t>R CANDIDO BENICIO, 2025</t>
  </si>
  <si>
    <t>03370966</t>
  </si>
  <si>
    <t>AVENIDA SANTOS DUMONT, 241</t>
  </si>
  <si>
    <t>03370967</t>
  </si>
  <si>
    <t>R FORTALEZA S/N</t>
  </si>
  <si>
    <t>03370968</t>
  </si>
  <si>
    <t>R XV DE NOVEMBRO,236</t>
  </si>
  <si>
    <t>03370969</t>
  </si>
  <si>
    <t>AVENIDA DORIVAL CAYMMI, 14380</t>
  </si>
  <si>
    <t>03370970</t>
  </si>
  <si>
    <t>ST URB, QUADRA 6, CL LOTE 4 S/N LOJ</t>
  </si>
  <si>
    <t>03370971</t>
  </si>
  <si>
    <t>AV T 7, 873 QD 41 LT 05</t>
  </si>
  <si>
    <t>03370972</t>
  </si>
  <si>
    <t>AV MAL RONDON 681</t>
  </si>
  <si>
    <t>03370974</t>
  </si>
  <si>
    <t>RUA GILO GUEDES, 278</t>
  </si>
  <si>
    <t>03370975</t>
  </si>
  <si>
    <t>AV VER TOALDO TULIO, 3830</t>
  </si>
  <si>
    <t>03370976</t>
  </si>
  <si>
    <t>R ENG TRINDADE, 99</t>
  </si>
  <si>
    <t>03370977</t>
  </si>
  <si>
    <t>RUA EUCLIDES FARIA 2 / 4</t>
  </si>
  <si>
    <t>03370978</t>
  </si>
  <si>
    <t>AV DR NILO PECANHA, 2320</t>
  </si>
  <si>
    <t>03370979</t>
  </si>
  <si>
    <t>AL PAULISTA 2114</t>
  </si>
  <si>
    <t>03370980</t>
  </si>
  <si>
    <t>AVENIDA SUAÇUNA 374</t>
  </si>
  <si>
    <t>03370981</t>
  </si>
  <si>
    <t>AV FRANCISCO FERREIRA LOPES 2361 /</t>
  </si>
  <si>
    <t>03370982</t>
  </si>
  <si>
    <t>R ZILDA 578 / 582</t>
  </si>
  <si>
    <t>03370983</t>
  </si>
  <si>
    <t>AV ALBERTO BYINGTON 1991</t>
  </si>
  <si>
    <t>03370985</t>
  </si>
  <si>
    <t>R TEODORO SAMPAIO 1510</t>
  </si>
  <si>
    <t>03370986</t>
  </si>
  <si>
    <t>R VERGUEIRO,4600</t>
  </si>
  <si>
    <t>03370987</t>
  </si>
  <si>
    <t>AV CARLOS DE CAMPOS 424 / 434</t>
  </si>
  <si>
    <t>03370988</t>
  </si>
  <si>
    <t>RUA NOSSA SENHORA DA LAPA, 204 / 20</t>
  </si>
  <si>
    <t>03370990</t>
  </si>
  <si>
    <t>R DA CONSOLAÇÃO, 3040</t>
  </si>
  <si>
    <t>03370993</t>
  </si>
  <si>
    <t>AV ANITA GARIBALDI 1240</t>
  </si>
  <si>
    <t>03370994</t>
  </si>
  <si>
    <t>AV WASHINGTON LUIS, 6831</t>
  </si>
  <si>
    <t>SÃO PAULO</t>
  </si>
  <si>
    <t>03370995</t>
  </si>
  <si>
    <t>R HENRIQUE SCHAUMANN, 566</t>
  </si>
  <si>
    <t>03370996</t>
  </si>
  <si>
    <t>AV PROF ABRAAO DE MORAIS 2177 / 218</t>
  </si>
  <si>
    <t>03370997</t>
  </si>
  <si>
    <t>AV DA LIBERDADE, 937</t>
  </si>
  <si>
    <t>03370998</t>
  </si>
  <si>
    <t>AV GIOVANNI GRONCHI</t>
  </si>
  <si>
    <t>03370999</t>
  </si>
  <si>
    <t>AV MATO GROSSO 232-S</t>
  </si>
  <si>
    <t>03371001</t>
  </si>
  <si>
    <t>RUA SETE DE SETEMBRO, 1080</t>
  </si>
  <si>
    <t>03371002</t>
  </si>
  <si>
    <t>RUA SETE DE SETEMBRO, 1177</t>
  </si>
  <si>
    <t>03371004</t>
  </si>
  <si>
    <t>AV FRANCISCO SÁ, 1028 / 1030 / 1032</t>
  </si>
  <si>
    <t>03371005</t>
  </si>
  <si>
    <t>RUA DOS ANDRADAS, 1490</t>
  </si>
  <si>
    <t>03371006</t>
  </si>
  <si>
    <t>03371010</t>
  </si>
  <si>
    <t>AV. FARRAPOS, 2250</t>
  </si>
  <si>
    <t>03371011</t>
  </si>
  <si>
    <t>RUA BENJAMIM CONSTANT, 1850</t>
  </si>
  <si>
    <t>03371012</t>
  </si>
  <si>
    <t>AV BRASILIA 60337/6338/6342/6346</t>
  </si>
  <si>
    <t>03371013</t>
  </si>
  <si>
    <t>03371014</t>
  </si>
  <si>
    <t>RUA OSVALDO ARANHA, 1370</t>
  </si>
  <si>
    <t>03371018</t>
  </si>
  <si>
    <t>03371020</t>
  </si>
  <si>
    <t>RUA CRISTOVAO COLOMBO, 1361</t>
  </si>
  <si>
    <t>03371022</t>
  </si>
  <si>
    <t>AV. AZENHA, 941 - LOJA 104</t>
  </si>
  <si>
    <t>03371023</t>
  </si>
  <si>
    <t>AVENIDA ANTONIO CARLOS COUTO DE BAR</t>
  </si>
  <si>
    <t>03371025</t>
  </si>
  <si>
    <t>RUA 24 DE OUTUBRO, 828</t>
  </si>
  <si>
    <t>03371026</t>
  </si>
  <si>
    <t>AV. FARRAPOS, 3455</t>
  </si>
  <si>
    <t>03371027</t>
  </si>
  <si>
    <t>AV. ALBERTO BINS, 383</t>
  </si>
  <si>
    <t>03371028</t>
  </si>
  <si>
    <t>AV. BENTO GONCALVES, 1924</t>
  </si>
  <si>
    <t>03371029</t>
  </si>
  <si>
    <t>AV. ASSIS BRASIL, 6536</t>
  </si>
  <si>
    <t>03371030</t>
  </si>
  <si>
    <t>AV. PROTASIO ALVES, 3136</t>
  </si>
  <si>
    <t>03371033</t>
  </si>
  <si>
    <t>RUA BERNARDINO DE CAMPOS, 3918</t>
  </si>
  <si>
    <t>03371036</t>
  </si>
  <si>
    <t>AV SANTOS DUMONT, 404</t>
  </si>
  <si>
    <t>03371037</t>
  </si>
  <si>
    <t>AV. ASSIS BRASIL, 2584</t>
  </si>
  <si>
    <t>03371040</t>
  </si>
  <si>
    <t>RUA GASPAR MARTINS, 183</t>
  </si>
  <si>
    <t>03371041</t>
  </si>
  <si>
    <t>AVENIDA YERVANT KISSAJIKIAN, 1801/1</t>
  </si>
  <si>
    <t>03371042</t>
  </si>
  <si>
    <t>R OLIMPIADAS 120</t>
  </si>
  <si>
    <t>03371044</t>
  </si>
  <si>
    <t>AV. SETE DE SETEMBRO, 798</t>
  </si>
  <si>
    <t>03371046</t>
  </si>
  <si>
    <t>PRAÇA NIPPON, 81</t>
  </si>
  <si>
    <t>03371047</t>
  </si>
  <si>
    <t>RUA MARECHAL DEODORO, 95</t>
  </si>
  <si>
    <t>03371048</t>
  </si>
  <si>
    <t>AV ANTONIO CARLOS MAGALHAES, 3244</t>
  </si>
  <si>
    <t>03371050</t>
  </si>
  <si>
    <t>RUA 15 DE NOVEMBRO, 443</t>
  </si>
  <si>
    <t>03371052</t>
  </si>
  <si>
    <t>RUA SETE DE SETEMBRO, 1665</t>
  </si>
  <si>
    <t>03371053</t>
  </si>
  <si>
    <t>PRAIA DE BOTAFOGO, 440</t>
  </si>
  <si>
    <t>03371055</t>
  </si>
  <si>
    <t>AV. PRESIDENTE VARGAS, 471</t>
  </si>
  <si>
    <t>03371056</t>
  </si>
  <si>
    <t>AV BRASIL, 2787</t>
  </si>
  <si>
    <t>03371057</t>
  </si>
  <si>
    <t>AV PROSTÁSIO ALVES, 4382</t>
  </si>
  <si>
    <t>03371058</t>
  </si>
  <si>
    <t>AV. ALTO JACUI, 414</t>
  </si>
  <si>
    <t>03371060</t>
  </si>
  <si>
    <t>RUA JULIO DE CASTILHOS, 268</t>
  </si>
  <si>
    <t>03371061</t>
  </si>
  <si>
    <t>AV DOM JOAO VI</t>
  </si>
  <si>
    <t>03371062</t>
  </si>
  <si>
    <t>RUA GENERAL OSORIO, 898</t>
  </si>
  <si>
    <t>03371064</t>
  </si>
  <si>
    <t>RUA TIRADENTES, 77</t>
  </si>
  <si>
    <t>03371065</t>
  </si>
  <si>
    <t>RUA SEPE, 261</t>
  </si>
  <si>
    <t>03371066</t>
  </si>
  <si>
    <t>AV. FLORES DA CUNHA, 1949</t>
  </si>
  <si>
    <t>03371067</t>
  </si>
  <si>
    <t>AVENIDA FRANCISCO JOSE DE CAMARGO A</t>
  </si>
  <si>
    <t>03371068</t>
  </si>
  <si>
    <t>R MANTENA 20</t>
  </si>
  <si>
    <t>03371070</t>
  </si>
  <si>
    <t>AV. JULIO DE CASTILHOS, 1457</t>
  </si>
  <si>
    <t>03371071</t>
  </si>
  <si>
    <t>AL SAO BOAVENTURA, 1060</t>
  </si>
  <si>
    <t>03371072</t>
  </si>
  <si>
    <t>R BARCELOS DOMINGOS 47</t>
  </si>
  <si>
    <t>03371074</t>
  </si>
  <si>
    <t>AV DEP EMILIO CARLOS 1861</t>
  </si>
  <si>
    <t>03371076</t>
  </si>
  <si>
    <t>AV DO FORTE 1628 / 1638</t>
  </si>
  <si>
    <t>03371078</t>
  </si>
  <si>
    <t>RUA PINHEIRO MACHADO, 911</t>
  </si>
  <si>
    <t>03371080</t>
  </si>
  <si>
    <t>AV. BARAO DO UPACARAI, 969</t>
  </si>
  <si>
    <t>03371083</t>
  </si>
  <si>
    <t>RUA JULIO DE CASTILHOS, 1025</t>
  </si>
  <si>
    <t>03371085</t>
  </si>
  <si>
    <t>RUA ITALIA, 56</t>
  </si>
  <si>
    <t>03371086</t>
  </si>
  <si>
    <t>R HIPOLITO DE CAMARGO, 323 / 333</t>
  </si>
  <si>
    <t>03371087</t>
  </si>
  <si>
    <t>AV MIN LAUDO FERREIRA DE CAMARGO ,1</t>
  </si>
  <si>
    <t>03371089</t>
  </si>
  <si>
    <t>RUA PRESIDENTE LUCENA, 3586</t>
  </si>
  <si>
    <t>03371090</t>
  </si>
  <si>
    <t>RUA GARIBALDI, 16</t>
  </si>
  <si>
    <t>03371091</t>
  </si>
  <si>
    <t>AVENIDA PRESIDENTE MEDICI, 120</t>
  </si>
  <si>
    <t>03371093</t>
  </si>
  <si>
    <t>AV PEDRO LESSA 1432</t>
  </si>
  <si>
    <t>03371094</t>
  </si>
  <si>
    <t>RUA CEL. PENA DE MORAES,270</t>
  </si>
  <si>
    <t>03371097</t>
  </si>
  <si>
    <t>RUA BUARQUE DE MACEDO, 3098</t>
  </si>
  <si>
    <t>03371099</t>
  </si>
  <si>
    <t>AVENIDA DAS AMÉRICAS, 1650</t>
  </si>
  <si>
    <t>03371101</t>
  </si>
  <si>
    <t>RUA BORGES DE MEDEIROS, 2581</t>
  </si>
  <si>
    <t>03371102</t>
  </si>
  <si>
    <t>RUA DR. LUIS BASTOS DO PRADO, 1271</t>
  </si>
  <si>
    <t>03371103</t>
  </si>
  <si>
    <t>RUA SÃO JOSÉ, 436</t>
  </si>
  <si>
    <t>03371105</t>
  </si>
  <si>
    <t>AVENIDA GETULIO VARGAS, 2795</t>
  </si>
  <si>
    <t>03371107</t>
  </si>
  <si>
    <t>RUA GENERAL OSORIO, 1070</t>
  </si>
  <si>
    <t>03371108</t>
  </si>
  <si>
    <t>RUA URUGUAI, 1418</t>
  </si>
  <si>
    <t>03371109</t>
  </si>
  <si>
    <t>AV. PRESIDENTE CASTELO BRANCO, 168</t>
  </si>
  <si>
    <t>03371110</t>
  </si>
  <si>
    <t>SCLRN 710</t>
  </si>
  <si>
    <t>03371111</t>
  </si>
  <si>
    <t>RUA 15 DE NOVEMBRO, 374</t>
  </si>
  <si>
    <t>03371113</t>
  </si>
  <si>
    <t>R 24 DE OUTUBRO</t>
  </si>
  <si>
    <t>03371114</t>
  </si>
  <si>
    <t>RUA INDEPENDENCIA, 874</t>
  </si>
  <si>
    <t>03371118</t>
  </si>
  <si>
    <t>AV CORIFEU DE AZEVEDO MARQUES,5963</t>
  </si>
  <si>
    <t>03371121</t>
  </si>
  <si>
    <t>RUA AFONSO PENA, 15</t>
  </si>
  <si>
    <t>03371122</t>
  </si>
  <si>
    <t>RUA FRANCISCO OSCAR KARNAL,</t>
  </si>
  <si>
    <t>03371123</t>
  </si>
  <si>
    <t>AVENIDA REPUBLICA DO CHILE, 330</t>
  </si>
  <si>
    <t>03371126</t>
  </si>
  <si>
    <t>RUA RAMIRO BARCELOS, 1435</t>
  </si>
  <si>
    <t>03371127</t>
  </si>
  <si>
    <t>AV PAULO VI 1790</t>
  </si>
  <si>
    <t>03371132</t>
  </si>
  <si>
    <t>AV. PRESIDENTE VARGAS, 1026</t>
  </si>
  <si>
    <t>03371133</t>
  </si>
  <si>
    <t>AV CONS MOREIRA DE BARROS , 2841</t>
  </si>
  <si>
    <t>03371134</t>
  </si>
  <si>
    <t>03371135</t>
  </si>
  <si>
    <t>R DOMINGOS OSWALDO BATAGLIA 445</t>
  </si>
  <si>
    <t>03371136</t>
  </si>
  <si>
    <t>PCA ESTEVAO SANTOS, 180</t>
  </si>
  <si>
    <t>03371137</t>
  </si>
  <si>
    <t>AV. MARECHAL FLORIANO, 1045</t>
  </si>
  <si>
    <t>03371138</t>
  </si>
  <si>
    <t>AVENIDA PALMARES, 505</t>
  </si>
  <si>
    <t>03371140</t>
  </si>
  <si>
    <t>PRACA ENG. WALTER FAULHABER, 157</t>
  </si>
  <si>
    <t>03371141</t>
  </si>
  <si>
    <t>RUA BENTO GONCALVES, 371</t>
  </si>
  <si>
    <t>03371142</t>
  </si>
  <si>
    <t>ALAMEDA DA SERRA, 555</t>
  </si>
  <si>
    <t>03371145</t>
  </si>
  <si>
    <t>PRACA CEL. PEDRO OSORIO, 156</t>
  </si>
  <si>
    <t>03371147</t>
  </si>
  <si>
    <t>AV SÃO PAULO 635</t>
  </si>
  <si>
    <t>03371151</t>
  </si>
  <si>
    <t>RUA MARECHAL FLORIANO, 252</t>
  </si>
  <si>
    <t>03371159</t>
  </si>
  <si>
    <t>RUA DOS ANDRADAS, 449</t>
  </si>
  <si>
    <t>03371160</t>
  </si>
  <si>
    <t>R SAO PAULO ,1320</t>
  </si>
  <si>
    <t>03371161</t>
  </si>
  <si>
    <t>RUA NOSSA SRA IMACULADA CONCEIÇÃO,</t>
  </si>
  <si>
    <t>03371163</t>
  </si>
  <si>
    <t>RUA RAMIRO BARCELOS, 974</t>
  </si>
  <si>
    <t>03371166</t>
  </si>
  <si>
    <t>RUA DO ACAMPAMENTO, 48</t>
  </si>
  <si>
    <t>03371169</t>
  </si>
  <si>
    <t>AV. RIO BRANCO, 581</t>
  </si>
  <si>
    <t>03371171</t>
  </si>
  <si>
    <t>RUA CONDE DE PORTO ALEGRE, 412</t>
  </si>
  <si>
    <t>03371173</t>
  </si>
  <si>
    <t>AV. TITO BECON, 1704</t>
  </si>
  <si>
    <t>03371174</t>
  </si>
  <si>
    <t>RUA MARQUES DO HERVAL, 1530</t>
  </si>
  <si>
    <t>03371175</t>
  </si>
  <si>
    <t>PÇA DAS NAÇÕES 180</t>
  </si>
  <si>
    <t>03371179</t>
  </si>
  <si>
    <t>AV. PRESIDENTE VARGAS, 2024</t>
  </si>
  <si>
    <t>03371181</t>
  </si>
  <si>
    <t>EQS 408/409 S/N BL A LJ 103</t>
  </si>
  <si>
    <t>03371185</t>
  </si>
  <si>
    <t>RUA DUQUE DE CAXIAS, 330</t>
  </si>
  <si>
    <t>03371189</t>
  </si>
  <si>
    <t>03371191</t>
  </si>
  <si>
    <t>R MANOEL PICAO JR ,61</t>
  </si>
  <si>
    <t>03371192</t>
  </si>
  <si>
    <t>RUA CEL. ALFREDO BORN, 223</t>
  </si>
  <si>
    <t>03371194</t>
  </si>
  <si>
    <t>R PROF JOAO FALARZ,991</t>
  </si>
  <si>
    <t>03371196</t>
  </si>
  <si>
    <t>RUA CEL. PAULINO TEIXEIRA, 800</t>
  </si>
  <si>
    <t>03371197</t>
  </si>
  <si>
    <t>AV LEOBERTO LEAL ,58</t>
  </si>
  <si>
    <t>03371198</t>
  </si>
  <si>
    <t>AV. JOAO CORREA, 1020</t>
  </si>
  <si>
    <t>03371199</t>
  </si>
  <si>
    <t>PÇA AMADEU AMARAL, 47</t>
  </si>
  <si>
    <t>03371206</t>
  </si>
  <si>
    <t>AV ANTONIO RODRIGUES,196</t>
  </si>
  <si>
    <t>03371207</t>
  </si>
  <si>
    <t>AV CORIFEU DE AZEVEDO MARQUES, 1248</t>
  </si>
  <si>
    <t>03371208</t>
  </si>
  <si>
    <t>RUA JULIO DE CASTILHOS, 2831</t>
  </si>
  <si>
    <t>03371210</t>
  </si>
  <si>
    <t>AV. BENJAMIN CONSTANT, 154</t>
  </si>
  <si>
    <t>03371211</t>
  </si>
  <si>
    <t>AV. EMANCIPACAO, 258</t>
  </si>
  <si>
    <t>03371217</t>
  </si>
  <si>
    <t>AV VINTE E DOIS DE MAIO</t>
  </si>
  <si>
    <t>03371219</t>
  </si>
  <si>
    <t>RUA DUQUE DE CAXIAS, 1632</t>
  </si>
  <si>
    <t>03371220</t>
  </si>
  <si>
    <t>R FRANCISCO DEROSSO ,4007</t>
  </si>
  <si>
    <t>03371222</t>
  </si>
  <si>
    <t>RUA RAMIRO BARCELOS, 1225</t>
  </si>
  <si>
    <t>03371223</t>
  </si>
  <si>
    <t>AV T 63 484</t>
  </si>
  <si>
    <t>03371224</t>
  </si>
  <si>
    <t>RUA OSWALDO ARANHA, 985</t>
  </si>
  <si>
    <t>03371226</t>
  </si>
  <si>
    <t>RUA OSWALDO ARANHA, 1051</t>
  </si>
  <si>
    <t>03371227</t>
  </si>
  <si>
    <t>PÇA XV DE NOVEMBRO, 166</t>
  </si>
  <si>
    <t>03371229</t>
  </si>
  <si>
    <t>ALAMEDA RIO NEGRO, 1245</t>
  </si>
  <si>
    <t>03371230</t>
  </si>
  <si>
    <t>AV BARÃO HOMEM DE MELO 4550 / 4554</t>
  </si>
  <si>
    <t>03371232</t>
  </si>
  <si>
    <t>03371234</t>
  </si>
  <si>
    <t>PRACA BARAO SCHNEEBURG, 12</t>
  </si>
  <si>
    <t>03371235</t>
  </si>
  <si>
    <t>AV. BARAO DO RIO BRANCO, 419</t>
  </si>
  <si>
    <t>03371236</t>
  </si>
  <si>
    <t>AV COMENDADOR FRANCO 4995</t>
  </si>
  <si>
    <t>03371238</t>
  </si>
  <si>
    <t>AV. GETULIO VARGAS, 809N</t>
  </si>
  <si>
    <t>03371239</t>
  </si>
  <si>
    <t>RUA ANITA GARIBALDI, 26 - TÉRREO</t>
  </si>
  <si>
    <t>03371240</t>
  </si>
  <si>
    <t>AV RUI BARBOSA, 100</t>
  </si>
  <si>
    <t>03371241</t>
  </si>
  <si>
    <t>AV. SALOMAO CARNEIRO DE ALMEIDA, 18</t>
  </si>
  <si>
    <t>03371242</t>
  </si>
  <si>
    <t>RUA HERCILIO LUZ, 498</t>
  </si>
  <si>
    <t>03371243</t>
  </si>
  <si>
    <t>RUA MAL. FLORIANO PEIXOTO, 10</t>
  </si>
  <si>
    <t>03371244</t>
  </si>
  <si>
    <t>RUA FRANCISCO LINDNER, 226</t>
  </si>
  <si>
    <t>03371245</t>
  </si>
  <si>
    <t>RUA DR JOAO COLIN 1877</t>
  </si>
  <si>
    <t>03371247</t>
  </si>
  <si>
    <t>RUA PRESIDENTE NEREU RAMOS, 128</t>
  </si>
  <si>
    <t>03371248</t>
  </si>
  <si>
    <t>AV DOM HELDER CAMARA,7205</t>
  </si>
  <si>
    <t>03371253</t>
  </si>
  <si>
    <t>RUA JOSE MARIA DA LUZ, 2770</t>
  </si>
  <si>
    <t>03371257</t>
  </si>
  <si>
    <t>RUA CARLOS GOMES, 98</t>
  </si>
  <si>
    <t>03371258</t>
  </si>
  <si>
    <t>AV CAMILO DI LELLIS ,146</t>
  </si>
  <si>
    <t>03371259</t>
  </si>
  <si>
    <t>RUA FELIPE SCHMIDT, 330/340</t>
  </si>
  <si>
    <t>03371263</t>
  </si>
  <si>
    <t>RUA RODOVALHO, 96</t>
  </si>
  <si>
    <t>03371265</t>
  </si>
  <si>
    <t>RUA SAUL BRANDALISE, 22</t>
  </si>
  <si>
    <t>03371266</t>
  </si>
  <si>
    <t>RUA CORONEL PASSOS MAIA, 480</t>
  </si>
  <si>
    <t>03371268</t>
  </si>
  <si>
    <t>AV RIO VERDE S/N</t>
  </si>
  <si>
    <t>03371269</t>
  </si>
  <si>
    <t>RUA COMENDADOR ARAUJO, 689</t>
  </si>
  <si>
    <t>03371270</t>
  </si>
  <si>
    <t>RUA MARECHAL DEODORO, 195</t>
  </si>
  <si>
    <t>03371271</t>
  </si>
  <si>
    <t>RUA JOAO BETTEGA, 106</t>
  </si>
  <si>
    <t>03371273</t>
  </si>
  <si>
    <t>AV. VISCONDE DE GUARAPUAVA, 1935</t>
  </si>
  <si>
    <t>03371274</t>
  </si>
  <si>
    <t>PRACA INTERVENTOR MANOEL RIBAS, 400</t>
  </si>
  <si>
    <t>03371275</t>
  </si>
  <si>
    <t>AV. ARAPONGAS, 446</t>
  </si>
  <si>
    <t>03371278</t>
  </si>
  <si>
    <t>R. ALMIRANTE BARROSO, 1062</t>
  </si>
  <si>
    <t>03371279</t>
  </si>
  <si>
    <t>RUA CAPITAO ROCHA, 1401</t>
  </si>
  <si>
    <t>03371280</t>
  </si>
  <si>
    <t>AV CILLO, 1664</t>
  </si>
  <si>
    <t>03371281</t>
  </si>
  <si>
    <t>AV PAROBÉ 534/548</t>
  </si>
  <si>
    <t>03371282</t>
  </si>
  <si>
    <t>AV. PARANA, 455</t>
  </si>
  <si>
    <t>03371285</t>
  </si>
  <si>
    <t>RUA CAPITÃO FREDERICO TEIXEIRA GUIM</t>
  </si>
  <si>
    <t>03371290</t>
  </si>
  <si>
    <t>RUA DR. VICENTE MACHADO, 487</t>
  </si>
  <si>
    <t>03371291</t>
  </si>
  <si>
    <t>RUA 15 DE NOVEMBRO, 124</t>
  </si>
  <si>
    <t>03371294</t>
  </si>
  <si>
    <t>RUA VISCONDE DO RIO BRANCO. 1650</t>
  </si>
  <si>
    <t>03371296</t>
  </si>
  <si>
    <t>AV. INTERVENTOR MANOEL RIBAS, 186</t>
  </si>
  <si>
    <t>03371297</t>
  </si>
  <si>
    <t>RUA BOA VISTA, 263</t>
  </si>
  <si>
    <t>03371298</t>
  </si>
  <si>
    <t>03371302</t>
  </si>
  <si>
    <t>RUA CLEMENTE ALVARES, 368</t>
  </si>
  <si>
    <t>03371304</t>
  </si>
  <si>
    <t>RUA DO ORATÓRIO, 1150</t>
  </si>
  <si>
    <t>03371306</t>
  </si>
  <si>
    <t>AV. BRIGADEIRO FARIA LIMA, 2421</t>
  </si>
  <si>
    <t>03371309</t>
  </si>
  <si>
    <t>R JOÃO CACHOEIRA 267</t>
  </si>
  <si>
    <t>03371311</t>
  </si>
  <si>
    <t>03371312</t>
  </si>
  <si>
    <t>AV. FRANCISCO GLICERIO, 1350</t>
  </si>
  <si>
    <t>03371313</t>
  </si>
  <si>
    <t>AV EDUARDO ELIAS ZAHRAN 1804</t>
  </si>
  <si>
    <t>03371314</t>
  </si>
  <si>
    <t>RUA JOAO PESSOA, 147/151</t>
  </si>
  <si>
    <t>03371317</t>
  </si>
  <si>
    <t>AV BRASIL 8050 / 8060</t>
  </si>
  <si>
    <t>03371318</t>
  </si>
  <si>
    <t>AV RIO BRANCO , 185</t>
  </si>
  <si>
    <t>03371319</t>
  </si>
  <si>
    <t>AV CAMPOS SALES 515 / 519</t>
  </si>
  <si>
    <t>03371320</t>
  </si>
  <si>
    <t>R CHARLES SCHNNEIDER 1745</t>
  </si>
  <si>
    <t>03371322</t>
  </si>
  <si>
    <t>AV. NOSSA SRA. DE COPACABANA,862/A</t>
  </si>
  <si>
    <t>03371324</t>
  </si>
  <si>
    <t>RUA CARDOSO DE MORAIS, 60</t>
  </si>
  <si>
    <t>03371326</t>
  </si>
  <si>
    <t>AV BRASIL 2239</t>
  </si>
  <si>
    <t>03371327</t>
  </si>
  <si>
    <t>RUA MARIA FREITAS, 103</t>
  </si>
  <si>
    <t>03371330</t>
  </si>
  <si>
    <t>AV. PRESIDENTE VARGAS, 529</t>
  </si>
  <si>
    <t>03371332</t>
  </si>
  <si>
    <t>AV DR MORAES SALES 1441</t>
  </si>
  <si>
    <t>03371340</t>
  </si>
  <si>
    <t>RUA FLORIDA, 194</t>
  </si>
  <si>
    <t>03371341</t>
  </si>
  <si>
    <t>CRS QUADRA 503 BLOCO B S/N - LOJA 5</t>
  </si>
  <si>
    <t>03371342</t>
  </si>
  <si>
    <t>AV SANTOS DUMONT 51</t>
  </si>
  <si>
    <t>03371343</t>
  </si>
  <si>
    <t>RUA CEL. SERAFIM PEREIRA, 120</t>
  </si>
  <si>
    <t>03371346</t>
  </si>
  <si>
    <t>RUA RIO GRANDE DO SUL, 247</t>
  </si>
  <si>
    <t>03371348</t>
  </si>
  <si>
    <t>03371349</t>
  </si>
  <si>
    <t>RUA FELICIO MARCONDES, 423</t>
  </si>
  <si>
    <t>03371350</t>
  </si>
  <si>
    <t>AV. PAULISTA, 2200</t>
  </si>
  <si>
    <t>03371351</t>
  </si>
  <si>
    <t>RUA CARLOS DE CARVALHO 3743</t>
  </si>
  <si>
    <t>03371353</t>
  </si>
  <si>
    <t>RUA MARECHAL DEODORO, 1286</t>
  </si>
  <si>
    <t>03371354</t>
  </si>
  <si>
    <t>AV. MARECHAL RONDON, 39/35</t>
  </si>
  <si>
    <t>03371358</t>
  </si>
  <si>
    <t>R MARCILIO DIAS 1203</t>
  </si>
  <si>
    <t>03371361</t>
  </si>
  <si>
    <t>RUA GOVERNADOR PEDRO DE TOLEDO, 682</t>
  </si>
  <si>
    <t>03371362</t>
  </si>
  <si>
    <t>03371363</t>
  </si>
  <si>
    <t>RUA SENADOR FLAQUER, 145</t>
  </si>
  <si>
    <t>03371364</t>
  </si>
  <si>
    <t>RUA 13 DE MAIO, 1930</t>
  </si>
  <si>
    <t>03371368</t>
  </si>
  <si>
    <t>RUA VOLUNTARIOS DE SAO PAULO, 3.086</t>
  </si>
  <si>
    <t>03371370</t>
  </si>
  <si>
    <t>AVENIDA BARÃO DO RIO BRANCO, 2519</t>
  </si>
  <si>
    <t>03371372</t>
  </si>
  <si>
    <t>AV. BRASIL, 3.877</t>
  </si>
  <si>
    <t>03371375</t>
  </si>
  <si>
    <t>RUA RANGEL PESTANA, 176</t>
  </si>
  <si>
    <t>03371377</t>
  </si>
  <si>
    <t>AV PRINCESA ISABEL, 64</t>
  </si>
  <si>
    <t>03371381</t>
  </si>
  <si>
    <t>AVENIDA NOVE DE JULHO, 872</t>
  </si>
  <si>
    <t>03371382</t>
  </si>
  <si>
    <t>RUA MONSENHOR ROSA, 1659</t>
  </si>
  <si>
    <t>03371383</t>
  </si>
  <si>
    <t>03371385</t>
  </si>
  <si>
    <t>RUA CORONEL JOSE MONTEIRO, 60</t>
  </si>
  <si>
    <t>03371386</t>
  </si>
  <si>
    <t>AV. CAPITÃO ÍNDIO BANDEIRA, 1780</t>
  </si>
  <si>
    <t>03371391</t>
  </si>
  <si>
    <t>R MARIANO SENDRA DOS SANTOS 25 QUAD</t>
  </si>
  <si>
    <t>03371392</t>
  </si>
  <si>
    <t>AV. GOIAS, 1027</t>
  </si>
  <si>
    <t>03371393</t>
  </si>
  <si>
    <t>03371396</t>
  </si>
  <si>
    <t>RUA BARAO DO RIO BRANCO, 1390</t>
  </si>
  <si>
    <t>03371397</t>
  </si>
  <si>
    <t>RUA DA BAHIA, 1583</t>
  </si>
  <si>
    <t>03371402</t>
  </si>
  <si>
    <t>AV.GETULIO VARGAS, 1671</t>
  </si>
  <si>
    <t>03371403</t>
  </si>
  <si>
    <t>AV. ANDRE ARAUJO, 68</t>
  </si>
  <si>
    <t>03371404</t>
  </si>
  <si>
    <t>AV DAS AMÉRICAS 19019</t>
  </si>
  <si>
    <t>03371405</t>
  </si>
  <si>
    <t>AV. ANTONIO PIRANGA, 432</t>
  </si>
  <si>
    <t>03371406</t>
  </si>
  <si>
    <t>03371409</t>
  </si>
  <si>
    <t>RUA TENENTE NICOLAU MAFFEI, 306</t>
  </si>
  <si>
    <t>03371417</t>
  </si>
  <si>
    <t>RUA ARARITAGUABA, 1005</t>
  </si>
  <si>
    <t>03371425</t>
  </si>
  <si>
    <t>03371426</t>
  </si>
  <si>
    <t>AV. AFONSO PENA, 525</t>
  </si>
  <si>
    <t>03371431</t>
  </si>
  <si>
    <t>RUA CINCINATO BRAGA, 221</t>
  </si>
  <si>
    <t>03371432</t>
  </si>
  <si>
    <t>AV. ERNANI DO AMARAL PEIXOTO, 455</t>
  </si>
  <si>
    <t>03371438</t>
  </si>
  <si>
    <t>RUA PREFEITO CHAGAS, 138</t>
  </si>
  <si>
    <t>03371450</t>
  </si>
  <si>
    <t>RUA SINIMBU, 2678</t>
  </si>
  <si>
    <t>03371454</t>
  </si>
  <si>
    <t>AV. CAVALHADA, 2548</t>
  </si>
  <si>
    <t>03371455</t>
  </si>
  <si>
    <t>RUA JÚLIO DE CASTILHO, 206</t>
  </si>
  <si>
    <t>03371456</t>
  </si>
  <si>
    <t>RUA BORGES DE MEDEIROS, 1360, SALA</t>
  </si>
  <si>
    <t>03371457</t>
  </si>
  <si>
    <t>AV. PRES. GETULIO VARGAS, 1791</t>
  </si>
  <si>
    <t>03371460</t>
  </si>
  <si>
    <t>RUA 15 DE DEZEMBRO N 135</t>
  </si>
  <si>
    <t>03371462</t>
  </si>
  <si>
    <t>AV. FLORES DA CUNHA, 1310</t>
  </si>
  <si>
    <t>03371464</t>
  </si>
  <si>
    <t>AV. WENCESLAU ESCOBAR, 3086</t>
  </si>
  <si>
    <t>03371467</t>
  </si>
  <si>
    <t>AV.SETE DE SETEMBRO, 6883</t>
  </si>
  <si>
    <t>03371471</t>
  </si>
  <si>
    <t>RUA 13 DE MAIO, 62/68</t>
  </si>
  <si>
    <t>03371472</t>
  </si>
  <si>
    <t>RUA NICOLAU RIZZO, 296</t>
  </si>
  <si>
    <t>03371475</t>
  </si>
  <si>
    <t>RUA JOAO MOSMANN, 295</t>
  </si>
  <si>
    <t>03371480</t>
  </si>
  <si>
    <t>AV. JOAO WALLIG, 1800, LOJAS 2 3 4</t>
  </si>
  <si>
    <t>03371494</t>
  </si>
  <si>
    <t>AV. JULIO ASSIS CAVALHEIRO, 877</t>
  </si>
  <si>
    <t>03371500</t>
  </si>
  <si>
    <t>AV. FERNANDO OSORIO, 798</t>
  </si>
  <si>
    <t>03371505</t>
  </si>
  <si>
    <t>RUA FRANCISCO HIPÓLITO ROLIM, 775</t>
  </si>
  <si>
    <t>03371511</t>
  </si>
  <si>
    <t>AV CERRO AZUL 954</t>
  </si>
  <si>
    <t>03371512</t>
  </si>
  <si>
    <t>AV. PRESIDENTE KENNEDY, 696</t>
  </si>
  <si>
    <t>03371513</t>
  </si>
  <si>
    <t>AV CARLOS GOMES,1348</t>
  </si>
  <si>
    <t>03371514</t>
  </si>
  <si>
    <t>03371515</t>
  </si>
  <si>
    <t>03371516</t>
  </si>
  <si>
    <t>RUA MOREIRA CESAR, 1095</t>
  </si>
  <si>
    <t>03371517</t>
  </si>
  <si>
    <t>03371519</t>
  </si>
  <si>
    <t>AVENIDA ASSIS BRASIL, 6.536</t>
  </si>
  <si>
    <t>03371520</t>
  </si>
  <si>
    <t>RUA DO CATETE, 200</t>
  </si>
  <si>
    <t>03371521</t>
  </si>
  <si>
    <t>RUA OTÁVIO TARQUINO, 157</t>
  </si>
  <si>
    <t>03371522</t>
  </si>
  <si>
    <t>RUA DA MATRIZ, 103</t>
  </si>
  <si>
    <t>03371523</t>
  </si>
  <si>
    <t>RUA DOUTOR NILO PEÇANHA, 56</t>
  </si>
  <si>
    <t>03371525</t>
  </si>
  <si>
    <t>ESTRADA INTENDENTE MAGALHÃES, 812</t>
  </si>
  <si>
    <t>03371526</t>
  </si>
  <si>
    <t>ESTRADA DO MENDANHA, 555</t>
  </si>
  <si>
    <t>03371527</t>
  </si>
  <si>
    <t>RUA GEREMARIO DANTAS, 404</t>
  </si>
  <si>
    <t>03371528</t>
  </si>
  <si>
    <t>RUA FELIPE CARDOSO, 540</t>
  </si>
  <si>
    <t>03371529</t>
  </si>
  <si>
    <t>RUA MINISTRO EDGARD ROMERO, 216</t>
  </si>
  <si>
    <t>03371530</t>
  </si>
  <si>
    <t>AVENIDA MINISTRO ARI FRANCO, 61/71</t>
  </si>
  <si>
    <t>03371531</t>
  </si>
  <si>
    <t>RUA NICARAGUA, 567</t>
  </si>
  <si>
    <t>03371532</t>
  </si>
  <si>
    <t>RUA DOM HELDER CAMARA, 5080</t>
  </si>
  <si>
    <t>03371533</t>
  </si>
  <si>
    <t>RUA GAVIÃO PEIXOTO, 86</t>
  </si>
  <si>
    <t>03371534</t>
  </si>
  <si>
    <t>RUA AURELIO FIGUEIREDO, 40 A</t>
  </si>
  <si>
    <t>03371536</t>
  </si>
  <si>
    <t>AV ARMANDO DUARTE RABELLO, 215</t>
  </si>
  <si>
    <t>03371537</t>
  </si>
  <si>
    <t>RUA AMAZONAS, 2910</t>
  </si>
  <si>
    <t>03371538</t>
  </si>
  <si>
    <t>R DOMINGOS DE MORAIS 3093</t>
  </si>
  <si>
    <t>03371539</t>
  </si>
  <si>
    <t>AV MARECHAL DEODORO DA FONSECA,814</t>
  </si>
  <si>
    <t>03371541</t>
  </si>
  <si>
    <t>AV BORGES DE MEDEIROS, 635</t>
  </si>
  <si>
    <t>03371542</t>
  </si>
  <si>
    <t>AV VITORIA 2257</t>
  </si>
  <si>
    <t>03371543</t>
  </si>
  <si>
    <t>AV BRASIL 1400</t>
  </si>
  <si>
    <t>03371544</t>
  </si>
  <si>
    <t>R SAO BENEDITO ,155</t>
  </si>
  <si>
    <t>03371545</t>
  </si>
  <si>
    <t>AV CEL JOSE SOARES MARCONDES 2910</t>
  </si>
  <si>
    <t>03371546</t>
  </si>
  <si>
    <t>AV PRES KENNEDY, 5152 / 5156/ 5166</t>
  </si>
  <si>
    <t>03371547</t>
  </si>
  <si>
    <t>AV DONA BELMIRA MARIN, 2028 2040</t>
  </si>
  <si>
    <t>03371548</t>
  </si>
  <si>
    <t>AV DESEMB HUGO SIMAS, 377</t>
  </si>
  <si>
    <t>03371549</t>
  </si>
  <si>
    <t>RUA VERGUEIRO, 1825</t>
  </si>
  <si>
    <t>03371550</t>
  </si>
  <si>
    <t>28.03.2017</t>
  </si>
  <si>
    <t>AV OLINTO MEIRELES,1364 MILIONARIOS</t>
  </si>
  <si>
    <t>03371551</t>
  </si>
  <si>
    <t>R BRIG HAROLDO VELOSO 55 / 61</t>
  </si>
  <si>
    <t>03371552</t>
  </si>
  <si>
    <t>R JOAO DEMBINSKI, 3451</t>
  </si>
  <si>
    <t>03371553</t>
  </si>
  <si>
    <t>AV DOM PEDRO II</t>
  </si>
  <si>
    <t>03371554</t>
  </si>
  <si>
    <t>PÇA DA ALDEIA, 41</t>
  </si>
  <si>
    <t>03371556</t>
  </si>
  <si>
    <t>AV GETULIO VARGAS 1282</t>
  </si>
  <si>
    <t>03371557</t>
  </si>
  <si>
    <t>ROD AMARAL PEIXOTO, 1394</t>
  </si>
  <si>
    <t>03371558</t>
  </si>
  <si>
    <t>R PAULO DE FRONTIN 180</t>
  </si>
  <si>
    <t>03371560</t>
  </si>
  <si>
    <t>AVENIDA BORGES DE MEDEIROS, 633</t>
  </si>
  <si>
    <t>03371561</t>
  </si>
  <si>
    <t>R MARIA ANTONIA, 118</t>
  </si>
  <si>
    <t>03371563</t>
  </si>
  <si>
    <t>R ADHEMAR DA SILVA 1000</t>
  </si>
  <si>
    <t>03371565</t>
  </si>
  <si>
    <t>AV DOM PEDRO II , 2029</t>
  </si>
  <si>
    <t>03371566</t>
  </si>
  <si>
    <t>AL PROF LUCAS NOGUEIRA GARCEZ ,2795</t>
  </si>
  <si>
    <t>03371568</t>
  </si>
  <si>
    <t>AV VERA CRUZ 2195</t>
  </si>
  <si>
    <t>03371570</t>
  </si>
  <si>
    <t>PCA SILVIO VAZ DE ARRUDA</t>
  </si>
  <si>
    <t>03371571</t>
  </si>
  <si>
    <t>R ARMANDO SALLES DE OLIVEIRA, 1947</t>
  </si>
  <si>
    <t>03371572</t>
  </si>
  <si>
    <t>AVENIDA ÁLVARO GUIMARAES, 493</t>
  </si>
  <si>
    <t>03371573</t>
  </si>
  <si>
    <t>R OSWALDO CRUZ,328</t>
  </si>
  <si>
    <t>03371574</t>
  </si>
  <si>
    <t>AV SAO JOAO, 503 E 509</t>
  </si>
  <si>
    <t>03371575</t>
  </si>
  <si>
    <t>AV ENG ROBERTO FREIRE, 1436</t>
  </si>
  <si>
    <t>03371576</t>
  </si>
  <si>
    <t>R RAMIRO BARCELOS, 1260</t>
  </si>
  <si>
    <t>03371577</t>
  </si>
  <si>
    <t>TRAV WE-71,202A</t>
  </si>
  <si>
    <t>03371578</t>
  </si>
  <si>
    <t>R BARTOLOMEU DE GUSMAO,429</t>
  </si>
  <si>
    <t>03371579</t>
  </si>
  <si>
    <t>AV PRINCESA D OESTE,1229</t>
  </si>
  <si>
    <t>03371580</t>
  </si>
  <si>
    <t>RUA SINIMBU , 498</t>
  </si>
  <si>
    <t>03371581</t>
  </si>
  <si>
    <t>AV NOVE DE JULHO ,1700</t>
  </si>
  <si>
    <t>03371582</t>
  </si>
  <si>
    <t>AV TORONTO ,508</t>
  </si>
  <si>
    <t>03371583</t>
  </si>
  <si>
    <t>AV CEL SILVA TELES,112</t>
  </si>
  <si>
    <t>03371584</t>
  </si>
  <si>
    <t>AV SANTOS DUMONT, S/N</t>
  </si>
  <si>
    <t>03371585</t>
  </si>
  <si>
    <t>AV INTERLAGOS , 2255</t>
  </si>
  <si>
    <t>03371586</t>
  </si>
  <si>
    <t>RUA JOINVILLE,</t>
  </si>
  <si>
    <t>03371588</t>
  </si>
  <si>
    <t>AV REBOUCAS,3970</t>
  </si>
  <si>
    <t>03371590</t>
  </si>
  <si>
    <t>AV SENADOR LEMOS,1112</t>
  </si>
  <si>
    <t>03371591</t>
  </si>
  <si>
    <t>AV POTIRENDABA, 1603</t>
  </si>
  <si>
    <t>03371592</t>
  </si>
  <si>
    <t>AV GOV FLAVIO RIBEIRO COUTINHO ,287</t>
  </si>
  <si>
    <t>03371593</t>
  </si>
  <si>
    <t>AV FRANCISCO PORTO ,902</t>
  </si>
  <si>
    <t>03371594</t>
  </si>
  <si>
    <t>AV DO CONTORNO,6594 -</t>
  </si>
  <si>
    <t>03371595</t>
  </si>
  <si>
    <t>AV PRUDENTE DE MORAIS,1255</t>
  </si>
  <si>
    <t>03371597</t>
  </si>
  <si>
    <t>RUA DOS PINTASSILGOS , 30</t>
  </si>
  <si>
    <t>03371598</t>
  </si>
  <si>
    <t>ROD PE-60 3200, KM 3</t>
  </si>
  <si>
    <t>03371599</t>
  </si>
  <si>
    <t>AV INDEPENDENCIA, 5055</t>
  </si>
  <si>
    <t>03371600</t>
  </si>
  <si>
    <t>AV DOS ESPORTES,520</t>
  </si>
  <si>
    <t>03371601</t>
  </si>
  <si>
    <t>AV CAXANGA ,03372</t>
  </si>
  <si>
    <t>03371602</t>
  </si>
  <si>
    <t>AV FRANCISCO PORTO , 270</t>
  </si>
  <si>
    <t>03371603</t>
  </si>
  <si>
    <t>AV ITAVUVU</t>
  </si>
  <si>
    <t>03371604</t>
  </si>
  <si>
    <t>AV HISTORIADOR PEREIRA DA COSTA ,12</t>
  </si>
  <si>
    <t>03371605</t>
  </si>
  <si>
    <t>AV CENTENARIO, S/N</t>
  </si>
  <si>
    <t>03371606</t>
  </si>
  <si>
    <t>RUA ERMELINO DE LEAO,703</t>
  </si>
  <si>
    <t>03371607</t>
  </si>
  <si>
    <t>R ITAPERA ,500</t>
  </si>
  <si>
    <t>03371609</t>
  </si>
  <si>
    <t>AV DAS ESMERALDAS , 177</t>
  </si>
  <si>
    <t>03371610</t>
  </si>
  <si>
    <t>AV TEN LAUDELINO FERREIRA DO AMARAL</t>
  </si>
  <si>
    <t>03371612</t>
  </si>
  <si>
    <t>AV JOANA ANGELICA , 91</t>
  </si>
  <si>
    <t>03371613</t>
  </si>
  <si>
    <t>AV ADHEMAR DE BARROS ,1343</t>
  </si>
  <si>
    <t>03371614</t>
  </si>
  <si>
    <t>AVENIDA JOAO SACAVEM ,571</t>
  </si>
  <si>
    <t>03371615</t>
  </si>
  <si>
    <t>AV.DORIVAL CANDIDO LUZ DE OLIVEIRA,</t>
  </si>
  <si>
    <t>03371617</t>
  </si>
  <si>
    <t>ROD RAPOSO TAVARES KM 14,5 S/N</t>
  </si>
  <si>
    <t>03371620</t>
  </si>
  <si>
    <t>RUA CARAPINIMA, 2200</t>
  </si>
  <si>
    <t>03371621</t>
  </si>
  <si>
    <t>RUA PEREIRA NUNES, 34</t>
  </si>
  <si>
    <t>03371622</t>
  </si>
  <si>
    <t>RUA AURELIO VALPORTO ,106</t>
  </si>
  <si>
    <t>03371623</t>
  </si>
  <si>
    <t>AV VENANCIO FLORES, 848</t>
  </si>
  <si>
    <t>03371624</t>
  </si>
  <si>
    <t>AV ELIAS ALVES DA COSTA ,449</t>
  </si>
  <si>
    <t>03371625</t>
  </si>
  <si>
    <t>AV JOAO CABRAL DE MELLO NETO, 400</t>
  </si>
  <si>
    <t>03371627</t>
  </si>
  <si>
    <t>SHIS QI 9 BLOCO C,S/N</t>
  </si>
  <si>
    <t>03371628</t>
  </si>
  <si>
    <t>R DES PEDRO SILVA ,1924</t>
  </si>
  <si>
    <t>03371631</t>
  </si>
  <si>
    <t>ROD RAPOSO TAVARES KM 22,14 S/N</t>
  </si>
  <si>
    <t>03371632</t>
  </si>
  <si>
    <t>AV 1, S/N</t>
  </si>
  <si>
    <t>03371633</t>
  </si>
  <si>
    <t>AV RIO DAS PEDRAS</t>
  </si>
  <si>
    <t>03371634</t>
  </si>
  <si>
    <t>EST DE ITAPECERICA ,3848</t>
  </si>
  <si>
    <t>03371635</t>
  </si>
  <si>
    <t>AL DR. CARLOS DE CARVALHO,555</t>
  </si>
  <si>
    <t>03371636</t>
  </si>
  <si>
    <t>AV. PRES. JUSCELINO KUBITSCHECK,204</t>
  </si>
  <si>
    <t>03371637</t>
  </si>
  <si>
    <t>SHC/AOS-EA 2/8</t>
  </si>
  <si>
    <t>03371638</t>
  </si>
  <si>
    <t>AV PREF OLAVO GOMES DE OLIVEIRA, 18</t>
  </si>
  <si>
    <t>03371639</t>
  </si>
  <si>
    <t>EST KIZAEMON TAKEUTI ,2610</t>
  </si>
  <si>
    <t>03371640</t>
  </si>
  <si>
    <t>R DA GLORIA, 318</t>
  </si>
  <si>
    <t>03371641</t>
  </si>
  <si>
    <t>EST DE JACAREPAGUA</t>
  </si>
  <si>
    <t>03371643</t>
  </si>
  <si>
    <t>AV DAS AMERICAS, 12300</t>
  </si>
  <si>
    <t>03371644</t>
  </si>
  <si>
    <t>AV PRINCESA DO SUL</t>
  </si>
  <si>
    <t>03371645</t>
  </si>
  <si>
    <t>R CAP PACHECO E CHAVES, 313</t>
  </si>
  <si>
    <t>03371646</t>
  </si>
  <si>
    <t>R OLAVO BILAC</t>
  </si>
  <si>
    <t>03371647</t>
  </si>
  <si>
    <t>PCA SAO LUCAS</t>
  </si>
  <si>
    <t>03371648</t>
  </si>
  <si>
    <t>AV VENANCIO AIRES</t>
  </si>
  <si>
    <t>03371649</t>
  </si>
  <si>
    <t>R FILIPINAS</t>
  </si>
  <si>
    <t>03371650</t>
  </si>
  <si>
    <t>PCA PIO XII</t>
  </si>
  <si>
    <t>03371655</t>
  </si>
  <si>
    <t>AV BRASIL</t>
  </si>
  <si>
    <t>03371656</t>
  </si>
  <si>
    <t>AV AUTOMOVEL CLUBE</t>
  </si>
  <si>
    <t>03371657</t>
  </si>
  <si>
    <t>R JOAO MARTINS ASSIS</t>
  </si>
  <si>
    <t>03371658</t>
  </si>
  <si>
    <t>AV VILARINHO</t>
  </si>
  <si>
    <t>03371659</t>
  </si>
  <si>
    <t>R FRANCISCO DRUMOND</t>
  </si>
  <si>
    <t>03371660</t>
  </si>
  <si>
    <t>11.04.2017</t>
  </si>
  <si>
    <t>AV.JULIO DE CASTILHO, 1831 VL ALBA</t>
  </si>
  <si>
    <t>03371661</t>
  </si>
  <si>
    <t>AV ALPHAVILLE LOT ALPHAVILLE SALVAD</t>
  </si>
  <si>
    <t>03371662</t>
  </si>
  <si>
    <t>AV DOS ITALIANOS</t>
  </si>
  <si>
    <t>03371664</t>
  </si>
  <si>
    <t>AV TANCREDO NEVES</t>
  </si>
  <si>
    <t>03371665</t>
  </si>
  <si>
    <t>R DO HUMAITA</t>
  </si>
  <si>
    <t>03371668</t>
  </si>
  <si>
    <t>AV BRASILIA</t>
  </si>
  <si>
    <t>03371669</t>
  </si>
  <si>
    <t>PCA JAURU</t>
  </si>
  <si>
    <t>03371671</t>
  </si>
  <si>
    <t>AV DEP QUINTINO VARGAS</t>
  </si>
  <si>
    <t>03371673</t>
  </si>
  <si>
    <t>R HADDOCK LOBO</t>
  </si>
  <si>
    <t>03371683</t>
  </si>
  <si>
    <t>AV SANTOS FERREIRA 1445</t>
  </si>
  <si>
    <t>03371684</t>
  </si>
  <si>
    <t>R PRES CASTELO BRANCO</t>
  </si>
  <si>
    <t>03371693</t>
  </si>
  <si>
    <t>RUA JOSE PIRES NETO</t>
  </si>
  <si>
    <t>03371727</t>
  </si>
  <si>
    <t>R JAMES JOULE 65</t>
  </si>
  <si>
    <t>03371757</t>
  </si>
  <si>
    <t>18.04.2017</t>
  </si>
  <si>
    <t>AV AFONSO PENA 888 BAIRRO: CENTRO</t>
  </si>
  <si>
    <t>03371812</t>
  </si>
  <si>
    <t>PCA TIRADENTES,85</t>
  </si>
  <si>
    <t>03372002</t>
  </si>
  <si>
    <t>03372003</t>
  </si>
  <si>
    <t>AV HIGIENOPOLIS, 583</t>
  </si>
  <si>
    <t>03372004</t>
  </si>
  <si>
    <t>AVENIDA ADOLFO PINHEIRO, 1072</t>
  </si>
  <si>
    <t>03372005</t>
  </si>
  <si>
    <t>RUA DA ASSEMBLEIA,92</t>
  </si>
  <si>
    <t>03372006</t>
  </si>
  <si>
    <t>AV. BRIGADEIRO FARIA LIMA, 1762</t>
  </si>
  <si>
    <t>03372007</t>
  </si>
  <si>
    <t>RUA JOAO PESSOA, 151 E 147, ESQ.</t>
  </si>
  <si>
    <t>03372008</t>
  </si>
  <si>
    <t>RUA LIBERO BADARO, 425</t>
  </si>
  <si>
    <t>03372009</t>
  </si>
  <si>
    <t>RUA JOAQUIM FLORIANO, 445</t>
  </si>
  <si>
    <t>03372010</t>
  </si>
  <si>
    <t>RUA LOURENÇO PRADO, 415</t>
  </si>
  <si>
    <t>03372012</t>
  </si>
  <si>
    <t>03372013</t>
  </si>
  <si>
    <t>SCS 01-BLOCO F -LOJA 30 - ED.CAMARG</t>
  </si>
  <si>
    <t>03372014</t>
  </si>
  <si>
    <t>03372015</t>
  </si>
  <si>
    <t>RUA MARECHAL DEODORO,1286</t>
  </si>
  <si>
    <t>03372016</t>
  </si>
  <si>
    <t>RUA FELÍCIO MARCONDES,423</t>
  </si>
  <si>
    <t>03372017</t>
  </si>
  <si>
    <t>AV.FRANCISCO GLICERIO,1350</t>
  </si>
  <si>
    <t>03372018</t>
  </si>
  <si>
    <t>RUA GOV. PEDRO DE TOLEDO, 682</t>
  </si>
  <si>
    <t>03372019</t>
  </si>
  <si>
    <t>RUA ALVARES CABRAL,470</t>
  </si>
  <si>
    <t>03372021</t>
  </si>
  <si>
    <t>RUA CEL. JOSE MONTEIRO, 60</t>
  </si>
  <si>
    <t>03372022</t>
  </si>
  <si>
    <t>RUA TREZE DE MAIO, 1930</t>
  </si>
  <si>
    <t>03372023</t>
  </si>
  <si>
    <t>AVENIDA ANDRADE NEVES, 2181</t>
  </si>
  <si>
    <t>03372024</t>
  </si>
  <si>
    <t>03372025</t>
  </si>
  <si>
    <t>RUA VOLUNTÁRIOS DE SÃO PAULO,3086</t>
  </si>
  <si>
    <t>03372026</t>
  </si>
  <si>
    <t>03372027</t>
  </si>
  <si>
    <t>RUA XV DE NOVEMBRO, 294</t>
  </si>
  <si>
    <t>03372028</t>
  </si>
  <si>
    <t>RUA OLAVO BILAC, 44 (PARTE)</t>
  </si>
  <si>
    <t>03372030</t>
  </si>
  <si>
    <t>03372031</t>
  </si>
  <si>
    <t>AV. ALBERTO BINS,383</t>
  </si>
  <si>
    <t>03372032</t>
  </si>
  <si>
    <t>AV. REPUBLICA DO LIBANO, 1533</t>
  </si>
  <si>
    <t>03372033</t>
  </si>
  <si>
    <t>AVENIDA PARANÁ, 455</t>
  </si>
  <si>
    <t>03372034</t>
  </si>
  <si>
    <t>03372035</t>
  </si>
  <si>
    <t>RUA SAO BENTO, 1091</t>
  </si>
  <si>
    <t>03372037</t>
  </si>
  <si>
    <t>RUA SILVA BUENO, 1862</t>
  </si>
  <si>
    <t>03372038</t>
  </si>
  <si>
    <t>RUA VOLUNTARIOS DA PATRIA, 1689</t>
  </si>
  <si>
    <t>03372039</t>
  </si>
  <si>
    <t>AV. MARECHAL RONDON, 39-55</t>
  </si>
  <si>
    <t>03372040</t>
  </si>
  <si>
    <t>AVENIDA SAMPAIO VIDAL, 871</t>
  </si>
  <si>
    <t>03372041</t>
  </si>
  <si>
    <t>03372042</t>
  </si>
  <si>
    <t>AL. BARROS, 584</t>
  </si>
  <si>
    <t>03372043</t>
  </si>
  <si>
    <t>03372044</t>
  </si>
  <si>
    <t>RUA XV DE NOVEMBRO, 2882</t>
  </si>
  <si>
    <t>03372045</t>
  </si>
  <si>
    <t>PRAÇA SILVIO ROMERO, 156</t>
  </si>
  <si>
    <t>03372046</t>
  </si>
  <si>
    <t>RUA CARDOSO DE MORAIS,60</t>
  </si>
  <si>
    <t>03372047</t>
  </si>
  <si>
    <t>03372048</t>
  </si>
  <si>
    <t>AV. AFONSO PENA, 1580</t>
  </si>
  <si>
    <t>03372050</t>
  </si>
  <si>
    <t>03372056</t>
  </si>
  <si>
    <t>ALAMEDA AMAZONAS,164</t>
  </si>
  <si>
    <t>03372057</t>
  </si>
  <si>
    <t>AV. GIOVANNI GRONCHI, 5067</t>
  </si>
  <si>
    <t>03372058</t>
  </si>
  <si>
    <t>AV. ROBERTO GORDON, 333</t>
  </si>
  <si>
    <t>03372061</t>
  </si>
  <si>
    <t>ALAMEDA DOS MARACATINS, 77</t>
  </si>
  <si>
    <t>03372062</t>
  </si>
  <si>
    <t>RUA SANSAO ALVES DOS SANTOS 435</t>
  </si>
  <si>
    <t>03372063</t>
  </si>
  <si>
    <t>PRAÇA EDUARDO RUDGE, 14</t>
  </si>
  <si>
    <t>03372064</t>
  </si>
  <si>
    <t>ALAMEDA VICENTE PINZON, 173 - SALA</t>
  </si>
  <si>
    <t>03372065</t>
  </si>
  <si>
    <t>RUA VAZ MUNIZ 16 LJ 50 A 50 B</t>
  </si>
  <si>
    <t>03372066</t>
  </si>
  <si>
    <t>AVENIDA LIBERDADE, 151</t>
  </si>
  <si>
    <t>03372067</t>
  </si>
  <si>
    <t>RUA CARDOSO DE ALMEIDA, 345</t>
  </si>
  <si>
    <t>03372068</t>
  </si>
  <si>
    <t>RUA VIEIRA DE MORAIS, 784/788</t>
  </si>
  <si>
    <t>03372069</t>
  </si>
  <si>
    <t>AV SAPOPEMBA, 4107</t>
  </si>
  <si>
    <t>03372070</t>
  </si>
  <si>
    <t>AVENIDA IBIRAPUERA, 1994</t>
  </si>
  <si>
    <t>03372071</t>
  </si>
  <si>
    <t>AV. DEPUTADO EMILIO CARLOS, 1324</t>
  </si>
  <si>
    <t>03372072</t>
  </si>
  <si>
    <t>RUA PAMPLONA N.1681</t>
  </si>
  <si>
    <t>03372073</t>
  </si>
  <si>
    <t>RUA ESTADOS UNIDOS, 1595 - LOJA 04</t>
  </si>
  <si>
    <t>03372074</t>
  </si>
  <si>
    <t>AVENIDA SAPOPEMBA, 4107</t>
  </si>
  <si>
    <t>03372075</t>
  </si>
  <si>
    <t>03372076</t>
  </si>
  <si>
    <t>AV. ARNOLFO AZEVEDO, 40</t>
  </si>
  <si>
    <t>03372077</t>
  </si>
  <si>
    <t>AV. NOSSA SENHORA DA PENHA, 387</t>
  </si>
  <si>
    <t>03372078</t>
  </si>
  <si>
    <t>AV. JABAQUARA, 1327 - TERREO</t>
  </si>
  <si>
    <t>03372079</t>
  </si>
  <si>
    <t>RUA MEXICO, 90</t>
  </si>
  <si>
    <t>03372080</t>
  </si>
  <si>
    <t>R. VOLUNTARIOS DA PATRIA, 283 - LOJ</t>
  </si>
  <si>
    <t>03372081</t>
  </si>
  <si>
    <t>R. OLEGARIO MACIEL, 561 - LOJA A -</t>
  </si>
  <si>
    <t>03372082</t>
  </si>
  <si>
    <t>AV. JOSE FARIA DA ROCHA, 2232</t>
  </si>
  <si>
    <t>03372083</t>
  </si>
  <si>
    <t>RUA PROF JOSE HORACIO MEIRELLES TEI</t>
  </si>
  <si>
    <t>03372084</t>
  </si>
  <si>
    <t>03372085</t>
  </si>
  <si>
    <t>AV. DO CONTORNO, 5931</t>
  </si>
  <si>
    <t>03372087</t>
  </si>
  <si>
    <t>AVENIDA JÚLIO DE CASTILHOS, 1457</t>
  </si>
  <si>
    <t>03372088</t>
  </si>
  <si>
    <t>03372089</t>
  </si>
  <si>
    <t>03372090</t>
  </si>
  <si>
    <t>AVENIDA CARLOS GOMES, 1348</t>
  </si>
  <si>
    <t>03372091</t>
  </si>
  <si>
    <t>AV. ALVARES CABRAL, 1797</t>
  </si>
  <si>
    <t>03372092</t>
  </si>
  <si>
    <t>AV. GOVERNADOR VALADARES, 154 - LOJ</t>
  </si>
  <si>
    <t>03372093</t>
  </si>
  <si>
    <t>RUA MARIA FREITAS, 103 A</t>
  </si>
  <si>
    <t>03372094</t>
  </si>
  <si>
    <t>RUA CAMBAÚBA, 6</t>
  </si>
  <si>
    <t>03372095</t>
  </si>
  <si>
    <t>AVENIDA BENEDITO DE ANDRADE, 302</t>
  </si>
  <si>
    <t>03372096</t>
  </si>
  <si>
    <t>RUA DOUTOR CÉSAR CASTIGLIONI JÚNIOR</t>
  </si>
  <si>
    <t>03372097</t>
  </si>
  <si>
    <t>AVENIDA LEOPOLDINO DE OLIVEIRA,3460</t>
  </si>
  <si>
    <t>03372098</t>
  </si>
  <si>
    <t>AVENIDA ERNANI DO AMARAL PEIXOTO, 4</t>
  </si>
  <si>
    <t>03372099</t>
  </si>
  <si>
    <t>RUA SÁ FERREIRA,25</t>
  </si>
  <si>
    <t>03372100</t>
  </si>
  <si>
    <t>RUA JOSÉ OTONI, 189</t>
  </si>
  <si>
    <t>03372101</t>
  </si>
  <si>
    <t>RUA CORONEL QUIRINO, 620</t>
  </si>
  <si>
    <t>03372102</t>
  </si>
  <si>
    <t>RUA VISCONDE DO RIO BRANCO,1650</t>
  </si>
  <si>
    <t>03372103</t>
  </si>
  <si>
    <t>AV. ATAULFO DE PAIVA, 80</t>
  </si>
  <si>
    <t>03372104</t>
  </si>
  <si>
    <t>RUA HEITOR PENTEADO,2016</t>
  </si>
  <si>
    <t>03372107</t>
  </si>
  <si>
    <t>RUA WALDEMAR CARLOS PEREIRA,451</t>
  </si>
  <si>
    <t>03372108</t>
  </si>
  <si>
    <t>RUA ITINGUÇU,840</t>
  </si>
  <si>
    <t>03372110</t>
  </si>
  <si>
    <t>AVENIDA VALDEMAR CARLOS PEREIRA, 45</t>
  </si>
  <si>
    <t>03372111</t>
  </si>
  <si>
    <t>AVENIDA PROFESSOR FRANCISCO MORATO,</t>
  </si>
  <si>
    <t>03372113</t>
  </si>
  <si>
    <t>03372114</t>
  </si>
  <si>
    <t>03372115</t>
  </si>
  <si>
    <t>AV. BRASIL, 247</t>
  </si>
  <si>
    <t>03372116</t>
  </si>
  <si>
    <t>RUA ARAGUARI, 328</t>
  </si>
  <si>
    <t>03372117</t>
  </si>
  <si>
    <t>RUA GENERAL ROCA, 661</t>
  </si>
  <si>
    <t>03372119</t>
  </si>
  <si>
    <t>AV. CRISTIANO MACHADO, 1733</t>
  </si>
  <si>
    <t>03372122</t>
  </si>
  <si>
    <t>03372123</t>
  </si>
  <si>
    <t>RUA 24 DE OUTUBRO, 828 - LOJA 2</t>
  </si>
  <si>
    <t>03372124</t>
  </si>
  <si>
    <t>AV. AZENHA,941-LOJA 104</t>
  </si>
  <si>
    <t>03372125</t>
  </si>
  <si>
    <t>RUA GENERAL FRANCISCO GLICÉRIO, 471</t>
  </si>
  <si>
    <t>03372126</t>
  </si>
  <si>
    <t>RUA VISCONDE DO RIO BRANCO, 337</t>
  </si>
  <si>
    <t>03372127</t>
  </si>
  <si>
    <t>AV JOAO FIRMINO, 548</t>
  </si>
  <si>
    <t>03372128</t>
  </si>
  <si>
    <t>RUA ÁLVARES CABRAL, 470</t>
  </si>
  <si>
    <t>03372129</t>
  </si>
  <si>
    <t>03372130</t>
  </si>
  <si>
    <t>AV. ANDROMEDA, 1191</t>
  </si>
  <si>
    <t>03372131</t>
  </si>
  <si>
    <t>03372132</t>
  </si>
  <si>
    <t>AV. COMERCIAL NORTE, QNA 16 SN LOTE</t>
  </si>
  <si>
    <t>03372133</t>
  </si>
  <si>
    <t>RUA COMENDADOR ARAUJO,689</t>
  </si>
  <si>
    <t>03372134</t>
  </si>
  <si>
    <t>AV. RIO BRANCO, 85</t>
  </si>
  <si>
    <t>03372135</t>
  </si>
  <si>
    <t>RUA MIGUEL CALMON, 155</t>
  </si>
  <si>
    <t>03372136</t>
  </si>
  <si>
    <t>RUA MAJOR FACUNDO, 414</t>
  </si>
  <si>
    <t>03372138</t>
  </si>
  <si>
    <t>03372139</t>
  </si>
  <si>
    <t>CRS QUADRA 503 BLOCO B LOJA 53, S/N</t>
  </si>
  <si>
    <t>03372140</t>
  </si>
  <si>
    <t>RUA BARAO DO RIO BRANCO,1390</t>
  </si>
  <si>
    <t>03372141</t>
  </si>
  <si>
    <t>AV. PIO XII, 311</t>
  </si>
  <si>
    <t>03372142</t>
  </si>
  <si>
    <t>RUA FELÍCIO MARCONDES, 423</t>
  </si>
  <si>
    <t>03372143</t>
  </si>
  <si>
    <t>03372144</t>
  </si>
  <si>
    <t>AV. MORUMBI, 7591</t>
  </si>
  <si>
    <t>03372145</t>
  </si>
  <si>
    <t>RUA SILVA BUENO, 1455</t>
  </si>
  <si>
    <t>03372146</t>
  </si>
  <si>
    <t>AL FRANCA, 997</t>
  </si>
  <si>
    <t>03372147</t>
  </si>
  <si>
    <t>RUA IMPERADOR DOM PEDRO II, 512</t>
  </si>
  <si>
    <t>03372148</t>
  </si>
  <si>
    <t>AVENIDA BRASIL, 3877</t>
  </si>
  <si>
    <t>03372149</t>
  </si>
  <si>
    <t>ALAMEDA VIEIRA DE CARVALHO, 245</t>
  </si>
  <si>
    <t>03372151</t>
  </si>
  <si>
    <t>AV. ANA COSTA, 414</t>
  </si>
  <si>
    <t>03372152</t>
  </si>
  <si>
    <t>03372154</t>
  </si>
  <si>
    <t>RUA TREZE DE MAIO, 237</t>
  </si>
  <si>
    <t>03372155</t>
  </si>
  <si>
    <t>PRAÇA BARÃO DE ARARAS, 361</t>
  </si>
  <si>
    <t>03372157</t>
  </si>
  <si>
    <t>03372161</t>
  </si>
  <si>
    <t>AVENIDA DOM PEDRO II, 112</t>
  </si>
  <si>
    <t>03372162</t>
  </si>
  <si>
    <t>AV. CAMPOS SALES, 974</t>
  </si>
  <si>
    <t>03372163</t>
  </si>
  <si>
    <t>03372166</t>
  </si>
  <si>
    <t>RUA DO ORATORIO, 1150</t>
  </si>
  <si>
    <t>03372167</t>
  </si>
  <si>
    <t>RUA MAJOR SERTORIO, 475</t>
  </si>
  <si>
    <t>03372168</t>
  </si>
  <si>
    <t>AV SEN. VERGUEIRO, 5030</t>
  </si>
  <si>
    <t>03372169</t>
  </si>
  <si>
    <t>AVENIDA TUCURUVI, 25</t>
  </si>
  <si>
    <t>03372170</t>
  </si>
  <si>
    <t>03372171</t>
  </si>
  <si>
    <t>AV. SHILLING, 441</t>
  </si>
  <si>
    <t>03372172</t>
  </si>
  <si>
    <t>03372173</t>
  </si>
  <si>
    <t>RUA DR CESAR CASTIGLIONI JR., 215</t>
  </si>
  <si>
    <t>03372174</t>
  </si>
  <si>
    <t>RUA DOMINGOS DE MORAES, 262</t>
  </si>
  <si>
    <t>03372175</t>
  </si>
  <si>
    <t>AV. PAULISTA, 1439</t>
  </si>
  <si>
    <t>03372176</t>
  </si>
  <si>
    <t>RUA RUBINO DE OLIVEIRA, 181</t>
  </si>
  <si>
    <t>03372177</t>
  </si>
  <si>
    <t>AV. IPIRANGA, 884</t>
  </si>
  <si>
    <t>03372178</t>
  </si>
  <si>
    <t>RUA LUBAVITCH, 26/34</t>
  </si>
  <si>
    <t>03372179</t>
  </si>
  <si>
    <t>AVENIDA LINS DE VASCONCELOS, 128</t>
  </si>
  <si>
    <t>03372180</t>
  </si>
  <si>
    <t>RUA BONIFACIO CUBAS 80/82</t>
  </si>
  <si>
    <t>03372181</t>
  </si>
  <si>
    <t>03372182</t>
  </si>
  <si>
    <t>AV BRIG FARIA LIMA, 2421</t>
  </si>
  <si>
    <t>03372183</t>
  </si>
  <si>
    <t>RUA BARAO DO RIO BRANCO, 402</t>
  </si>
  <si>
    <t>03372185</t>
  </si>
  <si>
    <t>AV CUIABA, 927</t>
  </si>
  <si>
    <t>03372186</t>
  </si>
  <si>
    <t>RUA PEDRO CELESTIANO, 24</t>
  </si>
  <si>
    <t>03372187</t>
  </si>
  <si>
    <t>RUA ESPIRITO SANTO, 1209</t>
  </si>
  <si>
    <t>03372189</t>
  </si>
  <si>
    <t>RUA MARECHAL DEODORO, 665</t>
  </si>
  <si>
    <t>03372190</t>
  </si>
  <si>
    <t>03372192</t>
  </si>
  <si>
    <t>RUA CARLOS DE CARVALHO, 3743</t>
  </si>
  <si>
    <t>03372194</t>
  </si>
  <si>
    <t>RUA JOSE OTONI, 189</t>
  </si>
  <si>
    <t>03372195</t>
  </si>
  <si>
    <t>AV PEDROSO DE MORAIS, 619</t>
  </si>
  <si>
    <t>03372196</t>
  </si>
  <si>
    <t>RUA DOUTOR JOAO RIBEIRO, 194</t>
  </si>
  <si>
    <t>03372197</t>
  </si>
  <si>
    <t>03372199</t>
  </si>
  <si>
    <t>AV PEDROSO DE MORAIS</t>
  </si>
  <si>
    <t>03372200</t>
  </si>
  <si>
    <t>AV SANTO AMARO, 1117</t>
  </si>
  <si>
    <t>03372201</t>
  </si>
  <si>
    <t>AV ROLAND GARROS, 847</t>
  </si>
  <si>
    <t>03372203</t>
  </si>
  <si>
    <t>PCA PROF JOSE AZEVEDO ANTUNES, 48</t>
  </si>
  <si>
    <t>03372204</t>
  </si>
  <si>
    <t>03372205</t>
  </si>
  <si>
    <t>03372206</t>
  </si>
  <si>
    <t>03372207</t>
  </si>
  <si>
    <t>RUA SETE DE ABRIL, 410</t>
  </si>
  <si>
    <t>03372208</t>
  </si>
  <si>
    <t>RUA DR. ALCEU DE CAMPOS RODRIGUES,</t>
  </si>
  <si>
    <t>03372210</t>
  </si>
  <si>
    <t>PRAÇA DR. LUCIANO ESTEVES, 100</t>
  </si>
  <si>
    <t>03372212</t>
  </si>
  <si>
    <t>03372215</t>
  </si>
  <si>
    <t>AV DOS AUTONOMISTAS, 3230/3244</t>
  </si>
  <si>
    <t>03372216</t>
  </si>
  <si>
    <t>PRAÇA MELO PEIXOTO, 177</t>
  </si>
  <si>
    <t>03372219</t>
  </si>
  <si>
    <t>RUA VISCONDE DE INHAUMA, 1050</t>
  </si>
  <si>
    <t>03372222</t>
  </si>
  <si>
    <t>RUA DR. FELICIO LAURITO, 73</t>
  </si>
  <si>
    <t>03372223</t>
  </si>
  <si>
    <t>AV NOVE DE JULHO, 872</t>
  </si>
  <si>
    <t>03372225</t>
  </si>
  <si>
    <t>ROD. REGIS BITTENCOURT, 239</t>
  </si>
  <si>
    <t>03372226</t>
  </si>
  <si>
    <t>AV. DOM PEDRO I, 556</t>
  </si>
  <si>
    <t>03372227</t>
  </si>
  <si>
    <t>AV REBOUCAS, 2036</t>
  </si>
  <si>
    <t>03372228</t>
  </si>
  <si>
    <t>AV DOS BANDEIRANTES, 3245</t>
  </si>
  <si>
    <t>03372229</t>
  </si>
  <si>
    <t>AV DOM PEDRO II, 288</t>
  </si>
  <si>
    <t>03372231</t>
  </si>
  <si>
    <t>AVENIDA PROFESSOR ALFONSO BOVERO, 1</t>
  </si>
  <si>
    <t>03372232</t>
  </si>
  <si>
    <t>03372233</t>
  </si>
  <si>
    <t>RUA SERRA DO JAPI, 1526</t>
  </si>
  <si>
    <t>03372234</t>
  </si>
  <si>
    <t>03372235</t>
  </si>
  <si>
    <t>AVENIDA JABAQUARA, 1327</t>
  </si>
  <si>
    <t>03372236</t>
  </si>
  <si>
    <t>AV ENIDA JUNDIAÍ, 599</t>
  </si>
  <si>
    <t>03372237</t>
  </si>
  <si>
    <t>AV. VOLUNTÁRIO FERNANDO PINHEIRO FR</t>
  </si>
  <si>
    <t>03372238</t>
  </si>
  <si>
    <t>RUA DOM BARRETO, 800</t>
  </si>
  <si>
    <t>03372239</t>
  </si>
  <si>
    <t>ALAMEDA BARROS, 584</t>
  </si>
  <si>
    <t>03372240</t>
  </si>
  <si>
    <t>AV. CUPECE, 2772</t>
  </si>
  <si>
    <t>03372241</t>
  </si>
  <si>
    <t>PRAÇA PRUDENTE DE MORAES, 81</t>
  </si>
  <si>
    <t>03372242</t>
  </si>
  <si>
    <t>AV. RUI BARBOSA, 168</t>
  </si>
  <si>
    <t>03372243</t>
  </si>
  <si>
    <t>RUA VOLUNTÁRIOS DE SÃO PAULO, 3086</t>
  </si>
  <si>
    <t>03372244</t>
  </si>
  <si>
    <t>PRACA ISAI LEINER, 198</t>
  </si>
  <si>
    <t>03372245</t>
  </si>
  <si>
    <t>AV. NOSSA SENHORA DO SABARA, 2769</t>
  </si>
  <si>
    <t>03372247</t>
  </si>
  <si>
    <t>AV DAS AMÉRICAS, 500</t>
  </si>
  <si>
    <t>03372248</t>
  </si>
  <si>
    <t>ESTRADA DOS TRES RIOS, 200</t>
  </si>
  <si>
    <t>03372249</t>
  </si>
  <si>
    <t>03372250</t>
  </si>
  <si>
    <t>AVENIDA PAULISTA, 1439</t>
  </si>
  <si>
    <t>03372251</t>
  </si>
  <si>
    <t>03372252</t>
  </si>
  <si>
    <t>AVENIDA TRÊS, 253</t>
  </si>
  <si>
    <t>03372253</t>
  </si>
  <si>
    <t>PCA DR AUGUSTO SILVA, 710</t>
  </si>
  <si>
    <t>03372254</t>
  </si>
  <si>
    <t>PCA GETULIO VARGAS, 254</t>
  </si>
  <si>
    <t>03372255</t>
  </si>
  <si>
    <t>PCA SENADOR JOSE BENTO, 1</t>
  </si>
  <si>
    <t>03372256</t>
  </si>
  <si>
    <t>AV CANDIDO DE ABREU, 660 LOJA 1 - E</t>
  </si>
  <si>
    <t>03372257</t>
  </si>
  <si>
    <t>RUA HADDOCK LOBO, 445</t>
  </si>
  <si>
    <t>03372258</t>
  </si>
  <si>
    <t>RUA 28 DE SETEMBRO, 295 A</t>
  </si>
  <si>
    <t>03372259</t>
  </si>
  <si>
    <t>AV NELSON CARDOSO, 962</t>
  </si>
  <si>
    <t>03372260</t>
  </si>
  <si>
    <t>AV. CORONEL CARNEIRO JUNIOR, 326</t>
  </si>
  <si>
    <t>03372261</t>
  </si>
  <si>
    <t>AV LUIZ PAULO FRANCO</t>
  </si>
  <si>
    <t>03372262</t>
  </si>
  <si>
    <t>AV BRASIL, 3877</t>
  </si>
  <si>
    <t>03372263</t>
  </si>
  <si>
    <t>AV RIO BRANCO, 85</t>
  </si>
  <si>
    <t>03372265</t>
  </si>
  <si>
    <t>AV TIRADENTES, 1041</t>
  </si>
  <si>
    <t>03372267</t>
  </si>
  <si>
    <t>AVENIDA PRIMEIRO DE JUNHO, 438</t>
  </si>
  <si>
    <t>03372268</t>
  </si>
  <si>
    <t>AV AROUCA, 525</t>
  </si>
  <si>
    <t>03372269</t>
  </si>
  <si>
    <t>SEP NORTE QUADRA 504 BL A TERREO ED</t>
  </si>
  <si>
    <t>03372270</t>
  </si>
  <si>
    <t>03372271</t>
  </si>
  <si>
    <t>03372279</t>
  </si>
  <si>
    <t>AVENIDA GETULIO VARGAS, 1245</t>
  </si>
  <si>
    <t>03372280</t>
  </si>
  <si>
    <t>RUA SIQUEIRA CAMPOS, 1125</t>
  </si>
  <si>
    <t>03372281</t>
  </si>
  <si>
    <t>AVENIDA INTERLAGOS</t>
  </si>
  <si>
    <t>03372282</t>
  </si>
  <si>
    <t>AVENIDA FRANCISCO GLICÉRIO, 892</t>
  </si>
  <si>
    <t>03372283</t>
  </si>
  <si>
    <t>AVENIDA DE SANTA CRUZ, 1321</t>
  </si>
  <si>
    <t>03372284</t>
  </si>
  <si>
    <t>RUA AMOROSO LIMA, 100</t>
  </si>
  <si>
    <t>03372285</t>
  </si>
  <si>
    <t>RUA VOLUNTARIOS DA PATRIA, 138</t>
  </si>
  <si>
    <t>03372286</t>
  </si>
  <si>
    <t>AVENIDA MERITI, 2460</t>
  </si>
  <si>
    <t>03372287</t>
  </si>
  <si>
    <t>RUA SILVA RABELO, 35</t>
  </si>
  <si>
    <t>03372288</t>
  </si>
  <si>
    <t>AVENIDA CENTRAL, 538</t>
  </si>
  <si>
    <t>03372289</t>
  </si>
  <si>
    <t>AVENIDA WILSON ALVARENGA, 1591</t>
  </si>
  <si>
    <t>03372290</t>
  </si>
  <si>
    <t>ALAMEDA TRINTA E UM DE OUTUBRO, 210</t>
  </si>
  <si>
    <t>03372291</t>
  </si>
  <si>
    <t>AV. MANOEL DIAS DA SILVA, 1958</t>
  </si>
  <si>
    <t>03373002</t>
  </si>
  <si>
    <t>AV. BORGES DE MEDEIROS, 294</t>
  </si>
  <si>
    <t>03373003</t>
  </si>
  <si>
    <t>AVENIDA PRESIDENTE VARGAS Nº 409</t>
  </si>
  <si>
    <t>03373004</t>
  </si>
  <si>
    <t>RUA BOA VISTA, 274</t>
  </si>
  <si>
    <t>03373005</t>
  </si>
  <si>
    <t>ALAMEDA 31 DE OUTUBRO,201</t>
  </si>
  <si>
    <t>03373007</t>
  </si>
  <si>
    <t>AVENIDA SINFRONIO BROCHADO, 555 E 5</t>
  </si>
  <si>
    <t>03373011</t>
  </si>
  <si>
    <t>PRACA GETULIO VARGAS, 219</t>
  </si>
  <si>
    <t>03373015</t>
  </si>
  <si>
    <t>AV. XAVIER DE BRITO, 12</t>
  </si>
  <si>
    <t>03373016</t>
  </si>
  <si>
    <t>RUA BARAO DE MESQUITA, 647, LOJAS A</t>
  </si>
  <si>
    <t>03373017</t>
  </si>
  <si>
    <t>RUA DA ASSEMBLEIA Nº 115</t>
  </si>
  <si>
    <t>03373018</t>
  </si>
  <si>
    <t>RUA PAES LEME, 1064</t>
  </si>
  <si>
    <t>03373020</t>
  </si>
  <si>
    <t>RUA DO COMERCIO, 263</t>
  </si>
  <si>
    <t>03373022</t>
  </si>
  <si>
    <t>RUA BARAO DO RIO BRANCO, 2</t>
  </si>
  <si>
    <t>03373026</t>
  </si>
  <si>
    <t>TRAVESSA JOSE DE FARO, 41</t>
  </si>
  <si>
    <t>03373027</t>
  </si>
  <si>
    <t>RUA OSVALDO CRUZ, 35</t>
  </si>
  <si>
    <t>03373028</t>
  </si>
  <si>
    <t>AV. TIRADENTES, 310</t>
  </si>
  <si>
    <t>03373029</t>
  </si>
  <si>
    <t>R. ESTUDANTE JOSE DE OLIVEIRA LEITE</t>
  </si>
  <si>
    <t>03373030</t>
  </si>
  <si>
    <t>AV. ARAPONGAS, 195</t>
  </si>
  <si>
    <t>03373031</t>
  </si>
  <si>
    <t>RUA M. J. FÉLIX MOREIRA, 421</t>
  </si>
  <si>
    <t>03373035</t>
  </si>
  <si>
    <t>SCS QUADRA 4 BLOCO A</t>
  </si>
  <si>
    <t>03373036</t>
  </si>
  <si>
    <t>AV. AFONSO PENA, 1500</t>
  </si>
  <si>
    <t>03373037</t>
  </si>
  <si>
    <t>RUA SILVA BUENO, 1319</t>
  </si>
  <si>
    <t>03373039</t>
  </si>
  <si>
    <t>AV. 7 DE SETEMBRO, 867</t>
  </si>
  <si>
    <t>03373040</t>
  </si>
  <si>
    <t>RUA ESPIRITO SANTO, 1176</t>
  </si>
  <si>
    <t>03373041</t>
  </si>
  <si>
    <t>AVENIDA 7 DE SETEMBRO, 991</t>
  </si>
  <si>
    <t>03373043</t>
  </si>
  <si>
    <t>RUA XV DE NOVEMBRO, 62</t>
  </si>
  <si>
    <t>03373044</t>
  </si>
  <si>
    <t>AVENIDA JOAQUIM LEITE, 380 - S/2-LO</t>
  </si>
  <si>
    <t>03373045</t>
  </si>
  <si>
    <t>RUA GOVERNADOR PORTELA, 15</t>
  </si>
  <si>
    <t>03373047</t>
  </si>
  <si>
    <t>PRACA FRANCISCO BARRETO, 333</t>
  </si>
  <si>
    <t>03373049</t>
  </si>
  <si>
    <t>AV. AUGUSTO DE LIMA, 1800</t>
  </si>
  <si>
    <t>03373050</t>
  </si>
  <si>
    <t>PRACA CONEGO JOAQUIM ALVES, 186</t>
  </si>
  <si>
    <t>03373051</t>
  </si>
  <si>
    <t>RUA 1 DE AGOSTO, 7-35</t>
  </si>
  <si>
    <t>03373055</t>
  </si>
  <si>
    <t>AV BENJAMIN PINTO DIAS, 1281</t>
  </si>
  <si>
    <t>03373056</t>
  </si>
  <si>
    <t>RUA BENJAMIN CONSTANT, 45</t>
  </si>
  <si>
    <t>03373058</t>
  </si>
  <si>
    <t>AV. GOVERNADOR VALADARES, 216</t>
  </si>
  <si>
    <t>03373059</t>
  </si>
  <si>
    <t>RUA QUINZE DE NOVEMBRO, Nº 714</t>
  </si>
  <si>
    <t>03373063</t>
  </si>
  <si>
    <t>RUA VOLUNTARIOS DA PATRIA, 393</t>
  </si>
  <si>
    <t>03373064</t>
  </si>
  <si>
    <t>RUA CORONEL OSORIO, 106</t>
  </si>
  <si>
    <t>03373065</t>
  </si>
  <si>
    <t>03373066</t>
  </si>
  <si>
    <t>AVENIDA VICENTE DE CARVALHO, 1590</t>
  </si>
  <si>
    <t>03373067</t>
  </si>
  <si>
    <t>ST. HABITAÇÕES COLETIVAS SUL COM. L</t>
  </si>
  <si>
    <t>03373070</t>
  </si>
  <si>
    <t>RUA QUINTINO BOCAIUVA, 135/139</t>
  </si>
  <si>
    <t>03373071</t>
  </si>
  <si>
    <t>AVENIDA ASSUNCAO, 805 - ZN 10301</t>
  </si>
  <si>
    <t>03373072</t>
  </si>
  <si>
    <t>PCA DA BANDEIRA, 111</t>
  </si>
  <si>
    <t>03373075</t>
  </si>
  <si>
    <t>AVENIDA RIO BRANCO</t>
  </si>
  <si>
    <t>03373076</t>
  </si>
  <si>
    <t>RUA BARAO DE COTEGIPE, 50</t>
  </si>
  <si>
    <t>03373078</t>
  </si>
  <si>
    <t>PRACA DOUTOR BENJAMIN DE MACEDO, 16</t>
  </si>
  <si>
    <t>03373079</t>
  </si>
  <si>
    <t>AV INGLATERRA 829</t>
  </si>
  <si>
    <t>03373080</t>
  </si>
  <si>
    <t>RUA JOAO MOREIRA SALES, 169</t>
  </si>
  <si>
    <t>03373081</t>
  </si>
  <si>
    <t>PRACA DOM FERRAO, 49</t>
  </si>
  <si>
    <t>03373082</t>
  </si>
  <si>
    <t>PRACA TEN. ALFREDO DANTAS, 32</t>
  </si>
  <si>
    <t>03373083</t>
  </si>
  <si>
    <t>AV. DR. CAMPOS SALES, 675</t>
  </si>
  <si>
    <t>03373085</t>
  </si>
  <si>
    <t>RUA 13 DE MAIO, 2738</t>
  </si>
  <si>
    <t>03373086</t>
  </si>
  <si>
    <t>BOULEVARD FRANCISCO DE PAULA CARNEI</t>
  </si>
  <si>
    <t>03373087</t>
  </si>
  <si>
    <t>AV. FREI ORESTES GIRARDI,1069</t>
  </si>
  <si>
    <t>03373088</t>
  </si>
  <si>
    <t>AV.RIO BRANCO, 128</t>
  </si>
  <si>
    <t>03373090</t>
  </si>
  <si>
    <t>RUA MESTRE PEDRO, 74</t>
  </si>
  <si>
    <t>03373091</t>
  </si>
  <si>
    <t>RUA AMIN JOSE, 598</t>
  </si>
  <si>
    <t>03373093</t>
  </si>
  <si>
    <t>RUA BRASIL, 409</t>
  </si>
  <si>
    <t>03373094</t>
  </si>
  <si>
    <t>RUA JOAO PINHEIRO, 346</t>
  </si>
  <si>
    <t>03373095</t>
  </si>
  <si>
    <t>AV. JULIO DE CASTILHOS, 2027/01</t>
  </si>
  <si>
    <t>03373097</t>
  </si>
  <si>
    <t>AV. GENERAL DAVID SARNOFF, 06</t>
  </si>
  <si>
    <t>03373098</t>
  </si>
  <si>
    <t>RUA SENADOR DANTAS,13 E 15-LOJA-SUB</t>
  </si>
  <si>
    <t>03373100</t>
  </si>
  <si>
    <t>SETOR COMERCIAL SUL - QUADRA 4</t>
  </si>
  <si>
    <t>03373101</t>
  </si>
  <si>
    <t>AVENIDA PRESIDENTE VARGAS 25</t>
  </si>
  <si>
    <t>03373103</t>
  </si>
  <si>
    <t>RUA CONSELHEIRO CRISPINIANO,64</t>
  </si>
  <si>
    <t>03373104</t>
  </si>
  <si>
    <t>RUA HOMERO SEABRA, 93</t>
  </si>
  <si>
    <t>03373108</t>
  </si>
  <si>
    <t>RUA DOUTOR MOACIR BIRRO 528</t>
  </si>
  <si>
    <t>03373109</t>
  </si>
  <si>
    <t>RUA DELAMARE, 1012</t>
  </si>
  <si>
    <t>03373111</t>
  </si>
  <si>
    <t>RUA CORONEL CORNELIO MACIEL, A 160</t>
  </si>
  <si>
    <t>03373112</t>
  </si>
  <si>
    <t>AV. 9 DE ABRIL, 2270</t>
  </si>
  <si>
    <t>03373113</t>
  </si>
  <si>
    <t>PCA ALENCASTRO, 0</t>
  </si>
  <si>
    <t>03373114</t>
  </si>
  <si>
    <t>RUA XV DE NOVEMBRO,268</t>
  </si>
  <si>
    <t>03373115</t>
  </si>
  <si>
    <t>AV. DOM PEDRO II, 424</t>
  </si>
  <si>
    <t>03373116</t>
  </si>
  <si>
    <t>AV.DANTAS BARRETO, 512</t>
  </si>
  <si>
    <t>03373121</t>
  </si>
  <si>
    <t>AV WEIMAR GONCALVES TORRES,1815</t>
  </si>
  <si>
    <t>03373122</t>
  </si>
  <si>
    <t>AVENIDA PRESIDENTE KENNEDY Nº 1686</t>
  </si>
  <si>
    <t>03373123</t>
  </si>
  <si>
    <t>RUA BENJAMIN CONSTANT, 20</t>
  </si>
  <si>
    <t>03373124</t>
  </si>
  <si>
    <t>AV.JOAO DE BARROS, 1835</t>
  </si>
  <si>
    <t>03373127</t>
  </si>
  <si>
    <t>RUA CEL. ANTONIO CARDOSO PINTO, 33</t>
  </si>
  <si>
    <t>03373128</t>
  </si>
  <si>
    <t>SAFS QUADRA 6 LOTE 1</t>
  </si>
  <si>
    <t>03373129</t>
  </si>
  <si>
    <t>AV. ASSIS CHATEAUBRIAND, 264</t>
  </si>
  <si>
    <t>03373131</t>
  </si>
  <si>
    <t>RUA ALVARO DE CARVALHO, 307</t>
  </si>
  <si>
    <t>03373132</t>
  </si>
  <si>
    <t>RUA FLORIANO PEIXOTO, 915</t>
  </si>
  <si>
    <t>03373133</t>
  </si>
  <si>
    <t>PRACA DA MATRIZ, 60</t>
  </si>
  <si>
    <t>03373137</t>
  </si>
  <si>
    <t>AV GOIAS, 3272</t>
  </si>
  <si>
    <t>03373140</t>
  </si>
  <si>
    <t>AVENIDA GRACA ARANHA, 57 - LOJA B</t>
  </si>
  <si>
    <t>03373141</t>
  </si>
  <si>
    <t>RUA 10, 466</t>
  </si>
  <si>
    <t>03373145</t>
  </si>
  <si>
    <t>AVENIDA MAL. FLORIANO, 799</t>
  </si>
  <si>
    <t>03373146</t>
  </si>
  <si>
    <t>RUA MONSENHOR FILIPPO, 220</t>
  </si>
  <si>
    <t>03373147</t>
  </si>
  <si>
    <t>RUA RIO GRANDE DO SUL, 307</t>
  </si>
  <si>
    <t>03373149</t>
  </si>
  <si>
    <t>PRACA RUY BARBOSA, 27</t>
  </si>
  <si>
    <t>03373150</t>
  </si>
  <si>
    <t>RUA PARANAGUA, 190</t>
  </si>
  <si>
    <t>03373152</t>
  </si>
  <si>
    <t>AV. MARIA JORGE SELIM SALES, 55</t>
  </si>
  <si>
    <t>03373153</t>
  </si>
  <si>
    <t>RUA VISCONDE DE PIRAJA, 168, LOJA</t>
  </si>
  <si>
    <t>03373154</t>
  </si>
  <si>
    <t>AV. CASTELO BRANCO, 545</t>
  </si>
  <si>
    <t>03373155</t>
  </si>
  <si>
    <t>RUA TIRADENTES, 42</t>
  </si>
  <si>
    <t>03373156</t>
  </si>
  <si>
    <t>RUA DR. GUILHERME, 215</t>
  </si>
  <si>
    <t>03373157</t>
  </si>
  <si>
    <t>PRACA SIQUEIRA CAMPOS, 114</t>
  </si>
  <si>
    <t>03373159</t>
  </si>
  <si>
    <t>PRACA VIDAL RAMOS, 11</t>
  </si>
  <si>
    <t>03373160</t>
  </si>
  <si>
    <t>RUA DR.JOAO DE AZEVEDO,601</t>
  </si>
  <si>
    <t>03373161</t>
  </si>
  <si>
    <t>AV.PASSOS,115 LJS. G/J</t>
  </si>
  <si>
    <t>03373165</t>
  </si>
  <si>
    <t>RUA CORONEL FRANCISCO MANOEL FRANCO</t>
  </si>
  <si>
    <t>03373166</t>
  </si>
  <si>
    <t>RUA 22, 550</t>
  </si>
  <si>
    <t>03373167</t>
  </si>
  <si>
    <t>RUA SANTA RITA, 34</t>
  </si>
  <si>
    <t>03373168</t>
  </si>
  <si>
    <t>AV. DR.SOARES OLIVEIRA, 85</t>
  </si>
  <si>
    <t>03373170</t>
  </si>
  <si>
    <t>RUA CEL.JOSE THEODORO, 286</t>
  </si>
  <si>
    <t>03373171</t>
  </si>
  <si>
    <t>RUA JOSE CARVALHO BASTOS, 100</t>
  </si>
  <si>
    <t>03373174</t>
  </si>
  <si>
    <t>AV. GETULIO VARGAS, 5165</t>
  </si>
  <si>
    <t>03373175</t>
  </si>
  <si>
    <t>AV. GAL.OSORIO,415</t>
  </si>
  <si>
    <t>03373176</t>
  </si>
  <si>
    <t>R. DO PRINCIPE, 597</t>
  </si>
  <si>
    <t>03373177</t>
  </si>
  <si>
    <t>AV. BR. DO RIO BRANCO, 2691</t>
  </si>
  <si>
    <t>03373178</t>
  </si>
  <si>
    <t>RUA RANGEL PESTANA, 268</t>
  </si>
  <si>
    <t>03373180</t>
  </si>
  <si>
    <t>PRACA DR.LUND, 266</t>
  </si>
  <si>
    <t>03373181</t>
  </si>
  <si>
    <t>AV.ALVARES CABRAL, 1787</t>
  </si>
  <si>
    <t>03373182</t>
  </si>
  <si>
    <t>RUA PRES.NEREU RAMOS, 17</t>
  </si>
  <si>
    <t>03373183</t>
  </si>
  <si>
    <t>PRACA DR. AUGUSTO SILVA, 60</t>
  </si>
  <si>
    <t>03373184</t>
  </si>
  <si>
    <t>AV.ATAULFO DE PAIVA, 802-LOJA E LOJ</t>
  </si>
  <si>
    <t>03373185</t>
  </si>
  <si>
    <t>PRACA GAL.OSORIO, 31</t>
  </si>
  <si>
    <t>03373188</t>
  </si>
  <si>
    <t>RUA DR.TRAJANO B.CAMARGO,553</t>
  </si>
  <si>
    <t>03373189</t>
  </si>
  <si>
    <t>AV. PARANA, 273</t>
  </si>
  <si>
    <t>03373190</t>
  </si>
  <si>
    <t>AV. RUI BARBOSA, 842</t>
  </si>
  <si>
    <t>03373191</t>
  </si>
  <si>
    <t>RUA CANDIDO MENDES, 1389</t>
  </si>
  <si>
    <t>03373192</t>
  </si>
  <si>
    <t>RUA DO SOL 560</t>
  </si>
  <si>
    <t>03373193</t>
  </si>
  <si>
    <t>AV. SANTOS DUMONT, 2915</t>
  </si>
  <si>
    <t>03373196</t>
  </si>
  <si>
    <t>AV.ANGELICA,719</t>
  </si>
  <si>
    <t>03373198</t>
  </si>
  <si>
    <t>AV. BRASIL, 3838</t>
  </si>
  <si>
    <t>03373200</t>
  </si>
  <si>
    <t>PRACA 22 DE NOVEMBRO, 45</t>
  </si>
  <si>
    <t>03373201</t>
  </si>
  <si>
    <t>AV GOMES FREIRE 788</t>
  </si>
  <si>
    <t>03373202</t>
  </si>
  <si>
    <t>RUA SAO PAULO, 1654</t>
  </si>
  <si>
    <t>03373203</t>
  </si>
  <si>
    <t>RUA PREFEITO JOSE MONTES PAIXÃO</t>
  </si>
  <si>
    <t>03373204</t>
  </si>
  <si>
    <t>RUA LUCIDIO LAGO, 138/140, LOJAS A</t>
  </si>
  <si>
    <t>03373206</t>
  </si>
  <si>
    <t>RUA AUREA PINHEIRO, 09</t>
  </si>
  <si>
    <t>03373207</t>
  </si>
  <si>
    <t>AV. VOLUNTARIO FERNANDO P. FRANCO,</t>
  </si>
  <si>
    <t>03373208</t>
  </si>
  <si>
    <t>RUA TREZE DE MAIO, 90</t>
  </si>
  <si>
    <t>03373211</t>
  </si>
  <si>
    <t>AV. PRUDENTE DE MORAIS, 3127</t>
  </si>
  <si>
    <t>03373212</t>
  </si>
  <si>
    <t>AVENIDA GETULIO VARGAS, 1351</t>
  </si>
  <si>
    <t>03373213</t>
  </si>
  <si>
    <t>AV. ERNANI DO AMARAL PEIXOTO Nº 73</t>
  </si>
  <si>
    <t>03373214</t>
  </si>
  <si>
    <t>TRAVESSA PADRE EUTIQUIO, 1350</t>
  </si>
  <si>
    <t>03373216</t>
  </si>
  <si>
    <t>PRACA DEMERVAL BARBOSA MOREIRA, 39</t>
  </si>
  <si>
    <t>03373217</t>
  </si>
  <si>
    <t>AVENIDA GOVERNADOR AMARAL PEIXOTO,</t>
  </si>
  <si>
    <t>03373218</t>
  </si>
  <si>
    <t>RUA BIAS FORTES, 305</t>
  </si>
  <si>
    <t>03373219</t>
  </si>
  <si>
    <t>NB AVENIDA CENTRAL</t>
  </si>
  <si>
    <t>03373220</t>
  </si>
  <si>
    <t>RUA DR.COELHO DE MOURA, 183</t>
  </si>
  <si>
    <t>03373222</t>
  </si>
  <si>
    <t>RUA SAO JOSE, 77</t>
  </si>
  <si>
    <t>03373223</t>
  </si>
  <si>
    <t>RUA DO OUVIDOR, 63_A</t>
  </si>
  <si>
    <t>03373226</t>
  </si>
  <si>
    <t>PRAÇA 13 DE NOVEMBRO, 70</t>
  </si>
  <si>
    <t>03373227</t>
  </si>
  <si>
    <t>RUA MAJOR SILVINO SILVA, 43</t>
  </si>
  <si>
    <t>03373229</t>
  </si>
  <si>
    <t>PRACA GETULIO VARGAS, 20</t>
  </si>
  <si>
    <t>03373231</t>
  </si>
  <si>
    <t>PRACA DA REPUBLICA, 89</t>
  </si>
  <si>
    <t>03373235</t>
  </si>
  <si>
    <t>AV. AROUCA, 634</t>
  </si>
  <si>
    <t>03373236</t>
  </si>
  <si>
    <t>RUA OLEGARIO MACIEL,64</t>
  </si>
  <si>
    <t>03373240</t>
  </si>
  <si>
    <t>RUA XV DE NOVEMBRO, 561</t>
  </si>
  <si>
    <t>03373242</t>
  </si>
  <si>
    <t>RUA PAULO BARBOSA, 108 E 110 - SALA</t>
  </si>
  <si>
    <t>03373243</t>
  </si>
  <si>
    <t>RUA DOS ANDRADAS, 310</t>
  </si>
  <si>
    <t>03373244</t>
  </si>
  <si>
    <t>PRACA PE LEONARDO, 45</t>
  </si>
  <si>
    <t>03373246</t>
  </si>
  <si>
    <t>RUA XV DE NOVEMBRO, 744</t>
  </si>
  <si>
    <t>03373247</t>
  </si>
  <si>
    <t>RUA CARLOS DE CAMPOS,519</t>
  </si>
  <si>
    <t>03373248</t>
  </si>
  <si>
    <t>RUA RIO DE JANEIRO, 49</t>
  </si>
  <si>
    <t>03373249</t>
  </si>
  <si>
    <t>RUA CEL.BITENCOURT,44</t>
  </si>
  <si>
    <t>03373251</t>
  </si>
  <si>
    <t>AV FRANCISCO VIEIRA MARTINS, 1077 E</t>
  </si>
  <si>
    <t>03373253</t>
  </si>
  <si>
    <t>AV.SETE DE SETEMBRO,558</t>
  </si>
  <si>
    <t>03373254</t>
  </si>
  <si>
    <t>AV. NOSSA SENHORA DE COPACABANA, 10</t>
  </si>
  <si>
    <t>03373255</t>
  </si>
  <si>
    <t>RUA COMENDADOR JOSE GARCIA, 109</t>
  </si>
  <si>
    <t>03373258</t>
  </si>
  <si>
    <t>AV. WASHINGTON LUIZ, 210</t>
  </si>
  <si>
    <t>03373261</t>
  </si>
  <si>
    <t>RUA MILLER, 466</t>
  </si>
  <si>
    <t>03373262</t>
  </si>
  <si>
    <t>AV SANTA CRUZ, 1320</t>
  </si>
  <si>
    <t>03373265</t>
  </si>
  <si>
    <t>RUA SEBASTIAO JOSE RODRIGUES, 67</t>
  </si>
  <si>
    <t>03373267</t>
  </si>
  <si>
    <t>RUA 24 DE MAIO, 489</t>
  </si>
  <si>
    <t>03373268</t>
  </si>
  <si>
    <t>RUA FELIPE SABAG, 200, SALAS 5T E 5</t>
  </si>
  <si>
    <t>03373269</t>
  </si>
  <si>
    <t>R. SAO SEBASTIAO, 530</t>
  </si>
  <si>
    <t>03373270</t>
  </si>
  <si>
    <t>RUA MAL.DEODORO 623</t>
  </si>
  <si>
    <t>03373271</t>
  </si>
  <si>
    <t>RUA ARISTIDES LOBO, 243, 243 A, 245</t>
  </si>
  <si>
    <t>03373272</t>
  </si>
  <si>
    <t>RUA DUQUE DE CAXIAS, 108</t>
  </si>
  <si>
    <t>03373273</t>
  </si>
  <si>
    <t>AV EDUARDO RIBEIRO, 590</t>
  </si>
  <si>
    <t>03373274</t>
  </si>
  <si>
    <t>AVENIDA DOS EXPEDICIONARIOS, 100</t>
  </si>
  <si>
    <t>03373275</t>
  </si>
  <si>
    <t>AV. CUIABA, 948</t>
  </si>
  <si>
    <t>03373278</t>
  </si>
  <si>
    <t>RUA COMENDADOR VIANA, 256</t>
  </si>
  <si>
    <t>03373280</t>
  </si>
  <si>
    <t>RUA DOS OURIVES, 10</t>
  </si>
  <si>
    <t>03373282</t>
  </si>
  <si>
    <t>RUA VOLUNTARIOS DA PATRIA, 2225 E 2</t>
  </si>
  <si>
    <t>03373285</t>
  </si>
  <si>
    <t>RUA JULIO DE CASTILHOS, 153</t>
  </si>
  <si>
    <t>03373288</t>
  </si>
  <si>
    <t>03373291</t>
  </si>
  <si>
    <t>RUA CEL. FRANCISCO MOREIRA, 62</t>
  </si>
  <si>
    <t>03373293</t>
  </si>
  <si>
    <t>AV ADOLFO PINHEIRO,1332</t>
  </si>
  <si>
    <t>03373294</t>
  </si>
  <si>
    <t>RUA CORREIA DIAS, 21/29/39</t>
  </si>
  <si>
    <t>03373295</t>
  </si>
  <si>
    <t>AV. CONDE DE BOA VISTA, 785</t>
  </si>
  <si>
    <t>03373297</t>
  </si>
  <si>
    <t>PRACA RUI BARBOSA, 31</t>
  </si>
  <si>
    <t>03373298</t>
  </si>
  <si>
    <t>AV PRESIDENTE GETULIO VARGAS, 276</t>
  </si>
  <si>
    <t>03373301</t>
  </si>
  <si>
    <t>RUA MAJOR JOSE INACIO,2197</t>
  </si>
  <si>
    <t>03373302</t>
  </si>
  <si>
    <t>RUA SAO CRISTOVAO, 760, LOJA A</t>
  </si>
  <si>
    <t>03373303</t>
  </si>
  <si>
    <t>RUA MONSENHOR HEVENCIO, 56</t>
  </si>
  <si>
    <t>03373304</t>
  </si>
  <si>
    <t>RUA SAO PEDRO, 862</t>
  </si>
  <si>
    <t>03373305</t>
  </si>
  <si>
    <t>AV. PRESIDENTE TANCREDO NEVES, 53</t>
  </si>
  <si>
    <t>03373306</t>
  </si>
  <si>
    <t>AV.DR.ARRUDA NEGREIROS, 135</t>
  </si>
  <si>
    <t>03373308</t>
  </si>
  <si>
    <t>PRACA SETE DE SETEMBRO, 205</t>
  </si>
  <si>
    <t>03373310</t>
  </si>
  <si>
    <t>AV. JOAO GUILHERMINO, 145</t>
  </si>
  <si>
    <t>03373311</t>
  </si>
  <si>
    <t>AV. DR. ALBERTO ANDALO, 3252 - QUAD</t>
  </si>
  <si>
    <t>03373312</t>
  </si>
  <si>
    <t>RUA DR.OLAVO GOMES PINTO, 230</t>
  </si>
  <si>
    <t>03373313</t>
  </si>
  <si>
    <t>PRACA JOAO LISBOA, 177</t>
  </si>
  <si>
    <t>03373316</t>
  </si>
  <si>
    <t>RUA JOAQUIM TEIXEIRA DE TOLEDO, 592</t>
  </si>
  <si>
    <t>03373317</t>
  </si>
  <si>
    <t>RUA XV DE NOVEMBRO, 65</t>
  </si>
  <si>
    <t>03373318</t>
  </si>
  <si>
    <t>PRACA COMENDADOR JOSE HONORIO, 174</t>
  </si>
  <si>
    <t>03373319</t>
  </si>
  <si>
    <t>RUA JOAO RAMALHO, 647</t>
  </si>
  <si>
    <t>03373321</t>
  </si>
  <si>
    <t>RUA BARAO DO RIO BRANCO, 1192</t>
  </si>
  <si>
    <t>03373322</t>
  </si>
  <si>
    <t>AVENIDA NOSSA SENHORA DE COPACABANA</t>
  </si>
  <si>
    <t>03373323</t>
  </si>
  <si>
    <t>RUA SENHOR DOS PASSOS, 144</t>
  </si>
  <si>
    <t>03373324</t>
  </si>
  <si>
    <t>AVENIDA PRINC.ISABEL, 174</t>
  </si>
  <si>
    <t>03373327</t>
  </si>
  <si>
    <t>03373328</t>
  </si>
  <si>
    <t>CBS 4 - LOTE 5</t>
  </si>
  <si>
    <t>03373329</t>
  </si>
  <si>
    <t>RUA CEL.MILITAO, 411</t>
  </si>
  <si>
    <t>03373330</t>
  </si>
  <si>
    <t>RUA VISCONDE DO RIO BRANCO, 417</t>
  </si>
  <si>
    <t>03373332</t>
  </si>
  <si>
    <t>RUA EPAMINONDAS OTONI, 685</t>
  </si>
  <si>
    <t>03373333</t>
  </si>
  <si>
    <t>RUA ALVARO MENDES, 1121</t>
  </si>
  <si>
    <t>03373335</t>
  </si>
  <si>
    <t>RUA CANDIDO DE ABREU, 144</t>
  </si>
  <si>
    <t>03373336</t>
  </si>
  <si>
    <t>AV. PRESIDENTE GETULIO VARGAS,373</t>
  </si>
  <si>
    <t>03373337</t>
  </si>
  <si>
    <t>RUA PARANAIBA, 564</t>
  </si>
  <si>
    <t>03373339</t>
  </si>
  <si>
    <t>AV. MARCOLINO MARTINS CABRAL, 1143</t>
  </si>
  <si>
    <t>03373342</t>
  </si>
  <si>
    <t>AVENIDA AFONSO PENA 00153</t>
  </si>
  <si>
    <t>03373350</t>
  </si>
  <si>
    <t>AV. CESARIO DE MELO, 2701</t>
  </si>
  <si>
    <t>03373352</t>
  </si>
  <si>
    <t>RUA 14,158</t>
  </si>
  <si>
    <t>03373353</t>
  </si>
  <si>
    <t>AV. AFONSO PENA, 726</t>
  </si>
  <si>
    <t>03373367</t>
  </si>
  <si>
    <t>PRACA SAENS PENA, 61-A</t>
  </si>
  <si>
    <t>03373369</t>
  </si>
  <si>
    <t>RUA JOAQUIM LIMA SILVA, 224</t>
  </si>
  <si>
    <t>03373370</t>
  </si>
  <si>
    <t>RUA DO CATETE, 216</t>
  </si>
  <si>
    <t>03373371</t>
  </si>
  <si>
    <t>AVENIDA PAES DE BARROS, 1645</t>
  </si>
  <si>
    <t>03373372</t>
  </si>
  <si>
    <t>AV. SAO LUIS, 192 / 204 E 208</t>
  </si>
  <si>
    <t>03373373</t>
  </si>
  <si>
    <t>PRACA DA REPUBLICA, 292 E 294</t>
  </si>
  <si>
    <t>03373377</t>
  </si>
  <si>
    <t>AVENIDA GETULIO VARGAS</t>
  </si>
  <si>
    <t>03373380</t>
  </si>
  <si>
    <t>AVENIDA FRANKLIN ROOSEVELT,39 LOJAS</t>
  </si>
  <si>
    <t>03373381</t>
  </si>
  <si>
    <t>RUA BUENOS AIRES,296/298</t>
  </si>
  <si>
    <t>03373385</t>
  </si>
  <si>
    <t>03373386</t>
  </si>
  <si>
    <t>AV.BRAS DE PINA,148 - LOJAS 114, 11</t>
  </si>
  <si>
    <t>03373387</t>
  </si>
  <si>
    <t>RUA CAPITAO FELIX, 110, PAV TER LOJ</t>
  </si>
  <si>
    <t>03373391</t>
  </si>
  <si>
    <t>RUA JOAO ALMEIDA, 72</t>
  </si>
  <si>
    <t>03373396</t>
  </si>
  <si>
    <t>RUA GAVIAO PEIXOTO, 250</t>
  </si>
  <si>
    <t>03373397</t>
  </si>
  <si>
    <t>RUA DR. PEREIRA DOS SANTOS, 09</t>
  </si>
  <si>
    <t>03373399</t>
  </si>
  <si>
    <t>AVENIDA ERNANI DO AMARAL PEIXOTO Nº</t>
  </si>
  <si>
    <t>03373402</t>
  </si>
  <si>
    <t>RUA XV DE NOVEMBRO, 05</t>
  </si>
  <si>
    <t>03373403</t>
  </si>
  <si>
    <t>03373405</t>
  </si>
  <si>
    <t>RUA DR. FELICIANO SODRE, 111</t>
  </si>
  <si>
    <t>03373406</t>
  </si>
  <si>
    <t>RUA RIBEIRO DE LIMA,583</t>
  </si>
  <si>
    <t>03373407</t>
  </si>
  <si>
    <t>PRACA XV DE NOVEMBRO,60</t>
  </si>
  <si>
    <t>03373409</t>
  </si>
  <si>
    <t>AV. PAULISTA, 1374 - TERREO - BELA</t>
  </si>
  <si>
    <t>03373410</t>
  </si>
  <si>
    <t>AVENIDA BRIGADEIRO LUIS ANTONIO 186</t>
  </si>
  <si>
    <t>03373411</t>
  </si>
  <si>
    <t>RUA TEODORO SAMPAIO, 758/766</t>
  </si>
  <si>
    <t>03373412</t>
  </si>
  <si>
    <t>RUA DOMINGOS DE MORAIS, 817 E 835</t>
  </si>
  <si>
    <t>03373413</t>
  </si>
  <si>
    <t>RUA ESTADOS UNIDOS, 1821</t>
  </si>
  <si>
    <t>03373414</t>
  </si>
  <si>
    <t>RUA LAVAPES, 1069/1079</t>
  </si>
  <si>
    <t>03373415</t>
  </si>
  <si>
    <t>RUA EMILIANO PERNETA, 267</t>
  </si>
  <si>
    <t>03373416</t>
  </si>
  <si>
    <t>RUA BARAO DE JUNDIAI, 379/383</t>
  </si>
  <si>
    <t>03373417</t>
  </si>
  <si>
    <t>AV. LUCAS NOGUEIRA GARCEZ, 45</t>
  </si>
  <si>
    <t>03373418</t>
  </si>
  <si>
    <t>RUA GAL. NETTO, 205</t>
  </si>
  <si>
    <t>03373420</t>
  </si>
  <si>
    <t>PRACA MARECHAL DEODORO, 300</t>
  </si>
  <si>
    <t>03373421</t>
  </si>
  <si>
    <t>RUA INDEPENDENCIA, 146</t>
  </si>
  <si>
    <t>03373422</t>
  </si>
  <si>
    <t>RUA MAJOR MATHEUS, 231</t>
  </si>
  <si>
    <t>03373423</t>
  </si>
  <si>
    <t>RUA AMARAL GURGEL, 387</t>
  </si>
  <si>
    <t>03373424</t>
  </si>
  <si>
    <t>AV. 3, 430</t>
  </si>
  <si>
    <t>03373425</t>
  </si>
  <si>
    <t>R. CAPITAO GABRIEL, 204/214 - SOBRE</t>
  </si>
  <si>
    <t>03373426</t>
  </si>
  <si>
    <t>AV. HUM, 337</t>
  </si>
  <si>
    <t>03373427</t>
  </si>
  <si>
    <t>RUA CAPITAO DESLANDES, 62</t>
  </si>
  <si>
    <t>03373428</t>
  </si>
  <si>
    <t>RUA JORGE JONES, 21</t>
  </si>
  <si>
    <t>03373431</t>
  </si>
  <si>
    <t>RUA VOL.DA FRANCA, 490</t>
  </si>
  <si>
    <t>03373432</t>
  </si>
  <si>
    <t>AV. DUQUE DE CAXIAS, 515</t>
  </si>
  <si>
    <t>03373433</t>
  </si>
  <si>
    <t>AVENIDA AYRÃO, 766,</t>
  </si>
  <si>
    <t>03373436</t>
  </si>
  <si>
    <t>AVENIDA DR. SYLVIO LOFEGO BOTELHO,</t>
  </si>
  <si>
    <t>03373437</t>
  </si>
  <si>
    <t>SDN CONJUNTO NACIONAL BRASILIA</t>
  </si>
  <si>
    <t>03373438</t>
  </si>
  <si>
    <t>AV. GUILHERME MOREIRA, 380</t>
  </si>
  <si>
    <t>03373441</t>
  </si>
  <si>
    <t>ST. HABITAÇÕES COLETIVAS SUL COM. R</t>
  </si>
  <si>
    <t>03373442</t>
  </si>
  <si>
    <t>AV. PRINCESA IZABEL, 571</t>
  </si>
  <si>
    <t>03373444</t>
  </si>
  <si>
    <t>AVENIDA D, S/N</t>
  </si>
  <si>
    <t>03373446</t>
  </si>
  <si>
    <t>RUA BARAO DO RIO BRANCO, 779</t>
  </si>
  <si>
    <t>03373448</t>
  </si>
  <si>
    <t>RUA CONDE DE BONFIM, 193-A</t>
  </si>
  <si>
    <t>03373449</t>
  </si>
  <si>
    <t>AV. CONEGO DE VASCONCELLOS,227</t>
  </si>
  <si>
    <t>03373451</t>
  </si>
  <si>
    <t>RUA BUENOS AIRES,48 - 48A - LJ - SS</t>
  </si>
  <si>
    <t>03373452</t>
  </si>
  <si>
    <t>AV. GRACA ARANHA,296-A</t>
  </si>
  <si>
    <t>03373453</t>
  </si>
  <si>
    <t>RUA DAS LARANJEIRAS, 32 - LOJA A</t>
  </si>
  <si>
    <t>03373454</t>
  </si>
  <si>
    <t>AV.N.S.COPACABANA,804 - LOJA E SOBR</t>
  </si>
  <si>
    <t>03373455</t>
  </si>
  <si>
    <t>RUA CARDOSO DE MORAIS, 221 LJ-A</t>
  </si>
  <si>
    <t>03373457</t>
  </si>
  <si>
    <t>RUA VISCONDE DE PIRAJA, 585</t>
  </si>
  <si>
    <t>03373458</t>
  </si>
  <si>
    <t>AV. N.S.DE COPACABANA, 103-A</t>
  </si>
  <si>
    <t>03373459</t>
  </si>
  <si>
    <t>RUA MARIA FREITAS, 136</t>
  </si>
  <si>
    <t>03373461</t>
  </si>
  <si>
    <t>AV.JOAO RIBEIRO,3</t>
  </si>
  <si>
    <t>03373462</t>
  </si>
  <si>
    <t>AV.PRESIDENTE VARGAS,446</t>
  </si>
  <si>
    <t>03373463</t>
  </si>
  <si>
    <t>AV. ARMANDO LOMBARDI, 351</t>
  </si>
  <si>
    <t>03373465</t>
  </si>
  <si>
    <t>RUA BARAO DO RIO BRANCO, 1030</t>
  </si>
  <si>
    <t>03373466</t>
  </si>
  <si>
    <t>AV GETULIO VARGAS 384</t>
  </si>
  <si>
    <t>03373467</t>
  </si>
  <si>
    <t>RUA PRESIDENTE OLEGARIO MACIEL, 148</t>
  </si>
  <si>
    <t>03373471</t>
  </si>
  <si>
    <t>RUA PADRE ROLIM, 555</t>
  </si>
  <si>
    <t>03373472</t>
  </si>
  <si>
    <t>AV. PRUDENTE DE MORAIS, 397</t>
  </si>
  <si>
    <t>03373473</t>
  </si>
  <si>
    <t>AV. PARANA, 536</t>
  </si>
  <si>
    <t>03373476</t>
  </si>
  <si>
    <t>RUA DOS CARIJOS, 273</t>
  </si>
  <si>
    <t>03373477</t>
  </si>
  <si>
    <t>AV GETULIO VARGAS, 1245</t>
  </si>
  <si>
    <t>03373481</t>
  </si>
  <si>
    <t>PRACA DA MATRIZ, 488</t>
  </si>
  <si>
    <t>03373483</t>
  </si>
  <si>
    <t>AV. JAIR DANTAS, 361</t>
  </si>
  <si>
    <t>03373488</t>
  </si>
  <si>
    <t>RUA DR CASSIANO, 18</t>
  </si>
  <si>
    <t>03373490</t>
  </si>
  <si>
    <t>AV. PRIMEIRO DE JUNHO, 455</t>
  </si>
  <si>
    <t>03373491</t>
  </si>
  <si>
    <t>PRACA GETULIO VARGAS, 11</t>
  </si>
  <si>
    <t>03373492</t>
  </si>
  <si>
    <t>AVENIDA MINAS GERAIS, 530</t>
  </si>
  <si>
    <t>03373499</t>
  </si>
  <si>
    <t>RUA HALFELD,634</t>
  </si>
  <si>
    <t>03373503</t>
  </si>
  <si>
    <t>AV. SALVADOR FURTADO, 123</t>
  </si>
  <si>
    <t>03373504</t>
  </si>
  <si>
    <t>RUA PADRE AUGUSTO, 264</t>
  </si>
  <si>
    <t>03373505</t>
  </si>
  <si>
    <t>AV. SANTOS DUMONT, 31</t>
  </si>
  <si>
    <t>03373506</t>
  </si>
  <si>
    <t>RUA RUBEN RIBEIRO, 80</t>
  </si>
  <si>
    <t>03373513</t>
  </si>
  <si>
    <t>03373514</t>
  </si>
  <si>
    <t>PRACA SAO SEBASTIAO, 153</t>
  </si>
  <si>
    <t>03373520</t>
  </si>
  <si>
    <t>AV. SANTOS DUMONT, 80</t>
  </si>
  <si>
    <t>03373521</t>
  </si>
  <si>
    <t>AV. FLORIANO PEIXOTO, 850</t>
  </si>
  <si>
    <t>03373523</t>
  </si>
  <si>
    <t>RUA DR. ARY TEIXEIRA DA COSTA, 275</t>
  </si>
  <si>
    <t>03373524</t>
  </si>
  <si>
    <t>AV. NAZARE, 1241</t>
  </si>
  <si>
    <t>03373525</t>
  </si>
  <si>
    <t>AV MARECHAL FLORIANO PEIXOTO,270</t>
  </si>
  <si>
    <t>03373527</t>
  </si>
  <si>
    <t>03373530</t>
  </si>
  <si>
    <t>RUA MARECHAL DEODORO 629</t>
  </si>
  <si>
    <t>03373531</t>
  </si>
  <si>
    <t>RUA JOSÉ CLEMENTE Nº 72</t>
  </si>
  <si>
    <t>03373532</t>
  </si>
  <si>
    <t>AV. GOV.AMARAL PEIXOTO,252</t>
  </si>
  <si>
    <t>03373533</t>
  </si>
  <si>
    <t>AVENIDA KOELLER, 233</t>
  </si>
  <si>
    <t>03373535</t>
  </si>
  <si>
    <t>RUA DOS MINEIROS, 67 A E B</t>
  </si>
  <si>
    <t>03373536</t>
  </si>
  <si>
    <t>RUA GUSTAVO LIRA, 26</t>
  </si>
  <si>
    <t>03373540</t>
  </si>
  <si>
    <t>PRACA BARAO DE ARARAS, 224</t>
  </si>
  <si>
    <t>03373542</t>
  </si>
  <si>
    <t>R. MONS. ARISTIDES DA SILVEIRA LEIT</t>
  </si>
  <si>
    <t>03373544</t>
  </si>
  <si>
    <t>AV. GUARULHOS, 3958</t>
  </si>
  <si>
    <t>03373546</t>
  </si>
  <si>
    <t>AV. SAMPAIO VIDAL, 536</t>
  </si>
  <si>
    <t>03373547</t>
  </si>
  <si>
    <t>AV. MAL. RONDON,101</t>
  </si>
  <si>
    <t>03373550</t>
  </si>
  <si>
    <t>AVENIDA DA SAUDADE, 1441</t>
  </si>
  <si>
    <t>03373553</t>
  </si>
  <si>
    <t>AVENIDA CONSELHEIRO NÉBIAS, 791</t>
  </si>
  <si>
    <t>03373554</t>
  </si>
  <si>
    <t>RUA MARECHAL DEODORO, 808</t>
  </si>
  <si>
    <t>03373555</t>
  </si>
  <si>
    <t>RUA BARALDI, 1070</t>
  </si>
  <si>
    <t>03373556</t>
  </si>
  <si>
    <t>PRACA DA CATEDRAL, 60</t>
  </si>
  <si>
    <t>03373557</t>
  </si>
  <si>
    <t>PRACA BARAO DO RIO BRANCO, 43</t>
  </si>
  <si>
    <t>03373559</t>
  </si>
  <si>
    <t>ALAMEDA SANTOS, 1873</t>
  </si>
  <si>
    <t>03373560</t>
  </si>
  <si>
    <t>AV.BRIG.FARIA LIMA, 2006</t>
  </si>
  <si>
    <t>03373561</t>
  </si>
  <si>
    <t>ALAMEDA BARAO DE LIMEIRA, 830 E 836</t>
  </si>
  <si>
    <t>03373562</t>
  </si>
  <si>
    <t>RUA DA QUITANDA, 114</t>
  </si>
  <si>
    <t>03373563</t>
  </si>
  <si>
    <t>RUA ESTADOS UNIDOS,746</t>
  </si>
  <si>
    <t>03373565</t>
  </si>
  <si>
    <t>RUA DONA VERIDIANA, 133</t>
  </si>
  <si>
    <t>03373566</t>
  </si>
  <si>
    <t>RUA AUGUSTA, 2705 - LOJA E SOBRELOJ</t>
  </si>
  <si>
    <t>03373567</t>
  </si>
  <si>
    <t>AV. TAMOIOS, 818</t>
  </si>
  <si>
    <t>03373568</t>
  </si>
  <si>
    <t>RUA AMAZONAS, 3329</t>
  </si>
  <si>
    <t>03373571</t>
  </si>
  <si>
    <t>PRACA PADRE FRANCISCO MIRA(BANDEIRA</t>
  </si>
  <si>
    <t>03373576</t>
  </si>
  <si>
    <t>VILA DOS REMEDIOS, S/N</t>
  </si>
  <si>
    <t>FERNANDO DE NORONHA</t>
  </si>
  <si>
    <t>03373578</t>
  </si>
  <si>
    <t>RUA 15 DE JANEIRO, 181</t>
  </si>
  <si>
    <t>03373582</t>
  </si>
  <si>
    <t>RUA FLORIANO PEIXOTO, 1069</t>
  </si>
  <si>
    <t>03373583</t>
  </si>
  <si>
    <t>RUA DR. ARMANDO SALES DE OLIVEIRA,</t>
  </si>
  <si>
    <t>03373584</t>
  </si>
  <si>
    <t>RUA TREZE DE MAIO, 198</t>
  </si>
  <si>
    <t>03373585</t>
  </si>
  <si>
    <t>RUA PRUDENTE DE MORAES, 06</t>
  </si>
  <si>
    <t>03373587</t>
  </si>
  <si>
    <t>AV. BRASIL, 5850</t>
  </si>
  <si>
    <t>03373588</t>
  </si>
  <si>
    <t>LARGO SAO VICENTE DE PAULO, 1455</t>
  </si>
  <si>
    <t>03373589</t>
  </si>
  <si>
    <t>RUA MATO GROSSO, 1919</t>
  </si>
  <si>
    <t>03373593</t>
  </si>
  <si>
    <t>RUA DUQUE DE CAXIAS, S/Nº</t>
  </si>
  <si>
    <t>03373595</t>
  </si>
  <si>
    <t>RUA LUIZ GAMA, 477</t>
  </si>
  <si>
    <t>03373597</t>
  </si>
  <si>
    <t>AV. MANOEL BENTO DA CRUZ, 539</t>
  </si>
  <si>
    <t>03373599</t>
  </si>
  <si>
    <t>AV. CENTENARIO, 3605</t>
  </si>
  <si>
    <t>03373600</t>
  </si>
  <si>
    <t>RUA 15 DE NOVEMBRO, 3513</t>
  </si>
  <si>
    <t>03373601</t>
  </si>
  <si>
    <t>R. QUINTINO BOCAIUVA, 581</t>
  </si>
  <si>
    <t>03373602</t>
  </si>
  <si>
    <t>RUA SOUZA NAVES, 1435</t>
  </si>
  <si>
    <t>03373604</t>
  </si>
  <si>
    <t>AVENIDA BRASIL, 3792</t>
  </si>
  <si>
    <t>03373607</t>
  </si>
  <si>
    <t>PRACA RUI BARBOSA, 220</t>
  </si>
  <si>
    <t>03373608</t>
  </si>
  <si>
    <t>RUA MASSUD AMIM, 292</t>
  </si>
  <si>
    <t>03373610</t>
  </si>
  <si>
    <t>AV. RUI BARBOSA, 314</t>
  </si>
  <si>
    <t>03373611</t>
  </si>
  <si>
    <t>AV. DORGIVAL PINHEIRO DE SOUSA, 607</t>
  </si>
  <si>
    <t>03373613</t>
  </si>
  <si>
    <t>AV. ANTONIO PIRANGA, 433</t>
  </si>
  <si>
    <t>03373614</t>
  </si>
  <si>
    <t>RUA ARTUR BERNARDES, 210</t>
  </si>
  <si>
    <t>03373615</t>
  </si>
  <si>
    <t>RUA SANTA CATARINA, 1330</t>
  </si>
  <si>
    <t>03373616</t>
  </si>
  <si>
    <t>AV. RUI BARBOSA, 131</t>
  </si>
  <si>
    <t>03373617</t>
  </si>
  <si>
    <t>AV. NESRALLA RUBEZ 623</t>
  </si>
  <si>
    <t>03373618</t>
  </si>
  <si>
    <t>AV. SEN. JOAQUIM M. MIGUEL SIQUEIRA</t>
  </si>
  <si>
    <t>03373619</t>
  </si>
  <si>
    <t>RUA MAJOR OLIVEIRA BORGES, 107</t>
  </si>
  <si>
    <t>03373620</t>
  </si>
  <si>
    <t>RUA GENERAL FRANCISCO GLICERIO, 111</t>
  </si>
  <si>
    <t>03373622</t>
  </si>
  <si>
    <t>RUA RUI BARBOSA, 619</t>
  </si>
  <si>
    <t>03373625</t>
  </si>
  <si>
    <t>RODOVIA TABAI CANOAS, S/N</t>
  </si>
  <si>
    <t>03373627</t>
  </si>
  <si>
    <t>AV. AMAZONAS, 512</t>
  </si>
  <si>
    <t>03373629</t>
  </si>
  <si>
    <t>AV. DR. RUDGE RAMOS, 382</t>
  </si>
  <si>
    <t>03373630</t>
  </si>
  <si>
    <t>RUA JOAQUIM FLORIANO, 329 E 333</t>
  </si>
  <si>
    <t>03373632</t>
  </si>
  <si>
    <t>RUA CAJURU, 913</t>
  </si>
  <si>
    <t>03373633</t>
  </si>
  <si>
    <t>PCA. CHARLES MULLER,108</t>
  </si>
  <si>
    <t>03373634</t>
  </si>
  <si>
    <t>AV. IBIRAPUERA,3103LJS.105/6-PISO</t>
  </si>
  <si>
    <t>03373639</t>
  </si>
  <si>
    <t>RUA SANTO ANTONIO, 155</t>
  </si>
  <si>
    <t>03373644</t>
  </si>
  <si>
    <t>RUA CEL. QUIRINO,666</t>
  </si>
  <si>
    <t>03373650</t>
  </si>
  <si>
    <t>AV. ANA COSTA, 481</t>
  </si>
  <si>
    <t>03373651</t>
  </si>
  <si>
    <t>AV. GETULIO VARGAS, 6</t>
  </si>
  <si>
    <t>03373656</t>
  </si>
  <si>
    <t>AV.PRESIDENTE VARGAS, 853</t>
  </si>
  <si>
    <t>03373670</t>
  </si>
  <si>
    <t>AV. ANTONIO CARLOS MAGALHAES, 3305</t>
  </si>
  <si>
    <t>03373676</t>
  </si>
  <si>
    <t>RODOVIA SERGIPE 211 KM 01</t>
  </si>
  <si>
    <t>03373677</t>
  </si>
  <si>
    <t>ESTRADA DO GALEAO,2787</t>
  </si>
  <si>
    <t>03373678</t>
  </si>
  <si>
    <t>SHCGN CR QUADRA 502 BLOCO B</t>
  </si>
  <si>
    <t>03373680</t>
  </si>
  <si>
    <t>AV.NOSSA SRA. DO SABARA, 2507</t>
  </si>
  <si>
    <t>03373681</t>
  </si>
  <si>
    <t>AV. SUMARE, N. 1130</t>
  </si>
  <si>
    <t>03373682</t>
  </si>
  <si>
    <t>AV. SENHOR DOS PASSOS, 1293</t>
  </si>
  <si>
    <t>03373686</t>
  </si>
  <si>
    <t>AV. ENGENHEIRO DOMINGOS FERREIRA 30</t>
  </si>
  <si>
    <t>03373689</t>
  </si>
  <si>
    <t>RUA AMADOR BUENO</t>
  </si>
  <si>
    <t>03373700</t>
  </si>
  <si>
    <t>RUA JULIO DE CASTILHOS, 370</t>
  </si>
  <si>
    <t>03373702</t>
  </si>
  <si>
    <t>RUA DEZESSETE S/N</t>
  </si>
  <si>
    <t>03373704</t>
  </si>
  <si>
    <t>PRACA JOAO THIAGO DOS SANTOS, 471</t>
  </si>
  <si>
    <t>03373705</t>
  </si>
  <si>
    <t>AV. BRASIL, 800</t>
  </si>
  <si>
    <t>03373706</t>
  </si>
  <si>
    <t>AV. BRASIL, 26</t>
  </si>
  <si>
    <t>03373707</t>
  </si>
  <si>
    <t>AV. SETE DE SETEMBRO, 373</t>
  </si>
  <si>
    <t>03373708</t>
  </si>
  <si>
    <t>AV. HIGIENOPOLIS, 224</t>
  </si>
  <si>
    <t>03373710</t>
  </si>
  <si>
    <t>AV. CIDADE JARDIM, 133</t>
  </si>
  <si>
    <t>03373711</t>
  </si>
  <si>
    <t>AVENIDA GETULIO D.VARGAS Nº 1028 N</t>
  </si>
  <si>
    <t>03373712</t>
  </si>
  <si>
    <t>RUA FULVIO ADUCCI, 1388</t>
  </si>
  <si>
    <t>03373713</t>
  </si>
  <si>
    <t>RUA FRANCISCO LINANER, 189 E 189</t>
  </si>
  <si>
    <t>03373716</t>
  </si>
  <si>
    <t>AV. IGUATEMI, 777</t>
  </si>
  <si>
    <t>03373717</t>
  </si>
  <si>
    <t>PRACA SILVIO ROMERO, 67/73/77/79 E</t>
  </si>
  <si>
    <t>03373719</t>
  </si>
  <si>
    <t>AV. DE PINEDO, 289</t>
  </si>
  <si>
    <t>03373720</t>
  </si>
  <si>
    <t>RUA DR. CURVELO CAVALCANTI Nº 286</t>
  </si>
  <si>
    <t>03373722</t>
  </si>
  <si>
    <t>AV. VICENTE MACHADO, 1217</t>
  </si>
  <si>
    <t>03373724</t>
  </si>
  <si>
    <t>AV. NELSON CARDOSO, 1093</t>
  </si>
  <si>
    <t>03373726</t>
  </si>
  <si>
    <t>RUA DO CARMO, 134</t>
  </si>
  <si>
    <t>03373727</t>
  </si>
  <si>
    <t>RUA JOAQUIM NABUCO, 169</t>
  </si>
  <si>
    <t>03373728</t>
  </si>
  <si>
    <t>RUA JARDIM BOTANICO, 673-A</t>
  </si>
  <si>
    <t>03373729</t>
  </si>
  <si>
    <t>RUA XV DE NOVEMBRO, 501</t>
  </si>
  <si>
    <t>03373731</t>
  </si>
  <si>
    <t>AV. PRESIDENTE KENNEDY, 616</t>
  </si>
  <si>
    <t>03373732</t>
  </si>
  <si>
    <t>AV. SILVA JARDIM, 167</t>
  </si>
  <si>
    <t>03373733</t>
  </si>
  <si>
    <t>AV. ANDROMEDA, 1909</t>
  </si>
  <si>
    <t>03373734</t>
  </si>
  <si>
    <t>RUA WASHINGTON, 633</t>
  </si>
  <si>
    <t>03373735</t>
  </si>
  <si>
    <t>RUA VICENTE FONTOURA, 2420</t>
  </si>
  <si>
    <t>03373736</t>
  </si>
  <si>
    <t>AV. JABAQUARA, 620</t>
  </si>
  <si>
    <t>03373737</t>
  </si>
  <si>
    <t>AVENIDA FERNANDES LIMA 2410</t>
  </si>
  <si>
    <t>03373738</t>
  </si>
  <si>
    <t>AV. ASSIS BRASIL, 3734, 3738, 3748,</t>
  </si>
  <si>
    <t>03373739</t>
  </si>
  <si>
    <t>SIA TRECHO 3</t>
  </si>
  <si>
    <t>03373740</t>
  </si>
  <si>
    <t>AV. WINSTON CHURCHILL, 2630 - LOJA</t>
  </si>
  <si>
    <t>03373741</t>
  </si>
  <si>
    <t>AV. DAS AMOREIRAS, 1990</t>
  </si>
  <si>
    <t>03373742</t>
  </si>
  <si>
    <t>AV. NOVE DE JULHO, 1105</t>
  </si>
  <si>
    <t>03373743</t>
  </si>
  <si>
    <t>AV. DOM MANUEL, S/N</t>
  </si>
  <si>
    <t>03373744</t>
  </si>
  <si>
    <t>RUA FREI CANECA, 66</t>
  </si>
  <si>
    <t>03373747</t>
  </si>
  <si>
    <t>AV. MANOEL DIAS DA SILVA, 1502</t>
  </si>
  <si>
    <t>03373749</t>
  </si>
  <si>
    <t>AV. BERNARDO VIEIRA DE MELO, 3431</t>
  </si>
  <si>
    <t>03373750</t>
  </si>
  <si>
    <t>RUA BARAO DO RIO BRANCO,</t>
  </si>
  <si>
    <t>03373751</t>
  </si>
  <si>
    <t>RUA GUAMA, S/N</t>
  </si>
  <si>
    <t>03373752</t>
  </si>
  <si>
    <t>RUA BARAO DO RIO BRANCO, 173 - LOJA</t>
  </si>
  <si>
    <t>03373757</t>
  </si>
  <si>
    <t>AV. RUI BARBOSA, 89</t>
  </si>
  <si>
    <t>03373759</t>
  </si>
  <si>
    <t>RUA MUNIZ DE SOUZA, 1350</t>
  </si>
  <si>
    <t>03373762</t>
  </si>
  <si>
    <t>RUA MAJOR POMPEU, 335</t>
  </si>
  <si>
    <t>03373765</t>
  </si>
  <si>
    <t>RUA ALTINO ARANTES, 876</t>
  </si>
  <si>
    <t>03373767</t>
  </si>
  <si>
    <t>RUA CARDOSO DE ALMEIDA, 39/47</t>
  </si>
  <si>
    <t>03373769</t>
  </si>
  <si>
    <t>PRACA COM. JAMIL A. SAAD, 123</t>
  </si>
  <si>
    <t>03373772</t>
  </si>
  <si>
    <t>AV. PARANAGUA, 1684</t>
  </si>
  <si>
    <t>03373773</t>
  </si>
  <si>
    <t>RUA JOSE BONIFACIO, 38</t>
  </si>
  <si>
    <t>03373774</t>
  </si>
  <si>
    <t>RUA BRASIL, 2133</t>
  </si>
  <si>
    <t>03373775</t>
  </si>
  <si>
    <t>RUA CARLOS FERRARI, 179</t>
  </si>
  <si>
    <t>03373776</t>
  </si>
  <si>
    <t>RUA JOSE BONIFACIO, 23</t>
  </si>
  <si>
    <t>03373777</t>
  </si>
  <si>
    <t>RUA BARAO DO RIO BRANCO, 705</t>
  </si>
  <si>
    <t>03373778</t>
  </si>
  <si>
    <t>RUA FRANCISCO GLICERIO, 221</t>
  </si>
  <si>
    <t>03373780</t>
  </si>
  <si>
    <t>RUA NOVE, 2421</t>
  </si>
  <si>
    <t>03373782</t>
  </si>
  <si>
    <t>PRACA ISAI LEIRNER,129/167</t>
  </si>
  <si>
    <t>03373783</t>
  </si>
  <si>
    <t>PRACA DR. ANISIO JOSE MOREIRA, 2008</t>
  </si>
  <si>
    <t>03373784</t>
  </si>
  <si>
    <t>RUA MUNIZ BARRETO, 14</t>
  </si>
  <si>
    <t>03373785</t>
  </si>
  <si>
    <t>RUA DR. JOSE BONIFACIO, 7</t>
  </si>
  <si>
    <t>03373786</t>
  </si>
  <si>
    <t>RUA NHONHO DO LIVRAMENTO, 1818</t>
  </si>
  <si>
    <t>03373790</t>
  </si>
  <si>
    <t>PRACA DA MATRIZ, 201</t>
  </si>
  <si>
    <t>03373793</t>
  </si>
  <si>
    <t>AV. PEDROSO DE MORAES, 581</t>
  </si>
  <si>
    <t>03373795</t>
  </si>
  <si>
    <t>RUA DIAS DA CRUZ, 406</t>
  </si>
  <si>
    <t>03373798</t>
  </si>
  <si>
    <t>CALÇADÃO OSNY GONÇALVES, 11</t>
  </si>
  <si>
    <t>03373799</t>
  </si>
  <si>
    <t>RUA MONSENHOR COUTO, 426</t>
  </si>
  <si>
    <t>03373800</t>
  </si>
  <si>
    <t>AV. NAVARRO DE ANDRADE, 683</t>
  </si>
  <si>
    <t>03373805</t>
  </si>
  <si>
    <t>RUA PRUDENTE DE MORAES, 262</t>
  </si>
  <si>
    <t>03373806</t>
  </si>
  <si>
    <t>RUA JULIO DOS REIS 487.</t>
  </si>
  <si>
    <t>03373808</t>
  </si>
  <si>
    <t>RUA 13 DE MAIO, 121</t>
  </si>
  <si>
    <t>03373809</t>
  </si>
  <si>
    <t>AV. CONSELHEIRO CARRAO, 2928</t>
  </si>
  <si>
    <t>03373810</t>
  </si>
  <si>
    <t>AV. SAPOPEMBA, 4085</t>
  </si>
  <si>
    <t>03373812</t>
  </si>
  <si>
    <t>AV. TRINTA E UM DE MARCO, 454</t>
  </si>
  <si>
    <t>03373813</t>
  </si>
  <si>
    <t>AV. RIO BRANCO, 108 - LOJA B</t>
  </si>
  <si>
    <t>03373815</t>
  </si>
  <si>
    <t>AV. BADY BASSITT, 4230</t>
  </si>
  <si>
    <t>03373820</t>
  </si>
  <si>
    <t>PRACA SANTO EDUARDO, 145/153</t>
  </si>
  <si>
    <t>03373822</t>
  </si>
  <si>
    <t>ALAMEDA ARAGUAIA, 1443</t>
  </si>
  <si>
    <t>03373823</t>
  </si>
  <si>
    <t>AV. MARECHAL FONTENELE, 815 -</t>
  </si>
  <si>
    <t>03373824</t>
  </si>
  <si>
    <t>RUA SANTO ANTONIO 557</t>
  </si>
  <si>
    <t>03373826</t>
  </si>
  <si>
    <t>RUA LAURO SODRE, 445</t>
  </si>
  <si>
    <t>03373827</t>
  </si>
  <si>
    <t>AV. GIOVANNI GRONCHI, 5819</t>
  </si>
  <si>
    <t>03373829</t>
  </si>
  <si>
    <t>RUA VIEIRA DE MORAES, 763 E 767</t>
  </si>
  <si>
    <t>03373831</t>
  </si>
  <si>
    <t>AV ESCOLA POLITECNICA - AV PROF LUC</t>
  </si>
  <si>
    <t>03373832</t>
  </si>
  <si>
    <t>AVENIDA BRIG.FARIA LIMA, 2714, 1 E</t>
  </si>
  <si>
    <t>03373833</t>
  </si>
  <si>
    <t>RODOVIA BR 040 - KM 688</t>
  </si>
  <si>
    <t>03373834</t>
  </si>
  <si>
    <t>AV. CARLOS GOMES, 1703</t>
  </si>
  <si>
    <t>03373835</t>
  </si>
  <si>
    <t>AV. JULIO CESAR, S/N</t>
  </si>
  <si>
    <t>03373837</t>
  </si>
  <si>
    <t>AV SETE DE SETEMBRO, 4535</t>
  </si>
  <si>
    <t>03373838</t>
  </si>
  <si>
    <t>AVENIDA MARECHAL CÂMARA, 160 - LOJA</t>
  </si>
  <si>
    <t>03373839</t>
  </si>
  <si>
    <t>AVENIDA BRASIL, 19001 - PAV. 31</t>
  </si>
  <si>
    <t>03373840</t>
  </si>
  <si>
    <t>RODOVIA ARNALDO JULIO MAUERBERG, 40</t>
  </si>
  <si>
    <t>03373841</t>
  </si>
  <si>
    <t>RUA RODRIGUES DE FIGUEIREDO, 33</t>
  </si>
  <si>
    <t>03373843</t>
  </si>
  <si>
    <t>AV. PRESIDENTE VARGAS, 3131, LOJA C</t>
  </si>
  <si>
    <t>03373844</t>
  </si>
  <si>
    <t>AV. LÚCIO COSTA, 4700 - BOX F, BOX</t>
  </si>
  <si>
    <t>03373845</t>
  </si>
  <si>
    <t>PRACA EDUARDO GOMES, S/N</t>
  </si>
  <si>
    <t>03373846</t>
  </si>
  <si>
    <t>SETOR HOSPITALAR LOCAL SUL - QUADRA</t>
  </si>
  <si>
    <t>03373847</t>
  </si>
  <si>
    <t>BR 381- KM 172</t>
  </si>
  <si>
    <t>03373848</t>
  </si>
  <si>
    <t>RUA DA ASSEMBLEIA, 10, SALAS 2916 A</t>
  </si>
  <si>
    <t>03373850</t>
  </si>
  <si>
    <t>PCA. DUQUE DE CAXIAS, 25, ALA VISC.</t>
  </si>
  <si>
    <t>03373851</t>
  </si>
  <si>
    <t>RUA MONSENHOR ROSA, 2040</t>
  </si>
  <si>
    <t>03373852</t>
  </si>
  <si>
    <t>AVENIDA BEIRA RIO 3100</t>
  </si>
  <si>
    <t>03373853</t>
  </si>
  <si>
    <t>RUA SAMPAIO VIANA, 22</t>
  </si>
  <si>
    <t>03373855</t>
  </si>
  <si>
    <t>AVENIDA ANITA GARIBALDI, 1555</t>
  </si>
  <si>
    <t>03373856</t>
  </si>
  <si>
    <t>RUA VISCONDE DE PIRAJA, 351</t>
  </si>
  <si>
    <t>03373857</t>
  </si>
  <si>
    <t>AV PRESIDENTE EPITACIO PESSOA 1863</t>
  </si>
  <si>
    <t>03373858</t>
  </si>
  <si>
    <t>RUA DUQUE DE CAXIAS, 1471</t>
  </si>
  <si>
    <t>03373859</t>
  </si>
  <si>
    <t>RODOVIA SP-332, KM 132</t>
  </si>
  <si>
    <t>03373860</t>
  </si>
  <si>
    <t>RUA MINAS GERAIS, 0 - LOJA 1- CC</t>
  </si>
  <si>
    <t>03373861</t>
  </si>
  <si>
    <t>RUA CANDIDO BUENO, 968</t>
  </si>
  <si>
    <t>03373863</t>
  </si>
  <si>
    <t>RUA GERMANO ARANHA - OPERAÇÕES</t>
  </si>
  <si>
    <t>03373864</t>
  </si>
  <si>
    <t>RUA JOAO PESSOA, 917</t>
  </si>
  <si>
    <t>03373865</t>
  </si>
  <si>
    <t>AV. DEP. JACOB SALVADOR ZVEIBIL, S/</t>
  </si>
  <si>
    <t>03373869</t>
  </si>
  <si>
    <t>RUA JOSE DE OLIVEIRA COUTINHO, 73</t>
  </si>
  <si>
    <t>03373870</t>
  </si>
  <si>
    <t>RUA FRANCISCO EUGENIO, 80 - 3. ANDA</t>
  </si>
  <si>
    <t>03373871</t>
  </si>
  <si>
    <t>AVENIDA DUQUE DE CAXIAS, 2821</t>
  </si>
  <si>
    <t>03373872</t>
  </si>
  <si>
    <t>AVENIDA DO ESTADO, 2901</t>
  </si>
  <si>
    <t>03373874</t>
  </si>
  <si>
    <t>AV. N.SRA DOS NAVEGANTES,825</t>
  </si>
  <si>
    <t>03373875</t>
  </si>
  <si>
    <t>AV.DAS NACOES UNIDAS, 12901</t>
  </si>
  <si>
    <t>03373876</t>
  </si>
  <si>
    <t>AV. JOAO CESAR DE OLIVEIRA, 1275</t>
  </si>
  <si>
    <t>03373878</t>
  </si>
  <si>
    <t>AV. DAS NACOES UNIDAS, 13.947 - LOJ</t>
  </si>
  <si>
    <t>03373880</t>
  </si>
  <si>
    <t>RUA 14 DE MARCO -</t>
  </si>
  <si>
    <t>03373883</t>
  </si>
  <si>
    <t>AVENIDA EXPEDITO GARCIA, 200</t>
  </si>
  <si>
    <t>03373884</t>
  </si>
  <si>
    <t>AV. CRISTIANO MACHADO, 1714</t>
  </si>
  <si>
    <t>03373885</t>
  </si>
  <si>
    <t>AVENIDA RUI BARBOSA, 614</t>
  </si>
  <si>
    <t>03373886</t>
  </si>
  <si>
    <t>AV MARECHAL MASCARENHAS DE MORAIS,</t>
  </si>
  <si>
    <t>03373887</t>
  </si>
  <si>
    <t>RUA PROFESSOR ANTONIO PRUDENTE, 194</t>
  </si>
  <si>
    <t>03373889</t>
  </si>
  <si>
    <t>RUA PADRE ANTONIO, 365</t>
  </si>
  <si>
    <t>03373890</t>
  </si>
  <si>
    <t>PRACA ALFREDO ANDERSEN, 415</t>
  </si>
  <si>
    <t>03373891</t>
  </si>
  <si>
    <t>RUA BARAO DE SAO FRANCISCO,236 -LJ</t>
  </si>
  <si>
    <t>03373892</t>
  </si>
  <si>
    <t>AVENIDA DA EMANCIPACAO, 801</t>
  </si>
  <si>
    <t>03373893</t>
  </si>
  <si>
    <t>AVENIDA PRESIDENTE ANTONIO CARLOS,</t>
  </si>
  <si>
    <t>03373894</t>
  </si>
  <si>
    <t>EST.DOS TRES RIOS,20 LJ B-SLS 201 A</t>
  </si>
  <si>
    <t>03373896</t>
  </si>
  <si>
    <t>AV. ATHOS DA SILVEIRA RAMOS, 149</t>
  </si>
  <si>
    <t>03373897</t>
  </si>
  <si>
    <t>AVENIDA DO CURSINO, 1623</t>
  </si>
  <si>
    <t>03373898</t>
  </si>
  <si>
    <t>AVENIDA BEZERRA DE MENEZES, 2450</t>
  </si>
  <si>
    <t>03373899</t>
  </si>
  <si>
    <t>RODOVIA ANHANGUERA, KM 110</t>
  </si>
  <si>
    <t>03373900</t>
  </si>
  <si>
    <t>PRACA GENERAL TIBURCIO, S/N</t>
  </si>
  <si>
    <t>03373901</t>
  </si>
  <si>
    <t>RUA MARTINS BARBOSA, 15 E 19</t>
  </si>
  <si>
    <t>03373906</t>
  </si>
  <si>
    <t>PRAIA DO FLAMENGO, 194 - LOJA A</t>
  </si>
  <si>
    <t>03373907</t>
  </si>
  <si>
    <t>AVENIDA MARACANA, 987</t>
  </si>
  <si>
    <t>03373908</t>
  </si>
  <si>
    <t>RUA VERISSIMO MARQUES, 1669</t>
  </si>
  <si>
    <t>03373909</t>
  </si>
  <si>
    <t>AV. GOV. AGAMENON MAGALHAES, 153</t>
  </si>
  <si>
    <t>03373910</t>
  </si>
  <si>
    <t>AV.ROXO MOREIRA, S/N</t>
  </si>
  <si>
    <t>03373911</t>
  </si>
  <si>
    <t>AV. CEL FERNANDO FERREIRA LEITE, 15</t>
  </si>
  <si>
    <t>03373912</t>
  </si>
  <si>
    <t>RUA EDUARDO TOMANIK, 543/533</t>
  </si>
  <si>
    <t>03373915</t>
  </si>
  <si>
    <t>RUA 1º DE MARCO, 118 - TERREO</t>
  </si>
  <si>
    <t>03373917</t>
  </si>
  <si>
    <t>RUA ADOLFO INACIO BARCELOS, 774</t>
  </si>
  <si>
    <t>03373918</t>
  </si>
  <si>
    <t>AVENIDA JOSÉ BENTO R. DANTAS, 5400</t>
  </si>
  <si>
    <t>03373919</t>
  </si>
  <si>
    <t>RUA BORGES DA LAGOA, 751</t>
  </si>
  <si>
    <t>03373921</t>
  </si>
  <si>
    <t>AVENIDA PEREIRA BARRETO, 42 - LOJA</t>
  </si>
  <si>
    <t>03373922</t>
  </si>
  <si>
    <t>AVENIDA DOM PEDRO II, 4042</t>
  </si>
  <si>
    <t>03373923</t>
  </si>
  <si>
    <t>RUA DOMINGOS AGOSTIM, 91-LOJAS 190/</t>
  </si>
  <si>
    <t>03373925</t>
  </si>
  <si>
    <t>AVENIDA ARICANDUVA, 5555 - TERREO,</t>
  </si>
  <si>
    <t>03373926</t>
  </si>
  <si>
    <t>PASSEIO DOS FLAMBOYANTS, 200</t>
  </si>
  <si>
    <t>03373927</t>
  </si>
  <si>
    <t>RUA PAVAO, 505 / 515</t>
  </si>
  <si>
    <t>03373929</t>
  </si>
  <si>
    <t>RUA MONTE ALEGRE, 984</t>
  </si>
  <si>
    <t>03373931</t>
  </si>
  <si>
    <t>AVENIDA CARLOS CHAGAS, 28</t>
  </si>
  <si>
    <t>03373932</t>
  </si>
  <si>
    <t>ACNE 1, CONJUNTO 1</t>
  </si>
  <si>
    <t>03373933</t>
  </si>
  <si>
    <t>RODOVIA BR 465, KM 7</t>
  </si>
  <si>
    <t>03373934</t>
  </si>
  <si>
    <t>AVENIDA DAS AMERICAS, 4200</t>
  </si>
  <si>
    <t>03373935</t>
  </si>
  <si>
    <t>RUA VOLUNTARIOS DA PATRIA, 196 E 19</t>
  </si>
  <si>
    <t>03373937</t>
  </si>
  <si>
    <t>AVENIDA DAS AMERICAS, 500 - BLOCO 1</t>
  </si>
  <si>
    <t>03373938</t>
  </si>
  <si>
    <t>RUA RUI BARBOSA, 167/181</t>
  </si>
  <si>
    <t>03373939</t>
  </si>
  <si>
    <t>RUA MARQUES DE SAO VICENTE,24/26</t>
  </si>
  <si>
    <t>03373940</t>
  </si>
  <si>
    <t>RUA FRADIQUE COUTINHO, 1149</t>
  </si>
  <si>
    <t>03373941</t>
  </si>
  <si>
    <t>03373942</t>
  </si>
  <si>
    <t>AVENIDA MAZZEI, 71 E 75</t>
  </si>
  <si>
    <t>03373943</t>
  </si>
  <si>
    <t>RUA DR. CESAR CASTIGLIONI JUNIOR, 2</t>
  </si>
  <si>
    <t>03373944</t>
  </si>
  <si>
    <t>AV. SEGUNDA AVENIDA, 421</t>
  </si>
  <si>
    <t>03373945</t>
  </si>
  <si>
    <t>RUA COMENDADOR ARAUJO, 731</t>
  </si>
  <si>
    <t>03373947</t>
  </si>
  <si>
    <t>RUA GETULIO VARGAS, 87</t>
  </si>
  <si>
    <t>03373949</t>
  </si>
  <si>
    <t>AV.PROF.ANA MARIA SILVESTRE ADADE,S</t>
  </si>
  <si>
    <t>03373951</t>
  </si>
  <si>
    <t>AVENIDA PEDRO LINHARES GOMES, 3900</t>
  </si>
  <si>
    <t>03373954</t>
  </si>
  <si>
    <t>RODOVIA PRESIDENTE DUTRA, KM. 397,6</t>
  </si>
  <si>
    <t>03373956</t>
  </si>
  <si>
    <t>AV. PREFEITO ERASTO GAERTNER, 2275</t>
  </si>
  <si>
    <t>03373957</t>
  </si>
  <si>
    <t>AVENIDA DAS AMERICAS, 7777</t>
  </si>
  <si>
    <t>03373959</t>
  </si>
  <si>
    <t>AVENIDA DAS AMERICAS, 3665</t>
  </si>
  <si>
    <t>03373961</t>
  </si>
  <si>
    <t>AV. MARIA COELHO AGUIAR, 215 -BLOCO</t>
  </si>
  <si>
    <t>03373962</t>
  </si>
  <si>
    <t>AVENIDA WASHINGTON SOARES, 450</t>
  </si>
  <si>
    <t>03373963</t>
  </si>
  <si>
    <t>RUA PRESIDENTE EPITACIO PESSOA, 61</t>
  </si>
  <si>
    <t>03373964</t>
  </si>
  <si>
    <t>AVENIDA IBIRAPUERA, 2210</t>
  </si>
  <si>
    <t>03373965</t>
  </si>
  <si>
    <t>AV. GENERAL CARNEIRO, 290</t>
  </si>
  <si>
    <t>03373966</t>
  </si>
  <si>
    <t>AV. PRESIDENTE KENNEDY, 1.500 - LOJ</t>
  </si>
  <si>
    <t>03373968</t>
  </si>
  <si>
    <t>AVENIDA SANTA BARBARA, 777</t>
  </si>
  <si>
    <t>03373969</t>
  </si>
  <si>
    <t>AVENIDA LÚCIO COSTA, 8000</t>
  </si>
  <si>
    <t>03373970</t>
  </si>
  <si>
    <t>AVENIDA HIGIENOPOLIS, 646 LOJAS 123</t>
  </si>
  <si>
    <t>03373971</t>
  </si>
  <si>
    <t>QNM QUADR 01 CONJUNTO H, LOTE 10</t>
  </si>
  <si>
    <t>03373972</t>
  </si>
  <si>
    <t>RUA ITUPAVA, 634 A 664</t>
  </si>
  <si>
    <t>03373973</t>
  </si>
  <si>
    <t>RUA MIGUEL DE FRIAS, 51</t>
  </si>
  <si>
    <t>03373974</t>
  </si>
  <si>
    <t>AV.NOSSA SRA DE COPACABANA,1246 - L</t>
  </si>
  <si>
    <t>03373975</t>
  </si>
  <si>
    <t>AV.REGENTE FEIJO, 1.739 - LUC TL 10</t>
  </si>
  <si>
    <t>03373976</t>
  </si>
  <si>
    <t>ESTRADA FRANCISCO DA CRUZ NUNES, 65</t>
  </si>
  <si>
    <t>03373977</t>
  </si>
  <si>
    <t>AVENIDA SERNAMBETIBA,3460 LOJAS 104</t>
  </si>
  <si>
    <t>03373978</t>
  </si>
  <si>
    <t>AVENIDA BRIGADEIRO FARIA LIMA, 3935</t>
  </si>
  <si>
    <t>03373979</t>
  </si>
  <si>
    <t>AVENIDA T-63, 1517</t>
  </si>
  <si>
    <t>03373980</t>
  </si>
  <si>
    <t>AV AFONSO PENA,</t>
  </si>
  <si>
    <t>03373981</t>
  </si>
  <si>
    <t>RUA CONDE DE BONFIM, 532, LOJA A</t>
  </si>
  <si>
    <t>03373982</t>
  </si>
  <si>
    <t>AVENIDA PAES DE BARROS, 3462</t>
  </si>
  <si>
    <t>03373983</t>
  </si>
  <si>
    <t>AV.DR.ADEMAR DE BARROS, 566 -</t>
  </si>
  <si>
    <t>03373984</t>
  </si>
  <si>
    <t>AVENIDA ANGÉLICA, 1951</t>
  </si>
  <si>
    <t>03373985</t>
  </si>
  <si>
    <t>PRACA OSWALDO CRUZ, 160</t>
  </si>
  <si>
    <t>03373986</t>
  </si>
  <si>
    <t>RUA AFONSO BRAS, 473</t>
  </si>
  <si>
    <t>03373987</t>
  </si>
  <si>
    <t>AVENIDA LICO MAIA, 678 E 680</t>
  </si>
  <si>
    <t>03373988</t>
  </si>
  <si>
    <t>AVENIDA SANTOS DUMONT, 1359</t>
  </si>
  <si>
    <t>03373989</t>
  </si>
  <si>
    <t>RUA EMILIA MARENGO, 100</t>
  </si>
  <si>
    <t>03373991</t>
  </si>
  <si>
    <t>PRACA MARCO ANTONIO PRIMON MAESTRE,</t>
  </si>
  <si>
    <t>03373995</t>
  </si>
  <si>
    <t>AV. DUQUE DE CAXIAS, 20-11</t>
  </si>
  <si>
    <t>03373997</t>
  </si>
  <si>
    <t>RUA MANOEL PINA, 120</t>
  </si>
  <si>
    <t>03373998</t>
  </si>
  <si>
    <t>AVENIDA MOGIANA, 1700 E 1710</t>
  </si>
  <si>
    <t>03374001</t>
  </si>
  <si>
    <t>RUA CAIS DO APOLO, 222</t>
  </si>
  <si>
    <t>03374002</t>
  </si>
  <si>
    <t>AVENIDA SANTO ANTONIO, 494</t>
  </si>
  <si>
    <t>03374003</t>
  </si>
  <si>
    <t>AVENIDA PARNAMIRIM, 380</t>
  </si>
  <si>
    <t>03374004</t>
  </si>
  <si>
    <t>RUA VER. JOSE SANTIAGO BRINGEL, S/N</t>
  </si>
  <si>
    <t>03374005</t>
  </si>
  <si>
    <t>PRACA MERCULANO BANDEIRA, S/N</t>
  </si>
  <si>
    <t>03374007</t>
  </si>
  <si>
    <t>AVENIDA GUARARAPES, 131</t>
  </si>
  <si>
    <t>03374008</t>
  </si>
  <si>
    <t>AVENIDA SOUZA FILHO, 195</t>
  </si>
  <si>
    <t>03374009</t>
  </si>
  <si>
    <t>PRACA DESEMB. JOAO PAES, 09</t>
  </si>
  <si>
    <t>03374010</t>
  </si>
  <si>
    <t>AVENIDA STO. ANTONIO, 194</t>
  </si>
  <si>
    <t>03374011</t>
  </si>
  <si>
    <t>PRACA CARLOS LIRA, 19</t>
  </si>
  <si>
    <t>03374012</t>
  </si>
  <si>
    <t>AVENIDA MARIANA AMALIA, 301</t>
  </si>
  <si>
    <t>03374013</t>
  </si>
  <si>
    <t>RUA VIG. BASTOS, 1228</t>
  </si>
  <si>
    <t>03374014</t>
  </si>
  <si>
    <t>AV. ADV. JOSE PAULO CAVALCANTI, S/N</t>
  </si>
  <si>
    <t>03374015</t>
  </si>
  <si>
    <t>AVENIDA CAXANGA</t>
  </si>
  <si>
    <t>03374016</t>
  </si>
  <si>
    <t>RUA IMPERATRIZ TEREZA CRISTINA, 146</t>
  </si>
  <si>
    <t>03374017</t>
  </si>
  <si>
    <t>RUA CAPITAO JOAO VELHO, 108</t>
  </si>
  <si>
    <t>03374019</t>
  </si>
  <si>
    <t>PRACA SAO SEBASTIAO, S/N</t>
  </si>
  <si>
    <t>03374020</t>
  </si>
  <si>
    <t>AV JOAO DE BARROS</t>
  </si>
  <si>
    <t>03374021</t>
  </si>
  <si>
    <t>03374022</t>
  </si>
  <si>
    <t>RODOVIA BR 101 SUL KM. 70</t>
  </si>
  <si>
    <t>03374023</t>
  </si>
  <si>
    <t>RUA MARQ. DE OLINDA, S/Nº</t>
  </si>
  <si>
    <t>03374024</t>
  </si>
  <si>
    <t>PRACA PEDRO COUTINHO, 10</t>
  </si>
  <si>
    <t>PAUDALHO</t>
  </si>
  <si>
    <t>03374025</t>
  </si>
  <si>
    <t>03374026</t>
  </si>
  <si>
    <t>PRACA CEL. FRANCISCO MARTINS, 143</t>
  </si>
  <si>
    <t>03374027</t>
  </si>
  <si>
    <t>PRACA SANTO ANTONIO, 82</t>
  </si>
  <si>
    <t>03374028</t>
  </si>
  <si>
    <t>R. DOM LUIZ, 292</t>
  </si>
  <si>
    <t>03374029</t>
  </si>
  <si>
    <t>RUA DR. JOSE RUFINA BEZERRA, 373</t>
  </si>
  <si>
    <t>03374030</t>
  </si>
  <si>
    <t>RUA COMENDADOR JOSE PEREIRA, 316</t>
  </si>
  <si>
    <t>03374031</t>
  </si>
  <si>
    <t>RUA FLORIANO PEIXOTO, 5</t>
  </si>
  <si>
    <t>03374032</t>
  </si>
  <si>
    <t>RUA 10 DE JANEIRO, 35</t>
  </si>
  <si>
    <t>03374033</t>
  </si>
  <si>
    <t>RUA PAULO SOARES, 20</t>
  </si>
  <si>
    <t>03374034</t>
  </si>
  <si>
    <t>PRACA AGAMENON MAGALHAES, S/N</t>
  </si>
  <si>
    <t>03374035</t>
  </si>
  <si>
    <t>PRACA ANTONIO FERRAZ BOIADEIRO, 161</t>
  </si>
  <si>
    <t>03374036</t>
  </si>
  <si>
    <t>AVENIDA BARRETO DE MENEZES, 1873</t>
  </si>
  <si>
    <t>03374037</t>
  </si>
  <si>
    <t>RUA TABELIAO SERGIO FREIRE, 217</t>
  </si>
  <si>
    <t>03374038</t>
  </si>
  <si>
    <t>AVENIDA MANOEL BORBA, 119</t>
  </si>
  <si>
    <t>03374039</t>
  </si>
  <si>
    <t>PRACA FREDERICO LUNDGREN, S/N</t>
  </si>
  <si>
    <t>03374041</t>
  </si>
  <si>
    <t>RUA DO COMERCIO, 49</t>
  </si>
  <si>
    <t>03374045</t>
  </si>
  <si>
    <t>PRACA ZUZINHA GUILHERME, S/N</t>
  </si>
  <si>
    <t>03374046</t>
  </si>
  <si>
    <t>RUA APRIGIO ESTEVAM TAVARES, 421</t>
  </si>
  <si>
    <t>03374047</t>
  </si>
  <si>
    <t>AVENIDA GETULIO VARGAS, 857</t>
  </si>
  <si>
    <t>03374048</t>
  </si>
  <si>
    <t>AVENIDA CAXANGA, 303</t>
  </si>
  <si>
    <t>03374049</t>
  </si>
  <si>
    <t>RUA ANTONIO FALCAO, 620</t>
  </si>
  <si>
    <t>03374051</t>
  </si>
  <si>
    <t>RUA MOTOCOLOMBO, 105</t>
  </si>
  <si>
    <t>03374052</t>
  </si>
  <si>
    <t>AVENIDA BEBERIBE, 1435</t>
  </si>
  <si>
    <t>03374053</t>
  </si>
  <si>
    <t>RUA DA CONCORDIA, 647</t>
  </si>
  <si>
    <t>03374054</t>
  </si>
  <si>
    <t>RUA DESEMB. MEDEIROS CORREIA, S/Nº</t>
  </si>
  <si>
    <t>03374056</t>
  </si>
  <si>
    <t>ESTRADA DO ARRAIAL, 3874</t>
  </si>
  <si>
    <t>03374057</t>
  </si>
  <si>
    <t>AVENIDA ESTACIO COIMBRA, 572</t>
  </si>
  <si>
    <t>03374058</t>
  </si>
  <si>
    <t>RUA GUMERCINO FILGUEIRA SAMPAIO, 27</t>
  </si>
  <si>
    <t>03374059</t>
  </si>
  <si>
    <t>AVENIDA DR. BELMIRO CORREIA, 504</t>
  </si>
  <si>
    <t>03374060</t>
  </si>
  <si>
    <t>RUA 7 DE SETEMBRO, 18</t>
  </si>
  <si>
    <t>03374064</t>
  </si>
  <si>
    <t>AVENIDA MANOEL BORBA, 149</t>
  </si>
  <si>
    <t>03374065</t>
  </si>
  <si>
    <t>RUA DA MISERICORDIA, 59</t>
  </si>
  <si>
    <t>03374066</t>
  </si>
  <si>
    <t>RUA DR. LIDIO PARAIBA, 74</t>
  </si>
  <si>
    <t>03374067</t>
  </si>
  <si>
    <t>RUA JOAO BATISTA, 46</t>
  </si>
  <si>
    <t>03374100</t>
  </si>
  <si>
    <t>AVENIDA MANOEL CANDIDO, 100</t>
  </si>
  <si>
    <t>03374104</t>
  </si>
  <si>
    <t>RUA DO OUVIDOR, 107</t>
  </si>
  <si>
    <t>03374108</t>
  </si>
  <si>
    <t>AV. FRANCISCO GLICERIO, 1246 (PARTE</t>
  </si>
  <si>
    <t>03374109</t>
  </si>
  <si>
    <t>AVENIDA TANCREDO NEVES, 1189</t>
  </si>
  <si>
    <t>03374124</t>
  </si>
  <si>
    <t>RUA ENOCK INACIO DE OLIVEIRA, 613</t>
  </si>
  <si>
    <t>03374140</t>
  </si>
  <si>
    <t>AVENIDA JOAO PESSOA, 26</t>
  </si>
  <si>
    <t>03374146</t>
  </si>
  <si>
    <t>RUA RUI BARBOSA, 96</t>
  </si>
  <si>
    <t>03374147</t>
  </si>
  <si>
    <t>AVENIDA PE. ZUZINHA, 313</t>
  </si>
  <si>
    <t>03374153</t>
  </si>
  <si>
    <t>AVENIDA GOV. AGAMENON MAGALHAES, 21</t>
  </si>
  <si>
    <t>03374154</t>
  </si>
  <si>
    <t>AVENIDA CRUZ CABUGA, 585</t>
  </si>
  <si>
    <t>03374156</t>
  </si>
  <si>
    <t>AVENIDA PRES. VARGAS, 810</t>
  </si>
  <si>
    <t>03374159</t>
  </si>
  <si>
    <t>AVENIDA JOAO DE BARROS, 37</t>
  </si>
  <si>
    <t>03374160</t>
  </si>
  <si>
    <t>AVENIDA CONSELHEIRO AGUIAR, 2240</t>
  </si>
  <si>
    <t>03374164</t>
  </si>
  <si>
    <t>RODOVIA SP 255 - KM. 41, 240 - S/Nº</t>
  </si>
  <si>
    <t>03374165</t>
  </si>
  <si>
    <t>RUA MARSELHA, 145</t>
  </si>
  <si>
    <t>03374168</t>
  </si>
  <si>
    <t>RUA DAS NOGUEIRAS, 883</t>
  </si>
  <si>
    <t>03374169</t>
  </si>
  <si>
    <t>AVENIDA DARCY VARGAS, 320</t>
  </si>
  <si>
    <t>03374170</t>
  </si>
  <si>
    <t>03374171</t>
  </si>
  <si>
    <t>AVENIDA ARTHUR COSTA FILHO, 979</t>
  </si>
  <si>
    <t>03374172</t>
  </si>
  <si>
    <t>AVENIDA 13 DE MAIO, 1400</t>
  </si>
  <si>
    <t>03374173</t>
  </si>
  <si>
    <t>AVENIDA GOIAS, 1025 E 1027</t>
  </si>
  <si>
    <t>03374174</t>
  </si>
  <si>
    <t>RUA JOAO FELIPE CALMON, 637</t>
  </si>
  <si>
    <t>03374175</t>
  </si>
  <si>
    <t>RUA USHIMA KIRA, 20</t>
  </si>
  <si>
    <t>03374176</t>
  </si>
  <si>
    <t>RUA RANDOLFO CAMPOS, 283</t>
  </si>
  <si>
    <t>03374177</t>
  </si>
  <si>
    <t>RUA OTACILIO NEGRAO DE LIMA, 89</t>
  </si>
  <si>
    <t>03374178</t>
  </si>
  <si>
    <t>RUA MORAES DO REGO, 108</t>
  </si>
  <si>
    <t>ALUMINIO</t>
  </si>
  <si>
    <t>03374179</t>
  </si>
  <si>
    <t>RUA SETE DE SETEMBRO, 64-A</t>
  </si>
  <si>
    <t>03374180</t>
  </si>
  <si>
    <t>AV. PR. MARTIN LUTHER KING JR.126</t>
  </si>
  <si>
    <t>03374181</t>
  </si>
  <si>
    <t>RUA MACIEL PINHEIRO, 225</t>
  </si>
  <si>
    <t>03374182</t>
  </si>
  <si>
    <t>RUA MARQUES DO HERVAL, 107</t>
  </si>
  <si>
    <t>03374183</t>
  </si>
  <si>
    <t>AVENIDA PRESIDENTE EPITACIO PESSOA,</t>
  </si>
  <si>
    <t>03374184</t>
  </si>
  <si>
    <t>RUA SOLON DE LUCENA, S/N</t>
  </si>
  <si>
    <t>03374185</t>
  </si>
  <si>
    <t>AVENIDA COM. VITAL ROLIM,, 724</t>
  </si>
  <si>
    <t>03374186</t>
  </si>
  <si>
    <t>RUA SABINIANO MAIA, 655</t>
  </si>
  <si>
    <t>03374187</t>
  </si>
  <si>
    <t>RUA CORONEL JOSE VICENTE, 02</t>
  </si>
  <si>
    <t>03374188</t>
  </si>
  <si>
    <t>AVENIDA CRUZ DAS ARMAS, 544</t>
  </si>
  <si>
    <t>03374189</t>
  </si>
  <si>
    <t>AVENIDA ITAVUVU, 329</t>
  </si>
  <si>
    <t>03374191</t>
  </si>
  <si>
    <t>AVENIDA DA SAUDADE, 888</t>
  </si>
  <si>
    <t>03374192</t>
  </si>
  <si>
    <t>AV. JOSE DE SOUZA CAMPOS, 1092</t>
  </si>
  <si>
    <t>03374193</t>
  </si>
  <si>
    <t>AVENIDA JOSE PAULINO, 1169</t>
  </si>
  <si>
    <t>03374194</t>
  </si>
  <si>
    <t>RUA ALEXANDRE MARTINS, 53</t>
  </si>
  <si>
    <t>03374195</t>
  </si>
  <si>
    <t>EST.TENENTE MARQUES 4886</t>
  </si>
  <si>
    <t>03374196</t>
  </si>
  <si>
    <t>RUA CONSELHEIRO RIBAS, 316</t>
  </si>
  <si>
    <t>03374197</t>
  </si>
  <si>
    <t>RUA DEP. EMILIO CARLOS, 1388</t>
  </si>
  <si>
    <t>03374198</t>
  </si>
  <si>
    <t>AVENIDA MARQUES DE SAO VICENTE, 114</t>
  </si>
  <si>
    <t>03374199</t>
  </si>
  <si>
    <t>RUA VERGUEIRO, 3185/3195</t>
  </si>
  <si>
    <t>03374200</t>
  </si>
  <si>
    <t>RUA CURITIBA, 2284</t>
  </si>
  <si>
    <t>03374201</t>
  </si>
  <si>
    <t>RUA BOM JESUS DE PIRAPORA, 2763</t>
  </si>
  <si>
    <t>03374202</t>
  </si>
  <si>
    <t>RUA ITIRAPINA, 1475</t>
  </si>
  <si>
    <t>03374203</t>
  </si>
  <si>
    <t>RUA CLAUDIO MANOEL DA COSTA, 57</t>
  </si>
  <si>
    <t>03374204</t>
  </si>
  <si>
    <t>RUA TIRADENTES, 1477</t>
  </si>
  <si>
    <t>03374205</t>
  </si>
  <si>
    <t>RUA AMERICO BRASILIENSE, 1816 - TER</t>
  </si>
  <si>
    <t>03374206</t>
  </si>
  <si>
    <t>RUA DA PASSAGEM, 101</t>
  </si>
  <si>
    <t>03374207</t>
  </si>
  <si>
    <t>PRAIA DE BOTAFOGO, 228 - LOJAS 114,</t>
  </si>
  <si>
    <t>03374208</t>
  </si>
  <si>
    <t>BOULEVAR 28 DE SETEMBRO, 219 - LOJA</t>
  </si>
  <si>
    <t>03374210</t>
  </si>
  <si>
    <t>AVENIDA AIRTON SENNA, 3000 - LOJA 1</t>
  </si>
  <si>
    <t>03374211</t>
  </si>
  <si>
    <t>RUA DR. POTY DE MEDEIROS, 60 - LOJA</t>
  </si>
  <si>
    <t>03374212</t>
  </si>
  <si>
    <t>AV.DAS AMERICAS, 15955</t>
  </si>
  <si>
    <t>03374213</t>
  </si>
  <si>
    <t>RUA VILHENA DE MORAES, 380</t>
  </si>
  <si>
    <t>03374215</t>
  </si>
  <si>
    <t>RUA SANTO EDUARDO Nº 1</t>
  </si>
  <si>
    <t>03374216</t>
  </si>
  <si>
    <t>LARGO DO SOL, 3</t>
  </si>
  <si>
    <t>03374218</t>
  </si>
  <si>
    <t>RUA NORONHA TORREZAO, 39 - LOJA 01</t>
  </si>
  <si>
    <t>03374220</t>
  </si>
  <si>
    <t>AV. ROBERTO SILVEIRA, 3230 - FUNDOS</t>
  </si>
  <si>
    <t>03374223</t>
  </si>
  <si>
    <t>RUA DR. GETULIO VARGAS, 1538</t>
  </si>
  <si>
    <t>03374225</t>
  </si>
  <si>
    <t>RUA SAGRES, 11 - LOJAS 15 E 21</t>
  </si>
  <si>
    <t>03374226</t>
  </si>
  <si>
    <t>RUA PASTOR MANOEL AVELINO DE SOUZA,</t>
  </si>
  <si>
    <t>03374227</t>
  </si>
  <si>
    <t>AV.COMENDADOR TELES, 2416</t>
  </si>
  <si>
    <t>03374229</t>
  </si>
  <si>
    <t>AVENIDA FRANCISCO DE SÁ, 716 E 1215</t>
  </si>
  <si>
    <t>03374230</t>
  </si>
  <si>
    <t>RUA RIO GRANDE DO NORTE, 49</t>
  </si>
  <si>
    <t>03374232</t>
  </si>
  <si>
    <t>AVENIDA LUIS PAULO FRANCO, 727</t>
  </si>
  <si>
    <t>03374234</t>
  </si>
  <si>
    <t>AVENIDA AUGUSTO DE LIMA, 744</t>
  </si>
  <si>
    <t>03374235</t>
  </si>
  <si>
    <t>RUA URSULA PAULINO, 763</t>
  </si>
  <si>
    <t>03374236</t>
  </si>
  <si>
    <t>RUA LOURDES DE PAULA CORDEIRO, 135</t>
  </si>
  <si>
    <t>03374237</t>
  </si>
  <si>
    <t>AV. CORACAO EUCARISTICO DE JESUS,31</t>
  </si>
  <si>
    <t>03374238</t>
  </si>
  <si>
    <t>AVENIDA RIO NEGRO, 535</t>
  </si>
  <si>
    <t>03374239</t>
  </si>
  <si>
    <t>RUA REFINARIA DUQUE DE CAXIAS, 740</t>
  </si>
  <si>
    <t>03374240</t>
  </si>
  <si>
    <t>RUA TIRADENTES, 2545</t>
  </si>
  <si>
    <t>03374242</t>
  </si>
  <si>
    <t>AVENIDA GERALDO INACIO, 35</t>
  </si>
  <si>
    <t>03374243</t>
  </si>
  <si>
    <t>AVENIDA JAPAO, 197</t>
  </si>
  <si>
    <t>03374247</t>
  </si>
  <si>
    <t>AVENIDA AFONSO PENA, 2497</t>
  </si>
  <si>
    <t>03374248</t>
  </si>
  <si>
    <t>AVENIDA DEPUTADO ESTEVES RODRIGUES,</t>
  </si>
  <si>
    <t>03374249</t>
  </si>
  <si>
    <t>RUA CANDIDO AZEREDO, 21</t>
  </si>
  <si>
    <t>03374251</t>
  </si>
  <si>
    <t>R OLIMPÍADAS, 120</t>
  </si>
  <si>
    <t>03374252</t>
  </si>
  <si>
    <t>ALAMEDA SANTOS, 2313 E 2315</t>
  </si>
  <si>
    <t>03374253</t>
  </si>
  <si>
    <t>RUA HEITOR PENTEADO, 1717 - LOJA</t>
  </si>
  <si>
    <t>03374254</t>
  </si>
  <si>
    <t>AVENIDA_ADOLFO PINHEIRO, 159</t>
  </si>
  <si>
    <t>03374255</t>
  </si>
  <si>
    <t>RUA DA MOOCA, 2078</t>
  </si>
  <si>
    <t>03374256</t>
  </si>
  <si>
    <t>ALAMEDA DOS MARACATINS, 992 E 994</t>
  </si>
  <si>
    <t>03374257</t>
  </si>
  <si>
    <t>RUA FELIPO CARDOSO, 540</t>
  </si>
  <si>
    <t>03374258</t>
  </si>
  <si>
    <t>AVENIDA SENADOR TEOTONIO VILELA, 12</t>
  </si>
  <si>
    <t>03374259</t>
  </si>
  <si>
    <t>AV. ENG. ARMANDO DE ARRUDA PEREIRA,</t>
  </si>
  <si>
    <t>03374260</t>
  </si>
  <si>
    <t>AVENIDA NAZARE, 1626</t>
  </si>
  <si>
    <t>03374261</t>
  </si>
  <si>
    <t>AVENIDA MERITI, 2591 LOJA A</t>
  </si>
  <si>
    <t>03374262</t>
  </si>
  <si>
    <t>AV. DAS AMERICAS,</t>
  </si>
  <si>
    <t>03374263</t>
  </si>
  <si>
    <t>RUA CERRO CORA, 1609</t>
  </si>
  <si>
    <t>03374264</t>
  </si>
  <si>
    <t>RUA ANTONIO AGU, 1105 - ESQ. AV. DO</t>
  </si>
  <si>
    <t>03374265</t>
  </si>
  <si>
    <t>AVENIDA FRANCISCO MATARAZZO, 1455 -</t>
  </si>
  <si>
    <t>03374266</t>
  </si>
  <si>
    <t>RUA QUITANDINHA, 15, 21, 25 E 35</t>
  </si>
  <si>
    <t>03374267</t>
  </si>
  <si>
    <t>AVENIDA DOUTOR EDUARDO COTCHING, 17</t>
  </si>
  <si>
    <t>03374268</t>
  </si>
  <si>
    <t>RUA DR. CESAR. 1087</t>
  </si>
  <si>
    <t>03374269</t>
  </si>
  <si>
    <t>RUA DONA OLINDA DE ALBUQUERQUE, 879</t>
  </si>
  <si>
    <t>03374270</t>
  </si>
  <si>
    <t>AVENIDA ITABERABA, 2012/2018</t>
  </si>
  <si>
    <t>03374271</t>
  </si>
  <si>
    <t>ESTRADA DO GALEAO, 813 - LOJA A</t>
  </si>
  <si>
    <t>03374272</t>
  </si>
  <si>
    <t>RUA JOSE RODRIGUES PEREIRA, 1200</t>
  </si>
  <si>
    <t>03374273</t>
  </si>
  <si>
    <t>RUA DA BAHIA, 1587 - LOJA 02</t>
  </si>
  <si>
    <t>03374274</t>
  </si>
  <si>
    <t>RUA CURITIBA, 454</t>
  </si>
  <si>
    <t>03374275</t>
  </si>
  <si>
    <t>AVENIDA GETULIO VARGAS, 451</t>
  </si>
  <si>
    <t>03374276</t>
  </si>
  <si>
    <t>AV. ABILIO MACHADO, 1150</t>
  </si>
  <si>
    <t>03374277</t>
  </si>
  <si>
    <t>RUA JOSE ALVIM, 233</t>
  </si>
  <si>
    <t>03374278</t>
  </si>
  <si>
    <t>AVENIDA GUILHERME CAMPOS, 500</t>
  </si>
  <si>
    <t>03374279</t>
  </si>
  <si>
    <t>AVENIDA SANTOS DUMONT, 2500</t>
  </si>
  <si>
    <t>03374280</t>
  </si>
  <si>
    <t>AVENIDA FRANCISCO GLICERIO, 826/838</t>
  </si>
  <si>
    <t>03374281</t>
  </si>
  <si>
    <t>AVENIDA MARECHAL TITO, 687</t>
  </si>
  <si>
    <t>03374283</t>
  </si>
  <si>
    <t>AVENIDA SANTA INES, 909</t>
  </si>
  <si>
    <t>03374285</t>
  </si>
  <si>
    <t>RUA DO ARROZ, 82</t>
  </si>
  <si>
    <t>03374286</t>
  </si>
  <si>
    <t>RUA CONDE DE BONFIM, 79 - LOJA B</t>
  </si>
  <si>
    <t>03374287</t>
  </si>
  <si>
    <t>RUA PROF. MARIA FLORA PAUSEWANG, 10</t>
  </si>
  <si>
    <t>03374288</t>
  </si>
  <si>
    <t>03374289</t>
  </si>
  <si>
    <t>SHI/S QUADRA 5 - BLOCO H</t>
  </si>
  <si>
    <t>03374290</t>
  </si>
  <si>
    <t>CAMPUS UNIVERSITARIO DARCY RIBEIRO</t>
  </si>
  <si>
    <t>03374292</t>
  </si>
  <si>
    <t>AVENIDA SILVIO AMERICO SASDELLI, 15</t>
  </si>
  <si>
    <t>03374293</t>
  </si>
  <si>
    <t>RODOVIA CELSO GARCIA CID - KM 377</t>
  </si>
  <si>
    <t>03374294</t>
  </si>
  <si>
    <t>AVENIDA BANDEIRANTES, 657</t>
  </si>
  <si>
    <t>03374295</t>
  </si>
  <si>
    <t>03374296</t>
  </si>
  <si>
    <t>RUA JOAO BETTEGA, 1885</t>
  </si>
  <si>
    <t>03374297</t>
  </si>
  <si>
    <t>AVENIDA REPUBLICA ARGENTINA, 1927</t>
  </si>
  <si>
    <t>03374298</t>
  </si>
  <si>
    <t>AVENIDA VISCONDE DE MAUA, 2147</t>
  </si>
  <si>
    <t>03374299</t>
  </si>
  <si>
    <t>RUA JOSE BONGIOVANI, 691</t>
  </si>
  <si>
    <t>03374305</t>
  </si>
  <si>
    <t>CAMPUS UNIVERSITARIO, S/N</t>
  </si>
  <si>
    <t>03374306</t>
  </si>
  <si>
    <t>RUA SILVEIRA MARTINS, 317</t>
  </si>
  <si>
    <t>03374307</t>
  </si>
  <si>
    <t>AVENIDA ANTONIO CARLOS MAGALHAES, 1</t>
  </si>
  <si>
    <t>03374309</t>
  </si>
  <si>
    <t>RUA FREI MATIAS TEVIS, 280</t>
  </si>
  <si>
    <t>03374310</t>
  </si>
  <si>
    <t>RUA LINDOLFO COLOR, 465</t>
  </si>
  <si>
    <t>03374312</t>
  </si>
  <si>
    <t>CAMPUS 1 - S/N</t>
  </si>
  <si>
    <t>03374313</t>
  </si>
  <si>
    <t>AVENIDA CARLOS LINDEMBERG, 879</t>
  </si>
  <si>
    <t>03374316</t>
  </si>
  <si>
    <t>AVENIDA HUGO VIOLA, 1001</t>
  </si>
  <si>
    <t>03374317</t>
  </si>
  <si>
    <t>RUA CEARA, 2061</t>
  </si>
  <si>
    <t>03374319</t>
  </si>
  <si>
    <t>AVENIDA DUQUE DE CAXIAS, 1628</t>
  </si>
  <si>
    <t>03374321</t>
  </si>
  <si>
    <t>AVENIDA EDGAR VIEIRA, S/N</t>
  </si>
  <si>
    <t>03374322</t>
  </si>
  <si>
    <t>RUA GAL. OSORIO, 262</t>
  </si>
  <si>
    <t>03374323</t>
  </si>
  <si>
    <t>AVENIDA PROF.GOMES DE MATOS, 1083</t>
  </si>
  <si>
    <t>03374324</t>
  </si>
  <si>
    <t>AVENIDA GUAJAJARAS, 88</t>
  </si>
  <si>
    <t>03374325</t>
  </si>
  <si>
    <t>AVENIDA CORONEL COLARES MOREIRA, 04</t>
  </si>
  <si>
    <t>03374326</t>
  </si>
  <si>
    <t>AVENIDA JOAO XXIII, 805</t>
  </si>
  <si>
    <t>03374327</t>
  </si>
  <si>
    <t>AV. PROCOPIO ROLA, 294</t>
  </si>
  <si>
    <t>03374328</t>
  </si>
  <si>
    <t>AV. ATAULFO DE PAIVA,80</t>
  </si>
  <si>
    <t>03374330</t>
  </si>
  <si>
    <t>03374331</t>
  </si>
  <si>
    <t>AVENIDA RUI BARBOSA, 153</t>
  </si>
  <si>
    <t>03374333</t>
  </si>
  <si>
    <t>AVENIDA ABDIAS GOMES DE ALMEIDA, 80</t>
  </si>
  <si>
    <t>03374335</t>
  </si>
  <si>
    <t>RUA DR. ARMANDO SALES DE OLIVEIRA</t>
  </si>
  <si>
    <t>03374337</t>
  </si>
  <si>
    <t>RUA DOMINGOS DE MORAIS, 2564 - LOJA</t>
  </si>
  <si>
    <t>03374338</t>
  </si>
  <si>
    <t>AVENIDA HENRIQUETA MENDES GUERRA, 5</t>
  </si>
  <si>
    <t>03374339</t>
  </si>
  <si>
    <t>AVENIDA REBOUCAS, 2133</t>
  </si>
  <si>
    <t>03374340</t>
  </si>
  <si>
    <t>AVENIDA OSVALDO ARANHA, 1220</t>
  </si>
  <si>
    <t>03374341</t>
  </si>
  <si>
    <t>AVENIDA PENHA DE FRANCA, 327</t>
  </si>
  <si>
    <t>03374342</t>
  </si>
  <si>
    <t>AVENIDA GUAPIRA, 2236</t>
  </si>
  <si>
    <t>03374343</t>
  </si>
  <si>
    <t>AVENIDA ALMIRANTE BARROSO, 1517 E 1</t>
  </si>
  <si>
    <t>03374344</t>
  </si>
  <si>
    <t>AVENIDA ARMINDO MOURA, 581</t>
  </si>
  <si>
    <t>03374345</t>
  </si>
  <si>
    <t>RUA ANTONIO SCHERER, 633</t>
  </si>
  <si>
    <t>03374347</t>
  </si>
  <si>
    <t>AVENIDA DR. GASTAO VIDIGAL, 1946 PO</t>
  </si>
  <si>
    <t>03374348</t>
  </si>
  <si>
    <t>RUA CAMPOS SALES, 226 - LOJAS 1 E 2</t>
  </si>
  <si>
    <t>03374350</t>
  </si>
  <si>
    <t>TRAVESSA MARIZ E BARROS, 685 A E 68</t>
  </si>
  <si>
    <t>03374351</t>
  </si>
  <si>
    <t>RUA CAPITAO MANOEL DE FREITAS NOVAE</t>
  </si>
  <si>
    <t>03374353</t>
  </si>
  <si>
    <t>RUA ORATORIO, 1570</t>
  </si>
  <si>
    <t>03374354</t>
  </si>
  <si>
    <t>AV. DOM PEDRO II, 318 E 328 ESQ. RU</t>
  </si>
  <si>
    <t>03374355</t>
  </si>
  <si>
    <t>AVENIDA ANA COSTA, 185</t>
  </si>
  <si>
    <t>03374356</t>
  </si>
  <si>
    <t>RUA VISCONDE DE INHAUMA, 1138</t>
  </si>
  <si>
    <t>03374357</t>
  </si>
  <si>
    <t>AVENIDA PRESIDENTE COSTA E SILVA, 8</t>
  </si>
  <si>
    <t>03374360</t>
  </si>
  <si>
    <t>AVENIDA RIO BRANCO, 01 - LOJA 1-E</t>
  </si>
  <si>
    <t>03374361</t>
  </si>
  <si>
    <t>AVENIDA DOM PEDRO II, 1052</t>
  </si>
  <si>
    <t>03374362</t>
  </si>
  <si>
    <t>RUA BARAO DE MESQUITA, 1002 - LOJA</t>
  </si>
  <si>
    <t>03374363</t>
  </si>
  <si>
    <t>AVENIDA OTTO NIEMEYER, 2369</t>
  </si>
  <si>
    <t>03374364</t>
  </si>
  <si>
    <t>AVENIDA AZENHA, 855</t>
  </si>
  <si>
    <t>03374365</t>
  </si>
  <si>
    <t>RUA MOREIRA CESAR, 1707</t>
  </si>
  <si>
    <t>03374366</t>
  </si>
  <si>
    <t>AVENIDA JK, 1616</t>
  </si>
  <si>
    <t>03374370</t>
  </si>
  <si>
    <t>AVENIDA SENADOR RUY CARNEIRO, 241</t>
  </si>
  <si>
    <t>03374371</t>
  </si>
  <si>
    <t>AVENIDA INDIANOPOLIS, 1504</t>
  </si>
  <si>
    <t>03374372</t>
  </si>
  <si>
    <t>RUA TUTOIA, 873</t>
  </si>
  <si>
    <t>03374375</t>
  </si>
  <si>
    <t>AVENIDA RUI BARBOSA, 607</t>
  </si>
  <si>
    <t>03374376</t>
  </si>
  <si>
    <t>RUA DO LAVRADIO, 126</t>
  </si>
  <si>
    <t>03374377</t>
  </si>
  <si>
    <t>R.DOLORES CARVALHO VASCONCELOS Nº 3</t>
  </si>
  <si>
    <t>03374378</t>
  </si>
  <si>
    <t>AVENIDA ANDRADE NEVES, 1951</t>
  </si>
  <si>
    <t>03374384</t>
  </si>
  <si>
    <t>ESTRADA DO MEDANHA, 270</t>
  </si>
  <si>
    <t>03374385</t>
  </si>
  <si>
    <t>AVENIDA PELINCA, 154</t>
  </si>
  <si>
    <t>03374387</t>
  </si>
  <si>
    <t>AVENIDA INDEPENDENCIA, 1000</t>
  </si>
  <si>
    <t>03374388</t>
  </si>
  <si>
    <t>AVENIDA PRESIDENTE KENNEDY, 4121</t>
  </si>
  <si>
    <t>03374389</t>
  </si>
  <si>
    <t>AVENIDA DESEMB.MOREIRA, 2020</t>
  </si>
  <si>
    <t>03374390</t>
  </si>
  <si>
    <t>RUA MARCILIO DIAS, 2875</t>
  </si>
  <si>
    <t>03374391</t>
  </si>
  <si>
    <t>SHC/SW CLSW 105 - BL. A-</t>
  </si>
  <si>
    <t>03374393</t>
  </si>
  <si>
    <t>RUA BACABAL, 430/444</t>
  </si>
  <si>
    <t>03374394</t>
  </si>
  <si>
    <t>AVENIDA VISCONDE DE SOUZA FRANCO, 8</t>
  </si>
  <si>
    <t>03374395</t>
  </si>
  <si>
    <t>AVENIDA OLEGARIO MACIEL, 399</t>
  </si>
  <si>
    <t>03374396</t>
  </si>
  <si>
    <t>AVENIDA FERNANDO FERRARI, 845</t>
  </si>
  <si>
    <t>03374397</t>
  </si>
  <si>
    <t>AVENIDA BARAO DE ITAPURA,</t>
  </si>
  <si>
    <t>03374398</t>
  </si>
  <si>
    <t>PRACA BARAO DE SCHNEEBURG, 3</t>
  </si>
  <si>
    <t>03374399</t>
  </si>
  <si>
    <t>RUA GENERAL CAMARA, 249</t>
  </si>
  <si>
    <t>03374400</t>
  </si>
  <si>
    <t>AVENIDA BRIGADEIRO FARIA LIMA</t>
  </si>
  <si>
    <t>03374401</t>
  </si>
  <si>
    <t>AVENIDA GETULIO VARGAS, 710</t>
  </si>
  <si>
    <t>03374402</t>
  </si>
  <si>
    <t>AVENIDA MARECHAL DEODORO DA FONSECA</t>
  </si>
  <si>
    <t>03374403</t>
  </si>
  <si>
    <t>RUA PADRE ANCHIETA, 2204</t>
  </si>
  <si>
    <t>03374404</t>
  </si>
  <si>
    <t>RUA AUGUSTO STRESSER, 1240</t>
  </si>
  <si>
    <t>03374405</t>
  </si>
  <si>
    <t>AVENIDA MANOEL RIBAS, 985</t>
  </si>
  <si>
    <t>03374406</t>
  </si>
  <si>
    <t>RUA DAS PITANGUEIRAS - LOTE 7</t>
  </si>
  <si>
    <t>03374407</t>
  </si>
  <si>
    <t>AVENIDA COUTO MAGALHAES, 1200</t>
  </si>
  <si>
    <t>03374408</t>
  </si>
  <si>
    <t>AVENIDA HIST.RUBENS DE MENDONCA,, 1</t>
  </si>
  <si>
    <t>03374409</t>
  </si>
  <si>
    <t>AVENIDA DR. VICTOR DO AMARAL, 297</t>
  </si>
  <si>
    <t>03374410</t>
  </si>
  <si>
    <t>TRAVESSA DO XEREZ, 28</t>
  </si>
  <si>
    <t>03374411</t>
  </si>
  <si>
    <t>AVENIDA SILVES, 187</t>
  </si>
  <si>
    <t>03374413</t>
  </si>
  <si>
    <t>AVENIDA SIQUEIRA CAMPOS, 176</t>
  </si>
  <si>
    <t>03374414</t>
  </si>
  <si>
    <t>AVENIDA TIRADENTES, 425/439</t>
  </si>
  <si>
    <t>03374415</t>
  </si>
  <si>
    <t>AVENIDA VEREADOR NARCISO YAGUE GUIM</t>
  </si>
  <si>
    <t>03374416</t>
  </si>
  <si>
    <t>RUA DO CARMO, 477</t>
  </si>
  <si>
    <t>03374417</t>
  </si>
  <si>
    <t>AV. JOAO GUALBERTO, 1538</t>
  </si>
  <si>
    <t>03374418</t>
  </si>
  <si>
    <t>AVENIDA DAS AMERICAS, 8505</t>
  </si>
  <si>
    <t>03374419</t>
  </si>
  <si>
    <t>AV. PE. CARAPUCEIRO, 777</t>
  </si>
  <si>
    <t>03374420</t>
  </si>
  <si>
    <t>SHIN CA 01 LOTE A, BLOCO A</t>
  </si>
  <si>
    <t>03374421</t>
  </si>
  <si>
    <t>ESTRADA UNIAO E INDUSTRIA, 11000</t>
  </si>
  <si>
    <t>03374422</t>
  </si>
  <si>
    <t>AVENIDA DR. YOJIRO TAKAOKA, 4736</t>
  </si>
  <si>
    <t>03374423</t>
  </si>
  <si>
    <t>RUA CUMARU S/N</t>
  </si>
  <si>
    <t>03374424</t>
  </si>
  <si>
    <t>AVENIDA DA AMIZADE, 2743</t>
  </si>
  <si>
    <t>03374425</t>
  </si>
  <si>
    <t>AVENIDA INDEPENDENCIA, 1032</t>
  </si>
  <si>
    <t>03374426</t>
  </si>
  <si>
    <t>AV. ANTONIO CARLOS COMITRE, 540</t>
  </si>
  <si>
    <t>03374427</t>
  </si>
  <si>
    <t>RUA CANTAGALO, 1886</t>
  </si>
  <si>
    <t>03374428</t>
  </si>
  <si>
    <t>AV. N. SRA. DE FATIMA, 311 E 321</t>
  </si>
  <si>
    <t>03374429</t>
  </si>
  <si>
    <t>AVENIDA FRANCISCO DE PAULA LEITE, 1</t>
  </si>
  <si>
    <t>03374430</t>
  </si>
  <si>
    <t>RUA CHICO DE PAULA, 1090</t>
  </si>
  <si>
    <t>03374431</t>
  </si>
  <si>
    <t>RUA TEN.CEL. ADALBERTO MENDES, 91</t>
  </si>
  <si>
    <t>03374432</t>
  </si>
  <si>
    <t>RODOVIA AMARAL PEIXOTO, 5251</t>
  </si>
  <si>
    <t>03374433</t>
  </si>
  <si>
    <t>AVENIDA ROBERTO KENEDY, 3733</t>
  </si>
  <si>
    <t>03374434</t>
  </si>
  <si>
    <t>RUA XV DE NOVEMBRO, 1087</t>
  </si>
  <si>
    <t>03374435</t>
  </si>
  <si>
    <t>AVENIDA BRIGADEIRO FARIA LIMA, 3311</t>
  </si>
  <si>
    <t>03374436</t>
  </si>
  <si>
    <t>AV. RONDON PACHECO, 1374</t>
  </si>
  <si>
    <t>03374437</t>
  </si>
  <si>
    <t>RUA PAULO DE FRONTIN, 564</t>
  </si>
  <si>
    <t>03374438</t>
  </si>
  <si>
    <t>RUA ASSIS FIGUEIREDO, 600</t>
  </si>
  <si>
    <t>03374439</t>
  </si>
  <si>
    <t>RUA RIBEIRO DE ALMEIDA, 166 - LOJA</t>
  </si>
  <si>
    <t>03374441</t>
  </si>
  <si>
    <t>RUA XV DE NOVEMBRO, 2443</t>
  </si>
  <si>
    <t>03374442</t>
  </si>
  <si>
    <t>AVENIDA PRESIDENTE VARGAS, 1600</t>
  </si>
  <si>
    <t>03374443</t>
  </si>
  <si>
    <t>RUA AMERICO LOBO, 975</t>
  </si>
  <si>
    <t>03374444</t>
  </si>
  <si>
    <t>RUA JOSE DE ALENCAR, 181 E 187</t>
  </si>
  <si>
    <t>03374445</t>
  </si>
  <si>
    <t>AVENIDA MARQUES DE SAO VICENTE, 121</t>
  </si>
  <si>
    <t>03374446</t>
  </si>
  <si>
    <t>AV. GOVERNADOR BIAS FORTES, 843</t>
  </si>
  <si>
    <t>03374447</t>
  </si>
  <si>
    <t>RUA PROF. MARLI CARVALHO PEREIRA, 2</t>
  </si>
  <si>
    <t>03374449</t>
  </si>
  <si>
    <t>PRACA TIRADENTES, 32</t>
  </si>
  <si>
    <t>03374450</t>
  </si>
  <si>
    <t>AV. MINISTRO EDGARD ROMERO, 373</t>
  </si>
  <si>
    <t>03374451</t>
  </si>
  <si>
    <t>PRACA VICENTINO RODRIGUES DA CUNHA,</t>
  </si>
  <si>
    <t>03374453</t>
  </si>
  <si>
    <t>AVENIDA RUI BARBOSA, 4739</t>
  </si>
  <si>
    <t>03374454</t>
  </si>
  <si>
    <t>AV DR. PAULO JAPIASSU COELHO, 733,</t>
  </si>
  <si>
    <t>03374455</t>
  </si>
  <si>
    <t>AVENIDA CEL TEIXEIRA, 4715</t>
  </si>
  <si>
    <t>03374456</t>
  </si>
  <si>
    <t>RUA CEL. VICENTE SABOIA, 17</t>
  </si>
  <si>
    <t>03374457</t>
  </si>
  <si>
    <t>RUA MANOEL ANDRADE, 55</t>
  </si>
  <si>
    <t>03374458</t>
  </si>
  <si>
    <t>AVENIDA WASHINGTON SOARES, 3777</t>
  </si>
  <si>
    <t>03374460</t>
  </si>
  <si>
    <t>AVENIDA MUTINGA, 2474</t>
  </si>
  <si>
    <t>03374461</t>
  </si>
  <si>
    <t>RUA GEREMARIO DANTAS, 657</t>
  </si>
  <si>
    <t>03374462</t>
  </si>
  <si>
    <t>AVENIDA A, 1200</t>
  </si>
  <si>
    <t>03374463</t>
  </si>
  <si>
    <t>RODOVIA BR 316, 92 A- KM.2</t>
  </si>
  <si>
    <t>03374465</t>
  </si>
  <si>
    <t>PRACA CESARIO ALVIM, 292</t>
  </si>
  <si>
    <t>03374466</t>
  </si>
  <si>
    <t>RUA RIACHUELO, 330</t>
  </si>
  <si>
    <t>03374467</t>
  </si>
  <si>
    <t>BOULEVARD VINTE E OITO DE SETEMBRO,</t>
  </si>
  <si>
    <t>03374469</t>
  </si>
  <si>
    <t>AV. SAO JOAO, 570</t>
  </si>
  <si>
    <t>03374470</t>
  </si>
  <si>
    <t>RODOVIA DOUTOR MENDEL STEINBRUCH, 2</t>
  </si>
  <si>
    <t>03374471</t>
  </si>
  <si>
    <t>AVENIDA CRISTIANO MACHADO,</t>
  </si>
  <si>
    <t>03374472</t>
  </si>
  <si>
    <t>AVENIDA HIGIENOPOLIS, 159 E 163</t>
  </si>
  <si>
    <t>03374475</t>
  </si>
  <si>
    <t>AVENIDA ALVARO OTACILIO, 3161</t>
  </si>
  <si>
    <t>03374478</t>
  </si>
  <si>
    <t>AVENIDA CONSELHEIRO AGUIAR, 4432</t>
  </si>
  <si>
    <t>03374500</t>
  </si>
  <si>
    <t>RUA IMP. PEDRO SEGUNDO, 255</t>
  </si>
  <si>
    <t>03374501</t>
  </si>
  <si>
    <t>RUA SAO BENTO, 849</t>
  </si>
  <si>
    <t>03374502</t>
  </si>
  <si>
    <t>RUA FERNANDO CAMARGO, 489</t>
  </si>
  <si>
    <t>03374503</t>
  </si>
  <si>
    <t>RUA SILVA BUENO, 1590</t>
  </si>
  <si>
    <t>03374504</t>
  </si>
  <si>
    <t>RUA QUINZE DE DEZEMBRO, 147</t>
  </si>
  <si>
    <t>03374505</t>
  </si>
  <si>
    <t>AVENIDA BARAO DE MARUIM, 305</t>
  </si>
  <si>
    <t>03374506</t>
  </si>
  <si>
    <t>RUA FLORIANO PEIXOTO, 120</t>
  </si>
  <si>
    <t>03374507</t>
  </si>
  <si>
    <t>ALAMEDA ARAGUAIA,</t>
  </si>
  <si>
    <t>03374508</t>
  </si>
  <si>
    <t>RUA RUBENS PAGANI, 5-56</t>
  </si>
  <si>
    <t>03374509</t>
  </si>
  <si>
    <t>RUA DR. NEREU RAMOS, 51</t>
  </si>
  <si>
    <t>03374510</t>
  </si>
  <si>
    <t>RUA INACIO DE MAGALHAES, 324</t>
  </si>
  <si>
    <t>03374511</t>
  </si>
  <si>
    <t>AVENIDA JOAO PINHEIRO, 214</t>
  </si>
  <si>
    <t>03374512</t>
  </si>
  <si>
    <t>AVENIDA NAZARÉ, 427</t>
  </si>
  <si>
    <t>03374513</t>
  </si>
  <si>
    <t>PRACA TIRADENTES, 86</t>
  </si>
  <si>
    <t>03374514</t>
  </si>
  <si>
    <t>PRACA COMENDADOR EMILIO PEDUTTI, 59</t>
  </si>
  <si>
    <t>03374515</t>
  </si>
  <si>
    <t>SHCSCR - QUADRA 513 - BLOCO B - LOJ</t>
  </si>
  <si>
    <t>03374516</t>
  </si>
  <si>
    <t>RUA GAL. OSORIO, 873</t>
  </si>
  <si>
    <t>03374517</t>
  </si>
  <si>
    <t>RUA CORONEL QUIRINO, 982</t>
  </si>
  <si>
    <t>03374518</t>
  </si>
  <si>
    <t>RUA DOM AQUINO, 1660</t>
  </si>
  <si>
    <t>03374519</t>
  </si>
  <si>
    <t>PRACA ANTONIO MOURAO GUIMARAES, 366</t>
  </si>
  <si>
    <t>03374520</t>
  </si>
  <si>
    <t>AVENIDA SAO JOSE, 197</t>
  </si>
  <si>
    <t>03374521</t>
  </si>
  <si>
    <t>RUA JOAO CANDIDO DA CAMARA, 328</t>
  </si>
  <si>
    <t>03374522</t>
  </si>
  <si>
    <t>RUA SINIMBU, 1400</t>
  </si>
  <si>
    <t>03374523</t>
  </si>
  <si>
    <t>RUA BARAO DE MELGACO, 3619</t>
  </si>
  <si>
    <t>03374524</t>
  </si>
  <si>
    <t>RUA XV DE NOVEMBRO, 178</t>
  </si>
  <si>
    <t>03374525</t>
  </si>
  <si>
    <t>AVENIDA GETULIO VARGAS, 768</t>
  </si>
  <si>
    <t>03374526</t>
  </si>
  <si>
    <t>RUA BARAO DO RIO BRANCO, 1338 A 134</t>
  </si>
  <si>
    <t>03374527</t>
  </si>
  <si>
    <t>AVENIDA PAULO FACCINI, 904</t>
  </si>
  <si>
    <t>03374528</t>
  </si>
  <si>
    <t>RUA JERONIMO COELHO, 280</t>
  </si>
  <si>
    <t>03374529</t>
  </si>
  <si>
    <t>RUA MAJOR PRADO, 546</t>
  </si>
  <si>
    <t>03374530</t>
  </si>
  <si>
    <t>RUA DO COMERCIO, 1735</t>
  </si>
  <si>
    <t>03374531</t>
  </si>
  <si>
    <t>RUA TRES, 984</t>
  </si>
  <si>
    <t>03374532</t>
  </si>
  <si>
    <t>RUA DUQUE DE CAXIAS, 300</t>
  </si>
  <si>
    <t>03374533</t>
  </si>
  <si>
    <t>RUA DR. JOAO COLIN, 177</t>
  </si>
  <si>
    <t>03374534</t>
  </si>
  <si>
    <t>03374535</t>
  </si>
  <si>
    <t>AVENIDA BARAO DO RIO BRANCO, 1906</t>
  </si>
  <si>
    <t>03374536</t>
  </si>
  <si>
    <t>RUA BARAO DE CAMPINAS, 376</t>
  </si>
  <si>
    <t>03374537</t>
  </si>
  <si>
    <t>AVENIDA HIGIENOPOLIS, 116</t>
  </si>
  <si>
    <t>03374538</t>
  </si>
  <si>
    <t>RUA DO SOL, 310</t>
  </si>
  <si>
    <t>03374539</t>
  </si>
  <si>
    <t>AVENIDA 7 DE SETEMBRO, 1021</t>
  </si>
  <si>
    <t>03374540</t>
  </si>
  <si>
    <t>AVENIDA SAMPAIO VIDAL, 580</t>
  </si>
  <si>
    <t>03374541</t>
  </si>
  <si>
    <t>AVENIDA BRASIL, 3786</t>
  </si>
  <si>
    <t>03374542</t>
  </si>
  <si>
    <t>RUA BRAZ CUBAS, 192</t>
  </si>
  <si>
    <t>03374543</t>
  </si>
  <si>
    <t>AVENIDA PRUDENTE DE MORAIS, 3020</t>
  </si>
  <si>
    <t>03374544</t>
  </si>
  <si>
    <t>RUA JOAQUIM NABUCO, 951</t>
  </si>
  <si>
    <t>03374545</t>
  </si>
  <si>
    <t>RUA ANTONIO AGU, 502</t>
  </si>
  <si>
    <t>03374546</t>
  </si>
  <si>
    <t>AVENIDA ANTONIO ABRAHAO CARAM, 820</t>
  </si>
  <si>
    <t>03374547</t>
  </si>
  <si>
    <t>RUA FELIX DA CUNHA, 626</t>
  </si>
  <si>
    <t>03374548</t>
  </si>
  <si>
    <t>PRACA DA CATEDRAL, 966</t>
  </si>
  <si>
    <t>03374549</t>
  </si>
  <si>
    <t>RUA 7 DE SETEMBRO, 1100</t>
  </si>
  <si>
    <t>03374550</t>
  </si>
  <si>
    <t>AVENIDA PAULISTA, 447</t>
  </si>
  <si>
    <t>03374551</t>
  </si>
  <si>
    <t>RUA GALVAO BUENO, 31</t>
  </si>
  <si>
    <t>03374552</t>
  </si>
  <si>
    <t>RUA PAULA SOUZA, 319</t>
  </si>
  <si>
    <t>03374553</t>
  </si>
  <si>
    <t>RUA CAP. TIAGO LUZ, 03</t>
  </si>
  <si>
    <t>03374555</t>
  </si>
  <si>
    <t>RUA PRESIDENTE VARGAS, 393</t>
  </si>
  <si>
    <t>03374556</t>
  </si>
  <si>
    <t>RUA RIO BRANCO, 5 - 5</t>
  </si>
  <si>
    <t>03374557</t>
  </si>
  <si>
    <t>RUA CONS. ANTONIO PRADO, 45</t>
  </si>
  <si>
    <t>03374558</t>
  </si>
  <si>
    <t>RUA BARÃO DE JAGUARA, 655</t>
  </si>
  <si>
    <t>03374559</t>
  </si>
  <si>
    <t>AVENIDA PRES. VARGAS, 805</t>
  </si>
  <si>
    <t>03374560</t>
  </si>
  <si>
    <t>RUA FELICIO MARCONDES, 227</t>
  </si>
  <si>
    <t>03374561</t>
  </si>
  <si>
    <t>RUA 21 DE ABRIL, 295</t>
  </si>
  <si>
    <t>03374562</t>
  </si>
  <si>
    <t>AVENIDA VOL. FERNANDO P. FRANCO, 85</t>
  </si>
  <si>
    <t>03374563</t>
  </si>
  <si>
    <t>RUA 9 DE JULHO, 474</t>
  </si>
  <si>
    <t>03374564</t>
  </si>
  <si>
    <t>AVENIDA PREF. JONAS BANKS LEITE, 75</t>
  </si>
  <si>
    <t>03374565</t>
  </si>
  <si>
    <t>RUA SENADOR FLAQUER, 381</t>
  </si>
  <si>
    <t>03374567</t>
  </si>
  <si>
    <t>RUA GAL. FRANCISCO GLICERIO, 544</t>
  </si>
  <si>
    <t>03374568</t>
  </si>
  <si>
    <t>RUA DR. PAULA XAVIER, 1501</t>
  </si>
  <si>
    <t>03374569</t>
  </si>
  <si>
    <t>AVENIDA CURITIBA, 800</t>
  </si>
  <si>
    <t>03374570</t>
  </si>
  <si>
    <t>AVENIDA ARAPONGAS, 355</t>
  </si>
  <si>
    <t>03374571</t>
  </si>
  <si>
    <t>RUA SAO JOAO, 35</t>
  </si>
  <si>
    <t>03374572</t>
  </si>
  <si>
    <t>RUA MASSUD AMIN, 366</t>
  </si>
  <si>
    <t>03374573</t>
  </si>
  <si>
    <t>RUA SERGIPE, 760</t>
  </si>
  <si>
    <t>03374574</t>
  </si>
  <si>
    <t>LARGO CONEGO ALCINDINO, 77</t>
  </si>
  <si>
    <t>03374576</t>
  </si>
  <si>
    <t>PRACA AFONSO PENA, 155</t>
  </si>
  <si>
    <t>03374577</t>
  </si>
  <si>
    <t>AVENIDA PARANA, 3859</t>
  </si>
  <si>
    <t>03374578</t>
  </si>
  <si>
    <t>AV PRESIDENTE VARGAS</t>
  </si>
  <si>
    <t>03374579</t>
  </si>
  <si>
    <t>RUA AROABA, 488</t>
  </si>
  <si>
    <t>03374580</t>
  </si>
  <si>
    <t>RUA MARECHAL DEODORO, 460</t>
  </si>
  <si>
    <t>03374581</t>
  </si>
  <si>
    <t>RUA RIACHUELO, 70/74</t>
  </si>
  <si>
    <t>03374582</t>
  </si>
  <si>
    <t>RUA MAL, RONDON, 1635</t>
  </si>
  <si>
    <t>03374583</t>
  </si>
  <si>
    <t>RUA 15 DE NOVEMBRO, 263</t>
  </si>
  <si>
    <t>03374584</t>
  </si>
  <si>
    <t>RUA DR. MOREIRA 256</t>
  </si>
  <si>
    <t>03374585</t>
  </si>
  <si>
    <t>RUA PEDRO I, 373</t>
  </si>
  <si>
    <t>03374586</t>
  </si>
  <si>
    <t>RUA PRES. JOAO PESSOA, 161</t>
  </si>
  <si>
    <t>03374587</t>
  </si>
  <si>
    <t>AVENIDA SETE DE SETEMBRO, 734</t>
  </si>
  <si>
    <t>03374588</t>
  </si>
  <si>
    <t>AVENIDA CONDE DE BOA VISTA, 532</t>
  </si>
  <si>
    <t>03374589</t>
  </si>
  <si>
    <t>AVENIDA ESTADOS UNIDOS, 18</t>
  </si>
  <si>
    <t>03374590</t>
  </si>
  <si>
    <t>AVENIDA 7 DE SETEMBRO, 420</t>
  </si>
  <si>
    <t>03374591</t>
  </si>
  <si>
    <t>AVENIDA SENHOR DOS PASSOS, 1144</t>
  </si>
  <si>
    <t>03374592</t>
  </si>
  <si>
    <t>RUA ITABAIANA, 217</t>
  </si>
  <si>
    <t>03374593</t>
  </si>
  <si>
    <t>RUA DEBRET, 01</t>
  </si>
  <si>
    <t>03374595</t>
  </si>
  <si>
    <t>AVENIDA PRINC. ISABEL, 367</t>
  </si>
  <si>
    <t>03374597</t>
  </si>
  <si>
    <t>AVENIDA BRASIL, 6189</t>
  </si>
  <si>
    <t>03374598</t>
  </si>
  <si>
    <t>RUA AMERICO BRASILIENSE, 730</t>
  </si>
  <si>
    <t>03374599</t>
  </si>
  <si>
    <t>RUA MANOEL COELHO, 146</t>
  </si>
  <si>
    <t>03374600</t>
  </si>
  <si>
    <t>RUA SILVA BUENO, 2408</t>
  </si>
  <si>
    <t>03374601</t>
  </si>
  <si>
    <t>AVENIDA DUQUE DE CAXIAS, 436</t>
  </si>
  <si>
    <t>03374602</t>
  </si>
  <si>
    <t>RUA JOAQUIM FLORIANO, 731</t>
  </si>
  <si>
    <t>03374603</t>
  </si>
  <si>
    <t>RUA CARDOSO DE MORAIS, 221</t>
  </si>
  <si>
    <t>03374604</t>
  </si>
  <si>
    <t>AVENIDA FERNANDO CORREA DA COSTA, 1</t>
  </si>
  <si>
    <t>03374605</t>
  </si>
  <si>
    <t>PRACA APRIGIO DE TOLEDO, 35</t>
  </si>
  <si>
    <t>03374606</t>
  </si>
  <si>
    <t>RUA BARAO DO RIO BRANCO, 185</t>
  </si>
  <si>
    <t>03374607</t>
  </si>
  <si>
    <t>AVENIDA CONSELHEIRO CARRAO, 2086</t>
  </si>
  <si>
    <t>03374608</t>
  </si>
  <si>
    <t>AVENIDA BRASIL, 1056</t>
  </si>
  <si>
    <t>03374609</t>
  </si>
  <si>
    <t>AVENIDA BARAO DE MAUA, 514</t>
  </si>
  <si>
    <t>03374610</t>
  </si>
  <si>
    <t>AVENIDA SENADOR JOAQUIM M. SIQUEIRA</t>
  </si>
  <si>
    <t>03374611</t>
  </si>
  <si>
    <t>AVENIDA CAMINHO DO MAR, 3241</t>
  </si>
  <si>
    <t>03374612</t>
  </si>
  <si>
    <t>RUA DO ORFANATO, 827</t>
  </si>
  <si>
    <t>03374613</t>
  </si>
  <si>
    <t>RUA JOAO BETTEGA, 61</t>
  </si>
  <si>
    <t>03374614</t>
  </si>
  <si>
    <t>PRACA TIRANDENTES, 85</t>
  </si>
  <si>
    <t>03374615</t>
  </si>
  <si>
    <t>AVENIDA PAES DE BARROS, 1030</t>
  </si>
  <si>
    <t>03374616</t>
  </si>
  <si>
    <t>RUA DOMINGOS DE MORAIS, 2338</t>
  </si>
  <si>
    <t>03374618</t>
  </si>
  <si>
    <t>AVENIDA BRIGADEIRO LIMA E SILVA Nº</t>
  </si>
  <si>
    <t>03374619</t>
  </si>
  <si>
    <t>03374620</t>
  </si>
  <si>
    <t>RUA QUINZE DE NOVEMBRO, 70</t>
  </si>
  <si>
    <t>03374621</t>
  </si>
  <si>
    <t>AVENIDA SANTO AMARO, 3332</t>
  </si>
  <si>
    <t>03374622</t>
  </si>
  <si>
    <t>RUA XAVANTES, 139</t>
  </si>
  <si>
    <t>03374623</t>
  </si>
  <si>
    <t>AVENIDA DOM HELDER CAMARA, 5474</t>
  </si>
  <si>
    <t>03374624</t>
  </si>
  <si>
    <t>PRACA DR.JOSE IGNACIO DA SILVA, 15</t>
  </si>
  <si>
    <t>03374626</t>
  </si>
  <si>
    <t>AVENIDA VITAL BRASIL, 160</t>
  </si>
  <si>
    <t>03374627</t>
  </si>
  <si>
    <t>RUA SETE DE SETEMBRO Nº 980</t>
  </si>
  <si>
    <t>03374628</t>
  </si>
  <si>
    <t>RUA DR. JOAO RIBEIRO, 489</t>
  </si>
  <si>
    <t>03374629</t>
  </si>
  <si>
    <t>AVENIDA DO CURSINO, 1840</t>
  </si>
  <si>
    <t>03374630</t>
  </si>
  <si>
    <t>PRACA CORNELIA, 62</t>
  </si>
  <si>
    <t>03374631</t>
  </si>
  <si>
    <t>PRACA DR. SAMPAIO VIDAL, 95</t>
  </si>
  <si>
    <t>03374632</t>
  </si>
  <si>
    <t>RUA M.M.D.C., 433</t>
  </si>
  <si>
    <t>03374633</t>
  </si>
  <si>
    <t>AVENIDA MATTEO BEI, 2592</t>
  </si>
  <si>
    <t>03374634</t>
  </si>
  <si>
    <t>RUA ORATORIO, 1776</t>
  </si>
  <si>
    <t>03374635</t>
  </si>
  <si>
    <t>AVENIDA PAULISTA, 2218</t>
  </si>
  <si>
    <t>03374636</t>
  </si>
  <si>
    <t>AV MAGALHAES BARATA, 1190</t>
  </si>
  <si>
    <t>03374637</t>
  </si>
  <si>
    <t>RUA 15 DE NOVEMBRO, 452</t>
  </si>
  <si>
    <t>03374638</t>
  </si>
  <si>
    <t>AVENIDA SANTOS DUMONT, 1669</t>
  </si>
  <si>
    <t>03374639</t>
  </si>
  <si>
    <t>RUA SEBASTIAO F. DOS SANTOS, 175</t>
  </si>
  <si>
    <t>03374640</t>
  </si>
  <si>
    <t>RUA CUNHA GAGO, 444</t>
  </si>
  <si>
    <t>03374641</t>
  </si>
  <si>
    <t>RUA CUBATAO, 320</t>
  </si>
  <si>
    <t>03374642</t>
  </si>
  <si>
    <t>AVENIDA PARADA PINTO, 119</t>
  </si>
  <si>
    <t>03374643</t>
  </si>
  <si>
    <t>RUA FIORAVANTE MILANEZ, 66</t>
  </si>
  <si>
    <t>03374644</t>
  </si>
  <si>
    <t>AVENIDA IBIRAPUERA, 2349</t>
  </si>
  <si>
    <t>03374645</t>
  </si>
  <si>
    <t>AVENIDA 7 DE SETEMBRO, 606</t>
  </si>
  <si>
    <t>03374646</t>
  </si>
  <si>
    <t>RUA DR MARCELINO NOGUEIRA, 606</t>
  </si>
  <si>
    <t>03374647</t>
  </si>
  <si>
    <t>AVENIDA TUCURUVI, 595</t>
  </si>
  <si>
    <t>03374648</t>
  </si>
  <si>
    <t>AVENIDA 1, 294</t>
  </si>
  <si>
    <t>03374649</t>
  </si>
  <si>
    <t>AVENIDA ENG, GEORGE CORBISIER, 1151</t>
  </si>
  <si>
    <t>03374650</t>
  </si>
  <si>
    <t>AVENIDA RIO BRANCO, 592</t>
  </si>
  <si>
    <t>03374651</t>
  </si>
  <si>
    <t>AVENIDA 9 DE JULHO,</t>
  </si>
  <si>
    <t>03374652</t>
  </si>
  <si>
    <t>AVENIDA CESARIO DE MELO, 3006</t>
  </si>
  <si>
    <t>03374653</t>
  </si>
  <si>
    <t>AVENIDA SEN.VIRGILIO TAVORA, 211</t>
  </si>
  <si>
    <t>03374654</t>
  </si>
  <si>
    <t>AVENIDA RIO DAS PEDRAS, 1270</t>
  </si>
  <si>
    <t>03374655</t>
  </si>
  <si>
    <t>RUA ASSUÑCAO, 149</t>
  </si>
  <si>
    <t>03374656</t>
  </si>
  <si>
    <t>RUA FULVIO ADUCCI, 666</t>
  </si>
  <si>
    <t>03374657</t>
  </si>
  <si>
    <t>AVENIDA FERNANDES LIMA 1560</t>
  </si>
  <si>
    <t>03374658</t>
  </si>
  <si>
    <t>RUA GALEAO CARVALHAL, 45</t>
  </si>
  <si>
    <t>03374659</t>
  </si>
  <si>
    <t>AVENIDA PRES. EPITACIO PESSOA, 2712</t>
  </si>
  <si>
    <t>03374660</t>
  </si>
  <si>
    <t>TRAVESSA PE. EUTIQUIO, 1742</t>
  </si>
  <si>
    <t>03374661</t>
  </si>
  <si>
    <t>RUA PROF. OSIAS RIBEIRO, 105</t>
  </si>
  <si>
    <t>03374662</t>
  </si>
  <si>
    <t>RODOVIA DOM PEDRO I - KM. 140,5</t>
  </si>
  <si>
    <t>03374664</t>
  </si>
  <si>
    <t>AVENIDA MARIA SERVIDEI DEMARCHI, 16</t>
  </si>
  <si>
    <t>03374665</t>
  </si>
  <si>
    <t>AVENIDA AFONSO PENA, 3504</t>
  </si>
  <si>
    <t>03374666</t>
  </si>
  <si>
    <t>ESTRADA DOS BANDEIRANTES, 1430</t>
  </si>
  <si>
    <t>03374667</t>
  </si>
  <si>
    <t>AVENIDA CAMPOS SALES, 620</t>
  </si>
  <si>
    <t>03374669</t>
  </si>
  <si>
    <t>RUA ALM.MARQUES LEAO, 350</t>
  </si>
  <si>
    <t>03374670</t>
  </si>
  <si>
    <t>RUA NAPOLEAO LIMA, 1175</t>
  </si>
  <si>
    <t>03374672</t>
  </si>
  <si>
    <t>RUA DO ORFANATO, 42</t>
  </si>
  <si>
    <t>03374673</t>
  </si>
  <si>
    <t>AVENIDA MAL. FLORIANO PEIXOTO, 5849</t>
  </si>
  <si>
    <t>03374674</t>
  </si>
  <si>
    <t>AVENIDA SANTOS DUMONT, 3475</t>
  </si>
  <si>
    <t>03374675</t>
  </si>
  <si>
    <t>RUA DA QUITANDA, 70</t>
  </si>
  <si>
    <t>03374676</t>
  </si>
  <si>
    <t>RUA CONDE DE BONFIM,</t>
  </si>
  <si>
    <t>03374677</t>
  </si>
  <si>
    <t>03374678</t>
  </si>
  <si>
    <t>RUA VISCONDE DE PIRAJA, 4- LOJA A</t>
  </si>
  <si>
    <t>03374679</t>
  </si>
  <si>
    <t>AVENIDA DAS AMERICAS,</t>
  </si>
  <si>
    <t>03374680</t>
  </si>
  <si>
    <t>AVENIDA ERNANI AMARAL PEIXOTO, 178-</t>
  </si>
  <si>
    <t>03374681</t>
  </si>
  <si>
    <t>RUA MARECHAL FLORIANO PEIXOTO, 132</t>
  </si>
  <si>
    <t>03374682</t>
  </si>
  <si>
    <t>AVENIDA TANCREDO NEVES, 1393</t>
  </si>
  <si>
    <t>03374683</t>
  </si>
  <si>
    <t>RUA CORONEL OLIVEIRA LIMA, 345</t>
  </si>
  <si>
    <t>03374688</t>
  </si>
  <si>
    <t>AVENIDA ATAULFO DE PAIVA, 980</t>
  </si>
  <si>
    <t>03374691</t>
  </si>
  <si>
    <t>RUA HUMAITA, 234</t>
  </si>
  <si>
    <t>03374692</t>
  </si>
  <si>
    <t>AVENIDA RIO BRANCO Nº 255 E 257 - L</t>
  </si>
  <si>
    <t>03374693</t>
  </si>
  <si>
    <t>RUA GAVIAO PEIXOTO</t>
  </si>
  <si>
    <t>03374697</t>
  </si>
  <si>
    <t>AVENIDA N.SRA.DE COPACABANA,</t>
  </si>
  <si>
    <t>03374701</t>
  </si>
  <si>
    <t>AVENIDA ALMIRANTE BARROSO, 2</t>
  </si>
  <si>
    <t>03374702</t>
  </si>
  <si>
    <t>RUA MARQUES DE SAO VICENTE, 67</t>
  </si>
  <si>
    <t>03374704</t>
  </si>
  <si>
    <t>RUA REGENTE FEIJO, 106</t>
  </si>
  <si>
    <t>03374705</t>
  </si>
  <si>
    <t>RUA VISCONDE DE PIRAJA, 623</t>
  </si>
  <si>
    <t>03374708</t>
  </si>
  <si>
    <t>RUA 33, 55</t>
  </si>
  <si>
    <t>03374709</t>
  </si>
  <si>
    <t>RUA BARAO DE AMAZONAS, 98</t>
  </si>
  <si>
    <t>03374710</t>
  </si>
  <si>
    <t>RUA FRANCISCO SA, 109</t>
  </si>
  <si>
    <t>03374712</t>
  </si>
  <si>
    <t>RUA DR. FELICIANO SODRE, 99</t>
  </si>
  <si>
    <t>03374713</t>
  </si>
  <si>
    <t>AVENIDA PRESIDENTE VARGAS, 914</t>
  </si>
  <si>
    <t>03374715</t>
  </si>
  <si>
    <t>RUA VOLUNTARIOS DA PATRIA, 296</t>
  </si>
  <si>
    <t>03374717</t>
  </si>
  <si>
    <t>AVENIDA RIO BRANCO, 103</t>
  </si>
  <si>
    <t>03374718</t>
  </si>
  <si>
    <t>PRACA VISCONDE DE MAUA, 16</t>
  </si>
  <si>
    <t>03374719</t>
  </si>
  <si>
    <t>RUA MARECHAL DEODORO, 585</t>
  </si>
  <si>
    <t>03374720</t>
  </si>
  <si>
    <t>AVENIDA SEN. ROBERTO SIMONSEN, 47</t>
  </si>
  <si>
    <t>03374721</t>
  </si>
  <si>
    <t>AVENIDA SUMARE, 1246</t>
  </si>
  <si>
    <t>03374722</t>
  </si>
  <si>
    <t>AVENIDA BRASIL, 1184</t>
  </si>
  <si>
    <t>03374723</t>
  </si>
  <si>
    <t>AVENIDA SANTA CATARINA, 2323</t>
  </si>
  <si>
    <t>03374724</t>
  </si>
  <si>
    <t>RUA AMERICO SALVADOR NOVELLI, 453</t>
  </si>
  <si>
    <t>03374725</t>
  </si>
  <si>
    <t>AVENIDA INDIANOPOLIS, 3228</t>
  </si>
  <si>
    <t>03374726</t>
  </si>
  <si>
    <t>AVENIDA SAO MIGUEL, 4865</t>
  </si>
  <si>
    <t>03374727</t>
  </si>
  <si>
    <t>RUA 3 RIOS, 464</t>
  </si>
  <si>
    <t>03374728</t>
  </si>
  <si>
    <t>AVENIDA IMIRIM, 1099</t>
  </si>
  <si>
    <t>03374729</t>
  </si>
  <si>
    <t>AVENIDA MARECHAL TITO, 973</t>
  </si>
  <si>
    <t>03374730</t>
  </si>
  <si>
    <t>RUA MAJOR JOSE INACIO, 2032</t>
  </si>
  <si>
    <t>03374731</t>
  </si>
  <si>
    <t>PRACA APALOIDE, 23</t>
  </si>
  <si>
    <t>03374733</t>
  </si>
  <si>
    <t>RUA BERNARDINO DE CAMPOS, 3395</t>
  </si>
  <si>
    <t>03374734</t>
  </si>
  <si>
    <t>RUA DA PAZ, 632</t>
  </si>
  <si>
    <t>03374735</t>
  </si>
  <si>
    <t>AVENIDA BRIG. FARIA LIMA, 6363</t>
  </si>
  <si>
    <t>03374737</t>
  </si>
  <si>
    <t>AVENIDA GETULIO VARGAS, 229</t>
  </si>
  <si>
    <t>03374738</t>
  </si>
  <si>
    <t>C 6 - LOTE 5</t>
  </si>
  <si>
    <t>03374739</t>
  </si>
  <si>
    <t>RUA 15 DE NOVEMBRO, 18</t>
  </si>
  <si>
    <t>03374740</t>
  </si>
  <si>
    <t>ALAMEDA DA SERRA, 499</t>
  </si>
  <si>
    <t>03374741</t>
  </si>
  <si>
    <t>AVENIDA CANDIDO DE ABREU, 144</t>
  </si>
  <si>
    <t>03374742</t>
  </si>
  <si>
    <t>RODOVIA REGIS BITTENCOURT, 315</t>
  </si>
  <si>
    <t>03374743</t>
  </si>
  <si>
    <t>RUA VISC. DO RIO BRANCO, 158</t>
  </si>
  <si>
    <t>03374744</t>
  </si>
  <si>
    <t>RUA ALVARO MENDES, 937</t>
  </si>
  <si>
    <t>03374745</t>
  </si>
  <si>
    <t>AVENIDA LEOPOLDINO DE OLIVEIRA, 326</t>
  </si>
  <si>
    <t>03374746</t>
  </si>
  <si>
    <t>AVENIDA ADOLFO PINHEIRO, 1166</t>
  </si>
  <si>
    <t>03374747</t>
  </si>
  <si>
    <t>AVENIDA AFONSO PENA, 888</t>
  </si>
  <si>
    <t>03374748</t>
  </si>
  <si>
    <t>AVENIDA NOSSA SENHORA DO SABARA, 21</t>
  </si>
  <si>
    <t>03374749</t>
  </si>
  <si>
    <t>RUA MARIA CANDIDA, 943</t>
  </si>
  <si>
    <t>03374750</t>
  </si>
  <si>
    <t>AVENIDA NOVA CANTAREIRA, 396</t>
  </si>
  <si>
    <t>03374751</t>
  </si>
  <si>
    <t>RUA 7 DE SETEMBRO, 73</t>
  </si>
  <si>
    <t>03374752</t>
  </si>
  <si>
    <t>RUA EMILIA MARENGO, 312</t>
  </si>
  <si>
    <t>03374753</t>
  </si>
  <si>
    <t>RUA CARDOSO DE ALMEIDA, 552</t>
  </si>
  <si>
    <t>03374754</t>
  </si>
  <si>
    <t>ALAMEDA DOS MARACATINS, 898</t>
  </si>
  <si>
    <t>03374755</t>
  </si>
  <si>
    <t>AVENIDA REBOUCAS, 1981</t>
  </si>
  <si>
    <t>03374757</t>
  </si>
  <si>
    <t>AVENIDA CIDADE JARDIM, 46</t>
  </si>
  <si>
    <t>03374758</t>
  </si>
  <si>
    <t>AVENIDA LINS DE VASCONCELOS, 331</t>
  </si>
  <si>
    <t>03374759</t>
  </si>
  <si>
    <t>AVENIDA ARNOLFO AZEVEDO, 61</t>
  </si>
  <si>
    <t>03374762</t>
  </si>
  <si>
    <t>RUA ESTADOS UNIDOS, 491</t>
  </si>
  <si>
    <t>03374763</t>
  </si>
  <si>
    <t>RUA VIEIRA DE MORAES, 612</t>
  </si>
  <si>
    <t>03374765</t>
  </si>
  <si>
    <t>AVENIDA ACLIMACAO, 68</t>
  </si>
  <si>
    <t>03374769</t>
  </si>
  <si>
    <t>RUA ANTONIO LOPES MARIN, 65</t>
  </si>
  <si>
    <t>03374770</t>
  </si>
  <si>
    <t>RUA 15 DE NOVEMBRO, 213</t>
  </si>
  <si>
    <t>03374771</t>
  </si>
  <si>
    <t>AVENIDA JABAQUARA, 1336</t>
  </si>
  <si>
    <t>03374772</t>
  </si>
  <si>
    <t>PRACA DA REPUBLICA, 452</t>
  </si>
  <si>
    <t>03374773</t>
  </si>
  <si>
    <t>RUA MARIA MARCOLINA, 1003</t>
  </si>
  <si>
    <t>03374774</t>
  </si>
  <si>
    <t>RUA DA MOOCA, 2479</t>
  </si>
  <si>
    <t>03374775</t>
  </si>
  <si>
    <t>RUA OLIVIA GUEDES PENTEADO, 97</t>
  </si>
  <si>
    <t>03374776</t>
  </si>
  <si>
    <t>AVENIDA ANGELICA, 2133</t>
  </si>
  <si>
    <t>03374777</t>
  </si>
  <si>
    <t>RUA AUGUSTA,</t>
  </si>
  <si>
    <t>03374778</t>
  </si>
  <si>
    <t>AVENIDA CONS. RODRIGUES ALVES, 53</t>
  </si>
  <si>
    <t>03374779</t>
  </si>
  <si>
    <t>AVENIDA BRIGADEIRO FARIA LIMA, 1909</t>
  </si>
  <si>
    <t>03374780</t>
  </si>
  <si>
    <t>RUA DA CONSOLAÇÃO, 2650</t>
  </si>
  <si>
    <t>03374781</t>
  </si>
  <si>
    <t>RUA TURIASSU, 1467</t>
  </si>
  <si>
    <t>03374782</t>
  </si>
  <si>
    <t>RUA BUTANTA, 550</t>
  </si>
  <si>
    <t>03374783</t>
  </si>
  <si>
    <t>AVENIDA ADOLFO PINHEIRO, 2115</t>
  </si>
  <si>
    <t>03374784</t>
  </si>
  <si>
    <t>AVENIDA PEDROSO DE MORAES, 1314</t>
  </si>
  <si>
    <t>03374785</t>
  </si>
  <si>
    <t>AVENIDA GUILHERME COTCHING, 1408</t>
  </si>
  <si>
    <t>03374786</t>
  </si>
  <si>
    <t>RUA JOAO LOURENCO, 706</t>
  </si>
  <si>
    <t>03374787</t>
  </si>
  <si>
    <t>RUA ALFREDO GUEDES, 43</t>
  </si>
  <si>
    <t>03374788</t>
  </si>
  <si>
    <t>AVENIDA ENG. LUIZ CARLOS BERRINI, 1</t>
  </si>
  <si>
    <t>03374789</t>
  </si>
  <si>
    <t>RUA ROMA, 553</t>
  </si>
  <si>
    <t>03374790</t>
  </si>
  <si>
    <t>ALAMEDA ARAPANES, 1100</t>
  </si>
  <si>
    <t>03374791</t>
  </si>
  <si>
    <t>AVENIDA DO CURSINO, 1355</t>
  </si>
  <si>
    <t>03374792</t>
  </si>
  <si>
    <t>PRACA SILVIO ROMERO, 133</t>
  </si>
  <si>
    <t>03374793</t>
  </si>
  <si>
    <t>AVENIDA PAULISTA, 709</t>
  </si>
  <si>
    <t>03374794</t>
  </si>
  <si>
    <t>AVENIDA CENTENARIO, 3029</t>
  </si>
  <si>
    <t>03374841</t>
  </si>
  <si>
    <t>RUA SIQUEIRA CAMPOS</t>
  </si>
  <si>
    <t>03374878</t>
  </si>
  <si>
    <t>RUA FRANCISCO GLICERIO</t>
  </si>
  <si>
    <t>03411491</t>
  </si>
  <si>
    <t>Banco do Estado do Amazonas S.A.</t>
  </si>
  <si>
    <t>03412904</t>
  </si>
  <si>
    <t>03610001</t>
  </si>
  <si>
    <t>BANCO BRADESCO BBI S.A.</t>
  </si>
  <si>
    <t>CIDADE DE DEUS, PRÉDIO NOVÍSSIMO</t>
  </si>
  <si>
    <t>03610002</t>
  </si>
  <si>
    <t>AVENIDA PAULISTA, 1450</t>
  </si>
  <si>
    <t>03613181</t>
  </si>
  <si>
    <t>03700002</t>
  </si>
  <si>
    <t>BANCO DO ESTADO DO PARÁ S.A.</t>
  </si>
  <si>
    <t>AV. MAXIMINO PORPINO, 680</t>
  </si>
  <si>
    <t>03700003</t>
  </si>
  <si>
    <t>RUA 15 DE NOVEMBRO , 196</t>
  </si>
  <si>
    <t>03700005</t>
  </si>
  <si>
    <t>TRAV. ESTADO DO PARA, 121</t>
  </si>
  <si>
    <t>03700006</t>
  </si>
  <si>
    <t>AV.D.PEDRO II, 236</t>
  </si>
  <si>
    <t>03700007</t>
  </si>
  <si>
    <t>AV.29 DE DEZEMBRO, 1860</t>
  </si>
  <si>
    <t>03700008</t>
  </si>
  <si>
    <t>AV JUCELINO KUBITSCHEK, 3343</t>
  </si>
  <si>
    <t>03700009</t>
  </si>
  <si>
    <t>RUA BERTOLDO COSTA, 676</t>
  </si>
  <si>
    <t>MARACANA</t>
  </si>
  <si>
    <t>03700011</t>
  </si>
  <si>
    <t>AV. PRESIDENTE VARGAS, 251</t>
  </si>
  <si>
    <t>03700012</t>
  </si>
  <si>
    <t>AV. DR. CORREA PINTO, 74</t>
  </si>
  <si>
    <t>03700013</t>
  </si>
  <si>
    <t>FOLHA 31, QUADRA 4, NOVA MARABÁ</t>
  </si>
  <si>
    <t>03700014</t>
  </si>
  <si>
    <t>AV.SENADOR LEMOS,1372</t>
  </si>
  <si>
    <t>03700015</t>
  </si>
  <si>
    <t>AV. SENADOR LEMOS, 321</t>
  </si>
  <si>
    <t>03700016</t>
  </si>
  <si>
    <t>AV.LAURO SODRE, 486</t>
  </si>
  <si>
    <t>03700018</t>
  </si>
  <si>
    <t>RUA FLORIANO PEIXOTO, 1749</t>
  </si>
  <si>
    <t>03700019</t>
  </si>
  <si>
    <t>AV. PRESIDENTE GETULIO, 1887</t>
  </si>
  <si>
    <t>03700020</t>
  </si>
  <si>
    <t>RODOVIA BR-316 KM 1</t>
  </si>
  <si>
    <t>03700021</t>
  </si>
  <si>
    <t>AV.BERNARDO SAYAO, 540</t>
  </si>
  <si>
    <t>03700022</t>
  </si>
  <si>
    <t>AV. CÔNEGO BATISTA CAMPOS, Q 37, L</t>
  </si>
  <si>
    <t>03700024</t>
  </si>
  <si>
    <t>AV. NAZARE, 1329</t>
  </si>
  <si>
    <t>03700025</t>
  </si>
  <si>
    <t>AV. JOSE BONIFACIO, 1000</t>
  </si>
  <si>
    <t>03700026</t>
  </si>
  <si>
    <t>RUA JOAO DIOGO, 130</t>
  </si>
  <si>
    <t>03700027</t>
  </si>
  <si>
    <t>AV. CRISTOVÃO COLOMBO, 78</t>
  </si>
  <si>
    <t>03700028</t>
  </si>
  <si>
    <t>AV. BRASIL, 378</t>
  </si>
  <si>
    <t>03700029</t>
  </si>
  <si>
    <t>RUA SETE DE SETEMBRO, 1677</t>
  </si>
  <si>
    <t>03700030</t>
  </si>
  <si>
    <t>RUA CORONEL RAIMUNDO LEÃO, 760</t>
  </si>
  <si>
    <t>03700031</t>
  </si>
  <si>
    <t>RUA 1º DE MAIO, NÚMERO 80</t>
  </si>
  <si>
    <t>03700032</t>
  </si>
  <si>
    <t>RUA BARAO DE CAPANEMA, 961</t>
  </si>
  <si>
    <t>03700033</t>
  </si>
  <si>
    <t>TRAVESSA LAURO SODRE,193</t>
  </si>
  <si>
    <t>03700034</t>
  </si>
  <si>
    <t>AV. PRESIDENTE VARGAS, 25</t>
  </si>
  <si>
    <t>CONCORDIA DO PARA</t>
  </si>
  <si>
    <t>03700035</t>
  </si>
  <si>
    <t>AV 14 DE JULHO 60</t>
  </si>
  <si>
    <t>03700036</t>
  </si>
  <si>
    <t>AV. LAURO SODRE. 174</t>
  </si>
  <si>
    <t>03700037</t>
  </si>
  <si>
    <t>AV. BARAO DO RIO BRANCO, 1063</t>
  </si>
  <si>
    <t>03700038</t>
  </si>
  <si>
    <t>AV. HUGO DE MENDONCA, 130</t>
  </si>
  <si>
    <t>03700039</t>
  </si>
  <si>
    <t>AV BOULEVARD MELO PALHETA S/N</t>
  </si>
  <si>
    <t>03700040</t>
  </si>
  <si>
    <t>AV. XINGU, S/N</t>
  </si>
  <si>
    <t>03700041</t>
  </si>
  <si>
    <t>AV. JUCELINO KUBITSCHEK. , 182</t>
  </si>
  <si>
    <t>03700042</t>
  </si>
  <si>
    <t>TRAV. CARLOS MARIA TEIXEIRA, S/N</t>
  </si>
  <si>
    <t>03700043</t>
  </si>
  <si>
    <t>RUA F</t>
  </si>
  <si>
    <t>03700044</t>
  </si>
  <si>
    <t>RODOVIA BR-316, KM-8 Nº 05</t>
  </si>
  <si>
    <t>03700045</t>
  </si>
  <si>
    <t>RUA WE 67 Nº 531-A</t>
  </si>
  <si>
    <t>03700046</t>
  </si>
  <si>
    <t>PRAÇA DA REPÚBLICA S/Nº</t>
  </si>
  <si>
    <t>03700047</t>
  </si>
  <si>
    <t>TRAVESSA ANGUSTURA Nº1733</t>
  </si>
  <si>
    <t>03700048</t>
  </si>
  <si>
    <t>AV. WEYNE CAVALCANTE</t>
  </si>
  <si>
    <t>03880165</t>
  </si>
  <si>
    <t>BANCO BANESTADO S.A.</t>
  </si>
  <si>
    <t>03880374</t>
  </si>
  <si>
    <t>04180002</t>
  </si>
  <si>
    <t>BANCO DO ESTADO DO RIO GRANDE DO SUL S.A.</t>
  </si>
  <si>
    <t>RUA VISCONDE DO HERVAL, 1350</t>
  </si>
  <si>
    <t>04180003</t>
  </si>
  <si>
    <t>AV. OSVALDO ARANHA 1246</t>
  </si>
  <si>
    <t>04180004</t>
  </si>
  <si>
    <t>AV. PROTÁSIO ALVES, 848</t>
  </si>
  <si>
    <t>04180005</t>
  </si>
  <si>
    <t>AVENIDA BORGES DE MEDEIROS, 1210</t>
  </si>
  <si>
    <t>04180007</t>
  </si>
  <si>
    <t>AV. ASSIS BRASIL, 2942</t>
  </si>
  <si>
    <t>04180008</t>
  </si>
  <si>
    <t>RUA CRISTOVAO COLOMBO, 1374</t>
  </si>
  <si>
    <t>04180009</t>
  </si>
  <si>
    <t>AV. PROFESSOR OSCAR PEREIRA, 2542</t>
  </si>
  <si>
    <t>04180010</t>
  </si>
  <si>
    <t>AV. GETULIO VARGAS, 1627</t>
  </si>
  <si>
    <t>04180011</t>
  </si>
  <si>
    <t>RUA 24 DE OUTUBRO, 1200</t>
  </si>
  <si>
    <t>04180012</t>
  </si>
  <si>
    <t>AV. FRANCA, 646</t>
  </si>
  <si>
    <t>04180013</t>
  </si>
  <si>
    <t>AV. BENTO GONCALVES, 1800</t>
  </si>
  <si>
    <t>04180014</t>
  </si>
  <si>
    <t>AV. ASSIS BRASIL, 262</t>
  </si>
  <si>
    <t>04180015</t>
  </si>
  <si>
    <t>AVENIDA PROTASIO ALVES, 2553</t>
  </si>
  <si>
    <t>04180017</t>
  </si>
  <si>
    <t>AV. TERESOPOLIS</t>
  </si>
  <si>
    <t>04180019</t>
  </si>
  <si>
    <t>RUA VIGARIO JOSE INACIO, 395</t>
  </si>
  <si>
    <t>04180020</t>
  </si>
  <si>
    <t>AV.DOS ESTADOS, 2001</t>
  </si>
  <si>
    <t>04180025</t>
  </si>
  <si>
    <t>04180026</t>
  </si>
  <si>
    <t>RUA BORGES DE MEDEIROS, 473</t>
  </si>
  <si>
    <t>04180027</t>
  </si>
  <si>
    <t>RUA 7 DE SETEMBRO,796</t>
  </si>
  <si>
    <t>04180028</t>
  </si>
  <si>
    <t>AV. ASSIS BRASIL</t>
  </si>
  <si>
    <t>04180029</t>
  </si>
  <si>
    <t>RUA 7 DE SETEMBRO, 1560</t>
  </si>
  <si>
    <t>04180030</t>
  </si>
  <si>
    <t>AV. PRESIDENTE VARGAS, 361</t>
  </si>
  <si>
    <t>04180031</t>
  </si>
  <si>
    <t>AVENIDA HEITOR VIEIRA, 328</t>
  </si>
  <si>
    <t>04180033</t>
  </si>
  <si>
    <t>AVENIDA FLORES DA CUNHA, 1551</t>
  </si>
  <si>
    <t>04180035</t>
  </si>
  <si>
    <t>AV.JULIO DE CASTILHOS,2615</t>
  </si>
  <si>
    <t>04180036</t>
  </si>
  <si>
    <t>29.05.2017</t>
  </si>
  <si>
    <t>BANCO ESTADO RIO GRANDE SUL</t>
  </si>
  <si>
    <t>AV CIDADE JARDIM, 386</t>
  </si>
  <si>
    <t>JARDIM EUROPA</t>
  </si>
  <si>
    <t>04180039</t>
  </si>
  <si>
    <t>RUA ITALIA, 55</t>
  </si>
  <si>
    <t>04180040</t>
  </si>
  <si>
    <t>04180041</t>
  </si>
  <si>
    <t>AVENIDA JULIO DE CASTILHOS, 505</t>
  </si>
  <si>
    <t>04180045</t>
  </si>
  <si>
    <t>RUA BENTO GONCALVES 566</t>
  </si>
  <si>
    <t>04180046</t>
  </si>
  <si>
    <t>RUA 27 DE JANEIRO, 385</t>
  </si>
  <si>
    <t>04180048</t>
  </si>
  <si>
    <t>AV. SENADOR PINHEIRO MACHADO, 563</t>
  </si>
  <si>
    <t>04180049</t>
  </si>
  <si>
    <t>AV. AFONSO PENA, 474</t>
  </si>
  <si>
    <t>04180051</t>
  </si>
  <si>
    <t>RUA SETE DE SETEMBRO , 1109</t>
  </si>
  <si>
    <t>04180055</t>
  </si>
  <si>
    <t>AV. BRASIL, 179</t>
  </si>
  <si>
    <t>04180060</t>
  </si>
  <si>
    <t>04180065</t>
  </si>
  <si>
    <t>RUA RIVADAVIA CORREA, 825</t>
  </si>
  <si>
    <t>04180067</t>
  </si>
  <si>
    <t>RUA MARECHAL DEDORO, 1686</t>
  </si>
  <si>
    <t>04180073</t>
  </si>
  <si>
    <t>RUA DOS ANDRADAS, 1730</t>
  </si>
  <si>
    <t>04180077</t>
  </si>
  <si>
    <t>04180080</t>
  </si>
  <si>
    <t>AVENIDA SÃO PEDRO, 574</t>
  </si>
  <si>
    <t>04180085</t>
  </si>
  <si>
    <t>AV. WENCESLAU ESCOBAR, 2971</t>
  </si>
  <si>
    <t>04180100</t>
  </si>
  <si>
    <t>RUA CAPITAO MONTANHA, 177</t>
  </si>
  <si>
    <t>04180102</t>
  </si>
  <si>
    <t>AV CONCORDIA 735</t>
  </si>
  <si>
    <t>04180105</t>
  </si>
  <si>
    <t>RUA HENRIQUE SCHAMADEKE, 22</t>
  </si>
  <si>
    <t>04180107</t>
  </si>
  <si>
    <t>AV. PRESIDENTE VARGAS, 1350</t>
  </si>
  <si>
    <t>04180110</t>
  </si>
  <si>
    <t>PRACA PRESIDENTE GETULIO VARGAS 18</t>
  </si>
  <si>
    <t>04180111</t>
  </si>
  <si>
    <t>AV. CIDADE JARDIM, 386</t>
  </si>
  <si>
    <t>04180112</t>
  </si>
  <si>
    <t>RUA N. S. DA LAPA 427</t>
  </si>
  <si>
    <t>04180115</t>
  </si>
  <si>
    <t>RUA DR.MONTEIRO, 267</t>
  </si>
  <si>
    <t>04180116</t>
  </si>
  <si>
    <t>RUA MARECHAL CASTELO BRANCO, 434</t>
  </si>
  <si>
    <t>04180117</t>
  </si>
  <si>
    <t>AVENIDA ESPANHA</t>
  </si>
  <si>
    <t>04180118</t>
  </si>
  <si>
    <t>AV. GETULIO VARGAS, 596</t>
  </si>
  <si>
    <t>04180119</t>
  </si>
  <si>
    <t>RUA SAO FRANCISCO, 584</t>
  </si>
  <si>
    <t>04180120</t>
  </si>
  <si>
    <t>RUA SALGADO FILHO, 98</t>
  </si>
  <si>
    <t>04180122</t>
  </si>
  <si>
    <t>RUA JOSE BONIFACIO 574</t>
  </si>
  <si>
    <t>BARAO DE COTEGIPE</t>
  </si>
  <si>
    <t>04180123</t>
  </si>
  <si>
    <t>RUA DR. JOSE MONTAURI, 250</t>
  </si>
  <si>
    <t>04180124</t>
  </si>
  <si>
    <t>AV. MAURICIO CARDOSO, 1227</t>
  </si>
  <si>
    <t>04180125</t>
  </si>
  <si>
    <t>AVENIDA DO CONTORNO, 5925</t>
  </si>
  <si>
    <t>04180127</t>
  </si>
  <si>
    <t>AV. BRASILIA 712</t>
  </si>
  <si>
    <t>04180128</t>
  </si>
  <si>
    <t>RUA VISCONDE DE SAO GABRIEL, 392</t>
  </si>
  <si>
    <t>04180130</t>
  </si>
  <si>
    <t>RUA MAL. FLORIANO, 114</t>
  </si>
  <si>
    <t>04180132</t>
  </si>
  <si>
    <t>04180134</t>
  </si>
  <si>
    <t>AV. 3 PASSOS, 420</t>
  </si>
  <si>
    <t>04180135</t>
  </si>
  <si>
    <t>SCS QUADRA 07, BLOCO A</t>
  </si>
  <si>
    <t>04180136</t>
  </si>
  <si>
    <t>04180137</t>
  </si>
  <si>
    <t>04180139</t>
  </si>
  <si>
    <t>AV. CEL. JOAO BATISTA S.S. E SOUZA,</t>
  </si>
  <si>
    <t>04180140</t>
  </si>
  <si>
    <t>RUA BENTO GONCALVES, 133</t>
  </si>
  <si>
    <t>04180142</t>
  </si>
  <si>
    <t>AV. GUILHERME WINTER, 34</t>
  </si>
  <si>
    <t>04180150</t>
  </si>
  <si>
    <t>RUA 15 DE NOVEMBRO, 666</t>
  </si>
  <si>
    <t>04180152</t>
  </si>
  <si>
    <t>04180163</t>
  </si>
  <si>
    <t>AVENIDA BRASIL, 2665</t>
  </si>
  <si>
    <t>04180165</t>
  </si>
  <si>
    <t>RUA TIRADENTES, 57</t>
  </si>
  <si>
    <t>04180167</t>
  </si>
  <si>
    <t>RUA JULIO DE CASTILHOS, 1162</t>
  </si>
  <si>
    <t>04180168</t>
  </si>
  <si>
    <t>AV.FERNANDO FERRARI, 1001</t>
  </si>
  <si>
    <t>04180169</t>
  </si>
  <si>
    <t>04180170</t>
  </si>
  <si>
    <t>04180171</t>
  </si>
  <si>
    <t>AV.ARGENTINA, 143</t>
  </si>
  <si>
    <t>PORTO LUCENA</t>
  </si>
  <si>
    <t>04180178</t>
  </si>
  <si>
    <t>AV. SARANDI, 569</t>
  </si>
  <si>
    <t>04180180</t>
  </si>
  <si>
    <t>RUA MARQUES DO HERVAL, 1296</t>
  </si>
  <si>
    <t>04180183</t>
  </si>
  <si>
    <t>RUA MONSENHOR ESTANISLAU WOLSKY 150</t>
  </si>
  <si>
    <t>04180185</t>
  </si>
  <si>
    <t>04180186</t>
  </si>
  <si>
    <t>04180187</t>
  </si>
  <si>
    <t>RUA DO COMERCIO, 651</t>
  </si>
  <si>
    <t>04180190</t>
  </si>
  <si>
    <t>RUA PINHEIRO MACHADO 1086</t>
  </si>
  <si>
    <t>04180191</t>
  </si>
  <si>
    <t>RUA GENERAL NETO, 156</t>
  </si>
  <si>
    <t>04180193</t>
  </si>
  <si>
    <t>PRACA MAURICIO CARDOSO, 46</t>
  </si>
  <si>
    <t>COTIPORA</t>
  </si>
  <si>
    <t>04180195</t>
  </si>
  <si>
    <t>RUA MAL. DEODORO, 70</t>
  </si>
  <si>
    <t>04180196</t>
  </si>
  <si>
    <t>AV. ATLANTICA, 432</t>
  </si>
  <si>
    <t>04180197</t>
  </si>
  <si>
    <t>AV. 25 DE JULHO, 678</t>
  </si>
  <si>
    <t>04180200</t>
  </si>
  <si>
    <t>AV. BARAO DO UPACARAY, 878</t>
  </si>
  <si>
    <t>04180201</t>
  </si>
  <si>
    <t>RUA SANTOS FERREIRA, 1591</t>
  </si>
  <si>
    <t>04180205</t>
  </si>
  <si>
    <t>RUA PROGRESSO, 300</t>
  </si>
  <si>
    <t>04180206</t>
  </si>
  <si>
    <t>AV. 17 DE JULHO, 1289</t>
  </si>
  <si>
    <t>DONA FRANCISCA</t>
  </si>
  <si>
    <t>04180207</t>
  </si>
  <si>
    <t>RUA 15 DE NOVEMBRO 141</t>
  </si>
  <si>
    <t>04180213</t>
  </si>
  <si>
    <t>AV. PRESIDENTE VARGAS, 2296</t>
  </si>
  <si>
    <t>04180214</t>
  </si>
  <si>
    <t>RUA TIRADENTES 210</t>
  </si>
  <si>
    <t>04180215</t>
  </si>
  <si>
    <t>RUA CEL. PENA DE MORAES, 471</t>
  </si>
  <si>
    <t>04180216</t>
  </si>
  <si>
    <t>RUA DOM LUIZ, 609</t>
  </si>
  <si>
    <t>04180217</t>
  </si>
  <si>
    <t>RUA PRESIDENTE NEREU RAMOS, 69</t>
  </si>
  <si>
    <t>04180218</t>
  </si>
  <si>
    <t>RUA JULIO DE CASTILHOS, 68</t>
  </si>
  <si>
    <t>04180219</t>
  </si>
  <si>
    <t>RUA SAO JOSE, 102</t>
  </si>
  <si>
    <t>04180220</t>
  </si>
  <si>
    <t>RUA BENJAMIN CONSTANT, 506</t>
  </si>
  <si>
    <t>04180221</t>
  </si>
  <si>
    <t>RUA GETULIO VARGAS 155</t>
  </si>
  <si>
    <t>PAIM FILHO</t>
  </si>
  <si>
    <t>04180223</t>
  </si>
  <si>
    <t>RUA EMANCIPACAO, 179</t>
  </si>
  <si>
    <t>04180224</t>
  </si>
  <si>
    <t>RUA JOAO AMANDIO SPERB, 440</t>
  </si>
  <si>
    <t>04180225</t>
  </si>
  <si>
    <t>AV. GETULIO VARGAS, 377</t>
  </si>
  <si>
    <t>04180230</t>
  </si>
  <si>
    <t>04180232</t>
  </si>
  <si>
    <t>AVENIDA PRESIDENTE LUCENA, 3065</t>
  </si>
  <si>
    <t>04180233</t>
  </si>
  <si>
    <t>AV. LUIZ PISSETTI, 71</t>
  </si>
  <si>
    <t>04180235</t>
  </si>
  <si>
    <t>BR 386 KM 419 COMPLEXO PETROQUIMICO</t>
  </si>
  <si>
    <t>04180239</t>
  </si>
  <si>
    <t>PRACA PREFEITO LUIZ CHAVES MARTINS,</t>
  </si>
  <si>
    <t>04180240</t>
  </si>
  <si>
    <t>AV 7 DE SETEMBRO, 340</t>
  </si>
  <si>
    <t>04180242</t>
  </si>
  <si>
    <t>TRAVESSA VIONE, 184</t>
  </si>
  <si>
    <t>JOIA</t>
  </si>
  <si>
    <t>04180243</t>
  </si>
  <si>
    <t>RUA PRINCESA ISABEL, 499</t>
  </si>
  <si>
    <t>04180250</t>
  </si>
  <si>
    <t>AVENIDA ANTONILO ANGELO TOZZO, 665</t>
  </si>
  <si>
    <t>ITATIBA DO SUL</t>
  </si>
  <si>
    <t>04180257</t>
  </si>
  <si>
    <t>AVENIDA IPIRANGA, 6681</t>
  </si>
  <si>
    <t>04180260</t>
  </si>
  <si>
    <t>04180267</t>
  </si>
  <si>
    <t>RUA ARMANDO FAJARDO, 25</t>
  </si>
  <si>
    <t>04180270</t>
  </si>
  <si>
    <t>AVENIDA BENJAMIM CONSTANT, 1369</t>
  </si>
  <si>
    <t>04180275</t>
  </si>
  <si>
    <t>RUA REINALDO NOSCHANG 11</t>
  </si>
  <si>
    <t>04180279</t>
  </si>
  <si>
    <t>AV. SETE DE SETEMBRO, 431 LOJA 01</t>
  </si>
  <si>
    <t>04180280</t>
  </si>
  <si>
    <t>04180283</t>
  </si>
  <si>
    <t>RUA JOSE LUIZ, 1533</t>
  </si>
  <si>
    <t>04180285</t>
  </si>
  <si>
    <t>AV. PRESIDENTE VARGAS, 1090</t>
  </si>
  <si>
    <t>04180287</t>
  </si>
  <si>
    <t>RUA SINIMBU, 266</t>
  </si>
  <si>
    <t>04180288</t>
  </si>
  <si>
    <t>AV. MEDIANEIRA, 1045</t>
  </si>
  <si>
    <t>04180290</t>
  </si>
  <si>
    <t>RUA BENTO GONCALVES, 2594</t>
  </si>
  <si>
    <t>04180292</t>
  </si>
  <si>
    <t>AV. PROTASIO ALVES</t>
  </si>
  <si>
    <t>04180295</t>
  </si>
  <si>
    <t>AV. SATURNINO DE BRITO 1531</t>
  </si>
  <si>
    <t>04180298</t>
  </si>
  <si>
    <t>RUA MANOEL F. ANTUNES, 157</t>
  </si>
  <si>
    <t>04180300</t>
  </si>
  <si>
    <t>RUA MAJOR JOAO MARQUES, 472</t>
  </si>
  <si>
    <t>04180301</t>
  </si>
  <si>
    <t>RUA NOSSA SENHORA DA CONCEICAO, 622</t>
  </si>
  <si>
    <t>04180302</t>
  </si>
  <si>
    <t>AV. RAMIRO BARCELOS, 1274</t>
  </si>
  <si>
    <t>04180303</t>
  </si>
  <si>
    <t>AV. INDEPENDENCIA, 1697</t>
  </si>
  <si>
    <t>04180304</t>
  </si>
  <si>
    <t>RUA DUQUE DE CAXIAS 254</t>
  </si>
  <si>
    <t>04180305</t>
  </si>
  <si>
    <t>RUA ALCIDES FREDERICO LINASSI, 878</t>
  </si>
  <si>
    <t>04180307</t>
  </si>
  <si>
    <t>AV. XV DE NOVEMBRO, 1379</t>
  </si>
  <si>
    <t>04180308</t>
  </si>
  <si>
    <t>RUA HENRIQUE HOFFMANN , 698</t>
  </si>
  <si>
    <t>04180309</t>
  </si>
  <si>
    <t>RUA NAPOLEÃO MAIOLI, 210</t>
  </si>
  <si>
    <t>ROCA SALES</t>
  </si>
  <si>
    <t>04180310</t>
  </si>
  <si>
    <t>04180311</t>
  </si>
  <si>
    <t>AV. CAVALHADA, 2613</t>
  </si>
  <si>
    <t>04180313</t>
  </si>
  <si>
    <t>AV. BENTO GONCALVES, 4802</t>
  </si>
  <si>
    <t>04180315</t>
  </si>
  <si>
    <t>AV. PRESIDENTE VARGAS, 1364</t>
  </si>
  <si>
    <t>04180316</t>
  </si>
  <si>
    <t>RUA 24 DE OUTUBRO, 847</t>
  </si>
  <si>
    <t>04180320</t>
  </si>
  <si>
    <t>RUA MAL. FLORIANO PEIXOTO, 51</t>
  </si>
  <si>
    <t>04180322</t>
  </si>
  <si>
    <t>AV. RIO BRANCO, 505</t>
  </si>
  <si>
    <t>04180323</t>
  </si>
  <si>
    <t>AV. PARAGUASSU, 3164</t>
  </si>
  <si>
    <t>04180325</t>
  </si>
  <si>
    <t>AV.SETE DE SETEMBRO, 947</t>
  </si>
  <si>
    <t>04180328</t>
  </si>
  <si>
    <t>AV. AGAMENON MAGALHAES, 73</t>
  </si>
  <si>
    <t>04180329</t>
  </si>
  <si>
    <t>AV. CONSTANTE LUIZ GEMELLI, 286</t>
  </si>
  <si>
    <t>04180330</t>
  </si>
  <si>
    <t>RUA MAL. FLORIANO PEIXOTO, 296</t>
  </si>
  <si>
    <t>04180332</t>
  </si>
  <si>
    <t>AV. BORGES DE MEDEIROS</t>
  </si>
  <si>
    <t>04180333</t>
  </si>
  <si>
    <t>RUA ALBERTO PASQUALINI, 44</t>
  </si>
  <si>
    <t>04180335</t>
  </si>
  <si>
    <t>AV. PRESIDENTE VARGAS, 463</t>
  </si>
  <si>
    <t>04180336</t>
  </si>
  <si>
    <t>AV. NARCISO SILVA, 1837</t>
  </si>
  <si>
    <t>04180337</t>
  </si>
  <si>
    <t>AV. N. S. DE COPACABANA, 827</t>
  </si>
  <si>
    <t>04180338</t>
  </si>
  <si>
    <t>RUA ANDRADE NEVES, 453</t>
  </si>
  <si>
    <t>04180339</t>
  </si>
  <si>
    <t>RUA AMARO SOUTO, 1246</t>
  </si>
  <si>
    <t>04180340</t>
  </si>
  <si>
    <t>RUA MARECHAL DEODORO, 391</t>
  </si>
  <si>
    <t>04180341</t>
  </si>
  <si>
    <t>AV. PRES. VARGAS 225</t>
  </si>
  <si>
    <t>04180342</t>
  </si>
  <si>
    <t>RUA DA ESTAÇÃO 733</t>
  </si>
  <si>
    <t>BARAO</t>
  </si>
  <si>
    <t>04180343</t>
  </si>
  <si>
    <t>RUA GENERAL ANDREA, 26</t>
  </si>
  <si>
    <t>04180345</t>
  </si>
  <si>
    <t>RUA EVERTON VISCO, 324</t>
  </si>
  <si>
    <t>04180349</t>
  </si>
  <si>
    <t>AV. CRISTOVAO COLOMBO, 2194</t>
  </si>
  <si>
    <t>04180350</t>
  </si>
  <si>
    <t>RUA ACAMPAMENTO, 2</t>
  </si>
  <si>
    <t>04180353</t>
  </si>
  <si>
    <t>AV. N. SRA. DAS DORES, 125</t>
  </si>
  <si>
    <t>04180354</t>
  </si>
  <si>
    <t>AVENIDA RIO BRANCO, 2839</t>
  </si>
  <si>
    <t>04180355</t>
  </si>
  <si>
    <t>RUA BUENOS AIRES, 900</t>
  </si>
  <si>
    <t>04180360</t>
  </si>
  <si>
    <t>RUA VENANCIO AIRES, 959</t>
  </si>
  <si>
    <t>04180361</t>
  </si>
  <si>
    <t>ESTRADA EDUARDO PRADO, 1954</t>
  </si>
  <si>
    <t>04180362</t>
  </si>
  <si>
    <t>AV. CARLOS GOMES, 466</t>
  </si>
  <si>
    <t>04180363</t>
  </si>
  <si>
    <t>AV. PRAIA DE BELAS, 1181, LOJA 1020</t>
  </si>
  <si>
    <t>04180369</t>
  </si>
  <si>
    <t>R. ARMIM SCHWARCZ. 341 LOJAS 27 E 2</t>
  </si>
  <si>
    <t>04180370</t>
  </si>
  <si>
    <t>AV.BRASIL,1013</t>
  </si>
  <si>
    <t>04180375</t>
  </si>
  <si>
    <t>RUA WALDEMAR BALBE, 3600</t>
  </si>
  <si>
    <t>04180377</t>
  </si>
  <si>
    <t>RUA JOÃO ATILIO ZAMPIERE,1225</t>
  </si>
  <si>
    <t>04180380</t>
  </si>
  <si>
    <t>RUA CANDIDO FALCAO, 1125</t>
  </si>
  <si>
    <t>04180385</t>
  </si>
  <si>
    <t>AV. FARROUPILHA, 1627</t>
  </si>
  <si>
    <t>04180390</t>
  </si>
  <si>
    <t>PRACA DR. FERNANDO ABBOT, 14</t>
  </si>
  <si>
    <t>04180400</t>
  </si>
  <si>
    <t>RUA RAMIRO BARCELOS, 663</t>
  </si>
  <si>
    <t>04180401</t>
  </si>
  <si>
    <t>AV BOQUEIRÃO, 321</t>
  </si>
  <si>
    <t>04180410</t>
  </si>
  <si>
    <t>RUA INDEPENDENCIA, 700</t>
  </si>
  <si>
    <t>04180411</t>
  </si>
  <si>
    <t>RUA GETULIO VARGAS, 943</t>
  </si>
  <si>
    <t>04180412</t>
  </si>
  <si>
    <t>RUA PINHEIRO MACHADO, 2529</t>
  </si>
  <si>
    <t>04180413</t>
  </si>
  <si>
    <t>AV PAULISTA, 2381</t>
  </si>
  <si>
    <t>04180414</t>
  </si>
  <si>
    <t>RUA 7 DE SETEMBRO,1054</t>
  </si>
  <si>
    <t>04180415</t>
  </si>
  <si>
    <t>AVENIDA SAO BORJA, 157</t>
  </si>
  <si>
    <t>04180416</t>
  </si>
  <si>
    <t>AV. JOAO CORREA, 1193</t>
  </si>
  <si>
    <t>04180417</t>
  </si>
  <si>
    <t>AVENIDA EXPEDICIONÁRIO, 1144</t>
  </si>
  <si>
    <t>04180418</t>
  </si>
  <si>
    <t>AV. MARECHAL FLORIANO PEIXOTO, 995</t>
  </si>
  <si>
    <t>04180419</t>
  </si>
  <si>
    <t>AV. GETULIO VARGAS, 615</t>
  </si>
  <si>
    <t>04180420</t>
  </si>
  <si>
    <t>AV. VAZ FERREIRA, 1272</t>
  </si>
  <si>
    <t>04180421</t>
  </si>
  <si>
    <t>AVENIDA RODOVALHO, 56</t>
  </si>
  <si>
    <t>04180422</t>
  </si>
  <si>
    <t>RUA 15 DE NOVEMBRO 315</t>
  </si>
  <si>
    <t>04180423</t>
  </si>
  <si>
    <t>RUA SAO LUIZ, 124</t>
  </si>
  <si>
    <t>04180424</t>
  </si>
  <si>
    <t>RUA DR. EDGARDO PEREIRA VELHO, 104</t>
  </si>
  <si>
    <t>04180427</t>
  </si>
  <si>
    <t>RUA INDEPENDENCIA, 608</t>
  </si>
  <si>
    <t>04180428</t>
  </si>
  <si>
    <t>AV. TUCUNDUVA, 2561</t>
  </si>
  <si>
    <t>04180430</t>
  </si>
  <si>
    <t>RUA DUQUE DE CAXIAS, 1759</t>
  </si>
  <si>
    <t>04180437</t>
  </si>
  <si>
    <t>AVENIDA PAROBE, 396</t>
  </si>
  <si>
    <t>04180440</t>
  </si>
  <si>
    <t>RUA DR. FLORES, 274</t>
  </si>
  <si>
    <t>04180450</t>
  </si>
  <si>
    <t>AV. JULIO DE CASTILHOS, 861</t>
  </si>
  <si>
    <t>04180455</t>
  </si>
  <si>
    <t>AVENIDA RIO BRANCO, 511</t>
  </si>
  <si>
    <t>VICENTE DUTRA</t>
  </si>
  <si>
    <t>04180457</t>
  </si>
  <si>
    <t>AV. 25 DE JULHO, 509</t>
  </si>
  <si>
    <t>04180470</t>
  </si>
  <si>
    <t>AV. DUQUE DE CAXIAS, 691</t>
  </si>
  <si>
    <t>04180475</t>
  </si>
  <si>
    <t>AV.FERNANDO OSORIO,1040</t>
  </si>
  <si>
    <t>04180480</t>
  </si>
  <si>
    <t>RUA GENERAL ROCA, 798</t>
  </si>
  <si>
    <t>04180486</t>
  </si>
  <si>
    <t>ESTRADA JOAO DE OLIVEIRA REMIAO, 66</t>
  </si>
  <si>
    <t>04180500</t>
  </si>
  <si>
    <t>RUA LIBERATO SALZANO VIEIRA DA CUNH</t>
  </si>
  <si>
    <t>04180505</t>
  </si>
  <si>
    <t>RUA BARAO DO RIO BRANCO, 62</t>
  </si>
  <si>
    <t>04180508</t>
  </si>
  <si>
    <t>AV. BORGES DE MEDEIROS, SN</t>
  </si>
  <si>
    <t>04180510</t>
  </si>
  <si>
    <t>RUA DR. CAMPOS, 543</t>
  </si>
  <si>
    <t>ANTA GORDA</t>
  </si>
  <si>
    <t>04180513</t>
  </si>
  <si>
    <t>AVENIDA FLORES, 691</t>
  </si>
  <si>
    <t>VILA FLORES</t>
  </si>
  <si>
    <t>04180515</t>
  </si>
  <si>
    <t>RUA CAPITÃO ADELINO PLATT, 101</t>
  </si>
  <si>
    <t>04180516</t>
  </si>
  <si>
    <t>RUA BARTOLOMEU DE GUSMAO</t>
  </si>
  <si>
    <t>04180518</t>
  </si>
  <si>
    <t>AVENIDA FLORES DA CUNHA, 4552 LOJA</t>
  </si>
  <si>
    <t>04180520</t>
  </si>
  <si>
    <t>AV. DOS IMIGRANTES, 249</t>
  </si>
  <si>
    <t>04180525</t>
  </si>
  <si>
    <t>RUA LUIZ LOESER, 76</t>
  </si>
  <si>
    <t>04180529</t>
  </si>
  <si>
    <t>AV. CEL ARTHUR EMILIO JENISCH, 623</t>
  </si>
  <si>
    <t>04180547</t>
  </si>
  <si>
    <t>AV CORONEL ORESTES JOSÉ LUCAS, 1900</t>
  </si>
  <si>
    <t>04180548</t>
  </si>
  <si>
    <t>AV FLORES DA CUNHA, 681</t>
  </si>
  <si>
    <t>04180549</t>
  </si>
  <si>
    <t>RUA 12 DE MAIO, 129</t>
  </si>
  <si>
    <t>SANTA MARIA DO HERVAL</t>
  </si>
  <si>
    <t>04180550</t>
  </si>
  <si>
    <t>RUA GENERAL DALTRO FILHO, 113</t>
  </si>
  <si>
    <t>04180551</t>
  </si>
  <si>
    <t>AV. KAINGANG, 130</t>
  </si>
  <si>
    <t>CACIQUE DOBLE</t>
  </si>
  <si>
    <t>04180553</t>
  </si>
  <si>
    <t>AVENIDA BENTO GONÇALVES, 710</t>
  </si>
  <si>
    <t>04180555</t>
  </si>
  <si>
    <t>PRAÇA JOAO CORREA,10</t>
  </si>
  <si>
    <t>04180556</t>
  </si>
  <si>
    <t>AV. PEREIRA REGO, 1367</t>
  </si>
  <si>
    <t>04180557</t>
  </si>
  <si>
    <t>AV. GETULIO VARGAS, 1201</t>
  </si>
  <si>
    <t>CAMBARA DO SUL</t>
  </si>
  <si>
    <t>04180559</t>
  </si>
  <si>
    <t>RUA FERNANDO DUDERSTADT, 454</t>
  </si>
  <si>
    <t>ERNESTINA</t>
  </si>
  <si>
    <t>04180560</t>
  </si>
  <si>
    <t>AV. LIBERATO SALZANO, 94</t>
  </si>
  <si>
    <t>04180567</t>
  </si>
  <si>
    <t>RUA 25 DE JULHO, 780</t>
  </si>
  <si>
    <t>HARMONIA</t>
  </si>
  <si>
    <t>04180568</t>
  </si>
  <si>
    <t>AV. DOS IMIGRANTES, 130</t>
  </si>
  <si>
    <t>04180569</t>
  </si>
  <si>
    <t>RUA DR. ITO JOAO SNELL, 611</t>
  </si>
  <si>
    <t>IMIGRANTE</t>
  </si>
  <si>
    <t>04180570</t>
  </si>
  <si>
    <t>RUA DOUTOR LOURENÇO ZACCARO</t>
  </si>
  <si>
    <t>04180571</t>
  </si>
  <si>
    <t>RUA 5 DE MARCO, 517</t>
  </si>
  <si>
    <t>04180572</t>
  </si>
  <si>
    <t>RUA VICENTE PRIETTO, 321</t>
  </si>
  <si>
    <t>04180573</t>
  </si>
  <si>
    <t>AV. PROFESSOR ZEFERINO 1267</t>
  </si>
  <si>
    <t>SAO JOAO DA URTIGA</t>
  </si>
  <si>
    <t>04180574</t>
  </si>
  <si>
    <t>AV. FARROUPILHA, 179</t>
  </si>
  <si>
    <t>04180575</t>
  </si>
  <si>
    <t>RUA PARAGUASSU, 1443</t>
  </si>
  <si>
    <t>04180576</t>
  </si>
  <si>
    <t>AV. LIDO TAGLIARI, 1204</t>
  </si>
  <si>
    <t>ESTACAO</t>
  </si>
  <si>
    <t>04180577</t>
  </si>
  <si>
    <t>RUA ASSIS FREITAS, 205</t>
  </si>
  <si>
    <t>04180578</t>
  </si>
  <si>
    <t>AVENIDA ASSIS BRASIL, 266</t>
  </si>
  <si>
    <t>ARROIO DO SAL</t>
  </si>
  <si>
    <t>04180580</t>
  </si>
  <si>
    <t>RUA ELISA TRAMONTINA, 413</t>
  </si>
  <si>
    <t>04180582</t>
  </si>
  <si>
    <t>AV. BARAO DO RIO BRANCO, 96 D</t>
  </si>
  <si>
    <t>04180584</t>
  </si>
  <si>
    <t>RUA DA REPUBLICA, 242</t>
  </si>
  <si>
    <t>04180585</t>
  </si>
  <si>
    <t>RUA TIRADENTES, 1018</t>
  </si>
  <si>
    <t>04180586</t>
  </si>
  <si>
    <t>RUA OSCAR LAMB, 365</t>
  </si>
  <si>
    <t>CERRO BRANCO</t>
  </si>
  <si>
    <t>04180587</t>
  </si>
  <si>
    <t>RUA 7 DE SETEMBRO,782</t>
  </si>
  <si>
    <t>04180588</t>
  </si>
  <si>
    <t>RUA THOMASIA DE CARVALHO, 948</t>
  </si>
  <si>
    <t>CHIAPETTA</t>
  </si>
  <si>
    <t>04180589</t>
  </si>
  <si>
    <t>AV.BOA ESPERANCA, 728</t>
  </si>
  <si>
    <t>04180590</t>
  </si>
  <si>
    <t>AV. PRIMEIRO DE MAIO, 600</t>
  </si>
  <si>
    <t>04180592</t>
  </si>
  <si>
    <t>AV. 19 DE MAIO, 480</t>
  </si>
  <si>
    <t>CIRIACO</t>
  </si>
  <si>
    <t>04180593</t>
  </si>
  <si>
    <t>AV. PRESIDENTE CASTELO BRANCO, 763</t>
  </si>
  <si>
    <t>04180594</t>
  </si>
  <si>
    <t>AV. AMANDIO ARAUJO, 645</t>
  </si>
  <si>
    <t>04180595</t>
  </si>
  <si>
    <t>RUA JULIO DE CASTILHOS, 1165</t>
  </si>
  <si>
    <t>04180596</t>
  </si>
  <si>
    <t>AV. PRESIDENTE VARGAS, 1127</t>
  </si>
  <si>
    <t>04180597</t>
  </si>
  <si>
    <t>AVENIDA BORGES DE MEDEIROS, 1501</t>
  </si>
  <si>
    <t>04180598</t>
  </si>
  <si>
    <t>RUA SETE DE SETEMBRO, 401</t>
  </si>
  <si>
    <t>04180599</t>
  </si>
  <si>
    <t>RUA VIUVA OLINDA WATTER, 37</t>
  </si>
  <si>
    <t>EREBANGO</t>
  </si>
  <si>
    <t>04180600</t>
  </si>
  <si>
    <t>AV.PRESIDENTE CASTELO BRANCO, 1396</t>
  </si>
  <si>
    <t>04180601</t>
  </si>
  <si>
    <t>AV.GIACOMO CARNIEL, 347</t>
  </si>
  <si>
    <t>04180602</t>
  </si>
  <si>
    <t>RUA IMIGRANTES, 878</t>
  </si>
  <si>
    <t>SEGREDO</t>
  </si>
  <si>
    <t>04180605</t>
  </si>
  <si>
    <t>RUA DUQUE DE CAXIAS, 288</t>
  </si>
  <si>
    <t>04180606</t>
  </si>
  <si>
    <t>RUA MOREIRA CEZAR</t>
  </si>
  <si>
    <t>04180607</t>
  </si>
  <si>
    <t>AVENIDA PRIMIEIRO DE MARÇO, 2900</t>
  </si>
  <si>
    <t>04180610</t>
  </si>
  <si>
    <t>AV. SETE DE SETEMBRO, 355</t>
  </si>
  <si>
    <t>04180612</t>
  </si>
  <si>
    <t>RUA EMANCIPAÇAO, 271</t>
  </si>
  <si>
    <t>04180613</t>
  </si>
  <si>
    <t>AV. VICENTE PIGATTO, 389</t>
  </si>
  <si>
    <t>04180615</t>
  </si>
  <si>
    <t>RUA TIRADENTES 260</t>
  </si>
  <si>
    <t>04180618</t>
  </si>
  <si>
    <t>RUA JOSE BONIFACIO, 149</t>
  </si>
  <si>
    <t>04180619</t>
  </si>
  <si>
    <t>AV. BRASIL, 952</t>
  </si>
  <si>
    <t>04180620</t>
  </si>
  <si>
    <t>AV. PRIMEIRO DE MAIO, 20</t>
  </si>
  <si>
    <t>04180621</t>
  </si>
  <si>
    <t>RUA MARCIO LUIZ VERAS VIDOR, 10</t>
  </si>
  <si>
    <t>04180624</t>
  </si>
  <si>
    <t>RUA DOUTOR CAMPOS VELHO, 579</t>
  </si>
  <si>
    <t>04180625</t>
  </si>
  <si>
    <t>AV. 25 DE JULHO, 1629</t>
  </si>
  <si>
    <t>04180627</t>
  </si>
  <si>
    <t>AV. JOAO ISIDORO, 410</t>
  </si>
  <si>
    <t>04180630</t>
  </si>
  <si>
    <t>R.JOSE CANELLAS, 25</t>
  </si>
  <si>
    <t>04180640</t>
  </si>
  <si>
    <t>AV. XV DE NOVEMBRO, 390</t>
  </si>
  <si>
    <t>04180643</t>
  </si>
  <si>
    <t>AV CRISTOVAO COLOMBO, 545</t>
  </si>
  <si>
    <t>04180650</t>
  </si>
  <si>
    <t>AV. BORGES DE MEDEIROS, 629</t>
  </si>
  <si>
    <t>04180655</t>
  </si>
  <si>
    <t>AVENIDA PARAGUASSÚ, 1164</t>
  </si>
  <si>
    <t>XANGRI-LA</t>
  </si>
  <si>
    <t>04180659</t>
  </si>
  <si>
    <t>RUA BARÃO DO RIO BRANCO, 646</t>
  </si>
  <si>
    <t>04180660</t>
  </si>
  <si>
    <t>RUA BENTO GONCALVES</t>
  </si>
  <si>
    <t>04180665</t>
  </si>
  <si>
    <t>RUA MADRE VERONICA, 113</t>
  </si>
  <si>
    <t>04180668</t>
  </si>
  <si>
    <t>AV PRESIDENTE VARGAS, 666</t>
  </si>
  <si>
    <t>04180670</t>
  </si>
  <si>
    <t>AV DR JOSÉ LOUREIRO DA SILVA, 1462</t>
  </si>
  <si>
    <t>04180671</t>
  </si>
  <si>
    <t>RUA PINTO BANDEIRA, 127</t>
  </si>
  <si>
    <t>04180675</t>
  </si>
  <si>
    <t>AVENIDA SILVIO SANSON, 838</t>
  </si>
  <si>
    <t>04180677</t>
  </si>
  <si>
    <t>RUA JULIO DE CASTILHOS 295</t>
  </si>
  <si>
    <t>04180678</t>
  </si>
  <si>
    <t>AV. MATHIAS STEFFENS, 3406</t>
  </si>
  <si>
    <t>SAO JOSE DO HORTENCIO</t>
  </si>
  <si>
    <t>04180680</t>
  </si>
  <si>
    <t>RUA BOA VISTA,409</t>
  </si>
  <si>
    <t>04180681</t>
  </si>
  <si>
    <t>AVENIDA BRASIL, 611</t>
  </si>
  <si>
    <t>AMETISTA DO SUL</t>
  </si>
  <si>
    <t>04180687</t>
  </si>
  <si>
    <t>PRAÇA 4 DE MAIO, 88</t>
  </si>
  <si>
    <t>AMARAL FERRADOR</t>
  </si>
  <si>
    <t>04180690</t>
  </si>
  <si>
    <t>RUA XV DE NOVEMBRO, 599</t>
  </si>
  <si>
    <t>HERVAL</t>
  </si>
  <si>
    <t>04180691</t>
  </si>
  <si>
    <t>RUA DUQUE DE CAXIAS, 529</t>
  </si>
  <si>
    <t>ERVAL GRANDE</t>
  </si>
  <si>
    <t>04180692</t>
  </si>
  <si>
    <t>RUA URUGUAI 1278</t>
  </si>
  <si>
    <t>04180693</t>
  </si>
  <si>
    <t>RUA ANTONIO STELLA, 404</t>
  </si>
  <si>
    <t>04180695</t>
  </si>
  <si>
    <t>RUA GAL.OSORIO,1146</t>
  </si>
  <si>
    <t>04180697</t>
  </si>
  <si>
    <t>AV. PRESIDENTE CASTELO BRANCO,270</t>
  </si>
  <si>
    <t>04180702</t>
  </si>
  <si>
    <t>AV. ASSIS BRASIL, 4320</t>
  </si>
  <si>
    <t>04180706</t>
  </si>
  <si>
    <t>AVENIDA 24 DE MARCO, 1170</t>
  </si>
  <si>
    <t>BARRA FUNDA</t>
  </si>
  <si>
    <t>04180707</t>
  </si>
  <si>
    <t>AVENIDA BRASIL 6339</t>
  </si>
  <si>
    <t>04180711</t>
  </si>
  <si>
    <t>RUA THOMAZ GONZAGA 316</t>
  </si>
  <si>
    <t>04180712</t>
  </si>
  <si>
    <t>AV. ADRIÃO MONTEIRO SANTOS, 300</t>
  </si>
  <si>
    <t>04180713</t>
  </si>
  <si>
    <t>RUA PRESIDENTE VARGAS, 452</t>
  </si>
  <si>
    <t>MANOEL VIANA</t>
  </si>
  <si>
    <t>04180714</t>
  </si>
  <si>
    <t>RUA LINDOLFO ALVES DE ALMEIDA 891</t>
  </si>
  <si>
    <t>MAQUINE</t>
  </si>
  <si>
    <t>04180718</t>
  </si>
  <si>
    <t>PRAÇA 12 DE ABRIL, 127</t>
  </si>
  <si>
    <t>04180720</t>
  </si>
  <si>
    <t>RUA DR. PIRES PORTO, 280</t>
  </si>
  <si>
    <t>04180724</t>
  </si>
  <si>
    <t>AV. RIO BRANCO, 487</t>
  </si>
  <si>
    <t>LIBERATO SALZANO</t>
  </si>
  <si>
    <t>04180725</t>
  </si>
  <si>
    <t>AV FREI TEÓFILO, 540</t>
  </si>
  <si>
    <t>04180727</t>
  </si>
  <si>
    <t>AV. JULIO BORELLA, 1188</t>
  </si>
  <si>
    <t>04180730</t>
  </si>
  <si>
    <t>RUA RUI BARBOSA, 293</t>
  </si>
  <si>
    <t>04180735</t>
  </si>
  <si>
    <t>RUA 7 DE SETEMBRO, 229</t>
  </si>
  <si>
    <t>MARIANO MORO</t>
  </si>
  <si>
    <t>04180736</t>
  </si>
  <si>
    <t>RUA ANDRE BRAMBILLA 186</t>
  </si>
  <si>
    <t>RIOZINHO</t>
  </si>
  <si>
    <t>04180740</t>
  </si>
  <si>
    <t>RUA MACHADO DE ASSIS, 49</t>
  </si>
  <si>
    <t>MIRAGUAI</t>
  </si>
  <si>
    <t>04180743</t>
  </si>
  <si>
    <t>AVENIDA SALVADOR 1828</t>
  </si>
  <si>
    <t>04180745</t>
  </si>
  <si>
    <t>AVENIDA PINHEIROS S/N</t>
  </si>
  <si>
    <t>TRINDADE DO SUL</t>
  </si>
  <si>
    <t>04180750</t>
  </si>
  <si>
    <t>RUA BARAO RIO BRANCO, 236</t>
  </si>
  <si>
    <t>MUCUM</t>
  </si>
  <si>
    <t>04180752</t>
  </si>
  <si>
    <t>RUA ALBERTO GERMANO RAABE 180</t>
  </si>
  <si>
    <t>04180753</t>
  </si>
  <si>
    <t>RUA PE. MANOEL GOMES GONZALES, 695</t>
  </si>
  <si>
    <t>04180755</t>
  </si>
  <si>
    <t>RUA PINHEIRO MACHADO 870</t>
  </si>
  <si>
    <t>04180757</t>
  </si>
  <si>
    <t>RUA RAIMUNDO ALESSIO, 642</t>
  </si>
  <si>
    <t>04180758</t>
  </si>
  <si>
    <t>RUA DA HOLANDA, 158</t>
  </si>
  <si>
    <t>04180759</t>
  </si>
  <si>
    <t>RUA SETE DE SETEMBRO, 333 LOJA 12</t>
  </si>
  <si>
    <t>04180760</t>
  </si>
  <si>
    <t>R. MAXIMIANO TUPINAMBA DA COSTA, 37</t>
  </si>
  <si>
    <t>04180762</t>
  </si>
  <si>
    <t>AVENIDA BRASIL OESTE, 2329</t>
  </si>
  <si>
    <t>04180764</t>
  </si>
  <si>
    <t>RUA CÔNEGO JOSÉ WIEST, 366</t>
  </si>
  <si>
    <t>BARAO DO TRIUNFO</t>
  </si>
  <si>
    <t>04180770</t>
  </si>
  <si>
    <t>RUA DUTRA DE ANDRADE, 798</t>
  </si>
  <si>
    <t>04180772</t>
  </si>
  <si>
    <t>AV. DOMINGOS DE ALMEIDA, 825</t>
  </si>
  <si>
    <t>04180775</t>
  </si>
  <si>
    <t>RUA BENTO GONCALVES, 208</t>
  </si>
  <si>
    <t>04180776</t>
  </si>
  <si>
    <t>RUA DOM PEDRO II, 700</t>
  </si>
  <si>
    <t>04180780</t>
  </si>
  <si>
    <t>RUA JULIO DE CASTILHOS, 593</t>
  </si>
  <si>
    <t>04180783</t>
  </si>
  <si>
    <t>AV. SENADOR SALGADO FILHO, 3941</t>
  </si>
  <si>
    <t>04180785</t>
  </si>
  <si>
    <t>AV. NOVO HAMBURGO, 610</t>
  </si>
  <si>
    <t>04180786</t>
  </si>
  <si>
    <t>AV GETULIO VARGAS</t>
  </si>
  <si>
    <t>MINAS DO LEAO</t>
  </si>
  <si>
    <t>04180788</t>
  </si>
  <si>
    <t>AV. FEITORIA, 4586</t>
  </si>
  <si>
    <t>04180789</t>
  </si>
  <si>
    <t>AV. ALTO JACUI, 707</t>
  </si>
  <si>
    <t>04180790</t>
  </si>
  <si>
    <t>AV. JULIO DE CASTILHOS, 296</t>
  </si>
  <si>
    <t>04180791</t>
  </si>
  <si>
    <t>RUA ODORICO MOSMANN, 450</t>
  </si>
  <si>
    <t>04180793</t>
  </si>
  <si>
    <t>AV. XV DE NOVEMBRO, 609</t>
  </si>
  <si>
    <t>04180795</t>
  </si>
  <si>
    <t>AV. DO COMERCIO, 622</t>
  </si>
  <si>
    <t>RODEIO BONITO</t>
  </si>
  <si>
    <t>04180797</t>
  </si>
  <si>
    <t>AV JOAO ANTONIO DA SILVEIRA, 2015</t>
  </si>
  <si>
    <t>04180798</t>
  </si>
  <si>
    <t>AV. PADRE RIZZIERI DELAI, 625</t>
  </si>
  <si>
    <t>04180800</t>
  </si>
  <si>
    <t>RUA PERÚ, 1385</t>
  </si>
  <si>
    <t>04180801</t>
  </si>
  <si>
    <t>RUA DO COMÉRCIO, 315</t>
  </si>
  <si>
    <t>04180807</t>
  </si>
  <si>
    <t>RUA CARLOS SPERANÇA, 210</t>
  </si>
  <si>
    <t>04180808</t>
  </si>
  <si>
    <t>AVENIDA ELY CORREA, 1001</t>
  </si>
  <si>
    <t>04180810</t>
  </si>
  <si>
    <t>RUA LAURO MULLER, 119</t>
  </si>
  <si>
    <t>04180814</t>
  </si>
  <si>
    <t>RUA CÔNEGO CASPARY, 7 SALA 01</t>
  </si>
  <si>
    <t>SAO VENDELINO</t>
  </si>
  <si>
    <t>04180815</t>
  </si>
  <si>
    <t>AVENIDA ALVIN BAUER, 255</t>
  </si>
  <si>
    <t>04180816</t>
  </si>
  <si>
    <t>AVENIDA LUIS BENVEGNU, 448</t>
  </si>
  <si>
    <t>SAO DOMINGOS DO SUL</t>
  </si>
  <si>
    <t>04180817</t>
  </si>
  <si>
    <t>RUA DUQUE DE CAXIAS, 735</t>
  </si>
  <si>
    <t>PINHEIRINHO DO VALE</t>
  </si>
  <si>
    <t>04180818</t>
  </si>
  <si>
    <t>RUA JÚLIO DE CASTILHOS, 1350</t>
  </si>
  <si>
    <t>04180819</t>
  </si>
  <si>
    <t>RUA PROF.FRANC.BROCHADO DA ROCHA, 3</t>
  </si>
  <si>
    <t>04180820</t>
  </si>
  <si>
    <t>AV. DR. SILVEIRA NETO, 169</t>
  </si>
  <si>
    <t>04180821</t>
  </si>
  <si>
    <t>RUA 17 DE SETEMBRO, 406</t>
  </si>
  <si>
    <t>04180822</t>
  </si>
  <si>
    <t>RUA SANTO ANTONIO, 15</t>
  </si>
  <si>
    <t>04180824</t>
  </si>
  <si>
    <t>RUA FRANCISCO GETÚLIO VARGAS, 1130</t>
  </si>
  <si>
    <t>04180825</t>
  </si>
  <si>
    <t>RUA VICENTE SILVA, 89</t>
  </si>
  <si>
    <t>04180826</t>
  </si>
  <si>
    <t>RUA BENJAMIN CONSTANT, 95</t>
  </si>
  <si>
    <t>04180827</t>
  </si>
  <si>
    <t>RUA GARIBALDI 1459</t>
  </si>
  <si>
    <t>04180829</t>
  </si>
  <si>
    <t>RUA DANTE MARCUCCI, 5626</t>
  </si>
  <si>
    <t>04180830</t>
  </si>
  <si>
    <t>RUA GETULIO VARGAS, 255</t>
  </si>
  <si>
    <t>04180831</t>
  </si>
  <si>
    <t>AV. BALTAZAR DE OLIVEIRA GARCIA, 21</t>
  </si>
  <si>
    <t>04180833</t>
  </si>
  <si>
    <t>AVENIDA BRASIL, 1175</t>
  </si>
  <si>
    <t>04180834</t>
  </si>
  <si>
    <t>RUA DELEGADO GRANT, S/N</t>
  </si>
  <si>
    <t>04180835</t>
  </si>
  <si>
    <t>RUA GENERAL ANDRADE NEVES, 185</t>
  </si>
  <si>
    <t>04180838</t>
  </si>
  <si>
    <t>AVENIDA JOAO PESSOA, 1318</t>
  </si>
  <si>
    <t>04180839</t>
  </si>
  <si>
    <t>RUA DUQUE DE CAXIAS, 957</t>
  </si>
  <si>
    <t>04180843</t>
  </si>
  <si>
    <t>RUA DOM PEDRO II, 390</t>
  </si>
  <si>
    <t>04180844</t>
  </si>
  <si>
    <t>AV. PROTASIO ALVES, 1101</t>
  </si>
  <si>
    <t>04180845</t>
  </si>
  <si>
    <t>AV. PRAIA DE BELAS, 1750</t>
  </si>
  <si>
    <t>04180847</t>
  </si>
  <si>
    <t>AV. LOUREIRO DA SILVA 2001</t>
  </si>
  <si>
    <t>04180850</t>
  </si>
  <si>
    <t>RUA AMANDAU, 102</t>
  </si>
  <si>
    <t>04180851</t>
  </si>
  <si>
    <t>AV. WENCESLAU ESCOBAR, 1823</t>
  </si>
  <si>
    <t>04180852</t>
  </si>
  <si>
    <t>AV. BENTO GONCALVES, 5380</t>
  </si>
  <si>
    <t>04180856</t>
  </si>
  <si>
    <t>RUA CRISTOVAO PEREIRA,48</t>
  </si>
  <si>
    <t>04180860</t>
  </si>
  <si>
    <t>RUA MARECHAL FLORIANO, 320</t>
  </si>
  <si>
    <t>04180861</t>
  </si>
  <si>
    <t>RUA MARECHAL FLORIANO, 450</t>
  </si>
  <si>
    <t>04180868</t>
  </si>
  <si>
    <t>RUA SANTA ROSA, 375</t>
  </si>
  <si>
    <t>CAMPINA DAS MISSOES</t>
  </si>
  <si>
    <t>04180870</t>
  </si>
  <si>
    <t>CORONEL ALFREDO BORN, 420</t>
  </si>
  <si>
    <t>04180871</t>
  </si>
  <si>
    <t>RUA 15 DE JANEIRO, 221</t>
  </si>
  <si>
    <t>04180873</t>
  </si>
  <si>
    <t>RUA ALFREDO CHAVES, 782</t>
  </si>
  <si>
    <t>04180874</t>
  </si>
  <si>
    <t>RUA GENERAL SAMPAIO 42</t>
  </si>
  <si>
    <t>04180878</t>
  </si>
  <si>
    <t>AVENIDA GETULIO VARGAS, 385</t>
  </si>
  <si>
    <t>04180879</t>
  </si>
  <si>
    <t>AV. DANILO LORENZI, 519</t>
  </si>
  <si>
    <t>ENTRE RIOS DO SUL</t>
  </si>
  <si>
    <t>04180880</t>
  </si>
  <si>
    <t>RUA VENANCIO AIRES, 1157</t>
  </si>
  <si>
    <t>04180890</t>
  </si>
  <si>
    <t>RUA SAO LOUREN O, 718</t>
  </si>
  <si>
    <t>04180891</t>
  </si>
  <si>
    <t>RUA PINHEIRO MACHADO, 818</t>
  </si>
  <si>
    <t>04180893</t>
  </si>
  <si>
    <t>RUA EXPEDICIONARIO ALMEIDA, 413</t>
  </si>
  <si>
    <t>04180895</t>
  </si>
  <si>
    <t>AV. MANOEL CIPRIANO D</t>
  </si>
  <si>
    <t>04180897</t>
  </si>
  <si>
    <t>AV. DORIVAL CÂNDIDO LUZ DE OLIVEIRA</t>
  </si>
  <si>
    <t>04180898</t>
  </si>
  <si>
    <t>RUA SAO JOSE, 589</t>
  </si>
  <si>
    <t>04180900</t>
  </si>
  <si>
    <t>AV.ARTHUR OSCAR , 1288</t>
  </si>
  <si>
    <t>04180901</t>
  </si>
  <si>
    <t>RUA DEPUTADO OSVALDO BASTOS, 5675</t>
  </si>
  <si>
    <t>04180902</t>
  </si>
  <si>
    <t>RUA DOS EXPEDICIONARIO,662</t>
  </si>
  <si>
    <t>04180903</t>
  </si>
  <si>
    <t>RUA ANTONIO DA SIQUEIRA 181</t>
  </si>
  <si>
    <t>04180906</t>
  </si>
  <si>
    <t>RUA JULIO DE CASTILHOS, 569</t>
  </si>
  <si>
    <t>04180908</t>
  </si>
  <si>
    <t>RUA ANTONIO AMERICO VEDOIN, 436</t>
  </si>
  <si>
    <t>SILVEIRA MARTINS</t>
  </si>
  <si>
    <t>04180909</t>
  </si>
  <si>
    <t>R. GAL FLORES DA CUNHA, 1079</t>
  </si>
  <si>
    <t>04180910</t>
  </si>
  <si>
    <t>AV. JOAO ANTONIO, 415</t>
  </si>
  <si>
    <t>04180913</t>
  </si>
  <si>
    <t>RUA ALEXANDRE GAZZONI, 355</t>
  </si>
  <si>
    <t>NOVA ARACA</t>
  </si>
  <si>
    <t>04180914</t>
  </si>
  <si>
    <t>AV. BENTO GONCALVES, 1457</t>
  </si>
  <si>
    <t>04180917</t>
  </si>
  <si>
    <t>AV. GENERAL NETO, 238</t>
  </si>
  <si>
    <t>04180918</t>
  </si>
  <si>
    <t>RUA QUINZE DE NOVEMBRO, 635</t>
  </si>
  <si>
    <t>04180919</t>
  </si>
  <si>
    <t>AV. JULIO DE CASTILHOS, 461</t>
  </si>
  <si>
    <t>PUTINGA</t>
  </si>
  <si>
    <t>04180922</t>
  </si>
  <si>
    <t>RUA DUQUE DE CAXIAS 495</t>
  </si>
  <si>
    <t>04180924</t>
  </si>
  <si>
    <t>RUA DOUTOR BOZANO 947</t>
  </si>
  <si>
    <t>04180931</t>
  </si>
  <si>
    <t>04180937</t>
  </si>
  <si>
    <t>AV 15 DE NOVEMBRO 1190</t>
  </si>
  <si>
    <t>04180940</t>
  </si>
  <si>
    <t>RUA JULIO DE CASTILHOS, 2462</t>
  </si>
  <si>
    <t>04180942</t>
  </si>
  <si>
    <t>AV. SANTA ROSA, 173</t>
  </si>
  <si>
    <t>04180943</t>
  </si>
  <si>
    <t>AV. EMANCIPAÇÃO 682</t>
  </si>
  <si>
    <t>04180944</t>
  </si>
  <si>
    <t>AV URUGUAI 616</t>
  </si>
  <si>
    <t>04180945</t>
  </si>
  <si>
    <t>AV. JULIO DE CASTILHOS, 516</t>
  </si>
  <si>
    <t>04180946</t>
  </si>
  <si>
    <t>RUA TRES DE OUTUBRO, 505</t>
  </si>
  <si>
    <t>04180948</t>
  </si>
  <si>
    <t>RUA GERMANO VOLKART, 81</t>
  </si>
  <si>
    <t>04180949</t>
  </si>
  <si>
    <t>RUA LUIZ BARRETO, 100</t>
  </si>
  <si>
    <t>04180950</t>
  </si>
  <si>
    <t>RUA 7 DE SETEMBRO, 2035</t>
  </si>
  <si>
    <t>04180953</t>
  </si>
  <si>
    <t>RUA FELIPE KOPS, 40</t>
  </si>
  <si>
    <t>TRES ARROIOS</t>
  </si>
  <si>
    <t>04180955</t>
  </si>
  <si>
    <t>RUA SILVA JARDIM, 369</t>
  </si>
  <si>
    <t>04180957</t>
  </si>
  <si>
    <t>RUA OSVALDO ARANHA</t>
  </si>
  <si>
    <t>04180958</t>
  </si>
  <si>
    <t>AV 09 DE JULHO , 2143</t>
  </si>
  <si>
    <t>04180959</t>
  </si>
  <si>
    <t>AV. NESTOR FRED. HENN, 1512</t>
  </si>
  <si>
    <t>04180960</t>
  </si>
  <si>
    <t>AV. INDEPENDENCIA, 514</t>
  </si>
  <si>
    <t>VIADUTOS</t>
  </si>
  <si>
    <t>04180964</t>
  </si>
  <si>
    <t>RUA ALZIRA DE CASTRO, 3026</t>
  </si>
  <si>
    <t>EUGENIO DE CASTRO</t>
  </si>
  <si>
    <t>04180965</t>
  </si>
  <si>
    <t>RUA CEL. MARQUES DE ANDRADE 120</t>
  </si>
  <si>
    <t>04180977</t>
  </si>
  <si>
    <t>AVENIDA ITALIA, 2705</t>
  </si>
  <si>
    <t>BALNEARIO PINHAL</t>
  </si>
  <si>
    <t>04180979</t>
  </si>
  <si>
    <t>AV FLORES DA CUNHA, 475</t>
  </si>
  <si>
    <t>04180982</t>
  </si>
  <si>
    <t>AV. LIBERDADE, 2282</t>
  </si>
  <si>
    <t>04180990</t>
  </si>
  <si>
    <t>AVENIDA BRASIL</t>
  </si>
  <si>
    <t>04181000</t>
  </si>
  <si>
    <t>AVENIDA VENANCIO AIRES, 1051</t>
  </si>
  <si>
    <t>04181004</t>
  </si>
  <si>
    <t>AV. OTTO NIEMEYER, 2230</t>
  </si>
  <si>
    <t>04181005</t>
  </si>
  <si>
    <t>RUA CALDAS JUNIOR, 108</t>
  </si>
  <si>
    <t>04181007</t>
  </si>
  <si>
    <t>RUA IDALINA VON BUETTNER, SN</t>
  </si>
  <si>
    <t>04181008</t>
  </si>
  <si>
    <t>RUA DR. VIRGULINO DE QUEIROZ, 225</t>
  </si>
  <si>
    <t>04181009</t>
  </si>
  <si>
    <t>AVENIDA VENÂNCIO AIRES, 127</t>
  </si>
  <si>
    <t>04181010</t>
  </si>
  <si>
    <t>RUA GEN. EURICO GASPAR DUTRA, 1255</t>
  </si>
  <si>
    <t>04181011</t>
  </si>
  <si>
    <t>RUA GETÚLIO VARGAS, 285</t>
  </si>
  <si>
    <t>04181015</t>
  </si>
  <si>
    <t>AVENIDA PROTÁSIO ALVES, 7211</t>
  </si>
  <si>
    <t>04181016</t>
  </si>
  <si>
    <t>RUA VISCONDE DE TAUNAY, 241</t>
  </si>
  <si>
    <t>04181018</t>
  </si>
  <si>
    <t>RUA MARECHAL FLORIANO PEIXOTO, 60</t>
  </si>
  <si>
    <t>04181025</t>
  </si>
  <si>
    <t>RUA 24 DE ABRIL, 3069</t>
  </si>
  <si>
    <t>04181026</t>
  </si>
  <si>
    <t>RUA MANOEL LINHARES JUNIOR, 110</t>
  </si>
  <si>
    <t>04181027</t>
  </si>
  <si>
    <t>RUA SENADOR NEREU RAMOS, 275</t>
  </si>
  <si>
    <t>04181028</t>
  </si>
  <si>
    <t>AVENIDA GENERAL FLORES DA CUNHA, 38</t>
  </si>
  <si>
    <t>04181029</t>
  </si>
  <si>
    <t>AVENIDA MADRE BENVENUTA, 112</t>
  </si>
  <si>
    <t>04181042</t>
  </si>
  <si>
    <t>AVENIDA IPIRANGA, 5200</t>
  </si>
  <si>
    <t>04181043</t>
  </si>
  <si>
    <t>AVENIDA NEREU RAMOS,3355</t>
  </si>
  <si>
    <t>04181044</t>
  </si>
  <si>
    <t>RUA ADÃO MANOEL DA SILVA, 584</t>
  </si>
  <si>
    <t>04181045</t>
  </si>
  <si>
    <t>ROD BR 290, S/N - KM 67</t>
  </si>
  <si>
    <t>04181050</t>
  </si>
  <si>
    <t>RUA OTACILIO MEDEIROS DE ALMEIDA, 8</t>
  </si>
  <si>
    <t>MACAMBARA</t>
  </si>
  <si>
    <t>04181051</t>
  </si>
  <si>
    <t>AVENIDA PRESIDENTE VARGAS, 2355</t>
  </si>
  <si>
    <t>04181052</t>
  </si>
  <si>
    <t>AVENIDA THOMAS COSTA, 432</t>
  </si>
  <si>
    <t>LAGOAO</t>
  </si>
  <si>
    <t>04181054</t>
  </si>
  <si>
    <t>RUA JULIO BRIDI, 66</t>
  </si>
  <si>
    <t>IBARAMA</t>
  </si>
  <si>
    <t>04181055</t>
  </si>
  <si>
    <t>RUA DO SERTÃO, 98</t>
  </si>
  <si>
    <t>04181056</t>
  </si>
  <si>
    <t>RUA 28 DE DEZEMBRO, 890</t>
  </si>
  <si>
    <t>NOVO CABRAIS</t>
  </si>
  <si>
    <t>04181057</t>
  </si>
  <si>
    <t>RUA SAO JOSE, 51</t>
  </si>
  <si>
    <t>04181058</t>
  </si>
  <si>
    <t>AVENIDA GRAMADO, 1030/103</t>
  </si>
  <si>
    <t>04181059</t>
  </si>
  <si>
    <t>RUA GENERAL OSORIO</t>
  </si>
  <si>
    <t>04181060</t>
  </si>
  <si>
    <t>RUA DR. JOÃO COLIN</t>
  </si>
  <si>
    <t>04181061</t>
  </si>
  <si>
    <t>ESTRADA LOURENÇO CORREA GOMES, 280</t>
  </si>
  <si>
    <t>CARAA</t>
  </si>
  <si>
    <t>04181062</t>
  </si>
  <si>
    <t>RUA INTEGRAÇÃO, 305</t>
  </si>
  <si>
    <t>04181063</t>
  </si>
  <si>
    <t>AVENIDA GETÚLIO VARGAS, 1628</t>
  </si>
  <si>
    <t>HULHA NEGRA</t>
  </si>
  <si>
    <t>04181064</t>
  </si>
  <si>
    <t>AVENIDA TRÊS DE MAIO, 1125</t>
  </si>
  <si>
    <t>04181065</t>
  </si>
  <si>
    <t>RUA ENGENHEIRO CARLOS LEOPOLDO, 840</t>
  </si>
  <si>
    <t>04181066</t>
  </si>
  <si>
    <t>RUA AUGUSTO ROHDE</t>
  </si>
  <si>
    <t>04181067</t>
  </si>
  <si>
    <t>RUA ASSIS BRASIL, 957</t>
  </si>
  <si>
    <t>VALE VERDE</t>
  </si>
  <si>
    <t>04181068</t>
  </si>
  <si>
    <t>AVENIDA BORGES DO CANTO, 688</t>
  </si>
  <si>
    <t>IBIRAPUITA</t>
  </si>
  <si>
    <t>04181069</t>
  </si>
  <si>
    <t>AV. DIÁRIO DE NOTÍCIAS</t>
  </si>
  <si>
    <t>04181070</t>
  </si>
  <si>
    <t>AV. TRÊS - EDILIO LUIZ CHESTIES</t>
  </si>
  <si>
    <t>04181071</t>
  </si>
  <si>
    <t>RUA EMANCIPAÇÃO</t>
  </si>
  <si>
    <t>VALE REAL</t>
  </si>
  <si>
    <t>04181072</t>
  </si>
  <si>
    <t>RODOVIA BR 285, KM 171</t>
  </si>
  <si>
    <t>04181073</t>
  </si>
  <si>
    <t>AV. SEVERO DULLIUS</t>
  </si>
  <si>
    <t>04181074</t>
  </si>
  <si>
    <t>RUA LUIZ MICHELON</t>
  </si>
  <si>
    <t>04181075</t>
  </si>
  <si>
    <t>AV. AURELIANO DE FIGUEIREDO PINTO</t>
  </si>
  <si>
    <t>04181076</t>
  </si>
  <si>
    <t>RS 040 KM 29</t>
  </si>
  <si>
    <t>04181078</t>
  </si>
  <si>
    <t>AV. PRESIDENTE VARGAS</t>
  </si>
  <si>
    <t>COQUEIROS DO SUL</t>
  </si>
  <si>
    <t>04181079</t>
  </si>
  <si>
    <t>AV. DAS PALMEIRAS</t>
  </si>
  <si>
    <t>04181080</t>
  </si>
  <si>
    <t>RUA SILVEIRA MARTINS</t>
  </si>
  <si>
    <t>JARI</t>
  </si>
  <si>
    <t>04181129</t>
  </si>
  <si>
    <t>04181145</t>
  </si>
  <si>
    <t>04770002</t>
  </si>
  <si>
    <t>BANCO DO ESTADO DE SERGIPE S.A.</t>
  </si>
  <si>
    <t>PCA.JOAO PESSOA, 175</t>
  </si>
  <si>
    <t>04770003</t>
  </si>
  <si>
    <t>PRACA HERMES FONTES, 19</t>
  </si>
  <si>
    <t>04770004</t>
  </si>
  <si>
    <t>PCA.MAL.DEODORO DA FONSECA,21</t>
  </si>
  <si>
    <t>04770005</t>
  </si>
  <si>
    <t>PCA.DR. PAULO BARRETO DE MENESES 10</t>
  </si>
  <si>
    <t>04770006</t>
  </si>
  <si>
    <t>PRACA CAP.JOAO TAVARES, 328</t>
  </si>
  <si>
    <t>04770007</t>
  </si>
  <si>
    <t>RUA JOAO LIMA, 1148</t>
  </si>
  <si>
    <t>04770008</t>
  </si>
  <si>
    <t>RUA CAPITAO SALOMAO,296</t>
  </si>
  <si>
    <t>04770009</t>
  </si>
  <si>
    <t>RUA DR.LAUDELINO FREIRE,297</t>
  </si>
  <si>
    <t>04770010</t>
  </si>
  <si>
    <t>RUA MAJ.GOMES DE ASSUNCAO,S/N</t>
  </si>
  <si>
    <t>04770011</t>
  </si>
  <si>
    <t>RUA SERGIPE,432</t>
  </si>
  <si>
    <t>04770012</t>
  </si>
  <si>
    <t>AV.7 DE SETEMBRO,78</t>
  </si>
  <si>
    <t>04770013</t>
  </si>
  <si>
    <t>PCA. TEÓFILO BATISTA DE MELO, 67</t>
  </si>
  <si>
    <t>ITABI</t>
  </si>
  <si>
    <t>04770014</t>
  </si>
  <si>
    <t>LARGO ESPERANTO S/N</t>
  </si>
  <si>
    <t>04770015</t>
  </si>
  <si>
    <t>RUA F,SQ 1,QD.A GALPAO 3 S/N</t>
  </si>
  <si>
    <t>04770016</t>
  </si>
  <si>
    <t>AV. DEPUTADO JOSE CONDE SOBRAL, S/N</t>
  </si>
  <si>
    <t>04770017</t>
  </si>
  <si>
    <t>PCA. TOBIAS BARRETO, S/N</t>
  </si>
  <si>
    <t>04770018</t>
  </si>
  <si>
    <t>P G A.HERACLITO DINIZ GONNCALVES, 5</t>
  </si>
  <si>
    <t>04770019</t>
  </si>
  <si>
    <t>RUA PROF. ABDIAS BEZERERA, 02</t>
  </si>
  <si>
    <t>SIRIRI</t>
  </si>
  <si>
    <t>04770020</t>
  </si>
  <si>
    <t>PCA. DA BANDEIRA, 163</t>
  </si>
  <si>
    <t>04770021</t>
  </si>
  <si>
    <t>RUA ABDON JOSE BARRETO, S/N</t>
  </si>
  <si>
    <t>NOSSA SENHORA APARECIDA</t>
  </si>
  <si>
    <t>04770022</t>
  </si>
  <si>
    <t>RUA BENJAMIN CONSTANT, 218</t>
  </si>
  <si>
    <t>04770023</t>
  </si>
  <si>
    <t>PRAÇA DO MERCADO, 103</t>
  </si>
  <si>
    <t>04770024</t>
  </si>
  <si>
    <t>RUA GETULIO VARGAS, 442</t>
  </si>
  <si>
    <t>04770027</t>
  </si>
  <si>
    <t>PRACA CEL. JACINTO RIBEIRO, 295</t>
  </si>
  <si>
    <t>SANTO AMARO DAS BROTAS</t>
  </si>
  <si>
    <t>04770028</t>
  </si>
  <si>
    <t>AV.SIMEAO SOBRAL, 708</t>
  </si>
  <si>
    <t>04770029</t>
  </si>
  <si>
    <t>AV.AUGUSTO MAYNARD, 321</t>
  </si>
  <si>
    <t>04770030</t>
  </si>
  <si>
    <t>PRAÇA JOAO LUCAS DE SANTANA, S/N</t>
  </si>
  <si>
    <t>PEDRA MOLE</t>
  </si>
  <si>
    <t>04770031</t>
  </si>
  <si>
    <t>RUA BENICIO FREIRE, 44</t>
  </si>
  <si>
    <t>04770032</t>
  </si>
  <si>
    <t>RUA DR. JOVINIANO DE CARVALHO, 309</t>
  </si>
  <si>
    <t>04770033</t>
  </si>
  <si>
    <t>PRACA DA MATRIZ,15</t>
  </si>
  <si>
    <t>JAPOATA</t>
  </si>
  <si>
    <t>04770034</t>
  </si>
  <si>
    <t>RUA JOAO PESSOA S/N - EDF. WALTER F</t>
  </si>
  <si>
    <t>04770035</t>
  </si>
  <si>
    <t>AV ROTARY, 209</t>
  </si>
  <si>
    <t>04770036</t>
  </si>
  <si>
    <t>PCA 16 DE OUTUBRO, 178</t>
  </si>
  <si>
    <t>04770037</t>
  </si>
  <si>
    <t>AVENIDA BARAO DO RIO BRANCO, 105</t>
  </si>
  <si>
    <t>04770038</t>
  </si>
  <si>
    <t>PRACA DR.ANTONIO TORRES JUNIOR, 05</t>
  </si>
  <si>
    <t>CANHOBA</t>
  </si>
  <si>
    <t>04770039</t>
  </si>
  <si>
    <t>PCA. JOVINIANO F. DE OLIVEIRA S/N</t>
  </si>
  <si>
    <t>04770040</t>
  </si>
  <si>
    <t>AV. CAPITAO JOSE NARCISO S/N</t>
  </si>
  <si>
    <t>04770041</t>
  </si>
  <si>
    <t>PCA. PADRE CAIO TAVARES S/N</t>
  </si>
  <si>
    <t>04770043</t>
  </si>
  <si>
    <t>AV. BARAO DE MARUIM, 135</t>
  </si>
  <si>
    <t>04770044</t>
  </si>
  <si>
    <t>PRACA MANOEL CARDOSO SOUZA, 1137</t>
  </si>
  <si>
    <t>04770045</t>
  </si>
  <si>
    <t>RUA JOAO PESSOA, 22</t>
  </si>
  <si>
    <t>04770047</t>
  </si>
  <si>
    <t>AV. GENTIL TAVARES, 320</t>
  </si>
  <si>
    <t>04770048</t>
  </si>
  <si>
    <t>RUA PERMINIO DE SOUZA S/N</t>
  </si>
  <si>
    <t>04770049</t>
  </si>
  <si>
    <t>RUA LEOPOLDO REIS S/N</t>
  </si>
  <si>
    <t>MALHADOR</t>
  </si>
  <si>
    <t>04770050</t>
  </si>
  <si>
    <t>RUA SARGENTO BRASILIANO, S/N</t>
  </si>
  <si>
    <t>04770051</t>
  </si>
  <si>
    <t>RUA JOAO PESSOA, 100</t>
  </si>
  <si>
    <t>04770052</t>
  </si>
  <si>
    <t>AV. JOSE CONRADO DE ARAUJO 298</t>
  </si>
  <si>
    <t>04770053</t>
  </si>
  <si>
    <t>PRACA MAJOR MANOEL JOSE FERREIRA S/</t>
  </si>
  <si>
    <t>ROSARIO DO CATETE</t>
  </si>
  <si>
    <t>04770054</t>
  </si>
  <si>
    <t>AV. FRANCISCO PORTO, 106</t>
  </si>
  <si>
    <t>04770055</t>
  </si>
  <si>
    <t>AV. MINISTRO GERALDO B.SOBRAL,215</t>
  </si>
  <si>
    <t>04770056</t>
  </si>
  <si>
    <t>AV PRINCIPAL NR 1.501 -CJ JOAO ALVE</t>
  </si>
  <si>
    <t>04770057</t>
  </si>
  <si>
    <t>RUA 62 -S/N CJ. EDUARDO GOMES</t>
  </si>
  <si>
    <t>04770058</t>
  </si>
  <si>
    <t>AV. MINISTRO GERALDO BARRETO SOBRAL</t>
  </si>
  <si>
    <t>04770059</t>
  </si>
  <si>
    <t>AV. AUGUSTINHO TRINDADE, 76</t>
  </si>
  <si>
    <t>PIRAMBU</t>
  </si>
  <si>
    <t>04770060</t>
  </si>
  <si>
    <t>RUA GALDINO PEREIRA LEITE, S/Nº</t>
  </si>
  <si>
    <t>04770061</t>
  </si>
  <si>
    <t>AV.DELMIRO GOUVEIA S/Nº</t>
  </si>
  <si>
    <t>04770062</t>
  </si>
  <si>
    <t>TRAVESSA TEÓFILO BARRETO Nº 04</t>
  </si>
  <si>
    <t>RIACHUELO</t>
  </si>
  <si>
    <t>04770063</t>
  </si>
  <si>
    <t>RUA R S/N</t>
  </si>
  <si>
    <t>BARRA DOS COQUEIROS</t>
  </si>
  <si>
    <t>04770064</t>
  </si>
  <si>
    <t>AV. AUGUSTO FRANCO, 2.980</t>
  </si>
  <si>
    <t>04770065</t>
  </si>
  <si>
    <t>AV. DR. JOSÉ THOMAS D'ÁVILA NABUCO</t>
  </si>
  <si>
    <t>04770663</t>
  </si>
  <si>
    <t>RODOVIA CAMILO CALAZANS 951</t>
  </si>
  <si>
    <t>INDIAROBA</t>
  </si>
  <si>
    <t>07010011</t>
  </si>
  <si>
    <t>BRB - BANCO DE BRASILIA S.A.</t>
  </si>
  <si>
    <t>SIA SUL QUADRA 07, NRO 100</t>
  </si>
  <si>
    <t>07010013</t>
  </si>
  <si>
    <t>SRIA QE 07, BLOCO B</t>
  </si>
  <si>
    <t>07010015</t>
  </si>
  <si>
    <t>AV. GOIAS NRO 840 -QUADRA 12 LOTES</t>
  </si>
  <si>
    <t>07010018</t>
  </si>
  <si>
    <t>RUA 15 DE DEZEMBRO</t>
  </si>
  <si>
    <t>07010022</t>
  </si>
  <si>
    <t>RUA DA QUITANDA, 52 A - CENTRO</t>
  </si>
  <si>
    <t>07010023</t>
  </si>
  <si>
    <t>RUA JOSE BONIFACIO, NRO 186,192</t>
  </si>
  <si>
    <t>07010024</t>
  </si>
  <si>
    <t>CNG 4, LOTES 17/18</t>
  </si>
  <si>
    <t>07010025</t>
  </si>
  <si>
    <t>QUADRA 3, BLOCO B</t>
  </si>
  <si>
    <t>07010026</t>
  </si>
  <si>
    <t>CNM 01, BLOCO B</t>
  </si>
  <si>
    <t>07010027</t>
  </si>
  <si>
    <t>SBS QUADRA 01, BLOCO E</t>
  </si>
  <si>
    <t>07010028</t>
  </si>
  <si>
    <t>SIG QUADRA 3, BLOCO C</t>
  </si>
  <si>
    <t>07010037</t>
  </si>
  <si>
    <t>SCRS 513 , BL OCO C</t>
  </si>
  <si>
    <t>07010040</t>
  </si>
  <si>
    <t>SAI/SO, AREA 6580</t>
  </si>
  <si>
    <t>07010043</t>
  </si>
  <si>
    <t>QNN 25, CONJ C</t>
  </si>
  <si>
    <t>07010047</t>
  </si>
  <si>
    <t>CSD 06</t>
  </si>
  <si>
    <t>07010050</t>
  </si>
  <si>
    <t>SEPN QUADRA 516, CONJ. A</t>
  </si>
  <si>
    <t>07010053</t>
  </si>
  <si>
    <t>QN 206, CONJUNTO A</t>
  </si>
  <si>
    <t>07010054</t>
  </si>
  <si>
    <t>AREA ESPECIAL 04, LOTE B</t>
  </si>
  <si>
    <t>07010056</t>
  </si>
  <si>
    <t>PRAÇA DA CAIXA FORTE</t>
  </si>
  <si>
    <t>BRASILIA (CANDANGOLANDIA)</t>
  </si>
  <si>
    <t>07010057</t>
  </si>
  <si>
    <t>PRAÇA CENTRAL - AREA ESPECIAL</t>
  </si>
  <si>
    <t>07010058</t>
  </si>
  <si>
    <t>CNB 12</t>
  </si>
  <si>
    <t>07010059</t>
  </si>
  <si>
    <t>SRTVS ASSIS CHATEAUBRIAND QUADRA 70</t>
  </si>
  <si>
    <t>07010060</t>
  </si>
  <si>
    <t>SAAN QUADRA 2</t>
  </si>
  <si>
    <t>07010061</t>
  </si>
  <si>
    <t>SHIN CANTEIRO CENTRAL</t>
  </si>
  <si>
    <t>07010062</t>
  </si>
  <si>
    <t>SHLS QUADRA 716, CONJ L, BL 1 LOJA</t>
  </si>
  <si>
    <t>07010063</t>
  </si>
  <si>
    <t>SDS BLOCO P</t>
  </si>
  <si>
    <t>07010064</t>
  </si>
  <si>
    <t>QUADRA CENTRAL TRECHO 01, BLOCO B</t>
  </si>
  <si>
    <t>BRASILIA (SANTA MARIA)</t>
  </si>
  <si>
    <t>07010066</t>
  </si>
  <si>
    <t>SHC SW CLSW 304, BLOCO C</t>
  </si>
  <si>
    <t>BRASILIA (SUDOESTE/OCTOGONAL)</t>
  </si>
  <si>
    <t>07010067</t>
  </si>
  <si>
    <t>SHC/AOS E/A 02/08 NRO 05</t>
  </si>
  <si>
    <t>07010071</t>
  </si>
  <si>
    <t>ESTR PARQUE TAGUATINGA, R.QUARESMEI</t>
  </si>
  <si>
    <t>07010072</t>
  </si>
  <si>
    <t>TRAVESSA EMANOEL RORIZ</t>
  </si>
  <si>
    <t>07010074</t>
  </si>
  <si>
    <t>EQNL 05/ 07, BLOCO A</t>
  </si>
  <si>
    <t>07010076</t>
  </si>
  <si>
    <t>RUA TREZE DE MAIO, 2782 E 2786, CEN</t>
  </si>
  <si>
    <t>07010077</t>
  </si>
  <si>
    <t>R VISCONDE DE PORTO SEGURO</t>
  </si>
  <si>
    <t>07010078</t>
  </si>
  <si>
    <t>RUA 16 NORTE, LOTE 02</t>
  </si>
  <si>
    <t>BRASILIA (AGUAS CLARAS)</t>
  </si>
  <si>
    <t>07010079</t>
  </si>
  <si>
    <t>CNN 02 BLOCO C</t>
  </si>
  <si>
    <t>07010080</t>
  </si>
  <si>
    <t>AVENIDA HISTORIADOR RUBENS DE MENDO</t>
  </si>
  <si>
    <t>07010081</t>
  </si>
  <si>
    <t>ADE DE ÁGUAS CLARAS, CONJ. 16, LOTE</t>
  </si>
  <si>
    <t>07010082</t>
  </si>
  <si>
    <t>CNA 1, LOTES 9/10, PRAÇA DO DI</t>
  </si>
  <si>
    <t>07010083</t>
  </si>
  <si>
    <t>QUADRA 01, CONJ. C, LOTE 24</t>
  </si>
  <si>
    <t>07010100</t>
  </si>
  <si>
    <t>SCN QUADRA 01, BL C , MOD B, LJ 5</t>
  </si>
  <si>
    <t>07010103</t>
  </si>
  <si>
    <t>SCC C8 - SETOR COMERCIAL CENTRAL</t>
  </si>
  <si>
    <t>07010104</t>
  </si>
  <si>
    <t>SCC BLOCO 1</t>
  </si>
  <si>
    <t>07010105</t>
  </si>
  <si>
    <t>AV. CENTRAL COMERCIAL</t>
  </si>
  <si>
    <t>07010106</t>
  </si>
  <si>
    <t>SIA TRECHO 4/C</t>
  </si>
  <si>
    <t>07010107</t>
  </si>
  <si>
    <t>SETOR COM. CENTRAL BLOCO 01</t>
  </si>
  <si>
    <t>07010110</t>
  </si>
  <si>
    <t>SHD BLOCO J/A</t>
  </si>
  <si>
    <t>07010141</t>
  </si>
  <si>
    <t>QUADRA 01, SHOPPING SUL, LOJA 136A</t>
  </si>
  <si>
    <t>07010145</t>
  </si>
  <si>
    <t>SIA TRECHO 2</t>
  </si>
  <si>
    <t>07010148</t>
  </si>
  <si>
    <t>CENTRO DE MULTIPLAS ATIVIDADES</t>
  </si>
  <si>
    <t>BRASILIA (SAO SEBASTIAO)</t>
  </si>
  <si>
    <t>07010164</t>
  </si>
  <si>
    <t>SCS QUADRA 08, BLOCO B/60, LOJA 140</t>
  </si>
  <si>
    <t>07010174</t>
  </si>
  <si>
    <t>QNN 30 , AREA ESPECIAL I</t>
  </si>
  <si>
    <t>07010201</t>
  </si>
  <si>
    <t>SDN CONJ. NAC. BRASILIA</t>
  </si>
  <si>
    <t>07010202</t>
  </si>
  <si>
    <t>SCRS QUADRA 509, BLOCO B</t>
  </si>
  <si>
    <t>07010203</t>
  </si>
  <si>
    <t>SETOR POLICIAL SUL , AE 04/PARTE</t>
  </si>
  <si>
    <t>07010204</t>
  </si>
  <si>
    <t>EQS 410/411, LOTE 01</t>
  </si>
  <si>
    <t>07010208</t>
  </si>
  <si>
    <t>SCS QUADRA 05, BLOCO A</t>
  </si>
  <si>
    <t>07010209</t>
  </si>
  <si>
    <t>SEPN QUADRA 507, BLOCO D</t>
  </si>
  <si>
    <t>07010214</t>
  </si>
  <si>
    <t>SHIS QI 05, BLOCO F</t>
  </si>
  <si>
    <t>07010215</t>
  </si>
  <si>
    <t>SMHS QUADRA 101 BL A/PARTE(AG. BANC</t>
  </si>
  <si>
    <t>07010216</t>
  </si>
  <si>
    <t>QUADRA 01 LOTE 160</t>
  </si>
  <si>
    <t>07010240</t>
  </si>
  <si>
    <t>AV RECANTO DAS EMAS QD 203</t>
  </si>
  <si>
    <t>BRASILIA (RECANTO DAS EMAS)</t>
  </si>
  <si>
    <t>07010241</t>
  </si>
  <si>
    <t>AC 03</t>
  </si>
  <si>
    <t>BRASILIA (RIACHO FUNDO)</t>
  </si>
  <si>
    <t>07010252</t>
  </si>
  <si>
    <t>QS 01, RUA 210, LOTE 40</t>
  </si>
  <si>
    <t>085X0101</t>
  </si>
  <si>
    <t>UNIFIESC</t>
  </si>
  <si>
    <t>085X0106</t>
  </si>
  <si>
    <t>085X0108</t>
  </si>
  <si>
    <t>02.06.2017</t>
  </si>
  <si>
    <t>COOP CENTRAL DE CRED URBANO</t>
  </si>
  <si>
    <t>RUA FREI ESTANISLAU SCHAETTE, 1201</t>
  </si>
  <si>
    <t>AGUA VERDE - BLUMENAU</t>
  </si>
  <si>
    <t>10400000</t>
  </si>
  <si>
    <t>CAIXA ECONOMICA FEDERAL</t>
  </si>
  <si>
    <t>RUA ROSA GIARDELLI MANPRIN, N° 105</t>
  </si>
  <si>
    <t>10400002</t>
  </si>
  <si>
    <t>SB/SUL -QD. 1 -BL. L -TERREO E SL -</t>
  </si>
  <si>
    <t>10400003</t>
  </si>
  <si>
    <t>AEROPORTO INTERNACIONAL DE BRASILIA</t>
  </si>
  <si>
    <t>10400004</t>
  </si>
  <si>
    <t>CRS 504, BLC A - LOJAS 64/65</t>
  </si>
  <si>
    <t>10400005</t>
  </si>
  <si>
    <t>PRACA DOS TRES PODERES - ED. PRINCI</t>
  </si>
  <si>
    <t>10400006</t>
  </si>
  <si>
    <t>CLS 107 BLOCO B LOJAS 09/21</t>
  </si>
  <si>
    <t>10400007</t>
  </si>
  <si>
    <t>SEP/NORTE - QD.509 - CONJ. C</t>
  </si>
  <si>
    <t>10400008</t>
  </si>
  <si>
    <t>C 03 - LOTES 10/11</t>
  </si>
  <si>
    <t>10400009</t>
  </si>
  <si>
    <t>ESPLANADA DOS MINISTERIOS, BL N -AN</t>
  </si>
  <si>
    <t>10400010</t>
  </si>
  <si>
    <t>SRI/HFA ESTRADA CONTORNO DOS BOSQUE</t>
  </si>
  <si>
    <t>10400011</t>
  </si>
  <si>
    <t>QUARTEL GENERAL DO EXERCITO SMU BL</t>
  </si>
  <si>
    <t>10400012</t>
  </si>
  <si>
    <t>AV. ANHANGUERA, 5829</t>
  </si>
  <si>
    <t>10400013</t>
  </si>
  <si>
    <t>AV. 24 DE OUTUBRO, 1452</t>
  </si>
  <si>
    <t>10400014</t>
  </si>
  <si>
    <t>RUA ENGENHEIRO PORTELA, 588</t>
  </si>
  <si>
    <t>10400015</t>
  </si>
  <si>
    <t>PRACA DA REPUBLICA, 456</t>
  </si>
  <si>
    <t>10400016</t>
  </si>
  <si>
    <t>RUA BARAO DE MELGACO, 3465</t>
  </si>
  <si>
    <t>10400017</t>
  </si>
  <si>
    <t>RUA TREZE DE MAIO, 2837</t>
  </si>
  <si>
    <t>10400018</t>
  </si>
  <si>
    <t>RUA CUIABÁ, 1388</t>
  </si>
  <si>
    <t>10400020</t>
  </si>
  <si>
    <t>RUA BARROSO, 101</t>
  </si>
  <si>
    <t>10400022</t>
  </si>
  <si>
    <t>AV PRESIDENTE VARGAS 744</t>
  </si>
  <si>
    <t>10400023</t>
  </si>
  <si>
    <t>RUA SIQUEIRA MENDES 1375</t>
  </si>
  <si>
    <t>10400024</t>
  </si>
  <si>
    <t>PRACA MARECHAL DEODORO 157</t>
  </si>
  <si>
    <t>10400025</t>
  </si>
  <si>
    <t>AV. BARAO DE CAPANEMA, 982</t>
  </si>
  <si>
    <t>10400026</t>
  </si>
  <si>
    <t>AV.TAPAJOS, 145</t>
  </si>
  <si>
    <t>10400027</t>
  </si>
  <si>
    <t>RUA DO SOL, 23</t>
  </si>
  <si>
    <t>10400028</t>
  </si>
  <si>
    <t>AV. OTAVIO PASSOS, 691</t>
  </si>
  <si>
    <t>10400029</t>
  </si>
  <si>
    <t>PRACA RIO BRANCO, 318</t>
  </si>
  <si>
    <t>10400030</t>
  </si>
  <si>
    <t>PRACA GRACA, S/N</t>
  </si>
  <si>
    <t>10400031</t>
  </si>
  <si>
    <t>RUA FLORIANO PEIXOTO, 1084</t>
  </si>
  <si>
    <t>10400032</t>
  </si>
  <si>
    <t>RUA DA CONCEICAO, 361</t>
  </si>
  <si>
    <t>10400033</t>
  </si>
  <si>
    <t>AV. CÂMARA CASCUDO, Nº 344</t>
  </si>
  <si>
    <t>10400034</t>
  </si>
  <si>
    <t>AV. PRESIDENTE BANDEIRA, 656</t>
  </si>
  <si>
    <t>10400035</t>
  </si>
  <si>
    <t>RUA JOAO PESSOA, 208</t>
  </si>
  <si>
    <t>10400036</t>
  </si>
  <si>
    <t>RUA MIGUEL COUTO, 221</t>
  </si>
  <si>
    <t>10400037</t>
  </si>
  <si>
    <t>RUA DAS TRINCHEIRAS, 91</t>
  </si>
  <si>
    <t>10400038</t>
  </si>
  <si>
    <t>RUA CORONEL ANTONIO PESSOA, 370</t>
  </si>
  <si>
    <t>10400039</t>
  </si>
  <si>
    <t>RUA DUQUE DE CAXIAS, 25</t>
  </si>
  <si>
    <t>10400040</t>
  </si>
  <si>
    <t>RUA CORONEL JUVENCIO CARNEIRO, 290</t>
  </si>
  <si>
    <t>10400041</t>
  </si>
  <si>
    <t>RUA EPITACIO PESSOA, 42</t>
  </si>
  <si>
    <t>10400042</t>
  </si>
  <si>
    <t>AV. PADRE INACIO DE ALMEIDA, 95</t>
  </si>
  <si>
    <t>10400043</t>
  </si>
  <si>
    <t>RUA PRESIDENTE EPITÁCIO PESSOA, 267</t>
  </si>
  <si>
    <t>10400044</t>
  </si>
  <si>
    <t>RUA PRES. JOAO PESSOA, 37</t>
  </si>
  <si>
    <t>10400045</t>
  </si>
  <si>
    <t>AV. GUARARAPES, 161</t>
  </si>
  <si>
    <t>10400046</t>
  </si>
  <si>
    <t>RUA DA PAZ, 201</t>
  </si>
  <si>
    <t>10400047</t>
  </si>
  <si>
    <t>AV. MAL.MASCARENHAS DE MORAES, 5777</t>
  </si>
  <si>
    <t>10400048</t>
  </si>
  <si>
    <t>RUA CASTRO ALVES, 72</t>
  </si>
  <si>
    <t>10400049</t>
  </si>
  <si>
    <t>RUA PADRE LEMOS, 293</t>
  </si>
  <si>
    <t>10400050</t>
  </si>
  <si>
    <t>CAIS DO APOLO 421</t>
  </si>
  <si>
    <t>10400051</t>
  </si>
  <si>
    <t>RUA CAPITAO JOAO VELHO, 109</t>
  </si>
  <si>
    <t>10400052</t>
  </si>
  <si>
    <t>AV. SANTO ANTONIO, 569</t>
  </si>
  <si>
    <t>10400053</t>
  </si>
  <si>
    <t>AV. SANTO ANTÔNIO, 179</t>
  </si>
  <si>
    <t>10400054</t>
  </si>
  <si>
    <t>PRACA PAPA JOAO XXIII, 01</t>
  </si>
  <si>
    <t>10400055</t>
  </si>
  <si>
    <t>PRACA MAL FLORIANO PEIXOTO 76</t>
  </si>
  <si>
    <t>10400056</t>
  </si>
  <si>
    <t>AV. RIO BRANCO, 13</t>
  </si>
  <si>
    <t>10400057</t>
  </si>
  <si>
    <t>RUA MAJ CICERO DE GOES MONTEIRO,63</t>
  </si>
  <si>
    <t>10400058</t>
  </si>
  <si>
    <t>AVENIDA FLORIANO PEIXOTO, 09</t>
  </si>
  <si>
    <t>10400059</t>
  </si>
  <si>
    <t>RUA JOAO PESSOA, 357</t>
  </si>
  <si>
    <t>10400060</t>
  </si>
  <si>
    <t>PRACA 24 DE OUTUBRO, 06</t>
  </si>
  <si>
    <t>10400061</t>
  </si>
  <si>
    <t>AV. SETE DE SETEMBRO, 955</t>
  </si>
  <si>
    <t>10400062</t>
  </si>
  <si>
    <t>RUA BARAO DE COTEGIPE, 119</t>
  </si>
  <si>
    <t>10400063</t>
  </si>
  <si>
    <t>AV DOS ESTADOS UNIDOS 1</t>
  </si>
  <si>
    <t>10400064</t>
  </si>
  <si>
    <t>AV. JOSE JOAQUIM SEABRA, 111-LOJAS</t>
  </si>
  <si>
    <t>10400065</t>
  </si>
  <si>
    <t>RUA DR. MILTON ORNELAS, 78</t>
  </si>
  <si>
    <t>10400066</t>
  </si>
  <si>
    <t>AV. LOMANTO JUNIOR, 03</t>
  </si>
  <si>
    <t>10400067</t>
  </si>
  <si>
    <t>AV. ANTONIO CARLOS MAGALHAES, 16</t>
  </si>
  <si>
    <t>10400068</t>
  </si>
  <si>
    <t>R. MONSENHOR TERTULIANO CARNEIRO, 3</t>
  </si>
  <si>
    <t>10400069</t>
  </si>
  <si>
    <t>RUA MARQUES DE PARANAGUA, 291</t>
  </si>
  <si>
    <t>10400070</t>
  </si>
  <si>
    <t>PRACA OTAVIO MANGABEIRA, 108</t>
  </si>
  <si>
    <t>10400071</t>
  </si>
  <si>
    <t>RUA COLOMBO DE NOVAIS, 15</t>
  </si>
  <si>
    <t>10400072</t>
  </si>
  <si>
    <t>PRACA ALEXANDRE BITTENCOURT, 64</t>
  </si>
  <si>
    <t>10400073</t>
  </si>
  <si>
    <t>PRACA BATISTA MARQUES, 10</t>
  </si>
  <si>
    <t>10400074</t>
  </si>
  <si>
    <t>PRACA J. J. SEABRA, 25</t>
  </si>
  <si>
    <t>10400075</t>
  </si>
  <si>
    <t>RUA DOM PEDRO II, 538</t>
  </si>
  <si>
    <t>10400076</t>
  </si>
  <si>
    <t>RUA RUI BARBOSA, 22</t>
  </si>
  <si>
    <t>10400077</t>
  </si>
  <si>
    <t>RUA MACARIO FERREIRA, 448</t>
  </si>
  <si>
    <t>10400078</t>
  </si>
  <si>
    <t>RUA GOVERNADOR GONCALVES, 249</t>
  </si>
  <si>
    <t>10400079</t>
  </si>
  <si>
    <t>PRACA BARAO DO RIO BRANCO, 30</t>
  </si>
  <si>
    <t>10400080</t>
  </si>
  <si>
    <t>R. BARAO DO RIO BRANCO, 13/17</t>
  </si>
  <si>
    <t>10400081</t>
  </si>
  <si>
    <t>RUA TUPINAMBAS, NUM 462</t>
  </si>
  <si>
    <t>10400082</t>
  </si>
  <si>
    <t>AV AFONSO VAZ DE MELO, 399</t>
  </si>
  <si>
    <t>10400083</t>
  </si>
  <si>
    <t>AV. AUGUSTO DE LIMA, 1578</t>
  </si>
  <si>
    <t>10400084</t>
  </si>
  <si>
    <t>RUA CARIJOS, 218</t>
  </si>
  <si>
    <t>10400085</t>
  </si>
  <si>
    <t>RUA CURUTIBA, 888</t>
  </si>
  <si>
    <t>10400086</t>
  </si>
  <si>
    <t>AV. DO CONTORNO, 1528</t>
  </si>
  <si>
    <t>10400087</t>
  </si>
  <si>
    <t>RUA POUSO ALEGRE, 2342</t>
  </si>
  <si>
    <t>10400089</t>
  </si>
  <si>
    <t>RUA PADRE EUSTAQUIO, 2571</t>
  </si>
  <si>
    <t>10400090</t>
  </si>
  <si>
    <t>AV. PEDRO II, 1492</t>
  </si>
  <si>
    <t>10400091</t>
  </si>
  <si>
    <t>AV CRISTOVAO COLOMBO 373</t>
  </si>
  <si>
    <t>10400092</t>
  </si>
  <si>
    <t>AV. CRISTIANO MACHADO, 765</t>
  </si>
  <si>
    <t>10400093</t>
  </si>
  <si>
    <t>RUA MARANHÃO, 330</t>
  </si>
  <si>
    <t>10400094</t>
  </si>
  <si>
    <t>RUA TIMBIRAS, 1532</t>
  </si>
  <si>
    <t>10400095</t>
  </si>
  <si>
    <t>PRACA GETULIO VARGAS, 334</t>
  </si>
  <si>
    <t>10400096</t>
  </si>
  <si>
    <t>AV. TIRADENTES, 381/387</t>
  </si>
  <si>
    <t>10400097</t>
  </si>
  <si>
    <t>AV ANTONIO CARLOS, 83</t>
  </si>
  <si>
    <t>10400098</t>
  </si>
  <si>
    <t>RUA JOSE ALBERTO PELUCIO, 63</t>
  </si>
  <si>
    <t>BAEPENDI</t>
  </si>
  <si>
    <t>10400099</t>
  </si>
  <si>
    <t>RUA XV DE NOVEMBRO 200</t>
  </si>
  <si>
    <t>10400100</t>
  </si>
  <si>
    <t>RUA PRESIDENTE VARGAS, 925</t>
  </si>
  <si>
    <t>10400101</t>
  </si>
  <si>
    <t>AV VIRGILIO MELO FRANCO 348</t>
  </si>
  <si>
    <t>CAMBUQUIRA</t>
  </si>
  <si>
    <t>10400102</t>
  </si>
  <si>
    <t>RUA DR BRANDAO 54</t>
  </si>
  <si>
    <t>10400103</t>
  </si>
  <si>
    <t>PRACA DO EXPEDICIONARIO 93</t>
  </si>
  <si>
    <t>10400104</t>
  </si>
  <si>
    <t>PRACA CAPITAO POLICARPO ROCHA, 80</t>
  </si>
  <si>
    <t>10400105</t>
  </si>
  <si>
    <t>RUA PEDRO DE OLIVEIRA, 71/81</t>
  </si>
  <si>
    <t>10400106</t>
  </si>
  <si>
    <t>PRACA CESARIO ALVIM, 19</t>
  </si>
  <si>
    <t>10400107</t>
  </si>
  <si>
    <t>AV DR. LUCIANO BATISTA, 45</t>
  </si>
  <si>
    <t>10400108</t>
  </si>
  <si>
    <t>PRACA GOVERNADOR VALADARES 26</t>
  </si>
  <si>
    <t>10400109</t>
  </si>
  <si>
    <t>AVENIDA CAMILO SOARES, 645</t>
  </si>
  <si>
    <t>10400110</t>
  </si>
  <si>
    <t>RUA OLIMPIO EUPHASIO FILHO, NUM 6</t>
  </si>
  <si>
    <t>10400111</t>
  </si>
  <si>
    <t>PRACA BENEDITO VALADARES, 11</t>
  </si>
  <si>
    <t>10400112</t>
  </si>
  <si>
    <t>RUA DIREITA, 86</t>
  </si>
  <si>
    <t>10400113</t>
  </si>
  <si>
    <t>AV. 1 DE JUNHO, 325</t>
  </si>
  <si>
    <t>10400114</t>
  </si>
  <si>
    <t>RUA CEL. HORACIO A. PEREIRA, 225</t>
  </si>
  <si>
    <t>10400115</t>
  </si>
  <si>
    <t>RUA BERNARDES DE FARIA, 163</t>
  </si>
  <si>
    <t>10400116</t>
  </si>
  <si>
    <t>PRACA SERRA LIMA, 637</t>
  </si>
  <si>
    <t>10400117</t>
  </si>
  <si>
    <t>AVENIDA DR. JOAO CARLOS, NUM 55</t>
  </si>
  <si>
    <t>10400118</t>
  </si>
  <si>
    <t>RUA JACARANDA , 499</t>
  </si>
  <si>
    <t>10400119</t>
  </si>
  <si>
    <t>AV. DANIEL JARDIM CRISOLIA, 117</t>
  </si>
  <si>
    <t>10400120</t>
  </si>
  <si>
    <t>AVENIDA QUEIROZ JÚNIOR, 620</t>
  </si>
  <si>
    <t>10400121</t>
  </si>
  <si>
    <t>RUA ANTONIO SIMÃO MAUAD</t>
  </si>
  <si>
    <t>10400122</t>
  </si>
  <si>
    <t>RUA DR OLAVO GOMES PINTO, 119</t>
  </si>
  <si>
    <t>10400123</t>
  </si>
  <si>
    <t>PRACA ALEXANDRE SZUNDY, 15</t>
  </si>
  <si>
    <t>10400124</t>
  </si>
  <si>
    <t>PCA DR AUGUSTO GONCALVES, 506</t>
  </si>
  <si>
    <t>10400125</t>
  </si>
  <si>
    <t>RUA 22, 537</t>
  </si>
  <si>
    <t>10400126</t>
  </si>
  <si>
    <t>AV. BARAO DO RIO BRANCO, 2340</t>
  </si>
  <si>
    <t>10400127</t>
  </si>
  <si>
    <t>RUA MELO VIANA 65</t>
  </si>
  <si>
    <t>10400128</t>
  </si>
  <si>
    <t>RUA DR WADIH BACHA, 150</t>
  </si>
  <si>
    <t>10400129</t>
  </si>
  <si>
    <t>PRACA DR AUGUSTO SILVA, 80</t>
  </si>
  <si>
    <t>10400131</t>
  </si>
  <si>
    <t>PRACA CORDOVIL PINTO COELHO, 484</t>
  </si>
  <si>
    <t>10400132</t>
  </si>
  <si>
    <t>RUA DR. SANTOS, 103</t>
  </si>
  <si>
    <t>10400133</t>
  </si>
  <si>
    <t>RUA BARAO DO MONTE ALTO, 30</t>
  </si>
  <si>
    <t>10400134</t>
  </si>
  <si>
    <t>RUA SANTA CRUZ, 185</t>
  </si>
  <si>
    <t>10400135</t>
  </si>
  <si>
    <t>PRACA XV DE NOVEMBRO 58</t>
  </si>
  <si>
    <t>10400136</t>
  </si>
  <si>
    <t>RUA SAO JOSE 128</t>
  </si>
  <si>
    <t>10400137</t>
  </si>
  <si>
    <t>RUA BENEDITO VALADARES 30</t>
  </si>
  <si>
    <t>10400138</t>
  </si>
  <si>
    <t>PRACA FIRMINO SANTANA, 291</t>
  </si>
  <si>
    <t>10400139</t>
  </si>
  <si>
    <t>PRACA OSWALDO COSTA, 109</t>
  </si>
  <si>
    <t>PARAGUACU</t>
  </si>
  <si>
    <t>10400140</t>
  </si>
  <si>
    <t>RUA TENENTE VIOTTI, 241</t>
  </si>
  <si>
    <t>10400141</t>
  </si>
  <si>
    <t>AV. AROUCA, 600</t>
  </si>
  <si>
    <t>10400142</t>
  </si>
  <si>
    <t>RUA MAJOR GOTE, 977</t>
  </si>
  <si>
    <t>10400143</t>
  </si>
  <si>
    <t>AV. RUI BARBOSA, 305</t>
  </si>
  <si>
    <t>10400144</t>
  </si>
  <si>
    <t>PCA. DR. SENRA, 74</t>
  </si>
  <si>
    <t>10400145</t>
  </si>
  <si>
    <t>RUA SAO PAULO, 100</t>
  </si>
  <si>
    <t>10400146</t>
  </si>
  <si>
    <t>RUA BENEDITO VALADARES, 195</t>
  </si>
  <si>
    <t>10400147</t>
  </si>
  <si>
    <t>PC SENADOR EDUARDO AMARAL</t>
  </si>
  <si>
    <t>10400148</t>
  </si>
  <si>
    <t>PRACA JOAO ALVES DUCA, 186</t>
  </si>
  <si>
    <t>SANTANA DO JACARE</t>
  </si>
  <si>
    <t>10400149</t>
  </si>
  <si>
    <t>AV. GETULIO VARGAS, 209</t>
  </si>
  <si>
    <t>10400150</t>
  </si>
  <si>
    <t>RUA DR. FERNANDO LEMOS, 11</t>
  </si>
  <si>
    <t>10400151</t>
  </si>
  <si>
    <t>RUA QUINTINO BOCAIÚVA, 126</t>
  </si>
  <si>
    <t>10400152</t>
  </si>
  <si>
    <t>AV PEDRO II 244</t>
  </si>
  <si>
    <t>10400153</t>
  </si>
  <si>
    <t>PRACA COMENDADOR JOSE HONORIO, 99</t>
  </si>
  <si>
    <t>10400154</t>
  </si>
  <si>
    <t>RUA DR. AVELAR, 54</t>
  </si>
  <si>
    <t>10400155</t>
  </si>
  <si>
    <t>RUA ENGENHEIRO ANTUNES, 222</t>
  </si>
  <si>
    <t>10400156</t>
  </si>
  <si>
    <t>AV. GETULIO VARGAS, 329</t>
  </si>
  <si>
    <t>10400157</t>
  </si>
  <si>
    <t>PRACA CONEGO VITOR, 203</t>
  </si>
  <si>
    <t>10400158</t>
  </si>
  <si>
    <t>RUA BUENO BRANDAO 41</t>
  </si>
  <si>
    <t>10400159</t>
  </si>
  <si>
    <t>PRACA DA INDEPENDENCIA 500</t>
  </si>
  <si>
    <t>10400160</t>
  </si>
  <si>
    <t>AV. LEOPOLDINO DE OLIVEIRA, 3661</t>
  </si>
  <si>
    <t>10400161</t>
  </si>
  <si>
    <t>PRACA OSVALDO CRUZ, 390</t>
  </si>
  <si>
    <t>10400162</t>
  </si>
  <si>
    <t>PRACA TUBAL VILELA, 207</t>
  </si>
  <si>
    <t>10400163</t>
  </si>
  <si>
    <t>PRACA GETULIO VARGAS, 55</t>
  </si>
  <si>
    <t>10400164</t>
  </si>
  <si>
    <t>PRACA SILVIANO BRANDAO, 100</t>
  </si>
  <si>
    <t>10400165</t>
  </si>
  <si>
    <t>PRACA MONTE RASO, NUM 114</t>
  </si>
  <si>
    <t>VIRGINIA</t>
  </si>
  <si>
    <t>10400166</t>
  </si>
  <si>
    <t>PRACA 28 DE SETEMBRO, 236</t>
  </si>
  <si>
    <t>10400167</t>
  </si>
  <si>
    <t>AV. PRINCESA ISABEL, 86</t>
  </si>
  <si>
    <t>10400168</t>
  </si>
  <si>
    <t>AV. NOSSA SENHORA DOS NAVEGANTES, 9</t>
  </si>
  <si>
    <t>10400169</t>
  </si>
  <si>
    <t>RUA DR. CHACON, 6</t>
  </si>
  <si>
    <t>10400170</t>
  </si>
  <si>
    <t>AV PRESIDENTE VARGAS, 110</t>
  </si>
  <si>
    <t>10400171</t>
  </si>
  <si>
    <t>PCA JERONIMO MONTEIRO, 53</t>
  </si>
  <si>
    <t>10400172</t>
  </si>
  <si>
    <t>AV. GETULIO VARGAS, 537</t>
  </si>
  <si>
    <t>10400173</t>
  </si>
  <si>
    <t>AV. CHAMPAGNAT, 1089</t>
  </si>
  <si>
    <t>10400174</t>
  </si>
  <si>
    <t>AV ERNANI DO AMARAL PEIXOTO 335</t>
  </si>
  <si>
    <t>10400175</t>
  </si>
  <si>
    <t>RUA GAVIAO PEIXOTO 226</t>
  </si>
  <si>
    <t>10400176</t>
  </si>
  <si>
    <t>RUA ANDRADE FIGUEIRA, 45</t>
  </si>
  <si>
    <t>10400177</t>
  </si>
  <si>
    <t>RUA GOV. PORTELA, 171</t>
  </si>
  <si>
    <t>10400178</t>
  </si>
  <si>
    <t>PRACA AMARAL PEIXOTO, NUM 76</t>
  </si>
  <si>
    <t>10400179</t>
  </si>
  <si>
    <t>AV. ASSUNCAO, 848</t>
  </si>
  <si>
    <t>10400180</t>
  </si>
  <si>
    <t>BOLEVARD FRANCISCO DE PAULA CARNEIR</t>
  </si>
  <si>
    <t>10400181</t>
  </si>
  <si>
    <t>RUA JOSE DE ALVARENGA, 271 - LOJAS</t>
  </si>
  <si>
    <t>10400182</t>
  </si>
  <si>
    <t>RUA CARDOSO MOREIRA, 84</t>
  </si>
  <si>
    <t>10400183</t>
  </si>
  <si>
    <t>RUA DR. SIQUEIRA, 342</t>
  </si>
  <si>
    <t>10400184</t>
  </si>
  <si>
    <t>AV. RUI BARBOSA, 790</t>
  </si>
  <si>
    <t>10400185</t>
  </si>
  <si>
    <t>AV. MAL. FLORIANO PEIXOTO, 2370</t>
  </si>
  <si>
    <t>10400186</t>
  </si>
  <si>
    <t>AV. ALBERTO BRAUNE, 9/13</t>
  </si>
  <si>
    <t>10400187</t>
  </si>
  <si>
    <t>AV. GETULIO VARGAS, 1411/1417</t>
  </si>
  <si>
    <t>10400188</t>
  </si>
  <si>
    <t>RUA DO IMPERADOR, 745</t>
  </si>
  <si>
    <t>10400189</t>
  </si>
  <si>
    <t>AV. ALBINO DE ALMEIDA, 26</t>
  </si>
  <si>
    <t>10400190</t>
  </si>
  <si>
    <t>AV GETULIO DE MOURA 60</t>
  </si>
  <si>
    <t>10400191</t>
  </si>
  <si>
    <t>PRACA VISCONDE FIGUEIRA, 11</t>
  </si>
  <si>
    <t>10400192</t>
  </si>
  <si>
    <t>AV. 7 DE SETEMBRO, 236</t>
  </si>
  <si>
    <t>10400193</t>
  </si>
  <si>
    <t>RUA DELFIM MOREIRA, 686</t>
  </si>
  <si>
    <t>10400194</t>
  </si>
  <si>
    <t>RUA DR. NILO PECANHA, 125</t>
  </si>
  <si>
    <t>10400195</t>
  </si>
  <si>
    <t>RUA 15 DE NOVEMBRO, 362</t>
  </si>
  <si>
    <t>10400196</t>
  </si>
  <si>
    <t>AV EXP. OSWALDO ALMEIDA RAMOS, 155</t>
  </si>
  <si>
    <t>10400197</t>
  </si>
  <si>
    <t>RUA 25, 184</t>
  </si>
  <si>
    <t>10400198</t>
  </si>
  <si>
    <t>LARGO DA CARIOCA - S/N</t>
  </si>
  <si>
    <t>10400199</t>
  </si>
  <si>
    <t>PRACA BARAO DE LADARIO, S/N</t>
  </si>
  <si>
    <t>10400200</t>
  </si>
  <si>
    <t>AV NAZARE 2594</t>
  </si>
  <si>
    <t>10400201</t>
  </si>
  <si>
    <t>RUA BARAO DE MESQUITA, 906</t>
  </si>
  <si>
    <t>10400202</t>
  </si>
  <si>
    <t>RUA MARIZ E BARROS, 79-A</t>
  </si>
  <si>
    <t>10400203</t>
  </si>
  <si>
    <t>AV. CONEGO DE VASCONCELOS, 367</t>
  </si>
  <si>
    <t>10400204</t>
  </si>
  <si>
    <t>RUA SIQUEIRA CAMPOS, 34</t>
  </si>
  <si>
    <t>10400205</t>
  </si>
  <si>
    <t>RUA CARDOSO DE MORAIS, 106</t>
  </si>
  <si>
    <t>10400206</t>
  </si>
  <si>
    <t>RUA VOLUNTÁRIOS DA PÁTRIA, 246 LOJA</t>
  </si>
  <si>
    <t>10400208</t>
  </si>
  <si>
    <t>AV. CEZARIO DE MELO, 3166</t>
  </si>
  <si>
    <t>10400209</t>
  </si>
  <si>
    <t>AV. RIO BRANCO, 39 LOJA A, A SUBSOL</t>
  </si>
  <si>
    <t>10400210</t>
  </si>
  <si>
    <t>AV ERNANI CARDOSO 49-51</t>
  </si>
  <si>
    <t>10400211</t>
  </si>
  <si>
    <t>RUA DAS LARANJEIRAS, 43, LOJAS</t>
  </si>
  <si>
    <t>10400212</t>
  </si>
  <si>
    <t>AV. N. S. DE COPACABANA, 861</t>
  </si>
  <si>
    <t>10400213</t>
  </si>
  <si>
    <t>AV DUQUE DE CAXIAS, 431</t>
  </si>
  <si>
    <t>10400215</t>
  </si>
  <si>
    <t>ESTRADA DO GALEAO, NUM 2821</t>
  </si>
  <si>
    <t>10400216</t>
  </si>
  <si>
    <t>PRAIA DA OLARIA, NUM 33</t>
  </si>
  <si>
    <t>10400217</t>
  </si>
  <si>
    <t>AV. NSA. SENHORA DE COPACABANA, 427</t>
  </si>
  <si>
    <t>10400218</t>
  </si>
  <si>
    <t>RUA JOAO LYRA, 84</t>
  </si>
  <si>
    <t>10400219</t>
  </si>
  <si>
    <t>RUA CARVALHO DE SOUZA 283</t>
  </si>
  <si>
    <t>10400221</t>
  </si>
  <si>
    <t>RUA DIAS CRUZ 28</t>
  </si>
  <si>
    <t>10400222</t>
  </si>
  <si>
    <t>AV. PRESIDENTE ANTONIO CARLOS, 375,</t>
  </si>
  <si>
    <t>10400224</t>
  </si>
  <si>
    <t>AV. BRAZ DE PINA, 02</t>
  </si>
  <si>
    <t>10400225</t>
  </si>
  <si>
    <t>AV. DOM HELDER CAMARA, 5795</t>
  </si>
  <si>
    <t>10400226</t>
  </si>
  <si>
    <t>RUA MARECHAL CANTUÁRIA,</t>
  </si>
  <si>
    <t>10400228</t>
  </si>
  <si>
    <t>RUA CONDE DE BONFIM, 302 LJ A PCA S</t>
  </si>
  <si>
    <t>10400229</t>
  </si>
  <si>
    <t>RUA FELIPE CARDOSO, 581</t>
  </si>
  <si>
    <t>10400231</t>
  </si>
  <si>
    <t>AV. MAL CAMARA, 160-A, SALA 210</t>
  </si>
  <si>
    <t>10400232</t>
  </si>
  <si>
    <t>RUA SÃO CRISTÓVÃO, Nº. 670</t>
  </si>
  <si>
    <t>10400233</t>
  </si>
  <si>
    <t>AV. 28 DE SETEMBRO, 264</t>
  </si>
  <si>
    <t>10400235</t>
  </si>
  <si>
    <t>PRACA DA SE 111</t>
  </si>
  <si>
    <t>10400236</t>
  </si>
  <si>
    <t>RUA FERNANDO FALCAO, 59/75</t>
  </si>
  <si>
    <t>10400237</t>
  </si>
  <si>
    <t>RUA BOA VISTA, NUM 304</t>
  </si>
  <si>
    <t>10400238</t>
  </si>
  <si>
    <t>AV PAULISTA 1842</t>
  </si>
  <si>
    <t>10400239</t>
  </si>
  <si>
    <t>RUA AUGUSTA 2514/2516</t>
  </si>
  <si>
    <t>10400240</t>
  </si>
  <si>
    <t>AV BRIGADEIRO LUIZ ANTONIO 900/918</t>
  </si>
  <si>
    <t>10400241</t>
  </si>
  <si>
    <t>RUA CAJURU, 1103/1107</t>
  </si>
  <si>
    <t>10400242</t>
  </si>
  <si>
    <t>LARGO DA CONCORDIA, 211</t>
  </si>
  <si>
    <t>10400243</t>
  </si>
  <si>
    <t>RUA CLIMACO BARBOSA, 116</t>
  </si>
  <si>
    <t>10400244</t>
  </si>
  <si>
    <t>RUA DR. CESAR CASTIGLIONE JR., 91</t>
  </si>
  <si>
    <t>10400245</t>
  </si>
  <si>
    <t>AV. DOUTOR GASTAO VIDIGAL, 1437</t>
  </si>
  <si>
    <t>10400246</t>
  </si>
  <si>
    <t>AV. VEREADOR JOAO DE LUCA, 820</t>
  </si>
  <si>
    <t>10400247</t>
  </si>
  <si>
    <t>AV. MONTEIRO LOBATO, 5251</t>
  </si>
  <si>
    <t>10400248</t>
  </si>
  <si>
    <t>AV. ANTONIO PIRANGA, 540</t>
  </si>
  <si>
    <t>10400249</t>
  </si>
  <si>
    <t>RUA SETE DE ABRIL, 345</t>
  </si>
  <si>
    <t>10400250</t>
  </si>
  <si>
    <t>AVENIDA TIRADENTES, NUM 1624</t>
  </si>
  <si>
    <t>10400251</t>
  </si>
  <si>
    <t>AV. MOEMA, 37</t>
  </si>
  <si>
    <t>10400252</t>
  </si>
  <si>
    <t>RUA SILVA BUENO 1884</t>
  </si>
  <si>
    <t>10400253</t>
  </si>
  <si>
    <t>AV SENADOR QUEIROS, 111</t>
  </si>
  <si>
    <t>10400254</t>
  </si>
  <si>
    <t>RUA JOAQUIM FLORIANO, 446</t>
  </si>
  <si>
    <t>10400255</t>
  </si>
  <si>
    <t>AV. JABAQUARA, 442</t>
  </si>
  <si>
    <t>10400256</t>
  </si>
  <si>
    <t>RUA AFONSO SARDINHA 254</t>
  </si>
  <si>
    <t>10400257</t>
  </si>
  <si>
    <t>RUA GUAICURUS, Nº 1365</t>
  </si>
  <si>
    <t>10400258</t>
  </si>
  <si>
    <t>AV.AFONSO PENA, 4.909-2º PISO</t>
  </si>
  <si>
    <t>10400259</t>
  </si>
  <si>
    <t>RUA DA MOOCA, 1973/1983</t>
  </si>
  <si>
    <t>10400260</t>
  </si>
  <si>
    <t>R. BONIFACIO CUBAS, 2/8</t>
  </si>
  <si>
    <t>10400262</t>
  </si>
  <si>
    <t>RUA COMENDADOR CANTINHO, 458</t>
  </si>
  <si>
    <t>10400263</t>
  </si>
  <si>
    <t>AV. PEDROSO MORAES, 644</t>
  </si>
  <si>
    <t>10400267</t>
  </si>
  <si>
    <t>RUA DAS PALMEIRAS, 233</t>
  </si>
  <si>
    <t>10400268</t>
  </si>
  <si>
    <t>RUA VOLUNTÁRIOS DA PÁTRIA, 1512</t>
  </si>
  <si>
    <t>10400269</t>
  </si>
  <si>
    <t>AV. ADOLFO PINHEIRO, 2019</t>
  </si>
  <si>
    <t>10400270</t>
  </si>
  <si>
    <t>AV. CELSO GARCIA, 3760</t>
  </si>
  <si>
    <t>10400271</t>
  </si>
  <si>
    <t>AV. MAZZEI, 799</t>
  </si>
  <si>
    <t>10400272</t>
  </si>
  <si>
    <t>AV. CONSELHEIRO CARRAO, 2216</t>
  </si>
  <si>
    <t>10400273</t>
  </si>
  <si>
    <t>AV GUILHERME COTCHING 1170</t>
  </si>
  <si>
    <t>10400274</t>
  </si>
  <si>
    <t>AV. PROF ALFONSO BOVERO, 1175</t>
  </si>
  <si>
    <t>10400275</t>
  </si>
  <si>
    <t>PRAÇA PADRE DAMIÃO, 67</t>
  </si>
  <si>
    <t>10400276</t>
  </si>
  <si>
    <t>RUA DEPUTADO SALLES FILHO, 280</t>
  </si>
  <si>
    <t>10400277</t>
  </si>
  <si>
    <t>RUA JOAO BATISTA DE AZEVEDO, 231</t>
  </si>
  <si>
    <t>10400278</t>
  </si>
  <si>
    <t>RUA DR. CÂNDIDO CRUZ, 808</t>
  </si>
  <si>
    <t>10400279</t>
  </si>
  <si>
    <t>RUA FERRUCIO GUARIZZO</t>
  </si>
  <si>
    <t>10400280</t>
  </si>
  <si>
    <t>AV BARAO DO RIO BRANCO, 1225</t>
  </si>
  <si>
    <t>10400281</t>
  </si>
  <si>
    <t>PCA RUI BARBOSA, 300</t>
  </si>
  <si>
    <t>10400282</t>
  </si>
  <si>
    <t>AV. BRASIL, 477</t>
  </si>
  <si>
    <t>10400283</t>
  </si>
  <si>
    <t>PRACA BARAO DE ARARAS, 13</t>
  </si>
  <si>
    <t>10400284</t>
  </si>
  <si>
    <t>AV. 9 DE JULHO, 575</t>
  </si>
  <si>
    <t>10400285</t>
  </si>
  <si>
    <t>PRACA APRIGIO DE TOLEDO, 16</t>
  </si>
  <si>
    <t>10400286</t>
  </si>
  <si>
    <t>R. RIO DE JANEIRO, 1365</t>
  </si>
  <si>
    <t>10400287</t>
  </si>
  <si>
    <t>RUA 7 DE SETEMBRO, 1006</t>
  </si>
  <si>
    <t>10400288</t>
  </si>
  <si>
    <t>RUA 20, 827</t>
  </si>
  <si>
    <t>10400289</t>
  </si>
  <si>
    <t>RUA CEL. JOAQUIM ROSA, 153/159/165</t>
  </si>
  <si>
    <t>10400290</t>
  </si>
  <si>
    <t>RUA GUSTAVO MACIEL 7-33</t>
  </si>
  <si>
    <t>10400291</t>
  </si>
  <si>
    <t>PRACA BARAO DO RIO BRANCO, 12</t>
  </si>
  <si>
    <t>10400292</t>
  </si>
  <si>
    <t>RUA GENERAL TELLES, 1226</t>
  </si>
  <si>
    <t>10400293</t>
  </si>
  <si>
    <t>R. CORONEL OSÓRIO, 125</t>
  </si>
  <si>
    <t>10400294</t>
  </si>
  <si>
    <t>AVENIDA MARIO PINOTTI, NUM 396</t>
  </si>
  <si>
    <t>10400295</t>
  </si>
  <si>
    <t>PRACA DA BANDEIRA, 85</t>
  </si>
  <si>
    <t>10400296</t>
  </si>
  <si>
    <t>AV. FRANCISCO GLICERIO, 1480</t>
  </si>
  <si>
    <t>10400297</t>
  </si>
  <si>
    <t>AV. JANUÁRIO MIRAGLIA, 600</t>
  </si>
  <si>
    <t>10400298</t>
  </si>
  <si>
    <t>RUA BENTO DIAS, NUM 246</t>
  </si>
  <si>
    <t>10400299</t>
  </si>
  <si>
    <t>PRACA DA REPUBLICA 5</t>
  </si>
  <si>
    <t>10400300</t>
  </si>
  <si>
    <t>RUA CAPITÃO AVELINO BASTOS, 719/741</t>
  </si>
  <si>
    <t>10400301</t>
  </si>
  <si>
    <t>AV. 9 DE ABRIL, 2081</t>
  </si>
  <si>
    <t>10400302</t>
  </si>
  <si>
    <t>AV PRESIDENTE ROOSEVELT, 200</t>
  </si>
  <si>
    <t>10400303</t>
  </si>
  <si>
    <t>AVENIDA EXPEDICIONARIO, 1251</t>
  </si>
  <si>
    <t>10400304</t>
  </si>
  <si>
    <t>RUA MONSENHOR ROSA, 1639</t>
  </si>
  <si>
    <t>10400305</t>
  </si>
  <si>
    <t>RUA BARAO DO RIO BRANCO, 163</t>
  </si>
  <si>
    <t>10400306</t>
  </si>
  <si>
    <t>RUA MONSENHOR FILIPPO, 162</t>
  </si>
  <si>
    <t>10400307</t>
  </si>
  <si>
    <t>RUA QUINTINO BOCAIÚVA, Nº 500</t>
  </si>
  <si>
    <t>10400308</t>
  </si>
  <si>
    <t>RUA COMENDADOR JOAO CINTRA, 341</t>
  </si>
  <si>
    <t>10400309</t>
  </si>
  <si>
    <t>RUA FLORÊNCIO TERRA, 621</t>
  </si>
  <si>
    <t>10400310</t>
  </si>
  <si>
    <t>RUA XV DE NOVEMBRO, 242</t>
  </si>
  <si>
    <t>10400311</t>
  </si>
  <si>
    <t>PRACA DA BANDEIRA, 51</t>
  </si>
  <si>
    <t>10400312</t>
  </si>
  <si>
    <t>RUA SETE DE SETEMBRO, 122</t>
  </si>
  <si>
    <t>10400313</t>
  </si>
  <si>
    <t>AV.BENJAMIN CONSTANT, Nº 514</t>
  </si>
  <si>
    <t>10400314</t>
  </si>
  <si>
    <t>RUA DR. LUCIO MALTA, 585</t>
  </si>
  <si>
    <t>10400315</t>
  </si>
  <si>
    <t>R. TENENTE LOPES, Nº 215</t>
  </si>
  <si>
    <t>10400316</t>
  </si>
  <si>
    <t>RUA RANGEL PESTANA, 278/286</t>
  </si>
  <si>
    <t>10400317</t>
  </si>
  <si>
    <t>PRACA TOLEDO DE BARROS, 164</t>
  </si>
  <si>
    <t>10400318</t>
  </si>
  <si>
    <t>AV 21 DE ABRIL 187</t>
  </si>
  <si>
    <t>10400319</t>
  </si>
  <si>
    <t>RUA DR. RODRIGUES DE AZEVEDO, 198</t>
  </si>
  <si>
    <t>10400320</t>
  </si>
  <si>
    <t>AV. BRASIL, 507</t>
  </si>
  <si>
    <t>10400321</t>
  </si>
  <si>
    <t>PRACA DR. ANISIO JOSE MOREIRA, 22-0</t>
  </si>
  <si>
    <t>10400322</t>
  </si>
  <si>
    <t>PRACA MAJOR JOSE PEDRO, 67</t>
  </si>
  <si>
    <t>10400323</t>
  </si>
  <si>
    <t>RUA PADRE ROQUE, Nº 513</t>
  </si>
  <si>
    <t>10400324</t>
  </si>
  <si>
    <t>RUA NOVE DE JULHO, 947</t>
  </si>
  <si>
    <t>10400325</t>
  </si>
  <si>
    <t>PRACA MARIO FURTADO, 167</t>
  </si>
  <si>
    <t>10400326</t>
  </si>
  <si>
    <t>AV. DOS AUTONOMISTAS, 2423</t>
  </si>
  <si>
    <t>10400327</t>
  </si>
  <si>
    <t>AV ALTINO ARANTES 156/160</t>
  </si>
  <si>
    <t>10400328</t>
  </si>
  <si>
    <t>RUA SIQUEIRA CAMPOS, S-07</t>
  </si>
  <si>
    <t>10400329</t>
  </si>
  <si>
    <t>AV. LUIZ OSORIO, 615</t>
  </si>
  <si>
    <t>10400330</t>
  </si>
  <si>
    <t>AV. JORGE TIBIRICA 39</t>
  </si>
  <si>
    <t>10400331</t>
  </si>
  <si>
    <t>PRACA DA INDEPENDENCIA, 134</t>
  </si>
  <si>
    <t>10400332</t>
  </si>
  <si>
    <t>RUA SAO JOSE 667</t>
  </si>
  <si>
    <t>10400333</t>
  </si>
  <si>
    <t>RUA CEL. JOAQUIM TEOTONIO ARAUJO, 1</t>
  </si>
  <si>
    <t>10400334</t>
  </si>
  <si>
    <t>RUA 15 DE NOVEMBRO, 1505</t>
  </si>
  <si>
    <t>10400336</t>
  </si>
  <si>
    <t>RUA CUIABÁ, 1-41</t>
  </si>
  <si>
    <t>10400337</t>
  </si>
  <si>
    <t>AVENIDA CORONEL JOSE SOARES MARCOND</t>
  </si>
  <si>
    <t>10400338</t>
  </si>
  <si>
    <t>RUA ALMIRANTE BARROSO, Nº 420</t>
  </si>
  <si>
    <t>10400339</t>
  </si>
  <si>
    <t>RUA FELIPE CAMARAO, NUM 906</t>
  </si>
  <si>
    <t>10400340</t>
  </si>
  <si>
    <t>RUA AMERICO BRASILIENSE, 426</t>
  </si>
  <si>
    <t>10400341</t>
  </si>
  <si>
    <t>RUA 3, 1120</t>
  </si>
  <si>
    <t>10400342</t>
  </si>
  <si>
    <t>RUA JOSÉ WEISSOHN, 124</t>
  </si>
  <si>
    <t>10400343</t>
  </si>
  <si>
    <t>AV. TIRADENTES, 352</t>
  </si>
  <si>
    <t>10400344</t>
  </si>
  <si>
    <t>RUA LUIZ PINTO FLAQUER, 432</t>
  </si>
  <si>
    <t>10400345</t>
  </si>
  <si>
    <t>RUA GENERAL CAMARA, 15</t>
  </si>
  <si>
    <t>10400346</t>
  </si>
  <si>
    <t>AV. BRIGADEIRO FARIA LIMA, 180</t>
  </si>
  <si>
    <t>10400347</t>
  </si>
  <si>
    <t>RUA RIO GRANDE DO SUL, 436</t>
  </si>
  <si>
    <t>10400348</t>
  </si>
  <si>
    <t>AV. SAO CARLOS , 2142</t>
  </si>
  <si>
    <t>10400349</t>
  </si>
  <si>
    <t>PRAÇA JOAQUIM JOSÉ, 156</t>
  </si>
  <si>
    <t>10400350</t>
  </si>
  <si>
    <t>AV. VOLUNTARIO FERNANDO PINHEIRO FR</t>
  </si>
  <si>
    <t>10400351</t>
  </si>
  <si>
    <t>AV. DR. NELSON DÁVILA, 40</t>
  </si>
  <si>
    <t>10400352</t>
  </si>
  <si>
    <t>PRAÇA CAPITÃO VICENTE DIAS, 36</t>
  </si>
  <si>
    <t>10400353</t>
  </si>
  <si>
    <t>RUA BERNARDINO DE CAMPOS, 3185</t>
  </si>
  <si>
    <t>10400354</t>
  </si>
  <si>
    <t>RUA JACOB EMERICK, 215</t>
  </si>
  <si>
    <t>10400355</t>
  </si>
  <si>
    <t>R. BARAO DO RIO BRANCO, 903</t>
  </si>
  <si>
    <t>10400356</t>
  </si>
  <si>
    <t>RUA DOUTOR ÁLVARO SOARES, 3</t>
  </si>
  <si>
    <t>10400357</t>
  </si>
  <si>
    <t>RUA DO TESOURO, 254 PARQUE SANTOS D</t>
  </si>
  <si>
    <t>10400358</t>
  </si>
  <si>
    <t>RUA VISCONDE DO RIO BRANCO, 455</t>
  </si>
  <si>
    <t>10400359</t>
  </si>
  <si>
    <t>RUA JUVENAL DE CAMPOS Nº. 642</t>
  </si>
  <si>
    <t>10400360</t>
  </si>
  <si>
    <t>RUA DR. SILVA BARROS, 361</t>
  </si>
  <si>
    <t>10400361</t>
  </si>
  <si>
    <t>RUA DR. PALINURO, 490</t>
  </si>
  <si>
    <t>10400362</t>
  </si>
  <si>
    <t>AV. TAMOIOS, 1772</t>
  </si>
  <si>
    <t>10400364</t>
  </si>
  <si>
    <t>RUA SAO PAULO, Nº 3537</t>
  </si>
  <si>
    <t>10400365</t>
  </si>
  <si>
    <t>AV. SANTOS DUMONT,396</t>
  </si>
  <si>
    <t>10400366</t>
  </si>
  <si>
    <t>AV. CONSELHEIRO NEBIAS, 761</t>
  </si>
  <si>
    <t>10400367</t>
  </si>
  <si>
    <t>AV. SAO PAULO, 925</t>
  </si>
  <si>
    <t>10400368</t>
  </si>
  <si>
    <t>RUA COMENDADOR ARAUJO, 187 LOJA E</t>
  </si>
  <si>
    <t>10400369</t>
  </si>
  <si>
    <t>AV.MARECHAL FLORIANO, 275</t>
  </si>
  <si>
    <t>10400370</t>
  </si>
  <si>
    <t>RUA BARAO DO SERRO AZUL, 20</t>
  </si>
  <si>
    <t>10400371</t>
  </si>
  <si>
    <t>AV. PREFEITO ERASTO GAERTNER, 161</t>
  </si>
  <si>
    <t>10400372</t>
  </si>
  <si>
    <t>RUA XV DE NOVEMBRO, 2831</t>
  </si>
  <si>
    <t>10400373</t>
  </si>
  <si>
    <t>TRAVESSA DA LAPA, 670</t>
  </si>
  <si>
    <t>10400374</t>
  </si>
  <si>
    <t>AV. MANOEL RIBAS 1681</t>
  </si>
  <si>
    <t>10400375</t>
  </si>
  <si>
    <t>AV REPUBLICA ARGENTINA, 2813</t>
  </si>
  <si>
    <t>10400376</t>
  </si>
  <si>
    <t>AV MANOEL RIBAS 6901</t>
  </si>
  <si>
    <t>10400377</t>
  </si>
  <si>
    <t>PRAÇA GENERAL OSÓRIO, 319</t>
  </si>
  <si>
    <t>10400378</t>
  </si>
  <si>
    <t>RUA VALLE PORTO, 8</t>
  </si>
  <si>
    <t>10400379</t>
  </si>
  <si>
    <t>PRACA RUI BARBOSA, 486</t>
  </si>
  <si>
    <t>10400380</t>
  </si>
  <si>
    <t>RUA UIRAPURU, Nº 670</t>
  </si>
  <si>
    <t>10400381</t>
  </si>
  <si>
    <t>PRACA DR VICENTE MACHADO 156</t>
  </si>
  <si>
    <t>10400382</t>
  </si>
  <si>
    <t>AV. BANDEIRANTES, 779</t>
  </si>
  <si>
    <t>10400383</t>
  </si>
  <si>
    <t>AV. BRASIL, 1207</t>
  </si>
  <si>
    <t>10400384</t>
  </si>
  <si>
    <t>AV INGLATERRA, 680</t>
  </si>
  <si>
    <t>10400385</t>
  </si>
  <si>
    <t>RUA XAVIER DA SILVA, Nº 1149</t>
  </si>
  <si>
    <t>10400386</t>
  </si>
  <si>
    <t>AV. CAPITÃO ÍNDIO BANDEIRA, 1900</t>
  </si>
  <si>
    <t>10400387</t>
  </si>
  <si>
    <t>RUA PADRE DAMASO, 200</t>
  </si>
  <si>
    <t>10400388</t>
  </si>
  <si>
    <t>AV. MINAS GERAIS, 252</t>
  </si>
  <si>
    <t>10400389</t>
  </si>
  <si>
    <t>RUA MARECHAL FLORIANO PEIXOTO, 1515</t>
  </si>
  <si>
    <t>10400390</t>
  </si>
  <si>
    <t>RUA XV DE NOVEMBRO, 425</t>
  </si>
  <si>
    <t>10400391</t>
  </si>
  <si>
    <t>RUA PARANA 1080</t>
  </si>
  <si>
    <t>10400392</t>
  </si>
  <si>
    <t>AVENIDA ANTONIO CUNHA, 700</t>
  </si>
  <si>
    <t>10400393</t>
  </si>
  <si>
    <t>RUA BARAO DO RIO BRANCO 1589</t>
  </si>
  <si>
    <t>10400394</t>
  </si>
  <si>
    <t>AV. RIO DE JANEIRO, 339</t>
  </si>
  <si>
    <t>10400395</t>
  </si>
  <si>
    <t>RUA SANTOS DUMONT, 2881</t>
  </si>
  <si>
    <t>10400396</t>
  </si>
  <si>
    <t>RUA VISCONDE DO RIO BRANCO, NUM 19</t>
  </si>
  <si>
    <t>10400397</t>
  </si>
  <si>
    <t>RUA CONCEICAO, 257</t>
  </si>
  <si>
    <t>10400398</t>
  </si>
  <si>
    <t>PRACA FERNANDO AMARO, 10</t>
  </si>
  <si>
    <t>10400399</t>
  </si>
  <si>
    <t>RUA GETULIO VARGAS, 1300</t>
  </si>
  <si>
    <t>10400400</t>
  </si>
  <si>
    <t>RUA CEL. FRANCISCO RIBAS, 200</t>
  </si>
  <si>
    <t>10400401</t>
  </si>
  <si>
    <t>RUA OSÓRIO GUIMARÃES, 520</t>
  </si>
  <si>
    <t>10400402</t>
  </si>
  <si>
    <t>PCA. RUI BARBOSA, 752</t>
  </si>
  <si>
    <t>10400403</t>
  </si>
  <si>
    <t>PRACA CORONEL BUARQUE, 210</t>
  </si>
  <si>
    <t>10400404</t>
  </si>
  <si>
    <t>AVENIDA EXPEDICIONARIOS, NUM 188</t>
  </si>
  <si>
    <t>10400405</t>
  </si>
  <si>
    <t>RUA MARECHAL DEODORO, 806</t>
  </si>
  <si>
    <t>10400406</t>
  </si>
  <si>
    <t>RUA XV DE NOVEMBRO,2147</t>
  </si>
  <si>
    <t>10400407</t>
  </si>
  <si>
    <t>DOM PEDRO II,</t>
  </si>
  <si>
    <t>10400408</t>
  </si>
  <si>
    <t>RUA FELIPE SCHMIDT, 249</t>
  </si>
  <si>
    <t>10400409</t>
  </si>
  <si>
    <t>RUA TIJUCAS, 20</t>
  </si>
  <si>
    <t>10400410</t>
  </si>
  <si>
    <t>AVENIDA PATRÍCIO LIMA, 579</t>
  </si>
  <si>
    <t>10400411</t>
  </si>
  <si>
    <t>RUA SETE DE SETEMBRO, 1314</t>
  </si>
  <si>
    <t>10400412</t>
  </si>
  <si>
    <t>RUA BARÃO DO RIO BRANCO, Nº 67</t>
  </si>
  <si>
    <t>10400413</t>
  </si>
  <si>
    <t>RUA PAULA PEREIRA, 526</t>
  </si>
  <si>
    <t>10400414</t>
  </si>
  <si>
    <t>RUA MARECHAL JOSE B. BORMANN - E, 1</t>
  </si>
  <si>
    <t>10400415</t>
  </si>
  <si>
    <t>AV. SANTO ANTONIO, 180</t>
  </si>
  <si>
    <t>10400416</t>
  </si>
  <si>
    <t>RUA JOCA BRANDÃO, 443</t>
  </si>
  <si>
    <t>10400417</t>
  </si>
  <si>
    <t>RUA EXP. GUMERCINDO DA SIVA 45</t>
  </si>
  <si>
    <t>10400418</t>
  </si>
  <si>
    <t>RUA SETE DE SETEMBRO 60</t>
  </si>
  <si>
    <t>10400419</t>
  </si>
  <si>
    <t>RUA DO PRINCIPE, 547</t>
  </si>
  <si>
    <t>10400420</t>
  </si>
  <si>
    <t>RUA PRESIDENTE NEREU RAMOS 28</t>
  </si>
  <si>
    <t>10400421</t>
  </si>
  <si>
    <t>RUA PROF. OSVALDO CABRAL, 140</t>
  </si>
  <si>
    <t>10400422</t>
  </si>
  <si>
    <t>RUA SETE DE SETEMBRO, 196</t>
  </si>
  <si>
    <t>10400423</t>
  </si>
  <si>
    <t>RUA ARISTILIANO RAMOS, NUM 993</t>
  </si>
  <si>
    <t>10400424</t>
  </si>
  <si>
    <t>PRACA GETULIO VARGAS, 90</t>
  </si>
  <si>
    <t>10400425</t>
  </si>
  <si>
    <t>AV. RODOVALHO, 130</t>
  </si>
  <si>
    <t>10400426</t>
  </si>
  <si>
    <t>AVENIDA MUNICIPAL, NUM 93</t>
  </si>
  <si>
    <t>10400427</t>
  </si>
  <si>
    <t>RUA VIRGULINO DE QUEIROZ, 274</t>
  </si>
  <si>
    <t>10400428</t>
  </si>
  <si>
    <t>RUA DOS ANDRADAS 1000</t>
  </si>
  <si>
    <t>10400429</t>
  </si>
  <si>
    <t>AV. JOAO WALLIG, 1800, LJ. 241,</t>
  </si>
  <si>
    <t>10400430</t>
  </si>
  <si>
    <t>RUA DOS ANDRADAS, 1507</t>
  </si>
  <si>
    <t>10400431</t>
  </si>
  <si>
    <t>AV. ASSIS BRASIL, 6750</t>
  </si>
  <si>
    <t>10400432</t>
  </si>
  <si>
    <t>AV. AZENHA, 1080</t>
  </si>
  <si>
    <t>10400433</t>
  </si>
  <si>
    <t>RUA VENÂNCIO AIRES, 1041</t>
  </si>
  <si>
    <t>10400434</t>
  </si>
  <si>
    <t>RUA CORONEL BORDINI, 58</t>
  </si>
  <si>
    <t>10400435</t>
  </si>
  <si>
    <t>AV. OSVALDO ARANHA, 1316</t>
  </si>
  <si>
    <t>10400436</t>
  </si>
  <si>
    <t>AV. CAVALHADA, 2710</t>
  </si>
  <si>
    <t>10400437</t>
  </si>
  <si>
    <t>AV. ASSIS BRASIL,</t>
  </si>
  <si>
    <t>10400439</t>
  </si>
  <si>
    <t>AV. CRISTÓVÃO COLOMBO, 545</t>
  </si>
  <si>
    <t>10400440</t>
  </si>
  <si>
    <t>AV. GUILHERME SCHELL, 3950</t>
  </si>
  <si>
    <t>10400441</t>
  </si>
  <si>
    <t>RUA JOSE DO PATROCINIO 672</t>
  </si>
  <si>
    <t>10400442</t>
  </si>
  <si>
    <t>AV. JOSE DE ALENCAR, 614</t>
  </si>
  <si>
    <t>10400443</t>
  </si>
  <si>
    <t>RUA QUINTINO BOCAIUVA, 580</t>
  </si>
  <si>
    <t>10400444</t>
  </si>
  <si>
    <t>AVENIDA FARRAPOS, NUM 3345</t>
  </si>
  <si>
    <t>10400445</t>
  </si>
  <si>
    <t>AV. BENTO GONCALVES, 2421</t>
  </si>
  <si>
    <t>10400446</t>
  </si>
  <si>
    <t>AV ASSIS BRASIL Nº 61</t>
  </si>
  <si>
    <t>10400447</t>
  </si>
  <si>
    <t>AV PROTASIO ALVES 2589</t>
  </si>
  <si>
    <t>10400448</t>
  </si>
  <si>
    <t>RUA CORONEL GENUINO 423</t>
  </si>
  <si>
    <t>10400449</t>
  </si>
  <si>
    <t>AV. SAO PEDRO, 656</t>
  </si>
  <si>
    <t>10400450</t>
  </si>
  <si>
    <t>AV. TERESOPOLIS, 3235</t>
  </si>
  <si>
    <t>10400451</t>
  </si>
  <si>
    <t>AV. OTAVIO ROCHA, 270</t>
  </si>
  <si>
    <t>10400452</t>
  </si>
  <si>
    <t>AV DO FORTE 1763</t>
  </si>
  <si>
    <t>10400453</t>
  </si>
  <si>
    <t>AV. JULIO DE CASTILHOS, 276</t>
  </si>
  <si>
    <t>10400454</t>
  </si>
  <si>
    <t>AV. INDEPENDENCIA, 890</t>
  </si>
  <si>
    <t>10400455</t>
  </si>
  <si>
    <t>RUA GASPAR MARTINS 150</t>
  </si>
  <si>
    <t>10400456</t>
  </si>
  <si>
    <t>AV. SETE DE SETEMBRO, 809</t>
  </si>
  <si>
    <t>10400457</t>
  </si>
  <si>
    <t>RUA MARECHAL DEODORO 219</t>
  </si>
  <si>
    <t>10400459</t>
  </si>
  <si>
    <t>RUA SETE DE SETEMBRO, 1231</t>
  </si>
  <si>
    <t>10400460</t>
  </si>
  <si>
    <t>RUA MARECHAL FLORIANO, 1.000</t>
  </si>
  <si>
    <t>10400461</t>
  </si>
  <si>
    <t>AV JOAO SCHUMANN, 99 SALA 01</t>
  </si>
  <si>
    <t>10400462</t>
  </si>
  <si>
    <t>AV. 20 DE SETEMBRO, 35</t>
  </si>
  <si>
    <t>10400463</t>
  </si>
  <si>
    <t>RUA FIORAVANTE MILLANEZ, 147</t>
  </si>
  <si>
    <t>10400464</t>
  </si>
  <si>
    <t>RUA CARLOS BARBOSA, 182</t>
  </si>
  <si>
    <t>10400465</t>
  </si>
  <si>
    <t>AV JULIO DE CASTILHOS, 1358</t>
  </si>
  <si>
    <t>10400466</t>
  </si>
  <si>
    <t>RUA CORONEL JORGE FRANTZ, 484/490</t>
  </si>
  <si>
    <t>10400467</t>
  </si>
  <si>
    <t>RUA PINHEIRO MACHADO, 958</t>
  </si>
  <si>
    <t>10400469</t>
  </si>
  <si>
    <t>AV. RIO BRANCO, 828</t>
  </si>
  <si>
    <t>10400470</t>
  </si>
  <si>
    <t>AV. TIRADENTES, 45</t>
  </si>
  <si>
    <t>10400471</t>
  </si>
  <si>
    <t>RUA PORTAO, 53</t>
  </si>
  <si>
    <t>10400472</t>
  </si>
  <si>
    <t>RUA PADRE FELIPE,105</t>
  </si>
  <si>
    <t>10400473</t>
  </si>
  <si>
    <t>RUA JULIO DE CASTILHOS, 330</t>
  </si>
  <si>
    <t>10400474</t>
  </si>
  <si>
    <t>RUA CORONEL PENA DE MORAES, Nº 323</t>
  </si>
  <si>
    <t>10400475</t>
  </si>
  <si>
    <t>RUA DO COMERCIO, 660</t>
  </si>
  <si>
    <t>10400476</t>
  </si>
  <si>
    <t>AV. RIO BRANCO, 76</t>
  </si>
  <si>
    <t>10400477</t>
  </si>
  <si>
    <t>AV. BORGES DE MEDEIROS, 715</t>
  </si>
  <si>
    <t>10400478</t>
  </si>
  <si>
    <t>RUA ANAPIO GOMES, 1191</t>
  </si>
  <si>
    <t>10400479</t>
  </si>
  <si>
    <t>R. SAO JOSE, 219</t>
  </si>
  <si>
    <t>10400480</t>
  </si>
  <si>
    <t>RUA BENTO GONÇALVES, 582</t>
  </si>
  <si>
    <t>10400481</t>
  </si>
  <si>
    <t>RUA URUGUAI, 1340</t>
  </si>
  <si>
    <t>10400482</t>
  </si>
  <si>
    <t>RUA GENERAL OSORIO, NUM 962</t>
  </si>
  <si>
    <t>10400483</t>
  </si>
  <si>
    <t>RUA XV DE NOVEMBRO, 312</t>
  </si>
  <si>
    <t>10400484</t>
  </si>
  <si>
    <t>AV INDEPENDENCIA 543</t>
  </si>
  <si>
    <t>10400485</t>
  </si>
  <si>
    <t>AV. 27 DE JANEIRO, 382</t>
  </si>
  <si>
    <t>10400486</t>
  </si>
  <si>
    <t>RUA 7 DE SETEMBRO, 475</t>
  </si>
  <si>
    <t>10400487</t>
  </si>
  <si>
    <t>RUA ANTONIO CARBONE, 210</t>
  </si>
  <si>
    <t>10400488</t>
  </si>
  <si>
    <t>AV. BENJAMIN CONSTANT, 2145</t>
  </si>
  <si>
    <t>10400489</t>
  </si>
  <si>
    <t>RUA JULIO DE CASTILHOS, 1029</t>
  </si>
  <si>
    <t>10400490</t>
  </si>
  <si>
    <t>RUA BENTO GONCALVES, 2463</t>
  </si>
  <si>
    <t>10400491</t>
  </si>
  <si>
    <t>RUA JULIO CASTILHOS, 915</t>
  </si>
  <si>
    <t>10400492</t>
  </si>
  <si>
    <t>RUA GENERAL OSÓRIO</t>
  </si>
  <si>
    <t>10400493</t>
  </si>
  <si>
    <t>RUA BARÃO DO RIO BRANCO, 826</t>
  </si>
  <si>
    <t>10400494</t>
  </si>
  <si>
    <t>AV. GENERAL CANABARRO, 1103</t>
  </si>
  <si>
    <t>10400495</t>
  </si>
  <si>
    <t>RUAA XV DE NOVEMBRO,, 570</t>
  </si>
  <si>
    <t>10400496</t>
  </si>
  <si>
    <t>AV. 7 DE SETEMBRO, 865</t>
  </si>
  <si>
    <t>10400497</t>
  </si>
  <si>
    <t>RUA MAL FLORIANO 349</t>
  </si>
  <si>
    <t>10400498</t>
  </si>
  <si>
    <t>RUA ANDRADE NEVES 403</t>
  </si>
  <si>
    <t>10400499</t>
  </si>
  <si>
    <t>RUA MAL FLORIANO PEIXOTO, 2375</t>
  </si>
  <si>
    <t>10400500</t>
  </si>
  <si>
    <t>RUA JULIO DE CASTILHOS, 189</t>
  </si>
  <si>
    <t>10400501</t>
  </si>
  <si>
    <t>RUA DO ACAMPAMENTO, 45</t>
  </si>
  <si>
    <t>10400502</t>
  </si>
  <si>
    <t>AV. EXPEDICIONÁRIO WEBER, 245</t>
  </si>
  <si>
    <t>10400503</t>
  </si>
  <si>
    <t>AV. GETULIO VARGAS, 2095</t>
  </si>
  <si>
    <t>10400504</t>
  </si>
  <si>
    <t>RUA TRES DE OUTUBRO, NUM 603</t>
  </si>
  <si>
    <t>10400505</t>
  </si>
  <si>
    <t>RUA DOS ANDRADAS, NUM 347</t>
  </si>
  <si>
    <t>10400506</t>
  </si>
  <si>
    <t>RUA CANDIDO FALCAO 1141</t>
  </si>
  <si>
    <t>10400507</t>
  </si>
  <si>
    <t>AVENIDA JULIO DE CASTILHOS, NUM 366</t>
  </si>
  <si>
    <t>10400508</t>
  </si>
  <si>
    <t>RUA DUQUE DE CAXIAS, 530</t>
  </si>
  <si>
    <t>10400509</t>
  </si>
  <si>
    <t>RUA RAMIRO BARCELOS, 627</t>
  </si>
  <si>
    <t>10400511</t>
  </si>
  <si>
    <t>RUA INDEPENDENCIA, 424</t>
  </si>
  <si>
    <t>10400512</t>
  </si>
  <si>
    <t>RUA SENADOR P. MACHADO, 415</t>
  </si>
  <si>
    <t>10400513</t>
  </si>
  <si>
    <t>RUA SAO JOAO, 1662</t>
  </si>
  <si>
    <t>10400514</t>
  </si>
  <si>
    <t>RUA 28 DE FEVEREIRO, 228</t>
  </si>
  <si>
    <t>10400515</t>
  </si>
  <si>
    <t>AV. EXPEDICIONARIO, 565</t>
  </si>
  <si>
    <t>10400516</t>
  </si>
  <si>
    <t>RUA CORONEL FALKENBACH, 951</t>
  </si>
  <si>
    <t>10400517</t>
  </si>
  <si>
    <t>AV ASSIS BRASIL 364</t>
  </si>
  <si>
    <t>10400518</t>
  </si>
  <si>
    <t>RUA JULIO DE CASTILHOS, 2705</t>
  </si>
  <si>
    <t>10400519</t>
  </si>
  <si>
    <t>RUA LAUTERT FILHO</t>
  </si>
  <si>
    <t>10400520</t>
  </si>
  <si>
    <t>RUA GETULIO VARGAS, 1133</t>
  </si>
  <si>
    <t>10400521</t>
  </si>
  <si>
    <t>AV. URUGUAI, 600</t>
  </si>
  <si>
    <t>10400522</t>
  </si>
  <si>
    <t>AV FERNANDES BASTOS, 541/RUA 15 DE</t>
  </si>
  <si>
    <t>10400524</t>
  </si>
  <si>
    <t>RUA JOSE BONIFACIO, 61</t>
  </si>
  <si>
    <t>10400525</t>
  </si>
  <si>
    <t>AV VAZ FERREIRA 977</t>
  </si>
  <si>
    <t>10400526</t>
  </si>
  <si>
    <t>RUA BENTO MARTINS, 2926</t>
  </si>
  <si>
    <t>10400527</t>
  </si>
  <si>
    <t>RUA JULIO DE CASTILHOS 945</t>
  </si>
  <si>
    <t>10400528</t>
  </si>
  <si>
    <t>RUA 15 DE NOVEMBRO, 21</t>
  </si>
  <si>
    <t>10400529</t>
  </si>
  <si>
    <t>RUA OSVALDO ARANHA 1257</t>
  </si>
  <si>
    <t>10400530</t>
  </si>
  <si>
    <t>RUA RAMIRO BARCELOS 1436</t>
  </si>
  <si>
    <t>10400531</t>
  </si>
  <si>
    <t>RUA 24 DE MAIO 420</t>
  </si>
  <si>
    <t>10400532</t>
  </si>
  <si>
    <t>AVENIDA EVANDRO BEHR, 7070</t>
  </si>
  <si>
    <t>10400533</t>
  </si>
  <si>
    <t>ESPLANADA DOS MINISTERIOS, BLOCO H,</t>
  </si>
  <si>
    <t>10400534</t>
  </si>
  <si>
    <t>RUA BENJAMIN CONSTANT, 829</t>
  </si>
  <si>
    <t>10400535</t>
  </si>
  <si>
    <t>10400536</t>
  </si>
  <si>
    <t>AV. OLEGARIO MACIEL, 591</t>
  </si>
  <si>
    <t>10400539</t>
  </si>
  <si>
    <t>AV. SEN. SALGADO FILHO, 2233, SALA</t>
  </si>
  <si>
    <t>10400542</t>
  </si>
  <si>
    <t>AV. RIO BRANCO, 125</t>
  </si>
  <si>
    <t>10400544</t>
  </si>
  <si>
    <t>AV. VICENTE DE CARVALHO, 1490-A</t>
  </si>
  <si>
    <t>10400545</t>
  </si>
  <si>
    <t>AVENIDA LAURO SODRÉ, 445</t>
  </si>
  <si>
    <t>10400546</t>
  </si>
  <si>
    <t>AV. DOMINGOS ALONSO LOPES, NUM 66</t>
  </si>
  <si>
    <t>10400551</t>
  </si>
  <si>
    <t>RUA 7 DE SETEMBRO, 2626</t>
  </si>
  <si>
    <t>10400552</t>
  </si>
  <si>
    <t>RUA DR. HUGO DE MENDONCA, 221</t>
  </si>
  <si>
    <t>10400554</t>
  </si>
  <si>
    <t>RUA CORONEL JOSE SABOIA, 300</t>
  </si>
  <si>
    <t>10400555</t>
  </si>
  <si>
    <t>AV. NOGUEIRA DA GAMA, 1197</t>
  </si>
  <si>
    <t>10400556</t>
  </si>
  <si>
    <t>AV. VITORIA, 112</t>
  </si>
  <si>
    <t>10400557</t>
  </si>
  <si>
    <t>RUA DEMERVAL AMARAL, NUM 60</t>
  </si>
  <si>
    <t>10400558</t>
  </si>
  <si>
    <t>RUA CORONEL JOSÉ GOMES DE SÁ, S/N</t>
  </si>
  <si>
    <t>10400559</t>
  </si>
  <si>
    <t>AV. GETULIO VARGAS, 508</t>
  </si>
  <si>
    <t>10400560</t>
  </si>
  <si>
    <t>RUA CORONEL GURGEL, 406</t>
  </si>
  <si>
    <t>10400561</t>
  </si>
  <si>
    <t>RUA SAO PAULO, 112</t>
  </si>
  <si>
    <t>10400562</t>
  </si>
  <si>
    <t>AV. JOAQUIM TEIXEIRA ALVES, 1555</t>
  </si>
  <si>
    <t>10400563</t>
  </si>
  <si>
    <t>RUA PARANAIBA, 610</t>
  </si>
  <si>
    <t>10400564</t>
  </si>
  <si>
    <t>AV. 20 DE AGOSTO, 1858</t>
  </si>
  <si>
    <t>10400565</t>
  </si>
  <si>
    <t>AV. GOIAS, 900</t>
  </si>
  <si>
    <t>10400566</t>
  </si>
  <si>
    <t>RUA COSTA GOMES, 1347</t>
  </si>
  <si>
    <t>10400567</t>
  </si>
  <si>
    <t>RUA JULIO DE CASTILHOS, 1425</t>
  </si>
  <si>
    <t>10400568</t>
  </si>
  <si>
    <t>AV. BRASIL, 6266</t>
  </si>
  <si>
    <t>10400569</t>
  </si>
  <si>
    <t>AV. MARANHAO, 12</t>
  </si>
  <si>
    <t>10400570</t>
  </si>
  <si>
    <t>AV. CASTELO BRANCO, 4140</t>
  </si>
  <si>
    <t>10400571</t>
  </si>
  <si>
    <t>RUA LAURO MULLER, 36</t>
  </si>
  <si>
    <t>10400572</t>
  </si>
  <si>
    <t>AV. BARAO DO RIO BRANCO, 306</t>
  </si>
  <si>
    <t>10400573</t>
  </si>
  <si>
    <t>RUA ANTONIO VIEIRA, 24-LOJA A, PAV</t>
  </si>
  <si>
    <t>10400574</t>
  </si>
  <si>
    <t>RUA SIQUEIRA CAMPOS Nº 570</t>
  </si>
  <si>
    <t>10400575</t>
  </si>
  <si>
    <t>RUA TREZE DE MAIO, 65</t>
  </si>
  <si>
    <t>10400576</t>
  </si>
  <si>
    <t>RUA PROFESSOR GERMANO NEGRINI, 125</t>
  </si>
  <si>
    <t>10400578</t>
  </si>
  <si>
    <t>AVENIDA ALMIRANTE BARROSO, 500</t>
  </si>
  <si>
    <t>10400580</t>
  </si>
  <si>
    <t>10400586</t>
  </si>
  <si>
    <t>AV. SENADOR SALGADO FILHO, 1877</t>
  </si>
  <si>
    <t>10400588</t>
  </si>
  <si>
    <t>RUA VISCONDE DE PIRAJA, 127</t>
  </si>
  <si>
    <t>10400589</t>
  </si>
  <si>
    <t>RUA MARECHAL FLORIANO,1160</t>
  </si>
  <si>
    <t>10400590</t>
  </si>
  <si>
    <t>AV. EXPEDITO GARCIA, 75</t>
  </si>
  <si>
    <t>10400591</t>
  </si>
  <si>
    <t>AV. ARISTEU B. DE AGUIAR, 91</t>
  </si>
  <si>
    <t>10400592</t>
  </si>
  <si>
    <t>RUA VIEIRA MACHADO, 415</t>
  </si>
  <si>
    <t>10400593</t>
  </si>
  <si>
    <t>RUA FERNANDO LUZZATTO, 208</t>
  </si>
  <si>
    <t>10400594</t>
  </si>
  <si>
    <t>AV. ALTO JACUI, 650</t>
  </si>
  <si>
    <t>10400595</t>
  </si>
  <si>
    <t>AV. GUERINO OSVALDO, 400</t>
  </si>
  <si>
    <t>10400596</t>
  </si>
  <si>
    <t>RUA PIRES FLEURY, 149</t>
  </si>
  <si>
    <t>10400597</t>
  </si>
  <si>
    <t>RUA DOZE, 2552</t>
  </si>
  <si>
    <t>10400598</t>
  </si>
  <si>
    <t>RUA RUI BARBOSA, 770</t>
  </si>
  <si>
    <t>10400599</t>
  </si>
  <si>
    <t>RUA ARY DORNELLAS CARNEIRO, NUM 122</t>
  </si>
  <si>
    <t>10400600</t>
  </si>
  <si>
    <t>PRACA JOSE SACRAMENTO E SILVA, 78</t>
  </si>
  <si>
    <t>10400601</t>
  </si>
  <si>
    <t>AV. JULIO ASSIS CAVALHEIRO, 646</t>
  </si>
  <si>
    <t>10400602</t>
  </si>
  <si>
    <t>AV. TUPY, 2451</t>
  </si>
  <si>
    <t>10400604</t>
  </si>
  <si>
    <t>RUA SETE DE SETEMBRO, NUM 880</t>
  </si>
  <si>
    <t>10400605</t>
  </si>
  <si>
    <t>RUA SERRA DOURADA, 234</t>
  </si>
  <si>
    <t>10400606</t>
  </si>
  <si>
    <t>RUA HERMANO SOUZA, 105</t>
  </si>
  <si>
    <t>10400607</t>
  </si>
  <si>
    <t>AV. GETULIO VARGAS, 5375</t>
  </si>
  <si>
    <t>10400608</t>
  </si>
  <si>
    <t>PCA GENERAL OSORIO, 15</t>
  </si>
  <si>
    <t>10400609</t>
  </si>
  <si>
    <t>PCA. MELO VIANA, 94</t>
  </si>
  <si>
    <t>10400610</t>
  </si>
  <si>
    <t>RUA 1 DE JANEIRO, 902/ESQ. FLORENCI</t>
  </si>
  <si>
    <t>10400611</t>
  </si>
  <si>
    <t>AV COUTO MAGALHÃES, 528</t>
  </si>
  <si>
    <t>10400612</t>
  </si>
  <si>
    <t>RUA BARAO DO TRIUNFO, 491</t>
  </si>
  <si>
    <t>10400613</t>
  </si>
  <si>
    <t>RUA FLORIANO PEIXOTO, 633</t>
  </si>
  <si>
    <t>10400614</t>
  </si>
  <si>
    <t>RUA ARNALDO E. DE FIGUEIREDO, 262</t>
  </si>
  <si>
    <t>10400615</t>
  </si>
  <si>
    <t>RUA ESTEVAO ALVES CORREA, 562</t>
  </si>
  <si>
    <t>10400616</t>
  </si>
  <si>
    <t>AV DEMERVAL LOBAO 784</t>
  </si>
  <si>
    <t>10400617</t>
  </si>
  <si>
    <t>AV. MINISTRO JOSE AMERICO DE ALMEID</t>
  </si>
  <si>
    <t>10400618</t>
  </si>
  <si>
    <t>ESTRADA DA LIBERDADE, 81</t>
  </si>
  <si>
    <t>10400619</t>
  </si>
  <si>
    <t>AV. SANTOS DUMONT, 3131,LJ.250,251</t>
  </si>
  <si>
    <t>10400623</t>
  </si>
  <si>
    <t>AV. PRAIA DE BELAS, 1400</t>
  </si>
  <si>
    <t>10400626</t>
  </si>
  <si>
    <t>AV MARIANA AMALIA, 345</t>
  </si>
  <si>
    <t>10400627</t>
  </si>
  <si>
    <t>RUA ANITA GARIBALDI, 267</t>
  </si>
  <si>
    <t>10400628</t>
  </si>
  <si>
    <t>RUA WOLFGANG AMMON, 111</t>
  </si>
  <si>
    <t>10400629</t>
  </si>
  <si>
    <t>RUA ANTONIO ALVARENGA, 31</t>
  </si>
  <si>
    <t>10400630</t>
  </si>
  <si>
    <t>SDN LJ 11/14 - TERREO</t>
  </si>
  <si>
    <t>10400631</t>
  </si>
  <si>
    <t>AV. ALBERTO ANDALO, 3030</t>
  </si>
  <si>
    <t>10400632</t>
  </si>
  <si>
    <t>AV. CARLOS GOMES, 660</t>
  </si>
  <si>
    <t>10400634</t>
  </si>
  <si>
    <t>RUA SENADOR PEDRO LAGO, 142</t>
  </si>
  <si>
    <t>10400635</t>
  </si>
  <si>
    <t>RUA BARAO DO RIO BRANCO, 25</t>
  </si>
  <si>
    <t>10400636</t>
  </si>
  <si>
    <t>RUA DOIS DE JULHO, 12</t>
  </si>
  <si>
    <t>10400637</t>
  </si>
  <si>
    <t>RUA RUI BARBOSA, 281/287</t>
  </si>
  <si>
    <t>10400638</t>
  </si>
  <si>
    <t>AV. JOAO LUIZ FERREIRA, 377</t>
  </si>
  <si>
    <t>10400639</t>
  </si>
  <si>
    <t>RUA CORONEL LUIZ SANTOS, 729</t>
  </si>
  <si>
    <t>10400642</t>
  </si>
  <si>
    <t>RUA GENERAL FRANCISCO GLICERIO, 160</t>
  </si>
  <si>
    <t>10400643</t>
  </si>
  <si>
    <t>QE 07 - LOTE A</t>
  </si>
  <si>
    <t>10400644</t>
  </si>
  <si>
    <t>RUA PERNAMBUCO, 911</t>
  </si>
  <si>
    <t>10400645</t>
  </si>
  <si>
    <t>PRACA DA PIEDADE 25</t>
  </si>
  <si>
    <t>10400647</t>
  </si>
  <si>
    <t>SBS - QUADRA 4 - LOTES 3/4 - TERREO</t>
  </si>
  <si>
    <t>10400648</t>
  </si>
  <si>
    <t>PRACA NOSSA SENHORA DO ROSARIO, 520</t>
  </si>
  <si>
    <t>10400650</t>
  </si>
  <si>
    <t>RUA ANITA GARIBALDI, 888</t>
  </si>
  <si>
    <t>10400651</t>
  </si>
  <si>
    <t>R. DR. JOAO SANTOS FILHO, 255 LOJAS</t>
  </si>
  <si>
    <t>10400653</t>
  </si>
  <si>
    <t>AV JOAO PEREIRA DE MELO, 184</t>
  </si>
  <si>
    <t>10400655</t>
  </si>
  <si>
    <t>ENTRE QUADRAS 51/53 PROJEÇÃO 04</t>
  </si>
  <si>
    <t>10400656</t>
  </si>
  <si>
    <t>PCA ANTONIO AMADO 172</t>
  </si>
  <si>
    <t>10400657</t>
  </si>
  <si>
    <t>AV. DO CURSINO, 1348</t>
  </si>
  <si>
    <t>10400658</t>
  </si>
  <si>
    <t>R. IRACEMA CARVAO NUNES, 248</t>
  </si>
  <si>
    <t>10400659</t>
  </si>
  <si>
    <t>AV. GOVERNADOR MARIO COVAS JR, 01 L</t>
  </si>
  <si>
    <t>10400662</t>
  </si>
  <si>
    <t>AV. FERNANDO FERRARI, S/N</t>
  </si>
  <si>
    <t>10400663</t>
  </si>
  <si>
    <t>RUA QUINZE DE NOVEMBRO,</t>
  </si>
  <si>
    <t>10400664</t>
  </si>
  <si>
    <t>ESPLANADA DOS MINISTERIOS , BL. L</t>
  </si>
  <si>
    <t>10400667</t>
  </si>
  <si>
    <t>EST CAMPUS KM 8 CAMPUS II</t>
  </si>
  <si>
    <t>10400668</t>
  </si>
  <si>
    <t>AV. SANTOS DUMONT, 2772</t>
  </si>
  <si>
    <t>10400672</t>
  </si>
  <si>
    <t>AV. TANCREDO NEVES 148 SHOP. C. IGU</t>
  </si>
  <si>
    <t>10400673</t>
  </si>
  <si>
    <t>AV. DOS ITALIANOS, 375</t>
  </si>
  <si>
    <t>10400674</t>
  </si>
  <si>
    <t>SHIS QI 05 BL.F LOJA 47</t>
  </si>
  <si>
    <t>10400676</t>
  </si>
  <si>
    <t>RUA CONCEICAO, 96</t>
  </si>
  <si>
    <t>10400678</t>
  </si>
  <si>
    <t>RUA LINDOLFO COLOR, S/N</t>
  </si>
  <si>
    <t>10400680</t>
  </si>
  <si>
    <t>AVENIDA DE SANTA CRUZ, NUM 1215</t>
  </si>
  <si>
    <t>10400681</t>
  </si>
  <si>
    <t>AV. AFONSO PENA, 4.045</t>
  </si>
  <si>
    <t>10400683</t>
  </si>
  <si>
    <t>PRAÇA DUQUE DE CAXIAS, 934</t>
  </si>
  <si>
    <t>10400684</t>
  </si>
  <si>
    <t>RUA CORONEL LUIZ TEIXEIRA, 1064</t>
  </si>
  <si>
    <t>10400686</t>
  </si>
  <si>
    <t>AV. EDGAR VIEIRA S/Nº</t>
  </si>
  <si>
    <t>10400688</t>
  </si>
  <si>
    <t>AV.CENTRAL/COM.-BLOCO 518/680 LT 63</t>
  </si>
  <si>
    <t>10400689</t>
  </si>
  <si>
    <t>RUA DA CONSOLACAO, 75</t>
  </si>
  <si>
    <t>10400691</t>
  </si>
  <si>
    <t>PRAÇA ANTONIO CARLOS</t>
  </si>
  <si>
    <t>10400692</t>
  </si>
  <si>
    <t>RUA FELISBERTO SOARES, 160</t>
  </si>
  <si>
    <t>10400693</t>
  </si>
  <si>
    <t>RUA CONDE DE PORTO ALEGRE, 436</t>
  </si>
  <si>
    <t>10400694</t>
  </si>
  <si>
    <t>RUA CORONEL OLIVEIRA, 310</t>
  </si>
  <si>
    <t>10400695</t>
  </si>
  <si>
    <t>AV. DO COMERCIO, 456</t>
  </si>
  <si>
    <t>10400696</t>
  </si>
  <si>
    <t>RUA MAL. DEODORO, 316</t>
  </si>
  <si>
    <t>10400697</t>
  </si>
  <si>
    <t>AV JULIO BORELLA 1085</t>
  </si>
  <si>
    <t>10400698</t>
  </si>
  <si>
    <t>AV. MIGUEL SOCCOL, 3129</t>
  </si>
  <si>
    <t>10400699</t>
  </si>
  <si>
    <t>RUA PROFESSOR BEM, 753</t>
  </si>
  <si>
    <t>10400700</t>
  </si>
  <si>
    <t>RUA TREZE DE MAIO, 737</t>
  </si>
  <si>
    <t>10400701</t>
  </si>
  <si>
    <t>RUA CEL PASSOS MAIA, 405</t>
  </si>
  <si>
    <t>10400702</t>
  </si>
  <si>
    <t>RUA SANTOS DUMONT 555</t>
  </si>
  <si>
    <t>10400703</t>
  </si>
  <si>
    <t>AV. CORONEL VICTOR VILLA VERDE, 145</t>
  </si>
  <si>
    <t>10400704</t>
  </si>
  <si>
    <t>AV. RAUL SOARES, 104</t>
  </si>
  <si>
    <t>10400705</t>
  </si>
  <si>
    <t>AV. DR. NUNO MELO, 286</t>
  </si>
  <si>
    <t>10400706</t>
  </si>
  <si>
    <t>AV JOSÉ MAURÍCIO DE VASCONCELLOS, 1</t>
  </si>
  <si>
    <t>10400707</t>
  </si>
  <si>
    <t>AV. MILTON CAMPOS, 2579</t>
  </si>
  <si>
    <t>10400708</t>
  </si>
  <si>
    <t>RUA DEZ, 46</t>
  </si>
  <si>
    <t>10400709</t>
  </si>
  <si>
    <t>AV. OLEGARIO MACIEL, 87</t>
  </si>
  <si>
    <t>10400710</t>
  </si>
  <si>
    <t>RUA PREFEITO WILSON DAMIAO, 120</t>
  </si>
  <si>
    <t>10400711</t>
  </si>
  <si>
    <t>RUA QUINZE DE AGOSTO, NUM 94</t>
  </si>
  <si>
    <t>10400712</t>
  </si>
  <si>
    <t>AV. DR. ARSENIO MOREIRA, 70</t>
  </si>
  <si>
    <t>10400713</t>
  </si>
  <si>
    <t>AVENIDA MONSENHOR CLOVIS, NUM 160</t>
  </si>
  <si>
    <t>10400714</t>
  </si>
  <si>
    <t>AV. TORQUATO TAPAJOS, 520 - CENTRO</t>
  </si>
  <si>
    <t>10400715</t>
  </si>
  <si>
    <t>RUA BENJAMIN DA SILVA, 1874</t>
  </si>
  <si>
    <t>10400716</t>
  </si>
  <si>
    <t>PRACA OSWALDO LOPES, 283</t>
  </si>
  <si>
    <t>10400717</t>
  </si>
  <si>
    <t>AV. JONES DOS SANTOS NEVES, 338</t>
  </si>
  <si>
    <t>10400718</t>
  </si>
  <si>
    <t>AV. CARLOS MEDEIROS, 541</t>
  </si>
  <si>
    <t>10400719</t>
  </si>
  <si>
    <t>AV. PREFEITO MANOEL VILLA, 430</t>
  </si>
  <si>
    <t>10400721</t>
  </si>
  <si>
    <t>PCA BARAO DO RIO BRANCO, 107</t>
  </si>
  <si>
    <t>10400722</t>
  </si>
  <si>
    <t>RUA CASTRO ALVES, 446</t>
  </si>
  <si>
    <t>10400723</t>
  </si>
  <si>
    <t>AV. PRESIDENTE CASTELO BRANCO, 2046</t>
  </si>
  <si>
    <t>10400724</t>
  </si>
  <si>
    <t>RUA RIO GRANDE DO SUL</t>
  </si>
  <si>
    <t>10400725</t>
  </si>
  <si>
    <t>RUA PARANÁ,</t>
  </si>
  <si>
    <t>10400726</t>
  </si>
  <si>
    <t>RUA ALMIRANTE BARROSO, 1784</t>
  </si>
  <si>
    <t>10400728</t>
  </si>
  <si>
    <t>PRACA PROFESSOR JULIO PAIXAO, NUM 4</t>
  </si>
  <si>
    <t>10400729</t>
  </si>
  <si>
    <t>AV. FLÁVIO RIBEIRO COUTINHO, 805</t>
  </si>
  <si>
    <t>10400731</t>
  </si>
  <si>
    <t>10400732</t>
  </si>
  <si>
    <t>R. CORONEL JOAO QUEIROGA, 219</t>
  </si>
  <si>
    <t>10400733</t>
  </si>
  <si>
    <t>RUA MARIETA MEDEIROS,30</t>
  </si>
  <si>
    <t>10400735</t>
  </si>
  <si>
    <t>AV. SENADOR RUY CARNEIRO, 241</t>
  </si>
  <si>
    <t>10400737</t>
  </si>
  <si>
    <t>RUA JOAO PESSOA, 43</t>
  </si>
  <si>
    <t>10400738</t>
  </si>
  <si>
    <t>RUA CAMPOS SALLES, 198</t>
  </si>
  <si>
    <t>10400739</t>
  </si>
  <si>
    <t>AV. 7 DE JULHO, 595</t>
  </si>
  <si>
    <t>10400740</t>
  </si>
  <si>
    <t>RUA DONA BALBINA Nº 506</t>
  </si>
  <si>
    <t>10400741</t>
  </si>
  <si>
    <t>RUA XV DE NOVEMBRO, 702</t>
  </si>
  <si>
    <t>10400742</t>
  </si>
  <si>
    <t>AV. CONDESSA DE VIMIEIROS, 183/LOJA</t>
  </si>
  <si>
    <t>10400743</t>
  </si>
  <si>
    <t>RUA CEL. POMPEU, 538</t>
  </si>
  <si>
    <t>10400744</t>
  </si>
  <si>
    <t>PRACA DIONISIO ROCHA LUCENA, 204</t>
  </si>
  <si>
    <t>10400745</t>
  </si>
  <si>
    <t>RUA JOSE DE ALENCAR, 357</t>
  </si>
  <si>
    <t>10400746</t>
  </si>
  <si>
    <t>RUA ROMEU MARTINS, 125</t>
  </si>
  <si>
    <t>10400747</t>
  </si>
  <si>
    <t>RUA DOM PEDRO II, 933/939</t>
  </si>
  <si>
    <t>10400748</t>
  </si>
  <si>
    <t>RUA DOM AURELIANO, Nº 390</t>
  </si>
  <si>
    <t>10400749</t>
  </si>
  <si>
    <t>RUA CONEGO MOURAO, 198</t>
  </si>
  <si>
    <t>10400750</t>
  </si>
  <si>
    <t>R. CORONEL MALVEIRA, 2360</t>
  </si>
  <si>
    <t>10400751</t>
  </si>
  <si>
    <t>RUA JOSE FERNANDES VIEIRA, 31</t>
  </si>
  <si>
    <t>10400752</t>
  </si>
  <si>
    <t>RUA DR. RUI MAIA, 580</t>
  </si>
  <si>
    <t>10400754</t>
  </si>
  <si>
    <t>RUA SANTOS DUMONT, 303</t>
  </si>
  <si>
    <t>10400755</t>
  </si>
  <si>
    <t>RUA PADRE RAUL VIEIRA, 451/455</t>
  </si>
  <si>
    <t>10400756</t>
  </si>
  <si>
    <t>RUA DR FERNANDO BUSTAMANT, 289</t>
  </si>
  <si>
    <t>10400758</t>
  </si>
  <si>
    <t>AV. CARLINDO DE SOUZA DANTAS, 503</t>
  </si>
  <si>
    <t>10400759</t>
  </si>
  <si>
    <t>AVENIDA RODRIGUES ALVES, NUM 617</t>
  </si>
  <si>
    <t>10400760</t>
  </si>
  <si>
    <t>R. VEREADOR JOSÉ SEVERIANO CÂMARA,</t>
  </si>
  <si>
    <t>10400761</t>
  </si>
  <si>
    <t>RUA MARTINS FERREIRA, NUM 182</t>
  </si>
  <si>
    <t>10400762</t>
  </si>
  <si>
    <t>RUA FELIPE PEGADO CORTES, 80</t>
  </si>
  <si>
    <t>10400763</t>
  </si>
  <si>
    <t>PCA DA MATRIZ, S/N</t>
  </si>
  <si>
    <t>10400764</t>
  </si>
  <si>
    <t>RUA OSWALDO CRUZ, 704</t>
  </si>
  <si>
    <t>10400765</t>
  </si>
  <si>
    <t>RUA AARAO BRITO 450</t>
  </si>
  <si>
    <t>10400766</t>
  </si>
  <si>
    <t>RUA AFONSO PENA, 509</t>
  </si>
  <si>
    <t>10400767</t>
  </si>
  <si>
    <t>AV. RIO BRANCO, 552</t>
  </si>
  <si>
    <t>10400768</t>
  </si>
  <si>
    <t>AV LUIS MUNIZ, 1030</t>
  </si>
  <si>
    <t>10400769</t>
  </si>
  <si>
    <t>RUA GETULIO VARGAS,86</t>
  </si>
  <si>
    <t>10400770</t>
  </si>
  <si>
    <t>AV. CAPITAO JOAO PINTO, 215</t>
  </si>
  <si>
    <t>10400771</t>
  </si>
  <si>
    <t>RUA PADRE HENRIQUE,, 214</t>
  </si>
  <si>
    <t>10400772</t>
  </si>
  <si>
    <t>RUA ALEXANDRE A. IRMAO, NUM 8</t>
  </si>
  <si>
    <t>10400773</t>
  </si>
  <si>
    <t>RUA JOSE ROBALINHO, 106</t>
  </si>
  <si>
    <t>10400774</t>
  </si>
  <si>
    <t>PRACA JOAO PESSOA, 126</t>
  </si>
  <si>
    <t>10400775</t>
  </si>
  <si>
    <t>RUA DUQUE DE CAXIAS, 55</t>
  </si>
  <si>
    <t>10400776</t>
  </si>
  <si>
    <t>RUA AGAMENON MAGALHAES, 576</t>
  </si>
  <si>
    <t>10400777</t>
  </si>
  <si>
    <t>AV. AGAMENON MAGALHAES, 61/71</t>
  </si>
  <si>
    <t>10400779</t>
  </si>
  <si>
    <t>PCA. GERCINO COELHO, 34</t>
  </si>
  <si>
    <t>10400780</t>
  </si>
  <si>
    <t>PRAÇA DR. MÁRIO DOURADO SOBRINHO, 1</t>
  </si>
  <si>
    <t>10400781</t>
  </si>
  <si>
    <t>AV. DR. OLIVEIRA BRITO, 135</t>
  </si>
  <si>
    <t>10400782</t>
  </si>
  <si>
    <t>RUA SAO PAULO, NUM 1477</t>
  </si>
  <si>
    <t>10400783</t>
  </si>
  <si>
    <t>RUA D. PEDRO II, 63</t>
  </si>
  <si>
    <t>10400784</t>
  </si>
  <si>
    <t>AV. DUQUE DE CAXIAS, 556</t>
  </si>
  <si>
    <t>10400785</t>
  </si>
  <si>
    <t>AVENIDA PREF. JACQUES NUNES, 800</t>
  </si>
  <si>
    <t>10400787</t>
  </si>
  <si>
    <t>PÇ PREFEITO EUCLIDES ANTÔNIO FABRIS</t>
  </si>
  <si>
    <t>10400788</t>
  </si>
  <si>
    <t>AV. ANTONIO J. DE M. ANDRADE, 1480</t>
  </si>
  <si>
    <t>10400790</t>
  </si>
  <si>
    <t>AV. COUTO MAGALHAES, 1069</t>
  </si>
  <si>
    <t>10400791</t>
  </si>
  <si>
    <t>PRACA IMACULADA CONCEICAO 88</t>
  </si>
  <si>
    <t>10400792</t>
  </si>
  <si>
    <t>AV. GOIAS Q. 178 LT. 12 355</t>
  </si>
  <si>
    <t>10400793</t>
  </si>
  <si>
    <t>AV. GOIAS, 1994 QD 34 LT 01</t>
  </si>
  <si>
    <t>10400794</t>
  </si>
  <si>
    <t>AV. GOIAS, 423</t>
  </si>
  <si>
    <t>10400795</t>
  </si>
  <si>
    <t>AV. BERNARDO SAYAO, 460</t>
  </si>
  <si>
    <t>RIALMA</t>
  </si>
  <si>
    <t>10400796</t>
  </si>
  <si>
    <t>RUA PEDRO ANDREAZZA, 105</t>
  </si>
  <si>
    <t>10400797</t>
  </si>
  <si>
    <t>RUA SEBASTIÃO MARIANO NEPOMUCENO</t>
  </si>
  <si>
    <t>10400798</t>
  </si>
  <si>
    <t>RUA HANS STADEN, 438</t>
  </si>
  <si>
    <t>10400799</t>
  </si>
  <si>
    <t>RUA 14, 549</t>
  </si>
  <si>
    <t>10400800</t>
  </si>
  <si>
    <t>RUA CAPITAO CARDOSO DE MELO, 30</t>
  </si>
  <si>
    <t>10400801</t>
  </si>
  <si>
    <t>RUA TRAJANO MACHADO, 750</t>
  </si>
  <si>
    <t>10400803</t>
  </si>
  <si>
    <t>AV. RODRIGUES ALVES, N.º 97</t>
  </si>
  <si>
    <t>10400804</t>
  </si>
  <si>
    <t>PRACA EVANGELINO MEIRELES, 85</t>
  </si>
  <si>
    <t>10400805</t>
  </si>
  <si>
    <t>R. JOAO PESSOA, 137</t>
  </si>
  <si>
    <t>10400806</t>
  </si>
  <si>
    <t>R. MANOEL CICERO DE LIMA, 35</t>
  </si>
  <si>
    <t>10400807</t>
  </si>
  <si>
    <t>RUA 13 DE MAIO, 3254</t>
  </si>
  <si>
    <t>10400809</t>
  </si>
  <si>
    <t>AV. GETULIO VARGAS, 647</t>
  </si>
  <si>
    <t>10400810</t>
  </si>
  <si>
    <t>AV. SA E ALBUQUERQUE, 367</t>
  </si>
  <si>
    <t>10400811</t>
  </si>
  <si>
    <t>PCA. PREF. ROBERTO P. DOS SANTOS, 6</t>
  </si>
  <si>
    <t>10400812</t>
  </si>
  <si>
    <t>RUA JOAO CLEMENTINO, 73</t>
  </si>
  <si>
    <t>10400815</t>
  </si>
  <si>
    <t>AV. CRISTIANO MACHADO, 4000, LJS. 1</t>
  </si>
  <si>
    <t>10400816</t>
  </si>
  <si>
    <t>CLS 210 BLOCO A LOJA 38</t>
  </si>
  <si>
    <t>10400817</t>
  </si>
  <si>
    <t>AV PRESIDENTE TANCREDO NEVES, 135</t>
  </si>
  <si>
    <t>10400818</t>
  </si>
  <si>
    <t>25.05.2017</t>
  </si>
  <si>
    <t>MRODRIGUES</t>
  </si>
  <si>
    <t/>
  </si>
  <si>
    <t>10400820</t>
  </si>
  <si>
    <t>AV. BRAZ DE AGUIAR, 774</t>
  </si>
  <si>
    <t>10400821</t>
  </si>
  <si>
    <t>AV. ANTONIO CARLOS, 6627</t>
  </si>
  <si>
    <t>10400823</t>
  </si>
  <si>
    <t>AV. VITORIA, 1729</t>
  </si>
  <si>
    <t>10400827</t>
  </si>
  <si>
    <t>ESTRADA JOÃO ANTÔNIO SILVEIRA, 1891</t>
  </si>
  <si>
    <t>10400839</t>
  </si>
  <si>
    <t>AV. NOSSA SENHORA DE COPACABANA, 14</t>
  </si>
  <si>
    <t>10400840</t>
  </si>
  <si>
    <t>AV. FERNANDES LIMA, 651</t>
  </si>
  <si>
    <t>10400844</t>
  </si>
  <si>
    <t>AV. GENERAL FLORES DA CUNHA,971</t>
  </si>
  <si>
    <t>10400846</t>
  </si>
  <si>
    <t>RUA MANOEL FRANCISCO GUERREIROS, 12</t>
  </si>
  <si>
    <t>10400847</t>
  </si>
  <si>
    <t>SET ADM. FEDERAL SUL Q 06 LT 01</t>
  </si>
  <si>
    <t>10400849</t>
  </si>
  <si>
    <t>RUA ALCIDES DE SA, 44</t>
  </si>
  <si>
    <t>10400850</t>
  </si>
  <si>
    <t>PRACA ANTONIO JACQUES SOARES, S/N</t>
  </si>
  <si>
    <t>10400851</t>
  </si>
  <si>
    <t>PRACA LAURO MULLER, 135</t>
  </si>
  <si>
    <t>10400852</t>
  </si>
  <si>
    <t>AV. MARECHAL FLORIANO PEIXOTO, NUM</t>
  </si>
  <si>
    <t>10400853</t>
  </si>
  <si>
    <t>RUA MINERASIL, 17, SALA 01, ESQ. AV</t>
  </si>
  <si>
    <t>10400854</t>
  </si>
  <si>
    <t>AV. GOV. JULIO JOSE CAMPOS, 1303</t>
  </si>
  <si>
    <t>10400855</t>
  </si>
  <si>
    <t>AVENIDA ININGA, 1201, LOJA H209/H21</t>
  </si>
  <si>
    <t>10400857</t>
  </si>
  <si>
    <t>AV COSTA E SILVA, 00 - CAMPUS UNIVE</t>
  </si>
  <si>
    <t>10400859</t>
  </si>
  <si>
    <t>PÇA BALDUINO DA SILVA CALDAS, 1158</t>
  </si>
  <si>
    <t>10400860</t>
  </si>
  <si>
    <t>AV. JOSE PAULINO, 767</t>
  </si>
  <si>
    <t>10400863</t>
  </si>
  <si>
    <t>ESPL MINISTERIOS, BLOCO C - TERREO</t>
  </si>
  <si>
    <t>10400865</t>
  </si>
  <si>
    <t>PÇA MELO PALHETA,134</t>
  </si>
  <si>
    <t>10400866</t>
  </si>
  <si>
    <t>AV. JOSE CONRADO DE ARAUJO, 202</t>
  </si>
  <si>
    <t>10400867</t>
  </si>
  <si>
    <t>RUA PE. CARAPUCEIRO, 777, LJ. PC 11</t>
  </si>
  <si>
    <t>10400870</t>
  </si>
  <si>
    <t>PRAÇA BARÃO DO RIO BRANCO, 10</t>
  </si>
  <si>
    <t>10400871</t>
  </si>
  <si>
    <t>4A. AVENIDA, 27</t>
  </si>
  <si>
    <t>10400873</t>
  </si>
  <si>
    <t>AV.TIRADENTES,1383</t>
  </si>
  <si>
    <t>10400875</t>
  </si>
  <si>
    <t>ESPL MINISTERIOS - ED. EMFA</t>
  </si>
  <si>
    <t>10400876</t>
  </si>
  <si>
    <t>AV. DR. FRANCISCO CORREIA, 312</t>
  </si>
  <si>
    <t>10400877</t>
  </si>
  <si>
    <t>PRACA CARLOS LIRA, NUM 57</t>
  </si>
  <si>
    <t>10400878</t>
  </si>
  <si>
    <t>RUA DR. MATHIAS PIECHNICK, 09</t>
  </si>
  <si>
    <t>10400879</t>
  </si>
  <si>
    <t>AV. PROFESSOR OTHON GAMA D ECA, 611</t>
  </si>
  <si>
    <t>10400880</t>
  </si>
  <si>
    <t>AV. CLETO NUNES, 363</t>
  </si>
  <si>
    <t>10400881</t>
  </si>
  <si>
    <t>RUA GETULIO VARGAS, 204</t>
  </si>
  <si>
    <t>10400882</t>
  </si>
  <si>
    <t>RUA PRINCESA ISABE, 45</t>
  </si>
  <si>
    <t>10400885</t>
  </si>
  <si>
    <t>AV. PRESIDENTE VARGAS, 121</t>
  </si>
  <si>
    <t>10400886</t>
  </si>
  <si>
    <t>AV. BRASIL, 3154</t>
  </si>
  <si>
    <t>10400887</t>
  </si>
  <si>
    <t>RUA CORONEL CARVALHO, 124</t>
  </si>
  <si>
    <t>10400888</t>
  </si>
  <si>
    <t>RUA ROSA RAPOSO S/N</t>
  </si>
  <si>
    <t>10400889</t>
  </si>
  <si>
    <t>RUA ALFREDO BACKER, 536, LOJA B</t>
  </si>
  <si>
    <t>10400890</t>
  </si>
  <si>
    <t>RUA NHONHO DO LIVRAMENTO, 1715</t>
  </si>
  <si>
    <t>10400891</t>
  </si>
  <si>
    <t>R. VICENTE MACHADO, 400</t>
  </si>
  <si>
    <t>10400892</t>
  </si>
  <si>
    <t>AVENIDA JUSCELINO KUBITSCHEK, NUM 2</t>
  </si>
  <si>
    <t>10400893</t>
  </si>
  <si>
    <t>AV. JOAO CESAR DE OLIVEIRA, 1205</t>
  </si>
  <si>
    <t>10400894</t>
  </si>
  <si>
    <t>RUA JOSE CORNELIO, 131, LOJA 1</t>
  </si>
  <si>
    <t>10400895</t>
  </si>
  <si>
    <t>AV. RAUL SOARES, 279</t>
  </si>
  <si>
    <t>10400896</t>
  </si>
  <si>
    <t>AV. GETULIO VARGAS, 210</t>
  </si>
  <si>
    <t>10400897</t>
  </si>
  <si>
    <t>RUA CANDELÁRIA, N.º 555</t>
  </si>
  <si>
    <t>10400898</t>
  </si>
  <si>
    <t>AV.BARÃO DO RIO BRANCO,2031</t>
  </si>
  <si>
    <t>10400899</t>
  </si>
  <si>
    <t>R. DR ARMANDO SALLES OLIVEIRA, 187</t>
  </si>
  <si>
    <t>10400900</t>
  </si>
  <si>
    <t>RUA DR. GABRIEL VILELA, 345</t>
  </si>
  <si>
    <t>10400901</t>
  </si>
  <si>
    <t>RUA XV DE NOVEMBRO, 430</t>
  </si>
  <si>
    <t>10400902</t>
  </si>
  <si>
    <t>RUA XV DE NOVEMBRO, 197</t>
  </si>
  <si>
    <t>10400903</t>
  </si>
  <si>
    <t>AV. CLARA GIANOTTI DE SOUZA, LT 15</t>
  </si>
  <si>
    <t>10400904</t>
  </si>
  <si>
    <t>AV. EPITACIO PESSOA, 1521</t>
  </si>
  <si>
    <t>10400905</t>
  </si>
  <si>
    <t>RUA ALTINO ARANTES, 521</t>
  </si>
  <si>
    <t>10400906</t>
  </si>
  <si>
    <t>AVENIDA NOSSA SENHORA DE FÁTIMA, 50</t>
  </si>
  <si>
    <t>10400907</t>
  </si>
  <si>
    <t>RUA AZEVEDO SOARES, 190</t>
  </si>
  <si>
    <t>10400908</t>
  </si>
  <si>
    <t>AVENIDA NOVE DE JULHO, NUM 90</t>
  </si>
  <si>
    <t>10400909</t>
  </si>
  <si>
    <t>RUA DOUTOR CURVELO CAVALCANTI, 499</t>
  </si>
  <si>
    <t>10400910</t>
  </si>
  <si>
    <t>AV. RIO DE JANEIRO, 618</t>
  </si>
  <si>
    <t>10400911</t>
  </si>
  <si>
    <t>AV. PROTASIO ALVES, 4639</t>
  </si>
  <si>
    <t>10400912</t>
  </si>
  <si>
    <t>RUA PADRE REUS, 350</t>
  </si>
  <si>
    <t>10400913</t>
  </si>
  <si>
    <t>RUA NOSSA SENHORA DAS GRAÇAS, 100</t>
  </si>
  <si>
    <t>10400914</t>
  </si>
  <si>
    <t>PRACA SERGIO MAGALHAES, 734</t>
  </si>
  <si>
    <t>10400915</t>
  </si>
  <si>
    <t>AV. CORONEL ANTONIO JAPIASSU, 730</t>
  </si>
  <si>
    <t>10400916</t>
  </si>
  <si>
    <t>RUA CEL. AUSTICLINIO, NUM 890</t>
  </si>
  <si>
    <t>10400917</t>
  </si>
  <si>
    <t>AVENIDA GETÚLIO VARGAS, Nº. 1530</t>
  </si>
  <si>
    <t>10400918</t>
  </si>
  <si>
    <t>RUA PARANA, 163</t>
  </si>
  <si>
    <t>10400919</t>
  </si>
  <si>
    <t>AV. BARAO DE STUDART, 2191</t>
  </si>
  <si>
    <t>10400920</t>
  </si>
  <si>
    <t>RUA SENADOR POMPEU, 716</t>
  </si>
  <si>
    <t>10400921</t>
  </si>
  <si>
    <t>AVENIDA BRASIL, 920</t>
  </si>
  <si>
    <t>10400922</t>
  </si>
  <si>
    <t>RUA ORCINE FERNANDES, 265</t>
  </si>
  <si>
    <t>10400923</t>
  </si>
  <si>
    <t>RUA DO HOSPICIO, 923 ED. SALVADOR L</t>
  </si>
  <si>
    <t>10400924</t>
  </si>
  <si>
    <t>RUA LAURO SODRE, NUM 387</t>
  </si>
  <si>
    <t>10400925</t>
  </si>
  <si>
    <t>AV. BARAO DO PIABANHA, 107</t>
  </si>
  <si>
    <t>10400926</t>
  </si>
  <si>
    <t>AV. BEZERRA DE MENEZES 1001</t>
  </si>
  <si>
    <t>10400927</t>
  </si>
  <si>
    <t>AV. DR. SOARES DE OLIVEIRA, 368</t>
  </si>
  <si>
    <t>10400928</t>
  </si>
  <si>
    <t>RUA MIGUEL PRISCO, 40</t>
  </si>
  <si>
    <t>10400929</t>
  </si>
  <si>
    <t>RUA CORONEL VERISSIMO, 987</t>
  </si>
  <si>
    <t>10400930</t>
  </si>
  <si>
    <t>AVENIDA 25 DE JULHO, NUM 1700</t>
  </si>
  <si>
    <t>10400931</t>
  </si>
  <si>
    <t>RUA SETE DE SETEMBRO, 219</t>
  </si>
  <si>
    <t>10400932</t>
  </si>
  <si>
    <t>RUA QUINZE DE NOVEMBRO, NUM 2151</t>
  </si>
  <si>
    <t>10400934</t>
  </si>
  <si>
    <t>PCA. DR. ALCIDES DE PAULA GOMES, 77</t>
  </si>
  <si>
    <t>10400935</t>
  </si>
  <si>
    <t>AV. ALVARES CABRAL, 1700</t>
  </si>
  <si>
    <t>10400936</t>
  </si>
  <si>
    <t>AV. RIO GRANDE, 1235</t>
  </si>
  <si>
    <t>10400937</t>
  </si>
  <si>
    <t>AV. COMERCIO, 411</t>
  </si>
  <si>
    <t>10400938</t>
  </si>
  <si>
    <t>AV. CEL. ANTONIO P. DA COSTA, 157</t>
  </si>
  <si>
    <t>10400939</t>
  </si>
  <si>
    <t>AV. GERALDO ROMANO, 18</t>
  </si>
  <si>
    <t>10400940</t>
  </si>
  <si>
    <t>AV. BENEDITO VALADARES, 104</t>
  </si>
  <si>
    <t>10400941</t>
  </si>
  <si>
    <t>PRACA SANTA RITA, 168</t>
  </si>
  <si>
    <t>10400942</t>
  </si>
  <si>
    <t>RUA PROFESSOR OLÍMPIO GONZAGA, 288</t>
  </si>
  <si>
    <t>10400943</t>
  </si>
  <si>
    <t>PRACA AARAO LINS, 15</t>
  </si>
  <si>
    <t>10400944</t>
  </si>
  <si>
    <t>RUA SIQUEIRA CAMPOS, NUM 582</t>
  </si>
  <si>
    <t>10400945</t>
  </si>
  <si>
    <t>PÇA. VISCONDE DO RIO PRETO, 222</t>
  </si>
  <si>
    <t>10400946</t>
  </si>
  <si>
    <t>RUA 8 QD. 23, LOTE 04</t>
  </si>
  <si>
    <t>10400947</t>
  </si>
  <si>
    <t>AV. CEL. TIBERIO MEIRA, 215</t>
  </si>
  <si>
    <t>10400948</t>
  </si>
  <si>
    <t>PRACA SENADOR TEMISTOCLES, 688</t>
  </si>
  <si>
    <t>10400949</t>
  </si>
  <si>
    <t>PRAÇA FLÁVIO SILVANI, 130</t>
  </si>
  <si>
    <t>10400950</t>
  </si>
  <si>
    <t>RUA SETE DE SETEMBRO, 24</t>
  </si>
  <si>
    <t>10400951</t>
  </si>
  <si>
    <t>PCA.DR.GUALBERTO DANTAS FONTES,238/</t>
  </si>
  <si>
    <t>10400952</t>
  </si>
  <si>
    <t>AV. TOCANTIS, 58</t>
  </si>
  <si>
    <t>10400953</t>
  </si>
  <si>
    <t>AV. PRESIDENTE VARGAS, 846 - A</t>
  </si>
  <si>
    <t>10400954</t>
  </si>
  <si>
    <t>AV BRASIL, 135</t>
  </si>
  <si>
    <t>10400955</t>
  </si>
  <si>
    <t>AV. INDEPENDÊNCIA</t>
  </si>
  <si>
    <t>10400956</t>
  </si>
  <si>
    <t>AV. BRASILIA, 1392</t>
  </si>
  <si>
    <t>10400957</t>
  </si>
  <si>
    <t>RUA JOAO PESSOA, 77</t>
  </si>
  <si>
    <t>10400958</t>
  </si>
  <si>
    <t>AV. WENCESLAU ESCOBAR, NUM 2675</t>
  </si>
  <si>
    <t>10400959</t>
  </si>
  <si>
    <t>RUA CIRURGIAO VAZ FERREIRA, 95</t>
  </si>
  <si>
    <t>10400960</t>
  </si>
  <si>
    <t>RUA FLORIANO PEIXOTO, 641</t>
  </si>
  <si>
    <t>10400961</t>
  </si>
  <si>
    <t>AV. SETE DE SETEMBRO, 57</t>
  </si>
  <si>
    <t>10400962</t>
  </si>
  <si>
    <t>RUA SÃO PAULO</t>
  </si>
  <si>
    <t>10400964</t>
  </si>
  <si>
    <t>AV. PRESIDENTE COSTA E SILVA, 748</t>
  </si>
  <si>
    <t>10400966</t>
  </si>
  <si>
    <t>AV. 19 DE AGOSTO 433</t>
  </si>
  <si>
    <t>10400967</t>
  </si>
  <si>
    <t>AV. BRASIL, 1446</t>
  </si>
  <si>
    <t>10400968</t>
  </si>
  <si>
    <t>RUA SANTA CATARINA 880</t>
  </si>
  <si>
    <t>10400969</t>
  </si>
  <si>
    <t>AV. AMAZONAS, 721</t>
  </si>
  <si>
    <t>10400970</t>
  </si>
  <si>
    <t>RUA CHAPOT PREVOST, 158</t>
  </si>
  <si>
    <t>10400972</t>
  </si>
  <si>
    <t>QUADRA CENTRAL, BLOCO 02 SETOR COME</t>
  </si>
  <si>
    <t>10400973</t>
  </si>
  <si>
    <t>AV. MAL. DEODORO -QD. 37 -LT.12 -LJ</t>
  </si>
  <si>
    <t>10400974</t>
  </si>
  <si>
    <t>SEPN 513, BLC D - LT. 06</t>
  </si>
  <si>
    <t>10400976</t>
  </si>
  <si>
    <t>10400977</t>
  </si>
  <si>
    <t>AV. BRASIL, 396</t>
  </si>
  <si>
    <t>10400978</t>
  </si>
  <si>
    <t>RUA CONEGO JOSE RODRIGUES, NUM 97</t>
  </si>
  <si>
    <t>10400979</t>
  </si>
  <si>
    <t>RUA LEOMIL, 645</t>
  </si>
  <si>
    <t>10400980</t>
  </si>
  <si>
    <t>RUA BOM JESUS, 296</t>
  </si>
  <si>
    <t>10400981</t>
  </si>
  <si>
    <t>LARGO DA MATRIZ, 68/76</t>
  </si>
  <si>
    <t>10400982</t>
  </si>
  <si>
    <t>RUA MADRE VERÔNICA, 280</t>
  </si>
  <si>
    <t>10400985</t>
  </si>
  <si>
    <t>RUA DAS MANGUEIRAS, 104</t>
  </si>
  <si>
    <t>10400987</t>
  </si>
  <si>
    <t>RUA CAPITÃO MARTINHO, 555</t>
  </si>
  <si>
    <t>10400988</t>
  </si>
  <si>
    <t>RUA PE. ANTONIO J. DOS SANTOS, 459</t>
  </si>
  <si>
    <t>10400990</t>
  </si>
  <si>
    <t>AV. MERITI, 2207</t>
  </si>
  <si>
    <t>10400991</t>
  </si>
  <si>
    <t>AV. ALMIRANTE MARQUES DE LEAO, 456</t>
  </si>
  <si>
    <t>10400992</t>
  </si>
  <si>
    <t>RUA MACHADO BITTENCOURT, 110/116</t>
  </si>
  <si>
    <t>10400994</t>
  </si>
  <si>
    <t>AV. BRASIL, 2565</t>
  </si>
  <si>
    <t>10400995</t>
  </si>
  <si>
    <t>RUA DO RIACHUELO,61,LJ.A/B 101/7,SO</t>
  </si>
  <si>
    <t>10400996</t>
  </si>
  <si>
    <t>AV. REPUBLICA DO LIBANOM, 1991</t>
  </si>
  <si>
    <t>10400997</t>
  </si>
  <si>
    <t>AV. JOAO GUALBERTO, 1073</t>
  </si>
  <si>
    <t>10400998</t>
  </si>
  <si>
    <t>AV. WINSTON CHURCHILL, 2471</t>
  </si>
  <si>
    <t>10401000</t>
  </si>
  <si>
    <t>AV. SETE DE SETEMBRO,1970</t>
  </si>
  <si>
    <t>10401001</t>
  </si>
  <si>
    <t>RUA MAL. FLORIANO PEIXOTO, 5760</t>
  </si>
  <si>
    <t>10401002</t>
  </si>
  <si>
    <t>AV. LINS DE VASCONCELOS,</t>
  </si>
  <si>
    <t>10401003</t>
  </si>
  <si>
    <t>AV. DOUTOR VITAL BRASIL, 495</t>
  </si>
  <si>
    <t>10401004</t>
  </si>
  <si>
    <t>RUA SAO BENTO, 397</t>
  </si>
  <si>
    <t>10401005</t>
  </si>
  <si>
    <t>AV. SUMARE, 1123</t>
  </si>
  <si>
    <t>10401006</t>
  </si>
  <si>
    <t>PRACA SAMPAIO VIDAL, 40</t>
  </si>
  <si>
    <t>10401007</t>
  </si>
  <si>
    <t>RUA MARIA CANDIDA, 1280</t>
  </si>
  <si>
    <t>10401008</t>
  </si>
  <si>
    <t>RUA DONA MATILDE,736</t>
  </si>
  <si>
    <t>10401009</t>
  </si>
  <si>
    <t>AV. RIO VERDE QD 102/104 S/N</t>
  </si>
  <si>
    <t>10401010</t>
  </si>
  <si>
    <t>AV. PRIMEIRO DE MAIO, 720</t>
  </si>
  <si>
    <t>10401011</t>
  </si>
  <si>
    <t>RUA DELFINO CONTI, 41, CAMPUS</t>
  </si>
  <si>
    <t>10401012</t>
  </si>
  <si>
    <t>RUA THOMAZ GONZAGA, 592</t>
  </si>
  <si>
    <t>10401015</t>
  </si>
  <si>
    <t>AVENIDA PEREIRA REGO, NUM 1274</t>
  </si>
  <si>
    <t>10401016</t>
  </si>
  <si>
    <t>AV. DR. RUDGE RAMOS, 488</t>
  </si>
  <si>
    <t>10401017</t>
  </si>
  <si>
    <t>VIA ANCHIETA, 1558</t>
  </si>
  <si>
    <t>10401018</t>
  </si>
  <si>
    <t>AV. MANOEL DIAS DA SILVA, 1499</t>
  </si>
  <si>
    <t>10401019</t>
  </si>
  <si>
    <t>SETOR CENTRAL ADMINISTRATIVO DA BAH</t>
  </si>
  <si>
    <t>10401020</t>
  </si>
  <si>
    <t>RUA D. PEDRO II, Nº 95</t>
  </si>
  <si>
    <t>10401021</t>
  </si>
  <si>
    <t>AV. ADEMAR DE BARROS, S/N</t>
  </si>
  <si>
    <t>10401022</t>
  </si>
  <si>
    <t>RUA PADRE PEDRO PINTO, 1580</t>
  </si>
  <si>
    <t>10401023</t>
  </si>
  <si>
    <t>RUA CORONEL OSCAR CORTES, 254</t>
  </si>
  <si>
    <t>10401024</t>
  </si>
  <si>
    <t>AV. NELSON CARDOSO, 1149 - LOJA D</t>
  </si>
  <si>
    <t>10401025</t>
  </si>
  <si>
    <t>RUA EUCLIDES FARIA, 27</t>
  </si>
  <si>
    <t>10401026</t>
  </si>
  <si>
    <t>RUA CONDE DE BONFIM,604,LJ.A/C,SL.2</t>
  </si>
  <si>
    <t>10401027</t>
  </si>
  <si>
    <t>RUA LINO TEIXEIRA, 256</t>
  </si>
  <si>
    <t>10401028</t>
  </si>
  <si>
    <t>AV. CAXANGA, 1135</t>
  </si>
  <si>
    <t>10401030</t>
  </si>
  <si>
    <t>AV. CONDE DA BOA VISTA, 918</t>
  </si>
  <si>
    <t>10401031</t>
  </si>
  <si>
    <t>RUA DO SETUBAL, 50</t>
  </si>
  <si>
    <t>10401032</t>
  </si>
  <si>
    <t>AV. ARAUJO PINHO, 24</t>
  </si>
  <si>
    <t>10401033</t>
  </si>
  <si>
    <t>AV. CRUZ DAS ARMAS, 516</t>
  </si>
  <si>
    <t>10401034</t>
  </si>
  <si>
    <t>AV. FERNANDO FERRARI, 2033</t>
  </si>
  <si>
    <t>10401035</t>
  </si>
  <si>
    <t>AV. FRANCISCO SA, 3832</t>
  </si>
  <si>
    <t>10401038</t>
  </si>
  <si>
    <t>RUA RAIMUNDO FRANCELINO ARAGÃO, 199</t>
  </si>
  <si>
    <t>10401039</t>
  </si>
  <si>
    <t>PRAÇA MUNICIPAL, LOTE 01 BLOCO A</t>
  </si>
  <si>
    <t>10401040</t>
  </si>
  <si>
    <t>SETOR TRADICIONAL, Q 17 - LOTE 27</t>
  </si>
  <si>
    <t>10401041</t>
  </si>
  <si>
    <t>SC/SUL - QUADRA 01 - BL. A - TERREO</t>
  </si>
  <si>
    <t>10401043</t>
  </si>
  <si>
    <t>RUA LEONARDO MALCHER, 1862</t>
  </si>
  <si>
    <t>10401044</t>
  </si>
  <si>
    <t>PRAÇA DR. MÁRIO RODRIGUES PEREIRA,</t>
  </si>
  <si>
    <t>10401045</t>
  </si>
  <si>
    <t>RUA MARIANO SALMERON, 561</t>
  </si>
  <si>
    <t>10401046</t>
  </si>
  <si>
    <t>AV. DESEMBARGADOR MARIO DA SILVA NU</t>
  </si>
  <si>
    <t>10401047</t>
  </si>
  <si>
    <t>AV. PROF. GOMES DE MATOS, 455</t>
  </si>
  <si>
    <t>10401048</t>
  </si>
  <si>
    <t>AV. WASHINGTON SOARES, 85, LJS. 06</t>
  </si>
  <si>
    <t>10401050</t>
  </si>
  <si>
    <t>AV. SANTANA, 288</t>
  </si>
  <si>
    <t>10401051</t>
  </si>
  <si>
    <t>AV RADIAL B, 136</t>
  </si>
  <si>
    <t>10401053</t>
  </si>
  <si>
    <t>AV. DORIVAL CAYMI, 14359</t>
  </si>
  <si>
    <t>10401054</t>
  </si>
  <si>
    <t>AV. DR. EDILSON PONTES, 138</t>
  </si>
  <si>
    <t>10401056</t>
  </si>
  <si>
    <t>RUA JOSE PELEGRINO, 121</t>
  </si>
  <si>
    <t>10401057</t>
  </si>
  <si>
    <t>CRS 515, BLC A - LJS. 47/49</t>
  </si>
  <si>
    <t>10401059</t>
  </si>
  <si>
    <t>PCA. DR. AMADOR ALVARES DA SILVA, 1</t>
  </si>
  <si>
    <t>10401060</t>
  </si>
  <si>
    <t>PRACA DA MATRIZ, NUM 260</t>
  </si>
  <si>
    <t>10401061</t>
  </si>
  <si>
    <t>RUA JOAO MOREIRA SALLES, 190</t>
  </si>
  <si>
    <t>10401062</t>
  </si>
  <si>
    <t>AVENIDA ONZE, NUM 687</t>
  </si>
  <si>
    <t>10401063</t>
  </si>
  <si>
    <t>AV. FRANCISCO CAMPOS, 767</t>
  </si>
  <si>
    <t>10401064</t>
  </si>
  <si>
    <t>RUA AMERICO PRADO, 814</t>
  </si>
  <si>
    <t>10401065</t>
  </si>
  <si>
    <t>RUA SANTO ANTONIO, 798</t>
  </si>
  <si>
    <t>10401066</t>
  </si>
  <si>
    <t>RUA DO CARMO, NUM 460</t>
  </si>
  <si>
    <t>10401067</t>
  </si>
  <si>
    <t>RUA DUQUE DE CAXIAS, 150</t>
  </si>
  <si>
    <t>10401069</t>
  </si>
  <si>
    <t>RUA GENERAL JOAO VARELA, 781</t>
  </si>
  <si>
    <t>10401070</t>
  </si>
  <si>
    <t>TRAVESSA ADOLFO KONDER, 43</t>
  </si>
  <si>
    <t>10401071</t>
  </si>
  <si>
    <t>RUA CARMELO ZOCOLI, NUM 150</t>
  </si>
  <si>
    <t>10401073</t>
  </si>
  <si>
    <t>RUA CEL. ARISTILIANO RAMOS, 475</t>
  </si>
  <si>
    <t>10401074</t>
  </si>
  <si>
    <t>RUA 28 DE AGOSTO</t>
  </si>
  <si>
    <t>10401075</t>
  </si>
  <si>
    <t>RUA NEREU RAMOS, 654</t>
  </si>
  <si>
    <t>10401077</t>
  </si>
  <si>
    <t>AV. SUL BRASIL, 223</t>
  </si>
  <si>
    <t>10401078</t>
  </si>
  <si>
    <t>AVENIDA HERCILIO LUZ, NUM 870</t>
  </si>
  <si>
    <t>10401079</t>
  </si>
  <si>
    <t>RUA XV DE NOVEMBRO, NUM 49</t>
  </si>
  <si>
    <t>10401080</t>
  </si>
  <si>
    <t>AV. BRASIL, 660</t>
  </si>
  <si>
    <t>10401081</t>
  </si>
  <si>
    <t>RUA SENADOR NEREU RAMOS, 30</t>
  </si>
  <si>
    <t>10401082</t>
  </si>
  <si>
    <t>PRACA CEL. CEZARIO AMARANTES, 30</t>
  </si>
  <si>
    <t>10401084</t>
  </si>
  <si>
    <t>RUA RUI BARBOSA, 1127/1131</t>
  </si>
  <si>
    <t>10401085</t>
  </si>
  <si>
    <t>AVENIDA PLINIO ARLINDO DE NES, NUM</t>
  </si>
  <si>
    <t>10401086</t>
  </si>
  <si>
    <t>RUA AMERICO SALVADO NOVELLI, 427</t>
  </si>
  <si>
    <t>10401087</t>
  </si>
  <si>
    <t>RUA HEITOR PENTEADO, 1010</t>
  </si>
  <si>
    <t>10401089</t>
  </si>
  <si>
    <t>RUA EDSON DA MOTA COREIA, 840</t>
  </si>
  <si>
    <t>10401092</t>
  </si>
  <si>
    <t>AV. CASTELO BRANCO, 1568</t>
  </si>
  <si>
    <t>10401093</t>
  </si>
  <si>
    <t>AV. DR. AMERICO LUZ, 382</t>
  </si>
  <si>
    <t>10401094</t>
  </si>
  <si>
    <t>AV. SARGENTO DE MILICIAS, 126-A</t>
  </si>
  <si>
    <t>10401095</t>
  </si>
  <si>
    <t>RUA PADRE JANUARIO, NUM 42/44</t>
  </si>
  <si>
    <t>10401100</t>
  </si>
  <si>
    <t>RUA PROFESSOR XAVIER JUNIOR, 265</t>
  </si>
  <si>
    <t>10401101</t>
  </si>
  <si>
    <t>RUA JOAO PRIMENIO, NUM 80</t>
  </si>
  <si>
    <t>10401102</t>
  </si>
  <si>
    <t>RUA PRESIDENTE NEREU, 327</t>
  </si>
  <si>
    <t>10401103</t>
  </si>
  <si>
    <t>AV. TABELIAO PASSARELLA, 382</t>
  </si>
  <si>
    <t>10401104</t>
  </si>
  <si>
    <t>AV. SEVERINO MEIRELLES, 992</t>
  </si>
  <si>
    <t>10401106</t>
  </si>
  <si>
    <t>RUA JANGADEIROS ALAGOANOS, 1403</t>
  </si>
  <si>
    <t>10401107</t>
  </si>
  <si>
    <t>RUA VIRIATO BANDEIRA, 680</t>
  </si>
  <si>
    <t>10401108</t>
  </si>
  <si>
    <t>AV. BANDEIRANTES, 2010</t>
  </si>
  <si>
    <t>10401111</t>
  </si>
  <si>
    <t>AV.7 DE SETEMBRO, 778</t>
  </si>
  <si>
    <t>10401112</t>
  </si>
  <si>
    <t>AVENIDA VENANCIO FLORES, NUM 1111</t>
  </si>
  <si>
    <t>10401113</t>
  </si>
  <si>
    <t>AV. JONES DOS SANTOS NEVES,</t>
  </si>
  <si>
    <t>10401114</t>
  </si>
  <si>
    <t>RUA NEGRI ORESTES, 40</t>
  </si>
  <si>
    <t>10401115</t>
  </si>
  <si>
    <t>RUA PRESIDENTE VARGAS, 252</t>
  </si>
  <si>
    <t>10401116</t>
  </si>
  <si>
    <t>PRACA SETE DE SETEMBRO, NUM 1104</t>
  </si>
  <si>
    <t>10401119</t>
  </si>
  <si>
    <t>R. BONAIRE, 153</t>
  </si>
  <si>
    <t>10401121</t>
  </si>
  <si>
    <t>AV. 16 DE SETEMBRO, 352</t>
  </si>
  <si>
    <t>10401123</t>
  </si>
  <si>
    <t>AVENIDA RAUL SOARES, NUM 57</t>
  </si>
  <si>
    <t>10401124</t>
  </si>
  <si>
    <t>AV REINALDO FRANCO DE MORAES, 1151</t>
  </si>
  <si>
    <t>10401127</t>
  </si>
  <si>
    <t>AV. SANTOS DUMONT, 171</t>
  </si>
  <si>
    <t>10401129</t>
  </si>
  <si>
    <t>RUA FREDERICO MICHAELSEN, 443</t>
  </si>
  <si>
    <t>10401130</t>
  </si>
  <si>
    <t>RUA PDE FEIJO, 457</t>
  </si>
  <si>
    <t>10401131</t>
  </si>
  <si>
    <t>RUA MASSANORE NAGÃO, 150</t>
  </si>
  <si>
    <t>10401133</t>
  </si>
  <si>
    <t>PRACA APOLINARIO REBELO, 36</t>
  </si>
  <si>
    <t>10401134</t>
  </si>
  <si>
    <t>RUA DR. ANTONIO DORTA, 107</t>
  </si>
  <si>
    <t>10401135</t>
  </si>
  <si>
    <t>AV. PRESIDENTE CASTELO BRANCO, 209</t>
  </si>
  <si>
    <t>10401137</t>
  </si>
  <si>
    <t>PCA DAS NACOES UNIDAS, S/N SHOP C.</t>
  </si>
  <si>
    <t>10401140</t>
  </si>
  <si>
    <t>AVENIDA PAULO ALVES, 386</t>
  </si>
  <si>
    <t>10401141</t>
  </si>
  <si>
    <t>AV. CASTELO BRANCO, 1075</t>
  </si>
  <si>
    <t>10401142</t>
  </si>
  <si>
    <t>AV. CASTELO BRANCO, 406</t>
  </si>
  <si>
    <t>10401144</t>
  </si>
  <si>
    <t>AV. DUQUE DE CAXIAS, 800</t>
  </si>
  <si>
    <t>10401146</t>
  </si>
  <si>
    <t>AVENIDA NOVE DE JULHO, 1356</t>
  </si>
  <si>
    <t>10401148</t>
  </si>
  <si>
    <t>RUA URBANO LUNARDELLI, 286</t>
  </si>
  <si>
    <t>10401149</t>
  </si>
  <si>
    <t>AV. BRASIL, 1462</t>
  </si>
  <si>
    <t>10401150</t>
  </si>
  <si>
    <t>RUA MUNDO NOVO, 197</t>
  </si>
  <si>
    <t>10401151</t>
  </si>
  <si>
    <t>AV. JOAO ANTONIO, 274</t>
  </si>
  <si>
    <t>10401152</t>
  </si>
  <si>
    <t>AVENIDA JULIO DE CASTILHOS, NUM 365</t>
  </si>
  <si>
    <t>10401153</t>
  </si>
  <si>
    <t>RUA TREZE DE MAIO, NUM 320</t>
  </si>
  <si>
    <t>10401155</t>
  </si>
  <si>
    <t>AV IBIRAPUERA 3024/3038</t>
  </si>
  <si>
    <t>10401157</t>
  </si>
  <si>
    <t>AV. INTERNACIONAL, 1806</t>
  </si>
  <si>
    <t>10401161</t>
  </si>
  <si>
    <t>RUA PRUDENTE DE MORAES, 145</t>
  </si>
  <si>
    <t>10401165</t>
  </si>
  <si>
    <t>RUA JOSE BONIFACIO, 1031</t>
  </si>
  <si>
    <t>10401166</t>
  </si>
  <si>
    <t>AV. CARLOS DE CAMPOS, 160</t>
  </si>
  <si>
    <t>10401168</t>
  </si>
  <si>
    <t>RUA SETE DE SETEMBRO, 26</t>
  </si>
  <si>
    <t>10401170</t>
  </si>
  <si>
    <t>RUA JOSE BONIFACIO, 496</t>
  </si>
  <si>
    <t>10401171</t>
  </si>
  <si>
    <t>RUA INACIO FRANCO, 1319</t>
  </si>
  <si>
    <t>10401173</t>
  </si>
  <si>
    <t>PRAÇA NOVE DE JULHO, 118</t>
  </si>
  <si>
    <t>10401174</t>
  </si>
  <si>
    <t>AVENIDA MONSENHOR, N° 821</t>
  </si>
  <si>
    <t>10401176</t>
  </si>
  <si>
    <t>RUA 13 DE MAIO, 110</t>
  </si>
  <si>
    <t>10401177</t>
  </si>
  <si>
    <t>AVENIDA BRASIL, 246</t>
  </si>
  <si>
    <t>10401180</t>
  </si>
  <si>
    <t>RUA SETE DE SETEMBRO, NUM 156</t>
  </si>
  <si>
    <t>10401182</t>
  </si>
  <si>
    <t>RUA SANTA CATARINA, 179</t>
  </si>
  <si>
    <t>10401185</t>
  </si>
  <si>
    <t>RUA MANOEL MATHEUS, 169</t>
  </si>
  <si>
    <t>10401187</t>
  </si>
  <si>
    <t>RUA MONTEIRO LOBATO, 165</t>
  </si>
  <si>
    <t>10401188</t>
  </si>
  <si>
    <t>R. OSVALDO CRUZ, 478</t>
  </si>
  <si>
    <t>10401189</t>
  </si>
  <si>
    <t>AV. PRESIDENTE VARGAS, 94</t>
  </si>
  <si>
    <t>10401190</t>
  </si>
  <si>
    <t>RUA CEL. VALENCIO CARNEIRO, 158</t>
  </si>
  <si>
    <t>10401191</t>
  </si>
  <si>
    <t>AV. ESTER, 89</t>
  </si>
  <si>
    <t>10401192</t>
  </si>
  <si>
    <t>RUA XV DE NOVEMBRO, 190</t>
  </si>
  <si>
    <t>10401194</t>
  </si>
  <si>
    <t>RUA CEL JOSÉ TEODORO, 212</t>
  </si>
  <si>
    <t>10401197</t>
  </si>
  <si>
    <t>R. MANOEL LEAO REGO, 448</t>
  </si>
  <si>
    <t>10401198</t>
  </si>
  <si>
    <t>RUA SANTA CRUZ, NUM 592</t>
  </si>
  <si>
    <t>10401199</t>
  </si>
  <si>
    <t>PCA. DA BANDEIRA, 44</t>
  </si>
  <si>
    <t>10401200</t>
  </si>
  <si>
    <t>RUA VERÍSSIMO PRADO, Nº. 50</t>
  </si>
  <si>
    <t>10401201</t>
  </si>
  <si>
    <t>PRACA CAP. JOAO P. FONTAO, NUM 66</t>
  </si>
  <si>
    <t>10401202</t>
  </si>
  <si>
    <t>RUA 10, 600</t>
  </si>
  <si>
    <t>10401203</t>
  </si>
  <si>
    <t>RUA JOSE ALVES GUEDES, NUM 248</t>
  </si>
  <si>
    <t>10401205</t>
  </si>
  <si>
    <t>RUA FRANCISCO MARQUES BEATO 02</t>
  </si>
  <si>
    <t>10401206</t>
  </si>
  <si>
    <t>AV. UTINGA, 1188</t>
  </si>
  <si>
    <t>10401207</t>
  </si>
  <si>
    <t>RUA MARECHAL DEODORO, 1605</t>
  </si>
  <si>
    <t>10401208</t>
  </si>
  <si>
    <t>RUA MONTE CARMELO, 291</t>
  </si>
  <si>
    <t>10401209</t>
  </si>
  <si>
    <t>RUA SALVADOR DE TOLEDO, 968</t>
  </si>
  <si>
    <t>10401210</t>
  </si>
  <si>
    <t>AV. MAL. FLORIANO, 675</t>
  </si>
  <si>
    <t>10401211</t>
  </si>
  <si>
    <t>AV. DR. MORAES SALES, 1186</t>
  </si>
  <si>
    <t>10401213</t>
  </si>
  <si>
    <t>RUA FLORIANO PEIXOTO,</t>
  </si>
  <si>
    <t>10401214</t>
  </si>
  <si>
    <t>RUA DR. SOARES HUNGRIA, 270</t>
  </si>
  <si>
    <t>10401215</t>
  </si>
  <si>
    <t>RUA QUINZE DE NOVEMBRO, 1050</t>
  </si>
  <si>
    <t>10401217</t>
  </si>
  <si>
    <t>RUA VISCONDE DE INHAUMA, 91</t>
  </si>
  <si>
    <t>10401218</t>
  </si>
  <si>
    <t>RUA AFONSO BRAZ, 258</t>
  </si>
  <si>
    <t>10401220</t>
  </si>
  <si>
    <t>PCA. ARMANDO SALES DE OLIVEIRA, 118</t>
  </si>
  <si>
    <t>10401221</t>
  </si>
  <si>
    <t>AV. PROFESSOR FRANCISCO MORATO, 141</t>
  </si>
  <si>
    <t>10401222</t>
  </si>
  <si>
    <t>RUA EXPEDICIONARIOS JACUPIRANGUENSE</t>
  </si>
  <si>
    <t>10401223</t>
  </si>
  <si>
    <t>RUA JOSE EMIDIO, 624</t>
  </si>
  <si>
    <t>10401226</t>
  </si>
  <si>
    <t>RUA PAULO DO VALE, 55</t>
  </si>
  <si>
    <t>10401227</t>
  </si>
  <si>
    <t>AV. DR. JANIO QUADROS, NUM 555</t>
  </si>
  <si>
    <t>10401228</t>
  </si>
  <si>
    <t>AVENIDA PRESIDENTE VARGAS, 479</t>
  </si>
  <si>
    <t>10401230</t>
  </si>
  <si>
    <t>AV. DUQUE DE CAXIAS, 130</t>
  </si>
  <si>
    <t>10401231</t>
  </si>
  <si>
    <t>AV. RIO BRANCO, 1675</t>
  </si>
  <si>
    <t>10401233</t>
  </si>
  <si>
    <t>RUA MARCILIO DIAS, 170</t>
  </si>
  <si>
    <t>10401234</t>
  </si>
  <si>
    <t>AV. SAO MIGUEL, 4333 - TERREO</t>
  </si>
  <si>
    <t>10401235</t>
  </si>
  <si>
    <t>RUA JOAQUIM FERNANDES, 102</t>
  </si>
  <si>
    <t>10401236</t>
  </si>
  <si>
    <t>AV. DOM JOAO VI 234</t>
  </si>
  <si>
    <t>10401238</t>
  </si>
  <si>
    <t>RUA MORETTI FOGGIA, QD. 10 LT. 13,</t>
  </si>
  <si>
    <t>10401239</t>
  </si>
  <si>
    <t>RUA CORONEL JOÃO VAZ, 08</t>
  </si>
  <si>
    <t>10401240</t>
  </si>
  <si>
    <t>AV. DALVO GARCIA, 87</t>
  </si>
  <si>
    <t>10401241</t>
  </si>
  <si>
    <t>RUA DR. IRANY FERREIRA, 65</t>
  </si>
  <si>
    <t>10401242</t>
  </si>
  <si>
    <t>PÇA. JOAQUIM NABUCO, 33</t>
  </si>
  <si>
    <t>10401243</t>
  </si>
  <si>
    <t>RUA ADOLFO SILVEIRA</t>
  </si>
  <si>
    <t>10401244</t>
  </si>
  <si>
    <t>AV GOV ROBERTO SILVEIRA LOTE 11 A4</t>
  </si>
  <si>
    <t>10401245</t>
  </si>
  <si>
    <t>RUA SAO JOSE, 23</t>
  </si>
  <si>
    <t>10401246</t>
  </si>
  <si>
    <t>AV. AMARAL PEIXOTO, 3</t>
  </si>
  <si>
    <t>10401247</t>
  </si>
  <si>
    <t>AV. RUI BARBOSA, 144</t>
  </si>
  <si>
    <t>10401248</t>
  </si>
  <si>
    <t>AV. ANTONIO F. SOBRINHO, 985</t>
  </si>
  <si>
    <t>10401251</t>
  </si>
  <si>
    <t>PRACA BELARMINO ESSADO, 254</t>
  </si>
  <si>
    <t>10401252</t>
  </si>
  <si>
    <t>R. ANTONIO JOAQUIM DE BORBA, 518</t>
  </si>
  <si>
    <t>10401253</t>
  </si>
  <si>
    <t>AV. HUMBERTO MENDONCA, 600</t>
  </si>
  <si>
    <t>10401254</t>
  </si>
  <si>
    <t>RUA PAULO LOPES, 400</t>
  </si>
  <si>
    <t>10401255</t>
  </si>
  <si>
    <t>RUA GOVERNADOR RUBIM, 160</t>
  </si>
  <si>
    <t>10401256</t>
  </si>
  <si>
    <t>AV PARIGOT DE SOUZA, 1109</t>
  </si>
  <si>
    <t>10401260</t>
  </si>
  <si>
    <t>RUA MINAS GERAIS, 591</t>
  </si>
  <si>
    <t>10401261</t>
  </si>
  <si>
    <t>RUA HORTENSIA, 129</t>
  </si>
  <si>
    <t>10401264</t>
  </si>
  <si>
    <t>AV. GETULIO VARGAS, 922</t>
  </si>
  <si>
    <t>10401265</t>
  </si>
  <si>
    <t>AV. MANOEL F. DA SILVA, 384</t>
  </si>
  <si>
    <t>10401266</t>
  </si>
  <si>
    <t>AV. RUI BARBOSA, 4791</t>
  </si>
  <si>
    <t>10401267</t>
  </si>
  <si>
    <t>AVENIDA CRISTOVAO COLOMBO, NUM 1063</t>
  </si>
  <si>
    <t>10401268</t>
  </si>
  <si>
    <t>AVENIDA BRASIL, NUM 1320</t>
  </si>
  <si>
    <t>10401278</t>
  </si>
  <si>
    <t>AV.VALDOMIRO BOCCHESE, 736</t>
  </si>
  <si>
    <t>10401282</t>
  </si>
  <si>
    <t>AVENIDA MARECHAL FLORIANO , 9077</t>
  </si>
  <si>
    <t>10401284</t>
  </si>
  <si>
    <t>RUA PROFESSOR JOAO CANDIDO, 70</t>
  </si>
  <si>
    <t>10401286</t>
  </si>
  <si>
    <t>AV.SETE DE SETEMRO, 6505</t>
  </si>
  <si>
    <t>10401287</t>
  </si>
  <si>
    <t>AV. BRUNO ZUTTION, 3434</t>
  </si>
  <si>
    <t>10401292</t>
  </si>
  <si>
    <t>AV. CONCORDIA, 1039</t>
  </si>
  <si>
    <t>10401294</t>
  </si>
  <si>
    <t>PCA DA REPUBLICA, 233</t>
  </si>
  <si>
    <t>10401295</t>
  </si>
  <si>
    <t>RUA JOAO BATISTA, 11</t>
  </si>
  <si>
    <t>10401296</t>
  </si>
  <si>
    <t>R. GOVERNADOR VALFREDO SIQUEIRA, 15</t>
  </si>
  <si>
    <t>10401298</t>
  </si>
  <si>
    <t>RUA 17, 246</t>
  </si>
  <si>
    <t>10401300</t>
  </si>
  <si>
    <t>ALAMEDA COSME FERREIRA,8047</t>
  </si>
  <si>
    <t>10401302</t>
  </si>
  <si>
    <t>AV. LEOPOLDO PERES, 1034</t>
  </si>
  <si>
    <t>10401305</t>
  </si>
  <si>
    <t>R. JOAO PESSOA, 18</t>
  </si>
  <si>
    <t>10401306</t>
  </si>
  <si>
    <t>AV. EVANDI AMERICO COMARELA, 305</t>
  </si>
  <si>
    <t>10401307</t>
  </si>
  <si>
    <t>AV. GETULIO VARGAS, 247</t>
  </si>
  <si>
    <t>10401308</t>
  </si>
  <si>
    <t>RUA VALDIR RABELO, NUM 773</t>
  </si>
  <si>
    <t>10401311</t>
  </si>
  <si>
    <t>AV. PANAMA, 22</t>
  </si>
  <si>
    <t>10401312</t>
  </si>
  <si>
    <t>AV. JOÃO PEDRO FERNANDES, Nº 2460</t>
  </si>
  <si>
    <t>10401314</t>
  </si>
  <si>
    <t>AV. GOVERNADOR JOSE MALCHER, 2803</t>
  </si>
  <si>
    <t>10401315</t>
  </si>
  <si>
    <t>RODOVIA BR-316, KM 0</t>
  </si>
  <si>
    <t>10401316</t>
  </si>
  <si>
    <t>AV. BATEL, 1370</t>
  </si>
  <si>
    <t>10401318</t>
  </si>
  <si>
    <t>AV. PRESIDENTE GETULIO VARGAS, 7</t>
  </si>
  <si>
    <t>10401319</t>
  </si>
  <si>
    <t>RUA DR. BERNARDO RIBEIRO VIANA, 828</t>
  </si>
  <si>
    <t>10401326</t>
  </si>
  <si>
    <t>RUA VISCONDE DE PIRAJA, 357 LOJA A</t>
  </si>
  <si>
    <t>10401327</t>
  </si>
  <si>
    <t>RUA DO CATETE, 228</t>
  </si>
  <si>
    <t>10401330</t>
  </si>
  <si>
    <t>RUA ITAPERA</t>
  </si>
  <si>
    <t>10401331</t>
  </si>
  <si>
    <t>RUA JOAQUIM MOTA SOBRINHO, 140</t>
  </si>
  <si>
    <t>10401332</t>
  </si>
  <si>
    <t>RUA PROF. FRANCISCO FONSECA, 366</t>
  </si>
  <si>
    <t>10401334</t>
  </si>
  <si>
    <t>PCA. ROBERTO DA SILVEIRA, 24</t>
  </si>
  <si>
    <t>10401335</t>
  </si>
  <si>
    <t>RUA MARECHAL FLORIANO PEIXOTO 77/79</t>
  </si>
  <si>
    <t>10401336</t>
  </si>
  <si>
    <t>AVENIDA DR. NILO PECANHA, NUM 266</t>
  </si>
  <si>
    <t>10401337</t>
  </si>
  <si>
    <t>ALAMEDA SAO BOA VENTURA, 904</t>
  </si>
  <si>
    <t>10401338</t>
  </si>
  <si>
    <t>PRACA DO TRABALHADOR, 142 LOTE 182</t>
  </si>
  <si>
    <t>10401339</t>
  </si>
  <si>
    <t>RUA MARQUES DE SAO VICENTE, 52, LJ.</t>
  </si>
  <si>
    <t>10401340</t>
  </si>
  <si>
    <t>AV. GOIAS, QD. 03, NR. 187</t>
  </si>
  <si>
    <t>10401343</t>
  </si>
  <si>
    <t>RUA NELSON MANDELA Nº 100, LJ 109 A</t>
  </si>
  <si>
    <t>10401344</t>
  </si>
  <si>
    <t>AV. DAS AMERICAS, 3959 - LOJA 101</t>
  </si>
  <si>
    <t>10401348</t>
  </si>
  <si>
    <t>RUA PASCHOAL APÓSTOLO PITSICA, 5064</t>
  </si>
  <si>
    <t>10401349</t>
  </si>
  <si>
    <t>AV. LIBERDADE, 1030</t>
  </si>
  <si>
    <t>10401350</t>
  </si>
  <si>
    <t>RUA ARMANDO STECK, 332</t>
  </si>
  <si>
    <t>10401351</t>
  </si>
  <si>
    <t>AV. CRUZEIRO DO SUL, 1.000</t>
  </si>
  <si>
    <t>10401352</t>
  </si>
  <si>
    <t>RUA CAPITÃO DAVID, 49</t>
  </si>
  <si>
    <t>10401353</t>
  </si>
  <si>
    <t>RUA SAO PEDRO, 335</t>
  </si>
  <si>
    <t>10401354</t>
  </si>
  <si>
    <t>RUA GENTIL MOREIRA, 104</t>
  </si>
  <si>
    <t>10401357</t>
  </si>
  <si>
    <t>AVENIDA GUARDA MOR LOBO VIANA, NUM</t>
  </si>
  <si>
    <t>10401358</t>
  </si>
  <si>
    <t>RUA XV DE NOVEMBRO, 450</t>
  </si>
  <si>
    <t>10401359</t>
  </si>
  <si>
    <t>RUA MARECHAL FLORIANO PEIXOTO, Nº 5</t>
  </si>
  <si>
    <t>10401360</t>
  </si>
  <si>
    <t>AV. CIDADE JARDIM,87</t>
  </si>
  <si>
    <t>10401363</t>
  </si>
  <si>
    <t>RUA RUI BARBOSA, 589</t>
  </si>
  <si>
    <t>10401365</t>
  </si>
  <si>
    <t>ESTRADA DO CAMPO LIMPO, 3877</t>
  </si>
  <si>
    <t>10401366</t>
  </si>
  <si>
    <t>AV. RORAIMA, 1000 PRÉDIO 3A</t>
  </si>
  <si>
    <t>10401367</t>
  </si>
  <si>
    <t>RUA FARJALLA KORAICHO, 611</t>
  </si>
  <si>
    <t>10401368</t>
  </si>
  <si>
    <t>AVENIDA IMIRIM, 1271</t>
  </si>
  <si>
    <t>10401370</t>
  </si>
  <si>
    <t>RUA ESTADOS UNIDOS, 476</t>
  </si>
  <si>
    <t>10401371</t>
  </si>
  <si>
    <t>AV. DEPUTADO EMILIO CARLOS, 3902</t>
  </si>
  <si>
    <t>10401372</t>
  </si>
  <si>
    <t>RUA CLELIA, 1813</t>
  </si>
  <si>
    <t>10401374</t>
  </si>
  <si>
    <t>RUA DOMINGOS DE MORAES, 2444</t>
  </si>
  <si>
    <t>10401377</t>
  </si>
  <si>
    <t>RUA 10 DE SETEMBRO, NUM 494</t>
  </si>
  <si>
    <t>10401378</t>
  </si>
  <si>
    <t>R. TIRADENTES,703</t>
  </si>
  <si>
    <t>10401379</t>
  </si>
  <si>
    <t>AV. 20 DE JANEIRO, S/N 3.ANDAR - SE</t>
  </si>
  <si>
    <t>10401382</t>
  </si>
  <si>
    <t>PCA CORONEL CARLOS BERNARDES, 15</t>
  </si>
  <si>
    <t>10401383</t>
  </si>
  <si>
    <t>RUA ZACARIAS DE GOES E VASCONCELOS,</t>
  </si>
  <si>
    <t>10401385</t>
  </si>
  <si>
    <t>AV. LUDOVICO DA RIVA NETO, 2114</t>
  </si>
  <si>
    <t>10401388</t>
  </si>
  <si>
    <t>10401391</t>
  </si>
  <si>
    <t>RUA JOAO MOSMANN</t>
  </si>
  <si>
    <t>10401394</t>
  </si>
  <si>
    <t>AV. ANHANGUERA, 3128</t>
  </si>
  <si>
    <t>10401399</t>
  </si>
  <si>
    <t>SAUS QUADRA 1 BLOCO D SALA 110</t>
  </si>
  <si>
    <t>10401400</t>
  </si>
  <si>
    <t>AV. NOVE DE JULHO, 194</t>
  </si>
  <si>
    <t>10401405</t>
  </si>
  <si>
    <t>AV. SEN VITORINO FREIRE, 2001</t>
  </si>
  <si>
    <t>10401411</t>
  </si>
  <si>
    <t>RUA CONDE DE BONFIM, Nº 120</t>
  </si>
  <si>
    <t>10401413</t>
  </si>
  <si>
    <t>AV. GETULIO VARGAS, 1855</t>
  </si>
  <si>
    <t>10401416</t>
  </si>
  <si>
    <t>AV SETE DE SETEMBRO 377</t>
  </si>
  <si>
    <t>10401422</t>
  </si>
  <si>
    <t>RUA URSULA PAULINO,1300</t>
  </si>
  <si>
    <t>10401423</t>
  </si>
  <si>
    <t>RUA CORONEL LIBERLAINO 1386</t>
  </si>
  <si>
    <t>10401425</t>
  </si>
  <si>
    <t>RUA PADRE ABEL, 414</t>
  </si>
  <si>
    <t>10401426</t>
  </si>
  <si>
    <t>RUA DONA JOAQUINA, 196</t>
  </si>
  <si>
    <t>10401432</t>
  </si>
  <si>
    <t>10401433</t>
  </si>
  <si>
    <t>AV. MANOEL BORBA, 29</t>
  </si>
  <si>
    <t>10401435</t>
  </si>
  <si>
    <t>PRACA RAIMUNDO P. DE MAGALHAES, 158</t>
  </si>
  <si>
    <t>10401436</t>
  </si>
  <si>
    <t>PRACA BOM JESUS,66</t>
  </si>
  <si>
    <t>10401437</t>
  </si>
  <si>
    <t>AV. PRES. GETULIO VARGAS, 1906</t>
  </si>
  <si>
    <t>10401438</t>
  </si>
  <si>
    <t>AV. PE. ANCHIETA, 1054, TERREO</t>
  </si>
  <si>
    <t>10401439</t>
  </si>
  <si>
    <t>AVENIDA BORGES DE MEDEIROS, NUM 74</t>
  </si>
  <si>
    <t>10401440</t>
  </si>
  <si>
    <t>PRACA BENJAMIN GUIMARAES, NUM 87</t>
  </si>
  <si>
    <t>10401441</t>
  </si>
  <si>
    <t>AV. JOAO PINHEIRO, 3531</t>
  </si>
  <si>
    <t>10401442</t>
  </si>
  <si>
    <t>PCA. MELO VIANA, 261</t>
  </si>
  <si>
    <t>10401443</t>
  </si>
  <si>
    <t>RUA GOVERNADOR VALADARES, 309</t>
  </si>
  <si>
    <t>10401445</t>
  </si>
  <si>
    <t>AV BRASIL, 4696</t>
  </si>
  <si>
    <t>10401448</t>
  </si>
  <si>
    <t>RUA FLORIANO PEIXOTO, 48</t>
  </si>
  <si>
    <t>10401449</t>
  </si>
  <si>
    <t>RUA BANDEIRANTES, Nº 01</t>
  </si>
  <si>
    <t>10401456</t>
  </si>
  <si>
    <t>ROD. BR 230 ALTURA DO KM 20</t>
  </si>
  <si>
    <t>10401457</t>
  </si>
  <si>
    <t>RUA JOSE CLEMENTE, 420</t>
  </si>
  <si>
    <t>10401460</t>
  </si>
  <si>
    <t>RUA MARECHAL DEODORO DA FONSECA, 01</t>
  </si>
  <si>
    <t>10401461</t>
  </si>
  <si>
    <t>RUA GOV. VALADARES, 160</t>
  </si>
  <si>
    <t>10401462</t>
  </si>
  <si>
    <t>AVENIDA CASTELO BRANCO, NUM 13</t>
  </si>
  <si>
    <t>10401464</t>
  </si>
  <si>
    <t>AV. CEL ANTONINO, 98</t>
  </si>
  <si>
    <t>10401469</t>
  </si>
  <si>
    <t>AVENIDA H, NUM 901 - 3 ETAPA</t>
  </si>
  <si>
    <t>10401470</t>
  </si>
  <si>
    <t>PRACA SEN. FRANCISCO ESCOBAR, 81</t>
  </si>
  <si>
    <t>10401474</t>
  </si>
  <si>
    <t>RUA DR JOAO PINHEIRO, 281</t>
  </si>
  <si>
    <t>10401475</t>
  </si>
  <si>
    <t>RUA JOAO MOTA, 336</t>
  </si>
  <si>
    <t>10401479</t>
  </si>
  <si>
    <t>RUA MARINGÁ, 1100</t>
  </si>
  <si>
    <t>10401482</t>
  </si>
  <si>
    <t>AV. REPUBLICA ARGENTINA, 1070</t>
  </si>
  <si>
    <t>10401485</t>
  </si>
  <si>
    <t>R. PINHEIRO MACHADO, 1064</t>
  </si>
  <si>
    <t>10401486</t>
  </si>
  <si>
    <t>RUA HELENA ANTIPOFF, NUM 505</t>
  </si>
  <si>
    <t>10401487</t>
  </si>
  <si>
    <t>AV. GOVERNADOR VALADARES, 80</t>
  </si>
  <si>
    <t>PIRAPETINGA</t>
  </si>
  <si>
    <t>10401488</t>
  </si>
  <si>
    <t>RUA CORONEL SOUZA, 22</t>
  </si>
  <si>
    <t>10401491</t>
  </si>
  <si>
    <t>RUA ALBERTO AZEVEDO, 111</t>
  </si>
  <si>
    <t>10401496</t>
  </si>
  <si>
    <t>R. 13 DE JUNHO, 877, ED. ALBERT SAB</t>
  </si>
  <si>
    <t>10401498</t>
  </si>
  <si>
    <t>10401500</t>
  </si>
  <si>
    <t>AV. BARAO DE MARUIM, 334</t>
  </si>
  <si>
    <t>10401502</t>
  </si>
  <si>
    <t>CLSW 504, BLOCO A - LOJAS 22 A 64</t>
  </si>
  <si>
    <t>10401504</t>
  </si>
  <si>
    <t>AV. AMARAL PEIXOTO, 858</t>
  </si>
  <si>
    <t>10401507</t>
  </si>
  <si>
    <t>R. JOSE CLEMENTE, 78</t>
  </si>
  <si>
    <t>10401509</t>
  </si>
  <si>
    <t>R MIGUEL CALMON,</t>
  </si>
  <si>
    <t>10401510</t>
  </si>
  <si>
    <t>AV. ANTONIO CARLOS MAGALHAES, 656,</t>
  </si>
  <si>
    <t>10401517</t>
  </si>
  <si>
    <t>AV. ANTONIO C. MAGALHAES, 2487</t>
  </si>
  <si>
    <t>10401519</t>
  </si>
  <si>
    <t>RUA ODILON SANTOS, 76</t>
  </si>
  <si>
    <t>10401520</t>
  </si>
  <si>
    <t>ALAMEDA ANTUNES, 2021</t>
  </si>
  <si>
    <t>10401521</t>
  </si>
  <si>
    <t>R. DO SOL, 440</t>
  </si>
  <si>
    <t>10401522</t>
  </si>
  <si>
    <t>R. CONSELHEIRO JUNQUEIRA AIRES, 08</t>
  </si>
  <si>
    <t>10401524</t>
  </si>
  <si>
    <t>RUA MAL. JOSÉ BERNARDINO BORMANN, 1</t>
  </si>
  <si>
    <t>10401525</t>
  </si>
  <si>
    <t>AV. CANDIDO DE ABREU, 127 LJS 9/10</t>
  </si>
  <si>
    <t>10401527</t>
  </si>
  <si>
    <t>R THOME FRANCO, 290</t>
  </si>
  <si>
    <t>10401529</t>
  </si>
  <si>
    <t>PCA. SILVIANO BRANDAO, 55</t>
  </si>
  <si>
    <t>10401530</t>
  </si>
  <si>
    <t>AV. GUAICUI, 81</t>
  </si>
  <si>
    <t>10401532</t>
  </si>
  <si>
    <t>AV. DO CONTORNO, 5809</t>
  </si>
  <si>
    <t>10401533</t>
  </si>
  <si>
    <t>RUA ANTONIO DE ALBUQUERQUE, 1065</t>
  </si>
  <si>
    <t>10401534</t>
  </si>
  <si>
    <t>AV. FIDELIS REIS, 305</t>
  </si>
  <si>
    <t>10401536</t>
  </si>
  <si>
    <t>RUA EUGÊNIO FONTAINHA, 25</t>
  </si>
  <si>
    <t>10401537</t>
  </si>
  <si>
    <t>AVENIDA FERNANDO VILELA, 1510</t>
  </si>
  <si>
    <t>10401538</t>
  </si>
  <si>
    <t>RUA SAO BENEDITO, 39</t>
  </si>
  <si>
    <t>10401539</t>
  </si>
  <si>
    <t>RODOVIA BR-262, KM 01 - S/N</t>
  </si>
  <si>
    <t>10401540</t>
  </si>
  <si>
    <t>AV. SILVIO AVIDOS, 1049</t>
  </si>
  <si>
    <t>10401544</t>
  </si>
  <si>
    <t>RUA JOAO PESSOA, 2660</t>
  </si>
  <si>
    <t>10401545</t>
  </si>
  <si>
    <t>RUA DO SOL, 297</t>
  </si>
  <si>
    <t>10401546</t>
  </si>
  <si>
    <t>AV. GETULIO VARGAS, 130</t>
  </si>
  <si>
    <t>10401547</t>
  </si>
  <si>
    <t>RUA BENJAMIN CONSTANT, 201</t>
  </si>
  <si>
    <t>10401548</t>
  </si>
  <si>
    <t>RUA DO COMÉRCIO, Nº 288</t>
  </si>
  <si>
    <t>10401549</t>
  </si>
  <si>
    <t>AV. DJALMA BATISTA, 482 S/125A E 12</t>
  </si>
  <si>
    <t>10401550</t>
  </si>
  <si>
    <t>AV. INDEPENDENCIA,ESQ.C/RUA 74 QD 1</t>
  </si>
  <si>
    <t>10401551</t>
  </si>
  <si>
    <t>AV. PIRES FERNANDES, 426</t>
  </si>
  <si>
    <t>10401552</t>
  </si>
  <si>
    <t>AV. BRASIL, 8013</t>
  </si>
  <si>
    <t>10401553</t>
  </si>
  <si>
    <t>RUA PIO XII, 380</t>
  </si>
  <si>
    <t>10401554</t>
  </si>
  <si>
    <t>RUA SANTA CATARINA, 634</t>
  </si>
  <si>
    <t>10401555</t>
  </si>
  <si>
    <t>AV LEOBERTO LEAL, 389</t>
  </si>
  <si>
    <t>10401556</t>
  </si>
  <si>
    <t>CNB 12, LOTES 11 E 12</t>
  </si>
  <si>
    <t>10401557</t>
  </si>
  <si>
    <t>AV. CINCINATO PINTO, 53</t>
  </si>
  <si>
    <t>10401558</t>
  </si>
  <si>
    <t>AV. DO CINQUENTENARIO, 531</t>
  </si>
  <si>
    <t>10401559</t>
  </si>
  <si>
    <t>AV. PONTES VIEIRA, 2000</t>
  </si>
  <si>
    <t>10401560</t>
  </si>
  <si>
    <t>AVENIDA DESEMBARGADOR, 125</t>
  </si>
  <si>
    <t>10401563</t>
  </si>
  <si>
    <t>RUA 7 DE SETEMBRO, 132</t>
  </si>
  <si>
    <t>10401564</t>
  </si>
  <si>
    <t>AV. DANTE MICHELINI, 729 -LJ.01 A 0</t>
  </si>
  <si>
    <t>10401565</t>
  </si>
  <si>
    <t>RUA DESEMBARGADOR MOTTA, NUM 1499</t>
  </si>
  <si>
    <t>10401568</t>
  </si>
  <si>
    <t>RUA BARAO DO RIO BRANCO, 1119</t>
  </si>
  <si>
    <t>10401569</t>
  </si>
  <si>
    <t>AV. TENENTE CORONEL DUARTE, 1003</t>
  </si>
  <si>
    <t>10401571</t>
  </si>
  <si>
    <t>AV. PAES DE BARROS, 3063</t>
  </si>
  <si>
    <t>10401572</t>
  </si>
  <si>
    <t>R. TREZE DE MAIO, 1970</t>
  </si>
  <si>
    <t>10401573</t>
  </si>
  <si>
    <t>AV. INDUSTRIAL, 600</t>
  </si>
  <si>
    <t>10401575</t>
  </si>
  <si>
    <t>AV. JAMEL CECILIO, 3300 S/280</t>
  </si>
  <si>
    <t>10401576</t>
  </si>
  <si>
    <t>AV.JERONIMO DE ALBUQUERQUE BLOCO D</t>
  </si>
  <si>
    <t>10401577</t>
  </si>
  <si>
    <t>AV CASTELO BRANCO, 176</t>
  </si>
  <si>
    <t>10401578</t>
  </si>
  <si>
    <t>AV. GENTIL BITTENCOURT, 1772</t>
  </si>
  <si>
    <t>10401580</t>
  </si>
  <si>
    <t>AV. BERNARDO VIEIRA DE MELO, 1650</t>
  </si>
  <si>
    <t>10401581</t>
  </si>
  <si>
    <t>AV. DR. CLÁUDIO JOSÉ GUEIROS LEITE,</t>
  </si>
  <si>
    <t>10401582</t>
  </si>
  <si>
    <t>AV. MARQUES DE OLINDA, 207</t>
  </si>
  <si>
    <t>10401583</t>
  </si>
  <si>
    <t>RUA DA HORA, 383</t>
  </si>
  <si>
    <t>10401584</t>
  </si>
  <si>
    <t>AV. GOVERNADOR AGAMENON MAGALHAES,</t>
  </si>
  <si>
    <t>10401585</t>
  </si>
  <si>
    <t>RUA DR. ERNANI HUGO GOMES, 15</t>
  </si>
  <si>
    <t>10401587</t>
  </si>
  <si>
    <t>AV.JOAO PESSOA, 1831 - LOJAS 109 A</t>
  </si>
  <si>
    <t>10401588</t>
  </si>
  <si>
    <t>AV.CARLOS GOMES, 413</t>
  </si>
  <si>
    <t>10401589</t>
  </si>
  <si>
    <t>AV. JULIO DE CASTILHOS, 2464</t>
  </si>
  <si>
    <t>10401590</t>
  </si>
  <si>
    <t>RUA GENERAL SAMPAIO, 212</t>
  </si>
  <si>
    <t>10401591</t>
  </si>
  <si>
    <t>AV. ASSIS BRASIL, 1643</t>
  </si>
  <si>
    <t>10401592</t>
  </si>
  <si>
    <t>AV. IPIRANGA, 5.200</t>
  </si>
  <si>
    <t>10401593</t>
  </si>
  <si>
    <t>RUA CAPITAO ELEUTERIO, NUM 429</t>
  </si>
  <si>
    <t>10401594</t>
  </si>
  <si>
    <t>RUA GENERAL NETTO, 1122</t>
  </si>
  <si>
    <t>10401595</t>
  </si>
  <si>
    <t>AV. NOSSA SENHORA MEDIANEIRA, 1383</t>
  </si>
  <si>
    <t>10401596</t>
  </si>
  <si>
    <t>AV. JUCA BATISTA, 451</t>
  </si>
  <si>
    <t>10401597</t>
  </si>
  <si>
    <t>RUA TEODORO SAMPAIO, 429</t>
  </si>
  <si>
    <t>10401598</t>
  </si>
  <si>
    <t>AV. DE PINEDO, 228</t>
  </si>
  <si>
    <t>10401599</t>
  </si>
  <si>
    <t>RUA LUIZ LACAVA, 55</t>
  </si>
  <si>
    <t>10401600</t>
  </si>
  <si>
    <t>AV. JUNDIAI, 1184</t>
  </si>
  <si>
    <t>10401601</t>
  </si>
  <si>
    <t>RUA COSTA BARROS, 859</t>
  </si>
  <si>
    <t>10401602</t>
  </si>
  <si>
    <t>AV. JOAO PEDRO CARDOSO, 375</t>
  </si>
  <si>
    <t>10401603</t>
  </si>
  <si>
    <t>RUA ANTONIO DE BARROS, 319/321 - TE</t>
  </si>
  <si>
    <t>10401604</t>
  </si>
  <si>
    <t>RUA ADALBERTO MAIA, 356/360</t>
  </si>
  <si>
    <t>10401606</t>
  </si>
  <si>
    <t>AV. BARAO DE GURGUEIA, 3340</t>
  </si>
  <si>
    <t>10401607</t>
  </si>
  <si>
    <t>AV. SAO RAIMUNDO, 278</t>
  </si>
  <si>
    <t>10401608</t>
  </si>
  <si>
    <t>R. ANTONIO BENEDITO COUTINHO, 149</t>
  </si>
  <si>
    <t>10401609</t>
  </si>
  <si>
    <t>AV. ACLIMACAO, 94</t>
  </si>
  <si>
    <t>10401610</t>
  </si>
  <si>
    <t>RUA BERNARDINO DE CAMPOS, 3974</t>
  </si>
  <si>
    <t>10401611</t>
  </si>
  <si>
    <t>R. ARISTIDES NOVIS, 48</t>
  </si>
  <si>
    <t>10401612</t>
  </si>
  <si>
    <t>AVENIDA DA SAUDADE, Nº 1550</t>
  </si>
  <si>
    <t>10401613</t>
  </si>
  <si>
    <t>AV. ANA COSTA, 194</t>
  </si>
  <si>
    <t>10401617</t>
  </si>
  <si>
    <t>RUA VIEIRA DE MORAES, 900</t>
  </si>
  <si>
    <t>10401618</t>
  </si>
  <si>
    <t>RUA DR. GABRIEL DE REZENDE, 573/575</t>
  </si>
  <si>
    <t>10401619</t>
  </si>
  <si>
    <t>RUA QUINTINO BOCAIÚVA, Nº 37</t>
  </si>
  <si>
    <t>10401620</t>
  </si>
  <si>
    <t>AV. MAL FLORIANO PEIXOTO, 1480 LOJA</t>
  </si>
  <si>
    <t>10401623</t>
  </si>
  <si>
    <t>AV. JULIO ANTONIO THRULER, 260 LOJA</t>
  </si>
  <si>
    <t>10401624</t>
  </si>
  <si>
    <t>AV. REPUBLICA DO CHILE, 230, LOJA 1</t>
  </si>
  <si>
    <t>10401626</t>
  </si>
  <si>
    <t>AVENIDA ARMANDO DE GODOY, 234</t>
  </si>
  <si>
    <t>10401627</t>
  </si>
  <si>
    <t>RUA JOAO NEGRAO, 1655 - TERREO</t>
  </si>
  <si>
    <t>10401628</t>
  </si>
  <si>
    <t>RUA MATEUS LEME, Nº 2280</t>
  </si>
  <si>
    <t>10401630</t>
  </si>
  <si>
    <t>AVENIDA ANITA GARIBALDI, 2480</t>
  </si>
  <si>
    <t>10401631</t>
  </si>
  <si>
    <t>AV. DUQUE DE CAXIAS, 1601</t>
  </si>
  <si>
    <t>10401632</t>
  </si>
  <si>
    <t>RUA DELEGADO LEOPOLDO BELCZACK</t>
  </si>
  <si>
    <t>10401633</t>
  </si>
  <si>
    <t>AV PRES.KENNEDY, 143</t>
  </si>
  <si>
    <t>10401634</t>
  </si>
  <si>
    <t>AV. ANDROMEDA, 673</t>
  </si>
  <si>
    <t>10401635</t>
  </si>
  <si>
    <t>AV AMADOR BUENO DA VEIGA, 1959</t>
  </si>
  <si>
    <t>10401637</t>
  </si>
  <si>
    <t>RUA DR. JOÃO COLIN, 1415</t>
  </si>
  <si>
    <t>10401638</t>
  </si>
  <si>
    <t>AV. ENGENHEIRO MAX DE SOUZA, NUM 14</t>
  </si>
  <si>
    <t>10401639</t>
  </si>
  <si>
    <t>RUA TIRADENTES, Nº 2426</t>
  </si>
  <si>
    <t>10401640</t>
  </si>
  <si>
    <t>RUA PLATINA,1328</t>
  </si>
  <si>
    <t>10401641</t>
  </si>
  <si>
    <t>RUA PADRE CAFE, 178</t>
  </si>
  <si>
    <t>10401642</t>
  </si>
  <si>
    <t>RUA ISRAEL PINHEIRO, 3295</t>
  </si>
  <si>
    <t>10401643</t>
  </si>
  <si>
    <t>AV CARLOS LINDEMBERG, 1053</t>
  </si>
  <si>
    <t>10401644</t>
  </si>
  <si>
    <t>AV. TOMAZ EDISON, 2744</t>
  </si>
  <si>
    <t>10401645</t>
  </si>
  <si>
    <t>AV. DR. CARLOS BARBOSA, 1059</t>
  </si>
  <si>
    <t>10401649</t>
  </si>
  <si>
    <t>AV. KENNEDY, 1468</t>
  </si>
  <si>
    <t>10401650</t>
  </si>
  <si>
    <t>AV. MARACANA, 987 LJ.0038</t>
  </si>
  <si>
    <t>10401651</t>
  </si>
  <si>
    <t>RUA DO IMPERADOR, 153</t>
  </si>
  <si>
    <t>10401652</t>
  </si>
  <si>
    <t>RUA DOUTOR VEIGA FILHO, NUM 35</t>
  </si>
  <si>
    <t>10401653</t>
  </si>
  <si>
    <t>AV. MARECHAL TITO, NUM 4027</t>
  </si>
  <si>
    <t>10401654</t>
  </si>
  <si>
    <t>AV. INDIANOPOLIS, 2125</t>
  </si>
  <si>
    <t>10401655</t>
  </si>
  <si>
    <t>RUA SERRA DE BRAGANCA,336</t>
  </si>
  <si>
    <t>10401656</t>
  </si>
  <si>
    <t>AV. CEL. SEZEFREDO FAGUNDES, 2520/2</t>
  </si>
  <si>
    <t>10401660</t>
  </si>
  <si>
    <t>RUA DOIS DE SETEMBRO, 3151</t>
  </si>
  <si>
    <t>10401662</t>
  </si>
  <si>
    <t>RUA SANTA CATARINA, 223</t>
  </si>
  <si>
    <t>10401663</t>
  </si>
  <si>
    <t>AVENIDA LUIS DE CAMOES, NUM 575</t>
  </si>
  <si>
    <t>10401665</t>
  </si>
  <si>
    <t>AVENIDA TIRADENTES NUM 2500</t>
  </si>
  <si>
    <t>10401667</t>
  </si>
  <si>
    <t>RUA BAHIA 902</t>
  </si>
  <si>
    <t>10401668</t>
  </si>
  <si>
    <t>RUA SOLON DE LUCENA, 90</t>
  </si>
  <si>
    <t>10401671</t>
  </si>
  <si>
    <t>AVENIDA PEDRO TAQUES, 704</t>
  </si>
  <si>
    <t>10401675</t>
  </si>
  <si>
    <t>AV BRIG. FARIA LIMA, 2560</t>
  </si>
  <si>
    <t>GUARULHOS </t>
  </si>
  <si>
    <t>10401676</t>
  </si>
  <si>
    <t>R OUVIDOR FREIRE,</t>
  </si>
  <si>
    <t>10401679</t>
  </si>
  <si>
    <t>AV. PAULISTA, 302</t>
  </si>
  <si>
    <t>10401681</t>
  </si>
  <si>
    <t>AV. FERNANDO CORREA DA COSTA, 2206</t>
  </si>
  <si>
    <t>10401685</t>
  </si>
  <si>
    <t>PRACA ANTONIO MEGALE, NUM 42</t>
  </si>
  <si>
    <t>10401686</t>
  </si>
  <si>
    <t>PCA. CEL. TANCREDO FRANCA, 05</t>
  </si>
  <si>
    <t>CONQUISTA</t>
  </si>
  <si>
    <t>10401687</t>
  </si>
  <si>
    <t>AV. LUIZ CORREA CARDOSO, 81</t>
  </si>
  <si>
    <t>10401688</t>
  </si>
  <si>
    <t>PRACA PREF. MARIO ZUCATO, 59</t>
  </si>
  <si>
    <t>10401695</t>
  </si>
  <si>
    <t>AV. RUBENS MENDONCA, 1097</t>
  </si>
  <si>
    <t>10401696</t>
  </si>
  <si>
    <t>AV. GOVERNADOR VALADARES, 383</t>
  </si>
  <si>
    <t>10401697</t>
  </si>
  <si>
    <t>RUA GERSON COUTINHO, NUM 19</t>
  </si>
  <si>
    <t>10401698</t>
  </si>
  <si>
    <t>AV. GETULIO VARGAS, 367</t>
  </si>
  <si>
    <t>10401699</t>
  </si>
  <si>
    <t>RUA BUENO DE PAIVA, 408</t>
  </si>
  <si>
    <t>10401700</t>
  </si>
  <si>
    <t>RUA DO PILAR, NUM 118</t>
  </si>
  <si>
    <t>10401701</t>
  </si>
  <si>
    <t>AV. SALVADOR FURTADO, 13</t>
  </si>
  <si>
    <t>10401707</t>
  </si>
  <si>
    <t>PRACA BARAO DE TAQUARA, 7</t>
  </si>
  <si>
    <t>10401708</t>
  </si>
  <si>
    <t>RUA DR. JOAO MACHADO, NUM 961</t>
  </si>
  <si>
    <t>10401709</t>
  </si>
  <si>
    <t>RUA PEDRO MARTINS, 256</t>
  </si>
  <si>
    <t>10401711</t>
  </si>
  <si>
    <t>RUA SAO JOAO, 249</t>
  </si>
  <si>
    <t>10401712</t>
  </si>
  <si>
    <t>AV JOAQUIM MAURICIO CARDOSO, 606</t>
  </si>
  <si>
    <t>10401719</t>
  </si>
  <si>
    <t>AV. DA SAUDADE, 801/813</t>
  </si>
  <si>
    <t>10401721</t>
  </si>
  <si>
    <t>RUA CEL. JOSE CUSTODIO, 113</t>
  </si>
  <si>
    <t>10401727</t>
  </si>
  <si>
    <t>RUA GAL. DALTRO FILHO, 1127 SALA 01</t>
  </si>
  <si>
    <t>10401728</t>
  </si>
  <si>
    <t>AV. BRASIL, 514</t>
  </si>
  <si>
    <t>10401733</t>
  </si>
  <si>
    <t>10401734</t>
  </si>
  <si>
    <t>R. FRANCISCO NUNES DE MORAES, 37</t>
  </si>
  <si>
    <t>10401735</t>
  </si>
  <si>
    <t>RUA 2, Nº 94</t>
  </si>
  <si>
    <t>10401737</t>
  </si>
  <si>
    <t>RUA 25 DE AGOSTO, 716/PCA.MARIANO D</t>
  </si>
  <si>
    <t>10401739</t>
  </si>
  <si>
    <t>AV. COLARES MOREIRA, 400</t>
  </si>
  <si>
    <t>10401740</t>
  </si>
  <si>
    <t>RUA FRANCISCO NEIVA, 26</t>
  </si>
  <si>
    <t>10401742</t>
  </si>
  <si>
    <t>RUA BORBA GATO, 45</t>
  </si>
  <si>
    <t>10401745</t>
  </si>
  <si>
    <t>RUA DIREITA, 68</t>
  </si>
  <si>
    <t>SALTO DA DIVISA</t>
  </si>
  <si>
    <t>10401746</t>
  </si>
  <si>
    <t>AVENIDA ANTONIO CARLOS, NUM 7636</t>
  </si>
  <si>
    <t>10401747</t>
  </si>
  <si>
    <t>RUA CEL. JOSÉ TOMAZ, 530</t>
  </si>
  <si>
    <t>10401748</t>
  </si>
  <si>
    <t>RUA ARTHUR BERNARDES, NUM 527</t>
  </si>
  <si>
    <t>PRATAPOLIS</t>
  </si>
  <si>
    <t>10401749</t>
  </si>
  <si>
    <t>RODOVIA BR 316, KM 09, 1500</t>
  </si>
  <si>
    <t>10401756</t>
  </si>
  <si>
    <t>AV. SAO PAULO, 458</t>
  </si>
  <si>
    <t>10401757</t>
  </si>
  <si>
    <t>AV.D. PEDRO II, 649</t>
  </si>
  <si>
    <t>10401761</t>
  </si>
  <si>
    <t>AV. UNISINOS, 950</t>
  </si>
  <si>
    <t>10401762</t>
  </si>
  <si>
    <t>PCA. DR. ROBERTO CARDOSO, 35</t>
  </si>
  <si>
    <t>10401763</t>
  </si>
  <si>
    <t>RUA SANTA CATARINA, NUM 361</t>
  </si>
  <si>
    <t>10401765</t>
  </si>
  <si>
    <t>AV. PRESIDENTE LUCENA, 3066</t>
  </si>
  <si>
    <t>10401767</t>
  </si>
  <si>
    <t>AV. PATRIA, 39</t>
  </si>
  <si>
    <t>10401769</t>
  </si>
  <si>
    <t>RUA PEDRO SCHNEIDER, 250</t>
  </si>
  <si>
    <t>10401771</t>
  </si>
  <si>
    <t>RUA AMANDAU, 118</t>
  </si>
  <si>
    <t>10401782</t>
  </si>
  <si>
    <t>RUA GETULIO VARGAS, NUM 538</t>
  </si>
  <si>
    <t>10401784</t>
  </si>
  <si>
    <t>AV. BARAO DO RIO BRANCO 51</t>
  </si>
  <si>
    <t>10401785</t>
  </si>
  <si>
    <t>RUA IPIRANGA, 470</t>
  </si>
  <si>
    <t>10401788</t>
  </si>
  <si>
    <t>AVENIDA CELESTE RECCO, 150</t>
  </si>
  <si>
    <t>10401791</t>
  </si>
  <si>
    <t>RUA PE. BIAGIO SIMONETTI - 201</t>
  </si>
  <si>
    <t>10401792</t>
  </si>
  <si>
    <t>AV. ANTONIO JOAQUIM TAVARES, 194</t>
  </si>
  <si>
    <t>10401795</t>
  </si>
  <si>
    <t>R. FLORIANÓPOLIS, 191</t>
  </si>
  <si>
    <t>10401810</t>
  </si>
  <si>
    <t>AVENIDA ADHEMAR DE BARROS,388</t>
  </si>
  <si>
    <t>10401813</t>
  </si>
  <si>
    <t>AV. BRIGADEIRO FARIA LIMA, 1355</t>
  </si>
  <si>
    <t>10401814</t>
  </si>
  <si>
    <t>AV. DE CILLO, 1600</t>
  </si>
  <si>
    <t>10401816</t>
  </si>
  <si>
    <t>AV. SANTO AMARO, 7237</t>
  </si>
  <si>
    <t>10401817</t>
  </si>
  <si>
    <t>PCA. GERALDO COSTA, 10</t>
  </si>
  <si>
    <t>10401818</t>
  </si>
  <si>
    <t>RUA CAPITAO SPERIDIAO, 525</t>
  </si>
  <si>
    <t>10401820</t>
  </si>
  <si>
    <t>PRAÇA SÃO SEBASTIÃO,128</t>
  </si>
  <si>
    <t>10401823</t>
  </si>
  <si>
    <t>AV.PORTO VELHO, 2301</t>
  </si>
  <si>
    <t>10401824</t>
  </si>
  <si>
    <t>AV MARECHAL RONDON</t>
  </si>
  <si>
    <t>10401825</t>
  </si>
  <si>
    <t>AV MAJOR AMARANTES, 3271</t>
  </si>
  <si>
    <t>10401826</t>
  </si>
  <si>
    <t>RUA RICARDO PASOLINI, NUM 63</t>
  </si>
  <si>
    <t>10401827</t>
  </si>
  <si>
    <t>PRAÇA GALDÊNCIO RINCOM SEGÓVIA, 04-</t>
  </si>
  <si>
    <t>10401829</t>
  </si>
  <si>
    <t>AVENIDA PRESIDENTE KENNEDY, NUM 770</t>
  </si>
  <si>
    <t>10401830</t>
  </si>
  <si>
    <t>RUA RAUL SOARES, 80</t>
  </si>
  <si>
    <t>10401831</t>
  </si>
  <si>
    <t>ALAMEDA DO IPE 1907</t>
  </si>
  <si>
    <t>10401836</t>
  </si>
  <si>
    <t>AV.CEL.ANTONIO DUARTE,223</t>
  </si>
  <si>
    <t>10401839</t>
  </si>
  <si>
    <t>AV CEL. BENTO DE GODOY Q 15 L. 09</t>
  </si>
  <si>
    <t>10401842</t>
  </si>
  <si>
    <t>RUA T 63, Q 582 - LT 10/11</t>
  </si>
  <si>
    <t>10401845</t>
  </si>
  <si>
    <t>AVENIDA SETE DE SETEMBRO, 85</t>
  </si>
  <si>
    <t>10401846</t>
  </si>
  <si>
    <t>AV. ANTONIO BATISTA ARANTES, QD. 23</t>
  </si>
  <si>
    <t>10401850</t>
  </si>
  <si>
    <t>RUA DR. JOAQUIM FÉLIX, QD. 27 LT. 2</t>
  </si>
  <si>
    <t>10401851</t>
  </si>
  <si>
    <t>R. DOS ANDRADAS,1261</t>
  </si>
  <si>
    <t>10401852</t>
  </si>
  <si>
    <t>AV DOS ESTADOS, S/N</t>
  </si>
  <si>
    <t>10401854</t>
  </si>
  <si>
    <t>RUA FRANKLIN SILIPRANDI, NUM 340</t>
  </si>
  <si>
    <t>10401855</t>
  </si>
  <si>
    <t>RUA 15 DE NOVEMBRO, 339</t>
  </si>
  <si>
    <t>10401868</t>
  </si>
  <si>
    <t>RUA INDAIAL,</t>
  </si>
  <si>
    <t>10401872</t>
  </si>
  <si>
    <t>AV. CASTELO BRANCO, 46, LOJA 106</t>
  </si>
  <si>
    <t>10401873</t>
  </si>
  <si>
    <t>AV. OSMAR CUNHA, 183 - LJ. 16/18/20</t>
  </si>
  <si>
    <t>10401874</t>
  </si>
  <si>
    <t>RUA LEOPOLDO FREIBERGER,567</t>
  </si>
  <si>
    <t>10401875</t>
  </si>
  <si>
    <t>R. ADHEMAR DA SILVA, 1087</t>
  </si>
  <si>
    <t>10401877</t>
  </si>
  <si>
    <t>RUA TRAJANO, 187</t>
  </si>
  <si>
    <t>10401879</t>
  </si>
  <si>
    <t>AV. CONSELHEIRO JOÃO GAYA, N.º 1300</t>
  </si>
  <si>
    <t>10401880</t>
  </si>
  <si>
    <t>RUA PAULO ZIMMERMANN, 70</t>
  </si>
  <si>
    <t>10401881</t>
  </si>
  <si>
    <t>AV. ANITA GARIBALDI, 325</t>
  </si>
  <si>
    <t>10401882</t>
  </si>
  <si>
    <t>RUA 15 DE AGOSTO, 276</t>
  </si>
  <si>
    <t>10401883</t>
  </si>
  <si>
    <t>RUA DAS PITANGUEIRAS, 535</t>
  </si>
  <si>
    <t>10401884</t>
  </si>
  <si>
    <t>RUA CORONEL BERTASO, NUM 1050</t>
  </si>
  <si>
    <t>10401885</t>
  </si>
  <si>
    <t>RUA JOSÉ LACERDA, 827</t>
  </si>
  <si>
    <t>10401887</t>
  </si>
  <si>
    <t>AV MISTER HULL 4546</t>
  </si>
  <si>
    <t>10401888</t>
  </si>
  <si>
    <t>AV. DOM LUIS, 1165</t>
  </si>
  <si>
    <t>10401895</t>
  </si>
  <si>
    <t>AV. SALZANO DA CUNHA, 819</t>
  </si>
  <si>
    <t>10401896</t>
  </si>
  <si>
    <t>RUA SETE DE SETEMBRO, 91 D</t>
  </si>
  <si>
    <t>10401897</t>
  </si>
  <si>
    <t>RUA DR. JOAO COLIN, 259</t>
  </si>
  <si>
    <t>10401900</t>
  </si>
  <si>
    <t>AV. ARISTIDES DE MELO</t>
  </si>
  <si>
    <t>10401901</t>
  </si>
  <si>
    <t>RUA JOSÉ AUGUSTO CHAVES, 388</t>
  </si>
  <si>
    <t>10401902</t>
  </si>
  <si>
    <t>AV. DR. FERNANDO WILSON MAGALHAES,</t>
  </si>
  <si>
    <t>10401908</t>
  </si>
  <si>
    <t>RUA ESPIRITO SANTO, 172</t>
  </si>
  <si>
    <t>10401909</t>
  </si>
  <si>
    <t>RUA GAMA E MELO, NUM 60</t>
  </si>
  <si>
    <t>10401910</t>
  </si>
  <si>
    <t>AV. FLORIANO PEIXOTO, 2.128</t>
  </si>
  <si>
    <t>10401911</t>
  </si>
  <si>
    <t>AV. LIBERDADE, 3401</t>
  </si>
  <si>
    <t>10401914</t>
  </si>
  <si>
    <t>PCA GETULIO VARGAS, 80</t>
  </si>
  <si>
    <t>10401918</t>
  </si>
  <si>
    <t>AV. BRASIL, 770, CPA II</t>
  </si>
  <si>
    <t>10401922</t>
  </si>
  <si>
    <t>RUA CARAPINIMA, NUM 2200, LOJA 115A</t>
  </si>
  <si>
    <t>10401924</t>
  </si>
  <si>
    <t>R. XV DE NOVEMBRO, 742</t>
  </si>
  <si>
    <t>10401925</t>
  </si>
  <si>
    <t>RUA ELISA TRAMONTINA, 55</t>
  </si>
  <si>
    <t>10401926</t>
  </si>
  <si>
    <t>RUA PREFEITO SEBASTIÃO FERNANDES, 4</t>
  </si>
  <si>
    <t>10401932</t>
  </si>
  <si>
    <t>AV. XV DE NOVEMBRO, 602</t>
  </si>
  <si>
    <t>10401937</t>
  </si>
  <si>
    <t>RUA 1º DE JANEIRO, Nº 319</t>
  </si>
  <si>
    <t>10401938</t>
  </si>
  <si>
    <t>PRAÇA JAMIL ABRAHÃO, 221</t>
  </si>
  <si>
    <t>10401942</t>
  </si>
  <si>
    <t>AV. NOVE DE JULHO, 826</t>
  </si>
  <si>
    <t>10401943</t>
  </si>
  <si>
    <t>AV. HERMÓGENES COELHO,2085</t>
  </si>
  <si>
    <t>10401946</t>
  </si>
  <si>
    <t>AV. BRASIL, 470</t>
  </si>
  <si>
    <t>10401949</t>
  </si>
  <si>
    <t>RUA NOSSA SENHORA DE FATIMA, 1242</t>
  </si>
  <si>
    <t>10401951</t>
  </si>
  <si>
    <t>RUA SETE DE SETEMBRO, 351</t>
  </si>
  <si>
    <t>10401952</t>
  </si>
  <si>
    <t>AV. VEREADOR TOALDO TULIO, 3101</t>
  </si>
  <si>
    <t>10401955</t>
  </si>
  <si>
    <t>AV.PRESIDENTE GETULIO VARGAS, 361</t>
  </si>
  <si>
    <t>10401956</t>
  </si>
  <si>
    <t>AVENIDA TREZE DE MAIO, 389</t>
  </si>
  <si>
    <t>10401957</t>
  </si>
  <si>
    <t>AV CORONEL JOAO COELHO 55</t>
  </si>
  <si>
    <t>10401958</t>
  </si>
  <si>
    <t>RUA PE. VALDEVINO NOGUEIRA, 2244</t>
  </si>
  <si>
    <t>10401960</t>
  </si>
  <si>
    <t>AV NOGUEIRA ACYOLI,1354</t>
  </si>
  <si>
    <t>10401961</t>
  </si>
  <si>
    <t>AV. CARLOS JEREISSATI, 100, LOJA 21</t>
  </si>
  <si>
    <t>10401962</t>
  </si>
  <si>
    <t>RUA VICENTE PEIXOTO DE MELO, 69</t>
  </si>
  <si>
    <t>10401963</t>
  </si>
  <si>
    <t>AV DANTE MICHELINI, 5500</t>
  </si>
  <si>
    <t>10401967</t>
  </si>
  <si>
    <t>10401969</t>
  </si>
  <si>
    <t>AL. ARAGUAIA,</t>
  </si>
  <si>
    <t>10401971</t>
  </si>
  <si>
    <t>AV BRASILIA 6759</t>
  </si>
  <si>
    <t>10401975</t>
  </si>
  <si>
    <t>RUA CORONEL CARLOS CAIAFA, 528</t>
  </si>
  <si>
    <t>10401977</t>
  </si>
  <si>
    <t>AV. WASHINGTON SOARES, 3535</t>
  </si>
  <si>
    <t>10401978</t>
  </si>
  <si>
    <t>AV. CARLOS LINDENBERG, 183</t>
  </si>
  <si>
    <t>10401979</t>
  </si>
  <si>
    <t>AV. AFONSO PENA, 3436</t>
  </si>
  <si>
    <t>10401982</t>
  </si>
  <si>
    <t>AV. ANTONIO ORMENEZE, 989</t>
  </si>
  <si>
    <t>10401987</t>
  </si>
  <si>
    <t>AV. HENRY WALL DE CARVALHO, NUM 612</t>
  </si>
  <si>
    <t>10401989</t>
  </si>
  <si>
    <t>AV. JOSE DOS SANTOS E SILVA, 797</t>
  </si>
  <si>
    <t>10401996</t>
  </si>
  <si>
    <t>RUA PRESIDENTE KENNEDY, Nº 1-81</t>
  </si>
  <si>
    <t>10401997</t>
  </si>
  <si>
    <t>R. VISCONDE DE INHAUMA, 1153</t>
  </si>
  <si>
    <t>10401998</t>
  </si>
  <si>
    <t>RUA DONA ALEXANDRINA, 329</t>
  </si>
  <si>
    <t>10402000</t>
  </si>
  <si>
    <t>AV. MANOEL GOULART, 200</t>
  </si>
  <si>
    <t>10402001</t>
  </si>
  <si>
    <t>AVENIDA SAMPAIO VIDAL, 446</t>
  </si>
  <si>
    <t>10402002</t>
  </si>
  <si>
    <t>RUA FRANCISCO LOPES, 170</t>
  </si>
  <si>
    <t>10402003</t>
  </si>
  <si>
    <t>AV. DOMICIANO, 432</t>
  </si>
  <si>
    <t>10402004</t>
  </si>
  <si>
    <t>RUA AREOLINO DE ABREU, 1349</t>
  </si>
  <si>
    <t>10402008</t>
  </si>
  <si>
    <t>AV. BRIGADEIRO EVERALDO BREVES, 316</t>
  </si>
  <si>
    <t>10402010</t>
  </si>
  <si>
    <t>AV. DR. JOÃO MEDEIROS FILHO, 301</t>
  </si>
  <si>
    <t>10402015</t>
  </si>
  <si>
    <t>AV TRISTÃO GONÇALVES 192</t>
  </si>
  <si>
    <t>10402016</t>
  </si>
  <si>
    <t>RUA QUINTILIANO DE AZEVEDO, 23-25</t>
  </si>
  <si>
    <t>10402022</t>
  </si>
  <si>
    <t>AVENIDA SANTOS DUMONT, KM 2 - LOJA</t>
  </si>
  <si>
    <t>10402023</t>
  </si>
  <si>
    <t>PCA DR. RENATO DELLA TOGNA, 35</t>
  </si>
  <si>
    <t>10402025</t>
  </si>
  <si>
    <t>AV. GENERAL CARNEIRO, 561</t>
  </si>
  <si>
    <t>10402035</t>
  </si>
  <si>
    <t>RUA COMENDADOR CUSTODIO, NUM 70</t>
  </si>
  <si>
    <t>10402040</t>
  </si>
  <si>
    <t>RUA PRESIDENTE VARGAS, 472</t>
  </si>
  <si>
    <t>10402041</t>
  </si>
  <si>
    <t>RUA ANTONIO CARON, 139</t>
  </si>
  <si>
    <t>10402042</t>
  </si>
  <si>
    <t>AV. NOSSA SRA. DA PENHA, 699</t>
  </si>
  <si>
    <t>10402044</t>
  </si>
  <si>
    <t>AV. PRUDENTE DE MORAIS, 4064</t>
  </si>
  <si>
    <t>10402045</t>
  </si>
  <si>
    <t>AV ROBSON MEDEIROS DE MELO, 950</t>
  </si>
  <si>
    <t>10402046</t>
  </si>
  <si>
    <t>RUA DO COMERCIO 307</t>
  </si>
  <si>
    <t>MARIBONDO</t>
  </si>
  <si>
    <t>10402047</t>
  </si>
  <si>
    <t>AV. GUSTAVO PAIVA, 2990, LOJA 133-A</t>
  </si>
  <si>
    <t>10402049</t>
  </si>
  <si>
    <t>RUA LUIZ RAMOS, 188</t>
  </si>
  <si>
    <t>10402054</t>
  </si>
  <si>
    <t>AV. WEIMAR GONÇALVES TORRES, 2467</t>
  </si>
  <si>
    <t>10402060</t>
  </si>
  <si>
    <t>RUA MIGUEL DE CARVALHO, 159</t>
  </si>
  <si>
    <t>10402061</t>
  </si>
  <si>
    <t>RUA LORD BADEN POWEL, 62</t>
  </si>
  <si>
    <t>10402063</t>
  </si>
  <si>
    <t>AV. TARQUINIO LOPES, 1200</t>
  </si>
  <si>
    <t>10402068</t>
  </si>
  <si>
    <t>RUA CAP. FRANCISCO CABRAL, NUM 127</t>
  </si>
  <si>
    <t>10402072</t>
  </si>
  <si>
    <t>RUA MAURICIO DE ABREU, 07</t>
  </si>
  <si>
    <t>SAPUCAIA</t>
  </si>
  <si>
    <t>10402075</t>
  </si>
  <si>
    <t>R. SENADOR FLAQUER, 277</t>
  </si>
  <si>
    <t>10402077</t>
  </si>
  <si>
    <t>RUA BARÃO DO PIRAÍ, 270</t>
  </si>
  <si>
    <t>10402079</t>
  </si>
  <si>
    <t>AVENIDA ANHANGUERA Q-61 LT- 83E Nº</t>
  </si>
  <si>
    <t>10402083</t>
  </si>
  <si>
    <t>RUA VOLUNTARIO NELIO GUIMARAES, 342</t>
  </si>
  <si>
    <t>10402085</t>
  </si>
  <si>
    <t>PRACA J.J. SEABRA, 259</t>
  </si>
  <si>
    <t>10402086</t>
  </si>
  <si>
    <t>AV. TANCREDO DE ALMEIDA NEVES, 76 N</t>
  </si>
  <si>
    <t>10402092</t>
  </si>
  <si>
    <t>RUA DOS EXPEDICIONARIOS, NUM 474</t>
  </si>
  <si>
    <t>10402093</t>
  </si>
  <si>
    <t>AV. DO COMÉRCIO, 770</t>
  </si>
  <si>
    <t>10402105</t>
  </si>
  <si>
    <t>RUA FLORIANO PEIXOTO, NUM 877</t>
  </si>
  <si>
    <t>10402106</t>
  </si>
  <si>
    <t>AV PROF CARVALHO PINTO 180</t>
  </si>
  <si>
    <t>10402109</t>
  </si>
  <si>
    <t>AV. FERNÃO DIAS PAES LEME, 2310</t>
  </si>
  <si>
    <t>10402117</t>
  </si>
  <si>
    <t>RUA LINDOLFO SIMOES, 330</t>
  </si>
  <si>
    <t>10402119</t>
  </si>
  <si>
    <t>RUA PEDRO RIBEIRO BITENCOURT, NUM 1</t>
  </si>
  <si>
    <t>10402122</t>
  </si>
  <si>
    <t>RUA JOSE LEAL FONTOURA,357</t>
  </si>
  <si>
    <t>10402124</t>
  </si>
  <si>
    <t>PRACA JOSE NICOLAU, NUM 80</t>
  </si>
  <si>
    <t>10402125</t>
  </si>
  <si>
    <t>RUA DA MATRIZ, NUM 52</t>
  </si>
  <si>
    <t>10402127</t>
  </si>
  <si>
    <t>RUA JULIO DE CASTILHOS, 976</t>
  </si>
  <si>
    <t>10402130</t>
  </si>
  <si>
    <t>AV. ANTÔNIO PEDRO DA SILVA, 816</t>
  </si>
  <si>
    <t>10402138</t>
  </si>
  <si>
    <t>RUA SAO MARTINHO, NUM 1088</t>
  </si>
  <si>
    <t>10402140</t>
  </si>
  <si>
    <t>RUA 21 DE MARCO, 267</t>
  </si>
  <si>
    <t>SANTA ERNESTINA</t>
  </si>
  <si>
    <t>10402141</t>
  </si>
  <si>
    <t>RUA RIO BRANCO QUADRA, NUM 24-75</t>
  </si>
  <si>
    <t>10402142</t>
  </si>
  <si>
    <t>PRACA DR GUIDO MAESTRELLO, NUM 65/7</t>
  </si>
  <si>
    <t>10402143</t>
  </si>
  <si>
    <t>AV. SANTOS DUMONT, 90/100</t>
  </si>
  <si>
    <t>10402144</t>
  </si>
  <si>
    <t>RUA HUM, 359</t>
  </si>
  <si>
    <t>10402150</t>
  </si>
  <si>
    <t>AV. LUÍS EDUARDO MAGALHÃES, 224, QD</t>
  </si>
  <si>
    <t>10402151</t>
  </si>
  <si>
    <t>TRAVESSA DOCA SERENO, 21</t>
  </si>
  <si>
    <t>10402152</t>
  </si>
  <si>
    <t>RUA D. PEDRO II, 640</t>
  </si>
  <si>
    <t>10402156</t>
  </si>
  <si>
    <t>AV. CAMPOS SALES, 277</t>
  </si>
  <si>
    <t>10402158</t>
  </si>
  <si>
    <t>PCA. FERNANDO ARENS, 249</t>
  </si>
  <si>
    <t>10402161</t>
  </si>
  <si>
    <t>RUA JÚLIO PEREIRA DA SILVA, 86</t>
  </si>
  <si>
    <t>10402162</t>
  </si>
  <si>
    <t>RUA RUI BARBOSA,</t>
  </si>
  <si>
    <t>10402166</t>
  </si>
  <si>
    <t>RUA DESEMBARGADOR MELO ROCHA, 254</t>
  </si>
  <si>
    <t>10402170</t>
  </si>
  <si>
    <t>AVENIDA DEZENOVE DE MAIO, NUM 219/2</t>
  </si>
  <si>
    <t>10402175</t>
  </si>
  <si>
    <t>AV. FRANCISCO PORTO, 247</t>
  </si>
  <si>
    <t>10402176</t>
  </si>
  <si>
    <t>AV. CONSTRUTOR JOAO ANTONIO DE</t>
  </si>
  <si>
    <t>10402178</t>
  </si>
  <si>
    <t>RUA MONTEIRO LOBATO, 376</t>
  </si>
  <si>
    <t>10402182</t>
  </si>
  <si>
    <t>10402183</t>
  </si>
  <si>
    <t>RUA GUILHERME ROCHA, 45</t>
  </si>
  <si>
    <t>10402185</t>
  </si>
  <si>
    <t>AV. BADY BASSIT, 2790</t>
  </si>
  <si>
    <t>10402186</t>
  </si>
  <si>
    <t>TRAVESSA JOSE DO FARO, 15</t>
  </si>
  <si>
    <t>10402187</t>
  </si>
  <si>
    <t>AV ALVARES CABRAL, 476</t>
  </si>
  <si>
    <t>10402191</t>
  </si>
  <si>
    <t>AV. MARIO MELO, S/N</t>
  </si>
  <si>
    <t>10402192</t>
  </si>
  <si>
    <t>RUA CORONEL BEZERRA, 61</t>
  </si>
  <si>
    <t>10402193</t>
  </si>
  <si>
    <t>AV. HERCULANO BANDEIRA, 749</t>
  </si>
  <si>
    <t>10402195</t>
  </si>
  <si>
    <t>RUA BENEDITO PEREIRA LEITE, 100</t>
  </si>
  <si>
    <t>10402196</t>
  </si>
  <si>
    <t>AV. 31 DE MARCO, 675</t>
  </si>
  <si>
    <t>10402197</t>
  </si>
  <si>
    <t>RUA ANTONIO C. COSTA, 710</t>
  </si>
  <si>
    <t>10402198</t>
  </si>
  <si>
    <t>AV. SETE DE SETEMBRO, 1590</t>
  </si>
  <si>
    <t>10402199</t>
  </si>
  <si>
    <t>TRAVESSA DOUTOR MORATO, 50</t>
  </si>
  <si>
    <t>10402203</t>
  </si>
  <si>
    <t>AV DO TABOAO 3.900</t>
  </si>
  <si>
    <t>10402205</t>
  </si>
  <si>
    <t>AV. ALBERTO ANDALÓ, 3360</t>
  </si>
  <si>
    <t>10402209</t>
  </si>
  <si>
    <t>AV.DOUTOR OLAVO GUIMARAES, 10</t>
  </si>
  <si>
    <t>10402211</t>
  </si>
  <si>
    <t>AV. EUCLIDES DA CUNHA, 579</t>
  </si>
  <si>
    <t>10402215</t>
  </si>
  <si>
    <t>PRAÇA BARÃO DE MARUIM S/N</t>
  </si>
  <si>
    <t>MARUIM</t>
  </si>
  <si>
    <t>10402218</t>
  </si>
  <si>
    <t>AV. CENTENARIO, 2992</t>
  </si>
  <si>
    <t>10402221</t>
  </si>
  <si>
    <t>AV. MANOEL GUIMARÃES, 195</t>
  </si>
  <si>
    <t>10402224</t>
  </si>
  <si>
    <t>AV EDUARDO ELIAS ZAHRAN,1789</t>
  </si>
  <si>
    <t>10402228</t>
  </si>
  <si>
    <t>AV. MATO GROSSO, 2942</t>
  </si>
  <si>
    <t>10402231</t>
  </si>
  <si>
    <t>AV.PRESIDENTE VARGAS, Nº 628 TÉRREO</t>
  </si>
  <si>
    <t>10402234</t>
  </si>
  <si>
    <t>RUA 0085, 2481- QD. 231 LT. 22 A 24</t>
  </si>
  <si>
    <t>10402247</t>
  </si>
  <si>
    <t>R. ESTRELA, 73</t>
  </si>
  <si>
    <t>10402255</t>
  </si>
  <si>
    <t>AV. GETULIO VARGAS, 470</t>
  </si>
  <si>
    <t>10402256</t>
  </si>
  <si>
    <t>5 AVENIDA, 1010</t>
  </si>
  <si>
    <t>10402257</t>
  </si>
  <si>
    <t>AV. DOM CABRAL, 115</t>
  </si>
  <si>
    <t>10402262</t>
  </si>
  <si>
    <t>AV. PRESIDENTE KENNEDY, 71-B</t>
  </si>
  <si>
    <t>10402264</t>
  </si>
  <si>
    <t>RUA DIAS DA CRUZ, Nº 535</t>
  </si>
  <si>
    <t>10402266</t>
  </si>
  <si>
    <t>AV PARAGUASSU 1725</t>
  </si>
  <si>
    <t>10402270</t>
  </si>
  <si>
    <t>RUA JARDIM BOTANICO, 613 LJS, A,B,C</t>
  </si>
  <si>
    <t>10402272</t>
  </si>
  <si>
    <t>QNM 12 VIA NM 12A LOTE 40 LOJAS 1,</t>
  </si>
  <si>
    <t>10402273</t>
  </si>
  <si>
    <t>10402274</t>
  </si>
  <si>
    <t>AV. T-9, 2439 QD.529 LT01</t>
  </si>
  <si>
    <t>10402277</t>
  </si>
  <si>
    <t>RUA BIAS FORTES, 31</t>
  </si>
  <si>
    <t>10402278</t>
  </si>
  <si>
    <t>AV. NACOES UNIDAS, 538</t>
  </si>
  <si>
    <t>10402281</t>
  </si>
  <si>
    <t>AV. ALAMEDA XAVIER DE ALMEIDA, QD 7</t>
  </si>
  <si>
    <t>10402283</t>
  </si>
  <si>
    <t>RUA VINTE E QUATRO DE MARÇO, 2072</t>
  </si>
  <si>
    <t>10402284</t>
  </si>
  <si>
    <t>10402287</t>
  </si>
  <si>
    <t>15.05.2017</t>
  </si>
  <si>
    <t>AV. JABAQUARA , 3060</t>
  </si>
  <si>
    <t>MIRANDOPOLIS CEP 04046-500</t>
  </si>
  <si>
    <t>10402289</t>
  </si>
  <si>
    <t>AV. BRASIL SUL, Nº 900</t>
  </si>
  <si>
    <t>10402295</t>
  </si>
  <si>
    <t>AV JOSÉ MONTEIRO FIGUEIREDO Nº 184</t>
  </si>
  <si>
    <t>10402296</t>
  </si>
  <si>
    <t>RUA 31 DE MARCO, 152</t>
  </si>
  <si>
    <t>10402310</t>
  </si>
  <si>
    <t>AV MAL CAMPOS, 1355</t>
  </si>
  <si>
    <t>10402317</t>
  </si>
  <si>
    <t>10402320</t>
  </si>
  <si>
    <t>RUA JOÃO PEDRO DE SOUSA 1025</t>
  </si>
  <si>
    <t>10402322</t>
  </si>
  <si>
    <t>AV. PRESIDENTE VARGAS, NUM 581</t>
  </si>
  <si>
    <t>10402332</t>
  </si>
  <si>
    <t>RUA DIAMANTINA, 175</t>
  </si>
  <si>
    <t>10402335</t>
  </si>
  <si>
    <t>10402346</t>
  </si>
  <si>
    <t>AV. CONSELHEIRO AGUIAR, 3399</t>
  </si>
  <si>
    <t>10402348</t>
  </si>
  <si>
    <t>AV GOVERNADOR AGAMENON MAGALHÃES, 4</t>
  </si>
  <si>
    <t>10402356</t>
  </si>
  <si>
    <t>10402362</t>
  </si>
  <si>
    <t>RUA GENERAL OSVALDO PINTO DA VEIGA,</t>
  </si>
  <si>
    <t>10402374</t>
  </si>
  <si>
    <t>RUA DR. PEDRO ZIMMERMANN, 7480</t>
  </si>
  <si>
    <t>10402381</t>
  </si>
  <si>
    <t>AVENIDA DO CONTORNO, Nº 4570</t>
  </si>
  <si>
    <t>10402382</t>
  </si>
  <si>
    <t>AVENIDA HERMES FONTES, 2120</t>
  </si>
  <si>
    <t>10402387</t>
  </si>
  <si>
    <t>RUA DA ALFANDEGA, 214</t>
  </si>
  <si>
    <t>10402391</t>
  </si>
  <si>
    <t>AV. FERNANDES LIMA, 2631</t>
  </si>
  <si>
    <t>10402392</t>
  </si>
  <si>
    <t>AV. ALVARO OTACILIO, 3309</t>
  </si>
  <si>
    <t>10402399</t>
  </si>
  <si>
    <t>QSD 08 LOTE PARA O COMERCIO LOJA 1</t>
  </si>
  <si>
    <t>10402403</t>
  </si>
  <si>
    <t>SCN QUADRA 5, BLC A - LJ. 24 L - 1º</t>
  </si>
  <si>
    <t>10402404</t>
  </si>
  <si>
    <t>AV. JUCA SAMPAIO, 2247</t>
  </si>
  <si>
    <t>10402405</t>
  </si>
  <si>
    <t>AV DELMIRO GOUVEIA S/N_ LJ 129</t>
  </si>
  <si>
    <t>10402407</t>
  </si>
  <si>
    <t>SIA TRECHO 3, LOTE 230/260</t>
  </si>
  <si>
    <t>10402419</t>
  </si>
  <si>
    <t>AV. DOS ANDRADAS, 525</t>
  </si>
  <si>
    <t>10402426</t>
  </si>
  <si>
    <t>AVENIDA FRANCISCO DESLANDES, NUM 99</t>
  </si>
  <si>
    <t>10402427</t>
  </si>
  <si>
    <t>AV. ABILIO MACHADO, 1873</t>
  </si>
  <si>
    <t>10402432</t>
  </si>
  <si>
    <t>AV. FRANCISCO SA, 1369</t>
  </si>
  <si>
    <t>10402437</t>
  </si>
  <si>
    <t>Q. 1 VALPARAISO SHOPPING, ALA NORTE</t>
  </si>
  <si>
    <t>10402442</t>
  </si>
  <si>
    <t>AV. PRESIDENTE MEDICE, 502</t>
  </si>
  <si>
    <t>10402444</t>
  </si>
  <si>
    <t>RUA 82 - S/N - CENTRO ADMINISTRATIV</t>
  </si>
  <si>
    <t>10402446</t>
  </si>
  <si>
    <t>PCA. PADRE LEAO, 146</t>
  </si>
  <si>
    <t>10402448</t>
  </si>
  <si>
    <t>AV AUGUSTO MAYNARD 188</t>
  </si>
  <si>
    <t>10402458</t>
  </si>
  <si>
    <t>SCN Q. 02 BL. A ED. CORPORATE CENTE</t>
  </si>
  <si>
    <t>10402464</t>
  </si>
  <si>
    <t>AV GOVERNADOR VALADARES, 445</t>
  </si>
  <si>
    <t>10402475</t>
  </si>
  <si>
    <t>AV RAQUEL TEIXEIRA VIANA 1085</t>
  </si>
  <si>
    <t>10402490</t>
  </si>
  <si>
    <t>SETOR ADMINISTRACAO FEDERAL - LOTE</t>
  </si>
  <si>
    <t>10402494</t>
  </si>
  <si>
    <t>AV. JOAO PESSOA, 331</t>
  </si>
  <si>
    <t>10402501</t>
  </si>
  <si>
    <t>RUA DA ALFANDEGA, 115</t>
  </si>
  <si>
    <t>10402503</t>
  </si>
  <si>
    <t>AVENIDA NOSSA SENHORA DA PENHA, 205</t>
  </si>
  <si>
    <t>10402510</t>
  </si>
  <si>
    <t>23.05.2017</t>
  </si>
  <si>
    <t>RUA 11 250</t>
  </si>
  <si>
    <t>SETOR CENTRAL</t>
  </si>
  <si>
    <t>10402519</t>
  </si>
  <si>
    <t>AV. GETULIO VARGAS, 362</t>
  </si>
  <si>
    <t>10402521</t>
  </si>
  <si>
    <t>RUA ANTONIO ATAIDE, 1717</t>
  </si>
  <si>
    <t>10402524</t>
  </si>
  <si>
    <t>R. TENENTE CORONEL CARDOSO, 517</t>
  </si>
  <si>
    <t>10402525</t>
  </si>
  <si>
    <t>104 SUL, AV. JK LT. 114</t>
  </si>
  <si>
    <t>10402538</t>
  </si>
  <si>
    <t>AVENIDA PRESIDENTE VARGAS, NUM 300</t>
  </si>
  <si>
    <t>10402540</t>
  </si>
  <si>
    <t>AV. BRASIL, 37 - ESQ. CAV. REP.</t>
  </si>
  <si>
    <t>10402546</t>
  </si>
  <si>
    <t>AV. JOAO PESSOA GUERRA, S/N</t>
  </si>
  <si>
    <t>ILHA DE ITAMARACA</t>
  </si>
  <si>
    <t>10402548</t>
  </si>
  <si>
    <t>R. MAJOR SATIRO, 82</t>
  </si>
  <si>
    <t>SANHARO</t>
  </si>
  <si>
    <t>10402551</t>
  </si>
  <si>
    <t>AV. JOÃO MANOEL DA SILVA, Nº 452</t>
  </si>
  <si>
    <t>10402553</t>
  </si>
  <si>
    <t>AV. REPUBLICA ARGENTINA, 4455</t>
  </si>
  <si>
    <t>10402555</t>
  </si>
  <si>
    <t>10402558</t>
  </si>
  <si>
    <t>RUA CEL. GUILHERME ALENCAR, 51 - SA</t>
  </si>
  <si>
    <t>10402702</t>
  </si>
  <si>
    <t>AV.SAUL ELKIND, 1510</t>
  </si>
  <si>
    <t>10402710</t>
  </si>
  <si>
    <t>RUA ALMIRANTE BATISTA DAS NEVES, NU</t>
  </si>
  <si>
    <t>10402712</t>
  </si>
  <si>
    <t>AV. DA IGUALDADE, QUADRA 91, LOTES</t>
  </si>
  <si>
    <t>10402715</t>
  </si>
  <si>
    <t>RUA CEL. ANTÔNIO CARDOSO PINTO, 102</t>
  </si>
  <si>
    <t>10402716</t>
  </si>
  <si>
    <t>10402728</t>
  </si>
  <si>
    <t>RUA LUÍS PEREIRA DE CAMPOS, 901</t>
  </si>
  <si>
    <t>10402731</t>
  </si>
  <si>
    <t>AV DUQUE DE CAXIAS, 635</t>
  </si>
  <si>
    <t>10402734</t>
  </si>
  <si>
    <t>RUA PERNAMBUCO QD. 43, LOTE 24</t>
  </si>
  <si>
    <t>10402737</t>
  </si>
  <si>
    <t>RUA JOÃO KIRCHNER, Nº 553</t>
  </si>
  <si>
    <t>10402738</t>
  </si>
  <si>
    <t>RUA GAL. CRISTÓVÃO BARCELOS, 147</t>
  </si>
  <si>
    <t>10402741</t>
  </si>
  <si>
    <t>AV CASSIANO RICARDO, 521</t>
  </si>
  <si>
    <t>10402743</t>
  </si>
  <si>
    <t>PRAÇA MONSENHOR OTAVIANO</t>
  </si>
  <si>
    <t>10402748</t>
  </si>
  <si>
    <t>RUA JATUARANA, 4569, QD. 73</t>
  </si>
  <si>
    <t>10402755</t>
  </si>
  <si>
    <t>AVENIDA 25 DE AGOSTO, N° 5411</t>
  </si>
  <si>
    <t>10402756</t>
  </si>
  <si>
    <t>AVENIDA TANCREDO NEVES, NUM 2126</t>
  </si>
  <si>
    <t>10402757</t>
  </si>
  <si>
    <t>AV ANTONIO CARLOS COMITRE, 1651</t>
  </si>
  <si>
    <t>10402758</t>
  </si>
  <si>
    <t>AV. JUNDIAÍ</t>
  </si>
  <si>
    <t>10402775</t>
  </si>
  <si>
    <t>RUA GETULIO VARGAS, NUM 70</t>
  </si>
  <si>
    <t>10402776</t>
  </si>
  <si>
    <t>RUA DESEMBARGADOR AMARAL, Nº 1987</t>
  </si>
  <si>
    <t>10402777</t>
  </si>
  <si>
    <t>R. DOM DUARTE LEOPOLDO, 83</t>
  </si>
  <si>
    <t>10402778</t>
  </si>
  <si>
    <t>R. SETE DE SETEMBRO, 84</t>
  </si>
  <si>
    <t>10402779</t>
  </si>
  <si>
    <t>AV JOSE BRANDAO FILHO, 328</t>
  </si>
  <si>
    <t>10402780</t>
  </si>
  <si>
    <t>PRAÇA MARCOS AURÉLIO S/Nº</t>
  </si>
  <si>
    <t>10402782</t>
  </si>
  <si>
    <t>RUA SENADOR MELO VIANA, 158</t>
  </si>
  <si>
    <t>10402783</t>
  </si>
  <si>
    <t>AV CASTELO BRANCO, 1046</t>
  </si>
  <si>
    <t>10402785</t>
  </si>
  <si>
    <t>AV RIO GRANDE, 378</t>
  </si>
  <si>
    <t>10402789</t>
  </si>
  <si>
    <t>AV. TANCREDO NEVES, 190</t>
  </si>
  <si>
    <t>10402807</t>
  </si>
  <si>
    <t>RUA TIRADENTES, 1232</t>
  </si>
  <si>
    <t>10402808</t>
  </si>
  <si>
    <t>AVENIDA GETULIO VARGAS, NUM 165</t>
  </si>
  <si>
    <t>10402809</t>
  </si>
  <si>
    <t>RUA SENADOR DANTAS, 37</t>
  </si>
  <si>
    <t>10402810</t>
  </si>
  <si>
    <t>RUA DONA APOLINÁRIA</t>
  </si>
  <si>
    <t>10402812</t>
  </si>
  <si>
    <t>RUA ALVARES DE AZEVEDO, QD. 55, LOT</t>
  </si>
  <si>
    <t>10402815</t>
  </si>
  <si>
    <t>AVENIDA LUIZ BERTOLI, NUM 44</t>
  </si>
  <si>
    <t>10402816</t>
  </si>
  <si>
    <t>RUA GOV. CELSO RAMOS, Nº 381</t>
  </si>
  <si>
    <t>10402824</t>
  </si>
  <si>
    <t>PRAÇA DA INDEPENDÊNCIA S/N</t>
  </si>
  <si>
    <t>10402834</t>
  </si>
  <si>
    <t>RUA DO ROSÁRIO, 103</t>
  </si>
  <si>
    <t>10402837</t>
  </si>
  <si>
    <t>AVENIDA BANDEIRANTES, 470</t>
  </si>
  <si>
    <t>10402838</t>
  </si>
  <si>
    <t>RUA ANTÔNIO SOEIRO, 37</t>
  </si>
  <si>
    <t>10402839</t>
  </si>
  <si>
    <t>PRAÇA RICIERI GIANOTTI, 36</t>
  </si>
  <si>
    <t>10402842</t>
  </si>
  <si>
    <t>AV. FERNANDO OSÓRIO, 1411</t>
  </si>
  <si>
    <t>10402843</t>
  </si>
  <si>
    <t>R. CONEGO AURELIANO MOTA, 276</t>
  </si>
  <si>
    <t>10402845</t>
  </si>
  <si>
    <t>10402848</t>
  </si>
  <si>
    <t>AV. NAÇÕES UNIDAS, 271</t>
  </si>
  <si>
    <t>10402850</t>
  </si>
  <si>
    <t>AVENIDA BRASIL, 186</t>
  </si>
  <si>
    <t>10402852</t>
  </si>
  <si>
    <t>10402853</t>
  </si>
  <si>
    <t>RUA FLÓRIDA</t>
  </si>
  <si>
    <t>10402855</t>
  </si>
  <si>
    <t>AVENIDA LICO MAIA, 875</t>
  </si>
  <si>
    <t>10402861</t>
  </si>
  <si>
    <t>AV.PAPA PAULO VI, 444</t>
  </si>
  <si>
    <t>10402862</t>
  </si>
  <si>
    <t>AV. ENGENHEIRO LUIZ CARLOS BERRINI,</t>
  </si>
  <si>
    <t>10402863</t>
  </si>
  <si>
    <t>RUA JOSÉ CARLOS COLODEL, S/N</t>
  </si>
  <si>
    <t>10402864</t>
  </si>
  <si>
    <t>RUA JACARANDA, NUM 305</t>
  </si>
  <si>
    <t>10402869</t>
  </si>
  <si>
    <t>RUA IZIDORO BOUCALT,</t>
  </si>
  <si>
    <t>10402870</t>
  </si>
  <si>
    <t>AV. INDEPENDÊNCIA, 5007</t>
  </si>
  <si>
    <t>10402871</t>
  </si>
  <si>
    <t>RUA GENERAL FRANCISCO GLICÉRIO, 953</t>
  </si>
  <si>
    <t>10402872</t>
  </si>
  <si>
    <t>AV. PEREIRA BARRETO, 1286</t>
  </si>
  <si>
    <t>10402873</t>
  </si>
  <si>
    <t>PARQUE ANHANGABAU, 226</t>
  </si>
  <si>
    <t>10402876</t>
  </si>
  <si>
    <t>AVENIDA RIO BRANCO, 261</t>
  </si>
  <si>
    <t>10402878</t>
  </si>
  <si>
    <t>10402879</t>
  </si>
  <si>
    <t>R FREI CANECA, 569</t>
  </si>
  <si>
    <t>10402880</t>
  </si>
  <si>
    <t>AV. CRUZEIRO DO SUL, 1800</t>
  </si>
  <si>
    <t>10402881</t>
  </si>
  <si>
    <t>AV. PRESIDENTE VARGAS, 1550</t>
  </si>
  <si>
    <t>10402882</t>
  </si>
  <si>
    <t>AVENIDA INDEPENDÊNCIA, 1961</t>
  </si>
  <si>
    <t>10402883</t>
  </si>
  <si>
    <t>AV. ANTONIO CARLOS COUTO DE BARROS,</t>
  </si>
  <si>
    <t>10402884</t>
  </si>
  <si>
    <t>RUA DO AÇÚCAR, 363</t>
  </si>
  <si>
    <t>10402885</t>
  </si>
  <si>
    <t>AV. EMÍLIO BOSCO, 201</t>
  </si>
  <si>
    <t>10402886</t>
  </si>
  <si>
    <t>AV. JOHN BOY DUNLOP, 350</t>
  </si>
  <si>
    <t>10402887</t>
  </si>
  <si>
    <t>RUA ESTADOS UNIDOS,</t>
  </si>
  <si>
    <t>10402888</t>
  </si>
  <si>
    <t>AVENIDA NOVA CANTAREIRA, 2581</t>
  </si>
  <si>
    <t>10402889</t>
  </si>
  <si>
    <t>PRAÇA FREI JORGE, Nº 752</t>
  </si>
  <si>
    <t>10402890</t>
  </si>
  <si>
    <t>RUA DO LAVRADIO, 132</t>
  </si>
  <si>
    <t>10402891</t>
  </si>
  <si>
    <t>RUA CEL. LUIZ FRANCISCO PEREIRA, 22</t>
  </si>
  <si>
    <t>10402892</t>
  </si>
  <si>
    <t>AVENIDA GETÚLIO VARGAS, Nº. 466, SL</t>
  </si>
  <si>
    <t>10402893</t>
  </si>
  <si>
    <t>QI 11, LOTE K,</t>
  </si>
  <si>
    <t>10402894</t>
  </si>
  <si>
    <t>RUA JOÃO PESSOA, 1636</t>
  </si>
  <si>
    <t>10402896</t>
  </si>
  <si>
    <t>AVENIDA PRESIDENTE VARGAS, Nº. 610</t>
  </si>
  <si>
    <t>10402897</t>
  </si>
  <si>
    <t>AV. DESEMBARGADOR JOÃO MACHADO, 15,</t>
  </si>
  <si>
    <t>10402898</t>
  </si>
  <si>
    <t>RUA CONSELHEIRO MOREIRA BARROS, 65</t>
  </si>
  <si>
    <t>10402899</t>
  </si>
  <si>
    <t>AV. BRIGADEIRO LUIS ANTONIO, 580</t>
  </si>
  <si>
    <t>10402900</t>
  </si>
  <si>
    <t>AV. ITAMARATI, 943</t>
  </si>
  <si>
    <t>10402901</t>
  </si>
  <si>
    <t>AV. GETULIO VARGAS, 982</t>
  </si>
  <si>
    <t>10402902</t>
  </si>
  <si>
    <t>AV BENEDITO FRIGGI, 3320</t>
  </si>
  <si>
    <t>10402903</t>
  </si>
  <si>
    <t>AV LIBERDADE Nº 09</t>
  </si>
  <si>
    <t>10402904</t>
  </si>
  <si>
    <t>RUA BARÃO DE MESQUITA, 238</t>
  </si>
  <si>
    <t>10402905</t>
  </si>
  <si>
    <t>AV. DAS AMÉRICAS, 5000</t>
  </si>
  <si>
    <t>10402906</t>
  </si>
  <si>
    <t>PRAÇA SAENZ PEÑA, 33</t>
  </si>
  <si>
    <t>10402908</t>
  </si>
  <si>
    <t>AVENIDA ANDRADE NEVES, 2327</t>
  </si>
  <si>
    <t>10402909</t>
  </si>
  <si>
    <t>AVENIDA DR. FERNANDO ARENS, 936</t>
  </si>
  <si>
    <t>10402910</t>
  </si>
  <si>
    <t>AV. VISCONDE DE RIO CLARO, 50</t>
  </si>
  <si>
    <t>10402911</t>
  </si>
  <si>
    <t>AV.HENRIQUE SCHAUMANN, 566</t>
  </si>
  <si>
    <t>10402912</t>
  </si>
  <si>
    <t>RUA BARATA RIBEIRO, 222</t>
  </si>
  <si>
    <t>10402913</t>
  </si>
  <si>
    <t>AV. DAS AMÉRICAS, 1500</t>
  </si>
  <si>
    <t>10402914</t>
  </si>
  <si>
    <t>RUA ROBERTO DA SILVEIRA, 50-A</t>
  </si>
  <si>
    <t>10402915</t>
  </si>
  <si>
    <t>RUA PRESIDENTE VARGAS, 309-A</t>
  </si>
  <si>
    <t>10402917</t>
  </si>
  <si>
    <t>R. BENICIO FREIRE, 189</t>
  </si>
  <si>
    <t>10402918</t>
  </si>
  <si>
    <t>RUA BARTOLOMEU DE GUSMÃO, 486</t>
  </si>
  <si>
    <t>10402919</t>
  </si>
  <si>
    <t>AV.LONDRINA, 693</t>
  </si>
  <si>
    <t>10402920</t>
  </si>
  <si>
    <t>AV. DOS AUTONOMISTAS, 197</t>
  </si>
  <si>
    <t>10402921</t>
  </si>
  <si>
    <t>AVENIDA DIONYSIA ALVES BARRETO, 715</t>
  </si>
  <si>
    <t>10402922</t>
  </si>
  <si>
    <t>AV. LUÍS PAULO FRANCO, 533</t>
  </si>
  <si>
    <t>10402923</t>
  </si>
  <si>
    <t>AV. PROFESSOR MÁRIO WERNECK,1550</t>
  </si>
  <si>
    <t>10402924</t>
  </si>
  <si>
    <t>RUA EMÍLIA MARENGO, 731</t>
  </si>
  <si>
    <t>10402925</t>
  </si>
  <si>
    <t>RUA DR. CESAR, 850</t>
  </si>
  <si>
    <t>10402926</t>
  </si>
  <si>
    <t>RUA OLIMPIADAS, 205</t>
  </si>
  <si>
    <t>10402927</t>
  </si>
  <si>
    <t>AVENIDA EMÍLIO RIBAS, 1491</t>
  </si>
  <si>
    <t>10402928</t>
  </si>
  <si>
    <t>AV. JOÃO DIAS, 1669</t>
  </si>
  <si>
    <t>10402929</t>
  </si>
  <si>
    <t>AVENIDA SAPOPEMBA, 13.486</t>
  </si>
  <si>
    <t>10402930</t>
  </si>
  <si>
    <t>AV. PEDRO LESSA, 1439</t>
  </si>
  <si>
    <t>10402933</t>
  </si>
  <si>
    <t>RUA MIGUEL DE FRIAS, 88</t>
  </si>
  <si>
    <t>10402934</t>
  </si>
  <si>
    <t>AV. BARÃO DE MAUÁ</t>
  </si>
  <si>
    <t>10402935</t>
  </si>
  <si>
    <t>RUA BACABAL, 930</t>
  </si>
  <si>
    <t>10402936</t>
  </si>
  <si>
    <t>RUA CARIJÓS,1665</t>
  </si>
  <si>
    <t>10402937</t>
  </si>
  <si>
    <t>RUA JOÃO FALARZ, 1292</t>
  </si>
  <si>
    <t>10402940</t>
  </si>
  <si>
    <t>AVENIDA JOÃO CÉSAR DE OLIVEIRA, 339</t>
  </si>
  <si>
    <t>10402941</t>
  </si>
  <si>
    <t>RUA TURIASSÚ, 1371</t>
  </si>
  <si>
    <t>10402942</t>
  </si>
  <si>
    <t>AVENIDA PAES DE BARROS, 1155</t>
  </si>
  <si>
    <t>10402946</t>
  </si>
  <si>
    <t>AV. PRESIDENTE KENNEDY Nº 1500</t>
  </si>
  <si>
    <t>10402947</t>
  </si>
  <si>
    <t>AV. MOGIANA Nº 1750</t>
  </si>
  <si>
    <t>10402948</t>
  </si>
  <si>
    <t>RUA CEL. LUIZ DA CUNHA Nº 642</t>
  </si>
  <si>
    <t>10402949</t>
  </si>
  <si>
    <t>AVENIDA DOM PEDRO I, 1184</t>
  </si>
  <si>
    <t>10402950</t>
  </si>
  <si>
    <t>AVENIDA PREFEITO LUIZ LATORRE, 4875</t>
  </si>
  <si>
    <t>10402951</t>
  </si>
  <si>
    <t>TRAVESSA ALCILES ANTONIO MACHADO, 3</t>
  </si>
  <si>
    <t>10402952</t>
  </si>
  <si>
    <t>AV. JOSÉ DE SOUZA CAMPOS, 1195</t>
  </si>
  <si>
    <t>10402953</t>
  </si>
  <si>
    <t>AV. ZELINA, 694</t>
  </si>
  <si>
    <t>10402954</t>
  </si>
  <si>
    <t>AV. ARMANDO LOMBARDI, 400</t>
  </si>
  <si>
    <t>10402955</t>
  </si>
  <si>
    <t>RUA VIÚVA DANTAS, 100 LOJAS 201 A/B</t>
  </si>
  <si>
    <t>10402956</t>
  </si>
  <si>
    <t>AVENIDA RIO BRANCO Nº 01</t>
  </si>
  <si>
    <t>10402958</t>
  </si>
  <si>
    <t>AVENIDA GENERAL CARLOS CAVALCANTI,</t>
  </si>
  <si>
    <t>10402960</t>
  </si>
  <si>
    <t>AV. PRESIDENTE KENNEDY, 83</t>
  </si>
  <si>
    <t>10402962</t>
  </si>
  <si>
    <t>AV. BRIGADEIRO FARIA LIMA, 2587</t>
  </si>
  <si>
    <t>10402963</t>
  </si>
  <si>
    <t>RUA AMADOR BUENO, 69</t>
  </si>
  <si>
    <t>10402964</t>
  </si>
  <si>
    <t>RUA ROLAND GARROS, 1551</t>
  </si>
  <si>
    <t>10402965</t>
  </si>
  <si>
    <t>RUA MAJOR MATHEUS, 32</t>
  </si>
  <si>
    <t>10402966</t>
  </si>
  <si>
    <t>AVENIDA ALBINO JOSÉ BARBOSA DE OLIV</t>
  </si>
  <si>
    <t>10402967</t>
  </si>
  <si>
    <t>RUA MINAS GERAIS, 658</t>
  </si>
  <si>
    <t>10402968</t>
  </si>
  <si>
    <t>AV. NOVE DE JULHO, 3345</t>
  </si>
  <si>
    <t>10402969</t>
  </si>
  <si>
    <t>AV. PORTUGAL, 1352</t>
  </si>
  <si>
    <t>10402970</t>
  </si>
  <si>
    <t>RUA 3, QD. B, LT. 02 , Nº 31</t>
  </si>
  <si>
    <t>10402971</t>
  </si>
  <si>
    <t>R BOULEVARD PEDRO RATES DE OLIVEIRA</t>
  </si>
  <si>
    <t>10402973</t>
  </si>
  <si>
    <t>AV. PRESIDENTE DUTRA, Nº 4.200</t>
  </si>
  <si>
    <t>10402974</t>
  </si>
  <si>
    <t>RUA MARGINAL JOSÉ DE ANCHIETA, 1440</t>
  </si>
  <si>
    <t>10402975</t>
  </si>
  <si>
    <t>AVENIDA MONTEIRO TOURINHO, 697/721</t>
  </si>
  <si>
    <t>10402976</t>
  </si>
  <si>
    <t>AVENIDA PADRE ADOLPHO ROHL, S/N</t>
  </si>
  <si>
    <t>10402977</t>
  </si>
  <si>
    <t>RUA PREFEITO DR. ALBERTO FERREIRA,</t>
  </si>
  <si>
    <t>10402978</t>
  </si>
  <si>
    <t>10402979</t>
  </si>
  <si>
    <t>AV. DOS IMIGRANTES, 1771</t>
  </si>
  <si>
    <t>10402980</t>
  </si>
  <si>
    <t>AV. BRASIL, 2668</t>
  </si>
  <si>
    <t>10402981</t>
  </si>
  <si>
    <t>AV. MINAS GERAIS, 160 - QD. B, LT.</t>
  </si>
  <si>
    <t>10402982</t>
  </si>
  <si>
    <t>AVENIDA GUILHERME FERREIRA, 1270</t>
  </si>
  <si>
    <t>10402983</t>
  </si>
  <si>
    <t>AV. DR. CRISTIANO GUIMARÃES, 1691</t>
  </si>
  <si>
    <t>10402984</t>
  </si>
  <si>
    <t>RUA TIMBIRAS, 2344</t>
  </si>
  <si>
    <t>10402985</t>
  </si>
  <si>
    <t>AV. FILINTO MULLER, 2.215</t>
  </si>
  <si>
    <t>10402986</t>
  </si>
  <si>
    <t>RUA PERNAMBUCO, 1210</t>
  </si>
  <si>
    <t>10402987</t>
  </si>
  <si>
    <t>AVENIDA SILVES, 366</t>
  </si>
  <si>
    <t>10402988</t>
  </si>
  <si>
    <t>RUA DO EXPEDICIONÁRIO, 655</t>
  </si>
  <si>
    <t>10402989</t>
  </si>
  <si>
    <t>AV. DUQUE DE CAXIAS, 18-75</t>
  </si>
  <si>
    <t>10402990</t>
  </si>
  <si>
    <t>AVENIDA ZÉLIA, Nº 973</t>
  </si>
  <si>
    <t>10402991</t>
  </si>
  <si>
    <t>AV MONSENHOR ÂNGELO SAMPAIO, Nº 100</t>
  </si>
  <si>
    <t>10402992</t>
  </si>
  <si>
    <t>ALAMEDA PAULISTA,1518</t>
  </si>
  <si>
    <t>10402993</t>
  </si>
  <si>
    <t>AV. NOSSA SENHORA APARECIDA, 1636</t>
  </si>
  <si>
    <t>10402994</t>
  </si>
  <si>
    <t>RUA DOMINGOS DE MORAIS, 1302</t>
  </si>
  <si>
    <t>10402995</t>
  </si>
  <si>
    <t>ALAMEDA DOS MARACATINS, 634/636</t>
  </si>
  <si>
    <t>10402996</t>
  </si>
  <si>
    <t>AV. FRANCISCO DE PAULA LEITE, 2163</t>
  </si>
  <si>
    <t>10402997</t>
  </si>
  <si>
    <t>RUA MANOEL VALDOMIRO DE MACEDO, 247</t>
  </si>
  <si>
    <t>10402998</t>
  </si>
  <si>
    <t>PRAÇA GETÚLIO VARGAS, 216</t>
  </si>
  <si>
    <t>10403001</t>
  </si>
  <si>
    <t>CL 115, LOTE A</t>
  </si>
  <si>
    <t>10403002</t>
  </si>
  <si>
    <t>SRIA QE 40 CONJUNTO H LOJA 09</t>
  </si>
  <si>
    <t>10403003</t>
  </si>
  <si>
    <t>RUA CARLOS GOMES, N° 09</t>
  </si>
  <si>
    <t>10403004</t>
  </si>
  <si>
    <t>AVENIDA SENADOR VERGUEIRO, 3599</t>
  </si>
  <si>
    <t>10403005</t>
  </si>
  <si>
    <t>RUA SETE DE SETEMBRO, 555</t>
  </si>
  <si>
    <t>10403006</t>
  </si>
  <si>
    <t>RUA BORGES LAGOA, 1151 A 1159</t>
  </si>
  <si>
    <t>10403007</t>
  </si>
  <si>
    <t>AV. MORUMBI, 6918</t>
  </si>
  <si>
    <t>10403008</t>
  </si>
  <si>
    <t>AV. CARLOS BOTELHO, 274 - QUADRA 21</t>
  </si>
  <si>
    <t>10403009</t>
  </si>
  <si>
    <t>10403010</t>
  </si>
  <si>
    <t>AV. BRIGADEIRO LUIS ANTONIO, 3380/3</t>
  </si>
  <si>
    <t>10403011</t>
  </si>
  <si>
    <t>AV. MARQUES DE SÃO VICENTE, 121</t>
  </si>
  <si>
    <t>10403012</t>
  </si>
  <si>
    <t>AV. MUTINGA, 1698</t>
  </si>
  <si>
    <t>10403013</t>
  </si>
  <si>
    <t>AV. RUI BARBOSA, 2.367</t>
  </si>
  <si>
    <t>10403014</t>
  </si>
  <si>
    <t>AV FRANCISCO ALVES DE SOUZA, S/N</t>
  </si>
  <si>
    <t>10403015</t>
  </si>
  <si>
    <t>AV. DR. JÚLIO MARANHÃO, 887</t>
  </si>
  <si>
    <t>10403016</t>
  </si>
  <si>
    <t>AV. AGAMENON MAGALHÃES, 1029</t>
  </si>
  <si>
    <t>10403017</t>
  </si>
  <si>
    <t>AV. DR. BELMIRO CORREIA, 491</t>
  </si>
  <si>
    <t>10403018</t>
  </si>
  <si>
    <t>AV. CONSELHEIRO AGUIAR, 2070</t>
  </si>
  <si>
    <t>10403019</t>
  </si>
  <si>
    <t>RUA MARIA AMÁLIA DE AZEVEDO, 1006 A</t>
  </si>
  <si>
    <t>10403020</t>
  </si>
  <si>
    <t>RUA ANTÔNIO AGÚ, 777</t>
  </si>
  <si>
    <t>10403021</t>
  </si>
  <si>
    <t>RUA MMDC, 569</t>
  </si>
  <si>
    <t>10403022</t>
  </si>
  <si>
    <t>AV. PROF. ERNANI FARIA ALVES, 150</t>
  </si>
  <si>
    <t>10403023</t>
  </si>
  <si>
    <t>RUA ALMIRANTE GONÇALVES, 35 A</t>
  </si>
  <si>
    <t>10403025</t>
  </si>
  <si>
    <t>AV SATURNINO RANGEL MAURO, Nº 900</t>
  </si>
  <si>
    <t>10403026</t>
  </si>
  <si>
    <t>RUA QUINTINO BOCAIÚVA, 472</t>
  </si>
  <si>
    <t>10403027</t>
  </si>
  <si>
    <t>AVENIDA GENERAL ATAÍDE TEIVE, 3997</t>
  </si>
  <si>
    <t>10403028</t>
  </si>
  <si>
    <t>AV. SÃO GONÇALO, 100 - LOJAS 106 E</t>
  </si>
  <si>
    <t>10403029</t>
  </si>
  <si>
    <t>RUA OSCAR VIDAL, 121/123</t>
  </si>
  <si>
    <t>10403032</t>
  </si>
  <si>
    <t>AV. BRASIL, 67</t>
  </si>
  <si>
    <t>10403033</t>
  </si>
  <si>
    <t>RUA TUTÓIA, 1074/1086/1092/1094</t>
  </si>
  <si>
    <t>10403035</t>
  </si>
  <si>
    <t>CLS 04 CONJ. C, LOTES</t>
  </si>
  <si>
    <t>10403037</t>
  </si>
  <si>
    <t>RUA DINAMARCA, QUADRA 104</t>
  </si>
  <si>
    <t>10403039</t>
  </si>
  <si>
    <t>RUA ÁLVARES PENTEADO, 195</t>
  </si>
  <si>
    <t>10403040</t>
  </si>
  <si>
    <t>AV. ÁLVARO BOTELHO MAIA, 1.109</t>
  </si>
  <si>
    <t>10403041</t>
  </si>
  <si>
    <t>AV. SALGADO FILHO, 1939</t>
  </si>
  <si>
    <t>10403042</t>
  </si>
  <si>
    <t>RUA DA INTEGRAÇÃO VEREADOR</t>
  </si>
  <si>
    <t>10403043</t>
  </si>
  <si>
    <t>RUA ALAGOAS, 55</t>
  </si>
  <si>
    <t>10403044</t>
  </si>
  <si>
    <t>AV. DEPUTADO ESTEVES RODRIGUES, 111</t>
  </si>
  <si>
    <t>10403045</t>
  </si>
  <si>
    <t>RUA AUGUSTA, 551, LOJA 03</t>
  </si>
  <si>
    <t>10403046</t>
  </si>
  <si>
    <t>AVENIDA PREFEITO JOSÉ LOZANO ARAÚJO</t>
  </si>
  <si>
    <t>10403047</t>
  </si>
  <si>
    <t>AVENIDA DOUTOR CARLOS BOTELHO, 1381</t>
  </si>
  <si>
    <t>10403048</t>
  </si>
  <si>
    <t>AV. RANGEL PESTANA, 84</t>
  </si>
  <si>
    <t>10403049</t>
  </si>
  <si>
    <t>AVENIDA BRIGADEIRO FARIA LIMA, 4023</t>
  </si>
  <si>
    <t>10403050</t>
  </si>
  <si>
    <t>AVENIDA PRESIDENTE MÉDICE, 138/142</t>
  </si>
  <si>
    <t>10403051</t>
  </si>
  <si>
    <t>RUA MONTEIRO DE MELO, 187 A 199</t>
  </si>
  <si>
    <t>10403052</t>
  </si>
  <si>
    <t>Q 35 LOTES 16/17 LOJAS 01, 02 E 03</t>
  </si>
  <si>
    <t>10403053</t>
  </si>
  <si>
    <t>RUA LÍBERO BADARÓ, 509</t>
  </si>
  <si>
    <t>10403055</t>
  </si>
  <si>
    <t>RUA AMÉRICO BRASILIENSE, 2259/2265</t>
  </si>
  <si>
    <t>10403056</t>
  </si>
  <si>
    <t>RUA DIREITA, 200/210</t>
  </si>
  <si>
    <t>10403057</t>
  </si>
  <si>
    <t>ESTRADA DO PORTELA, 222</t>
  </si>
  <si>
    <t>10403059</t>
  </si>
  <si>
    <t>AV. DOS REMÉDIOS, Nº 844</t>
  </si>
  <si>
    <t>10403060</t>
  </si>
  <si>
    <t>RUA 13 DE MAIO, 1160</t>
  </si>
  <si>
    <t>10403061</t>
  </si>
  <si>
    <t>RUA VINTE DE SETEMBRO, 2.170</t>
  </si>
  <si>
    <t>10403063</t>
  </si>
  <si>
    <t>AVENIDA PRESIDENTE VARGAS, N.º 1080</t>
  </si>
  <si>
    <t>10403064</t>
  </si>
  <si>
    <t>RUA BEZERRA MENDES, 75</t>
  </si>
  <si>
    <t>10403065</t>
  </si>
  <si>
    <t>RUA SANTA RITA, Nº 327</t>
  </si>
  <si>
    <t>10403068</t>
  </si>
  <si>
    <t>AV. MADRE LEONIA MILITO, 550</t>
  </si>
  <si>
    <t>10403071</t>
  </si>
  <si>
    <t>AV. MINISTRO FERNANDO COSTA, 1000</t>
  </si>
  <si>
    <t>10403072</t>
  </si>
  <si>
    <t>PRAÇA TIRADENTES, 46</t>
  </si>
  <si>
    <t>10403073</t>
  </si>
  <si>
    <t>AVENIDA GRAÇA ARANHA, 333</t>
  </si>
  <si>
    <t>10403076</t>
  </si>
  <si>
    <t>ROD CELSO GARCIA CID KM 380</t>
  </si>
  <si>
    <t>10403077</t>
  </si>
  <si>
    <t>10403078</t>
  </si>
  <si>
    <t>RUA JOAQUIM VAZ, 1313</t>
  </si>
  <si>
    <t>10403079</t>
  </si>
  <si>
    <t>AVENIDA PEDRO MIRANDA, 1646</t>
  </si>
  <si>
    <t>10403081</t>
  </si>
  <si>
    <t>AV. AYRTON SENNA DA SILVA, 1511</t>
  </si>
  <si>
    <t>10403082</t>
  </si>
  <si>
    <t>AVENIDA OLINKRAFT, 2732</t>
  </si>
  <si>
    <t>10403084</t>
  </si>
  <si>
    <t>AV. JOSÉ MARIA VIVACQUA SANTOS, N°</t>
  </si>
  <si>
    <t>10403086</t>
  </si>
  <si>
    <t>AV. PRESIDENTE KENNEDY</t>
  </si>
  <si>
    <t>10403087</t>
  </si>
  <si>
    <t>RODOVIA PRESIDENTE DUTRA, KM 230 -</t>
  </si>
  <si>
    <t>10403088</t>
  </si>
  <si>
    <t>RUA ESTUÁRIO, 36</t>
  </si>
  <si>
    <t>10403089</t>
  </si>
  <si>
    <t>R. JAIME PONTES, 256</t>
  </si>
  <si>
    <t>10403092</t>
  </si>
  <si>
    <t>R. V.R.BRANCO, 360 - LJ 221 A 224,</t>
  </si>
  <si>
    <t>10403093</t>
  </si>
  <si>
    <t>AV RIO BRANCO, 138</t>
  </si>
  <si>
    <t>10403095</t>
  </si>
  <si>
    <t>AVENIDA ILHA BELA, 41</t>
  </si>
  <si>
    <t>10403097</t>
  </si>
  <si>
    <t>RUA FUNCHAL, 491</t>
  </si>
  <si>
    <t>10403099</t>
  </si>
  <si>
    <t>AV. PACAEMBU, 966</t>
  </si>
  <si>
    <t>10403100</t>
  </si>
  <si>
    <t>RUA BENTO DE ARRUDA CAMARGO, 980</t>
  </si>
  <si>
    <t>10403101</t>
  </si>
  <si>
    <t>AV 13 DE SETEMBRO, 1971</t>
  </si>
  <si>
    <t>10403102</t>
  </si>
  <si>
    <t>AV. SALVADOR DINIZ, Nº 805</t>
  </si>
  <si>
    <t>10403105</t>
  </si>
  <si>
    <t>AVENIDA GEREMÁRIO DANTAS, 404</t>
  </si>
  <si>
    <t>10403106</t>
  </si>
  <si>
    <t>RUA DA PASSAGEM, 123</t>
  </si>
  <si>
    <t>10403107</t>
  </si>
  <si>
    <t>AVENIDA DA ACLIMAÇÃO, 775</t>
  </si>
  <si>
    <t>10403108</t>
  </si>
  <si>
    <t>AV. DO ORATÓRIO, 4450 A 4500</t>
  </si>
  <si>
    <t>10403111</t>
  </si>
  <si>
    <t>10403112</t>
  </si>
  <si>
    <t>RUA OS DEZOITO DO FORTE, 718</t>
  </si>
  <si>
    <t>10403113</t>
  </si>
  <si>
    <t>AV. SETE DE SETEMBRO, 517</t>
  </si>
  <si>
    <t>10403114</t>
  </si>
  <si>
    <t>AV. XV DE NOVEMBRO</t>
  </si>
  <si>
    <t>10403115</t>
  </si>
  <si>
    <t>AV. DONATO QUINTINO, Nº 90</t>
  </si>
  <si>
    <t>10403116</t>
  </si>
  <si>
    <t>AV. PROFESSOR VICENTE RAO,</t>
  </si>
  <si>
    <t>10403117</t>
  </si>
  <si>
    <t>AV. JABAQUARA, 1185</t>
  </si>
  <si>
    <t>10403118</t>
  </si>
  <si>
    <t>AV. ÁLVARO GUIMARÃES, 307</t>
  </si>
  <si>
    <t>10403119</t>
  </si>
  <si>
    <t>AV. CUIABÁ, QUADRA 03, LOTE 4-A</t>
  </si>
  <si>
    <t>10403120</t>
  </si>
  <si>
    <t>AVENIDA TREZE, QUADRA 114, NÚMERO 0</t>
  </si>
  <si>
    <t>10403121</t>
  </si>
  <si>
    <t>AV. RAIMUNDO FÉLIX, Nº 40</t>
  </si>
  <si>
    <t>10403122</t>
  </si>
  <si>
    <t>AV. DUQUE DE CAXIAS, 964</t>
  </si>
  <si>
    <t>10403123</t>
  </si>
  <si>
    <t>PRAÇA ROTARY INTERNACIONAL, 110</t>
  </si>
  <si>
    <t>10403124</t>
  </si>
  <si>
    <t>RUA SÃO JOÃO CLÍMACO, 602</t>
  </si>
  <si>
    <t>10403125</t>
  </si>
  <si>
    <t>AVENIDA JOÃO DE ANDRADE, 1861</t>
  </si>
  <si>
    <t>10403126</t>
  </si>
  <si>
    <t>RUA DO COMÉRCIO, Nº 281</t>
  </si>
  <si>
    <t>10403127</t>
  </si>
  <si>
    <t>AV. CORONEL SOARES MARCONDES, 2889</t>
  </si>
  <si>
    <t>10403128</t>
  </si>
  <si>
    <t>AVENIDA CONSELHEIRO CARRÃO, 3257, 3</t>
  </si>
  <si>
    <t>10403130</t>
  </si>
  <si>
    <t>AVENIDA PAULO SCHROEDER, Nº 1606</t>
  </si>
  <si>
    <t>10403131</t>
  </si>
  <si>
    <t>AV. ATAULFO DE PAIVA, Nº 255</t>
  </si>
  <si>
    <t>10403132</t>
  </si>
  <si>
    <t>AV. CARLOS LINDENBERG, 5417</t>
  </si>
  <si>
    <t>10403134</t>
  </si>
  <si>
    <t>RUA SIPRIANO MAIA 183</t>
  </si>
  <si>
    <t>10403136</t>
  </si>
  <si>
    <t>AV. DOM EMANOEL C/ AV. PROGRESSO, Q</t>
  </si>
  <si>
    <t>10403137</t>
  </si>
  <si>
    <t>AV. VASCO DA GAMA, Nº 2.526</t>
  </si>
  <si>
    <t>10403138</t>
  </si>
  <si>
    <t>AV. GETÚLIO VARGAS, 303</t>
  </si>
  <si>
    <t>10403139</t>
  </si>
  <si>
    <t>AVENIDA NORTE SUL, Nº 3721</t>
  </si>
  <si>
    <t>10403140</t>
  </si>
  <si>
    <t>AVENIDA PEDRO ADAMS FILHO, Nº 3233</t>
  </si>
  <si>
    <t>10403141</t>
  </si>
  <si>
    <t>AV. DEPUTADO EUCLYDES NICOLAU KLIEM</t>
  </si>
  <si>
    <t>10403142</t>
  </si>
  <si>
    <t>RUA BOQUEIRÃO, Nº 401</t>
  </si>
  <si>
    <t>10403143</t>
  </si>
  <si>
    <t>RUA CÔNEGO PIMENTEL, 427</t>
  </si>
  <si>
    <t>10403144</t>
  </si>
  <si>
    <t>AVENIDA PROF LUIZ ALEXANDRE</t>
  </si>
  <si>
    <t>10403145</t>
  </si>
  <si>
    <t>RUA E, 427</t>
  </si>
  <si>
    <t>10403146</t>
  </si>
  <si>
    <t>AVENIDA DOM HELDER CÂMARA, 5474</t>
  </si>
  <si>
    <t>10403147</t>
  </si>
  <si>
    <t>RUA JOSIAS CIRILO MACIEL, LOTE 2C E</t>
  </si>
  <si>
    <t>10403148</t>
  </si>
  <si>
    <t>AV. CARLOS CHAGAS, 814</t>
  </si>
  <si>
    <t>10403149</t>
  </si>
  <si>
    <t>RUA RUI BARBOSA, 161/163</t>
  </si>
  <si>
    <t>10403150</t>
  </si>
  <si>
    <t>AVENIDA ELIAS ALVES DA COSTA, 485</t>
  </si>
  <si>
    <t>10403151</t>
  </si>
  <si>
    <t>AV. BERNARDO SAYÃO, NºS 1343 E 1347</t>
  </si>
  <si>
    <t>10403152</t>
  </si>
  <si>
    <t>AV GOVERNADOR RONDON PACHECO, 4671</t>
  </si>
  <si>
    <t>10403153</t>
  </si>
  <si>
    <t>AVENIDA CÂNDIDO DE ABREU, Nº 776</t>
  </si>
  <si>
    <t>10403158</t>
  </si>
  <si>
    <t>10403164</t>
  </si>
  <si>
    <t>RUA DA FONTE, Nº 280</t>
  </si>
  <si>
    <t>10403168</t>
  </si>
  <si>
    <t>AV CINCO DE MARCO,</t>
  </si>
  <si>
    <t>10403170</t>
  </si>
  <si>
    <t>R. 25 DE JULHO, 1810</t>
  </si>
  <si>
    <t>10403173</t>
  </si>
  <si>
    <t>RUA PROF JOSE BUHER JUNIOR</t>
  </si>
  <si>
    <t>10403175</t>
  </si>
  <si>
    <t>RUA MOISES LUPION</t>
  </si>
  <si>
    <t>10403178</t>
  </si>
  <si>
    <t>AV COLOMBO, 5790</t>
  </si>
  <si>
    <t>10403183</t>
  </si>
  <si>
    <t>AV. PAULO VI, 1083</t>
  </si>
  <si>
    <t>10403187</t>
  </si>
  <si>
    <t>RUA BARÃO DE SÃO FRANCISCO, Nº 236</t>
  </si>
  <si>
    <t>10403188</t>
  </si>
  <si>
    <t>AV. DOUTOR JOÃO RIBEIRO, 304</t>
  </si>
  <si>
    <t>10403189</t>
  </si>
  <si>
    <t>QUADRA 482, LOTE 31</t>
  </si>
  <si>
    <t>10403190</t>
  </si>
  <si>
    <t>AV. BORGES LEAL, S/Nº</t>
  </si>
  <si>
    <t>10403191</t>
  </si>
  <si>
    <t>AVENIDA GEORGE CORBISIER, 86</t>
  </si>
  <si>
    <t>10403192</t>
  </si>
  <si>
    <t>RUA FERNANDO GUILHOM, 115</t>
  </si>
  <si>
    <t>10403193</t>
  </si>
  <si>
    <t>AV. VEREADOR JOSÉ DINIZ, 3600</t>
  </si>
  <si>
    <t>10403194</t>
  </si>
  <si>
    <t>AVENIDA PRESIDENTE GETÚLIO, 1831</t>
  </si>
  <si>
    <t>10403196</t>
  </si>
  <si>
    <t>AV. AMIZADE ESQ. C/ RUA CORONEL BER</t>
  </si>
  <si>
    <t>10403197</t>
  </si>
  <si>
    <t>AVENIDA SÃO JOÃO, Nº 478</t>
  </si>
  <si>
    <t>10403200</t>
  </si>
  <si>
    <t>RUA FERNANDO GUILHON, 4904</t>
  </si>
  <si>
    <t>10403201</t>
  </si>
  <si>
    <t>RUA CASTRO ALVES, 57</t>
  </si>
  <si>
    <t>10403203</t>
  </si>
  <si>
    <t>PRAÇA EUSTÁQUIO BASTOS, Nº 170</t>
  </si>
  <si>
    <t>10403204</t>
  </si>
  <si>
    <t>RUA RIO BRANCO, 116</t>
  </si>
  <si>
    <t>10403205</t>
  </si>
  <si>
    <t>AVENIDA ANDRÉ ARAÚJO, Nº 39</t>
  </si>
  <si>
    <t>10403206</t>
  </si>
  <si>
    <t>AV. LESTE, S/N, LJS 01 A 12</t>
  </si>
  <si>
    <t>10403208</t>
  </si>
  <si>
    <t>RUA SERRA DE BRAGANÇA, 1280</t>
  </si>
  <si>
    <t>10403209</t>
  </si>
  <si>
    <t>RUA MANOEL ANDRÉ, 597</t>
  </si>
  <si>
    <t>10403210</t>
  </si>
  <si>
    <t>AVENIDA DOUTOR DEODATO WERTHEIMER,</t>
  </si>
  <si>
    <t>10403211</t>
  </si>
  <si>
    <t>RUA LUÍS GÓIS, 2095</t>
  </si>
  <si>
    <t>10403212</t>
  </si>
  <si>
    <t>AV. ADHEMAR DE BARROS, 1287</t>
  </si>
  <si>
    <t>10403216</t>
  </si>
  <si>
    <t>AV. DONA BELMIRA MARIN 1117</t>
  </si>
  <si>
    <t>10403217</t>
  </si>
  <si>
    <t>RUA SILVA TELES, 60</t>
  </si>
  <si>
    <t>10403218</t>
  </si>
  <si>
    <t>ESTRADA DE ITAPECERICA A CAMPO LIMP</t>
  </si>
  <si>
    <t>10403219</t>
  </si>
  <si>
    <t>RUA CARVALHO LEAL,</t>
  </si>
  <si>
    <t>10403220</t>
  </si>
  <si>
    <t>AV. GOVERNADOR CARLOS DE LIMA CAVAL</t>
  </si>
  <si>
    <t>10403221</t>
  </si>
  <si>
    <t>AV. SETE DE SETEMBRO, Nº 794</t>
  </si>
  <si>
    <t>10403223</t>
  </si>
  <si>
    <t>RUA DO OUVIDOR, 161</t>
  </si>
  <si>
    <t>10403225</t>
  </si>
  <si>
    <t>PRAÇA FLORIANO, Nº 31</t>
  </si>
  <si>
    <t>10403229</t>
  </si>
  <si>
    <t>RODOVIA BR 316, KM 03, LOTES 133 A</t>
  </si>
  <si>
    <t>10403230</t>
  </si>
  <si>
    <t>PÇA HERCULANO JOSÉ MONTEIRO MENEZES</t>
  </si>
  <si>
    <t>10403231</t>
  </si>
  <si>
    <t>ESTRADA JUSCELINO KUBITSCHEK DE OLI</t>
  </si>
  <si>
    <t>10403232</t>
  </si>
  <si>
    <t>RUA TAMANDARÉ, Nº 649</t>
  </si>
  <si>
    <t>10403233</t>
  </si>
  <si>
    <t>PRAÇA ROBERTO CINTRA, Nº 392</t>
  </si>
  <si>
    <t>10403234</t>
  </si>
  <si>
    <t>AV. WENCESLAU BRÁS, Nº 1.468</t>
  </si>
  <si>
    <t>10403236</t>
  </si>
  <si>
    <t>RUA OLAVO BILAC, S/N</t>
  </si>
  <si>
    <t>10403237</t>
  </si>
  <si>
    <t>AV. ALBERTO BYINGTON, 2023-2029- E</t>
  </si>
  <si>
    <t>10403238</t>
  </si>
  <si>
    <t>AV. GOVERNADOR ROBERTO SILVEIRA, 54</t>
  </si>
  <si>
    <t>10403239</t>
  </si>
  <si>
    <t>RUA MANOEL TEODORO, Nº 28</t>
  </si>
  <si>
    <t>10403240</t>
  </si>
  <si>
    <t>AV. GUILHERME SCHELL, 6750</t>
  </si>
  <si>
    <t>10403241</t>
  </si>
  <si>
    <t>BOULEVARD 28 DE SETEMBRO, Nº 36 LOJ</t>
  </si>
  <si>
    <t>10403242</t>
  </si>
  <si>
    <t>AV. BERNARDO VIEIRA, Nº 3775</t>
  </si>
  <si>
    <t>10403243</t>
  </si>
  <si>
    <t>AV. PRESIDENTE JUSCELINO KUBITSCHEK</t>
  </si>
  <si>
    <t>10403244</t>
  </si>
  <si>
    <t>AV. PREFEITO HIRANT SANAZAR, 1975</t>
  </si>
  <si>
    <t>10403245</t>
  </si>
  <si>
    <t>AV. NOSSA SENHORA DA PAZ, Nº 2500</t>
  </si>
  <si>
    <t>10403248</t>
  </si>
  <si>
    <t>RUA DA ALFAZEMA, 752 LOJA 101</t>
  </si>
  <si>
    <t>10403252</t>
  </si>
  <si>
    <t>10403253</t>
  </si>
  <si>
    <t>RUA BOA VISTA, 715</t>
  </si>
  <si>
    <t>10403254</t>
  </si>
  <si>
    <t>RUA MARECHAL DEODORO, Nº 839</t>
  </si>
  <si>
    <t>10403255</t>
  </si>
  <si>
    <t>AVENIDA GENERAL OSÓRIO, Nº 691</t>
  </si>
  <si>
    <t>10403256</t>
  </si>
  <si>
    <t>AV. DR. GUILHERME DUMONT VILLARES,</t>
  </si>
  <si>
    <t>10403257</t>
  </si>
  <si>
    <t>AV FERNANDO COSTA, 49</t>
  </si>
  <si>
    <t>10403260</t>
  </si>
  <si>
    <t>AV. DOUTOR FREITAS, Nº 2478</t>
  </si>
  <si>
    <t>10403261</t>
  </si>
  <si>
    <t>TR SN 17, CONJ CIDADE NOVA IV SN</t>
  </si>
  <si>
    <t>10403262</t>
  </si>
  <si>
    <t>R. BARTOLOMEU PAES, Nº 810, 814, 81</t>
  </si>
  <si>
    <t>10403264</t>
  </si>
  <si>
    <t>AV. JOSÉ BONIFÁCIO,</t>
  </si>
  <si>
    <t>10403269</t>
  </si>
  <si>
    <t>AVENIDA PRUDENTE DE MORAIS, Nº 384</t>
  </si>
  <si>
    <t>10403270</t>
  </si>
  <si>
    <t>AV. BRIGADEIRO FARIA LIMA, 6172</t>
  </si>
  <si>
    <t>10403271</t>
  </si>
  <si>
    <t>AV. ENGENHEIRO HEITOR ANTÔNIO</t>
  </si>
  <si>
    <t>10403272</t>
  </si>
  <si>
    <t>AV. BRIGADEIRO JOSÉ VICENTE DE FARI</t>
  </si>
  <si>
    <t>10403273</t>
  </si>
  <si>
    <t>AV. GUAJAJARAS, Nº 1.000</t>
  </si>
  <si>
    <t>10403274</t>
  </si>
  <si>
    <t>AV. JOSÉ FONSECA E SILVA, Nº 777</t>
  </si>
  <si>
    <t>10403275</t>
  </si>
  <si>
    <t>AVENIDA VALÉRIO CALDAS DE MAGALHÃES</t>
  </si>
  <si>
    <t>MANOEL URBANO</t>
  </si>
  <si>
    <t>10403277</t>
  </si>
  <si>
    <t>R. FRADIQUE COUTINHO, Nº 1339/1339A</t>
  </si>
  <si>
    <t>10403278</t>
  </si>
  <si>
    <t>AV. FRANCISCO MATARAZZO, 342, 348 E</t>
  </si>
  <si>
    <t>10403279</t>
  </si>
  <si>
    <t>AV. PAPA JOÃO PAULO I , 3130</t>
  </si>
  <si>
    <t>10403280</t>
  </si>
  <si>
    <t>EST DO M'BOI MIRIM, 4153</t>
  </si>
  <si>
    <t>10403281</t>
  </si>
  <si>
    <t>AVENIDA DOM ALMEIDA LUSTOSA, Nº 274</t>
  </si>
  <si>
    <t>10403286</t>
  </si>
  <si>
    <t>RUA 31 DE OUTUBRO, Nº 30</t>
  </si>
  <si>
    <t>10403289</t>
  </si>
  <si>
    <t>AV. ÁGUIA DE HAIA, 1586/1600</t>
  </si>
  <si>
    <t>10403291</t>
  </si>
  <si>
    <t>AV. CORIFEU DE AZEVEDO MARQUES, Nº</t>
  </si>
  <si>
    <t>10403293</t>
  </si>
  <si>
    <t>RUA PREFEITO ROQUE VERNALHA,</t>
  </si>
  <si>
    <t>10403294</t>
  </si>
  <si>
    <t>AV. DUQUE DE CAXIAS, 267A</t>
  </si>
  <si>
    <t>10403295</t>
  </si>
  <si>
    <t>AV..SANTOS DUMONT, Nº 1991</t>
  </si>
  <si>
    <t>10403296</t>
  </si>
  <si>
    <t>AVENIDA PASCHOAL ARDITO, Nº 758</t>
  </si>
  <si>
    <t>10403298</t>
  </si>
  <si>
    <t>RUA 246, Nº 297</t>
  </si>
  <si>
    <t>10403299</t>
  </si>
  <si>
    <t>RUA OTTO PFUETZENREUTER, Nº 500</t>
  </si>
  <si>
    <t>10403300</t>
  </si>
  <si>
    <t>AV. DOM JOÃO VI, Nº 725</t>
  </si>
  <si>
    <t>10403303</t>
  </si>
  <si>
    <t>RUA FLORIANO PEIXOTO, Nº 43</t>
  </si>
  <si>
    <t>10403304</t>
  </si>
  <si>
    <t>AV. VISCONDE DE MAUÁ, 1740</t>
  </si>
  <si>
    <t>10403306</t>
  </si>
  <si>
    <t>R. HEITOR PENTEADO, Nº 2200</t>
  </si>
  <si>
    <t>10403307</t>
  </si>
  <si>
    <t>RUA FARANI, Nº 4</t>
  </si>
  <si>
    <t>10403308</t>
  </si>
  <si>
    <t>RDV GOVERNADOR JOSE SETTE, S/N</t>
  </si>
  <si>
    <t>10403310</t>
  </si>
  <si>
    <t>CA 01, LOTE A LOJAS 134 A 142</t>
  </si>
  <si>
    <t>10403311</t>
  </si>
  <si>
    <t>AV. PRESIDENTE CARLOS LUZ, 3001</t>
  </si>
  <si>
    <t>10403312</t>
  </si>
  <si>
    <t>R ARLINDO FRAGA DE OLIVEIRA, Nº 5</t>
  </si>
  <si>
    <t>10403314</t>
  </si>
  <si>
    <t>QD 101 SUL, LT 06, AV. JOAQUIM TEOT</t>
  </si>
  <si>
    <t>10403315</t>
  </si>
  <si>
    <t>AV. OLIMPIO GOMES, 267</t>
  </si>
  <si>
    <t>10403317</t>
  </si>
  <si>
    <t>AV. WASHINGTON LUÍS, Nº 6971</t>
  </si>
  <si>
    <t>10403320</t>
  </si>
  <si>
    <t>AV. NAÇÕES UNIDAS, ESQUINA COM</t>
  </si>
  <si>
    <t>10403322</t>
  </si>
  <si>
    <t>RUA FRANCISCO DEROSSO, 3488</t>
  </si>
  <si>
    <t>10403325</t>
  </si>
  <si>
    <t>AV. SAPOPEMBA, 3975</t>
  </si>
  <si>
    <t>10403326</t>
  </si>
  <si>
    <t>R. HERCULINO OTAVIANO, 868 TERREO</t>
  </si>
  <si>
    <t>10403327</t>
  </si>
  <si>
    <t>RUA RUI BARBOSA, 815 - TÉRREO</t>
  </si>
  <si>
    <t>10403328</t>
  </si>
  <si>
    <t>RUA BUTANTÃ, 192</t>
  </si>
  <si>
    <t>10403329</t>
  </si>
  <si>
    <t>10403334</t>
  </si>
  <si>
    <t>PRAÇA CORONEL JULIÃO DE MOURA NEGRÃ</t>
  </si>
  <si>
    <t>10403336</t>
  </si>
  <si>
    <t>AVENIDA TENENTE MARQUES, 4704</t>
  </si>
  <si>
    <t>10403339</t>
  </si>
  <si>
    <t>RUA CORONEL JUVÊNCIO DE MENEZES, 19</t>
  </si>
  <si>
    <t>10403340</t>
  </si>
  <si>
    <t>AV. AVELINO CHAVES S/N</t>
  </si>
  <si>
    <t>10403342</t>
  </si>
  <si>
    <t>AVENIDA GARIBALDI Nº 4694</t>
  </si>
  <si>
    <t>10403346</t>
  </si>
  <si>
    <t>PRAÇA BARÃO DO RIO BRANCO, Nº 71</t>
  </si>
  <si>
    <t>10403350</t>
  </si>
  <si>
    <t>R. PREF JOSE RIBEIRO P FILHO, 206</t>
  </si>
  <si>
    <t>10403351</t>
  </si>
  <si>
    <t>AV. TANCREDO NEVES, Nº 2915, LOJA 1</t>
  </si>
  <si>
    <t>10403352</t>
  </si>
  <si>
    <t>RUA JOÃO ORMINDO DE REZENDE 557</t>
  </si>
  <si>
    <t>10403358</t>
  </si>
  <si>
    <t>AV. CESÁRIO DE MELO, Nº 2400</t>
  </si>
  <si>
    <t>10403362</t>
  </si>
  <si>
    <t>AVENIDA CURITIBA, 74</t>
  </si>
  <si>
    <t>10403364</t>
  </si>
  <si>
    <t>PRAÇA RUA NOSSA SENHORA PERPÉTUO SO</t>
  </si>
  <si>
    <t>10403368</t>
  </si>
  <si>
    <t>AV NOSSA SENHORA DO BOM CONSELHO,</t>
  </si>
  <si>
    <t>10403369</t>
  </si>
  <si>
    <t>AV 21 DE ABRIL, QD 17 LT 14</t>
  </si>
  <si>
    <t>10403371</t>
  </si>
  <si>
    <t>RUA JOINVILLE, Nº 3628</t>
  </si>
  <si>
    <t>10403376</t>
  </si>
  <si>
    <t>AV OSCAR CAETANO, 1279</t>
  </si>
  <si>
    <t>10403377</t>
  </si>
  <si>
    <t>PRAÇA 1º DE MARÇO, Nº 48</t>
  </si>
  <si>
    <t>SAO GONCALO DO RIO ABAIXO</t>
  </si>
  <si>
    <t>10403378</t>
  </si>
  <si>
    <t>R. GOVERNADOR VALADARES, Nº 165</t>
  </si>
  <si>
    <t>10403379</t>
  </si>
  <si>
    <t>RUA DOS PIONEIROS, Nº 1171</t>
  </si>
  <si>
    <t>10403383</t>
  </si>
  <si>
    <t>AV. PARANÁ, 1533</t>
  </si>
  <si>
    <t>10403384</t>
  </si>
  <si>
    <t>AVENIDA BRASIL, Nº 519</t>
  </si>
  <si>
    <t>10403385</t>
  </si>
  <si>
    <t>AV. 15 DE NOVEMBRO, LOTE 02, QUADRA</t>
  </si>
  <si>
    <t>10403387</t>
  </si>
  <si>
    <t>RUA CORONEL FRANCISCO HERÁCLITO DOS</t>
  </si>
  <si>
    <t>10403389</t>
  </si>
  <si>
    <t>AV JOAQUIM NELSON, 2657</t>
  </si>
  <si>
    <t>10403390</t>
  </si>
  <si>
    <t>AV.BENJAMIM PINTO DIAS,1724</t>
  </si>
  <si>
    <t>10403391</t>
  </si>
  <si>
    <t>R. DOLORES CARVALHO VASCONCELOS, 19</t>
  </si>
  <si>
    <t>10403392</t>
  </si>
  <si>
    <t>RODOVIA SC-403, NUM 6200</t>
  </si>
  <si>
    <t>10403393</t>
  </si>
  <si>
    <t>AV. MARIA SERVIDEI DEMARCHI, 1361</t>
  </si>
  <si>
    <t>10403394</t>
  </si>
  <si>
    <t>PRAÇA LADISLAU CAVALCANTI, S/N</t>
  </si>
  <si>
    <t>10403395</t>
  </si>
  <si>
    <t>AV. CORONEL JOSÉ CASTELO BRANCO, Nº</t>
  </si>
  <si>
    <t>10403397</t>
  </si>
  <si>
    <t>RUA JOÃO DEMBINSKI, 3265</t>
  </si>
  <si>
    <t>10403398</t>
  </si>
  <si>
    <t>RUA MARILIA, NUM 297</t>
  </si>
  <si>
    <t>10403401</t>
  </si>
  <si>
    <t>RUA CAPITAO PEDRO AUGUSTO CORREA</t>
  </si>
  <si>
    <t>10403402</t>
  </si>
  <si>
    <t>AV. LUIZ BARRETO, 702</t>
  </si>
  <si>
    <t>10403403</t>
  </si>
  <si>
    <t>AV FLORESTA, 198</t>
  </si>
  <si>
    <t>10403405</t>
  </si>
  <si>
    <t>AV JOSE RODRIGUES NAVES Q 42 15</t>
  </si>
  <si>
    <t>GOIANIRA</t>
  </si>
  <si>
    <t>10403407</t>
  </si>
  <si>
    <t>AV. GETÚLIO VARGAS,</t>
  </si>
  <si>
    <t>10403411</t>
  </si>
  <si>
    <t>AV. AMAZONAS, 475</t>
  </si>
  <si>
    <t>10403413</t>
  </si>
  <si>
    <t>AV LUIS VIANA (PARALELA), 8544- LOJ</t>
  </si>
  <si>
    <t>10403414</t>
  </si>
  <si>
    <t>R. ALBERICO FLORES BUENO, 514</t>
  </si>
  <si>
    <t>10403415</t>
  </si>
  <si>
    <t>AV 26 DE JULHO, S/N</t>
  </si>
  <si>
    <t>10403416</t>
  </si>
  <si>
    <t>AV.RUI LINO</t>
  </si>
  <si>
    <t>10403418</t>
  </si>
  <si>
    <t>AVENIDA OLIVEIRA PAIVA, 800</t>
  </si>
  <si>
    <t>10403419</t>
  </si>
  <si>
    <t>AV JOAO BELO, QUADRA43 LOTE 07, 08</t>
  </si>
  <si>
    <t>10403422</t>
  </si>
  <si>
    <t>RUA ANTONIO CALMON, S/N</t>
  </si>
  <si>
    <t>ITAPARICA</t>
  </si>
  <si>
    <t>10403423</t>
  </si>
  <si>
    <t>RUA PALMEIRAS</t>
  </si>
  <si>
    <t>PORTO ACRE</t>
  </si>
  <si>
    <t>10403424</t>
  </si>
  <si>
    <t>AV JOSE PEREIRA GURGEL,</t>
  </si>
  <si>
    <t>10403427</t>
  </si>
  <si>
    <t>RUA 7 DE SETEMBRO ,22</t>
  </si>
  <si>
    <t>10403428</t>
  </si>
  <si>
    <t>AV INDEPENDENCIA 3415/3445</t>
  </si>
  <si>
    <t>10403429</t>
  </si>
  <si>
    <t>R ALEXANDRE GUIMARAES,7669</t>
  </si>
  <si>
    <t>10403430</t>
  </si>
  <si>
    <t>AV RIO MADEIRA 3288 LOJA 213/01 E 0</t>
  </si>
  <si>
    <t>10403431</t>
  </si>
  <si>
    <t>R SILVIO JOSE DE CASTRO MAIA, 643</t>
  </si>
  <si>
    <t>10403432</t>
  </si>
  <si>
    <t>PC CASTELO BRANCO Q 01 LOTE 01 E 02</t>
  </si>
  <si>
    <t>10403433</t>
  </si>
  <si>
    <t>RUA CEDROS,301</t>
  </si>
  <si>
    <t>10403435</t>
  </si>
  <si>
    <t>RUA NOVE DE MAIO, SN- QUADRA 01- LO</t>
  </si>
  <si>
    <t>10403436</t>
  </si>
  <si>
    <t>AV PINHEIRO MACHADO , SN</t>
  </si>
  <si>
    <t>10403437</t>
  </si>
  <si>
    <t>RUA JÂNIO QUADROS QUADRA 2-D, LOTE</t>
  </si>
  <si>
    <t>10403438</t>
  </si>
  <si>
    <t>R. JOSEFINA LUDOVICO DE ALMEIDA, S/</t>
  </si>
  <si>
    <t>10403439</t>
  </si>
  <si>
    <t>AV MUNICIPAL Q 87 LOTE 07</t>
  </si>
  <si>
    <t>10403440</t>
  </si>
  <si>
    <t>R 06, S/N QUADRA 30 - LOTE 25/26</t>
  </si>
  <si>
    <t>10403441</t>
  </si>
  <si>
    <t>RUA PEDRO MANVAILLER Nº 3809, QUADR</t>
  </si>
  <si>
    <t>10403442</t>
  </si>
  <si>
    <t>AV. RIO GRANDE DO SUL, QUADRA 36 LO</t>
  </si>
  <si>
    <t>10403443</t>
  </si>
  <si>
    <t>R NENEM BORGES, S/N</t>
  </si>
  <si>
    <t>10403444</t>
  </si>
  <si>
    <t>Q QC-01 CATEGORIA COMERCIAL, MOD MC</t>
  </si>
  <si>
    <t>10403445</t>
  </si>
  <si>
    <t>R DR CAMPOS VELHO 571- LOJA 2</t>
  </si>
  <si>
    <t>10403446</t>
  </si>
  <si>
    <t>AV GETULIO VARGAS, 720</t>
  </si>
  <si>
    <t>10403447</t>
  </si>
  <si>
    <t>AV BALTAZAR DE OLIVEIRA GARCIA, 943</t>
  </si>
  <si>
    <t>10403448</t>
  </si>
  <si>
    <t>AV JOAO CORREA ESQUINA RUA JOAO XXI</t>
  </si>
  <si>
    <t>10403449</t>
  </si>
  <si>
    <t>RUA PRESIDENTE KENNEDY, 1051</t>
  </si>
  <si>
    <t>10403450</t>
  </si>
  <si>
    <t>ROD RS-030, 891 EST ELY CORREA</t>
  </si>
  <si>
    <t>10403451</t>
  </si>
  <si>
    <t>AV GAL FLORES DA CUNHA, 3758</t>
  </si>
  <si>
    <t>10403452</t>
  </si>
  <si>
    <t>AV RIO GRANDE DO SUL 1451 E 1453</t>
  </si>
  <si>
    <t>10403453</t>
  </si>
  <si>
    <t>AV SERTÓRIO, 7305</t>
  </si>
  <si>
    <t>10403454</t>
  </si>
  <si>
    <t>AV. SANTOS FERREIRA, 1685</t>
  </si>
  <si>
    <t>10403455</t>
  </si>
  <si>
    <t>10403456</t>
  </si>
  <si>
    <t>AV TANCREDO NEVES S/N QD 72 LT 07</t>
  </si>
  <si>
    <t>10403457</t>
  </si>
  <si>
    <t>AV LIBERDADE 1450 LOJA 1 E 2</t>
  </si>
  <si>
    <t>10403459</t>
  </si>
  <si>
    <t>104 SUL R. SE 1 CONJ 02 - ACSE 01</t>
  </si>
  <si>
    <t>10403460</t>
  </si>
  <si>
    <t>AV.BENTO GONÇALVES</t>
  </si>
  <si>
    <t>10403461</t>
  </si>
  <si>
    <t>AV PRES.GETULIO VARGAS, 2780</t>
  </si>
  <si>
    <t>10403462</t>
  </si>
  <si>
    <t>AV LUIS TARQUINIO, 1764</t>
  </si>
  <si>
    <t>10403463</t>
  </si>
  <si>
    <t>R SAO CRISTOVAO 1350</t>
  </si>
  <si>
    <t>10403465</t>
  </si>
  <si>
    <t>AV MARANHÃO 446</t>
  </si>
  <si>
    <t>10403467</t>
  </si>
  <si>
    <t>AV MARECHAL DEODORO 126</t>
  </si>
  <si>
    <t>10403468</t>
  </si>
  <si>
    <t>RUA FLORIANO PEIXOTO ,S/N</t>
  </si>
  <si>
    <t>10403469</t>
  </si>
  <si>
    <t>R RAMOS FERREIRA, 596 - TÉRREO</t>
  </si>
  <si>
    <t>10403470</t>
  </si>
  <si>
    <t>AV TOMAZ LANDIM S/N</t>
  </si>
  <si>
    <t>10403472</t>
  </si>
  <si>
    <t>R MACIR RAMAZINI, 1046-</t>
  </si>
  <si>
    <t>10403473</t>
  </si>
  <si>
    <t>AV BRASIL NORTE, 1291</t>
  </si>
  <si>
    <t>10403474</t>
  </si>
  <si>
    <t>AV CASTRO ALVES, 1925</t>
  </si>
  <si>
    <t>10403475</t>
  </si>
  <si>
    <t>AV JOAO PESSOA, 1353</t>
  </si>
  <si>
    <t>10403476</t>
  </si>
  <si>
    <t>PRAÇA SÃO PAULO,70</t>
  </si>
  <si>
    <t>10403477</t>
  </si>
  <si>
    <t>R. SETE DE SETEMBRO, 477</t>
  </si>
  <si>
    <t>10403478</t>
  </si>
  <si>
    <t>R DR ATALIBA LEONEL, 503</t>
  </si>
  <si>
    <t>10403479</t>
  </si>
  <si>
    <t>R. LUIZ ANTONIO DE MATTOS, 220 SETO</t>
  </si>
  <si>
    <t>10403481</t>
  </si>
  <si>
    <t>RUA DOUTOR HERMES PACHECO</t>
  </si>
  <si>
    <t>10403482</t>
  </si>
  <si>
    <t>AV BENTO GONCALVES, 1333</t>
  </si>
  <si>
    <t>10403483</t>
  </si>
  <si>
    <t>RUA SÃO JOAO BATISTA,S/N</t>
  </si>
  <si>
    <t>10403484</t>
  </si>
  <si>
    <t>AV CONSELHEIRO ROSA E SILVA 1492</t>
  </si>
  <si>
    <t>10403486</t>
  </si>
  <si>
    <t>AV TEODOMIRO PORTO DA FONSECA, 141</t>
  </si>
  <si>
    <t>10403487</t>
  </si>
  <si>
    <t>AV JOSEFA TAVEIRA, 1173</t>
  </si>
  <si>
    <t>10403488</t>
  </si>
  <si>
    <t>AV GOV. FLAVIO RIBEIRO COUTINHO, 11</t>
  </si>
  <si>
    <t>10403489</t>
  </si>
  <si>
    <t>RUA GOVERNADOR FLORENTINO ÁVIDOS, N</t>
  </si>
  <si>
    <t>10403490</t>
  </si>
  <si>
    <t>AV RUI BARBOSA 113</t>
  </si>
  <si>
    <t>10403491</t>
  </si>
  <si>
    <t>AV VEREADOR MOZENI ARAUJO DE SA S/N</t>
  </si>
  <si>
    <t>10403492</t>
  </si>
  <si>
    <t>R IRMA ELIZABETH WERKA 88</t>
  </si>
  <si>
    <t>10403493</t>
  </si>
  <si>
    <t>AV DES. CLOTARIO PORTUGAL, 616</t>
  </si>
  <si>
    <t>10403494</t>
  </si>
  <si>
    <t>AV ARAUCARIAS LOTE 885</t>
  </si>
  <si>
    <t>10403495</t>
  </si>
  <si>
    <t>AV LUIS DE ALMEIDA COUTO SN</t>
  </si>
  <si>
    <t>10403496</t>
  </si>
  <si>
    <t>AV SIQUEIRA CAMPOS, 1013</t>
  </si>
  <si>
    <t>10403497</t>
  </si>
  <si>
    <t>AV ADOLFO RODRIGUES, S/N</t>
  </si>
  <si>
    <t>10403498</t>
  </si>
  <si>
    <t>EST SANTA ISABEL, 3365</t>
  </si>
  <si>
    <t>10403499</t>
  </si>
  <si>
    <t>AV ITAVUVU, 3799</t>
  </si>
  <si>
    <t>10403500</t>
  </si>
  <si>
    <t>AV DOS IMIGRANTES SN ESQ C RUA DR F</t>
  </si>
  <si>
    <t>10403501</t>
  </si>
  <si>
    <t>R. OSWALDO ARANHA, 777</t>
  </si>
  <si>
    <t>10403502</t>
  </si>
  <si>
    <t>R. AFONSO PENA, S/N ESQ COM R SAUDA</t>
  </si>
  <si>
    <t>10403503</t>
  </si>
  <si>
    <t>R JOSE VEDOVATTO 1790</t>
  </si>
  <si>
    <t>10403504</t>
  </si>
  <si>
    <t>RUA DO FICO 410</t>
  </si>
  <si>
    <t>10403505</t>
  </si>
  <si>
    <t>AV MIRASSOLANDIA, 1735</t>
  </si>
  <si>
    <t>10403506</t>
  </si>
  <si>
    <t>AV PROF LUCAS NOGUEIRA GARCEZ 2801</t>
  </si>
  <si>
    <t>10403507</t>
  </si>
  <si>
    <t>RUA OLEGARIO MACHADO 4 - 19</t>
  </si>
  <si>
    <t>10403508</t>
  </si>
  <si>
    <t>AV TIRADENTES SN</t>
  </si>
  <si>
    <t>10403509</t>
  </si>
  <si>
    <t>AV IRAI, 1832</t>
  </si>
  <si>
    <t>10403510</t>
  </si>
  <si>
    <t>TELEMACO BORBA 40</t>
  </si>
  <si>
    <t>10403511</t>
  </si>
  <si>
    <t>R PROF DULIO CALDERARI 1829- 1948</t>
  </si>
  <si>
    <t>10403512</t>
  </si>
  <si>
    <t>RUA 29 DE ABRIL, 515</t>
  </si>
  <si>
    <t>10403513</t>
  </si>
  <si>
    <t>PRAÇA CENTRAL LOTE 04</t>
  </si>
  <si>
    <t>10403514</t>
  </si>
  <si>
    <t>ROD CELSO GARCIA CID KM 377 SN LOJA</t>
  </si>
  <si>
    <t>10403515</t>
  </si>
  <si>
    <t>AV FREI MATIAS TEVIS 285 ANDAR 10 E</t>
  </si>
  <si>
    <t>10403516</t>
  </si>
  <si>
    <t>R VISCONDE DO RIO BRANCO SN</t>
  </si>
  <si>
    <t>10403517</t>
  </si>
  <si>
    <t>PCA DOURTOR JOSE AUGUSTO 59</t>
  </si>
  <si>
    <t>10403518</t>
  </si>
  <si>
    <t>AV JOSE AMERICO MAIA S/N</t>
  </si>
  <si>
    <t>10403519</t>
  </si>
  <si>
    <t>AV SENADOR VITORINO FREIRE, S/N</t>
  </si>
  <si>
    <t>10403520</t>
  </si>
  <si>
    <t>R DESEMBARGADOR HUMBERTO DINIZ SOBR</t>
  </si>
  <si>
    <t>10403521</t>
  </si>
  <si>
    <t>AV ATILIO PEDRO PAGANI SN</t>
  </si>
  <si>
    <t>10403522</t>
  </si>
  <si>
    <t>R. VER. ARTHUR MANOEL MARIANO, 959</t>
  </si>
  <si>
    <t>10403523</t>
  </si>
  <si>
    <t>R GETULIO VARGAS 157</t>
  </si>
  <si>
    <t>10403524</t>
  </si>
  <si>
    <t>AV PEQUENO PRINCIPE 1548</t>
  </si>
  <si>
    <t>10403526</t>
  </si>
  <si>
    <t>R CAROLINA SOARES 10</t>
  </si>
  <si>
    <t>10403528</t>
  </si>
  <si>
    <t>R CLOTILDE SALGADO ZENHA 160</t>
  </si>
  <si>
    <t>10403529</t>
  </si>
  <si>
    <t>PC MARIO BATISTA S/N QUADRA IV</t>
  </si>
  <si>
    <t>10403530</t>
  </si>
  <si>
    <t>AV VASCO NETO S/N</t>
  </si>
  <si>
    <t>10403531</t>
  </si>
  <si>
    <t>AV KAKOGAWA 35</t>
  </si>
  <si>
    <t>10403532</t>
  </si>
  <si>
    <t>AV J 473 - SN - AV 1 QD 6 LT 21 E 2</t>
  </si>
  <si>
    <t>10403533</t>
  </si>
  <si>
    <t>AV. JOÃO VICENTE GOMES 120</t>
  </si>
  <si>
    <t>10403534</t>
  </si>
  <si>
    <t>R DESEMBARGADOR PERILHO BENJAMIM 22</t>
  </si>
  <si>
    <t>10403535</t>
  </si>
  <si>
    <t>AV PRESIDENTE CASTELO BRANCO 4844</t>
  </si>
  <si>
    <t>10403537</t>
  </si>
  <si>
    <t>R. SETE DE SETEMBRO LOTE 26 A 29 QD</t>
  </si>
  <si>
    <t>10403538</t>
  </si>
  <si>
    <t>AV BRASIL, S/N</t>
  </si>
  <si>
    <t>10403539</t>
  </si>
  <si>
    <t>R COMENDADOR JOSE GARCIA, 886, 894,</t>
  </si>
  <si>
    <t>10403540</t>
  </si>
  <si>
    <t>R. JOSE DOS REIS, 55</t>
  </si>
  <si>
    <t>10403541</t>
  </si>
  <si>
    <t>R PEDRO CAVALCANTE 165</t>
  </si>
  <si>
    <t>10403542</t>
  </si>
  <si>
    <t>AV SALVADOR SN</t>
  </si>
  <si>
    <t>10403543</t>
  </si>
  <si>
    <t>AV. ITABUNA, Nº 2546</t>
  </si>
  <si>
    <t>10403544</t>
  </si>
  <si>
    <t>R DR FRANCISCA HOLANDA CAVALCANTE S</t>
  </si>
  <si>
    <t>10403545</t>
  </si>
  <si>
    <t>R SILVESTRE PERICLES SN</t>
  </si>
  <si>
    <t>10403546</t>
  </si>
  <si>
    <t>R RUI BARBOSA 114</t>
  </si>
  <si>
    <t>10403547</t>
  </si>
  <si>
    <t>AV TENENTE RAUL DE HOLANDA SN</t>
  </si>
  <si>
    <t>10403548</t>
  </si>
  <si>
    <t>AV SETE DE SETEMBRO SN</t>
  </si>
  <si>
    <t>10403549</t>
  </si>
  <si>
    <t>R CORONEL PEDRO TIMOTEO 137</t>
  </si>
  <si>
    <t>10403550</t>
  </si>
  <si>
    <t>AV TANUS SALIBA 32</t>
  </si>
  <si>
    <t>10403551</t>
  </si>
  <si>
    <t>R. TENENTE-CORONEL ADALBERTO MENDES</t>
  </si>
  <si>
    <t>10403552</t>
  </si>
  <si>
    <t>AV OLINTO MEIRELES, 2600</t>
  </si>
  <si>
    <t>10403553</t>
  </si>
  <si>
    <t>AVENIDA SINFRÔNIO BROCHADO, 645</t>
  </si>
  <si>
    <t>10403554</t>
  </si>
  <si>
    <t>RUA FELIPE SCHMIDT 1531</t>
  </si>
  <si>
    <t>10403555</t>
  </si>
  <si>
    <t>R FRANCISCO VAHLDIECK, 777</t>
  </si>
  <si>
    <t>10403556</t>
  </si>
  <si>
    <t>TV OLIVEIRA BELO 55</t>
  </si>
  <si>
    <t>10403557</t>
  </si>
  <si>
    <t>AV WINSTON CHURCHILL 1190</t>
  </si>
  <si>
    <t>10403558</t>
  </si>
  <si>
    <t>PC MANOEL VIEIRA DE ANDRADE 1308</t>
  </si>
  <si>
    <t>10403559</t>
  </si>
  <si>
    <t>R OSTERNO MARREIRO DE SOUZA, S/N</t>
  </si>
  <si>
    <t>10403560</t>
  </si>
  <si>
    <t>PC RUI BARBOSA S/N</t>
  </si>
  <si>
    <t>10403561</t>
  </si>
  <si>
    <t>AV PROF JOSÉ BARETO 25</t>
  </si>
  <si>
    <t>10403562</t>
  </si>
  <si>
    <t>RUA PREFEITO SIZENANDO JAYME</t>
  </si>
  <si>
    <t>10403563</t>
  </si>
  <si>
    <t>TV DAVID CALDAS SN</t>
  </si>
  <si>
    <t>10403564</t>
  </si>
  <si>
    <t>R FOZ DO IGUACU 1600</t>
  </si>
  <si>
    <t>10403566</t>
  </si>
  <si>
    <t>AV GETULIO VARGAS 95</t>
  </si>
  <si>
    <t>10403567</t>
  </si>
  <si>
    <t>AV SETE DE SETEMBRO 1029</t>
  </si>
  <si>
    <t>10403568</t>
  </si>
  <si>
    <t>R PRAIA DE PONTA DE MEL S/N</t>
  </si>
  <si>
    <t>10403569</t>
  </si>
  <si>
    <t>AV 4A AVENIDA - 1300</t>
  </si>
  <si>
    <t>10403570</t>
  </si>
  <si>
    <t>AV MELICIO MACHADO 540</t>
  </si>
  <si>
    <t>10403571</t>
  </si>
  <si>
    <t>R HORACIO GOMES 87</t>
  </si>
  <si>
    <t>10403572</t>
  </si>
  <si>
    <t>RUA CONS. JOSE JULIO</t>
  </si>
  <si>
    <t>10403573</t>
  </si>
  <si>
    <t>AVENIDA ROTARY Nº783</t>
  </si>
  <si>
    <t>10403574</t>
  </si>
  <si>
    <t>R PROGRESSO S/N</t>
  </si>
  <si>
    <t>10403575</t>
  </si>
  <si>
    <t>AV NACOES QUADRA 14 LOTE 2 E 3</t>
  </si>
  <si>
    <t>OURILANDIA DO NORTE</t>
  </si>
  <si>
    <t>10403576</t>
  </si>
  <si>
    <t>RUA PETRÔNIO PORTELA, LOTES 19 E 20</t>
  </si>
  <si>
    <t>10403578</t>
  </si>
  <si>
    <t>EST COARI-MAMIA 956</t>
  </si>
  <si>
    <t>10403579</t>
  </si>
  <si>
    <t>AV SADAMU INOUE 291</t>
  </si>
  <si>
    <t>10403580</t>
  </si>
  <si>
    <t>AV SENADOR PINHEIRO MACHADO 824</t>
  </si>
  <si>
    <t>10403581</t>
  </si>
  <si>
    <t>R MANOEL DA NOBREGA 712</t>
  </si>
  <si>
    <t>10403582</t>
  </si>
  <si>
    <t>AV RAIMUNDO PEREIRA DE MAGALHAES 12</t>
  </si>
  <si>
    <t>10403583</t>
  </si>
  <si>
    <t>R. ÍTALO TOTTI Nº 154</t>
  </si>
  <si>
    <t>10403585</t>
  </si>
  <si>
    <t>AV DOS HOLANDESES QUADRA 35 LOTE 09</t>
  </si>
  <si>
    <t>10403586</t>
  </si>
  <si>
    <t>AV ADOLFO VIANA SN</t>
  </si>
  <si>
    <t>10403587</t>
  </si>
  <si>
    <t>AV AILTON GOMES</t>
  </si>
  <si>
    <t>10403589</t>
  </si>
  <si>
    <t>R RAIMUNDO CHAAR 243</t>
  </si>
  <si>
    <t>10403590</t>
  </si>
  <si>
    <t>R UA CARDOSO DE MORAIS 251</t>
  </si>
  <si>
    <t>10403591</t>
  </si>
  <si>
    <t>FOLHA 32, QUADRA 01, LOTE 43</t>
  </si>
  <si>
    <t>10403592</t>
  </si>
  <si>
    <t>AV SENADOR ATILIO FONTANA - E, 2630</t>
  </si>
  <si>
    <t>10403593</t>
  </si>
  <si>
    <t>AV COM.GUSTAVO PAIVA, 2789 ED NORCO</t>
  </si>
  <si>
    <t>10403595</t>
  </si>
  <si>
    <t>RUA NOVA S/N LJ K34 E K35</t>
  </si>
  <si>
    <t>10403596</t>
  </si>
  <si>
    <t>AV INDEPENDENCIA S/N QD 14 LT 14/15</t>
  </si>
  <si>
    <t>10403598</t>
  </si>
  <si>
    <t>RUA MARECHAL CASTELO BRANCO</t>
  </si>
  <si>
    <t>10403600</t>
  </si>
  <si>
    <t>10403601</t>
  </si>
  <si>
    <t>RUA MARANHAO, 1003</t>
  </si>
  <si>
    <t>10403604</t>
  </si>
  <si>
    <t>AV DR MENDEL STEINBRUCH, S/N</t>
  </si>
  <si>
    <t>10403605</t>
  </si>
  <si>
    <t>AV MOGI MIRIM</t>
  </si>
  <si>
    <t>10403607</t>
  </si>
  <si>
    <t>R. MANOEL FRANCO, 663</t>
  </si>
  <si>
    <t>10403611</t>
  </si>
  <si>
    <t>AV PRUDENTE DE MORAIS, 800</t>
  </si>
  <si>
    <t>10403612</t>
  </si>
  <si>
    <t>RUA DEODORO DE ALMEIDA PINTO 166</t>
  </si>
  <si>
    <t>10403613</t>
  </si>
  <si>
    <t>R. SANTANA, 138</t>
  </si>
  <si>
    <t>10403614</t>
  </si>
  <si>
    <t>R. DR REINALDO SCHMITHAUSEN, 2222</t>
  </si>
  <si>
    <t>10403615</t>
  </si>
  <si>
    <t>RUA ARI TEIXEIRA DA COSTA, 590</t>
  </si>
  <si>
    <t>10403617</t>
  </si>
  <si>
    <t>AV ENG RAYMUNDO CARLOS NERY CAM 10</t>
  </si>
  <si>
    <t>10403618</t>
  </si>
  <si>
    <t>ROD BA-526, 305 SL 1037</t>
  </si>
  <si>
    <t>10403620</t>
  </si>
  <si>
    <t>RUA 20, QD 36, LOTES 18,19 E 20</t>
  </si>
  <si>
    <t>10403621</t>
  </si>
  <si>
    <t>AV INDEPENDENCIA QD 56 07/10 LT 07/</t>
  </si>
  <si>
    <t>10403625</t>
  </si>
  <si>
    <t>CLSW 102 BLC C</t>
  </si>
  <si>
    <t>10403626</t>
  </si>
  <si>
    <t>R. JOAQUIM NABUCO, 1593</t>
  </si>
  <si>
    <t>10403627</t>
  </si>
  <si>
    <t>RUA RENE CAMARGO DE AZAMBUJA</t>
  </si>
  <si>
    <t>10403629</t>
  </si>
  <si>
    <t>AV.SOCRATES DINIZ, QUADRA F</t>
  </si>
  <si>
    <t>10403630</t>
  </si>
  <si>
    <t>ROD BR-482 CACHOEIRO-ALEGRE KM 2</t>
  </si>
  <si>
    <t>10403631</t>
  </si>
  <si>
    <t>AV CARAIBA, 385</t>
  </si>
  <si>
    <t>10403632</t>
  </si>
  <si>
    <t>AV SAO TOME, S/N</t>
  </si>
  <si>
    <t>10403633</t>
  </si>
  <si>
    <t>PÇA DOZE DE OUTUBRO 130</t>
  </si>
  <si>
    <t>10403634</t>
  </si>
  <si>
    <t>R. SAO PAULO</t>
  </si>
  <si>
    <t>10403635</t>
  </si>
  <si>
    <t>AV PARANA 71</t>
  </si>
  <si>
    <t>10403636</t>
  </si>
  <si>
    <t>10403637</t>
  </si>
  <si>
    <t>AV AMERICAS, 13721</t>
  </si>
  <si>
    <t>10403638</t>
  </si>
  <si>
    <t>RUA 11, 250 TÉRREO</t>
  </si>
  <si>
    <t>10403639</t>
  </si>
  <si>
    <t>AV TOCANTINS, 1421</t>
  </si>
  <si>
    <t>10403640</t>
  </si>
  <si>
    <t>RUA DESEMBARGADOR WESTPHALEN 203</t>
  </si>
  <si>
    <t>10403641</t>
  </si>
  <si>
    <t>AV GENESIO LIMA BRITO QD 22 LT 01/0</t>
  </si>
  <si>
    <t>10403642</t>
  </si>
  <si>
    <t>AV TEREZINHA DE MORAIS C/ RUA IGAPO</t>
  </si>
  <si>
    <t>10403643</t>
  </si>
  <si>
    <t>AV ALTINO TOME, 401</t>
  </si>
  <si>
    <t>10403644</t>
  </si>
  <si>
    <t>AVENIDA LANDULFO ALVES, Nº 86</t>
  </si>
  <si>
    <t>10403645</t>
  </si>
  <si>
    <t>RUA LEONCIO PIRES DOURADO, 844</t>
  </si>
  <si>
    <t>10403646</t>
  </si>
  <si>
    <t>R NEREU RAMOS,</t>
  </si>
  <si>
    <t>10403647</t>
  </si>
  <si>
    <t>10403649</t>
  </si>
  <si>
    <t>R QUINTINO BOCAIUVA</t>
  </si>
  <si>
    <t>10403650</t>
  </si>
  <si>
    <t>R PADRE GOULART</t>
  </si>
  <si>
    <t>10403651</t>
  </si>
  <si>
    <t>AV VICENTE DE PAULA FONTOURA, 89</t>
  </si>
  <si>
    <t>10403653</t>
  </si>
  <si>
    <t>RUA PRUDENTE DE MORAIS</t>
  </si>
  <si>
    <t>10403654</t>
  </si>
  <si>
    <t>AV GOVERNADOR VALADARES 400</t>
  </si>
  <si>
    <t>10403655</t>
  </si>
  <si>
    <t>RUA SENADOR SALGADO FILHO 110</t>
  </si>
  <si>
    <t>10403658</t>
  </si>
  <si>
    <t>10403659</t>
  </si>
  <si>
    <t>AV DOUTOR OLIVIO LIRA SN</t>
  </si>
  <si>
    <t>10403660</t>
  </si>
  <si>
    <t>R. SETE DE SETEMBRO, S/N ESQUINA CO</t>
  </si>
  <si>
    <t>10403663</t>
  </si>
  <si>
    <t>AV.BRASILIA,</t>
  </si>
  <si>
    <t>10403665</t>
  </si>
  <si>
    <t>AV SILVA LOBO 1400</t>
  </si>
  <si>
    <t>10403666</t>
  </si>
  <si>
    <t>AV RIO ARINOS - QUADRA 134 LOTE 3</t>
  </si>
  <si>
    <t>10403667</t>
  </si>
  <si>
    <t>R JACOB SHOMMER, S/N</t>
  </si>
  <si>
    <t>10403668</t>
  </si>
  <si>
    <t>AV FERREIRA VIANA,</t>
  </si>
  <si>
    <t>10403669</t>
  </si>
  <si>
    <t>AV GOETHE,</t>
  </si>
  <si>
    <t>10403670</t>
  </si>
  <si>
    <t>R BENTO GONCALVES</t>
  </si>
  <si>
    <t>10403671</t>
  </si>
  <si>
    <t>AV.SALGADO FILHO</t>
  </si>
  <si>
    <t>10403672</t>
  </si>
  <si>
    <t>AV.MANOEL SILVEIRA DE AZEVEDO</t>
  </si>
  <si>
    <t>10403673</t>
  </si>
  <si>
    <t>RUA JOÃO PEREIRA DE VARGAS</t>
  </si>
  <si>
    <t>10403674</t>
  </si>
  <si>
    <t>AV OSVALDO ARANHA 1479 LOJA 3 E 4</t>
  </si>
  <si>
    <t>10403676</t>
  </si>
  <si>
    <t>AV PINHEIRAIS, 494</t>
  </si>
  <si>
    <t>10403684</t>
  </si>
  <si>
    <t>RUA PREFEITO JOSE KERRIG 5380</t>
  </si>
  <si>
    <t>10403690</t>
  </si>
  <si>
    <t>AV.RUI BARBOSA, S/N LOTE 10 A 12</t>
  </si>
  <si>
    <t>10403691</t>
  </si>
  <si>
    <t>AV ANICETO ZACCHI, S/N</t>
  </si>
  <si>
    <t>10403692</t>
  </si>
  <si>
    <t>R. ADAO MANOEL DA SILVA, 584</t>
  </si>
  <si>
    <t>10403693</t>
  </si>
  <si>
    <t>R DR. TAVARES BASTOS SN</t>
  </si>
  <si>
    <t>10403694</t>
  </si>
  <si>
    <t>AV ALMIRANTE ALVARO CALHEIROS,</t>
  </si>
  <si>
    <t>10403696</t>
  </si>
  <si>
    <t>AV PRES.COSTA E SILVA</t>
  </si>
  <si>
    <t>10403697</t>
  </si>
  <si>
    <t>RUA TRES DE MAIO, S/N</t>
  </si>
  <si>
    <t>10403700</t>
  </si>
  <si>
    <t>R. JOAO PEDRO JORGE, 113</t>
  </si>
  <si>
    <t>10403704</t>
  </si>
  <si>
    <t>AV DR JOSE DE MAGALHAES PINTO</t>
  </si>
  <si>
    <t>10403706</t>
  </si>
  <si>
    <t>AV CASTELO BRANCO, 1270 SL 01 02</t>
  </si>
  <si>
    <t>10403708</t>
  </si>
  <si>
    <t>AV DESEMBARGADOR HUGO SIMAS, Nº486</t>
  </si>
  <si>
    <t>10403709</t>
  </si>
  <si>
    <t>RUA 20</t>
  </si>
  <si>
    <t>10403710</t>
  </si>
  <si>
    <t>AV. BRASIL, Nº2063</t>
  </si>
  <si>
    <t>10403711</t>
  </si>
  <si>
    <t>R. JOSE ATHANASIO, 104</t>
  </si>
  <si>
    <t>10403712</t>
  </si>
  <si>
    <t>RUA GUERINO SANVITTO</t>
  </si>
  <si>
    <t>10403713</t>
  </si>
  <si>
    <t>AV PRES.VARGAS,</t>
  </si>
  <si>
    <t>10403714</t>
  </si>
  <si>
    <t>RUA DR.LOURENÇO ZACCARO</t>
  </si>
  <si>
    <t>10403715</t>
  </si>
  <si>
    <t>AV.RUBEM BENTO ALVES Nº210</t>
  </si>
  <si>
    <t>10403716</t>
  </si>
  <si>
    <t>AV.SIMON BOLIVAR ESQUINA COM A R VA</t>
  </si>
  <si>
    <t>10403719</t>
  </si>
  <si>
    <t>AV GOV. JORGE TEIXEIRA,</t>
  </si>
  <si>
    <t>10403721</t>
  </si>
  <si>
    <t>Q DE NR 09-A S/N</t>
  </si>
  <si>
    <t>10403722</t>
  </si>
  <si>
    <t>RUA FRANCISCO XAVIER DE OLIVEIRA, L</t>
  </si>
  <si>
    <t>10403723</t>
  </si>
  <si>
    <t>AV. SC 01, QD 01 S/N</t>
  </si>
  <si>
    <t>10403724</t>
  </si>
  <si>
    <t>AV VERA CRUZ S/N</t>
  </si>
  <si>
    <t>10403725</t>
  </si>
  <si>
    <t>AV PERIMETRAL NORTE S/N</t>
  </si>
  <si>
    <t>10403726</t>
  </si>
  <si>
    <t>AV JUSCELINO KUBITSCHEK DE OLIVERIA</t>
  </si>
  <si>
    <t>10403729</t>
  </si>
  <si>
    <t>AVENIDA ANTONIO LISBOA DE AMORIM</t>
  </si>
  <si>
    <t>10403732</t>
  </si>
  <si>
    <t>AV JUSCELINO KUBITSCHEK DE OLIVEIRA</t>
  </si>
  <si>
    <t>10403733</t>
  </si>
  <si>
    <t>AV INGLATERRA</t>
  </si>
  <si>
    <t>10403734</t>
  </si>
  <si>
    <t>AV.BRASIL</t>
  </si>
  <si>
    <t>10403739</t>
  </si>
  <si>
    <t>AV MANOEL RIBAS</t>
  </si>
  <si>
    <t>10403740</t>
  </si>
  <si>
    <t>AV PARIGOT DE SOUZA</t>
  </si>
  <si>
    <t>10403741</t>
  </si>
  <si>
    <t>AV ANTONIO CARLOS MAGALHAES, 271</t>
  </si>
  <si>
    <t>10403742</t>
  </si>
  <si>
    <t>AVENIDA PEDRO JOSE CARDOSO</t>
  </si>
  <si>
    <t>10403744</t>
  </si>
  <si>
    <t>PC DA SE, 111 AND 5 SALA 01</t>
  </si>
  <si>
    <t>10403746</t>
  </si>
  <si>
    <t>AV.IGUAÇU</t>
  </si>
  <si>
    <t>10403747</t>
  </si>
  <si>
    <t>AV GOV. BIAS FORTES,</t>
  </si>
  <si>
    <t>10403748</t>
  </si>
  <si>
    <t>R JOSE DEMETRIO COELHO,</t>
  </si>
  <si>
    <t>10403751</t>
  </si>
  <si>
    <t>R. PRUDENTE DE MORAIS, 313</t>
  </si>
  <si>
    <t>10403753</t>
  </si>
  <si>
    <t>AV MUNHOZ DA ROCHA,</t>
  </si>
  <si>
    <t>10403754</t>
  </si>
  <si>
    <t>AV MANDACARU</t>
  </si>
  <si>
    <t>10403755</t>
  </si>
  <si>
    <t>R 04 DE DEZEMBRO,</t>
  </si>
  <si>
    <t>10403762</t>
  </si>
  <si>
    <t>AV. DOM PEDRO I,</t>
  </si>
  <si>
    <t>10403764</t>
  </si>
  <si>
    <t>10403775</t>
  </si>
  <si>
    <t>10403777</t>
  </si>
  <si>
    <t>R. ENG.AUSTRICLIANO, S/N LJ 3</t>
  </si>
  <si>
    <t>10403778</t>
  </si>
  <si>
    <t>R. QUINZE DE NOVEMBRO, 7867</t>
  </si>
  <si>
    <t>10403779</t>
  </si>
  <si>
    <t>RUA JOÃO DA CRUZ</t>
  </si>
  <si>
    <t>10403784</t>
  </si>
  <si>
    <t>AV DR MENDONCA LIMA, S/N</t>
  </si>
  <si>
    <t>10403785</t>
  </si>
  <si>
    <t>SÃO BENTO 123</t>
  </si>
  <si>
    <t>10403788</t>
  </si>
  <si>
    <t>AV TAMBORE, 570</t>
  </si>
  <si>
    <t>10403789</t>
  </si>
  <si>
    <t>RUA ALVARO GOMES DE CASTRO</t>
  </si>
  <si>
    <t>10403790</t>
  </si>
  <si>
    <t>10403791</t>
  </si>
  <si>
    <t>R. CASTRO ALVES, 67</t>
  </si>
  <si>
    <t>10403792</t>
  </si>
  <si>
    <t>AV.AZIZ MARON, S/N</t>
  </si>
  <si>
    <t>10403793</t>
  </si>
  <si>
    <t>AV SANTOS DUMONT, 418 TERREO</t>
  </si>
  <si>
    <t>10403794</t>
  </si>
  <si>
    <t>AVENIDA PRINCESA ISABEL</t>
  </si>
  <si>
    <t>10403795</t>
  </si>
  <si>
    <t>AV CLERISTON ANDRADE, 921 TEREEO</t>
  </si>
  <si>
    <t>10403796</t>
  </si>
  <si>
    <t>RUA PLINIO MARIANI GUERREIRO, S/N</t>
  </si>
  <si>
    <t>10403797</t>
  </si>
  <si>
    <t>RUA DIAMANTE</t>
  </si>
  <si>
    <t>10403799</t>
  </si>
  <si>
    <t>RUA TEIXEIRA DE FREITAS</t>
  </si>
  <si>
    <t>10403800</t>
  </si>
  <si>
    <t>AV ANTONIO CARLOS MAGALHAES</t>
  </si>
  <si>
    <t>10403801</t>
  </si>
  <si>
    <t>R. VIS. DO RIO BRANCO</t>
  </si>
  <si>
    <t>10403802</t>
  </si>
  <si>
    <t>AV.GETÚLIO VARGAS</t>
  </si>
  <si>
    <t>10403803</t>
  </si>
  <si>
    <t>PC PIO MIRANDA BASTOS, 133</t>
  </si>
  <si>
    <t>10403804</t>
  </si>
  <si>
    <t>R. J.J SEABRA, 26</t>
  </si>
  <si>
    <t>10403805</t>
  </si>
  <si>
    <t>R. CONS. SARAIVA, 01</t>
  </si>
  <si>
    <t>10403806</t>
  </si>
  <si>
    <t>AV TANCREDO NEVES, 1132</t>
  </si>
  <si>
    <t>10403808</t>
  </si>
  <si>
    <t>AV.PRESIDENTE KENNEDY, 1030 A</t>
  </si>
  <si>
    <t>10403811</t>
  </si>
  <si>
    <t>AV VER. JOAO FERNANDES DA SILVA,</t>
  </si>
  <si>
    <t>10403812</t>
  </si>
  <si>
    <t>TRAVESSIA AUGUSTO DE CASTRO</t>
  </si>
  <si>
    <t>10403813</t>
  </si>
  <si>
    <t>RUA ANTONIO CARLOS PEDROSO</t>
  </si>
  <si>
    <t>10403814</t>
  </si>
  <si>
    <t>10403815</t>
  </si>
  <si>
    <t>RUA PADRE FRANCISCO</t>
  </si>
  <si>
    <t>10403822</t>
  </si>
  <si>
    <t>AV PRES.GETULIO VARGAS, 2963</t>
  </si>
  <si>
    <t>10403823</t>
  </si>
  <si>
    <t>10403825</t>
  </si>
  <si>
    <t>AVENIDA JOSE RIBEIRO DANTAS</t>
  </si>
  <si>
    <t>10403827</t>
  </si>
  <si>
    <t>R ANTONIO TUPINAMBA PORTELA,</t>
  </si>
  <si>
    <t>10403829</t>
  </si>
  <si>
    <t>AV ELIAS JOAO TAJRA,</t>
  </si>
  <si>
    <t>10403830</t>
  </si>
  <si>
    <t>R. FATIMA, 792</t>
  </si>
  <si>
    <t>10403831</t>
  </si>
  <si>
    <t>R. RUI BARBOSA - E, 274</t>
  </si>
  <si>
    <t>10403832</t>
  </si>
  <si>
    <t>AV DEP.SA URTIGA,</t>
  </si>
  <si>
    <t>10403838</t>
  </si>
  <si>
    <t>R MAL DEODORO,</t>
  </si>
  <si>
    <t>10403839</t>
  </si>
  <si>
    <t>R CEL BALECO, S/N</t>
  </si>
  <si>
    <t>10403840</t>
  </si>
  <si>
    <t>PRAÇA LUIS VIANA, S/N</t>
  </si>
  <si>
    <t>10403841</t>
  </si>
  <si>
    <t>AV JURACY MAGALHAES</t>
  </si>
  <si>
    <t>10403842</t>
  </si>
  <si>
    <t>AV FARROUPILHA</t>
  </si>
  <si>
    <t>10403843</t>
  </si>
  <si>
    <t>AV.TANCREDO NEVES</t>
  </si>
  <si>
    <t>10403844</t>
  </si>
  <si>
    <t>AV IGUACU</t>
  </si>
  <si>
    <t>10403845</t>
  </si>
  <si>
    <t>AV ANTONIO TABAJARA, S/N</t>
  </si>
  <si>
    <t>10403846</t>
  </si>
  <si>
    <t>R TRAVESSA TIRADENTES, S/N</t>
  </si>
  <si>
    <t>10403848</t>
  </si>
  <si>
    <t>AV CANDIDO COELHO, S/N</t>
  </si>
  <si>
    <t>10403850</t>
  </si>
  <si>
    <t>RUA JOSE EING, S/N</t>
  </si>
  <si>
    <t>10403852</t>
  </si>
  <si>
    <t>AV.NOSSA SENHORA DE FÁTIMA</t>
  </si>
  <si>
    <t>10403853</t>
  </si>
  <si>
    <t>R. MIGUEL TERRA, 313</t>
  </si>
  <si>
    <t>10403854</t>
  </si>
  <si>
    <t>AV. LEOPOLDO LEME VERNEQUE</t>
  </si>
  <si>
    <t>10403855</t>
  </si>
  <si>
    <t>AV.TEIXEIRA DE BARROS, S/N</t>
  </si>
  <si>
    <t>10403857</t>
  </si>
  <si>
    <t>RUA XV DE NOVEMBRO</t>
  </si>
  <si>
    <t>10403858</t>
  </si>
  <si>
    <t>R FREI GASPAR,</t>
  </si>
  <si>
    <t>10403859</t>
  </si>
  <si>
    <t>R MAL DEODORO</t>
  </si>
  <si>
    <t>10403863</t>
  </si>
  <si>
    <t>RUA QUATORZE DE NOVEMBRO Q 19 LOTE</t>
  </si>
  <si>
    <t>10403866</t>
  </si>
  <si>
    <t>10403868</t>
  </si>
  <si>
    <t>AV.LONDRINA</t>
  </si>
  <si>
    <t>10403869</t>
  </si>
  <si>
    <t>RUA COMÉRCIO,</t>
  </si>
  <si>
    <t>10403871</t>
  </si>
  <si>
    <t>RUA CAPITÃO MELO</t>
  </si>
  <si>
    <t>10403872</t>
  </si>
  <si>
    <t>QUADRA QI 23 LOTE 1/2</t>
  </si>
  <si>
    <t>10403876</t>
  </si>
  <si>
    <t>RUA AUGUSTO STRESSER</t>
  </si>
  <si>
    <t>10403877</t>
  </si>
  <si>
    <t>AV PRES.KENNEDY</t>
  </si>
  <si>
    <t>10403879</t>
  </si>
  <si>
    <t>AV SAO LUIS</t>
  </si>
  <si>
    <t>10403883</t>
  </si>
  <si>
    <t>AV BORGES DE MEDEIROS,</t>
  </si>
  <si>
    <t>10403885</t>
  </si>
  <si>
    <t>RUA ANTONIO KAESEMODEL</t>
  </si>
  <si>
    <t>10403886</t>
  </si>
  <si>
    <t>RUA DR.MARURI</t>
  </si>
  <si>
    <t>10403887</t>
  </si>
  <si>
    <t>RUA CICERO PORTELA, S/N</t>
  </si>
  <si>
    <t>10403888</t>
  </si>
  <si>
    <t>AV BARROS REIS</t>
  </si>
  <si>
    <t>10403893</t>
  </si>
  <si>
    <t>AV.ANANIAS FERNANDES SANTOS,S/N</t>
  </si>
  <si>
    <t>10403903</t>
  </si>
  <si>
    <t>RUA TRINTA E UM DE MARCO</t>
  </si>
  <si>
    <t>10403905</t>
  </si>
  <si>
    <t>R ESTRELA D ALVA, S/N</t>
  </si>
  <si>
    <t>10403907</t>
  </si>
  <si>
    <t>RUA CAMILO VIEIRA</t>
  </si>
  <si>
    <t>10403914</t>
  </si>
  <si>
    <t>AV. JULIO DE MESQUITA, 670</t>
  </si>
  <si>
    <t>10403915</t>
  </si>
  <si>
    <t>AV. CAMILO DE LELLIS, 348</t>
  </si>
  <si>
    <t>10403917</t>
  </si>
  <si>
    <t>R. TRES DE OUTUBRO, 404</t>
  </si>
  <si>
    <t>10403921</t>
  </si>
  <si>
    <t>ICC SUL-ALA B, CAMPUS UNIVERSITARIO</t>
  </si>
  <si>
    <t>10403927</t>
  </si>
  <si>
    <t>RUA BLUMENAU, 448</t>
  </si>
  <si>
    <t>10403939</t>
  </si>
  <si>
    <t>AVENIDA TOCANTINS, QD. 34 - LOTE 07</t>
  </si>
  <si>
    <t>10403948</t>
  </si>
  <si>
    <t>AV GETULIO VARGAS,16</t>
  </si>
  <si>
    <t>10403958</t>
  </si>
  <si>
    <t>AV. EUCLIDES FIGUEIREDO, Nº 3000, L</t>
  </si>
  <si>
    <t>10403961</t>
  </si>
  <si>
    <t>AV. ANSELMO ALVES DOS SANTOS, 600</t>
  </si>
  <si>
    <t>10403962</t>
  </si>
  <si>
    <t>RUA LUIZ MICHELON, 650</t>
  </si>
  <si>
    <t>10403966</t>
  </si>
  <si>
    <t>AV PIRACICABA, 259</t>
  </si>
  <si>
    <t>10403973</t>
  </si>
  <si>
    <t>10403975</t>
  </si>
  <si>
    <t>AV PREFEITURA MARIO RODRIGUES PEREI</t>
  </si>
  <si>
    <t>10403976</t>
  </si>
  <si>
    <t>AV. SÍLVIO AMÉRICO SASDELLI, 2179</t>
  </si>
  <si>
    <t>10403982</t>
  </si>
  <si>
    <t>10403994</t>
  </si>
  <si>
    <t>AV. NOSSA SENHORA DAS MERCES, 1450</t>
  </si>
  <si>
    <t>10403999</t>
  </si>
  <si>
    <t>10404004</t>
  </si>
  <si>
    <t>AV. DAS AMOREIRAS, 2187</t>
  </si>
  <si>
    <t>10404007</t>
  </si>
  <si>
    <t>AV. RIO DAS PEDRAS, 1907</t>
  </si>
  <si>
    <t>10404008</t>
  </si>
  <si>
    <t>RUA MACIEL MONTEIRO, 242</t>
  </si>
  <si>
    <t>10404009</t>
  </si>
  <si>
    <t>AV. MATEO BEI, 1521/1525</t>
  </si>
  <si>
    <t>10404010</t>
  </si>
  <si>
    <t>AV. INTERLAGOS, 3610</t>
  </si>
  <si>
    <t>10404011</t>
  </si>
  <si>
    <t>AV. SAPOPEMBA, 7375</t>
  </si>
  <si>
    <t>10404018</t>
  </si>
  <si>
    <t>AV. SAVIO GAMA, 1726</t>
  </si>
  <si>
    <t>10404020</t>
  </si>
  <si>
    <t>RUA CAMINHO DO BOIADEIRO, 28, LOJAS</t>
  </si>
  <si>
    <t>10404022</t>
  </si>
  <si>
    <t>AV. ELIAS AGOSTINHO, 665</t>
  </si>
  <si>
    <t>10404026</t>
  </si>
  <si>
    <t>PCA BOM JESUS DE PIRAPORINHA, 215</t>
  </si>
  <si>
    <t>10404031</t>
  </si>
  <si>
    <t>RUA SALVADOR GIANETTI, 436</t>
  </si>
  <si>
    <t>10404032</t>
  </si>
  <si>
    <t>AV. SAO LUCAS, 180</t>
  </si>
  <si>
    <t>10404033</t>
  </si>
  <si>
    <t>AV. TUCURUVI, Nº 878, 882, 890, 894</t>
  </si>
  <si>
    <t>10404037</t>
  </si>
  <si>
    <t>PRACA GIOVANNI BREDA, 1916</t>
  </si>
  <si>
    <t>10404038</t>
  </si>
  <si>
    <t>RUA SCHILLING</t>
  </si>
  <si>
    <t>10404039</t>
  </si>
  <si>
    <t>ESTRADA KIZAEMON TAKEUTI,2687/2691</t>
  </si>
  <si>
    <t>10404040</t>
  </si>
  <si>
    <t>AV. DOS AUTONOMISTAS, 5386</t>
  </si>
  <si>
    <t>10404043</t>
  </si>
  <si>
    <t>AV.OLEGARIO MACIEL, 543 LOJA A SALA</t>
  </si>
  <si>
    <t>10404044</t>
  </si>
  <si>
    <t>10404047</t>
  </si>
  <si>
    <t>PRACA NOVO MUNDO, 211/213</t>
  </si>
  <si>
    <t>10404048</t>
  </si>
  <si>
    <t>RUA MARIA JOVITA DA CONCEIÇÃO, Nº 5</t>
  </si>
  <si>
    <t>10404049</t>
  </si>
  <si>
    <t>RUA GUERINO GIOVANI LEARDINI, 63/67</t>
  </si>
  <si>
    <t>10404050</t>
  </si>
  <si>
    <t>AV. CONSOLACAO, 2382</t>
  </si>
  <si>
    <t>10404051</t>
  </si>
  <si>
    <t>AV. SENADOR TEOTONIO VILELA,1109</t>
  </si>
  <si>
    <t>10404053</t>
  </si>
  <si>
    <t>AV. INOCENCIO SERAFICO, 3580</t>
  </si>
  <si>
    <t>10404054</t>
  </si>
  <si>
    <t>AV. GUAPIRA, 2440</t>
  </si>
  <si>
    <t>10404055</t>
  </si>
  <si>
    <t>AV. ITABERABA, 1270</t>
  </si>
  <si>
    <t>10404056</t>
  </si>
  <si>
    <t>AV JOSE DE SOUZA CAMPOS, 422</t>
  </si>
  <si>
    <t>10404058</t>
  </si>
  <si>
    <t>AV. D. PEDRO I, 657</t>
  </si>
  <si>
    <t>10404060</t>
  </si>
  <si>
    <t>RUA GOIAS 92</t>
  </si>
  <si>
    <t>10404062</t>
  </si>
  <si>
    <t>RUA HADDOCK LOBO, 407 - LOJAS A,B,C</t>
  </si>
  <si>
    <t>10404063</t>
  </si>
  <si>
    <t>ESTRADA DE JACAREPAGUA, 7845</t>
  </si>
  <si>
    <t>10404064</t>
  </si>
  <si>
    <t>R. AFONSO CAVALCANTI, 33_- LOJA A</t>
  </si>
  <si>
    <t>10404067</t>
  </si>
  <si>
    <t>AV. CANGAIBA, 1345</t>
  </si>
  <si>
    <t>10404068</t>
  </si>
  <si>
    <t>PRACA INDEPENDENCIA, 51</t>
  </si>
  <si>
    <t>10404069</t>
  </si>
  <si>
    <t>AV. CELESTINO BURROLL,814/824</t>
  </si>
  <si>
    <t>10404070</t>
  </si>
  <si>
    <t>PRACA DA REPUBLICA, 309</t>
  </si>
  <si>
    <t>10404071</t>
  </si>
  <si>
    <t>ESTRADA DE ITAPECERICA, 3429</t>
  </si>
  <si>
    <t>10404072</t>
  </si>
  <si>
    <t>AV. SANTA CATARINA, 1796</t>
  </si>
  <si>
    <t>10404073</t>
  </si>
  <si>
    <t>10404074</t>
  </si>
  <si>
    <t>RUA ZUMKELLER, 221</t>
  </si>
  <si>
    <t>10404075</t>
  </si>
  <si>
    <t>R. DOM ANTONIO CÂNDIDO ALVARENGA, 2</t>
  </si>
  <si>
    <t>10404076</t>
  </si>
  <si>
    <t>AV. FRANCISCO MORATO, 3381/3389</t>
  </si>
  <si>
    <t>10404077</t>
  </si>
  <si>
    <t>RUA DA GRACA, 121/127</t>
  </si>
  <si>
    <t>10404078</t>
  </si>
  <si>
    <t>AVENIDA NACOES UNIDAS QUADRA - 27-7</t>
  </si>
  <si>
    <t>10404079</t>
  </si>
  <si>
    <t>PRACA GETULIO VARGAS, 56</t>
  </si>
  <si>
    <t>10404080</t>
  </si>
  <si>
    <t>AV. OTAVIO BRAGA DE MESQUITA, 1693</t>
  </si>
  <si>
    <t>10404081</t>
  </si>
  <si>
    <t>AV INDEPENDENCIA, 841</t>
  </si>
  <si>
    <t>10404082</t>
  </si>
  <si>
    <t>AV. TREZE DE MAIO, 225</t>
  </si>
  <si>
    <t>10404083</t>
  </si>
  <si>
    <t>AV. GOVERNADOR PEDRO DE TOLEDO, 126</t>
  </si>
  <si>
    <t>10404084</t>
  </si>
  <si>
    <t>AV. JOAO JORGE, 445</t>
  </si>
  <si>
    <t>10404085</t>
  </si>
  <si>
    <t>AV. PRESIDENTE ALTINO, 833</t>
  </si>
  <si>
    <t>10404086</t>
  </si>
  <si>
    <t>RUA ITENDENTE MAGALHAES, 884</t>
  </si>
  <si>
    <t>10404087</t>
  </si>
  <si>
    <t>ESTRADA DO MENDANHA,256</t>
  </si>
  <si>
    <t>10404088</t>
  </si>
  <si>
    <t>AV. LUIZ CAMILO DE CAMARGO, 398</t>
  </si>
  <si>
    <t>10404089</t>
  </si>
  <si>
    <t>AV. SUACUNA, 757</t>
  </si>
  <si>
    <t>10404090</t>
  </si>
  <si>
    <t>AV. IPANEMA, 780</t>
  </si>
  <si>
    <t>10404091</t>
  </si>
  <si>
    <t>AV. JUSCELINO KUBSTCHEK, 6840</t>
  </si>
  <si>
    <t>10404092</t>
  </si>
  <si>
    <t>AV. KENNEDY, 475</t>
  </si>
  <si>
    <t>10404093</t>
  </si>
  <si>
    <t>RUA ORATORIO, 2098</t>
  </si>
  <si>
    <t>10404094</t>
  </si>
  <si>
    <t>AV. MAL. TITO, 1587</t>
  </si>
  <si>
    <t>10404095</t>
  </si>
  <si>
    <t>AV. BENJAMIN PINTO DIAS, 1221</t>
  </si>
  <si>
    <t>10404096</t>
  </si>
  <si>
    <t>ESTRADA DO COQUEIRO GRANDE, S/N</t>
  </si>
  <si>
    <t>10404097</t>
  </si>
  <si>
    <t>R. VEREADOR MARINHO HEMETERIO OLIVE</t>
  </si>
  <si>
    <t>10404103</t>
  </si>
  <si>
    <t>AV. BENTO DE ABREU</t>
  </si>
  <si>
    <t>10404104</t>
  </si>
  <si>
    <t>AV. DOIS CORREGOS, 367</t>
  </si>
  <si>
    <t>10404105</t>
  </si>
  <si>
    <t>AV. GUSTAVO ADOLFO, 2915/2917</t>
  </si>
  <si>
    <t>10404109</t>
  </si>
  <si>
    <t>AV. JOAO DURVAL CARNEIRO, 3655</t>
  </si>
  <si>
    <t>10404110</t>
  </si>
  <si>
    <t>AV. SENADOR LEMOS, 1202</t>
  </si>
  <si>
    <t>10404111</t>
  </si>
  <si>
    <t>RUA SILVEIRA MARTINS, 196</t>
  </si>
  <si>
    <t>10404112</t>
  </si>
  <si>
    <t>AV. OTAVIO MANGABEIRA, 6000 LOJA 26</t>
  </si>
  <si>
    <t>10404113</t>
  </si>
  <si>
    <t>AV. TIRADENTES, 1200</t>
  </si>
  <si>
    <t>10404114</t>
  </si>
  <si>
    <t>AV. MANOEL GOULART, 1120</t>
  </si>
  <si>
    <t>10404115</t>
  </si>
  <si>
    <t>AVENIDA GOIAS, NUM 1780</t>
  </si>
  <si>
    <t>10404116</t>
  </si>
  <si>
    <t>R. PAULO EIRO, 433</t>
  </si>
  <si>
    <t>10404118</t>
  </si>
  <si>
    <t>AVENIDA BRIGADEIRO LIMA E SILVA, 15</t>
  </si>
  <si>
    <t>10404119</t>
  </si>
  <si>
    <t>AV. GOVERNADOR ROBERTO SILVEIRA, 37</t>
  </si>
  <si>
    <t>10404120</t>
  </si>
  <si>
    <t>RUA DOUTOR ANDRÉ LUIZ, 40/44</t>
  </si>
  <si>
    <t>10404121</t>
  </si>
  <si>
    <t>RUA DOS COLIBRIS, 44 - SHOPPING CAB</t>
  </si>
  <si>
    <t>10404122</t>
  </si>
  <si>
    <t>RUA BRASIL, 239</t>
  </si>
  <si>
    <t>10404123</t>
  </si>
  <si>
    <t>RUA IRIRIÚ, 2600</t>
  </si>
  <si>
    <t>10404124</t>
  </si>
  <si>
    <t>RUA CARLOS GOMES, 1900</t>
  </si>
  <si>
    <t>10404125</t>
  </si>
  <si>
    <t>AV. MORUMBI,7976</t>
  </si>
  <si>
    <t>10404126</t>
  </si>
  <si>
    <t>RUA JUVENCIO DE ARAUJO</t>
  </si>
  <si>
    <t>10404128</t>
  </si>
  <si>
    <t>RUA DR ZUQUIM,1844</t>
  </si>
  <si>
    <t>10404129</t>
  </si>
  <si>
    <t>RUA ANTONIO EMMERICK, 1682</t>
  </si>
  <si>
    <t>10404130</t>
  </si>
  <si>
    <t>AV. ITINGUÇU, 1054</t>
  </si>
  <si>
    <t>10404132</t>
  </si>
  <si>
    <t>AV.SARGENTO JOSE SIQUEIRA,614</t>
  </si>
  <si>
    <t>10404134</t>
  </si>
  <si>
    <t>AV. GIOVANNI GRONCHI, Nº 6230</t>
  </si>
  <si>
    <t>10404135</t>
  </si>
  <si>
    <t>AV. GUARAPIRANGA,</t>
  </si>
  <si>
    <t>10404136</t>
  </si>
  <si>
    <t>EST. TIBURCIO DE SOUZA, 168</t>
  </si>
  <si>
    <t>10404137</t>
  </si>
  <si>
    <t>RUA APARECIDA, 1067</t>
  </si>
  <si>
    <t>10404138</t>
  </si>
  <si>
    <t>AVENIDA DO RIO PEQUENO, 865</t>
  </si>
  <si>
    <t>10404139</t>
  </si>
  <si>
    <t>AV. NACOES UNIDAS, 22540</t>
  </si>
  <si>
    <t>10404140</t>
  </si>
  <si>
    <t>R. ALEXANDRE MARTINS, 80 SALAO 102,</t>
  </si>
  <si>
    <t>10404141</t>
  </si>
  <si>
    <t>PRACA CHARLES MILLER, 16</t>
  </si>
  <si>
    <t>10404142</t>
  </si>
  <si>
    <t>AV. NOSSA SRA. SABARA, 705</t>
  </si>
  <si>
    <t>10404143</t>
  </si>
  <si>
    <t>RUA CORONEL MOREIRA CESAR, 35</t>
  </si>
  <si>
    <t>10404144</t>
  </si>
  <si>
    <t>AV. RIO BRANCO, 174</t>
  </si>
  <si>
    <t>10404145</t>
  </si>
  <si>
    <t>AV. GETULIO DE MOURA, 1667</t>
  </si>
  <si>
    <t>10404146</t>
  </si>
  <si>
    <t>ESTRADA UNIÃO E INDÚSTRIA, 10.040</t>
  </si>
  <si>
    <t>10404147</t>
  </si>
  <si>
    <t>RUA ARQUIAS CORDEIRO, 288</t>
  </si>
  <si>
    <t>10404148</t>
  </si>
  <si>
    <t>AV. DAS AMERICAS, 15545</t>
  </si>
  <si>
    <t>10404149</t>
  </si>
  <si>
    <t>AV. AUTOMOVEL CLUBE, 2384</t>
  </si>
  <si>
    <t>10404150</t>
  </si>
  <si>
    <t>RUA AUGUSTO CARLOS BALMANN,851</t>
  </si>
  <si>
    <t>10404151</t>
  </si>
  <si>
    <t>PÇA ANTONIO GIOVANI LANZI, 12</t>
  </si>
  <si>
    <t>10404152</t>
  </si>
  <si>
    <t>RUA MARCILIO DIAS,880</t>
  </si>
  <si>
    <t>10404154</t>
  </si>
  <si>
    <t>AV. ARICANDUVA, 5555 LOJA 120</t>
  </si>
  <si>
    <t>10404155</t>
  </si>
  <si>
    <t>RUA MARIA COELHO AGUIAR 215 BL G LJ</t>
  </si>
  <si>
    <t>10404156</t>
  </si>
  <si>
    <t>AV. REPUBLICA ARGENTINA, 4021</t>
  </si>
  <si>
    <t>10404157</t>
  </si>
  <si>
    <t>RUA TUPIS, 337 LOJAS 17 E 18 PISO G</t>
  </si>
  <si>
    <t>10404158</t>
  </si>
  <si>
    <t>AV. CONSELHEIRO RODRIGUES ALVES, Nº</t>
  </si>
  <si>
    <t>10404159</t>
  </si>
  <si>
    <t>AV. DR. FRANCISCO MESQUITA, 1000</t>
  </si>
  <si>
    <t>10404160</t>
  </si>
  <si>
    <t>AV. CRESCENCIO SILVEIRA, 430</t>
  </si>
  <si>
    <t>10404161</t>
  </si>
  <si>
    <t>RUA COMANDANTE ARI PARREIRAS, 2506</t>
  </si>
  <si>
    <t>10404162</t>
  </si>
  <si>
    <t>AV. NILO PEÇANHA, 249</t>
  </si>
  <si>
    <t>10404164</t>
  </si>
  <si>
    <t>RUA MOREIRA CESAR, 1407</t>
  </si>
  <si>
    <t>10404166</t>
  </si>
  <si>
    <t>CNN 02, BLOCO C , LOTES 02, 03 E 04</t>
  </si>
  <si>
    <t>10404167</t>
  </si>
  <si>
    <t>QN 212 CONJ. B LOTE 01</t>
  </si>
  <si>
    <t>10404188</t>
  </si>
  <si>
    <t>R ONZE DE AGOSTO,</t>
  </si>
  <si>
    <t>10404190</t>
  </si>
  <si>
    <t>AV ELDES SCHERRER SOUZA</t>
  </si>
  <si>
    <t>10404192</t>
  </si>
  <si>
    <t>ROD SOL, S/N LT 05 QUADRA III</t>
  </si>
  <si>
    <t>10404203</t>
  </si>
  <si>
    <t>AV AMERICAS,</t>
  </si>
  <si>
    <t>10404204</t>
  </si>
  <si>
    <t>RUA 11</t>
  </si>
  <si>
    <t>10404205</t>
  </si>
  <si>
    <t>AV JOSE ALVES MIRA</t>
  </si>
  <si>
    <t>10404206</t>
  </si>
  <si>
    <t>R PROFESSORA HILDA CUNHA,</t>
  </si>
  <si>
    <t>10404207</t>
  </si>
  <si>
    <t>AVENIDA MOUSSA NAKHL TOBIAS</t>
  </si>
  <si>
    <t>10404208</t>
  </si>
  <si>
    <t>AV.DIOGO GARCIA CARMONA</t>
  </si>
  <si>
    <t>10404209</t>
  </si>
  <si>
    <t>AV.ARLINDO BRAMBILLA,40,98</t>
  </si>
  <si>
    <t>10404210</t>
  </si>
  <si>
    <t>AV.CRUZEIRO DO SUL, QUADRA 30-30</t>
  </si>
  <si>
    <t>10404211</t>
  </si>
  <si>
    <t>RUA PEDRO PIRES DE MELO</t>
  </si>
  <si>
    <t>10404212</t>
  </si>
  <si>
    <t>AV.AQUIDABÃ</t>
  </si>
  <si>
    <t>10404213</t>
  </si>
  <si>
    <t>RUA DR. VIRGILIO DE REZENDE</t>
  </si>
  <si>
    <t>10404215</t>
  </si>
  <si>
    <t>AV.NICOLAU ZARVOS, S/N</t>
  </si>
  <si>
    <t>10404221</t>
  </si>
  <si>
    <t>AV.SANTA LUZIA, QUADRA 22 LOTE</t>
  </si>
  <si>
    <t>10404222</t>
  </si>
  <si>
    <t>QUADRA 1, LOTE 2 E 41</t>
  </si>
  <si>
    <t>CIDADE OCIDENTAL</t>
  </si>
  <si>
    <t>10404223</t>
  </si>
  <si>
    <t>AV.GOIÁS, S/N LOTE 7 E 8</t>
  </si>
  <si>
    <t>10404224</t>
  </si>
  <si>
    <t>AV.PADRE JORGE SUMMERER</t>
  </si>
  <si>
    <t>10404225</t>
  </si>
  <si>
    <t>R CORCOVADO,</t>
  </si>
  <si>
    <t>10404226</t>
  </si>
  <si>
    <t>R ANTONIO FERNANDES LEITE</t>
  </si>
  <si>
    <t>10404227</t>
  </si>
  <si>
    <t>AV. SANTANA</t>
  </si>
  <si>
    <t>10404228</t>
  </si>
  <si>
    <t>AV ITALIA</t>
  </si>
  <si>
    <t>10404230</t>
  </si>
  <si>
    <t>AV TENENTE MARQUES</t>
  </si>
  <si>
    <t>10404231</t>
  </si>
  <si>
    <t>RUA 15 DE NOVEMBRO</t>
  </si>
  <si>
    <t>10404232</t>
  </si>
  <si>
    <t>RUA TIRADENTES</t>
  </si>
  <si>
    <t>10404233</t>
  </si>
  <si>
    <t>AV.CUIABA</t>
  </si>
  <si>
    <t>10404235</t>
  </si>
  <si>
    <t>AV SETE DE SETEMBRO,</t>
  </si>
  <si>
    <t>10404237</t>
  </si>
  <si>
    <t>10404238</t>
  </si>
  <si>
    <t>AV PROF JOAO FIUSA</t>
  </si>
  <si>
    <t>10404241</t>
  </si>
  <si>
    <t>AV PAULISTA 2083 2093 LOJA 105/106/</t>
  </si>
  <si>
    <t>10404242</t>
  </si>
  <si>
    <t>RUA AMÉRICO BRASILIENSE</t>
  </si>
  <si>
    <t>10404243</t>
  </si>
  <si>
    <t>AV.FREI MARCELO MANILHA</t>
  </si>
  <si>
    <t>10404244</t>
  </si>
  <si>
    <t>AV.ATLANTICA</t>
  </si>
  <si>
    <t>10404247</t>
  </si>
  <si>
    <t>AV GODOFREDO MACIEL, 2238 LJ 06 A 1</t>
  </si>
  <si>
    <t>10404252</t>
  </si>
  <si>
    <t>AV.AYRTON SENNA, S/N</t>
  </si>
  <si>
    <t>10404254</t>
  </si>
  <si>
    <t>AV NOVA DO CONTORNO</t>
  </si>
  <si>
    <t>10404275</t>
  </si>
  <si>
    <t>AV.GOV.VALADARES</t>
  </si>
  <si>
    <t>10404279</t>
  </si>
  <si>
    <t>AV SETE, S/N LT 1 - QUADRA</t>
  </si>
  <si>
    <t>10404291</t>
  </si>
  <si>
    <t>PC GOV.IVAR SALDANHA, S/N</t>
  </si>
  <si>
    <t>10404292</t>
  </si>
  <si>
    <t>RUA LUCIA DE SOUZA MELO</t>
  </si>
  <si>
    <t>10404325</t>
  </si>
  <si>
    <t>PC GETULIO VARGAS,</t>
  </si>
  <si>
    <t>10404326</t>
  </si>
  <si>
    <t>AV JOSE VIEIRA CAULA, S/N</t>
  </si>
  <si>
    <t>10404331</t>
  </si>
  <si>
    <t>AV. RECANTO DAS EMAS</t>
  </si>
  <si>
    <t>10404332</t>
  </si>
  <si>
    <t>RUA ANGELO RUBINI</t>
  </si>
  <si>
    <t>10404333</t>
  </si>
  <si>
    <t>RUA ELIAS ALCURE</t>
  </si>
  <si>
    <t>10404336</t>
  </si>
  <si>
    <t>AV.ANA COSTA</t>
  </si>
  <si>
    <t>10404337</t>
  </si>
  <si>
    <t>R BARAO DE MIRACEMA,</t>
  </si>
  <si>
    <t>10404338</t>
  </si>
  <si>
    <t>PC TANCREDO NEVES, S/N</t>
  </si>
  <si>
    <t>10404339</t>
  </si>
  <si>
    <t>AV BRASIL CENTRAL QD. 03 LOTE 85</t>
  </si>
  <si>
    <t>10404340</t>
  </si>
  <si>
    <t>RUA GUAPEVA LESTE, 103 QD 32, LOTE</t>
  </si>
  <si>
    <t>10404341</t>
  </si>
  <si>
    <t>RUA ROMÁRIO MARTINS,S/N</t>
  </si>
  <si>
    <t>10404342</t>
  </si>
  <si>
    <t>AV.SÃO RAFAEL</t>
  </si>
  <si>
    <t>10404343</t>
  </si>
  <si>
    <t>AV ANTONIO SANCHES FERNANDES</t>
  </si>
  <si>
    <t>10404345</t>
  </si>
  <si>
    <t>RUA ORDALIA CARNEIRO</t>
  </si>
  <si>
    <t>10404349</t>
  </si>
  <si>
    <t>R SAO SALVADOR,</t>
  </si>
  <si>
    <t>10404350</t>
  </si>
  <si>
    <t>10404351</t>
  </si>
  <si>
    <t>AV SAO JOAO</t>
  </si>
  <si>
    <t>10404353</t>
  </si>
  <si>
    <t>PC DEZOITO DE FEVEREIRO</t>
  </si>
  <si>
    <t>10404355</t>
  </si>
  <si>
    <t>PRACA CEL RODRIGUES DOS SANTOS</t>
  </si>
  <si>
    <t>NAZARE PAULISTA</t>
  </si>
  <si>
    <t>10404356</t>
  </si>
  <si>
    <t>PC CONEGO SIQUEIRA</t>
  </si>
  <si>
    <t>10404357</t>
  </si>
  <si>
    <t>PC MIGUEL CORREA DOS OUROS,</t>
  </si>
  <si>
    <t>10404361</t>
  </si>
  <si>
    <t>10404363</t>
  </si>
  <si>
    <t>AV NOVE DE JULHO</t>
  </si>
  <si>
    <t>10404365</t>
  </si>
  <si>
    <t>AV.SENADOR JOAQUIM PIRES</t>
  </si>
  <si>
    <t>10404366</t>
  </si>
  <si>
    <t>RUA JOSÉ BARCELOS FONTENELE, S/N</t>
  </si>
  <si>
    <t>10404368</t>
  </si>
  <si>
    <t>RUA CORONEL MANOEL MOURAO</t>
  </si>
  <si>
    <t>10404372</t>
  </si>
  <si>
    <t>AV FRANKLIN CAVALCANTE SN</t>
  </si>
  <si>
    <t>TAMBORIL</t>
  </si>
  <si>
    <t>10404374</t>
  </si>
  <si>
    <t>RUA CEL JOAO CAMILO</t>
  </si>
  <si>
    <t>10404375</t>
  </si>
  <si>
    <t>AV PAULO DE FRONTIN,</t>
  </si>
  <si>
    <t>10404378</t>
  </si>
  <si>
    <t>RUA DR JOSE DA SILVEIRA, S/N</t>
  </si>
  <si>
    <t>10404381</t>
  </si>
  <si>
    <t>R DOM PEDRO I, S/N</t>
  </si>
  <si>
    <t>10404382</t>
  </si>
  <si>
    <t>RUA TEN CEL AVIADOR TEODOMIRO ROCHA</t>
  </si>
  <si>
    <t>10404384</t>
  </si>
  <si>
    <t>RUA IRMAO GALDINO</t>
  </si>
  <si>
    <t>SAO JOSE DA LAPA</t>
  </si>
  <si>
    <t>10404387</t>
  </si>
  <si>
    <t>AV PORTUGAL</t>
  </si>
  <si>
    <t>10404388</t>
  </si>
  <si>
    <t>RUA LEVI NOGUEIRA</t>
  </si>
  <si>
    <t>ITATIAIUCU</t>
  </si>
  <si>
    <t>10404389</t>
  </si>
  <si>
    <t>R JOSE JUSTINIANO DA SILVA,</t>
  </si>
  <si>
    <t>10404390</t>
  </si>
  <si>
    <t>R JOVINO FERNANDES SALLES</t>
  </si>
  <si>
    <t>10404391</t>
  </si>
  <si>
    <t>RUA JOAO MOREIRA</t>
  </si>
  <si>
    <t>10404392</t>
  </si>
  <si>
    <t>AV BRASIL,</t>
  </si>
  <si>
    <t>10404393</t>
  </si>
  <si>
    <t>AV RONDON PACHECO,</t>
  </si>
  <si>
    <t>10404394</t>
  </si>
  <si>
    <t>AV RUI BARBOSA,</t>
  </si>
  <si>
    <t>10404395</t>
  </si>
  <si>
    <t>AV JACOB MACANHAN,</t>
  </si>
  <si>
    <t>10404396</t>
  </si>
  <si>
    <t>10404399</t>
  </si>
  <si>
    <t>RUA TEOTONIO VILELA, S/N</t>
  </si>
  <si>
    <t>10404400</t>
  </si>
  <si>
    <t>R RIO BRANCO,</t>
  </si>
  <si>
    <t>10404401</t>
  </si>
  <si>
    <t>RUA CEL LAURINDO LUIZ VIANA</t>
  </si>
  <si>
    <t>10404403</t>
  </si>
  <si>
    <t>RUA JANE MARIA MARTINS FIGUEIRA, S/</t>
  </si>
  <si>
    <t>10404405</t>
  </si>
  <si>
    <t>AV.OURO, S/N</t>
  </si>
  <si>
    <t>10404407</t>
  </si>
  <si>
    <t>AV.DR.THEBERGE</t>
  </si>
  <si>
    <t>10404408</t>
  </si>
  <si>
    <t>AVENIDA MINISTRO GERALDO BARRETO SO</t>
  </si>
  <si>
    <t>10404415</t>
  </si>
  <si>
    <t>AV MINISTRO ARI FRANCO 385</t>
  </si>
  <si>
    <t>10404416</t>
  </si>
  <si>
    <t>AV 7 DE SETEMBRO Q 32 LOTE 06</t>
  </si>
  <si>
    <t>10404418</t>
  </si>
  <si>
    <t>AV RUI BARBOSA, 305 QD. 1-A, LOTE 1</t>
  </si>
  <si>
    <t>10404419</t>
  </si>
  <si>
    <t>AV FELIPE TIAGO GOMES,</t>
  </si>
  <si>
    <t>10404420</t>
  </si>
  <si>
    <t>R JOSE HIPOLITO,</t>
  </si>
  <si>
    <t>10404421</t>
  </si>
  <si>
    <t>PC MAJOR JOAO MENDES QUADRA 306</t>
  </si>
  <si>
    <t>10404429</t>
  </si>
  <si>
    <t>10404432</t>
  </si>
  <si>
    <t>RUA 13 DE JANEIRO</t>
  </si>
  <si>
    <t>10404434</t>
  </si>
  <si>
    <t>R GAL OSORIO,</t>
  </si>
  <si>
    <t>10404435</t>
  </si>
  <si>
    <t>AV.LUIZ SILVEIRA</t>
  </si>
  <si>
    <t>10404438</t>
  </si>
  <si>
    <t>RUA RUI BARBOSA, 199</t>
  </si>
  <si>
    <t>10404439</t>
  </si>
  <si>
    <t>R JOAO HENRIQUE PAULI,</t>
  </si>
  <si>
    <t>10404440</t>
  </si>
  <si>
    <t>RUA SETE DE SETEMBRO, S/N</t>
  </si>
  <si>
    <t>10404442</t>
  </si>
  <si>
    <t>RUA JOAQUIM BALDUINO DE SOUZA</t>
  </si>
  <si>
    <t>10404449</t>
  </si>
  <si>
    <t>RUA DUQUE DE CAXIAS</t>
  </si>
  <si>
    <t>10404450</t>
  </si>
  <si>
    <t>RUA SÃO BARTOLOMEU</t>
  </si>
  <si>
    <t>10404451</t>
  </si>
  <si>
    <t>RUA TENENTE ARY RAUEN</t>
  </si>
  <si>
    <t>10404452</t>
  </si>
  <si>
    <t>AVENIDA PRESIDENTE TANCREDO NEVES</t>
  </si>
  <si>
    <t>10404453</t>
  </si>
  <si>
    <t>TRV MANOEL AMANTE</t>
  </si>
  <si>
    <t>10404454</t>
  </si>
  <si>
    <t>RUA ALVARO VOLPE, L-11</t>
  </si>
  <si>
    <t>PARANAITA</t>
  </si>
  <si>
    <t>10404456</t>
  </si>
  <si>
    <t>AVENIDA MONSENHOR FELIX</t>
  </si>
  <si>
    <t>10404457</t>
  </si>
  <si>
    <t>AV.VISCONDE DO RIO BRANCO</t>
  </si>
  <si>
    <t>10404459</t>
  </si>
  <si>
    <t>RUA LUIZ MENA</t>
  </si>
  <si>
    <t>10404460</t>
  </si>
  <si>
    <t>RODOVIA DF-003</t>
  </si>
  <si>
    <t>10404461</t>
  </si>
  <si>
    <t>QUADRA</t>
  </si>
  <si>
    <t>10404464</t>
  </si>
  <si>
    <t>ST SAUS QUADRA 3 LT 5 - TERREO</t>
  </si>
  <si>
    <t>10404466</t>
  </si>
  <si>
    <t>AV PARANA</t>
  </si>
  <si>
    <t>10404467</t>
  </si>
  <si>
    <t>AV BRASIL QUADRA 05 - LOTE 08</t>
  </si>
  <si>
    <t>10404470</t>
  </si>
  <si>
    <t>AV BARAO DE RIO BRANCO</t>
  </si>
  <si>
    <t>10404471</t>
  </si>
  <si>
    <t>AVENIDA OCEANICA</t>
  </si>
  <si>
    <t>10404472</t>
  </si>
  <si>
    <t>AV BRAZ DE PINA</t>
  </si>
  <si>
    <t>10404477</t>
  </si>
  <si>
    <t>AV SIMPLICIANO FERNANDES DA FONSECA</t>
  </si>
  <si>
    <t>10404479</t>
  </si>
  <si>
    <t>AV. PROF JOAO MORAES DE SOUZA, S/N</t>
  </si>
  <si>
    <t>SANTA LUZIA DO PARUA</t>
  </si>
  <si>
    <t>10404480</t>
  </si>
  <si>
    <t>PC DR CARLOS MACIEIRA, S/N</t>
  </si>
  <si>
    <t>10404481</t>
  </si>
  <si>
    <t>AV BERNARDO SAYAO Q 08 LOTE 9/10</t>
  </si>
  <si>
    <t>10404484</t>
  </si>
  <si>
    <t>R MARIA DE LOURDES, S/N</t>
  </si>
  <si>
    <t>10404487</t>
  </si>
  <si>
    <t>AV GUILHERME CAMPOS,</t>
  </si>
  <si>
    <t>10404488</t>
  </si>
  <si>
    <t>RUA ALICE ALEM SAADI, 855 LJ 15</t>
  </si>
  <si>
    <t>10404490</t>
  </si>
  <si>
    <t>AV JACY TEIXEIRA CAMARGO, 940 LOJA</t>
  </si>
  <si>
    <t>10404491</t>
  </si>
  <si>
    <t>RUA QUINTINO BOCAIUVA</t>
  </si>
  <si>
    <t>10404492</t>
  </si>
  <si>
    <t>AV DONA GERTRUDES</t>
  </si>
  <si>
    <t>10404493</t>
  </si>
  <si>
    <t>AV IACANGA, 1385</t>
  </si>
  <si>
    <t>10404494</t>
  </si>
  <si>
    <t>AV PAULICEIA, S/N LT 22 E 23 QUADRA</t>
  </si>
  <si>
    <t>10404495</t>
  </si>
  <si>
    <t>RUA SEBASTIAO GOMES Q 22 LOTE 08</t>
  </si>
  <si>
    <t>10404498</t>
  </si>
  <si>
    <t>RUA CEL HONORIO PALMA</t>
  </si>
  <si>
    <t>10404499</t>
  </si>
  <si>
    <t>AV CAETANO RUGGIERI</t>
  </si>
  <si>
    <t>10404506</t>
  </si>
  <si>
    <t>RUA SETE DE SETEMBRO</t>
  </si>
  <si>
    <t>10404508</t>
  </si>
  <si>
    <t>AVENIDA OTTO NIEMEYER</t>
  </si>
  <si>
    <t>10404511</t>
  </si>
  <si>
    <t>SBN QUADRA 1 BLC F LOJA 1 TERREO</t>
  </si>
  <si>
    <t>10404515</t>
  </si>
  <si>
    <t>AV PASTOR MARTIN LUTHER KING JR,</t>
  </si>
  <si>
    <t>10404519</t>
  </si>
  <si>
    <t>10404523</t>
  </si>
  <si>
    <t>AV 29 DE DEZEMBRO,</t>
  </si>
  <si>
    <t>10404524</t>
  </si>
  <si>
    <t>AV CASTANHEIRA</t>
  </si>
  <si>
    <t>10404525</t>
  </si>
  <si>
    <t>TRV JUSCELINO KUBITSCHECK,</t>
  </si>
  <si>
    <t>10404529</t>
  </si>
  <si>
    <t>RUA CACHOEIRA</t>
  </si>
  <si>
    <t>10404530</t>
  </si>
  <si>
    <t>10404533</t>
  </si>
  <si>
    <t>ESTRADA DE ITAPECERICA, 8629, LT 28</t>
  </si>
  <si>
    <t>10404534</t>
  </si>
  <si>
    <t>AV CONTORNO</t>
  </si>
  <si>
    <t>10404535</t>
  </si>
  <si>
    <t>R JOAO SOARES DE SOUZA,</t>
  </si>
  <si>
    <t>10404536</t>
  </si>
  <si>
    <t>RUA CEL RAMIRO</t>
  </si>
  <si>
    <t>10404537</t>
  </si>
  <si>
    <t>AV PREF OLAVO GOMES DE OLIVEIRA,</t>
  </si>
  <si>
    <t>10404538</t>
  </si>
  <si>
    <t>R MARANHAO,</t>
  </si>
  <si>
    <t>10404539</t>
  </si>
  <si>
    <t>RUA MAL COSTA E SILVA</t>
  </si>
  <si>
    <t>AUTAZES</t>
  </si>
  <si>
    <t>10404542</t>
  </si>
  <si>
    <t>PC CEL LABRE, S/N</t>
  </si>
  <si>
    <t>10404543</t>
  </si>
  <si>
    <t>EST GALEAO</t>
  </si>
  <si>
    <t>10404546</t>
  </si>
  <si>
    <t>AV. BRASIL</t>
  </si>
  <si>
    <t>10404547</t>
  </si>
  <si>
    <t>AV JOAO FRANCO, 62, LJ</t>
  </si>
  <si>
    <t>10404548</t>
  </si>
  <si>
    <t>AV BRAULIO CAVALCANTE, S/N</t>
  </si>
  <si>
    <t>10404549</t>
  </si>
  <si>
    <t>AV SENADOR VIRGILIO TAVORA</t>
  </si>
  <si>
    <t>10404551</t>
  </si>
  <si>
    <t>AVENIDA SANTOS DUMONT</t>
  </si>
  <si>
    <t>10404552</t>
  </si>
  <si>
    <t>AV. SÃO FRANCISCO, S/N</t>
  </si>
  <si>
    <t>10404553</t>
  </si>
  <si>
    <t>AV MIN.EDGARD ROMERO, 244 LJ</t>
  </si>
  <si>
    <t>10404559</t>
  </si>
  <si>
    <t>AV ALVARO RAMOS, 2222</t>
  </si>
  <si>
    <t>10404560</t>
  </si>
  <si>
    <t>RUA GOV. GREGORIO AZEVEDO, S/N LT 0</t>
  </si>
  <si>
    <t>10404562</t>
  </si>
  <si>
    <t>AV ALFREDO ANTONIO DE OLIVEIRA</t>
  </si>
  <si>
    <t>10404563</t>
  </si>
  <si>
    <t>RUA CURARI, 81 A/B</t>
  </si>
  <si>
    <t>CAREIRO</t>
  </si>
  <si>
    <t>10404564</t>
  </si>
  <si>
    <t>R TAIPAS,</t>
  </si>
  <si>
    <t>10404566</t>
  </si>
  <si>
    <t>AV AMAZONAS</t>
  </si>
  <si>
    <t>10404567</t>
  </si>
  <si>
    <t>10404568</t>
  </si>
  <si>
    <t>AV CAP CASEMIRO LINS VIEIRA</t>
  </si>
  <si>
    <t>10404570</t>
  </si>
  <si>
    <t>AV.FRANCISCO QUEIROZ</t>
  </si>
  <si>
    <t>10404571</t>
  </si>
  <si>
    <t>AV MONTEIRO LOBATO</t>
  </si>
  <si>
    <t>10404572</t>
  </si>
  <si>
    <t>AVENIDA MARGARITA</t>
  </si>
  <si>
    <t>10404573</t>
  </si>
  <si>
    <t>AV PARADA PINTO,</t>
  </si>
  <si>
    <t>10404575</t>
  </si>
  <si>
    <t>RUA MATAMATA</t>
  </si>
  <si>
    <t>10404577</t>
  </si>
  <si>
    <t>RUA BENJAMIN CONSTANT</t>
  </si>
  <si>
    <t>10404578</t>
  </si>
  <si>
    <t>AV DOIS DE JULHO</t>
  </si>
  <si>
    <t>10404579</t>
  </si>
  <si>
    <t>RUA DEP.ALVES DE MACEDO</t>
  </si>
  <si>
    <t>10404581</t>
  </si>
  <si>
    <t>AV OTAVIO MANGABEIRA</t>
  </si>
  <si>
    <t>10404582</t>
  </si>
  <si>
    <t>AV MANOEL CARNEIRO</t>
  </si>
  <si>
    <t>10404583</t>
  </si>
  <si>
    <t>PC RUI BARBOSA,</t>
  </si>
  <si>
    <t>10404584</t>
  </si>
  <si>
    <t>PRACA DA BANDEIRA</t>
  </si>
  <si>
    <t>10404587</t>
  </si>
  <si>
    <t>RUA DA AURORA, S/N</t>
  </si>
  <si>
    <t>10404589</t>
  </si>
  <si>
    <t>AV.CONEGO MIGUEL MONTEIRO, S/N</t>
  </si>
  <si>
    <t>10404592</t>
  </si>
  <si>
    <t>AV DOIS DE DEZEMBRO</t>
  </si>
  <si>
    <t>10404593</t>
  </si>
  <si>
    <t>10404594</t>
  </si>
  <si>
    <t>AV TUPI,</t>
  </si>
  <si>
    <t>10404596</t>
  </si>
  <si>
    <t>PC RAIMUNDO BORGES, S/N</t>
  </si>
  <si>
    <t>10404597</t>
  </si>
  <si>
    <t>RUA SANTO ANTONIO</t>
  </si>
  <si>
    <t>10404598</t>
  </si>
  <si>
    <t>10404599</t>
  </si>
  <si>
    <t>PC PROF SALGADO, S/N</t>
  </si>
  <si>
    <t>10404602</t>
  </si>
  <si>
    <t>RUA ROBERVAL RAMOS</t>
  </si>
  <si>
    <t>10404603</t>
  </si>
  <si>
    <t>RUA IRENE MARQUES</t>
  </si>
  <si>
    <t>10404604</t>
  </si>
  <si>
    <t>10404606</t>
  </si>
  <si>
    <t>PC GOV. LUIZ CAVALCANTI, S/N</t>
  </si>
  <si>
    <t>10404607</t>
  </si>
  <si>
    <t>AV CENTRAL</t>
  </si>
  <si>
    <t>10404608</t>
  </si>
  <si>
    <t>AVENIDA MILTON MOTTA</t>
  </si>
  <si>
    <t>10404609</t>
  </si>
  <si>
    <t>AV BRASIL, S/N LT 2 - BA1</t>
  </si>
  <si>
    <t>10404610</t>
  </si>
  <si>
    <t>AV MATO GROSSO, S/N</t>
  </si>
  <si>
    <t>10404622</t>
  </si>
  <si>
    <t>RUA JOAQUIM ONOFRE CERQUEIRA, S/N</t>
  </si>
  <si>
    <t>10404624</t>
  </si>
  <si>
    <t>AVENIDA LAJU</t>
  </si>
  <si>
    <t>10404626</t>
  </si>
  <si>
    <t>RUA PRIMO ALBERTO BODANESE</t>
  </si>
  <si>
    <t>10404633</t>
  </si>
  <si>
    <t>RUA CORIOLANO</t>
  </si>
  <si>
    <t>10404641</t>
  </si>
  <si>
    <t>10404642</t>
  </si>
  <si>
    <t>RUA OLIVIA DE FARIA</t>
  </si>
  <si>
    <t>10404643</t>
  </si>
  <si>
    <t>AV VALDIR MASSUTTI, S/N</t>
  </si>
  <si>
    <t>10404647</t>
  </si>
  <si>
    <t>AVENIDA JOVITA FEITOSA</t>
  </si>
  <si>
    <t>10404649</t>
  </si>
  <si>
    <t>10404650</t>
  </si>
  <si>
    <t>AV FELICIANO SODRE</t>
  </si>
  <si>
    <t>10404651</t>
  </si>
  <si>
    <t>10404654</t>
  </si>
  <si>
    <t>AV NESTOR GOMES,</t>
  </si>
  <si>
    <t>10404656</t>
  </si>
  <si>
    <t>AL PAULO ACHY, S/N</t>
  </si>
  <si>
    <t>10404657</t>
  </si>
  <si>
    <t>AV ELIZABETH MARQUES - QUADRA 13 LT</t>
  </si>
  <si>
    <t>10404658</t>
  </si>
  <si>
    <t>AVENIDA UNIVERSITARIA</t>
  </si>
  <si>
    <t>10404661</t>
  </si>
  <si>
    <t>10404664</t>
  </si>
  <si>
    <t>10404670</t>
  </si>
  <si>
    <t>AV ERNANI DO AMARAL PEIXOTO, 60 LJ</t>
  </si>
  <si>
    <t>10404675</t>
  </si>
  <si>
    <t>RUA PRES.VARGAS</t>
  </si>
  <si>
    <t>10404676</t>
  </si>
  <si>
    <t>RUA DOMINGOS DE MORAIS, 2036 TERREO</t>
  </si>
  <si>
    <t>10404679</t>
  </si>
  <si>
    <t>RUA BARRA FUNDA</t>
  </si>
  <si>
    <t>10404680</t>
  </si>
  <si>
    <t>ALAMEDA RIO NEGRO,1030, LOJA 4,COND</t>
  </si>
  <si>
    <t>10404684</t>
  </si>
  <si>
    <t>AV PRES.GETULIO VARGAS</t>
  </si>
  <si>
    <t>10404686</t>
  </si>
  <si>
    <t>AV.SETE DE SETEMBRO</t>
  </si>
  <si>
    <t>GARRAFAO DO NORTE</t>
  </si>
  <si>
    <t>10404688</t>
  </si>
  <si>
    <t>RUA JARBAS PASSARINHO</t>
  </si>
  <si>
    <t>10404689</t>
  </si>
  <si>
    <t>AV OSCAR ARARIPE, 300 E 308</t>
  </si>
  <si>
    <t>10404692</t>
  </si>
  <si>
    <t>10404695</t>
  </si>
  <si>
    <t>AV ELMO CEREJO S/N PRAGA CIA I</t>
  </si>
  <si>
    <t>10404696</t>
  </si>
  <si>
    <t>RUA ROMUALDO DE BRITO</t>
  </si>
  <si>
    <t>10404697</t>
  </si>
  <si>
    <t>AV SANTOS DUMONT</t>
  </si>
  <si>
    <t>10404701</t>
  </si>
  <si>
    <t>AV DR VICTOR DO AMARAL</t>
  </si>
  <si>
    <t>10404702</t>
  </si>
  <si>
    <t>AV REPUBLICA DO CHILE, 330 LJ A</t>
  </si>
  <si>
    <t>10404703</t>
  </si>
  <si>
    <t>ESTRADA DAS LAGRIMAS</t>
  </si>
  <si>
    <t>10404704</t>
  </si>
  <si>
    <t>AV DJALMA BATISTA, 1661 LJ 225 A 22</t>
  </si>
  <si>
    <t>10404706</t>
  </si>
  <si>
    <t>10404707</t>
  </si>
  <si>
    <t>R ADILSON JOSE PINTO PEREIRA,</t>
  </si>
  <si>
    <t>10404708</t>
  </si>
  <si>
    <t>RUA MATO GROSSO</t>
  </si>
  <si>
    <t>10404711</t>
  </si>
  <si>
    <t>10404714</t>
  </si>
  <si>
    <t>AV ROTARY,</t>
  </si>
  <si>
    <t>10404720</t>
  </si>
  <si>
    <t>RUA JOSE FILIPE DA SILVA</t>
  </si>
  <si>
    <t>10404724</t>
  </si>
  <si>
    <t>PRACA CONSELHEIRO MACEDO SOARES</t>
  </si>
  <si>
    <t>10404725</t>
  </si>
  <si>
    <t>RUA DR NILO PECANHA</t>
  </si>
  <si>
    <t>10404726</t>
  </si>
  <si>
    <t>10404727</t>
  </si>
  <si>
    <t>RUA LUCRECIO AVELINO, S/N</t>
  </si>
  <si>
    <t>10404730</t>
  </si>
  <si>
    <t>AVENIDA ORLANDO MASCARENHAS PEREIRA</t>
  </si>
  <si>
    <t>10404731</t>
  </si>
  <si>
    <t>AV BARAO DE ITAPURA</t>
  </si>
  <si>
    <t>10404733</t>
  </si>
  <si>
    <t>AV AFONSO DELAMBERT NETO</t>
  </si>
  <si>
    <t>10404735</t>
  </si>
  <si>
    <t>AV COMERCIO Q 75 LOTE 01</t>
  </si>
  <si>
    <t>10404738</t>
  </si>
  <si>
    <t>AVENIDA PRESIDENTE KENNEDY</t>
  </si>
  <si>
    <t>10404739</t>
  </si>
  <si>
    <t>PRACA PEDRO COUTINHO</t>
  </si>
  <si>
    <t>10404741</t>
  </si>
  <si>
    <t>AVENIDA TAMANDARE 2957</t>
  </si>
  <si>
    <t>10404743</t>
  </si>
  <si>
    <t>AV.OSÓRIO</t>
  </si>
  <si>
    <t>10404744</t>
  </si>
  <si>
    <t>RUA ODIR GOMES DA ROCHA</t>
  </si>
  <si>
    <t>10404747</t>
  </si>
  <si>
    <t>AV MAL FONTENELE</t>
  </si>
  <si>
    <t>10404753</t>
  </si>
  <si>
    <t>RUA LEOPOLDO LINS, S/N</t>
  </si>
  <si>
    <t>10404755</t>
  </si>
  <si>
    <t>RUA TOMAS FONSECA</t>
  </si>
  <si>
    <t>10404756</t>
  </si>
  <si>
    <t>RUA JOAQUIM TENORIO DA SILVA</t>
  </si>
  <si>
    <t>10404758</t>
  </si>
  <si>
    <t>R JOAO MANOEL DOS SANTOS</t>
  </si>
  <si>
    <t>10404759</t>
  </si>
  <si>
    <t>AV REPUBLICA DO LIBANO, 251 LOJA</t>
  </si>
  <si>
    <t>10404762</t>
  </si>
  <si>
    <t>AVENIDA BARAO DE STUDART</t>
  </si>
  <si>
    <t>10404764</t>
  </si>
  <si>
    <t>PC DA MATRIZ,</t>
  </si>
  <si>
    <t>10404786</t>
  </si>
  <si>
    <t>R SETE DE SETEMBRO,</t>
  </si>
  <si>
    <t>10404787</t>
  </si>
  <si>
    <t>RUA JULIO PRESTES</t>
  </si>
  <si>
    <t>10404792</t>
  </si>
  <si>
    <t>RUA JOAO ARANHA</t>
  </si>
  <si>
    <t>10404797</t>
  </si>
  <si>
    <t>RUA BANDEIRANTES, 1021 LJ A</t>
  </si>
  <si>
    <t>10404798</t>
  </si>
  <si>
    <t>RUA BARRETO PEDROSO, 204 LJ 01 E 03</t>
  </si>
  <si>
    <t>10404800</t>
  </si>
  <si>
    <t>10404810</t>
  </si>
  <si>
    <t>RUA VINTE E QUATRO DE OUTUBRO</t>
  </si>
  <si>
    <t>10404811</t>
  </si>
  <si>
    <t>AV REDENCAO</t>
  </si>
  <si>
    <t>10404813</t>
  </si>
  <si>
    <t>AV VICENTE NUNES DE ALBUQUERQUE</t>
  </si>
  <si>
    <t>10404817</t>
  </si>
  <si>
    <t>RUA CASTRO ALVES</t>
  </si>
  <si>
    <t>10404823</t>
  </si>
  <si>
    <t>R PROF JOSUE DA SILVEIRA</t>
  </si>
  <si>
    <t>10404826</t>
  </si>
  <si>
    <t>AV DURVAL FRAGA</t>
  </si>
  <si>
    <t>10404828</t>
  </si>
  <si>
    <t>ROD BA-210, S/N QUADRA SI - LOTE 00</t>
  </si>
  <si>
    <t>10404830</t>
  </si>
  <si>
    <t>PC BARAO DO RIO BRANCO, 73</t>
  </si>
  <si>
    <t>10404832</t>
  </si>
  <si>
    <t>RUA FELINTO MULLER, S/N</t>
  </si>
  <si>
    <t>10404833</t>
  </si>
  <si>
    <t>AV NILTON OLIVEIRA SANTOS, S/N</t>
  </si>
  <si>
    <t>10404836</t>
  </si>
  <si>
    <t>10404845</t>
  </si>
  <si>
    <t>RUA PREF INACIO HENRIQUE</t>
  </si>
  <si>
    <t>10404846</t>
  </si>
  <si>
    <t>AV DR NELSON D AVILA, 40 , 2º ANDAR</t>
  </si>
  <si>
    <t>10404855</t>
  </si>
  <si>
    <t>RUA LAGOA DA PRATA</t>
  </si>
  <si>
    <t>10404872</t>
  </si>
  <si>
    <t>RUA ATHAIDE SALATIEL DE VELASCO</t>
  </si>
  <si>
    <t>10404873</t>
  </si>
  <si>
    <t>R BRUSQUE,</t>
  </si>
  <si>
    <t>10404877</t>
  </si>
  <si>
    <t>10404878</t>
  </si>
  <si>
    <t>RUA IMIGRANTES</t>
  </si>
  <si>
    <t>10404884</t>
  </si>
  <si>
    <t>RUA 7 DE SETEMBRO, S/N</t>
  </si>
  <si>
    <t>10404886</t>
  </si>
  <si>
    <t>R 01 LT 06/07 QUADRA 02</t>
  </si>
  <si>
    <t>10404900</t>
  </si>
  <si>
    <t>RUA FLORIANO PEIXOTO</t>
  </si>
  <si>
    <t>10404912</t>
  </si>
  <si>
    <t>AV ANGELO VARELA, S/N</t>
  </si>
  <si>
    <t>10404915</t>
  </si>
  <si>
    <t>10404918</t>
  </si>
  <si>
    <t>RUA ALBANO SCHMIDT</t>
  </si>
  <si>
    <t>10404937</t>
  </si>
  <si>
    <t>10404945</t>
  </si>
  <si>
    <t>10404964</t>
  </si>
  <si>
    <t>AV CONTAGEM, SN QD 40</t>
  </si>
  <si>
    <t>VL NOVA VISTA</t>
  </si>
  <si>
    <t>10404980</t>
  </si>
  <si>
    <t>10740001</t>
  </si>
  <si>
    <t>BANCO BBM S/A</t>
  </si>
  <si>
    <t>RUA MIGUEL CALMON</t>
  </si>
  <si>
    <t>10740002</t>
  </si>
  <si>
    <t>PRACA PIO X 98 - A 4/5/6/7/10/11/12</t>
  </si>
  <si>
    <t>10740003</t>
  </si>
  <si>
    <t>AV. BRIGADEIRO FARIA LIMA 3311</t>
  </si>
  <si>
    <t>10900793</t>
  </si>
  <si>
    <t>BANCO CREDIBANCO S.A.</t>
  </si>
  <si>
    <t>13602304</t>
  </si>
  <si>
    <t>UNICRED</t>
  </si>
  <si>
    <t>13602700</t>
  </si>
  <si>
    <t>17.06.2017</t>
  </si>
  <si>
    <t>UBICRED</t>
  </si>
  <si>
    <t>AV VENANCIOAIRES, 1049</t>
  </si>
  <si>
    <t>SANTANA - PORTO ALEGRE</t>
  </si>
  <si>
    <t>13603318</t>
  </si>
  <si>
    <t>15110011</t>
  </si>
  <si>
    <t>BANCO NOSSA CAIXA S.A.</t>
  </si>
  <si>
    <t>15110045</t>
  </si>
  <si>
    <t>15110058</t>
  </si>
  <si>
    <t>15110061</t>
  </si>
  <si>
    <t>15110062</t>
  </si>
  <si>
    <t>15110075</t>
  </si>
  <si>
    <t>15110138</t>
  </si>
  <si>
    <t>15110366</t>
  </si>
  <si>
    <t>15110377</t>
  </si>
  <si>
    <t>15110414</t>
  </si>
  <si>
    <t>15110416</t>
  </si>
  <si>
    <t>15110427</t>
  </si>
  <si>
    <t>15110446</t>
  </si>
  <si>
    <t>15110463</t>
  </si>
  <si>
    <t>15110558</t>
  </si>
  <si>
    <t>15110705</t>
  </si>
  <si>
    <t>15110938</t>
  </si>
  <si>
    <t>15111273</t>
  </si>
  <si>
    <t>18480002</t>
  </si>
  <si>
    <t>BANCO ITAÚ BBA S.A.</t>
  </si>
  <si>
    <t>PRAÇA ALFREDO EGYDIO DE SOUZA ARANH</t>
  </si>
  <si>
    <t>18480003</t>
  </si>
  <si>
    <t>PRAIA DE BOTAFOGO, 300</t>
  </si>
  <si>
    <t>18480004</t>
  </si>
  <si>
    <t>AV.DR. JOSÉ BONIF. COUTINHO NOGUEIR</t>
  </si>
  <si>
    <t>18480005</t>
  </si>
  <si>
    <t>AV. SOLEDADE, 550</t>
  </si>
  <si>
    <t>18480006</t>
  </si>
  <si>
    <t>RUA PARAÍBA, 1000</t>
  </si>
  <si>
    <t>18480009</t>
  </si>
  <si>
    <t>ALAMEDA DR. CARLOS DE CARVALHO, 555</t>
  </si>
  <si>
    <t>18480010</t>
  </si>
  <si>
    <t>AVENIDA TANCREDO NEVES, 620</t>
  </si>
  <si>
    <t>18480014</t>
  </si>
  <si>
    <t>RUA QUINZE DE NOVEMBRO, 1.480</t>
  </si>
  <si>
    <t>18480150</t>
  </si>
  <si>
    <t>18480249</t>
  </si>
  <si>
    <t>18480461</t>
  </si>
  <si>
    <t>RUA URURAÍ, 111</t>
  </si>
  <si>
    <t>18480463</t>
  </si>
  <si>
    <t>AV. 136, S/Nº</t>
  </si>
  <si>
    <t>18480570</t>
  </si>
  <si>
    <t>18480617</t>
  </si>
  <si>
    <t>18482962</t>
  </si>
  <si>
    <t>18487783</t>
  </si>
  <si>
    <t>190001</t>
  </si>
  <si>
    <t>20460001</t>
  </si>
  <si>
    <t>BANCO BRADESCO CARTÕES S.A.</t>
  </si>
  <si>
    <t>CIDADE DE DEUS</t>
  </si>
  <si>
    <t>20469822</t>
  </si>
  <si>
    <t>ALAMEDA RIO NEGRO</t>
  </si>
  <si>
    <t>20890001</t>
  </si>
  <si>
    <t>BANCO BTG PACTUAL S.A.</t>
  </si>
  <si>
    <t>PRAIA DE BOTAFOGO, N.º 501 - 5º/6º</t>
  </si>
  <si>
    <t>20890002</t>
  </si>
  <si>
    <t>AV. BRIGADEIRO FARIA LIMA, 3477, 14</t>
  </si>
  <si>
    <t>20890003</t>
  </si>
  <si>
    <t>AV. ALVARES CABRAL, 1741 - 7º ANDAR</t>
  </si>
  <si>
    <t>20890004</t>
  </si>
  <si>
    <t>RUA ANTÔNIO LUMAK DUMONTE</t>
  </si>
  <si>
    <t>20890008</t>
  </si>
  <si>
    <t>SETOR COMERCIAL SUL SCS, QUADRA 09,</t>
  </si>
  <si>
    <t>20890010</t>
  </si>
  <si>
    <t>RUA MOSTARDEIROS, N.º 366</t>
  </si>
  <si>
    <t>21350001</t>
  </si>
  <si>
    <t>BANCO ARBI S.A.</t>
  </si>
  <si>
    <t>AV. NIEMEYER Nº 02</t>
  </si>
  <si>
    <t>21350213</t>
  </si>
  <si>
    <t>RUA DOUTOR JOSÉ PEROBA Nº 325</t>
  </si>
  <si>
    <t>21430001</t>
  </si>
  <si>
    <t>BANCO DIBENS S.A.</t>
  </si>
  <si>
    <t>R DA QUITANDA, 157, 7 AND/R DIREITA</t>
  </si>
  <si>
    <t>21780001</t>
  </si>
  <si>
    <t>BANCO JOHN DEERE S.A.</t>
  </si>
  <si>
    <t>AV.SOLEDADE, 550</t>
  </si>
  <si>
    <t>21860001</t>
  </si>
  <si>
    <t>BANCO BONSUCESSO S.A.</t>
  </si>
  <si>
    <t>RUA ALVARENGA PEIXOTO, 974</t>
  </si>
  <si>
    <t>21860002</t>
  </si>
  <si>
    <t>AV. TANCREDO NEVES Nº 1.632</t>
  </si>
  <si>
    <t>21860003</t>
  </si>
  <si>
    <t>ALAMEDA SANTOS, 700</t>
  </si>
  <si>
    <t>21860004</t>
  </si>
  <si>
    <t>RUA DO MERCADO, 11</t>
  </si>
  <si>
    <t>22240001</t>
  </si>
  <si>
    <t>BANCO CRÉDIT AGRICOLE BRASIL S.A.</t>
  </si>
  <si>
    <t>ALAMEDA ITU, 852, 12 ANDAR</t>
  </si>
  <si>
    <t>22400000</t>
  </si>
  <si>
    <t>BANCO FIBRA S.A.</t>
  </si>
  <si>
    <t>RUA CORONEL SPINOLA DE CASTRO, 3635</t>
  </si>
  <si>
    <t>22400001</t>
  </si>
  <si>
    <t>AV PRESIDENTE JUSCELINO KUBITSCHEK</t>
  </si>
  <si>
    <t>22400013</t>
  </si>
  <si>
    <t>AVENIDA GETULIO VARGAS, 1300, CONJ</t>
  </si>
  <si>
    <t>22400014</t>
  </si>
  <si>
    <t>ALAMEDA DR CARLOS DE CARVALHO, 417</t>
  </si>
  <si>
    <t>22400015</t>
  </si>
  <si>
    <t>PRAIA DE BOTAFOGO, 228</t>
  </si>
  <si>
    <t>22400016</t>
  </si>
  <si>
    <t>RUA RIO BRANCO, 427, SALAS 6008 E 7</t>
  </si>
  <si>
    <t>22400017</t>
  </si>
  <si>
    <t>AVENIDA PRESIDENTE VARGAS, 2001,</t>
  </si>
  <si>
    <t>22400018</t>
  </si>
  <si>
    <t>RUA MORVAN DE FIGUEIREDO, 73, CONJ</t>
  </si>
  <si>
    <t>22400019</t>
  </si>
  <si>
    <t>AVENIDA SELMA PARADA, 201, CONJ 402</t>
  </si>
  <si>
    <t>22400020</t>
  </si>
  <si>
    <t>AV 136, S/N</t>
  </si>
  <si>
    <t>22400022</t>
  </si>
  <si>
    <t>AV HISTORIADOR RUBENS DE MENDONÇA,</t>
  </si>
  <si>
    <t>22400023</t>
  </si>
  <si>
    <t>AVENIDA TANCREDO NEVES, 1632, SALAS</t>
  </si>
  <si>
    <t>22400024</t>
  </si>
  <si>
    <t>AVENIDA SANTOS DUMONT, 1789, SALA 3</t>
  </si>
  <si>
    <t>22400025</t>
  </si>
  <si>
    <t>RUA FURRIEL LUIZ ANTONIO DE VARGAS,</t>
  </si>
  <si>
    <t>22400026</t>
  </si>
  <si>
    <t>RUA DOMINGOS ANDRÉ ZANINI, 277</t>
  </si>
  <si>
    <t>22400027</t>
  </si>
  <si>
    <t>AV. AYRTON SENNA DA SILVA, 550</t>
  </si>
  <si>
    <t>22400030</t>
  </si>
  <si>
    <t>AVENIDA FLORIANO PEIXOTO</t>
  </si>
  <si>
    <t>22590001</t>
  </si>
  <si>
    <t>BANCO BRASCAN S.A.</t>
  </si>
  <si>
    <t>AV. ALMIRANTE BARROSO, 52 - 31. AND</t>
  </si>
  <si>
    <t>23050001</t>
  </si>
  <si>
    <t>UNICARD BANCO MÚLTIPLO S.A.</t>
  </si>
  <si>
    <t>AL. RIO NEGRO, 433 - 3º ANDAR - PAR</t>
  </si>
  <si>
    <t>23113458</t>
  </si>
  <si>
    <t>BANCO BOAVISTA INTERATLÂNTICO S.A.</t>
  </si>
  <si>
    <t>23118564</t>
  </si>
  <si>
    <t>23720001</t>
  </si>
  <si>
    <t>BANCO BRADESCO S.A.</t>
  </si>
  <si>
    <t>23720002</t>
  </si>
  <si>
    <t>AV.SAMPAIO VIDAL,659</t>
  </si>
  <si>
    <t>23720003</t>
  </si>
  <si>
    <t>RUA SAO BENTO,975</t>
  </si>
  <si>
    <t>23720004</t>
  </si>
  <si>
    <t>AV. RUI BARBOSA, 185</t>
  </si>
  <si>
    <t>23720005</t>
  </si>
  <si>
    <t>AV DR LABIENO C MACHADO, 956/AL MAT</t>
  </si>
  <si>
    <t>23720006</t>
  </si>
  <si>
    <t>RUA DR. CARLOS DE CAMPOS, 492</t>
  </si>
  <si>
    <t>23720007</t>
  </si>
  <si>
    <t>RUA VINTE E UM DE ABRIL, 236</t>
  </si>
  <si>
    <t>23720008</t>
  </si>
  <si>
    <t>RUA SENADOR RODOLFO MIRANDA, 355</t>
  </si>
  <si>
    <t>23720009</t>
  </si>
  <si>
    <t>AV D PEDRO II, 819/RUA DONA ROSA MI</t>
  </si>
  <si>
    <t>23720010</t>
  </si>
  <si>
    <t>AV. TAMOIOS, 686</t>
  </si>
  <si>
    <t>23720011</t>
  </si>
  <si>
    <t>RUA PAULO G. FRANCO, 650</t>
  </si>
  <si>
    <t>23720012</t>
  </si>
  <si>
    <t>RUA PAES LEME, 1169</t>
  </si>
  <si>
    <t>23720013</t>
  </si>
  <si>
    <t>RUA EZEQUIEL RAMOS,3-33/RUA AGENOR</t>
  </si>
  <si>
    <t>23720014</t>
  </si>
  <si>
    <t>RUA CONSELHEIRO ANTONIO PRADO, 56</t>
  </si>
  <si>
    <t>23720015</t>
  </si>
  <si>
    <t>RUA PEDRO DE TOLEDO, 62</t>
  </si>
  <si>
    <t>23720016</t>
  </si>
  <si>
    <t>RUA HENRIQUE VASQUE, 250</t>
  </si>
  <si>
    <t>23720017</t>
  </si>
  <si>
    <t>PRACA ANTONIO CANDIDO BORGES, 854</t>
  </si>
  <si>
    <t>23720018</t>
  </si>
  <si>
    <t>AV. SAO PAULO, 443</t>
  </si>
  <si>
    <t>23720019</t>
  </si>
  <si>
    <t>AV.INTERNACIONAL,1693</t>
  </si>
  <si>
    <t>23720020</t>
  </si>
  <si>
    <t>RUA NOVE DE JULHO, 1156</t>
  </si>
  <si>
    <t>23720021</t>
  </si>
  <si>
    <t>AV BRASIL 385/AV ENGENHEIRO KIEFFER</t>
  </si>
  <si>
    <t>23720022</t>
  </si>
  <si>
    <t>AV.LUIZ OSORIO,551</t>
  </si>
  <si>
    <t>23720023</t>
  </si>
  <si>
    <t>RUA BERNARDINO DE CAMPOS, 3238</t>
  </si>
  <si>
    <t>23720024</t>
  </si>
  <si>
    <t>RUA 15 DE NOVEMBRO, 41</t>
  </si>
  <si>
    <t>23720025</t>
  </si>
  <si>
    <t>RUA AMAZONAS, 3379</t>
  </si>
  <si>
    <t>23720026</t>
  </si>
  <si>
    <t>RUA 1. DE MARCO, 45/47 /RUA BUENOS</t>
  </si>
  <si>
    <t>23720027</t>
  </si>
  <si>
    <t>AV. BRASIL, 54</t>
  </si>
  <si>
    <t>23720028</t>
  </si>
  <si>
    <t>RUA BANDEIRANTES, 88</t>
  </si>
  <si>
    <t>23720029</t>
  </si>
  <si>
    <t>RUA DR.MACHADO, 390</t>
  </si>
  <si>
    <t>BRAUNA</t>
  </si>
  <si>
    <t>23720030</t>
  </si>
  <si>
    <t>AV. SAO JOSE, 487</t>
  </si>
  <si>
    <t>23720031</t>
  </si>
  <si>
    <t>PRACA PANAMERICANA, 100</t>
  </si>
  <si>
    <t>23720032</t>
  </si>
  <si>
    <t>AV. INT. MANOEL RIBAS, 1020</t>
  </si>
  <si>
    <t>23720033</t>
  </si>
  <si>
    <t>RUA 9 DE JULHO, 108</t>
  </si>
  <si>
    <t>23720034</t>
  </si>
  <si>
    <t>AV. S. PAULO, 926</t>
  </si>
  <si>
    <t>23720035</t>
  </si>
  <si>
    <t>PRACA DA MATRIZ, 177</t>
  </si>
  <si>
    <t>23720036</t>
  </si>
  <si>
    <t>RUA TENENTE NICOLAU MAFFEI, 286</t>
  </si>
  <si>
    <t>23720037</t>
  </si>
  <si>
    <t>AV. D. PEDRO II, 372</t>
  </si>
  <si>
    <t>23720038</t>
  </si>
  <si>
    <t>AV. PEDRO DE TOLEDO, 499</t>
  </si>
  <si>
    <t>23720039</t>
  </si>
  <si>
    <t>RUA JOSE BONIFACIO, 306</t>
  </si>
  <si>
    <t>23720040</t>
  </si>
  <si>
    <t>AV. DAS AMERICAS, 431/RUA ALMIRANTE</t>
  </si>
  <si>
    <t>23720041</t>
  </si>
  <si>
    <t>RUA MINS. SALGADO FILHO, 162</t>
  </si>
  <si>
    <t>23720042</t>
  </si>
  <si>
    <t>RUA DUQUE DE CAXIAS, 357/RUA KUMAGI</t>
  </si>
  <si>
    <t>23720043</t>
  </si>
  <si>
    <t>RUA SIQUEIRA CAMPOS, 9 - 26</t>
  </si>
  <si>
    <t>23720044</t>
  </si>
  <si>
    <t>PRACA MELO PEIXOTO, 18/RUA S. PAULO</t>
  </si>
  <si>
    <t>23720045</t>
  </si>
  <si>
    <t>RUA AMADOR BUENO, 72</t>
  </si>
  <si>
    <t>23720046</t>
  </si>
  <si>
    <t>AV. MORAES SALES, 668</t>
  </si>
  <si>
    <t>23720047</t>
  </si>
  <si>
    <t>PRACA RUI BARBOSA, 180/190</t>
  </si>
  <si>
    <t>23720048</t>
  </si>
  <si>
    <t>RUA FARIA SOBRINHO, 188</t>
  </si>
  <si>
    <t>23720049</t>
  </si>
  <si>
    <t>RUA MARECHAL DEODORO, 170</t>
  </si>
  <si>
    <t>23720050</t>
  </si>
  <si>
    <t>RUA LUIZ DELIBERADOR, 262</t>
  </si>
  <si>
    <t>23720051</t>
  </si>
  <si>
    <t>RUA MATO GROSSO, 220</t>
  </si>
  <si>
    <t>23720052</t>
  </si>
  <si>
    <t>AV. ARAPONGAS, 300</t>
  </si>
  <si>
    <t>23720053</t>
  </si>
  <si>
    <t>RUA MINAS GERAIS,337</t>
  </si>
  <si>
    <t>23720054</t>
  </si>
  <si>
    <t>AV. CELSO GARCIA, 351</t>
  </si>
  <si>
    <t>23720055</t>
  </si>
  <si>
    <t>RUA 12 DE OUTUBRO, 125 C/DRONSFIELD</t>
  </si>
  <si>
    <t>23720056</t>
  </si>
  <si>
    <t>RUA DEPUTADO SALLES FILHO 166</t>
  </si>
  <si>
    <t>23720057</t>
  </si>
  <si>
    <t>AV. RIO DE JANEIRO,1006</t>
  </si>
  <si>
    <t>23720058</t>
  </si>
  <si>
    <t>AV.AMAZONAS, 763</t>
  </si>
  <si>
    <t>23720059</t>
  </si>
  <si>
    <t>AV.CRISTOVAO COLOMBO,1203</t>
  </si>
  <si>
    <t>23720060</t>
  </si>
  <si>
    <t>RUA LOURENCO PRADO, 290</t>
  </si>
  <si>
    <t>23720061</t>
  </si>
  <si>
    <t>AV. 15 DE NOVEMBRO, 609</t>
  </si>
  <si>
    <t>23720062</t>
  </si>
  <si>
    <t>RUA CEL. JOAQUIM FLORIANO, 263</t>
  </si>
  <si>
    <t>23720063</t>
  </si>
  <si>
    <t>RUA SAO PAULO, 1995</t>
  </si>
  <si>
    <t>23720064</t>
  </si>
  <si>
    <t>RUA DUQUE DE CAXIAS, 675</t>
  </si>
  <si>
    <t>23720065</t>
  </si>
  <si>
    <t>23720066</t>
  </si>
  <si>
    <t>RUA 13 DE MAIO, 508</t>
  </si>
  <si>
    <t>23720067</t>
  </si>
  <si>
    <t>AV. EXPEDICIONARIOS, 49</t>
  </si>
  <si>
    <t>23720068</t>
  </si>
  <si>
    <t>AV. GETULIO VARGAS, 773</t>
  </si>
  <si>
    <t>23720069</t>
  </si>
  <si>
    <t>AV. GETULIO VARGAS, 115</t>
  </si>
  <si>
    <t>23720070</t>
  </si>
  <si>
    <t>AV. 9 DE JULHO, 605</t>
  </si>
  <si>
    <t>23720071</t>
  </si>
  <si>
    <t>AV. BANDEIRANTES, 879</t>
  </si>
  <si>
    <t>23720072</t>
  </si>
  <si>
    <t>23720073</t>
  </si>
  <si>
    <t>RUA MARECHAL RONDON 1541 /RUA 13 DE</t>
  </si>
  <si>
    <t>23720074</t>
  </si>
  <si>
    <t>RUA RUI BARBOSA, 763</t>
  </si>
  <si>
    <t>23720075</t>
  </si>
  <si>
    <t>PRACA ATALIBA LEONEL, 158</t>
  </si>
  <si>
    <t>23720076</t>
  </si>
  <si>
    <t>AV. TIRADENTES, 457</t>
  </si>
  <si>
    <t>23720077</t>
  </si>
  <si>
    <t>AV. 9 DE JULHO, 418</t>
  </si>
  <si>
    <t>23720078</t>
  </si>
  <si>
    <t>AV. PRESIDENTE ROOSEVELT, 621</t>
  </si>
  <si>
    <t>23720079</t>
  </si>
  <si>
    <t>AV. VEREADOR JOSE GOMES DUDA, 1175</t>
  </si>
  <si>
    <t>23720080</t>
  </si>
  <si>
    <t>RUA HALFELD, 592/600</t>
  </si>
  <si>
    <t>23720081</t>
  </si>
  <si>
    <t>AV. AMAZONAS, 298</t>
  </si>
  <si>
    <t>23720082</t>
  </si>
  <si>
    <t>PRACA ATALIBA LEONEL 222</t>
  </si>
  <si>
    <t>23720083</t>
  </si>
  <si>
    <t>RUA SENADOR SOUZA NAVES, 1500</t>
  </si>
  <si>
    <t>23720084</t>
  </si>
  <si>
    <t>RUA 25 DE MARCO, 746/754</t>
  </si>
  <si>
    <t>23720085</t>
  </si>
  <si>
    <t>RUA PINHEIROS, 1435</t>
  </si>
  <si>
    <t>23720086</t>
  </si>
  <si>
    <t>AV.GENERAL EDGAR FACO, 1438 E 1446</t>
  </si>
  <si>
    <t>23720087</t>
  </si>
  <si>
    <t>RUA CAROLINA MACHADO, 372</t>
  </si>
  <si>
    <t>23720088</t>
  </si>
  <si>
    <t>RUA GUAIAUNA, 102</t>
  </si>
  <si>
    <t>23720089</t>
  </si>
  <si>
    <t>AV. PRESIDENTE VARGAS, 66</t>
  </si>
  <si>
    <t>23720090</t>
  </si>
  <si>
    <t>RUA SILVA BUENO, 1272</t>
  </si>
  <si>
    <t>23720091</t>
  </si>
  <si>
    <t>RUA VOL. DA PATRIA, 1909/ RUA SALET</t>
  </si>
  <si>
    <t>23720092</t>
  </si>
  <si>
    <t>RUA CONSELHEIRO NEBIAS, 348</t>
  </si>
  <si>
    <t>23720093</t>
  </si>
  <si>
    <t>RUA SEBASTIAO PEREIRA, 245</t>
  </si>
  <si>
    <t>23720094</t>
  </si>
  <si>
    <t>RUA DR CESAR CASTIGLIONE JUNIOR, 18</t>
  </si>
  <si>
    <t>23720095</t>
  </si>
  <si>
    <t>AV. IPIRANGA, 210</t>
  </si>
  <si>
    <t>23720096</t>
  </si>
  <si>
    <t>PRACA MARECHAL DEODORO, 376</t>
  </si>
  <si>
    <t>23720097</t>
  </si>
  <si>
    <t>AV. CELSO GARCIA, 3920</t>
  </si>
  <si>
    <t>23720098</t>
  </si>
  <si>
    <t>AV. RANGEL PESTANA, 1372</t>
  </si>
  <si>
    <t>23720099</t>
  </si>
  <si>
    <t>RUA 15 DE NOVEMBRO, 233</t>
  </si>
  <si>
    <t>23720100</t>
  </si>
  <si>
    <t>RUA GAL. FRANCISCO GLICERIO, 666</t>
  </si>
  <si>
    <t>23720101</t>
  </si>
  <si>
    <t>RUA FLORES DO PIAUI, 70</t>
  </si>
  <si>
    <t>23720102</t>
  </si>
  <si>
    <t>AV. DUQUE DE CAXIAS, 864</t>
  </si>
  <si>
    <t>23720103</t>
  </si>
  <si>
    <t>AV. SENADOR QUEIROS, 675</t>
  </si>
  <si>
    <t>23720104</t>
  </si>
  <si>
    <t>AV. DR.VITAL BRASIL,333</t>
  </si>
  <si>
    <t>23720105</t>
  </si>
  <si>
    <t>AV. PAULISTA 52 / PRACA OSWALDO CRU</t>
  </si>
  <si>
    <t>23720106</t>
  </si>
  <si>
    <t>RUA MARIA MARCOLINA, 647</t>
  </si>
  <si>
    <t>23720107</t>
  </si>
  <si>
    <t>AV. ADOLFO PINHEIRO, 91/97</t>
  </si>
  <si>
    <t>23720108</t>
  </si>
  <si>
    <t>RUA DOMINGOS DE MORAIS, 716</t>
  </si>
  <si>
    <t>23720109</t>
  </si>
  <si>
    <t>RUA MAL DEODORO, 1322/AV. BRIG. FAR</t>
  </si>
  <si>
    <t>23720110</t>
  </si>
  <si>
    <t>RUA MARECHAL DEODORO, 64</t>
  </si>
  <si>
    <t>23720111</t>
  </si>
  <si>
    <t>RUA CONSELHEIRO RIBAS 345</t>
  </si>
  <si>
    <t>23720112</t>
  </si>
  <si>
    <t>RUA SENADOR FLAQUER, 380</t>
  </si>
  <si>
    <t>23720113</t>
  </si>
  <si>
    <t>RUA JOSE OTONI, 119</t>
  </si>
  <si>
    <t>23720114</t>
  </si>
  <si>
    <t>RUA DA GRACA, 183</t>
  </si>
  <si>
    <t>23720115</t>
  </si>
  <si>
    <t>RUA IBITIRAMA 88</t>
  </si>
  <si>
    <t>23720116</t>
  </si>
  <si>
    <t>AV.MUNHOZ DA ROCHA,925</t>
  </si>
  <si>
    <t>23720117</t>
  </si>
  <si>
    <t>AV STA MARINA 2651/RUA ANTONIETA LE</t>
  </si>
  <si>
    <t>23720118</t>
  </si>
  <si>
    <t>AV. PENHA DA FRANCA, 381/385</t>
  </si>
  <si>
    <t>23720119</t>
  </si>
  <si>
    <t>LARGO DO CAMBUCI, 167</t>
  </si>
  <si>
    <t>23720120</t>
  </si>
  <si>
    <t>AV. JABAQUARA, 1182</t>
  </si>
  <si>
    <t>23720121</t>
  </si>
  <si>
    <t>AV. BARAO DE MAUA, 537</t>
  </si>
  <si>
    <t>23720122</t>
  </si>
  <si>
    <t>RUA SANTA CATARINA, 211</t>
  </si>
  <si>
    <t>23720123</t>
  </si>
  <si>
    <t>AV. 14 DE DEZEMBRO, 475</t>
  </si>
  <si>
    <t>23720124</t>
  </si>
  <si>
    <t>RUA SAO CAETANO, 561</t>
  </si>
  <si>
    <t>23720125</t>
  </si>
  <si>
    <t>RUA PAULA SOUZA, 73</t>
  </si>
  <si>
    <t>23720126</t>
  </si>
  <si>
    <t>RUA AUGUSTA 811</t>
  </si>
  <si>
    <t>23720127</t>
  </si>
  <si>
    <t>RUA ANTONIO AGU N. 750/RUA ANDRE MA</t>
  </si>
  <si>
    <t>23720128</t>
  </si>
  <si>
    <t>AV. TUCURUVI, 487</t>
  </si>
  <si>
    <t>23720129</t>
  </si>
  <si>
    <t>AV. BRIGADEIRO LIMA E SILVA 2059 E</t>
  </si>
  <si>
    <t>23720130</t>
  </si>
  <si>
    <t>RUA DA MOOCA,2241/RUA JAVARI,280</t>
  </si>
  <si>
    <t>23720131</t>
  </si>
  <si>
    <t>PRACA DA LIBERDADE, 135</t>
  </si>
  <si>
    <t>23720132</t>
  </si>
  <si>
    <t>AV. ALVARO RAMOS, 2002</t>
  </si>
  <si>
    <t>23720133</t>
  </si>
  <si>
    <t>RUA JOAQUIM FLORIANO, 294</t>
  </si>
  <si>
    <t>23720134</t>
  </si>
  <si>
    <t>RUA AUGUSTA, 2938</t>
  </si>
  <si>
    <t>23720135</t>
  </si>
  <si>
    <t>AV. NOSSA SRA.COPACABANA, 1018-A</t>
  </si>
  <si>
    <t>23720136</t>
  </si>
  <si>
    <t>RUA CARDOSO DE ALMEIDA, 211</t>
  </si>
  <si>
    <t>23720137</t>
  </si>
  <si>
    <t>PRACA SAMPAIO VIDAL 60/74</t>
  </si>
  <si>
    <t>23720138</t>
  </si>
  <si>
    <t>AV. ANGELICA, 2529/RUA DA</t>
  </si>
  <si>
    <t>23720139</t>
  </si>
  <si>
    <t>AV.SANTA CATARINA, 1</t>
  </si>
  <si>
    <t>23720140</t>
  </si>
  <si>
    <t>AV. GOIAS, 414,ESQ.C/RUAS 3 E 7</t>
  </si>
  <si>
    <t>23720141</t>
  </si>
  <si>
    <t>AV. PARANA, 211</t>
  </si>
  <si>
    <t>23720142</t>
  </si>
  <si>
    <t>AV. PARANA, 156</t>
  </si>
  <si>
    <t>23720143</t>
  </si>
  <si>
    <t>RUA PEABIRU, 540</t>
  </si>
  <si>
    <t>23720144</t>
  </si>
  <si>
    <t>PRACA FRANCISCO BARRETO, 258</t>
  </si>
  <si>
    <t>23720145</t>
  </si>
  <si>
    <t>PRACA JOSE BONIFACIO,900</t>
  </si>
  <si>
    <t>23720146</t>
  </si>
  <si>
    <t>PRACA DA REPUBLICA, 52</t>
  </si>
  <si>
    <t>23720147</t>
  </si>
  <si>
    <t>AV. INDEPENDENCIA 865/RUA AMELIA</t>
  </si>
  <si>
    <t>23720148</t>
  </si>
  <si>
    <t>AV. VOL. FERNANDO PINHEIRO FRANCO,</t>
  </si>
  <si>
    <t>23720149</t>
  </si>
  <si>
    <t>RUA MAL. FLORIANO PEIXOTO, 89/93 /A</t>
  </si>
  <si>
    <t>23720150</t>
  </si>
  <si>
    <t>RUA BARAO DE JUNDIAI</t>
  </si>
  <si>
    <t>23720151</t>
  </si>
  <si>
    <t>RUA DR. TRAJANO B. CAMARGO, 610</t>
  </si>
  <si>
    <t>23720152</t>
  </si>
  <si>
    <t>RUA SAO BENTO, 233</t>
  </si>
  <si>
    <t>23720153</t>
  </si>
  <si>
    <t>AV. SETE DE SETEMBRO, 711/RUA BARAO</t>
  </si>
  <si>
    <t>23720154</t>
  </si>
  <si>
    <t>RUA CAPITAO GABRIEL, 129</t>
  </si>
  <si>
    <t>23720155</t>
  </si>
  <si>
    <t>AV.SETE DE SETEMBRO,1662</t>
  </si>
  <si>
    <t>23720156</t>
  </si>
  <si>
    <t>AV. PAULISTA, 778</t>
  </si>
  <si>
    <t>23720157</t>
  </si>
  <si>
    <t>RUA RIO DE JANEIRO, 1370/RUA STA</t>
  </si>
  <si>
    <t>23720158</t>
  </si>
  <si>
    <t>RUA ADHEMAR CLEMENTE NUNES, 156</t>
  </si>
  <si>
    <t>23720159</t>
  </si>
  <si>
    <t>RUA J. J. ESTEVES, 313</t>
  </si>
  <si>
    <t>23720160</t>
  </si>
  <si>
    <t>RUA SENADOR FEIJO, 82</t>
  </si>
  <si>
    <t>23720161</t>
  </si>
  <si>
    <t>PRACA RUI BARBOSA, 167</t>
  </si>
  <si>
    <t>23720162</t>
  </si>
  <si>
    <t>RUA FERNANDO MARTINS PAREDES, 163</t>
  </si>
  <si>
    <t>GUAIMBE</t>
  </si>
  <si>
    <t>23720163</t>
  </si>
  <si>
    <t>RUA JOAO SACAVEM, 487</t>
  </si>
  <si>
    <t>23720164</t>
  </si>
  <si>
    <t>PRACA AMADOR PEREIRA DE ALMEIDA 135</t>
  </si>
  <si>
    <t>23720165</t>
  </si>
  <si>
    <t>LARGO SAO JOSE DO BELEM, 161</t>
  </si>
  <si>
    <t>23720166</t>
  </si>
  <si>
    <t>PRACA MAJOR BELLO, 37</t>
  </si>
  <si>
    <t>23720167</t>
  </si>
  <si>
    <t>RUA PROF.MARIA AMALIA DE FARIA</t>
  </si>
  <si>
    <t>LAVINIA</t>
  </si>
  <si>
    <t>23720168</t>
  </si>
  <si>
    <t>RUA PARANA,120</t>
  </si>
  <si>
    <t>CLEMENTINA</t>
  </si>
  <si>
    <t>23720169</t>
  </si>
  <si>
    <t>PRACA PADRE JOSE ROSSI, 110</t>
  </si>
  <si>
    <t>23720171</t>
  </si>
  <si>
    <t>RUA RODOLFO MIRANDA, 500</t>
  </si>
  <si>
    <t>23720172</t>
  </si>
  <si>
    <t>PRACA DR. ANISIO JOSE MOREIRA, 22-3</t>
  </si>
  <si>
    <t>23720173</t>
  </si>
  <si>
    <t>AV. BRASIL, 2765</t>
  </si>
  <si>
    <t>23720174</t>
  </si>
  <si>
    <t>RUA 7 DE SETEMBRO,770</t>
  </si>
  <si>
    <t>23720175</t>
  </si>
  <si>
    <t>AV.BRASILIA, 630</t>
  </si>
  <si>
    <t>23720176</t>
  </si>
  <si>
    <t>AV. PREFEITO JONAS BANKS LEITE, 520</t>
  </si>
  <si>
    <t>23720177</t>
  </si>
  <si>
    <t>AVENIDA PARADA PINTO, 747/749</t>
  </si>
  <si>
    <t>23720178</t>
  </si>
  <si>
    <t>RUA DR. ATALIBA LEONEL, 711</t>
  </si>
  <si>
    <t>23720179</t>
  </si>
  <si>
    <t>AV CAPITAO INDIO BANDEIRA 1220</t>
  </si>
  <si>
    <t>23720180</t>
  </si>
  <si>
    <t>PRACA SANTOS DUMONT,3999</t>
  </si>
  <si>
    <t>23720181</t>
  </si>
  <si>
    <t>PRACA SANTOS DUMONT, 318</t>
  </si>
  <si>
    <t>23720182</t>
  </si>
  <si>
    <t>RUA MINAS GERAIS, 592</t>
  </si>
  <si>
    <t>23720183</t>
  </si>
  <si>
    <t>AV. PAULO LIBANIO, 205</t>
  </si>
  <si>
    <t>23720184</t>
  </si>
  <si>
    <t>AV. SENADOR SOUZA NAVES, 690</t>
  </si>
  <si>
    <t>SAO JOAO DO CAIUA</t>
  </si>
  <si>
    <t>23720185</t>
  </si>
  <si>
    <t>RUA SEBASTIAO SAMPAIO,1411</t>
  </si>
  <si>
    <t>23720186</t>
  </si>
  <si>
    <t>AV.FAGION,29</t>
  </si>
  <si>
    <t>FLORAI</t>
  </si>
  <si>
    <t>23720187</t>
  </si>
  <si>
    <t>RUA 4, N. 1013</t>
  </si>
  <si>
    <t>23720188</t>
  </si>
  <si>
    <t>RUA DELAMARE, 1067</t>
  </si>
  <si>
    <t>23720189</t>
  </si>
  <si>
    <t>RUA JOAQUIM TEIXEIRA ALVES 1750</t>
  </si>
  <si>
    <t>23720190</t>
  </si>
  <si>
    <t>RUA CEL PEDRO PENTEADO, 337</t>
  </si>
  <si>
    <t>23720191</t>
  </si>
  <si>
    <t>RUA ANGELO BORTOLAI, 394</t>
  </si>
  <si>
    <t>23720192</t>
  </si>
  <si>
    <t>RUA DARIO RODRIGUES LOUZADA, 190</t>
  </si>
  <si>
    <t>23720193</t>
  </si>
  <si>
    <t>RUA PRUDENTE DE MORAIS, 332</t>
  </si>
  <si>
    <t>23720194</t>
  </si>
  <si>
    <t>PRACA DA INDEPENDENCIA, 448</t>
  </si>
  <si>
    <t>23720195</t>
  </si>
  <si>
    <t>RUA VISCONDE DO RIO BRANCO, 436</t>
  </si>
  <si>
    <t>23720196</t>
  </si>
  <si>
    <t>AV. PRESIDENTE VARGAS, 55</t>
  </si>
  <si>
    <t>MUNHOZ</t>
  </si>
  <si>
    <t>23720197</t>
  </si>
  <si>
    <t>AV. SANTO AMARO, 919</t>
  </si>
  <si>
    <t>23720198</t>
  </si>
  <si>
    <t>RUA 24 DE MAIO, 96</t>
  </si>
  <si>
    <t>23720199</t>
  </si>
  <si>
    <t>AV. ALBERTO BYINGTON, 1831</t>
  </si>
  <si>
    <t>23720200</t>
  </si>
  <si>
    <t>RUA MAJOR DIOGO, 232</t>
  </si>
  <si>
    <t>23720201</t>
  </si>
  <si>
    <t>RUA AMANDO DE BARROS, 703</t>
  </si>
  <si>
    <t>23720202</t>
  </si>
  <si>
    <t>AV. MOISES LUPION, 580</t>
  </si>
  <si>
    <t>23720203</t>
  </si>
  <si>
    <t>AV. NOVE DE JULHO, 942/RUA CUIABA</t>
  </si>
  <si>
    <t>23720204</t>
  </si>
  <si>
    <t>RUA 10 DE ABRIL, 128</t>
  </si>
  <si>
    <t>23720205</t>
  </si>
  <si>
    <t>AV. BRASIL, 602/AV. SAO PAULO</t>
  </si>
  <si>
    <t>23720206</t>
  </si>
  <si>
    <t>RUA DUQUE DE CAXIAS 214</t>
  </si>
  <si>
    <t>23720207</t>
  </si>
  <si>
    <t>RUA DOS EXPEDICIONARIOS, 103</t>
  </si>
  <si>
    <t>23720208</t>
  </si>
  <si>
    <t>RUA MINISTRO GODOI, 961</t>
  </si>
  <si>
    <t>23720209</t>
  </si>
  <si>
    <t>AV. HERMES VISSOTO, 811</t>
  </si>
  <si>
    <t>23720210</t>
  </si>
  <si>
    <t>PRACA ARMANDO SALLES DE OLIVEIRA, 6</t>
  </si>
  <si>
    <t>23720211</t>
  </si>
  <si>
    <t>AV. BRASIL, 1570</t>
  </si>
  <si>
    <t>23720212</t>
  </si>
  <si>
    <t>RUA GONCALVES DIAS, 74</t>
  </si>
  <si>
    <t>23720213</t>
  </si>
  <si>
    <t>RUA VISCONDE DE PIRAJA, 216</t>
  </si>
  <si>
    <t>23720214</t>
  </si>
  <si>
    <t>AV.DOS ESPORTES, 529</t>
  </si>
  <si>
    <t>23720215</t>
  </si>
  <si>
    <t>PRACA COMENDADOR MULLER, 95</t>
  </si>
  <si>
    <t>23720216</t>
  </si>
  <si>
    <t>RUA BICUDO LEME, 20</t>
  </si>
  <si>
    <t>23720217</t>
  </si>
  <si>
    <t>RUA JESUINO DE ARRUDA, 2101</t>
  </si>
  <si>
    <t>23720218</t>
  </si>
  <si>
    <t>RUA RODOLFO FILHO, 5</t>
  </si>
  <si>
    <t>23720219</t>
  </si>
  <si>
    <t>AVENIDA RUI BARBOSA, 837, LOJA 01</t>
  </si>
  <si>
    <t>23720220</t>
  </si>
  <si>
    <t>AV.EMANCIPACAO, 1550, LOJA 1</t>
  </si>
  <si>
    <t>23720221</t>
  </si>
  <si>
    <t>AV. CUIABA, 1308</t>
  </si>
  <si>
    <t>23720222</t>
  </si>
  <si>
    <t>RUA PROF. SUD MENUCCI, 254</t>
  </si>
  <si>
    <t>23720223</t>
  </si>
  <si>
    <t>PCA. GOV. ARMANDO SALES DE OLIVEIRA</t>
  </si>
  <si>
    <t>23720224</t>
  </si>
  <si>
    <t>PRACA RUI BARBOSA,12</t>
  </si>
  <si>
    <t>23720225</t>
  </si>
  <si>
    <t>RUA CONEGO LIMA, 54</t>
  </si>
  <si>
    <t>23720226</t>
  </si>
  <si>
    <t>RUA PINTO DE FIGUEIREDO, 64</t>
  </si>
  <si>
    <t>23720227</t>
  </si>
  <si>
    <t>RUA VOLUNTARIOS DA PATRIA, 225</t>
  </si>
  <si>
    <t>23720228</t>
  </si>
  <si>
    <t>RUA FELIPE DOS SANTOS, 647</t>
  </si>
  <si>
    <t>23720229</t>
  </si>
  <si>
    <t>RUA GOIAS, 775</t>
  </si>
  <si>
    <t>OURO VERDE</t>
  </si>
  <si>
    <t>23720230</t>
  </si>
  <si>
    <t>PRACA DA MATRIZ, 164</t>
  </si>
  <si>
    <t>23720231</t>
  </si>
  <si>
    <t>AV FRANCISCO FERREIRA LOPES, 2737/R</t>
  </si>
  <si>
    <t>23720232</t>
  </si>
  <si>
    <t>RUA TORQUATO BAHIA, 84</t>
  </si>
  <si>
    <t>23720233</t>
  </si>
  <si>
    <t>AVENIDA RIO BRANCO, 84</t>
  </si>
  <si>
    <t>23720234</t>
  </si>
  <si>
    <t>AV. GOVERNADOR JULIO CAMPOS, 731</t>
  </si>
  <si>
    <t>23720235</t>
  </si>
  <si>
    <t>PRACA MUNICIPAL, S/N</t>
  </si>
  <si>
    <t>23720236</t>
  </si>
  <si>
    <t>RUA CONSELHEIRO FRANCO, 302</t>
  </si>
  <si>
    <t>23720237</t>
  </si>
  <si>
    <t>RUA MARQUES DE PARANAGUA, 328</t>
  </si>
  <si>
    <t>23720238</t>
  </si>
  <si>
    <t>PRACA RUI BARBOSA, 92</t>
  </si>
  <si>
    <t>23720239</t>
  </si>
  <si>
    <t>AV. CINQUENTENARIO, 392</t>
  </si>
  <si>
    <t>23720240</t>
  </si>
  <si>
    <t>RUA BARAO DO RIO BRANCO, 1080</t>
  </si>
  <si>
    <t>23720241</t>
  </si>
  <si>
    <t>SCR/SUL, QUADRA 511, BLOCO B</t>
  </si>
  <si>
    <t>23720242</t>
  </si>
  <si>
    <t>PRACA JOAO PEDROSA, 116</t>
  </si>
  <si>
    <t>23720243</t>
  </si>
  <si>
    <t>AV GOIAS 368</t>
  </si>
  <si>
    <t>23720244</t>
  </si>
  <si>
    <t>AV. 24 DE OUTUBRO, 1310</t>
  </si>
  <si>
    <t>23720245</t>
  </si>
  <si>
    <t>PRACA DA LIBERDADE, 6</t>
  </si>
  <si>
    <t>23720246</t>
  </si>
  <si>
    <t>PCA BELARMINO ESSADO, 22</t>
  </si>
  <si>
    <t>23720247</t>
  </si>
  <si>
    <t>PRACA BALDUINO DA SILVA CALDAS, 172</t>
  </si>
  <si>
    <t>23720248</t>
  </si>
  <si>
    <t>RUA 45, N.707</t>
  </si>
  <si>
    <t>23720249</t>
  </si>
  <si>
    <t>PRACA SILVIO DE CASTRO RIBEIRO, 50</t>
  </si>
  <si>
    <t>23720250</t>
  </si>
  <si>
    <t>AV.GOIAS,886</t>
  </si>
  <si>
    <t>23720251</t>
  </si>
  <si>
    <t>AV. ADELINO AMERICO AZEVEDO, 158</t>
  </si>
  <si>
    <t>23720252</t>
  </si>
  <si>
    <t>AV. CUIABA, 857</t>
  </si>
  <si>
    <t>23720253</t>
  </si>
  <si>
    <t>AV. AROEIRA, 441</t>
  </si>
  <si>
    <t>23720254</t>
  </si>
  <si>
    <t>AV.DAS NACOES UNIDAS, 22540</t>
  </si>
  <si>
    <t>23720255</t>
  </si>
  <si>
    <t>AV MARIA AMALIA LOPES DE AZEVEDO 70</t>
  </si>
  <si>
    <t>23720256</t>
  </si>
  <si>
    <t>AV. ANTONIO TRAJANO, 211</t>
  </si>
  <si>
    <t>23720257</t>
  </si>
  <si>
    <t>AV.TOCANTINS, 1818</t>
  </si>
  <si>
    <t>23720258</t>
  </si>
  <si>
    <t>23720259</t>
  </si>
  <si>
    <t>RUA SIZENANDO JAIME, 05</t>
  </si>
  <si>
    <t>23720260</t>
  </si>
  <si>
    <t>RUA NHONHO DO LIVRAMENTO, 1835</t>
  </si>
  <si>
    <t>23720261</t>
  </si>
  <si>
    <t>PRACA MARECHAL DEODORO DA FONSECA,</t>
  </si>
  <si>
    <t>23720262</t>
  </si>
  <si>
    <t>RUA 1. DE JANEIRO, 50</t>
  </si>
  <si>
    <t>23720263</t>
  </si>
  <si>
    <t>RUA MONSENHOR ROSA 1685</t>
  </si>
  <si>
    <t>23720264</t>
  </si>
  <si>
    <t>AV. LEOPOLDINO DE OLIVEIRA, 3446</t>
  </si>
  <si>
    <t>23720265</t>
  </si>
  <si>
    <t>AV. AFONSO PENA, 273</t>
  </si>
  <si>
    <t>23720266</t>
  </si>
  <si>
    <t>AV. GOIAS, 500</t>
  </si>
  <si>
    <t>23720267</t>
  </si>
  <si>
    <t>AV. NOSSA SENHORA DO CARMO, 344</t>
  </si>
  <si>
    <t>23720268</t>
  </si>
  <si>
    <t>PRACA OSWALDO CRUZ, 10</t>
  </si>
  <si>
    <t>23720269</t>
  </si>
  <si>
    <t>AV. JULIO DE CASTILHOS, 2241/RUA MA</t>
  </si>
  <si>
    <t>23720270</t>
  </si>
  <si>
    <t>RUA MAXIMILIANO FERNANDES, 50</t>
  </si>
  <si>
    <t>23720271</t>
  </si>
  <si>
    <t>AV.INDEPENDENCIA</t>
  </si>
  <si>
    <t>23720272</t>
  </si>
  <si>
    <t>AV. ANTONIO PIRANGA, 171</t>
  </si>
  <si>
    <t>23720273</t>
  </si>
  <si>
    <t>PCA. AUGUSTO DE CARVALHO, 49</t>
  </si>
  <si>
    <t>23720274</t>
  </si>
  <si>
    <t>RUA JOSE FERREIRA FRANCO,210</t>
  </si>
  <si>
    <t>23720275</t>
  </si>
  <si>
    <t>RUA SANTOS FERREIRA, 1720</t>
  </si>
  <si>
    <t>23720276</t>
  </si>
  <si>
    <t>PRACA JOAO PESSOA 111</t>
  </si>
  <si>
    <t>23720277</t>
  </si>
  <si>
    <t>RUA DOM PEDR H.O DE BRAGANCA,1051</t>
  </si>
  <si>
    <t>23720278</t>
  </si>
  <si>
    <t>RUA ASSUNCAO,ESQ.C/RUA LUCAS, 111</t>
  </si>
  <si>
    <t>23720279</t>
  </si>
  <si>
    <t>RUA SAO CRISTOVAO, 600</t>
  </si>
  <si>
    <t>23720280</t>
  </si>
  <si>
    <t>AV.PRESIDENTE COSTA E SILVA, 217</t>
  </si>
  <si>
    <t>23720281</t>
  </si>
  <si>
    <t>RUA DR FELIPE VITA 1229</t>
  </si>
  <si>
    <t>23720282</t>
  </si>
  <si>
    <t>RUA JOSE CARLOS DE TOLEDO, 419</t>
  </si>
  <si>
    <t>23720283</t>
  </si>
  <si>
    <t>AV.AGAMENON MAGALHAES, 135 E 147</t>
  </si>
  <si>
    <t>23720284</t>
  </si>
  <si>
    <t>RUA XV DE NOVEMBRO, 254</t>
  </si>
  <si>
    <t>23720285</t>
  </si>
  <si>
    <t>RUA OSVALDO ARANHA, 647 - SL</t>
  </si>
  <si>
    <t>23720286</t>
  </si>
  <si>
    <t>AV CONDE DA BOA VISTA 126/RUA DA SA</t>
  </si>
  <si>
    <t>23720287</t>
  </si>
  <si>
    <t>AV ENG. ARMANDO DE ARRUDA PEREIRA 6</t>
  </si>
  <si>
    <t>23720288</t>
  </si>
  <si>
    <t>RUA FLORIANO PEIXOTO, 875</t>
  </si>
  <si>
    <t>23720289</t>
  </si>
  <si>
    <t>RUA DA CONCORDIA, 148</t>
  </si>
  <si>
    <t>23720290</t>
  </si>
  <si>
    <t>PRACA MACIEL PINHEIRO</t>
  </si>
  <si>
    <t>23720291</t>
  </si>
  <si>
    <t>AV. CONSELHEIRO AGUIAR, 3256</t>
  </si>
  <si>
    <t>23720292</t>
  </si>
  <si>
    <t>AV. RIO BRANCO, 1500, 1502 E 1514</t>
  </si>
  <si>
    <t>23720293</t>
  </si>
  <si>
    <t>AV. PROF CELESTINO BOURROUL, 971</t>
  </si>
  <si>
    <t>23720294</t>
  </si>
  <si>
    <t>AV. JULIO BUONO, 2852, ESQ. C/ AV.J</t>
  </si>
  <si>
    <t>23720295</t>
  </si>
  <si>
    <t>RUA CORONEL CORREIA, 1815</t>
  </si>
  <si>
    <t>23720296</t>
  </si>
  <si>
    <t>ALAMEDA BARAO DE LIMEIRA, 966</t>
  </si>
  <si>
    <t>23720297</t>
  </si>
  <si>
    <t>RUA NELSON FERNANDES 75/RUA DOS</t>
  </si>
  <si>
    <t>23720298</t>
  </si>
  <si>
    <t>AV. CONSELHEIRO CARRAO, 3062</t>
  </si>
  <si>
    <t>23720299</t>
  </si>
  <si>
    <t>RUA TOBIAS BARRETO, 1027</t>
  </si>
  <si>
    <t>23720300</t>
  </si>
  <si>
    <t>AV. JUREMA,1078</t>
  </si>
  <si>
    <t>IACRI</t>
  </si>
  <si>
    <t>23720301</t>
  </si>
  <si>
    <t>AV. ANTARTICA, 608</t>
  </si>
  <si>
    <t>23720302</t>
  </si>
  <si>
    <t>AV. DR. RUDGE RAMOS, 155</t>
  </si>
  <si>
    <t>23720303</t>
  </si>
  <si>
    <t>RUA XV DE NOVEMBRO, 531</t>
  </si>
  <si>
    <t>23720304</t>
  </si>
  <si>
    <t>AV. CENTRAL, 1425/RUA DEPUTADO CUNH</t>
  </si>
  <si>
    <t>23720305</t>
  </si>
  <si>
    <t>PCA. CAPITAO JOAO PINTO FONTAO, 45</t>
  </si>
  <si>
    <t>23720306</t>
  </si>
  <si>
    <t>AV.BRASIL,110</t>
  </si>
  <si>
    <t>23720307</t>
  </si>
  <si>
    <t>RUA SANTA IRIA, 550</t>
  </si>
  <si>
    <t>23720308</t>
  </si>
  <si>
    <t>AV. JOAQUIM AFONSO DA COSTA, 130</t>
  </si>
  <si>
    <t>23720309</t>
  </si>
  <si>
    <t>AV. AMARAL PEIXOTO, 211</t>
  </si>
  <si>
    <t>23720310</t>
  </si>
  <si>
    <t>AV. ANCHIETA, 219</t>
  </si>
  <si>
    <t>23720311</t>
  </si>
  <si>
    <t>AV. JOAO JORGE, 370/RUA SETE DE SET</t>
  </si>
  <si>
    <t>23720312</t>
  </si>
  <si>
    <t>RUA MARIA CANDIDA 554/RUA CHICO PON</t>
  </si>
  <si>
    <t>23720313</t>
  </si>
  <si>
    <t>RUA GUAIPA, 1473</t>
  </si>
  <si>
    <t>23720314</t>
  </si>
  <si>
    <t>AV. DR. FERNANDO ARENS, 395</t>
  </si>
  <si>
    <t>23720315</t>
  </si>
  <si>
    <t>AV. ESTER, 271</t>
  </si>
  <si>
    <t>23720316</t>
  </si>
  <si>
    <t>PRACA PRUDENTE DE MORAES, 49</t>
  </si>
  <si>
    <t>23720317</t>
  </si>
  <si>
    <t>AV. CARLOS BOTELHO, 200</t>
  </si>
  <si>
    <t>23720318</t>
  </si>
  <si>
    <t>AV. JOSE PAULINO</t>
  </si>
  <si>
    <t>23720319</t>
  </si>
  <si>
    <t>RUA ANTONIO PEDRO, 221</t>
  </si>
  <si>
    <t>23720320</t>
  </si>
  <si>
    <t>AV. SETE DE SETEMBRO, 895/923</t>
  </si>
  <si>
    <t>23720321</t>
  </si>
  <si>
    <t>AV. RIO BRANCO, 477</t>
  </si>
  <si>
    <t>23720322</t>
  </si>
  <si>
    <t>AV. 7 DE SETEMBRO, 306</t>
  </si>
  <si>
    <t>23720323</t>
  </si>
  <si>
    <t>RUA 9 DE JULHO, 272</t>
  </si>
  <si>
    <t>23720324</t>
  </si>
  <si>
    <t>RUA GAL. CAMARA, 253</t>
  </si>
  <si>
    <t>23720325</t>
  </si>
  <si>
    <t>AV. FARRAPOS, 2318</t>
  </si>
  <si>
    <t>23720326</t>
  </si>
  <si>
    <t>AV. ASSIS BRASIL, 2190</t>
  </si>
  <si>
    <t>23720327</t>
  </si>
  <si>
    <t>RUA QUINZE DE NOVEMBRO, 188</t>
  </si>
  <si>
    <t>23720328</t>
  </si>
  <si>
    <t>RUA FLORIANO PEIXOTO,1030</t>
  </si>
  <si>
    <t>23720329</t>
  </si>
  <si>
    <t>PRACA BARAO DE ARARAS, 437/RUA ALVA</t>
  </si>
  <si>
    <t>23720330</t>
  </si>
  <si>
    <t>RUA HERCILIO LUZ, 335</t>
  </si>
  <si>
    <t>23720331</t>
  </si>
  <si>
    <t>AV. GETULIO VARGAS, 157</t>
  </si>
  <si>
    <t>23720332</t>
  </si>
  <si>
    <t>AV. BRASIL, 1800</t>
  </si>
  <si>
    <t>23720333</t>
  </si>
  <si>
    <t>RUA XV DE NOVEMBRO, 849</t>
  </si>
  <si>
    <t>23720334</t>
  </si>
  <si>
    <t>RUA PREFEITO HELMUTH FALGATTER, 298</t>
  </si>
  <si>
    <t>23720335</t>
  </si>
  <si>
    <t>RUA DEZ, 506</t>
  </si>
  <si>
    <t>23720336</t>
  </si>
  <si>
    <t>RUA FELIPE SCHMIDT, 497</t>
  </si>
  <si>
    <t>23720337</t>
  </si>
  <si>
    <t>AV.CONSUL CARLOS RENAUX, 47</t>
  </si>
  <si>
    <t>23720338</t>
  </si>
  <si>
    <t>AV. BARAO DO RIO BRANCO, 330</t>
  </si>
  <si>
    <t>23720339</t>
  </si>
  <si>
    <t>RUA MAJOR POMPEU, 377</t>
  </si>
  <si>
    <t>23720340</t>
  </si>
  <si>
    <t>PRACA LAURO MULLER, 291</t>
  </si>
  <si>
    <t>23720341</t>
  </si>
  <si>
    <t>RUA VIDAL RAMOS, 836/RUA FELIPE SCH</t>
  </si>
  <si>
    <t>23720342</t>
  </si>
  <si>
    <t>RUA XV DE NOVEMBRO, 44</t>
  </si>
  <si>
    <t>23720343</t>
  </si>
  <si>
    <t>AV. GETULIO VARGAS, 325-N</t>
  </si>
  <si>
    <t>23720344</t>
  </si>
  <si>
    <t>RUA DO COMERCIO, 206/RUA GETULIO VA</t>
  </si>
  <si>
    <t>23720345</t>
  </si>
  <si>
    <t>AV. RUI BARBOSA, 21</t>
  </si>
  <si>
    <t>23720346</t>
  </si>
  <si>
    <t>RUA CEL VIDAL RAMOS, 301</t>
  </si>
  <si>
    <t>23720347</t>
  </si>
  <si>
    <t>RUA FULVIO ADUCCI, 809</t>
  </si>
  <si>
    <t>23720348</t>
  </si>
  <si>
    <t>PRACA XV DE NOVEMBRO, 298</t>
  </si>
  <si>
    <t>23720349</t>
  </si>
  <si>
    <t>RUA CEL. ARISTILIANO RAMOS, 275</t>
  </si>
  <si>
    <t>23720350</t>
  </si>
  <si>
    <t>PRACA DA BANDEIRA, 34</t>
  </si>
  <si>
    <t>23720351</t>
  </si>
  <si>
    <t>RUA DR. GETULIO VARGAS, 162</t>
  </si>
  <si>
    <t>23720352</t>
  </si>
  <si>
    <t>RUA NEREU RAMOS, 565</t>
  </si>
  <si>
    <t>23720353</t>
  </si>
  <si>
    <t>RUA MARECHAL DEODORO DA FONSECA, 68</t>
  </si>
  <si>
    <t>23720354</t>
  </si>
  <si>
    <t>AV. RUI BARBOSA, 409</t>
  </si>
  <si>
    <t>23720355</t>
  </si>
  <si>
    <t>RUA PRESIDENTE JUSCELINO, 15</t>
  </si>
  <si>
    <t>23720356</t>
  </si>
  <si>
    <t>RUA MAL FLORIANO PEIXOTO, 134</t>
  </si>
  <si>
    <t>23720357</t>
  </si>
  <si>
    <t>AV. XV DE NOVEMBRO, 505</t>
  </si>
  <si>
    <t>23720358</t>
  </si>
  <si>
    <t>RUA XV DE NOVEMBRO, 214</t>
  </si>
  <si>
    <t>23720359</t>
  </si>
  <si>
    <t>RUA CONSELHEIRO JERONIMO COELHO, 93</t>
  </si>
  <si>
    <t>23720360</t>
  </si>
  <si>
    <t>RUA CORREA PINTO 208/RUA CAETANO VI</t>
  </si>
  <si>
    <t>23720361</t>
  </si>
  <si>
    <t>RUA ORLEANS</t>
  </si>
  <si>
    <t>23720362</t>
  </si>
  <si>
    <t>PRACA HERCILIO LUZ, 5</t>
  </si>
  <si>
    <t>23720363</t>
  </si>
  <si>
    <t>RUA XV DE NOVEMBRO, 23</t>
  </si>
  <si>
    <t>23720364</t>
  </si>
  <si>
    <t>PCA. CORONEL ESMIDIO, 70</t>
  </si>
  <si>
    <t>23720365</t>
  </si>
  <si>
    <t>RUA 7 DE SETEMBRO, 22/AV. SIQUEIRA</t>
  </si>
  <si>
    <t>23720366</t>
  </si>
  <si>
    <t>RUA JORGE ZIPPERER, 302</t>
  </si>
  <si>
    <t>23720367</t>
  </si>
  <si>
    <t>RUA CARLOS GOMES, 31</t>
  </si>
  <si>
    <t>23720368</t>
  </si>
  <si>
    <t>RUA CLELIA, 1030</t>
  </si>
  <si>
    <t>23720369</t>
  </si>
  <si>
    <t>RUA PREFEITO JOSE KOERING, 5562</t>
  </si>
  <si>
    <t>23720370</t>
  </si>
  <si>
    <t>RUA VISCONDE DE TAUNAY, 107</t>
  </si>
  <si>
    <t>23720371</t>
  </si>
  <si>
    <t>RUA SAO SEBASTIAO, 321</t>
  </si>
  <si>
    <t>23720372</t>
  </si>
  <si>
    <t>RUA DR. LAURO MULLER, 3</t>
  </si>
  <si>
    <t>23720373</t>
  </si>
  <si>
    <t>RUA MANOEL JOAQUIM PINTO, 330</t>
  </si>
  <si>
    <t>23720374</t>
  </si>
  <si>
    <t>RUA 14,577,ESQUINA COM A RUA 9</t>
  </si>
  <si>
    <t>23720375</t>
  </si>
  <si>
    <t>AV. RIO GRANDE DO SUL, 10</t>
  </si>
  <si>
    <t>23720376</t>
  </si>
  <si>
    <t>RUA DUQUE DE CAXIAS, 1284</t>
  </si>
  <si>
    <t>23720377</t>
  </si>
  <si>
    <t>RUA 13 DE MAIO, 450</t>
  </si>
  <si>
    <t>23720378</t>
  </si>
  <si>
    <t>RUA CEL. FEDDERSEN, 2030</t>
  </si>
  <si>
    <t>23720379</t>
  </si>
  <si>
    <t>RUA SAO JOAO, 425</t>
  </si>
  <si>
    <t>23720380</t>
  </si>
  <si>
    <t>RUA ANTONIO CHEREM, 5</t>
  </si>
  <si>
    <t>23720381</t>
  </si>
  <si>
    <t>AV. GETULIO VARGAS, 321</t>
  </si>
  <si>
    <t>23720382</t>
  </si>
  <si>
    <t>AVENIDA MARCOLINO MARTINS CABRAL, 1</t>
  </si>
  <si>
    <t>23720383</t>
  </si>
  <si>
    <t>PCA. ANITA GARIBALDI, 210</t>
  </si>
  <si>
    <t>23720384</t>
  </si>
  <si>
    <t>RUA SAUL BRANDALISE, 10</t>
  </si>
  <si>
    <t>23720385</t>
  </si>
  <si>
    <t>RUA CEL PASSOS MAIA, 828/RUA ERNEST</t>
  </si>
  <si>
    <t>23720386</t>
  </si>
  <si>
    <t>AV. PRESIDENTE VARGAS, 784</t>
  </si>
  <si>
    <t>23720387</t>
  </si>
  <si>
    <t>PRACA CEL PEDRO OSORIO, 152</t>
  </si>
  <si>
    <t>23720388</t>
  </si>
  <si>
    <t>AV. RIO BRANCO, 705</t>
  </si>
  <si>
    <t>23720389</t>
  </si>
  <si>
    <t>RUA DO LIVRAMENTO, 101</t>
  </si>
  <si>
    <t>23720390</t>
  </si>
  <si>
    <t>AV. JORGE TIBIRICA, 575</t>
  </si>
  <si>
    <t>23720391</t>
  </si>
  <si>
    <t>PRACA 9 DE JULHO,49</t>
  </si>
  <si>
    <t>23720392</t>
  </si>
  <si>
    <t>RUA NOVE DE JULHO, 757</t>
  </si>
  <si>
    <t>23720393</t>
  </si>
  <si>
    <t>RUA QUINTINO BOCAIUVA, 178</t>
  </si>
  <si>
    <t>23720394</t>
  </si>
  <si>
    <t>PRACA 9 DE JULHO,92</t>
  </si>
  <si>
    <t>23720395</t>
  </si>
  <si>
    <t>RUA DR.LUCIO MALTA, 545</t>
  </si>
  <si>
    <t>23720396</t>
  </si>
  <si>
    <t>AV.MINAS GERAIS, 395</t>
  </si>
  <si>
    <t>23720397</t>
  </si>
  <si>
    <t>RUA 15 DE NOVEMBRO, 670</t>
  </si>
  <si>
    <t>23720398</t>
  </si>
  <si>
    <t>RUA COMENDADOR CUSTODIO, 165</t>
  </si>
  <si>
    <t>23720399</t>
  </si>
  <si>
    <t>AV.RUY RODRIGUEZ, 859</t>
  </si>
  <si>
    <t>23720400</t>
  </si>
  <si>
    <t>AV. ANTONIO ALVES DE SOUZA, 71</t>
  </si>
  <si>
    <t>23720401</t>
  </si>
  <si>
    <t>RUA DO IMPERADOR, 268</t>
  </si>
  <si>
    <t>23720402</t>
  </si>
  <si>
    <t>PRACA RUI BARBOSA, 51</t>
  </si>
  <si>
    <t>23720403</t>
  </si>
  <si>
    <t>AV. JANIO QUADROS, 480</t>
  </si>
  <si>
    <t>23720404</t>
  </si>
  <si>
    <t>RUA SETE SETEMBRO,470-ESQ.COM 12 MA</t>
  </si>
  <si>
    <t>23720405</t>
  </si>
  <si>
    <t>RUA ALVARO MENDES, 991</t>
  </si>
  <si>
    <t>23720406</t>
  </si>
  <si>
    <t>AV.GOVERNADOR PORTELA, 1258</t>
  </si>
  <si>
    <t>23720407</t>
  </si>
  <si>
    <t>AV. 9 DE JULHO, 191</t>
  </si>
  <si>
    <t>23720408</t>
  </si>
  <si>
    <t>AV. MAGALHAES DE ALMEIDA, 300/334</t>
  </si>
  <si>
    <t>23720409</t>
  </si>
  <si>
    <t>RUA PRUDENTE DE MORAES, 64 E 68</t>
  </si>
  <si>
    <t>23720410</t>
  </si>
  <si>
    <t>RUA PRUDENTE DE MORAES, 338</t>
  </si>
  <si>
    <t>23720411</t>
  </si>
  <si>
    <t>RUA 15 DE NOVEMBRO, 773</t>
  </si>
  <si>
    <t>23720412</t>
  </si>
  <si>
    <t>RUA MAL.FLORIANO PEIXOTO,196</t>
  </si>
  <si>
    <t>23720413</t>
  </si>
  <si>
    <t>RUA BERNARDINO DE CAMPOS, 241</t>
  </si>
  <si>
    <t>23720414</t>
  </si>
  <si>
    <t>RUA GENERAL OSORIO, 119</t>
  </si>
  <si>
    <t>23720415</t>
  </si>
  <si>
    <t>RUA DR.MORAIS FILHO,129</t>
  </si>
  <si>
    <t>23720416</t>
  </si>
  <si>
    <t>RUA CORONEL ALFREDO NASCIMENTO, 67</t>
  </si>
  <si>
    <t>23720417</t>
  </si>
  <si>
    <t>RUA BARAO DE MELGACO, 3475</t>
  </si>
  <si>
    <t>23720418</t>
  </si>
  <si>
    <t>RUA SENHOR BOM JESUS, 123</t>
  </si>
  <si>
    <t>23720419</t>
  </si>
  <si>
    <t>RUA OLAVO EGIDIO DE SOUZA ARANHA,15</t>
  </si>
  <si>
    <t>23720420</t>
  </si>
  <si>
    <t>AV. BRIG. LUIZ ANTONIO, 3394</t>
  </si>
  <si>
    <t>23720421</t>
  </si>
  <si>
    <t>RUA HEITOR PENTEADO, 1833/RUA JUATI</t>
  </si>
  <si>
    <t>23720422</t>
  </si>
  <si>
    <t>AV PROFESSOR ALFONSO BOVERO, 1333</t>
  </si>
  <si>
    <t>23720423</t>
  </si>
  <si>
    <t>RUA BARAO DE ITAPETININGA, 107/111</t>
  </si>
  <si>
    <t>23720424</t>
  </si>
  <si>
    <t>RUA XV DE NOVEMBRO, 7627</t>
  </si>
  <si>
    <t>23720425</t>
  </si>
  <si>
    <t>PRACA GETULIO VARGAS, 25</t>
  </si>
  <si>
    <t>23720426</t>
  </si>
  <si>
    <t>RUA MONSENHOR CELSO, 50</t>
  </si>
  <si>
    <t>23720427</t>
  </si>
  <si>
    <t>PRACA EURICO DUTRA, 65</t>
  </si>
  <si>
    <t>23720428</t>
  </si>
  <si>
    <t>AV.RUI BARBOSA, 591</t>
  </si>
  <si>
    <t>23720429</t>
  </si>
  <si>
    <t>RUA DR. BERNARDO R. VIANNA, 873</t>
  </si>
  <si>
    <t>23720430</t>
  </si>
  <si>
    <t>RUA CONCEICAO,432</t>
  </si>
  <si>
    <t>23720431</t>
  </si>
  <si>
    <t>AV. AMARAL PEIXOTO, 424</t>
  </si>
  <si>
    <t>23720432</t>
  </si>
  <si>
    <t>AVENIDA DOS VESSONI, 473</t>
  </si>
  <si>
    <t>23720433</t>
  </si>
  <si>
    <t>RUA VIGARIO JOSE INACIO, 494</t>
  </si>
  <si>
    <t>23720434</t>
  </si>
  <si>
    <t>AV. JOAQUIM LEITE, 71</t>
  </si>
  <si>
    <t>23720435</t>
  </si>
  <si>
    <t>RUA DUQUE DE CAXIAS, 401</t>
  </si>
  <si>
    <t>23720436</t>
  </si>
  <si>
    <t>RUA VISCONDE DE INHAUMA, 134-C</t>
  </si>
  <si>
    <t>23720437</t>
  </si>
  <si>
    <t>RUA MARECHAL COSTA E SILVA, 23</t>
  </si>
  <si>
    <t>23720438</t>
  </si>
  <si>
    <t>AV. BRASIL, 6435</t>
  </si>
  <si>
    <t>23720439</t>
  </si>
  <si>
    <t>AV. 7 DE SETEMBRO, 799</t>
  </si>
  <si>
    <t>23720440</t>
  </si>
  <si>
    <t>AV.MARJORY PRADO, 1100</t>
  </si>
  <si>
    <t>23720441</t>
  </si>
  <si>
    <t>RUA FLORIANO PEIXOTO, 951</t>
  </si>
  <si>
    <t>23720442</t>
  </si>
  <si>
    <t>RUA XV DE NOVEMBRO, 457/RUA TIRADEN</t>
  </si>
  <si>
    <t>23720443</t>
  </si>
  <si>
    <t>PRACA NOSSA SENHORA APARECIDA 27</t>
  </si>
  <si>
    <t>23720444</t>
  </si>
  <si>
    <t>AV. SAUDADE, 935</t>
  </si>
  <si>
    <t>23720445</t>
  </si>
  <si>
    <t>AV. GRACA ARANHA, 226-A</t>
  </si>
  <si>
    <t>23720446</t>
  </si>
  <si>
    <t>RUA BARATA RIBEIRO, 255, LJS.</t>
  </si>
  <si>
    <t>23720447</t>
  </si>
  <si>
    <t>RUA DAS LARANJEIRAS, 233</t>
  </si>
  <si>
    <t>23720448</t>
  </si>
  <si>
    <t>RUA HADDOCK LOBO, 426</t>
  </si>
  <si>
    <t>23720449</t>
  </si>
  <si>
    <t>AV. BRIGADEIRO LUIZ ANTONIO, 502</t>
  </si>
  <si>
    <t>23720450</t>
  </si>
  <si>
    <t>AV. SANTO AMARO, 4584</t>
  </si>
  <si>
    <t>23720451</t>
  </si>
  <si>
    <t>AV. WASHINGTON LUIZ, 6771</t>
  </si>
  <si>
    <t>23720452</t>
  </si>
  <si>
    <t>RUA SENADOR ALENCAR, 144</t>
  </si>
  <si>
    <t>23720453</t>
  </si>
  <si>
    <t>RUA 13 DE MAIO, 246/252</t>
  </si>
  <si>
    <t>23720454</t>
  </si>
  <si>
    <t>RUA CORONEL LUIZ TEIXEIRA, 986</t>
  </si>
  <si>
    <t>23720455</t>
  </si>
  <si>
    <t>RUA EPITACIO PESSOA, 75</t>
  </si>
  <si>
    <t>23720456</t>
  </si>
  <si>
    <t>RUA SANTA LUZIA, 321</t>
  </si>
  <si>
    <t>23720457</t>
  </si>
  <si>
    <t>AV. MAL. RONDON, 365 - SALA 2</t>
  </si>
  <si>
    <t>23720458</t>
  </si>
  <si>
    <t>PRACA MONSENHOR LINHARES, 611</t>
  </si>
  <si>
    <t>23720459</t>
  </si>
  <si>
    <t>AVENIDA JULIO MARIA, 174</t>
  </si>
  <si>
    <t>23720460</t>
  </si>
  <si>
    <t>AV. GETULIO VARGAS, 1333</t>
  </si>
  <si>
    <t>23720461</t>
  </si>
  <si>
    <t>AV. NOSSA SENHORA DO SABARA, 2534</t>
  </si>
  <si>
    <t>23720462</t>
  </si>
  <si>
    <t>RUA CURITIBA, 580</t>
  </si>
  <si>
    <t>23720463</t>
  </si>
  <si>
    <t>AV.PEDRO BUENO, 1501, 1503, 1507, 1</t>
  </si>
  <si>
    <t>23720464</t>
  </si>
  <si>
    <t>RUA RIO DE JANEIRO, 328</t>
  </si>
  <si>
    <t>23720465</t>
  </si>
  <si>
    <t>RUA DA BAHIA, 951</t>
  </si>
  <si>
    <t>23720466</t>
  </si>
  <si>
    <t>AV.CARDEAL EUGENIO PACELLI, 139</t>
  </si>
  <si>
    <t>23720467</t>
  </si>
  <si>
    <t>RUA JACARANDA, 465</t>
  </si>
  <si>
    <t>23720468</t>
  </si>
  <si>
    <t>AV. RIO BRANCO, 131</t>
  </si>
  <si>
    <t>23720469</t>
  </si>
  <si>
    <t>AV. FRANKLIN ROOSEVELT, 137</t>
  </si>
  <si>
    <t>23720470</t>
  </si>
  <si>
    <t>AV.SAO JOSE, 918 E 922</t>
  </si>
  <si>
    <t>23720471</t>
  </si>
  <si>
    <t>AV. PRESIDENTE ANTONIO CARLOS,615 E</t>
  </si>
  <si>
    <t>23720472</t>
  </si>
  <si>
    <t>AV. NOSSA SENHORA DE COPACABANA, 70</t>
  </si>
  <si>
    <t>23720473</t>
  </si>
  <si>
    <t>RUA SETE DE SETEMBRO, 145,147,149</t>
  </si>
  <si>
    <t>23720474</t>
  </si>
  <si>
    <t>RUA ITINGUCU, 2256</t>
  </si>
  <si>
    <t>23720475</t>
  </si>
  <si>
    <t>AV. PARQUE DO ANHANGABAU, 350</t>
  </si>
  <si>
    <t>23720476</t>
  </si>
  <si>
    <t>PRACA APRIGIO DE TOLEDO, 65</t>
  </si>
  <si>
    <t>23720477</t>
  </si>
  <si>
    <t>AV.ITAVUVU, 2914</t>
  </si>
  <si>
    <t>23720478</t>
  </si>
  <si>
    <t>AV. RIO BRANCO, 112</t>
  </si>
  <si>
    <t>23720479</t>
  </si>
  <si>
    <t>AV. JUSCELINO KUBITSCHEK, 732</t>
  </si>
  <si>
    <t>23720480</t>
  </si>
  <si>
    <t>RUA DR. CANDIDO RODRIGUES, 139</t>
  </si>
  <si>
    <t>23720481</t>
  </si>
  <si>
    <t>AV. 9 DE ABRIL,2180</t>
  </si>
  <si>
    <t>23720482</t>
  </si>
  <si>
    <t>AV. EDUARDO RIBEIRO, 475</t>
  </si>
  <si>
    <t>23720483</t>
  </si>
  <si>
    <t>AV. MAL RONDON/RUA PRINCESA ISABEL</t>
  </si>
  <si>
    <t>23720484</t>
  </si>
  <si>
    <t>SCR/SUL, QUADRA 504, BLOCO A</t>
  </si>
  <si>
    <t>23720485</t>
  </si>
  <si>
    <t>AV. JERONIMO MONTEIRO, 400</t>
  </si>
  <si>
    <t>23720486</t>
  </si>
  <si>
    <t>AV. GOIAS QUADRA 7, LOTE 66 E, N.53</t>
  </si>
  <si>
    <t>23720487</t>
  </si>
  <si>
    <t>RUA SANTO ANTONIO, 301</t>
  </si>
  <si>
    <t>23720488</t>
  </si>
  <si>
    <t>AV.MASCARENHAS DE MORAES, 2470</t>
  </si>
  <si>
    <t>23720489</t>
  </si>
  <si>
    <t>RUA COMENDADOR ARAUJO,120</t>
  </si>
  <si>
    <t>23720490</t>
  </si>
  <si>
    <t>AV.MOGIANA, 1810</t>
  </si>
  <si>
    <t>23720491</t>
  </si>
  <si>
    <t>AV. OTAVIO ROCHA, 123</t>
  </si>
  <si>
    <t>23720492</t>
  </si>
  <si>
    <t>AV.BANDEIRANTES, 545</t>
  </si>
  <si>
    <t>23720493</t>
  </si>
  <si>
    <t>RUA MARQUES DO HERVAL, 129</t>
  </si>
  <si>
    <t>23720494</t>
  </si>
  <si>
    <t>RUA SANTA CRUZ, 2375</t>
  </si>
  <si>
    <t>23720495</t>
  </si>
  <si>
    <t>AV. IBIRAPUERA, 2220</t>
  </si>
  <si>
    <t>23720496</t>
  </si>
  <si>
    <t>RUA CONSELHEIRO FURTADO, 1363</t>
  </si>
  <si>
    <t>23720497</t>
  </si>
  <si>
    <t>AV LINS DE VASCONCELOS 2362</t>
  </si>
  <si>
    <t>23720498</t>
  </si>
  <si>
    <t>RUA TEODORO SAMPAIO, 1118</t>
  </si>
  <si>
    <t>23720499</t>
  </si>
  <si>
    <t>AV. DE PINEDO, 342</t>
  </si>
  <si>
    <t>23720500</t>
  </si>
  <si>
    <t>PRACA DA SE, 194</t>
  </si>
  <si>
    <t>23720501</t>
  </si>
  <si>
    <t>RUA BARAO DE JUNDIAI, 212</t>
  </si>
  <si>
    <t>23720502</t>
  </si>
  <si>
    <t>AV. DR. GASTAO VIDIGAL, 2301</t>
  </si>
  <si>
    <t>23720503</t>
  </si>
  <si>
    <t>RUA TUIUTI, 2208</t>
  </si>
  <si>
    <t>23720504</t>
  </si>
  <si>
    <t>AV. BRIGADEIRO FARIA LIMA, 2157</t>
  </si>
  <si>
    <t>23720505</t>
  </si>
  <si>
    <t>AV. PAES DE BARROS, 278</t>
  </si>
  <si>
    <t>23720506</t>
  </si>
  <si>
    <t>RUA RUI BARBOSA, 46</t>
  </si>
  <si>
    <t>23720507</t>
  </si>
  <si>
    <t>PRACA DOS ANDRADAS, 165</t>
  </si>
  <si>
    <t>23720508</t>
  </si>
  <si>
    <t>AV. 1 DE JUNHO, 333/RUA MINAS GERAI</t>
  </si>
  <si>
    <t>23720509</t>
  </si>
  <si>
    <t>AV OTAVIO SOARES 195</t>
  </si>
  <si>
    <t>23720510</t>
  </si>
  <si>
    <t>PCA. JOSE RESENDE PAIVA, 02</t>
  </si>
  <si>
    <t>23720511</t>
  </si>
  <si>
    <t>RUA CEL. VIEIRA, 55</t>
  </si>
  <si>
    <t>23720512</t>
  </si>
  <si>
    <t>RUA SENHOR DOS PASSOS, 166</t>
  </si>
  <si>
    <t>23720513</t>
  </si>
  <si>
    <t>AV. DO CONTORNO, 5892/RUA RIO GRAND</t>
  </si>
  <si>
    <t>23720514</t>
  </si>
  <si>
    <t>RUA RIO DE JANEIRO,50 E RUA PREFEIT</t>
  </si>
  <si>
    <t>23720515</t>
  </si>
  <si>
    <t>RUA TABATINGUERA, 338</t>
  </si>
  <si>
    <t>23720516</t>
  </si>
  <si>
    <t>RUA AMERICO BRASILIENSE 1663</t>
  </si>
  <si>
    <t>23720517</t>
  </si>
  <si>
    <t>PRACA BERNARDINO DE CAMPOS, 38</t>
  </si>
  <si>
    <t>23720518</t>
  </si>
  <si>
    <t>AV. DR PEDRO LESSA, 847/RUA RICARDO</t>
  </si>
  <si>
    <t>23720519</t>
  </si>
  <si>
    <t>RUA JOSE BONIFACIO, 612</t>
  </si>
  <si>
    <t>23720520</t>
  </si>
  <si>
    <t>PRACA RIO BRANCO N.620</t>
  </si>
  <si>
    <t>23720521</t>
  </si>
  <si>
    <t>PRACA DOUTOR ELIAS GARCIA, 219</t>
  </si>
  <si>
    <t>23720522</t>
  </si>
  <si>
    <t>AV. JAIME BRASIL, 381</t>
  </si>
  <si>
    <t>23720523</t>
  </si>
  <si>
    <t>RUA CANDIDO MENDES,1316</t>
  </si>
  <si>
    <t>23720524</t>
  </si>
  <si>
    <t>AV. RUI BARBOSA, 756</t>
  </si>
  <si>
    <t>23720525</t>
  </si>
  <si>
    <t>AV. PUGLISE, 315</t>
  </si>
  <si>
    <t>23720526</t>
  </si>
  <si>
    <t>RUA 8, 2447</t>
  </si>
  <si>
    <t>23720527</t>
  </si>
  <si>
    <t>RUA XV DE NOVEMBRO 120</t>
  </si>
  <si>
    <t>23720528</t>
  </si>
  <si>
    <t>VIA ANCHIETA, 900</t>
  </si>
  <si>
    <t>23720529</t>
  </si>
  <si>
    <t>AV. DOS AUTONOMISTAS,5129</t>
  </si>
  <si>
    <t>23720530</t>
  </si>
  <si>
    <t>RUA CEL JOAQUIM ROSA 105/RUA LEANDR</t>
  </si>
  <si>
    <t>23720531</t>
  </si>
  <si>
    <t>AV 29 DE AGOSTO 456</t>
  </si>
  <si>
    <t>23720532</t>
  </si>
  <si>
    <t>RUA RUI BARBOSA 964</t>
  </si>
  <si>
    <t>23720533</t>
  </si>
  <si>
    <t>RUA ALFERES PEDROSA, 70</t>
  </si>
  <si>
    <t>23720534</t>
  </si>
  <si>
    <t>PCA. RUI BARBOSA, 127</t>
  </si>
  <si>
    <t>23720535</t>
  </si>
  <si>
    <t>RUA DOIS N. 109-ESQ AV DOIS N.427</t>
  </si>
  <si>
    <t>23720536</t>
  </si>
  <si>
    <t>PRACA CAPITAO VICENTE DIAS, 115</t>
  </si>
  <si>
    <t>23720537</t>
  </si>
  <si>
    <t>PRACA CEL.LOPES,130</t>
  </si>
  <si>
    <t>23720538</t>
  </si>
  <si>
    <t>AV UTINGA 1177/RUA LONDRES 712</t>
  </si>
  <si>
    <t>23720539</t>
  </si>
  <si>
    <t>AV.ALBINO DE ALMEIDA,120</t>
  </si>
  <si>
    <t>23720540</t>
  </si>
  <si>
    <t>PRACA DEMERVAL BARBOSA MOREIRA 16/2</t>
  </si>
  <si>
    <t>23720541</t>
  </si>
  <si>
    <t>RUA GAVIAO PEIXOTO, 108</t>
  </si>
  <si>
    <t>23720542</t>
  </si>
  <si>
    <t>AV. DELFIM MOREIRA, 556/558</t>
  </si>
  <si>
    <t>23720543</t>
  </si>
  <si>
    <t>RUA DR FELICIANO SODRE 81 E 83</t>
  </si>
  <si>
    <t>23720544</t>
  </si>
  <si>
    <t>RUA JESSYR GONCALVES DA FONTE 52</t>
  </si>
  <si>
    <t>23720545</t>
  </si>
  <si>
    <t>AV. ITABERABA, 5315, 5315-A, 5317</t>
  </si>
  <si>
    <t>23720546</t>
  </si>
  <si>
    <t>AV. ANTONIO MAIA, 1089</t>
  </si>
  <si>
    <t>23720547</t>
  </si>
  <si>
    <t>RUA DR. CARLOS DE CAMPOS, 343</t>
  </si>
  <si>
    <t>23720548</t>
  </si>
  <si>
    <t>RUA DOMINGOS DE MORAIS, 2072</t>
  </si>
  <si>
    <t>23720549</t>
  </si>
  <si>
    <t>AV. MARQUES DE SAO VICENTE, 77</t>
  </si>
  <si>
    <t>23720550</t>
  </si>
  <si>
    <t>AV AMADOR BUENO DA VEIGA 1818</t>
  </si>
  <si>
    <t>23720551</t>
  </si>
  <si>
    <t>AV. ATAULFO DE PAIVA, 983, LOJA B E</t>
  </si>
  <si>
    <t>23720552</t>
  </si>
  <si>
    <t>RUA DR. AUGUSTO VASCONCELOS, 244</t>
  </si>
  <si>
    <t>23720553</t>
  </si>
  <si>
    <t>RUA CAPITAO DESLANDES, 68</t>
  </si>
  <si>
    <t>23720554</t>
  </si>
  <si>
    <t>AV. GETULIO VARGAS, 97</t>
  </si>
  <si>
    <t>23720555</t>
  </si>
  <si>
    <t>RUA GOVERNADOR PORTELA, 230</t>
  </si>
  <si>
    <t>23720556</t>
  </si>
  <si>
    <t>RUA PRESIDENTE VARGAS, 596</t>
  </si>
  <si>
    <t>23720557</t>
  </si>
  <si>
    <t>RUA DO COMERCIO,57</t>
  </si>
  <si>
    <t>23720558</t>
  </si>
  <si>
    <t>AV. INDEPENDENCIA, 1325</t>
  </si>
  <si>
    <t>23720559</t>
  </si>
  <si>
    <t>AV. ALCANTARA MACHADO, 576</t>
  </si>
  <si>
    <t>23720560</t>
  </si>
  <si>
    <t>AV. PARANA, 109 ESQ. C/AV. PERNAMBU</t>
  </si>
  <si>
    <t>23720561</t>
  </si>
  <si>
    <t>AV.CEL.JOSE SOARES MARCONDES,3350</t>
  </si>
  <si>
    <t>23720562</t>
  </si>
  <si>
    <t>RUA PAMPLONA 1370</t>
  </si>
  <si>
    <t>23720563</t>
  </si>
  <si>
    <t>RUA JULIO DE CASTILHOS, 1114/RUA</t>
  </si>
  <si>
    <t>23720564</t>
  </si>
  <si>
    <t>AV. SANTOS DUMONT, 2834</t>
  </si>
  <si>
    <t>23720565</t>
  </si>
  <si>
    <t>RUA XV DE NOVEMBRO, 273</t>
  </si>
  <si>
    <t>MOMBUCA</t>
  </si>
  <si>
    <t>23720566</t>
  </si>
  <si>
    <t>RUA FRANCISCO MIGUEL, 20</t>
  </si>
  <si>
    <t>23720567</t>
  </si>
  <si>
    <t>RUA CEL. JOSE LEVY, 510- ESQ. C/DOM</t>
  </si>
  <si>
    <t>23720568</t>
  </si>
  <si>
    <t>RUA CONCEICAO DO MATO DENTRO,465</t>
  </si>
  <si>
    <t>23720569</t>
  </si>
  <si>
    <t>AV. JURACY MAGALHAES S/N.</t>
  </si>
  <si>
    <t>23720570</t>
  </si>
  <si>
    <t>AV GERSINO COUTINHO 77</t>
  </si>
  <si>
    <t>23720571</t>
  </si>
  <si>
    <t>AV.CORONEL JOSE JUSTINIANO, 10</t>
  </si>
  <si>
    <t>AIURUOCA</t>
  </si>
  <si>
    <t>23720572</t>
  </si>
  <si>
    <t>PCA. LOURIVAL BARBOSA, 14</t>
  </si>
  <si>
    <t>PAVAO</t>
  </si>
  <si>
    <t>23720573</t>
  </si>
  <si>
    <t>RUA GOVERNADOR VALADARES, 113</t>
  </si>
  <si>
    <t>23720574</t>
  </si>
  <si>
    <t>RUA GOIAS, 946</t>
  </si>
  <si>
    <t>23720575</t>
  </si>
  <si>
    <t>AV.NOSSA SRA.DA GLORIA, 1505</t>
  </si>
  <si>
    <t>23720576</t>
  </si>
  <si>
    <t>RUA CORONEL MARCIANO RODRIGUES, 175</t>
  </si>
  <si>
    <t>23720577</t>
  </si>
  <si>
    <t>RUA DR. JOAO COLIN, 762</t>
  </si>
  <si>
    <t>23720578</t>
  </si>
  <si>
    <t>RUA MANOEL MACHADO BORGES, 146</t>
  </si>
  <si>
    <t>23720579</t>
  </si>
  <si>
    <t>AV. CAROLINA VIEIRA DA MOTA, 1310</t>
  </si>
  <si>
    <t>23720580</t>
  </si>
  <si>
    <t>AV. ENGENIO PENZO, 235</t>
  </si>
  <si>
    <t>23720581</t>
  </si>
  <si>
    <t>AV. ALEXANDRE BATISTA GARCIA, 610</t>
  </si>
  <si>
    <t>23720582</t>
  </si>
  <si>
    <t>AV. NELSON CARDOSO, 1114</t>
  </si>
  <si>
    <t>23720583</t>
  </si>
  <si>
    <t>AV.NOSSSA SRA. DE COPACABANA, 120,</t>
  </si>
  <si>
    <t>23720584</t>
  </si>
  <si>
    <t>AV.SAO PEDRO, 1300-E</t>
  </si>
  <si>
    <t>23720585</t>
  </si>
  <si>
    <t>AV. PRESIDENTE AFONSO CAMARGO, 177</t>
  </si>
  <si>
    <t>23720586</t>
  </si>
  <si>
    <t>RUA ENOCK IGNACIO OLIVEIRA, 593</t>
  </si>
  <si>
    <t>23720587</t>
  </si>
  <si>
    <t>AVENIDA CARDOSO MOREIRA, 111</t>
  </si>
  <si>
    <t>23720588</t>
  </si>
  <si>
    <t>AV ASSUNCAO, 904</t>
  </si>
  <si>
    <t>23720589</t>
  </si>
  <si>
    <t>AVENIDA E, ESQ. C/RUA 72 N 2</t>
  </si>
  <si>
    <t>23720590</t>
  </si>
  <si>
    <t>AV. GOIAS, 1934</t>
  </si>
  <si>
    <t>23720591</t>
  </si>
  <si>
    <t>RUA VISCONDE DE INHAUMA 796</t>
  </si>
  <si>
    <t>23720592</t>
  </si>
  <si>
    <t>AV EUCLIDES DA CUNHA 10</t>
  </si>
  <si>
    <t>23720593</t>
  </si>
  <si>
    <t>AV. GUARULHOS, 2000</t>
  </si>
  <si>
    <t>23720594</t>
  </si>
  <si>
    <t>AV. MARECHAL RONDON, 942</t>
  </si>
  <si>
    <t>23720595</t>
  </si>
  <si>
    <t>AV. BARAO DE ITAPURA, 1167</t>
  </si>
  <si>
    <t>23720596</t>
  </si>
  <si>
    <t>AV.FORTUNATO ERNESTO VETORASSO, 641</t>
  </si>
  <si>
    <t>23720597</t>
  </si>
  <si>
    <t>RUA JOAQUIM MURTINHO 69</t>
  </si>
  <si>
    <t>23720598</t>
  </si>
  <si>
    <t>RUA FERNANDO CORREA, 868</t>
  </si>
  <si>
    <t>23720599</t>
  </si>
  <si>
    <t>AV.MINISTRO LAUDO FERREIRA DE CAMAR</t>
  </si>
  <si>
    <t>23720600</t>
  </si>
  <si>
    <t>AVENIDA ANTONIO SALES, 2187</t>
  </si>
  <si>
    <t>23720601</t>
  </si>
  <si>
    <t>AV.RAIMUNDO PEREIRA DE MAGALHAES,11</t>
  </si>
  <si>
    <t>23720602</t>
  </si>
  <si>
    <t>RUA LUIZ GOMES BURAQUEIRA, 22</t>
  </si>
  <si>
    <t>CANSANCAO</t>
  </si>
  <si>
    <t>23720603</t>
  </si>
  <si>
    <t>RUA B. H. FOREMAN, 28</t>
  </si>
  <si>
    <t>23720604</t>
  </si>
  <si>
    <t>RUA FELISMINO SOUZA VIANA, 290</t>
  </si>
  <si>
    <t>23720605</t>
  </si>
  <si>
    <t>AV. DAS AMOREIRAS, 2160/AV. FRANCIS</t>
  </si>
  <si>
    <t>23720606</t>
  </si>
  <si>
    <t>SCS, QUADRA 2, BLOCO B, N.81</t>
  </si>
  <si>
    <t>23720607</t>
  </si>
  <si>
    <t>AV.DESEMBARGADOR MOREIRA, 2900</t>
  </si>
  <si>
    <t>23720608</t>
  </si>
  <si>
    <t>RUA BARBARA DE ALENCAR, 55</t>
  </si>
  <si>
    <t>23720609</t>
  </si>
  <si>
    <t>PRACA PREF. FRANCISCO VIRIATO DA RO</t>
  </si>
  <si>
    <t>SAO PEDRO DO SUACUI</t>
  </si>
  <si>
    <t>23720610</t>
  </si>
  <si>
    <t>AV.BEZERRA DE MENEZES, 2596</t>
  </si>
  <si>
    <t>23720611</t>
  </si>
  <si>
    <t>AV. BRASILIA, 295</t>
  </si>
  <si>
    <t>23720612</t>
  </si>
  <si>
    <t>RUA PRES. JUSCELINO KUBITSCHEK, 604</t>
  </si>
  <si>
    <t>23720613</t>
  </si>
  <si>
    <t>AV. DONA PEROLA BIYNGTON, 1430</t>
  </si>
  <si>
    <t>23720614</t>
  </si>
  <si>
    <t>RUA ALAGOAS 300</t>
  </si>
  <si>
    <t>23720615</t>
  </si>
  <si>
    <t>RUA DR.OSVALDO PRUDENTE CORREA, 370</t>
  </si>
  <si>
    <t>23720616</t>
  </si>
  <si>
    <t>PCA. RAUL DE JESUS LIMA, 131</t>
  </si>
  <si>
    <t>23720617</t>
  </si>
  <si>
    <t>RUA FARROUPILHA, 250</t>
  </si>
  <si>
    <t>23720618</t>
  </si>
  <si>
    <t>RUA DO COMERCIO, 536</t>
  </si>
  <si>
    <t>23720619</t>
  </si>
  <si>
    <t>AV. CUPECE, 2958</t>
  </si>
  <si>
    <t>23720620</t>
  </si>
  <si>
    <t>AV. ALACID NUNES, 525 ESQ. AV. JARB</t>
  </si>
  <si>
    <t>23720621</t>
  </si>
  <si>
    <t>AVENIDA TREZE DE MAIO, 1116</t>
  </si>
  <si>
    <t>23720622</t>
  </si>
  <si>
    <t>AV. TRES, 280</t>
  </si>
  <si>
    <t>23720623</t>
  </si>
  <si>
    <t>AV PARANA 160</t>
  </si>
  <si>
    <t>23720624</t>
  </si>
  <si>
    <t>AV.GAL. AFONSO ALBUQUERQUE LIMA S/N</t>
  </si>
  <si>
    <t>23720625</t>
  </si>
  <si>
    <t>AVENIDA A, N.1008</t>
  </si>
  <si>
    <t>23720626</t>
  </si>
  <si>
    <t>AV ILDEFONSO CARNEIRO, 370</t>
  </si>
  <si>
    <t>23720627</t>
  </si>
  <si>
    <t>AV JUNDIAI 626</t>
  </si>
  <si>
    <t>23720628</t>
  </si>
  <si>
    <t>AV.GODOFREDO MACIEL</t>
  </si>
  <si>
    <t>23720629</t>
  </si>
  <si>
    <t>RUA ALCEBIADES MENEZES, 679</t>
  </si>
  <si>
    <t>23720630</t>
  </si>
  <si>
    <t>23720631</t>
  </si>
  <si>
    <t>AV.WASHINGTON SOARES, 4150</t>
  </si>
  <si>
    <t>23720632</t>
  </si>
  <si>
    <t>PRACA TIRADENTES, 32/RUA SENADOR RO</t>
  </si>
  <si>
    <t>23720633</t>
  </si>
  <si>
    <t>AV. BERNARDO SAYAO, 284</t>
  </si>
  <si>
    <t>23720634</t>
  </si>
  <si>
    <t>RUA DR.GENTIL BRAGA, 64</t>
  </si>
  <si>
    <t>23720635</t>
  </si>
  <si>
    <t>AV. MARANHAO, 857</t>
  </si>
  <si>
    <t>23720636</t>
  </si>
  <si>
    <t>RUA FLORENCIO DOMINGUES, 78</t>
  </si>
  <si>
    <t>23720637</t>
  </si>
  <si>
    <t>RUA 15 DE NOVEMBRO, 384</t>
  </si>
  <si>
    <t>PALMARES PAULISTA</t>
  </si>
  <si>
    <t>23720638</t>
  </si>
  <si>
    <t>RUA DIRCEU MENDONCA, 369</t>
  </si>
  <si>
    <t>23720639</t>
  </si>
  <si>
    <t>RUA GILO GUEDES, 268</t>
  </si>
  <si>
    <t>23720640</t>
  </si>
  <si>
    <t>PRACA GUARURAMA, 272</t>
  </si>
  <si>
    <t>23720641</t>
  </si>
  <si>
    <t>AV. BERNARDO SAYAO, 806</t>
  </si>
  <si>
    <t>23720642</t>
  </si>
  <si>
    <t>AVENIDA CARLOS GOMES, 2345</t>
  </si>
  <si>
    <t>23720643</t>
  </si>
  <si>
    <t>AV.PESSOA ANTA, 274</t>
  </si>
  <si>
    <t>23720644</t>
  </si>
  <si>
    <t>AV. ALTINA PIRES ARANTES, 18</t>
  </si>
  <si>
    <t>23720645</t>
  </si>
  <si>
    <t>RUA 41, N.531</t>
  </si>
  <si>
    <t>23720646</t>
  </si>
  <si>
    <t>PCA. BARAO DE GUARAUNA, 131</t>
  </si>
  <si>
    <t>23720647</t>
  </si>
  <si>
    <t>RUA DR. LUIZ DOMINGUES, S/N.</t>
  </si>
  <si>
    <t>23720648</t>
  </si>
  <si>
    <t>PRACA PORTUGAL, 95</t>
  </si>
  <si>
    <t>23720649</t>
  </si>
  <si>
    <t>RUA SETE DE SETEMBRO, 14</t>
  </si>
  <si>
    <t>23720650</t>
  </si>
  <si>
    <t>AV. PERI RONCHETTI, 674</t>
  </si>
  <si>
    <t>23720651</t>
  </si>
  <si>
    <t>RUA LUIZ EPAMINONDAS, 176 A</t>
  </si>
  <si>
    <t>23720652</t>
  </si>
  <si>
    <t>AV MARIA ANTUNES TEIXEIRA, 151</t>
  </si>
  <si>
    <t>23720653</t>
  </si>
  <si>
    <t>AV.PROFESSOR LUCIANO GUALBERTO,630</t>
  </si>
  <si>
    <t>23720654</t>
  </si>
  <si>
    <t>AVENIDA GETULIO VARGAS, 58</t>
  </si>
  <si>
    <t>23720655</t>
  </si>
  <si>
    <t>AV. ELI DIAS MACIEL, 374</t>
  </si>
  <si>
    <t>23720656</t>
  </si>
  <si>
    <t>AV. PROFESSOR FRANCISCO MORATO, 344</t>
  </si>
  <si>
    <t>23720657</t>
  </si>
  <si>
    <t>AVENIDA TENENTE MARQUES, 1780</t>
  </si>
  <si>
    <t>23720658</t>
  </si>
  <si>
    <t>AV.ALVARO GUIMARAES, 303</t>
  </si>
  <si>
    <t>23720659</t>
  </si>
  <si>
    <t>RUA SEBASTIAO CHAVES, 318</t>
  </si>
  <si>
    <t>23720660</t>
  </si>
  <si>
    <t>AV.SELIM JOSE DE SALES, 785</t>
  </si>
  <si>
    <t>23720661</t>
  </si>
  <si>
    <t>AVENIDA PORTO VELHO, 2091</t>
  </si>
  <si>
    <t>23720662</t>
  </si>
  <si>
    <t>RUA FREDERICO COSTA, 127</t>
  </si>
  <si>
    <t>23720663</t>
  </si>
  <si>
    <t>AV. BRAZ DE PINA, 131</t>
  </si>
  <si>
    <t>23720664</t>
  </si>
  <si>
    <t>AV. BARAO DO RIO BRANCO, 75</t>
  </si>
  <si>
    <t>CONCEICAO DOS OUROS</t>
  </si>
  <si>
    <t>23720665</t>
  </si>
  <si>
    <t>AV. MARIA COELHO AGUIAR, 215, BLOCO</t>
  </si>
  <si>
    <t>23720666</t>
  </si>
  <si>
    <t>RUA MARIZ E BARROS, 856</t>
  </si>
  <si>
    <t>23720667</t>
  </si>
  <si>
    <t>AV. RIO ARINOS, 230 W</t>
  </si>
  <si>
    <t>23720668</t>
  </si>
  <si>
    <t>AV.MATO GROSSO, 254, TRAVESSA 1</t>
  </si>
  <si>
    <t>23720669</t>
  </si>
  <si>
    <t>AV.JOAO MARIANO, 401</t>
  </si>
  <si>
    <t>23720670</t>
  </si>
  <si>
    <t>AV. DO CURSINO, 2630</t>
  </si>
  <si>
    <t>23720671</t>
  </si>
  <si>
    <t>AV. 5 DE JANEIRO, 443</t>
  </si>
  <si>
    <t>23720672</t>
  </si>
  <si>
    <t>AV. BRASIL CENTRAL, 1163</t>
  </si>
  <si>
    <t>23720673</t>
  </si>
  <si>
    <t>AV. PADRE TRAJANO 30</t>
  </si>
  <si>
    <t>23720674</t>
  </si>
  <si>
    <t>RUA CORONEL JOSE CASTELO BRANCO, 38</t>
  </si>
  <si>
    <t>23720675</t>
  </si>
  <si>
    <t>RUA CORONEL CAZUZINHA S/N</t>
  </si>
  <si>
    <t>23720676</t>
  </si>
  <si>
    <t>AV.BRASIL, 2203</t>
  </si>
  <si>
    <t>23720677</t>
  </si>
  <si>
    <t>RUA FRANCISCO BEZERRA, 89</t>
  </si>
  <si>
    <t>23720678</t>
  </si>
  <si>
    <t>RUA SENADOR POMPEU, 970</t>
  </si>
  <si>
    <t>23720679</t>
  </si>
  <si>
    <t>PCA. CELIO MIRANDA, 20</t>
  </si>
  <si>
    <t>23720680</t>
  </si>
  <si>
    <t>RUA MARECHAL DEODORO 1192</t>
  </si>
  <si>
    <t>23720681</t>
  </si>
  <si>
    <t>RUA 15 DE NOVEMBRO, 286</t>
  </si>
  <si>
    <t>23720682</t>
  </si>
  <si>
    <t>AV.SANTOS DUMONT, 2004</t>
  </si>
  <si>
    <t>23720683</t>
  </si>
  <si>
    <t>AV.MISTER HULL, 5235</t>
  </si>
  <si>
    <t>23720684</t>
  </si>
  <si>
    <t>AVENIDA JOSE JULIO LOUSADA, 196</t>
  </si>
  <si>
    <t>23720685</t>
  </si>
  <si>
    <t>RUA CORONEL ALEXANDRINO, 944</t>
  </si>
  <si>
    <t>23720686</t>
  </si>
  <si>
    <t>PCA. JOSE PROCOPIO JUNQUEIRA, 150</t>
  </si>
  <si>
    <t>CAREACU</t>
  </si>
  <si>
    <t>23720687</t>
  </si>
  <si>
    <t>RUA AGRONOMANDO RANGEL, 621</t>
  </si>
  <si>
    <t>23720688</t>
  </si>
  <si>
    <t>RUA JOSE MATIAS SAMPAIO S/N.</t>
  </si>
  <si>
    <t>23720689</t>
  </si>
  <si>
    <t>23720690</t>
  </si>
  <si>
    <t>RUA FERNANDES JOAO SANTANA, S/N.</t>
  </si>
  <si>
    <t>23720691</t>
  </si>
  <si>
    <t>AV. SIEGFRIED BUSS, 588</t>
  </si>
  <si>
    <t>23720692</t>
  </si>
  <si>
    <t>RUA DA CONCEICAO, 503</t>
  </si>
  <si>
    <t>23720693</t>
  </si>
  <si>
    <t>AVENIDA 6, N.26</t>
  </si>
  <si>
    <t>23720694</t>
  </si>
  <si>
    <t>PRACA RAUL SOARES,20</t>
  </si>
  <si>
    <t>SAO GERALDO</t>
  </si>
  <si>
    <t>23720695</t>
  </si>
  <si>
    <t>PRACA MINAS GERAIS,84</t>
  </si>
  <si>
    <t>SERRANIA</t>
  </si>
  <si>
    <t>23720696</t>
  </si>
  <si>
    <t>RUA PADRE RAUL VIEIRA, 602/610</t>
  </si>
  <si>
    <t>23720697</t>
  </si>
  <si>
    <t>AV. BARAO DO RIO BRANCO, 2133</t>
  </si>
  <si>
    <t>23720698</t>
  </si>
  <si>
    <t>AV.EDUARDO CELESTINO RODRIGUES,143</t>
  </si>
  <si>
    <t>23720699</t>
  </si>
  <si>
    <t>AV. CORONEL NECO MARTINS, 318</t>
  </si>
  <si>
    <t>23720700</t>
  </si>
  <si>
    <t>AV.PROFESSOR ALBERTO VOLLET SACHS,2</t>
  </si>
  <si>
    <t>23720701</t>
  </si>
  <si>
    <t>AV.DAS AMERICAS,3434</t>
  </si>
  <si>
    <t>23720702</t>
  </si>
  <si>
    <t>RUA CORONEL JOSE SABOIA, 427</t>
  </si>
  <si>
    <t>23720703</t>
  </si>
  <si>
    <t>RUA MAIA ALARCON, 509</t>
  </si>
  <si>
    <t>23720704</t>
  </si>
  <si>
    <t>AV. COMENDADOR EUGENIO CASTRO E SIL</t>
  </si>
  <si>
    <t>23720705</t>
  </si>
  <si>
    <t>RUA ANTONIO PRADO, 1061</t>
  </si>
  <si>
    <t>COLOMBIA</t>
  </si>
  <si>
    <t>23720706</t>
  </si>
  <si>
    <t>PRACA JOAO PESSOA, 89</t>
  </si>
  <si>
    <t>SANTO ANTONIO DO JARDIM</t>
  </si>
  <si>
    <t>23720707</t>
  </si>
  <si>
    <t>SCS, QUADRA 2, BLOCO A, N.81</t>
  </si>
  <si>
    <t>23720708</t>
  </si>
  <si>
    <t>AV. COSTA MARQUES, 430</t>
  </si>
  <si>
    <t>23720709</t>
  </si>
  <si>
    <t>RUA 2, 343</t>
  </si>
  <si>
    <t>ANALANDIA</t>
  </si>
  <si>
    <t>23720710</t>
  </si>
  <si>
    <t>RUA DOUTOR JACINTO DE SOUZA, 731</t>
  </si>
  <si>
    <t>MENDONCA</t>
  </si>
  <si>
    <t>23720711</t>
  </si>
  <si>
    <t>AV.JUVENAL DE CASTRO, 137</t>
  </si>
  <si>
    <t>23720712</t>
  </si>
  <si>
    <t>RUA JOAQUIM FRANCISCO ASSIS, 33</t>
  </si>
  <si>
    <t>23720713</t>
  </si>
  <si>
    <t>RUA CORONEL JOAQUIM BEZERRA, 43</t>
  </si>
  <si>
    <t>23720714</t>
  </si>
  <si>
    <t>RUA TOTONHO FILGUEIRA, 365</t>
  </si>
  <si>
    <t>23720715</t>
  </si>
  <si>
    <t>PRACA PINTO MARTINS, 500</t>
  </si>
  <si>
    <t>23720716</t>
  </si>
  <si>
    <t>RUA FLORIANO PEIXOTO, 2198</t>
  </si>
  <si>
    <t>23720717</t>
  </si>
  <si>
    <t>RUA CAPITAO WHITAKER,360</t>
  </si>
  <si>
    <t>INDIANA</t>
  </si>
  <si>
    <t>23720718</t>
  </si>
  <si>
    <t>PRACA NOSSA SENHORA D ABADIA, 408</t>
  </si>
  <si>
    <t>23720719</t>
  </si>
  <si>
    <t>RUA DOM AURELIANO MATOS, 1789</t>
  </si>
  <si>
    <t>23720720</t>
  </si>
  <si>
    <t>PRACA AUGUSTO LOPES S/N.</t>
  </si>
  <si>
    <t>23720721</t>
  </si>
  <si>
    <t>RUA DORGIVAL PINHEIRO DE SOUZA,1140</t>
  </si>
  <si>
    <t>23720722</t>
  </si>
  <si>
    <t>RUA MONSENHOR SALVIANO PINTO, 359</t>
  </si>
  <si>
    <t>23720723</t>
  </si>
  <si>
    <t>RUA SETE DE SETEMBRO, 44</t>
  </si>
  <si>
    <t>23720724</t>
  </si>
  <si>
    <t>PCA.ARTUR TEMOTEO, 66</t>
  </si>
  <si>
    <t>23720725</t>
  </si>
  <si>
    <t>PRACA DO CENTENARIO, 658</t>
  </si>
  <si>
    <t>23720726</t>
  </si>
  <si>
    <t>RUA DEPUTADO MANOEL FRANCISCO, 565</t>
  </si>
  <si>
    <t>23720727</t>
  </si>
  <si>
    <t>RUA SALUSTIANO DE PINHO 101</t>
  </si>
  <si>
    <t>23720728</t>
  </si>
  <si>
    <t>RUA CORONEL JOSE POMPEU, 240</t>
  </si>
  <si>
    <t>23720729</t>
  </si>
  <si>
    <t>RUA GETULIO VARGAS,64</t>
  </si>
  <si>
    <t>23720730</t>
  </si>
  <si>
    <t>RUA PADRE GREGORIO, 137</t>
  </si>
  <si>
    <t>23720731</t>
  </si>
  <si>
    <t>RUA HENRIQUE ALENCAR, 67</t>
  </si>
  <si>
    <t>23720732</t>
  </si>
  <si>
    <t>RUA MANOEL ALEXANDRE, 99</t>
  </si>
  <si>
    <t>23720733</t>
  </si>
  <si>
    <t>RUA SAO PAULO, 305</t>
  </si>
  <si>
    <t>23720734</t>
  </si>
  <si>
    <t>RUA XV DE NOVEMBRO, S/N. ESQ/RUA MA</t>
  </si>
  <si>
    <t>23720735</t>
  </si>
  <si>
    <t>RUA ERNESTO VIEIRA, 15</t>
  </si>
  <si>
    <t>23720736</t>
  </si>
  <si>
    <t>AV. DA AMIZADE, S/N.</t>
  </si>
  <si>
    <t>23720737</t>
  </si>
  <si>
    <t>AV. RAMIRO TEIXEIRA, 2</t>
  </si>
  <si>
    <t>23720738</t>
  </si>
  <si>
    <t>AV.CIDADE JARDIM, 4110</t>
  </si>
  <si>
    <t>23720739</t>
  </si>
  <si>
    <t>RUA VICENTE ALVES DO VALE S/N.</t>
  </si>
  <si>
    <t>23720740</t>
  </si>
  <si>
    <t>RUA DOM HUGO, 56</t>
  </si>
  <si>
    <t>23720741</t>
  </si>
  <si>
    <t>RUA BARAO DO RIO BRANCO, 1288</t>
  </si>
  <si>
    <t>23720742</t>
  </si>
  <si>
    <t>AV.LAURO VIEIRA CHAVES, 1030</t>
  </si>
  <si>
    <t>23720743</t>
  </si>
  <si>
    <t>RUA CEFISA AGUIAR, 280</t>
  </si>
  <si>
    <t>23720744</t>
  </si>
  <si>
    <t>RUA PAULO MARQUES, 318</t>
  </si>
  <si>
    <t>23720745</t>
  </si>
  <si>
    <t>RUA CORONEL JOSE ALBUQUERQUE, 472</t>
  </si>
  <si>
    <t>23720746</t>
  </si>
  <si>
    <t>CALCADAO FRANCISCO MATIAS DE SOUZA,</t>
  </si>
  <si>
    <t>23720747</t>
  </si>
  <si>
    <t>AV.FRANCISCO SA, 4083</t>
  </si>
  <si>
    <t>23720748</t>
  </si>
  <si>
    <t>PRACA DA BANDEIRA, 404</t>
  </si>
  <si>
    <t>ITAUNA DO SUL</t>
  </si>
  <si>
    <t>23720749</t>
  </si>
  <si>
    <t>AV. PARANA, 1854</t>
  </si>
  <si>
    <t>TAMBOARA</t>
  </si>
  <si>
    <t>23720750</t>
  </si>
  <si>
    <t>AV MARECHAL RONDON 621/RUA NHAMBIQU</t>
  </si>
  <si>
    <t>23720751</t>
  </si>
  <si>
    <t>AV.CAPITAO JOAQUIM PEREIRA, 844</t>
  </si>
  <si>
    <t>23720752</t>
  </si>
  <si>
    <t>AV.DEPUTADO ALVARO SOARES S/N.</t>
  </si>
  <si>
    <t>IBIAPINA</t>
  </si>
  <si>
    <t>23720753</t>
  </si>
  <si>
    <t>PRACA DR. JOSE AUGUSTO,289</t>
  </si>
  <si>
    <t>23720754</t>
  </si>
  <si>
    <t>RUA CAPITAO MOTA, 55</t>
  </si>
  <si>
    <t>23720755</t>
  </si>
  <si>
    <t>RUA CORONEL GUSTAVO LIMA, 264</t>
  </si>
  <si>
    <t>IPAUMIRIM</t>
  </si>
  <si>
    <t>23720756</t>
  </si>
  <si>
    <t>RUA PADRE MISAEL GOMES, 639</t>
  </si>
  <si>
    <t>23720757</t>
  </si>
  <si>
    <t>RUA PADRE FELIX S/N.</t>
  </si>
  <si>
    <t>23720758</t>
  </si>
  <si>
    <t>AV.PROFESSOR GOMES DE MATOS, 1270</t>
  </si>
  <si>
    <t>23720759</t>
  </si>
  <si>
    <t>RUA DOUTOR HUGO MENDONCA, 597</t>
  </si>
  <si>
    <t>23720760</t>
  </si>
  <si>
    <t>AV.MARIA COELHO AGUIAR, 215</t>
  </si>
  <si>
    <t>23720761</t>
  </si>
  <si>
    <t>RUA DO COMERCIO/AV. 7 DE SETEMBRO</t>
  </si>
  <si>
    <t>23720762</t>
  </si>
  <si>
    <t>23720763</t>
  </si>
  <si>
    <t>AV. BARAO DE CAPANEMA, 1373</t>
  </si>
  <si>
    <t>23720764</t>
  </si>
  <si>
    <t>AV.IPIRANGA, 210</t>
  </si>
  <si>
    <t>23720765</t>
  </si>
  <si>
    <t>RUA OSCAR GAMA, 301</t>
  </si>
  <si>
    <t>23720766</t>
  </si>
  <si>
    <t>AV. BRASILIA, 1059</t>
  </si>
  <si>
    <t>BRITANIA</t>
  </si>
  <si>
    <t>23720767</t>
  </si>
  <si>
    <t>PRACA DO MERCADO CENTRAL, 20</t>
  </si>
  <si>
    <t>23720768</t>
  </si>
  <si>
    <t>AV.ERNANI DO AMARAL PEIXOTO, 211</t>
  </si>
  <si>
    <t>23720769</t>
  </si>
  <si>
    <t>PRACA PORTUGAL, 44</t>
  </si>
  <si>
    <t>23720770</t>
  </si>
  <si>
    <t>RUA GETULIO VARGAS S/N.</t>
  </si>
  <si>
    <t>23720771</t>
  </si>
  <si>
    <t>PRACA SIQUEIRA CAMPOS S/N.</t>
  </si>
  <si>
    <t>23720772</t>
  </si>
  <si>
    <t>AV.SAPOPEMBA, 13790</t>
  </si>
  <si>
    <t>23720773</t>
  </si>
  <si>
    <t>AV.SAPOPEMBA, 5905</t>
  </si>
  <si>
    <t>23720774</t>
  </si>
  <si>
    <t>AV.ARNOLFO AZEVEDO, 39</t>
  </si>
  <si>
    <t>23720775</t>
  </si>
  <si>
    <t>RUA BERNARDO PROENCA, 158</t>
  </si>
  <si>
    <t>23720776</t>
  </si>
  <si>
    <t>AV.GOVERNADOR IVO SILVEIRA, 2445</t>
  </si>
  <si>
    <t>23720777</t>
  </si>
  <si>
    <t>AV.JOAO DURVAL CARNEIRO, 3686</t>
  </si>
  <si>
    <t>23720778</t>
  </si>
  <si>
    <t>AV.SAUL ELKIND, 1442</t>
  </si>
  <si>
    <t>23720779</t>
  </si>
  <si>
    <t>RUA MARECHAL FLORIANO PEIXOTO,89/93</t>
  </si>
  <si>
    <t>23720780</t>
  </si>
  <si>
    <t>RUA IZAAC FERREIRA DA CRUZ, 3330</t>
  </si>
  <si>
    <t>23720781</t>
  </si>
  <si>
    <t>AV GOMES DE SOUZA S/N.</t>
  </si>
  <si>
    <t>23720782</t>
  </si>
  <si>
    <t>RUA PADRE FRANCO, 1258</t>
  </si>
  <si>
    <t>23720783</t>
  </si>
  <si>
    <t>AVENIDA SILVIANO BRANDAO, 2001</t>
  </si>
  <si>
    <t>23720784</t>
  </si>
  <si>
    <t>AV.CUIABA, 857</t>
  </si>
  <si>
    <t>23720785</t>
  </si>
  <si>
    <t>AV.FRANCISCO ALVES DE SOUZA, 189</t>
  </si>
  <si>
    <t>23720786</t>
  </si>
  <si>
    <t>AV. TARQUINO LOPES, S/N</t>
  </si>
  <si>
    <t>23720787</t>
  </si>
  <si>
    <t>AV.INDIANOPOLIS, 2008,PAV.SUP.</t>
  </si>
  <si>
    <t>23720788</t>
  </si>
  <si>
    <t>AV. JOSE FERREIRA DA COSTA, 725</t>
  </si>
  <si>
    <t>23720789</t>
  </si>
  <si>
    <t>RUA DONDON FEITOSA, 200</t>
  </si>
  <si>
    <t>23720790</t>
  </si>
  <si>
    <t>AV.BANDEIRANTES, 2281</t>
  </si>
  <si>
    <t>23720791</t>
  </si>
  <si>
    <t>RUA AFONSO PENA 572</t>
  </si>
  <si>
    <t>23720792</t>
  </si>
  <si>
    <t>AV. RIO NEGRO, 4088</t>
  </si>
  <si>
    <t>23720793</t>
  </si>
  <si>
    <t>RUA DEPUTADO SEVERINO ISMAEL, 48</t>
  </si>
  <si>
    <t>23720794</t>
  </si>
  <si>
    <t>ESTRADA GUARULHOS NAZARE, 2567</t>
  </si>
  <si>
    <t>23720795</t>
  </si>
  <si>
    <t>AV. FERNANDO COSTA, 400</t>
  </si>
  <si>
    <t>23720796</t>
  </si>
  <si>
    <t>RUA BOULEVARD FRANCISCO DE PAULA, 2</t>
  </si>
  <si>
    <t>23720797</t>
  </si>
  <si>
    <t>AV. FARRAPOS, 3852</t>
  </si>
  <si>
    <t>23720798</t>
  </si>
  <si>
    <t>RUA JK, 1650</t>
  </si>
  <si>
    <t>23720799</t>
  </si>
  <si>
    <t>AV.MARECHAL FLORIANO, 106 E 110</t>
  </si>
  <si>
    <t>23720800</t>
  </si>
  <si>
    <t>RUA RIO BRANCO, 20/40</t>
  </si>
  <si>
    <t>23720801</t>
  </si>
  <si>
    <t>RUA CASTELO BRANCO, 215</t>
  </si>
  <si>
    <t>23720802</t>
  </si>
  <si>
    <t>AV. GETULIO VARGAS, 706</t>
  </si>
  <si>
    <t>23720803</t>
  </si>
  <si>
    <t>RUA IACANGA, 651</t>
  </si>
  <si>
    <t>23720804</t>
  </si>
  <si>
    <t>PRACA CEL ODILON COELHO, 436</t>
  </si>
  <si>
    <t>23720805</t>
  </si>
  <si>
    <t>RUA SETE DE SETEMBRO, 2639</t>
  </si>
  <si>
    <t>23720806</t>
  </si>
  <si>
    <t>RUA RIO DE JANEIRO, 3179</t>
  </si>
  <si>
    <t>23720807</t>
  </si>
  <si>
    <t>AV. RIO MARIA, 646/AV.8</t>
  </si>
  <si>
    <t>23720808</t>
  </si>
  <si>
    <t>RUA 4 N. 271</t>
  </si>
  <si>
    <t>IGUATAMA</t>
  </si>
  <si>
    <t>23720809</t>
  </si>
  <si>
    <t>AV.FRANCISCO PORTO, 480</t>
  </si>
  <si>
    <t>23720810</t>
  </si>
  <si>
    <t>PRACA CIRILO SABATH, 50</t>
  </si>
  <si>
    <t>23720811</t>
  </si>
  <si>
    <t>AV.TOCANTINS, QUADRA 42, LOTE 01</t>
  </si>
  <si>
    <t>23720812</t>
  </si>
  <si>
    <t>AV.JABAQUARA, 1182</t>
  </si>
  <si>
    <t>23720813</t>
  </si>
  <si>
    <t>AV.ITAQUERA, 2829,LOJAS 2 E 3</t>
  </si>
  <si>
    <t>23720814</t>
  </si>
  <si>
    <t>RUA BENJAMIM CONSTANT, 23, LOA A</t>
  </si>
  <si>
    <t>23720815</t>
  </si>
  <si>
    <t>AV. YERVANT KISSAJIKIAN, 1543, 1549</t>
  </si>
  <si>
    <t>23720816</t>
  </si>
  <si>
    <t>AV.RAGUEB CHOHFI, 7001</t>
  </si>
  <si>
    <t>23720817</t>
  </si>
  <si>
    <t>AV.CARAIBA</t>
  </si>
  <si>
    <t>23720818</t>
  </si>
  <si>
    <t>RUA DOMINGOS LOPES, 741</t>
  </si>
  <si>
    <t>23720819</t>
  </si>
  <si>
    <t>AV. DONA RITA, 78</t>
  </si>
  <si>
    <t>23720820</t>
  </si>
  <si>
    <t>RUA TOMAZ DE CAMPOS, 4</t>
  </si>
  <si>
    <t>23720821</t>
  </si>
  <si>
    <t>AV.CARLOS GOMES, 279</t>
  </si>
  <si>
    <t>23720822</t>
  </si>
  <si>
    <t>AV.FAGUNDES FILHO, 145, LOJAS 5,6,7</t>
  </si>
  <si>
    <t>23720823</t>
  </si>
  <si>
    <t>RUA VERGUEIRO, 133 E 137</t>
  </si>
  <si>
    <t>23720824</t>
  </si>
  <si>
    <t>AV. MATEO BEI, 1769 E 1783</t>
  </si>
  <si>
    <t>23720825</t>
  </si>
  <si>
    <t>AVENIDA JOSE ADOLFO BIANCO MOLINA,</t>
  </si>
  <si>
    <t>23720826</t>
  </si>
  <si>
    <t>RUA DA BANDEIRA, 162</t>
  </si>
  <si>
    <t>23720827</t>
  </si>
  <si>
    <t>RUA HADDOCK LOBO, 181</t>
  </si>
  <si>
    <t>23720828</t>
  </si>
  <si>
    <t>RUA OSMANI VERAS, 4055</t>
  </si>
  <si>
    <t>23720829</t>
  </si>
  <si>
    <t>RUA S.PAULO ESQ. C/ RUA ANTONIO DA</t>
  </si>
  <si>
    <t>23720830</t>
  </si>
  <si>
    <t>AVENIDA JABAQUARA, 431/435</t>
  </si>
  <si>
    <t>23720831</t>
  </si>
  <si>
    <t>ESTRADA DOS BANDEIRANTES, 399</t>
  </si>
  <si>
    <t>23720832</t>
  </si>
  <si>
    <t>AVENIDA ARIL BARNABE, 1448</t>
  </si>
  <si>
    <t>23720833</t>
  </si>
  <si>
    <t>RUA DR. ZOILO MEIRA SIMOES, 461</t>
  </si>
  <si>
    <t>FIGUEIRA</t>
  </si>
  <si>
    <t>23720834</t>
  </si>
  <si>
    <t>AV.RIO BRANCO, 790</t>
  </si>
  <si>
    <t>23720835</t>
  </si>
  <si>
    <t>RUA JOAO BATISTA, 60</t>
  </si>
  <si>
    <t>23720836</t>
  </si>
  <si>
    <t>AV.SOFRONIO PORTELA, 3653</t>
  </si>
  <si>
    <t>23720837</t>
  </si>
  <si>
    <t>AV. JOAO DIAS, 1279</t>
  </si>
  <si>
    <t>23720838</t>
  </si>
  <si>
    <t>AV.PROFESSOR FRANCISCO MORATO,2718</t>
  </si>
  <si>
    <t>23720839</t>
  </si>
  <si>
    <t>RUA PARAPUA, 1687</t>
  </si>
  <si>
    <t>23720840</t>
  </si>
  <si>
    <t>AV.ANTARTICA, 608</t>
  </si>
  <si>
    <t>23720841</t>
  </si>
  <si>
    <t>AV. CRUZEIRO DO SUL, 1100, LJS 35,3</t>
  </si>
  <si>
    <t>23720842</t>
  </si>
  <si>
    <t>AV.ROTARY INTERNACIONAL 629</t>
  </si>
  <si>
    <t>23720843</t>
  </si>
  <si>
    <t>ESTRADA DO COQUEIRO GRANDE, 2025</t>
  </si>
  <si>
    <t>23720844</t>
  </si>
  <si>
    <t>AV.SAO MIGUEL, 6867/6875</t>
  </si>
  <si>
    <t>23720845</t>
  </si>
  <si>
    <t>RUA DA CARIOCA, 77 E 81</t>
  </si>
  <si>
    <t>23720846</t>
  </si>
  <si>
    <t>23720847</t>
  </si>
  <si>
    <t>RUA PITANGUI 221</t>
  </si>
  <si>
    <t>MARAVILHAS</t>
  </si>
  <si>
    <t>23720848</t>
  </si>
  <si>
    <t>RUA NIQUELINA, 383, 385, 387</t>
  </si>
  <si>
    <t>23720849</t>
  </si>
  <si>
    <t>AV.OLEGARIO MACIEL, 1985</t>
  </si>
  <si>
    <t>23720850</t>
  </si>
  <si>
    <t>RUA JACUI, 2536</t>
  </si>
  <si>
    <t>23720851</t>
  </si>
  <si>
    <t>AV. LONGUINHO VIEIRA JUNIOR, 530</t>
  </si>
  <si>
    <t>23720852</t>
  </si>
  <si>
    <t>AV. MINAS GERAIS, 2295</t>
  </si>
  <si>
    <t>IVATE</t>
  </si>
  <si>
    <t>23720853</t>
  </si>
  <si>
    <t>ESTRADA PRES.JUSCELINO KUBITSCHEK</t>
  </si>
  <si>
    <t>23720854</t>
  </si>
  <si>
    <t>AV. PRESIDENTE MEDICI, 212</t>
  </si>
  <si>
    <t>23720855</t>
  </si>
  <si>
    <t>RUA PROFESSOR ROCHA FARIA, 35</t>
  </si>
  <si>
    <t>GUAPIMIRIM</t>
  </si>
  <si>
    <t>23720856</t>
  </si>
  <si>
    <t>RUA 7 DE SETEMBRO, 1213, LOJA 127</t>
  </si>
  <si>
    <t>23720857</t>
  </si>
  <si>
    <t>SHL/SUL, QUADRA 716,CONJUNTO N</t>
  </si>
  <si>
    <t>23720858</t>
  </si>
  <si>
    <t>AV.DR.JOAO BATISTA S. DE QUEIROZ JR</t>
  </si>
  <si>
    <t>23720859</t>
  </si>
  <si>
    <t>AV.BARAO DE ITAPURA, 1167</t>
  </si>
  <si>
    <t>23720860</t>
  </si>
  <si>
    <t>PRACA DO POVO, 83</t>
  </si>
  <si>
    <t>23720861</t>
  </si>
  <si>
    <t>23720862</t>
  </si>
  <si>
    <t>AV.COSTA E SILVA, 185, LOJA 102</t>
  </si>
  <si>
    <t>23720863</t>
  </si>
  <si>
    <t>RUA JOEL REIS 189</t>
  </si>
  <si>
    <t>CARDOSO MOREIRA</t>
  </si>
  <si>
    <t>23720864</t>
  </si>
  <si>
    <t>AV.DOS MANANCIAIS, 26</t>
  </si>
  <si>
    <t>23720865</t>
  </si>
  <si>
    <t>RUA 9C COM AVENIDA IGUALDADE, 117</t>
  </si>
  <si>
    <t>23720866</t>
  </si>
  <si>
    <t>AV.DR.RUDGE RAMOS, 155</t>
  </si>
  <si>
    <t>23720867</t>
  </si>
  <si>
    <t>ROD.BR 262, KM 2,27</t>
  </si>
  <si>
    <t>23720868</t>
  </si>
  <si>
    <t>RUA BARCELOS DOMINGOS, 39, LOJA A</t>
  </si>
  <si>
    <t>23720869</t>
  </si>
  <si>
    <t>AV. EX-COMBATENTE, S/N</t>
  </si>
  <si>
    <t>23720870</t>
  </si>
  <si>
    <t>CIDADE DE DEUS S/N.</t>
  </si>
  <si>
    <t>23720871</t>
  </si>
  <si>
    <t>AV.JAMIL ASSAD JAMUS, S/N.</t>
  </si>
  <si>
    <t>MAUA DA SERRA</t>
  </si>
  <si>
    <t>23720872</t>
  </si>
  <si>
    <t>AV.DAS AMERICAS, 13697,LOJAS A,B E</t>
  </si>
  <si>
    <t>23720873</t>
  </si>
  <si>
    <t>RUA TERCILIANO SGAVIOLI, 681</t>
  </si>
  <si>
    <t>BORACEIA</t>
  </si>
  <si>
    <t>23720874</t>
  </si>
  <si>
    <t>RUA ANGELO RUBINI, 881</t>
  </si>
  <si>
    <t>23720875</t>
  </si>
  <si>
    <t>RUA MANOEL BARATA, 500</t>
  </si>
  <si>
    <t>23720876</t>
  </si>
  <si>
    <t>RUA TOMAZ FONSECA, 502, LOJAS A E B</t>
  </si>
  <si>
    <t>23720877</t>
  </si>
  <si>
    <t>AV. JOSE LOUREIRO DA SILVA, 1282</t>
  </si>
  <si>
    <t>23720878</t>
  </si>
  <si>
    <t>RUA OLAVO BILAC, 293</t>
  </si>
  <si>
    <t>23720879</t>
  </si>
  <si>
    <t>QUADRA C-6, SETOR CENTRAL, LTS 6/7</t>
  </si>
  <si>
    <t>23720880</t>
  </si>
  <si>
    <t>AV.PIRES DO RIO, 731</t>
  </si>
  <si>
    <t>23720881</t>
  </si>
  <si>
    <t>AV. FERNANDO PETRONILHO, 200</t>
  </si>
  <si>
    <t>POUSO ALTO</t>
  </si>
  <si>
    <t>23720882</t>
  </si>
  <si>
    <t>PRACA AGAMENON MAGALHAES 188</t>
  </si>
  <si>
    <t>23720883</t>
  </si>
  <si>
    <t>RUA GENERAL CRISTOVAO BARCELOS</t>
  </si>
  <si>
    <t>23720884</t>
  </si>
  <si>
    <t>AV.PAULISTA, 778</t>
  </si>
  <si>
    <t>23720885</t>
  </si>
  <si>
    <t>RUA MARANHAO, 1</t>
  </si>
  <si>
    <t>23720886</t>
  </si>
  <si>
    <t>PCA.NOSSA SENHORA DA GUIA, 1</t>
  </si>
  <si>
    <t>23720887</t>
  </si>
  <si>
    <t>RUA VISCONDE DE PIRAJA, 495</t>
  </si>
  <si>
    <t>23720888</t>
  </si>
  <si>
    <t>AV.BENEDITO FRIGGI, 3330</t>
  </si>
  <si>
    <t>23720889</t>
  </si>
  <si>
    <t>RUA ALAGOAS, 300</t>
  </si>
  <si>
    <t>23720890</t>
  </si>
  <si>
    <t>AV.CONSELHEIRO CARRAO, 1733, 1741 E</t>
  </si>
  <si>
    <t>23720891</t>
  </si>
  <si>
    <t>AVENIDA RIO BRANCO, 477</t>
  </si>
  <si>
    <t>23720892</t>
  </si>
  <si>
    <t>AV. PEDRO HEREMAN, 174</t>
  </si>
  <si>
    <t>23720893</t>
  </si>
  <si>
    <t>RODOVIA BR 101</t>
  </si>
  <si>
    <t>23720894</t>
  </si>
  <si>
    <t>AVENIDA MANOEL RIBAS, 3972</t>
  </si>
  <si>
    <t>23720895</t>
  </si>
  <si>
    <t>AV. PAULISTA 1429</t>
  </si>
  <si>
    <t>23720896</t>
  </si>
  <si>
    <t>AV. T 07, QUADRA 41, LOTE 2, NR. 93</t>
  </si>
  <si>
    <t>23720897</t>
  </si>
  <si>
    <t>ESTRADA DAS TAIPAS, 745</t>
  </si>
  <si>
    <t>23720898</t>
  </si>
  <si>
    <t>AVENIDA RIO DAS PEDRAS, 3500</t>
  </si>
  <si>
    <t>23720899</t>
  </si>
  <si>
    <t>PRACA JOSE HENRIQUE PEREIRA, 150</t>
  </si>
  <si>
    <t>23720900</t>
  </si>
  <si>
    <t>VIA APIA, 42, LOJAS 101, 102 E 103</t>
  </si>
  <si>
    <t>23720901</t>
  </si>
  <si>
    <t>AV SALVADOR SGAMAT, 14</t>
  </si>
  <si>
    <t>23720902</t>
  </si>
  <si>
    <t>ESTRADA DO CAMPO LIMPO, 459</t>
  </si>
  <si>
    <t>23720903</t>
  </si>
  <si>
    <t>RUA JOAO HORACIO, 308</t>
  </si>
  <si>
    <t>CASTELANDIA</t>
  </si>
  <si>
    <t>23720904</t>
  </si>
  <si>
    <t>AVENIDA RAGUEB CHOHFI, 4398</t>
  </si>
  <si>
    <t>23720905</t>
  </si>
  <si>
    <t>AV. XINGU, 232</t>
  </si>
  <si>
    <t>23720906</t>
  </si>
  <si>
    <t>RUA COSME FERREIRA MARQUES, 108</t>
  </si>
  <si>
    <t>23720907</t>
  </si>
  <si>
    <t>RUA WALTER ANTONIO FONTANA,1300</t>
  </si>
  <si>
    <t>23720908</t>
  </si>
  <si>
    <t>AV. ADOLFO SCHENEIDER, 158</t>
  </si>
  <si>
    <t>23720909</t>
  </si>
  <si>
    <t>AV.DR.GUILHERME DUMONT VILARES,1199</t>
  </si>
  <si>
    <t>23720910</t>
  </si>
  <si>
    <t>AV.JORNALISTA PAULO ZINGG, 1309/133</t>
  </si>
  <si>
    <t>23720911</t>
  </si>
  <si>
    <t>RUA PEDRO ROCHA, 11</t>
  </si>
  <si>
    <t>23720912</t>
  </si>
  <si>
    <t>RUA DO ROSARIO, 2345</t>
  </si>
  <si>
    <t>23720913</t>
  </si>
  <si>
    <t>AV. DR. FERNANDO COSTA, 741</t>
  </si>
  <si>
    <t>23720914</t>
  </si>
  <si>
    <t>PRACA DR PASSOS MAIA 101</t>
  </si>
  <si>
    <t>23720915</t>
  </si>
  <si>
    <t>RUA CEL. ANTONIO CARDOSO PINTO,112</t>
  </si>
  <si>
    <t>23720916</t>
  </si>
  <si>
    <t>PIMENTA</t>
  </si>
  <si>
    <t>23720917</t>
  </si>
  <si>
    <t>PRACA DR MAX MACHADO 256</t>
  </si>
  <si>
    <t>23720918</t>
  </si>
  <si>
    <t>AV.ANTONELO DE MESSINA, 1151</t>
  </si>
  <si>
    <t>23720919</t>
  </si>
  <si>
    <t>AV.CONEGO JOAO LIMA, 782</t>
  </si>
  <si>
    <t>23720920</t>
  </si>
  <si>
    <t>RUA ALZIRA DE ABREU, 615</t>
  </si>
  <si>
    <t>23720921</t>
  </si>
  <si>
    <t>AV.BANDEIRANTES, 5 (FRACAO A)</t>
  </si>
  <si>
    <t>23720922</t>
  </si>
  <si>
    <t>AV. ENGENHEIRO CAETANO ALVARES,2321</t>
  </si>
  <si>
    <t>23720923</t>
  </si>
  <si>
    <t>AV. HORACIO KLABIN, 330</t>
  </si>
  <si>
    <t>23720924</t>
  </si>
  <si>
    <t>AV.PROF.ALFONSO BOVERO, 1333</t>
  </si>
  <si>
    <t>23720925</t>
  </si>
  <si>
    <t>AV. CEL NORBERTO LIMA, 34</t>
  </si>
  <si>
    <t>23720926</t>
  </si>
  <si>
    <t>RODOVIA BR-376, KM 13,7</t>
  </si>
  <si>
    <t>23720927</t>
  </si>
  <si>
    <t>RUA LUIZ CAMILO DE CAMARGO, 270</t>
  </si>
  <si>
    <t>23720928</t>
  </si>
  <si>
    <t>AV. DO ORATORIO, 2016</t>
  </si>
  <si>
    <t>23720929</t>
  </si>
  <si>
    <t>AV. CAMILO DI LELLIS, 184</t>
  </si>
  <si>
    <t>23720930</t>
  </si>
  <si>
    <t>PRACA CORONEL HEITOR ANTUNES 67</t>
  </si>
  <si>
    <t>23720931</t>
  </si>
  <si>
    <t>RUA DOM PEDRO II, 17</t>
  </si>
  <si>
    <t>23720932</t>
  </si>
  <si>
    <t>AV. JULIO DE CASTILHO, 210 / RUA 3</t>
  </si>
  <si>
    <t>23720933</t>
  </si>
  <si>
    <t>ESTRADA DEPUTADO DARCILIO AYRES</t>
  </si>
  <si>
    <t>23720934</t>
  </si>
  <si>
    <t>AVENIDA DO CURSINO, 1525</t>
  </si>
  <si>
    <t>23720935</t>
  </si>
  <si>
    <t>RUA CORNELIO PROCOPIO, 659</t>
  </si>
  <si>
    <t>ROSARIO DO IVAI</t>
  </si>
  <si>
    <t>23720936</t>
  </si>
  <si>
    <t>PRACA DR. JOAO CARDOSO DE ARAUJO, 1</t>
  </si>
  <si>
    <t>23720937</t>
  </si>
  <si>
    <t>RUA SANTO ANTONIO 303</t>
  </si>
  <si>
    <t>23720938</t>
  </si>
  <si>
    <t>AV.BOULEVARD ALVARO MAIA, 447</t>
  </si>
  <si>
    <t>23720939</t>
  </si>
  <si>
    <t>AV.VENANCIO AIRES, 145</t>
  </si>
  <si>
    <t>23720940</t>
  </si>
  <si>
    <t>AVENIDA BRASILIA, 1447 B</t>
  </si>
  <si>
    <t>23720941</t>
  </si>
  <si>
    <t>AV. TIRADENTES 816</t>
  </si>
  <si>
    <t>23720942</t>
  </si>
  <si>
    <t>AVENIDA GUSTAVO ADOLFO, 1134</t>
  </si>
  <si>
    <t>23720944</t>
  </si>
  <si>
    <t>AVENIDA PIETRO PETRI, 787</t>
  </si>
  <si>
    <t>23720945</t>
  </si>
  <si>
    <t>AV.12 DE MAIO, 218</t>
  </si>
  <si>
    <t>23720946</t>
  </si>
  <si>
    <t>AV.PUGLISI, 315</t>
  </si>
  <si>
    <t>23720947</t>
  </si>
  <si>
    <t>AV. ARAGUAIA, 248</t>
  </si>
  <si>
    <t>SANTA RITA DO ARAGUAIA</t>
  </si>
  <si>
    <t>23720948</t>
  </si>
  <si>
    <t>AV. QUINTINO BOCAIUVA, 325</t>
  </si>
  <si>
    <t>23720949</t>
  </si>
  <si>
    <t>AV.PASTOR MARTIN LUTHER KING JUNIOR</t>
  </si>
  <si>
    <t>23720950</t>
  </si>
  <si>
    <t>RUA GUAPORE, 1070</t>
  </si>
  <si>
    <t>23720951</t>
  </si>
  <si>
    <t>AVENIDA JAGUARARI, 4452</t>
  </si>
  <si>
    <t>23720952</t>
  </si>
  <si>
    <t>AV.GEREMARIO DANTAS, 333</t>
  </si>
  <si>
    <t>23720953</t>
  </si>
  <si>
    <t>AV.DOS TARUMAS, 764</t>
  </si>
  <si>
    <t>23720954</t>
  </si>
  <si>
    <t>RUA BARAO DO RIO BRANCO, 1348</t>
  </si>
  <si>
    <t>23720955</t>
  </si>
  <si>
    <t>AV.MINISTRO ARY FRANCO, 227</t>
  </si>
  <si>
    <t>23720956</t>
  </si>
  <si>
    <t>AV. ENGENHEIRO GEORGE CORBISIER, 11</t>
  </si>
  <si>
    <t>23720957</t>
  </si>
  <si>
    <t>PCA. GONCALVES DIAS, 630</t>
  </si>
  <si>
    <t>23720958</t>
  </si>
  <si>
    <t>AV.JOAO RIBEIRO, 49</t>
  </si>
  <si>
    <t>23720959</t>
  </si>
  <si>
    <t>RUA DO COMERCIO, 171</t>
  </si>
  <si>
    <t>23720960</t>
  </si>
  <si>
    <t>RUA JOAQUIM GOMES CRESPO, 79</t>
  </si>
  <si>
    <t>23720961</t>
  </si>
  <si>
    <t>AV. BRASIL, 1621</t>
  </si>
  <si>
    <t>23720962</t>
  </si>
  <si>
    <t>23720963</t>
  </si>
  <si>
    <t>ESTRADA DO CAMPO LIMPO, 3000</t>
  </si>
  <si>
    <t>23720964</t>
  </si>
  <si>
    <t>AV.PARANA,2380</t>
  </si>
  <si>
    <t>23720965</t>
  </si>
  <si>
    <t>RUA CACHOEIRA, 514</t>
  </si>
  <si>
    <t>23720966</t>
  </si>
  <si>
    <t>AV.PRESIDENTE VARGAS, 910</t>
  </si>
  <si>
    <t>23720967</t>
  </si>
  <si>
    <t>RUA SETE DE SETEMBRO, 861</t>
  </si>
  <si>
    <t>23720968</t>
  </si>
  <si>
    <t>RUA GUSTAVO BRIGAGAO, 1140</t>
  </si>
  <si>
    <t>23720969</t>
  </si>
  <si>
    <t>RUA JOAQUIM DA SILVA REIS, 446</t>
  </si>
  <si>
    <t>23720970</t>
  </si>
  <si>
    <t>AVENIDA BRASIL, 1330</t>
  </si>
  <si>
    <t>23720971</t>
  </si>
  <si>
    <t>AV. JOAO LUIZ FERREIRA, 360</t>
  </si>
  <si>
    <t>23720972</t>
  </si>
  <si>
    <t>AV.BRASIL, 1167</t>
  </si>
  <si>
    <t>23720973</t>
  </si>
  <si>
    <t>RUA DOM PEDRO II S/N.</t>
  </si>
  <si>
    <t>23720974</t>
  </si>
  <si>
    <t>RUA BARTOLOMEU DE GUSMAO, 454</t>
  </si>
  <si>
    <t>23720975</t>
  </si>
  <si>
    <t>AV.DOS PATOS,235/243,CTO.CML.DAS ES</t>
  </si>
  <si>
    <t>23720976</t>
  </si>
  <si>
    <t>AV. DAS PALMEIRAS, 522</t>
  </si>
  <si>
    <t>23720977</t>
  </si>
  <si>
    <t>SHIS, COMERCIO LOCAL QI 11</t>
  </si>
  <si>
    <t>23720978</t>
  </si>
  <si>
    <t>RUA DO ROSARIO</t>
  </si>
  <si>
    <t>23720979</t>
  </si>
  <si>
    <t>AV. BARAO DO RIO BRANCO, 2233</t>
  </si>
  <si>
    <t>23720980</t>
  </si>
  <si>
    <t>AV.SANTA LEOPOLDINA, 840-A</t>
  </si>
  <si>
    <t>23720981</t>
  </si>
  <si>
    <t>AV.MAL.RONDON, ESQ.C/RUA JOAO PESSO</t>
  </si>
  <si>
    <t>23720982</t>
  </si>
  <si>
    <t>PCA.SANTOS DUMONT, 3999</t>
  </si>
  <si>
    <t>23720983</t>
  </si>
  <si>
    <t>RUA FLORES DA CUNHA 238</t>
  </si>
  <si>
    <t>23720984</t>
  </si>
  <si>
    <t>RUA DIONISIO BENTES 612</t>
  </si>
  <si>
    <t>23720985</t>
  </si>
  <si>
    <t>AV DEMERVAL LOBAO VERAS 765</t>
  </si>
  <si>
    <t>23720986</t>
  </si>
  <si>
    <t>AV. BUENO BRANDAO, 415</t>
  </si>
  <si>
    <t>23720987</t>
  </si>
  <si>
    <t>AV. DEP QUINTINO VARGAS,431/R JOAQU</t>
  </si>
  <si>
    <t>23720988</t>
  </si>
  <si>
    <t>RUA MARECHAL FLORIANO, 58</t>
  </si>
  <si>
    <t>23720989</t>
  </si>
  <si>
    <t>23720990</t>
  </si>
  <si>
    <t>AV. SANTANA, 1170</t>
  </si>
  <si>
    <t>23720992</t>
  </si>
  <si>
    <t>23720993</t>
  </si>
  <si>
    <t>RUA CARLOS ARNT, 652</t>
  </si>
  <si>
    <t>23720994</t>
  </si>
  <si>
    <t>PRACA JOSE RESENDE PAIVA, 2</t>
  </si>
  <si>
    <t>23720995</t>
  </si>
  <si>
    <t>RUA BACHAREL TOMAZ LANDIM, 514</t>
  </si>
  <si>
    <t>23720996</t>
  </si>
  <si>
    <t>23720997</t>
  </si>
  <si>
    <t>RUA CORONEL ZEZE, 1068</t>
  </si>
  <si>
    <t>23720998</t>
  </si>
  <si>
    <t>RUA DR. ABREU DE LIMA, 244</t>
  </si>
  <si>
    <t>23720999</t>
  </si>
  <si>
    <t>RUA BARAO DO RIO BRANCO, S/N</t>
  </si>
  <si>
    <t>23721000</t>
  </si>
  <si>
    <t>AV. URUGUAI, 479</t>
  </si>
  <si>
    <t>23721001</t>
  </si>
  <si>
    <t>RUA MARECHAL DEODORO, 320</t>
  </si>
  <si>
    <t>23721002</t>
  </si>
  <si>
    <t>AV.DOM PEDRO II, 688</t>
  </si>
  <si>
    <t>23721003</t>
  </si>
  <si>
    <t>23721004</t>
  </si>
  <si>
    <t>AV JONES DOS SANTOS NEVES,304</t>
  </si>
  <si>
    <t>23721005</t>
  </si>
  <si>
    <t>RUA JOSE GIESTAS, 12</t>
  </si>
  <si>
    <t>23721006</t>
  </si>
  <si>
    <t>AV. JONES DOS SANTOS NEVES, 421</t>
  </si>
  <si>
    <t>23721007</t>
  </si>
  <si>
    <t>AV. BANDEIRANTES, 3716</t>
  </si>
  <si>
    <t>23721008</t>
  </si>
  <si>
    <t>AV. INDEPENDENCIA, 4977</t>
  </si>
  <si>
    <t>23721010</t>
  </si>
  <si>
    <t>AV.GUSTAVO FETTER,850</t>
  </si>
  <si>
    <t>23721011</t>
  </si>
  <si>
    <t>RUA 7 DE SETEMBRO, 1762</t>
  </si>
  <si>
    <t>23721012</t>
  </si>
  <si>
    <t>RUA GABRIEL DIAS, 90</t>
  </si>
  <si>
    <t>ARAPORA</t>
  </si>
  <si>
    <t>23721013</t>
  </si>
  <si>
    <t>RUA SERGIO RODRIGUES, 11</t>
  </si>
  <si>
    <t>23721014</t>
  </si>
  <si>
    <t>RUA JOAO JOSE BACK, 80</t>
  </si>
  <si>
    <t>23721015</t>
  </si>
  <si>
    <t>AV.ELIAS ALVES DA COSTA, 653</t>
  </si>
  <si>
    <t>23721016</t>
  </si>
  <si>
    <t>RUA RUI BARBOSA, 37</t>
  </si>
  <si>
    <t>23721017</t>
  </si>
  <si>
    <t>AV.SANTOS DUMONT, 3431</t>
  </si>
  <si>
    <t>23721018</t>
  </si>
  <si>
    <t>AV.INOCENCIO PIRES DE OLIVEIRA, 96</t>
  </si>
  <si>
    <t>23721019</t>
  </si>
  <si>
    <t>AV.SANTOS DUMONT, 2834</t>
  </si>
  <si>
    <t>23721020</t>
  </si>
  <si>
    <t>PCA DA ARVORE, 40</t>
  </si>
  <si>
    <t>23721021</t>
  </si>
  <si>
    <t>RUA 8, 1175/AV. 15</t>
  </si>
  <si>
    <t>23721022</t>
  </si>
  <si>
    <t>AV.BRIGADEIRO LIMA E SILVA, 2059</t>
  </si>
  <si>
    <t>23721024</t>
  </si>
  <si>
    <t>AVENIDA ODILO COSTA FILHO</t>
  </si>
  <si>
    <t>23721025</t>
  </si>
  <si>
    <t>AVENIDA JOAO DURVAL CARNEIRO, 936</t>
  </si>
  <si>
    <t>23721026</t>
  </si>
  <si>
    <t>AV. RIO BRANCO, 319</t>
  </si>
  <si>
    <t>23721027</t>
  </si>
  <si>
    <t>PRACA LELIS SANTOS, 158</t>
  </si>
  <si>
    <t>ARARI</t>
  </si>
  <si>
    <t>23721029</t>
  </si>
  <si>
    <t>AV.GONCALO PRADO ROLLEMBERG, 1540</t>
  </si>
  <si>
    <t>23721030</t>
  </si>
  <si>
    <t>AV.MORAES SALES, 668</t>
  </si>
  <si>
    <t>23721031</t>
  </si>
  <si>
    <t>23721032</t>
  </si>
  <si>
    <t>RUA JOAO CARLOS MACHADO,333</t>
  </si>
  <si>
    <t>23721033</t>
  </si>
  <si>
    <t>RUA EMILIO VASCONCELOS COSTA, 177</t>
  </si>
  <si>
    <t>INHAUMA</t>
  </si>
  <si>
    <t>23721034</t>
  </si>
  <si>
    <t>AV.NOSSA SRA.DO SABARA, 2534</t>
  </si>
  <si>
    <t>23721035</t>
  </si>
  <si>
    <t>RUA GONCALVES DIAS, 613</t>
  </si>
  <si>
    <t>23721036</t>
  </si>
  <si>
    <t>RUA FREDERICO FILGUEIRAS, 351</t>
  </si>
  <si>
    <t>23721037</t>
  </si>
  <si>
    <t>AV. CORONEL COLARES MOREIRA S/N.</t>
  </si>
  <si>
    <t>23721038</t>
  </si>
  <si>
    <t>AV. SERIDO, 533</t>
  </si>
  <si>
    <t>23721039</t>
  </si>
  <si>
    <t>RUA JOAO BETTEGA, 127</t>
  </si>
  <si>
    <t>23721040</t>
  </si>
  <si>
    <t>RUA TUTOIA, 892</t>
  </si>
  <si>
    <t>23721041</t>
  </si>
  <si>
    <t>23721042</t>
  </si>
  <si>
    <t>RUA DR. FRANCISCO FEITOSA, 211</t>
  </si>
  <si>
    <t>23721043</t>
  </si>
  <si>
    <t>AV.PENHA DE FRANCA, 381/385</t>
  </si>
  <si>
    <t>23721044</t>
  </si>
  <si>
    <t>AV. SENADOR JOAO CAMARA, 194</t>
  </si>
  <si>
    <t>23721045</t>
  </si>
  <si>
    <t>RUA 12 DE OUTUBRO, 125</t>
  </si>
  <si>
    <t>23721046</t>
  </si>
  <si>
    <t>AV.CASTELO BRANCO S/N.</t>
  </si>
  <si>
    <t>23721048</t>
  </si>
  <si>
    <t>AV.ANGELICA, 2529,C/RUA CONSOLACAO,</t>
  </si>
  <si>
    <t>23721049</t>
  </si>
  <si>
    <t>RUA FIRMINO PANTOJA S/N.</t>
  </si>
  <si>
    <t>23721050</t>
  </si>
  <si>
    <t>AV.NOVA CANTAREIRA, 3255/3267</t>
  </si>
  <si>
    <t>23721051</t>
  </si>
  <si>
    <t>AV.FAGUNDES FILHO, 145</t>
  </si>
  <si>
    <t>23721052</t>
  </si>
  <si>
    <t>PRACA DA BANDEIRA, 76</t>
  </si>
  <si>
    <t>23721053</t>
  </si>
  <si>
    <t>PRACA DOM JOAO MATA 44</t>
  </si>
  <si>
    <t>23721055</t>
  </si>
  <si>
    <t>AV.CAXANGA, 1319</t>
  </si>
  <si>
    <t>23721056</t>
  </si>
  <si>
    <t>AV.BRASIL, 888, LOJAS 02 E 03</t>
  </si>
  <si>
    <t>23721057</t>
  </si>
  <si>
    <t>AV.JOSE BENTO RIBEIRO DANTAS, 254</t>
  </si>
  <si>
    <t>23721058</t>
  </si>
  <si>
    <t>AV.CONDE DA BOA VISTA, 1274</t>
  </si>
  <si>
    <t>23721059</t>
  </si>
  <si>
    <t>AV.AFONSO PENA, 4100</t>
  </si>
  <si>
    <t>23721060</t>
  </si>
  <si>
    <t>AV. RODRIGUES ALVES, 28</t>
  </si>
  <si>
    <t>23721061</t>
  </si>
  <si>
    <t>AV.EPITACIO PESSOA, 890</t>
  </si>
  <si>
    <t>23721062</t>
  </si>
  <si>
    <t>RUA GETULIO VARGAS, 115</t>
  </si>
  <si>
    <t>23721063</t>
  </si>
  <si>
    <t>AV.DAS AMERICAS, 13697, LOJAS A,B E</t>
  </si>
  <si>
    <t>23721064</t>
  </si>
  <si>
    <t>23721065</t>
  </si>
  <si>
    <t>AV.DR.CHUCRI ZAIDAN, 80</t>
  </si>
  <si>
    <t>23721066</t>
  </si>
  <si>
    <t>AV. NS-04, QD. 106 SUL, ALAMEDA 06,</t>
  </si>
  <si>
    <t>23721067</t>
  </si>
  <si>
    <t>AV. ACLIMACAO, 664</t>
  </si>
  <si>
    <t>23721068</t>
  </si>
  <si>
    <t>AV.VITORIA MINAS, 1221</t>
  </si>
  <si>
    <t>23721069</t>
  </si>
  <si>
    <t>AV JOSE AUGUSTO MESQUITA, 139</t>
  </si>
  <si>
    <t>23721070</t>
  </si>
  <si>
    <t>PRACA CAPITAO PINTO DA CUNHA, 22</t>
  </si>
  <si>
    <t>23721071</t>
  </si>
  <si>
    <t>AV.DOS TAJURAS, 30</t>
  </si>
  <si>
    <t>23721072</t>
  </si>
  <si>
    <t>PRACA JOSE FERREIRA LEITE S/N.</t>
  </si>
  <si>
    <t>23721073</t>
  </si>
  <si>
    <t>AV.PAULO FACCINI, 334</t>
  </si>
  <si>
    <t>23721074</t>
  </si>
  <si>
    <t>23721075</t>
  </si>
  <si>
    <t>AV.MINISTRO IVAN LINS, 300</t>
  </si>
  <si>
    <t>23721076</t>
  </si>
  <si>
    <t>AV. GOIAS, 366</t>
  </si>
  <si>
    <t>ARAGUAPAZ</t>
  </si>
  <si>
    <t>23721077</t>
  </si>
  <si>
    <t>PRACA HENRIQUE LEITE, 336</t>
  </si>
  <si>
    <t>23721078</t>
  </si>
  <si>
    <t>RUA DOUTOR MUNHOZ DA ROCHA,469</t>
  </si>
  <si>
    <t>23721080</t>
  </si>
  <si>
    <t>AV.MAGALHAES DE ALMEIDA S/N.</t>
  </si>
  <si>
    <t>23721081</t>
  </si>
  <si>
    <t>RUA 11 DE SETEMBRO, 38</t>
  </si>
  <si>
    <t>23721082</t>
  </si>
  <si>
    <t>AV. BRASIL, 3150/ AV. SAO PAULO, 33</t>
  </si>
  <si>
    <t>23721083</t>
  </si>
  <si>
    <t>AV 30 DE JUNHO S/N.</t>
  </si>
  <si>
    <t>23721084</t>
  </si>
  <si>
    <t>23721085</t>
  </si>
  <si>
    <t>RUA CEL.CLEMENTE DE ARAUJO CASTRO,</t>
  </si>
  <si>
    <t>23721086</t>
  </si>
  <si>
    <t>QUADRA C6, LOTES 6 E 7</t>
  </si>
  <si>
    <t>23721087</t>
  </si>
  <si>
    <t>PRACA DR. SOUTO SOARES S/N.</t>
  </si>
  <si>
    <t>PALMEIRAS</t>
  </si>
  <si>
    <t>23721088</t>
  </si>
  <si>
    <t>RUA CONDE DE BAIPENDI, 30</t>
  </si>
  <si>
    <t>23721089</t>
  </si>
  <si>
    <t>PCA.MANUEL DE ASSIS,81</t>
  </si>
  <si>
    <t>IGARATINGA</t>
  </si>
  <si>
    <t>23721090</t>
  </si>
  <si>
    <t>AV.BRASIL, 1122</t>
  </si>
  <si>
    <t>23721092</t>
  </si>
  <si>
    <t>RUA SCHILLING, 590</t>
  </si>
  <si>
    <t>23721093</t>
  </si>
  <si>
    <t>AV.GOIAS, 414</t>
  </si>
  <si>
    <t>23721094</t>
  </si>
  <si>
    <t>RUA DOM PEDRO II, 129</t>
  </si>
  <si>
    <t>23721095</t>
  </si>
  <si>
    <t>23721096</t>
  </si>
  <si>
    <t>RUA 9, ESQ.C/RUA 8, LOTE 4/5, N.501</t>
  </si>
  <si>
    <t>23721097</t>
  </si>
  <si>
    <t>AV.COSTA E SILVA S/N.</t>
  </si>
  <si>
    <t>SANTO ANTONIO DO ICA</t>
  </si>
  <si>
    <t>23721098</t>
  </si>
  <si>
    <t>AV.DA AMIZADE, 2491 E 2503</t>
  </si>
  <si>
    <t>23721099</t>
  </si>
  <si>
    <t>AVENIDA DE CILLO, 1676</t>
  </si>
  <si>
    <t>23721100</t>
  </si>
  <si>
    <t>RUA WALDOMIRO LOBO, 822</t>
  </si>
  <si>
    <t>23721101</t>
  </si>
  <si>
    <t>AV.MARCELINO PIRES, 3140, LOJAS 1 E</t>
  </si>
  <si>
    <t>23721102</t>
  </si>
  <si>
    <t>AV.DIX-SEPT ROSADO, 69</t>
  </si>
  <si>
    <t>23721103</t>
  </si>
  <si>
    <t>RUA DR CANDIDO ULHOA 260 RUA SEBAST</t>
  </si>
  <si>
    <t>GUARDA-MOR</t>
  </si>
  <si>
    <t>23721104</t>
  </si>
  <si>
    <t>AV.GOV. FLAVIO RIBEIRO COUTINHO,321</t>
  </si>
  <si>
    <t>23721105</t>
  </si>
  <si>
    <t>AVENIDA SAPOPEMBA, 11817</t>
  </si>
  <si>
    <t>23721106</t>
  </si>
  <si>
    <t>AV. CRISTO REI S/N / RUA GETULIO VA</t>
  </si>
  <si>
    <t>23721107</t>
  </si>
  <si>
    <t>AV.BRAZ DE PINA, 2776</t>
  </si>
  <si>
    <t>23721108</t>
  </si>
  <si>
    <t>VIA EXPRESSA MAURI SEBASTIAO</t>
  </si>
  <si>
    <t>23721109</t>
  </si>
  <si>
    <t>RUA XV DE NOVEMBRO, 319</t>
  </si>
  <si>
    <t>23721110</t>
  </si>
  <si>
    <t>AV.GETULIO VARGAS, 1315</t>
  </si>
  <si>
    <t>23721112</t>
  </si>
  <si>
    <t>AV. 11 DE NOVEMBRO</t>
  </si>
  <si>
    <t>ALOANDIA</t>
  </si>
  <si>
    <t>23721113</t>
  </si>
  <si>
    <t>RUA DOS ANDRADAS, QUADRA 08</t>
  </si>
  <si>
    <t>23721114</t>
  </si>
  <si>
    <t>AV.ANNA CLAUDINA, 411</t>
  </si>
  <si>
    <t>23721115</t>
  </si>
  <si>
    <t>23721116</t>
  </si>
  <si>
    <t>RUA MATRIZ, 12</t>
  </si>
  <si>
    <t>23721117</t>
  </si>
  <si>
    <t>RUA CORONEL PEDRO BOGEA, 531</t>
  </si>
  <si>
    <t>23721118</t>
  </si>
  <si>
    <t>AV.PATRICIO LIMA S/N.</t>
  </si>
  <si>
    <t>23721119</t>
  </si>
  <si>
    <t>RUA PROFESSOR OSCAR PIRES, 926</t>
  </si>
  <si>
    <t>23721120</t>
  </si>
  <si>
    <t>AVENIDA EMILIO RIBAS, 1702</t>
  </si>
  <si>
    <t>23721121</t>
  </si>
  <si>
    <t>PCA. DR. RUSUEL RAIMUNDO DA ROCHA,</t>
  </si>
  <si>
    <t>SOBRALIA</t>
  </si>
  <si>
    <t>23721122</t>
  </si>
  <si>
    <t>AV.SOUZA FILHO, 583</t>
  </si>
  <si>
    <t>23721123</t>
  </si>
  <si>
    <t>AVENIDA 15 S/N.</t>
  </si>
  <si>
    <t>23721124</t>
  </si>
  <si>
    <t>RUA ELZA FAGUNDES DE MORAES,550,BOX</t>
  </si>
  <si>
    <t>23721125</t>
  </si>
  <si>
    <t>RUA MARIS E BARROS, 44</t>
  </si>
  <si>
    <t>23721126</t>
  </si>
  <si>
    <t>RODOVIA SC 403, 6710</t>
  </si>
  <si>
    <t>23721127</t>
  </si>
  <si>
    <t>AV.JOAO DE ANDRADE, 1525</t>
  </si>
  <si>
    <t>23721128</t>
  </si>
  <si>
    <t>RUA DR. ALFREDO BACKER, 227</t>
  </si>
  <si>
    <t>23721129</t>
  </si>
  <si>
    <t>AV.NORDESTINA, 4921</t>
  </si>
  <si>
    <t>23721130</t>
  </si>
  <si>
    <t>AV. BANDEIRANTES, 3900</t>
  </si>
  <si>
    <t>23721132</t>
  </si>
  <si>
    <t>AV. JANUARIO RIBEIRO, 404</t>
  </si>
  <si>
    <t>CARBONITA</t>
  </si>
  <si>
    <t>23721133</t>
  </si>
  <si>
    <t>AV. NACOES UNIDAS, 10999, LOJA 2</t>
  </si>
  <si>
    <t>23721134</t>
  </si>
  <si>
    <t>RUA DEPUTADO RAIMUNDO BACELAR S/N</t>
  </si>
  <si>
    <t>23721135</t>
  </si>
  <si>
    <t>RUA BRASIL, 418</t>
  </si>
  <si>
    <t>23721136</t>
  </si>
  <si>
    <t>RUA MAGALHAES DE ALMEIDA, 68</t>
  </si>
  <si>
    <t>23721137</t>
  </si>
  <si>
    <t>AV.PRINCESA DO SUL,880, LOTES 14,15</t>
  </si>
  <si>
    <t>23721139</t>
  </si>
  <si>
    <t>AV.CUPECE, 1101</t>
  </si>
  <si>
    <t>23721140</t>
  </si>
  <si>
    <t>AVENIDA CUPECE, 4210</t>
  </si>
  <si>
    <t>23721142</t>
  </si>
  <si>
    <t>AV.RODOVIARIA, 1238</t>
  </si>
  <si>
    <t>23721143</t>
  </si>
  <si>
    <t>RUA HERACLITO NINA, 333</t>
  </si>
  <si>
    <t>23721145</t>
  </si>
  <si>
    <t>PRACA CARLOS REIS, 633</t>
  </si>
  <si>
    <t>23721146</t>
  </si>
  <si>
    <t>AV.GONCALVES DIAS, 625</t>
  </si>
  <si>
    <t>23721147</t>
  </si>
  <si>
    <t>AV.PERIMETRAL NORTE S/N.</t>
  </si>
  <si>
    <t>23721148</t>
  </si>
  <si>
    <t>RUA BARAO DO AMAZONAS, 1235</t>
  </si>
  <si>
    <t>23721149</t>
  </si>
  <si>
    <t>AV.BETUMARCO, 1268, LOTE 06</t>
  </si>
  <si>
    <t>PORTO ALEGRE DO NORTE</t>
  </si>
  <si>
    <t>23721150</t>
  </si>
  <si>
    <t>RUA DR. PEDRO ZIMMERMANN, 7410</t>
  </si>
  <si>
    <t>23721151</t>
  </si>
  <si>
    <t>PCA DO CENTENARIO, 365</t>
  </si>
  <si>
    <t>23721152</t>
  </si>
  <si>
    <t>RUA GRANDE, 495</t>
  </si>
  <si>
    <t>23721153</t>
  </si>
  <si>
    <t>AV.REPUBLICA, 3390</t>
  </si>
  <si>
    <t>23721154</t>
  </si>
  <si>
    <t>AV.PORTUGAL, 1186</t>
  </si>
  <si>
    <t>23721155</t>
  </si>
  <si>
    <t>AV.CERRO AZUL, 825</t>
  </si>
  <si>
    <t>23721156</t>
  </si>
  <si>
    <t>AV. ANTONIO CARLOS MAGALHAES, 169</t>
  </si>
  <si>
    <t>23721157</t>
  </si>
  <si>
    <t>RUA BELEM, 545</t>
  </si>
  <si>
    <t>23721158</t>
  </si>
  <si>
    <t>AV.MUNICIPAL, 254, 256 E 266</t>
  </si>
  <si>
    <t>23721159</t>
  </si>
  <si>
    <t>RUA ABILIO MACHADO, 4279</t>
  </si>
  <si>
    <t>23721160</t>
  </si>
  <si>
    <t>AV.RECANTO DAS EMAS, QD.205, LOTES</t>
  </si>
  <si>
    <t>23721161</t>
  </si>
  <si>
    <t>AV.PRESIDENTE VARGAS 1264, SALAS 1</t>
  </si>
  <si>
    <t>23721162</t>
  </si>
  <si>
    <t>AV.MIGUEL PERRELA, 987</t>
  </si>
  <si>
    <t>23721163</t>
  </si>
  <si>
    <t>RUA DA PRAIA, 153</t>
  </si>
  <si>
    <t>23721164</t>
  </si>
  <si>
    <t>AV.AGAMENON MAGALHAES, 4481</t>
  </si>
  <si>
    <t>23721165</t>
  </si>
  <si>
    <t>AV.PEDRO II, 120</t>
  </si>
  <si>
    <t>23721166</t>
  </si>
  <si>
    <t>RUA AIMORES, 2510</t>
  </si>
  <si>
    <t>23721167</t>
  </si>
  <si>
    <t>AV.JERONIMO DE ALBUQUERQUE S/N.</t>
  </si>
  <si>
    <t>23721168</t>
  </si>
  <si>
    <t>RUA 101 SE S/N.</t>
  </si>
  <si>
    <t>23721169</t>
  </si>
  <si>
    <t>RUA JOAO RAMALHO, 2270</t>
  </si>
  <si>
    <t>23721171</t>
  </si>
  <si>
    <t>PCA.GRACILIANO FREITAS, 76</t>
  </si>
  <si>
    <t>23721172</t>
  </si>
  <si>
    <t>AV.TANCREDO NEVES, 148</t>
  </si>
  <si>
    <t>23721173</t>
  </si>
  <si>
    <t>AV.PRAIA DE ITAPOAN, 1</t>
  </si>
  <si>
    <t>23721174</t>
  </si>
  <si>
    <t>RUA ELOI TEIXEIRA, 414</t>
  </si>
  <si>
    <t>23721175</t>
  </si>
  <si>
    <t>AV. BERNARDO SAYAO, 740</t>
  </si>
  <si>
    <t>NOVA GLORIA</t>
  </si>
  <si>
    <t>23721176</t>
  </si>
  <si>
    <t>AV.BENEVENUTO OTTONI,02</t>
  </si>
  <si>
    <t>23721177</t>
  </si>
  <si>
    <t>23721178</t>
  </si>
  <si>
    <t>RUA BOQUEIRAO,ESQ.C/RUA MAJOR</t>
  </si>
  <si>
    <t>23721179</t>
  </si>
  <si>
    <t>AV.JUSCELINO KUBITSCHEK, 3597</t>
  </si>
  <si>
    <t>23721180</t>
  </si>
  <si>
    <t>AV.DANIEL DE LA TOUCHE S/N.</t>
  </si>
  <si>
    <t>23721181</t>
  </si>
  <si>
    <t>PCA.OZIMO DE CARVALHO, 155</t>
  </si>
  <si>
    <t>23721182</t>
  </si>
  <si>
    <t>AV.SENADOR LEVINDO COELHO, 1923</t>
  </si>
  <si>
    <t>23721183</t>
  </si>
  <si>
    <t>AV.SETE DE SETEMBRO, 229</t>
  </si>
  <si>
    <t>23721184</t>
  </si>
  <si>
    <t>AV.COTOVIA, 205</t>
  </si>
  <si>
    <t>23721186</t>
  </si>
  <si>
    <t>AV.EWERTON XAVIER, 1469,LJS. 101,10</t>
  </si>
  <si>
    <t>23721187</t>
  </si>
  <si>
    <t>RUA PADRE ROQUE, 1510</t>
  </si>
  <si>
    <t>23721188</t>
  </si>
  <si>
    <t>RUA VIEIRA DE MORAIS, 753</t>
  </si>
  <si>
    <t>23721189</t>
  </si>
  <si>
    <t>RUA DO COMERCIO, 184</t>
  </si>
  <si>
    <t>23721190</t>
  </si>
  <si>
    <t>RUA HUMBERTO DE CAMPOS, 77,LOJA 15</t>
  </si>
  <si>
    <t>23721191</t>
  </si>
  <si>
    <t>AV.BRIGADEIRO LUIZ ANTONIO, 1877</t>
  </si>
  <si>
    <t>23721192</t>
  </si>
  <si>
    <t>AV.DO ESTADO, 2440</t>
  </si>
  <si>
    <t>23721193</t>
  </si>
  <si>
    <t>RUA MMDC 500</t>
  </si>
  <si>
    <t>23721194</t>
  </si>
  <si>
    <t>AV.PROTASIO ALVES, 5420</t>
  </si>
  <si>
    <t>23721195</t>
  </si>
  <si>
    <t>PRACA BOM JESUS DE PIRAPORINHA, 43</t>
  </si>
  <si>
    <t>23721196</t>
  </si>
  <si>
    <t>RUA MARECHAL DEODORO, 333</t>
  </si>
  <si>
    <t>23721197</t>
  </si>
  <si>
    <t>AV. ERASTO GAERTNER, 209</t>
  </si>
  <si>
    <t>23721198</t>
  </si>
  <si>
    <t>AV.RICIERI JOSE MARCATTO, 977</t>
  </si>
  <si>
    <t>23721199</t>
  </si>
  <si>
    <t>AV.DOS IMIGRANTES ITALIANOS, 1973</t>
  </si>
  <si>
    <t>23721200</t>
  </si>
  <si>
    <t>RUA LUCIANO DAS NEVES, 688</t>
  </si>
  <si>
    <t>23721201</t>
  </si>
  <si>
    <t>AV.DOM PEDRO II, 1961</t>
  </si>
  <si>
    <t>23721202</t>
  </si>
  <si>
    <t>AV.ANA COSTA, 551/3</t>
  </si>
  <si>
    <t>23721203</t>
  </si>
  <si>
    <t>AV. DO CONTORNO, 1669</t>
  </si>
  <si>
    <t>23721204</t>
  </si>
  <si>
    <t>ESTR. DE ITAPECERICA-CAMPO LIMPO,25</t>
  </si>
  <si>
    <t>23721205</t>
  </si>
  <si>
    <t>AVENIDA EMILIO JOHNSON, 611</t>
  </si>
  <si>
    <t>23721206</t>
  </si>
  <si>
    <t>ROD.WASHINGTON LUIZ,2895,LJS.205-B,</t>
  </si>
  <si>
    <t>23721207</t>
  </si>
  <si>
    <t>AVENIDA HELIOPOLIS, 1.119, 1.129 E</t>
  </si>
  <si>
    <t>23721208</t>
  </si>
  <si>
    <t>AV.MENDONCA FURTADO, 3745</t>
  </si>
  <si>
    <t>23721209</t>
  </si>
  <si>
    <t>RUA JOAO PESSOA, 1558</t>
  </si>
  <si>
    <t>23721210</t>
  </si>
  <si>
    <t>RUA PLATINA, 1094</t>
  </si>
  <si>
    <t>23721211</t>
  </si>
  <si>
    <t>RUA FREI ESTANISLAU SCHAETTE, 59, S</t>
  </si>
  <si>
    <t>23721212</t>
  </si>
  <si>
    <t>AV.VILA EMA, 1606, 1616 E 1630</t>
  </si>
  <si>
    <t>23721213</t>
  </si>
  <si>
    <t>AV.SANTO AMARO, 3651</t>
  </si>
  <si>
    <t>23721214</t>
  </si>
  <si>
    <t>AV.DIARIO DE NOTICIAS,300,LJS.2030/</t>
  </si>
  <si>
    <t>23721215</t>
  </si>
  <si>
    <t>AV.MANDACARU, 277, SALA 116</t>
  </si>
  <si>
    <t>23721216</t>
  </si>
  <si>
    <t>AV.CIRCULAR,ESQ.C/AV.4 A RADIAL, 17</t>
  </si>
  <si>
    <t>23721217</t>
  </si>
  <si>
    <t>RUA ITAPEVA, 782, 2 ANDAR</t>
  </si>
  <si>
    <t>23721218</t>
  </si>
  <si>
    <t>RUA JUIZ DE FORA, 286</t>
  </si>
  <si>
    <t>23721219</t>
  </si>
  <si>
    <t>AV. WINSTON CHURCHILL, 2296</t>
  </si>
  <si>
    <t>23721220</t>
  </si>
  <si>
    <t>ESTRADA DAS LAGRIMAS, 1806 E 1900</t>
  </si>
  <si>
    <t>23721221</t>
  </si>
  <si>
    <t>AV.DOS AUTONOMISTAS,291</t>
  </si>
  <si>
    <t>23721222</t>
  </si>
  <si>
    <t>RUA 83, QUADRA F-13, LOTE 25</t>
  </si>
  <si>
    <t>23721223</t>
  </si>
  <si>
    <t>AV.VISCONDE DE IBITURUNA, 182</t>
  </si>
  <si>
    <t>23721224</t>
  </si>
  <si>
    <t>AV.WALDEMAR ALVES, 400</t>
  </si>
  <si>
    <t>23721226</t>
  </si>
  <si>
    <t>RUA CAMPOS SALES, 212 E 214</t>
  </si>
  <si>
    <t>23721227</t>
  </si>
  <si>
    <t>AV.DOS IMIGRANTES,ESQ.C/RUA DOS</t>
  </si>
  <si>
    <t>23721228</t>
  </si>
  <si>
    <t>SCR/NORTE, Q. 502, BL. B</t>
  </si>
  <si>
    <t>23721229</t>
  </si>
  <si>
    <t>AV. CIDADE JARDIM, 163</t>
  </si>
  <si>
    <t>23721230</t>
  </si>
  <si>
    <t>RUA BENFICA, 1121</t>
  </si>
  <si>
    <t>23721231</t>
  </si>
  <si>
    <t>AV. SANTOS DUMONT,230/R JUAZEIRO DO</t>
  </si>
  <si>
    <t>23721232</t>
  </si>
  <si>
    <t>AV. BERNARDO VIEIRA DE MELO, 2080</t>
  </si>
  <si>
    <t>23721234</t>
  </si>
  <si>
    <t>AV. BEZERRA DE MENEZES, 340</t>
  </si>
  <si>
    <t>23721235</t>
  </si>
  <si>
    <t>AV. ANHANGUERA, 7863</t>
  </si>
  <si>
    <t>23721236</t>
  </si>
  <si>
    <t>AV. QUATORZE DE DEZEMBRO,88</t>
  </si>
  <si>
    <t>23721237</t>
  </si>
  <si>
    <t>AV.JATUARANA, 4474</t>
  </si>
  <si>
    <t>23721238</t>
  </si>
  <si>
    <t>ALAMEDA FRANCA, 1213</t>
  </si>
  <si>
    <t>23721239</t>
  </si>
  <si>
    <t>VIADUTO NOVE DE JULHO, 26</t>
  </si>
  <si>
    <t>23721240</t>
  </si>
  <si>
    <t>AVENIDA NOVA YORK, 125</t>
  </si>
  <si>
    <t>23721241</t>
  </si>
  <si>
    <t>RUA MAJOR MATHEUS, 635</t>
  </si>
  <si>
    <t>23721242</t>
  </si>
  <si>
    <t>AV.SAPOPEMBA, 1087</t>
  </si>
  <si>
    <t>23721243</t>
  </si>
  <si>
    <t>AVENIDA FREI AMBROSIO DE OLIVEIRA L</t>
  </si>
  <si>
    <t>23721244</t>
  </si>
  <si>
    <t>AV.BRASIL, 530</t>
  </si>
  <si>
    <t>23721245</t>
  </si>
  <si>
    <t>AV. BRASIL, 168</t>
  </si>
  <si>
    <t>23721246</t>
  </si>
  <si>
    <t>23721247</t>
  </si>
  <si>
    <t>AVENIDA OLIVEIRA FREIRE, 840</t>
  </si>
  <si>
    <t>23721248</t>
  </si>
  <si>
    <t>AV.JOSE PINHEIRO BORGES S/N.,PAV.TE</t>
  </si>
  <si>
    <t>23721249</t>
  </si>
  <si>
    <t>RUA DEPUTADO HITLER SANSAO, 53 W</t>
  </si>
  <si>
    <t>23721250</t>
  </si>
  <si>
    <t>AV.EUCLIDES MIRAGAIA, 1836</t>
  </si>
  <si>
    <t>23721252</t>
  </si>
  <si>
    <t>RUA MAJOR NOVAIS, 672</t>
  </si>
  <si>
    <t>23721253</t>
  </si>
  <si>
    <t>ALCA DE ACESSO DA AV.FERES NACIF</t>
  </si>
  <si>
    <t>23721254</t>
  </si>
  <si>
    <t>RUA ODOLFO MEDEIROS, 1606</t>
  </si>
  <si>
    <t>23721255</t>
  </si>
  <si>
    <t>AVENIDA PAULICEIA, 917</t>
  </si>
  <si>
    <t>23721257</t>
  </si>
  <si>
    <t>AV.EMILIO ARROYO HERNANDES, 2749</t>
  </si>
  <si>
    <t>23721259</t>
  </si>
  <si>
    <t>RUA NOSSA SENHORA DO ROSARIO,29</t>
  </si>
  <si>
    <t>23721260</t>
  </si>
  <si>
    <t>AV. HISTORIADOR PEREIRA DA COSTA, 1</t>
  </si>
  <si>
    <t>23721261</t>
  </si>
  <si>
    <t>RUA CAPITAO JOSE LEITE, 130</t>
  </si>
  <si>
    <t>23721262</t>
  </si>
  <si>
    <t>RUA CORONEL FAGUNDES, 84</t>
  </si>
  <si>
    <t>23721263</t>
  </si>
  <si>
    <t>AV. COUTO MAGALHAES 1250</t>
  </si>
  <si>
    <t>23721264</t>
  </si>
  <si>
    <t>PRACA SAO SEBASTIAO, 58</t>
  </si>
  <si>
    <t>SENHORA DE OLIVEIRA</t>
  </si>
  <si>
    <t>23721265</t>
  </si>
  <si>
    <t>RUA TURIASSU, 2100, LOJAS T031-A,</t>
  </si>
  <si>
    <t>23721266</t>
  </si>
  <si>
    <t>RUA CEL. BERNARDO GRUBBA,247,SL.10</t>
  </si>
  <si>
    <t>23721268</t>
  </si>
  <si>
    <t>RUA CORONEL VIRGILIO SILVA, 1587</t>
  </si>
  <si>
    <t>23721269</t>
  </si>
  <si>
    <t>AV.ALBERTO PERATELLO, 835</t>
  </si>
  <si>
    <t>23721270</t>
  </si>
  <si>
    <t>RUA DA ASSEMBLEIA S/N.</t>
  </si>
  <si>
    <t>23721271</t>
  </si>
  <si>
    <t>RUA CAMPOS SALES, ESQ.C/RUA SIQUEIR</t>
  </si>
  <si>
    <t>23721272</t>
  </si>
  <si>
    <t>RUA DR.FLORENCIO YGARTUA, 125</t>
  </si>
  <si>
    <t>23721273</t>
  </si>
  <si>
    <t>RUA DUQUE DE CAXIAS, 253</t>
  </si>
  <si>
    <t>23721274</t>
  </si>
  <si>
    <t>AV.MARTIM FRANCISCO, 538</t>
  </si>
  <si>
    <t>23721275</t>
  </si>
  <si>
    <t>RUA DR. AMERICO OLIVEIRA, 487</t>
  </si>
  <si>
    <t>23721276</t>
  </si>
  <si>
    <t>RUA BENEDITINOS, 28</t>
  </si>
  <si>
    <t>23721277</t>
  </si>
  <si>
    <t>RUA MARECHAL FLORIANO, 875/RUA DA</t>
  </si>
  <si>
    <t>23721278</t>
  </si>
  <si>
    <t>AV. PANAMA, 197</t>
  </si>
  <si>
    <t>23721279</t>
  </si>
  <si>
    <t>RUA GENEROSO PONCE, 1653</t>
  </si>
  <si>
    <t>23721280</t>
  </si>
  <si>
    <t>AV.GUARULHOS, 4182 / 4200</t>
  </si>
  <si>
    <t>23721281</t>
  </si>
  <si>
    <t>RUA VEARNI CASTRO, 1203</t>
  </si>
  <si>
    <t>23721282</t>
  </si>
  <si>
    <t>ESTRADA TENENTE MARQUES, 4784</t>
  </si>
  <si>
    <t>23721283</t>
  </si>
  <si>
    <t>RUA BENJAMIN CONSTANT, QUADRA 11</t>
  </si>
  <si>
    <t>23721284</t>
  </si>
  <si>
    <t>AV.AUTOMOVEL CLUB, 24</t>
  </si>
  <si>
    <t>23721285</t>
  </si>
  <si>
    <t>RUA SETE DE SETEMBRO, 83</t>
  </si>
  <si>
    <t>23721286</t>
  </si>
  <si>
    <t>ALAMEDA MADEIRA, 222</t>
  </si>
  <si>
    <t>23721287</t>
  </si>
  <si>
    <t>ESTRADA DE ANTENOR CARDOSO DA FONSE</t>
  </si>
  <si>
    <t>23721288</t>
  </si>
  <si>
    <t>RUA COPAIBAS, ESQ. C/ RUA JACARANDA</t>
  </si>
  <si>
    <t>23721289</t>
  </si>
  <si>
    <t>RUA GUAIRA, S/N</t>
  </si>
  <si>
    <t>23721290</t>
  </si>
  <si>
    <t>AV.BARROS REIS, 3029</t>
  </si>
  <si>
    <t>23721291</t>
  </si>
  <si>
    <t>PRACA CORONEL ANTONIO BALBINO, 273</t>
  </si>
  <si>
    <t>23721292</t>
  </si>
  <si>
    <t>AVENIDA ALVES FERREIRA, S/N</t>
  </si>
  <si>
    <t>23721294</t>
  </si>
  <si>
    <t>AV. CARLOS GOMES, 741/757</t>
  </si>
  <si>
    <t>23721295</t>
  </si>
  <si>
    <t>AV.OSCAR ZAIDEN DE MENEZES, 1064</t>
  </si>
  <si>
    <t>23721296</t>
  </si>
  <si>
    <t>RUA CANDIDO BUENO, 898</t>
  </si>
  <si>
    <t>23721297</t>
  </si>
  <si>
    <t>AV. BRASIL, 1071</t>
  </si>
  <si>
    <t>23721298</t>
  </si>
  <si>
    <t>QS 406, CONJUNTO B, LOTE 01, LOJA 1</t>
  </si>
  <si>
    <t>23721299</t>
  </si>
  <si>
    <t>AV. ALTO JACUI, 441</t>
  </si>
  <si>
    <t>23721300</t>
  </si>
  <si>
    <t>RUA SANTOS DUMONT, 2562</t>
  </si>
  <si>
    <t>23721301</t>
  </si>
  <si>
    <t>AV.PRESIDENTE GETULIO VARGAS,4155</t>
  </si>
  <si>
    <t>23721302</t>
  </si>
  <si>
    <t>PRACA BASILICA, 98</t>
  </si>
  <si>
    <t>23721303</t>
  </si>
  <si>
    <t>AV.SAO PAULO, 120</t>
  </si>
  <si>
    <t>23721304</t>
  </si>
  <si>
    <t>RUA FILIPINAS, 458</t>
  </si>
  <si>
    <t>23721305</t>
  </si>
  <si>
    <t>AV.SANTOS DUMONT, 759</t>
  </si>
  <si>
    <t>SANTA CARMEM</t>
  </si>
  <si>
    <t>23721306</t>
  </si>
  <si>
    <t>RUA MAL. FLORIANO PEIXOTO, 2350-A</t>
  </si>
  <si>
    <t>23721308</t>
  </si>
  <si>
    <t>AV.MAL.MASCARENHAS DE MORAES, 312</t>
  </si>
  <si>
    <t>23721309</t>
  </si>
  <si>
    <t>RUA CAROLINA MEIER, 22/24</t>
  </si>
  <si>
    <t>23721310</t>
  </si>
  <si>
    <t>RUA DR.CURVELO CAVALCANTI,(RJ-014),</t>
  </si>
  <si>
    <t>23721311</t>
  </si>
  <si>
    <t>AV. JOSE MARIA FERNANDES, 50</t>
  </si>
  <si>
    <t>23721312</t>
  </si>
  <si>
    <t>RUA JOSE BONIFACIO, 96</t>
  </si>
  <si>
    <t>23721314</t>
  </si>
  <si>
    <t>RUA SINOP, 828</t>
  </si>
  <si>
    <t>23721315</t>
  </si>
  <si>
    <t>AV.GETULIO VARGAS, 1334</t>
  </si>
  <si>
    <t>23721316</t>
  </si>
  <si>
    <t>RUA QUATORZE DE JULHO, 1198</t>
  </si>
  <si>
    <t>23721317</t>
  </si>
  <si>
    <t>AV.TENENTE-CORONEL ADALBERTO</t>
  </si>
  <si>
    <t>23721319</t>
  </si>
  <si>
    <t>AV.JOAO PESSOA, 255</t>
  </si>
  <si>
    <t>23721320</t>
  </si>
  <si>
    <t>RUA DOZE DE NOVEMBRO, 275</t>
  </si>
  <si>
    <t>23721321</t>
  </si>
  <si>
    <t>RODOVIA BR 386, KM 419, LOTE 23</t>
  </si>
  <si>
    <t>23721322</t>
  </si>
  <si>
    <t>AV.NOVE DE JULHO, 6058</t>
  </si>
  <si>
    <t>23721324</t>
  </si>
  <si>
    <t>AV.JOSE MARIA WHITAKER, 850</t>
  </si>
  <si>
    <t>23721325</t>
  </si>
  <si>
    <t>AV. BRASIL, 1039</t>
  </si>
  <si>
    <t>23721326</t>
  </si>
  <si>
    <t>AV.PRES.JUSCELINO KUBITSCHECK,8248</t>
  </si>
  <si>
    <t>23721328</t>
  </si>
  <si>
    <t>AV.EDUARDO COTCHING, 1766</t>
  </si>
  <si>
    <t>23721329</t>
  </si>
  <si>
    <t>AV.DAS AMERICAS, 2000</t>
  </si>
  <si>
    <t>23721330</t>
  </si>
  <si>
    <t>AV.JOAQUINA RAMALHO, 146/156</t>
  </si>
  <si>
    <t>23721331</t>
  </si>
  <si>
    <t>AV.ABIDO SAAD, 348</t>
  </si>
  <si>
    <t>23721332</t>
  </si>
  <si>
    <t>AV.GOV. ROBERTO SILVEIRA,2316,LJ. 1</t>
  </si>
  <si>
    <t>23721334</t>
  </si>
  <si>
    <t>AV. TANCREDO NEVES, 281</t>
  </si>
  <si>
    <t>23721336</t>
  </si>
  <si>
    <t>AV.INCONFIDENCIA MINEIRA, 935</t>
  </si>
  <si>
    <t>23721337</t>
  </si>
  <si>
    <t>RUA DR.OLIVIO LIRA, 353</t>
  </si>
  <si>
    <t>23721338</t>
  </si>
  <si>
    <t>AV.GENERAL CARNEIRO, 312</t>
  </si>
  <si>
    <t>23721339</t>
  </si>
  <si>
    <t>LOJA 200, RUA 12</t>
  </si>
  <si>
    <t>23721340</t>
  </si>
  <si>
    <t>AV. 4 DE FEVEREIRO, 322</t>
  </si>
  <si>
    <t>23721341</t>
  </si>
  <si>
    <t>RUA JACOB LANG, 165</t>
  </si>
  <si>
    <t>23721342</t>
  </si>
  <si>
    <t>AV. CANDIDO DE ABREU, 427</t>
  </si>
  <si>
    <t>23721343</t>
  </si>
  <si>
    <t>RUA RUI BARBOSA, 105</t>
  </si>
  <si>
    <t>23721344</t>
  </si>
  <si>
    <t>AV. MEIRA VASCONCELOS S/N.</t>
  </si>
  <si>
    <t>23721345</t>
  </si>
  <si>
    <t>RUA JOAO DEMBINSKI, 3473</t>
  </si>
  <si>
    <t>23721347</t>
  </si>
  <si>
    <t>AV.DOS AUTONOMISTAS, 2746</t>
  </si>
  <si>
    <t>23721348</t>
  </si>
  <si>
    <t>AV. ANICETO ZACCHI, 228, LOJA 02</t>
  </si>
  <si>
    <t>23721350</t>
  </si>
  <si>
    <t>PRACA RIO BRANCO, 63</t>
  </si>
  <si>
    <t>23721351</t>
  </si>
  <si>
    <t>AV.ANASTACIO BRAGA, 450</t>
  </si>
  <si>
    <t>23721352</t>
  </si>
  <si>
    <t>RUA JOSE AGUSTONI, 484</t>
  </si>
  <si>
    <t>23721353</t>
  </si>
  <si>
    <t>RUA SAO PEDRO, 475</t>
  </si>
  <si>
    <t>23721354</t>
  </si>
  <si>
    <t>RUA CAP AUGUSTO DE ALMEIDA, 440</t>
  </si>
  <si>
    <t>23721355</t>
  </si>
  <si>
    <t>PRACA HIGINO HERNANDES, 32</t>
  </si>
  <si>
    <t>23721356</t>
  </si>
  <si>
    <t>RUA JOSE BONIFACIO, 402</t>
  </si>
  <si>
    <t>23721357</t>
  </si>
  <si>
    <t>RUA DR.ARTHUR ORTENBLAD, 1.172</t>
  </si>
  <si>
    <t>23721358</t>
  </si>
  <si>
    <t>RUA CAMPOS SALES, 918</t>
  </si>
  <si>
    <t>23721359</t>
  </si>
  <si>
    <t>AV.PROF.OSCAR PEREIRA, 2365</t>
  </si>
  <si>
    <t>23721360</t>
  </si>
  <si>
    <t>RUA ALBERICO FLORES BUENO, 997</t>
  </si>
  <si>
    <t>23721361</t>
  </si>
  <si>
    <t>AV.ANGELICA, 1143</t>
  </si>
  <si>
    <t>23721362</t>
  </si>
  <si>
    <t>RUA COSTA BARROS, 795</t>
  </si>
  <si>
    <t>23721363</t>
  </si>
  <si>
    <t>AV. DOUTOR CHUCRI ZAIDAN,80</t>
  </si>
  <si>
    <t>23721365</t>
  </si>
  <si>
    <t>AV. MATEO BEI, 2908</t>
  </si>
  <si>
    <t>23721367</t>
  </si>
  <si>
    <t>RUA FREI ROGERIO, 587</t>
  </si>
  <si>
    <t>23721368</t>
  </si>
  <si>
    <t>ALAM. PROF.LUCAS NOGUEIRA GARCEZ,28</t>
  </si>
  <si>
    <t>23721369</t>
  </si>
  <si>
    <t>AV. GETULIO VARGAS, 1077</t>
  </si>
  <si>
    <t>23721371</t>
  </si>
  <si>
    <t>AVENIDA JAGUARI, 72</t>
  </si>
  <si>
    <t>23721372</t>
  </si>
  <si>
    <t>RUA VERBO DIVINO, 1537</t>
  </si>
  <si>
    <t>23721373</t>
  </si>
  <si>
    <t>AV.WEIMAR GONCALVES TORRES,392</t>
  </si>
  <si>
    <t>23721374</t>
  </si>
  <si>
    <t>AV.DJALMA BATISTA, 482</t>
  </si>
  <si>
    <t>23721375</t>
  </si>
  <si>
    <t>RUA MELANIO GARCIA BARBOSA, 347</t>
  </si>
  <si>
    <t>23721376</t>
  </si>
  <si>
    <t>RUA LEOPOLDO PERES, 922</t>
  </si>
  <si>
    <t>23721377</t>
  </si>
  <si>
    <t>AVENIDA ASSIS BRASIL, 201</t>
  </si>
  <si>
    <t>23721378</t>
  </si>
  <si>
    <t>AV. ANTONIO FERREIRA SOBRINHO, 1250</t>
  </si>
  <si>
    <t>23721379</t>
  </si>
  <si>
    <t>AV. GOMES DE MATOS, 1554</t>
  </si>
  <si>
    <t>23721380</t>
  </si>
  <si>
    <t>AV. LUDOVICO DA RIVA NETO, 2446</t>
  </si>
  <si>
    <t>23721381</t>
  </si>
  <si>
    <t>RUA CARLOS MARQUES,ESQ.C/RUA PADRE</t>
  </si>
  <si>
    <t>23721382</t>
  </si>
  <si>
    <t>ALAMEDA RIO NEGRO, 920, LOTE 2, QUA</t>
  </si>
  <si>
    <t>23721383</t>
  </si>
  <si>
    <t>RUA INACIO MAGALHAES, 252</t>
  </si>
  <si>
    <t>23721384</t>
  </si>
  <si>
    <t>AV.IMIRIM, 2887</t>
  </si>
  <si>
    <t>23721385</t>
  </si>
  <si>
    <t>RUA PEREIRA DO NASCIMENTO,29</t>
  </si>
  <si>
    <t>23721386</t>
  </si>
  <si>
    <t>PCA. JOHN KENNEDY, 48</t>
  </si>
  <si>
    <t>23721387</t>
  </si>
  <si>
    <t>AV. BANDEIRANTES, 1150</t>
  </si>
  <si>
    <t>23721388</t>
  </si>
  <si>
    <t>23721389</t>
  </si>
  <si>
    <t>AV. MAJOR AMARANTE, 3498</t>
  </si>
  <si>
    <t>23721390</t>
  </si>
  <si>
    <t>AV.MAL.CASTELO BRANCO, 8</t>
  </si>
  <si>
    <t>23721391</t>
  </si>
  <si>
    <t>RUA DR. JOAO RIBEIRO, 304, LOJA 111</t>
  </si>
  <si>
    <t>23721392</t>
  </si>
  <si>
    <t>RUA DR.MELO VIANA, 143, CENTRO</t>
  </si>
  <si>
    <t>23721393</t>
  </si>
  <si>
    <t>AV.RAMIRO BARCELLOS,1065</t>
  </si>
  <si>
    <t>23721394</t>
  </si>
  <si>
    <t>RUA MACHADO BITTENCOURT, 28</t>
  </si>
  <si>
    <t>23721395</t>
  </si>
  <si>
    <t>AV. 20 DE AGOSTO, 1224</t>
  </si>
  <si>
    <t>23721396</t>
  </si>
  <si>
    <t>AV. CIPRIANO SANTOS, 90-A</t>
  </si>
  <si>
    <t>23721397</t>
  </si>
  <si>
    <t>RUA CORONEL JOAQUIM JOSE DE OLIVEIR</t>
  </si>
  <si>
    <t>23721398</t>
  </si>
  <si>
    <t>RUA MARECHAL DEODORO, 558</t>
  </si>
  <si>
    <t>23721399</t>
  </si>
  <si>
    <t>AV.NAZARE, 765</t>
  </si>
  <si>
    <t>23721400</t>
  </si>
  <si>
    <t>AV. 28 DE SETEMBRO, 274</t>
  </si>
  <si>
    <t>23721401</t>
  </si>
  <si>
    <t>AV. BENJAMIN CONSTANT, 1837</t>
  </si>
  <si>
    <t>23721402</t>
  </si>
  <si>
    <t>AV.PROFESSOR JOAO MORAES DE SOUSA,3</t>
  </si>
  <si>
    <t>23721403</t>
  </si>
  <si>
    <t>AV.MADRE LEONIA MILITO, 843, SALA 1</t>
  </si>
  <si>
    <t>23721404</t>
  </si>
  <si>
    <t>AV.PASCHOAL ARDITO, 1245</t>
  </si>
  <si>
    <t>23721405</t>
  </si>
  <si>
    <t>RUA J.J. SEABRA, 128</t>
  </si>
  <si>
    <t>23721406</t>
  </si>
  <si>
    <t>RUA GETULIO VARGAS, 112</t>
  </si>
  <si>
    <t>23721407</t>
  </si>
  <si>
    <t>AV. OTAVIO BRAGA DE MESQUITA, 1739</t>
  </si>
  <si>
    <t>23721408</t>
  </si>
  <si>
    <t>AV. ANTONIO CARLOS, 4640</t>
  </si>
  <si>
    <t>23721409</t>
  </si>
  <si>
    <t>SETOR INDS/ABAST- TRECHO 1, LOTE 23</t>
  </si>
  <si>
    <t>23721411</t>
  </si>
  <si>
    <t>RUA MARABA, 178 E 180</t>
  </si>
  <si>
    <t>23721412</t>
  </si>
  <si>
    <t>AV. PREF. OLAVO GOMES DE OLIVEIRA,1</t>
  </si>
  <si>
    <t>23721413</t>
  </si>
  <si>
    <t>RUA JOAQUIM NABUCO, 277</t>
  </si>
  <si>
    <t>23721414</t>
  </si>
  <si>
    <t>RUA MARQUES DE ABRANTES, 44, LOJA</t>
  </si>
  <si>
    <t>23721415</t>
  </si>
  <si>
    <t>AV. VALDEMAR CARLOS PEREIRA, 962</t>
  </si>
  <si>
    <t>23721416</t>
  </si>
  <si>
    <t>AV. BENEDITO DE ANDRADE, 140</t>
  </si>
  <si>
    <t>23721417</t>
  </si>
  <si>
    <t>RUA DO ARROZ, 90, LJS I,J,L E M</t>
  </si>
  <si>
    <t>23721418</t>
  </si>
  <si>
    <t>AV.CONSELHEIRO FURTADO,631</t>
  </si>
  <si>
    <t>23721419</t>
  </si>
  <si>
    <t>AVENIDA VINTE E SEIS DE MARCO, 372</t>
  </si>
  <si>
    <t>23721420</t>
  </si>
  <si>
    <t>RUA PROFESSORA CORA DE CARVALHO,134</t>
  </si>
  <si>
    <t>23721421</t>
  </si>
  <si>
    <t>SHC/SUL CR, QUADRA 516, BLOCO C</t>
  </si>
  <si>
    <t>23721422</t>
  </si>
  <si>
    <t>RUA OTTO PFUETZENREUTER, 815</t>
  </si>
  <si>
    <t>23721423</t>
  </si>
  <si>
    <t>AVENIDA T1, N.1622</t>
  </si>
  <si>
    <t>23721424</t>
  </si>
  <si>
    <t>AV.VAZ FERREIRA, 1316</t>
  </si>
  <si>
    <t>23721425</t>
  </si>
  <si>
    <t>AV. ANTONIO CARLOS MAGALHAES, 3752</t>
  </si>
  <si>
    <t>23721426</t>
  </si>
  <si>
    <t>ESTRADA DO ALVARENGA, 869</t>
  </si>
  <si>
    <t>23721427</t>
  </si>
  <si>
    <t>RUA ARICA-MIRIM, 63, BOX 5</t>
  </si>
  <si>
    <t>23721428</t>
  </si>
  <si>
    <t>RUA ATILIO PEDRO PAGANI, 270</t>
  </si>
  <si>
    <t>23721429</t>
  </si>
  <si>
    <t>AVENIDA 85, QUADRA 221, LOTE 26, N</t>
  </si>
  <si>
    <t>23721431</t>
  </si>
  <si>
    <t>AV. ARNOLFO AZEVEDO, 39</t>
  </si>
  <si>
    <t>23721432</t>
  </si>
  <si>
    <t>AV.ADOLFO PINHEIRO,1125</t>
  </si>
  <si>
    <t>23721434</t>
  </si>
  <si>
    <t>RUA CONDE DE BOMFIM, 682-A</t>
  </si>
  <si>
    <t>23721435</t>
  </si>
  <si>
    <t>AV.ENGENHEIRO LUIZ CARLOS BERRINI,</t>
  </si>
  <si>
    <t>23721436</t>
  </si>
  <si>
    <t>RUA NOVO HAMBURGO, 610</t>
  </si>
  <si>
    <t>23721437</t>
  </si>
  <si>
    <t>AV.BRASIL, QUADRA 78, LOTE 19</t>
  </si>
  <si>
    <t>23721438</t>
  </si>
  <si>
    <t>PCA.GENERAL VALADAO, 188</t>
  </si>
  <si>
    <t>23721440</t>
  </si>
  <si>
    <t>AV.TIRADENTES, 1243</t>
  </si>
  <si>
    <t>23721441</t>
  </si>
  <si>
    <t>RUA ANHAIA, 733, 745 E 757</t>
  </si>
  <si>
    <t>23721442</t>
  </si>
  <si>
    <t>AV. SEN. TEOTONIO VILLELA, 1174</t>
  </si>
  <si>
    <t>23721443</t>
  </si>
  <si>
    <t>PRACA ISAI LEIRNER, 195</t>
  </si>
  <si>
    <t>23721444</t>
  </si>
  <si>
    <t>RUA JARDIM BOTANICO, 666</t>
  </si>
  <si>
    <t>23721445</t>
  </si>
  <si>
    <t>AV.DOS BANDEIRANTES,2118</t>
  </si>
  <si>
    <t>23721446</t>
  </si>
  <si>
    <t>AV. EXPEDITO GARCIA, 32</t>
  </si>
  <si>
    <t>23721447</t>
  </si>
  <si>
    <t>TERCEIRA AVENIDA, 9</t>
  </si>
  <si>
    <t>23721448</t>
  </si>
  <si>
    <t>AV. TANCREDO NEVES, 2047</t>
  </si>
  <si>
    <t>23721449</t>
  </si>
  <si>
    <t>ESTRADA CAMPO LIMPO, 4519</t>
  </si>
  <si>
    <t>23721450</t>
  </si>
  <si>
    <t>RUA FILINTO MULLER,885</t>
  </si>
  <si>
    <t>23721451</t>
  </si>
  <si>
    <t>AV. SAPOBEMBA, 3426</t>
  </si>
  <si>
    <t>23721452</t>
  </si>
  <si>
    <t>RUA BUENOS AIRES 286/286-A</t>
  </si>
  <si>
    <t>23721453</t>
  </si>
  <si>
    <t>AV. CONEGO DE VASCONCELOS, 30-A</t>
  </si>
  <si>
    <t>23721454</t>
  </si>
  <si>
    <t>RUA ANTONIO M.DA COSTA,1095/R.MARIA</t>
  </si>
  <si>
    <t>23721455</t>
  </si>
  <si>
    <t>AV. SAO PAULO, 851/AV. AMAZONAS</t>
  </si>
  <si>
    <t>23721456</t>
  </si>
  <si>
    <t>AV. NATALINO JOAO BRESCANSIN, 255</t>
  </si>
  <si>
    <t>23721457</t>
  </si>
  <si>
    <t>AV. BOM JESUS, 1265</t>
  </si>
  <si>
    <t>23721458</t>
  </si>
  <si>
    <t>RUA PIRACICABA,808 ESQ.C/RUA MARING</t>
  </si>
  <si>
    <t>23721460</t>
  </si>
  <si>
    <t>RUA PORFIRIO GONCALVES, 831</t>
  </si>
  <si>
    <t>23721461</t>
  </si>
  <si>
    <t>AV. FERNANDO CORREA DA COSTA, 2988</t>
  </si>
  <si>
    <t>23721462</t>
  </si>
  <si>
    <t>RUA XV DE NOVEMBRO, 772</t>
  </si>
  <si>
    <t>23721463</t>
  </si>
  <si>
    <t>AV. GOVERNADOR VALADARES, 160</t>
  </si>
  <si>
    <t>23721464</t>
  </si>
  <si>
    <t>PRACA JOAO PESSOA, 26</t>
  </si>
  <si>
    <t>23721465</t>
  </si>
  <si>
    <t>RUA CASTRO ALVES, 328</t>
  </si>
  <si>
    <t>23721466</t>
  </si>
  <si>
    <t>AV. DUQUE DE CAXIAS, 376</t>
  </si>
  <si>
    <t>23721467</t>
  </si>
  <si>
    <t>RUA TENENTE CAMARGO, 1733</t>
  </si>
  <si>
    <t>23721468</t>
  </si>
  <si>
    <t>AV. BRASILIA, 1439</t>
  </si>
  <si>
    <t>23721469</t>
  </si>
  <si>
    <t>RUA VISCONDE DE PORTO SEGURO, 370</t>
  </si>
  <si>
    <t>23721470</t>
  </si>
  <si>
    <t>RUA 93, S/N</t>
  </si>
  <si>
    <t>23721471</t>
  </si>
  <si>
    <t>AV. HERMILIO ALVES,190/R. PROF.JAFH</t>
  </si>
  <si>
    <t>23721472</t>
  </si>
  <si>
    <t>AV.PRESIDENTE KENNEDY, 707</t>
  </si>
  <si>
    <t>23721473</t>
  </si>
  <si>
    <t>AV.NACOES UNIDAS, 32-32</t>
  </si>
  <si>
    <t>23721474</t>
  </si>
  <si>
    <t>RUA HENRIQUE COUTINHO, 901</t>
  </si>
  <si>
    <t>23721475</t>
  </si>
  <si>
    <t>AV. MARECHAL FLORIANO, 288</t>
  </si>
  <si>
    <t>23721476</t>
  </si>
  <si>
    <t>AV.RIO GRANDE DO SUL, 1510</t>
  </si>
  <si>
    <t>23721478</t>
  </si>
  <si>
    <t>RUA AMPHILOQUIO MORENO, 281</t>
  </si>
  <si>
    <t>23721479</t>
  </si>
  <si>
    <t>RUA DESEMBARGADOR ROCHA PORTELA,926</t>
  </si>
  <si>
    <t>23721480</t>
  </si>
  <si>
    <t>AV. SANTA CATARINA</t>
  </si>
  <si>
    <t>23721481</t>
  </si>
  <si>
    <t>PRACA JONES DOS SANTOS NEVES, 201</t>
  </si>
  <si>
    <t>23721482</t>
  </si>
  <si>
    <t>RUA 13 DE JUNHO, 69</t>
  </si>
  <si>
    <t>23721483</t>
  </si>
  <si>
    <t>RUA DUQUE DE CAXIAS, 349</t>
  </si>
  <si>
    <t>23721484</t>
  </si>
  <si>
    <t>AV.MINAS GERAIS,726</t>
  </si>
  <si>
    <t>23721485</t>
  </si>
  <si>
    <t>RUA PARAIBA, 110/RUA SAO PAULO</t>
  </si>
  <si>
    <t>23721486</t>
  </si>
  <si>
    <t>RUA GUAPORE, 4873,ESQUINA C/RUA</t>
  </si>
  <si>
    <t>23721487</t>
  </si>
  <si>
    <t>AVENIDA GETULIO VARGAS, 124</t>
  </si>
  <si>
    <t>23721488</t>
  </si>
  <si>
    <t>AV. DOMINGOS PERIN, 234</t>
  </si>
  <si>
    <t>23721489</t>
  </si>
  <si>
    <t>PRACA 6 DE JANEIRO, 50</t>
  </si>
  <si>
    <t>23721490</t>
  </si>
  <si>
    <t>PCA CARLOS GOMES, 35</t>
  </si>
  <si>
    <t>23721491</t>
  </si>
  <si>
    <t>RUA RAMIRO BARCELOS, 1645</t>
  </si>
  <si>
    <t>23721492</t>
  </si>
  <si>
    <t>AV. ALLAN KARDEC, 1451</t>
  </si>
  <si>
    <t>23721493</t>
  </si>
  <si>
    <t>AV. AUGUSTO PESTANA, 1260</t>
  </si>
  <si>
    <t>23721494</t>
  </si>
  <si>
    <t>RUA NARCISO RABELO, 78</t>
  </si>
  <si>
    <t>23721495</t>
  </si>
  <si>
    <t>AV. PARANAGUA, 1814</t>
  </si>
  <si>
    <t>23721496</t>
  </si>
  <si>
    <t>AV. PEDRO CONSTANTINO, 1177</t>
  </si>
  <si>
    <t>23721497</t>
  </si>
  <si>
    <t>AV. DOUTOR LISBOA, 31</t>
  </si>
  <si>
    <t>23721498</t>
  </si>
  <si>
    <t>AV.BRASIL,1374</t>
  </si>
  <si>
    <t>23721499</t>
  </si>
  <si>
    <t>AV.SUBURBANA, 7287, LOJA A E SOBREL</t>
  </si>
  <si>
    <t>23721500</t>
  </si>
  <si>
    <t>PRACA SETE DE SETEMBRO, 329</t>
  </si>
  <si>
    <t>23721501</t>
  </si>
  <si>
    <t>AV. OLEGARIO MACIEL 115</t>
  </si>
  <si>
    <t>23721502</t>
  </si>
  <si>
    <t>RUA ROBERTO SANTOS,96, LJS. 103,104</t>
  </si>
  <si>
    <t>23721503</t>
  </si>
  <si>
    <t>RUA PIO XI, 56</t>
  </si>
  <si>
    <t>23721504</t>
  </si>
  <si>
    <t>AV.INTEGRACAO NACIONAL ESQ/RUA NOVA</t>
  </si>
  <si>
    <t>23721505</t>
  </si>
  <si>
    <t>RUA BOAVENTURA DA SILVA, 1276</t>
  </si>
  <si>
    <t>23721506</t>
  </si>
  <si>
    <t>RUA DOMINGOS DE SOUZA FRANCA, 637</t>
  </si>
  <si>
    <t>23721507</t>
  </si>
  <si>
    <t>RUA LECY GOMES DA COSTA, 127</t>
  </si>
  <si>
    <t>23721508</t>
  </si>
  <si>
    <t>AVENIDA MORA E SILVA, 640</t>
  </si>
  <si>
    <t>SENADOR LA ROCQUE</t>
  </si>
  <si>
    <t>23721509</t>
  </si>
  <si>
    <t>AV.BARAO DE ITAPURA, 1992</t>
  </si>
  <si>
    <t>23721510</t>
  </si>
  <si>
    <t>RUA SIQUEIRA BUENO, 147</t>
  </si>
  <si>
    <t>23721511</t>
  </si>
  <si>
    <t>RUA DR.RICARDO GONCALVES, 16, 20, 2</t>
  </si>
  <si>
    <t>23721512</t>
  </si>
  <si>
    <t>RUA NEREU RAMOS, 300</t>
  </si>
  <si>
    <t>23721513</t>
  </si>
  <si>
    <t>AV. PRESIDENTE TANCREDO NEVES, 181</t>
  </si>
  <si>
    <t>23721514</t>
  </si>
  <si>
    <t>RUA NAGIB MUTRAN, 343</t>
  </si>
  <si>
    <t>23721515</t>
  </si>
  <si>
    <t>AV.TAMANDARE, 635, SALAS 9 E 10</t>
  </si>
  <si>
    <t>23721516</t>
  </si>
  <si>
    <t>AV.LITERIO GRECCO, 1133</t>
  </si>
  <si>
    <t>23721517</t>
  </si>
  <si>
    <t>AV.FERNANDO CORREA DA COSTA, 5700</t>
  </si>
  <si>
    <t>23721518</t>
  </si>
  <si>
    <t>RUA SCHILLING, 590/606</t>
  </si>
  <si>
    <t>23721520</t>
  </si>
  <si>
    <t>RUA SILVEIRA MARTINS, 206</t>
  </si>
  <si>
    <t>23721521</t>
  </si>
  <si>
    <t>AV. ADOLFO PINHEIRO, 1911 A 1937</t>
  </si>
  <si>
    <t>23721522</t>
  </si>
  <si>
    <t>AV. PRESIDENTE GETULIO VARGAS,403</t>
  </si>
  <si>
    <t>23721523</t>
  </si>
  <si>
    <t>AV.JOSE GOMES DA ROCHA LEAL, 469</t>
  </si>
  <si>
    <t>23721524</t>
  </si>
  <si>
    <t>RUA BENJAMIM DUARTE, 146</t>
  </si>
  <si>
    <t>23721525</t>
  </si>
  <si>
    <t>AV. GENERAL ATALIBA LEONEL, 1535 E</t>
  </si>
  <si>
    <t>23721526</t>
  </si>
  <si>
    <t>SCN, QUADRA 4, BLOCO B</t>
  </si>
  <si>
    <t>23721527</t>
  </si>
  <si>
    <t>ESTRADA DO IMPERADOR, 4147</t>
  </si>
  <si>
    <t>23721528</t>
  </si>
  <si>
    <t>AV. DOM PEDRO II, 549</t>
  </si>
  <si>
    <t>23721529</t>
  </si>
  <si>
    <t>PCA.SAO FRANCISCO XAVIER, 60</t>
  </si>
  <si>
    <t>TURIACU</t>
  </si>
  <si>
    <t>23721530</t>
  </si>
  <si>
    <t>RUA BARAO DO TRIUNFO, 511</t>
  </si>
  <si>
    <t>23721531</t>
  </si>
  <si>
    <t>AV.PROFESSOR FRANCISCO MORATO, 2804</t>
  </si>
  <si>
    <t>23721532</t>
  </si>
  <si>
    <t>RUA FLORES DA CUNHA, 940,LOJAS 1 E</t>
  </si>
  <si>
    <t>23721533</t>
  </si>
  <si>
    <t>RUA PLACIDO CHIQUITI, 1050</t>
  </si>
  <si>
    <t>23721534</t>
  </si>
  <si>
    <t>AV. URUGUAI, 566</t>
  </si>
  <si>
    <t>23721535</t>
  </si>
  <si>
    <t>AVENIDA AQUIDAUANA, 400-A</t>
  </si>
  <si>
    <t>23721536</t>
  </si>
  <si>
    <t>RUA CEL.PILAD REBUA, 1942</t>
  </si>
  <si>
    <t>23721537</t>
  </si>
  <si>
    <t>RUA CANDIDO SEVERINO, S/N</t>
  </si>
  <si>
    <t>23721538</t>
  </si>
  <si>
    <t>AV. SANTA TEREZINHA, 826</t>
  </si>
  <si>
    <t>23721539</t>
  </si>
  <si>
    <t>AV. PRESIDENTE VARGAS, 1361</t>
  </si>
  <si>
    <t>23721540</t>
  </si>
  <si>
    <t>RUA CATALAO, 22</t>
  </si>
  <si>
    <t>23721541</t>
  </si>
  <si>
    <t>AV. SAO JOSE, 564</t>
  </si>
  <si>
    <t>23721542</t>
  </si>
  <si>
    <t>AV. PAULO DE FRONTIN, 170</t>
  </si>
  <si>
    <t>23721543</t>
  </si>
  <si>
    <t>PRAÇA COMENDADOR SAMPAIO, 2 E 4</t>
  </si>
  <si>
    <t>23721544</t>
  </si>
  <si>
    <t>AV.PRESIDENTE VARGAS, 4145</t>
  </si>
  <si>
    <t>23721545</t>
  </si>
  <si>
    <t>23721546</t>
  </si>
  <si>
    <t>AV. PADRE ANCHIETA, 101</t>
  </si>
  <si>
    <t>23721547</t>
  </si>
  <si>
    <t>AV. NILO PECANHA, 328</t>
  </si>
  <si>
    <t>23721548</t>
  </si>
  <si>
    <t>AV. CONEGO BATISTA CAMPOS, S/N</t>
  </si>
  <si>
    <t>23721549</t>
  </si>
  <si>
    <t>AV. FREI ORESTES GIRARDI, 909</t>
  </si>
  <si>
    <t>23721550</t>
  </si>
  <si>
    <t>AV. LACERDA FRANCO, 852</t>
  </si>
  <si>
    <t>23721551</t>
  </si>
  <si>
    <t>AV. DR. SOARES DE OLIVEIRA, 170</t>
  </si>
  <si>
    <t>23721552</t>
  </si>
  <si>
    <t>PRACA SETE DE SETEMBRO, 12</t>
  </si>
  <si>
    <t>23721553</t>
  </si>
  <si>
    <t>RUA DR.JORGE XAVIER DA SILVA, 466</t>
  </si>
  <si>
    <t>23721554</t>
  </si>
  <si>
    <t>AV. BERNARDO SAYAO, 941</t>
  </si>
  <si>
    <t>23721555</t>
  </si>
  <si>
    <t>AV. SANTA CATARINA, S/N</t>
  </si>
  <si>
    <t>23721556</t>
  </si>
  <si>
    <t>AV.FRANCISCO GLICERIO,1342</t>
  </si>
  <si>
    <t>23721557</t>
  </si>
  <si>
    <t>RUA DOM OTAVIANO, 602</t>
  </si>
  <si>
    <t>23721558</t>
  </si>
  <si>
    <t>RUA FREITAS DE OLIVEIRA, 203</t>
  </si>
  <si>
    <t>23721559</t>
  </si>
  <si>
    <t>RUA SAO PAULO, 419</t>
  </si>
  <si>
    <t>23721560</t>
  </si>
  <si>
    <t>AV.PIO XII, ESQ.C/RUA DA IMPRENSA</t>
  </si>
  <si>
    <t>23721561</t>
  </si>
  <si>
    <t>RUA SAO PEDRO, 1246</t>
  </si>
  <si>
    <t>23721562</t>
  </si>
  <si>
    <t>AV.AFONSO PENA, 2230</t>
  </si>
  <si>
    <t>23721563</t>
  </si>
  <si>
    <t>23721564</t>
  </si>
  <si>
    <t>RUA FIORAVANTE MILANEZ, 60/62</t>
  </si>
  <si>
    <t>23721565</t>
  </si>
  <si>
    <t>AV. CARLOS GOMES, 1385</t>
  </si>
  <si>
    <t>23721566</t>
  </si>
  <si>
    <t>PRACA CESARIO ALVIM, 234</t>
  </si>
  <si>
    <t>23721567</t>
  </si>
  <si>
    <t>RUA JOSE CORNELIO, 104</t>
  </si>
  <si>
    <t>23721568</t>
  </si>
  <si>
    <t>RUA TUTOIA, 184/186</t>
  </si>
  <si>
    <t>23721569</t>
  </si>
  <si>
    <t>RUA BENJAMIN CONSTANT, 1405</t>
  </si>
  <si>
    <t>23721570</t>
  </si>
  <si>
    <t>PRACA EVANGELINO MEIRELES 50-A</t>
  </si>
  <si>
    <t>23721571</t>
  </si>
  <si>
    <t>AV. JULIO BORELLA, 1247</t>
  </si>
  <si>
    <t>23721572</t>
  </si>
  <si>
    <t>AV. HERMOGENES COELHO, 1840</t>
  </si>
  <si>
    <t>23721573</t>
  </si>
  <si>
    <t>RODOVIA BR-101 (NORTE), KM 8</t>
  </si>
  <si>
    <t>23721574</t>
  </si>
  <si>
    <t>AV. EXPEDICIONARIOS, 142 ESQ/RUA ER</t>
  </si>
  <si>
    <t>23721575</t>
  </si>
  <si>
    <t>PRACA RUI BARBOSA, 296</t>
  </si>
  <si>
    <t>23721576</t>
  </si>
  <si>
    <t>AV. PRES. CASTELO BRANCO, 56</t>
  </si>
  <si>
    <t>23721577</t>
  </si>
  <si>
    <t>PRAÇA ANCHIETA, 118</t>
  </si>
  <si>
    <t>23721578</t>
  </si>
  <si>
    <t>RUA PARANA/RUA CEL FIGUEIREDO</t>
  </si>
  <si>
    <t>23721579</t>
  </si>
  <si>
    <t>PRACA CAPISTRANO DE ABREU, 288</t>
  </si>
  <si>
    <t>23721580</t>
  </si>
  <si>
    <t>AV.LUIS EDUARDO MAGALHAES S/N.</t>
  </si>
  <si>
    <t>23721581</t>
  </si>
  <si>
    <t>RUA SAO PAULO, 524</t>
  </si>
  <si>
    <t>23721582</t>
  </si>
  <si>
    <t>AV. 11, QUADRA 81 C, LOTE 8</t>
  </si>
  <si>
    <t>JURUENA</t>
  </si>
  <si>
    <t>23721583</t>
  </si>
  <si>
    <t>RUA CHAPECO, 268-E</t>
  </si>
  <si>
    <t>23721584</t>
  </si>
  <si>
    <t>AV. MATO GROSSO S/N</t>
  </si>
  <si>
    <t>23721585</t>
  </si>
  <si>
    <t>AV. BRASIL, 336</t>
  </si>
  <si>
    <t>23721586</t>
  </si>
  <si>
    <t>AV. DESEMBARGADOR JOAQUIM</t>
  </si>
  <si>
    <t>23721587</t>
  </si>
  <si>
    <t>RUA TENENTE CORONEL BRITTO, 743</t>
  </si>
  <si>
    <t>23721588</t>
  </si>
  <si>
    <t>RUA MAL DEODORO, 870</t>
  </si>
  <si>
    <t>23721589</t>
  </si>
  <si>
    <t>RUA DOS FERROVIARIOS, 50</t>
  </si>
  <si>
    <t>23721590</t>
  </si>
  <si>
    <t>AV.JULIO DE CASTILHOS, 377</t>
  </si>
  <si>
    <t>23721591</t>
  </si>
  <si>
    <t>AV. DOS ANDRADAS, 97/99</t>
  </si>
  <si>
    <t>23721592</t>
  </si>
  <si>
    <t>AV.PAULO DE FRONTIN, 110</t>
  </si>
  <si>
    <t>23721593</t>
  </si>
  <si>
    <t>TRAVESSA TIRADENTES, 230</t>
  </si>
  <si>
    <t>23721594</t>
  </si>
  <si>
    <t>RUA PRESIDENTE JOAO PESSOA, 13</t>
  </si>
  <si>
    <t>23721595</t>
  </si>
  <si>
    <t>RUA DR.JOAO COLIN, 2500</t>
  </si>
  <si>
    <t>23721596</t>
  </si>
  <si>
    <t>RUA DO COMERCIO, 441</t>
  </si>
  <si>
    <t>23721597</t>
  </si>
  <si>
    <t>AV.FERNANDES LIMA, 2729</t>
  </si>
  <si>
    <t>23721598</t>
  </si>
  <si>
    <t>AV.DAS NACOES, 1600</t>
  </si>
  <si>
    <t>23721599</t>
  </si>
  <si>
    <t>AV. PRESIDENTE GETULIO VARGAS, 701</t>
  </si>
  <si>
    <t>23721600</t>
  </si>
  <si>
    <t>RUA 205, QUADRA 3, LOTE 1</t>
  </si>
  <si>
    <t>23721601</t>
  </si>
  <si>
    <t>RUA DALTRO FILHO, 458</t>
  </si>
  <si>
    <t>23721602</t>
  </si>
  <si>
    <t>RUA ACACIO SERPA/RUA RIBEIRO JUNQUE</t>
  </si>
  <si>
    <t>23721603</t>
  </si>
  <si>
    <t>AV. INDEPENDENCIA, 655</t>
  </si>
  <si>
    <t>23721604</t>
  </si>
  <si>
    <t>AV.GENERAL FLORES DA CUNHA, 1738</t>
  </si>
  <si>
    <t>23721605</t>
  </si>
  <si>
    <t>RUA CAPITAO SALOMAO, 109</t>
  </si>
  <si>
    <t>23721606</t>
  </si>
  <si>
    <t>PRACA FREDERICO LUNDGREN, G/1</t>
  </si>
  <si>
    <t>23721608</t>
  </si>
  <si>
    <t>AV.DR.ALBERTO SARMENTO,986</t>
  </si>
  <si>
    <t>23721609</t>
  </si>
  <si>
    <t>RUA PARANA, 280</t>
  </si>
  <si>
    <t>23721610</t>
  </si>
  <si>
    <t>RUA DR.JOSE CEZARIO BASTOS, 138</t>
  </si>
  <si>
    <t>23721611</t>
  </si>
  <si>
    <t>AV. PADRE ANCHIETA, 1229</t>
  </si>
  <si>
    <t>23721612</t>
  </si>
  <si>
    <t>RUA SAO BENEDITO, 115</t>
  </si>
  <si>
    <t>23721613</t>
  </si>
  <si>
    <t>RUA DONA MARIA ALVES, 346</t>
  </si>
  <si>
    <t>23721614</t>
  </si>
  <si>
    <t>AV. DOM PEDRO II, 865</t>
  </si>
  <si>
    <t>23721615</t>
  </si>
  <si>
    <t>RUA JULIO DE CASTILHOS, 2818</t>
  </si>
  <si>
    <t>23721616</t>
  </si>
  <si>
    <t>AVENIDA JK, QUADRA 26, LOTE 16</t>
  </si>
  <si>
    <t>23721617</t>
  </si>
  <si>
    <t>RUA BERNARDES DE FARIA, 103</t>
  </si>
  <si>
    <t>23721618</t>
  </si>
  <si>
    <t>RUA CEL JOAQUIM ALBERTO, 323</t>
  </si>
  <si>
    <t>23721619</t>
  </si>
  <si>
    <t>AV. VENANCIO AIRES, 847</t>
  </si>
  <si>
    <t>23721620</t>
  </si>
  <si>
    <t>PRACA NOVE DE JULHO, 100</t>
  </si>
  <si>
    <t>23721621</t>
  </si>
  <si>
    <t>RUA JERONIMO GARCIA, 490</t>
  </si>
  <si>
    <t>23721622</t>
  </si>
  <si>
    <t>AV. JULIO DE CASTILHOS, 1565</t>
  </si>
  <si>
    <t>23721623</t>
  </si>
  <si>
    <t>AV. PRES VALENTIM GENTIL, 622</t>
  </si>
  <si>
    <t>23721624</t>
  </si>
  <si>
    <t>AV. ENGENHEIRO JOSE NELSON MACHADO,</t>
  </si>
  <si>
    <t>23721625</t>
  </si>
  <si>
    <t>PRACA DOM PEDRO II, 75</t>
  </si>
  <si>
    <t>23721627</t>
  </si>
  <si>
    <t>RUA PIMENTA DE PADUA, 957</t>
  </si>
  <si>
    <t>23721628</t>
  </si>
  <si>
    <t>RUA BOA VISTA, 228</t>
  </si>
  <si>
    <t>23721629</t>
  </si>
  <si>
    <t>PRAIA DE BOTAFOGO, 428, LJ. A,F,G</t>
  </si>
  <si>
    <t>23721630</t>
  </si>
  <si>
    <t>AVENIDA RIO MADEIRA, 3288</t>
  </si>
  <si>
    <t>23721631</t>
  </si>
  <si>
    <t>RUA HUMAITA, 258</t>
  </si>
  <si>
    <t>23721632</t>
  </si>
  <si>
    <t>PRACA PROMOTOR ATHAYDE PARREIRAS, 2</t>
  </si>
  <si>
    <t>23721633</t>
  </si>
  <si>
    <t>RUA DR. IRANI FERREIRA, 160</t>
  </si>
  <si>
    <t>23721634</t>
  </si>
  <si>
    <t>AV.PADRE JOAO BOSCO, 1314</t>
  </si>
  <si>
    <t>23721635</t>
  </si>
  <si>
    <t>RUA BARAO DO UPACARAI, 1403</t>
  </si>
  <si>
    <t>23721636</t>
  </si>
  <si>
    <t>RUA DUQUE DE CAXIAS, 1000</t>
  </si>
  <si>
    <t>23721637</t>
  </si>
  <si>
    <t>AVENIDA DOS UIRAPURUS, 213 W</t>
  </si>
  <si>
    <t>23721638</t>
  </si>
  <si>
    <t>RUA 13 DE MAIO, 561/AV. D. PEDRO II</t>
  </si>
  <si>
    <t>23721639</t>
  </si>
  <si>
    <t>RUA XV DE NOVEMBRO, 2605/RUA EXPED.</t>
  </si>
  <si>
    <t>23721640</t>
  </si>
  <si>
    <t>AV.SANTOS DUMONT, 3515</t>
  </si>
  <si>
    <t>23721641</t>
  </si>
  <si>
    <t>AV. PARANA, 1026</t>
  </si>
  <si>
    <t>23721642</t>
  </si>
  <si>
    <t>AV. GETULIO VARGAS, 1555</t>
  </si>
  <si>
    <t>23721643</t>
  </si>
  <si>
    <t>AV. ADOLFO RODRIGUES, 824</t>
  </si>
  <si>
    <t>23721644</t>
  </si>
  <si>
    <t>RUA XV DE NOVEMBRO, 856</t>
  </si>
  <si>
    <t>23721645</t>
  </si>
  <si>
    <t>AV. ROBERTO SILVEIRA, S/N</t>
  </si>
  <si>
    <t>23721646</t>
  </si>
  <si>
    <t>RUA THIAGO MAGALHAES NUNES, 791</t>
  </si>
  <si>
    <t>23721647</t>
  </si>
  <si>
    <t>AVENIDA GETULIO VARGAS, 510</t>
  </si>
  <si>
    <t>23721648</t>
  </si>
  <si>
    <t>RUA SAO MARTINHO, 964</t>
  </si>
  <si>
    <t>23721649</t>
  </si>
  <si>
    <t>AV. GETULIO VARGAS, 1973</t>
  </si>
  <si>
    <t>23721650</t>
  </si>
  <si>
    <t>RUA VISCONDE DE SINIMBU S/N.</t>
  </si>
  <si>
    <t>23721651</t>
  </si>
  <si>
    <t>RUA TREZE DE MAIO, 890</t>
  </si>
  <si>
    <t>23721652</t>
  </si>
  <si>
    <t>AV.MARECHAL CASTELO BRANCO, 678</t>
  </si>
  <si>
    <t>23721653</t>
  </si>
  <si>
    <t>AVENIDA BRASIL, 614</t>
  </si>
  <si>
    <t>23721656</t>
  </si>
  <si>
    <t>RUA RIO DE JANEIRO, 328, 2 PAVIMENT</t>
  </si>
  <si>
    <t>23721657</t>
  </si>
  <si>
    <t>23721658</t>
  </si>
  <si>
    <t>23721659</t>
  </si>
  <si>
    <t>RUA CORONEL OLIVEIRA, 132</t>
  </si>
  <si>
    <t>23721660</t>
  </si>
  <si>
    <t>RUA OLAVO L.ALMEIDA, 800</t>
  </si>
  <si>
    <t>23721661</t>
  </si>
  <si>
    <t>RUA CORONEL JOSE JULIO, 760</t>
  </si>
  <si>
    <t>23721662</t>
  </si>
  <si>
    <t>AV. TREZE DE MAIO, 275</t>
  </si>
  <si>
    <t>23721663</t>
  </si>
  <si>
    <t>AV. XV DE NOVEMBRO, 790</t>
  </si>
  <si>
    <t>23721664</t>
  </si>
  <si>
    <t>AV. SEVERINO MEIRELLES, 1307</t>
  </si>
  <si>
    <t>23721665</t>
  </si>
  <si>
    <t>RUA CEL VICTOR VILLAVERDE, 208</t>
  </si>
  <si>
    <t>23721666</t>
  </si>
  <si>
    <t>AV.HIGIENOPOLIS, 810, LOJAS 1,2,3</t>
  </si>
  <si>
    <t>23721667</t>
  </si>
  <si>
    <t>PCA.CONEGO LIMA, 54</t>
  </si>
  <si>
    <t>23721668</t>
  </si>
  <si>
    <t>AV.JULIO DE MESQUITA, 704</t>
  </si>
  <si>
    <t>23721669</t>
  </si>
  <si>
    <t>AV.RIO BRANCO, 131</t>
  </si>
  <si>
    <t>23721670</t>
  </si>
  <si>
    <t>AV.BATEL, 1095</t>
  </si>
  <si>
    <t>23721671</t>
  </si>
  <si>
    <t>AV.ERASTO GAERTNER, 209</t>
  </si>
  <si>
    <t>23721672</t>
  </si>
  <si>
    <t>RODOVIA BR 316, KM 4, S/N</t>
  </si>
  <si>
    <t>23721673</t>
  </si>
  <si>
    <t>RUA ENGENHEIRO NIEMEYER, 67</t>
  </si>
  <si>
    <t>23721674</t>
  </si>
  <si>
    <t>RUA ANDRADE NEVES, 195</t>
  </si>
  <si>
    <t>23721675</t>
  </si>
  <si>
    <t>AV.INDEPENDENCIA, 656 / 666</t>
  </si>
  <si>
    <t>23721676</t>
  </si>
  <si>
    <t>AV.INDEPENDENCIA, 1325</t>
  </si>
  <si>
    <t>23721677</t>
  </si>
  <si>
    <t>RUA CLOVIS XIMENES, 326</t>
  </si>
  <si>
    <t>VARJOTA</t>
  </si>
  <si>
    <t>23721678</t>
  </si>
  <si>
    <t>PRACA RODRIGUES DE ABREU, 445</t>
  </si>
  <si>
    <t>23721679</t>
  </si>
  <si>
    <t>AV.SIDONIO OTONI, 685</t>
  </si>
  <si>
    <t>23721680</t>
  </si>
  <si>
    <t>PCA.CEL.PEDRO OSORIO,152</t>
  </si>
  <si>
    <t>23721681</t>
  </si>
  <si>
    <t>AV.BRASIL, 1202, PAV.SUPERIOR</t>
  </si>
  <si>
    <t>23721682</t>
  </si>
  <si>
    <t>AV.ANTONIO PIRES PIMENTEL, 98</t>
  </si>
  <si>
    <t>23721683</t>
  </si>
  <si>
    <t>PRACA PIO X, 118</t>
  </si>
  <si>
    <t>23721684</t>
  </si>
  <si>
    <t>AV. PRESIDENTE VARGAS, 8-30</t>
  </si>
  <si>
    <t>23721685</t>
  </si>
  <si>
    <t>RUA PADRE OLIMPIO, 144</t>
  </si>
  <si>
    <t>23721686</t>
  </si>
  <si>
    <t>RODOVIA PA 279, KM 140</t>
  </si>
  <si>
    <t>23721687</t>
  </si>
  <si>
    <t>AV.CONSELHEIRO AGUIAR, 4777</t>
  </si>
  <si>
    <t>23721688</t>
  </si>
  <si>
    <t>RUA SA E ALBUQUERQUE, 517</t>
  </si>
  <si>
    <t>23721689</t>
  </si>
  <si>
    <t>AV.JUNDIAI, 699</t>
  </si>
  <si>
    <t>23721690</t>
  </si>
  <si>
    <t>AV.GRACA ARANHA, 226 A</t>
  </si>
  <si>
    <t>23721691</t>
  </si>
  <si>
    <t>AV.ANTONIO CARLOS, 15</t>
  </si>
  <si>
    <t>23721692</t>
  </si>
  <si>
    <t>AV. AROUCA, 504</t>
  </si>
  <si>
    <t>23721693</t>
  </si>
  <si>
    <t>PRACA SANTA RITA, 435</t>
  </si>
  <si>
    <t>23721694</t>
  </si>
  <si>
    <t>RUA BARAO DO RIO BRANCO, 14</t>
  </si>
  <si>
    <t>23721695</t>
  </si>
  <si>
    <t>AV. ANTONIO ANGELIM, 740</t>
  </si>
  <si>
    <t>23721696</t>
  </si>
  <si>
    <t>AV.ANTONIO ABRAHAO CARAM, 794</t>
  </si>
  <si>
    <t>23721697</t>
  </si>
  <si>
    <t>AV.REPUBLICA, 2355</t>
  </si>
  <si>
    <t>23721698</t>
  </si>
  <si>
    <t>AV. MONSENHOR FELIX, 544</t>
  </si>
  <si>
    <t>23721699</t>
  </si>
  <si>
    <t>ESTRADA DO GALEAO, 2721</t>
  </si>
  <si>
    <t>23721700</t>
  </si>
  <si>
    <t>RUA FELIPE CARDOSO, 520</t>
  </si>
  <si>
    <t>23721701</t>
  </si>
  <si>
    <t>AV.9 DE JULHO, 1480</t>
  </si>
  <si>
    <t>23721702</t>
  </si>
  <si>
    <t>RUA TENENTE NICOULAU MAFFEI, 286</t>
  </si>
  <si>
    <t>23721703</t>
  </si>
  <si>
    <t>RUA BERNARDINO DE CAMPOS, 2740</t>
  </si>
  <si>
    <t>23721704</t>
  </si>
  <si>
    <t>PRACA DO LEAO, 7</t>
  </si>
  <si>
    <t>23721705</t>
  </si>
  <si>
    <t>AV.VICTOR FERREIRA DO AMARAL, 2482</t>
  </si>
  <si>
    <t>23721706</t>
  </si>
  <si>
    <t>AV.AFONSO PENA,273</t>
  </si>
  <si>
    <t>23721707</t>
  </si>
  <si>
    <t>AV.EUCLIDES DA CUNHA, 365</t>
  </si>
  <si>
    <t>23721708</t>
  </si>
  <si>
    <t>AV.CENTENARIO, 2883</t>
  </si>
  <si>
    <t>23721709</t>
  </si>
  <si>
    <t>RUA DR.ARY TEIXEIRA DA COSTA,665 E</t>
  </si>
  <si>
    <t>23721710</t>
  </si>
  <si>
    <t>AV. GETULIO VARGAS S/N.</t>
  </si>
  <si>
    <t>23721711</t>
  </si>
  <si>
    <t>RUA JACARANDA, 231</t>
  </si>
  <si>
    <t>23721712</t>
  </si>
  <si>
    <t>RUA IRIRIU, 1777</t>
  </si>
  <si>
    <t>23721713</t>
  </si>
  <si>
    <t>RUA ANUNCIATA MATIOLI, 223</t>
  </si>
  <si>
    <t>CAPETINGA</t>
  </si>
  <si>
    <t>23721714</t>
  </si>
  <si>
    <t>AV.DORIVAL CANDIDO LUZ DE,</t>
  </si>
  <si>
    <t>23721715</t>
  </si>
  <si>
    <t>PCA. DO ROSARIO, 228/RUA 1. DE MARC</t>
  </si>
  <si>
    <t>FORTALEZA DE MINAS</t>
  </si>
  <si>
    <t>23721716</t>
  </si>
  <si>
    <t>PCA.DOM EMANOEL GOMES DE OLIVEIRA</t>
  </si>
  <si>
    <t>23721717</t>
  </si>
  <si>
    <t>AV.PRUDENTE DE MORAES, 89/90</t>
  </si>
  <si>
    <t>23721718</t>
  </si>
  <si>
    <t>AV. NOSSA SENHORA DA PENHA, 1361</t>
  </si>
  <si>
    <t>23721719</t>
  </si>
  <si>
    <t>AV.DR.JOAO MEDEIROS FILHO, 2395</t>
  </si>
  <si>
    <t>23721720</t>
  </si>
  <si>
    <t>AV.MANOEL DIAS DA SILVA, 1121</t>
  </si>
  <si>
    <t>23721721</t>
  </si>
  <si>
    <t>AVENIDA DOM PEDRO I, 3336</t>
  </si>
  <si>
    <t>23721722</t>
  </si>
  <si>
    <t>RUA MANOEL MACHADO PEREIRA, 1006</t>
  </si>
  <si>
    <t>23721723</t>
  </si>
  <si>
    <t>RUA ANANIAS NETO, 176</t>
  </si>
  <si>
    <t>23721724</t>
  </si>
  <si>
    <t>AV.PRUDENTE DE MORAES, 373</t>
  </si>
  <si>
    <t>23721725</t>
  </si>
  <si>
    <t>RUA 3, 1625</t>
  </si>
  <si>
    <t>23721726</t>
  </si>
  <si>
    <t>RUA VINTE E UM DE ABRIL, 60</t>
  </si>
  <si>
    <t>23721727</t>
  </si>
  <si>
    <t>AV. BRASIL, 22</t>
  </si>
  <si>
    <t>23721728</t>
  </si>
  <si>
    <t>RUA DO COMERCIO, 150</t>
  </si>
  <si>
    <t>SENADOR ALEXANDRE COSTA</t>
  </si>
  <si>
    <t>23721729</t>
  </si>
  <si>
    <t>AV. EPITACIO PESSOA, 2760</t>
  </si>
  <si>
    <t>23721730</t>
  </si>
  <si>
    <t>RUA DOM PEDRO II, 312</t>
  </si>
  <si>
    <t>23721731</t>
  </si>
  <si>
    <t>AV.SETE DE SETEMBRO, 211</t>
  </si>
  <si>
    <t>23721732</t>
  </si>
  <si>
    <t>AV. ADOLFO KONDER, 219</t>
  </si>
  <si>
    <t>23721733</t>
  </si>
  <si>
    <t>RUA 10 DE NOVEMBRO,801</t>
  </si>
  <si>
    <t>23721734</t>
  </si>
  <si>
    <t>RUA ALTAIR SILVA, 6</t>
  </si>
  <si>
    <t>23721735</t>
  </si>
  <si>
    <t>TRAVESSA SANTO ANTONIO, 35</t>
  </si>
  <si>
    <t>23721736</t>
  </si>
  <si>
    <t>RUA NEREU RAMOS, 566</t>
  </si>
  <si>
    <t>23721737</t>
  </si>
  <si>
    <t>RUA IRINEU VILELA VEIGA, 82</t>
  </si>
  <si>
    <t>23721738</t>
  </si>
  <si>
    <t>RUA MARECHAL DEODORO, 1021</t>
  </si>
  <si>
    <t>23721739</t>
  </si>
  <si>
    <t>RUA 13 DE MAIO, 100</t>
  </si>
  <si>
    <t>23721740</t>
  </si>
  <si>
    <t>RUA DO ORATORIO, 1342</t>
  </si>
  <si>
    <t>23721741</t>
  </si>
  <si>
    <t>AV.ANTONIO AFONSO DE LIMA, 670</t>
  </si>
  <si>
    <t>23721742</t>
  </si>
  <si>
    <t>AV. GUAPIRA, 2460</t>
  </si>
  <si>
    <t>23721743</t>
  </si>
  <si>
    <t>AV. RIO DAS PEDRAS, 1876</t>
  </si>
  <si>
    <t>23721744</t>
  </si>
  <si>
    <t>RUA NOSSA SRA.DAS MERCES, 1025</t>
  </si>
  <si>
    <t>23721745</t>
  </si>
  <si>
    <t>RUA DAS LARANJEIRAS, 495/RUA GAL</t>
  </si>
  <si>
    <t>23721746</t>
  </si>
  <si>
    <t>RUA 7 DE SETEMBRO, 246</t>
  </si>
  <si>
    <t>23721747</t>
  </si>
  <si>
    <t>AV.AFONSO PENA, 3744, PAV.SUPERIOR</t>
  </si>
  <si>
    <t>23721748</t>
  </si>
  <si>
    <t>AV. GETULIO VARGAS, 1321</t>
  </si>
  <si>
    <t>23721749</t>
  </si>
  <si>
    <t>RUA LUIZ SCAVONE, 721</t>
  </si>
  <si>
    <t>23721750</t>
  </si>
  <si>
    <t>RUA SANTO ANTONIO, 134</t>
  </si>
  <si>
    <t>23721751</t>
  </si>
  <si>
    <t>PCA.PADRE ANDRE S/N.</t>
  </si>
  <si>
    <t>ALTO ALEGRE DO PINDARE</t>
  </si>
  <si>
    <t>23721752</t>
  </si>
  <si>
    <t>AV.SUMARE, 1139</t>
  </si>
  <si>
    <t>23721753</t>
  </si>
  <si>
    <t>AV. PEREIRA REGO, 1164</t>
  </si>
  <si>
    <t>23721754</t>
  </si>
  <si>
    <t>RUA MARECHAL FLORIANO, 1480</t>
  </si>
  <si>
    <t>23721755</t>
  </si>
  <si>
    <t>AV.LUCAS NOGUEIRA GARCEZ, 75, 79</t>
  </si>
  <si>
    <t>23721756</t>
  </si>
  <si>
    <t>AV. ITABERABA, 1831</t>
  </si>
  <si>
    <t>23721757</t>
  </si>
  <si>
    <t>AV.DA FRANCA, 409</t>
  </si>
  <si>
    <t>23721758</t>
  </si>
  <si>
    <t>AV.CARLOS MAURO,336</t>
  </si>
  <si>
    <t>23721759</t>
  </si>
  <si>
    <t>5.A AVENIDA, CAB, NR. 560</t>
  </si>
  <si>
    <t>23721760</t>
  </si>
  <si>
    <t>AV. BANDEIRANTES, 1612</t>
  </si>
  <si>
    <t>23721761</t>
  </si>
  <si>
    <t>RUA AMAZONAS S/N.</t>
  </si>
  <si>
    <t>CAMPESTRE DO MARANHAO</t>
  </si>
  <si>
    <t>23721762</t>
  </si>
  <si>
    <t>RUA LIBERO BADARO, 367/393</t>
  </si>
  <si>
    <t>23721763</t>
  </si>
  <si>
    <t>23721764</t>
  </si>
  <si>
    <t>AV.VOL.FERNANDO P.FRANCO, 127</t>
  </si>
  <si>
    <t>23721765</t>
  </si>
  <si>
    <t>AV.CORONEL ROSALINO S/N.</t>
  </si>
  <si>
    <t>DUQUE BACELAR</t>
  </si>
  <si>
    <t>23721766</t>
  </si>
  <si>
    <t>AV.JOAO DA MATA E SILVA S/N.</t>
  </si>
  <si>
    <t>FORMOSA DA SERRA NEGRA</t>
  </si>
  <si>
    <t>23721767</t>
  </si>
  <si>
    <t>RUA DA GRACA, 147</t>
  </si>
  <si>
    <t>23721768</t>
  </si>
  <si>
    <t>23721769</t>
  </si>
  <si>
    <t>RUA SENADOR FLAQUER, 58</t>
  </si>
  <si>
    <t>23721770</t>
  </si>
  <si>
    <t>23721771</t>
  </si>
  <si>
    <t>AV.CONSELHEIRO AGUIAR, 2159</t>
  </si>
  <si>
    <t>23721772</t>
  </si>
  <si>
    <t>AV.DEYSE DE SOUZA, 253</t>
  </si>
  <si>
    <t>MARACACUME</t>
  </si>
  <si>
    <t>23721773</t>
  </si>
  <si>
    <t>AV.PAULISTA, 52</t>
  </si>
  <si>
    <t>23721775</t>
  </si>
  <si>
    <t>RUA PINHEIRO MACHADO, 505/14 DE JUL</t>
  </si>
  <si>
    <t>23721776</t>
  </si>
  <si>
    <t>RUA 25 DE JULHO S/N./TRAV.PASTOR PR</t>
  </si>
  <si>
    <t>23721777</t>
  </si>
  <si>
    <t>AV.T9, QUADRA 21, LOTES 01/23</t>
  </si>
  <si>
    <t>23721778</t>
  </si>
  <si>
    <t>RUA JULIO DE CASTILHOS/15 DE NOVEMB</t>
  </si>
  <si>
    <t>23721779</t>
  </si>
  <si>
    <t>RUA BUARQUE DE MACEDO, 3001</t>
  </si>
  <si>
    <t>23721780</t>
  </si>
  <si>
    <t>AV. T 63, QUADRA 149, LOTE 23</t>
  </si>
  <si>
    <t>23721781</t>
  </si>
  <si>
    <t>RUA CORONEL ANTONIO JOAQUIM, 1967</t>
  </si>
  <si>
    <t>23721782</t>
  </si>
  <si>
    <t>AVENIDA NACOES UNIDAS, 12901</t>
  </si>
  <si>
    <t>23721783</t>
  </si>
  <si>
    <t>AV.ESTACIO COIMBRA, 566</t>
  </si>
  <si>
    <t>23721784</t>
  </si>
  <si>
    <t>RUA SANTO ANTONIO, 362 E 370</t>
  </si>
  <si>
    <t>23721785</t>
  </si>
  <si>
    <t>RUA MARQUES DE SAO VICENTE, 30-A</t>
  </si>
  <si>
    <t>23721786</t>
  </si>
  <si>
    <t>RUA JUSCELINO BARBOSA, 1131</t>
  </si>
  <si>
    <t>23721787</t>
  </si>
  <si>
    <t>AV. INDIANOPOLIS, 2008</t>
  </si>
  <si>
    <t>23721788</t>
  </si>
  <si>
    <t>RUA HENRIQUE DUMONT, 25/33</t>
  </si>
  <si>
    <t>23721789</t>
  </si>
  <si>
    <t>AV. VEREADOR JOSE DINIZ, 3575</t>
  </si>
  <si>
    <t>23721790</t>
  </si>
  <si>
    <t>RUA BARAO DE MESQUITA,1079 E 1081</t>
  </si>
  <si>
    <t>23721791</t>
  </si>
  <si>
    <t>AV. MEM DE SA, 107/109</t>
  </si>
  <si>
    <t>23721792</t>
  </si>
  <si>
    <t>AV. BARAO DO RIO BRANCO, 139</t>
  </si>
  <si>
    <t>23721793</t>
  </si>
  <si>
    <t>RODOVIA BR-262, KM 7,5</t>
  </si>
  <si>
    <t>23721794</t>
  </si>
  <si>
    <t>AVENIDA DOM PEDRO II, 523</t>
  </si>
  <si>
    <t>23721795</t>
  </si>
  <si>
    <t>RUA ORATORIO, 1565</t>
  </si>
  <si>
    <t>23721796</t>
  </si>
  <si>
    <t>AV.DR.NILO PECANHA, 2245, LOJA 1</t>
  </si>
  <si>
    <t>23721797</t>
  </si>
  <si>
    <t>AV.DAS HORTENSIAS, 1929</t>
  </si>
  <si>
    <t>23721798</t>
  </si>
  <si>
    <t>AV. SENADOR PINHEIRO MACHADO, 2395</t>
  </si>
  <si>
    <t>23721799</t>
  </si>
  <si>
    <t>23721800</t>
  </si>
  <si>
    <t>PRACA JOAO PESSOA, 30</t>
  </si>
  <si>
    <t>23721801</t>
  </si>
  <si>
    <t>RUA DO SESP S/N.</t>
  </si>
  <si>
    <t>NOVA OLINDA DO MARANHAO</t>
  </si>
  <si>
    <t>23721802</t>
  </si>
  <si>
    <t>AV. DOUTOR EPITACIO PESSOA, 81</t>
  </si>
  <si>
    <t>23721803</t>
  </si>
  <si>
    <t>AV. PRESIDENTE VARGAS, 583,LOJAS A</t>
  </si>
  <si>
    <t>23721804</t>
  </si>
  <si>
    <t>ESTRADA DE JACAREPAGUA, 7850, LJ.A</t>
  </si>
  <si>
    <t>23721805</t>
  </si>
  <si>
    <t>AV.FREI ORESTES GIRARDI, 909</t>
  </si>
  <si>
    <t>23721806</t>
  </si>
  <si>
    <t>RUA ARAGUAIA, 135 B</t>
  </si>
  <si>
    <t>23721808</t>
  </si>
  <si>
    <t>AV.ANITA GARIBALDI, 2923</t>
  </si>
  <si>
    <t>23721809</t>
  </si>
  <si>
    <t>23721810</t>
  </si>
  <si>
    <t>RUA DA INDEPENDENCIA, 130</t>
  </si>
  <si>
    <t>23721811</t>
  </si>
  <si>
    <t>RUA DUQUE DE CAXIAS S/N.</t>
  </si>
  <si>
    <t>23721812</t>
  </si>
  <si>
    <t>TRAVESSA CANTO DO RIO S/N.</t>
  </si>
  <si>
    <t>SAO JOAO DO CARU</t>
  </si>
  <si>
    <t>23721813</t>
  </si>
  <si>
    <t>RUA ADHEMAR DE BARROS</t>
  </si>
  <si>
    <t>23721814</t>
  </si>
  <si>
    <t>23721816</t>
  </si>
  <si>
    <t>RUA DO COMERCIO, 134</t>
  </si>
  <si>
    <t>23721818</t>
  </si>
  <si>
    <t>RUA JOAO PADILHA, 127</t>
  </si>
  <si>
    <t>23721819</t>
  </si>
  <si>
    <t>AV.RUDA, ESQUINA COM RUA ANHANGUA</t>
  </si>
  <si>
    <t>23721820</t>
  </si>
  <si>
    <t>PCA.DA MATRIZ S/N.</t>
  </si>
  <si>
    <t>23721821</t>
  </si>
  <si>
    <t>RUA JK S/N.</t>
  </si>
  <si>
    <t>VILA NOVA DOS MARTIRIOS</t>
  </si>
  <si>
    <t>23721822</t>
  </si>
  <si>
    <t>AV.LUIZ VIANA FILHO, 8544</t>
  </si>
  <si>
    <t>23721823</t>
  </si>
  <si>
    <t>AV.DONA BELMIRA MARIN, 1167</t>
  </si>
  <si>
    <t>23721824</t>
  </si>
  <si>
    <t>AV.GOVERNADOR IRINEU BORNHAUSEN, 52</t>
  </si>
  <si>
    <t>23721825</t>
  </si>
  <si>
    <t>AV.PRES.TANCREDO NEVES, 3400</t>
  </si>
  <si>
    <t>23721826</t>
  </si>
  <si>
    <t>AV.ROLF WIEST, 333, LOJAS 116/117</t>
  </si>
  <si>
    <t>23721827</t>
  </si>
  <si>
    <t>AV.MARECHAL TITO, 7579</t>
  </si>
  <si>
    <t>23721828</t>
  </si>
  <si>
    <t>AV.OTAVIO BRAGA DE MESQUITA, 1450</t>
  </si>
  <si>
    <t>23721829</t>
  </si>
  <si>
    <t>AV.ROSA MOLINA PANNOCCHIA, 331</t>
  </si>
  <si>
    <t>23721830</t>
  </si>
  <si>
    <t>AV. MANOEL FERRAZ DE CAMPOS SALLES,</t>
  </si>
  <si>
    <t>23721831</t>
  </si>
  <si>
    <t>AV.SAO PAULO, 45</t>
  </si>
  <si>
    <t>23721833</t>
  </si>
  <si>
    <t>AV.PAULISTA, 2125</t>
  </si>
  <si>
    <t>23721834</t>
  </si>
  <si>
    <t>PRACA 9 DE JULHO, 102</t>
  </si>
  <si>
    <t>23721835</t>
  </si>
  <si>
    <t>AV.CONTAGEM, 1520, LOJA 1</t>
  </si>
  <si>
    <t>23721836</t>
  </si>
  <si>
    <t>AV. PEREIRA BARRETO, 1500</t>
  </si>
  <si>
    <t>23721837</t>
  </si>
  <si>
    <t>RUA PAMPLONA, 1370</t>
  </si>
  <si>
    <t>23721838</t>
  </si>
  <si>
    <t>AV.SANTO AMARO, 919</t>
  </si>
  <si>
    <t>23721840</t>
  </si>
  <si>
    <t>RUA OLAVO LUDOVICO DE ALMEIDA, 800</t>
  </si>
  <si>
    <t>23721841</t>
  </si>
  <si>
    <t>AV. GUERINO OSVALDO, 252</t>
  </si>
  <si>
    <t>23721842</t>
  </si>
  <si>
    <t>CNM, 1, BLOCO C</t>
  </si>
  <si>
    <t>23721843</t>
  </si>
  <si>
    <t>AV. BRASIL, 95</t>
  </si>
  <si>
    <t>23721844</t>
  </si>
  <si>
    <t>RUA MARECHAL DEODORO, 673</t>
  </si>
  <si>
    <t>23721845</t>
  </si>
  <si>
    <t>23721846</t>
  </si>
  <si>
    <t>RUA MUNIZ FREIRE, 103-A</t>
  </si>
  <si>
    <t>23721847</t>
  </si>
  <si>
    <t>PRACA BENEDITO VALADARES, 70</t>
  </si>
  <si>
    <t>23721849</t>
  </si>
  <si>
    <t>RUA FERNANDO CORREA DA COSTA, 240</t>
  </si>
  <si>
    <t>23721850</t>
  </si>
  <si>
    <t>AV.BERNARDO DE VASCONCELOS, 2429</t>
  </si>
  <si>
    <t>23721851</t>
  </si>
  <si>
    <t>AV. ROQUE PETRONIO JUNIOR, 1089</t>
  </si>
  <si>
    <t>23721852</t>
  </si>
  <si>
    <t>AV. ATAULFO DE PAIVA, 368, LOJAS</t>
  </si>
  <si>
    <t>23721853</t>
  </si>
  <si>
    <t>RUA 13 DE MAIO, 667</t>
  </si>
  <si>
    <t>23721854</t>
  </si>
  <si>
    <t>RUA FREDERICO WEEGE, 81</t>
  </si>
  <si>
    <t>23721855</t>
  </si>
  <si>
    <t>PRACA DR MARIO RODRIGUES PEREIRA, 2</t>
  </si>
  <si>
    <t>23721856</t>
  </si>
  <si>
    <t>PRACA SAO JOAO BATISTA, 86</t>
  </si>
  <si>
    <t>23721857</t>
  </si>
  <si>
    <t>AV.TANCREDO NEVES, 118</t>
  </si>
  <si>
    <t>23721858</t>
  </si>
  <si>
    <t>RUA SALGADO FILHO, 22</t>
  </si>
  <si>
    <t>23721859</t>
  </si>
  <si>
    <t>RUA REGINA MATOS, 101</t>
  </si>
  <si>
    <t>23721860</t>
  </si>
  <si>
    <t>AV.BRIGADEIRO FARIA LIMA, 3930</t>
  </si>
  <si>
    <t>23721861</t>
  </si>
  <si>
    <t>PRACA BARAO DO GUACUI, 119</t>
  </si>
  <si>
    <t>23721862</t>
  </si>
  <si>
    <t>PRACA DA CAMARA, 27</t>
  </si>
  <si>
    <t>23721863</t>
  </si>
  <si>
    <t>PRACA XV DE NOVEMBRO, 144</t>
  </si>
  <si>
    <t>23721864</t>
  </si>
  <si>
    <t>RUA FAUSTINO TEIXEIRA, 41</t>
  </si>
  <si>
    <t>23721865</t>
  </si>
  <si>
    <t>RUA SAO JOSE, 145</t>
  </si>
  <si>
    <t>23721866</t>
  </si>
  <si>
    <t>AV.TIRADENTES, 1131</t>
  </si>
  <si>
    <t>23721867</t>
  </si>
  <si>
    <t>RUA XV DE NOVEMBRO, 140/RUA PE.</t>
  </si>
  <si>
    <t>23721868</t>
  </si>
  <si>
    <t>RUA DR OLAVO GOMES PINTO, 313</t>
  </si>
  <si>
    <t>23721869</t>
  </si>
  <si>
    <t>RUA JERONIMO VERVLOET, 98</t>
  </si>
  <si>
    <t>23721870</t>
  </si>
  <si>
    <t>RUA CORONEL OSCAR CORTES, 243</t>
  </si>
  <si>
    <t>23721871</t>
  </si>
  <si>
    <t>AV. SETE DE SETEMBRO, 648</t>
  </si>
  <si>
    <t>23721872</t>
  </si>
  <si>
    <t>AV.DEPUTADO VIRGILIO DE CARVALHO</t>
  </si>
  <si>
    <t>23721873</t>
  </si>
  <si>
    <t>RUA DO ALGODAO, LOTES 1, 2 E 3, QUA</t>
  </si>
  <si>
    <t>23721874</t>
  </si>
  <si>
    <t>PCA.GETULIO VARGAS, 240</t>
  </si>
  <si>
    <t>23721875</t>
  </si>
  <si>
    <t>RUA SILVESTRE FERRAZ, 295</t>
  </si>
  <si>
    <t>23721876</t>
  </si>
  <si>
    <t>AVENIDA RIO XINGU, LOTE 18, QUADRA</t>
  </si>
  <si>
    <t>23721877</t>
  </si>
  <si>
    <t>AV. PINTO ALVES, 22</t>
  </si>
  <si>
    <t>23721878</t>
  </si>
  <si>
    <t>AV.FERNANDES BASTOS, 728</t>
  </si>
  <si>
    <t>23721879</t>
  </si>
  <si>
    <t>RUA BUENO BRANDAO, 60</t>
  </si>
  <si>
    <t>23721880</t>
  </si>
  <si>
    <t>ESTRADA SAO JOAO CLIMACO,592</t>
  </si>
  <si>
    <t>23721881</t>
  </si>
  <si>
    <t>AV. LONDRINA, 537</t>
  </si>
  <si>
    <t>23721882</t>
  </si>
  <si>
    <t>RUA MAJOR FELIX MOREIRA, 85</t>
  </si>
  <si>
    <t>23721883</t>
  </si>
  <si>
    <t>RUA CORONEL AVELINO BASTOS, 271</t>
  </si>
  <si>
    <t>23721884</t>
  </si>
  <si>
    <t>AV. AFONSO PENA, 45</t>
  </si>
  <si>
    <t>23721885</t>
  </si>
  <si>
    <t>PCA.CONSELHEIRO LUIZ VIANA S/N.</t>
  </si>
  <si>
    <t>23721886</t>
  </si>
  <si>
    <t>RUA XV DE NOVEMBRO, 2351,ESQ.C/RUA</t>
  </si>
  <si>
    <t>23721887</t>
  </si>
  <si>
    <t>AV. PREFEITO VALDIR MASUTTI, 3207</t>
  </si>
  <si>
    <t>23721888</t>
  </si>
  <si>
    <t>AV. PRESIDENTE VARGAS, 108, LOJA 06</t>
  </si>
  <si>
    <t>23721889</t>
  </si>
  <si>
    <t>RUA SILVA JARDIM, 196</t>
  </si>
  <si>
    <t>23721890</t>
  </si>
  <si>
    <t>PRACA DR AUGUSTO SILVA, 104</t>
  </si>
  <si>
    <t>23721891</t>
  </si>
  <si>
    <t>RUA BIAS FORTES, 281</t>
  </si>
  <si>
    <t>23721892</t>
  </si>
  <si>
    <t>AV. FARIA PEREIRA, 2462</t>
  </si>
  <si>
    <t>23721893</t>
  </si>
  <si>
    <t>AV.RODOLFO MALLARD, 168</t>
  </si>
  <si>
    <t>23721894</t>
  </si>
  <si>
    <t>RUA CEL.MANOEL CAVALCANTI NOGUEIRA,</t>
  </si>
  <si>
    <t>23721895</t>
  </si>
  <si>
    <t>AV. NOSSA SENHORA DA PENHA, 353</t>
  </si>
  <si>
    <t>23721896</t>
  </si>
  <si>
    <t>AV. BENEDITO VALADARES, 95</t>
  </si>
  <si>
    <t>23721897</t>
  </si>
  <si>
    <t>PRACA ADEMAR DE BARROS, 122</t>
  </si>
  <si>
    <t>23721898</t>
  </si>
  <si>
    <t>RUA TREZE DE MAIO, S/N</t>
  </si>
  <si>
    <t>23721899</t>
  </si>
  <si>
    <t>AV.SAO PEDRO, 120</t>
  </si>
  <si>
    <t>23721900</t>
  </si>
  <si>
    <t>AV. MAURICIO CARDOSO, 681</t>
  </si>
  <si>
    <t>23721901</t>
  </si>
  <si>
    <t>AV. FLORIANO PEIXOTO, 2186</t>
  </si>
  <si>
    <t>23721902</t>
  </si>
  <si>
    <t>RUA BARAO DO RIO BRANCO, 1582</t>
  </si>
  <si>
    <t>23721903</t>
  </si>
  <si>
    <t>AV. DR. FRANCISCO CORREA, 326</t>
  </si>
  <si>
    <t>23721904</t>
  </si>
  <si>
    <t>AV.DR.BELMINIO CORREIA, 2230</t>
  </si>
  <si>
    <t>23721905</t>
  </si>
  <si>
    <t>AV. SANTOS DUMONT, 725/735</t>
  </si>
  <si>
    <t>23721906</t>
  </si>
  <si>
    <t>RUA SENADOR MARCO PEIXOTO, 200</t>
  </si>
  <si>
    <t>23721907</t>
  </si>
  <si>
    <t>RUA JOAQUIM MARTINS CARVALHO, 744</t>
  </si>
  <si>
    <t>23721908</t>
  </si>
  <si>
    <t>RUA SAO PAULO, 573</t>
  </si>
  <si>
    <t>23721910</t>
  </si>
  <si>
    <t>AV. GETULIO VARGAS, 945</t>
  </si>
  <si>
    <t>23721911</t>
  </si>
  <si>
    <t>AV. SAPOPEMBA, 8110/8111</t>
  </si>
  <si>
    <t>23721912</t>
  </si>
  <si>
    <t>PRACA JOAQUIM PEREIRA S/N.</t>
  </si>
  <si>
    <t>23721913</t>
  </si>
  <si>
    <t>RUA JOAO DALPASQUALE 389</t>
  </si>
  <si>
    <t>23721914</t>
  </si>
  <si>
    <t>RUA CONCEICAO, 233</t>
  </si>
  <si>
    <t>23721915</t>
  </si>
  <si>
    <t>RUA DR.SOARES HUNGRIA, 100</t>
  </si>
  <si>
    <t>23721916</t>
  </si>
  <si>
    <t>RUA PEDRO DE TOLEDO, 595</t>
  </si>
  <si>
    <t>23721917</t>
  </si>
  <si>
    <t>AV. PEDRO DE TOLEDO, 296</t>
  </si>
  <si>
    <t>23721918</t>
  </si>
  <si>
    <t>PCA.CONEGO LAURENTINO ALVARES, 128</t>
  </si>
  <si>
    <t>23721919</t>
  </si>
  <si>
    <t>RUA DR.ANTONIO BELCHIOR DA SILVEIRA</t>
  </si>
  <si>
    <t>23721920</t>
  </si>
  <si>
    <t>RUA 34/FELICIANO SALES CUNHA, 50/82</t>
  </si>
  <si>
    <t>23721921</t>
  </si>
  <si>
    <t>RUA VICENTE MACHADO, 61</t>
  </si>
  <si>
    <t>23721922</t>
  </si>
  <si>
    <t>RUA MINISTRO CALOGERAS, 1639</t>
  </si>
  <si>
    <t>23721923</t>
  </si>
  <si>
    <t>RUA CORONEL JOAO BATISTA</t>
  </si>
  <si>
    <t>23721924</t>
  </si>
  <si>
    <t>AV. MAL. RONDON, 1609/RUA HERMES DA</t>
  </si>
  <si>
    <t>23721925</t>
  </si>
  <si>
    <t>RUA PASTOR FREDERICO, 23/RUA SAO</t>
  </si>
  <si>
    <t>23721926</t>
  </si>
  <si>
    <t>AV. SETE DE SETEMBRO, 291</t>
  </si>
  <si>
    <t>23721927</t>
  </si>
  <si>
    <t>R. REV. AMERICO VESPUCIO CABRAL, 21</t>
  </si>
  <si>
    <t>23721928</t>
  </si>
  <si>
    <t>RUA ODORICO MOSMANN, 338</t>
  </si>
  <si>
    <t>23721929</t>
  </si>
  <si>
    <t>RUA PREFEITO JOSE MARIA PITTELLA, 2</t>
  </si>
  <si>
    <t>23721930</t>
  </si>
  <si>
    <t>RUA ANDRADE NEVES, 100</t>
  </si>
  <si>
    <t>23721931</t>
  </si>
  <si>
    <t>RUA RUI BARBOSA, 1206</t>
  </si>
  <si>
    <t>23721932</t>
  </si>
  <si>
    <t>PRACA AMADOR SIMOES, 43</t>
  </si>
  <si>
    <t>23721933</t>
  </si>
  <si>
    <t>RUA 15 DE NOVEMBRO, 671</t>
  </si>
  <si>
    <t>23721934</t>
  </si>
  <si>
    <t>RUA COMENDADOR ANTONIO ALVES, 404</t>
  </si>
  <si>
    <t>23721935</t>
  </si>
  <si>
    <t>PRACA TIRADENTES, 568</t>
  </si>
  <si>
    <t>23721936</t>
  </si>
  <si>
    <t>AV.PAES DE BARROS, 1135</t>
  </si>
  <si>
    <t>23721937</t>
  </si>
  <si>
    <t>AV. SAO SEBASTIAO, 200</t>
  </si>
  <si>
    <t>23721938</t>
  </si>
  <si>
    <t>RUA MONTEIRO LOBATO, 392</t>
  </si>
  <si>
    <t>23721939</t>
  </si>
  <si>
    <t>AV. PEDRO MIRANDA, 1492</t>
  </si>
  <si>
    <t>23721940</t>
  </si>
  <si>
    <t>RUA SAO JOSE, 435</t>
  </si>
  <si>
    <t>23721941</t>
  </si>
  <si>
    <t>AV. COUTO MAGALHAES, 2222</t>
  </si>
  <si>
    <t>23721942</t>
  </si>
  <si>
    <t>AV.JOAO CORREA, 1200</t>
  </si>
  <si>
    <t>23721943</t>
  </si>
  <si>
    <t>AV. MAL DEODORO DA FONSECA, 55</t>
  </si>
  <si>
    <t>23721944</t>
  </si>
  <si>
    <t>AV. TOCANTINS, 1165</t>
  </si>
  <si>
    <t>23721945</t>
  </si>
  <si>
    <t>RUA AUGUSTA, 1791/1801</t>
  </si>
  <si>
    <t>23721946</t>
  </si>
  <si>
    <t>RUA BARAO DO RIO BRANCO, 462</t>
  </si>
  <si>
    <t>23721947</t>
  </si>
  <si>
    <t>RUA LAURO SODRE, 605</t>
  </si>
  <si>
    <t>23721948</t>
  </si>
  <si>
    <t>RUA DR. PEREIRA DOS SANTOS, 10</t>
  </si>
  <si>
    <t>23721949</t>
  </si>
  <si>
    <t>PRACA DA BANDEIRA, 103</t>
  </si>
  <si>
    <t>23721950</t>
  </si>
  <si>
    <t>AV. BARAO DE GURGUEIA, 3601</t>
  </si>
  <si>
    <t>23721951</t>
  </si>
  <si>
    <t>RUA DR. SA BRITO,284/RUA GOV.VALADA</t>
  </si>
  <si>
    <t>23721952</t>
  </si>
  <si>
    <t>RUA CEL.EUGENIO MOTTA, 342</t>
  </si>
  <si>
    <t>23721953</t>
  </si>
  <si>
    <t>ALAMEDA RIO NEGRO, 111, LOJA 102</t>
  </si>
  <si>
    <t>23721954</t>
  </si>
  <si>
    <t>PRACA FRANCISCO TORQUATO DE ALMEIDA</t>
  </si>
  <si>
    <t>23721955</t>
  </si>
  <si>
    <t>LARGO SAO BENTO, 22</t>
  </si>
  <si>
    <t>23721956</t>
  </si>
  <si>
    <t>RUA BENEDITO VALADARES, 154</t>
  </si>
  <si>
    <t>23721957</t>
  </si>
  <si>
    <t>PCA.ANTONIO MOURAO GUIMARAES, 346</t>
  </si>
  <si>
    <t>23721958</t>
  </si>
  <si>
    <t>ESTRADA DO M BOI MIRIM, 3993</t>
  </si>
  <si>
    <t>23721959</t>
  </si>
  <si>
    <t>RUA CORONEL MORAES CUNHA,339</t>
  </si>
  <si>
    <t>23721960</t>
  </si>
  <si>
    <t>AV. ANDROMEDA, 1680</t>
  </si>
  <si>
    <t>23721961</t>
  </si>
  <si>
    <t>AV. AMAZONAS, S/N</t>
  </si>
  <si>
    <t>23721962</t>
  </si>
  <si>
    <t>AV. FERNAO DIAS PAES LEME, 960</t>
  </si>
  <si>
    <t>23721963</t>
  </si>
  <si>
    <t>RUA SALVADOR DE FREITAS, 1238</t>
  </si>
  <si>
    <t>23721964</t>
  </si>
  <si>
    <t>AV. 31 DE MARCO, 805</t>
  </si>
  <si>
    <t>23721965</t>
  </si>
  <si>
    <t>LARGO DA BASILICA, 169</t>
  </si>
  <si>
    <t>23721966</t>
  </si>
  <si>
    <t>RUA BARAO DE MELGACO, 3735</t>
  </si>
  <si>
    <t>23721967</t>
  </si>
  <si>
    <t>AV.QUEIROZ JUNIOR, 98</t>
  </si>
  <si>
    <t>23721968</t>
  </si>
  <si>
    <t>RUA DR JORGE TIBIRICA, 820</t>
  </si>
  <si>
    <t>23721969</t>
  </si>
  <si>
    <t>AV. GOV.PEDRO DE TOLEDO, 1243</t>
  </si>
  <si>
    <t>23721970</t>
  </si>
  <si>
    <t>PRACA PADRE LEONARDO, 5</t>
  </si>
  <si>
    <t>23721971</t>
  </si>
  <si>
    <t>AV. PROTASIO ALVES, 2961 E 2965</t>
  </si>
  <si>
    <t>23721972</t>
  </si>
  <si>
    <t>RUA CONEGO STANISLAU SCHERER, 578</t>
  </si>
  <si>
    <t>23721973</t>
  </si>
  <si>
    <t>RUA NOSSA SRA.DAS GRACAS, 120</t>
  </si>
  <si>
    <t>23721974</t>
  </si>
  <si>
    <t>AV. CANGAIBA, 2539</t>
  </si>
  <si>
    <t>23721975</t>
  </si>
  <si>
    <t>23721976</t>
  </si>
  <si>
    <t>PRACA BENEDITO MEIRELLES, 186</t>
  </si>
  <si>
    <t>23721977</t>
  </si>
  <si>
    <t>AVENIDA DA REPUBLICA, 520</t>
  </si>
  <si>
    <t>23721978</t>
  </si>
  <si>
    <t>AV.GETULIO VARGAS, 236</t>
  </si>
  <si>
    <t>23721979</t>
  </si>
  <si>
    <t>AV.GENERAL FLORES DA CUNHA, 695</t>
  </si>
  <si>
    <t>23721980</t>
  </si>
  <si>
    <t>AV. PRESIDENTE VARGAS, 409/AV. OLAV</t>
  </si>
  <si>
    <t>23721981</t>
  </si>
  <si>
    <t>AV. NOVE DE JULHO, 564</t>
  </si>
  <si>
    <t>23721982</t>
  </si>
  <si>
    <t>RUA LUIS DOMINGUES S/N.</t>
  </si>
  <si>
    <t>ALCANTARA</t>
  </si>
  <si>
    <t>23721983</t>
  </si>
  <si>
    <t>RUA ENGENHEIRO RUI MESQUITA S/N.</t>
  </si>
  <si>
    <t>23721984</t>
  </si>
  <si>
    <t>RUA CORONEL MILITAO, 813/817</t>
  </si>
  <si>
    <t>23721985</t>
  </si>
  <si>
    <t>AV. RUI BARBOSA, 802</t>
  </si>
  <si>
    <t>23721986</t>
  </si>
  <si>
    <t>AV.VEREADOR JOAQUIM PEREIRA</t>
  </si>
  <si>
    <t>23721987</t>
  </si>
  <si>
    <t>AV. BRASIL, 5277</t>
  </si>
  <si>
    <t>23721988</t>
  </si>
  <si>
    <t>RUA BOA VISTA, 238</t>
  </si>
  <si>
    <t>23721989</t>
  </si>
  <si>
    <t>RUA SETE DE SETEMBRO, 216</t>
  </si>
  <si>
    <t>23721990</t>
  </si>
  <si>
    <t>SHIS QI 5, BLOCO F , LJ. 109</t>
  </si>
  <si>
    <t>23721991</t>
  </si>
  <si>
    <t>23721992</t>
  </si>
  <si>
    <t>RUA LUIS GOIS, 1063</t>
  </si>
  <si>
    <t>23721993</t>
  </si>
  <si>
    <t>AV.SAO MIGUEL, 4606</t>
  </si>
  <si>
    <t>23721994</t>
  </si>
  <si>
    <t>QUADRA 12, CL3, LOTE 3</t>
  </si>
  <si>
    <t>23721995</t>
  </si>
  <si>
    <t>RUA NICARAGUA, 210</t>
  </si>
  <si>
    <t>23721996</t>
  </si>
  <si>
    <t>ESTRADA M' BOI MIRIM</t>
  </si>
  <si>
    <t>23721997</t>
  </si>
  <si>
    <t>RUA MACEIO, 764</t>
  </si>
  <si>
    <t>23721998</t>
  </si>
  <si>
    <t>RUA CERRO CORA, 1711</t>
  </si>
  <si>
    <t>23721999</t>
  </si>
  <si>
    <t>AV. DJALMA BATISTA, 360/370</t>
  </si>
  <si>
    <t>23722001</t>
  </si>
  <si>
    <t>AV. RANGEL PESTANA, 78</t>
  </si>
  <si>
    <t>23722002</t>
  </si>
  <si>
    <t>AV. DR. MORAES SALLES, 668</t>
  </si>
  <si>
    <t>23722003</t>
  </si>
  <si>
    <t>AV. NOVA CANTAREIRA, 580</t>
  </si>
  <si>
    <t>23722004</t>
  </si>
  <si>
    <t>RUA OTELO AUGUSTO RIBEIRO, 132</t>
  </si>
  <si>
    <t>23722005</t>
  </si>
  <si>
    <t>23722006</t>
  </si>
  <si>
    <t>RUA EMILIANO PERNETA, 271/275</t>
  </si>
  <si>
    <t>23722007</t>
  </si>
  <si>
    <t>RUA PADRE INACIO DE ALMEIDA S/N</t>
  </si>
  <si>
    <t>23722008</t>
  </si>
  <si>
    <t>RUA E, N.589</t>
  </si>
  <si>
    <t>23722009</t>
  </si>
  <si>
    <t>RUA CORONEL BATISTA CARNEIRO, 15</t>
  </si>
  <si>
    <t>23722010</t>
  </si>
  <si>
    <t>RUA SAO JOAO, 119</t>
  </si>
  <si>
    <t>23722011</t>
  </si>
  <si>
    <t>23722012</t>
  </si>
  <si>
    <t>RUA MARECHAL DEODORO, 960</t>
  </si>
  <si>
    <t>23722013</t>
  </si>
  <si>
    <t>RUA HADDOCK LOBO, 17, LOJA B</t>
  </si>
  <si>
    <t>23722014</t>
  </si>
  <si>
    <t>RUA ARISTIDES CAIRES, 79, LOJA A</t>
  </si>
  <si>
    <t>23722015</t>
  </si>
  <si>
    <t>ALAMEDA PRESIDENTE TUNAY, 2033</t>
  </si>
  <si>
    <t>23722016</t>
  </si>
  <si>
    <t>AV. DOM PEDRO I, 616</t>
  </si>
  <si>
    <t>23722017</t>
  </si>
  <si>
    <t>23722018</t>
  </si>
  <si>
    <t>AV. SAO JOSE, 193</t>
  </si>
  <si>
    <t>23722019</t>
  </si>
  <si>
    <t>RUA MIGUEL TERRA, 486</t>
  </si>
  <si>
    <t>23722020</t>
  </si>
  <si>
    <t>AVENIDA PALMARES, 830/862</t>
  </si>
  <si>
    <t>23722021</t>
  </si>
  <si>
    <t>AV.BADEN POWELL, 1580</t>
  </si>
  <si>
    <t>23722022</t>
  </si>
  <si>
    <t>PCA.DOUTOR VICENTE MACHADO,420</t>
  </si>
  <si>
    <t>23722023</t>
  </si>
  <si>
    <t>AV.JOAQUIM TEIXEIRA ALVES, 1861</t>
  </si>
  <si>
    <t>23722024</t>
  </si>
  <si>
    <t>AV. CENTRAL, 510</t>
  </si>
  <si>
    <t>23722025</t>
  </si>
  <si>
    <t>AV. GENERAL CARNEIRO, 1793</t>
  </si>
  <si>
    <t>23722026</t>
  </si>
  <si>
    <t>RUA MARECHAL DEODORO DA FONSECA, 20</t>
  </si>
  <si>
    <t>23722027</t>
  </si>
  <si>
    <t>RUA GABRIEL RIBEIRO DOS SANTOS, 114</t>
  </si>
  <si>
    <t>23722028</t>
  </si>
  <si>
    <t>AV.FARRAPOS, 3852, 1 ANDAR</t>
  </si>
  <si>
    <t>23722029</t>
  </si>
  <si>
    <t>AV. PRES. KENNEDY</t>
  </si>
  <si>
    <t>23722030</t>
  </si>
  <si>
    <t>PRACA NEREU RAMOS, 176</t>
  </si>
  <si>
    <t>23722031</t>
  </si>
  <si>
    <t>RUA 10, 553/AV. NOVE</t>
  </si>
  <si>
    <t>23722032</t>
  </si>
  <si>
    <t>PRACA SANTOS DUMONT, 55</t>
  </si>
  <si>
    <t>LUIZIANIA</t>
  </si>
  <si>
    <t>23722033</t>
  </si>
  <si>
    <t>AV.MARIO MELO, 400</t>
  </si>
  <si>
    <t>23722034</t>
  </si>
  <si>
    <t>RUA DR. ALFREDO BACKER, 759</t>
  </si>
  <si>
    <t>23722035</t>
  </si>
  <si>
    <t>RUA HELMUTH SPRUNG, S/N</t>
  </si>
  <si>
    <t>23722036</t>
  </si>
  <si>
    <t>AV. WASHINGTON LUIZ, 2455</t>
  </si>
  <si>
    <t>23722037</t>
  </si>
  <si>
    <t>RUA ANNE FRANK, 2028,ESQ.C/RUA MIGU</t>
  </si>
  <si>
    <t>23722038</t>
  </si>
  <si>
    <t>RUA GETULIO VARGAS,21</t>
  </si>
  <si>
    <t>23722039</t>
  </si>
  <si>
    <t>AV. AURELIANO MOURA BRANDAO, 334</t>
  </si>
  <si>
    <t>23722040</t>
  </si>
  <si>
    <t>PCA. PRADO FILHO, 30</t>
  </si>
  <si>
    <t>23722041</t>
  </si>
  <si>
    <t>RUA CEL. FREDERICO COELHO, 247</t>
  </si>
  <si>
    <t>23722042</t>
  </si>
  <si>
    <t>RUA ALVARES CABRAL, 740</t>
  </si>
  <si>
    <t>23722043</t>
  </si>
  <si>
    <t>RUA EUCLIDES FARIA, 30,LOJA A , N.3</t>
  </si>
  <si>
    <t>23722044</t>
  </si>
  <si>
    <t>RUA MAJOR FELICIO TARABAY, 695</t>
  </si>
  <si>
    <t>23722045</t>
  </si>
  <si>
    <t>PRACA DA MATRIZ, 116</t>
  </si>
  <si>
    <t>23722046</t>
  </si>
  <si>
    <t>AV. SENADOR LEMOS, 1268</t>
  </si>
  <si>
    <t>23722047</t>
  </si>
  <si>
    <t>RUA CORONEL OLIVER,112</t>
  </si>
  <si>
    <t>23722048</t>
  </si>
  <si>
    <t>AV.ANA BEATRIZ BIERREMBACH, 1041</t>
  </si>
  <si>
    <t>23722049</t>
  </si>
  <si>
    <t>RUA FONSECA, 240, LOJAS 151 D E E</t>
  </si>
  <si>
    <t>23722050</t>
  </si>
  <si>
    <t>AV.GOV.ROBERTO SILVEIRA,375</t>
  </si>
  <si>
    <t>23722051</t>
  </si>
  <si>
    <t>AV.AUTOMOVEL CLUBE, 2560 A, LOJA</t>
  </si>
  <si>
    <t>23722052</t>
  </si>
  <si>
    <t>RODOVIA BR-101, KM 92</t>
  </si>
  <si>
    <t>23722053</t>
  </si>
  <si>
    <t>AV.PRESIDENTE JOAO CAFE FILHO, 2231</t>
  </si>
  <si>
    <t>23722054</t>
  </si>
  <si>
    <t>AV.AYRTON SENNA, 742</t>
  </si>
  <si>
    <t>23722055</t>
  </si>
  <si>
    <t>RUA XV DE NOVEMBRO,19</t>
  </si>
  <si>
    <t>23722056</t>
  </si>
  <si>
    <t>AV. YOLANDA LOUREIRO DE CARVALHO, 8</t>
  </si>
  <si>
    <t>23722057</t>
  </si>
  <si>
    <t>AV.ELISIO VAZ, QUADRA 3 MC,</t>
  </si>
  <si>
    <t>23722058</t>
  </si>
  <si>
    <t>RUA GOIAS, 1183</t>
  </si>
  <si>
    <t>23722059</t>
  </si>
  <si>
    <t>AV. ARISTIDES DE MELO 635</t>
  </si>
  <si>
    <t>23722060</t>
  </si>
  <si>
    <t>PRACA DOS IMIGRANTES, S/N</t>
  </si>
  <si>
    <t>23722061</t>
  </si>
  <si>
    <t>RUA MARIZ E BARROS, 1982</t>
  </si>
  <si>
    <t>23722062</t>
  </si>
  <si>
    <t>RUA FRADIQUE COUTINHO, 377</t>
  </si>
  <si>
    <t>23722063</t>
  </si>
  <si>
    <t>RUA DA ITALIA, 91</t>
  </si>
  <si>
    <t>23722064</t>
  </si>
  <si>
    <t>AV.CONSELHEIRO NEBIAS, 577</t>
  </si>
  <si>
    <t>23722065</t>
  </si>
  <si>
    <t>AV.MARECHAL TITO, 4260</t>
  </si>
  <si>
    <t>23722066</t>
  </si>
  <si>
    <t>RUA DR. CARVALHO DE MENDONCA, 376</t>
  </si>
  <si>
    <t>23722067</t>
  </si>
  <si>
    <t>AV.GENERAL FLORES DA CUNHA, 3810</t>
  </si>
  <si>
    <t>23722068</t>
  </si>
  <si>
    <t>AV. SALVADOR FURTADO, 69</t>
  </si>
  <si>
    <t>23722069</t>
  </si>
  <si>
    <t>RUA SETE DE SETEMBRO, 144</t>
  </si>
  <si>
    <t>23722070</t>
  </si>
  <si>
    <t>AV. BRASIL, 421</t>
  </si>
  <si>
    <t>23722071</t>
  </si>
  <si>
    <t>RUA CORONEL MARCOS ROVARIS, 590</t>
  </si>
  <si>
    <t>23722072</t>
  </si>
  <si>
    <t>RUA CAP JOAO PINTO, 8</t>
  </si>
  <si>
    <t>23722073</t>
  </si>
  <si>
    <t>AV.SETE DE SETEMBRO.523</t>
  </si>
  <si>
    <t>23722074</t>
  </si>
  <si>
    <t>RUA OSVALDO ARANHA, 1209</t>
  </si>
  <si>
    <t>23722075</t>
  </si>
  <si>
    <t>AV. FERNANDO OSORIO, 1991</t>
  </si>
  <si>
    <t>23722076</t>
  </si>
  <si>
    <t>AV.LUIS DE CAMOES, 241</t>
  </si>
  <si>
    <t>23722078</t>
  </si>
  <si>
    <t>23722079</t>
  </si>
  <si>
    <t>RUA JOAO FERNANDES NETO, 1345</t>
  </si>
  <si>
    <t>23722080</t>
  </si>
  <si>
    <t>AV. DUQUE DE CAXIAS, 744</t>
  </si>
  <si>
    <t>23722081</t>
  </si>
  <si>
    <t>RUA MAJOR ANTONIO CANDIDO, 293</t>
  </si>
  <si>
    <t>23722082</t>
  </si>
  <si>
    <t>RUA CARLOS FERNANDES, 882</t>
  </si>
  <si>
    <t>23722083</t>
  </si>
  <si>
    <t>AV.BRIGADEIRO JOSE VICENTE DE FARIA</t>
  </si>
  <si>
    <t>23722084</t>
  </si>
  <si>
    <t>AV.GENERAL ATAIDE TEIVE, 4848</t>
  </si>
  <si>
    <t>23722085</t>
  </si>
  <si>
    <t>RUA COELHO NETO, 31</t>
  </si>
  <si>
    <t>23722086</t>
  </si>
  <si>
    <t>AV.NOSSA SRA. DO BOM SUCESSO, 1501</t>
  </si>
  <si>
    <t>23722087</t>
  </si>
  <si>
    <t>ESTRADA DO LAGEADO VELHO, 701</t>
  </si>
  <si>
    <t>23722088</t>
  </si>
  <si>
    <t>RUA OSVALDO ARANHA, 647</t>
  </si>
  <si>
    <t>23722089</t>
  </si>
  <si>
    <t>AV.IRMAOS GUINLE, 901</t>
  </si>
  <si>
    <t>23722090</t>
  </si>
  <si>
    <t>RUA MANOEL BORGES RESENDE, 35</t>
  </si>
  <si>
    <t>23722091</t>
  </si>
  <si>
    <t>RUA 21 DE ABRIL, 170-A</t>
  </si>
  <si>
    <t>23722092</t>
  </si>
  <si>
    <t>RUA MOACYR PEREIRA JUNIOR, 52</t>
  </si>
  <si>
    <t>23722093</t>
  </si>
  <si>
    <t>AV.PRESIDENTE KENNEDY, 12831</t>
  </si>
  <si>
    <t>23722094</t>
  </si>
  <si>
    <t>QUADRA 4 CONJUNTO J LOTE 41</t>
  </si>
  <si>
    <t>23722095</t>
  </si>
  <si>
    <t>ESTRADA RAUL VEIGA, 450</t>
  </si>
  <si>
    <t>23722096</t>
  </si>
  <si>
    <t>ESTRADA DE ITAPECERICA, 3615</t>
  </si>
  <si>
    <t>23722097</t>
  </si>
  <si>
    <t>RUA RIO GRANDE DO SUL, 4913</t>
  </si>
  <si>
    <t>23722098</t>
  </si>
  <si>
    <t>RUA BERNARDINO DE CAMPOS, 359</t>
  </si>
  <si>
    <t>23722099</t>
  </si>
  <si>
    <t>RUA FRANCISCO FERREIRA ALVES, 190</t>
  </si>
  <si>
    <t>23722100</t>
  </si>
  <si>
    <t>AV. CORONEL ANTONINO, 593</t>
  </si>
  <si>
    <t>23722101</t>
  </si>
  <si>
    <t>RUA BRIGADEIRO FRANCO, 2300</t>
  </si>
  <si>
    <t>23722102</t>
  </si>
  <si>
    <t>RUA ADEMAR DE BARROS 191</t>
  </si>
  <si>
    <t>23722103</t>
  </si>
  <si>
    <t>AV. OTTO BAUMGART, 500 LOJA 119</t>
  </si>
  <si>
    <t>23722104</t>
  </si>
  <si>
    <t>RUA SANTA CRUZ, 526/RUA XV DE NOVEM</t>
  </si>
  <si>
    <t>23722105</t>
  </si>
  <si>
    <t>AV. LIBERDADE, 3920</t>
  </si>
  <si>
    <t>23722106</t>
  </si>
  <si>
    <t>RUA DOM PEDRO II, 423</t>
  </si>
  <si>
    <t>23722107</t>
  </si>
  <si>
    <t>AV. VINTE E OITO DE ABRIL, 176</t>
  </si>
  <si>
    <t>23722108</t>
  </si>
  <si>
    <t>AV. CRUZ DAS ARMAS, 828</t>
  </si>
  <si>
    <t>23722109</t>
  </si>
  <si>
    <t>RUA DOIS DE SETEMBRO, 2660</t>
  </si>
  <si>
    <t>23722110</t>
  </si>
  <si>
    <t>AV.ANTONIO EMMERICH,645</t>
  </si>
  <si>
    <t>23722111</t>
  </si>
  <si>
    <t>PRACA SAO JOAO, 136</t>
  </si>
  <si>
    <t>23722112</t>
  </si>
  <si>
    <t>RUA GUILHERME GUERBAS, 910</t>
  </si>
  <si>
    <t>23722113</t>
  </si>
  <si>
    <t>PROJECAO 11 DA QD. CTL. SCCC. SAT</t>
  </si>
  <si>
    <t>23722114</t>
  </si>
  <si>
    <t>RUA BRIGADEIRO EVERALDO BREVES, 122</t>
  </si>
  <si>
    <t>23722115</t>
  </si>
  <si>
    <t>AVENIDA MENINO MARCELO, S/N</t>
  </si>
  <si>
    <t>23722116</t>
  </si>
  <si>
    <t>RUA DOM LUIZ, 241</t>
  </si>
  <si>
    <t>23722117</t>
  </si>
  <si>
    <t>RUA TENENTE CORONEL DUARTE 1067</t>
  </si>
  <si>
    <t>23722118</t>
  </si>
  <si>
    <t>AV.DA SAUDADE, 918</t>
  </si>
  <si>
    <t>23722119</t>
  </si>
  <si>
    <t>AV. DOM EMANUEL, 310</t>
  </si>
  <si>
    <t>23722120</t>
  </si>
  <si>
    <t>AV.JOAO XXIII,1111</t>
  </si>
  <si>
    <t>23722121</t>
  </si>
  <si>
    <t>AV. GUAJAJARAS, 1100, LOJAS 1/2</t>
  </si>
  <si>
    <t>23722122</t>
  </si>
  <si>
    <t>AV.SAQUAREMA, 5414</t>
  </si>
  <si>
    <t>23722123</t>
  </si>
  <si>
    <t>AV.PARANA, 5080</t>
  </si>
  <si>
    <t>23722124</t>
  </si>
  <si>
    <t>AV. FERNANDO COSTA, 643</t>
  </si>
  <si>
    <t>23722125</t>
  </si>
  <si>
    <t>AV.IRAI, 1184 E 1198</t>
  </si>
  <si>
    <t>23722126</t>
  </si>
  <si>
    <t>RUA MARCILIO DIAS, 1183</t>
  </si>
  <si>
    <t>23722127</t>
  </si>
  <si>
    <t>23722128</t>
  </si>
  <si>
    <t>RUA GENERAL OSORIO, 411/RUA ANDRADE</t>
  </si>
  <si>
    <t>23722129</t>
  </si>
  <si>
    <t>AVENIDA JOAO PARAIBANO, 152</t>
  </si>
  <si>
    <t>PARAIBANO</t>
  </si>
  <si>
    <t>23722130</t>
  </si>
  <si>
    <t>AV.SETE DE SETEMBRO, 895</t>
  </si>
  <si>
    <t>23722131</t>
  </si>
  <si>
    <t>RUA JOAO PESSOA, 161</t>
  </si>
  <si>
    <t>23722132</t>
  </si>
  <si>
    <t>RODOVIA BR-040, KM 688, PAVILHAO 2</t>
  </si>
  <si>
    <t>23722133</t>
  </si>
  <si>
    <t>RUA MISTER WATKINS, 49</t>
  </si>
  <si>
    <t>23722134</t>
  </si>
  <si>
    <t>AVENIDA PRUDENTE DE MORAES, 4048</t>
  </si>
  <si>
    <t>23722135</t>
  </si>
  <si>
    <t>RUA HONORIO, 1341</t>
  </si>
  <si>
    <t>23722136</t>
  </si>
  <si>
    <t>RUA FREI GERMANO, 2120/2136</t>
  </si>
  <si>
    <t>23722137</t>
  </si>
  <si>
    <t>AV. PARANAIBA, 1082</t>
  </si>
  <si>
    <t>23722138</t>
  </si>
  <si>
    <t>AV. DUQUE DE CAXIAS, 5-50</t>
  </si>
  <si>
    <t>23722139</t>
  </si>
  <si>
    <t>AV.JABAQUARA, 1909</t>
  </si>
  <si>
    <t>23722140</t>
  </si>
  <si>
    <t>RUA BARAO DE LUCENA, 450</t>
  </si>
  <si>
    <t>23722141</t>
  </si>
  <si>
    <t>RUA TEREZA, 1515</t>
  </si>
  <si>
    <t>23722142</t>
  </si>
  <si>
    <t>AV.PROFESSOR MOACIR VIEIRA COELHO,3</t>
  </si>
  <si>
    <t>23722143</t>
  </si>
  <si>
    <t>RUA SENADOR MACEDO SOARES 44</t>
  </si>
  <si>
    <t>23722144</t>
  </si>
  <si>
    <t>AV. PRESIDENTE VARGAS, 988</t>
  </si>
  <si>
    <t>23722145</t>
  </si>
  <si>
    <t>AV. FERNANDES LIMA, 849</t>
  </si>
  <si>
    <t>23722146</t>
  </si>
  <si>
    <t>AVENIDA DOM PEDRO II, N. 2611</t>
  </si>
  <si>
    <t>23722147</t>
  </si>
  <si>
    <t>AV.SANTOS DUMONT, 489</t>
  </si>
  <si>
    <t>23722148</t>
  </si>
  <si>
    <t>RUA RIO GRANDE DO NORTE, 645</t>
  </si>
  <si>
    <t>23722149</t>
  </si>
  <si>
    <t>AV.NEREU RAMOS,4111</t>
  </si>
  <si>
    <t>23722150</t>
  </si>
  <si>
    <t>AV. GETULIO VARGAS, 1446,ESQ.C/A RU</t>
  </si>
  <si>
    <t>23722151</t>
  </si>
  <si>
    <t>RUA ALFREDO EIKE, S/N</t>
  </si>
  <si>
    <t>23722152</t>
  </si>
  <si>
    <t>RUA BERNARDINO DE CAMPOS, 4024</t>
  </si>
  <si>
    <t>23722153</t>
  </si>
  <si>
    <t>QNE 27, LOTE 10, LOJA 1</t>
  </si>
  <si>
    <t>23722154</t>
  </si>
  <si>
    <t>RUA ROMEU ZANETTI, 735</t>
  </si>
  <si>
    <t>23722155</t>
  </si>
  <si>
    <t>RUA NOVE DE JULHO, 656</t>
  </si>
  <si>
    <t>23722156</t>
  </si>
  <si>
    <t>AV. PEDRO ALVARES CABRAL, 980</t>
  </si>
  <si>
    <t>23722157</t>
  </si>
  <si>
    <t>RUA ALBANO MULLER, 236</t>
  </si>
  <si>
    <t>23722158</t>
  </si>
  <si>
    <t>RUA FLORIANO PEIXOTO, 1030</t>
  </si>
  <si>
    <t>23722159</t>
  </si>
  <si>
    <t>RUA ORCINE FERNANDES, 215</t>
  </si>
  <si>
    <t>23722160</t>
  </si>
  <si>
    <t>RUA DESEMBARGADOR WESTPHALEN,961</t>
  </si>
  <si>
    <t>23722161</t>
  </si>
  <si>
    <t>23722162</t>
  </si>
  <si>
    <t>RUA BORGES MEDEIROS, 1530</t>
  </si>
  <si>
    <t>23722163</t>
  </si>
  <si>
    <t>ESTRADA RIO-SAO PAULO, 4000 A, KM 3</t>
  </si>
  <si>
    <t>23722164</t>
  </si>
  <si>
    <t>AV. COSTA E SILVA, 780</t>
  </si>
  <si>
    <t>23722165</t>
  </si>
  <si>
    <t>AV. DOM PEDRO I, 1015/1021 E 1025</t>
  </si>
  <si>
    <t>23722166</t>
  </si>
  <si>
    <t>RUA TREZE DE MAIO, 318</t>
  </si>
  <si>
    <t>23722167</t>
  </si>
  <si>
    <t>AV. PINHEIRO MACHADO, 1758</t>
  </si>
  <si>
    <t>23722168</t>
  </si>
  <si>
    <t>AV.JOAO CESAR DE OLIVEIRA, 3435</t>
  </si>
  <si>
    <t>23722169</t>
  </si>
  <si>
    <t>RUA CLETO CAMPELO, 192</t>
  </si>
  <si>
    <t>23722170</t>
  </si>
  <si>
    <t>RUA CONEGO ANIBAL M. DIFRACIA, 1075</t>
  </si>
  <si>
    <t>23722171</t>
  </si>
  <si>
    <t>AV.RIO BRANCO, 705</t>
  </si>
  <si>
    <t>23722172</t>
  </si>
  <si>
    <t>AV. GETULIO VARGAS, 1301,LOJA 101,</t>
  </si>
  <si>
    <t>23722173</t>
  </si>
  <si>
    <t>AV.SENADOR SALGADO FILHO, 3006</t>
  </si>
  <si>
    <t>23722174</t>
  </si>
  <si>
    <t>AV.JOAO BATISTA DE SOUZA SOARES, 21</t>
  </si>
  <si>
    <t>23722175</t>
  </si>
  <si>
    <t>23722176</t>
  </si>
  <si>
    <t>RUA MOREIRA CESAR, 1675</t>
  </si>
  <si>
    <t>23722177</t>
  </si>
  <si>
    <t>RUA GALDINO PEREIRA LEITE, S/N</t>
  </si>
  <si>
    <t>23722178</t>
  </si>
  <si>
    <t>QUADRA 1, CS-1, FOLHA 31</t>
  </si>
  <si>
    <t>23722179</t>
  </si>
  <si>
    <t>AV. BERNARDO SAYAO, 1645</t>
  </si>
  <si>
    <t>23722180</t>
  </si>
  <si>
    <t>AV. BARAO DO RIO BRANCO, 2337</t>
  </si>
  <si>
    <t>23722181</t>
  </si>
  <si>
    <t>QUADRA 5 NORTE, LOTES 3/5</t>
  </si>
  <si>
    <t>23722182</t>
  </si>
  <si>
    <t>AV. BALTAZAR DE OLIVEIRA GARCIA, 10</t>
  </si>
  <si>
    <t>23722183</t>
  </si>
  <si>
    <t>AV. SENADOR SALGADO FILHO, 3028</t>
  </si>
  <si>
    <t>23722184</t>
  </si>
  <si>
    <t>AV. TABOAO, 3856</t>
  </si>
  <si>
    <t>23722185</t>
  </si>
  <si>
    <t>AV. D. PEDRO I, 668</t>
  </si>
  <si>
    <t>23722186</t>
  </si>
  <si>
    <t>RUA LAURO LINHARES, 1693</t>
  </si>
  <si>
    <t>23722187</t>
  </si>
  <si>
    <t>ESTRADA FRANCISCO DA CRUZ NUNES, 64</t>
  </si>
  <si>
    <t>23722188</t>
  </si>
  <si>
    <t>AV.CAMPOS SALES, 508</t>
  </si>
  <si>
    <t>23722189</t>
  </si>
  <si>
    <t>RUA CARLOS GOMES, 276</t>
  </si>
  <si>
    <t>23722190</t>
  </si>
  <si>
    <t>AV.MARICA, 180-A</t>
  </si>
  <si>
    <t>23722191</t>
  </si>
  <si>
    <t>AV.CENTENARIO, 5055</t>
  </si>
  <si>
    <t>23722192</t>
  </si>
  <si>
    <t>AV.MAGALHAES DE ALMEIDA, 300/334</t>
  </si>
  <si>
    <t>23722193</t>
  </si>
  <si>
    <t>AVENIDA BENTO GONCLAVES, 2072</t>
  </si>
  <si>
    <t>23722194</t>
  </si>
  <si>
    <t>AV.AGUANAMBI, 1346-A</t>
  </si>
  <si>
    <t>23722195</t>
  </si>
  <si>
    <t>TRAVESSA PADRE EUTIQUIO, 2375</t>
  </si>
  <si>
    <t>23722196</t>
  </si>
  <si>
    <t>AV. PARA, LOTES 29/30</t>
  </si>
  <si>
    <t>23722197</t>
  </si>
  <si>
    <t>AV. NOSSA SRA.DOS NAVEGANTES,675</t>
  </si>
  <si>
    <t>23722198</t>
  </si>
  <si>
    <t>RODOVIA DOM PEDRO I, KM 140</t>
  </si>
  <si>
    <t>23722199</t>
  </si>
  <si>
    <t>AV.PROFESSOR FRANCISCO MORATO, 1897</t>
  </si>
  <si>
    <t>23722200</t>
  </si>
  <si>
    <t>RUA XV DE NOVEMBRO,126/128/RUA CIDA</t>
  </si>
  <si>
    <t>23722201</t>
  </si>
  <si>
    <t>AV. AFONSO PENA 1826/AV. CALOGERAS</t>
  </si>
  <si>
    <t>23722202</t>
  </si>
  <si>
    <t>AV.AFONSO PENA, 3744</t>
  </si>
  <si>
    <t>23722203</t>
  </si>
  <si>
    <t>AV.GOVERNADOR VALADARES, 417</t>
  </si>
  <si>
    <t>23722204</t>
  </si>
  <si>
    <t>RUA DR. MORAIS FILHO, 129</t>
  </si>
  <si>
    <t>23722205</t>
  </si>
  <si>
    <t>RUA CORONEL QUIRINO, 786</t>
  </si>
  <si>
    <t>23722206</t>
  </si>
  <si>
    <t>AV. JORNALISTA HUMBERTO CALDERARO F</t>
  </si>
  <si>
    <t>23722207</t>
  </si>
  <si>
    <t>AV. RIO PEQUENO, 1177/1179</t>
  </si>
  <si>
    <t>23722208</t>
  </si>
  <si>
    <t>RUA PEDRO COUTINHO, 39</t>
  </si>
  <si>
    <t>23722209</t>
  </si>
  <si>
    <t>AV. CARLOS BOTELHO, 341</t>
  </si>
  <si>
    <t>23722210</t>
  </si>
  <si>
    <t>AV. SETE DE SETEMBRO, 782</t>
  </si>
  <si>
    <t>23722211</t>
  </si>
  <si>
    <t>RUA JOAQUINA NUNES DE MOURA, 34</t>
  </si>
  <si>
    <t>23722212</t>
  </si>
  <si>
    <t>AV.JOAO CESAR DE OLIVEIRA, 2340</t>
  </si>
  <si>
    <t>23722213</t>
  </si>
  <si>
    <t>AV. PRESIDENTE VARGAS, 791</t>
  </si>
  <si>
    <t>23722214</t>
  </si>
  <si>
    <t>AV.DA ABOLICAO,1810</t>
  </si>
  <si>
    <t>23722215</t>
  </si>
  <si>
    <t>AVENIDA ANCHIETA, 1878</t>
  </si>
  <si>
    <t>23722216</t>
  </si>
  <si>
    <t>AV.DR.SILVIO DE CAMPOS, 246</t>
  </si>
  <si>
    <t>23722217</t>
  </si>
  <si>
    <t>AV. SAO JOAO</t>
  </si>
  <si>
    <t>23722218</t>
  </si>
  <si>
    <t>AV. GETULIO VARGAS, 2196</t>
  </si>
  <si>
    <t>23722219</t>
  </si>
  <si>
    <t>SEUP/NORTE, QUADRA 513, BLOCO D, N.</t>
  </si>
  <si>
    <t>23722220</t>
  </si>
  <si>
    <t>AV. MUTINGA, 2555</t>
  </si>
  <si>
    <t>23722221</t>
  </si>
  <si>
    <t>AV. ITABERABA, 3870</t>
  </si>
  <si>
    <t>23722222</t>
  </si>
  <si>
    <t>AV. IGUACU, 2345</t>
  </si>
  <si>
    <t>23722223</t>
  </si>
  <si>
    <t>AVENIDA ASSIS BRASIL</t>
  </si>
  <si>
    <t>23722224</t>
  </si>
  <si>
    <t>AV. LICO MAIA, 879</t>
  </si>
  <si>
    <t>23722225</t>
  </si>
  <si>
    <t>23722226</t>
  </si>
  <si>
    <t>RUA CAPITAO CARLOS JOSE DE SA, 111</t>
  </si>
  <si>
    <t>23722227</t>
  </si>
  <si>
    <t>RUA DR.REINALDO SCHMITHAUSEN, 2160</t>
  </si>
  <si>
    <t>23722228</t>
  </si>
  <si>
    <t>AV. FERNANDO CORREA COSTA, 1082</t>
  </si>
  <si>
    <t>23722229</t>
  </si>
  <si>
    <t>AV. JOAO RAMALHO, 1515</t>
  </si>
  <si>
    <t>23722230</t>
  </si>
  <si>
    <t>23722231</t>
  </si>
  <si>
    <t>23722232</t>
  </si>
  <si>
    <t>RUA BLUMENAU S/N.</t>
  </si>
  <si>
    <t>23722233</t>
  </si>
  <si>
    <t>AV.BARTOLOMEU DE GUSMAO, 131</t>
  </si>
  <si>
    <t>23722234</t>
  </si>
  <si>
    <t>AV. VASCONCELOS COSTA, 453</t>
  </si>
  <si>
    <t>23722235</t>
  </si>
  <si>
    <t>AV.PRESIDENTE WILSON, 598</t>
  </si>
  <si>
    <t>23722236</t>
  </si>
  <si>
    <t>AVENIDA DUQUE DE CAXIAS, 238</t>
  </si>
  <si>
    <t>23722237</t>
  </si>
  <si>
    <t>AV.CONS.NEBIAS,164,ESQ.C/SETE SETEM</t>
  </si>
  <si>
    <t>23722238</t>
  </si>
  <si>
    <t>AV. CRISTOVAO COLOMBO, 1360</t>
  </si>
  <si>
    <t>23722239</t>
  </si>
  <si>
    <t>RUA LORIS CORDOVIL, S/N</t>
  </si>
  <si>
    <t>23722240</t>
  </si>
  <si>
    <t>23722241</t>
  </si>
  <si>
    <t>AVENIDA T-9 , N. 2151</t>
  </si>
  <si>
    <t>23722242</t>
  </si>
  <si>
    <t>AVENIDA DOS AUTONOMISTAS, 1400</t>
  </si>
  <si>
    <t>23722243</t>
  </si>
  <si>
    <t>SHC/SUL CR, QUADRA 504</t>
  </si>
  <si>
    <t>23722244</t>
  </si>
  <si>
    <t>RUA VALDEMIR LEITE SOARES, 175</t>
  </si>
  <si>
    <t>23722246</t>
  </si>
  <si>
    <t>RUA JOAO PESSOA, 2008</t>
  </si>
  <si>
    <t>23722247</t>
  </si>
  <si>
    <t>AV.CRUZEIRO DO SUL, 958</t>
  </si>
  <si>
    <t>23722248</t>
  </si>
  <si>
    <t>AV. MANOEL RIBAS</t>
  </si>
  <si>
    <t>23722249</t>
  </si>
  <si>
    <t>RUA ESTADOS UNIDOS, 1742</t>
  </si>
  <si>
    <t>23722250</t>
  </si>
  <si>
    <t>AV.TOMAS ESPINDOLA, 54</t>
  </si>
  <si>
    <t>23722251</t>
  </si>
  <si>
    <t>RUA BARAO DO RIO BRANCO, 1330</t>
  </si>
  <si>
    <t>23722252</t>
  </si>
  <si>
    <t>AV.DOM ANTONIO, 1600</t>
  </si>
  <si>
    <t>23722253</t>
  </si>
  <si>
    <t>RUA ANTONIO BERNARDINO, 639</t>
  </si>
  <si>
    <t>JANGADA</t>
  </si>
  <si>
    <t>23722254</t>
  </si>
  <si>
    <t>AV. CORONEL MACARIO SUBTIL DE</t>
  </si>
  <si>
    <t>23722255</t>
  </si>
  <si>
    <t>AV. CAMPOS VERDES, 1319</t>
  </si>
  <si>
    <t>CAMPOS VERDES</t>
  </si>
  <si>
    <t>23722256</t>
  </si>
  <si>
    <t>AV.ANA COSTA, 307</t>
  </si>
  <si>
    <t>23722257</t>
  </si>
  <si>
    <t>RUA JORGE ANTONIO DE OLIVEIRA, 72</t>
  </si>
  <si>
    <t>23722258</t>
  </si>
  <si>
    <t>RUA JOSE VASCONCELOS, 1237</t>
  </si>
  <si>
    <t>DOLCINOPOLIS</t>
  </si>
  <si>
    <t>23722259</t>
  </si>
  <si>
    <t>AV.NOSSA SENHORA APARECIDA, 1776</t>
  </si>
  <si>
    <t>23722261</t>
  </si>
  <si>
    <t>AV. SAO PAULO, 248</t>
  </si>
  <si>
    <t>SANTA RITA D'OESTE</t>
  </si>
  <si>
    <t>23722262</t>
  </si>
  <si>
    <t>AV. PROFESSOR NATHAN CHAVES, 171</t>
  </si>
  <si>
    <t>TAPIRAI</t>
  </si>
  <si>
    <t>23722263</t>
  </si>
  <si>
    <t>AV. GETULIO VARGAS, 1635</t>
  </si>
  <si>
    <t>23722264</t>
  </si>
  <si>
    <t>RUA CARDOSO DE ALMEIDA, 1301</t>
  </si>
  <si>
    <t>23722265</t>
  </si>
  <si>
    <t>23722268</t>
  </si>
  <si>
    <t>RUA RIO DE JANEIRO,1144</t>
  </si>
  <si>
    <t>23722269</t>
  </si>
  <si>
    <t>RUA MARECHAL DEODORO, 2690</t>
  </si>
  <si>
    <t>23722270</t>
  </si>
  <si>
    <t>AV. PEDRO ADAMS FILHO, 3170</t>
  </si>
  <si>
    <t>23722271</t>
  </si>
  <si>
    <t>AV. ANTONIO CARLOS COSTA, 1174</t>
  </si>
  <si>
    <t>23722272</t>
  </si>
  <si>
    <t>ALAMEDA DOS MARACATINS,865</t>
  </si>
  <si>
    <t>23722273</t>
  </si>
  <si>
    <t>AV. GETULIO VARGAS, 971</t>
  </si>
  <si>
    <t>23722274</t>
  </si>
  <si>
    <t>RUA S-1, N. 33</t>
  </si>
  <si>
    <t>23722275</t>
  </si>
  <si>
    <t>RUA BORBA GATO, 59, LOJAS 317,</t>
  </si>
  <si>
    <t>23722276</t>
  </si>
  <si>
    <t>AV. CARLOS GOMES, 283, LOJA 2</t>
  </si>
  <si>
    <t>23722277</t>
  </si>
  <si>
    <t>AV.RENATA, 346, BOX 1</t>
  </si>
  <si>
    <t>23722278</t>
  </si>
  <si>
    <t>AV.DR.GASTAO VIDIGAL S/N.</t>
  </si>
  <si>
    <t>23722279</t>
  </si>
  <si>
    <t>RUA ANTONIO LUIZ VIANA, 420</t>
  </si>
  <si>
    <t>RIBEIRAO DO SUL</t>
  </si>
  <si>
    <t>23722280</t>
  </si>
  <si>
    <t>AV.INDEPENDENCIA, 3600, LOJAS 115/1</t>
  </si>
  <si>
    <t>23722281</t>
  </si>
  <si>
    <t>AV. PROFESSOR VICENTE RAO, 2285</t>
  </si>
  <si>
    <t>23722282</t>
  </si>
  <si>
    <t>RUA BORGES LAGOA, 1080</t>
  </si>
  <si>
    <t>23722283</t>
  </si>
  <si>
    <t>23722284</t>
  </si>
  <si>
    <t>ESTRADA MANOEL DE SA, 138</t>
  </si>
  <si>
    <t>23722285</t>
  </si>
  <si>
    <t>AVENIDA SENADOR LEMOS, 3042</t>
  </si>
  <si>
    <t>23722286</t>
  </si>
  <si>
    <t>AV. CONTORNO, 4634</t>
  </si>
  <si>
    <t>23722287</t>
  </si>
  <si>
    <t>AV.DOMINGOS MARIANO, 214</t>
  </si>
  <si>
    <t>23722288</t>
  </si>
  <si>
    <t>AV. ALBERTO ANDALO, 3301</t>
  </si>
  <si>
    <t>23722289</t>
  </si>
  <si>
    <t>AV. RODRIGUES ALVES, 18-80</t>
  </si>
  <si>
    <t>23722290</t>
  </si>
  <si>
    <t>AV. LONDRINA, 484</t>
  </si>
  <si>
    <t>23722291</t>
  </si>
  <si>
    <t>RUA RIO GRANDE DO SUL, ESQ. C/RUA B</t>
  </si>
  <si>
    <t>23722293</t>
  </si>
  <si>
    <t>AV.DOS HOLANDESES, 06, QUADRA 07</t>
  </si>
  <si>
    <t>23722294</t>
  </si>
  <si>
    <t>AV.DR.ITO JOAO SNELL, 900, SALA 101</t>
  </si>
  <si>
    <t>23722295</t>
  </si>
  <si>
    <t>RUA JOSE ROGERIO DA SILVA, 87</t>
  </si>
  <si>
    <t>23722296</t>
  </si>
  <si>
    <t>AVENIDA NILO COELHO, 172</t>
  </si>
  <si>
    <t>23722297</t>
  </si>
  <si>
    <t>RUA HORACIO LEONARDI, 30</t>
  </si>
  <si>
    <t>23722298</t>
  </si>
  <si>
    <t>AVENIDA SENADOR VERGUEIRO, 3110</t>
  </si>
  <si>
    <t>23722299</t>
  </si>
  <si>
    <t>RUA RIO DE JANEIRO, 50</t>
  </si>
  <si>
    <t>23722300</t>
  </si>
  <si>
    <t>AV.CONSELHEIRO AGUIAR, 2159, 1 PAVI</t>
  </si>
  <si>
    <t>23722301</t>
  </si>
  <si>
    <t>AV.SENADOR RUY CARNEIRO, 258</t>
  </si>
  <si>
    <t>23722302</t>
  </si>
  <si>
    <t>AV. DAS CAMPANELAS, 122</t>
  </si>
  <si>
    <t>23722303</t>
  </si>
  <si>
    <t>RUA FREIRE DE ANDRADE, 02</t>
  </si>
  <si>
    <t>23722304</t>
  </si>
  <si>
    <t>AV.DR.TIMOTEO PENTEADO, 980</t>
  </si>
  <si>
    <t>23722305</t>
  </si>
  <si>
    <t>AV.PEDRO L.RASMUNSSEN, 15</t>
  </si>
  <si>
    <t>23722306</t>
  </si>
  <si>
    <t>AV.ANTONIO CARDOSO, 527</t>
  </si>
  <si>
    <t>23722307</t>
  </si>
  <si>
    <t>RUA DR.DEMETRIO CHAGURI, 593</t>
  </si>
  <si>
    <t>23722308</t>
  </si>
  <si>
    <t>AV.DOS AUTONOMISTAS, 6856/6846</t>
  </si>
  <si>
    <t>23722309</t>
  </si>
  <si>
    <t>RUA MONSENHOR ROSA, 2051</t>
  </si>
  <si>
    <t>23722310</t>
  </si>
  <si>
    <t>AV.NOSSA SENHORA DO O, 1723/1759,LO</t>
  </si>
  <si>
    <t>23722311</t>
  </si>
  <si>
    <t>AV. VISCONDE DO RIO CLARO, 998</t>
  </si>
  <si>
    <t>23722312</t>
  </si>
  <si>
    <t>RUA OLAVO BILAC, 62</t>
  </si>
  <si>
    <t>23722313</t>
  </si>
  <si>
    <t>RODOVIA CARLOS LINDEMBERG, 689</t>
  </si>
  <si>
    <t>23722314</t>
  </si>
  <si>
    <t>AV. BRASIL, 790</t>
  </si>
  <si>
    <t>23722317</t>
  </si>
  <si>
    <t>ALAMEDA VICENTE PINZON, 133</t>
  </si>
  <si>
    <t>23722318</t>
  </si>
  <si>
    <t>23722319</t>
  </si>
  <si>
    <t>AV.MARECHAL TITO, 3333,LJS.12 E 13</t>
  </si>
  <si>
    <t>23722320</t>
  </si>
  <si>
    <t>AV RUI BARBOSA 593</t>
  </si>
  <si>
    <t>23722321</t>
  </si>
  <si>
    <t>AV. SENADOR HERMENEGILDO DE MORAES,</t>
  </si>
  <si>
    <t>23722322</t>
  </si>
  <si>
    <t>RUA EPAMINONDAS DE MELO, 239</t>
  </si>
  <si>
    <t>23722323</t>
  </si>
  <si>
    <t>RUA EMILIA MARENGO, 664</t>
  </si>
  <si>
    <t>23722324</t>
  </si>
  <si>
    <t>RUA ANANIAS DA COSTA FREITAS, 321 E</t>
  </si>
  <si>
    <t>23722325</t>
  </si>
  <si>
    <t>RUA SILVINO DIAS BATISTA, 8</t>
  </si>
  <si>
    <t>23722326</t>
  </si>
  <si>
    <t>RUA HEITOR PENTEADO, 1833, PAV. SUP</t>
  </si>
  <si>
    <t>23722327</t>
  </si>
  <si>
    <t>AV. DOS IMIGRANTES, 1340, SALA 33 E</t>
  </si>
  <si>
    <t>23722328</t>
  </si>
  <si>
    <t>ALAMEDA ARAGUAIA, 871</t>
  </si>
  <si>
    <t>23722329</t>
  </si>
  <si>
    <t>AV.JOAO GUALBERTO, 1259, LOJA 01</t>
  </si>
  <si>
    <t>23722330</t>
  </si>
  <si>
    <t>AV.CORIFEU DE AZEVEDO MARQUES, 4070</t>
  </si>
  <si>
    <t>23722332</t>
  </si>
  <si>
    <t>AV.IMIRIM, 1217</t>
  </si>
  <si>
    <t>23722333</t>
  </si>
  <si>
    <t>RUA BENJAMIN CONSTANT S/N.,ESQ.C/RU</t>
  </si>
  <si>
    <t>23722334</t>
  </si>
  <si>
    <t>AV.MARINHEIRO MAX SCHRAMM, 3450</t>
  </si>
  <si>
    <t>23722335</t>
  </si>
  <si>
    <t>AV.PORTUGAL, 1186,</t>
  </si>
  <si>
    <t>23722336</t>
  </si>
  <si>
    <t>AV. SAO DOMINGOS, 168</t>
  </si>
  <si>
    <t>EMBAUBA</t>
  </si>
  <si>
    <t>23722337</t>
  </si>
  <si>
    <t>AV.BATEL, 1898,LOJA 01,CTO.EMP.PLAT</t>
  </si>
  <si>
    <t>23722338</t>
  </si>
  <si>
    <t>RUA BRAZ DE ARZAO, 195, PAV. SUPERI</t>
  </si>
  <si>
    <t>23722339</t>
  </si>
  <si>
    <t>AV.BRASIL, 1800, PAV.SUPERIOR</t>
  </si>
  <si>
    <t>23722340</t>
  </si>
  <si>
    <t>RUA JOSEFA TAVEIRA, 730</t>
  </si>
  <si>
    <t>23722341</t>
  </si>
  <si>
    <t>AV.DAS ORQUIDEAS, 364</t>
  </si>
  <si>
    <t>23722342</t>
  </si>
  <si>
    <t>AV.NOVA YORK, 125, PAV.TERREO</t>
  </si>
  <si>
    <t>23722343</t>
  </si>
  <si>
    <t>AV.NOSSA SRA.DE COPACABANA, 1380</t>
  </si>
  <si>
    <t>23722344</t>
  </si>
  <si>
    <t>RUA 4, N. 720</t>
  </si>
  <si>
    <t>23722345</t>
  </si>
  <si>
    <t>RUA 3, 416</t>
  </si>
  <si>
    <t>23722346</t>
  </si>
  <si>
    <t>AV.ITAVUVU, 3799</t>
  </si>
  <si>
    <t>23722347</t>
  </si>
  <si>
    <t>R.PROF. PEDRO VIRIATO PARIGOT DE SO</t>
  </si>
  <si>
    <t>23722348</t>
  </si>
  <si>
    <t>PRACA JOAO BARBOSA DE CARVALHO, 206</t>
  </si>
  <si>
    <t>BARBOSA</t>
  </si>
  <si>
    <t>23722349</t>
  </si>
  <si>
    <t>QNN 17, CONJUNTO D, LOTES 2 E 4</t>
  </si>
  <si>
    <t>23722350</t>
  </si>
  <si>
    <t>RUA DOMICIO PACHECO E SILVA, 1505</t>
  </si>
  <si>
    <t>23722353</t>
  </si>
  <si>
    <t>RUA FELIPE SCHMIDT, 649</t>
  </si>
  <si>
    <t>23722356</t>
  </si>
  <si>
    <t>RUA SAO PAULO, 212</t>
  </si>
  <si>
    <t>23722358</t>
  </si>
  <si>
    <t>RUA DA LIBERDADE, 200 C</t>
  </si>
  <si>
    <t>23722359</t>
  </si>
  <si>
    <t>AV.DAS AMERICAS, 3434</t>
  </si>
  <si>
    <t>23722360</t>
  </si>
  <si>
    <t>AV.ANHANGUERA, QUADRA 98, LOTE 5</t>
  </si>
  <si>
    <t>23722361</t>
  </si>
  <si>
    <t>RUA HUMBERTO DE CAMPOS, 3499</t>
  </si>
  <si>
    <t>23722362</t>
  </si>
  <si>
    <t>RUA FRANCISCO ANTONIO RUSSO</t>
  </si>
  <si>
    <t>JAPERI</t>
  </si>
  <si>
    <t>23722363</t>
  </si>
  <si>
    <t>AV. TIRADENTES, 1286</t>
  </si>
  <si>
    <t>23722364</t>
  </si>
  <si>
    <t>23722365</t>
  </si>
  <si>
    <t>AV. BERNARDO SAYAO, 1325</t>
  </si>
  <si>
    <t>23722366</t>
  </si>
  <si>
    <t>AVENIDA IPANEMA, 461</t>
  </si>
  <si>
    <t>23722367</t>
  </si>
  <si>
    <t>AV. ENGENHEIRO SANTANA JUNIOR</t>
  </si>
  <si>
    <t>23722368</t>
  </si>
  <si>
    <t>AV.DJALMA BATISTA</t>
  </si>
  <si>
    <t>23722369</t>
  </si>
  <si>
    <t>AV. BATEL, 1230</t>
  </si>
  <si>
    <t>23722370</t>
  </si>
  <si>
    <t>AV.ENG.LUIS CARLOS BERRINI,716</t>
  </si>
  <si>
    <t>23722371</t>
  </si>
  <si>
    <t>AV. JULIO DE CASTILHOS, 990</t>
  </si>
  <si>
    <t>23722372</t>
  </si>
  <si>
    <t>RUA ITAPEVA, 782, TERREO</t>
  </si>
  <si>
    <t>23722373</t>
  </si>
  <si>
    <t>PRACA PIO X, 118 A</t>
  </si>
  <si>
    <t>23722374</t>
  </si>
  <si>
    <t>23722375</t>
  </si>
  <si>
    <t>AV. BRIGADEIRO FARIA LIMA, 2785</t>
  </si>
  <si>
    <t>23722376</t>
  </si>
  <si>
    <t>RUA PAULO ALVES, 144, LJS. 101 A 10</t>
  </si>
  <si>
    <t>23722377</t>
  </si>
  <si>
    <t>RUA JOAQUIM FLORIANO</t>
  </si>
  <si>
    <t>23722378</t>
  </si>
  <si>
    <t>AV. MERITI, 2272</t>
  </si>
  <si>
    <t>23722379</t>
  </si>
  <si>
    <t>ESTRADA INTENDENTE MAGALHAES, 769</t>
  </si>
  <si>
    <t>23722380</t>
  </si>
  <si>
    <t>23722381</t>
  </si>
  <si>
    <t>AV.ANGELICA, 2011</t>
  </si>
  <si>
    <t>23722382</t>
  </si>
  <si>
    <t>AV. BENJAMIN CONSTANT, 1906</t>
  </si>
  <si>
    <t>23722383</t>
  </si>
  <si>
    <t>RUA XV DE NOVEMBRO, 3040</t>
  </si>
  <si>
    <t>23722384</t>
  </si>
  <si>
    <t>RUA SANTO ANTONIO, 02</t>
  </si>
  <si>
    <t>23722385</t>
  </si>
  <si>
    <t>AV. PAULISTA, 1450</t>
  </si>
  <si>
    <t>23722386</t>
  </si>
  <si>
    <t>ESTRADA DOS ROMEIROS, 1593</t>
  </si>
  <si>
    <t>23722387</t>
  </si>
  <si>
    <t>RUA ANTONIO FERNANDES LEITE, 323</t>
  </si>
  <si>
    <t>23722388</t>
  </si>
  <si>
    <t>AV.PAULO PRADO, 419</t>
  </si>
  <si>
    <t>23722389</t>
  </si>
  <si>
    <t>RUA BARÃO DO JAGUARÁ, 1251</t>
  </si>
  <si>
    <t>23722390</t>
  </si>
  <si>
    <t>AV. ANTONIO C. MAGALHAES, 3752</t>
  </si>
  <si>
    <t>23722391</t>
  </si>
  <si>
    <t>AV.DOS REMEDIOS, 583</t>
  </si>
  <si>
    <t>23722392</t>
  </si>
  <si>
    <t>PCA.ANGELO CONTI, 20,22,26 E 28</t>
  </si>
  <si>
    <t>23722393</t>
  </si>
  <si>
    <t>RUA HERMINIA ALIBERT, 08</t>
  </si>
  <si>
    <t>23722394</t>
  </si>
  <si>
    <t>AV. JOAO GUALBERTO, 1740</t>
  </si>
  <si>
    <t>23722395</t>
  </si>
  <si>
    <t>AV. MANOEL GOULART, 2400</t>
  </si>
  <si>
    <t>23722396</t>
  </si>
  <si>
    <t>AV. DUQUE DE CAXIAS, 1368</t>
  </si>
  <si>
    <t>23722397</t>
  </si>
  <si>
    <t>LOTES 1 A 4, QUADRA ACNE 01, CONJUN</t>
  </si>
  <si>
    <t>23722398</t>
  </si>
  <si>
    <t>AV. GENERALISSIMO DEODORO, 1410</t>
  </si>
  <si>
    <t>23722399</t>
  </si>
  <si>
    <t>PRACA AGAMENON MAGALHAES, 67</t>
  </si>
  <si>
    <t>ITAPISSUMA</t>
  </si>
  <si>
    <t>23722400</t>
  </si>
  <si>
    <t>AV. PRAIA DE BELAS, 1181</t>
  </si>
  <si>
    <t>23722401</t>
  </si>
  <si>
    <t>AV. PRESIDENTE VARGAS, 1500</t>
  </si>
  <si>
    <t>23722402</t>
  </si>
  <si>
    <t>PRACA XV DE NOVEMBRO, 643 A E B</t>
  </si>
  <si>
    <t>23722403</t>
  </si>
  <si>
    <t>23722404</t>
  </si>
  <si>
    <t>23722405</t>
  </si>
  <si>
    <t>ESTRADA KIZAEMON TAKEUTI, 2375</t>
  </si>
  <si>
    <t>23722406</t>
  </si>
  <si>
    <t>RUA SAO JOAO, 737</t>
  </si>
  <si>
    <t>23722407</t>
  </si>
  <si>
    <t>RUA 15 DE NOVEMBRO,140</t>
  </si>
  <si>
    <t>23722408</t>
  </si>
  <si>
    <t>RUA BARAO DO RIO BRANCO, 519</t>
  </si>
  <si>
    <t>23722409</t>
  </si>
  <si>
    <t>RUA MAJOR PEREIRA DE MORAES, 539</t>
  </si>
  <si>
    <t>23722410</t>
  </si>
  <si>
    <t>PRACA DA BANDEIRA, S/N</t>
  </si>
  <si>
    <t>23722411</t>
  </si>
  <si>
    <t>AV. DR. CARLOS BOTELHO, 355</t>
  </si>
  <si>
    <t>23722412</t>
  </si>
  <si>
    <t>RUA ALVARO DA CUNHA BARROS, 715</t>
  </si>
  <si>
    <t>23722413</t>
  </si>
  <si>
    <t>RUA DEODORO DA FONSECA, 890</t>
  </si>
  <si>
    <t>23722414</t>
  </si>
  <si>
    <t>RUA JOSE BONIFACIO, 933</t>
  </si>
  <si>
    <t>23722415</t>
  </si>
  <si>
    <t>AV. PRESIDENTE MEDICI, 137/143</t>
  </si>
  <si>
    <t>23722416</t>
  </si>
  <si>
    <t>AV.DOM PEDRO I, 518, LOJA 301</t>
  </si>
  <si>
    <t>23722417</t>
  </si>
  <si>
    <t>AVENIDA RIO BRANCO, 79</t>
  </si>
  <si>
    <t>23722418</t>
  </si>
  <si>
    <t>RUA SAO PAULO, 1409</t>
  </si>
  <si>
    <t>23722419</t>
  </si>
  <si>
    <t>RUA DR. VIOTTI, 659</t>
  </si>
  <si>
    <t>23722420</t>
  </si>
  <si>
    <t>RUA GERSON COUTINHO DA SILVA, 630</t>
  </si>
  <si>
    <t>23722421</t>
  </si>
  <si>
    <t>AV. ENG. ANTONIO FRANCISCO DE PAULA</t>
  </si>
  <si>
    <t>23722422</t>
  </si>
  <si>
    <t>AV. HIGIENOPOLIS, 251</t>
  </si>
  <si>
    <t>23722423</t>
  </si>
  <si>
    <t>RUA ELEONORA CINTRA, 50/64 E 74</t>
  </si>
  <si>
    <t>23722424</t>
  </si>
  <si>
    <t>SRIA QE 11,AREA ESP. L</t>
  </si>
  <si>
    <t>23722425</t>
  </si>
  <si>
    <t>AV. DORIVAL CAYMI, 14193</t>
  </si>
  <si>
    <t>23722426</t>
  </si>
  <si>
    <t>AV. 11, 651</t>
  </si>
  <si>
    <t>23722427</t>
  </si>
  <si>
    <t>RUA WASHINGTON VIEIRA, 71</t>
  </si>
  <si>
    <t>PAPAGAIOS</t>
  </si>
  <si>
    <t>23722428</t>
  </si>
  <si>
    <t>PRACA BRAZ DOS SANTOS, 85</t>
  </si>
  <si>
    <t>23722429</t>
  </si>
  <si>
    <t>RUA ALBERTO SHIGUERU TANABE,863</t>
  </si>
  <si>
    <t>23722430</t>
  </si>
  <si>
    <t>RUA MAJOR GOULART, 1552</t>
  </si>
  <si>
    <t>23722431</t>
  </si>
  <si>
    <t>AV.RUI BARBOSA, 127</t>
  </si>
  <si>
    <t>23722432</t>
  </si>
  <si>
    <t>RUA SAO PAULO, 811</t>
  </si>
  <si>
    <t>23722433</t>
  </si>
  <si>
    <t>RUA 1, 665</t>
  </si>
  <si>
    <t>23722434</t>
  </si>
  <si>
    <t>PRACA AMERICO TURRI, 17</t>
  </si>
  <si>
    <t>23722435</t>
  </si>
  <si>
    <t>AV.RIO BRANCO, 81-A</t>
  </si>
  <si>
    <t>23722436</t>
  </si>
  <si>
    <t>PRACA IX DE JULHO, 148</t>
  </si>
  <si>
    <t>23722437</t>
  </si>
  <si>
    <t>RUA OSORIO MACIEL DE FARIAS, 515</t>
  </si>
  <si>
    <t>23722438</t>
  </si>
  <si>
    <t>RUA 102, 598</t>
  </si>
  <si>
    <t>23722439</t>
  </si>
  <si>
    <t>RUA CORONEL SATURNINO PEREIRA, 160</t>
  </si>
  <si>
    <t>23722440</t>
  </si>
  <si>
    <t>RUA JESUS MARQUES PRATA, 124</t>
  </si>
  <si>
    <t>23722441</t>
  </si>
  <si>
    <t>RUA 20, 600 A</t>
  </si>
  <si>
    <t>23722442</t>
  </si>
  <si>
    <t>RUA DOUTOR JOSE DOS SANTOS, 174</t>
  </si>
  <si>
    <t>23722443</t>
  </si>
  <si>
    <t>AV. 16 DE SETEMBRO, 40</t>
  </si>
  <si>
    <t>23722444</t>
  </si>
  <si>
    <t>RUA CORONEL JOSE DUTRA, 516</t>
  </si>
  <si>
    <t>23722445</t>
  </si>
  <si>
    <t>AV. GENESIO FRANCO MORAIS, 1050</t>
  </si>
  <si>
    <t>23722446</t>
  </si>
  <si>
    <t>PCA.MONSENHOR JOSE MARIA SOARES</t>
  </si>
  <si>
    <t>23722447</t>
  </si>
  <si>
    <t>PRACA PEDRO DE ALCANTARA MAGALHAES,</t>
  </si>
  <si>
    <t>23722448</t>
  </si>
  <si>
    <t>RUA MAXIMILIANO GAIDZINSKI, 234</t>
  </si>
  <si>
    <t>23722449</t>
  </si>
  <si>
    <t>AV.PAULA SOUZA,51</t>
  </si>
  <si>
    <t>23722450</t>
  </si>
  <si>
    <t>RUA BATISTA RAFFI, 865</t>
  </si>
  <si>
    <t>23722451</t>
  </si>
  <si>
    <t>AV. RIO DAS PEDRAS, 209</t>
  </si>
  <si>
    <t>23722452</t>
  </si>
  <si>
    <t>PRACA SANTANA, 85</t>
  </si>
  <si>
    <t>23722453</t>
  </si>
  <si>
    <t>AV. CAIO MARTINS, 541</t>
  </si>
  <si>
    <t>23722454</t>
  </si>
  <si>
    <t>AV. DR. JOSE NEVES, 41</t>
  </si>
  <si>
    <t>23722455</t>
  </si>
  <si>
    <t>AVENIDA DOM CABRAL, 145</t>
  </si>
  <si>
    <t>23722456</t>
  </si>
  <si>
    <t>PCA.MONSENHOR OTAVIANO, 62</t>
  </si>
  <si>
    <t>23722457</t>
  </si>
  <si>
    <t>AVENIDA 11 - NUMERO 257, QD. 30, LO</t>
  </si>
  <si>
    <t>23722458</t>
  </si>
  <si>
    <t>RUA JOSE BOCCHIGLIERI, 48/50</t>
  </si>
  <si>
    <t>23722459</t>
  </si>
  <si>
    <t>AV. DUQUE DE CAXIAS, 1874</t>
  </si>
  <si>
    <t>23722460</t>
  </si>
  <si>
    <t>AV.BRASIL,6546,QUADRA 32, DATAS 1 E</t>
  </si>
  <si>
    <t>23722461</t>
  </si>
  <si>
    <t>RUA GOIAS, 358</t>
  </si>
  <si>
    <t>23722462</t>
  </si>
  <si>
    <t>AV.GOVERNADOR MILTON CAMPOS, 2576</t>
  </si>
  <si>
    <t>23722463</t>
  </si>
  <si>
    <t>RUA ANTONIO GUEDES ALCOFORADO, 51</t>
  </si>
  <si>
    <t>23722464</t>
  </si>
  <si>
    <t>PRACA DR. ADHEMAR P.DE BARROS, 312</t>
  </si>
  <si>
    <t>23722465</t>
  </si>
  <si>
    <t>AV. CRISTIANO MACHADO 2120</t>
  </si>
  <si>
    <t>23722466</t>
  </si>
  <si>
    <t>AV. JOAO DE ANDRADE, 841</t>
  </si>
  <si>
    <t>23722467</t>
  </si>
  <si>
    <t>AV. ANDRE ARAUJO, 90</t>
  </si>
  <si>
    <t>23722468</t>
  </si>
  <si>
    <t>AV.OTTO NIEMEYER, 2591</t>
  </si>
  <si>
    <t>23722469</t>
  </si>
  <si>
    <t>PRACA LEOPOLDO DIAS, 41</t>
  </si>
  <si>
    <t>23722470</t>
  </si>
  <si>
    <t>RUA CLAUDIO LUIZ DE CASTILHO, 425</t>
  </si>
  <si>
    <t>23722471</t>
  </si>
  <si>
    <t>AVENIDA BRASILIA, 6245</t>
  </si>
  <si>
    <t>23722472</t>
  </si>
  <si>
    <t>RUA ALVARO GOMES CASTRO, 385</t>
  </si>
  <si>
    <t>23722473</t>
  </si>
  <si>
    <t>RUA EUFLASINO TEODORO CASTILHO, 863</t>
  </si>
  <si>
    <t>23722474</t>
  </si>
  <si>
    <t>RUA OSWALDO COLLINO, 768</t>
  </si>
  <si>
    <t>23722475</t>
  </si>
  <si>
    <t>PRACA JOAO PESSOA, 80</t>
  </si>
  <si>
    <t>23722476</t>
  </si>
  <si>
    <t>RUA AURIVERDE, 607</t>
  </si>
  <si>
    <t>23722477</t>
  </si>
  <si>
    <t>RUA JUVENTUS, 337, LOJA 12</t>
  </si>
  <si>
    <t>23722478</t>
  </si>
  <si>
    <t>AV. COMERCIAL, 724</t>
  </si>
  <si>
    <t>23722479</t>
  </si>
  <si>
    <t>AV. RUI BARBOSA, 419</t>
  </si>
  <si>
    <t>23722480</t>
  </si>
  <si>
    <t>RUA MANOEL FRANCISCO, 145</t>
  </si>
  <si>
    <t>23722481</t>
  </si>
  <si>
    <t>RUA BOM JESUS, 645</t>
  </si>
  <si>
    <t>23722482</t>
  </si>
  <si>
    <t>RUA PARANA, QUADRA 23, LOTE 19 A</t>
  </si>
  <si>
    <t>23722483</t>
  </si>
  <si>
    <t>PRACA NOSSA SENHORA APARECIDA, 100</t>
  </si>
  <si>
    <t>23722484</t>
  </si>
  <si>
    <t>AV. DOM JOSE GASPAR, 1138</t>
  </si>
  <si>
    <t>23722485</t>
  </si>
  <si>
    <t>AVENIDA ABILIO MACHADO, 1597</t>
  </si>
  <si>
    <t>23722486</t>
  </si>
  <si>
    <t>RUA GOVERNADOR PEDRO DE TOLEDO, 381</t>
  </si>
  <si>
    <t>23722487</t>
  </si>
  <si>
    <t>RUA MARECHAL DEODORO, 313</t>
  </si>
  <si>
    <t>23722488</t>
  </si>
  <si>
    <t>RUA PROFESSOR PERCIVAL RABELO, 235</t>
  </si>
  <si>
    <t>23722489</t>
  </si>
  <si>
    <t>RUA 24 DE MAIO, 235, LOJA A</t>
  </si>
  <si>
    <t>23722490</t>
  </si>
  <si>
    <t>AV. SANTA CRUZ, 1148</t>
  </si>
  <si>
    <t>23722491</t>
  </si>
  <si>
    <t>RUA BENEDITO VALADARES, 272</t>
  </si>
  <si>
    <t>23722492</t>
  </si>
  <si>
    <t>RUA SEBASTIAO TEIXEIRA COELHO, 121</t>
  </si>
  <si>
    <t>23722493</t>
  </si>
  <si>
    <t>PRACA HENRIQUE VIEIRA, 340</t>
  </si>
  <si>
    <t>23722494</t>
  </si>
  <si>
    <t>RUA LAURO MULLER, 116, SALA 3701, 3</t>
  </si>
  <si>
    <t>23722495</t>
  </si>
  <si>
    <t>AV. ENGENHEIRO LUIS CARLOS BERRINI,</t>
  </si>
  <si>
    <t>23722496</t>
  </si>
  <si>
    <t>RUA MARECHAL DEODORO, 140</t>
  </si>
  <si>
    <t>23722497</t>
  </si>
  <si>
    <t>AV. PRESTES MAIA, 831</t>
  </si>
  <si>
    <t>23722498</t>
  </si>
  <si>
    <t>RUA MARECHAL CASTELO BRANCO, 48/54</t>
  </si>
  <si>
    <t>23722499</t>
  </si>
  <si>
    <t>AV. MONTEIRO LOBATO, 497</t>
  </si>
  <si>
    <t>23722500</t>
  </si>
  <si>
    <t>AV. CORIFEU DE AZEVEDO MARQUES, 224</t>
  </si>
  <si>
    <t>23722501</t>
  </si>
  <si>
    <t>RUA LUIZ GAMA, 186</t>
  </si>
  <si>
    <t>23722502</t>
  </si>
  <si>
    <t>RODOVIA JORNALISTA MAURICIO SIROTSK</t>
  </si>
  <si>
    <t>23722503</t>
  </si>
  <si>
    <t>RUA DOMINGOS DE MORAES, 716,PAV.SUP</t>
  </si>
  <si>
    <t>23722505</t>
  </si>
  <si>
    <t>RUA ITINGUCU, 898</t>
  </si>
  <si>
    <t>23722507</t>
  </si>
  <si>
    <t>AV. BRASIL, 19001</t>
  </si>
  <si>
    <t>23722509</t>
  </si>
  <si>
    <t>RUA DA PASSAGEM, 114, LOJA A</t>
  </si>
  <si>
    <t>23722510</t>
  </si>
  <si>
    <t>RUA GAVIAO PEIXOTO, 195</t>
  </si>
  <si>
    <t>23722511</t>
  </si>
  <si>
    <t>AV. MORAIS COSTA, 39/41</t>
  </si>
  <si>
    <t>23722512</t>
  </si>
  <si>
    <t>RUA SAO FIDELIS, 211, LOJA 29</t>
  </si>
  <si>
    <t>23722513</t>
  </si>
  <si>
    <t>RUA DR.LELIO DE ALMEIDA, 107</t>
  </si>
  <si>
    <t>23722514</t>
  </si>
  <si>
    <t>AV.SANTOS DUMONT, 2385</t>
  </si>
  <si>
    <t>23722515</t>
  </si>
  <si>
    <t>AV.SANTOS DUMONT, 2110</t>
  </si>
  <si>
    <t>23722516</t>
  </si>
  <si>
    <t>ALAMEDA RIO NEGRO, 1084</t>
  </si>
  <si>
    <t>23722517</t>
  </si>
  <si>
    <t>RUA DANIEL HILLEBRAND, 100</t>
  </si>
  <si>
    <t>23722518</t>
  </si>
  <si>
    <t>AV.17 DE AGOSTO, 87-A</t>
  </si>
  <si>
    <t>23722519</t>
  </si>
  <si>
    <t>AV.PEDROSO DE MORAES, 1511</t>
  </si>
  <si>
    <t>23722520</t>
  </si>
  <si>
    <t>AV. PADRE PEDRO PINTO, 1560</t>
  </si>
  <si>
    <t>23722521</t>
  </si>
  <si>
    <t>RUA DR. ANTONIO ALVARENGA, 58</t>
  </si>
  <si>
    <t>23722522</t>
  </si>
  <si>
    <t>AV. AMAZONAS, 4554 A</t>
  </si>
  <si>
    <t>23722523</t>
  </si>
  <si>
    <t>AV. DR.JOAO PINHEIRO, 315</t>
  </si>
  <si>
    <t>23722524</t>
  </si>
  <si>
    <t>RUA JOAO ROSA, 289</t>
  </si>
  <si>
    <t>23722525</t>
  </si>
  <si>
    <t>RUA MARCOS DE SOUZA DIAS, 02</t>
  </si>
  <si>
    <t>23722526</t>
  </si>
  <si>
    <t>RUA VOLUNTARIOS DA PATRIA, 1909</t>
  </si>
  <si>
    <t>23722527</t>
  </si>
  <si>
    <t>RUA GENERAL OSORIO, 38</t>
  </si>
  <si>
    <t>23722528</t>
  </si>
  <si>
    <t>RUA CELUTA MOURAO MONTEIRO, 12</t>
  </si>
  <si>
    <t>23722529</t>
  </si>
  <si>
    <t>RUA FLORIANO PEIXOTO, 586</t>
  </si>
  <si>
    <t>23722530</t>
  </si>
  <si>
    <t>PRACA DUQUE DE CAXIAS, 14</t>
  </si>
  <si>
    <t>23722531</t>
  </si>
  <si>
    <t>RUA DR. MELLO PEIXOTO, 186</t>
  </si>
  <si>
    <t>23722532</t>
  </si>
  <si>
    <t>RUA INDEPENDENCIA, 67</t>
  </si>
  <si>
    <t>23722533</t>
  </si>
  <si>
    <t>AV. FRANCISCO CAMPOS, 781</t>
  </si>
  <si>
    <t>23722534</t>
  </si>
  <si>
    <t>RUA ANGELO SANTONI, 385</t>
  </si>
  <si>
    <t>23722535</t>
  </si>
  <si>
    <t>PRACA LINCOLN DA LUZ RIBEIRO, 100</t>
  </si>
  <si>
    <t>23722536</t>
  </si>
  <si>
    <t>AV.AFONSO PENA, 920</t>
  </si>
  <si>
    <t>23722537</t>
  </si>
  <si>
    <t>RUA 13 DE MAIO, 165</t>
  </si>
  <si>
    <t>23722538</t>
  </si>
  <si>
    <t>ESTRADA DO PORTELA,175</t>
  </si>
  <si>
    <t>23722539</t>
  </si>
  <si>
    <t>RUA JOSE LINHARES, 244</t>
  </si>
  <si>
    <t>23722540</t>
  </si>
  <si>
    <t>AV. SAO PAULO, 788</t>
  </si>
  <si>
    <t>23722541</t>
  </si>
  <si>
    <t>RUA CENTRO COML TROPICAL, SETOR A</t>
  </si>
  <si>
    <t>23722542</t>
  </si>
  <si>
    <t>AVENIDA MANOEL BORBA, 222</t>
  </si>
  <si>
    <t>23722543</t>
  </si>
  <si>
    <t>PRACA GETULIO VARGAS, 376</t>
  </si>
  <si>
    <t>23722544</t>
  </si>
  <si>
    <t>PRACA NOSSA SENHORA DA GUIA, 133</t>
  </si>
  <si>
    <t>23722545</t>
  </si>
  <si>
    <t>RUA DA LAPA, 286-A</t>
  </si>
  <si>
    <t>23722546</t>
  </si>
  <si>
    <t>AV.DAS AMERICAS,14809</t>
  </si>
  <si>
    <t>23722547</t>
  </si>
  <si>
    <t>AV.GETULIO VARGAS, 477</t>
  </si>
  <si>
    <t>23722548</t>
  </si>
  <si>
    <t>AV.NEREU RAMOS, 211</t>
  </si>
  <si>
    <t>23722549</t>
  </si>
  <si>
    <t>RUA FREI GREGORIO DAS MONT, 1170</t>
  </si>
  <si>
    <t>23722550</t>
  </si>
  <si>
    <t>ALAMEDA TROMBUDO ALTO, 230</t>
  </si>
  <si>
    <t>23722551</t>
  </si>
  <si>
    <t>RUA ANTONIO F.DE MORAES, 2</t>
  </si>
  <si>
    <t>23722552</t>
  </si>
  <si>
    <t>RUA JOAO KIRCHNER, 505</t>
  </si>
  <si>
    <t>23722553</t>
  </si>
  <si>
    <t>RUA CONEGO MOREAU, 35</t>
  </si>
  <si>
    <t>23722554</t>
  </si>
  <si>
    <t>RUA FLORESTA, 590</t>
  </si>
  <si>
    <t>23722555</t>
  </si>
  <si>
    <t>AVENIDA JOAO FIRMINO, 610</t>
  </si>
  <si>
    <t>23722556</t>
  </si>
  <si>
    <t>AV.PRESIDENTE GETULIO VARGAS S/N.</t>
  </si>
  <si>
    <t>23722557</t>
  </si>
  <si>
    <t>AVENIDA LIBERDADE, 419</t>
  </si>
  <si>
    <t>23722558</t>
  </si>
  <si>
    <t>RUA PARANA S/N.</t>
  </si>
  <si>
    <t>23722559</t>
  </si>
  <si>
    <t>AV.SETE DE SETEMBRO,5348</t>
  </si>
  <si>
    <t>23722560</t>
  </si>
  <si>
    <t>23722561</t>
  </si>
  <si>
    <t>AV.PRESIDENTE GETULIO VARGAS, 832</t>
  </si>
  <si>
    <t>23722562</t>
  </si>
  <si>
    <t>AV.RIO FORMOSO, GLEBA A, QD.51</t>
  </si>
  <si>
    <t>23722563</t>
  </si>
  <si>
    <t>AVENIDA GRACIANO NEVES, 32</t>
  </si>
  <si>
    <t>23722564</t>
  </si>
  <si>
    <t>RUA 4, 276</t>
  </si>
  <si>
    <t>23722565</t>
  </si>
  <si>
    <t>AV.INOCENCIO SERAFICO, 3600</t>
  </si>
  <si>
    <t>23722566</t>
  </si>
  <si>
    <t>MARGINAL AV.JOHN BOYD DUNLOP, 350,</t>
  </si>
  <si>
    <t>23722567</t>
  </si>
  <si>
    <t>AV.JUSCELINO KUBITSCHECK, 1220</t>
  </si>
  <si>
    <t>23722568</t>
  </si>
  <si>
    <t>ALAMEDA SANTOS, 1432</t>
  </si>
  <si>
    <t>23722570</t>
  </si>
  <si>
    <t>RUA VOLUNTARIO NELIO GUIMARAES,300</t>
  </si>
  <si>
    <t>23722572</t>
  </si>
  <si>
    <t>AV.WASHINGTON SOARES, 4055, LOJA 2</t>
  </si>
  <si>
    <t>23722573</t>
  </si>
  <si>
    <t>23722574</t>
  </si>
  <si>
    <t>AV.DAS NACOES</t>
  </si>
  <si>
    <t>23722575</t>
  </si>
  <si>
    <t>AVENIDA MARIA SERVIDEI DEMARCHI, 15</t>
  </si>
  <si>
    <t>23722577</t>
  </si>
  <si>
    <t>RUA NOVE DE AGOSTO, 108</t>
  </si>
  <si>
    <t>23722578</t>
  </si>
  <si>
    <t>AVENIDA PROFESSOR VICENTE RAO,90</t>
  </si>
  <si>
    <t>23722579</t>
  </si>
  <si>
    <t>AV. RIO BRANCO, 1, 15 ANDAR, SL. 15</t>
  </si>
  <si>
    <t>23722580</t>
  </si>
  <si>
    <t>RUA REAL GRANDEZA, 219,BLOCO C</t>
  </si>
  <si>
    <t>23722581</t>
  </si>
  <si>
    <t>PRACA RIO BRANCO, 620</t>
  </si>
  <si>
    <t>23722582</t>
  </si>
  <si>
    <t>RODOVIA ANHANGUERA KM 98</t>
  </si>
  <si>
    <t>23722583</t>
  </si>
  <si>
    <t>AV.DO TABOAO,899</t>
  </si>
  <si>
    <t>23722584</t>
  </si>
  <si>
    <t>AV.SAO LUIZ, 147</t>
  </si>
  <si>
    <t>23722587</t>
  </si>
  <si>
    <t>AV.INTERLAGOS, 4300</t>
  </si>
  <si>
    <t>23722590</t>
  </si>
  <si>
    <t>RUA MARIA PRESTES MAIA, 300</t>
  </si>
  <si>
    <t>23722591</t>
  </si>
  <si>
    <t>RUA WERNER SIEMENS, 111</t>
  </si>
  <si>
    <t>23722593</t>
  </si>
  <si>
    <t>AV.CARLOS DE CAMPOS, 343</t>
  </si>
  <si>
    <t>23722594</t>
  </si>
  <si>
    <t>AV.ALFRIED KRUPP,1050</t>
  </si>
  <si>
    <t>23722595</t>
  </si>
  <si>
    <t>RUA ADEMAR VICENTE FERREIRA, 1410</t>
  </si>
  <si>
    <t>23722596</t>
  </si>
  <si>
    <t>AV.JUSCELINO KUBITSCHEK DE</t>
  </si>
  <si>
    <t>23722598</t>
  </si>
  <si>
    <t>AV.MUTINGA, 3800</t>
  </si>
  <si>
    <t>23722600</t>
  </si>
  <si>
    <t>RUA LUIZ SPIANDORELLI NETTO(LULA),</t>
  </si>
  <si>
    <t>23722601</t>
  </si>
  <si>
    <t>AV.PRESIDENTE ERNESTO GEISEL, 2300</t>
  </si>
  <si>
    <t>23722602</t>
  </si>
  <si>
    <t>AV.SARGENTO GERALDO SANT ANA,1240</t>
  </si>
  <si>
    <t>23722603</t>
  </si>
  <si>
    <t>AV. PROTASIO ALVES, 78 /ESQ. RUA</t>
  </si>
  <si>
    <t>23722604</t>
  </si>
  <si>
    <t>AVENIDA JOSE AFONSO DOS SANTOS, 13</t>
  </si>
  <si>
    <t>23722605</t>
  </si>
  <si>
    <t>AV.PLINIO CASADO,30,LJS.C,D E F</t>
  </si>
  <si>
    <t>23722606</t>
  </si>
  <si>
    <t>AV. DAS AMERICAS, 5150, LJ. 24</t>
  </si>
  <si>
    <t>23722607</t>
  </si>
  <si>
    <t>RUA CHILE, 1822</t>
  </si>
  <si>
    <t>23722608</t>
  </si>
  <si>
    <t>AV.FRANCISCO SA, 3700</t>
  </si>
  <si>
    <t>23722610</t>
  </si>
  <si>
    <t>RUA MANTIQUEIRA, 721</t>
  </si>
  <si>
    <t>23722611</t>
  </si>
  <si>
    <t>RUA PEDRO PAREJO ROJAS, 318</t>
  </si>
  <si>
    <t>23722612</t>
  </si>
  <si>
    <t>AV. FERNANDO FERRARI, 2102</t>
  </si>
  <si>
    <t>23722613</t>
  </si>
  <si>
    <t>AVENIDA JURACY MAGALHAES, 3340</t>
  </si>
  <si>
    <t>23722614</t>
  </si>
  <si>
    <t>CLS 4, CONJUNTO B, LOTE 5</t>
  </si>
  <si>
    <t>23722615</t>
  </si>
  <si>
    <t>AVENIDA OTAVIO BRAGA DE MESQUITA, 2</t>
  </si>
  <si>
    <t>23722617</t>
  </si>
  <si>
    <t>RUA DA PAZ, 181</t>
  </si>
  <si>
    <t>23722618</t>
  </si>
  <si>
    <t>AV.PADRE FRANCISCO SALES COLTURATO,</t>
  </si>
  <si>
    <t>23722619</t>
  </si>
  <si>
    <t>AV. DOM PEDRO II, 877</t>
  </si>
  <si>
    <t>23722620</t>
  </si>
  <si>
    <t>RUA JOAO MARTINS DE ASSIS, 45</t>
  </si>
  <si>
    <t>23722621</t>
  </si>
  <si>
    <t>AV. ANGELICA, 845</t>
  </si>
  <si>
    <t>23722622</t>
  </si>
  <si>
    <t>AV.ENG.CAETANO ALVARES,3930</t>
  </si>
  <si>
    <t>23722623</t>
  </si>
  <si>
    <t>RUA SANTA CATARINA, 1905</t>
  </si>
  <si>
    <t>23722624</t>
  </si>
  <si>
    <t>RUA GUSTAVO MACIEL, ESQ.C/ RUA VIVA</t>
  </si>
  <si>
    <t>23722625</t>
  </si>
  <si>
    <t>AV.ZELINA,710/714</t>
  </si>
  <si>
    <t>23722626</t>
  </si>
  <si>
    <t>RUA DO ORATORIO, 3834</t>
  </si>
  <si>
    <t>23722627</t>
  </si>
  <si>
    <t>AV.SAO JOAO, ESQ. COM AV.PEREIRA CA</t>
  </si>
  <si>
    <t>23722628</t>
  </si>
  <si>
    <t>RUA SANTA CATARINA, 311</t>
  </si>
  <si>
    <t>23722631</t>
  </si>
  <si>
    <t>PRAÇA SÃO SEBASTIÃO, 50</t>
  </si>
  <si>
    <t>23722632</t>
  </si>
  <si>
    <t>AV.RIO BRANCO, 477, 2 PAV.</t>
  </si>
  <si>
    <t>23722633</t>
  </si>
  <si>
    <t>RUA JOSÉ CIPRIANO, 84</t>
  </si>
  <si>
    <t>23722634</t>
  </si>
  <si>
    <t>AV. EDUARDO ELIAS ZAHRAN, 1302</t>
  </si>
  <si>
    <t>23722635</t>
  </si>
  <si>
    <t>AV. CORONEL ESCOLASTICO, 499</t>
  </si>
  <si>
    <t>23722636</t>
  </si>
  <si>
    <t>RUA WASHIGTON LUIZ, 783</t>
  </si>
  <si>
    <t>23722637</t>
  </si>
  <si>
    <t>AV. VICTOR FIDELIS DONINI, 934</t>
  </si>
  <si>
    <t>23722638</t>
  </si>
  <si>
    <t>23722639</t>
  </si>
  <si>
    <t>PRACA DA MATRIZ, 122</t>
  </si>
  <si>
    <t>23722640</t>
  </si>
  <si>
    <t>AV. SINFRONIO BROCHADO</t>
  </si>
  <si>
    <t>23722641</t>
  </si>
  <si>
    <t>AVENIDA SOLEDADE, 550, 3 ANDAR, SAL</t>
  </si>
  <si>
    <t>23722642</t>
  </si>
  <si>
    <t>RUA XV DE NOVEMBRO, 920, SALAS 202/</t>
  </si>
  <si>
    <t>23722644</t>
  </si>
  <si>
    <t>AV.PRESIDENTE VARGAS</t>
  </si>
  <si>
    <t>23722646</t>
  </si>
  <si>
    <t>RUA PAPA PAULO VI, 426</t>
  </si>
  <si>
    <t>23722647</t>
  </si>
  <si>
    <t>AV.HISTORIADOR RUBENS DE MENDONCA,</t>
  </si>
  <si>
    <t>23722648</t>
  </si>
  <si>
    <t>AV. PARANA, 109</t>
  </si>
  <si>
    <t>23722649</t>
  </si>
  <si>
    <t>RUA NELSON CARDOSO, 1114</t>
  </si>
  <si>
    <t>23722650</t>
  </si>
  <si>
    <t>23722651</t>
  </si>
  <si>
    <t>AV.CARLOS GOMES, 741/757</t>
  </si>
  <si>
    <t>23722652</t>
  </si>
  <si>
    <t>AV. SAPOPEMBA, 3426</t>
  </si>
  <si>
    <t>23722653</t>
  </si>
  <si>
    <t>23722654</t>
  </si>
  <si>
    <t>AV.DAS NACOES UNIDAS,22002</t>
  </si>
  <si>
    <t>23722656</t>
  </si>
  <si>
    <t>RUA QUINZE DE NOVEMBRO, 849</t>
  </si>
  <si>
    <t>23722657</t>
  </si>
  <si>
    <t>PCA.QUINZE DE NOVEMBRO, 298</t>
  </si>
  <si>
    <t>23722658</t>
  </si>
  <si>
    <t>AV.GETULIO VARGAS, 1333</t>
  </si>
  <si>
    <t>23722659</t>
  </si>
  <si>
    <t>AV.ABRAMO RANDON, 770</t>
  </si>
  <si>
    <t>23722661</t>
  </si>
  <si>
    <t>RUA IBITIRAMA, 88</t>
  </si>
  <si>
    <t>23722662</t>
  </si>
  <si>
    <t>TRAVESSA CHICAIA, 132</t>
  </si>
  <si>
    <t>23722663</t>
  </si>
  <si>
    <t>AV. ADOLFO PINHEIRO, 1362</t>
  </si>
  <si>
    <t>23722665</t>
  </si>
  <si>
    <t>23722667</t>
  </si>
  <si>
    <t>AV.CONSELHEIRO CARRAO, 1950</t>
  </si>
  <si>
    <t>23722668</t>
  </si>
  <si>
    <t>RUA MARIA CANDIDA, 554</t>
  </si>
  <si>
    <t>23722671</t>
  </si>
  <si>
    <t>AV.DR.VITAL BRASIL, 1133</t>
  </si>
  <si>
    <t>23722673</t>
  </si>
  <si>
    <t>AVENIDA AGUA VERDE, 670</t>
  </si>
  <si>
    <t>23722674</t>
  </si>
  <si>
    <t>ESTRADA DE FERRO SANTOS/JUNDIAI, KM</t>
  </si>
  <si>
    <t>23722675</t>
  </si>
  <si>
    <t>RUA ANTONIO AGU, 265</t>
  </si>
  <si>
    <t>23722676</t>
  </si>
  <si>
    <t>RUA MANOEL COELHO, 170</t>
  </si>
  <si>
    <t>23722677</t>
  </si>
  <si>
    <t>RUA NAPOLEAO DE BARROS, 715</t>
  </si>
  <si>
    <t>23722678</t>
  </si>
  <si>
    <t>RUA BARRA FUNDA,368</t>
  </si>
  <si>
    <t>23722679</t>
  </si>
  <si>
    <t>AV.MARTIN L.KING,739</t>
  </si>
  <si>
    <t>23722680</t>
  </si>
  <si>
    <t>RUA CLELIA S/N.</t>
  </si>
  <si>
    <t>23722683</t>
  </si>
  <si>
    <t>RUA RIACHUELO, 47</t>
  </si>
  <si>
    <t>23722684</t>
  </si>
  <si>
    <t>ROD.BARAO GERALDO S/N.</t>
  </si>
  <si>
    <t>23722687</t>
  </si>
  <si>
    <t>RUA MARIA CANDIDA, 1030</t>
  </si>
  <si>
    <t>23722688</t>
  </si>
  <si>
    <t>23722690</t>
  </si>
  <si>
    <t>AV.AUTAZ MIRIM, 126</t>
  </si>
  <si>
    <t>23722691</t>
  </si>
  <si>
    <t>AV.PAES DE BARROS, 1610</t>
  </si>
  <si>
    <t>23722692</t>
  </si>
  <si>
    <t>RUA LIBERO BADARO, 367 E 393</t>
  </si>
  <si>
    <t>23722693</t>
  </si>
  <si>
    <t>RUA QUINZE DE NOVEMBRO, 214, 1 ANDA</t>
  </si>
  <si>
    <t>23722694</t>
  </si>
  <si>
    <t>RUA PADRE DUARTE, 1492</t>
  </si>
  <si>
    <t>23722695</t>
  </si>
  <si>
    <t>PCA.RUI BARBOSA, 1-11</t>
  </si>
  <si>
    <t>23722696</t>
  </si>
  <si>
    <t>RUA AMBROSIO MOLINA,1090</t>
  </si>
  <si>
    <t>23722697</t>
  </si>
  <si>
    <t>LARGO DA MATRIZ, 465</t>
  </si>
  <si>
    <t>GASTAO VIDIGAL</t>
  </si>
  <si>
    <t>23722698</t>
  </si>
  <si>
    <t>RUA CANDELARIA, 715</t>
  </si>
  <si>
    <t>23722701</t>
  </si>
  <si>
    <t>PCA.DA CATEDRAL, 1046</t>
  </si>
  <si>
    <t>23722702</t>
  </si>
  <si>
    <t>RUA IRINEU MARINHO,35</t>
  </si>
  <si>
    <t>23722704</t>
  </si>
  <si>
    <t>AV.PRESIDENTE VARGAS,1012,SL.288</t>
  </si>
  <si>
    <t>23722705</t>
  </si>
  <si>
    <t>23722709</t>
  </si>
  <si>
    <t>RUA XV DE NOVEMBRO, 129</t>
  </si>
  <si>
    <t>23722710</t>
  </si>
  <si>
    <t>23722711</t>
  </si>
  <si>
    <t>PRACA DA MATRIZ, QUADRA 13, LOTE 5</t>
  </si>
  <si>
    <t>23722713</t>
  </si>
  <si>
    <t>ALAMEDA GABRIEL MONTEIRO DA SILVA,</t>
  </si>
  <si>
    <t>23722714</t>
  </si>
  <si>
    <t>AV.FRANCISCO DESLANDES, 823/833</t>
  </si>
  <si>
    <t>23722715</t>
  </si>
  <si>
    <t>RUA CARIJOS, 2095</t>
  </si>
  <si>
    <t>23722716</t>
  </si>
  <si>
    <t>AV.SUMARE, 1334</t>
  </si>
  <si>
    <t>23722718</t>
  </si>
  <si>
    <t>RUA WALDIR DE AZEVEDO, 20</t>
  </si>
  <si>
    <t>23722719</t>
  </si>
  <si>
    <t>AV.GOIAS, 1312</t>
  </si>
  <si>
    <t>23722720</t>
  </si>
  <si>
    <t>AV.NAZARE, 1177</t>
  </si>
  <si>
    <t>23722721</t>
  </si>
  <si>
    <t>AV.DR.ADHEMAR DE BARROS, 671</t>
  </si>
  <si>
    <t>23722722</t>
  </si>
  <si>
    <t>AV.DAS AMERICAS, 3255, LOJA 244</t>
  </si>
  <si>
    <t>23722723</t>
  </si>
  <si>
    <t>AV.CUPECE, 5919/5919</t>
  </si>
  <si>
    <t>23722724</t>
  </si>
  <si>
    <t>AV.ATLANTICA, 3771</t>
  </si>
  <si>
    <t>23722725</t>
  </si>
  <si>
    <t>AV.REPUBLICA DO LIBANO,1921</t>
  </si>
  <si>
    <t>23722726</t>
  </si>
  <si>
    <t>R.ARMANDO FREDERICO RENGANESCHI</t>
  </si>
  <si>
    <t>23722727</t>
  </si>
  <si>
    <t>AV.PREFEITO WALDEMAR GRUBBA, 3300</t>
  </si>
  <si>
    <t>23722728</t>
  </si>
  <si>
    <t>RUA CANDIDO BENICIO, 1727, LOJA A</t>
  </si>
  <si>
    <t>23722729</t>
  </si>
  <si>
    <t>AV.ANTONIO ABRAHAO CARAM, 820</t>
  </si>
  <si>
    <t>23722730</t>
  </si>
  <si>
    <t>ESTRADA DA GAVEA, 899 LJ.103</t>
  </si>
  <si>
    <t>23722731</t>
  </si>
  <si>
    <t>RUA PINTO DE AZEVEDO, 105, LOJA A</t>
  </si>
  <si>
    <t>23722732</t>
  </si>
  <si>
    <t>AV.DOM JOAO VI, 494</t>
  </si>
  <si>
    <t>23722733</t>
  </si>
  <si>
    <t>AV.ADERUP, 654</t>
  </si>
  <si>
    <t>23722734</t>
  </si>
  <si>
    <t>AV.GETULIO VARGAS, 1070</t>
  </si>
  <si>
    <t>23722735</t>
  </si>
  <si>
    <t>AV.COMENDADOR ALEXANDRINO GARCIA, 1</t>
  </si>
  <si>
    <t>23722736</t>
  </si>
  <si>
    <t>RUA SIQUEIRA CAMPOS, 96</t>
  </si>
  <si>
    <t>23722737</t>
  </si>
  <si>
    <t>RUA GIOVANNI BATTISTA PIRELLI, 2190</t>
  </si>
  <si>
    <t>23722738</t>
  </si>
  <si>
    <t>AV.NOSSA SRA.DO LORETO, 989</t>
  </si>
  <si>
    <t>23722739</t>
  </si>
  <si>
    <t>RUA AMERICO PRADO, 592</t>
  </si>
  <si>
    <t>23722740</t>
  </si>
  <si>
    <t>AV.POTIRENDABA, 1453</t>
  </si>
  <si>
    <t>23722741</t>
  </si>
  <si>
    <t>RUA JAMIL JOAO ZARIF,7</t>
  </si>
  <si>
    <t>23722743</t>
  </si>
  <si>
    <t>RUA CONSTANTE RAMOS, 29-A</t>
  </si>
  <si>
    <t>23722744</t>
  </si>
  <si>
    <t>AV. COMENDADOR SANTANNA,1154</t>
  </si>
  <si>
    <t>23722747</t>
  </si>
  <si>
    <t>AV.JAMEL CECILIO, 3300, SALA P.406</t>
  </si>
  <si>
    <t>23722748</t>
  </si>
  <si>
    <t>AV.PRINCESA D'OESTE, 1129</t>
  </si>
  <si>
    <t>23722749</t>
  </si>
  <si>
    <t>AV.CORONEL SEZEFREDO FAGUNDES,1928</t>
  </si>
  <si>
    <t>23722750</t>
  </si>
  <si>
    <t>AV.SAO MIGUEL, 2635</t>
  </si>
  <si>
    <t>23722751</t>
  </si>
  <si>
    <t>ESTRADA DO MENDANHA, 800</t>
  </si>
  <si>
    <t>23722752</t>
  </si>
  <si>
    <t>AV.DOM PEDRO I, 768</t>
  </si>
  <si>
    <t>23722753</t>
  </si>
  <si>
    <t>RUA LOPES QUINTAS,303</t>
  </si>
  <si>
    <t>23722755</t>
  </si>
  <si>
    <t>RUA CONDE DE BONFIM, 160, LOJA B</t>
  </si>
  <si>
    <t>23722756</t>
  </si>
  <si>
    <t>RUA DA ASSEMBLEIA, 10, 14 ANDAR, SL</t>
  </si>
  <si>
    <t>23722757</t>
  </si>
  <si>
    <t>RUA GILDASIO AMADO, 55, LOJA C</t>
  </si>
  <si>
    <t>23722758</t>
  </si>
  <si>
    <t>AV.ADEMAR DE BARROS, 2083</t>
  </si>
  <si>
    <t>23722759</t>
  </si>
  <si>
    <t>ALAMAMEDA VIEIRA DE CARVALHO, 284</t>
  </si>
  <si>
    <t>23722760</t>
  </si>
  <si>
    <t>RODOVIA BR 381, N.723</t>
  </si>
  <si>
    <t>23722761</t>
  </si>
  <si>
    <t>RUA DO CARMO, 71</t>
  </si>
  <si>
    <t>23722762</t>
  </si>
  <si>
    <t>RUA VISCONDE DO RIO BRANCO, 2171</t>
  </si>
  <si>
    <t>23722763</t>
  </si>
  <si>
    <t>AV.PRESIDENTE CASTELO BRANCO,1158/1</t>
  </si>
  <si>
    <t>23722764</t>
  </si>
  <si>
    <t>AV. GIOVANNI GRONCHI,2850</t>
  </si>
  <si>
    <t>23722766</t>
  </si>
  <si>
    <t>AV.DAS AMERICAS,500, LOJA 101, BLOC</t>
  </si>
  <si>
    <t>23722767</t>
  </si>
  <si>
    <t>AV.KENNEDY,313</t>
  </si>
  <si>
    <t>23722768</t>
  </si>
  <si>
    <t>AV.PEREIRA BARRETO,42, LOJA 413</t>
  </si>
  <si>
    <t>23722769</t>
  </si>
  <si>
    <t>AV.CONDE FRANCISCO MATARAZZO,537</t>
  </si>
  <si>
    <t>23722770</t>
  </si>
  <si>
    <t>AV.VEREADOR NARCISO YAGUE GUIMARAES</t>
  </si>
  <si>
    <t>23722771</t>
  </si>
  <si>
    <t>PRACA RUI BARBOSA, 1-11</t>
  </si>
  <si>
    <t>23722772</t>
  </si>
  <si>
    <t>RUA DOS TOPAZIOS, 2, LOJA</t>
  </si>
  <si>
    <t>23722773</t>
  </si>
  <si>
    <t>AV.PRESIDENTE WILSON, 231, SALA 401</t>
  </si>
  <si>
    <t>23722774</t>
  </si>
  <si>
    <t>AV.DR.YOJIRO</t>
  </si>
  <si>
    <t>23722775</t>
  </si>
  <si>
    <t>AV.GIOVANI GRONCHI, 6234</t>
  </si>
  <si>
    <t>23722776</t>
  </si>
  <si>
    <t>AV.DEPUTADO EMILIO CARLOS, 1816</t>
  </si>
  <si>
    <t>23722777</t>
  </si>
  <si>
    <t>ESTRADA DOS BANDEIRANTES, 1430, LOJ</t>
  </si>
  <si>
    <t>23722778</t>
  </si>
  <si>
    <t>RUA DIAS DA CRUZ, 484</t>
  </si>
  <si>
    <t>23722779</t>
  </si>
  <si>
    <t>RUA MARECHAL CANTUARIA,114/114-A</t>
  </si>
  <si>
    <t>23722780</t>
  </si>
  <si>
    <t>RUA VISCONDE DE PIRAJA, 102, LOJAS</t>
  </si>
  <si>
    <t>23722781</t>
  </si>
  <si>
    <t>RUA SAO CLEMENTE, 206, LOJA A</t>
  </si>
  <si>
    <t>23722782</t>
  </si>
  <si>
    <t>RUA FRANCISCO EUGENIO, 329 - 2G</t>
  </si>
  <si>
    <t>23722784</t>
  </si>
  <si>
    <t>RUA SIDONIO PAIS, 19, 21 E 23</t>
  </si>
  <si>
    <t>23722785</t>
  </si>
  <si>
    <t>AV.PRINCESA ISABEL,60,LJ.A E R.GUST</t>
  </si>
  <si>
    <t>23722786</t>
  </si>
  <si>
    <t>AV.NOSSA SENHORA DE COPACABANA, 115</t>
  </si>
  <si>
    <t>23722787</t>
  </si>
  <si>
    <t>RUA AURELIO VALPORTO, 55, LJS. A,C,</t>
  </si>
  <si>
    <t>23722788</t>
  </si>
  <si>
    <t>RUA TENENTE CLETO CAMPELO, 597 A/B</t>
  </si>
  <si>
    <t>23722789</t>
  </si>
  <si>
    <t>RUA DO CATETE, 342</t>
  </si>
  <si>
    <t>23722790</t>
  </si>
  <si>
    <t>AV.MINISTRO EDGARD ROMERO, 219</t>
  </si>
  <si>
    <t>23722791</t>
  </si>
  <si>
    <t>AV.EDISON PASSOS,15,LJ.A,ESQ.ESTRAD</t>
  </si>
  <si>
    <t>23722792</t>
  </si>
  <si>
    <t>AV.ZUMKELLER, 217 AO 221</t>
  </si>
  <si>
    <t>23722793</t>
  </si>
  <si>
    <t>AV.HISTORIADOR RUBENS DE MENDONCA</t>
  </si>
  <si>
    <t>23722794</t>
  </si>
  <si>
    <t>AV.DOS DEMOCRATICOS,1743 A,ESQ.R.EU</t>
  </si>
  <si>
    <t>23722795</t>
  </si>
  <si>
    <t>AV.SUBURBANA,5597</t>
  </si>
  <si>
    <t>23722796</t>
  </si>
  <si>
    <t>RUA ERNESTO DE SOUZA, 13, LOJA A</t>
  </si>
  <si>
    <t>23722797</t>
  </si>
  <si>
    <t>RUA PADRE PEDRO EVANGELISTA, 45</t>
  </si>
  <si>
    <t>23722798</t>
  </si>
  <si>
    <t>AV.MARECHAL MASCARENHAS DE MORAES,</t>
  </si>
  <si>
    <t>23722799</t>
  </si>
  <si>
    <t>AV.ENG HEITOR ANTONIO EIRAS GARCIA,</t>
  </si>
  <si>
    <t>23722800</t>
  </si>
  <si>
    <t>AV.ARICANDUVA,5555, SETOR D</t>
  </si>
  <si>
    <t>23722801</t>
  </si>
  <si>
    <t>AV.FELICIANO SODRE, 750</t>
  </si>
  <si>
    <t>23722802</t>
  </si>
  <si>
    <t>RUA FRANCISCO REAL, 1852,ESQ.RUA SI</t>
  </si>
  <si>
    <t>23722803</t>
  </si>
  <si>
    <t>RUA TADEU KOSCIUSCO,31, LOJA A</t>
  </si>
  <si>
    <t>23722804</t>
  </si>
  <si>
    <t>AV.VICENTE DE CARVALHO, 1578</t>
  </si>
  <si>
    <t>23722805</t>
  </si>
  <si>
    <t>ESTRADA UNIAO E INDUSTRIA, 10499</t>
  </si>
  <si>
    <t>23722806</t>
  </si>
  <si>
    <t>AV. SAVIO COTA E ALMEIDA GAMA, 2.11</t>
  </si>
  <si>
    <t>23722807</t>
  </si>
  <si>
    <t>RUA NORONHA TORREZAO, 17, LOJAS 101</t>
  </si>
  <si>
    <t>23722808</t>
  </si>
  <si>
    <t>AV.JOAO NAVES DE AVILA, 1331,LOJA 2</t>
  </si>
  <si>
    <t>23722809</t>
  </si>
  <si>
    <t>ALAMEDA SAO BOAVENTURA, 1046 - LOJA</t>
  </si>
  <si>
    <t>23722810</t>
  </si>
  <si>
    <t>AV.NOSSA SRA.DE LOURDES, 63</t>
  </si>
  <si>
    <t>23722811</t>
  </si>
  <si>
    <t>RUA JUARA, 160</t>
  </si>
  <si>
    <t>23722812</t>
  </si>
  <si>
    <t>RUA COMANDANTE ARI PARREIRAS, 2104,</t>
  </si>
  <si>
    <t>23722813</t>
  </si>
  <si>
    <t>AV.JULIO ANTONIO THURLER,159</t>
  </si>
  <si>
    <t>23722814</t>
  </si>
  <si>
    <t>RODOVIA WASHINGTON LUIZ, 13350, KM</t>
  </si>
  <si>
    <t>23722816</t>
  </si>
  <si>
    <t>AV.PRESTES MAIA, 1300</t>
  </si>
  <si>
    <t>23722818</t>
  </si>
  <si>
    <t>AV.INDIANOPOLIS, 3417, 3419 E 3425</t>
  </si>
  <si>
    <t>23722819</t>
  </si>
  <si>
    <t>RUA RADIALISTA WALDIR AMARAL,12, LO</t>
  </si>
  <si>
    <t>23722820</t>
  </si>
  <si>
    <t>AV.IMPERATRIZ LEOPOLDINA,608</t>
  </si>
  <si>
    <t>23722821</t>
  </si>
  <si>
    <t>AV.ENGENHEIRO ROBERTO FREIRE, 3035</t>
  </si>
  <si>
    <t>23722822</t>
  </si>
  <si>
    <t>RUA CEARA, 1553, LOJAS 4 E 5</t>
  </si>
  <si>
    <t>23722823</t>
  </si>
  <si>
    <t>CSE QUADRA 06, LOTE 30, LOJA 01</t>
  </si>
  <si>
    <t>23722824</t>
  </si>
  <si>
    <t>AV.SALLUM,1081,ESQ.C/A R.DESEMBARGA</t>
  </si>
  <si>
    <t>23722825</t>
  </si>
  <si>
    <t>AV.NOSSA SENHORA DA PAZ, 2234</t>
  </si>
  <si>
    <t>23722826</t>
  </si>
  <si>
    <t>AV.VALTER BOVERI, 180</t>
  </si>
  <si>
    <t>23722827</t>
  </si>
  <si>
    <t>RUA MARTINICO PRADO,410,ESQ.C/A RUA</t>
  </si>
  <si>
    <t>23722828</t>
  </si>
  <si>
    <t>RUA PARA DE MINAS, 28</t>
  </si>
  <si>
    <t>23722829</t>
  </si>
  <si>
    <t>RUA RANGEL PESTANA, 566</t>
  </si>
  <si>
    <t>23722830</t>
  </si>
  <si>
    <t>AV.VIGARIO JOAO JOSE RODRIGUES,120/</t>
  </si>
  <si>
    <t>23722831</t>
  </si>
  <si>
    <t>RODOVIA BR 316, KM 09, N.1216</t>
  </si>
  <si>
    <t>23722832</t>
  </si>
  <si>
    <t>AV.DO CAFE, 277</t>
  </si>
  <si>
    <t>23722833</t>
  </si>
  <si>
    <t>AV.BRAZ LEME, 2317</t>
  </si>
  <si>
    <t>23722834</t>
  </si>
  <si>
    <t>AV.PIRES DO RIO, 1839</t>
  </si>
  <si>
    <t>23722835</t>
  </si>
  <si>
    <t>RUA INACIO FRANCISCO DE SOUZA,1597</t>
  </si>
  <si>
    <t>23722836</t>
  </si>
  <si>
    <t>ALAMEDA PAULISTA, 1957</t>
  </si>
  <si>
    <t>23722837</t>
  </si>
  <si>
    <t>SHI/SUL QI 11,COM.LOCAL</t>
  </si>
  <si>
    <t>23722838</t>
  </si>
  <si>
    <t>AV.INDEPENDENCIA, 5778</t>
  </si>
  <si>
    <t>23722839</t>
  </si>
  <si>
    <t>AV.PAPA JOAO PAULO I, 3456</t>
  </si>
  <si>
    <t>23722840</t>
  </si>
  <si>
    <t>AV.GETULIO VARGAS, 2100, LOJAS 11 A</t>
  </si>
  <si>
    <t>23722841</t>
  </si>
  <si>
    <t>ESTRADA DE ITAPECERICA, 472</t>
  </si>
  <si>
    <t>23722842</t>
  </si>
  <si>
    <t>RUA ESTADOS UNIDOS, 460</t>
  </si>
  <si>
    <t>23722843</t>
  </si>
  <si>
    <t>RUA JOAO PESSOA,79 E 81</t>
  </si>
  <si>
    <t>23722844</t>
  </si>
  <si>
    <t>AV.PADRE A.JOSE DOS SANTOS, 1141</t>
  </si>
  <si>
    <t>23722845</t>
  </si>
  <si>
    <t>ESTRADA DO CAMBOATA, 2300</t>
  </si>
  <si>
    <t>23722846</t>
  </si>
  <si>
    <t>ALAMEDA VICENTE PINZON, 153</t>
  </si>
  <si>
    <t>23722847</t>
  </si>
  <si>
    <t>AV.SAO GABRIEL, 201</t>
  </si>
  <si>
    <t>23722848</t>
  </si>
  <si>
    <t>AV.BRASIL, 3769</t>
  </si>
  <si>
    <t>23722850</t>
  </si>
  <si>
    <t>AVENIDA PELINCA, 147/153</t>
  </si>
  <si>
    <t>23722851</t>
  </si>
  <si>
    <t>AV.BARAO HOMEM DE MELO, 1911</t>
  </si>
  <si>
    <t>23722852</t>
  </si>
  <si>
    <t>AV.PACAEMBU, 1295</t>
  </si>
  <si>
    <t>23722853</t>
  </si>
  <si>
    <t>AV.BRASIL SUL, 259</t>
  </si>
  <si>
    <t>23722854</t>
  </si>
  <si>
    <t>AV.RAJA GABAGLIA,1306,LOJA 5,ED.TOP</t>
  </si>
  <si>
    <t>23722855</t>
  </si>
  <si>
    <t>AV.DR.CANDIDO MOTTA FILHO S/N., LOJ</t>
  </si>
  <si>
    <t>23722856</t>
  </si>
  <si>
    <t>R AURORA SOARES BARBOSA, 775</t>
  </si>
  <si>
    <t>23722857</t>
  </si>
  <si>
    <t>AVENIDA AGUA FRIA, 975</t>
  </si>
  <si>
    <t>23722858</t>
  </si>
  <si>
    <t>AV.SAO JOAO,2135</t>
  </si>
  <si>
    <t>23722859</t>
  </si>
  <si>
    <t>RUA IGUATEMI,192,CONJ. 21/22,</t>
  </si>
  <si>
    <t>23722860</t>
  </si>
  <si>
    <t>PCA JACOMO ZANELLA, 295/359</t>
  </si>
  <si>
    <t>23722861</t>
  </si>
  <si>
    <t>AV.CIDADE JARDIM, 766</t>
  </si>
  <si>
    <t>23722862</t>
  </si>
  <si>
    <t>RUA 14 DE JULHO, 638</t>
  </si>
  <si>
    <t>23722863</t>
  </si>
  <si>
    <t>AV.SAO PAULO, 931</t>
  </si>
  <si>
    <t>23722864</t>
  </si>
  <si>
    <t>AV.ANTONIO CARLOS MAGALHAES, 3752</t>
  </si>
  <si>
    <t>23722866</t>
  </si>
  <si>
    <t>AV.RAGUEB CHOHFI,1500</t>
  </si>
  <si>
    <t>23722867</t>
  </si>
  <si>
    <t>AV. PROFESSOR MANOEL JOSE PEDROSO,3</t>
  </si>
  <si>
    <t>23722868</t>
  </si>
  <si>
    <t>RUA PAULO GARCIA, 205, LOJAS</t>
  </si>
  <si>
    <t>23722869</t>
  </si>
  <si>
    <t>RUA MARQUES DO HERVAL, 1412</t>
  </si>
  <si>
    <t>23722870</t>
  </si>
  <si>
    <t>AV.INDIANOPOLIS, 424</t>
  </si>
  <si>
    <t>23722871</t>
  </si>
  <si>
    <t>AV.TENENTE LAUDELINO FERREIRA DO AM</t>
  </si>
  <si>
    <t>23722872</t>
  </si>
  <si>
    <t>AV.ITAQUERA, 6938/6940</t>
  </si>
  <si>
    <t>23722873</t>
  </si>
  <si>
    <t>AV.GENERAL PEDRO PINHO,463</t>
  </si>
  <si>
    <t>23722874</t>
  </si>
  <si>
    <t>AV.TIBURCIO DE SOUZA, 1138</t>
  </si>
  <si>
    <t>23722875</t>
  </si>
  <si>
    <t>AVENIDA MARECHAL TITO, 1070/1090</t>
  </si>
  <si>
    <t>23722876</t>
  </si>
  <si>
    <t>RUA BRIGADEIRO HENRIQUE FONTENELE,</t>
  </si>
  <si>
    <t>23722877</t>
  </si>
  <si>
    <t>AV.DAS ARAUCARIAS, LOTES 1835, 1905</t>
  </si>
  <si>
    <t>23722878</t>
  </si>
  <si>
    <t>RUA JOAO CACHOEIRA, 249</t>
  </si>
  <si>
    <t>23722879</t>
  </si>
  <si>
    <t>23722882</t>
  </si>
  <si>
    <t>AV.PRESIDENTE VARGAS, 2483</t>
  </si>
  <si>
    <t>23722883</t>
  </si>
  <si>
    <t>AV.PRESIDENTE ALTINO, 730</t>
  </si>
  <si>
    <t>23722884</t>
  </si>
  <si>
    <t>AV.ACLIMACAO, 642</t>
  </si>
  <si>
    <t>23722885</t>
  </si>
  <si>
    <t>AV.GENERAL ATALIBA LEONEL, 2878</t>
  </si>
  <si>
    <t>23722886</t>
  </si>
  <si>
    <t>AV.BADY BASSITT, 4821</t>
  </si>
  <si>
    <t>23722887</t>
  </si>
  <si>
    <t>RUA ANA ALEIXO, 71,LOJAS 7 E 18 A 2</t>
  </si>
  <si>
    <t>23722888</t>
  </si>
  <si>
    <t>AV.DO FORTE,1819</t>
  </si>
  <si>
    <t>23722889</t>
  </si>
  <si>
    <t>AV.PRESIDENTE KENNEDY,5278/5294</t>
  </si>
  <si>
    <t>23722890</t>
  </si>
  <si>
    <t>RUA BENTO GONCALVES, 2605</t>
  </si>
  <si>
    <t>23722891</t>
  </si>
  <si>
    <t>RUA PADRE CARAPUCEIRO, 777</t>
  </si>
  <si>
    <t>23722892</t>
  </si>
  <si>
    <t>AV.MIGUEL ESTEFNO,2103</t>
  </si>
  <si>
    <t>23722893</t>
  </si>
  <si>
    <t>RUA FREI ORLANDO S/N., LOJAS 07 E 0</t>
  </si>
  <si>
    <t>23722894</t>
  </si>
  <si>
    <t>RUA SILVA BUENO, 2263</t>
  </si>
  <si>
    <t>23722895</t>
  </si>
  <si>
    <t>AVENIDA DO CONTORNO, 3455</t>
  </si>
  <si>
    <t>23722896</t>
  </si>
  <si>
    <t>ROD.HELIO SMIDT S/N.,PISO MEZANINO</t>
  </si>
  <si>
    <t>23722897</t>
  </si>
  <si>
    <t>AV.REGENTE FEIJO, 1739</t>
  </si>
  <si>
    <t>23722898</t>
  </si>
  <si>
    <t>ROD.PRESIDENTE DUTRA, KM 397/650</t>
  </si>
  <si>
    <t>23722899</t>
  </si>
  <si>
    <t>AV.BARAO HOMEM DE MELO,4484</t>
  </si>
  <si>
    <t>23722900</t>
  </si>
  <si>
    <t>RUA URSULA PAULINO, 1480</t>
  </si>
  <si>
    <t>23722901</t>
  </si>
  <si>
    <t>AV. DO CONTORNO 9915-LOJAS A E B -</t>
  </si>
  <si>
    <t>23722902</t>
  </si>
  <si>
    <t>AV.DENISE CRISTINA DA ROCHA,427</t>
  </si>
  <si>
    <t>23722903</t>
  </si>
  <si>
    <t>AV.FRANCISCO SA, 1255 E 1259,LOJAS</t>
  </si>
  <si>
    <t>23722904</t>
  </si>
  <si>
    <t>AV.BRIGADEIRO FARIA LIMA,1664,LOJA</t>
  </si>
  <si>
    <t>23722905</t>
  </si>
  <si>
    <t>AV.BRASIL,1424,LOJA 1</t>
  </si>
  <si>
    <t>23722906</t>
  </si>
  <si>
    <t>AV.ALVARES CABRAL,906,908,910 E 914</t>
  </si>
  <si>
    <t>23722907</t>
  </si>
  <si>
    <t>AV.PRESIDENTE GETULIO VARGAS,1555</t>
  </si>
  <si>
    <t>23722908</t>
  </si>
  <si>
    <t>AV.AYRTON SENNA DA</t>
  </si>
  <si>
    <t>23722909</t>
  </si>
  <si>
    <t>RUA PARAIBUNA,597</t>
  </si>
  <si>
    <t>23722911</t>
  </si>
  <si>
    <t>AV.GUADALUPE, 640</t>
  </si>
  <si>
    <t>23722912</t>
  </si>
  <si>
    <t>RUA DOUTOR ALFREDO BARCELOS,725,LOJ</t>
  </si>
  <si>
    <t>23722913</t>
  </si>
  <si>
    <t>RUA RUI BARBOSA,377</t>
  </si>
  <si>
    <t>23722914</t>
  </si>
  <si>
    <t>AV.DR.FRANCISCO MESQUITA,1000,ARCO</t>
  </si>
  <si>
    <t>23722915</t>
  </si>
  <si>
    <t>PRAIA DE BOTAFOGO,228,LOJAS 102 A</t>
  </si>
  <si>
    <t>23722916</t>
  </si>
  <si>
    <t>RUA MARQUES DE POMBAL,172,LJS.B/C</t>
  </si>
  <si>
    <t>23722917</t>
  </si>
  <si>
    <t>RUA BENTO DE ARRUDA CAMARGO, 820</t>
  </si>
  <si>
    <t>23722918</t>
  </si>
  <si>
    <t>SHC/SW CLSW,304, BLOCO B,</t>
  </si>
  <si>
    <t>23722919</t>
  </si>
  <si>
    <t>AVENIDA ANA COSTA, 480</t>
  </si>
  <si>
    <t>23722920</t>
  </si>
  <si>
    <t>AV.PAES DE BARROS,2569</t>
  </si>
  <si>
    <t>23722921</t>
  </si>
  <si>
    <t>AV.PASTOR MARTIN LUTHER KING</t>
  </si>
  <si>
    <t>23722922</t>
  </si>
  <si>
    <t>RUA CAPITAO FELIX, 111 - LOJAS SLJ</t>
  </si>
  <si>
    <t>23722923</t>
  </si>
  <si>
    <t>AV.CAMARA FILHO,701</t>
  </si>
  <si>
    <t>GOIANAPOLIS</t>
  </si>
  <si>
    <t>23722925</t>
  </si>
  <si>
    <t>AV.SANTO AMARO,5460</t>
  </si>
  <si>
    <t>23722926</t>
  </si>
  <si>
    <t>RUA ALPHONS MARIA SCHMALZ, 87</t>
  </si>
  <si>
    <t>23722927</t>
  </si>
  <si>
    <t>RUA CRUZ E SOUZA, 822</t>
  </si>
  <si>
    <t>23722928</t>
  </si>
  <si>
    <t>RUA IZABEL BUENO,782,LOJA 08</t>
  </si>
  <si>
    <t>23722930</t>
  </si>
  <si>
    <t>RUA URUGUAI, 951 - LOJAS 1,2,3 E 4</t>
  </si>
  <si>
    <t>23722932</t>
  </si>
  <si>
    <t>23722933</t>
  </si>
  <si>
    <t>RUA MANOEL VALDOMIRO DE MACEDO, 254</t>
  </si>
  <si>
    <t>23722934</t>
  </si>
  <si>
    <t>RUA SETE DE SETEMBRO, 3500, LOJA 20</t>
  </si>
  <si>
    <t>23722935</t>
  </si>
  <si>
    <t>RUA ROTA DOS IMIGRANTES,592,LOJA 04</t>
  </si>
  <si>
    <t>23722936</t>
  </si>
  <si>
    <t>AV.VEREADOR TOALDO TULIO,3170,LOJA</t>
  </si>
  <si>
    <t>23722937</t>
  </si>
  <si>
    <t>RUA DEPUTADO LEOBERTO LEAL, 389,SAL</t>
  </si>
  <si>
    <t>23722938</t>
  </si>
  <si>
    <t>AV.DOUTOR CRISTIANO GUIMARAES,</t>
  </si>
  <si>
    <t>23722939</t>
  </si>
  <si>
    <t>RUA BUTANTA, 189</t>
  </si>
  <si>
    <t>23722941</t>
  </si>
  <si>
    <t>AV.PRESIDENTE VARGAS, 1807</t>
  </si>
  <si>
    <t>23722942</t>
  </si>
  <si>
    <t>PCA.ADEMAR DE BARROS,9, SALA 2</t>
  </si>
  <si>
    <t>23722943</t>
  </si>
  <si>
    <t>RUA FELIPE DOS SANTOS, 519</t>
  </si>
  <si>
    <t>23722944</t>
  </si>
  <si>
    <t>PRACA SENADOR SALGADO FILHO, 01 - E</t>
  </si>
  <si>
    <t>23722945</t>
  </si>
  <si>
    <t>RUA TIRADENTES,2660</t>
  </si>
  <si>
    <t>23722946</t>
  </si>
  <si>
    <t>ESTRADA PARA NOVA LIMA</t>
  </si>
  <si>
    <t>23722947</t>
  </si>
  <si>
    <t>AV. DOUTOR JULIO MARANHAO, 238</t>
  </si>
  <si>
    <t>23722948</t>
  </si>
  <si>
    <t>AV. PIRACEMA, 669 - LOJA 129</t>
  </si>
  <si>
    <t>23722949</t>
  </si>
  <si>
    <t>AV.DAS AMERICAS,7707,LOJAS</t>
  </si>
  <si>
    <t>23722951</t>
  </si>
  <si>
    <t>AV.FRANCISCO DE PAULA</t>
  </si>
  <si>
    <t>23722953</t>
  </si>
  <si>
    <t>AV.IBIRAPUERA,3103,PISO MOEMA,LOJA</t>
  </si>
  <si>
    <t>23722954</t>
  </si>
  <si>
    <t>AV.MONSENHOR SCALABRINI,702</t>
  </si>
  <si>
    <t>23722957</t>
  </si>
  <si>
    <t>ESTRADA DO TINDIBA,18,LOJAS G E H</t>
  </si>
  <si>
    <t>23722958</t>
  </si>
  <si>
    <t>AV.NACOES UNIDAS, 4777</t>
  </si>
  <si>
    <t>23722959</t>
  </si>
  <si>
    <t>RUA WISARD, 308/320</t>
  </si>
  <si>
    <t>23722960</t>
  </si>
  <si>
    <t>AV.ENGENHEIRO ANTONIO DE GOES</t>
  </si>
  <si>
    <t>23722961</t>
  </si>
  <si>
    <t>AVENIDA 85, N. 1862,</t>
  </si>
  <si>
    <t>23722962</t>
  </si>
  <si>
    <t>SHCG/NORTE-CLR</t>
  </si>
  <si>
    <t>23722964</t>
  </si>
  <si>
    <t>AV.EDUARDO PRADO, 2120</t>
  </si>
  <si>
    <t>23722965</t>
  </si>
  <si>
    <t>AVENIDA WALKIR VERGANI, 614</t>
  </si>
  <si>
    <t>23722966</t>
  </si>
  <si>
    <t>AV.INTERLAGOS,2225,ARCOS 157 E 158</t>
  </si>
  <si>
    <t>23722967</t>
  </si>
  <si>
    <t>RUA SETE DE SETEMBRO, 555, ARCO 31</t>
  </si>
  <si>
    <t>23722968</t>
  </si>
  <si>
    <t>AV.PARAGUASSU,1975</t>
  </si>
  <si>
    <t>23722969</t>
  </si>
  <si>
    <t>AV.IMPERATRIZ LEOPOLDINA, 45,ESQ.CO</t>
  </si>
  <si>
    <t>23722971</t>
  </si>
  <si>
    <t>AV.ITAMARATI,969</t>
  </si>
  <si>
    <t>23722972</t>
  </si>
  <si>
    <t>ROD. WASHINGTON LUIZ,4735,LOJAS 05</t>
  </si>
  <si>
    <t>23722976</t>
  </si>
  <si>
    <t>RUA PADRE JOAO MANUEL,808</t>
  </si>
  <si>
    <t>23722977</t>
  </si>
  <si>
    <t>RUA MINISTRO GABRIEL PASSO,43</t>
  </si>
  <si>
    <t>TIRADENTES</t>
  </si>
  <si>
    <t>23722978</t>
  </si>
  <si>
    <t>AV.IGUACU,4436</t>
  </si>
  <si>
    <t>23722979</t>
  </si>
  <si>
    <t>AV.DR.ARNALDO, 2143</t>
  </si>
  <si>
    <t>23722980</t>
  </si>
  <si>
    <t>AV.PARADA PINTO, 2262</t>
  </si>
  <si>
    <t>23722981</t>
  </si>
  <si>
    <t>RUA CLODOMIRO AMAZONAS, 719</t>
  </si>
  <si>
    <t>23722983</t>
  </si>
  <si>
    <t>AV.PROJETADA LESTE, 500, LOJA 37, S</t>
  </si>
  <si>
    <t>23722985</t>
  </si>
  <si>
    <t>AV.ALBERTO AUGUSTO ALVES, 50, BOX 2</t>
  </si>
  <si>
    <t>23722987</t>
  </si>
  <si>
    <t>RUA DOIS DE MAIO, 715</t>
  </si>
  <si>
    <t>23722988</t>
  </si>
  <si>
    <t>AV.ANTONIO FREDERICO OZANAN,6000, L</t>
  </si>
  <si>
    <t>23722989</t>
  </si>
  <si>
    <t>RUA PIO XII, 1525, BOX 4 E 5</t>
  </si>
  <si>
    <t>23722990</t>
  </si>
  <si>
    <t>ROD.ANTONIO HEIL, KM 23</t>
  </si>
  <si>
    <t>23722991</t>
  </si>
  <si>
    <t>AV.SERTORIO,6600,LOJA 11,TERREO</t>
  </si>
  <si>
    <t>23722992</t>
  </si>
  <si>
    <t>AV.GOVERNADOR AGAMENON MAGALHAES, 3</t>
  </si>
  <si>
    <t>23722993</t>
  </si>
  <si>
    <t>RUA MARAMBAIA, 200</t>
  </si>
  <si>
    <t>23722994</t>
  </si>
  <si>
    <t>BR 116, KM 11, N.22.881,BOXES</t>
  </si>
  <si>
    <t>23722995</t>
  </si>
  <si>
    <t>AV.MARECHAL FLORIANO PEIXOTO, 9624</t>
  </si>
  <si>
    <t>23722996</t>
  </si>
  <si>
    <t>AV.PRESIDENTE KENNEDY, 2528</t>
  </si>
  <si>
    <t>23722997</t>
  </si>
  <si>
    <t>RUA DOMINGOS MARREIROS, 2019/2031</t>
  </si>
  <si>
    <t>23722998</t>
  </si>
  <si>
    <t>AV.CENTRAL, QUADRA 5-T</t>
  </si>
  <si>
    <t>23722999</t>
  </si>
  <si>
    <t>AV.MENDEL STEINBRUCH S/N.</t>
  </si>
  <si>
    <t>23723000</t>
  </si>
  <si>
    <t>RUA ITACOLOMI, 292, LOJA 235</t>
  </si>
  <si>
    <t>23723001</t>
  </si>
  <si>
    <t>RUA MIGUEL CALMON, 32</t>
  </si>
  <si>
    <t>23723002</t>
  </si>
  <si>
    <t>PRACA PIO X, 98</t>
  </si>
  <si>
    <t>23723003</t>
  </si>
  <si>
    <t>RUA SAO BENTO 480</t>
  </si>
  <si>
    <t>23723004</t>
  </si>
  <si>
    <t>RUA CEL ANISIO CARDOSO, 17</t>
  </si>
  <si>
    <t>23723006</t>
  </si>
  <si>
    <t>RUA DR. J. J. SEABRA, 239/241</t>
  </si>
  <si>
    <t>23723007</t>
  </si>
  <si>
    <t>ESTRADA DO TINDIBA, 2003</t>
  </si>
  <si>
    <t>23723008</t>
  </si>
  <si>
    <t>AV.PRESIDENTE KENEDY,429,LOJA 03</t>
  </si>
  <si>
    <t>23723009</t>
  </si>
  <si>
    <t>PCA.ARMINDO AZEVEDO, 226</t>
  </si>
  <si>
    <t>23723010</t>
  </si>
  <si>
    <t>PCA.DOMINGOS CABRAL, 108</t>
  </si>
  <si>
    <t>23723011</t>
  </si>
  <si>
    <t>PRACA DR. MILTON, 10-A</t>
  </si>
  <si>
    <t>23723012</t>
  </si>
  <si>
    <t>RUA BARAO DE COTEGIPE 59</t>
  </si>
  <si>
    <t>23723013</t>
  </si>
  <si>
    <t>AVENIDA JOAO VARGENS, 89</t>
  </si>
  <si>
    <t>23723014</t>
  </si>
  <si>
    <t>AVENIDA BRIGADEIRO FARIA LIMA, 5826</t>
  </si>
  <si>
    <t>23723015</t>
  </si>
  <si>
    <t>PCA. DR. EDUARDO CAMPOS, 37</t>
  </si>
  <si>
    <t>23723016</t>
  </si>
  <si>
    <t>PCA. DR. FRANCISCO GUALBERTO DANTAS</t>
  </si>
  <si>
    <t>23723017</t>
  </si>
  <si>
    <t>AV.FERNANDO CORREA DA COSTA, 1899</t>
  </si>
  <si>
    <t>23723018</t>
  </si>
  <si>
    <t>RUA DR.JOAO COLIN, 1443</t>
  </si>
  <si>
    <t>23723019</t>
  </si>
  <si>
    <t>RUA DO CATETE, 222-A</t>
  </si>
  <si>
    <t>23723020</t>
  </si>
  <si>
    <t>RUA DESEMBARGADOR PEDRO RIBEIRO, 49</t>
  </si>
  <si>
    <t>23723021</t>
  </si>
  <si>
    <t>RUA CHILE, 23/25</t>
  </si>
  <si>
    <t>23723022</t>
  </si>
  <si>
    <t>RUA DR. J.J. SEABRA, 9</t>
  </si>
  <si>
    <t>23723023</t>
  </si>
  <si>
    <t>AV. NOSSA SRA. DE COPACABANA 1380</t>
  </si>
  <si>
    <t>23723024</t>
  </si>
  <si>
    <t>AV.JOAO PINHEIRO, 190</t>
  </si>
  <si>
    <t>23723025</t>
  </si>
  <si>
    <t>PCA.SENADOR TEMISTOCLES, 654</t>
  </si>
  <si>
    <t>23723026</t>
  </si>
  <si>
    <t>AV.SENHOR DOS PASSOS,1094</t>
  </si>
  <si>
    <t>23723027</t>
  </si>
  <si>
    <t>RUA ERICO SABINO DE SOUZA,35</t>
  </si>
  <si>
    <t>23723028</t>
  </si>
  <si>
    <t>RUA DO PRINCIPE, 753</t>
  </si>
  <si>
    <t>23723029</t>
  </si>
  <si>
    <t>PRACA GERCINO COELHO, 1</t>
  </si>
  <si>
    <t>23723030</t>
  </si>
  <si>
    <t>PRACA SAO SEBASTIAO, 66</t>
  </si>
  <si>
    <t>23723031</t>
  </si>
  <si>
    <t>CALCADAO DAGMAR PINTO, 11</t>
  </si>
  <si>
    <t>23723033</t>
  </si>
  <si>
    <t>RUA SANTA RITA, 351</t>
  </si>
  <si>
    <t>23723034</t>
  </si>
  <si>
    <t>RUA DO ROSARIO, 209</t>
  </si>
  <si>
    <t>23723035</t>
  </si>
  <si>
    <t>RUA SILVA BUENO,487</t>
  </si>
  <si>
    <t>23723036</t>
  </si>
  <si>
    <t>RUA AURELIO JOSE MARQUES, 110</t>
  </si>
  <si>
    <t>23723037</t>
  </si>
  <si>
    <t>PRACA FLAVIO SILVANY, 64</t>
  </si>
  <si>
    <t>23723038</t>
  </si>
  <si>
    <t>RUA FELIX MENDONCA, 20</t>
  </si>
  <si>
    <t>23723039</t>
  </si>
  <si>
    <t>AVENIDA WENEY CAVALCANTE, 474</t>
  </si>
  <si>
    <t>23723040</t>
  </si>
  <si>
    <t>RUA CLELIA, 1688</t>
  </si>
  <si>
    <t>23723041</t>
  </si>
  <si>
    <t>PÇA DR. LUCIANO ESTEVES DOS SANTOS,</t>
  </si>
  <si>
    <t>23723042</t>
  </si>
  <si>
    <t>23723043</t>
  </si>
  <si>
    <t>RUA SENADOR PEDRO LAGO, 177</t>
  </si>
  <si>
    <t>23723044</t>
  </si>
  <si>
    <t>RUA MARINGA, 1501</t>
  </si>
  <si>
    <t>23723045</t>
  </si>
  <si>
    <t>PCA.BARAO DO RIO BRANCO, 19</t>
  </si>
  <si>
    <t>23723046</t>
  </si>
  <si>
    <t>RUA LIMA E SILVA, 350</t>
  </si>
  <si>
    <t>23723047</t>
  </si>
  <si>
    <t>RUA DO SOL, 192</t>
  </si>
  <si>
    <t>23723048</t>
  </si>
  <si>
    <t>AV.OLINTO MEIRELES, 1515</t>
  </si>
  <si>
    <t>23723049</t>
  </si>
  <si>
    <t>RUA GOVERNADOR VALADARES, 265</t>
  </si>
  <si>
    <t>23723050</t>
  </si>
  <si>
    <t>RUA SAO JOAO DEL REY, 150/RUA UBERL</t>
  </si>
  <si>
    <t>23723051</t>
  </si>
  <si>
    <t>AVENIDA SETE DE SETEMBRO, 2775, LOJ</t>
  </si>
  <si>
    <t>23723052</t>
  </si>
  <si>
    <t>AV.GETULIO VARGAS,40</t>
  </si>
  <si>
    <t>23723053</t>
  </si>
  <si>
    <t>AV.DJALMA BATISTA, 1414</t>
  </si>
  <si>
    <t>23723054</t>
  </si>
  <si>
    <t>AV. RIO BRANCO, 1173</t>
  </si>
  <si>
    <t>23723055</t>
  </si>
  <si>
    <t>23723057</t>
  </si>
  <si>
    <t>PRACA DA REPUBLICA, 410</t>
  </si>
  <si>
    <t>23723058</t>
  </si>
  <si>
    <t>AV.ANITA GARIBALDI, 1171</t>
  </si>
  <si>
    <t>23723059</t>
  </si>
  <si>
    <t>23723060</t>
  </si>
  <si>
    <t>RUA MEXICO, 70, LOJA E SOBRELOJA</t>
  </si>
  <si>
    <t>23723061</t>
  </si>
  <si>
    <t>AV. DOS IMARES, 371</t>
  </si>
  <si>
    <t>23723062</t>
  </si>
  <si>
    <t>PRACA PADRE MATEUS S/N.</t>
  </si>
  <si>
    <t>23723064</t>
  </si>
  <si>
    <t>AV. GOES CALMON, 369</t>
  </si>
  <si>
    <t>23723065</t>
  </si>
  <si>
    <t>RUA TEODORICO TOURINHO,345</t>
  </si>
  <si>
    <t>23723066</t>
  </si>
  <si>
    <t>PRACA 27 DE JULHO, 111</t>
  </si>
  <si>
    <t>23723067</t>
  </si>
  <si>
    <t>RUA SALGADO FILHO, 114</t>
  </si>
  <si>
    <t>23723068</t>
  </si>
  <si>
    <t>RUA GOVERNADOR GONCALVES, 178</t>
  </si>
  <si>
    <t>23723069</t>
  </si>
  <si>
    <t>AV. GIOVANNI GRONCHI, 5511</t>
  </si>
  <si>
    <t>23723070</t>
  </si>
  <si>
    <t>AV.RIO BRANCO, 721</t>
  </si>
  <si>
    <t>23723071</t>
  </si>
  <si>
    <t>RUA QUINZE DE NOVEMBRO S/N.</t>
  </si>
  <si>
    <t>23723072</t>
  </si>
  <si>
    <t>AV. LEOVIGILDO FILGUEIRAS, 227</t>
  </si>
  <si>
    <t>23723073</t>
  </si>
  <si>
    <t>RUA JOAO BENEVIDES 75</t>
  </si>
  <si>
    <t>23723075</t>
  </si>
  <si>
    <t>PCA. CEL. JOAO B. ROCHA NETO, 26</t>
  </si>
  <si>
    <t>23723076</t>
  </si>
  <si>
    <t>PCA. PADRE BRAULIO SEIXAS, 93</t>
  </si>
  <si>
    <t>23723077</t>
  </si>
  <si>
    <t>RUA ARAGUARI, 326</t>
  </si>
  <si>
    <t>23723078</t>
  </si>
  <si>
    <t>AV.ALBERTO BRAUNE, 104</t>
  </si>
  <si>
    <t>23723079</t>
  </si>
  <si>
    <t>RUA MINISTRO EDGAR DA COSTA, 80</t>
  </si>
  <si>
    <t>23723082</t>
  </si>
  <si>
    <t>RUA MENDES JUNIOR, 654</t>
  </si>
  <si>
    <t>23723083</t>
  </si>
  <si>
    <t>RUA SAO JORGE, 437</t>
  </si>
  <si>
    <t>23723084</t>
  </si>
  <si>
    <t>RUA DO TESOURO,10</t>
  </si>
  <si>
    <t>23723085</t>
  </si>
  <si>
    <t>RUA CORONEL LUIS VENANCIO MARTINS,</t>
  </si>
  <si>
    <t>23723086</t>
  </si>
  <si>
    <t>RUA MARECHAL DEODORO, 130</t>
  </si>
  <si>
    <t>23723087</t>
  </si>
  <si>
    <t>AV.NOVE DE JULHO, 380</t>
  </si>
  <si>
    <t>23723088</t>
  </si>
  <si>
    <t>AV.CEL.SILVA TELLES,234,ESQ.C/R.JOS</t>
  </si>
  <si>
    <t>23723089</t>
  </si>
  <si>
    <t>AVENIDA BRASIL, 1122</t>
  </si>
  <si>
    <t>23723090</t>
  </si>
  <si>
    <t>PCA.DOM JOSE GASPAR, 106</t>
  </si>
  <si>
    <t>23723091</t>
  </si>
  <si>
    <t>RUA JOSE INACIO RIBEIRO, 285</t>
  </si>
  <si>
    <t>23723092</t>
  </si>
  <si>
    <t>PCA. JOSE JOAQUIM SEABRA, 7</t>
  </si>
  <si>
    <t>23723093</t>
  </si>
  <si>
    <t>PCA.NACOES UNIDAS,SHOPPING CENTER</t>
  </si>
  <si>
    <t>23723095</t>
  </si>
  <si>
    <t>PRACA GOES CALMON, 36</t>
  </si>
  <si>
    <t>23723096</t>
  </si>
  <si>
    <t>RUA LAMENHA LINS, 1898,ESQ.C/RUA CH</t>
  </si>
  <si>
    <t>23723097</t>
  </si>
  <si>
    <t>RUA GENERAL OSORIO, 659/661</t>
  </si>
  <si>
    <t>23723099</t>
  </si>
  <si>
    <t>23723100</t>
  </si>
  <si>
    <t>LARGO SANTA CECILIA, 47</t>
  </si>
  <si>
    <t>23723101</t>
  </si>
  <si>
    <t>RUA DOM VITAL 389</t>
  </si>
  <si>
    <t>23723102</t>
  </si>
  <si>
    <t>AV.PEDRO LESSA, 1.652</t>
  </si>
  <si>
    <t>23723103</t>
  </si>
  <si>
    <t>AV. PEDROSO DE MORAES, 494</t>
  </si>
  <si>
    <t>23723104</t>
  </si>
  <si>
    <t>RUA CORONEL DULCIDIO, 1184</t>
  </si>
  <si>
    <t>23723105</t>
  </si>
  <si>
    <t>23723106</t>
  </si>
  <si>
    <t>PRACA JURACY MAGALHAES, 260</t>
  </si>
  <si>
    <t>23723107</t>
  </si>
  <si>
    <t>AV.FRANCISCO MATARAZZO, 892,LOJAS 1</t>
  </si>
  <si>
    <t>23723108</t>
  </si>
  <si>
    <t>RUA JARBAS PASSARINHO, 486</t>
  </si>
  <si>
    <t>23723109</t>
  </si>
  <si>
    <t>23723111</t>
  </si>
  <si>
    <t>PRACA DA REPUBLICA, 63</t>
  </si>
  <si>
    <t>23723113</t>
  </si>
  <si>
    <t>PCA.SAN MARTIN, 56</t>
  </si>
  <si>
    <t>23723114</t>
  </si>
  <si>
    <t>AV. PAULISTA, 2026</t>
  </si>
  <si>
    <t>23723115</t>
  </si>
  <si>
    <t>AV. ASSIS BRASIL, 3522,LJ.160,1 PIS</t>
  </si>
  <si>
    <t>23723116</t>
  </si>
  <si>
    <t>RUA JACOB HOLLZMANN, 333</t>
  </si>
  <si>
    <t>23723117</t>
  </si>
  <si>
    <t>RUA PRESIDENTE JOHN KENNEDY, 141</t>
  </si>
  <si>
    <t>23723118</t>
  </si>
  <si>
    <t>AV. NOVE DE JULHO, 180</t>
  </si>
  <si>
    <t>23723119</t>
  </si>
  <si>
    <t>RUA RODRIGO SILVA, 12</t>
  </si>
  <si>
    <t>23723120</t>
  </si>
  <si>
    <t>AV.JUSCELINO KUBITSCHECK, 1015</t>
  </si>
  <si>
    <t>23723121</t>
  </si>
  <si>
    <t>AV.TANCREDO NEVES, 2421</t>
  </si>
  <si>
    <t>23723122</t>
  </si>
  <si>
    <t>AV. RIO BRANCO, 181-A</t>
  </si>
  <si>
    <t>23723123</t>
  </si>
  <si>
    <t>AV. JOAO NAVES AVILA, 2450</t>
  </si>
  <si>
    <t>23723124</t>
  </si>
  <si>
    <t>RUA CONDE DO PINHAL, 1953</t>
  </si>
  <si>
    <t>23723125</t>
  </si>
  <si>
    <t>AV.SANTA RITA, 665, SALAS 107 E 108</t>
  </si>
  <si>
    <t>23723126</t>
  </si>
  <si>
    <t>AVENIDA JOAO ATILES DA SILVA, 240</t>
  </si>
  <si>
    <t>23723127</t>
  </si>
  <si>
    <t>RUA AUGUSTO STRESSER, 1609</t>
  </si>
  <si>
    <t>23723129</t>
  </si>
  <si>
    <t>AV.GOIAS, 414, ESQ.C/RUAS 3 E 7, 2</t>
  </si>
  <si>
    <t>23723130</t>
  </si>
  <si>
    <t>RUA DR. VILA NOVA, 160</t>
  </si>
  <si>
    <t>23723131</t>
  </si>
  <si>
    <t>AV.REPUBLICA ARGENTINA, 4357</t>
  </si>
  <si>
    <t>23723132</t>
  </si>
  <si>
    <t>AVENIDA JORNALISTA ROBERTO MARINHO,</t>
  </si>
  <si>
    <t>23723133</t>
  </si>
  <si>
    <t>AV.MARECHAL FLORIANO PEIXOTO, 331</t>
  </si>
  <si>
    <t>23723134</t>
  </si>
  <si>
    <t>PRACA FLORIANO PEIXOTO, 369</t>
  </si>
  <si>
    <t>23723135</t>
  </si>
  <si>
    <t>RUA TENENTE DJALMA DUTRA, 790</t>
  </si>
  <si>
    <t>23723137</t>
  </si>
  <si>
    <t>RUA FREI CANECA, 569, LOJA 102/A</t>
  </si>
  <si>
    <t>23723138</t>
  </si>
  <si>
    <t>AVENIDA BRASIL, 888</t>
  </si>
  <si>
    <t>23723139</t>
  </si>
  <si>
    <t>RUA DR.OLINTO MANSO PEREIRA, 1033</t>
  </si>
  <si>
    <t>23723140</t>
  </si>
  <si>
    <t>AV.GETULIO VARGAS, 1470/1480,LOJAS</t>
  </si>
  <si>
    <t>23723141</t>
  </si>
  <si>
    <t>AV.BARAO DO TRIUNFO, 445</t>
  </si>
  <si>
    <t>23723142</t>
  </si>
  <si>
    <t>AV.DJALMA BATISTA, 735</t>
  </si>
  <si>
    <t>23723143</t>
  </si>
  <si>
    <t>AV. AZENHA, 1240</t>
  </si>
  <si>
    <t>23723144</t>
  </si>
  <si>
    <t>RUA HEITOR PENTEADO, 1433</t>
  </si>
  <si>
    <t>23723145</t>
  </si>
  <si>
    <t>RUA SIQUEIRA CAMPOS, 1163</t>
  </si>
  <si>
    <t>23723146</t>
  </si>
  <si>
    <t>RUA SANTO ANTONIO, 412</t>
  </si>
  <si>
    <t>23723147</t>
  </si>
  <si>
    <t>PCA.CARLOS DE CAMPOS, 80</t>
  </si>
  <si>
    <t>23723148</t>
  </si>
  <si>
    <t>QUADRA C 1,LOTE8</t>
  </si>
  <si>
    <t>23723149</t>
  </si>
  <si>
    <t>RUA BENEDITO JACINTO MENDES, 77</t>
  </si>
  <si>
    <t>23723150</t>
  </si>
  <si>
    <t>RUA MOACIR SIMOES DA ROCHA, 105,BOX</t>
  </si>
  <si>
    <t>23723151</t>
  </si>
  <si>
    <t>AV.JOSÉ DE SOUZA CAMPOS, 1026</t>
  </si>
  <si>
    <t>23723152</t>
  </si>
  <si>
    <t>RUA JULIO DE CASTILHOS,270</t>
  </si>
  <si>
    <t>23723153</t>
  </si>
  <si>
    <t>RUA INDEPENDENCIA, 656/666</t>
  </si>
  <si>
    <t>23723154</t>
  </si>
  <si>
    <t>AV.INDEPENDENCIA, 137</t>
  </si>
  <si>
    <t>23723156</t>
  </si>
  <si>
    <t>AV. LEOPOLDINO DE OLIVEIRA, 4207</t>
  </si>
  <si>
    <t>23723157</t>
  </si>
  <si>
    <t>RUA DOS ANDRADAS 636</t>
  </si>
  <si>
    <t>23723158</t>
  </si>
  <si>
    <t>ESTRADA DA RIBEIRA S/N.ROD.BR 476,L</t>
  </si>
  <si>
    <t>23723159</t>
  </si>
  <si>
    <t>AV. DUQUE DE CAXIAS, 1614/RUA TIRAD</t>
  </si>
  <si>
    <t>23723160</t>
  </si>
  <si>
    <t>AVENIDA LUIZ EMMANOEL BIANCHI, 120</t>
  </si>
  <si>
    <t>23723161</t>
  </si>
  <si>
    <t>AV.GETULIO DORNELES VARGAS, 325-N</t>
  </si>
  <si>
    <t>23723162</t>
  </si>
  <si>
    <t>TRAVESSA JOSE DE FARO, 69</t>
  </si>
  <si>
    <t>23723163</t>
  </si>
  <si>
    <t>AV. AFONSO PENA, 945</t>
  </si>
  <si>
    <t>23723164</t>
  </si>
  <si>
    <t>RUA AUGUSTO MAYNARD, 97</t>
  </si>
  <si>
    <t>23723165</t>
  </si>
  <si>
    <t>AV.GUILHERME COTCHING, 1861</t>
  </si>
  <si>
    <t>23723166</t>
  </si>
  <si>
    <t>RUA DR. LAUDELINO FREIRE, 265</t>
  </si>
  <si>
    <t>23723167</t>
  </si>
  <si>
    <t>AV. TAVARES DE LIRA, 150/RUA GUSTAV</t>
  </si>
  <si>
    <t>23723168</t>
  </si>
  <si>
    <t>RUA VERGUEIRO, 1855,1857, 1865, 186</t>
  </si>
  <si>
    <t>23723169</t>
  </si>
  <si>
    <t>PRACA MARQUES DA SILVA, 71</t>
  </si>
  <si>
    <t>23723170</t>
  </si>
  <si>
    <t>PCA.LEONOR KAUPA,100,LOJAS 373,374,</t>
  </si>
  <si>
    <t>23723171</t>
  </si>
  <si>
    <t>AV. DUQUE DE CAXIAS, 71/RUA JOAQUIM</t>
  </si>
  <si>
    <t>23723172</t>
  </si>
  <si>
    <t>RUA VISCONDE DE PIRAJA, 414</t>
  </si>
  <si>
    <t>23723173</t>
  </si>
  <si>
    <t>RUA MARQUES DE CARAVELAS 412</t>
  </si>
  <si>
    <t>23723174</t>
  </si>
  <si>
    <t>AV.PRINCESA ISABEL, 427</t>
  </si>
  <si>
    <t>23723175</t>
  </si>
  <si>
    <t>LARGO NOSSA SENHORA DO BOM PARTO, 1</t>
  </si>
  <si>
    <t>23723176</t>
  </si>
  <si>
    <t>RUA SENADOR DANTAS,61</t>
  </si>
  <si>
    <t>23723177</t>
  </si>
  <si>
    <t>RUA FIGUEIRA DE MELO, 383/A</t>
  </si>
  <si>
    <t>23723178</t>
  </si>
  <si>
    <t>RUA DO PRINCIPE, 753, PAVIMENTOS 1</t>
  </si>
  <si>
    <t>23723180</t>
  </si>
  <si>
    <t>AV.IGUATEMI,777,LOTEAMENTO FEAC</t>
  </si>
  <si>
    <t>23723181</t>
  </si>
  <si>
    <t>RUA PRINCESA ISABEL DE BRAGANCA, 23</t>
  </si>
  <si>
    <t>23723182</t>
  </si>
  <si>
    <t>RUA GRA NICCO,113,ECOBUSINESS CENTE</t>
  </si>
  <si>
    <t>23723183</t>
  </si>
  <si>
    <t>AV. PORTO SEGURO, 510</t>
  </si>
  <si>
    <t>23723184</t>
  </si>
  <si>
    <t>ESTRADA DA CACUIA, 126</t>
  </si>
  <si>
    <t>23723185</t>
  </si>
  <si>
    <t>PCA.BARAO DE GUARAUNA, 131</t>
  </si>
  <si>
    <t>23723186</t>
  </si>
  <si>
    <t>RUA GERTRUDES DE LIMA, 145</t>
  </si>
  <si>
    <t>23723187</t>
  </si>
  <si>
    <t>AV. BRASIL, 1202</t>
  </si>
  <si>
    <t>23723188</t>
  </si>
  <si>
    <t>RUA GENERAL FRANCISCO GLICERIO, 862</t>
  </si>
  <si>
    <t>23723189</t>
  </si>
  <si>
    <t>RUA PORTAO DA PIEDADE, 155</t>
  </si>
  <si>
    <t>23723190</t>
  </si>
  <si>
    <t>RUA PAISSANDU, 601</t>
  </si>
  <si>
    <t>23723191</t>
  </si>
  <si>
    <t>LARGO DO AROUCHE, 155</t>
  </si>
  <si>
    <t>23723193</t>
  </si>
  <si>
    <t>23723194</t>
  </si>
  <si>
    <t>RUA ELISA TRAMONTINA, 254</t>
  </si>
  <si>
    <t>23723195</t>
  </si>
  <si>
    <t>AV.MAJOR SYLVIO DE MAGALHÃES</t>
  </si>
  <si>
    <t>23723196</t>
  </si>
  <si>
    <t>RUA FIORAVANTE MILANEZ, 159</t>
  </si>
  <si>
    <t>23723197</t>
  </si>
  <si>
    <t>RUA TEIXEIRA DE FREITAS, 55</t>
  </si>
  <si>
    <t>23723199</t>
  </si>
  <si>
    <t>RUA SENADOR DANTAS, 61</t>
  </si>
  <si>
    <t>23723200</t>
  </si>
  <si>
    <t>AV.COMENDADOR FRANCO,6430,SETOR</t>
  </si>
  <si>
    <t>23723201</t>
  </si>
  <si>
    <t>RUA IMPERADOR DOM PEDRO II, 494-A</t>
  </si>
  <si>
    <t>23723202</t>
  </si>
  <si>
    <t>RUA DA PAZ 304</t>
  </si>
  <si>
    <t>23723203</t>
  </si>
  <si>
    <t>AV.DA FRANCA, 409, 5 ANDAR</t>
  </si>
  <si>
    <t>23723204</t>
  </si>
  <si>
    <t>AV.NOSSA SRA.DE COPACABANA, 709-A</t>
  </si>
  <si>
    <t>23723205</t>
  </si>
  <si>
    <t>ESTRADA ARRAIAL 3851</t>
  </si>
  <si>
    <t>23723206</t>
  </si>
  <si>
    <t>AV.JOAO DE BARROS,1883</t>
  </si>
  <si>
    <t>23723207</t>
  </si>
  <si>
    <t>AV.PIRAPORINHA, 1144, LOJA 1320</t>
  </si>
  <si>
    <t>23723208</t>
  </si>
  <si>
    <t>AV. DANTAS BARRETO, 1024</t>
  </si>
  <si>
    <t>23723209</t>
  </si>
  <si>
    <t>AV. MARQUES DE OLINDA, 136</t>
  </si>
  <si>
    <t>23723210</t>
  </si>
  <si>
    <t>RUA ALCIDES CURSINO SIQUEIRA, 27</t>
  </si>
  <si>
    <t>23723211</t>
  </si>
  <si>
    <t>TRAVESSA JOSE MARTINS, 40</t>
  </si>
  <si>
    <t>23723212</t>
  </si>
  <si>
    <t>AV. SANTO ANTONIO</t>
  </si>
  <si>
    <t>23723213</t>
  </si>
  <si>
    <t>RUA QUINTINO BOCAIUVA, 1045</t>
  </si>
  <si>
    <t>23723214</t>
  </si>
  <si>
    <t>RUA VIGARIO BASTOS, 1143</t>
  </si>
  <si>
    <t>23723215</t>
  </si>
  <si>
    <t>PRACA GETULIO VARGAS 19</t>
  </si>
  <si>
    <t>23723217</t>
  </si>
  <si>
    <t>AV. MARIANA AMALIA, 78</t>
  </si>
  <si>
    <t>23723218</t>
  </si>
  <si>
    <t>23723219</t>
  </si>
  <si>
    <t>AV.SIQUEIRA CAMPOS, 792</t>
  </si>
  <si>
    <t>23723220</t>
  </si>
  <si>
    <t>23723221</t>
  </si>
  <si>
    <t>AV.BRIGADEIRO FARIA LIMA, 2157</t>
  </si>
  <si>
    <t>23723223</t>
  </si>
  <si>
    <t>RUA REGENTE FEIJO, 823, SALAS 03/04</t>
  </si>
  <si>
    <t>23723224</t>
  </si>
  <si>
    <t>RUA PRESIDENTE BANDEIRA, 510</t>
  </si>
  <si>
    <t>23723225</t>
  </si>
  <si>
    <t>23723226</t>
  </si>
  <si>
    <t>RUA CEL VICENTE SABOIA, 74</t>
  </si>
  <si>
    <t>23723228</t>
  </si>
  <si>
    <t>23723229</t>
  </si>
  <si>
    <t>23723230</t>
  </si>
  <si>
    <t>RUA FERNANDES LIMA, 80</t>
  </si>
  <si>
    <t>23723231</t>
  </si>
  <si>
    <t>AV .MANOEL DIAS DA SILVA, 1663</t>
  </si>
  <si>
    <t>23723232</t>
  </si>
  <si>
    <t>AV.DAS AMERICAS, 4430, LOJA D</t>
  </si>
  <si>
    <t>23723233</t>
  </si>
  <si>
    <t>AV. NOSSA SRA. DE COPACABANA, 581-F</t>
  </si>
  <si>
    <t>23723236</t>
  </si>
  <si>
    <t>RUA SINIMBU, 266, SALA 246</t>
  </si>
  <si>
    <t>23723237</t>
  </si>
  <si>
    <t>PRACA LUIZ GAMA, 8/1</t>
  </si>
  <si>
    <t>23723238</t>
  </si>
  <si>
    <t>23723239</t>
  </si>
  <si>
    <t>23723241</t>
  </si>
  <si>
    <t>PCA.DA LIBERDADE, 135</t>
  </si>
  <si>
    <t>23723242</t>
  </si>
  <si>
    <t>AV.DAS AMERICAS, 16691,LOJAS A,B,C,</t>
  </si>
  <si>
    <t>23723243</t>
  </si>
  <si>
    <t>23723244</t>
  </si>
  <si>
    <t>23723245</t>
  </si>
  <si>
    <t>23723246</t>
  </si>
  <si>
    <t>23723247</t>
  </si>
  <si>
    <t>AV.CRISTOVAO COLOMBO, 92</t>
  </si>
  <si>
    <t>23723248</t>
  </si>
  <si>
    <t>AV.CESARIO DE MELLO, 2967</t>
  </si>
  <si>
    <t>23723249</t>
  </si>
  <si>
    <t>RUA DIAS DA CRUZ, 35</t>
  </si>
  <si>
    <t>23723250</t>
  </si>
  <si>
    <t>23723251</t>
  </si>
  <si>
    <t>RUA 22, 846</t>
  </si>
  <si>
    <t>23723252</t>
  </si>
  <si>
    <t>PCA. DA MATRIZ, 39</t>
  </si>
  <si>
    <t>23723253</t>
  </si>
  <si>
    <t>AV.DEZ DE DEZEMBRO, 1413,QD.4,LOTE</t>
  </si>
  <si>
    <t>23723254</t>
  </si>
  <si>
    <t>AV. 7, 535</t>
  </si>
  <si>
    <t>23723255</t>
  </si>
  <si>
    <t>RUA FRUTAL 582</t>
  </si>
  <si>
    <t>23723256</t>
  </si>
  <si>
    <t>RUA PIO XI, 48</t>
  </si>
  <si>
    <t>23723257</t>
  </si>
  <si>
    <t>RUA ANTONIO DE BARROS, 356</t>
  </si>
  <si>
    <t>23723258</t>
  </si>
  <si>
    <t>RUA VICTOR BARRETO, 3056, LOJA 101</t>
  </si>
  <si>
    <t>23723259</t>
  </si>
  <si>
    <t>RUA MONSENHOR ROSA, 1685</t>
  </si>
  <si>
    <t>23723260</t>
  </si>
  <si>
    <t>23723261</t>
  </si>
  <si>
    <t>AV.ATAULFO DE PAIVA, 983/1003</t>
  </si>
  <si>
    <t>23723262</t>
  </si>
  <si>
    <t>RUA BONSUCESSO 415</t>
  </si>
  <si>
    <t>23723263</t>
  </si>
  <si>
    <t>RUA BRAZ ARZAO, 195</t>
  </si>
  <si>
    <t>23723264</t>
  </si>
  <si>
    <t>AV.JERONIMO MONTEIRO, 400</t>
  </si>
  <si>
    <t>23723265</t>
  </si>
  <si>
    <t>RUA HALFELD, 695</t>
  </si>
  <si>
    <t>23723266</t>
  </si>
  <si>
    <t>AV. JOANA ANGELICA, 83/87</t>
  </si>
  <si>
    <t>23723267</t>
  </si>
  <si>
    <t>AV. GUILHERME COTCHING, 1409</t>
  </si>
  <si>
    <t>23723268</t>
  </si>
  <si>
    <t>RUA GASPAR MARTINS, 133</t>
  </si>
  <si>
    <t>23723269</t>
  </si>
  <si>
    <t>RUA MAL. FLORIANO, 58</t>
  </si>
  <si>
    <t>23723270</t>
  </si>
  <si>
    <t>RUA 7 DE SETEMBRO, 1411/R. MAJOR</t>
  </si>
  <si>
    <t>23723271</t>
  </si>
  <si>
    <t>23723272</t>
  </si>
  <si>
    <t>AV. FLORES DA CUNHA, 1939/RUA EXPED</t>
  </si>
  <si>
    <t>23723273</t>
  </si>
  <si>
    <t>AV.GENERAL CAMARA 915</t>
  </si>
  <si>
    <t>23723274</t>
  </si>
  <si>
    <t>RUA TORRES GONCALVES,236 ESQ.R.VALE</t>
  </si>
  <si>
    <t>23723275</t>
  </si>
  <si>
    <t>RUA FLORIANO PEIXOTO 204/RUA 15 DE</t>
  </si>
  <si>
    <t>23723276</t>
  </si>
  <si>
    <t>AV. RIO BRANCO, 225</t>
  </si>
  <si>
    <t>23723277</t>
  </si>
  <si>
    <t>AV. BRASIL, 832</t>
  </si>
  <si>
    <t>23723278</t>
  </si>
  <si>
    <t>AV. PRESIDENTE VARGAS, 2100</t>
  </si>
  <si>
    <t>23723279</t>
  </si>
  <si>
    <t>PRACA DR FERNANDO ABBOTT 931</t>
  </si>
  <si>
    <t>23723280</t>
  </si>
  <si>
    <t>RUA D. MANUEL SILVEIRA DELBOUX, 40</t>
  </si>
  <si>
    <t>23723281</t>
  </si>
  <si>
    <t>AV.PRESIDENTE KENNEDY,1120</t>
  </si>
  <si>
    <t>23723282</t>
  </si>
  <si>
    <t>AV. TUPASSI, 2845</t>
  </si>
  <si>
    <t>23723283</t>
  </si>
  <si>
    <t>RUA GUARANY 261</t>
  </si>
  <si>
    <t>23723284</t>
  </si>
  <si>
    <t>RUA D.JOAO VI,567</t>
  </si>
  <si>
    <t>23723285</t>
  </si>
  <si>
    <t>RUA JOAO NEGRAO, 487</t>
  </si>
  <si>
    <t>23723286</t>
  </si>
  <si>
    <t>AV REPUBLICA ARGENTINA 2958</t>
  </si>
  <si>
    <t>23723287</t>
  </si>
  <si>
    <t>RUA MARECHAL FLORIANO PEIXOTO 3616</t>
  </si>
  <si>
    <t>23723288</t>
  </si>
  <si>
    <t>PRACA DA REPUBLICA, 391</t>
  </si>
  <si>
    <t>23723289</t>
  </si>
  <si>
    <t>RUA CUSTODIO P. VENCIO, 688</t>
  </si>
  <si>
    <t>23723290</t>
  </si>
  <si>
    <t>RUA ROSULINO FERREIRA GUIMARAES,581</t>
  </si>
  <si>
    <t>23723291</t>
  </si>
  <si>
    <t>RUA ADEMAR VICENTE FERREIRA,1410</t>
  </si>
  <si>
    <t>23723292</t>
  </si>
  <si>
    <t>AV.MINISTRO JOAO ALBERTO, 593</t>
  </si>
  <si>
    <t>23723293</t>
  </si>
  <si>
    <t>RUA CEL. JOSE DULCE, 183</t>
  </si>
  <si>
    <t>23723294</t>
  </si>
  <si>
    <t>AV.PEDRO TAQUES, 1572</t>
  </si>
  <si>
    <t>23723295</t>
  </si>
  <si>
    <t>AV.BARAO DE MAUA, 1389</t>
  </si>
  <si>
    <t>23723296</t>
  </si>
  <si>
    <t>AV.SANTA INES, 1163</t>
  </si>
  <si>
    <t>23723297</t>
  </si>
  <si>
    <t>AV.EDU CHAVES, 833</t>
  </si>
  <si>
    <t>23723298</t>
  </si>
  <si>
    <t>PRACA NIPPON, 72/80</t>
  </si>
  <si>
    <t>23723299</t>
  </si>
  <si>
    <t>AV.GETULIO VARGAS, 7-55,LOJA 8</t>
  </si>
  <si>
    <t>23723300</t>
  </si>
  <si>
    <t>AV.BERNARDO SAYAO, 1526</t>
  </si>
  <si>
    <t>23723301</t>
  </si>
  <si>
    <t>AV.JOSE FONSECA E SILVA, 568</t>
  </si>
  <si>
    <t>23723303</t>
  </si>
  <si>
    <t>AV.CRUZEIRO DO SUL, 1800,LOJAS 309</t>
  </si>
  <si>
    <t>23723304</t>
  </si>
  <si>
    <t>RUA DR.OLAVO EGIDIO, 154</t>
  </si>
  <si>
    <t>23723305</t>
  </si>
  <si>
    <t>ESTRADA ITAQUERA GUAIANAZES, 2671,</t>
  </si>
  <si>
    <t>23723306</t>
  </si>
  <si>
    <t>AV.SALGADO FILHO, 1805</t>
  </si>
  <si>
    <t>23723307</t>
  </si>
  <si>
    <t>RUA DO TESOURO, 680 E 692, LOJA 01</t>
  </si>
  <si>
    <t>23723308</t>
  </si>
  <si>
    <t>AV.JORNALISTA RUBENS DE ARRUDA RAMO</t>
  </si>
  <si>
    <t>23723310</t>
  </si>
  <si>
    <t>RUA SAO TITO, 150,LOTE 01,QUADRA</t>
  </si>
  <si>
    <t>23723311</t>
  </si>
  <si>
    <t>RUA ITAPEVA, 366, TERREO</t>
  </si>
  <si>
    <t>23723312</t>
  </si>
  <si>
    <t>AV.DOS BANDEIRANTES, 1365</t>
  </si>
  <si>
    <t>23723313</t>
  </si>
  <si>
    <t>RUA BARAO DE MESQUITA, 950-B</t>
  </si>
  <si>
    <t>23723314</t>
  </si>
  <si>
    <t>AV.DESEMBARGADOR DR.EDUARDO CUNHA</t>
  </si>
  <si>
    <t>23723315</t>
  </si>
  <si>
    <t>RUA AFONSO BRAZ, 698</t>
  </si>
  <si>
    <t>23723316</t>
  </si>
  <si>
    <t>AV.ANTONIO CARLOS COMITRE, 600</t>
  </si>
  <si>
    <t>23723317</t>
  </si>
  <si>
    <t>RUA BOM JESUS DE PIRAPORA, 1842, 18</t>
  </si>
  <si>
    <t>23723319</t>
  </si>
  <si>
    <t>AV.TERESOPOLIS,3008</t>
  </si>
  <si>
    <t>23723320</t>
  </si>
  <si>
    <t>RUA PIRAJU, 499, BOX 05</t>
  </si>
  <si>
    <t>23723322</t>
  </si>
  <si>
    <t>AV.LUIS STAMATIS,431,LOJA 32</t>
  </si>
  <si>
    <t>23723323</t>
  </si>
  <si>
    <t>AV.CORONEL TEIXEIRA, 7687,1 SUBSOLO</t>
  </si>
  <si>
    <t>23723324</t>
  </si>
  <si>
    <t>AVENIDA MARCO POLO, 51</t>
  </si>
  <si>
    <t>23723325</t>
  </si>
  <si>
    <t>AV.VICENTE DE CARVALHO, 789</t>
  </si>
  <si>
    <t>23723326</t>
  </si>
  <si>
    <t>AV.ANTONIO CARLOS MAGALHAES, 542</t>
  </si>
  <si>
    <t>23723327</t>
  </si>
  <si>
    <t>AVENIDA NOVA CANTAREIRA, 3255/3267</t>
  </si>
  <si>
    <t>23723328</t>
  </si>
  <si>
    <t>AVENIDA ALBERTO BENASSI, 2270, LOJA</t>
  </si>
  <si>
    <t>23723329</t>
  </si>
  <si>
    <t>RUA PADRE ANCHIETA, 1856</t>
  </si>
  <si>
    <t>23723330</t>
  </si>
  <si>
    <t>AV.JOAO PAULINO VIEIRA FILHO, 190</t>
  </si>
  <si>
    <t>23723331</t>
  </si>
  <si>
    <t>AV.GETULIO VARGAS, 1397</t>
  </si>
  <si>
    <t>23723332</t>
  </si>
  <si>
    <t>AV.BANDEIRANTES, 1521</t>
  </si>
  <si>
    <t>23723334</t>
  </si>
  <si>
    <t>RUA VERGUEIRO, 4710</t>
  </si>
  <si>
    <t>23723335</t>
  </si>
  <si>
    <t>AV.DOS TAJURAS, 60</t>
  </si>
  <si>
    <t>23723337</t>
  </si>
  <si>
    <t>RUA JOSE DE ALVARENGA, 95, BOX 10</t>
  </si>
  <si>
    <t>23723338</t>
  </si>
  <si>
    <t>AV.INDUSTRIAL, 600, LOJA 1</t>
  </si>
  <si>
    <t>23723339</t>
  </si>
  <si>
    <t>AV. GOVERNADOR MARIO COVAS JUNIOR,</t>
  </si>
  <si>
    <t>23723340</t>
  </si>
  <si>
    <t>RUA NILO PECANHA, 1000,ESQ.C/RUA CA</t>
  </si>
  <si>
    <t>23723341</t>
  </si>
  <si>
    <t>SETOR COML.SUL QUADRA 07, BLOCO A,</t>
  </si>
  <si>
    <t>23723344</t>
  </si>
  <si>
    <t>ESTRADA DAS LAGRIMAS, 467</t>
  </si>
  <si>
    <t>23723345</t>
  </si>
  <si>
    <t>AV.RIO VERDE</t>
  </si>
  <si>
    <t>23723346</t>
  </si>
  <si>
    <t>AV.CASTELO BRANCO, 1588</t>
  </si>
  <si>
    <t>23723348</t>
  </si>
  <si>
    <t>ROD. REGIS BITTENCOURT, KM 271,5, L</t>
  </si>
  <si>
    <t>23723349</t>
  </si>
  <si>
    <t>AV.CONSELHEIRO MOREIRA DE BARROS,27</t>
  </si>
  <si>
    <t>23723350</t>
  </si>
  <si>
    <t>PRAÇA WILSON SALES 175</t>
  </si>
  <si>
    <t>23723351</t>
  </si>
  <si>
    <t>RUA 90</t>
  </si>
  <si>
    <t>23723352</t>
  </si>
  <si>
    <t>SIA LOTE 105 TRECHO 12, LOJAS 17/18</t>
  </si>
  <si>
    <t>23723353</t>
  </si>
  <si>
    <t>AV.PORTUGAL,QUADRA L 22 AREA</t>
  </si>
  <si>
    <t>23723354</t>
  </si>
  <si>
    <t>RUA JOSE BORGES NETTO,81</t>
  </si>
  <si>
    <t>23723355</t>
  </si>
  <si>
    <t>AV.IRINEU BORNHAUSEN, 425</t>
  </si>
  <si>
    <t>23723356</t>
  </si>
  <si>
    <t>ESTRADA DO PESSEGO, 1200</t>
  </si>
  <si>
    <t>23723357</t>
  </si>
  <si>
    <t>RUA EDUARDO CARLOS PEREIRA, 3605</t>
  </si>
  <si>
    <t>23723358</t>
  </si>
  <si>
    <t>ESTRADA DE JACAREPAGUA, 7563</t>
  </si>
  <si>
    <t>23723359</t>
  </si>
  <si>
    <t>ROD.RAPOSO TAVARES,KM 17, BOX 17-A</t>
  </si>
  <si>
    <t>23723360</t>
  </si>
  <si>
    <t>AV SETE DE SETEMBRO, 200</t>
  </si>
  <si>
    <t>23723361</t>
  </si>
  <si>
    <t>AV.REPUBLICA ARGENTINA, 900</t>
  </si>
  <si>
    <t>23723363</t>
  </si>
  <si>
    <t>AV.MAL.HUMBERTO DE ALENCAR CASTELO</t>
  </si>
  <si>
    <t>23723364</t>
  </si>
  <si>
    <t>AV.PRESIDENTE KENNEDY, 1000</t>
  </si>
  <si>
    <t>23723366</t>
  </si>
  <si>
    <t>PRAÇA COMENDADOR MULLER, 95</t>
  </si>
  <si>
    <t>23723367</t>
  </si>
  <si>
    <t>RUA BARÃO DE JUNDIAI</t>
  </si>
  <si>
    <t>23723368</t>
  </si>
  <si>
    <t>PRACA RUI BARBOSA, 12</t>
  </si>
  <si>
    <t>23723369</t>
  </si>
  <si>
    <t>AVENIDA RIO BRANCO, 116 A</t>
  </si>
  <si>
    <t>23723370</t>
  </si>
  <si>
    <t>RUA ALMIRANTE GRAENFALL, 405</t>
  </si>
  <si>
    <t>23723371</t>
  </si>
  <si>
    <t>PRACA JOSE BONIFACIO, 900</t>
  </si>
  <si>
    <t>23723372</t>
  </si>
  <si>
    <t>23723373</t>
  </si>
  <si>
    <t>AV.SAO JOAO</t>
  </si>
  <si>
    <t>23723374</t>
  </si>
  <si>
    <t>AV.VOL.FERNANDO PINHEIRO FRANCO,127</t>
  </si>
  <si>
    <t>23723375</t>
  </si>
  <si>
    <t>AVENIDA AMARAL PEIXOTO, 211</t>
  </si>
  <si>
    <t>23723376</t>
  </si>
  <si>
    <t>RUA DUQUE DE CAXIAS, 675, 1 ANDAR</t>
  </si>
  <si>
    <t>23723377</t>
  </si>
  <si>
    <t>AVENIDA 1, N. 285</t>
  </si>
  <si>
    <t>23723378</t>
  </si>
  <si>
    <t>23723379</t>
  </si>
  <si>
    <t>23723380</t>
  </si>
  <si>
    <t>23723381</t>
  </si>
  <si>
    <t>RUA ITAPEVA, 782</t>
  </si>
  <si>
    <t>23723382</t>
  </si>
  <si>
    <t>23723383</t>
  </si>
  <si>
    <t>AV.PADRE FRANCISCO S.COLTURATO,82/9</t>
  </si>
  <si>
    <t>23723384</t>
  </si>
  <si>
    <t>RUA EZEQUIEL RAMOS, 3-33</t>
  </si>
  <si>
    <t>23723385</t>
  </si>
  <si>
    <t>RUA MONSENHOR ROSA,1685</t>
  </si>
  <si>
    <t>23723386</t>
  </si>
  <si>
    <t>23723387</t>
  </si>
  <si>
    <t>AV. RONDON PACHECO</t>
  </si>
  <si>
    <t>23723388</t>
  </si>
  <si>
    <t>AV.AMARAL PEIXOTO, 424</t>
  </si>
  <si>
    <t>23723389</t>
  </si>
  <si>
    <t>23723390</t>
  </si>
  <si>
    <t>ALAMEDA RIO NEGRO, 1030</t>
  </si>
  <si>
    <t>23723391</t>
  </si>
  <si>
    <t>AV.BRIGADEIRO FARIA LIMA,2157</t>
  </si>
  <si>
    <t>23723392</t>
  </si>
  <si>
    <t>RUA SANTA CRUZ,2375</t>
  </si>
  <si>
    <t>23723393</t>
  </si>
  <si>
    <t>23723394</t>
  </si>
  <si>
    <t>RUA FAUSTOLO, 715</t>
  </si>
  <si>
    <t>23723395</t>
  </si>
  <si>
    <t>AV.IPIRANGA, 210, 5 ANDAR E 6 ANDAR</t>
  </si>
  <si>
    <t>23723396</t>
  </si>
  <si>
    <t>AV.ADOLFO PINHEIRO, 91/97</t>
  </si>
  <si>
    <t>23723397</t>
  </si>
  <si>
    <t>AV.GUARULHOS, 2000, 1 ANDAR</t>
  </si>
  <si>
    <t>23723398</t>
  </si>
  <si>
    <t>RUA MAL.DEODORO, 1322, 2 ANDAR</t>
  </si>
  <si>
    <t>23723399</t>
  </si>
  <si>
    <t>AV.MARECHAL FLORIANO PEIXOTO, 89/93</t>
  </si>
  <si>
    <t>23723402</t>
  </si>
  <si>
    <t>AV.GOV.AMARAL PEIXOTO, 450</t>
  </si>
  <si>
    <t>23723403</t>
  </si>
  <si>
    <t>RUA DO IMPERADOR, 820</t>
  </si>
  <si>
    <t>23723404</t>
  </si>
  <si>
    <t>PRACA NICOLA VIVILECHIO, 45</t>
  </si>
  <si>
    <t>23723406</t>
  </si>
  <si>
    <t>AV.TIRADENTES, 191</t>
  </si>
  <si>
    <t>23723408</t>
  </si>
  <si>
    <t>RUA MARECHAL RONDON,1335</t>
  </si>
  <si>
    <t>23723409</t>
  </si>
  <si>
    <t>23723411</t>
  </si>
  <si>
    <t>AV.FERNANDES LIMA, 1801</t>
  </si>
  <si>
    <t>23723412</t>
  </si>
  <si>
    <t>RUA CARIJOS, 871</t>
  </si>
  <si>
    <t>23723414</t>
  </si>
  <si>
    <t>AV.PRESIDENTE VARGAS, 904</t>
  </si>
  <si>
    <t>23723415</t>
  </si>
  <si>
    <t>AV.JOAO CESAR DE OLIVEIRA,2771</t>
  </si>
  <si>
    <t>23723416</t>
  </si>
  <si>
    <t>SCS, QUADRA 2, BLOCO B, LOTE 81</t>
  </si>
  <si>
    <t>23723417</t>
  </si>
  <si>
    <t>AV.BARBACENA,999</t>
  </si>
  <si>
    <t>23723418</t>
  </si>
  <si>
    <t>RUA TENENTE SILVEIRA, 302</t>
  </si>
  <si>
    <t>23723419</t>
  </si>
  <si>
    <t>AV.WENCESLAU ESCOBAR, 2699</t>
  </si>
  <si>
    <t>23723420</t>
  </si>
  <si>
    <t>RUA CONRONEL PEDRO PAULO PENIDO,176</t>
  </si>
  <si>
    <t>23723421</t>
  </si>
  <si>
    <t>RUA ESPIRITO SANTO,485</t>
  </si>
  <si>
    <t>23723422</t>
  </si>
  <si>
    <t>AV.ADOLFO PINHEIRO, 510</t>
  </si>
  <si>
    <t>23723424</t>
  </si>
  <si>
    <t>23723426</t>
  </si>
  <si>
    <t>SCN,QD.01,BLOCO E</t>
  </si>
  <si>
    <t>23723427</t>
  </si>
  <si>
    <t>23723428</t>
  </si>
  <si>
    <t>AV.RIO BRANCO,116-A</t>
  </si>
  <si>
    <t>23723430</t>
  </si>
  <si>
    <t>RUA DR. LUCIO MALTA, 545</t>
  </si>
  <si>
    <t>23723431</t>
  </si>
  <si>
    <t>RUA CORONEL AGOSTINHO,124</t>
  </si>
  <si>
    <t>23723432</t>
  </si>
  <si>
    <t>AV.AFONSO PENA, 3880</t>
  </si>
  <si>
    <t>23723434</t>
  </si>
  <si>
    <t>RUA DIAS DA CRUZ, 240</t>
  </si>
  <si>
    <t>23723435</t>
  </si>
  <si>
    <t>PCA.HUGO WERNECK,557,LOJAS 1 E 2</t>
  </si>
  <si>
    <t>23723436</t>
  </si>
  <si>
    <t>AV.PRUDENTE DE MORAIS,921</t>
  </si>
  <si>
    <t>23723437</t>
  </si>
  <si>
    <t>RUA FERNANDES TOURINHO,487</t>
  </si>
  <si>
    <t>23723438</t>
  </si>
  <si>
    <t>RUA VOLUNTARIOS DA PATRIA,371-A</t>
  </si>
  <si>
    <t>23723440</t>
  </si>
  <si>
    <t>AV.RAQUEL TEIXEIRA VIANA, 1097</t>
  </si>
  <si>
    <t>23723441</t>
  </si>
  <si>
    <t>PRACA DA CATEDRAL, 1046</t>
  </si>
  <si>
    <t>23723442</t>
  </si>
  <si>
    <t>RUA SAO MATHEUS,506</t>
  </si>
  <si>
    <t>23723443</t>
  </si>
  <si>
    <t>AV.EXERCITO,13,LOJAS A A D</t>
  </si>
  <si>
    <t>23723444</t>
  </si>
  <si>
    <t>R SENADOR FLAQUER 59</t>
  </si>
  <si>
    <t>23723448</t>
  </si>
  <si>
    <t>AV. 1, 285</t>
  </si>
  <si>
    <t>23723450</t>
  </si>
  <si>
    <t>RUA DOMINGOS DE MORAIS,1164</t>
  </si>
  <si>
    <t>23723451</t>
  </si>
  <si>
    <t>R 15 DE NOVEMBRO 155</t>
  </si>
  <si>
    <t>23723453</t>
  </si>
  <si>
    <t>AV.CONSELHEIRO AGUIAR</t>
  </si>
  <si>
    <t>23723455</t>
  </si>
  <si>
    <t>RUA ALVARO DE CARVALHO,267</t>
  </si>
  <si>
    <t>23723456</t>
  </si>
  <si>
    <t>AVENIDA PONTES VIEIRA, 134</t>
  </si>
  <si>
    <t>23723458</t>
  </si>
  <si>
    <t>AV.ANHANGUERA, 6126</t>
  </si>
  <si>
    <t>23723460</t>
  </si>
  <si>
    <t>AVENIDA RIO BAHIA, 403</t>
  </si>
  <si>
    <t>23723462</t>
  </si>
  <si>
    <t>AV.DELFIM MOREIRA,390</t>
  </si>
  <si>
    <t>23723463</t>
  </si>
  <si>
    <t>RUA CONDE DE BONFIM,372-A,SUBSOLO,P</t>
  </si>
  <si>
    <t>23723464</t>
  </si>
  <si>
    <t>QNA 16, LOTES 09/10, TERREO</t>
  </si>
  <si>
    <t>23723465</t>
  </si>
  <si>
    <t>23723466</t>
  </si>
  <si>
    <t>23723467</t>
  </si>
  <si>
    <t>AV.SEGISMUNDO PEREIRA, 1126</t>
  </si>
  <si>
    <t>23723469</t>
  </si>
  <si>
    <t>RUA VISCONDE DE INHAUMA, 50, LOJA E</t>
  </si>
  <si>
    <t>23723470</t>
  </si>
  <si>
    <t>RUA TRISTAO DE CASTRO, 750</t>
  </si>
  <si>
    <t>23723471</t>
  </si>
  <si>
    <t>RUA SINIMBU, 1548</t>
  </si>
  <si>
    <t>23723472</t>
  </si>
  <si>
    <t>AV.VITORIA, 1912, LOJA 04</t>
  </si>
  <si>
    <t>23723473</t>
  </si>
  <si>
    <t>AVENIDA AFONSO PENA, 469</t>
  </si>
  <si>
    <t>23723474</t>
  </si>
  <si>
    <t>AVENIDA RUI BARBOSA, 21</t>
  </si>
  <si>
    <t>23723475</t>
  </si>
  <si>
    <t>AV. BRASIL, 3769</t>
  </si>
  <si>
    <t>23723476</t>
  </si>
  <si>
    <t>RUA MARIO LOBO,106,LOJA 120/121</t>
  </si>
  <si>
    <t>23723477</t>
  </si>
  <si>
    <t>RUA HALFELD,504</t>
  </si>
  <si>
    <t>23723478</t>
  </si>
  <si>
    <t>RUA FORMIGA,10</t>
  </si>
  <si>
    <t>23723479</t>
  </si>
  <si>
    <t>23723480</t>
  </si>
  <si>
    <t>23723481</t>
  </si>
  <si>
    <t>RUA DONA PRIMITIVA VIANCO, 600</t>
  </si>
  <si>
    <t>23723482</t>
  </si>
  <si>
    <t>AV.HIGIENOPOLIS,699</t>
  </si>
  <si>
    <t>23723483</t>
  </si>
  <si>
    <t>RUA XV DE NOVEMBRO, 626</t>
  </si>
  <si>
    <t>23723484</t>
  </si>
  <si>
    <t>RUA DA BAHIA, 951, 7 ANDAR</t>
  </si>
  <si>
    <t>23723485</t>
  </si>
  <si>
    <t>RUA MARIA FREITAS, 73-A E 77-A LOJA</t>
  </si>
  <si>
    <t>23723486</t>
  </si>
  <si>
    <t>RUA DO TESOURO, 10</t>
  </si>
  <si>
    <t>23723487</t>
  </si>
  <si>
    <t>AV. ANTONIO PIRANGA, 71</t>
  </si>
  <si>
    <t>23723488</t>
  </si>
  <si>
    <t>23723489</t>
  </si>
  <si>
    <t>RUA MAL.RONDON, 1335</t>
  </si>
  <si>
    <t>23723490</t>
  </si>
  <si>
    <t>23723491</t>
  </si>
  <si>
    <t>AVENIDA BARAO DO RIO BRANCO, 330</t>
  </si>
  <si>
    <t>23723492</t>
  </si>
  <si>
    <t>AV.GETULIO VARGAS,641</t>
  </si>
  <si>
    <t>23723493</t>
  </si>
  <si>
    <t>AV.SAMPAIO VIDAL, 659</t>
  </si>
  <si>
    <t>23723494</t>
  </si>
  <si>
    <t>AV.GUILHERME COTCHING, 1409</t>
  </si>
  <si>
    <t>23723495</t>
  </si>
  <si>
    <t>23723496</t>
  </si>
  <si>
    <t>AV.DONATO QUINTINO, 90, LOJAS</t>
  </si>
  <si>
    <t>23723497</t>
  </si>
  <si>
    <t>RUA CONSELHEIRO FRANCO, 150</t>
  </si>
  <si>
    <t>23723498</t>
  </si>
  <si>
    <t>PRACA MELO PEIXOTO, 18</t>
  </si>
  <si>
    <t>23723499</t>
  </si>
  <si>
    <t>23723500</t>
  </si>
  <si>
    <t>AV.ERNANI DO AMARAL PEIXOTO,84</t>
  </si>
  <si>
    <t>23723502</t>
  </si>
  <si>
    <t>23723503</t>
  </si>
  <si>
    <t>RUA 24 DE OUTUBRO, 1025 E 1031</t>
  </si>
  <si>
    <t>23723504</t>
  </si>
  <si>
    <t>AVENIDA PAULISTA, 967</t>
  </si>
  <si>
    <t>23723505</t>
  </si>
  <si>
    <t>RUA OSCAR VIDAL, 252</t>
  </si>
  <si>
    <t>23723507</t>
  </si>
  <si>
    <t>RUA JULIO DE CASTILHOS, 270</t>
  </si>
  <si>
    <t>23723509</t>
  </si>
  <si>
    <t>AV.GETULIO VARGAS, 115</t>
  </si>
  <si>
    <t>23723510</t>
  </si>
  <si>
    <t>AV.FORTALEZA, 277</t>
  </si>
  <si>
    <t>23723511</t>
  </si>
  <si>
    <t>23723512</t>
  </si>
  <si>
    <t>RUA AMAZONAS, 3244</t>
  </si>
  <si>
    <t>23723513</t>
  </si>
  <si>
    <t>RUA JOSE JOAQUIM DE ALMEIDA S/N.</t>
  </si>
  <si>
    <t>23723514</t>
  </si>
  <si>
    <t>PCA.MONSENHOR ZACARIAS LUZ S/N.</t>
  </si>
  <si>
    <t>23723515</t>
  </si>
  <si>
    <t>RUA DR.ELSON TORRES DE AQUINO, 204</t>
  </si>
  <si>
    <t>23723516</t>
  </si>
  <si>
    <t>23723517</t>
  </si>
  <si>
    <t>23723518</t>
  </si>
  <si>
    <t>PCA.JURACY MAGALHAES, 21</t>
  </si>
  <si>
    <t>23723519</t>
  </si>
  <si>
    <t>RUA MARQUES DE PARANAGUA, 8</t>
  </si>
  <si>
    <t>23723520</t>
  </si>
  <si>
    <t>23723521</t>
  </si>
  <si>
    <t>23723522</t>
  </si>
  <si>
    <t>PRACA SIQUEIRA CAMPOS, 70</t>
  </si>
  <si>
    <t>23723523</t>
  </si>
  <si>
    <t>RUA DA BANDEIRA S/N.</t>
  </si>
  <si>
    <t>23723524</t>
  </si>
  <si>
    <t>RUA JUSCELINO KUBITSCHECK, 41</t>
  </si>
  <si>
    <t>ITIRUCU</t>
  </si>
  <si>
    <t>23723525</t>
  </si>
  <si>
    <t>RUA DEPUTADO SALLES FILHO, 166</t>
  </si>
  <si>
    <t>23723526</t>
  </si>
  <si>
    <t>AV.ALVES PEREIRA, 5</t>
  </si>
  <si>
    <t>23723527</t>
  </si>
  <si>
    <t>RUA APRIGIO DUARTE, 9</t>
  </si>
  <si>
    <t>23723528</t>
  </si>
  <si>
    <t>PRACA JOAO MARQUES DE OLIVEIRA, 149</t>
  </si>
  <si>
    <t>23723529</t>
  </si>
  <si>
    <t>PCA.CORONEL ALBINO PEREIRA S/N.</t>
  </si>
  <si>
    <t>23723530</t>
  </si>
  <si>
    <t>AV.ITABUNA, 2721</t>
  </si>
  <si>
    <t>23723531</t>
  </si>
  <si>
    <t>23723532</t>
  </si>
  <si>
    <t>RUA FLAVIANO GUIMARAES, 67</t>
  </si>
  <si>
    <t>23723533</t>
  </si>
  <si>
    <t>RUA RAMIRO COSTA, 20</t>
  </si>
  <si>
    <t>23723534</t>
  </si>
  <si>
    <t>PCA.ALEXANDRE BITTENCOURT, 14</t>
  </si>
  <si>
    <t>23723535</t>
  </si>
  <si>
    <t>RUA DR.AURELIO JUSTINIANO ROCHA, 11</t>
  </si>
  <si>
    <t>23723536</t>
  </si>
  <si>
    <t>AV.BRASIL, 6435</t>
  </si>
  <si>
    <t>23723537</t>
  </si>
  <si>
    <t>PCA.DA BANDEIRA, 140</t>
  </si>
  <si>
    <t>POTIRAGUA</t>
  </si>
  <si>
    <t>23723538</t>
  </si>
  <si>
    <t>PCA.ADALBERTO RIBEIRO SAMPAIO, 8</t>
  </si>
  <si>
    <t>23723539</t>
  </si>
  <si>
    <t>RUA DR. CESAR CASTIGLIONI JUNIOR, 1</t>
  </si>
  <si>
    <t>23723540</t>
  </si>
  <si>
    <t>RUA JOSE BONIFACIO, 51</t>
  </si>
  <si>
    <t>23723541</t>
  </si>
  <si>
    <t>AV.DR.VITAL BRASIL, 333</t>
  </si>
  <si>
    <t>23723542</t>
  </si>
  <si>
    <t>RUA PIO XII, 60</t>
  </si>
  <si>
    <t>23723543</t>
  </si>
  <si>
    <t>23723544</t>
  </si>
  <si>
    <t>RUA DR.JOSE MARCELINO, 500</t>
  </si>
  <si>
    <t>23723545</t>
  </si>
  <si>
    <t>LARGO CAMPO DA POLVORA S/N.</t>
  </si>
  <si>
    <t>23723547</t>
  </si>
  <si>
    <t>AV.ENG.ELMO SEREJO DE FARIAS,2311</t>
  </si>
  <si>
    <t>23723548</t>
  </si>
  <si>
    <t>RUA MAXIMILIANO FERNANDES, 112</t>
  </si>
  <si>
    <t>23723549</t>
  </si>
  <si>
    <t>RUA CORONEL MANOEL TEIXEIRA, 13</t>
  </si>
  <si>
    <t>23723550</t>
  </si>
  <si>
    <t>AV.SETE DE SETEMBRO, 414</t>
  </si>
  <si>
    <t>23723551</t>
  </si>
  <si>
    <t>RUA DR.JOSE JOAQUIM SEABRA, 111</t>
  </si>
  <si>
    <t>23723552</t>
  </si>
  <si>
    <t>AV.PARANA, 109</t>
  </si>
  <si>
    <t>23723553</t>
  </si>
  <si>
    <t>AV.ESTADOS UNIDOS S/N.</t>
  </si>
  <si>
    <t>23723554</t>
  </si>
  <si>
    <t>AV.SANTA MARINA, 2651</t>
  </si>
  <si>
    <t>23723557</t>
  </si>
  <si>
    <t>RUA JOAO DAS BOTAS, 195</t>
  </si>
  <si>
    <t>23723558</t>
  </si>
  <si>
    <t>PCA.BENJAMIN COSTA, 59</t>
  </si>
  <si>
    <t>23723559</t>
  </si>
  <si>
    <t>RUA OLIVEIRA DOS BREJINHOS, 56</t>
  </si>
  <si>
    <t>23723560</t>
  </si>
  <si>
    <t>23723561</t>
  </si>
  <si>
    <t>RUA ANTONIO AGU, 750,ESQ.C/A.MANOJO</t>
  </si>
  <si>
    <t>23723562</t>
  </si>
  <si>
    <t>PCA.7 DE SETEMBRO,16</t>
  </si>
  <si>
    <t>23723563</t>
  </si>
  <si>
    <t>PCA.DA INDEPENDENCIA S/N.</t>
  </si>
  <si>
    <t>23723564</t>
  </si>
  <si>
    <t>AV.TUCURUVI, 487</t>
  </si>
  <si>
    <t>23723565</t>
  </si>
  <si>
    <t>AV.ASSIS BRASIL, 3180</t>
  </si>
  <si>
    <t>23723566</t>
  </si>
  <si>
    <t>PCA.JOAO THIAGO DOS SANTOS, 36</t>
  </si>
  <si>
    <t>23723567</t>
  </si>
  <si>
    <t>AV.ESTADOS UNIDOS, 26</t>
  </si>
  <si>
    <t>23723568</t>
  </si>
  <si>
    <t>RUA DA MOOCA, 2241 E RUA JAVARI, 28</t>
  </si>
  <si>
    <t>23723569</t>
  </si>
  <si>
    <t>RUA LOMANTO JUNIOR S/N.</t>
  </si>
  <si>
    <t>23723570</t>
  </si>
  <si>
    <t>RUA DR.JOSE GONCALVES DE SA, 9</t>
  </si>
  <si>
    <t>23723571</t>
  </si>
  <si>
    <t>AVENIDA ULISSES GUIMARAES S/N.</t>
  </si>
  <si>
    <t>23723572</t>
  </si>
  <si>
    <t>PCA.PEDRO FERRAZ, 9</t>
  </si>
  <si>
    <t>23723573</t>
  </si>
  <si>
    <t>AV.ANTONIO CARLOS MAGALHAES,2573</t>
  </si>
  <si>
    <t>23723575</t>
  </si>
  <si>
    <t>PCA.LUIZ TEOFILO S/N.</t>
  </si>
  <si>
    <t>23723576</t>
  </si>
  <si>
    <t>RUA ALEXANDRE C.DE FIGUEIREDO,49/51</t>
  </si>
  <si>
    <t>23723578</t>
  </si>
  <si>
    <t>PCA.DA BANDEIRA S/N.</t>
  </si>
  <si>
    <t>23723579</t>
  </si>
  <si>
    <t>AVENIDA RADIAL A, 147</t>
  </si>
  <si>
    <t>23723580</t>
  </si>
  <si>
    <t>PCA.JOVINO A.DA SILVA FILHO S/N.</t>
  </si>
  <si>
    <t>23723582</t>
  </si>
  <si>
    <t>PCA.OLHY ZEPHERINO KOCK, 56</t>
  </si>
  <si>
    <t>23723583</t>
  </si>
  <si>
    <t>PCA.DR.JOAO BORGES S/N.</t>
  </si>
  <si>
    <t>23723584</t>
  </si>
  <si>
    <t>RUA 02, QUADRA S, N.13</t>
  </si>
  <si>
    <t>23723585</t>
  </si>
  <si>
    <t>RUA 13 DE MAIO, 682</t>
  </si>
  <si>
    <t>23723586</t>
  </si>
  <si>
    <t>PCA.RAIMUNDO SALES S/N.</t>
  </si>
  <si>
    <t>23723587</t>
  </si>
  <si>
    <t>PCA.MANOEL ALVES LIRA, 6</t>
  </si>
  <si>
    <t>SANTA CRUZ DA VITORIA</t>
  </si>
  <si>
    <t>23723588</t>
  </si>
  <si>
    <t>PCA.DO MERCADO, 30</t>
  </si>
  <si>
    <t>MALHADA DE PEDRAS</t>
  </si>
  <si>
    <t>23723589</t>
  </si>
  <si>
    <t>PCA.JOAO AMERICO DE OLIVEIRA S/N.</t>
  </si>
  <si>
    <t>23723590</t>
  </si>
  <si>
    <t>AV. LEOPOLDO OLIVEIRA, 3446</t>
  </si>
  <si>
    <t>23723592</t>
  </si>
  <si>
    <t>PCA.LUIS COELHO MOREIRA CALDAS, 58</t>
  </si>
  <si>
    <t>23723593</t>
  </si>
  <si>
    <t>AV.TANCREDO NEVES 274</t>
  </si>
  <si>
    <t>23723594</t>
  </si>
  <si>
    <t>TRAVESSA 19 DE JULHO, 50</t>
  </si>
  <si>
    <t>ITAJU DO COLONIA</t>
  </si>
  <si>
    <t>23723596</t>
  </si>
  <si>
    <t>PCA.JOSE DANTAS FARIAS S/N.</t>
  </si>
  <si>
    <t>DARIO MEIRA</t>
  </si>
  <si>
    <t>23723597</t>
  </si>
  <si>
    <t>AV.TREZE DE MAIO, 193</t>
  </si>
  <si>
    <t>ITAGIMIRIM</t>
  </si>
  <si>
    <t>23723598</t>
  </si>
  <si>
    <t>AV.SETE DE SETEMBRO, 11</t>
  </si>
  <si>
    <t>NILO PECANHA</t>
  </si>
  <si>
    <t>23723599</t>
  </si>
  <si>
    <t>23723600</t>
  </si>
  <si>
    <t>RUA CORONEL AUGUSTO L.MEDRADO, 8</t>
  </si>
  <si>
    <t>IBICOARA</t>
  </si>
  <si>
    <t>23723601</t>
  </si>
  <si>
    <t>PCA.DO COMERCIO, 55</t>
  </si>
  <si>
    <t>IBIPEBA</t>
  </si>
  <si>
    <t>23723602</t>
  </si>
  <si>
    <t>RUA BARAO DE COTEGIPE, 86-A</t>
  </si>
  <si>
    <t>23723603</t>
  </si>
  <si>
    <t>AV.GETULIO VARGAS S/N.</t>
  </si>
  <si>
    <t>23723604</t>
  </si>
  <si>
    <t>KM 0,TERMINAL MARITIMO BOM DESPACHO</t>
  </si>
  <si>
    <t>23723605</t>
  </si>
  <si>
    <t>PCA.TIRADENTES, 4</t>
  </si>
  <si>
    <t>23723607</t>
  </si>
  <si>
    <t>PCA.DEP.ADELMARIO PINHEIRO S/N.</t>
  </si>
  <si>
    <t>RIO DO PIRES</t>
  </si>
  <si>
    <t>23723609</t>
  </si>
  <si>
    <t>AV. SAMPAIO VIDAL, 659</t>
  </si>
  <si>
    <t>23723610</t>
  </si>
  <si>
    <t>PCA.MANOEL VITORINO, 27</t>
  </si>
  <si>
    <t>23723613</t>
  </si>
  <si>
    <t>PCA.ROBERTO CINTRA S/N.</t>
  </si>
  <si>
    <t>23723614</t>
  </si>
  <si>
    <t>23723615</t>
  </si>
  <si>
    <t>RUA CONEGO PASCOAL, 69</t>
  </si>
  <si>
    <t>23723616</t>
  </si>
  <si>
    <t>PCA.ESMERALDA SENA S/N.</t>
  </si>
  <si>
    <t>WAGNER</t>
  </si>
  <si>
    <t>23723619</t>
  </si>
  <si>
    <t>PCA.FRANCISCO BARRETO, 258</t>
  </si>
  <si>
    <t>23723620</t>
  </si>
  <si>
    <t>RUA JUSCELINO KUBITSCHECK, 76</t>
  </si>
  <si>
    <t>SANTA BRIGIDA</t>
  </si>
  <si>
    <t>23723621</t>
  </si>
  <si>
    <t>RUA TEIXEIRA DE FREITAS, 159</t>
  </si>
  <si>
    <t>23723623</t>
  </si>
  <si>
    <t>RUA THEODORO PINHEIRO, 10</t>
  </si>
  <si>
    <t>23723624</t>
  </si>
  <si>
    <t>PCA.BENEDITO DA GAMA SANTOS S/N.</t>
  </si>
  <si>
    <t>23723625</t>
  </si>
  <si>
    <t>23723628</t>
  </si>
  <si>
    <t>AV.ANTONIO CARLOS MAGALHAES, 580</t>
  </si>
  <si>
    <t>PRESIDENTE JANIO QUADROS</t>
  </si>
  <si>
    <t>23723630</t>
  </si>
  <si>
    <t>PCA.DO CRUZEIRO S/N.</t>
  </si>
  <si>
    <t>CHORROCHO</t>
  </si>
  <si>
    <t>23723631</t>
  </si>
  <si>
    <t>23723632</t>
  </si>
  <si>
    <t>AV.PRINCESA ISABEL S/N.</t>
  </si>
  <si>
    <t>23723634</t>
  </si>
  <si>
    <t>RUA CASTRO ALVES, 88</t>
  </si>
  <si>
    <t>23723635</t>
  </si>
  <si>
    <t>PCA.DA REPUBLICA, 52</t>
  </si>
  <si>
    <t>23723636</t>
  </si>
  <si>
    <t>23723637</t>
  </si>
  <si>
    <t>AV.LOMANTO JUNIOR,2</t>
  </si>
  <si>
    <t>23723641</t>
  </si>
  <si>
    <t>PCA.LOMANTO JUNIOR, 132</t>
  </si>
  <si>
    <t>MAIQUINIQUE</t>
  </si>
  <si>
    <t>23723642</t>
  </si>
  <si>
    <t>RUA BARAO DE JUNDIAI, 916</t>
  </si>
  <si>
    <t>23723645</t>
  </si>
  <si>
    <t>23723646</t>
  </si>
  <si>
    <t>AV.TANCREDO NEVES S/N.</t>
  </si>
  <si>
    <t>23723647</t>
  </si>
  <si>
    <t>RUA DR. TRAJANO BARROS CAMARGO, 610</t>
  </si>
  <si>
    <t>23723648</t>
  </si>
  <si>
    <t>RUA FELICIO MARCONDES, 410</t>
  </si>
  <si>
    <t>23723649</t>
  </si>
  <si>
    <t>SHOPPING LITORAL NORTE, KM 2,5</t>
  </si>
  <si>
    <t>23723650</t>
  </si>
  <si>
    <t>RUA ALMIRANTE MARQUES DE LEAO, 54</t>
  </si>
  <si>
    <t>23723651</t>
  </si>
  <si>
    <t>RUA CONSELHEIRO PEDRO LUIZ, 329</t>
  </si>
  <si>
    <t>23723652</t>
  </si>
  <si>
    <t>AV.MARECHAL CASTELO BRANCO, 9</t>
  </si>
  <si>
    <t>23723654</t>
  </si>
  <si>
    <t>RUA MELO DE MORAES FILHO, 389</t>
  </si>
  <si>
    <t>23723655</t>
  </si>
  <si>
    <t>RUA JUTHAY MAGALHAES S/N.</t>
  </si>
  <si>
    <t>SOUTO SOARES</t>
  </si>
  <si>
    <t>23723660</t>
  </si>
  <si>
    <t>AV.MANOEL MOURA S/N.</t>
  </si>
  <si>
    <t>RODELAS</t>
  </si>
  <si>
    <t>23723661</t>
  </si>
  <si>
    <t>RUA LUCIVALDO CURVELLO, 69</t>
  </si>
  <si>
    <t>PLANALTINO</t>
  </si>
  <si>
    <t>23723662</t>
  </si>
  <si>
    <t>23723663</t>
  </si>
  <si>
    <t>RUA SEBASTIAO SAMPAIO, 1411</t>
  </si>
  <si>
    <t>23723664</t>
  </si>
  <si>
    <t>AV.JK ACSE I</t>
  </si>
  <si>
    <t>23723666</t>
  </si>
  <si>
    <t>RUA EDMUNDO VISCO, 10</t>
  </si>
  <si>
    <t>23723667</t>
  </si>
  <si>
    <t>23723668</t>
  </si>
  <si>
    <t>PCA.JOAO PASTORINHO DE ASSUNCAO S/N</t>
  </si>
  <si>
    <t>TEOLANDIA</t>
  </si>
  <si>
    <t>23723669</t>
  </si>
  <si>
    <t>PCA.ANTONIO CARLOS MAGALHAES, 110-A</t>
  </si>
  <si>
    <t>23723671</t>
  </si>
  <si>
    <t>AVENIDA SAO JOAO, 65</t>
  </si>
  <si>
    <t>CORIBE</t>
  </si>
  <si>
    <t>23723672</t>
  </si>
  <si>
    <t>AV.JOAO BATISTA DE CARVALHO S/N.</t>
  </si>
  <si>
    <t>23723673</t>
  </si>
  <si>
    <t>23723674</t>
  </si>
  <si>
    <t>RUA SENHOR DOS PASSOS, 83 E 85</t>
  </si>
  <si>
    <t>23723675</t>
  </si>
  <si>
    <t>PCA.VEREADOR VALDOMIRO ALVES DE JES</t>
  </si>
  <si>
    <t>23723676</t>
  </si>
  <si>
    <t>RUA JOAQUIM T. ALVES, 1750</t>
  </si>
  <si>
    <t>23723677</t>
  </si>
  <si>
    <t>PCA.RANULFO DE MACEDO S/N.</t>
  </si>
  <si>
    <t>SERRA PRETA</t>
  </si>
  <si>
    <t>23723678</t>
  </si>
  <si>
    <t>AV. GOIAS, 886</t>
  </si>
  <si>
    <t>23723679</t>
  </si>
  <si>
    <t>AVENIDA DOM JOAO VI, 2219</t>
  </si>
  <si>
    <t>23723680</t>
  </si>
  <si>
    <t>QUADRA G/H,LOTES 1,2 E 3 S/N.</t>
  </si>
  <si>
    <t>23723681</t>
  </si>
  <si>
    <t>23723683</t>
  </si>
  <si>
    <t>RUA TENENTE CORONEL BRITO, 743</t>
  </si>
  <si>
    <t>23723684</t>
  </si>
  <si>
    <t>23723685</t>
  </si>
  <si>
    <t>RUA CARLOS ALBERTO DE SOUZA PARRACH</t>
  </si>
  <si>
    <t>23723686</t>
  </si>
  <si>
    <t>RUA MARECHAL RONDON, 1541</t>
  </si>
  <si>
    <t>23723688</t>
  </si>
  <si>
    <t>PCA.GAL.ABDON SENA S/N.</t>
  </si>
  <si>
    <t>23723689</t>
  </si>
  <si>
    <t>AV.POCIDONIO DE SOUZA S/N.</t>
  </si>
  <si>
    <t>IPECAETA</t>
  </si>
  <si>
    <t>23723690</t>
  </si>
  <si>
    <t>PRAÇA DAS AMENDOEIRAS S/N.</t>
  </si>
  <si>
    <t>23723691</t>
  </si>
  <si>
    <t>AV.MINAS GERAIS, 418</t>
  </si>
  <si>
    <t>23723692</t>
  </si>
  <si>
    <t>RUA JOAO LEAL SALES, 28</t>
  </si>
  <si>
    <t>23723693</t>
  </si>
  <si>
    <t>RUA TIBERIO FAUSTO S/N.</t>
  </si>
  <si>
    <t>PINDAI</t>
  </si>
  <si>
    <t>23723694</t>
  </si>
  <si>
    <t>PCA.DA BANDEIRA, 146</t>
  </si>
  <si>
    <t>23723695</t>
  </si>
  <si>
    <t>23723697</t>
  </si>
  <si>
    <t>RUA ANTONIO CARLOS, 38</t>
  </si>
  <si>
    <t>23723699</t>
  </si>
  <si>
    <t>AV.FRANCISCO VIANA S/N.</t>
  </si>
  <si>
    <t>CAATIBA</t>
  </si>
  <si>
    <t>23723700</t>
  </si>
  <si>
    <t>23723702</t>
  </si>
  <si>
    <t>AVENIDA LEOPOLDO PERES, 649</t>
  </si>
  <si>
    <t>23723703</t>
  </si>
  <si>
    <t>RUA BENJAMIM DA SILVA, 1811</t>
  </si>
  <si>
    <t>23723704</t>
  </si>
  <si>
    <t>AVENIDA CONSELHEIRO RUI BARBOSA, 23</t>
  </si>
  <si>
    <t>23723705</t>
  </si>
  <si>
    <t>TRAVESSA RUY BARBOSA, 98</t>
  </si>
  <si>
    <t>23723706</t>
  </si>
  <si>
    <t>AV. DOUTOR PEREIRA BARRETO, 137</t>
  </si>
  <si>
    <t>23723707</t>
  </si>
  <si>
    <t>AVENIDA RIBEIRO JUNIOR, 218</t>
  </si>
  <si>
    <t>23723708</t>
  </si>
  <si>
    <t>23723709</t>
  </si>
  <si>
    <t>AVENIDA GETULIO VARGAS S/N.</t>
  </si>
  <si>
    <t>23723710</t>
  </si>
  <si>
    <t>RUA XV DE NOVEMBRO, 142</t>
  </si>
  <si>
    <t>23723711</t>
  </si>
  <si>
    <t>AVENIDA SETE DE SETEMBRO, 867</t>
  </si>
  <si>
    <t>23723712</t>
  </si>
  <si>
    <t>RUA DOS BARES, 145</t>
  </si>
  <si>
    <t>23723713</t>
  </si>
  <si>
    <t>RUA CINCO DE SETEMBRO, 909</t>
  </si>
  <si>
    <t>23723714</t>
  </si>
  <si>
    <t>AVENIDA ALVARO MAIA S/N.</t>
  </si>
  <si>
    <t>23723715</t>
  </si>
  <si>
    <t>AV. CARVALHO LEAL, 1131</t>
  </si>
  <si>
    <t>23723716</t>
  </si>
  <si>
    <t>RUA LUIZ PINHEIRO, 64</t>
  </si>
  <si>
    <t>CODAJAS</t>
  </si>
  <si>
    <t>23723717</t>
  </si>
  <si>
    <t>AVENIDA JOAO DINIZ, S/N</t>
  </si>
  <si>
    <t>MANAQUIRI</t>
  </si>
  <si>
    <t>23723718</t>
  </si>
  <si>
    <t>23723719</t>
  </si>
  <si>
    <t>RUA CRISPIM LOBO S/N.</t>
  </si>
  <si>
    <t>URUCARA</t>
  </si>
  <si>
    <t>23723720</t>
  </si>
  <si>
    <t>AV.DEZENOVE DE DEZEMBRO, 1076</t>
  </si>
  <si>
    <t>NOVO ARIPUANA</t>
  </si>
  <si>
    <t>23723721</t>
  </si>
  <si>
    <t>AVENIDA AMAZONAS S/N.</t>
  </si>
  <si>
    <t>23723722</t>
  </si>
  <si>
    <t>RUA CELINO DE MENEZES S/N.</t>
  </si>
  <si>
    <t>23723723</t>
  </si>
  <si>
    <t>PRACA CORONEL LABRE S/N.</t>
  </si>
  <si>
    <t>23723724</t>
  </si>
  <si>
    <t>AV.PRESIDENTE GETULIO VARGAS, 142</t>
  </si>
  <si>
    <t>23723725</t>
  </si>
  <si>
    <t>TRAVESSA LAUREANO TAVARES S/N.,</t>
  </si>
  <si>
    <t>BARREIRINHA</t>
  </si>
  <si>
    <t>23723726</t>
  </si>
  <si>
    <t>BOULEVARD ALVARO MAIA, 447</t>
  </si>
  <si>
    <t>23723727</t>
  </si>
  <si>
    <t>RUA JANAUACA, 431</t>
  </si>
  <si>
    <t>23723730</t>
  </si>
  <si>
    <t>RUA FURTADO BELEM, 40</t>
  </si>
  <si>
    <t>NHAMUNDA</t>
  </si>
  <si>
    <t>23723731</t>
  </si>
  <si>
    <t>RUA EURICO GASPAR DUTRA S/N.</t>
  </si>
  <si>
    <t>FONTE BOA</t>
  </si>
  <si>
    <t>23723732</t>
  </si>
  <si>
    <t>RUA ANGELIM, ESQ.C/AV.MACARANDUBA</t>
  </si>
  <si>
    <t>23723733</t>
  </si>
  <si>
    <t>AVENIDA NOEL NUTELS</t>
  </si>
  <si>
    <t>23723734</t>
  </si>
  <si>
    <t>RUA NOVE S/N.</t>
  </si>
  <si>
    <t>23723735</t>
  </si>
  <si>
    <t>RUA OITO, 105</t>
  </si>
  <si>
    <t>23723736</t>
  </si>
  <si>
    <t>RUA AMAZONAS, 678</t>
  </si>
  <si>
    <t>23723739</t>
  </si>
  <si>
    <t>RUA ANDRE ARAUJO, 150</t>
  </si>
  <si>
    <t>23723740</t>
  </si>
  <si>
    <t>AVENIDA 21 DE ABRIL, 1190</t>
  </si>
  <si>
    <t>BENJAMIN CONSTANT</t>
  </si>
  <si>
    <t>23723741</t>
  </si>
  <si>
    <t>AVENIDA AJURICABA S/N.</t>
  </si>
  <si>
    <t>BARCELOS</t>
  </si>
  <si>
    <t>23723742</t>
  </si>
  <si>
    <t>RUA FLORIANO PEIXOTO S/N.</t>
  </si>
  <si>
    <t>CANUTAMA</t>
  </si>
  <si>
    <t>23723743</t>
  </si>
  <si>
    <t>RUA GETULIO VARGAS, 122</t>
  </si>
  <si>
    <t>23723745</t>
  </si>
  <si>
    <t>AV. JOAO PAULO II, S/N.</t>
  </si>
  <si>
    <t>NOVO AIRAO</t>
  </si>
  <si>
    <t>23723746</t>
  </si>
  <si>
    <t>RUA DOMINGOS MONTEIRO, S/N.</t>
  </si>
  <si>
    <t>23723747</t>
  </si>
  <si>
    <t>AV. MARIO ANDREAZZA, 1207</t>
  </si>
  <si>
    <t>APUI</t>
  </si>
  <si>
    <t>23723748</t>
  </si>
  <si>
    <t>RUA DA INDEPENDENCIA, S/N.</t>
  </si>
  <si>
    <t>NOVA OLINDA DO NORTE</t>
  </si>
  <si>
    <t>23723749</t>
  </si>
  <si>
    <t>RUA GETULIO VARGAS, 1414</t>
  </si>
  <si>
    <t>SAO PAULO DE OLIVENCA</t>
  </si>
  <si>
    <t>23723762</t>
  </si>
  <si>
    <t>AV. PIO XII , 619</t>
  </si>
  <si>
    <t>VILA AURORA OESTE</t>
  </si>
  <si>
    <t>23723783</t>
  </si>
  <si>
    <t>AV. DOM EMANUEL, QUADRA 2, LOTES 17</t>
  </si>
  <si>
    <t>23723787</t>
  </si>
  <si>
    <t>RUA ANTONIO WELLERSON, 71</t>
  </si>
  <si>
    <t>23723791</t>
  </si>
  <si>
    <t>AV. BRAZ OLAIA ACOSTA, 727, 21 ANDA</t>
  </si>
  <si>
    <t>23723801</t>
  </si>
  <si>
    <t>PRAÇA BENEDITO MINA S/N.</t>
  </si>
  <si>
    <t>23723811</t>
  </si>
  <si>
    <t>AVENIDA BRASIL, 4016</t>
  </si>
  <si>
    <t>23723815</t>
  </si>
  <si>
    <t>RUA SAO BENEDITO, 506</t>
  </si>
  <si>
    <t>23723818</t>
  </si>
  <si>
    <t>AVENIDA CHARLES SCHNNEIDER, 1573</t>
  </si>
  <si>
    <t>23723835</t>
  </si>
  <si>
    <t>RUA DA ESTRELA, 81</t>
  </si>
  <si>
    <t>23723841</t>
  </si>
  <si>
    <t>RUA BOCAIUVA, 1973</t>
  </si>
  <si>
    <t>23723847</t>
  </si>
  <si>
    <t>RUA DR. PAULO HERVE, 1162</t>
  </si>
  <si>
    <t>23723848</t>
  </si>
  <si>
    <t>AVENIDA MIGUEL ROSA, 4016</t>
  </si>
  <si>
    <t>23723859</t>
  </si>
  <si>
    <t>AV.HELIO PRATES, QI 17, LOTES 1/3</t>
  </si>
  <si>
    <t>23723863</t>
  </si>
  <si>
    <t>AVENIDA ALAGADOS, CL 114, LOTE D</t>
  </si>
  <si>
    <t>23723865</t>
  </si>
  <si>
    <t>RUA PARA DE MINAS, 1170</t>
  </si>
  <si>
    <t>23723866</t>
  </si>
  <si>
    <t>AVENIDA BENEDITO VALADARES, 760</t>
  </si>
  <si>
    <t>23723867</t>
  </si>
  <si>
    <t>AVENIDA OLEGARIO MACIEL, 530</t>
  </si>
  <si>
    <t>23723868</t>
  </si>
  <si>
    <t>AV.DOUTOR DURVAL DE GOES MONTEIRO,</t>
  </si>
  <si>
    <t>23723869</t>
  </si>
  <si>
    <t>AV.CELSO GARCIA, 5080</t>
  </si>
  <si>
    <t>23723870</t>
  </si>
  <si>
    <t>AV.INOCENCIO SERAFICO, 1186</t>
  </si>
  <si>
    <t>23723873</t>
  </si>
  <si>
    <t>RUA BRUSQUE, 358, LOJA 5 B</t>
  </si>
  <si>
    <t>23723874</t>
  </si>
  <si>
    <t>AVENIDA GETULIO DORNELES VARGAS, 12</t>
  </si>
  <si>
    <t>23723875</t>
  </si>
  <si>
    <t>RUA HENRIQUE DUMONT, 780</t>
  </si>
  <si>
    <t>23723876</t>
  </si>
  <si>
    <t>AVENIDA JOAO PESSOA, 1246</t>
  </si>
  <si>
    <t>23723881</t>
  </si>
  <si>
    <t>AVENIDA VISCONDE DE MAUA, 1780</t>
  </si>
  <si>
    <t>23723887</t>
  </si>
  <si>
    <t>AVENIDA BRASIL, 2043</t>
  </si>
  <si>
    <t>23723889</t>
  </si>
  <si>
    <t>AV.DESEMBARGADOR HUGO SIMAS, 486</t>
  </si>
  <si>
    <t>23723890</t>
  </si>
  <si>
    <t>AVENIDA PORTUGAL, 389, 395</t>
  </si>
  <si>
    <t>23723891</t>
  </si>
  <si>
    <t>AV.RIO BRANCO, 1896</t>
  </si>
  <si>
    <t>23723894</t>
  </si>
  <si>
    <t>AVENIDA SAO MIGUEL, 1655</t>
  </si>
  <si>
    <t>23723895</t>
  </si>
  <si>
    <t>AV. VINTE E SEIS DE MARCO, 423</t>
  </si>
  <si>
    <t>23723896</t>
  </si>
  <si>
    <t>RODOVIA DA UVA, 1194</t>
  </si>
  <si>
    <t>23723897</t>
  </si>
  <si>
    <t>AVENIDA FERNANDO COSTA, 610</t>
  </si>
  <si>
    <t>23723900</t>
  </si>
  <si>
    <t>AVENIDA PRESIDENTE MEDICI, 2000</t>
  </si>
  <si>
    <t>23723901</t>
  </si>
  <si>
    <t>AVENIDA ARMANDO DUARTE RABELLO, 194</t>
  </si>
  <si>
    <t>23723902</t>
  </si>
  <si>
    <t>AVENIDA MENINO MARCELO, 3800</t>
  </si>
  <si>
    <t>23723908</t>
  </si>
  <si>
    <t>RUA MANOEL DA NOBREGA, 712</t>
  </si>
  <si>
    <t>23723909</t>
  </si>
  <si>
    <t>PRACA DR. LUND, 205</t>
  </si>
  <si>
    <t>23723930</t>
  </si>
  <si>
    <t>AVENIDA GONCALO BOTELHO CAMPOS, 209</t>
  </si>
  <si>
    <t>23723931</t>
  </si>
  <si>
    <t>AVENIDA SAO JOAO, 338</t>
  </si>
  <si>
    <t>23723933</t>
  </si>
  <si>
    <t>RUA GERONCIO THIVES, 1079, LOJA 133</t>
  </si>
  <si>
    <t>23723934</t>
  </si>
  <si>
    <t>RODOVIA PREFEITO AMERICO GIANETTI,</t>
  </si>
  <si>
    <t>23723935</t>
  </si>
  <si>
    <t>AVENIDA CAXANGA, 3941</t>
  </si>
  <si>
    <t>23723936</t>
  </si>
  <si>
    <t>AV.COMENDADOR DANTE CARRARO, 516</t>
  </si>
  <si>
    <t>23723937</t>
  </si>
  <si>
    <t>RUA FRANCISCO MARENGO, 955, LOJA 2</t>
  </si>
  <si>
    <t>23723941</t>
  </si>
  <si>
    <t>AVENIDA VINTE DE JANEIRO, S/NR.</t>
  </si>
  <si>
    <t>23723945</t>
  </si>
  <si>
    <t>RUA MAJOR GOTE,1435</t>
  </si>
  <si>
    <t>23723946</t>
  </si>
  <si>
    <t>AVENIDA PAULO VI, 1983</t>
  </si>
  <si>
    <t>23723947</t>
  </si>
  <si>
    <t>RUA MADRE VERONICA, 143</t>
  </si>
  <si>
    <t>23723949</t>
  </si>
  <si>
    <t>AVENIDA SAO JOAO, 1187</t>
  </si>
  <si>
    <t>23723952</t>
  </si>
  <si>
    <t>AVENIDA BRIGADEIRO FARIA LIMA, 2785</t>
  </si>
  <si>
    <t>23723953</t>
  </si>
  <si>
    <t>RUA SALDANHA MARINHO, 377, LOJAS 1,</t>
  </si>
  <si>
    <t>23723954</t>
  </si>
  <si>
    <t>AV.DOUTOR JOAO PINHEIRO, 2911</t>
  </si>
  <si>
    <t>23723955</t>
  </si>
  <si>
    <t>AVENIDA CABO ADAO PEREIRA, 648, LOJ</t>
  </si>
  <si>
    <t>23723956</t>
  </si>
  <si>
    <t>RUA PROFESSOR JOAO FALARZ, 1069</t>
  </si>
  <si>
    <t>23723957</t>
  </si>
  <si>
    <t>AVENIDA PARANOA, QUADRA 08, CONJUNT</t>
  </si>
  <si>
    <t>23723962</t>
  </si>
  <si>
    <t>RUA HEITOR LIBERATO, 1917</t>
  </si>
  <si>
    <t>23723964</t>
  </si>
  <si>
    <t>AVENIDA SILVIO AVIDOS, 853</t>
  </si>
  <si>
    <t>23723966</t>
  </si>
  <si>
    <t>AV.SAO PAULO, 699/703</t>
  </si>
  <si>
    <t>23723967</t>
  </si>
  <si>
    <t>PRACA SENADOR CESARIO BASTOS, 213</t>
  </si>
  <si>
    <t>23723968</t>
  </si>
  <si>
    <t>AVENIDA CASPER LIBERO, 447, 451, 45</t>
  </si>
  <si>
    <t>23723969</t>
  </si>
  <si>
    <t>AVENIDA PRESIDENTE VARGAS, 170</t>
  </si>
  <si>
    <t>23723992</t>
  </si>
  <si>
    <t>RUA SAUDADES, 1572</t>
  </si>
  <si>
    <t>23723993</t>
  </si>
  <si>
    <t>AVENIDA OZY MENDONCA, S/N</t>
  </si>
  <si>
    <t>23724261</t>
  </si>
  <si>
    <t>23725002</t>
  </si>
  <si>
    <t>RUA JOSÉ GUSMÃO, 32</t>
  </si>
  <si>
    <t>23725009</t>
  </si>
  <si>
    <t>29.12.2016</t>
  </si>
  <si>
    <t>BRADESCO</t>
  </si>
  <si>
    <t>23725021</t>
  </si>
  <si>
    <t>AVENIDA MARIA JEANE MOREIRA SAMPAIO</t>
  </si>
  <si>
    <t>23725023</t>
  </si>
  <si>
    <t>AVENIDA VICENTE GOMES, 232</t>
  </si>
  <si>
    <t>BERURI</t>
  </si>
  <si>
    <t>23725029</t>
  </si>
  <si>
    <t>RUA CORONEL JOSE BEZERRA MONTENEGRO</t>
  </si>
  <si>
    <t>23725035</t>
  </si>
  <si>
    <t>AVENIDA JOAQUIM BORBA, S/N</t>
  </si>
  <si>
    <t>ENVIRA</t>
  </si>
  <si>
    <t>23725041</t>
  </si>
  <si>
    <t>AVENIDA MOACIR BARROSO, 66</t>
  </si>
  <si>
    <t>IPIXUNA</t>
  </si>
  <si>
    <t>23725042</t>
  </si>
  <si>
    <t>RUA PADRE JOAO VAN DEN DUNGEN, 150</t>
  </si>
  <si>
    <t>JUTAI</t>
  </si>
  <si>
    <t>23725043</t>
  </si>
  <si>
    <t>RUA RAIMUNDO CAMURCA, S/N</t>
  </si>
  <si>
    <t>PAUINI</t>
  </si>
  <si>
    <t>23725045</t>
  </si>
  <si>
    <t>AVENIDA PRESIDENTE CASTELO BRANCO,</t>
  </si>
  <si>
    <t>TAPAUA</t>
  </si>
  <si>
    <t>23725050</t>
  </si>
  <si>
    <t>AVENIDA COSTA E SILVA, 358</t>
  </si>
  <si>
    <t>FERREIRA GOMES</t>
  </si>
  <si>
    <t>23725051</t>
  </si>
  <si>
    <t>PRACA NARCISO VASCONCELOS, 15</t>
  </si>
  <si>
    <t>23725052</t>
  </si>
  <si>
    <t>RUA VEIGA CABRAL, 920</t>
  </si>
  <si>
    <t>MAZAGAO</t>
  </si>
  <si>
    <t>23725055</t>
  </si>
  <si>
    <t>AV.PREFEITO ARIVAL VIANA S/N.</t>
  </si>
  <si>
    <t>23725063</t>
  </si>
  <si>
    <t>AVENIDA AMAPA, 502</t>
  </si>
  <si>
    <t>23725067</t>
  </si>
  <si>
    <t>RUA PE NOGUEIRA, 32</t>
  </si>
  <si>
    <t>23725069</t>
  </si>
  <si>
    <t>AVENIDA TEOTONIO VILELA, 89</t>
  </si>
  <si>
    <t>ITATIM</t>
  </si>
  <si>
    <t>23725070</t>
  </si>
  <si>
    <t>RUA DO DESEMBARGADOR MELLO ROCHA, 9</t>
  </si>
  <si>
    <t>23725072</t>
  </si>
  <si>
    <t>PRAÇA JOSÉ PRADO ALVES, S/N</t>
  </si>
  <si>
    <t>23725076</t>
  </si>
  <si>
    <t>PRAÇA LEONIDAS FREIRE, 23</t>
  </si>
  <si>
    <t>23725083</t>
  </si>
  <si>
    <t>AVENIDA DOIS DE JULHO, 183</t>
  </si>
  <si>
    <t>23725084</t>
  </si>
  <si>
    <t>AVENIDA JUSTINIANO SILVA, 53</t>
  </si>
  <si>
    <t>23725090</t>
  </si>
  <si>
    <t>RUA FIDELIS BOTELHO, 166</t>
  </si>
  <si>
    <t>23725092</t>
  </si>
  <si>
    <t>RUA DA GLORIA, S/N</t>
  </si>
  <si>
    <t>23725093</t>
  </si>
  <si>
    <t>RUA DESEMBARGADOR CLAUDIONOR RAMOS,</t>
  </si>
  <si>
    <t>23725094</t>
  </si>
  <si>
    <t>RUA JOSE PINHEIRO, 56</t>
  </si>
  <si>
    <t>23725097</t>
  </si>
  <si>
    <t>AVENIDA ACM S/N.</t>
  </si>
  <si>
    <t>23725098</t>
  </si>
  <si>
    <t>RUA JOAQUIM DE P. NOGUEIRA, 95</t>
  </si>
  <si>
    <t>23725099</t>
  </si>
  <si>
    <t>RUA GABRIELA ALENCAR SANTIAGO,39</t>
  </si>
  <si>
    <t>CARIDADE</t>
  </si>
  <si>
    <t>23725102</t>
  </si>
  <si>
    <t>RUA SÃO FRANCISCO, 146</t>
  </si>
  <si>
    <t>23725104</t>
  </si>
  <si>
    <t>RUA DO MARIANIS, S/N</t>
  </si>
  <si>
    <t>23725107</t>
  </si>
  <si>
    <t>PRACA DO IPIRANGA, 430</t>
  </si>
  <si>
    <t>23725114</t>
  </si>
  <si>
    <t>AVENIDA MEIRA MAR, S/N</t>
  </si>
  <si>
    <t>23725125</t>
  </si>
  <si>
    <t>RUA DEPUTADO LA ROCQUE, S/N</t>
  </si>
  <si>
    <t>23725160</t>
  </si>
  <si>
    <t>23725168</t>
  </si>
  <si>
    <t>AVENIDA RIO BRANCO, 104</t>
  </si>
  <si>
    <t>23725169</t>
  </si>
  <si>
    <t>RUA 7 DE SETEMBRO, 150</t>
  </si>
  <si>
    <t>23725180</t>
  </si>
  <si>
    <t>AV. ANTÔNIO CARLOS MAGALHÃES S/N.</t>
  </si>
  <si>
    <t>23725192</t>
  </si>
  <si>
    <t>RUA RUI BARBOSA, S/N</t>
  </si>
  <si>
    <t>23725193</t>
  </si>
  <si>
    <t>PRACA SAO JOAO, 74</t>
  </si>
  <si>
    <t>DOM BASILIO</t>
  </si>
  <si>
    <t>23725196</t>
  </si>
  <si>
    <t>RUA PERCILIO SANTANA, 188</t>
  </si>
  <si>
    <t>23725199</t>
  </si>
  <si>
    <t>PRACA JOSE VIEIRA GOMES, 117</t>
  </si>
  <si>
    <t>23725205</t>
  </si>
  <si>
    <t>PRACA SAO PEDRO, 104</t>
  </si>
  <si>
    <t>23725215</t>
  </si>
  <si>
    <t>AVENIDA PROFESSOR MESQUITA, 303</t>
  </si>
  <si>
    <t>23725216</t>
  </si>
  <si>
    <t>PRACA PERICLES GAMA, S/N</t>
  </si>
  <si>
    <t>23725217</t>
  </si>
  <si>
    <t>RUA MILTON CAMPOS, 33 A</t>
  </si>
  <si>
    <t>23725218</t>
  </si>
  <si>
    <t>RUA JOAQUIM VIEIRA, 85</t>
  </si>
  <si>
    <t>23725219</t>
  </si>
  <si>
    <t>RUA REGINO RODRIGUES DE PAULA,58</t>
  </si>
  <si>
    <t>ANAJATUBA</t>
  </si>
  <si>
    <t>23725221</t>
  </si>
  <si>
    <t>AV.GREGÓRIO CASTRO S/N.</t>
  </si>
  <si>
    <t>APICUM-ACU</t>
  </si>
  <si>
    <t>23725222</t>
  </si>
  <si>
    <t>RUA BARÃO DE GRAJAÚ, 17</t>
  </si>
  <si>
    <t>ARAME</t>
  </si>
  <si>
    <t>23725223</t>
  </si>
  <si>
    <t>AV.DOUTOR ANTÔNIO DINO S/N.</t>
  </si>
  <si>
    <t>BEQUIMAO</t>
  </si>
  <si>
    <t>23725224</t>
  </si>
  <si>
    <t>PRAÇA LOURDITA RAPOSA, S/N</t>
  </si>
  <si>
    <t>BURITI BRAVO</t>
  </si>
  <si>
    <t>23725227</t>
  </si>
  <si>
    <t>RUA LUIS DOMINGUES, 151</t>
  </si>
  <si>
    <t>CANDIDO MENDES</t>
  </si>
  <si>
    <t>23725228</t>
  </si>
  <si>
    <t>RUA BARAO DO RIO BRANCO, 6</t>
  </si>
  <si>
    <t>23725229</t>
  </si>
  <si>
    <t>RUA NOVA, 230</t>
  </si>
  <si>
    <t>23725230</t>
  </si>
  <si>
    <t>RUA DO COMÉRCIO, 171</t>
  </si>
  <si>
    <t>23725231</t>
  </si>
  <si>
    <t>PRACA FENELON SANTOS, 271</t>
  </si>
  <si>
    <t>23725232</t>
  </si>
  <si>
    <t>RUA MONTE SANTO, 54</t>
  </si>
  <si>
    <t>23725233</t>
  </si>
  <si>
    <t>RUA BARACHISIO LISBOA, S/N</t>
  </si>
  <si>
    <t>23725234</t>
  </si>
  <si>
    <t>PRACA DO MERCADO, 45</t>
  </si>
  <si>
    <t>23725235</t>
  </si>
  <si>
    <t>PRACA JOAO DOURADO, 278</t>
  </si>
  <si>
    <t>23725236</t>
  </si>
  <si>
    <t>PRACA BRAULIO CARDOSO, S/N</t>
  </si>
  <si>
    <t>23725237</t>
  </si>
  <si>
    <t>PRACA CAPITAO MANOEL BORBOREMA, 36</t>
  </si>
  <si>
    <t>23725238</t>
  </si>
  <si>
    <t>PRACA EMACULADA CONCEICAO, 458</t>
  </si>
  <si>
    <t>23725244</t>
  </si>
  <si>
    <t>PRACA CORONEL ALEXANDRE MOREIRA, 58</t>
  </si>
  <si>
    <t>23725245</t>
  </si>
  <si>
    <t>PRACA RUI BARBOSA, 99</t>
  </si>
  <si>
    <t>23725247</t>
  </si>
  <si>
    <t>28.04.2017</t>
  </si>
  <si>
    <t>AV AFONSO PENA, 2440</t>
  </si>
  <si>
    <t>CENTRO CEP 79002-074 – CAMPO GRANDE</t>
  </si>
  <si>
    <t>23725248</t>
  </si>
  <si>
    <t>23725256</t>
  </si>
  <si>
    <t>RUA PEDRO II , 135</t>
  </si>
  <si>
    <t>FORTUNA</t>
  </si>
  <si>
    <t>23725257</t>
  </si>
  <si>
    <t>RUA BARÃO DO RIO BRANCO, 322</t>
  </si>
  <si>
    <t>ICATU</t>
  </si>
  <si>
    <t>23725258</t>
  </si>
  <si>
    <t>AV.PRESIDENTE KENNEDY S/N.</t>
  </si>
  <si>
    <t>LAGO VERDE</t>
  </si>
  <si>
    <t>23725259</t>
  </si>
  <si>
    <t>RUA GENI DE MORAIS, 34</t>
  </si>
  <si>
    <t>23725260</t>
  </si>
  <si>
    <t>AVENIDA ODONEL MIRANDA RIOS, 30</t>
  </si>
  <si>
    <t>23725261</t>
  </si>
  <si>
    <t>RUA JOÃO NOGUEIRA, 180</t>
  </si>
  <si>
    <t>23725262</t>
  </si>
  <si>
    <t>AVENIDA JURACY MAGALHAES, 426</t>
  </si>
  <si>
    <t>23725263</t>
  </si>
  <si>
    <t>AVENIDA OTAVIO MANGABEIRA, 238</t>
  </si>
  <si>
    <t>23725264</t>
  </si>
  <si>
    <t>AVENIDA ERAN ALMEIDA, 894</t>
  </si>
  <si>
    <t>MATA ROMA</t>
  </si>
  <si>
    <t>23725265</t>
  </si>
  <si>
    <t>AV. MAJOR HERACLETO SILVA S/N.</t>
  </si>
  <si>
    <t>MATINHA</t>
  </si>
  <si>
    <t>23725266</t>
  </si>
  <si>
    <t>PRACA GETULIO VARGAS, 197</t>
  </si>
  <si>
    <t>23725267</t>
  </si>
  <si>
    <t>RUA MARECHAL DEODORO, 212</t>
  </si>
  <si>
    <t>23725268</t>
  </si>
  <si>
    <t>PRACA RUI BARBOSA, 6</t>
  </si>
  <si>
    <t>23725270</t>
  </si>
  <si>
    <t>RUA DA SAUDADE S/N.</t>
  </si>
  <si>
    <t>MONCAO</t>
  </si>
  <si>
    <t>23725271</t>
  </si>
  <si>
    <t>PRACA DR FERNANDO COSTA, 281</t>
  </si>
  <si>
    <t>23725272</t>
  </si>
  <si>
    <t>AVENIDA 2 DE JULHO, 478</t>
  </si>
  <si>
    <t>23725278</t>
  </si>
  <si>
    <t>AVENIDA ADOLFO BORGES, 2</t>
  </si>
  <si>
    <t>PRESIDENTE TANCREDO NEVES</t>
  </si>
  <si>
    <t>23725279</t>
  </si>
  <si>
    <t>PRACA DA MATRIZ, 233</t>
  </si>
  <si>
    <t>23725280</t>
  </si>
  <si>
    <t>RUA PRESIDENTE VARGAS, 230</t>
  </si>
  <si>
    <t>PENALVA</t>
  </si>
  <si>
    <t>23725281</t>
  </si>
  <si>
    <t>RUA GERCINO COELHO S/N.</t>
  </si>
  <si>
    <t>23725283</t>
  </si>
  <si>
    <t>PRACA ANTONIO RIBEIRO DA CUNHA, 100</t>
  </si>
  <si>
    <t>23725284</t>
  </si>
  <si>
    <t>PRACA DR PERPEDIGNO RICALDI, 70</t>
  </si>
  <si>
    <t>23725285</t>
  </si>
  <si>
    <t>RUA PRIMEIRO DE SETEMBRO, 67</t>
  </si>
  <si>
    <t>23725286</t>
  </si>
  <si>
    <t>PRACA JUAREZ DE SOUZA, 158</t>
  </si>
  <si>
    <t>23725287</t>
  </si>
  <si>
    <t>RUA GOES CALMOM, 251</t>
  </si>
  <si>
    <t>23725288</t>
  </si>
  <si>
    <t>AVENIDA CENTRAL SUL, S/N</t>
  </si>
  <si>
    <t>23725289</t>
  </si>
  <si>
    <t>RUA GETULIO VARGAS, 67</t>
  </si>
  <si>
    <t>23725292</t>
  </si>
  <si>
    <t>PRACA LUIZ EDUARDO MAGALHAES, 566</t>
  </si>
  <si>
    <t>23725294</t>
  </si>
  <si>
    <t>PRACA BELARMINO JOSE RODRIGUES, 70</t>
  </si>
  <si>
    <t>23725296</t>
  </si>
  <si>
    <t>RUA DOUTOR LUIZ GOMES S/N.</t>
  </si>
  <si>
    <t>23725297</t>
  </si>
  <si>
    <t>AV.PADRE LUIS RISSO S/N.</t>
  </si>
  <si>
    <t>PRESIDENTE SARNEY</t>
  </si>
  <si>
    <t>23725298</t>
  </si>
  <si>
    <t>RUA VICENTE FELICIANO, 29</t>
  </si>
  <si>
    <t>23725299</t>
  </si>
  <si>
    <t>RUA ANTONIO INACIO, S/N</t>
  </si>
  <si>
    <t>23725302</t>
  </si>
  <si>
    <t>RUA PEDRO ALVES, 255</t>
  </si>
  <si>
    <t>23725303</t>
  </si>
  <si>
    <t>AVENIDA GENERAL ALIPIO DOS SANTOS,</t>
  </si>
  <si>
    <t>23725304</t>
  </si>
  <si>
    <t>RUA TIBURCIO TARGINO, 258</t>
  </si>
  <si>
    <t>23725305</t>
  </si>
  <si>
    <t>RUA CORONEL XAVIER, 81</t>
  </si>
  <si>
    <t>23725364</t>
  </si>
  <si>
    <t>RUA FIRMINO TAVARES, 407</t>
  </si>
  <si>
    <t>23725365</t>
  </si>
  <si>
    <t>RUA SENADOR JOAO CORDEIRO, 942</t>
  </si>
  <si>
    <t>23725366</t>
  </si>
  <si>
    <t>RUA GENERAL EDGAR FACO, 379</t>
  </si>
  <si>
    <t>23725367</t>
  </si>
  <si>
    <t>23725383</t>
  </si>
  <si>
    <t>RUA JOAO SEVERO CORTEZ, 996</t>
  </si>
  <si>
    <t>23725384</t>
  </si>
  <si>
    <t>PRACA DA MATRIZ, 241</t>
  </si>
  <si>
    <t>23725385</t>
  </si>
  <si>
    <t>AV. ANTÔNIO CRISTINO MENEZES S/N.</t>
  </si>
  <si>
    <t>23725386</t>
  </si>
  <si>
    <t>AVENIDA CORONEL CICERO SA, 150</t>
  </si>
  <si>
    <t>23725387</t>
  </si>
  <si>
    <t>23725388</t>
  </si>
  <si>
    <t>PRACA JOSE DE FREITAS S/N.</t>
  </si>
  <si>
    <t>SAO BENEDITO DO RIO PRETO</t>
  </si>
  <si>
    <t>23725389</t>
  </si>
  <si>
    <t>AV.PRESIDENTE JOSÉ SARNEY S/N.</t>
  </si>
  <si>
    <t>SITIO NOVO</t>
  </si>
  <si>
    <t>23725390</t>
  </si>
  <si>
    <t>AVENIDA ALE ORLANDO RAMOS, 66 A</t>
  </si>
  <si>
    <t>URBANO SANTOS</t>
  </si>
  <si>
    <t>23725391</t>
  </si>
  <si>
    <t>AVENIDA CLAUDIO CAMELO TIMBO, 1136</t>
  </si>
  <si>
    <t>23725392</t>
  </si>
  <si>
    <t>AVENIDA NOGUEIRA ACIOLY, 1341</t>
  </si>
  <si>
    <t>23725393</t>
  </si>
  <si>
    <t>RUA PADRE MORORO, 414</t>
  </si>
  <si>
    <t>23725394</t>
  </si>
  <si>
    <t>RUA SAVINO BARREIRA, 911</t>
  </si>
  <si>
    <t>23725395</t>
  </si>
  <si>
    <t>AV. DR. ANTONIO DA ROCHA FREITAS, 1</t>
  </si>
  <si>
    <t>23725396</t>
  </si>
  <si>
    <t>RUA MAJOR IDELFONSO, 204</t>
  </si>
  <si>
    <t>23725399</t>
  </si>
  <si>
    <t>AVENIDA PREFEITO GUIDO OSTERNO, 999</t>
  </si>
  <si>
    <t>23725415</t>
  </si>
  <si>
    <t>RUA PREFEITO BETO LIRA, 71</t>
  </si>
  <si>
    <t>23725417</t>
  </si>
  <si>
    <t>PRACA DA CRIANCA, S/N</t>
  </si>
  <si>
    <t>23725418</t>
  </si>
  <si>
    <t>TRAVESSA DA CASTANHEIRA, 574</t>
  </si>
  <si>
    <t>AURORA DO PARA</t>
  </si>
  <si>
    <t>23725419</t>
  </si>
  <si>
    <t>AVENIDA JOSE FERREIRA TEIXEIRA, 365</t>
  </si>
  <si>
    <t>MUANA</t>
  </si>
  <si>
    <t>23725438</t>
  </si>
  <si>
    <t>RUA CORONEL JOSE AMBROSIO, 157</t>
  </si>
  <si>
    <t>23725439</t>
  </si>
  <si>
    <t>RUA JOAQUIM COREOLANO ROCHA, 322</t>
  </si>
  <si>
    <t>23725440</t>
  </si>
  <si>
    <t>RUA GENERAL SAMPAIO, 1029</t>
  </si>
  <si>
    <t>23725441</t>
  </si>
  <si>
    <t>RUA ALVARO COELHO, 300</t>
  </si>
  <si>
    <t>23725442</t>
  </si>
  <si>
    <t>TRAVESSA ELIBA, 159</t>
  </si>
  <si>
    <t>23725443</t>
  </si>
  <si>
    <t>RUA CAPITAO JOSE TELES, S/N</t>
  </si>
  <si>
    <t>23725446</t>
  </si>
  <si>
    <t>RUA MIGUEL DE PAIVA, 218</t>
  </si>
  <si>
    <t>PARAIPABA</t>
  </si>
  <si>
    <t>23725447</t>
  </si>
  <si>
    <t>RUA TETE BEZERRA, 658</t>
  </si>
  <si>
    <t>23725448</t>
  </si>
  <si>
    <t>RUA PADRE CICERO, 55</t>
  </si>
  <si>
    <t>23725449</t>
  </si>
  <si>
    <t>RUA MARECHAL DEODORO, 251</t>
  </si>
  <si>
    <t>23725450</t>
  </si>
  <si>
    <t>RUA DR.OSVALDO HONORIO LEMOS S/N.</t>
  </si>
  <si>
    <t>23725451</t>
  </si>
  <si>
    <t>RUA JOAO CORDEIRO S/N.</t>
  </si>
  <si>
    <t>23725452</t>
  </si>
  <si>
    <t>RUA DEPUTADO FURTADO LEITE, 461</t>
  </si>
  <si>
    <t>23725454</t>
  </si>
  <si>
    <t>RUA ALCEU BARREIROS, 82</t>
  </si>
  <si>
    <t>23725456</t>
  </si>
  <si>
    <t>RUA DOUTOR QUEIROZ LIMA, 244</t>
  </si>
  <si>
    <t>23725457</t>
  </si>
  <si>
    <t>RUA DOUTOR JOSE DA SILVEIRA, 138</t>
  </si>
  <si>
    <t>23725458</t>
  </si>
  <si>
    <t>AV.MONSEHOR GONCALO EUFRASIO, 130</t>
  </si>
  <si>
    <t>23725459</t>
  </si>
  <si>
    <t>AVENIDA ZULMIRA ROSA ANTUNES, 960</t>
  </si>
  <si>
    <t>23725460</t>
  </si>
  <si>
    <t>AVENIDA DEZ DE ABRIL, 779</t>
  </si>
  <si>
    <t>23725462</t>
  </si>
  <si>
    <t>AVENIDA PRESIDENTE VARGAS, 369</t>
  </si>
  <si>
    <t>23725463</t>
  </si>
  <si>
    <t>AVENIDA AFONSO CLAUDIO, 667</t>
  </si>
  <si>
    <t>23725464</t>
  </si>
  <si>
    <t>RUA RAULINO FINAMORE, 80</t>
  </si>
  <si>
    <t>23725465</t>
  </si>
  <si>
    <t>AVENIDA NOVE DE AGOSTO, 2566</t>
  </si>
  <si>
    <t>23725466</t>
  </si>
  <si>
    <t>AVENIDA RUBENS RANGEL, S/N</t>
  </si>
  <si>
    <t>23725467</t>
  </si>
  <si>
    <t>RUA GERVASIO MONTEIRO, 88</t>
  </si>
  <si>
    <t>23725468</t>
  </si>
  <si>
    <t>AVENIDA AGENOR LUIZ HERINGER, 74</t>
  </si>
  <si>
    <t>23725469</t>
  </si>
  <si>
    <t>RUA HERMANN ROELKE, 96</t>
  </si>
  <si>
    <t>23725470</t>
  </si>
  <si>
    <t>RUA PAULINO FRANCISCO MOREIRA, 42</t>
  </si>
  <si>
    <t>23725471</t>
  </si>
  <si>
    <t>AV.SENADOR PEDRO LUDOVICO, 593</t>
  </si>
  <si>
    <t>23725472</t>
  </si>
  <si>
    <t>AVENIDA BRASIL, 576</t>
  </si>
  <si>
    <t>23725473</t>
  </si>
  <si>
    <t>AVENIDA CAMPOS VERDES, 996</t>
  </si>
  <si>
    <t>23725474</t>
  </si>
  <si>
    <t>SUPER QUADRA 12, QUADRA 11,</t>
  </si>
  <si>
    <t>23725475</t>
  </si>
  <si>
    <t>AVENIDA BRASILIA, QD 43, LT 02</t>
  </si>
  <si>
    <t>23725476</t>
  </si>
  <si>
    <t>AV.JOSE RODRIGUES NAVES</t>
  </si>
  <si>
    <t>23725477</t>
  </si>
  <si>
    <t>RUA PADRE VICENTE, 266</t>
  </si>
  <si>
    <t>23725478</t>
  </si>
  <si>
    <t>AV.PEDRO LUDOVICO TEIXEIRA, 401</t>
  </si>
  <si>
    <t>23725479</t>
  </si>
  <si>
    <t>RUA VEREADOR LUIS OLIVEIRA, 27</t>
  </si>
  <si>
    <t>23725480</t>
  </si>
  <si>
    <t>AVENIDA FLORESTA, 85</t>
  </si>
  <si>
    <t>23725481</t>
  </si>
  <si>
    <t>AVENIDA BERNARDO SAYÃO, 232</t>
  </si>
  <si>
    <t>23725482</t>
  </si>
  <si>
    <t>AVENIDA BRASIL, 318</t>
  </si>
  <si>
    <t>23725483</t>
  </si>
  <si>
    <t>RUA GETULIO VARGAS C/AV.BRASILIA,22</t>
  </si>
  <si>
    <t>23725484</t>
  </si>
  <si>
    <t>AVENIDA BRASIL, 45, QD. H, LOTE 03</t>
  </si>
  <si>
    <t>23725485</t>
  </si>
  <si>
    <t>QUADRA 497 LOTE 02, S/N</t>
  </si>
  <si>
    <t>23725486</t>
  </si>
  <si>
    <t>PRACA CASTELO BRANCO, 29</t>
  </si>
  <si>
    <t>23725488</t>
  </si>
  <si>
    <t>AVENIDA JOSE ALFAIATE, 95</t>
  </si>
  <si>
    <t>23725489</t>
  </si>
  <si>
    <t>AV. GOIAS, S/N., QUADRA 102 LOTE 16</t>
  </si>
  <si>
    <t>23725490</t>
  </si>
  <si>
    <t>RUA CAPITAO ANTONIO CARLOS, 378</t>
  </si>
  <si>
    <t>23725491</t>
  </si>
  <si>
    <t>AVENIDA MARIO FERREIRA, 142</t>
  </si>
  <si>
    <t>23725492</t>
  </si>
  <si>
    <t>RUA CORONEL GODINHO, 162</t>
  </si>
  <si>
    <t>23725493</t>
  </si>
  <si>
    <t>AVENIDA CAXIAS, 227</t>
  </si>
  <si>
    <t>23725494</t>
  </si>
  <si>
    <t>RUA DOUTOR PAULO RAMOS, 621</t>
  </si>
  <si>
    <t>23725495</t>
  </si>
  <si>
    <t>RUA FRANCISCO JOAQUIM DE CARVALHO,</t>
  </si>
  <si>
    <t>23725496</t>
  </si>
  <si>
    <t>AVENIDA RAUL SOARES, 198</t>
  </si>
  <si>
    <t>23725497</t>
  </si>
  <si>
    <t>RUA BELO HORIZONTE, 1454</t>
  </si>
  <si>
    <t>23725498</t>
  </si>
  <si>
    <t>RUA DR.TULIO OSTILIO, 534</t>
  </si>
  <si>
    <t>23725499</t>
  </si>
  <si>
    <t>RUA PEDRO VERSANI, 171</t>
  </si>
  <si>
    <t>23725503</t>
  </si>
  <si>
    <t>RUA EXPEDICIONARIOS, 330/336/340</t>
  </si>
  <si>
    <t>23725506</t>
  </si>
  <si>
    <t>RUA PRIMEIRO DE MARÇO, 627</t>
  </si>
  <si>
    <t>23725507</t>
  </si>
  <si>
    <t>AVENIDA BIAS FORTES, 134</t>
  </si>
  <si>
    <t>23725509</t>
  </si>
  <si>
    <t>RUA PREFEITO DOMINGOS DE FRANCO, 18</t>
  </si>
  <si>
    <t>23725510</t>
  </si>
  <si>
    <t>RUA JOAO MOREIRA SALLES, 731</t>
  </si>
  <si>
    <t>23725512</t>
  </si>
  <si>
    <t>AVENIDA SÃO PEDRO, 796</t>
  </si>
  <si>
    <t>NOVA ESPERANCA DO PIRIA</t>
  </si>
  <si>
    <t>23725513</t>
  </si>
  <si>
    <t>RUA MARIO ABREU ARAUJO, 328 A</t>
  </si>
  <si>
    <t>23725514</t>
  </si>
  <si>
    <t>RUA CORONEL CARLOS CAIAFA, 546</t>
  </si>
  <si>
    <t>23725516</t>
  </si>
  <si>
    <t>AV.CORONEL MARQUES, 36</t>
  </si>
  <si>
    <t>23725517</t>
  </si>
  <si>
    <t>RUA BARARAMA, 359</t>
  </si>
  <si>
    <t>23725518</t>
  </si>
  <si>
    <t>RUA CONEGO COTA, 54</t>
  </si>
  <si>
    <t>23725519</t>
  </si>
  <si>
    <t>RUA JOSE AFONSO, 254</t>
  </si>
  <si>
    <t>23725520</t>
  </si>
  <si>
    <t>RUA MARIA CIRILO, 285</t>
  </si>
  <si>
    <t>23725521</t>
  </si>
  <si>
    <t>PRACA JOSE MA SACRAMENTO, 170</t>
  </si>
  <si>
    <t>23725524</t>
  </si>
  <si>
    <t>RUA JOAO SIQUEIRA, 65</t>
  </si>
  <si>
    <t>23725527</t>
  </si>
  <si>
    <t>RUA CORONEL FRANCISCO RIBEIRO, 484</t>
  </si>
  <si>
    <t>23725528</t>
  </si>
  <si>
    <t>RUA DOUTOR SILVETRE FERRAZ, 44</t>
  </si>
  <si>
    <t>23725529</t>
  </si>
  <si>
    <t>RUA CORONEL SERAFIM PEREIRA, 87</t>
  </si>
  <si>
    <t>23725530</t>
  </si>
  <si>
    <t>PRACA ANGELO BARBUTO, 20</t>
  </si>
  <si>
    <t>EUGENOPOLIS</t>
  </si>
  <si>
    <t>23725531</t>
  </si>
  <si>
    <t>AVENIDA JUSCELINO KUBITSCHECK, 433</t>
  </si>
  <si>
    <t>23725532</t>
  </si>
  <si>
    <t>PRACA CORONEL JANJAO, 33</t>
  </si>
  <si>
    <t>23725534</t>
  </si>
  <si>
    <t>PRACA DONA SINHA, 370</t>
  </si>
  <si>
    <t>23725535</t>
  </si>
  <si>
    <t>AVENIDA GRADENOR DE MELO, 74</t>
  </si>
  <si>
    <t>23725536</t>
  </si>
  <si>
    <t>AVENIDA JOSE RODRIGUES DE ALMEIDA,</t>
  </si>
  <si>
    <t>23725537</t>
  </si>
  <si>
    <t>AV.SETE DE SETEMBRO, 983</t>
  </si>
  <si>
    <t>23725538</t>
  </si>
  <si>
    <t>RUA J. K. DE OLIVEIRA, 890</t>
  </si>
  <si>
    <t>23725539</t>
  </si>
  <si>
    <t>AVENIDA GETULIO VARGAS, 440</t>
  </si>
  <si>
    <t>23725540</t>
  </si>
  <si>
    <t>RUA JANUARIA, 196</t>
  </si>
  <si>
    <t>23725541</t>
  </si>
  <si>
    <t>RUA JOAO BATISTA, 360</t>
  </si>
  <si>
    <t>23725543</t>
  </si>
  <si>
    <t>AVENIDA FLORESTAL, 60</t>
  </si>
  <si>
    <t>23725544</t>
  </si>
  <si>
    <t>RUA PEDRO ALTRAM, 397</t>
  </si>
  <si>
    <t>23725545</t>
  </si>
  <si>
    <t>RUA BIAS FORTES, 235</t>
  </si>
  <si>
    <t>23725546</t>
  </si>
  <si>
    <t>AV.CORONEL MOACIR JOSE DA SILVA, 67</t>
  </si>
  <si>
    <t>23725547</t>
  </si>
  <si>
    <t>RUA INACIO MURTA, 369</t>
  </si>
  <si>
    <t>23725548</t>
  </si>
  <si>
    <t>RUA APARICIO SARAIVA, 151</t>
  </si>
  <si>
    <t>23725549</t>
  </si>
  <si>
    <t>RUA MAJOR JOAQUIM RODRIGUES, 53</t>
  </si>
  <si>
    <t>23725550</t>
  </si>
  <si>
    <t>RUA HERCULANO KER, 26</t>
  </si>
  <si>
    <t>23725551</t>
  </si>
  <si>
    <t>RUA MALACACHIS, 124</t>
  </si>
  <si>
    <t>23725552</t>
  </si>
  <si>
    <t>RUA ALEGARIO MACIEL, 1494</t>
  </si>
  <si>
    <t>23725553</t>
  </si>
  <si>
    <t>RUA TANCREDO NEVES, 125</t>
  </si>
  <si>
    <t>23725554</t>
  </si>
  <si>
    <t>PCA VER. GERALDO CLEMENTE ALVES,96</t>
  </si>
  <si>
    <t>23725555</t>
  </si>
  <si>
    <t>AVENIDA DELFIM MOREIRA, 466</t>
  </si>
  <si>
    <t>23725556</t>
  </si>
  <si>
    <t>AVENIDA WALDEMAR RABELO DA SILVA, 2</t>
  </si>
  <si>
    <t>23725557</t>
  </si>
  <si>
    <t>RUA ALFERES CHIQUINHO, 161</t>
  </si>
  <si>
    <t>23725558</t>
  </si>
  <si>
    <t>AVENIDA MADAME CURIE, S/N</t>
  </si>
  <si>
    <t>23725559</t>
  </si>
  <si>
    <t>AV. PRESIDENTE RAUL SOARES, 133 A</t>
  </si>
  <si>
    <t>23725561</t>
  </si>
  <si>
    <t>RUA ANTENOR CARVALHAES, 888</t>
  </si>
  <si>
    <t>23725562</t>
  </si>
  <si>
    <t>RUA JAIR COMUNE, 610</t>
  </si>
  <si>
    <t>23725563</t>
  </si>
  <si>
    <t>AV. GOVERNADOR VALADARES, 950</t>
  </si>
  <si>
    <t>23725564</t>
  </si>
  <si>
    <t>RUA MAJOR FRANCISCO AMACLETO, S/N.</t>
  </si>
  <si>
    <t>23725565</t>
  </si>
  <si>
    <t>PRAÇA PROFESSOR JOAO AUREO, 6</t>
  </si>
  <si>
    <t>23725566</t>
  </si>
  <si>
    <t>RUA OSORIO DE CASTRO ALVES, 147</t>
  </si>
  <si>
    <t>23725567</t>
  </si>
  <si>
    <t>AVENIDA DOS BRAGAS, 115</t>
  </si>
  <si>
    <t>23725568</t>
  </si>
  <si>
    <t>AV. NETERCIO DE ALMEIDA, 66</t>
  </si>
  <si>
    <t>23725569</t>
  </si>
  <si>
    <t>PRAINHA</t>
  </si>
  <si>
    <t>23725599</t>
  </si>
  <si>
    <t>PRAÇA FREI GASPAR, 340</t>
  </si>
  <si>
    <t>23725612</t>
  </si>
  <si>
    <t>PRACA CORONEL SOUZA MAIA, 93</t>
  </si>
  <si>
    <t>23725624</t>
  </si>
  <si>
    <t>RUA RICARDINO BERLAMINO ALVES, 91</t>
  </si>
  <si>
    <t>23725629</t>
  </si>
  <si>
    <t>AV.MARIO NASCIMENTO, 669</t>
  </si>
  <si>
    <t>23725630</t>
  </si>
  <si>
    <t>RUA DUQUE DE CAXIAS S/N., LOJA 50</t>
  </si>
  <si>
    <t>23725631</t>
  </si>
  <si>
    <t>RUA URIAS DE SOUZA OZORIO, 115</t>
  </si>
  <si>
    <t>23725633</t>
  </si>
  <si>
    <t>AV.CASTELO BRANCO, 214</t>
  </si>
  <si>
    <t>23725634</t>
  </si>
  <si>
    <t>AV.ENIO GONCALVES, 65</t>
  </si>
  <si>
    <t>23725647</t>
  </si>
  <si>
    <t>RUA CASSEMIRO ANDRADE, 265</t>
  </si>
  <si>
    <t>23725651</t>
  </si>
  <si>
    <t>RUA DEPUTADO NACIP RAYDAN, 15</t>
  </si>
  <si>
    <t>23725652</t>
  </si>
  <si>
    <t>RUA GABRIEL PASSOS, 275</t>
  </si>
  <si>
    <t>23725663</t>
  </si>
  <si>
    <t>AVENIDA SIMAO CAMPOS, 157</t>
  </si>
  <si>
    <t>23725666</t>
  </si>
  <si>
    <t>AV. DOUTOR OSORIO ADRIAO ROCHA,580</t>
  </si>
  <si>
    <t>23725673</t>
  </si>
  <si>
    <t>26.12.2016</t>
  </si>
  <si>
    <t>Bradesco</t>
  </si>
  <si>
    <t>PC DR VICENTE MACHADO 11</t>
  </si>
  <si>
    <t>ARAUCÁRIA</t>
  </si>
  <si>
    <t>23725675</t>
  </si>
  <si>
    <t>RUA FELICIO CAPUTO, 30</t>
  </si>
  <si>
    <t>23725676</t>
  </si>
  <si>
    <t>AVENIDA GETULIO VARGAS, 16</t>
  </si>
  <si>
    <t>23725679</t>
  </si>
  <si>
    <t>AV.GETULIO VARGAS, 9</t>
  </si>
  <si>
    <t>23725681</t>
  </si>
  <si>
    <t>AVENIDA LAURO MACHADO, 396</t>
  </si>
  <si>
    <t>23725685</t>
  </si>
  <si>
    <t>RUA LUCAS DE ALKIMIM, 11</t>
  </si>
  <si>
    <t>23725687</t>
  </si>
  <si>
    <t>PRACA VALDOMIRO SILVA COSTA, 28</t>
  </si>
  <si>
    <t>23725695</t>
  </si>
  <si>
    <t>AVENIDA CUIABA AB, 190</t>
  </si>
  <si>
    <t>23725696</t>
  </si>
  <si>
    <t>AVENIDA FLORIANO PEIXOTO, 9</t>
  </si>
  <si>
    <t>23725722</t>
  </si>
  <si>
    <t>ESTRADA PAES DE CARVALHO, 841</t>
  </si>
  <si>
    <t>23725725</t>
  </si>
  <si>
    <t>22.06.2017</t>
  </si>
  <si>
    <t>ROD BR116 N° 22881 - TATUQUARA</t>
  </si>
  <si>
    <t>23725728</t>
  </si>
  <si>
    <t>RUA MAGALHAES BARATA, 198</t>
  </si>
  <si>
    <t>23725729</t>
  </si>
  <si>
    <t>AV.BARÃO DO RIO BRANCO, 305</t>
  </si>
  <si>
    <t>23725730</t>
  </si>
  <si>
    <t>RUA PRACA JARDIM DOS ARTISTAS, S/N</t>
  </si>
  <si>
    <t>23725731</t>
  </si>
  <si>
    <t>AVENIDA MARECHAL DEODORO, 233</t>
  </si>
  <si>
    <t>23725732</t>
  </si>
  <si>
    <t>RUA TUCUPI, 31</t>
  </si>
  <si>
    <t>23725733</t>
  </si>
  <si>
    <t>TRAVESSA 7 DE SETEMBRO S/N.</t>
  </si>
  <si>
    <t>23725734</t>
  </si>
  <si>
    <t>AVENIDA JOAO DOS ANJOS REIS, 13</t>
  </si>
  <si>
    <t>23725735</t>
  </si>
  <si>
    <t>AVENIDA 14 DE JULHO, 43</t>
  </si>
  <si>
    <t>23725736</t>
  </si>
  <si>
    <t>RUA LAURO SODRE, S/N</t>
  </si>
  <si>
    <t>23725737</t>
  </si>
  <si>
    <t>TRAVESSA RAIMUNDO BARBOSA, 296</t>
  </si>
  <si>
    <t>23725738</t>
  </si>
  <si>
    <t>AVENIDA DOS IMIGRANTES, S/N</t>
  </si>
  <si>
    <t>23725739</t>
  </si>
  <si>
    <t>TRAVESSA MIGUEL DIAS DE ALMEIDA, 37</t>
  </si>
  <si>
    <t>23725740</t>
  </si>
  <si>
    <t>AVENIDA DOS PALMARES, 264</t>
  </si>
  <si>
    <t>23725741</t>
  </si>
  <si>
    <t>RUA DOUTOR JOSE MALCHER, 47</t>
  </si>
  <si>
    <t>23725742</t>
  </si>
  <si>
    <t>RUA BARÃO DO RIO BRANCO, SN.</t>
  </si>
  <si>
    <t>23725743</t>
  </si>
  <si>
    <t>AVENIDA BEIJA FLOR, QD. 26</t>
  </si>
  <si>
    <t>23725744</t>
  </si>
  <si>
    <t>TRAVESSA RUY BARBOSA, 136</t>
  </si>
  <si>
    <t>23725745</t>
  </si>
  <si>
    <t>AVENIDA MAGALHAES BARATA, 119</t>
  </si>
  <si>
    <t>23725746</t>
  </si>
  <si>
    <t>AVENIDA FLORIANO PEIXOTO, 366</t>
  </si>
  <si>
    <t>23725747</t>
  </si>
  <si>
    <t>RUA DA REPUBLICA, 78</t>
  </si>
  <si>
    <t>23725750</t>
  </si>
  <si>
    <t>BANCO BRADESCO S.A</t>
  </si>
  <si>
    <t>AV URB CURITIBA PR</t>
  </si>
  <si>
    <t>CENTRO</t>
  </si>
  <si>
    <t>23725754</t>
  </si>
  <si>
    <t>RUA ANA CATARINA ZONOTTO, 26</t>
  </si>
  <si>
    <t>23725757</t>
  </si>
  <si>
    <t>AV.DOUTOR MIGUEL SANTA BRIGID, 940</t>
  </si>
  <si>
    <t>23725761</t>
  </si>
  <si>
    <t>RUA LAURO SODRE S/N.</t>
  </si>
  <si>
    <t>23725762</t>
  </si>
  <si>
    <t>TRAVESSA PADRE INACIO MAGALHAES S/N</t>
  </si>
  <si>
    <t>23725763</t>
  </si>
  <si>
    <t>AVENIDA ANANIAS COSTA, 421</t>
  </si>
  <si>
    <t>23725764</t>
  </si>
  <si>
    <t>RUA DOUTOR JOAO CHAVES S/N.</t>
  </si>
  <si>
    <t>23725765</t>
  </si>
  <si>
    <t>TRAVESSA MOJU, 18</t>
  </si>
  <si>
    <t>23725766</t>
  </si>
  <si>
    <t>RUA RUI BARBOSA, 84</t>
  </si>
  <si>
    <t>TERRA SANTA</t>
  </si>
  <si>
    <t>23725767</t>
  </si>
  <si>
    <t>RUA PEDRO ALVES CABRAL, 53</t>
  </si>
  <si>
    <t>23725768</t>
  </si>
  <si>
    <t>TRAVESSA LOURO SODRE, 295</t>
  </si>
  <si>
    <t>23725769</t>
  </si>
  <si>
    <t>TRAVESSA TIRADENTES, 386</t>
  </si>
  <si>
    <t>23725770</t>
  </si>
  <si>
    <t>RUA DR.FRANCISCO MONTENEGRO,414</t>
  </si>
  <si>
    <t>23725771</t>
  </si>
  <si>
    <t>RUA GETULIO VARGAS, 100</t>
  </si>
  <si>
    <t>23725772</t>
  </si>
  <si>
    <t>RUA OSNIR VITALINO CARVALHO ROCHA,</t>
  </si>
  <si>
    <t>23725773</t>
  </si>
  <si>
    <t>RUA PASTOR JOSÉ ALVES DE OLIVEIRA,8</t>
  </si>
  <si>
    <t>23725774</t>
  </si>
  <si>
    <t>PRACA GERONIMO ROSADO, S/N</t>
  </si>
  <si>
    <t>23725775</t>
  </si>
  <si>
    <t>AVENIDA SOLON DE LUCENA, S/N</t>
  </si>
  <si>
    <t>23725776</t>
  </si>
  <si>
    <t>RUA 25 DE JANEIRO, 203</t>
  </si>
  <si>
    <t>23725777</t>
  </si>
  <si>
    <t>PRACA EPITACIO PESSOA, 180</t>
  </si>
  <si>
    <t>23725778</t>
  </si>
  <si>
    <t>AV.GETULIO VARGAS, 179</t>
  </si>
  <si>
    <t>23725779</t>
  </si>
  <si>
    <t>RUA CICERO FAUSTINO DA SILVA, 366</t>
  </si>
  <si>
    <t>23725780</t>
  </si>
  <si>
    <t>RUA ANTONIO DE LUNA FREIRE, 239</t>
  </si>
  <si>
    <t>23725781</t>
  </si>
  <si>
    <t>RUA JOAQUIM ROMAO DE MELO, 17</t>
  </si>
  <si>
    <t>23725782</t>
  </si>
  <si>
    <t>RUA TENENTE AURELIO CAVALCANTE,86</t>
  </si>
  <si>
    <t>23725783</t>
  </si>
  <si>
    <t>RUA JUAREZ TAVORA, 38</t>
  </si>
  <si>
    <t>23725784</t>
  </si>
  <si>
    <t>RUA JOAO BARBOSA DA SILVA, 108</t>
  </si>
  <si>
    <t>23725785</t>
  </si>
  <si>
    <t>RUA ABDON NOBREGA, 56</t>
  </si>
  <si>
    <t>23725786</t>
  </si>
  <si>
    <t>RUA DJALMA DUTRA, 6</t>
  </si>
  <si>
    <t>23725787</t>
  </si>
  <si>
    <t>RUA ALFREDO PESSOA LIMA, 236</t>
  </si>
  <si>
    <t>23725788</t>
  </si>
  <si>
    <t>AVENIDA JOAO PESSOA, 230</t>
  </si>
  <si>
    <t>23725789</t>
  </si>
  <si>
    <t>RUA PRESIDENTE DUTRA, 100</t>
  </si>
  <si>
    <t>23725790</t>
  </si>
  <si>
    <t>RUA JOAO DE PAIVA, 81</t>
  </si>
  <si>
    <t>23725791</t>
  </si>
  <si>
    <t>RUA CORONEL BORGES, 238</t>
  </si>
  <si>
    <t>23725792</t>
  </si>
  <si>
    <t>RUA TAUMATURGO DE AZEVEDO S/N.</t>
  </si>
  <si>
    <t>23725793</t>
  </si>
  <si>
    <t>AVENIDA GETULIO VARGAS, 550</t>
  </si>
  <si>
    <t>23725794</t>
  </si>
  <si>
    <t>AV.GETULIO VARGAS, 1015</t>
  </si>
  <si>
    <t>23725795</t>
  </si>
  <si>
    <t>RUA SETE DE SETEMBRO, 50</t>
  </si>
  <si>
    <t>23725796</t>
  </si>
  <si>
    <t>RUA IPIRANGA, 1</t>
  </si>
  <si>
    <t>23725797</t>
  </si>
  <si>
    <t>RUA CORONEL JOSE MONTEIRO, 135</t>
  </si>
  <si>
    <t>23725798</t>
  </si>
  <si>
    <t>RUA 04 DE OUTUBRO, 241</t>
  </si>
  <si>
    <t>23725799</t>
  </si>
  <si>
    <t>PRACA CESAR CALLS, 1502</t>
  </si>
  <si>
    <t>23725802</t>
  </si>
  <si>
    <t>RUA JOAQUIM FERREIRA, S/N</t>
  </si>
  <si>
    <t>23725803</t>
  </si>
  <si>
    <t>AV.JOSE DE DEUS LACERDA, 298</t>
  </si>
  <si>
    <t>23725804</t>
  </si>
  <si>
    <t>RUA ZACARIAS GOES DE VASCONCELOS S/</t>
  </si>
  <si>
    <t>23725805</t>
  </si>
  <si>
    <t>AV. MAL. DEODORO DA FONSECA, 38</t>
  </si>
  <si>
    <t>23725806</t>
  </si>
  <si>
    <t>AV.CORONEL CORDEIRO, 526</t>
  </si>
  <si>
    <t>23725807</t>
  </si>
  <si>
    <t>RUA LANDRE SALES S/N.</t>
  </si>
  <si>
    <t>23725808</t>
  </si>
  <si>
    <t>AV.QUATRO DE JULHO, 431</t>
  </si>
  <si>
    <t>23725809</t>
  </si>
  <si>
    <t>RUA FCO. FERREIRA DE CARVALHO, 755</t>
  </si>
  <si>
    <t>23725810</t>
  </si>
  <si>
    <t>RUA AVELINO FREITAS, 491</t>
  </si>
  <si>
    <t>23725811</t>
  </si>
  <si>
    <t>RUA BENEDITO REGO, 1400</t>
  </si>
  <si>
    <t>23725812</t>
  </si>
  <si>
    <t>RUA ARICA LEAL, 315</t>
  </si>
  <si>
    <t>23725813</t>
  </si>
  <si>
    <t>RUA SAO JOAO S/N.</t>
  </si>
  <si>
    <t>23725814</t>
  </si>
  <si>
    <t>RUA EXPEDICIONARIOS, 450</t>
  </si>
  <si>
    <t>23725815</t>
  </si>
  <si>
    <t>RUA DUQUE DE CAXIAS, 230</t>
  </si>
  <si>
    <t>23725816</t>
  </si>
  <si>
    <t>RUA MARECHAL DEODORO DA FONSECA, 27</t>
  </si>
  <si>
    <t>23725817</t>
  </si>
  <si>
    <t>RUA VITAL BRASIL, 876</t>
  </si>
  <si>
    <t>23725818</t>
  </si>
  <si>
    <t>AVENIDA JOSE SBALCHEIRO, 266</t>
  </si>
  <si>
    <t>23725819</t>
  </si>
  <si>
    <t>RUA BAHIA, 968</t>
  </si>
  <si>
    <t>23725820</t>
  </si>
  <si>
    <t>AVENIDA IGUACU, 137</t>
  </si>
  <si>
    <t>23725821</t>
  </si>
  <si>
    <t>RUA BENEDITO SALLES, 565</t>
  </si>
  <si>
    <t>23725822</t>
  </si>
  <si>
    <t>AVENIDA DOS PIONEIROS, 584</t>
  </si>
  <si>
    <t>23725823</t>
  </si>
  <si>
    <t>RUA BENJAMIN CONSTANT, 220</t>
  </si>
  <si>
    <t>23725824</t>
  </si>
  <si>
    <t>RUA BENTO GONCALVEZ, 72</t>
  </si>
  <si>
    <t>23725825</t>
  </si>
  <si>
    <t>AVENIDA XV DE NOVEMBRO, 5171</t>
  </si>
  <si>
    <t>23725826</t>
  </si>
  <si>
    <t>RUA HORTENCIA, 141</t>
  </si>
  <si>
    <t>23725827</t>
  </si>
  <si>
    <t>AVENIDA GENEROSO MARQUES, 1159</t>
  </si>
  <si>
    <t>23725828</t>
  </si>
  <si>
    <t>RUA ANTONIO CUNHA, 1320</t>
  </si>
  <si>
    <t>23725829</t>
  </si>
  <si>
    <t>RUA CLAUDEMIRO GONCALVES MOREIRA,63</t>
  </si>
  <si>
    <t>23725830</t>
  </si>
  <si>
    <t>AVENIDA MANOEL RIBAS, 276</t>
  </si>
  <si>
    <t>23725831</t>
  </si>
  <si>
    <t>AVENIDA MANOEL RIBAS, 210</t>
  </si>
  <si>
    <t>23725832</t>
  </si>
  <si>
    <t>AVENIDA GETULIO VARGAS, 645</t>
  </si>
  <si>
    <t>23725833</t>
  </si>
  <si>
    <t>AVENIDA GETULIO VARGAS, 414</t>
  </si>
  <si>
    <t>23725834</t>
  </si>
  <si>
    <t>AVENIDA BRASIL, 630</t>
  </si>
  <si>
    <t>23725835</t>
  </si>
  <si>
    <t>RUA DUQUE DE CAXIAS, 352</t>
  </si>
  <si>
    <t>23725836</t>
  </si>
  <si>
    <t>RUA SETE DE SETEMBRO, 1445</t>
  </si>
  <si>
    <t>23725842</t>
  </si>
  <si>
    <t>AVENIDA DAMBROS E PIVA, 950</t>
  </si>
  <si>
    <t>23725843</t>
  </si>
  <si>
    <t>AV.BORGES DE MEDEIROS, 818</t>
  </si>
  <si>
    <t>23725844</t>
  </si>
  <si>
    <t>AVENIDA NOSSA SENHORA DA LUZ, 246</t>
  </si>
  <si>
    <t>23725845</t>
  </si>
  <si>
    <t>RUA JOAO T M SALLES NETO,571</t>
  </si>
  <si>
    <t>23725846</t>
  </si>
  <si>
    <t>RUA OTACILIO RODRIGUES, 818</t>
  </si>
  <si>
    <t>23725847</t>
  </si>
  <si>
    <t>RUA PITANGA, 1326</t>
  </si>
  <si>
    <t>23725848</t>
  </si>
  <si>
    <t>AV.TAPEJARA, 631</t>
  </si>
  <si>
    <t>23725849</t>
  </si>
  <si>
    <t>RUA NILO FAVARO</t>
  </si>
  <si>
    <t>23725851</t>
  </si>
  <si>
    <t>RUA IPE, 3296</t>
  </si>
  <si>
    <t>23725852</t>
  </si>
  <si>
    <t>RUA MAUA, 2850</t>
  </si>
  <si>
    <t>23725853</t>
  </si>
  <si>
    <t>RUA CORONEL EMILIO GOMES, 771</t>
  </si>
  <si>
    <t>23725854</t>
  </si>
  <si>
    <t>AVENIDA 15 DE NOVEMBRO, 910</t>
  </si>
  <si>
    <t>23725856</t>
  </si>
  <si>
    <t>RUA PEDRO PAULO KOERIG, 310</t>
  </si>
  <si>
    <t>23725857</t>
  </si>
  <si>
    <t>AVENIDA PRESIDENTE GETULIO VARGAS,</t>
  </si>
  <si>
    <t>23725858</t>
  </si>
  <si>
    <t>AVENIDA SAO PAULO, 1887</t>
  </si>
  <si>
    <t>23725859</t>
  </si>
  <si>
    <t>AVENIDA DOS PINHEIROS, 1960</t>
  </si>
  <si>
    <t>23725860</t>
  </si>
  <si>
    <t>AVENIDA BRASILIA, 766</t>
  </si>
  <si>
    <t>23725861</t>
  </si>
  <si>
    <t>RUA GOVERNADOR PARIGOT DE SOUZA, 49</t>
  </si>
  <si>
    <t>23725862</t>
  </si>
  <si>
    <t>RUA ANITA GARIBALDI, 171</t>
  </si>
  <si>
    <t>23725863</t>
  </si>
  <si>
    <t>RUA JOSE ALVES COSTA, 698</t>
  </si>
  <si>
    <t>23725864</t>
  </si>
  <si>
    <t>RUA RIO GRANDE DO SUL, 1298</t>
  </si>
  <si>
    <t>23725865</t>
  </si>
  <si>
    <t>AV.SAO PAULO, 1538</t>
  </si>
  <si>
    <t>23725866</t>
  </si>
  <si>
    <t>RUA AZAURI GUEDES PEREIRA, 578</t>
  </si>
  <si>
    <t>23725867</t>
  </si>
  <si>
    <t>AVENIDA BRASIL, 228</t>
  </si>
  <si>
    <t>23725868</t>
  </si>
  <si>
    <t>AVENIDA INTERVENTOR MANOEL RIBAS, 8</t>
  </si>
  <si>
    <t>23725869</t>
  </si>
  <si>
    <t>RUA FELIPE MIGUEL CARVALHO, 53</t>
  </si>
  <si>
    <t>23725870</t>
  </si>
  <si>
    <t>RUA NOSSA SENHORA DA CONCEICAO, 197</t>
  </si>
  <si>
    <t>23725871</t>
  </si>
  <si>
    <t>RUA JERONIMO ROSADO, 535</t>
  </si>
  <si>
    <t>23725872</t>
  </si>
  <si>
    <t>RUA JOAO TEIXEIRA DE CARVALHO, 149</t>
  </si>
  <si>
    <t>23725873</t>
  </si>
  <si>
    <t>RUA JOAO PESSOA, 45 A</t>
  </si>
  <si>
    <t>23725874</t>
  </si>
  <si>
    <t>AVENIDA ENEAS CAVALCANTE,1365</t>
  </si>
  <si>
    <t>23725875</t>
  </si>
  <si>
    <t>RUA DOUTOR ANTONIO DE SOUZA</t>
  </si>
  <si>
    <t>23725876</t>
  </si>
  <si>
    <t>RUA ANTONIO PROENCA, 357</t>
  </si>
  <si>
    <t>23725877</t>
  </si>
  <si>
    <t>RUA DOUTOR PEDRO MATOS, 1</t>
  </si>
  <si>
    <t>23725878</t>
  </si>
  <si>
    <t>RUA MARTINS FERREIRA, 87</t>
  </si>
  <si>
    <t>23725879</t>
  </si>
  <si>
    <t>RUA JUVENAL LAMARTINE, 73</t>
  </si>
  <si>
    <t>23725880</t>
  </si>
  <si>
    <t>RUA XV DE NOVEMBRO, 135</t>
  </si>
  <si>
    <t>23725881</t>
  </si>
  <si>
    <t>AVENIDA DOUTOR MAURO MEDEIROS, 153</t>
  </si>
  <si>
    <t>23725882</t>
  </si>
  <si>
    <t>RUA QUINTINO BOCAIUVA, 52</t>
  </si>
  <si>
    <t>23725883</t>
  </si>
  <si>
    <t>RUA PROFESSOR JOSE DE ANCHIETA, S/N</t>
  </si>
  <si>
    <t>23725884</t>
  </si>
  <si>
    <t>RUA CAPITAO JOAQUIM DANTAS, 1</t>
  </si>
  <si>
    <t>23725885</t>
  </si>
  <si>
    <t>RUA BENTO URBANO, S/N</t>
  </si>
  <si>
    <t>23725886</t>
  </si>
  <si>
    <t>RUA RONDONIA, 3492</t>
  </si>
  <si>
    <t>23725887</t>
  </si>
  <si>
    <t>AV.MARECHAL RONDON, 4711</t>
  </si>
  <si>
    <t>23725888</t>
  </si>
  <si>
    <t>AVENIDA CUJUBIM, 2358</t>
  </si>
  <si>
    <t>23725889</t>
  </si>
  <si>
    <t>AVENIDA TANCREDO NEVES, 2606</t>
  </si>
  <si>
    <t>23725890</t>
  </si>
  <si>
    <t>RUA TANCREDO NEVES, 3222</t>
  </si>
  <si>
    <t>23725891</t>
  </si>
  <si>
    <t>AV.GOVERNADOR JORGE TEIXEIRA, 2419</t>
  </si>
  <si>
    <t>23725892</t>
  </si>
  <si>
    <t>AV.TREZE DE MAIO, 2284</t>
  </si>
  <si>
    <t>23725893</t>
  </si>
  <si>
    <t>23725894</t>
  </si>
  <si>
    <t>RUA VALDEVINO LOBO, 26</t>
  </si>
  <si>
    <t>23725895</t>
  </si>
  <si>
    <t>AV.SAO PAULO, 530</t>
  </si>
  <si>
    <t>23725896</t>
  </si>
  <si>
    <t>AV.FLABOYANT, 351 B</t>
  </si>
  <si>
    <t>23725897</t>
  </si>
  <si>
    <t>AV.MOACIR DE PAULA VIEIRA, 4140 B</t>
  </si>
  <si>
    <t>23725898</t>
  </si>
  <si>
    <t>RUA VINTE E UM DE JANEIRO, 65</t>
  </si>
  <si>
    <t>23725899</t>
  </si>
  <si>
    <t>AVENIDA FIRMINO AZEVEDO, 100</t>
  </si>
  <si>
    <t>23725905</t>
  </si>
  <si>
    <t>RUA PEDRO DANIEL DA SILVA, 122</t>
  </si>
  <si>
    <t>23725906</t>
  </si>
  <si>
    <t>RUA DR.OSVALDO HAMPE, 241</t>
  </si>
  <si>
    <t>23725913</t>
  </si>
  <si>
    <t>RUA VISCONDE DO RIO BRANCO, 848</t>
  </si>
  <si>
    <t>23725914</t>
  </si>
  <si>
    <t>RUA VISCONDE DE MAUA, 286</t>
  </si>
  <si>
    <t>23725915</t>
  </si>
  <si>
    <t>RUA OSVALDO ARANHA, 521</t>
  </si>
  <si>
    <t>23725916</t>
  </si>
  <si>
    <t>RUA CORONEL ARAUJO RIBEIRO, 280</t>
  </si>
  <si>
    <t>23725917</t>
  </si>
  <si>
    <t>AVENIDA SENADOR PINHEIRO MACHADO, 4</t>
  </si>
  <si>
    <t>23725918</t>
  </si>
  <si>
    <t>RUA PIRATINI, 395</t>
  </si>
  <si>
    <t>23725919</t>
  </si>
  <si>
    <t>RUA BORGES DE MEDEIROS, 44</t>
  </si>
  <si>
    <t>23725920</t>
  </si>
  <si>
    <t>RUA JOSE CURTINAS FILHOS, S/N</t>
  </si>
  <si>
    <t>23725921</t>
  </si>
  <si>
    <t>RUA PRIMEIRO DE MAIO, 520</t>
  </si>
  <si>
    <t>23725922</t>
  </si>
  <si>
    <t>RUA GENERAL NETO, 579</t>
  </si>
  <si>
    <t>23725923</t>
  </si>
  <si>
    <t>AV. LUIZ PEREIRA JUNIOR, 55</t>
  </si>
  <si>
    <t>CAETES</t>
  </si>
  <si>
    <t>23725924</t>
  </si>
  <si>
    <t>RUA ALFREDO BORGES S/N., SALA 02</t>
  </si>
  <si>
    <t>23725925</t>
  </si>
  <si>
    <t>RUA ANTONIO MARIANTES, 373</t>
  </si>
  <si>
    <t>23725926</t>
  </si>
  <si>
    <t>RUA CONDE DE PORTO ALEGRE, 360</t>
  </si>
  <si>
    <t>23725929</t>
  </si>
  <si>
    <t>RUA GIRASSOL, 61</t>
  </si>
  <si>
    <t>23725931</t>
  </si>
  <si>
    <t>RUA PEDRO LUIZ FACIONI, 145</t>
  </si>
  <si>
    <t>23725932</t>
  </si>
  <si>
    <t>AV.25 DE ABRIL S/N.</t>
  </si>
  <si>
    <t>23725933</t>
  </si>
  <si>
    <t>AVENIDA BENTO GONCALVES, 897</t>
  </si>
  <si>
    <t>23725934</t>
  </si>
  <si>
    <t>RUA URUGUAI, 1.580</t>
  </si>
  <si>
    <t>23725935</t>
  </si>
  <si>
    <t>RUA SETE DE SETEMBRO, 430</t>
  </si>
  <si>
    <t>23725936</t>
  </si>
  <si>
    <t>RUA ROCHA LOIRES, 814</t>
  </si>
  <si>
    <t>23725937</t>
  </si>
  <si>
    <t>AVENIDA MAURICIO CARDOSO, 395</t>
  </si>
  <si>
    <t>23725938</t>
  </si>
  <si>
    <t>RUA MARECHAL FLORIANO PEIXOTO, 87</t>
  </si>
  <si>
    <t>23725939</t>
  </si>
  <si>
    <t>AVENIDA ANDRADE NEVES, 1179</t>
  </si>
  <si>
    <t>23725940</t>
  </si>
  <si>
    <t>AV.PRESIDENTE VARGAS, 1768</t>
  </si>
  <si>
    <t>23725941</t>
  </si>
  <si>
    <t>RUA CARLOS RAYMUNDI, 280</t>
  </si>
  <si>
    <t>23725942</t>
  </si>
  <si>
    <t>RUA CAMPOS NEUTRAIS, 1443</t>
  </si>
  <si>
    <t>23725943</t>
  </si>
  <si>
    <t>AVENIDA DO COMERCIO, 150</t>
  </si>
  <si>
    <t>23725944</t>
  </si>
  <si>
    <t>AVENIDA TREZA DE JANEIRO, 956</t>
  </si>
  <si>
    <t>23725945</t>
  </si>
  <si>
    <t>RUA MARECHAL FLORIANO, 299</t>
  </si>
  <si>
    <t>23725946</t>
  </si>
  <si>
    <t>RUA CARLOS BULAMARK, 342</t>
  </si>
  <si>
    <t>23725948</t>
  </si>
  <si>
    <t>RUA EXPEDICIONARIO ALMEIDA, 105</t>
  </si>
  <si>
    <t>23725949</t>
  </si>
  <si>
    <t>AVENIDA 7 DE SETEMBRO, 1.797</t>
  </si>
  <si>
    <t>23725950</t>
  </si>
  <si>
    <t>RUA JOSE MAINARDI, 64</t>
  </si>
  <si>
    <t>23725951</t>
  </si>
  <si>
    <t>RUA OSVALDO ARANHA, 2496</t>
  </si>
  <si>
    <t>23725952</t>
  </si>
  <si>
    <t>PRACA TENENTE PORTELA, 123</t>
  </si>
  <si>
    <t>23725953</t>
  </si>
  <si>
    <t>RUA LUIZ VOLKART, 36</t>
  </si>
  <si>
    <t>23725954</t>
  </si>
  <si>
    <t>RUA ROBERTO GRUENDLING, 231</t>
  </si>
  <si>
    <t>23725955</t>
  </si>
  <si>
    <t>AVENIDA GETÚLIO VARGAS, 442</t>
  </si>
  <si>
    <t>23725956</t>
  </si>
  <si>
    <t>PRACA 6 DE NOVEMBRO, S/N</t>
  </si>
  <si>
    <t>23725957</t>
  </si>
  <si>
    <t>AVENIDA URUGUAI, S/N</t>
  </si>
  <si>
    <t>23725958</t>
  </si>
  <si>
    <t>AVENIDA LAJU, 324</t>
  </si>
  <si>
    <t>23725959</t>
  </si>
  <si>
    <t>AVENIDA DEZIDERIO DOMINGOS LOPES, 3</t>
  </si>
  <si>
    <t>23725960</t>
  </si>
  <si>
    <t>AVENIDA FALCAO, 563</t>
  </si>
  <si>
    <t>BOMBINHAS</t>
  </si>
  <si>
    <t>23725961</t>
  </si>
  <si>
    <t>RUA DOS IMIGRANTES, 520</t>
  </si>
  <si>
    <t>23725963</t>
  </si>
  <si>
    <t>RUA THEODORA CAVALHEIRO DUARTE S/N.</t>
  </si>
  <si>
    <t>23725964</t>
  </si>
  <si>
    <t>AVENIDA BRASIL, 1011</t>
  </si>
  <si>
    <t>23725965</t>
  </si>
  <si>
    <t>RUA JOSE BORTOLACCI, 183</t>
  </si>
  <si>
    <t>23725966</t>
  </si>
  <si>
    <t>AV.NEREU RAMOS S/N.</t>
  </si>
  <si>
    <t>23725967</t>
  </si>
  <si>
    <t>RUA CORONEL BERTAZO, 1689</t>
  </si>
  <si>
    <t>23725969</t>
  </si>
  <si>
    <t>RUA DO COMERCIO, 175</t>
  </si>
  <si>
    <t>23725970</t>
  </si>
  <si>
    <t>RUA SEBASTIAO TOLEDO DOS SANTOS, 50</t>
  </si>
  <si>
    <t>23725971</t>
  </si>
  <si>
    <t>RUA CAETANO LUMMERTZ, 700</t>
  </si>
  <si>
    <t>23725972</t>
  </si>
  <si>
    <t>AV.SANTA CATARINA, 545</t>
  </si>
  <si>
    <t>23725973</t>
  </si>
  <si>
    <t>PRACA RUBENS OLIVEIRA, 1090</t>
  </si>
  <si>
    <t>23725974</t>
  </si>
  <si>
    <t>AVENIDA OCEANICA, 612</t>
  </si>
  <si>
    <t>23725975</t>
  </si>
  <si>
    <t>PRAÇA ADROALDO CAMPOS, 457</t>
  </si>
  <si>
    <t>23725976</t>
  </si>
  <si>
    <t>PRAÇA DA BANDEIRA, 99</t>
  </si>
  <si>
    <t>23725977</t>
  </si>
  <si>
    <t>RUA BENJAMIN CONSTANT, 168</t>
  </si>
  <si>
    <t>23725978</t>
  </si>
  <si>
    <t>RUA MANOEL RAMALHO FEITOSA, 32</t>
  </si>
  <si>
    <t>23725979</t>
  </si>
  <si>
    <t>AV.TRINTA E UM DE MARCO, 479</t>
  </si>
  <si>
    <t>23725980</t>
  </si>
  <si>
    <t>RUA GONCALVES GOUVEIA LIMA, 1299</t>
  </si>
  <si>
    <t>23725981</t>
  </si>
  <si>
    <t>AV.JOSIAS CARVALHO, 152</t>
  </si>
  <si>
    <t>23725982</t>
  </si>
  <si>
    <t>PRACA SAO FRANCISCO, 190</t>
  </si>
  <si>
    <t>23725983</t>
  </si>
  <si>
    <t>RUA JOSE AVELINO DE OLIVEIRA, 47</t>
  </si>
  <si>
    <t>23725984</t>
  </si>
  <si>
    <t>LARGO JOAO DE ANDRADE GARCEZ, 1028</t>
  </si>
  <si>
    <t>23725985</t>
  </si>
  <si>
    <t>AVENIDA WASHINGTON LUIZ, 403</t>
  </si>
  <si>
    <t>23725986</t>
  </si>
  <si>
    <t>RUA DA PENHA, 56</t>
  </si>
  <si>
    <t>23725987</t>
  </si>
  <si>
    <t>AVENIDA CEL SILVINO DE MIRANDA MELO</t>
  </si>
  <si>
    <t>23725988</t>
  </si>
  <si>
    <t>AVENIDA INDEPENDENCIA, 800</t>
  </si>
  <si>
    <t>23725989</t>
  </si>
  <si>
    <t>RUA JOSE VIEIRA DE MIRANDA, 788</t>
  </si>
  <si>
    <t>23725991</t>
  </si>
  <si>
    <t>AV.JUSCELINO KUBSTCHECK DE OLIVEIRA</t>
  </si>
  <si>
    <t>23725992</t>
  </si>
  <si>
    <t>PRAÇA BOM JESUS, 25</t>
  </si>
  <si>
    <t>MONTE ALEGRE DO SUL</t>
  </si>
  <si>
    <t>23725993</t>
  </si>
  <si>
    <t>RUA DOUTOR LUIZ VERGUEIRO, 551</t>
  </si>
  <si>
    <t>23725994</t>
  </si>
  <si>
    <t>RUA PROF.ANTONIO FREIRE DE SOUZA, 2</t>
  </si>
  <si>
    <t>23725995</t>
  </si>
  <si>
    <t>RUA CRISTIANO DE SOUZA, 500</t>
  </si>
  <si>
    <t>23725996</t>
  </si>
  <si>
    <t>RUA JOAQUIM MENDES PEREIRA, 556</t>
  </si>
  <si>
    <t>23726000</t>
  </si>
  <si>
    <t>AV. CONSELHEIRO NEBIAS</t>
  </si>
  <si>
    <t>23726001</t>
  </si>
  <si>
    <t>RUA ERNESTO ALVES, S/N, LOJA 2</t>
  </si>
  <si>
    <t>23726002</t>
  </si>
  <si>
    <t>AV. FRANCISCO MONTEIRO, 1.201 E 1.2</t>
  </si>
  <si>
    <t>23726004</t>
  </si>
  <si>
    <t>RODOVIA BR 158, AVELINO PIACENTINI,</t>
  </si>
  <si>
    <t>23726005</t>
  </si>
  <si>
    <t>RUA CLAUDINO BARBOSA, 970, LOJA 3</t>
  </si>
  <si>
    <t>23726007</t>
  </si>
  <si>
    <t>RUA CARIJOS, 1263, 1273</t>
  </si>
  <si>
    <t>23726008</t>
  </si>
  <si>
    <t>AV.REPUBLICA ARGENTINA</t>
  </si>
  <si>
    <t>23726009</t>
  </si>
  <si>
    <t>RUA ARMANDO STECK, 178</t>
  </si>
  <si>
    <t>23726010</t>
  </si>
  <si>
    <t>AV.PADRE JOSE DE ANCHIETA, 2800</t>
  </si>
  <si>
    <t>23726011</t>
  </si>
  <si>
    <t>AVENIDA VINTE E NOVE DE ABRIL, 218</t>
  </si>
  <si>
    <t>23726012</t>
  </si>
  <si>
    <t>23726013</t>
  </si>
  <si>
    <t>AV. JOAO RAMALHO, 2020</t>
  </si>
  <si>
    <t>23726014</t>
  </si>
  <si>
    <t>AV. PRESIDENTE VARGAS, QUADRA 40</t>
  </si>
  <si>
    <t>23726015</t>
  </si>
  <si>
    <t>AVENIDA RUI BARBOSA, 2492</t>
  </si>
  <si>
    <t>23726017</t>
  </si>
  <si>
    <t>RUA SANTO CRISTO, 287 E 289</t>
  </si>
  <si>
    <t>23726018</t>
  </si>
  <si>
    <t>RUA CRISTIANO BUYS S/N.</t>
  </si>
  <si>
    <t>23726022</t>
  </si>
  <si>
    <t>AVENIDA QUEIROS FILHO, 711</t>
  </si>
  <si>
    <t>23726023</t>
  </si>
  <si>
    <t>RUA DOUTOR GETULIO VARGAS, 2007/206</t>
  </si>
  <si>
    <t>23726024</t>
  </si>
  <si>
    <t>AV.VILARINHO, 1167</t>
  </si>
  <si>
    <t>23726026</t>
  </si>
  <si>
    <t>AV.DOUTOR VICTOR DO AMARAL, 1217</t>
  </si>
  <si>
    <t>23726029</t>
  </si>
  <si>
    <t>AV.GOVERNADOR AGAMENON MAGALHAES,11</t>
  </si>
  <si>
    <t>23726030</t>
  </si>
  <si>
    <t>PRACA PADRE ALEIXO MONTEIRO MAFRA,1</t>
  </si>
  <si>
    <t>23726031</t>
  </si>
  <si>
    <t>RUA MARIA PERPETUA P. GONCALVES, 2-</t>
  </si>
  <si>
    <t>ESPIRITO SANTO DO TURVO</t>
  </si>
  <si>
    <t>23726033</t>
  </si>
  <si>
    <t>PRACA PREFEITO JOAO FREIRE DE</t>
  </si>
  <si>
    <t>23726034</t>
  </si>
  <si>
    <t>RUA ANTONIO LINO FERREIRA LINS, 110</t>
  </si>
  <si>
    <t>23726035</t>
  </si>
  <si>
    <t>RUA MARTINS JUNIOR, 510</t>
  </si>
  <si>
    <t>23726036</t>
  </si>
  <si>
    <t>PCA.DEP. AUDALIO TENORIO DE ALBUQUE</t>
  </si>
  <si>
    <t>23726037</t>
  </si>
  <si>
    <t>PCA.JOAO PESSOA, 39</t>
  </si>
  <si>
    <t>23726039</t>
  </si>
  <si>
    <t>AV.SENADOR PAULO PESSOA, 58</t>
  </si>
  <si>
    <t>23726040</t>
  </si>
  <si>
    <t>PRACA SANTO ANTONIO, 34</t>
  </si>
  <si>
    <t>23726041</t>
  </si>
  <si>
    <t>AV.MANOEL BORBA, 141</t>
  </si>
  <si>
    <t>23726042</t>
  </si>
  <si>
    <t>RUA JOAO CARDOSO AIRES, 565</t>
  </si>
  <si>
    <t>23726043</t>
  </si>
  <si>
    <t>PCA.AGAMENON MAGALHAES, 39</t>
  </si>
  <si>
    <t>23726044</t>
  </si>
  <si>
    <t>PRACA CONEGO JOAO RODRIGUES, 49</t>
  </si>
  <si>
    <t>23726045</t>
  </si>
  <si>
    <t>RUA GOV. WALFREDO SIQUEIRA, 11</t>
  </si>
  <si>
    <t>23726047</t>
  </si>
  <si>
    <t>ESTRADA DE ITARARE, 645</t>
  </si>
  <si>
    <t>23726048</t>
  </si>
  <si>
    <t>RUA COMENDADOR VICENTE LEONE, 200</t>
  </si>
  <si>
    <t>23726050</t>
  </si>
  <si>
    <t>RUA IGUACU, 719</t>
  </si>
  <si>
    <t>23726051</t>
  </si>
  <si>
    <t>AVENIDA SETE DE SETEMBRO, 889</t>
  </si>
  <si>
    <t>23726053</t>
  </si>
  <si>
    <t>RUA MANOEL LOPES DE OLIVEIRA, 2379</t>
  </si>
  <si>
    <t>23726054</t>
  </si>
  <si>
    <t>AVENIDA DOS PIONEIROS, 2355</t>
  </si>
  <si>
    <t>23726055</t>
  </si>
  <si>
    <t>AV.MONSEHOR EDUARDO, 2005</t>
  </si>
  <si>
    <t>23726056</t>
  </si>
  <si>
    <t>RUA FOZ DO IGUACU, 1572</t>
  </si>
  <si>
    <t>23726057</t>
  </si>
  <si>
    <t>AVENIDA SETE DE SETEMBRO, 42</t>
  </si>
  <si>
    <t>23726058</t>
  </si>
  <si>
    <t>RUA PEDRO LUNARDELLI, 9</t>
  </si>
  <si>
    <t>23726059</t>
  </si>
  <si>
    <t>AV. PRESIDENTE KENNEDY, 2478</t>
  </si>
  <si>
    <t>23726060</t>
  </si>
  <si>
    <t>RUA DOUTOR FERREIRA CORREIA, 119</t>
  </si>
  <si>
    <t>23726061</t>
  </si>
  <si>
    <t>AV.ANTONIO CUNHA, 596</t>
  </si>
  <si>
    <t>23726062</t>
  </si>
  <si>
    <t>AV. INTERVENTOR MANOEL RIBAS, 501</t>
  </si>
  <si>
    <t>23726064</t>
  </si>
  <si>
    <t>RODOVIA AUGUSTO MONTENEGRO, 3000</t>
  </si>
  <si>
    <t>23726065</t>
  </si>
  <si>
    <t>AVENIDA VISCONDE DO RIO BRANCO, 150</t>
  </si>
  <si>
    <t>23726066</t>
  </si>
  <si>
    <t>RUA BRASIL, 1073</t>
  </si>
  <si>
    <t>23726067</t>
  </si>
  <si>
    <t>RUA GENERAL CARNEIRO, 164</t>
  </si>
  <si>
    <t>23726068</t>
  </si>
  <si>
    <t>AV.GOV.MAGALHAES BARATA, 554</t>
  </si>
  <si>
    <t>23726070</t>
  </si>
  <si>
    <t>PRACA ELEOTERIO G ANDRADE, 537</t>
  </si>
  <si>
    <t>23726071</t>
  </si>
  <si>
    <t>RUA BELO HORIZONTE, 82</t>
  </si>
  <si>
    <t>23726074</t>
  </si>
  <si>
    <t>RUA PIRANGA, 5, LOJAS F, G, H</t>
  </si>
  <si>
    <t>23726075</t>
  </si>
  <si>
    <t>AV.TRIFON HANYSZ, 69</t>
  </si>
  <si>
    <t>23726076</t>
  </si>
  <si>
    <t>PRAÇA JOSE AVAIS, 32</t>
  </si>
  <si>
    <t>23726077</t>
  </si>
  <si>
    <t>AV.WASHINGTON SOARES, 4055, LOJA 2,</t>
  </si>
  <si>
    <t>23726080</t>
  </si>
  <si>
    <t>RUA JOAO GONCALVES PADILHA, 330</t>
  </si>
  <si>
    <t>23726081</t>
  </si>
  <si>
    <t>RUA NOVE, S/N</t>
  </si>
  <si>
    <t>23726082</t>
  </si>
  <si>
    <t>RUA GUSTAVO MACIEL,ESQ.C/RUA VIVALD</t>
  </si>
  <si>
    <t>23726083</t>
  </si>
  <si>
    <t>RUA IMPERADOR DOM PEDRO II, 494</t>
  </si>
  <si>
    <t>23726085</t>
  </si>
  <si>
    <t>AVENIDA PREFEITO WICHEMICHEN, 1145</t>
  </si>
  <si>
    <t>23726086</t>
  </si>
  <si>
    <t>AV.BOA ESPERANCA, 501</t>
  </si>
  <si>
    <t>23726087</t>
  </si>
  <si>
    <t>AV. ENGENHEIRO DOMINGOS FERREIRA, 2</t>
  </si>
  <si>
    <t>23726089</t>
  </si>
  <si>
    <t>RUA GETULIO VARGAS, 220</t>
  </si>
  <si>
    <t>23726090</t>
  </si>
  <si>
    <t>AV. DOUTOR JOSE AUGUSTO MOREIRA, 11</t>
  </si>
  <si>
    <t>23726095</t>
  </si>
  <si>
    <t>RUA SAO PAULO, 1109</t>
  </si>
  <si>
    <t>23726097</t>
  </si>
  <si>
    <t>SETOR COMERCIAL RESIDENCIAL SUL, QD</t>
  </si>
  <si>
    <t>23726098</t>
  </si>
  <si>
    <t>RUA DOUTOR CAMPOS DE MELLO, 885</t>
  </si>
  <si>
    <t>23726099</t>
  </si>
  <si>
    <t>RUA DR. GETULIO VARGAS, 280</t>
  </si>
  <si>
    <t>23726100</t>
  </si>
  <si>
    <t>AVENIDA DELFIN MOREIRA, 431</t>
  </si>
  <si>
    <t>23726101</t>
  </si>
  <si>
    <t>RUA RAUL PROENCA, 682</t>
  </si>
  <si>
    <t>23726102</t>
  </si>
  <si>
    <t>RUA JOAO RIBEIRO DE MACEDO, 55</t>
  </si>
  <si>
    <t>23726103</t>
  </si>
  <si>
    <t>RUA ALMEIDA TAQUES, 1070</t>
  </si>
  <si>
    <t>23726105</t>
  </si>
  <si>
    <t>RUA PRESIDENTE MEDICI, 167</t>
  </si>
  <si>
    <t>23726106</t>
  </si>
  <si>
    <t>RUA TRINTA E UM DE MARCO, 695</t>
  </si>
  <si>
    <t>23726107</t>
  </si>
  <si>
    <t>RUA DOUTOR VEIGA LIMA, 565</t>
  </si>
  <si>
    <t>23726109</t>
  </si>
  <si>
    <t>RUA CORONEL JUVENCIO, 480</t>
  </si>
  <si>
    <t>23726110</t>
  </si>
  <si>
    <t>AV.AIRES FRANCISCO DE LIMA, 63</t>
  </si>
  <si>
    <t>23726111</t>
  </si>
  <si>
    <t>RUA MONTEIRO LOBATO, 385</t>
  </si>
  <si>
    <t>23726113</t>
  </si>
  <si>
    <t>AVENIDA LUIZ CORREA CARDOSO, 128</t>
  </si>
  <si>
    <t>23726114</t>
  </si>
  <si>
    <t>AV.RONDON PACHECO</t>
  </si>
  <si>
    <t>23726115</t>
  </si>
  <si>
    <t>RUA TENENTE FRANCISCO DIAS, 30</t>
  </si>
  <si>
    <t>23726116</t>
  </si>
  <si>
    <t>RUA TENENTE LEOPOLDINO, 64</t>
  </si>
  <si>
    <t>23726117</t>
  </si>
  <si>
    <t>23726119</t>
  </si>
  <si>
    <t>RUA SILVIO MONTEIRO DE CARVALHO, 35</t>
  </si>
  <si>
    <t>23726120</t>
  </si>
  <si>
    <t>AVENIDA VITORIA DA CONQUISTA, 155</t>
  </si>
  <si>
    <t>23726121</t>
  </si>
  <si>
    <t>AVENIDA VISCONDE CHARLES DE LAGUICH</t>
  </si>
  <si>
    <t>23726122</t>
  </si>
  <si>
    <t>AVENIDA JOAO FRANCO, 607</t>
  </si>
  <si>
    <t>23726123</t>
  </si>
  <si>
    <t>AV. RIO BRANCO, 116</t>
  </si>
  <si>
    <t>23726124</t>
  </si>
  <si>
    <t>RUA SAO FRANCISCO XAVIER, 524</t>
  </si>
  <si>
    <t>23726125</t>
  </si>
  <si>
    <t>RUA DOUTOR REBOUCAS, 137</t>
  </si>
  <si>
    <t>23726126</t>
  </si>
  <si>
    <t>RUA JOAO AGOSTINI, 253</t>
  </si>
  <si>
    <t>23726127</t>
  </si>
  <si>
    <t>RUA PRESIDENTE GETULIO VARGAS, S/N</t>
  </si>
  <si>
    <t>23726128</t>
  </si>
  <si>
    <t>RUA ESTELIANO PIZZATO, 425</t>
  </si>
  <si>
    <t>23726129</t>
  </si>
  <si>
    <t>PR 412, KM 5,5</t>
  </si>
  <si>
    <t>23726131</t>
  </si>
  <si>
    <t>RUA BENJAMIN CONSTANT, 1066</t>
  </si>
  <si>
    <t>23726132</t>
  </si>
  <si>
    <t>RUA MANOEL ROCHA RIBEIRO, 107</t>
  </si>
  <si>
    <t>23726133</t>
  </si>
  <si>
    <t>AVENIDA MINAS GERAIS, 180</t>
  </si>
  <si>
    <t>23726134</t>
  </si>
  <si>
    <t>RUA FRANCISCO NEVES FILHO, 150</t>
  </si>
  <si>
    <t>23726138</t>
  </si>
  <si>
    <t>AV.JOAO CARVALHO, 67-B</t>
  </si>
  <si>
    <t>23726139</t>
  </si>
  <si>
    <t>AV.JARBAS PASSARINHO, 225,QD.16,LT.</t>
  </si>
  <si>
    <t>23726140</t>
  </si>
  <si>
    <t>AV.RIO BRANCO, 457</t>
  </si>
  <si>
    <t>23726141</t>
  </si>
  <si>
    <t>AV.JOSE EVARISTO SANTANA, 146</t>
  </si>
  <si>
    <t>23726142</t>
  </si>
  <si>
    <t>RUA ANGELINA PERRONI, 40</t>
  </si>
  <si>
    <t>23726144</t>
  </si>
  <si>
    <t>RUA DOUTOR VICENTE MACHADO, 546</t>
  </si>
  <si>
    <t>23726147</t>
  </si>
  <si>
    <t>PRACA ADELMARIO PINHEIRO, 174</t>
  </si>
  <si>
    <t>23726148</t>
  </si>
  <si>
    <t>RUA PREFEITO LOURIVAL LOPES, S/N</t>
  </si>
  <si>
    <t>23726152</t>
  </si>
  <si>
    <t>RUA APRESIDENTE CASTELO, 11</t>
  </si>
  <si>
    <t>23726153</t>
  </si>
  <si>
    <t>AVENIDA PRESIDENTE VARGAS, 580</t>
  </si>
  <si>
    <t>23726154</t>
  </si>
  <si>
    <t>AV. LEOVEGILDO FILGUEIRAS, 227</t>
  </si>
  <si>
    <t>23726156</t>
  </si>
  <si>
    <t>PRACA SAO SEBASTIAO, 236</t>
  </si>
  <si>
    <t>23726157</t>
  </si>
  <si>
    <t>RUA CAPANEMA, 460</t>
  </si>
  <si>
    <t>23726158</t>
  </si>
  <si>
    <t>RUA MARECHAL LOTTI, 499, SALA 1</t>
  </si>
  <si>
    <t>23726159</t>
  </si>
  <si>
    <t>RUA BENJAMIM CONSTANT, 205</t>
  </si>
  <si>
    <t>23726161</t>
  </si>
  <si>
    <t>RUA ALBERTO GADELHA DE OLIVEIRA, 32</t>
  </si>
  <si>
    <t>23726162</t>
  </si>
  <si>
    <t>AVENIDA DIAMANTINA AUGUSTO DE MACED</t>
  </si>
  <si>
    <t>23726163</t>
  </si>
  <si>
    <t>AVENIDA CASTELO BRANCO, 1270</t>
  </si>
  <si>
    <t>23726164</t>
  </si>
  <si>
    <t>RUA JOAO ANTONIO DE CARVALHO, 91</t>
  </si>
  <si>
    <t>23726166</t>
  </si>
  <si>
    <t>LOTEAMENTO SANTA INES, S/N</t>
  </si>
  <si>
    <t>23726167</t>
  </si>
  <si>
    <t>RUA MANOEL DE FARIAS, 185</t>
  </si>
  <si>
    <t>23726169</t>
  </si>
  <si>
    <t>RUA MANOEL SILVA CESAR TEIXEIRA, 11</t>
  </si>
  <si>
    <t>23726171</t>
  </si>
  <si>
    <t>RUA MONS. ILDEBRANDO V.GUIMARAES.14</t>
  </si>
  <si>
    <t>23726174</t>
  </si>
  <si>
    <t>RUA SONIA MALTA, 286</t>
  </si>
  <si>
    <t>23726175</t>
  </si>
  <si>
    <t>RUA LINDOLFO SIMOES, 344</t>
  </si>
  <si>
    <t>23726177</t>
  </si>
  <si>
    <t>PRACA SAO PEDRO, 26</t>
  </si>
  <si>
    <t>CRAIBAS</t>
  </si>
  <si>
    <t>23726178</t>
  </si>
  <si>
    <t>AV. PRESIDENTE CASTELO BRANCO, 423</t>
  </si>
  <si>
    <t>23726179</t>
  </si>
  <si>
    <t>RUA SAO JOSE, 43</t>
  </si>
  <si>
    <t>23726180</t>
  </si>
  <si>
    <t>RUA DO COMERCIO, 141</t>
  </si>
  <si>
    <t>23726181</t>
  </si>
  <si>
    <t>PRACA LUIS JOSE, 49</t>
  </si>
  <si>
    <t>23726182</t>
  </si>
  <si>
    <t>AVENIDA NOVE DE JULHO, 46</t>
  </si>
  <si>
    <t>23726183</t>
  </si>
  <si>
    <t>RUA NOSSA SENHORA DA CONCEICAO, 43</t>
  </si>
  <si>
    <t>LAGOA DA CANOA</t>
  </si>
  <si>
    <t>23726184</t>
  </si>
  <si>
    <t>PRACA BATISTA ACIOLY, 50</t>
  </si>
  <si>
    <t>23726185</t>
  </si>
  <si>
    <t>RUA BARAO DE ALAGOAS, 23</t>
  </si>
  <si>
    <t>23726186</t>
  </si>
  <si>
    <t>AV. PRESIDENTE VARGAS, 111</t>
  </si>
  <si>
    <t>23726187</t>
  </si>
  <si>
    <t>PRACA CENTENARIO, 429</t>
  </si>
  <si>
    <t>23726188</t>
  </si>
  <si>
    <t>RUA NOSSA SENHORA DAS GRACAS, 145</t>
  </si>
  <si>
    <t>23726189</t>
  </si>
  <si>
    <t>AVENIDA SANTANA DO IPANEMA, 23</t>
  </si>
  <si>
    <t>23726190</t>
  </si>
  <si>
    <t>RUA PROFESSOR GUEDES DE MIRANDO, 9</t>
  </si>
  <si>
    <t>23726191</t>
  </si>
  <si>
    <t>RUA QUINZE DE AGOSTO, 86</t>
  </si>
  <si>
    <t>23726192</t>
  </si>
  <si>
    <t>RUA CORONEL LUCENA MARANHAO, 204</t>
  </si>
  <si>
    <t>23726193</t>
  </si>
  <si>
    <t>RUA PADRE SOARES PINTO, 65</t>
  </si>
  <si>
    <t>23726194</t>
  </si>
  <si>
    <t>PRACA RODOLFO LINS, 79</t>
  </si>
  <si>
    <t>23726195</t>
  </si>
  <si>
    <t>AVENIDA CORONEL SERTORIO FERRO, S/N</t>
  </si>
  <si>
    <t>23726196</t>
  </si>
  <si>
    <t>RUA BRUSQUE, 2805</t>
  </si>
  <si>
    <t>23726197</t>
  </si>
  <si>
    <t>RUA ISIDORO MAES, 65, SALA 1</t>
  </si>
  <si>
    <t>23726208</t>
  </si>
  <si>
    <t>RUA ANTONIO CARLOS SPROTTE, 182</t>
  </si>
  <si>
    <t>23726214</t>
  </si>
  <si>
    <t>RUA ANTONIO PHILIPPI, 49</t>
  </si>
  <si>
    <t>23726221</t>
  </si>
  <si>
    <t>AV.DOUTOR PAULO RAMOS S/N.</t>
  </si>
  <si>
    <t>23726223</t>
  </si>
  <si>
    <t>PRACA TREMEMBES, 65</t>
  </si>
  <si>
    <t>23726226</t>
  </si>
  <si>
    <t>RUA MARECHAL DEODORO, 58</t>
  </si>
  <si>
    <t>23726228</t>
  </si>
  <si>
    <t>RUA DR.CUSTODIO DE PAULA RODRIGUES,</t>
  </si>
  <si>
    <t>23726229</t>
  </si>
  <si>
    <t>AVENIDA RIO BRANCO, 6 A</t>
  </si>
  <si>
    <t>23726232</t>
  </si>
  <si>
    <t>RUA CORONEL ANTONIO FERNANDES, 207</t>
  </si>
  <si>
    <t>23726246</t>
  </si>
  <si>
    <t>AVENIDA ERASMO BRAGA, 115 4 ANDAR</t>
  </si>
  <si>
    <t>23726247</t>
  </si>
  <si>
    <t>AV.AFONSO PENA</t>
  </si>
  <si>
    <t>23726249</t>
  </si>
  <si>
    <t>23726250</t>
  </si>
  <si>
    <t>AVENIDA PEDRO ALVARES CABRAL, 201</t>
  </si>
  <si>
    <t>23726253</t>
  </si>
  <si>
    <t>AV.ENGENHEIRO DOMINGOS FERREIRA</t>
  </si>
  <si>
    <t>23726262</t>
  </si>
  <si>
    <t>RUA PROFESSOR EDWALD LEAO, 72</t>
  </si>
  <si>
    <t>23726266</t>
  </si>
  <si>
    <t>RUA SIMAO DA CUNHA, 52</t>
  </si>
  <si>
    <t>23726268</t>
  </si>
  <si>
    <t>RUA MARECHAL FLORIANO, 563</t>
  </si>
  <si>
    <t>23726271</t>
  </si>
  <si>
    <t>AV. ELISIO CORDEIRO DE SIQUEIRA, 71</t>
  </si>
  <si>
    <t>23726289</t>
  </si>
  <si>
    <t>AV.JARBAS PASSARINHO, 623</t>
  </si>
  <si>
    <t>23726292</t>
  </si>
  <si>
    <t>RUA SEIS, 461</t>
  </si>
  <si>
    <t>23726295</t>
  </si>
  <si>
    <t>AV.29 DE DEZEMBRO, 1678</t>
  </si>
  <si>
    <t>23726298</t>
  </si>
  <si>
    <t>23726299</t>
  </si>
  <si>
    <t>RUA GODOFREDO VIANA, 710</t>
  </si>
  <si>
    <t>23726304</t>
  </si>
  <si>
    <t>AVENIDA PAULA FERREIRA, 1708</t>
  </si>
  <si>
    <t>23726306</t>
  </si>
  <si>
    <t>RUA COELHO LISBOA, 334</t>
  </si>
  <si>
    <t>23726307</t>
  </si>
  <si>
    <t>AVENIDA HARRY FORSSEL, 357</t>
  </si>
  <si>
    <t>23726308</t>
  </si>
  <si>
    <t>AVENIDA DOUTOR CARLOS BOTELHO, 1551</t>
  </si>
  <si>
    <t>23726309</t>
  </si>
  <si>
    <t>RODOVIA BR 470, 3000, LJS. 120,121</t>
  </si>
  <si>
    <t>23726310</t>
  </si>
  <si>
    <t>RUA ATILIO ANDREAZZA, 4125</t>
  </si>
  <si>
    <t>23726311</t>
  </si>
  <si>
    <t>AV.ELY CORREA, 891, LOJA 5</t>
  </si>
  <si>
    <t>23726312</t>
  </si>
  <si>
    <t>23726313</t>
  </si>
  <si>
    <t>RUA BRILHANTE, 2670, BOX 49 E 50</t>
  </si>
  <si>
    <t>23726314</t>
  </si>
  <si>
    <t>AVENIDA ANTONIO CARLOS COSTA</t>
  </si>
  <si>
    <t>23726315</t>
  </si>
  <si>
    <t>AVENIDA LOBO JUNIOR, 1603</t>
  </si>
  <si>
    <t>23726316</t>
  </si>
  <si>
    <t>AV.CONCEICAO</t>
  </si>
  <si>
    <t>23726317</t>
  </si>
  <si>
    <t>AV.COMENDADOR GENTIL GERALDI, 3149</t>
  </si>
  <si>
    <t>23726321</t>
  </si>
  <si>
    <t>AV.EXPEDITO GARCIA</t>
  </si>
  <si>
    <t>23726325</t>
  </si>
  <si>
    <t>AVENIDA ITAPARK</t>
  </si>
  <si>
    <t>23726326</t>
  </si>
  <si>
    <t>ESTRADA DOS REMEDIOS</t>
  </si>
  <si>
    <t>23726327</t>
  </si>
  <si>
    <t>AVENIDA RUI BARBOSA</t>
  </si>
  <si>
    <t>23726328</t>
  </si>
  <si>
    <t>AV. DEPUTADO ULISSES GUIMARAES, 1.1</t>
  </si>
  <si>
    <t>23726330</t>
  </si>
  <si>
    <t>RUA SANTO ELIAS</t>
  </si>
  <si>
    <t>23726331</t>
  </si>
  <si>
    <t>ALAMEDA FILTROS MANN, 670</t>
  </si>
  <si>
    <t>23726334</t>
  </si>
  <si>
    <t>AVENIDA GUILHERME SCHELL, 6750</t>
  </si>
  <si>
    <t>23726336</t>
  </si>
  <si>
    <t>RUA JOSE AMADOR DOS REIS, 3350</t>
  </si>
  <si>
    <t>23726337</t>
  </si>
  <si>
    <t>AV. BRASIL, 886, ESQ. C/ R. MIMOSO</t>
  </si>
  <si>
    <t>23726338</t>
  </si>
  <si>
    <t>RODOVIA BR 010</t>
  </si>
  <si>
    <t>23726340</t>
  </si>
  <si>
    <t>AVENIDA COSTA E SILVA, 1101</t>
  </si>
  <si>
    <t>23726341</t>
  </si>
  <si>
    <t>AV. DOUTOR CLAUDIO JOSE GUEIROS LEI</t>
  </si>
  <si>
    <t>23726342</t>
  </si>
  <si>
    <t>AV.REPUBLICA DO LIBANO</t>
  </si>
  <si>
    <t>23726344</t>
  </si>
  <si>
    <t>RUA BARAO DE SOUZA LEAO</t>
  </si>
  <si>
    <t>23726346</t>
  </si>
  <si>
    <t>AV. JANE MARIA MARTINS FIGUEIRA</t>
  </si>
  <si>
    <t>23726348</t>
  </si>
  <si>
    <t>AV. JOAO CESAR DE OLIVEIRA, 1797</t>
  </si>
  <si>
    <t>23726349</t>
  </si>
  <si>
    <t>RUA MARECHAL DEODORO</t>
  </si>
  <si>
    <t>23726350</t>
  </si>
  <si>
    <t>23726354</t>
  </si>
  <si>
    <t>AVENIDA VICENTE PIGATTO, 966</t>
  </si>
  <si>
    <t>23726372</t>
  </si>
  <si>
    <t>RUA JOSAPHAT MACEDO, 778</t>
  </si>
  <si>
    <t>23726373</t>
  </si>
  <si>
    <t>RUA VEIGA CABRAL, 113</t>
  </si>
  <si>
    <t>23726374</t>
  </si>
  <si>
    <t>RUA JOAO PINHEIRO, 179</t>
  </si>
  <si>
    <t>23726375</t>
  </si>
  <si>
    <t>RUA PADRE JOAO PORTO, 691</t>
  </si>
  <si>
    <t>23726376</t>
  </si>
  <si>
    <t>AVENIDA FERNANDES DE ANDRADE, 974</t>
  </si>
  <si>
    <t>23726377</t>
  </si>
  <si>
    <t>AV.JULIO DE CASTILHOS, 446</t>
  </si>
  <si>
    <t>23726378</t>
  </si>
  <si>
    <t>RUA PADRE RIBEIRO, 385</t>
  </si>
  <si>
    <t>23726379</t>
  </si>
  <si>
    <t>AVENIDA PIO XII, 1.564</t>
  </si>
  <si>
    <t>23726380</t>
  </si>
  <si>
    <t>RUA JOAO XXIII, 403</t>
  </si>
  <si>
    <t>23726381</t>
  </si>
  <si>
    <t>RUA 7 DE SETEMBRO S/N.</t>
  </si>
  <si>
    <t>23726382</t>
  </si>
  <si>
    <t>RUA JANUARIA, 28</t>
  </si>
  <si>
    <t>23726383</t>
  </si>
  <si>
    <t>RUA GETULIO VARGAS, S/N</t>
  </si>
  <si>
    <t>23726384</t>
  </si>
  <si>
    <t>RUA TRAVESSA GENERAL OSORIO, 111</t>
  </si>
  <si>
    <t>23726385</t>
  </si>
  <si>
    <t>SEGUNDA RUA, 541</t>
  </si>
  <si>
    <t>23726386</t>
  </si>
  <si>
    <t>PRACA DARCY MARINHO, 78</t>
  </si>
  <si>
    <t>23726387</t>
  </si>
  <si>
    <t>RUA ARGEMIRO, 718</t>
  </si>
  <si>
    <t>23726388</t>
  </si>
  <si>
    <t>TRAVESSA LAZARO PICANCO, 207</t>
  </si>
  <si>
    <t>23726389</t>
  </si>
  <si>
    <t>AV.GOVERNADOR CELSO RAMOS, 2640</t>
  </si>
  <si>
    <t>23726390</t>
  </si>
  <si>
    <t>AVENIDA ITALIA, 2.995</t>
  </si>
  <si>
    <t>23726391</t>
  </si>
  <si>
    <t>AV.DOM VICENTE, 59</t>
  </si>
  <si>
    <t>23726392</t>
  </si>
  <si>
    <t>AVENIDA PRESIDENTE LUCENA, 2138</t>
  </si>
  <si>
    <t>23726393</t>
  </si>
  <si>
    <t>RUA MINAS NOVAS, 227</t>
  </si>
  <si>
    <t>23726395</t>
  </si>
  <si>
    <t>RUA LUIZ SILVEIRA, 573</t>
  </si>
  <si>
    <t>23726396</t>
  </si>
  <si>
    <t>AVENIDA BRAGANCA, 285</t>
  </si>
  <si>
    <t>TRACUATEUA</t>
  </si>
  <si>
    <t>23726397</t>
  </si>
  <si>
    <t>RUA FRANCISCO HIPOLITO ROLIM, 961</t>
  </si>
  <si>
    <t>23726398</t>
  </si>
  <si>
    <t>AVENIDA PEDRO VINAGRE, 527</t>
  </si>
  <si>
    <t>23726399</t>
  </si>
  <si>
    <t>RUA NARCISO SILVA, 1.796</t>
  </si>
  <si>
    <t>23726423</t>
  </si>
  <si>
    <t>RUA 7 DE SETEMBRO, 224</t>
  </si>
  <si>
    <t>23726428</t>
  </si>
  <si>
    <t>RUA PLINIO SALGADO, 7, LOJA 3</t>
  </si>
  <si>
    <t>23726429</t>
  </si>
  <si>
    <t>AV.MANOEL JOAQUIM DE MELO, 305</t>
  </si>
  <si>
    <t>23726431</t>
  </si>
  <si>
    <t>AVENIDA SANTA CRUZ, 311</t>
  </si>
  <si>
    <t>23726440</t>
  </si>
  <si>
    <t>RUA DOUTOR CEZARINO, 175</t>
  </si>
  <si>
    <t>23726441</t>
  </si>
  <si>
    <t>AVENIDA ANTONIO CARLOS, 652</t>
  </si>
  <si>
    <t>23726442</t>
  </si>
  <si>
    <t>RUA AMAZONAS, 201</t>
  </si>
  <si>
    <t>23726443</t>
  </si>
  <si>
    <t>RUA JOAQUIM L COSTA MAIA, 181</t>
  </si>
  <si>
    <t>23726444</t>
  </si>
  <si>
    <t>RUA CORONEL JOSE PEDRO MENDES, 52</t>
  </si>
  <si>
    <t>23726445</t>
  </si>
  <si>
    <t>RUA PREF. PEDRO MOREIRA BORGES,114</t>
  </si>
  <si>
    <t>23726446</t>
  </si>
  <si>
    <t>RUA DOUTOR JOSE PAULO, 111 E 111 A</t>
  </si>
  <si>
    <t>23726448</t>
  </si>
  <si>
    <t>RUA SETE DE SETEMBRO S/N.</t>
  </si>
  <si>
    <t>23726449</t>
  </si>
  <si>
    <t>AV.PROF. MANOEL JOSE PEDROSO, 1, 2,</t>
  </si>
  <si>
    <t>23726450</t>
  </si>
  <si>
    <t>RODOVIA PA 275, KM 55, LOJAS 19 E 2</t>
  </si>
  <si>
    <t>23726452</t>
  </si>
  <si>
    <t>23726455</t>
  </si>
  <si>
    <t>AV.CURITIBA, 175, Q 35, DT 15/16</t>
  </si>
  <si>
    <t>23726456</t>
  </si>
  <si>
    <t>RUA DIAMANTE, 1670 E 1648 A</t>
  </si>
  <si>
    <t>23726457</t>
  </si>
  <si>
    <t>AVENIDA REBOUÇAS, 2723 / 2729</t>
  </si>
  <si>
    <t>23726458</t>
  </si>
  <si>
    <t>RUA MARECHAL DEODORO, QD. 24</t>
  </si>
  <si>
    <t>23726462</t>
  </si>
  <si>
    <t>RUA CORONEL MOREIRA CESAR, 1</t>
  </si>
  <si>
    <t>23726464</t>
  </si>
  <si>
    <t>AV.DISTRITO FEDERAL, 1005, BOX 101</t>
  </si>
  <si>
    <t>23726466</t>
  </si>
  <si>
    <t>RUA FERNANDO FALCAO, 87</t>
  </si>
  <si>
    <t>23726468</t>
  </si>
  <si>
    <t>23726469</t>
  </si>
  <si>
    <t>PRACA CORONEL ANIBAL CASTANHA, 168</t>
  </si>
  <si>
    <t>23726470</t>
  </si>
  <si>
    <t>RUA SAO JOSE VIEIRA DE MIRANDA, 362</t>
  </si>
  <si>
    <t>23726471</t>
  </si>
  <si>
    <t>PCA UNIVERSITÁRIA S/N., SUBSOLO</t>
  </si>
  <si>
    <t>23726473</t>
  </si>
  <si>
    <t>RUA ANGELO ZANCO, 330</t>
  </si>
  <si>
    <t>23726474</t>
  </si>
  <si>
    <t>RUA JOVINO MOREIRA ANTUNES, 42</t>
  </si>
  <si>
    <t>23726475</t>
  </si>
  <si>
    <t>RUA CAMILO DE MORAES, 132</t>
  </si>
  <si>
    <t>23726476</t>
  </si>
  <si>
    <t>RUA ERNANI GRACA, 93</t>
  </si>
  <si>
    <t>23726477</t>
  </si>
  <si>
    <t>RUA BOA VISTA, 481</t>
  </si>
  <si>
    <t>23726478</t>
  </si>
  <si>
    <t>RUA BALDUINO ANTONIO PORTES, 299</t>
  </si>
  <si>
    <t>23726479</t>
  </si>
  <si>
    <t>AV.PEDRO NEIVA DE SANTANA, 1068, QD</t>
  </si>
  <si>
    <t>23726480</t>
  </si>
  <si>
    <t>RUA ARLINDO MENEZES, 346</t>
  </si>
  <si>
    <t>23726481</t>
  </si>
  <si>
    <t>RUA VITURINO FREIRE, 177</t>
  </si>
  <si>
    <t>23726482</t>
  </si>
  <si>
    <t>AV.PRESIDENTE VARGAS, 46</t>
  </si>
  <si>
    <t>23726483</t>
  </si>
  <si>
    <t>RUA URBANO SANTOS, 965</t>
  </si>
  <si>
    <t>23726484</t>
  </si>
  <si>
    <t>PRACA SARGENTO MANOEL CORREIA, 809</t>
  </si>
  <si>
    <t>23726485</t>
  </si>
  <si>
    <t>RUA PRESIDENTE NASSER, 2.028</t>
  </si>
  <si>
    <t>23726487</t>
  </si>
  <si>
    <t>AV.FERNANDO MACHADO, 4000-D</t>
  </si>
  <si>
    <t>23726489</t>
  </si>
  <si>
    <t>AV. SEBASTIAO JORDAO, 580, LOJAS 3</t>
  </si>
  <si>
    <t>23726490</t>
  </si>
  <si>
    <t>RUA TITO, 1053/1087, LOJA 11</t>
  </si>
  <si>
    <t>23726491</t>
  </si>
  <si>
    <t>23726492</t>
  </si>
  <si>
    <t>AV.JOAO PALACIOS</t>
  </si>
  <si>
    <t>23726493</t>
  </si>
  <si>
    <t>RODOVIA ENGENHEIRO RENE BENEDITO DA</t>
  </si>
  <si>
    <t>23726494</t>
  </si>
  <si>
    <t>RUA GAL.DA DIVISÃO DE PEDRO RODRIGU</t>
  </si>
  <si>
    <t>23726496</t>
  </si>
  <si>
    <t>AV PRESIDENTE VARGAS, 1336</t>
  </si>
  <si>
    <t>23726497</t>
  </si>
  <si>
    <t>23726498</t>
  </si>
  <si>
    <t>AV.SEVERO DULLIUS</t>
  </si>
  <si>
    <t>23726499</t>
  </si>
  <si>
    <t>ALAMEDA RIO NEGRO, 585</t>
  </si>
  <si>
    <t>23726507</t>
  </si>
  <si>
    <t>RUA TIBURCIO DE SOUSA, 3222</t>
  </si>
  <si>
    <t>23726509</t>
  </si>
  <si>
    <t>RUA CARMINDO DE CAMPOS, 1653</t>
  </si>
  <si>
    <t>23726510</t>
  </si>
  <si>
    <t>AVENIDA LIBERDADE, 1450, LOJAS 05/0</t>
  </si>
  <si>
    <t>23726511</t>
  </si>
  <si>
    <t>AV.MARIA COELHO AGUIAR, 1100</t>
  </si>
  <si>
    <t>23726512</t>
  </si>
  <si>
    <t>AV. GOVERNADOR JONES DOS SANTOS NEV</t>
  </si>
  <si>
    <t>23726513</t>
  </si>
  <si>
    <t>AV.DEPUTADO PLINIO RIBEIRO, 2160</t>
  </si>
  <si>
    <t>23726514</t>
  </si>
  <si>
    <t>RUA MONSENHOR GERCINO, 3686</t>
  </si>
  <si>
    <t>23726515</t>
  </si>
  <si>
    <t>AVENIDA MANUEL PIMENTEL, 153, 159 E</t>
  </si>
  <si>
    <t>23726516</t>
  </si>
  <si>
    <t>AL ARAGUAIA, 2044, LOJAS 01/02, TOR</t>
  </si>
  <si>
    <t>23726518</t>
  </si>
  <si>
    <t>RUA URUGUAI, 261</t>
  </si>
  <si>
    <t>23726519</t>
  </si>
  <si>
    <t>AV.SENADOR SALGADO FILHO, 2687</t>
  </si>
  <si>
    <t>23726521</t>
  </si>
  <si>
    <t>AV.JOAO CORREA, 21</t>
  </si>
  <si>
    <t>23726522</t>
  </si>
  <si>
    <t>RUA PALMACIA, 836, LOJAS 11 A 14</t>
  </si>
  <si>
    <t>23726523</t>
  </si>
  <si>
    <t>ALAMEDA BARROS, 893</t>
  </si>
  <si>
    <t>23726534</t>
  </si>
  <si>
    <t>RUA COMENDADOR H. MATARAZZO,453 E 4</t>
  </si>
  <si>
    <t>23726535</t>
  </si>
  <si>
    <t>AV.ELIAS MALUF, 1690, LOTES 05, 06,</t>
  </si>
  <si>
    <t>23726536</t>
  </si>
  <si>
    <t>RUA CORONEL ALFREDO SOARES, 176</t>
  </si>
  <si>
    <t>23726537</t>
  </si>
  <si>
    <t>AVENIDA REI ALBERTO I, 367</t>
  </si>
  <si>
    <t>23726538</t>
  </si>
  <si>
    <t>RUA ANTONIO JOSE DOS SANTOS, 312</t>
  </si>
  <si>
    <t>23726539</t>
  </si>
  <si>
    <t>ALAMEDA ARAGUAIA, 750, LOJAS 1/2</t>
  </si>
  <si>
    <t>23726540</t>
  </si>
  <si>
    <t>AV.ANTONIO SYLVIO CUNHA BUENO, 534</t>
  </si>
  <si>
    <t>23726542</t>
  </si>
  <si>
    <t>23726543</t>
  </si>
  <si>
    <t>AVENIDA DO RIO BONITO, 2068/2070</t>
  </si>
  <si>
    <t>23726544</t>
  </si>
  <si>
    <t>AVENIDA RUI BARBOSA, 1925</t>
  </si>
  <si>
    <t>23726545</t>
  </si>
  <si>
    <t>ESTRADA DA COLONIA, 359</t>
  </si>
  <si>
    <t>23726546</t>
  </si>
  <si>
    <t>RUA CLODOMIRO AMAZONAS, 1123</t>
  </si>
  <si>
    <t>23726547</t>
  </si>
  <si>
    <t>RUA DR. CAMPOS SALLES, 391</t>
  </si>
  <si>
    <t>23726548</t>
  </si>
  <si>
    <t>RUA PRESIDENTE VARGAS, 288</t>
  </si>
  <si>
    <t>23726549</t>
  </si>
  <si>
    <t>AVENIDA PLAZA, 40 E 50</t>
  </si>
  <si>
    <t>23726550</t>
  </si>
  <si>
    <t>CA 5, LOTE F, LOJAS 1 A 4, SHIN</t>
  </si>
  <si>
    <t>23726551</t>
  </si>
  <si>
    <t>RUA MONSENHOR LUIS DE GONZAGA, 170</t>
  </si>
  <si>
    <t>23726552</t>
  </si>
  <si>
    <t>23726553</t>
  </si>
  <si>
    <t>R. DEZENOVE DE FEVEREIRO, 45, BL 1,</t>
  </si>
  <si>
    <t>23726554</t>
  </si>
  <si>
    <t>RUA ANDORRA, 36</t>
  </si>
  <si>
    <t>23726555</t>
  </si>
  <si>
    <t>AV.NILO PECANHA, 450</t>
  </si>
  <si>
    <t>23726557</t>
  </si>
  <si>
    <t>AV.NOSSA SENHORA DE COPACABANA, 400</t>
  </si>
  <si>
    <t>23726559</t>
  </si>
  <si>
    <t>RUA QUINTINO MOREIRA, 79</t>
  </si>
  <si>
    <t>23726560</t>
  </si>
  <si>
    <t>AV.CEL.ERNESTO FRANCISCO BERTAZO,11</t>
  </si>
  <si>
    <t>23726563</t>
  </si>
  <si>
    <t>RUA JOAO LEANDRO, 1401</t>
  </si>
  <si>
    <t>23726564</t>
  </si>
  <si>
    <t>PRACA JOAQUIM FERREIRA AGUIAR, 133</t>
  </si>
  <si>
    <t>23726566</t>
  </si>
  <si>
    <t>AVENIDA RUI BARBOSA, 138</t>
  </si>
  <si>
    <t>23726567</t>
  </si>
  <si>
    <t>ESTRADA DO DENDE, 521</t>
  </si>
  <si>
    <t>23726568</t>
  </si>
  <si>
    <t>AV. ITALO ADAMI</t>
  </si>
  <si>
    <t>23726569</t>
  </si>
  <si>
    <t>PRACA SAMUEL SABATINI, 200, LOJAS 4</t>
  </si>
  <si>
    <t>23726570</t>
  </si>
  <si>
    <t>RUA NELSON MANDELA, 100, LOJAS 114</t>
  </si>
  <si>
    <t>23726572</t>
  </si>
  <si>
    <t>AVENIDA NOSSA SENHORA DE FATIMA, 49</t>
  </si>
  <si>
    <t>23726573</t>
  </si>
  <si>
    <t>AVENIDA INDEPENDENCIA, 1771</t>
  </si>
  <si>
    <t>23726574</t>
  </si>
  <si>
    <t>RUA CARDEAL ARCOVERDE, 2742 E 2754</t>
  </si>
  <si>
    <t>23726575</t>
  </si>
  <si>
    <t>AV.ASSIS BRASIL</t>
  </si>
  <si>
    <t>23726576</t>
  </si>
  <si>
    <t>RUA ONZE DE AGOSTO, 3045</t>
  </si>
  <si>
    <t>23726577</t>
  </si>
  <si>
    <t>AVENIDA ALZIRA SANTANA, 1307, BOX 3</t>
  </si>
  <si>
    <t>23726578</t>
  </si>
  <si>
    <t>AVENIDA SAO LUIS REI DE FRANCA, 8</t>
  </si>
  <si>
    <t>23726580</t>
  </si>
  <si>
    <t>RUA PADRE ALBUQUERQUE, 54</t>
  </si>
  <si>
    <t>23726581</t>
  </si>
  <si>
    <t>AVENIDA JOAO PAULO II, 1588, LOJAS</t>
  </si>
  <si>
    <t>23726582</t>
  </si>
  <si>
    <t>AVENIDA AZEVEDO, 471</t>
  </si>
  <si>
    <t>23726583</t>
  </si>
  <si>
    <t>23726584</t>
  </si>
  <si>
    <t>AVENIDA QUINZE DE NOVEMBRO, 1578 E</t>
  </si>
  <si>
    <t>23726585</t>
  </si>
  <si>
    <t>RUA JOAQUIM THOMAZ DE AQUINO FILHO,</t>
  </si>
  <si>
    <t>23726586</t>
  </si>
  <si>
    <t>ESTRADA KIZAEMON TAKEUTI, 1300,BOX</t>
  </si>
  <si>
    <t>23726587</t>
  </si>
  <si>
    <t>RUA SILVA RAMOS, 368</t>
  </si>
  <si>
    <t>23726588</t>
  </si>
  <si>
    <t>CA 5, LOTE F, LOJAS 5 E 6, SHIN</t>
  </si>
  <si>
    <t>23726589</t>
  </si>
  <si>
    <t>RUA USHIMA KIRA, 87</t>
  </si>
  <si>
    <t>23726590</t>
  </si>
  <si>
    <t>AVENIDA BRASIL, 390</t>
  </si>
  <si>
    <t>23726591</t>
  </si>
  <si>
    <t>RUA SETE DE SETEMBRO, 145, 147, 149</t>
  </si>
  <si>
    <t>23726592</t>
  </si>
  <si>
    <t>AVENIDA DAS AMERICAS, 3443, LOJA 10</t>
  </si>
  <si>
    <t>23726593</t>
  </si>
  <si>
    <t>AV. DOUTOR YOJIRO TAKAOKA, 4666, LO</t>
  </si>
  <si>
    <t>23726594</t>
  </si>
  <si>
    <t>RUA TEODORO SAMPAIO, 637</t>
  </si>
  <si>
    <t>23726595</t>
  </si>
  <si>
    <t>AV. PRESIDENTE ANTONIO CARLOS, 615/</t>
  </si>
  <si>
    <t>23726596</t>
  </si>
  <si>
    <t>RUA AUGUSTA, 1670, TERREO</t>
  </si>
  <si>
    <t>23726597</t>
  </si>
  <si>
    <t>23726598</t>
  </si>
  <si>
    <t>RUA MARQUES DE SAO VICENTE, 30 A</t>
  </si>
  <si>
    <t>23726599</t>
  </si>
  <si>
    <t>RUA CORONEL SOUZA, 143</t>
  </si>
  <si>
    <t>23726600</t>
  </si>
  <si>
    <t>23726601</t>
  </si>
  <si>
    <t>AVENIDA PAULISTA, 329</t>
  </si>
  <si>
    <t>23726602</t>
  </si>
  <si>
    <t>RUA MARECHAL DEODORO, 168/170</t>
  </si>
  <si>
    <t>23726603</t>
  </si>
  <si>
    <t>AVENIDA DAS AMERICAS</t>
  </si>
  <si>
    <t>23726605</t>
  </si>
  <si>
    <t>AVENIDA DONA RENATA, 1075, BOX 3</t>
  </si>
  <si>
    <t>23726606</t>
  </si>
  <si>
    <t>RUA FRANCISCO DEROSSO, 4104 E 4124</t>
  </si>
  <si>
    <t>23726607</t>
  </si>
  <si>
    <t>RUA ANTONIO DIAS ADORNO, 873, 883,</t>
  </si>
  <si>
    <t>23726608</t>
  </si>
  <si>
    <t>RUA CASEMIRO DE ABREU, 26</t>
  </si>
  <si>
    <t>23726609</t>
  </si>
  <si>
    <t>AVENIDA COLOMBO, 9161, LOJA 90</t>
  </si>
  <si>
    <t>23726610</t>
  </si>
  <si>
    <t>AV.LINS DE VASCONCELOS, 1080/1088</t>
  </si>
  <si>
    <t>23726611</t>
  </si>
  <si>
    <t>AV.PROFESSOR FRANCISCO MORATO, 4818</t>
  </si>
  <si>
    <t>23726612</t>
  </si>
  <si>
    <t>RUA CAPITAO ERNESTO NUNES, 669, LOJ</t>
  </si>
  <si>
    <t>23726613</t>
  </si>
  <si>
    <t>RUA DOS PINHEIROS, 473</t>
  </si>
  <si>
    <t>23726614</t>
  </si>
  <si>
    <t>AV. NOSSA SENHORA DO CARMO, 702, LO</t>
  </si>
  <si>
    <t>23726615</t>
  </si>
  <si>
    <t>AV.DAS AMERICAS</t>
  </si>
  <si>
    <t>23726616</t>
  </si>
  <si>
    <t>AVENIDA SAPOPEMBA, 2864, 2868, 2892</t>
  </si>
  <si>
    <t>23726617</t>
  </si>
  <si>
    <t>AVENIDA JOAO PINHEIRO, 1190/1200</t>
  </si>
  <si>
    <t>23726618</t>
  </si>
  <si>
    <t>RUA JOSE RAMON URTIZA, 975 - 14</t>
  </si>
  <si>
    <t>23726619</t>
  </si>
  <si>
    <t>AVENIDA ALBINO JOSE DE OLIVEIRA, 16</t>
  </si>
  <si>
    <t>23726620</t>
  </si>
  <si>
    <t>AV.SUACUNA, 715</t>
  </si>
  <si>
    <t>23726621</t>
  </si>
  <si>
    <t>RODOVIA RAPOSO TAVARES (KM 23), 236</t>
  </si>
  <si>
    <t>23726622</t>
  </si>
  <si>
    <t>AVENIDA CENTENARIO, 2699, SALA 9</t>
  </si>
  <si>
    <t>23726623</t>
  </si>
  <si>
    <t>AV.RIO VERDE, QUADRA 25, LOTE 1</t>
  </si>
  <si>
    <t>23726624</t>
  </si>
  <si>
    <t>RUA DOMINGOS ROSOLIA, 22 E 26</t>
  </si>
  <si>
    <t>23726625</t>
  </si>
  <si>
    <t>RUA ITAJUBA, 02</t>
  </si>
  <si>
    <t>23726626</t>
  </si>
  <si>
    <t>AVENIDA 43, 260</t>
  </si>
  <si>
    <t>23726627</t>
  </si>
  <si>
    <t>AVENIDA DOUTOR MORAES SALLES, 2701</t>
  </si>
  <si>
    <t>23726628</t>
  </si>
  <si>
    <t>23726629</t>
  </si>
  <si>
    <t>ESTRADA DE JACAREPAGUA, 6173, LOJAS</t>
  </si>
  <si>
    <t>23726631</t>
  </si>
  <si>
    <t>AV.ARAPONGAS, 1560</t>
  </si>
  <si>
    <t>23726632</t>
  </si>
  <si>
    <t>PRACA VIEIRA NETO, 165, LOJA F</t>
  </si>
  <si>
    <t>23726634</t>
  </si>
  <si>
    <t>RUA PREFEITO ROQUE VERNALHA, 872</t>
  </si>
  <si>
    <t>23726635</t>
  </si>
  <si>
    <t>RUA SAO TEODORO, 715</t>
  </si>
  <si>
    <t>23726636</t>
  </si>
  <si>
    <t>RUA DO FICO, 360</t>
  </si>
  <si>
    <t>23726637</t>
  </si>
  <si>
    <t>AV.MATO GROSSO, 1826</t>
  </si>
  <si>
    <t>23726639</t>
  </si>
  <si>
    <t>ROD. WASHINGTON LUIZ S/N.KM 113,7</t>
  </si>
  <si>
    <t>23726640</t>
  </si>
  <si>
    <t>AVENIDA PRESIDENTE GETULIO VARGAS</t>
  </si>
  <si>
    <t>23726641</t>
  </si>
  <si>
    <t>RUA ERICO VERISSIMO, 1721</t>
  </si>
  <si>
    <t>23726642</t>
  </si>
  <si>
    <t>AV.VINTE E OITO DE MARCO, 72</t>
  </si>
  <si>
    <t>23726643</t>
  </si>
  <si>
    <t>ESTRADA DOS TRES RIOS, 53</t>
  </si>
  <si>
    <t>23726644</t>
  </si>
  <si>
    <t>23726645</t>
  </si>
  <si>
    <t>AVENIDA MOZART PINHEIRO DE LUCENA,</t>
  </si>
  <si>
    <t>23726646</t>
  </si>
  <si>
    <t>RUA BABACU, ESQ. COM RUA PORTO VELH</t>
  </si>
  <si>
    <t>23726647</t>
  </si>
  <si>
    <t>RUA HEINRICH NORDHOFF, 129</t>
  </si>
  <si>
    <t>23726649</t>
  </si>
  <si>
    <t>RUA BERNAL DO COUTO, 38</t>
  </si>
  <si>
    <t>23726650</t>
  </si>
  <si>
    <t>AV.MINISTRO FERNANDO COSTA, 1056</t>
  </si>
  <si>
    <t>23726651</t>
  </si>
  <si>
    <t>AVENIDA ANTONIO OLINTO, 1217</t>
  </si>
  <si>
    <t>23726652</t>
  </si>
  <si>
    <t>AV.MARECHAL RONDON, 1044</t>
  </si>
  <si>
    <t>23726653</t>
  </si>
  <si>
    <t>107 NORTE NS 05 COM AV.JUSCELINO</t>
  </si>
  <si>
    <t>23726654</t>
  </si>
  <si>
    <t>AVENIDA DOS ANDRADAS, 3000, 1 PISO</t>
  </si>
  <si>
    <t>23726655</t>
  </si>
  <si>
    <t>AVENIDA PEDRO AMERICO, 100, SALA A</t>
  </si>
  <si>
    <t>23726656</t>
  </si>
  <si>
    <t>RODOVIA RAPOSO TAVARES, KM 14,5, LO</t>
  </si>
  <si>
    <t>23726657</t>
  </si>
  <si>
    <t>AV.MORANGUEIRA, 1526</t>
  </si>
  <si>
    <t>23726658</t>
  </si>
  <si>
    <t>AV. BARAO DE MAUA</t>
  </si>
  <si>
    <t>23726659</t>
  </si>
  <si>
    <t>RUA CEL.JOSE JORGE MASCARENHAS, 87</t>
  </si>
  <si>
    <t>23726662</t>
  </si>
  <si>
    <t>AV.JOAO MENDES DE MAGALHAES, 6</t>
  </si>
  <si>
    <t>23726665</t>
  </si>
  <si>
    <t>RUA GETULIO VARGAS, 323</t>
  </si>
  <si>
    <t>23726666</t>
  </si>
  <si>
    <t>RUA SALVATORI, S/N</t>
  </si>
  <si>
    <t>23726667</t>
  </si>
  <si>
    <t>23726668</t>
  </si>
  <si>
    <t>23726670</t>
  </si>
  <si>
    <t>RUA HENRIQUE LAGE, 1251, LOJA 201</t>
  </si>
  <si>
    <t>23726671</t>
  </si>
  <si>
    <t>PRACA DA REPUBLICA, 33</t>
  </si>
  <si>
    <t>23726672</t>
  </si>
  <si>
    <t>AVENIDA ITAVUVU</t>
  </si>
  <si>
    <t>23726673</t>
  </si>
  <si>
    <t>RUA CATARINA ETSOCO UMEZU, 371, BOX</t>
  </si>
  <si>
    <t>23726674</t>
  </si>
  <si>
    <t>AV.ZELIA, 1250</t>
  </si>
  <si>
    <t>23726675</t>
  </si>
  <si>
    <t>AV.THIAGO FERREIRA, 955</t>
  </si>
  <si>
    <t>23726676</t>
  </si>
  <si>
    <t>AV.DOM PEDRO II, 4424</t>
  </si>
  <si>
    <t>23726677</t>
  </si>
  <si>
    <t>23726678</t>
  </si>
  <si>
    <t>AVENIDA ITAPARK, 2261, LOJAS 09/10</t>
  </si>
  <si>
    <t>23726680</t>
  </si>
  <si>
    <t>AVENIDA BRASIL, 1107</t>
  </si>
  <si>
    <t>23726681</t>
  </si>
  <si>
    <t>RUA AUGUSTA, 1670</t>
  </si>
  <si>
    <t>23726682</t>
  </si>
  <si>
    <t>AV. ALMIRANTE JAIR CARNEIRO TOSCANO</t>
  </si>
  <si>
    <t>23726683</t>
  </si>
  <si>
    <t>AVENIDA GOVERNADOR JORGE TEIXEIRA,</t>
  </si>
  <si>
    <t>23726684</t>
  </si>
  <si>
    <t>AVENIDA LEAO MACHADO, 100, LOJA P21</t>
  </si>
  <si>
    <t>23726685</t>
  </si>
  <si>
    <t>RUA 10, QUADRA 36, LOTE 22, SALAS 1</t>
  </si>
  <si>
    <t>23726687</t>
  </si>
  <si>
    <t>PRACA CONEGO ARNALDO, 118</t>
  </si>
  <si>
    <t>23726688</t>
  </si>
  <si>
    <t>RUA JOSE BATISTA FILHO, 393</t>
  </si>
  <si>
    <t>23726689</t>
  </si>
  <si>
    <t>ESTRADA DO GALEAO, 1164</t>
  </si>
  <si>
    <t>23726690</t>
  </si>
  <si>
    <t>AV.MARECHAL FONTENELLE, 4021</t>
  </si>
  <si>
    <t>23726691</t>
  </si>
  <si>
    <t>RUA PINHEIRO, 23</t>
  </si>
  <si>
    <t>23726692</t>
  </si>
  <si>
    <t>AV.MANOEL GOULART, 1195</t>
  </si>
  <si>
    <t>23726693</t>
  </si>
  <si>
    <t>AV. JOAQUIM TEOTONIO SEGURADO, QUAD</t>
  </si>
  <si>
    <t>23726694</t>
  </si>
  <si>
    <t>AVENIDA DO FAROL, S/N, LOJAS 31,32,</t>
  </si>
  <si>
    <t>23726695</t>
  </si>
  <si>
    <t>AVENIDA PARIGOT DE SOUZA, 2897</t>
  </si>
  <si>
    <t>23726696</t>
  </si>
  <si>
    <t>AVENIDA JOSE DE ARIMATEIA, 90</t>
  </si>
  <si>
    <t>23726698</t>
  </si>
  <si>
    <t>RUA NOSSA SENHORA DA LAPA, 432</t>
  </si>
  <si>
    <t>23726699</t>
  </si>
  <si>
    <t>AVENIDA SEME SIMAO, 1380</t>
  </si>
  <si>
    <t>23726700</t>
  </si>
  <si>
    <t>AV. PAULISTA, 329, PAVIMENTO TERREO</t>
  </si>
  <si>
    <t>23726704</t>
  </si>
  <si>
    <t>AVENIDA PRESIDENTE VARGAS, 1617, LO</t>
  </si>
  <si>
    <t>23726705</t>
  </si>
  <si>
    <t>AVENIDA PREFEITO ERASTO GAERTNER, 2</t>
  </si>
  <si>
    <t>23726706</t>
  </si>
  <si>
    <t>AV.MARECHAL FLORIANO PEIXOTO</t>
  </si>
  <si>
    <t>23726708</t>
  </si>
  <si>
    <t>AV.DANILO GALEAZZI</t>
  </si>
  <si>
    <t>23726709</t>
  </si>
  <si>
    <t>AV. CASA VERDE, 2292</t>
  </si>
  <si>
    <t>23726711</t>
  </si>
  <si>
    <t>AV. FEIRA DE SANTANA, 984, QUADRA 1</t>
  </si>
  <si>
    <t>23726712</t>
  </si>
  <si>
    <t>AV.INDEPENDENCIA, QUADRA 4, LOTE 21</t>
  </si>
  <si>
    <t>23726713</t>
  </si>
  <si>
    <t>RUA SENADOR MANOEL BARATA, 400</t>
  </si>
  <si>
    <t>23726715</t>
  </si>
  <si>
    <t>RUA FELIPE DOS SANTOS, 751</t>
  </si>
  <si>
    <t>23726718</t>
  </si>
  <si>
    <t>23726721</t>
  </si>
  <si>
    <t>RUA RAIMUNDO CANTUARIA, 7074</t>
  </si>
  <si>
    <t>23726726</t>
  </si>
  <si>
    <t>AVENIDA ANGELO MOREIRA DA FONSECA,</t>
  </si>
  <si>
    <t>23726727</t>
  </si>
  <si>
    <t>VIA EXPRESSA PAUL FRITZ KUEHRICH, 1</t>
  </si>
  <si>
    <t>23726728</t>
  </si>
  <si>
    <t>ESTRADA RIO DO A</t>
  </si>
  <si>
    <t>23726730</t>
  </si>
  <si>
    <t>RUA SAO PEDRO, 112</t>
  </si>
  <si>
    <t>23726731</t>
  </si>
  <si>
    <t>23726734</t>
  </si>
  <si>
    <t>AV.NOSSA SENHORA DE COPACABANA, 908</t>
  </si>
  <si>
    <t>23726735</t>
  </si>
  <si>
    <t>RUA SENADOR CAMARA</t>
  </si>
  <si>
    <t>23726738</t>
  </si>
  <si>
    <t>RUA LUIS BELTRAO, 355</t>
  </si>
  <si>
    <t>23726746</t>
  </si>
  <si>
    <t>RUA FREI CANECA, 53/55</t>
  </si>
  <si>
    <t>23726751</t>
  </si>
  <si>
    <t>RUA JORNALISTA GERALDO ROCHA</t>
  </si>
  <si>
    <t>23726752</t>
  </si>
  <si>
    <t>AVENIDA RIO BRANCO, 277, LOJA B</t>
  </si>
  <si>
    <t>23726753</t>
  </si>
  <si>
    <t>AVENIDA JOSE PEREIRA PINHO, 1162</t>
  </si>
  <si>
    <t>APERIBE</t>
  </si>
  <si>
    <t>23726755</t>
  </si>
  <si>
    <t>RUA MOISES AMELIO, 74</t>
  </si>
  <si>
    <t>23726756</t>
  </si>
  <si>
    <t>PRACA YEDO FIUZZA, 58</t>
  </si>
  <si>
    <t>23726757</t>
  </si>
  <si>
    <t>RUA NILO PECANHA, 111</t>
  </si>
  <si>
    <t>23726758</t>
  </si>
  <si>
    <t>PRACA DA BANDEIRA, 2</t>
  </si>
  <si>
    <t>23726760</t>
  </si>
  <si>
    <t>AV.TREZE DE MAIO, 109</t>
  </si>
  <si>
    <t>23726761</t>
  </si>
  <si>
    <t>RUA CANDIDO BENICIO, 2277</t>
  </si>
  <si>
    <t>23726762</t>
  </si>
  <si>
    <t>RUA SALIM SELEM BICHARA, 36</t>
  </si>
  <si>
    <t>23726763</t>
  </si>
  <si>
    <t>RUA CONEGO GONCALVES, 22</t>
  </si>
  <si>
    <t>23726764</t>
  </si>
  <si>
    <t>RUA PASTOR LUIZ LAURENTINO DA SILVA</t>
  </si>
  <si>
    <t>23726766</t>
  </si>
  <si>
    <t>RUA ANTONIO PORTO, 176</t>
  </si>
  <si>
    <t>23726769</t>
  </si>
  <si>
    <t>AVENIDA VITOR SENCE, 71</t>
  </si>
  <si>
    <t>23726770</t>
  </si>
  <si>
    <t>RUA DOUTOR BATISTA LAPER, 10</t>
  </si>
  <si>
    <t>23726771</t>
  </si>
  <si>
    <t>AV.JOAO BATISTA FERRINI</t>
  </si>
  <si>
    <t>23726772</t>
  </si>
  <si>
    <t>RUA PAULINO RODRIGUES DE SOUZA S/N.</t>
  </si>
  <si>
    <t>23726777</t>
  </si>
  <si>
    <t>RUA ASSIS RIBEIRO, 169</t>
  </si>
  <si>
    <t>23726778</t>
  </si>
  <si>
    <t>RUA PREFEITO ASSUNCAO, 170 A</t>
  </si>
  <si>
    <t>23726780</t>
  </si>
  <si>
    <t>RUA ALFERES BASTOS, 210</t>
  </si>
  <si>
    <t>LAJE DO MURIAE</t>
  </si>
  <si>
    <t>23726786</t>
  </si>
  <si>
    <t>RUA DOUTOR MARIO FREIRE MARTINS, 12</t>
  </si>
  <si>
    <t>23726787</t>
  </si>
  <si>
    <t>PRAÇA DOUTOR JOÃO NERY, 1</t>
  </si>
  <si>
    <t>23726789</t>
  </si>
  <si>
    <t>RUA MARECHAL FLORIANO PEIXOTO, 477</t>
  </si>
  <si>
    <t>23726790</t>
  </si>
  <si>
    <t>RUA RAUL TRAVASSOS, 5</t>
  </si>
  <si>
    <t>23726791</t>
  </si>
  <si>
    <t>AV.SIMAO DA MOTA, 740</t>
  </si>
  <si>
    <t>23726792</t>
  </si>
  <si>
    <t>RUA PREFEITO DELIO BASILIO LEAL, 64</t>
  </si>
  <si>
    <t>23726793</t>
  </si>
  <si>
    <t>RUA CEL.MANOEL BERNARDES,284-290</t>
  </si>
  <si>
    <t>23726795</t>
  </si>
  <si>
    <t>RUA GENERAL OSORIO, 74</t>
  </si>
  <si>
    <t>23726797</t>
  </si>
  <si>
    <t>RUA OLAVO BILAC, 6 E 8</t>
  </si>
  <si>
    <t>23726798</t>
  </si>
  <si>
    <t>RUA BARAO DE PIRAI, 184/188</t>
  </si>
  <si>
    <t>23726799</t>
  </si>
  <si>
    <t>RUA DOUTOR SADIR SOBRAL PINTO, 16</t>
  </si>
  <si>
    <t>23726800</t>
  </si>
  <si>
    <t>PRACA DOUTOR TEIXEIRA BRANDAO, 51</t>
  </si>
  <si>
    <t>23726809</t>
  </si>
  <si>
    <t>R.FERNANDO CALDAS CARNEIRO DA SILVA</t>
  </si>
  <si>
    <t>23726815</t>
  </si>
  <si>
    <t>RUA DOUTOR SALIM ALEXANDRE ELIAS, 2</t>
  </si>
  <si>
    <t>23726816</t>
  </si>
  <si>
    <t>RUA GETULIO VARGAS, 31</t>
  </si>
  <si>
    <t>23726819</t>
  </si>
  <si>
    <t>RUA BARAO DE MADALENA, 25</t>
  </si>
  <si>
    <t>23726820</t>
  </si>
  <si>
    <t>PRACA JOAO WERNECK, 11</t>
  </si>
  <si>
    <t>23726821</t>
  </si>
  <si>
    <t>RUA DAVI VIEIRA NEY, 370</t>
  </si>
  <si>
    <t>23726830</t>
  </si>
  <si>
    <t>RUA DOUTOR JULIO VIEITAS, 59</t>
  </si>
  <si>
    <t>SAO SEBASTIAO DO ALTO</t>
  </si>
  <si>
    <t>23726836</t>
  </si>
  <si>
    <t>RUA RAFAEL LANGONI, 82</t>
  </si>
  <si>
    <t>23726845</t>
  </si>
  <si>
    <t>RUA DOUTOR BORGES DE ALFRADIQUE, 56</t>
  </si>
  <si>
    <t>23726856</t>
  </si>
  <si>
    <t>RUA CORONEL LUIZ PEREIRA DOS SANTOS</t>
  </si>
  <si>
    <t>23726857</t>
  </si>
  <si>
    <t>PRACA NILO PECANHA S/N.</t>
  </si>
  <si>
    <t>TRAJANO DE MORAIS</t>
  </si>
  <si>
    <t>23726865</t>
  </si>
  <si>
    <t>23726867</t>
  </si>
  <si>
    <t>AV.PRESIDENTE LINCOLN, 911</t>
  </si>
  <si>
    <t>23726868</t>
  </si>
  <si>
    <t>RUA RIO DA PRATA, 832</t>
  </si>
  <si>
    <t>23726869</t>
  </si>
  <si>
    <t>ROD.AMARAL PEIXOTO, 9038</t>
  </si>
  <si>
    <t>23726870</t>
  </si>
  <si>
    <t>AV.CESARIO DE MELO, 3110</t>
  </si>
  <si>
    <t>23726872</t>
  </si>
  <si>
    <t>ESTRADA MARECHAL ALENCASTRO</t>
  </si>
  <si>
    <t>23726874</t>
  </si>
  <si>
    <t>ESTRADA DO MENDANHA, 292</t>
  </si>
  <si>
    <t>23726875</t>
  </si>
  <si>
    <t>ESTRADA DOS BANDEIRANTES, 5491</t>
  </si>
  <si>
    <t>23726876</t>
  </si>
  <si>
    <t>RUA VISCONDE DE SEPETIBA</t>
  </si>
  <si>
    <t>23726889</t>
  </si>
  <si>
    <t>AVENIDA DE SANTA CRUZ, 555</t>
  </si>
  <si>
    <t>23726890</t>
  </si>
  <si>
    <t>PRACA WASHINGTON LUIS, S/N</t>
  </si>
  <si>
    <t>23726891</t>
  </si>
  <si>
    <t>AV.BRIGADEIRO LIMA E SILVA, 1819</t>
  </si>
  <si>
    <t>23726892</t>
  </si>
  <si>
    <t>AV.BENJAMIM PINTO DIAS, 1565</t>
  </si>
  <si>
    <t>23726893</t>
  </si>
  <si>
    <t>RUA JAPORANGA, 781</t>
  </si>
  <si>
    <t>23726894</t>
  </si>
  <si>
    <t>AVENIDA LEONEL BRIZOLA, 17</t>
  </si>
  <si>
    <t>23726895</t>
  </si>
  <si>
    <t>RUA DOUTOR JOSE FRANCISCO, 444</t>
  </si>
  <si>
    <t>23726896</t>
  </si>
  <si>
    <t>RUA JOSE VARGAS DE FIGUEIREDO, 11</t>
  </si>
  <si>
    <t>23726897</t>
  </si>
  <si>
    <t>23726898</t>
  </si>
  <si>
    <t>RUA GONCALVES DIAS, 74, 3 ANDAR</t>
  </si>
  <si>
    <t>23726899</t>
  </si>
  <si>
    <t>AV.VINTE E DOIS DE MAIO</t>
  </si>
  <si>
    <t>23726900</t>
  </si>
  <si>
    <t>ALAMEDA SAO BOAVENTURA, 1072</t>
  </si>
  <si>
    <t>23726901</t>
  </si>
  <si>
    <t>PRACA RIBEIRO LEITE, 89</t>
  </si>
  <si>
    <t>23726903</t>
  </si>
  <si>
    <t>PRACA DEZ DE AGOSTO, 57</t>
  </si>
  <si>
    <t>23726905</t>
  </si>
  <si>
    <t>RUA SIQUEIRA CAMPOS, 416</t>
  </si>
  <si>
    <t>23726906</t>
  </si>
  <si>
    <t>RUA ANTONIO FRANCISCO CONCEICAO, 33</t>
  </si>
  <si>
    <t>23726907</t>
  </si>
  <si>
    <t>AVENIDA ALAGOAS, 228</t>
  </si>
  <si>
    <t>23726908</t>
  </si>
  <si>
    <t>AV.JOSE JOAQUIM DE ALMEIDA, 85</t>
  </si>
  <si>
    <t>23726910</t>
  </si>
  <si>
    <t>AVENIDA PRESIDENTE VARGAS, 210</t>
  </si>
  <si>
    <t>23726913</t>
  </si>
  <si>
    <t>RUA DR.HUMBERTO M. RIBEIRO S/N.</t>
  </si>
  <si>
    <t>23726915</t>
  </si>
  <si>
    <t>AVENIDA 23 DE ABRIL, 270</t>
  </si>
  <si>
    <t>FLORESTA AZUL</t>
  </si>
  <si>
    <t>23726916</t>
  </si>
  <si>
    <t>PRACA GETULIO VARGAS, 28</t>
  </si>
  <si>
    <t>23726917</t>
  </si>
  <si>
    <t>PRACA RUI BARBOSA, 27</t>
  </si>
  <si>
    <t>23726918</t>
  </si>
  <si>
    <t>RUA NOSSA SENHORA DE FATIMA, 13</t>
  </si>
  <si>
    <t>23726920</t>
  </si>
  <si>
    <t>AV. DEPUTADO RODOLFO DE QUEIROZ, 21</t>
  </si>
  <si>
    <t>23726930</t>
  </si>
  <si>
    <t>RUA DOUTOR CRISPINIANO BRANDAO, 205</t>
  </si>
  <si>
    <t>23726931</t>
  </si>
  <si>
    <t>RUA BERNARDINO DE LIMA PAES, 17 B</t>
  </si>
  <si>
    <t>23726940</t>
  </si>
  <si>
    <t>PRACA JUSCELINO KUBITSCHECK, 58</t>
  </si>
  <si>
    <t>23726941</t>
  </si>
  <si>
    <t>AVENIDA BRASIL, 1160</t>
  </si>
  <si>
    <t>23726942</t>
  </si>
  <si>
    <t>RUA SAO PEDRO, 832</t>
  </si>
  <si>
    <t>23726943</t>
  </si>
  <si>
    <t>RUA JOSE INACIO DA ROCHA,148</t>
  </si>
  <si>
    <t>23726944</t>
  </si>
  <si>
    <t>RUA WILLY SCHROEDER, 290</t>
  </si>
  <si>
    <t>23726945</t>
  </si>
  <si>
    <t>RUA JORGE LACERDA, 195</t>
  </si>
  <si>
    <t>23726946</t>
  </si>
  <si>
    <t>AV.TIRADENTES, 856</t>
  </si>
  <si>
    <t>23726947</t>
  </si>
  <si>
    <t>RUA PEDRO SCHNEIDER, 253</t>
  </si>
  <si>
    <t>23726949</t>
  </si>
  <si>
    <t>AVENIDA NOSSA SENHORA APARECIDA, 17</t>
  </si>
  <si>
    <t>ANAPU</t>
  </si>
  <si>
    <t>23726950</t>
  </si>
  <si>
    <t>AVENIDA CESAR BANDEIRA S/N.</t>
  </si>
  <si>
    <t>23726951</t>
  </si>
  <si>
    <t>RUA FERNANDO FERRARI, 107</t>
  </si>
  <si>
    <t>23726952</t>
  </si>
  <si>
    <t>RUA SETE DE SETEMBRO, 615</t>
  </si>
  <si>
    <t>23726953</t>
  </si>
  <si>
    <t>RUA BERNARDO LIMA, 1143</t>
  </si>
  <si>
    <t>23726954</t>
  </si>
  <si>
    <t>RUA RUI BARBOSA, 1550</t>
  </si>
  <si>
    <t>23726956</t>
  </si>
  <si>
    <t>AV.MIGUEL SOCCOL, 2829</t>
  </si>
  <si>
    <t>23726957</t>
  </si>
  <si>
    <t>AV.15 DE NOVEMBRO, 955</t>
  </si>
  <si>
    <t>23726958</t>
  </si>
  <si>
    <t>RUA JOSE DEMETRIO COELHO, 1650</t>
  </si>
  <si>
    <t>23726959</t>
  </si>
  <si>
    <t>AV.DOUTOR ROSSINI DE MINAS, 111</t>
  </si>
  <si>
    <t>23726960</t>
  </si>
  <si>
    <t>RUA CORONEL LAURINDO PAIM, 742</t>
  </si>
  <si>
    <t>23726961</t>
  </si>
  <si>
    <t>RUA SANTA CATARINA, 916</t>
  </si>
  <si>
    <t>23726962</t>
  </si>
  <si>
    <t>RUA IRMAOS TREVISOL, 855</t>
  </si>
  <si>
    <t>23726963</t>
  </si>
  <si>
    <t>RUA PARANA, 633</t>
  </si>
  <si>
    <t>23726964</t>
  </si>
  <si>
    <t>RUA PAULO KLODZINSKI, 560</t>
  </si>
  <si>
    <t>23726965</t>
  </si>
  <si>
    <t>RUA DUQUE DE CAXIAS, 1294</t>
  </si>
  <si>
    <t>23726966</t>
  </si>
  <si>
    <t>AVENIDA SANTO ANTONIO, 382</t>
  </si>
  <si>
    <t>23726967</t>
  </si>
  <si>
    <t>RUA VINTE DE MAIO, 5</t>
  </si>
  <si>
    <t>23726968</t>
  </si>
  <si>
    <t>RUA SIMEAO ALVES DE ALMEIDA, 310</t>
  </si>
  <si>
    <t>23726969</t>
  </si>
  <si>
    <t>AVENIDA DUQUE DE CAXIAS, 952</t>
  </si>
  <si>
    <t>23726971</t>
  </si>
  <si>
    <t>RUA HENRIQUE FUERBRINGER, 320</t>
  </si>
  <si>
    <t>23726972</t>
  </si>
  <si>
    <t>AV.FLORES DA CUNHA, 1197</t>
  </si>
  <si>
    <t>23726973</t>
  </si>
  <si>
    <t>RUA DOUTOR AUGUSTO ALVES DOS REIS,</t>
  </si>
  <si>
    <t>23726974</t>
  </si>
  <si>
    <t>RUA DOUTOR JOSE LISBOA JUNIOR, 73</t>
  </si>
  <si>
    <t>23726975</t>
  </si>
  <si>
    <t>AVENIDA MAJOR JOAO ELIAS CALAZANS,</t>
  </si>
  <si>
    <t>23726976</t>
  </si>
  <si>
    <t>RUA SALVADOR MERCADANTE, 1.048</t>
  </si>
  <si>
    <t>23726977</t>
  </si>
  <si>
    <t>AV. VER.DR.JOSE MARQUES PENTEADO, 4</t>
  </si>
  <si>
    <t>23726978</t>
  </si>
  <si>
    <t>RUA JOAQUIM MEDEIROS, 189</t>
  </si>
  <si>
    <t>23726979</t>
  </si>
  <si>
    <t>RUA CORONEL JONAS GONCALVES GONZAGA</t>
  </si>
  <si>
    <t>23726980</t>
  </si>
  <si>
    <t>PRACA TIRADENTES, 195</t>
  </si>
  <si>
    <t>ENGENHEIRO CALDAS</t>
  </si>
  <si>
    <t>23726981</t>
  </si>
  <si>
    <t>RUA DR. JOSÉ MONSUETO CALIXTO,55</t>
  </si>
  <si>
    <t>23726982</t>
  </si>
  <si>
    <t>AV.MANOEL MURTINHO, 2121</t>
  </si>
  <si>
    <t>ANASTACIO</t>
  </si>
  <si>
    <t>23726983</t>
  </si>
  <si>
    <t>AVENIDA IVO JANGADA, 380</t>
  </si>
  <si>
    <t>23726984</t>
  </si>
  <si>
    <t>AVENIDA SAO PEDRO, 584</t>
  </si>
  <si>
    <t>ITAPERUCU</t>
  </si>
  <si>
    <t>23726985</t>
  </si>
  <si>
    <t>AVENIDA CELSO RAMOS, 2344</t>
  </si>
  <si>
    <t>23726986</t>
  </si>
  <si>
    <t>AVENIDA BEIRA MAR, 12674</t>
  </si>
  <si>
    <t>ILHA COMPRIDA</t>
  </si>
  <si>
    <t>23726987</t>
  </si>
  <si>
    <t>PCA. MIGUEL CORREA DOS OUROS, 110</t>
  </si>
  <si>
    <t>23726988</t>
  </si>
  <si>
    <t>RUA PADRE JOSE MARINS, 273</t>
  </si>
  <si>
    <t>PRATANIA</t>
  </si>
  <si>
    <t>23726989</t>
  </si>
  <si>
    <t>AV. DOUTOR ALBERTO DE OLIVEIRA, 284</t>
  </si>
  <si>
    <t>23726990</t>
  </si>
  <si>
    <t>AV. CLETO CAMPELO, 398</t>
  </si>
  <si>
    <t>23726991</t>
  </si>
  <si>
    <t>RUA FRANCISCO LEITE MARTINS, 37</t>
  </si>
  <si>
    <t>23726992</t>
  </si>
  <si>
    <t>AVENIDA BELA AURORA, 5</t>
  </si>
  <si>
    <t>23726993</t>
  </si>
  <si>
    <t>RUA JOSE LUIS DA SILVEIRA BARROS, 7</t>
  </si>
  <si>
    <t>23726995</t>
  </si>
  <si>
    <t>AV. IVAR SALDANHA, 6723 A</t>
  </si>
  <si>
    <t>23726999</t>
  </si>
  <si>
    <t>RUA JOAQUIM PEDRO OLIVEIRA, 397</t>
  </si>
  <si>
    <t>23727003</t>
  </si>
  <si>
    <t>23727093</t>
  </si>
  <si>
    <t>27.12.2016</t>
  </si>
  <si>
    <t>23727135</t>
  </si>
  <si>
    <t>15.02.2017</t>
  </si>
  <si>
    <t>DANIELA</t>
  </si>
  <si>
    <t>AVENIDA TANCREDO NEVES, 3133</t>
  </si>
  <si>
    <t>23727691</t>
  </si>
  <si>
    <t>24.03.2017</t>
  </si>
  <si>
    <t>AVENIDA JANIO QUADROS</t>
  </si>
  <si>
    <t>23727699</t>
  </si>
  <si>
    <t>29.06.2017</t>
  </si>
  <si>
    <t>BANCO BRADESCO SA</t>
  </si>
  <si>
    <t>AVENIDA JOSE PAULINO, 1117</t>
  </si>
  <si>
    <t>JARDIM VISTA ALEGRE - PAULINIA</t>
  </si>
  <si>
    <t>23727708</t>
  </si>
  <si>
    <t>23727718</t>
  </si>
  <si>
    <t>23727797</t>
  </si>
  <si>
    <t>13.07.2017</t>
  </si>
  <si>
    <t>AV MATEO BEI, 2910</t>
  </si>
  <si>
    <t>23727825</t>
  </si>
  <si>
    <t>27.04.2017</t>
  </si>
  <si>
    <t>AVENIDA DONA BELMIRA MARIN, 441</t>
  </si>
  <si>
    <t>BAIRRO PARQUE BRASIL CEP 04846-010</t>
  </si>
  <si>
    <t>23727828</t>
  </si>
  <si>
    <t>06.06.2017</t>
  </si>
  <si>
    <t>AVENIDA LUIZ CARLOS BERRINI, 921</t>
  </si>
  <si>
    <t>23727865</t>
  </si>
  <si>
    <t>08.06.2017</t>
  </si>
  <si>
    <t>BANCO BRADESCO</t>
  </si>
  <si>
    <t>AV BRIGADEIRO FARIA LIMA, 2613</t>
  </si>
  <si>
    <t>JARDIM PAULISTA - SAO PAULO</t>
  </si>
  <si>
    <t>23728907</t>
  </si>
  <si>
    <t>24100001</t>
  </si>
  <si>
    <t>BANCO CLASSICO S.A.</t>
  </si>
  <si>
    <t>AV. PRESIDENTE VARGAS, 463 - 13 AND</t>
  </si>
  <si>
    <t>24450001</t>
  </si>
  <si>
    <t>BANCO CIDADE S.A.</t>
  </si>
  <si>
    <t>24610001</t>
  </si>
  <si>
    <t>BANCO ABC BRASIL S.A.</t>
  </si>
  <si>
    <t>AVENIDA JUSCELINO KUBITSCHEK, 1400</t>
  </si>
  <si>
    <t>24610004</t>
  </si>
  <si>
    <t>AV. SELMA PARADA, 201 - 1º A. SL.31</t>
  </si>
  <si>
    <t>24610006</t>
  </si>
  <si>
    <t>AV. ATAULFO DE PAIVA, 204</t>
  </si>
  <si>
    <t>24610009</t>
  </si>
  <si>
    <t>RUA PADRE ANCHIETA, 2310</t>
  </si>
  <si>
    <t>24610018</t>
  </si>
  <si>
    <t>AVENIDA PAULISTA, 37</t>
  </si>
  <si>
    <t>24610033</t>
  </si>
  <si>
    <t>RUA FELIPE DOS SANTOS, 901</t>
  </si>
  <si>
    <t>24960001</t>
  </si>
  <si>
    <t>BANCO INVESTCRED UNIBANCO S.A.</t>
  </si>
  <si>
    <t>25420001</t>
  </si>
  <si>
    <t>PARANÁ BANCO S.A.</t>
  </si>
  <si>
    <t>RUA VISCONDE DE NACAR, 1441</t>
  </si>
  <si>
    <t>26310001</t>
  </si>
  <si>
    <t>BANCO CACIQUE S.A.</t>
  </si>
  <si>
    <t>AV. PAULISTA, 402</t>
  </si>
  <si>
    <t>26580001</t>
  </si>
  <si>
    <t>BANCO FATOR S.A.</t>
  </si>
  <si>
    <t>RUA DR. RENATO PAES DE BARROS, Nº 1</t>
  </si>
  <si>
    <t>26580002</t>
  </si>
  <si>
    <t>AV. PRESIDENTE ANTONIO CARLOS, Nº 5</t>
  </si>
  <si>
    <t>29170062</t>
  </si>
  <si>
    <t>Banco de Crédito Nacional S.A.</t>
  </si>
  <si>
    <t>31820000</t>
  </si>
  <si>
    <t>BANCO BMG S.A.</t>
  </si>
  <si>
    <t>RUA 84, QUADRA F23, LOTE 56, Nº 644</t>
  </si>
  <si>
    <t>31820001</t>
  </si>
  <si>
    <t>AV. ÁLVARES CABRAL, 1707</t>
  </si>
  <si>
    <t>31820004</t>
  </si>
  <si>
    <t>AV.ALMIRANTE BARROSO 52</t>
  </si>
  <si>
    <t>31820005</t>
  </si>
  <si>
    <t>ALAMEDA SANTOS, 2335</t>
  </si>
  <si>
    <t>31820006</t>
  </si>
  <si>
    <t>AV.MAL.DEODORO,869</t>
  </si>
  <si>
    <t>31820008</t>
  </si>
  <si>
    <t>SCS QD.07,BLOCO A, Nº 100 - 618/620</t>
  </si>
  <si>
    <t>31820027</t>
  </si>
  <si>
    <t>RUA CRISTÓVÃO NUNES PIRES, 110</t>
  </si>
  <si>
    <t>31820030</t>
  </si>
  <si>
    <t>AV.JULIO DE CASTILHO,132</t>
  </si>
  <si>
    <t>31820031</t>
  </si>
  <si>
    <t>AV. DJALMA BATISTA, 1661</t>
  </si>
  <si>
    <t>31820035</t>
  </si>
  <si>
    <t>RUA JOSÉ ALEXANDRE BUAIZ, 160</t>
  </si>
  <si>
    <t>31820318</t>
  </si>
  <si>
    <t>AV. JOAQUIM TEOTONIO SEGURADO QUADR</t>
  </si>
  <si>
    <t>32040002</t>
  </si>
  <si>
    <t>BANCO INDUSTRIAL E COMERCIAL S.A.</t>
  </si>
  <si>
    <t>AVENIDA MARECHAL DEODORO, 43</t>
  </si>
  <si>
    <t>32040003</t>
  </si>
  <si>
    <t>RUA BARAO DO RIO BRANCO, 905</t>
  </si>
  <si>
    <t>32040004</t>
  </si>
  <si>
    <t>RUA VINTE E QUATRO DE JANEIRO, 258</t>
  </si>
  <si>
    <t>32040005</t>
  </si>
  <si>
    <t>RUA SANTA LUZIA, 391</t>
  </si>
  <si>
    <t>32040006</t>
  </si>
  <si>
    <t>AV. BEZERRA MENEZES, 25</t>
  </si>
  <si>
    <t>32040007</t>
  </si>
  <si>
    <t>AV BRASIL, 49</t>
  </si>
  <si>
    <t>32040008</t>
  </si>
  <si>
    <t>AV. DESEMBARGADOR MOREIRA, 1080</t>
  </si>
  <si>
    <t>32040009</t>
  </si>
  <si>
    <t>LOC SCS, QUADRA 03 - BLOCO A</t>
  </si>
  <si>
    <t>32040010</t>
  </si>
  <si>
    <t>AV. ENGENHEIRO ANTONIO DE GOES, 60</t>
  </si>
  <si>
    <t>32040013</t>
  </si>
  <si>
    <t>AVENIDA TANCREDO NEVES, 450 - 17º A</t>
  </si>
  <si>
    <t>32040014</t>
  </si>
  <si>
    <t>PRAIA DO BOTAFOGO, 228</t>
  </si>
  <si>
    <t>32040015</t>
  </si>
  <si>
    <t>AV CARLOS GOMES, 300</t>
  </si>
  <si>
    <t>32040016</t>
  </si>
  <si>
    <t>AL. DR. CARLOS DE CARVALHO, 963</t>
  </si>
  <si>
    <t>32040017</t>
  </si>
  <si>
    <t>AV. GOV. OSMAN LOUREIRO, 49</t>
  </si>
  <si>
    <t>32040018</t>
  </si>
  <si>
    <t>AV. REPUBLICA DO LIBANO, 1584</t>
  </si>
  <si>
    <t>32040019</t>
  </si>
  <si>
    <t>RUA PARAIBA, 1.000</t>
  </si>
  <si>
    <t>32040020</t>
  </si>
  <si>
    <t>ALAMEDA RIO NEGRO, 161</t>
  </si>
  <si>
    <t>32040021</t>
  </si>
  <si>
    <t>AV JOSE DE SOUZA CAMPOS, 900</t>
  </si>
  <si>
    <t>32040022</t>
  </si>
  <si>
    <t>AV. BRAZ OLAIA ACOSTA, 727</t>
  </si>
  <si>
    <t>32040024</t>
  </si>
  <si>
    <t>RUA BARAO MELGACO, 3814</t>
  </si>
  <si>
    <t>32040028</t>
  </si>
  <si>
    <t>AVENIDA RONDON PACHECO, 2111</t>
  </si>
  <si>
    <t>32040029</t>
  </si>
  <si>
    <t>RUA BORGES MEDEIROS, 677</t>
  </si>
  <si>
    <t>32040031</t>
  </si>
  <si>
    <t>AV. HIGIENOPOLIS, 488</t>
  </si>
  <si>
    <t>32040032</t>
  </si>
  <si>
    <t>RUA 7 DE SETEMBRO, 707</t>
  </si>
  <si>
    <t>32040036</t>
  </si>
  <si>
    <t>32040037</t>
  </si>
  <si>
    <t>RUA LUIZ GAMA, 82</t>
  </si>
  <si>
    <t>32040038</t>
  </si>
  <si>
    <t>RUA CORONEL ALFREDO FLAQUER, 516</t>
  </si>
  <si>
    <t>32040042</t>
  </si>
  <si>
    <t>AV. COLARES MOREIRA, 02</t>
  </si>
  <si>
    <t>32040043</t>
  </si>
  <si>
    <t>AV. PRESIDENTE EPITACIO PESSOA, 220</t>
  </si>
  <si>
    <t>32040044</t>
  </si>
  <si>
    <t>AV. HERMES DA FONSECA, 612</t>
  </si>
  <si>
    <t>32040045</t>
  </si>
  <si>
    <t>AV. FRANCISCO PORTO, 544</t>
  </si>
  <si>
    <t>32040050</t>
  </si>
  <si>
    <t>AV. NAZARÉ, 569</t>
  </si>
  <si>
    <t>32040470</t>
  </si>
  <si>
    <t>AVENIDA BADY BASSITT, 3420</t>
  </si>
  <si>
    <t>32040480</t>
  </si>
  <si>
    <t>RUA RIO BRANCO, QUADRA 26 - Nº 15</t>
  </si>
  <si>
    <t>33700337</t>
  </si>
  <si>
    <t>PCA CEL. JOAO FERRAZ, 60</t>
  </si>
  <si>
    <t>33703370</t>
  </si>
  <si>
    <t>RUA SAO JOSE, 282</t>
  </si>
  <si>
    <t>33703372</t>
  </si>
  <si>
    <t>AV. AFONSO PENA, 153</t>
  </si>
  <si>
    <t>33703373</t>
  </si>
  <si>
    <t>AV. DUQUE DE CAXIAS, 1753</t>
  </si>
  <si>
    <t>33703374</t>
  </si>
  <si>
    <t>AV. RUI BARBOSA, 250</t>
  </si>
  <si>
    <t>33703375</t>
  </si>
  <si>
    <t>AV. NOSSA SENHORA DA PENHA, 1455</t>
  </si>
  <si>
    <t>33703376</t>
  </si>
  <si>
    <t>AV. JERONIMO MONTEIRO, 255</t>
  </si>
  <si>
    <t>33703378</t>
  </si>
  <si>
    <t>AV. ANHANGUERA, 6418</t>
  </si>
  <si>
    <t>33703379</t>
  </si>
  <si>
    <t>33710337</t>
  </si>
  <si>
    <t>RUA GENERAL ROCCA, 661</t>
  </si>
  <si>
    <t>33730337</t>
  </si>
  <si>
    <t>AV.DELFIM MOREIRA, 367</t>
  </si>
  <si>
    <t>33740337</t>
  </si>
  <si>
    <t>AV CASSIANO RICARDO</t>
  </si>
  <si>
    <t>34170001</t>
  </si>
  <si>
    <t>ITAÚ UNIBANCO S.A.</t>
  </si>
  <si>
    <t>AV. DOS AUTONOMISTAS, 2680</t>
  </si>
  <si>
    <t>34170002</t>
  </si>
  <si>
    <t>RUA ANTONIO DE BARROS, 224</t>
  </si>
  <si>
    <t>34170003</t>
  </si>
  <si>
    <t>RUA SANTA ROSA, 160</t>
  </si>
  <si>
    <t>34170004</t>
  </si>
  <si>
    <t>RUA PAULA SOUZA - 221</t>
  </si>
  <si>
    <t>34170005</t>
  </si>
  <si>
    <t>PRACA CAPITAO JOAO PINTO FONTAO 81</t>
  </si>
  <si>
    <t>34170006</t>
  </si>
  <si>
    <t>RUA MAJOR BRAGA, 731</t>
  </si>
  <si>
    <t>34170007</t>
  </si>
  <si>
    <t>RUA CEL. TEOFILO LEME, 1384</t>
  </si>
  <si>
    <t>34170008</t>
  </si>
  <si>
    <t>AV. ESTHER, 215</t>
  </si>
  <si>
    <t>34170009</t>
  </si>
  <si>
    <t>RUA COSTA AGUIAR,616</t>
  </si>
  <si>
    <t>34170010</t>
  </si>
  <si>
    <t>RUA CORIPHEU DE AZEVEDO MARQUES, 40</t>
  </si>
  <si>
    <t>34170011</t>
  </si>
  <si>
    <t>PRACA BERNARDINO DE CAMPOS, 1</t>
  </si>
  <si>
    <t>34170012</t>
  </si>
  <si>
    <t>RUA WALDEMAR CARTAROZZI, 9</t>
  </si>
  <si>
    <t>34170013</t>
  </si>
  <si>
    <t>PRACA DA INDEPENDENCIA, 53</t>
  </si>
  <si>
    <t>34170014</t>
  </si>
  <si>
    <t>RUA TREZE DE MAIO, 300</t>
  </si>
  <si>
    <t>34170015</t>
  </si>
  <si>
    <t>RUA SETE DE SETEMBRO, 01</t>
  </si>
  <si>
    <t>34170016</t>
  </si>
  <si>
    <t>RUA CAMPOS SALES, 119</t>
  </si>
  <si>
    <t>34170017</t>
  </si>
  <si>
    <t>RUA MARECHAL DEODORO, 1692</t>
  </si>
  <si>
    <t>34170018</t>
  </si>
  <si>
    <t>RUA MANOEL COELHO, 340</t>
  </si>
  <si>
    <t>34170019</t>
  </si>
  <si>
    <t>RUA BARAO DE JUNDIAI - 901</t>
  </si>
  <si>
    <t>34170020</t>
  </si>
  <si>
    <t>AV. QUEIROZ DOS SANTOS, 1717</t>
  </si>
  <si>
    <t>34170021</t>
  </si>
  <si>
    <t>RUA GENERAL CAMARA, 1 E 9</t>
  </si>
  <si>
    <t>34170022</t>
  </si>
  <si>
    <t>PRACA DA CATEDRAL, 134</t>
  </si>
  <si>
    <t>34170023</t>
  </si>
  <si>
    <t>AV.CARDOSO DE MORAES, 281</t>
  </si>
  <si>
    <t>34170024</t>
  </si>
  <si>
    <t>R. CAMPOS SALES, 296</t>
  </si>
  <si>
    <t>34170025</t>
  </si>
  <si>
    <t>ROD SP 340 KM 176,5</t>
  </si>
  <si>
    <t>34170026</t>
  </si>
  <si>
    <t>AV. SAO JOAO - 404</t>
  </si>
  <si>
    <t>34170027</t>
  </si>
  <si>
    <t>RUA DR.ZUQUIM, 1824</t>
  </si>
  <si>
    <t>34170028</t>
  </si>
  <si>
    <t>RUA 13 DE MAIO, 20</t>
  </si>
  <si>
    <t>34170029</t>
  </si>
  <si>
    <t>PRACA DR.ALFREDO EYDIO DE SOUZA ARA</t>
  </si>
  <si>
    <t>34170030</t>
  </si>
  <si>
    <t>PRACA BENTO PAES,105</t>
  </si>
  <si>
    <t>34170031</t>
  </si>
  <si>
    <t>RUA CONDE DE PARNAIBA, 104</t>
  </si>
  <si>
    <t>34170032</t>
  </si>
  <si>
    <t>RUA BERLIM, 243</t>
  </si>
  <si>
    <t>34170033</t>
  </si>
  <si>
    <t>PRACA UMBELINA BUENO, 275</t>
  </si>
  <si>
    <t>34170036</t>
  </si>
  <si>
    <t>RUA DA CONSOLACAO, N 2279</t>
  </si>
  <si>
    <t>34170037</t>
  </si>
  <si>
    <t>LARGO SANTA EFIGENIA 65</t>
  </si>
  <si>
    <t>34170038</t>
  </si>
  <si>
    <t>RUA SILVA TELES, N 1100</t>
  </si>
  <si>
    <t>34170039</t>
  </si>
  <si>
    <t>AV. CONDESSA DE VIMIEIROS, 212</t>
  </si>
  <si>
    <t>34170040</t>
  </si>
  <si>
    <t>RUA XV DE NOVEMBRO,319</t>
  </si>
  <si>
    <t>34170041</t>
  </si>
  <si>
    <t>RUA CANDELARIA, 771</t>
  </si>
  <si>
    <t>34170042</t>
  </si>
  <si>
    <t>RUA CEL ARTHUR WHITACKER, 137</t>
  </si>
  <si>
    <t>34170043</t>
  </si>
  <si>
    <t>RUA SAO BENTO, 1017</t>
  </si>
  <si>
    <t>34170044</t>
  </si>
  <si>
    <t>RUA BARAO RIO BRANCO, 1282</t>
  </si>
  <si>
    <t>34170045</t>
  </si>
  <si>
    <t>RUA BERNARDINO DE CAMPOS, 2858</t>
  </si>
  <si>
    <t>34170046</t>
  </si>
  <si>
    <t>RUA CAPITÃO GABRIEL, 232</t>
  </si>
  <si>
    <t>34170047</t>
  </si>
  <si>
    <t>RUA MARIANO PROCOPIO - 20</t>
  </si>
  <si>
    <t>34170048</t>
  </si>
  <si>
    <t>AV MUTINGA, 3800</t>
  </si>
  <si>
    <t>34170049</t>
  </si>
  <si>
    <t>AV. SAO CARLOS, 1280</t>
  </si>
  <si>
    <t>34170050</t>
  </si>
  <si>
    <t>RUA TRES, 1074</t>
  </si>
  <si>
    <t>34170052</t>
  </si>
  <si>
    <t>AV. PUGLISI, 391</t>
  </si>
  <si>
    <t>34170053</t>
  </si>
  <si>
    <t>RUA CEL.OLIVEIRA, 334</t>
  </si>
  <si>
    <t>34170054</t>
  </si>
  <si>
    <t>PRACA JOSE BONIFACIO, 936</t>
  </si>
  <si>
    <t>34170055</t>
  </si>
  <si>
    <t>AV.SETE DE SETEMBRO, 273</t>
  </si>
  <si>
    <t>34170056</t>
  </si>
  <si>
    <t>RUA JUMANA 71</t>
  </si>
  <si>
    <t>34170057</t>
  </si>
  <si>
    <t>PCA ALFREDO EGYDIO SOUZA ARANHA, 10</t>
  </si>
  <si>
    <t>34170058</t>
  </si>
  <si>
    <t>RUA DOIS, 108</t>
  </si>
  <si>
    <t>34170059</t>
  </si>
  <si>
    <t>AV. ERNANI DO AMARAL PEIXOTO, 363</t>
  </si>
  <si>
    <t>34170060</t>
  </si>
  <si>
    <t>AV. ALBERTO BYNGTON,1890</t>
  </si>
  <si>
    <t>34170061</t>
  </si>
  <si>
    <t>AV.ANGELICA, 1170</t>
  </si>
  <si>
    <t>34170062</t>
  </si>
  <si>
    <t>AV. PROF. FRANCISCO MORATO 3209</t>
  </si>
  <si>
    <t>34170064</t>
  </si>
  <si>
    <t>RUA DA GRACA, 422</t>
  </si>
  <si>
    <t>34170065</t>
  </si>
  <si>
    <t>RUA SAGUAIRU, 1050</t>
  </si>
  <si>
    <t>34170066</t>
  </si>
  <si>
    <t>RUA ARAGUARI, 801</t>
  </si>
  <si>
    <t>34170067</t>
  </si>
  <si>
    <t>AV. JABAQUARA, 1398</t>
  </si>
  <si>
    <t>34170068</t>
  </si>
  <si>
    <t>RUA AUGUSTA 2857</t>
  </si>
  <si>
    <t>34170069</t>
  </si>
  <si>
    <t>AV. DO CURSINO, 1490</t>
  </si>
  <si>
    <t>34170070</t>
  </si>
  <si>
    <t>AV. MAL MASCARENHAS DE MORAES, 319</t>
  </si>
  <si>
    <t>34170071</t>
  </si>
  <si>
    <t>AVENIDA EDUARDO RIBEIRO, 399</t>
  </si>
  <si>
    <t>34170072</t>
  </si>
  <si>
    <t>RUA PIRATININGA, 870</t>
  </si>
  <si>
    <t>34170073</t>
  </si>
  <si>
    <t>RUA BUTANTA, 153</t>
  </si>
  <si>
    <t>34170074</t>
  </si>
  <si>
    <t>AV.DR.EDUARDO COTCHING - 1753</t>
  </si>
  <si>
    <t>34170075</t>
  </si>
  <si>
    <t>RUA EZEQUIEL RAMOS, 4-45</t>
  </si>
  <si>
    <t>34170076</t>
  </si>
  <si>
    <t>RUA XV DE NOVEMBRO 284</t>
  </si>
  <si>
    <t>34170077</t>
  </si>
  <si>
    <t>RUA MARIA CANDIDA - 1083</t>
  </si>
  <si>
    <t>34170078</t>
  </si>
  <si>
    <t>AV. GUILHERME COTCHING, 1579</t>
  </si>
  <si>
    <t>34170079</t>
  </si>
  <si>
    <t>AV. NOSSA SENHORA DO LORETO, 822</t>
  </si>
  <si>
    <t>34170080</t>
  </si>
  <si>
    <t>RUA SAO PAULO, 294</t>
  </si>
  <si>
    <t>34170081</t>
  </si>
  <si>
    <t>RUA DOMINGOS DE MORAIS - 454</t>
  </si>
  <si>
    <t>34170082</t>
  </si>
  <si>
    <t>PRACA RUI BARBOSA, 588</t>
  </si>
  <si>
    <t>34170083</t>
  </si>
  <si>
    <t>AV. ARAPONGAS, 275</t>
  </si>
  <si>
    <t>34170084</t>
  </si>
  <si>
    <t>RUA TUPINAMBAS, 364</t>
  </si>
  <si>
    <t>34170088</t>
  </si>
  <si>
    <t>AV. INGLATERRA, 1025</t>
  </si>
  <si>
    <t>34170090</t>
  </si>
  <si>
    <t>AV. PRES. KENNEDY, 1.680/84</t>
  </si>
  <si>
    <t>34170091</t>
  </si>
  <si>
    <t>RUA BARAO DO RIO BRANCO, 1266</t>
  </si>
  <si>
    <t>34170092</t>
  </si>
  <si>
    <t>AV. INDICO, 15</t>
  </si>
  <si>
    <t>34170093</t>
  </si>
  <si>
    <t>AV. GRACA ARANHA, 174</t>
  </si>
  <si>
    <t>34170094</t>
  </si>
  <si>
    <t>RUA JOVELINO DE OLIVEIRA VIANA, 62</t>
  </si>
  <si>
    <t>34170095</t>
  </si>
  <si>
    <t>AV. MINAS GERAIS, 130</t>
  </si>
  <si>
    <t>34170096</t>
  </si>
  <si>
    <t>RUA DELAMARE, 936</t>
  </si>
  <si>
    <t>34170097</t>
  </si>
  <si>
    <t>AV. 9 DE ABRIL,2185</t>
  </si>
  <si>
    <t>34170098</t>
  </si>
  <si>
    <t>RUA 15 DE NOVEMBRO, 299 - CURITIBA</t>
  </si>
  <si>
    <t>34170103</t>
  </si>
  <si>
    <t>PRACA SAO JOAO BATISTA, 567</t>
  </si>
  <si>
    <t>34170104</t>
  </si>
  <si>
    <t>RUA DR. JOSE BALBINO, 558</t>
  </si>
  <si>
    <t>34170106</t>
  </si>
  <si>
    <t>AV. ONZE 910</t>
  </si>
  <si>
    <t>34170109</t>
  </si>
  <si>
    <t>AV. PARANA, 335</t>
  </si>
  <si>
    <t>34170110</t>
  </si>
  <si>
    <t>RUA NICOLA TARALLO, 86</t>
  </si>
  <si>
    <t>34170111</t>
  </si>
  <si>
    <t>AV.AMAZONAS, 431</t>
  </si>
  <si>
    <t>34170113</t>
  </si>
  <si>
    <t>RUA SANTOS DUMONT, 2727</t>
  </si>
  <si>
    <t>34170115</t>
  </si>
  <si>
    <t>AV. CEL. ANTONIO P. COSTA, 200</t>
  </si>
  <si>
    <t>34170118</t>
  </si>
  <si>
    <t>RUA DR.LEOCADIO, 146</t>
  </si>
  <si>
    <t>34170120</t>
  </si>
  <si>
    <t>RUA BARAO DE PASSOS 513</t>
  </si>
  <si>
    <t>34170121</t>
  </si>
  <si>
    <t>PRACA CORNELIO PROCOPIO, 138</t>
  </si>
  <si>
    <t>34170122</t>
  </si>
  <si>
    <t>RUA DO IMPERADOR, 607</t>
  </si>
  <si>
    <t>34170125</t>
  </si>
  <si>
    <t>RUA DUQUE DE CAXIAS, 827</t>
  </si>
  <si>
    <t>34170126</t>
  </si>
  <si>
    <t>RUA INTERVENTOR MANUEL RIBAS, 1080</t>
  </si>
  <si>
    <t>34170129</t>
  </si>
  <si>
    <t>AV.ESTADOS UNIDOS - 3</t>
  </si>
  <si>
    <t>34170132</t>
  </si>
  <si>
    <t>RUA JOHANN KARSTEN, 260</t>
  </si>
  <si>
    <t>34170133</t>
  </si>
  <si>
    <t>TRAVESSA ALFERES PATRICIO, 207</t>
  </si>
  <si>
    <t>34170136</t>
  </si>
  <si>
    <t>RUA NOVE DE JULHO, 168</t>
  </si>
  <si>
    <t>34170137</t>
  </si>
  <si>
    <t>AV.NOSSA SENHORA DO SABARA - 2596/2</t>
  </si>
  <si>
    <t>34170138</t>
  </si>
  <si>
    <t>RUA SERRA DO JAPI, 953</t>
  </si>
  <si>
    <t>34170139</t>
  </si>
  <si>
    <t>AV. AMADOR BUENO DA VEIGA, 1973</t>
  </si>
  <si>
    <t>34170140</t>
  </si>
  <si>
    <t>AV. DO ORATORIO, 2246</t>
  </si>
  <si>
    <t>34170141</t>
  </si>
  <si>
    <t>AV. ALVARO RAMOS, 2320</t>
  </si>
  <si>
    <t>34170142</t>
  </si>
  <si>
    <t>AV. VOL. FERNANDO P. FRANCO, 472</t>
  </si>
  <si>
    <t>34170143</t>
  </si>
  <si>
    <t>AV. RUI BARBOSA, 485</t>
  </si>
  <si>
    <t>34170144</t>
  </si>
  <si>
    <t>AV. LUIZ PEREIRA BARRETO, 76</t>
  </si>
  <si>
    <t>34170145</t>
  </si>
  <si>
    <t>AV. SAMPAIO VIDAL, 760</t>
  </si>
  <si>
    <t>34170146</t>
  </si>
  <si>
    <t>PCA MELO PEIXOTO, 9</t>
  </si>
  <si>
    <t>34170147</t>
  </si>
  <si>
    <t>AV.GOIAS - 300</t>
  </si>
  <si>
    <t>34170148</t>
  </si>
  <si>
    <t>PRACA TUBAL VILELA, 222</t>
  </si>
  <si>
    <t>34170149</t>
  </si>
  <si>
    <t>RUA COSTA BARROS 833</t>
  </si>
  <si>
    <t>34170150</t>
  </si>
  <si>
    <t>AV. JABAQUARA, 2918</t>
  </si>
  <si>
    <t>34170151</t>
  </si>
  <si>
    <t>RUA TAMANDARE, 175</t>
  </si>
  <si>
    <t>34170152</t>
  </si>
  <si>
    <t>AV. PROF. ALFONSO BOVERO, 1221</t>
  </si>
  <si>
    <t>34170154</t>
  </si>
  <si>
    <t>RUA GERONIMO COELHO, 119</t>
  </si>
  <si>
    <t>34170155</t>
  </si>
  <si>
    <t>PRACA DOM PEDRO II, 1982</t>
  </si>
  <si>
    <t>34170156</t>
  </si>
  <si>
    <t>R.JOSE BONIFACIO, 23, 31 E 47</t>
  </si>
  <si>
    <t>34170157</t>
  </si>
  <si>
    <t>RUA DUQUE DE CAXIAS, 1275</t>
  </si>
  <si>
    <t>34170158</t>
  </si>
  <si>
    <t>PRAÇA D. EPAMINONDAS, 2</t>
  </si>
  <si>
    <t>34170159</t>
  </si>
  <si>
    <t>RUA DOS ANDRADAS 1143</t>
  </si>
  <si>
    <t>34170160</t>
  </si>
  <si>
    <t>AV. ADOLFO PINHEIRO, 195</t>
  </si>
  <si>
    <t>34170161</t>
  </si>
  <si>
    <t>AV. BRIGADEIRO LUIZ ANTONIO, 3595</t>
  </si>
  <si>
    <t>34170162</t>
  </si>
  <si>
    <t>AV.ADHERBAL DA COSTA MOREIRA, 300</t>
  </si>
  <si>
    <t>34170163</t>
  </si>
  <si>
    <t>AV. PRESIDENTE VARGAS, 7-83</t>
  </si>
  <si>
    <t>34170164</t>
  </si>
  <si>
    <t>RUA SALTO/ITU, 30</t>
  </si>
  <si>
    <t>34170166</t>
  </si>
  <si>
    <t>AV. GOVERNADOR PEDRO DE TOLEDO,1126</t>
  </si>
  <si>
    <t>34170167</t>
  </si>
  <si>
    <t>AV. LINS DE VASCONCELOS, 1808</t>
  </si>
  <si>
    <t>34170168</t>
  </si>
  <si>
    <t>LGO.SAO JOAO,2</t>
  </si>
  <si>
    <t>34170169</t>
  </si>
  <si>
    <t>PRACA COMENDADOR JAMIL A.SAAD, 78</t>
  </si>
  <si>
    <t>34170170</t>
  </si>
  <si>
    <t>RUA BARAO DE ITAPETININGA - 143</t>
  </si>
  <si>
    <t>34170172</t>
  </si>
  <si>
    <t>RUA TEODORICO-TOURINHO, 303</t>
  </si>
  <si>
    <t>34170173</t>
  </si>
  <si>
    <t>RUA DAS PALMEIRAS - 455</t>
  </si>
  <si>
    <t>34170174</t>
  </si>
  <si>
    <t>AV DOS ESTADOS, 6116</t>
  </si>
  <si>
    <t>34170175</t>
  </si>
  <si>
    <t>RUA MARIA MARCOLINA , 591</t>
  </si>
  <si>
    <t>34170176</t>
  </si>
  <si>
    <t>RUA DA MOOCA, 2967</t>
  </si>
  <si>
    <t>34170177</t>
  </si>
  <si>
    <t>AV. DA LIBERDADE - 87</t>
  </si>
  <si>
    <t>34170179</t>
  </si>
  <si>
    <t>RUA SAO CAETANO, 446</t>
  </si>
  <si>
    <t>34170180</t>
  </si>
  <si>
    <t>AV. CASPER LIBERO, 356</t>
  </si>
  <si>
    <t>34170181</t>
  </si>
  <si>
    <t>RUA GASPAR MARTINS, 337</t>
  </si>
  <si>
    <t>34170183</t>
  </si>
  <si>
    <t>AV.BRIGADEIRO LUIZ ANTONIO - 5083</t>
  </si>
  <si>
    <t>34170184</t>
  </si>
  <si>
    <t>RUA LOPES CHAVES, 261</t>
  </si>
  <si>
    <t>34170185</t>
  </si>
  <si>
    <t>RUA PINHEIROS - 57</t>
  </si>
  <si>
    <t>34170186</t>
  </si>
  <si>
    <t>AV. HIGIENOPOLIS 462</t>
  </si>
  <si>
    <t>34170187</t>
  </si>
  <si>
    <t>AV.RANGEL PESTANA - 1244</t>
  </si>
  <si>
    <t>34170188</t>
  </si>
  <si>
    <t>RUA PAMPLONA - 1839</t>
  </si>
  <si>
    <t>34170189</t>
  </si>
  <si>
    <t>RUA DA CONSOLACAO - 480</t>
  </si>
  <si>
    <t>34170190</t>
  </si>
  <si>
    <t>PRACA OSVALDO CRUZ 143</t>
  </si>
  <si>
    <t>34170191</t>
  </si>
  <si>
    <t>RUA CLELIA,1514</t>
  </si>
  <si>
    <t>34170192</t>
  </si>
  <si>
    <t>RUA BELA VISTA, 340</t>
  </si>
  <si>
    <t>34170193</t>
  </si>
  <si>
    <t>RUA SENADOR SALGADO FILHO,51</t>
  </si>
  <si>
    <t>34170194</t>
  </si>
  <si>
    <t>RUA SILVA BUENO - 1550</t>
  </si>
  <si>
    <t>34170195</t>
  </si>
  <si>
    <t>RUA DOS ANDRADAS,88</t>
  </si>
  <si>
    <t>34170196</t>
  </si>
  <si>
    <t>AV.CIDADE JARDIM - 246</t>
  </si>
  <si>
    <t>34170198</t>
  </si>
  <si>
    <t>AV.W-3-SUL, Q.510 - LOTES 1/2-B - W</t>
  </si>
  <si>
    <t>34170199</t>
  </si>
  <si>
    <t>RUA DO ORATORIO, 3859</t>
  </si>
  <si>
    <t>34170200</t>
  </si>
  <si>
    <t>RUA DR. COLLARES, 290</t>
  </si>
  <si>
    <t>34170201</t>
  </si>
  <si>
    <t>AV. GOVERNADOR AMARAL PEIXOTO, 471</t>
  </si>
  <si>
    <t>34170202</t>
  </si>
  <si>
    <t>RUA EDGARD FERRAZ, 385</t>
  </si>
  <si>
    <t>34170203</t>
  </si>
  <si>
    <t>RUA BARAO DO RIO BRANCO, 401</t>
  </si>
  <si>
    <t>34170204</t>
  </si>
  <si>
    <t>AV. RIO BRANCO, 18</t>
  </si>
  <si>
    <t>34170206</t>
  </si>
  <si>
    <t>RUA BENTO DIAS, 589</t>
  </si>
  <si>
    <t>34170207</t>
  </si>
  <si>
    <t>AV. JULIO DE CASTILHOS, 1525</t>
  </si>
  <si>
    <t>34170208</t>
  </si>
  <si>
    <t>RUA ENGENHEIRO PORTELA, 97</t>
  </si>
  <si>
    <t>34170209</t>
  </si>
  <si>
    <t>AV. GOIAS, 868</t>
  </si>
  <si>
    <t>34170210</t>
  </si>
  <si>
    <t>AV. PAES DE BARROS, 3420</t>
  </si>
  <si>
    <t>34170211</t>
  </si>
  <si>
    <t>RUA SILVA JARDIM, 47</t>
  </si>
  <si>
    <t>34170212</t>
  </si>
  <si>
    <t>34170213</t>
  </si>
  <si>
    <t>AVENIDA CONSELHEIRO NEBIAS, 176</t>
  </si>
  <si>
    <t>34170214</t>
  </si>
  <si>
    <t>RUA RUI BARBOSA, 1084</t>
  </si>
  <si>
    <t>34170215</t>
  </si>
  <si>
    <t>PRACA MAL.DEODORO DA FONSECA, 88</t>
  </si>
  <si>
    <t>34170216</t>
  </si>
  <si>
    <t>RUA CORONEL CORDOVA, 122</t>
  </si>
  <si>
    <t>34170218</t>
  </si>
  <si>
    <t>RUA XV DE NOVEMBRO, 177</t>
  </si>
  <si>
    <t>34170219</t>
  </si>
  <si>
    <t>34170220</t>
  </si>
  <si>
    <t>AVENIDA LUIZ OSORIO, 608</t>
  </si>
  <si>
    <t>34170222</t>
  </si>
  <si>
    <t>RUA ALBERTO BRAUNE, 145</t>
  </si>
  <si>
    <t>34170223</t>
  </si>
  <si>
    <t>RUA ARMANDO DE BARROS, 633</t>
  </si>
  <si>
    <t>34170226</t>
  </si>
  <si>
    <t>AV.SETE DE SETEMBRO, 1.032</t>
  </si>
  <si>
    <t>34170227</t>
  </si>
  <si>
    <t>RUA JOAO PACHECO DE LIMA, 50/99</t>
  </si>
  <si>
    <t>34170228</t>
  </si>
  <si>
    <t>AV. RUBENS CARAMEZ, 150</t>
  </si>
  <si>
    <t>34170229</t>
  </si>
  <si>
    <t>RUA GESSYR GONCALVES FONTES, 146</t>
  </si>
  <si>
    <t>34170232</t>
  </si>
  <si>
    <t>PRACA NOVE DE JULHO, 12</t>
  </si>
  <si>
    <t>34170233</t>
  </si>
  <si>
    <t>AV. SOUZA NAVES, 492</t>
  </si>
  <si>
    <t>34170234</t>
  </si>
  <si>
    <t>RUA SAO JOAO,420</t>
  </si>
  <si>
    <t>34170235</t>
  </si>
  <si>
    <t>AV. DOS EXPEDICIONARIOS BRASILEIROS</t>
  </si>
  <si>
    <t>34170236</t>
  </si>
  <si>
    <t>AV. BRASIL, 3817</t>
  </si>
  <si>
    <t>34170237</t>
  </si>
  <si>
    <t>PRACA DA REPUBLICA - 490</t>
  </si>
  <si>
    <t>34170238</t>
  </si>
  <si>
    <t>RUA CARLOS GOMES, 76</t>
  </si>
  <si>
    <t>34170239</t>
  </si>
  <si>
    <t>AV JORGE BEY MALUF, 2073</t>
  </si>
  <si>
    <t>34170240</t>
  </si>
  <si>
    <t>RUA DR. LUCIO MALTA, 445</t>
  </si>
  <si>
    <t>34170241</t>
  </si>
  <si>
    <t>AV.29 DE AGOSTO,407</t>
  </si>
  <si>
    <t>34170242</t>
  </si>
  <si>
    <t>RUA DR.JULIO PRESTES,800</t>
  </si>
  <si>
    <t>34170243</t>
  </si>
  <si>
    <t>AV BARAO DE MAUA 369</t>
  </si>
  <si>
    <t>34170244</t>
  </si>
  <si>
    <t>RUA PAES LEME, 1053</t>
  </si>
  <si>
    <t>34170245</t>
  </si>
  <si>
    <t>AV. ALM. SALDANHA DA GAMA 111</t>
  </si>
  <si>
    <t>34170246</t>
  </si>
  <si>
    <t>RUA GETULIO VARGAS, 1310</t>
  </si>
  <si>
    <t>34170247</t>
  </si>
  <si>
    <t>RUA DUQUE DE CAXIAS, 60</t>
  </si>
  <si>
    <t>34170248</t>
  </si>
  <si>
    <t>PRACA CANDIDO MOTA, 133</t>
  </si>
  <si>
    <t>34170249</t>
  </si>
  <si>
    <t>RUA PROFESSOR ZEFERINO VAZ, 737</t>
  </si>
  <si>
    <t>34170250</t>
  </si>
  <si>
    <t>34170251</t>
  </si>
  <si>
    <t>AV. BRIGADEIRO LUIS ANTONIO,1030</t>
  </si>
  <si>
    <t>34170252</t>
  </si>
  <si>
    <t>RUA SETE DE ABRIL, 151</t>
  </si>
  <si>
    <t>34170253</t>
  </si>
  <si>
    <t>AV. NOSSA SENHORA DE FATIMA, 138</t>
  </si>
  <si>
    <t>34170255</t>
  </si>
  <si>
    <t>AV.MANOEL RIBAS - 1449</t>
  </si>
  <si>
    <t>34170256</t>
  </si>
  <si>
    <t>RUA XV DE NOVEMBRO, 7290</t>
  </si>
  <si>
    <t>34170257</t>
  </si>
  <si>
    <t>AV. ANTONIO PIRANGA, 193</t>
  </si>
  <si>
    <t>34170258</t>
  </si>
  <si>
    <t>AV. JORGE TIBIRICA, 645</t>
  </si>
  <si>
    <t>34170259</t>
  </si>
  <si>
    <t>RUA DOS ANDRADAS, 360</t>
  </si>
  <si>
    <t>34170261</t>
  </si>
  <si>
    <t>PRACA DA REPUBLICA, 93</t>
  </si>
  <si>
    <t>34170262</t>
  </si>
  <si>
    <t>AV.PAULISTA - 1948</t>
  </si>
  <si>
    <t>34170263</t>
  </si>
  <si>
    <t>AV. RUDGE RAMOS, 80</t>
  </si>
  <si>
    <t>34170264</t>
  </si>
  <si>
    <t>AVENIDA DE PINEDO, 294</t>
  </si>
  <si>
    <t>34170265</t>
  </si>
  <si>
    <t>AV. VITAL BRASIL, 65</t>
  </si>
  <si>
    <t>34170267</t>
  </si>
  <si>
    <t>PRACA MAJOR LUIZ LOYOLLA,10</t>
  </si>
  <si>
    <t>34170268</t>
  </si>
  <si>
    <t>AV. ANA COSTA, 441</t>
  </si>
  <si>
    <t>34170269</t>
  </si>
  <si>
    <t>AV. NS. DE COPACABANA, 1120, LJ. A</t>
  </si>
  <si>
    <t>34170271</t>
  </si>
  <si>
    <t>RUA MARQUES DE ABRANTES, 162</t>
  </si>
  <si>
    <t>34170272</t>
  </si>
  <si>
    <t>RUA MARQUÊS DE SÃO VICENTE, 52-B</t>
  </si>
  <si>
    <t>34170273</t>
  </si>
  <si>
    <t>RUA PE.JOAO BAGOZI - 116</t>
  </si>
  <si>
    <t>34170274</t>
  </si>
  <si>
    <t>AV. MAL. FLORIANO PEIXOTO, 2125</t>
  </si>
  <si>
    <t>34170275</t>
  </si>
  <si>
    <t>RUA CORONEL VIEIRA, 09</t>
  </si>
  <si>
    <t>34170276</t>
  </si>
  <si>
    <t>PRACA BARAO DE ARARAS, 418</t>
  </si>
  <si>
    <t>34170277</t>
  </si>
  <si>
    <t>RUA DOZE DE NOVEMBRO, 141</t>
  </si>
  <si>
    <t>34170278</t>
  </si>
  <si>
    <t>RUA FLORIANO PEIXOTO, 1025</t>
  </si>
  <si>
    <t>34170279</t>
  </si>
  <si>
    <t>PCA. DR. LUCIANO ESTEVES JR</t>
  </si>
  <si>
    <t>34170280</t>
  </si>
  <si>
    <t>RUA COMENDADOR MANOEL PEREIRA, 90</t>
  </si>
  <si>
    <t>34170281</t>
  </si>
  <si>
    <t>RUA CONDE DO BONFIM, 423</t>
  </si>
  <si>
    <t>34170282</t>
  </si>
  <si>
    <t>RUA SETE DE SETEMBRO 3194</t>
  </si>
  <si>
    <t>34170283</t>
  </si>
  <si>
    <t>RUA VIUVA DANTAS, 155</t>
  </si>
  <si>
    <t>34170284</t>
  </si>
  <si>
    <t>PRACA SENADOR SALGADO FILHO - S.NO.</t>
  </si>
  <si>
    <t>34170285</t>
  </si>
  <si>
    <t>ALAMEDA DOS JAMARIS 330</t>
  </si>
  <si>
    <t>34170287</t>
  </si>
  <si>
    <t>RUA WALDEMAR CARLOS PEREIRA, 509</t>
  </si>
  <si>
    <t>34170288</t>
  </si>
  <si>
    <t>AV. BARAO DE MELGACO, 3605</t>
  </si>
  <si>
    <t>34170289</t>
  </si>
  <si>
    <t>RUA TENENTE SILVEIRA, 340</t>
  </si>
  <si>
    <t>34170290</t>
  </si>
  <si>
    <t>AV. ANHANGUERA, 8.930</t>
  </si>
  <si>
    <t>34170291</t>
  </si>
  <si>
    <t>RUA 28 DE JUNHO, 1</t>
  </si>
  <si>
    <t>34170292</t>
  </si>
  <si>
    <t>RUA GIL STEIN FERREIRA, 145</t>
  </si>
  <si>
    <t>34170293</t>
  </si>
  <si>
    <t>RUA JOAQUIM NABUCO 1019</t>
  </si>
  <si>
    <t>34170294</t>
  </si>
  <si>
    <t>PRACA CEL. PEDRO OSORIO, 164</t>
  </si>
  <si>
    <t>34170295</t>
  </si>
  <si>
    <t>RUA INDEPENDENCIA, 333</t>
  </si>
  <si>
    <t>34170296</t>
  </si>
  <si>
    <t>RUA TIRADENTES, 88</t>
  </si>
  <si>
    <t>34170297</t>
  </si>
  <si>
    <t>RUA JOAO PESSOA, 29</t>
  </si>
  <si>
    <t>34170298</t>
  </si>
  <si>
    <t>RUA 20, 842</t>
  </si>
  <si>
    <t>34170299</t>
  </si>
  <si>
    <t>RUA PRESIDENTE VARGAS,634</t>
  </si>
  <si>
    <t>34170300</t>
  </si>
  <si>
    <t>AV.SAO GUALTER, 1942</t>
  </si>
  <si>
    <t>34170301</t>
  </si>
  <si>
    <t>PRACA PIO X - 99_- SSL, LOJA, MEZAN</t>
  </si>
  <si>
    <t>34170302</t>
  </si>
  <si>
    <t>RUA FIGUEIRA DE MELO, 359</t>
  </si>
  <si>
    <t>34170303</t>
  </si>
  <si>
    <t>RUA CONDE DE BONFIM, 807 A</t>
  </si>
  <si>
    <t>34170304</t>
  </si>
  <si>
    <t>RUA VISCONDE DE PIRAJA, 300 - LOJA</t>
  </si>
  <si>
    <t>34170305</t>
  </si>
  <si>
    <t>RUA DA ABOLICAO, 671</t>
  </si>
  <si>
    <t>34170306</t>
  </si>
  <si>
    <t>RUA 24 DE MAIO, 370</t>
  </si>
  <si>
    <t>34170307</t>
  </si>
  <si>
    <t>RUA CAPITAO FELIX, 179</t>
  </si>
  <si>
    <t>34170308</t>
  </si>
  <si>
    <t>AV. N. S. DE COPACABANA 581-LOJA A</t>
  </si>
  <si>
    <t>34170309</t>
  </si>
  <si>
    <t>RUA DIAS DA CRUZ, 41</t>
  </si>
  <si>
    <t>34170310</t>
  </si>
  <si>
    <t>AV AUGUSTO SEVERO, 8</t>
  </si>
  <si>
    <t>34170311</t>
  </si>
  <si>
    <t>RUA HUMAITA, 135-A - LOJA A</t>
  </si>
  <si>
    <t>34170312</t>
  </si>
  <si>
    <t>AV. BRAS DE PINA - 24-A</t>
  </si>
  <si>
    <t>34170313</t>
  </si>
  <si>
    <t>RUA VISCONDE DE RIO BRANCO, 30/32</t>
  </si>
  <si>
    <t>34170314</t>
  </si>
  <si>
    <t>ESTRADA DOS BANDEIRANTES, 1099</t>
  </si>
  <si>
    <t>34170316</t>
  </si>
  <si>
    <t>RUA SETE DE SETEMBRO, 980</t>
  </si>
  <si>
    <t>34170317</t>
  </si>
  <si>
    <t>RUA CAP. DESLANDES, 66</t>
  </si>
  <si>
    <t>34170318</t>
  </si>
  <si>
    <t>AV.IRMAOS PEREIRA,1.391</t>
  </si>
  <si>
    <t>34170319</t>
  </si>
  <si>
    <t>RUA BENTO GONCALVES,518</t>
  </si>
  <si>
    <t>34170320</t>
  </si>
  <si>
    <t>RUA SEBASTIAO JOSE RODRIGUES, 143</t>
  </si>
  <si>
    <t>34170321</t>
  </si>
  <si>
    <t>AV. LEOPOLDINO DE OLIVEIRA, 3.379</t>
  </si>
  <si>
    <t>34170322</t>
  </si>
  <si>
    <t>RUA RAFAEL NASCIMENTO, 477</t>
  </si>
  <si>
    <t>34170323</t>
  </si>
  <si>
    <t>RUA MARECHAL FLORIANO, 237</t>
  </si>
  <si>
    <t>34170324</t>
  </si>
  <si>
    <t>RUA XV DE NOVEMBRO 1720</t>
  </si>
  <si>
    <t>34170325</t>
  </si>
  <si>
    <t>AV. GAL. FLORES DA CUNHA 1464</t>
  </si>
  <si>
    <t>34170327</t>
  </si>
  <si>
    <t>AV. GETULIO DORNELES VARGAS, 838-N</t>
  </si>
  <si>
    <t>34170328</t>
  </si>
  <si>
    <t>AV.DOS FARRAPOS - 2424</t>
  </si>
  <si>
    <t>34170330</t>
  </si>
  <si>
    <t>AV. RIO BRANCO, 735</t>
  </si>
  <si>
    <t>34170332</t>
  </si>
  <si>
    <t>AV. NOVE DE JULHO, 777</t>
  </si>
  <si>
    <t>34170333</t>
  </si>
  <si>
    <t>RUA VERGUEIRO, 6385</t>
  </si>
  <si>
    <t>34170334</t>
  </si>
  <si>
    <t>AV. MANOEL DIAS DA SILVA, 1832</t>
  </si>
  <si>
    <t>34170335</t>
  </si>
  <si>
    <t>AV. GENERAL CAMARA, 708</t>
  </si>
  <si>
    <t>34170336</t>
  </si>
  <si>
    <t>RUA EXPEDICIONARIO ABILIO DOS SANTO</t>
  </si>
  <si>
    <t>34170337</t>
  </si>
  <si>
    <t>AV. PAULO DE FRONTIN, 191</t>
  </si>
  <si>
    <t>34170338</t>
  </si>
  <si>
    <t>RUA DONA MARGARIDA, 299</t>
  </si>
  <si>
    <t>34170339</t>
  </si>
  <si>
    <t>RUA MARECHAL FLORIANO, 1676</t>
  </si>
  <si>
    <t>34170340</t>
  </si>
  <si>
    <t>RUA CRISTOVAO COLOMBO, 153</t>
  </si>
  <si>
    <t>34170341</t>
  </si>
  <si>
    <t>RUA TORRES GONCALVES, 75</t>
  </si>
  <si>
    <t>34170342</t>
  </si>
  <si>
    <t>RUA SANTA RITA, 40</t>
  </si>
  <si>
    <t>34170343</t>
  </si>
  <si>
    <t>RUA GENERAL MARQUES,1112</t>
  </si>
  <si>
    <t>34170344</t>
  </si>
  <si>
    <t>RUA AREOLINO DE ABREU, 1131</t>
  </si>
  <si>
    <t>34170345</t>
  </si>
  <si>
    <t>RUA GENERAL MALLET, 173</t>
  </si>
  <si>
    <t>34170346</t>
  </si>
  <si>
    <t>RUA XV DE NOVEMBRO, 448</t>
  </si>
  <si>
    <t>34170347</t>
  </si>
  <si>
    <t>RUA ANTONIA DE QUEIROZ, 575</t>
  </si>
  <si>
    <t>34170349</t>
  </si>
  <si>
    <t>AV. BRIGADEIRO LUIS ANTONIO, 324</t>
  </si>
  <si>
    <t>34170350</t>
  </si>
  <si>
    <t>RUA JOAQUIM FLORIANO - 736</t>
  </si>
  <si>
    <t>34170352</t>
  </si>
  <si>
    <t>AV. BARAO DO RIO BRANCO, 2334</t>
  </si>
  <si>
    <t>34170353</t>
  </si>
  <si>
    <t>AV GOVERNADOR VALADARES 218</t>
  </si>
  <si>
    <t>34170354</t>
  </si>
  <si>
    <t>AV. SANTA MARINA, 2367</t>
  </si>
  <si>
    <t>34170355</t>
  </si>
  <si>
    <t>RUA VOLUNTARIOS DA PATRIA - 1780</t>
  </si>
  <si>
    <t>34170357</t>
  </si>
  <si>
    <t>RUA RIACHUELO 221 - LJS I/J FUNDOS</t>
  </si>
  <si>
    <t>34170358</t>
  </si>
  <si>
    <t>AV. DE SANTA CRUZ, 1176</t>
  </si>
  <si>
    <t>34170360</t>
  </si>
  <si>
    <t>AV. SANTA CATARINA, 1574</t>
  </si>
  <si>
    <t>34170361</t>
  </si>
  <si>
    <t>RUA FLORIANO PEIXOTO, 131</t>
  </si>
  <si>
    <t>34170362</t>
  </si>
  <si>
    <t>RUA CONDE DA BOA VISTA - 150</t>
  </si>
  <si>
    <t>34170363</t>
  </si>
  <si>
    <t>RUA 1 DE MARCO - 25</t>
  </si>
  <si>
    <t>34170364</t>
  </si>
  <si>
    <t>AV.CONSELHEIRO AGUIAR - 4770</t>
  </si>
  <si>
    <t>34170365</t>
  </si>
  <si>
    <t>AV. OSWALDO CRUZ, 614</t>
  </si>
  <si>
    <t>34170366</t>
  </si>
  <si>
    <t>RUA MAJOR FACUNDO, 819</t>
  </si>
  <si>
    <t>34170367</t>
  </si>
  <si>
    <t>AV. PAULISTA, 1159, LOJA I</t>
  </si>
  <si>
    <t>34170368</t>
  </si>
  <si>
    <t>RUA DOMINGOS DE MORAES, 2720</t>
  </si>
  <si>
    <t>34170369</t>
  </si>
  <si>
    <t>RUA JOAO PESSOA, 110</t>
  </si>
  <si>
    <t>34170370</t>
  </si>
  <si>
    <t>RUA REPUBLICA ARABE DA SIRIA, 129,</t>
  </si>
  <si>
    <t>34170372</t>
  </si>
  <si>
    <t>RUA DUQUE DE CAXIAS, 524</t>
  </si>
  <si>
    <t>34170374</t>
  </si>
  <si>
    <t>34170375</t>
  </si>
  <si>
    <t>RUA TOBIAS BARRETO, 904</t>
  </si>
  <si>
    <t>34170378</t>
  </si>
  <si>
    <t>AV.PAES DE BARROS- 2246</t>
  </si>
  <si>
    <t>34170380</t>
  </si>
  <si>
    <t>RUA DA GLORIA - 214 A</t>
  </si>
  <si>
    <t>34170382</t>
  </si>
  <si>
    <t>AV. RIO BRANCO, 521</t>
  </si>
  <si>
    <t>34170383</t>
  </si>
  <si>
    <t>RUA CARDOSO DE ALMEIDA, 218</t>
  </si>
  <si>
    <t>34170384</t>
  </si>
  <si>
    <t>RUA MARIA AMALIA LOPES DE AZEVEDO,</t>
  </si>
  <si>
    <t>34170387</t>
  </si>
  <si>
    <t>RUA TIROL, 07</t>
  </si>
  <si>
    <t>34170388</t>
  </si>
  <si>
    <t>AV.BRASIL - 1151</t>
  </si>
  <si>
    <t>34170389</t>
  </si>
  <si>
    <t>RUA VOLUNTARIOS DA PATRIA, 207</t>
  </si>
  <si>
    <t>34170390</t>
  </si>
  <si>
    <t>AV. SANTO AMARO 4718</t>
  </si>
  <si>
    <t>34170392</t>
  </si>
  <si>
    <t>AV. BENJAMIN CONSTANT, 1820</t>
  </si>
  <si>
    <t>34170393</t>
  </si>
  <si>
    <t>AV.BRIGADEIRO FARIA LIMA, 2190</t>
  </si>
  <si>
    <t>34170395</t>
  </si>
  <si>
    <t>RUA BARATA RIBEIRO, 573</t>
  </si>
  <si>
    <t>34170396</t>
  </si>
  <si>
    <t>PRACA DR. ELIAS GARCIA, 13</t>
  </si>
  <si>
    <t>34170397</t>
  </si>
  <si>
    <t>RUA XV DE NOVEMBRO, 281</t>
  </si>
  <si>
    <t>34170398</t>
  </si>
  <si>
    <t>PCA. DR. LUIZ ZACARIAS DE LIMA, 143</t>
  </si>
  <si>
    <t>34170399</t>
  </si>
  <si>
    <t>AV. SAO GABRIEL - 605</t>
  </si>
  <si>
    <t>34170400</t>
  </si>
  <si>
    <t>RUA DOS ANDRADAS, 27</t>
  </si>
  <si>
    <t>34170402</t>
  </si>
  <si>
    <t>RUA CARVALHO DE SOUZA, 241 E 247- L</t>
  </si>
  <si>
    <t>34170405</t>
  </si>
  <si>
    <t>RUA SANTANA - 200/2</t>
  </si>
  <si>
    <t>34170406</t>
  </si>
  <si>
    <t>RUA CAROLINA MEIER, 50</t>
  </si>
  <si>
    <t>34170407</t>
  </si>
  <si>
    <t>RUA MEXICO, 45/RUA SANTA LUZIA, 760</t>
  </si>
  <si>
    <t>34170408</t>
  </si>
  <si>
    <t>RUA MARIZ E BARROS, 32/40</t>
  </si>
  <si>
    <t>34170409</t>
  </si>
  <si>
    <t>AV.ATLANTICA - 1620</t>
  </si>
  <si>
    <t>34170410</t>
  </si>
  <si>
    <t>RUA NICARAGUA 196</t>
  </si>
  <si>
    <t>34170411</t>
  </si>
  <si>
    <t>RUA DOS GUSMOES, 343</t>
  </si>
  <si>
    <t>34170413</t>
  </si>
  <si>
    <t>AV. ATAULFO DE PAIVA, 270, LOJAS A</t>
  </si>
  <si>
    <t>34170416</t>
  </si>
  <si>
    <t>RUA SAO FRANCISCO XAVIER,478-LOJA A</t>
  </si>
  <si>
    <t>34170417</t>
  </si>
  <si>
    <t>AV. MAL. FLORIANO, 126 E 128</t>
  </si>
  <si>
    <t>34170419</t>
  </si>
  <si>
    <t>RUA CONS.ANTONIO PRADO,3</t>
  </si>
  <si>
    <t>34170421</t>
  </si>
  <si>
    <t>AV.CELSO GARCIA - 784</t>
  </si>
  <si>
    <t>34170422</t>
  </si>
  <si>
    <t>RUA HEITOR PENTEADO, 80</t>
  </si>
  <si>
    <t>34170424</t>
  </si>
  <si>
    <t>RUA 7 DE SETEMBRO, 1034</t>
  </si>
  <si>
    <t>34170425</t>
  </si>
  <si>
    <t>RUA MAJOR POMPEU, 425</t>
  </si>
  <si>
    <t>34170426</t>
  </si>
  <si>
    <t>PRACA 7 DE SETEMBRO, 450</t>
  </si>
  <si>
    <t>34170428</t>
  </si>
  <si>
    <t>ALAMEDA BARROS - 832</t>
  </si>
  <si>
    <t>34170429</t>
  </si>
  <si>
    <t>AV. ANGELICA, 1946</t>
  </si>
  <si>
    <t>34170430</t>
  </si>
  <si>
    <t>AV.TAMOIOS,780</t>
  </si>
  <si>
    <t>34170434</t>
  </si>
  <si>
    <t>AV. THIAGO FERREIRA, 761</t>
  </si>
  <si>
    <t>34170435</t>
  </si>
  <si>
    <t>AV GIOVANI BATISTA PIRELLI, 871</t>
  </si>
  <si>
    <t>34170436</t>
  </si>
  <si>
    <t>AV. BRASIL, 418</t>
  </si>
  <si>
    <t>34170437</t>
  </si>
  <si>
    <t>RUA SIQUEIRA CAMPOS, L-34</t>
  </si>
  <si>
    <t>34170438</t>
  </si>
  <si>
    <t>RUA ESTACIO DE SA, 155 E 155-A</t>
  </si>
  <si>
    <t>34170440</t>
  </si>
  <si>
    <t>RUA LUIS GOES, 1038</t>
  </si>
  <si>
    <t>34170442</t>
  </si>
  <si>
    <t>RUA MARECHAL DEODORO,11</t>
  </si>
  <si>
    <t>34170443</t>
  </si>
  <si>
    <t>RUA CONSELHEIRO FRANCO, 178</t>
  </si>
  <si>
    <t>34170444</t>
  </si>
  <si>
    <t>RUA TEODORO SAMPAIO, 1756</t>
  </si>
  <si>
    <t>34170445</t>
  </si>
  <si>
    <t>AV. BRIGADEIRO FARIA LIMA, 2255</t>
  </si>
  <si>
    <t>34170446</t>
  </si>
  <si>
    <t>PCA. ATALIBA LEONEL, 46</t>
  </si>
  <si>
    <t>34170447</t>
  </si>
  <si>
    <t>AV.PEDRO LESSA - 1.907</t>
  </si>
  <si>
    <t>34170448</t>
  </si>
  <si>
    <t>RUA RIO DE JANEIRO, 100</t>
  </si>
  <si>
    <t>34170452</t>
  </si>
  <si>
    <t>PRACA SILVIO ROMERO 219</t>
  </si>
  <si>
    <t>34170453</t>
  </si>
  <si>
    <t>PRACA JOSE MARTINS, 20</t>
  </si>
  <si>
    <t>34170454</t>
  </si>
  <si>
    <t>RUA CARDOSO DE ALMEIDA, 1440</t>
  </si>
  <si>
    <t>34170457</t>
  </si>
  <si>
    <t>RUA ENG. URBANO DE PADUA ARAUJO, 29</t>
  </si>
  <si>
    <t>34170458</t>
  </si>
  <si>
    <t>RUA BELFORT ROXO, 146 A E 158 A</t>
  </si>
  <si>
    <t>34170459</t>
  </si>
  <si>
    <t>PRACA EUVALDO LODI, 57</t>
  </si>
  <si>
    <t>34170460</t>
  </si>
  <si>
    <t>AV. PEDRO DE TOLEDO, 630</t>
  </si>
  <si>
    <t>34170462</t>
  </si>
  <si>
    <t>AV. PRESIDENTE COSTA E SILVA, 699</t>
  </si>
  <si>
    <t>34170463</t>
  </si>
  <si>
    <t>RUA SANTOS DUMONT, 25</t>
  </si>
  <si>
    <t>34170464</t>
  </si>
  <si>
    <t>RUA JOAQUIM TEIXEIRA ALVES, 1708</t>
  </si>
  <si>
    <t>34170465</t>
  </si>
  <si>
    <t>RUA JOAO RAMALHO, 625</t>
  </si>
  <si>
    <t>34170466</t>
  </si>
  <si>
    <t>RUA PROF. CELESTINO BOURROUL, 939</t>
  </si>
  <si>
    <t>34170467</t>
  </si>
  <si>
    <t>AV. CONSELHEIRO CARRAO, 3360</t>
  </si>
  <si>
    <t>34170470</t>
  </si>
  <si>
    <t>RUA IGNACIO FRANCO,1265</t>
  </si>
  <si>
    <t>34170475</t>
  </si>
  <si>
    <t>RUA ESTEVAO ALVES CORREA,579</t>
  </si>
  <si>
    <t>34170477</t>
  </si>
  <si>
    <t>RUA EVARISTO DA VEIGA, 35-A</t>
  </si>
  <si>
    <t>34170478</t>
  </si>
  <si>
    <t>AV PRESIDENTE VARGAS S.N</t>
  </si>
  <si>
    <t>34170479</t>
  </si>
  <si>
    <t>QUADRA C02 LOTE 01</t>
  </si>
  <si>
    <t>34170480</t>
  </si>
  <si>
    <t>AV. JULIO DE CASTILHOS, 2860</t>
  </si>
  <si>
    <t>34170482</t>
  </si>
  <si>
    <t>AV. ANTONIO TRAJANO, 190</t>
  </si>
  <si>
    <t>34170483</t>
  </si>
  <si>
    <t>RUA XV DE NOVEMBRO, 311</t>
  </si>
  <si>
    <t>34170484</t>
  </si>
  <si>
    <t>RUA MAJOR JOSE INACIO - 2066</t>
  </si>
  <si>
    <t>34170485</t>
  </si>
  <si>
    <t>ESTRADA ENGENHO DA PEDRA 1727</t>
  </si>
  <si>
    <t>34170488</t>
  </si>
  <si>
    <t>PRACA EDMUNDO REGO - 38 C</t>
  </si>
  <si>
    <t>34170491</t>
  </si>
  <si>
    <t>RUA JOSE FRANCELINO ARAGAO, 40</t>
  </si>
  <si>
    <t>34170492</t>
  </si>
  <si>
    <t>AV. RIO BRANCO, 543</t>
  </si>
  <si>
    <t>34170493</t>
  </si>
  <si>
    <t>RUA CAMPOS SALES, 26</t>
  </si>
  <si>
    <t>34170496</t>
  </si>
  <si>
    <t>CAMPO DE SAO CRISTOVAO, 260/264</t>
  </si>
  <si>
    <t>34170498</t>
  </si>
  <si>
    <t>AVENIDA TIRADENTES, 306</t>
  </si>
  <si>
    <t>34170499</t>
  </si>
  <si>
    <t>RUA FERNANDO CORREA DA COSTA, 495</t>
  </si>
  <si>
    <t>34170501</t>
  </si>
  <si>
    <t>AV. GETULIO VARGAS, 201</t>
  </si>
  <si>
    <t>34170502</t>
  </si>
  <si>
    <t>PRACA DR. ANISIO JOSE MOREIRA, 20-3</t>
  </si>
  <si>
    <t>34170504</t>
  </si>
  <si>
    <t>RUA AMAZONAS, 708</t>
  </si>
  <si>
    <t>34170507</t>
  </si>
  <si>
    <t>RUA SAO JOAO, 447</t>
  </si>
  <si>
    <t>34170512</t>
  </si>
  <si>
    <t>AV. BRASIL, 1923</t>
  </si>
  <si>
    <t>34170513</t>
  </si>
  <si>
    <t>AV.GENERAL CARNEIRO - 25</t>
  </si>
  <si>
    <t>34170519</t>
  </si>
  <si>
    <t>RUA FRANCISCO SANTOS, 03</t>
  </si>
  <si>
    <t>34170522</t>
  </si>
  <si>
    <t>SCS, QUADRA 3, BLOCO A</t>
  </si>
  <si>
    <t>34170525</t>
  </si>
  <si>
    <t>AV. CELSO GARCIA, 3683</t>
  </si>
  <si>
    <t>34170527</t>
  </si>
  <si>
    <t>RUA COMANDANTE BALDUINO, 360</t>
  </si>
  <si>
    <t>34170530</t>
  </si>
  <si>
    <t>AV. BRASIL, 12698/RUA DA SOJA 82</t>
  </si>
  <si>
    <t>34170531</t>
  </si>
  <si>
    <t>RUA CAMPOS SALLES, 365</t>
  </si>
  <si>
    <t>34170532</t>
  </si>
  <si>
    <t>RUA JARDIM BOTANICO, 716</t>
  </si>
  <si>
    <t>34170534</t>
  </si>
  <si>
    <t>RUA DA MOOCA, 2147</t>
  </si>
  <si>
    <t>34170538</t>
  </si>
  <si>
    <t>RUA PROF.FELIZBERTO ALMADA - 447</t>
  </si>
  <si>
    <t>34170540</t>
  </si>
  <si>
    <t>AV.RIO BRANCO - 86</t>
  </si>
  <si>
    <t>34170541</t>
  </si>
  <si>
    <t>AV.GOMES FREIRE - 788.E</t>
  </si>
  <si>
    <t>34170542</t>
  </si>
  <si>
    <t>SCRN QUADRA 706/707 BLOCO A, N,24</t>
  </si>
  <si>
    <t>34170545</t>
  </si>
  <si>
    <t>RUA FELICIO TARABAY 359</t>
  </si>
  <si>
    <t>34170546</t>
  </si>
  <si>
    <t>AV. DR. MORAIS SALLES, 1373</t>
  </si>
  <si>
    <t>34170548</t>
  </si>
  <si>
    <t>RUA JOAO NEGRAO 65</t>
  </si>
  <si>
    <t>34170550</t>
  </si>
  <si>
    <t>RUA DA PAZ - 350.</t>
  </si>
  <si>
    <t>34170551</t>
  </si>
  <si>
    <t>34170552</t>
  </si>
  <si>
    <t>RUA WASHINGTON LUIS, 744</t>
  </si>
  <si>
    <t>34170553</t>
  </si>
  <si>
    <t>RUA MARQUES DE ITU, 425</t>
  </si>
  <si>
    <t>34170554</t>
  </si>
  <si>
    <t>RUA TREZE DE MAIO - 212</t>
  </si>
  <si>
    <t>34170556</t>
  </si>
  <si>
    <t>AV. EUCLIDES DA CUNHA, 300</t>
  </si>
  <si>
    <t>34170557</t>
  </si>
  <si>
    <t>RUA JOSE BONIFACIO, 163</t>
  </si>
  <si>
    <t>34170559</t>
  </si>
  <si>
    <t>RUA DOS ESCUDEIROS, 59 - PIRAPORINH</t>
  </si>
  <si>
    <t>34170560</t>
  </si>
  <si>
    <t>RUA FRANCISCO GLICERIO, 385</t>
  </si>
  <si>
    <t>34170561</t>
  </si>
  <si>
    <t>AV.D.PEDRO I - 751</t>
  </si>
  <si>
    <t>34170562</t>
  </si>
  <si>
    <t>RUA TAIPAS, 432</t>
  </si>
  <si>
    <t>34170563</t>
  </si>
  <si>
    <t>AV.ATAULFO DE PAIVA - 1175</t>
  </si>
  <si>
    <t>34170566</t>
  </si>
  <si>
    <t>AV.SETE DE SETEMBRO - 2154</t>
  </si>
  <si>
    <t>34170568</t>
  </si>
  <si>
    <t>LARGO 21 DE ABRIL, 35/41</t>
  </si>
  <si>
    <t>34170570</t>
  </si>
  <si>
    <t>PCA. JOAO PESSOA, 77</t>
  </si>
  <si>
    <t>34170571</t>
  </si>
  <si>
    <t>AV.N.SRA COPACABANA - 1362</t>
  </si>
  <si>
    <t>34170572</t>
  </si>
  <si>
    <t>RUA DO TESOURO, 188</t>
  </si>
  <si>
    <t>34170573</t>
  </si>
  <si>
    <t>PRACA RAUL SOARES,144-LOJAS/B,E/F</t>
  </si>
  <si>
    <t>34170574</t>
  </si>
  <si>
    <t>RUA MARECHAL FLORIANO 94</t>
  </si>
  <si>
    <t>34170576</t>
  </si>
  <si>
    <t>RUA SETE DE SETEMBRO, 99-A</t>
  </si>
  <si>
    <t>34170577</t>
  </si>
  <si>
    <t>RUA 7 SETEMBRO, 1543</t>
  </si>
  <si>
    <t>34170579</t>
  </si>
  <si>
    <t>RUA VINTE E QUATRO DE OUTUBRO 940</t>
  </si>
  <si>
    <t>34170580</t>
  </si>
  <si>
    <t>R.BARAO DE SAO FELIX,3A/5A E</t>
  </si>
  <si>
    <t>34170582</t>
  </si>
  <si>
    <t>RUA BORGES DE MEDEIROS, 926</t>
  </si>
  <si>
    <t>34170583</t>
  </si>
  <si>
    <t>RUA BRASIL, 330</t>
  </si>
  <si>
    <t>34170584</t>
  </si>
  <si>
    <t>AV. DEMOCRATICOS, 1736</t>
  </si>
  <si>
    <t>34170585</t>
  </si>
  <si>
    <t>RUA BARRA DO TIBAGI,709</t>
  </si>
  <si>
    <t>34170586</t>
  </si>
  <si>
    <t>PRACA SANTANA, 71</t>
  </si>
  <si>
    <t>34170587</t>
  </si>
  <si>
    <t>RUA PADRE MARINHO, 430</t>
  </si>
  <si>
    <t>34170590</t>
  </si>
  <si>
    <t>RUA CARIJOS, 455</t>
  </si>
  <si>
    <t>34170592</t>
  </si>
  <si>
    <t>AV.PRESIDENTE VARGAS,2344</t>
  </si>
  <si>
    <t>34170593</t>
  </si>
  <si>
    <t>RUA RIACHUELO, 33</t>
  </si>
  <si>
    <t>34170594</t>
  </si>
  <si>
    <t>AV. PRES. TANCREDO NEVES, 197</t>
  </si>
  <si>
    <t>34170596</t>
  </si>
  <si>
    <t>AV. PRES. VARGAS, 786</t>
  </si>
  <si>
    <t>34170598</t>
  </si>
  <si>
    <t>RUA HADDOCK LOBO, 188</t>
  </si>
  <si>
    <t>34170602</t>
  </si>
  <si>
    <t>AV. ASSIS BRASIL, 2301</t>
  </si>
  <si>
    <t>34170603</t>
  </si>
  <si>
    <t>RUA VISCONDE DE INHAUMA - 134.A</t>
  </si>
  <si>
    <t>34170604</t>
  </si>
  <si>
    <t>RUA RAMIRO BARCELOS, 1865</t>
  </si>
  <si>
    <t>34170605</t>
  </si>
  <si>
    <t>RUA MARECHAL FLORIANO, 874</t>
  </si>
  <si>
    <t>34170609</t>
  </si>
  <si>
    <t>ALAMEDA NOTHMAN, 702</t>
  </si>
  <si>
    <t>34170610</t>
  </si>
  <si>
    <t>AV. DR. EPITACIO PESSOA, 110</t>
  </si>
  <si>
    <t>34170611</t>
  </si>
  <si>
    <t>RUA BARAO DO RIO BRANCO, 637</t>
  </si>
  <si>
    <t>34170612</t>
  </si>
  <si>
    <t>RUA XV DE NOVEMBRO, 490</t>
  </si>
  <si>
    <t>34170613</t>
  </si>
  <si>
    <t>RUA JULIO DE CASTILHOS, 1233</t>
  </si>
  <si>
    <t>34170614</t>
  </si>
  <si>
    <t>RUA ONZE, 2353</t>
  </si>
  <si>
    <t>34170615</t>
  </si>
  <si>
    <t>AV.JOAO GUALBERTO, 1524</t>
  </si>
  <si>
    <t>34170616</t>
  </si>
  <si>
    <t>AV WINSTON CHURCHILL 2255</t>
  </si>
  <si>
    <t>34170617</t>
  </si>
  <si>
    <t>AV. MAZZEI,173</t>
  </si>
  <si>
    <t>34170619</t>
  </si>
  <si>
    <t>AV.HEITOR PENTEADO - 1994</t>
  </si>
  <si>
    <t>34170622</t>
  </si>
  <si>
    <t>AV. ITABERABA 1942</t>
  </si>
  <si>
    <t>34170623</t>
  </si>
  <si>
    <t>AV. SAUDADE, 1400</t>
  </si>
  <si>
    <t>34170624</t>
  </si>
  <si>
    <t>AV. MAL. FLORIANO PEIXOTO 5.961</t>
  </si>
  <si>
    <t>34170625</t>
  </si>
  <si>
    <t>RUA DO COMERCIO, 50</t>
  </si>
  <si>
    <t>34170626</t>
  </si>
  <si>
    <t>AV. BARAO DO RIO BRANCO, 245</t>
  </si>
  <si>
    <t>34170627</t>
  </si>
  <si>
    <t>AV. SALOMAO CARNEIRO DE ALMEIDA, 66</t>
  </si>
  <si>
    <t>34170628</t>
  </si>
  <si>
    <t>RUA SANTO ANTONIO, 191</t>
  </si>
  <si>
    <t>34170629</t>
  </si>
  <si>
    <t>RUA QUINTINO BOCAIUVA, 741</t>
  </si>
  <si>
    <t>34170631</t>
  </si>
  <si>
    <t>RUA FRANCISCO LINDNER 335</t>
  </si>
  <si>
    <t>34170633</t>
  </si>
  <si>
    <t>PRACA HERCILIO LUZ, 191</t>
  </si>
  <si>
    <t>34170634</t>
  </si>
  <si>
    <t>AV. CARDEAL EUGENIO PACELLI, 735</t>
  </si>
  <si>
    <t>34170637</t>
  </si>
  <si>
    <t>AV. AFONSO PENA N. 270</t>
  </si>
  <si>
    <t>34170640</t>
  </si>
  <si>
    <t>RUA PRUDENTE DE MORAES, 163</t>
  </si>
  <si>
    <t>34170641</t>
  </si>
  <si>
    <t>AV MORUMBI 7710</t>
  </si>
  <si>
    <t>34170643</t>
  </si>
  <si>
    <t>RUA SAO MANOEL 154</t>
  </si>
  <si>
    <t>34170644</t>
  </si>
  <si>
    <t>RUA BOM PASTOR, 1398</t>
  </si>
  <si>
    <t>34170646</t>
  </si>
  <si>
    <t>AV.PAULISTA - 680</t>
  </si>
  <si>
    <t>34170648</t>
  </si>
  <si>
    <t>AV. PENHA DE FRANCA, 456/460</t>
  </si>
  <si>
    <t>34170649</t>
  </si>
  <si>
    <t>AV. 28 DE AGOSTO 1187</t>
  </si>
  <si>
    <t>34170652</t>
  </si>
  <si>
    <t>AV. JOAO JORGE, 187</t>
  </si>
  <si>
    <t>34170653</t>
  </si>
  <si>
    <t>RUA RUI BARBOSA, 33/37</t>
  </si>
  <si>
    <t>34170654</t>
  </si>
  <si>
    <t>SIA/SUL QUADRA 2 COMERCIO LOCAL BLO</t>
  </si>
  <si>
    <t>34170655</t>
  </si>
  <si>
    <t>AV.VISCONDE DE NACAR - 1300</t>
  </si>
  <si>
    <t>34170656</t>
  </si>
  <si>
    <t>RUA SETE, 694 - X RUA 8 - LOTE</t>
  </si>
  <si>
    <t>34170658</t>
  </si>
  <si>
    <t>RUA DR. OLAVO GUIMARAES, 38</t>
  </si>
  <si>
    <t>34170659</t>
  </si>
  <si>
    <t>AV SEVERINO MEIRELLES, 1326</t>
  </si>
  <si>
    <t>34170660</t>
  </si>
  <si>
    <t>VIADUTO NOVE DE JULHO 167</t>
  </si>
  <si>
    <t>34170661</t>
  </si>
  <si>
    <t>AV MINISTRO JOAO ALBERTO, 27</t>
  </si>
  <si>
    <t>34170662</t>
  </si>
  <si>
    <t>34170663</t>
  </si>
  <si>
    <t>RUA JOSE DE ALENCAR, 2968</t>
  </si>
  <si>
    <t>34170664</t>
  </si>
  <si>
    <t>RUA MAL DEODORO, 81</t>
  </si>
  <si>
    <t>34170665</t>
  </si>
  <si>
    <t>AV.SETE DE SETEMBRO - 616</t>
  </si>
  <si>
    <t>34170666</t>
  </si>
  <si>
    <t>AV. JOSE PAULINO, 1183</t>
  </si>
  <si>
    <t>34170667</t>
  </si>
  <si>
    <t>RUA FLORIANO PEIXOTO, 397</t>
  </si>
  <si>
    <t>34170668</t>
  </si>
  <si>
    <t>AV.WASHINGTON LUIS - 4615/19</t>
  </si>
  <si>
    <t>34170670</t>
  </si>
  <si>
    <t>RUA PAULA BUENO, 1089</t>
  </si>
  <si>
    <t>34170672</t>
  </si>
  <si>
    <t>RUA FERNANDO FALCAO, 1250</t>
  </si>
  <si>
    <t>34170673</t>
  </si>
  <si>
    <t>PRACA DR. LIMA DE MEDEIROS, 40</t>
  </si>
  <si>
    <t>34170676</t>
  </si>
  <si>
    <t>RUA ADOLFO OLINTO, 26/46</t>
  </si>
  <si>
    <t>34170677</t>
  </si>
  <si>
    <t>RUA TREZE DE MAIO, 110</t>
  </si>
  <si>
    <t>34170678</t>
  </si>
  <si>
    <t>RUA CORONEL CARVALHO, 275</t>
  </si>
  <si>
    <t>34170680</t>
  </si>
  <si>
    <t>PRACA RAUL LEME 87</t>
  </si>
  <si>
    <t>34170681</t>
  </si>
  <si>
    <t>PRACA PONCE DE LEON,26</t>
  </si>
  <si>
    <t>34170682</t>
  </si>
  <si>
    <t>RUA GREGORIO RAMALHO, 44</t>
  </si>
  <si>
    <t>34170684</t>
  </si>
  <si>
    <t>RUA BUENOS AIRES, 295</t>
  </si>
  <si>
    <t>34170685</t>
  </si>
  <si>
    <t>AV. PARAGUACU, 186</t>
  </si>
  <si>
    <t>34170686</t>
  </si>
  <si>
    <t>RUA MATRINXÃ, 1155</t>
  </si>
  <si>
    <t>34170688</t>
  </si>
  <si>
    <t>AV. GOVERNADOR PORTELA, 158</t>
  </si>
  <si>
    <t>34170689</t>
  </si>
  <si>
    <t>AV. PRESIDENTE ANTONIO CARLOS, 7900</t>
  </si>
  <si>
    <t>34170690</t>
  </si>
  <si>
    <t>AV. 1. DE JUNHO, 427</t>
  </si>
  <si>
    <t>34170691</t>
  </si>
  <si>
    <t>RUA DO COMERCIO, 40</t>
  </si>
  <si>
    <t>34170692</t>
  </si>
  <si>
    <t>AV. PRESIDENTE CASTELO BRANCO, 391</t>
  </si>
  <si>
    <t>34170695</t>
  </si>
  <si>
    <t>RUA MENDES JUNIOR, 602</t>
  </si>
  <si>
    <t>34170696</t>
  </si>
  <si>
    <t>AV JOAO FELIPE CALMON 779</t>
  </si>
  <si>
    <t>34170697</t>
  </si>
  <si>
    <t>RUA PE. ANTONIO DE SA, 169</t>
  </si>
  <si>
    <t>34170698</t>
  </si>
  <si>
    <t>AV. DR. SOARES DE OLIVEIRA, 38</t>
  </si>
  <si>
    <t>34170700</t>
  </si>
  <si>
    <t>RUA PROF. FERNANDINO JUNIOR, 222</t>
  </si>
  <si>
    <t>34170701</t>
  </si>
  <si>
    <t>AV. CHAMPAGNAT, 1806</t>
  </si>
  <si>
    <t>34170702</t>
  </si>
  <si>
    <t>RUA DOS ANDRADAS - 1460</t>
  </si>
  <si>
    <t>34170703</t>
  </si>
  <si>
    <t>RUA CONDE DO BONFIM, 38</t>
  </si>
  <si>
    <t>34170705</t>
  </si>
  <si>
    <t>RUA ALMIRANTE MARQUES DE LEAO, 478</t>
  </si>
  <si>
    <t>34170706</t>
  </si>
  <si>
    <t>RUA DO CATETE, 355-A E 357</t>
  </si>
  <si>
    <t>34170707</t>
  </si>
  <si>
    <t>PRACA DA BANDEIRA, 154</t>
  </si>
  <si>
    <t>34170709</t>
  </si>
  <si>
    <t>RUA SERRA DE BRAGANCA, 1856</t>
  </si>
  <si>
    <t>34170710</t>
  </si>
  <si>
    <t>RUA CAMILO DE MATTOS,1469</t>
  </si>
  <si>
    <t>34170712</t>
  </si>
  <si>
    <t>PCA. TIRADENTES, 40</t>
  </si>
  <si>
    <t>34170713</t>
  </si>
  <si>
    <t>RUA TURIASSÚ, 2.100</t>
  </si>
  <si>
    <t>34170715</t>
  </si>
  <si>
    <t>AV.RIO BRANCO - 161/A</t>
  </si>
  <si>
    <t>34170716</t>
  </si>
  <si>
    <t>AV.FRANCISCO GLICERIO - 1100</t>
  </si>
  <si>
    <t>34170718</t>
  </si>
  <si>
    <t>RUA DO ORATORIO,1725</t>
  </si>
  <si>
    <t>34170719</t>
  </si>
  <si>
    <t>PRACA GETULIO VARGAS, 22</t>
  </si>
  <si>
    <t>34170720</t>
  </si>
  <si>
    <t>RUA GAVIAO PEIXOTO, 166</t>
  </si>
  <si>
    <t>34170721</t>
  </si>
  <si>
    <t>AV. RUI BARBOSA, 2426</t>
  </si>
  <si>
    <t>34170725</t>
  </si>
  <si>
    <t>RUA BOA VISTA, 176</t>
  </si>
  <si>
    <t>34170726</t>
  </si>
  <si>
    <t>RUA VISCONDE DE PIRAJA, 451</t>
  </si>
  <si>
    <t>34170727</t>
  </si>
  <si>
    <t>PRACA ANCHIETA 68</t>
  </si>
  <si>
    <t>34170728</t>
  </si>
  <si>
    <t>RUA DA CANTAREIRA, 371</t>
  </si>
  <si>
    <t>34170730</t>
  </si>
  <si>
    <t>RUA FULVIO ADUCCI, 1251</t>
  </si>
  <si>
    <t>34170731</t>
  </si>
  <si>
    <t>AV.CARLOS BOTELHO,253</t>
  </si>
  <si>
    <t>34170733</t>
  </si>
  <si>
    <t>RUA SAO CLEMENTE - 167</t>
  </si>
  <si>
    <t>34170734</t>
  </si>
  <si>
    <t>AV.IMPERATRIZ LEOPOLDINA - 201</t>
  </si>
  <si>
    <t>34170735</t>
  </si>
  <si>
    <t>RUA ESTADOS UNIDOS 1950</t>
  </si>
  <si>
    <t>34170736</t>
  </si>
  <si>
    <t>AV.SENADOR TEOTONIO VILELA, 1386</t>
  </si>
  <si>
    <t>34170737</t>
  </si>
  <si>
    <t>AV.PACAEMBU - 1306</t>
  </si>
  <si>
    <t>34170738</t>
  </si>
  <si>
    <t>AV. JOAO DIAS, 2024</t>
  </si>
  <si>
    <t>34170740</t>
  </si>
  <si>
    <t>RUA TUTOIA - 1160</t>
  </si>
  <si>
    <t>34170741</t>
  </si>
  <si>
    <t>AV. PE. ANTONIO JOSE DOS SANTOS 929</t>
  </si>
  <si>
    <t>34170742</t>
  </si>
  <si>
    <t>RUA CLODOMIRO AMAZONAS, 1132</t>
  </si>
  <si>
    <t>34170743</t>
  </si>
  <si>
    <t>AL.GABRIEL MONTEIRO DA SILVA, 1175</t>
  </si>
  <si>
    <t>34170745</t>
  </si>
  <si>
    <t>AV.IBIRAPUERA - 2596</t>
  </si>
  <si>
    <t>34170746</t>
  </si>
  <si>
    <t>AV. GAL. ATALIBA LEONEL, 3055</t>
  </si>
  <si>
    <t>34170747</t>
  </si>
  <si>
    <t>AV. GUSTAVO ADOLFO, 1050</t>
  </si>
  <si>
    <t>34170748</t>
  </si>
  <si>
    <t>AVENIDA GUAPIRA, 65</t>
  </si>
  <si>
    <t>34170749</t>
  </si>
  <si>
    <t>AV. PRESIDENTE ARTUR BERNARDES, 763</t>
  </si>
  <si>
    <t>34170754</t>
  </si>
  <si>
    <t>RUA APINAGES,56</t>
  </si>
  <si>
    <t>34170755</t>
  </si>
  <si>
    <t>AV. PAULA FERREIRA, 3.029</t>
  </si>
  <si>
    <t>34170756</t>
  </si>
  <si>
    <t>AV. PARADA PINTO, 100</t>
  </si>
  <si>
    <t>34170757</t>
  </si>
  <si>
    <t>RUA BR. DE JUNDIAI, 198</t>
  </si>
  <si>
    <t>34170758</t>
  </si>
  <si>
    <t>RUA AFONSO BRAS, 550</t>
  </si>
  <si>
    <t>34170759</t>
  </si>
  <si>
    <t>RUA OTELO AUGUSTO RIBEIRO 149</t>
  </si>
  <si>
    <t>34170760</t>
  </si>
  <si>
    <t>AV. SAPOPEMBA, 8756</t>
  </si>
  <si>
    <t>34170761</t>
  </si>
  <si>
    <t>AV. VILA EMA, 1411</t>
  </si>
  <si>
    <t>34170762</t>
  </si>
  <si>
    <t>RUA CONSELHEIRO MOREIRA DE BARROS,4</t>
  </si>
  <si>
    <t>34170763</t>
  </si>
  <si>
    <t>AV. MAL. TITO, 734</t>
  </si>
  <si>
    <t>34170764</t>
  </si>
  <si>
    <t>RUA MACIEL MONTEIRO, 409</t>
  </si>
  <si>
    <t>34170765</t>
  </si>
  <si>
    <t>AVENIDA SAO MIGUEL, 4575</t>
  </si>
  <si>
    <t>34170766</t>
  </si>
  <si>
    <t>PRACA ATALIBA LEONEL, 3</t>
  </si>
  <si>
    <t>34170767</t>
  </si>
  <si>
    <t>AV.VEREADOR JOAO DE LUCA, 157</t>
  </si>
  <si>
    <t>34170769</t>
  </si>
  <si>
    <t>RUA DA QUITANDA - 80.A</t>
  </si>
  <si>
    <t>34170770</t>
  </si>
  <si>
    <t>AV. RIO DAS PEDRAS, 1376</t>
  </si>
  <si>
    <t>34170771</t>
  </si>
  <si>
    <t>ALAMEDA PRIMEIRO SGTO.BASILIO NOGUE</t>
  </si>
  <si>
    <t>34170772</t>
  </si>
  <si>
    <t>AV.VEREADOR JOSE DINIZ - 3346</t>
  </si>
  <si>
    <t>34170773</t>
  </si>
  <si>
    <t>AV.CAXANGA - 1617</t>
  </si>
  <si>
    <t>34170774</t>
  </si>
  <si>
    <t>AV. JOAO PESSOA, 66</t>
  </si>
  <si>
    <t>34170775</t>
  </si>
  <si>
    <t>AV.ACLIMACAO - 651</t>
  </si>
  <si>
    <t>34170776</t>
  </si>
  <si>
    <t>AV. MATEO BEI 2296</t>
  </si>
  <si>
    <t>34170777</t>
  </si>
  <si>
    <t>RUA PRES. VALENTIM GENTIL, 654</t>
  </si>
  <si>
    <t>34170778</t>
  </si>
  <si>
    <t>RUA EUCLIDES DE FARIA, 39</t>
  </si>
  <si>
    <t>34170780</t>
  </si>
  <si>
    <t>AV. DOM PEDRO II, 407</t>
  </si>
  <si>
    <t>34170781</t>
  </si>
  <si>
    <t>AV.AFONSO PENA - 3888</t>
  </si>
  <si>
    <t>34170782</t>
  </si>
  <si>
    <t>AV. MERITI, 2257</t>
  </si>
  <si>
    <t>34170783</t>
  </si>
  <si>
    <t>ESTRADA INTENDENTE MAGALHAES, 888</t>
  </si>
  <si>
    <t>34170786</t>
  </si>
  <si>
    <t>AV. ENG. HEITOR A. EIRAS GARCIA 540</t>
  </si>
  <si>
    <t>34170787</t>
  </si>
  <si>
    <t>AV. CANGAIBA, 2650</t>
  </si>
  <si>
    <t>34170788</t>
  </si>
  <si>
    <t>AV.PROF.FRANCISCO MORATO - 1235</t>
  </si>
  <si>
    <t>34170792</t>
  </si>
  <si>
    <t>RUA BERNARDINO DE CAMPOS 3330</t>
  </si>
  <si>
    <t>34170796</t>
  </si>
  <si>
    <t>AV JUNDIAI 875</t>
  </si>
  <si>
    <t>34170802</t>
  </si>
  <si>
    <t>PRACA JOSE DE RESENDE PAIVA 50</t>
  </si>
  <si>
    <t>34170803</t>
  </si>
  <si>
    <t>RUA SAUL BRANDALISE, 241</t>
  </si>
  <si>
    <t>34170804</t>
  </si>
  <si>
    <t>AL. ARISTILIANO RAMOS, 55</t>
  </si>
  <si>
    <t>34170805</t>
  </si>
  <si>
    <t>AV. DOM PEDRO II, 970</t>
  </si>
  <si>
    <t>34170806</t>
  </si>
  <si>
    <t>RUA BARAO DO RIO BRANCO 110</t>
  </si>
  <si>
    <t>34170807</t>
  </si>
  <si>
    <t>AV. DELFIM MOREIRA, 296_E 316</t>
  </si>
  <si>
    <t>34170809</t>
  </si>
  <si>
    <t>PRACA EPITACIO PESSOA,108</t>
  </si>
  <si>
    <t>34170814</t>
  </si>
  <si>
    <t>AV. JOAO DE BARROS, 1665</t>
  </si>
  <si>
    <t>34170825</t>
  </si>
  <si>
    <t>RUA 11 DE NOVEMBRO, 2.641</t>
  </si>
  <si>
    <t>34170838</t>
  </si>
  <si>
    <t>AV. ANCHIETA, 303</t>
  </si>
  <si>
    <t>34170842</t>
  </si>
  <si>
    <t>R.DAS LARANJEIRAS, 408, 410-LOJAS</t>
  </si>
  <si>
    <t>34170844</t>
  </si>
  <si>
    <t>AVENIDA PADRE ARLINDO VIEIRA, 1115</t>
  </si>
  <si>
    <t>34170845</t>
  </si>
  <si>
    <t>RUA AUGUSTA, 2575</t>
  </si>
  <si>
    <t>34170846</t>
  </si>
  <si>
    <t>AV. CUPECE, 2795</t>
  </si>
  <si>
    <t>34170847</t>
  </si>
  <si>
    <t>AV.MINISTRO ARY FRANCO,49</t>
  </si>
  <si>
    <t>34170848</t>
  </si>
  <si>
    <t>RUA PREFEITO ASSUMPCAO, 244</t>
  </si>
  <si>
    <t>34170861</t>
  </si>
  <si>
    <t>AV. CONDE RIBEIRO DO VALLE, 205</t>
  </si>
  <si>
    <t>34170862</t>
  </si>
  <si>
    <t>RUA CEL. PROCOPIO GOMES DE OLIVEIRA</t>
  </si>
  <si>
    <t>34170863</t>
  </si>
  <si>
    <t>RUA MAJOR GOTE, 970</t>
  </si>
  <si>
    <t>34170864</t>
  </si>
  <si>
    <t>RUA CONEGO JOAO LIMA, 2018</t>
  </si>
  <si>
    <t>34170865</t>
  </si>
  <si>
    <t>RUA MARTINICO PRADO8 171</t>
  </si>
  <si>
    <t>34170866</t>
  </si>
  <si>
    <t>AV. DR. GUILHERME DUMONT VILARES, 1</t>
  </si>
  <si>
    <t>34170867</t>
  </si>
  <si>
    <t>AV. GOIAS, 2102</t>
  </si>
  <si>
    <t>34170869</t>
  </si>
  <si>
    <t>AV. INDEPENDENCIA 4139</t>
  </si>
  <si>
    <t>34170870</t>
  </si>
  <si>
    <t>AV. NOSSA SENHORA DA PENHA, 585</t>
  </si>
  <si>
    <t>34170874</t>
  </si>
  <si>
    <t>AV. GETULIO VARGAS, 1352</t>
  </si>
  <si>
    <t>34170875</t>
  </si>
  <si>
    <t>PRACA DOM PRUDENCIO, 83</t>
  </si>
  <si>
    <t>34170877</t>
  </si>
  <si>
    <t>AV. BERNARDO VIEIRA DE MELO, 2034</t>
  </si>
  <si>
    <t>34170879</t>
  </si>
  <si>
    <t>RUA HOLANDA, 29</t>
  </si>
  <si>
    <t>34170885</t>
  </si>
  <si>
    <t>RUA NELSON FERNANDES, 171</t>
  </si>
  <si>
    <t>34170895</t>
  </si>
  <si>
    <t>AV. DOS REMEDIOS, 872</t>
  </si>
  <si>
    <t>34170897</t>
  </si>
  <si>
    <t>RUA SETE DE SETEMBRO, 746</t>
  </si>
  <si>
    <t>34170910</t>
  </si>
  <si>
    <t>34170911</t>
  </si>
  <si>
    <t>34170912</t>
  </si>
  <si>
    <t>34170919</t>
  </si>
  <si>
    <t>SHI/SUL,QUADRA CL QI.5,BL.F, LOJA 9</t>
  </si>
  <si>
    <t>34170925</t>
  </si>
  <si>
    <t>AV. CRISTOVAO COLOMBO, 103</t>
  </si>
  <si>
    <t>34170932</t>
  </si>
  <si>
    <t>AV. BRASIL, 5141</t>
  </si>
  <si>
    <t>34170934</t>
  </si>
  <si>
    <t>34170935</t>
  </si>
  <si>
    <t>AV.TANCREDO NEVES, 400</t>
  </si>
  <si>
    <t>34170936</t>
  </si>
  <si>
    <t>AV. MAGALHAES BARATA, 255</t>
  </si>
  <si>
    <t>34170937</t>
  </si>
  <si>
    <t>AV. D. PEDRO II, 2716</t>
  </si>
  <si>
    <t>34170938</t>
  </si>
  <si>
    <t>AV DA AZENHA, 712</t>
  </si>
  <si>
    <t>34170939</t>
  </si>
  <si>
    <t>RUA 14 DE JULHO, 398</t>
  </si>
  <si>
    <t>34170940</t>
  </si>
  <si>
    <t>AV. DA SAUDADE, 1065</t>
  </si>
  <si>
    <t>34170941</t>
  </si>
  <si>
    <t>AV. RUI BARBOSA, 1065</t>
  </si>
  <si>
    <t>34170942</t>
  </si>
  <si>
    <t>AV. RUI BARBOSA, 2640</t>
  </si>
  <si>
    <t>34170943</t>
  </si>
  <si>
    <t>RUA RAMIRO BARCELOS, 1470</t>
  </si>
  <si>
    <t>34170944</t>
  </si>
  <si>
    <t>RUA PRES OLEGARIO MACIEL 38</t>
  </si>
  <si>
    <t>34170945</t>
  </si>
  <si>
    <t>RUA DR CURVELO CAVALCANTE, 355</t>
  </si>
  <si>
    <t>34170946</t>
  </si>
  <si>
    <t>AV. ANTONIO MAIA, 1088</t>
  </si>
  <si>
    <t>34170951</t>
  </si>
  <si>
    <t>34170997</t>
  </si>
  <si>
    <t>34171000</t>
  </si>
  <si>
    <t>AV. ENG ARMANDO ARRUDA PEREIRA, 774</t>
  </si>
  <si>
    <t>34171003</t>
  </si>
  <si>
    <t>ESTRADA DE ITAPECIRICA,4941</t>
  </si>
  <si>
    <t>34171004</t>
  </si>
  <si>
    <t>AV. VINTE DE AGOSTO, 1567</t>
  </si>
  <si>
    <t>34171007</t>
  </si>
  <si>
    <t>PRACA BARAO DO RIO BRANCO, 1</t>
  </si>
  <si>
    <t>34171008</t>
  </si>
  <si>
    <t>RUA GETULIO VARGAS, 78</t>
  </si>
  <si>
    <t>34171009</t>
  </si>
  <si>
    <t>ESTRADA MIRANDELA, 165</t>
  </si>
  <si>
    <t>34171010</t>
  </si>
  <si>
    <t>RUA CUSTODIA ROCHA DE CARVALHO, 132</t>
  </si>
  <si>
    <t>34171011</t>
  </si>
  <si>
    <t>AV. GASTAO VIDIGAL, 2037</t>
  </si>
  <si>
    <t>34171012</t>
  </si>
  <si>
    <t>AV. ANTARTICA, 42</t>
  </si>
  <si>
    <t>34171016</t>
  </si>
  <si>
    <t>AV. DR. SILVIO DE CAMPOS, 228</t>
  </si>
  <si>
    <t>34171017</t>
  </si>
  <si>
    <t>AV. TABOAO, 3920</t>
  </si>
  <si>
    <t>34171023</t>
  </si>
  <si>
    <t>AV. AFONSO PENA, 3100</t>
  </si>
  <si>
    <t>34171024</t>
  </si>
  <si>
    <t>RUA DR. CESAR, 868</t>
  </si>
  <si>
    <t>34171066</t>
  </si>
  <si>
    <t>34171121</t>
  </si>
  <si>
    <t>RUA JUVENCIO ERUDILHO, S/N</t>
  </si>
  <si>
    <t>34171130</t>
  </si>
  <si>
    <t>AV. XV DE NOVEMBRO, 179</t>
  </si>
  <si>
    <t>34171133</t>
  </si>
  <si>
    <t>AV. MAJOR AMARANTE, 2947</t>
  </si>
  <si>
    <t>34171135</t>
  </si>
  <si>
    <t>AV. PEDRO MIRANDA, 1452</t>
  </si>
  <si>
    <t>34171136</t>
  </si>
  <si>
    <t>AV. BARAO DE RIO BRANCO, 2141</t>
  </si>
  <si>
    <t>34171137</t>
  </si>
  <si>
    <t>AV. GETULIO VARGAS, 1180</t>
  </si>
  <si>
    <t>34171138</t>
  </si>
  <si>
    <t>AV. PRESIDENTE VARGAS, 124</t>
  </si>
  <si>
    <t>34171140</t>
  </si>
  <si>
    <t>AV. MAL CASTELO BRANCO, 559</t>
  </si>
  <si>
    <t>34171145</t>
  </si>
  <si>
    <t>ALAMEDA RIO NEGRO, 1140</t>
  </si>
  <si>
    <t>34171165</t>
  </si>
  <si>
    <t>TRAVESSA CASALBUONO, 120, LJ 4, SET</t>
  </si>
  <si>
    <t>34171170</t>
  </si>
  <si>
    <t>AV. FRANCISCO DE SOUZA PORTO, 229</t>
  </si>
  <si>
    <t>34171185</t>
  </si>
  <si>
    <t>AV. DAS AMERICAS, 4453</t>
  </si>
  <si>
    <t>34171192</t>
  </si>
  <si>
    <t>AV. MARECHAL TITO, 4.555</t>
  </si>
  <si>
    <t>34171193</t>
  </si>
  <si>
    <t>34171209</t>
  </si>
  <si>
    <t>AV. ASSUMPCAO, 898</t>
  </si>
  <si>
    <t>34171216</t>
  </si>
  <si>
    <t>RUA FELIPE CARDOSO, 80-A E 86-A</t>
  </si>
  <si>
    <t>34171231</t>
  </si>
  <si>
    <t>AV WENCESLAU ESCOBAR 2943</t>
  </si>
  <si>
    <t>34171235</t>
  </si>
  <si>
    <t>RUA GUARANI, 303</t>
  </si>
  <si>
    <t>34171236</t>
  </si>
  <si>
    <t>RUA MAL FLORIANO, 520</t>
  </si>
  <si>
    <t>34171246</t>
  </si>
  <si>
    <t>RUA DOS ITALIANOS, 340</t>
  </si>
  <si>
    <t>34171247</t>
  </si>
  <si>
    <t>RUA RUI BARBOSA,251</t>
  </si>
  <si>
    <t>34171248</t>
  </si>
  <si>
    <t>34171272</t>
  </si>
  <si>
    <t>AVENIDA MARECHAL RONDON, 70</t>
  </si>
  <si>
    <t>34171282</t>
  </si>
  <si>
    <t>AV. BRIGADEIRO LIMA E SILVA, 1685</t>
  </si>
  <si>
    <t>34171291</t>
  </si>
  <si>
    <t>RUA LIMA E SILVA 251</t>
  </si>
  <si>
    <t>34171292</t>
  </si>
  <si>
    <t>AV. FERNÃO DIAS PAES LEME, 2557</t>
  </si>
  <si>
    <t>34171293</t>
  </si>
  <si>
    <t>RUA SAO PAULO, 2700</t>
  </si>
  <si>
    <t>34171295</t>
  </si>
  <si>
    <t>RUA DR. JOAO COLIN, 2.769</t>
  </si>
  <si>
    <t>34171306</t>
  </si>
  <si>
    <t>RUA DR. FELICIANO SODRE, 140</t>
  </si>
  <si>
    <t>34171325</t>
  </si>
  <si>
    <t>RUA NICOLA PELANDA, 4775</t>
  </si>
  <si>
    <t>34171333</t>
  </si>
  <si>
    <t>AV. ONZE, 497/503</t>
  </si>
  <si>
    <t>34171334</t>
  </si>
  <si>
    <t>AV. CARDOSO MOREIRA, 216</t>
  </si>
  <si>
    <t>34171335</t>
  </si>
  <si>
    <t>RUA RIO DE JANEIRO, 405</t>
  </si>
  <si>
    <t>34171338</t>
  </si>
  <si>
    <t>AV. SANTOS DUMONT, 3290</t>
  </si>
  <si>
    <t>34171339</t>
  </si>
  <si>
    <t>AV. PRESIDENTE BANDEIRA, 670</t>
  </si>
  <si>
    <t>34171345</t>
  </si>
  <si>
    <t>RUA MARTINS BARBOSA, 37</t>
  </si>
  <si>
    <t>34171350</t>
  </si>
  <si>
    <t>AV. MARECHAL RONDON, 440</t>
  </si>
  <si>
    <t>34171351</t>
  </si>
  <si>
    <t>AV. RUI BARBOSA 726</t>
  </si>
  <si>
    <t>34171352</t>
  </si>
  <si>
    <t>AV. VILLE ROY, 851</t>
  </si>
  <si>
    <t>34171354</t>
  </si>
  <si>
    <t>AV. LUDOVICO R.NETO, 2402 C</t>
  </si>
  <si>
    <t>34171360</t>
  </si>
  <si>
    <t>RUA JULIO MARTINEZ BENEVIDES, 296/S</t>
  </si>
  <si>
    <t>34171364</t>
  </si>
  <si>
    <t>AV. SIBIPIRUNAS, 3.130</t>
  </si>
  <si>
    <t>34171370</t>
  </si>
  <si>
    <t>AV. BARAO DE ITAPURA, 1003</t>
  </si>
  <si>
    <t>34171378</t>
  </si>
  <si>
    <t>AV. BANDEIRANTES, 1633</t>
  </si>
  <si>
    <t>34171380</t>
  </si>
  <si>
    <t>R 9 DE JULHO 2144</t>
  </si>
  <si>
    <t>34171381</t>
  </si>
  <si>
    <t>RUA VISCONDE DE INHAUMA, 590</t>
  </si>
  <si>
    <t>34171382</t>
  </si>
  <si>
    <t>AV. ABILIO MACHADO, 2057</t>
  </si>
  <si>
    <t>34171388</t>
  </si>
  <si>
    <t>AV. CENTRAL, S/N-QD.6, CI</t>
  </si>
  <si>
    <t>34171393</t>
  </si>
  <si>
    <t>AV. SAPOPEMBA, 2923</t>
  </si>
  <si>
    <t>34171399</t>
  </si>
  <si>
    <t>AVENIDA JOAO CESAR DE OLIVEIRA, 130</t>
  </si>
  <si>
    <t>34171403</t>
  </si>
  <si>
    <t>AV. JOAO PINHEIRO, 195</t>
  </si>
  <si>
    <t>34171404</t>
  </si>
  <si>
    <t>AV. REPUBLICA, 184</t>
  </si>
  <si>
    <t>34171406</t>
  </si>
  <si>
    <t>R GAL A GUARANA S/N</t>
  </si>
  <si>
    <t>34171410</t>
  </si>
  <si>
    <t>RUA THEODURETO SOUTO, 80/90</t>
  </si>
  <si>
    <t>34171412</t>
  </si>
  <si>
    <t>AV. BRASIL, 2060</t>
  </si>
  <si>
    <t>34171414</t>
  </si>
  <si>
    <t>PRACA BARAO DE SCHNEEBURG, 01</t>
  </si>
  <si>
    <t>34171419</t>
  </si>
  <si>
    <t>AV. DAS AMOREIRAS, 3640</t>
  </si>
  <si>
    <t>34171420</t>
  </si>
  <si>
    <t>AV. CORONEL ANTONIO 823</t>
  </si>
  <si>
    <t>34171422</t>
  </si>
  <si>
    <t>AV. FREI ORESTES GIRARDI, 859</t>
  </si>
  <si>
    <t>34171423</t>
  </si>
  <si>
    <t>RUA VIDAL RAMOS, 608</t>
  </si>
  <si>
    <t>34171424</t>
  </si>
  <si>
    <t>AV. EXPEDITO GARCIA, 71 E 71A</t>
  </si>
  <si>
    <t>34171426</t>
  </si>
  <si>
    <t>AV.JOAO MASCARENHAS, 187</t>
  </si>
  <si>
    <t>34171429</t>
  </si>
  <si>
    <t>AV. PREFEITO TELESFORO CANDIDO DE</t>
  </si>
  <si>
    <t>34171430</t>
  </si>
  <si>
    <t>RUA DA BAHIA - 880</t>
  </si>
  <si>
    <t>34171433</t>
  </si>
  <si>
    <t>AV. CARMINDO DE CAMPOS, 85</t>
  </si>
  <si>
    <t>34171437</t>
  </si>
  <si>
    <t>AV. ANTONIO DE PAIVA CANTELMO, 622</t>
  </si>
  <si>
    <t>34171438</t>
  </si>
  <si>
    <t>RUA TIRADENTES, 411</t>
  </si>
  <si>
    <t>34171441</t>
  </si>
  <si>
    <t>PRACA DR. ALCIDES DE PAULA GOMES, 2</t>
  </si>
  <si>
    <t>34171444</t>
  </si>
  <si>
    <t>AV.DR.JOSE LOUREIRO DA SILVA, 1314</t>
  </si>
  <si>
    <t>34171446</t>
  </si>
  <si>
    <t>AV. SANTOS DUMONT, 1833</t>
  </si>
  <si>
    <t>34171449</t>
  </si>
  <si>
    <t>AV. EPITACIO PESSOA, 1739</t>
  </si>
  <si>
    <t>34171451</t>
  </si>
  <si>
    <t>AV. GUAJAJARAS, 200</t>
  </si>
  <si>
    <t>34171456</t>
  </si>
  <si>
    <t>AV. CONCEICAO SAMARTINO 8</t>
  </si>
  <si>
    <t>34171462</t>
  </si>
  <si>
    <t>RUA JULIO DE CASTILHOS, 545</t>
  </si>
  <si>
    <t>34171463</t>
  </si>
  <si>
    <t>PRACA DR. AUGUSTO SILVA, 116</t>
  </si>
  <si>
    <t>34171464</t>
  </si>
  <si>
    <t>RUA DO COMERCIO, LOTE 2, Q. 2</t>
  </si>
  <si>
    <t>34171465</t>
  </si>
  <si>
    <t>AV. FERNANDES LIMA, 2399</t>
  </si>
  <si>
    <t>34171468</t>
  </si>
  <si>
    <t>AV. AUGUSTO SEVERO, 57</t>
  </si>
  <si>
    <t>34171469</t>
  </si>
  <si>
    <t>RUA DR. SILVEIRA BRUM, 01</t>
  </si>
  <si>
    <t>34171472</t>
  </si>
  <si>
    <t>RUA SAO JOSE 105</t>
  </si>
  <si>
    <t>34171475</t>
  </si>
  <si>
    <t>RUA PRESIDENTE VARGAS, 1455</t>
  </si>
  <si>
    <t>34171478</t>
  </si>
  <si>
    <t>AV. GUARARARES, 2156</t>
  </si>
  <si>
    <t>34171480</t>
  </si>
  <si>
    <t>AV. NOVE DE JULHO, 220</t>
  </si>
  <si>
    <t>34171481</t>
  </si>
  <si>
    <t>AV. DR. FRANCISCO VIEIRA MARTINS, 6</t>
  </si>
  <si>
    <t>34171491</t>
  </si>
  <si>
    <t>AV. GUARULHOS, 2033</t>
  </si>
  <si>
    <t>34171497</t>
  </si>
  <si>
    <t>RUA ALTAMIRANDO DE ARAUJO RAMOS, 35</t>
  </si>
  <si>
    <t>34171498</t>
  </si>
  <si>
    <t>RUA CORONEL JOSE SABOIA, 221</t>
  </si>
  <si>
    <t>34171501</t>
  </si>
  <si>
    <t>PRACA ODILON REZENDE ANDRADE, 90</t>
  </si>
  <si>
    <t>34171503</t>
  </si>
  <si>
    <t>PRACA CONEGO VITOR, 165</t>
  </si>
  <si>
    <t>34171505</t>
  </si>
  <si>
    <t>RUA CELINA LISBOA FREDERICO, 145</t>
  </si>
  <si>
    <t>34171510</t>
  </si>
  <si>
    <t>AV. DORIVAL CAYMMI, 13852</t>
  </si>
  <si>
    <t>34171514</t>
  </si>
  <si>
    <t>AV. DOM PEDRO II, 376</t>
  </si>
  <si>
    <t>34171517</t>
  </si>
  <si>
    <t>AVENIDA KENNEDY, 595</t>
  </si>
  <si>
    <t>34171518</t>
  </si>
  <si>
    <t>RUA ALMIRANTE TEFFE, 620</t>
  </si>
  <si>
    <t>34171526</t>
  </si>
  <si>
    <t>RUA AURELIO VALPORTO, 27-A/31-L</t>
  </si>
  <si>
    <t>34171528</t>
  </si>
  <si>
    <t>AV. W3, QUADRA 504, BLOCO B, LOTE 6</t>
  </si>
  <si>
    <t>34171529</t>
  </si>
  <si>
    <t>AV. DR ADEMAR DE BARROS, 800</t>
  </si>
  <si>
    <t>34171536</t>
  </si>
  <si>
    <t>RUA ANDRADE NEVES, 327</t>
  </si>
  <si>
    <t>34171538</t>
  </si>
  <si>
    <t>RUA BISPO DOM JOSE, 2146</t>
  </si>
  <si>
    <t>34171539</t>
  </si>
  <si>
    <t>RUA XV DE NOVEMBRO, 794</t>
  </si>
  <si>
    <t>34171542</t>
  </si>
  <si>
    <t>RUA BRAS CUBAS, 318/320/322</t>
  </si>
  <si>
    <t>34171546</t>
  </si>
  <si>
    <t>AV MARIA COELHO AGUIAR 215</t>
  </si>
  <si>
    <t>34171553</t>
  </si>
  <si>
    <t>AV. ITINGUSSU, 69</t>
  </si>
  <si>
    <t>34171555</t>
  </si>
  <si>
    <t>RUA HIGIENOPOLIS, 70, LOJA 02</t>
  </si>
  <si>
    <t>34171557</t>
  </si>
  <si>
    <t>AV. DJALMA BATISTA, 390</t>
  </si>
  <si>
    <t>34171558</t>
  </si>
  <si>
    <t>RUA SAO JOSE, 304</t>
  </si>
  <si>
    <t>34171563</t>
  </si>
  <si>
    <t>RUA RIO BRANCO, 179</t>
  </si>
  <si>
    <t>34171565</t>
  </si>
  <si>
    <t>RODOVIA D. PEDRO I, KM 131,5</t>
  </si>
  <si>
    <t>34171566</t>
  </si>
  <si>
    <t>RUA DONA MARIA ALVES, 362</t>
  </si>
  <si>
    <t>34171568</t>
  </si>
  <si>
    <t>AV. IGUACU, 2.323</t>
  </si>
  <si>
    <t>34171569</t>
  </si>
  <si>
    <t>AVENIDA BADY BASSIT, 4.233(ESQ.C/RU</t>
  </si>
  <si>
    <t>34171570</t>
  </si>
  <si>
    <t>AV. LEDIO JOAO MARTINS, 333</t>
  </si>
  <si>
    <t>34171571</t>
  </si>
  <si>
    <t>AV. WASHINGTON LUIZ, 2731</t>
  </si>
  <si>
    <t>34171572</t>
  </si>
  <si>
    <t>RUA CERRO CORA, 1.777</t>
  </si>
  <si>
    <t>34171573</t>
  </si>
  <si>
    <t>TRAVESSA PADRE EUTIQUIO, 1644</t>
  </si>
  <si>
    <t>34171574</t>
  </si>
  <si>
    <t>AV. IMIRIM, 1312</t>
  </si>
  <si>
    <t>34171575</t>
  </si>
  <si>
    <t>RUA LAURO LINHARES, 563</t>
  </si>
  <si>
    <t>34171576</t>
  </si>
  <si>
    <t>AV. ESTADOS UNIDOS, 50</t>
  </si>
  <si>
    <t>34171577</t>
  </si>
  <si>
    <t>AVENIDA DOS AUTONOMISTAS, 5436</t>
  </si>
  <si>
    <t>34171578</t>
  </si>
  <si>
    <t>AV. CAMPOS SALES, 875</t>
  </si>
  <si>
    <t>34171579</t>
  </si>
  <si>
    <t>AV. GENERAL FLORES DA CUNHA, 1.954</t>
  </si>
  <si>
    <t>34171580</t>
  </si>
  <si>
    <t>AV. SENADOR LEMOS, 1095</t>
  </si>
  <si>
    <t>34171582</t>
  </si>
  <si>
    <t>AV. ALVARES CABRAL, 1730, LOJA 2</t>
  </si>
  <si>
    <t>34171583</t>
  </si>
  <si>
    <t>AV. DO CONTORNO, 1515</t>
  </si>
  <si>
    <t>34171584</t>
  </si>
  <si>
    <t>AV.W3, NORTE SET.N, Q 513, S.32</t>
  </si>
  <si>
    <t>34171585</t>
  </si>
  <si>
    <t>RUA EDUARDO ELIAS ZAHRAN, 1864</t>
  </si>
  <si>
    <t>34171586</t>
  </si>
  <si>
    <t>RUA BOM JESUS DO PIRAPORA, 1839</t>
  </si>
  <si>
    <t>34171587</t>
  </si>
  <si>
    <t>AV. PROF. GOMES DE MATOS, 550</t>
  </si>
  <si>
    <t>34171588</t>
  </si>
  <si>
    <t>AV. VOLUNTARIOS DA PATRIA, 469</t>
  </si>
  <si>
    <t>34171589</t>
  </si>
  <si>
    <t>RUA S 1 - QUADRA S 13 - LOTE 23</t>
  </si>
  <si>
    <t>34171590</t>
  </si>
  <si>
    <t>VIA ANHANGUERA, 2226/ ESQUINA C/ RU</t>
  </si>
  <si>
    <t>34171591</t>
  </si>
  <si>
    <t>QNE 6 LOTE 17</t>
  </si>
  <si>
    <t>34171592</t>
  </si>
  <si>
    <t>AV. NACOES UNIDAS, 716</t>
  </si>
  <si>
    <t>34171594</t>
  </si>
  <si>
    <t>RUA PAULA BATISTA, 625</t>
  </si>
  <si>
    <t>34171595</t>
  </si>
  <si>
    <t>ESTRADA DA CACUIA, 316/326</t>
  </si>
  <si>
    <t>34171596</t>
  </si>
  <si>
    <t>AVENIDA EMILIO RIBAS, 2282</t>
  </si>
  <si>
    <t>34171597</t>
  </si>
  <si>
    <t>AV. DOM PEDRO II, 474</t>
  </si>
  <si>
    <t>34171598</t>
  </si>
  <si>
    <t>AVENIDA DR.ANTONIO GOUVEIA, 701</t>
  </si>
  <si>
    <t>34171599</t>
  </si>
  <si>
    <t>AV. ANTONIO CARLOS MAGALHAES, 846 -</t>
  </si>
  <si>
    <t>34171600</t>
  </si>
  <si>
    <t>RODOVIA HELIO SMIDT, S/N</t>
  </si>
  <si>
    <t>34171601</t>
  </si>
  <si>
    <t>AV. BRASIL, 1545</t>
  </si>
  <si>
    <t>34171602</t>
  </si>
  <si>
    <t>AV. BEZERRA DE MENEZES, 30/AV. PE.</t>
  </si>
  <si>
    <t>34171604</t>
  </si>
  <si>
    <t>AVENIDA PRESIDENTE WILSON, 82</t>
  </si>
  <si>
    <t>34171606</t>
  </si>
  <si>
    <t>AV. BORGES DE MEDEIROS, 2468</t>
  </si>
  <si>
    <t>34171608</t>
  </si>
  <si>
    <t>RUA AMERICO BRASILIENSE, 1687</t>
  </si>
  <si>
    <t>34171609</t>
  </si>
  <si>
    <t>RUA JOAQUIM DA SILVA LIMA, 304</t>
  </si>
  <si>
    <t>34171610</t>
  </si>
  <si>
    <t>RUA 25 DE MARCO, 461</t>
  </si>
  <si>
    <t>34171611</t>
  </si>
  <si>
    <t>AV. AFONSO PENA, 2825</t>
  </si>
  <si>
    <t>34171612</t>
  </si>
  <si>
    <t>RUA MOREIRA CESAR, 1348</t>
  </si>
  <si>
    <t>34171613</t>
  </si>
  <si>
    <t>AV. NELSON D AVILLA, 1840</t>
  </si>
  <si>
    <t>34171614</t>
  </si>
  <si>
    <t>AV. PROTASIO ALVES, 3414</t>
  </si>
  <si>
    <t>34171615</t>
  </si>
  <si>
    <t>AV. JUSCELINO KUBITSCHECK ACSE,01,</t>
  </si>
  <si>
    <t>34171616</t>
  </si>
  <si>
    <t>RUA RUI BARBOSA, 622</t>
  </si>
  <si>
    <t>34171617</t>
  </si>
  <si>
    <t>AV. CARLOS GOMES, 383/393</t>
  </si>
  <si>
    <t>34171618</t>
  </si>
  <si>
    <t>RUA AUGUSTA, NO. 796</t>
  </si>
  <si>
    <t>34171619</t>
  </si>
  <si>
    <t>AV. SANTA ISABEL, 126</t>
  </si>
  <si>
    <t>34171620</t>
  </si>
  <si>
    <t>AV. IMPERATRIZ LEOPOLDINA, 640</t>
  </si>
  <si>
    <t>34171621</t>
  </si>
  <si>
    <t>AV. SAPUCAIA DO SUL, 1702</t>
  </si>
  <si>
    <t>34171622</t>
  </si>
  <si>
    <t>AV. OTAVIO BRAGA MESQUITA, 1.399</t>
  </si>
  <si>
    <t>34171623</t>
  </si>
  <si>
    <t>RUA M.M.D.C., 770</t>
  </si>
  <si>
    <t>34171624</t>
  </si>
  <si>
    <t>AV. CORIFEU DE AZEVEDO MARQUES, 594</t>
  </si>
  <si>
    <t>34171625</t>
  </si>
  <si>
    <t>AV. FARRAPOS, 3601</t>
  </si>
  <si>
    <t>34171626</t>
  </si>
  <si>
    <t>PRACA DO EXPEDICIONARIO, 37</t>
  </si>
  <si>
    <t>34171628</t>
  </si>
  <si>
    <t>AV. PELINCA, 193</t>
  </si>
  <si>
    <t>34171632</t>
  </si>
  <si>
    <t>AVENIDA CONSELHEIRO AGUIAR, 1062</t>
  </si>
  <si>
    <t>34171633</t>
  </si>
  <si>
    <t>AVENIDA DO ANASTACIO, 271</t>
  </si>
  <si>
    <t>34171634</t>
  </si>
  <si>
    <t>ESTRADA DO CAMPO LIMPO, 3949</t>
  </si>
  <si>
    <t>34171635</t>
  </si>
  <si>
    <t>AV. DOM PEDRO I, 742</t>
  </si>
  <si>
    <t>34171637</t>
  </si>
  <si>
    <t>AVENIDA ANTONIO CARLOS COSTA, 782</t>
  </si>
  <si>
    <t>34171638</t>
  </si>
  <si>
    <t>AVENIDA SETE, 16</t>
  </si>
  <si>
    <t>34171639</t>
  </si>
  <si>
    <t>AV. SINFRONIO BROCHADO, 91</t>
  </si>
  <si>
    <t>34171640</t>
  </si>
  <si>
    <t>AV. DR. MENDEL STEINBRUCH, 3.201</t>
  </si>
  <si>
    <t>34171641</t>
  </si>
  <si>
    <t>RUA TERESA, 1572</t>
  </si>
  <si>
    <t>34171643</t>
  </si>
  <si>
    <t>RODOVIA BR-316, KM 8, 550</t>
  </si>
  <si>
    <t>34171644</t>
  </si>
  <si>
    <t>QNN 1, CONJUNTO A, LOTE 01</t>
  </si>
  <si>
    <t>34171645</t>
  </si>
  <si>
    <t>PRACA ANDRADAS, 70</t>
  </si>
  <si>
    <t>34171646</t>
  </si>
  <si>
    <t>AV. DA ABOLICAO, 2066</t>
  </si>
  <si>
    <t>34171647</t>
  </si>
  <si>
    <t>PRACA DA BANDEIRA, 61</t>
  </si>
  <si>
    <t>34171648</t>
  </si>
  <si>
    <t>AV. GETULIO VARGAS, 204</t>
  </si>
  <si>
    <t>34171649</t>
  </si>
  <si>
    <t>AV. BARAO DE STUDART, 2105 - LOJA 1</t>
  </si>
  <si>
    <t>34171650</t>
  </si>
  <si>
    <t>AV. PRUDENTE DE MORAES, 1469</t>
  </si>
  <si>
    <t>34171651</t>
  </si>
  <si>
    <t>AV. 31 DE MARCO, 810</t>
  </si>
  <si>
    <t>34171652</t>
  </si>
  <si>
    <t>AV. IZABELITA VIEIRA, 65</t>
  </si>
  <si>
    <t>34171653</t>
  </si>
  <si>
    <t>AV. ITAVUVU, 359</t>
  </si>
  <si>
    <t>34171654</t>
  </si>
  <si>
    <t>AV. PARAGUASSU, 2.121</t>
  </si>
  <si>
    <t>34171656</t>
  </si>
  <si>
    <t>RUA XV DE NOVEMBRO, 2.767</t>
  </si>
  <si>
    <t>34171657</t>
  </si>
  <si>
    <t>RUA RUBENS PAGANI, 5-70</t>
  </si>
  <si>
    <t>34171658</t>
  </si>
  <si>
    <t>RUA CORONEL MARCOS DE ANDRADE, 100</t>
  </si>
  <si>
    <t>34171659</t>
  </si>
  <si>
    <t>RUA VIEIRA DE MORAES, 1988</t>
  </si>
  <si>
    <t>34171660</t>
  </si>
  <si>
    <t>AVENIDA DUQUE DE CAXIAS, 596</t>
  </si>
  <si>
    <t>34171661</t>
  </si>
  <si>
    <t>RUA ENGENHEIRO ANTONIO JOVINO, 220</t>
  </si>
  <si>
    <t>34171662</t>
  </si>
  <si>
    <t>RUA ELISA SILVEIRA, 87</t>
  </si>
  <si>
    <t>34171663</t>
  </si>
  <si>
    <t>AVENIDA DO RIO PEQUENO, 957</t>
  </si>
  <si>
    <t>34171664</t>
  </si>
  <si>
    <t>RUA TEODORO SAMPAIO, 745</t>
  </si>
  <si>
    <t>34171665</t>
  </si>
  <si>
    <t>PRACA 1O. DE MAIO, N. 222</t>
  </si>
  <si>
    <t>34171666</t>
  </si>
  <si>
    <t>AVENIDA RANGEL PESTANA, 2.296</t>
  </si>
  <si>
    <t>34171667</t>
  </si>
  <si>
    <t>ESTRADA DO M BOI MIRIM, 923</t>
  </si>
  <si>
    <t>34171668</t>
  </si>
  <si>
    <t>AVENIDA GOIAS, 1374</t>
  </si>
  <si>
    <t>34171669</t>
  </si>
  <si>
    <t>AV. GILDA, 284/RUA OURO PRETO</t>
  </si>
  <si>
    <t>34171672</t>
  </si>
  <si>
    <t>AVENIDA N. SENHORA DE COPACABANA, 9</t>
  </si>
  <si>
    <t>34171673</t>
  </si>
  <si>
    <t>AV. ANTONIO EMMERICH, 1.170</t>
  </si>
  <si>
    <t>34171675</t>
  </si>
  <si>
    <t>AV. JOSE BONIFACIO, 36</t>
  </si>
  <si>
    <t>34171676</t>
  </si>
  <si>
    <t>34171677</t>
  </si>
  <si>
    <t>AVENIDA COSTA E SILVA, 393-A</t>
  </si>
  <si>
    <t>34171678</t>
  </si>
  <si>
    <t>AVENIDA CENTRAL, LOTE 490</t>
  </si>
  <si>
    <t>34171679</t>
  </si>
  <si>
    <t>AVENIDA TIRADENTES, 1730</t>
  </si>
  <si>
    <t>34171681</t>
  </si>
  <si>
    <t>AVENIDA DOS BANDEIRANTES, 1856</t>
  </si>
  <si>
    <t>34171683</t>
  </si>
  <si>
    <t>AV. LOMANTO JUNIOR, 118</t>
  </si>
  <si>
    <t>34171684</t>
  </si>
  <si>
    <t>AV. ROBERT KENNEDY, 4327</t>
  </si>
  <si>
    <t>34171685</t>
  </si>
  <si>
    <t>AV. INDIANOPOLIS, 2360</t>
  </si>
  <si>
    <t>34171686</t>
  </si>
  <si>
    <t>AVENIDA DUQUE DE CAXIAS, 2237</t>
  </si>
  <si>
    <t>34171687</t>
  </si>
  <si>
    <t>AVENIDA ASSIS BRASIL, 6.215 - LOJA</t>
  </si>
  <si>
    <t>34171688</t>
  </si>
  <si>
    <t>AVENIDA BRASILIA, 6.179</t>
  </si>
  <si>
    <t>34171689</t>
  </si>
  <si>
    <t>AV. COUTO MAGALHAES, 1233</t>
  </si>
  <si>
    <t>34171690</t>
  </si>
  <si>
    <t>AVENIDA ROBERT KENNEDY, 3670</t>
  </si>
  <si>
    <t>34171828</t>
  </si>
  <si>
    <t>AV.ROTA DOS IMIGRANTES, 653</t>
  </si>
  <si>
    <t>34171878</t>
  </si>
  <si>
    <t>34171884</t>
  </si>
  <si>
    <t>RUA GAL. PANTALEAO TELES, 235</t>
  </si>
  <si>
    <t>34171888</t>
  </si>
  <si>
    <t>34171951</t>
  </si>
  <si>
    <t>AV. 9 DE JULHO, 370</t>
  </si>
  <si>
    <t>34171952</t>
  </si>
  <si>
    <t>RUA STELLA,515 - BLOCO E - TERREO -</t>
  </si>
  <si>
    <t>34171955</t>
  </si>
  <si>
    <t>RUA PASSO RASO, S/Nº</t>
  </si>
  <si>
    <t>34171958</t>
  </si>
  <si>
    <t>RUA 7 DE SETEMBRO, 640</t>
  </si>
  <si>
    <t>34171960</t>
  </si>
  <si>
    <t>AV. GOIAS 1198</t>
  </si>
  <si>
    <t>34171964</t>
  </si>
  <si>
    <t>AV. REPUBLICA DO CHILE, 100, 1. SUB</t>
  </si>
  <si>
    <t>34171965</t>
  </si>
  <si>
    <t>RODOVIA MAL. RONDON, KM 305</t>
  </si>
  <si>
    <t>34171968</t>
  </si>
  <si>
    <t>AV. RIGESA, 2400</t>
  </si>
  <si>
    <t>34172000</t>
  </si>
  <si>
    <t>34172001</t>
  </si>
  <si>
    <t>34172057</t>
  </si>
  <si>
    <t>AV. D. JOAO VI, 1050 - LOJA 104</t>
  </si>
  <si>
    <t>34172078</t>
  </si>
  <si>
    <t>R LUIZ CAMILO DE CAMARGO, 555</t>
  </si>
  <si>
    <t>34172117</t>
  </si>
  <si>
    <t>34172136</t>
  </si>
  <si>
    <t>AV. SETE DE SETEMBRO, S/N, KM 2</t>
  </si>
  <si>
    <t>34172142</t>
  </si>
  <si>
    <t>AV. DOM JOSE GASPAR, 701</t>
  </si>
  <si>
    <t>34172201</t>
  </si>
  <si>
    <t>AV. LONDRINA, 600</t>
  </si>
  <si>
    <t>34172322</t>
  </si>
  <si>
    <t>AV. BRASIL, 757</t>
  </si>
  <si>
    <t>34172333</t>
  </si>
  <si>
    <t>AV. BENJAMIN C. TEIXEIRA, 517</t>
  </si>
  <si>
    <t>34172347</t>
  </si>
  <si>
    <t>RUA ALPINOPOLIS, 51</t>
  </si>
  <si>
    <t>34172475</t>
  </si>
  <si>
    <t>AV. GOIAS, 1.805</t>
  </si>
  <si>
    <t>34172478</t>
  </si>
  <si>
    <t>RUA PACAEMBU, 137</t>
  </si>
  <si>
    <t>34172483</t>
  </si>
  <si>
    <t>AV. CONSELHEIRO AGUIAR, 3068</t>
  </si>
  <si>
    <t>34172488</t>
  </si>
  <si>
    <t>AVENIDA JOAO DIAS, 2319 - SUBSOLO</t>
  </si>
  <si>
    <t>34172553</t>
  </si>
  <si>
    <t>RUA PATO BRANCO, 22</t>
  </si>
  <si>
    <t>34172590</t>
  </si>
  <si>
    <t>34172600</t>
  </si>
  <si>
    <t>AV. JOAO PESSOA, 649</t>
  </si>
  <si>
    <t>34172611</t>
  </si>
  <si>
    <t>PRAIA DE BOTAFOGO, 400 - LOJA 504-A</t>
  </si>
  <si>
    <t>34172617</t>
  </si>
  <si>
    <t>34172709</t>
  </si>
  <si>
    <t>ESPL.MINIST.- BL.T -</t>
  </si>
  <si>
    <t>34172711</t>
  </si>
  <si>
    <t>RUA LUIZ OTAVIO, 2665</t>
  </si>
  <si>
    <t>34172724</t>
  </si>
  <si>
    <t>AV.PRESIDENTE JUSCELINO KUBITSCHEK,</t>
  </si>
  <si>
    <t>34172728</t>
  </si>
  <si>
    <t>AVENIDA ALEXANDRE DUMAS, 1.711 - 2.</t>
  </si>
  <si>
    <t>34172731</t>
  </si>
  <si>
    <t>AV. BRASIL, 187</t>
  </si>
  <si>
    <t>34172732</t>
  </si>
  <si>
    <t>RUA PRESIDENTE VARGAS, 172</t>
  </si>
  <si>
    <t>34172733</t>
  </si>
  <si>
    <t>RUA MAESTRO CARDIM, 769</t>
  </si>
  <si>
    <t>34172739</t>
  </si>
  <si>
    <t>AVENIDA DOM PEDRO I N.743</t>
  </si>
  <si>
    <t>34172740</t>
  </si>
  <si>
    <t>RUA PAES LEME, 524 - 3. ANDAR</t>
  </si>
  <si>
    <t>34172743</t>
  </si>
  <si>
    <t>RUA PAULO BARBOSA, 96</t>
  </si>
  <si>
    <t>34172746</t>
  </si>
  <si>
    <t>AV. BRIGADEIRO EVERALDO BREVES, 260</t>
  </si>
  <si>
    <t>34172748</t>
  </si>
  <si>
    <t>RUA BENTO BRANCO DE ANDRADE FILHO,</t>
  </si>
  <si>
    <t>34172756</t>
  </si>
  <si>
    <t>AV. ITAOCA, 1833</t>
  </si>
  <si>
    <t>34172758</t>
  </si>
  <si>
    <t>AV. ANASTÁCIO BRAGA, 296</t>
  </si>
  <si>
    <t>34172759</t>
  </si>
  <si>
    <t>ESTRADA DE SATA ISABEL, 1419</t>
  </si>
  <si>
    <t>34172760</t>
  </si>
  <si>
    <t>AV. HERMES FONTES, 435</t>
  </si>
  <si>
    <t>34172773</t>
  </si>
  <si>
    <t>PRACA DOM PEDRO II, 126</t>
  </si>
  <si>
    <t>34172774</t>
  </si>
  <si>
    <t>AV. DOM PEDRO II, 199</t>
  </si>
  <si>
    <t>34172775</t>
  </si>
  <si>
    <t>RUA PADRE RIBEIRO, 9</t>
  </si>
  <si>
    <t>34172776</t>
  </si>
  <si>
    <t>AV. LONDRINA, 678</t>
  </si>
  <si>
    <t>34172778</t>
  </si>
  <si>
    <t>RUA SAMUEL KLABIN, 794</t>
  </si>
  <si>
    <t>34172780</t>
  </si>
  <si>
    <t>AV. DJALMA DUTRA, 2.091</t>
  </si>
  <si>
    <t>34172783</t>
  </si>
  <si>
    <t>AVENIDA SÃO PAULO, 11</t>
  </si>
  <si>
    <t>34172795</t>
  </si>
  <si>
    <t>RUA MAGALHAES BARATA</t>
  </si>
  <si>
    <t>34172796</t>
  </si>
  <si>
    <t>AV. TANCREDO NEVES, 3.133</t>
  </si>
  <si>
    <t>34172798</t>
  </si>
  <si>
    <t>AV. JOSÉ SILVA DE AZEVEDO NETO</t>
  </si>
  <si>
    <t>34172799</t>
  </si>
  <si>
    <t>AVENIDA JOAQUIM TEOTONIO SEGURADO</t>
  </si>
  <si>
    <t>34172844</t>
  </si>
  <si>
    <t>34172898</t>
  </si>
  <si>
    <t>AV. GENERAL MOTORS, 2000</t>
  </si>
  <si>
    <t>34172901</t>
  </si>
  <si>
    <t>RUA LAURO MULLER, 116 - 20. ANDAR -</t>
  </si>
  <si>
    <t>34172902</t>
  </si>
  <si>
    <t>SHCSW CLSW, QUADRA 104 - BLOCO B -</t>
  </si>
  <si>
    <t>34172903</t>
  </si>
  <si>
    <t>AV. C 255 - QUADRA 586 - LOTE 6, S/</t>
  </si>
  <si>
    <t>34172904</t>
  </si>
  <si>
    <t>AV. PIRACICABA, 501</t>
  </si>
  <si>
    <t>34172905</t>
  </si>
  <si>
    <t>AV. GETULIO VARGAS, 1018</t>
  </si>
  <si>
    <t>34172906</t>
  </si>
  <si>
    <t>AV. BRASIL, 1.099</t>
  </si>
  <si>
    <t>34172907</t>
  </si>
  <si>
    <t>RUA SANTA CATARINA, 2042</t>
  </si>
  <si>
    <t>34172908</t>
  </si>
  <si>
    <t>RUA CONCEICAO, 380</t>
  </si>
  <si>
    <t>34172909</t>
  </si>
  <si>
    <t>RUA 25 DE DEZEMBRO, 1119</t>
  </si>
  <si>
    <t>34172910</t>
  </si>
  <si>
    <t>AV. BRASIL, 4159</t>
  </si>
  <si>
    <t>34172916</t>
  </si>
  <si>
    <t>PÇA SENHOR BOM JESUS DE MATOZINHOS,</t>
  </si>
  <si>
    <t>34172917</t>
  </si>
  <si>
    <t>AV. AGAMENON MAGALHÃES, 391</t>
  </si>
  <si>
    <t>34172918</t>
  </si>
  <si>
    <t>RUA DR. MANOEL BORBA, 38</t>
  </si>
  <si>
    <t>34172919</t>
  </si>
  <si>
    <t>AV. WASHINGTON LUIZ, 2.480</t>
  </si>
  <si>
    <t>34172920</t>
  </si>
  <si>
    <t>RUA PAULO EMANUEL DE ALMEIDA, 405</t>
  </si>
  <si>
    <t>34172921</t>
  </si>
  <si>
    <t>AVENIDA DAS NACOES UNIDAS, 22.540</t>
  </si>
  <si>
    <t>34172922</t>
  </si>
  <si>
    <t>PRACA LOURENCO DE BELLIS, 88</t>
  </si>
  <si>
    <t>34172923</t>
  </si>
  <si>
    <t>AV.PROF. ASCENDINO REIS, 661</t>
  </si>
  <si>
    <t>34172924</t>
  </si>
  <si>
    <t>AV. EMILIO JOHNSON, 523</t>
  </si>
  <si>
    <t>34172925</t>
  </si>
  <si>
    <t>RUA HEITOR PENTEADO,1.393</t>
  </si>
  <si>
    <t>34172926</t>
  </si>
  <si>
    <t>RUA PEDROSO DE MORAES, 1549</t>
  </si>
  <si>
    <t>34172927</t>
  </si>
  <si>
    <t>AVENIDA DAS AMERICAS, 15.799</t>
  </si>
  <si>
    <t>34172928</t>
  </si>
  <si>
    <t>RUA DR.ALTINO TEIXEIRA, 1755 - GALP</t>
  </si>
  <si>
    <t>34172929</t>
  </si>
  <si>
    <t>PRACA DR. VICENTE MACHADO, 326</t>
  </si>
  <si>
    <t>34172930</t>
  </si>
  <si>
    <t>AV. RIO DE JANEIRO, 498</t>
  </si>
  <si>
    <t>34172931</t>
  </si>
  <si>
    <t>AV. GUARDA MOR LOBO VIANA, 153</t>
  </si>
  <si>
    <t>34172932</t>
  </si>
  <si>
    <t>AVENIDA CRISTIANO MACHADO, 2106</t>
  </si>
  <si>
    <t>34172933</t>
  </si>
  <si>
    <t>AV. BANDEIRANTES, 850</t>
  </si>
  <si>
    <t>34172934</t>
  </si>
  <si>
    <t>AVENIDA JOHN BOYD DUNLOP, 350</t>
  </si>
  <si>
    <t>34172935</t>
  </si>
  <si>
    <t>ROD.RAPOSO TAVARES, KM 14,5, S/Nº</t>
  </si>
  <si>
    <t>34172936</t>
  </si>
  <si>
    <t>AV. PRESIDENTE GETULIO VARGAS, 89</t>
  </si>
  <si>
    <t>34172937</t>
  </si>
  <si>
    <t>RUA HELION POVOA, 81</t>
  </si>
  <si>
    <t>34172938</t>
  </si>
  <si>
    <t>34172939</t>
  </si>
  <si>
    <t>AV. VISCONDE DE SOUZA FRANCO, 580</t>
  </si>
  <si>
    <t>34172943</t>
  </si>
  <si>
    <t>RUA SETE DE SETEMBRO, 253</t>
  </si>
  <si>
    <t>34172944</t>
  </si>
  <si>
    <t>AVENIDA PACAEMBU, 1947</t>
  </si>
  <si>
    <t>34172945</t>
  </si>
  <si>
    <t>AV. INTERLAGOS, 2255</t>
  </si>
  <si>
    <t>34172946</t>
  </si>
  <si>
    <t>RUA ITAPEVA, 260</t>
  </si>
  <si>
    <t>34172947</t>
  </si>
  <si>
    <t>AV. CAMILO DI LELLIS, 134</t>
  </si>
  <si>
    <t>34172948</t>
  </si>
  <si>
    <t>RUA TREZE DE MAIO, 1.647</t>
  </si>
  <si>
    <t>34172949</t>
  </si>
  <si>
    <t>PRACA FLORIANO PEIXOTO, 411/415</t>
  </si>
  <si>
    <t>34172950</t>
  </si>
  <si>
    <t>AV. BRASIL, 1.101</t>
  </si>
  <si>
    <t>34172951</t>
  </si>
  <si>
    <t>RUA CEL. EMILIO GOMES, 296</t>
  </si>
  <si>
    <t>34172952</t>
  </si>
  <si>
    <t>RUA PLACIDO CALDAS, 384</t>
  </si>
  <si>
    <t>34172954</t>
  </si>
  <si>
    <t>AV. NACOES UNIDAS, 4777 - ED. VILLA</t>
  </si>
  <si>
    <t>34172956</t>
  </si>
  <si>
    <t>AV. CRISTOVAO COLOMBO, 1295</t>
  </si>
  <si>
    <t>34172958</t>
  </si>
  <si>
    <t>AV. DAS NACOES UNIDAS, 12901-TORRE</t>
  </si>
  <si>
    <t>34172959</t>
  </si>
  <si>
    <t>AVENIDA NOVA CANTAREIRA, 857</t>
  </si>
  <si>
    <t>34172960</t>
  </si>
  <si>
    <t>RUA SAO BENTO, 515</t>
  </si>
  <si>
    <t>34172961</t>
  </si>
  <si>
    <t>RUA EMILIA MARENGO, 270</t>
  </si>
  <si>
    <t>34172962</t>
  </si>
  <si>
    <t>RUA MARECHAL DEODORO, 749</t>
  </si>
  <si>
    <t>34172963</t>
  </si>
  <si>
    <t>AV.DR. NELSON D'AVILA, 422</t>
  </si>
  <si>
    <t>34172964</t>
  </si>
  <si>
    <t>RUA CONCEICAO, 284</t>
  </si>
  <si>
    <t>34172965</t>
  </si>
  <si>
    <t>RUA MARIA ANTONIA, 356/358</t>
  </si>
  <si>
    <t>34172966</t>
  </si>
  <si>
    <t>RUA URUGUAI, 139</t>
  </si>
  <si>
    <t>34172967</t>
  </si>
  <si>
    <t>RUA SANTA CATARINA, 655</t>
  </si>
  <si>
    <t>34172969</t>
  </si>
  <si>
    <t>AV. ENGENHEIRO CAETANO ALVARES, 525</t>
  </si>
  <si>
    <t>34172970</t>
  </si>
  <si>
    <t>RUA JOAO JOSE PACHECO, 91 - LOTE 15</t>
  </si>
  <si>
    <t>34172971</t>
  </si>
  <si>
    <t>AV. DAS AMERICAS, 500</t>
  </si>
  <si>
    <t>34172973</t>
  </si>
  <si>
    <t>RUA DR. CARVALHO DE MENDONCA, 240/2</t>
  </si>
  <si>
    <t>34172974</t>
  </si>
  <si>
    <t>AV. PRESIDENTE KENNEDY, 7233</t>
  </si>
  <si>
    <t>34172975</t>
  </si>
  <si>
    <t>AV. PRUDENTE DE MORAIS, 1555</t>
  </si>
  <si>
    <t>34172976</t>
  </si>
  <si>
    <t>AV. JOSE DE SOUZA CAMPOS, 100</t>
  </si>
  <si>
    <t>34172977</t>
  </si>
  <si>
    <t>RUA PAMPLONA N. 1.109</t>
  </si>
  <si>
    <t>34172978</t>
  </si>
  <si>
    <t>AVENIDA ROQUE PETRONI JR. N.1.089 -</t>
  </si>
  <si>
    <t>34172979</t>
  </si>
  <si>
    <t>AV. LUIS PAULO FRANCO, 400</t>
  </si>
  <si>
    <t>34172980</t>
  </si>
  <si>
    <t>AV. DR. YOJIRO TAKAOKA, 4564</t>
  </si>
  <si>
    <t>34172981</t>
  </si>
  <si>
    <t>RUA HUMAITA, 12</t>
  </si>
  <si>
    <t>34172986</t>
  </si>
  <si>
    <t>RUA MARIA ANTONIA, 403</t>
  </si>
  <si>
    <t>34172996</t>
  </si>
  <si>
    <t>AV. PADRE ANCHIETA, 1412</t>
  </si>
  <si>
    <t>34172997</t>
  </si>
  <si>
    <t>AV.SETE DE SETEMBRO, 509/511</t>
  </si>
  <si>
    <t>34172998</t>
  </si>
  <si>
    <t>AV. ERNANI DO AMARAL PEIXOTO, 171</t>
  </si>
  <si>
    <t>34172999</t>
  </si>
  <si>
    <t>ALAMEDA FRANCA, 1203</t>
  </si>
  <si>
    <t>34173003</t>
  </si>
  <si>
    <t>RUA HILÁRIO RIBEIRO, 300</t>
  </si>
  <si>
    <t>34173004</t>
  </si>
  <si>
    <t>AV. AÇOCÊ, 508</t>
  </si>
  <si>
    <t>34173005</t>
  </si>
  <si>
    <t>RUA ESTADOS UNIDOS, 1721</t>
  </si>
  <si>
    <t>34173006</t>
  </si>
  <si>
    <t>AV. MORUMBI, 6901</t>
  </si>
  <si>
    <t>34173008</t>
  </si>
  <si>
    <t>RUA MARQUÊS DE SÃO VICENTE, 52</t>
  </si>
  <si>
    <t>34173010</t>
  </si>
  <si>
    <t>RUA TEODORO SAMPAIO, 1219/1223</t>
  </si>
  <si>
    <t>34173031</t>
  </si>
  <si>
    <t>RUA CONDE DE BONFIM, 719</t>
  </si>
  <si>
    <t>34173032</t>
  </si>
  <si>
    <t>AVENIDA RIO BRANCO, 147</t>
  </si>
  <si>
    <t>34173033</t>
  </si>
  <si>
    <t>AVENIDA URUGUAI, 531</t>
  </si>
  <si>
    <t>34173034</t>
  </si>
  <si>
    <t>AVENIDA BELO HORIZONTE, 644</t>
  </si>
  <si>
    <t>34173035</t>
  </si>
  <si>
    <t>AVENIDA ALBERTO MARTINS FONTOURA BO</t>
  </si>
  <si>
    <t>34173036</t>
  </si>
  <si>
    <t>AV. AGUA FRIA, 1926</t>
  </si>
  <si>
    <t>34173037</t>
  </si>
  <si>
    <t>AV. AMAZONAS, 4567</t>
  </si>
  <si>
    <t>34173038</t>
  </si>
  <si>
    <t>RUA TUPIS, 280</t>
  </si>
  <si>
    <t>34173039</t>
  </si>
  <si>
    <t>AV. JOSÉ FARIA DA ROCHA, 2630</t>
  </si>
  <si>
    <t>34173040</t>
  </si>
  <si>
    <t>AV. BRASILIA, 1.445</t>
  </si>
  <si>
    <t>34173041</t>
  </si>
  <si>
    <t>RUA MARECHAL FLORIANO, 1.417</t>
  </si>
  <si>
    <t>34173042</t>
  </si>
  <si>
    <t>PRACA DR. AUGUSTO GONCALVES, 64</t>
  </si>
  <si>
    <t>34173043</t>
  </si>
  <si>
    <t>RUA BENEDITO VALADARES, 231</t>
  </si>
  <si>
    <t>34173044</t>
  </si>
  <si>
    <t>RUA DR. SIZENANDO DE BARROS, 38</t>
  </si>
  <si>
    <t>34173045</t>
  </si>
  <si>
    <t>PRACA SANTA RITA, 41</t>
  </si>
  <si>
    <t>34173046</t>
  </si>
  <si>
    <t>RUA AMERICO PRADO, 679</t>
  </si>
  <si>
    <t>34173047</t>
  </si>
  <si>
    <t>PRACA ALBERTO SANTOS DUMONT, 2</t>
  </si>
  <si>
    <t>MAR DE ESPANHA</t>
  </si>
  <si>
    <t>34173048</t>
  </si>
  <si>
    <t>AV. SAO PAULO, 1095</t>
  </si>
  <si>
    <t>34173050</t>
  </si>
  <si>
    <t>AV. AUGUSTO DE LIMA, 1448</t>
  </si>
  <si>
    <t>34173052</t>
  </si>
  <si>
    <t>RUA DR. MARIO FERRAZ, 323</t>
  </si>
  <si>
    <t>34173053</t>
  </si>
  <si>
    <t>AV. FRANCISCO SA, 1196</t>
  </si>
  <si>
    <t>34173054</t>
  </si>
  <si>
    <t>RUA DA BAHIA, 576</t>
  </si>
  <si>
    <t>34173055</t>
  </si>
  <si>
    <t>AV. D. PEDRO II, 1376</t>
  </si>
  <si>
    <t>34173056</t>
  </si>
  <si>
    <t>AV. DO CONTORNO, 6827</t>
  </si>
  <si>
    <t>34173057</t>
  </si>
  <si>
    <t>RUA PEDRO DE OLIVEIRA, 54</t>
  </si>
  <si>
    <t>34173058</t>
  </si>
  <si>
    <t>RUA CEL. SILVINO PEREIRA, 83</t>
  </si>
  <si>
    <t>34173059</t>
  </si>
  <si>
    <t>AV. GETULIO VARGAS, 4994</t>
  </si>
  <si>
    <t>34173060</t>
  </si>
  <si>
    <t>PRACA XV DE NOVEMBRO, 104</t>
  </si>
  <si>
    <t>34173061</t>
  </si>
  <si>
    <t>AV. PEDRO ABRANTES, 383</t>
  </si>
  <si>
    <t>34173062</t>
  </si>
  <si>
    <t>PRACA ANTONIO CARLOS, 137</t>
  </si>
  <si>
    <t>34173063</t>
  </si>
  <si>
    <t>RUA BARAO DE COTEGIPE, 148</t>
  </si>
  <si>
    <t>34173064</t>
  </si>
  <si>
    <t>RUA TREZE DE MAIO, 532/538</t>
  </si>
  <si>
    <t>34173065</t>
  </si>
  <si>
    <t>AV. DENISE CRISTINA DA ROCHA, 690</t>
  </si>
  <si>
    <t>34173066</t>
  </si>
  <si>
    <t>PRACA MARECHAL DEODORO, 67</t>
  </si>
  <si>
    <t>34173067</t>
  </si>
  <si>
    <t>RUA DA CONCEICAO, 10</t>
  </si>
  <si>
    <t>RECREIO</t>
  </si>
  <si>
    <t>34173068</t>
  </si>
  <si>
    <t>PRACA GETULIO VARGAS, 251</t>
  </si>
  <si>
    <t>34173069</t>
  </si>
  <si>
    <t>AV. DAS AMERICAS,7707- BL.I,LOJAS</t>
  </si>
  <si>
    <t>34173070</t>
  </si>
  <si>
    <t>AV. PRAIA DE BELAS, 1.181</t>
  </si>
  <si>
    <t>34173071</t>
  </si>
  <si>
    <t>AV. SUBURBANA, 5474</t>
  </si>
  <si>
    <t>34173072</t>
  </si>
  <si>
    <t>RUA JOSE D`AVILA, 10</t>
  </si>
  <si>
    <t>34173073</t>
  </si>
  <si>
    <t>PRACA SAO SEBASTIAO, 95</t>
  </si>
  <si>
    <t>34173074</t>
  </si>
  <si>
    <t>AVENIDA GIOVANNI GRONCHI, 4.255</t>
  </si>
  <si>
    <t>34173075</t>
  </si>
  <si>
    <t>RUA TUPINAMBAS, 749</t>
  </si>
  <si>
    <t>34173076</t>
  </si>
  <si>
    <t>AV. GAL. OLIMPIO MOURAO FILHO, 202</t>
  </si>
  <si>
    <t>34173077</t>
  </si>
  <si>
    <t>PRACA TIRADENTES, 541</t>
  </si>
  <si>
    <t>34173078</t>
  </si>
  <si>
    <t>PRACA BRASIL, 33</t>
  </si>
  <si>
    <t>34173079</t>
  </si>
  <si>
    <t>RUA VIGARIO ANTUNES, 44</t>
  </si>
  <si>
    <t>34173080</t>
  </si>
  <si>
    <t>RUA SANTO ANTONIO, 213</t>
  </si>
  <si>
    <t>34173081</t>
  </si>
  <si>
    <t>RUA BARAO DE ALFENAS, 146</t>
  </si>
  <si>
    <t>34173082</t>
  </si>
  <si>
    <t>RUA JOAO PINHEIRO, 296</t>
  </si>
  <si>
    <t>34173083</t>
  </si>
  <si>
    <t>AV. FLORIANO PEIXOTO, 1909</t>
  </si>
  <si>
    <t>34173084</t>
  </si>
  <si>
    <t>RUA PREF. JOSE MARIA PITELLA, 73</t>
  </si>
  <si>
    <t>34173085</t>
  </si>
  <si>
    <t>RUA SAO FRANCISCO, 151</t>
  </si>
  <si>
    <t>34173086</t>
  </si>
  <si>
    <t>RUA DR. JOAQUIM GONCALVES MENEZES,</t>
  </si>
  <si>
    <t>ALTO RIO DOCE</t>
  </si>
  <si>
    <t>34173087</t>
  </si>
  <si>
    <t>RUA JOSE MATILDES DE CARVALHO, 164</t>
  </si>
  <si>
    <t>34173088</t>
  </si>
  <si>
    <t>PRACA CORREIA RABELO, 85</t>
  </si>
  <si>
    <t>34173089</t>
  </si>
  <si>
    <t>34173090</t>
  </si>
  <si>
    <t>AV. BENEDITO VALADARES, 737</t>
  </si>
  <si>
    <t>34173091</t>
  </si>
  <si>
    <t>PRACA CINCO DE NOVEMBRO, 342</t>
  </si>
  <si>
    <t>34173092</t>
  </si>
  <si>
    <t>PRACA PRIMEIRO DE JUNHO, 18</t>
  </si>
  <si>
    <t>34173093</t>
  </si>
  <si>
    <t>34173094</t>
  </si>
  <si>
    <t>AV. PEREIRA BARRETO, 42</t>
  </si>
  <si>
    <t>34173095</t>
  </si>
  <si>
    <t>RUA CLELIA, 650</t>
  </si>
  <si>
    <t>34173096</t>
  </si>
  <si>
    <t>RUA TIRADENTES, 2727</t>
  </si>
  <si>
    <t>34173097</t>
  </si>
  <si>
    <t>AV. AFONSO PENA, 150</t>
  </si>
  <si>
    <t>34173098</t>
  </si>
  <si>
    <t>AV. ARICANDUVA, 5555</t>
  </si>
  <si>
    <t>34173099</t>
  </si>
  <si>
    <t>AV. IBIRAPUERA, 3.103 - PISO MOEMA</t>
  </si>
  <si>
    <t>34173100</t>
  </si>
  <si>
    <t>34173101</t>
  </si>
  <si>
    <t>AV. SILVIANO BRANDAO, 685</t>
  </si>
  <si>
    <t>34173102</t>
  </si>
  <si>
    <t>AV. BRASIL, 924</t>
  </si>
  <si>
    <t>34173103</t>
  </si>
  <si>
    <t>AV. ABILIO MACHADO, 1054</t>
  </si>
  <si>
    <t>34173104</t>
  </si>
  <si>
    <t>RUA MARECHAL FLORIANO, 28</t>
  </si>
  <si>
    <t>34173105</t>
  </si>
  <si>
    <t>34173106</t>
  </si>
  <si>
    <t>RUA DR. HERBSTER, 285</t>
  </si>
  <si>
    <t>34173107</t>
  </si>
  <si>
    <t>PRACA 28 DE SETEMBRO, 174</t>
  </si>
  <si>
    <t>34173108</t>
  </si>
  <si>
    <t>AV. QUEIROZ JUNIOR, 679</t>
  </si>
  <si>
    <t>34173109</t>
  </si>
  <si>
    <t>AV. MARIA JORGE SELIM SALES, 15</t>
  </si>
  <si>
    <t>34173110</t>
  </si>
  <si>
    <t>PRACA ROMULO SALES AZEVEDO, 8</t>
  </si>
  <si>
    <t>34173111</t>
  </si>
  <si>
    <t>AV. DEP. QUINTINO VARGAS, 436</t>
  </si>
  <si>
    <t>34173112</t>
  </si>
  <si>
    <t>RUA PRESIDENTE VARGAS, 786</t>
  </si>
  <si>
    <t>34173113</t>
  </si>
  <si>
    <t>PRACA PRIMEIRO DE MAIO, 33</t>
  </si>
  <si>
    <t>34173114</t>
  </si>
  <si>
    <t>R DR ARY TEIXEIRA DA COSTA, 353</t>
  </si>
  <si>
    <t>34173115</t>
  </si>
  <si>
    <t>AV. JOAO WALLIG, 1.800</t>
  </si>
  <si>
    <t>34173116</t>
  </si>
  <si>
    <t>AV. GETULIO VARGAS, 681</t>
  </si>
  <si>
    <t>34173117</t>
  </si>
  <si>
    <t>RUA PARAIBA, 1122 - LJ. 1/2</t>
  </si>
  <si>
    <t>34173118</t>
  </si>
  <si>
    <t>RUA JARBAS FERREIRA PIRES, 497</t>
  </si>
  <si>
    <t>34173119</t>
  </si>
  <si>
    <t>PRACA DA MATRIZ, 450</t>
  </si>
  <si>
    <t>34173120</t>
  </si>
  <si>
    <t>ROD.BR 040-KM 688- PAV. A - BOX</t>
  </si>
  <si>
    <t>34173121</t>
  </si>
  <si>
    <t>PRACA JK, 140</t>
  </si>
  <si>
    <t>34173122</t>
  </si>
  <si>
    <t>RUA HALFELD, 547</t>
  </si>
  <si>
    <t>34173123</t>
  </si>
  <si>
    <t>PRACA DOM DANIEL, 61</t>
  </si>
  <si>
    <t>34173124</t>
  </si>
  <si>
    <t>RUA INACIO DE OLIVEIRA CAMPOS, 59</t>
  </si>
  <si>
    <t>34173125</t>
  </si>
  <si>
    <t>RUA BENEDITO VALADARES, 117</t>
  </si>
  <si>
    <t>34173126</t>
  </si>
  <si>
    <t>AV. GETULIO VARGAS, 65</t>
  </si>
  <si>
    <t>34173127</t>
  </si>
  <si>
    <t>RUA CORONEL JOSE DUTRA, 482</t>
  </si>
  <si>
    <t>34173128</t>
  </si>
  <si>
    <t>ALAMEDA JOAQUIM EUGENIO DE LIMA, 13</t>
  </si>
  <si>
    <t>34173129</t>
  </si>
  <si>
    <t>AV. REGENTE FEIJO,1739 -LJS.</t>
  </si>
  <si>
    <t>34173130</t>
  </si>
  <si>
    <t>RUA OLIMPÍADAS, 272</t>
  </si>
  <si>
    <t>34173131</t>
  </si>
  <si>
    <t>RUA DOMINGOS FASOLARI, 22, 24 E 32</t>
  </si>
  <si>
    <t>34173133</t>
  </si>
  <si>
    <t>34173134</t>
  </si>
  <si>
    <t>RUA GOITACASES, 882/886</t>
  </si>
  <si>
    <t>34173135</t>
  </si>
  <si>
    <t>PRACA SENADOR JOSE BENTO, 1</t>
  </si>
  <si>
    <t>34173136</t>
  </si>
  <si>
    <t>PRACA MONSENHOR MESSIAS BRAGANCA, 9</t>
  </si>
  <si>
    <t>34173137</t>
  </si>
  <si>
    <t>RUA DOUTOR PEDRO LUIZ, 203</t>
  </si>
  <si>
    <t>34173138</t>
  </si>
  <si>
    <t>AV. CORONEL CARNEIRO JUNIOR, 189</t>
  </si>
  <si>
    <t>34173139</t>
  </si>
  <si>
    <t>PRACA DR. ULTIMO DE CARVALHO, 86</t>
  </si>
  <si>
    <t>34173140</t>
  </si>
  <si>
    <t>AV. VIGARIO PAIXAO, 14</t>
  </si>
  <si>
    <t>34173141</t>
  </si>
  <si>
    <t>AV. RAUL SOARES, 19</t>
  </si>
  <si>
    <t>34173142</t>
  </si>
  <si>
    <t>RUA FREITAS DE OLIVEIRA, 76</t>
  </si>
  <si>
    <t>34173144</t>
  </si>
  <si>
    <t>PRACA AFONSO ARINOS, 176 - LOJA TER</t>
  </si>
  <si>
    <t>34173146</t>
  </si>
  <si>
    <t>AV. VER. NARCISO YAGUE GUIMARAES, 1</t>
  </si>
  <si>
    <t>34173147</t>
  </si>
  <si>
    <t>AV. GETULIO VARGAS, 76</t>
  </si>
  <si>
    <t>34173148</t>
  </si>
  <si>
    <t>RUA 1. DE MARCO, 344</t>
  </si>
  <si>
    <t>34173149</t>
  </si>
  <si>
    <t>RUA FREI DURAO, 170</t>
  </si>
  <si>
    <t>34173150</t>
  </si>
  <si>
    <t>AV. PAULO FACCINI, 348</t>
  </si>
  <si>
    <t>34173152</t>
  </si>
  <si>
    <t>PRACA BOM JESUS, 69</t>
  </si>
  <si>
    <t>34173153</t>
  </si>
  <si>
    <t>AV. JULIA KUBITSCHECK, 33</t>
  </si>
  <si>
    <t>34173154</t>
  </si>
  <si>
    <t>AV. RODOLFO MALLARD, 177</t>
  </si>
  <si>
    <t>34173155</t>
  </si>
  <si>
    <t>PRACA CARLOS CHAGAS, 49</t>
  </si>
  <si>
    <t>34173156</t>
  </si>
  <si>
    <t>RUA GOIAS, 384</t>
  </si>
  <si>
    <t>34173157</t>
  </si>
  <si>
    <t>RUA DOUTOR SANTOS, 49</t>
  </si>
  <si>
    <t>34173158</t>
  </si>
  <si>
    <t>RUA CURITIBA, 987/995</t>
  </si>
  <si>
    <t>34173159</t>
  </si>
  <si>
    <t>RUA ANTONIO MARTINS, 210</t>
  </si>
  <si>
    <t>34173160</t>
  </si>
  <si>
    <t>AV. NAZARE, 1255</t>
  </si>
  <si>
    <t>34173161</t>
  </si>
  <si>
    <t>RODOVIA PREFEITO AMÉRICO GIANETTI,</t>
  </si>
  <si>
    <t>34173162</t>
  </si>
  <si>
    <t>PRAÇA CESÁRIO ALVIM, 228</t>
  </si>
  <si>
    <t>34173163</t>
  </si>
  <si>
    <t>AV. BARAO DO RIO BRANCO, 2685</t>
  </si>
  <si>
    <t>34173164</t>
  </si>
  <si>
    <t>RUA ASSIS FIGUEIREDO, 1065</t>
  </si>
  <si>
    <t>34173166</t>
  </si>
  <si>
    <t>AV. AFONSO PENA, 657</t>
  </si>
  <si>
    <t>34173167</t>
  </si>
  <si>
    <t>RUA RODRIGUES CALDAS, 79</t>
  </si>
  <si>
    <t>34173168</t>
  </si>
  <si>
    <t>AV. CARDEAL EUGENIO PACELLI, 1077</t>
  </si>
  <si>
    <t>34173169</t>
  </si>
  <si>
    <t>AV. VICENTE RAO, 954</t>
  </si>
  <si>
    <t>34173170</t>
  </si>
  <si>
    <t>AV. DR. ARNALDO, 2197</t>
  </si>
  <si>
    <t>34173171</t>
  </si>
  <si>
    <t>RUA DR. HOMEM DE MELLO, 412</t>
  </si>
  <si>
    <t>34173172</t>
  </si>
  <si>
    <t>AV. RUI BARBOSA, 440</t>
  </si>
  <si>
    <t>34173175</t>
  </si>
  <si>
    <t>34173176</t>
  </si>
  <si>
    <t>RUA RIO DE JANEIRO, 471 - SS AO 25.</t>
  </si>
  <si>
    <t>34173178</t>
  </si>
  <si>
    <t>RUA DEPUTADO RIBEIRO DE RESENDE, 28</t>
  </si>
  <si>
    <t>34173179</t>
  </si>
  <si>
    <t>AV. ANTONIO ABRAHAO CARAM, 850</t>
  </si>
  <si>
    <t>34173180</t>
  </si>
  <si>
    <t>AV. MINAS GERAIS, 275</t>
  </si>
  <si>
    <t>34173181</t>
  </si>
  <si>
    <t>34173182</t>
  </si>
  <si>
    <t>AV. ALBERTO ANDALO, 3765</t>
  </si>
  <si>
    <t>34173183</t>
  </si>
  <si>
    <t>AV. PRESIDENTE VARGAS, 383</t>
  </si>
  <si>
    <t>34173184</t>
  </si>
  <si>
    <t>AV. ROLAND GARROS, 1620</t>
  </si>
  <si>
    <t>34173185</t>
  </si>
  <si>
    <t>AV. JOSE BENTO RIBEIRO DANTAS, 35</t>
  </si>
  <si>
    <t>34173186</t>
  </si>
  <si>
    <t>AV. ADOLFO PINHEIRO, 1.110</t>
  </si>
  <si>
    <t>34173187</t>
  </si>
  <si>
    <t>PRACA SENADOR RIBEIRO DE OLIVEIRA,</t>
  </si>
  <si>
    <t>34173188</t>
  </si>
  <si>
    <t>RUA TENENTE VIOTTE, 515</t>
  </si>
  <si>
    <t>34173189</t>
  </si>
  <si>
    <t>AV. FRANCISCO DUMONT, 26</t>
  </si>
  <si>
    <t>34173190</t>
  </si>
  <si>
    <t>PRACA EX-COMBATENTES, 192</t>
  </si>
  <si>
    <t>34173191</t>
  </si>
  <si>
    <t>RUA CORONEL MANOEL QUINTAO, 27</t>
  </si>
  <si>
    <t>TOMBOS</t>
  </si>
  <si>
    <t>34173192</t>
  </si>
  <si>
    <t>PRACA CORONEL TORRES, 26</t>
  </si>
  <si>
    <t>34173193</t>
  </si>
  <si>
    <t>AV. ACADÊMICO NILO FIGUEIREDO, 96</t>
  </si>
  <si>
    <t>34173194</t>
  </si>
  <si>
    <t>RUA PADRE PEDRO DOMINGUES, 37</t>
  </si>
  <si>
    <t>34173195</t>
  </si>
  <si>
    <t>AV. EDMEIA MATTOS LAZAROTTI,1655 -L</t>
  </si>
  <si>
    <t>34173196</t>
  </si>
  <si>
    <t>RUA MINISTRO GABRIEL PASSOS, 43-B</t>
  </si>
  <si>
    <t>34173197</t>
  </si>
  <si>
    <t>AV. ANDROMEDA, 753</t>
  </si>
  <si>
    <t>34173199</t>
  </si>
  <si>
    <t>EST. VICENTE DE CARVALHO, 909 - LOJ</t>
  </si>
  <si>
    <t>34173201</t>
  </si>
  <si>
    <t>RUA ITUIUTABA, 558</t>
  </si>
  <si>
    <t>34173202</t>
  </si>
  <si>
    <t>AV. PRESIDENTE TANCREDO NEVES, 224</t>
  </si>
  <si>
    <t>SAO GONCALO DO PARA</t>
  </si>
  <si>
    <t>34173203</t>
  </si>
  <si>
    <t>RUA OLEGARIO MACIEL, 450</t>
  </si>
  <si>
    <t>34173204</t>
  </si>
  <si>
    <t>PRACA NOSSA SENHORA DO CARMO, 414</t>
  </si>
  <si>
    <t>34173205</t>
  </si>
  <si>
    <t>PRACA NOSSA SENHORA APARECIDA, 64 -</t>
  </si>
  <si>
    <t>34173207</t>
  </si>
  <si>
    <t>RUA CORONEL JOSE TOMAZ, 755</t>
  </si>
  <si>
    <t>34173208</t>
  </si>
  <si>
    <t>AV. DR. ANTERO DE LUCENA RUAS, 47</t>
  </si>
  <si>
    <t>34173209</t>
  </si>
  <si>
    <t>AV. VIRGILIO DE MELO FRANCO, 467</t>
  </si>
  <si>
    <t>34173210</t>
  </si>
  <si>
    <t>AV. DR. AMERICO MARTINS DA COSTA, 7</t>
  </si>
  <si>
    <t>34173211</t>
  </si>
  <si>
    <t>RUA PADRE CARAPUCEIRO, 777 - LOJA B</t>
  </si>
  <si>
    <t>34173212</t>
  </si>
  <si>
    <t>RUA VICTOR CIVITA, 66 - BLOCO 02 -</t>
  </si>
  <si>
    <t>34173213</t>
  </si>
  <si>
    <t>SDN - CONJUNTO A - LOJAS T4 E T5</t>
  </si>
  <si>
    <t>34173214</t>
  </si>
  <si>
    <t>AV. TANCREDO NEVES, 1.186</t>
  </si>
  <si>
    <t>34173215</t>
  </si>
  <si>
    <t>RUA PRINCESA ISABEL, 123</t>
  </si>
  <si>
    <t>34173216</t>
  </si>
  <si>
    <t>RUA MAXIMILIANO VICENTIM, 1.033</t>
  </si>
  <si>
    <t>34173217</t>
  </si>
  <si>
    <t>RUA DAS GAIVOTAS, 196 - LOJAS 1 A 4</t>
  </si>
  <si>
    <t>34173218</t>
  </si>
  <si>
    <t>RUA MUNICIPAL MARGINAL, 23.750</t>
  </si>
  <si>
    <t>34173219</t>
  </si>
  <si>
    <t>AV. GEREMARIO DANTAS,404-NIVEL L1 -</t>
  </si>
  <si>
    <t>34173239</t>
  </si>
  <si>
    <t>RUA GILDASIO AMADO, 55</t>
  </si>
  <si>
    <t>34173240</t>
  </si>
  <si>
    <t>AV. PAULISTA, 2.212</t>
  </si>
  <si>
    <t>34173241</t>
  </si>
  <si>
    <t>RUA OSVALDO CRUZ, 339</t>
  </si>
  <si>
    <t>34173242</t>
  </si>
  <si>
    <t>AV. BRIGADEIRO FARIA LIMA, 1650</t>
  </si>
  <si>
    <t>34173245</t>
  </si>
  <si>
    <t>AV. LEOPOLDINO DE OLIVEIRA, 4280</t>
  </si>
  <si>
    <t>34173246</t>
  </si>
  <si>
    <t>RUA XV DE NOVEMBRO, 727</t>
  </si>
  <si>
    <t>34173247</t>
  </si>
  <si>
    <t>RUA DO TESOURO, 340</t>
  </si>
  <si>
    <t>34173248</t>
  </si>
  <si>
    <t>AV. PROF. OTHON DA GAMA D'ECA, 900</t>
  </si>
  <si>
    <t>34173249</t>
  </si>
  <si>
    <t>RUA SINIMBU, 2211</t>
  </si>
  <si>
    <t>34173260</t>
  </si>
  <si>
    <t>RUA MARECHAL CANDIDO RONDON, 1685</t>
  </si>
  <si>
    <t>34173277</t>
  </si>
  <si>
    <t>AV. REPUBLICA DO LIBANO, 1786</t>
  </si>
  <si>
    <t>34173311</t>
  </si>
  <si>
    <t>SEPN QUADRA 504 - BLOCO A - LOJA 11</t>
  </si>
  <si>
    <t>34173321</t>
  </si>
  <si>
    <t>RUA GOIAS, 26</t>
  </si>
  <si>
    <t>34173322</t>
  </si>
  <si>
    <t>RUA CARLOS GOMES, 1487</t>
  </si>
  <si>
    <t>34173334</t>
  </si>
  <si>
    <t>RUA PADRE ROLIM, 971</t>
  </si>
  <si>
    <t>34173344</t>
  </si>
  <si>
    <t>RUA PEDRO TAQUES, 1469</t>
  </si>
  <si>
    <t>34173355</t>
  </si>
  <si>
    <t>AV. D.PEDRO I, 1540</t>
  </si>
  <si>
    <t>34173377</t>
  </si>
  <si>
    <t>AV. MANOEL RIBAS, 6.500</t>
  </si>
  <si>
    <t>34173392</t>
  </si>
  <si>
    <t>34173399</t>
  </si>
  <si>
    <t>PRACA FREI CRISTOVAO CAPINZAL, 568</t>
  </si>
  <si>
    <t>34173495</t>
  </si>
  <si>
    <t>RUA WANDERLEY ANTUNES MORAIS, 1.161</t>
  </si>
  <si>
    <t>34173498</t>
  </si>
  <si>
    <t>RUA ATALIBA LEONEL, 546</t>
  </si>
  <si>
    <t>34173518</t>
  </si>
  <si>
    <t>AV. IGUAÇU,177</t>
  </si>
  <si>
    <t>34173573</t>
  </si>
  <si>
    <t>AV. SÃO PAULO,1413</t>
  </si>
  <si>
    <t>34173574</t>
  </si>
  <si>
    <t>AV. PARANÁ, 426</t>
  </si>
  <si>
    <t>34173578</t>
  </si>
  <si>
    <t>RUA PRINCESA ISABEL, 1050</t>
  </si>
  <si>
    <t>34173613</t>
  </si>
  <si>
    <t>AV. DONA GERTRUDES, 985</t>
  </si>
  <si>
    <t>34173615</t>
  </si>
  <si>
    <t>AVENIDA CAMPOS DE OURIQUE</t>
  </si>
  <si>
    <t>34173617</t>
  </si>
  <si>
    <t>PRAÇA RUY BARBOSA, 496</t>
  </si>
  <si>
    <t>34173619</t>
  </si>
  <si>
    <t>AV. MARIA LACERDA MONTENEGRO, 2.475</t>
  </si>
  <si>
    <t>34173632</t>
  </si>
  <si>
    <t>RUA VISCONDE DE GUARAPUAVA, 118</t>
  </si>
  <si>
    <t>34173699</t>
  </si>
  <si>
    <t>AV. BORGES DE MEDEIROS, 862</t>
  </si>
  <si>
    <t>34173701</t>
  </si>
  <si>
    <t>RUA ANITA GARIBALDI, 1.265</t>
  </si>
  <si>
    <t>34173702</t>
  </si>
  <si>
    <t>RUA AUGUSTO STRESSER, 1.321</t>
  </si>
  <si>
    <t>34173703</t>
  </si>
  <si>
    <t>AV. COMENDADOR FRANCO, 4.800</t>
  </si>
  <si>
    <t>34173704</t>
  </si>
  <si>
    <t>RUA COMENDADOR ROSEIRA, 516</t>
  </si>
  <si>
    <t>34173705</t>
  </si>
  <si>
    <t>RUA MATEUS LEME, 2372</t>
  </si>
  <si>
    <t>34173706</t>
  </si>
  <si>
    <t>AV. MAL. FLORIANO PEIXOTO, 8226</t>
  </si>
  <si>
    <t>34173707</t>
  </si>
  <si>
    <t>AV. DESEMBARGADOR HUGO SIMAS, 526</t>
  </si>
  <si>
    <t>34173708</t>
  </si>
  <si>
    <t>AV. TRES MARIAS, 2</t>
  </si>
  <si>
    <t>34173709</t>
  </si>
  <si>
    <t>RUA XV DE NOVEMBRO, 320</t>
  </si>
  <si>
    <t>34173711</t>
  </si>
  <si>
    <t>RUA PARANA, 900</t>
  </si>
  <si>
    <t>34173712</t>
  </si>
  <si>
    <t>AV. BANDEIRANTES, 500</t>
  </si>
  <si>
    <t>34173713</t>
  </si>
  <si>
    <t>AV. MAUA, 3051</t>
  </si>
  <si>
    <t>34173714</t>
  </si>
  <si>
    <t>RUA AUGUSTO GUIMARAES, 846</t>
  </si>
  <si>
    <t>34173715</t>
  </si>
  <si>
    <t>RUA MAJOR JOSE LUCIANO, 343</t>
  </si>
  <si>
    <t>34173716</t>
  </si>
  <si>
    <t>RUA BALDUINO TAQUES, 826</t>
  </si>
  <si>
    <t>34173717</t>
  </si>
  <si>
    <t>RUA XV DE NOVEMBRO, 80</t>
  </si>
  <si>
    <t>34173718</t>
  </si>
  <si>
    <t>AV. OZY MENDONCA DE LIMA, 513</t>
  </si>
  <si>
    <t>34173719</t>
  </si>
  <si>
    <t>AV. PARIGOT DE SOUZA, 1.261</t>
  </si>
  <si>
    <t>34173720</t>
  </si>
  <si>
    <t>AV. AGUA VERDE, 714</t>
  </si>
  <si>
    <t>34173721</t>
  </si>
  <si>
    <t>RUA BARAO DE CERRO AZUL, 479</t>
  </si>
  <si>
    <t>34173722</t>
  </si>
  <si>
    <t>AV. VICTOR FERREIRA DO AMARAL, 912</t>
  </si>
  <si>
    <t>34173723</t>
  </si>
  <si>
    <t>AV. VISCONDE DE GUARAPUAVA, 1691</t>
  </si>
  <si>
    <t>34173724</t>
  </si>
  <si>
    <t>AV. CURITIBA, 1240</t>
  </si>
  <si>
    <t>34173725</t>
  </si>
  <si>
    <t>RUA TELEMACO CARNEIRO, 365</t>
  </si>
  <si>
    <t>34173726</t>
  </si>
  <si>
    <t>AV. TUPASSI, 2875</t>
  </si>
  <si>
    <t>34173727</t>
  </si>
  <si>
    <t>AV. BRASIL, 4040</t>
  </si>
  <si>
    <t>34173728</t>
  </si>
  <si>
    <t>RUA DR. JORGE XAVIER DA SILVA, 455</t>
  </si>
  <si>
    <t>34173729</t>
  </si>
  <si>
    <t>RUA JOAO DALPASQUALE, 240</t>
  </si>
  <si>
    <t>34173730</t>
  </si>
  <si>
    <t>RUA CEZAR CARELLI, 181</t>
  </si>
  <si>
    <t>34173731</t>
  </si>
  <si>
    <t>AV. DANIEL PORTELA, 788</t>
  </si>
  <si>
    <t>34173732</t>
  </si>
  <si>
    <t>AV. CEL. OTAVIO TOSTA, 194</t>
  </si>
  <si>
    <t>34173733</t>
  </si>
  <si>
    <t>AV. DR. JOAO CANDIDO, 266</t>
  </si>
  <si>
    <t>34173734</t>
  </si>
  <si>
    <t>AV. PARANA, 127</t>
  </si>
  <si>
    <t>34173735</t>
  </si>
  <si>
    <t>AV. BRASIL, 1250</t>
  </si>
  <si>
    <t>34173736</t>
  </si>
  <si>
    <t>RUA RAFAEL PETRUCCI, 439</t>
  </si>
  <si>
    <t>34173737</t>
  </si>
  <si>
    <t>RUA GUAPORÉ, 650</t>
  </si>
  <si>
    <t>34173738</t>
  </si>
  <si>
    <t>RUA BARAO DO RIO BRANCO, 1283</t>
  </si>
  <si>
    <t>34173739</t>
  </si>
  <si>
    <t>AV. BRASIL, 2105</t>
  </si>
  <si>
    <t>34173740</t>
  </si>
  <si>
    <t>34173741</t>
  </si>
  <si>
    <t>AVENIDA PAULISTA, 1.318</t>
  </si>
  <si>
    <t>34173744</t>
  </si>
  <si>
    <t>RUA HENRIQUE BERNARDELLI, 140</t>
  </si>
  <si>
    <t>34173746</t>
  </si>
  <si>
    <t>AV. ANA COSTA, 485</t>
  </si>
  <si>
    <t>34173747</t>
  </si>
  <si>
    <t>PÇA ALFREDO EGYDIO DE SOUZA ARANHA,</t>
  </si>
  <si>
    <t>34173748</t>
  </si>
  <si>
    <t>RUA ARIZONA, 1467</t>
  </si>
  <si>
    <t>34173749</t>
  </si>
  <si>
    <t>AV. PRESIDENTE KENNEDY, 746</t>
  </si>
  <si>
    <t>34173750</t>
  </si>
  <si>
    <t>RUA BRIG. GAVIAO PEIXOTO, 158</t>
  </si>
  <si>
    <t>34173751</t>
  </si>
  <si>
    <t>RUA ELEONORA CINTRA, 111</t>
  </si>
  <si>
    <t>34173752</t>
  </si>
  <si>
    <t>AV. OLEGARIO MACIEL, 425</t>
  </si>
  <si>
    <t>34173753</t>
  </si>
  <si>
    <t>AV. GIOVANNI GRONCHI, 5340 E 5350</t>
  </si>
  <si>
    <t>34173754</t>
  </si>
  <si>
    <t>PRACA CHARLES MULLER, 12</t>
  </si>
  <si>
    <t>34173755</t>
  </si>
  <si>
    <t>AV. IBIRAPUERA, 2.102</t>
  </si>
  <si>
    <t>34173756</t>
  </si>
  <si>
    <t>AV. HIGIENOPOLIS, 462</t>
  </si>
  <si>
    <t>34173757</t>
  </si>
  <si>
    <t>AV. PROFESSOR FONSECA RODRIGUES, 65</t>
  </si>
  <si>
    <t>34173758</t>
  </si>
  <si>
    <t>AV. ADOLFO PINHEIRO, 1.535</t>
  </si>
  <si>
    <t>34173759</t>
  </si>
  <si>
    <t>RUA JERÔNIMO COELHO, 206</t>
  </si>
  <si>
    <t>34173761</t>
  </si>
  <si>
    <t>AV. SETE DE SETEMBRO, 4.214</t>
  </si>
  <si>
    <t>34173762</t>
  </si>
  <si>
    <t>AV. BRASIL, 1305</t>
  </si>
  <si>
    <t>34173763</t>
  </si>
  <si>
    <t>RUA BARAO DE ITAPETININGA, 298</t>
  </si>
  <si>
    <t>34173764</t>
  </si>
  <si>
    <t>AV. DOS PIONEIROS, 2879</t>
  </si>
  <si>
    <t>34173765</t>
  </si>
  <si>
    <t>AV. BRIGADEIRO FARIA LIMA 1.478</t>
  </si>
  <si>
    <t>34173766</t>
  </si>
  <si>
    <t>AV. XV DE NOVEMBRO, 800</t>
  </si>
  <si>
    <t>34173767</t>
  </si>
  <si>
    <t>AV. MARIA COELHO AGUIAR,215 - BL. G</t>
  </si>
  <si>
    <t>34173768</t>
  </si>
  <si>
    <t>AVENIDA PAES DE BARROS, 2.241</t>
  </si>
  <si>
    <t>34173769</t>
  </si>
  <si>
    <t>AV. PE ANCHIETA, 760</t>
  </si>
  <si>
    <t>34173770</t>
  </si>
  <si>
    <t>AV. PARANA, 540</t>
  </si>
  <si>
    <t>34173771</t>
  </si>
  <si>
    <t>RUA CAPITAO ANTONIO JOAQUIM CAMARGO</t>
  </si>
  <si>
    <t>34173772</t>
  </si>
  <si>
    <t>RUA FERNANDES ANDRADE, 1323</t>
  </si>
  <si>
    <t>34173773</t>
  </si>
  <si>
    <t>AV. BRASIL, 1731</t>
  </si>
  <si>
    <t>34173774</t>
  </si>
  <si>
    <t>RUA PARANA, 185</t>
  </si>
  <si>
    <t>34173775</t>
  </si>
  <si>
    <t>AV. BRASIL, 1.460</t>
  </si>
  <si>
    <t>34173776</t>
  </si>
  <si>
    <t>AV. BRASIL, 150</t>
  </si>
  <si>
    <t>34173777</t>
  </si>
  <si>
    <t>AV. CIDADE JARDIM, 125</t>
  </si>
  <si>
    <t>34173778</t>
  </si>
  <si>
    <t>RUA AMAZONAS, 232</t>
  </si>
  <si>
    <t>34173779</t>
  </si>
  <si>
    <t>AV. 5 DE MARCO, 330</t>
  </si>
  <si>
    <t>34173781</t>
  </si>
  <si>
    <t>AV. RIO GRANDE DO SUL, 1167</t>
  </si>
  <si>
    <t>34173782</t>
  </si>
  <si>
    <t>RUA PRESIDENTE KENNEDY, 444</t>
  </si>
  <si>
    <t>34173783</t>
  </si>
  <si>
    <t>RUA CEU AZUL, 37</t>
  </si>
  <si>
    <t>34173784</t>
  </si>
  <si>
    <t>RUA DONA GERTRUDES DE LIMA, 112</t>
  </si>
  <si>
    <t>34173785</t>
  </si>
  <si>
    <t>AV. DOM PEDRO II, 368</t>
  </si>
  <si>
    <t>34173786</t>
  </si>
  <si>
    <t>RUA FARIA SOBRINHO,300</t>
  </si>
  <si>
    <t>34173787</t>
  </si>
  <si>
    <t>RUA BAHIA, 129</t>
  </si>
  <si>
    <t>34173788</t>
  </si>
  <si>
    <t>AV. BRASIL, 3825</t>
  </si>
  <si>
    <t>34173789</t>
  </si>
  <si>
    <t>34173790</t>
  </si>
  <si>
    <t>AV. ANCHIETA, 39</t>
  </si>
  <si>
    <t>34173791</t>
  </si>
  <si>
    <t>AV. INDEPENDÊNCIA, 585</t>
  </si>
  <si>
    <t>34173792</t>
  </si>
  <si>
    <t>RUA ROMARIO MARTINS, 125</t>
  </si>
  <si>
    <t>34173793</t>
  </si>
  <si>
    <t>AV. GENEROSO MARQUES, 444</t>
  </si>
  <si>
    <t>34173794</t>
  </si>
  <si>
    <t>RUA CONS. SINIMBU, 78</t>
  </si>
  <si>
    <t>34173795</t>
  </si>
  <si>
    <t>ALAMEDA RIO NEGRO, 1.439</t>
  </si>
  <si>
    <t>34173796</t>
  </si>
  <si>
    <t>AV. IVAI, 519</t>
  </si>
  <si>
    <t>34173797</t>
  </si>
  <si>
    <t>RUA IMPERATRIZ LEOPOLDINA, 165</t>
  </si>
  <si>
    <t>34173798</t>
  </si>
  <si>
    <t>AV. TRIFON HANYSZ, 184</t>
  </si>
  <si>
    <t>34173799</t>
  </si>
  <si>
    <t>RUA FELIPE CAMARAO, 14</t>
  </si>
  <si>
    <t>34173803</t>
  </si>
  <si>
    <t>AV. ALFREDO EG. DE SOUZA ARANHA, 10</t>
  </si>
  <si>
    <t>34173804</t>
  </si>
  <si>
    <t>R PE PEDRO PINTO 1701</t>
  </si>
  <si>
    <t>34173805</t>
  </si>
  <si>
    <t>RUA DR. XAVIER DA SILVA, 834</t>
  </si>
  <si>
    <t>34173807</t>
  </si>
  <si>
    <t>AV. MARGINAL DO RIO PINHEIROS,5200-</t>
  </si>
  <si>
    <t>34173809</t>
  </si>
  <si>
    <t>AV. PAULO FACCINI, 352</t>
  </si>
  <si>
    <t>34173810</t>
  </si>
  <si>
    <t>AV. BRASIL, 6.177</t>
  </si>
  <si>
    <t>34173811</t>
  </si>
  <si>
    <t>RODOVIA BR 116, KM 110, N. 22881</t>
  </si>
  <si>
    <t>34173812</t>
  </si>
  <si>
    <t>AV. PREF. ERASTO GAERTNER, 567</t>
  </si>
  <si>
    <t>34173813</t>
  </si>
  <si>
    <t>AV. MANOEL RIBAS, 923</t>
  </si>
  <si>
    <t>34173814</t>
  </si>
  <si>
    <t>AV. JULIO DE MESQUITA, 622</t>
  </si>
  <si>
    <t>34173815</t>
  </si>
  <si>
    <t>AV. PRESIDENTE VARGAS, 2.205</t>
  </si>
  <si>
    <t>34173817</t>
  </si>
  <si>
    <t>RUA XV DE NOVEMBRO, 200</t>
  </si>
  <si>
    <t>34173820</t>
  </si>
  <si>
    <t>AV. RIO BRANCO, 193 - 1. E 2. SUBSO</t>
  </si>
  <si>
    <t>34173822</t>
  </si>
  <si>
    <t>RUA IZAAC FERREIRA DA CRUZ, 3173</t>
  </si>
  <si>
    <t>34173823</t>
  </si>
  <si>
    <t>RUA CEL. JOAO PEDRO MARTINS, 836</t>
  </si>
  <si>
    <t>34173824</t>
  </si>
  <si>
    <t>AV. NILZA O. PEPINO, 1339</t>
  </si>
  <si>
    <t>34173825</t>
  </si>
  <si>
    <t>RUA 7 DE SETEMBRO, 80</t>
  </si>
  <si>
    <t>34173826</t>
  </si>
  <si>
    <t>AV. TANUS SALIBA, 300</t>
  </si>
  <si>
    <t>34173827</t>
  </si>
  <si>
    <t>AV. WASHINGTON SOARES, 3993</t>
  </si>
  <si>
    <t>34173828</t>
  </si>
  <si>
    <t>PRAÇA DA BANDEIRA, 49</t>
  </si>
  <si>
    <t>34173829</t>
  </si>
  <si>
    <t>RODOVIA SP 332, KM 164</t>
  </si>
  <si>
    <t>34173830</t>
  </si>
  <si>
    <t>34173831</t>
  </si>
  <si>
    <t>AV. DAS AMERICAS, 4.453</t>
  </si>
  <si>
    <t>34173832</t>
  </si>
  <si>
    <t>AV. LUIZ PAULO FRANCO, 321</t>
  </si>
  <si>
    <t>34173833</t>
  </si>
  <si>
    <t>RUA MAL. DEODORO, 862</t>
  </si>
  <si>
    <t>34173834</t>
  </si>
  <si>
    <t>AV. REPÚBLICA ARGENTINA, 2925</t>
  </si>
  <si>
    <t>34173835</t>
  </si>
  <si>
    <t>RUA COMENDADOR ARAÚJO, 375</t>
  </si>
  <si>
    <t>34173836</t>
  </si>
  <si>
    <t>AV. MAL. FLORIANO PEIXOTO, 1541</t>
  </si>
  <si>
    <t>34173837</t>
  </si>
  <si>
    <t>AV. PARANÁ, 705</t>
  </si>
  <si>
    <t>34173838</t>
  </si>
  <si>
    <t>RUA CASTRO ALVES, 1847</t>
  </si>
  <si>
    <t>34173839</t>
  </si>
  <si>
    <t>AV. JUSCELINO KUBITSCHEK, 140</t>
  </si>
  <si>
    <t>34173841</t>
  </si>
  <si>
    <t>RUA SIQUEIRA CAMPOS, 824 E 832</t>
  </si>
  <si>
    <t>34173842</t>
  </si>
  <si>
    <t>PRAÇA BRASÍLIA, 637</t>
  </si>
  <si>
    <t>34173843</t>
  </si>
  <si>
    <t>RUA 1. DE MAIO, 161</t>
  </si>
  <si>
    <t>34173844</t>
  </si>
  <si>
    <t>AV. TAPEJARA, 280</t>
  </si>
  <si>
    <t>34173845</t>
  </si>
  <si>
    <t>AV. BRASIL, 1617</t>
  </si>
  <si>
    <t>34173846</t>
  </si>
  <si>
    <t>AV. COSTA E SILVA, 64</t>
  </si>
  <si>
    <t>34173847</t>
  </si>
  <si>
    <t>RUA 15 DE NOVEMBRO, 1642</t>
  </si>
  <si>
    <t>34173848</t>
  </si>
  <si>
    <t>AV. 7 DE SETEMBRO, 166</t>
  </si>
  <si>
    <t>34173849</t>
  </si>
  <si>
    <t>AV. 7 DE SETEMBRO, 255</t>
  </si>
  <si>
    <t>34173850</t>
  </si>
  <si>
    <t>AV. NOSSA SRA. DE COPACABANA, 1335</t>
  </si>
  <si>
    <t>34173852</t>
  </si>
  <si>
    <t>AV. DR. VACIR G. PEREIRA, 367</t>
  </si>
  <si>
    <t>34173853</t>
  </si>
  <si>
    <t>RUA DR. JOSÉ ALVES COSTA, 753</t>
  </si>
  <si>
    <t>34173854</t>
  </si>
  <si>
    <t>AV. CEL. ROGÉRIO BORBA, 500</t>
  </si>
  <si>
    <t>34173855</t>
  </si>
  <si>
    <t>RUA HORTÊNCIA, 170</t>
  </si>
  <si>
    <t>34173857</t>
  </si>
  <si>
    <t>RUA XV DE NOVEMBRO, 7546</t>
  </si>
  <si>
    <t>34173858</t>
  </si>
  <si>
    <t>RUA XV DE NOVEMBRO, 2257</t>
  </si>
  <si>
    <t>34173859</t>
  </si>
  <si>
    <t>RUA DRONGO, 1221</t>
  </si>
  <si>
    <t>34173861</t>
  </si>
  <si>
    <t>AV. INTERV. MANOEL RIBAS, 383</t>
  </si>
  <si>
    <t>34173863</t>
  </si>
  <si>
    <t>AV. JOÃO FRANCO, 295</t>
  </si>
  <si>
    <t>34173864</t>
  </si>
  <si>
    <t>RUA TEODORICO RODRIGUES CUNHA, 112</t>
  </si>
  <si>
    <t>34173865</t>
  </si>
  <si>
    <t>AV. BRASIL, 455</t>
  </si>
  <si>
    <t>34173866</t>
  </si>
  <si>
    <t>PRACA GETÚLIO VARGAS, 80</t>
  </si>
  <si>
    <t>34173868</t>
  </si>
  <si>
    <t>AV. DR. OSCAR GEYER, 458</t>
  </si>
  <si>
    <t>34173869</t>
  </si>
  <si>
    <t>PRACA EDMUNDO MERCER, 116</t>
  </si>
  <si>
    <t>34173870</t>
  </si>
  <si>
    <t>AV. VISCONDE DE PIRAJA, 407</t>
  </si>
  <si>
    <t>34173871</t>
  </si>
  <si>
    <t>RUA MARFIM, 1364</t>
  </si>
  <si>
    <t>34173872</t>
  </si>
  <si>
    <t>AV. INDEPENDÊNCIA, 677</t>
  </si>
  <si>
    <t>34173873</t>
  </si>
  <si>
    <t>AV. CONSELHEIRO AGUIAR, 2.229</t>
  </si>
  <si>
    <t>34173874</t>
  </si>
  <si>
    <t>AV. BRASIL, 900</t>
  </si>
  <si>
    <t>34173878</t>
  </si>
  <si>
    <t>RUA MARECHAL DEODORO, 920 - LOJA B</t>
  </si>
  <si>
    <t>34173879</t>
  </si>
  <si>
    <t>AV. PRES. CASTELO BRANCO, 1972</t>
  </si>
  <si>
    <t>34173880</t>
  </si>
  <si>
    <t>AV. NOSSA SENHORA DA LUZ, 214</t>
  </si>
  <si>
    <t>34173882</t>
  </si>
  <si>
    <t>PRAÇA ERASMO CORDEIRO, 20</t>
  </si>
  <si>
    <t>34173883</t>
  </si>
  <si>
    <t>RUA PARANÁ, 795</t>
  </si>
  <si>
    <t>34173884</t>
  </si>
  <si>
    <t>RUA XV DE NOVEMBRO, 96</t>
  </si>
  <si>
    <t>34173885</t>
  </si>
  <si>
    <t>AV. PRESIDENTE GETÚLIO VARGAS, 394</t>
  </si>
  <si>
    <t>34173886</t>
  </si>
  <si>
    <t>AV. 29 DE NOVEMBRO, 391</t>
  </si>
  <si>
    <t>34173887</t>
  </si>
  <si>
    <t>RUA NOVE, 799</t>
  </si>
  <si>
    <t>34173888</t>
  </si>
  <si>
    <t>AVENIDA TANCREDO NEVES, 400</t>
  </si>
  <si>
    <t>34173891</t>
  </si>
  <si>
    <t>RUA DR. MURICI,733</t>
  </si>
  <si>
    <t>34173892</t>
  </si>
  <si>
    <t>AV. CÂNDIDO DE ABREU,745</t>
  </si>
  <si>
    <t>34173893</t>
  </si>
  <si>
    <t>AV.TIRADENTES,1105</t>
  </si>
  <si>
    <t>34173894</t>
  </si>
  <si>
    <t>AV. PREF. ROQUE VERNALHA, 138</t>
  </si>
  <si>
    <t>34173895</t>
  </si>
  <si>
    <t>RUA OLÍMPICA, 144</t>
  </si>
  <si>
    <t>34173896</t>
  </si>
  <si>
    <t>RUA DOS EXPEDICIONÁRIOS, 1556</t>
  </si>
  <si>
    <t>34173897</t>
  </si>
  <si>
    <t>AV. BRASIL, 789</t>
  </si>
  <si>
    <t>34173898</t>
  </si>
  <si>
    <t>AV. BRASIL, 161</t>
  </si>
  <si>
    <t>34173899</t>
  </si>
  <si>
    <t>AV. PRESIDENTE GETÚLIO VARGAS, 780</t>
  </si>
  <si>
    <t>34173900</t>
  </si>
  <si>
    <t>AV. JOAO PINHEIRO, 274</t>
  </si>
  <si>
    <t>34173932</t>
  </si>
  <si>
    <t>SETOR DE HABIT.COLETIV. SUL COM. RE</t>
  </si>
  <si>
    <t>34173935</t>
  </si>
  <si>
    <t>AV. REPÚBLICA DO LÍBANO, 1.551</t>
  </si>
  <si>
    <t>34173937</t>
  </si>
  <si>
    <t>RUA MARECHAL RONDON, 1.672</t>
  </si>
  <si>
    <t>34173999</t>
  </si>
  <si>
    <t>AV. IGUAÇU,703</t>
  </si>
  <si>
    <t>34174004</t>
  </si>
  <si>
    <t>34174005</t>
  </si>
  <si>
    <t>34174011</t>
  </si>
  <si>
    <t>R. XV DE NOVEMBRO,332</t>
  </si>
  <si>
    <t>34174012</t>
  </si>
  <si>
    <t>R. XV DE NOVEMBRO, 1117</t>
  </si>
  <si>
    <t>34174013</t>
  </si>
  <si>
    <t>R. DES. WESTPHALEN,190</t>
  </si>
  <si>
    <t>34174014</t>
  </si>
  <si>
    <t>R. JOÃO NEGRÃO. 740</t>
  </si>
  <si>
    <t>34174015</t>
  </si>
  <si>
    <t>R. PADRE ANCHIETA, 1947</t>
  </si>
  <si>
    <t>34174017</t>
  </si>
  <si>
    <t>AV. BRASIL,611</t>
  </si>
  <si>
    <t>34174018</t>
  </si>
  <si>
    <t>AV. PARANA, 72</t>
  </si>
  <si>
    <t>34174019</t>
  </si>
  <si>
    <t>R. BELEM, 26</t>
  </si>
  <si>
    <t>34174020</t>
  </si>
  <si>
    <t>PÇA. ATTILIO DE ALMEIDA BARBOSA, 33</t>
  </si>
  <si>
    <t>34174021</t>
  </si>
  <si>
    <t>AV. SANTA CATARINA, 379</t>
  </si>
  <si>
    <t>34174023</t>
  </si>
  <si>
    <t>AV. PARANA, 49</t>
  </si>
  <si>
    <t>34174026</t>
  </si>
  <si>
    <t>R. BARÃO DO RIO BRANCO, 174</t>
  </si>
  <si>
    <t>34174027</t>
  </si>
  <si>
    <t>R. DR. LINCOLN GRAÇA, 153</t>
  </si>
  <si>
    <t>34174028</t>
  </si>
  <si>
    <t>R. CURITIBA, 1684</t>
  </si>
  <si>
    <t>34174029</t>
  </si>
  <si>
    <t>R. DOM PEDRO II, 265</t>
  </si>
  <si>
    <t>34174030</t>
  </si>
  <si>
    <t>AV. SÃO PEDRO, 504</t>
  </si>
  <si>
    <t>34174031</t>
  </si>
  <si>
    <t>R, VISC. CHARLES DE LAGUICHE, 98</t>
  </si>
  <si>
    <t>34174032</t>
  </si>
  <si>
    <t>R. XV DE NOVEMBRO, 578</t>
  </si>
  <si>
    <t>34174033</t>
  </si>
  <si>
    <t>PÇA ENIO PIPINO, 231</t>
  </si>
  <si>
    <t>34174034</t>
  </si>
  <si>
    <t>AV. HERMES VISSOTO, 645</t>
  </si>
  <si>
    <t>34174035</t>
  </si>
  <si>
    <t>AV. BRASIL, 1093</t>
  </si>
  <si>
    <t>34174036</t>
  </si>
  <si>
    <t>AV. DOZE DE MAIO,583</t>
  </si>
  <si>
    <t>34174037</t>
  </si>
  <si>
    <t>RUA ABDALLA MIGUEL SARRAFF, 212</t>
  </si>
  <si>
    <t>34174038</t>
  </si>
  <si>
    <t>AV. N. SRA. DO ROCIO,145</t>
  </si>
  <si>
    <t>34174039</t>
  </si>
  <si>
    <t>R. GOV. MANOEL RIBAS, 211</t>
  </si>
  <si>
    <t>34174040</t>
  </si>
  <si>
    <t>AV. MATOS LEÃO, 468</t>
  </si>
  <si>
    <t>34174041</t>
  </si>
  <si>
    <t>AV. BRUNO ZUTTION, 3278</t>
  </si>
  <si>
    <t>34174042</t>
  </si>
  <si>
    <t>PÇA. ELEUTERIO GALDINO ANDRADE, 154</t>
  </si>
  <si>
    <t>34174043</t>
  </si>
  <si>
    <t>AV. SETE DE SETEMBRO, 714</t>
  </si>
  <si>
    <t>34174044</t>
  </si>
  <si>
    <t>AV. DAMBROS E PIVA, 705</t>
  </si>
  <si>
    <t>34174045</t>
  </si>
  <si>
    <t>R. ARACAJU, 117</t>
  </si>
  <si>
    <t>34174047</t>
  </si>
  <si>
    <t>AV. IGUAÇU, 814</t>
  </si>
  <si>
    <t>34174049</t>
  </si>
  <si>
    <t>AV. MUNHOZ DA ROCHA, 936</t>
  </si>
  <si>
    <t>34174051</t>
  </si>
  <si>
    <t>AV. SÃO LUIZ, 501</t>
  </si>
  <si>
    <t>34174052</t>
  </si>
  <si>
    <t>AV. BARAO DE ITAPURA, 1252</t>
  </si>
  <si>
    <t>34174053</t>
  </si>
  <si>
    <t>AV. JUNDIAÍ, 840</t>
  </si>
  <si>
    <t>34174054</t>
  </si>
  <si>
    <t>AV. GOIAS, 483</t>
  </si>
  <si>
    <t>34174055</t>
  </si>
  <si>
    <t>RUA JOÃO LOURENÇO, 718</t>
  </si>
  <si>
    <t>34174056</t>
  </si>
  <si>
    <t>AV. CRISTOVÃO COLOMBO, 1410</t>
  </si>
  <si>
    <t>34174057</t>
  </si>
  <si>
    <t>RUA DONA ANA NERY, 394</t>
  </si>
  <si>
    <t>34174058</t>
  </si>
  <si>
    <t>RUA PRESIDENTE VARGAS, 560</t>
  </si>
  <si>
    <t>34174059</t>
  </si>
  <si>
    <t>AV. 7 DE SETEMBRO, 588</t>
  </si>
  <si>
    <t>34174060</t>
  </si>
  <si>
    <t>AV. DR. RUBENS BOECHAT DE OLIVEIRA,</t>
  </si>
  <si>
    <t>34174061</t>
  </si>
  <si>
    <t>AV. GERALDO ROMANO, 20</t>
  </si>
  <si>
    <t>34174062</t>
  </si>
  <si>
    <t>PRACA GOVERNADOR VALADARES, 8</t>
  </si>
  <si>
    <t>34174065</t>
  </si>
  <si>
    <t>RUA ANTONIO HONÓRIO PIRES, 7</t>
  </si>
  <si>
    <t>34174066</t>
  </si>
  <si>
    <t>RUA CARLOS CHAGAS, 62</t>
  </si>
  <si>
    <t>34174067</t>
  </si>
  <si>
    <t>RUA ALEIXO PARAGUASSU, 275</t>
  </si>
  <si>
    <t>34174069</t>
  </si>
  <si>
    <t>AV. DR. NUNO MELO, 359</t>
  </si>
  <si>
    <t>34174070</t>
  </si>
  <si>
    <t>RUA OSWALDO SILVA ARAÚJO, 321</t>
  </si>
  <si>
    <t>34174071</t>
  </si>
  <si>
    <t>RUA GOIÁS, 229</t>
  </si>
  <si>
    <t>34174072</t>
  </si>
  <si>
    <t>SHL/S QD 716 - CONJ. B - BLOCO 5</t>
  </si>
  <si>
    <t>34174073</t>
  </si>
  <si>
    <t>RUA TUTOIA, 286</t>
  </si>
  <si>
    <t>34174074</t>
  </si>
  <si>
    <t>AV ATLANTICA 928 LOJA A</t>
  </si>
  <si>
    <t>34174076</t>
  </si>
  <si>
    <t>AV. DAS AMERICAS, 4200-BL 10-LJS.</t>
  </si>
  <si>
    <t>34174077</t>
  </si>
  <si>
    <t>ESTR.DO MENDANHA,555-LOJAS 215/216</t>
  </si>
  <si>
    <t>34174078</t>
  </si>
  <si>
    <t>AV. LEOVIGILDO FILGUEIRAS, 132</t>
  </si>
  <si>
    <t>34174079</t>
  </si>
  <si>
    <t>AV. JOAO GUALBERTO, 1512</t>
  </si>
  <si>
    <t>34174080</t>
  </si>
  <si>
    <t>AV. DO BATEL, 1938</t>
  </si>
  <si>
    <t>34174081</t>
  </si>
  <si>
    <t>RUA PIAUI, 967</t>
  </si>
  <si>
    <t>34174082</t>
  </si>
  <si>
    <t>34174083</t>
  </si>
  <si>
    <t>AV.PRES.VARGAS,509-LJ 509-A-SOBRELO</t>
  </si>
  <si>
    <t>34174084</t>
  </si>
  <si>
    <t>RUA PADRE JOAO MANUEL, 498</t>
  </si>
  <si>
    <t>34174085</t>
  </si>
  <si>
    <t>34174086</t>
  </si>
  <si>
    <t>RUA DOS MACUNIS, 32</t>
  </si>
  <si>
    <t>34174087</t>
  </si>
  <si>
    <t>AV. DR. NILO PEÇANHA, 2.420</t>
  </si>
  <si>
    <t>34174088</t>
  </si>
  <si>
    <t>RUA DOMINGOS DE MORAIS, 2463</t>
  </si>
  <si>
    <t>34174091</t>
  </si>
  <si>
    <t>RUA CARDOSO DE ALMEIDA</t>
  </si>
  <si>
    <t>34174092</t>
  </si>
  <si>
    <t>AV. BRASIL, 1278</t>
  </si>
  <si>
    <t>34174093</t>
  </si>
  <si>
    <t>AV. PROFESSOR FRANCISCO MORATO, 1.4</t>
  </si>
  <si>
    <t>34174094</t>
  </si>
  <si>
    <t>RUA RUI BARBOSA, 251</t>
  </si>
  <si>
    <t>34174095</t>
  </si>
  <si>
    <t>AV. NOSSA SRA. DE COPACABANA, 830</t>
  </si>
  <si>
    <t>34174096</t>
  </si>
  <si>
    <t>RUA CONDE DE BONFIM, 680</t>
  </si>
  <si>
    <t>34174097</t>
  </si>
  <si>
    <t>AV. SANTOS DUMONT, 2445</t>
  </si>
  <si>
    <t>34174099</t>
  </si>
  <si>
    <t>AV. NOVA CANTAREIRA, 2.547/2.553</t>
  </si>
  <si>
    <t>34174100</t>
  </si>
  <si>
    <t>RUA TUTÓIA, 1160</t>
  </si>
  <si>
    <t>34174105</t>
  </si>
  <si>
    <t>AV. SAUL ELKIND, 1.394</t>
  </si>
  <si>
    <t>34174122</t>
  </si>
  <si>
    <t>RUA PADRE ANTONIO, 333</t>
  </si>
  <si>
    <t>34174211</t>
  </si>
  <si>
    <t>R. CORONEL SOUZA, 54</t>
  </si>
  <si>
    <t>34174214</t>
  </si>
  <si>
    <t>AV. PEDRO FERREIRA, 94</t>
  </si>
  <si>
    <t>34174216</t>
  </si>
  <si>
    <t>AV. TREZE DE SETEMBRO, 1.602</t>
  </si>
  <si>
    <t>34174218</t>
  </si>
  <si>
    <t>RUA DR. WADIH BACHA, 45</t>
  </si>
  <si>
    <t>34174219</t>
  </si>
  <si>
    <t>AV. GETULIO VARGAS, 81</t>
  </si>
  <si>
    <t>34174221</t>
  </si>
  <si>
    <t>AV. BRASIL, 22.155</t>
  </si>
  <si>
    <t>34174222</t>
  </si>
  <si>
    <t>AV. FORTUNATO ERNESTO VETORASSO</t>
  </si>
  <si>
    <t>34174225</t>
  </si>
  <si>
    <t>AV. SEGISMUNDO PEREIRA, 1071</t>
  </si>
  <si>
    <t>34174226</t>
  </si>
  <si>
    <t>AV. ANTONIO CARLOS, 51</t>
  </si>
  <si>
    <t>34174227</t>
  </si>
  <si>
    <t>PCA. OSWALDO COSTA, 177</t>
  </si>
  <si>
    <t>34174228</t>
  </si>
  <si>
    <t>PCA. XV DE NOVEMBRO, 63</t>
  </si>
  <si>
    <t>34174229</t>
  </si>
  <si>
    <t>R. ARTUR BERNARDES, 396</t>
  </si>
  <si>
    <t>34174230</t>
  </si>
  <si>
    <t>R. BUENO BRANDAO, 55</t>
  </si>
  <si>
    <t>34174232</t>
  </si>
  <si>
    <t>PCA. PEDRO ALCANTARA MAGALHAES, 30</t>
  </si>
  <si>
    <t>34174233</t>
  </si>
  <si>
    <t>PCA. CAPITAO POLICARPO ROCHA, 70</t>
  </si>
  <si>
    <t>34174238</t>
  </si>
  <si>
    <t>RUA DR. HERNANI VILELA LIMA, 215</t>
  </si>
  <si>
    <t>34174239</t>
  </si>
  <si>
    <t>AV. GOV. MAGALHAES PINTO, 203</t>
  </si>
  <si>
    <t>34174255</t>
  </si>
  <si>
    <t>PCA. DR. MARCIO PESSOA FARIA, 107-A</t>
  </si>
  <si>
    <t>34174256</t>
  </si>
  <si>
    <t>RUA SALVADOR ROBERTO, 1361</t>
  </si>
  <si>
    <t>34174257</t>
  </si>
  <si>
    <t>PCA. CEL. CAETANO MASCARENHAS, 164</t>
  </si>
  <si>
    <t>34174258</t>
  </si>
  <si>
    <t>AV. ONZE, 535</t>
  </si>
  <si>
    <t>34174259</t>
  </si>
  <si>
    <t>PÇA. BARAO DE CAMBUI, 1</t>
  </si>
  <si>
    <t>34174260</t>
  </si>
  <si>
    <t>AV. FRANCISCO CAMPOS, 561</t>
  </si>
  <si>
    <t>34174261</t>
  </si>
  <si>
    <t>AV. JANE MARIA MARTINS FIGUEIRA, 45</t>
  </si>
  <si>
    <t>34174263</t>
  </si>
  <si>
    <t>RUA DR. JOAO PINHEIRO, 28</t>
  </si>
  <si>
    <t>34174264</t>
  </si>
  <si>
    <t>AV. GETULIO VARGAS, 148</t>
  </si>
  <si>
    <t>34174265</t>
  </si>
  <si>
    <t>AV. PARACATU, 539</t>
  </si>
  <si>
    <t>34174266</t>
  </si>
  <si>
    <t>RUA ARTUR BERNARDES, 102</t>
  </si>
  <si>
    <t>34174267</t>
  </si>
  <si>
    <t>RUA VINTE, 78</t>
  </si>
  <si>
    <t>34174268</t>
  </si>
  <si>
    <t>AV. ARISTIDES DE MELO, 280</t>
  </si>
  <si>
    <t>34174269</t>
  </si>
  <si>
    <t>AV. DA CAVALHADA, 2893</t>
  </si>
  <si>
    <t>34174270</t>
  </si>
  <si>
    <t>AV. GOVERNADOR VALADARES, 579</t>
  </si>
  <si>
    <t>34174271</t>
  </si>
  <si>
    <t>AV. GUILHERME CAMPOS, 500 - LOJA 23</t>
  </si>
  <si>
    <t>34174272</t>
  </si>
  <si>
    <t>RUA VEREADOR JOSE SANTIAGO BRINGEL</t>
  </si>
  <si>
    <t>34174273</t>
  </si>
  <si>
    <t>AV. PRESIDENTE WILSON, 506</t>
  </si>
  <si>
    <t>34174275</t>
  </si>
  <si>
    <t>AV. INDEPENDÊNCIA, 413</t>
  </si>
  <si>
    <t>34174276</t>
  </si>
  <si>
    <t>RUA RESPLENDOR, 492</t>
  </si>
  <si>
    <t>34174278</t>
  </si>
  <si>
    <t>AV. INDEPENDÊNCIA, 1313</t>
  </si>
  <si>
    <t>34174280</t>
  </si>
  <si>
    <t>AV. LUCAS NOGUEIRA GARCEZ, 809</t>
  </si>
  <si>
    <t>34174285</t>
  </si>
  <si>
    <t>AV. CORIFEU DE AZEVEDO MARQUES, 111</t>
  </si>
  <si>
    <t>34174286</t>
  </si>
  <si>
    <t>PRACA BELARMINO ESSADO, 190</t>
  </si>
  <si>
    <t>34174289</t>
  </si>
  <si>
    <t>AV. SOLAR, 31</t>
  </si>
  <si>
    <t>34174290</t>
  </si>
  <si>
    <t>AV. T-9 - Q.528 - L-7, S/Nº</t>
  </si>
  <si>
    <t>34174291</t>
  </si>
  <si>
    <t>AV. COMERCIAL</t>
  </si>
  <si>
    <t>34174293</t>
  </si>
  <si>
    <t>AV. CENTRAL, 966_PQ. RESIDENCIAL</t>
  </si>
  <si>
    <t>34174294</t>
  </si>
  <si>
    <t>AV. RIO BRANCO, 686</t>
  </si>
  <si>
    <t>34174295</t>
  </si>
  <si>
    <t>RUA ENGENHEIRO CAMILO OLIVETTI, 295</t>
  </si>
  <si>
    <t>34174296</t>
  </si>
  <si>
    <t>SETOR NORTE COM LOCAL, 114</t>
  </si>
  <si>
    <t>34174297</t>
  </si>
  <si>
    <t>AV. MANOEL DIAS DA SILVA, 1214</t>
  </si>
  <si>
    <t>34174298</t>
  </si>
  <si>
    <t>SCN - QUADRA 2 - BLOCO A - LOJA 175</t>
  </si>
  <si>
    <t>34174299</t>
  </si>
  <si>
    <t>AV. ANTONIO AFONSO DE LIMA, 750</t>
  </si>
  <si>
    <t>34174300</t>
  </si>
  <si>
    <t>AV. PAULISTA, 459</t>
  </si>
  <si>
    <t>34174301</t>
  </si>
  <si>
    <t>RUA MORETTI FOGGIA, 4</t>
  </si>
  <si>
    <t>34174302</t>
  </si>
  <si>
    <t>AV. AMAZONAS, 715</t>
  </si>
  <si>
    <t>34174303</t>
  </si>
  <si>
    <t>PRAÇA_DA LIBERDADE, 19</t>
  </si>
  <si>
    <t>34174304</t>
  </si>
  <si>
    <t>RUA PEDRO R. CABRAL, 528</t>
  </si>
  <si>
    <t>34174306</t>
  </si>
  <si>
    <t>RUA ALMIRANTE SALDANHA, 86</t>
  </si>
  <si>
    <t>34174307</t>
  </si>
  <si>
    <t>AV. BRASIL, 146</t>
  </si>
  <si>
    <t>34174308</t>
  </si>
  <si>
    <t>AV. T-7, 892 - QUADRA 34 - LOTE 9 -</t>
  </si>
  <si>
    <t>34174309</t>
  </si>
  <si>
    <t>AV. 85, QD. 20,LT. 26/27, 2168</t>
  </si>
  <si>
    <t>34174310</t>
  </si>
  <si>
    <t>AV. VERA CRUZ, 1488</t>
  </si>
  <si>
    <t>34174311</t>
  </si>
  <si>
    <t>PÇA. JOÃO PEDROSA, 188</t>
  </si>
  <si>
    <t>34174312</t>
  </si>
  <si>
    <t>R. JOSEFINA L. DE ALMEIDA, ESQ. C/</t>
  </si>
  <si>
    <t>34174313</t>
  </si>
  <si>
    <t>PÇA. DO SANTUARIO, 342</t>
  </si>
  <si>
    <t>34174315</t>
  </si>
  <si>
    <t>AV. TOCANTINS, 1077</t>
  </si>
  <si>
    <t>34174316</t>
  </si>
  <si>
    <t>R. JOSE F.CARVALHO, S/Nº ESQ. C/ R.</t>
  </si>
  <si>
    <t>34174317</t>
  </si>
  <si>
    <t>R. ROSA GUIMARAES, Q. 45, LTS. E E</t>
  </si>
  <si>
    <t>34174318</t>
  </si>
  <si>
    <t>AV. GOIAS, 627</t>
  </si>
  <si>
    <t>34174319</t>
  </si>
  <si>
    <t>AV. 85, Nº 2819, QUADRA 221- LOTE</t>
  </si>
  <si>
    <t>34174325</t>
  </si>
  <si>
    <t>RUA 10, Nº 789 - PRAÇA TAMANDARÉ</t>
  </si>
  <si>
    <t>34174326</t>
  </si>
  <si>
    <t>RUA BENEDITO GONÇALVES DE ARAUJO, 1</t>
  </si>
  <si>
    <t>34174331</t>
  </si>
  <si>
    <t>AV. MARANHÃO, QD. 142, LT. 10</t>
  </si>
  <si>
    <t>34174336</t>
  </si>
  <si>
    <t>AV. PERIMETRAL NORTE, 358 - QD. 41</t>
  </si>
  <si>
    <t>34174337</t>
  </si>
  <si>
    <t>AV. DESEMB. RIVADAVIA LICINIO MIRAN</t>
  </si>
  <si>
    <t>34174338</t>
  </si>
  <si>
    <t>PÇA. CIVICA, QD. C-3-MC, LT. 01</t>
  </si>
  <si>
    <t>34174339</t>
  </si>
  <si>
    <t>RUA ADEMAR DE BARROS, 1070</t>
  </si>
  <si>
    <t>34174340</t>
  </si>
  <si>
    <t>AV. ANHANGUERA, 8617</t>
  </si>
  <si>
    <t>34174341</t>
  </si>
  <si>
    <t>RUA VIGÁRIO A. DA SILVA, 103</t>
  </si>
  <si>
    <t>34174342</t>
  </si>
  <si>
    <t>PÇA. SÃO SEBASTIÃO, S/Nº</t>
  </si>
  <si>
    <t>34174343</t>
  </si>
  <si>
    <t>RUA MAJOR VICTOR, 264</t>
  </si>
  <si>
    <t>34174344</t>
  </si>
  <si>
    <t>RUA 15, Nº 163</t>
  </si>
  <si>
    <t>34174345</t>
  </si>
  <si>
    <t>AV. CRISTALINA, 733</t>
  </si>
  <si>
    <t>34174346</t>
  </si>
  <si>
    <t>RUA TOMAZ DE CAMPOS, 15</t>
  </si>
  <si>
    <t>34174347</t>
  </si>
  <si>
    <t>AV. ADELINO A. AZEVEDO, 143</t>
  </si>
  <si>
    <t>34174348</t>
  </si>
  <si>
    <t>PÇA. BALDUINO DA SILVA CALDAS, 224</t>
  </si>
  <si>
    <t>34174349</t>
  </si>
  <si>
    <t>RUA 45, Nº 65</t>
  </si>
  <si>
    <t>34174350</t>
  </si>
  <si>
    <t>AV. LLETE BUENO, 148</t>
  </si>
  <si>
    <t>ITAUCU</t>
  </si>
  <si>
    <t>34174351</t>
  </si>
  <si>
    <t>AV. BRASILIA, Q.33 ,LT. 07</t>
  </si>
  <si>
    <t>34174352</t>
  </si>
  <si>
    <t>AV. DR. ANTONIO M. GOUVEIA, 162</t>
  </si>
  <si>
    <t>34174353</t>
  </si>
  <si>
    <t>PÇA. OESTE, 2</t>
  </si>
  <si>
    <t>34174355</t>
  </si>
  <si>
    <t>PÇA. GETULIO VARGAS, 316</t>
  </si>
  <si>
    <t>34174356</t>
  </si>
  <si>
    <t>RUA 21 DE ABRIL, 247</t>
  </si>
  <si>
    <t>34174357</t>
  </si>
  <si>
    <t>RUA SC-1, Nº 3816, LT. 1, QD. 1</t>
  </si>
  <si>
    <t>34174358</t>
  </si>
  <si>
    <t>RUA 29-A, S/Nº</t>
  </si>
  <si>
    <t>34174359</t>
  </si>
  <si>
    <t>AV. GOIAS, 743</t>
  </si>
  <si>
    <t>34174362</t>
  </si>
  <si>
    <t>PÇA. BRASIL, 13</t>
  </si>
  <si>
    <t>34174364</t>
  </si>
  <si>
    <t>AV. D. LUISA, 25</t>
  </si>
  <si>
    <t>34174365</t>
  </si>
  <si>
    <t>PÇA. DA REPUBLICA, 466- ESQ. C/ RUA</t>
  </si>
  <si>
    <t>34174366</t>
  </si>
  <si>
    <t>AV. GOIAS ESQ. C/ AV. ESMERINDO PER</t>
  </si>
  <si>
    <t>34174368</t>
  </si>
  <si>
    <t>AV. ROMAO S. ROCHA, Q-H, LTS. 1-2-1</t>
  </si>
  <si>
    <t>34174370</t>
  </si>
  <si>
    <t>PÇA. JOSE LOBO, 136</t>
  </si>
  <si>
    <t>34174371</t>
  </si>
  <si>
    <t>AV. AROEIRA, 667</t>
  </si>
  <si>
    <t>34174372</t>
  </si>
  <si>
    <t>AV. PIO XII, Q.F, LT. 09/10, Nº 281</t>
  </si>
  <si>
    <t>34174373</t>
  </si>
  <si>
    <t>AV. CASTELO BRANCO, 1601</t>
  </si>
  <si>
    <t>34174374</t>
  </si>
  <si>
    <t>AV. PRESIDENTE VARGAS, 509</t>
  </si>
  <si>
    <t>34174378</t>
  </si>
  <si>
    <t>PCA. DO BANDEIRANTE, 546</t>
  </si>
  <si>
    <t>34174379</t>
  </si>
  <si>
    <t>AV. GOIAS, 409</t>
  </si>
  <si>
    <t>34174381</t>
  </si>
  <si>
    <t>AV. COUTO MAGALHAES, 459</t>
  </si>
  <si>
    <t>34174382</t>
  </si>
  <si>
    <t>PCA. GUARDA-MOR F.J. PINHEIRO, 272</t>
  </si>
  <si>
    <t>34174383</t>
  </si>
  <si>
    <t>AV. TEOTONIO F. GRACAS, 630</t>
  </si>
  <si>
    <t>SAO JOAO D'ALIANCA</t>
  </si>
  <si>
    <t>34174384</t>
  </si>
  <si>
    <t>PÇA VER.BOAVENTURA,109,QUADRA 27-LO</t>
  </si>
  <si>
    <t>34174385</t>
  </si>
  <si>
    <t>AV. CESAR LATTES, QD. 71, LTS. 19/2</t>
  </si>
  <si>
    <t>34174387</t>
  </si>
  <si>
    <t>RUA ABRAO LOURENCO DE CARVALHO, S/N</t>
  </si>
  <si>
    <t>34174388</t>
  </si>
  <si>
    <t>AV. HERMOGENES COELHO, 328</t>
  </si>
  <si>
    <t>34174389</t>
  </si>
  <si>
    <t>AV. RUI BARBOSA, 1145</t>
  </si>
  <si>
    <t>34174390</t>
  </si>
  <si>
    <t>AL. DOS BURITIS-ESQ.C/RUA</t>
  </si>
  <si>
    <t>34174391</t>
  </si>
  <si>
    <t>RUA PEDRO LUDOVICO, 38-ESQ. C/ RUA</t>
  </si>
  <si>
    <t>34174392</t>
  </si>
  <si>
    <t>AV. RIO VERDE, QD. 102/104, SALA 23</t>
  </si>
  <si>
    <t>34174393</t>
  </si>
  <si>
    <t>PRACA BOM JESUS, 79</t>
  </si>
  <si>
    <t>34174394</t>
  </si>
  <si>
    <t>RUA 3, Nº 612 - ESQ. C/ RUA 6</t>
  </si>
  <si>
    <t>34174395</t>
  </si>
  <si>
    <t>SETOR COMERCIAL SUL, S/N - QD 7 - B</t>
  </si>
  <si>
    <t>34174396</t>
  </si>
  <si>
    <t>RUA SANTISSIMO SACRAMENTO, 189</t>
  </si>
  <si>
    <t>34174398</t>
  </si>
  <si>
    <t>RUA BENJAMIN CONSTANT, 16 - LOJA E</t>
  </si>
  <si>
    <t>34174403</t>
  </si>
  <si>
    <t>PCA. DEP. JOSE ALVES DE ASSIS, QD.</t>
  </si>
  <si>
    <t>34174406</t>
  </si>
  <si>
    <t>RUA VISCONDE DE PORTO SEGURO, 290</t>
  </si>
  <si>
    <t>34174407</t>
  </si>
  <si>
    <t>RUA 5, Nº 629</t>
  </si>
  <si>
    <t>34174408</t>
  </si>
  <si>
    <t>AV. GERALDO RODRIGUES DOS SANTOS, 1</t>
  </si>
  <si>
    <t>ABADIANIA</t>
  </si>
  <si>
    <t>34174409</t>
  </si>
  <si>
    <t>AV. CONCEICAO, QD. 54, LT. 17</t>
  </si>
  <si>
    <t>34174414</t>
  </si>
  <si>
    <t>AV. JK - QUADRA 22 - LOTE 16</t>
  </si>
  <si>
    <t>34174415</t>
  </si>
  <si>
    <t>PCA. JOAO STIVAL, 150</t>
  </si>
  <si>
    <t>34174416</t>
  </si>
  <si>
    <t>AV. ANHANGUERA, QD. 218 - LT. 08, N</t>
  </si>
  <si>
    <t>34174417</t>
  </si>
  <si>
    <t>SQ - 15, QUADRA 15, LOJA 46</t>
  </si>
  <si>
    <t>34174419</t>
  </si>
  <si>
    <t>RUA 43,S/Nº - QUADRA 482 - LOTE 32</t>
  </si>
  <si>
    <t>34174423</t>
  </si>
  <si>
    <t>AV. BERNARDO SAYAO, 1886</t>
  </si>
  <si>
    <t>34174425</t>
  </si>
  <si>
    <t>AV.JOSE</t>
  </si>
  <si>
    <t>34174429</t>
  </si>
  <si>
    <t>34174433</t>
  </si>
  <si>
    <t>AV. PORTUGAL, 1095</t>
  </si>
  <si>
    <t>34174439</t>
  </si>
  <si>
    <t>AV. RUDA, Q. 41-A, LTS. 01/02</t>
  </si>
  <si>
    <t>34174440</t>
  </si>
  <si>
    <t>AV. SERNAMBETIBA, 3400 - LJS.A,B,C,</t>
  </si>
  <si>
    <t>34174442</t>
  </si>
  <si>
    <t>AV. BEZERRA DE MENEZES, 2038</t>
  </si>
  <si>
    <t>34174445</t>
  </si>
  <si>
    <t>AV. SANTOS DUMONT, 5589 E 5605</t>
  </si>
  <si>
    <t>34174446</t>
  </si>
  <si>
    <t>AV. DOM JOSE GASPAR, 1.113</t>
  </si>
  <si>
    <t>34174448</t>
  </si>
  <si>
    <t>QD. 7, S/Nº - ETAPA A - COND. TROPI</t>
  </si>
  <si>
    <t>34174449</t>
  </si>
  <si>
    <t>AV. MARECHAL FLORIANO PEIXOTO, 44 -</t>
  </si>
  <si>
    <t>34174450</t>
  </si>
  <si>
    <t>AV. PROF. MARIO WERNECK, 1686/1688</t>
  </si>
  <si>
    <t>34174451</t>
  </si>
  <si>
    <t>RUA SAO MATEUS, 604</t>
  </si>
  <si>
    <t>34174453</t>
  </si>
  <si>
    <t>AV. TREZE DE MAIO, 1.233</t>
  </si>
  <si>
    <t>34174454</t>
  </si>
  <si>
    <t>SHI/SUL - CL - QI 9 - BLOCO H - LOJ</t>
  </si>
  <si>
    <t>34174455</t>
  </si>
  <si>
    <t>AV. ARAGUAIA, 376</t>
  </si>
  <si>
    <t>34174456</t>
  </si>
  <si>
    <t>AV. PRESIDENTE GETÚLIO VARGAS, 1371</t>
  </si>
  <si>
    <t>34174458</t>
  </si>
  <si>
    <t>AV. PAPA PAULO VI, 402</t>
  </si>
  <si>
    <t>34174459</t>
  </si>
  <si>
    <t>AV.PRES.CASTELO BRANCO,1143(VIA</t>
  </si>
  <si>
    <t>34174465</t>
  </si>
  <si>
    <t>RUA FRADIQUE COUTINHO, 1.410</t>
  </si>
  <si>
    <t>34174467</t>
  </si>
  <si>
    <t>AV. DA IGUALDADE, ESQ.C/RUA 10-QUAD</t>
  </si>
  <si>
    <t>34174470</t>
  </si>
  <si>
    <t>AV. SALLUM, 992</t>
  </si>
  <si>
    <t>34174479</t>
  </si>
  <si>
    <t>AV. FERNANDO COSTA, 447</t>
  </si>
  <si>
    <t>34174496</t>
  </si>
  <si>
    <t>AV.PROF.ABRAÃO DE MORAIS,100-LJS</t>
  </si>
  <si>
    <t>34174504</t>
  </si>
  <si>
    <t>RUA PARAÍBA, 1122</t>
  </si>
  <si>
    <t>34174505</t>
  </si>
  <si>
    <t>34174506</t>
  </si>
  <si>
    <t>RUA DIAS FERREIRA, 190</t>
  </si>
  <si>
    <t>34174507</t>
  </si>
  <si>
    <t>34174508</t>
  </si>
  <si>
    <t>RUA CONCEIÇÃO DO MATO DENTRO, 588</t>
  </si>
  <si>
    <t>34174510</t>
  </si>
  <si>
    <t>34174513</t>
  </si>
  <si>
    <t>ALAMEDA PAULISTA Nº 1.601</t>
  </si>
  <si>
    <t>34174515</t>
  </si>
  <si>
    <t>RUA SIQUEIRA CAMPOS, 143 - LOJA 1</t>
  </si>
  <si>
    <t>34174516</t>
  </si>
  <si>
    <t>AV PRESIDENTE VARGAS, 2.175</t>
  </si>
  <si>
    <t>34174518</t>
  </si>
  <si>
    <t>AV. ANDRADE NEVES, 2.263</t>
  </si>
  <si>
    <t>34174522</t>
  </si>
  <si>
    <t>AV. ANTONIO CARLOS COMITRE, 1.160</t>
  </si>
  <si>
    <t>34174524</t>
  </si>
  <si>
    <t>AV. DR. GETÚLIO VARGAS, 254</t>
  </si>
  <si>
    <t>34174525</t>
  </si>
  <si>
    <t>AV. COLARES MOREIRA,</t>
  </si>
  <si>
    <t>34174528</t>
  </si>
  <si>
    <t>AV NOSSA SENHORA DA PAZ, 2.390</t>
  </si>
  <si>
    <t>34174529</t>
  </si>
  <si>
    <t>AVENIDA GETULIO VARGAS, 1.053</t>
  </si>
  <si>
    <t>34174530</t>
  </si>
  <si>
    <t>AV. ZELINA, 729</t>
  </si>
  <si>
    <t>34174533</t>
  </si>
  <si>
    <t>AV. CORONEL JOSE SOARES MARCONDES,</t>
  </si>
  <si>
    <t>34174535</t>
  </si>
  <si>
    <t>AV PRESIDENTE JUSCELINO KUBITSCHEK,</t>
  </si>
  <si>
    <t>34174536</t>
  </si>
  <si>
    <t>AV. PRESIDENTE VARGAS, 1.271</t>
  </si>
  <si>
    <t>34174538</t>
  </si>
  <si>
    <t>34174539</t>
  </si>
  <si>
    <t>AV. DAS AMÉRICAS, 13.443</t>
  </si>
  <si>
    <t>34174540</t>
  </si>
  <si>
    <t>RUA MARÍLIA DE DIRCEU, 204</t>
  </si>
  <si>
    <t>34174543</t>
  </si>
  <si>
    <t>AV. UNIVERSITÁRIA, 2.221 - P1 - SL1</t>
  </si>
  <si>
    <t>34174544</t>
  </si>
  <si>
    <t>RUA 44, Nº 399 - PISOS ÂNCORAS 5A E</t>
  </si>
  <si>
    <t>34174545</t>
  </si>
  <si>
    <t>AV. ANHANGUERA, 7840</t>
  </si>
  <si>
    <t>34174546</t>
  </si>
  <si>
    <t>ALAMEDA SANTA LUZIA. S/N</t>
  </si>
  <si>
    <t>34174547</t>
  </si>
  <si>
    <t>AV. OSVALDO CRUZ, S/Nº</t>
  </si>
  <si>
    <t>34174548</t>
  </si>
  <si>
    <t>AV. RIO VERDE, QUADRA 102/104 - TÉR</t>
  </si>
  <si>
    <t>34174549</t>
  </si>
  <si>
    <t>AV. NERO MACEDO, 400</t>
  </si>
  <si>
    <t>34174550</t>
  </si>
  <si>
    <t>AV. JOÃO VICENTE, 1223 E 1235</t>
  </si>
  <si>
    <t>34174551</t>
  </si>
  <si>
    <t>RUA MARIA JACOB, 222</t>
  </si>
  <si>
    <t>34174552</t>
  </si>
  <si>
    <t>ESTRADA DA GÁVEA, 899</t>
  </si>
  <si>
    <t>34174553</t>
  </si>
  <si>
    <t>RUA MARECHAL FLORIANO, 176</t>
  </si>
  <si>
    <t>34174554</t>
  </si>
  <si>
    <t>RUA PREFEITO ALPHEU MARCHON, 120</t>
  </si>
  <si>
    <t>34174555</t>
  </si>
  <si>
    <t>RUA PREF. MOZART CESAR VALLE, 182</t>
  </si>
  <si>
    <t>34174556</t>
  </si>
  <si>
    <t>RUA ELOI TEIXEIRA, 235</t>
  </si>
  <si>
    <t>34174561</t>
  </si>
  <si>
    <t>AV. SIMÃO DA MOTA, 950</t>
  </si>
  <si>
    <t>34174562</t>
  </si>
  <si>
    <t>PRAÇA GETÚLIO VARGAS, 125</t>
  </si>
  <si>
    <t>34174563</t>
  </si>
  <si>
    <t>RUA CEL. FRANCISCO ALVES DA SILVA,</t>
  </si>
  <si>
    <t>34174566</t>
  </si>
  <si>
    <t>RUA DR. PAULO ALVES, 61/65</t>
  </si>
  <si>
    <t>34174567</t>
  </si>
  <si>
    <t>AV. VINTE E DOIS DE MAIO, 7890</t>
  </si>
  <si>
    <t>34174569</t>
  </si>
  <si>
    <t>RUA RIBEIRO DE ALMEIDA, 25</t>
  </si>
  <si>
    <t>34174570</t>
  </si>
  <si>
    <t>RUA DOS MINEIROS, 34</t>
  </si>
  <si>
    <t>34174636</t>
  </si>
  <si>
    <t>ROD. BR. 153, KM 5,5</t>
  </si>
  <si>
    <t>34174640</t>
  </si>
  <si>
    <t>34174730</t>
  </si>
  <si>
    <t>RUA CRISOGONO VIEIRA DA CRUZ, 465</t>
  </si>
  <si>
    <t>34174807</t>
  </si>
  <si>
    <t>ALAMEDA ARAGUAIA, 730</t>
  </si>
  <si>
    <t>34174813</t>
  </si>
  <si>
    <t>AV. CASTELO BRANCO, 55</t>
  </si>
  <si>
    <t>34174814</t>
  </si>
  <si>
    <t>RUA DOMINGOS JANUZZI, 22</t>
  </si>
  <si>
    <t>34174815</t>
  </si>
  <si>
    <t>RUA CORONEL MADUREIRA, 77-A</t>
  </si>
  <si>
    <t>34174816</t>
  </si>
  <si>
    <t>AV. BRIGADEIRO FARIA LIMA, 5.766</t>
  </si>
  <si>
    <t>34174820</t>
  </si>
  <si>
    <t>RUA DOMINGOS AGOSTIM, 91</t>
  </si>
  <si>
    <t>34174821</t>
  </si>
  <si>
    <t>AV. QUINTINO BOCAIUVA, 233</t>
  </si>
  <si>
    <t>34174822</t>
  </si>
  <si>
    <t>RUA ALEXANDRE DE GUSMÃO, 397</t>
  </si>
  <si>
    <t>34174823</t>
  </si>
  <si>
    <t>AV. ANHANGUERA, 2727</t>
  </si>
  <si>
    <t>34174824</t>
  </si>
  <si>
    <t>AV. JORGE ZARUR, 100</t>
  </si>
  <si>
    <t>34174826</t>
  </si>
  <si>
    <t>AV. JOAO XXIII, 1.101</t>
  </si>
  <si>
    <t>34174827</t>
  </si>
  <si>
    <t>AV. ENGENHEIRO MAX DE SOUZA, 1449</t>
  </si>
  <si>
    <t>34174828</t>
  </si>
  <si>
    <t>AV. TABELIÃO PASSARELA, 424</t>
  </si>
  <si>
    <t>34174829</t>
  </si>
  <si>
    <t>RUA ÚRSULA PAULINO, 1177</t>
  </si>
  <si>
    <t>34174830</t>
  </si>
  <si>
    <t>AV. CONSELHEIRO NÉBIAS, 549</t>
  </si>
  <si>
    <t>34174833</t>
  </si>
  <si>
    <t>AV. GENERAL ATALIBA LEONEL, 1456</t>
  </si>
  <si>
    <t>34174836</t>
  </si>
  <si>
    <t>AV. FAGUNDES FILHO, 191</t>
  </si>
  <si>
    <t>34174837</t>
  </si>
  <si>
    <t>RUA RANGEL PESTANA. 300</t>
  </si>
  <si>
    <t>34174838</t>
  </si>
  <si>
    <t>RUA GAL. FERREIRA AMARAL, 40</t>
  </si>
  <si>
    <t>34174840</t>
  </si>
  <si>
    <t>RUA BARÃO DO PIRAÍ, 338</t>
  </si>
  <si>
    <t>34174841</t>
  </si>
  <si>
    <t>RUA MARIA JACOME DE MELLO, 367</t>
  </si>
  <si>
    <t>34174842</t>
  </si>
  <si>
    <t>RUA DOM PEDRO I</t>
  </si>
  <si>
    <t>34174843</t>
  </si>
  <si>
    <t>PRAÇA DUQUE DE CAXIAS, 13</t>
  </si>
  <si>
    <t>34174844</t>
  </si>
  <si>
    <t>RUA NILO PEÇANHA, 53</t>
  </si>
  <si>
    <t>34174848</t>
  </si>
  <si>
    <t>PRAÇA SANTO ANTONIO, 246</t>
  </si>
  <si>
    <t>34174852</t>
  </si>
  <si>
    <t>ROD. AMARAL PEIXOTO, 4741</t>
  </si>
  <si>
    <t>34174853</t>
  </si>
  <si>
    <t>RUA JOAQUIM DA MOTTA SOBRINHO, 226</t>
  </si>
  <si>
    <t>34174857</t>
  </si>
  <si>
    <t>RUA MARIA MONTEIRO, 1000</t>
  </si>
  <si>
    <t>34174861</t>
  </si>
  <si>
    <t>AV. DEZESSETE DE AGOSTO, 402</t>
  </si>
  <si>
    <t>34174864</t>
  </si>
  <si>
    <t>AV. NOVE DE JULHO, 1646</t>
  </si>
  <si>
    <t>34174867</t>
  </si>
  <si>
    <t>AV. DANTE MICHELINI, 1423</t>
  </si>
  <si>
    <t>34174868</t>
  </si>
  <si>
    <t>AV. DO ORATÓRIO, 4.393</t>
  </si>
  <si>
    <t>34174869</t>
  </si>
  <si>
    <t>PRAÇA RAUL KREMPEL, S/Nº</t>
  </si>
  <si>
    <t>34174871</t>
  </si>
  <si>
    <t>AV. FRANCISCO GLICÉRIO, 1353</t>
  </si>
  <si>
    <t>34174874</t>
  </si>
  <si>
    <t>AV. BRASIL, 546</t>
  </si>
  <si>
    <t>34174875</t>
  </si>
  <si>
    <t>AV. JACUI, 2556</t>
  </si>
  <si>
    <t>34174877</t>
  </si>
  <si>
    <t>RUA SETE DE SETEMBRO, 264</t>
  </si>
  <si>
    <t>34174878</t>
  </si>
  <si>
    <t>AV. CESÁRIO DE MELO, 2.745</t>
  </si>
  <si>
    <t>34174880</t>
  </si>
  <si>
    <t>AV. GETÚLIO VARGAS, 2859</t>
  </si>
  <si>
    <t>34174885</t>
  </si>
  <si>
    <t>RUA MOSTARDEIRO, 84</t>
  </si>
  <si>
    <t>34174890</t>
  </si>
  <si>
    <t>AV. 3, Nº 1.450</t>
  </si>
  <si>
    <t>34174892</t>
  </si>
  <si>
    <t>AV. JOSÉ BONIFÁCIO, 484</t>
  </si>
  <si>
    <t>34174893</t>
  </si>
  <si>
    <t>AV. PAULO VI, 1.317</t>
  </si>
  <si>
    <t>34174895</t>
  </si>
  <si>
    <t>RUA MARIZ E BARROS, 843</t>
  </si>
  <si>
    <t>34174897</t>
  </si>
  <si>
    <t>AV. DE CILLO, 1630</t>
  </si>
  <si>
    <t>34174898</t>
  </si>
  <si>
    <t>AV. MANOEL GOULART, 1349</t>
  </si>
  <si>
    <t>34174919</t>
  </si>
  <si>
    <t>RODOVIA CAMPINAS-MOGI MIRIM, KM 118</t>
  </si>
  <si>
    <t>34174939</t>
  </si>
  <si>
    <t>RUA SÃO PEDRO, 1.228</t>
  </si>
  <si>
    <t>34174948</t>
  </si>
  <si>
    <t>ROD. HELIO SMIDT, S/Nº</t>
  </si>
  <si>
    <t>34174960</t>
  </si>
  <si>
    <t>RUA SENADOR PEDRO LAGO, 72</t>
  </si>
  <si>
    <t>34174980</t>
  </si>
  <si>
    <t>AV. DOUTOR PAULO JAPIASSU COELHO, 5</t>
  </si>
  <si>
    <t>34174982</t>
  </si>
  <si>
    <t>AVENIDA MARIO MELO PE-35, S/N</t>
  </si>
  <si>
    <t>34174983</t>
  </si>
  <si>
    <t>AV. PRESIDENTE DUTRA, 1130</t>
  </si>
  <si>
    <t>34174985</t>
  </si>
  <si>
    <t>AVENIDA ARIO BANABE, 1499</t>
  </si>
  <si>
    <t>34174986</t>
  </si>
  <si>
    <t>AV. MAR VERMELHO, 161</t>
  </si>
  <si>
    <t>34174994</t>
  </si>
  <si>
    <t>AVENIDA MENINO MARCELO, 3800 - LOJA</t>
  </si>
  <si>
    <t>34174995</t>
  </si>
  <si>
    <t>AV. JUSCELINO KUBITSCHECK, 3657</t>
  </si>
  <si>
    <t>34174996</t>
  </si>
  <si>
    <t>PRAÇA FELIX PACHECO, 12 A</t>
  </si>
  <si>
    <t>34175067</t>
  </si>
  <si>
    <t>AV. JOSÉ MAGALHÃES PINTO, 322</t>
  </si>
  <si>
    <t>DATAS</t>
  </si>
  <si>
    <t>34175068</t>
  </si>
  <si>
    <t>AV. MARQUES PEREIRA, 82</t>
  </si>
  <si>
    <t>34175073</t>
  </si>
  <si>
    <t>AV. GOV. IRAPUAN COSTA JÚNIOR, 915</t>
  </si>
  <si>
    <t>OUVIDOR</t>
  </si>
  <si>
    <t>34175077</t>
  </si>
  <si>
    <t>PRAÇA BRASIL, 12</t>
  </si>
  <si>
    <t>DAMOLANDIA</t>
  </si>
  <si>
    <t>34175079</t>
  </si>
  <si>
    <t>BLOCO 2 - LOTES 2,4,6,8</t>
  </si>
  <si>
    <t>34175081</t>
  </si>
  <si>
    <t>AV. SALGADO FILHO, 1.444</t>
  </si>
  <si>
    <t>34175082</t>
  </si>
  <si>
    <t>AV. GETÚLIO VARGAS, 1746</t>
  </si>
  <si>
    <t>34175091</t>
  </si>
  <si>
    <t>PRAÇA DR. ANTÔNIO M. DE BARROS, 33</t>
  </si>
  <si>
    <t>34175093</t>
  </si>
  <si>
    <t>AV. BRASIL, 625</t>
  </si>
  <si>
    <t>CAMBIRA</t>
  </si>
  <si>
    <t>34175094</t>
  </si>
  <si>
    <t>AV. GETÚLIO VARGAS, 110</t>
  </si>
  <si>
    <t>CALIFORNIA</t>
  </si>
  <si>
    <t>34175095</t>
  </si>
  <si>
    <t>RUA NELSON TRIZZI, 962</t>
  </si>
  <si>
    <t>DIAMANTE DO NORTE</t>
  </si>
  <si>
    <t>34175097</t>
  </si>
  <si>
    <t>AV. ANTÔNIO CUNHA, 144</t>
  </si>
  <si>
    <t>34175099</t>
  </si>
  <si>
    <t>RUA FÉLIX J. SANTOS, 122</t>
  </si>
  <si>
    <t>AURILANDIA</t>
  </si>
  <si>
    <t>34175101</t>
  </si>
  <si>
    <t>RUA DOM CÂNDIDO PENSO, QD.-46, LOTE</t>
  </si>
  <si>
    <t>34175102</t>
  </si>
  <si>
    <t>RUA JOÃO VIEIRA MACHADO, 500</t>
  </si>
  <si>
    <t>34175103</t>
  </si>
  <si>
    <t>RUA DIRCEU MENDONÇA, S/Nº</t>
  </si>
  <si>
    <t>34175105</t>
  </si>
  <si>
    <t>AV. ANTÔNIO BRAGA, 46 - A</t>
  </si>
  <si>
    <t>HIDROLINA</t>
  </si>
  <si>
    <t>34175108</t>
  </si>
  <si>
    <t>PRAÇA SEBASTIÃO VAZ, 64</t>
  </si>
  <si>
    <t>SANTA BARBARA DE GOIAS</t>
  </si>
  <si>
    <t>34175111</t>
  </si>
  <si>
    <t>RUA GOVERNADOR VALADARES, 4</t>
  </si>
  <si>
    <t>34175112</t>
  </si>
  <si>
    <t>PRAÇA DR. GENSERICO NUNES DE OLIVEI</t>
  </si>
  <si>
    <t>34175113</t>
  </si>
  <si>
    <t>PRAÇA AFONSO MARTINS DA SILVA, 176</t>
  </si>
  <si>
    <t>34175114</t>
  </si>
  <si>
    <t>AV. CEL. MOACIR JOSÉ DA SILVA, 631</t>
  </si>
  <si>
    <t>34175119</t>
  </si>
  <si>
    <t>RUA PADRE JOSÉ DIAS, 379</t>
  </si>
  <si>
    <t>34175120</t>
  </si>
  <si>
    <t>AV. JOAQUIM ALVES BENTO DE LIMA, 44</t>
  </si>
  <si>
    <t>34175121</t>
  </si>
  <si>
    <t>RUA EUGÊNIO TREVISAN, 625</t>
  </si>
  <si>
    <t>BOA VISTA DA APARECIDA</t>
  </si>
  <si>
    <t>34175122</t>
  </si>
  <si>
    <t>RUA RUI BARBOSA, 842</t>
  </si>
  <si>
    <t>34175123</t>
  </si>
  <si>
    <t>RUA IVAN FERREIRA DO AMARAL FILHO,</t>
  </si>
  <si>
    <t>34175124</t>
  </si>
  <si>
    <t>AV. CENTAURO, 420</t>
  </si>
  <si>
    <t>QUINTA DO SOL</t>
  </si>
  <si>
    <t>34175125</t>
  </si>
  <si>
    <t>RUA JOSÉ SEBASTIÃO LOPES, 376</t>
  </si>
  <si>
    <t>SAO SEBASTIAO DA AMOREIRA</t>
  </si>
  <si>
    <t>34175126</t>
  </si>
  <si>
    <t>PRAÇA MANOEL PIO PEREIRA, 5</t>
  </si>
  <si>
    <t>34175127</t>
  </si>
  <si>
    <t>PRAÇA DOM BOSCO, 515</t>
  </si>
  <si>
    <t>LEOPOLDO DE BULHOES</t>
  </si>
  <si>
    <t>34175128</t>
  </si>
  <si>
    <t>AV. INDUSTRIAL, 40</t>
  </si>
  <si>
    <t>MONTE ALEGRE DE GOIAS</t>
  </si>
  <si>
    <t>34175129</t>
  </si>
  <si>
    <t>RUA MARECHAL FLORIANO PEIXOTO, 77</t>
  </si>
  <si>
    <t>34175130</t>
  </si>
  <si>
    <t>RUA ARISTEU LOUZADA, 344</t>
  </si>
  <si>
    <t>34175131</t>
  </si>
  <si>
    <t>PRAÇA JACINTO BARBOSA, 390</t>
  </si>
  <si>
    <t>SAO FRANCISCO DE GOIAS</t>
  </si>
  <si>
    <t>34175132</t>
  </si>
  <si>
    <t>RUA VEREADOR JOSÉ DA SILVA JACOB, 1</t>
  </si>
  <si>
    <t>34175133</t>
  </si>
  <si>
    <t>RUA SEBASTIÃO SOARES SILVEIRA, 395</t>
  </si>
  <si>
    <t>DELFINOPOLIS</t>
  </si>
  <si>
    <t>34175134</t>
  </si>
  <si>
    <t>AV. JUSCELINO KUBITSCHEK, 961</t>
  </si>
  <si>
    <t>GOUVEIA</t>
  </si>
  <si>
    <t>34175135</t>
  </si>
  <si>
    <t>RUA FRANCISCO RIBEIRO DE CARVALHO,</t>
  </si>
  <si>
    <t>NAZARENO</t>
  </si>
  <si>
    <t>34175136</t>
  </si>
  <si>
    <t>RUA DR. BASÍLIO FURTADO, 48</t>
  </si>
  <si>
    <t>34175139</t>
  </si>
  <si>
    <t>AV. MARECHAL MASCARENHAS DE MORAIS,</t>
  </si>
  <si>
    <t>ADRIANOPOLIS</t>
  </si>
  <si>
    <t>34175148</t>
  </si>
  <si>
    <t>AV. DOS PIONEIROS, 642</t>
  </si>
  <si>
    <t>34175149</t>
  </si>
  <si>
    <t>AV. COMENDADOR GENTIL GERALDI, 2897</t>
  </si>
  <si>
    <t>34175151</t>
  </si>
  <si>
    <t>AV. IVAÍ, 426</t>
  </si>
  <si>
    <t>DOUTOR CAMARGO</t>
  </si>
  <si>
    <t>34175156</t>
  </si>
  <si>
    <t>AV. LUIZ CÂNDIDO DE ALMEIDA, 253</t>
  </si>
  <si>
    <t>CEZARINA</t>
  </si>
  <si>
    <t>34175157</t>
  </si>
  <si>
    <t>AV. SÃO PAULO, 59</t>
  </si>
  <si>
    <t>COCALZINHO DE GOIAS</t>
  </si>
  <si>
    <t>34175158</t>
  </si>
  <si>
    <t>AV. BRASIL, 215</t>
  </si>
  <si>
    <t>34175159</t>
  </si>
  <si>
    <t>R. ANTONIO F. DE OLIVEIRA - QD. 38,</t>
  </si>
  <si>
    <t>34175160</t>
  </si>
  <si>
    <t>AV. CATARINA, ELLER, 715</t>
  </si>
  <si>
    <t>ALTO JEQUITIBA</t>
  </si>
  <si>
    <t>34175161</t>
  </si>
  <si>
    <t>PRAÇA CEL. TANCREDO FRANCA, 79</t>
  </si>
  <si>
    <t>34175162</t>
  </si>
  <si>
    <t>RUA NOVO HORIZONTE, 293</t>
  </si>
  <si>
    <t>DOM CAVATI</t>
  </si>
  <si>
    <t>34175165</t>
  </si>
  <si>
    <t>AV. SÃO JOÃO, 117</t>
  </si>
  <si>
    <t>34175166</t>
  </si>
  <si>
    <t>PRAÇA IDELFONSO ROCHA FREITAS, 49</t>
  </si>
  <si>
    <t>34175167</t>
  </si>
  <si>
    <t>PRAÇA EDUARDO RIBEIRO, 212</t>
  </si>
  <si>
    <t>34175170</t>
  </si>
  <si>
    <t>AV. JOAQUIM BONETTI, 748</t>
  </si>
  <si>
    <t>ENEAS MARQUES</t>
  </si>
  <si>
    <t>34175171</t>
  </si>
  <si>
    <t>AV. PRES. GETÚLIO VARGAS, 432</t>
  </si>
  <si>
    <t>34175172</t>
  </si>
  <si>
    <t>R. NELCINO RAVAGNANI, 983</t>
  </si>
  <si>
    <t>34175176</t>
  </si>
  <si>
    <t>AV. JOÃO PESSOA, 592</t>
  </si>
  <si>
    <t>QUATIGUA</t>
  </si>
  <si>
    <t>34175178</t>
  </si>
  <si>
    <t>RUA SALVADOR GARCIA, S/Nº - QD.8, L</t>
  </si>
  <si>
    <t>34175179</t>
  </si>
  <si>
    <t>AV. PRES. TANCREDO NEVES, 19</t>
  </si>
  <si>
    <t>PARANAIGUARA</t>
  </si>
  <si>
    <t>34175183</t>
  </si>
  <si>
    <t>RUA BENEDITO VALADARES, 23</t>
  </si>
  <si>
    <t>ACUCENA</t>
  </si>
  <si>
    <t>34175184</t>
  </si>
  <si>
    <t>PÇ. PADRE JOSE MARIA DO SACRAMENTO,</t>
  </si>
  <si>
    <t>34175185</t>
  </si>
  <si>
    <t>PRAÇA COMENDADOR FERREIRA DE MATOS,</t>
  </si>
  <si>
    <t>CONGONHAL</t>
  </si>
  <si>
    <t>34175186</t>
  </si>
  <si>
    <t>RUA MARQUES DA COSTA, 285</t>
  </si>
  <si>
    <t>34175188</t>
  </si>
  <si>
    <t>RUA GUILHERMINA CHAVES, 181</t>
  </si>
  <si>
    <t>34175189</t>
  </si>
  <si>
    <t>PRAÇA JOSÉ BONIFÁCIO, 936</t>
  </si>
  <si>
    <t>34175190</t>
  </si>
  <si>
    <t>AV. ADHEMAR DE BARROS, 1.106</t>
  </si>
  <si>
    <t>34175191</t>
  </si>
  <si>
    <t>AV. AMADOR BUENO DA VEIGA, 1973 E 1</t>
  </si>
  <si>
    <t>34175192</t>
  </si>
  <si>
    <t>ESTRADA DO PORTELA, 170</t>
  </si>
  <si>
    <t>34175193</t>
  </si>
  <si>
    <t>PRAÇA TUBAL VILELA, 224</t>
  </si>
  <si>
    <t>34175195</t>
  </si>
  <si>
    <t>RUA REDENTORA, 2.490</t>
  </si>
  <si>
    <t>34175196</t>
  </si>
  <si>
    <t>34175198</t>
  </si>
  <si>
    <t>AV. VEREADOR JOSÉ DINIZ, 3346/3362</t>
  </si>
  <si>
    <t>34175199</t>
  </si>
  <si>
    <t>AV. PROF. CARVALHO PINTO, 304</t>
  </si>
  <si>
    <t>34175200</t>
  </si>
  <si>
    <t>AV. BRASIL, 92</t>
  </si>
  <si>
    <t>AGUDOS DO SUL</t>
  </si>
  <si>
    <t>34175201</t>
  </si>
  <si>
    <t>AV. MIGUEL KOMARCKEWSKI, 564</t>
  </si>
  <si>
    <t>CAMPO DO TENENTE</t>
  </si>
  <si>
    <t>34175202</t>
  </si>
  <si>
    <t>AV. PRESIDENTE KENNEDY, 126</t>
  </si>
  <si>
    <t>34175203</t>
  </si>
  <si>
    <t>GUARAQUECABA</t>
  </si>
  <si>
    <t>34175206</t>
  </si>
  <si>
    <t>RUA 7 DE SETEMBRO, 371</t>
  </si>
  <si>
    <t>34175207</t>
  </si>
  <si>
    <t>AV. GOVERNADOR LUPION, 541</t>
  </si>
  <si>
    <t>ITAGUAJE</t>
  </si>
  <si>
    <t>34175211</t>
  </si>
  <si>
    <t>AV. MARÍLIA, 1999</t>
  </si>
  <si>
    <t>34175212</t>
  </si>
  <si>
    <t>AV. DONA MADALENA, 160</t>
  </si>
  <si>
    <t>MIRASELVA</t>
  </si>
  <si>
    <t>34175213</t>
  </si>
  <si>
    <t>AV. 14 DE DEZEMBRO, 458</t>
  </si>
  <si>
    <t>NOVA FATIMA</t>
  </si>
  <si>
    <t>34175214</t>
  </si>
  <si>
    <t>PRAÇA DA REPÚBLICA, 134</t>
  </si>
  <si>
    <t>34175215</t>
  </si>
  <si>
    <t>RUA AGOSTINHO DE SOUZA, 473</t>
  </si>
  <si>
    <t>PAULA FREITAS</t>
  </si>
  <si>
    <t>34175217</t>
  </si>
  <si>
    <t>AV. PARANÁ, 259</t>
  </si>
  <si>
    <t>PLANALTINA DO PARANA</t>
  </si>
  <si>
    <t>34175218</t>
  </si>
  <si>
    <t>AV. BRASIL, 103</t>
  </si>
  <si>
    <t>RANCHO ALEGRE</t>
  </si>
  <si>
    <t>34175220</t>
  </si>
  <si>
    <t>RUA MASSARU UCHIDA, 337</t>
  </si>
  <si>
    <t>34175222</t>
  </si>
  <si>
    <t>RUA DONA IZABEL, 570</t>
  </si>
  <si>
    <t>SAO CARLOS DO IVAI</t>
  </si>
  <si>
    <t>34175224</t>
  </si>
  <si>
    <t>RUA RAUL PROENÇA, 425</t>
  </si>
  <si>
    <t>34175225</t>
  </si>
  <si>
    <t>RUA JOSÉ HERMÍNIO VISCONSINI, 3</t>
  </si>
  <si>
    <t>34175228</t>
  </si>
  <si>
    <t>AV. MANOEL RIBAS, 584</t>
  </si>
  <si>
    <t>SAPOPEMA</t>
  </si>
  <si>
    <t>34175229</t>
  </si>
  <si>
    <t>RUA ARLINDO PEREIRA DE ARAUJO, 129</t>
  </si>
  <si>
    <t>34175230</t>
  </si>
  <si>
    <t>AV. CURITIBA, 705</t>
  </si>
  <si>
    <t>TAPIRA</t>
  </si>
  <si>
    <t>34175231</t>
  </si>
  <si>
    <t>RUA JOÃO RIBEIRO DE MACEDO, 180</t>
  </si>
  <si>
    <t>34175232</t>
  </si>
  <si>
    <t>RUA XAVIER DA SILVA, 681</t>
  </si>
  <si>
    <t>34175235</t>
  </si>
  <si>
    <t>AV. ESPÍRITO SANTO, 186</t>
  </si>
  <si>
    <t>34175236</t>
  </si>
  <si>
    <t>RUA DOUTOR SEBASTIÃO FIGUEIREDO, 71</t>
  </si>
  <si>
    <t>34175237</t>
  </si>
  <si>
    <t>RUA SÃO VICENTE, 164</t>
  </si>
  <si>
    <t>AGUAS VERMELHAS</t>
  </si>
  <si>
    <t>34175240</t>
  </si>
  <si>
    <t>AV. GETÚLIO VARGAS, 410</t>
  </si>
  <si>
    <t>34175241</t>
  </si>
  <si>
    <t>AV. ARTUR COSTA SILVA, 5</t>
  </si>
  <si>
    <t>BELA VISTA DE MINAS</t>
  </si>
  <si>
    <t>34175243</t>
  </si>
  <si>
    <t>RUA AFONSO PENA, 14</t>
  </si>
  <si>
    <t>CACHOEIRA DE PAJEU</t>
  </si>
  <si>
    <t>34175244</t>
  </si>
  <si>
    <t>RUA MARIA RITA FRANCO, 210</t>
  </si>
  <si>
    <t>34175249</t>
  </si>
  <si>
    <t>PRAÇA PRESIDENTE VARGAS, 65</t>
  </si>
  <si>
    <t>34175250</t>
  </si>
  <si>
    <t>PRAÇA HERCULANO TORRES, 36</t>
  </si>
  <si>
    <t>COLUNA</t>
  </si>
  <si>
    <t>34175251</t>
  </si>
  <si>
    <t>PRAÇA JUSCELINO KUBITSCHEK, 58</t>
  </si>
  <si>
    <t>34175252</t>
  </si>
  <si>
    <t>RUA NOSSA SENHORA DA GUIA, 11</t>
  </si>
  <si>
    <t>CRISTIANO OTONI</t>
  </si>
  <si>
    <t>34175253</t>
  </si>
  <si>
    <t>PRAÇA GETÚLIO VARGAS, 43</t>
  </si>
  <si>
    <t>DELFIM MOREIRA</t>
  </si>
  <si>
    <t>34175255</t>
  </si>
  <si>
    <t>AV. ANTENOR MAZORQUE, 97</t>
  </si>
  <si>
    <t>34175256</t>
  </si>
  <si>
    <t>RUA OLÍMPIO DIAS, 505</t>
  </si>
  <si>
    <t>34175257</t>
  </si>
  <si>
    <t>RUA DIREITA, 16</t>
  </si>
  <si>
    <t>34175258</t>
  </si>
  <si>
    <t>RUA GETÚLI O VARGAS, 171</t>
  </si>
  <si>
    <t>34175259</t>
  </si>
  <si>
    <t>PRAÇA SETE DE SETEMBRO, 56</t>
  </si>
  <si>
    <t>ILICINEA</t>
  </si>
  <si>
    <t>34175260</t>
  </si>
  <si>
    <t>AV. DOIS DE AGOSTO, 1.465</t>
  </si>
  <si>
    <t>34175261</t>
  </si>
  <si>
    <t>PRAÇA ANTÔNIO QUIRINO SILVA, 88</t>
  </si>
  <si>
    <t>34175263</t>
  </si>
  <si>
    <t>PRAÇA CHICRE ZAKHIA, 122-B</t>
  </si>
  <si>
    <t>ITUMIRIM</t>
  </si>
  <si>
    <t>34175264</t>
  </si>
  <si>
    <t>RUA PROF. ANTONIO GOMES MOREIRA, 37</t>
  </si>
  <si>
    <t>34175265</t>
  </si>
  <si>
    <t>AV. ONOFRE SOARES DA SILVA, 71</t>
  </si>
  <si>
    <t>34175266</t>
  </si>
  <si>
    <t>RUA MILTON CAMPOS, 126</t>
  </si>
  <si>
    <t>MACHACALIS</t>
  </si>
  <si>
    <t>34175269</t>
  </si>
  <si>
    <t>PRAÇA GOVERNADOR VALADARES, 166</t>
  </si>
  <si>
    <t>34175271</t>
  </si>
  <si>
    <t>AV. VEREADOR JOSÉ LUCAS DE OLIVEIRA</t>
  </si>
  <si>
    <t>MATHIAS LOBATO</t>
  </si>
  <si>
    <t>34175272</t>
  </si>
  <si>
    <t>RUA DOUTOR MOACIR FRANCO, 600</t>
  </si>
  <si>
    <t>MATUTINA</t>
  </si>
  <si>
    <t>34175273</t>
  </si>
  <si>
    <t>AV. MATEUS MOULIN, 56 - A</t>
  </si>
  <si>
    <t>MENDES PIMENTEL</t>
  </si>
  <si>
    <t>34175274</t>
  </si>
  <si>
    <t>RUA CAETES, 420</t>
  </si>
  <si>
    <t>MOEMA</t>
  </si>
  <si>
    <t>34175279</t>
  </si>
  <si>
    <t>RUA PREF. JOSÉ NACÁCIO, 44</t>
  </si>
  <si>
    <t>NATERCIA</t>
  </si>
  <si>
    <t>34175280</t>
  </si>
  <si>
    <t>CALÇADÃO DR. MARCO A. FREITAS, 38-A</t>
  </si>
  <si>
    <t>PALMA</t>
  </si>
  <si>
    <t>34175282</t>
  </si>
  <si>
    <t>AV. BELO HORIZONTE, 35</t>
  </si>
  <si>
    <t>PALMOPOLIS</t>
  </si>
  <si>
    <t>34175284</t>
  </si>
  <si>
    <t>AV. WASHINGTON VIEIRA, 55</t>
  </si>
  <si>
    <t>34175286</t>
  </si>
  <si>
    <t>RUA MONSENHOR LISBOA, 145</t>
  </si>
  <si>
    <t>PAULA CANDIDO</t>
  </si>
  <si>
    <t>34175287</t>
  </si>
  <si>
    <t>PRAÇA SANTO ANTÔNIO, 33</t>
  </si>
  <si>
    <t>PEQUI</t>
  </si>
  <si>
    <t>34175288</t>
  </si>
  <si>
    <t>PRAÇA DR. GERALDO C. BRANDÃO, 745</t>
  </si>
  <si>
    <t>PERDIGAO</t>
  </si>
  <si>
    <t>34175289</t>
  </si>
  <si>
    <t>PRAÇA SANTANA, 84</t>
  </si>
  <si>
    <t>34175293</t>
  </si>
  <si>
    <t>AV. MINAS GERAIS, 112</t>
  </si>
  <si>
    <t>POCRANE</t>
  </si>
  <si>
    <t>34175294</t>
  </si>
  <si>
    <t>PRAÇA DA INDEPENDÊNCIA, 84</t>
  </si>
  <si>
    <t>34175295</t>
  </si>
  <si>
    <t>AV. ANTONIO ROCHA, 342</t>
  </si>
  <si>
    <t>RIBEIRAO VERMELHO</t>
  </si>
  <si>
    <t>34175296</t>
  </si>
  <si>
    <t>RUA SANTOS COSTA, 66</t>
  </si>
  <si>
    <t>RIO VERMELHO</t>
  </si>
  <si>
    <t>34175299</t>
  </si>
  <si>
    <t>PRAÇA DA MATRIZ, 44</t>
  </si>
  <si>
    <t>SANTANA DO PARAISO</t>
  </si>
  <si>
    <t>34175302</t>
  </si>
  <si>
    <t>RUA AUGUSTO PESSOA, 150</t>
  </si>
  <si>
    <t>34175303</t>
  </si>
  <si>
    <t>RUA MAGALHÃES PINTO, 166</t>
  </si>
  <si>
    <t>SAO JOSE DO GOIABAL</t>
  </si>
  <si>
    <t>34175304</t>
  </si>
  <si>
    <t>ALAMEDA VIRGILIO DE ANDRADE MARTINS</t>
  </si>
  <si>
    <t>SAO TOME DAS LETRAS</t>
  </si>
  <si>
    <t>34175308</t>
  </si>
  <si>
    <t>RUA CORONEL FERRÃO, 251</t>
  </si>
  <si>
    <t>SENHORA DOS REMEDIOS</t>
  </si>
  <si>
    <t>34175309</t>
  </si>
  <si>
    <t>RUA GOVERNADOR VALADARES, 262</t>
  </si>
  <si>
    <t>34175310</t>
  </si>
  <si>
    <t>RUA MANOEL GUIMARÃES, 410</t>
  </si>
  <si>
    <t>SOLEDADE DE MINAS</t>
  </si>
  <si>
    <t>34175311</t>
  </si>
  <si>
    <t>PRAÇA SANTO ANTONIO, 466</t>
  </si>
  <si>
    <t>TIROS</t>
  </si>
  <si>
    <t>34175312</t>
  </si>
  <si>
    <t>RUA DONA FRANCISCA, 70</t>
  </si>
  <si>
    <t>URUCANIA</t>
  </si>
  <si>
    <t>34175313</t>
  </si>
  <si>
    <t>RUA DR. PEDRO LUDOVICO TEIXEIRA, S/</t>
  </si>
  <si>
    <t>34175315</t>
  </si>
  <si>
    <t>AV. ARI RIBEIRO VALADÃO FILHO, 767</t>
  </si>
  <si>
    <t>34175316</t>
  </si>
  <si>
    <t>AV. FLORESTA, 120</t>
  </si>
  <si>
    <t>34175317</t>
  </si>
  <si>
    <t>RUA 14 DE DEZEMBRO, S/Nº</t>
  </si>
  <si>
    <t>PAULO FRONTIN</t>
  </si>
  <si>
    <t>34175323</t>
  </si>
  <si>
    <t>RUA PADRE JOSÉ MARCIANO, 501</t>
  </si>
  <si>
    <t>34175324</t>
  </si>
  <si>
    <t>RUA 6, Nº 357</t>
  </si>
  <si>
    <t>34175325</t>
  </si>
  <si>
    <t>AV. SILVA LOBO, 1111</t>
  </si>
  <si>
    <t>34175326</t>
  </si>
  <si>
    <t>AV. PRESIDENTE GETÚLIO VARGAS, 1.43</t>
  </si>
  <si>
    <t>34175330</t>
  </si>
  <si>
    <t>AV. DOS AUTONOMISTAS, 2.680</t>
  </si>
  <si>
    <t>34175345</t>
  </si>
  <si>
    <t>RUA AGENOR FRIZO, 375</t>
  </si>
  <si>
    <t>SALTO DO ITARARE</t>
  </si>
  <si>
    <t>34175355</t>
  </si>
  <si>
    <t>RUA PRESIDENTE VARGAS, 100</t>
  </si>
  <si>
    <t>ANTONIO DIAS</t>
  </si>
  <si>
    <t>34175361</t>
  </si>
  <si>
    <t>AV. 17 DE DEZEMBRO, 504</t>
  </si>
  <si>
    <t>34175363</t>
  </si>
  <si>
    <t>RUA MINAS GERAIS, 764</t>
  </si>
  <si>
    <t>CLARAVAL</t>
  </si>
  <si>
    <t>34175365</t>
  </si>
  <si>
    <t>RUA TEÓFILO ANDRADE, 52</t>
  </si>
  <si>
    <t>DESTERRO DE ENTRE RIOS</t>
  </si>
  <si>
    <t>34175367</t>
  </si>
  <si>
    <t>PÇA. MANFREDO FERREIRA DE SOUZA, 70</t>
  </si>
  <si>
    <t>DIVISOPOLIS</t>
  </si>
  <si>
    <t>34175368</t>
  </si>
  <si>
    <t>PRAÇA JOÃO PAULO II, 30</t>
  </si>
  <si>
    <t>ENGENHEIRO NAVARRO</t>
  </si>
  <si>
    <t>34175369</t>
  </si>
  <si>
    <t>PRAÇA 31 DE MARÇO, 500</t>
  </si>
  <si>
    <t>IBIAI</t>
  </si>
  <si>
    <t>34175370</t>
  </si>
  <si>
    <t>AV. ESPIRITO SANTO, 150</t>
  </si>
  <si>
    <t>JEQUITAI</t>
  </si>
  <si>
    <t>34175379</t>
  </si>
  <si>
    <t>RUA DO ROSÁRIO, 115</t>
  </si>
  <si>
    <t>JESUANIA</t>
  </si>
  <si>
    <t>34175380</t>
  </si>
  <si>
    <t>PÇA. NOSSA SENHORA DO ROSÁRIO, 8</t>
  </si>
  <si>
    <t>MADRE DE DEUS DE MINAS</t>
  </si>
  <si>
    <t>34175381</t>
  </si>
  <si>
    <t>PÇA. JOSÉ ASSIS LEBRÃO, 106</t>
  </si>
  <si>
    <t>MATA VERDE</t>
  </si>
  <si>
    <t>34175383</t>
  </si>
  <si>
    <t>RUA DORCELINO, 58</t>
  </si>
  <si>
    <t>NAQUE</t>
  </si>
  <si>
    <t>34175388</t>
  </si>
  <si>
    <t>AV. GOVERNADOR VALADARES, 791</t>
  </si>
  <si>
    <t>34175390</t>
  </si>
  <si>
    <t>AV. SETE DE SETEMBRO, 233</t>
  </si>
  <si>
    <t>PIEDADE DO RIO GRANDE</t>
  </si>
  <si>
    <t>34175392</t>
  </si>
  <si>
    <t>RUA 28 DE DEZEMBRO, 14</t>
  </si>
  <si>
    <t>RIO ACIMA</t>
  </si>
  <si>
    <t>34175397</t>
  </si>
  <si>
    <t>RUA FRANCISCO CARLOS, 523</t>
  </si>
  <si>
    <t>SAO BRAS DO SUACUI</t>
  </si>
  <si>
    <t>34175399</t>
  </si>
  <si>
    <t>RUA SÃO JOSÉ, 9</t>
  </si>
  <si>
    <t>SAO JOSE DO JACURI</t>
  </si>
  <si>
    <t>34175401</t>
  </si>
  <si>
    <t>RUA SEBASTIÃO PEREIRA, 600</t>
  </si>
  <si>
    <t>SAO MIGUEL DO ANTA</t>
  </si>
  <si>
    <t>34175404</t>
  </si>
  <si>
    <t>PÇ. VEREADOR FERNANDO DA SILVA MELO</t>
  </si>
  <si>
    <t>VERISSIMO</t>
  </si>
  <si>
    <t>34175405</t>
  </si>
  <si>
    <t>AV. MINISTRO ALFREDO NASSER, 1175</t>
  </si>
  <si>
    <t>FORMOSO</t>
  </si>
  <si>
    <t>34175406</t>
  </si>
  <si>
    <t>AV. BRASIL CENTRAL, 862</t>
  </si>
  <si>
    <t>34175407</t>
  </si>
  <si>
    <t>AV. BRASIL, S/Nº</t>
  </si>
  <si>
    <t>RIO QUENTE</t>
  </si>
  <si>
    <t>34175408</t>
  </si>
  <si>
    <t>AV. SEBASTIÃO JERÔNIMO DOS SANTOS,</t>
  </si>
  <si>
    <t>ARUANA</t>
  </si>
  <si>
    <t>34175409</t>
  </si>
  <si>
    <t>RUA RIBEIRO DOS SANTOS, S/Nº</t>
  </si>
  <si>
    <t>CABECEIRAS</t>
  </si>
  <si>
    <t>34175410</t>
  </si>
  <si>
    <t>RUA SÃO BENTO, 640</t>
  </si>
  <si>
    <t>34175411</t>
  </si>
  <si>
    <t>AV. VITORIANO BORGES NAVES, 327</t>
  </si>
  <si>
    <t>34175412</t>
  </si>
  <si>
    <t>AV. RIO VERDE, S/Nº</t>
  </si>
  <si>
    <t>34175418</t>
  </si>
  <si>
    <t>AV. MAL. RIBAS JÚNIOR, 35</t>
  </si>
  <si>
    <t>NAZARIO</t>
  </si>
  <si>
    <t>34175419</t>
  </si>
  <si>
    <t>AV. JOSUÉ S. CALDEIRAS, 22</t>
  </si>
  <si>
    <t>URUTAI</t>
  </si>
  <si>
    <t>34175421</t>
  </si>
  <si>
    <t>AV. VICENTE FERREIRA, 539</t>
  </si>
  <si>
    <t>34175426</t>
  </si>
  <si>
    <t>AV. JOÃO SCHUMANN, 115</t>
  </si>
  <si>
    <t>34175428</t>
  </si>
  <si>
    <t>PÇA. GETÚLIO VARGAS, 51</t>
  </si>
  <si>
    <t>ARAPONGA</t>
  </si>
  <si>
    <t>34175430</t>
  </si>
  <si>
    <t>AV. SANTOS DUMONT, 3475</t>
  </si>
  <si>
    <t>34175432</t>
  </si>
  <si>
    <t>RUA ARCIPRESTE PAIVA, 65</t>
  </si>
  <si>
    <t>34175434</t>
  </si>
  <si>
    <t>AV. NOSSA SENHORA MEDIANEIRA, 1844</t>
  </si>
  <si>
    <t>34175435</t>
  </si>
  <si>
    <t>RUA PADRE EUSTÁQUIO, 2760</t>
  </si>
  <si>
    <t>34175439</t>
  </si>
  <si>
    <t>AV. PARANÁ, 443</t>
  </si>
  <si>
    <t>SAO PEDRO DO PARANA</t>
  </si>
  <si>
    <t>34175441</t>
  </si>
  <si>
    <t>34175443</t>
  </si>
  <si>
    <t>34175446</t>
  </si>
  <si>
    <t>AV.CAMPOS SALLES, 32</t>
  </si>
  <si>
    <t>SABAUDIA</t>
  </si>
  <si>
    <t>34175447</t>
  </si>
  <si>
    <t>PRAÇA COSTA E SILVA, 47</t>
  </si>
  <si>
    <t>FENIX</t>
  </si>
  <si>
    <t>34175482</t>
  </si>
  <si>
    <t>RUA GUILHERME SCHIFFER, 23</t>
  </si>
  <si>
    <t>PORTO AMAZONAS</t>
  </si>
  <si>
    <t>34175486</t>
  </si>
  <si>
    <t>RUA REINALDO FREDERICO GAEBLER, 645</t>
  </si>
  <si>
    <t>PORTO VITORIA</t>
  </si>
  <si>
    <t>34175496</t>
  </si>
  <si>
    <t>RUA SETE, 828</t>
  </si>
  <si>
    <t>34175511</t>
  </si>
  <si>
    <t>AV. JAIME CANET JR., 108</t>
  </si>
  <si>
    <t>AMAPORA</t>
  </si>
  <si>
    <t>34175512</t>
  </si>
  <si>
    <t>AV. IPIRANGA, 315</t>
  </si>
  <si>
    <t>FLORIDA</t>
  </si>
  <si>
    <t>34175522</t>
  </si>
  <si>
    <t>RUA GERALDO VIEIRA, 317</t>
  </si>
  <si>
    <t>PINHALAO</t>
  </si>
  <si>
    <t>34175523</t>
  </si>
  <si>
    <t>34175524</t>
  </si>
  <si>
    <t>RUA EUGÊNIO ALVES DA ROCHA, 320</t>
  </si>
  <si>
    <t>LUIZIANA</t>
  </si>
  <si>
    <t>34175527</t>
  </si>
  <si>
    <t>AV. DEP. NILSON RIBAS, 425</t>
  </si>
  <si>
    <t>SANTO ANTONIO DO PARAISO</t>
  </si>
  <si>
    <t>34175528</t>
  </si>
  <si>
    <t>AV. BRASIL, 89</t>
  </si>
  <si>
    <t>34175530</t>
  </si>
  <si>
    <t>AV. BERNARDO SAYÃO, 620</t>
  </si>
  <si>
    <t>34175531</t>
  </si>
  <si>
    <t>AV. SETE DE SETEMBRO, 644</t>
  </si>
  <si>
    <t>34175532</t>
  </si>
  <si>
    <t>AV. GOIÁS ESQ. C/ RUA 70, S/Nº</t>
  </si>
  <si>
    <t>34175533</t>
  </si>
  <si>
    <t>AV. GOIÁS, 657</t>
  </si>
  <si>
    <t>BARRO ALTO</t>
  </si>
  <si>
    <t>34175534</t>
  </si>
  <si>
    <t>RUA JOSÉ FERREIRA FREIRE MURTA, 14</t>
  </si>
  <si>
    <t>CORONEL MURTA</t>
  </si>
  <si>
    <t>34175535</t>
  </si>
  <si>
    <t>RUA ANTONIO DUARTE, 50</t>
  </si>
  <si>
    <t>CAMPANARIO</t>
  </si>
  <si>
    <t>34175536</t>
  </si>
  <si>
    <t>PRAÇA DOM OTÁVIO, 240</t>
  </si>
  <si>
    <t>TURVOLANDIA</t>
  </si>
  <si>
    <t>34175537</t>
  </si>
  <si>
    <t>RUA PREF. JOÃO DIAS JEUNON, 14</t>
  </si>
  <si>
    <t>PRUDENTE DE MORAIS</t>
  </si>
  <si>
    <t>34175544</t>
  </si>
  <si>
    <t>RUA BENEDITO WALDEMAR, 235</t>
  </si>
  <si>
    <t>IPIACU</t>
  </si>
  <si>
    <t>34175545</t>
  </si>
  <si>
    <t>RUA CÔNEGO LAFAIETE, 911</t>
  </si>
  <si>
    <t>SAO SEBASTIAO DO MARANHAO</t>
  </si>
  <si>
    <t>34175546</t>
  </si>
  <si>
    <t>AV. SÃO FRANCISCO, 268</t>
  </si>
  <si>
    <t>SERRA DOS AIMORES</t>
  </si>
  <si>
    <t>34175548</t>
  </si>
  <si>
    <t>RUA PREF. ANTONIO FURTADO, 70</t>
  </si>
  <si>
    <t>LUMINARIAS</t>
  </si>
  <si>
    <t>34175549</t>
  </si>
  <si>
    <t>PRAÇA JANUÁRIO VALÉRIO, 200</t>
  </si>
  <si>
    <t>CONCEICAO DO PARA</t>
  </si>
  <si>
    <t>34175550</t>
  </si>
  <si>
    <t>AV. ANTONIO ESTEVES RIBEIRO, 260</t>
  </si>
  <si>
    <t>DONA EUZEBIA</t>
  </si>
  <si>
    <t>34175551</t>
  </si>
  <si>
    <t>PRAÇA JK, 170</t>
  </si>
  <si>
    <t>CACHOEIRA DA PRATA</t>
  </si>
  <si>
    <t>34175553</t>
  </si>
  <si>
    <t>RUA CECÍNIO SILVA, 45</t>
  </si>
  <si>
    <t>PIRAJUBA</t>
  </si>
  <si>
    <t>34175556</t>
  </si>
  <si>
    <t>PRAÇA AMÉLIA MARTINS, 10</t>
  </si>
  <si>
    <t>JOAQUIM FELICIO</t>
  </si>
  <si>
    <t>34175557</t>
  </si>
  <si>
    <t>RUA SÃO JOSÉ, 160</t>
  </si>
  <si>
    <t>SANTANA DE PIRAPAMA</t>
  </si>
  <si>
    <t>34175558</t>
  </si>
  <si>
    <t>AV. BRASILINO CARDOSO MACHADO, 180</t>
  </si>
  <si>
    <t>JECEABA</t>
  </si>
  <si>
    <t>34175559</t>
  </si>
  <si>
    <t>PRAÇA JOSÉ DIAS PINTO COELHO, 13</t>
  </si>
  <si>
    <t>FELISBURGO</t>
  </si>
  <si>
    <t>34175561</t>
  </si>
  <si>
    <t>RUA SEBASTIÃO FRANCISCO MOTTA, 45</t>
  </si>
  <si>
    <t>COUTO DE MAGALHAES DE MINAS</t>
  </si>
  <si>
    <t>34175564</t>
  </si>
  <si>
    <t>RUA CEL. PEDRO MENDES, 3</t>
  </si>
  <si>
    <t>34175567</t>
  </si>
  <si>
    <t>RUA ANTONIO DE SOUZA, 143</t>
  </si>
  <si>
    <t>ESTRELA DO INDAIA</t>
  </si>
  <si>
    <t>34175572</t>
  </si>
  <si>
    <t>AV. DA REPÚBLICA, 500</t>
  </si>
  <si>
    <t>34175573</t>
  </si>
  <si>
    <t>AV. SAPOPEMBA, 5.853/5.845/5.859</t>
  </si>
  <si>
    <t>34175574</t>
  </si>
  <si>
    <t>AV. CONSELHEIRO CARRÃO, 1.889</t>
  </si>
  <si>
    <t>34175575</t>
  </si>
  <si>
    <t>AV. SÃO MIGUEL, S/Nº</t>
  </si>
  <si>
    <t>34175576</t>
  </si>
  <si>
    <t>AV. JOSÉ JOAQUIM SEABRA, 220 E 222</t>
  </si>
  <si>
    <t>34175577</t>
  </si>
  <si>
    <t>ESTRADA RIO DO A, 901</t>
  </si>
  <si>
    <t>34175578</t>
  </si>
  <si>
    <t>PRAÇA PADRE JOÃO HABIAN, 232</t>
  </si>
  <si>
    <t>NOVA UNIAO</t>
  </si>
  <si>
    <t>34175579</t>
  </si>
  <si>
    <t>AV. GOV. FLÁVIO RIBEIRO COUTINHO, 1</t>
  </si>
  <si>
    <t>34175582</t>
  </si>
  <si>
    <t>RUA BARÃO DO AMAZONAS, 1253</t>
  </si>
  <si>
    <t>34175584</t>
  </si>
  <si>
    <t>AV. ÁLVARO OTACÍLIO, 2891</t>
  </si>
  <si>
    <t>34175585</t>
  </si>
  <si>
    <t>RUA GUAIAÚNA, 280/282</t>
  </si>
  <si>
    <t>34175586</t>
  </si>
  <si>
    <t>AV. TEN. LAUDELINO F. DO AMARAL, 55</t>
  </si>
  <si>
    <t>34175588</t>
  </si>
  <si>
    <t>R DA MATRIZ, 36</t>
  </si>
  <si>
    <t>34175589</t>
  </si>
  <si>
    <t>RUA CONSELHEIRO RIBAS, 459</t>
  </si>
  <si>
    <t>34175590</t>
  </si>
  <si>
    <t>RUA PEIXOTO GOMIDE, 346</t>
  </si>
  <si>
    <t>34175591</t>
  </si>
  <si>
    <t>RUA PADRE JOÃO, 163/173</t>
  </si>
  <si>
    <t>34175592</t>
  </si>
  <si>
    <t>AV. PROTÁSIO ALVES, 1.190</t>
  </si>
  <si>
    <t>34175597</t>
  </si>
  <si>
    <t>AV. CONDE DA BOA VISTA, 1214</t>
  </si>
  <si>
    <t>34175598</t>
  </si>
  <si>
    <t>PRAÇA ACYLINO LUIZ PEREIRA, 33</t>
  </si>
  <si>
    <t>MOSSAMEDES</t>
  </si>
  <si>
    <t>34175599</t>
  </si>
  <si>
    <t>AV. JOÃO GOMES VIEIRA, 28</t>
  </si>
  <si>
    <t>SAO JOAO DO MANTENINHA</t>
  </si>
  <si>
    <t>34175601</t>
  </si>
  <si>
    <t>AV. AMAZONAS, 527</t>
  </si>
  <si>
    <t>34175602</t>
  </si>
  <si>
    <t>RUA JOÃO CACHOEIRA, 292</t>
  </si>
  <si>
    <t>34175603</t>
  </si>
  <si>
    <t>RUA MARIA CINTO DE BIAGGI, Nº 164</t>
  </si>
  <si>
    <t>34175604</t>
  </si>
  <si>
    <t>RUA ESPIRITO SANTO, 527</t>
  </si>
  <si>
    <t>34175605</t>
  </si>
  <si>
    <t>PRAÇA ANTONIO MOURÃO GUIMARÃES, 222</t>
  </si>
  <si>
    <t>34175606</t>
  </si>
  <si>
    <t>ST SEP/N, S/N</t>
  </si>
  <si>
    <t>34175607</t>
  </si>
  <si>
    <t>RUA MARCONI, 100</t>
  </si>
  <si>
    <t>34175608</t>
  </si>
  <si>
    <t>RUA DOM JOSÉ GASPAR, 1266</t>
  </si>
  <si>
    <t>34175609</t>
  </si>
  <si>
    <t>34175611</t>
  </si>
  <si>
    <t>AV. BRASIL, 279/281/283</t>
  </si>
  <si>
    <t>34175612</t>
  </si>
  <si>
    <t>RUA PADRE PEDRO PINTO, 825</t>
  </si>
  <si>
    <t>34175613</t>
  </si>
  <si>
    <t>AVENIDA GENERAL FLORES DA CUNHA, Nº</t>
  </si>
  <si>
    <t>34175615</t>
  </si>
  <si>
    <t>AVENIDA BRASIL, 19.001</t>
  </si>
  <si>
    <t>34175620</t>
  </si>
  <si>
    <t>ROD. BR 040, S/Nº</t>
  </si>
  <si>
    <t>34175622</t>
  </si>
  <si>
    <t>RUA VOLUNTÁRIOS DA PÁTRIA, 180</t>
  </si>
  <si>
    <t>34175623</t>
  </si>
  <si>
    <t>AV. N. SRA. DE COPACABANA, 387</t>
  </si>
  <si>
    <t>34175624</t>
  </si>
  <si>
    <t>RUA VISCONDE DE PIRAJÁ, 525</t>
  </si>
  <si>
    <t>34175630</t>
  </si>
  <si>
    <t>PRAÇA MARECHAL HERMES, 2</t>
  </si>
  <si>
    <t>34175631</t>
  </si>
  <si>
    <t>RUA CONDE DE BONFIM, 390</t>
  </si>
  <si>
    <t>34175633</t>
  </si>
  <si>
    <t>AV. CONSELHEIRO ROSA E SILVA, 1.567</t>
  </si>
  <si>
    <t>34175634</t>
  </si>
  <si>
    <t>RUA MARIANO SALMERON, 538</t>
  </si>
  <si>
    <t>34175635</t>
  </si>
  <si>
    <t>AV. GEREMARIO DANTAS, 662</t>
  </si>
  <si>
    <t>34175636</t>
  </si>
  <si>
    <t>RUA CORONEL JOÃO CAMARGOS, 56</t>
  </si>
  <si>
    <t>34175637</t>
  </si>
  <si>
    <t>RUA GENERAL ROCA, 826</t>
  </si>
  <si>
    <t>34175638</t>
  </si>
  <si>
    <t>RUA BARÃO DE MESQUITA, 998</t>
  </si>
  <si>
    <t>34175642</t>
  </si>
  <si>
    <t>RUA LINO TEIXEIRA, 290</t>
  </si>
  <si>
    <t>34175643</t>
  </si>
  <si>
    <t>CA 05 - BLOCO H - LOJAS 107 A 114 -</t>
  </si>
  <si>
    <t>34175644</t>
  </si>
  <si>
    <t>AV. TIRADENTES, 1.440</t>
  </si>
  <si>
    <t>34175645</t>
  </si>
  <si>
    <t>RUA LICÍNIO CARDOSO, 458</t>
  </si>
  <si>
    <t>34175646</t>
  </si>
  <si>
    <t>AV. JOÃO RIBEIRO, 130</t>
  </si>
  <si>
    <t>34175649</t>
  </si>
  <si>
    <t>ALAMEDA SÃO BOA VENTURA, 844</t>
  </si>
  <si>
    <t>34175650</t>
  </si>
  <si>
    <t>AV. N. SRA. DE LOURDES, 63</t>
  </si>
  <si>
    <t>34175651</t>
  </si>
  <si>
    <t>RUA PEDRO VICENTE, 326/332</t>
  </si>
  <si>
    <t>34175652</t>
  </si>
  <si>
    <t>AV. PASTOR MARTIN LUTHER KING JR.,</t>
  </si>
  <si>
    <t>34175653</t>
  </si>
  <si>
    <t>AV. DAS AMOREIRAS, 2.141</t>
  </si>
  <si>
    <t>34175654</t>
  </si>
  <si>
    <t>AV. BRASIL, 19.001</t>
  </si>
  <si>
    <t>34175655</t>
  </si>
  <si>
    <t>ESTRADA GETÚLIO VARGAS, 1.306</t>
  </si>
  <si>
    <t>34175656</t>
  </si>
  <si>
    <t>LARGO DA PENHA, 36</t>
  </si>
  <si>
    <t>34175658</t>
  </si>
  <si>
    <t>RUA CÂNDIDO BENÍCIO, 1710</t>
  </si>
  <si>
    <t>34175659</t>
  </si>
  <si>
    <t>PRAÇA NOSSA SENHORA DO AMPARO, 32</t>
  </si>
  <si>
    <t>34175660</t>
  </si>
  <si>
    <t>AV. DUQUE DE CAXIAS, 536</t>
  </si>
  <si>
    <t>34175662</t>
  </si>
  <si>
    <t>RUA DIAS DA CRUZ, 215</t>
  </si>
  <si>
    <t>34175663</t>
  </si>
  <si>
    <t>RUA ARISTIDES LOBO, 241</t>
  </si>
  <si>
    <t>34175665</t>
  </si>
  <si>
    <t>RUA HADDOCK LOBO, 465/467</t>
  </si>
  <si>
    <t>34175666</t>
  </si>
  <si>
    <t>RUA AFONSO CAVALCANTI, 73-A</t>
  </si>
  <si>
    <t>34175672</t>
  </si>
  <si>
    <t>RUA GENERAL URQUIZA, 67</t>
  </si>
  <si>
    <t>34175677</t>
  </si>
  <si>
    <t>RUA CAP. MANOEL BORGES PINTO, 31</t>
  </si>
  <si>
    <t>ALAGOA</t>
  </si>
  <si>
    <t>34175680</t>
  </si>
  <si>
    <t>AV. CORONEL JOÃO DA MOTTA RIBEIRO,</t>
  </si>
  <si>
    <t>BOM JESUS DO AMPARO</t>
  </si>
  <si>
    <t>34175686</t>
  </si>
  <si>
    <t>34175699</t>
  </si>
  <si>
    <t>RUA AMERICO SALLES, 02</t>
  </si>
  <si>
    <t>CORREGO DO BOM JESUS</t>
  </si>
  <si>
    <t>34175705</t>
  </si>
  <si>
    <t>AV. NOSSA SENHORA DE FÁTIMA, 1361</t>
  </si>
  <si>
    <t>CRUZEIRO DA FORTALEZA</t>
  </si>
  <si>
    <t>34175706</t>
  </si>
  <si>
    <t>RUA JOAQUIM CAMPOS, 72</t>
  </si>
  <si>
    <t>ENTRE FOLHAS</t>
  </si>
  <si>
    <t>34175708</t>
  </si>
  <si>
    <t>AV. PADRE JOSE NASSER, 56</t>
  </si>
  <si>
    <t>FAMA</t>
  </si>
  <si>
    <t>34175712</t>
  </si>
  <si>
    <t>VIA ARTERIAL, S/Nº</t>
  </si>
  <si>
    <t>ITUETA</t>
  </si>
  <si>
    <t>34175713</t>
  </si>
  <si>
    <t>RUA JOAQUIM DIAS DE MOURA, 36</t>
  </si>
  <si>
    <t>JOANESIA</t>
  </si>
  <si>
    <t>34175715</t>
  </si>
  <si>
    <t>PRAÇA SÃO SEBASTIÃO, 36</t>
  </si>
  <si>
    <t>LEANDRO FERREIRA</t>
  </si>
  <si>
    <t>34175716</t>
  </si>
  <si>
    <t>RUA PADRE GERALDO ANADIR, 11</t>
  </si>
  <si>
    <t>MATERLANDIA</t>
  </si>
  <si>
    <t>34175717</t>
  </si>
  <si>
    <t>RUA DAMIÃO MARTINS, 155</t>
  </si>
  <si>
    <t>NOVA MODICA</t>
  </si>
  <si>
    <t>34175731</t>
  </si>
  <si>
    <t>RUA PACIFICO RODRIGUES, 251</t>
  </si>
  <si>
    <t>RIO DO PRADO</t>
  </si>
  <si>
    <t>34175740</t>
  </si>
  <si>
    <t>RUA HONORIO BANDEIRA, 47</t>
  </si>
  <si>
    <t>RUBELITA</t>
  </si>
  <si>
    <t>34175753</t>
  </si>
  <si>
    <t>PRAÇA CORONEL ANTÔNIO LOPES, 25</t>
  </si>
  <si>
    <t>SAO JOSE DO DIVINO</t>
  </si>
  <si>
    <t>34175771</t>
  </si>
  <si>
    <t>PRAÇA DANIEL CARVALHO, 170</t>
  </si>
  <si>
    <t>SENADOR JOSE BENTO</t>
  </si>
  <si>
    <t>34175772</t>
  </si>
  <si>
    <t>AV. NOSSA SENHORA DAS MERCÊS, 128</t>
  </si>
  <si>
    <t>SENADOR MODESTINO GONCALVES</t>
  </si>
  <si>
    <t>34175777</t>
  </si>
  <si>
    <t>PRAÇA CORONEL JOSE DE MELO, 55</t>
  </si>
  <si>
    <t>TAQUARACU DE MINAS</t>
  </si>
  <si>
    <t>34175795</t>
  </si>
  <si>
    <t>AV. AMAZONAS, 844</t>
  </si>
  <si>
    <t>TUMIRITINGA</t>
  </si>
  <si>
    <t>34175799</t>
  </si>
  <si>
    <t>PRAÇA ANA DANTAS MOTA, 38</t>
  </si>
  <si>
    <t>CARVALHOS</t>
  </si>
  <si>
    <t>34175823</t>
  </si>
  <si>
    <t>34175900</t>
  </si>
  <si>
    <t>AV. NILO PEÇANHA, 12</t>
  </si>
  <si>
    <t>34175940</t>
  </si>
  <si>
    <t>34175954</t>
  </si>
  <si>
    <t>17.05.2017</t>
  </si>
  <si>
    <t>AV. SANTOS FERREIRA 1355</t>
  </si>
  <si>
    <t>NOSSA SENHORA DAS GRAÇAS</t>
  </si>
  <si>
    <t>34175956</t>
  </si>
  <si>
    <t>34175984</t>
  </si>
  <si>
    <t>AV. PRESIDENTE KENNEDY, 425</t>
  </si>
  <si>
    <t>34176001</t>
  </si>
  <si>
    <t>AV. FRANKLIN ROOSEVELT, 87 - A</t>
  </si>
  <si>
    <t>34176002</t>
  </si>
  <si>
    <t>AV. NILO PEÇANHA, 12-A</t>
  </si>
  <si>
    <t>34176003</t>
  </si>
  <si>
    <t>RUA SENADOR VERGUEIRO, 98 - A</t>
  </si>
  <si>
    <t>34176004</t>
  </si>
  <si>
    <t>AV. ATLÂNTICA, 4066</t>
  </si>
  <si>
    <t>34176005</t>
  </si>
  <si>
    <t>AV.NOSSA SRA.DE COPACABANA, 730</t>
  </si>
  <si>
    <t>34176006</t>
  </si>
  <si>
    <t>RUA VISCONDE DE PIRAJÁ, 66</t>
  </si>
  <si>
    <t>34176007</t>
  </si>
  <si>
    <t>ESTRADA DO GALEÃO, 2.743</t>
  </si>
  <si>
    <t>34176008</t>
  </si>
  <si>
    <t>RUA CAPITÃO BARBOSA, 833</t>
  </si>
  <si>
    <t>34176009</t>
  </si>
  <si>
    <t>RUA CARDOSO DE MORAIS, 145 - A</t>
  </si>
  <si>
    <t>34176010</t>
  </si>
  <si>
    <t>RUA PEDRO JORIO, 150</t>
  </si>
  <si>
    <t>34176011</t>
  </si>
  <si>
    <t>AV. MINISTRO EDGARD ROMERO, 299</t>
  </si>
  <si>
    <t>34176012</t>
  </si>
  <si>
    <t>RUA DO CATETE, 190/192</t>
  </si>
  <si>
    <t>34176014</t>
  </si>
  <si>
    <t>AV. DO RIO BRANCO, 185</t>
  </si>
  <si>
    <t>34176015</t>
  </si>
  <si>
    <t>RUA SETE DE SETEMBRO, 32</t>
  </si>
  <si>
    <t>34176016</t>
  </si>
  <si>
    <t>RUA FURQUIM WERNECK, 115</t>
  </si>
  <si>
    <t>34176019</t>
  </si>
  <si>
    <t>RUA CATUMBI, 42</t>
  </si>
  <si>
    <t>34176020</t>
  </si>
  <si>
    <t>AV. VICENTE DE CARVALHO, 1549</t>
  </si>
  <si>
    <t>34176021</t>
  </si>
  <si>
    <t>ESTRADA DO TINDIBA, 2030</t>
  </si>
  <si>
    <t>34176022</t>
  </si>
  <si>
    <t>RUA DA CONCEIÇÃO, 188</t>
  </si>
  <si>
    <t>34176023</t>
  </si>
  <si>
    <t>RUA MIGUEL DE FRIAS, 77</t>
  </si>
  <si>
    <t>34176025</t>
  </si>
  <si>
    <t>RUA JÚLIO ANTÔNIO THURLER, 207</t>
  </si>
  <si>
    <t>34176026</t>
  </si>
  <si>
    <t>EST. FRIBURGO-TERESÓPOLIS, S/Nº</t>
  </si>
  <si>
    <t>34176027</t>
  </si>
  <si>
    <t>AV. PAULO FRANCISCO TORRES, 115</t>
  </si>
  <si>
    <t>34176030</t>
  </si>
  <si>
    <t>AV. ERNANI DO AMARAL PEIXOTO, 35</t>
  </si>
  <si>
    <t>34176031</t>
  </si>
  <si>
    <t>RUA GESSYR GONÇALVES FONTES, 87/89</t>
  </si>
  <si>
    <t>34176065</t>
  </si>
  <si>
    <t>PÇ. FELISBERTO FERNANDES DA SILVA,</t>
  </si>
  <si>
    <t>34176066</t>
  </si>
  <si>
    <t>PRAÇA JOÃO PESSOA, 40</t>
  </si>
  <si>
    <t>34176069</t>
  </si>
  <si>
    <t>RUA XV DE NOVEMBRO, 27</t>
  </si>
  <si>
    <t>34176071</t>
  </si>
  <si>
    <t>RUA DR. MODESTO DE MELLO, 42</t>
  </si>
  <si>
    <t>34176073</t>
  </si>
  <si>
    <t>RUA DR. JÚLIO VIEITAS, 113</t>
  </si>
  <si>
    <t>34176075</t>
  </si>
  <si>
    <t>PRAÇA PROF. JOÃO BRASIL, 184</t>
  </si>
  <si>
    <t>34176076</t>
  </si>
  <si>
    <t>AV. MANOEL JOAQUIM TEIXEIRA VOGAS,</t>
  </si>
  <si>
    <t>34176077</t>
  </si>
  <si>
    <t>RUA JOSÉ CLEMENTE, 94</t>
  </si>
  <si>
    <t>34176078</t>
  </si>
  <si>
    <t>RUA DR. ALFREDO BACKER, 536</t>
  </si>
  <si>
    <t>34176079</t>
  </si>
  <si>
    <t>RUA PAULO LINS, 38</t>
  </si>
  <si>
    <t>34176080</t>
  </si>
  <si>
    <t>RUA PREF. BASÍLIO LEAL, 190</t>
  </si>
  <si>
    <t>34176081</t>
  </si>
  <si>
    <t>RUA DR. CURVELO CAVALCANTE, 164/168</t>
  </si>
  <si>
    <t>34176083</t>
  </si>
  <si>
    <t>AV. ANDRÉ ARAÚJO, 87</t>
  </si>
  <si>
    <t>34176085</t>
  </si>
  <si>
    <t>AV. SÁVIO COTA DE ALMEIDA GAMA, 211</t>
  </si>
  <si>
    <t>34176087</t>
  </si>
  <si>
    <t>AV. AYRTON SENNA, 766</t>
  </si>
  <si>
    <t>34176088</t>
  </si>
  <si>
    <t>AV. AMARAL PEIXOTO, 31</t>
  </si>
  <si>
    <t>34176089</t>
  </si>
  <si>
    <t>AV. JOÃO BATISTA FERRINI, 105</t>
  </si>
  <si>
    <t>34176090</t>
  </si>
  <si>
    <t>RUA SILVA RABELO, 10-A</t>
  </si>
  <si>
    <t>34176091</t>
  </si>
  <si>
    <t>AV. MONSENHOR FÉLIX, 644</t>
  </si>
  <si>
    <t>34176092</t>
  </si>
  <si>
    <t>RUA DR. JOSÉ FRANCISCO, 112</t>
  </si>
  <si>
    <t>34176093</t>
  </si>
  <si>
    <t>RUA SÃO JOSÉ, 86</t>
  </si>
  <si>
    <t>34176094</t>
  </si>
  <si>
    <t>RUA PROF. HONÓRIO SILVESTRE, 37</t>
  </si>
  <si>
    <t>34176095</t>
  </si>
  <si>
    <t>AV. NOSSA SENHORA DE FÁTIMA, 5</t>
  </si>
  <si>
    <t>34176096</t>
  </si>
  <si>
    <t>PRAÇA PADRE MARTINS, 26</t>
  </si>
  <si>
    <t>34176097</t>
  </si>
  <si>
    <t>RUA ÉRICO COELHO, 48</t>
  </si>
  <si>
    <t>34176098</t>
  </si>
  <si>
    <t>ROD. AMARAL PEIXOTO, 963-A</t>
  </si>
  <si>
    <t>34176099</t>
  </si>
  <si>
    <t>RUA LUIZ GOMES, 415</t>
  </si>
  <si>
    <t>34176101</t>
  </si>
  <si>
    <t>RUA DR. ANTONIO ALVES, 50</t>
  </si>
  <si>
    <t>34176102</t>
  </si>
  <si>
    <t>PRAÇA GENERAL CRISTÓVÃO BARCELOS, 5</t>
  </si>
  <si>
    <t>34176103</t>
  </si>
  <si>
    <t>AV. DELFIM MOREIRA, 766</t>
  </si>
  <si>
    <t>34176104</t>
  </si>
  <si>
    <t>RUA DR. OTÁVIO TARQUINO, 50</t>
  </si>
  <si>
    <t>34176105</t>
  </si>
  <si>
    <t>AV. JOAQUIM LEITE, 561</t>
  </si>
  <si>
    <t>34176106</t>
  </si>
  <si>
    <t>RUA XV DE NOVEMBRO, 88</t>
  </si>
  <si>
    <t>34176116</t>
  </si>
  <si>
    <t>RUA PROFª. MARIA EMÍLIA ESTEVES, 12</t>
  </si>
  <si>
    <t>34176117</t>
  </si>
  <si>
    <t>PRAÇA PRINCESA ISABEL, 15</t>
  </si>
  <si>
    <t>34176118</t>
  </si>
  <si>
    <t>RUA MAURICIO DE ABREU, 255</t>
  </si>
  <si>
    <t>34176119</t>
  </si>
  <si>
    <t>PRAÇA GLÁUCIA PEREIRA MACHADO, 1</t>
  </si>
  <si>
    <t>34176120</t>
  </si>
  <si>
    <t>RUA GETÚLIO VARGAS, 152</t>
  </si>
  <si>
    <t>34176121</t>
  </si>
  <si>
    <t>PRAÇA NILO PEÇANHA, 4</t>
  </si>
  <si>
    <t>34176122</t>
  </si>
  <si>
    <t>RUA BARÃO DE MADALENA, 72</t>
  </si>
  <si>
    <t>34176123</t>
  </si>
  <si>
    <t>RUA BENTO FRANCISCO RAMOS, 90</t>
  </si>
  <si>
    <t>34176124</t>
  </si>
  <si>
    <t>RUA AUGUSTO DE VASCONCELOS, 254</t>
  </si>
  <si>
    <t>34176125</t>
  </si>
  <si>
    <t>RUA CAETANO FURQUIM, 26</t>
  </si>
  <si>
    <t>34176126</t>
  </si>
  <si>
    <t>PRAÇA CORONEL SUCENA, 14</t>
  </si>
  <si>
    <t>34176127</t>
  </si>
  <si>
    <t>RUA DEPUTADO BERNARDES NETO, 61</t>
  </si>
  <si>
    <t>34176128</t>
  </si>
  <si>
    <t>AV. RUI BARBOSA, 133</t>
  </si>
  <si>
    <t>34176129</t>
  </si>
  <si>
    <t>PRAÇA JOSÉ BONIFÁCIO TASSARA, 99</t>
  </si>
  <si>
    <t>34176130</t>
  </si>
  <si>
    <t>AV. RAUL SOUTO MAIOR, 339</t>
  </si>
  <si>
    <t>34176131</t>
  </si>
  <si>
    <t>AV. MARECHAL CASTELO BRANCO, 220</t>
  </si>
  <si>
    <t>34176133</t>
  </si>
  <si>
    <t>AV. CÔNEGO DE VASCONCELOS, 65</t>
  </si>
  <si>
    <t>34176135</t>
  </si>
  <si>
    <t>AV. RIO BRANCO, 109</t>
  </si>
  <si>
    <t>34176137</t>
  </si>
  <si>
    <t>RUA FIGUEIREDO MAGALHÃES, 263</t>
  </si>
  <si>
    <t>34176138</t>
  </si>
  <si>
    <t>PRAÇA EUVALDO LOPI, 60</t>
  </si>
  <si>
    <t>34176139</t>
  </si>
  <si>
    <t>CAMINHO DOS BOIADEIROS, 7</t>
  </si>
  <si>
    <t>34176140</t>
  </si>
  <si>
    <t>AV. DAS AMÉRICAS, 4.666</t>
  </si>
  <si>
    <t>34176141</t>
  </si>
  <si>
    <t>RUA DO IMPERADOR, 1060/1064/1066</t>
  </si>
  <si>
    <t>34176148</t>
  </si>
  <si>
    <t>RUA DR. FELICIANO SODRÉ, 160</t>
  </si>
  <si>
    <t>34176149</t>
  </si>
  <si>
    <t>RUA MAJOR PORFÍRIO HENRIQUES, 105</t>
  </si>
  <si>
    <t>34176150</t>
  </si>
  <si>
    <t>RUA FELICÍSSIMO FARIA SALGADO, 64</t>
  </si>
  <si>
    <t>34176151</t>
  </si>
  <si>
    <t>RUA DR. RAUL TRAVASSOS, 2</t>
  </si>
  <si>
    <t>34176152</t>
  </si>
  <si>
    <t>PRAÇA ANTONIO AMADO, 152</t>
  </si>
  <si>
    <t>34176153</t>
  </si>
  <si>
    <t>AV. JOÃO ORNALDO RODRIGUES, S/Nº</t>
  </si>
  <si>
    <t>34176157</t>
  </si>
  <si>
    <t>RUA SENADOR DANTAS, 74 - A</t>
  </si>
  <si>
    <t>34176158</t>
  </si>
  <si>
    <t>RUA DEBRET, 80</t>
  </si>
  <si>
    <t>34176159</t>
  </si>
  <si>
    <t>RUA VISCONDE DE INHAÚMA, 37 - A</t>
  </si>
  <si>
    <t>34176160</t>
  </si>
  <si>
    <t>RUA FELIPE CARDOSO, 110</t>
  </si>
  <si>
    <t>34176165</t>
  </si>
  <si>
    <t>PRAÇA CRISTIANO OTONI, S/Nº</t>
  </si>
  <si>
    <t>34176173</t>
  </si>
  <si>
    <t>RUA MARECHAL DEODORO, 30</t>
  </si>
  <si>
    <t>34176174</t>
  </si>
  <si>
    <t>AV. RUI BARBOSA, 937</t>
  </si>
  <si>
    <t>34176175</t>
  </si>
  <si>
    <t>AV. CORONEL LUIZ SALLES, 310</t>
  </si>
  <si>
    <t>34176176</t>
  </si>
  <si>
    <t>RUA CORONEL SALGUEIRO, 99</t>
  </si>
  <si>
    <t>34176177</t>
  </si>
  <si>
    <t>34176178</t>
  </si>
  <si>
    <t>PRAÇA MONTE CASTELO, 22/24</t>
  </si>
  <si>
    <t>34176179</t>
  </si>
  <si>
    <t>RUA DA PASSAGEM, 114</t>
  </si>
  <si>
    <t>34176180</t>
  </si>
  <si>
    <t>AV. VINTE E OITO DE SETEMBRO, 380</t>
  </si>
  <si>
    <t>34176181</t>
  </si>
  <si>
    <t>RUA DO IMPERADOR, 486</t>
  </si>
  <si>
    <t>34176182</t>
  </si>
  <si>
    <t>ESTRADA UNIÃO E INDÚSTRIA, 10.501</t>
  </si>
  <si>
    <t>34176183</t>
  </si>
  <si>
    <t>AV. AMARAL PEIXOTO, 120</t>
  </si>
  <si>
    <t>34176184</t>
  </si>
  <si>
    <t>PRAÇA SÁVIO GAMA, 53</t>
  </si>
  <si>
    <t>34176193</t>
  </si>
  <si>
    <t>AV. OSWALDO CRUZ, S/Nº</t>
  </si>
  <si>
    <t>34176194</t>
  </si>
  <si>
    <t>RUA DO COMÉRCIO, 250</t>
  </si>
  <si>
    <t>34176196</t>
  </si>
  <si>
    <t>RUA MAYRINK VEIGA, 34/36</t>
  </si>
  <si>
    <t>34176197</t>
  </si>
  <si>
    <t>RUA BUENOS AIRES, 318/320</t>
  </si>
  <si>
    <t>34176199</t>
  </si>
  <si>
    <t>RUA SENADOR DANTAS, 19</t>
  </si>
  <si>
    <t>34176200</t>
  </si>
  <si>
    <t>AV. BRIGADEIRO FARIA LIMA, 1924</t>
  </si>
  <si>
    <t>34176201</t>
  </si>
  <si>
    <t>RUA SETE DE SETEMBRO, Nº 1073</t>
  </si>
  <si>
    <t>34176205</t>
  </si>
  <si>
    <t>34176208</t>
  </si>
  <si>
    <t>AV. AMADOR BUENO DA VEIGA, 73</t>
  </si>
  <si>
    <t>34176209</t>
  </si>
  <si>
    <t>AV. ALBERTO BYINGTON, 2054/2060</t>
  </si>
  <si>
    <t>34176212</t>
  </si>
  <si>
    <t>RUA RUI BARBOSA, 786</t>
  </si>
  <si>
    <t>34176214</t>
  </si>
  <si>
    <t>RUA DE PEDESTRE 103 NORTE, Nº 3</t>
  </si>
  <si>
    <t>34176219</t>
  </si>
  <si>
    <t>AV. JORNALISTA ALBERTO FRANCISCO TO</t>
  </si>
  <si>
    <t>34176220</t>
  </si>
  <si>
    <t>AV. ATAULFO DE PAIVA, 341</t>
  </si>
  <si>
    <t>34176223</t>
  </si>
  <si>
    <t>RUA PADRE PEDRO DE ALENCAR, 148</t>
  </si>
  <si>
    <t>34176224</t>
  </si>
  <si>
    <t>AV. REPUBLICA DO CHILE, 100</t>
  </si>
  <si>
    <t>34176225</t>
  </si>
  <si>
    <t>PRAÇA SILVIO ROMERO, 219</t>
  </si>
  <si>
    <t>34176234</t>
  </si>
  <si>
    <t>ALAMEDA ARAGUAIA, 921</t>
  </si>
  <si>
    <t>34176238</t>
  </si>
  <si>
    <t>RUA DA GRAÇA, 88</t>
  </si>
  <si>
    <t>34176240</t>
  </si>
  <si>
    <t>ESTRADA DA ÁGUA GRANDE, 900</t>
  </si>
  <si>
    <t>34176241</t>
  </si>
  <si>
    <t>PRAÇA OSWALSO CRUZ, 113</t>
  </si>
  <si>
    <t>34176242</t>
  </si>
  <si>
    <t>AV. NOSSA SENHORA DA GLÓRIA, 1.515</t>
  </si>
  <si>
    <t>34176243</t>
  </si>
  <si>
    <t>RUA JOSE MARIA DA LUZ, 2.707</t>
  </si>
  <si>
    <t>34176244</t>
  </si>
  <si>
    <t>SRIA ÁREA ESPECIAL, 04</t>
  </si>
  <si>
    <t>34176245</t>
  </si>
  <si>
    <t>RUA DA ASSEMBLÉIA, 93</t>
  </si>
  <si>
    <t>34176246</t>
  </si>
  <si>
    <t>RUA FREI MARIANO, Nº 361</t>
  </si>
  <si>
    <t>34176247</t>
  </si>
  <si>
    <t>AV. DANTAS BARRETO, 507</t>
  </si>
  <si>
    <t>34176248</t>
  </si>
  <si>
    <t>AV. PROFESSOR MANOEL JOSE PEDROSO,</t>
  </si>
  <si>
    <t>34176250</t>
  </si>
  <si>
    <t>RODOVIA PRESIDENTE DUTRA, Nº 4200</t>
  </si>
  <si>
    <t>34176252</t>
  </si>
  <si>
    <t>RUA DOMINGOS DE MORAES, 939</t>
  </si>
  <si>
    <t>34176253</t>
  </si>
  <si>
    <t>RUA BENJAMIN CONSTANT, Nº 635</t>
  </si>
  <si>
    <t>34176254</t>
  </si>
  <si>
    <t>AV. LUIZ DUMONT VILLARES, 797</t>
  </si>
  <si>
    <t>34176255</t>
  </si>
  <si>
    <t>AVENIDA KENNEDY, Nº 271</t>
  </si>
  <si>
    <t>34176256</t>
  </si>
  <si>
    <t>AV. GOIAS, 653</t>
  </si>
  <si>
    <t>34176260</t>
  </si>
  <si>
    <t>RUA SIQUEIRA CAMPOS, Nº 631</t>
  </si>
  <si>
    <t>34176261</t>
  </si>
  <si>
    <t>RUA FREI GASPAR, 2.443</t>
  </si>
  <si>
    <t>34176266</t>
  </si>
  <si>
    <t>AV NOSSA SENHORA DE COPACABANA, Nº</t>
  </si>
  <si>
    <t>34176267</t>
  </si>
  <si>
    <t>RUA DR. CARVALHO DE MENDONÇA, 360,</t>
  </si>
  <si>
    <t>34176269</t>
  </si>
  <si>
    <t>AV. DR. TIMOTEO PENTEADO, 2975</t>
  </si>
  <si>
    <t>34176272</t>
  </si>
  <si>
    <t>RUA RIO DE JANEIRO, Nº 2185</t>
  </si>
  <si>
    <t>34176273</t>
  </si>
  <si>
    <t>RUA CONSELHEIRO FRANCO</t>
  </si>
  <si>
    <t>34176274</t>
  </si>
  <si>
    <t>AV. CASTELO BRANCO, 1167</t>
  </si>
  <si>
    <t>34176277</t>
  </si>
  <si>
    <t>PRAÇA LUIZ NOGUEIRA</t>
  </si>
  <si>
    <t>34176280</t>
  </si>
  <si>
    <t>RUA MAJOR FELIX MOREIRA, 95 E 105</t>
  </si>
  <si>
    <t>34176281</t>
  </si>
  <si>
    <t>AVENIDA GRAÇA ARANHA, Nº 416</t>
  </si>
  <si>
    <t>34176282</t>
  </si>
  <si>
    <t>ROD BA-526, 305</t>
  </si>
  <si>
    <t>34176283</t>
  </si>
  <si>
    <t>RUA DES. PEDRO RIBEIRO BITTENCOURT,</t>
  </si>
  <si>
    <t>34176285</t>
  </si>
  <si>
    <t>RUA RUI BARBOSA, 935</t>
  </si>
  <si>
    <t>34176286</t>
  </si>
  <si>
    <t>RUA AGOSTINHO COELHO, 49</t>
  </si>
  <si>
    <t>34176287</t>
  </si>
  <si>
    <t>PRAÇA AUGUSTO DE CARVALHO</t>
  </si>
  <si>
    <t>34176288</t>
  </si>
  <si>
    <t>AV. PIRES DO RIO, 373</t>
  </si>
  <si>
    <t>34176289</t>
  </si>
  <si>
    <t>RUA DOZE DE FEVEREIRO, 409-A</t>
  </si>
  <si>
    <t>34176296</t>
  </si>
  <si>
    <t>AVENIDA CAMAPUÃ</t>
  </si>
  <si>
    <t>34176304</t>
  </si>
  <si>
    <t>AVENIDA DOS AUTONOMISTAS, 1768</t>
  </si>
  <si>
    <t>34176305</t>
  </si>
  <si>
    <t>PRAÇA QUINZE DE NOVEMBRO, Nº 163</t>
  </si>
  <si>
    <t>34176307</t>
  </si>
  <si>
    <t>RUA VOLUNTÁRIOS DA PÁTRIA, 2.392</t>
  </si>
  <si>
    <t>34176311</t>
  </si>
  <si>
    <t>RUA MAR.DEODORO,1692</t>
  </si>
  <si>
    <t>34176312</t>
  </si>
  <si>
    <t>RUA FELIPE CARDOSO, 226</t>
  </si>
  <si>
    <t>34176313</t>
  </si>
  <si>
    <t>AV. FRANCISCO DESLANDES, 861</t>
  </si>
  <si>
    <t>34176314</t>
  </si>
  <si>
    <t>AV. PEDRO ÁLVARES CABRAL, 2.481</t>
  </si>
  <si>
    <t>34176315</t>
  </si>
  <si>
    <t>AV. MUTINGA, 2.673/2.677</t>
  </si>
  <si>
    <t>34176317</t>
  </si>
  <si>
    <t>AV. ITAVUVU, 2.720</t>
  </si>
  <si>
    <t>34176318</t>
  </si>
  <si>
    <t>AV. DR. JULIO MARANHÃO, 512</t>
  </si>
  <si>
    <t>34176319</t>
  </si>
  <si>
    <t>AV. ASSIS BRASIL, 396</t>
  </si>
  <si>
    <t>34176321</t>
  </si>
  <si>
    <t>AV. EMANCIPAÇÃO, 650</t>
  </si>
  <si>
    <t>34176322</t>
  </si>
  <si>
    <t>AV. CRUZEIRO DO SUL, 1.155</t>
  </si>
  <si>
    <t>34176323</t>
  </si>
  <si>
    <t>AV. JOANA ANGÉLICA, 626</t>
  </si>
  <si>
    <t>34176324</t>
  </si>
  <si>
    <t>RUA FRANCISCO SÁ, 88</t>
  </si>
  <si>
    <t>34176325</t>
  </si>
  <si>
    <t>AV. ALMIRANTE BARROSO, 1.848</t>
  </si>
  <si>
    <t>34176326</t>
  </si>
  <si>
    <t>AV. PRESIDENTE ALTINO, 791</t>
  </si>
  <si>
    <t>34176327</t>
  </si>
  <si>
    <t>PRAÇA SONETO, 17</t>
  </si>
  <si>
    <t>34176328</t>
  </si>
  <si>
    <t>AV. LINS DE VASCONCELOS, 3.376</t>
  </si>
  <si>
    <t>34176329</t>
  </si>
  <si>
    <t>AV. NEREU RAMOS, 3.069</t>
  </si>
  <si>
    <t>34176330</t>
  </si>
  <si>
    <t>RUA SENA MADUREIRA, 92</t>
  </si>
  <si>
    <t>34176331</t>
  </si>
  <si>
    <t>AV. DA ACLIMAÇÃO, 651</t>
  </si>
  <si>
    <t>34176340</t>
  </si>
  <si>
    <t>RUA DOUTOR ALFREDO BACKER, 605</t>
  </si>
  <si>
    <t>34176345</t>
  </si>
  <si>
    <t>RUA SANTA BARBARA, 566</t>
  </si>
  <si>
    <t>34176355</t>
  </si>
  <si>
    <t>AV. MANOEL DIAS DA SILVA,,1022</t>
  </si>
  <si>
    <t>34176368</t>
  </si>
  <si>
    <t>RUA TAMOIOS, 534</t>
  </si>
  <si>
    <t>34176369</t>
  </si>
  <si>
    <t>AV. IPIRANGA, 110</t>
  </si>
  <si>
    <t>34176370</t>
  </si>
  <si>
    <t>RUA FRANCISCO SA, 131</t>
  </si>
  <si>
    <t>34176372</t>
  </si>
  <si>
    <t>AV. XV DE NOVEMBRO, 117</t>
  </si>
  <si>
    <t>34176374</t>
  </si>
  <si>
    <t>AV YOJIRO TAKAOKA, Nº 4492</t>
  </si>
  <si>
    <t>34176375</t>
  </si>
  <si>
    <t>AV. WASHINGTON LUIZ, S/N</t>
  </si>
  <si>
    <t>34176376</t>
  </si>
  <si>
    <t>AVENIDA PEDRO LUDOVICO, 433</t>
  </si>
  <si>
    <t>34176377</t>
  </si>
  <si>
    <t>RUA SETE DE SETEMBRO, Nº 111</t>
  </si>
  <si>
    <t>34176378</t>
  </si>
  <si>
    <t>RUA LUIS CLAUDIO, 341</t>
  </si>
  <si>
    <t>34176380</t>
  </si>
  <si>
    <t>RUA SENADOR SOUZA NAVES, Nº 1127</t>
  </si>
  <si>
    <t>34176381</t>
  </si>
  <si>
    <t>RUA CEL. EUGÊNIO MOTTA, 509</t>
  </si>
  <si>
    <t>34176382</t>
  </si>
  <si>
    <t>RUA HEITOR LIBERATO, 1.950</t>
  </si>
  <si>
    <t>34176383</t>
  </si>
  <si>
    <t>RUA PRIMEIRO DE MARÇO, 2.825</t>
  </si>
  <si>
    <t>34176384</t>
  </si>
  <si>
    <t>RUA SILVA BUENO, 2.387/2.391</t>
  </si>
  <si>
    <t>34176385</t>
  </si>
  <si>
    <t>AV. CAXANGÁ, 3.953</t>
  </si>
  <si>
    <t>34176387</t>
  </si>
  <si>
    <t>AV. DR. FERNANDO COSTA, 909</t>
  </si>
  <si>
    <t>34176389</t>
  </si>
  <si>
    <t>AV. RIO MADEIRA, 3283</t>
  </si>
  <si>
    <t>34176392</t>
  </si>
  <si>
    <t>RUA AMAZONAS, 3.201</t>
  </si>
  <si>
    <t>34176393</t>
  </si>
  <si>
    <t>R. DOM FRANCISCO DE CAMPOS BARRETO,</t>
  </si>
  <si>
    <t>34176395</t>
  </si>
  <si>
    <t>AV. DR. PLÍNIO CASADO, 40 - LOJA A</t>
  </si>
  <si>
    <t>34176396</t>
  </si>
  <si>
    <t>AV. MOGIANA, 1.790</t>
  </si>
  <si>
    <t>34176397</t>
  </si>
  <si>
    <t>AV. ANTONIO CARLOS MAGALHÃES, 3.359</t>
  </si>
  <si>
    <t>34176398</t>
  </si>
  <si>
    <t>AV. EUCLYDES DA CUNHA, 156</t>
  </si>
  <si>
    <t>34176399</t>
  </si>
  <si>
    <t>AV. PAROBE, 434</t>
  </si>
  <si>
    <t>34176403</t>
  </si>
  <si>
    <t>PRAÇA JÁCOMO ZANELLA, 295/359</t>
  </si>
  <si>
    <t>34176404</t>
  </si>
  <si>
    <t>RUA HARRY DANNENBERG, 265/267</t>
  </si>
  <si>
    <t>34176405</t>
  </si>
  <si>
    <t>AV. CONDE FRANCISCO MATARAZZO, 550/</t>
  </si>
  <si>
    <t>34176406</t>
  </si>
  <si>
    <t>AV. SANTA LEOPOLDINA, 825</t>
  </si>
  <si>
    <t>34176407</t>
  </si>
  <si>
    <t>PRAÇA N. SRA. DOS NAVEGANTES, 35</t>
  </si>
  <si>
    <t>34176408</t>
  </si>
  <si>
    <t>RUA DR. NILO PEÇANHA, 1.040</t>
  </si>
  <si>
    <t>34176409</t>
  </si>
  <si>
    <t>AV. VER. JOAQUIM PEREIRA BARBOSA, 1</t>
  </si>
  <si>
    <t>34176411</t>
  </si>
  <si>
    <t>AV. SANTOS DUMONT, 95</t>
  </si>
  <si>
    <t>34176412</t>
  </si>
  <si>
    <t>RUA JAMIL JOÃO ZARIF, 37/39</t>
  </si>
  <si>
    <t>34176413</t>
  </si>
  <si>
    <t>AV. ESPERANÇA, 220/230</t>
  </si>
  <si>
    <t>34176414</t>
  </si>
  <si>
    <t>AV. WASHINGTON LUÍS, 2.709</t>
  </si>
  <si>
    <t>34176417</t>
  </si>
  <si>
    <t>AV. FRANCISCO DE PAULA LEITE, 1.751</t>
  </si>
  <si>
    <t>34176418</t>
  </si>
  <si>
    <t>AV. SIQUEIRA CAMPOS, 774</t>
  </si>
  <si>
    <t>34176419</t>
  </si>
  <si>
    <t>AV. PRESIDENTE KENNEDY, 5.136</t>
  </si>
  <si>
    <t>34176420</t>
  </si>
  <si>
    <t>AV. JABAQUARA, 823/827/829</t>
  </si>
  <si>
    <t>34176421</t>
  </si>
  <si>
    <t>RUA XV DE NOVEMBRO, 300</t>
  </si>
  <si>
    <t>34176422</t>
  </si>
  <si>
    <t>PRAÇA DR. JOSÉ SACRAMENTO E SILVA,</t>
  </si>
  <si>
    <t>34176423</t>
  </si>
  <si>
    <t>AV. JÂNIO QUADROS, 513</t>
  </si>
  <si>
    <t>34176424</t>
  </si>
  <si>
    <t>AV. GASPAR RICARDO JÚNIOR, 316/320</t>
  </si>
  <si>
    <t>34176425</t>
  </si>
  <si>
    <t>RUA CORONEL PENA DE MORAES, Nº 400</t>
  </si>
  <si>
    <t>34176426</t>
  </si>
  <si>
    <t>R FRANCISCO QUEIROZ</t>
  </si>
  <si>
    <t>34176427</t>
  </si>
  <si>
    <t>CJ CRS, S/N</t>
  </si>
  <si>
    <t>34176429</t>
  </si>
  <si>
    <t>AV. MORUMBI, 8413/8419</t>
  </si>
  <si>
    <t>34176430</t>
  </si>
  <si>
    <t>AV. DA LIBERDADE, 1.027/1.031</t>
  </si>
  <si>
    <t>34176433</t>
  </si>
  <si>
    <t>AV. GUILHERME SHELL, 6.750</t>
  </si>
  <si>
    <t>34176436</t>
  </si>
  <si>
    <t>RUA JOSÉ GETULIO, 376</t>
  </si>
  <si>
    <t>34176438</t>
  </si>
  <si>
    <t>RUA PERNAMBUCO, 1156</t>
  </si>
  <si>
    <t>34176439</t>
  </si>
  <si>
    <t>AVENIDA BARROS REIS, 1400</t>
  </si>
  <si>
    <t>34176442</t>
  </si>
  <si>
    <t>AV. PRES. JOÃO GOULART, 273</t>
  </si>
  <si>
    <t>34176443</t>
  </si>
  <si>
    <t>AV. ENGENHEIRO DOMINGOS FERREIRA, 1</t>
  </si>
  <si>
    <t>34176448</t>
  </si>
  <si>
    <t>AV. CENTENARIO, 3773</t>
  </si>
  <si>
    <t>34176452</t>
  </si>
  <si>
    <t>RUA DR. VIRGILIO DE RESENDE, 395</t>
  </si>
  <si>
    <t>34176453</t>
  </si>
  <si>
    <t>AV. MARECHAL TITO, 3.326</t>
  </si>
  <si>
    <t>34176454</t>
  </si>
  <si>
    <t>RUA AUGUSTO DOS ANJOS</t>
  </si>
  <si>
    <t>34176456</t>
  </si>
  <si>
    <t>RUA BARBITONGA, 193</t>
  </si>
  <si>
    <t>34176457</t>
  </si>
  <si>
    <t>AV. SARGENTO DE MILÍCIAS, 101</t>
  </si>
  <si>
    <t>34176458</t>
  </si>
  <si>
    <t>AL. PROFº LUCAS NOGUEIRA GARCEZ, 28</t>
  </si>
  <si>
    <t>34176461</t>
  </si>
  <si>
    <t>PRAÇA FAUSTO SALES, 66</t>
  </si>
  <si>
    <t>34176463</t>
  </si>
  <si>
    <t>AV. EDUARDO PRADO, 1.954</t>
  </si>
  <si>
    <t>34176466</t>
  </si>
  <si>
    <t>AV. ADHEMAR DE BARROS, 2.105</t>
  </si>
  <si>
    <t>34176467</t>
  </si>
  <si>
    <t>AV. AUTAZ MIRIM, 5.951</t>
  </si>
  <si>
    <t>34176468</t>
  </si>
  <si>
    <t>AV. INDEPENDÊNCIA, 4.937</t>
  </si>
  <si>
    <t>34176469</t>
  </si>
  <si>
    <t>PRAÇA DR. SAMPAIO VIDAL, 35</t>
  </si>
  <si>
    <t>34176470</t>
  </si>
  <si>
    <t>AV. PROFº LUCIANO GUALBERTO, S/Nº</t>
  </si>
  <si>
    <t>34176471</t>
  </si>
  <si>
    <t>AV. PRES. CASTELO BRANCO, 2.368</t>
  </si>
  <si>
    <t>34176472</t>
  </si>
  <si>
    <t>AV. GETULIO VARGAS, 1.083</t>
  </si>
  <si>
    <t>34176473</t>
  </si>
  <si>
    <t>AV. PEDRO PALVARES CABRAL, 766</t>
  </si>
  <si>
    <t>34176474</t>
  </si>
  <si>
    <t>AV. DOS ESPORTES, 440</t>
  </si>
  <si>
    <t>34176475</t>
  </si>
  <si>
    <t>AV. CARLOS LINDEMBERG, 645</t>
  </si>
  <si>
    <t>34176476</t>
  </si>
  <si>
    <t>RUA DIAS DA CRUZ, 445</t>
  </si>
  <si>
    <t>34176477</t>
  </si>
  <si>
    <t>AV. DO CURSINO, 1.443/1.449</t>
  </si>
  <si>
    <t>34176480</t>
  </si>
  <si>
    <t>AV. INDIANÓPOLIS, 451</t>
  </si>
  <si>
    <t>34176481</t>
  </si>
  <si>
    <t>AV. ABILIO MACHADO, 2108</t>
  </si>
  <si>
    <t>34176485</t>
  </si>
  <si>
    <t>AV PROFESSOR CELESTINO BOURROL, 461</t>
  </si>
  <si>
    <t>34176492</t>
  </si>
  <si>
    <t>RUA MARECHAL RONDON, Nº 1637</t>
  </si>
  <si>
    <t>34176494</t>
  </si>
  <si>
    <t>AV. VEREADOR JOSE DINIZ, 3580</t>
  </si>
  <si>
    <t>34176497</t>
  </si>
  <si>
    <t>AV. 26 DE MARÇO, 283</t>
  </si>
  <si>
    <t>34176498</t>
  </si>
  <si>
    <t>RUA DONA PRIMITIVA VIANCO, 765/769</t>
  </si>
  <si>
    <t>34176499</t>
  </si>
  <si>
    <t>AV. DOS TAJURAS, 406</t>
  </si>
  <si>
    <t>34176502</t>
  </si>
  <si>
    <t>AV. DEP. EMÍLIO CARLOS, 1.694/1.682</t>
  </si>
  <si>
    <t>34176503</t>
  </si>
  <si>
    <t>RUA DO ORFANATO, 103</t>
  </si>
  <si>
    <t>34176504</t>
  </si>
  <si>
    <t>RUA DOMINGOS LÓPES, 682/690</t>
  </si>
  <si>
    <t>34176505</t>
  </si>
  <si>
    <t>PRAÇA TIRADENTES, 97</t>
  </si>
  <si>
    <t>34176506</t>
  </si>
  <si>
    <t>RUA IZABEL BUENO, 775</t>
  </si>
  <si>
    <t>34176507</t>
  </si>
  <si>
    <t>AV. CUPECÊ, 5.460</t>
  </si>
  <si>
    <t>34176508</t>
  </si>
  <si>
    <t>AV. RIO DAS PEDRAS, 400/440/442</t>
  </si>
  <si>
    <t>34176509</t>
  </si>
  <si>
    <t>RUA JOSÉ CELSO CLAUDIO, 950</t>
  </si>
  <si>
    <t>34176510</t>
  </si>
  <si>
    <t>AV. ANCHIETA, 495</t>
  </si>
  <si>
    <t>34176511</t>
  </si>
  <si>
    <t>RUA PROGRESSO, 31</t>
  </si>
  <si>
    <t>34176512</t>
  </si>
  <si>
    <t>RUA CARIJOS, 2.165</t>
  </si>
  <si>
    <t>34176513</t>
  </si>
  <si>
    <t>ESTRADA KIZAEMON TAKEUTI, 2.362</t>
  </si>
  <si>
    <t>34176514</t>
  </si>
  <si>
    <t>RUA JOSÉ ROSOLEM, 715</t>
  </si>
  <si>
    <t>34176515</t>
  </si>
  <si>
    <t>AV. SANTO ANTONIO, 66</t>
  </si>
  <si>
    <t>34176516</t>
  </si>
  <si>
    <t>RUA DR. JOÃO COLIN, 125</t>
  </si>
  <si>
    <t>34176517</t>
  </si>
  <si>
    <t>AV. JOSE BONIFACIO, 100</t>
  </si>
  <si>
    <t>34176518</t>
  </si>
  <si>
    <t>RUA SINIMBÚ, 192</t>
  </si>
  <si>
    <t>34176519</t>
  </si>
  <si>
    <t>AV. AFONSO VAZ DE MELO, 370</t>
  </si>
  <si>
    <t>34176520</t>
  </si>
  <si>
    <t>AV. DAS NAÇÕES UNIDAS, 28-10</t>
  </si>
  <si>
    <t>34176526</t>
  </si>
  <si>
    <t>RUA ITAPERA, 500</t>
  </si>
  <si>
    <t>34176527</t>
  </si>
  <si>
    <t>34176528</t>
  </si>
  <si>
    <t>AV. TAMOIOS, 968</t>
  </si>
  <si>
    <t>34176530</t>
  </si>
  <si>
    <t>AV. ENGº ROBERTO FREIRE, 1.320</t>
  </si>
  <si>
    <t>34176533</t>
  </si>
  <si>
    <t>AVENIDA ALBERTO BINS, Nº 453</t>
  </si>
  <si>
    <t>34176538</t>
  </si>
  <si>
    <t>ROD. WASHINGTON LUIZ, S/Nº</t>
  </si>
  <si>
    <t>34176540</t>
  </si>
  <si>
    <t>AV. DOM LUIS, 565</t>
  </si>
  <si>
    <t>34176541</t>
  </si>
  <si>
    <t>AV. DAS AMÉRICAS, 16.699</t>
  </si>
  <si>
    <t>34176542</t>
  </si>
  <si>
    <t>PRAÇA PRES. GETULIO VARGAS, 76</t>
  </si>
  <si>
    <t>34176543</t>
  </si>
  <si>
    <t>RUA DA ITÁLIA, 24</t>
  </si>
  <si>
    <t>34176544</t>
  </si>
  <si>
    <t>RUA CORONEL ARISTILIANO RAMOS, 315</t>
  </si>
  <si>
    <t>34176545</t>
  </si>
  <si>
    <t>AV. COUTO DE MAGALHÃES, 2.815</t>
  </si>
  <si>
    <t>34176546</t>
  </si>
  <si>
    <t>RUA LEOBERTO LEAL, 301</t>
  </si>
  <si>
    <t>34176547</t>
  </si>
  <si>
    <t>AV. PROF. MAGALHÃES NETO, 1.752</t>
  </si>
  <si>
    <t>34176548</t>
  </si>
  <si>
    <t>RUA ALBINO JOSÉ B. DE OLIVEIRA, 1.3</t>
  </si>
  <si>
    <t>34176549</t>
  </si>
  <si>
    <t>RUA FUNCHAL, 305</t>
  </si>
  <si>
    <t>34176551</t>
  </si>
  <si>
    <t>RUA CORONEL ALFREDO SOARES, 164</t>
  </si>
  <si>
    <t>34176553</t>
  </si>
  <si>
    <t>AV. VINTE E DOIS DE MAIO, 5.240</t>
  </si>
  <si>
    <t>34176554</t>
  </si>
  <si>
    <t>RUA COMENDADOR PARADA, 137</t>
  </si>
  <si>
    <t>34176555</t>
  </si>
  <si>
    <t>AV. VITÓRIA, 1690</t>
  </si>
  <si>
    <t>34176556</t>
  </si>
  <si>
    <t>RUA DR. PINA JÚNIOR, 60</t>
  </si>
  <si>
    <t>34176557</t>
  </si>
  <si>
    <t>CSD 06 - LOTE 06</t>
  </si>
  <si>
    <t>34176560</t>
  </si>
  <si>
    <t>AV. PROFº LUCIANO GUALBERTO, S/Nº -</t>
  </si>
  <si>
    <t>34176570</t>
  </si>
  <si>
    <t>AV. GETÚLIO VARGAS, 320</t>
  </si>
  <si>
    <t>34176571</t>
  </si>
  <si>
    <t>AV. NATALINO JOÃO BRESCANSIN, 1.015</t>
  </si>
  <si>
    <t>34176572</t>
  </si>
  <si>
    <t>RUA ANTÔNIO MIGUEL CERQUEIRA NETO,</t>
  </si>
  <si>
    <t>34176577</t>
  </si>
  <si>
    <t>AV. AYRTON SENNA, 3000</t>
  </si>
  <si>
    <t>34176578</t>
  </si>
  <si>
    <t>ALAMEDA TERRACOTA, 545</t>
  </si>
  <si>
    <t>34176580</t>
  </si>
  <si>
    <t>AV. T-10, 680</t>
  </si>
  <si>
    <t>34176585</t>
  </si>
  <si>
    <t>AV. PRES. ROOSEVELT, 66</t>
  </si>
  <si>
    <t>34176586</t>
  </si>
  <si>
    <t>AV. CEL. MARTINIANO, 911</t>
  </si>
  <si>
    <t>34176590</t>
  </si>
  <si>
    <t>AV. RAJA GABAGLIA, 3.760/3.770/3.78</t>
  </si>
  <si>
    <t>34176596</t>
  </si>
  <si>
    <t>AV. BOULEVARD PEDRO R. DE OLIVEIRA,</t>
  </si>
  <si>
    <t>34176599</t>
  </si>
  <si>
    <t>AV. RIO BRANCO, 691</t>
  </si>
  <si>
    <t>34176600</t>
  </si>
  <si>
    <t>RUA DA CONSOLAÇÃO, 3.080</t>
  </si>
  <si>
    <t>34176609</t>
  </si>
  <si>
    <t>AV. PRES. CARLOS LUZ, 3.001</t>
  </si>
  <si>
    <t>34176610</t>
  </si>
  <si>
    <t>AV. TARUMÃ, 1.148</t>
  </si>
  <si>
    <t>34176611</t>
  </si>
  <si>
    <t>ESTRADA DO IGUATEMI, 2751</t>
  </si>
  <si>
    <t>34176612</t>
  </si>
  <si>
    <t>RUA DOMINGOS ROBERT, 561</t>
  </si>
  <si>
    <t>34176613</t>
  </si>
  <si>
    <t>RUA JOSÉ LEONEL PUPO, 555</t>
  </si>
  <si>
    <t>34176614</t>
  </si>
  <si>
    <t>ESTRADA DE JACAREPAGUÁ, 6.215</t>
  </si>
  <si>
    <t>34176615</t>
  </si>
  <si>
    <t>AV. DO ESTADO, 2.751</t>
  </si>
  <si>
    <t>34176616</t>
  </si>
  <si>
    <t>AV ORIVAL CÂNDIDO LUZ DE OLIVEIRA,</t>
  </si>
  <si>
    <t>34176621</t>
  </si>
  <si>
    <t>RUA COMENDADOR ARAUJO, Nº 776</t>
  </si>
  <si>
    <t>34176622</t>
  </si>
  <si>
    <t>AV. MONSENHOR TABOSA, 177</t>
  </si>
  <si>
    <t>34176623</t>
  </si>
  <si>
    <t>AVENIDA SÃO MIGUEL, Nº 685</t>
  </si>
  <si>
    <t>34176626</t>
  </si>
  <si>
    <t>RUA ESPIRITO SANTO, Nº 900</t>
  </si>
  <si>
    <t>34176627</t>
  </si>
  <si>
    <t>RUA CAPITÃO SALOMÃO</t>
  </si>
  <si>
    <t>34176629</t>
  </si>
  <si>
    <t>AVENIDA REPUBLICA ARGENTINA, 2848</t>
  </si>
  <si>
    <t>34176630</t>
  </si>
  <si>
    <t>AV. DEP. JAMEL CEC ILIO, 3.489</t>
  </si>
  <si>
    <t>34176632</t>
  </si>
  <si>
    <t>34176633</t>
  </si>
  <si>
    <t>RUA CORONEL JAIRO PEREIRA, 14/16/18</t>
  </si>
  <si>
    <t>34176639</t>
  </si>
  <si>
    <t>AVENIDA BRASILIA, Nº 454</t>
  </si>
  <si>
    <t>34176640</t>
  </si>
  <si>
    <t>AV. PEDRO LESSA, 1125</t>
  </si>
  <si>
    <t>34176642</t>
  </si>
  <si>
    <t>AV. CIDADE JARDIM, 130</t>
  </si>
  <si>
    <t>34176643</t>
  </si>
  <si>
    <t>AV. ESTADOS UNIDOS, 1520/1512 PARTE</t>
  </si>
  <si>
    <t>34176644</t>
  </si>
  <si>
    <t>AV. RAGUEB CHOFFI, 4.570/4.576</t>
  </si>
  <si>
    <t>34176645</t>
  </si>
  <si>
    <t>PRAÇA PASCOAL MARTINS, Nº 32</t>
  </si>
  <si>
    <t>34176646</t>
  </si>
  <si>
    <t>AV. ZUMKELLER, 487/489</t>
  </si>
  <si>
    <t>34176647</t>
  </si>
  <si>
    <t>PRAÇA CHARLES MILLER, 117</t>
  </si>
  <si>
    <t>34176648</t>
  </si>
  <si>
    <t>RUA MAJOR GOTE, 946</t>
  </si>
  <si>
    <t>34176650</t>
  </si>
  <si>
    <t>AV. MADRE MARIA TEODORA, 95</t>
  </si>
  <si>
    <t>34176651</t>
  </si>
  <si>
    <t>AVENIDA ALMIRANTE MARQUES DE LEÃO,</t>
  </si>
  <si>
    <t>34176655</t>
  </si>
  <si>
    <t>AV. COUTO MAGALHÃES, 2256</t>
  </si>
  <si>
    <t>34176657</t>
  </si>
  <si>
    <t>RUA BUARQUE DE MACEDO, 3867</t>
  </si>
  <si>
    <t>34176658</t>
  </si>
  <si>
    <t>AV. MINAS GERAIS, 411</t>
  </si>
  <si>
    <t>34176660</t>
  </si>
  <si>
    <t>AV. MINISTRO FERNANDO COSTA, 547</t>
  </si>
  <si>
    <t>34176661</t>
  </si>
  <si>
    <t>RUA DR. JOÃO COLIN, 175</t>
  </si>
  <si>
    <t>34176662</t>
  </si>
  <si>
    <t>AV. PRES. ANTONIO CARLOS, 7900</t>
  </si>
  <si>
    <t>34176663</t>
  </si>
  <si>
    <t>RUA ABEL SCUISSIATO, 340</t>
  </si>
  <si>
    <t>34176664</t>
  </si>
  <si>
    <t>ALAMEDA VIEIRA DE CARVALHO, 112</t>
  </si>
  <si>
    <t>34176665</t>
  </si>
  <si>
    <t>PRAÇA PADRE JOÃO BAGOZZI, 30</t>
  </si>
  <si>
    <t>34176667</t>
  </si>
  <si>
    <t>AV. BRASIL, 5.141</t>
  </si>
  <si>
    <t>34176668</t>
  </si>
  <si>
    <t>AV. POTIRENDABA, 1.673</t>
  </si>
  <si>
    <t>34176676</t>
  </si>
  <si>
    <t>AV. SANTO AMARO,</t>
  </si>
  <si>
    <t>34176677</t>
  </si>
  <si>
    <t>AV. DONA BELMIRA MARIN, 1.211</t>
  </si>
  <si>
    <t>34176680</t>
  </si>
  <si>
    <t>RUA SÃO JOÃO CLIMACO, 562</t>
  </si>
  <si>
    <t>34176681</t>
  </si>
  <si>
    <t>RUA BRIGADEIRO JORDÃO</t>
  </si>
  <si>
    <t>34176685</t>
  </si>
  <si>
    <t>RUA CEL JOSE GOMES DE SA</t>
  </si>
  <si>
    <t>34176690</t>
  </si>
  <si>
    <t>AV. BRIGADEIRO FARIA LIMA, S/Nº</t>
  </si>
  <si>
    <t>34176695</t>
  </si>
  <si>
    <t>AV. GAL. ATALIBA LEONEL, 1.440</t>
  </si>
  <si>
    <t>34176696</t>
  </si>
  <si>
    <t>AV. EXPEDICIONÁRIO JOSÉ AMARO, 456</t>
  </si>
  <si>
    <t>34176699</t>
  </si>
  <si>
    <t>RUA AMÉRICO LOBO, 991</t>
  </si>
  <si>
    <t>34176729</t>
  </si>
  <si>
    <t>AV. HILZA TEREZINHA PAGANI, 280</t>
  </si>
  <si>
    <t>34176733</t>
  </si>
  <si>
    <t>RUA JOSÉ BOCCHIGLIERI, 157</t>
  </si>
  <si>
    <t>34176748</t>
  </si>
  <si>
    <t>AV. RAGUEB CHOHFI, 1.500</t>
  </si>
  <si>
    <t>34176764</t>
  </si>
  <si>
    <t>AV. DR. PEREIRA VERGUEIRO, S/Nº</t>
  </si>
  <si>
    <t>34176767</t>
  </si>
  <si>
    <t>RUA ZILDA, 706/708/716</t>
  </si>
  <si>
    <t>34176781</t>
  </si>
  <si>
    <t>RUA CEL. JUVENCIO CARNEIRO, 356</t>
  </si>
  <si>
    <t>34176782</t>
  </si>
  <si>
    <t>AVENIDA MAJOR MANOEL DE FREITAS</t>
  </si>
  <si>
    <t>34176783</t>
  </si>
  <si>
    <t>PRAÇA ARMINDO AZEVEDO, 66</t>
  </si>
  <si>
    <t>34176784</t>
  </si>
  <si>
    <t>RUA SILVA MEIRELES</t>
  </si>
  <si>
    <t>34176793</t>
  </si>
  <si>
    <t>R DOS BANDEIRANTES, 985</t>
  </si>
  <si>
    <t>34176794</t>
  </si>
  <si>
    <t>AV. ADOLFO VIANA, 402</t>
  </si>
  <si>
    <t>34176802</t>
  </si>
  <si>
    <t>AV. CAIOABA, 344</t>
  </si>
  <si>
    <t>34176803</t>
  </si>
  <si>
    <t>RUA FRANCISCO CAETANO PIMENTEL, 459</t>
  </si>
  <si>
    <t>34176804</t>
  </si>
  <si>
    <t>AV. DEP. ESTEVES RODRIGUES, 570</t>
  </si>
  <si>
    <t>34176805</t>
  </si>
  <si>
    <t>R. SALDANHA MARINHO, 330</t>
  </si>
  <si>
    <t>34176815</t>
  </si>
  <si>
    <t>AV HISTORIADOR RUIBENS DE MENDONÇA,</t>
  </si>
  <si>
    <t>34176816</t>
  </si>
  <si>
    <t>RUA JACOB ELY, 187</t>
  </si>
  <si>
    <t>34176818</t>
  </si>
  <si>
    <t>RUA GIACINTO TOGNATO, 405</t>
  </si>
  <si>
    <t>34176820</t>
  </si>
  <si>
    <t>RUA IRIRIU, 1660</t>
  </si>
  <si>
    <t>34176821</t>
  </si>
  <si>
    <t>34176823</t>
  </si>
  <si>
    <t>LOTEAMENTO ALDEIA DOS PESCADORES, S</t>
  </si>
  <si>
    <t>34176824</t>
  </si>
  <si>
    <t>PRAÇA DAS NAÇÕES, 330-A</t>
  </si>
  <si>
    <t>34176830</t>
  </si>
  <si>
    <t>EST.PRES. JUSCELINO K. DE OLIVEIRA,</t>
  </si>
  <si>
    <t>34176833</t>
  </si>
  <si>
    <t>AV. CENTENÁRIO, 1.540</t>
  </si>
  <si>
    <t>34176834</t>
  </si>
  <si>
    <t>RUA MANOEL RIBAS, Nº 1196</t>
  </si>
  <si>
    <t>34176835</t>
  </si>
  <si>
    <t>AV. CASTELO BRANCO, 476</t>
  </si>
  <si>
    <t>34176848</t>
  </si>
  <si>
    <t>RUA XV DE NOVEMBRO, 126 - PARTE</t>
  </si>
  <si>
    <t>34176849</t>
  </si>
  <si>
    <t>RUA PREFEITO JOSÉ MONTE PAIXÃO, 183</t>
  </si>
  <si>
    <t>34176850</t>
  </si>
  <si>
    <t>AV. PRUDENTE DE MORAES, 61</t>
  </si>
  <si>
    <t>34176855</t>
  </si>
  <si>
    <t>AV. JARDIM JAPÃO, 1.420</t>
  </si>
  <si>
    <t>34176856</t>
  </si>
  <si>
    <t>AV. PROGRESSO - ESQ. C/ AV. BOUGANV</t>
  </si>
  <si>
    <t>34176857</t>
  </si>
  <si>
    <t>PRAÇA DA INDEPENDÊNCIA, 525</t>
  </si>
  <si>
    <t>34176862</t>
  </si>
  <si>
    <t>PRAÇA ELOI COELHO</t>
  </si>
  <si>
    <t>34176863</t>
  </si>
  <si>
    <t>34176865</t>
  </si>
  <si>
    <t>RUA DOS ANDRADAS, Nº 30</t>
  </si>
  <si>
    <t>34176868</t>
  </si>
  <si>
    <t>AV. IRAI, 1.097</t>
  </si>
  <si>
    <t>34176869</t>
  </si>
  <si>
    <t>ESTRADA FRANCISCO DA CRUZ NUNES, 9.</t>
  </si>
  <si>
    <t>34176870</t>
  </si>
  <si>
    <t>RUA SALVADOR GIANETTI, 868/872/874</t>
  </si>
  <si>
    <t>34176871</t>
  </si>
  <si>
    <t>RUA SAMUEL KLABIN, Nº 193</t>
  </si>
  <si>
    <t>34176872</t>
  </si>
  <si>
    <t>AVENIDA LUIZ PAULO FRANCO, Nº 383</t>
  </si>
  <si>
    <t>34176873</t>
  </si>
  <si>
    <t>AV. PAPA JOÃO PAULO I, 1.379</t>
  </si>
  <si>
    <t>34176874</t>
  </si>
  <si>
    <t>AV. FRANCISCO MATARAZZO, 476/482/48</t>
  </si>
  <si>
    <t>34176875</t>
  </si>
  <si>
    <t>AV. LICO MAIA, 808</t>
  </si>
  <si>
    <t>34176876</t>
  </si>
  <si>
    <t>AV. CAMPANELLA, 565</t>
  </si>
  <si>
    <t>34176877</t>
  </si>
  <si>
    <t>AV. TOCANTINS, S/Nº</t>
  </si>
  <si>
    <t>34176878</t>
  </si>
  <si>
    <t>AV. VISCONDE DE ALBUQUERQUE, 162</t>
  </si>
  <si>
    <t>34176879</t>
  </si>
  <si>
    <t>AV. FERNANDO CORREA DA COSTA, 1.484</t>
  </si>
  <si>
    <t>34176881</t>
  </si>
  <si>
    <t>PRAÇA ANTONIO G. LANZI, 87</t>
  </si>
  <si>
    <t>34176890</t>
  </si>
  <si>
    <t>AV. BARÃO DE ITAPURA, 2.145</t>
  </si>
  <si>
    <t>34176891</t>
  </si>
  <si>
    <t>PÇA. NOSSA SRA. DA CONCEIÇÃO, 61</t>
  </si>
  <si>
    <t>34176892</t>
  </si>
  <si>
    <t>SIA, S/Nº</t>
  </si>
  <si>
    <t>34176893</t>
  </si>
  <si>
    <t>RUA CEL. FRANCISCO SOARES, 243</t>
  </si>
  <si>
    <t>34176894</t>
  </si>
  <si>
    <t>AV. SILVIANO BRANDÃO, 2.061</t>
  </si>
  <si>
    <t>34176895</t>
  </si>
  <si>
    <t>AV. CAPITÃO JUVENAL FIGUEIREDO, 1.4</t>
  </si>
  <si>
    <t>34176896</t>
  </si>
  <si>
    <t>AV. RUI BARBOSA, 4.895</t>
  </si>
  <si>
    <t>34176898</t>
  </si>
  <si>
    <t>AV. SELIM JOSÉ DE SALES, 695</t>
  </si>
  <si>
    <t>34176899</t>
  </si>
  <si>
    <t>AV. BRASIL, 8060</t>
  </si>
  <si>
    <t>34176901</t>
  </si>
  <si>
    <t>34176902</t>
  </si>
  <si>
    <t>AVENIDA JULIO DE CASTILHOS, Nº 2206</t>
  </si>
  <si>
    <t>34176904</t>
  </si>
  <si>
    <t>AV. DR. EMILIO DE VASCONCELOS, 45</t>
  </si>
  <si>
    <t>34176906</t>
  </si>
  <si>
    <t>AVENIDA ELISIO CORDEIRO DE SIQUEIRA</t>
  </si>
  <si>
    <t>34176909</t>
  </si>
  <si>
    <t>RUA SILVA RABELO, 18 - A</t>
  </si>
  <si>
    <t>34176910</t>
  </si>
  <si>
    <t>AV. IACANGA, 251</t>
  </si>
  <si>
    <t>34176911</t>
  </si>
  <si>
    <t>34176914</t>
  </si>
  <si>
    <t>PRAÇA DAS ROSAS, 6</t>
  </si>
  <si>
    <t>34176915</t>
  </si>
  <si>
    <t>RUA INDEPENDENCIA, 196</t>
  </si>
  <si>
    <t>34176920</t>
  </si>
  <si>
    <t>AV. COMENDADOR SANTANA, 518/548</t>
  </si>
  <si>
    <t>34176922</t>
  </si>
  <si>
    <t>RUA JOSE PIRES, Nº 45</t>
  </si>
  <si>
    <t>34176924</t>
  </si>
  <si>
    <t>ROD. SANTOS DUMONT</t>
  </si>
  <si>
    <t>34176930</t>
  </si>
  <si>
    <t>AVENIDA DOM PEDRO I, 3.555</t>
  </si>
  <si>
    <t>34176931</t>
  </si>
  <si>
    <t>PRAÇA JEAN THOMAS BATA, 165</t>
  </si>
  <si>
    <t>34176933</t>
  </si>
  <si>
    <t>AV. PROTÁSIO ALVES, 4.918</t>
  </si>
  <si>
    <t>34176934</t>
  </si>
  <si>
    <t>AV. VISCONDE DE MAUÁ, 2.181</t>
  </si>
  <si>
    <t>34176935</t>
  </si>
  <si>
    <t>RUA VINTE DE SETEMBRO, 740</t>
  </si>
  <si>
    <t>34176936</t>
  </si>
  <si>
    <t>AV. GAL. SAN MARTIN, 2263</t>
  </si>
  <si>
    <t>34176937</t>
  </si>
  <si>
    <t>AV. FRANCISCO GLICÉRIO, 501</t>
  </si>
  <si>
    <t>34176938</t>
  </si>
  <si>
    <t>AV. JOÃO CÉSAR DE OLIVEIRA, 3481</t>
  </si>
  <si>
    <t>34176939</t>
  </si>
  <si>
    <t>QS 408, S/Nº</t>
  </si>
  <si>
    <t>34176940</t>
  </si>
  <si>
    <t>AV. PARANAGUÁ, 1.374</t>
  </si>
  <si>
    <t>34176941</t>
  </si>
  <si>
    <t>RUA JOSÉ DO PATROCINIO, 726</t>
  </si>
  <si>
    <t>34176942</t>
  </si>
  <si>
    <t>AV. DR. BELMINIO CORREIA, 473</t>
  </si>
  <si>
    <t>34176943</t>
  </si>
  <si>
    <t>AV. CONTAGEM. 1.500</t>
  </si>
  <si>
    <t>34176944</t>
  </si>
  <si>
    <t>RUA BARTOLOMEU DE GUSMÃO, 415</t>
  </si>
  <si>
    <t>34176946</t>
  </si>
  <si>
    <t>AV. CERRO AZUL, 1.056</t>
  </si>
  <si>
    <t>34176947</t>
  </si>
  <si>
    <t>AV. HIGIENÓPOLISM 1.601</t>
  </si>
  <si>
    <t>34176948</t>
  </si>
  <si>
    <t>RUA CAMERON, 9</t>
  </si>
  <si>
    <t>34176949</t>
  </si>
  <si>
    <t>AV. DR. JOSÉ MONTEIRO MACHADO CÉSAR</t>
  </si>
  <si>
    <t>34176950</t>
  </si>
  <si>
    <t>RUA CORONEL MARCOS ROVARES, 309</t>
  </si>
  <si>
    <t>34176952</t>
  </si>
  <si>
    <t>RUA DR. GETÚLIO VARGAS, 1.186</t>
  </si>
  <si>
    <t>34176953</t>
  </si>
  <si>
    <t>AV. GENERAL ATAIDE TEIVE, 5319 E 53</t>
  </si>
  <si>
    <t>34176960</t>
  </si>
  <si>
    <t>AV. OLINTO MEIRELES, 1.500</t>
  </si>
  <si>
    <t>34176961</t>
  </si>
  <si>
    <t>AV. DEPUTADO BENEDITO MATARAZZO, Nº</t>
  </si>
  <si>
    <t>34176962</t>
  </si>
  <si>
    <t>RUA LAURO SODRE, 587</t>
  </si>
  <si>
    <t>34176963</t>
  </si>
  <si>
    <t>ESTRADA GUARULHOS NAZARÉ, 2413</t>
  </si>
  <si>
    <t>34176967</t>
  </si>
  <si>
    <t>AV. LEÃO MACHADO, 100</t>
  </si>
  <si>
    <t>34176968</t>
  </si>
  <si>
    <t>AV. DOS TAJURAS, 285</t>
  </si>
  <si>
    <t>34176972</t>
  </si>
  <si>
    <t>AV. DIARIO DE NOTICIAS, 300</t>
  </si>
  <si>
    <t>34176976</t>
  </si>
  <si>
    <t>34176980</t>
  </si>
  <si>
    <t>AV. BARÃO DO RIO BRANCO, 2360 - PAR</t>
  </si>
  <si>
    <t>34176985</t>
  </si>
  <si>
    <t>AV. CRISTIANO MACHADO, 1644</t>
  </si>
  <si>
    <t>34176987</t>
  </si>
  <si>
    <t>AVENIDA 24 DE OUTUBRO, Nº 1620</t>
  </si>
  <si>
    <t>34176990</t>
  </si>
  <si>
    <t>RUA AFONSO PENA, 503</t>
  </si>
  <si>
    <t>34176996</t>
  </si>
  <si>
    <t>AV. PRESTES MAIA, 851</t>
  </si>
  <si>
    <t>34176997</t>
  </si>
  <si>
    <t>AV. JOÃO ANDRADE, 1.237</t>
  </si>
  <si>
    <t>34176998</t>
  </si>
  <si>
    <t>AV. BEL TOMAZ LANDIN, 506</t>
  </si>
  <si>
    <t>34177006</t>
  </si>
  <si>
    <t>AV. ÁLVARES CABRAL, 370</t>
  </si>
  <si>
    <t>34177007</t>
  </si>
  <si>
    <t>AV. BRASIL, 898</t>
  </si>
  <si>
    <t>34177008</t>
  </si>
  <si>
    <t>RUA SETE DE SETEMBRO, 955</t>
  </si>
  <si>
    <t>34177009</t>
  </si>
  <si>
    <t>SEPN, S/Nº - QUADRA 504</t>
  </si>
  <si>
    <t>34177010</t>
  </si>
  <si>
    <t>SHLS (SETOR HOSPITALAR LOCAL SUL),</t>
  </si>
  <si>
    <t>34177011</t>
  </si>
  <si>
    <t>SCS, S/Nº - QUADRA 09</t>
  </si>
  <si>
    <t>34177012</t>
  </si>
  <si>
    <t>AV. FRANCISCO GLICÉRIO, 1.531/1.557</t>
  </si>
  <si>
    <t>34177013</t>
  </si>
  <si>
    <t>RUA BENJAMIN LINS, 761</t>
  </si>
  <si>
    <t>34177015</t>
  </si>
  <si>
    <t>AV. CANDIDO DE ABREU, 285</t>
  </si>
  <si>
    <t>34177016</t>
  </si>
  <si>
    <t>AV. MARECHAL FLORIANO PEIXOTO, 211</t>
  </si>
  <si>
    <t>34177017</t>
  </si>
  <si>
    <t>RUA BOCAIUVA, 1.960</t>
  </si>
  <si>
    <t>34177021</t>
  </si>
  <si>
    <t>RUA RANGEL PESTANA, 394</t>
  </si>
  <si>
    <t>34177023</t>
  </si>
  <si>
    <t>AV. ALVARO OTACILIO, 2.835</t>
  </si>
  <si>
    <t>34177024</t>
  </si>
  <si>
    <t>AV. AFONSO PENA, 611</t>
  </si>
  <si>
    <t>34177025</t>
  </si>
  <si>
    <t>RUA GAVIÃO PEIXOTO, 147</t>
  </si>
  <si>
    <t>34177027</t>
  </si>
  <si>
    <t>AV. CARLOS GOMES, 1.408</t>
  </si>
  <si>
    <t>34177028</t>
  </si>
  <si>
    <t>AV. PRAIA DE BELAS, 1.300</t>
  </si>
  <si>
    <t>34177029</t>
  </si>
  <si>
    <t>AV. CONSELHEIRO AGUIAR, 4.310</t>
  </si>
  <si>
    <t>34177030</t>
  </si>
  <si>
    <t>AV. GOV. AGAMENON MAGALHÃES, 183</t>
  </si>
  <si>
    <t>34177031</t>
  </si>
  <si>
    <t>AV. INDEPENDÊNCIA, 1.239</t>
  </si>
  <si>
    <t>34177032</t>
  </si>
  <si>
    <t>RUA GENERAL ROCA, 685</t>
  </si>
  <si>
    <t>34177035</t>
  </si>
  <si>
    <t>RUA SANTA LUZIA, 685</t>
  </si>
  <si>
    <t>34177037</t>
  </si>
  <si>
    <t>RUA VISCONDE DE PIRAJÁ, 338 - LOJA</t>
  </si>
  <si>
    <t>34177038</t>
  </si>
  <si>
    <t>RUA VOLUNTÁRIOS DA PÁTRIA, 277</t>
  </si>
  <si>
    <t>34177040</t>
  </si>
  <si>
    <t>AV. DAS AMÉRICAS, 4223</t>
  </si>
  <si>
    <t>34177041</t>
  </si>
  <si>
    <t>AV. RIO BRANCO, 110</t>
  </si>
  <si>
    <t>34177042</t>
  </si>
  <si>
    <t>AV. ALMIRANTE MARQUES DE LEÃO, 51</t>
  </si>
  <si>
    <t>34177043</t>
  </si>
  <si>
    <t>AV. MANOEL DIAS DA SILVA, 1.083</t>
  </si>
  <si>
    <t>34177048</t>
  </si>
  <si>
    <t>AV. ANTONIO BATUIRA, 430</t>
  </si>
  <si>
    <t>34177051</t>
  </si>
  <si>
    <t>AV. IBIRAPUERA, 1.749</t>
  </si>
  <si>
    <t>34177054</t>
  </si>
  <si>
    <t>PRAÇA DO PATRIARCA, 30</t>
  </si>
  <si>
    <t>34177055</t>
  </si>
  <si>
    <t>AV. PAULISTA, 1000</t>
  </si>
  <si>
    <t>34177056</t>
  </si>
  <si>
    <t>AV. PAULISTA, 1.811</t>
  </si>
  <si>
    <t>34177057</t>
  </si>
  <si>
    <t>AV. ANGELICA, 1.212</t>
  </si>
  <si>
    <t>34177058</t>
  </si>
  <si>
    <t>34177062</t>
  </si>
  <si>
    <t>AV. CIDADE JARDIM, 143</t>
  </si>
  <si>
    <t>34177063</t>
  </si>
  <si>
    <t>AV. ADOLFO PINHEIRO, 1912</t>
  </si>
  <si>
    <t>34177066</t>
  </si>
  <si>
    <t>AV. SUMARÉ, 1.211</t>
  </si>
  <si>
    <t>34177068</t>
  </si>
  <si>
    <t>AV. DOS BANDEIRANTES, 2.001</t>
  </si>
  <si>
    <t>34177069</t>
  </si>
  <si>
    <t>AV. BRIGADEIRO FARIA LIMA, 3.603</t>
  </si>
  <si>
    <t>34177070</t>
  </si>
  <si>
    <t>AVENID ROQUE PETRONI</t>
  </si>
  <si>
    <t>34177071</t>
  </si>
  <si>
    <t>AV. DAS NAÇÕES UNIDAS, 12.901</t>
  </si>
  <si>
    <t>34177074</t>
  </si>
  <si>
    <t>AV. SATURNINO DE BRITO, 669</t>
  </si>
  <si>
    <t>34177107</t>
  </si>
  <si>
    <t>AV. DOIS CORREGOS, 447</t>
  </si>
  <si>
    <t>34177108</t>
  </si>
  <si>
    <t>AVENIDA FRANCISCO NAVARRO, 358</t>
  </si>
  <si>
    <t>34177109</t>
  </si>
  <si>
    <t>RUA NAZARÉ PAULISTA, 86</t>
  </si>
  <si>
    <t>34177111</t>
  </si>
  <si>
    <t>AV. GOIÁS, 842</t>
  </si>
  <si>
    <t>34177112</t>
  </si>
  <si>
    <t>AV WENCESLAU ESCOBAR, Nº 1554</t>
  </si>
  <si>
    <t>34177113</t>
  </si>
  <si>
    <t>AV. PAES DE BARROS, 628 - PARTE</t>
  </si>
  <si>
    <t>34177115</t>
  </si>
  <si>
    <t>RUA DIAS DA CRUZ, 204</t>
  </si>
  <si>
    <t>34177118</t>
  </si>
  <si>
    <t>RUA DOUTOR SIQUEIRA, 395</t>
  </si>
  <si>
    <t>34177119</t>
  </si>
  <si>
    <t>RUA DO ORATORIO, 1563</t>
  </si>
  <si>
    <t>34177122</t>
  </si>
  <si>
    <t>RUA TEODORO SAMPAIO, 2461/ 2463/ 24</t>
  </si>
  <si>
    <t>34177123</t>
  </si>
  <si>
    <t>RUA JOAO PESSOA, 204</t>
  </si>
  <si>
    <t>34177125</t>
  </si>
  <si>
    <t>AVENIDA CONDE DA BOA VISTA, Nº 640</t>
  </si>
  <si>
    <t>34177127</t>
  </si>
  <si>
    <t>RUA GRANDE, 44</t>
  </si>
  <si>
    <t>34177128</t>
  </si>
  <si>
    <t>RUA PARAPUÃ, 1.792</t>
  </si>
  <si>
    <t>34177129</t>
  </si>
  <si>
    <t>AV. PARADA PINTO, 2.432/2.436</t>
  </si>
  <si>
    <t>34177130</t>
  </si>
  <si>
    <t>RUA LIBERO BADARO, 190</t>
  </si>
  <si>
    <t>34177131</t>
  </si>
  <si>
    <t>AV. MATEO BEI, 1.178</t>
  </si>
  <si>
    <t>34177132</t>
  </si>
  <si>
    <t>RUA PEDRO CELESTINO, Nº 231</t>
  </si>
  <si>
    <t>34177133</t>
  </si>
  <si>
    <t>RUA SÃO PEDRO, 950 E</t>
  </si>
  <si>
    <t>34177134</t>
  </si>
  <si>
    <t>RUA DOIS DE SETEMBRO, 3520</t>
  </si>
  <si>
    <t>34177135</t>
  </si>
  <si>
    <t>AV. ITAMARATI, 2.373/2.377</t>
  </si>
  <si>
    <t>34177136</t>
  </si>
  <si>
    <t>AV. MIRASSOLANDIA, 1.535</t>
  </si>
  <si>
    <t>34177137</t>
  </si>
  <si>
    <t>RUA MANOEL BARATA, 395</t>
  </si>
  <si>
    <t>34177138</t>
  </si>
  <si>
    <t>RUA 90, Nº 744</t>
  </si>
  <si>
    <t>34177139</t>
  </si>
  <si>
    <t>AV. DOM PEDRO II, 2.095</t>
  </si>
  <si>
    <t>34177140</t>
  </si>
  <si>
    <t>AV. 24 DE OUTUBRO, 848</t>
  </si>
  <si>
    <t>34177142</t>
  </si>
  <si>
    <t>AV. FERNANDO OSORIO, 1.981</t>
  </si>
  <si>
    <t>34177143</t>
  </si>
  <si>
    <t>AV. IMIRIM, 2.640</t>
  </si>
  <si>
    <t>34177145</t>
  </si>
  <si>
    <t>AV. MAL. TITO, 1.400</t>
  </si>
  <si>
    <t>34177146</t>
  </si>
  <si>
    <t>AV. FRANCISCO FERREIRA LOPES, 2.423</t>
  </si>
  <si>
    <t>34177147</t>
  </si>
  <si>
    <t>SRL, S/Nº</t>
  </si>
  <si>
    <t>34177151</t>
  </si>
  <si>
    <t>ESTRADA DOS BANDEIRANTES, 279</t>
  </si>
  <si>
    <t>34177152</t>
  </si>
  <si>
    <t>RUIA LUÍS PINTO FLAQUER, 519</t>
  </si>
  <si>
    <t>34177153</t>
  </si>
  <si>
    <t>AV. SAPOPEMBA, 8.066/8.072/8.082/8.</t>
  </si>
  <si>
    <t>34177154</t>
  </si>
  <si>
    <t>ESTRADA DAS LAGRIMAS, 425</t>
  </si>
  <si>
    <t>34177155</t>
  </si>
  <si>
    <t>RUA CACHOEIRA, 563/583</t>
  </si>
  <si>
    <t>34177156</t>
  </si>
  <si>
    <t>RUA FRANCISCO BARRETO LEME, 331</t>
  </si>
  <si>
    <t>34177157</t>
  </si>
  <si>
    <t>ESTRADA DO TINDIBA, 2.695</t>
  </si>
  <si>
    <t>34177158</t>
  </si>
  <si>
    <t>RUA MARCILIO DIAS, 1.166</t>
  </si>
  <si>
    <t>34177159</t>
  </si>
  <si>
    <t>AV. EMILIO BOSCO, 306</t>
  </si>
  <si>
    <t>34177160</t>
  </si>
  <si>
    <t>AV. SUAÇUNA, 716</t>
  </si>
  <si>
    <t>34177161</t>
  </si>
  <si>
    <t>SHRF CLN, S/Nº</t>
  </si>
  <si>
    <t>34177162</t>
  </si>
  <si>
    <t>ROD. BR 316, 2.973 C</t>
  </si>
  <si>
    <t>34177163</t>
  </si>
  <si>
    <t>AV. DESEMBARGADOR JOÃO MACHADO, 4.5</t>
  </si>
  <si>
    <t>34177164</t>
  </si>
  <si>
    <t>AV. CARLOS DE CAMPOS, 146</t>
  </si>
  <si>
    <t>34177165</t>
  </si>
  <si>
    <t>AV. RUY RODRIGUEZ, 878</t>
  </si>
  <si>
    <t>34177166</t>
  </si>
  <si>
    <t>AV. NOVE DE JULHO, 3411</t>
  </si>
  <si>
    <t>34177170</t>
  </si>
  <si>
    <t>AV. PRINCESA D OESTE, 1.266</t>
  </si>
  <si>
    <t>34177171</t>
  </si>
  <si>
    <t>ESTRADA DO CAMPO LIMPO, Nº 5431</t>
  </si>
  <si>
    <t>34177174</t>
  </si>
  <si>
    <t>RUA NARCISO STURLINI, 92</t>
  </si>
  <si>
    <t>34177176</t>
  </si>
  <si>
    <t>AV. VILARINHO, 1.311</t>
  </si>
  <si>
    <t>34177177</t>
  </si>
  <si>
    <t>AV. RUI BARBOSA, 1285 - LOTE 016</t>
  </si>
  <si>
    <t>34177178</t>
  </si>
  <si>
    <t>AV. DOS ANDRADAS, 359</t>
  </si>
  <si>
    <t>34177180</t>
  </si>
  <si>
    <t>PRAÇA NOVO MUNDO, 255</t>
  </si>
  <si>
    <t>34177181</t>
  </si>
  <si>
    <t>RUA LUCIDIO LAGO, 91</t>
  </si>
  <si>
    <t>34177182</t>
  </si>
  <si>
    <t>RUA XV DE NOVEMBRO, Nº 261</t>
  </si>
  <si>
    <t>34177184</t>
  </si>
  <si>
    <t>34177185</t>
  </si>
  <si>
    <t>AV. JOAQUIM DA COSTA LIMA, 1275</t>
  </si>
  <si>
    <t>34177186</t>
  </si>
  <si>
    <t>AV. JABAQUARA, 1374/ 1382</t>
  </si>
  <si>
    <t>34177188</t>
  </si>
  <si>
    <t>AV. LANDULFO ALVES, 94</t>
  </si>
  <si>
    <t>34177189</t>
  </si>
  <si>
    <t>RUA JULIÃO PAULO DA SILVA</t>
  </si>
  <si>
    <t>34177190</t>
  </si>
  <si>
    <t>AVENIDA RIO BRANCO, 37</t>
  </si>
  <si>
    <t>34177191</t>
  </si>
  <si>
    <t>AV. ALCANTARA MACHADO, 380</t>
  </si>
  <si>
    <t>34177193</t>
  </si>
  <si>
    <t>RUA EPISCOPAL, 1529</t>
  </si>
  <si>
    <t>34177194</t>
  </si>
  <si>
    <t>R CEL GOMES MACHADO, 99</t>
  </si>
  <si>
    <t>34177195</t>
  </si>
  <si>
    <t>PC CONEGO LIMA, 38</t>
  </si>
  <si>
    <t>34177196</t>
  </si>
  <si>
    <t>RUA CUNHA GAGO, 404</t>
  </si>
  <si>
    <t>34177197</t>
  </si>
  <si>
    <t>R JERONIMO COELHO, 205</t>
  </si>
  <si>
    <t>34177199</t>
  </si>
  <si>
    <t>AV. BRASIL, 165</t>
  </si>
  <si>
    <t>34177202</t>
  </si>
  <si>
    <t>RUA SALVATORI, 1.096/1.098</t>
  </si>
  <si>
    <t>34177204</t>
  </si>
  <si>
    <t>RUA FRANCISCO ALVES MEIRA</t>
  </si>
  <si>
    <t>34177205</t>
  </si>
  <si>
    <t>RUA CACHAMBI, 328</t>
  </si>
  <si>
    <t>34177206</t>
  </si>
  <si>
    <t>AV. MAL. DEODORO DA FONSECA, 657</t>
  </si>
  <si>
    <t>34177207</t>
  </si>
  <si>
    <t>AV. INOCÊNCIO SERAFICO, 3.585</t>
  </si>
  <si>
    <t>34177208</t>
  </si>
  <si>
    <t>RUA TOMAS FONSECA, 320/340</t>
  </si>
  <si>
    <t>34177209</t>
  </si>
  <si>
    <t>AVENIDA CIRCULAR, 12</t>
  </si>
  <si>
    <t>34177210</t>
  </si>
  <si>
    <t>RUA DOMINGOS ROSOLIA, 150</t>
  </si>
  <si>
    <t>34177211</t>
  </si>
  <si>
    <t>RUA JACATIRÃO, 107</t>
  </si>
  <si>
    <t>34177212</t>
  </si>
  <si>
    <t>AV. GENERAL PEDRO PINHO, 694</t>
  </si>
  <si>
    <t>34177213</t>
  </si>
  <si>
    <t>AV. VICENTE MACHADO,</t>
  </si>
  <si>
    <t>34177214</t>
  </si>
  <si>
    <t>RUA ITINGUÇÚ, 1002</t>
  </si>
  <si>
    <t>34177215</t>
  </si>
  <si>
    <t>AV. JOSÉ MARIA WITHAKER, 958</t>
  </si>
  <si>
    <t>34177216</t>
  </si>
  <si>
    <t>RUA SANTA ROSA, 8 E 10</t>
  </si>
  <si>
    <t>34177218</t>
  </si>
  <si>
    <t>AV. COMANDANTE BRAS DE AGUIAR, 621</t>
  </si>
  <si>
    <t>34177219</t>
  </si>
  <si>
    <t>RUA BOQUEIRÃO, 351</t>
  </si>
  <si>
    <t>34177220</t>
  </si>
  <si>
    <t>AV. GUARULHOS, 3797</t>
  </si>
  <si>
    <t>34177221</t>
  </si>
  <si>
    <t>R. DO COMÉRCIO, 225</t>
  </si>
  <si>
    <t>34177222</t>
  </si>
  <si>
    <t>RUA RAUL POMPEIA, 557</t>
  </si>
  <si>
    <t>34177226</t>
  </si>
  <si>
    <t>ROD. BR 101 SUL, S/N</t>
  </si>
  <si>
    <t>34177227</t>
  </si>
  <si>
    <t>AVENIDA CONSELHEIRO AGUIAR, Nº 3924</t>
  </si>
  <si>
    <t>34177228</t>
  </si>
  <si>
    <t>AV. JOAQUIM LEITE,608</t>
  </si>
  <si>
    <t>34177230</t>
  </si>
  <si>
    <t>RUA COM SAMPAIO</t>
  </si>
  <si>
    <t>34177243</t>
  </si>
  <si>
    <t>34177244</t>
  </si>
  <si>
    <t>AV. MIGUEL PEIXOTO GUIMARÃES, 359</t>
  </si>
  <si>
    <t>34177247</t>
  </si>
  <si>
    <t>34177264</t>
  </si>
  <si>
    <t>AVENIDA INDEPENDÊNCIA , S/N</t>
  </si>
  <si>
    <t>34177288</t>
  </si>
  <si>
    <t>RUA NEREU RAMOS, 432</t>
  </si>
  <si>
    <t>34177293</t>
  </si>
  <si>
    <t>RUA LAURO MULLER, 88</t>
  </si>
  <si>
    <t>34177297</t>
  </si>
  <si>
    <t>ROD. AMARAL PEIXOTO, 2.948</t>
  </si>
  <si>
    <t>34177305</t>
  </si>
  <si>
    <t>34177307</t>
  </si>
  <si>
    <t>34177323</t>
  </si>
  <si>
    <t>RUA JOÃO MOSMANN, 407</t>
  </si>
  <si>
    <t>34177331</t>
  </si>
  <si>
    <t>RUA LUÍS CASSIANO, 83</t>
  </si>
  <si>
    <t>34177332</t>
  </si>
  <si>
    <t>AV. TAPAJÓS, 131</t>
  </si>
  <si>
    <t>34177333</t>
  </si>
  <si>
    <t>RUA FRANCISCO REAL, 566</t>
  </si>
  <si>
    <t>34177335</t>
  </si>
  <si>
    <t>RUA DO ROSARIO, 249</t>
  </si>
  <si>
    <t>34177336</t>
  </si>
  <si>
    <t>AV VENANCIO AIRES, Nº 1072</t>
  </si>
  <si>
    <t>34177345</t>
  </si>
  <si>
    <t>RUA BARÃO DE MESQUITA, 600</t>
  </si>
  <si>
    <t>34177347</t>
  </si>
  <si>
    <t>AV. PREFEITO OLAVO GOMES, 1.860</t>
  </si>
  <si>
    <t>34177348</t>
  </si>
  <si>
    <t>AV. ALFONSO BOVERO, 1.221</t>
  </si>
  <si>
    <t>34177349</t>
  </si>
  <si>
    <t>AV. RAQUEL TEIXEIRA VIANA, 582</t>
  </si>
  <si>
    <t>34177351</t>
  </si>
  <si>
    <t>RUA JK, 1.090</t>
  </si>
  <si>
    <t>34177352</t>
  </si>
  <si>
    <t>TRAVESSA DR. TIBAU, 47</t>
  </si>
  <si>
    <t>34177364</t>
  </si>
  <si>
    <t>RUA WALDOMIRO LOBO, 742</t>
  </si>
  <si>
    <t>34177365</t>
  </si>
  <si>
    <t>RUA DR. REINALDO SCHMITHAUSEN, 1.62</t>
  </si>
  <si>
    <t>34177366</t>
  </si>
  <si>
    <t>AV. FRANCISCO SA, 3667 - LOJA 1</t>
  </si>
  <si>
    <t>34177367</t>
  </si>
  <si>
    <t>AV. PRES. ARTHUR DA SILVA BERNARDES</t>
  </si>
  <si>
    <t>34177368</t>
  </si>
  <si>
    <t>AV. JATUARANA, 4.114</t>
  </si>
  <si>
    <t>34177369</t>
  </si>
  <si>
    <t>ROD. BR 381, 3.399</t>
  </si>
  <si>
    <t>34177370</t>
  </si>
  <si>
    <t>AV. SAPOPEMBA, 1.137/1.143</t>
  </si>
  <si>
    <t>34177371</t>
  </si>
  <si>
    <t>AV. ASSIS BRASIL, 3.785</t>
  </si>
  <si>
    <t>34177372</t>
  </si>
  <si>
    <t>AV. PADRE ALARICO ZACHARIAS, 855</t>
  </si>
  <si>
    <t>34177373</t>
  </si>
  <si>
    <t>AV. PRESIDENTE VARGAS, 199</t>
  </si>
  <si>
    <t>34177374</t>
  </si>
  <si>
    <t>RUA BOA VISTA, 210</t>
  </si>
  <si>
    <t>34177375</t>
  </si>
  <si>
    <t>ESTRADA DOS ROMEIROS, 11</t>
  </si>
  <si>
    <t>34177376</t>
  </si>
  <si>
    <t>AV. PRES. KENNEDY, 1.696</t>
  </si>
  <si>
    <t>34177377</t>
  </si>
  <si>
    <t>RUA CAMPOS SALLES, 7-14</t>
  </si>
  <si>
    <t>34177378</t>
  </si>
  <si>
    <t>ROD. AMARAL PEIXOTO,</t>
  </si>
  <si>
    <t>34177379</t>
  </si>
  <si>
    <t>AV. VINTE E SEIS DE MARÇO, 99</t>
  </si>
  <si>
    <t>34177380</t>
  </si>
  <si>
    <t>RUA PEIXOTO GOMIDE, 346/352</t>
  </si>
  <si>
    <t>34177381</t>
  </si>
  <si>
    <t>AV. T-61, 180 - QUADRA 124 - LOTES</t>
  </si>
  <si>
    <t>34177382</t>
  </si>
  <si>
    <t>AV. PORTUGAL, 895</t>
  </si>
  <si>
    <t>34177383</t>
  </si>
  <si>
    <t>AV. CLARA GIANOTTI DE SOUZA, 45</t>
  </si>
  <si>
    <t>34177384</t>
  </si>
  <si>
    <t>RUA MONSENHOR GERCINO, 3.624</t>
  </si>
  <si>
    <t>34177385</t>
  </si>
  <si>
    <t>RUA BACABAL, 330</t>
  </si>
  <si>
    <t>34177386</t>
  </si>
  <si>
    <t>AV. ALVARO GUIMARAES, 293</t>
  </si>
  <si>
    <t>34177387</t>
  </si>
  <si>
    <t>AV.PRESIDENTE MÉDICI, 270</t>
  </si>
  <si>
    <t>34177389</t>
  </si>
  <si>
    <t>AV. NAÇÕES UNIDAS, 504</t>
  </si>
  <si>
    <t>34177390</t>
  </si>
  <si>
    <t>RUA WASHINGTON LUIZ, 400</t>
  </si>
  <si>
    <t>34177395</t>
  </si>
  <si>
    <t>RUA JOÃO RIBEIRO LIMA, 122</t>
  </si>
  <si>
    <t>34177396</t>
  </si>
  <si>
    <t>AV. BRASIL OESTE, 855</t>
  </si>
  <si>
    <t>34177397</t>
  </si>
  <si>
    <t>AV. JOSEFA TAVEIRA, 1.350</t>
  </si>
  <si>
    <t>34177398</t>
  </si>
  <si>
    <t>RUA MAJOR MATHEUS, 236</t>
  </si>
  <si>
    <t>34177399</t>
  </si>
  <si>
    <t>AV. PALMITAL, 3.230</t>
  </si>
  <si>
    <t>34177407</t>
  </si>
  <si>
    <t>RUA FRANCISCO DEROSSO</t>
  </si>
  <si>
    <t>34177408</t>
  </si>
  <si>
    <t>AV. MATO GROSSO, 3.005</t>
  </si>
  <si>
    <t>34177409</t>
  </si>
  <si>
    <t>AV. JOSÉ TOZZI, 1.779</t>
  </si>
  <si>
    <t>34177410</t>
  </si>
  <si>
    <t>AV. PONTES VIEIRA, 357</t>
  </si>
  <si>
    <t>34177411</t>
  </si>
  <si>
    <t>AV. REPÚBLICA ARGENTINA, 4.326</t>
  </si>
  <si>
    <t>34177412</t>
  </si>
  <si>
    <t>34177413</t>
  </si>
  <si>
    <t>AV. DR. GETULIO VARGAS, 224</t>
  </si>
  <si>
    <t>34177414</t>
  </si>
  <si>
    <t>RUA ANTONIO JOSÉ DOS SANTOS, 541</t>
  </si>
  <si>
    <t>34177415</t>
  </si>
  <si>
    <t>AV. MAJOR DELFINO DE PAULA, 2000/60</t>
  </si>
  <si>
    <t>34177416</t>
  </si>
  <si>
    <t>RUA IACANGA, 535</t>
  </si>
  <si>
    <t>34177417</t>
  </si>
  <si>
    <t>34177418</t>
  </si>
  <si>
    <t>RUA MINAS GERAIS, 744</t>
  </si>
  <si>
    <t>34177419</t>
  </si>
  <si>
    <t>AV. PRESIDENTE CASTELO BRANCO, 122</t>
  </si>
  <si>
    <t>34177420</t>
  </si>
  <si>
    <t>RUA JUNDIAÍ, 125</t>
  </si>
  <si>
    <t>34177421</t>
  </si>
  <si>
    <t>AV. LUIZ TARQUINIO, 2.102</t>
  </si>
  <si>
    <t>34177422</t>
  </si>
  <si>
    <t>RUA DR. MELO VIANA, 91</t>
  </si>
  <si>
    <t>34177423</t>
  </si>
  <si>
    <t>AV. SÃO PAULO, 173</t>
  </si>
  <si>
    <t>34177424</t>
  </si>
  <si>
    <t>RUA OTTO PFUETZENREUTER, 395</t>
  </si>
  <si>
    <t>34177425</t>
  </si>
  <si>
    <t>AV. BRASIL, 2.271</t>
  </si>
  <si>
    <t>34177426</t>
  </si>
  <si>
    <t>AV. PRESIDENTE VARGAS, 1.604</t>
  </si>
  <si>
    <t>34177427</t>
  </si>
  <si>
    <t>AV. JUSCELINO KUBITSCHEK, 8.198</t>
  </si>
  <si>
    <t>34177428</t>
  </si>
  <si>
    <t>RUA BARUEL, 691</t>
  </si>
  <si>
    <t>34177429</t>
  </si>
  <si>
    <t>AV. PRINCESA ISABEL, 1.298</t>
  </si>
  <si>
    <t>34177431</t>
  </si>
  <si>
    <t>RUA ITIRAPINA, 1470</t>
  </si>
  <si>
    <t>34177432</t>
  </si>
  <si>
    <t>AV. GENERAL CARNEIRO, 1.711/1.723</t>
  </si>
  <si>
    <t>34177433</t>
  </si>
  <si>
    <t>AV. PRESIDENTE KENNEDY, 525</t>
  </si>
  <si>
    <t>34177434</t>
  </si>
  <si>
    <t>AV. JOAO CORREA, 1.413</t>
  </si>
  <si>
    <t>34177435</t>
  </si>
  <si>
    <t>ESTRADA DAS TAIPAS, 640</t>
  </si>
  <si>
    <t>34177437</t>
  </si>
  <si>
    <t>AV. CAMINHO DE AREIA, 420</t>
  </si>
  <si>
    <t>34177438</t>
  </si>
  <si>
    <t>RUA DEZESSEIS, 55</t>
  </si>
  <si>
    <t>34177440</t>
  </si>
  <si>
    <t>AV DR JOÃO B. SOARES DE QUEIROZ JR,</t>
  </si>
  <si>
    <t>34177441</t>
  </si>
  <si>
    <t>AV TENENTE CORONEL ADALBERTO MENDES</t>
  </si>
  <si>
    <t>34177442</t>
  </si>
  <si>
    <t>AV. PROFª CARMEM CARNEIRO, 316</t>
  </si>
  <si>
    <t>34177443</t>
  </si>
  <si>
    <t>RUA MANTIQUEIRA, 575</t>
  </si>
  <si>
    <t>34177444</t>
  </si>
  <si>
    <t>AV. ANICETO ZACCHI, 375</t>
  </si>
  <si>
    <t>34177445</t>
  </si>
  <si>
    <t>RUA JULIO DE CASTILHO, 2.547</t>
  </si>
  <si>
    <t>34177446</t>
  </si>
  <si>
    <t>AV. VINTE E NOVE DE ABRIL, 122</t>
  </si>
  <si>
    <t>34177448</t>
  </si>
  <si>
    <t>AV. PATRICIO LIMA, 305</t>
  </si>
  <si>
    <t>34177449</t>
  </si>
  <si>
    <t>AV. BALTAZAR DE OLIVEIRA GARCIA, 1.</t>
  </si>
  <si>
    <t>34177450</t>
  </si>
  <si>
    <t>ESTRADA RIO SÃO PAULO, 4.000</t>
  </si>
  <si>
    <t>34177451</t>
  </si>
  <si>
    <t>AV. INCONFIDÊNCIA MINEIRA, 1.048</t>
  </si>
  <si>
    <t>34177452</t>
  </si>
  <si>
    <t>AV.MOGI MIRIM, 865</t>
  </si>
  <si>
    <t>34177453</t>
  </si>
  <si>
    <t>RUA PARÁ DE MINAS, 1.177</t>
  </si>
  <si>
    <t>34177454</t>
  </si>
  <si>
    <t>RUA ALBERICO FLORES BUENO,671</t>
  </si>
  <si>
    <t>34177455</t>
  </si>
  <si>
    <t>AV. FELICIANO SODRE, 71</t>
  </si>
  <si>
    <t>34177456</t>
  </si>
  <si>
    <t>AV. VINTE E OITO DE MARÇO, 96</t>
  </si>
  <si>
    <t>34177457</t>
  </si>
  <si>
    <t>AV. CUPECE, 1.142</t>
  </si>
  <si>
    <t>34177458</t>
  </si>
  <si>
    <t>RUA ELIAS ALVES DA COSTA, 689</t>
  </si>
  <si>
    <t>34177459</t>
  </si>
  <si>
    <t>AV. GOV. ROBERTO SILVEIRA, 2366</t>
  </si>
  <si>
    <t>34177460</t>
  </si>
  <si>
    <t>AV. GAL. FLORES DA CUNHA, 750</t>
  </si>
  <si>
    <t>34177461</t>
  </si>
  <si>
    <t>AV .MARECHAL FONTENELE, 4.011</t>
  </si>
  <si>
    <t>34177462</t>
  </si>
  <si>
    <t>RUA COMANDANTE ARI PARREIRAS, 2343</t>
  </si>
  <si>
    <t>34177463</t>
  </si>
  <si>
    <t>AV. MARIA SERVIDEI DEMARCHI, 1.620</t>
  </si>
  <si>
    <t>34177464</t>
  </si>
  <si>
    <t>TRAVESSA WE-46, Nº 517</t>
  </si>
  <si>
    <t>34177465</t>
  </si>
  <si>
    <t>AV. TERESOPOLIS, 3.409</t>
  </si>
  <si>
    <t>34177467</t>
  </si>
  <si>
    <t>AV. HUMBERTO CERESER, 2750</t>
  </si>
  <si>
    <t>34177468</t>
  </si>
  <si>
    <t>AV. ARMANDO MARIO TOZZI, 40</t>
  </si>
  <si>
    <t>34177470</t>
  </si>
  <si>
    <t>RUA VERISSIMO PRADO, 157</t>
  </si>
  <si>
    <t>34177471</t>
  </si>
  <si>
    <t>AV. NORDESTINA, 4.912</t>
  </si>
  <si>
    <t>34177472</t>
  </si>
  <si>
    <t>AV. YERVANT KISSAJIKIAN, S/N</t>
  </si>
  <si>
    <t>34177473</t>
  </si>
  <si>
    <t>RUA PEDRO GUSSO, 3.499</t>
  </si>
  <si>
    <t>34177474</t>
  </si>
  <si>
    <t>AV. DUQUE DE CAXIAS, 474</t>
  </si>
  <si>
    <t>34177475</t>
  </si>
  <si>
    <t>AV. AFONSO PENA, 1.940</t>
  </si>
  <si>
    <t>34177476</t>
  </si>
  <si>
    <t>AV. REPUBLICA ARGENTINA, 3.370</t>
  </si>
  <si>
    <t>34177477</t>
  </si>
  <si>
    <t>AV. BERNARDO VIEIRA DE MELO, 4152-A</t>
  </si>
  <si>
    <t>34177480</t>
  </si>
  <si>
    <t>AV. JOAQUINA RAMALHO, 263</t>
  </si>
  <si>
    <t>34177482</t>
  </si>
  <si>
    <t>AV RAIMUNDO PEREIRA DE MAGALHÃES, 1</t>
  </si>
  <si>
    <t>34177485</t>
  </si>
  <si>
    <t>RUA GORGONIO JOSE ARAUJO, 146</t>
  </si>
  <si>
    <t>34177486</t>
  </si>
  <si>
    <t>AV. DO RIO BONITO, 1960</t>
  </si>
  <si>
    <t>34177487</t>
  </si>
  <si>
    <t>RUA ALMIRANTE TAMANDARE, 1.130</t>
  </si>
  <si>
    <t>34177488</t>
  </si>
  <si>
    <t>RUA NEREU RAMOS, 703</t>
  </si>
  <si>
    <t>34177489</t>
  </si>
  <si>
    <t>AV. CONEGO JERONIMO PIMENTEL, 24</t>
  </si>
  <si>
    <t>34177492</t>
  </si>
  <si>
    <t>AV. MARCELINO PIRES, 2.830</t>
  </si>
  <si>
    <t>34177493</t>
  </si>
  <si>
    <t>AV. DURVAL DE GOES MONTEIRO, 10.280</t>
  </si>
  <si>
    <t>34177494</t>
  </si>
  <si>
    <t>AV. SENADOR LEMOS, 3.154</t>
  </si>
  <si>
    <t>34177499</t>
  </si>
  <si>
    <t>AV. DAS AMÉRICAS, 3.333</t>
  </si>
  <si>
    <t>34177501</t>
  </si>
  <si>
    <t>RUA ENGENHEIRO COSTA BARROS</t>
  </si>
  <si>
    <t>34177538</t>
  </si>
  <si>
    <t>AV. DR. FERNANDO ARENS, 590</t>
  </si>
  <si>
    <t>34177551</t>
  </si>
  <si>
    <t>AV. JULIO BORELLA, 805</t>
  </si>
  <si>
    <t>34177590</t>
  </si>
  <si>
    <t>RUA SIQUEIRA MENDES</t>
  </si>
  <si>
    <t>34177633</t>
  </si>
  <si>
    <t>34177643</t>
  </si>
  <si>
    <t>34177646</t>
  </si>
  <si>
    <t>34177648</t>
  </si>
  <si>
    <t>34177657</t>
  </si>
  <si>
    <t>34177689</t>
  </si>
  <si>
    <t>AV. 28 DE SETEMBRO, 575</t>
  </si>
  <si>
    <t>34177690</t>
  </si>
  <si>
    <t>AVENIDA FRANCISCO PRESTES MAIA, 159</t>
  </si>
  <si>
    <t>34177692</t>
  </si>
  <si>
    <t>RUA ARY PAES BARRETO, 2.010</t>
  </si>
  <si>
    <t>34177693</t>
  </si>
  <si>
    <t>AVENIDA WEIMAR GONÇALVES TORRE, 470</t>
  </si>
  <si>
    <t>34177694</t>
  </si>
  <si>
    <t>AV DAS MANGUEIRAS NORTE</t>
  </si>
  <si>
    <t>34177696</t>
  </si>
  <si>
    <t>RUA RIACHUELO, 458</t>
  </si>
  <si>
    <t>34177699</t>
  </si>
  <si>
    <t>RUA JOSÉ ALVES NOBRE, 178</t>
  </si>
  <si>
    <t>34177701</t>
  </si>
  <si>
    <t>RUA OSMAR ANTONIO MEIRA, 14</t>
  </si>
  <si>
    <t>34177702</t>
  </si>
  <si>
    <t>AV. AUGUSTO FRANCO, 2751</t>
  </si>
  <si>
    <t>34177704</t>
  </si>
  <si>
    <t>AV. WALKIR VERGANI, 446</t>
  </si>
  <si>
    <t>34177705</t>
  </si>
  <si>
    <t>AV. AGENOR ARAUJO, 1047/1055/1069</t>
  </si>
  <si>
    <t>34177706</t>
  </si>
  <si>
    <t>RUA IMPERIAL, 30</t>
  </si>
  <si>
    <t>34177714</t>
  </si>
  <si>
    <t>AV. FREI SERAFIM, 2187</t>
  </si>
  <si>
    <t>34177716</t>
  </si>
  <si>
    <t>AV. MATO GROSSO, 212-S</t>
  </si>
  <si>
    <t>34177718</t>
  </si>
  <si>
    <t>34177721</t>
  </si>
  <si>
    <t>RUA DOS RODOVIÁRIOS, S/N</t>
  </si>
  <si>
    <t>34177722</t>
  </si>
  <si>
    <t>RUA SENADOR CAMARA, 221</t>
  </si>
  <si>
    <t>34177728</t>
  </si>
  <si>
    <t>AV. DR FRANCISCO CORREIA, 301</t>
  </si>
  <si>
    <t>34177729</t>
  </si>
  <si>
    <t>RUA DOS LIRIOS, 573</t>
  </si>
  <si>
    <t>34177730</t>
  </si>
  <si>
    <t>AV. LIBERDADE, 3.350</t>
  </si>
  <si>
    <t>34177731</t>
  </si>
  <si>
    <t>AV. FRANCISCO ALVES DE SOUZA, 318</t>
  </si>
  <si>
    <t>34177732</t>
  </si>
  <si>
    <t>ROD. ARMANDO GALIL BULOS, 6718</t>
  </si>
  <si>
    <t>34177751</t>
  </si>
  <si>
    <t>RUA SAO PEDRO, 1.056</t>
  </si>
  <si>
    <t>34177752</t>
  </si>
  <si>
    <t>AV. MIGUEL ESTÉFNO, 2.309</t>
  </si>
  <si>
    <t>34177753</t>
  </si>
  <si>
    <t>RUA SENADOR SOUZA NAVES, 664</t>
  </si>
  <si>
    <t>34177756</t>
  </si>
  <si>
    <t>AV. DEPUTADO PLINIO RIBEIRO, 2178</t>
  </si>
  <si>
    <t>34177757</t>
  </si>
  <si>
    <t>PRAÇA TIRADENTES, 3</t>
  </si>
  <si>
    <t>34177759</t>
  </si>
  <si>
    <t>RUA BARCELOS DOMINGOS, 113</t>
  </si>
  <si>
    <t>34177761</t>
  </si>
  <si>
    <t>AVENIDA PRESIDENTE KENNEDY, 13.091</t>
  </si>
  <si>
    <t>34177762</t>
  </si>
  <si>
    <t>RUA PIRACICABA, 957</t>
  </si>
  <si>
    <t>34177763</t>
  </si>
  <si>
    <t>AV. SENADOR SALGADO FILHO, 339</t>
  </si>
  <si>
    <t>34177764</t>
  </si>
  <si>
    <t>RUA PROF. JOÃO FALARZ, 805</t>
  </si>
  <si>
    <t>34177765</t>
  </si>
  <si>
    <t>AV. PEDRO ADAMS FILHO, 5.013</t>
  </si>
  <si>
    <t>34177768</t>
  </si>
  <si>
    <t>ROD. AMARAL PEIXOTO, 77</t>
  </si>
  <si>
    <t>34177769</t>
  </si>
  <si>
    <t>ESTRADA RAUL VEIGA, 360</t>
  </si>
  <si>
    <t>34177770</t>
  </si>
  <si>
    <t>RUA RIBEIRO BARATA, 194</t>
  </si>
  <si>
    <t>34177771</t>
  </si>
  <si>
    <t>RUA RODRIGUES DA CUNHA, 728</t>
  </si>
  <si>
    <t>34177772</t>
  </si>
  <si>
    <t>AV. PRES. KENNEDY, 5548</t>
  </si>
  <si>
    <t>34177773</t>
  </si>
  <si>
    <t>RUA QUINTINO BOCAIUVA, 1164</t>
  </si>
  <si>
    <t>34177774</t>
  </si>
  <si>
    <t>AV. DOM JOÃO VI, 670</t>
  </si>
  <si>
    <t>34177775</t>
  </si>
  <si>
    <t>RUA DONA CARLINDA, 370</t>
  </si>
  <si>
    <t>34177776</t>
  </si>
  <si>
    <t>AV. CENTENÁRIO, 3.966</t>
  </si>
  <si>
    <t>34177778</t>
  </si>
  <si>
    <t>RUA JOAQUIM MURTINHO, 889</t>
  </si>
  <si>
    <t>34177780</t>
  </si>
  <si>
    <t>RUA F, 214</t>
  </si>
  <si>
    <t>34177781</t>
  </si>
  <si>
    <t>AV. INOCENCIO PIRES DE OLIVEIRA, 25</t>
  </si>
  <si>
    <t>34177782</t>
  </si>
  <si>
    <t>AV. CASA VERDE, 2.243</t>
  </si>
  <si>
    <t>34177783</t>
  </si>
  <si>
    <t>AV. JOSE FONSECA E SILVA, 10</t>
  </si>
  <si>
    <t>34177784</t>
  </si>
  <si>
    <t>AV. MONSENHOR EDUARDO, 2.111</t>
  </si>
  <si>
    <t>34177785</t>
  </si>
  <si>
    <t>AV. DOS IMIGRANTES, 465</t>
  </si>
  <si>
    <t>34177786</t>
  </si>
  <si>
    <t>AVENIDA LEOPOLDO PERES, 363</t>
  </si>
  <si>
    <t>34177793</t>
  </si>
  <si>
    <t>RUA PADRE ROQUE, 1782</t>
  </si>
  <si>
    <t>34177794</t>
  </si>
  <si>
    <t>AV. ALCINDO CACELA, 2475</t>
  </si>
  <si>
    <t>34177795</t>
  </si>
  <si>
    <t>RUA OLIVIER RAMOS DE OLIVEIRA, 01</t>
  </si>
  <si>
    <t>34177799</t>
  </si>
  <si>
    <t>AV. LEOPOLDO ZARLING, 2.083</t>
  </si>
  <si>
    <t>34177800</t>
  </si>
  <si>
    <t>LARGO SANTA CECILIA, 218</t>
  </si>
  <si>
    <t>34177810</t>
  </si>
  <si>
    <t>AV. DUQUE DE CAXIAS, 9-34</t>
  </si>
  <si>
    <t>34177811</t>
  </si>
  <si>
    <t>AV. 1, 615</t>
  </si>
  <si>
    <t>34177813</t>
  </si>
  <si>
    <t>RUA TEIXEIRA DE GOUVEIA, 572</t>
  </si>
  <si>
    <t>34177815</t>
  </si>
  <si>
    <t>RUA T-36, 3182</t>
  </si>
  <si>
    <t>34177816</t>
  </si>
  <si>
    <t>ESTRADA DOS TRES RIOS, 62</t>
  </si>
  <si>
    <t>34177818</t>
  </si>
  <si>
    <t>RUA DIAS DA CRUZ, 444 - LOJA</t>
  </si>
  <si>
    <t>34177821</t>
  </si>
  <si>
    <t>SHC/SW CLSW, 105</t>
  </si>
  <si>
    <t>34177823</t>
  </si>
  <si>
    <t>RUA ALEXANDRE DUMAS, 1.711</t>
  </si>
  <si>
    <t>34177824</t>
  </si>
  <si>
    <t>RUA MARÍLIA DE DIRCEU, 116/132</t>
  </si>
  <si>
    <t>34177826</t>
  </si>
  <si>
    <t>RUA PADRE ANCHIETA,</t>
  </si>
  <si>
    <t>34177829</t>
  </si>
  <si>
    <t>AV. FRANCISCO RODRIGUES FILHO, 919</t>
  </si>
  <si>
    <t>34177830</t>
  </si>
  <si>
    <t>AV. MARIO YPIRANGA, 1.300</t>
  </si>
  <si>
    <t>34177831</t>
  </si>
  <si>
    <t>AV. DR. CARLOS BOTELHO, 1617</t>
  </si>
  <si>
    <t>34177832</t>
  </si>
  <si>
    <t>AVENIDA SÃO FRANCISCO, 678</t>
  </si>
  <si>
    <t>34177833</t>
  </si>
  <si>
    <t>RUA PRESIDENTE EPITÁCIO PESSOA, 247</t>
  </si>
  <si>
    <t>34177834</t>
  </si>
  <si>
    <t>FOLHA - CSI 32 QD 04 LT 50-B</t>
  </si>
  <si>
    <t>34177837</t>
  </si>
  <si>
    <t>34177838</t>
  </si>
  <si>
    <t>RUA PEDRO DE TOLEDO</t>
  </si>
  <si>
    <t>34177839</t>
  </si>
  <si>
    <t>AVENIDA GAL EDGAR FACO</t>
  </si>
  <si>
    <t>34177847</t>
  </si>
  <si>
    <t>AV. ITABERABA, 1.090</t>
  </si>
  <si>
    <t>34177849</t>
  </si>
  <si>
    <t>34177851</t>
  </si>
  <si>
    <t>AV. JULIO DE CASTILHO, 1.437</t>
  </si>
  <si>
    <t>34177852</t>
  </si>
  <si>
    <t>ESTRADA MANOEL DE SÁ, 101 - LOJA</t>
  </si>
  <si>
    <t>34177853</t>
  </si>
  <si>
    <t>RUA MANOEL DA NOBREGA, 1508</t>
  </si>
  <si>
    <t>34177854</t>
  </si>
  <si>
    <t>AV GOVERNADOR JONES DOS SANTOS NEVE</t>
  </si>
  <si>
    <t>34177855</t>
  </si>
  <si>
    <t>ROD. BR 262, 1971</t>
  </si>
  <si>
    <t>34177856</t>
  </si>
  <si>
    <t>AV. DEDO DE DEUS, 99</t>
  </si>
  <si>
    <t>34177857</t>
  </si>
  <si>
    <t>AV.NOEL NUTELS, 1350</t>
  </si>
  <si>
    <t>34177858</t>
  </si>
  <si>
    <t>RUA VEREADOR ARTHUR MARIANO, 1470</t>
  </si>
  <si>
    <t>34177859</t>
  </si>
  <si>
    <t>AV. DANIEL DE LA TOUCHE, 15 - QD.H</t>
  </si>
  <si>
    <t>34177861</t>
  </si>
  <si>
    <t>AV. JOAO PESSOA, 164</t>
  </si>
  <si>
    <t>34177862</t>
  </si>
  <si>
    <t>RUA EPITÁCIO PESSOA</t>
  </si>
  <si>
    <t>34177863</t>
  </si>
  <si>
    <t>RUA RUI BARBOSA, 275</t>
  </si>
  <si>
    <t>34177864</t>
  </si>
  <si>
    <t>AV. ABIDO SAAD, 417</t>
  </si>
  <si>
    <t>34177865</t>
  </si>
  <si>
    <t>AV. FRANCISCO SALES, 898</t>
  </si>
  <si>
    <t>34177866</t>
  </si>
  <si>
    <t>RUA DOM PEDRO II, 978</t>
  </si>
  <si>
    <t>34177867</t>
  </si>
  <si>
    <t>ESTRADA DE ITAPECERICA, 255</t>
  </si>
  <si>
    <t>34177869</t>
  </si>
  <si>
    <t>ESTRADA DO GALEÃO, 1290</t>
  </si>
  <si>
    <t>34177870</t>
  </si>
  <si>
    <t>AV. JOSE PINHEIRO BORGES, S/Nº</t>
  </si>
  <si>
    <t>34177871</t>
  </si>
  <si>
    <t>AV. BENTO GONCALVES, 4168</t>
  </si>
  <si>
    <t>34177876</t>
  </si>
  <si>
    <t>RUA PARA, 43</t>
  </si>
  <si>
    <t>34177877</t>
  </si>
  <si>
    <t>RUA SALVADOR DE MEDEIROS, 14 E 32</t>
  </si>
  <si>
    <t>34177878</t>
  </si>
  <si>
    <t>AV. COLOMBO, 6464</t>
  </si>
  <si>
    <t>34177879</t>
  </si>
  <si>
    <t>AV. AUTOMOVEL CLUBE, 201</t>
  </si>
  <si>
    <t>34177880</t>
  </si>
  <si>
    <t>AV. CANGAIBA, 1231</t>
  </si>
  <si>
    <t>34177881</t>
  </si>
  <si>
    <t>AV. DOM HELDER CAMARA, 9341 - LOJA</t>
  </si>
  <si>
    <t>34177882</t>
  </si>
  <si>
    <t>RUA SILVA JARDIM, 328</t>
  </si>
  <si>
    <t>34177883</t>
  </si>
  <si>
    <t>AV.SÃO PAULO, 844</t>
  </si>
  <si>
    <t>34177884</t>
  </si>
  <si>
    <t>AV. DR. CLAUDIO JOSE GUEIROS LEITE,</t>
  </si>
  <si>
    <t>34177885</t>
  </si>
  <si>
    <t>RUA MAJOR GOTE, 560</t>
  </si>
  <si>
    <t>34177886</t>
  </si>
  <si>
    <t>AV. XV DE NOVEMBRO, 434</t>
  </si>
  <si>
    <t>34177887</t>
  </si>
  <si>
    <t>RUA ZACARIAS DE GOIS, 632 - LOJA 1</t>
  </si>
  <si>
    <t>34177888</t>
  </si>
  <si>
    <t>AV. AGAMENON MAGALHÃES, 1372</t>
  </si>
  <si>
    <t>34177889</t>
  </si>
  <si>
    <t>RUA N. SRA. DAS GRAÇAS, 346 - LOJA</t>
  </si>
  <si>
    <t>34177890</t>
  </si>
  <si>
    <t>AV. DR. ALIPIO FERREIRA, 12</t>
  </si>
  <si>
    <t>34177891</t>
  </si>
  <si>
    <t>AV. PORTO SEGURO, 630</t>
  </si>
  <si>
    <t>34177892</t>
  </si>
  <si>
    <t>RUA PLATINA, 939</t>
  </si>
  <si>
    <t>34177893</t>
  </si>
  <si>
    <t>RUA MATO GROSSO, 415</t>
  </si>
  <si>
    <t>34177907</t>
  </si>
  <si>
    <t>AV. DR. JOSE AUGUSTO MOREIRA, 1201</t>
  </si>
  <si>
    <t>34177908</t>
  </si>
  <si>
    <t>AV. LIDER, 1690</t>
  </si>
  <si>
    <t>34177909</t>
  </si>
  <si>
    <t>AV. QUINZE DE NOVEMBRO, 36</t>
  </si>
  <si>
    <t>34177910</t>
  </si>
  <si>
    <t>RUA 22 DE JANEIRO, 8</t>
  </si>
  <si>
    <t>34177911</t>
  </si>
  <si>
    <t>RUA EUZEBIO DE QUEIROZ, 240</t>
  </si>
  <si>
    <t>34177912</t>
  </si>
  <si>
    <t>AV. JOAO PEDRO CARDOSO, 538</t>
  </si>
  <si>
    <t>34177913</t>
  </si>
  <si>
    <t>AV. JOAQUIM NOGUEIRA, 296</t>
  </si>
  <si>
    <t>34177914</t>
  </si>
  <si>
    <t>AV. VISCONDE DE SOUZA FRANCO, 766</t>
  </si>
  <si>
    <t>34177915</t>
  </si>
  <si>
    <t>RUA 01 , S/N</t>
  </si>
  <si>
    <t>34177916</t>
  </si>
  <si>
    <t>AVENIDA SEME SIMÃO</t>
  </si>
  <si>
    <t>34177917</t>
  </si>
  <si>
    <t>AV MINISTRO LAUDO FERREIRA DE CAMAR</t>
  </si>
  <si>
    <t>34177918</t>
  </si>
  <si>
    <t>PRAÇA CELIO MIRANDA, 170</t>
  </si>
  <si>
    <t>34177919</t>
  </si>
  <si>
    <t>AV. FERNANDES LIMA, 801</t>
  </si>
  <si>
    <t>34177921</t>
  </si>
  <si>
    <t>AV. DR. RICARDO JAFET, 3314</t>
  </si>
  <si>
    <t>34177922</t>
  </si>
  <si>
    <t>PRAÇA DO LIVRAMENTO, 17</t>
  </si>
  <si>
    <t>34177924</t>
  </si>
  <si>
    <t>PRAÇA NOSSA SENHORA DO ROSARIO, 546</t>
  </si>
  <si>
    <t>34177926</t>
  </si>
  <si>
    <t>ROD. AMARAL PEIXOTO, 940</t>
  </si>
  <si>
    <t>34177927</t>
  </si>
  <si>
    <t>AV. JOSE ALVES DE AZEVEDO, 201</t>
  </si>
  <si>
    <t>34177928</t>
  </si>
  <si>
    <t>RUA DIREITA, 137</t>
  </si>
  <si>
    <t>34177929</t>
  </si>
  <si>
    <t>AC AV. DAS ARAUCARIAS, S/Nº</t>
  </si>
  <si>
    <t>34177931</t>
  </si>
  <si>
    <t>AV. AFRANIO PEIXOTO, 77</t>
  </si>
  <si>
    <t>34177932</t>
  </si>
  <si>
    <t>RUA JORGE ZIPPERER, 358</t>
  </si>
  <si>
    <t>34177933</t>
  </si>
  <si>
    <t>RUA LEOPOLDO MACHADO, 2447</t>
  </si>
  <si>
    <t>34177934</t>
  </si>
  <si>
    <t>AV. DAS BANDEIRAS, 530</t>
  </si>
  <si>
    <t>34177938</t>
  </si>
  <si>
    <t>PRAÇA SANTOS DUMONT, 225</t>
  </si>
  <si>
    <t>34177939</t>
  </si>
  <si>
    <t>AV. TAKARA BELMONT, 170</t>
  </si>
  <si>
    <t>34177940</t>
  </si>
  <si>
    <t>AV. VISCONDE DO RIO BRANCO, 781</t>
  </si>
  <si>
    <t>34177941</t>
  </si>
  <si>
    <t>AV. CHARLES SCHNNEIDER, 1166</t>
  </si>
  <si>
    <t>34177942</t>
  </si>
  <si>
    <t>ESTRADA DA MATRIZ, 425</t>
  </si>
  <si>
    <t>34177943</t>
  </si>
  <si>
    <t>RUA SENADOR POMPEU, 341</t>
  </si>
  <si>
    <t>34177944</t>
  </si>
  <si>
    <t>AV. SANTANA, 1138</t>
  </si>
  <si>
    <t>34177945</t>
  </si>
  <si>
    <t>AV. PORTO VELHO, 2445</t>
  </si>
  <si>
    <t>34177946</t>
  </si>
  <si>
    <t>AV. CANAÃ, 3410</t>
  </si>
  <si>
    <t>34177947</t>
  </si>
  <si>
    <t>RUA OSVALDO ARANHA, 1120</t>
  </si>
  <si>
    <t>34177950</t>
  </si>
  <si>
    <t>PÇA CORONEL PEDRO FRANCISCO DE MORA</t>
  </si>
  <si>
    <t>34177951</t>
  </si>
  <si>
    <t>AV. JULIO MARQUES LUZ, 1681</t>
  </si>
  <si>
    <t>34177952</t>
  </si>
  <si>
    <t>RUA FRANCISCO VIEIRA PASSOS, 445</t>
  </si>
  <si>
    <t>34177953</t>
  </si>
  <si>
    <t>ESTRADA DO MENDANHA, 200</t>
  </si>
  <si>
    <t>34177954</t>
  </si>
  <si>
    <t>34177955</t>
  </si>
  <si>
    <t>LARGO DE SAO BENTO, 98</t>
  </si>
  <si>
    <t>34177957</t>
  </si>
  <si>
    <t>QNM 01, S/Nº</t>
  </si>
  <si>
    <t>34177958</t>
  </si>
  <si>
    <t>AV. CRISTIANO MACHADO</t>
  </si>
  <si>
    <t>34177961</t>
  </si>
  <si>
    <t>AV. JOAO PINHEIRO, 1130</t>
  </si>
  <si>
    <t>34177962</t>
  </si>
  <si>
    <t>AV. PRESIDENTE MEDICI, 268</t>
  </si>
  <si>
    <t>34177964</t>
  </si>
  <si>
    <t>AVENIDA BERNARDO SAYÃO, 1.790</t>
  </si>
  <si>
    <t>34177965</t>
  </si>
  <si>
    <t>RUA QUISSAMÃ, 2074</t>
  </si>
  <si>
    <t>34177966</t>
  </si>
  <si>
    <t>AVENIDA BRUMADO, 743</t>
  </si>
  <si>
    <t>34177967</t>
  </si>
  <si>
    <t>AV. NOSSA SENHORA APARECIDA, 1708</t>
  </si>
  <si>
    <t>34177968</t>
  </si>
  <si>
    <t>RUA GAL. FRANCISCO GLICERIO, 1202</t>
  </si>
  <si>
    <t>34177970</t>
  </si>
  <si>
    <t>RUA JOSÉ GOMES DE SILVA JÚNIOR, 72</t>
  </si>
  <si>
    <t>34177973</t>
  </si>
  <si>
    <t>AV. MADRE BENVENUTA, 687</t>
  </si>
  <si>
    <t>34177977</t>
  </si>
  <si>
    <t>AV. MIRIM, 158</t>
  </si>
  <si>
    <t>34177979</t>
  </si>
  <si>
    <t>RUA 42, Nº 65</t>
  </si>
  <si>
    <t>34177980</t>
  </si>
  <si>
    <t>AV. RIO DE JANEIRO, 170</t>
  </si>
  <si>
    <t>34177981</t>
  </si>
  <si>
    <t>AV. CRUZ DAS ARMAS, 1009</t>
  </si>
  <si>
    <t>34177982</t>
  </si>
  <si>
    <t>RUA ANTONIO BARRETO, 1353</t>
  </si>
  <si>
    <t>34177983</t>
  </si>
  <si>
    <t>AV. JOÃO PESSOA, 1.445</t>
  </si>
  <si>
    <t>34177984</t>
  </si>
  <si>
    <t>RUA CAMPOS SALES, 15</t>
  </si>
  <si>
    <t>34177986</t>
  </si>
  <si>
    <t>AV. PARANOÁ, S/N - CONJ. 4 - LOTES</t>
  </si>
  <si>
    <t>34177987</t>
  </si>
  <si>
    <t>RECANTO DAS EMAS - QD.205</t>
  </si>
  <si>
    <t>34177988</t>
  </si>
  <si>
    <t>AV. PRES. VARGAS, 2213</t>
  </si>
  <si>
    <t>34177992</t>
  </si>
  <si>
    <t>AV. GETULIO VARGAS, 562</t>
  </si>
  <si>
    <t>34177994</t>
  </si>
  <si>
    <t>AV. GOVERNADOR BIAS FORTES, 131</t>
  </si>
  <si>
    <t>34177995</t>
  </si>
  <si>
    <t>AV. XV DE NOVEMBRO, 678</t>
  </si>
  <si>
    <t>34177996</t>
  </si>
  <si>
    <t>AV. PRESIDENTE VARGAS, 672</t>
  </si>
  <si>
    <t>34177997</t>
  </si>
  <si>
    <t>AV. GETULIO VARGAS, 1997</t>
  </si>
  <si>
    <t>34177998</t>
  </si>
  <si>
    <t>AV. RIO BRANCO, 961</t>
  </si>
  <si>
    <t>34178000</t>
  </si>
  <si>
    <t>PRAÇA ANDRADAS, 154</t>
  </si>
  <si>
    <t>34178003</t>
  </si>
  <si>
    <t>AV. MAJOR ANTONIO FERNANDES, 120</t>
  </si>
  <si>
    <t>34178004</t>
  </si>
  <si>
    <t>AV. LICO MAIA, 691</t>
  </si>
  <si>
    <t>34178005</t>
  </si>
  <si>
    <t>PRAÇA CORONEL JUSTINIANO, 52</t>
  </si>
  <si>
    <t>34178008</t>
  </si>
  <si>
    <t>AV SÃO PAULO, 486</t>
  </si>
  <si>
    <t>34178009</t>
  </si>
  <si>
    <t>PC BARÃO DE ARARAS, 320</t>
  </si>
  <si>
    <t>34178010</t>
  </si>
  <si>
    <t>PRAÇA MONSENHOR MESSIAS BRAGANÇA, 3</t>
  </si>
  <si>
    <t>34178011</t>
  </si>
  <si>
    <t>AV. NOVE DE JULHO, 411</t>
  </si>
  <si>
    <t>34178015</t>
  </si>
  <si>
    <t>RUA PRESIDENTE TANCREDO NEVES, 360</t>
  </si>
  <si>
    <t>34178017</t>
  </si>
  <si>
    <t>PC LUIZ FURTADO DA ROSA, Nº 70</t>
  </si>
  <si>
    <t>34178019</t>
  </si>
  <si>
    <t>AVENIDA NILO PEÇANHA, Nº 478</t>
  </si>
  <si>
    <t>34178020</t>
  </si>
  <si>
    <t>RUA NOSSA SENHORA DA LAPA, 449</t>
  </si>
  <si>
    <t>34178021</t>
  </si>
  <si>
    <t>RUA TREZE DE MAIO, Nº 8</t>
  </si>
  <si>
    <t>34178023</t>
  </si>
  <si>
    <t>RUA FIGUEIRA DE MELO, 395</t>
  </si>
  <si>
    <t>34178024</t>
  </si>
  <si>
    <t>PRAÇA RUI BARBOSA, Nº 146</t>
  </si>
  <si>
    <t>34178025</t>
  </si>
  <si>
    <t>PRAÇA MAJOR JOSE PEDRO, Nº 121</t>
  </si>
  <si>
    <t>34178026</t>
  </si>
  <si>
    <t>RUA CORONEL JOAO LEME, 604</t>
  </si>
  <si>
    <t>34178029</t>
  </si>
  <si>
    <t>RUA BUENO DE PAIVA, 578</t>
  </si>
  <si>
    <t>34178031</t>
  </si>
  <si>
    <t>RUA FLORENCIO PUPO, 290</t>
  </si>
  <si>
    <t>34178032</t>
  </si>
  <si>
    <t>RUA RANGEL PESTANA, 394 - PARTE</t>
  </si>
  <si>
    <t>34178033</t>
  </si>
  <si>
    <t>RUA MAJOR CLAUDIANO, Nº 2070</t>
  </si>
  <si>
    <t>34178035</t>
  </si>
  <si>
    <t>RUA AMADOR BUENO, Nº 29</t>
  </si>
  <si>
    <t>34178036</t>
  </si>
  <si>
    <t>RUA AMERICO BRASILIENSE, 521 - PART</t>
  </si>
  <si>
    <t>34178037</t>
  </si>
  <si>
    <t>PRAÇA BERNARDINO DE CAMPOS, 19</t>
  </si>
  <si>
    <t>34178038</t>
  </si>
  <si>
    <t>PRAÇA BARAO DO RIO BRANCO, 163</t>
  </si>
  <si>
    <t>34178039</t>
  </si>
  <si>
    <t>AVENIDA FRANCISCO PORTO, Nº 750</t>
  </si>
  <si>
    <t>34178040</t>
  </si>
  <si>
    <t>RUA NHONHO DO LIVRAMENTO, Nº 1752</t>
  </si>
  <si>
    <t>34178041</t>
  </si>
  <si>
    <t>RUA ALAGOAS, 176</t>
  </si>
  <si>
    <t>34178042</t>
  </si>
  <si>
    <t>AVENIDA GUERINO OSWALDO, Nº 370</t>
  </si>
  <si>
    <t>34178044</t>
  </si>
  <si>
    <t>34178045</t>
  </si>
  <si>
    <t>RUA BARÃO DE MESQUITA, Nº 982</t>
  </si>
  <si>
    <t>34178046</t>
  </si>
  <si>
    <t>RUA QUATRO, 1173</t>
  </si>
  <si>
    <t>34178047</t>
  </si>
  <si>
    <t>AV. SÃO CARLOS, 1312</t>
  </si>
  <si>
    <t>34178048</t>
  </si>
  <si>
    <t>RUA DR. NELSON D'AVILA, 225</t>
  </si>
  <si>
    <t>34178050</t>
  </si>
  <si>
    <t>AVENIDA ANA COSTA, Nº 489</t>
  </si>
  <si>
    <t>34178051</t>
  </si>
  <si>
    <t>RUA PEDRO MARCONDES, 20 - PARTE</t>
  </si>
  <si>
    <t>34178052</t>
  </si>
  <si>
    <t>PRAÇA PADRE MIGUEL, 163 - PARTE</t>
  </si>
  <si>
    <t>34178053</t>
  </si>
  <si>
    <t>AV SEN JOAQUIM MIGUEL MARTINS DE</t>
  </si>
  <si>
    <t>34178054</t>
  </si>
  <si>
    <t>RUA MARQUES DE ABRANTES, 88</t>
  </si>
  <si>
    <t>34178055</t>
  </si>
  <si>
    <t>RUA DAS LARANJEIRAS, 183</t>
  </si>
  <si>
    <t>34178057</t>
  </si>
  <si>
    <t>RUA ENGENHEIRO ANTONIO PENIDO, 798</t>
  </si>
  <si>
    <t>34178058</t>
  </si>
  <si>
    <t>RUA DR CESAR CASTIGLIONI JUNIOR, Nº</t>
  </si>
  <si>
    <t>34178059</t>
  </si>
  <si>
    <t>RUA VOLUNTARIOS DA PATRIA, 1871</t>
  </si>
  <si>
    <t>34178060</t>
  </si>
  <si>
    <t>RUA FREI GASPAR, 493</t>
  </si>
  <si>
    <t>34178061</t>
  </si>
  <si>
    <t>RUA PIAUI, Nº 844</t>
  </si>
  <si>
    <t>34178062</t>
  </si>
  <si>
    <t>EST. UNIAO E INDUSTRIA, 9186</t>
  </si>
  <si>
    <t>34178063</t>
  </si>
  <si>
    <t>RUA TENENTE LOPES, Nº 496</t>
  </si>
  <si>
    <t>34178064</t>
  </si>
  <si>
    <t>RUA JOSÉ BONIFÁCIO, Nº 638</t>
  </si>
  <si>
    <t>34178065</t>
  </si>
  <si>
    <t>BVD VINTE E OITO DE SETEMBRO, Nº 33</t>
  </si>
  <si>
    <t>34178070</t>
  </si>
  <si>
    <t>RUA BICUDO LEME, 73</t>
  </si>
  <si>
    <t>34178071</t>
  </si>
  <si>
    <t>RUA MONSENHOR SOARES, 463</t>
  </si>
  <si>
    <t>34178072</t>
  </si>
  <si>
    <t>RUA HADDOCK LOBO, 360</t>
  </si>
  <si>
    <t>34178073</t>
  </si>
  <si>
    <t>RUA CEL. NOGUEIRA PADILHA, 262</t>
  </si>
  <si>
    <t>34178074</t>
  </si>
  <si>
    <t>RUA DOM NERY, 31</t>
  </si>
  <si>
    <t>34178075</t>
  </si>
  <si>
    <t>RUA SÃO CRISTOVÃO, Nº 576</t>
  </si>
  <si>
    <t>34178076</t>
  </si>
  <si>
    <t>AV. CONDE RIBEIRO DO VALE, 152</t>
  </si>
  <si>
    <t>34178077</t>
  </si>
  <si>
    <t>RUA DR NIEMEYER, 167</t>
  </si>
  <si>
    <t>34178078</t>
  </si>
  <si>
    <t>RUA MARECHAL DEODORO, 1177</t>
  </si>
  <si>
    <t>34178079</t>
  </si>
  <si>
    <t>AVENIDA WASHINGTON LUIS, 10</t>
  </si>
  <si>
    <t>34178080</t>
  </si>
  <si>
    <t>PRAÇA NOVE DE JULHO, Nº 690</t>
  </si>
  <si>
    <t>34178081</t>
  </si>
  <si>
    <t>RUA DA ALFANDEGA, 273/275</t>
  </si>
  <si>
    <t>34178082</t>
  </si>
  <si>
    <t>RUA BULHÕES MARCIAL, 317-A</t>
  </si>
  <si>
    <t>34178083</t>
  </si>
  <si>
    <t>AV. SETE DE SETEMBRO, 1460/ 1470</t>
  </si>
  <si>
    <t>34178084</t>
  </si>
  <si>
    <t>AVENIDA BANDEIRANTES, Nº 1436</t>
  </si>
  <si>
    <t>34178085</t>
  </si>
  <si>
    <t>RUA DRONGO, 1.265</t>
  </si>
  <si>
    <t>34178087</t>
  </si>
  <si>
    <t>AV. DUQUE DE CAXIAS, 574</t>
  </si>
  <si>
    <t>34178089</t>
  </si>
  <si>
    <t>RUA DOM JOSÉ DE BARROS, 258</t>
  </si>
  <si>
    <t>34178090</t>
  </si>
  <si>
    <t>34178091</t>
  </si>
  <si>
    <t>RUA SENADOR FLAQUER, Nº 282</t>
  </si>
  <si>
    <t>34178092</t>
  </si>
  <si>
    <t>AVENIDA PARANA, Nº 170</t>
  </si>
  <si>
    <t>34178093</t>
  </si>
  <si>
    <t>AV. TUCURUVI, 577</t>
  </si>
  <si>
    <t>34178095</t>
  </si>
  <si>
    <t>AV. GAL. FURTADO NASCIMENTO, Nº 684</t>
  </si>
  <si>
    <t>34178096</t>
  </si>
  <si>
    <t>RUA 15 DE DEZEMBRO , Nº 65</t>
  </si>
  <si>
    <t>34178097</t>
  </si>
  <si>
    <t>RUA URUGUAIANA, Nº 94</t>
  </si>
  <si>
    <t>34178099</t>
  </si>
  <si>
    <t>AVENIDA BRIGADEIRO LUIZ ANTONIO, Nº</t>
  </si>
  <si>
    <t>34178100</t>
  </si>
  <si>
    <t>AVENIDA ARMANDO LOMBARDI, Nº 71</t>
  </si>
  <si>
    <t>34178101</t>
  </si>
  <si>
    <t>PRAÇA GETULIO VARGAS, 33</t>
  </si>
  <si>
    <t>34178102</t>
  </si>
  <si>
    <t>PRAÇA DR. ALCIDES MOSCONI, 85</t>
  </si>
  <si>
    <t>34178105</t>
  </si>
  <si>
    <t>AVENIDA CONSELHEIRO CARRÃO, Nº 2166</t>
  </si>
  <si>
    <t>34178106</t>
  </si>
  <si>
    <t>RUA GENERAL OSORIO, N 1041</t>
  </si>
  <si>
    <t>34178109</t>
  </si>
  <si>
    <t>AVENIDA AFONSO PENA, Nº 2237</t>
  </si>
  <si>
    <t>34178110</t>
  </si>
  <si>
    <t>RUA SENADOR FLAQUER, Nº 227</t>
  </si>
  <si>
    <t>34178111</t>
  </si>
  <si>
    <t>RUA DA CANTAREIRA, Nº 311</t>
  </si>
  <si>
    <t>34178112</t>
  </si>
  <si>
    <t>AVENIDA GOMES FREIRE, Nº 474</t>
  </si>
  <si>
    <t>34178113</t>
  </si>
  <si>
    <t>AVENIDA DAS AMERICAS, 7.607</t>
  </si>
  <si>
    <t>34178114</t>
  </si>
  <si>
    <t>AVENIDA ARICANDUVA, Nº 5555</t>
  </si>
  <si>
    <t>34178116</t>
  </si>
  <si>
    <t>AVENIDA MANOEL RIBAS, Nº 832</t>
  </si>
  <si>
    <t>34178117</t>
  </si>
  <si>
    <t>AV NOSSA SENHORA DE COPACABANA, 928</t>
  </si>
  <si>
    <t>34178118</t>
  </si>
  <si>
    <t>RUA TOBIAS BARRETO, Nº 1397</t>
  </si>
  <si>
    <t>34178119</t>
  </si>
  <si>
    <t>PRAÇA SILVIANO BRANDÃO, 49/53/59/63</t>
  </si>
  <si>
    <t>34178120</t>
  </si>
  <si>
    <t>AVENIDA PRESIDENTE EPITÁCIO PESSOA,</t>
  </si>
  <si>
    <t>34178121</t>
  </si>
  <si>
    <t>AVENIDA LINS DE VASCONCELOS, Nº 925</t>
  </si>
  <si>
    <t>34178122</t>
  </si>
  <si>
    <t>PRAÇA DO PATRIARCA, Nº 30</t>
  </si>
  <si>
    <t>34178123</t>
  </si>
  <si>
    <t>AV. NOSSA SENHORA DE COPACABANA, Nº</t>
  </si>
  <si>
    <t>34178124</t>
  </si>
  <si>
    <t>AVENIDA PUGLISI, Nº 330</t>
  </si>
  <si>
    <t>34178125</t>
  </si>
  <si>
    <t>AVENIDA MARECHAL TITO, Nº 440</t>
  </si>
  <si>
    <t>34178127</t>
  </si>
  <si>
    <t>PRAÇA AURELIO LOMBARDI, Nº 15</t>
  </si>
  <si>
    <t>34178128</t>
  </si>
  <si>
    <t>AVENIDA EDUARDO RIBEIRO, Nº 556</t>
  </si>
  <si>
    <t>34178129</t>
  </si>
  <si>
    <t>AVENIDA ESTADOS UNIDOS, Nº 397</t>
  </si>
  <si>
    <t>34178130</t>
  </si>
  <si>
    <t>RUA FLORIANO PEIXOTO, Nº 326</t>
  </si>
  <si>
    <t>34178131</t>
  </si>
  <si>
    <t>AVENIDA 7 DE SETEMBRO, Nº 971</t>
  </si>
  <si>
    <t>34178132</t>
  </si>
  <si>
    <t>RUA CISPLATINA, 11</t>
  </si>
  <si>
    <t>34178133</t>
  </si>
  <si>
    <t>34178135</t>
  </si>
  <si>
    <t>AV. PROFESSOR ALFONSO BOVERO, Nº 12</t>
  </si>
  <si>
    <t>34178136</t>
  </si>
  <si>
    <t>AVENIDA ZELINA, Nº 744</t>
  </si>
  <si>
    <t>34178137</t>
  </si>
  <si>
    <t>AVENIDA ITABERABA, Nº 832</t>
  </si>
  <si>
    <t>34178139</t>
  </si>
  <si>
    <t>AV. BRIGADEIRO LUIS ANTONIO, 3291</t>
  </si>
  <si>
    <t>34178140</t>
  </si>
  <si>
    <t>RUA DR JOSE FOZ, Nº 513</t>
  </si>
  <si>
    <t>34178141</t>
  </si>
  <si>
    <t>AVENIDA GUIDO CALOI, Nº 25</t>
  </si>
  <si>
    <t>34178143</t>
  </si>
  <si>
    <t>PRAÇA PRESIDENTE GETULIO VARGAS, Nº</t>
  </si>
  <si>
    <t>34178144</t>
  </si>
  <si>
    <t>AVENIDA BEZERRA DE MENEZES, Nº 1811</t>
  </si>
  <si>
    <t>34178145</t>
  </si>
  <si>
    <t>RUA JOAQUIM FLORIANO, Nº 717</t>
  </si>
  <si>
    <t>34178146</t>
  </si>
  <si>
    <t>RUA JOSE DO PATROCINIO, Nº 703</t>
  </si>
  <si>
    <t>34178147</t>
  </si>
  <si>
    <t>PRAÇA TOLEDO DE BARROS, Nº 58</t>
  </si>
  <si>
    <t>34178148</t>
  </si>
  <si>
    <t>RUA PROFESSORA VITALINA CAIAFA ESQU</t>
  </si>
  <si>
    <t>34178149</t>
  </si>
  <si>
    <t>RUA VISCONDE DO RIO BRANCO, Nº 194</t>
  </si>
  <si>
    <t>34178150</t>
  </si>
  <si>
    <t>AVENIDA TANCREDO NEVES, Nº 148</t>
  </si>
  <si>
    <t>34178151</t>
  </si>
  <si>
    <t>AVENIDA DR GASTÃO VIDIGAL, 1946</t>
  </si>
  <si>
    <t>34178157</t>
  </si>
  <si>
    <t>AVENDA CRISTOVÃO COLOMBRO, Nº 477</t>
  </si>
  <si>
    <t>34178158</t>
  </si>
  <si>
    <t>PRAÇA REPUBLICA, 60</t>
  </si>
  <si>
    <t>34178159</t>
  </si>
  <si>
    <t>AVENIDA GRAÇA ARANHA, Nº 81</t>
  </si>
  <si>
    <t>34178160</t>
  </si>
  <si>
    <t>RUA GOVERNADOR PEDRO DE TOLEDO, Nº</t>
  </si>
  <si>
    <t>34178161</t>
  </si>
  <si>
    <t>RUA JOSÉ RAMON URTIZA, 975</t>
  </si>
  <si>
    <t>34178162</t>
  </si>
  <si>
    <t>AVENIDA DOM PEDRO II, Nº 679</t>
  </si>
  <si>
    <t>34178164</t>
  </si>
  <si>
    <t>RUA CONDE DE BONFIM, Nº 452</t>
  </si>
  <si>
    <t>34178166</t>
  </si>
  <si>
    <t>RUA DOM WALMOR, Nº 56</t>
  </si>
  <si>
    <t>34178169</t>
  </si>
  <si>
    <t>AV. JOSÉ DE SOUZA CAMPOS, 900</t>
  </si>
  <si>
    <t>34178170</t>
  </si>
  <si>
    <t>AV. BERNARDINO DE CAMPOS, 98</t>
  </si>
  <si>
    <t>34178172</t>
  </si>
  <si>
    <t>RUA HEITOR PENTEADO, 1589</t>
  </si>
  <si>
    <t>34178174</t>
  </si>
  <si>
    <t>PRAÇA FRANCISCO BARRETO, Nº 390</t>
  </si>
  <si>
    <t>34178176</t>
  </si>
  <si>
    <t>RUA JOAQUIM NABUCO, Nº 625</t>
  </si>
  <si>
    <t>34178178</t>
  </si>
  <si>
    <t>RUA MARIA FREITAS, 113</t>
  </si>
  <si>
    <t>34178179</t>
  </si>
  <si>
    <t>RUA RIO BONITO, 1837</t>
  </si>
  <si>
    <t>34178183</t>
  </si>
  <si>
    <t>RUA CAPITÃO ANTONIO LOUREIRO, Nº 38</t>
  </si>
  <si>
    <t>34178184</t>
  </si>
  <si>
    <t>PRAÇA PRESIDENTE CASTELO BRANCO, 15</t>
  </si>
  <si>
    <t>34178186</t>
  </si>
  <si>
    <t>RUA MARIZ E BARROS, Nº 554</t>
  </si>
  <si>
    <t>34178188</t>
  </si>
  <si>
    <t>RUA SIRICI, 122</t>
  </si>
  <si>
    <t>34178189</t>
  </si>
  <si>
    <t>AV. ILHA DO FUNDÃO, S/Nº</t>
  </si>
  <si>
    <t>34178192</t>
  </si>
  <si>
    <t>RUA HALFELD, Nº 788</t>
  </si>
  <si>
    <t>34178196</t>
  </si>
  <si>
    <t>RUA SAO JOAO DEL REI, 16</t>
  </si>
  <si>
    <t>34178202</t>
  </si>
  <si>
    <t>RUA AUGUSTO DE VASCONCELOS, Nº 239</t>
  </si>
  <si>
    <t>34178204</t>
  </si>
  <si>
    <t>AV RUI BARBOSA, 297</t>
  </si>
  <si>
    <t>34178205</t>
  </si>
  <si>
    <t>RUA VIEIRA DE MORAIS, Nº 888</t>
  </si>
  <si>
    <t>34178206</t>
  </si>
  <si>
    <t>LARGO SETE DE SETEMBRO, Nº 74/82</t>
  </si>
  <si>
    <t>34178207</t>
  </si>
  <si>
    <t>RUA DOS ROMEIROS, 173</t>
  </si>
  <si>
    <t>34178210</t>
  </si>
  <si>
    <t>PARQUE SOLON DE LUCENA, Nº 43</t>
  </si>
  <si>
    <t>34178212</t>
  </si>
  <si>
    <t>AVENIDA SANTOS DUMONT, Nº 501</t>
  </si>
  <si>
    <t>34178213</t>
  </si>
  <si>
    <t>AVENIDA ALVARO RAMOS, Nº 2201</t>
  </si>
  <si>
    <t>34178215</t>
  </si>
  <si>
    <t>AV. DR. VITAL BRASIL, 550</t>
  </si>
  <si>
    <t>34178216</t>
  </si>
  <si>
    <t>PRAÇA RIO BRANCO, Nº 8</t>
  </si>
  <si>
    <t>34178217</t>
  </si>
  <si>
    <t>AV PIRACEMA, 669</t>
  </si>
  <si>
    <t>34178218</t>
  </si>
  <si>
    <t>AV GOVERNADOR JULIO CAMPOS, Nº 297-</t>
  </si>
  <si>
    <t>34178219</t>
  </si>
  <si>
    <t>RUA DO OUVIDOR, 91</t>
  </si>
  <si>
    <t>34178220</t>
  </si>
  <si>
    <t>PRAÇA 7 DE SETEMBRO, Nº 195</t>
  </si>
  <si>
    <t>34178222</t>
  </si>
  <si>
    <t>PRAÇA DA CATEDRAL, Nº 47</t>
  </si>
  <si>
    <t>34178224</t>
  </si>
  <si>
    <t>RUA AMAZONAS, Nº 3152</t>
  </si>
  <si>
    <t>34178228</t>
  </si>
  <si>
    <t>AV. EMILIO RIBAS, 2047</t>
  </si>
  <si>
    <t>34178230</t>
  </si>
  <si>
    <t>34178233</t>
  </si>
  <si>
    <t>AVENIDA MARIA QUITERIA, Nº 1396</t>
  </si>
  <si>
    <t>34178234</t>
  </si>
  <si>
    <t>PC PADRE ARMANI, 42</t>
  </si>
  <si>
    <t>34178235</t>
  </si>
  <si>
    <t>34178237</t>
  </si>
  <si>
    <t>AV. FARRAPOS, 2351</t>
  </si>
  <si>
    <t>34178240</t>
  </si>
  <si>
    <t>AVENIDA ALMIRANTE BARROSO, 52</t>
  </si>
  <si>
    <t>34178241</t>
  </si>
  <si>
    <t>AVENIDA ASSIS BRASIL, Nº 1940</t>
  </si>
  <si>
    <t>34178243</t>
  </si>
  <si>
    <t>AVENIDA PARIS, Nº 72</t>
  </si>
  <si>
    <t>34178244</t>
  </si>
  <si>
    <t>AVENIDA DOS AUTONOMISTAS, Nº 1542</t>
  </si>
  <si>
    <t>34178245</t>
  </si>
  <si>
    <t>AVENIDA SETE DE SETEMBRO, Nº 969</t>
  </si>
  <si>
    <t>34178246</t>
  </si>
  <si>
    <t>AVENIDA PEDRO AMERICO, Nº 23</t>
  </si>
  <si>
    <t>34178248</t>
  </si>
  <si>
    <t>AVENIDA SENADOR VERGUEIRO, Nº 2000</t>
  </si>
  <si>
    <t>34178249</t>
  </si>
  <si>
    <t>PC BARAO DE SCHNEEBURG, 22</t>
  </si>
  <si>
    <t>34178250</t>
  </si>
  <si>
    <t>RUA BARÃO DE MELGACO, Nº 3560</t>
  </si>
  <si>
    <t>34178251</t>
  </si>
  <si>
    <t>RUA DA PAZ, Nº 396</t>
  </si>
  <si>
    <t>34178252</t>
  </si>
  <si>
    <t>AV. PAULISTA, 2.023</t>
  </si>
  <si>
    <t>34178253</t>
  </si>
  <si>
    <t>RUA DOS FERROVIARIOS, Nº 157</t>
  </si>
  <si>
    <t>34178255</t>
  </si>
  <si>
    <t>PRAÇA SAMUEL SABATINI, 200</t>
  </si>
  <si>
    <t>34178259</t>
  </si>
  <si>
    <t>RUA DONA PRIMITIVA VIANCO, Nº 824</t>
  </si>
  <si>
    <t>34178260</t>
  </si>
  <si>
    <t>RUA VIGARIO FREIRE, Nº 161</t>
  </si>
  <si>
    <t>34178261</t>
  </si>
  <si>
    <t>AV. AFONSO PENA, 2.222/2.226</t>
  </si>
  <si>
    <t>34178262</t>
  </si>
  <si>
    <t>AVENIDA SETE DE SETEMBRO, Nº 1</t>
  </si>
  <si>
    <t>34178263</t>
  </si>
  <si>
    <t>AVENIDA DOS AUTONOMISTAS, Nº 2344</t>
  </si>
  <si>
    <t>34178265</t>
  </si>
  <si>
    <t>RUA DO COMERCIO, Nº 144</t>
  </si>
  <si>
    <t>34178266</t>
  </si>
  <si>
    <t>PRAÇA FERNANDO AMARO, 40</t>
  </si>
  <si>
    <t>34178267</t>
  </si>
  <si>
    <t>RUA FRANCISCO FERREIRA FILHO, Nº 14</t>
  </si>
  <si>
    <t>34178269</t>
  </si>
  <si>
    <t>AVENIDA AMAZONAS, 836</t>
  </si>
  <si>
    <t>34178270</t>
  </si>
  <si>
    <t>AVENIDA TANCREDO NEVES, Nº 274</t>
  </si>
  <si>
    <t>34178271</t>
  </si>
  <si>
    <t>AVENIDA DJALMA BATISTA, Nº 608</t>
  </si>
  <si>
    <t>34178272</t>
  </si>
  <si>
    <t>RUA PADRE ANCHIETA, Nº 1768</t>
  </si>
  <si>
    <t>34178274</t>
  </si>
  <si>
    <t>R PRAÇA DOM VITAL, Nº 30</t>
  </si>
  <si>
    <t>34178275</t>
  </si>
  <si>
    <t>RUA DA BAHIA, 1033/1047</t>
  </si>
  <si>
    <t>34178276</t>
  </si>
  <si>
    <t>AV. LEOPOLDINO DE OLIVEIRA, 3.917</t>
  </si>
  <si>
    <t>34178279</t>
  </si>
  <si>
    <t>RUA BARÃO DO RIO BRANCO, Nº 904</t>
  </si>
  <si>
    <t>34178280</t>
  </si>
  <si>
    <t>RUA VISCONDE DE RIO BRANCO, Nº 04</t>
  </si>
  <si>
    <t>34178286</t>
  </si>
  <si>
    <t>AV. RODOVALHO, 110</t>
  </si>
  <si>
    <t>34178288</t>
  </si>
  <si>
    <t>AVENIDA SETE DE SETEMBRO, 505</t>
  </si>
  <si>
    <t>34178290</t>
  </si>
  <si>
    <t>AVENIDA SOUZA FILHO, Nº 555</t>
  </si>
  <si>
    <t>34178293</t>
  </si>
  <si>
    <t>RUA JOÃO PESSOA, Nº 72</t>
  </si>
  <si>
    <t>34178295</t>
  </si>
  <si>
    <t>PRAÇA SETE DE SETEMBRO, 700</t>
  </si>
  <si>
    <t>34178296</t>
  </si>
  <si>
    <t>AVENIDA CARDOSO MOREIRA, Nº 93</t>
  </si>
  <si>
    <t>34178297</t>
  </si>
  <si>
    <t>AV. BRAZ DE PINA, 2289</t>
  </si>
  <si>
    <t>34178299</t>
  </si>
  <si>
    <t>AVENIDA BADY BASSIT, Nº 3972</t>
  </si>
  <si>
    <t>34178301</t>
  </si>
  <si>
    <t>AV. JOAO PINHEIRO, 141</t>
  </si>
  <si>
    <t>34178302</t>
  </si>
  <si>
    <t>AV GENERAL BARRETO DE MENEZES, Nº 8</t>
  </si>
  <si>
    <t>34178303</t>
  </si>
  <si>
    <t>AVENIDA OSVALDO ARANHA, Nº 1300</t>
  </si>
  <si>
    <t>34178308</t>
  </si>
  <si>
    <t>RUA DA PAZ, Nº 605</t>
  </si>
  <si>
    <t>34178309</t>
  </si>
  <si>
    <t>AVENIDA PRESIDENTE VARGAS, Nº 642</t>
  </si>
  <si>
    <t>34178310</t>
  </si>
  <si>
    <t>AV PRESIDENTE GETULIO VARGAS, Nº 61</t>
  </si>
  <si>
    <t>34178311</t>
  </si>
  <si>
    <t>RUA GETULIO VARGAS, Nº 2</t>
  </si>
  <si>
    <t>34178312</t>
  </si>
  <si>
    <t>ROD. MG 34, S/Nº</t>
  </si>
  <si>
    <t>34178313</t>
  </si>
  <si>
    <t>RUA DA PASSAGEM, Nº 130</t>
  </si>
  <si>
    <t>34178314</t>
  </si>
  <si>
    <t>AV DESEMB MARIO DA SILVA NUNES, N º</t>
  </si>
  <si>
    <t>34178316</t>
  </si>
  <si>
    <t>RUA JAMES HOLLAND, 668</t>
  </si>
  <si>
    <t>34178317</t>
  </si>
  <si>
    <t>RUA BELÉM, 171</t>
  </si>
  <si>
    <t>34178320</t>
  </si>
  <si>
    <t>AVENIDA BARÃO DE ITAPURA, Nº 1518</t>
  </si>
  <si>
    <t>34178322</t>
  </si>
  <si>
    <t>34178323</t>
  </si>
  <si>
    <t>AV GOVERNADOR AGAMENON MAGALHAES, N</t>
  </si>
  <si>
    <t>34178324</t>
  </si>
  <si>
    <t>AVENIDA ANTONIO CARDOSO, Nº 536</t>
  </si>
  <si>
    <t>34178325</t>
  </si>
  <si>
    <t>RUA GAVIÃO PEIXOTO, Nº 171</t>
  </si>
  <si>
    <t>34178326</t>
  </si>
  <si>
    <t>PRAÇA GETÚLIO VARGAS, 123</t>
  </si>
  <si>
    <t>34178327</t>
  </si>
  <si>
    <t>ESTRADA DO GALEÃO, Nº 2835</t>
  </si>
  <si>
    <t>34178328</t>
  </si>
  <si>
    <t>RUA PRUDENTE DE MORAIS, Nº 654</t>
  </si>
  <si>
    <t>34178329</t>
  </si>
  <si>
    <t>RUA BARALDI, 1.002</t>
  </si>
  <si>
    <t>34178331</t>
  </si>
  <si>
    <t>AV. SANTA CATARINA, 1.234</t>
  </si>
  <si>
    <t>34178334</t>
  </si>
  <si>
    <t>AV. DO CONTORNO, 7576</t>
  </si>
  <si>
    <t>34178335</t>
  </si>
  <si>
    <t>AV. GIOVANNI GRONCHI, 4.559</t>
  </si>
  <si>
    <t>34178337</t>
  </si>
  <si>
    <t>PRAÇA GENERAL OSÓRIO, 30</t>
  </si>
  <si>
    <t>34178338</t>
  </si>
  <si>
    <t>AV. DJALMA BATISTA, 276</t>
  </si>
  <si>
    <t>34178340</t>
  </si>
  <si>
    <t>RUA CANDIDO BENICIO, 1671</t>
  </si>
  <si>
    <t>34178341</t>
  </si>
  <si>
    <t>AV. DE PINEDO, 505</t>
  </si>
  <si>
    <t>34178342</t>
  </si>
  <si>
    <t>RUA DOS TUPIS, 270</t>
  </si>
  <si>
    <t>34178343</t>
  </si>
  <si>
    <t>AVENIDA AYRTON SENNA, N º 2150</t>
  </si>
  <si>
    <t>34178347</t>
  </si>
  <si>
    <t>TV BENJAMIN CONSTANT, 1553</t>
  </si>
  <si>
    <t>34178350</t>
  </si>
  <si>
    <t>AV. RIO BRANCO, 123</t>
  </si>
  <si>
    <t>34178351</t>
  </si>
  <si>
    <t>ALAMEDA SANTOS, 905</t>
  </si>
  <si>
    <t>34178353</t>
  </si>
  <si>
    <t>AV. PARANAGUA, 1573</t>
  </si>
  <si>
    <t>34178354</t>
  </si>
  <si>
    <t>AV. PAULISTA, 1.754</t>
  </si>
  <si>
    <t>34178356</t>
  </si>
  <si>
    <t>RUA GESSYR GONÇALVES FONTES, Nº 100</t>
  </si>
  <si>
    <t>34178357</t>
  </si>
  <si>
    <t>AVENIDA NELSON CARDOSO, Nº 1226</t>
  </si>
  <si>
    <t>34178359</t>
  </si>
  <si>
    <t>RUA VINTE E QUATRO DE OUTUBRO, Nº 9</t>
  </si>
  <si>
    <t>34178360</t>
  </si>
  <si>
    <t>AVENIDA GETULIO VARGAS, Nº 1523</t>
  </si>
  <si>
    <t>34178361</t>
  </si>
  <si>
    <t>AVENIDA JOSE PAULINO, Nº 852</t>
  </si>
  <si>
    <t>34178362</t>
  </si>
  <si>
    <t>SAI SO SUDOESTE</t>
  </si>
  <si>
    <t>34178363</t>
  </si>
  <si>
    <t>RUA PAMPLONA, 24</t>
  </si>
  <si>
    <t>34178364</t>
  </si>
  <si>
    <t>AVENIDA 22 DE MAIO, Nº 7867</t>
  </si>
  <si>
    <t>34178365</t>
  </si>
  <si>
    <t>AV. DAS NAÇÕES UNIDAS, 22.540</t>
  </si>
  <si>
    <t>34178372</t>
  </si>
  <si>
    <t>RUA BUENOS AIRES, Nº 108</t>
  </si>
  <si>
    <t>34178373</t>
  </si>
  <si>
    <t>AVENIDA SANTOS DUMONT, Nº 3000</t>
  </si>
  <si>
    <t>34178378</t>
  </si>
  <si>
    <t>34178379</t>
  </si>
  <si>
    <t>AVENIDA DR PEDRO JORGE, Nº 122</t>
  </si>
  <si>
    <t>34178380</t>
  </si>
  <si>
    <t>AVENIDA CORONAL ESTAVAM, Nº 1622</t>
  </si>
  <si>
    <t>34178382</t>
  </si>
  <si>
    <t>AVENIDA DAS AMOREIRAS, Nº 3168</t>
  </si>
  <si>
    <t>34178383</t>
  </si>
  <si>
    <t>AVENIDA PORTUGAL, Nº 986</t>
  </si>
  <si>
    <t>34178384</t>
  </si>
  <si>
    <t>PRAIA DE BOTAFOGO, 348-AB</t>
  </si>
  <si>
    <t>34178385</t>
  </si>
  <si>
    <t>AV. DOM PEDRO II, 1810</t>
  </si>
  <si>
    <t>34178386</t>
  </si>
  <si>
    <t>AV. SINFRONIO BROCHADO, 244</t>
  </si>
  <si>
    <t>34178387</t>
  </si>
  <si>
    <t>RUA DOS GOITACAZES, 1328</t>
  </si>
  <si>
    <t>34178389</t>
  </si>
  <si>
    <t>AV. NOSSA SENHORA DE COPACABANA, 44</t>
  </si>
  <si>
    <t>34178390</t>
  </si>
  <si>
    <t>PRAÇA SANTOS DUMONT, Nº 31</t>
  </si>
  <si>
    <t>34178391</t>
  </si>
  <si>
    <t>RUA PAULA BUENO, 1180</t>
  </si>
  <si>
    <t>34178392</t>
  </si>
  <si>
    <t>AV. DAS AMERICAS, 16511</t>
  </si>
  <si>
    <t>34178394</t>
  </si>
  <si>
    <t>Q QNN 2, S/Nº</t>
  </si>
  <si>
    <t>34178395</t>
  </si>
  <si>
    <t>RUA VOLUNTARIOS DA PATRIA, 323</t>
  </si>
  <si>
    <t>34178397</t>
  </si>
  <si>
    <t>RUA ELEONORA CINTRA, 82</t>
  </si>
  <si>
    <t>34178399</t>
  </si>
  <si>
    <t>AV. CARMINDO DE CAMPOS, 145</t>
  </si>
  <si>
    <t>34178400</t>
  </si>
  <si>
    <t>AVENIDA JOÃO PALÁCIOS</t>
  </si>
  <si>
    <t>34178401</t>
  </si>
  <si>
    <t>AV. JOSE FARIA DA ROCHA, 2360</t>
  </si>
  <si>
    <t>34178403</t>
  </si>
  <si>
    <t>AV. PRESIDENTE VARGAS, 535</t>
  </si>
  <si>
    <t>34178404</t>
  </si>
  <si>
    <t>RUA BERNARDINO DE CAMPOS, 1360</t>
  </si>
  <si>
    <t>34178405</t>
  </si>
  <si>
    <t>AV. MAJOR JOSE LEVY SOBRINHO, 1388</t>
  </si>
  <si>
    <t>34178406</t>
  </si>
  <si>
    <t>AV. VASCONCELOS COSTA, 1005</t>
  </si>
  <si>
    <t>34178408</t>
  </si>
  <si>
    <t>AV. LEDIO JOÃO MARTINS, 1003</t>
  </si>
  <si>
    <t>34178410</t>
  </si>
  <si>
    <t>AVENIDA NILO PEÇANHA, Nº 50</t>
  </si>
  <si>
    <t>34178411</t>
  </si>
  <si>
    <t>AV. COMENDADOR FRANCO, 3449</t>
  </si>
  <si>
    <t>34178412</t>
  </si>
  <si>
    <t>AV. BRIGADEIRO FARIA LIMA, 6363</t>
  </si>
  <si>
    <t>34178413</t>
  </si>
  <si>
    <t>RUA SANTA CATARINA, 749</t>
  </si>
  <si>
    <t>34178414</t>
  </si>
  <si>
    <t>ROD AUGUSTO MONTENEGRO</t>
  </si>
  <si>
    <t>34178416</t>
  </si>
  <si>
    <t>AV. CRUZEIRO DO SUL, 1.100</t>
  </si>
  <si>
    <t>34178417</t>
  </si>
  <si>
    <t>RUA CONDE DE BONFIM, 190</t>
  </si>
  <si>
    <t>34178418</t>
  </si>
  <si>
    <t>RUA SIQUEIRA CAMPOS, 143</t>
  </si>
  <si>
    <t>34178419</t>
  </si>
  <si>
    <t>AV REPUBLICA DO LIBANO</t>
  </si>
  <si>
    <t>34178420</t>
  </si>
  <si>
    <t>AV. NELSON CARDOSO, 948</t>
  </si>
  <si>
    <t>34178421</t>
  </si>
  <si>
    <t>AVENIDA TIRADENTES, 1250</t>
  </si>
  <si>
    <t>34178422</t>
  </si>
  <si>
    <t>AV. DR. CARDOSO DE MELLO, 1.460</t>
  </si>
  <si>
    <t>34178424</t>
  </si>
  <si>
    <t>AV. ANA COSTA, 318 E 340</t>
  </si>
  <si>
    <t>34178425</t>
  </si>
  <si>
    <t>EST DA RIBEIRA (BR 476) Nº 144</t>
  </si>
  <si>
    <t>34178426</t>
  </si>
  <si>
    <t>AV. CAPITÃO INDIO BANDEIRA, 1539</t>
  </si>
  <si>
    <t>34178427</t>
  </si>
  <si>
    <t>AV. CARMELA DUTRA, 1849</t>
  </si>
  <si>
    <t>34178428</t>
  </si>
  <si>
    <t>AVENIDA XV DE NOVEMBRO, Nº 505</t>
  </si>
  <si>
    <t>34178431</t>
  </si>
  <si>
    <t>AV. CONSELHEIRO NEBIAS, 685/687</t>
  </si>
  <si>
    <t>34178433</t>
  </si>
  <si>
    <t>AVENIDA PEDRO LESSA, Nº 2051</t>
  </si>
  <si>
    <t>34178435</t>
  </si>
  <si>
    <t>AV. CAXANGÁ, 361</t>
  </si>
  <si>
    <t>34178436</t>
  </si>
  <si>
    <t>AVENIDA MIGUEL SUTIL</t>
  </si>
  <si>
    <t>34178437</t>
  </si>
  <si>
    <t>PRAÇA NIPPON, 240</t>
  </si>
  <si>
    <t>34178438</t>
  </si>
  <si>
    <t>AV. PREFEITO CARLOS FERREIRA LOPES,</t>
  </si>
  <si>
    <t>34178441</t>
  </si>
  <si>
    <t>RUA CAMPOS SALLES</t>
  </si>
  <si>
    <t>34178445</t>
  </si>
  <si>
    <t>AV. PROFESSOR FRANCISCO MORATO, 280</t>
  </si>
  <si>
    <t>34178446</t>
  </si>
  <si>
    <t>RUA DR FELICIANO SODRE, Nº 210</t>
  </si>
  <si>
    <t>34178447</t>
  </si>
  <si>
    <t>AV. OTAVIANO A. DE LIMA, 1.824</t>
  </si>
  <si>
    <t>34178449</t>
  </si>
  <si>
    <t>RUA JOSE AMADOR DOS REIS</t>
  </si>
  <si>
    <t>34178451</t>
  </si>
  <si>
    <t>AV. JABAQUARA, 2.010</t>
  </si>
  <si>
    <t>34178452</t>
  </si>
  <si>
    <t>RUA DOMINGOS DE MORAIS, 3.066</t>
  </si>
  <si>
    <t>34178453</t>
  </si>
  <si>
    <t>AV GETULIO VARGAS, 41</t>
  </si>
  <si>
    <t>34178454</t>
  </si>
  <si>
    <t>AV. ANTONIO AFONSO DE LIMA, 365</t>
  </si>
  <si>
    <t>34178456</t>
  </si>
  <si>
    <t>AV. ANTONIO DE SOUZA, 300</t>
  </si>
  <si>
    <t>34178457</t>
  </si>
  <si>
    <t>34178459</t>
  </si>
  <si>
    <t>RUA ALVARO MENDES, Nº 1140</t>
  </si>
  <si>
    <t>34178460</t>
  </si>
  <si>
    <t>AVENIDA BRAZ DE PINA, 2784</t>
  </si>
  <si>
    <t>34178461</t>
  </si>
  <si>
    <t>AV.DE PINEDO, 215</t>
  </si>
  <si>
    <t>34178462</t>
  </si>
  <si>
    <t>ALAMEDA LORENA, 1.834</t>
  </si>
  <si>
    <t>34178463</t>
  </si>
  <si>
    <t>AV. PEDROSO DE MORAIS, 1.525</t>
  </si>
  <si>
    <t>34178464</t>
  </si>
  <si>
    <t>AV. DOUTOR EDUARDO COTCHING, 1.644</t>
  </si>
  <si>
    <t>34178465</t>
  </si>
  <si>
    <t>RUA DO ARROZ, 90</t>
  </si>
  <si>
    <t>34178467</t>
  </si>
  <si>
    <t>AV. BRASIL, 6179</t>
  </si>
  <si>
    <t>34178468</t>
  </si>
  <si>
    <t>AVENIDA TREZE DE MAIO, Nº 23</t>
  </si>
  <si>
    <t>34178469</t>
  </si>
  <si>
    <t>CJ CRS, S/Nº</t>
  </si>
  <si>
    <t>34178470</t>
  </si>
  <si>
    <t>AV. BARÃO DE MAUÁ, 499</t>
  </si>
  <si>
    <t>34178471</t>
  </si>
  <si>
    <t>RUA AFONSO BRAZ, 430</t>
  </si>
  <si>
    <t>34178474</t>
  </si>
  <si>
    <t>RUA PEDROSO ALVARENGA, 469</t>
  </si>
  <si>
    <t>34178475</t>
  </si>
  <si>
    <t>RUA SETE DE SETEMBRO, 48</t>
  </si>
  <si>
    <t>34178476</t>
  </si>
  <si>
    <t>RUA VISCONDE DE PIRAJA, Nº 596</t>
  </si>
  <si>
    <t>34178477</t>
  </si>
  <si>
    <t>AVENIDA PE CÍCERO</t>
  </si>
  <si>
    <t>34178478</t>
  </si>
  <si>
    <t>RUA AMANDO DE BARROS, 664</t>
  </si>
  <si>
    <t>34178479</t>
  </si>
  <si>
    <t>RUA PRIMEIRO DE MARÇO, 100</t>
  </si>
  <si>
    <t>34178480</t>
  </si>
  <si>
    <t>AV. DOUTOR GASTÃO VIDIGAL, 2.030</t>
  </si>
  <si>
    <t>34178481</t>
  </si>
  <si>
    <t>AVENIDA ANTONIO CARLOS, Nº 76</t>
  </si>
  <si>
    <t>34178482</t>
  </si>
  <si>
    <t>AVENIDA REBOUÇAS, Nº 3.970</t>
  </si>
  <si>
    <t>34178483</t>
  </si>
  <si>
    <t>RUA XV DE NOVEMBRO, 163</t>
  </si>
  <si>
    <t>34178484</t>
  </si>
  <si>
    <t>AVENIDA JULIO DE MESQUITA, Nº 1.089</t>
  </si>
  <si>
    <t>34178485</t>
  </si>
  <si>
    <t>ESTRADA DE ITAPECERICA, 3.777</t>
  </si>
  <si>
    <t>34178486</t>
  </si>
  <si>
    <t>AV. CONEGO DE VASCONCELOS, 461</t>
  </si>
  <si>
    <t>34178487</t>
  </si>
  <si>
    <t>PRAÇA DOUTOR JOÃO MENDES, Nº 48</t>
  </si>
  <si>
    <t>34178488</t>
  </si>
  <si>
    <t>AV MARECHAL FLORIANO PEIXOTO, Nº 75</t>
  </si>
  <si>
    <t>34178489</t>
  </si>
  <si>
    <t>PRAÇA DA BANDEIRA, 79</t>
  </si>
  <si>
    <t>34178490</t>
  </si>
  <si>
    <t>AV. DO ESTADO, 3277</t>
  </si>
  <si>
    <t>34178491</t>
  </si>
  <si>
    <t>PRAÇA DA BANDEIRA, 170</t>
  </si>
  <si>
    <t>34178492</t>
  </si>
  <si>
    <t>AV. GOVERNADOR AMARAL PEIXOTO, 282</t>
  </si>
  <si>
    <t>34178493</t>
  </si>
  <si>
    <t>ALAMEDA RIO NEGRO, Nº 878</t>
  </si>
  <si>
    <t>34178494</t>
  </si>
  <si>
    <t>PC RUY BARBOSA, 312</t>
  </si>
  <si>
    <t>34178495</t>
  </si>
  <si>
    <t>AVENIDA DAS NAÇÕES UNIDAS Nº 11.633</t>
  </si>
  <si>
    <t>34178496</t>
  </si>
  <si>
    <t>RUA JOÃO CANDIDO DA CAMARA, Nº 560</t>
  </si>
  <si>
    <t>34178497</t>
  </si>
  <si>
    <t>RUA PRESIDENTE JOÃO PESSOA, Nº 59</t>
  </si>
  <si>
    <t>34178498</t>
  </si>
  <si>
    <t>RUA GREGORIO RAMALHO, 239</t>
  </si>
  <si>
    <t>34178499</t>
  </si>
  <si>
    <t>RUA JOAQUIM FLORIANO, Nº 384</t>
  </si>
  <si>
    <t>34178506</t>
  </si>
  <si>
    <t>EST. FRANCISCO DA CRUZ NUNES, 7572</t>
  </si>
  <si>
    <t>34178507</t>
  </si>
  <si>
    <t>RUA CORONEL AMANCIO BUENO, 236</t>
  </si>
  <si>
    <t>34178508</t>
  </si>
  <si>
    <t>AV. GETULIO VARGAS, 1285</t>
  </si>
  <si>
    <t>34178509</t>
  </si>
  <si>
    <t>AVENIDA TANCREDO NEVES, Nº 543</t>
  </si>
  <si>
    <t>34178510</t>
  </si>
  <si>
    <t>RUA BRASIL</t>
  </si>
  <si>
    <t>34178511</t>
  </si>
  <si>
    <t>AV. PAPA PAULO VI, 462</t>
  </si>
  <si>
    <t>34178512</t>
  </si>
  <si>
    <t>AVENIDA ALBERTO MARANHÃO, Nº 1855</t>
  </si>
  <si>
    <t>34178513</t>
  </si>
  <si>
    <t>AV. GENERAL CARNEIRO, 1017</t>
  </si>
  <si>
    <t>34178514</t>
  </si>
  <si>
    <t>RUA CERRO CORÁ, 1672</t>
  </si>
  <si>
    <t>34178515</t>
  </si>
  <si>
    <t>PRAÇA WILSON SALES, 163</t>
  </si>
  <si>
    <t>34178516</t>
  </si>
  <si>
    <t>AV. 136, 960</t>
  </si>
  <si>
    <t>34178517</t>
  </si>
  <si>
    <t>AV. NOSSA SENHORA DOSNAVEGANTES, 82</t>
  </si>
  <si>
    <t>34178518</t>
  </si>
  <si>
    <t>RUA DR. LUIZ BASTOS DO PRADO, N 121</t>
  </si>
  <si>
    <t>34178519</t>
  </si>
  <si>
    <t>AVENIDA AUTAZ MIRIM, Nº 6027</t>
  </si>
  <si>
    <t>34178520</t>
  </si>
  <si>
    <t>AV. PROTÁSIO ALVES, 2557</t>
  </si>
  <si>
    <t>34178521</t>
  </si>
  <si>
    <t>AV. DOM PEDRO I, 712</t>
  </si>
  <si>
    <t>34178523</t>
  </si>
  <si>
    <t>ROD. BR-316, 940</t>
  </si>
  <si>
    <t>34178524</t>
  </si>
  <si>
    <t>AV. GOVERNADOR MAGALHÃES BARATA, 58</t>
  </si>
  <si>
    <t>34178525</t>
  </si>
  <si>
    <t>RUA DOIS DE SETEMBRO, 2771</t>
  </si>
  <si>
    <t>34178526</t>
  </si>
  <si>
    <t>RUA CORONEL PINTO, 187</t>
  </si>
  <si>
    <t>34178527</t>
  </si>
  <si>
    <t>AV. PROFESSOR GOMES DE MATOS, 1157</t>
  </si>
  <si>
    <t>34178528</t>
  </si>
  <si>
    <t>AV. DORIVAL CAYMMI, 14.154</t>
  </si>
  <si>
    <t>34178529</t>
  </si>
  <si>
    <t>AV. PRESIDENTE GETULIO VARGAS, 244</t>
  </si>
  <si>
    <t>34178530</t>
  </si>
  <si>
    <t>AV. DR. GUILHERME DUMMONT VILLARES,</t>
  </si>
  <si>
    <t>34178531</t>
  </si>
  <si>
    <t>AV. OLEGARIO MACIEL, 271</t>
  </si>
  <si>
    <t>34178533</t>
  </si>
  <si>
    <t>AV. HIGIENOPOLIS, 70</t>
  </si>
  <si>
    <t>34178534</t>
  </si>
  <si>
    <t>RUA GUARDA MOR LOBO VIANA, 180</t>
  </si>
  <si>
    <t>34178535</t>
  </si>
  <si>
    <t>RUA ELISEU VISCONTI</t>
  </si>
  <si>
    <t>34178536</t>
  </si>
  <si>
    <t>AV. BRAZ LEME, 1974</t>
  </si>
  <si>
    <t>34178538</t>
  </si>
  <si>
    <t>AVENIDA INTERLAGOS, Nº 2.255</t>
  </si>
  <si>
    <t>34178541</t>
  </si>
  <si>
    <t>34178542</t>
  </si>
  <si>
    <t>AV. ANDROMEDA, 1487</t>
  </si>
  <si>
    <t>34178543</t>
  </si>
  <si>
    <t>RUA GENERAL OSORIO, 1</t>
  </si>
  <si>
    <t>34178544</t>
  </si>
  <si>
    <t>AVENIDA DA AMIZADE</t>
  </si>
  <si>
    <t>34178545</t>
  </si>
  <si>
    <t>RUA BENEDITO ALVES ARANHA, 95</t>
  </si>
  <si>
    <t>34178546</t>
  </si>
  <si>
    <t>AVENIDA PRAIA DE BELAS, Nº 2.270</t>
  </si>
  <si>
    <t>34178547</t>
  </si>
  <si>
    <t>AV. GETULIO DORNELES VARGAS, 465-N</t>
  </si>
  <si>
    <t>34178548</t>
  </si>
  <si>
    <t>34178551</t>
  </si>
  <si>
    <t>RUA PROGRESSO</t>
  </si>
  <si>
    <t>34178552</t>
  </si>
  <si>
    <t>AVENIDA ADOLFO PINHEIRO, Nº 2.124</t>
  </si>
  <si>
    <t>34178553</t>
  </si>
  <si>
    <t>AVENIDA PAULISTA, Nº 2.277</t>
  </si>
  <si>
    <t>34178555</t>
  </si>
  <si>
    <t>RUA DA CARIOCA, 42</t>
  </si>
  <si>
    <t>34178556</t>
  </si>
  <si>
    <t>RUA RAMIRO BARCELOS, 1558</t>
  </si>
  <si>
    <t>34178557</t>
  </si>
  <si>
    <t>RUA DR JOÃO GUIÃO</t>
  </si>
  <si>
    <t>34178558</t>
  </si>
  <si>
    <t>RUA CARDOSO DE MORAIS, 524</t>
  </si>
  <si>
    <t>34178559</t>
  </si>
  <si>
    <t>RUA COMANDANTE ARI PARREIRAS, 2260</t>
  </si>
  <si>
    <t>34178560</t>
  </si>
  <si>
    <t>RUA BOCAIUVA, 2468</t>
  </si>
  <si>
    <t>34178561</t>
  </si>
  <si>
    <t>AVENIDA OLEGARIO MACIEL, Nº 567</t>
  </si>
  <si>
    <t>34178563</t>
  </si>
  <si>
    <t>AV. ERNANI DO AMARAL PEIXOTO, 55</t>
  </si>
  <si>
    <t>34178568</t>
  </si>
  <si>
    <t>RUA GOIAS</t>
  </si>
  <si>
    <t>34178569</t>
  </si>
  <si>
    <t>AVENIDA MARECHAL TITO, Nº 4334</t>
  </si>
  <si>
    <t>34178570</t>
  </si>
  <si>
    <t>RUA DR. ALFREDO BACKER, 273/275</t>
  </si>
  <si>
    <t>34178572</t>
  </si>
  <si>
    <t>AVENIDA CARLOS GOMES, Nº 1324</t>
  </si>
  <si>
    <t>34178573</t>
  </si>
  <si>
    <t>34178574</t>
  </si>
  <si>
    <t>34178575</t>
  </si>
  <si>
    <t>RUA DA CONCEIÇÃO, 15</t>
  </si>
  <si>
    <t>34178576</t>
  </si>
  <si>
    <t>AVENIDA ROQUE PETRONI JUNIOR, Nº 99</t>
  </si>
  <si>
    <t>34178577</t>
  </si>
  <si>
    <t>AV. PAULISTA, 1.337/1.343</t>
  </si>
  <si>
    <t>34178580</t>
  </si>
  <si>
    <t>RUA DAS CANJERANAS, 125</t>
  </si>
  <si>
    <t>34178582</t>
  </si>
  <si>
    <t>RUA VISCONDE DE PIRAJA, 431</t>
  </si>
  <si>
    <t>34178584</t>
  </si>
  <si>
    <t>AV. PRESIDENTE VARGAS, 417</t>
  </si>
  <si>
    <t>34178586</t>
  </si>
  <si>
    <t>AV. NOSSA SENHORA DE COPACABANA, 64</t>
  </si>
  <si>
    <t>34178587</t>
  </si>
  <si>
    <t>AV. CHURCHILL, 94 - LJ. C - ESQ. C/</t>
  </si>
  <si>
    <t>34178593</t>
  </si>
  <si>
    <t>RUA ITINGUÇU, 952</t>
  </si>
  <si>
    <t>34178595</t>
  </si>
  <si>
    <t>AV. ASSUNÇÃO, 925</t>
  </si>
  <si>
    <t>34178596</t>
  </si>
  <si>
    <t>34178597</t>
  </si>
  <si>
    <t>PRAÇA SILVIO ROMERO, Nº 12</t>
  </si>
  <si>
    <t>34178599</t>
  </si>
  <si>
    <t>AV. DAS AMERICAS, Nº 4.430</t>
  </si>
  <si>
    <t>34178600</t>
  </si>
  <si>
    <t>AVENIDA CORONEL ANTONIO, Nº 298</t>
  </si>
  <si>
    <t>34178601</t>
  </si>
  <si>
    <t>AV. ANTONIO CARLOS MAGALHAES, S/N</t>
  </si>
  <si>
    <t>34178602</t>
  </si>
  <si>
    <t>AVENIDA SÃO JOÃO, Nº 1004</t>
  </si>
  <si>
    <t>34178604</t>
  </si>
  <si>
    <t>AV DR. JOAO COLIN, 2850</t>
  </si>
  <si>
    <t>34178605</t>
  </si>
  <si>
    <t>AV. NOSSA SENHORA DO SABARA, 2.356</t>
  </si>
  <si>
    <t>34178606</t>
  </si>
  <si>
    <t>ALAMEDA DAS PRINCESAS, 31</t>
  </si>
  <si>
    <t>34178607</t>
  </si>
  <si>
    <t>AV. GETULIO VARGAS, 405</t>
  </si>
  <si>
    <t>34178608</t>
  </si>
  <si>
    <t>RUA VINTE, 1.036/1.040</t>
  </si>
  <si>
    <t>34178610</t>
  </si>
  <si>
    <t>AV. AMAZONAS, 885</t>
  </si>
  <si>
    <t>34178611</t>
  </si>
  <si>
    <t>AVENIDA DO CURSINO, Nº 1429</t>
  </si>
  <si>
    <t>34178612</t>
  </si>
  <si>
    <t>RUA MARECHAL DEODORO, 421</t>
  </si>
  <si>
    <t>34178613</t>
  </si>
  <si>
    <t>AV. REPÚBLICA ARGENTINA, 3509</t>
  </si>
  <si>
    <t>34178614</t>
  </si>
  <si>
    <t>RUA XV DE NOVEMBRO, 2205</t>
  </si>
  <si>
    <t>34178615</t>
  </si>
  <si>
    <t>CJ C 08</t>
  </si>
  <si>
    <t>34178616</t>
  </si>
  <si>
    <t>AV. MARECHAL FLORIANO PEIXOTO, 360</t>
  </si>
  <si>
    <t>34178618</t>
  </si>
  <si>
    <t>PRAÇA AUGUSTO SILVA, 502</t>
  </si>
  <si>
    <t>34178619</t>
  </si>
  <si>
    <t>AV. PRESIDENTE VARGAS QD. 26 - LT.0</t>
  </si>
  <si>
    <t>34178620</t>
  </si>
  <si>
    <t>AVENIDA TUCURUVI, Nº 248</t>
  </si>
  <si>
    <t>34178622</t>
  </si>
  <si>
    <t>AV. CANDIDO DE ABREU, 526</t>
  </si>
  <si>
    <t>34178623</t>
  </si>
  <si>
    <t>AV. ASSIS BRASIL, 2429</t>
  </si>
  <si>
    <t>34178624</t>
  </si>
  <si>
    <t>CJ SC/SUL, S/Nº</t>
  </si>
  <si>
    <t>34178626</t>
  </si>
  <si>
    <t>AV. T4, S/Nº</t>
  </si>
  <si>
    <t>34178627</t>
  </si>
  <si>
    <t>RUA GUARDA-MOR CUSTÓDIO, 234</t>
  </si>
  <si>
    <t>34178629</t>
  </si>
  <si>
    <t>AVENIDA MAL FLORIANO PEIXOTO</t>
  </si>
  <si>
    <t>34178632</t>
  </si>
  <si>
    <t>AV. CONDE DA BOA VISTA, 100</t>
  </si>
  <si>
    <t>34178633</t>
  </si>
  <si>
    <t>AV. SANTOS DUMONT, 264</t>
  </si>
  <si>
    <t>34178634</t>
  </si>
  <si>
    <t>RUA TEODORICO TOURINHO, 355</t>
  </si>
  <si>
    <t>34178635</t>
  </si>
  <si>
    <t>34178638</t>
  </si>
  <si>
    <t>AV. ALVARO GUIMARÃES, 293</t>
  </si>
  <si>
    <t>34178639</t>
  </si>
  <si>
    <t>AVENIDA CHAMPAGNAT, Nº 689</t>
  </si>
  <si>
    <t>34178640</t>
  </si>
  <si>
    <t>AV. DR. EPITACIO PESSOA, 43</t>
  </si>
  <si>
    <t>34178644</t>
  </si>
  <si>
    <t>AV. CONSELHEIRO AGUIAR, 5025</t>
  </si>
  <si>
    <t>34178646</t>
  </si>
  <si>
    <t>ALAMEDA SANTOS, Nº 1362</t>
  </si>
  <si>
    <t>34178647</t>
  </si>
  <si>
    <t>RUA ALVARENGA FILHO, Nº 128</t>
  </si>
  <si>
    <t>34178652</t>
  </si>
  <si>
    <t>AV. DA SAUDADE, 869</t>
  </si>
  <si>
    <t>34178653</t>
  </si>
  <si>
    <t>AV. GOV. PEDRO DE TOLEDO, 1307</t>
  </si>
  <si>
    <t>34178654</t>
  </si>
  <si>
    <t>RUA CLEMENTE ALVARES, 111</t>
  </si>
  <si>
    <t>34178656</t>
  </si>
  <si>
    <t>RUA DR. SANTOS, 61</t>
  </si>
  <si>
    <t>34178657</t>
  </si>
  <si>
    <t>RUA ALAGOAS, S/Nº</t>
  </si>
  <si>
    <t>34178659</t>
  </si>
  <si>
    <t>PRAÇA SANTA RITA, 5</t>
  </si>
  <si>
    <t>34178663</t>
  </si>
  <si>
    <t>PRAÇA WENCESLAU BRAZ, 92</t>
  </si>
  <si>
    <t>34178664</t>
  </si>
  <si>
    <t>AV. ANDRADE NEVES, 2170</t>
  </si>
  <si>
    <t>34178665</t>
  </si>
  <si>
    <t>AV. DA SAUDADE, 1210</t>
  </si>
  <si>
    <t>34178666</t>
  </si>
  <si>
    <t>AV. EXPEDITO GARCIA, 60</t>
  </si>
  <si>
    <t>34178667</t>
  </si>
  <si>
    <t>34178668</t>
  </si>
  <si>
    <t>RUA PROFESSORA MARIA FLORA PAUSEWAN</t>
  </si>
  <si>
    <t>34178669</t>
  </si>
  <si>
    <t>AV. JOSÉ GOMES DA ROCHA LEAL, 1.267</t>
  </si>
  <si>
    <t>34178670</t>
  </si>
  <si>
    <t>AV. JOSÉ BONIFÁCIO, 685</t>
  </si>
  <si>
    <t>34178672</t>
  </si>
  <si>
    <t>PRAÇA DA REPÚBLICA, 322</t>
  </si>
  <si>
    <t>34178673</t>
  </si>
  <si>
    <t>AV. ASSIS BRASIL, 6302</t>
  </si>
  <si>
    <t>34178675</t>
  </si>
  <si>
    <t>AV. OTTO NIEMEYER, 2470</t>
  </si>
  <si>
    <t>34178679</t>
  </si>
  <si>
    <t>AVENIDA PREFEITO ESTASTO GAERTNER,</t>
  </si>
  <si>
    <t>34178680</t>
  </si>
  <si>
    <t>AV. SETE DE SETEMBRO, 520</t>
  </si>
  <si>
    <t>34178682</t>
  </si>
  <si>
    <t>AV. LUCIO COSTA, 3150</t>
  </si>
  <si>
    <t>34178683</t>
  </si>
  <si>
    <t>TRAVESSA PADRE EUTÍQUIO</t>
  </si>
  <si>
    <t>34178685</t>
  </si>
  <si>
    <t>PRAÇA ISAI LEINER, 114/118</t>
  </si>
  <si>
    <t>34178689</t>
  </si>
  <si>
    <t>AVENIDA GETULIO VARGAS, Nº 2681</t>
  </si>
  <si>
    <t>34178691</t>
  </si>
  <si>
    <t>AV. DAS AMERICAS, 1215</t>
  </si>
  <si>
    <t>34178693</t>
  </si>
  <si>
    <t>AV. HENRIQUE SCHAUMANN, 159</t>
  </si>
  <si>
    <t>34178694</t>
  </si>
  <si>
    <t>AVENIDA PAULA FERREIRA, Nº 2953</t>
  </si>
  <si>
    <t>34178695</t>
  </si>
  <si>
    <t>RUA JOÃO PESSOA, 267</t>
  </si>
  <si>
    <t>34178696</t>
  </si>
  <si>
    <t>RUA MARILIA DE DIRCEU, 116/132</t>
  </si>
  <si>
    <t>34178698</t>
  </si>
  <si>
    <t>RUA FREDERICO MEIER, 26</t>
  </si>
  <si>
    <t>34178699</t>
  </si>
  <si>
    <t>AV. SAPOPEMBA, 4.089</t>
  </si>
  <si>
    <t>34178701</t>
  </si>
  <si>
    <t>EST. DOS BANDEIRANTES, 45</t>
  </si>
  <si>
    <t>34178702</t>
  </si>
  <si>
    <t>RUA MIGUEL BURNIER, Nº 190</t>
  </si>
  <si>
    <t>34178703</t>
  </si>
  <si>
    <t>AV. ITAVUVU, 450</t>
  </si>
  <si>
    <t>34178705</t>
  </si>
  <si>
    <t>ST SHI/S, S/N - QI 5 BLOCO A GILBER</t>
  </si>
  <si>
    <t>34178706</t>
  </si>
  <si>
    <t>RUA DONA MATILDE, 552</t>
  </si>
  <si>
    <t>34178707</t>
  </si>
  <si>
    <t>CALÇADA ANTARES, 178</t>
  </si>
  <si>
    <t>34178708</t>
  </si>
  <si>
    <t>AV. WASHINGTON LUIS, 2737</t>
  </si>
  <si>
    <t>34178712</t>
  </si>
  <si>
    <t>13.04.2017</t>
  </si>
  <si>
    <t>RUA OSCAR FREIRE, 553 / 561</t>
  </si>
  <si>
    <t>CERQUEIRA CÉSAR</t>
  </si>
  <si>
    <t>34178715</t>
  </si>
  <si>
    <t>AV. SANTOS DUMONT, 2400</t>
  </si>
  <si>
    <t>34178717</t>
  </si>
  <si>
    <t>AVENIDA AGUA VERDE, Nº 750</t>
  </si>
  <si>
    <t>34178718</t>
  </si>
  <si>
    <t>RUA MOREIRA CESAR, 1960</t>
  </si>
  <si>
    <t>34178719</t>
  </si>
  <si>
    <t>34178720</t>
  </si>
  <si>
    <t>RUA MARIA CÂNDIDA, 929/931</t>
  </si>
  <si>
    <t>34178721</t>
  </si>
  <si>
    <t>RUA DOMINGOS DE MORAIS, 1.832</t>
  </si>
  <si>
    <t>34178722</t>
  </si>
  <si>
    <t>AV. CAMINHO DO MAR, 3531</t>
  </si>
  <si>
    <t>34178723</t>
  </si>
  <si>
    <t>AV. IBIRAPUERA, 2.036</t>
  </si>
  <si>
    <t>34178724</t>
  </si>
  <si>
    <t>RUA JARDIM BOTANICO, 715-A</t>
  </si>
  <si>
    <t>34178725</t>
  </si>
  <si>
    <t>AV. SUMARE, Nº 403</t>
  </si>
  <si>
    <t>34178726</t>
  </si>
  <si>
    <t>AVENIDA IMIRIM, Nº 4689</t>
  </si>
  <si>
    <t>34178728</t>
  </si>
  <si>
    <t>RUA FIORINO BELTRANO, 45</t>
  </si>
  <si>
    <t>34178729</t>
  </si>
  <si>
    <t>AV. BRIGADEIRO FARIA LIMA, Nº 2.056</t>
  </si>
  <si>
    <t>34178730</t>
  </si>
  <si>
    <t>RUA PASSO DA PATRIA, Nº 751</t>
  </si>
  <si>
    <t>34178731</t>
  </si>
  <si>
    <t>RUA SÃO BENTO, 299</t>
  </si>
  <si>
    <t>34178735</t>
  </si>
  <si>
    <t>AV. BENJAMIN PINTO DIAS, 1647</t>
  </si>
  <si>
    <t>34178736</t>
  </si>
  <si>
    <t>PRAÇA DERMERVAL BARBOSA MOREIRA, 28</t>
  </si>
  <si>
    <t>34178737</t>
  </si>
  <si>
    <t>PRAÇA RUI BARBOSA, 304</t>
  </si>
  <si>
    <t>34178739</t>
  </si>
  <si>
    <t>RUA SACADURA CABRAL, 45</t>
  </si>
  <si>
    <t>34178740</t>
  </si>
  <si>
    <t>AV. CELSO GARCIA, Nº 4879</t>
  </si>
  <si>
    <t>34178741</t>
  </si>
  <si>
    <t>RUA CONDE DE BONFIM, Nº 685</t>
  </si>
  <si>
    <t>34178745</t>
  </si>
  <si>
    <t>PRAÇA DA MATRIZ, 68</t>
  </si>
  <si>
    <t>34178746</t>
  </si>
  <si>
    <t>AV. DUQUE DE CAXIAS, S/Nº</t>
  </si>
  <si>
    <t>34178747</t>
  </si>
  <si>
    <t>AV. GOIAS, 1183</t>
  </si>
  <si>
    <t>34178750</t>
  </si>
  <si>
    <t>AV. SENADOR VERGUEIRO, 4147</t>
  </si>
  <si>
    <t>34178751</t>
  </si>
  <si>
    <t>ESTRADA ITAPECERICA-CAMPO LIMPO, 27</t>
  </si>
  <si>
    <t>34178752</t>
  </si>
  <si>
    <t>RUA LAURO MULLER, 116</t>
  </si>
  <si>
    <t>34178753</t>
  </si>
  <si>
    <t>RUA QUATÁ, 300</t>
  </si>
  <si>
    <t>34178754</t>
  </si>
  <si>
    <t>AVENIDA DAS NAÇÕES UNIDAS, Nº 12901</t>
  </si>
  <si>
    <t>34178755</t>
  </si>
  <si>
    <t>RUA AUGUSTA, 1585</t>
  </si>
  <si>
    <t>34178757</t>
  </si>
  <si>
    <t>RUA GEOVANI MARINHO DE MELO, 323</t>
  </si>
  <si>
    <t>34178758</t>
  </si>
  <si>
    <t>RUA PEDREIRA DO ROQUE, S/Nº</t>
  </si>
  <si>
    <t>34178759</t>
  </si>
  <si>
    <t>RUA AFONSO CAVALCANTI, Nº 13</t>
  </si>
  <si>
    <t>34178760</t>
  </si>
  <si>
    <t>RUA TIBURCIO DE SOUZA, 1309</t>
  </si>
  <si>
    <t>34178761</t>
  </si>
  <si>
    <t>RUA DR LAUDELINO FREIRE, 390</t>
  </si>
  <si>
    <t>34178762</t>
  </si>
  <si>
    <t>RUA MACIEL MONTEIRO, Nº 357</t>
  </si>
  <si>
    <t>34178764</t>
  </si>
  <si>
    <t>PRAÇA SENADOR JOSE BENTO, Nº 38</t>
  </si>
  <si>
    <t>34178765</t>
  </si>
  <si>
    <t>RUA OSWALDO OSCAR BARTHELSON, Nº 12</t>
  </si>
  <si>
    <t>34178769</t>
  </si>
  <si>
    <t>RUA BARÃO DO RIO BRANCO, 378 E 382</t>
  </si>
  <si>
    <t>34178772</t>
  </si>
  <si>
    <t>AVENIDA VEREADOR JOSE MONTEIRO</t>
  </si>
  <si>
    <t>34178773</t>
  </si>
  <si>
    <t>RUA SANTA FILOMENA, 905</t>
  </si>
  <si>
    <t>34178774</t>
  </si>
  <si>
    <t>RUA SETE DE ABRIL, Nº 230</t>
  </si>
  <si>
    <t>34178775</t>
  </si>
  <si>
    <t>RUA SANTOS SARAIVA, Nº 146</t>
  </si>
  <si>
    <t>34178777</t>
  </si>
  <si>
    <t>AVENIDA DR MARCOS PENTEADO DE ULHOA</t>
  </si>
  <si>
    <t>34178781</t>
  </si>
  <si>
    <t>AV. BRIGADEIRO FARIA LIMA, Nº 3.311</t>
  </si>
  <si>
    <t>34178782</t>
  </si>
  <si>
    <t>AV. FRANCISCO GLICERIO, 1135</t>
  </si>
  <si>
    <t>34178783</t>
  </si>
  <si>
    <t>34178786</t>
  </si>
  <si>
    <t>AV. JULIO DE MESQUITA, 594</t>
  </si>
  <si>
    <t>34178787</t>
  </si>
  <si>
    <t>AV. BRAZ DE PINA, 44</t>
  </si>
  <si>
    <t>34178788</t>
  </si>
  <si>
    <t>AV T9, 4993</t>
  </si>
  <si>
    <t>34178789</t>
  </si>
  <si>
    <t>AV. SANTOS DUMONT, 2565</t>
  </si>
  <si>
    <t>34178791</t>
  </si>
  <si>
    <t>RUA JOÃO PESSOA, Nº 401</t>
  </si>
  <si>
    <t>34178792</t>
  </si>
  <si>
    <t>AVENIDA PAULISTA, Nº 2064</t>
  </si>
  <si>
    <t>34178793</t>
  </si>
  <si>
    <t>LARGO VINTE E UM DE ABRIL, Nº 101</t>
  </si>
  <si>
    <t>34178794</t>
  </si>
  <si>
    <t>AV. VICENTE DE CARVALHO, 910/A</t>
  </si>
  <si>
    <t>34178795</t>
  </si>
  <si>
    <t>AV. AYRTON SENNA, 542</t>
  </si>
  <si>
    <t>34178796</t>
  </si>
  <si>
    <t>AV. NOSSA SENHORA DA PENHA, 339</t>
  </si>
  <si>
    <t>34178797</t>
  </si>
  <si>
    <t>TRAVESSA JOSE ZIPPERER, 111</t>
  </si>
  <si>
    <t>34178799</t>
  </si>
  <si>
    <t>AVENIDA SÃO PEDRO, Nº 854</t>
  </si>
  <si>
    <t>34178803</t>
  </si>
  <si>
    <t>RUA DOS TOPAZIOS, 65</t>
  </si>
  <si>
    <t>34178804</t>
  </si>
  <si>
    <t>ROD. CELSO GARCIA CID, 2382</t>
  </si>
  <si>
    <t>34178805</t>
  </si>
  <si>
    <t>ESTRADA DO RIBAMAR, 197</t>
  </si>
  <si>
    <t>34178807</t>
  </si>
  <si>
    <t>RUA DR. SILVA MELLO, 20</t>
  </si>
  <si>
    <t>34178808</t>
  </si>
  <si>
    <t>RUA CARDOSO DE MORAIS, 61</t>
  </si>
  <si>
    <t>34178809</t>
  </si>
  <si>
    <t>AV. DO CONTORNO, 8477</t>
  </si>
  <si>
    <t>34178811</t>
  </si>
  <si>
    <t>AVENIDA CAMINHO DO MAR, Nº 2571</t>
  </si>
  <si>
    <t>34178813</t>
  </si>
  <si>
    <t>RUA MARECHAL DEODORO, Nº 770</t>
  </si>
  <si>
    <t>34178814</t>
  </si>
  <si>
    <t>RUA CEL PASSOS MAIA, 740</t>
  </si>
  <si>
    <t>34178817</t>
  </si>
  <si>
    <t>AV. JERÔNIMO MONTEIRO, 418</t>
  </si>
  <si>
    <t>34178819</t>
  </si>
  <si>
    <t>PRAÇA BOM JESUS DE PIRAPORINHA, 261</t>
  </si>
  <si>
    <t>34178820</t>
  </si>
  <si>
    <t>RUA PADRE PEDRO PINTO, 6.374</t>
  </si>
  <si>
    <t>34178822</t>
  </si>
  <si>
    <t>AV. 25 DE AGOSTO, 4.785</t>
  </si>
  <si>
    <t>34178828</t>
  </si>
  <si>
    <t>RUA AURELIO JOSE MARQUES, 44</t>
  </si>
  <si>
    <t>34178830</t>
  </si>
  <si>
    <t>AV. PRESIDENTE KENNEDY, 1804</t>
  </si>
  <si>
    <t>34178833</t>
  </si>
  <si>
    <t>RUA RUI BARBOSA, 172</t>
  </si>
  <si>
    <t>34178834</t>
  </si>
  <si>
    <t>ESTRADA DA AGUA GRANDE, 863</t>
  </si>
  <si>
    <t>34178835</t>
  </si>
  <si>
    <t>AVENIDA SÃO PAULO, Nº 320</t>
  </si>
  <si>
    <t>34178839</t>
  </si>
  <si>
    <t>RUA QUINZE DE NOVEMBRO, Nº 178</t>
  </si>
  <si>
    <t>34178840</t>
  </si>
  <si>
    <t>AV. JOÃO XXIII, 805</t>
  </si>
  <si>
    <t>34178842</t>
  </si>
  <si>
    <t>RUA DO PRINCIPE, 17</t>
  </si>
  <si>
    <t>34178843</t>
  </si>
  <si>
    <t>LRG SÃO JOAO, 157</t>
  </si>
  <si>
    <t>34178846</t>
  </si>
  <si>
    <t>AV. GIOVANNI GRONCHI, 2746</t>
  </si>
  <si>
    <t>34178848</t>
  </si>
  <si>
    <t>RUA SERRA DO JAPI, Nº 143</t>
  </si>
  <si>
    <t>34178849</t>
  </si>
  <si>
    <t>RUA TREZE DE MAIO, 380</t>
  </si>
  <si>
    <t>34178850</t>
  </si>
  <si>
    <t>RUA CAMPOS SALES, Nº 52</t>
  </si>
  <si>
    <t>34178851</t>
  </si>
  <si>
    <t>AV. DAS AMÉRICAS, 21.777</t>
  </si>
  <si>
    <t>34178853</t>
  </si>
  <si>
    <t>AV. RIO BRANCO, 156</t>
  </si>
  <si>
    <t>34178854</t>
  </si>
  <si>
    <t>RUA RAMIRO PIMENTEL, 55</t>
  </si>
  <si>
    <t>34178855</t>
  </si>
  <si>
    <t>RUA CONDE DE BONFIM, Nº 494</t>
  </si>
  <si>
    <t>34178857</t>
  </si>
  <si>
    <t>AVENIDA IPIRANGA, Nº 871</t>
  </si>
  <si>
    <t>34178858</t>
  </si>
  <si>
    <t>RUA RUI BARBOSA, 20</t>
  </si>
  <si>
    <t>34178859</t>
  </si>
  <si>
    <t>PRAÇA PADRE JOÃO ALVARES, Nº 186</t>
  </si>
  <si>
    <t>34178860</t>
  </si>
  <si>
    <t>RUA DIAS DA CRUZ, 421</t>
  </si>
  <si>
    <t>34178863</t>
  </si>
  <si>
    <t>AV. VITÓRIA, 289</t>
  </si>
  <si>
    <t>34178865</t>
  </si>
  <si>
    <t>AV. DAS AMERICAS, 15255</t>
  </si>
  <si>
    <t>34178866</t>
  </si>
  <si>
    <t>RUA MARECHAL DEODORO, 1539</t>
  </si>
  <si>
    <t>34178867</t>
  </si>
  <si>
    <t>AV. DO ORATÓRIO, 4465/4469</t>
  </si>
  <si>
    <t>34178868</t>
  </si>
  <si>
    <t>AV. MAJOR NICACIO, 2693</t>
  </si>
  <si>
    <t>34178870</t>
  </si>
  <si>
    <t>RUA DR. CESÁRIO MOTA, 392</t>
  </si>
  <si>
    <t>34178871</t>
  </si>
  <si>
    <t>AV. DOM PEDRO II, 322</t>
  </si>
  <si>
    <t>34178872</t>
  </si>
  <si>
    <t>LARGO DA CALÇADA, Nº 3</t>
  </si>
  <si>
    <t>34178873</t>
  </si>
  <si>
    <t>AV. PRESIDENTE VARGAS, 96</t>
  </si>
  <si>
    <t>34178875</t>
  </si>
  <si>
    <t>RUA DOS ANDRADAS, 1357</t>
  </si>
  <si>
    <t>34178876</t>
  </si>
  <si>
    <t>RUA MANOEL COELHO, 643</t>
  </si>
  <si>
    <t>34178878</t>
  </si>
  <si>
    <t>PRAÇA JOÃO PINHEIRO, 15</t>
  </si>
  <si>
    <t>34178881</t>
  </si>
  <si>
    <t>RUA DOS ANDRADAS, 1512</t>
  </si>
  <si>
    <t>34178883</t>
  </si>
  <si>
    <t>RUA CONSELHEIRO FRANCO, 248</t>
  </si>
  <si>
    <t>34178884</t>
  </si>
  <si>
    <t>AV. DOS AUTONOMISTAS, 4923</t>
  </si>
  <si>
    <t>34178885</t>
  </si>
  <si>
    <t>AV. BARREIRAS, 871</t>
  </si>
  <si>
    <t>34178886</t>
  </si>
  <si>
    <t>RUA TEODORO SAMPAIO, 987</t>
  </si>
  <si>
    <t>34178887</t>
  </si>
  <si>
    <t>RUA AMÉRICO BRASILIENSE, 1581</t>
  </si>
  <si>
    <t>34178891</t>
  </si>
  <si>
    <t>AV. GOVERNADOR CARLOS LINDENBERG, 8</t>
  </si>
  <si>
    <t>34178892</t>
  </si>
  <si>
    <t>AVENIDA DOM PEDRO II, Nº 1080</t>
  </si>
  <si>
    <t>34178893</t>
  </si>
  <si>
    <t>AV. DO CONTORNO, 2094</t>
  </si>
  <si>
    <t>34178894</t>
  </si>
  <si>
    <t>AV. CIDADE JARDIM, 4.050</t>
  </si>
  <si>
    <t>34178895</t>
  </si>
  <si>
    <t>AV. AMAZONAS, 756</t>
  </si>
  <si>
    <t>34178901</t>
  </si>
  <si>
    <t>AVENIDA DO TABOÃO, Nº 3885</t>
  </si>
  <si>
    <t>34178902</t>
  </si>
  <si>
    <t>RUA JOSÉ LOPES, 40</t>
  </si>
  <si>
    <t>34178904</t>
  </si>
  <si>
    <t>RUA URUGUAI, 329</t>
  </si>
  <si>
    <t>34178905</t>
  </si>
  <si>
    <t>AV. PRESIDENTE WILSON, 210</t>
  </si>
  <si>
    <t>34178906</t>
  </si>
  <si>
    <t>RUA DOMÍCIO DA GAMA, 183</t>
  </si>
  <si>
    <t>34178907</t>
  </si>
  <si>
    <t>AV. FERNANDES LIMA, 1513</t>
  </si>
  <si>
    <t>34178908</t>
  </si>
  <si>
    <t>AV. PRIMEIRO DE JUNHO, 525/537</t>
  </si>
  <si>
    <t>34178910</t>
  </si>
  <si>
    <t>AV. JUSTINO DE MAIO, 851</t>
  </si>
  <si>
    <t>34178916</t>
  </si>
  <si>
    <t>RUA DUQUE DE CAXIAS, 1550</t>
  </si>
  <si>
    <t>34178917</t>
  </si>
  <si>
    <t>AV. AUGUSTO DE LIMA, 1844</t>
  </si>
  <si>
    <t>34178919</t>
  </si>
  <si>
    <t>34178920</t>
  </si>
  <si>
    <t>AVENIDA RANGEL PESTANA, Nº 2392</t>
  </si>
  <si>
    <t>34178928</t>
  </si>
  <si>
    <t>AV. AFONSO PENA, 120</t>
  </si>
  <si>
    <t>34178930</t>
  </si>
  <si>
    <t>AV. CONSELHEIRO AGUIAR, 3670</t>
  </si>
  <si>
    <t>34178932</t>
  </si>
  <si>
    <t>RUA PRIMEIRO DE AGOSTO, 473/475</t>
  </si>
  <si>
    <t>34178933</t>
  </si>
  <si>
    <t>34178934</t>
  </si>
  <si>
    <t>AVENIDA SÃO GERALDO</t>
  </si>
  <si>
    <t>34178936</t>
  </si>
  <si>
    <t>AV. CAMPOS SALES, 555/569</t>
  </si>
  <si>
    <t>34178942</t>
  </si>
  <si>
    <t>ESTRADA DO GALEÃO, 2700</t>
  </si>
  <si>
    <t>34178944</t>
  </si>
  <si>
    <t>RUA ADELINA DE SÁ, 284</t>
  </si>
  <si>
    <t>34178945</t>
  </si>
  <si>
    <t>AV. BRIG. JOSÉ VICENTE DE FARIA LIM</t>
  </si>
  <si>
    <t>34178948</t>
  </si>
  <si>
    <t>AVENIDA PAES DE BARROS, Nº 2885</t>
  </si>
  <si>
    <t>34178949</t>
  </si>
  <si>
    <t>AVENIDA TIRADENTES, Nº 409</t>
  </si>
  <si>
    <t>34178951</t>
  </si>
  <si>
    <t>AVENIDA BRIGADEIRO FARIA LIMA, Nº 2</t>
  </si>
  <si>
    <t>34178955</t>
  </si>
  <si>
    <t>AV. WASHINGTON LUIS, 1171</t>
  </si>
  <si>
    <t>34178960</t>
  </si>
  <si>
    <t>AVENIDA EUSEBIO MATOSO, Nº 891</t>
  </si>
  <si>
    <t>34178966</t>
  </si>
  <si>
    <t>AVENIDA DOM PEDRO, 489</t>
  </si>
  <si>
    <t>34178967</t>
  </si>
  <si>
    <t>AV. GOIAS, 327</t>
  </si>
  <si>
    <t>34178969</t>
  </si>
  <si>
    <t>34178974</t>
  </si>
  <si>
    <t>RUA JOSÉ BONIFÁCIO, 1315</t>
  </si>
  <si>
    <t>34178975</t>
  </si>
  <si>
    <t>AVENIDA NOVE DE JULHO, 1223</t>
  </si>
  <si>
    <t>34178978</t>
  </si>
  <si>
    <t>RUA RUY BARBOSA, 408</t>
  </si>
  <si>
    <t>34178979</t>
  </si>
  <si>
    <t>AVENIDA AUTOMOVEL CLUB, 3309</t>
  </si>
  <si>
    <t>34178980</t>
  </si>
  <si>
    <t>PRAIA DO FLAMENGO, 66</t>
  </si>
  <si>
    <t>34178984</t>
  </si>
  <si>
    <t>AV. PRESIDENTE LINCOLN, 1090</t>
  </si>
  <si>
    <t>34178986</t>
  </si>
  <si>
    <t>AV. PAULISTA, 633</t>
  </si>
  <si>
    <t>34178987</t>
  </si>
  <si>
    <t>AV. MERITI, 2591</t>
  </si>
  <si>
    <t>34178989</t>
  </si>
  <si>
    <t>AV. SANTOS DUMONT, 1721</t>
  </si>
  <si>
    <t>34178990</t>
  </si>
  <si>
    <t>AV. DUQUE DE CAXIAS, 1.200</t>
  </si>
  <si>
    <t>34178996</t>
  </si>
  <si>
    <t>ROD RSC</t>
  </si>
  <si>
    <t>34178997</t>
  </si>
  <si>
    <t>RUA SÃO CLEMENTE, 182</t>
  </si>
  <si>
    <t>34179048</t>
  </si>
  <si>
    <t>ROD. DR. MENDEL STEINBRUCH, 271</t>
  </si>
  <si>
    <t>34179052</t>
  </si>
  <si>
    <t>AV. PRESIDENTE TANCREDO A. NEVES, N</t>
  </si>
  <si>
    <t>34179054</t>
  </si>
  <si>
    <t>AVENIDA DOIS DE ABRIL, Nº 196</t>
  </si>
  <si>
    <t>34179058</t>
  </si>
  <si>
    <t>AV.DR JOSE BONIFÁCIO COUTINHO NOGUE</t>
  </si>
  <si>
    <t>34179069</t>
  </si>
  <si>
    <t>AV. BADY BASSIT, 3170</t>
  </si>
  <si>
    <t>34179075</t>
  </si>
  <si>
    <t>AV. PRADE ANTÔNIO JOSÉ DOS SANTOS</t>
  </si>
  <si>
    <t>34179078</t>
  </si>
  <si>
    <t>RUA DO IMPERADOR, 657</t>
  </si>
  <si>
    <t>34179079</t>
  </si>
  <si>
    <t>RUA JOSE PIRES NETO, 314</t>
  </si>
  <si>
    <t>34179083</t>
  </si>
  <si>
    <t>AV NOSSA SENHORA DE COPACABANA, 788</t>
  </si>
  <si>
    <t>34179084</t>
  </si>
  <si>
    <t>AV. DOS HOLANDESES, 04</t>
  </si>
  <si>
    <t>34179086</t>
  </si>
  <si>
    <t>RUA PRINCESA ISABEL, 240</t>
  </si>
  <si>
    <t>34179087</t>
  </si>
  <si>
    <t>RUA SÃO CRISTOVÃO, 356</t>
  </si>
  <si>
    <t>34179088</t>
  </si>
  <si>
    <t>RUA CONDE DE BONFIM, 555</t>
  </si>
  <si>
    <t>34179089</t>
  </si>
  <si>
    <t>34179093</t>
  </si>
  <si>
    <t>RUA ASSIS FIGUEIREDO, 1.103</t>
  </si>
  <si>
    <t>34179094</t>
  </si>
  <si>
    <t>RUA MARECHAL CANTUARIA, 162</t>
  </si>
  <si>
    <t>34179096</t>
  </si>
  <si>
    <t>PRAÇA EDMUNDO REGO, 38-A</t>
  </si>
  <si>
    <t>34179097</t>
  </si>
  <si>
    <t>AV. ANGELICA, 1596</t>
  </si>
  <si>
    <t>34179098</t>
  </si>
  <si>
    <t>AV. CARLOS BOTELHO, 651</t>
  </si>
  <si>
    <t>34179100</t>
  </si>
  <si>
    <t>AVENIDA ADOLFO PINHEIRO, Nº 478</t>
  </si>
  <si>
    <t>34179101</t>
  </si>
  <si>
    <t>RUA SETE DE SETEMBRO, 117</t>
  </si>
  <si>
    <t>34179102</t>
  </si>
  <si>
    <t>LARGO SANTA CECILIA, 124</t>
  </si>
  <si>
    <t>34179103</t>
  </si>
  <si>
    <t>AVENIDA GUILHERME COTCHING, Nº 1873</t>
  </si>
  <si>
    <t>34179104</t>
  </si>
  <si>
    <t>RUA DR EDUARDO DE SOUZA ARANHA, Nº</t>
  </si>
  <si>
    <t>34179105</t>
  </si>
  <si>
    <t>AVENIDA PROFESSOR CARALHO PINTO, Nº</t>
  </si>
  <si>
    <t>34179106</t>
  </si>
  <si>
    <t>AVENIDA MARIO LOPES LEAO, Nº 139</t>
  </si>
  <si>
    <t>34179107</t>
  </si>
  <si>
    <t>RUA SILVA BUENO, Nº 1999</t>
  </si>
  <si>
    <t>34179108</t>
  </si>
  <si>
    <t>PRAÇA QUINZE DE NOVEMBRO, 34</t>
  </si>
  <si>
    <t>34179109</t>
  </si>
  <si>
    <t>AVENIDA DOS AUTONOMISTAS, Nº 2840</t>
  </si>
  <si>
    <t>34179110</t>
  </si>
  <si>
    <t>R LINO TEIXEIRA, 287</t>
  </si>
  <si>
    <t>34179113</t>
  </si>
  <si>
    <t>AV SENADOR SARAIVA, 533</t>
  </si>
  <si>
    <t>34179114</t>
  </si>
  <si>
    <t>AVENIDA PENHA DE FRANÇA, Nº 579</t>
  </si>
  <si>
    <t>34179115</t>
  </si>
  <si>
    <t>AV DUQUE DE CAXIAS, 19-09</t>
  </si>
  <si>
    <t>34179134</t>
  </si>
  <si>
    <t>AV. GUAPIRA, 2.383</t>
  </si>
  <si>
    <t>34179142</t>
  </si>
  <si>
    <t>AV RUI BARBOSA, 380</t>
  </si>
  <si>
    <t>34179143</t>
  </si>
  <si>
    <t>AV. 29 DE AGOSTO, 240</t>
  </si>
  <si>
    <t>34179144</t>
  </si>
  <si>
    <t>AV DAS AMERICAS, 4790</t>
  </si>
  <si>
    <t>34179155</t>
  </si>
  <si>
    <t>AVENIDA IRAI, Nº 175</t>
  </si>
  <si>
    <t>34179156</t>
  </si>
  <si>
    <t>AV. JOAQUIM LEITE, 406</t>
  </si>
  <si>
    <t>34179157</t>
  </si>
  <si>
    <t>RUA JOSÉ RAMON URTIZA</t>
  </si>
  <si>
    <t>34179158</t>
  </si>
  <si>
    <t>AV. AMARAL PEIXOTO, 440</t>
  </si>
  <si>
    <t>34179159</t>
  </si>
  <si>
    <t>RUA VOLUNTARIOS DA PATRIA, 1608</t>
  </si>
  <si>
    <t>34179160</t>
  </si>
  <si>
    <t>RUA DO CATETE, 117</t>
  </si>
  <si>
    <t>34179161</t>
  </si>
  <si>
    <t>RUA VOLUNTARIOS DA PATRIA, 229</t>
  </si>
  <si>
    <t>34179162</t>
  </si>
  <si>
    <t>ESTRADA DO PORTELA, 41 B</t>
  </si>
  <si>
    <t>34179163</t>
  </si>
  <si>
    <t>RUA CARLOS LISDEGNO CARLUCCI, Nº 51</t>
  </si>
  <si>
    <t>34179164</t>
  </si>
  <si>
    <t>RUA ARTUR MACHADO, 210</t>
  </si>
  <si>
    <t>34179165</t>
  </si>
  <si>
    <t>AV BRIGADEIRO LIMA E SILVA, 1411</t>
  </si>
  <si>
    <t>34179166</t>
  </si>
  <si>
    <t>AV. DOM HELDER CAMARA, 6586</t>
  </si>
  <si>
    <t>34179167</t>
  </si>
  <si>
    <t>AV BRIGADEIRO LIMA E SILVA, 1963</t>
  </si>
  <si>
    <t>34179168</t>
  </si>
  <si>
    <t>RUA SOUZA NAVES, 4028</t>
  </si>
  <si>
    <t>34179169</t>
  </si>
  <si>
    <t>AV. BARÃO DO RIO BRANCO, 2.250</t>
  </si>
  <si>
    <t>34179170</t>
  </si>
  <si>
    <t>PRAÇA ITÁLIA, 3241</t>
  </si>
  <si>
    <t>34179171</t>
  </si>
  <si>
    <t>RUA BERNARDINO DE CAMPOS, Nº 3113</t>
  </si>
  <si>
    <t>34179173</t>
  </si>
  <si>
    <t>RUA CEL. FRANCISCO NOGUEIRA, 400</t>
  </si>
  <si>
    <t>34179174</t>
  </si>
  <si>
    <t>AV. CONSELHEIRO RODRIGUES ALVES, 37</t>
  </si>
  <si>
    <t>34179175</t>
  </si>
  <si>
    <t>AV SAMPAIO VIDAL, 734</t>
  </si>
  <si>
    <t>34179177</t>
  </si>
  <si>
    <t>RUA CAPITAO FELIZ, 34</t>
  </si>
  <si>
    <t>34179178</t>
  </si>
  <si>
    <t>RUA THOMAZ GONZAGA, Nº 77</t>
  </si>
  <si>
    <t>34179179</t>
  </si>
  <si>
    <t>AV PRESIDENTE EPITACIO PESSOA, 3007</t>
  </si>
  <si>
    <t>34179180</t>
  </si>
  <si>
    <t>AVENIDA JOÃO GUALBERTO , 1435</t>
  </si>
  <si>
    <t>34179181</t>
  </si>
  <si>
    <t>34179182</t>
  </si>
  <si>
    <t>AVENIDA MARECHA TITO, Nº 81</t>
  </si>
  <si>
    <t>34179183</t>
  </si>
  <si>
    <t>RUA DE LUIZ CAMILO DE CAMARGO, Nº 5</t>
  </si>
  <si>
    <t>34179184</t>
  </si>
  <si>
    <t>PRAÇA BARÃO DO RIO BRANCO, 197</t>
  </si>
  <si>
    <t>34179185</t>
  </si>
  <si>
    <t>RUA DR. LUIS PISTARINI, 65</t>
  </si>
  <si>
    <t>34179186</t>
  </si>
  <si>
    <t>R XV DE NOVEMBRO, 188</t>
  </si>
  <si>
    <t>34179187</t>
  </si>
  <si>
    <t>RUA CEL. EUGENIO MOTA, 209</t>
  </si>
  <si>
    <t>34179188</t>
  </si>
  <si>
    <t>AV. DO CONTORNO, 3257</t>
  </si>
  <si>
    <t>34179189</t>
  </si>
  <si>
    <t>AV. SENADOR SALGADO FILHO, 3700</t>
  </si>
  <si>
    <t>34179190</t>
  </si>
  <si>
    <t>AV. PREFEITO ERASTO GAERTNER, 571</t>
  </si>
  <si>
    <t>34179191</t>
  </si>
  <si>
    <t>RUA PERNAMBUCO, 1061</t>
  </si>
  <si>
    <t>34179192</t>
  </si>
  <si>
    <t>AV ANTONIO CARLOS COMITRE, 540</t>
  </si>
  <si>
    <t>34179193</t>
  </si>
  <si>
    <t>R LARANJEIRAS, 183</t>
  </si>
  <si>
    <t>34179194</t>
  </si>
  <si>
    <t>RUA XV DE NOVEMBRO, 2832 PARTE</t>
  </si>
  <si>
    <t>34179202</t>
  </si>
  <si>
    <t>RUA CAROLINA MEIER, 28/A</t>
  </si>
  <si>
    <t>34179203</t>
  </si>
  <si>
    <t>AVENIDA ATAULFO DE PAIVA</t>
  </si>
  <si>
    <t>34179204</t>
  </si>
  <si>
    <t>AV. ALBERTO BRAUNE, 75</t>
  </si>
  <si>
    <t>34179205</t>
  </si>
  <si>
    <t>AVENIDA PRESIDENTE ALTINO, Nº 834</t>
  </si>
  <si>
    <t>34179206</t>
  </si>
  <si>
    <t>R CARLOS GOMES, 34</t>
  </si>
  <si>
    <t>34179207</t>
  </si>
  <si>
    <t>RUA FREI ORLANDO, Nº 183</t>
  </si>
  <si>
    <t>34179208</t>
  </si>
  <si>
    <t>RUA QUINZE DE NOVEMBRO, 275</t>
  </si>
  <si>
    <t>34179209</t>
  </si>
  <si>
    <t>AV. FLORES DA CUNHA, 1752</t>
  </si>
  <si>
    <t>34179211</t>
  </si>
  <si>
    <t>AV. JULIO DE CASTILHOS, 1427</t>
  </si>
  <si>
    <t>34179213</t>
  </si>
  <si>
    <t>PRAÇA DA BANDEIRA, 140</t>
  </si>
  <si>
    <t>34179214</t>
  </si>
  <si>
    <t>RUA CONDE DE BONFIM, 310-A</t>
  </si>
  <si>
    <t>34179215</t>
  </si>
  <si>
    <t>AVENIDA GENERAL DAVID SARNOFF, Nº 5</t>
  </si>
  <si>
    <t>34179216</t>
  </si>
  <si>
    <t>TRAVESSA OLIVEIRA BOTELHO, 1370</t>
  </si>
  <si>
    <t>34179217</t>
  </si>
  <si>
    <t>PRAÇA DA REPUBLICA, 5</t>
  </si>
  <si>
    <t>34179218</t>
  </si>
  <si>
    <t>RUA MARIZ E BARROS, 318</t>
  </si>
  <si>
    <t>34179219</t>
  </si>
  <si>
    <t>RUA JULIO DE CASTILHOS, 764</t>
  </si>
  <si>
    <t>34179220</t>
  </si>
  <si>
    <t>RUA JARDIM BOTÂNICO, 635 - A</t>
  </si>
  <si>
    <t>34179221</t>
  </si>
  <si>
    <t>RUA JOAQUIM NABUCO, Nº 831</t>
  </si>
  <si>
    <t>34179222</t>
  </si>
  <si>
    <t>SHI/SUL QI 05</t>
  </si>
  <si>
    <t>34179223</t>
  </si>
  <si>
    <t>AV. PRESIDENTE KENNEDY, 1597</t>
  </si>
  <si>
    <t>34179225</t>
  </si>
  <si>
    <t>PC CORONEL PEDRO OSORIO, 59</t>
  </si>
  <si>
    <t>34179226</t>
  </si>
  <si>
    <t>AV. FREI ORESTES GIRARDI, 1305</t>
  </si>
  <si>
    <t>34179227</t>
  </si>
  <si>
    <t>RUA BENJAMIN CONSTANT, 51</t>
  </si>
  <si>
    <t>34179228</t>
  </si>
  <si>
    <t>AV. NOVE DE ABRIL, 1910</t>
  </si>
  <si>
    <t>34179229</t>
  </si>
  <si>
    <t>RUA VOLUNTARIOS DA PATRIA, 264</t>
  </si>
  <si>
    <t>34179231</t>
  </si>
  <si>
    <t>RUA RIO BRANCO, 401</t>
  </si>
  <si>
    <t>34179232</t>
  </si>
  <si>
    <t>PRAÇA ANCHIETA, Nº 30</t>
  </si>
  <si>
    <t>34179233</t>
  </si>
  <si>
    <t>RUA ANTUNES RIBAS, 1600</t>
  </si>
  <si>
    <t>34179235</t>
  </si>
  <si>
    <t>RUA INDEPENDENCIA, 244</t>
  </si>
  <si>
    <t>34179236</t>
  </si>
  <si>
    <t>AV NILO PEÇANHA, 150</t>
  </si>
  <si>
    <t>34179237</t>
  </si>
  <si>
    <t>AV. CESARIO DE MELO, 3335</t>
  </si>
  <si>
    <t>34179238</t>
  </si>
  <si>
    <t>AV. CASTELO BRANCO, S/Nº</t>
  </si>
  <si>
    <t>34179239</t>
  </si>
  <si>
    <t>AV DA AZENHA, 1115</t>
  </si>
  <si>
    <t>34179241</t>
  </si>
  <si>
    <t>AV KENNEDY, 446</t>
  </si>
  <si>
    <t>34179242</t>
  </si>
  <si>
    <t>RUA MARIA ANGELICA, 113</t>
  </si>
  <si>
    <t>34179244</t>
  </si>
  <si>
    <t>RUA MARECHAL DEODORO, 50</t>
  </si>
  <si>
    <t>34179246</t>
  </si>
  <si>
    <t>AV. MARQUES DE OLINDA, 200</t>
  </si>
  <si>
    <t>34179247</t>
  </si>
  <si>
    <t>RUA XV DE NOVEMBRO, 728</t>
  </si>
  <si>
    <t>34179248</t>
  </si>
  <si>
    <t>PRAÇA DO ENTRONCAMENTO, 72</t>
  </si>
  <si>
    <t>34179249</t>
  </si>
  <si>
    <t>ESTRADA DE BELÉM, 44</t>
  </si>
  <si>
    <t>34179251</t>
  </si>
  <si>
    <t>AV. DANTAS BARRETO, 160</t>
  </si>
  <si>
    <t>34179252</t>
  </si>
  <si>
    <t>AV. SÃO MIGUEL, 4145</t>
  </si>
  <si>
    <t>34179254</t>
  </si>
  <si>
    <t>AV. BRASIL, 874</t>
  </si>
  <si>
    <t>34179255</t>
  </si>
  <si>
    <t>RUA MOROM, 1505</t>
  </si>
  <si>
    <t>34179257</t>
  </si>
  <si>
    <t>AV. RIO BRANCO, 855</t>
  </si>
  <si>
    <t>34179258</t>
  </si>
  <si>
    <t>RUA XV DE NOVEMBRO, 7620</t>
  </si>
  <si>
    <t>34179260</t>
  </si>
  <si>
    <t>AV. CENTRAL, 419</t>
  </si>
  <si>
    <t>34179261</t>
  </si>
  <si>
    <t>RUA JULIO DE CASTILHOS, 2619</t>
  </si>
  <si>
    <t>34179262</t>
  </si>
  <si>
    <t>AVENIDA MATEO BEI, Nº 2695</t>
  </si>
  <si>
    <t>34179263</t>
  </si>
  <si>
    <t>RUA VISCONDE DE INHAUMA, 557</t>
  </si>
  <si>
    <t>34179264</t>
  </si>
  <si>
    <t>PRAÇA MELO PEIXOTO, 51/53</t>
  </si>
  <si>
    <t>34179265</t>
  </si>
  <si>
    <t>RUA CLELIA, 1066</t>
  </si>
  <si>
    <t>34179266</t>
  </si>
  <si>
    <t>AVENIDA TULIO DE ROSE, Nº 80</t>
  </si>
  <si>
    <t>34179267</t>
  </si>
  <si>
    <t>AV. CHARLES SCHNNEIDER, 1619</t>
  </si>
  <si>
    <t>34179268</t>
  </si>
  <si>
    <t>AV. SANTA CRUZ, 961</t>
  </si>
  <si>
    <t>34179269</t>
  </si>
  <si>
    <t>RUA FRADIQUE COUTINHO, Nº 900</t>
  </si>
  <si>
    <t>34179270</t>
  </si>
  <si>
    <t>AV. DR. VICENTE MACHADO, 362</t>
  </si>
  <si>
    <t>34179271</t>
  </si>
  <si>
    <t>RUA DUQUE DE CAXIAS, 1517</t>
  </si>
  <si>
    <t>34179272</t>
  </si>
  <si>
    <t>PR DE BOTAFOGO, 118-A</t>
  </si>
  <si>
    <t>34179273</t>
  </si>
  <si>
    <t>AV. ATAULFO DE PAIVA, 610</t>
  </si>
  <si>
    <t>34179274</t>
  </si>
  <si>
    <t>AVENIDA QUNZE DE NOVEMBRO, Nº 44</t>
  </si>
  <si>
    <t>34179276</t>
  </si>
  <si>
    <t>AVENIDA NAZARE, Nº 1500</t>
  </si>
  <si>
    <t>34179277</t>
  </si>
  <si>
    <t>RUA CARDOSO DE ALMEIDA, 808</t>
  </si>
  <si>
    <t>34179278</t>
  </si>
  <si>
    <t>AV. AFONSO PENA, 492</t>
  </si>
  <si>
    <t>34179279</t>
  </si>
  <si>
    <t>AVENIDA PAULISTA, Nº 171</t>
  </si>
  <si>
    <t>34179280</t>
  </si>
  <si>
    <t>AV. MINISTRO EDGARD ROMERO, 200</t>
  </si>
  <si>
    <t>34179282</t>
  </si>
  <si>
    <t>AV. LUIZ XAVIER, 79</t>
  </si>
  <si>
    <t>34179283</t>
  </si>
  <si>
    <t>AVENIDA SANTA MARINA, Nº 2549</t>
  </si>
  <si>
    <t>34179284</t>
  </si>
  <si>
    <t>RUA GOVERNADOR PORTELA, 12</t>
  </si>
  <si>
    <t>34179285</t>
  </si>
  <si>
    <t>AV. CORONEL SISSON, 720</t>
  </si>
  <si>
    <t>34179286</t>
  </si>
  <si>
    <t>ESTRADA DE JACAREPAGUÁ, Nº 7783</t>
  </si>
  <si>
    <t>34179287</t>
  </si>
  <si>
    <t>AV. ERNANI DO AMARAL PEIXOTO, 200</t>
  </si>
  <si>
    <t>34179288</t>
  </si>
  <si>
    <t>RODOVIA CARLOS LINDENBERG, 645</t>
  </si>
  <si>
    <t>34179289</t>
  </si>
  <si>
    <t>RUA CONDE DE BONFIM, 725</t>
  </si>
  <si>
    <t>34179290</t>
  </si>
  <si>
    <t>RUA SIDONIO PAIS, 37</t>
  </si>
  <si>
    <t>34179291</t>
  </si>
  <si>
    <t>ESTRADA DOS TRÊS RIOS, Nº 62</t>
  </si>
  <si>
    <t>34179292</t>
  </si>
  <si>
    <t>RUA DO CATETE, 347</t>
  </si>
  <si>
    <t>34179293</t>
  </si>
  <si>
    <t>AV. WASHINGTON LUÍS, 6825</t>
  </si>
  <si>
    <t>34179294</t>
  </si>
  <si>
    <t>RUA FREI CANECA, 91</t>
  </si>
  <si>
    <t>34179295</t>
  </si>
  <si>
    <t>TRAVESSA JOSE FARO, 97</t>
  </si>
  <si>
    <t>34179298</t>
  </si>
  <si>
    <t>AV. RUI BARBOSA, 758</t>
  </si>
  <si>
    <t>34179299</t>
  </si>
  <si>
    <t>AV. CAMILO DI LELLIS, 548</t>
  </si>
  <si>
    <t>34179313</t>
  </si>
  <si>
    <t>RUA MARECHAL DEODORO, 71</t>
  </si>
  <si>
    <t>34179314</t>
  </si>
  <si>
    <t>AV. PRUDENTE DE MORAIS, 3488</t>
  </si>
  <si>
    <t>34179315</t>
  </si>
  <si>
    <t>AV. PRESIDENTE CASTELO BRANCO, 2400</t>
  </si>
  <si>
    <t>34179317</t>
  </si>
  <si>
    <t>AV. PRINCESA LEOPOLDINA, 398</t>
  </si>
  <si>
    <t>34179318</t>
  </si>
  <si>
    <t>RUA DUQUE DE CAXIAS, 591</t>
  </si>
  <si>
    <t>34179319</t>
  </si>
  <si>
    <t>RUA PINHEIRO MACHADO, 790</t>
  </si>
  <si>
    <t>34179320</t>
  </si>
  <si>
    <t>34179321</t>
  </si>
  <si>
    <t>RUA PRESIDENTE NEREU RAMOS, 267</t>
  </si>
  <si>
    <t>34179322</t>
  </si>
  <si>
    <t>RUA VISCONDE DO URUGUAI, 344</t>
  </si>
  <si>
    <t>34179323</t>
  </si>
  <si>
    <t>ALAMEDA DOS MARACATINS, Nº 686</t>
  </si>
  <si>
    <t>34179324</t>
  </si>
  <si>
    <t>AV. CAXANGA, 2953</t>
  </si>
  <si>
    <t>34179326</t>
  </si>
  <si>
    <t>AV. PAULO DE FRONTIN, 70</t>
  </si>
  <si>
    <t>34179328</t>
  </si>
  <si>
    <t>AV. GOVERNADOR VALADARES, 300</t>
  </si>
  <si>
    <t>34179329</t>
  </si>
  <si>
    <t>AV. JOAO NAVES DE AVILA, 1331</t>
  </si>
  <si>
    <t>34179333</t>
  </si>
  <si>
    <t>AVENIDA SÃO LUCAS, Nº 190</t>
  </si>
  <si>
    <t>34179334</t>
  </si>
  <si>
    <t>RUA RIBEIRO DE ALMEIDA, 14</t>
  </si>
  <si>
    <t>34179335</t>
  </si>
  <si>
    <t>AVENIDA GIOVANNI GRONCHI, Nº 5930</t>
  </si>
  <si>
    <t>34179336</t>
  </si>
  <si>
    <t>RUA APRIGIO DE ARAUJO, 1044</t>
  </si>
  <si>
    <t>34179337</t>
  </si>
  <si>
    <t>ALAMEDA GABRIEL M. DA SILVA , Nº 11</t>
  </si>
  <si>
    <t>34179338</t>
  </si>
  <si>
    <t>AV. REPUBLICA DO LIBANO, 1551</t>
  </si>
  <si>
    <t>34179339</t>
  </si>
  <si>
    <t>AV. PAULO DE FRONTIN, 174</t>
  </si>
  <si>
    <t>34179340</t>
  </si>
  <si>
    <t>AVENIDA SENADOR TEOTONIO VILELA, Nº</t>
  </si>
  <si>
    <t>34179341</t>
  </si>
  <si>
    <t>RUA CAPITÃO PACHECO CHAVES, Nº 1092</t>
  </si>
  <si>
    <t>34179345</t>
  </si>
  <si>
    <t>AV. PRESIDENTE COSTA E SILVA, 601</t>
  </si>
  <si>
    <t>34179346</t>
  </si>
  <si>
    <t>AV. VILARINHO, 1300</t>
  </si>
  <si>
    <t>34179347</t>
  </si>
  <si>
    <t>AV. ANDROMEDA, 227</t>
  </si>
  <si>
    <t>34179348</t>
  </si>
  <si>
    <t>AVENIDA DAS AMERICAS, Nº 1650</t>
  </si>
  <si>
    <t>34179349</t>
  </si>
  <si>
    <t>RUA CONSELHEIRO DANTAS, Nº 26</t>
  </si>
  <si>
    <t>34179350</t>
  </si>
  <si>
    <t>RUA JORNALISTA GERALDO ROCHA, 200</t>
  </si>
  <si>
    <t>34179353</t>
  </si>
  <si>
    <t>34179354</t>
  </si>
  <si>
    <t>RODOVIA REGIUS BITTENCOURT, Nº 225</t>
  </si>
  <si>
    <t>34179355</t>
  </si>
  <si>
    <t>RUA PREF. JOSE MONTES PAIXÃO</t>
  </si>
  <si>
    <t>34179357</t>
  </si>
  <si>
    <t>AV. ENG. ARMANDO ARRUDA PEREIRA, 33</t>
  </si>
  <si>
    <t>34179358</t>
  </si>
  <si>
    <t>RUA SEBASTIÃO LACERDA, 09</t>
  </si>
  <si>
    <t>34179360</t>
  </si>
  <si>
    <t>34179361</t>
  </si>
  <si>
    <t>RUA IRIRIU, 1784</t>
  </si>
  <si>
    <t>34179362</t>
  </si>
  <si>
    <t>RUA CAPITÃO DESLANDES, 53</t>
  </si>
  <si>
    <t>34179363</t>
  </si>
  <si>
    <t>AV. NOSSA SENHORA DA PENHA, 570</t>
  </si>
  <si>
    <t>34179365</t>
  </si>
  <si>
    <t>AV. NILO PEÇANHA, 273</t>
  </si>
  <si>
    <t>34179366</t>
  </si>
  <si>
    <t>AV. IMIRIM, 1182</t>
  </si>
  <si>
    <t>34179367</t>
  </si>
  <si>
    <t>RUA 19 SUL</t>
  </si>
  <si>
    <t>34179368</t>
  </si>
  <si>
    <t>ESTRADA DO GALEÃO, 2751</t>
  </si>
  <si>
    <t>34179369</t>
  </si>
  <si>
    <t>AV. CONEGO DE VASCONCELOS, 325</t>
  </si>
  <si>
    <t>34179371</t>
  </si>
  <si>
    <t>R SANTA ROSA, 11</t>
  </si>
  <si>
    <t>34179373</t>
  </si>
  <si>
    <t>R DAS ROSAS, 43</t>
  </si>
  <si>
    <t>34179374</t>
  </si>
  <si>
    <t>RUA 8, 730</t>
  </si>
  <si>
    <t>34179375</t>
  </si>
  <si>
    <t>AV. FLORIANO PEIXOTO, 2621</t>
  </si>
  <si>
    <t>34179379</t>
  </si>
  <si>
    <t>AV GOVERNADOR PARIGOT DE SOUZA, 451</t>
  </si>
  <si>
    <t>34179381</t>
  </si>
  <si>
    <t>AV WLADIMIR MEIRELLES FERREIRA , 17</t>
  </si>
  <si>
    <t>34179382</t>
  </si>
  <si>
    <t>RUA VISCONDE DE PIRAJÁ, 151</t>
  </si>
  <si>
    <t>34179383</t>
  </si>
  <si>
    <t>ST SHCGN, 708/709</t>
  </si>
  <si>
    <t>34179384</t>
  </si>
  <si>
    <t>AV ITALIA, 1579</t>
  </si>
  <si>
    <t>34179385</t>
  </si>
  <si>
    <t>R OSCAR FREIRE, 553</t>
  </si>
  <si>
    <t>34179386</t>
  </si>
  <si>
    <t>PRAÇA PORTUGAL, 1-20</t>
  </si>
  <si>
    <t>34179387</t>
  </si>
  <si>
    <t>AV PROF MARIO WERNECK, 1460</t>
  </si>
  <si>
    <t>34179389</t>
  </si>
  <si>
    <t>AV. REPÚBLICA DO CHILE</t>
  </si>
  <si>
    <t>34179390</t>
  </si>
  <si>
    <t>AVENIDA WASHINGTON SOARES</t>
  </si>
  <si>
    <t>34179391</t>
  </si>
  <si>
    <t>ALAMEDA XINGU, 350</t>
  </si>
  <si>
    <t>34179392</t>
  </si>
  <si>
    <t>AVENIDA DEZESSETE DE AGOSTO</t>
  </si>
  <si>
    <t>34179627</t>
  </si>
  <si>
    <t>ESTRADA DA BOIADA</t>
  </si>
  <si>
    <t>34179630</t>
  </si>
  <si>
    <t>RUA CRISTÓVÃO COLOMBO, 75/79/81</t>
  </si>
  <si>
    <t>34179632</t>
  </si>
  <si>
    <t>AV. DAS AMERICAS, 16511 - LOJAS 104</t>
  </si>
  <si>
    <t>34179633</t>
  </si>
  <si>
    <t>RUA BARÃO DE AMAZONAS, 72</t>
  </si>
  <si>
    <t>34179634</t>
  </si>
  <si>
    <t>34179635</t>
  </si>
  <si>
    <t>ALAMEDA ARAGUAIA, 891</t>
  </si>
  <si>
    <t>34179636</t>
  </si>
  <si>
    <t>RUA CASA DO ATOR, 1117</t>
  </si>
  <si>
    <t>34179637</t>
  </si>
  <si>
    <t>ALAMEDA LORENA, 1611/1613</t>
  </si>
  <si>
    <t>34179638</t>
  </si>
  <si>
    <t>AV. ENG. LUIZ CARLOS BERRINI, 1511</t>
  </si>
  <si>
    <t>34179639</t>
  </si>
  <si>
    <t>RUA JOAQUIM FLORIANO, 83</t>
  </si>
  <si>
    <t>34179641</t>
  </si>
  <si>
    <t>RUA DOGIVAL PINHEIRO DE SOUZA, 1.10</t>
  </si>
  <si>
    <t>34179642</t>
  </si>
  <si>
    <t>RUA MAESTRO CHIAFFARELLI, 54</t>
  </si>
  <si>
    <t>34179643</t>
  </si>
  <si>
    <t>34179644</t>
  </si>
  <si>
    <t>AV. INDIANÓPOLIS, 564</t>
  </si>
  <si>
    <t>34179646</t>
  </si>
  <si>
    <t>AV. BRIGADEIRO FARIA LIMA, 2189</t>
  </si>
  <si>
    <t>34179647</t>
  </si>
  <si>
    <t>AV. BRASIL, 193</t>
  </si>
  <si>
    <t>34179648</t>
  </si>
  <si>
    <t>AV GOVERNADOR AGAMENON MAGALHAES, 1</t>
  </si>
  <si>
    <t>34179649</t>
  </si>
  <si>
    <t>AV PRESID JUSCELINO KUBITSCHEK, Nº</t>
  </si>
  <si>
    <t>34179651</t>
  </si>
  <si>
    <t>AV. DJALMA BATISTA, 380</t>
  </si>
  <si>
    <t>34179652</t>
  </si>
  <si>
    <t>RUA OLIMPÍADAS, 360</t>
  </si>
  <si>
    <t>34179653</t>
  </si>
  <si>
    <t>RUA BOAVENTURA DA SILVA, 580</t>
  </si>
  <si>
    <t>34179655</t>
  </si>
  <si>
    <t>AV. NOSSA SENHORA DA PENHA, 227</t>
  </si>
  <si>
    <t>34179656</t>
  </si>
  <si>
    <t>34179657</t>
  </si>
  <si>
    <t>RUA CERRO CORÁ,</t>
  </si>
  <si>
    <t>34179659</t>
  </si>
  <si>
    <t>RUA VINTE E QUATRO DE OUTUBRO, 970</t>
  </si>
  <si>
    <t>34179660</t>
  </si>
  <si>
    <t>AV. JULIO DE CASTILHOS, 2206</t>
  </si>
  <si>
    <t>34179661</t>
  </si>
  <si>
    <t>34179663</t>
  </si>
  <si>
    <t>AV. OLIVEIRA FREIRE, 546</t>
  </si>
  <si>
    <t>34179664</t>
  </si>
  <si>
    <t>RUA ENGENHEIRO PORTELA</t>
  </si>
  <si>
    <t>34179667</t>
  </si>
  <si>
    <t>AV. BRIGADEIRO FARIA LIMA, 2232</t>
  </si>
  <si>
    <t>34179668</t>
  </si>
  <si>
    <t>RUA VOLUNTARIOS DA PATRIA, 481</t>
  </si>
  <si>
    <t>34179670</t>
  </si>
  <si>
    <t>RUA JOÃO LOURENÇO, Nº 343</t>
  </si>
  <si>
    <t>34179672</t>
  </si>
  <si>
    <t>SHIN CA 04, S/Nº</t>
  </si>
  <si>
    <t>34179673</t>
  </si>
  <si>
    <t>AVENIDA PAES DE BARROS</t>
  </si>
  <si>
    <t>34179674</t>
  </si>
  <si>
    <t>AVENIDA NOSSA SENHORA DA GLÓRIA</t>
  </si>
  <si>
    <t>34179675</t>
  </si>
  <si>
    <t>AVENIDA ANTONIO CARLOS MAGALHAES,</t>
  </si>
  <si>
    <t>34179676</t>
  </si>
  <si>
    <t>AVENIDA JOSE MONTEIRO DE FIGUEIREDO</t>
  </si>
  <si>
    <t>34179677</t>
  </si>
  <si>
    <t>PRAÇA RAMOS DE AZEVEDO</t>
  </si>
  <si>
    <t>34179678</t>
  </si>
  <si>
    <t>AVENIDA INOCENCIO SERAFICO, 2058</t>
  </si>
  <si>
    <t>34179679</t>
  </si>
  <si>
    <t>AV. LUÍS VIANA, 8544</t>
  </si>
  <si>
    <t>34179682</t>
  </si>
  <si>
    <t>AV. FERNANDO GUILHON, 4.950</t>
  </si>
  <si>
    <t>34179684</t>
  </si>
  <si>
    <t>AV. BARÃO DE CAPANEMA, 956</t>
  </si>
  <si>
    <t>34179685</t>
  </si>
  <si>
    <t>34179686</t>
  </si>
  <si>
    <t>AV ENG ROBERTO FREIRE</t>
  </si>
  <si>
    <t>34179687</t>
  </si>
  <si>
    <t>AVENIDA AFONSO PENA</t>
  </si>
  <si>
    <t>34179688</t>
  </si>
  <si>
    <t>AV. PORTUGAL</t>
  </si>
  <si>
    <t>34179690</t>
  </si>
  <si>
    <t>AVENIDA FRANCISCO PORTO</t>
  </si>
  <si>
    <t>34179691</t>
  </si>
  <si>
    <t>RUA WASHINGTON LUIZ</t>
  </si>
  <si>
    <t>34179692</t>
  </si>
  <si>
    <t>ALAMEDA SANTOS</t>
  </si>
  <si>
    <t>34179693</t>
  </si>
  <si>
    <t>AVENIDA RONDON PACHECO</t>
  </si>
  <si>
    <t>34179694</t>
  </si>
  <si>
    <t>ALAMEDA DOS ARAPANES</t>
  </si>
  <si>
    <t>34179697</t>
  </si>
  <si>
    <t>34179699</t>
  </si>
  <si>
    <t>34179705</t>
  </si>
  <si>
    <t>AVENIDA BRASIL, 325 - LOJA 1</t>
  </si>
  <si>
    <t>34179707</t>
  </si>
  <si>
    <t>RUA FREDERICO MACIEL, 87</t>
  </si>
  <si>
    <t>34179708</t>
  </si>
  <si>
    <t>R SIQUEIRA CAMPOS, 108</t>
  </si>
  <si>
    <t>34179709</t>
  </si>
  <si>
    <t>RUA ALCEDINA MOURA EMERICH, S/N</t>
  </si>
  <si>
    <t>34179711</t>
  </si>
  <si>
    <t>LARGO SANTO ANTONIO, 35/43</t>
  </si>
  <si>
    <t>34179713</t>
  </si>
  <si>
    <t>AVENIDA DR VICTOR DO AMARAL</t>
  </si>
  <si>
    <t>34179715</t>
  </si>
  <si>
    <t>SETOR NORTE - QUADRA 5 - LOTE 25</t>
  </si>
  <si>
    <t>34179716</t>
  </si>
  <si>
    <t>AV. TENENTE MARQUES, 1.867</t>
  </si>
  <si>
    <t>34179718</t>
  </si>
  <si>
    <t>RUA PAULA BUENO</t>
  </si>
  <si>
    <t>34179719</t>
  </si>
  <si>
    <t>34179850</t>
  </si>
  <si>
    <t>AV SENADOR RUY CARNEIRO, 166</t>
  </si>
  <si>
    <t>34179859</t>
  </si>
  <si>
    <t>RUA ENOCK IGNACIO DE OLIVEIRA, 707</t>
  </si>
  <si>
    <t>34179885</t>
  </si>
  <si>
    <t>ROD. WASHINGTON LUIZ, 2895</t>
  </si>
  <si>
    <t>34179891</t>
  </si>
  <si>
    <t>PRAÇA DOS ESPEDICIONÁRIOS, 26</t>
  </si>
  <si>
    <t>34179892</t>
  </si>
  <si>
    <t>ESTRADA DA ALDEIA, 46</t>
  </si>
  <si>
    <t>34179893</t>
  </si>
  <si>
    <t>AV. NAÇÕES UNIDAS, 3.021</t>
  </si>
  <si>
    <t>34179895</t>
  </si>
  <si>
    <t>AV. FERNÃO DIAS PAES LEME, 857</t>
  </si>
  <si>
    <t>34179901</t>
  </si>
  <si>
    <t>34760063</t>
  </si>
  <si>
    <t>BANCO SUDAMERIS BRASIL S.A.</t>
  </si>
  <si>
    <t>34760635</t>
  </si>
  <si>
    <t>34761613</t>
  </si>
  <si>
    <t>34761775</t>
  </si>
  <si>
    <t>34761789</t>
  </si>
  <si>
    <t>35300130</t>
  </si>
  <si>
    <t>BANCO SANTANDER BRASIL S.A.</t>
  </si>
  <si>
    <t>35300226</t>
  </si>
  <si>
    <t>35300280</t>
  </si>
  <si>
    <t>35300340</t>
  </si>
  <si>
    <t>35301313</t>
  </si>
  <si>
    <t>35301343</t>
  </si>
  <si>
    <t>35302021</t>
  </si>
  <si>
    <t>35302034</t>
  </si>
  <si>
    <t>35302175</t>
  </si>
  <si>
    <t>35302183</t>
  </si>
  <si>
    <t>35302271</t>
  </si>
  <si>
    <t>35303007</t>
  </si>
  <si>
    <t>35303293</t>
  </si>
  <si>
    <t>35303617</t>
  </si>
  <si>
    <t>35303644</t>
  </si>
  <si>
    <t>35303743</t>
  </si>
  <si>
    <t>35304317</t>
  </si>
  <si>
    <t>35304447</t>
  </si>
  <si>
    <t>35304638</t>
  </si>
  <si>
    <t>35304774</t>
  </si>
  <si>
    <t>35650007</t>
  </si>
  <si>
    <t>BANCO ABN AMRO REAL S.A.</t>
  </si>
  <si>
    <t>35650031</t>
  </si>
  <si>
    <t>35650044</t>
  </si>
  <si>
    <t>35650051</t>
  </si>
  <si>
    <t>35650058</t>
  </si>
  <si>
    <t>35650085</t>
  </si>
  <si>
    <t>35650098</t>
  </si>
  <si>
    <t>35650103</t>
  </si>
  <si>
    <t>35650124</t>
  </si>
  <si>
    <t>35650146</t>
  </si>
  <si>
    <t>35650147</t>
  </si>
  <si>
    <t>35650156</t>
  </si>
  <si>
    <t>35650160</t>
  </si>
  <si>
    <t>35650170</t>
  </si>
  <si>
    <t>35650200</t>
  </si>
  <si>
    <t>35650227</t>
  </si>
  <si>
    <t>35650231</t>
  </si>
  <si>
    <t>35650255</t>
  </si>
  <si>
    <t>35650268</t>
  </si>
  <si>
    <t>35650308</t>
  </si>
  <si>
    <t>35650342</t>
  </si>
  <si>
    <t>35650348</t>
  </si>
  <si>
    <t>35650403</t>
  </si>
  <si>
    <t>35650409</t>
  </si>
  <si>
    <t>35650410</t>
  </si>
  <si>
    <t>35650412</t>
  </si>
  <si>
    <t>35650428</t>
  </si>
  <si>
    <t>35650444</t>
  </si>
  <si>
    <t>35650455</t>
  </si>
  <si>
    <t>35650465</t>
  </si>
  <si>
    <t>35650521</t>
  </si>
  <si>
    <t>35650530</t>
  </si>
  <si>
    <t>35650550</t>
  </si>
  <si>
    <t>35650578</t>
  </si>
  <si>
    <t>35650689</t>
  </si>
  <si>
    <t>35650707</t>
  </si>
  <si>
    <t>35650708</t>
  </si>
  <si>
    <t>35650728</t>
  </si>
  <si>
    <t>35650733</t>
  </si>
  <si>
    <t>35650737</t>
  </si>
  <si>
    <t>35650740</t>
  </si>
  <si>
    <t>35650741</t>
  </si>
  <si>
    <t>35650742</t>
  </si>
  <si>
    <t>35650743</t>
  </si>
  <si>
    <t>35650759</t>
  </si>
  <si>
    <t>35650782</t>
  </si>
  <si>
    <t>35650808</t>
  </si>
  <si>
    <t>35650815</t>
  </si>
  <si>
    <t>35650875</t>
  </si>
  <si>
    <t>35650878</t>
  </si>
  <si>
    <t>35650886</t>
  </si>
  <si>
    <t>35650921</t>
  </si>
  <si>
    <t>35650968</t>
  </si>
  <si>
    <t>35650970</t>
  </si>
  <si>
    <t>35650972</t>
  </si>
  <si>
    <t>35650979</t>
  </si>
  <si>
    <t>35650995</t>
  </si>
  <si>
    <t>35651153</t>
  </si>
  <si>
    <t>35651156</t>
  </si>
  <si>
    <t>35651227</t>
  </si>
  <si>
    <t>35651235</t>
  </si>
  <si>
    <t>35651239</t>
  </si>
  <si>
    <t>35651251</t>
  </si>
  <si>
    <t>35651255</t>
  </si>
  <si>
    <t>35651270</t>
  </si>
  <si>
    <t>35651296</t>
  </si>
  <si>
    <t>35651319</t>
  </si>
  <si>
    <t>35651388</t>
  </si>
  <si>
    <t>35651390</t>
  </si>
  <si>
    <t>35651409</t>
  </si>
  <si>
    <t>35651413</t>
  </si>
  <si>
    <t>35651425</t>
  </si>
  <si>
    <t>35651442</t>
  </si>
  <si>
    <t>35651472</t>
  </si>
  <si>
    <t>35651513</t>
  </si>
  <si>
    <t>35651517</t>
  </si>
  <si>
    <t>35651582</t>
  </si>
  <si>
    <t>35651609</t>
  </si>
  <si>
    <t>35651626</t>
  </si>
  <si>
    <t>35651628</t>
  </si>
  <si>
    <t>35651664</t>
  </si>
  <si>
    <t>35651673</t>
  </si>
  <si>
    <t>35651693</t>
  </si>
  <si>
    <t>35651720</t>
  </si>
  <si>
    <t>35651742</t>
  </si>
  <si>
    <t>35651747</t>
  </si>
  <si>
    <t>35651762</t>
  </si>
  <si>
    <t>35651763</t>
  </si>
  <si>
    <t>35653036</t>
  </si>
  <si>
    <t>35653058</t>
  </si>
  <si>
    <t>35653147</t>
  </si>
  <si>
    <t>35653222</t>
  </si>
  <si>
    <t>35653223</t>
  </si>
  <si>
    <t>35654234</t>
  </si>
  <si>
    <t>35654235</t>
  </si>
  <si>
    <t>36620001</t>
  </si>
  <si>
    <t>BANCO SOCIETE GENERALE BRASIL S.A.</t>
  </si>
  <si>
    <t>AV PAULISTA, 2300 - 9 ANDAR, CJS 91</t>
  </si>
  <si>
    <t>37000001</t>
  </si>
  <si>
    <t>BANCO WESTLB DO BRASIL S.A.</t>
  </si>
  <si>
    <t>AV ENG LUIZ CARLOS BERRINI 716</t>
  </si>
  <si>
    <t>38910001</t>
  </si>
  <si>
    <t>BANCO MERCANTIL DO BRASIL S.A.</t>
  </si>
  <si>
    <t>RUA RIO DE JANEIRO, 680</t>
  </si>
  <si>
    <t>38910003</t>
  </si>
  <si>
    <t>RUA 15 DE NOVEMBRO, 12</t>
  </si>
  <si>
    <t>38910004</t>
  </si>
  <si>
    <t>AV.SINFRÔNIO BROCHADO</t>
  </si>
  <si>
    <t>38910007</t>
  </si>
  <si>
    <t>AV. GETULIO VARGAS, 566</t>
  </si>
  <si>
    <t>38910008</t>
  </si>
  <si>
    <t>AV OLEGARIO MACIEL 7</t>
  </si>
  <si>
    <t>38910011</t>
  </si>
  <si>
    <t>AV 20 DE AGOSTO 1325</t>
  </si>
  <si>
    <t>38910012</t>
  </si>
  <si>
    <t>RUA VINTE E UM DE ABRIL 120/160</t>
  </si>
  <si>
    <t>38910013</t>
  </si>
  <si>
    <t>PRACA DR MARIO RODRIGUES PEREIRA 53</t>
  </si>
  <si>
    <t>38910014</t>
  </si>
  <si>
    <t>AV.PREFEITO TELÉSFORO C RESENDE,425</t>
  </si>
  <si>
    <t>38910016</t>
  </si>
  <si>
    <t>RUA BICUDO LEME, 110</t>
  </si>
  <si>
    <t>38910017</t>
  </si>
  <si>
    <t>RUA SAO JOAO, 407</t>
  </si>
  <si>
    <t>38910018</t>
  </si>
  <si>
    <t>RUA JOSE CORNELIO 174</t>
  </si>
  <si>
    <t>38910019</t>
  </si>
  <si>
    <t>RUA BARÃO DE MELGAÇO,</t>
  </si>
  <si>
    <t>38910020</t>
  </si>
  <si>
    <t>AV. 15 DE NOVEMBRO,</t>
  </si>
  <si>
    <t>38910021</t>
  </si>
  <si>
    <t>AV. DOM PEDRO II, 381</t>
  </si>
  <si>
    <t>38910022</t>
  </si>
  <si>
    <t>AV. NOSSA SENHORA DA PENHA, 397</t>
  </si>
  <si>
    <t>38910023</t>
  </si>
  <si>
    <t>AV. PRIMEIRO DE JUNHO, 269</t>
  </si>
  <si>
    <t>38910024</t>
  </si>
  <si>
    <t>PRACA GETULIO VARGAS, 14</t>
  </si>
  <si>
    <t>38910025</t>
  </si>
  <si>
    <t>RUA VISCONDE DE PORTO SEGURO, 460</t>
  </si>
  <si>
    <t>38910027</t>
  </si>
  <si>
    <t>AV. GOIAS,</t>
  </si>
  <si>
    <t>38910028</t>
  </si>
  <si>
    <t>PRACA SERRA LIMA, 644</t>
  </si>
  <si>
    <t>38910030</t>
  </si>
  <si>
    <t>RUA XV DE NOVEMBRO, 3326</t>
  </si>
  <si>
    <t>38910032</t>
  </si>
  <si>
    <t>RUA TIRADENTES, 90</t>
  </si>
  <si>
    <t>38910033</t>
  </si>
  <si>
    <t>AV. BRIGADEIRO LIMA E SILVA, 2011</t>
  </si>
  <si>
    <t>38910034</t>
  </si>
  <si>
    <t>PRACA DR. AUGUSTO GONCALVES, 184</t>
  </si>
  <si>
    <t>38910035</t>
  </si>
  <si>
    <t>AV.JUCA CORDEIRO, 525</t>
  </si>
  <si>
    <t>38910036</t>
  </si>
  <si>
    <t>RUA ESPÍRITO SANTO</t>
  </si>
  <si>
    <t>38910038</t>
  </si>
  <si>
    <t>AVENIDA NOVE DE JULHO, 512</t>
  </si>
  <si>
    <t>38910039</t>
  </si>
  <si>
    <t>RUA DOUTOR ANTONIO FURLAN JUNIOR, 1</t>
  </si>
  <si>
    <t>38910040</t>
  </si>
  <si>
    <t>AV. AUGUSTO DE LIMA, 1508</t>
  </si>
  <si>
    <t>38910041</t>
  </si>
  <si>
    <t>RUA ONZE, 21</t>
  </si>
  <si>
    <t>38910042</t>
  </si>
  <si>
    <t>AV. BARAO HOMEM DE MELO, 2.951</t>
  </si>
  <si>
    <t>38910044</t>
  </si>
  <si>
    <t>AV GOV AMARAL PEIXOTO 490</t>
  </si>
  <si>
    <t>38910045</t>
  </si>
  <si>
    <t>RUA SANTA CRUZ, 151</t>
  </si>
  <si>
    <t>38910048</t>
  </si>
  <si>
    <t>AV. AMAZONAS, 1020</t>
  </si>
  <si>
    <t>38910049</t>
  </si>
  <si>
    <t>RUA MAJOR GOTE 806</t>
  </si>
  <si>
    <t>38910050</t>
  </si>
  <si>
    <t>RUA COMENDADOR ANTONIO ALVES, 375</t>
  </si>
  <si>
    <t>38910052</t>
  </si>
  <si>
    <t>RUA XV DE NOVEMBRO, 338</t>
  </si>
  <si>
    <t>38910053</t>
  </si>
  <si>
    <t>RUA BENEDITO VALADARES, 206</t>
  </si>
  <si>
    <t>38910054</t>
  </si>
  <si>
    <t>RUA DOS ANDRADAS,</t>
  </si>
  <si>
    <t>38910056</t>
  </si>
  <si>
    <t>AV. RIO BRANCO,</t>
  </si>
  <si>
    <t>38910057</t>
  </si>
  <si>
    <t>AV DO CONTORNO 3513 LOJA 01</t>
  </si>
  <si>
    <t>38910060</t>
  </si>
  <si>
    <t>AV. RUI BARBOSA 1099</t>
  </si>
  <si>
    <t>38910061</t>
  </si>
  <si>
    <t>RUA AMADOR BUENO,</t>
  </si>
  <si>
    <t>38910062</t>
  </si>
  <si>
    <t>RUA DA BAHIA, 910</t>
  </si>
  <si>
    <t>38910064</t>
  </si>
  <si>
    <t>AV. EMILIO VASCONCELOS COSTA, 37</t>
  </si>
  <si>
    <t>38910067</t>
  </si>
  <si>
    <t>AV. LEOPOLDINO DE OLIVEIRA, 3612</t>
  </si>
  <si>
    <t>38910068</t>
  </si>
  <si>
    <t>AV. AFONSO PENA, 501</t>
  </si>
  <si>
    <t>38910069</t>
  </si>
  <si>
    <t>AV. GOVERNADOR VALADARES 688</t>
  </si>
  <si>
    <t>38910070</t>
  </si>
  <si>
    <t>AV DR MALARD 1459</t>
  </si>
  <si>
    <t>38910077</t>
  </si>
  <si>
    <t>RUA PADRE AUGUSTO, 221</t>
  </si>
  <si>
    <t>38910078</t>
  </si>
  <si>
    <t>AV BRASIL 6585</t>
  </si>
  <si>
    <t>38910080</t>
  </si>
  <si>
    <t>AV.LUIZ PAULO FRANCO ,</t>
  </si>
  <si>
    <t>38910082</t>
  </si>
  <si>
    <t>RUA SENADOR DANTAS, 76-A</t>
  </si>
  <si>
    <t>38910084</t>
  </si>
  <si>
    <t>RUA TUPINAMBAS, 330</t>
  </si>
  <si>
    <t>38910089</t>
  </si>
  <si>
    <t>AV. SETE DE SETEMBRO,</t>
  </si>
  <si>
    <t>38910090</t>
  </si>
  <si>
    <t>RUA CONSELHEIRO FRANCO, 265</t>
  </si>
  <si>
    <t>38910092</t>
  </si>
  <si>
    <t>SETOR COMERCIAL RESIDENCIAL SUL</t>
  </si>
  <si>
    <t>38910093</t>
  </si>
  <si>
    <t>RUA DOUTOR FLAQUER, 189</t>
  </si>
  <si>
    <t>38910095</t>
  </si>
  <si>
    <t>AV. MANOEL GOULART, 468</t>
  </si>
  <si>
    <t>38910097</t>
  </si>
  <si>
    <t>RUA DUQUE DE CAXIAS,</t>
  </si>
  <si>
    <t>38910100</t>
  </si>
  <si>
    <t>RUA LARANJEIRAS</t>
  </si>
  <si>
    <t>38910101</t>
  </si>
  <si>
    <t>38910102</t>
  </si>
  <si>
    <t>AV.PRUDENTE DE MORAES</t>
  </si>
  <si>
    <t>38910103</t>
  </si>
  <si>
    <t>RUA DONA CHIQUINHA DE MATTOS, 72</t>
  </si>
  <si>
    <t>38910105</t>
  </si>
  <si>
    <t>AV.PAULISTA</t>
  </si>
  <si>
    <t>38910106</t>
  </si>
  <si>
    <t>AV. NOSSA SENHORA DAS VITÓRIAS, 37</t>
  </si>
  <si>
    <t>38910109</t>
  </si>
  <si>
    <t>RUA PRUDENTE DE MORAES, 641</t>
  </si>
  <si>
    <t>38910114</t>
  </si>
  <si>
    <t>RUA DONA GERTRUDES LIMA, 80</t>
  </si>
  <si>
    <t>38910120</t>
  </si>
  <si>
    <t>RUA MARECHAL RONDON,</t>
  </si>
  <si>
    <t>38910121</t>
  </si>
  <si>
    <t>AV. BRASIL, 3.801</t>
  </si>
  <si>
    <t>38910122</t>
  </si>
  <si>
    <t>RUA BARAO DE JAGUARA, 1437</t>
  </si>
  <si>
    <t>38910123</t>
  </si>
  <si>
    <t>RUA MARANHAO, 143</t>
  </si>
  <si>
    <t>38910127</t>
  </si>
  <si>
    <t>AV. RODRIGUES ALVES, 23</t>
  </si>
  <si>
    <t>38910129</t>
  </si>
  <si>
    <t>RUA DA AJUDA 35-B</t>
  </si>
  <si>
    <t>38910131</t>
  </si>
  <si>
    <t>RUA INDEPENDÊNCIA,</t>
  </si>
  <si>
    <t>38910135</t>
  </si>
  <si>
    <t>RUA MAJOR FELICIO TARABAY 624</t>
  </si>
  <si>
    <t>38910136</t>
  </si>
  <si>
    <t>RUA SENADOR FLAQUER</t>
  </si>
  <si>
    <t>38910138</t>
  </si>
  <si>
    <t>RUA PROFESSOR TOLEDO,</t>
  </si>
  <si>
    <t>38910141</t>
  </si>
  <si>
    <t>RUA ENGENHEIRO PORTELA, 185</t>
  </si>
  <si>
    <t>38910142</t>
  </si>
  <si>
    <t>RUA ALAGOAS, 1336</t>
  </si>
  <si>
    <t>38910143</t>
  </si>
  <si>
    <t>RUA SANTOS DUMONT,</t>
  </si>
  <si>
    <t>38910145</t>
  </si>
  <si>
    <t>AV. ANHANGUERA, 9.131</t>
  </si>
  <si>
    <t>38910146</t>
  </si>
  <si>
    <t>RUA JERONIMO COELHO, 78</t>
  </si>
  <si>
    <t>38910147</t>
  </si>
  <si>
    <t>RUA CORREA PINTO, 02</t>
  </si>
  <si>
    <t>38910148</t>
  </si>
  <si>
    <t>PRACA BARAO DO RIO BRANCO, 121</t>
  </si>
  <si>
    <t>38910150</t>
  </si>
  <si>
    <t>AV. RUI BARBOSA, 1085</t>
  </si>
  <si>
    <t>38910152</t>
  </si>
  <si>
    <t>AV.RIO BRANCO,383</t>
  </si>
  <si>
    <t>38910153</t>
  </si>
  <si>
    <t>AVENIDA DOUTOR LISBOA, 36</t>
  </si>
  <si>
    <t>38910154</t>
  </si>
  <si>
    <t>RUA VOLUNTARIOS DE SAO PAULO, 3041</t>
  </si>
  <si>
    <t>38910155</t>
  </si>
  <si>
    <t>AV. GOVERNADOR LINDENBERG, 733</t>
  </si>
  <si>
    <t>38910156</t>
  </si>
  <si>
    <t>RUA MARECHAL DEODORO, 419</t>
  </si>
  <si>
    <t>38910157</t>
  </si>
  <si>
    <t>RUA DR. MONTAURY,1431</t>
  </si>
  <si>
    <t>38910158</t>
  </si>
  <si>
    <t>RUA XV DE NOVEMBRO, 600</t>
  </si>
  <si>
    <t>38910159</t>
  </si>
  <si>
    <t>AV. AFONSO PENA, 256</t>
  </si>
  <si>
    <t>38910160</t>
  </si>
  <si>
    <t>RUA PRIMEIRO DE AGOSTO, 05/35</t>
  </si>
  <si>
    <t>38910161</t>
  </si>
  <si>
    <t>AV COM. FIRMINO ALVES 184</t>
  </si>
  <si>
    <t>38910162</t>
  </si>
  <si>
    <t>AV PAULO DE FRONTIN, 160</t>
  </si>
  <si>
    <t>38910164</t>
  </si>
  <si>
    <t>AV. JOAO CESAR DE OLIVEIRA, 3423</t>
  </si>
  <si>
    <t>38910165</t>
  </si>
  <si>
    <t>AV. BERNARDO MONTEIRO, 1370</t>
  </si>
  <si>
    <t>38910166</t>
  </si>
  <si>
    <t>PRAÇA PADRE JOÃO ÁLVARES</t>
  </si>
  <si>
    <t>38910167</t>
  </si>
  <si>
    <t>RUA SACRAMENTO, 70</t>
  </si>
  <si>
    <t>38910173</t>
  </si>
  <si>
    <t>PRACA MONSENHOR MARCOS, 93</t>
  </si>
  <si>
    <t>38910178</t>
  </si>
  <si>
    <t>RUA PREFEITO CHAGAS, 111</t>
  </si>
  <si>
    <t>38910182</t>
  </si>
  <si>
    <t>AV. PRESIDENTE ANTÔNIO CARLOS,</t>
  </si>
  <si>
    <t>38910185</t>
  </si>
  <si>
    <t>AV. RAJA GABAGLIA, 10</t>
  </si>
  <si>
    <t>38910186</t>
  </si>
  <si>
    <t>AV. DOM PEDRO II, 2078</t>
  </si>
  <si>
    <t>38910192</t>
  </si>
  <si>
    <t>PRACA AFONSO PENA, 173/177</t>
  </si>
  <si>
    <t>38910197</t>
  </si>
  <si>
    <t>PRACA CAPITAO GABRIEL 235</t>
  </si>
  <si>
    <t>38910212</t>
  </si>
  <si>
    <t>AV. ANTONIO PIRANGA, 219</t>
  </si>
  <si>
    <t>38910213</t>
  </si>
  <si>
    <t>AV.ENGENHEIRO DOMINGOS FERREIRA, 25</t>
  </si>
  <si>
    <t>38910215</t>
  </si>
  <si>
    <t>RUA VOLUNTARIO FERNANDO PINHEIRO FR</t>
  </si>
  <si>
    <t>38910216</t>
  </si>
  <si>
    <t>AV. SILVIANO BRANDAO, 211</t>
  </si>
  <si>
    <t>38910217</t>
  </si>
  <si>
    <t>RUA RANGEL PESTANA, 420</t>
  </si>
  <si>
    <t>38910219</t>
  </si>
  <si>
    <t>LARGO DE SAO BENTO, 11</t>
  </si>
  <si>
    <t>38910220</t>
  </si>
  <si>
    <t>RUA OSVALDO CRUZ 36</t>
  </si>
  <si>
    <t>38910221</t>
  </si>
  <si>
    <t>RUA MAJOR CLAUDIANO,</t>
  </si>
  <si>
    <t>38910222</t>
  </si>
  <si>
    <t>RUA 28 DE SETEMBRO, 226</t>
  </si>
  <si>
    <t>38910255</t>
  </si>
  <si>
    <t>PRACA NOSSA SENHORA DO CARMO, 50</t>
  </si>
  <si>
    <t>38910262</t>
  </si>
  <si>
    <t>AV.ESPANHA, 563</t>
  </si>
  <si>
    <t>38910263</t>
  </si>
  <si>
    <t>PRACA BARAO DE ARARAS, 377</t>
  </si>
  <si>
    <t>38910264</t>
  </si>
  <si>
    <t>AV. RUI BARBOSA, 960</t>
  </si>
  <si>
    <t>38910265</t>
  </si>
  <si>
    <t>PRACA MONS.ARISTIDES S.LEITE,100</t>
  </si>
  <si>
    <t>38910266</t>
  </si>
  <si>
    <t>PRACA RAUL LEME, 190</t>
  </si>
  <si>
    <t>38910267</t>
  </si>
  <si>
    <t>PRACA DA REPUBLICA, 111</t>
  </si>
  <si>
    <t>38910268</t>
  </si>
  <si>
    <t>PRACA SANTO ANTONIO 166</t>
  </si>
  <si>
    <t>38910269</t>
  </si>
  <si>
    <t>PRAÇA RAUL CHAVES,</t>
  </si>
  <si>
    <t>38910270</t>
  </si>
  <si>
    <t>RUA RIACHUELO 482</t>
  </si>
  <si>
    <t>38910271</t>
  </si>
  <si>
    <t>AV. SAMPAIO VIDAL, 746</t>
  </si>
  <si>
    <t>38910272</t>
  </si>
  <si>
    <t>PRACA RUI BARBOSA, 48</t>
  </si>
  <si>
    <t>38910273</t>
  </si>
  <si>
    <t>RUA TREZE DE MAIO</t>
  </si>
  <si>
    <t>38910274</t>
  </si>
  <si>
    <t>PRACA 15 DE NOVEMBRO, 60</t>
  </si>
  <si>
    <t>38910275</t>
  </si>
  <si>
    <t>RUA PRUDENTE DE MORAES, 591</t>
  </si>
  <si>
    <t>38910276</t>
  </si>
  <si>
    <t>RUA RUI BARBOSA 69</t>
  </si>
  <si>
    <t>38910280</t>
  </si>
  <si>
    <t>RUA VINTE, 1152</t>
  </si>
  <si>
    <t>38910291</t>
  </si>
  <si>
    <t>RUA GONCALO COELHO, 18</t>
  </si>
  <si>
    <t>38910292</t>
  </si>
  <si>
    <t>AV. EDMÉIA MATTOS LAZZAROTTI,1499</t>
  </si>
  <si>
    <t>38910293</t>
  </si>
  <si>
    <t>AV.JOÃO VALENTIM PASCOAL,872</t>
  </si>
  <si>
    <t>38910295</t>
  </si>
  <si>
    <t>RUA RIO DE JANEIRO, 654 - NONO ANDA</t>
  </si>
  <si>
    <t>38910299</t>
  </si>
  <si>
    <t>RUA POUSO ALEGRE, 993</t>
  </si>
  <si>
    <t>38910302</t>
  </si>
  <si>
    <t>RUA PRESIDENTE VARGAS, 1.455</t>
  </si>
  <si>
    <t>38910305</t>
  </si>
  <si>
    <t>PRACA WENCESLAU BRAZ, 15</t>
  </si>
  <si>
    <t>38910306</t>
  </si>
  <si>
    <t>RUA PADRE PEDRO PINTO, 1212</t>
  </si>
  <si>
    <t>38910307</t>
  </si>
  <si>
    <t>PRACA JOAO PINHEIRO, 65</t>
  </si>
  <si>
    <t>38910310</t>
  </si>
  <si>
    <t>PRACA GETULIO VARGAS, 226</t>
  </si>
  <si>
    <t>38910311</t>
  </si>
  <si>
    <t>RUA QUINTINO BOCAIUVA, 76</t>
  </si>
  <si>
    <t>38910312</t>
  </si>
  <si>
    <t>PRACA DR.LUCIANO ESTEVES, 149</t>
  </si>
  <si>
    <t>38910313</t>
  </si>
  <si>
    <t>PRACA MONSENHOR MESSIAS BRAGANCA, 1</t>
  </si>
  <si>
    <t>38910314</t>
  </si>
  <si>
    <t>PRACA RUI BARBOSA, 222</t>
  </si>
  <si>
    <t>38910315</t>
  </si>
  <si>
    <t>TRAVESSA SAGRADO CORACAO DE JESUS,</t>
  </si>
  <si>
    <t>38910316</t>
  </si>
  <si>
    <t>PRACA LEONARDO VENERANDO PEREIRA, 2</t>
  </si>
  <si>
    <t>38910317</t>
  </si>
  <si>
    <t>RUA CONCEICAO DO MATO DENTRO, 221</t>
  </si>
  <si>
    <t>38910319</t>
  </si>
  <si>
    <t>RUA PEREIRA DO NASCIMENTO, 29</t>
  </si>
  <si>
    <t>38910320</t>
  </si>
  <si>
    <t>PRACA COMENDADOR JOSE HONORIO, 38 E</t>
  </si>
  <si>
    <t>38910321</t>
  </si>
  <si>
    <t>AVENIDA WILSON ALVARENGA, 1640</t>
  </si>
  <si>
    <t>38910322</t>
  </si>
  <si>
    <t>RUA DELFIM MOREIRA, 59</t>
  </si>
  <si>
    <t>38910324</t>
  </si>
  <si>
    <t>RUA DA BAHIA, 1603 LOJA 03</t>
  </si>
  <si>
    <t>38910326</t>
  </si>
  <si>
    <t>AVENIDA BARÃO DE MAUÁ,</t>
  </si>
  <si>
    <t>38910327</t>
  </si>
  <si>
    <t>AVENIDA GOVERNADOR MÁRIO COVAS,</t>
  </si>
  <si>
    <t>38910328</t>
  </si>
  <si>
    <t>RUA SETE DE SETEMBRO,</t>
  </si>
  <si>
    <t>38910329</t>
  </si>
  <si>
    <t>RUA MONSENHOR SOARES,</t>
  </si>
  <si>
    <t>38910330</t>
  </si>
  <si>
    <t>AVENIDA 19, 981</t>
  </si>
  <si>
    <t>38910331</t>
  </si>
  <si>
    <t>RUA PARÁ DE MINAS, 1038</t>
  </si>
  <si>
    <t>38910332</t>
  </si>
  <si>
    <t>RUA JOÃO RAMALHO, 803</t>
  </si>
  <si>
    <t>38910333</t>
  </si>
  <si>
    <t>PRAÇA DOS EXPEDICIONÁRIOS, 15</t>
  </si>
  <si>
    <t>38910334</t>
  </si>
  <si>
    <t>PRAÇA JOÃO PESSOA,</t>
  </si>
  <si>
    <t>38910335</t>
  </si>
  <si>
    <t>RUA JUAZEIRO DO NORTE, 259</t>
  </si>
  <si>
    <t>38910336</t>
  </si>
  <si>
    <t>RUA ALVARES CABRAL</t>
  </si>
  <si>
    <t>38910337</t>
  </si>
  <si>
    <t>RUA LUIZ GAMA</t>
  </si>
  <si>
    <t>38910338</t>
  </si>
  <si>
    <t>RUA NOVE DE JULHO</t>
  </si>
  <si>
    <t>38910339</t>
  </si>
  <si>
    <t>RUA JOÃO PASSOS</t>
  </si>
  <si>
    <t>38910340</t>
  </si>
  <si>
    <t>RUA MIGUEL PRISCO,</t>
  </si>
  <si>
    <t>38910341</t>
  </si>
  <si>
    <t>RUA SÃO PAULO,</t>
  </si>
  <si>
    <t>38910342</t>
  </si>
  <si>
    <t>AV. VINTE E OITO DE AGOSTO</t>
  </si>
  <si>
    <t>38910343</t>
  </si>
  <si>
    <t>38910344</t>
  </si>
  <si>
    <t>RUA LUIZ CAMILO DE CAMARGO,</t>
  </si>
  <si>
    <t>38910345</t>
  </si>
  <si>
    <t>PRAÇA PADRE MIGUEL,</t>
  </si>
  <si>
    <t>38910346</t>
  </si>
  <si>
    <t>RUA ITÁLIA,</t>
  </si>
  <si>
    <t>39480011</t>
  </si>
  <si>
    <t>BANCO BRADESCO FINANCIAMENTOS S.A.</t>
  </si>
  <si>
    <t>RUA ANTÔNIO LUMACK DO MONTE Nº96</t>
  </si>
  <si>
    <t>39480012</t>
  </si>
  <si>
    <t>AV. DR. CHUCRI ZAIDAN, 80</t>
  </si>
  <si>
    <t>39480016</t>
  </si>
  <si>
    <t>AVENIDA RIO BRANCO, 89</t>
  </si>
  <si>
    <t>39480018</t>
  </si>
  <si>
    <t>AVENIDA DOM LUIZ, 176</t>
  </si>
  <si>
    <t>39480019</t>
  </si>
  <si>
    <t>RUA OLEGARIO MACIEL, 2144</t>
  </si>
  <si>
    <t>39480020</t>
  </si>
  <si>
    <t>AVENIDA TANCREDO NEVES, S/N</t>
  </si>
  <si>
    <t>39480021</t>
  </si>
  <si>
    <t>39480022</t>
  </si>
  <si>
    <t>RUA 7 DE SETEMBRO, 722</t>
  </si>
  <si>
    <t>39480023</t>
  </si>
  <si>
    <t>AVENIDA ANCHIETA, 219</t>
  </si>
  <si>
    <t>39480028</t>
  </si>
  <si>
    <t>RUA CHILE, 1711</t>
  </si>
  <si>
    <t>39480044</t>
  </si>
  <si>
    <t>39480047</t>
  </si>
  <si>
    <t>AVENIDA GOIAS, 41</t>
  </si>
  <si>
    <t>39480050</t>
  </si>
  <si>
    <t>39480054</t>
  </si>
  <si>
    <t>AV. MAGALHAES DE ALMEIDA, 300</t>
  </si>
  <si>
    <t>39480056</t>
  </si>
  <si>
    <t>PRACA SAN MARTIN, 56</t>
  </si>
  <si>
    <t>39480058</t>
  </si>
  <si>
    <t>39480059</t>
  </si>
  <si>
    <t>39480060</t>
  </si>
  <si>
    <t>39480061</t>
  </si>
  <si>
    <t>RUA TENENTE SILVEIRA, 293</t>
  </si>
  <si>
    <t>39990003</t>
  </si>
  <si>
    <t>HSBC BANK BRASIL S.A. - BANCO MULTIPLO</t>
  </si>
  <si>
    <t>39990004</t>
  </si>
  <si>
    <t>RUA BAHIA, 52</t>
  </si>
  <si>
    <t>39990005</t>
  </si>
  <si>
    <t>AV. VICENTE MACHADO, 109</t>
  </si>
  <si>
    <t>39990007</t>
  </si>
  <si>
    <t>AV. REPUBLICA ARGENTINA, 3008</t>
  </si>
  <si>
    <t>39990010</t>
  </si>
  <si>
    <t>AV. DR. JOAO PESSOA, 361</t>
  </si>
  <si>
    <t>39990011</t>
  </si>
  <si>
    <t>RUA CEL J R PRADO C/ MAL DEODORO, 5</t>
  </si>
  <si>
    <t>39990015</t>
  </si>
  <si>
    <t>RUA PARANA, 289</t>
  </si>
  <si>
    <t>39990016</t>
  </si>
  <si>
    <t>AV. CAP. INDIO BANDEIRA, 1420</t>
  </si>
  <si>
    <t>39990017</t>
  </si>
  <si>
    <t>AV. SETE DE SETEMBRO</t>
  </si>
  <si>
    <t>39990019</t>
  </si>
  <si>
    <t>AV. BRASIL, 1183</t>
  </si>
  <si>
    <t>39990020</t>
  </si>
  <si>
    <t>RUA CEL. CARLOS PIOLI, 207</t>
  </si>
  <si>
    <t>39990021</t>
  </si>
  <si>
    <t>RUA XV DE NOVEMBRO, 187</t>
  </si>
  <si>
    <t>39990022</t>
  </si>
  <si>
    <t>RUA PEABIRU, 455</t>
  </si>
  <si>
    <t>39990024</t>
  </si>
  <si>
    <t>AV. JOAO FRANCO, 123</t>
  </si>
  <si>
    <t>39990025</t>
  </si>
  <si>
    <t>RUA SANTOS DUMONT, 391</t>
  </si>
  <si>
    <t>39990026</t>
  </si>
  <si>
    <t>RUA XV DE NOVEMBRO, 2126</t>
  </si>
  <si>
    <t>39990027</t>
  </si>
  <si>
    <t>AV. BRASIL, 1151</t>
  </si>
  <si>
    <t>39990028</t>
  </si>
  <si>
    <t>RUA MARECHAL DEODORO, 1801</t>
  </si>
  <si>
    <t>39990029</t>
  </si>
  <si>
    <t>RUA XV DE NOVEMBRO, 2272</t>
  </si>
  <si>
    <t>39990031</t>
  </si>
  <si>
    <t>PRACA DR. VICENTE MACHADO, 11</t>
  </si>
  <si>
    <t>39990032</t>
  </si>
  <si>
    <t>AV. BRASIL, 6380</t>
  </si>
  <si>
    <t>39990035</t>
  </si>
  <si>
    <t>AV PARANA 122</t>
  </si>
  <si>
    <t>39990036</t>
  </si>
  <si>
    <t>AV. GETULIO VARGAS, 245</t>
  </si>
  <si>
    <t>39990038</t>
  </si>
  <si>
    <t>RUA CORONEL DULCIDIO, 731</t>
  </si>
  <si>
    <t>39990039</t>
  </si>
  <si>
    <t>AV. PARANA, 731</t>
  </si>
  <si>
    <t>39990041</t>
  </si>
  <si>
    <t>RUA SANTOS DUMONT 170</t>
  </si>
  <si>
    <t>39990043</t>
  </si>
  <si>
    <t>RUA ANTONIO FELIPE, 1136</t>
  </si>
  <si>
    <t>39990047</t>
  </si>
  <si>
    <t>AV. JULIO ASSIS CAVALHEIRO, 269</t>
  </si>
  <si>
    <t>39990048</t>
  </si>
  <si>
    <t>RUA GUARANI, 185</t>
  </si>
  <si>
    <t>39990049</t>
  </si>
  <si>
    <t>RUA TELEMACO CARNEIRO, 308</t>
  </si>
  <si>
    <t>39990050</t>
  </si>
  <si>
    <t>RUA ALBERTO PASQUALINI 52</t>
  </si>
  <si>
    <t>39990051</t>
  </si>
  <si>
    <t>RUA DA FONTE, 245</t>
  </si>
  <si>
    <t>39990054</t>
  </si>
  <si>
    <t>AV. LUIZ XAVIER, 11</t>
  </si>
  <si>
    <t>39990055</t>
  </si>
  <si>
    <t>PRACA NOSSA SENHORA APARECIDA, 127</t>
  </si>
  <si>
    <t>CONGONHINHAS</t>
  </si>
  <si>
    <t>39990058</t>
  </si>
  <si>
    <t>AV. MANUEL RIBAS, 1055</t>
  </si>
  <si>
    <t>39990060</t>
  </si>
  <si>
    <t>AV TUPASSI, 2771</t>
  </si>
  <si>
    <t>39990061</t>
  </si>
  <si>
    <t>AV. RIO GRANDE DO SUL, 652</t>
  </si>
  <si>
    <t>39990062</t>
  </si>
  <si>
    <t>RUA PROFESSORA AMAZILIA, 277</t>
  </si>
  <si>
    <t>39990063</t>
  </si>
  <si>
    <t>PRACA SANTOS DUMONT, 4016</t>
  </si>
  <si>
    <t>39990066</t>
  </si>
  <si>
    <t>RUA 7 DE SETEMBRO, 1141</t>
  </si>
  <si>
    <t>39990067</t>
  </si>
  <si>
    <t>AV. 29 DE ABRIL, 92</t>
  </si>
  <si>
    <t>39990068</t>
  </si>
  <si>
    <t>39990069</t>
  </si>
  <si>
    <t>RUA XV DE NOVEMBRO, 7590</t>
  </si>
  <si>
    <t>39990077</t>
  </si>
  <si>
    <t>RUA D.PEDRO II, 560</t>
  </si>
  <si>
    <t>39990081</t>
  </si>
  <si>
    <t>AV. ERASTO GAERTNER, 471</t>
  </si>
  <si>
    <t>39990082</t>
  </si>
  <si>
    <t>PRACA WILLE DAVIDS, 803</t>
  </si>
  <si>
    <t>39990083</t>
  </si>
  <si>
    <t>RUA SETE DE SETEMBRO, 133</t>
  </si>
  <si>
    <t>39990085</t>
  </si>
  <si>
    <t>AV. MANOEL F.DA SILVA, 324</t>
  </si>
  <si>
    <t>39990086</t>
  </si>
  <si>
    <t>RUA CEL.GUILHERME DE PAULA, 1119</t>
  </si>
  <si>
    <t>39990088</t>
  </si>
  <si>
    <t>RUA DA BAHIA, 932</t>
  </si>
  <si>
    <t>39990089</t>
  </si>
  <si>
    <t>AV. HORACIO KLABIN, 433</t>
  </si>
  <si>
    <t>39990090</t>
  </si>
  <si>
    <t>AV. BRASILIA, 1300</t>
  </si>
  <si>
    <t>39990093</t>
  </si>
  <si>
    <t>AV. XV DE NOVEMBRO, 4409</t>
  </si>
  <si>
    <t>39990094</t>
  </si>
  <si>
    <t>AV. REPUBLICA ARGENTINA, 4649</t>
  </si>
  <si>
    <t>39990096</t>
  </si>
  <si>
    <t>AV. CURITIBA, 1046</t>
  </si>
  <si>
    <t>39990097</t>
  </si>
  <si>
    <t>AV. PARANA, 2311</t>
  </si>
  <si>
    <t>39990098</t>
  </si>
  <si>
    <t>RUA CURITIBA, 1410</t>
  </si>
  <si>
    <t>39990099</t>
  </si>
  <si>
    <t>RUA ANDRE DE BARROS, 260</t>
  </si>
  <si>
    <t>39990100</t>
  </si>
  <si>
    <t>AV. BARAO DO RIO BRANCO, 275</t>
  </si>
  <si>
    <t>39990101</t>
  </si>
  <si>
    <t>AV. ARAPONGAS, 8</t>
  </si>
  <si>
    <t>39990105</t>
  </si>
  <si>
    <t>RUA MARECHAL DEODORO, 862</t>
  </si>
  <si>
    <t>39990106</t>
  </si>
  <si>
    <t>AV. BRASIL, 624</t>
  </si>
  <si>
    <t>39990107</t>
  </si>
  <si>
    <t>RUA XV DE NOVEMBRO, 2603</t>
  </si>
  <si>
    <t>39990108</t>
  </si>
  <si>
    <t>RUA DR.JORGE XAVIER DA SILVA, 356</t>
  </si>
  <si>
    <t>39990109</t>
  </si>
  <si>
    <t>RUA HORTENCIA, 210</t>
  </si>
  <si>
    <t>39990111</t>
  </si>
  <si>
    <t>AV. SOUZA NAVES, 691</t>
  </si>
  <si>
    <t>39990115</t>
  </si>
  <si>
    <t>AV. PARANA, 835</t>
  </si>
  <si>
    <t>39990117</t>
  </si>
  <si>
    <t>AV. BRUNO ZUTTION, 3214</t>
  </si>
  <si>
    <t>39990119</t>
  </si>
  <si>
    <t>RUA MAL. FLORIANO PEIXOTO, 3690</t>
  </si>
  <si>
    <t>39990123</t>
  </si>
  <si>
    <t>R. JOAO NEGRAO, 731 BL I</t>
  </si>
  <si>
    <t>39990124</t>
  </si>
  <si>
    <t>RUA MAL. FLORIANO PEIXOTO, 1800</t>
  </si>
  <si>
    <t>39990125</t>
  </si>
  <si>
    <t>AV. CANDIDO DE ABREU, 776</t>
  </si>
  <si>
    <t>39990128</t>
  </si>
  <si>
    <t>RUA XV DE NOVEMBRO, 534</t>
  </si>
  <si>
    <t>39990129</t>
  </si>
  <si>
    <t>AV. BARAO DO RIO BRANCO, 322</t>
  </si>
  <si>
    <t>39990130</t>
  </si>
  <si>
    <t>AV. GETULIO VARGAS, 881 N</t>
  </si>
  <si>
    <t>39990132</t>
  </si>
  <si>
    <t>RUA MARCOS ROVARIS / ESQ MAL DEODOR</t>
  </si>
  <si>
    <t>39990133</t>
  </si>
  <si>
    <t>AV. SALOMAO CARNEIRO ALMEIDA, 480</t>
  </si>
  <si>
    <t>39990134</t>
  </si>
  <si>
    <t>RUA FELIPE SCHMIDT, 376</t>
  </si>
  <si>
    <t>39990135</t>
  </si>
  <si>
    <t>R FULVIO ADUCCI 1360</t>
  </si>
  <si>
    <t>39990137</t>
  </si>
  <si>
    <t>RUA 28 DE AGOSTO, 1902</t>
  </si>
  <si>
    <t>39990138</t>
  </si>
  <si>
    <t>RUA MAL FLORIANO PEIXOTO, 80</t>
  </si>
  <si>
    <t>39990139</t>
  </si>
  <si>
    <t>RUA HERCILIO LUZ, 322</t>
  </si>
  <si>
    <t>39990140</t>
  </si>
  <si>
    <t>AV XV DE NOVEMBRO, 266</t>
  </si>
  <si>
    <t>39990141</t>
  </si>
  <si>
    <t>RUA JERONIMO COELHO, 128</t>
  </si>
  <si>
    <t>39990142</t>
  </si>
  <si>
    <t>RUA PRES. NEREU RAMOS, 63</t>
  </si>
  <si>
    <t>39990143</t>
  </si>
  <si>
    <t>R PRES NEREU RAMOS 63</t>
  </si>
  <si>
    <t>39990144</t>
  </si>
  <si>
    <t>RUA MATHIAS PIECKNICH, 119</t>
  </si>
  <si>
    <t>39990147</t>
  </si>
  <si>
    <t>RUA XV DE NOVEMBRO, 560</t>
  </si>
  <si>
    <t>39990148</t>
  </si>
  <si>
    <t>PRACA NEREU RAMOS, 68</t>
  </si>
  <si>
    <t>39990150</t>
  </si>
  <si>
    <t>RUA CORONEL BERTASO 1170</t>
  </si>
  <si>
    <t>39990151</t>
  </si>
  <si>
    <t>AV. MARCOLINO MARTINS CABRAL, 798</t>
  </si>
  <si>
    <t>39990152</t>
  </si>
  <si>
    <t>AV. JOAO GUALBERTO, 1487</t>
  </si>
  <si>
    <t>39990153</t>
  </si>
  <si>
    <t>AV. FLORES DA CUNHA, 1995</t>
  </si>
  <si>
    <t>39990155</t>
  </si>
  <si>
    <t>RUA INDEPENDENCIA 604</t>
  </si>
  <si>
    <t>39990156</t>
  </si>
  <si>
    <t>PRACA CORONEL PEDRO OSORIO, 151</t>
  </si>
  <si>
    <t>39990157</t>
  </si>
  <si>
    <t>RUA GENERAL IGNACIO 395</t>
  </si>
  <si>
    <t>39990159</t>
  </si>
  <si>
    <t>RUA MARECHAL FLORIANO PEIXOTO 287/2</t>
  </si>
  <si>
    <t>39990160</t>
  </si>
  <si>
    <t>AV. RIO BRANCO, 810</t>
  </si>
  <si>
    <t>39990161</t>
  </si>
  <si>
    <t>RUA MAL. FLORIANO PEIXOTO, 1470</t>
  </si>
  <si>
    <t>39990162</t>
  </si>
  <si>
    <t>LARGO BAMERINDUS, 15</t>
  </si>
  <si>
    <t>39990166</t>
  </si>
  <si>
    <t>R. DR. GABRIEL RIBEIRO DOS SANTOS,</t>
  </si>
  <si>
    <t>39990167</t>
  </si>
  <si>
    <t>RUA ESTANCIA, 168 - ESQ. RUA PACATU</t>
  </si>
  <si>
    <t>39990168</t>
  </si>
  <si>
    <t>RUA CEL. EUGENIO MOTTA, 247</t>
  </si>
  <si>
    <t>39990170</t>
  </si>
  <si>
    <t>PRACA RUI BARBOSA, 345</t>
  </si>
  <si>
    <t>39990171</t>
  </si>
  <si>
    <t>AV. RUI BARBOSA, 505</t>
  </si>
  <si>
    <t>39990172</t>
  </si>
  <si>
    <t>PC. PE. ADOLFO TESTA, 686</t>
  </si>
  <si>
    <t>39990174</t>
  </si>
  <si>
    <t>RUA MAL. IZIDORO LOPES, 11</t>
  </si>
  <si>
    <t>39990177</t>
  </si>
  <si>
    <t>RUA MONSENHOR CINTRA, 32</t>
  </si>
  <si>
    <t>39990181</t>
  </si>
  <si>
    <t>RUA JOAO BAPTISTA LEAL, 127</t>
  </si>
  <si>
    <t>39990184</t>
  </si>
  <si>
    <t>AV FERNANDO COSTA 720</t>
  </si>
  <si>
    <t>39990185</t>
  </si>
  <si>
    <t>RUA RANGEL PESTANA, 345</t>
  </si>
  <si>
    <t>39990186</t>
  </si>
  <si>
    <t>AV. PRES. KENNEDY, 987</t>
  </si>
  <si>
    <t>39990187</t>
  </si>
  <si>
    <t>R BUARQUE DE MACEDO 2730</t>
  </si>
  <si>
    <t>39990188</t>
  </si>
  <si>
    <t>RUA ANTONIO ZECCHI 97</t>
  </si>
  <si>
    <t>39990189</t>
  </si>
  <si>
    <t>RUA BARAO DE MAUA, 674</t>
  </si>
  <si>
    <t>39990193</t>
  </si>
  <si>
    <t>AV. JOSE PAULINO, 1117</t>
  </si>
  <si>
    <t>39990198</t>
  </si>
  <si>
    <t>RUA NOVE DE JULHO, 72</t>
  </si>
  <si>
    <t>39990199</t>
  </si>
  <si>
    <t>AV. PREFEITO JONAS BANKS LEITE, 708</t>
  </si>
  <si>
    <t>39990200</t>
  </si>
  <si>
    <t>RUA DR. FELICIO LAURITO, 65</t>
  </si>
  <si>
    <t>39990201</t>
  </si>
  <si>
    <t>PRACA ANTONIO LEME DOS SANTOS, 20</t>
  </si>
  <si>
    <t>39990204</t>
  </si>
  <si>
    <t>RUA XAVIER DE TOLEDO, 148</t>
  </si>
  <si>
    <t>39990205</t>
  </si>
  <si>
    <t>RUA DO ORATORIO, 1765</t>
  </si>
  <si>
    <t>39990206</t>
  </si>
  <si>
    <t>AV. DE PINEDO, 76</t>
  </si>
  <si>
    <t>39990207</t>
  </si>
  <si>
    <t>RUA JOAO PESSOA, 12-14</t>
  </si>
  <si>
    <t>39990208</t>
  </si>
  <si>
    <t>RUA MARECHAL DEODORO,436/460</t>
  </si>
  <si>
    <t>39990209</t>
  </si>
  <si>
    <t>R. SANTA CATARINA 150</t>
  </si>
  <si>
    <t>39990210</t>
  </si>
  <si>
    <t>AV. CONDE FRANCISCO MATARAZZO, 557</t>
  </si>
  <si>
    <t>39990211</t>
  </si>
  <si>
    <t>RUA VISCONDE DE INHAUMA, 841</t>
  </si>
  <si>
    <t>39990213</t>
  </si>
  <si>
    <t>PRACA DA REPUBLICA, 511</t>
  </si>
  <si>
    <t>39990215</t>
  </si>
  <si>
    <t>AV. SANTO AMARO, 3348</t>
  </si>
  <si>
    <t>39990216</t>
  </si>
  <si>
    <t>AV. PARANAGUA, 1687</t>
  </si>
  <si>
    <t>39990217</t>
  </si>
  <si>
    <t>RUA SALVADOR GIANETTI, 958</t>
  </si>
  <si>
    <t>39990218</t>
  </si>
  <si>
    <t>RUA VERGUEIRO, 6412</t>
  </si>
  <si>
    <t>39990219</t>
  </si>
  <si>
    <t>AV NOSSA SENHORA DA LAPA, 499</t>
  </si>
  <si>
    <t>39990221</t>
  </si>
  <si>
    <t>AV. PROF. FRANCISCO MORATO, 3465</t>
  </si>
  <si>
    <t>39990222</t>
  </si>
  <si>
    <t>RUA TURVANIA, 252</t>
  </si>
  <si>
    <t>39990223</t>
  </si>
  <si>
    <t>AV. PAULISTA, 949-A</t>
  </si>
  <si>
    <t>39990224</t>
  </si>
  <si>
    <t>AV. JOAO DIAS, 1445/1465</t>
  </si>
  <si>
    <t>39990226</t>
  </si>
  <si>
    <t>RUA SAO BENTO, 171</t>
  </si>
  <si>
    <t>39990227</t>
  </si>
  <si>
    <t>RODOVIA BR 116, KM 16, 90</t>
  </si>
  <si>
    <t>39990229</t>
  </si>
  <si>
    <t>RUA VER. MARIO MARCOLONGO, 83</t>
  </si>
  <si>
    <t>39990230</t>
  </si>
  <si>
    <t>RUA FRANCISCO GLICERIO, 1422</t>
  </si>
  <si>
    <t>39990232</t>
  </si>
  <si>
    <t>RUA DELAMARE, 1068</t>
  </si>
  <si>
    <t>39990233</t>
  </si>
  <si>
    <t>AV. GETULIO VARGAS, 346</t>
  </si>
  <si>
    <t>39990234</t>
  </si>
  <si>
    <t>AV. MARCELINO PIRES, 1785</t>
  </si>
  <si>
    <t>39990236</t>
  </si>
  <si>
    <t>AV. ANTONIO FERREIRA SOBRINHO, 1522</t>
  </si>
  <si>
    <t>39990238</t>
  </si>
  <si>
    <t>RUA DOM AQUINO, 1663</t>
  </si>
  <si>
    <t>39990239</t>
  </si>
  <si>
    <t>RUA PRUDENTE DE MORAES, 2600</t>
  </si>
  <si>
    <t>39990240</t>
  </si>
  <si>
    <t>RUA DA ASSEMBLEIA, 66</t>
  </si>
  <si>
    <t>39990241</t>
  </si>
  <si>
    <t>RUA XV DE NOVEMBRO 08</t>
  </si>
  <si>
    <t>39990242</t>
  </si>
  <si>
    <t>RUA GALVAO, 148-LJ/112-BL 1</t>
  </si>
  <si>
    <t>39990243</t>
  </si>
  <si>
    <t>AL SA BOAVENTURA 1066</t>
  </si>
  <si>
    <t>39990244</t>
  </si>
  <si>
    <t>RUA GAVIAO PEIXOTO, 123</t>
  </si>
  <si>
    <t>39990249</t>
  </si>
  <si>
    <t>39990250</t>
  </si>
  <si>
    <t>RUA DR. CURVELO CAVALCANTE, 468</t>
  </si>
  <si>
    <t>39990251</t>
  </si>
  <si>
    <t>RUA CEL. MOREIRA CESAR, 168</t>
  </si>
  <si>
    <t>39990252</t>
  </si>
  <si>
    <t>RUA OLAVO BARRETO VIANA, 114</t>
  </si>
  <si>
    <t>39990253</t>
  </si>
  <si>
    <t>RUA ALFREDO BECKER, 797</t>
  </si>
  <si>
    <t>39990254</t>
  </si>
  <si>
    <t>AV. AUTOMOVEL CLUB, 3080</t>
  </si>
  <si>
    <t>39990255</t>
  </si>
  <si>
    <t>AV.SANTOS DUMONT, 39, LJS. 1 E 2</t>
  </si>
  <si>
    <t>39990256</t>
  </si>
  <si>
    <t>AV. AMARAL PEIXOTO 205, 209 E 213</t>
  </si>
  <si>
    <t>39990258</t>
  </si>
  <si>
    <t>RUA 13 DE MAIO, 67 E 69</t>
  </si>
  <si>
    <t>39990259</t>
  </si>
  <si>
    <t>R SEBASTIAO JOSE RODRIGUES 60</t>
  </si>
  <si>
    <t>39990260</t>
  </si>
  <si>
    <t>AV. NELSON CARDOSO, 1054</t>
  </si>
  <si>
    <t>39990261</t>
  </si>
  <si>
    <t>AV. FRANCISCO VILLELA, 116</t>
  </si>
  <si>
    <t>39990262</t>
  </si>
  <si>
    <t>ROD. WASHINGTON LUIZ, 12930</t>
  </si>
  <si>
    <t>39990264</t>
  </si>
  <si>
    <t>RUA SORIANO DE SOUZA, 115</t>
  </si>
  <si>
    <t>39990266</t>
  </si>
  <si>
    <t>R DR LUIZ GUIMARAES 175</t>
  </si>
  <si>
    <t>39990267</t>
  </si>
  <si>
    <t>AV N. SRA. DAS GRACAS, 352</t>
  </si>
  <si>
    <t>39990268</t>
  </si>
  <si>
    <t>RUA GUILHERME ASBAHR NETO, 52</t>
  </si>
  <si>
    <t>39990269</t>
  </si>
  <si>
    <t>PC DEMERVAL B MOREIRA, 29</t>
  </si>
  <si>
    <t>39990270</t>
  </si>
  <si>
    <t>AV. DELFIM MOREIRA, 746</t>
  </si>
  <si>
    <t>39990273</t>
  </si>
  <si>
    <t>RUA FLORIANO PEIXOTO, 240</t>
  </si>
  <si>
    <t>39990274</t>
  </si>
  <si>
    <t>RUA DO IMPERADOR, 884</t>
  </si>
  <si>
    <t>39990275</t>
  </si>
  <si>
    <t>AV. PRESIDENTE VARGAS, 101</t>
  </si>
  <si>
    <t>39990276</t>
  </si>
  <si>
    <t>PRACA AQUIDAUANA, 11</t>
  </si>
  <si>
    <t>39990278</t>
  </si>
  <si>
    <t>RUA GARIBALDI, 826</t>
  </si>
  <si>
    <t>39990279</t>
  </si>
  <si>
    <t>RUA ALFREDO CHAVES, 169</t>
  </si>
  <si>
    <t>39990283</t>
  </si>
  <si>
    <t>RUA MARQUES DE PARANAGUA, 63</t>
  </si>
  <si>
    <t>39990284</t>
  </si>
  <si>
    <t>AV. CINQUENTENARIO, 761</t>
  </si>
  <si>
    <t>39990285</t>
  </si>
  <si>
    <t>RUA DO LIVRAMENTO 31</t>
  </si>
  <si>
    <t>39990286</t>
  </si>
  <si>
    <t>AV. CONDE DA BOA VISTA, 454</t>
  </si>
  <si>
    <t>39990287</t>
  </si>
  <si>
    <t>AV ESTADOS UNIDOS 528</t>
  </si>
  <si>
    <t>39990291</t>
  </si>
  <si>
    <t>AV. SETE DE SETEMBRO, 136</t>
  </si>
  <si>
    <t>39990293</t>
  </si>
  <si>
    <t>AV. MANOEL DIAS DA SILVA, 1879</t>
  </si>
  <si>
    <t>39990297</t>
  </si>
  <si>
    <t>RUA MARQUES DE CARAVELAS, 355</t>
  </si>
  <si>
    <t>39990298</t>
  </si>
  <si>
    <t>PC BARAO DO RIO BRANCO, 90</t>
  </si>
  <si>
    <t>39990299</t>
  </si>
  <si>
    <t>AV. CASTELO BRANCO, 712</t>
  </si>
  <si>
    <t>39990300</t>
  </si>
  <si>
    <t>AV. TRINTA E UM DE MARCO, 246</t>
  </si>
  <si>
    <t>39990303</t>
  </si>
  <si>
    <t>RUA ROQUE CALLAGE, 100</t>
  </si>
  <si>
    <t>39990304</t>
  </si>
  <si>
    <t>AV. TIRADENTES, 1207</t>
  </si>
  <si>
    <t>39990305</t>
  </si>
  <si>
    <t>AV DR. JOAO GUILHERMINO, 111</t>
  </si>
  <si>
    <t>39990306</t>
  </si>
  <si>
    <t>RUA DONA CHIQUINHA DE MATOS, 200</t>
  </si>
  <si>
    <t>39990307</t>
  </si>
  <si>
    <t>AV. DR. GASTAO VIDIGAL, 2090</t>
  </si>
  <si>
    <t>39990308</t>
  </si>
  <si>
    <t>PRACA SECA, 43</t>
  </si>
  <si>
    <t>39990309</t>
  </si>
  <si>
    <t>RUA AGOSTINHO COELHO, 77</t>
  </si>
  <si>
    <t>39990310</t>
  </si>
  <si>
    <t>RUA VINICIUS DE MORAES 71</t>
  </si>
  <si>
    <t>39990311</t>
  </si>
  <si>
    <t>RUA HUMAITA, 109 LJ G/H</t>
  </si>
  <si>
    <t>39990316</t>
  </si>
  <si>
    <t>CAMPO DE SAO CRISTOVAO, 240</t>
  </si>
  <si>
    <t>39990317</t>
  </si>
  <si>
    <t>RUA CARDOSO DE MORAES 157</t>
  </si>
  <si>
    <t>39990319</t>
  </si>
  <si>
    <t>AV. MORUMBI, S/N ESQ. AV. CHUCRI ZA</t>
  </si>
  <si>
    <t>39990320</t>
  </si>
  <si>
    <t>AV. GUSTAVO ADOLFO, 2904</t>
  </si>
  <si>
    <t>39990322</t>
  </si>
  <si>
    <t>AV. DO CURSINO, 1585</t>
  </si>
  <si>
    <t>39990323</t>
  </si>
  <si>
    <t>AV. N SRA. DO SABARA, 2523</t>
  </si>
  <si>
    <t>39990325</t>
  </si>
  <si>
    <t>39990328</t>
  </si>
  <si>
    <t>PRACA PASCOAL MARTINS, 130/138</t>
  </si>
  <si>
    <t>39990329</t>
  </si>
  <si>
    <t>RUA JUAZEIRO, 1183</t>
  </si>
  <si>
    <t>39990330</t>
  </si>
  <si>
    <t>AV. IGUACU, 170</t>
  </si>
  <si>
    <t>39990333</t>
  </si>
  <si>
    <t>AV. LIBERDADE, 575</t>
  </si>
  <si>
    <t>39990334</t>
  </si>
  <si>
    <t>AV. BRASIL, 5449</t>
  </si>
  <si>
    <t>39990336</t>
  </si>
  <si>
    <t>AV. NOVE DE JULHO, 5677</t>
  </si>
  <si>
    <t>39990337</t>
  </si>
  <si>
    <t>AV. DR. VITAL BRASIL, 214/216</t>
  </si>
  <si>
    <t>39990339</t>
  </si>
  <si>
    <t>AV WEIMAR GONCALVES TORRES, 92</t>
  </si>
  <si>
    <t>39990340</t>
  </si>
  <si>
    <t>AV. BRASIL, 4291</t>
  </si>
  <si>
    <t>39990341</t>
  </si>
  <si>
    <t>AV. MATEO BEI, 3058</t>
  </si>
  <si>
    <t>39990342</t>
  </si>
  <si>
    <t>RUA MARIA MARCOLINA 826</t>
  </si>
  <si>
    <t>39990343</t>
  </si>
  <si>
    <t>RUA BOA VISTA, 242</t>
  </si>
  <si>
    <t>39990345</t>
  </si>
  <si>
    <t>RUA DA MOOCA, 2095</t>
  </si>
  <si>
    <t>39990346</t>
  </si>
  <si>
    <t>AV. RIO DAS PEDRAS, 341</t>
  </si>
  <si>
    <t>39990348</t>
  </si>
  <si>
    <t>RUA PAULA SOUZA, 315</t>
  </si>
  <si>
    <t>39990350</t>
  </si>
  <si>
    <t>R MAJOR SERTORIO 453</t>
  </si>
  <si>
    <t>39990351</t>
  </si>
  <si>
    <t>AV. PRESIDENTE ALTINO, 741</t>
  </si>
  <si>
    <t>39990352</t>
  </si>
  <si>
    <t>RUA DOMINGOS DE MORAES, 923</t>
  </si>
  <si>
    <t>39990353</t>
  </si>
  <si>
    <t>AV. CUPECE, 3153</t>
  </si>
  <si>
    <t>39990356</t>
  </si>
  <si>
    <t>AV. MANOEL RIBAS, 6251</t>
  </si>
  <si>
    <t>39990357</t>
  </si>
  <si>
    <t>AV. N. SRA. APARECIDA, 502</t>
  </si>
  <si>
    <t>39990358</t>
  </si>
  <si>
    <t>AV PRES GETULIO VARGAS 2703</t>
  </si>
  <si>
    <t>39990359</t>
  </si>
  <si>
    <t>RUA BARAO DO RIO BRANCO, 1572</t>
  </si>
  <si>
    <t>39990361</t>
  </si>
  <si>
    <t>AV. INDEPENDENCIA, 664</t>
  </si>
  <si>
    <t>39990362</t>
  </si>
  <si>
    <t>AV. INGLATERRA, 750</t>
  </si>
  <si>
    <t>39990363</t>
  </si>
  <si>
    <t>AV. PARANA, 277</t>
  </si>
  <si>
    <t>39990365</t>
  </si>
  <si>
    <t>RUA QUINTINO BOCAIUVA, 317</t>
  </si>
  <si>
    <t>39990366</t>
  </si>
  <si>
    <t>RUA NOVE, 516</t>
  </si>
  <si>
    <t>39990367</t>
  </si>
  <si>
    <t>AV. INTERVENTOR MANOEL RIBAS, 1061</t>
  </si>
  <si>
    <t>39990368</t>
  </si>
  <si>
    <t>RUA LUIS DELIBERADOR, 416</t>
  </si>
  <si>
    <t>39990374</t>
  </si>
  <si>
    <t>AV. MUNHOZ DA ROCHA, 1255</t>
  </si>
  <si>
    <t>39990375</t>
  </si>
  <si>
    <t>AV. AMAZONAS, 868</t>
  </si>
  <si>
    <t>39990376</t>
  </si>
  <si>
    <t>AV.CRISTOVAO COLOMBO, 1353</t>
  </si>
  <si>
    <t>39990377</t>
  </si>
  <si>
    <t>AV. PRES. GETULIO VARGAS, 878</t>
  </si>
  <si>
    <t>39990381</t>
  </si>
  <si>
    <t>PC. MAL. FLORIANO S/N</t>
  </si>
  <si>
    <t>39990382</t>
  </si>
  <si>
    <t>PC. FIRMO DE QUEIROZ, 78</t>
  </si>
  <si>
    <t>39990386</t>
  </si>
  <si>
    <t>AV. BRASIL, 1089</t>
  </si>
  <si>
    <t>39990395</t>
  </si>
  <si>
    <t>RUA DR. BERNARDO RIBEIRO VIANA, 958</t>
  </si>
  <si>
    <t>39990398</t>
  </si>
  <si>
    <t>RUA SAO PAULO, 3039</t>
  </si>
  <si>
    <t>39990402</t>
  </si>
  <si>
    <t>AV. BRASIL, 705 ESQ. AV. FARRAPOS</t>
  </si>
  <si>
    <t>39990403</t>
  </si>
  <si>
    <t>PRACA PRES. CASTELO BRANCO, 125</t>
  </si>
  <si>
    <t>39990404</t>
  </si>
  <si>
    <t>PRACA BOM JESUS DE PIRAPORINHA, 196</t>
  </si>
  <si>
    <t>39990405</t>
  </si>
  <si>
    <t>ALAMEDA DOS MARACATINS, 484</t>
  </si>
  <si>
    <t>39990406</t>
  </si>
  <si>
    <t>RUA SILVA BUENO, 2373</t>
  </si>
  <si>
    <t>39990407</t>
  </si>
  <si>
    <t>RUA XV DE NOVEMBRO, 49</t>
  </si>
  <si>
    <t>39990409</t>
  </si>
  <si>
    <t>AV. BRIGADEIRO FARIA LIMA, 2613</t>
  </si>
  <si>
    <t>39990410</t>
  </si>
  <si>
    <t>AV. BRIGADEIRO LUIZ ANTONIO, 535</t>
  </si>
  <si>
    <t>39990413</t>
  </si>
  <si>
    <t>AV. DR. VIEIRA DE CARVALHO, 336</t>
  </si>
  <si>
    <t>39990414</t>
  </si>
  <si>
    <t>R TIRADENTES, 28</t>
  </si>
  <si>
    <t>39990416</t>
  </si>
  <si>
    <t>R 15 DE DEZEMBRO 270</t>
  </si>
  <si>
    <t>39990417</t>
  </si>
  <si>
    <t>SHCS CR Q. 502 BL. A LOJA 13</t>
  </si>
  <si>
    <t>39990418</t>
  </si>
  <si>
    <t>AV. ANHANGUERA, 5271 QD 21 LT 29E</t>
  </si>
  <si>
    <t>39990419</t>
  </si>
  <si>
    <t>AV. N. SRA. DE COPACABANA, 583 LJ B</t>
  </si>
  <si>
    <t>39990424</t>
  </si>
  <si>
    <t>PRACA FLORIANO, 23, SUBSOLO, LOJA E</t>
  </si>
  <si>
    <t>39990426</t>
  </si>
  <si>
    <t>AV. CESAR HILAL, 1418</t>
  </si>
  <si>
    <t>39990427</t>
  </si>
  <si>
    <t>AV. PRES. GETULIO VARGAS, 32</t>
  </si>
  <si>
    <t>39990433</t>
  </si>
  <si>
    <t>AV. PARANA, 491</t>
  </si>
  <si>
    <t>39990441</t>
  </si>
  <si>
    <t>AV. RIO DE JANEIRO, 980</t>
  </si>
  <si>
    <t>39990442</t>
  </si>
  <si>
    <t>AV. BANDEIRANTES, 755</t>
  </si>
  <si>
    <t>39990443</t>
  </si>
  <si>
    <t>AV. XV DE NOVEMBRO, 628</t>
  </si>
  <si>
    <t>39990446</t>
  </si>
  <si>
    <t>AV. DELFIM MOREIRA, 441</t>
  </si>
  <si>
    <t>39990451</t>
  </si>
  <si>
    <t>PRACA BRASILIA, 279</t>
  </si>
  <si>
    <t>39990454</t>
  </si>
  <si>
    <t>RUA DR. SEIDEL 425 - ED. TORRE 2. A</t>
  </si>
  <si>
    <t>39990455</t>
  </si>
  <si>
    <t>AV. RUDGE RAMOS 516</t>
  </si>
  <si>
    <t>39990456</t>
  </si>
  <si>
    <t>AV. SAPOPEMBA, 7750</t>
  </si>
  <si>
    <t>39990457</t>
  </si>
  <si>
    <t>AV. SANTOS DUMONT, 1351</t>
  </si>
  <si>
    <t>39990459</t>
  </si>
  <si>
    <t>AV. PRES. GETULIO VARGAS, 172</t>
  </si>
  <si>
    <t>39990462</t>
  </si>
  <si>
    <t>AV. MAJOR AMARANTES, 3167</t>
  </si>
  <si>
    <t>39990463</t>
  </si>
  <si>
    <t>AV. D. PEDRO II, 1015</t>
  </si>
  <si>
    <t>39990464</t>
  </si>
  <si>
    <t>AV. SAO PAULO, 130</t>
  </si>
  <si>
    <t>39990466</t>
  </si>
  <si>
    <t>AV. AMAZONAS, 911</t>
  </si>
  <si>
    <t>39990467</t>
  </si>
  <si>
    <t>ESTRADA DE ITAPECERICA, 2611</t>
  </si>
  <si>
    <t>39990468</t>
  </si>
  <si>
    <t>ESTRADA DE CAMPO LIMPO, 4142</t>
  </si>
  <si>
    <t>39990469</t>
  </si>
  <si>
    <t>AV. ONZE DE JUNHO, 821</t>
  </si>
  <si>
    <t>39990470</t>
  </si>
  <si>
    <t>RUA SETE DE SETEMBRO, 2321</t>
  </si>
  <si>
    <t>39990471</t>
  </si>
  <si>
    <t>RUA DR. JOSE MIRANDA RAMOS, 122</t>
  </si>
  <si>
    <t>39990472</t>
  </si>
  <si>
    <t>AV. NOSSA SENHORA DA LUZ, 469</t>
  </si>
  <si>
    <t>39990473</t>
  </si>
  <si>
    <t>PC VIRGILIO DE MELO FRANCO, 56</t>
  </si>
  <si>
    <t>39990474</t>
  </si>
  <si>
    <t>RUA FIORAVANTE MILANEZ, 211</t>
  </si>
  <si>
    <t>39990475</t>
  </si>
  <si>
    <t>RUA SANTA TEREZINHA, 741</t>
  </si>
  <si>
    <t>39990477</t>
  </si>
  <si>
    <t>RUA TAIPAS, 390</t>
  </si>
  <si>
    <t>39990478</t>
  </si>
  <si>
    <t>AV PAULISTA 1708</t>
  </si>
  <si>
    <t>39990479</t>
  </si>
  <si>
    <t>AV. PANAMA, 38</t>
  </si>
  <si>
    <t>39990481</t>
  </si>
  <si>
    <t>AV PEDRO MANVAILER 3241</t>
  </si>
  <si>
    <t>39990483</t>
  </si>
  <si>
    <t>AV. PRESIDENTE VARGAS, 1970</t>
  </si>
  <si>
    <t>39990485</t>
  </si>
  <si>
    <t>RUA PEREIRA LAGO, 231</t>
  </si>
  <si>
    <t>39990486</t>
  </si>
  <si>
    <t>AV. BENEDITO DE ANDRADE, 135</t>
  </si>
  <si>
    <t>39990491</t>
  </si>
  <si>
    <t>RUA MARIA FREITAS 72/72A/90/90A</t>
  </si>
  <si>
    <t>39990493</t>
  </si>
  <si>
    <t>RUA SAO PEDRO, 1535</t>
  </si>
  <si>
    <t>39990495</t>
  </si>
  <si>
    <t>AV. MIN. JOAO ALBERTO, 528</t>
  </si>
  <si>
    <t>39990496</t>
  </si>
  <si>
    <t>AV. CURITIBA 129</t>
  </si>
  <si>
    <t>39990497</t>
  </si>
  <si>
    <t>RUA PRIMEIRO DE MARCO, 117</t>
  </si>
  <si>
    <t>39990499</t>
  </si>
  <si>
    <t>AV. 24 DE OUTUBRO, 1713</t>
  </si>
  <si>
    <t>39990500</t>
  </si>
  <si>
    <t>RUA SENHOR DOS PASSOS, 11</t>
  </si>
  <si>
    <t>39990501</t>
  </si>
  <si>
    <t>PC BELARMINO ESSADO, 08</t>
  </si>
  <si>
    <t>39990502</t>
  </si>
  <si>
    <t>RUA ANTONIO AGU, 1034</t>
  </si>
  <si>
    <t>39990503</t>
  </si>
  <si>
    <t>TRAVESSA CELIDONIO GUERRA 10</t>
  </si>
  <si>
    <t>39990505</t>
  </si>
  <si>
    <t>RUA GASPAR MARTINS, 278</t>
  </si>
  <si>
    <t>39990506</t>
  </si>
  <si>
    <t>RUA DUQUE DE CAXIAS, 1590</t>
  </si>
  <si>
    <t>39990514</t>
  </si>
  <si>
    <t>PRACA DA REPUBLICA, 316</t>
  </si>
  <si>
    <t>39990516</t>
  </si>
  <si>
    <t>AV MARIA COELHO AGUIAR, 215 - LJ 3-</t>
  </si>
  <si>
    <t>39990519</t>
  </si>
  <si>
    <t>PC DEP JOSE ALVES ASSIS, 31</t>
  </si>
  <si>
    <t>39990520</t>
  </si>
  <si>
    <t>AV. GOIAS, 1225</t>
  </si>
  <si>
    <t>39990521</t>
  </si>
  <si>
    <t>AV. PRESIDENTE VARGAS, 577</t>
  </si>
  <si>
    <t>39990522</t>
  </si>
  <si>
    <t>AV. GETULIO VARGAS, 421</t>
  </si>
  <si>
    <t>39990523</t>
  </si>
  <si>
    <t>AV. GOIAS, 1780</t>
  </si>
  <si>
    <t>39990525</t>
  </si>
  <si>
    <t>AV. BRASIL, 9087</t>
  </si>
  <si>
    <t>39990526</t>
  </si>
  <si>
    <t>AV. CONEGO JOAO LIMA, 1931</t>
  </si>
  <si>
    <t>39990529</t>
  </si>
  <si>
    <t>AV. MARECHAL RONDON, 385</t>
  </si>
  <si>
    <t>39990531</t>
  </si>
  <si>
    <t>PRACA TUBAL VILELA, 245</t>
  </si>
  <si>
    <t>39990532</t>
  </si>
  <si>
    <t>AV. PRESIDENTE VARGAS, 670</t>
  </si>
  <si>
    <t>39990533</t>
  </si>
  <si>
    <t>AV. CELESTE RECCO, 550</t>
  </si>
  <si>
    <t>39990534</t>
  </si>
  <si>
    <t>AV. CARDEAL EUGENIO PACELLI, 1410</t>
  </si>
  <si>
    <t>39990535</t>
  </si>
  <si>
    <t>PC PE. JOAO ALVARES, 09</t>
  </si>
  <si>
    <t>39990537</t>
  </si>
  <si>
    <t>RUA 5, 414</t>
  </si>
  <si>
    <t>39990539</t>
  </si>
  <si>
    <t>RUA DOM PEDRO II, 95</t>
  </si>
  <si>
    <t>39990541</t>
  </si>
  <si>
    <t>AV NEREU RAMOS, 3372</t>
  </si>
  <si>
    <t>39990543</t>
  </si>
  <si>
    <t>RUA CUPERTINO DURAO, 219 LJ D-E-F-G</t>
  </si>
  <si>
    <t>39990546</t>
  </si>
  <si>
    <t>AV GOIAS, Q 127, LT 176, 1684</t>
  </si>
  <si>
    <t>39990548</t>
  </si>
  <si>
    <t>RUA CEL. BENJAMIM VIEIRA, 70</t>
  </si>
  <si>
    <t>39990549</t>
  </si>
  <si>
    <t>RUA BRUSQUE</t>
  </si>
  <si>
    <t>39990550</t>
  </si>
  <si>
    <t>AV. ASSUNCAO 793 TERREO</t>
  </si>
  <si>
    <t>39990551</t>
  </si>
  <si>
    <t>RUA RUI BARBOSA 625</t>
  </si>
  <si>
    <t>39990570</t>
  </si>
  <si>
    <t>PÇ FRANCISCO RIBEIRO PEREIRA 122</t>
  </si>
  <si>
    <t>39990572</t>
  </si>
  <si>
    <t>AV. TANCREDO NEVES, 2095</t>
  </si>
  <si>
    <t>39990578</t>
  </si>
  <si>
    <t>AV BIAS FORTES</t>
  </si>
  <si>
    <t>39990579</t>
  </si>
  <si>
    <t>RUA VICENTE DE PAULA LIMA, 425</t>
  </si>
  <si>
    <t>39990587</t>
  </si>
  <si>
    <t>PRACA PREFEITO JOAO LEMES DA SILVA,</t>
  </si>
  <si>
    <t>39990594</t>
  </si>
  <si>
    <t>RUA SAO JOSE</t>
  </si>
  <si>
    <t>39990595</t>
  </si>
  <si>
    <t>AV WASHINGTON LUIZ 200</t>
  </si>
  <si>
    <t>39990598</t>
  </si>
  <si>
    <t>RUA GOV.AGAMENON MAGALHAES, 416</t>
  </si>
  <si>
    <t>39990608</t>
  </si>
  <si>
    <t>PC CORONEL FRANCISCO PEREIRA NASCIM</t>
  </si>
  <si>
    <t>39990609</t>
  </si>
  <si>
    <t>AV. BARAO DO RIO BRANCO, 2725</t>
  </si>
  <si>
    <t>39990613</t>
  </si>
  <si>
    <t>ESTR UNIAO E IND</t>
  </si>
  <si>
    <t>39990616</t>
  </si>
  <si>
    <t>EST. UNIAO E INDUSTRIA - 33790</t>
  </si>
  <si>
    <t>39990622</t>
  </si>
  <si>
    <t>AV. JULIO BORELLA, 1011</t>
  </si>
  <si>
    <t>39990631</t>
  </si>
  <si>
    <t>RUA OSMAR JOSE GARCIA, 740</t>
  </si>
  <si>
    <t>CACHOEIRA DOURADA</t>
  </si>
  <si>
    <t>39990633</t>
  </si>
  <si>
    <t>RUA AMAZONAS MARCONDES, 1505</t>
  </si>
  <si>
    <t>39990638</t>
  </si>
  <si>
    <t>AV. FERNANDO CORREIA DA COSTA, 2657</t>
  </si>
  <si>
    <t>39990639</t>
  </si>
  <si>
    <t>RUA ALFREDO DEL PRIORI, 35</t>
  </si>
  <si>
    <t>39990641</t>
  </si>
  <si>
    <t>EST. CAETANO MONTEIRO 1375</t>
  </si>
  <si>
    <t>39990642</t>
  </si>
  <si>
    <t>RUA BATISTA RAFFI, 715</t>
  </si>
  <si>
    <t>39990644</t>
  </si>
  <si>
    <t>RUA SALGADO FILHO, 2666</t>
  </si>
  <si>
    <t>39990645</t>
  </si>
  <si>
    <t>AV GETULIO VARGAS 44</t>
  </si>
  <si>
    <t>39990646</t>
  </si>
  <si>
    <t>AV. TENENTE MARQUES, 2290</t>
  </si>
  <si>
    <t>39990649</t>
  </si>
  <si>
    <t>RODOVIA INDIO TIBIRICA, 2806</t>
  </si>
  <si>
    <t>39990653</t>
  </si>
  <si>
    <t>RODOVIA WASHINGTON LUIZ, 18208, LJS</t>
  </si>
  <si>
    <t>39990654</t>
  </si>
  <si>
    <t>AV. DO TABOAO, 3895</t>
  </si>
  <si>
    <t>39990656</t>
  </si>
  <si>
    <t>RUA DR. MOREIRA, 226</t>
  </si>
  <si>
    <t>39990657</t>
  </si>
  <si>
    <t>RUA DUQUE DE CAXIAS, 595</t>
  </si>
  <si>
    <t>39990659</t>
  </si>
  <si>
    <t>RUA DO CATETE, 172/174</t>
  </si>
  <si>
    <t>39990660</t>
  </si>
  <si>
    <t>AV DONA BELMIRA MARIN, 441</t>
  </si>
  <si>
    <t>39990672</t>
  </si>
  <si>
    <t>RUA MANOEL VALDOMIRO DE MACEDO, 240</t>
  </si>
  <si>
    <t>39990678</t>
  </si>
  <si>
    <t>AV LAURO SODRE, 445</t>
  </si>
  <si>
    <t>39990679</t>
  </si>
  <si>
    <t>R MARECHAL DEODORO, 33</t>
  </si>
  <si>
    <t>39990684</t>
  </si>
  <si>
    <t>RUA DO COMERCIO 231</t>
  </si>
  <si>
    <t>39990685</t>
  </si>
  <si>
    <t>RUA JACOB MACANHAN, 34</t>
  </si>
  <si>
    <t>39990701</t>
  </si>
  <si>
    <t>RUA VOLUNTARIOS DA PATRIA, 1760/176</t>
  </si>
  <si>
    <t>39990702</t>
  </si>
  <si>
    <t>RUA MAJOR FACUNDO, 302</t>
  </si>
  <si>
    <t>39990703</t>
  </si>
  <si>
    <t>AV. JOSE BONIFACIO, 570</t>
  </si>
  <si>
    <t>39990704</t>
  </si>
  <si>
    <t>AV. DAS AMERICAS, 4666, LJ. D, PART</t>
  </si>
  <si>
    <t>39990714</t>
  </si>
  <si>
    <t>RUA DR. MARTINIANO, 5</t>
  </si>
  <si>
    <t>39990715</t>
  </si>
  <si>
    <t>PC GETULIO VARGAS, 179</t>
  </si>
  <si>
    <t>39990716</t>
  </si>
  <si>
    <t>RUA VISCONDE DE INHAUMA, 58, LOJAS</t>
  </si>
  <si>
    <t>39990718</t>
  </si>
  <si>
    <t>AV. CORONEL ANTONINO, 411</t>
  </si>
  <si>
    <t>39990719</t>
  </si>
  <si>
    <t>AV. RUI BARBOSA 1156</t>
  </si>
  <si>
    <t>39990720</t>
  </si>
  <si>
    <t>E EZEQUIEL RAMOS 5 - 13</t>
  </si>
  <si>
    <t>39990728</t>
  </si>
  <si>
    <t>AV. AMADOR BUENO DA VEIGA, 1593</t>
  </si>
  <si>
    <t>39990729</t>
  </si>
  <si>
    <t>AV. GETULIO VARGAS, 190</t>
  </si>
  <si>
    <t>39990730</t>
  </si>
  <si>
    <t>AV. VILLE ROY</t>
  </si>
  <si>
    <t>39990731</t>
  </si>
  <si>
    <t>AV. N. SRA. DE FATIMA, 614</t>
  </si>
  <si>
    <t>39990737</t>
  </si>
  <si>
    <t>RUA DO SOL, 105</t>
  </si>
  <si>
    <t>39990738</t>
  </si>
  <si>
    <t>AV. DEODORO, 745</t>
  </si>
  <si>
    <t>39990739</t>
  </si>
  <si>
    <t>RUA PEREGRINO DE CARVALHO, 162</t>
  </si>
  <si>
    <t>39990744</t>
  </si>
  <si>
    <t>AV. LEOPOLDINO DE OLIVEIRA, 3750</t>
  </si>
  <si>
    <t>39990745</t>
  </si>
  <si>
    <t>AV. MINAS GERAIS, 545</t>
  </si>
  <si>
    <t>39990748</t>
  </si>
  <si>
    <t>AV. BERNARDO SAYAO, 630</t>
  </si>
  <si>
    <t>39990769</t>
  </si>
  <si>
    <t>AV. BRASIL, 140</t>
  </si>
  <si>
    <t>39990770</t>
  </si>
  <si>
    <t>AV. GOVERNADOR JULIO CAMPOS, 576</t>
  </si>
  <si>
    <t>39990772</t>
  </si>
  <si>
    <t>RUA RUI BARBOSA, 399</t>
  </si>
  <si>
    <t>39990801</t>
  </si>
  <si>
    <t>RUA DR SANTOS, 254</t>
  </si>
  <si>
    <t>39990810</t>
  </si>
  <si>
    <t>SHCS CR Q. 509 BL. B LJ. 45, 55 E N</t>
  </si>
  <si>
    <t>39990813</t>
  </si>
  <si>
    <t>RUA CINCO, 990 (PRACA TAMANDARE)</t>
  </si>
  <si>
    <t>39990815</t>
  </si>
  <si>
    <t>RUA U-3 CANTEIRO CENTRAL, 60</t>
  </si>
  <si>
    <t>39990820</t>
  </si>
  <si>
    <t>RUA XV DE NOVEMBRO, 815</t>
  </si>
  <si>
    <t>39990822</t>
  </si>
  <si>
    <t>RUA MARECHAL DEODORO, 481</t>
  </si>
  <si>
    <t>39990823</t>
  </si>
  <si>
    <t>AV. MATO GROSSO, 280</t>
  </si>
  <si>
    <t>39990824</t>
  </si>
  <si>
    <t>RUA ANTONIO MARTINS DA COSTA/RUA GE</t>
  </si>
  <si>
    <t>39990827</t>
  </si>
  <si>
    <t>AV. MARECHAL RONDON, 1041</t>
  </si>
  <si>
    <t>39990830</t>
  </si>
  <si>
    <t>AV. COUTO MAGALHAES, 2142</t>
  </si>
  <si>
    <t>39990832</t>
  </si>
  <si>
    <t>RUA ESTEVAO ALVES CORREA, 539</t>
  </si>
  <si>
    <t>39990833</t>
  </si>
  <si>
    <t>RUA AQUIDAUANA, 456</t>
  </si>
  <si>
    <t>39990840</t>
  </si>
  <si>
    <t>39990841</t>
  </si>
  <si>
    <t>AV. CALOGERAS, 355</t>
  </si>
  <si>
    <t>39990842</t>
  </si>
  <si>
    <t>RUA 14 DE JULHO, 2678</t>
  </si>
  <si>
    <t>39990845</t>
  </si>
  <si>
    <t>RUA ANTONIO DE ALBUQUERQUE 240</t>
  </si>
  <si>
    <t>39990847</t>
  </si>
  <si>
    <t>39990850</t>
  </si>
  <si>
    <t>AV. ANTONIO JOAQUIM DE M. ANDRADE,</t>
  </si>
  <si>
    <t>39990851</t>
  </si>
  <si>
    <t>AV.CEL.GUSTAVO RODRIGUES DA SILVA,</t>
  </si>
  <si>
    <t>39990855</t>
  </si>
  <si>
    <t>AV. OITO, 1392</t>
  </si>
  <si>
    <t>39990857</t>
  </si>
  <si>
    <t>RUA SAO PAULO, 714</t>
  </si>
  <si>
    <t>39990860</t>
  </si>
  <si>
    <t>RUA ANTONIO TRAJANO, 273</t>
  </si>
  <si>
    <t>39990862</t>
  </si>
  <si>
    <t>RUA 20, 1055</t>
  </si>
  <si>
    <t>39990864</t>
  </si>
  <si>
    <t>AV. PORTO VELHO, 2121</t>
  </si>
  <si>
    <t>39990870</t>
  </si>
  <si>
    <t>RUA CARLOS GOMES, 25</t>
  </si>
  <si>
    <t>39990874</t>
  </si>
  <si>
    <t>RUA VOLUNTARIOS DE SAO PAULO, 3011</t>
  </si>
  <si>
    <t>39990875</t>
  </si>
  <si>
    <t>RUA RIBEIRO DE LIMA, 282</t>
  </si>
  <si>
    <t>39990878</t>
  </si>
  <si>
    <t>RUA CEL. JOSE DULCE, 145</t>
  </si>
  <si>
    <t>39990879</t>
  </si>
  <si>
    <t>RUA ANTONIO HORTOLONI, 338 W</t>
  </si>
  <si>
    <t>39990884</t>
  </si>
  <si>
    <t>RUA ALAGOAS, 1029</t>
  </si>
  <si>
    <t>39990885</t>
  </si>
  <si>
    <t>AV. N. S. COPACABANA, 817 - SUBS. S</t>
  </si>
  <si>
    <t>39990886</t>
  </si>
  <si>
    <t>AV. SAUDADE, 1189</t>
  </si>
  <si>
    <t>39990889</t>
  </si>
  <si>
    <t>RUA ESTADOS UNIDOS, 1240</t>
  </si>
  <si>
    <t>39990890</t>
  </si>
  <si>
    <t>RUA GAL. FRANCISCO GLICERIO, 908</t>
  </si>
  <si>
    <t>39990894</t>
  </si>
  <si>
    <t>RUA SANTA LUZIA , 433/439</t>
  </si>
  <si>
    <t>39990896</t>
  </si>
  <si>
    <t>QUADRA C-7 LOTE 16 LOJA 1 S/N</t>
  </si>
  <si>
    <t>39990898</t>
  </si>
  <si>
    <t>AV. RIO BRANCO, 108, LJ A</t>
  </si>
  <si>
    <t>39990900</t>
  </si>
  <si>
    <t>RODOVIA BR 316, S/N KM 03</t>
  </si>
  <si>
    <t>39990903</t>
  </si>
  <si>
    <t>R SAO JOSE 2089</t>
  </si>
  <si>
    <t>39990904</t>
  </si>
  <si>
    <t>AV. GETULIO VARGAS, 491</t>
  </si>
  <si>
    <t>39990905</t>
  </si>
  <si>
    <t>AV. SANTOS DUMONT, 3581</t>
  </si>
  <si>
    <t>39990906</t>
  </si>
  <si>
    <t>AV. BRASIL, LOTE 14, ESQ R FREI GIL</t>
  </si>
  <si>
    <t>39990907</t>
  </si>
  <si>
    <t>RUA SAO LUIZ 266</t>
  </si>
  <si>
    <t>39990908</t>
  </si>
  <si>
    <t>AV. GETULIO VARGAS, 1940</t>
  </si>
  <si>
    <t>39990909</t>
  </si>
  <si>
    <t>AV. ALVARO RAMOS, 980</t>
  </si>
  <si>
    <t>39990911</t>
  </si>
  <si>
    <t>AV. BRIGADEIRO FARIA LIMA, 2018</t>
  </si>
  <si>
    <t>39990912</t>
  </si>
  <si>
    <t>ALAMEDA DOS JURUPIS, 1585</t>
  </si>
  <si>
    <t>39990913</t>
  </si>
  <si>
    <t>RUA JOAQUIM FLORIANO, 430</t>
  </si>
  <si>
    <t>39990914</t>
  </si>
  <si>
    <t>AV. JABAQUARA, 2819</t>
  </si>
  <si>
    <t>39990917</t>
  </si>
  <si>
    <t>RUA SETE DE ABRIL, 101</t>
  </si>
  <si>
    <t>39990919</t>
  </si>
  <si>
    <t>PRACA DA BANDEIRA, 36</t>
  </si>
  <si>
    <t>39990920</t>
  </si>
  <si>
    <t>PRACA PADRE MIGUEL, 147</t>
  </si>
  <si>
    <t>39990921</t>
  </si>
  <si>
    <t>PC DR. LUCIANO ESTEVES, 15/25</t>
  </si>
  <si>
    <t>39990922</t>
  </si>
  <si>
    <t>R PRUDENTE DE MORAES 646</t>
  </si>
  <si>
    <t>39990927</t>
  </si>
  <si>
    <t>RUA SENADOR ANTONIO LEMOS 609</t>
  </si>
  <si>
    <t>39990928</t>
  </si>
  <si>
    <t>AV DJALMA DUTRA 2057-B</t>
  </si>
  <si>
    <t>39990929</t>
  </si>
  <si>
    <t>AV RUI BARBOSA, 493</t>
  </si>
  <si>
    <t>39990932</t>
  </si>
  <si>
    <t>AV PE ADOLPHO ROHL, 1201</t>
  </si>
  <si>
    <t>39990933</t>
  </si>
  <si>
    <t>R ANA NERY 671</t>
  </si>
  <si>
    <t>39990934</t>
  </si>
  <si>
    <t>AV. SAMPAIO VIDAL, 575</t>
  </si>
  <si>
    <t>39990935</t>
  </si>
  <si>
    <t>RUA JOAO PESSOA, 73</t>
  </si>
  <si>
    <t>39990936</t>
  </si>
  <si>
    <t>39990937</t>
  </si>
  <si>
    <t>RUA ALVARO MENDES, 948</t>
  </si>
  <si>
    <t>39990939</t>
  </si>
  <si>
    <t>AV. 7 DE SETEMBRO, 832</t>
  </si>
  <si>
    <t>39990943</t>
  </si>
  <si>
    <t>AV. NATALINO JOAO BRESCANSIN, 321</t>
  </si>
  <si>
    <t>39990947</t>
  </si>
  <si>
    <t>R PIRACICABA, 300</t>
  </si>
  <si>
    <t>39990951</t>
  </si>
  <si>
    <t>RUA VEREADOR DUMAS CHALITA, 40</t>
  </si>
  <si>
    <t>39990956</t>
  </si>
  <si>
    <t>AV. ANGELICA, 1992</t>
  </si>
  <si>
    <t>39990957</t>
  </si>
  <si>
    <t>AV. PRES. CASTELO BRANCO, 170</t>
  </si>
  <si>
    <t>39990958</t>
  </si>
  <si>
    <t>RUA RIO DE JANEIRO, 121</t>
  </si>
  <si>
    <t>39990959</t>
  </si>
  <si>
    <t>AV SAO CARLOS 1368/72</t>
  </si>
  <si>
    <t>39990961</t>
  </si>
  <si>
    <t>RUA SILVIANO BRANDAO, 54A</t>
  </si>
  <si>
    <t>39990962</t>
  </si>
  <si>
    <t>PRACA COMENDADOR MULLER, 35</t>
  </si>
  <si>
    <t>39990963</t>
  </si>
  <si>
    <t>R BURITI ALEGRE 77</t>
  </si>
  <si>
    <t>39990964</t>
  </si>
  <si>
    <t>AV. 3 ESQ. R. 4, 315</t>
  </si>
  <si>
    <t>39990965</t>
  </si>
  <si>
    <t>AV TANCREDO NEVES, 1189</t>
  </si>
  <si>
    <t>39990966</t>
  </si>
  <si>
    <t>RUA AMIN JOSE, 553</t>
  </si>
  <si>
    <t>39990983</t>
  </si>
  <si>
    <t>AV. CASTELO BRANCO, 251</t>
  </si>
  <si>
    <t>39990985</t>
  </si>
  <si>
    <t>AV SAO PAULO 454</t>
  </si>
  <si>
    <t>39990995</t>
  </si>
  <si>
    <t>39990997</t>
  </si>
  <si>
    <t>RUA F, 79</t>
  </si>
  <si>
    <t>39990998</t>
  </si>
  <si>
    <t>AV. EMILIO VASCONCELOS COSTA, 71</t>
  </si>
  <si>
    <t>39991000</t>
  </si>
  <si>
    <t>PRACA BARAO DE ARARAS, 442</t>
  </si>
  <si>
    <t>39991002</t>
  </si>
  <si>
    <t>PRACA DR. OLAVO GUIMARAES, 126</t>
  </si>
  <si>
    <t>39991003</t>
  </si>
  <si>
    <t>RUA 13 DE MAIO, 272</t>
  </si>
  <si>
    <t>39991004</t>
  </si>
  <si>
    <t>PRACA FRANCISCO BARRETO, 272</t>
  </si>
  <si>
    <t>39991006</t>
  </si>
  <si>
    <t>RUA AMANDO DE BARROS, 682</t>
  </si>
  <si>
    <t>39991007</t>
  </si>
  <si>
    <t>RUA BRASIL, 477</t>
  </si>
  <si>
    <t>39991008</t>
  </si>
  <si>
    <t>AV. 9 DE ABRIL, 2179</t>
  </si>
  <si>
    <t>39991009</t>
  </si>
  <si>
    <t>RUA JOSE CUSTODIO, 714</t>
  </si>
  <si>
    <t>39991010</t>
  </si>
  <si>
    <t>AV. CAMPINA VERDE, 1230</t>
  </si>
  <si>
    <t>39991011</t>
  </si>
  <si>
    <t>RUA EDGARD FERRAZ, 351</t>
  </si>
  <si>
    <t>39991012</t>
  </si>
  <si>
    <t>RUA XV DE NOVEMBRO, 323</t>
  </si>
  <si>
    <t>39991013</t>
  </si>
  <si>
    <t>RUA JOAO PESSOA, 1076</t>
  </si>
  <si>
    <t>39991014</t>
  </si>
  <si>
    <t>AV. DOIS, 400</t>
  </si>
  <si>
    <t>39991016</t>
  </si>
  <si>
    <t>R JOSE LEONEL PUPO, 449</t>
  </si>
  <si>
    <t>39991018</t>
  </si>
  <si>
    <t>RUA DIAS DA CRUZ, 135</t>
  </si>
  <si>
    <t>39991019</t>
  </si>
  <si>
    <t>R PRUDENTE DE MORAES 56</t>
  </si>
  <si>
    <t>39991020</t>
  </si>
  <si>
    <t>AV. XV DE NOVEMBRO, 411</t>
  </si>
  <si>
    <t>39991022</t>
  </si>
  <si>
    <t>RUA BENEDITO ARAUJO, 01</t>
  </si>
  <si>
    <t>39991026</t>
  </si>
  <si>
    <t>VIA ANCHIETA, 1644</t>
  </si>
  <si>
    <t>39991027</t>
  </si>
  <si>
    <t>AV. GUILHERME COTCHING, 1462</t>
  </si>
  <si>
    <t>39991029</t>
  </si>
  <si>
    <t>PRACA CORONEL LOPES, 45</t>
  </si>
  <si>
    <t>39991030</t>
  </si>
  <si>
    <t>RUA DR ANTONIO FURLAN JUNIOR, 1519</t>
  </si>
  <si>
    <t>39991032</t>
  </si>
  <si>
    <t>RUA AMAZONAS, 3245</t>
  </si>
  <si>
    <t>39991034</t>
  </si>
  <si>
    <t>PRACA BENTO MUNHOZ DA ROCHA, 14</t>
  </si>
  <si>
    <t>39991040</t>
  </si>
  <si>
    <t>RUA MAJOR VIEIRA, 289/RUA GETULIO V</t>
  </si>
  <si>
    <t>39991041</t>
  </si>
  <si>
    <t>AV SETE DE SETEMBRO 09</t>
  </si>
  <si>
    <t>39991044</t>
  </si>
  <si>
    <t>AV DEPUTADO SEBASTIAO ALVES JUNIOR</t>
  </si>
  <si>
    <t>39991047</t>
  </si>
  <si>
    <t>ESTRADA DA CACUIA, 250 E 260</t>
  </si>
  <si>
    <t>39991048</t>
  </si>
  <si>
    <t>RUA JOSE FERREIRA DA COSTA, 474</t>
  </si>
  <si>
    <t>39991049</t>
  </si>
  <si>
    <t>AV. JUSCELINO KUBISTCHEK, 11</t>
  </si>
  <si>
    <t>39991050</t>
  </si>
  <si>
    <t>AV. CARLOS GOMES, 131</t>
  </si>
  <si>
    <t>39991051</t>
  </si>
  <si>
    <t>R JORGE LACERDA, SALA 1, 200</t>
  </si>
  <si>
    <t>39991052</t>
  </si>
  <si>
    <t>AV. PRESIDENTE KENNEDY, 698</t>
  </si>
  <si>
    <t>39991053</t>
  </si>
  <si>
    <t>RUA VALENTIM ZAMBONATO 288</t>
  </si>
  <si>
    <t>39991054</t>
  </si>
  <si>
    <t>RUA JOSE M. DE FIGUEIREDO, 259</t>
  </si>
  <si>
    <t>39991057</t>
  </si>
  <si>
    <t>AV. GETULIO VARGAS, 1541</t>
  </si>
  <si>
    <t>39991058</t>
  </si>
  <si>
    <t>RUA ROBERTO LAMBACK FALAVINHA, 264</t>
  </si>
  <si>
    <t>39991059</t>
  </si>
  <si>
    <t>AV. NOGUEIRA DA GAMA, 1006</t>
  </si>
  <si>
    <t>39991060</t>
  </si>
  <si>
    <t>RUA ITINGUCU, 907</t>
  </si>
  <si>
    <t>39991062</t>
  </si>
  <si>
    <t>AV. IMIRIM, 1421</t>
  </si>
  <si>
    <t>39991063</t>
  </si>
  <si>
    <t>AV. MARECHAL TITO, 4622</t>
  </si>
  <si>
    <t>39991064</t>
  </si>
  <si>
    <t>AV. CONSELHEIRO CARRAO, 1912 E 1924</t>
  </si>
  <si>
    <t>39991066</t>
  </si>
  <si>
    <t>AV. SENADOR LEMOS, 1055</t>
  </si>
  <si>
    <t>39991067</t>
  </si>
  <si>
    <t>AV. N. SRA. DE COPACABANA, 1246, LO</t>
  </si>
  <si>
    <t>39991070</t>
  </si>
  <si>
    <t>RUA AMARAL FRANCO, 20</t>
  </si>
  <si>
    <t>39991071</t>
  </si>
  <si>
    <t>AV. CRUZ NUNES, 122</t>
  </si>
  <si>
    <t>39991075</t>
  </si>
  <si>
    <t>AV. GOVERNADOR VALADARES 296 LJ1</t>
  </si>
  <si>
    <t>39991076</t>
  </si>
  <si>
    <t>AV. TIRADENTES, 134</t>
  </si>
  <si>
    <t>39991077</t>
  </si>
  <si>
    <t>AV FARIA PEREIRA 2294</t>
  </si>
  <si>
    <t>39991078</t>
  </si>
  <si>
    <t>RUA PEDRO ANDREAZZA, 55</t>
  </si>
  <si>
    <t>39991079</t>
  </si>
  <si>
    <t>RUA PRIMEIRO DE MAIO, 273</t>
  </si>
  <si>
    <t>39991080</t>
  </si>
  <si>
    <t>RUA DR CANDIDO RODRIGUES 134</t>
  </si>
  <si>
    <t>39991082</t>
  </si>
  <si>
    <t>RUA DR JULIO PRESTES 686</t>
  </si>
  <si>
    <t>39991086</t>
  </si>
  <si>
    <t>RUA DR. SILVEIRA BRUM, 20</t>
  </si>
  <si>
    <t>39991089</t>
  </si>
  <si>
    <t>RUA ANTONIO ATHAIDE/AV. CHAMPAGNAT,</t>
  </si>
  <si>
    <t>39991090</t>
  </si>
  <si>
    <t>RUA JOAQUIM DE GOES, 299</t>
  </si>
  <si>
    <t>39991097</t>
  </si>
  <si>
    <t>R COMENDADOR ANTONIO ALVES 1326</t>
  </si>
  <si>
    <t>39991098</t>
  </si>
  <si>
    <t>PRACA BOM JESUS, 118</t>
  </si>
  <si>
    <t>39991105</t>
  </si>
  <si>
    <t>AV. BANDEIRANTES, 1510</t>
  </si>
  <si>
    <t>39991106</t>
  </si>
  <si>
    <t>AV ANA COSTA, 449</t>
  </si>
  <si>
    <t>39991107</t>
  </si>
  <si>
    <t>RUA CARLOS GOMES, 2059</t>
  </si>
  <si>
    <t>39991108</t>
  </si>
  <si>
    <t>AV. RADIAL A, 340</t>
  </si>
  <si>
    <t>39991111</t>
  </si>
  <si>
    <t>PRACA BERNARDINO DE CAMPOS, 75</t>
  </si>
  <si>
    <t>39991112</t>
  </si>
  <si>
    <t>PRACA ANCHIETA, 156</t>
  </si>
  <si>
    <t>39991113</t>
  </si>
  <si>
    <t>PRACA BARAO DO RIO BRANCO, 99</t>
  </si>
  <si>
    <t>39991114</t>
  </si>
  <si>
    <t>AV. EDUARDO ELIAS ZAHRAN, 1185</t>
  </si>
  <si>
    <t>39991116</t>
  </si>
  <si>
    <t>PC. DOM EMANOEL, 116</t>
  </si>
  <si>
    <t>39991118</t>
  </si>
  <si>
    <t>AV. PRES CASTELO BRANCO, 135</t>
  </si>
  <si>
    <t>39991120</t>
  </si>
  <si>
    <t>RUA RIO GRANDE DO SUL, 1491</t>
  </si>
  <si>
    <t>39991121</t>
  </si>
  <si>
    <t>R IPORANS</t>
  </si>
  <si>
    <t>39991122</t>
  </si>
  <si>
    <t>AV. SILVES, 1072</t>
  </si>
  <si>
    <t>39991123</t>
  </si>
  <si>
    <t>AV. RUBENS DE MENDONCA, 157</t>
  </si>
  <si>
    <t>39991124</t>
  </si>
  <si>
    <t>R MAL MASCARENHAS DE MORAES 34</t>
  </si>
  <si>
    <t>39991125</t>
  </si>
  <si>
    <t>39991126</t>
  </si>
  <si>
    <t>RUA RUI BARBOSA, 368</t>
  </si>
  <si>
    <t>39991127</t>
  </si>
  <si>
    <t>AV. SAVIO COTA DE ALMEIDA GAMA, 222</t>
  </si>
  <si>
    <t>39991129</t>
  </si>
  <si>
    <t>RUA MAJOR GOTE, 801</t>
  </si>
  <si>
    <t>39991131</t>
  </si>
  <si>
    <t>AV. WINSTON CHURCHILL, 2464</t>
  </si>
  <si>
    <t>39991132</t>
  </si>
  <si>
    <t>AV. EPITACIO PESSOA, 1797</t>
  </si>
  <si>
    <t>39991133</t>
  </si>
  <si>
    <t>AV ALBERTO MARANHAO 1887</t>
  </si>
  <si>
    <t>39991134</t>
  </si>
  <si>
    <t>RUA ANTONIO CARLOS, 40</t>
  </si>
  <si>
    <t>39991135</t>
  </si>
  <si>
    <t>RUA EXPEDICIONARIO ABILIO SANTOS, 4</t>
  </si>
  <si>
    <t>39991136</t>
  </si>
  <si>
    <t>RUA FERNANDES LIMA, 29</t>
  </si>
  <si>
    <t>39991137</t>
  </si>
  <si>
    <t>AV. 85, QUADRA 221, LOTE 19-E, 2905</t>
  </si>
  <si>
    <t>39991138</t>
  </si>
  <si>
    <t>AV. PIO XII, 619 QUADRA 97 LOTE 06</t>
  </si>
  <si>
    <t>39991139</t>
  </si>
  <si>
    <t>RUA CONSELHEIRO ANTONIO PRADO, 59</t>
  </si>
  <si>
    <t>39991140</t>
  </si>
  <si>
    <t>39991141</t>
  </si>
  <si>
    <t>SIA TRECHO II LOTE 970</t>
  </si>
  <si>
    <t>39991142</t>
  </si>
  <si>
    <t>RUA SAO PAULO, 349</t>
  </si>
  <si>
    <t>39991143</t>
  </si>
  <si>
    <t>AV. TANCREDO NEVES, 570</t>
  </si>
  <si>
    <t>39991144</t>
  </si>
  <si>
    <t>AV. OLINKRAFT 2815</t>
  </si>
  <si>
    <t>39991148</t>
  </si>
  <si>
    <t>PRACA DA MATRIZ, 25</t>
  </si>
  <si>
    <t>39991149</t>
  </si>
  <si>
    <t>AV. MARINGA, 1371</t>
  </si>
  <si>
    <t>39991151</t>
  </si>
  <si>
    <t>AV. BRASIL, 113</t>
  </si>
  <si>
    <t>39991153</t>
  </si>
  <si>
    <t>R JOAO PESSOA 534</t>
  </si>
  <si>
    <t>39991154</t>
  </si>
  <si>
    <t>AV FRANCISCO JALLES, 2284/2266</t>
  </si>
  <si>
    <t>39991155</t>
  </si>
  <si>
    <t>RUA SAO JOAO, 650</t>
  </si>
  <si>
    <t>39991156</t>
  </si>
  <si>
    <t>RUA MONSENHOR ROSA, 1573</t>
  </si>
  <si>
    <t>39991157</t>
  </si>
  <si>
    <t>AV. PUGLISI, 201</t>
  </si>
  <si>
    <t>39991160</t>
  </si>
  <si>
    <t>AV. 7 DE SETEMBRO, 566</t>
  </si>
  <si>
    <t>39991163</t>
  </si>
  <si>
    <t>ALAMEDA ARAGUAIA 711</t>
  </si>
  <si>
    <t>39991167</t>
  </si>
  <si>
    <t>RUA AUGUSTA, 792</t>
  </si>
  <si>
    <t>39991168</t>
  </si>
  <si>
    <t>RUA TREZE DE MAIO, 415 A 419</t>
  </si>
  <si>
    <t>39991169</t>
  </si>
  <si>
    <t>PC JERONIMO MONTEIRO, 12</t>
  </si>
  <si>
    <t>39991170</t>
  </si>
  <si>
    <t>AV ANTONIO C COSTA, 831</t>
  </si>
  <si>
    <t>39991171</t>
  </si>
  <si>
    <t>AV. PEDRO LESSA, 1483</t>
  </si>
  <si>
    <t>39991173</t>
  </si>
  <si>
    <t>ESTRADA DOS TRES RIOS, 117 - LOJA</t>
  </si>
  <si>
    <t>39991176</t>
  </si>
  <si>
    <t>AV. FLORIANO PEIXOTO 2431</t>
  </si>
  <si>
    <t>39991178</t>
  </si>
  <si>
    <t>AV. AFONSO PENA, 846</t>
  </si>
  <si>
    <t>39991179</t>
  </si>
  <si>
    <t>PRACA EPITACIO PESSOA, 105</t>
  </si>
  <si>
    <t>39991180</t>
  </si>
  <si>
    <t>RUA 13 DE MAIO, 1</t>
  </si>
  <si>
    <t>39991186</t>
  </si>
  <si>
    <t>RUA JOSE BONIFACIO, 748</t>
  </si>
  <si>
    <t>39991188</t>
  </si>
  <si>
    <t>RUA 09 DE JULHO, 138</t>
  </si>
  <si>
    <t>39991190</t>
  </si>
  <si>
    <t>AV. BADY BASSITT 4444</t>
  </si>
  <si>
    <t>39991194</t>
  </si>
  <si>
    <t>PRACA CORNELIO PROCOPIO, 152</t>
  </si>
  <si>
    <t>39991195</t>
  </si>
  <si>
    <t>AV DAS AMOREIRAS 3401</t>
  </si>
  <si>
    <t>39991196</t>
  </si>
  <si>
    <t>RUA DR. ULHOA CINTRA, 705</t>
  </si>
  <si>
    <t>39991197</t>
  </si>
  <si>
    <t>RUA DR. LUCIO MALTA, 479</t>
  </si>
  <si>
    <t>39991198</t>
  </si>
  <si>
    <t>FOLHA 27,QUADRA ESPECIAL LOTE 1</t>
  </si>
  <si>
    <t>39991200</t>
  </si>
  <si>
    <t>AV. BANDEIRANTES, 840</t>
  </si>
  <si>
    <t>39991201</t>
  </si>
  <si>
    <t>RUA PADRE ALFREDO,10 LJ SL</t>
  </si>
  <si>
    <t>39991202</t>
  </si>
  <si>
    <t>AV VITAL BRASIL</t>
  </si>
  <si>
    <t>39991203</t>
  </si>
  <si>
    <t>RUA CONCEICAO, 85</t>
  </si>
  <si>
    <t>39991204</t>
  </si>
  <si>
    <t>RODOVIA BR 040 KM 688 PAV MINAS BOL</t>
  </si>
  <si>
    <t>39991205</t>
  </si>
  <si>
    <t>AV CEL CARNEIRO JUNIOR 363</t>
  </si>
  <si>
    <t>39991206</t>
  </si>
  <si>
    <t>PC. ANTONIO JOAQUIM DE MOURA ANDRAD</t>
  </si>
  <si>
    <t>39991210</t>
  </si>
  <si>
    <t>RUA SINIMBU, 789</t>
  </si>
  <si>
    <t>39991212</t>
  </si>
  <si>
    <t>RUA SENADOR FEIJO, 67</t>
  </si>
  <si>
    <t>39991213</t>
  </si>
  <si>
    <t>AV. SENHOR DOS PASSOS, 781, LOJA</t>
  </si>
  <si>
    <t>39991214</t>
  </si>
  <si>
    <t>AV. TANCREDO NEVES, 450</t>
  </si>
  <si>
    <t>39991215</t>
  </si>
  <si>
    <t>AV. PEDRO TAQUES, 1103</t>
  </si>
  <si>
    <t>39991216</t>
  </si>
  <si>
    <t>AV. ADHERBAL DA COSTA MOREIRA, 368/</t>
  </si>
  <si>
    <t>39991217</t>
  </si>
  <si>
    <t>AV. 14 DE DEZEMBRO, 461</t>
  </si>
  <si>
    <t>39991219</t>
  </si>
  <si>
    <t>PC PRUDENTE DE MORAES 160</t>
  </si>
  <si>
    <t>39991220</t>
  </si>
  <si>
    <t>AV. COSTA E SILVA, S/N</t>
  </si>
  <si>
    <t>39991222</t>
  </si>
  <si>
    <t>PC INDEPENDENCIA, 119</t>
  </si>
  <si>
    <t>39991227</t>
  </si>
  <si>
    <t>AV PRINCESA ISABEL 186 LOJAS A/B</t>
  </si>
  <si>
    <t>39991229</t>
  </si>
  <si>
    <t>AV CRISTOVAO COLOMBO 2230 LJ 1 E 22</t>
  </si>
  <si>
    <t>39991230</t>
  </si>
  <si>
    <t>AV. CORONEL APARICIO BORGES, 2730</t>
  </si>
  <si>
    <t>39991231</t>
  </si>
  <si>
    <t>AV. PROTASIO ALVES, 1180</t>
  </si>
  <si>
    <t>39991232</t>
  </si>
  <si>
    <t>AV. TERESOPOLIS, 3117</t>
  </si>
  <si>
    <t>39991233</t>
  </si>
  <si>
    <t>AV. WENCESLAU ESCOBAR 2320</t>
  </si>
  <si>
    <t>39991236</t>
  </si>
  <si>
    <t>RUA CURT HERING, 386</t>
  </si>
  <si>
    <t>39991241</t>
  </si>
  <si>
    <t>AV. ANTONIO AFONSO DE LIMA, 618</t>
  </si>
  <si>
    <t>39991243</t>
  </si>
  <si>
    <t>AV FREI ORESTES GIRARDI, 931/935</t>
  </si>
  <si>
    <t>39991244</t>
  </si>
  <si>
    <t>RUA JULIO DE CASTILHOS 1132</t>
  </si>
  <si>
    <t>39991251</t>
  </si>
  <si>
    <t>AV. 22 DE MAIO, 5713 - LOJAS E/F</t>
  </si>
  <si>
    <t>39991252</t>
  </si>
  <si>
    <t>AV NILO PECANHA, 167 LJ. 01</t>
  </si>
  <si>
    <t>39991254</t>
  </si>
  <si>
    <t>AV. BENTO DA CRUZ, 634</t>
  </si>
  <si>
    <t>39991255</t>
  </si>
  <si>
    <t>RUA BARAO DO RIO BRANCO, 230</t>
  </si>
  <si>
    <t>39991256</t>
  </si>
  <si>
    <t>RUA CARLOS LINDEMBERG, 904 A 910</t>
  </si>
  <si>
    <t>39991257</t>
  </si>
  <si>
    <t>AV TIRADENTES 331</t>
  </si>
  <si>
    <t>39991258</t>
  </si>
  <si>
    <t>AV. MONSENHOR TABOSA, 1200</t>
  </si>
  <si>
    <t>39991259</t>
  </si>
  <si>
    <t>PRACA ANCHIETA, 122</t>
  </si>
  <si>
    <t>39991260</t>
  </si>
  <si>
    <t>AV. EXPEDITO GARCIA, 62</t>
  </si>
  <si>
    <t>39991261</t>
  </si>
  <si>
    <t>TRAVESSA CRISTOVAO COLOMBO S/N</t>
  </si>
  <si>
    <t>39991263</t>
  </si>
  <si>
    <t>PRACA DO COLONO, 26</t>
  </si>
  <si>
    <t>39991264</t>
  </si>
  <si>
    <t>AV. PINTOS, 589</t>
  </si>
  <si>
    <t>39991265</t>
  </si>
  <si>
    <t>PRACA CENTENARIO, 02</t>
  </si>
  <si>
    <t>39991266</t>
  </si>
  <si>
    <t>AV MANOEL MARQUES ROSA, 1152</t>
  </si>
  <si>
    <t>39991270</t>
  </si>
  <si>
    <t>AV.SANTOS DUMONT, S/N - CENTRO COME</t>
  </si>
  <si>
    <t>39991271</t>
  </si>
  <si>
    <t>AV. PRESIDENTE VARGAS, 5-84</t>
  </si>
  <si>
    <t>39991272</t>
  </si>
  <si>
    <t>AV. PRESIDENTE ROOSEVELT, 674</t>
  </si>
  <si>
    <t>39991273</t>
  </si>
  <si>
    <t>AV DR ALTINO ARANTES, 121</t>
  </si>
  <si>
    <t>39991274</t>
  </si>
  <si>
    <t>RUA JOSE ALVIN 17</t>
  </si>
  <si>
    <t>39991275</t>
  </si>
  <si>
    <t>RUA REPUBLICA ARABE DA SIRIA, 451-A</t>
  </si>
  <si>
    <t>39991276</t>
  </si>
  <si>
    <t>SHI SUL QI 05 CTO COMERCIAL BL F</t>
  </si>
  <si>
    <t>39991283</t>
  </si>
  <si>
    <t>R CARLOS WEBER 28</t>
  </si>
  <si>
    <t>39991284</t>
  </si>
  <si>
    <t>RUA MAL JOSE BERNARDINO BORMANN 137</t>
  </si>
  <si>
    <t>39991285</t>
  </si>
  <si>
    <t>AV. GETULIO VARGAS 2140</t>
  </si>
  <si>
    <t>39991287</t>
  </si>
  <si>
    <t>AV. RUI BARBOSA, 4749</t>
  </si>
  <si>
    <t>39991288</t>
  </si>
  <si>
    <t>AV GAL FLORES DA CUNHA, 1010</t>
  </si>
  <si>
    <t>39991289</t>
  </si>
  <si>
    <t>RUA CORONEL PENA DE MORAIS 390</t>
  </si>
  <si>
    <t>39991293</t>
  </si>
  <si>
    <t>39991295</t>
  </si>
  <si>
    <t>RUA BICUDO LEME, 52</t>
  </si>
  <si>
    <t>39991296</t>
  </si>
  <si>
    <t>AV PRES GETULIO VARGAS, 3708</t>
  </si>
  <si>
    <t>39991297</t>
  </si>
  <si>
    <t>PRACA CONEGO JOAQUIM ALVES, 115</t>
  </si>
  <si>
    <t>39991299</t>
  </si>
  <si>
    <t>RUA FREI ESTANISLAU SCHAETTE, 167</t>
  </si>
  <si>
    <t>39991300</t>
  </si>
  <si>
    <t>AV. LEOBERTO LEAL, 1006</t>
  </si>
  <si>
    <t>39991301</t>
  </si>
  <si>
    <t>RUA LAURO LINHARES 2123 S 13/14/15/</t>
  </si>
  <si>
    <t>39991302</t>
  </si>
  <si>
    <t>R DR JOÃO COLLIN 1951</t>
  </si>
  <si>
    <t>39991306</t>
  </si>
  <si>
    <t>RUA MONSENHOR COUTO, 371</t>
  </si>
  <si>
    <t>39991313</t>
  </si>
  <si>
    <t>AV. VEREADOR TOALDO TULIO, 4428</t>
  </si>
  <si>
    <t>39991314</t>
  </si>
  <si>
    <t>RUA 7 DE SETEMBRO, 74</t>
  </si>
  <si>
    <t>39991317</t>
  </si>
  <si>
    <t>RUA RIO BRANCO, 172</t>
  </si>
  <si>
    <t>39991318</t>
  </si>
  <si>
    <t>AV. SEVERINO MEIRELLES, 1141</t>
  </si>
  <si>
    <t>39991322</t>
  </si>
  <si>
    <t>PRAIA DE BOTAFOGO, 228, TERREO S 11</t>
  </si>
  <si>
    <t>39991323</t>
  </si>
  <si>
    <t>AV. FRANKLIN ROOSEVELT, 194 - LJ C/</t>
  </si>
  <si>
    <t>39991324</t>
  </si>
  <si>
    <t>R RAINHA GUILHERMINA, 117 - LOJAS</t>
  </si>
  <si>
    <t>39991327</t>
  </si>
  <si>
    <t>AV. DJALMA BATISTA, 711</t>
  </si>
  <si>
    <t>39991328</t>
  </si>
  <si>
    <t>R 24 DE MAIO 439</t>
  </si>
  <si>
    <t>39991330</t>
  </si>
  <si>
    <t>AV DORIVAL C LUZ OLIVEIRA, 5567</t>
  </si>
  <si>
    <t>39991331</t>
  </si>
  <si>
    <t>AV. DECIMA AVENIDA, 580</t>
  </si>
  <si>
    <t>39991332</t>
  </si>
  <si>
    <t>AV. CENTRAL LOTE 555</t>
  </si>
  <si>
    <t>39991333</t>
  </si>
  <si>
    <t>PC DA MATRIZ C/ PC G NATAL</t>
  </si>
  <si>
    <t>39991334</t>
  </si>
  <si>
    <t>R VISCONDE PORTO SEGURO 377</t>
  </si>
  <si>
    <t>39991336</t>
  </si>
  <si>
    <t>AV. SAO LEOPOLDO, 105</t>
  </si>
  <si>
    <t>39991337</t>
  </si>
  <si>
    <t>RODOVIA AMARAL PEIXOTO, 4789</t>
  </si>
  <si>
    <t>39991340</t>
  </si>
  <si>
    <t>AV. CLERISTON ANDRADE, 417</t>
  </si>
  <si>
    <t>39991342</t>
  </si>
  <si>
    <t>PRACA JOAQUIM MENELAU DE ALMEIDA TO</t>
  </si>
  <si>
    <t>39991343</t>
  </si>
  <si>
    <t>AV. AMAZONAS C/ RUA MINAS GERAIS, 5</t>
  </si>
  <si>
    <t>39991346</t>
  </si>
  <si>
    <t>AV. BERNARDO SAYAO, 1642 L10 Q7 M1</t>
  </si>
  <si>
    <t>39991347</t>
  </si>
  <si>
    <t>SEPN QUADRA 511, BLOCO B, LOJA 140</t>
  </si>
  <si>
    <t>39991348</t>
  </si>
  <si>
    <t>AV. T-9, 2861</t>
  </si>
  <si>
    <t>39991351</t>
  </si>
  <si>
    <t>RUA 15 DE NOVEMBRO, 812</t>
  </si>
  <si>
    <t>39991352</t>
  </si>
  <si>
    <t>AV CEL SILVA TELLES, 844</t>
  </si>
  <si>
    <t>39991353</t>
  </si>
  <si>
    <t>RUA VITORIA, 1067</t>
  </si>
  <si>
    <t>39991354</t>
  </si>
  <si>
    <t>RUA DO CARMO, 23 ESQ RUA TIRADENTES</t>
  </si>
  <si>
    <t>39991355</t>
  </si>
  <si>
    <t>AV. CRISTIANO ROCAS, 103</t>
  </si>
  <si>
    <t>39991358</t>
  </si>
  <si>
    <t>R. DIAMANTINA, 72</t>
  </si>
  <si>
    <t>39991361</t>
  </si>
  <si>
    <t>AV. BEZERRA DE MENEZES 620</t>
  </si>
  <si>
    <t>39991362</t>
  </si>
  <si>
    <t>AV. PRUDENTE DE MORAIS, 3346</t>
  </si>
  <si>
    <t>39991363</t>
  </si>
  <si>
    <t>AV. BARAO DE GURGUEIA, 2967</t>
  </si>
  <si>
    <t>39991364</t>
  </si>
  <si>
    <t>AV. GUAJAJARAS, S/N LJ 2 E 3</t>
  </si>
  <si>
    <t>39991365</t>
  </si>
  <si>
    <t>AV. EUCLIDES FIGUEIREDO, 1000 LJ 22</t>
  </si>
  <si>
    <t>39991366</t>
  </si>
  <si>
    <t>AV PRESIDENTE VARGAS, 3518</t>
  </si>
  <si>
    <t>39991370</t>
  </si>
  <si>
    <t>AV. CEL. TUBERTINO RIOS, 433</t>
  </si>
  <si>
    <t>39991371</t>
  </si>
  <si>
    <t>AV. AFONSO PENA, 4909, LJ.117/217</t>
  </si>
  <si>
    <t>39991372</t>
  </si>
  <si>
    <t>PCA CHARLES MILLER 02</t>
  </si>
  <si>
    <t>39991373</t>
  </si>
  <si>
    <t>RUA ALMIRANTE BARROSO, 2077</t>
  </si>
  <si>
    <t>39991374</t>
  </si>
  <si>
    <t>AV JOSE MANOEL DE OLIVEIRA, 90</t>
  </si>
  <si>
    <t>39991375</t>
  </si>
  <si>
    <t>RUA RICARTE SEWAYBRICKER, 24</t>
  </si>
  <si>
    <t>39991376</t>
  </si>
  <si>
    <t>PC CAP. JOAO PINTO FONTAO, 120</t>
  </si>
  <si>
    <t>39991378</t>
  </si>
  <si>
    <t>RUA ENG. ANTONIO PENIDO, 793</t>
  </si>
  <si>
    <t>39991379</t>
  </si>
  <si>
    <t>PC DR. BENEDITO MEIRELLES, 210/212</t>
  </si>
  <si>
    <t>39991383</t>
  </si>
  <si>
    <t>AV. GETULIO VARGAS, 1050</t>
  </si>
  <si>
    <t>39991384</t>
  </si>
  <si>
    <t>R FLORIANOPOLIS 400</t>
  </si>
  <si>
    <t>39991385</t>
  </si>
  <si>
    <t>RUA IRINEU BORNHAUSEN, 577</t>
  </si>
  <si>
    <t>39991386</t>
  </si>
  <si>
    <t>RUA JULIO DE CASTILHOS, 116 E 124</t>
  </si>
  <si>
    <t>39991387</t>
  </si>
  <si>
    <t>AV. PROFESSOR CARVALHO PINTO, 109</t>
  </si>
  <si>
    <t>39991389</t>
  </si>
  <si>
    <t>AV FERNAO DIAS PAES LEME, 1512</t>
  </si>
  <si>
    <t>39991390</t>
  </si>
  <si>
    <t>RUA CAETANO FURQUIN, 83/89</t>
  </si>
  <si>
    <t>39991392</t>
  </si>
  <si>
    <t>RUA JOAQUIM DA SILVA LIMA, 16</t>
  </si>
  <si>
    <t>39991393</t>
  </si>
  <si>
    <t>PC CANDIDO RONDON,18</t>
  </si>
  <si>
    <t>39991395</t>
  </si>
  <si>
    <t>RUA NHONHO DO LIVRAMENTO, 1701</t>
  </si>
  <si>
    <t>39991396</t>
  </si>
  <si>
    <t>RUA GUSTAVO RICHARD, 550</t>
  </si>
  <si>
    <t>39991400</t>
  </si>
  <si>
    <t>RUA CARLOS BIEHL 70</t>
  </si>
  <si>
    <t>39991401</t>
  </si>
  <si>
    <t>PC CORONEL ESMEDIO, 93</t>
  </si>
  <si>
    <t>39991415</t>
  </si>
  <si>
    <t>AV. PRESIDENTE VARGAS, 2193</t>
  </si>
  <si>
    <t>39991418</t>
  </si>
  <si>
    <t>AV. BENJAMIM CONSTANTE, 21</t>
  </si>
  <si>
    <t>39991419</t>
  </si>
  <si>
    <t>AV ANTONIO ABRAHAO CARAN 680</t>
  </si>
  <si>
    <t>39991422</t>
  </si>
  <si>
    <t>PC MONSENHOR MESSIAS BRAGANCA 220</t>
  </si>
  <si>
    <t>39991423</t>
  </si>
  <si>
    <t>RUA CAPITAO VICENTE, 32</t>
  </si>
  <si>
    <t>39991425</t>
  </si>
  <si>
    <t>AV FERNANDO COSTA 617</t>
  </si>
  <si>
    <t>39991427</t>
  </si>
  <si>
    <t>R. GARIBALDI 445</t>
  </si>
  <si>
    <t>39991493</t>
  </si>
  <si>
    <t>AV. RIO BRANCO, 527</t>
  </si>
  <si>
    <t>39991497</t>
  </si>
  <si>
    <t>RUA MARIANO SALMERON, 575</t>
  </si>
  <si>
    <t>39991499</t>
  </si>
  <si>
    <t>AV. NOSSA SENHORA DA PAZ, 2351</t>
  </si>
  <si>
    <t>39991500</t>
  </si>
  <si>
    <t>RUA DUQUE DE CAXIAS, 37</t>
  </si>
  <si>
    <t>39991505</t>
  </si>
  <si>
    <t>RUA PADRE BIAGGIO SIMONETTI, 291</t>
  </si>
  <si>
    <t>39991506</t>
  </si>
  <si>
    <t>AV GETULIO VARGAS 10/20</t>
  </si>
  <si>
    <t>39991508</t>
  </si>
  <si>
    <t>RUA JULIO MARIA, 206</t>
  </si>
  <si>
    <t>39991509</t>
  </si>
  <si>
    <t>RUA DA SOJA, 104 - A</t>
  </si>
  <si>
    <t>39991510</t>
  </si>
  <si>
    <t>AV GENERAL CARNEIRO 707</t>
  </si>
  <si>
    <t>39991511</t>
  </si>
  <si>
    <t>RUA PARAGUACU, 376</t>
  </si>
  <si>
    <t>39991514</t>
  </si>
  <si>
    <t>AV INDEPENDENCIA 1390</t>
  </si>
  <si>
    <t>39991519</t>
  </si>
  <si>
    <t>AV. ESTER, 287 E 297</t>
  </si>
  <si>
    <t>39991520</t>
  </si>
  <si>
    <t>AV. CARDOSO MOREIRA 309</t>
  </si>
  <si>
    <t>39991521</t>
  </si>
  <si>
    <t>AV. BRASIL, 19001 - PAVILHAO 30</t>
  </si>
  <si>
    <t>39991523</t>
  </si>
  <si>
    <t>RUA SAO JOSE, 201</t>
  </si>
  <si>
    <t>39991526</t>
  </si>
  <si>
    <t>RUA RAMIRO BARCELLOS, 1801</t>
  </si>
  <si>
    <t>39991528</t>
  </si>
  <si>
    <t>AV. DR. SOUZA FILHO, 485</t>
  </si>
  <si>
    <t>39991532</t>
  </si>
  <si>
    <t>AV. GETULIO VARGAS 343</t>
  </si>
  <si>
    <t>39991533</t>
  </si>
  <si>
    <t>RODOVIA BR-116, 22881, KM 111</t>
  </si>
  <si>
    <t>39991535</t>
  </si>
  <si>
    <t>AV. GETULIO VARGAS, 1345, LOJA 1</t>
  </si>
  <si>
    <t>39991536</t>
  </si>
  <si>
    <t>RUA JULIO DE CASTILHOS, 336</t>
  </si>
  <si>
    <t>39991542</t>
  </si>
  <si>
    <t>AV. PEDRO MIRANDA, 1772</t>
  </si>
  <si>
    <t>39991543</t>
  </si>
  <si>
    <t>RUA GETULIO DE MELO FRANCO, 384</t>
  </si>
  <si>
    <t>39991547</t>
  </si>
  <si>
    <t>RUA CELINA L. FREDERICO, 26</t>
  </si>
  <si>
    <t>39991548</t>
  </si>
  <si>
    <t>RUA GENERAL MALLET, 456 / ESQ D CAX</t>
  </si>
  <si>
    <t>39991551</t>
  </si>
  <si>
    <t>RUA AUGUSTO STRESSER, 1983</t>
  </si>
  <si>
    <t>39991554</t>
  </si>
  <si>
    <t>AV. REPUBLICA, 478</t>
  </si>
  <si>
    <t>39991556</t>
  </si>
  <si>
    <t>RODOVIA BR-316, KM 8</t>
  </si>
  <si>
    <t>39991561</t>
  </si>
  <si>
    <t>AV. AFONSO PENA 1580</t>
  </si>
  <si>
    <t>39991563</t>
  </si>
  <si>
    <t>AV. 13 DE MAIO 115</t>
  </si>
  <si>
    <t>39991564</t>
  </si>
  <si>
    <t>AV. SAO PAULO, 255</t>
  </si>
  <si>
    <t>39991565</t>
  </si>
  <si>
    <t>RUA DR OLAVO GOMES PINTO 285</t>
  </si>
  <si>
    <t>39991566</t>
  </si>
  <si>
    <t>AV. PAPA PAULO VI, 804</t>
  </si>
  <si>
    <t>39991571</t>
  </si>
  <si>
    <t>PC COMENDADOR JOSE HONORIO, 78</t>
  </si>
  <si>
    <t>39991572</t>
  </si>
  <si>
    <t>39991576</t>
  </si>
  <si>
    <t>AV. JANIO QUADROS, 445</t>
  </si>
  <si>
    <t>39991579</t>
  </si>
  <si>
    <t>RUA ALFREDO BRENER 36</t>
  </si>
  <si>
    <t>39991591</t>
  </si>
  <si>
    <t>RUA 14, 556 QUADRA 68 LOTE 11</t>
  </si>
  <si>
    <t>39991592</t>
  </si>
  <si>
    <t>RUA HEITOR PENTEADO, 1881</t>
  </si>
  <si>
    <t>39991593</t>
  </si>
  <si>
    <t>QUADRA 08 CL 23, S/N</t>
  </si>
  <si>
    <t>39991594</t>
  </si>
  <si>
    <t>QUADRA 37, LTS. 18 E 19 S L COML</t>
  </si>
  <si>
    <t>39991598</t>
  </si>
  <si>
    <t>AV. JK, ACSE 1, CJ. 1, LOTE 7 E 9</t>
  </si>
  <si>
    <t>39991599</t>
  </si>
  <si>
    <t>AV. SERTORIO, 6600</t>
  </si>
  <si>
    <t>39991600</t>
  </si>
  <si>
    <t>AV. GOVERNADOR JORGE TEIXEIRA, 1350</t>
  </si>
  <si>
    <t>39991601</t>
  </si>
  <si>
    <t>AV WALDEMAR PEDROSA AYRAO 667</t>
  </si>
  <si>
    <t>39991602</t>
  </si>
  <si>
    <t>RUA GASPAR LOPES, 30</t>
  </si>
  <si>
    <t>39991605</t>
  </si>
  <si>
    <t>RUA PRES. OLEGARIO MACIEL, 73</t>
  </si>
  <si>
    <t>39991606</t>
  </si>
  <si>
    <t>RUA JOAO DIOGO, 140</t>
  </si>
  <si>
    <t>39991607</t>
  </si>
  <si>
    <t>RUA VISCONDE DE PIRAJA, 608 LJ A</t>
  </si>
  <si>
    <t>39991609</t>
  </si>
  <si>
    <t>AV. OLEGARIO MACIEL, 570, LOJA A</t>
  </si>
  <si>
    <t>39991610</t>
  </si>
  <si>
    <t>R DA GRACA 30</t>
  </si>
  <si>
    <t>39991611</t>
  </si>
  <si>
    <t>RUA VOLUNTARIOS DA PATRIA, 354, LOJ</t>
  </si>
  <si>
    <t>39991612</t>
  </si>
  <si>
    <t>TRAV DOM ROMUALDO DE SEIXAS 1560</t>
  </si>
  <si>
    <t>39991619</t>
  </si>
  <si>
    <t>AV. AIRTON SENNA DA SILVA, 850</t>
  </si>
  <si>
    <t>39991625</t>
  </si>
  <si>
    <t>RUA SOROR ANGELICA, 30</t>
  </si>
  <si>
    <t>39991627</t>
  </si>
  <si>
    <t>AV. 28 DE SETEMBRO, 192, LOJA A</t>
  </si>
  <si>
    <t>39991628</t>
  </si>
  <si>
    <t>RUA DR. ANTONIO ALVES, 100</t>
  </si>
  <si>
    <t>39991630</t>
  </si>
  <si>
    <t>R JOSE MUNIA 4775</t>
  </si>
  <si>
    <t>39991631</t>
  </si>
  <si>
    <t>RUA CYRO MAIA, 1323</t>
  </si>
  <si>
    <t>39991633</t>
  </si>
  <si>
    <t>RUA CEL. JOAQUIM FLORIANO, 297</t>
  </si>
  <si>
    <t>39991636</t>
  </si>
  <si>
    <t>RUA XV DE NOVEMBRO, 436</t>
  </si>
  <si>
    <t>39991638</t>
  </si>
  <si>
    <t>RUA PRIMEIRO DE MARCO 95</t>
  </si>
  <si>
    <t>39991639</t>
  </si>
  <si>
    <t>RUA HEITOR PENTEADO, 69</t>
  </si>
  <si>
    <t>39991641</t>
  </si>
  <si>
    <t>AV. PRESIDENTE VARGAS, 783</t>
  </si>
  <si>
    <t>39991642</t>
  </si>
  <si>
    <t>RUA PRINCESA IZABEL, 505 A</t>
  </si>
  <si>
    <t>39991643</t>
  </si>
  <si>
    <t>RUA TENENTE GELAS, 600</t>
  </si>
  <si>
    <t>39991652</t>
  </si>
  <si>
    <t>ALAMEDA VICENTE PINZON, 170/162/178</t>
  </si>
  <si>
    <t>39991654</t>
  </si>
  <si>
    <t>AV. JUNDIAI, 696</t>
  </si>
  <si>
    <t>39991656</t>
  </si>
  <si>
    <t>RUA AFONSO BRAS, 673</t>
  </si>
  <si>
    <t>39991658</t>
  </si>
  <si>
    <t>AV. BRAS DE PINA, 59, LOJAS A, B, C</t>
  </si>
  <si>
    <t>39991659</t>
  </si>
  <si>
    <t>RUA PROF. ALFONSO BOVERO, 1344/1348</t>
  </si>
  <si>
    <t>39991666</t>
  </si>
  <si>
    <t>AV. PEDRO II, 1980</t>
  </si>
  <si>
    <t>39991685</t>
  </si>
  <si>
    <t>RUA PREFEITO MANSUETO PIEROTTI 391</t>
  </si>
  <si>
    <t>39991686</t>
  </si>
  <si>
    <t>PC DA BANDEIRA, 180</t>
  </si>
  <si>
    <t>39991687</t>
  </si>
  <si>
    <t>AV. AFONSO PENA, 2440</t>
  </si>
  <si>
    <t>39991708</t>
  </si>
  <si>
    <t>AV. BRASILIA, 6280</t>
  </si>
  <si>
    <t>39991713</t>
  </si>
  <si>
    <t>AV. ALTINO ARANTES, 40</t>
  </si>
  <si>
    <t>39991717</t>
  </si>
  <si>
    <t>TRAVESSA BELGICA 200</t>
  </si>
  <si>
    <t>39991718</t>
  </si>
  <si>
    <t>AV. ANTONIO SALES 1304</t>
  </si>
  <si>
    <t>39991721</t>
  </si>
  <si>
    <t>AV. CAXANGA 871</t>
  </si>
  <si>
    <t>39991724</t>
  </si>
  <si>
    <t>39991725</t>
  </si>
  <si>
    <t>AV. DAS AMERICAS, 13651 LJ D-E-F</t>
  </si>
  <si>
    <t>39991729</t>
  </si>
  <si>
    <t>AV. GETULIO VARGAS, 882</t>
  </si>
  <si>
    <t>39991740</t>
  </si>
  <si>
    <t>AV CEL BENTO DE GODOY Q 28 LT 11-A</t>
  </si>
  <si>
    <t>39991744</t>
  </si>
  <si>
    <t>AV. QUARTA RADIAL, 178</t>
  </si>
  <si>
    <t>39991748</t>
  </si>
  <si>
    <t>39991750</t>
  </si>
  <si>
    <t>AV. OLEGARIO MACIEL, 2180</t>
  </si>
  <si>
    <t>39991759</t>
  </si>
  <si>
    <t>RUA DR. CESAR CASTIGLIONI JR, 278</t>
  </si>
  <si>
    <t>39991761</t>
  </si>
  <si>
    <t>RUA CAP. PACHECO CHAVES, 1065 / 106</t>
  </si>
  <si>
    <t>39991763</t>
  </si>
  <si>
    <t>AV. FERNANDES LIMA, 22/29</t>
  </si>
  <si>
    <t>39991764</t>
  </si>
  <si>
    <t>RUA PAISSANDU, 550</t>
  </si>
  <si>
    <t>39991791</t>
  </si>
  <si>
    <t>RUA CANTAGALO 74</t>
  </si>
  <si>
    <t>39991804</t>
  </si>
  <si>
    <t>AV. ANCHIETA 1757</t>
  </si>
  <si>
    <t>39991810</t>
  </si>
  <si>
    <t>AV. LINS DE VASCONCELOS, 187</t>
  </si>
  <si>
    <t>39991817</t>
  </si>
  <si>
    <t>RUA ALVARO GOMES DE CASTRO, 342</t>
  </si>
  <si>
    <t>39991822</t>
  </si>
  <si>
    <t>RUA NOVE DE JULHO, 288</t>
  </si>
  <si>
    <t>39991823</t>
  </si>
  <si>
    <t>RUA FONSECA, 240 - LOJA A</t>
  </si>
  <si>
    <t>39991842</t>
  </si>
  <si>
    <t>AV RUBENS DE ARRUDA RAMOS 2746</t>
  </si>
  <si>
    <t>39991850</t>
  </si>
  <si>
    <t>AV. ANTONIO CARLOS MAGALHAES, 1116</t>
  </si>
  <si>
    <t>39991852</t>
  </si>
  <si>
    <t>AV ENG LUIZ C BERRINI 933</t>
  </si>
  <si>
    <t>39991853</t>
  </si>
  <si>
    <t>AV. DEP. EMILIO CARLOS, 3911/3953</t>
  </si>
  <si>
    <t>39991879</t>
  </si>
  <si>
    <t>AV BERNARDINO DE CAMPOS 109</t>
  </si>
  <si>
    <t>39991886</t>
  </si>
  <si>
    <t>AV ROTARY INTERNACIONAL 1219B</t>
  </si>
  <si>
    <t>39991888</t>
  </si>
  <si>
    <t>AV. NACOES UNIDAS, 12551</t>
  </si>
  <si>
    <t>39991892</t>
  </si>
  <si>
    <t>AV. MATO GROSSO 1610</t>
  </si>
  <si>
    <t>39991900</t>
  </si>
  <si>
    <t>AV. CENTRAL 541</t>
  </si>
  <si>
    <t>39991902</t>
  </si>
  <si>
    <t>AV AFONSO PENA</t>
  </si>
  <si>
    <t>39991912</t>
  </si>
  <si>
    <t>AV SAPOPEMBA, 4100</t>
  </si>
  <si>
    <t>39991913</t>
  </si>
  <si>
    <t>R. FARIA SOBRINHO, 371</t>
  </si>
  <si>
    <t>39991925</t>
  </si>
  <si>
    <t>AV PEDROSO DE MORAIS 1553</t>
  </si>
  <si>
    <t>39991926</t>
  </si>
  <si>
    <t>AV. LUIS PAULO FRANCO 687</t>
  </si>
  <si>
    <t>39991927</t>
  </si>
  <si>
    <t>AV. NACOES UNIDAS 4777</t>
  </si>
  <si>
    <t>39991928</t>
  </si>
  <si>
    <t>AV PRUDENTE DE MORAIS, 1154</t>
  </si>
  <si>
    <t>39991934</t>
  </si>
  <si>
    <t>AV DAS AMERICAS 500 LJ 113</t>
  </si>
  <si>
    <t>39991936</t>
  </si>
  <si>
    <t>AV RIVIERA S/N</t>
  </si>
  <si>
    <t>39991938</t>
  </si>
  <si>
    <t>AV ENG ROBERTO FREIRE 2920 LJ 22</t>
  </si>
  <si>
    <t>39991939</t>
  </si>
  <si>
    <t>SEP/NORTE QUADRA 504 BLOCO A LJ 130</t>
  </si>
  <si>
    <t>39991940</t>
  </si>
  <si>
    <t>R DOUTOR SEIDEL 425</t>
  </si>
  <si>
    <t>39991943</t>
  </si>
  <si>
    <t>R ABIAIL DO AMARAL CARNEIRO 41 LJ 3</t>
  </si>
  <si>
    <t>39991956</t>
  </si>
  <si>
    <t>TRAVESSA PE EUTIQUIO 1078 LJ 132</t>
  </si>
  <si>
    <t>39991963</t>
  </si>
  <si>
    <t>AV SUMARE 1267</t>
  </si>
  <si>
    <t>39991964</t>
  </si>
  <si>
    <t>RUA DR CRISTIANO GUIMARAES 1227</t>
  </si>
  <si>
    <t>39991967</t>
  </si>
  <si>
    <t>RUA SAO JOSE 630</t>
  </si>
  <si>
    <t>39991968</t>
  </si>
  <si>
    <t>AV DAS AMERICAS 1699 LOJA A</t>
  </si>
  <si>
    <t>39991969</t>
  </si>
  <si>
    <t>R DR SEIDEL 425</t>
  </si>
  <si>
    <t>39991970</t>
  </si>
  <si>
    <t>AV REPUBLICA DO LIBANO 1713</t>
  </si>
  <si>
    <t>39991992</t>
  </si>
  <si>
    <t>AV MATO GROSSO 122 S</t>
  </si>
  <si>
    <t>39991996</t>
  </si>
  <si>
    <t>AV MAL FLORIANO PEIXOTO 5500</t>
  </si>
  <si>
    <t>39992001</t>
  </si>
  <si>
    <t>AV ANDROMEDA 1699</t>
  </si>
  <si>
    <t>39992002</t>
  </si>
  <si>
    <t>R DOS OTONI 883</t>
  </si>
  <si>
    <t>39992003</t>
  </si>
  <si>
    <t>R JOSE CARDOSO DE LIMA</t>
  </si>
  <si>
    <t>39992004</t>
  </si>
  <si>
    <t>R DR GUILHERME 286</t>
  </si>
  <si>
    <t>39992005</t>
  </si>
  <si>
    <t>AV BRIGADEIRO FARIA LIMA 3320</t>
  </si>
  <si>
    <t>39992008</t>
  </si>
  <si>
    <t>R CANDIDO BUENO 1077/1085</t>
  </si>
  <si>
    <t>39992009</t>
  </si>
  <si>
    <t>AV MUTUM 631W</t>
  </si>
  <si>
    <t>39992010</t>
  </si>
  <si>
    <t>AV TANCREDO NEVES 2915</t>
  </si>
  <si>
    <t>39992011</t>
  </si>
  <si>
    <t>PC XV DE NOVEMBRO 565</t>
  </si>
  <si>
    <t>39992013</t>
  </si>
  <si>
    <t>AV BRASIL 2874 A LOTE D QUADRA 31</t>
  </si>
  <si>
    <t>39992014</t>
  </si>
  <si>
    <t>AV JOAO SACAVEM 318</t>
  </si>
  <si>
    <t>39992015</t>
  </si>
  <si>
    <t>AV 25 DE AGOSTO, 4717</t>
  </si>
  <si>
    <t>39992016</t>
  </si>
  <si>
    <t>AV SETE DE SETEMBRO 625</t>
  </si>
  <si>
    <t>39992017</t>
  </si>
  <si>
    <t>R PARANA 914</t>
  </si>
  <si>
    <t>39992018</t>
  </si>
  <si>
    <t>RUA MIRAGUAI 58</t>
  </si>
  <si>
    <t>39992019</t>
  </si>
  <si>
    <t>AV GIOVANNI GRONCHI, 5819</t>
  </si>
  <si>
    <t>39992020</t>
  </si>
  <si>
    <t>R CLSW 304</t>
  </si>
  <si>
    <t>39992021</t>
  </si>
  <si>
    <t>R BENJAMIN CONSTANT 816</t>
  </si>
  <si>
    <t>39992022</t>
  </si>
  <si>
    <t>AV VASCONCELOS COSTA 737</t>
  </si>
  <si>
    <t>39992023</t>
  </si>
  <si>
    <t>AV BRASIL 334</t>
  </si>
  <si>
    <t>39992024</t>
  </si>
  <si>
    <t>R OSCAR FREIRE 440</t>
  </si>
  <si>
    <t>39992025</t>
  </si>
  <si>
    <t>AV AFONSO PENA 4320</t>
  </si>
  <si>
    <t>39992026</t>
  </si>
  <si>
    <t>R JARDIM BOTANICO 726</t>
  </si>
  <si>
    <t>39992027</t>
  </si>
  <si>
    <t>AV JULIO DE MESQUITA 839</t>
  </si>
  <si>
    <t>39992028</t>
  </si>
  <si>
    <t>AV COLARES MOREIRA 1000</t>
  </si>
  <si>
    <t>39992029</t>
  </si>
  <si>
    <t>R DR FELICIANO SODRE</t>
  </si>
  <si>
    <t>39992030</t>
  </si>
  <si>
    <t>QSA 12 LTS 01 E 02 QSA 14 LT 04</t>
  </si>
  <si>
    <t>39992031</t>
  </si>
  <si>
    <t>AV ANGELICA</t>
  </si>
  <si>
    <t>39992399</t>
  </si>
  <si>
    <t>PRACA CEL JOSE VIEIRA 06</t>
  </si>
  <si>
    <t>39992400</t>
  </si>
  <si>
    <t>RUA TAPAJÓS, ESQ. C/RUA DA ESTRADA</t>
  </si>
  <si>
    <t>39992430</t>
  </si>
  <si>
    <t>AV BAHIA, 625</t>
  </si>
  <si>
    <t>LIMEIRA DO OESTE</t>
  </si>
  <si>
    <t>39992500</t>
  </si>
  <si>
    <t>R JOSE LUIS RESENDE 22 B</t>
  </si>
  <si>
    <t>39992921</t>
  </si>
  <si>
    <t>RUA XV DE NOVEMBRO 219</t>
  </si>
  <si>
    <t>40900041</t>
  </si>
  <si>
    <t>UNIBANCO - UNIÃO DE BANCOS BRASILEIROS S.A.</t>
  </si>
  <si>
    <t>40900091</t>
  </si>
  <si>
    <t>40900092</t>
  </si>
  <si>
    <t>40900148</t>
  </si>
  <si>
    <t>40900151</t>
  </si>
  <si>
    <t>40900165</t>
  </si>
  <si>
    <t>40900200</t>
  </si>
  <si>
    <t>40900201</t>
  </si>
  <si>
    <t>40900207</t>
  </si>
  <si>
    <t>40900236</t>
  </si>
  <si>
    <t>40900293</t>
  </si>
  <si>
    <t>40900300</t>
  </si>
  <si>
    <t>40900325</t>
  </si>
  <si>
    <t>40900340</t>
  </si>
  <si>
    <t>40900350</t>
  </si>
  <si>
    <t>40900361</t>
  </si>
  <si>
    <t>40900410</t>
  </si>
  <si>
    <t>40900440</t>
  </si>
  <si>
    <t>40900455</t>
  </si>
  <si>
    <t>40900461</t>
  </si>
  <si>
    <t>40900499</t>
  </si>
  <si>
    <t>40900500</t>
  </si>
  <si>
    <t>40900505</t>
  </si>
  <si>
    <t>40900523</t>
  </si>
  <si>
    <t>40900558</t>
  </si>
  <si>
    <t>40900729</t>
  </si>
  <si>
    <t>40900777</t>
  </si>
  <si>
    <t>40900951</t>
  </si>
  <si>
    <t>40900960</t>
  </si>
  <si>
    <t>AV. EUSEBIO MATOSO ,891</t>
  </si>
  <si>
    <t>40901049</t>
  </si>
  <si>
    <t>40901187</t>
  </si>
  <si>
    <t>40901427</t>
  </si>
  <si>
    <t>40901521</t>
  </si>
  <si>
    <t>40901626</t>
  </si>
  <si>
    <t>40901665</t>
  </si>
  <si>
    <t>40901987</t>
  </si>
  <si>
    <t>40907140</t>
  </si>
  <si>
    <t>40907227</t>
  </si>
  <si>
    <t>40907307</t>
  </si>
  <si>
    <t>40907399</t>
  </si>
  <si>
    <t>42270002</t>
  </si>
  <si>
    <t>BANCO SAFRA S.A.</t>
  </si>
  <si>
    <t>RUA XV DE NOVEMBRO 212</t>
  </si>
  <si>
    <t>42270003</t>
  </si>
  <si>
    <t>AV. SAO FRANCISCO, 165/93</t>
  </si>
  <si>
    <t>42270004</t>
  </si>
  <si>
    <t>RUA BARAO DE ITAPETININGA, 213</t>
  </si>
  <si>
    <t>42270005</t>
  </si>
  <si>
    <t>RUA DA GRACA, 109</t>
  </si>
  <si>
    <t>42270006</t>
  </si>
  <si>
    <t>PRACA PIO X, 17/RUA DA ALFANDEGA, 1</t>
  </si>
  <si>
    <t>42270007</t>
  </si>
  <si>
    <t>RUA DOS ANDRADAS, 1035</t>
  </si>
  <si>
    <t>42270008</t>
  </si>
  <si>
    <t>AV. ESTADOS UNIDOS, 14</t>
  </si>
  <si>
    <t>42270009</t>
  </si>
  <si>
    <t>RUA MARECHAL DEODORO,240</t>
  </si>
  <si>
    <t>42270010</t>
  </si>
  <si>
    <t>RUA DR. COSTA AGUIAR, 700</t>
  </si>
  <si>
    <t>42270011</t>
  </si>
  <si>
    <t>RUA SENADOR FLAQUER,304</t>
  </si>
  <si>
    <t>42270012</t>
  </si>
  <si>
    <t>RUA DUQUE DE CAXIAS, 521</t>
  </si>
  <si>
    <t>42270014</t>
  </si>
  <si>
    <t>RUA MANOEL COELHO, 560</t>
  </si>
  <si>
    <t>42270015</t>
  </si>
  <si>
    <t>AV. ERASMO BRAGA, 277-A, SL E SS</t>
  </si>
  <si>
    <t>42270016</t>
  </si>
  <si>
    <t>RUA ROMA, 695</t>
  </si>
  <si>
    <t>42270018</t>
  </si>
  <si>
    <t>AV. PAULISTA, 1063</t>
  </si>
  <si>
    <t>42270019</t>
  </si>
  <si>
    <t>RUA MARECHAL DEODORO, 490</t>
  </si>
  <si>
    <t>42270020</t>
  </si>
  <si>
    <t>RUA FELICIO MARCONDES, 365</t>
  </si>
  <si>
    <t>42270021</t>
  </si>
  <si>
    <t>RUA SILVA BUENO, 1100</t>
  </si>
  <si>
    <t>42270022</t>
  </si>
  <si>
    <t>RUA SAO LUIZ ,86</t>
  </si>
  <si>
    <t>42270023</t>
  </si>
  <si>
    <t>AV. JOAO PINHEIRO, 215</t>
  </si>
  <si>
    <t>42270024</t>
  </si>
  <si>
    <t>AV. BRIGADEIRO FARIA LIMA,1581</t>
  </si>
  <si>
    <t>42270025</t>
  </si>
  <si>
    <t>AV. RIO BRANCO, 80-A, SL E SS</t>
  </si>
  <si>
    <t>42270026</t>
  </si>
  <si>
    <t>PRACA OSVALDO CRUZ, 74</t>
  </si>
  <si>
    <t>42270027</t>
  </si>
  <si>
    <t>AV. PAES DE BARROS, 242</t>
  </si>
  <si>
    <t>42270028</t>
  </si>
  <si>
    <t>AV. SANTO AMARO, 7123</t>
  </si>
  <si>
    <t>42270029</t>
  </si>
  <si>
    <t>AV. DANTAS BARRETO, 514</t>
  </si>
  <si>
    <t>42270030</t>
  </si>
  <si>
    <t>AV. BRIGADEIRO FARIA LIMA, 2668</t>
  </si>
  <si>
    <t>42270033</t>
  </si>
  <si>
    <t>AERO INT.DE GUARU-TPS1-PISO SUP.EMB</t>
  </si>
  <si>
    <t>42270034</t>
  </si>
  <si>
    <t>RUA JOAQUIM FLORIANO Nº 737</t>
  </si>
  <si>
    <t>42270035</t>
  </si>
  <si>
    <t>AV. HIGIENOPOLIS, 270</t>
  </si>
  <si>
    <t>42270036</t>
  </si>
  <si>
    <t>AVENIDA REPUBLICA DO LIBANO, 2030</t>
  </si>
  <si>
    <t>42270037</t>
  </si>
  <si>
    <t>RUA BARAO DO RIO BRANCO, 1411</t>
  </si>
  <si>
    <t>42270038</t>
  </si>
  <si>
    <t>RUA CARLOS DIETZSCH, 120</t>
  </si>
  <si>
    <t>42270039</t>
  </si>
  <si>
    <t>AV JULIO DE CASTILHO, 1500</t>
  </si>
  <si>
    <t>42270041</t>
  </si>
  <si>
    <t>RUA SAO BENTO, 141</t>
  </si>
  <si>
    <t>42270042</t>
  </si>
  <si>
    <t>PRACA JOSE BONIFACIO, 783</t>
  </si>
  <si>
    <t>42270043</t>
  </si>
  <si>
    <t>RUA MARECHAL RONDON, 1740</t>
  </si>
  <si>
    <t>42270044</t>
  </si>
  <si>
    <t>RUA JOSÉ PARANAGUÁ, 186</t>
  </si>
  <si>
    <t>42270047</t>
  </si>
  <si>
    <t>RUA VISCONDE DE PIRAJA, 240</t>
  </si>
  <si>
    <t>42270048</t>
  </si>
  <si>
    <t>AVENIDA NAZARE, 811</t>
  </si>
  <si>
    <t>42270049</t>
  </si>
  <si>
    <t>AV. NOSSA SENHORA DOS NAVEGANTES, 4</t>
  </si>
  <si>
    <t>42270051</t>
  </si>
  <si>
    <t>RUA RANGEL PESTANA, 295</t>
  </si>
  <si>
    <t>42270052</t>
  </si>
  <si>
    <t>SCS, QUADRA 6, BLOCO A, LOJA 76</t>
  </si>
  <si>
    <t>42270054</t>
  </si>
  <si>
    <t>RUA VOLUNTARIOS DA PATRIA, 1409/141</t>
  </si>
  <si>
    <t>42270056</t>
  </si>
  <si>
    <t>RUA BOA VISTA, 87</t>
  </si>
  <si>
    <t>42270057</t>
  </si>
  <si>
    <t>RUA CARDOSO DE MORAIS, 247</t>
  </si>
  <si>
    <t>42270065</t>
  </si>
  <si>
    <t>RUA DO SOL, 154</t>
  </si>
  <si>
    <t>42270067</t>
  </si>
  <si>
    <t>RUA SETE DE SETEMBRO,673</t>
  </si>
  <si>
    <t>42270071</t>
  </si>
  <si>
    <t>AV. PAULISTA, 2100, PISO AUGUSTA</t>
  </si>
  <si>
    <t>42270076</t>
  </si>
  <si>
    <t>RUA HUNGRIA, 1000</t>
  </si>
  <si>
    <t>42270083</t>
  </si>
  <si>
    <t>AV GUILHERME COTCHING, 955</t>
  </si>
  <si>
    <t>42270087</t>
  </si>
  <si>
    <t>RUA MENDES JUNIOR, 605/7</t>
  </si>
  <si>
    <t>42270088</t>
  </si>
  <si>
    <t>RUA DOS PRINCIPES 158</t>
  </si>
  <si>
    <t>42270093</t>
  </si>
  <si>
    <t>AV ALBERT EINSTEIN 665</t>
  </si>
  <si>
    <t>42270095</t>
  </si>
  <si>
    <t>AVENIDA ARICANDUVA, 5555 - LOJA 128</t>
  </si>
  <si>
    <t>42270097</t>
  </si>
  <si>
    <t>AV. PAULISTA, 2100</t>
  </si>
  <si>
    <t>42270112</t>
  </si>
  <si>
    <t>AV. MORUMBI, 8384</t>
  </si>
  <si>
    <t>42270115</t>
  </si>
  <si>
    <t>RUA AUGUSTA, 1655</t>
  </si>
  <si>
    <t>42270121</t>
  </si>
  <si>
    <t>RUA BERNARDINO DE CAMPOS, 3390</t>
  </si>
  <si>
    <t>42270122</t>
  </si>
  <si>
    <t>RUA OLAVO BILAC, 101</t>
  </si>
  <si>
    <t>42270124</t>
  </si>
  <si>
    <t>RUA MARANHAO, 527</t>
  </si>
  <si>
    <t>42270125</t>
  </si>
  <si>
    <t>AV. ANGELICA, 1263</t>
  </si>
  <si>
    <t>42270126</t>
  </si>
  <si>
    <t>RUA ANTONIO AGU 1015/1023</t>
  </si>
  <si>
    <t>42270131</t>
  </si>
  <si>
    <t>AV. AFONSO PENA, 778</t>
  </si>
  <si>
    <t>42270133</t>
  </si>
  <si>
    <t>AVENIDA MINISTRO GABRIEL RESENDE DE</t>
  </si>
  <si>
    <t>42270135</t>
  </si>
  <si>
    <t>AVENIDA NOVE DE JULHO 95 - LOJAS 02</t>
  </si>
  <si>
    <t>42270136</t>
  </si>
  <si>
    <t>RUA JULIO DE CASTILHOS, 400</t>
  </si>
  <si>
    <t>42270137</t>
  </si>
  <si>
    <t>PRACA PEREIRA OLIVEIRA N. 1</t>
  </si>
  <si>
    <t>42270138</t>
  </si>
  <si>
    <t>AV.DAS AMERICAS,500 SETOR C BL.23 L</t>
  </si>
  <si>
    <t>42270140</t>
  </si>
  <si>
    <t>RUA CANTAGALO, 76 - ESQUINA C/ COEL</t>
  </si>
  <si>
    <t>42270141</t>
  </si>
  <si>
    <t>ALAMEDA RIO NEGRO 1084 - LJ. 02</t>
  </si>
  <si>
    <t>42270142</t>
  </si>
  <si>
    <t>RUA MARIANTE, 86</t>
  </si>
  <si>
    <t>42270144</t>
  </si>
  <si>
    <t>AV. CONSELHEIRO AGUIAR, 3190</t>
  </si>
  <si>
    <t>42270145</t>
  </si>
  <si>
    <t>AV. HISTORIADOR RUBENS DE MENDONÇA,</t>
  </si>
  <si>
    <t>42270146</t>
  </si>
  <si>
    <t>R. RIO BRANCO, 24-65</t>
  </si>
  <si>
    <t>42270147</t>
  </si>
  <si>
    <t>R. SALDANHA DA GAMA, 3954</t>
  </si>
  <si>
    <t>42270148</t>
  </si>
  <si>
    <t>AV. GETULIO DORNELES VARGAS, 927-N</t>
  </si>
  <si>
    <t>42270151</t>
  </si>
  <si>
    <t>AVENIDA BRIGADEIRO LIMA E SILVA, 18</t>
  </si>
  <si>
    <t>42270152</t>
  </si>
  <si>
    <t>RUA ODILA MARIA ROCHA BRITO, 527</t>
  </si>
  <si>
    <t>42270153</t>
  </si>
  <si>
    <t>RUA SANTOS DUMONT, 2699</t>
  </si>
  <si>
    <t>42270154</t>
  </si>
  <si>
    <t>RUA BARÃO DO CERRO AZUL, 1266</t>
  </si>
  <si>
    <t>42270155</t>
  </si>
  <si>
    <t>42270158</t>
  </si>
  <si>
    <t>AVENIDA TANCREDO NEVES N. 148</t>
  </si>
  <si>
    <t>42270159</t>
  </si>
  <si>
    <t>AVENIDA SANTOS DUMONT N. 2750</t>
  </si>
  <si>
    <t>42270160</t>
  </si>
  <si>
    <t>AVENIDA LUIZ CARLOS BERRINI, 1062</t>
  </si>
  <si>
    <t>42270161</t>
  </si>
  <si>
    <t>AVENIDA PRUDENTE DE MORAIS, 2936</t>
  </si>
  <si>
    <t>42270162</t>
  </si>
  <si>
    <t>AVENIDA DO CONTORNO, 6082</t>
  </si>
  <si>
    <t>42270164</t>
  </si>
  <si>
    <t>RUA DA GRAÇA, 206</t>
  </si>
  <si>
    <t>42270165</t>
  </si>
  <si>
    <t>AVENIDA BRIGADEIRO FARIA LIMA, 1581</t>
  </si>
  <si>
    <t>42270166</t>
  </si>
  <si>
    <t>PRAÇA CHARLES MILLER, 8</t>
  </si>
  <si>
    <t>42270169</t>
  </si>
  <si>
    <t>AVENIDA PRESIDENTE VARGAS, 2164</t>
  </si>
  <si>
    <t>42270172</t>
  </si>
  <si>
    <t>RUA CARLOS DE CARVALHO Nº 555</t>
  </si>
  <si>
    <t>42270173</t>
  </si>
  <si>
    <t>RUA MARIANTE Nº 11</t>
  </si>
  <si>
    <t>42270178</t>
  </si>
  <si>
    <t>AV. CORONEL COLARES MOREIRA, 07</t>
  </si>
  <si>
    <t>42270190</t>
  </si>
  <si>
    <t>RUA DIAS FERREIRA Nº 190</t>
  </si>
  <si>
    <t>42270191</t>
  </si>
  <si>
    <t>RUA JOÃO DE ABREU Nº 192</t>
  </si>
  <si>
    <t>42270196</t>
  </si>
  <si>
    <t>AVENIDA VEREADOR JOSÉ DINIZ Nº 3707</t>
  </si>
  <si>
    <t>42270197</t>
  </si>
  <si>
    <t>AV. T63, 1509</t>
  </si>
  <si>
    <t>42270198</t>
  </si>
  <si>
    <t>AV. PRES JUSCELINO KUBITSCHEK Nº 13</t>
  </si>
  <si>
    <t>42270199</t>
  </si>
  <si>
    <t>AV. ATLANTICA, 1782</t>
  </si>
  <si>
    <t>42270200</t>
  </si>
  <si>
    <t>RUA BARATA RIBEIRO</t>
  </si>
  <si>
    <t>42270201</t>
  </si>
  <si>
    <t>AVENIDA VOLUNTARIO FERNANDO PINHEIR</t>
  </si>
  <si>
    <t>42270202</t>
  </si>
  <si>
    <t>AV. SUMARÉ</t>
  </si>
  <si>
    <t>42271490</t>
  </si>
  <si>
    <t>RUA INÁCIO LUIZ PINTO, 82</t>
  </si>
  <si>
    <t>42271890</t>
  </si>
  <si>
    <t>RUA HALFELD Nº 603</t>
  </si>
  <si>
    <t>45370001</t>
  </si>
  <si>
    <t>BANCO RURAL S.A.</t>
  </si>
  <si>
    <t>RUA RIO DE JANEIRO, 927 - 14. ANDAR</t>
  </si>
  <si>
    <t>45370002</t>
  </si>
  <si>
    <t>RUA RIO DE JANEIRO, 927</t>
  </si>
  <si>
    <t>45370015</t>
  </si>
  <si>
    <t>AV.REPUBLICA DO LIBANO, 1551 - SALA</t>
  </si>
  <si>
    <t>45370016</t>
  </si>
  <si>
    <t>RUA BARAO DE MELGACO, 3.878</t>
  </si>
  <si>
    <t>45370017</t>
  </si>
  <si>
    <t>AV.GOV. JOSÉ MALCHER,2388, LJ. 14,</t>
  </si>
  <si>
    <t>45370018</t>
  </si>
  <si>
    <t>45370019</t>
  </si>
  <si>
    <t>RUA EMILIANO PERNETA, 446</t>
  </si>
  <si>
    <t>45370020</t>
  </si>
  <si>
    <t>AV DJALMA BATISTA, 1661</t>
  </si>
  <si>
    <t>45370022</t>
  </si>
  <si>
    <t>AV. DOM LUIS, Nº. 807</t>
  </si>
  <si>
    <t>45370025</t>
  </si>
  <si>
    <t>AVENIDA BRÁS OLAIA ACOSTA, 727</t>
  </si>
  <si>
    <t>45370027</t>
  </si>
  <si>
    <t>AV. PROFESSOR CARLOS CUNHA, 1</t>
  </si>
  <si>
    <t>45370033</t>
  </si>
  <si>
    <t>AV. AFONSO PENA, 3967</t>
  </si>
  <si>
    <t>45370035</t>
  </si>
  <si>
    <t>R. JANGADEIROS ALAGOANOS, 1481</t>
  </si>
  <si>
    <t>45370037</t>
  </si>
  <si>
    <t>RUA DO PARAÍSO, 148 - 13 ANDAR</t>
  </si>
  <si>
    <t>45370040</t>
  </si>
  <si>
    <t>RUA DO PARAÍSO, 148 - CONJUNTO 131</t>
  </si>
  <si>
    <t>45370046</t>
  </si>
  <si>
    <t>RUA MOACIR WANDERLEY, Nº 185</t>
  </si>
  <si>
    <t>45370048</t>
  </si>
  <si>
    <t>AV. RODRIGUES ALVES, 930</t>
  </si>
  <si>
    <t>45370053</t>
  </si>
  <si>
    <t>RUA RIO DE JANEIRO,927 - 14º ANDAR</t>
  </si>
  <si>
    <t>45370055</t>
  </si>
  <si>
    <t>RUA ANTONIO LUMACK DO MONTE, 96</t>
  </si>
  <si>
    <t>45370080</t>
  </si>
  <si>
    <t>AVENIDA GOV AGAMENON MAGALHAES, 477</t>
  </si>
  <si>
    <t>45370087</t>
  </si>
  <si>
    <t>RUA SENADOR TEODORO PACHECO, 927</t>
  </si>
  <si>
    <t>45370100</t>
  </si>
  <si>
    <t>AVENIDA EPITÁCIO PESSOA, Nº1738</t>
  </si>
  <si>
    <t>45370101</t>
  </si>
  <si>
    <t>AV PROF. MAGALHÃES NETO, 1550, 1º A</t>
  </si>
  <si>
    <t>45370102</t>
  </si>
  <si>
    <t>AV GETULIO VARGAS, 51</t>
  </si>
  <si>
    <t>45370103</t>
  </si>
  <si>
    <t>45370104</t>
  </si>
  <si>
    <t>45610002</t>
  </si>
  <si>
    <t>BANCO DE TOKYO-MITSUBISHI UFJ BRASIL S.A.</t>
  </si>
  <si>
    <t>AVENIDA PAULISTA 1274</t>
  </si>
  <si>
    <t>45610005</t>
  </si>
  <si>
    <t>PRAIA DE BOTAFOGO, 228,</t>
  </si>
  <si>
    <t>46420001</t>
  </si>
  <si>
    <t>BANCO SUMITOMO MITSUI BRASILEIRO S.A.</t>
  </si>
  <si>
    <t>AVENIDA PAULISTA, 37 - 11/12 ANDAR</t>
  </si>
  <si>
    <t>47310001</t>
  </si>
  <si>
    <t>BANCO CAIXA GERAL - BRASIL S.A.</t>
  </si>
  <si>
    <t>RUA JOAQUIM FLORIANO, 960</t>
  </si>
  <si>
    <t>47310002</t>
  </si>
  <si>
    <t>PRAIA DO BOTAFOGO</t>
  </si>
  <si>
    <t>47740001</t>
  </si>
  <si>
    <t>CITIBANK N.A.</t>
  </si>
  <si>
    <t>AV. PAULISTA, 1111</t>
  </si>
  <si>
    <t>47900001</t>
  </si>
  <si>
    <t>BANCO ITAUBANK S.A.</t>
  </si>
  <si>
    <t>47900039</t>
  </si>
  <si>
    <t>47900538</t>
  </si>
  <si>
    <t>47907410</t>
  </si>
  <si>
    <t>47908491</t>
  </si>
  <si>
    <t>48710001</t>
  </si>
  <si>
    <t>DEUTSCHE BANK S.A. - BANCO ALEMAO</t>
  </si>
  <si>
    <t>RUA ALEXANDRE DUMAS 2200</t>
  </si>
  <si>
    <t>49280001</t>
  </si>
  <si>
    <t>ING BANK N.V.</t>
  </si>
  <si>
    <t>AV. PRES. JUSCELINO KUBITSCHEK, 510</t>
  </si>
  <si>
    <t>49440001</t>
  </si>
  <si>
    <t>BANCO DE LA REPUBLICA ORIENTAL DEL URUGUAY</t>
  </si>
  <si>
    <t>AV. PAULISTA, 1776</t>
  </si>
  <si>
    <t>49520001</t>
  </si>
  <si>
    <t>BANCO DE LA PROVINCIA DE BUENOS AIRES</t>
  </si>
  <si>
    <t>RUA LIBERO BADARO, 425, 26. ANDAR</t>
  </si>
  <si>
    <t>50530001</t>
  </si>
  <si>
    <t>BANCO CREDIT SUISSE (BRASIL) S.A.</t>
  </si>
  <si>
    <t>RUA LEOPOLDO COUTO DE MAGALHÃES JR.</t>
  </si>
  <si>
    <t>50530002</t>
  </si>
  <si>
    <t>RUA HUMAITÁ, Nº 275 - 9º ANDAR</t>
  </si>
  <si>
    <t>60090002</t>
  </si>
  <si>
    <t>BANCO LUSO BRASILEIRO S.A.</t>
  </si>
  <si>
    <t>PCA DA CATEDRAL N.° 999 -</t>
  </si>
  <si>
    <t>60090019</t>
  </si>
  <si>
    <t>AV.CIDADE JARDIM,400-22.ANDAR</t>
  </si>
  <si>
    <t>60410001</t>
  </si>
  <si>
    <t>BANCO INDUSTRIAL DO BRASIL S.A.</t>
  </si>
  <si>
    <t>AV. PRES. JUSCELINO KUBITSCHEK, 170</t>
  </si>
  <si>
    <t>60410002</t>
  </si>
  <si>
    <t>AV. RIO BRANCO, Nº 01</t>
  </si>
  <si>
    <t>60410003</t>
  </si>
  <si>
    <t>AV.SELMA PARADA,Nº 201</t>
  </si>
  <si>
    <t>60410004</t>
  </si>
  <si>
    <t>ALAMEDA DOUTOR CARLOS DE CARVALHO,</t>
  </si>
  <si>
    <t>60410005</t>
  </si>
  <si>
    <t>AV. TANCREDO NEVES, Nº 1632</t>
  </si>
  <si>
    <t>60410008</t>
  </si>
  <si>
    <t>RUA GENERAL RONDON, Nº 2151</t>
  </si>
  <si>
    <t>60410009</t>
  </si>
  <si>
    <t>RUA JOÃO DE ABREU, 1155-QDRA. F8-LO</t>
  </si>
  <si>
    <t>61060001</t>
  </si>
  <si>
    <t>BANCO VR S.A.</t>
  </si>
  <si>
    <t>ALAMEDA RIO NEGRO, 585, BLOCO B, CO</t>
  </si>
  <si>
    <t>61140001</t>
  </si>
  <si>
    <t>BANCO PAULISTA S.A.</t>
  </si>
  <si>
    <t>AV.BRIGADEIRO FARIA LIMA, 1355</t>
  </si>
  <si>
    <t>61220001</t>
  </si>
  <si>
    <t>BANCO GUANABARA S.A.</t>
  </si>
  <si>
    <t>AV. BRASIL, 8255</t>
  </si>
  <si>
    <t>61300001</t>
  </si>
  <si>
    <t>BANCO PECUNIA S.A.</t>
  </si>
  <si>
    <t>RUA BOA VISTA, 344 - 6. ANDAR</t>
  </si>
  <si>
    <t>62380001</t>
  </si>
  <si>
    <t>BANCO PANAMERICANO S.A.</t>
  </si>
  <si>
    <t>AV. PAULISTA, 2.240</t>
  </si>
  <si>
    <t>62620001</t>
  </si>
  <si>
    <t>BANCO FICSA S.A.</t>
  </si>
  <si>
    <t>RUA BOA VISTA, Nº 280</t>
  </si>
  <si>
    <t>63000001</t>
  </si>
  <si>
    <t>BANCO INTERCAP S.A.</t>
  </si>
  <si>
    <t>AVENIDA BRIGADEIRO FARIA LIMA, 1461</t>
  </si>
  <si>
    <t>63350001</t>
  </si>
  <si>
    <t>BANCO RENDIMENTO S.A.</t>
  </si>
  <si>
    <t>AVENIDA DAS NAÇÕES UNIDAS, Nº 8501</t>
  </si>
  <si>
    <t>63350002</t>
  </si>
  <si>
    <t>63350003</t>
  </si>
  <si>
    <t>QUADRA SCN - QUADRA 5 - BLOCO A, Nº</t>
  </si>
  <si>
    <t>63350004</t>
  </si>
  <si>
    <t>AV. CAMPOS SALLES, Nº 1002</t>
  </si>
  <si>
    <t>63350005</t>
  </si>
  <si>
    <t>63350007</t>
  </si>
  <si>
    <t>ROD.HÉLIO SMIDT,S/Nº -</t>
  </si>
  <si>
    <t>63430001</t>
  </si>
  <si>
    <t>BANCO TRIANGULO S.A.</t>
  </si>
  <si>
    <t>AV CESARIO ALVIM 2209</t>
  </si>
  <si>
    <t>63430002</t>
  </si>
  <si>
    <t>RUA FREI CANECA, 1380 4O. ANDAR</t>
  </si>
  <si>
    <t>63430003</t>
  </si>
  <si>
    <t>AV. CAXANGA, 205</t>
  </si>
  <si>
    <t>63430004</t>
  </si>
  <si>
    <t>RUA: RUBENS GUELLI, 134</t>
  </si>
  <si>
    <t>63430005</t>
  </si>
  <si>
    <t>RUA: CEL PEDRO PAULO PENIDO,174</t>
  </si>
  <si>
    <t>63430006</t>
  </si>
  <si>
    <t>RUA TREZE DE MAIO, 2500</t>
  </si>
  <si>
    <t>63430007</t>
  </si>
  <si>
    <t>OTR SIA TRECHO, 03</t>
  </si>
  <si>
    <t>63430008</t>
  </si>
  <si>
    <t>R DOMINGOS MARREIROS, 49</t>
  </si>
  <si>
    <t>63430009</t>
  </si>
  <si>
    <t>RUA: PACATUBA, 254</t>
  </si>
  <si>
    <t>63430010</t>
  </si>
  <si>
    <t>AV. DOM HELDER CAMARA, 5555</t>
  </si>
  <si>
    <t>63430011</t>
  </si>
  <si>
    <t>RUA SÃO MANOEL, 1261</t>
  </si>
  <si>
    <t>63430012</t>
  </si>
  <si>
    <t>RUA JOAO VALERIO 250</t>
  </si>
  <si>
    <t>63430013</t>
  </si>
  <si>
    <t>AV WASHINGTON SOARES</t>
  </si>
  <si>
    <t>63430014</t>
  </si>
  <si>
    <t>RUA: BARAO DO RIO BRANCO, 233</t>
  </si>
  <si>
    <t>63430015</t>
  </si>
  <si>
    <t>RUA: ADOLFO OLINTO, 156</t>
  </si>
  <si>
    <t>63430016</t>
  </si>
  <si>
    <t>AV PRUDENTE DE MORAIS 507</t>
  </si>
  <si>
    <t>63430017</t>
  </si>
  <si>
    <t>RUA EMILIANO PERNETA, 424</t>
  </si>
  <si>
    <t>63430018</t>
  </si>
  <si>
    <t>AVENIDA LO 11 ACSV -SE 41 S/N</t>
  </si>
  <si>
    <t>63430019</t>
  </si>
  <si>
    <t>RUA MANOEL DA COSTA GRANJA,</t>
  </si>
  <si>
    <t>63430020</t>
  </si>
  <si>
    <t>AV COLARES MOREIRA, S/N</t>
  </si>
  <si>
    <t>63430021</t>
  </si>
  <si>
    <t>RUA TIRADENTES, 152</t>
  </si>
  <si>
    <t>63430022</t>
  </si>
  <si>
    <t>RUA BARAO DO RIO BRANCO,1309</t>
  </si>
  <si>
    <t>63430023</t>
  </si>
  <si>
    <t>RUA PERNAMBUCO, 915</t>
  </si>
  <si>
    <t>63430024</t>
  </si>
  <si>
    <t>AVENIDA 4 RADIAL, 1952</t>
  </si>
  <si>
    <t>63430025</t>
  </si>
  <si>
    <t>AVENIDA BARÃO DO RIO BRANCO, 2817</t>
  </si>
  <si>
    <t>63430026</t>
  </si>
  <si>
    <t>RUA JOSE FARIAS, 134</t>
  </si>
  <si>
    <t>63430027</t>
  </si>
  <si>
    <t>AVENIDA TOCANTINS, 106</t>
  </si>
  <si>
    <t>63430028</t>
  </si>
  <si>
    <t>RUA QUINZE DE NOVEMBRO</t>
  </si>
  <si>
    <t>63430029</t>
  </si>
  <si>
    <t>RUA FREI CANECA, 116</t>
  </si>
  <si>
    <t>63430030</t>
  </si>
  <si>
    <t>RUA CORONEL SPÍNDOLA DE CASTRO</t>
  </si>
  <si>
    <t>63430031</t>
  </si>
  <si>
    <t>AVENIDA GETULIO VARGAS, 12-80</t>
  </si>
  <si>
    <t>63430032</t>
  </si>
  <si>
    <t>AV JOQUEI CLUBE 299</t>
  </si>
  <si>
    <t>63430033</t>
  </si>
  <si>
    <t>AV ALMIRANTE BARROSO, 438</t>
  </si>
  <si>
    <t>63430034</t>
  </si>
  <si>
    <t>R WANDERLEI JUNIOR, 105</t>
  </si>
  <si>
    <t>63430035</t>
  </si>
  <si>
    <t>AV ITALIA,325</t>
  </si>
  <si>
    <t>63430036</t>
  </si>
  <si>
    <t>AV BRASIL,6282</t>
  </si>
  <si>
    <t>63430037</t>
  </si>
  <si>
    <t>R BENJAMIN CONSTANT, 1715</t>
  </si>
  <si>
    <t>63430038</t>
  </si>
  <si>
    <t>AV BENEDITA SILVEIRA,156</t>
  </si>
  <si>
    <t>63430039</t>
  </si>
  <si>
    <t>AV JOAO PAULINO VIEIRA FILHO, 672</t>
  </si>
  <si>
    <t>63430040</t>
  </si>
  <si>
    <t>AV ASCENDINO MELO, 297</t>
  </si>
  <si>
    <t>63430041</t>
  </si>
  <si>
    <t>AV DUQUE DE CAXIAS, 714</t>
  </si>
  <si>
    <t>63430042</t>
  </si>
  <si>
    <t>AV DO CINQUENTENÁRIO, 312</t>
  </si>
  <si>
    <t>63430043</t>
  </si>
  <si>
    <t>R RUI BARBOSA, 597</t>
  </si>
  <si>
    <t>63430044</t>
  </si>
  <si>
    <t>RUA ANAIHD ANDRADE, 345</t>
  </si>
  <si>
    <t>63430045</t>
  </si>
  <si>
    <t>AV ITATIAIA, 407</t>
  </si>
  <si>
    <t>63430046</t>
  </si>
  <si>
    <t>AV WASHINGTON LUIZ, 422</t>
  </si>
  <si>
    <t>63430047</t>
  </si>
  <si>
    <t>AV MARIO HOMEM DE MELO,495</t>
  </si>
  <si>
    <t>63780001</t>
  </si>
  <si>
    <t>BANCO SOFISA S.A.</t>
  </si>
  <si>
    <t>ALAMEDA SANTOS, 1496</t>
  </si>
  <si>
    <t>63780003</t>
  </si>
  <si>
    <t>AV.DR. JOSÉ BONIFÁCIO COUTINHO NOGU</t>
  </si>
  <si>
    <t>63780004</t>
  </si>
  <si>
    <t>RUA PARAIBA, 1000,</t>
  </si>
  <si>
    <t>63780005</t>
  </si>
  <si>
    <t>63780006</t>
  </si>
  <si>
    <t>RUA COMENDADOR ARAUJO</t>
  </si>
  <si>
    <t>63780007</t>
  </si>
  <si>
    <t>RUA NOVE Nº 558 - QUADRA F.04</t>
  </si>
  <si>
    <t>63780009</t>
  </si>
  <si>
    <t>AVENIDA SOLEDADE Nº 550</t>
  </si>
  <si>
    <t>63780012</t>
  </si>
  <si>
    <t>RUA ANTONIO LUMACK DO MONTE, 128</t>
  </si>
  <si>
    <t>63780013</t>
  </si>
  <si>
    <t>63780015</t>
  </si>
  <si>
    <t>AV GETULIO VARGAS 2001</t>
  </si>
  <si>
    <t>63780019</t>
  </si>
  <si>
    <t>63780025</t>
  </si>
  <si>
    <t>RUA OS DEZOITO DO FORTE</t>
  </si>
  <si>
    <t>63780026</t>
  </si>
  <si>
    <t>RUA SILVESTRE VASCONCELOS CALMON</t>
  </si>
  <si>
    <t>63780027</t>
  </si>
  <si>
    <t>AVENIDA ANTONIO CARLOS COMITRE</t>
  </si>
  <si>
    <t>63780028</t>
  </si>
  <si>
    <t>RUA AYRTON SENNA DA SILVA</t>
  </si>
  <si>
    <t>63780029</t>
  </si>
  <si>
    <t>AVENIDA DR. JOAO GUILHERMINO</t>
  </si>
  <si>
    <t>63780031</t>
  </si>
  <si>
    <t>AVENIDA DOUTOR THEOMARIO PINTO DA C</t>
  </si>
  <si>
    <t>64160001</t>
  </si>
  <si>
    <t>BANCO ALVORADA S.A.</t>
  </si>
  <si>
    <t>AVENIDA DA FRANÇA, 409</t>
  </si>
  <si>
    <t>64167830</t>
  </si>
  <si>
    <t>CIDADE DE DEUS, S/NR.</t>
  </si>
  <si>
    <t>64320001</t>
  </si>
  <si>
    <t>BANCO PINE S.A.</t>
  </si>
  <si>
    <t>AVENIDA DAS NAÇÕES UNIDAS,Nº 8501</t>
  </si>
  <si>
    <t>64320003</t>
  </si>
  <si>
    <t>RUA EMILIANO PERNETA, 466(ANTIGO Nº</t>
  </si>
  <si>
    <t>64320007</t>
  </si>
  <si>
    <t>RUA GONÇALVES DIAS, Nº 89</t>
  </si>
  <si>
    <t>64320011</t>
  </si>
  <si>
    <t>RUA FURRIEL LUIZ ANTÔNIO VARGAS, Nº</t>
  </si>
  <si>
    <t>64320012</t>
  </si>
  <si>
    <t>AV. BORGES DE MEDEIROS, Nº 633</t>
  </si>
  <si>
    <t>64320013</t>
  </si>
  <si>
    <t>AV.ENGENHEIRO ANTÔNIO DE GÓES,60</t>
  </si>
  <si>
    <t>64320015</t>
  </si>
  <si>
    <t>RUA CEL. SPINOLA DE CASTRO, Nº 3635</t>
  </si>
  <si>
    <t>64320017</t>
  </si>
  <si>
    <t>AV. ANTONIO DIEDERICHSEN, 400</t>
  </si>
  <si>
    <t>64320020</t>
  </si>
  <si>
    <t>AV. SANTOS DUMONT, Nº 2122</t>
  </si>
  <si>
    <t>64320021</t>
  </si>
  <si>
    <t>AV. SELMA PARADA, Nº 201</t>
  </si>
  <si>
    <t>64320022</t>
  </si>
  <si>
    <t>RUA JOSÉ CORSINO, Nº 33-S</t>
  </si>
  <si>
    <t>65480001</t>
  </si>
  <si>
    <t>BANCO A.J. RENNER S.A.</t>
  </si>
  <si>
    <t>AVENIDA CARLOS GOMES 300</t>
  </si>
  <si>
    <t>65560001</t>
  </si>
  <si>
    <t>BANCO VOTORANTIM S.A.</t>
  </si>
  <si>
    <t>AV ROQUE PETRONI JUNIOR, 999 - 16.</t>
  </si>
  <si>
    <t>65560002</t>
  </si>
  <si>
    <t>PRAIA DO BOTAFOGO, 228 - SALA 1201</t>
  </si>
  <si>
    <t>65560003</t>
  </si>
  <si>
    <t>65560006</t>
  </si>
  <si>
    <t>RUA CARLOS DE CAR VALHO ,555</t>
  </si>
  <si>
    <t>65560029</t>
  </si>
  <si>
    <t>AVENIDA GETÚLIO VARGAS, QUADRA 21,</t>
  </si>
  <si>
    <t>65560030</t>
  </si>
  <si>
    <t>ALAMEDA MINISTRO ROCHA AZEVEDO, Nº</t>
  </si>
  <si>
    <t>65560031</t>
  </si>
  <si>
    <t>RUA SILVA JARDIM, Nº 3157, 1º ANDAR</t>
  </si>
  <si>
    <t>65560032</t>
  </si>
  <si>
    <t>RUA VICENTE DE LINHARES, Nº 500</t>
  </si>
  <si>
    <t>65560033</t>
  </si>
  <si>
    <t>R DR. FÚLVIO ADUCCI, Nº 1.360, SLS</t>
  </si>
  <si>
    <t>65560034</t>
  </si>
  <si>
    <t>AV ADV HORÁCIO RACCANELLO FILHO, 55</t>
  </si>
  <si>
    <t>65560038</t>
  </si>
  <si>
    <t>RUA ALMIRANTE GRENFALL, Nº 405</t>
  </si>
  <si>
    <t>65560039</t>
  </si>
  <si>
    <t>RUA GAVIÃO PEIXOTO</t>
  </si>
  <si>
    <t>65560040</t>
  </si>
  <si>
    <t>AV RUI BARBOSA</t>
  </si>
  <si>
    <t>65560078</t>
  </si>
  <si>
    <t>AVENIDA BRAZ OLAIA ACOSTA, 727</t>
  </si>
  <si>
    <t>65560086</t>
  </si>
  <si>
    <t>AVENIDA AFONSO PENA, 4.100</t>
  </si>
  <si>
    <t>65560094</t>
  </si>
  <si>
    <t>RUA ALEXANDRE DOHLER, 129</t>
  </si>
  <si>
    <t>65560108</t>
  </si>
  <si>
    <t>RUA ALFREDO CHAVES, 1.274</t>
  </si>
  <si>
    <t>65560124</t>
  </si>
  <si>
    <t>AVENIDA 136, 960</t>
  </si>
  <si>
    <t>65560132</t>
  </si>
  <si>
    <t>RUA TIRADENTES, 75</t>
  </si>
  <si>
    <t>65560140</t>
  </si>
  <si>
    <t>AVENIDA ALFREDO INÁCIO NOGUEIRA PEN</t>
  </si>
  <si>
    <t>65560159</t>
  </si>
  <si>
    <t>ALAMEDA TOCANTINS, 75</t>
  </si>
  <si>
    <t>65560167</t>
  </si>
  <si>
    <t>AVENIDA DAS AMÉRICAS, 3500</t>
  </si>
  <si>
    <t>65560175</t>
  </si>
  <si>
    <t>RUA JOSEPHINA MANDOTTI, N° 344</t>
  </si>
  <si>
    <t>65560183</t>
  </si>
  <si>
    <t>AVENIDA JOÃO BATISTA PARRA, 633</t>
  </si>
  <si>
    <t>65560205</t>
  </si>
  <si>
    <t>AVENIDA JOSÉ FARIA DA ROCHA, 2158</t>
  </si>
  <si>
    <t>65560213</t>
  </si>
  <si>
    <t>RUA CANTAGALO, 74</t>
  </si>
  <si>
    <t>65560220</t>
  </si>
  <si>
    <t>AVENIDA ENGENHEIRO ANTONIO DE GÓES,</t>
  </si>
  <si>
    <t>65560230</t>
  </si>
  <si>
    <t>AVENIDA ANTONIO CARLOS MAGALHÃES, 3</t>
  </si>
  <si>
    <t>65560240</t>
  </si>
  <si>
    <t>AVENIDA ANTONIO CARLOS CÔMITRE, 540</t>
  </si>
  <si>
    <t>65560260</t>
  </si>
  <si>
    <t>R. MAJOR GUSTAVO ADOLPHO STORCH, Nº</t>
  </si>
  <si>
    <t>65560270</t>
  </si>
  <si>
    <t>RUA VOLUNTÁRIOS DA PÁTRIA, N 2.525</t>
  </si>
  <si>
    <t>65560280</t>
  </si>
  <si>
    <t>AVENIDA INDEPENDÊNCIA, N 350</t>
  </si>
  <si>
    <t>65560361</t>
  </si>
  <si>
    <t>65560370</t>
  </si>
  <si>
    <t>PRAÇA CHAMPAGNAT</t>
  </si>
  <si>
    <t>65560655</t>
  </si>
  <si>
    <t>AV. DR. JOSE BONIFÁCIO COUTINHO NOG</t>
  </si>
  <si>
    <t>70720000</t>
  </si>
  <si>
    <t>BANCO DAYCOVAL S.A.</t>
  </si>
  <si>
    <t>AV.CONTORNO,4480</t>
  </si>
  <si>
    <t>70720001</t>
  </si>
  <si>
    <t>AV PAULISTA Nº 1793</t>
  </si>
  <si>
    <t>70720002</t>
  </si>
  <si>
    <t>RUA MENDES JÚNIOR, 593</t>
  </si>
  <si>
    <t>70720003</t>
  </si>
  <si>
    <t>RUA DOUTOR EMÍLIO RIBAS, Nº 188</t>
  </si>
  <si>
    <t>70720004</t>
  </si>
  <si>
    <t>RUA DA GRACA, NRO. 200</t>
  </si>
  <si>
    <t>70720005</t>
  </si>
  <si>
    <t>RUA RIO BRANCO, Nº 427</t>
  </si>
  <si>
    <t>70720008</t>
  </si>
  <si>
    <t>RUA DA ALFAZEMA, Nº 761</t>
  </si>
  <si>
    <t>70720009</t>
  </si>
  <si>
    <t>AV PRESIDENTE VARGAS Nº 2001</t>
  </si>
  <si>
    <t>70720010</t>
  </si>
  <si>
    <t>RUA LAURO MULLER, Nº 116</t>
  </si>
  <si>
    <t>70720011</t>
  </si>
  <si>
    <t>RUA COMENDADOR ARAÚJO, Nº 565</t>
  </si>
  <si>
    <t>70720012</t>
  </si>
  <si>
    <t>RUA ANTONIO LUMACK DO MONTE Nº 128</t>
  </si>
  <si>
    <t>70720013</t>
  </si>
  <si>
    <t>RUA CARLOS GOMES Nº 651</t>
  </si>
  <si>
    <t>70720014</t>
  </si>
  <si>
    <t>AV. HIGIENÓPOLIS, 1601</t>
  </si>
  <si>
    <t>70720015</t>
  </si>
  <si>
    <t>AV. DJALMA BATISTA, 1661 - TORRE BU</t>
  </si>
  <si>
    <t>70720016</t>
  </si>
  <si>
    <t>AV.SANTOS DUMONT,2122</t>
  </si>
  <si>
    <t>70720017</t>
  </si>
  <si>
    <t>RUA CRISTÓVÃO NUNES PIRES Nº 110</t>
  </si>
  <si>
    <t>70720018</t>
  </si>
  <si>
    <t>ALAMEDA RIO NEGRO Nº 585</t>
  </si>
  <si>
    <t>70720019</t>
  </si>
  <si>
    <t>RUA ALFREDO CHAVES Nº 1274</t>
  </si>
  <si>
    <t>70720020</t>
  </si>
  <si>
    <t>RUA JANGADEIROS ALAGOANOS Nº 1481</t>
  </si>
  <si>
    <t>70720021</t>
  </si>
  <si>
    <t>ST SHS QUADRA 6 - CONJ A - BLOCO C,</t>
  </si>
  <si>
    <t>70720022</t>
  </si>
  <si>
    <t>AV NOSSA SENHORA DA PENHA Nº 387</t>
  </si>
  <si>
    <t>70720023</t>
  </si>
  <si>
    <t>AV HISTORIADOR RUBENS MENDONÇA,1894</t>
  </si>
  <si>
    <t>70720025</t>
  </si>
  <si>
    <t>RUA TREZE DE MAIO Nº 2500</t>
  </si>
  <si>
    <t>70720027</t>
  </si>
  <si>
    <t>RUA OCTAVIO FORGHIERE, 72</t>
  </si>
  <si>
    <t>70720029</t>
  </si>
  <si>
    <t>AV GOVERNADOR JOSÉ MALCHER Nº 168</t>
  </si>
  <si>
    <t>70720030</t>
  </si>
  <si>
    <t>RUA MOACIR WANDERLEY, 185</t>
  </si>
  <si>
    <t>70720031</t>
  </si>
  <si>
    <t>AV BRIG FARIA LIMA , 2537</t>
  </si>
  <si>
    <t>70720032</t>
  </si>
  <si>
    <t>RUA ROMUALDO GALVÃO, 1703</t>
  </si>
  <si>
    <t>70720035</t>
  </si>
  <si>
    <t>AV .ENGENHEIRO DOMINGOS FERREIRA, 2</t>
  </si>
  <si>
    <t>70720036</t>
  </si>
  <si>
    <t>AV. ANTONIO CARLOS COMITRE Nº 525</t>
  </si>
  <si>
    <t>70720037</t>
  </si>
  <si>
    <t>AV GETULIO VARGAS Nº 275</t>
  </si>
  <si>
    <t>70720048</t>
  </si>
  <si>
    <t>AVENIDA T-4</t>
  </si>
  <si>
    <t>70720049</t>
  </si>
  <si>
    <t>RUA BARÃO DO RIO BRANCO</t>
  </si>
  <si>
    <t>70720050</t>
  </si>
  <si>
    <t>AV. GOVERNADOR FLAVIO RIBEIRO COUTI</t>
  </si>
  <si>
    <t>70720052</t>
  </si>
  <si>
    <t>RUA CORONEL SPINOLA DE CASTRO</t>
  </si>
  <si>
    <t>71960001</t>
  </si>
  <si>
    <t>BANIF - BANCO INTERNACIONAL DO FUNCHAL (BRASIL), S.A.</t>
  </si>
  <si>
    <t>AV PRAIA DE BOTAFOGO , 228 - 17 AND</t>
  </si>
  <si>
    <t>71960002</t>
  </si>
  <si>
    <t>RUA MINAS DE PRATA , 30</t>
  </si>
  <si>
    <t>71960003</t>
  </si>
  <si>
    <t>ALAMEDA MADEIRA 258</t>
  </si>
  <si>
    <t>71960004</t>
  </si>
  <si>
    <t>AVENIDA ANA COSTA, 374</t>
  </si>
  <si>
    <t>71960005</t>
  </si>
  <si>
    <t>AVENIDA REGENTE FEIJÓ, 1739</t>
  </si>
  <si>
    <t>71960006</t>
  </si>
  <si>
    <t>AVENIDA DAS AMERICAS, 500</t>
  </si>
  <si>
    <t>71960007</t>
  </si>
  <si>
    <t>AVENIDA ROQUE PETRONI JUNIOR, 1089</t>
  </si>
  <si>
    <t>71960008</t>
  </si>
  <si>
    <t>AV PAES DE BARROS, 2761</t>
  </si>
  <si>
    <t>71960009</t>
  </si>
  <si>
    <t>RUA MOSTARDEIRO,264</t>
  </si>
  <si>
    <t>71960011</t>
  </si>
  <si>
    <t>RUA TOMÉ DE SOUZA</t>
  </si>
  <si>
    <t>71960012</t>
  </si>
  <si>
    <t>ALAMEDA DOUTOR CARLOS DE CARVALHO</t>
  </si>
  <si>
    <t>71960014</t>
  </si>
  <si>
    <t>RUA COMENDADOR NESTOR PEREIRA N.º 3</t>
  </si>
  <si>
    <t>71960015</t>
  </si>
  <si>
    <t>SETOR COMERCIAL NORTE-QUADRA 4 - BL</t>
  </si>
  <si>
    <t>73580001</t>
  </si>
  <si>
    <t>BANCO POTTENCIAL S.A.</t>
  </si>
  <si>
    <t>AV. ALVARES CABRAL, 1.740 - 11. AND</t>
  </si>
  <si>
    <t>73900001</t>
  </si>
  <si>
    <t>BANCO BGN S.A.</t>
  </si>
  <si>
    <t>AVENIDA FERNANDO SIMÕES BARBOSA</t>
  </si>
  <si>
    <t>73900002</t>
  </si>
  <si>
    <t>RUA FLORIANO PEIXOTO, 794</t>
  </si>
  <si>
    <t>73900005</t>
  </si>
  <si>
    <t>AVENIDA ANTÔNIO CARLOS MAGALHÃES, 3</t>
  </si>
  <si>
    <t>73900006</t>
  </si>
  <si>
    <t>RUA ESPIRITO SANTO, 886, LOJA 13</t>
  </si>
  <si>
    <t>73900007</t>
  </si>
  <si>
    <t>RUA PRIMEIRO DE MARÇO, 15</t>
  </si>
  <si>
    <t>73900008</t>
  </si>
  <si>
    <t>RUA 13 DE MAIO, 2694</t>
  </si>
  <si>
    <t>74040001</t>
  </si>
  <si>
    <t>BANCO BARCLAYS S.A.</t>
  </si>
  <si>
    <t>PCA PROF JOSE LANNES, 40 - 4/5</t>
  </si>
  <si>
    <t>74120001</t>
  </si>
  <si>
    <t>BANCO RIBEIRAO PRETO S.A.</t>
  </si>
  <si>
    <t>AVENIDA PRESIDENTE VARGAS</t>
  </si>
  <si>
    <t>74390001</t>
  </si>
  <si>
    <t>BANCO SEMEAR S.A.</t>
  </si>
  <si>
    <t>RUA PARAIBA, 330</t>
  </si>
  <si>
    <t>74550001</t>
  </si>
  <si>
    <t>BANCO CITIBANK S.A.</t>
  </si>
  <si>
    <t>AVENIDA PAULISTA, 1111 - 2 ANDAR (P</t>
  </si>
  <si>
    <t>74550002</t>
  </si>
  <si>
    <t>AV PAES DE BARROS, 2699-PARTE</t>
  </si>
  <si>
    <t>74550003</t>
  </si>
  <si>
    <t>RUA DA ASSEMBLÉIA N 100 - LOJA A -</t>
  </si>
  <si>
    <t>74550004</t>
  </si>
  <si>
    <t>AV. DR. MORAES SALLES, 711 - LOJA-P</t>
  </si>
  <si>
    <t>74550005</t>
  </si>
  <si>
    <t>PRAÇA OSWALDO CRUZ, 109</t>
  </si>
  <si>
    <t>74550006</t>
  </si>
  <si>
    <t>AV. MARQUES DE OLINDA, 126 - LOJA-P</t>
  </si>
  <si>
    <t>74550007</t>
  </si>
  <si>
    <t>74550008</t>
  </si>
  <si>
    <t>SCS QUADRA 9, BLOCO A/B</t>
  </si>
  <si>
    <t>74550009</t>
  </si>
  <si>
    <t>RUA ESPIRITO SANTO, 871 - LOJA-PART</t>
  </si>
  <si>
    <t>74550010</t>
  </si>
  <si>
    <t>RUA MARECHAL DEODORO, 711, LOJA (PA</t>
  </si>
  <si>
    <t>74550011</t>
  </si>
  <si>
    <t>AVENIDA CARLOS GOMES, 649</t>
  </si>
  <si>
    <t>74550012</t>
  </si>
  <si>
    <t>RUA HEITOR PENTEADO, 1.731</t>
  </si>
  <si>
    <t>74550013</t>
  </si>
  <si>
    <t>AV. DAS AMÉRICAS, 1901</t>
  </si>
  <si>
    <t>74550014</t>
  </si>
  <si>
    <t>AVENIDA DAS AMÉRICAS, 500</t>
  </si>
  <si>
    <t>74550015</t>
  </si>
  <si>
    <t>RUA ARMANDO PENTEADO, 12</t>
  </si>
  <si>
    <t>74550016</t>
  </si>
  <si>
    <t>AV. NOVE DE JULHO, 668</t>
  </si>
  <si>
    <t>74550017</t>
  </si>
  <si>
    <t>RUA XV DE NOVEMBRO, 206, LOJA-PARTE</t>
  </si>
  <si>
    <t>74550018</t>
  </si>
  <si>
    <t>AV PRES JUSCELINO KUBITSCHEK , Nº 1</t>
  </si>
  <si>
    <t>74550019</t>
  </si>
  <si>
    <t>RUA JOAQUIM FLORIANO, 295 - PARTE</t>
  </si>
  <si>
    <t>74550020</t>
  </si>
  <si>
    <t>PRAÇA SILVIO ROMERO, 66-PARTE</t>
  </si>
  <si>
    <t>74550022</t>
  </si>
  <si>
    <t>RUA XV DE NOVEMBRO, 206</t>
  </si>
  <si>
    <t>74550023</t>
  </si>
  <si>
    <t>RUA FUNCHAL, 325</t>
  </si>
  <si>
    <t>74550024</t>
  </si>
  <si>
    <t>74550025</t>
  </si>
  <si>
    <t>RUA HEITOR PENTEADO, 1731-PARTE</t>
  </si>
  <si>
    <t>74550026</t>
  </si>
  <si>
    <t>AVENIDA CONSELHEIRO AGUIAR, 2316</t>
  </si>
  <si>
    <t>74550027</t>
  </si>
  <si>
    <t>RUA LUCIANA DE ABREU, Nº 416</t>
  </si>
  <si>
    <t>74550028</t>
  </si>
  <si>
    <t>RUA ALMIRANTE MARQUES LEAO , 71 LOJ</t>
  </si>
  <si>
    <t>74550029</t>
  </si>
  <si>
    <t>AVENIDA CRISTOVAO COLOMBO, 323, 327</t>
  </si>
  <si>
    <t>74550030</t>
  </si>
  <si>
    <t>AVENIDA SAO JOAO _ 674 PARTE</t>
  </si>
  <si>
    <t>74550031</t>
  </si>
  <si>
    <t>AVENIDA IBIRAPUERA, 2359 E 2365</t>
  </si>
  <si>
    <t>74550032</t>
  </si>
  <si>
    <t>AVENIDA BRIGADEIRO FARIA LIMA, 1790</t>
  </si>
  <si>
    <t>74550033</t>
  </si>
  <si>
    <t>RUA ARMANDO PENTEADO, Nº 12 PARTE</t>
  </si>
  <si>
    <t>74550034</t>
  </si>
  <si>
    <t>RUA BARÃO DE JUNDIAÍ, 337</t>
  </si>
  <si>
    <t>74550035</t>
  </si>
  <si>
    <t>PRACA SILVIO ROMERO, 66/68</t>
  </si>
  <si>
    <t>74550036</t>
  </si>
  <si>
    <t>RUA DOMINGOS DE MORAES, 2422</t>
  </si>
  <si>
    <t>74550037</t>
  </si>
  <si>
    <t>RUA VISCONDE DE PIRAJA, 459 LOJA -</t>
  </si>
  <si>
    <t>74550038</t>
  </si>
  <si>
    <t>AVENIDA ESTADOS UNIDOS</t>
  </si>
  <si>
    <t>74550039</t>
  </si>
  <si>
    <t>RUA ESTADOS UNIDOS, 808</t>
  </si>
  <si>
    <t>74550040</t>
  </si>
  <si>
    <t>AVENIDA ADOLFO PINHEIRO, 2056</t>
  </si>
  <si>
    <t>74550041</t>
  </si>
  <si>
    <t>AVENIDA SUMARÉ, 1099</t>
  </si>
  <si>
    <t>74550042</t>
  </si>
  <si>
    <t>AV MARIA COELHO AGUIAR 215 BL F LJ</t>
  </si>
  <si>
    <t>74550043</t>
  </si>
  <si>
    <t>AVENIDA GIOVANNI GRONCHI, 5461</t>
  </si>
  <si>
    <t>74550044</t>
  </si>
  <si>
    <t>AVENIDA ROQUE PETRONI JÚNIOR Nº 999</t>
  </si>
  <si>
    <t>74550045</t>
  </si>
  <si>
    <t>RUA ARAUJO PORTO ALEGRE, 56</t>
  </si>
  <si>
    <t>74550046</t>
  </si>
  <si>
    <t>AVENIDA CÂNDIDO DE ABREU</t>
  </si>
  <si>
    <t>74550047</t>
  </si>
  <si>
    <t>AVENIDA OLEGÁRIO MACIEL</t>
  </si>
  <si>
    <t>74550048</t>
  </si>
  <si>
    <t>RUA VITOR CIVITA, Nº 66 - BLOCO 1</t>
  </si>
  <si>
    <t>74550049</t>
  </si>
  <si>
    <t>RUA PRUDENTE DE MORAIS, 27</t>
  </si>
  <si>
    <t>74550050</t>
  </si>
  <si>
    <t>74550051</t>
  </si>
  <si>
    <t>AV WENCESLAU ESCOBAR 2875</t>
  </si>
  <si>
    <t>74550052</t>
  </si>
  <si>
    <t>AVENIDA KENNEDY, 191</t>
  </si>
  <si>
    <t>74550053</t>
  </si>
  <si>
    <t>AVENIDA DOS AUTONOMISTAS, 2632</t>
  </si>
  <si>
    <t>74550054</t>
  </si>
  <si>
    <t>AVENIDA SÃO JOÃO</t>
  </si>
  <si>
    <t>74550055</t>
  </si>
  <si>
    <t>SCS, QUADRA 09, BLOCO A/B</t>
  </si>
  <si>
    <t>74550056</t>
  </si>
  <si>
    <t>AV. REBOUÇAS, Nº 1761-PARTE</t>
  </si>
  <si>
    <t>74550057</t>
  </si>
  <si>
    <t>AV NACOES UNIDAS 12559 LJ A/B TER/M</t>
  </si>
  <si>
    <t>74550058</t>
  </si>
  <si>
    <t>AV. NOSSA SENHORA DE COPACABANA</t>
  </si>
  <si>
    <t>74550059</t>
  </si>
  <si>
    <t>RUA FUNCHAL, 325, PARTE</t>
  </si>
  <si>
    <t>74550060</t>
  </si>
  <si>
    <t>R AMÉRICO BRASILIENSE 1800</t>
  </si>
  <si>
    <t>74550061</t>
  </si>
  <si>
    <t>AV BRIG FARIA LIMA, 1384 TERREO</t>
  </si>
  <si>
    <t>74550062</t>
  </si>
  <si>
    <t>RUA JOAQUIM FLORIANO, 295</t>
  </si>
  <si>
    <t>74550063</t>
  </si>
  <si>
    <t>AV. ANGELICA, 1761, LOJA E SOBRELOJ</t>
  </si>
  <si>
    <t>74550064</t>
  </si>
  <si>
    <t>RUA CONDE DE BONFIM, 36</t>
  </si>
  <si>
    <t>74550065</t>
  </si>
  <si>
    <t>AV. DAS AMERICAS, 1901 BLOCO 1 - LO</t>
  </si>
  <si>
    <t>74550066</t>
  </si>
  <si>
    <t>AV. PEDROSO DE MORAES, 1195</t>
  </si>
  <si>
    <t>74550067</t>
  </si>
  <si>
    <t>ALAMEDA RIO NEGRO, Nº 585</t>
  </si>
  <si>
    <t>74550068</t>
  </si>
  <si>
    <t>AVENIDA VEREADOR JOSÉ DINIZ, 3643</t>
  </si>
  <si>
    <t>74550069</t>
  </si>
  <si>
    <t>RUA VERBO DIVINO, 1105</t>
  </si>
  <si>
    <t>74550070</t>
  </si>
  <si>
    <t>RUA PASTEUR N.º 463 LOJA 01</t>
  </si>
  <si>
    <t>74550071</t>
  </si>
  <si>
    <t>AV AFONSO PENA 4360</t>
  </si>
  <si>
    <t>74550072</t>
  </si>
  <si>
    <t>AV. SUMARE,1099 PARTE</t>
  </si>
  <si>
    <t>74550073</t>
  </si>
  <si>
    <t>AVENIDA GIOVANNI GRONCHI 5461</t>
  </si>
  <si>
    <t>74550074</t>
  </si>
  <si>
    <t>AV. PAES DE BARROS, 2699</t>
  </si>
  <si>
    <t>74550075</t>
  </si>
  <si>
    <t>PRAIA DO BOTAFOGO, 300</t>
  </si>
  <si>
    <t>74550076</t>
  </si>
  <si>
    <t>RUA VISCONDE DE PIRAJA, 229 - LOJA</t>
  </si>
  <si>
    <t>74550077</t>
  </si>
  <si>
    <t>AVENIDA INDIANÓPOLIS</t>
  </si>
  <si>
    <t>74550078</t>
  </si>
  <si>
    <t>AV. DOM PEDRO II, 121</t>
  </si>
  <si>
    <t>74550079</t>
  </si>
  <si>
    <t>RUA JARDIM BOTANICO, 656</t>
  </si>
  <si>
    <t>74550080</t>
  </si>
  <si>
    <t>AV. REBOUÇAS, 1761</t>
  </si>
  <si>
    <t>74550081</t>
  </si>
  <si>
    <t>AVENIDA TAJURÁS, 171</t>
  </si>
  <si>
    <t>74550082</t>
  </si>
  <si>
    <t>74550083</t>
  </si>
  <si>
    <t>RUA RANGEL PESTANA</t>
  </si>
  <si>
    <t>74550084</t>
  </si>
  <si>
    <t>RUA SETE DE SETEMBRO, 741</t>
  </si>
  <si>
    <t>74550085</t>
  </si>
  <si>
    <t>RUA CEL MOREIRA CÉSAR, Nº 393</t>
  </si>
  <si>
    <t>74550086</t>
  </si>
  <si>
    <t>RUA EMILIA MARENGO, 315</t>
  </si>
  <si>
    <t>74550087</t>
  </si>
  <si>
    <t>AVENIDA ATAULFO DE PAIVA, 1260</t>
  </si>
  <si>
    <t>74550088</t>
  </si>
  <si>
    <t>AV. CIDADE JARDIM, 43</t>
  </si>
  <si>
    <t>74550089</t>
  </si>
  <si>
    <t>RUA JOAO LOURENÇO, 318</t>
  </si>
  <si>
    <t>74550090</t>
  </si>
  <si>
    <t>RUA PAULO FACCINI, 1429</t>
  </si>
  <si>
    <t>74550091</t>
  </si>
  <si>
    <t>SHI/SUL QI 11 BLOCO K</t>
  </si>
  <si>
    <t>74550092</t>
  </si>
  <si>
    <t>AV. BRAZ LEME, 2346 E 2338</t>
  </si>
  <si>
    <t>74550093</t>
  </si>
  <si>
    <t>AVENIDA RIO BRANCO, 57</t>
  </si>
  <si>
    <t>74550094</t>
  </si>
  <si>
    <t>AVENIDA RIO BRANCO, Nº 245</t>
  </si>
  <si>
    <t>74550095</t>
  </si>
  <si>
    <t>RUA ESTADOS UNIDOS 808-PARTE</t>
  </si>
  <si>
    <t>74550096</t>
  </si>
  <si>
    <t>AV CIDADE JARDIM, 43-PARTE</t>
  </si>
  <si>
    <t>74550097</t>
  </si>
  <si>
    <t>RUA VOLUNTÁRIOS DA PÁTRIA</t>
  </si>
  <si>
    <t>74550098</t>
  </si>
  <si>
    <t>74550100</t>
  </si>
  <si>
    <t>AVENIDA PAULISTA, 1776</t>
  </si>
  <si>
    <t>74550101</t>
  </si>
  <si>
    <t>AV BRIGADEIRO FARIA LIMA, 1384,</t>
  </si>
  <si>
    <t>74550102</t>
  </si>
  <si>
    <t>AVENIDA IMIRIM, 1166/1170 - PARTE</t>
  </si>
  <si>
    <t>74550103</t>
  </si>
  <si>
    <t>74550104</t>
  </si>
  <si>
    <t>RUA JOÃO LOURENÇO, 318-PARTE</t>
  </si>
  <si>
    <t>74550105</t>
  </si>
  <si>
    <t>AVENIDA IMIRIM, 1166/1170</t>
  </si>
  <si>
    <t>74550106</t>
  </si>
  <si>
    <t>74550107</t>
  </si>
  <si>
    <t>RUA GUILHERME COTCHING, 985</t>
  </si>
  <si>
    <t>74550108</t>
  </si>
  <si>
    <t>AVENIDA GUILHERME COTCHING, 985</t>
  </si>
  <si>
    <t>74550109</t>
  </si>
  <si>
    <t>AVENIDA DA ACLIMAÇÃO, 818</t>
  </si>
  <si>
    <t>74550110</t>
  </si>
  <si>
    <t>AV PROF. FRANCISCO MORATO, Nº 2903-</t>
  </si>
  <si>
    <t>74550111</t>
  </si>
  <si>
    <t>AVENIDA LUIZ PAULO FRANCO, NºS 991,</t>
  </si>
  <si>
    <t>74550112</t>
  </si>
  <si>
    <t>PRAÇA OSWALDO CRUZ, 109 PARTE</t>
  </si>
  <si>
    <t>74550113</t>
  </si>
  <si>
    <t>AVENIDA DONA ANA COSTA, Nº 497</t>
  </si>
  <si>
    <t>74550114</t>
  </si>
  <si>
    <t>AV. RIO BRANCO, Nº 245</t>
  </si>
  <si>
    <t>74550115</t>
  </si>
  <si>
    <t>CALÇADA ANTARES, Nº 224</t>
  </si>
  <si>
    <t>74550116</t>
  </si>
  <si>
    <t>RUA CONDE DE BONFIM, Nº 391</t>
  </si>
  <si>
    <t>74550117</t>
  </si>
  <si>
    <t>AV. REPÚBLICA DO LÍBANO, Nº 1874</t>
  </si>
  <si>
    <t>74550118</t>
  </si>
  <si>
    <t>RUA PADRE ANCHIETA, Nº 1982</t>
  </si>
  <si>
    <t>74550119</t>
  </si>
  <si>
    <t>RUA CORONEL QUIRINO, Nº 838</t>
  </si>
  <si>
    <t>74550120</t>
  </si>
  <si>
    <t>AV. ANTONIO CARLOS COMITRE, 561</t>
  </si>
  <si>
    <t>74550121</t>
  </si>
  <si>
    <t>AV. HIGIENÓPOLIS, Nº 290</t>
  </si>
  <si>
    <t>74550122</t>
  </si>
  <si>
    <t>SHC/SW CLSW 105, BLOCO A</t>
  </si>
  <si>
    <t>74550123</t>
  </si>
  <si>
    <t>SETOR COMERCIAL NORTE, QUADRA 04, B</t>
  </si>
  <si>
    <t>74550124</t>
  </si>
  <si>
    <t>AV. CARLOS BOTELHO, Nº 699</t>
  </si>
  <si>
    <t>74550125</t>
  </si>
  <si>
    <t>RUA BOCAIÚVA, Nº 1600</t>
  </si>
  <si>
    <t>74550127</t>
  </si>
  <si>
    <t>RUA VICENTE LINHARES, Nº 500</t>
  </si>
  <si>
    <t>74550128</t>
  </si>
  <si>
    <t>AV. PRESIDENTE VARGAS, Nº 2001</t>
  </si>
  <si>
    <t>74550130</t>
  </si>
  <si>
    <t>AV. DAS AMÉRICAS, 3500,</t>
  </si>
  <si>
    <t>74630001</t>
  </si>
  <si>
    <t>BANCO MODAL S.A.</t>
  </si>
  <si>
    <t>PRAIA DE BOTAFOGO</t>
  </si>
  <si>
    <t>74630002</t>
  </si>
  <si>
    <t>74710001</t>
  </si>
  <si>
    <t>BANCO RABOBANK INTERNATIONAL BRASIL S.A.</t>
  </si>
  <si>
    <t>AV NACOES UNIDAS, 12995 - 7º ANDAR</t>
  </si>
  <si>
    <t>74710024</t>
  </si>
  <si>
    <t>RUA BRAZ OLAIA ACOSTA, Nº 727</t>
  </si>
  <si>
    <t>74710032</t>
  </si>
  <si>
    <t>AV. MINISTRO BIAS FORTES,</t>
  </si>
  <si>
    <t>74710040</t>
  </si>
  <si>
    <t>74710059</t>
  </si>
  <si>
    <t>RUA ARNALDO ESTEVAN DE FIGUEIREDO,</t>
  </si>
  <si>
    <t>74710067</t>
  </si>
  <si>
    <t>AVENIDA AMAZONA, Nº 512 -E</t>
  </si>
  <si>
    <t>74710075</t>
  </si>
  <si>
    <t>RUA ANTONIO HORTOLANI, 252-W</t>
  </si>
  <si>
    <t>74710083</t>
  </si>
  <si>
    <t>AV. DR. JAIME RIBEIRO DA LUZ, 971 -</t>
  </si>
  <si>
    <t>74710091</t>
  </si>
  <si>
    <t>RUA EURICO VELOSO DO CARMO, 1.549 S</t>
  </si>
  <si>
    <t>74710105</t>
  </si>
  <si>
    <t>AV. MATO GROSSO SO SUL, 525 - SALA</t>
  </si>
  <si>
    <t>74710113</t>
  </si>
  <si>
    <t>ST HOTELEIRO SUL</t>
  </si>
  <si>
    <t>74710121</t>
  </si>
  <si>
    <t>AV. AHYLON MACEDO, 790</t>
  </si>
  <si>
    <t>74710130</t>
  </si>
  <si>
    <t>RUA BANDEIRANTES, 772</t>
  </si>
  <si>
    <t>74710156</t>
  </si>
  <si>
    <t>RUA AGENOR MACIEL, 241</t>
  </si>
  <si>
    <t>74710164</t>
  </si>
  <si>
    <t>AV. GOVERNADOR LUIZ ROCHA, Nº 12</t>
  </si>
  <si>
    <t>748X0016</t>
  </si>
  <si>
    <t>BANCO COOPERATIVO SICREDI S.A. - BANSICREDI</t>
  </si>
  <si>
    <t>748X0100</t>
  </si>
  <si>
    <t>748X0101</t>
  </si>
  <si>
    <t>748X0109</t>
  </si>
  <si>
    <t>748X0116</t>
  </si>
  <si>
    <t>748X0119</t>
  </si>
  <si>
    <t>748X0121</t>
  </si>
  <si>
    <t>748X0136</t>
  </si>
  <si>
    <t>748X0155</t>
  </si>
  <si>
    <t>748X0167</t>
  </si>
  <si>
    <t>748X0211</t>
  </si>
  <si>
    <t>748X0217</t>
  </si>
  <si>
    <t>748X0218</t>
  </si>
  <si>
    <t>748X0228</t>
  </si>
  <si>
    <t>748X0230</t>
  </si>
  <si>
    <t>748X0244</t>
  </si>
  <si>
    <t>748X0247</t>
  </si>
  <si>
    <t>748X0258</t>
  </si>
  <si>
    <t>748X0259</t>
  </si>
  <si>
    <t>BANCO COOPERATIVO SICREDI SA</t>
  </si>
  <si>
    <t>R LONGINO ZACARIAS GUADAGNIN 380</t>
  </si>
  <si>
    <t>748X0268</t>
  </si>
  <si>
    <t>748X0306</t>
  </si>
  <si>
    <t>748X0307</t>
  </si>
  <si>
    <t>748X0333</t>
  </si>
  <si>
    <t>748X0434</t>
  </si>
  <si>
    <t>748X0442</t>
  </si>
  <si>
    <t>748X0512</t>
  </si>
  <si>
    <t>748X0663</t>
  </si>
  <si>
    <t>748X0710</t>
  </si>
  <si>
    <t>748X0715</t>
  </si>
  <si>
    <t>748X0717</t>
  </si>
  <si>
    <t>BANCO COOPERATIVO SICREDI S.A.</t>
  </si>
  <si>
    <t>748X0718</t>
  </si>
  <si>
    <t>748X0719</t>
  </si>
  <si>
    <t>748X0725</t>
  </si>
  <si>
    <t>748X0726</t>
  </si>
  <si>
    <t>748X0730</t>
  </si>
  <si>
    <t>748X0737</t>
  </si>
  <si>
    <t>748X0740</t>
  </si>
  <si>
    <t>748X0748</t>
  </si>
  <si>
    <t>748X0752</t>
  </si>
  <si>
    <t>748X0802</t>
  </si>
  <si>
    <t>748X0804</t>
  </si>
  <si>
    <t>748X0805</t>
  </si>
  <si>
    <t>748X0809</t>
  </si>
  <si>
    <t>748X0810</t>
  </si>
  <si>
    <t>748X0811</t>
  </si>
  <si>
    <t>748X0812</t>
  </si>
  <si>
    <t>748X0818</t>
  </si>
  <si>
    <t>748X0821</t>
  </si>
  <si>
    <t>748X0826</t>
  </si>
  <si>
    <t>748X0902</t>
  </si>
  <si>
    <t>748X0903</t>
  </si>
  <si>
    <t>748X0911</t>
  </si>
  <si>
    <t>AV.BANDEIRANTES 3953</t>
  </si>
  <si>
    <t>748X0913</t>
  </si>
  <si>
    <t>748X0914</t>
  </si>
  <si>
    <t>748X1016</t>
  </si>
  <si>
    <t>COOPERATIVA DE CREDITO DE LIVRE ADMISSAO DE ASSOC OURO</t>
  </si>
  <si>
    <t>R SETE DE SETEMBRO, 2528</t>
  </si>
  <si>
    <t>PAC TAQUARI</t>
  </si>
  <si>
    <t>748X1244</t>
  </si>
  <si>
    <t>748X2602</t>
  </si>
  <si>
    <t>748X2606</t>
  </si>
  <si>
    <t>748X3027</t>
  </si>
  <si>
    <t>748X3074</t>
  </si>
  <si>
    <t>748X3118</t>
  </si>
  <si>
    <t>748X3955</t>
  </si>
  <si>
    <t>748X5240</t>
  </si>
  <si>
    <t>748X7045</t>
  </si>
  <si>
    <t>748X7102</t>
  </si>
  <si>
    <t>748X8066</t>
  </si>
  <si>
    <t>748X9011</t>
  </si>
  <si>
    <t>748X9037</t>
  </si>
  <si>
    <t>748X9053</t>
  </si>
  <si>
    <t>75280001</t>
  </si>
  <si>
    <t>BANCO BNP PARIBAS BRASIL S.A.</t>
  </si>
  <si>
    <t>75280002</t>
  </si>
  <si>
    <t>RUA_ANTONIO DE ALBUQUERQUE, 271,</t>
  </si>
  <si>
    <t>75280003</t>
  </si>
  <si>
    <t>AV. RIO BRANCO, 01, SALA 1003</t>
  </si>
  <si>
    <t>75280004</t>
  </si>
  <si>
    <t>RUA CARNEIRO LOBO, 468, CJ. 201-203</t>
  </si>
  <si>
    <t>75360001</t>
  </si>
  <si>
    <t>NBC BANK BRASIL S. A. - BANCO MÚLTIPLO</t>
  </si>
  <si>
    <t>RUA URUGUAI, 171</t>
  </si>
  <si>
    <t>75360004</t>
  </si>
  <si>
    <t>RUA SINIMBU, 1870</t>
  </si>
  <si>
    <t>75360005</t>
  </si>
  <si>
    <t>AV. TIRADENTES, 501</t>
  </si>
  <si>
    <t>75521306</t>
  </si>
  <si>
    <t>BANK OF AMERICA MERRILL LYNCH BANCO MÚLTIPLO S.A.</t>
  </si>
  <si>
    <t>AV BRIGADEIRO FARIA LIMA, 3400</t>
  </si>
  <si>
    <t>75600000</t>
  </si>
  <si>
    <t>BANCO KDB DO BRASIL S.A.</t>
  </si>
  <si>
    <t>AV. BRIGADEIRO FARIA LIMA, 3400</t>
  </si>
  <si>
    <t>75600004</t>
  </si>
  <si>
    <t>BANCO COOPERATIVO DO BRASIL S.A. - BANCOOB</t>
  </si>
  <si>
    <t>RUA ITAPETI</t>
  </si>
  <si>
    <t>75600007</t>
  </si>
  <si>
    <t>AVENIDA RIO BRANCO, Nº 384, ED. CON</t>
  </si>
  <si>
    <t>75600033</t>
  </si>
  <si>
    <t>AV. AFONSO PENA, Nº 1500</t>
  </si>
  <si>
    <t>75600452</t>
  </si>
  <si>
    <t>SIG, QUADRA 06, Nº 2.080</t>
  </si>
  <si>
    <t>75602535</t>
  </si>
  <si>
    <t>75602748</t>
  </si>
  <si>
    <t>75603025</t>
  </si>
  <si>
    <t>75603031</t>
  </si>
  <si>
    <t>75603032</t>
  </si>
  <si>
    <t>75603033</t>
  </si>
  <si>
    <t>75603035</t>
  </si>
  <si>
    <t>75603036</t>
  </si>
  <si>
    <t>75603049</t>
  </si>
  <si>
    <t>75603066</t>
  </si>
  <si>
    <t>75603067</t>
  </si>
  <si>
    <t>75603068</t>
  </si>
  <si>
    <t>75603069</t>
  </si>
  <si>
    <t>75603071</t>
  </si>
  <si>
    <t>75603074</t>
  </si>
  <si>
    <t>75603080</t>
  </si>
  <si>
    <t>75603089</t>
  </si>
  <si>
    <t>75603094</t>
  </si>
  <si>
    <t>75603099</t>
  </si>
  <si>
    <t>75603103</t>
  </si>
  <si>
    <t>75603120</t>
  </si>
  <si>
    <t>75603125</t>
  </si>
  <si>
    <t>75603152</t>
  </si>
  <si>
    <t>75603154</t>
  </si>
  <si>
    <t>75603171</t>
  </si>
  <si>
    <t>75603188</t>
  </si>
  <si>
    <t>75603209</t>
  </si>
  <si>
    <t>75603210</t>
  </si>
  <si>
    <t>75603214</t>
  </si>
  <si>
    <t>75603224</t>
  </si>
  <si>
    <t>75603226</t>
  </si>
  <si>
    <t>75603244</t>
  </si>
  <si>
    <t>19.06.2017</t>
  </si>
  <si>
    <t>BANCO COOPERATIVO DO BRASIL S.A. SICOOB</t>
  </si>
  <si>
    <t>75603251</t>
  </si>
  <si>
    <t>75603260</t>
  </si>
  <si>
    <t>75603299</t>
  </si>
  <si>
    <t>75603300</t>
  </si>
  <si>
    <t>75603326</t>
  </si>
  <si>
    <t>75603351</t>
  </si>
  <si>
    <t>75604030</t>
  </si>
  <si>
    <t>SICRED</t>
  </si>
  <si>
    <t>75604033</t>
  </si>
  <si>
    <t>75604036</t>
  </si>
  <si>
    <t>75604101</t>
  </si>
  <si>
    <t>75604108</t>
  </si>
  <si>
    <t>75604119</t>
  </si>
  <si>
    <t>75604256</t>
  </si>
  <si>
    <t>18.05.2017</t>
  </si>
  <si>
    <t>BANCO COOPERATIVO DO BRASIL S.A. - BANCO SICOOB</t>
  </si>
  <si>
    <t>RUA D, 91 – ARAES – CUIABA/MT CEP 7</t>
  </si>
  <si>
    <t>75604301</t>
  </si>
  <si>
    <t>75604314</t>
  </si>
  <si>
    <t>75604340</t>
  </si>
  <si>
    <t>75604348</t>
  </si>
  <si>
    <t>75604349</t>
  </si>
  <si>
    <t>75604354</t>
  </si>
  <si>
    <t>75604355</t>
  </si>
  <si>
    <t>75604368</t>
  </si>
  <si>
    <t>75604370</t>
  </si>
  <si>
    <t>75604374</t>
  </si>
  <si>
    <t>SICOOB ALIANCA</t>
  </si>
  <si>
    <t>AV CURITIBA, 1335</t>
  </si>
  <si>
    <t>75604390</t>
  </si>
  <si>
    <t>75604411</t>
  </si>
  <si>
    <t>75604425</t>
  </si>
  <si>
    <t>75604446</t>
  </si>
  <si>
    <t>75605024</t>
  </si>
  <si>
    <t>75790001</t>
  </si>
  <si>
    <t>BANCO KEB DO BRASIL S.A.</t>
  </si>
  <si>
    <t>AV.DR. CHUCRI ZAIDAN, 940</t>
  </si>
  <si>
    <t xml:space="preserve">        Internacional</t>
  </si>
  <si>
    <t xml:space="preserve">    Orgão Público</t>
  </si>
  <si>
    <t xml:space="preserve">Fornecedores (Bens/Materiais </t>
  </si>
  <si>
    <t xml:space="preserve"> Prestador de Serviços</t>
  </si>
  <si>
    <t>Outros</t>
  </si>
  <si>
    <t xml:space="preserve"> A prazo</t>
  </si>
  <si>
    <t>Todos</t>
  </si>
  <si>
    <t>TD -</t>
  </si>
  <si>
    <t>FORMULÁRIO DE CADASTRO DE FORNECEDOR - LIQUIGÁS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</si>
</sst>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0\)\ 00000\-0000"/>
    <numFmt numFmtId="165" formatCode="00000\-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F4E"/>
        <bgColor indexed="64"/>
      </patternFill>
    </fill>
    <fill>
      <patternFill patternType="solid">
        <fgColor rgb="FF92D06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10" xfId="0" applyBorder="1"/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1" fillId="3" borderId="11" xfId="0" applyFont="1" applyFill="1" applyBorder="1" applyAlignment="1">
      <alignment horizontal="center"/>
    </xf>
    <xf numFmtId="0" fontId="0" fillId="0" borderId="23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4" borderId="22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left"/>
    </xf>
    <xf numFmtId="0" fontId="0" fillId="0" borderId="22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5" xfId="0" applyBorder="1" applyAlignment="1">
      <alignment vertical="top"/>
    </xf>
    <xf numFmtId="0" fontId="5" fillId="0" borderId="10" xfId="0" applyFont="1" applyBorder="1"/>
    <xf numFmtId="0" fontId="5" fillId="0" borderId="0" xfId="0" applyFont="1"/>
    <xf numFmtId="0" fontId="0" fillId="0" borderId="30" xfId="0" applyBorder="1"/>
    <xf numFmtId="0" fontId="5" fillId="0" borderId="30" xfId="0" applyFont="1" applyBorder="1"/>
    <xf numFmtId="0" fontId="2" fillId="2" borderId="1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2" fillId="2" borderId="10" xfId="0" applyFont="1" applyFill="1" applyBorder="1"/>
    <xf numFmtId="0" fontId="0" fillId="0" borderId="12" xfId="0" applyBorder="1" applyProtection="1"/>
    <xf numFmtId="0" fontId="0" fillId="0" borderId="13" xfId="0" applyBorder="1" applyProtection="1"/>
    <xf numFmtId="0" fontId="0" fillId="0" borderId="0" xfId="0" applyBorder="1" applyProtection="1"/>
    <xf numFmtId="0" fontId="0" fillId="0" borderId="46" xfId="0" applyBorder="1" applyProtection="1"/>
    <xf numFmtId="0" fontId="0" fillId="0" borderId="1" xfId="0" applyBorder="1" applyAlignment="1">
      <alignment horizontal="left" vertical="center"/>
    </xf>
    <xf numFmtId="0" fontId="0" fillId="4" borderId="10" xfId="0" applyFill="1" applyBorder="1" applyAlignment="1">
      <alignment horizontal="center" vertical="center"/>
    </xf>
    <xf numFmtId="49" fontId="1" fillId="3" borderId="20" xfId="0" applyNumberFormat="1" applyFont="1" applyFill="1" applyBorder="1" applyAlignment="1">
      <alignment horizontal="center"/>
    </xf>
    <xf numFmtId="49" fontId="0" fillId="0" borderId="22" xfId="0" applyNumberFormat="1" applyBorder="1"/>
    <xf numFmtId="49" fontId="0" fillId="0" borderId="10" xfId="0" applyNumberFormat="1" applyBorder="1"/>
    <xf numFmtId="49" fontId="0" fillId="0" borderId="10" xfId="0" applyNumberFormat="1" applyBorder="1" applyAlignment="1">
      <alignment horizontal="center" vertical="center"/>
    </xf>
    <xf numFmtId="49" fontId="0" fillId="0" borderId="23" xfId="0" applyNumberFormat="1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49" fontId="0" fillId="0" borderId="25" xfId="0" applyNumberFormat="1" applyBorder="1" applyAlignment="1">
      <alignment horizontal="center" vertical="center"/>
    </xf>
    <xf numFmtId="0" fontId="0" fillId="0" borderId="26" xfId="0" applyBorder="1"/>
    <xf numFmtId="49" fontId="0" fillId="0" borderId="0" xfId="0" applyNumberFormat="1"/>
    <xf numFmtId="0" fontId="0" fillId="0" borderId="0" xfId="0" applyAlignment="1" applyProtection="1">
      <alignment horizontal="left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5" borderId="19" xfId="0" applyFill="1" applyBorder="1" applyAlignment="1" applyProtection="1">
      <alignment horizontal="left" vertical="center"/>
    </xf>
    <xf numFmtId="0" fontId="0" fillId="5" borderId="22" xfId="0" applyFill="1" applyBorder="1" applyAlignment="1" applyProtection="1">
      <alignment horizontal="left" vertical="center"/>
    </xf>
    <xf numFmtId="0" fontId="0" fillId="5" borderId="24" xfId="0" applyFill="1" applyBorder="1" applyAlignment="1" applyProtection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10" xfId="0" applyFill="1" applyBorder="1" applyAlignment="1">
      <alignment horizontal="center" vertical="center"/>
    </xf>
    <xf numFmtId="0" fontId="0" fillId="5" borderId="41" xfId="0" applyFill="1" applyBorder="1" applyAlignment="1" applyProtection="1">
      <alignment horizontal="left" vertical="center"/>
      <protection locked="0"/>
    </xf>
    <xf numFmtId="0" fontId="0" fillId="5" borderId="29" xfId="0" applyFill="1" applyBorder="1" applyAlignment="1" applyProtection="1">
      <alignment horizontal="left" vertical="center"/>
      <protection locked="0"/>
    </xf>
    <xf numFmtId="0" fontId="0" fillId="5" borderId="40" xfId="0" applyFill="1" applyBorder="1" applyAlignment="1" applyProtection="1">
      <alignment horizontal="left" vertical="center"/>
      <protection locked="0"/>
    </xf>
    <xf numFmtId="0" fontId="0" fillId="5" borderId="7" xfId="0" applyFill="1" applyBorder="1" applyAlignment="1" applyProtection="1">
      <alignment horizontal="left" vertical="center"/>
      <protection locked="0"/>
    </xf>
    <xf numFmtId="0" fontId="0" fillId="5" borderId="42" xfId="0" applyFill="1" applyBorder="1" applyAlignment="1" applyProtection="1">
      <alignment horizontal="left" vertical="center"/>
      <protection locked="0"/>
    </xf>
    <xf numFmtId="0" fontId="2" fillId="9" borderId="44" xfId="0" applyFont="1" applyFill="1" applyBorder="1" applyAlignment="1" applyProtection="1">
      <alignment horizontal="center" vertical="center"/>
    </xf>
    <xf numFmtId="0" fontId="2" fillId="9" borderId="31" xfId="0" applyFont="1" applyFill="1" applyBorder="1" applyAlignment="1" applyProtection="1">
      <alignment horizontal="center" vertical="center"/>
    </xf>
    <xf numFmtId="0" fontId="2" fillId="9" borderId="3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0" fillId="4" borderId="33" xfId="0" applyFill="1" applyBorder="1" applyAlignment="1" applyProtection="1">
      <alignment horizontal="left" vertical="center"/>
      <protection locked="0"/>
    </xf>
    <xf numFmtId="0" fontId="0" fillId="4" borderId="28" xfId="0" applyFill="1" applyBorder="1" applyAlignment="1" applyProtection="1">
      <alignment horizontal="left" vertical="center"/>
      <protection locked="0"/>
    </xf>
    <xf numFmtId="0" fontId="0" fillId="4" borderId="34" xfId="0" applyFill="1" applyBorder="1" applyAlignment="1" applyProtection="1">
      <alignment horizontal="left" vertical="center"/>
      <protection locked="0"/>
    </xf>
    <xf numFmtId="0" fontId="0" fillId="5" borderId="33" xfId="0" applyFill="1" applyBorder="1" applyAlignment="1" applyProtection="1">
      <alignment horizontal="center"/>
    </xf>
    <xf numFmtId="0" fontId="0" fillId="5" borderId="34" xfId="0" applyFill="1" applyBorder="1" applyAlignment="1" applyProtection="1">
      <alignment horizontal="center"/>
    </xf>
    <xf numFmtId="0" fontId="0" fillId="4" borderId="39" xfId="0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4" borderId="37" xfId="0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38" xfId="0" applyFill="1" applyBorder="1" applyAlignment="1" applyProtection="1">
      <alignment horizontal="left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5" borderId="39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9" fillId="10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5" borderId="37" xfId="0" applyFill="1" applyBorder="1" applyAlignment="1" applyProtection="1">
      <alignment horizontal="center"/>
    </xf>
    <xf numFmtId="0" fontId="0" fillId="5" borderId="38" xfId="0" applyFill="1" applyBorder="1" applyAlignment="1" applyProtection="1">
      <alignment horizontal="center"/>
    </xf>
    <xf numFmtId="0" fontId="2" fillId="9" borderId="6" xfId="0" applyFont="1" applyFill="1" applyBorder="1" applyAlignment="1" applyProtection="1">
      <alignment horizontal="center" vertical="center"/>
    </xf>
    <xf numFmtId="0" fontId="2" fillId="9" borderId="12" xfId="0" applyFont="1" applyFill="1" applyBorder="1" applyAlignment="1" applyProtection="1">
      <alignment horizontal="center" vertical="center"/>
    </xf>
    <xf numFmtId="0" fontId="2" fillId="9" borderId="13" xfId="0" applyFont="1" applyFill="1" applyBorder="1" applyAlignment="1" applyProtection="1">
      <alignment horizontal="center" vertical="center"/>
    </xf>
    <xf numFmtId="0" fontId="2" fillId="9" borderId="5" xfId="0" applyFont="1" applyFill="1" applyBorder="1" applyAlignment="1" applyProtection="1">
      <alignment horizontal="center" vertical="center"/>
    </xf>
    <xf numFmtId="0" fontId="2" fillId="9" borderId="14" xfId="0" applyFont="1" applyFill="1" applyBorder="1" applyAlignment="1" applyProtection="1">
      <alignment horizontal="center" vertical="center"/>
    </xf>
    <xf numFmtId="0" fontId="2" fillId="9" borderId="15" xfId="0" applyFont="1" applyFill="1" applyBorder="1" applyAlignment="1" applyProtection="1">
      <alignment horizontal="center" vertical="center"/>
    </xf>
    <xf numFmtId="0" fontId="2" fillId="8" borderId="45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46" xfId="0" applyFont="1" applyFill="1" applyBorder="1" applyAlignment="1">
      <alignment horizontal="center" vertical="center"/>
    </xf>
    <xf numFmtId="0" fontId="0" fillId="5" borderId="22" xfId="0" applyFill="1" applyBorder="1" applyAlignment="1" applyProtection="1">
      <alignment horizontal="left" vertical="center"/>
      <protection locked="0"/>
    </xf>
    <xf numFmtId="0" fontId="0" fillId="5" borderId="10" xfId="0" applyFill="1" applyBorder="1" applyAlignment="1" applyProtection="1">
      <alignment horizontal="left" vertical="center"/>
      <protection locked="0"/>
    </xf>
    <xf numFmtId="0" fontId="0" fillId="5" borderId="19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5" borderId="28" xfId="0" applyFill="1" applyBorder="1" applyAlignment="1" applyProtection="1">
      <alignment horizontal="left" vertical="center"/>
      <protection locked="0"/>
    </xf>
    <xf numFmtId="0" fontId="0" fillId="5" borderId="39" xfId="0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2" fillId="4" borderId="44" xfId="0" applyFont="1" applyFill="1" applyBorder="1" applyAlignment="1" applyProtection="1">
      <alignment horizontal="center" vertical="center"/>
    </xf>
    <xf numFmtId="0" fontId="2" fillId="4" borderId="31" xfId="0" applyFont="1" applyFill="1" applyBorder="1" applyAlignment="1" applyProtection="1">
      <alignment horizontal="center" vertical="center"/>
    </xf>
    <xf numFmtId="0" fontId="2" fillId="4" borderId="32" xfId="0" applyFont="1" applyFill="1" applyBorder="1" applyAlignment="1" applyProtection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5" borderId="47" xfId="0" applyFill="1" applyBorder="1" applyAlignment="1" applyProtection="1">
      <alignment horizontal="left" vertical="center"/>
      <protection locked="0"/>
    </xf>
    <xf numFmtId="0" fontId="3" fillId="7" borderId="1" xfId="0" applyFont="1" applyFill="1" applyBorder="1" applyAlignment="1" applyProtection="1">
      <alignment horizontal="center" vertical="center"/>
    </xf>
    <xf numFmtId="0" fontId="3" fillId="7" borderId="2" xfId="0" applyFont="1" applyFill="1" applyBorder="1" applyAlignment="1" applyProtection="1">
      <alignment horizontal="center" vertical="center"/>
    </xf>
    <xf numFmtId="0" fontId="3" fillId="7" borderId="3" xfId="0" applyFont="1" applyFill="1" applyBorder="1" applyAlignment="1" applyProtection="1">
      <alignment horizontal="center" vertical="center"/>
    </xf>
    <xf numFmtId="0" fontId="8" fillId="4" borderId="31" xfId="0" applyFont="1" applyFill="1" applyBorder="1" applyAlignment="1">
      <alignment horizontal="left" vertical="center" indent="1"/>
    </xf>
    <xf numFmtId="0" fontId="8" fillId="4" borderId="32" xfId="0" applyFont="1" applyFill="1" applyBorder="1" applyAlignment="1">
      <alignment horizontal="left" vertical="center" indent="1"/>
    </xf>
    <xf numFmtId="0" fontId="2" fillId="8" borderId="5" xfId="0" applyFont="1" applyFill="1" applyBorder="1" applyAlignment="1" applyProtection="1">
      <alignment horizontal="center" vertical="center"/>
    </xf>
    <xf numFmtId="0" fontId="2" fillId="8" borderId="14" xfId="0" applyFont="1" applyFill="1" applyBorder="1" applyAlignment="1" applyProtection="1">
      <alignment horizontal="center" vertical="center"/>
    </xf>
    <xf numFmtId="0" fontId="2" fillId="8" borderId="15" xfId="0" applyFont="1" applyFill="1" applyBorder="1" applyAlignment="1" applyProtection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0" fillId="5" borderId="27" xfId="0" applyFill="1" applyBorder="1" applyAlignment="1" applyProtection="1">
      <alignment horizontal="left" vertical="center"/>
      <protection locked="0"/>
    </xf>
    <xf numFmtId="0" fontId="0" fillId="5" borderId="8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35" xfId="0" applyFill="1" applyBorder="1" applyAlignment="1" applyProtection="1">
      <alignment horizontal="left" vertical="center"/>
      <protection locked="0"/>
    </xf>
    <xf numFmtId="0" fontId="0" fillId="5" borderId="36" xfId="0" applyFill="1" applyBorder="1" applyAlignment="1" applyProtection="1">
      <alignment horizontal="left" vertical="center"/>
      <protection locked="0"/>
    </xf>
    <xf numFmtId="0" fontId="0" fillId="5" borderId="49" xfId="0" applyFill="1" applyBorder="1" applyAlignment="1" applyProtection="1">
      <alignment horizontal="left" vertical="center"/>
      <protection locked="0"/>
    </xf>
    <xf numFmtId="0" fontId="0" fillId="5" borderId="43" xfId="0" applyFill="1" applyBorder="1" applyAlignment="1" applyProtection="1">
      <alignment horizontal="left" vertical="center"/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0" fillId="5" borderId="34" xfId="0" applyFill="1" applyBorder="1" applyAlignment="1" applyProtection="1">
      <alignment horizontal="left" vertical="center"/>
      <protection locked="0"/>
    </xf>
    <xf numFmtId="0" fontId="0" fillId="4" borderId="30" xfId="0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0" fillId="5" borderId="33" xfId="0" applyFill="1" applyBorder="1" applyAlignment="1" applyProtection="1">
      <alignment horizontal="left" vertical="center"/>
      <protection locked="0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164" fontId="0" fillId="5" borderId="4" xfId="0" applyNumberFormat="1" applyFill="1" applyBorder="1" applyAlignment="1" applyProtection="1">
      <alignment horizontal="center" vertical="center"/>
      <protection locked="0"/>
    </xf>
    <xf numFmtId="164" fontId="0" fillId="5" borderId="28" xfId="0" applyNumberFormat="1" applyFill="1" applyBorder="1" applyAlignment="1" applyProtection="1">
      <alignment horizontal="center" vertical="center"/>
      <protection locked="0"/>
    </xf>
    <xf numFmtId="164" fontId="0" fillId="5" borderId="34" xfId="0" applyNumberFormat="1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>
      <alignment horizontal="center" vertical="center"/>
    </xf>
    <xf numFmtId="164" fontId="0" fillId="5" borderId="33" xfId="0" applyNumberFormat="1" applyFill="1" applyBorder="1" applyAlignment="1" applyProtection="1">
      <alignment horizontal="center" vertical="center"/>
      <protection locked="0"/>
    </xf>
    <xf numFmtId="165" fontId="0" fillId="5" borderId="33" xfId="0" applyNumberFormat="1" applyFill="1" applyBorder="1" applyAlignment="1" applyProtection="1">
      <alignment horizontal="left" vertical="center"/>
      <protection locked="0"/>
    </xf>
    <xf numFmtId="165" fontId="0" fillId="5" borderId="28" xfId="0" applyNumberFormat="1" applyFill="1" applyBorder="1" applyAlignment="1" applyProtection="1">
      <alignment horizontal="left" vertical="center"/>
      <protection locked="0"/>
    </xf>
    <xf numFmtId="165" fontId="0" fillId="5" borderId="39" xfId="0" applyNumberFormat="1" applyFill="1" applyBorder="1" applyAlignment="1" applyProtection="1">
      <alignment horizontal="left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2D06C"/>
      <color rgb="FF32D050"/>
      <color rgb="FF00763F"/>
      <color rgb="FF007635"/>
      <color rgb="FF2E4446"/>
      <color rgb="FF2B3F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0</xdr:rowOff>
        </xdr:from>
        <xdr:to>
          <xdr:col>3</xdr:col>
          <xdr:colOff>0</xdr:colOff>
          <xdr:row>5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</xdr:row>
          <xdr:rowOff>0</xdr:rowOff>
        </xdr:from>
        <xdr:to>
          <xdr:col>7</xdr:col>
          <xdr:colOff>228600</xdr:colOff>
          <xdr:row>5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0</xdr:rowOff>
        </xdr:from>
        <xdr:to>
          <xdr:col>3</xdr:col>
          <xdr:colOff>0</xdr:colOff>
          <xdr:row>5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</xdr:row>
          <xdr:rowOff>0</xdr:rowOff>
        </xdr:from>
        <xdr:to>
          <xdr:col>12</xdr:col>
          <xdr:colOff>9525</xdr:colOff>
          <xdr:row>5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4</xdr:row>
          <xdr:rowOff>0</xdr:rowOff>
        </xdr:from>
        <xdr:to>
          <xdr:col>21</xdr:col>
          <xdr:colOff>123825</xdr:colOff>
          <xdr:row>5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4</xdr:row>
          <xdr:rowOff>0</xdr:rowOff>
        </xdr:from>
        <xdr:to>
          <xdr:col>25</xdr:col>
          <xdr:colOff>219075</xdr:colOff>
          <xdr:row>5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533400</xdr:colOff>
      <xdr:row>1</xdr:row>
      <xdr:rowOff>19050</xdr:rowOff>
    </xdr:from>
    <xdr:to>
      <xdr:col>1</xdr:col>
      <xdr:colOff>1563737</xdr:colOff>
      <xdr:row>1</xdr:row>
      <xdr:rowOff>527232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57150"/>
          <a:ext cx="1030337" cy="5081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0</xdr:rowOff>
        </xdr:from>
        <xdr:to>
          <xdr:col>3</xdr:col>
          <xdr:colOff>0</xdr:colOff>
          <xdr:row>6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5</xdr:row>
          <xdr:rowOff>0</xdr:rowOff>
        </xdr:from>
        <xdr:to>
          <xdr:col>6</xdr:col>
          <xdr:colOff>9525</xdr:colOff>
          <xdr:row>6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</xdr:row>
          <xdr:rowOff>0</xdr:rowOff>
        </xdr:from>
        <xdr:to>
          <xdr:col>3</xdr:col>
          <xdr:colOff>0</xdr:colOff>
          <xdr:row>4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25</xdr:row>
          <xdr:rowOff>190500</xdr:rowOff>
        </xdr:from>
        <xdr:to>
          <xdr:col>3</xdr:col>
          <xdr:colOff>161925</xdr:colOff>
          <xdr:row>27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25</xdr:row>
          <xdr:rowOff>190500</xdr:rowOff>
        </xdr:from>
        <xdr:to>
          <xdr:col>9</xdr:col>
          <xdr:colOff>152400</xdr:colOff>
          <xdr:row>27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190500</xdr:rowOff>
        </xdr:from>
        <xdr:to>
          <xdr:col>4</xdr:col>
          <xdr:colOff>0</xdr:colOff>
          <xdr:row>30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28</xdr:row>
          <xdr:rowOff>190500</xdr:rowOff>
        </xdr:from>
        <xdr:to>
          <xdr:col>13</xdr:col>
          <xdr:colOff>219075</xdr:colOff>
          <xdr:row>29</xdr:row>
          <xdr:rowOff>190500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23</xdr:col>
      <xdr:colOff>38100</xdr:colOff>
      <xdr:row>1</xdr:row>
      <xdr:rowOff>28574</xdr:rowOff>
    </xdr:from>
    <xdr:to>
      <xdr:col>28</xdr:col>
      <xdr:colOff>76200</xdr:colOff>
      <xdr:row>2</xdr:row>
      <xdr:rowOff>0</xdr:rowOff>
    </xdr:to>
    <xdr:pic>
      <xdr:nvPicPr>
        <xdr:cNvPr id="24" name="Imagem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66674"/>
          <a:ext cx="1362075" cy="514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85725</xdr:colOff>
      <xdr:row>1</xdr:row>
      <xdr:rowOff>19050</xdr:rowOff>
    </xdr:from>
    <xdr:to>
      <xdr:col>28</xdr:col>
      <xdr:colOff>123825</xdr:colOff>
      <xdr:row>1</xdr:row>
      <xdr:rowOff>533400</xdr:rowOff>
    </xdr:to>
    <xdr:sp macro="" textlink="">
      <xdr:nvSpPr>
        <xdr:cNvPr id="3108" name="AutoShape 36"/>
        <xdr:cNvSpPr>
          <a:spLocks noChangeAspect="1" noChangeArrowheads="1"/>
        </xdr:cNvSpPr>
      </xdr:nvSpPr>
      <xdr:spPr bwMode="auto">
        <a:xfrm>
          <a:off x="7600950" y="57150"/>
          <a:ext cx="13620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</xdr:row>
          <xdr:rowOff>28575</xdr:rowOff>
        </xdr:from>
        <xdr:to>
          <xdr:col>12</xdr:col>
          <xdr:colOff>38100</xdr:colOff>
          <xdr:row>4</xdr:row>
          <xdr:rowOff>19050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p4\Desktop\Documentos\CADASTRO%20FORNECEDORES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rio Fornecedores"/>
      <sheetName val="Conta Conciliação"/>
      <sheetName val="Banco empresa"/>
      <sheetName val="Chave Banco"/>
      <sheetName val="Grupo administração tesouraria"/>
      <sheetName val="Condição de pagamento"/>
      <sheetName val="Forma de Pagamento"/>
      <sheetName val="País IRF"/>
      <sheetName val="Ctg.IRF 1"/>
      <sheetName val="Ctg.IRF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AD- Andorra</v>
          </cell>
        </row>
        <row r="3">
          <cell r="C3" t="str">
            <v>AE- EmirÁrabUnids.</v>
          </cell>
        </row>
        <row r="4">
          <cell r="C4" t="str">
            <v>AF- Afeganistão</v>
          </cell>
        </row>
        <row r="5">
          <cell r="C5" t="str">
            <v>AG- Antígua/Barbuda</v>
          </cell>
        </row>
        <row r="6">
          <cell r="C6" t="str">
            <v>AI- Anguilla</v>
          </cell>
        </row>
        <row r="7">
          <cell r="C7" t="str">
            <v>AL- Albânia</v>
          </cell>
        </row>
        <row r="8">
          <cell r="C8" t="str">
            <v>AM- Armênia</v>
          </cell>
        </row>
        <row r="9">
          <cell r="C9" t="str">
            <v>AO- Angola</v>
          </cell>
        </row>
        <row r="10">
          <cell r="C10" t="str">
            <v>AQ- Antártica</v>
          </cell>
        </row>
        <row r="11">
          <cell r="C11" t="str">
            <v>AR- Argentina</v>
          </cell>
        </row>
        <row r="12">
          <cell r="C12" t="str">
            <v>AS- Samoa Americana</v>
          </cell>
        </row>
        <row r="13">
          <cell r="C13" t="str">
            <v>AT- Áustria</v>
          </cell>
        </row>
        <row r="14">
          <cell r="C14" t="str">
            <v>AU- Austrália</v>
          </cell>
        </row>
        <row r="15">
          <cell r="C15" t="str">
            <v>AW- Aruba</v>
          </cell>
        </row>
        <row r="16">
          <cell r="C16" t="str">
            <v>AX- Ilhas Aland</v>
          </cell>
        </row>
        <row r="17">
          <cell r="C17" t="str">
            <v>AZ- Azerbaijão</v>
          </cell>
        </row>
        <row r="18">
          <cell r="C18" t="str">
            <v>BA- Bósnia-Herzeg.</v>
          </cell>
        </row>
        <row r="19">
          <cell r="C19" t="str">
            <v>BB- Barbados</v>
          </cell>
        </row>
        <row r="20">
          <cell r="C20" t="str">
            <v>BD- Bangladesh</v>
          </cell>
        </row>
        <row r="21">
          <cell r="C21" t="str">
            <v>BE- Bélgica</v>
          </cell>
        </row>
        <row r="22">
          <cell r="C22" t="str">
            <v>BF- Burquina Faso</v>
          </cell>
        </row>
        <row r="23">
          <cell r="C23" t="str">
            <v>BG- Bulgária</v>
          </cell>
        </row>
        <row r="24">
          <cell r="C24" t="str">
            <v>BH- Barein</v>
          </cell>
        </row>
        <row r="25">
          <cell r="C25" t="str">
            <v>BI- Burundi</v>
          </cell>
        </row>
        <row r="26">
          <cell r="C26" t="str">
            <v>BJ- Benin</v>
          </cell>
        </row>
        <row r="27">
          <cell r="C27" t="str">
            <v>BL- Azul</v>
          </cell>
        </row>
        <row r="28">
          <cell r="C28" t="str">
            <v>BM- Bermudas</v>
          </cell>
        </row>
        <row r="29">
          <cell r="C29" t="str">
            <v>BN- Brunei</v>
          </cell>
        </row>
        <row r="30">
          <cell r="C30" t="str">
            <v>BO- Bolívia</v>
          </cell>
        </row>
        <row r="31">
          <cell r="C31" t="str">
            <v>BQ- Bonaire, Saba</v>
          </cell>
        </row>
        <row r="32">
          <cell r="C32" t="str">
            <v>BR- Brasil</v>
          </cell>
        </row>
        <row r="33">
          <cell r="C33" t="str">
            <v>BS- Bahamas</v>
          </cell>
        </row>
        <row r="34">
          <cell r="C34" t="str">
            <v>BT- Butão</v>
          </cell>
        </row>
        <row r="35">
          <cell r="C35" t="str">
            <v>BV- Ilhas Bouvet</v>
          </cell>
        </row>
        <row r="36">
          <cell r="C36" t="str">
            <v>BW- Botsuana</v>
          </cell>
        </row>
        <row r="37">
          <cell r="C37" t="str">
            <v>BY- Bielo-Rússia</v>
          </cell>
        </row>
        <row r="38">
          <cell r="C38" t="str">
            <v>BZ- Belize</v>
          </cell>
        </row>
        <row r="39">
          <cell r="C39" t="str">
            <v>CA- Canadá</v>
          </cell>
        </row>
        <row r="40">
          <cell r="C40" t="str">
            <v>CC- Ilhas Coco</v>
          </cell>
        </row>
        <row r="41">
          <cell r="C41" t="str">
            <v>CD- República Congo</v>
          </cell>
        </row>
        <row r="42">
          <cell r="C42" t="str">
            <v>CF- RepCentroAfric.</v>
          </cell>
        </row>
        <row r="43">
          <cell r="C43" t="str">
            <v>CG- Congo</v>
          </cell>
        </row>
        <row r="44">
          <cell r="C44" t="str">
            <v>CH- Suíça</v>
          </cell>
        </row>
        <row r="45">
          <cell r="C45" t="str">
            <v>CI- Costa do Marfim</v>
          </cell>
        </row>
        <row r="46">
          <cell r="C46" t="str">
            <v>CK- Ilha Cook</v>
          </cell>
        </row>
        <row r="47">
          <cell r="C47" t="str">
            <v>CL- Chile</v>
          </cell>
        </row>
        <row r="48">
          <cell r="C48" t="str">
            <v>CM- Camarões</v>
          </cell>
        </row>
        <row r="49">
          <cell r="C49" t="str">
            <v>CN- China</v>
          </cell>
        </row>
        <row r="50">
          <cell r="C50" t="str">
            <v>CO- Colômbia</v>
          </cell>
        </row>
        <row r="51">
          <cell r="C51" t="str">
            <v>CR- Costa Rica</v>
          </cell>
        </row>
        <row r="52">
          <cell r="C52" t="str">
            <v>CS- Sérvia/Montngro</v>
          </cell>
        </row>
        <row r="53">
          <cell r="C53" t="str">
            <v>CU- Cuba</v>
          </cell>
        </row>
        <row r="54">
          <cell r="C54" t="str">
            <v>CV- Cabo Verde</v>
          </cell>
        </row>
        <row r="55">
          <cell r="C55" t="str">
            <v>CW- Curaçao</v>
          </cell>
        </row>
        <row r="56">
          <cell r="C56" t="str">
            <v>CX- Ilha Christmas</v>
          </cell>
        </row>
        <row r="57">
          <cell r="C57" t="str">
            <v>CY- Chipre</v>
          </cell>
        </row>
        <row r="58">
          <cell r="C58" t="str">
            <v>CZ- RepúblicaTcheca</v>
          </cell>
        </row>
        <row r="59">
          <cell r="C59" t="str">
            <v>DE- Alemanha</v>
          </cell>
        </row>
        <row r="60">
          <cell r="C60" t="str">
            <v>DJ- Djibuti</v>
          </cell>
        </row>
        <row r="61">
          <cell r="C61" t="str">
            <v>DK- Dinamarca</v>
          </cell>
        </row>
        <row r="62">
          <cell r="C62" t="str">
            <v>DM- Dominica</v>
          </cell>
        </row>
        <row r="63">
          <cell r="C63" t="str">
            <v>DO- Rep.Dominicana</v>
          </cell>
        </row>
        <row r="64">
          <cell r="C64" t="str">
            <v>DZ- Argélia</v>
          </cell>
        </row>
        <row r="65">
          <cell r="C65" t="str">
            <v>EC- Equador</v>
          </cell>
        </row>
        <row r="66">
          <cell r="C66" t="str">
            <v>EE- Estônia</v>
          </cell>
        </row>
        <row r="67">
          <cell r="C67" t="str">
            <v>EG- Egito</v>
          </cell>
        </row>
        <row r="68">
          <cell r="C68" t="str">
            <v>EH- Saara Ocidental</v>
          </cell>
        </row>
        <row r="69">
          <cell r="C69" t="str">
            <v>ER- Eritréia</v>
          </cell>
        </row>
        <row r="70">
          <cell r="C70" t="str">
            <v>ES- Espanha</v>
          </cell>
        </row>
        <row r="71">
          <cell r="C71" t="str">
            <v>ET- Etiópia</v>
          </cell>
        </row>
        <row r="72">
          <cell r="C72" t="str">
            <v>EU- União Européia</v>
          </cell>
        </row>
        <row r="73">
          <cell r="C73" t="str">
            <v>FI- Finlândia</v>
          </cell>
        </row>
        <row r="74">
          <cell r="C74" t="str">
            <v>FJ- Fiji</v>
          </cell>
        </row>
        <row r="75">
          <cell r="C75" t="str">
            <v>FK- Ilhas Malvinas</v>
          </cell>
        </row>
        <row r="76">
          <cell r="C76" t="str">
            <v>FM- Micronésia</v>
          </cell>
        </row>
        <row r="77">
          <cell r="C77" t="str">
            <v>FO- Ilhas Faroé</v>
          </cell>
        </row>
        <row r="78">
          <cell r="C78" t="str">
            <v>FR- França</v>
          </cell>
        </row>
        <row r="79">
          <cell r="C79" t="str">
            <v>GA- Gabão</v>
          </cell>
        </row>
        <row r="80">
          <cell r="C80" t="str">
            <v>GB- Reino Unido</v>
          </cell>
        </row>
        <row r="81">
          <cell r="C81" t="str">
            <v>GD- Granada</v>
          </cell>
        </row>
        <row r="82">
          <cell r="C82" t="str">
            <v>GE- Geórgia</v>
          </cell>
        </row>
        <row r="83">
          <cell r="C83" t="str">
            <v>GF- Guiana Francesa</v>
          </cell>
        </row>
        <row r="84">
          <cell r="C84" t="str">
            <v>GG- Guernsey</v>
          </cell>
        </row>
        <row r="85">
          <cell r="C85" t="str">
            <v>GH- Gana</v>
          </cell>
        </row>
        <row r="86">
          <cell r="C86" t="str">
            <v>GI- Gibraltar</v>
          </cell>
        </row>
        <row r="87">
          <cell r="C87" t="str">
            <v>GL- Groenlândia</v>
          </cell>
        </row>
        <row r="88">
          <cell r="C88" t="str">
            <v>GM- Gâmbia</v>
          </cell>
        </row>
        <row r="89">
          <cell r="C89" t="str">
            <v>GN- Guiné</v>
          </cell>
        </row>
        <row r="90">
          <cell r="C90" t="str">
            <v>GP- Guadalupe</v>
          </cell>
        </row>
        <row r="91">
          <cell r="C91" t="str">
            <v>GQ- Guiné Equator.</v>
          </cell>
        </row>
        <row r="92">
          <cell r="C92" t="str">
            <v>GR- Grécia</v>
          </cell>
        </row>
        <row r="93">
          <cell r="C93" t="str">
            <v>GS- Ilhas Sandwich</v>
          </cell>
        </row>
        <row r="94">
          <cell r="C94" t="str">
            <v>GT- Guatemala</v>
          </cell>
        </row>
        <row r="95">
          <cell r="C95" t="str">
            <v>GU- Guam</v>
          </cell>
        </row>
        <row r="96">
          <cell r="C96" t="str">
            <v>GW- Guiné Bissau</v>
          </cell>
        </row>
        <row r="97">
          <cell r="C97" t="str">
            <v>GY- Guiana</v>
          </cell>
        </row>
        <row r="98">
          <cell r="C98" t="str">
            <v>HK- Hong Kong</v>
          </cell>
        </row>
        <row r="99">
          <cell r="C99" t="str">
            <v>HM- Heard/Ilh.McDon</v>
          </cell>
        </row>
        <row r="100">
          <cell r="C100" t="str">
            <v>HN- Honduras</v>
          </cell>
        </row>
        <row r="101">
          <cell r="C101" t="str">
            <v>HR- Croácia</v>
          </cell>
        </row>
        <row r="102">
          <cell r="C102" t="str">
            <v>HT- Haiti</v>
          </cell>
        </row>
        <row r="103">
          <cell r="C103" t="str">
            <v>HU- Hungria</v>
          </cell>
        </row>
        <row r="104">
          <cell r="C104" t="str">
            <v>ID- Indonésia</v>
          </cell>
        </row>
        <row r="105">
          <cell r="C105" t="str">
            <v>IE- Irlanda</v>
          </cell>
        </row>
        <row r="106">
          <cell r="C106" t="str">
            <v>IL- Israel</v>
          </cell>
        </row>
        <row r="107">
          <cell r="C107" t="str">
            <v>IM- Ilha de Man</v>
          </cell>
        </row>
        <row r="108">
          <cell r="C108" t="str">
            <v>IN- Índia</v>
          </cell>
        </row>
        <row r="109">
          <cell r="C109" t="str">
            <v>IO- Terr.Brit.Oc.In</v>
          </cell>
        </row>
        <row r="110">
          <cell r="C110" t="str">
            <v>IQ- Iraque</v>
          </cell>
        </row>
        <row r="111">
          <cell r="C111" t="str">
            <v>IR- Irã</v>
          </cell>
        </row>
        <row r="112">
          <cell r="C112" t="str">
            <v>IS- Islândia</v>
          </cell>
        </row>
        <row r="113">
          <cell r="C113" t="str">
            <v>IT- Itália</v>
          </cell>
        </row>
        <row r="114">
          <cell r="C114" t="str">
            <v>JE- Jérsei</v>
          </cell>
        </row>
        <row r="115">
          <cell r="C115" t="str">
            <v>JM- Jamaica</v>
          </cell>
        </row>
        <row r="116">
          <cell r="C116" t="str">
            <v>JO- Jordânia</v>
          </cell>
        </row>
        <row r="117">
          <cell r="C117" t="str">
            <v>JP- Japão</v>
          </cell>
        </row>
        <row r="118">
          <cell r="C118" t="str">
            <v>KE- Quênia</v>
          </cell>
        </row>
        <row r="119">
          <cell r="C119" t="str">
            <v>KG- Quirguistão</v>
          </cell>
        </row>
        <row r="120">
          <cell r="C120" t="str">
            <v>KH- Camboja</v>
          </cell>
        </row>
        <row r="121">
          <cell r="C121" t="str">
            <v>KI- Kiribati</v>
          </cell>
        </row>
        <row r="122">
          <cell r="C122" t="str">
            <v>KM- Comores</v>
          </cell>
        </row>
        <row r="123">
          <cell r="C123" t="str">
            <v>KN- S.Crist.e Névis</v>
          </cell>
        </row>
        <row r="124">
          <cell r="C124" t="str">
            <v>KP- Coréia do Norte</v>
          </cell>
        </row>
        <row r="125">
          <cell r="C125" t="str">
            <v>KR- Coréia do Sul</v>
          </cell>
        </row>
        <row r="126">
          <cell r="C126" t="str">
            <v>KW- Kuaite</v>
          </cell>
        </row>
        <row r="127">
          <cell r="C127" t="str">
            <v>KY- Ilhas Cayman</v>
          </cell>
        </row>
        <row r="128">
          <cell r="C128" t="str">
            <v>KZ- Cazaquistão</v>
          </cell>
        </row>
        <row r="129">
          <cell r="C129" t="str">
            <v>LA- Laos</v>
          </cell>
        </row>
        <row r="130">
          <cell r="C130" t="str">
            <v>LB- Líbano</v>
          </cell>
        </row>
        <row r="131">
          <cell r="C131" t="str">
            <v>LC- Santa Lúcia</v>
          </cell>
        </row>
        <row r="132">
          <cell r="C132" t="str">
            <v>LI- Liechtenstein</v>
          </cell>
        </row>
        <row r="133">
          <cell r="C133" t="str">
            <v>LK- Sri Lanka</v>
          </cell>
        </row>
        <row r="134">
          <cell r="C134" t="str">
            <v>LR- Libéria</v>
          </cell>
        </row>
        <row r="135">
          <cell r="C135" t="str">
            <v>LS- Lesoto</v>
          </cell>
        </row>
        <row r="136">
          <cell r="C136" t="str">
            <v>LT- Lituânia</v>
          </cell>
        </row>
        <row r="137">
          <cell r="C137" t="str">
            <v>LU- Luxemburgo</v>
          </cell>
        </row>
        <row r="138">
          <cell r="C138" t="str">
            <v>LV- Letônia</v>
          </cell>
        </row>
        <row r="139">
          <cell r="C139" t="str">
            <v>LY- Líbia</v>
          </cell>
        </row>
        <row r="140">
          <cell r="C140" t="str">
            <v>MA- Marrocos</v>
          </cell>
        </row>
        <row r="141">
          <cell r="C141" t="str">
            <v>MC- Mônaco</v>
          </cell>
        </row>
        <row r="142">
          <cell r="C142" t="str">
            <v>MD- Moldova</v>
          </cell>
        </row>
        <row r="143">
          <cell r="C143" t="str">
            <v>ME- Montenegro</v>
          </cell>
        </row>
        <row r="144">
          <cell r="C144" t="str">
            <v>MF- São Martim</v>
          </cell>
        </row>
        <row r="145">
          <cell r="C145" t="str">
            <v>MG- Madagascar</v>
          </cell>
        </row>
        <row r="146">
          <cell r="C146" t="str">
            <v>MH- Ilhas Marshall</v>
          </cell>
        </row>
        <row r="147">
          <cell r="C147" t="str">
            <v>MK- Macedônia</v>
          </cell>
        </row>
        <row r="148">
          <cell r="C148" t="str">
            <v>ML- Mali</v>
          </cell>
        </row>
        <row r="149">
          <cell r="C149" t="str">
            <v>MM- Myanmar</v>
          </cell>
        </row>
        <row r="150">
          <cell r="C150" t="str">
            <v>MN- Mongólia</v>
          </cell>
        </row>
        <row r="151">
          <cell r="C151" t="str">
            <v>MO- Macau</v>
          </cell>
        </row>
        <row r="152">
          <cell r="C152" t="str">
            <v>MP- I.Marianas Nrt.</v>
          </cell>
        </row>
        <row r="153">
          <cell r="C153" t="str">
            <v>MQ- Martinica</v>
          </cell>
        </row>
        <row r="154">
          <cell r="C154" t="str">
            <v>MR- Mauritânia</v>
          </cell>
        </row>
        <row r="155">
          <cell r="C155" t="str">
            <v>MS- Montserrat</v>
          </cell>
        </row>
        <row r="156">
          <cell r="C156" t="str">
            <v>MT- Malta</v>
          </cell>
        </row>
        <row r="157">
          <cell r="C157" t="str">
            <v>MU- Maurício</v>
          </cell>
        </row>
        <row r="158">
          <cell r="C158" t="str">
            <v>MV- Maldivas</v>
          </cell>
        </row>
        <row r="159">
          <cell r="C159" t="str">
            <v>MW- Maláwi</v>
          </cell>
        </row>
        <row r="160">
          <cell r="C160" t="str">
            <v>MX- México</v>
          </cell>
        </row>
        <row r="161">
          <cell r="C161" t="str">
            <v>MY- Malásia</v>
          </cell>
        </row>
        <row r="162">
          <cell r="C162" t="str">
            <v>MZ- Moçambique</v>
          </cell>
        </row>
        <row r="163">
          <cell r="C163" t="str">
            <v>NA- Namíbia</v>
          </cell>
        </row>
        <row r="164">
          <cell r="C164" t="str">
            <v>NC- Nova Caledônia</v>
          </cell>
        </row>
        <row r="165">
          <cell r="C165" t="str">
            <v>NE- Níger</v>
          </cell>
        </row>
        <row r="166">
          <cell r="C166" t="str">
            <v>NF- Ilha Norfolk</v>
          </cell>
        </row>
        <row r="167">
          <cell r="C167" t="str">
            <v>NG- Nigéria</v>
          </cell>
        </row>
        <row r="168">
          <cell r="C168" t="str">
            <v>NI- Nicarágua</v>
          </cell>
        </row>
        <row r="169">
          <cell r="C169" t="str">
            <v>NL- Países Baixos</v>
          </cell>
        </row>
        <row r="170">
          <cell r="C170" t="str">
            <v>NO- Noruega</v>
          </cell>
        </row>
        <row r="171">
          <cell r="C171" t="str">
            <v>NP- Nepal</v>
          </cell>
        </row>
        <row r="172">
          <cell r="C172" t="str">
            <v>NR- Nauru</v>
          </cell>
        </row>
        <row r="173">
          <cell r="C173" t="str">
            <v>NT- OTAN</v>
          </cell>
        </row>
        <row r="174">
          <cell r="C174" t="str">
            <v>NU- Niue</v>
          </cell>
        </row>
        <row r="175">
          <cell r="C175" t="str">
            <v>NZ- Nova Zelândia</v>
          </cell>
        </row>
        <row r="176">
          <cell r="C176" t="str">
            <v>OM- Omã</v>
          </cell>
        </row>
        <row r="177">
          <cell r="C177" t="str">
            <v>OR- Alaranjado</v>
          </cell>
        </row>
        <row r="178">
          <cell r="C178" t="str">
            <v>PA- Panamá</v>
          </cell>
        </row>
        <row r="179">
          <cell r="C179" t="str">
            <v>PE- Peru</v>
          </cell>
        </row>
        <row r="180">
          <cell r="C180" t="str">
            <v>PF- PolinésiaFranc.</v>
          </cell>
        </row>
        <row r="181">
          <cell r="C181" t="str">
            <v>PG- Papua NovaGuiné</v>
          </cell>
        </row>
        <row r="182">
          <cell r="C182" t="str">
            <v>PH- Filipinas</v>
          </cell>
        </row>
        <row r="183">
          <cell r="C183" t="str">
            <v>PK- Paquistão</v>
          </cell>
        </row>
        <row r="184">
          <cell r="C184" t="str">
            <v>PL- Polônia</v>
          </cell>
        </row>
        <row r="185">
          <cell r="C185" t="str">
            <v>PM- S.Pedro,Miquel.</v>
          </cell>
        </row>
        <row r="186">
          <cell r="C186" t="str">
            <v>PN- Ilha Pitcairn</v>
          </cell>
        </row>
        <row r="187">
          <cell r="C187" t="str">
            <v>PR- Porto Rico</v>
          </cell>
        </row>
        <row r="188">
          <cell r="C188" t="str">
            <v>PS- Palestina</v>
          </cell>
        </row>
        <row r="189">
          <cell r="C189" t="str">
            <v>PT- Portugal</v>
          </cell>
        </row>
        <row r="190">
          <cell r="C190" t="str">
            <v>PW- Palau</v>
          </cell>
        </row>
        <row r="191">
          <cell r="C191" t="str">
            <v>PY- Paraguai</v>
          </cell>
        </row>
        <row r="192">
          <cell r="C192" t="str">
            <v>QA- Catar</v>
          </cell>
        </row>
        <row r="193">
          <cell r="C193" t="str">
            <v>RE- Reunião</v>
          </cell>
        </row>
        <row r="194">
          <cell r="C194" t="str">
            <v>RO- Romênia</v>
          </cell>
        </row>
        <row r="195">
          <cell r="C195" t="str">
            <v>RS- Sérvia</v>
          </cell>
        </row>
        <row r="196">
          <cell r="C196" t="str">
            <v>RU- Federação Russa</v>
          </cell>
        </row>
        <row r="197">
          <cell r="C197" t="str">
            <v>RW- Ruanda</v>
          </cell>
        </row>
        <row r="198">
          <cell r="C198" t="str">
            <v>SA- Arábia Saudita</v>
          </cell>
        </row>
        <row r="199">
          <cell r="C199" t="str">
            <v>SB- Ilhas Salomão</v>
          </cell>
        </row>
        <row r="200">
          <cell r="C200" t="str">
            <v>SC- Seicheles</v>
          </cell>
        </row>
        <row r="201">
          <cell r="C201" t="str">
            <v>SD- Sudão</v>
          </cell>
        </row>
        <row r="202">
          <cell r="C202" t="str">
            <v>SE- Suécia</v>
          </cell>
        </row>
        <row r="203">
          <cell r="C203" t="str">
            <v>SG- Cingapura</v>
          </cell>
        </row>
        <row r="204">
          <cell r="C204" t="str">
            <v>SH- Santa Helena</v>
          </cell>
        </row>
        <row r="205">
          <cell r="C205" t="str">
            <v>SI- Eslovênia</v>
          </cell>
        </row>
        <row r="206">
          <cell r="C206" t="str">
            <v>SJ- Svalbard</v>
          </cell>
        </row>
        <row r="207">
          <cell r="C207" t="str">
            <v>SK- Eslováquia</v>
          </cell>
        </row>
        <row r="208">
          <cell r="C208" t="str">
            <v>SL- Serra Leoa</v>
          </cell>
        </row>
        <row r="209">
          <cell r="C209" t="str">
            <v>SM- San Marino</v>
          </cell>
        </row>
        <row r="210">
          <cell r="C210" t="str">
            <v>SN- Senegal</v>
          </cell>
        </row>
        <row r="211">
          <cell r="C211" t="str">
            <v>SO- Somália</v>
          </cell>
        </row>
        <row r="212">
          <cell r="C212" t="str">
            <v>SR- Suriname</v>
          </cell>
        </row>
        <row r="213">
          <cell r="C213" t="str">
            <v>SS- Sudão do Sul</v>
          </cell>
        </row>
        <row r="214">
          <cell r="C214" t="str">
            <v>ST- S.Tomé,Príncipe</v>
          </cell>
        </row>
        <row r="215">
          <cell r="C215" t="str">
            <v>SV- El Salvador</v>
          </cell>
        </row>
        <row r="216">
          <cell r="C216" t="str">
            <v>SX- São Martinho</v>
          </cell>
        </row>
        <row r="217">
          <cell r="C217" t="str">
            <v>SY- Síria</v>
          </cell>
        </row>
        <row r="218">
          <cell r="C218" t="str">
            <v>SZ- Suazilandia</v>
          </cell>
        </row>
        <row r="219">
          <cell r="C219" t="str">
            <v>TC- I.Turcas,Caicos</v>
          </cell>
        </row>
        <row r="220">
          <cell r="C220" t="str">
            <v>TD- Chade</v>
          </cell>
        </row>
        <row r="221">
          <cell r="C221" t="str">
            <v>TF- TerMerid.França</v>
          </cell>
        </row>
        <row r="222">
          <cell r="C222" t="str">
            <v>TG- Togo</v>
          </cell>
        </row>
        <row r="223">
          <cell r="C223" t="str">
            <v>TH- Tailândia</v>
          </cell>
        </row>
        <row r="224">
          <cell r="C224" t="str">
            <v>TJ- Tadjiquistão</v>
          </cell>
        </row>
        <row r="225">
          <cell r="C225" t="str">
            <v>TK- Ilhas Toquelau</v>
          </cell>
        </row>
        <row r="226">
          <cell r="C226" t="str">
            <v>TL- Timor Leste</v>
          </cell>
        </row>
        <row r="227">
          <cell r="C227" t="str">
            <v>TM- Turcomenistão</v>
          </cell>
        </row>
        <row r="228">
          <cell r="C228" t="str">
            <v>TN- Tunísia</v>
          </cell>
        </row>
        <row r="229">
          <cell r="C229" t="str">
            <v>TO- Tonga</v>
          </cell>
        </row>
        <row r="230">
          <cell r="C230" t="str">
            <v>TP- Timor Leste</v>
          </cell>
        </row>
        <row r="231">
          <cell r="C231" t="str">
            <v>TR- Turquia</v>
          </cell>
        </row>
        <row r="232">
          <cell r="C232" t="str">
            <v>TT- Trinidad,Tobago</v>
          </cell>
        </row>
        <row r="233">
          <cell r="C233" t="str">
            <v>TV- Tuvalu</v>
          </cell>
        </row>
        <row r="234">
          <cell r="C234" t="str">
            <v>TW- Taiwan</v>
          </cell>
        </row>
        <row r="235">
          <cell r="C235" t="str">
            <v>TZ- Tanzânia</v>
          </cell>
        </row>
        <row r="236">
          <cell r="C236" t="str">
            <v>UA- Ucrânia</v>
          </cell>
        </row>
        <row r="237">
          <cell r="C237" t="str">
            <v>UG- Uganda</v>
          </cell>
        </row>
        <row r="238">
          <cell r="C238" t="str">
            <v>UM- I.Menores EUA</v>
          </cell>
        </row>
        <row r="239">
          <cell r="C239" t="str">
            <v>UN- Nações Unidas</v>
          </cell>
        </row>
        <row r="240">
          <cell r="C240" t="str">
            <v>US- EUA</v>
          </cell>
        </row>
        <row r="241">
          <cell r="C241" t="str">
            <v>UY- Uruguai</v>
          </cell>
        </row>
        <row r="242">
          <cell r="C242" t="str">
            <v>UZ- Uzbequistão</v>
          </cell>
        </row>
        <row r="243">
          <cell r="C243" t="str">
            <v>VA- Vaticano</v>
          </cell>
        </row>
        <row r="244">
          <cell r="C244" t="str">
            <v>VC- São Vicente</v>
          </cell>
        </row>
        <row r="245">
          <cell r="C245" t="str">
            <v>VE- Venezuela</v>
          </cell>
        </row>
        <row r="246">
          <cell r="C246" t="str">
            <v>VG- I.Virgens Brit.</v>
          </cell>
        </row>
        <row r="247">
          <cell r="C247" t="str">
            <v>VI- I.Virgens Amer.</v>
          </cell>
        </row>
        <row r="248">
          <cell r="C248" t="str">
            <v>VN- Vietnã</v>
          </cell>
        </row>
        <row r="249">
          <cell r="C249" t="str">
            <v>VU- Vanuato</v>
          </cell>
        </row>
        <row r="250">
          <cell r="C250" t="str">
            <v>WF- Wallis,Futuna</v>
          </cell>
        </row>
        <row r="251">
          <cell r="C251" t="str">
            <v>WS- Samoa Ocidental</v>
          </cell>
        </row>
        <row r="252">
          <cell r="C252" t="str">
            <v>YE- Iêmen</v>
          </cell>
        </row>
        <row r="253">
          <cell r="C253" t="str">
            <v>YT- Mayotte</v>
          </cell>
        </row>
        <row r="254">
          <cell r="C254" t="str">
            <v>ZA- África do Sul</v>
          </cell>
        </row>
        <row r="255">
          <cell r="C255" t="str">
            <v>ZM- Zâmbia</v>
          </cell>
        </row>
        <row r="256">
          <cell r="C256" t="str">
            <v>ZW- Zimbábue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D48"/>
  <sheetViews>
    <sheetView showGridLines="0" tabSelected="1" zoomScaleNormal="100" zoomScaleSheetLayoutView="80" workbookViewId="0">
      <selection activeCell="C11" sqref="C11:AD11"/>
    </sheetView>
  </sheetViews>
  <sheetFormatPr defaultColWidth="8.7109375" defaultRowHeight="15" x14ac:dyDescent="0.25"/>
  <cols>
    <col min="1" max="1" width="0.85546875" style="2" customWidth="1"/>
    <col min="2" max="2" width="33.42578125" style="47" bestFit="1" customWidth="1"/>
    <col min="3" max="5" width="3.5703125" style="2" customWidth="1"/>
    <col min="6" max="6" width="4.42578125" style="2" customWidth="1"/>
    <col min="7" max="13" width="3.5703125" style="2" customWidth="1"/>
    <col min="14" max="15" width="4.42578125" style="2" customWidth="1"/>
    <col min="16" max="16" width="3.5703125" style="2" customWidth="1"/>
    <col min="17" max="17" width="4.140625" style="2" customWidth="1"/>
    <col min="18" max="18" width="3.5703125" style="2" customWidth="1"/>
    <col min="19" max="19" width="3.85546875" style="2" customWidth="1"/>
    <col min="20" max="23" width="3.5703125" style="2" customWidth="1"/>
    <col min="24" max="24" width="4.140625" style="2" customWidth="1"/>
    <col min="25" max="26" width="3.5703125" style="2" customWidth="1"/>
    <col min="27" max="27" width="5" style="2" customWidth="1"/>
    <col min="28" max="30" width="3.5703125" style="2" customWidth="1"/>
    <col min="31" max="16384" width="8.7109375" style="2"/>
  </cols>
  <sheetData>
    <row r="1" spans="1:30" ht="3" customHeight="1" thickBot="1" x14ac:dyDescent="0.3">
      <c r="A1" s="2" t="s">
        <v>27</v>
      </c>
    </row>
    <row r="2" spans="1:30" ht="42.95" customHeight="1" thickBot="1" x14ac:dyDescent="0.3">
      <c r="B2" s="146" t="s">
        <v>55012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8"/>
    </row>
    <row r="3" spans="1:30" ht="3" customHeight="1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5" customHeight="1" x14ac:dyDescent="0.25">
      <c r="B4" s="48" t="s">
        <v>6943</v>
      </c>
      <c r="C4" s="30"/>
      <c r="D4" s="30" t="s">
        <v>55006</v>
      </c>
      <c r="E4" s="30"/>
      <c r="F4" s="30"/>
      <c r="G4" s="30"/>
      <c r="H4" s="30"/>
      <c r="I4" s="30"/>
      <c r="J4" s="30"/>
      <c r="K4" s="30"/>
      <c r="L4" s="30"/>
      <c r="M4" s="30" t="s">
        <v>55007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1"/>
    </row>
    <row r="5" spans="1:30" x14ac:dyDescent="0.25">
      <c r="B5" s="49" t="s">
        <v>969</v>
      </c>
      <c r="C5" s="32"/>
      <c r="D5" s="32" t="s">
        <v>1</v>
      </c>
      <c r="E5" s="32"/>
      <c r="F5" s="32"/>
      <c r="G5" s="32"/>
      <c r="H5" s="32"/>
      <c r="I5" s="32" t="s">
        <v>3</v>
      </c>
      <c r="J5" s="32"/>
      <c r="K5" s="32"/>
      <c r="L5" s="32"/>
      <c r="M5" s="32" t="s">
        <v>970</v>
      </c>
      <c r="N5" s="32"/>
      <c r="O5" s="32"/>
      <c r="P5" s="32"/>
      <c r="Q5" s="32"/>
      <c r="R5" s="32"/>
      <c r="S5" s="32"/>
      <c r="T5" s="32"/>
      <c r="U5" s="32"/>
      <c r="V5" s="32" t="s">
        <v>55005</v>
      </c>
      <c r="W5" s="32"/>
      <c r="X5" s="32"/>
      <c r="Y5" s="32"/>
      <c r="Z5" s="32" t="s">
        <v>55004</v>
      </c>
      <c r="AA5" s="32"/>
      <c r="AB5" s="32"/>
      <c r="AC5" s="32"/>
      <c r="AD5" s="33"/>
    </row>
    <row r="6" spans="1:30" ht="15.75" thickBot="1" x14ac:dyDescent="0.3">
      <c r="B6" s="49" t="s">
        <v>0</v>
      </c>
      <c r="C6" s="32"/>
      <c r="D6" s="32" t="s">
        <v>971</v>
      </c>
      <c r="E6" s="32"/>
      <c r="F6" s="32"/>
      <c r="G6" s="32" t="s">
        <v>972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</row>
    <row r="7" spans="1:30" ht="15.75" thickBot="1" x14ac:dyDescent="0.3">
      <c r="B7" s="50" t="s">
        <v>6942</v>
      </c>
      <c r="C7" s="65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7"/>
    </row>
    <row r="8" spans="1:30" ht="15.75" thickBot="1" x14ac:dyDescent="0.3">
      <c r="B8" s="154" t="s">
        <v>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6"/>
    </row>
    <row r="9" spans="1:30" x14ac:dyDescent="0.25">
      <c r="B9" s="51" t="s">
        <v>5</v>
      </c>
      <c r="C9" s="157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9"/>
    </row>
    <row r="10" spans="1:30" x14ac:dyDescent="0.25">
      <c r="B10" s="52" t="s">
        <v>6</v>
      </c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32"/>
    </row>
    <row r="11" spans="1:30" x14ac:dyDescent="0.25">
      <c r="B11" s="52" t="s">
        <v>7</v>
      </c>
      <c r="C11" s="105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7"/>
    </row>
    <row r="12" spans="1:30" x14ac:dyDescent="0.25">
      <c r="B12" s="52" t="s">
        <v>8</v>
      </c>
      <c r="C12" s="164"/>
      <c r="D12" s="130"/>
      <c r="E12" s="130"/>
      <c r="F12" s="130"/>
      <c r="G12" s="130"/>
      <c r="H12" s="130"/>
      <c r="I12" s="130"/>
      <c r="J12" s="165"/>
      <c r="K12" s="167" t="s">
        <v>6938</v>
      </c>
      <c r="L12" s="168"/>
      <c r="M12" s="168"/>
      <c r="N12" s="168"/>
      <c r="O12" s="169"/>
      <c r="P12" s="170"/>
      <c r="Q12" s="130"/>
      <c r="R12" s="130"/>
      <c r="S12" s="130"/>
      <c r="T12" s="130"/>
      <c r="U12" s="130"/>
      <c r="V12" s="160"/>
      <c r="W12" s="160"/>
      <c r="X12" s="160"/>
      <c r="Y12" s="160"/>
      <c r="Z12" s="160"/>
      <c r="AA12" s="130"/>
      <c r="AB12" s="130"/>
      <c r="AC12" s="130"/>
      <c r="AD12" s="131"/>
    </row>
    <row r="13" spans="1:30" x14ac:dyDescent="0.25">
      <c r="B13" s="52" t="s">
        <v>9</v>
      </c>
      <c r="C13" s="125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32"/>
    </row>
    <row r="14" spans="1:30" x14ac:dyDescent="0.25">
      <c r="B14" s="52" t="s">
        <v>10</v>
      </c>
      <c r="C14" s="125"/>
      <c r="D14" s="126"/>
      <c r="E14" s="126"/>
      <c r="F14" s="71" t="s">
        <v>13</v>
      </c>
      <c r="G14" s="71"/>
      <c r="H14" s="71"/>
      <c r="I14" s="71"/>
      <c r="J14" s="170"/>
      <c r="K14" s="130"/>
      <c r="L14" s="130"/>
      <c r="M14" s="130"/>
      <c r="N14" s="130"/>
      <c r="O14" s="130"/>
      <c r="P14" s="130"/>
      <c r="Q14" s="130"/>
      <c r="R14" s="130"/>
      <c r="S14" s="165"/>
      <c r="T14" s="171" t="s">
        <v>12</v>
      </c>
      <c r="U14" s="172"/>
      <c r="V14" s="170"/>
      <c r="W14" s="130"/>
      <c r="X14" s="130"/>
      <c r="Y14" s="130"/>
      <c r="Z14" s="130"/>
      <c r="AA14" s="130"/>
      <c r="AB14" s="130"/>
      <c r="AC14" s="130"/>
      <c r="AD14" s="131"/>
    </row>
    <row r="15" spans="1:30" x14ac:dyDescent="0.25">
      <c r="B15" s="52" t="s">
        <v>11</v>
      </c>
      <c r="C15" s="125"/>
      <c r="D15" s="126"/>
      <c r="E15" s="126"/>
      <c r="F15" s="126"/>
      <c r="G15" s="126"/>
      <c r="H15" s="126"/>
      <c r="I15" s="126"/>
      <c r="J15" s="126"/>
      <c r="K15" s="71" t="s">
        <v>14</v>
      </c>
      <c r="L15" s="71"/>
      <c r="M15" s="170"/>
      <c r="N15" s="130"/>
      <c r="O15" s="130"/>
      <c r="P15" s="165"/>
      <c r="Q15" s="71" t="s">
        <v>15</v>
      </c>
      <c r="R15" s="71"/>
      <c r="S15" s="178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80"/>
    </row>
    <row r="16" spans="1:30" x14ac:dyDescent="0.25">
      <c r="B16" s="52" t="s">
        <v>16</v>
      </c>
      <c r="C16" s="173"/>
      <c r="D16" s="174"/>
      <c r="E16" s="174"/>
      <c r="F16" s="174"/>
      <c r="G16" s="174"/>
      <c r="H16" s="174"/>
      <c r="I16" s="175"/>
      <c r="J16" s="171" t="s">
        <v>973</v>
      </c>
      <c r="K16" s="176"/>
      <c r="L16" s="172"/>
      <c r="M16" s="177"/>
      <c r="N16" s="174"/>
      <c r="O16" s="174"/>
      <c r="P16" s="174"/>
      <c r="Q16" s="174"/>
      <c r="R16" s="174"/>
      <c r="S16" s="174"/>
      <c r="T16" s="174"/>
      <c r="U16" s="175"/>
      <c r="V16" s="171" t="s">
        <v>17</v>
      </c>
      <c r="W16" s="172"/>
      <c r="X16" s="181"/>
      <c r="Y16" s="106"/>
      <c r="Z16" s="106"/>
      <c r="AA16" s="106"/>
      <c r="AB16" s="106"/>
      <c r="AC16" s="106"/>
      <c r="AD16" s="107"/>
    </row>
    <row r="17" spans="2:30" x14ac:dyDescent="0.25">
      <c r="B17" s="52" t="s">
        <v>18</v>
      </c>
      <c r="C17" s="125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35" t="s">
        <v>19</v>
      </c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32"/>
    </row>
    <row r="18" spans="2:30" ht="15.75" thickBot="1" x14ac:dyDescent="0.3">
      <c r="B18" s="122" t="s">
        <v>20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4"/>
    </row>
    <row r="19" spans="2:30" x14ac:dyDescent="0.25">
      <c r="B19" s="51" t="s">
        <v>6939</v>
      </c>
      <c r="C19" s="127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9"/>
    </row>
    <row r="20" spans="2:30" x14ac:dyDescent="0.25">
      <c r="B20" s="52" t="s">
        <v>21</v>
      </c>
      <c r="C20" s="12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71" t="s">
        <v>6940</v>
      </c>
      <c r="O20" s="71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32"/>
    </row>
    <row r="21" spans="2:30" ht="15.75" thickBot="1" x14ac:dyDescent="0.3">
      <c r="B21" s="53" t="s">
        <v>22</v>
      </c>
      <c r="C21" s="75"/>
      <c r="D21" s="73"/>
      <c r="E21" s="73"/>
      <c r="F21" s="73"/>
      <c r="G21" s="73"/>
      <c r="H21" s="73"/>
      <c r="I21" s="73"/>
      <c r="J21" s="73"/>
      <c r="K21" s="73"/>
      <c r="L21" s="73"/>
      <c r="M21" s="76"/>
      <c r="N21" s="71" t="s">
        <v>18</v>
      </c>
      <c r="O21" s="71"/>
      <c r="P21" s="72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4"/>
    </row>
    <row r="22" spans="2:30" ht="15.75" thickBot="1" x14ac:dyDescent="0.3">
      <c r="B22" s="136" t="s">
        <v>974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8"/>
    </row>
    <row r="23" spans="2:30" x14ac:dyDescent="0.25">
      <c r="B23" s="54" t="s">
        <v>975</v>
      </c>
      <c r="C23" s="162"/>
      <c r="D23" s="160"/>
      <c r="E23" s="160"/>
      <c r="F23" s="160"/>
      <c r="G23" s="160"/>
      <c r="H23" s="160"/>
      <c r="I23" s="160"/>
      <c r="J23" s="160"/>
      <c r="K23" s="160"/>
      <c r="L23" s="160"/>
      <c r="M23" s="163"/>
      <c r="N23" s="166" t="s">
        <v>977</v>
      </c>
      <c r="O23" s="166"/>
      <c r="P23" s="166"/>
      <c r="Q23" s="166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1"/>
    </row>
    <row r="24" spans="2:30" x14ac:dyDescent="0.25">
      <c r="B24" s="55" t="s">
        <v>976</v>
      </c>
      <c r="C24" s="164"/>
      <c r="D24" s="130"/>
      <c r="E24" s="130"/>
      <c r="F24" s="130"/>
      <c r="G24" s="130"/>
      <c r="H24" s="130"/>
      <c r="I24" s="130"/>
      <c r="J24" s="130"/>
      <c r="K24" s="130"/>
      <c r="L24" s="130"/>
      <c r="M24" s="165"/>
      <c r="N24" s="71" t="s">
        <v>978</v>
      </c>
      <c r="O24" s="71"/>
      <c r="P24" s="71"/>
      <c r="Q24" s="71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1"/>
    </row>
    <row r="25" spans="2:30" x14ac:dyDescent="0.25">
      <c r="B25" s="55" t="s">
        <v>46</v>
      </c>
      <c r="C25" s="164"/>
      <c r="D25" s="130"/>
      <c r="E25" s="130"/>
      <c r="F25" s="130"/>
      <c r="G25" s="130"/>
      <c r="H25" s="130"/>
      <c r="I25" s="130"/>
      <c r="J25" s="130"/>
      <c r="K25" s="130"/>
      <c r="L25" s="130"/>
      <c r="M25" s="165"/>
      <c r="N25" s="71" t="s">
        <v>26</v>
      </c>
      <c r="O25" s="71"/>
      <c r="P25" s="71"/>
      <c r="Q25" s="71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1"/>
    </row>
    <row r="26" spans="2:30" ht="15.75" thickBot="1" x14ac:dyDescent="0.3">
      <c r="B26" s="55" t="s">
        <v>979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1"/>
    </row>
    <row r="27" spans="2:30" ht="15.75" thickBot="1" x14ac:dyDescent="0.3">
      <c r="B27" s="55" t="s">
        <v>23</v>
      </c>
      <c r="C27" s="139" t="s">
        <v>55009</v>
      </c>
      <c r="D27" s="140"/>
      <c r="E27" s="140"/>
      <c r="F27" s="140"/>
      <c r="G27" s="140"/>
      <c r="H27" s="140" t="s">
        <v>55008</v>
      </c>
      <c r="I27" s="140"/>
      <c r="J27" s="140"/>
      <c r="K27" s="140"/>
      <c r="L27" s="140"/>
      <c r="M27" s="140"/>
      <c r="N27" s="141"/>
      <c r="O27" s="149" t="s">
        <v>6941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50"/>
    </row>
    <row r="28" spans="2:30" ht="15.75" thickBot="1" x14ac:dyDescent="0.3">
      <c r="B28" s="50" t="s">
        <v>6944</v>
      </c>
      <c r="C28" s="68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70"/>
    </row>
    <row r="29" spans="2:30" ht="15.75" thickBot="1" x14ac:dyDescent="0.3">
      <c r="B29" s="122" t="s">
        <v>6945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4"/>
    </row>
    <row r="30" spans="2:30" ht="15.75" thickBot="1" x14ac:dyDescent="0.3">
      <c r="B30" s="59" t="s">
        <v>6946</v>
      </c>
      <c r="C30" s="34"/>
      <c r="D30" s="60"/>
      <c r="E30" s="61" t="s">
        <v>6947</v>
      </c>
      <c r="F30" s="61"/>
      <c r="G30" s="61"/>
      <c r="H30" s="60"/>
      <c r="I30" s="142" t="s">
        <v>6948</v>
      </c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3"/>
      <c r="W30" s="144" t="s">
        <v>6949</v>
      </c>
      <c r="X30" s="144"/>
      <c r="Y30" s="145"/>
      <c r="Z30" s="66"/>
      <c r="AA30" s="66"/>
      <c r="AB30" s="66"/>
      <c r="AC30" s="66"/>
      <c r="AD30" s="67"/>
    </row>
    <row r="31" spans="2:30" ht="15.75" thickBot="1" x14ac:dyDescent="0.3">
      <c r="B31" s="151" t="s">
        <v>980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3"/>
    </row>
    <row r="32" spans="2:30" ht="15.75" thickBot="1" x14ac:dyDescent="0.3">
      <c r="B32" s="116" t="s">
        <v>45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8"/>
      <c r="Q32" s="77" t="s">
        <v>981</v>
      </c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9"/>
    </row>
    <row r="33" spans="2:30" ht="15.75" thickBot="1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1"/>
      <c r="Q33" s="133" t="s">
        <v>14</v>
      </c>
      <c r="R33" s="134"/>
      <c r="S33" s="134"/>
      <c r="T33" s="134"/>
      <c r="U33" s="135"/>
      <c r="V33" s="133" t="s">
        <v>982</v>
      </c>
      <c r="W33" s="134"/>
      <c r="X33" s="134"/>
      <c r="Y33" s="134"/>
      <c r="Z33" s="134"/>
      <c r="AA33" s="134"/>
      <c r="AB33" s="134"/>
      <c r="AC33" s="134"/>
      <c r="AD33" s="135"/>
    </row>
    <row r="34" spans="2:30" ht="15.75" thickBot="1" x14ac:dyDescent="0.3">
      <c r="B34" s="112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5"/>
      <c r="Q34" s="83"/>
      <c r="R34" s="84"/>
      <c r="S34" s="84"/>
      <c r="T34" s="84"/>
      <c r="U34" s="85"/>
      <c r="V34" s="83"/>
      <c r="W34" s="84"/>
      <c r="X34" s="84"/>
      <c r="Y34" s="84"/>
      <c r="Z34" s="84"/>
      <c r="AA34" s="84"/>
      <c r="AB34" s="84"/>
      <c r="AC34" s="84"/>
      <c r="AD34" s="113"/>
    </row>
    <row r="35" spans="2:30" ht="15.75" thickBot="1" x14ac:dyDescent="0.3"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  <c r="Q35" s="83"/>
      <c r="R35" s="84"/>
      <c r="S35" s="84"/>
      <c r="T35" s="84"/>
      <c r="U35" s="85"/>
      <c r="V35" s="100"/>
      <c r="W35" s="98"/>
      <c r="X35" s="98"/>
      <c r="Y35" s="98"/>
      <c r="Z35" s="98"/>
      <c r="AA35" s="98"/>
      <c r="AB35" s="98"/>
      <c r="AC35" s="98"/>
      <c r="AD35" s="101"/>
    </row>
    <row r="36" spans="2:30" ht="15.75" thickBot="1" x14ac:dyDescent="0.3"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  <c r="Q36" s="83"/>
      <c r="R36" s="84"/>
      <c r="S36" s="84"/>
      <c r="T36" s="84"/>
      <c r="U36" s="85"/>
      <c r="V36" s="100"/>
      <c r="W36" s="98"/>
      <c r="X36" s="98"/>
      <c r="Y36" s="98"/>
      <c r="Z36" s="98"/>
      <c r="AA36" s="98"/>
      <c r="AB36" s="98"/>
      <c r="AC36" s="98"/>
      <c r="AD36" s="101"/>
    </row>
    <row r="37" spans="2:30" ht="15.75" thickBot="1" x14ac:dyDescent="0.3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  <c r="Q37" s="83"/>
      <c r="R37" s="84"/>
      <c r="S37" s="84"/>
      <c r="T37" s="84"/>
      <c r="U37" s="85"/>
      <c r="V37" s="100"/>
      <c r="W37" s="98"/>
      <c r="X37" s="98"/>
      <c r="Y37" s="98"/>
      <c r="Z37" s="98"/>
      <c r="AA37" s="98"/>
      <c r="AB37" s="98"/>
      <c r="AC37" s="98"/>
      <c r="AD37" s="101"/>
    </row>
    <row r="38" spans="2:30" ht="15.75" thickBot="1" x14ac:dyDescent="0.3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  <c r="Q38" s="83"/>
      <c r="R38" s="84"/>
      <c r="S38" s="84"/>
      <c r="T38" s="84"/>
      <c r="U38" s="85"/>
      <c r="V38" s="100"/>
      <c r="W38" s="98"/>
      <c r="X38" s="98"/>
      <c r="Y38" s="98"/>
      <c r="Z38" s="98"/>
      <c r="AA38" s="98"/>
      <c r="AB38" s="98"/>
      <c r="AC38" s="98"/>
      <c r="AD38" s="101"/>
    </row>
    <row r="39" spans="2:30" ht="15.75" thickBot="1" x14ac:dyDescent="0.3"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9"/>
      <c r="Q39" s="83"/>
      <c r="R39" s="84"/>
      <c r="S39" s="84"/>
      <c r="T39" s="84"/>
      <c r="U39" s="85"/>
      <c r="V39" s="100"/>
      <c r="W39" s="98"/>
      <c r="X39" s="98"/>
      <c r="Y39" s="98"/>
      <c r="Z39" s="98"/>
      <c r="AA39" s="98"/>
      <c r="AB39" s="98"/>
      <c r="AC39" s="98"/>
      <c r="AD39" s="101"/>
    </row>
    <row r="40" spans="2:30" ht="15.75" thickBot="1" x14ac:dyDescent="0.3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9"/>
      <c r="Q40" s="83"/>
      <c r="R40" s="84"/>
      <c r="S40" s="84"/>
      <c r="T40" s="84"/>
      <c r="U40" s="85"/>
      <c r="V40" s="100"/>
      <c r="W40" s="98"/>
      <c r="X40" s="98"/>
      <c r="Y40" s="98"/>
      <c r="Z40" s="98"/>
      <c r="AA40" s="98"/>
      <c r="AB40" s="98"/>
      <c r="AC40" s="98"/>
      <c r="AD40" s="101"/>
    </row>
    <row r="41" spans="2:30" ht="15.75" thickBot="1" x14ac:dyDescent="0.3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9"/>
      <c r="Q41" s="83"/>
      <c r="R41" s="84"/>
      <c r="S41" s="84"/>
      <c r="T41" s="84"/>
      <c r="U41" s="85"/>
      <c r="V41" s="100"/>
      <c r="W41" s="98"/>
      <c r="X41" s="98"/>
      <c r="Y41" s="98"/>
      <c r="Z41" s="98"/>
      <c r="AA41" s="98"/>
      <c r="AB41" s="98"/>
      <c r="AC41" s="98"/>
      <c r="AD41" s="101"/>
    </row>
    <row r="42" spans="2:30" ht="15.75" thickBot="1" x14ac:dyDescent="0.3"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9"/>
      <c r="Q42" s="83"/>
      <c r="R42" s="84"/>
      <c r="S42" s="84"/>
      <c r="T42" s="84"/>
      <c r="U42" s="85"/>
      <c r="V42" s="100"/>
      <c r="W42" s="98"/>
      <c r="X42" s="98"/>
      <c r="Y42" s="98"/>
      <c r="Z42" s="98"/>
      <c r="AA42" s="98"/>
      <c r="AB42" s="98"/>
      <c r="AC42" s="98"/>
      <c r="AD42" s="101"/>
    </row>
    <row r="43" spans="2:30" ht="15.75" thickBot="1" x14ac:dyDescent="0.3"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2"/>
      <c r="Q43" s="83"/>
      <c r="R43" s="84"/>
      <c r="S43" s="84"/>
      <c r="T43" s="84"/>
      <c r="U43" s="85"/>
      <c r="V43" s="86"/>
      <c r="W43" s="81"/>
      <c r="X43" s="81"/>
      <c r="Y43" s="81"/>
      <c r="Z43" s="81"/>
      <c r="AA43" s="81"/>
      <c r="AB43" s="81"/>
      <c r="AC43" s="81"/>
      <c r="AD43" s="87"/>
    </row>
    <row r="44" spans="2:30" ht="51.75" customHeight="1" thickBot="1" x14ac:dyDescent="0.3">
      <c r="B44" s="109" t="s">
        <v>983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1"/>
    </row>
    <row r="45" spans="2:30" ht="15.75" thickBot="1" x14ac:dyDescent="0.3">
      <c r="B45" s="8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90"/>
    </row>
    <row r="46" spans="2:30" ht="20.100000000000001" customHeight="1" x14ac:dyDescent="0.25">
      <c r="B46" s="56" t="s">
        <v>984</v>
      </c>
      <c r="C46" s="102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  <c r="Q46" s="114" t="s">
        <v>986</v>
      </c>
      <c r="R46" s="115"/>
      <c r="S46" s="102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8"/>
    </row>
    <row r="47" spans="2:30" ht="20.100000000000001" customHeight="1" x14ac:dyDescent="0.25">
      <c r="B47" s="57" t="s">
        <v>985</v>
      </c>
      <c r="C47" s="91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3"/>
      <c r="Q47" s="94" t="s">
        <v>987</v>
      </c>
      <c r="R47" s="95"/>
      <c r="S47" s="91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6"/>
    </row>
    <row r="48" spans="2:30" ht="20.100000000000001" customHeight="1" thickBot="1" x14ac:dyDescent="0.3">
      <c r="B48" s="58" t="s">
        <v>24</v>
      </c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4"/>
    </row>
  </sheetData>
  <sheetProtection formatCells="0" selectLockedCells="1"/>
  <mergeCells count="98">
    <mergeCell ref="Q15:R15"/>
    <mergeCell ref="S15:AD15"/>
    <mergeCell ref="C15:J15"/>
    <mergeCell ref="C14:E14"/>
    <mergeCell ref="X16:AD16"/>
    <mergeCell ref="C25:M25"/>
    <mergeCell ref="N23:Q23"/>
    <mergeCell ref="N24:Q24"/>
    <mergeCell ref="N25:Q25"/>
    <mergeCell ref="C12:J12"/>
    <mergeCell ref="K12:O12"/>
    <mergeCell ref="P12:AD12"/>
    <mergeCell ref="J14:S14"/>
    <mergeCell ref="T14:U14"/>
    <mergeCell ref="V14:AD14"/>
    <mergeCell ref="C16:I16"/>
    <mergeCell ref="J16:L16"/>
    <mergeCell ref="M16:U16"/>
    <mergeCell ref="V16:W16"/>
    <mergeCell ref="F14:I14"/>
    <mergeCell ref="M15:P15"/>
    <mergeCell ref="Y30:AD30"/>
    <mergeCell ref="B2:AD2"/>
    <mergeCell ref="O27:AD27"/>
    <mergeCell ref="B31:AD31"/>
    <mergeCell ref="C13:AD13"/>
    <mergeCell ref="B8:AD8"/>
    <mergeCell ref="C10:AD10"/>
    <mergeCell ref="C9:AD9"/>
    <mergeCell ref="K15:L15"/>
    <mergeCell ref="R17:AD17"/>
    <mergeCell ref="C17:P17"/>
    <mergeCell ref="R23:AD23"/>
    <mergeCell ref="R24:AD24"/>
    <mergeCell ref="R25:AD25"/>
    <mergeCell ref="C23:M23"/>
    <mergeCell ref="C24:M24"/>
    <mergeCell ref="Q46:R46"/>
    <mergeCell ref="B32:P33"/>
    <mergeCell ref="B18:AD18"/>
    <mergeCell ref="C20:M20"/>
    <mergeCell ref="C19:AD19"/>
    <mergeCell ref="C26:AD26"/>
    <mergeCell ref="N20:O20"/>
    <mergeCell ref="P20:AD20"/>
    <mergeCell ref="Q33:U33"/>
    <mergeCell ref="V33:AD33"/>
    <mergeCell ref="B22:AD22"/>
    <mergeCell ref="B29:AD29"/>
    <mergeCell ref="C27:G27"/>
    <mergeCell ref="H27:N27"/>
    <mergeCell ref="I30:V30"/>
    <mergeCell ref="W30:X30"/>
    <mergeCell ref="V35:AD35"/>
    <mergeCell ref="B36:P36"/>
    <mergeCell ref="Q36:U36"/>
    <mergeCell ref="V36:AD36"/>
    <mergeCell ref="V37:AD37"/>
    <mergeCell ref="C46:P46"/>
    <mergeCell ref="C11:AD11"/>
    <mergeCell ref="S46:AD46"/>
    <mergeCell ref="B41:P41"/>
    <mergeCell ref="Q41:U41"/>
    <mergeCell ref="V41:AD41"/>
    <mergeCell ref="B42:P42"/>
    <mergeCell ref="Q42:U42"/>
    <mergeCell ref="V42:AD42"/>
    <mergeCell ref="B44:AD44"/>
    <mergeCell ref="B34:P34"/>
    <mergeCell ref="Q34:U34"/>
    <mergeCell ref="V34:AD34"/>
    <mergeCell ref="V38:AD38"/>
    <mergeCell ref="B35:P35"/>
    <mergeCell ref="Q35:U35"/>
    <mergeCell ref="V39:AD39"/>
    <mergeCell ref="B40:P40"/>
    <mergeCell ref="Q40:U40"/>
    <mergeCell ref="V40:AD40"/>
    <mergeCell ref="B37:P37"/>
    <mergeCell ref="Q37:U37"/>
    <mergeCell ref="B38:P38"/>
    <mergeCell ref="Q38:U38"/>
    <mergeCell ref="C48:AD48"/>
    <mergeCell ref="C7:AD7"/>
    <mergeCell ref="C28:AD28"/>
    <mergeCell ref="N21:O21"/>
    <mergeCell ref="P21:AD21"/>
    <mergeCell ref="C21:M21"/>
    <mergeCell ref="Q32:AD32"/>
    <mergeCell ref="B43:P43"/>
    <mergeCell ref="Q43:U43"/>
    <mergeCell ref="V43:AD43"/>
    <mergeCell ref="B45:AD45"/>
    <mergeCell ref="C47:P47"/>
    <mergeCell ref="Q47:R47"/>
    <mergeCell ref="S47:AD47"/>
    <mergeCell ref="B39:P39"/>
    <mergeCell ref="Q39:U3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4</xdr:row>
                    <xdr:rowOff>0</xdr:rowOff>
                  </from>
                  <to>
                    <xdr:col>2</xdr:col>
                    <xdr:colOff>238125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28575</xdr:colOff>
                    <xdr:row>4</xdr:row>
                    <xdr:rowOff>0</xdr:rowOff>
                  </from>
                  <to>
                    <xdr:col>7</xdr:col>
                    <xdr:colOff>228600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4</xdr:row>
                    <xdr:rowOff>0</xdr:rowOff>
                  </from>
                  <to>
                    <xdr:col>2</xdr:col>
                    <xdr:colOff>238125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11</xdr:col>
                    <xdr:colOff>57150</xdr:colOff>
                    <xdr:row>4</xdr:row>
                    <xdr:rowOff>0</xdr:rowOff>
                  </from>
                  <to>
                    <xdr:col>12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20</xdr:col>
                    <xdr:colOff>171450</xdr:colOff>
                    <xdr:row>4</xdr:row>
                    <xdr:rowOff>0</xdr:rowOff>
                  </from>
                  <to>
                    <xdr:col>21</xdr:col>
                    <xdr:colOff>123825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25</xdr:col>
                    <xdr:colOff>28575</xdr:colOff>
                    <xdr:row>4</xdr:row>
                    <xdr:rowOff>0</xdr:rowOff>
                  </from>
                  <to>
                    <xdr:col>25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0</xdr:rowOff>
                  </from>
                  <to>
                    <xdr:col>2</xdr:col>
                    <xdr:colOff>247650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5</xdr:col>
                    <xdr:colOff>123825</xdr:colOff>
                    <xdr:row>5</xdr:row>
                    <xdr:rowOff>0</xdr:rowOff>
                  </from>
                  <to>
                    <xdr:col>6</xdr:col>
                    <xdr:colOff>9525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" name="Check Box 15">
              <controlPr defaultSize="0" autoFill="0" autoLine="0" autoPict="0">
                <anchor moveWithCells="1">
                  <from>
                    <xdr:col>2</xdr:col>
                    <xdr:colOff>38100</xdr:colOff>
                    <xdr:row>3</xdr:row>
                    <xdr:rowOff>0</xdr:rowOff>
                  </from>
                  <to>
                    <xdr:col>2</xdr:col>
                    <xdr:colOff>238125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3" name="Check Box 23">
              <controlPr defaultSize="0" autoFill="0" autoLine="0" autoPict="0">
                <anchor moveWithCells="1">
                  <from>
                    <xdr:col>2</xdr:col>
                    <xdr:colOff>200025</xdr:colOff>
                    <xdr:row>25</xdr:row>
                    <xdr:rowOff>190500</xdr:rowOff>
                  </from>
                  <to>
                    <xdr:col>3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4" name="Check Box 24">
              <controlPr defaultSize="0" autoFill="0" autoLine="0" autoPict="0">
                <anchor moveWithCells="1">
                  <from>
                    <xdr:col>8</xdr:col>
                    <xdr:colOff>190500</xdr:colOff>
                    <xdr:row>25</xdr:row>
                    <xdr:rowOff>190500</xdr:rowOff>
                  </from>
                  <to>
                    <xdr:col>9</xdr:col>
                    <xdr:colOff>152400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5" name="Check Box 28">
              <controlPr defaultSize="0" autoFill="0" autoLine="0" autoPict="0">
                <anchor moveWithCells="1">
                  <from>
                    <xdr:col>3</xdr:col>
                    <xdr:colOff>28575</xdr:colOff>
                    <xdr:row>28</xdr:row>
                    <xdr:rowOff>190500</xdr:rowOff>
                  </from>
                  <to>
                    <xdr:col>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6" name="Check Box 29">
              <controlPr defaultSize="0" autoFill="0" autoLine="0" autoPict="0">
                <anchor moveWithCells="1">
                  <from>
                    <xdr:col>13</xdr:col>
                    <xdr:colOff>9525</xdr:colOff>
                    <xdr:row>28</xdr:row>
                    <xdr:rowOff>190500</xdr:rowOff>
                  </from>
                  <to>
                    <xdr:col>13</xdr:col>
                    <xdr:colOff>219075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7" name="Check Box 37">
              <controlPr defaultSize="0" autoFill="0" autoLine="0" autoPict="0">
                <anchor moveWithCells="1">
                  <from>
                    <xdr:col>11</xdr:col>
                    <xdr:colOff>76200</xdr:colOff>
                    <xdr:row>3</xdr:row>
                    <xdr:rowOff>28575</xdr:rowOff>
                  </from>
                  <to>
                    <xdr:col>12</xdr:col>
                    <xdr:colOff>38100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Municípios!$C$2:$C$5571</xm:f>
          </x14:formula1>
          <xm:sqref>V34:AD43</xm:sqref>
        </x14:dataValidation>
        <x14:dataValidation type="list" allowBlank="1" showInputMessage="1" showErrorMessage="1">
          <x14:formula1>
            <xm:f>'Grupo de Mercadorias'!$C$2:$C$617</xm:f>
          </x14:formula1>
          <xm:sqref>B34:P43</xm:sqref>
        </x14:dataValidation>
        <x14:dataValidation type="list" allowBlank="1" showInputMessage="1" showErrorMessage="1">
          <x14:formula1>
            <xm:f>'País IRF'!$C$2:$C$256</xm:f>
          </x14:formula1>
          <xm:sqref>Y30:AD30</xm:sqref>
        </x14:dataValidation>
        <x14:dataValidation type="list" allowBlank="1" showInputMessage="1" showErrorMessage="1">
          <x14:formula1>
            <xm:f>Estados!$C$2:$C$29</xm:f>
          </x14:formula1>
          <xm:sqref>Q34:U43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7"/>
  <sheetViews>
    <sheetView showGridLines="0" workbookViewId="0"/>
  </sheetViews>
  <sheetFormatPr defaultRowHeight="15" x14ac:dyDescent="0.25"/>
  <cols>
    <col min="2" max="2" width="91.28515625" style="24" customWidth="1"/>
    <col min="3" max="3" width="143.28515625" bestFit="1" customWidth="1"/>
  </cols>
  <sheetData>
    <row r="1" spans="1:3" x14ac:dyDescent="0.25">
      <c r="A1" s="27" t="s">
        <v>1604</v>
      </c>
      <c r="B1" s="28" t="s">
        <v>45</v>
      </c>
      <c r="C1" s="27" t="s">
        <v>1605</v>
      </c>
    </row>
    <row r="2" spans="1:3" x14ac:dyDescent="0.25">
      <c r="A2" s="25">
        <v>100100</v>
      </c>
      <c r="B2" s="26" t="s">
        <v>988</v>
      </c>
      <c r="C2" s="1" t="str">
        <f>CONCATENATE(A2,"-",B2)</f>
        <v>100100-ABRAÇADEIRAS</v>
      </c>
    </row>
    <row r="3" spans="1:3" x14ac:dyDescent="0.25">
      <c r="A3" s="1">
        <v>100400</v>
      </c>
      <c r="B3" s="23" t="s">
        <v>989</v>
      </c>
      <c r="C3" s="1" t="str">
        <f t="shared" ref="C3:C66" si="0">CONCATENATE(A3,"-",B3)</f>
        <v>100400-BUCHAS DE LATÃO</v>
      </c>
    </row>
    <row r="4" spans="1:3" x14ac:dyDescent="0.25">
      <c r="A4" s="1">
        <v>100500</v>
      </c>
      <c r="B4" s="23" t="s">
        <v>990</v>
      </c>
      <c r="C4" s="1" t="str">
        <f t="shared" si="0"/>
        <v>100500-CHUMBADORES</v>
      </c>
    </row>
    <row r="5" spans="1:3" x14ac:dyDescent="0.25">
      <c r="A5" s="1">
        <v>100750</v>
      </c>
      <c r="B5" s="23" t="s">
        <v>991</v>
      </c>
      <c r="C5" s="1" t="str">
        <f t="shared" si="0"/>
        <v>100750-ARRUELAS, PORCAS, PARAFUSOS E FIXADOR</v>
      </c>
    </row>
    <row r="6" spans="1:3" x14ac:dyDescent="0.25">
      <c r="A6" s="1">
        <v>100800</v>
      </c>
      <c r="B6" s="23" t="s">
        <v>992</v>
      </c>
      <c r="C6" s="1" t="str">
        <f t="shared" si="0"/>
        <v>100800-ESTOJOS, PRISIONEIROS E PARAFUSOS</v>
      </c>
    </row>
    <row r="7" spans="1:3" x14ac:dyDescent="0.25">
      <c r="A7" s="1">
        <v>100809</v>
      </c>
      <c r="B7" s="23" t="s">
        <v>993</v>
      </c>
      <c r="C7" s="1" t="str">
        <f t="shared" si="0"/>
        <v>100809-COLA PARA FIXAR PLACAS EM RECIPIENTES</v>
      </c>
    </row>
    <row r="8" spans="1:3" x14ac:dyDescent="0.25">
      <c r="A8" s="1">
        <v>100810</v>
      </c>
      <c r="B8" s="23" t="s">
        <v>994</v>
      </c>
      <c r="C8" s="1" t="str">
        <f t="shared" si="0"/>
        <v>100810-COLAS E ADESIVOS DE FIXAÇÃO</v>
      </c>
    </row>
    <row r="9" spans="1:3" x14ac:dyDescent="0.25">
      <c r="A9" s="1">
        <v>100811</v>
      </c>
      <c r="B9" s="23" t="s">
        <v>995</v>
      </c>
      <c r="C9" s="1" t="str">
        <f t="shared" si="0"/>
        <v>100811-PRODUTOS DE ORIGEM FLORESTAL</v>
      </c>
    </row>
    <row r="10" spans="1:3" x14ac:dyDescent="0.25">
      <c r="A10" s="1">
        <v>100812</v>
      </c>
      <c r="B10" s="23" t="s">
        <v>996</v>
      </c>
      <c r="C10" s="1" t="str">
        <f t="shared" si="0"/>
        <v>100812-PLANTAS VIVAS E FLORES NATURAIS</v>
      </c>
    </row>
    <row r="11" spans="1:3" x14ac:dyDescent="0.25">
      <c r="A11" s="1">
        <v>200210</v>
      </c>
      <c r="B11" s="23" t="s">
        <v>997</v>
      </c>
      <c r="C11" s="1" t="str">
        <f t="shared" si="0"/>
        <v>200210-ACESSÓRIOS PARA MANUTENÇÃO DE BOMBAS DE GLP</v>
      </c>
    </row>
    <row r="12" spans="1:3" x14ac:dyDescent="0.25">
      <c r="A12" s="1">
        <v>200220</v>
      </c>
      <c r="B12" s="23" t="s">
        <v>998</v>
      </c>
      <c r="C12" s="1" t="str">
        <f t="shared" si="0"/>
        <v>200220-ACESSÓRIOS PARA MANUTENÇÃO DE BOMBAS DE COMBATE A INCÊNDIO</v>
      </c>
    </row>
    <row r="13" spans="1:3" x14ac:dyDescent="0.25">
      <c r="A13" s="1">
        <v>200221</v>
      </c>
      <c r="B13" s="23" t="s">
        <v>999</v>
      </c>
      <c r="C13" s="1" t="str">
        <f t="shared" si="0"/>
        <v>200221-ACESSÓRIOS PARA MANUTENÇÃO DE MOTO-BOMBAS</v>
      </c>
    </row>
    <row r="14" spans="1:3" x14ac:dyDescent="0.25">
      <c r="A14" s="1">
        <v>200300</v>
      </c>
      <c r="B14" s="23" t="s">
        <v>1000</v>
      </c>
      <c r="C14" s="1" t="str">
        <f t="shared" si="0"/>
        <v>200300-ACESSÓRIOS PARA MANUTENÇÃO DE CABINE DE PINTURA</v>
      </c>
    </row>
    <row r="15" spans="1:3" x14ac:dyDescent="0.25">
      <c r="A15" s="1">
        <v>200310</v>
      </c>
      <c r="B15" s="23" t="s">
        <v>1001</v>
      </c>
      <c r="C15" s="1" t="str">
        <f t="shared" si="0"/>
        <v>200310-ACESSÓRIOS PARA MANUTENÇÃO DE PISTOLAS PARA PINTURA</v>
      </c>
    </row>
    <row r="16" spans="1:3" x14ac:dyDescent="0.25">
      <c r="A16" s="1">
        <v>200401</v>
      </c>
      <c r="B16" s="23" t="s">
        <v>1002</v>
      </c>
      <c r="C16" s="1" t="str">
        <f t="shared" si="0"/>
        <v>200401-ACESSÓRIOS PARA MANUTENÇÃO DE COMPRESSORES DE AR</v>
      </c>
    </row>
    <row r="17" spans="1:3" x14ac:dyDescent="0.25">
      <c r="A17" s="1">
        <v>200402</v>
      </c>
      <c r="B17" s="23" t="s">
        <v>1003</v>
      </c>
      <c r="C17" s="1" t="str">
        <f t="shared" si="0"/>
        <v>200402-ACESSÓRIOS PARA MANUTENÇÃO DE COMPRESSORES DE GLP</v>
      </c>
    </row>
    <row r="18" spans="1:3" x14ac:dyDescent="0.25">
      <c r="A18" s="1">
        <v>200900</v>
      </c>
      <c r="B18" s="23" t="s">
        <v>1004</v>
      </c>
      <c r="C18" s="1" t="str">
        <f t="shared" si="0"/>
        <v>200900-MATERIAIS PNEUMÁTICOS</v>
      </c>
    </row>
    <row r="19" spans="1:3" x14ac:dyDescent="0.25">
      <c r="A19" s="1">
        <v>201800</v>
      </c>
      <c r="B19" s="23" t="s">
        <v>1005</v>
      </c>
      <c r="C19" s="1" t="str">
        <f t="shared" si="0"/>
        <v>201800-MEDIDORES DE PRESSÃO E SEUS ACESSÓRIOS</v>
      </c>
    </row>
    <row r="20" spans="1:3" x14ac:dyDescent="0.25">
      <c r="A20" s="1">
        <v>201810</v>
      </c>
      <c r="B20" s="23" t="s">
        <v>1006</v>
      </c>
      <c r="C20" s="1" t="str">
        <f t="shared" si="0"/>
        <v>201810-MEDIDORES DE PRESSÃO ANALÓGICO E SEUS ACESSÓRIOS</v>
      </c>
    </row>
    <row r="21" spans="1:3" x14ac:dyDescent="0.25">
      <c r="A21" s="1">
        <v>201820</v>
      </c>
      <c r="B21" s="23" t="s">
        <v>1007</v>
      </c>
      <c r="C21" s="1" t="str">
        <f t="shared" si="0"/>
        <v>201820-PRESSOSTATOS, MANÔMETROS DIGITAIS E SEUS ACESSÓRIOS</v>
      </c>
    </row>
    <row r="22" spans="1:3" x14ac:dyDescent="0.25">
      <c r="A22" s="1">
        <v>201900</v>
      </c>
      <c r="B22" s="23" t="s">
        <v>1008</v>
      </c>
      <c r="C22" s="1" t="str">
        <f t="shared" si="0"/>
        <v>201900-ACESSÓRIOS PARA MANUTENÇÃO DE RESERVATÓRIOS</v>
      </c>
    </row>
    <row r="23" spans="1:3" x14ac:dyDescent="0.25">
      <c r="A23" s="1">
        <v>202000</v>
      </c>
      <c r="B23" s="23" t="s">
        <v>1009</v>
      </c>
      <c r="C23" s="1" t="str">
        <f t="shared" si="0"/>
        <v>202000-SISTEMA DE LAVAGEM DE VASILHAMES</v>
      </c>
    </row>
    <row r="24" spans="1:3" x14ac:dyDescent="0.25">
      <c r="A24" s="1">
        <v>202400</v>
      </c>
      <c r="B24" s="23" t="s">
        <v>1010</v>
      </c>
      <c r="C24" s="1" t="str">
        <f t="shared" si="0"/>
        <v>202400-ELEMENTOS FILTRANTES</v>
      </c>
    </row>
    <row r="25" spans="1:3" x14ac:dyDescent="0.25">
      <c r="A25" s="1">
        <v>202501</v>
      </c>
      <c r="B25" s="23" t="s">
        <v>1011</v>
      </c>
      <c r="C25" s="1" t="str">
        <f t="shared" si="0"/>
        <v>202501-EQUIPAMENTOS PARA TROCA DE VÁLVULAS</v>
      </c>
    </row>
    <row r="26" spans="1:3" x14ac:dyDescent="0.25">
      <c r="A26" s="1">
        <v>202601</v>
      </c>
      <c r="B26" s="23" t="s">
        <v>1012</v>
      </c>
      <c r="C26" s="1" t="str">
        <f t="shared" si="0"/>
        <v>202601-ACESSÓRIOS PARA MANUTENÇÃO DE LANÇAS TELESCÓPICAS</v>
      </c>
    </row>
    <row r="27" spans="1:3" x14ac:dyDescent="0.25">
      <c r="A27" s="1">
        <v>202900</v>
      </c>
      <c r="B27" s="23" t="s">
        <v>1013</v>
      </c>
      <c r="C27" s="1" t="str">
        <f t="shared" si="0"/>
        <v xml:space="preserve">202900-ACESSÓRIOS PARA MANUTENÇÃO EM SISTEMA DE LAVAGEM/SECAGEM DE VASILHAMES </v>
      </c>
    </row>
    <row r="28" spans="1:3" x14ac:dyDescent="0.25">
      <c r="A28" s="1">
        <v>300400</v>
      </c>
      <c r="B28" s="23" t="s">
        <v>1014</v>
      </c>
      <c r="C28" s="1" t="str">
        <f t="shared" si="0"/>
        <v>300400-PEÇAS PARA MANUTENÇÃO DE CAMINHÕES</v>
      </c>
    </row>
    <row r="29" spans="1:3" x14ac:dyDescent="0.25">
      <c r="A29" s="1">
        <v>300401</v>
      </c>
      <c r="B29" s="23" t="s">
        <v>1015</v>
      </c>
      <c r="C29" s="1" t="str">
        <f t="shared" si="0"/>
        <v>300401-TACÓGRAFOS DIGITAIS E EQUIPAMENTOS ACESSÓRIOS</v>
      </c>
    </row>
    <row r="30" spans="1:3" x14ac:dyDescent="0.25">
      <c r="A30" s="1">
        <v>300402</v>
      </c>
      <c r="B30" s="23" t="s">
        <v>1016</v>
      </c>
      <c r="C30" s="1" t="str">
        <f t="shared" si="0"/>
        <v>300402-RASTREADORES VEICULARES E SEUS ACESSÓRIOS</v>
      </c>
    </row>
    <row r="31" spans="1:3" x14ac:dyDescent="0.25">
      <c r="A31" s="1">
        <v>300600</v>
      </c>
      <c r="B31" s="23" t="s">
        <v>1017</v>
      </c>
      <c r="C31" s="1" t="str">
        <f t="shared" si="0"/>
        <v>300600-TINTAS  AUTOMOTIVAS.</v>
      </c>
    </row>
    <row r="32" spans="1:3" x14ac:dyDescent="0.25">
      <c r="A32" s="1">
        <v>400300</v>
      </c>
      <c r="B32" s="23" t="s">
        <v>1018</v>
      </c>
      <c r="C32" s="1" t="str">
        <f t="shared" si="0"/>
        <v>400300-VALE REFEIÇÃO NA MODALIDADE ELETRÔNICA (CARTÃO)</v>
      </c>
    </row>
    <row r="33" spans="1:3" x14ac:dyDescent="0.25">
      <c r="A33" s="1">
        <v>400302</v>
      </c>
      <c r="B33" s="23" t="s">
        <v>1019</v>
      </c>
      <c r="C33" s="1" t="str">
        <f t="shared" si="0"/>
        <v>400302-VALE ALIMENTAÇÃO NA MODALIDADE ELETRÔNICA (CARTÃO)</v>
      </c>
    </row>
    <row r="34" spans="1:3" x14ac:dyDescent="0.25">
      <c r="A34" s="1">
        <v>400350</v>
      </c>
      <c r="B34" s="23" t="s">
        <v>1020</v>
      </c>
      <c r="C34" s="1" t="str">
        <f t="shared" si="0"/>
        <v>400350-ADMINISTRAÇÃO DE CONVÊNIOS/CARTÕES-FARMÁCIA</v>
      </c>
    </row>
    <row r="35" spans="1:3" x14ac:dyDescent="0.25">
      <c r="A35" s="1">
        <v>500100</v>
      </c>
      <c r="B35" s="23" t="s">
        <v>1021</v>
      </c>
      <c r="C35" s="1" t="str">
        <f t="shared" si="0"/>
        <v>500100-CONEXÕES DE AÇO CARBONO PARA SOLDA - LINHAS DE GLP</v>
      </c>
    </row>
    <row r="36" spans="1:3" x14ac:dyDescent="0.25">
      <c r="A36" s="1">
        <v>500102</v>
      </c>
      <c r="B36" s="23" t="s">
        <v>1022</v>
      </c>
      <c r="C36" s="1" t="str">
        <f t="shared" si="0"/>
        <v>500102- CONEXÕES DE AÇO CARBONO - LINHAS DE ÁGUA E AR COMPRIMIDO</v>
      </c>
    </row>
    <row r="37" spans="1:3" x14ac:dyDescent="0.25">
      <c r="A37" s="1">
        <v>600100</v>
      </c>
      <c r="B37" s="23" t="s">
        <v>1023</v>
      </c>
      <c r="C37" s="1" t="str">
        <f t="shared" si="0"/>
        <v>600100-CORREIAS</v>
      </c>
    </row>
    <row r="38" spans="1:3" x14ac:dyDescent="0.25">
      <c r="A38" s="1">
        <v>700200</v>
      </c>
      <c r="B38" s="23" t="s">
        <v>1024</v>
      </c>
      <c r="C38" s="1" t="str">
        <f t="shared" si="0"/>
        <v>700200-PRODUTOS DERIVADOS DE PETRÓLEO</v>
      </c>
    </row>
    <row r="39" spans="1:3" x14ac:dyDescent="0.25">
      <c r="A39" s="1">
        <v>700500</v>
      </c>
      <c r="B39" s="23" t="s">
        <v>1025</v>
      </c>
      <c r="C39" s="1" t="str">
        <f t="shared" si="0"/>
        <v>700500-QUEROSENE</v>
      </c>
    </row>
    <row r="40" spans="1:3" x14ac:dyDescent="0.25">
      <c r="A40" s="1">
        <v>700700</v>
      </c>
      <c r="B40" s="23" t="s">
        <v>1026</v>
      </c>
      <c r="C40" s="1" t="str">
        <f t="shared" si="0"/>
        <v>700700-CONTAINERS PARA ARMAZENAMENTO E ALOJAMENTO</v>
      </c>
    </row>
    <row r="41" spans="1:3" x14ac:dyDescent="0.25">
      <c r="A41" s="1">
        <v>800901</v>
      </c>
      <c r="B41" s="23" t="s">
        <v>1027</v>
      </c>
      <c r="C41" s="1" t="str">
        <f t="shared" si="0"/>
        <v>800901-EQUIPAMENTOS PARA COZINHA INDUSTRIAL</v>
      </c>
    </row>
    <row r="42" spans="1:3" x14ac:dyDescent="0.25">
      <c r="A42" s="1">
        <v>800905</v>
      </c>
      <c r="B42" s="23" t="s">
        <v>1028</v>
      </c>
      <c r="C42" s="1" t="str">
        <f t="shared" si="0"/>
        <v>800905-UTENSÍLIOS DE COZINHA</v>
      </c>
    </row>
    <row r="43" spans="1:3" x14ac:dyDescent="0.25">
      <c r="A43" s="1">
        <v>800906</v>
      </c>
      <c r="B43" s="23" t="s">
        <v>1029</v>
      </c>
      <c r="C43" s="1" t="str">
        <f t="shared" si="0"/>
        <v>800906-ELETRODOMÉSTICOS E ELETROELETRÔNICOS</v>
      </c>
    </row>
    <row r="44" spans="1:3" x14ac:dyDescent="0.25">
      <c r="A44" s="1">
        <v>801302</v>
      </c>
      <c r="B44" s="23" t="s">
        <v>1030</v>
      </c>
      <c r="C44" s="1" t="str">
        <f t="shared" si="0"/>
        <v>801302-ACESSÓRIOS PARA CELULARES</v>
      </c>
    </row>
    <row r="45" spans="1:3" x14ac:dyDescent="0.25">
      <c r="A45" s="1">
        <v>801400</v>
      </c>
      <c r="B45" s="23" t="s">
        <v>1031</v>
      </c>
      <c r="C45" s="1" t="str">
        <f t="shared" si="0"/>
        <v>801400-EQUIPAMENTOS AUDIOVISUAIS E SEUS ACESSÓRIOS</v>
      </c>
    </row>
    <row r="46" spans="1:3" x14ac:dyDescent="0.25">
      <c r="A46" s="1">
        <v>801500</v>
      </c>
      <c r="B46" s="23" t="s">
        <v>1032</v>
      </c>
      <c r="C46" s="1" t="str">
        <f t="shared" si="0"/>
        <v>801500-AR CONDICIONADO E SEUS ACESSÓRIOS</v>
      </c>
    </row>
    <row r="47" spans="1:3" x14ac:dyDescent="0.25">
      <c r="A47" s="1">
        <v>900100</v>
      </c>
      <c r="B47" s="23" t="s">
        <v>1033</v>
      </c>
      <c r="C47" s="1" t="str">
        <f t="shared" si="0"/>
        <v>900100-CARRETEL PARA VÁLVULA HIDRÁULICA</v>
      </c>
    </row>
    <row r="48" spans="1:3" x14ac:dyDescent="0.25">
      <c r="A48" s="1">
        <v>900300</v>
      </c>
      <c r="B48" s="23" t="s">
        <v>1034</v>
      </c>
      <c r="C48" s="1" t="str">
        <f t="shared" si="0"/>
        <v>900300-CORRENTES E PINOS PARA TRANSPORTADOR TERRESTRE</v>
      </c>
    </row>
    <row r="49" spans="1:3" x14ac:dyDescent="0.25">
      <c r="A49" s="1">
        <v>900400</v>
      </c>
      <c r="B49" s="23" t="s">
        <v>1035</v>
      </c>
      <c r="C49" s="1" t="str">
        <f t="shared" si="0"/>
        <v>900400-ENGRENAGENS PARA TRANSPORTADORES TERRESTRES</v>
      </c>
    </row>
    <row r="50" spans="1:3" x14ac:dyDescent="0.25">
      <c r="A50" s="1">
        <v>900500</v>
      </c>
      <c r="B50" s="23" t="s">
        <v>1036</v>
      </c>
      <c r="C50" s="1" t="str">
        <f t="shared" si="0"/>
        <v>900500-MANCAIS</v>
      </c>
    </row>
    <row r="51" spans="1:3" x14ac:dyDescent="0.25">
      <c r="A51" s="1">
        <v>900701</v>
      </c>
      <c r="B51" s="23" t="s">
        <v>1037</v>
      </c>
      <c r="C51" s="1" t="str">
        <f t="shared" si="0"/>
        <v>900701-CORRENTES E PINOS PARA TRANSPORTADOR AÉREO</v>
      </c>
    </row>
    <row r="52" spans="1:3" x14ac:dyDescent="0.25">
      <c r="A52" s="1">
        <v>900702</v>
      </c>
      <c r="B52" s="23" t="s">
        <v>1038</v>
      </c>
      <c r="C52" s="1" t="str">
        <f t="shared" si="0"/>
        <v>900702-ENGRENAGENS DE USO GERAL</v>
      </c>
    </row>
    <row r="53" spans="1:3" x14ac:dyDescent="0.25">
      <c r="A53" s="1">
        <v>900708</v>
      </c>
      <c r="B53" s="23" t="s">
        <v>1039</v>
      </c>
      <c r="C53" s="1" t="str">
        <f t="shared" si="0"/>
        <v>900708-POLIAS</v>
      </c>
    </row>
    <row r="54" spans="1:3" x14ac:dyDescent="0.25">
      <c r="A54" s="1">
        <v>900711</v>
      </c>
      <c r="B54" s="23" t="s">
        <v>1040</v>
      </c>
      <c r="C54" s="1" t="str">
        <f t="shared" si="0"/>
        <v>900711-SABÃO LUBRIFICANTE DE CORRENTES</v>
      </c>
    </row>
    <row r="55" spans="1:3" x14ac:dyDescent="0.25">
      <c r="A55" s="1">
        <v>1000200</v>
      </c>
      <c r="B55" s="23" t="s">
        <v>1041</v>
      </c>
      <c r="C55" s="1" t="str">
        <f t="shared" si="0"/>
        <v>1000200-EQUIPAMENTOS E ACESSÓRIOS DE COMBATE A INCÊNDIO</v>
      </c>
    </row>
    <row r="56" spans="1:3" x14ac:dyDescent="0.25">
      <c r="A56" s="1">
        <v>1000400</v>
      </c>
      <c r="B56" s="23" t="s">
        <v>1042</v>
      </c>
      <c r="C56" s="1" t="str">
        <f t="shared" si="0"/>
        <v>1000400-MATERIAIS HOSPITARES E DE PRONTO ATENDIMENTO</v>
      </c>
    </row>
    <row r="57" spans="1:3" x14ac:dyDescent="0.25">
      <c r="A57" s="1">
        <v>1100002</v>
      </c>
      <c r="B57" s="23" t="s">
        <v>1043</v>
      </c>
      <c r="C57" s="1" t="str">
        <f t="shared" si="0"/>
        <v>1100002-PLATAFORMA ELEVATÓRIA E SEUS ACESSÓRIOS</v>
      </c>
    </row>
    <row r="58" spans="1:3" x14ac:dyDescent="0.25">
      <c r="A58" s="1">
        <v>1100100</v>
      </c>
      <c r="B58" s="23" t="s">
        <v>1044</v>
      </c>
      <c r="C58" s="1" t="str">
        <f t="shared" si="0"/>
        <v>1100100-BALANÇAS INDUSTRIAIS E SEUS ACESSÓRIOS</v>
      </c>
    </row>
    <row r="59" spans="1:3" x14ac:dyDescent="0.25">
      <c r="A59" s="1">
        <v>1100101</v>
      </c>
      <c r="B59" s="23" t="s">
        <v>1045</v>
      </c>
      <c r="C59" s="1" t="str">
        <f t="shared" si="0"/>
        <v>1100101-BALANÇAS RODOVIÁRIAS E SEUS ACESSÓRIOS</v>
      </c>
    </row>
    <row r="60" spans="1:3" x14ac:dyDescent="0.25">
      <c r="A60" s="1">
        <v>1100102</v>
      </c>
      <c r="B60" s="23" t="s">
        <v>1046</v>
      </c>
      <c r="C60" s="1" t="str">
        <f t="shared" si="0"/>
        <v>1100102-PESOS-PADRÃO PARA AFERIÇÃO E CALIBRAÇÃO DE BALANÇAS</v>
      </c>
    </row>
    <row r="61" spans="1:3" x14ac:dyDescent="0.25">
      <c r="A61" s="1">
        <v>1100200</v>
      </c>
      <c r="B61" s="23" t="s">
        <v>1047</v>
      </c>
      <c r="C61" s="1" t="str">
        <f t="shared" si="0"/>
        <v>1100200-Bombas para GLP e PUROGAS</v>
      </c>
    </row>
    <row r="62" spans="1:3" x14ac:dyDescent="0.25">
      <c r="A62" s="1">
        <v>1100202</v>
      </c>
      <c r="B62" s="23" t="s">
        <v>1048</v>
      </c>
      <c r="C62" s="1" t="str">
        <f t="shared" si="0"/>
        <v>1100202-BOMBAS DOSADORAS UTILIZADAS EM ESTAÇÃO DE TRATAMENTO DE EFLUENTES</v>
      </c>
    </row>
    <row r="63" spans="1:3" x14ac:dyDescent="0.25">
      <c r="A63" s="1">
        <v>1100203</v>
      </c>
      <c r="B63" s="23" t="s">
        <v>1049</v>
      </c>
      <c r="C63" s="1" t="str">
        <f t="shared" si="0"/>
        <v>1100203-BOMBAS PARA SISTEMA DE LAVAGEM DE BOTIJÕES</v>
      </c>
    </row>
    <row r="64" spans="1:3" x14ac:dyDescent="0.25">
      <c r="A64" s="1">
        <v>1100300</v>
      </c>
      <c r="B64" s="23" t="s">
        <v>1050</v>
      </c>
      <c r="C64" s="1" t="str">
        <f t="shared" si="0"/>
        <v xml:space="preserve">1100300-CABINE DE PINTURA </v>
      </c>
    </row>
    <row r="65" spans="1:3" x14ac:dyDescent="0.25">
      <c r="A65" s="1">
        <v>1100400</v>
      </c>
      <c r="B65" s="23" t="s">
        <v>1051</v>
      </c>
      <c r="C65" s="1" t="str">
        <f t="shared" si="0"/>
        <v>1100400-SISTEMA DE ENVASE DE BOTIJÕES DE GLP</v>
      </c>
    </row>
    <row r="66" spans="1:3" x14ac:dyDescent="0.25">
      <c r="A66" s="1">
        <v>1100401</v>
      </c>
      <c r="B66" s="23" t="s">
        <v>1052</v>
      </c>
      <c r="C66" s="1" t="str">
        <f t="shared" si="0"/>
        <v xml:space="preserve">1100401-MÁQUINA DE APLICAÇÃO DE ETIQUETA EM VASILHAMES DE GLP E SEUS ACESSÓRIOS </v>
      </c>
    </row>
    <row r="67" spans="1:3" x14ac:dyDescent="0.25">
      <c r="A67" s="1">
        <v>1100402</v>
      </c>
      <c r="B67" s="23" t="s">
        <v>1053</v>
      </c>
      <c r="C67" s="1" t="str">
        <f t="shared" ref="C67:C130" si="1">CONCATENATE(A67,"-",B67)</f>
        <v>1100402-ACESSÓRIOS PARA EQUIPAMENTOS DE RETRAÇÃO DE LACRES EM VASILHAMES DE GLP</v>
      </c>
    </row>
    <row r="68" spans="1:3" x14ac:dyDescent="0.25">
      <c r="A68" s="1">
        <v>1100404</v>
      </c>
      <c r="B68" s="23" t="s">
        <v>1054</v>
      </c>
      <c r="C68" s="1" t="str">
        <f t="shared" si="1"/>
        <v>1100404-EQUIPAMENTOS APLICADORES DE LACRES EM VASILHAMES</v>
      </c>
    </row>
    <row r="69" spans="1:3" x14ac:dyDescent="0.25">
      <c r="A69" s="1">
        <v>1100406</v>
      </c>
      <c r="B69" s="23" t="s">
        <v>1055</v>
      </c>
      <c r="C69" s="1" t="str">
        <f t="shared" si="1"/>
        <v>1100406-DISPOSITIVOS DE PARADA DE BOTIJOES PARA LINHA ENVASE DE GLP</v>
      </c>
    </row>
    <row r="70" spans="1:3" x14ac:dyDescent="0.25">
      <c r="A70" s="1">
        <v>1100407</v>
      </c>
      <c r="B70" s="23" t="s">
        <v>1056</v>
      </c>
      <c r="C70" s="1" t="str">
        <f t="shared" si="1"/>
        <v>1100407-TECLADO PARA DIGITAÇÃO DE TARA DE VASILHAMES DE GLP</v>
      </c>
    </row>
    <row r="71" spans="1:3" x14ac:dyDescent="0.25">
      <c r="A71" s="1">
        <v>1100410</v>
      </c>
      <c r="B71" s="23" t="s">
        <v>1057</v>
      </c>
      <c r="C71" s="1" t="str">
        <f t="shared" si="1"/>
        <v>1100410-LACRES PARA RESERVATÓRIOS EM CARRETAS TRANSPORTADORAS DE GLP</v>
      </c>
    </row>
    <row r="72" spans="1:3" x14ac:dyDescent="0.25">
      <c r="A72" s="1">
        <v>1100411</v>
      </c>
      <c r="B72" s="23" t="s">
        <v>1058</v>
      </c>
      <c r="C72" s="1" t="str">
        <f t="shared" si="1"/>
        <v>1100411-LACRES INJETADOS PARA VASILHAMES P-20 / P-45</v>
      </c>
    </row>
    <row r="73" spans="1:3" x14ac:dyDescent="0.25">
      <c r="A73" s="1">
        <v>1100412</v>
      </c>
      <c r="B73" s="23" t="s">
        <v>1059</v>
      </c>
      <c r="C73" s="1" t="str">
        <f t="shared" si="1"/>
        <v>1100412-LACRES TERMORETRÁTEIS PARA VASILHAMES P-2 / P-5 / P-8 / P-1</v>
      </c>
    </row>
    <row r="74" spans="1:3" x14ac:dyDescent="0.25">
      <c r="A74" s="1">
        <v>1100415</v>
      </c>
      <c r="B74" s="23" t="s">
        <v>1060</v>
      </c>
      <c r="C74" s="1" t="str">
        <f t="shared" si="1"/>
        <v xml:space="preserve">1100415-ACESSÓRIOS PARA MANUTENÇÃO DE CARROSSEL E TRANSPORTADORES </v>
      </c>
    </row>
    <row r="75" spans="1:3" x14ac:dyDescent="0.25">
      <c r="A75" s="1">
        <v>1100416</v>
      </c>
      <c r="B75" s="23" t="s">
        <v>1061</v>
      </c>
      <c r="C75" s="1" t="str">
        <f t="shared" si="1"/>
        <v>1100416-EQUIPAMENTOS DE CONTRAÇÃO DE LACRES</v>
      </c>
    </row>
    <row r="76" spans="1:3" x14ac:dyDescent="0.25">
      <c r="A76" s="1">
        <v>1100417</v>
      </c>
      <c r="B76" s="23" t="s">
        <v>1062</v>
      </c>
      <c r="C76" s="1" t="str">
        <f t="shared" si="1"/>
        <v>1100417-PLACAS METÁLICAS PARA VASILHAMES</v>
      </c>
    </row>
    <row r="77" spans="1:3" x14ac:dyDescent="0.25">
      <c r="A77" s="1">
        <v>1100420</v>
      </c>
      <c r="B77" s="23" t="s">
        <v>1063</v>
      </c>
      <c r="C77" s="1" t="str">
        <f t="shared" si="1"/>
        <v>1100420-ACESSÓRIOS PARA MANUTENÇÃO DE DETECTOR DE VAZAMENTO</v>
      </c>
    </row>
    <row r="78" spans="1:3" x14ac:dyDescent="0.25">
      <c r="A78" s="1">
        <v>1100502</v>
      </c>
      <c r="B78" s="23" t="s">
        <v>1064</v>
      </c>
      <c r="C78" s="1" t="str">
        <f t="shared" si="1"/>
        <v>1100502-COMPRESSORES PARA GLP</v>
      </c>
    </row>
    <row r="79" spans="1:3" x14ac:dyDescent="0.25">
      <c r="A79" s="1">
        <v>1100504</v>
      </c>
      <c r="B79" s="23" t="s">
        <v>1065</v>
      </c>
      <c r="C79" s="1" t="str">
        <f t="shared" si="1"/>
        <v>1100504-COMPRESSOR TIPO PARAFUSO</v>
      </c>
    </row>
    <row r="80" spans="1:3" x14ac:dyDescent="0.25">
      <c r="A80" s="1">
        <v>1100600</v>
      </c>
      <c r="B80" s="23" t="s">
        <v>1066</v>
      </c>
      <c r="C80" s="1" t="str">
        <f t="shared" si="1"/>
        <v>1100600-EMPILHADEIRAS MANUAIS</v>
      </c>
    </row>
    <row r="81" spans="1:3" x14ac:dyDescent="0.25">
      <c r="A81" s="1">
        <v>1101100</v>
      </c>
      <c r="B81" s="23" t="s">
        <v>1067</v>
      </c>
      <c r="C81" s="1" t="str">
        <f t="shared" si="1"/>
        <v>1101100-GERADORES DE ÁGUA QUENTE PARA VAPORIZADORES DE GLP</v>
      </c>
    </row>
    <row r="82" spans="1:3" x14ac:dyDescent="0.25">
      <c r="A82" s="1">
        <v>1101200</v>
      </c>
      <c r="B82" s="23" t="s">
        <v>1068</v>
      </c>
      <c r="C82" s="1" t="str">
        <f t="shared" si="1"/>
        <v>1101200-INSTRUMENTOS DE MEDIÇÃO DE QUALIDADE DE ÁGUA E EFLUENTES</v>
      </c>
    </row>
    <row r="83" spans="1:3" x14ac:dyDescent="0.25">
      <c r="A83" s="1">
        <v>1101205</v>
      </c>
      <c r="B83" s="23" t="s">
        <v>1069</v>
      </c>
      <c r="C83" s="1" t="str">
        <f t="shared" si="1"/>
        <v>1101205-DETECTORES DE GASES - EXPLOSÍMETROS</v>
      </c>
    </row>
    <row r="84" spans="1:3" x14ac:dyDescent="0.25">
      <c r="A84" s="1">
        <v>1101240</v>
      </c>
      <c r="B84" s="23" t="s">
        <v>1070</v>
      </c>
      <c r="C84" s="1" t="str">
        <f t="shared" si="1"/>
        <v>1101240-MEDIDORES DE VAZÃO</v>
      </c>
    </row>
    <row r="85" spans="1:3" x14ac:dyDescent="0.25">
      <c r="A85" s="1">
        <v>1101250</v>
      </c>
      <c r="B85" s="23" t="s">
        <v>1071</v>
      </c>
      <c r="C85" s="1" t="str">
        <f t="shared" si="1"/>
        <v>1101250-MEDIDORES TERMODENSÍMETRO GLP</v>
      </c>
    </row>
    <row r="86" spans="1:3" x14ac:dyDescent="0.25">
      <c r="A86" s="1">
        <v>1101402</v>
      </c>
      <c r="B86" s="23" t="s">
        <v>1072</v>
      </c>
      <c r="C86" s="1" t="str">
        <f t="shared" si="1"/>
        <v>1101402-MOTOREDUTORES</v>
      </c>
    </row>
    <row r="87" spans="1:3" x14ac:dyDescent="0.25">
      <c r="A87" s="1">
        <v>1101404</v>
      </c>
      <c r="B87" s="23" t="s">
        <v>1073</v>
      </c>
      <c r="C87" s="1" t="str">
        <f t="shared" si="1"/>
        <v>1101404-MOTORES ELÉTRICOS E SEUS ACESSÓRIOS</v>
      </c>
    </row>
    <row r="88" spans="1:3" x14ac:dyDescent="0.25">
      <c r="A88" s="1">
        <v>1101610</v>
      </c>
      <c r="B88" s="23" t="s">
        <v>1074</v>
      </c>
      <c r="C88" s="1" t="str">
        <f t="shared" si="1"/>
        <v>1101610-PAINEIS ELÉTRICOS PREDIAIS</v>
      </c>
    </row>
    <row r="89" spans="1:3" x14ac:dyDescent="0.25">
      <c r="A89" s="1">
        <v>1101700</v>
      </c>
      <c r="B89" s="23" t="s">
        <v>1075</v>
      </c>
      <c r="C89" s="1" t="str">
        <f t="shared" si="1"/>
        <v>1101700-QUEIMADORES PARA GLP E SEUS ACESSÓRIOS</v>
      </c>
    </row>
    <row r="90" spans="1:3" x14ac:dyDescent="0.25">
      <c r="A90" s="1">
        <v>1101800</v>
      </c>
      <c r="B90" s="23" t="s">
        <v>1076</v>
      </c>
      <c r="C90" s="1" t="str">
        <f t="shared" si="1"/>
        <v>1101800-CONJUNTOS REGULADORES DE PRESSÃO</v>
      </c>
    </row>
    <row r="91" spans="1:3" x14ac:dyDescent="0.25">
      <c r="A91" s="1">
        <v>1101950</v>
      </c>
      <c r="B91" s="23" t="s">
        <v>1077</v>
      </c>
      <c r="C91" s="1" t="str">
        <f t="shared" si="1"/>
        <v>1101950-CONJ. DE VÁLVULAS E ACESSÓRIOS DE RECIPIENTES TRANSPORTÁVEIS ATÉ P-190</v>
      </c>
    </row>
    <row r="92" spans="1:3" x14ac:dyDescent="0.25">
      <c r="A92" s="1">
        <v>1101951</v>
      </c>
      <c r="B92" s="23" t="s">
        <v>1078</v>
      </c>
      <c r="C92" s="1" t="str">
        <f t="shared" si="1"/>
        <v>1101951-CONJ. DE VÁLVULAS E ACESSÓRIOS DE VASOS ESTACIONÁRIOS</v>
      </c>
    </row>
    <row r="93" spans="1:3" x14ac:dyDescent="0.25">
      <c r="A93" s="1">
        <v>1102100</v>
      </c>
      <c r="B93" s="23" t="s">
        <v>1079</v>
      </c>
      <c r="C93" s="1" t="str">
        <f t="shared" si="1"/>
        <v>1102100-VAPORIZADORES PARA GLP</v>
      </c>
    </row>
    <row r="94" spans="1:3" x14ac:dyDescent="0.25">
      <c r="A94" s="1">
        <v>1102104</v>
      </c>
      <c r="B94" s="23" t="s">
        <v>1080</v>
      </c>
      <c r="C94" s="1" t="str">
        <f t="shared" si="1"/>
        <v>1102104-ESTUFAS</v>
      </c>
    </row>
    <row r="95" spans="1:3" x14ac:dyDescent="0.25">
      <c r="A95" s="1">
        <v>1102400</v>
      </c>
      <c r="B95" s="23" t="s">
        <v>1081</v>
      </c>
      <c r="C95" s="1" t="str">
        <f t="shared" si="1"/>
        <v>1102400-VISORES DE FLUXO</v>
      </c>
    </row>
    <row r="96" spans="1:3" x14ac:dyDescent="0.25">
      <c r="A96" s="1">
        <v>1102401</v>
      </c>
      <c r="B96" s="23" t="s">
        <v>1082</v>
      </c>
      <c r="C96" s="1" t="str">
        <f t="shared" si="1"/>
        <v>1102401-ANALISADORES DE ENXOFRE, ACESSORIOS E PEÇAS SOBRESSALENTES</v>
      </c>
    </row>
    <row r="97" spans="1:3" x14ac:dyDescent="0.25">
      <c r="A97" s="1">
        <v>1102402</v>
      </c>
      <c r="B97" s="23" t="s">
        <v>1083</v>
      </c>
      <c r="C97" s="1" t="str">
        <f t="shared" si="1"/>
        <v>1102402-CROMATÓGRAFO, ACESSÓRIOS E PEÇAS SOBRESSALENTES</v>
      </c>
    </row>
    <row r="98" spans="1:3" x14ac:dyDescent="0.25">
      <c r="A98" s="1">
        <v>1102403</v>
      </c>
      <c r="B98" s="23" t="s">
        <v>1084</v>
      </c>
      <c r="C98" s="1" t="str">
        <f t="shared" si="1"/>
        <v>1102403-INDICADOR DE NÍVEL MAGNÉTICO</v>
      </c>
    </row>
    <row r="99" spans="1:3" x14ac:dyDescent="0.25">
      <c r="A99" s="1">
        <v>1102408</v>
      </c>
      <c r="B99" s="23" t="s">
        <v>1085</v>
      </c>
      <c r="C99" s="1" t="str">
        <f t="shared" si="1"/>
        <v>1102408-VARETAS MEDIDORAS DE NÍVEL</v>
      </c>
    </row>
    <row r="100" spans="1:3" x14ac:dyDescent="0.25">
      <c r="A100" s="1">
        <v>1102409</v>
      </c>
      <c r="B100" s="23" t="s">
        <v>1086</v>
      </c>
      <c r="C100" s="1" t="str">
        <f t="shared" si="1"/>
        <v>1102409-COLETORES DE DADOS</v>
      </c>
    </row>
    <row r="101" spans="1:3" x14ac:dyDescent="0.25">
      <c r="A101" s="1">
        <v>1102416</v>
      </c>
      <c r="B101" s="23" t="s">
        <v>1087</v>
      </c>
      <c r="C101" s="1" t="str">
        <f t="shared" si="1"/>
        <v>1102416-MEDIDORES DE TEMPERATURA</v>
      </c>
    </row>
    <row r="102" spans="1:3" x14ac:dyDescent="0.25">
      <c r="A102" s="1">
        <v>1102417</v>
      </c>
      <c r="B102" s="23" t="s">
        <v>1088</v>
      </c>
      <c r="C102" s="1" t="str">
        <f t="shared" si="1"/>
        <v>1102417- EQUIPAMENTOS P/ ANÁLISE E/OU ACOMPANHAMENTO DE PROCESSO</v>
      </c>
    </row>
    <row r="103" spans="1:3" x14ac:dyDescent="0.25">
      <c r="A103" s="1">
        <v>1102502</v>
      </c>
      <c r="B103" s="23" t="s">
        <v>1089</v>
      </c>
      <c r="C103" s="1" t="str">
        <f t="shared" si="1"/>
        <v>1102502-CENTRAIS MODULARES PARA RESERVATÓRIOS ATÉ P-190</v>
      </c>
    </row>
    <row r="104" spans="1:3" x14ac:dyDescent="0.25">
      <c r="A104" s="1">
        <v>1102600</v>
      </c>
      <c r="B104" s="23" t="s">
        <v>1090</v>
      </c>
      <c r="C104" s="1" t="str">
        <f t="shared" si="1"/>
        <v>1102600-MATERIAIS CONFORME DESENHO ESPECÍFICO</v>
      </c>
    </row>
    <row r="105" spans="1:3" x14ac:dyDescent="0.25">
      <c r="A105" s="1">
        <v>1102601</v>
      </c>
      <c r="B105" s="23" t="s">
        <v>1091</v>
      </c>
      <c r="C105" s="1" t="str">
        <f t="shared" si="1"/>
        <v>1102601-TORNEARIA E AJUSTAGEM</v>
      </c>
    </row>
    <row r="106" spans="1:3" x14ac:dyDescent="0.25">
      <c r="A106" s="1">
        <v>1200100</v>
      </c>
      <c r="B106" s="23" t="s">
        <v>1092</v>
      </c>
      <c r="C106" s="1" t="str">
        <f t="shared" si="1"/>
        <v>1200100-FERRAMENTAS ELÉTRICAS DE USO GERAL PARA MANUTENÇÃO</v>
      </c>
    </row>
    <row r="107" spans="1:3" x14ac:dyDescent="0.25">
      <c r="A107" s="1">
        <v>1200200</v>
      </c>
      <c r="B107" s="23" t="s">
        <v>1093</v>
      </c>
      <c r="C107" s="1" t="str">
        <f t="shared" si="1"/>
        <v>1200200-FERRAMENTAS MANUAIS DE USO GERAL PARA MANUTENÇÃO</v>
      </c>
    </row>
    <row r="108" spans="1:3" x14ac:dyDescent="0.25">
      <c r="A108" s="1">
        <v>1200210</v>
      </c>
      <c r="B108" s="23" t="s">
        <v>1094</v>
      </c>
      <c r="C108" s="1" t="str">
        <f t="shared" si="1"/>
        <v>1200210-FERRAMENTAS MANUAIS PARA ÁREA CLASSIFICADA</v>
      </c>
    </row>
    <row r="109" spans="1:3" x14ac:dyDescent="0.25">
      <c r="A109" s="1">
        <v>1300101</v>
      </c>
      <c r="B109" s="23" t="s">
        <v>1095</v>
      </c>
      <c r="C109" s="1" t="str">
        <f t="shared" si="1"/>
        <v>1300101-ANÉIS DE VEDAÇÃO, GAXETAS E RETENTORES APLICADOS EM TUBULAÇÕES E  EQUIPAMENTOS INDUSTRIAIS</v>
      </c>
    </row>
    <row r="110" spans="1:3" x14ac:dyDescent="0.25">
      <c r="A110" s="1">
        <v>1300105</v>
      </c>
      <c r="B110" s="23" t="s">
        <v>1096</v>
      </c>
      <c r="C110" s="1" t="str">
        <f t="shared" si="1"/>
        <v>1300105-JUNTAS GIRATÓRIAS</v>
      </c>
    </row>
    <row r="111" spans="1:3" x14ac:dyDescent="0.25">
      <c r="A111" s="1">
        <v>1300107</v>
      </c>
      <c r="B111" s="23" t="s">
        <v>1097</v>
      </c>
      <c r="C111" s="1" t="str">
        <f t="shared" si="1"/>
        <v>1300107-JUNTAS DE VEDAÇÃO</v>
      </c>
    </row>
    <row r="112" spans="1:3" x14ac:dyDescent="0.25">
      <c r="A112" s="1">
        <v>1300200</v>
      </c>
      <c r="B112" s="23" t="s">
        <v>1098</v>
      </c>
      <c r="C112" s="1" t="str">
        <f t="shared" si="1"/>
        <v>1300200-ACESSÓRIOS PARA JUNTAS GIRATÓRIAS</v>
      </c>
    </row>
    <row r="113" spans="1:3" x14ac:dyDescent="0.25">
      <c r="A113" s="1">
        <v>1400200</v>
      </c>
      <c r="B113" s="23" t="s">
        <v>1099</v>
      </c>
      <c r="C113" s="1" t="str">
        <f t="shared" si="1"/>
        <v>1400200-GRELHAS</v>
      </c>
    </row>
    <row r="114" spans="1:3" x14ac:dyDescent="0.25">
      <c r="A114" s="1">
        <v>1400500</v>
      </c>
      <c r="B114" s="23" t="s">
        <v>1100</v>
      </c>
      <c r="C114" s="1" t="str">
        <f t="shared" si="1"/>
        <v>1400500-ÓLEOS E GRAXAS</v>
      </c>
    </row>
    <row r="115" spans="1:3" x14ac:dyDescent="0.25">
      <c r="A115" s="1">
        <v>1400700</v>
      </c>
      <c r="B115" s="23" t="s">
        <v>1101</v>
      </c>
      <c r="C115" s="1" t="str">
        <f t="shared" si="1"/>
        <v>1400700-MATERIAIS PARA SOLDA</v>
      </c>
    </row>
    <row r="116" spans="1:3" x14ac:dyDescent="0.25">
      <c r="A116" s="1">
        <v>1400800</v>
      </c>
      <c r="B116" s="23" t="s">
        <v>1102</v>
      </c>
      <c r="C116" s="1" t="str">
        <f t="shared" si="1"/>
        <v>1400800-TINTAS PARA PINTURA PREDIAL</v>
      </c>
    </row>
    <row r="117" spans="1:3" x14ac:dyDescent="0.25">
      <c r="A117" s="1">
        <v>1401000</v>
      </c>
      <c r="B117" s="23" t="s">
        <v>1103</v>
      </c>
      <c r="C117" s="1" t="str">
        <f t="shared" si="1"/>
        <v>1401000-MATERIAIS APLICADOS EM OBRAS CIVIS</v>
      </c>
    </row>
    <row r="118" spans="1:3" x14ac:dyDescent="0.25">
      <c r="A118" s="1">
        <v>1500250</v>
      </c>
      <c r="B118" s="23" t="s">
        <v>1104</v>
      </c>
      <c r="C118" s="1" t="str">
        <f t="shared" si="1"/>
        <v>1500250-SUPRIMENTOS PARA TRATAMENTO DE ÁGUA/EFLUENTE INDUSTRIAL/ESGOTO</v>
      </c>
    </row>
    <row r="119" spans="1:3" x14ac:dyDescent="0.25">
      <c r="A119" s="1">
        <v>1500300</v>
      </c>
      <c r="B119" s="23" t="s">
        <v>1105</v>
      </c>
      <c r="C119" s="1" t="str">
        <f t="shared" si="1"/>
        <v>1500300-SUPRIMENTOS PARA TRATAMENTO DE ÁGUA/ESGOTO, NÃO INDUSTRIAL</v>
      </c>
    </row>
    <row r="120" spans="1:3" x14ac:dyDescent="0.25">
      <c r="A120" s="1">
        <v>1500301</v>
      </c>
      <c r="B120" s="23" t="s">
        <v>1106</v>
      </c>
      <c r="C120" s="1" t="str">
        <f t="shared" si="1"/>
        <v>1500301-FILTROS PARA TRATAMENTO DE ÁGUA/ESGOTO</v>
      </c>
    </row>
    <row r="121" spans="1:3" x14ac:dyDescent="0.25">
      <c r="A121" s="1">
        <v>1500304</v>
      </c>
      <c r="B121" s="23" t="s">
        <v>1107</v>
      </c>
      <c r="C121" s="1" t="str">
        <f t="shared" si="1"/>
        <v>1500304-FILTROS PARA GLP, ÁGUA SCI E LINHAS DE AR COMPRIMIDO</v>
      </c>
    </row>
    <row r="122" spans="1:3" x14ac:dyDescent="0.25">
      <c r="A122" s="1">
        <v>1500305</v>
      </c>
      <c r="B122" s="23" t="s">
        <v>1108</v>
      </c>
      <c r="C122" s="1" t="str">
        <f t="shared" si="1"/>
        <v>1500305-GELO SECO, REAGENSTES, VIDRARIAS E UTENS. P/ LAB.</v>
      </c>
    </row>
    <row r="123" spans="1:3" x14ac:dyDescent="0.25">
      <c r="A123" s="1">
        <v>1500306</v>
      </c>
      <c r="B123" s="23" t="s">
        <v>1109</v>
      </c>
      <c r="C123" s="1" t="str">
        <f t="shared" si="1"/>
        <v>1500306-ÁGUA POTÁVEL/ESGOTO (SANEAMENTO BÁSICO)</v>
      </c>
    </row>
    <row r="124" spans="1:3" x14ac:dyDescent="0.25">
      <c r="A124" s="1">
        <v>1500307</v>
      </c>
      <c r="B124" s="23" t="s">
        <v>1110</v>
      </c>
      <c r="C124" s="1" t="str">
        <f t="shared" si="1"/>
        <v>1500307-FORNECIMENTO DE ENERGIA ELÉTRICA NO MERCADO CATIVO</v>
      </c>
    </row>
    <row r="125" spans="1:3" x14ac:dyDescent="0.25">
      <c r="A125" s="1">
        <v>1500308</v>
      </c>
      <c r="B125" s="23" t="s">
        <v>1111</v>
      </c>
      <c r="C125" s="1" t="str">
        <f t="shared" si="1"/>
        <v>1500308-FORNECIMENTO DE ÁGUA POTÁVEL - CAMINHÃO PIPA</v>
      </c>
    </row>
    <row r="126" spans="1:3" x14ac:dyDescent="0.25">
      <c r="A126" s="1">
        <v>1500309</v>
      </c>
      <c r="B126" s="23" t="s">
        <v>1112</v>
      </c>
      <c r="C126" s="1" t="str">
        <f t="shared" si="1"/>
        <v>1500309-ENERGIA ELÉTRICA ESPECIAL INCENTIVADA 50</v>
      </c>
    </row>
    <row r="127" spans="1:3" x14ac:dyDescent="0.25">
      <c r="A127" s="1">
        <v>1600100</v>
      </c>
      <c r="B127" s="23" t="s">
        <v>1113</v>
      </c>
      <c r="C127" s="1" t="str">
        <f t="shared" si="1"/>
        <v>1600100-MATERIAIS PARA HIGIENIZAÇÃO E LIMPEZA</v>
      </c>
    </row>
    <row r="128" spans="1:3" x14ac:dyDescent="0.25">
      <c r="A128" s="1">
        <v>1600201</v>
      </c>
      <c r="B128" s="23" t="s">
        <v>1114</v>
      </c>
      <c r="C128" s="1" t="str">
        <f t="shared" si="1"/>
        <v>1600201-IMPRESSOS GRÁFICOS - CARTÕES DE VISITAS</v>
      </c>
    </row>
    <row r="129" spans="1:3" x14ac:dyDescent="0.25">
      <c r="A129" s="1">
        <v>1600400</v>
      </c>
      <c r="B129" s="23" t="s">
        <v>1115</v>
      </c>
      <c r="C129" s="1" t="str">
        <f t="shared" si="1"/>
        <v>1600400-LIVROS, APOSTILAS, MAPAS, DESENHOS</v>
      </c>
    </row>
    <row r="130" spans="1:3" x14ac:dyDescent="0.25">
      <c r="A130" s="1">
        <v>1600500</v>
      </c>
      <c r="B130" s="23" t="s">
        <v>1116</v>
      </c>
      <c r="C130" s="1" t="str">
        <f t="shared" si="1"/>
        <v>1600500-SUPRIMENTOS DE ESCRITÓRIO</v>
      </c>
    </row>
    <row r="131" spans="1:3" x14ac:dyDescent="0.25">
      <c r="A131" s="1">
        <v>1600502</v>
      </c>
      <c r="B131" s="23" t="s">
        <v>1117</v>
      </c>
      <c r="C131" s="1" t="str">
        <f t="shared" ref="C131:C194" si="2">CONCATENATE(A131,"-",B131)</f>
        <v>1600502-TRITURADORES E FRAGMENTADORAS</v>
      </c>
    </row>
    <row r="132" spans="1:3" x14ac:dyDescent="0.25">
      <c r="A132" s="1">
        <v>1600510</v>
      </c>
      <c r="B132" s="23" t="s">
        <v>1118</v>
      </c>
      <c r="C132" s="1" t="str">
        <f t="shared" si="2"/>
        <v>1600510-CONSUMÍVEIS, DESCARTÁVEIS E HIGIENE PESSOAL</v>
      </c>
    </row>
    <row r="133" spans="1:3" x14ac:dyDescent="0.25">
      <c r="A133" s="1">
        <v>1600820</v>
      </c>
      <c r="B133" s="23" t="s">
        <v>1119</v>
      </c>
      <c r="C133" s="1" t="str">
        <f t="shared" si="2"/>
        <v>1600820-MATERIAIS PARA RESGATE E PRIMEIROS-SOCORROS</v>
      </c>
    </row>
    <row r="134" spans="1:3" x14ac:dyDescent="0.25">
      <c r="A134" s="1">
        <v>1600900</v>
      </c>
      <c r="B134" s="23" t="s">
        <v>1120</v>
      </c>
      <c r="C134" s="1" t="str">
        <f t="shared" si="2"/>
        <v>1600900-CARRO MANUAL PARA MOVIMENTAÇÃO DE RECIPIENTES</v>
      </c>
    </row>
    <row r="135" spans="1:3" x14ac:dyDescent="0.25">
      <c r="A135" s="1">
        <v>1700100</v>
      </c>
      <c r="B135" s="23" t="s">
        <v>1121</v>
      </c>
      <c r="C135" s="1" t="str">
        <f t="shared" si="2"/>
        <v>1700100-ACESSÓRIOS PARA MANUTENÇÃO DE IMPRESSORAS E MULTIFUNCIONAIS</v>
      </c>
    </row>
    <row r="136" spans="1:3" x14ac:dyDescent="0.25">
      <c r="A136" s="1">
        <v>1700102</v>
      </c>
      <c r="B136" s="23" t="s">
        <v>1122</v>
      </c>
      <c r="C136" s="1" t="str">
        <f t="shared" si="2"/>
        <v>1700102-ACESSÓRIOS PARA SISTEMA DE IMPRESSÃO MÓVEL</v>
      </c>
    </row>
    <row r="137" spans="1:3" x14ac:dyDescent="0.25">
      <c r="A137" s="1">
        <v>1700103</v>
      </c>
      <c r="B137" s="23" t="s">
        <v>1123</v>
      </c>
      <c r="C137" s="1" t="str">
        <f t="shared" si="2"/>
        <v>1700103-SISTEMAS DE IMPRESSÃO MÓVEL</v>
      </c>
    </row>
    <row r="138" spans="1:3" x14ac:dyDescent="0.25">
      <c r="A138" s="1">
        <v>1700200</v>
      </c>
      <c r="B138" s="23" t="s">
        <v>1124</v>
      </c>
      <c r="C138" s="1" t="str">
        <f t="shared" si="2"/>
        <v>1700200-MODEMS, ANTENAS E RECEPTORES DE SINAIS VIA SATÉLITE</v>
      </c>
    </row>
    <row r="139" spans="1:3" x14ac:dyDescent="0.25">
      <c r="A139" s="1">
        <v>1700301</v>
      </c>
      <c r="B139" s="23" t="s">
        <v>1125</v>
      </c>
      <c r="C139" s="1" t="str">
        <f t="shared" si="2"/>
        <v>1700301-IMPRESSORAS TÉRMICAS</v>
      </c>
    </row>
    <row r="140" spans="1:3" x14ac:dyDescent="0.25">
      <c r="A140" s="1">
        <v>1700700</v>
      </c>
      <c r="B140" s="23" t="s">
        <v>1126</v>
      </c>
      <c r="C140" s="1" t="str">
        <f t="shared" si="2"/>
        <v>1700700-MICROCOMPUTADORES</v>
      </c>
    </row>
    <row r="141" spans="1:3" x14ac:dyDescent="0.25">
      <c r="A141" s="1">
        <v>1700800</v>
      </c>
      <c r="B141" s="23" t="s">
        <v>1127</v>
      </c>
      <c r="C141" s="1" t="str">
        <f t="shared" si="2"/>
        <v>1700800-MÍDIAS FÍSICAS PARA BACKUP</v>
      </c>
    </row>
    <row r="142" spans="1:3" x14ac:dyDescent="0.25">
      <c r="A142" s="1">
        <v>1700802</v>
      </c>
      <c r="B142" s="23" t="s">
        <v>1128</v>
      </c>
      <c r="C142" s="1" t="str">
        <f t="shared" si="2"/>
        <v>1700802- EQUIPAMENTOS PARA BACKUP</v>
      </c>
    </row>
    <row r="143" spans="1:3" x14ac:dyDescent="0.25">
      <c r="A143" s="1">
        <v>1701700</v>
      </c>
      <c r="B143" s="23" t="s">
        <v>1129</v>
      </c>
      <c r="C143" s="1" t="str">
        <f t="shared" si="2"/>
        <v>1701700-SERVIDOR DE RACK</v>
      </c>
    </row>
    <row r="144" spans="1:3" x14ac:dyDescent="0.25">
      <c r="A144" s="1">
        <v>1701701</v>
      </c>
      <c r="B144" s="23" t="s">
        <v>1130</v>
      </c>
      <c r="C144" s="1" t="str">
        <f t="shared" si="2"/>
        <v>1701701-SERVIDORES IN-MEMORY</v>
      </c>
    </row>
    <row r="145" spans="1:3" x14ac:dyDescent="0.25">
      <c r="A145" s="1">
        <v>1701702</v>
      </c>
      <c r="B145" s="23" t="s">
        <v>1131</v>
      </c>
      <c r="C145" s="1" t="str">
        <f t="shared" si="2"/>
        <v>1701702-EQUIPAMENTOS DE DEDUPLICAÇÃO</v>
      </c>
    </row>
    <row r="146" spans="1:3" x14ac:dyDescent="0.25">
      <c r="A146" s="1">
        <v>1701710</v>
      </c>
      <c r="B146" s="23" t="s">
        <v>1132</v>
      </c>
      <c r="C146" s="1" t="str">
        <f t="shared" si="2"/>
        <v>1701710-GABINETES TIPO RACK</v>
      </c>
    </row>
    <row r="147" spans="1:3" x14ac:dyDescent="0.25">
      <c r="A147" s="1">
        <v>1701900</v>
      </c>
      <c r="B147" s="23" t="s">
        <v>1133</v>
      </c>
      <c r="C147" s="1" t="str">
        <f t="shared" si="2"/>
        <v>1701900-SWITCH DIRECTOR FIBER CHANNEL</v>
      </c>
    </row>
    <row r="148" spans="1:3" x14ac:dyDescent="0.25">
      <c r="A148" s="1">
        <v>1701910</v>
      </c>
      <c r="B148" s="23" t="s">
        <v>1134</v>
      </c>
      <c r="C148" s="1" t="str">
        <f t="shared" si="2"/>
        <v>1701910-EQUIPAMENTOS QOS/SD-WAN</v>
      </c>
    </row>
    <row r="149" spans="1:3" x14ac:dyDescent="0.25">
      <c r="A149" s="1">
        <v>1701911</v>
      </c>
      <c r="B149" s="23" t="s">
        <v>1135</v>
      </c>
      <c r="C149" s="1" t="str">
        <f t="shared" si="2"/>
        <v>1701911-EQUIPAMENTOS DE BLUE COAT</v>
      </c>
    </row>
    <row r="150" spans="1:3" x14ac:dyDescent="0.25">
      <c r="A150" s="1">
        <v>1702001</v>
      </c>
      <c r="B150" s="23" t="s">
        <v>1136</v>
      </c>
      <c r="C150" s="1" t="str">
        <f t="shared" si="2"/>
        <v>1702001-EQUIPAMENTOS DE FIREWALL</v>
      </c>
    </row>
    <row r="151" spans="1:3" x14ac:dyDescent="0.25">
      <c r="A151" s="1">
        <v>1702300</v>
      </c>
      <c r="B151" s="23" t="s">
        <v>1137</v>
      </c>
      <c r="C151" s="1" t="str">
        <f t="shared" si="2"/>
        <v>1702300-ACESSÓRIOS PARA MANUTENÇÃO DE EQUIPAMENTOS TELEFÔNICOS</v>
      </c>
    </row>
    <row r="152" spans="1:3" x14ac:dyDescent="0.25">
      <c r="A152" s="1">
        <v>1800013</v>
      </c>
      <c r="B152" s="23" t="s">
        <v>1138</v>
      </c>
      <c r="C152" s="1" t="str">
        <f t="shared" si="2"/>
        <v>1800013-PRODUTOS PARA PROTEÇÃO DA PELE</v>
      </c>
    </row>
    <row r="153" spans="1:3" x14ac:dyDescent="0.25">
      <c r="A153" s="1">
        <v>1800200</v>
      </c>
      <c r="B153" s="23" t="s">
        <v>1139</v>
      </c>
      <c r="C153" s="1" t="str">
        <f t="shared" si="2"/>
        <v>1800200-MATERIAIS ELÉTRICOS PARA UTILIZAÇÃO EM ÁREAS CLASSIFICADAS</v>
      </c>
    </row>
    <row r="154" spans="1:3" x14ac:dyDescent="0.25">
      <c r="A154" s="1">
        <v>1800300</v>
      </c>
      <c r="B154" s="23" t="s">
        <v>1140</v>
      </c>
      <c r="C154" s="1" t="str">
        <f t="shared" si="2"/>
        <v>1800300-MATERIAIS ELÉTRICOS A PROVA DE TEMPO</v>
      </c>
    </row>
    <row r="155" spans="1:3" x14ac:dyDescent="0.25">
      <c r="A155" s="1">
        <v>1800600</v>
      </c>
      <c r="B155" s="23" t="s">
        <v>1141</v>
      </c>
      <c r="C155" s="1" t="str">
        <f t="shared" si="2"/>
        <v>1800600-CABEAMENTO ELÉTRICO</v>
      </c>
    </row>
    <row r="156" spans="1:3" x14ac:dyDescent="0.25">
      <c r="A156" s="1">
        <v>1800700</v>
      </c>
      <c r="B156" s="23" t="s">
        <v>1142</v>
      </c>
      <c r="C156" s="1" t="str">
        <f t="shared" si="2"/>
        <v>1800700-MATERIAIS PARA SISTEMA DE ILUMINAÇÃO</v>
      </c>
    </row>
    <row r="157" spans="1:3" x14ac:dyDescent="0.25">
      <c r="A157" s="1">
        <v>1800800</v>
      </c>
      <c r="B157" s="23" t="s">
        <v>1143</v>
      </c>
      <c r="C157" s="1" t="str">
        <f t="shared" si="2"/>
        <v>1800800-PERFILADOS METÁLICOS</v>
      </c>
    </row>
    <row r="158" spans="1:3" x14ac:dyDescent="0.25">
      <c r="A158" s="1">
        <v>1800810</v>
      </c>
      <c r="B158" s="23" t="s">
        <v>1144</v>
      </c>
      <c r="C158" s="1" t="str">
        <f t="shared" si="2"/>
        <v>1800810-PERFILADOS PLÁSTICOS</v>
      </c>
    </row>
    <row r="159" spans="1:3" x14ac:dyDescent="0.25">
      <c r="A159" s="1">
        <v>1800820</v>
      </c>
      <c r="B159" s="23" t="s">
        <v>1145</v>
      </c>
      <c r="C159" s="1" t="str">
        <f t="shared" si="2"/>
        <v>1800820-CHAPAS METÁLICAS (FERRO, AÇO, ETC)</v>
      </c>
    </row>
    <row r="160" spans="1:3" x14ac:dyDescent="0.25">
      <c r="A160" s="1">
        <v>1800920</v>
      </c>
      <c r="B160" s="23" t="s">
        <v>1146</v>
      </c>
      <c r="C160" s="1" t="str">
        <f t="shared" si="2"/>
        <v>1800920-PAINEIS ELÉTRICOS INDUSTRIAIS</v>
      </c>
    </row>
    <row r="161" spans="1:3" x14ac:dyDescent="0.25">
      <c r="A161" s="1">
        <v>1801010</v>
      </c>
      <c r="B161" s="23" t="s">
        <v>1147</v>
      </c>
      <c r="C161" s="1" t="str">
        <f t="shared" si="2"/>
        <v>1801010-MATERIAIS ELÉTRICOS FORÇA / COMANDO</v>
      </c>
    </row>
    <row r="162" spans="1:3" x14ac:dyDescent="0.25">
      <c r="A162" s="1">
        <v>1801020</v>
      </c>
      <c r="B162" s="23" t="s">
        <v>1148</v>
      </c>
      <c r="C162" s="1" t="str">
        <f t="shared" si="2"/>
        <v>1801020-EQUIPAMENTOS ELÉTRICOS MÉDIA TENSÃO</v>
      </c>
    </row>
    <row r="163" spans="1:3" x14ac:dyDescent="0.25">
      <c r="A163" s="1">
        <v>1900100</v>
      </c>
      <c r="B163" s="23" t="s">
        <v>1149</v>
      </c>
      <c r="C163" s="1" t="str">
        <f t="shared" si="2"/>
        <v>1900100-ETIQUETAS PARA VASILHAMES DE GLP</v>
      </c>
    </row>
    <row r="164" spans="1:3" x14ac:dyDescent="0.25">
      <c r="A164" s="1">
        <v>1900600</v>
      </c>
      <c r="B164" s="23" t="s">
        <v>1150</v>
      </c>
      <c r="C164" s="1" t="str">
        <f t="shared" si="2"/>
        <v>1900600-TINTA PARA REPINTURA DE VASILHAMES</v>
      </c>
    </row>
    <row r="165" spans="1:3" x14ac:dyDescent="0.25">
      <c r="A165" s="1">
        <v>1900604</v>
      </c>
      <c r="B165" s="23" t="s">
        <v>1151</v>
      </c>
      <c r="C165" s="1" t="str">
        <f t="shared" si="2"/>
        <v>1900604-MATERIAIS PARA HIGIENIZAÇÃO E LIMPEZA EM MANUTENÇÃO INDUSTRIAL</v>
      </c>
    </row>
    <row r="166" spans="1:3" x14ac:dyDescent="0.25">
      <c r="A166" s="1">
        <v>1900802</v>
      </c>
      <c r="B166" s="23" t="s">
        <v>1152</v>
      </c>
      <c r="C166" s="1" t="str">
        <f t="shared" si="2"/>
        <v>1900802-ESCOVAS PARA LIMPEZA DE VASILHAMES</v>
      </c>
    </row>
    <row r="167" spans="1:3" x14ac:dyDescent="0.25">
      <c r="A167" s="1">
        <v>2000100</v>
      </c>
      <c r="B167" s="23" t="s">
        <v>1153</v>
      </c>
      <c r="C167" s="1" t="str">
        <f t="shared" si="2"/>
        <v>2000100-CIRCUITO FECHADO DE TV (CFTV)</v>
      </c>
    </row>
    <row r="168" spans="1:3" x14ac:dyDescent="0.25">
      <c r="A168" s="1">
        <v>2000200</v>
      </c>
      <c r="B168" s="23" t="s">
        <v>1154</v>
      </c>
      <c r="C168" s="1" t="str">
        <f t="shared" si="2"/>
        <v>2000200-MÓVEIS DE ESCRITÓRIO</v>
      </c>
    </row>
    <row r="169" spans="1:3" x14ac:dyDescent="0.25">
      <c r="A169" s="1">
        <v>2000201</v>
      </c>
      <c r="B169" s="23" t="s">
        <v>1155</v>
      </c>
      <c r="C169" s="1" t="str">
        <f t="shared" si="2"/>
        <v>2000201-DIVISÓRIAS</v>
      </c>
    </row>
    <row r="170" spans="1:3" x14ac:dyDescent="0.25">
      <c r="A170" s="1">
        <v>2000202</v>
      </c>
      <c r="B170" s="23" t="s">
        <v>1156</v>
      </c>
      <c r="C170" s="1" t="str">
        <f t="shared" si="2"/>
        <v>2000202-ARQUIVO DESLIZANTE</v>
      </c>
    </row>
    <row r="171" spans="1:3" x14ac:dyDescent="0.25">
      <c r="A171" s="1">
        <v>2200300</v>
      </c>
      <c r="B171" s="23" t="s">
        <v>1157</v>
      </c>
      <c r="C171" s="1" t="str">
        <f t="shared" si="2"/>
        <v>2200300-MATERIAIS PROMOCIONAIS</v>
      </c>
    </row>
    <row r="172" spans="1:3" x14ac:dyDescent="0.25">
      <c r="A172" s="1">
        <v>2200310</v>
      </c>
      <c r="B172" s="23" t="s">
        <v>1158</v>
      </c>
      <c r="C172" s="1" t="str">
        <f t="shared" si="2"/>
        <v>2200310-BRINDES</v>
      </c>
    </row>
    <row r="173" spans="1:3" x14ac:dyDescent="0.25">
      <c r="A173" s="1">
        <v>2202003</v>
      </c>
      <c r="B173" s="23" t="s">
        <v>1159</v>
      </c>
      <c r="C173" s="1" t="str">
        <f t="shared" si="2"/>
        <v>2202003-MATERIAIS DE SINALIZAÇÃO DE SEGURANÇA</v>
      </c>
    </row>
    <row r="174" spans="1:3" x14ac:dyDescent="0.25">
      <c r="A174" s="1">
        <v>2202004</v>
      </c>
      <c r="B174" s="23" t="s">
        <v>1160</v>
      </c>
      <c r="C174" s="1" t="str">
        <f t="shared" si="2"/>
        <v>2202004-PLACAS, PAINÉIS LUMINOSOS E LETREIROS</v>
      </c>
    </row>
    <row r="175" spans="1:3" x14ac:dyDescent="0.25">
      <c r="A175" s="1">
        <v>2202006</v>
      </c>
      <c r="B175" s="23" t="s">
        <v>1161</v>
      </c>
      <c r="C175" s="1" t="str">
        <f t="shared" si="2"/>
        <v>2202006-TOLDOS PARA PADRONIZAÇÃO DE REVENDAS</v>
      </c>
    </row>
    <row r="176" spans="1:3" x14ac:dyDescent="0.25">
      <c r="A176" s="1">
        <v>2400000</v>
      </c>
      <c r="B176" s="23" t="s">
        <v>1162</v>
      </c>
      <c r="C176" s="1" t="str">
        <f t="shared" si="2"/>
        <v>2400000-TINTA INDUSTRIAL</v>
      </c>
    </row>
    <row r="177" spans="1:3" x14ac:dyDescent="0.25">
      <c r="A177" s="1">
        <v>2500103</v>
      </c>
      <c r="B177" s="23" t="s">
        <v>1163</v>
      </c>
      <c r="C177" s="1" t="str">
        <f t="shared" si="2"/>
        <v>2500103-MANGUEIRAS PARA TRANSFERÊNCIA DE GLP</v>
      </c>
    </row>
    <row r="178" spans="1:3" x14ac:dyDescent="0.25">
      <c r="A178" s="1">
        <v>2500109</v>
      </c>
      <c r="B178" s="23" t="s">
        <v>1164</v>
      </c>
      <c r="C178" s="1" t="str">
        <f t="shared" si="2"/>
        <v>2500109-ADAPTADOR PARA P-45 LG-SAIDA HG C/VED</v>
      </c>
    </row>
    <row r="179" spans="1:3" x14ac:dyDescent="0.25">
      <c r="A179" s="1">
        <v>2600801</v>
      </c>
      <c r="B179" s="23" t="s">
        <v>1165</v>
      </c>
      <c r="C179" s="1" t="str">
        <f t="shared" si="2"/>
        <v xml:space="preserve">2600801-MOTORES ELÉTRICOS A PROVA DE EXPLOSÃO E SEUS ACESSÓRIOS </v>
      </c>
    </row>
    <row r="180" spans="1:3" x14ac:dyDescent="0.25">
      <c r="A180" s="1">
        <v>2600805</v>
      </c>
      <c r="B180" s="23" t="s">
        <v>1166</v>
      </c>
      <c r="C180" s="1" t="str">
        <f t="shared" si="2"/>
        <v>2600805-RÁDIOS TRANSCEPTORES INTRINSECAMENTE SEGUROS</v>
      </c>
    </row>
    <row r="181" spans="1:3" x14ac:dyDescent="0.25">
      <c r="A181" s="1">
        <v>2600807</v>
      </c>
      <c r="B181" s="23" t="s">
        <v>1167</v>
      </c>
      <c r="C181" s="1" t="str">
        <f t="shared" si="2"/>
        <v>2600807-LANTERNAS INTRINSECAMENTE SEGURAS</v>
      </c>
    </row>
    <row r="182" spans="1:3" x14ac:dyDescent="0.25">
      <c r="A182" s="1">
        <v>2600902</v>
      </c>
      <c r="B182" s="23" t="s">
        <v>1168</v>
      </c>
      <c r="C182" s="1" t="str">
        <f t="shared" si="2"/>
        <v>2600902-BATERIAS PARA VEÍCULOS</v>
      </c>
    </row>
    <row r="183" spans="1:3" x14ac:dyDescent="0.25">
      <c r="A183" s="1">
        <v>2601000</v>
      </c>
      <c r="B183" s="23" t="s">
        <v>1169</v>
      </c>
      <c r="C183" s="1" t="str">
        <f t="shared" si="2"/>
        <v>2601000-TUBOS E CONEXÕES DE COBRE</v>
      </c>
    </row>
    <row r="184" spans="1:3" x14ac:dyDescent="0.25">
      <c r="A184" s="1">
        <v>2601100</v>
      </c>
      <c r="B184" s="23" t="s">
        <v>1170</v>
      </c>
      <c r="C184" s="1" t="str">
        <f t="shared" si="2"/>
        <v>2601100-TUBOS E CONEXÕES DE PVC</v>
      </c>
    </row>
    <row r="185" spans="1:3" x14ac:dyDescent="0.25">
      <c r="A185" s="1">
        <v>2700000</v>
      </c>
      <c r="B185" s="23" t="s">
        <v>1171</v>
      </c>
      <c r="C185" s="1" t="str">
        <f t="shared" si="2"/>
        <v>2700000-UNIFORMES PROFISSIONAIS</v>
      </c>
    </row>
    <row r="186" spans="1:3" x14ac:dyDescent="0.25">
      <c r="A186" s="1">
        <v>2700200</v>
      </c>
      <c r="B186" s="23" t="s">
        <v>1172</v>
      </c>
      <c r="C186" s="1" t="str">
        <f t="shared" si="2"/>
        <v>2700200-CALÇADOS DE SEGURANÇA</v>
      </c>
    </row>
    <row r="187" spans="1:3" x14ac:dyDescent="0.25">
      <c r="A187" s="1">
        <v>2700202</v>
      </c>
      <c r="B187" s="23" t="s">
        <v>1173</v>
      </c>
      <c r="C187" s="1" t="str">
        <f t="shared" si="2"/>
        <v>2700202-CAPACETES DE SEGURANÇA</v>
      </c>
    </row>
    <row r="188" spans="1:3" x14ac:dyDescent="0.25">
      <c r="A188" s="1">
        <v>2700206</v>
      </c>
      <c r="B188" s="23" t="s">
        <v>1174</v>
      </c>
      <c r="C188" s="1" t="str">
        <f t="shared" si="2"/>
        <v>2700206-LUVAS DE SEGURANÇA</v>
      </c>
    </row>
    <row r="189" spans="1:3" x14ac:dyDescent="0.25">
      <c r="A189" s="1">
        <v>2700209</v>
      </c>
      <c r="B189" s="23" t="s">
        <v>1175</v>
      </c>
      <c r="C189" s="1" t="str">
        <f t="shared" si="2"/>
        <v>2700209-PROTETORES AUDITIVOS</v>
      </c>
    </row>
    <row r="190" spans="1:3" x14ac:dyDescent="0.25">
      <c r="A190" s="1">
        <v>2700212</v>
      </c>
      <c r="B190" s="23" t="s">
        <v>1176</v>
      </c>
      <c r="C190" s="1" t="str">
        <f t="shared" si="2"/>
        <v>2700212-ÓCULOS DE SEGURANÇA</v>
      </c>
    </row>
    <row r="191" spans="1:3" x14ac:dyDescent="0.25">
      <c r="A191" s="1">
        <v>2700213</v>
      </c>
      <c r="B191" s="23" t="s">
        <v>1177</v>
      </c>
      <c r="C191" s="1" t="str">
        <f t="shared" si="2"/>
        <v>2700213-EPI PARA PROTEÇÃO DA FACE</v>
      </c>
    </row>
    <row r="192" spans="1:3" x14ac:dyDescent="0.25">
      <c r="A192" s="1">
        <v>2700214</v>
      </c>
      <c r="B192" s="23" t="s">
        <v>1178</v>
      </c>
      <c r="C192" s="1" t="str">
        <f t="shared" si="2"/>
        <v>2700214-VESTIMENTAS DE SEGURANÇA</v>
      </c>
    </row>
    <row r="193" spans="1:3" x14ac:dyDescent="0.25">
      <c r="A193" s="1">
        <v>2700215</v>
      </c>
      <c r="B193" s="23" t="s">
        <v>1179</v>
      </c>
      <c r="C193" s="1" t="str">
        <f t="shared" si="2"/>
        <v>2700215- EPIS PARA PROTEÇÃO DOS MEMBROS SUPERIORES</v>
      </c>
    </row>
    <row r="194" spans="1:3" x14ac:dyDescent="0.25">
      <c r="A194" s="1">
        <v>2700216</v>
      </c>
      <c r="B194" s="23" t="s">
        <v>1180</v>
      </c>
      <c r="C194" s="1" t="str">
        <f t="shared" si="2"/>
        <v>2700216-CINTOS DE SEGURANÇA</v>
      </c>
    </row>
    <row r="195" spans="1:3" x14ac:dyDescent="0.25">
      <c r="A195" s="1">
        <v>2700221</v>
      </c>
      <c r="B195" s="23" t="s">
        <v>1181</v>
      </c>
      <c r="C195" s="1" t="str">
        <f t="shared" ref="C195:C258" si="3">CONCATENATE(A195,"-",B195)</f>
        <v>2700221-EPIS PARA PROTEÇÃO DOS MEMBROS INFERIORES</v>
      </c>
    </row>
    <row r="196" spans="1:3" x14ac:dyDescent="0.25">
      <c r="A196" s="1">
        <v>2700223</v>
      </c>
      <c r="B196" s="23" t="s">
        <v>1182</v>
      </c>
      <c r="C196" s="1" t="str">
        <f t="shared" si="3"/>
        <v>2700223-EPIS PARA PROTEÇÃO RESPIRATÓRIA</v>
      </c>
    </row>
    <row r="197" spans="1:3" x14ac:dyDescent="0.25">
      <c r="A197" s="1">
        <v>2700224</v>
      </c>
      <c r="B197" s="23" t="s">
        <v>1183</v>
      </c>
      <c r="C197" s="1" t="str">
        <f t="shared" si="3"/>
        <v>2700224-EPI PARA PROTEÇÃO DO PESCOÇO</v>
      </c>
    </row>
    <row r="198" spans="1:3" x14ac:dyDescent="0.25">
      <c r="A198" s="1">
        <v>2800100</v>
      </c>
      <c r="B198" s="23" t="s">
        <v>1184</v>
      </c>
      <c r="C198" s="1" t="str">
        <f t="shared" si="3"/>
        <v>2800100-VÁLVULAS AGULHA</v>
      </c>
    </row>
    <row r="199" spans="1:3" x14ac:dyDescent="0.25">
      <c r="A199" s="1">
        <v>2800500</v>
      </c>
      <c r="B199" s="23" t="s">
        <v>1185</v>
      </c>
      <c r="C199" s="1" t="str">
        <f t="shared" si="3"/>
        <v>2800500-VÁLVULAS BORBOLETA</v>
      </c>
    </row>
    <row r="200" spans="1:3" x14ac:dyDescent="0.25">
      <c r="A200" s="1">
        <v>2800800</v>
      </c>
      <c r="B200" s="23" t="s">
        <v>1186</v>
      </c>
      <c r="C200" s="1" t="str">
        <f t="shared" si="3"/>
        <v>2800800-VÁLVULAS DIFERENCIAL DE PRESSÃO</v>
      </c>
    </row>
    <row r="201" spans="1:3" x14ac:dyDescent="0.25">
      <c r="A201" s="1">
        <v>2800900</v>
      </c>
      <c r="B201" s="23" t="s">
        <v>1187</v>
      </c>
      <c r="C201" s="1" t="str">
        <f t="shared" si="3"/>
        <v>2800900-VÁLVULAS DILÚVIO E SEUS ACESSÓRIOS</v>
      </c>
    </row>
    <row r="202" spans="1:3" x14ac:dyDescent="0.25">
      <c r="A202" s="1">
        <v>2801001</v>
      </c>
      <c r="B202" s="23" t="s">
        <v>1188</v>
      </c>
      <c r="C202" s="1" t="str">
        <f t="shared" si="3"/>
        <v>2801001-VÁLVULAS EM BRONZE</v>
      </c>
    </row>
    <row r="203" spans="1:3" x14ac:dyDescent="0.25">
      <c r="A203" s="1">
        <v>2801002</v>
      </c>
      <c r="B203" s="23" t="s">
        <v>1189</v>
      </c>
      <c r="C203" s="1" t="str">
        <f t="shared" si="3"/>
        <v>2801002-VÁLVULAS ESFERA - FLANGEADAS</v>
      </c>
    </row>
    <row r="204" spans="1:3" x14ac:dyDescent="0.25">
      <c r="A204" s="1">
        <v>2801003</v>
      </c>
      <c r="B204" s="23" t="s">
        <v>1190</v>
      </c>
      <c r="C204" s="1" t="str">
        <f t="shared" si="3"/>
        <v>2801003-VÁLVULAS ESFERA - ROSCADAS</v>
      </c>
    </row>
    <row r="205" spans="1:3" x14ac:dyDescent="0.25">
      <c r="A205" s="1">
        <v>2801004</v>
      </c>
      <c r="B205" s="23" t="s">
        <v>1191</v>
      </c>
      <c r="C205" s="1" t="str">
        <f t="shared" si="3"/>
        <v>2801004-VÁLVULAS ESFERA - 300 LBS TIPO TRUNNION</v>
      </c>
    </row>
    <row r="206" spans="1:3" x14ac:dyDescent="0.25">
      <c r="A206" s="1">
        <v>2801100</v>
      </c>
      <c r="B206" s="23" t="s">
        <v>1192</v>
      </c>
      <c r="C206" s="1" t="str">
        <f t="shared" si="3"/>
        <v>2801100-VÁLVULAS EXCESSO DE FLUXO</v>
      </c>
    </row>
    <row r="207" spans="1:3" x14ac:dyDescent="0.25">
      <c r="A207" s="1">
        <v>2801200</v>
      </c>
      <c r="B207" s="23" t="s">
        <v>1193</v>
      </c>
      <c r="C207" s="1" t="str">
        <f t="shared" si="3"/>
        <v>2801200-VÁLVULAS GAVETA</v>
      </c>
    </row>
    <row r="208" spans="1:3" x14ac:dyDescent="0.25">
      <c r="A208" s="1">
        <v>2801500</v>
      </c>
      <c r="B208" s="23" t="s">
        <v>1194</v>
      </c>
      <c r="C208" s="1" t="str">
        <f t="shared" si="3"/>
        <v>2801500-VÁLVULAS DE SEGURANÇA E/OU ALÍVIO</v>
      </c>
    </row>
    <row r="209" spans="1:3" x14ac:dyDescent="0.25">
      <c r="A209" s="1">
        <v>2801700</v>
      </c>
      <c r="B209" s="23" t="s">
        <v>1195</v>
      </c>
      <c r="C209" s="1" t="str">
        <f t="shared" si="3"/>
        <v>2801700-VÁLVULAS RETENÇÃO</v>
      </c>
    </row>
    <row r="210" spans="1:3" x14ac:dyDescent="0.25">
      <c r="A210" s="1">
        <v>2801810</v>
      </c>
      <c r="B210" s="23" t="s">
        <v>1196</v>
      </c>
      <c r="C210" s="1" t="str">
        <f t="shared" si="3"/>
        <v>2801810-VÁLVULAS BREAKAWAY E SEUS ACESSÓRIOS</v>
      </c>
    </row>
    <row r="211" spans="1:3" x14ac:dyDescent="0.25">
      <c r="A211" s="1">
        <v>2801900</v>
      </c>
      <c r="B211" s="23" t="s">
        <v>1197</v>
      </c>
      <c r="C211" s="1" t="str">
        <f t="shared" si="3"/>
        <v>2801900-VÁLVULAS SOLENÓIDE</v>
      </c>
    </row>
    <row r="212" spans="1:3" x14ac:dyDescent="0.25">
      <c r="A212" s="1">
        <v>2801902</v>
      </c>
      <c r="B212" s="23" t="s">
        <v>1198</v>
      </c>
      <c r="C212" s="1" t="str">
        <f t="shared" si="3"/>
        <v>2801902-VÁLVULAS DE CORTE E DESCARGA</v>
      </c>
    </row>
    <row r="213" spans="1:3" x14ac:dyDescent="0.25">
      <c r="A213" s="1">
        <v>2801905</v>
      </c>
      <c r="B213" s="23" t="s">
        <v>1199</v>
      </c>
      <c r="C213" s="1" t="str">
        <f t="shared" si="3"/>
        <v>2801905-CONEXÕES DE BRONZE</v>
      </c>
    </row>
    <row r="214" spans="1:3" x14ac:dyDescent="0.25">
      <c r="A214" s="1">
        <v>2801908</v>
      </c>
      <c r="B214" s="23" t="s">
        <v>1200</v>
      </c>
      <c r="C214" s="1" t="str">
        <f t="shared" si="3"/>
        <v>2801908-CONEXÕES DE LATÃO</v>
      </c>
    </row>
    <row r="215" spans="1:3" x14ac:dyDescent="0.25">
      <c r="A215" s="1">
        <v>2801909</v>
      </c>
      <c r="B215" s="23" t="s">
        <v>1201</v>
      </c>
      <c r="C215" s="1" t="str">
        <f t="shared" si="3"/>
        <v>2801909-ENGATE MACHO PARA P-20</v>
      </c>
    </row>
    <row r="216" spans="1:3" x14ac:dyDescent="0.25">
      <c r="A216" s="1">
        <v>2801910</v>
      </c>
      <c r="B216" s="23" t="s">
        <v>1202</v>
      </c>
      <c r="C216" s="1" t="str">
        <f t="shared" si="3"/>
        <v>2801910-TUBULAÇÃO EM AÇO CARBONO</v>
      </c>
    </row>
    <row r="217" spans="1:3" x14ac:dyDescent="0.25">
      <c r="A217" s="1">
        <v>2801920</v>
      </c>
      <c r="B217" s="23" t="s">
        <v>1203</v>
      </c>
      <c r="C217" s="1" t="str">
        <f t="shared" si="3"/>
        <v>2801920-BOMBAS PARA COMBATE A INCÊNDIO</v>
      </c>
    </row>
    <row r="218" spans="1:3" x14ac:dyDescent="0.25">
      <c r="A218" s="1">
        <v>2801923</v>
      </c>
      <c r="B218" s="23" t="s">
        <v>1204</v>
      </c>
      <c r="C218" s="1" t="str">
        <f t="shared" si="3"/>
        <v>2801923-SPRINKLERS E NEBULIZADORES</v>
      </c>
    </row>
    <row r="219" spans="1:3" x14ac:dyDescent="0.25">
      <c r="A219" s="1">
        <v>2801924</v>
      </c>
      <c r="B219" s="23" t="s">
        <v>1205</v>
      </c>
      <c r="C219" s="1" t="str">
        <f t="shared" si="3"/>
        <v>2801924-EXTINTORES DE INCÊNDIO</v>
      </c>
    </row>
    <row r="220" spans="1:3" x14ac:dyDescent="0.25">
      <c r="A220" s="1">
        <v>2801927</v>
      </c>
      <c r="B220" s="23" t="s">
        <v>1206</v>
      </c>
      <c r="C220" s="1" t="str">
        <f t="shared" si="3"/>
        <v>2801927-SISTEMAS DE ALARME DE INCÊNDIO</v>
      </c>
    </row>
    <row r="221" spans="1:3" x14ac:dyDescent="0.25">
      <c r="A221" s="1">
        <v>2801928</v>
      </c>
      <c r="B221" s="23" t="s">
        <v>1207</v>
      </c>
      <c r="C221" s="1" t="str">
        <f t="shared" si="3"/>
        <v>2801928-MATERIAIS PARA SISTEMAS DE PROTEÇÃO DE DESCARGAS ATMOSFÉRICAS (SPDA)</v>
      </c>
    </row>
    <row r="222" spans="1:3" x14ac:dyDescent="0.25">
      <c r="A222" s="1">
        <v>2802000</v>
      </c>
      <c r="B222" s="23" t="s">
        <v>1208</v>
      </c>
      <c r="C222" s="1" t="str">
        <f t="shared" si="3"/>
        <v>2802000-VÁLVULAS P-02</v>
      </c>
    </row>
    <row r="223" spans="1:3" x14ac:dyDescent="0.25">
      <c r="A223" s="1">
        <v>2802005</v>
      </c>
      <c r="B223" s="23" t="s">
        <v>1209</v>
      </c>
      <c r="C223" s="1" t="str">
        <f t="shared" si="3"/>
        <v>2802005-VÁLVULAS P-05</v>
      </c>
    </row>
    <row r="224" spans="1:3" x14ac:dyDescent="0.25">
      <c r="A224" s="1">
        <v>2802100</v>
      </c>
      <c r="B224" s="23" t="s">
        <v>1210</v>
      </c>
      <c r="C224" s="1" t="str">
        <f t="shared" si="3"/>
        <v>2802100-VÁLVULAS P-13</v>
      </c>
    </row>
    <row r="225" spans="1:3" x14ac:dyDescent="0.25">
      <c r="A225" s="1">
        <v>2802101</v>
      </c>
      <c r="B225" s="23" t="s">
        <v>1211</v>
      </c>
      <c r="C225" s="1" t="str">
        <f t="shared" si="3"/>
        <v>2802101-VÁLVULAS P-13 PLUS</v>
      </c>
    </row>
    <row r="226" spans="1:3" x14ac:dyDescent="0.25">
      <c r="A226" s="1">
        <v>2802200</v>
      </c>
      <c r="B226" s="23" t="s">
        <v>1212</v>
      </c>
      <c r="C226" s="1" t="str">
        <f t="shared" si="3"/>
        <v>2802200-VÁLVULAS DE SEGURANÇA PARA P-20</v>
      </c>
    </row>
    <row r="227" spans="1:3" x14ac:dyDescent="0.25">
      <c r="A227" s="1">
        <v>2802202</v>
      </c>
      <c r="B227" s="23" t="s">
        <v>1213</v>
      </c>
      <c r="C227" s="1" t="str">
        <f t="shared" si="3"/>
        <v>2802202-VÁLVULAS P-20 COM EXCESSO DE FLUXO</v>
      </c>
    </row>
    <row r="228" spans="1:3" x14ac:dyDescent="0.25">
      <c r="A228" s="1">
        <v>2802300</v>
      </c>
      <c r="B228" s="23" t="s">
        <v>1214</v>
      </c>
      <c r="C228" s="1" t="str">
        <f t="shared" si="3"/>
        <v>2802300-VÁLVULAS P-45 LG</v>
      </c>
    </row>
    <row r="229" spans="1:3" x14ac:dyDescent="0.25">
      <c r="A229" s="1">
        <v>2802301</v>
      </c>
      <c r="B229" s="23" t="s">
        <v>1215</v>
      </c>
      <c r="C229" s="1" t="str">
        <f t="shared" si="3"/>
        <v>2802301-VÁLVULAS P-45 HG</v>
      </c>
    </row>
    <row r="230" spans="1:3" x14ac:dyDescent="0.25">
      <c r="A230" s="1">
        <v>2802600</v>
      </c>
      <c r="B230" s="23" t="s">
        <v>1216</v>
      </c>
      <c r="C230" s="1" t="str">
        <f t="shared" si="3"/>
        <v>2802600-VÁLVULAS PNEUMÁTICAS MANUAIS PARA ENVASE</v>
      </c>
    </row>
    <row r="231" spans="1:3" x14ac:dyDescent="0.25">
      <c r="A231" s="1">
        <v>2900100</v>
      </c>
      <c r="B231" s="23" t="s">
        <v>1217</v>
      </c>
      <c r="C231" s="1" t="str">
        <f t="shared" si="3"/>
        <v>2900100-VASILHAME P-02</v>
      </c>
    </row>
    <row r="232" spans="1:3" x14ac:dyDescent="0.25">
      <c r="A232" s="1">
        <v>2900110</v>
      </c>
      <c r="B232" s="23" t="s">
        <v>1218</v>
      </c>
      <c r="C232" s="1" t="str">
        <f t="shared" si="3"/>
        <v>2900110-VASILHAME P-05</v>
      </c>
    </row>
    <row r="233" spans="1:3" x14ac:dyDescent="0.25">
      <c r="A233" s="1">
        <v>2900111</v>
      </c>
      <c r="B233" s="23" t="s">
        <v>1219</v>
      </c>
      <c r="C233" s="1" t="str">
        <f t="shared" si="3"/>
        <v>2900111-VASILHAME P-08</v>
      </c>
    </row>
    <row r="234" spans="1:3" x14ac:dyDescent="0.25">
      <c r="A234" s="1">
        <v>2900200</v>
      </c>
      <c r="B234" s="23" t="s">
        <v>1220</v>
      </c>
      <c r="C234" s="1" t="str">
        <f t="shared" si="3"/>
        <v>2900200-VASILHAME P-13</v>
      </c>
    </row>
    <row r="235" spans="1:3" x14ac:dyDescent="0.25">
      <c r="A235" s="1">
        <v>2900300</v>
      </c>
      <c r="B235" s="23" t="s">
        <v>1221</v>
      </c>
      <c r="C235" s="1" t="str">
        <f t="shared" si="3"/>
        <v>2900300-VASILHAME P-20</v>
      </c>
    </row>
    <row r="236" spans="1:3" x14ac:dyDescent="0.25">
      <c r="A236" s="1">
        <v>2900400</v>
      </c>
      <c r="B236" s="23" t="s">
        <v>1222</v>
      </c>
      <c r="C236" s="1" t="str">
        <f t="shared" si="3"/>
        <v>2900400-VASILHAME P-20I</v>
      </c>
    </row>
    <row r="237" spans="1:3" x14ac:dyDescent="0.25">
      <c r="A237" s="1">
        <v>2900401</v>
      </c>
      <c r="B237" s="23" t="s">
        <v>1223</v>
      </c>
      <c r="C237" s="1" t="str">
        <f t="shared" si="3"/>
        <v>2900401-GAS STATION E SEUS ACESSÓRIOS</v>
      </c>
    </row>
    <row r="238" spans="1:3" x14ac:dyDescent="0.25">
      <c r="A238" s="1">
        <v>2900500</v>
      </c>
      <c r="B238" s="23" t="s">
        <v>1224</v>
      </c>
      <c r="C238" s="1" t="str">
        <f t="shared" si="3"/>
        <v>2900500-VASILHAME P-45</v>
      </c>
    </row>
    <row r="239" spans="1:3" x14ac:dyDescent="0.25">
      <c r="A239" s="1">
        <v>2900900</v>
      </c>
      <c r="B239" s="23" t="s">
        <v>1225</v>
      </c>
      <c r="C239" s="1" t="str">
        <f t="shared" si="3"/>
        <v>2900900-VASOS TRANSPORTÁVEIS ABASTECIDOS NO LOCAL</v>
      </c>
    </row>
    <row r="240" spans="1:3" x14ac:dyDescent="0.25">
      <c r="A240" s="1">
        <v>2900901</v>
      </c>
      <c r="B240" s="23" t="s">
        <v>1226</v>
      </c>
      <c r="C240" s="1" t="str">
        <f t="shared" si="3"/>
        <v>2900901-ANÉIS DE VEDAÇÃO E GUARNIÇÕES PARA VASILHAMES</v>
      </c>
    </row>
    <row r="241" spans="1:3" x14ac:dyDescent="0.25">
      <c r="A241" s="1">
        <v>2900903</v>
      </c>
      <c r="B241" s="23" t="s">
        <v>1227</v>
      </c>
      <c r="C241" s="1" t="str">
        <f t="shared" si="3"/>
        <v>2900903-PLUGS FUSÍVEL PARA VASILHAMES DE GLP</v>
      </c>
    </row>
    <row r="242" spans="1:3" x14ac:dyDescent="0.25">
      <c r="A242" s="1">
        <v>2900904</v>
      </c>
      <c r="B242" s="23" t="s">
        <v>1228</v>
      </c>
      <c r="C242" s="1" t="str">
        <f t="shared" si="3"/>
        <v>2900904-VASOS DE PRESSÃO</v>
      </c>
    </row>
    <row r="243" spans="1:3" x14ac:dyDescent="0.25">
      <c r="A243" s="1">
        <v>2900908</v>
      </c>
      <c r="B243" s="23" t="s">
        <v>1229</v>
      </c>
      <c r="C243" s="1" t="str">
        <f t="shared" si="3"/>
        <v>2900908-GAIOLAS PARA VASILHAMES DE GLP</v>
      </c>
    </row>
    <row r="244" spans="1:3" x14ac:dyDescent="0.25">
      <c r="A244" s="1">
        <v>2900910</v>
      </c>
      <c r="B244" s="23" t="s">
        <v>1230</v>
      </c>
      <c r="C244" s="1" t="str">
        <f t="shared" si="3"/>
        <v>2900910-VASOS DE PRESSÃO ESTACIONÁRIOS ATÉ P-4000 PARA GLP</v>
      </c>
    </row>
    <row r="245" spans="1:3" x14ac:dyDescent="0.25">
      <c r="A245" s="1">
        <v>3000400</v>
      </c>
      <c r="B245" s="23" t="s">
        <v>1231</v>
      </c>
      <c r="C245" s="1" t="str">
        <f t="shared" si="3"/>
        <v>3000400-PENEIRA MOLECULAR</v>
      </c>
    </row>
    <row r="246" spans="1:3" x14ac:dyDescent="0.25">
      <c r="A246" s="1">
        <v>3000402</v>
      </c>
      <c r="B246" s="23" t="s">
        <v>1232</v>
      </c>
      <c r="C246" s="1" t="str">
        <f t="shared" si="3"/>
        <v>3000402-ALUMINA ATIVADA</v>
      </c>
    </row>
    <row r="247" spans="1:3" x14ac:dyDescent="0.25">
      <c r="A247" s="1">
        <v>3000405</v>
      </c>
      <c r="B247" s="23" t="s">
        <v>1233</v>
      </c>
      <c r="C247" s="1" t="str">
        <f t="shared" si="3"/>
        <v>3000405-PADRÕES DE MISTURAS LÍQUIDAS</v>
      </c>
    </row>
    <row r="248" spans="1:3" x14ac:dyDescent="0.25">
      <c r="A248" s="1">
        <v>3100008</v>
      </c>
      <c r="B248" s="23" t="s">
        <v>1234</v>
      </c>
      <c r="C248" s="1" t="str">
        <f t="shared" si="3"/>
        <v>3100008-PORTAS, PORTÕES E JANELAS</v>
      </c>
    </row>
    <row r="249" spans="1:3" x14ac:dyDescent="0.25">
      <c r="A249" s="1">
        <v>3100009</v>
      </c>
      <c r="B249" s="23" t="s">
        <v>1235</v>
      </c>
      <c r="C249" s="1" t="str">
        <f t="shared" si="3"/>
        <v>3100009-REVESTIMENTOS E ELEMENTOS DECORATIVOS PREDIAIS</v>
      </c>
    </row>
    <row r="250" spans="1:3" x14ac:dyDescent="0.25">
      <c r="A250" s="1">
        <v>3101005</v>
      </c>
      <c r="B250" s="23" t="s">
        <v>1236</v>
      </c>
      <c r="C250" s="1" t="str">
        <f t="shared" si="3"/>
        <v>3101005-EQUIPAMENTOS E SOFTWARES PARA CONTROLE DE PONTO</v>
      </c>
    </row>
    <row r="251" spans="1:3" x14ac:dyDescent="0.25">
      <c r="A251" s="1">
        <v>3101006</v>
      </c>
      <c r="B251" s="23" t="s">
        <v>1237</v>
      </c>
      <c r="C251" s="1" t="str">
        <f t="shared" si="3"/>
        <v>3101006-EQUIPAMENTOS E SOFTWARE PARA CONTROLE DE ACESSO</v>
      </c>
    </row>
    <row r="252" spans="1:3" x14ac:dyDescent="0.25">
      <c r="A252" s="1">
        <v>3101010</v>
      </c>
      <c r="B252" s="23" t="s">
        <v>1238</v>
      </c>
      <c r="C252" s="1" t="str">
        <f t="shared" si="3"/>
        <v>3101010-IDENTIFICAÇÃO FUNCIONAL E ACESSÓRIOS</v>
      </c>
    </row>
    <row r="253" spans="1:3" x14ac:dyDescent="0.25">
      <c r="A253" s="1">
        <v>5000101</v>
      </c>
      <c r="B253" s="23" t="s">
        <v>1239</v>
      </c>
      <c r="C253" s="1" t="str">
        <f t="shared" si="3"/>
        <v>5000101-DESENVOLVIMENTO E/OU IMPLEMENTAÇÃO SOFTWARE</v>
      </c>
    </row>
    <row r="254" spans="1:3" x14ac:dyDescent="0.25">
      <c r="A254" s="1">
        <v>5000102</v>
      </c>
      <c r="B254" s="23" t="s">
        <v>1240</v>
      </c>
      <c r="C254" s="1" t="str">
        <f t="shared" si="3"/>
        <v>5000102-IMPLEMENTAÇÃO DE SISTEMAS DE TI - SAP</v>
      </c>
    </row>
    <row r="255" spans="1:3" x14ac:dyDescent="0.25">
      <c r="A255" s="1">
        <v>5000103</v>
      </c>
      <c r="B255" s="23" t="s">
        <v>1241</v>
      </c>
      <c r="C255" s="1" t="str">
        <f t="shared" si="3"/>
        <v>5000103-IMPLEMENTAÇÃO DE SISTEMAS DE TI - ORACLE</v>
      </c>
    </row>
    <row r="256" spans="1:3" x14ac:dyDescent="0.25">
      <c r="A256" s="1">
        <v>5000104</v>
      </c>
      <c r="B256" s="23" t="s">
        <v>1242</v>
      </c>
      <c r="C256" s="1" t="str">
        <f t="shared" si="3"/>
        <v>5000104-IMPLEMENTAÇÃO DE SISTEMAS DE TI - JAVA</v>
      </c>
    </row>
    <row r="257" spans="1:3" x14ac:dyDescent="0.25">
      <c r="A257" s="1">
        <v>5000106</v>
      </c>
      <c r="B257" s="23" t="s">
        <v>1243</v>
      </c>
      <c r="C257" s="1" t="str">
        <f t="shared" si="3"/>
        <v>5000106-INSTALAÇÃO E CONFIGURAÇÃO DE SISTEMAS DE TI DA SAP</v>
      </c>
    </row>
    <row r="258" spans="1:3" x14ac:dyDescent="0.25">
      <c r="A258" s="1">
        <v>5000107</v>
      </c>
      <c r="B258" s="23" t="s">
        <v>1244</v>
      </c>
      <c r="C258" s="1" t="str">
        <f t="shared" si="3"/>
        <v>5000107-CONSULTORIA ESPECIALIZADA EM IMPLEMENTAÇÃO DE SOLUÇÃO - IBM BAW/DBA</v>
      </c>
    </row>
    <row r="259" spans="1:3" x14ac:dyDescent="0.25">
      <c r="A259" s="1">
        <v>5000108</v>
      </c>
      <c r="B259" s="23" t="s">
        <v>1245</v>
      </c>
      <c r="C259" s="1" t="str">
        <f t="shared" ref="C259:C322" si="4">CONCATENATE(A259,"-",B259)</f>
        <v>5000108-DESENVOLVIMENTO, HOSP E MANUT DE SIST PRÓPRIOS</v>
      </c>
    </row>
    <row r="260" spans="1:3" x14ac:dyDescent="0.25">
      <c r="A260" s="1">
        <v>5000150</v>
      </c>
      <c r="B260" s="23" t="s">
        <v>1246</v>
      </c>
      <c r="C260" s="1" t="str">
        <f t="shared" si="4"/>
        <v>5000150-SUSTENTAÇÃO DE APLICAÇÕES - SAP</v>
      </c>
    </row>
    <row r="261" spans="1:3" x14ac:dyDescent="0.25">
      <c r="A261" s="1">
        <v>5000155</v>
      </c>
      <c r="B261" s="23" t="s">
        <v>1247</v>
      </c>
      <c r="C261" s="1" t="str">
        <f t="shared" si="4"/>
        <v>5000155-SUSTENTAÇÃO DE APLICAÇÕES - MULTIPLATAFORMA</v>
      </c>
    </row>
    <row r="262" spans="1:3" x14ac:dyDescent="0.25">
      <c r="A262" s="1">
        <v>5000700</v>
      </c>
      <c r="B262" s="23" t="s">
        <v>1248</v>
      </c>
      <c r="C262" s="1" t="str">
        <f t="shared" si="4"/>
        <v>5000700-SERVIÇO DE TRANSMISSÃO E RECEPÇÃO DE ARQUIVOS</v>
      </c>
    </row>
    <row r="263" spans="1:3" x14ac:dyDescent="0.25">
      <c r="A263" s="1">
        <v>5000710</v>
      </c>
      <c r="B263" s="23" t="s">
        <v>1249</v>
      </c>
      <c r="C263" s="1" t="str">
        <f t="shared" si="4"/>
        <v>5000710-CERTIFICAÇÃO DE ASSINATURAS DIGITAIS</v>
      </c>
    </row>
    <row r="264" spans="1:3" x14ac:dyDescent="0.25">
      <c r="A264" s="1">
        <v>5001101</v>
      </c>
      <c r="B264" s="23" t="s">
        <v>1250</v>
      </c>
      <c r="C264" s="1" t="str">
        <f t="shared" si="4"/>
        <v>5001101-CONSULTORIA ESPECIALIZADA EM ELABORAÇÃO DE BUSINESS CASES</v>
      </c>
    </row>
    <row r="265" spans="1:3" x14ac:dyDescent="0.25">
      <c r="A265" s="1">
        <v>5001200</v>
      </c>
      <c r="B265" s="23" t="s">
        <v>1251</v>
      </c>
      <c r="C265" s="1" t="str">
        <f t="shared" si="4"/>
        <v>5001200-SERVIÇOS TÉCNICOS E DE ATENDIMENTO AOS USUÁRIOS DE TI</v>
      </c>
    </row>
    <row r="266" spans="1:3" x14ac:dyDescent="0.25">
      <c r="A266" s="1">
        <v>5001400</v>
      </c>
      <c r="B266" s="23" t="s">
        <v>1252</v>
      </c>
      <c r="C266" s="1" t="str">
        <f t="shared" si="4"/>
        <v>5001400-DIGITALIZAÇÃO DE DOCUMENTOS</v>
      </c>
    </row>
    <row r="267" spans="1:3" x14ac:dyDescent="0.25">
      <c r="A267" s="1">
        <v>5002105</v>
      </c>
      <c r="B267" s="23" t="s">
        <v>1253</v>
      </c>
      <c r="C267" s="1" t="str">
        <f t="shared" si="4"/>
        <v>5002105-IMPLEMENTAÇÃO DE SISTEMAS E SOLUÇÕES DE TI - IBM</v>
      </c>
    </row>
    <row r="268" spans="1:3" x14ac:dyDescent="0.25">
      <c r="A268" s="1">
        <v>5002200</v>
      </c>
      <c r="B268" s="23" t="s">
        <v>1254</v>
      </c>
      <c r="C268" s="1" t="str">
        <f t="shared" si="4"/>
        <v>5002200-UPGRADE DE EQUIPAMENTOS DE INFORMÁTICA</v>
      </c>
    </row>
    <row r="269" spans="1:3" x14ac:dyDescent="0.25">
      <c r="A269" s="1">
        <v>5002400</v>
      </c>
      <c r="B269" s="23" t="s">
        <v>1255</v>
      </c>
      <c r="C269" s="1" t="str">
        <f t="shared" si="4"/>
        <v>5002400-DATA CENTER</v>
      </c>
    </row>
    <row r="270" spans="1:3" x14ac:dyDescent="0.25">
      <c r="A270" s="1">
        <v>5002501</v>
      </c>
      <c r="B270" s="23" t="s">
        <v>1256</v>
      </c>
      <c r="C270" s="1" t="str">
        <f t="shared" si="4"/>
        <v>5002501-MANUTENÇÃO, SUPORTE TÉCNICO E ATUALIZAÇÃO DE SOFTWARE - VMWARE</v>
      </c>
    </row>
    <row r="271" spans="1:3" x14ac:dyDescent="0.25">
      <c r="A271" s="1">
        <v>5002601</v>
      </c>
      <c r="B271" s="23" t="s">
        <v>1257</v>
      </c>
      <c r="C271" s="1" t="str">
        <f t="shared" si="4"/>
        <v>5002601-LICENCIAMENTO DE APLICAÇÕES DE ESCRITÓRIO</v>
      </c>
    </row>
    <row r="272" spans="1:3" x14ac:dyDescent="0.25">
      <c r="A272" s="1">
        <v>5002604</v>
      </c>
      <c r="B272" s="23" t="s">
        <v>1258</v>
      </c>
      <c r="C272" s="1" t="str">
        <f t="shared" si="4"/>
        <v>5002604-APLICAÇÕES PARA ROTEIRIZAÇÃO E MONITORAMENTO DE FROTAS</v>
      </c>
    </row>
    <row r="273" spans="1:3" x14ac:dyDescent="0.25">
      <c r="A273" s="1">
        <v>5002605</v>
      </c>
      <c r="B273" s="23" t="s">
        <v>1259</v>
      </c>
      <c r="C273" s="1" t="str">
        <f t="shared" si="4"/>
        <v>5002605-LICENCIAMENTO DE SOFTWARE SAP</v>
      </c>
    </row>
    <row r="274" spans="1:3" x14ac:dyDescent="0.25">
      <c r="A274" s="1">
        <v>5002608</v>
      </c>
      <c r="B274" s="23" t="s">
        <v>1260</v>
      </c>
      <c r="C274" s="1" t="str">
        <f t="shared" si="4"/>
        <v>5002608-LICENCIAMENTO DE SOFTWARE ANTIVÍRUS - TREND MICRO</v>
      </c>
    </row>
    <row r="275" spans="1:3" x14ac:dyDescent="0.25">
      <c r="A275" s="1">
        <v>5002609</v>
      </c>
      <c r="B275" s="23" t="s">
        <v>1261</v>
      </c>
      <c r="C275" s="1" t="str">
        <f t="shared" si="4"/>
        <v>5002609-LICENCIAMENTO DE SOFTWARE -  CITRIX INC</v>
      </c>
    </row>
    <row r="276" spans="1:3" x14ac:dyDescent="0.25">
      <c r="A276" s="1">
        <v>5002610</v>
      </c>
      <c r="B276" s="23" t="s">
        <v>1262</v>
      </c>
      <c r="C276" s="1" t="str">
        <f t="shared" si="4"/>
        <v>5002610-SERVIÇOS DE GERENCIAMENTO DE REDE DE DADOS DE LONGA DISTÂNCIA (QOSSD- WAN)</v>
      </c>
    </row>
    <row r="277" spans="1:3" x14ac:dyDescent="0.25">
      <c r="A277" s="1">
        <v>5002615</v>
      </c>
      <c r="B277" s="23" t="s">
        <v>1263</v>
      </c>
      <c r="C277" s="1" t="str">
        <f t="shared" si="4"/>
        <v>5002615-LICENCIAMENTO DE SOFTWARE - COMPUTER TECHNOLOGIES - CA</v>
      </c>
    </row>
    <row r="278" spans="1:3" x14ac:dyDescent="0.25">
      <c r="A278" s="1">
        <v>5002616</v>
      </c>
      <c r="B278" s="23" t="s">
        <v>1264</v>
      </c>
      <c r="C278" s="1" t="str">
        <f t="shared" si="4"/>
        <v>5002616-LICENCIAMENTO DE SOFTWARE - VMWARE</v>
      </c>
    </row>
    <row r="279" spans="1:3" x14ac:dyDescent="0.25">
      <c r="A279" s="1">
        <v>5002617</v>
      </c>
      <c r="B279" s="23" t="s">
        <v>1265</v>
      </c>
      <c r="C279" s="1" t="str">
        <f t="shared" si="4"/>
        <v>5002617-SISTEMA DE GERENCIAMENTO DE LABORATÓRIO - LIMS</v>
      </c>
    </row>
    <row r="280" spans="1:3" x14ac:dyDescent="0.25">
      <c r="A280" s="1">
        <v>5002618</v>
      </c>
      <c r="B280" s="23" t="s">
        <v>1266</v>
      </c>
      <c r="C280" s="1" t="str">
        <f t="shared" si="4"/>
        <v>5002618-LICENCIAMENTO DE SOFTWARE - ERWIN</v>
      </c>
    </row>
    <row r="281" spans="1:3" x14ac:dyDescent="0.25">
      <c r="A281" s="1">
        <v>5002619</v>
      </c>
      <c r="B281" s="23" t="s">
        <v>1267</v>
      </c>
      <c r="C281" s="1" t="str">
        <f t="shared" si="4"/>
        <v>5002619-LICENCIAMENTO DE SOFTWARE - IBM</v>
      </c>
    </row>
    <row r="282" spans="1:3" x14ac:dyDescent="0.25">
      <c r="A282" s="1">
        <v>5002620</v>
      </c>
      <c r="B282" s="23" t="s">
        <v>1268</v>
      </c>
      <c r="C282" s="1" t="str">
        <f t="shared" si="4"/>
        <v>5002620-LICENCIAMENTO DE SOFTWARE - ORACLE</v>
      </c>
    </row>
    <row r="283" spans="1:3" x14ac:dyDescent="0.25">
      <c r="A283" s="1">
        <v>5002621</v>
      </c>
      <c r="B283" s="23" t="s">
        <v>1269</v>
      </c>
      <c r="C283" s="1" t="str">
        <f t="shared" si="4"/>
        <v>5002621-LICENCIAMENTO DE SOFTWARE - G!NERATION</v>
      </c>
    </row>
    <row r="284" spans="1:3" x14ac:dyDescent="0.25">
      <c r="A284" s="1">
        <v>5002622</v>
      </c>
      <c r="B284" s="23" t="s">
        <v>1270</v>
      </c>
      <c r="C284" s="1" t="str">
        <f t="shared" si="4"/>
        <v>5002622-LICENCIAMENTO DE SOFTWARE - GKO</v>
      </c>
    </row>
    <row r="285" spans="1:3" x14ac:dyDescent="0.25">
      <c r="A285" s="1">
        <v>5002623</v>
      </c>
      <c r="B285" s="23" t="s">
        <v>1271</v>
      </c>
      <c r="C285" s="1" t="str">
        <f t="shared" si="4"/>
        <v>5002623-LICENCIAMENTO  SOFTWARE - TRUSTY</v>
      </c>
    </row>
    <row r="286" spans="1:3" x14ac:dyDescent="0.25">
      <c r="A286" s="1">
        <v>5002624</v>
      </c>
      <c r="B286" s="23" t="s">
        <v>1272</v>
      </c>
      <c r="C286" s="1" t="str">
        <f t="shared" si="4"/>
        <v>5002624-LICENCIAMENTO DE SOFTWARE - CALIPER</v>
      </c>
    </row>
    <row r="287" spans="1:3" x14ac:dyDescent="0.25">
      <c r="A287" s="1">
        <v>5002625</v>
      </c>
      <c r="B287" s="23" t="s">
        <v>1273</v>
      </c>
      <c r="C287" s="1" t="str">
        <f t="shared" si="4"/>
        <v>5002625-LICENCIAMENTO DE SOFTWARE - MICROSOFT - EA</v>
      </c>
    </row>
    <row r="288" spans="1:3" x14ac:dyDescent="0.25">
      <c r="A288" s="1">
        <v>5002626</v>
      </c>
      <c r="B288" s="23" t="s">
        <v>1274</v>
      </c>
      <c r="C288" s="1" t="str">
        <f t="shared" si="4"/>
        <v>5002626-SOFTWARE DE GEOMARKETING</v>
      </c>
    </row>
    <row r="289" spans="1:3" x14ac:dyDescent="0.25">
      <c r="A289" s="1">
        <v>5002627</v>
      </c>
      <c r="B289" s="23" t="s">
        <v>1275</v>
      </c>
      <c r="C289" s="1" t="str">
        <f t="shared" si="4"/>
        <v>5002627-LICENCIAMENTO DE SOFTWARE - GLR POPULIS</v>
      </c>
    </row>
    <row r="290" spans="1:3" x14ac:dyDescent="0.25">
      <c r="A290" s="1">
        <v>5002628</v>
      </c>
      <c r="B290" s="23" t="s">
        <v>1276</v>
      </c>
      <c r="C290" s="1" t="str">
        <f t="shared" si="4"/>
        <v>5002628-LICENCIAMENTO DE SOFTWARE - BLOOMBERG LP</v>
      </c>
    </row>
    <row r="291" spans="1:3" x14ac:dyDescent="0.25">
      <c r="A291" s="1">
        <v>5002629</v>
      </c>
      <c r="B291" s="23" t="s">
        <v>1277</v>
      </c>
      <c r="C291" s="1" t="str">
        <f t="shared" si="4"/>
        <v>5002629-SISTEMAS DE GESTÃO PARA REVENDAS</v>
      </c>
    </row>
    <row r="292" spans="1:3" x14ac:dyDescent="0.25">
      <c r="A292" s="1">
        <v>5002630</v>
      </c>
      <c r="B292" s="23" t="s">
        <v>1278</v>
      </c>
      <c r="C292" s="1" t="str">
        <f t="shared" si="4"/>
        <v>5002630-SERVIÇO EMISSOR DE MDFE</v>
      </c>
    </row>
    <row r="293" spans="1:3" x14ac:dyDescent="0.25">
      <c r="A293" s="1">
        <v>5002631</v>
      </c>
      <c r="B293" s="23" t="s">
        <v>1279</v>
      </c>
      <c r="C293" s="1" t="str">
        <f t="shared" si="4"/>
        <v>5002631-APLICAÇÕES PARA PROGRAMAÇÃO DE SUPRIMENTOS</v>
      </c>
    </row>
    <row r="294" spans="1:3" x14ac:dyDescent="0.25">
      <c r="A294" s="1">
        <v>5002632</v>
      </c>
      <c r="B294" s="23" t="s">
        <v>1280</v>
      </c>
      <c r="C294" s="1" t="str">
        <f t="shared" si="4"/>
        <v>5002632- LICENCIAMENTO DE SOFTWARE WHATSUP GOLD</v>
      </c>
    </row>
    <row r="295" spans="1:3" x14ac:dyDescent="0.25">
      <c r="A295" s="1">
        <v>5002633</v>
      </c>
      <c r="B295" s="23" t="s">
        <v>1281</v>
      </c>
      <c r="C295" s="1" t="str">
        <f t="shared" si="4"/>
        <v>5002633-LICENCIAMENTO DE SOFTWARE - DASSAULT SYSTEMES</v>
      </c>
    </row>
    <row r="296" spans="1:3" x14ac:dyDescent="0.25">
      <c r="A296" s="1">
        <v>5002634</v>
      </c>
      <c r="B296" s="23" t="s">
        <v>1282</v>
      </c>
      <c r="C296" s="1" t="str">
        <f t="shared" si="4"/>
        <v>5002634-LICENCIAMENTO DE SOFTWARE - F-CHART SOFTWARE</v>
      </c>
    </row>
    <row r="297" spans="1:3" x14ac:dyDescent="0.25">
      <c r="A297" s="1">
        <v>5002635</v>
      </c>
      <c r="B297" s="23" t="s">
        <v>1283</v>
      </c>
      <c r="C297" s="1" t="str">
        <f t="shared" si="4"/>
        <v>5002635-LICENCIAMENTO DE SOFTWARE - COREL CORPORATION</v>
      </c>
    </row>
    <row r="298" spans="1:3" x14ac:dyDescent="0.25">
      <c r="A298" s="1">
        <v>5002636</v>
      </c>
      <c r="B298" s="23" t="s">
        <v>1284</v>
      </c>
      <c r="C298" s="1" t="str">
        <f t="shared" si="4"/>
        <v>5002636-LICENCIAMENTO DE SOFTWARE - AUTODESK</v>
      </c>
    </row>
    <row r="299" spans="1:3" x14ac:dyDescent="0.25">
      <c r="A299" s="1">
        <v>5002637</v>
      </c>
      <c r="B299" s="23" t="s">
        <v>1285</v>
      </c>
      <c r="C299" s="1" t="str">
        <f t="shared" si="4"/>
        <v>5002637-LICENCIAMENTO DE SOFTWARE - GESTÃO DE CREDENCIAIS PRIVILEGIADAS</v>
      </c>
    </row>
    <row r="300" spans="1:3" x14ac:dyDescent="0.25">
      <c r="A300" s="1">
        <v>5002638</v>
      </c>
      <c r="B300" s="23" t="s">
        <v>1286</v>
      </c>
      <c r="C300" s="1" t="str">
        <f t="shared" si="4"/>
        <v>5002638-LICENCIAMENTO DE SOFTWARE - EASY-WAY DO BRASIL</v>
      </c>
    </row>
    <row r="301" spans="1:3" x14ac:dyDescent="0.25">
      <c r="A301" s="1">
        <v>5002639</v>
      </c>
      <c r="B301" s="23" t="s">
        <v>1287</v>
      </c>
      <c r="C301" s="1" t="str">
        <f t="shared" si="4"/>
        <v>5002639-LICENCIAMENTO DE SISTEMA WEB - PRINT ONE COMMERCE</v>
      </c>
    </row>
    <row r="302" spans="1:3" x14ac:dyDescent="0.25">
      <c r="A302" s="1">
        <v>5002640</v>
      </c>
      <c r="B302" s="23" t="s">
        <v>1288</v>
      </c>
      <c r="C302" s="1" t="str">
        <f t="shared" si="4"/>
        <v>5002640-TOKEN</v>
      </c>
    </row>
    <row r="303" spans="1:3" x14ac:dyDescent="0.25">
      <c r="A303" s="1">
        <v>5002641</v>
      </c>
      <c r="B303" s="23" t="s">
        <v>1289</v>
      </c>
      <c r="C303" s="1" t="str">
        <f t="shared" si="4"/>
        <v>5002641-LICENCIAMENTO DE SISTEMA SIVACE DANFE # SOFTMOVEL</v>
      </c>
    </row>
    <row r="304" spans="1:3" x14ac:dyDescent="0.25">
      <c r="A304" s="1">
        <v>5002642</v>
      </c>
      <c r="B304" s="23" t="s">
        <v>1290</v>
      </c>
      <c r="C304" s="1" t="str">
        <f t="shared" si="4"/>
        <v>5002642-SOLUÇÃO DE ASSINATURA ELETRÔNICA</v>
      </c>
    </row>
    <row r="305" spans="1:3" x14ac:dyDescent="0.25">
      <c r="A305" s="1">
        <v>5002643</v>
      </c>
      <c r="B305" s="23" t="s">
        <v>1291</v>
      </c>
      <c r="C305" s="1" t="str">
        <f t="shared" si="4"/>
        <v>5002643-APLICAÇÕES PARA PREVISÃO DE DEMANDA</v>
      </c>
    </row>
    <row r="306" spans="1:3" x14ac:dyDescent="0.25">
      <c r="A306" s="1">
        <v>5002644</v>
      </c>
      <c r="B306" s="23" t="s">
        <v>1292</v>
      </c>
      <c r="C306" s="1" t="str">
        <f t="shared" si="4"/>
        <v>5002644-SISTEMAS PARA GESTÃO DE VENDAS B2B</v>
      </c>
    </row>
    <row r="307" spans="1:3" x14ac:dyDescent="0.25">
      <c r="A307" s="1">
        <v>5002645</v>
      </c>
      <c r="B307" s="23" t="s">
        <v>1293</v>
      </c>
      <c r="C307" s="1" t="str">
        <f t="shared" si="4"/>
        <v>5002645-SOLUÇÕES DE E-PROCUREMENT</v>
      </c>
    </row>
    <row r="308" spans="1:3" x14ac:dyDescent="0.25">
      <c r="A308" s="1">
        <v>5002646</v>
      </c>
      <c r="B308" s="23" t="s">
        <v>1294</v>
      </c>
      <c r="C308" s="1" t="str">
        <f t="shared" si="4"/>
        <v>5002646-POLÍTICA DE COOKIES</v>
      </c>
    </row>
    <row r="309" spans="1:3" x14ac:dyDescent="0.25">
      <c r="A309" s="1">
        <v>5002647</v>
      </c>
      <c r="B309" s="23" t="s">
        <v>1295</v>
      </c>
      <c r="C309" s="1" t="str">
        <f t="shared" si="4"/>
        <v>5002647-SOFTWARE DE CAPTURA</v>
      </c>
    </row>
    <row r="310" spans="1:3" x14ac:dyDescent="0.25">
      <c r="A310" s="1">
        <v>5002648</v>
      </c>
      <c r="B310" s="23" t="s">
        <v>1296</v>
      </c>
      <c r="C310" s="1" t="str">
        <f t="shared" si="4"/>
        <v>5002648-PLATAFORMAS PARA DESENVOLVIMENTO DE APLICAÇÕES</v>
      </c>
    </row>
    <row r="311" spans="1:3" x14ac:dyDescent="0.25">
      <c r="A311" s="1">
        <v>5002649</v>
      </c>
      <c r="B311" s="23" t="s">
        <v>1297</v>
      </c>
      <c r="C311" s="1" t="str">
        <f t="shared" si="4"/>
        <v>5002649-SIST P/ GESTÃO SAÚDE E SEG. OCUPACIONAL</v>
      </c>
    </row>
    <row r="312" spans="1:3" x14ac:dyDescent="0.25">
      <c r="A312" s="1">
        <v>5002800</v>
      </c>
      <c r="B312" s="23" t="s">
        <v>1298</v>
      </c>
      <c r="C312" s="1" t="str">
        <f t="shared" si="4"/>
        <v>5002800-ESTUDO DE VIABILIDADE TÉCNICA-ECONÔMICA</v>
      </c>
    </row>
    <row r="313" spans="1:3" x14ac:dyDescent="0.25">
      <c r="A313" s="1">
        <v>5002810</v>
      </c>
      <c r="B313" s="23" t="s">
        <v>1299</v>
      </c>
      <c r="C313" s="1" t="str">
        <f t="shared" si="4"/>
        <v>5002810-BASES DE DADOS COM INFORMAÇÕES/PROJEÇÕES DE MERCADO E PRODUTO</v>
      </c>
    </row>
    <row r="314" spans="1:3" x14ac:dyDescent="0.25">
      <c r="A314" s="1">
        <v>5002850</v>
      </c>
      <c r="B314" s="23" t="s">
        <v>1300</v>
      </c>
      <c r="C314" s="1" t="str">
        <f t="shared" si="4"/>
        <v>5002850-SERVIÇOS DE PESQUISA E PROGNÓSTICOS - GARTNER</v>
      </c>
    </row>
    <row r="315" spans="1:3" x14ac:dyDescent="0.25">
      <c r="A315" s="1">
        <v>5002900</v>
      </c>
      <c r="B315" s="23" t="s">
        <v>1301</v>
      </c>
      <c r="C315" s="1" t="str">
        <f t="shared" si="4"/>
        <v>5002900-ESTUDO DE ANÁLISE / GERENCIAMENTO DE RISCOS/AÇÕES EMERGENCIAIS</v>
      </c>
    </row>
    <row r="316" spans="1:3" x14ac:dyDescent="0.25">
      <c r="A316" s="1">
        <v>5002910</v>
      </c>
      <c r="B316" s="23" t="s">
        <v>1302</v>
      </c>
      <c r="C316" s="1" t="str">
        <f t="shared" si="4"/>
        <v>5002910-SERVIÇO DE ATENDIMENTO DE EMERGÊNCIA</v>
      </c>
    </row>
    <row r="317" spans="1:3" x14ac:dyDescent="0.25">
      <c r="A317" s="1">
        <v>5003350</v>
      </c>
      <c r="B317" s="23" t="s">
        <v>1303</v>
      </c>
      <c r="C317" s="1" t="str">
        <f t="shared" si="4"/>
        <v>5003350-PESQUISAS DE MERCADO</v>
      </c>
    </row>
    <row r="318" spans="1:3" x14ac:dyDescent="0.25">
      <c r="A318" s="1">
        <v>5003602</v>
      </c>
      <c r="B318" s="23" t="s">
        <v>1304</v>
      </c>
      <c r="C318" s="1" t="str">
        <f t="shared" si="4"/>
        <v>5003602-PESQUISAS AUTOMÁTICAS VIA INTERNET</v>
      </c>
    </row>
    <row r="319" spans="1:3" x14ac:dyDescent="0.25">
      <c r="A319" s="1">
        <v>5003605</v>
      </c>
      <c r="B319" s="23" t="s">
        <v>1305</v>
      </c>
      <c r="C319" s="1" t="str">
        <f t="shared" si="4"/>
        <v>5003605-SERVIÇO DE MINERAÇÃO E ANÁLISE DE DADOS</v>
      </c>
    </row>
    <row r="320" spans="1:3" x14ac:dyDescent="0.25">
      <c r="A320" s="1">
        <v>5003805</v>
      </c>
      <c r="B320" s="23" t="s">
        <v>1306</v>
      </c>
      <c r="C320" s="1" t="str">
        <f t="shared" si="4"/>
        <v>5003805-LOCAÇÃO DE TENDAS</v>
      </c>
    </row>
    <row r="321" spans="1:3" x14ac:dyDescent="0.25">
      <c r="A321" s="1">
        <v>5003900</v>
      </c>
      <c r="B321" s="23" t="s">
        <v>1307</v>
      </c>
      <c r="C321" s="1" t="str">
        <f t="shared" si="4"/>
        <v>5003900-LOCAÇÃO DE EQUIPAMENTOS INDUSTRIAIS</v>
      </c>
    </row>
    <row r="322" spans="1:3" x14ac:dyDescent="0.25">
      <c r="A322" s="1">
        <v>5004300</v>
      </c>
      <c r="B322" s="23" t="s">
        <v>1308</v>
      </c>
      <c r="C322" s="1" t="str">
        <f t="shared" si="4"/>
        <v>5004300-LOCAÇÃO DE VEÍCULOS LEVES</v>
      </c>
    </row>
    <row r="323" spans="1:3" x14ac:dyDescent="0.25">
      <c r="A323" s="1">
        <v>5004400</v>
      </c>
      <c r="B323" s="23" t="s">
        <v>1309</v>
      </c>
      <c r="C323" s="1" t="str">
        <f t="shared" ref="C323:C386" si="5">CONCATENATE(A323,"-",B323)</f>
        <v>5004400-LOCAÇÃO DE CAMINHÕES E CARRETAS ESTACIONÁRIAS</v>
      </c>
    </row>
    <row r="324" spans="1:3" x14ac:dyDescent="0.25">
      <c r="A324" s="1">
        <v>5004401</v>
      </c>
      <c r="B324" s="23" t="s">
        <v>1310</v>
      </c>
      <c r="C324" s="1" t="str">
        <f t="shared" si="5"/>
        <v>5004401-LOCAÇÃO DE MÁQUINA RETROESCAVADEIRA</v>
      </c>
    </row>
    <row r="325" spans="1:3" x14ac:dyDescent="0.25">
      <c r="A325" s="1">
        <v>5004500</v>
      </c>
      <c r="B325" s="23" t="s">
        <v>1311</v>
      </c>
      <c r="C325" s="1" t="str">
        <f t="shared" si="5"/>
        <v>5004500-LOCAÇÃO DE IMÓVEIS PRÓPRIOS</v>
      </c>
    </row>
    <row r="326" spans="1:3" x14ac:dyDescent="0.25">
      <c r="A326" s="1">
        <v>5004501</v>
      </c>
      <c r="B326" s="23" t="s">
        <v>1312</v>
      </c>
      <c r="C326" s="1" t="str">
        <f t="shared" si="5"/>
        <v>5004501-LOCAÇÃO DE IMÓVEIS DE ENTES PÚBLICOS CONCEDIDOS A TERCEIROS</v>
      </c>
    </row>
    <row r="327" spans="1:3" x14ac:dyDescent="0.25">
      <c r="A327" s="1">
        <v>5004510</v>
      </c>
      <c r="B327" s="23" t="s">
        <v>1313</v>
      </c>
      <c r="C327" s="1" t="str">
        <f t="shared" si="5"/>
        <v>5004510-ADMINISTRAÇÃO DE CONDOMÍNIOS E IMÓVEIS</v>
      </c>
    </row>
    <row r="328" spans="1:3" x14ac:dyDescent="0.25">
      <c r="A328" s="1">
        <v>5004520</v>
      </c>
      <c r="B328" s="23" t="s">
        <v>1314</v>
      </c>
      <c r="C328" s="1" t="str">
        <f t="shared" si="5"/>
        <v>5004520-PERMISSÕES DE USO DE DUTOS</v>
      </c>
    </row>
    <row r="329" spans="1:3" x14ac:dyDescent="0.25">
      <c r="A329" s="1">
        <v>5004600</v>
      </c>
      <c r="B329" s="23" t="s">
        <v>1315</v>
      </c>
      <c r="C329" s="1" t="str">
        <f t="shared" si="5"/>
        <v>5004600-SUPORTE À GESTÃO DE SMS</v>
      </c>
    </row>
    <row r="330" spans="1:3" x14ac:dyDescent="0.25">
      <c r="A330" s="1">
        <v>5004700</v>
      </c>
      <c r="B330" s="23" t="s">
        <v>1316</v>
      </c>
      <c r="C330" s="1" t="str">
        <f t="shared" si="5"/>
        <v>5004700-MEDICINA AMBULATORIAL</v>
      </c>
    </row>
    <row r="331" spans="1:3" x14ac:dyDescent="0.25">
      <c r="A331" s="1">
        <v>5005100</v>
      </c>
      <c r="B331" s="23" t="s">
        <v>1317</v>
      </c>
      <c r="C331" s="1" t="str">
        <f t="shared" si="5"/>
        <v>5005100-EXAMES TOXICOLÓGICOS</v>
      </c>
    </row>
    <row r="332" spans="1:3" x14ac:dyDescent="0.25">
      <c r="A332" s="1">
        <v>5005400</v>
      </c>
      <c r="B332" s="23" t="s">
        <v>1318</v>
      </c>
      <c r="C332" s="1" t="str">
        <f t="shared" si="5"/>
        <v>5005400-CONVÊNIO ODONTOLÓGICO</v>
      </c>
    </row>
    <row r="333" spans="1:3" x14ac:dyDescent="0.25">
      <c r="A333" s="1">
        <v>5006100</v>
      </c>
      <c r="B333" s="23" t="s">
        <v>1319</v>
      </c>
      <c r="C333" s="1" t="str">
        <f t="shared" si="5"/>
        <v>5006100-SERVIÇOS DE OBRA CIVIL GERAL</v>
      </c>
    </row>
    <row r="334" spans="1:3" x14ac:dyDescent="0.25">
      <c r="A334" s="1">
        <v>5007300</v>
      </c>
      <c r="B334" s="23" t="s">
        <v>1320</v>
      </c>
      <c r="C334" s="1" t="str">
        <f t="shared" si="5"/>
        <v>5007300-SERVIÇOS GEOTÉCNICOS</v>
      </c>
    </row>
    <row r="335" spans="1:3" x14ac:dyDescent="0.25">
      <c r="A335" s="1">
        <v>5007500</v>
      </c>
      <c r="B335" s="23" t="s">
        <v>1321</v>
      </c>
      <c r="C335" s="1" t="str">
        <f t="shared" si="5"/>
        <v>5007500-TERRAPLANAGEM</v>
      </c>
    </row>
    <row r="336" spans="1:3" x14ac:dyDescent="0.25">
      <c r="A336" s="1">
        <v>5007600</v>
      </c>
      <c r="B336" s="23" t="s">
        <v>1322</v>
      </c>
      <c r="C336" s="1" t="str">
        <f t="shared" si="5"/>
        <v>5007600-PROJETOS DE INSTALAÇÕES CIVIS</v>
      </c>
    </row>
    <row r="337" spans="1:3" x14ac:dyDescent="0.25">
      <c r="A337" s="1">
        <v>5007700</v>
      </c>
      <c r="B337" s="23" t="s">
        <v>1323</v>
      </c>
      <c r="C337" s="1" t="str">
        <f t="shared" si="5"/>
        <v>5007700-PROJETOS DE INSTALAÇÕES ELÉTRICAS</v>
      </c>
    </row>
    <row r="338" spans="1:3" x14ac:dyDescent="0.25">
      <c r="A338" s="1">
        <v>5008500</v>
      </c>
      <c r="B338" s="23" t="s">
        <v>1324</v>
      </c>
      <c r="C338" s="1" t="str">
        <f t="shared" si="5"/>
        <v>5008500-PROJETO DE GASODUTO TERRESTRE - SISTEMA DE DISTRIBUIÇÃO DE GLP</v>
      </c>
    </row>
    <row r="339" spans="1:3" x14ac:dyDescent="0.25">
      <c r="A339" s="1">
        <v>5008700</v>
      </c>
      <c r="B339" s="23" t="s">
        <v>1325</v>
      </c>
      <c r="C339" s="1" t="str">
        <f t="shared" si="5"/>
        <v>5008700-PROJETO DE SISTEMAS DE COMBATE A INCÊNDIO</v>
      </c>
    </row>
    <row r="340" spans="1:3" x14ac:dyDescent="0.25">
      <c r="A340" s="1">
        <v>5009860</v>
      </c>
      <c r="B340" s="23" t="s">
        <v>1326</v>
      </c>
      <c r="C340" s="1" t="str">
        <f t="shared" si="5"/>
        <v>5009860-PROJETO, FORNECIMENTO, INSTALAÇÃO, OPERAÇÃO E ELABORAÇÃO DE DIAGNÓSTICOS DE ESTAÇÃO DE TRATAMENTO DE ÁGUAS E/OU EFLUENTES (ETA / ETE)</v>
      </c>
    </row>
    <row r="341" spans="1:3" x14ac:dyDescent="0.25">
      <c r="A341" s="1">
        <v>5010051</v>
      </c>
      <c r="B341" s="23" t="s">
        <v>1327</v>
      </c>
      <c r="C341" s="1" t="str">
        <f t="shared" si="5"/>
        <v>5010051-INSTALAÇÃO DE PLACAS, PAINÉIS LUMINOSOS E LETREIROS</v>
      </c>
    </row>
    <row r="342" spans="1:3" x14ac:dyDescent="0.25">
      <c r="A342" s="1">
        <v>5010300</v>
      </c>
      <c r="B342" s="23" t="s">
        <v>1328</v>
      </c>
      <c r="C342" s="1" t="str">
        <f t="shared" si="5"/>
        <v>5010300-LIMPEZA E CONSERVAÇÃO EM AMBIENTES</v>
      </c>
    </row>
    <row r="343" spans="1:3" x14ac:dyDescent="0.25">
      <c r="A343" s="1">
        <v>5010501</v>
      </c>
      <c r="B343" s="23" t="s">
        <v>1329</v>
      </c>
      <c r="C343" s="1" t="str">
        <f t="shared" si="5"/>
        <v>5010501-TRATAMENTO EXTERNO DE EFLUENTES SANITÁRIOS OU INDUSTRIAIS</v>
      </c>
    </row>
    <row r="344" spans="1:3" x14ac:dyDescent="0.25">
      <c r="A344" s="1">
        <v>5010601</v>
      </c>
      <c r="B344" s="23" t="s">
        <v>1330</v>
      </c>
      <c r="C344" s="1" t="str">
        <f t="shared" si="5"/>
        <v>5010601-AMOSTRAGEM, MONITORAMENTO E ANÁLISES DE ÁGUAS E EFLUENTES</v>
      </c>
    </row>
    <row r="345" spans="1:3" x14ac:dyDescent="0.25">
      <c r="A345" s="1">
        <v>5010602</v>
      </c>
      <c r="B345" s="23" t="s">
        <v>1331</v>
      </c>
      <c r="C345" s="1" t="str">
        <f t="shared" si="5"/>
        <v>5010602-AMOSTRAGEM E ANÁLISES DE POTABILIDADE DE ÁGUA</v>
      </c>
    </row>
    <row r="346" spans="1:3" x14ac:dyDescent="0.25">
      <c r="A346" s="1">
        <v>5010603</v>
      </c>
      <c r="B346" s="23" t="s">
        <v>1332</v>
      </c>
      <c r="C346" s="1" t="str">
        <f t="shared" si="5"/>
        <v>5010603-MATERIAIS PARA CONTENÇÃO AMBIENTAL</v>
      </c>
    </row>
    <row r="347" spans="1:3" x14ac:dyDescent="0.25">
      <c r="A347" s="1">
        <v>5010900</v>
      </c>
      <c r="B347" s="23" t="s">
        <v>1333</v>
      </c>
      <c r="C347" s="1" t="str">
        <f t="shared" si="5"/>
        <v>5010900-CONTROLE DE VETORES E PRAGAS</v>
      </c>
    </row>
    <row r="348" spans="1:3" x14ac:dyDescent="0.25">
      <c r="A348" s="1">
        <v>5011700</v>
      </c>
      <c r="B348" s="23" t="s">
        <v>1334</v>
      </c>
      <c r="C348" s="1" t="str">
        <f t="shared" si="5"/>
        <v>5011700-LIMPEZA INDUSTRIAL - EQUIPAMENTOS E TUBULAÇÃO</v>
      </c>
    </row>
    <row r="349" spans="1:3" x14ac:dyDescent="0.25">
      <c r="A349" s="1">
        <v>5011701</v>
      </c>
      <c r="B349" s="23" t="s">
        <v>1335</v>
      </c>
      <c r="C349" s="1" t="str">
        <f t="shared" si="5"/>
        <v>5011701-LIMPEZA INDUSTRIAL - DESENTUPIMENTO DE ESGOTO</v>
      </c>
    </row>
    <row r="350" spans="1:3" x14ac:dyDescent="0.25">
      <c r="A350" s="1">
        <v>5012000</v>
      </c>
      <c r="B350" s="23" t="s">
        <v>1336</v>
      </c>
      <c r="C350" s="1" t="str">
        <f t="shared" si="5"/>
        <v>5012000-INSTALAÇÃO OU MANUTENÇÃO DE SISTEMAS DE REFRIGERAÇÃO, VENTILAÇÃO E EXAUSTÃO, CENTRAL E INDIVIDUAL</v>
      </c>
    </row>
    <row r="351" spans="1:3" x14ac:dyDescent="0.25">
      <c r="A351" s="1">
        <v>5012050</v>
      </c>
      <c r="B351" s="23" t="s">
        <v>1337</v>
      </c>
      <c r="C351" s="1" t="str">
        <f t="shared" si="5"/>
        <v>5012050-INSTALAÇÃO E PARTIDA DE EQUIPAMENTOS</v>
      </c>
    </row>
    <row r="352" spans="1:3" x14ac:dyDescent="0.25">
      <c r="A352" s="1">
        <v>5012100</v>
      </c>
      <c r="B352" s="23" t="s">
        <v>1338</v>
      </c>
      <c r="C352" s="1" t="str">
        <f t="shared" si="5"/>
        <v>5012100-MANUTENÇÃO DE BOMBAS E MOTO-BOMBAS</v>
      </c>
    </row>
    <row r="353" spans="1:3" x14ac:dyDescent="0.25">
      <c r="A353" s="1">
        <v>5012210</v>
      </c>
      <c r="B353" s="23" t="s">
        <v>1339</v>
      </c>
      <c r="C353" s="1" t="str">
        <f t="shared" si="5"/>
        <v>5012210-ANÁLISE DE OPACIDADE DE VEÍCULOS</v>
      </c>
    </row>
    <row r="354" spans="1:3" x14ac:dyDescent="0.25">
      <c r="A354" s="1">
        <v>5012300</v>
      </c>
      <c r="B354" s="23" t="s">
        <v>1340</v>
      </c>
      <c r="C354" s="1" t="str">
        <f t="shared" si="5"/>
        <v>5012300-INSPEÇÃO E MANUTENÇÃO EM GASODUTOS</v>
      </c>
    </row>
    <row r="355" spans="1:3" x14ac:dyDescent="0.25">
      <c r="A355" s="1">
        <v>5012310</v>
      </c>
      <c r="B355" s="23" t="s">
        <v>1341</v>
      </c>
      <c r="C355" s="1" t="str">
        <f t="shared" si="5"/>
        <v>5012310-INSPEÇÃO DE MATERIAIS</v>
      </c>
    </row>
    <row r="356" spans="1:3" x14ac:dyDescent="0.25">
      <c r="A356" s="1">
        <v>5012600</v>
      </c>
      <c r="B356" s="23" t="s">
        <v>1342</v>
      </c>
      <c r="C356" s="1" t="str">
        <f t="shared" si="5"/>
        <v>5012600-MANUTENÇÃO EM MOTORES ELÉTRICOS</v>
      </c>
    </row>
    <row r="357" spans="1:3" x14ac:dyDescent="0.25">
      <c r="A357" s="1">
        <v>5012700</v>
      </c>
      <c r="B357" s="23" t="s">
        <v>1343</v>
      </c>
      <c r="C357" s="1" t="str">
        <f t="shared" si="5"/>
        <v>5012700-MANUTENÇÃO EM RESERVATÓRIOS DE GLP</v>
      </c>
    </row>
    <row r="358" spans="1:3" x14ac:dyDescent="0.25">
      <c r="A358" s="1">
        <v>5012800</v>
      </c>
      <c r="B358" s="23" t="s">
        <v>1344</v>
      </c>
      <c r="C358" s="1" t="str">
        <f t="shared" si="5"/>
        <v>5012800-MANUTENÇÃO DE EQUIPAMENTOS DO SISTEMA DE ENVASE</v>
      </c>
    </row>
    <row r="359" spans="1:3" x14ac:dyDescent="0.25">
      <c r="A359" s="1">
        <v>5012900</v>
      </c>
      <c r="B359" s="23" t="s">
        <v>1345</v>
      </c>
      <c r="C359" s="1" t="str">
        <f t="shared" si="5"/>
        <v>5012900-MANUTENÇÃO EM EQUIPAMENTOS DE OFICINA</v>
      </c>
    </row>
    <row r="360" spans="1:3" x14ac:dyDescent="0.25">
      <c r="A360" s="1">
        <v>5013000</v>
      </c>
      <c r="B360" s="23" t="s">
        <v>1346</v>
      </c>
      <c r="C360" s="1" t="str">
        <f t="shared" si="5"/>
        <v>5013000-REQUALIFICAÇÃO DE VASILHAMES ATÉ 90 KG</v>
      </c>
    </row>
    <row r="361" spans="1:3" x14ac:dyDescent="0.25">
      <c r="A361" s="1">
        <v>5013200</v>
      </c>
      <c r="B361" s="23" t="s">
        <v>1347</v>
      </c>
      <c r="C361" s="1" t="str">
        <f t="shared" si="5"/>
        <v>5013200-MANUTENÇÃO DE EQUIPAMENTOS DE MEDIÇÃO E CONTROLE</v>
      </c>
    </row>
    <row r="362" spans="1:3" x14ac:dyDescent="0.25">
      <c r="A362" s="1">
        <v>5013210</v>
      </c>
      <c r="B362" s="23" t="s">
        <v>1348</v>
      </c>
      <c r="C362" s="1" t="str">
        <f t="shared" si="5"/>
        <v>5013210-MANUTENÇÃO DE CROMATÓGRAFO E ACESSÓRIOS</v>
      </c>
    </row>
    <row r="363" spans="1:3" x14ac:dyDescent="0.25">
      <c r="A363" s="1">
        <v>5013400</v>
      </c>
      <c r="B363" s="23" t="s">
        <v>1349</v>
      </c>
      <c r="C363" s="1" t="str">
        <f t="shared" si="5"/>
        <v>5013400-MANUTENÇÃO DE COMPRESSORES</v>
      </c>
    </row>
    <row r="364" spans="1:3" x14ac:dyDescent="0.25">
      <c r="A364" s="1">
        <v>5013700</v>
      </c>
      <c r="B364" s="23" t="s">
        <v>1350</v>
      </c>
      <c r="C364" s="1" t="str">
        <f t="shared" si="5"/>
        <v>5013700-CONSTRUÇÃO DE GASODUTO - LINHAS TERRESTRES</v>
      </c>
    </row>
    <row r="365" spans="1:3" x14ac:dyDescent="0.25">
      <c r="A365" s="1">
        <v>5013800</v>
      </c>
      <c r="B365" s="23" t="s">
        <v>1351</v>
      </c>
      <c r="C365" s="1" t="str">
        <f t="shared" si="5"/>
        <v>5013800-INSTALAÇÃO E MONTAGEM DE REDES DE DISTRIBUIÇÃO DE GLP</v>
      </c>
    </row>
    <row r="366" spans="1:3" x14ac:dyDescent="0.25">
      <c r="A366" s="1">
        <v>5014300</v>
      </c>
      <c r="B366" s="23" t="s">
        <v>1352</v>
      </c>
      <c r="C366" s="1" t="str">
        <f t="shared" si="5"/>
        <v>5014300-MANUTENÇÃO E REMOÇÃO DE TANQUES</v>
      </c>
    </row>
    <row r="367" spans="1:3" x14ac:dyDescent="0.25">
      <c r="A367" s="1">
        <v>5015501</v>
      </c>
      <c r="B367" s="23" t="s">
        <v>1353</v>
      </c>
      <c r="C367" s="1" t="str">
        <f t="shared" si="5"/>
        <v>5015501-INSTALAÇÃO E/OU MANUTENÇÃO DE SISTEMAS DE AR COMPRIMIDO</v>
      </c>
    </row>
    <row r="368" spans="1:3" x14ac:dyDescent="0.25">
      <c r="A368" s="1">
        <v>5015700</v>
      </c>
      <c r="B368" s="23" t="s">
        <v>1354</v>
      </c>
      <c r="C368" s="1" t="str">
        <f t="shared" si="5"/>
        <v>5015700-INSTALAÇÃO PREDIAL/INDUSTRIAL - SISTEMAS CONTRA INCÊNDIO</v>
      </c>
    </row>
    <row r="369" spans="1:3" x14ac:dyDescent="0.25">
      <c r="A369" s="1">
        <v>5016301</v>
      </c>
      <c r="B369" s="23" t="s">
        <v>1355</v>
      </c>
      <c r="C369" s="1" t="str">
        <f t="shared" si="5"/>
        <v>5016301-MANUTENÇÃO DE CENTRAL TELEFÔNICA</v>
      </c>
    </row>
    <row r="370" spans="1:3" x14ac:dyDescent="0.25">
      <c r="A370" s="1">
        <v>5016306</v>
      </c>
      <c r="B370" s="23" t="s">
        <v>1356</v>
      </c>
      <c r="C370" s="1" t="str">
        <f t="shared" si="5"/>
        <v>5016306-MANUTENÇÃO E SUPORTE TÉCNICO PARA SERVIDOR</v>
      </c>
    </row>
    <row r="371" spans="1:3" x14ac:dyDescent="0.25">
      <c r="A371" s="1">
        <v>5016308</v>
      </c>
      <c r="B371" s="23" t="s">
        <v>1357</v>
      </c>
      <c r="C371" s="1" t="str">
        <f t="shared" si="5"/>
        <v>5016308-MANUTENÇÃO E AFERIÇÃO DE BALANÇAS INDUSTRIAIS</v>
      </c>
    </row>
    <row r="372" spans="1:3" x14ac:dyDescent="0.25">
      <c r="A372" s="1">
        <v>5016309</v>
      </c>
      <c r="B372" s="23" t="s">
        <v>1358</v>
      </c>
      <c r="C372" s="1" t="str">
        <f t="shared" si="5"/>
        <v>5016309-MANUTENÇÃO BALANÇAS RODOVIÁRIAS E SEUS ACESSÓRIOS</v>
      </c>
    </row>
    <row r="373" spans="1:3" x14ac:dyDescent="0.25">
      <c r="A373" s="1">
        <v>5016311</v>
      </c>
      <c r="B373" s="23" t="s">
        <v>1359</v>
      </c>
      <c r="C373" s="1" t="str">
        <f t="shared" si="5"/>
        <v>5016311-MANUTENÇÃO ELÉTRICA INDUSTRIAL</v>
      </c>
    </row>
    <row r="374" spans="1:3" x14ac:dyDescent="0.25">
      <c r="A374" s="1">
        <v>5016312</v>
      </c>
      <c r="B374" s="23" t="s">
        <v>1360</v>
      </c>
      <c r="C374" s="1" t="str">
        <f t="shared" si="5"/>
        <v>5016312-MANUTENÇÃO ELÉTRICA PREDIAL</v>
      </c>
    </row>
    <row r="375" spans="1:3" x14ac:dyDescent="0.25">
      <c r="A375" s="1">
        <v>5016313</v>
      </c>
      <c r="B375" s="23" t="s">
        <v>1361</v>
      </c>
      <c r="C375" s="1" t="str">
        <f t="shared" si="5"/>
        <v>5016313-MANUTENÇÃO EM CABEAMENTO DE VOZ E DADOS</v>
      </c>
    </row>
    <row r="376" spans="1:3" x14ac:dyDescent="0.25">
      <c r="A376" s="1">
        <v>5016315</v>
      </c>
      <c r="B376" s="23" t="s">
        <v>1362</v>
      </c>
      <c r="C376" s="1" t="str">
        <f t="shared" si="5"/>
        <v>5016315-MANUTENÇÃO EM QUEIMADORES PARA GLP</v>
      </c>
    </row>
    <row r="377" spans="1:3" x14ac:dyDescent="0.25">
      <c r="A377" s="1">
        <v>5016317</v>
      </c>
      <c r="B377" s="23" t="s">
        <v>1363</v>
      </c>
      <c r="C377" s="1" t="str">
        <f t="shared" si="5"/>
        <v>5016317-MANUTENÇÃO EM VAPORIZADORES PARA GLP</v>
      </c>
    </row>
    <row r="378" spans="1:3" x14ac:dyDescent="0.25">
      <c r="A378" s="1">
        <v>5016319</v>
      </c>
      <c r="B378" s="23" t="s">
        <v>1364</v>
      </c>
      <c r="C378" s="1" t="str">
        <f t="shared" si="5"/>
        <v>5016319-MANUTENÇÃO E SUPORTE TÉCNICO PARA SWITCH</v>
      </c>
    </row>
    <row r="379" spans="1:3" x14ac:dyDescent="0.25">
      <c r="A379" s="1">
        <v>5016320</v>
      </c>
      <c r="B379" s="23" t="s">
        <v>1365</v>
      </c>
      <c r="C379" s="1" t="str">
        <f t="shared" si="5"/>
        <v>5016320-MANUTENÇÃO DE RESERVATÓRIOS DE ÁGUA</v>
      </c>
    </row>
    <row r="380" spans="1:3" x14ac:dyDescent="0.25">
      <c r="A380" s="1">
        <v>5016321</v>
      </c>
      <c r="B380" s="23" t="s">
        <v>1366</v>
      </c>
      <c r="C380" s="1" t="str">
        <f t="shared" si="5"/>
        <v>5016321-LIMPEZA E DESINFECÇÃO DE RESERVATÓRIOS D´ÁGUA</v>
      </c>
    </row>
    <row r="381" spans="1:3" x14ac:dyDescent="0.25">
      <c r="A381" s="1">
        <v>5016322</v>
      </c>
      <c r="B381" s="23" t="s">
        <v>1367</v>
      </c>
      <c r="C381" s="1" t="str">
        <f t="shared" si="5"/>
        <v>5016322-MANUTENÇÃO EM ELETRODOMÉSTICOS</v>
      </c>
    </row>
    <row r="382" spans="1:3" x14ac:dyDescent="0.25">
      <c r="A382" s="1">
        <v>5016323</v>
      </c>
      <c r="B382" s="23" t="s">
        <v>1368</v>
      </c>
      <c r="C382" s="1" t="str">
        <f t="shared" si="5"/>
        <v>5016323-MANUTENÇÃO E SUPORTE TÉCNICO PARA STORAGE DELL EMC VNX7600 E ACESSÓRIOS</v>
      </c>
    </row>
    <row r="383" spans="1:3" x14ac:dyDescent="0.25">
      <c r="A383" s="1">
        <v>5016324</v>
      </c>
      <c r="B383" s="23" t="s">
        <v>1369</v>
      </c>
      <c r="C383" s="1" t="str">
        <f t="shared" si="5"/>
        <v>5016324-SUPORTE TÉCNICO E MANUTENÇÃO PARA SERVIDOR DA MARCA/FABRICAÇÃO - DELL E EMC</v>
      </c>
    </row>
    <row r="384" spans="1:3" x14ac:dyDescent="0.25">
      <c r="A384" s="1">
        <v>5016400</v>
      </c>
      <c r="B384" s="23" t="s">
        <v>1370</v>
      </c>
      <c r="C384" s="1" t="str">
        <f t="shared" si="5"/>
        <v>5016400-CARPINTARIA E SERRALHERIA.</v>
      </c>
    </row>
    <row r="385" spans="1:3" x14ac:dyDescent="0.25">
      <c r="A385" s="1">
        <v>5016410</v>
      </c>
      <c r="B385" s="23" t="s">
        <v>1371</v>
      </c>
      <c r="C385" s="1" t="str">
        <f t="shared" si="5"/>
        <v>5016410-AUTOMAÇÃO DE PORTÕES</v>
      </c>
    </row>
    <row r="386" spans="1:3" x14ac:dyDescent="0.25">
      <c r="A386" s="1">
        <v>5016601</v>
      </c>
      <c r="B386" s="23" t="s">
        <v>1372</v>
      </c>
      <c r="C386" s="1" t="str">
        <f t="shared" si="5"/>
        <v>5016601-CONSULTORIA TÉCNICAESPECIALIZADA EM GESTÃO DE PONTOS DE VENDAS</v>
      </c>
    </row>
    <row r="387" spans="1:3" x14ac:dyDescent="0.25">
      <c r="A387" s="1">
        <v>5016700</v>
      </c>
      <c r="B387" s="23" t="s">
        <v>1373</v>
      </c>
      <c r="C387" s="1" t="str">
        <f t="shared" ref="C387:C450" si="6">CONCATENATE(A387,"-",B387)</f>
        <v>5016700-CONSULTORIA TRIBUTÁRIA</v>
      </c>
    </row>
    <row r="388" spans="1:3" x14ac:dyDescent="0.25">
      <c r="A388" s="1">
        <v>5016701</v>
      </c>
      <c r="B388" s="23" t="s">
        <v>1374</v>
      </c>
      <c r="C388" s="1" t="str">
        <f t="shared" si="6"/>
        <v>5016701-PROVEDORES DE CONTEÚDOS TRIBUTÁRIOS</v>
      </c>
    </row>
    <row r="389" spans="1:3" x14ac:dyDescent="0.25">
      <c r="A389" s="1">
        <v>5016800</v>
      </c>
      <c r="B389" s="23" t="s">
        <v>1375</v>
      </c>
      <c r="C389" s="1" t="str">
        <f t="shared" si="6"/>
        <v>5016800-CONSULTORIA EM QUALIDADE E NORMAS TÉCNICAS</v>
      </c>
    </row>
    <row r="390" spans="1:3" x14ac:dyDescent="0.25">
      <c r="A390" s="1">
        <v>5016901</v>
      </c>
      <c r="B390" s="23" t="s">
        <v>1376</v>
      </c>
      <c r="C390" s="1" t="str">
        <f t="shared" si="6"/>
        <v>5016901-ANÁLISE ERGONÔMICA DO TRABALHO</v>
      </c>
    </row>
    <row r="391" spans="1:3" x14ac:dyDescent="0.25">
      <c r="A391" s="1">
        <v>5016902</v>
      </c>
      <c r="B391" s="23" t="s">
        <v>1377</v>
      </c>
      <c r="C391" s="1" t="str">
        <f t="shared" si="6"/>
        <v>5016902-ANÁLISES DE HIGIENE OCUPACIONAL</v>
      </c>
    </row>
    <row r="392" spans="1:3" x14ac:dyDescent="0.25">
      <c r="A392" s="1">
        <v>5016903</v>
      </c>
      <c r="B392" s="23" t="s">
        <v>1378</v>
      </c>
      <c r="C392" s="1" t="str">
        <f t="shared" si="6"/>
        <v>5016903-CONSULTORIA TÉCNICA DE SEGURANÇA</v>
      </c>
    </row>
    <row r="393" spans="1:3" x14ac:dyDescent="0.25">
      <c r="A393" s="1">
        <v>5016904</v>
      </c>
      <c r="B393" s="23" t="s">
        <v>1379</v>
      </c>
      <c r="C393" s="1" t="str">
        <f t="shared" si="6"/>
        <v>5016904-SEGURANÇA NO TRABALHO EM MÁQUINAS E EQUIPAMENTOS - NR-12</v>
      </c>
    </row>
    <row r="394" spans="1:3" x14ac:dyDescent="0.25">
      <c r="A394" s="1">
        <v>5016905</v>
      </c>
      <c r="B394" s="23" t="s">
        <v>1380</v>
      </c>
      <c r="C394" s="1" t="str">
        <f t="shared" si="6"/>
        <v>5016905-GESTÃO DE SEGURANÇAE SAÚDE OCUPACIONAL</v>
      </c>
    </row>
    <row r="395" spans="1:3" x14ac:dyDescent="0.25">
      <c r="A395" s="1">
        <v>5017400</v>
      </c>
      <c r="B395" s="23" t="s">
        <v>1381</v>
      </c>
      <c r="C395" s="1" t="str">
        <f t="shared" si="6"/>
        <v>5017400-CONSULTORIA EM TREINAMENTO E DESENVOLVIMENTO DE PESSOAL</v>
      </c>
    </row>
    <row r="396" spans="1:3" x14ac:dyDescent="0.25">
      <c r="A396" s="1">
        <v>5017405</v>
      </c>
      <c r="B396" s="23" t="s">
        <v>1382</v>
      </c>
      <c r="C396" s="1" t="str">
        <f t="shared" si="6"/>
        <v>5017405-CONSULTORIA DE AVALIAÇÃO DE PERFIL</v>
      </c>
    </row>
    <row r="397" spans="1:3" x14ac:dyDescent="0.25">
      <c r="A397" s="1">
        <v>5017550</v>
      </c>
      <c r="B397" s="23" t="s">
        <v>1383</v>
      </c>
      <c r="C397" s="1" t="str">
        <f t="shared" si="6"/>
        <v>5017550-SUPORTE À GESTÃO DE QSMS</v>
      </c>
    </row>
    <row r="398" spans="1:3" x14ac:dyDescent="0.25">
      <c r="A398" s="1">
        <v>5017610</v>
      </c>
      <c r="B398" s="23" t="s">
        <v>1384</v>
      </c>
      <c r="C398" s="1" t="str">
        <f t="shared" si="6"/>
        <v>5017610-SERVIÇOS DE ASSESSORIA E CONSULTORIA TÉCNICA</v>
      </c>
    </row>
    <row r="399" spans="1:3" x14ac:dyDescent="0.25">
      <c r="A399" s="1">
        <v>5017900</v>
      </c>
      <c r="B399" s="23" t="s">
        <v>1385</v>
      </c>
      <c r="C399" s="1" t="str">
        <f t="shared" si="6"/>
        <v>5017900-GINÁSTICA LABORAL</v>
      </c>
    </row>
    <row r="400" spans="1:3" x14ac:dyDescent="0.25">
      <c r="A400" s="1">
        <v>5018100</v>
      </c>
      <c r="B400" s="23" t="s">
        <v>1386</v>
      </c>
      <c r="C400" s="1" t="str">
        <f t="shared" si="6"/>
        <v>5018100-CARGA E DESCARGA DE VASILHAMES</v>
      </c>
    </row>
    <row r="401" spans="1:3" x14ac:dyDescent="0.25">
      <c r="A401" s="1">
        <v>5018110</v>
      </c>
      <c r="B401" s="23" t="s">
        <v>1387</v>
      </c>
      <c r="C401" s="1" t="str">
        <f t="shared" si="6"/>
        <v>5018110-MOVIMENTAÇÃO INTERNA DE VASILHAMES</v>
      </c>
    </row>
    <row r="402" spans="1:3" x14ac:dyDescent="0.25">
      <c r="A402" s="1">
        <v>5018201</v>
      </c>
      <c r="B402" s="23" t="s">
        <v>1388</v>
      </c>
      <c r="C402" s="1" t="str">
        <f t="shared" si="6"/>
        <v>5018201-PROGRAMA JOVEM APRENDIZ</v>
      </c>
    </row>
    <row r="403" spans="1:3" x14ac:dyDescent="0.25">
      <c r="A403" s="1">
        <v>5018500</v>
      </c>
      <c r="B403" s="23" t="s">
        <v>1389</v>
      </c>
      <c r="C403" s="1" t="str">
        <f t="shared" si="6"/>
        <v>5018500-CALL CENTER</v>
      </c>
    </row>
    <row r="404" spans="1:3" x14ac:dyDescent="0.25">
      <c r="A404" s="1">
        <v>5018501</v>
      </c>
      <c r="B404" s="23" t="s">
        <v>1390</v>
      </c>
      <c r="C404" s="1" t="str">
        <f t="shared" si="6"/>
        <v>5018501-SCM - SERVIÇO DE COMUNICAÇÃO MULTIMÍDIA</v>
      </c>
    </row>
    <row r="405" spans="1:3" x14ac:dyDescent="0.25">
      <c r="A405" s="1">
        <v>5018503</v>
      </c>
      <c r="B405" s="23" t="s">
        <v>1391</v>
      </c>
      <c r="C405" s="1" t="str">
        <f t="shared" si="6"/>
        <v>5018503-SERVIÇO TELEFÔNICO FIXO COMUTADO (STFC)</v>
      </c>
    </row>
    <row r="406" spans="1:3" x14ac:dyDescent="0.25">
      <c r="A406" s="1">
        <v>5018504</v>
      </c>
      <c r="B406" s="23" t="s">
        <v>1392</v>
      </c>
      <c r="C406" s="1" t="str">
        <f t="shared" si="6"/>
        <v>5018504-SERVIÇO MÓVEL PESSOAL (SMP)</v>
      </c>
    </row>
    <row r="407" spans="1:3" x14ac:dyDescent="0.25">
      <c r="A407" s="1">
        <v>5018505</v>
      </c>
      <c r="B407" s="23" t="s">
        <v>1393</v>
      </c>
      <c r="C407" s="1" t="str">
        <f t="shared" si="6"/>
        <v>5018505-SERVIÇO DE TARIFAÇÃO ONLINE</v>
      </c>
    </row>
    <row r="408" spans="1:3" x14ac:dyDescent="0.25">
      <c r="A408" s="1">
        <v>5018506</v>
      </c>
      <c r="B408" s="23" t="s">
        <v>1394</v>
      </c>
      <c r="C408" s="1" t="str">
        <f t="shared" si="6"/>
        <v>5018506-LINKS WAN E LAN-TO-LAN</v>
      </c>
    </row>
    <row r="409" spans="1:3" x14ac:dyDescent="0.25">
      <c r="A409" s="1">
        <v>5018507</v>
      </c>
      <c r="B409" s="23" t="s">
        <v>1395</v>
      </c>
      <c r="C409" s="1" t="str">
        <f t="shared" si="6"/>
        <v>5018507-ANÁLISE, AUDITORIA E VALIDAÇÃO DAS CONTAS DE TELEFONIA</v>
      </c>
    </row>
    <row r="410" spans="1:3" x14ac:dyDescent="0.25">
      <c r="A410" s="1">
        <v>5018700</v>
      </c>
      <c r="B410" s="23" t="s">
        <v>1396</v>
      </c>
      <c r="C410" s="1" t="str">
        <f t="shared" si="6"/>
        <v>5018700-PROCESSO SELETIVO PÚBLICO</v>
      </c>
    </row>
    <row r="411" spans="1:3" x14ac:dyDescent="0.25">
      <c r="A411" s="1">
        <v>5019100</v>
      </c>
      <c r="B411" s="23" t="s">
        <v>1397</v>
      </c>
      <c r="C411" s="1" t="str">
        <f t="shared" si="6"/>
        <v>5019100-PROGRAMAÇÃO E COMUNICAÇÃO VISUAL - DESIGN GRÁFICO</v>
      </c>
    </row>
    <row r="412" spans="1:3" x14ac:dyDescent="0.25">
      <c r="A412" s="1">
        <v>5019200</v>
      </c>
      <c r="B412" s="23" t="s">
        <v>1398</v>
      </c>
      <c r="C412" s="1" t="str">
        <f t="shared" si="6"/>
        <v>5019200-CLIPPING ELETRÔNICO</v>
      </c>
    </row>
    <row r="413" spans="1:3" x14ac:dyDescent="0.25">
      <c r="A413" s="1">
        <v>5019500</v>
      </c>
      <c r="B413" s="23" t="s">
        <v>1399</v>
      </c>
      <c r="C413" s="1" t="str">
        <f t="shared" si="6"/>
        <v>5019500-PRODUÇÃO DE MULTIMÍDIA</v>
      </c>
    </row>
    <row r="414" spans="1:3" x14ac:dyDescent="0.25">
      <c r="A414" s="1">
        <v>5019700</v>
      </c>
      <c r="B414" s="23" t="s">
        <v>1400</v>
      </c>
      <c r="C414" s="1" t="str">
        <f t="shared" si="6"/>
        <v>5019700-AGENCIAMENTO DE MÃO-DE-OBRA TEMPORÁRIA</v>
      </c>
    </row>
    <row r="415" spans="1:3" x14ac:dyDescent="0.25">
      <c r="A415" s="1">
        <v>5020600</v>
      </c>
      <c r="B415" s="23" t="s">
        <v>1401</v>
      </c>
      <c r="C415" s="1" t="str">
        <f t="shared" si="6"/>
        <v>5020600-INSPEÇÃO EM RESERVATÓRIOS DE PRESSÃO E TUBULAÇÕES</v>
      </c>
    </row>
    <row r="416" spans="1:3" x14ac:dyDescent="0.25">
      <c r="A416" s="1">
        <v>5020900</v>
      </c>
      <c r="B416" s="23" t="s">
        <v>1402</v>
      </c>
      <c r="C416" s="1" t="str">
        <f t="shared" si="6"/>
        <v>5020900-ORGANIZAÇÃO DE PALESTRAS, FEIRAS, EXPOSIÇÕES E CONGRESSOS</v>
      </c>
    </row>
    <row r="417" spans="1:3" x14ac:dyDescent="0.25">
      <c r="A417" s="1">
        <v>5020910</v>
      </c>
      <c r="B417" s="23" t="s">
        <v>1403</v>
      </c>
      <c r="C417" s="1" t="str">
        <f t="shared" si="6"/>
        <v>5020910-MESTRE DE CERIMÔNIAS E OU ROTEIRISTA</v>
      </c>
    </row>
    <row r="418" spans="1:3" x14ac:dyDescent="0.25">
      <c r="A418" s="1">
        <v>5021300</v>
      </c>
      <c r="B418" s="23" t="s">
        <v>1404</v>
      </c>
      <c r="C418" s="1" t="str">
        <f t="shared" si="6"/>
        <v>5021300-AUDITORIAS AMBIENTAIS.</v>
      </c>
    </row>
    <row r="419" spans="1:3" x14ac:dyDescent="0.25">
      <c r="A419" s="1">
        <v>5021910</v>
      </c>
      <c r="B419" s="23" t="s">
        <v>1405</v>
      </c>
      <c r="C419" s="1" t="str">
        <f t="shared" si="6"/>
        <v>5021910-ASSESSORIA SOCIETÁRIA</v>
      </c>
    </row>
    <row r="420" spans="1:3" x14ac:dyDescent="0.25">
      <c r="A420" s="1">
        <v>5022000</v>
      </c>
      <c r="B420" s="23" t="s">
        <v>1406</v>
      </c>
      <c r="C420" s="1" t="str">
        <f t="shared" si="6"/>
        <v>5022000-CONSULTORIA E ASSESSORIA ECONÔMICA E FINANCEIRA</v>
      </c>
    </row>
    <row r="421" spans="1:3" x14ac:dyDescent="0.25">
      <c r="A421" s="1">
        <v>5022006</v>
      </c>
      <c r="B421" s="23" t="s">
        <v>1407</v>
      </c>
      <c r="C421" s="1" t="str">
        <f t="shared" si="6"/>
        <v>5022006-CONSULTORIA EM PREVENÇÃO E COMBATE A INCÊNDIO</v>
      </c>
    </row>
    <row r="422" spans="1:3" x14ac:dyDescent="0.25">
      <c r="A422" s="1">
        <v>5022008</v>
      </c>
      <c r="B422" s="23" t="s">
        <v>1408</v>
      </c>
      <c r="C422" s="1" t="str">
        <f t="shared" si="6"/>
        <v>5022008-CONSULTORIA IMOBILIÁRIA</v>
      </c>
    </row>
    <row r="423" spans="1:3" x14ac:dyDescent="0.25">
      <c r="A423" s="1">
        <v>5022010</v>
      </c>
      <c r="B423" s="23" t="s">
        <v>1409</v>
      </c>
      <c r="C423" s="1" t="str">
        <f t="shared" si="6"/>
        <v>5022010-CONSULTORIA EM MARKETING</v>
      </c>
    </row>
    <row r="424" spans="1:3" x14ac:dyDescent="0.25">
      <c r="A424" s="1">
        <v>5022017</v>
      </c>
      <c r="B424" s="23" t="s">
        <v>1410</v>
      </c>
      <c r="C424" s="1" t="str">
        <f t="shared" si="6"/>
        <v>5022017-ASSESSORIA ESPECIALIZADA EM ENERGIA ELÉTRICA</v>
      </c>
    </row>
    <row r="425" spans="1:3" x14ac:dyDescent="0.25">
      <c r="A425" s="1">
        <v>5022020</v>
      </c>
      <c r="B425" s="23" t="s">
        <v>1411</v>
      </c>
      <c r="C425" s="1" t="str">
        <f t="shared" si="6"/>
        <v>5022020-INTERMEDIAÇÃO DE GARANTIA</v>
      </c>
    </row>
    <row r="426" spans="1:3" x14ac:dyDescent="0.25">
      <c r="A426" s="1">
        <v>5022200</v>
      </c>
      <c r="B426" s="23" t="s">
        <v>1412</v>
      </c>
      <c r="C426" s="1" t="str">
        <f t="shared" si="6"/>
        <v>5022200-PARTICIPAÇÃO DE EMPREGADOS EM EVENTOS E PALESTRAS</v>
      </c>
    </row>
    <row r="427" spans="1:3" x14ac:dyDescent="0.25">
      <c r="A427" s="1">
        <v>5022202</v>
      </c>
      <c r="B427" s="23" t="s">
        <v>1413</v>
      </c>
      <c r="C427" s="1" t="str">
        <f t="shared" si="6"/>
        <v>5022202-TECNOLOGIAS EDUCACIONAIS</v>
      </c>
    </row>
    <row r="428" spans="1:3" x14ac:dyDescent="0.25">
      <c r="A428" s="1">
        <v>5022203</v>
      </c>
      <c r="B428" s="23" t="s">
        <v>1414</v>
      </c>
      <c r="C428" s="1" t="str">
        <f t="shared" si="6"/>
        <v>5022203-TREINAMENTOS EM ATENDIMENTO A CLIENTES</v>
      </c>
    </row>
    <row r="429" spans="1:3" x14ac:dyDescent="0.25">
      <c r="A429" s="1">
        <v>5022204</v>
      </c>
      <c r="B429" s="23" t="s">
        <v>1415</v>
      </c>
      <c r="C429" s="1" t="str">
        <f t="shared" si="6"/>
        <v>5022204-TREINAMENTOS P/CONDUTORES DE VEÍCULOS</v>
      </c>
    </row>
    <row r="430" spans="1:3" x14ac:dyDescent="0.25">
      <c r="A430" s="1">
        <v>5022205</v>
      </c>
      <c r="B430" s="23" t="s">
        <v>1416</v>
      </c>
      <c r="C430" s="1" t="str">
        <f t="shared" si="6"/>
        <v>5022205-TREINAMENTOS EM MARKETING, COMERCIALIZAÇÃO E NEGOCIAÇÃO</v>
      </c>
    </row>
    <row r="431" spans="1:3" x14ac:dyDescent="0.25">
      <c r="A431" s="1">
        <v>5022208</v>
      </c>
      <c r="B431" s="23" t="s">
        <v>1417</v>
      </c>
      <c r="C431" s="1" t="str">
        <f t="shared" si="6"/>
        <v>5022208-TREINAMENTOS EM GESTÃO, ORGANIZAÇÃO E CONTROLES</v>
      </c>
    </row>
    <row r="432" spans="1:3" x14ac:dyDescent="0.25">
      <c r="A432" s="1">
        <v>5022213</v>
      </c>
      <c r="B432" s="23" t="s">
        <v>1418</v>
      </c>
      <c r="C432" s="1" t="str">
        <f t="shared" si="6"/>
        <v>5022213-TREINAMENTOS DE SAÚDE E SEGURANÇA DO TRABALHO</v>
      </c>
    </row>
    <row r="433" spans="1:3" x14ac:dyDescent="0.25">
      <c r="A433" s="1">
        <v>5022214</v>
      </c>
      <c r="B433" s="23" t="s">
        <v>1419</v>
      </c>
      <c r="C433" s="1" t="str">
        <f t="shared" si="6"/>
        <v>5022214-TREINAMENTOS DE CAPACITAÇÃO TÉCNICA EM EQUIPAMENTOS</v>
      </c>
    </row>
    <row r="434" spans="1:3" x14ac:dyDescent="0.25">
      <c r="A434" s="1">
        <v>5022215</v>
      </c>
      <c r="B434" s="23" t="s">
        <v>1420</v>
      </c>
      <c r="C434" s="1" t="str">
        <f t="shared" si="6"/>
        <v>5022215-TREINAMENTOS NAS ÁREAS FINANCEIRAS, TRIBUTÁRIA E CONTÁBIL</v>
      </c>
    </row>
    <row r="435" spans="1:3" x14ac:dyDescent="0.25">
      <c r="A435" s="1">
        <v>5022216</v>
      </c>
      <c r="B435" s="23" t="s">
        <v>1421</v>
      </c>
      <c r="C435" s="1" t="str">
        <f t="shared" si="6"/>
        <v>5022216-TREINAMENTOS EM SISTEMA DE GESTÃO DA QUALIDADE E PRODUTIVIDADE</v>
      </c>
    </row>
    <row r="436" spans="1:3" x14ac:dyDescent="0.25">
      <c r="A436" s="1">
        <v>5022217</v>
      </c>
      <c r="B436" s="23" t="s">
        <v>1422</v>
      </c>
      <c r="C436" s="1" t="str">
        <f t="shared" si="6"/>
        <v>5022217-TREINAMENTOS EM LOGÍSTICA</v>
      </c>
    </row>
    <row r="437" spans="1:3" x14ac:dyDescent="0.25">
      <c r="A437" s="1">
        <v>5022218</v>
      </c>
      <c r="B437" s="23" t="s">
        <v>1423</v>
      </c>
      <c r="C437" s="1" t="str">
        <f t="shared" si="6"/>
        <v>5022218-TREINAMENTO E DESENVOLVIMENTO DE PESSOAS</v>
      </c>
    </row>
    <row r="438" spans="1:3" x14ac:dyDescent="0.25">
      <c r="A438" s="1">
        <v>5022219</v>
      </c>
      <c r="B438" s="23" t="s">
        <v>1424</v>
      </c>
      <c r="C438" s="1" t="str">
        <f t="shared" si="6"/>
        <v>5022219-SERVIÇOS DE IDIOMAS ESTRANGEIROS</v>
      </c>
    </row>
    <row r="439" spans="1:3" x14ac:dyDescent="0.25">
      <c r="A439" s="1">
        <v>5022220</v>
      </c>
      <c r="B439" s="23" t="s">
        <v>1425</v>
      </c>
      <c r="C439" s="1" t="str">
        <f t="shared" si="6"/>
        <v>5022220-TREINAMENTOS EM OPERAÇÃO-MANUTENÇÃO DE MÁQUINAS E EQUIPAMENTOS INDUSTRIAIS</v>
      </c>
    </row>
    <row r="440" spans="1:3" x14ac:dyDescent="0.25">
      <c r="A440" s="1">
        <v>5022221</v>
      </c>
      <c r="B440" s="23" t="s">
        <v>1426</v>
      </c>
      <c r="C440" s="1" t="str">
        <f t="shared" si="6"/>
        <v>5022221-TREINAMENTOS EM LEGISLAÇÃO E DIREITO</v>
      </c>
    </row>
    <row r="441" spans="1:3" x14ac:dyDescent="0.25">
      <c r="A441" s="1">
        <v>5022222</v>
      </c>
      <c r="B441" s="23" t="s">
        <v>1427</v>
      </c>
      <c r="C441" s="1" t="str">
        <f t="shared" si="6"/>
        <v>5022222-SISTEMAS DE GESTÃO DE APRENDIZAGEM</v>
      </c>
    </row>
    <row r="442" spans="1:3" x14ac:dyDescent="0.25">
      <c r="A442" s="1">
        <v>5022400</v>
      </c>
      <c r="B442" s="23" t="s">
        <v>1428</v>
      </c>
      <c r="C442" s="1" t="str">
        <f t="shared" si="6"/>
        <v>5022400-PROJETO DE INSTALAÇÕES DE GLP</v>
      </c>
    </row>
    <row r="443" spans="1:3" x14ac:dyDescent="0.25">
      <c r="A443" s="1">
        <v>5022700</v>
      </c>
      <c r="B443" s="23" t="s">
        <v>1429</v>
      </c>
      <c r="C443" s="1" t="str">
        <f t="shared" si="6"/>
        <v>5022700-FORNECIMENTO DE ALIMENTOS, BEBIDAS, REFEIÇÕES, LANCHES.</v>
      </c>
    </row>
    <row r="444" spans="1:3" x14ac:dyDescent="0.25">
      <c r="A444" s="1">
        <v>5022701</v>
      </c>
      <c r="B444" s="23" t="s">
        <v>1430</v>
      </c>
      <c r="C444" s="1" t="str">
        <f t="shared" si="6"/>
        <v>5022701-FORNECIMENTO DE BEBIDAS QUENTES</v>
      </c>
    </row>
    <row r="445" spans="1:3" x14ac:dyDescent="0.25">
      <c r="A445" s="1">
        <v>5022750</v>
      </c>
      <c r="B445" s="23" t="s">
        <v>1431</v>
      </c>
      <c r="C445" s="1" t="str">
        <f t="shared" si="6"/>
        <v>5022750-PARCERIAS PARA BENEFÍCIOS A EMPREGADOS</v>
      </c>
    </row>
    <row r="446" spans="1:3" x14ac:dyDescent="0.25">
      <c r="A446" s="1">
        <v>5022800</v>
      </c>
      <c r="B446" s="23" t="s">
        <v>1432</v>
      </c>
      <c r="C446" s="1" t="str">
        <f t="shared" si="6"/>
        <v>5022800-HOSPEDAGEM</v>
      </c>
    </row>
    <row r="447" spans="1:3" x14ac:dyDescent="0.25">
      <c r="A447" s="1">
        <v>5022900</v>
      </c>
      <c r="B447" s="23" t="s">
        <v>1433</v>
      </c>
      <c r="C447" s="1" t="str">
        <f t="shared" si="6"/>
        <v>5022900-AGENCIAMENTO DE VIGENS (PAÍS)</v>
      </c>
    </row>
    <row r="448" spans="1:3" x14ac:dyDescent="0.25">
      <c r="A448" s="1">
        <v>5023000</v>
      </c>
      <c r="B448" s="23" t="s">
        <v>1434</v>
      </c>
      <c r="C448" s="1" t="str">
        <f t="shared" si="6"/>
        <v>5023000-AGENCIAMENTO DE VIAGENS (EXTERIOR)</v>
      </c>
    </row>
    <row r="449" spans="1:3" x14ac:dyDescent="0.25">
      <c r="A449" s="1">
        <v>5023300</v>
      </c>
      <c r="B449" s="23" t="s">
        <v>1435</v>
      </c>
      <c r="C449" s="1" t="str">
        <f t="shared" si="6"/>
        <v>5023300-CORRETAGEM DE IMÓVEIS</v>
      </c>
    </row>
    <row r="450" spans="1:3" x14ac:dyDescent="0.25">
      <c r="A450" s="1">
        <v>5024200</v>
      </c>
      <c r="B450" s="23" t="s">
        <v>1436</v>
      </c>
      <c r="C450" s="1" t="str">
        <f t="shared" si="6"/>
        <v>5024200-ANÚNCIOS</v>
      </c>
    </row>
    <row r="451" spans="1:3" x14ac:dyDescent="0.25">
      <c r="A451" s="1">
        <v>5024310</v>
      </c>
      <c r="B451" s="23" t="s">
        <v>1437</v>
      </c>
      <c r="C451" s="1" t="str">
        <f t="shared" ref="C451:C514" si="7">CONCATENATE(A451,"-",B451)</f>
        <v>5024310-INFORMATIVO ELETRÔNICO DE LICITAÇÃO</v>
      </c>
    </row>
    <row r="452" spans="1:3" x14ac:dyDescent="0.25">
      <c r="A452" s="1">
        <v>5024400</v>
      </c>
      <c r="B452" s="23" t="s">
        <v>1438</v>
      </c>
      <c r="C452" s="1" t="str">
        <f t="shared" si="7"/>
        <v>5024400- AGENCIAMENTO DE PUBLICIDADE E PROPAGANDA, PROMOÇÃO E INCENTIVO</v>
      </c>
    </row>
    <row r="453" spans="1:3" x14ac:dyDescent="0.25">
      <c r="A453" s="1">
        <v>5024405</v>
      </c>
      <c r="B453" s="23" t="s">
        <v>1439</v>
      </c>
      <c r="C453" s="1" t="str">
        <f t="shared" si="7"/>
        <v>5024405-SERVIÇOS DE VEICULAÇÃO DE MENSAGENS PUBLICITÁRIAS</v>
      </c>
    </row>
    <row r="454" spans="1:3" x14ac:dyDescent="0.25">
      <c r="A454" s="1">
        <v>5024410</v>
      </c>
      <c r="B454" s="23" t="s">
        <v>1440</v>
      </c>
      <c r="C454" s="1" t="str">
        <f t="shared" si="7"/>
        <v>5024410-AGENCIAMENTO OU INTERMEDIAÇÃO DE DIREITOS DE PROPRIEDADE</v>
      </c>
    </row>
    <row r="455" spans="1:3" x14ac:dyDescent="0.25">
      <c r="A455" s="1">
        <v>5024500</v>
      </c>
      <c r="B455" s="23" t="s">
        <v>1441</v>
      </c>
      <c r="C455" s="1" t="str">
        <f t="shared" si="7"/>
        <v>5024500-REPRESENTAÇÃO COMERCIAL</v>
      </c>
    </row>
    <row r="456" spans="1:3" x14ac:dyDescent="0.25">
      <c r="A456" s="1">
        <v>5024700</v>
      </c>
      <c r="B456" s="23" t="s">
        <v>1442</v>
      </c>
      <c r="C456" s="1" t="str">
        <f t="shared" si="7"/>
        <v>5024700-GESTÃO E ARMAZENAMENTO DE DOCUMENTOS FÍSICOS</v>
      </c>
    </row>
    <row r="457" spans="1:3" x14ac:dyDescent="0.25">
      <c r="A457" s="1">
        <v>5024701</v>
      </c>
      <c r="B457" s="23" t="s">
        <v>1443</v>
      </c>
      <c r="C457" s="1" t="str">
        <f t="shared" si="7"/>
        <v>5024701-ARMAZENAMENTO E TRANSPORTE DE  MÍDIAS DE BACKUP</v>
      </c>
    </row>
    <row r="458" spans="1:3" x14ac:dyDescent="0.25">
      <c r="A458" s="1">
        <v>5024800</v>
      </c>
      <c r="B458" s="23" t="s">
        <v>1444</v>
      </c>
      <c r="C458" s="1" t="str">
        <f t="shared" si="7"/>
        <v>5024800-LAVAGEM, TROCA DE ÓLEO E ABASTECIMENTO DE VEÍCULOS LEVES</v>
      </c>
    </row>
    <row r="459" spans="1:3" x14ac:dyDescent="0.25">
      <c r="A459" s="1">
        <v>5024810</v>
      </c>
      <c r="B459" s="23" t="s">
        <v>1445</v>
      </c>
      <c r="C459" s="1" t="str">
        <f t="shared" si="7"/>
        <v>5024810-ABASTECIMENTO DE CAMINHÕES</v>
      </c>
    </row>
    <row r="460" spans="1:3" x14ac:dyDescent="0.25">
      <c r="A460" s="1">
        <v>5024900</v>
      </c>
      <c r="B460" s="23" t="s">
        <v>1446</v>
      </c>
      <c r="C460" s="1" t="str">
        <f t="shared" si="7"/>
        <v>5024900-PORTARIA</v>
      </c>
    </row>
    <row r="461" spans="1:3" x14ac:dyDescent="0.25">
      <c r="A461" s="1">
        <v>5025000</v>
      </c>
      <c r="B461" s="23" t="s">
        <v>1447</v>
      </c>
      <c r="C461" s="1" t="str">
        <f t="shared" si="7"/>
        <v>5025000-RECEPÇÃO</v>
      </c>
    </row>
    <row r="462" spans="1:3" x14ac:dyDescent="0.25">
      <c r="A462" s="1">
        <v>5025100</v>
      </c>
      <c r="B462" s="23" t="s">
        <v>1448</v>
      </c>
      <c r="C462" s="1" t="str">
        <f t="shared" si="7"/>
        <v>5025100-VIGILÂNCIA E SEGURANÇA PATRIMONIAL DESARMADA</v>
      </c>
    </row>
    <row r="463" spans="1:3" x14ac:dyDescent="0.25">
      <c r="A463" s="1">
        <v>5025150</v>
      </c>
      <c r="B463" s="23" t="s">
        <v>1449</v>
      </c>
      <c r="C463" s="1" t="str">
        <f t="shared" si="7"/>
        <v>5025150-SEGURANÇA DESARMADA EM EVENTOS</v>
      </c>
    </row>
    <row r="464" spans="1:3" x14ac:dyDescent="0.25">
      <c r="A464" s="1">
        <v>5025300</v>
      </c>
      <c r="B464" s="23" t="s">
        <v>1450</v>
      </c>
      <c r="C464" s="1" t="str">
        <f t="shared" si="7"/>
        <v>5025300-VIGILÂNCIA E SEGURANÇA PATRIMONIAL DESARMADA COM MONITORAMENTO CFTV</v>
      </c>
    </row>
    <row r="465" spans="1:3" x14ac:dyDescent="0.25">
      <c r="A465" s="1">
        <v>5025400</v>
      </c>
      <c r="B465" s="23" t="s">
        <v>1451</v>
      </c>
      <c r="C465" s="1" t="str">
        <f t="shared" si="7"/>
        <v>5025400-VIGILÂNCIA E SEGURANÇA PATRIMONIAL ARMADA</v>
      </c>
    </row>
    <row r="466" spans="1:3" x14ac:dyDescent="0.25">
      <c r="A466" s="1">
        <v>5025401</v>
      </c>
      <c r="B466" s="23" t="s">
        <v>1452</v>
      </c>
      <c r="C466" s="1" t="str">
        <f t="shared" si="7"/>
        <v>5025401-REFEIÇÃO EMPRESARIAL</v>
      </c>
    </row>
    <row r="467" spans="1:3" x14ac:dyDescent="0.25">
      <c r="A467" s="1">
        <v>5025402</v>
      </c>
      <c r="B467" s="23" t="s">
        <v>1453</v>
      </c>
      <c r="C467" s="1" t="str">
        <f t="shared" si="7"/>
        <v>5025402-JARDINAGEM E CAPINAGEM</v>
      </c>
    </row>
    <row r="468" spans="1:3" x14ac:dyDescent="0.25">
      <c r="A468" s="1">
        <v>5025403</v>
      </c>
      <c r="B468" s="23" t="s">
        <v>1454</v>
      </c>
      <c r="C468" s="1" t="str">
        <f t="shared" si="7"/>
        <v>5025403-SERVIÇOS DE COPA</v>
      </c>
    </row>
    <row r="469" spans="1:3" x14ac:dyDescent="0.25">
      <c r="A469" s="1">
        <v>5025404</v>
      </c>
      <c r="B469" s="23" t="s">
        <v>1455</v>
      </c>
      <c r="C469" s="1" t="str">
        <f t="shared" si="7"/>
        <v>5025404-MENSAGEIROS MOTORIZADOS</v>
      </c>
    </row>
    <row r="470" spans="1:3" x14ac:dyDescent="0.25">
      <c r="A470" s="1">
        <v>5025405</v>
      </c>
      <c r="B470" s="23" t="s">
        <v>1456</v>
      </c>
      <c r="C470" s="1" t="str">
        <f t="shared" si="7"/>
        <v>5025405-TELEFONISTA</v>
      </c>
    </row>
    <row r="471" spans="1:3" x14ac:dyDescent="0.25">
      <c r="A471" s="1">
        <v>5025406</v>
      </c>
      <c r="B471" s="23" t="s">
        <v>1457</v>
      </c>
      <c r="C471" s="1" t="str">
        <f t="shared" si="7"/>
        <v>5025406-HIGIENIZAÇÃO E LIMPEZA DE CARPETES, PERSIANAS, VENEZIANAS E TAPETES</v>
      </c>
    </row>
    <row r="472" spans="1:3" x14ac:dyDescent="0.25">
      <c r="A472" s="1">
        <v>5025408</v>
      </c>
      <c r="B472" s="23" t="s">
        <v>1458</v>
      </c>
      <c r="C472" s="1" t="str">
        <f t="shared" si="7"/>
        <v>5025408-SERVIÇOS DE LAVANDERIA</v>
      </c>
    </row>
    <row r="473" spans="1:3" x14ac:dyDescent="0.25">
      <c r="A473" s="1">
        <v>5025450</v>
      </c>
      <c r="B473" s="23" t="s">
        <v>1459</v>
      </c>
      <c r="C473" s="1" t="str">
        <f t="shared" si="7"/>
        <v>5025450-COLETA, TRANSPORTE, CUSTÓDIA E PROCESSAMENTO DE VALORES</v>
      </c>
    </row>
    <row r="474" spans="1:3" x14ac:dyDescent="0.25">
      <c r="A474" s="1">
        <v>5025451</v>
      </c>
      <c r="B474" s="23" t="s">
        <v>1460</v>
      </c>
      <c r="C474" s="1" t="str">
        <f t="shared" si="7"/>
        <v>5025451-SOLUÇÕES DE INTERMEDIAÇÃO DE PAGAMENTOS</v>
      </c>
    </row>
    <row r="475" spans="1:3" x14ac:dyDescent="0.25">
      <c r="A475" s="1">
        <v>5025700</v>
      </c>
      <c r="B475" s="23" t="s">
        <v>1461</v>
      </c>
      <c r="C475" s="1" t="str">
        <f t="shared" si="7"/>
        <v>5025700-PRODUÇÃO DE SHOWS E EVENTOS PROMOCIONAIS</v>
      </c>
    </row>
    <row r="476" spans="1:3" x14ac:dyDescent="0.25">
      <c r="A476" s="1">
        <v>5025701</v>
      </c>
      <c r="B476" s="23" t="s">
        <v>1462</v>
      </c>
      <c r="C476" s="1" t="str">
        <f t="shared" si="7"/>
        <v>5025701-FOTOGRAFIA E FILMAGEM</v>
      </c>
    </row>
    <row r="477" spans="1:3" x14ac:dyDescent="0.25">
      <c r="A477" s="1">
        <v>5025702</v>
      </c>
      <c r="B477" s="23" t="s">
        <v>1463</v>
      </c>
      <c r="C477" s="1" t="str">
        <f t="shared" si="7"/>
        <v>5025702-APRESENTAÇÕES ARTÍSTICAS E CINEMATOGRÁFICAS</v>
      </c>
    </row>
    <row r="478" spans="1:3" x14ac:dyDescent="0.25">
      <c r="A478" s="1">
        <v>5025710</v>
      </c>
      <c r="B478" s="23" t="s">
        <v>1464</v>
      </c>
      <c r="C478" s="1" t="str">
        <f t="shared" si="7"/>
        <v>5025710-PATROCÍNIO MERCADOLÓGICO</v>
      </c>
    </row>
    <row r="479" spans="1:3" x14ac:dyDescent="0.25">
      <c r="A479" s="1">
        <v>5025720</v>
      </c>
      <c r="B479" s="23" t="s">
        <v>1465</v>
      </c>
      <c r="C479" s="1" t="str">
        <f t="shared" si="7"/>
        <v>5025720-PATROCÍNIO INSTITUCIONAL</v>
      </c>
    </row>
    <row r="480" spans="1:3" x14ac:dyDescent="0.25">
      <c r="A480" s="1">
        <v>5025810</v>
      </c>
      <c r="B480" s="23" t="s">
        <v>1466</v>
      </c>
      <c r="C480" s="1" t="str">
        <f t="shared" si="7"/>
        <v>5025810-AUDITORIA DE SORTEIOS E PROMOÇÕES</v>
      </c>
    </row>
    <row r="481" spans="1:3" x14ac:dyDescent="0.25">
      <c r="A481" s="1">
        <v>5026600</v>
      </c>
      <c r="B481" s="23" t="s">
        <v>1467</v>
      </c>
      <c r="C481" s="1" t="str">
        <f t="shared" si="7"/>
        <v>5026600-CRIAÇÃO E REVISÃO DE TEXTOS</v>
      </c>
    </row>
    <row r="482" spans="1:3" x14ac:dyDescent="0.25">
      <c r="A482" s="1">
        <v>5026700</v>
      </c>
      <c r="B482" s="23" t="s">
        <v>1468</v>
      </c>
      <c r="C482" s="1" t="str">
        <f t="shared" si="7"/>
        <v>5026700-CRIAÇÃO, EDITORAÇÃO, ARTE, FINALIZAÇÃO PUBLICITÁRIA</v>
      </c>
    </row>
    <row r="483" spans="1:3" x14ac:dyDescent="0.25">
      <c r="A483" s="1">
        <v>5027100</v>
      </c>
      <c r="B483" s="23" t="s">
        <v>1469</v>
      </c>
      <c r="C483" s="1" t="str">
        <f t="shared" si="7"/>
        <v>5027100-SERVIÇOS GRÁFICOS BÁSICOS</v>
      </c>
    </row>
    <row r="484" spans="1:3" x14ac:dyDescent="0.25">
      <c r="A484" s="1">
        <v>5027150</v>
      </c>
      <c r="B484" s="23" t="s">
        <v>1470</v>
      </c>
      <c r="C484" s="1" t="str">
        <f t="shared" si="7"/>
        <v>5027150-ARMAZENAMENTO E MOVIMENTAÇÃO DE RECIPIENTES PARA DESTROCA</v>
      </c>
    </row>
    <row r="485" spans="1:3" x14ac:dyDescent="0.25">
      <c r="A485" s="1">
        <v>5027200</v>
      </c>
      <c r="B485" s="23" t="s">
        <v>1471</v>
      </c>
      <c r="C485" s="1" t="str">
        <f t="shared" si="7"/>
        <v>5027200-TRANSPORTE TERRESTRE DE GLP ENVASADO</v>
      </c>
    </row>
    <row r="486" spans="1:3" x14ac:dyDescent="0.25">
      <c r="A486" s="1">
        <v>5027201</v>
      </c>
      <c r="B486" s="23" t="s">
        <v>1472</v>
      </c>
      <c r="C486" s="1" t="str">
        <f t="shared" si="7"/>
        <v>5027201-TRANSPORTE NA MODALIDADE DESTROCA DE RECIPIENTES TRANSPORTÁVEIS</v>
      </c>
    </row>
    <row r="487" spans="1:3" x14ac:dyDescent="0.25">
      <c r="A487" s="1">
        <v>5027300</v>
      </c>
      <c r="B487" s="23" t="s">
        <v>1473</v>
      </c>
      <c r="C487" s="1" t="str">
        <f t="shared" si="7"/>
        <v>5027300-TRANSPORTE TERRESTRE DE GLP GRANEL</v>
      </c>
    </row>
    <row r="488" spans="1:3" x14ac:dyDescent="0.25">
      <c r="A488" s="1">
        <v>5027301</v>
      </c>
      <c r="B488" s="23" t="s">
        <v>1474</v>
      </c>
      <c r="C488" s="1" t="str">
        <f t="shared" si="7"/>
        <v>5027301-VALE-PEDÁGIO</v>
      </c>
    </row>
    <row r="489" spans="1:3" x14ac:dyDescent="0.25">
      <c r="A489" s="1">
        <v>5027400</v>
      </c>
      <c r="B489" s="23" t="s">
        <v>1475</v>
      </c>
      <c r="C489" s="1" t="str">
        <f t="shared" si="7"/>
        <v>5027400-TRANSPORTE TERRESTRE DE PASSAGEIROS</v>
      </c>
    </row>
    <row r="490" spans="1:3" x14ac:dyDescent="0.25">
      <c r="A490" s="1">
        <v>5027401</v>
      </c>
      <c r="B490" s="23" t="s">
        <v>1476</v>
      </c>
      <c r="C490" s="1" t="str">
        <f t="shared" si="7"/>
        <v>5027401-FORNECIMENTO DE VALE-TRANSPORTE</v>
      </c>
    </row>
    <row r="491" spans="1:3" x14ac:dyDescent="0.25">
      <c r="A491" s="1">
        <v>5027402</v>
      </c>
      <c r="B491" s="23" t="s">
        <v>1477</v>
      </c>
      <c r="C491" s="1" t="str">
        <f t="shared" si="7"/>
        <v>5027402-TRANSPORTE POR NAVEGAÇÃO INTERIOR DE PASSAGEIROS</v>
      </c>
    </row>
    <row r="492" spans="1:3" x14ac:dyDescent="0.25">
      <c r="A492" s="1">
        <v>5027501</v>
      </c>
      <c r="B492" s="23" t="s">
        <v>1478</v>
      </c>
      <c r="C492" s="1" t="str">
        <f t="shared" si="7"/>
        <v>5027501-CARACTERIZAÇÃO E CLASSIFICAÇÃO DE RESÍDUOS SÓLIDOS</v>
      </c>
    </row>
    <row r="493" spans="1:3" x14ac:dyDescent="0.25">
      <c r="A493" s="1">
        <v>5027503</v>
      </c>
      <c r="B493" s="23" t="s">
        <v>1479</v>
      </c>
      <c r="C493" s="1" t="str">
        <f t="shared" si="7"/>
        <v>5027503-ANÁLISE P/ CARACTERIZAÇÃO/CLASSIFICAÇÃO DE RESÍDUOS SÓLIDOS</v>
      </c>
    </row>
    <row r="494" spans="1:3" x14ac:dyDescent="0.25">
      <c r="A494" s="1">
        <v>5027506</v>
      </c>
      <c r="B494" s="23" t="s">
        <v>1480</v>
      </c>
      <c r="C494" s="1" t="str">
        <f t="shared" si="7"/>
        <v>5027506-ATERRO PARA RESÍDUOS DE CONSTRUÇÃO CIVIL</v>
      </c>
    </row>
    <row r="495" spans="1:3" x14ac:dyDescent="0.25">
      <c r="A495" s="1">
        <v>5027507</v>
      </c>
      <c r="B495" s="23" t="s">
        <v>1481</v>
      </c>
      <c r="C495" s="1" t="str">
        <f t="shared" si="7"/>
        <v>5027507-ATERRO PARA RESÍDUOS NÃO PERIGOSOS</v>
      </c>
    </row>
    <row r="496" spans="1:3" x14ac:dyDescent="0.25">
      <c r="A496" s="1">
        <v>5027508</v>
      </c>
      <c r="B496" s="23" t="s">
        <v>1482</v>
      </c>
      <c r="C496" s="1" t="str">
        <f t="shared" si="7"/>
        <v>5027508-ATERRO PARA RESÍDUOS PERIGOSOS</v>
      </c>
    </row>
    <row r="497" spans="1:3" x14ac:dyDescent="0.25">
      <c r="A497" s="1">
        <v>5027520</v>
      </c>
      <c r="B497" s="23" t="s">
        <v>1483</v>
      </c>
      <c r="C497" s="1" t="str">
        <f t="shared" si="7"/>
        <v>5027520-BLENDAGEM E PREPARO PARA COPROCESSAMENTO</v>
      </c>
    </row>
    <row r="498" spans="1:3" x14ac:dyDescent="0.25">
      <c r="A498" s="1">
        <v>5027530</v>
      </c>
      <c r="B498" s="23" t="s">
        <v>1484</v>
      </c>
      <c r="C498" s="1" t="str">
        <f t="shared" si="7"/>
        <v>5027530-COLETA E TRANSPORTE RODOVIÁRIO DE RESÍDUOS PERIGOSOS</v>
      </c>
    </row>
    <row r="499" spans="1:3" x14ac:dyDescent="0.25">
      <c r="A499" s="1">
        <v>5027531</v>
      </c>
      <c r="B499" s="23" t="s">
        <v>1485</v>
      </c>
      <c r="C499" s="1" t="str">
        <f t="shared" si="7"/>
        <v>5027531-COLETA E TRANSPORTE RODOVIARIO DE RESÍDUOS NÃO PERIGOSOS</v>
      </c>
    </row>
    <row r="500" spans="1:3" x14ac:dyDescent="0.25">
      <c r="A500" s="1">
        <v>5027532</v>
      </c>
      <c r="B500" s="23" t="s">
        <v>1486</v>
      </c>
      <c r="C500" s="1" t="str">
        <f t="shared" si="7"/>
        <v>5027532-DESCONTAMINAÇÃO E RECICLAGEM DE LÂMPADAS</v>
      </c>
    </row>
    <row r="501" spans="1:3" x14ac:dyDescent="0.25">
      <c r="A501" s="1">
        <v>5027540</v>
      </c>
      <c r="B501" s="23" t="s">
        <v>1487</v>
      </c>
      <c r="C501" s="1" t="str">
        <f t="shared" si="7"/>
        <v>5027540-ESTUDOS, LEVANTAMENTOS E AVALIAÇÕES EM EMISSÕES ATMOSFÉRICAS E/OU MUDANÇA CLIMÁTICA</v>
      </c>
    </row>
    <row r="502" spans="1:3" x14ac:dyDescent="0.25">
      <c r="A502" s="1">
        <v>5027541</v>
      </c>
      <c r="B502" s="23" t="s">
        <v>1488</v>
      </c>
      <c r="C502" s="1" t="str">
        <f t="shared" si="7"/>
        <v>5027541-GERENCIAMENTO DE RESÍDUOS</v>
      </c>
    </row>
    <row r="503" spans="1:3" x14ac:dyDescent="0.25">
      <c r="A503" s="1">
        <v>5027542</v>
      </c>
      <c r="B503" s="23" t="s">
        <v>1489</v>
      </c>
      <c r="C503" s="1" t="str">
        <f t="shared" si="7"/>
        <v>5027542-INVESTIGAÇÃO DE PASSIVOS AMBIENTAIS</v>
      </c>
    </row>
    <row r="504" spans="1:3" x14ac:dyDescent="0.25">
      <c r="A504" s="1">
        <v>5027543</v>
      </c>
      <c r="B504" s="23" t="s">
        <v>1490</v>
      </c>
      <c r="C504" s="1" t="str">
        <f t="shared" si="7"/>
        <v>5027543-MONITORAMENTO DE EMISSÕES ATMOSFÉRICAS EM FONTES FIXAS OU MÓVEIS</v>
      </c>
    </row>
    <row r="505" spans="1:3" x14ac:dyDescent="0.25">
      <c r="A505" s="1">
        <v>5027545</v>
      </c>
      <c r="B505" s="23" t="s">
        <v>1491</v>
      </c>
      <c r="C505" s="1" t="str">
        <f t="shared" si="7"/>
        <v>5027545-REABILITAÇÃO DE ÁREAS IMPACTADAS</v>
      </c>
    </row>
    <row r="506" spans="1:3" x14ac:dyDescent="0.25">
      <c r="A506" s="1">
        <v>5027550</v>
      </c>
      <c r="B506" s="23" t="s">
        <v>1492</v>
      </c>
      <c r="C506" s="1" t="str">
        <f t="shared" si="7"/>
        <v>5027550-RECICLAGEM DE RESÍDUOS DA CONSTRUÇÃO CIVIL</v>
      </c>
    </row>
    <row r="507" spans="1:3" x14ac:dyDescent="0.25">
      <c r="A507" s="1">
        <v>5027551</v>
      </c>
      <c r="B507" s="23" t="s">
        <v>1493</v>
      </c>
      <c r="C507" s="1" t="str">
        <f t="shared" si="7"/>
        <v>5027551-RECICLAGEM DE RESÍDUOS NÃO PERIGOSOS</v>
      </c>
    </row>
    <row r="508" spans="1:3" x14ac:dyDescent="0.25">
      <c r="A508" s="1">
        <v>5027552</v>
      </c>
      <c r="B508" s="23" t="s">
        <v>1494</v>
      </c>
      <c r="C508" s="1" t="str">
        <f t="shared" si="7"/>
        <v>5027552-RECICLAGEM DE RESÍDUOS PERIGOSOS  - PILHAS, BATERIAS E ELETROELETRÔNICOS</v>
      </c>
    </row>
    <row r="509" spans="1:3" x14ac:dyDescent="0.25">
      <c r="A509" s="1">
        <v>5027553</v>
      </c>
      <c r="B509" s="23" t="s">
        <v>1495</v>
      </c>
      <c r="C509" s="1" t="str">
        <f t="shared" si="7"/>
        <v>5027553-RERREFINO DE ÓLEO LUBRIFICANTE</v>
      </c>
    </row>
    <row r="510" spans="1:3" x14ac:dyDescent="0.25">
      <c r="A510" s="1">
        <v>5027710</v>
      </c>
      <c r="B510" s="23" t="s">
        <v>1496</v>
      </c>
      <c r="C510" s="1" t="str">
        <f t="shared" si="7"/>
        <v>5027710-PESAGEM DE VEÍCULOS</v>
      </c>
    </row>
    <row r="511" spans="1:3" x14ac:dyDescent="0.25">
      <c r="A511" s="1">
        <v>5027800</v>
      </c>
      <c r="B511" s="23" t="s">
        <v>1497</v>
      </c>
      <c r="C511" s="1" t="str">
        <f t="shared" si="7"/>
        <v>5027800-MUDANÇAS RESIDENCIAIS E COMERCIAIS</v>
      </c>
    </row>
    <row r="512" spans="1:3" x14ac:dyDescent="0.25">
      <c r="A512" s="1">
        <v>5028210</v>
      </c>
      <c r="B512" s="23" t="s">
        <v>1498</v>
      </c>
      <c r="C512" s="1" t="str">
        <f t="shared" si="7"/>
        <v>5028210-SERVIÇO DE TRIAGEM DE VEÍCULOS EM ÁREA PORTUÁRIA</v>
      </c>
    </row>
    <row r="513" spans="1:3" x14ac:dyDescent="0.25">
      <c r="A513" s="1">
        <v>5028300</v>
      </c>
      <c r="B513" s="23" t="s">
        <v>1499</v>
      </c>
      <c r="C513" s="1" t="str">
        <f t="shared" si="7"/>
        <v>5028300-REGISTROS PÚBLICOS, CARTÓRIOS E NOTARIAIS</v>
      </c>
    </row>
    <row r="514" spans="1:3" x14ac:dyDescent="0.25">
      <c r="A514" s="1">
        <v>5028600</v>
      </c>
      <c r="B514" s="23" t="s">
        <v>1500</v>
      </c>
      <c r="C514" s="1" t="str">
        <f t="shared" si="7"/>
        <v>5028600-CHAVEIROS</v>
      </c>
    </row>
    <row r="515" spans="1:3" x14ac:dyDescent="0.25">
      <c r="A515" s="1">
        <v>5028700</v>
      </c>
      <c r="B515" s="23" t="s">
        <v>1501</v>
      </c>
      <c r="C515" s="1" t="str">
        <f t="shared" ref="C515:C578" si="8">CONCATENATE(A515,"-",B515)</f>
        <v>5028700-CONFECÇÃO DE CARIMBOS</v>
      </c>
    </row>
    <row r="516" spans="1:3" x14ac:dyDescent="0.25">
      <c r="A516" s="1">
        <v>5029300</v>
      </c>
      <c r="B516" s="23" t="s">
        <v>1502</v>
      </c>
      <c r="C516" s="1" t="str">
        <f t="shared" si="8"/>
        <v>5029300-SERVIÇO DE EXPEDIÇÃO</v>
      </c>
    </row>
    <row r="517" spans="1:3" x14ac:dyDescent="0.25">
      <c r="A517" s="1">
        <v>5029600</v>
      </c>
      <c r="B517" s="23" t="s">
        <v>1503</v>
      </c>
      <c r="C517" s="1" t="str">
        <f t="shared" si="8"/>
        <v>5029600-DESPACHANTE ADUANEIRO</v>
      </c>
    </row>
    <row r="518" spans="1:3" x14ac:dyDescent="0.25">
      <c r="A518" s="1">
        <v>5029710</v>
      </c>
      <c r="B518" s="23" t="s">
        <v>1504</v>
      </c>
      <c r="C518" s="1" t="str">
        <f t="shared" si="8"/>
        <v>5029710-DESPACHANTE DE TRÂNSITO</v>
      </c>
    </row>
    <row r="519" spans="1:3" x14ac:dyDescent="0.25">
      <c r="A519" s="1">
        <v>5029720</v>
      </c>
      <c r="B519" s="23" t="s">
        <v>1505</v>
      </c>
      <c r="C519" s="1" t="str">
        <f t="shared" si="8"/>
        <v>5029720-DESPACHANTE DE PRODUTOS CONTROLADOS</v>
      </c>
    </row>
    <row r="520" spans="1:3" x14ac:dyDescent="0.25">
      <c r="A520" s="1">
        <v>5029790</v>
      </c>
      <c r="B520" s="23" t="s">
        <v>1506</v>
      </c>
      <c r="C520" s="1" t="str">
        <f t="shared" si="8"/>
        <v>5029790-PRODUÇÃO DE VÍDEOS</v>
      </c>
    </row>
    <row r="521" spans="1:3" x14ac:dyDescent="0.25">
      <c r="A521" s="1">
        <v>5029791</v>
      </c>
      <c r="B521" s="23" t="s">
        <v>1507</v>
      </c>
      <c r="C521" s="1" t="str">
        <f t="shared" si="8"/>
        <v>5029791- IMAGENS E VÍDEOS PRONTOS</v>
      </c>
    </row>
    <row r="522" spans="1:3" x14ac:dyDescent="0.25">
      <c r="A522" s="1">
        <v>5029900</v>
      </c>
      <c r="B522" s="23" t="s">
        <v>1508</v>
      </c>
      <c r="C522" s="1" t="str">
        <f t="shared" si="8"/>
        <v>5029900-ASSESSORIA DE IMPRENSA</v>
      </c>
    </row>
    <row r="523" spans="1:3" x14ac:dyDescent="0.25">
      <c r="A523" s="1">
        <v>5030005</v>
      </c>
      <c r="B523" s="23" t="s">
        <v>1509</v>
      </c>
      <c r="C523" s="1" t="str">
        <f t="shared" si="8"/>
        <v>5030005-ASSINATURA DE JORNAIS, LIVROS E REVISTAS</v>
      </c>
    </row>
    <row r="524" spans="1:3" x14ac:dyDescent="0.25">
      <c r="A524" s="1">
        <v>5030010</v>
      </c>
      <c r="B524" s="23" t="s">
        <v>1510</v>
      </c>
      <c r="C524" s="1" t="str">
        <f t="shared" si="8"/>
        <v>5030010-LICENCIAMENTO DE MARCAS</v>
      </c>
    </row>
    <row r="525" spans="1:3" x14ac:dyDescent="0.25">
      <c r="A525" s="1">
        <v>5030102</v>
      </c>
      <c r="B525" s="23" t="s">
        <v>1511</v>
      </c>
      <c r="C525" s="1" t="str">
        <f t="shared" si="8"/>
        <v>5030102-LOCAÇÃO DE ESTANDES</v>
      </c>
    </row>
    <row r="526" spans="1:3" x14ac:dyDescent="0.25">
      <c r="A526" s="1">
        <v>5030103</v>
      </c>
      <c r="B526" s="23" t="s">
        <v>1512</v>
      </c>
      <c r="C526" s="1" t="str">
        <f t="shared" si="8"/>
        <v>5030103-MONTAGEM DE ESTANDES</v>
      </c>
    </row>
    <row r="527" spans="1:3" x14ac:dyDescent="0.25">
      <c r="A527" s="1">
        <v>5030104</v>
      </c>
      <c r="B527" s="23" t="s">
        <v>1513</v>
      </c>
      <c r="C527" s="1" t="str">
        <f t="shared" si="8"/>
        <v>5030104-PRODUÇÃO, DIAGRAMAÇÃO, MONTAGEM E PUBLICAÇÃO EM JORNAIS E REVISTAS</v>
      </c>
    </row>
    <row r="528" spans="1:3" x14ac:dyDescent="0.25">
      <c r="A528" s="1">
        <v>5030106</v>
      </c>
      <c r="B528" s="23" t="s">
        <v>1514</v>
      </c>
      <c r="C528" s="1" t="str">
        <f t="shared" si="8"/>
        <v>5030106-ADMINISTRAÇÃO DE EVENTOS</v>
      </c>
    </row>
    <row r="529" spans="1:3" x14ac:dyDescent="0.25">
      <c r="A529" s="1">
        <v>5030108</v>
      </c>
      <c r="B529" s="23" t="s">
        <v>1515</v>
      </c>
      <c r="C529" s="1" t="str">
        <f t="shared" si="8"/>
        <v>5030108-LOCAÇÃO DE MATERIAIS DIVERSOS PARA PALESTRAS, FEIRAS. EXPOSIÇÕES E CONGRESSOS</v>
      </c>
    </row>
    <row r="530" spans="1:3" x14ac:dyDescent="0.25">
      <c r="A530" s="1">
        <v>5030200</v>
      </c>
      <c r="B530" s="23" t="s">
        <v>1516</v>
      </c>
      <c r="C530" s="1" t="str">
        <f t="shared" si="8"/>
        <v>5030200-ASSESSORIA JURÍDICA</v>
      </c>
    </row>
    <row r="531" spans="1:3" x14ac:dyDescent="0.25">
      <c r="A531" s="1">
        <v>5030201</v>
      </c>
      <c r="B531" s="23" t="s">
        <v>1517</v>
      </c>
      <c r="C531" s="1" t="str">
        <f t="shared" si="8"/>
        <v>5030201-SERVIÇOS ADVOCATÍCIOS DE CONTENCIOSO</v>
      </c>
    </row>
    <row r="532" spans="1:3" x14ac:dyDescent="0.25">
      <c r="A532" s="1">
        <v>5030202</v>
      </c>
      <c r="B532" s="23" t="s">
        <v>1518</v>
      </c>
      <c r="C532" s="1" t="str">
        <f t="shared" si="8"/>
        <v>5030202-APOIO JURÍDICO</v>
      </c>
    </row>
    <row r="533" spans="1:3" x14ac:dyDescent="0.25">
      <c r="A533" s="1">
        <v>5030203</v>
      </c>
      <c r="B533" s="23" t="s">
        <v>1519</v>
      </c>
      <c r="C533" s="1" t="str">
        <f t="shared" si="8"/>
        <v>5030203-ESCRITORIO PG ADVOGADOS - SERV. LGPD</v>
      </c>
    </row>
    <row r="534" spans="1:3" x14ac:dyDescent="0.25">
      <c r="A534" s="1">
        <v>5030400</v>
      </c>
      <c r="B534" s="23" t="s">
        <v>1520</v>
      </c>
      <c r="C534" s="1" t="str">
        <f t="shared" si="8"/>
        <v>5030400-MANUTENÇÃO E INSPEÇÃO EM EXTINTOR DE INCÊNDIO</v>
      </c>
    </row>
    <row r="535" spans="1:3" x14ac:dyDescent="0.25">
      <c r="A535" s="1">
        <v>5030402</v>
      </c>
      <c r="B535" s="23" t="s">
        <v>1521</v>
      </c>
      <c r="C535" s="1" t="str">
        <f t="shared" si="8"/>
        <v>5030402-SERVIÇOS DE OBTENÇÃO DE ALVARÁS PARA OBRAS</v>
      </c>
    </row>
    <row r="536" spans="1:3" x14ac:dyDescent="0.25">
      <c r="A536" s="1">
        <v>5030403</v>
      </c>
      <c r="B536" s="23" t="s">
        <v>1522</v>
      </c>
      <c r="C536" s="1" t="str">
        <f t="shared" si="8"/>
        <v>5030403-ELABORAÇÃO DE ESTUDOS AMBIENTAIS PARA LICENCIAMENTO AMBIENTAL</v>
      </c>
    </row>
    <row r="537" spans="1:3" x14ac:dyDescent="0.25">
      <c r="A537" s="1">
        <v>5030404</v>
      </c>
      <c r="B537" s="23" t="s">
        <v>1523</v>
      </c>
      <c r="C537" s="1" t="str">
        <f t="shared" si="8"/>
        <v>5030404-SERVIÇOS DE MEDIÇÃO DE RUÍDO PARA VIZINHANÇA</v>
      </c>
    </row>
    <row r="538" spans="1:3" x14ac:dyDescent="0.25">
      <c r="A538" s="1">
        <v>5030450</v>
      </c>
      <c r="B538" s="23" t="s">
        <v>1524</v>
      </c>
      <c r="C538" s="1" t="str">
        <f t="shared" si="8"/>
        <v>5030450-MANUTENÇÃO E RECARGA DE CILINDROS DE OXIGÊNIO RESPIRÁVEL</v>
      </c>
    </row>
    <row r="539" spans="1:3" x14ac:dyDescent="0.25">
      <c r="A539" s="1">
        <v>5030500</v>
      </c>
      <c r="B539" s="23" t="s">
        <v>1525</v>
      </c>
      <c r="C539" s="1" t="str">
        <f t="shared" si="8"/>
        <v>5030500-LOCAÇÃO DE ESPAÇO PARA REALIZAÇÃO DE EVENTOS</v>
      </c>
    </row>
    <row r="540" spans="1:3" x14ac:dyDescent="0.25">
      <c r="A540" s="1">
        <v>5030501</v>
      </c>
      <c r="B540" s="23" t="s">
        <v>1526</v>
      </c>
      <c r="C540" s="1" t="str">
        <f t="shared" si="8"/>
        <v>5030501-SERVIÇO DE BUFFET COM CONCESSÃO DE ESPAÇO</v>
      </c>
    </row>
    <row r="541" spans="1:3" x14ac:dyDescent="0.25">
      <c r="A541" s="1">
        <v>5030502</v>
      </c>
      <c r="B541" s="23" t="s">
        <v>1527</v>
      </c>
      <c r="C541" s="1" t="str">
        <f t="shared" si="8"/>
        <v>5030502-SERVIÇO DE BUFFET SEM CONCESSÃO DE ESPAÇO</v>
      </c>
    </row>
    <row r="542" spans="1:3" x14ac:dyDescent="0.25">
      <c r="A542" s="1">
        <v>5030510</v>
      </c>
      <c r="B542" s="23" t="s">
        <v>1528</v>
      </c>
      <c r="C542" s="1" t="str">
        <f t="shared" si="8"/>
        <v>5030510-LOCAÇÃO DE EQUIPAMENTOS PARA TROCA DE VÁLVULAS</v>
      </c>
    </row>
    <row r="543" spans="1:3" x14ac:dyDescent="0.25">
      <c r="A543" s="1">
        <v>5030513</v>
      </c>
      <c r="B543" s="23" t="s">
        <v>1529</v>
      </c>
      <c r="C543" s="1" t="str">
        <f t="shared" si="8"/>
        <v>5030513-LOCAÇÃO DE GERADORES</v>
      </c>
    </row>
    <row r="544" spans="1:3" x14ac:dyDescent="0.25">
      <c r="A544" s="1">
        <v>5030514</v>
      </c>
      <c r="B544" s="23" t="s">
        <v>1530</v>
      </c>
      <c r="C544" s="1" t="str">
        <f t="shared" si="8"/>
        <v>5030514-LOCAÇÃO DE PURIFICADORES DE ÁGUA</v>
      </c>
    </row>
    <row r="545" spans="1:3" x14ac:dyDescent="0.25">
      <c r="A545" s="1">
        <v>5030515</v>
      </c>
      <c r="B545" s="23" t="s">
        <v>1531</v>
      </c>
      <c r="C545" s="1" t="str">
        <f t="shared" si="8"/>
        <v>5030515-LOCAÇÃO DE VAGAS DE GARAGEM/ESTACIONAMENTO</v>
      </c>
    </row>
    <row r="546" spans="1:3" x14ac:dyDescent="0.25">
      <c r="A546" s="1">
        <v>5030517</v>
      </c>
      <c r="B546" s="23" t="s">
        <v>1532</v>
      </c>
      <c r="C546" s="1" t="str">
        <f t="shared" si="8"/>
        <v>5030517-ARMAZENAGEM DE RESERVATÓRIOS E EQUIPAMENTOS PARA CENTRAIS DE GLP</v>
      </c>
    </row>
    <row r="547" spans="1:3" x14ac:dyDescent="0.25">
      <c r="A547" s="1">
        <v>5030518</v>
      </c>
      <c r="B547" s="23" t="s">
        <v>1533</v>
      </c>
      <c r="C547" s="1" t="str">
        <f t="shared" si="8"/>
        <v>5030518-LOCAÇÃO DE CONTAINERS</v>
      </c>
    </row>
    <row r="548" spans="1:3" x14ac:dyDescent="0.25">
      <c r="A548" s="1">
        <v>5030520</v>
      </c>
      <c r="B548" s="23" t="s">
        <v>1534</v>
      </c>
      <c r="C548" s="1" t="str">
        <f t="shared" si="8"/>
        <v>5030520-LOCAÇÃO DE PLATAFORMAS PARA TRABALHO EM ALTURA</v>
      </c>
    </row>
    <row r="549" spans="1:3" x14ac:dyDescent="0.25">
      <c r="A549" s="1">
        <v>5030523</v>
      </c>
      <c r="B549" s="23" t="s">
        <v>1535</v>
      </c>
      <c r="C549" s="1" t="str">
        <f t="shared" si="8"/>
        <v>5030523-LOCAÇÃO DE ESTRUTURAS PROVISÓRIAS</v>
      </c>
    </row>
    <row r="550" spans="1:3" x14ac:dyDescent="0.25">
      <c r="A550" s="1">
        <v>5030524</v>
      </c>
      <c r="B550" s="23" t="s">
        <v>1536</v>
      </c>
      <c r="C550" s="1" t="str">
        <f t="shared" si="8"/>
        <v>5030524-LOCAÇÃO DE ELETRODOMÉSTICOS E ELETROELETRÔNICOS</v>
      </c>
    </row>
    <row r="551" spans="1:3" x14ac:dyDescent="0.25">
      <c r="A551" s="1">
        <v>5030601</v>
      </c>
      <c r="B551" s="23" t="s">
        <v>1537</v>
      </c>
      <c r="C551" s="1" t="str">
        <f t="shared" si="8"/>
        <v>5030601-INSTALAÇÃO E MANUTENÇÃO DE CERCA ELÉTRICA</v>
      </c>
    </row>
    <row r="552" spans="1:3" x14ac:dyDescent="0.25">
      <c r="A552" s="1">
        <v>5030603</v>
      </c>
      <c r="B552" s="23" t="s">
        <v>1538</v>
      </c>
      <c r="C552" s="1" t="str">
        <f t="shared" si="8"/>
        <v>5030603-INSTALAÇÃO E MANUTENÇÃO DE SISTEMAS DE PROTEÇÃO DE DESCARGAS ATMOSFÉRICAS (SPDA)</v>
      </c>
    </row>
    <row r="553" spans="1:3" x14ac:dyDescent="0.25">
      <c r="A553" s="1">
        <v>5030607</v>
      </c>
      <c r="B553" s="23" t="s">
        <v>1539</v>
      </c>
      <c r="C553" s="1" t="str">
        <f t="shared" si="8"/>
        <v>5030607-INSTALAÇÃO E DESINSTALAÇÃO DE INSTR. MEDIÇÃO CONTROLE GLP</v>
      </c>
    </row>
    <row r="554" spans="1:3" x14ac:dyDescent="0.25">
      <c r="A554" s="1">
        <v>5030609</v>
      </c>
      <c r="B554" s="23" t="s">
        <v>1540</v>
      </c>
      <c r="C554" s="1" t="str">
        <f t="shared" si="8"/>
        <v xml:space="preserve">5030609-INSTALAÇÃO, DESINSTALAÇÃO E MANUTENÇÃO DE EQUIPAMENTOS PARA GLP </v>
      </c>
    </row>
    <row r="555" spans="1:3" x14ac:dyDescent="0.25">
      <c r="A555" s="1">
        <v>5030610</v>
      </c>
      <c r="B555" s="23" t="s">
        <v>1541</v>
      </c>
      <c r="C555" s="1" t="str">
        <f t="shared" si="8"/>
        <v>5030610-INSTALAÇÃO E/OU MANUTENÇÃO DE CIRCUITO FECHADO TELEVISÃO (CFTV)</v>
      </c>
    </row>
    <row r="556" spans="1:3" x14ac:dyDescent="0.25">
      <c r="A556" s="1">
        <v>5030611</v>
      </c>
      <c r="B556" s="23" t="s">
        <v>1542</v>
      </c>
      <c r="C556" s="1" t="str">
        <f t="shared" si="8"/>
        <v>5030611-ORGANIZAÇÃO DE LAYOUT ADMINISTRATIVO</v>
      </c>
    </row>
    <row r="557" spans="1:3" x14ac:dyDescent="0.25">
      <c r="A557" s="1">
        <v>5030612</v>
      </c>
      <c r="B557" s="23" t="s">
        <v>1543</v>
      </c>
      <c r="C557" s="1" t="str">
        <f t="shared" si="8"/>
        <v>5030612-OBRAS ELÉTRICAS</v>
      </c>
    </row>
    <row r="558" spans="1:3" x14ac:dyDescent="0.25">
      <c r="A558" s="1">
        <v>5030613</v>
      </c>
      <c r="B558" s="23" t="s">
        <v>1544</v>
      </c>
      <c r="C558" s="1" t="str">
        <f t="shared" si="8"/>
        <v>5030613-OBRAS ELETROMECÂNICAS</v>
      </c>
    </row>
    <row r="559" spans="1:3" x14ac:dyDescent="0.25">
      <c r="A559" s="1">
        <v>5030614</v>
      </c>
      <c r="B559" s="23" t="s">
        <v>1545</v>
      </c>
      <c r="C559" s="1" t="str">
        <f t="shared" si="8"/>
        <v>5030614-PROJETO DE COMUNICAÇÃO VISUAL</v>
      </c>
    </row>
    <row r="560" spans="1:3" x14ac:dyDescent="0.25">
      <c r="A560" s="1">
        <v>5030618</v>
      </c>
      <c r="B560" s="23" t="s">
        <v>1546</v>
      </c>
      <c r="C560" s="1" t="str">
        <f t="shared" si="8"/>
        <v>5030618-PLANEJAMENTO E EXECUÇÃO DE COMPENSAÇÃO AMBIENTAL</v>
      </c>
    </row>
    <row r="561" spans="1:3" x14ac:dyDescent="0.25">
      <c r="A561" s="1">
        <v>5030619</v>
      </c>
      <c r="B561" s="23" t="s">
        <v>1547</v>
      </c>
      <c r="C561" s="1" t="str">
        <f t="shared" si="8"/>
        <v>5030619-PROJETOS DE INSTALAÇÕES MECÂNICAS</v>
      </c>
    </row>
    <row r="562" spans="1:3" x14ac:dyDescent="0.25">
      <c r="A562" s="1">
        <v>5030622</v>
      </c>
      <c r="B562" s="23" t="s">
        <v>1548</v>
      </c>
      <c r="C562" s="1" t="str">
        <f t="shared" si="8"/>
        <v>5030622-SERVIÇO DE PINTURA PREDIAL</v>
      </c>
    </row>
    <row r="563" spans="1:3" x14ac:dyDescent="0.25">
      <c r="A563" s="1">
        <v>5030623</v>
      </c>
      <c r="B563" s="23" t="s">
        <v>1549</v>
      </c>
      <c r="C563" s="1" t="str">
        <f t="shared" si="8"/>
        <v>5030623-REFORMA EM ESTOFADOS DE ESCRITÓRIO</v>
      </c>
    </row>
    <row r="564" spans="1:3" x14ac:dyDescent="0.25">
      <c r="A564" s="1">
        <v>5030625</v>
      </c>
      <c r="B564" s="23" t="s">
        <v>1550</v>
      </c>
      <c r="C564" s="1" t="str">
        <f t="shared" si="8"/>
        <v>5030625-INSTALAÇÃO, DESINSTALAÇÃO E MANUTENÇÃO DE CENTRAIS DE GLP ATÉ P-190</v>
      </c>
    </row>
    <row r="565" spans="1:3" x14ac:dyDescent="0.25">
      <c r="A565" s="1">
        <v>5030626</v>
      </c>
      <c r="B565" s="23" t="s">
        <v>1551</v>
      </c>
      <c r="C565" s="1" t="str">
        <f t="shared" si="8"/>
        <v>5030626-INSTALAÇÃO, DESINSTALAÇÃO E MANUTENÇÃO DE CENTRAIS DE GLP ATÉ P-4.000</v>
      </c>
    </row>
    <row r="566" spans="1:3" x14ac:dyDescent="0.25">
      <c r="A566" s="1">
        <v>5030627</v>
      </c>
      <c r="B566" s="23" t="s">
        <v>1552</v>
      </c>
      <c r="C566" s="1" t="str">
        <f t="shared" si="8"/>
        <v>5030627-INSTALAÇÃO, DESINSTALAÇÃO E MANUTENÇÃO DE CENTRAIS DE GLP ATÉ P-60.000</v>
      </c>
    </row>
    <row r="567" spans="1:3" x14ac:dyDescent="0.25">
      <c r="A567" s="1">
        <v>5030630</v>
      </c>
      <c r="B567" s="23" t="s">
        <v>1553</v>
      </c>
      <c r="C567" s="1" t="str">
        <f t="shared" si="8"/>
        <v>5030630-AFERIAÇÃO/CALIBRAÇÃO DE EQUIPAMENTOS DE MEDIÇÃO E CONTROLE</v>
      </c>
    </row>
    <row r="568" spans="1:3" x14ac:dyDescent="0.25">
      <c r="A568" s="1">
        <v>5030632</v>
      </c>
      <c r="B568" s="23" t="s">
        <v>1554</v>
      </c>
      <c r="C568" s="1" t="str">
        <f t="shared" si="8"/>
        <v>5030632-MONTAGEM E DESMONTAGEM DE QUEIMADORES INDUSTRIAIS PARA GLP</v>
      </c>
    </row>
    <row r="569" spans="1:3" x14ac:dyDescent="0.25">
      <c r="A569" s="1">
        <v>5030634</v>
      </c>
      <c r="B569" s="23" t="s">
        <v>1555</v>
      </c>
      <c r="C569" s="1" t="str">
        <f t="shared" si="8"/>
        <v>5030634-REQUALIFICAÇÃO DE RECIPIENTES TRANSPORTAVEIS COM TROCA DE CALOTA INFERIOR</v>
      </c>
    </row>
    <row r="570" spans="1:3" x14ac:dyDescent="0.25">
      <c r="A570" s="1">
        <v>5030635</v>
      </c>
      <c r="B570" s="23" t="s">
        <v>1556</v>
      </c>
      <c r="C570" s="1" t="str">
        <f t="shared" si="8"/>
        <v>5030635-REQUALIFICAÇÃO DE RECIPIENTES TRANSPORTAVEIS SEM TROCA DE CALOTA INFERIOR</v>
      </c>
    </row>
    <row r="571" spans="1:3" x14ac:dyDescent="0.25">
      <c r="A571" s="1">
        <v>5030637</v>
      </c>
      <c r="B571" s="23" t="s">
        <v>1557</v>
      </c>
      <c r="C571" s="1" t="str">
        <f t="shared" si="8"/>
        <v>5030637-PINTURA INDUSTRIAL (RESERVATÓRIOS E TUBULAÇÕES, OUTROS)</v>
      </c>
    </row>
    <row r="572" spans="1:3" x14ac:dyDescent="0.25">
      <c r="A572" s="1">
        <v>5030650</v>
      </c>
      <c r="B572" s="23" t="s">
        <v>1558</v>
      </c>
      <c r="C572" s="1" t="str">
        <f t="shared" si="8"/>
        <v>5030650-PROJETOS PARA LABORATÓRIO</v>
      </c>
    </row>
    <row r="573" spans="1:3" x14ac:dyDescent="0.25">
      <c r="A573" s="1">
        <v>5030700</v>
      </c>
      <c r="B573" s="23" t="s">
        <v>1559</v>
      </c>
      <c r="C573" s="1" t="str">
        <f t="shared" si="8"/>
        <v>5030700-RECUPERAÇÃO DE VÁLVULAS PARA RECIPIENTES</v>
      </c>
    </row>
    <row r="574" spans="1:3" x14ac:dyDescent="0.25">
      <c r="A574" s="1">
        <v>5030800</v>
      </c>
      <c r="B574" s="23" t="s">
        <v>1560</v>
      </c>
      <c r="C574" s="1" t="str">
        <f t="shared" si="8"/>
        <v>5030800-SERVIÇOS DE GUINCHO</v>
      </c>
    </row>
    <row r="575" spans="1:3" x14ac:dyDescent="0.25">
      <c r="A575" s="1">
        <v>5030900</v>
      </c>
      <c r="B575" s="23" t="s">
        <v>1561</v>
      </c>
      <c r="C575" s="1" t="str">
        <f t="shared" si="8"/>
        <v>5030900-TRANSPORTE E ENTREGA DE DOCUMENTOS (CORREIOS)</v>
      </c>
    </row>
    <row r="576" spans="1:3" x14ac:dyDescent="0.25">
      <c r="A576" s="1">
        <v>5030903</v>
      </c>
      <c r="B576" s="23" t="s">
        <v>1562</v>
      </c>
      <c r="C576" s="1" t="str">
        <f t="shared" si="8"/>
        <v>5030903-IÇAMENTO E MOVIMENTAÇÃO DE CARGAS</v>
      </c>
    </row>
    <row r="577" spans="1:3" x14ac:dyDescent="0.25">
      <c r="A577" s="1">
        <v>5030904</v>
      </c>
      <c r="B577" s="23" t="s">
        <v>1563</v>
      </c>
      <c r="C577" s="1" t="str">
        <f t="shared" si="8"/>
        <v>5030904-MUDANÇAS COMERCIAIS</v>
      </c>
    </row>
    <row r="578" spans="1:3" x14ac:dyDescent="0.25">
      <c r="A578" s="1">
        <v>5030907</v>
      </c>
      <c r="B578" s="23" t="s">
        <v>1564</v>
      </c>
      <c r="C578" s="1" t="str">
        <f t="shared" si="8"/>
        <v>5030907-TRANSPORTE DE CARGAS FRACIONADAS</v>
      </c>
    </row>
    <row r="579" spans="1:3" x14ac:dyDescent="0.25">
      <c r="A579" s="1">
        <v>5030908</v>
      </c>
      <c r="B579" s="23" t="s">
        <v>1565</v>
      </c>
      <c r="C579" s="1" t="str">
        <f t="shared" ref="C579:C617" si="9">CONCATENATE(A579,"-",B579)</f>
        <v>5030908-TRANSPORTE DE VASOS DE PRESSÃO COM GLP</v>
      </c>
    </row>
    <row r="580" spans="1:3" x14ac:dyDescent="0.25">
      <c r="A580" s="1">
        <v>5030909</v>
      </c>
      <c r="B580" s="23" t="s">
        <v>1566</v>
      </c>
      <c r="C580" s="1" t="str">
        <f t="shared" si="9"/>
        <v>5030909-TRANSPORTE FLUVIAL DE GLP</v>
      </c>
    </row>
    <row r="581" spans="1:3" x14ac:dyDescent="0.25">
      <c r="A581" s="1">
        <v>5030910</v>
      </c>
      <c r="B581" s="23" t="s">
        <v>1567</v>
      </c>
      <c r="C581" s="1" t="str">
        <f t="shared" si="9"/>
        <v>5030910-TRANSPORTE POR TÁXI</v>
      </c>
    </row>
    <row r="582" spans="1:3" x14ac:dyDescent="0.25">
      <c r="A582" s="1">
        <v>5030911</v>
      </c>
      <c r="B582" s="23" t="s">
        <v>1568</v>
      </c>
      <c r="C582" s="1" t="str">
        <f t="shared" si="9"/>
        <v>5030911-TRANSPORTES DE EQUIPAMENTOS INDUSTRIAIS</v>
      </c>
    </row>
    <row r="583" spans="1:3" x14ac:dyDescent="0.25">
      <c r="A583" s="1">
        <v>5030912</v>
      </c>
      <c r="B583" s="23" t="s">
        <v>1569</v>
      </c>
      <c r="C583" s="1" t="str">
        <f t="shared" si="9"/>
        <v>5030912-INTERMEDIAÇÃO DE TRANSPORTE DE PASSAGEIROS</v>
      </c>
    </row>
    <row r="584" spans="1:3" x14ac:dyDescent="0.25">
      <c r="A584" s="1">
        <v>5030913</v>
      </c>
      <c r="B584" s="23" t="s">
        <v>1570</v>
      </c>
      <c r="C584" s="1" t="str">
        <f t="shared" si="9"/>
        <v xml:space="preserve">5030913-TRANSPORTE DE EQUIPAMENTOS DE DATA CENTER </v>
      </c>
    </row>
    <row r="585" spans="1:3" x14ac:dyDescent="0.25">
      <c r="A585" s="1">
        <v>5030921</v>
      </c>
      <c r="B585" s="23" t="s">
        <v>1571</v>
      </c>
      <c r="C585" s="1" t="str">
        <f t="shared" si="9"/>
        <v>5030921-ARQUEAÇÃO DE RESERVATÓRIOS</v>
      </c>
    </row>
    <row r="586" spans="1:3" x14ac:dyDescent="0.25">
      <c r="A586" s="1">
        <v>5030922</v>
      </c>
      <c r="B586" s="23" t="s">
        <v>1572</v>
      </c>
      <c r="C586" s="1" t="str">
        <f t="shared" si="9"/>
        <v>5030922-LIMPEZA E DESCONTAMINAÇÃO DE RESERVATÓRIOS DE GLP</v>
      </c>
    </row>
    <row r="587" spans="1:3" x14ac:dyDescent="0.25">
      <c r="A587" s="1">
        <v>5030923</v>
      </c>
      <c r="B587" s="23" t="s">
        <v>1573</v>
      </c>
      <c r="C587" s="1" t="str">
        <f t="shared" si="9"/>
        <v>5030923-ARMAZENAGEM DE GLP GRANEL</v>
      </c>
    </row>
    <row r="588" spans="1:3" x14ac:dyDescent="0.25">
      <c r="A588" s="1">
        <v>5030925</v>
      </c>
      <c r="B588" s="23" t="s">
        <v>1574</v>
      </c>
      <c r="C588" s="1" t="str">
        <f t="shared" si="9"/>
        <v>5030925-ENVASAMENTO DE GLP</v>
      </c>
    </row>
    <row r="589" spans="1:3" x14ac:dyDescent="0.25">
      <c r="A589" s="1">
        <v>5030926</v>
      </c>
      <c r="B589" s="23" t="s">
        <v>1575</v>
      </c>
      <c r="C589" s="1" t="str">
        <f t="shared" si="9"/>
        <v>5030926-CARREGAMENTO DE GLP GRANEL EM VEÍCULOS</v>
      </c>
    </row>
    <row r="590" spans="1:3" x14ac:dyDescent="0.25">
      <c r="A590" s="1">
        <v>5030927</v>
      </c>
      <c r="B590" s="23" t="s">
        <v>1576</v>
      </c>
      <c r="C590" s="1" t="str">
        <f t="shared" si="9"/>
        <v>5030927-COORDENAÇÃO PARA DISPONIBILIZAR CARGAS DE DERIVADOS POR CARRO-TANQUE</v>
      </c>
    </row>
    <row r="591" spans="1:3" x14ac:dyDescent="0.25">
      <c r="A591" s="1">
        <v>5030928</v>
      </c>
      <c r="B591" s="23" t="s">
        <v>1577</v>
      </c>
      <c r="C591" s="1" t="str">
        <f t="shared" si="9"/>
        <v>5030928-COORDENAÇÃO DE TRANSFERÊNCIA DE DERIVADOS DE PETRÓLEO POR DUTO</v>
      </c>
    </row>
    <row r="592" spans="1:3" x14ac:dyDescent="0.25">
      <c r="A592" s="1">
        <v>5030929</v>
      </c>
      <c r="B592" s="23" t="s">
        <v>1578</v>
      </c>
      <c r="C592" s="1" t="str">
        <f t="shared" si="9"/>
        <v>5030929-COORDENAÇÃO PARA RECEBIMENTO DE DERIVADOS POR NAVIO-TANQUE</v>
      </c>
    </row>
    <row r="593" spans="1:3" x14ac:dyDescent="0.25">
      <c r="A593" s="1">
        <v>5030930</v>
      </c>
      <c r="B593" s="23" t="s">
        <v>1579</v>
      </c>
      <c r="C593" s="1" t="str">
        <f t="shared" si="9"/>
        <v>5030930-INSPEÇÃO DE QUALIDADE EM DERIVADOS DE PETRÓLEO</v>
      </c>
    </row>
    <row r="594" spans="1:3" x14ac:dyDescent="0.25">
      <c r="A594" s="1">
        <v>5030931</v>
      </c>
      <c r="B594" s="23" t="s">
        <v>1580</v>
      </c>
      <c r="C594" s="1" t="str">
        <f t="shared" si="9"/>
        <v>5030931-OPERAÇÃO E ZELADORIA DE PLANTAS DE GLP</v>
      </c>
    </row>
    <row r="595" spans="1:3" x14ac:dyDescent="0.25">
      <c r="A595" s="1">
        <v>5030932</v>
      </c>
      <c r="B595" s="23" t="s">
        <v>1581</v>
      </c>
      <c r="C595" s="1" t="str">
        <f t="shared" si="9"/>
        <v>5030932-CARREGAMENTO DE CARRO-TANQUE EM REFINARIAS, TERMINAIS E UPGNS</v>
      </c>
    </row>
    <row r="596" spans="1:3" x14ac:dyDescent="0.25">
      <c r="A596" s="1">
        <v>5030933</v>
      </c>
      <c r="B596" s="23" t="s">
        <v>1582</v>
      </c>
      <c r="C596" s="1" t="str">
        <f t="shared" si="9"/>
        <v>5030933-SERVIÇOS ASSOCIADOS A TACÓGRAFOS DIGITAIS</v>
      </c>
    </row>
    <row r="597" spans="1:3" x14ac:dyDescent="0.25">
      <c r="A597" s="1">
        <v>5030934</v>
      </c>
      <c r="B597" s="23" t="s">
        <v>1583</v>
      </c>
      <c r="C597" s="1" t="str">
        <f t="shared" si="9"/>
        <v>5030934-SERVIÇOS ASSOCIADOS A RASTREADORES VEICULARES</v>
      </c>
    </row>
    <row r="598" spans="1:3" x14ac:dyDescent="0.25">
      <c r="A598" s="1">
        <v>5031100</v>
      </c>
      <c r="B598" s="23" t="s">
        <v>1584</v>
      </c>
      <c r="C598" s="1" t="str">
        <f t="shared" si="9"/>
        <v>5031100-SUPORTE E MANUTENÇÃO DESKTOP E NOTEBOOK</v>
      </c>
    </row>
    <row r="599" spans="1:3" x14ac:dyDescent="0.25">
      <c r="A599" s="1">
        <v>5031101</v>
      </c>
      <c r="B599" s="23" t="s">
        <v>1585</v>
      </c>
      <c r="C599" s="1" t="str">
        <f t="shared" si="9"/>
        <v>5031101-OUTSOURCING DE IMPRESSÃO</v>
      </c>
    </row>
    <row r="600" spans="1:3" x14ac:dyDescent="0.25">
      <c r="A600" s="1">
        <v>5031200</v>
      </c>
      <c r="B600" s="23" t="s">
        <v>1586</v>
      </c>
      <c r="C600" s="1" t="str">
        <f t="shared" si="9"/>
        <v>5031200-SHORT MESSAGE SERVICE - SMS</v>
      </c>
    </row>
    <row r="601" spans="1:3" x14ac:dyDescent="0.25">
      <c r="A601" s="1">
        <v>5031300</v>
      </c>
      <c r="B601" s="23" t="s">
        <v>1587</v>
      </c>
      <c r="C601" s="1" t="str">
        <f t="shared" si="9"/>
        <v>5031300-SEGURADORAS / RAMO SEGURO DE VIDA</v>
      </c>
    </row>
    <row r="602" spans="1:3" x14ac:dyDescent="0.25">
      <c r="A602" s="1">
        <v>5031400</v>
      </c>
      <c r="B602" s="23" t="s">
        <v>1588</v>
      </c>
      <c r="C602" s="1" t="str">
        <f t="shared" si="9"/>
        <v>5031400-SEGURADORAS / RAMO SAÚDE</v>
      </c>
    </row>
    <row r="603" spans="1:3" x14ac:dyDescent="0.25">
      <c r="A603" s="1">
        <v>5031900</v>
      </c>
      <c r="B603" s="23" t="s">
        <v>1589</v>
      </c>
      <c r="C603" s="1" t="str">
        <f t="shared" si="9"/>
        <v>5031900-SEGURADORAS / RAMOS ELEMENTARES</v>
      </c>
    </row>
    <row r="604" spans="1:3" x14ac:dyDescent="0.25">
      <c r="A604" s="1">
        <v>5032000</v>
      </c>
      <c r="B604" s="23" t="s">
        <v>1590</v>
      </c>
      <c r="C604" s="1" t="str">
        <f t="shared" si="9"/>
        <v>5032000-LEITURA DE MEDIÇÃO DE ÁGUA/LUZ/GÁS</v>
      </c>
    </row>
    <row r="605" spans="1:3" x14ac:dyDescent="0.25">
      <c r="A605" s="1">
        <v>5032002</v>
      </c>
      <c r="B605" s="23" t="s">
        <v>1591</v>
      </c>
      <c r="C605" s="1" t="str">
        <f t="shared" si="9"/>
        <v>5032002-CORTE E RELIGAÇÃO DE MEDIÇÃO DE CONSUMO</v>
      </c>
    </row>
    <row r="606" spans="1:3" x14ac:dyDescent="0.25">
      <c r="A606" s="1">
        <v>5032003</v>
      </c>
      <c r="B606" s="23" t="s">
        <v>1592</v>
      </c>
      <c r="C606" s="1" t="str">
        <f t="shared" si="9"/>
        <v>5032003-SERVIÇOS DE TELEMETRIA PARA GLP</v>
      </c>
    </row>
    <row r="607" spans="1:3" x14ac:dyDescent="0.25">
      <c r="A607" s="1">
        <v>5032004</v>
      </c>
      <c r="B607" s="23" t="s">
        <v>1593</v>
      </c>
      <c r="C607" s="1" t="str">
        <f t="shared" si="9"/>
        <v>5032004-EQUIPAMENTOS PARA MEDIÇÃO DE GLP POR TELEMETRIA</v>
      </c>
    </row>
    <row r="608" spans="1:3" x14ac:dyDescent="0.25">
      <c r="A608" s="1">
        <v>5032100</v>
      </c>
      <c r="B608" s="23" t="s">
        <v>1594</v>
      </c>
      <c r="C608" s="1" t="str">
        <f t="shared" si="9"/>
        <v>5032100-ADESIVAÇÃO PARA PADRONIZAÇÃO VISUAL</v>
      </c>
    </row>
    <row r="609" spans="1:3" x14ac:dyDescent="0.25">
      <c r="A609" s="1">
        <v>5032201</v>
      </c>
      <c r="B609" s="23" t="s">
        <v>1595</v>
      </c>
      <c r="C609" s="1" t="str">
        <f t="shared" si="9"/>
        <v>5032201-SERVIÇOS DE VIDRAÇARIA</v>
      </c>
    </row>
    <row r="610" spans="1:3" x14ac:dyDescent="0.25">
      <c r="A610" s="1">
        <v>5032220</v>
      </c>
      <c r="B610" s="23" t="s">
        <v>1596</v>
      </c>
      <c r="C610" s="1" t="str">
        <f t="shared" si="9"/>
        <v>5032220-FILIAÇÃO EM ASSOCIAÇÕES TÉCNICAS</v>
      </c>
    </row>
    <row r="611" spans="1:3" x14ac:dyDescent="0.25">
      <c r="A611" s="1">
        <v>9000000</v>
      </c>
      <c r="B611" s="23" t="s">
        <v>1597</v>
      </c>
      <c r="C611" s="1" t="str">
        <f t="shared" si="9"/>
        <v>9000000-REVENDA DE GLP ENVASADO</v>
      </c>
    </row>
    <row r="612" spans="1:3" x14ac:dyDescent="0.25">
      <c r="A612" s="1">
        <v>9000001</v>
      </c>
      <c r="B612" s="23" t="s">
        <v>1598</v>
      </c>
      <c r="C612" s="1" t="str">
        <f t="shared" si="9"/>
        <v>9000001-CLIENTES GRANEL</v>
      </c>
    </row>
    <row r="613" spans="1:3" x14ac:dyDescent="0.25">
      <c r="A613" s="1">
        <v>9000002</v>
      </c>
      <c r="B613" s="23" t="s">
        <v>1599</v>
      </c>
      <c r="C613" s="1" t="str">
        <f t="shared" si="9"/>
        <v>9000002-VASILHAMES P-13,P-20 E P-45 DA LIQUIGÁS EM PODER DAS CONGÊNERES</v>
      </c>
    </row>
    <row r="614" spans="1:3" x14ac:dyDescent="0.25">
      <c r="A614" s="1">
        <v>9000003</v>
      </c>
      <c r="B614" s="23" t="s">
        <v>1600</v>
      </c>
      <c r="C614" s="1" t="str">
        <f t="shared" si="9"/>
        <v>9000003-TAXAS E IMPOSTOS DEVIDOS A ENTIDADES PÚBLICAS</v>
      </c>
    </row>
    <row r="615" spans="1:3" x14ac:dyDescent="0.25">
      <c r="A615" s="1">
        <v>9000004</v>
      </c>
      <c r="B615" s="23" t="s">
        <v>1601</v>
      </c>
      <c r="C615" s="1" t="str">
        <f t="shared" si="9"/>
        <v>9000004-CONTRIBUIÇÕES SINDICAIS PARA BENEFÍCIO DE EMPREGADOS</v>
      </c>
    </row>
    <row r="616" spans="1:3" x14ac:dyDescent="0.25">
      <c r="A616" s="1">
        <v>9000005</v>
      </c>
      <c r="B616" s="23" t="s">
        <v>1602</v>
      </c>
      <c r="C616" s="1" t="str">
        <f t="shared" si="9"/>
        <v>9000005-RECIPIENTES LIQUIGÁS DE PROPRIEDADE DE REVENDA</v>
      </c>
    </row>
    <row r="617" spans="1:3" x14ac:dyDescent="0.25">
      <c r="A617" s="1">
        <v>9999999</v>
      </c>
      <c r="B617" s="23" t="s">
        <v>1603</v>
      </c>
      <c r="C617" s="1" t="str">
        <f t="shared" si="9"/>
        <v>9999999-GRP NÃO EXISTENTE / NÃO APLICÁVEL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topLeftCell="A20" workbookViewId="0">
      <selection activeCell="C29" sqref="C29"/>
    </sheetView>
  </sheetViews>
  <sheetFormatPr defaultRowHeight="15" x14ac:dyDescent="0.25"/>
  <cols>
    <col min="1" max="1" width="7" customWidth="1"/>
    <col min="2" max="2" width="20.7109375" customWidth="1"/>
    <col min="3" max="3" width="32.42578125" customWidth="1"/>
  </cols>
  <sheetData>
    <row r="1" spans="1:3" x14ac:dyDescent="0.25">
      <c r="A1" s="29" t="s">
        <v>1660</v>
      </c>
      <c r="B1" s="29" t="s">
        <v>14</v>
      </c>
      <c r="C1" s="29" t="s">
        <v>1605</v>
      </c>
    </row>
    <row r="2" spans="1:3" x14ac:dyDescent="0.25">
      <c r="A2" s="1" t="s">
        <v>1606</v>
      </c>
      <c r="B2" s="1" t="s">
        <v>1607</v>
      </c>
      <c r="C2" s="1" t="str">
        <f xml:space="preserve">   A2&amp; B2</f>
        <v>RO - Rondônia</v>
      </c>
    </row>
    <row r="3" spans="1:3" x14ac:dyDescent="0.25">
      <c r="A3" s="1" t="s">
        <v>1608</v>
      </c>
      <c r="B3" s="1" t="s">
        <v>1609</v>
      </c>
      <c r="C3" s="1" t="str">
        <f t="shared" ref="C3:C29" si="0">A3&amp;B3</f>
        <v>AC - Acre</v>
      </c>
    </row>
    <row r="4" spans="1:3" x14ac:dyDescent="0.25">
      <c r="A4" s="1" t="s">
        <v>1610</v>
      </c>
      <c r="B4" s="1" t="s">
        <v>1611</v>
      </c>
      <c r="C4" s="1" t="str">
        <f t="shared" si="0"/>
        <v>AM - Amazonas</v>
      </c>
    </row>
    <row r="5" spans="1:3" x14ac:dyDescent="0.25">
      <c r="A5" s="1" t="s">
        <v>1612</v>
      </c>
      <c r="B5" s="1" t="s">
        <v>1613</v>
      </c>
      <c r="C5" s="1" t="str">
        <f t="shared" si="0"/>
        <v>RR - Roraima</v>
      </c>
    </row>
    <row r="6" spans="1:3" x14ac:dyDescent="0.25">
      <c r="A6" s="1" t="s">
        <v>1614</v>
      </c>
      <c r="B6" s="1" t="s">
        <v>1615</v>
      </c>
      <c r="C6" s="1" t="str">
        <f t="shared" si="0"/>
        <v>PA - Pará</v>
      </c>
    </row>
    <row r="7" spans="1:3" x14ac:dyDescent="0.25">
      <c r="A7" s="1" t="s">
        <v>1616</v>
      </c>
      <c r="B7" s="1" t="s">
        <v>1617</v>
      </c>
      <c r="C7" s="1" t="str">
        <f t="shared" si="0"/>
        <v>AP - Amapá</v>
      </c>
    </row>
    <row r="8" spans="1:3" x14ac:dyDescent="0.25">
      <c r="A8" s="1" t="s">
        <v>1618</v>
      </c>
      <c r="B8" s="1" t="s">
        <v>1619</v>
      </c>
      <c r="C8" s="1" t="str">
        <f t="shared" si="0"/>
        <v>TO - Tocantins</v>
      </c>
    </row>
    <row r="9" spans="1:3" x14ac:dyDescent="0.25">
      <c r="A9" s="1" t="s">
        <v>1620</v>
      </c>
      <c r="B9" s="1" t="s">
        <v>1621</v>
      </c>
      <c r="C9" s="1" t="str">
        <f t="shared" si="0"/>
        <v>MA - Maranhão</v>
      </c>
    </row>
    <row r="10" spans="1:3" x14ac:dyDescent="0.25">
      <c r="A10" s="1" t="s">
        <v>1622</v>
      </c>
      <c r="B10" s="1" t="s">
        <v>1623</v>
      </c>
      <c r="C10" s="1" t="str">
        <f t="shared" si="0"/>
        <v>PI - Piauí</v>
      </c>
    </row>
    <row r="11" spans="1:3" x14ac:dyDescent="0.25">
      <c r="A11" s="1" t="s">
        <v>1624</v>
      </c>
      <c r="B11" s="1" t="s">
        <v>1625</v>
      </c>
      <c r="C11" s="1" t="str">
        <f t="shared" si="0"/>
        <v>CE - Ceará</v>
      </c>
    </row>
    <row r="12" spans="1:3" x14ac:dyDescent="0.25">
      <c r="A12" s="1" t="s">
        <v>1626</v>
      </c>
      <c r="B12" s="1" t="s">
        <v>1627</v>
      </c>
      <c r="C12" s="1" t="str">
        <f t="shared" si="0"/>
        <v>RN - Rio Grande do Norte</v>
      </c>
    </row>
    <row r="13" spans="1:3" x14ac:dyDescent="0.25">
      <c r="A13" s="1" t="s">
        <v>1628</v>
      </c>
      <c r="B13" s="1" t="s">
        <v>1629</v>
      </c>
      <c r="C13" s="1" t="str">
        <f t="shared" si="0"/>
        <v>PB - Paraíba</v>
      </c>
    </row>
    <row r="14" spans="1:3" x14ac:dyDescent="0.25">
      <c r="A14" s="1" t="s">
        <v>1630</v>
      </c>
      <c r="B14" s="1" t="s">
        <v>1631</v>
      </c>
      <c r="C14" s="1" t="str">
        <f xml:space="preserve">  A14  &amp;  B14</f>
        <v>PE - Pernambuco</v>
      </c>
    </row>
    <row r="15" spans="1:3" x14ac:dyDescent="0.25">
      <c r="A15" s="1" t="s">
        <v>1632</v>
      </c>
      <c r="B15" s="1" t="s">
        <v>1633</v>
      </c>
      <c r="C15" s="1" t="str">
        <f t="shared" si="0"/>
        <v>AL - Alagoas</v>
      </c>
    </row>
    <row r="16" spans="1:3" x14ac:dyDescent="0.25">
      <c r="A16" s="1" t="s">
        <v>1634</v>
      </c>
      <c r="B16" s="1" t="s">
        <v>1635</v>
      </c>
      <c r="C16" s="1" t="str">
        <f t="shared" si="0"/>
        <v>SE - Sergipe</v>
      </c>
    </row>
    <row r="17" spans="1:3" x14ac:dyDescent="0.25">
      <c r="A17" s="1" t="s">
        <v>1636</v>
      </c>
      <c r="B17" s="1" t="s">
        <v>1637</v>
      </c>
      <c r="C17" s="1" t="str">
        <f t="shared" si="0"/>
        <v>BA - Bahia</v>
      </c>
    </row>
    <row r="18" spans="1:3" x14ac:dyDescent="0.25">
      <c r="A18" s="1" t="s">
        <v>1638</v>
      </c>
      <c r="B18" s="1" t="s">
        <v>1639</v>
      </c>
      <c r="C18" s="1" t="str">
        <f t="shared" si="0"/>
        <v>MG - Minas Gerais</v>
      </c>
    </row>
    <row r="19" spans="1:3" x14ac:dyDescent="0.25">
      <c r="A19" s="1" t="s">
        <v>1640</v>
      </c>
      <c r="B19" s="1" t="s">
        <v>1641</v>
      </c>
      <c r="C19" s="1" t="str">
        <f t="shared" si="0"/>
        <v>ES - Espírito Santo</v>
      </c>
    </row>
    <row r="20" spans="1:3" x14ac:dyDescent="0.25">
      <c r="A20" s="1" t="s">
        <v>1642</v>
      </c>
      <c r="B20" s="1" t="s">
        <v>1643</v>
      </c>
      <c r="C20" s="1" t="str">
        <f t="shared" si="0"/>
        <v>RJ - Rio de Janeiro</v>
      </c>
    </row>
    <row r="21" spans="1:3" x14ac:dyDescent="0.25">
      <c r="A21" s="1" t="s">
        <v>1644</v>
      </c>
      <c r="B21" s="1" t="s">
        <v>1645</v>
      </c>
      <c r="C21" s="1" t="str">
        <f t="shared" si="0"/>
        <v>SP - São Paulo</v>
      </c>
    </row>
    <row r="22" spans="1:3" x14ac:dyDescent="0.25">
      <c r="A22" s="1" t="s">
        <v>1646</v>
      </c>
      <c r="B22" s="1" t="s">
        <v>1647</v>
      </c>
      <c r="C22" s="1" t="str">
        <f t="shared" si="0"/>
        <v>PR - Paraná</v>
      </c>
    </row>
    <row r="23" spans="1:3" x14ac:dyDescent="0.25">
      <c r="A23" s="1" t="s">
        <v>1648</v>
      </c>
      <c r="B23" s="1" t="s">
        <v>1649</v>
      </c>
      <c r="C23" s="1" t="str">
        <f t="shared" si="0"/>
        <v>SC - Santa Catarina</v>
      </c>
    </row>
    <row r="24" spans="1:3" x14ac:dyDescent="0.25">
      <c r="A24" s="1" t="s">
        <v>1650</v>
      </c>
      <c r="B24" s="1" t="s">
        <v>1651</v>
      </c>
      <c r="C24" s="1" t="str">
        <f>A24 &amp;   B24</f>
        <v>RS - Rio Grande do Sul</v>
      </c>
    </row>
    <row r="25" spans="1:3" x14ac:dyDescent="0.25">
      <c r="A25" s="1" t="s">
        <v>1652</v>
      </c>
      <c r="B25" s="1" t="s">
        <v>1653</v>
      </c>
      <c r="C25" s="1" t="str">
        <f t="shared" si="0"/>
        <v>MS - Mato Grosso do Sul</v>
      </c>
    </row>
    <row r="26" spans="1:3" x14ac:dyDescent="0.25">
      <c r="A26" s="1" t="s">
        <v>1654</v>
      </c>
      <c r="B26" s="1" t="s">
        <v>1655</v>
      </c>
      <c r="C26" s="1" t="str">
        <f t="shared" si="0"/>
        <v>MT - Mato Grosso</v>
      </c>
    </row>
    <row r="27" spans="1:3" x14ac:dyDescent="0.25">
      <c r="A27" s="1" t="s">
        <v>1656</v>
      </c>
      <c r="B27" s="1" t="s">
        <v>1657</v>
      </c>
      <c r="C27" s="1" t="str">
        <f t="shared" si="0"/>
        <v>GO - Goiás</v>
      </c>
    </row>
    <row r="28" spans="1:3" x14ac:dyDescent="0.25">
      <c r="A28" s="1" t="s">
        <v>1658</v>
      </c>
      <c r="B28" s="1" t="s">
        <v>1659</v>
      </c>
      <c r="C28" s="1" t="str">
        <f t="shared" si="0"/>
        <v>DF - Distrito Federal</v>
      </c>
    </row>
    <row r="29" spans="1:3" x14ac:dyDescent="0.25">
      <c r="A29" s="1" t="s">
        <v>55011</v>
      </c>
      <c r="B29" s="1" t="s">
        <v>55010</v>
      </c>
      <c r="C29" s="1" t="str">
        <f t="shared" si="0"/>
        <v>TD -Todos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71"/>
  <sheetViews>
    <sheetView showGridLines="0" topLeftCell="A5184" workbookViewId="0">
      <selection activeCell="A5571" sqref="A5571"/>
    </sheetView>
  </sheetViews>
  <sheetFormatPr defaultRowHeight="15" x14ac:dyDescent="0.25"/>
  <cols>
    <col min="1" max="1" width="42.140625" customWidth="1"/>
    <col min="2" max="2" width="22.85546875" customWidth="1"/>
    <col min="3" max="3" width="38.7109375" customWidth="1"/>
  </cols>
  <sheetData>
    <row r="1" spans="1:3" x14ac:dyDescent="0.25">
      <c r="A1" s="29" t="s">
        <v>6936</v>
      </c>
      <c r="B1" s="29" t="s">
        <v>6937</v>
      </c>
      <c r="C1" s="29" t="s">
        <v>1605</v>
      </c>
    </row>
    <row r="2" spans="1:3" x14ac:dyDescent="0.25">
      <c r="A2" s="1" t="s">
        <v>1661</v>
      </c>
      <c r="B2" s="1" t="s">
        <v>1662</v>
      </c>
      <c r="C2" s="1" t="str">
        <f>A2&amp;B2</f>
        <v>Alta Floresta D´oeste - Região Norte</v>
      </c>
    </row>
    <row r="3" spans="1:3" x14ac:dyDescent="0.25">
      <c r="A3" s="1" t="s">
        <v>1663</v>
      </c>
      <c r="B3" s="1" t="s">
        <v>1662</v>
      </c>
      <c r="C3" s="1" t="str">
        <f t="shared" ref="C3:C66" si="0">A3&amp;B3</f>
        <v>Ariquemes - Região Norte</v>
      </c>
    </row>
    <row r="4" spans="1:3" x14ac:dyDescent="0.25">
      <c r="A4" s="1" t="s">
        <v>1664</v>
      </c>
      <c r="B4" s="1" t="s">
        <v>1662</v>
      </c>
      <c r="C4" s="1" t="str">
        <f t="shared" si="0"/>
        <v>Cabixi - Região Norte</v>
      </c>
    </row>
    <row r="5" spans="1:3" x14ac:dyDescent="0.25">
      <c r="A5" s="1" t="s">
        <v>1665</v>
      </c>
      <c r="B5" s="1" t="s">
        <v>1662</v>
      </c>
      <c r="C5" s="1" t="str">
        <f t="shared" si="0"/>
        <v>Cacoal - Região Norte</v>
      </c>
    </row>
    <row r="6" spans="1:3" x14ac:dyDescent="0.25">
      <c r="A6" s="1" t="s">
        <v>1666</v>
      </c>
      <c r="B6" s="1" t="s">
        <v>1662</v>
      </c>
      <c r="C6" s="1" t="str">
        <f t="shared" si="0"/>
        <v>Cerejeiras - Região Norte</v>
      </c>
    </row>
    <row r="7" spans="1:3" x14ac:dyDescent="0.25">
      <c r="A7" s="1" t="s">
        <v>1667</v>
      </c>
      <c r="B7" s="1" t="s">
        <v>1662</v>
      </c>
      <c r="C7" s="1" t="str">
        <f t="shared" si="0"/>
        <v>Colorado do Oeste - Região Norte</v>
      </c>
    </row>
    <row r="8" spans="1:3" x14ac:dyDescent="0.25">
      <c r="A8" s="1" t="s">
        <v>1668</v>
      </c>
      <c r="B8" s="1" t="s">
        <v>1662</v>
      </c>
      <c r="C8" s="1" t="str">
        <f t="shared" si="0"/>
        <v>Corumbiara - Região Norte</v>
      </c>
    </row>
    <row r="9" spans="1:3" x14ac:dyDescent="0.25">
      <c r="A9" s="1" t="s">
        <v>1669</v>
      </c>
      <c r="B9" s="1" t="s">
        <v>1662</v>
      </c>
      <c r="C9" s="1" t="str">
        <f t="shared" si="0"/>
        <v>Costa Marques - Região Norte</v>
      </c>
    </row>
    <row r="10" spans="1:3" x14ac:dyDescent="0.25">
      <c r="A10" s="1" t="s">
        <v>1670</v>
      </c>
      <c r="B10" s="1" t="s">
        <v>1662</v>
      </c>
      <c r="C10" s="1" t="str">
        <f t="shared" si="0"/>
        <v>Espigão D´oeste - Região Norte</v>
      </c>
    </row>
    <row r="11" spans="1:3" x14ac:dyDescent="0.25">
      <c r="A11" s="1" t="s">
        <v>1671</v>
      </c>
      <c r="B11" s="1" t="s">
        <v>1662</v>
      </c>
      <c r="C11" s="1" t="str">
        <f t="shared" si="0"/>
        <v>Guajará-mirim - Região Norte</v>
      </c>
    </row>
    <row r="12" spans="1:3" x14ac:dyDescent="0.25">
      <c r="A12" s="1" t="s">
        <v>1672</v>
      </c>
      <c r="B12" s="1" t="s">
        <v>1662</v>
      </c>
      <c r="C12" s="1" t="str">
        <f t="shared" si="0"/>
        <v>Jaru - Região Norte</v>
      </c>
    </row>
    <row r="13" spans="1:3" x14ac:dyDescent="0.25">
      <c r="A13" s="1" t="s">
        <v>1673</v>
      </c>
      <c r="B13" s="1" t="s">
        <v>1662</v>
      </c>
      <c r="C13" s="1" t="str">
        <f t="shared" si="0"/>
        <v>Ji-paraná - Região Norte</v>
      </c>
    </row>
    <row r="14" spans="1:3" x14ac:dyDescent="0.25">
      <c r="A14" s="1" t="s">
        <v>1674</v>
      </c>
      <c r="B14" s="1" t="s">
        <v>1662</v>
      </c>
      <c r="C14" s="1" t="str">
        <f t="shared" si="0"/>
        <v>Machadinho D´oeste - Região Norte</v>
      </c>
    </row>
    <row r="15" spans="1:3" x14ac:dyDescent="0.25">
      <c r="A15" s="1" t="s">
        <v>1675</v>
      </c>
      <c r="B15" s="1" t="s">
        <v>1662</v>
      </c>
      <c r="C15" s="1" t="str">
        <f t="shared" si="0"/>
        <v>Nova Brasilândia D´oeste - Região Norte</v>
      </c>
    </row>
    <row r="16" spans="1:3" x14ac:dyDescent="0.25">
      <c r="A16" s="1" t="s">
        <v>1676</v>
      </c>
      <c r="B16" s="1" t="s">
        <v>1662</v>
      </c>
      <c r="C16" s="1" t="str">
        <f t="shared" si="0"/>
        <v>Ouro Preto do Oeste - Região Norte</v>
      </c>
    </row>
    <row r="17" spans="1:3" x14ac:dyDescent="0.25">
      <c r="A17" s="1" t="s">
        <v>1677</v>
      </c>
      <c r="B17" s="1" t="s">
        <v>1662</v>
      </c>
      <c r="C17" s="1" t="str">
        <f t="shared" si="0"/>
        <v>Pimenta Bueno - Região Norte</v>
      </c>
    </row>
    <row r="18" spans="1:3" x14ac:dyDescent="0.25">
      <c r="A18" s="1" t="s">
        <v>1678</v>
      </c>
      <c r="B18" s="1" t="s">
        <v>1662</v>
      </c>
      <c r="C18" s="1" t="str">
        <f t="shared" si="0"/>
        <v>Porto Velho - Região Norte</v>
      </c>
    </row>
    <row r="19" spans="1:3" x14ac:dyDescent="0.25">
      <c r="A19" s="1" t="s">
        <v>1679</v>
      </c>
      <c r="B19" s="1" t="s">
        <v>1662</v>
      </c>
      <c r="C19" s="1" t="str">
        <f t="shared" si="0"/>
        <v>Presidente Médici - Região Norte</v>
      </c>
    </row>
    <row r="20" spans="1:3" x14ac:dyDescent="0.25">
      <c r="A20" s="1" t="s">
        <v>1680</v>
      </c>
      <c r="B20" s="1" t="s">
        <v>1662</v>
      </c>
      <c r="C20" s="1" t="str">
        <f t="shared" si="0"/>
        <v>Rio Crespo - Região Norte</v>
      </c>
    </row>
    <row r="21" spans="1:3" x14ac:dyDescent="0.25">
      <c r="A21" s="1" t="s">
        <v>1681</v>
      </c>
      <c r="B21" s="1" t="s">
        <v>1662</v>
      </c>
      <c r="C21" s="1" t="str">
        <f t="shared" si="0"/>
        <v>Rolim de Moura - Região Norte</v>
      </c>
    </row>
    <row r="22" spans="1:3" x14ac:dyDescent="0.25">
      <c r="A22" s="1" t="s">
        <v>1682</v>
      </c>
      <c r="B22" s="1" t="s">
        <v>1662</v>
      </c>
      <c r="C22" s="1" t="str">
        <f t="shared" si="0"/>
        <v>Santa Luzia D´oeste - Região Norte</v>
      </c>
    </row>
    <row r="23" spans="1:3" x14ac:dyDescent="0.25">
      <c r="A23" s="1" t="s">
        <v>1683</v>
      </c>
      <c r="B23" s="1" t="s">
        <v>1662</v>
      </c>
      <c r="C23" s="1" t="str">
        <f t="shared" si="0"/>
        <v>Vilhena - Região Norte</v>
      </c>
    </row>
    <row r="24" spans="1:3" x14ac:dyDescent="0.25">
      <c r="A24" s="1" t="s">
        <v>1684</v>
      </c>
      <c r="B24" s="1" t="s">
        <v>1662</v>
      </c>
      <c r="C24" s="1" t="str">
        <f t="shared" si="0"/>
        <v>São Miguel do Guaporé - Região Norte</v>
      </c>
    </row>
    <row r="25" spans="1:3" x14ac:dyDescent="0.25">
      <c r="A25" s="1" t="s">
        <v>1685</v>
      </c>
      <c r="B25" s="1" t="s">
        <v>1662</v>
      </c>
      <c r="C25" s="1" t="str">
        <f t="shared" si="0"/>
        <v>Nova Mamoré - Região Norte</v>
      </c>
    </row>
    <row r="26" spans="1:3" x14ac:dyDescent="0.25">
      <c r="A26" s="1" t="s">
        <v>1686</v>
      </c>
      <c r="B26" s="1" t="s">
        <v>1662</v>
      </c>
      <c r="C26" s="1" t="str">
        <f t="shared" si="0"/>
        <v>Alvorada D´oeste - Região Norte</v>
      </c>
    </row>
    <row r="27" spans="1:3" x14ac:dyDescent="0.25">
      <c r="A27" s="1" t="s">
        <v>1687</v>
      </c>
      <c r="B27" s="1" t="s">
        <v>1662</v>
      </c>
      <c r="C27" s="1" t="str">
        <f t="shared" si="0"/>
        <v>Alto Alegre Dos Parecis - Região Norte</v>
      </c>
    </row>
    <row r="28" spans="1:3" x14ac:dyDescent="0.25">
      <c r="A28" s="1" t="s">
        <v>1688</v>
      </c>
      <c r="B28" s="1" t="s">
        <v>1662</v>
      </c>
      <c r="C28" s="1" t="str">
        <f t="shared" si="0"/>
        <v>Alto Paraíso - Região Norte</v>
      </c>
    </row>
    <row r="29" spans="1:3" x14ac:dyDescent="0.25">
      <c r="A29" s="1" t="s">
        <v>1689</v>
      </c>
      <c r="B29" s="1" t="s">
        <v>1662</v>
      </c>
      <c r="C29" s="1" t="str">
        <f t="shared" si="0"/>
        <v>Buritis - Região Norte</v>
      </c>
    </row>
    <row r="30" spans="1:3" x14ac:dyDescent="0.25">
      <c r="A30" s="1" t="s">
        <v>1690</v>
      </c>
      <c r="B30" s="1" t="s">
        <v>1662</v>
      </c>
      <c r="C30" s="1" t="str">
        <f t="shared" si="0"/>
        <v>Novo Horizonte do Oeste - Região Norte</v>
      </c>
    </row>
    <row r="31" spans="1:3" x14ac:dyDescent="0.25">
      <c r="A31" s="1" t="s">
        <v>1691</v>
      </c>
      <c r="B31" s="1" t="s">
        <v>1662</v>
      </c>
      <c r="C31" s="1" t="str">
        <f t="shared" si="0"/>
        <v>Cacaulândia - Região Norte</v>
      </c>
    </row>
    <row r="32" spans="1:3" x14ac:dyDescent="0.25">
      <c r="A32" s="1" t="s">
        <v>1692</v>
      </c>
      <c r="B32" s="1" t="s">
        <v>1662</v>
      </c>
      <c r="C32" s="1" t="str">
        <f t="shared" si="0"/>
        <v>Campo Novo de Rondônia - Região Norte</v>
      </c>
    </row>
    <row r="33" spans="1:3" x14ac:dyDescent="0.25">
      <c r="A33" s="1" t="s">
        <v>1693</v>
      </c>
      <c r="B33" s="1" t="s">
        <v>1662</v>
      </c>
      <c r="C33" s="1" t="str">
        <f t="shared" si="0"/>
        <v>Candeias do Jamari - Região Norte</v>
      </c>
    </row>
    <row r="34" spans="1:3" x14ac:dyDescent="0.25">
      <c r="A34" s="1" t="s">
        <v>1694</v>
      </c>
      <c r="B34" s="1" t="s">
        <v>1662</v>
      </c>
      <c r="C34" s="1" t="str">
        <f t="shared" si="0"/>
        <v>Castanheiras - Região Norte</v>
      </c>
    </row>
    <row r="35" spans="1:3" x14ac:dyDescent="0.25">
      <c r="A35" s="1" t="s">
        <v>1695</v>
      </c>
      <c r="B35" s="1" t="s">
        <v>1662</v>
      </c>
      <c r="C35" s="1" t="str">
        <f t="shared" si="0"/>
        <v>Chupinguaia - Região Norte</v>
      </c>
    </row>
    <row r="36" spans="1:3" x14ac:dyDescent="0.25">
      <c r="A36" s="1" t="s">
        <v>1696</v>
      </c>
      <c r="B36" s="1" t="s">
        <v>1662</v>
      </c>
      <c r="C36" s="1" t="str">
        <f t="shared" si="0"/>
        <v>Cujubim - Região Norte</v>
      </c>
    </row>
    <row r="37" spans="1:3" x14ac:dyDescent="0.25">
      <c r="A37" s="1" t="s">
        <v>1697</v>
      </c>
      <c r="B37" s="1" t="s">
        <v>1662</v>
      </c>
      <c r="C37" s="1" t="str">
        <f t="shared" si="0"/>
        <v>Governador Jorge Teixeira - Região Norte</v>
      </c>
    </row>
    <row r="38" spans="1:3" x14ac:dyDescent="0.25">
      <c r="A38" s="1" t="s">
        <v>1698</v>
      </c>
      <c r="B38" s="1" t="s">
        <v>1662</v>
      </c>
      <c r="C38" s="1" t="str">
        <f t="shared" si="0"/>
        <v>Itapuã do Oeste - Região Norte</v>
      </c>
    </row>
    <row r="39" spans="1:3" x14ac:dyDescent="0.25">
      <c r="A39" s="1" t="s">
        <v>1699</v>
      </c>
      <c r="B39" s="1" t="s">
        <v>1662</v>
      </c>
      <c r="C39" s="1" t="str">
        <f t="shared" si="0"/>
        <v>Ministro Andreazza - Região Norte</v>
      </c>
    </row>
    <row r="40" spans="1:3" x14ac:dyDescent="0.25">
      <c r="A40" s="1" t="s">
        <v>1700</v>
      </c>
      <c r="B40" s="1" t="s">
        <v>1662</v>
      </c>
      <c r="C40" s="1" t="str">
        <f t="shared" si="0"/>
        <v>Mirante da Serra - Região Norte</v>
      </c>
    </row>
    <row r="41" spans="1:3" x14ac:dyDescent="0.25">
      <c r="A41" s="1" t="s">
        <v>1701</v>
      </c>
      <c r="B41" s="1" t="s">
        <v>1662</v>
      </c>
      <c r="C41" s="1" t="str">
        <f t="shared" si="0"/>
        <v>Monte Negro - Região Norte</v>
      </c>
    </row>
    <row r="42" spans="1:3" x14ac:dyDescent="0.25">
      <c r="A42" s="1" t="s">
        <v>1702</v>
      </c>
      <c r="B42" s="1" t="s">
        <v>1662</v>
      </c>
      <c r="C42" s="1" t="str">
        <f t="shared" si="0"/>
        <v>Nova União - Região Norte</v>
      </c>
    </row>
    <row r="43" spans="1:3" x14ac:dyDescent="0.25">
      <c r="A43" s="1" t="s">
        <v>1703</v>
      </c>
      <c r="B43" s="1" t="s">
        <v>1662</v>
      </c>
      <c r="C43" s="1" t="str">
        <f t="shared" si="0"/>
        <v>Parecis - Região Norte</v>
      </c>
    </row>
    <row r="44" spans="1:3" x14ac:dyDescent="0.25">
      <c r="A44" s="1" t="s">
        <v>1704</v>
      </c>
      <c r="B44" s="1" t="s">
        <v>1662</v>
      </c>
      <c r="C44" s="1" t="str">
        <f t="shared" si="0"/>
        <v>Pimenteiras do Oeste - Região Norte</v>
      </c>
    </row>
    <row r="45" spans="1:3" x14ac:dyDescent="0.25">
      <c r="A45" s="1" t="s">
        <v>1705</v>
      </c>
      <c r="B45" s="1" t="s">
        <v>1662</v>
      </c>
      <c r="C45" s="1" t="str">
        <f t="shared" si="0"/>
        <v>Primavera de Rondônia - Região Norte</v>
      </c>
    </row>
    <row r="46" spans="1:3" x14ac:dyDescent="0.25">
      <c r="A46" s="1" t="s">
        <v>1706</v>
      </c>
      <c r="B46" s="1" t="s">
        <v>1662</v>
      </c>
      <c r="C46" s="1" t="str">
        <f t="shared" si="0"/>
        <v>São Felipe D´oeste - Região Norte</v>
      </c>
    </row>
    <row r="47" spans="1:3" x14ac:dyDescent="0.25">
      <c r="A47" s="1" t="s">
        <v>1707</v>
      </c>
      <c r="B47" s="1" t="s">
        <v>1662</v>
      </c>
      <c r="C47" s="1" t="str">
        <f t="shared" si="0"/>
        <v>São Francisco do Guaporé - Região Norte</v>
      </c>
    </row>
    <row r="48" spans="1:3" x14ac:dyDescent="0.25">
      <c r="A48" s="1" t="s">
        <v>1708</v>
      </c>
      <c r="B48" s="1" t="s">
        <v>1662</v>
      </c>
      <c r="C48" s="1" t="str">
        <f t="shared" si="0"/>
        <v>Seringueiras - Região Norte</v>
      </c>
    </row>
    <row r="49" spans="1:3" x14ac:dyDescent="0.25">
      <c r="A49" s="1" t="s">
        <v>1709</v>
      </c>
      <c r="B49" s="1" t="s">
        <v>1662</v>
      </c>
      <c r="C49" s="1" t="str">
        <f t="shared" si="0"/>
        <v>Teixeirópolis - Região Norte</v>
      </c>
    </row>
    <row r="50" spans="1:3" x14ac:dyDescent="0.25">
      <c r="A50" s="1" t="s">
        <v>1710</v>
      </c>
      <c r="B50" s="1" t="s">
        <v>1662</v>
      </c>
      <c r="C50" s="1" t="str">
        <f t="shared" si="0"/>
        <v>Theobroma - Região Norte</v>
      </c>
    </row>
    <row r="51" spans="1:3" x14ac:dyDescent="0.25">
      <c r="A51" s="1" t="s">
        <v>1711</v>
      </c>
      <c r="B51" s="1" t="s">
        <v>1662</v>
      </c>
      <c r="C51" s="1" t="str">
        <f t="shared" si="0"/>
        <v>Urupá - Região Norte</v>
      </c>
    </row>
    <row r="52" spans="1:3" x14ac:dyDescent="0.25">
      <c r="A52" s="1" t="s">
        <v>1712</v>
      </c>
      <c r="B52" s="1" t="s">
        <v>1662</v>
      </c>
      <c r="C52" s="1" t="str">
        <f t="shared" si="0"/>
        <v>Vale do Anari - Região Norte</v>
      </c>
    </row>
    <row r="53" spans="1:3" x14ac:dyDescent="0.25">
      <c r="A53" s="1" t="s">
        <v>1713</v>
      </c>
      <c r="B53" s="1" t="s">
        <v>1662</v>
      </c>
      <c r="C53" s="1" t="str">
        <f t="shared" si="0"/>
        <v>Vale do Paraíso - Região Norte</v>
      </c>
    </row>
    <row r="54" spans="1:3" x14ac:dyDescent="0.25">
      <c r="A54" s="1" t="s">
        <v>1714</v>
      </c>
      <c r="B54" s="1" t="s">
        <v>1662</v>
      </c>
      <c r="C54" s="1" t="str">
        <f t="shared" si="0"/>
        <v>Acrelândia - Região Norte</v>
      </c>
    </row>
    <row r="55" spans="1:3" x14ac:dyDescent="0.25">
      <c r="A55" s="1" t="s">
        <v>1715</v>
      </c>
      <c r="B55" s="1" t="s">
        <v>1662</v>
      </c>
      <c r="C55" s="1" t="str">
        <f t="shared" si="0"/>
        <v>Assis Brasil - Região Norte</v>
      </c>
    </row>
    <row r="56" spans="1:3" x14ac:dyDescent="0.25">
      <c r="A56" s="1" t="s">
        <v>1716</v>
      </c>
      <c r="B56" s="1" t="s">
        <v>1662</v>
      </c>
      <c r="C56" s="1" t="str">
        <f t="shared" si="0"/>
        <v>Brasiléia - Região Norte</v>
      </c>
    </row>
    <row r="57" spans="1:3" x14ac:dyDescent="0.25">
      <c r="A57" s="1" t="s">
        <v>1717</v>
      </c>
      <c r="B57" s="1" t="s">
        <v>1662</v>
      </c>
      <c r="C57" s="1" t="str">
        <f t="shared" si="0"/>
        <v>Bujari - Região Norte</v>
      </c>
    </row>
    <row r="58" spans="1:3" x14ac:dyDescent="0.25">
      <c r="A58" s="1" t="s">
        <v>1718</v>
      </c>
      <c r="B58" s="1" t="s">
        <v>1662</v>
      </c>
      <c r="C58" s="1" t="str">
        <f t="shared" si="0"/>
        <v>Capixaba - Região Norte</v>
      </c>
    </row>
    <row r="59" spans="1:3" x14ac:dyDescent="0.25">
      <c r="A59" s="1" t="s">
        <v>1719</v>
      </c>
      <c r="B59" s="1" t="s">
        <v>1662</v>
      </c>
      <c r="C59" s="1" t="str">
        <f t="shared" si="0"/>
        <v>Cruzeiro do Sul - Região Norte</v>
      </c>
    </row>
    <row r="60" spans="1:3" x14ac:dyDescent="0.25">
      <c r="A60" s="1" t="s">
        <v>1720</v>
      </c>
      <c r="B60" s="1" t="s">
        <v>1662</v>
      </c>
      <c r="C60" s="1" t="str">
        <f t="shared" si="0"/>
        <v>Epitaciolândia - Região Norte</v>
      </c>
    </row>
    <row r="61" spans="1:3" x14ac:dyDescent="0.25">
      <c r="A61" s="1" t="s">
        <v>1721</v>
      </c>
      <c r="B61" s="1" t="s">
        <v>1662</v>
      </c>
      <c r="C61" s="1" t="str">
        <f t="shared" si="0"/>
        <v>Feijó - Região Norte</v>
      </c>
    </row>
    <row r="62" spans="1:3" x14ac:dyDescent="0.25">
      <c r="A62" s="1" t="s">
        <v>1722</v>
      </c>
      <c r="B62" s="1" t="s">
        <v>1662</v>
      </c>
      <c r="C62" s="1" t="str">
        <f t="shared" si="0"/>
        <v>Jordão - Região Norte</v>
      </c>
    </row>
    <row r="63" spans="1:3" x14ac:dyDescent="0.25">
      <c r="A63" s="1" t="s">
        <v>1723</v>
      </c>
      <c r="B63" s="1" t="s">
        <v>1662</v>
      </c>
      <c r="C63" s="1" t="str">
        <f t="shared" si="0"/>
        <v>Mâncio Lima - Região Norte</v>
      </c>
    </row>
    <row r="64" spans="1:3" x14ac:dyDescent="0.25">
      <c r="A64" s="1" t="s">
        <v>1724</v>
      </c>
      <c r="B64" s="1" t="s">
        <v>1662</v>
      </c>
      <c r="C64" s="1" t="str">
        <f t="shared" si="0"/>
        <v>Manoel Urbano - Região Norte</v>
      </c>
    </row>
    <row r="65" spans="1:3" x14ac:dyDescent="0.25">
      <c r="A65" s="1" t="s">
        <v>1725</v>
      </c>
      <c r="B65" s="1" t="s">
        <v>1662</v>
      </c>
      <c r="C65" s="1" t="str">
        <f t="shared" si="0"/>
        <v>Marechal Thaumaturgo - Região Norte</v>
      </c>
    </row>
    <row r="66" spans="1:3" x14ac:dyDescent="0.25">
      <c r="A66" s="1" t="s">
        <v>1726</v>
      </c>
      <c r="B66" s="1" t="s">
        <v>1662</v>
      </c>
      <c r="C66" s="1" t="str">
        <f t="shared" si="0"/>
        <v>Plácido de Castro - Região Norte</v>
      </c>
    </row>
    <row r="67" spans="1:3" x14ac:dyDescent="0.25">
      <c r="A67" s="1" t="s">
        <v>1727</v>
      </c>
      <c r="B67" s="1" t="s">
        <v>1662</v>
      </c>
      <c r="C67" s="1" t="str">
        <f t="shared" ref="C67:C130" si="1">A67&amp;B67</f>
        <v>Porto Walter - Região Norte</v>
      </c>
    </row>
    <row r="68" spans="1:3" x14ac:dyDescent="0.25">
      <c r="A68" s="1" t="s">
        <v>1728</v>
      </c>
      <c r="B68" s="1" t="s">
        <v>1662</v>
      </c>
      <c r="C68" s="1" t="str">
        <f t="shared" si="1"/>
        <v>Rio Branco - Região Norte</v>
      </c>
    </row>
    <row r="69" spans="1:3" x14ac:dyDescent="0.25">
      <c r="A69" s="1" t="s">
        <v>1729</v>
      </c>
      <c r="B69" s="1" t="s">
        <v>1662</v>
      </c>
      <c r="C69" s="1" t="str">
        <f t="shared" si="1"/>
        <v>Rodrigues Alves - Região Norte</v>
      </c>
    </row>
    <row r="70" spans="1:3" x14ac:dyDescent="0.25">
      <c r="A70" s="1" t="s">
        <v>1730</v>
      </c>
      <c r="B70" s="1" t="s">
        <v>1662</v>
      </c>
      <c r="C70" s="1" t="str">
        <f t="shared" si="1"/>
        <v>Santa Rosa do Purus - Região Norte</v>
      </c>
    </row>
    <row r="71" spans="1:3" x14ac:dyDescent="0.25">
      <c r="A71" s="1" t="s">
        <v>1731</v>
      </c>
      <c r="B71" s="1" t="s">
        <v>1662</v>
      </c>
      <c r="C71" s="1" t="str">
        <f t="shared" si="1"/>
        <v>Senador Guiomard - Região Norte</v>
      </c>
    </row>
    <row r="72" spans="1:3" x14ac:dyDescent="0.25">
      <c r="A72" s="1" t="s">
        <v>1732</v>
      </c>
      <c r="B72" s="1" t="s">
        <v>1662</v>
      </c>
      <c r="C72" s="1" t="str">
        <f t="shared" si="1"/>
        <v>Sena Madureira - Região Norte</v>
      </c>
    </row>
    <row r="73" spans="1:3" x14ac:dyDescent="0.25">
      <c r="A73" s="1" t="s">
        <v>1733</v>
      </c>
      <c r="B73" s="1" t="s">
        <v>1662</v>
      </c>
      <c r="C73" s="1" t="str">
        <f t="shared" si="1"/>
        <v>Tarauacá - Região Norte</v>
      </c>
    </row>
    <row r="74" spans="1:3" x14ac:dyDescent="0.25">
      <c r="A74" s="1" t="s">
        <v>1734</v>
      </c>
      <c r="B74" s="1" t="s">
        <v>1662</v>
      </c>
      <c r="C74" s="1" t="str">
        <f t="shared" si="1"/>
        <v>Xapuri - Região Norte</v>
      </c>
    </row>
    <row r="75" spans="1:3" x14ac:dyDescent="0.25">
      <c r="A75" s="1" t="s">
        <v>1735</v>
      </c>
      <c r="B75" s="1" t="s">
        <v>1662</v>
      </c>
      <c r="C75" s="1" t="str">
        <f t="shared" si="1"/>
        <v>Porto Acre - Região Norte</v>
      </c>
    </row>
    <row r="76" spans="1:3" x14ac:dyDescent="0.25">
      <c r="A76" s="1" t="s">
        <v>1736</v>
      </c>
      <c r="B76" s="1" t="s">
        <v>1662</v>
      </c>
      <c r="C76" s="1" t="str">
        <f t="shared" si="1"/>
        <v>Alvarães - Região Norte</v>
      </c>
    </row>
    <row r="77" spans="1:3" x14ac:dyDescent="0.25">
      <c r="A77" s="1" t="s">
        <v>1737</v>
      </c>
      <c r="B77" s="1" t="s">
        <v>1662</v>
      </c>
      <c r="C77" s="1" t="str">
        <f t="shared" si="1"/>
        <v>Amaturá - Região Norte</v>
      </c>
    </row>
    <row r="78" spans="1:3" x14ac:dyDescent="0.25">
      <c r="A78" s="1" t="s">
        <v>1738</v>
      </c>
      <c r="B78" s="1" t="s">
        <v>1662</v>
      </c>
      <c r="C78" s="1" t="str">
        <f t="shared" si="1"/>
        <v>Anamã - Região Norte</v>
      </c>
    </row>
    <row r="79" spans="1:3" x14ac:dyDescent="0.25">
      <c r="A79" s="1" t="s">
        <v>1739</v>
      </c>
      <c r="B79" s="1" t="s">
        <v>1662</v>
      </c>
      <c r="C79" s="1" t="str">
        <f t="shared" si="1"/>
        <v>Anori - Região Norte</v>
      </c>
    </row>
    <row r="80" spans="1:3" x14ac:dyDescent="0.25">
      <c r="A80" s="1" t="s">
        <v>1740</v>
      </c>
      <c r="B80" s="1" t="s">
        <v>1662</v>
      </c>
      <c r="C80" s="1" t="str">
        <f t="shared" si="1"/>
        <v>Apuí - Região Norte</v>
      </c>
    </row>
    <row r="81" spans="1:3" x14ac:dyDescent="0.25">
      <c r="A81" s="1" t="s">
        <v>1741</v>
      </c>
      <c r="B81" s="1" t="s">
        <v>1662</v>
      </c>
      <c r="C81" s="1" t="str">
        <f t="shared" si="1"/>
        <v>Atalaia do Norte - Região Norte</v>
      </c>
    </row>
    <row r="82" spans="1:3" x14ac:dyDescent="0.25">
      <c r="A82" s="1" t="s">
        <v>1742</v>
      </c>
      <c r="B82" s="1" t="s">
        <v>1662</v>
      </c>
      <c r="C82" s="1" t="str">
        <f t="shared" si="1"/>
        <v>Autazes - Região Norte</v>
      </c>
    </row>
    <row r="83" spans="1:3" x14ac:dyDescent="0.25">
      <c r="A83" s="1" t="s">
        <v>1743</v>
      </c>
      <c r="B83" s="1" t="s">
        <v>1662</v>
      </c>
      <c r="C83" s="1" t="str">
        <f t="shared" si="1"/>
        <v>Barcelos - Região Norte</v>
      </c>
    </row>
    <row r="84" spans="1:3" x14ac:dyDescent="0.25">
      <c r="A84" s="1" t="s">
        <v>1744</v>
      </c>
      <c r="B84" s="1" t="s">
        <v>1662</v>
      </c>
      <c r="C84" s="1" t="str">
        <f t="shared" si="1"/>
        <v>Barreirinha - Região Norte</v>
      </c>
    </row>
    <row r="85" spans="1:3" x14ac:dyDescent="0.25">
      <c r="A85" s="1" t="s">
        <v>1745</v>
      </c>
      <c r="B85" s="1" t="s">
        <v>1662</v>
      </c>
      <c r="C85" s="1" t="str">
        <f t="shared" si="1"/>
        <v>Benjamin Constant - Região Norte</v>
      </c>
    </row>
    <row r="86" spans="1:3" x14ac:dyDescent="0.25">
      <c r="A86" s="1" t="s">
        <v>1746</v>
      </c>
      <c r="B86" s="1" t="s">
        <v>1662</v>
      </c>
      <c r="C86" s="1" t="str">
        <f t="shared" si="1"/>
        <v>Beruri - Região Norte</v>
      </c>
    </row>
    <row r="87" spans="1:3" x14ac:dyDescent="0.25">
      <c r="A87" s="1" t="s">
        <v>1747</v>
      </c>
      <c r="B87" s="1" t="s">
        <v>1662</v>
      </c>
      <c r="C87" s="1" t="str">
        <f t="shared" si="1"/>
        <v>Boa Vista do Ramos - Região Norte</v>
      </c>
    </row>
    <row r="88" spans="1:3" x14ac:dyDescent="0.25">
      <c r="A88" s="1" t="s">
        <v>1748</v>
      </c>
      <c r="B88" s="1" t="s">
        <v>1662</v>
      </c>
      <c r="C88" s="1" t="str">
        <f t="shared" si="1"/>
        <v>Boca do Acre - Região Norte</v>
      </c>
    </row>
    <row r="89" spans="1:3" x14ac:dyDescent="0.25">
      <c r="A89" s="1" t="s">
        <v>1749</v>
      </c>
      <c r="B89" s="1" t="s">
        <v>1662</v>
      </c>
      <c r="C89" s="1" t="str">
        <f t="shared" si="1"/>
        <v>Borba - Região Norte</v>
      </c>
    </row>
    <row r="90" spans="1:3" x14ac:dyDescent="0.25">
      <c r="A90" s="1" t="s">
        <v>1750</v>
      </c>
      <c r="B90" s="1" t="s">
        <v>1662</v>
      </c>
      <c r="C90" s="1" t="str">
        <f t="shared" si="1"/>
        <v>Caapiranga - Região Norte</v>
      </c>
    </row>
    <row r="91" spans="1:3" x14ac:dyDescent="0.25">
      <c r="A91" s="1" t="s">
        <v>1751</v>
      </c>
      <c r="B91" s="1" t="s">
        <v>1662</v>
      </c>
      <c r="C91" s="1" t="str">
        <f t="shared" si="1"/>
        <v>Canutama - Região Norte</v>
      </c>
    </row>
    <row r="92" spans="1:3" x14ac:dyDescent="0.25">
      <c r="A92" s="1" t="s">
        <v>1752</v>
      </c>
      <c r="B92" s="1" t="s">
        <v>1662</v>
      </c>
      <c r="C92" s="1" t="str">
        <f t="shared" si="1"/>
        <v>Carauari - Região Norte</v>
      </c>
    </row>
    <row r="93" spans="1:3" x14ac:dyDescent="0.25">
      <c r="A93" s="1" t="s">
        <v>1753</v>
      </c>
      <c r="B93" s="1" t="s">
        <v>1662</v>
      </c>
      <c r="C93" s="1" t="str">
        <f t="shared" si="1"/>
        <v>Careiro - Região Norte</v>
      </c>
    </row>
    <row r="94" spans="1:3" x14ac:dyDescent="0.25">
      <c r="A94" s="1" t="s">
        <v>1754</v>
      </c>
      <c r="B94" s="1" t="s">
        <v>1662</v>
      </c>
      <c r="C94" s="1" t="str">
        <f t="shared" si="1"/>
        <v>Careiro da Várzea - Região Norte</v>
      </c>
    </row>
    <row r="95" spans="1:3" x14ac:dyDescent="0.25">
      <c r="A95" s="1" t="s">
        <v>1755</v>
      </c>
      <c r="B95" s="1" t="s">
        <v>1662</v>
      </c>
      <c r="C95" s="1" t="str">
        <f t="shared" si="1"/>
        <v>Coari - Região Norte</v>
      </c>
    </row>
    <row r="96" spans="1:3" x14ac:dyDescent="0.25">
      <c r="A96" s="1" t="s">
        <v>1756</v>
      </c>
      <c r="B96" s="1" t="s">
        <v>1662</v>
      </c>
      <c r="C96" s="1" t="str">
        <f t="shared" si="1"/>
        <v>Codajás - Região Norte</v>
      </c>
    </row>
    <row r="97" spans="1:3" x14ac:dyDescent="0.25">
      <c r="A97" s="1" t="s">
        <v>1757</v>
      </c>
      <c r="B97" s="1" t="s">
        <v>1662</v>
      </c>
      <c r="C97" s="1" t="str">
        <f t="shared" si="1"/>
        <v>Eirunepé - Região Norte</v>
      </c>
    </row>
    <row r="98" spans="1:3" x14ac:dyDescent="0.25">
      <c r="A98" s="1" t="s">
        <v>1758</v>
      </c>
      <c r="B98" s="1" t="s">
        <v>1662</v>
      </c>
      <c r="C98" s="1" t="str">
        <f t="shared" si="1"/>
        <v>Envira - Região Norte</v>
      </c>
    </row>
    <row r="99" spans="1:3" x14ac:dyDescent="0.25">
      <c r="A99" s="1" t="s">
        <v>1759</v>
      </c>
      <c r="B99" s="1" t="s">
        <v>1662</v>
      </c>
      <c r="C99" s="1" t="str">
        <f t="shared" si="1"/>
        <v>Fonte Boa - Região Norte</v>
      </c>
    </row>
    <row r="100" spans="1:3" x14ac:dyDescent="0.25">
      <c r="A100" s="1" t="s">
        <v>1760</v>
      </c>
      <c r="B100" s="1" t="s">
        <v>1662</v>
      </c>
      <c r="C100" s="1" t="str">
        <f t="shared" si="1"/>
        <v>Guajará - Região Norte</v>
      </c>
    </row>
    <row r="101" spans="1:3" x14ac:dyDescent="0.25">
      <c r="A101" s="1" t="s">
        <v>1761</v>
      </c>
      <c r="B101" s="1" t="s">
        <v>1662</v>
      </c>
      <c r="C101" s="1" t="str">
        <f t="shared" si="1"/>
        <v>Humaitá - Região Norte</v>
      </c>
    </row>
    <row r="102" spans="1:3" x14ac:dyDescent="0.25">
      <c r="A102" s="1" t="s">
        <v>1762</v>
      </c>
      <c r="B102" s="1" t="s">
        <v>1662</v>
      </c>
      <c r="C102" s="1" t="str">
        <f t="shared" si="1"/>
        <v>Ipixuna - Região Norte</v>
      </c>
    </row>
    <row r="103" spans="1:3" x14ac:dyDescent="0.25">
      <c r="A103" s="1" t="s">
        <v>1763</v>
      </c>
      <c r="B103" s="1" t="s">
        <v>1662</v>
      </c>
      <c r="C103" s="1" t="str">
        <f t="shared" si="1"/>
        <v>Iranduba - Região Norte</v>
      </c>
    </row>
    <row r="104" spans="1:3" x14ac:dyDescent="0.25">
      <c r="A104" s="1" t="s">
        <v>1764</v>
      </c>
      <c r="B104" s="1" t="s">
        <v>1662</v>
      </c>
      <c r="C104" s="1" t="str">
        <f t="shared" si="1"/>
        <v>Itacoatiara - Região Norte</v>
      </c>
    </row>
    <row r="105" spans="1:3" x14ac:dyDescent="0.25">
      <c r="A105" s="1" t="s">
        <v>1765</v>
      </c>
      <c r="B105" s="1" t="s">
        <v>1662</v>
      </c>
      <c r="C105" s="1" t="str">
        <f t="shared" si="1"/>
        <v>Itamarati - Região Norte</v>
      </c>
    </row>
    <row r="106" spans="1:3" x14ac:dyDescent="0.25">
      <c r="A106" s="1" t="s">
        <v>1766</v>
      </c>
      <c r="B106" s="1" t="s">
        <v>1662</v>
      </c>
      <c r="C106" s="1" t="str">
        <f t="shared" si="1"/>
        <v>Itapiranga - Região Norte</v>
      </c>
    </row>
    <row r="107" spans="1:3" x14ac:dyDescent="0.25">
      <c r="A107" s="1" t="s">
        <v>1767</v>
      </c>
      <c r="B107" s="1" t="s">
        <v>1662</v>
      </c>
      <c r="C107" s="1" t="str">
        <f t="shared" si="1"/>
        <v>Japurá - Região Norte</v>
      </c>
    </row>
    <row r="108" spans="1:3" x14ac:dyDescent="0.25">
      <c r="A108" s="1" t="s">
        <v>1768</v>
      </c>
      <c r="B108" s="1" t="s">
        <v>1662</v>
      </c>
      <c r="C108" s="1" t="str">
        <f t="shared" si="1"/>
        <v>Juruá - Região Norte</v>
      </c>
    </row>
    <row r="109" spans="1:3" x14ac:dyDescent="0.25">
      <c r="A109" s="1" t="s">
        <v>1769</v>
      </c>
      <c r="B109" s="1" t="s">
        <v>1662</v>
      </c>
      <c r="C109" s="1" t="str">
        <f t="shared" si="1"/>
        <v>Jutaí - Região Norte</v>
      </c>
    </row>
    <row r="110" spans="1:3" x14ac:dyDescent="0.25">
      <c r="A110" s="1" t="s">
        <v>1770</v>
      </c>
      <c r="B110" s="1" t="s">
        <v>1662</v>
      </c>
      <c r="C110" s="1" t="str">
        <f t="shared" si="1"/>
        <v>Lábrea - Região Norte</v>
      </c>
    </row>
    <row r="111" spans="1:3" x14ac:dyDescent="0.25">
      <c r="A111" s="1" t="s">
        <v>1771</v>
      </c>
      <c r="B111" s="1" t="s">
        <v>1662</v>
      </c>
      <c r="C111" s="1" t="str">
        <f t="shared" si="1"/>
        <v>Manacapuru - Região Norte</v>
      </c>
    </row>
    <row r="112" spans="1:3" x14ac:dyDescent="0.25">
      <c r="A112" s="1" t="s">
        <v>1772</v>
      </c>
      <c r="B112" s="1" t="s">
        <v>1662</v>
      </c>
      <c r="C112" s="1" t="str">
        <f t="shared" si="1"/>
        <v>Manaquiri - Região Norte</v>
      </c>
    </row>
    <row r="113" spans="1:3" x14ac:dyDescent="0.25">
      <c r="A113" s="1" t="s">
        <v>1773</v>
      </c>
      <c r="B113" s="1" t="s">
        <v>1662</v>
      </c>
      <c r="C113" s="1" t="str">
        <f t="shared" si="1"/>
        <v>Manaus - Região Norte</v>
      </c>
    </row>
    <row r="114" spans="1:3" x14ac:dyDescent="0.25">
      <c r="A114" s="1" t="s">
        <v>1774</v>
      </c>
      <c r="B114" s="1" t="s">
        <v>1662</v>
      </c>
      <c r="C114" s="1" t="str">
        <f t="shared" si="1"/>
        <v>Manicoré - Região Norte</v>
      </c>
    </row>
    <row r="115" spans="1:3" x14ac:dyDescent="0.25">
      <c r="A115" s="1" t="s">
        <v>1775</v>
      </c>
      <c r="B115" s="1" t="s">
        <v>1662</v>
      </c>
      <c r="C115" s="1" t="str">
        <f t="shared" si="1"/>
        <v>Maraã - Região Norte</v>
      </c>
    </row>
    <row r="116" spans="1:3" x14ac:dyDescent="0.25">
      <c r="A116" s="1" t="s">
        <v>1776</v>
      </c>
      <c r="B116" s="1" t="s">
        <v>1662</v>
      </c>
      <c r="C116" s="1" t="str">
        <f t="shared" si="1"/>
        <v>Maués - Região Norte</v>
      </c>
    </row>
    <row r="117" spans="1:3" x14ac:dyDescent="0.25">
      <c r="A117" s="1" t="s">
        <v>1777</v>
      </c>
      <c r="B117" s="1" t="s">
        <v>1662</v>
      </c>
      <c r="C117" s="1" t="str">
        <f t="shared" si="1"/>
        <v>Nhamundá - Região Norte</v>
      </c>
    </row>
    <row r="118" spans="1:3" x14ac:dyDescent="0.25">
      <c r="A118" s="1" t="s">
        <v>1778</v>
      </c>
      <c r="B118" s="1" t="s">
        <v>1662</v>
      </c>
      <c r="C118" s="1" t="str">
        <f t="shared" si="1"/>
        <v>Nova Olinda do Norte - Região Norte</v>
      </c>
    </row>
    <row r="119" spans="1:3" x14ac:dyDescent="0.25">
      <c r="A119" s="1" t="s">
        <v>1779</v>
      </c>
      <c r="B119" s="1" t="s">
        <v>1662</v>
      </c>
      <c r="C119" s="1" t="str">
        <f t="shared" si="1"/>
        <v>Novo Airão - Região Norte</v>
      </c>
    </row>
    <row r="120" spans="1:3" x14ac:dyDescent="0.25">
      <c r="A120" s="1" t="s">
        <v>1780</v>
      </c>
      <c r="B120" s="1" t="s">
        <v>1662</v>
      </c>
      <c r="C120" s="1" t="str">
        <f t="shared" si="1"/>
        <v>Novo Aripuanã - Região Norte</v>
      </c>
    </row>
    <row r="121" spans="1:3" x14ac:dyDescent="0.25">
      <c r="A121" s="1" t="s">
        <v>1781</v>
      </c>
      <c r="B121" s="1" t="s">
        <v>1662</v>
      </c>
      <c r="C121" s="1" t="str">
        <f t="shared" si="1"/>
        <v>Parintins - Região Norte</v>
      </c>
    </row>
    <row r="122" spans="1:3" x14ac:dyDescent="0.25">
      <c r="A122" s="1" t="s">
        <v>1782</v>
      </c>
      <c r="B122" s="1" t="s">
        <v>1662</v>
      </c>
      <c r="C122" s="1" t="str">
        <f t="shared" si="1"/>
        <v>Pauini - Região Norte</v>
      </c>
    </row>
    <row r="123" spans="1:3" x14ac:dyDescent="0.25">
      <c r="A123" s="1" t="s">
        <v>1783</v>
      </c>
      <c r="B123" s="1" t="s">
        <v>1662</v>
      </c>
      <c r="C123" s="1" t="str">
        <f t="shared" si="1"/>
        <v>Presidente Figueiredo - Região Norte</v>
      </c>
    </row>
    <row r="124" spans="1:3" x14ac:dyDescent="0.25">
      <c r="A124" s="1" t="s">
        <v>1784</v>
      </c>
      <c r="B124" s="1" t="s">
        <v>1662</v>
      </c>
      <c r="C124" s="1" t="str">
        <f t="shared" si="1"/>
        <v>Rio Preto da Eva - Região Norte</v>
      </c>
    </row>
    <row r="125" spans="1:3" x14ac:dyDescent="0.25">
      <c r="A125" s="1" t="s">
        <v>1785</v>
      </c>
      <c r="B125" s="1" t="s">
        <v>1662</v>
      </c>
      <c r="C125" s="1" t="str">
        <f t="shared" si="1"/>
        <v>Santa Isabel do Rio Negro - Região Norte</v>
      </c>
    </row>
    <row r="126" spans="1:3" x14ac:dyDescent="0.25">
      <c r="A126" s="1" t="s">
        <v>1786</v>
      </c>
      <c r="B126" s="1" t="s">
        <v>1662</v>
      </c>
      <c r="C126" s="1" t="str">
        <f t="shared" si="1"/>
        <v>Santo Antônio do Içá - Região Norte</v>
      </c>
    </row>
    <row r="127" spans="1:3" x14ac:dyDescent="0.25">
      <c r="A127" s="1" t="s">
        <v>1787</v>
      </c>
      <c r="B127" s="1" t="s">
        <v>1662</v>
      </c>
      <c r="C127" s="1" t="str">
        <f t="shared" si="1"/>
        <v>São Gabriel da Cachoeira - Região Norte</v>
      </c>
    </row>
    <row r="128" spans="1:3" x14ac:dyDescent="0.25">
      <c r="A128" s="1" t="s">
        <v>1788</v>
      </c>
      <c r="B128" s="1" t="s">
        <v>1662</v>
      </c>
      <c r="C128" s="1" t="str">
        <f t="shared" si="1"/>
        <v>São Paulo de Olivença - Região Norte</v>
      </c>
    </row>
    <row r="129" spans="1:3" x14ac:dyDescent="0.25">
      <c r="A129" s="1" t="s">
        <v>1789</v>
      </c>
      <c r="B129" s="1" t="s">
        <v>1662</v>
      </c>
      <c r="C129" s="1" t="str">
        <f t="shared" si="1"/>
        <v>São Sebastião do Uatumã - Região Norte</v>
      </c>
    </row>
    <row r="130" spans="1:3" x14ac:dyDescent="0.25">
      <c r="A130" s="1" t="s">
        <v>1790</v>
      </c>
      <c r="B130" s="1" t="s">
        <v>1662</v>
      </c>
      <c r="C130" s="1" t="str">
        <f t="shared" si="1"/>
        <v>Silves - Região Norte</v>
      </c>
    </row>
    <row r="131" spans="1:3" x14ac:dyDescent="0.25">
      <c r="A131" s="1" t="s">
        <v>1791</v>
      </c>
      <c r="B131" s="1" t="s">
        <v>1662</v>
      </c>
      <c r="C131" s="1" t="str">
        <f t="shared" ref="C131:C194" si="2">A131&amp;B131</f>
        <v>Tabatinga - Região Norte</v>
      </c>
    </row>
    <row r="132" spans="1:3" x14ac:dyDescent="0.25">
      <c r="A132" s="1" t="s">
        <v>1792</v>
      </c>
      <c r="B132" s="1" t="s">
        <v>1662</v>
      </c>
      <c r="C132" s="1" t="str">
        <f t="shared" si="2"/>
        <v>Tapauá - Região Norte</v>
      </c>
    </row>
    <row r="133" spans="1:3" x14ac:dyDescent="0.25">
      <c r="A133" s="1" t="s">
        <v>1793</v>
      </c>
      <c r="B133" s="1" t="s">
        <v>1662</v>
      </c>
      <c r="C133" s="1" t="str">
        <f t="shared" si="2"/>
        <v>Tefé - Região Norte</v>
      </c>
    </row>
    <row r="134" spans="1:3" x14ac:dyDescent="0.25">
      <c r="A134" s="1" t="s">
        <v>1794</v>
      </c>
      <c r="B134" s="1" t="s">
        <v>1662</v>
      </c>
      <c r="C134" s="1" t="str">
        <f t="shared" si="2"/>
        <v>Tonantins - Região Norte</v>
      </c>
    </row>
    <row r="135" spans="1:3" x14ac:dyDescent="0.25">
      <c r="A135" s="1" t="s">
        <v>1795</v>
      </c>
      <c r="B135" s="1" t="s">
        <v>1662</v>
      </c>
      <c r="C135" s="1" t="str">
        <f t="shared" si="2"/>
        <v>Uarini - Região Norte</v>
      </c>
    </row>
    <row r="136" spans="1:3" x14ac:dyDescent="0.25">
      <c r="A136" s="1" t="s">
        <v>1796</v>
      </c>
      <c r="B136" s="1" t="s">
        <v>1662</v>
      </c>
      <c r="C136" s="1" t="str">
        <f t="shared" si="2"/>
        <v>Urucará - Região Norte</v>
      </c>
    </row>
    <row r="137" spans="1:3" x14ac:dyDescent="0.25">
      <c r="A137" s="1" t="s">
        <v>1797</v>
      </c>
      <c r="B137" s="1" t="s">
        <v>1662</v>
      </c>
      <c r="C137" s="1" t="str">
        <f t="shared" si="2"/>
        <v>Urucurituba - Região Norte</v>
      </c>
    </row>
    <row r="138" spans="1:3" x14ac:dyDescent="0.25">
      <c r="A138" s="1" t="s">
        <v>1798</v>
      </c>
      <c r="B138" s="1" t="s">
        <v>1662</v>
      </c>
      <c r="C138" s="1" t="str">
        <f t="shared" si="2"/>
        <v>Amajari - Região Norte</v>
      </c>
    </row>
    <row r="139" spans="1:3" x14ac:dyDescent="0.25">
      <c r="A139" s="1" t="s">
        <v>1799</v>
      </c>
      <c r="B139" s="1" t="s">
        <v>1662</v>
      </c>
      <c r="C139" s="1" t="str">
        <f t="shared" si="2"/>
        <v>Alto Alegre - Região Norte</v>
      </c>
    </row>
    <row r="140" spans="1:3" x14ac:dyDescent="0.25">
      <c r="A140" s="1" t="s">
        <v>1800</v>
      </c>
      <c r="B140" s="1" t="s">
        <v>1662</v>
      </c>
      <c r="C140" s="1" t="str">
        <f t="shared" si="2"/>
        <v>Boa Vista - Região Norte</v>
      </c>
    </row>
    <row r="141" spans="1:3" x14ac:dyDescent="0.25">
      <c r="A141" s="1" t="s">
        <v>1801</v>
      </c>
      <c r="B141" s="1" t="s">
        <v>1662</v>
      </c>
      <c r="C141" s="1" t="str">
        <f t="shared" si="2"/>
        <v>Bonfim - Região Norte</v>
      </c>
    </row>
    <row r="142" spans="1:3" x14ac:dyDescent="0.25">
      <c r="A142" s="1" t="s">
        <v>1802</v>
      </c>
      <c r="B142" s="1" t="s">
        <v>1662</v>
      </c>
      <c r="C142" s="1" t="str">
        <f t="shared" si="2"/>
        <v>Cantá - Região Norte</v>
      </c>
    </row>
    <row r="143" spans="1:3" x14ac:dyDescent="0.25">
      <c r="A143" s="1" t="s">
        <v>1803</v>
      </c>
      <c r="B143" s="1" t="s">
        <v>1662</v>
      </c>
      <c r="C143" s="1" t="str">
        <f t="shared" si="2"/>
        <v>Caracaraí - Região Norte</v>
      </c>
    </row>
    <row r="144" spans="1:3" x14ac:dyDescent="0.25">
      <c r="A144" s="1" t="s">
        <v>1804</v>
      </c>
      <c r="B144" s="1" t="s">
        <v>1662</v>
      </c>
      <c r="C144" s="1" t="str">
        <f t="shared" si="2"/>
        <v>Caroebe - Região Norte</v>
      </c>
    </row>
    <row r="145" spans="1:3" x14ac:dyDescent="0.25">
      <c r="A145" s="1" t="s">
        <v>1805</v>
      </c>
      <c r="B145" s="1" t="s">
        <v>1662</v>
      </c>
      <c r="C145" s="1" t="str">
        <f t="shared" si="2"/>
        <v>Iracema - Região Norte</v>
      </c>
    </row>
    <row r="146" spans="1:3" x14ac:dyDescent="0.25">
      <c r="A146" s="1" t="s">
        <v>1806</v>
      </c>
      <c r="B146" s="1" t="s">
        <v>1662</v>
      </c>
      <c r="C146" s="1" t="str">
        <f t="shared" si="2"/>
        <v>Mucajaí - Região Norte</v>
      </c>
    </row>
    <row r="147" spans="1:3" x14ac:dyDescent="0.25">
      <c r="A147" s="1" t="s">
        <v>1807</v>
      </c>
      <c r="B147" s="1" t="s">
        <v>1662</v>
      </c>
      <c r="C147" s="1" t="str">
        <f t="shared" si="2"/>
        <v>Normandia - Região Norte</v>
      </c>
    </row>
    <row r="148" spans="1:3" x14ac:dyDescent="0.25">
      <c r="A148" s="1" t="s">
        <v>1808</v>
      </c>
      <c r="B148" s="1" t="s">
        <v>1662</v>
      </c>
      <c r="C148" s="1" t="str">
        <f t="shared" si="2"/>
        <v>Pacaraima - Região Norte</v>
      </c>
    </row>
    <row r="149" spans="1:3" x14ac:dyDescent="0.25">
      <c r="A149" s="1" t="s">
        <v>1809</v>
      </c>
      <c r="B149" s="1" t="s">
        <v>1662</v>
      </c>
      <c r="C149" s="1" t="str">
        <f t="shared" si="2"/>
        <v>Rorainópolis - Região Norte</v>
      </c>
    </row>
    <row r="150" spans="1:3" x14ac:dyDescent="0.25">
      <c r="A150" s="1" t="s">
        <v>1810</v>
      </c>
      <c r="B150" s="1" t="s">
        <v>1662</v>
      </c>
      <c r="C150" s="1" t="str">
        <f t="shared" si="2"/>
        <v>São João da Baliza - Região Norte</v>
      </c>
    </row>
    <row r="151" spans="1:3" x14ac:dyDescent="0.25">
      <c r="A151" s="1" t="s">
        <v>1811</v>
      </c>
      <c r="B151" s="1" t="s">
        <v>1662</v>
      </c>
      <c r="C151" s="1" t="str">
        <f t="shared" si="2"/>
        <v>São Luiz - Região Norte</v>
      </c>
    </row>
    <row r="152" spans="1:3" x14ac:dyDescent="0.25">
      <c r="A152" s="1" t="s">
        <v>1812</v>
      </c>
      <c r="B152" s="1" t="s">
        <v>1662</v>
      </c>
      <c r="C152" s="1" t="str">
        <f t="shared" si="2"/>
        <v>Uiramutã - Região Norte</v>
      </c>
    </row>
    <row r="153" spans="1:3" x14ac:dyDescent="0.25">
      <c r="A153" s="1" t="s">
        <v>1813</v>
      </c>
      <c r="B153" s="1" t="s">
        <v>1662</v>
      </c>
      <c r="C153" s="1" t="str">
        <f t="shared" si="2"/>
        <v>Abaetetuba - Região Norte</v>
      </c>
    </row>
    <row r="154" spans="1:3" x14ac:dyDescent="0.25">
      <c r="A154" s="1" t="s">
        <v>1814</v>
      </c>
      <c r="B154" s="1" t="s">
        <v>1662</v>
      </c>
      <c r="C154" s="1" t="str">
        <f t="shared" si="2"/>
        <v>Abel Figueiredo - Região Norte</v>
      </c>
    </row>
    <row r="155" spans="1:3" x14ac:dyDescent="0.25">
      <c r="A155" s="1" t="s">
        <v>1815</v>
      </c>
      <c r="B155" s="1" t="s">
        <v>1662</v>
      </c>
      <c r="C155" s="1" t="str">
        <f t="shared" si="2"/>
        <v>Acará - Região Norte</v>
      </c>
    </row>
    <row r="156" spans="1:3" x14ac:dyDescent="0.25">
      <c r="A156" s="1" t="s">
        <v>1816</v>
      </c>
      <c r="B156" s="1" t="s">
        <v>1662</v>
      </c>
      <c r="C156" s="1" t="str">
        <f t="shared" si="2"/>
        <v>Afuá - Região Norte</v>
      </c>
    </row>
    <row r="157" spans="1:3" x14ac:dyDescent="0.25">
      <c r="A157" s="1" t="s">
        <v>1817</v>
      </c>
      <c r="B157" s="1" t="s">
        <v>1662</v>
      </c>
      <c r="C157" s="1" t="str">
        <f t="shared" si="2"/>
        <v>Água Azul do Norte - Região Norte</v>
      </c>
    </row>
    <row r="158" spans="1:3" x14ac:dyDescent="0.25">
      <c r="A158" s="1" t="s">
        <v>1818</v>
      </c>
      <c r="B158" s="1" t="s">
        <v>1662</v>
      </c>
      <c r="C158" s="1" t="str">
        <f t="shared" si="2"/>
        <v>Alenquer - Região Norte</v>
      </c>
    </row>
    <row r="159" spans="1:3" x14ac:dyDescent="0.25">
      <c r="A159" s="1" t="s">
        <v>1819</v>
      </c>
      <c r="B159" s="1" t="s">
        <v>1662</v>
      </c>
      <c r="C159" s="1" t="str">
        <f t="shared" si="2"/>
        <v>Almeirim - Região Norte</v>
      </c>
    </row>
    <row r="160" spans="1:3" x14ac:dyDescent="0.25">
      <c r="A160" s="1" t="s">
        <v>1820</v>
      </c>
      <c r="B160" s="1" t="s">
        <v>1662</v>
      </c>
      <c r="C160" s="1" t="str">
        <f t="shared" si="2"/>
        <v>Altamira - Região Norte</v>
      </c>
    </row>
    <row r="161" spans="1:3" x14ac:dyDescent="0.25">
      <c r="A161" s="1" t="s">
        <v>1821</v>
      </c>
      <c r="B161" s="1" t="s">
        <v>1662</v>
      </c>
      <c r="C161" s="1" t="str">
        <f t="shared" si="2"/>
        <v>Anajás - Região Norte</v>
      </c>
    </row>
    <row r="162" spans="1:3" x14ac:dyDescent="0.25">
      <c r="A162" s="1" t="s">
        <v>1822</v>
      </c>
      <c r="B162" s="1" t="s">
        <v>1662</v>
      </c>
      <c r="C162" s="1" t="str">
        <f t="shared" si="2"/>
        <v>Ananindeua - Região Norte</v>
      </c>
    </row>
    <row r="163" spans="1:3" x14ac:dyDescent="0.25">
      <c r="A163" s="1" t="s">
        <v>1823</v>
      </c>
      <c r="B163" s="1" t="s">
        <v>1662</v>
      </c>
      <c r="C163" s="1" t="str">
        <f t="shared" si="2"/>
        <v>Anapu - Região Norte</v>
      </c>
    </row>
    <row r="164" spans="1:3" x14ac:dyDescent="0.25">
      <c r="A164" s="1" t="s">
        <v>1824</v>
      </c>
      <c r="B164" s="1" t="s">
        <v>1662</v>
      </c>
      <c r="C164" s="1" t="str">
        <f t="shared" si="2"/>
        <v>Augusto Corrêa - Região Norte</v>
      </c>
    </row>
    <row r="165" spans="1:3" x14ac:dyDescent="0.25">
      <c r="A165" s="1" t="s">
        <v>1825</v>
      </c>
      <c r="B165" s="1" t="s">
        <v>1662</v>
      </c>
      <c r="C165" s="1" t="str">
        <f t="shared" si="2"/>
        <v>Aurora do Pará - Região Norte</v>
      </c>
    </row>
    <row r="166" spans="1:3" x14ac:dyDescent="0.25">
      <c r="A166" s="1" t="s">
        <v>1826</v>
      </c>
      <c r="B166" s="1" t="s">
        <v>1662</v>
      </c>
      <c r="C166" s="1" t="str">
        <f t="shared" si="2"/>
        <v>Aveiro - Região Norte</v>
      </c>
    </row>
    <row r="167" spans="1:3" x14ac:dyDescent="0.25">
      <c r="A167" s="1" t="s">
        <v>1827</v>
      </c>
      <c r="B167" s="1" t="s">
        <v>1662</v>
      </c>
      <c r="C167" s="1" t="str">
        <f t="shared" si="2"/>
        <v>Bagre - Região Norte</v>
      </c>
    </row>
    <row r="168" spans="1:3" x14ac:dyDescent="0.25">
      <c r="A168" s="1" t="s">
        <v>1828</v>
      </c>
      <c r="B168" s="1" t="s">
        <v>1662</v>
      </c>
      <c r="C168" s="1" t="str">
        <f t="shared" si="2"/>
        <v>Baião - Região Norte</v>
      </c>
    </row>
    <row r="169" spans="1:3" x14ac:dyDescent="0.25">
      <c r="A169" s="1" t="s">
        <v>1829</v>
      </c>
      <c r="B169" s="1" t="s">
        <v>1662</v>
      </c>
      <c r="C169" s="1" t="str">
        <f t="shared" si="2"/>
        <v>Bannach - Região Norte</v>
      </c>
    </row>
    <row r="170" spans="1:3" x14ac:dyDescent="0.25">
      <c r="A170" s="1" t="s">
        <v>1830</v>
      </c>
      <c r="B170" s="1" t="s">
        <v>1662</v>
      </c>
      <c r="C170" s="1" t="str">
        <f t="shared" si="2"/>
        <v>Barcarena - Região Norte</v>
      </c>
    </row>
    <row r="171" spans="1:3" x14ac:dyDescent="0.25">
      <c r="A171" s="1" t="s">
        <v>1831</v>
      </c>
      <c r="B171" s="1" t="s">
        <v>1662</v>
      </c>
      <c r="C171" s="1" t="str">
        <f t="shared" si="2"/>
        <v>Belém - Região Norte</v>
      </c>
    </row>
    <row r="172" spans="1:3" x14ac:dyDescent="0.25">
      <c r="A172" s="1" t="s">
        <v>1832</v>
      </c>
      <c r="B172" s="1" t="s">
        <v>1662</v>
      </c>
      <c r="C172" s="1" t="str">
        <f t="shared" si="2"/>
        <v>Belterra - Região Norte</v>
      </c>
    </row>
    <row r="173" spans="1:3" x14ac:dyDescent="0.25">
      <c r="A173" s="1" t="s">
        <v>1833</v>
      </c>
      <c r="B173" s="1" t="s">
        <v>1662</v>
      </c>
      <c r="C173" s="1" t="str">
        <f t="shared" si="2"/>
        <v>Benevides - Região Norte</v>
      </c>
    </row>
    <row r="174" spans="1:3" x14ac:dyDescent="0.25">
      <c r="A174" s="1" t="s">
        <v>1834</v>
      </c>
      <c r="B174" s="1" t="s">
        <v>1662</v>
      </c>
      <c r="C174" s="1" t="str">
        <f t="shared" si="2"/>
        <v>Bom Jesus do Tocantins - Região Norte</v>
      </c>
    </row>
    <row r="175" spans="1:3" x14ac:dyDescent="0.25">
      <c r="A175" s="1" t="s">
        <v>1835</v>
      </c>
      <c r="B175" s="1" t="s">
        <v>1662</v>
      </c>
      <c r="C175" s="1" t="str">
        <f t="shared" si="2"/>
        <v>Bonito - Região Norte</v>
      </c>
    </row>
    <row r="176" spans="1:3" x14ac:dyDescent="0.25">
      <c r="A176" s="1" t="s">
        <v>1836</v>
      </c>
      <c r="B176" s="1" t="s">
        <v>1662</v>
      </c>
      <c r="C176" s="1" t="str">
        <f t="shared" si="2"/>
        <v>Bragança - Região Norte</v>
      </c>
    </row>
    <row r="177" spans="1:3" x14ac:dyDescent="0.25">
      <c r="A177" s="1" t="s">
        <v>1837</v>
      </c>
      <c r="B177" s="1" t="s">
        <v>1662</v>
      </c>
      <c r="C177" s="1" t="str">
        <f t="shared" si="2"/>
        <v>Brasil Novo - Região Norte</v>
      </c>
    </row>
    <row r="178" spans="1:3" x14ac:dyDescent="0.25">
      <c r="A178" s="1" t="s">
        <v>1838</v>
      </c>
      <c r="B178" s="1" t="s">
        <v>1662</v>
      </c>
      <c r="C178" s="1" t="str">
        <f t="shared" si="2"/>
        <v>Brejo Grande do Araguaia - Região Norte</v>
      </c>
    </row>
    <row r="179" spans="1:3" x14ac:dyDescent="0.25">
      <c r="A179" s="1" t="s">
        <v>1839</v>
      </c>
      <c r="B179" s="1" t="s">
        <v>1662</v>
      </c>
      <c r="C179" s="1" t="str">
        <f t="shared" si="2"/>
        <v>Breu Branco - Região Norte</v>
      </c>
    </row>
    <row r="180" spans="1:3" x14ac:dyDescent="0.25">
      <c r="A180" s="1" t="s">
        <v>1840</v>
      </c>
      <c r="B180" s="1" t="s">
        <v>1662</v>
      </c>
      <c r="C180" s="1" t="str">
        <f t="shared" si="2"/>
        <v>Breves - Região Norte</v>
      </c>
    </row>
    <row r="181" spans="1:3" x14ac:dyDescent="0.25">
      <c r="A181" s="1" t="s">
        <v>1841</v>
      </c>
      <c r="B181" s="1" t="s">
        <v>1662</v>
      </c>
      <c r="C181" s="1" t="str">
        <f t="shared" si="2"/>
        <v>Bujaru - Região Norte</v>
      </c>
    </row>
    <row r="182" spans="1:3" x14ac:dyDescent="0.25">
      <c r="A182" s="1" t="s">
        <v>1842</v>
      </c>
      <c r="B182" s="1" t="s">
        <v>1662</v>
      </c>
      <c r="C182" s="1" t="str">
        <f t="shared" si="2"/>
        <v>Cachoeira do Piriá - Região Norte</v>
      </c>
    </row>
    <row r="183" spans="1:3" x14ac:dyDescent="0.25">
      <c r="A183" s="1" t="s">
        <v>1843</v>
      </c>
      <c r="B183" s="1" t="s">
        <v>1662</v>
      </c>
      <c r="C183" s="1" t="str">
        <f t="shared" si="2"/>
        <v>Cachoeira do Arari - Região Norte</v>
      </c>
    </row>
    <row r="184" spans="1:3" x14ac:dyDescent="0.25">
      <c r="A184" s="1" t="s">
        <v>1844</v>
      </c>
      <c r="B184" s="1" t="s">
        <v>1662</v>
      </c>
      <c r="C184" s="1" t="str">
        <f t="shared" si="2"/>
        <v>Cametá - Região Norte</v>
      </c>
    </row>
    <row r="185" spans="1:3" x14ac:dyDescent="0.25">
      <c r="A185" s="1" t="s">
        <v>1845</v>
      </c>
      <c r="B185" s="1" t="s">
        <v>1662</v>
      </c>
      <c r="C185" s="1" t="str">
        <f t="shared" si="2"/>
        <v>Canaã Dos Carajás - Região Norte</v>
      </c>
    </row>
    <row r="186" spans="1:3" x14ac:dyDescent="0.25">
      <c r="A186" s="1" t="s">
        <v>1846</v>
      </c>
      <c r="B186" s="1" t="s">
        <v>1662</v>
      </c>
      <c r="C186" s="1" t="str">
        <f t="shared" si="2"/>
        <v>Capanema - Região Norte</v>
      </c>
    </row>
    <row r="187" spans="1:3" x14ac:dyDescent="0.25">
      <c r="A187" s="1" t="s">
        <v>1847</v>
      </c>
      <c r="B187" s="1" t="s">
        <v>1662</v>
      </c>
      <c r="C187" s="1" t="str">
        <f t="shared" si="2"/>
        <v>Capitão Poço - Região Norte</v>
      </c>
    </row>
    <row r="188" spans="1:3" x14ac:dyDescent="0.25">
      <c r="A188" s="1" t="s">
        <v>1848</v>
      </c>
      <c r="B188" s="1" t="s">
        <v>1662</v>
      </c>
      <c r="C188" s="1" t="str">
        <f t="shared" si="2"/>
        <v>Castanhal - Região Norte</v>
      </c>
    </row>
    <row r="189" spans="1:3" x14ac:dyDescent="0.25">
      <c r="A189" s="1" t="s">
        <v>1849</v>
      </c>
      <c r="B189" s="1" t="s">
        <v>1662</v>
      </c>
      <c r="C189" s="1" t="str">
        <f t="shared" si="2"/>
        <v>Chaves - Região Norte</v>
      </c>
    </row>
    <row r="190" spans="1:3" x14ac:dyDescent="0.25">
      <c r="A190" s="1" t="s">
        <v>1850</v>
      </c>
      <c r="B190" s="1" t="s">
        <v>1662</v>
      </c>
      <c r="C190" s="1" t="str">
        <f t="shared" si="2"/>
        <v>Colares - Região Norte</v>
      </c>
    </row>
    <row r="191" spans="1:3" x14ac:dyDescent="0.25">
      <c r="A191" s="1" t="s">
        <v>1851</v>
      </c>
      <c r="B191" s="1" t="s">
        <v>1662</v>
      </c>
      <c r="C191" s="1" t="str">
        <f t="shared" si="2"/>
        <v>Conceição do Araguaia - Região Norte</v>
      </c>
    </row>
    <row r="192" spans="1:3" x14ac:dyDescent="0.25">
      <c r="A192" s="1" t="s">
        <v>1852</v>
      </c>
      <c r="B192" s="1" t="s">
        <v>1662</v>
      </c>
      <c r="C192" s="1" t="str">
        <f t="shared" si="2"/>
        <v>Concórdia do Pará - Região Norte</v>
      </c>
    </row>
    <row r="193" spans="1:3" x14ac:dyDescent="0.25">
      <c r="A193" s="1" t="s">
        <v>1853</v>
      </c>
      <c r="B193" s="1" t="s">
        <v>1662</v>
      </c>
      <c r="C193" s="1" t="str">
        <f t="shared" si="2"/>
        <v>Cumaru do Norte - Região Norte</v>
      </c>
    </row>
    <row r="194" spans="1:3" x14ac:dyDescent="0.25">
      <c r="A194" s="1" t="s">
        <v>1854</v>
      </c>
      <c r="B194" s="1" t="s">
        <v>1662</v>
      </c>
      <c r="C194" s="1" t="str">
        <f t="shared" si="2"/>
        <v>Curionópolis - Região Norte</v>
      </c>
    </row>
    <row r="195" spans="1:3" x14ac:dyDescent="0.25">
      <c r="A195" s="1" t="s">
        <v>1855</v>
      </c>
      <c r="B195" s="1" t="s">
        <v>1662</v>
      </c>
      <c r="C195" s="1" t="str">
        <f t="shared" ref="C195:C258" si="3">A195&amp;B195</f>
        <v>Curralinho - Região Norte</v>
      </c>
    </row>
    <row r="196" spans="1:3" x14ac:dyDescent="0.25">
      <c r="A196" s="1" t="s">
        <v>1856</v>
      </c>
      <c r="B196" s="1" t="s">
        <v>1662</v>
      </c>
      <c r="C196" s="1" t="str">
        <f t="shared" si="3"/>
        <v>Curuá - Região Norte</v>
      </c>
    </row>
    <row r="197" spans="1:3" x14ac:dyDescent="0.25">
      <c r="A197" s="1" t="s">
        <v>1857</v>
      </c>
      <c r="B197" s="1" t="s">
        <v>1662</v>
      </c>
      <c r="C197" s="1" t="str">
        <f t="shared" si="3"/>
        <v>Curuçá - Região Norte</v>
      </c>
    </row>
    <row r="198" spans="1:3" x14ac:dyDescent="0.25">
      <c r="A198" s="1" t="s">
        <v>1858</v>
      </c>
      <c r="B198" s="1" t="s">
        <v>1662</v>
      </c>
      <c r="C198" s="1" t="str">
        <f t="shared" si="3"/>
        <v>Dom Eliseu - Região Norte</v>
      </c>
    </row>
    <row r="199" spans="1:3" x14ac:dyDescent="0.25">
      <c r="A199" s="1" t="s">
        <v>1859</v>
      </c>
      <c r="B199" s="1" t="s">
        <v>1662</v>
      </c>
      <c r="C199" s="1" t="str">
        <f t="shared" si="3"/>
        <v>Eldorado Dos Carajás - Região Norte</v>
      </c>
    </row>
    <row r="200" spans="1:3" x14ac:dyDescent="0.25">
      <c r="A200" s="1" t="s">
        <v>1860</v>
      </c>
      <c r="B200" s="1" t="s">
        <v>1662</v>
      </c>
      <c r="C200" s="1" t="str">
        <f t="shared" si="3"/>
        <v>Faro - Região Norte</v>
      </c>
    </row>
    <row r="201" spans="1:3" x14ac:dyDescent="0.25">
      <c r="A201" s="1" t="s">
        <v>1861</v>
      </c>
      <c r="B201" s="1" t="s">
        <v>1662</v>
      </c>
      <c r="C201" s="1" t="str">
        <f t="shared" si="3"/>
        <v>Floresta do Araguaia - Região Norte</v>
      </c>
    </row>
    <row r="202" spans="1:3" x14ac:dyDescent="0.25">
      <c r="A202" s="1" t="s">
        <v>1862</v>
      </c>
      <c r="B202" s="1" t="s">
        <v>1662</v>
      </c>
      <c r="C202" s="1" t="str">
        <f t="shared" si="3"/>
        <v>Garrafão do Norte - Região Norte</v>
      </c>
    </row>
    <row r="203" spans="1:3" x14ac:dyDescent="0.25">
      <c r="A203" s="1" t="s">
        <v>1863</v>
      </c>
      <c r="B203" s="1" t="s">
        <v>1662</v>
      </c>
      <c r="C203" s="1" t="str">
        <f t="shared" si="3"/>
        <v>Goianésia do Pará - Região Norte</v>
      </c>
    </row>
    <row r="204" spans="1:3" x14ac:dyDescent="0.25">
      <c r="A204" s="1" t="s">
        <v>1864</v>
      </c>
      <c r="B204" s="1" t="s">
        <v>1662</v>
      </c>
      <c r="C204" s="1" t="str">
        <f t="shared" si="3"/>
        <v>Gurupá - Região Norte</v>
      </c>
    </row>
    <row r="205" spans="1:3" x14ac:dyDescent="0.25">
      <c r="A205" s="1" t="s">
        <v>1865</v>
      </c>
      <c r="B205" s="1" t="s">
        <v>1662</v>
      </c>
      <c r="C205" s="1" t="str">
        <f t="shared" si="3"/>
        <v>Igarapé-açu - Região Norte</v>
      </c>
    </row>
    <row r="206" spans="1:3" x14ac:dyDescent="0.25">
      <c r="A206" s="1" t="s">
        <v>1866</v>
      </c>
      <c r="B206" s="1" t="s">
        <v>1662</v>
      </c>
      <c r="C206" s="1" t="str">
        <f t="shared" si="3"/>
        <v>Igarapé-miri - Região Norte</v>
      </c>
    </row>
    <row r="207" spans="1:3" x14ac:dyDescent="0.25">
      <c r="A207" s="1" t="s">
        <v>1867</v>
      </c>
      <c r="B207" s="1" t="s">
        <v>1662</v>
      </c>
      <c r="C207" s="1" t="str">
        <f t="shared" si="3"/>
        <v>Inhangapi - Região Norte</v>
      </c>
    </row>
    <row r="208" spans="1:3" x14ac:dyDescent="0.25">
      <c r="A208" s="1" t="s">
        <v>1868</v>
      </c>
      <c r="B208" s="1" t="s">
        <v>1662</v>
      </c>
      <c r="C208" s="1" t="str">
        <f t="shared" si="3"/>
        <v>Ipixuna do Pará - Região Norte</v>
      </c>
    </row>
    <row r="209" spans="1:3" x14ac:dyDescent="0.25">
      <c r="A209" s="1" t="s">
        <v>1869</v>
      </c>
      <c r="B209" s="1" t="s">
        <v>1662</v>
      </c>
      <c r="C209" s="1" t="str">
        <f t="shared" si="3"/>
        <v>Irituia - Região Norte</v>
      </c>
    </row>
    <row r="210" spans="1:3" x14ac:dyDescent="0.25">
      <c r="A210" s="1" t="s">
        <v>1870</v>
      </c>
      <c r="B210" s="1" t="s">
        <v>1662</v>
      </c>
      <c r="C210" s="1" t="str">
        <f t="shared" si="3"/>
        <v>Itaituba - Região Norte</v>
      </c>
    </row>
    <row r="211" spans="1:3" x14ac:dyDescent="0.25">
      <c r="A211" s="1" t="s">
        <v>1871</v>
      </c>
      <c r="B211" s="1" t="s">
        <v>1662</v>
      </c>
      <c r="C211" s="1" t="str">
        <f t="shared" si="3"/>
        <v>Itupiranga - Região Norte</v>
      </c>
    </row>
    <row r="212" spans="1:3" x14ac:dyDescent="0.25">
      <c r="A212" s="1" t="s">
        <v>1872</v>
      </c>
      <c r="B212" s="1" t="s">
        <v>1662</v>
      </c>
      <c r="C212" s="1" t="str">
        <f t="shared" si="3"/>
        <v>Jacareacanga - Região Norte</v>
      </c>
    </row>
    <row r="213" spans="1:3" x14ac:dyDescent="0.25">
      <c r="A213" s="1" t="s">
        <v>1873</v>
      </c>
      <c r="B213" s="1" t="s">
        <v>1662</v>
      </c>
      <c r="C213" s="1" t="str">
        <f t="shared" si="3"/>
        <v>Jacundá - Região Norte</v>
      </c>
    </row>
    <row r="214" spans="1:3" x14ac:dyDescent="0.25">
      <c r="A214" s="1" t="s">
        <v>1874</v>
      </c>
      <c r="B214" s="1" t="s">
        <v>1662</v>
      </c>
      <c r="C214" s="1" t="str">
        <f t="shared" si="3"/>
        <v>Juruti - Região Norte</v>
      </c>
    </row>
    <row r="215" spans="1:3" x14ac:dyDescent="0.25">
      <c r="A215" s="1" t="s">
        <v>1875</v>
      </c>
      <c r="B215" s="1" t="s">
        <v>1662</v>
      </c>
      <c r="C215" s="1" t="str">
        <f t="shared" si="3"/>
        <v>Limoeiro do Ajuru - Região Norte</v>
      </c>
    </row>
    <row r="216" spans="1:3" x14ac:dyDescent="0.25">
      <c r="A216" s="1" t="s">
        <v>1876</v>
      </c>
      <c r="B216" s="1" t="s">
        <v>1662</v>
      </c>
      <c r="C216" s="1" t="str">
        <f t="shared" si="3"/>
        <v>Mãe do Rio - Região Norte</v>
      </c>
    </row>
    <row r="217" spans="1:3" x14ac:dyDescent="0.25">
      <c r="A217" s="1" t="s">
        <v>1877</v>
      </c>
      <c r="B217" s="1" t="s">
        <v>1662</v>
      </c>
      <c r="C217" s="1" t="str">
        <f t="shared" si="3"/>
        <v>Magalhães Barata - Região Norte</v>
      </c>
    </row>
    <row r="218" spans="1:3" x14ac:dyDescent="0.25">
      <c r="A218" s="1" t="s">
        <v>1878</v>
      </c>
      <c r="B218" s="1" t="s">
        <v>1662</v>
      </c>
      <c r="C218" s="1" t="str">
        <f t="shared" si="3"/>
        <v>Marabá - Região Norte</v>
      </c>
    </row>
    <row r="219" spans="1:3" x14ac:dyDescent="0.25">
      <c r="A219" s="1" t="s">
        <v>1879</v>
      </c>
      <c r="B219" s="1" t="s">
        <v>1662</v>
      </c>
      <c r="C219" s="1" t="str">
        <f t="shared" si="3"/>
        <v>Maracanã - Região Norte</v>
      </c>
    </row>
    <row r="220" spans="1:3" x14ac:dyDescent="0.25">
      <c r="A220" s="1" t="s">
        <v>1880</v>
      </c>
      <c r="B220" s="1" t="s">
        <v>1662</v>
      </c>
      <c r="C220" s="1" t="str">
        <f t="shared" si="3"/>
        <v>Marapanim - Região Norte</v>
      </c>
    </row>
    <row r="221" spans="1:3" x14ac:dyDescent="0.25">
      <c r="A221" s="1" t="s">
        <v>1881</v>
      </c>
      <c r="B221" s="1" t="s">
        <v>1662</v>
      </c>
      <c r="C221" s="1" t="str">
        <f t="shared" si="3"/>
        <v>Marituba - Região Norte</v>
      </c>
    </row>
    <row r="222" spans="1:3" x14ac:dyDescent="0.25">
      <c r="A222" s="1" t="s">
        <v>1882</v>
      </c>
      <c r="B222" s="1" t="s">
        <v>1662</v>
      </c>
      <c r="C222" s="1" t="str">
        <f t="shared" si="3"/>
        <v>Medicilândia - Região Norte</v>
      </c>
    </row>
    <row r="223" spans="1:3" x14ac:dyDescent="0.25">
      <c r="A223" s="1" t="s">
        <v>1883</v>
      </c>
      <c r="B223" s="1" t="s">
        <v>1662</v>
      </c>
      <c r="C223" s="1" t="str">
        <f t="shared" si="3"/>
        <v>Melgaço - Região Norte</v>
      </c>
    </row>
    <row r="224" spans="1:3" x14ac:dyDescent="0.25">
      <c r="A224" s="1" t="s">
        <v>1884</v>
      </c>
      <c r="B224" s="1" t="s">
        <v>1662</v>
      </c>
      <c r="C224" s="1" t="str">
        <f t="shared" si="3"/>
        <v>Mocajuba - Região Norte</v>
      </c>
    </row>
    <row r="225" spans="1:3" x14ac:dyDescent="0.25">
      <c r="A225" s="1" t="s">
        <v>1885</v>
      </c>
      <c r="B225" s="1" t="s">
        <v>1662</v>
      </c>
      <c r="C225" s="1" t="str">
        <f t="shared" si="3"/>
        <v>Moju - Região Norte</v>
      </c>
    </row>
    <row r="226" spans="1:3" x14ac:dyDescent="0.25">
      <c r="A226" s="1" t="s">
        <v>1886</v>
      </c>
      <c r="B226" s="1" t="s">
        <v>1662</v>
      </c>
      <c r="C226" s="1" t="str">
        <f t="shared" si="3"/>
        <v>Mojuí dos Campos - Região Norte</v>
      </c>
    </row>
    <row r="227" spans="1:3" x14ac:dyDescent="0.25">
      <c r="A227" s="1" t="s">
        <v>1887</v>
      </c>
      <c r="B227" s="1" t="s">
        <v>1662</v>
      </c>
      <c r="C227" s="1" t="str">
        <f t="shared" si="3"/>
        <v>Monte Alegre - Região Norte</v>
      </c>
    </row>
    <row r="228" spans="1:3" x14ac:dyDescent="0.25">
      <c r="A228" s="1" t="s">
        <v>1888</v>
      </c>
      <c r="B228" s="1" t="s">
        <v>1662</v>
      </c>
      <c r="C228" s="1" t="str">
        <f t="shared" si="3"/>
        <v>Muaná - Região Norte</v>
      </c>
    </row>
    <row r="229" spans="1:3" x14ac:dyDescent="0.25">
      <c r="A229" s="1" t="s">
        <v>1889</v>
      </c>
      <c r="B229" s="1" t="s">
        <v>1662</v>
      </c>
      <c r="C229" s="1" t="str">
        <f t="shared" si="3"/>
        <v>Nova Esperança do Piriá - Região Norte</v>
      </c>
    </row>
    <row r="230" spans="1:3" x14ac:dyDescent="0.25">
      <c r="A230" s="1" t="s">
        <v>1890</v>
      </c>
      <c r="B230" s="1" t="s">
        <v>1662</v>
      </c>
      <c r="C230" s="1" t="str">
        <f t="shared" si="3"/>
        <v>Nova Ipixuna - Região Norte</v>
      </c>
    </row>
    <row r="231" spans="1:3" x14ac:dyDescent="0.25">
      <c r="A231" s="1" t="s">
        <v>1891</v>
      </c>
      <c r="B231" s="1" t="s">
        <v>1662</v>
      </c>
      <c r="C231" s="1" t="str">
        <f t="shared" si="3"/>
        <v>Nova Timboteua - Região Norte</v>
      </c>
    </row>
    <row r="232" spans="1:3" x14ac:dyDescent="0.25">
      <c r="A232" s="1" t="s">
        <v>1892</v>
      </c>
      <c r="B232" s="1" t="s">
        <v>1662</v>
      </c>
      <c r="C232" s="1" t="str">
        <f t="shared" si="3"/>
        <v>Novo Progresso - Região Norte</v>
      </c>
    </row>
    <row r="233" spans="1:3" x14ac:dyDescent="0.25">
      <c r="A233" s="1" t="s">
        <v>1893</v>
      </c>
      <c r="B233" s="1" t="s">
        <v>1662</v>
      </c>
      <c r="C233" s="1" t="str">
        <f t="shared" si="3"/>
        <v>Novo Repartimento - Região Norte</v>
      </c>
    </row>
    <row r="234" spans="1:3" x14ac:dyDescent="0.25">
      <c r="A234" s="1" t="s">
        <v>1894</v>
      </c>
      <c r="B234" s="1" t="s">
        <v>1662</v>
      </c>
      <c r="C234" s="1" t="str">
        <f t="shared" si="3"/>
        <v>Óbidos - Região Norte</v>
      </c>
    </row>
    <row r="235" spans="1:3" x14ac:dyDescent="0.25">
      <c r="A235" s="1" t="s">
        <v>1895</v>
      </c>
      <c r="B235" s="1" t="s">
        <v>1662</v>
      </c>
      <c r="C235" s="1" t="str">
        <f t="shared" si="3"/>
        <v>Oeiras do Pará - Região Norte</v>
      </c>
    </row>
    <row r="236" spans="1:3" x14ac:dyDescent="0.25">
      <c r="A236" s="1" t="s">
        <v>1896</v>
      </c>
      <c r="B236" s="1" t="s">
        <v>1662</v>
      </c>
      <c r="C236" s="1" t="str">
        <f t="shared" si="3"/>
        <v>Oriximiná - Região Norte</v>
      </c>
    </row>
    <row r="237" spans="1:3" x14ac:dyDescent="0.25">
      <c r="A237" s="1" t="s">
        <v>1897</v>
      </c>
      <c r="B237" s="1" t="s">
        <v>1662</v>
      </c>
      <c r="C237" s="1" t="str">
        <f t="shared" si="3"/>
        <v>Ourém - Região Norte</v>
      </c>
    </row>
    <row r="238" spans="1:3" x14ac:dyDescent="0.25">
      <c r="A238" s="1" t="s">
        <v>1898</v>
      </c>
      <c r="B238" s="1" t="s">
        <v>1662</v>
      </c>
      <c r="C238" s="1" t="str">
        <f t="shared" si="3"/>
        <v>Ourilândia do Norte - Região Norte</v>
      </c>
    </row>
    <row r="239" spans="1:3" x14ac:dyDescent="0.25">
      <c r="A239" s="1" t="s">
        <v>1899</v>
      </c>
      <c r="B239" s="1" t="s">
        <v>1662</v>
      </c>
      <c r="C239" s="1" t="str">
        <f t="shared" si="3"/>
        <v>Pacajá - Região Norte</v>
      </c>
    </row>
    <row r="240" spans="1:3" x14ac:dyDescent="0.25">
      <c r="A240" s="1" t="s">
        <v>1900</v>
      </c>
      <c r="B240" s="1" t="s">
        <v>1662</v>
      </c>
      <c r="C240" s="1" t="str">
        <f t="shared" si="3"/>
        <v>Palestina do Pará - Região Norte</v>
      </c>
    </row>
    <row r="241" spans="1:3" x14ac:dyDescent="0.25">
      <c r="A241" s="1" t="s">
        <v>1901</v>
      </c>
      <c r="B241" s="1" t="s">
        <v>1662</v>
      </c>
      <c r="C241" s="1" t="str">
        <f t="shared" si="3"/>
        <v>Paragominas - Região Norte</v>
      </c>
    </row>
    <row r="242" spans="1:3" x14ac:dyDescent="0.25">
      <c r="A242" s="1" t="s">
        <v>1902</v>
      </c>
      <c r="B242" s="1" t="s">
        <v>1662</v>
      </c>
      <c r="C242" s="1" t="str">
        <f t="shared" si="3"/>
        <v>Parauapebas - Região Norte</v>
      </c>
    </row>
    <row r="243" spans="1:3" x14ac:dyDescent="0.25">
      <c r="A243" s="1" t="s">
        <v>1903</v>
      </c>
      <c r="B243" s="1" t="s">
        <v>1662</v>
      </c>
      <c r="C243" s="1" t="str">
        <f t="shared" si="3"/>
        <v>Pau D´arco - Região Norte</v>
      </c>
    </row>
    <row r="244" spans="1:3" x14ac:dyDescent="0.25">
      <c r="A244" s="1" t="s">
        <v>1904</v>
      </c>
      <c r="B244" s="1" t="s">
        <v>1662</v>
      </c>
      <c r="C244" s="1" t="str">
        <f t="shared" si="3"/>
        <v>Peixe-boi - Região Norte</v>
      </c>
    </row>
    <row r="245" spans="1:3" x14ac:dyDescent="0.25">
      <c r="A245" s="1" t="s">
        <v>1905</v>
      </c>
      <c r="B245" s="1" t="s">
        <v>1662</v>
      </c>
      <c r="C245" s="1" t="str">
        <f t="shared" si="3"/>
        <v>Piçarra - Região Norte</v>
      </c>
    </row>
    <row r="246" spans="1:3" x14ac:dyDescent="0.25">
      <c r="A246" s="1" t="s">
        <v>1906</v>
      </c>
      <c r="B246" s="1" t="s">
        <v>1662</v>
      </c>
      <c r="C246" s="1" t="str">
        <f t="shared" si="3"/>
        <v>Placas - Região Norte</v>
      </c>
    </row>
    <row r="247" spans="1:3" x14ac:dyDescent="0.25">
      <c r="A247" s="1" t="s">
        <v>1907</v>
      </c>
      <c r="B247" s="1" t="s">
        <v>1662</v>
      </c>
      <c r="C247" s="1" t="str">
        <f t="shared" si="3"/>
        <v>Ponta de Pedras - Região Norte</v>
      </c>
    </row>
    <row r="248" spans="1:3" x14ac:dyDescent="0.25">
      <c r="A248" s="1" t="s">
        <v>1908</v>
      </c>
      <c r="B248" s="1" t="s">
        <v>1662</v>
      </c>
      <c r="C248" s="1" t="str">
        <f t="shared" si="3"/>
        <v>Portel - Região Norte</v>
      </c>
    </row>
    <row r="249" spans="1:3" x14ac:dyDescent="0.25">
      <c r="A249" s="1" t="s">
        <v>1909</v>
      </c>
      <c r="B249" s="1" t="s">
        <v>1662</v>
      </c>
      <c r="C249" s="1" t="str">
        <f t="shared" si="3"/>
        <v>Porto de Moz - Região Norte</v>
      </c>
    </row>
    <row r="250" spans="1:3" x14ac:dyDescent="0.25">
      <c r="A250" s="1" t="s">
        <v>1910</v>
      </c>
      <c r="B250" s="1" t="s">
        <v>1662</v>
      </c>
      <c r="C250" s="1" t="str">
        <f t="shared" si="3"/>
        <v>Prainha - Região Norte</v>
      </c>
    </row>
    <row r="251" spans="1:3" x14ac:dyDescent="0.25">
      <c r="A251" s="1" t="s">
        <v>1911</v>
      </c>
      <c r="B251" s="1" t="s">
        <v>1662</v>
      </c>
      <c r="C251" s="1" t="str">
        <f t="shared" si="3"/>
        <v>Primavera - Região Norte</v>
      </c>
    </row>
    <row r="252" spans="1:3" x14ac:dyDescent="0.25">
      <c r="A252" s="1" t="s">
        <v>1912</v>
      </c>
      <c r="B252" s="1" t="s">
        <v>1662</v>
      </c>
      <c r="C252" s="1" t="str">
        <f t="shared" si="3"/>
        <v>Quatipuru - Região Norte</v>
      </c>
    </row>
    <row r="253" spans="1:3" x14ac:dyDescent="0.25">
      <c r="A253" s="1" t="s">
        <v>1913</v>
      </c>
      <c r="B253" s="1" t="s">
        <v>1662</v>
      </c>
      <c r="C253" s="1" t="str">
        <f t="shared" si="3"/>
        <v>Redenção - Região Norte</v>
      </c>
    </row>
    <row r="254" spans="1:3" x14ac:dyDescent="0.25">
      <c r="A254" s="1" t="s">
        <v>1914</v>
      </c>
      <c r="B254" s="1" t="s">
        <v>1662</v>
      </c>
      <c r="C254" s="1" t="str">
        <f t="shared" si="3"/>
        <v>Rio Maria - Região Norte</v>
      </c>
    </row>
    <row r="255" spans="1:3" x14ac:dyDescent="0.25">
      <c r="A255" s="1" t="s">
        <v>1915</v>
      </c>
      <c r="B255" s="1" t="s">
        <v>1662</v>
      </c>
      <c r="C255" s="1" t="str">
        <f t="shared" si="3"/>
        <v>Rondon do Pará - Região Norte</v>
      </c>
    </row>
    <row r="256" spans="1:3" x14ac:dyDescent="0.25">
      <c r="A256" s="1" t="s">
        <v>1916</v>
      </c>
      <c r="B256" s="1" t="s">
        <v>1662</v>
      </c>
      <c r="C256" s="1" t="str">
        <f t="shared" si="3"/>
        <v>Rurópolis - Região Norte</v>
      </c>
    </row>
    <row r="257" spans="1:3" x14ac:dyDescent="0.25">
      <c r="A257" s="1" t="s">
        <v>1917</v>
      </c>
      <c r="B257" s="1" t="s">
        <v>1662</v>
      </c>
      <c r="C257" s="1" t="str">
        <f t="shared" si="3"/>
        <v>Salinópolis - Região Norte</v>
      </c>
    </row>
    <row r="258" spans="1:3" x14ac:dyDescent="0.25">
      <c r="A258" s="1" t="s">
        <v>1918</v>
      </c>
      <c r="B258" s="1" t="s">
        <v>1662</v>
      </c>
      <c r="C258" s="1" t="str">
        <f t="shared" si="3"/>
        <v>Salvaterra - Região Norte</v>
      </c>
    </row>
    <row r="259" spans="1:3" x14ac:dyDescent="0.25">
      <c r="A259" s="1" t="s">
        <v>1919</v>
      </c>
      <c r="B259" s="1" t="s">
        <v>1662</v>
      </c>
      <c r="C259" s="1" t="str">
        <f t="shared" ref="C259:C322" si="4">A259&amp;B259</f>
        <v>Santa Bárbara do Pará - Região Norte</v>
      </c>
    </row>
    <row r="260" spans="1:3" x14ac:dyDescent="0.25">
      <c r="A260" s="1" t="s">
        <v>1920</v>
      </c>
      <c r="B260" s="1" t="s">
        <v>1662</v>
      </c>
      <c r="C260" s="1" t="str">
        <f t="shared" si="4"/>
        <v>Santa Cruz do Arari - Região Norte</v>
      </c>
    </row>
    <row r="261" spans="1:3" x14ac:dyDescent="0.25">
      <c r="A261" s="1" t="s">
        <v>1921</v>
      </c>
      <c r="B261" s="1" t="s">
        <v>1662</v>
      </c>
      <c r="C261" s="1" t="str">
        <f t="shared" si="4"/>
        <v>Santa Isabel do Pará - Região Norte</v>
      </c>
    </row>
    <row r="262" spans="1:3" x14ac:dyDescent="0.25">
      <c r="A262" s="1" t="s">
        <v>1922</v>
      </c>
      <c r="B262" s="1" t="s">
        <v>1662</v>
      </c>
      <c r="C262" s="1" t="str">
        <f t="shared" si="4"/>
        <v>Santa Luzia do Pará - Região Norte</v>
      </c>
    </row>
    <row r="263" spans="1:3" x14ac:dyDescent="0.25">
      <c r="A263" s="1" t="s">
        <v>1923</v>
      </c>
      <c r="B263" s="1" t="s">
        <v>1662</v>
      </c>
      <c r="C263" s="1" t="str">
        <f t="shared" si="4"/>
        <v>Santa Maria Das Barreiras - Região Norte</v>
      </c>
    </row>
    <row r="264" spans="1:3" x14ac:dyDescent="0.25">
      <c r="A264" s="1" t="s">
        <v>1924</v>
      </c>
      <c r="B264" s="1" t="s">
        <v>1662</v>
      </c>
      <c r="C264" s="1" t="str">
        <f t="shared" si="4"/>
        <v>Santa Maria do Pará - Região Norte</v>
      </c>
    </row>
    <row r="265" spans="1:3" x14ac:dyDescent="0.25">
      <c r="A265" s="1" t="s">
        <v>1925</v>
      </c>
      <c r="B265" s="1" t="s">
        <v>1662</v>
      </c>
      <c r="C265" s="1" t="str">
        <f t="shared" si="4"/>
        <v>Santana do Araguaia - Região Norte</v>
      </c>
    </row>
    <row r="266" spans="1:3" x14ac:dyDescent="0.25">
      <c r="A266" s="1" t="s">
        <v>1926</v>
      </c>
      <c r="B266" s="1" t="s">
        <v>1662</v>
      </c>
      <c r="C266" s="1" t="str">
        <f t="shared" si="4"/>
        <v>Santarém - Região Norte</v>
      </c>
    </row>
    <row r="267" spans="1:3" x14ac:dyDescent="0.25">
      <c r="A267" s="1" t="s">
        <v>1927</v>
      </c>
      <c r="B267" s="1" t="s">
        <v>1662</v>
      </c>
      <c r="C267" s="1" t="str">
        <f t="shared" si="4"/>
        <v>Santarém Novo - Região Norte</v>
      </c>
    </row>
    <row r="268" spans="1:3" x14ac:dyDescent="0.25">
      <c r="A268" s="1" t="s">
        <v>1928</v>
      </c>
      <c r="B268" s="1" t="s">
        <v>1662</v>
      </c>
      <c r="C268" s="1" t="str">
        <f t="shared" si="4"/>
        <v>Santo Antônio do Tauá - Região Norte</v>
      </c>
    </row>
    <row r="269" spans="1:3" x14ac:dyDescent="0.25">
      <c r="A269" s="1" t="s">
        <v>1929</v>
      </c>
      <c r="B269" s="1" t="s">
        <v>1662</v>
      </c>
      <c r="C269" s="1" t="str">
        <f t="shared" si="4"/>
        <v>São Caetano de Odivelas - Região Norte</v>
      </c>
    </row>
    <row r="270" spans="1:3" x14ac:dyDescent="0.25">
      <c r="A270" s="1" t="s">
        <v>1930</v>
      </c>
      <c r="B270" s="1" t="s">
        <v>1662</v>
      </c>
      <c r="C270" s="1" t="str">
        <f t="shared" si="4"/>
        <v>São Domingos do Araguaia - Região Norte</v>
      </c>
    </row>
    <row r="271" spans="1:3" x14ac:dyDescent="0.25">
      <c r="A271" s="1" t="s">
        <v>1931</v>
      </c>
      <c r="B271" s="1" t="s">
        <v>1662</v>
      </c>
      <c r="C271" s="1" t="str">
        <f t="shared" si="4"/>
        <v>São Domingos do Capim - Região Norte</v>
      </c>
    </row>
    <row r="272" spans="1:3" x14ac:dyDescent="0.25">
      <c r="A272" s="1" t="s">
        <v>1932</v>
      </c>
      <c r="B272" s="1" t="s">
        <v>1662</v>
      </c>
      <c r="C272" s="1" t="str">
        <f t="shared" si="4"/>
        <v>São Félix do Xingu - Região Norte</v>
      </c>
    </row>
    <row r="273" spans="1:3" x14ac:dyDescent="0.25">
      <c r="A273" s="1" t="s">
        <v>1933</v>
      </c>
      <c r="B273" s="1" t="s">
        <v>1662</v>
      </c>
      <c r="C273" s="1" t="str">
        <f t="shared" si="4"/>
        <v>São Francisco do Pará - Região Norte</v>
      </c>
    </row>
    <row r="274" spans="1:3" x14ac:dyDescent="0.25">
      <c r="A274" s="1" t="s">
        <v>1934</v>
      </c>
      <c r="B274" s="1" t="s">
        <v>1662</v>
      </c>
      <c r="C274" s="1" t="str">
        <f t="shared" si="4"/>
        <v>São Geraldo do Araguaia - Região Norte</v>
      </c>
    </row>
    <row r="275" spans="1:3" x14ac:dyDescent="0.25">
      <c r="A275" s="1" t="s">
        <v>1935</v>
      </c>
      <c r="B275" s="1" t="s">
        <v>1662</v>
      </c>
      <c r="C275" s="1" t="str">
        <f t="shared" si="4"/>
        <v>São João da Ponta - Região Norte</v>
      </c>
    </row>
    <row r="276" spans="1:3" x14ac:dyDescent="0.25">
      <c r="A276" s="1" t="s">
        <v>1936</v>
      </c>
      <c r="B276" s="1" t="s">
        <v>1662</v>
      </c>
      <c r="C276" s="1" t="str">
        <f t="shared" si="4"/>
        <v>São João de Pirabas - Região Norte</v>
      </c>
    </row>
    <row r="277" spans="1:3" x14ac:dyDescent="0.25">
      <c r="A277" s="1" t="s">
        <v>1937</v>
      </c>
      <c r="B277" s="1" t="s">
        <v>1662</v>
      </c>
      <c r="C277" s="1" t="str">
        <f t="shared" si="4"/>
        <v>São João do Araguaia - Região Norte</v>
      </c>
    </row>
    <row r="278" spans="1:3" x14ac:dyDescent="0.25">
      <c r="A278" s="1" t="s">
        <v>1938</v>
      </c>
      <c r="B278" s="1" t="s">
        <v>1662</v>
      </c>
      <c r="C278" s="1" t="str">
        <f t="shared" si="4"/>
        <v>São Miguel do Guamá - Região Norte</v>
      </c>
    </row>
    <row r="279" spans="1:3" x14ac:dyDescent="0.25">
      <c r="A279" s="1" t="s">
        <v>1939</v>
      </c>
      <c r="B279" s="1" t="s">
        <v>1662</v>
      </c>
      <c r="C279" s="1" t="str">
        <f t="shared" si="4"/>
        <v>São Sebastião da Boa Vista - Região Norte</v>
      </c>
    </row>
    <row r="280" spans="1:3" x14ac:dyDescent="0.25">
      <c r="A280" s="1" t="s">
        <v>1940</v>
      </c>
      <c r="B280" s="1" t="s">
        <v>1662</v>
      </c>
      <c r="C280" s="1" t="str">
        <f t="shared" si="4"/>
        <v>Sapucaia - Região Norte</v>
      </c>
    </row>
    <row r="281" spans="1:3" x14ac:dyDescent="0.25">
      <c r="A281" s="1" t="s">
        <v>1941</v>
      </c>
      <c r="B281" s="1" t="s">
        <v>1662</v>
      </c>
      <c r="C281" s="1" t="str">
        <f t="shared" si="4"/>
        <v>Senador José Porfírio - Região Norte</v>
      </c>
    </row>
    <row r="282" spans="1:3" x14ac:dyDescent="0.25">
      <c r="A282" s="1" t="s">
        <v>1942</v>
      </c>
      <c r="B282" s="1" t="s">
        <v>1662</v>
      </c>
      <c r="C282" s="1" t="str">
        <f t="shared" si="4"/>
        <v>Soure - Região Norte</v>
      </c>
    </row>
    <row r="283" spans="1:3" x14ac:dyDescent="0.25">
      <c r="A283" s="1" t="s">
        <v>787</v>
      </c>
      <c r="B283" s="1" t="s">
        <v>1662</v>
      </c>
      <c r="C283" s="1" t="str">
        <f t="shared" si="4"/>
        <v>Tailândia - Região Norte</v>
      </c>
    </row>
    <row r="284" spans="1:3" x14ac:dyDescent="0.25">
      <c r="A284" s="1" t="s">
        <v>1943</v>
      </c>
      <c r="B284" s="1" t="s">
        <v>1662</v>
      </c>
      <c r="C284" s="1" t="str">
        <f t="shared" si="4"/>
        <v>Terra Alta - Região Norte</v>
      </c>
    </row>
    <row r="285" spans="1:3" x14ac:dyDescent="0.25">
      <c r="A285" s="1" t="s">
        <v>1944</v>
      </c>
      <c r="B285" s="1" t="s">
        <v>1662</v>
      </c>
      <c r="C285" s="1" t="str">
        <f t="shared" si="4"/>
        <v>Terra Santa - Região Norte</v>
      </c>
    </row>
    <row r="286" spans="1:3" x14ac:dyDescent="0.25">
      <c r="A286" s="1" t="s">
        <v>1945</v>
      </c>
      <c r="B286" s="1" t="s">
        <v>1662</v>
      </c>
      <c r="C286" s="1" t="str">
        <f t="shared" si="4"/>
        <v>Tomé-açu - Região Norte</v>
      </c>
    </row>
    <row r="287" spans="1:3" x14ac:dyDescent="0.25">
      <c r="A287" s="1" t="s">
        <v>1946</v>
      </c>
      <c r="B287" s="1" t="s">
        <v>1662</v>
      </c>
      <c r="C287" s="1" t="str">
        <f t="shared" si="4"/>
        <v>Tracuateua - Região Norte</v>
      </c>
    </row>
    <row r="288" spans="1:3" x14ac:dyDescent="0.25">
      <c r="A288" s="1" t="s">
        <v>1947</v>
      </c>
      <c r="B288" s="1" t="s">
        <v>1662</v>
      </c>
      <c r="C288" s="1" t="str">
        <f t="shared" si="4"/>
        <v>Trairão - Região Norte</v>
      </c>
    </row>
    <row r="289" spans="1:3" x14ac:dyDescent="0.25">
      <c r="A289" s="1" t="s">
        <v>1948</v>
      </c>
      <c r="B289" s="1" t="s">
        <v>1662</v>
      </c>
      <c r="C289" s="1" t="str">
        <f t="shared" si="4"/>
        <v>Tucumã - Região Norte</v>
      </c>
    </row>
    <row r="290" spans="1:3" x14ac:dyDescent="0.25">
      <c r="A290" s="1" t="s">
        <v>1949</v>
      </c>
      <c r="B290" s="1" t="s">
        <v>1662</v>
      </c>
      <c r="C290" s="1" t="str">
        <f t="shared" si="4"/>
        <v>Tucuruí - Região Norte</v>
      </c>
    </row>
    <row r="291" spans="1:3" x14ac:dyDescent="0.25">
      <c r="A291" s="1" t="s">
        <v>1950</v>
      </c>
      <c r="B291" s="1" t="s">
        <v>1662</v>
      </c>
      <c r="C291" s="1" t="str">
        <f t="shared" si="4"/>
        <v>Ulianópolis - Região Norte</v>
      </c>
    </row>
    <row r="292" spans="1:3" x14ac:dyDescent="0.25">
      <c r="A292" s="1" t="s">
        <v>1951</v>
      </c>
      <c r="B292" s="1" t="s">
        <v>1662</v>
      </c>
      <c r="C292" s="1" t="str">
        <f t="shared" si="4"/>
        <v>Uruará - Região Norte</v>
      </c>
    </row>
    <row r="293" spans="1:3" x14ac:dyDescent="0.25">
      <c r="A293" s="1" t="s">
        <v>1952</v>
      </c>
      <c r="B293" s="1" t="s">
        <v>1662</v>
      </c>
      <c r="C293" s="1" t="str">
        <f t="shared" si="4"/>
        <v>Vigia - Região Norte</v>
      </c>
    </row>
    <row r="294" spans="1:3" x14ac:dyDescent="0.25">
      <c r="A294" s="1" t="s">
        <v>1953</v>
      </c>
      <c r="B294" s="1" t="s">
        <v>1662</v>
      </c>
      <c r="C294" s="1" t="str">
        <f t="shared" si="4"/>
        <v>Viseu - Região Norte</v>
      </c>
    </row>
    <row r="295" spans="1:3" x14ac:dyDescent="0.25">
      <c r="A295" s="1" t="s">
        <v>1954</v>
      </c>
      <c r="B295" s="1" t="s">
        <v>1662</v>
      </c>
      <c r="C295" s="1" t="str">
        <f t="shared" si="4"/>
        <v>Vitória do Xingu - Região Norte</v>
      </c>
    </row>
    <row r="296" spans="1:3" x14ac:dyDescent="0.25">
      <c r="A296" s="1" t="s">
        <v>1955</v>
      </c>
      <c r="B296" s="1" t="s">
        <v>1662</v>
      </c>
      <c r="C296" s="1" t="str">
        <f t="shared" si="4"/>
        <v>Xinguara - Região Norte</v>
      </c>
    </row>
    <row r="297" spans="1:3" x14ac:dyDescent="0.25">
      <c r="A297" s="1" t="s">
        <v>1956</v>
      </c>
      <c r="B297" s="1" t="s">
        <v>1662</v>
      </c>
      <c r="C297" s="1" t="str">
        <f t="shared" si="4"/>
        <v>Serra do Navio - Região Norte</v>
      </c>
    </row>
    <row r="298" spans="1:3" x14ac:dyDescent="0.25">
      <c r="A298" s="1" t="s">
        <v>1617</v>
      </c>
      <c r="B298" s="1" t="s">
        <v>1662</v>
      </c>
      <c r="C298" s="1" t="str">
        <f t="shared" si="4"/>
        <v>Amapá - Região Norte</v>
      </c>
    </row>
    <row r="299" spans="1:3" x14ac:dyDescent="0.25">
      <c r="A299" s="1" t="s">
        <v>1957</v>
      </c>
      <c r="B299" s="1" t="s">
        <v>1662</v>
      </c>
      <c r="C299" s="1" t="str">
        <f t="shared" si="4"/>
        <v>Pedra Branca do Amapari - Região Norte</v>
      </c>
    </row>
    <row r="300" spans="1:3" x14ac:dyDescent="0.25">
      <c r="A300" s="1" t="s">
        <v>1958</v>
      </c>
      <c r="B300" s="1" t="s">
        <v>1662</v>
      </c>
      <c r="C300" s="1" t="str">
        <f t="shared" si="4"/>
        <v>Calçoene - Região Norte</v>
      </c>
    </row>
    <row r="301" spans="1:3" x14ac:dyDescent="0.25">
      <c r="A301" s="1" t="s">
        <v>1959</v>
      </c>
      <c r="B301" s="1" t="s">
        <v>1662</v>
      </c>
      <c r="C301" s="1" t="str">
        <f t="shared" si="4"/>
        <v>Cutias - Região Norte</v>
      </c>
    </row>
    <row r="302" spans="1:3" x14ac:dyDescent="0.25">
      <c r="A302" s="1" t="s">
        <v>1960</v>
      </c>
      <c r="B302" s="1" t="s">
        <v>1662</v>
      </c>
      <c r="C302" s="1" t="str">
        <f t="shared" si="4"/>
        <v>Ferreira Gomes - Região Norte</v>
      </c>
    </row>
    <row r="303" spans="1:3" x14ac:dyDescent="0.25">
      <c r="A303" s="1" t="s">
        <v>1961</v>
      </c>
      <c r="B303" s="1" t="s">
        <v>1662</v>
      </c>
      <c r="C303" s="1" t="str">
        <f t="shared" si="4"/>
        <v>Itaubal - Região Norte</v>
      </c>
    </row>
    <row r="304" spans="1:3" x14ac:dyDescent="0.25">
      <c r="A304" s="1" t="s">
        <v>1962</v>
      </c>
      <c r="B304" s="1" t="s">
        <v>1662</v>
      </c>
      <c r="C304" s="1" t="str">
        <f t="shared" si="4"/>
        <v>Laranjal do Jari - Região Norte</v>
      </c>
    </row>
    <row r="305" spans="1:3" x14ac:dyDescent="0.25">
      <c r="A305" s="1" t="s">
        <v>1963</v>
      </c>
      <c r="B305" s="1" t="s">
        <v>1662</v>
      </c>
      <c r="C305" s="1" t="str">
        <f t="shared" si="4"/>
        <v>Macapá - Região Norte</v>
      </c>
    </row>
    <row r="306" spans="1:3" x14ac:dyDescent="0.25">
      <c r="A306" s="1" t="s">
        <v>1964</v>
      </c>
      <c r="B306" s="1" t="s">
        <v>1662</v>
      </c>
      <c r="C306" s="1" t="str">
        <f t="shared" si="4"/>
        <v>Mazagão - Região Norte</v>
      </c>
    </row>
    <row r="307" spans="1:3" x14ac:dyDescent="0.25">
      <c r="A307" s="1" t="s">
        <v>1965</v>
      </c>
      <c r="B307" s="1" t="s">
        <v>1662</v>
      </c>
      <c r="C307" s="1" t="str">
        <f t="shared" si="4"/>
        <v>Oiapoque - Região Norte</v>
      </c>
    </row>
    <row r="308" spans="1:3" x14ac:dyDescent="0.25">
      <c r="A308" s="1" t="s">
        <v>1966</v>
      </c>
      <c r="B308" s="1" t="s">
        <v>1662</v>
      </c>
      <c r="C308" s="1" t="str">
        <f t="shared" si="4"/>
        <v>Porto Grande - Região Norte</v>
      </c>
    </row>
    <row r="309" spans="1:3" x14ac:dyDescent="0.25">
      <c r="A309" s="1" t="s">
        <v>1967</v>
      </c>
      <c r="B309" s="1" t="s">
        <v>1662</v>
      </c>
      <c r="C309" s="1" t="str">
        <f t="shared" si="4"/>
        <v>Pracuúba - Região Norte</v>
      </c>
    </row>
    <row r="310" spans="1:3" x14ac:dyDescent="0.25">
      <c r="A310" s="1" t="s">
        <v>1968</v>
      </c>
      <c r="B310" s="1" t="s">
        <v>1662</v>
      </c>
      <c r="C310" s="1" t="str">
        <f t="shared" si="4"/>
        <v>Santana - Região Norte</v>
      </c>
    </row>
    <row r="311" spans="1:3" x14ac:dyDescent="0.25">
      <c r="A311" s="1" t="s">
        <v>1969</v>
      </c>
      <c r="B311" s="1" t="s">
        <v>1662</v>
      </c>
      <c r="C311" s="1" t="str">
        <f t="shared" si="4"/>
        <v>Tartarugalzinho - Região Norte</v>
      </c>
    </row>
    <row r="312" spans="1:3" x14ac:dyDescent="0.25">
      <c r="A312" s="1" t="s">
        <v>1970</v>
      </c>
      <c r="B312" s="1" t="s">
        <v>1662</v>
      </c>
      <c r="C312" s="1" t="str">
        <f t="shared" si="4"/>
        <v>Vitória do Jari - Região Norte</v>
      </c>
    </row>
    <row r="313" spans="1:3" x14ac:dyDescent="0.25">
      <c r="A313" s="1" t="s">
        <v>1971</v>
      </c>
      <c r="B313" s="1" t="s">
        <v>1662</v>
      </c>
      <c r="C313" s="1" t="str">
        <f t="shared" si="4"/>
        <v>Abreulândia - Região Norte</v>
      </c>
    </row>
    <row r="314" spans="1:3" x14ac:dyDescent="0.25">
      <c r="A314" s="1" t="s">
        <v>1972</v>
      </c>
      <c r="B314" s="1" t="s">
        <v>1662</v>
      </c>
      <c r="C314" s="1" t="str">
        <f t="shared" si="4"/>
        <v>Aguiarnópolis - Região Norte</v>
      </c>
    </row>
    <row r="315" spans="1:3" x14ac:dyDescent="0.25">
      <c r="A315" s="1" t="s">
        <v>1973</v>
      </c>
      <c r="B315" s="1" t="s">
        <v>1662</v>
      </c>
      <c r="C315" s="1" t="str">
        <f t="shared" si="4"/>
        <v>Aliança do Tocantins - Região Norte</v>
      </c>
    </row>
    <row r="316" spans="1:3" x14ac:dyDescent="0.25">
      <c r="A316" s="1" t="s">
        <v>1974</v>
      </c>
      <c r="B316" s="1" t="s">
        <v>1662</v>
      </c>
      <c r="C316" s="1" t="str">
        <f t="shared" si="4"/>
        <v>Almas - Região Norte</v>
      </c>
    </row>
    <row r="317" spans="1:3" x14ac:dyDescent="0.25">
      <c r="A317" s="1" t="s">
        <v>1975</v>
      </c>
      <c r="B317" s="1" t="s">
        <v>1662</v>
      </c>
      <c r="C317" s="1" t="str">
        <f t="shared" si="4"/>
        <v>Alvorada - Região Norte</v>
      </c>
    </row>
    <row r="318" spans="1:3" x14ac:dyDescent="0.25">
      <c r="A318" s="1" t="s">
        <v>1976</v>
      </c>
      <c r="B318" s="1" t="s">
        <v>1662</v>
      </c>
      <c r="C318" s="1" t="str">
        <f t="shared" si="4"/>
        <v>Ananás - Região Norte</v>
      </c>
    </row>
    <row r="319" spans="1:3" x14ac:dyDescent="0.25">
      <c r="A319" s="1" t="s">
        <v>1977</v>
      </c>
      <c r="B319" s="1" t="s">
        <v>1662</v>
      </c>
      <c r="C319" s="1" t="str">
        <f t="shared" si="4"/>
        <v>Angico - Região Norte</v>
      </c>
    </row>
    <row r="320" spans="1:3" x14ac:dyDescent="0.25">
      <c r="A320" s="1" t="s">
        <v>1978</v>
      </c>
      <c r="B320" s="1" t="s">
        <v>1662</v>
      </c>
      <c r="C320" s="1" t="str">
        <f t="shared" si="4"/>
        <v>Aparecida do Rio Negro - Região Norte</v>
      </c>
    </row>
    <row r="321" spans="1:3" x14ac:dyDescent="0.25">
      <c r="A321" s="1" t="s">
        <v>1979</v>
      </c>
      <c r="B321" s="1" t="s">
        <v>1662</v>
      </c>
      <c r="C321" s="1" t="str">
        <f t="shared" si="4"/>
        <v>Aragominas - Região Norte</v>
      </c>
    </row>
    <row r="322" spans="1:3" x14ac:dyDescent="0.25">
      <c r="A322" s="1" t="s">
        <v>1980</v>
      </c>
      <c r="B322" s="1" t="s">
        <v>1662</v>
      </c>
      <c r="C322" s="1" t="str">
        <f t="shared" si="4"/>
        <v>Araguacema - Região Norte</v>
      </c>
    </row>
    <row r="323" spans="1:3" x14ac:dyDescent="0.25">
      <c r="A323" s="1" t="s">
        <v>1981</v>
      </c>
      <c r="B323" s="1" t="s">
        <v>1662</v>
      </c>
      <c r="C323" s="1" t="str">
        <f t="shared" ref="C323:C386" si="5">A323&amp;B323</f>
        <v>Araguaçu - Região Norte</v>
      </c>
    </row>
    <row r="324" spans="1:3" x14ac:dyDescent="0.25">
      <c r="A324" s="1" t="s">
        <v>1982</v>
      </c>
      <c r="B324" s="1" t="s">
        <v>1662</v>
      </c>
      <c r="C324" s="1" t="str">
        <f t="shared" si="5"/>
        <v>Araguaína - Região Norte</v>
      </c>
    </row>
    <row r="325" spans="1:3" x14ac:dyDescent="0.25">
      <c r="A325" s="1" t="s">
        <v>1983</v>
      </c>
      <c r="B325" s="1" t="s">
        <v>1662</v>
      </c>
      <c r="C325" s="1" t="str">
        <f t="shared" si="5"/>
        <v>Araguanã - Região Norte</v>
      </c>
    </row>
    <row r="326" spans="1:3" x14ac:dyDescent="0.25">
      <c r="A326" s="1" t="s">
        <v>1984</v>
      </c>
      <c r="B326" s="1" t="s">
        <v>1662</v>
      </c>
      <c r="C326" s="1" t="str">
        <f t="shared" si="5"/>
        <v>Araguatins - Região Norte</v>
      </c>
    </row>
    <row r="327" spans="1:3" x14ac:dyDescent="0.25">
      <c r="A327" s="1" t="s">
        <v>1985</v>
      </c>
      <c r="B327" s="1" t="s">
        <v>1662</v>
      </c>
      <c r="C327" s="1" t="str">
        <f t="shared" si="5"/>
        <v>Arapoema - Região Norte</v>
      </c>
    </row>
    <row r="328" spans="1:3" x14ac:dyDescent="0.25">
      <c r="A328" s="1" t="s">
        <v>1986</v>
      </c>
      <c r="B328" s="1" t="s">
        <v>1662</v>
      </c>
      <c r="C328" s="1" t="str">
        <f t="shared" si="5"/>
        <v>Arraias - Região Norte</v>
      </c>
    </row>
    <row r="329" spans="1:3" x14ac:dyDescent="0.25">
      <c r="A329" s="1" t="s">
        <v>1987</v>
      </c>
      <c r="B329" s="1" t="s">
        <v>1662</v>
      </c>
      <c r="C329" s="1" t="str">
        <f t="shared" si="5"/>
        <v>Augustinópolis - Região Norte</v>
      </c>
    </row>
    <row r="330" spans="1:3" x14ac:dyDescent="0.25">
      <c r="A330" s="1" t="s">
        <v>1988</v>
      </c>
      <c r="B330" s="1" t="s">
        <v>1662</v>
      </c>
      <c r="C330" s="1" t="str">
        <f t="shared" si="5"/>
        <v>Aurora do Tocantins - Região Norte</v>
      </c>
    </row>
    <row r="331" spans="1:3" x14ac:dyDescent="0.25">
      <c r="A331" s="1" t="s">
        <v>1989</v>
      </c>
      <c r="B331" s="1" t="s">
        <v>1662</v>
      </c>
      <c r="C331" s="1" t="str">
        <f t="shared" si="5"/>
        <v>Axixá do Tocantins - Região Norte</v>
      </c>
    </row>
    <row r="332" spans="1:3" x14ac:dyDescent="0.25">
      <c r="A332" s="1" t="s">
        <v>1990</v>
      </c>
      <c r="B332" s="1" t="s">
        <v>1662</v>
      </c>
      <c r="C332" s="1" t="str">
        <f t="shared" si="5"/>
        <v>Babaçulândia - Região Norte</v>
      </c>
    </row>
    <row r="333" spans="1:3" x14ac:dyDescent="0.25">
      <c r="A333" s="1" t="s">
        <v>1991</v>
      </c>
      <c r="B333" s="1" t="s">
        <v>1662</v>
      </c>
      <c r="C333" s="1" t="str">
        <f t="shared" si="5"/>
        <v>Bandeirantes do Tocantins - Região Norte</v>
      </c>
    </row>
    <row r="334" spans="1:3" x14ac:dyDescent="0.25">
      <c r="A334" s="1" t="s">
        <v>1992</v>
      </c>
      <c r="B334" s="1" t="s">
        <v>1662</v>
      </c>
      <c r="C334" s="1" t="str">
        <f t="shared" si="5"/>
        <v>Barra do Ouro - Região Norte</v>
      </c>
    </row>
    <row r="335" spans="1:3" x14ac:dyDescent="0.25">
      <c r="A335" s="1" t="s">
        <v>1993</v>
      </c>
      <c r="B335" s="1" t="s">
        <v>1662</v>
      </c>
      <c r="C335" s="1" t="str">
        <f t="shared" si="5"/>
        <v>Barrolândia - Região Norte</v>
      </c>
    </row>
    <row r="336" spans="1:3" x14ac:dyDescent="0.25">
      <c r="A336" s="1" t="s">
        <v>1994</v>
      </c>
      <c r="B336" s="1" t="s">
        <v>1662</v>
      </c>
      <c r="C336" s="1" t="str">
        <f t="shared" si="5"/>
        <v>Bernardo Sayão - Região Norte</v>
      </c>
    </row>
    <row r="337" spans="1:3" x14ac:dyDescent="0.25">
      <c r="A337" s="1" t="s">
        <v>1834</v>
      </c>
      <c r="B337" s="1" t="s">
        <v>1662</v>
      </c>
      <c r="C337" s="1" t="str">
        <f t="shared" si="5"/>
        <v>Bom Jesus do Tocantins - Região Norte</v>
      </c>
    </row>
    <row r="338" spans="1:3" x14ac:dyDescent="0.25">
      <c r="A338" s="1" t="s">
        <v>1995</v>
      </c>
      <c r="B338" s="1" t="s">
        <v>1662</v>
      </c>
      <c r="C338" s="1" t="str">
        <f t="shared" si="5"/>
        <v>Brasilândia do Tocantins - Região Norte</v>
      </c>
    </row>
    <row r="339" spans="1:3" x14ac:dyDescent="0.25">
      <c r="A339" s="1" t="s">
        <v>1996</v>
      </c>
      <c r="B339" s="1" t="s">
        <v>1662</v>
      </c>
      <c r="C339" s="1" t="str">
        <f t="shared" si="5"/>
        <v>Brejinho de Nazaré - Região Norte</v>
      </c>
    </row>
    <row r="340" spans="1:3" x14ac:dyDescent="0.25">
      <c r="A340" s="1" t="s">
        <v>1997</v>
      </c>
      <c r="B340" s="1" t="s">
        <v>1662</v>
      </c>
      <c r="C340" s="1" t="str">
        <f t="shared" si="5"/>
        <v>Buriti do Tocantins - Região Norte</v>
      </c>
    </row>
    <row r="341" spans="1:3" x14ac:dyDescent="0.25">
      <c r="A341" s="1" t="s">
        <v>1998</v>
      </c>
      <c r="B341" s="1" t="s">
        <v>1662</v>
      </c>
      <c r="C341" s="1" t="str">
        <f t="shared" si="5"/>
        <v>Cachoeirinha - Região Norte</v>
      </c>
    </row>
    <row r="342" spans="1:3" x14ac:dyDescent="0.25">
      <c r="A342" s="1" t="s">
        <v>1999</v>
      </c>
      <c r="B342" s="1" t="s">
        <v>1662</v>
      </c>
      <c r="C342" s="1" t="str">
        <f t="shared" si="5"/>
        <v>Campos Lindos - Região Norte</v>
      </c>
    </row>
    <row r="343" spans="1:3" x14ac:dyDescent="0.25">
      <c r="A343" s="1" t="s">
        <v>2000</v>
      </c>
      <c r="B343" s="1" t="s">
        <v>1662</v>
      </c>
      <c r="C343" s="1" t="str">
        <f t="shared" si="5"/>
        <v>Cariri do Tocantins - Região Norte</v>
      </c>
    </row>
    <row r="344" spans="1:3" x14ac:dyDescent="0.25">
      <c r="A344" s="1" t="s">
        <v>2001</v>
      </c>
      <c r="B344" s="1" t="s">
        <v>1662</v>
      </c>
      <c r="C344" s="1" t="str">
        <f t="shared" si="5"/>
        <v>Carmolândia - Região Norte</v>
      </c>
    </row>
    <row r="345" spans="1:3" x14ac:dyDescent="0.25">
      <c r="A345" s="1" t="s">
        <v>2002</v>
      </c>
      <c r="B345" s="1" t="s">
        <v>1662</v>
      </c>
      <c r="C345" s="1" t="str">
        <f t="shared" si="5"/>
        <v>Carrasco Bonito - Região Norte</v>
      </c>
    </row>
    <row r="346" spans="1:3" x14ac:dyDescent="0.25">
      <c r="A346" s="1" t="s">
        <v>2003</v>
      </c>
      <c r="B346" s="1" t="s">
        <v>1662</v>
      </c>
      <c r="C346" s="1" t="str">
        <f t="shared" si="5"/>
        <v>Caseara - Região Norte</v>
      </c>
    </row>
    <row r="347" spans="1:3" x14ac:dyDescent="0.25">
      <c r="A347" s="1" t="s">
        <v>2004</v>
      </c>
      <c r="B347" s="1" t="s">
        <v>1662</v>
      </c>
      <c r="C347" s="1" t="str">
        <f t="shared" si="5"/>
        <v>Centenário - Região Norte</v>
      </c>
    </row>
    <row r="348" spans="1:3" x14ac:dyDescent="0.25">
      <c r="A348" s="1" t="s">
        <v>2005</v>
      </c>
      <c r="B348" s="1" t="s">
        <v>1662</v>
      </c>
      <c r="C348" s="1" t="str">
        <f t="shared" si="5"/>
        <v>Chapada de Areia - Região Norte</v>
      </c>
    </row>
    <row r="349" spans="1:3" x14ac:dyDescent="0.25">
      <c r="A349" s="1" t="s">
        <v>2006</v>
      </c>
      <c r="B349" s="1" t="s">
        <v>1662</v>
      </c>
      <c r="C349" s="1" t="str">
        <f t="shared" si="5"/>
        <v>Chapada da Natividade - Região Norte</v>
      </c>
    </row>
    <row r="350" spans="1:3" x14ac:dyDescent="0.25">
      <c r="A350" s="1" t="s">
        <v>2007</v>
      </c>
      <c r="B350" s="1" t="s">
        <v>1662</v>
      </c>
      <c r="C350" s="1" t="str">
        <f t="shared" si="5"/>
        <v>Colinas do Tocantins - Região Norte</v>
      </c>
    </row>
    <row r="351" spans="1:3" x14ac:dyDescent="0.25">
      <c r="A351" s="1" t="s">
        <v>2008</v>
      </c>
      <c r="B351" s="1" t="s">
        <v>1662</v>
      </c>
      <c r="C351" s="1" t="str">
        <f t="shared" si="5"/>
        <v>Combinado - Região Norte</v>
      </c>
    </row>
    <row r="352" spans="1:3" x14ac:dyDescent="0.25">
      <c r="A352" s="1" t="s">
        <v>2009</v>
      </c>
      <c r="B352" s="1" t="s">
        <v>1662</v>
      </c>
      <c r="C352" s="1" t="str">
        <f t="shared" si="5"/>
        <v>Conceição do Tocantins - Região Norte</v>
      </c>
    </row>
    <row r="353" spans="1:3" x14ac:dyDescent="0.25">
      <c r="A353" s="1" t="s">
        <v>2010</v>
      </c>
      <c r="B353" s="1" t="s">
        <v>1662</v>
      </c>
      <c r="C353" s="1" t="str">
        <f t="shared" si="5"/>
        <v>Couto de Magalhães - Região Norte</v>
      </c>
    </row>
    <row r="354" spans="1:3" x14ac:dyDescent="0.25">
      <c r="A354" s="1" t="s">
        <v>2011</v>
      </c>
      <c r="B354" s="1" t="s">
        <v>1662</v>
      </c>
      <c r="C354" s="1" t="str">
        <f t="shared" si="5"/>
        <v>Cristalândia - Região Norte</v>
      </c>
    </row>
    <row r="355" spans="1:3" x14ac:dyDescent="0.25">
      <c r="A355" s="1" t="s">
        <v>2012</v>
      </c>
      <c r="B355" s="1" t="s">
        <v>1662</v>
      </c>
      <c r="C355" s="1" t="str">
        <f t="shared" si="5"/>
        <v>Crixás do Tocantins - Região Norte</v>
      </c>
    </row>
    <row r="356" spans="1:3" x14ac:dyDescent="0.25">
      <c r="A356" s="1" t="s">
        <v>2013</v>
      </c>
      <c r="B356" s="1" t="s">
        <v>1662</v>
      </c>
      <c r="C356" s="1" t="str">
        <f t="shared" si="5"/>
        <v>Darcinópolis - Região Norte</v>
      </c>
    </row>
    <row r="357" spans="1:3" x14ac:dyDescent="0.25">
      <c r="A357" s="1" t="s">
        <v>2014</v>
      </c>
      <c r="B357" s="1" t="s">
        <v>1662</v>
      </c>
      <c r="C357" s="1" t="str">
        <f t="shared" si="5"/>
        <v>Dianópolis - Região Norte</v>
      </c>
    </row>
    <row r="358" spans="1:3" x14ac:dyDescent="0.25">
      <c r="A358" s="1" t="s">
        <v>2015</v>
      </c>
      <c r="B358" s="1" t="s">
        <v>1662</v>
      </c>
      <c r="C358" s="1" t="str">
        <f t="shared" si="5"/>
        <v>Divinópolis do Tocantins - Região Norte</v>
      </c>
    </row>
    <row r="359" spans="1:3" x14ac:dyDescent="0.25">
      <c r="A359" s="1" t="s">
        <v>2016</v>
      </c>
      <c r="B359" s="1" t="s">
        <v>1662</v>
      </c>
      <c r="C359" s="1" t="str">
        <f t="shared" si="5"/>
        <v>Dois Irmãos do Tocantins - Região Norte</v>
      </c>
    </row>
    <row r="360" spans="1:3" x14ac:dyDescent="0.25">
      <c r="A360" s="1" t="s">
        <v>2017</v>
      </c>
      <c r="B360" s="1" t="s">
        <v>1662</v>
      </c>
      <c r="C360" s="1" t="str">
        <f t="shared" si="5"/>
        <v>Dueré - Região Norte</v>
      </c>
    </row>
    <row r="361" spans="1:3" x14ac:dyDescent="0.25">
      <c r="A361" s="1" t="s">
        <v>2018</v>
      </c>
      <c r="B361" s="1" t="s">
        <v>1662</v>
      </c>
      <c r="C361" s="1" t="str">
        <f t="shared" si="5"/>
        <v>Esperantina - Região Norte</v>
      </c>
    </row>
    <row r="362" spans="1:3" x14ac:dyDescent="0.25">
      <c r="A362" s="1" t="s">
        <v>2019</v>
      </c>
      <c r="B362" s="1" t="s">
        <v>1662</v>
      </c>
      <c r="C362" s="1" t="str">
        <f t="shared" si="5"/>
        <v>Fátima - Região Norte</v>
      </c>
    </row>
    <row r="363" spans="1:3" x14ac:dyDescent="0.25">
      <c r="A363" s="1" t="s">
        <v>2020</v>
      </c>
      <c r="B363" s="1" t="s">
        <v>1662</v>
      </c>
      <c r="C363" s="1" t="str">
        <f t="shared" si="5"/>
        <v>Figueirópolis - Região Norte</v>
      </c>
    </row>
    <row r="364" spans="1:3" x14ac:dyDescent="0.25">
      <c r="A364" s="1" t="s">
        <v>2021</v>
      </c>
      <c r="B364" s="1" t="s">
        <v>1662</v>
      </c>
      <c r="C364" s="1" t="str">
        <f t="shared" si="5"/>
        <v>Filadélfia - Região Norte</v>
      </c>
    </row>
    <row r="365" spans="1:3" x14ac:dyDescent="0.25">
      <c r="A365" s="1" t="s">
        <v>2022</v>
      </c>
      <c r="B365" s="1" t="s">
        <v>1662</v>
      </c>
      <c r="C365" s="1" t="str">
        <f t="shared" si="5"/>
        <v>Formoso do Araguaia - Região Norte</v>
      </c>
    </row>
    <row r="366" spans="1:3" x14ac:dyDescent="0.25">
      <c r="A366" s="1" t="s">
        <v>2023</v>
      </c>
      <c r="B366" s="1" t="s">
        <v>1662</v>
      </c>
      <c r="C366" s="1" t="str">
        <f t="shared" si="5"/>
        <v>Fortaleza do Tabocão - Região Norte</v>
      </c>
    </row>
    <row r="367" spans="1:3" x14ac:dyDescent="0.25">
      <c r="A367" s="1" t="s">
        <v>2024</v>
      </c>
      <c r="B367" s="1" t="s">
        <v>1662</v>
      </c>
      <c r="C367" s="1" t="str">
        <f t="shared" si="5"/>
        <v>Goianorte - Região Norte</v>
      </c>
    </row>
    <row r="368" spans="1:3" x14ac:dyDescent="0.25">
      <c r="A368" s="1" t="s">
        <v>2025</v>
      </c>
      <c r="B368" s="1" t="s">
        <v>1662</v>
      </c>
      <c r="C368" s="1" t="str">
        <f t="shared" si="5"/>
        <v>Goiatins - Região Norte</v>
      </c>
    </row>
    <row r="369" spans="1:3" x14ac:dyDescent="0.25">
      <c r="A369" s="1" t="s">
        <v>2026</v>
      </c>
      <c r="B369" s="1" t="s">
        <v>1662</v>
      </c>
      <c r="C369" s="1" t="str">
        <f t="shared" si="5"/>
        <v>Guaraí - Região Norte</v>
      </c>
    </row>
    <row r="370" spans="1:3" x14ac:dyDescent="0.25">
      <c r="A370" s="1" t="s">
        <v>2027</v>
      </c>
      <c r="B370" s="1" t="s">
        <v>1662</v>
      </c>
      <c r="C370" s="1" t="str">
        <f t="shared" si="5"/>
        <v>Gurupi - Região Norte</v>
      </c>
    </row>
    <row r="371" spans="1:3" x14ac:dyDescent="0.25">
      <c r="A371" s="1" t="s">
        <v>2028</v>
      </c>
      <c r="B371" s="1" t="s">
        <v>1662</v>
      </c>
      <c r="C371" s="1" t="str">
        <f t="shared" si="5"/>
        <v>Ipueiras - Região Norte</v>
      </c>
    </row>
    <row r="372" spans="1:3" x14ac:dyDescent="0.25">
      <c r="A372" s="1" t="s">
        <v>2029</v>
      </c>
      <c r="B372" s="1" t="s">
        <v>1662</v>
      </c>
      <c r="C372" s="1" t="str">
        <f t="shared" si="5"/>
        <v>Itacajá - Região Norte</v>
      </c>
    </row>
    <row r="373" spans="1:3" x14ac:dyDescent="0.25">
      <c r="A373" s="1" t="s">
        <v>2030</v>
      </c>
      <c r="B373" s="1" t="s">
        <v>1662</v>
      </c>
      <c r="C373" s="1" t="str">
        <f t="shared" si="5"/>
        <v>Itaguatins - Região Norte</v>
      </c>
    </row>
    <row r="374" spans="1:3" x14ac:dyDescent="0.25">
      <c r="A374" s="1" t="s">
        <v>2031</v>
      </c>
      <c r="B374" s="1" t="s">
        <v>1662</v>
      </c>
      <c r="C374" s="1" t="str">
        <f t="shared" si="5"/>
        <v>Itapiratins - Região Norte</v>
      </c>
    </row>
    <row r="375" spans="1:3" x14ac:dyDescent="0.25">
      <c r="A375" s="1" t="s">
        <v>2032</v>
      </c>
      <c r="B375" s="1" t="s">
        <v>1662</v>
      </c>
      <c r="C375" s="1" t="str">
        <f t="shared" si="5"/>
        <v>Itaporã do Tocantins - Região Norte</v>
      </c>
    </row>
    <row r="376" spans="1:3" x14ac:dyDescent="0.25">
      <c r="A376" s="1" t="s">
        <v>2033</v>
      </c>
      <c r="B376" s="1" t="s">
        <v>1662</v>
      </c>
      <c r="C376" s="1" t="str">
        <f t="shared" si="5"/>
        <v>Jaú do Tocantins - Região Norte</v>
      </c>
    </row>
    <row r="377" spans="1:3" x14ac:dyDescent="0.25">
      <c r="A377" s="1" t="s">
        <v>2034</v>
      </c>
      <c r="B377" s="1" t="s">
        <v>1662</v>
      </c>
      <c r="C377" s="1" t="str">
        <f t="shared" si="5"/>
        <v>Juarina - Região Norte</v>
      </c>
    </row>
    <row r="378" spans="1:3" x14ac:dyDescent="0.25">
      <c r="A378" s="1" t="s">
        <v>2035</v>
      </c>
      <c r="B378" s="1" t="s">
        <v>1662</v>
      </c>
      <c r="C378" s="1" t="str">
        <f t="shared" si="5"/>
        <v>Lagoa da Confusão - Região Norte</v>
      </c>
    </row>
    <row r="379" spans="1:3" x14ac:dyDescent="0.25">
      <c r="A379" s="1" t="s">
        <v>2036</v>
      </c>
      <c r="B379" s="1" t="s">
        <v>1662</v>
      </c>
      <c r="C379" s="1" t="str">
        <f t="shared" si="5"/>
        <v>Lagoa do Tocantins - Região Norte</v>
      </c>
    </row>
    <row r="380" spans="1:3" x14ac:dyDescent="0.25">
      <c r="A380" s="1" t="s">
        <v>2037</v>
      </c>
      <c r="B380" s="1" t="s">
        <v>1662</v>
      </c>
      <c r="C380" s="1" t="str">
        <f t="shared" si="5"/>
        <v>Lajeado - Região Norte</v>
      </c>
    </row>
    <row r="381" spans="1:3" x14ac:dyDescent="0.25">
      <c r="A381" s="1" t="s">
        <v>2038</v>
      </c>
      <c r="B381" s="1" t="s">
        <v>1662</v>
      </c>
      <c r="C381" s="1" t="str">
        <f t="shared" si="5"/>
        <v>Lavandeira - Região Norte</v>
      </c>
    </row>
    <row r="382" spans="1:3" x14ac:dyDescent="0.25">
      <c r="A382" s="1" t="s">
        <v>2039</v>
      </c>
      <c r="B382" s="1" t="s">
        <v>1662</v>
      </c>
      <c r="C382" s="1" t="str">
        <f t="shared" si="5"/>
        <v>Lizarda - Região Norte</v>
      </c>
    </row>
    <row r="383" spans="1:3" x14ac:dyDescent="0.25">
      <c r="A383" s="1" t="s">
        <v>2040</v>
      </c>
      <c r="B383" s="1" t="s">
        <v>1662</v>
      </c>
      <c r="C383" s="1" t="str">
        <f t="shared" si="5"/>
        <v>Luzinópolis - Região Norte</v>
      </c>
    </row>
    <row r="384" spans="1:3" x14ac:dyDescent="0.25">
      <c r="A384" s="1" t="s">
        <v>2041</v>
      </c>
      <c r="B384" s="1" t="s">
        <v>1662</v>
      </c>
      <c r="C384" s="1" t="str">
        <f t="shared" si="5"/>
        <v>Marianópolis do Tocantins - Região Norte</v>
      </c>
    </row>
    <row r="385" spans="1:3" x14ac:dyDescent="0.25">
      <c r="A385" s="1" t="s">
        <v>2042</v>
      </c>
      <c r="B385" s="1" t="s">
        <v>1662</v>
      </c>
      <c r="C385" s="1" t="str">
        <f t="shared" si="5"/>
        <v>Mateiros - Região Norte</v>
      </c>
    </row>
    <row r="386" spans="1:3" x14ac:dyDescent="0.25">
      <c r="A386" s="1" t="s">
        <v>2043</v>
      </c>
      <c r="B386" s="1" t="s">
        <v>1662</v>
      </c>
      <c r="C386" s="1" t="str">
        <f t="shared" si="5"/>
        <v>Maurilândia do Tocantins - Região Norte</v>
      </c>
    </row>
    <row r="387" spans="1:3" x14ac:dyDescent="0.25">
      <c r="A387" s="1" t="s">
        <v>2044</v>
      </c>
      <c r="B387" s="1" t="s">
        <v>1662</v>
      </c>
      <c r="C387" s="1" t="str">
        <f t="shared" ref="C387:C450" si="6">A387&amp;B387</f>
        <v>Miracema do Tocantins - Região Norte</v>
      </c>
    </row>
    <row r="388" spans="1:3" x14ac:dyDescent="0.25">
      <c r="A388" s="1" t="s">
        <v>2045</v>
      </c>
      <c r="B388" s="1" t="s">
        <v>1662</v>
      </c>
      <c r="C388" s="1" t="str">
        <f t="shared" si="6"/>
        <v>Miranorte - Região Norte</v>
      </c>
    </row>
    <row r="389" spans="1:3" x14ac:dyDescent="0.25">
      <c r="A389" s="1" t="s">
        <v>2046</v>
      </c>
      <c r="B389" s="1" t="s">
        <v>1662</v>
      </c>
      <c r="C389" s="1" t="str">
        <f t="shared" si="6"/>
        <v>Monte do Carmo - Região Norte</v>
      </c>
    </row>
    <row r="390" spans="1:3" x14ac:dyDescent="0.25">
      <c r="A390" s="1" t="s">
        <v>2047</v>
      </c>
      <c r="B390" s="1" t="s">
        <v>1662</v>
      </c>
      <c r="C390" s="1" t="str">
        <f t="shared" si="6"/>
        <v>Monte Santo do Tocantins - Região Norte</v>
      </c>
    </row>
    <row r="391" spans="1:3" x14ac:dyDescent="0.25">
      <c r="A391" s="1" t="s">
        <v>2048</v>
      </c>
      <c r="B391" s="1" t="s">
        <v>1662</v>
      </c>
      <c r="C391" s="1" t="str">
        <f t="shared" si="6"/>
        <v>Palmeiras do Tocantins - Região Norte</v>
      </c>
    </row>
    <row r="392" spans="1:3" x14ac:dyDescent="0.25">
      <c r="A392" s="1" t="s">
        <v>2049</v>
      </c>
      <c r="B392" s="1" t="s">
        <v>1662</v>
      </c>
      <c r="C392" s="1" t="str">
        <f t="shared" si="6"/>
        <v>Muricilândia - Região Norte</v>
      </c>
    </row>
    <row r="393" spans="1:3" x14ac:dyDescent="0.25">
      <c r="A393" s="1" t="s">
        <v>2050</v>
      </c>
      <c r="B393" s="1" t="s">
        <v>1662</v>
      </c>
      <c r="C393" s="1" t="str">
        <f t="shared" si="6"/>
        <v>Natividade - Região Norte</v>
      </c>
    </row>
    <row r="394" spans="1:3" x14ac:dyDescent="0.25">
      <c r="A394" s="1" t="s">
        <v>2051</v>
      </c>
      <c r="B394" s="1" t="s">
        <v>1662</v>
      </c>
      <c r="C394" s="1" t="str">
        <f t="shared" si="6"/>
        <v>Nazaré - Região Norte</v>
      </c>
    </row>
    <row r="395" spans="1:3" x14ac:dyDescent="0.25">
      <c r="A395" s="1" t="s">
        <v>2052</v>
      </c>
      <c r="B395" s="1" t="s">
        <v>1662</v>
      </c>
      <c r="C395" s="1" t="str">
        <f t="shared" si="6"/>
        <v>Nova Olinda - Região Norte</v>
      </c>
    </row>
    <row r="396" spans="1:3" x14ac:dyDescent="0.25">
      <c r="A396" s="1" t="s">
        <v>2053</v>
      </c>
      <c r="B396" s="1" t="s">
        <v>1662</v>
      </c>
      <c r="C396" s="1" t="str">
        <f t="shared" si="6"/>
        <v>Nova Rosalândia - Região Norte</v>
      </c>
    </row>
    <row r="397" spans="1:3" x14ac:dyDescent="0.25">
      <c r="A397" s="1" t="s">
        <v>2054</v>
      </c>
      <c r="B397" s="1" t="s">
        <v>1662</v>
      </c>
      <c r="C397" s="1" t="str">
        <f t="shared" si="6"/>
        <v>Novo Acordo - Região Norte</v>
      </c>
    </row>
    <row r="398" spans="1:3" x14ac:dyDescent="0.25">
      <c r="A398" s="1" t="s">
        <v>2055</v>
      </c>
      <c r="B398" s="1" t="s">
        <v>1662</v>
      </c>
      <c r="C398" s="1" t="str">
        <f t="shared" si="6"/>
        <v>Novo Alegre - Região Norte</v>
      </c>
    </row>
    <row r="399" spans="1:3" x14ac:dyDescent="0.25">
      <c r="A399" s="1" t="s">
        <v>2056</v>
      </c>
      <c r="B399" s="1" t="s">
        <v>1662</v>
      </c>
      <c r="C399" s="1" t="str">
        <f t="shared" si="6"/>
        <v>Novo Jardim - Região Norte</v>
      </c>
    </row>
    <row r="400" spans="1:3" x14ac:dyDescent="0.25">
      <c r="A400" s="1" t="s">
        <v>2057</v>
      </c>
      <c r="B400" s="1" t="s">
        <v>1662</v>
      </c>
      <c r="C400" s="1" t="str">
        <f t="shared" si="6"/>
        <v>Oliveira de Fátima - Região Norte</v>
      </c>
    </row>
    <row r="401" spans="1:3" x14ac:dyDescent="0.25">
      <c r="A401" s="1" t="s">
        <v>2058</v>
      </c>
      <c r="B401" s="1" t="s">
        <v>1662</v>
      </c>
      <c r="C401" s="1" t="str">
        <f t="shared" si="6"/>
        <v>Palmeirante - Região Norte</v>
      </c>
    </row>
    <row r="402" spans="1:3" x14ac:dyDescent="0.25">
      <c r="A402" s="1" t="s">
        <v>2059</v>
      </c>
      <c r="B402" s="1" t="s">
        <v>1662</v>
      </c>
      <c r="C402" s="1" t="str">
        <f t="shared" si="6"/>
        <v>Palmeirópolis - Região Norte</v>
      </c>
    </row>
    <row r="403" spans="1:3" x14ac:dyDescent="0.25">
      <c r="A403" s="1" t="s">
        <v>2060</v>
      </c>
      <c r="B403" s="1" t="s">
        <v>1662</v>
      </c>
      <c r="C403" s="1" t="str">
        <f t="shared" si="6"/>
        <v>Paraíso do Tocantins - Região Norte</v>
      </c>
    </row>
    <row r="404" spans="1:3" x14ac:dyDescent="0.25">
      <c r="A404" s="1" t="s">
        <v>2061</v>
      </c>
      <c r="B404" s="1" t="s">
        <v>1662</v>
      </c>
      <c r="C404" s="1" t="str">
        <f t="shared" si="6"/>
        <v>Paranã - Região Norte</v>
      </c>
    </row>
    <row r="405" spans="1:3" x14ac:dyDescent="0.25">
      <c r="A405" s="1" t="s">
        <v>1903</v>
      </c>
      <c r="B405" s="1" t="s">
        <v>1662</v>
      </c>
      <c r="C405" s="1" t="str">
        <f t="shared" si="6"/>
        <v>Pau D´arco - Região Norte</v>
      </c>
    </row>
    <row r="406" spans="1:3" x14ac:dyDescent="0.25">
      <c r="A406" s="1" t="s">
        <v>2062</v>
      </c>
      <c r="B406" s="1" t="s">
        <v>1662</v>
      </c>
      <c r="C406" s="1" t="str">
        <f t="shared" si="6"/>
        <v>Pedro Afonso - Região Norte</v>
      </c>
    </row>
    <row r="407" spans="1:3" x14ac:dyDescent="0.25">
      <c r="A407" s="1" t="s">
        <v>2063</v>
      </c>
      <c r="B407" s="1" t="s">
        <v>1662</v>
      </c>
      <c r="C407" s="1" t="str">
        <f t="shared" si="6"/>
        <v>Peixe - Região Norte</v>
      </c>
    </row>
    <row r="408" spans="1:3" x14ac:dyDescent="0.25">
      <c r="A408" s="1" t="s">
        <v>2064</v>
      </c>
      <c r="B408" s="1" t="s">
        <v>1662</v>
      </c>
      <c r="C408" s="1" t="str">
        <f t="shared" si="6"/>
        <v>Pequizeiro - Região Norte</v>
      </c>
    </row>
    <row r="409" spans="1:3" x14ac:dyDescent="0.25">
      <c r="A409" s="1" t="s">
        <v>2065</v>
      </c>
      <c r="B409" s="1" t="s">
        <v>1662</v>
      </c>
      <c r="C409" s="1" t="str">
        <f t="shared" si="6"/>
        <v>Colméia - Região Norte</v>
      </c>
    </row>
    <row r="410" spans="1:3" x14ac:dyDescent="0.25">
      <c r="A410" s="1" t="s">
        <v>2066</v>
      </c>
      <c r="B410" s="1" t="s">
        <v>1662</v>
      </c>
      <c r="C410" s="1" t="str">
        <f t="shared" si="6"/>
        <v>Pindorama do Tocantins - Região Norte</v>
      </c>
    </row>
    <row r="411" spans="1:3" x14ac:dyDescent="0.25">
      <c r="A411" s="1" t="s">
        <v>2067</v>
      </c>
      <c r="B411" s="1" t="s">
        <v>1662</v>
      </c>
      <c r="C411" s="1" t="str">
        <f t="shared" si="6"/>
        <v>Piraquê - Região Norte</v>
      </c>
    </row>
    <row r="412" spans="1:3" x14ac:dyDescent="0.25">
      <c r="A412" s="1" t="s">
        <v>2068</v>
      </c>
      <c r="B412" s="1" t="s">
        <v>1662</v>
      </c>
      <c r="C412" s="1" t="str">
        <f t="shared" si="6"/>
        <v>Pium - Região Norte</v>
      </c>
    </row>
    <row r="413" spans="1:3" x14ac:dyDescent="0.25">
      <c r="A413" s="1" t="s">
        <v>2069</v>
      </c>
      <c r="B413" s="1" t="s">
        <v>1662</v>
      </c>
      <c r="C413" s="1" t="str">
        <f t="shared" si="6"/>
        <v>Ponte Alta do Bom Jesus - Região Norte</v>
      </c>
    </row>
    <row r="414" spans="1:3" x14ac:dyDescent="0.25">
      <c r="A414" s="1" t="s">
        <v>2070</v>
      </c>
      <c r="B414" s="1" t="s">
        <v>1662</v>
      </c>
      <c r="C414" s="1" t="str">
        <f t="shared" si="6"/>
        <v>Ponte Alta do Tocantins - Região Norte</v>
      </c>
    </row>
    <row r="415" spans="1:3" x14ac:dyDescent="0.25">
      <c r="A415" s="1" t="s">
        <v>2071</v>
      </c>
      <c r="B415" s="1" t="s">
        <v>1662</v>
      </c>
      <c r="C415" s="1" t="str">
        <f t="shared" si="6"/>
        <v>Porto Alegre do Tocantins - Região Norte</v>
      </c>
    </row>
    <row r="416" spans="1:3" x14ac:dyDescent="0.25">
      <c r="A416" s="1" t="s">
        <v>2072</v>
      </c>
      <c r="B416" s="1" t="s">
        <v>1662</v>
      </c>
      <c r="C416" s="1" t="str">
        <f t="shared" si="6"/>
        <v>Porto Nacional - Região Norte</v>
      </c>
    </row>
    <row r="417" spans="1:3" x14ac:dyDescent="0.25">
      <c r="A417" s="1" t="s">
        <v>2073</v>
      </c>
      <c r="B417" s="1" t="s">
        <v>1662</v>
      </c>
      <c r="C417" s="1" t="str">
        <f t="shared" si="6"/>
        <v>Praia Norte - Região Norte</v>
      </c>
    </row>
    <row r="418" spans="1:3" x14ac:dyDescent="0.25">
      <c r="A418" s="1" t="s">
        <v>2074</v>
      </c>
      <c r="B418" s="1" t="s">
        <v>1662</v>
      </c>
      <c r="C418" s="1" t="str">
        <f t="shared" si="6"/>
        <v>Presidente Kennedy - Região Norte</v>
      </c>
    </row>
    <row r="419" spans="1:3" x14ac:dyDescent="0.25">
      <c r="A419" s="1" t="s">
        <v>2075</v>
      </c>
      <c r="B419" s="1" t="s">
        <v>1662</v>
      </c>
      <c r="C419" s="1" t="str">
        <f t="shared" si="6"/>
        <v>Pugmil - Região Norte</v>
      </c>
    </row>
    <row r="420" spans="1:3" x14ac:dyDescent="0.25">
      <c r="A420" s="1" t="s">
        <v>2076</v>
      </c>
      <c r="B420" s="1" t="s">
        <v>1662</v>
      </c>
      <c r="C420" s="1" t="str">
        <f t="shared" si="6"/>
        <v>Recursolândia - Região Norte</v>
      </c>
    </row>
    <row r="421" spans="1:3" x14ac:dyDescent="0.25">
      <c r="A421" s="1" t="s">
        <v>2077</v>
      </c>
      <c r="B421" s="1" t="s">
        <v>1662</v>
      </c>
      <c r="C421" s="1" t="str">
        <f t="shared" si="6"/>
        <v>Riachinho - Região Norte</v>
      </c>
    </row>
    <row r="422" spans="1:3" x14ac:dyDescent="0.25">
      <c r="A422" s="1" t="s">
        <v>2078</v>
      </c>
      <c r="B422" s="1" t="s">
        <v>1662</v>
      </c>
      <c r="C422" s="1" t="str">
        <f t="shared" si="6"/>
        <v>Rio da Conceição - Região Norte</v>
      </c>
    </row>
    <row r="423" spans="1:3" x14ac:dyDescent="0.25">
      <c r="A423" s="1" t="s">
        <v>2079</v>
      </c>
      <c r="B423" s="1" t="s">
        <v>1662</v>
      </c>
      <c r="C423" s="1" t="str">
        <f t="shared" si="6"/>
        <v>Rio Dos Bois - Região Norte</v>
      </c>
    </row>
    <row r="424" spans="1:3" x14ac:dyDescent="0.25">
      <c r="A424" s="1" t="s">
        <v>2080</v>
      </c>
      <c r="B424" s="1" t="s">
        <v>1662</v>
      </c>
      <c r="C424" s="1" t="str">
        <f t="shared" si="6"/>
        <v>Rio Sono - Região Norte</v>
      </c>
    </row>
    <row r="425" spans="1:3" x14ac:dyDescent="0.25">
      <c r="A425" s="1" t="s">
        <v>2081</v>
      </c>
      <c r="B425" s="1" t="s">
        <v>1662</v>
      </c>
      <c r="C425" s="1" t="str">
        <f t="shared" si="6"/>
        <v>Sampaio - Região Norte</v>
      </c>
    </row>
    <row r="426" spans="1:3" x14ac:dyDescent="0.25">
      <c r="A426" s="1" t="s">
        <v>2082</v>
      </c>
      <c r="B426" s="1" t="s">
        <v>1662</v>
      </c>
      <c r="C426" s="1" t="str">
        <f t="shared" si="6"/>
        <v>Sandolândia - Região Norte</v>
      </c>
    </row>
    <row r="427" spans="1:3" x14ac:dyDescent="0.25">
      <c r="A427" s="1" t="s">
        <v>2083</v>
      </c>
      <c r="B427" s="1" t="s">
        <v>1662</v>
      </c>
      <c r="C427" s="1" t="str">
        <f t="shared" si="6"/>
        <v>Santa fé do Araguaia - Região Norte</v>
      </c>
    </row>
    <row r="428" spans="1:3" x14ac:dyDescent="0.25">
      <c r="A428" s="1" t="s">
        <v>2084</v>
      </c>
      <c r="B428" s="1" t="s">
        <v>1662</v>
      </c>
      <c r="C428" s="1" t="str">
        <f t="shared" si="6"/>
        <v>Santa Maria do Tocantins - Região Norte</v>
      </c>
    </row>
    <row r="429" spans="1:3" x14ac:dyDescent="0.25">
      <c r="A429" s="1" t="s">
        <v>2085</v>
      </c>
      <c r="B429" s="1" t="s">
        <v>1662</v>
      </c>
      <c r="C429" s="1" t="str">
        <f t="shared" si="6"/>
        <v>Santa Rita do Tocantins - Região Norte</v>
      </c>
    </row>
    <row r="430" spans="1:3" x14ac:dyDescent="0.25">
      <c r="A430" s="1" t="s">
        <v>2086</v>
      </c>
      <c r="B430" s="1" t="s">
        <v>1662</v>
      </c>
      <c r="C430" s="1" t="str">
        <f t="shared" si="6"/>
        <v>Santa Rosa do Tocantins - Região Norte</v>
      </c>
    </row>
    <row r="431" spans="1:3" x14ac:dyDescent="0.25">
      <c r="A431" s="1" t="s">
        <v>2087</v>
      </c>
      <c r="B431" s="1" t="s">
        <v>1662</v>
      </c>
      <c r="C431" s="1" t="str">
        <f t="shared" si="6"/>
        <v>Santa Tereza do Tocantins - Região Norte</v>
      </c>
    </row>
    <row r="432" spans="1:3" x14ac:dyDescent="0.25">
      <c r="A432" s="1" t="s">
        <v>2088</v>
      </c>
      <c r="B432" s="1" t="s">
        <v>1662</v>
      </c>
      <c r="C432" s="1" t="str">
        <f t="shared" si="6"/>
        <v>Santa Terezinha do Tocantins - Região Norte</v>
      </c>
    </row>
    <row r="433" spans="1:3" x14ac:dyDescent="0.25">
      <c r="A433" s="1" t="s">
        <v>2089</v>
      </c>
      <c r="B433" s="1" t="s">
        <v>1662</v>
      </c>
      <c r="C433" s="1" t="str">
        <f t="shared" si="6"/>
        <v>São Bento do Tocantins - Região Norte</v>
      </c>
    </row>
    <row r="434" spans="1:3" x14ac:dyDescent="0.25">
      <c r="A434" s="1" t="s">
        <v>2090</v>
      </c>
      <c r="B434" s="1" t="s">
        <v>1662</v>
      </c>
      <c r="C434" s="1" t="str">
        <f t="shared" si="6"/>
        <v>São Félix do Tocantins - Região Norte</v>
      </c>
    </row>
    <row r="435" spans="1:3" x14ac:dyDescent="0.25">
      <c r="A435" s="1" t="s">
        <v>2091</v>
      </c>
      <c r="B435" s="1" t="s">
        <v>1662</v>
      </c>
      <c r="C435" s="1" t="str">
        <f t="shared" si="6"/>
        <v>São Miguel do Tocantins - Região Norte</v>
      </c>
    </row>
    <row r="436" spans="1:3" x14ac:dyDescent="0.25">
      <c r="A436" s="1" t="s">
        <v>2092</v>
      </c>
      <c r="B436" s="1" t="s">
        <v>1662</v>
      </c>
      <c r="C436" s="1" t="str">
        <f t="shared" si="6"/>
        <v>São Salvador do Tocantins - Região Norte</v>
      </c>
    </row>
    <row r="437" spans="1:3" x14ac:dyDescent="0.25">
      <c r="A437" s="1" t="s">
        <v>2093</v>
      </c>
      <c r="B437" s="1" t="s">
        <v>1662</v>
      </c>
      <c r="C437" s="1" t="str">
        <f t="shared" si="6"/>
        <v>São Sebastião do Tocantins - Região Norte</v>
      </c>
    </row>
    <row r="438" spans="1:3" x14ac:dyDescent="0.25">
      <c r="A438" s="1" t="s">
        <v>2094</v>
      </c>
      <c r="B438" s="1" t="s">
        <v>1662</v>
      </c>
      <c r="C438" s="1" t="str">
        <f t="shared" si="6"/>
        <v>São Valério da Natividade - Região Norte</v>
      </c>
    </row>
    <row r="439" spans="1:3" x14ac:dyDescent="0.25">
      <c r="A439" s="1" t="s">
        <v>2095</v>
      </c>
      <c r="B439" s="1" t="s">
        <v>1662</v>
      </c>
      <c r="C439" s="1" t="str">
        <f t="shared" si="6"/>
        <v>Silvanópolis - Região Norte</v>
      </c>
    </row>
    <row r="440" spans="1:3" x14ac:dyDescent="0.25">
      <c r="A440" s="1" t="s">
        <v>2096</v>
      </c>
      <c r="B440" s="1" t="s">
        <v>1662</v>
      </c>
      <c r="C440" s="1" t="str">
        <f t="shared" si="6"/>
        <v>Sítio Novo do Tocantins - Região Norte</v>
      </c>
    </row>
    <row r="441" spans="1:3" x14ac:dyDescent="0.25">
      <c r="A441" s="1" t="s">
        <v>2097</v>
      </c>
      <c r="B441" s="1" t="s">
        <v>1662</v>
      </c>
      <c r="C441" s="1" t="str">
        <f t="shared" si="6"/>
        <v>Sucupira - Região Norte</v>
      </c>
    </row>
    <row r="442" spans="1:3" x14ac:dyDescent="0.25">
      <c r="A442" s="1" t="s">
        <v>2098</v>
      </c>
      <c r="B442" s="1" t="s">
        <v>1662</v>
      </c>
      <c r="C442" s="1" t="str">
        <f t="shared" si="6"/>
        <v>Taguatinga - Região Norte</v>
      </c>
    </row>
    <row r="443" spans="1:3" x14ac:dyDescent="0.25">
      <c r="A443" s="1" t="s">
        <v>2099</v>
      </c>
      <c r="B443" s="1" t="s">
        <v>1662</v>
      </c>
      <c r="C443" s="1" t="str">
        <f t="shared" si="6"/>
        <v>Taipas do Tocantins - Região Norte</v>
      </c>
    </row>
    <row r="444" spans="1:3" x14ac:dyDescent="0.25">
      <c r="A444" s="1" t="s">
        <v>2100</v>
      </c>
      <c r="B444" s="1" t="s">
        <v>1662</v>
      </c>
      <c r="C444" s="1" t="str">
        <f t="shared" si="6"/>
        <v>Talismã - Região Norte</v>
      </c>
    </row>
    <row r="445" spans="1:3" x14ac:dyDescent="0.25">
      <c r="A445" s="1" t="s">
        <v>2101</v>
      </c>
      <c r="B445" s="1" t="s">
        <v>1662</v>
      </c>
      <c r="C445" s="1" t="str">
        <f t="shared" si="6"/>
        <v>Palmas - Região Norte</v>
      </c>
    </row>
    <row r="446" spans="1:3" x14ac:dyDescent="0.25">
      <c r="A446" s="1" t="s">
        <v>2102</v>
      </c>
      <c r="B446" s="1" t="s">
        <v>1662</v>
      </c>
      <c r="C446" s="1" t="str">
        <f t="shared" si="6"/>
        <v>Tocantínia - Região Norte</v>
      </c>
    </row>
    <row r="447" spans="1:3" x14ac:dyDescent="0.25">
      <c r="A447" s="1" t="s">
        <v>2103</v>
      </c>
      <c r="B447" s="1" t="s">
        <v>1662</v>
      </c>
      <c r="C447" s="1" t="str">
        <f t="shared" si="6"/>
        <v>Tocantinópolis - Região Norte</v>
      </c>
    </row>
    <row r="448" spans="1:3" x14ac:dyDescent="0.25">
      <c r="A448" s="1" t="s">
        <v>2104</v>
      </c>
      <c r="B448" s="1" t="s">
        <v>1662</v>
      </c>
      <c r="C448" s="1" t="str">
        <f t="shared" si="6"/>
        <v>Tupirama - Região Norte</v>
      </c>
    </row>
    <row r="449" spans="1:3" x14ac:dyDescent="0.25">
      <c r="A449" s="1" t="s">
        <v>2105</v>
      </c>
      <c r="B449" s="1" t="s">
        <v>1662</v>
      </c>
      <c r="C449" s="1" t="str">
        <f t="shared" si="6"/>
        <v>Tupiratins - Região Norte</v>
      </c>
    </row>
    <row r="450" spans="1:3" x14ac:dyDescent="0.25">
      <c r="A450" s="1" t="s">
        <v>2106</v>
      </c>
      <c r="B450" s="1" t="s">
        <v>1662</v>
      </c>
      <c r="C450" s="1" t="str">
        <f t="shared" si="6"/>
        <v>Wanderlândia - Região Norte</v>
      </c>
    </row>
    <row r="451" spans="1:3" x14ac:dyDescent="0.25">
      <c r="A451" s="1" t="s">
        <v>2107</v>
      </c>
      <c r="B451" s="1" t="s">
        <v>1662</v>
      </c>
      <c r="C451" s="1" t="str">
        <f t="shared" ref="C451:C514" si="7">A451&amp;B451</f>
        <v>Xambioá - Região Norte</v>
      </c>
    </row>
    <row r="452" spans="1:3" x14ac:dyDescent="0.25">
      <c r="A452" s="1" t="s">
        <v>2108</v>
      </c>
      <c r="B452" s="1" t="s">
        <v>2109</v>
      </c>
      <c r="C452" s="1" t="str">
        <f t="shared" si="7"/>
        <v>Açailândia - Região Nordeste</v>
      </c>
    </row>
    <row r="453" spans="1:3" x14ac:dyDescent="0.25">
      <c r="A453" s="1" t="s">
        <v>2110</v>
      </c>
      <c r="B453" s="1" t="s">
        <v>2109</v>
      </c>
      <c r="C453" s="1" t="str">
        <f t="shared" si="7"/>
        <v>Afonso Cunha - Região Nordeste</v>
      </c>
    </row>
    <row r="454" spans="1:3" x14ac:dyDescent="0.25">
      <c r="A454" s="1" t="s">
        <v>2111</v>
      </c>
      <c r="B454" s="1" t="s">
        <v>2109</v>
      </c>
      <c r="C454" s="1" t="str">
        <f t="shared" si="7"/>
        <v>Água Doce do Maranhão - Região Nordeste</v>
      </c>
    </row>
    <row r="455" spans="1:3" x14ac:dyDescent="0.25">
      <c r="A455" s="1" t="s">
        <v>2112</v>
      </c>
      <c r="B455" s="1" t="s">
        <v>2109</v>
      </c>
      <c r="C455" s="1" t="str">
        <f t="shared" si="7"/>
        <v>Alcântara - Região Nordeste</v>
      </c>
    </row>
    <row r="456" spans="1:3" x14ac:dyDescent="0.25">
      <c r="A456" s="1" t="s">
        <v>2113</v>
      </c>
      <c r="B456" s="1" t="s">
        <v>2109</v>
      </c>
      <c r="C456" s="1" t="str">
        <f t="shared" si="7"/>
        <v>Aldeias Altas - Região Nordeste</v>
      </c>
    </row>
    <row r="457" spans="1:3" x14ac:dyDescent="0.25">
      <c r="A457" s="1" t="s">
        <v>2114</v>
      </c>
      <c r="B457" s="1" t="s">
        <v>2109</v>
      </c>
      <c r="C457" s="1" t="str">
        <f t="shared" si="7"/>
        <v>Altamira do Maranhão - Região Nordeste</v>
      </c>
    </row>
    <row r="458" spans="1:3" x14ac:dyDescent="0.25">
      <c r="A458" s="1" t="s">
        <v>2115</v>
      </c>
      <c r="B458" s="1" t="s">
        <v>2109</v>
      </c>
      <c r="C458" s="1" t="str">
        <f t="shared" si="7"/>
        <v>Alto Alegre do Maranhão - Região Nordeste</v>
      </c>
    </row>
    <row r="459" spans="1:3" x14ac:dyDescent="0.25">
      <c r="A459" s="1" t="s">
        <v>2116</v>
      </c>
      <c r="B459" s="1" t="s">
        <v>2109</v>
      </c>
      <c r="C459" s="1" t="str">
        <f t="shared" si="7"/>
        <v>Alto Alegre do Pindaré - Região Nordeste</v>
      </c>
    </row>
    <row r="460" spans="1:3" x14ac:dyDescent="0.25">
      <c r="A460" s="1" t="s">
        <v>2117</v>
      </c>
      <c r="B460" s="1" t="s">
        <v>2109</v>
      </c>
      <c r="C460" s="1" t="str">
        <f t="shared" si="7"/>
        <v>Alto Parnaíba - Região Nordeste</v>
      </c>
    </row>
    <row r="461" spans="1:3" x14ac:dyDescent="0.25">
      <c r="A461" s="1" t="s">
        <v>2118</v>
      </c>
      <c r="B461" s="1" t="s">
        <v>2109</v>
      </c>
      <c r="C461" s="1" t="str">
        <f t="shared" si="7"/>
        <v>Amapá do Maranhão - Região Nordeste</v>
      </c>
    </row>
    <row r="462" spans="1:3" x14ac:dyDescent="0.25">
      <c r="A462" s="1" t="s">
        <v>2119</v>
      </c>
      <c r="B462" s="1" t="s">
        <v>2109</v>
      </c>
      <c r="C462" s="1" t="str">
        <f t="shared" si="7"/>
        <v>Amarante do Maranhão - Região Nordeste</v>
      </c>
    </row>
    <row r="463" spans="1:3" x14ac:dyDescent="0.25">
      <c r="A463" s="1" t="s">
        <v>2120</v>
      </c>
      <c r="B463" s="1" t="s">
        <v>2109</v>
      </c>
      <c r="C463" s="1" t="str">
        <f t="shared" si="7"/>
        <v>Anajatuba - Região Nordeste</v>
      </c>
    </row>
    <row r="464" spans="1:3" x14ac:dyDescent="0.25">
      <c r="A464" s="1" t="s">
        <v>2121</v>
      </c>
      <c r="B464" s="1" t="s">
        <v>2109</v>
      </c>
      <c r="C464" s="1" t="str">
        <f t="shared" si="7"/>
        <v>Anapurus - Região Nordeste</v>
      </c>
    </row>
    <row r="465" spans="1:3" x14ac:dyDescent="0.25">
      <c r="A465" s="1" t="s">
        <v>2122</v>
      </c>
      <c r="B465" s="1" t="s">
        <v>2109</v>
      </c>
      <c r="C465" s="1" t="str">
        <f t="shared" si="7"/>
        <v>Apicum-açu - Região Nordeste</v>
      </c>
    </row>
    <row r="466" spans="1:3" x14ac:dyDescent="0.25">
      <c r="A466" s="1" t="s">
        <v>1983</v>
      </c>
      <c r="B466" s="1" t="s">
        <v>2109</v>
      </c>
      <c r="C466" s="1" t="str">
        <f t="shared" si="7"/>
        <v>Araguanã - Região Nordeste</v>
      </c>
    </row>
    <row r="467" spans="1:3" x14ac:dyDescent="0.25">
      <c r="A467" s="1" t="s">
        <v>2123</v>
      </c>
      <c r="B467" s="1" t="s">
        <v>2109</v>
      </c>
      <c r="C467" s="1" t="str">
        <f t="shared" si="7"/>
        <v>Araioses - Região Nordeste</v>
      </c>
    </row>
    <row r="468" spans="1:3" x14ac:dyDescent="0.25">
      <c r="A468" s="1" t="s">
        <v>2124</v>
      </c>
      <c r="B468" s="1" t="s">
        <v>2109</v>
      </c>
      <c r="C468" s="1" t="str">
        <f t="shared" si="7"/>
        <v>Arame - Região Nordeste</v>
      </c>
    </row>
    <row r="469" spans="1:3" x14ac:dyDescent="0.25">
      <c r="A469" s="1" t="s">
        <v>2125</v>
      </c>
      <c r="B469" s="1" t="s">
        <v>2109</v>
      </c>
      <c r="C469" s="1" t="str">
        <f t="shared" si="7"/>
        <v>Arari - Região Nordeste</v>
      </c>
    </row>
    <row r="470" spans="1:3" x14ac:dyDescent="0.25">
      <c r="A470" s="1" t="s">
        <v>2126</v>
      </c>
      <c r="B470" s="1" t="s">
        <v>2109</v>
      </c>
      <c r="C470" s="1" t="str">
        <f t="shared" si="7"/>
        <v>Axixá - Região Nordeste</v>
      </c>
    </row>
    <row r="471" spans="1:3" x14ac:dyDescent="0.25">
      <c r="A471" s="1" t="s">
        <v>2127</v>
      </c>
      <c r="B471" s="1" t="s">
        <v>2109</v>
      </c>
      <c r="C471" s="1" t="str">
        <f t="shared" si="7"/>
        <v>Bacabal - Região Nordeste</v>
      </c>
    </row>
    <row r="472" spans="1:3" x14ac:dyDescent="0.25">
      <c r="A472" s="1" t="s">
        <v>2128</v>
      </c>
      <c r="B472" s="1" t="s">
        <v>2109</v>
      </c>
      <c r="C472" s="1" t="str">
        <f t="shared" si="7"/>
        <v>Bacabeira - Região Nordeste</v>
      </c>
    </row>
    <row r="473" spans="1:3" x14ac:dyDescent="0.25">
      <c r="A473" s="1" t="s">
        <v>2129</v>
      </c>
      <c r="B473" s="1" t="s">
        <v>2109</v>
      </c>
      <c r="C473" s="1" t="str">
        <f t="shared" si="7"/>
        <v>Bacuri - Região Nordeste</v>
      </c>
    </row>
    <row r="474" spans="1:3" x14ac:dyDescent="0.25">
      <c r="A474" s="1" t="s">
        <v>2130</v>
      </c>
      <c r="B474" s="1" t="s">
        <v>2109</v>
      </c>
      <c r="C474" s="1" t="str">
        <f t="shared" si="7"/>
        <v>Bacurituba - Região Nordeste</v>
      </c>
    </row>
    <row r="475" spans="1:3" x14ac:dyDescent="0.25">
      <c r="A475" s="1" t="s">
        <v>2131</v>
      </c>
      <c r="B475" s="1" t="s">
        <v>2109</v>
      </c>
      <c r="C475" s="1" t="str">
        <f t="shared" si="7"/>
        <v>Balsas - Região Nordeste</v>
      </c>
    </row>
    <row r="476" spans="1:3" x14ac:dyDescent="0.25">
      <c r="A476" s="1" t="s">
        <v>2132</v>
      </c>
      <c r="B476" s="1" t="s">
        <v>2109</v>
      </c>
      <c r="C476" s="1" t="str">
        <f t="shared" si="7"/>
        <v>Barão de Grajaú - Região Nordeste</v>
      </c>
    </row>
    <row r="477" spans="1:3" x14ac:dyDescent="0.25">
      <c r="A477" s="1" t="s">
        <v>2133</v>
      </c>
      <c r="B477" s="1" t="s">
        <v>2109</v>
      </c>
      <c r="C477" s="1" t="str">
        <f t="shared" si="7"/>
        <v>Barra do Corda - Região Nordeste</v>
      </c>
    </row>
    <row r="478" spans="1:3" x14ac:dyDescent="0.25">
      <c r="A478" s="1" t="s">
        <v>2134</v>
      </c>
      <c r="B478" s="1" t="s">
        <v>2109</v>
      </c>
      <c r="C478" s="1" t="str">
        <f t="shared" si="7"/>
        <v>Barreirinhas - Região Nordeste</v>
      </c>
    </row>
    <row r="479" spans="1:3" x14ac:dyDescent="0.25">
      <c r="A479" s="1" t="s">
        <v>2135</v>
      </c>
      <c r="B479" s="1" t="s">
        <v>2109</v>
      </c>
      <c r="C479" s="1" t="str">
        <f t="shared" si="7"/>
        <v>Belágua - Região Nordeste</v>
      </c>
    </row>
    <row r="480" spans="1:3" x14ac:dyDescent="0.25">
      <c r="A480" s="1" t="s">
        <v>2136</v>
      </c>
      <c r="B480" s="1" t="s">
        <v>2109</v>
      </c>
      <c r="C480" s="1" t="str">
        <f t="shared" si="7"/>
        <v>Bela Vista do Maranhão - Região Nordeste</v>
      </c>
    </row>
    <row r="481" spans="1:3" x14ac:dyDescent="0.25">
      <c r="A481" s="1" t="s">
        <v>2137</v>
      </c>
      <c r="B481" s="1" t="s">
        <v>2109</v>
      </c>
      <c r="C481" s="1" t="str">
        <f t="shared" si="7"/>
        <v>Benedito Leite - Região Nordeste</v>
      </c>
    </row>
    <row r="482" spans="1:3" x14ac:dyDescent="0.25">
      <c r="A482" s="1" t="s">
        <v>2138</v>
      </c>
      <c r="B482" s="1" t="s">
        <v>2109</v>
      </c>
      <c r="C482" s="1" t="str">
        <f t="shared" si="7"/>
        <v>Bequimão - Região Nordeste</v>
      </c>
    </row>
    <row r="483" spans="1:3" x14ac:dyDescent="0.25">
      <c r="A483" s="1" t="s">
        <v>2139</v>
      </c>
      <c r="B483" s="1" t="s">
        <v>2109</v>
      </c>
      <c r="C483" s="1" t="str">
        <f t="shared" si="7"/>
        <v>Bernardo do Mearim - Região Nordeste</v>
      </c>
    </row>
    <row r="484" spans="1:3" x14ac:dyDescent="0.25">
      <c r="A484" s="1" t="s">
        <v>2140</v>
      </c>
      <c r="B484" s="1" t="s">
        <v>2109</v>
      </c>
      <c r="C484" s="1" t="str">
        <f t="shared" si="7"/>
        <v>Boa Vista do Gurupi - Região Nordeste</v>
      </c>
    </row>
    <row r="485" spans="1:3" x14ac:dyDescent="0.25">
      <c r="A485" s="1" t="s">
        <v>2141</v>
      </c>
      <c r="B485" s="1" t="s">
        <v>2109</v>
      </c>
      <c r="C485" s="1" t="str">
        <f t="shared" si="7"/>
        <v>Bom Jardim - Região Nordeste</v>
      </c>
    </row>
    <row r="486" spans="1:3" x14ac:dyDescent="0.25">
      <c r="A486" s="1" t="s">
        <v>2142</v>
      </c>
      <c r="B486" s="1" t="s">
        <v>2109</v>
      </c>
      <c r="C486" s="1" t="str">
        <f t="shared" si="7"/>
        <v>Bom Jesus Das Selvas - Região Nordeste</v>
      </c>
    </row>
    <row r="487" spans="1:3" x14ac:dyDescent="0.25">
      <c r="A487" s="1" t="s">
        <v>2143</v>
      </c>
      <c r="B487" s="1" t="s">
        <v>2109</v>
      </c>
      <c r="C487" s="1" t="str">
        <f t="shared" si="7"/>
        <v>Bom Lugar - Região Nordeste</v>
      </c>
    </row>
    <row r="488" spans="1:3" x14ac:dyDescent="0.25">
      <c r="A488" s="1" t="s">
        <v>2144</v>
      </c>
      <c r="B488" s="1" t="s">
        <v>2109</v>
      </c>
      <c r="C488" s="1" t="str">
        <f t="shared" si="7"/>
        <v>Brejo - Região Nordeste</v>
      </c>
    </row>
    <row r="489" spans="1:3" x14ac:dyDescent="0.25">
      <c r="A489" s="1" t="s">
        <v>2145</v>
      </c>
      <c r="B489" s="1" t="s">
        <v>2109</v>
      </c>
      <c r="C489" s="1" t="str">
        <f t="shared" si="7"/>
        <v>Brejo de Areia - Região Nordeste</v>
      </c>
    </row>
    <row r="490" spans="1:3" x14ac:dyDescent="0.25">
      <c r="A490" s="1" t="s">
        <v>2146</v>
      </c>
      <c r="B490" s="1" t="s">
        <v>2109</v>
      </c>
      <c r="C490" s="1" t="str">
        <f t="shared" si="7"/>
        <v>Buriti - Região Nordeste</v>
      </c>
    </row>
    <row r="491" spans="1:3" x14ac:dyDescent="0.25">
      <c r="A491" s="1" t="s">
        <v>2147</v>
      </c>
      <c r="B491" s="1" t="s">
        <v>2109</v>
      </c>
      <c r="C491" s="1" t="str">
        <f t="shared" si="7"/>
        <v>Buriti Bravo - Região Nordeste</v>
      </c>
    </row>
    <row r="492" spans="1:3" x14ac:dyDescent="0.25">
      <c r="A492" s="1" t="s">
        <v>2148</v>
      </c>
      <c r="B492" s="1" t="s">
        <v>2109</v>
      </c>
      <c r="C492" s="1" t="str">
        <f t="shared" si="7"/>
        <v>Buriticupu - Região Nordeste</v>
      </c>
    </row>
    <row r="493" spans="1:3" x14ac:dyDescent="0.25">
      <c r="A493" s="1" t="s">
        <v>2149</v>
      </c>
      <c r="B493" s="1" t="s">
        <v>2109</v>
      </c>
      <c r="C493" s="1" t="str">
        <f t="shared" si="7"/>
        <v>Buritirana - Região Nordeste</v>
      </c>
    </row>
    <row r="494" spans="1:3" x14ac:dyDescent="0.25">
      <c r="A494" s="1" t="s">
        <v>2150</v>
      </c>
      <c r="B494" s="1" t="s">
        <v>2109</v>
      </c>
      <c r="C494" s="1" t="str">
        <f t="shared" si="7"/>
        <v>Cachoeira Grande - Região Nordeste</v>
      </c>
    </row>
    <row r="495" spans="1:3" x14ac:dyDescent="0.25">
      <c r="A495" s="1" t="s">
        <v>2151</v>
      </c>
      <c r="B495" s="1" t="s">
        <v>2109</v>
      </c>
      <c r="C495" s="1" t="str">
        <f t="shared" si="7"/>
        <v>Cajapió - Região Nordeste</v>
      </c>
    </row>
    <row r="496" spans="1:3" x14ac:dyDescent="0.25">
      <c r="A496" s="1" t="s">
        <v>2152</v>
      </c>
      <c r="B496" s="1" t="s">
        <v>2109</v>
      </c>
      <c r="C496" s="1" t="str">
        <f t="shared" si="7"/>
        <v>Cajari - Região Nordeste</v>
      </c>
    </row>
    <row r="497" spans="1:3" x14ac:dyDescent="0.25">
      <c r="A497" s="1" t="s">
        <v>2153</v>
      </c>
      <c r="B497" s="1" t="s">
        <v>2109</v>
      </c>
      <c r="C497" s="1" t="str">
        <f t="shared" si="7"/>
        <v>Campestre do Maranhão - Região Nordeste</v>
      </c>
    </row>
    <row r="498" spans="1:3" x14ac:dyDescent="0.25">
      <c r="A498" s="1" t="s">
        <v>2154</v>
      </c>
      <c r="B498" s="1" t="s">
        <v>2109</v>
      </c>
      <c r="C498" s="1" t="str">
        <f t="shared" si="7"/>
        <v>Cândido Mendes - Região Nordeste</v>
      </c>
    </row>
    <row r="499" spans="1:3" x14ac:dyDescent="0.25">
      <c r="A499" s="1" t="s">
        <v>2155</v>
      </c>
      <c r="B499" s="1" t="s">
        <v>2109</v>
      </c>
      <c r="C499" s="1" t="str">
        <f t="shared" si="7"/>
        <v>Cantanhede - Região Nordeste</v>
      </c>
    </row>
    <row r="500" spans="1:3" x14ac:dyDescent="0.25">
      <c r="A500" s="1" t="s">
        <v>2156</v>
      </c>
      <c r="B500" s="1" t="s">
        <v>2109</v>
      </c>
      <c r="C500" s="1" t="str">
        <f t="shared" si="7"/>
        <v>Capinzal do Norte - Região Nordeste</v>
      </c>
    </row>
    <row r="501" spans="1:3" x14ac:dyDescent="0.25">
      <c r="A501" s="1" t="s">
        <v>2157</v>
      </c>
      <c r="B501" s="1" t="s">
        <v>2109</v>
      </c>
      <c r="C501" s="1" t="str">
        <f t="shared" si="7"/>
        <v>Carolina - Região Nordeste</v>
      </c>
    </row>
    <row r="502" spans="1:3" x14ac:dyDescent="0.25">
      <c r="A502" s="1" t="s">
        <v>2158</v>
      </c>
      <c r="B502" s="1" t="s">
        <v>2109</v>
      </c>
      <c r="C502" s="1" t="str">
        <f t="shared" si="7"/>
        <v>Carutapera - Região Nordeste</v>
      </c>
    </row>
    <row r="503" spans="1:3" x14ac:dyDescent="0.25">
      <c r="A503" s="1" t="s">
        <v>2159</v>
      </c>
      <c r="B503" s="1" t="s">
        <v>2109</v>
      </c>
      <c r="C503" s="1" t="str">
        <f t="shared" si="7"/>
        <v>Caxias - Região Nordeste</v>
      </c>
    </row>
    <row r="504" spans="1:3" x14ac:dyDescent="0.25">
      <c r="A504" s="1" t="s">
        <v>2160</v>
      </c>
      <c r="B504" s="1" t="s">
        <v>2109</v>
      </c>
      <c r="C504" s="1" t="str">
        <f t="shared" si="7"/>
        <v>Cedral - Região Nordeste</v>
      </c>
    </row>
    <row r="505" spans="1:3" x14ac:dyDescent="0.25">
      <c r="A505" s="1" t="s">
        <v>2161</v>
      </c>
      <c r="B505" s="1" t="s">
        <v>2109</v>
      </c>
      <c r="C505" s="1" t="str">
        <f t="shared" si="7"/>
        <v>Central do Maranhão - Região Nordeste</v>
      </c>
    </row>
    <row r="506" spans="1:3" x14ac:dyDescent="0.25">
      <c r="A506" s="1" t="s">
        <v>2162</v>
      </c>
      <c r="B506" s="1" t="s">
        <v>2109</v>
      </c>
      <c r="C506" s="1" t="str">
        <f t="shared" si="7"/>
        <v>Centro do Guilherme - Região Nordeste</v>
      </c>
    </row>
    <row r="507" spans="1:3" x14ac:dyDescent="0.25">
      <c r="A507" s="1" t="s">
        <v>2163</v>
      </c>
      <c r="B507" s="1" t="s">
        <v>2109</v>
      </c>
      <c r="C507" s="1" t="str">
        <f t="shared" si="7"/>
        <v>Centro Novo do Maranhão - Região Nordeste</v>
      </c>
    </row>
    <row r="508" spans="1:3" x14ac:dyDescent="0.25">
      <c r="A508" s="1" t="s">
        <v>2164</v>
      </c>
      <c r="B508" s="1" t="s">
        <v>2109</v>
      </c>
      <c r="C508" s="1" t="str">
        <f t="shared" si="7"/>
        <v>Chapadinha - Região Nordeste</v>
      </c>
    </row>
    <row r="509" spans="1:3" x14ac:dyDescent="0.25">
      <c r="A509" s="1" t="s">
        <v>2165</v>
      </c>
      <c r="B509" s="1" t="s">
        <v>2109</v>
      </c>
      <c r="C509" s="1" t="str">
        <f t="shared" si="7"/>
        <v>Cidelândia - Região Nordeste</v>
      </c>
    </row>
    <row r="510" spans="1:3" x14ac:dyDescent="0.25">
      <c r="A510" s="1" t="s">
        <v>2166</v>
      </c>
      <c r="B510" s="1" t="s">
        <v>2109</v>
      </c>
      <c r="C510" s="1" t="str">
        <f t="shared" si="7"/>
        <v>Codó - Região Nordeste</v>
      </c>
    </row>
    <row r="511" spans="1:3" x14ac:dyDescent="0.25">
      <c r="A511" s="1" t="s">
        <v>2167</v>
      </c>
      <c r="B511" s="1" t="s">
        <v>2109</v>
      </c>
      <c r="C511" s="1" t="str">
        <f t="shared" si="7"/>
        <v>Coelho Neto - Região Nordeste</v>
      </c>
    </row>
    <row r="512" spans="1:3" x14ac:dyDescent="0.25">
      <c r="A512" s="1" t="s">
        <v>2168</v>
      </c>
      <c r="B512" s="1" t="s">
        <v>2109</v>
      </c>
      <c r="C512" s="1" t="str">
        <f t="shared" si="7"/>
        <v>Colinas - Região Nordeste</v>
      </c>
    </row>
    <row r="513" spans="1:3" x14ac:dyDescent="0.25">
      <c r="A513" s="1" t="s">
        <v>2169</v>
      </c>
      <c r="B513" s="1" t="s">
        <v>2109</v>
      </c>
      <c r="C513" s="1" t="str">
        <f t="shared" si="7"/>
        <v>Conceição do Lago-açu - Região Nordeste</v>
      </c>
    </row>
    <row r="514" spans="1:3" x14ac:dyDescent="0.25">
      <c r="A514" s="1" t="s">
        <v>2170</v>
      </c>
      <c r="B514" s="1" t="s">
        <v>2109</v>
      </c>
      <c r="C514" s="1" t="str">
        <f t="shared" si="7"/>
        <v>Coroatá - Região Nordeste</v>
      </c>
    </row>
    <row r="515" spans="1:3" x14ac:dyDescent="0.25">
      <c r="A515" s="1" t="s">
        <v>2171</v>
      </c>
      <c r="B515" s="1" t="s">
        <v>2109</v>
      </c>
      <c r="C515" s="1" t="str">
        <f t="shared" ref="C515:C578" si="8">A515&amp;B515</f>
        <v>Cururupu - Região Nordeste</v>
      </c>
    </row>
    <row r="516" spans="1:3" x14ac:dyDescent="0.25">
      <c r="A516" s="1" t="s">
        <v>2172</v>
      </c>
      <c r="B516" s="1" t="s">
        <v>2109</v>
      </c>
      <c r="C516" s="1" t="str">
        <f t="shared" si="8"/>
        <v>Davinópolis - Região Nordeste</v>
      </c>
    </row>
    <row r="517" spans="1:3" x14ac:dyDescent="0.25">
      <c r="A517" s="1" t="s">
        <v>2173</v>
      </c>
      <c r="B517" s="1" t="s">
        <v>2109</v>
      </c>
      <c r="C517" s="1" t="str">
        <f t="shared" si="8"/>
        <v>Dom Pedro - Região Nordeste</v>
      </c>
    </row>
    <row r="518" spans="1:3" x14ac:dyDescent="0.25">
      <c r="A518" s="1" t="s">
        <v>2174</v>
      </c>
      <c r="B518" s="1" t="s">
        <v>2109</v>
      </c>
      <c r="C518" s="1" t="str">
        <f t="shared" si="8"/>
        <v>Duque Bacelar - Região Nordeste</v>
      </c>
    </row>
    <row r="519" spans="1:3" x14ac:dyDescent="0.25">
      <c r="A519" s="1" t="s">
        <v>2175</v>
      </c>
      <c r="B519" s="1" t="s">
        <v>2109</v>
      </c>
      <c r="C519" s="1" t="str">
        <f t="shared" si="8"/>
        <v>Esperantinópolis - Região Nordeste</v>
      </c>
    </row>
    <row r="520" spans="1:3" x14ac:dyDescent="0.25">
      <c r="A520" s="1" t="s">
        <v>2176</v>
      </c>
      <c r="B520" s="1" t="s">
        <v>2109</v>
      </c>
      <c r="C520" s="1" t="str">
        <f t="shared" si="8"/>
        <v>Estreito - Região Nordeste</v>
      </c>
    </row>
    <row r="521" spans="1:3" x14ac:dyDescent="0.25">
      <c r="A521" s="1" t="s">
        <v>2177</v>
      </c>
      <c r="B521" s="1" t="s">
        <v>2109</v>
      </c>
      <c r="C521" s="1" t="str">
        <f t="shared" si="8"/>
        <v>Feira Nova do Maranhão - Região Nordeste</v>
      </c>
    </row>
    <row r="522" spans="1:3" x14ac:dyDescent="0.25">
      <c r="A522" s="1" t="s">
        <v>2178</v>
      </c>
      <c r="B522" s="1" t="s">
        <v>2109</v>
      </c>
      <c r="C522" s="1" t="str">
        <f t="shared" si="8"/>
        <v>Fernando Falcão - Região Nordeste</v>
      </c>
    </row>
    <row r="523" spans="1:3" x14ac:dyDescent="0.25">
      <c r="A523" s="1" t="s">
        <v>2179</v>
      </c>
      <c r="B523" s="1" t="s">
        <v>2109</v>
      </c>
      <c r="C523" s="1" t="str">
        <f t="shared" si="8"/>
        <v>Formosa da Serra Negra - Região Nordeste</v>
      </c>
    </row>
    <row r="524" spans="1:3" x14ac:dyDescent="0.25">
      <c r="A524" s="1" t="s">
        <v>2180</v>
      </c>
      <c r="B524" s="1" t="s">
        <v>2109</v>
      </c>
      <c r="C524" s="1" t="str">
        <f t="shared" si="8"/>
        <v>Fortaleza Dos Nogueiras - Região Nordeste</v>
      </c>
    </row>
    <row r="525" spans="1:3" x14ac:dyDescent="0.25">
      <c r="A525" s="1" t="s">
        <v>2181</v>
      </c>
      <c r="B525" s="1" t="s">
        <v>2109</v>
      </c>
      <c r="C525" s="1" t="str">
        <f t="shared" si="8"/>
        <v>Fortuna - Região Nordeste</v>
      </c>
    </row>
    <row r="526" spans="1:3" x14ac:dyDescent="0.25">
      <c r="A526" s="1" t="s">
        <v>2182</v>
      </c>
      <c r="B526" s="1" t="s">
        <v>2109</v>
      </c>
      <c r="C526" s="1" t="str">
        <f t="shared" si="8"/>
        <v>Godofredo Viana - Região Nordeste</v>
      </c>
    </row>
    <row r="527" spans="1:3" x14ac:dyDescent="0.25">
      <c r="A527" s="1" t="s">
        <v>2183</v>
      </c>
      <c r="B527" s="1" t="s">
        <v>2109</v>
      </c>
      <c r="C527" s="1" t="str">
        <f t="shared" si="8"/>
        <v>Gonçalves Dias - Região Nordeste</v>
      </c>
    </row>
    <row r="528" spans="1:3" x14ac:dyDescent="0.25">
      <c r="A528" s="1" t="s">
        <v>2184</v>
      </c>
      <c r="B528" s="1" t="s">
        <v>2109</v>
      </c>
      <c r="C528" s="1" t="str">
        <f t="shared" si="8"/>
        <v>Governador Archer - Região Nordeste</v>
      </c>
    </row>
    <row r="529" spans="1:3" x14ac:dyDescent="0.25">
      <c r="A529" s="1" t="s">
        <v>2185</v>
      </c>
      <c r="B529" s="1" t="s">
        <v>2109</v>
      </c>
      <c r="C529" s="1" t="str">
        <f t="shared" si="8"/>
        <v>Governador Edison Lobão - Região Nordeste</v>
      </c>
    </row>
    <row r="530" spans="1:3" x14ac:dyDescent="0.25">
      <c r="A530" s="1" t="s">
        <v>2186</v>
      </c>
      <c r="B530" s="1" t="s">
        <v>2109</v>
      </c>
      <c r="C530" s="1" t="str">
        <f t="shared" si="8"/>
        <v>Governador Eugênio Barros - Região Nordeste</v>
      </c>
    </row>
    <row r="531" spans="1:3" x14ac:dyDescent="0.25">
      <c r="A531" s="1" t="s">
        <v>2187</v>
      </c>
      <c r="B531" s="1" t="s">
        <v>2109</v>
      </c>
      <c r="C531" s="1" t="str">
        <f t="shared" si="8"/>
        <v>Governador Luiz Rocha - Região Nordeste</v>
      </c>
    </row>
    <row r="532" spans="1:3" x14ac:dyDescent="0.25">
      <c r="A532" s="1" t="s">
        <v>2188</v>
      </c>
      <c r="B532" s="1" t="s">
        <v>2109</v>
      </c>
      <c r="C532" s="1" t="str">
        <f t="shared" si="8"/>
        <v>Governador Newton Bello - Região Nordeste</v>
      </c>
    </row>
    <row r="533" spans="1:3" x14ac:dyDescent="0.25">
      <c r="A533" s="1" t="s">
        <v>2189</v>
      </c>
      <c r="B533" s="1" t="s">
        <v>2109</v>
      </c>
      <c r="C533" s="1" t="str">
        <f t="shared" si="8"/>
        <v>Governador Nunes Freire - Região Nordeste</v>
      </c>
    </row>
    <row r="534" spans="1:3" x14ac:dyDescent="0.25">
      <c r="A534" s="1" t="s">
        <v>2190</v>
      </c>
      <c r="B534" s="1" t="s">
        <v>2109</v>
      </c>
      <c r="C534" s="1" t="str">
        <f t="shared" si="8"/>
        <v>Graça Aranha - Região Nordeste</v>
      </c>
    </row>
    <row r="535" spans="1:3" x14ac:dyDescent="0.25">
      <c r="A535" s="1" t="s">
        <v>2191</v>
      </c>
      <c r="B535" s="1" t="s">
        <v>2109</v>
      </c>
      <c r="C535" s="1" t="str">
        <f t="shared" si="8"/>
        <v>Grajaú - Região Nordeste</v>
      </c>
    </row>
    <row r="536" spans="1:3" x14ac:dyDescent="0.25">
      <c r="A536" s="1" t="s">
        <v>2192</v>
      </c>
      <c r="B536" s="1" t="s">
        <v>2109</v>
      </c>
      <c r="C536" s="1" t="str">
        <f t="shared" si="8"/>
        <v>Guimarães - Região Nordeste</v>
      </c>
    </row>
    <row r="537" spans="1:3" x14ac:dyDescent="0.25">
      <c r="A537" s="1" t="s">
        <v>2193</v>
      </c>
      <c r="B537" s="1" t="s">
        <v>2109</v>
      </c>
      <c r="C537" s="1" t="str">
        <f t="shared" si="8"/>
        <v>Humberto de Campos - Região Nordeste</v>
      </c>
    </row>
    <row r="538" spans="1:3" x14ac:dyDescent="0.25">
      <c r="A538" s="1" t="s">
        <v>2194</v>
      </c>
      <c r="B538" s="1" t="s">
        <v>2109</v>
      </c>
      <c r="C538" s="1" t="str">
        <f t="shared" si="8"/>
        <v>Icatu - Região Nordeste</v>
      </c>
    </row>
    <row r="539" spans="1:3" x14ac:dyDescent="0.25">
      <c r="A539" s="1" t="s">
        <v>2195</v>
      </c>
      <c r="B539" s="1" t="s">
        <v>2109</v>
      </c>
      <c r="C539" s="1" t="str">
        <f t="shared" si="8"/>
        <v>Igarapé do Meio - Região Nordeste</v>
      </c>
    </row>
    <row r="540" spans="1:3" x14ac:dyDescent="0.25">
      <c r="A540" s="1" t="s">
        <v>2196</v>
      </c>
      <c r="B540" s="1" t="s">
        <v>2109</v>
      </c>
      <c r="C540" s="1" t="str">
        <f t="shared" si="8"/>
        <v>Igarapé Grande - Região Nordeste</v>
      </c>
    </row>
    <row r="541" spans="1:3" x14ac:dyDescent="0.25">
      <c r="A541" s="1" t="s">
        <v>2197</v>
      </c>
      <c r="B541" s="1" t="s">
        <v>2109</v>
      </c>
      <c r="C541" s="1" t="str">
        <f t="shared" si="8"/>
        <v>Imperatriz - Região Nordeste</v>
      </c>
    </row>
    <row r="542" spans="1:3" x14ac:dyDescent="0.25">
      <c r="A542" s="1" t="s">
        <v>2198</v>
      </c>
      <c r="B542" s="1" t="s">
        <v>2109</v>
      </c>
      <c r="C542" s="1" t="str">
        <f t="shared" si="8"/>
        <v>Itaipava do Grajaú - Região Nordeste</v>
      </c>
    </row>
    <row r="543" spans="1:3" x14ac:dyDescent="0.25">
      <c r="A543" s="1" t="s">
        <v>2199</v>
      </c>
      <c r="B543" s="1" t="s">
        <v>2109</v>
      </c>
      <c r="C543" s="1" t="str">
        <f t="shared" si="8"/>
        <v>Itapecuru Mirim - Região Nordeste</v>
      </c>
    </row>
    <row r="544" spans="1:3" x14ac:dyDescent="0.25">
      <c r="A544" s="1" t="s">
        <v>2200</v>
      </c>
      <c r="B544" s="1" t="s">
        <v>2109</v>
      </c>
      <c r="C544" s="1" t="str">
        <f t="shared" si="8"/>
        <v>Itinga do Maranhão - Região Nordeste</v>
      </c>
    </row>
    <row r="545" spans="1:3" x14ac:dyDescent="0.25">
      <c r="A545" s="1" t="s">
        <v>2201</v>
      </c>
      <c r="B545" s="1" t="s">
        <v>2109</v>
      </c>
      <c r="C545" s="1" t="str">
        <f t="shared" si="8"/>
        <v>Jatobá - Região Nordeste</v>
      </c>
    </row>
    <row r="546" spans="1:3" x14ac:dyDescent="0.25">
      <c r="A546" s="1" t="s">
        <v>2202</v>
      </c>
      <c r="B546" s="1" t="s">
        <v>2109</v>
      </c>
      <c r="C546" s="1" t="str">
        <f t="shared" si="8"/>
        <v>Jenipapo Dos Vieiras - Região Nordeste</v>
      </c>
    </row>
    <row r="547" spans="1:3" x14ac:dyDescent="0.25">
      <c r="A547" s="1" t="s">
        <v>2203</v>
      </c>
      <c r="B547" s="1" t="s">
        <v>2109</v>
      </c>
      <c r="C547" s="1" t="str">
        <f t="shared" si="8"/>
        <v>João Lisboa - Região Nordeste</v>
      </c>
    </row>
    <row r="548" spans="1:3" x14ac:dyDescent="0.25">
      <c r="A548" s="1" t="s">
        <v>2204</v>
      </c>
      <c r="B548" s="1" t="s">
        <v>2109</v>
      </c>
      <c r="C548" s="1" t="str">
        <f t="shared" si="8"/>
        <v>Joselândia - Região Nordeste</v>
      </c>
    </row>
    <row r="549" spans="1:3" x14ac:dyDescent="0.25">
      <c r="A549" s="1" t="s">
        <v>2205</v>
      </c>
      <c r="B549" s="1" t="s">
        <v>2109</v>
      </c>
      <c r="C549" s="1" t="str">
        <f t="shared" si="8"/>
        <v>Junco do Maranhão - Região Nordeste</v>
      </c>
    </row>
    <row r="550" spans="1:3" x14ac:dyDescent="0.25">
      <c r="A550" s="1" t="s">
        <v>2206</v>
      </c>
      <c r="B550" s="1" t="s">
        <v>2109</v>
      </c>
      <c r="C550" s="1" t="str">
        <f t="shared" si="8"/>
        <v>Lago da Pedra - Região Nordeste</v>
      </c>
    </row>
    <row r="551" spans="1:3" x14ac:dyDescent="0.25">
      <c r="A551" s="1" t="s">
        <v>2207</v>
      </c>
      <c r="B551" s="1" t="s">
        <v>2109</v>
      </c>
      <c r="C551" s="1" t="str">
        <f t="shared" si="8"/>
        <v>Lago do Junco - Região Nordeste</v>
      </c>
    </row>
    <row r="552" spans="1:3" x14ac:dyDescent="0.25">
      <c r="A552" s="1" t="s">
        <v>2208</v>
      </c>
      <c r="B552" s="1" t="s">
        <v>2109</v>
      </c>
      <c r="C552" s="1" t="str">
        <f t="shared" si="8"/>
        <v>Lago Verde - Região Nordeste</v>
      </c>
    </row>
    <row r="553" spans="1:3" x14ac:dyDescent="0.25">
      <c r="A553" s="1" t="s">
        <v>2209</v>
      </c>
      <c r="B553" s="1" t="s">
        <v>2109</v>
      </c>
      <c r="C553" s="1" t="str">
        <f t="shared" si="8"/>
        <v>Lagoa do Mato - Região Nordeste</v>
      </c>
    </row>
    <row r="554" spans="1:3" x14ac:dyDescent="0.25">
      <c r="A554" s="1" t="s">
        <v>2210</v>
      </c>
      <c r="B554" s="1" t="s">
        <v>2109</v>
      </c>
      <c r="C554" s="1" t="str">
        <f t="shared" si="8"/>
        <v>Lago Dos Rodrigues - Região Nordeste</v>
      </c>
    </row>
    <row r="555" spans="1:3" x14ac:dyDescent="0.25">
      <c r="A555" s="1" t="s">
        <v>2211</v>
      </c>
      <c r="B555" s="1" t="s">
        <v>2109</v>
      </c>
      <c r="C555" s="1" t="str">
        <f t="shared" si="8"/>
        <v>Lagoa Grande do Maranhão - Região Nordeste</v>
      </c>
    </row>
    <row r="556" spans="1:3" x14ac:dyDescent="0.25">
      <c r="A556" s="1" t="s">
        <v>2212</v>
      </c>
      <c r="B556" s="1" t="s">
        <v>2109</v>
      </c>
      <c r="C556" s="1" t="str">
        <f t="shared" si="8"/>
        <v>Lajeado Novo - Região Nordeste</v>
      </c>
    </row>
    <row r="557" spans="1:3" x14ac:dyDescent="0.25">
      <c r="A557" s="1" t="s">
        <v>2213</v>
      </c>
      <c r="B557" s="1" t="s">
        <v>2109</v>
      </c>
      <c r="C557" s="1" t="str">
        <f t="shared" si="8"/>
        <v>Lima Campos - Região Nordeste</v>
      </c>
    </row>
    <row r="558" spans="1:3" x14ac:dyDescent="0.25">
      <c r="A558" s="1" t="s">
        <v>2214</v>
      </c>
      <c r="B558" s="1" t="s">
        <v>2109</v>
      </c>
      <c r="C558" s="1" t="str">
        <f t="shared" si="8"/>
        <v>Loreto - Região Nordeste</v>
      </c>
    </row>
    <row r="559" spans="1:3" x14ac:dyDescent="0.25">
      <c r="A559" s="1" t="s">
        <v>2215</v>
      </c>
      <c r="B559" s="1" t="s">
        <v>2109</v>
      </c>
      <c r="C559" s="1" t="str">
        <f t="shared" si="8"/>
        <v>Luís Domingues - Região Nordeste</v>
      </c>
    </row>
    <row r="560" spans="1:3" x14ac:dyDescent="0.25">
      <c r="A560" s="1" t="s">
        <v>2216</v>
      </c>
      <c r="B560" s="1" t="s">
        <v>2109</v>
      </c>
      <c r="C560" s="1" t="str">
        <f t="shared" si="8"/>
        <v>Magalhães de Almeida - Região Nordeste</v>
      </c>
    </row>
    <row r="561" spans="1:3" x14ac:dyDescent="0.25">
      <c r="A561" s="1" t="s">
        <v>2217</v>
      </c>
      <c r="B561" s="1" t="s">
        <v>2109</v>
      </c>
      <c r="C561" s="1" t="str">
        <f t="shared" si="8"/>
        <v>Maracaçumé - Região Nordeste</v>
      </c>
    </row>
    <row r="562" spans="1:3" x14ac:dyDescent="0.25">
      <c r="A562" s="1" t="s">
        <v>2218</v>
      </c>
      <c r="B562" s="1" t="s">
        <v>2109</v>
      </c>
      <c r="C562" s="1" t="str">
        <f t="shared" si="8"/>
        <v>Marajá do Sena - Região Nordeste</v>
      </c>
    </row>
    <row r="563" spans="1:3" x14ac:dyDescent="0.25">
      <c r="A563" s="1" t="s">
        <v>2219</v>
      </c>
      <c r="B563" s="1" t="s">
        <v>2109</v>
      </c>
      <c r="C563" s="1" t="str">
        <f t="shared" si="8"/>
        <v>Maranhãozinho - Região Nordeste</v>
      </c>
    </row>
    <row r="564" spans="1:3" x14ac:dyDescent="0.25">
      <c r="A564" s="1" t="s">
        <v>2220</v>
      </c>
      <c r="B564" s="1" t="s">
        <v>2109</v>
      </c>
      <c r="C564" s="1" t="str">
        <f t="shared" si="8"/>
        <v>Mata Roma - Região Nordeste</v>
      </c>
    </row>
    <row r="565" spans="1:3" x14ac:dyDescent="0.25">
      <c r="A565" s="1" t="s">
        <v>2221</v>
      </c>
      <c r="B565" s="1" t="s">
        <v>2109</v>
      </c>
      <c r="C565" s="1" t="str">
        <f t="shared" si="8"/>
        <v>Matinha - Região Nordeste</v>
      </c>
    </row>
    <row r="566" spans="1:3" x14ac:dyDescent="0.25">
      <c r="A566" s="1" t="s">
        <v>2222</v>
      </c>
      <c r="B566" s="1" t="s">
        <v>2109</v>
      </c>
      <c r="C566" s="1" t="str">
        <f t="shared" si="8"/>
        <v>Matões - Região Nordeste</v>
      </c>
    </row>
    <row r="567" spans="1:3" x14ac:dyDescent="0.25">
      <c r="A567" s="1" t="s">
        <v>2223</v>
      </c>
      <c r="B567" s="1" t="s">
        <v>2109</v>
      </c>
      <c r="C567" s="1" t="str">
        <f t="shared" si="8"/>
        <v>Matões do Norte - Região Nordeste</v>
      </c>
    </row>
    <row r="568" spans="1:3" x14ac:dyDescent="0.25">
      <c r="A568" s="1" t="s">
        <v>2224</v>
      </c>
      <c r="B568" s="1" t="s">
        <v>2109</v>
      </c>
      <c r="C568" s="1" t="str">
        <f t="shared" si="8"/>
        <v>Milagres do Maranhão - Região Nordeste</v>
      </c>
    </row>
    <row r="569" spans="1:3" x14ac:dyDescent="0.25">
      <c r="A569" s="1" t="s">
        <v>2225</v>
      </c>
      <c r="B569" s="1" t="s">
        <v>2109</v>
      </c>
      <c r="C569" s="1" t="str">
        <f t="shared" si="8"/>
        <v>Mirador - Região Nordeste</v>
      </c>
    </row>
    <row r="570" spans="1:3" x14ac:dyDescent="0.25">
      <c r="A570" s="1" t="s">
        <v>2226</v>
      </c>
      <c r="B570" s="1" t="s">
        <v>2109</v>
      </c>
      <c r="C570" s="1" t="str">
        <f t="shared" si="8"/>
        <v>Miranda do Norte - Região Nordeste</v>
      </c>
    </row>
    <row r="571" spans="1:3" x14ac:dyDescent="0.25">
      <c r="A571" s="1" t="s">
        <v>2227</v>
      </c>
      <c r="B571" s="1" t="s">
        <v>2109</v>
      </c>
      <c r="C571" s="1" t="str">
        <f t="shared" si="8"/>
        <v>Mirinzal - Região Nordeste</v>
      </c>
    </row>
    <row r="572" spans="1:3" x14ac:dyDescent="0.25">
      <c r="A572" s="1" t="s">
        <v>2228</v>
      </c>
      <c r="B572" s="1" t="s">
        <v>2109</v>
      </c>
      <c r="C572" s="1" t="str">
        <f t="shared" si="8"/>
        <v>Monção - Região Nordeste</v>
      </c>
    </row>
    <row r="573" spans="1:3" x14ac:dyDescent="0.25">
      <c r="A573" s="1" t="s">
        <v>2229</v>
      </c>
      <c r="B573" s="1" t="s">
        <v>2109</v>
      </c>
      <c r="C573" s="1" t="str">
        <f t="shared" si="8"/>
        <v>Montes Altos - Região Nordeste</v>
      </c>
    </row>
    <row r="574" spans="1:3" x14ac:dyDescent="0.25">
      <c r="A574" s="1" t="s">
        <v>2230</v>
      </c>
      <c r="B574" s="1" t="s">
        <v>2109</v>
      </c>
      <c r="C574" s="1" t="str">
        <f t="shared" si="8"/>
        <v>Morros - Região Nordeste</v>
      </c>
    </row>
    <row r="575" spans="1:3" x14ac:dyDescent="0.25">
      <c r="A575" s="1" t="s">
        <v>2231</v>
      </c>
      <c r="B575" s="1" t="s">
        <v>2109</v>
      </c>
      <c r="C575" s="1" t="str">
        <f t="shared" si="8"/>
        <v>Nina Rodrigues - Região Nordeste</v>
      </c>
    </row>
    <row r="576" spans="1:3" x14ac:dyDescent="0.25">
      <c r="A576" s="1" t="s">
        <v>2232</v>
      </c>
      <c r="B576" s="1" t="s">
        <v>2109</v>
      </c>
      <c r="C576" s="1" t="str">
        <f t="shared" si="8"/>
        <v>Nova Colinas - Região Nordeste</v>
      </c>
    </row>
    <row r="577" spans="1:3" x14ac:dyDescent="0.25">
      <c r="A577" s="1" t="s">
        <v>2233</v>
      </c>
      <c r="B577" s="1" t="s">
        <v>2109</v>
      </c>
      <c r="C577" s="1" t="str">
        <f t="shared" si="8"/>
        <v>Nova Iorque - Região Nordeste</v>
      </c>
    </row>
    <row r="578" spans="1:3" x14ac:dyDescent="0.25">
      <c r="A578" s="1" t="s">
        <v>2234</v>
      </c>
      <c r="B578" s="1" t="s">
        <v>2109</v>
      </c>
      <c r="C578" s="1" t="str">
        <f t="shared" si="8"/>
        <v>Nova Olinda do Maranhão - Região Nordeste</v>
      </c>
    </row>
    <row r="579" spans="1:3" x14ac:dyDescent="0.25">
      <c r="A579" s="1" t="s">
        <v>2235</v>
      </c>
      <c r="B579" s="1" t="s">
        <v>2109</v>
      </c>
      <c r="C579" s="1" t="str">
        <f t="shared" ref="C579:C642" si="9">A579&amp;B579</f>
        <v>Olho D´água Das Cunhãs - Região Nordeste</v>
      </c>
    </row>
    <row r="580" spans="1:3" x14ac:dyDescent="0.25">
      <c r="A580" s="1" t="s">
        <v>2236</v>
      </c>
      <c r="B580" s="1" t="s">
        <v>2109</v>
      </c>
      <c r="C580" s="1" t="str">
        <f t="shared" si="9"/>
        <v>Olinda Nova do Maranhão - Região Nordeste</v>
      </c>
    </row>
    <row r="581" spans="1:3" x14ac:dyDescent="0.25">
      <c r="A581" s="1" t="s">
        <v>2237</v>
      </c>
      <c r="B581" s="1" t="s">
        <v>2109</v>
      </c>
      <c r="C581" s="1" t="str">
        <f t="shared" si="9"/>
        <v>Paço do Lumiar - Região Nordeste</v>
      </c>
    </row>
    <row r="582" spans="1:3" x14ac:dyDescent="0.25">
      <c r="A582" s="1" t="s">
        <v>2238</v>
      </c>
      <c r="B582" s="1" t="s">
        <v>2109</v>
      </c>
      <c r="C582" s="1" t="str">
        <f t="shared" si="9"/>
        <v>Palmeirândia - Região Nordeste</v>
      </c>
    </row>
    <row r="583" spans="1:3" x14ac:dyDescent="0.25">
      <c r="A583" s="1" t="s">
        <v>2239</v>
      </c>
      <c r="B583" s="1" t="s">
        <v>2109</v>
      </c>
      <c r="C583" s="1" t="str">
        <f t="shared" si="9"/>
        <v>Paraibano - Região Nordeste</v>
      </c>
    </row>
    <row r="584" spans="1:3" x14ac:dyDescent="0.25">
      <c r="A584" s="1" t="s">
        <v>2240</v>
      </c>
      <c r="B584" s="1" t="s">
        <v>2109</v>
      </c>
      <c r="C584" s="1" t="str">
        <f t="shared" si="9"/>
        <v>Parnarama - Região Nordeste</v>
      </c>
    </row>
    <row r="585" spans="1:3" x14ac:dyDescent="0.25">
      <c r="A585" s="1" t="s">
        <v>2241</v>
      </c>
      <c r="B585" s="1" t="s">
        <v>2109</v>
      </c>
      <c r="C585" s="1" t="str">
        <f t="shared" si="9"/>
        <v>Passagem Franca - Região Nordeste</v>
      </c>
    </row>
    <row r="586" spans="1:3" x14ac:dyDescent="0.25">
      <c r="A586" s="1" t="s">
        <v>2242</v>
      </c>
      <c r="B586" s="1" t="s">
        <v>2109</v>
      </c>
      <c r="C586" s="1" t="str">
        <f t="shared" si="9"/>
        <v>Pastos Bons - Região Nordeste</v>
      </c>
    </row>
    <row r="587" spans="1:3" x14ac:dyDescent="0.25">
      <c r="A587" s="1" t="s">
        <v>2243</v>
      </c>
      <c r="B587" s="1" t="s">
        <v>2109</v>
      </c>
      <c r="C587" s="1" t="str">
        <f t="shared" si="9"/>
        <v>Paulino Neves - Região Nordeste</v>
      </c>
    </row>
    <row r="588" spans="1:3" x14ac:dyDescent="0.25">
      <c r="A588" s="1" t="s">
        <v>2244</v>
      </c>
      <c r="B588" s="1" t="s">
        <v>2109</v>
      </c>
      <c r="C588" s="1" t="str">
        <f t="shared" si="9"/>
        <v>Paulo Ramos - Região Nordeste</v>
      </c>
    </row>
    <row r="589" spans="1:3" x14ac:dyDescent="0.25">
      <c r="A589" s="1" t="s">
        <v>2245</v>
      </c>
      <c r="B589" s="1" t="s">
        <v>2109</v>
      </c>
      <c r="C589" s="1" t="str">
        <f t="shared" si="9"/>
        <v>Pedreiras - Região Nordeste</v>
      </c>
    </row>
    <row r="590" spans="1:3" x14ac:dyDescent="0.25">
      <c r="A590" s="1" t="s">
        <v>2246</v>
      </c>
      <c r="B590" s="1" t="s">
        <v>2109</v>
      </c>
      <c r="C590" s="1" t="str">
        <f t="shared" si="9"/>
        <v>Pedro do Rosário - Região Nordeste</v>
      </c>
    </row>
    <row r="591" spans="1:3" x14ac:dyDescent="0.25">
      <c r="A591" s="1" t="s">
        <v>2247</v>
      </c>
      <c r="B591" s="1" t="s">
        <v>2109</v>
      </c>
      <c r="C591" s="1" t="str">
        <f t="shared" si="9"/>
        <v>Penalva - Região Nordeste</v>
      </c>
    </row>
    <row r="592" spans="1:3" x14ac:dyDescent="0.25">
      <c r="A592" s="1" t="s">
        <v>2248</v>
      </c>
      <c r="B592" s="1" t="s">
        <v>2109</v>
      </c>
      <c r="C592" s="1" t="str">
        <f t="shared" si="9"/>
        <v>Peri Mirim - Região Nordeste</v>
      </c>
    </row>
    <row r="593" spans="1:3" x14ac:dyDescent="0.25">
      <c r="A593" s="1" t="s">
        <v>2249</v>
      </c>
      <c r="B593" s="1" t="s">
        <v>2109</v>
      </c>
      <c r="C593" s="1" t="str">
        <f t="shared" si="9"/>
        <v>Peritoró - Região Nordeste</v>
      </c>
    </row>
    <row r="594" spans="1:3" x14ac:dyDescent="0.25">
      <c r="A594" s="1" t="s">
        <v>2250</v>
      </c>
      <c r="B594" s="1" t="s">
        <v>2109</v>
      </c>
      <c r="C594" s="1" t="str">
        <f t="shared" si="9"/>
        <v>Pindaré-mirim - Região Nordeste</v>
      </c>
    </row>
    <row r="595" spans="1:3" x14ac:dyDescent="0.25">
      <c r="A595" s="1" t="s">
        <v>2251</v>
      </c>
      <c r="B595" s="1" t="s">
        <v>2109</v>
      </c>
      <c r="C595" s="1" t="str">
        <f t="shared" si="9"/>
        <v>Pinheiro - Região Nordeste</v>
      </c>
    </row>
    <row r="596" spans="1:3" x14ac:dyDescent="0.25">
      <c r="A596" s="1" t="s">
        <v>2252</v>
      </c>
      <c r="B596" s="1" t="s">
        <v>2109</v>
      </c>
      <c r="C596" s="1" t="str">
        <f t="shared" si="9"/>
        <v>Pio Xii - Região Nordeste</v>
      </c>
    </row>
    <row r="597" spans="1:3" x14ac:dyDescent="0.25">
      <c r="A597" s="1" t="s">
        <v>2253</v>
      </c>
      <c r="B597" s="1" t="s">
        <v>2109</v>
      </c>
      <c r="C597" s="1" t="str">
        <f t="shared" si="9"/>
        <v>Pirapemas - Região Nordeste</v>
      </c>
    </row>
    <row r="598" spans="1:3" x14ac:dyDescent="0.25">
      <c r="A598" s="1" t="s">
        <v>2254</v>
      </c>
      <c r="B598" s="1" t="s">
        <v>2109</v>
      </c>
      <c r="C598" s="1" t="str">
        <f t="shared" si="9"/>
        <v>Poção de Pedras - Região Nordeste</v>
      </c>
    </row>
    <row r="599" spans="1:3" x14ac:dyDescent="0.25">
      <c r="A599" s="1" t="s">
        <v>2255</v>
      </c>
      <c r="B599" s="1" t="s">
        <v>2109</v>
      </c>
      <c r="C599" s="1" t="str">
        <f t="shared" si="9"/>
        <v>Porto Franco - Região Nordeste</v>
      </c>
    </row>
    <row r="600" spans="1:3" x14ac:dyDescent="0.25">
      <c r="A600" s="1" t="s">
        <v>2256</v>
      </c>
      <c r="B600" s="1" t="s">
        <v>2109</v>
      </c>
      <c r="C600" s="1" t="str">
        <f t="shared" si="9"/>
        <v>Porto Rico do Maranhão - Região Nordeste</v>
      </c>
    </row>
    <row r="601" spans="1:3" x14ac:dyDescent="0.25">
      <c r="A601" s="1" t="s">
        <v>2257</v>
      </c>
      <c r="B601" s="1" t="s">
        <v>2109</v>
      </c>
      <c r="C601" s="1" t="str">
        <f t="shared" si="9"/>
        <v>Presidente Dutra - Região Nordeste</v>
      </c>
    </row>
    <row r="602" spans="1:3" x14ac:dyDescent="0.25">
      <c r="A602" s="1" t="s">
        <v>2258</v>
      </c>
      <c r="B602" s="1" t="s">
        <v>2109</v>
      </c>
      <c r="C602" s="1" t="str">
        <f t="shared" si="9"/>
        <v>Presidente Juscelino - Região Nordeste</v>
      </c>
    </row>
    <row r="603" spans="1:3" x14ac:dyDescent="0.25">
      <c r="A603" s="1" t="s">
        <v>1679</v>
      </c>
      <c r="B603" s="1" t="s">
        <v>2109</v>
      </c>
      <c r="C603" s="1" t="str">
        <f t="shared" si="9"/>
        <v>Presidente Médici - Região Nordeste</v>
      </c>
    </row>
    <row r="604" spans="1:3" x14ac:dyDescent="0.25">
      <c r="A604" s="1" t="s">
        <v>2259</v>
      </c>
      <c r="B604" s="1" t="s">
        <v>2109</v>
      </c>
      <c r="C604" s="1" t="str">
        <f t="shared" si="9"/>
        <v>Presidente Sarney - Região Nordeste</v>
      </c>
    </row>
    <row r="605" spans="1:3" x14ac:dyDescent="0.25">
      <c r="A605" s="1" t="s">
        <v>2260</v>
      </c>
      <c r="B605" s="1" t="s">
        <v>2109</v>
      </c>
      <c r="C605" s="1" t="str">
        <f t="shared" si="9"/>
        <v>Presidente Vargas - Região Nordeste</v>
      </c>
    </row>
    <row r="606" spans="1:3" x14ac:dyDescent="0.25">
      <c r="A606" s="1" t="s">
        <v>2261</v>
      </c>
      <c r="B606" s="1" t="s">
        <v>2109</v>
      </c>
      <c r="C606" s="1" t="str">
        <f t="shared" si="9"/>
        <v>Primeira Cruz - Região Nordeste</v>
      </c>
    </row>
    <row r="607" spans="1:3" x14ac:dyDescent="0.25">
      <c r="A607" s="1" t="s">
        <v>2262</v>
      </c>
      <c r="B607" s="1" t="s">
        <v>2109</v>
      </c>
      <c r="C607" s="1" t="str">
        <f t="shared" si="9"/>
        <v>Raposa - Região Nordeste</v>
      </c>
    </row>
    <row r="608" spans="1:3" x14ac:dyDescent="0.25">
      <c r="A608" s="1" t="s">
        <v>2263</v>
      </c>
      <c r="B608" s="1" t="s">
        <v>2109</v>
      </c>
      <c r="C608" s="1" t="str">
        <f t="shared" si="9"/>
        <v>Riachão - Região Nordeste</v>
      </c>
    </row>
    <row r="609" spans="1:3" x14ac:dyDescent="0.25">
      <c r="A609" s="1" t="s">
        <v>2264</v>
      </c>
      <c r="B609" s="1" t="s">
        <v>2109</v>
      </c>
      <c r="C609" s="1" t="str">
        <f t="shared" si="9"/>
        <v>Ribamar Fiquene - Região Nordeste</v>
      </c>
    </row>
    <row r="610" spans="1:3" x14ac:dyDescent="0.25">
      <c r="A610" s="1" t="s">
        <v>2265</v>
      </c>
      <c r="B610" s="1" t="s">
        <v>2109</v>
      </c>
      <c r="C610" s="1" t="str">
        <f t="shared" si="9"/>
        <v>Rosário - Região Nordeste</v>
      </c>
    </row>
    <row r="611" spans="1:3" x14ac:dyDescent="0.25">
      <c r="A611" s="1" t="s">
        <v>2266</v>
      </c>
      <c r="B611" s="1" t="s">
        <v>2109</v>
      </c>
      <c r="C611" s="1" t="str">
        <f t="shared" si="9"/>
        <v>Sambaíba - Região Nordeste</v>
      </c>
    </row>
    <row r="612" spans="1:3" x14ac:dyDescent="0.25">
      <c r="A612" s="1" t="s">
        <v>2267</v>
      </c>
      <c r="B612" s="1" t="s">
        <v>2109</v>
      </c>
      <c r="C612" s="1" t="str">
        <f t="shared" si="9"/>
        <v>Santa Filomena do Maranhão - Região Nordeste</v>
      </c>
    </row>
    <row r="613" spans="1:3" x14ac:dyDescent="0.25">
      <c r="A613" s="1" t="s">
        <v>730</v>
      </c>
      <c r="B613" s="1" t="s">
        <v>2109</v>
      </c>
      <c r="C613" s="1" t="str">
        <f t="shared" si="9"/>
        <v>Santa Helena - Região Nordeste</v>
      </c>
    </row>
    <row r="614" spans="1:3" x14ac:dyDescent="0.25">
      <c r="A614" s="1" t="s">
        <v>2268</v>
      </c>
      <c r="B614" s="1" t="s">
        <v>2109</v>
      </c>
      <c r="C614" s="1" t="str">
        <f t="shared" si="9"/>
        <v>Santa Inês - Região Nordeste</v>
      </c>
    </row>
    <row r="615" spans="1:3" x14ac:dyDescent="0.25">
      <c r="A615" s="1" t="s">
        <v>2269</v>
      </c>
      <c r="B615" s="1" t="s">
        <v>2109</v>
      </c>
      <c r="C615" s="1" t="str">
        <f t="shared" si="9"/>
        <v>Santa Luzia - Região Nordeste</v>
      </c>
    </row>
    <row r="616" spans="1:3" x14ac:dyDescent="0.25">
      <c r="A616" s="1" t="s">
        <v>2270</v>
      </c>
      <c r="B616" s="1" t="s">
        <v>2109</v>
      </c>
      <c r="C616" s="1" t="str">
        <f t="shared" si="9"/>
        <v>Santa Luzia do Paruá - Região Nordeste</v>
      </c>
    </row>
    <row r="617" spans="1:3" x14ac:dyDescent="0.25">
      <c r="A617" s="1" t="s">
        <v>2271</v>
      </c>
      <c r="B617" s="1" t="s">
        <v>2109</v>
      </c>
      <c r="C617" s="1" t="str">
        <f t="shared" si="9"/>
        <v>Santa Quitéria do Maranhão - Região Nordeste</v>
      </c>
    </row>
    <row r="618" spans="1:3" x14ac:dyDescent="0.25">
      <c r="A618" s="1" t="s">
        <v>2272</v>
      </c>
      <c r="B618" s="1" t="s">
        <v>2109</v>
      </c>
      <c r="C618" s="1" t="str">
        <f t="shared" si="9"/>
        <v>Santa Rita - Região Nordeste</v>
      </c>
    </row>
    <row r="619" spans="1:3" x14ac:dyDescent="0.25">
      <c r="A619" s="1" t="s">
        <v>2273</v>
      </c>
      <c r="B619" s="1" t="s">
        <v>2109</v>
      </c>
      <c r="C619" s="1" t="str">
        <f t="shared" si="9"/>
        <v>Santana do Maranhão - Região Nordeste</v>
      </c>
    </row>
    <row r="620" spans="1:3" x14ac:dyDescent="0.25">
      <c r="A620" s="1" t="s">
        <v>2274</v>
      </c>
      <c r="B620" s="1" t="s">
        <v>2109</v>
      </c>
      <c r="C620" s="1" t="str">
        <f t="shared" si="9"/>
        <v>Santo Amaro do Maranhão - Região Nordeste</v>
      </c>
    </row>
    <row r="621" spans="1:3" x14ac:dyDescent="0.25">
      <c r="A621" s="1" t="s">
        <v>2275</v>
      </c>
      <c r="B621" s="1" t="s">
        <v>2109</v>
      </c>
      <c r="C621" s="1" t="str">
        <f t="shared" si="9"/>
        <v>Santo Antônio Dos Lopes - Região Nordeste</v>
      </c>
    </row>
    <row r="622" spans="1:3" x14ac:dyDescent="0.25">
      <c r="A622" s="1" t="s">
        <v>2276</v>
      </c>
      <c r="B622" s="1" t="s">
        <v>2109</v>
      </c>
      <c r="C622" s="1" t="str">
        <f t="shared" si="9"/>
        <v>São Benedito do Rio Preto - Região Nordeste</v>
      </c>
    </row>
    <row r="623" spans="1:3" x14ac:dyDescent="0.25">
      <c r="A623" s="1" t="s">
        <v>2277</v>
      </c>
      <c r="B623" s="1" t="s">
        <v>2109</v>
      </c>
      <c r="C623" s="1" t="str">
        <f t="shared" si="9"/>
        <v>São Bento - Região Nordeste</v>
      </c>
    </row>
    <row r="624" spans="1:3" x14ac:dyDescent="0.25">
      <c r="A624" s="1" t="s">
        <v>2278</v>
      </c>
      <c r="B624" s="1" t="s">
        <v>2109</v>
      </c>
      <c r="C624" s="1" t="str">
        <f t="shared" si="9"/>
        <v>São Bernardo - Região Nordeste</v>
      </c>
    </row>
    <row r="625" spans="1:3" x14ac:dyDescent="0.25">
      <c r="A625" s="1" t="s">
        <v>2279</v>
      </c>
      <c r="B625" s="1" t="s">
        <v>2109</v>
      </c>
      <c r="C625" s="1" t="str">
        <f t="shared" si="9"/>
        <v>São Domingos do Azeitão - Região Nordeste</v>
      </c>
    </row>
    <row r="626" spans="1:3" x14ac:dyDescent="0.25">
      <c r="A626" s="1" t="s">
        <v>2280</v>
      </c>
      <c r="B626" s="1" t="s">
        <v>2109</v>
      </c>
      <c r="C626" s="1" t="str">
        <f t="shared" si="9"/>
        <v>São Domingos do Maranhão - Região Nordeste</v>
      </c>
    </row>
    <row r="627" spans="1:3" x14ac:dyDescent="0.25">
      <c r="A627" s="1" t="s">
        <v>2281</v>
      </c>
      <c r="B627" s="1" t="s">
        <v>2109</v>
      </c>
      <c r="C627" s="1" t="str">
        <f t="shared" si="9"/>
        <v>São Félix de Balsas - Região Nordeste</v>
      </c>
    </row>
    <row r="628" spans="1:3" x14ac:dyDescent="0.25">
      <c r="A628" s="1" t="s">
        <v>2282</v>
      </c>
      <c r="B628" s="1" t="s">
        <v>2109</v>
      </c>
      <c r="C628" s="1" t="str">
        <f t="shared" si="9"/>
        <v>São Francisco do Brejão - Região Nordeste</v>
      </c>
    </row>
    <row r="629" spans="1:3" x14ac:dyDescent="0.25">
      <c r="A629" s="1" t="s">
        <v>2283</v>
      </c>
      <c r="B629" s="1" t="s">
        <v>2109</v>
      </c>
      <c r="C629" s="1" t="str">
        <f t="shared" si="9"/>
        <v>São Francisco do Maranhão - Região Nordeste</v>
      </c>
    </row>
    <row r="630" spans="1:3" x14ac:dyDescent="0.25">
      <c r="A630" s="1" t="s">
        <v>2284</v>
      </c>
      <c r="B630" s="1" t="s">
        <v>2109</v>
      </c>
      <c r="C630" s="1" t="str">
        <f t="shared" si="9"/>
        <v>São João Batista - Região Nordeste</v>
      </c>
    </row>
    <row r="631" spans="1:3" x14ac:dyDescent="0.25">
      <c r="A631" s="1" t="s">
        <v>2285</v>
      </c>
      <c r="B631" s="1" t="s">
        <v>2109</v>
      </c>
      <c r="C631" s="1" t="str">
        <f t="shared" si="9"/>
        <v>São João do Carú - Região Nordeste</v>
      </c>
    </row>
    <row r="632" spans="1:3" x14ac:dyDescent="0.25">
      <c r="A632" s="1" t="s">
        <v>2286</v>
      </c>
      <c r="B632" s="1" t="s">
        <v>2109</v>
      </c>
      <c r="C632" s="1" t="str">
        <f t="shared" si="9"/>
        <v>São João do Paraíso - Região Nordeste</v>
      </c>
    </row>
    <row r="633" spans="1:3" x14ac:dyDescent="0.25">
      <c r="A633" s="1" t="s">
        <v>2287</v>
      </c>
      <c r="B633" s="1" t="s">
        <v>2109</v>
      </c>
      <c r="C633" s="1" t="str">
        <f t="shared" si="9"/>
        <v>São João do Soter - Região Nordeste</v>
      </c>
    </row>
    <row r="634" spans="1:3" x14ac:dyDescent="0.25">
      <c r="A634" s="1" t="s">
        <v>2288</v>
      </c>
      <c r="B634" s="1" t="s">
        <v>2109</v>
      </c>
      <c r="C634" s="1" t="str">
        <f t="shared" si="9"/>
        <v>São João Dos Patos - Região Nordeste</v>
      </c>
    </row>
    <row r="635" spans="1:3" x14ac:dyDescent="0.25">
      <c r="A635" s="1" t="s">
        <v>2289</v>
      </c>
      <c r="B635" s="1" t="s">
        <v>2109</v>
      </c>
      <c r="C635" s="1" t="str">
        <f t="shared" si="9"/>
        <v>São José de Ribamar - Região Nordeste</v>
      </c>
    </row>
    <row r="636" spans="1:3" x14ac:dyDescent="0.25">
      <c r="A636" s="1" t="s">
        <v>2290</v>
      </c>
      <c r="B636" s="1" t="s">
        <v>2109</v>
      </c>
      <c r="C636" s="1" t="str">
        <f t="shared" si="9"/>
        <v>São José Dos Basílios - Região Nordeste</v>
      </c>
    </row>
    <row r="637" spans="1:3" x14ac:dyDescent="0.25">
      <c r="A637" s="1" t="s">
        <v>2291</v>
      </c>
      <c r="B637" s="1" t="s">
        <v>2109</v>
      </c>
      <c r="C637" s="1" t="str">
        <f t="shared" si="9"/>
        <v>São Luís - Região Nordeste</v>
      </c>
    </row>
    <row r="638" spans="1:3" x14ac:dyDescent="0.25">
      <c r="A638" s="1" t="s">
        <v>2292</v>
      </c>
      <c r="B638" s="1" t="s">
        <v>2109</v>
      </c>
      <c r="C638" s="1" t="str">
        <f t="shared" si="9"/>
        <v>São Luís Gonzaga do Maranhão - Região Nordeste</v>
      </c>
    </row>
    <row r="639" spans="1:3" x14ac:dyDescent="0.25">
      <c r="A639" s="1" t="s">
        <v>2293</v>
      </c>
      <c r="B639" s="1" t="s">
        <v>2109</v>
      </c>
      <c r="C639" s="1" t="str">
        <f t="shared" si="9"/>
        <v>São Mateus do Maranhão - Região Nordeste</v>
      </c>
    </row>
    <row r="640" spans="1:3" x14ac:dyDescent="0.25">
      <c r="A640" s="1" t="s">
        <v>2294</v>
      </c>
      <c r="B640" s="1" t="s">
        <v>2109</v>
      </c>
      <c r="C640" s="1" t="str">
        <f t="shared" si="9"/>
        <v>São Pedro da Água Branca - Região Nordeste</v>
      </c>
    </row>
    <row r="641" spans="1:3" x14ac:dyDescent="0.25">
      <c r="A641" s="1" t="s">
        <v>2295</v>
      </c>
      <c r="B641" s="1" t="s">
        <v>2109</v>
      </c>
      <c r="C641" s="1" t="str">
        <f t="shared" si="9"/>
        <v>São Pedro Dos Crentes - Região Nordeste</v>
      </c>
    </row>
    <row r="642" spans="1:3" x14ac:dyDescent="0.25">
      <c r="A642" s="1" t="s">
        <v>2296</v>
      </c>
      <c r="B642" s="1" t="s">
        <v>2109</v>
      </c>
      <c r="C642" s="1" t="str">
        <f t="shared" si="9"/>
        <v>São Raimundo Das Mangabeiras - Região Nordeste</v>
      </c>
    </row>
    <row r="643" spans="1:3" x14ac:dyDescent="0.25">
      <c r="A643" s="1" t="s">
        <v>2297</v>
      </c>
      <c r="B643" s="1" t="s">
        <v>2109</v>
      </c>
      <c r="C643" s="1" t="str">
        <f t="shared" ref="C643:C706" si="10">A643&amp;B643</f>
        <v>São Raimundo do Doca Bezerra - Região Nordeste</v>
      </c>
    </row>
    <row r="644" spans="1:3" x14ac:dyDescent="0.25">
      <c r="A644" s="1" t="s">
        <v>2298</v>
      </c>
      <c r="B644" s="1" t="s">
        <v>2109</v>
      </c>
      <c r="C644" s="1" t="str">
        <f t="shared" si="10"/>
        <v>São Roberto - Região Nordeste</v>
      </c>
    </row>
    <row r="645" spans="1:3" x14ac:dyDescent="0.25">
      <c r="A645" s="1" t="s">
        <v>2299</v>
      </c>
      <c r="B645" s="1" t="s">
        <v>2109</v>
      </c>
      <c r="C645" s="1" t="str">
        <f t="shared" si="10"/>
        <v>São Vicente Ferrer - Região Nordeste</v>
      </c>
    </row>
    <row r="646" spans="1:3" x14ac:dyDescent="0.25">
      <c r="A646" s="1" t="s">
        <v>2300</v>
      </c>
      <c r="B646" s="1" t="s">
        <v>2109</v>
      </c>
      <c r="C646" s="1" t="str">
        <f t="shared" si="10"/>
        <v>Satubinha - Região Nordeste</v>
      </c>
    </row>
    <row r="647" spans="1:3" x14ac:dyDescent="0.25">
      <c r="A647" s="1" t="s">
        <v>2301</v>
      </c>
      <c r="B647" s="1" t="s">
        <v>2109</v>
      </c>
      <c r="C647" s="1" t="str">
        <f t="shared" si="10"/>
        <v>Senador Alexandre Costa - Região Nordeste</v>
      </c>
    </row>
    <row r="648" spans="1:3" x14ac:dyDescent="0.25">
      <c r="A648" s="1" t="s">
        <v>2302</v>
      </c>
      <c r="B648" s="1" t="s">
        <v>2109</v>
      </c>
      <c r="C648" s="1" t="str">
        <f t="shared" si="10"/>
        <v>Senador la Rocque - Região Nordeste</v>
      </c>
    </row>
    <row r="649" spans="1:3" x14ac:dyDescent="0.25">
      <c r="A649" s="1" t="s">
        <v>2303</v>
      </c>
      <c r="B649" s="1" t="s">
        <v>2109</v>
      </c>
      <c r="C649" s="1" t="str">
        <f t="shared" si="10"/>
        <v>Serrano do Maranhão - Região Nordeste</v>
      </c>
    </row>
    <row r="650" spans="1:3" x14ac:dyDescent="0.25">
      <c r="A650" s="1" t="s">
        <v>2304</v>
      </c>
      <c r="B650" s="1" t="s">
        <v>2109</v>
      </c>
      <c r="C650" s="1" t="str">
        <f t="shared" si="10"/>
        <v>Sítio Novo - Região Nordeste</v>
      </c>
    </row>
    <row r="651" spans="1:3" x14ac:dyDescent="0.25">
      <c r="A651" s="1" t="s">
        <v>2305</v>
      </c>
      <c r="B651" s="1" t="s">
        <v>2109</v>
      </c>
      <c r="C651" s="1" t="str">
        <f t="shared" si="10"/>
        <v>Sucupira do Norte - Região Nordeste</v>
      </c>
    </row>
    <row r="652" spans="1:3" x14ac:dyDescent="0.25">
      <c r="A652" s="1" t="s">
        <v>2306</v>
      </c>
      <c r="B652" s="1" t="s">
        <v>2109</v>
      </c>
      <c r="C652" s="1" t="str">
        <f t="shared" si="10"/>
        <v>Sucupira do Riachão - Região Nordeste</v>
      </c>
    </row>
    <row r="653" spans="1:3" x14ac:dyDescent="0.25">
      <c r="A653" s="1" t="s">
        <v>2307</v>
      </c>
      <c r="B653" s="1" t="s">
        <v>2109</v>
      </c>
      <c r="C653" s="1" t="str">
        <f t="shared" si="10"/>
        <v>Tasso Fragoso - Região Nordeste</v>
      </c>
    </row>
    <row r="654" spans="1:3" x14ac:dyDescent="0.25">
      <c r="A654" s="1" t="s">
        <v>2308</v>
      </c>
      <c r="B654" s="1" t="s">
        <v>2109</v>
      </c>
      <c r="C654" s="1" t="str">
        <f t="shared" si="10"/>
        <v>Timbiras - Região Nordeste</v>
      </c>
    </row>
    <row r="655" spans="1:3" x14ac:dyDescent="0.25">
      <c r="A655" s="1" t="s">
        <v>2309</v>
      </c>
      <c r="B655" s="1" t="s">
        <v>2109</v>
      </c>
      <c r="C655" s="1" t="str">
        <f t="shared" si="10"/>
        <v>Timon - Região Nordeste</v>
      </c>
    </row>
    <row r="656" spans="1:3" x14ac:dyDescent="0.25">
      <c r="A656" s="1" t="s">
        <v>2310</v>
      </c>
      <c r="B656" s="1" t="s">
        <v>2109</v>
      </c>
      <c r="C656" s="1" t="str">
        <f t="shared" si="10"/>
        <v>Trizidela do Vale - Região Nordeste</v>
      </c>
    </row>
    <row r="657" spans="1:3" x14ac:dyDescent="0.25">
      <c r="A657" s="1" t="s">
        <v>2311</v>
      </c>
      <c r="B657" s="1" t="s">
        <v>2109</v>
      </c>
      <c r="C657" s="1" t="str">
        <f t="shared" si="10"/>
        <v>Tufilândia - Região Nordeste</v>
      </c>
    </row>
    <row r="658" spans="1:3" x14ac:dyDescent="0.25">
      <c r="A658" s="1" t="s">
        <v>2312</v>
      </c>
      <c r="B658" s="1" t="s">
        <v>2109</v>
      </c>
      <c r="C658" s="1" t="str">
        <f t="shared" si="10"/>
        <v>Tuntum - Região Nordeste</v>
      </c>
    </row>
    <row r="659" spans="1:3" x14ac:dyDescent="0.25">
      <c r="A659" s="1" t="s">
        <v>2313</v>
      </c>
      <c r="B659" s="1" t="s">
        <v>2109</v>
      </c>
      <c r="C659" s="1" t="str">
        <f t="shared" si="10"/>
        <v>Turiaçu - Região Nordeste</v>
      </c>
    </row>
    <row r="660" spans="1:3" x14ac:dyDescent="0.25">
      <c r="A660" s="1" t="s">
        <v>2314</v>
      </c>
      <c r="B660" s="1" t="s">
        <v>2109</v>
      </c>
      <c r="C660" s="1" t="str">
        <f t="shared" si="10"/>
        <v>Turilândia - Região Nordeste</v>
      </c>
    </row>
    <row r="661" spans="1:3" x14ac:dyDescent="0.25">
      <c r="A661" s="1" t="s">
        <v>2315</v>
      </c>
      <c r="B661" s="1" t="s">
        <v>2109</v>
      </c>
      <c r="C661" s="1" t="str">
        <f t="shared" si="10"/>
        <v>Tutóia - Região Nordeste</v>
      </c>
    </row>
    <row r="662" spans="1:3" x14ac:dyDescent="0.25">
      <c r="A662" s="1" t="s">
        <v>2316</v>
      </c>
      <c r="B662" s="1" t="s">
        <v>2109</v>
      </c>
      <c r="C662" s="1" t="str">
        <f t="shared" si="10"/>
        <v>Urbano Santos - Região Nordeste</v>
      </c>
    </row>
    <row r="663" spans="1:3" x14ac:dyDescent="0.25">
      <c r="A663" s="1" t="s">
        <v>2317</v>
      </c>
      <c r="B663" s="1" t="s">
        <v>2109</v>
      </c>
      <c r="C663" s="1" t="str">
        <f t="shared" si="10"/>
        <v>Vargem Grande - Região Nordeste</v>
      </c>
    </row>
    <row r="664" spans="1:3" x14ac:dyDescent="0.25">
      <c r="A664" s="1" t="s">
        <v>2318</v>
      </c>
      <c r="B664" s="1" t="s">
        <v>2109</v>
      </c>
      <c r="C664" s="1" t="str">
        <f t="shared" si="10"/>
        <v>Viana - Região Nordeste</v>
      </c>
    </row>
    <row r="665" spans="1:3" x14ac:dyDescent="0.25">
      <c r="A665" s="1" t="s">
        <v>2319</v>
      </c>
      <c r="B665" s="1" t="s">
        <v>2109</v>
      </c>
      <c r="C665" s="1" t="str">
        <f t="shared" si="10"/>
        <v>Vila Nova Dos Martírios - Região Nordeste</v>
      </c>
    </row>
    <row r="666" spans="1:3" x14ac:dyDescent="0.25">
      <c r="A666" s="1" t="s">
        <v>2320</v>
      </c>
      <c r="B666" s="1" t="s">
        <v>2109</v>
      </c>
      <c r="C666" s="1" t="str">
        <f t="shared" si="10"/>
        <v>Vitória do Mearim - Região Nordeste</v>
      </c>
    </row>
    <row r="667" spans="1:3" x14ac:dyDescent="0.25">
      <c r="A667" s="1" t="s">
        <v>2321</v>
      </c>
      <c r="B667" s="1" t="s">
        <v>2109</v>
      </c>
      <c r="C667" s="1" t="str">
        <f t="shared" si="10"/>
        <v>Vitorino Freire - Região Nordeste</v>
      </c>
    </row>
    <row r="668" spans="1:3" x14ac:dyDescent="0.25">
      <c r="A668" s="1" t="s">
        <v>2322</v>
      </c>
      <c r="B668" s="1" t="s">
        <v>2109</v>
      </c>
      <c r="C668" s="1" t="str">
        <f t="shared" si="10"/>
        <v>zé Doca - Região Nordeste</v>
      </c>
    </row>
    <row r="669" spans="1:3" x14ac:dyDescent="0.25">
      <c r="A669" s="1" t="s">
        <v>2323</v>
      </c>
      <c r="B669" s="1" t="s">
        <v>2109</v>
      </c>
      <c r="C669" s="1" t="str">
        <f t="shared" si="10"/>
        <v>Acauã - Região Nordeste</v>
      </c>
    </row>
    <row r="670" spans="1:3" x14ac:dyDescent="0.25">
      <c r="A670" s="1" t="s">
        <v>2324</v>
      </c>
      <c r="B670" s="1" t="s">
        <v>2109</v>
      </c>
      <c r="C670" s="1" t="str">
        <f t="shared" si="10"/>
        <v>Agricolândia - Região Nordeste</v>
      </c>
    </row>
    <row r="671" spans="1:3" x14ac:dyDescent="0.25">
      <c r="A671" s="1" t="s">
        <v>2325</v>
      </c>
      <c r="B671" s="1" t="s">
        <v>2109</v>
      </c>
      <c r="C671" s="1" t="str">
        <f t="shared" si="10"/>
        <v>Água Branca - Região Nordeste</v>
      </c>
    </row>
    <row r="672" spans="1:3" x14ac:dyDescent="0.25">
      <c r="A672" s="1" t="s">
        <v>2326</v>
      </c>
      <c r="B672" s="1" t="s">
        <v>2109</v>
      </c>
      <c r="C672" s="1" t="str">
        <f t="shared" si="10"/>
        <v>Alagoinha do Piauí - Região Nordeste</v>
      </c>
    </row>
    <row r="673" spans="1:3" x14ac:dyDescent="0.25">
      <c r="A673" s="1" t="s">
        <v>2327</v>
      </c>
      <c r="B673" s="1" t="s">
        <v>2109</v>
      </c>
      <c r="C673" s="1" t="str">
        <f t="shared" si="10"/>
        <v>Alegrete do Piauí - Região Nordeste</v>
      </c>
    </row>
    <row r="674" spans="1:3" x14ac:dyDescent="0.25">
      <c r="A674" s="1" t="s">
        <v>2328</v>
      </c>
      <c r="B674" s="1" t="s">
        <v>2109</v>
      </c>
      <c r="C674" s="1" t="str">
        <f t="shared" si="10"/>
        <v>Alto Longá - Região Nordeste</v>
      </c>
    </row>
    <row r="675" spans="1:3" x14ac:dyDescent="0.25">
      <c r="A675" s="1" t="s">
        <v>2329</v>
      </c>
      <c r="B675" s="1" t="s">
        <v>2109</v>
      </c>
      <c r="C675" s="1" t="str">
        <f t="shared" si="10"/>
        <v>Altos - Região Nordeste</v>
      </c>
    </row>
    <row r="676" spans="1:3" x14ac:dyDescent="0.25">
      <c r="A676" s="1" t="s">
        <v>2330</v>
      </c>
      <c r="B676" s="1" t="s">
        <v>2109</v>
      </c>
      <c r="C676" s="1" t="str">
        <f t="shared" si="10"/>
        <v>Alvorada do Gurguéia - Região Nordeste</v>
      </c>
    </row>
    <row r="677" spans="1:3" x14ac:dyDescent="0.25">
      <c r="A677" s="1" t="s">
        <v>2331</v>
      </c>
      <c r="B677" s="1" t="s">
        <v>2109</v>
      </c>
      <c r="C677" s="1" t="str">
        <f t="shared" si="10"/>
        <v>Amarante - Região Nordeste</v>
      </c>
    </row>
    <row r="678" spans="1:3" x14ac:dyDescent="0.25">
      <c r="A678" s="1" t="s">
        <v>2332</v>
      </c>
      <c r="B678" s="1" t="s">
        <v>2109</v>
      </c>
      <c r="C678" s="1" t="str">
        <f t="shared" si="10"/>
        <v>Angical do Piauí - Região Nordeste</v>
      </c>
    </row>
    <row r="679" spans="1:3" x14ac:dyDescent="0.25">
      <c r="A679" s="1" t="s">
        <v>2333</v>
      </c>
      <c r="B679" s="1" t="s">
        <v>2109</v>
      </c>
      <c r="C679" s="1" t="str">
        <f t="shared" si="10"/>
        <v>Anísio de Abreu - Região Nordeste</v>
      </c>
    </row>
    <row r="680" spans="1:3" x14ac:dyDescent="0.25">
      <c r="A680" s="1" t="s">
        <v>2334</v>
      </c>
      <c r="B680" s="1" t="s">
        <v>2109</v>
      </c>
      <c r="C680" s="1" t="str">
        <f t="shared" si="10"/>
        <v>Antônio Almeida - Região Nordeste</v>
      </c>
    </row>
    <row r="681" spans="1:3" x14ac:dyDescent="0.25">
      <c r="A681" s="1" t="s">
        <v>2335</v>
      </c>
      <c r="B681" s="1" t="s">
        <v>2109</v>
      </c>
      <c r="C681" s="1" t="str">
        <f t="shared" si="10"/>
        <v>Aroazes - Região Nordeste</v>
      </c>
    </row>
    <row r="682" spans="1:3" x14ac:dyDescent="0.25">
      <c r="A682" s="1" t="s">
        <v>2336</v>
      </c>
      <c r="B682" s="1" t="s">
        <v>2109</v>
      </c>
      <c r="C682" s="1" t="str">
        <f t="shared" si="10"/>
        <v>Aroeiras do Itaim - Região Nordeste</v>
      </c>
    </row>
    <row r="683" spans="1:3" x14ac:dyDescent="0.25">
      <c r="A683" s="1" t="s">
        <v>2337</v>
      </c>
      <c r="B683" s="1" t="s">
        <v>2109</v>
      </c>
      <c r="C683" s="1" t="str">
        <f t="shared" si="10"/>
        <v>Arraial - Região Nordeste</v>
      </c>
    </row>
    <row r="684" spans="1:3" x14ac:dyDescent="0.25">
      <c r="A684" s="1" t="s">
        <v>2338</v>
      </c>
      <c r="B684" s="1" t="s">
        <v>2109</v>
      </c>
      <c r="C684" s="1" t="str">
        <f t="shared" si="10"/>
        <v>Assunção do Piauí - Região Nordeste</v>
      </c>
    </row>
    <row r="685" spans="1:3" x14ac:dyDescent="0.25">
      <c r="A685" s="1" t="s">
        <v>2339</v>
      </c>
      <c r="B685" s="1" t="s">
        <v>2109</v>
      </c>
      <c r="C685" s="1" t="str">
        <f t="shared" si="10"/>
        <v>Avelino Lopes - Região Nordeste</v>
      </c>
    </row>
    <row r="686" spans="1:3" x14ac:dyDescent="0.25">
      <c r="A686" s="1" t="s">
        <v>2340</v>
      </c>
      <c r="B686" s="1" t="s">
        <v>2109</v>
      </c>
      <c r="C686" s="1" t="str">
        <f t="shared" si="10"/>
        <v>Baixa Grande do Ribeiro - Região Nordeste</v>
      </c>
    </row>
    <row r="687" spans="1:3" x14ac:dyDescent="0.25">
      <c r="A687" s="1" t="s">
        <v>2341</v>
      </c>
      <c r="B687" s="1" t="s">
        <v>2109</v>
      </c>
      <c r="C687" s="1" t="str">
        <f t="shared" si="10"/>
        <v>Barra D´alcântara - Região Nordeste</v>
      </c>
    </row>
    <row r="688" spans="1:3" x14ac:dyDescent="0.25">
      <c r="A688" s="1" t="s">
        <v>2342</v>
      </c>
      <c r="B688" s="1" t="s">
        <v>2109</v>
      </c>
      <c r="C688" s="1" t="str">
        <f t="shared" si="10"/>
        <v>Barras - Região Nordeste</v>
      </c>
    </row>
    <row r="689" spans="1:3" x14ac:dyDescent="0.25">
      <c r="A689" s="1" t="s">
        <v>2343</v>
      </c>
      <c r="B689" s="1" t="s">
        <v>2109</v>
      </c>
      <c r="C689" s="1" t="str">
        <f t="shared" si="10"/>
        <v>Barreiras do Piauí - Região Nordeste</v>
      </c>
    </row>
    <row r="690" spans="1:3" x14ac:dyDescent="0.25">
      <c r="A690" s="1" t="s">
        <v>2344</v>
      </c>
      <c r="B690" s="1" t="s">
        <v>2109</v>
      </c>
      <c r="C690" s="1" t="str">
        <f t="shared" si="10"/>
        <v>Barro Duro - Região Nordeste</v>
      </c>
    </row>
    <row r="691" spans="1:3" x14ac:dyDescent="0.25">
      <c r="A691" s="1" t="s">
        <v>2345</v>
      </c>
      <c r="B691" s="1" t="s">
        <v>2109</v>
      </c>
      <c r="C691" s="1" t="str">
        <f t="shared" si="10"/>
        <v>Batalha - Região Nordeste</v>
      </c>
    </row>
    <row r="692" spans="1:3" x14ac:dyDescent="0.25">
      <c r="A692" s="1" t="s">
        <v>2346</v>
      </c>
      <c r="B692" s="1" t="s">
        <v>2109</v>
      </c>
      <c r="C692" s="1" t="str">
        <f t="shared" si="10"/>
        <v>Bela Vista do Piauí - Região Nordeste</v>
      </c>
    </row>
    <row r="693" spans="1:3" x14ac:dyDescent="0.25">
      <c r="A693" s="1" t="s">
        <v>2347</v>
      </c>
      <c r="B693" s="1" t="s">
        <v>2109</v>
      </c>
      <c r="C693" s="1" t="str">
        <f t="shared" si="10"/>
        <v>Belém do Piauí - Região Nordeste</v>
      </c>
    </row>
    <row r="694" spans="1:3" x14ac:dyDescent="0.25">
      <c r="A694" s="1" t="s">
        <v>2348</v>
      </c>
      <c r="B694" s="1" t="s">
        <v>2109</v>
      </c>
      <c r="C694" s="1" t="str">
        <f t="shared" si="10"/>
        <v>Beneditinos - Região Nordeste</v>
      </c>
    </row>
    <row r="695" spans="1:3" x14ac:dyDescent="0.25">
      <c r="A695" s="1" t="s">
        <v>2349</v>
      </c>
      <c r="B695" s="1" t="s">
        <v>2109</v>
      </c>
      <c r="C695" s="1" t="str">
        <f t="shared" si="10"/>
        <v>Bertolínia - Região Nordeste</v>
      </c>
    </row>
    <row r="696" spans="1:3" x14ac:dyDescent="0.25">
      <c r="A696" s="1" t="s">
        <v>2350</v>
      </c>
      <c r="B696" s="1" t="s">
        <v>2109</v>
      </c>
      <c r="C696" s="1" t="str">
        <f t="shared" si="10"/>
        <v>Betânia do Piauí - Região Nordeste</v>
      </c>
    </row>
    <row r="697" spans="1:3" x14ac:dyDescent="0.25">
      <c r="A697" s="1" t="s">
        <v>2351</v>
      </c>
      <c r="B697" s="1" t="s">
        <v>2109</v>
      </c>
      <c r="C697" s="1" t="str">
        <f t="shared" si="10"/>
        <v>Boa Hora - Região Nordeste</v>
      </c>
    </row>
    <row r="698" spans="1:3" x14ac:dyDescent="0.25">
      <c r="A698" s="1" t="s">
        <v>2352</v>
      </c>
      <c r="B698" s="1" t="s">
        <v>2109</v>
      </c>
      <c r="C698" s="1" t="str">
        <f t="shared" si="10"/>
        <v>Bocaina - Região Nordeste</v>
      </c>
    </row>
    <row r="699" spans="1:3" x14ac:dyDescent="0.25">
      <c r="A699" s="1" t="s">
        <v>2353</v>
      </c>
      <c r="B699" s="1" t="s">
        <v>2109</v>
      </c>
      <c r="C699" s="1" t="str">
        <f t="shared" si="10"/>
        <v>Bom Jesus - Região Nordeste</v>
      </c>
    </row>
    <row r="700" spans="1:3" x14ac:dyDescent="0.25">
      <c r="A700" s="1" t="s">
        <v>2354</v>
      </c>
      <c r="B700" s="1" t="s">
        <v>2109</v>
      </c>
      <c r="C700" s="1" t="str">
        <f t="shared" si="10"/>
        <v>Bom Princípio do Piauí - Região Nordeste</v>
      </c>
    </row>
    <row r="701" spans="1:3" x14ac:dyDescent="0.25">
      <c r="A701" s="1" t="s">
        <v>2355</v>
      </c>
      <c r="B701" s="1" t="s">
        <v>2109</v>
      </c>
      <c r="C701" s="1" t="str">
        <f t="shared" si="10"/>
        <v>Bonfim do Piauí - Região Nordeste</v>
      </c>
    </row>
    <row r="702" spans="1:3" x14ac:dyDescent="0.25">
      <c r="A702" s="1" t="s">
        <v>2356</v>
      </c>
      <c r="B702" s="1" t="s">
        <v>2109</v>
      </c>
      <c r="C702" s="1" t="str">
        <f t="shared" si="10"/>
        <v>Boqueirão do Piauí - Região Nordeste</v>
      </c>
    </row>
    <row r="703" spans="1:3" x14ac:dyDescent="0.25">
      <c r="A703" s="1" t="s">
        <v>2357</v>
      </c>
      <c r="B703" s="1" t="s">
        <v>2109</v>
      </c>
      <c r="C703" s="1" t="str">
        <f t="shared" si="10"/>
        <v>Brasileira - Região Nordeste</v>
      </c>
    </row>
    <row r="704" spans="1:3" x14ac:dyDescent="0.25">
      <c r="A704" s="1" t="s">
        <v>2358</v>
      </c>
      <c r="B704" s="1" t="s">
        <v>2109</v>
      </c>
      <c r="C704" s="1" t="str">
        <f t="shared" si="10"/>
        <v>Brejo do Piauí - Região Nordeste</v>
      </c>
    </row>
    <row r="705" spans="1:3" x14ac:dyDescent="0.25">
      <c r="A705" s="1" t="s">
        <v>2359</v>
      </c>
      <c r="B705" s="1" t="s">
        <v>2109</v>
      </c>
      <c r="C705" s="1" t="str">
        <f t="shared" si="10"/>
        <v>Buriti Dos Lopes - Região Nordeste</v>
      </c>
    </row>
    <row r="706" spans="1:3" x14ac:dyDescent="0.25">
      <c r="A706" s="1" t="s">
        <v>2360</v>
      </c>
      <c r="B706" s="1" t="s">
        <v>2109</v>
      </c>
      <c r="C706" s="1" t="str">
        <f t="shared" si="10"/>
        <v>Buriti Dos Montes - Região Nordeste</v>
      </c>
    </row>
    <row r="707" spans="1:3" x14ac:dyDescent="0.25">
      <c r="A707" s="1" t="s">
        <v>2361</v>
      </c>
      <c r="B707" s="1" t="s">
        <v>2109</v>
      </c>
      <c r="C707" s="1" t="str">
        <f t="shared" ref="C707:C770" si="11">A707&amp;B707</f>
        <v>Cabeceiras do Piauí - Região Nordeste</v>
      </c>
    </row>
    <row r="708" spans="1:3" x14ac:dyDescent="0.25">
      <c r="A708" s="1" t="s">
        <v>2362</v>
      </c>
      <c r="B708" s="1" t="s">
        <v>2109</v>
      </c>
      <c r="C708" s="1" t="str">
        <f t="shared" si="11"/>
        <v>Cajazeiras do Piauí - Região Nordeste</v>
      </c>
    </row>
    <row r="709" spans="1:3" x14ac:dyDescent="0.25">
      <c r="A709" s="1" t="s">
        <v>2363</v>
      </c>
      <c r="B709" s="1" t="s">
        <v>2109</v>
      </c>
      <c r="C709" s="1" t="str">
        <f t="shared" si="11"/>
        <v>Cajueiro da Praia - Região Nordeste</v>
      </c>
    </row>
    <row r="710" spans="1:3" x14ac:dyDescent="0.25">
      <c r="A710" s="1" t="s">
        <v>2364</v>
      </c>
      <c r="B710" s="1" t="s">
        <v>2109</v>
      </c>
      <c r="C710" s="1" t="str">
        <f t="shared" si="11"/>
        <v>Caldeirão Grande do Piauí - Região Nordeste</v>
      </c>
    </row>
    <row r="711" spans="1:3" x14ac:dyDescent="0.25">
      <c r="A711" s="1" t="s">
        <v>2365</v>
      </c>
      <c r="B711" s="1" t="s">
        <v>2109</v>
      </c>
      <c r="C711" s="1" t="str">
        <f t="shared" si="11"/>
        <v>Campinas do Piauí - Região Nordeste</v>
      </c>
    </row>
    <row r="712" spans="1:3" x14ac:dyDescent="0.25">
      <c r="A712" s="1" t="s">
        <v>2366</v>
      </c>
      <c r="B712" s="1" t="s">
        <v>2109</v>
      </c>
      <c r="C712" s="1" t="str">
        <f t="shared" si="11"/>
        <v>Campo Alegre do Fidalgo - Região Nordeste</v>
      </c>
    </row>
    <row r="713" spans="1:3" x14ac:dyDescent="0.25">
      <c r="A713" s="1" t="s">
        <v>2367</v>
      </c>
      <c r="B713" s="1" t="s">
        <v>2109</v>
      </c>
      <c r="C713" s="1" t="str">
        <f t="shared" si="11"/>
        <v>Campo Grande do Piauí - Região Nordeste</v>
      </c>
    </row>
    <row r="714" spans="1:3" x14ac:dyDescent="0.25">
      <c r="A714" s="1" t="s">
        <v>2368</v>
      </c>
      <c r="B714" s="1" t="s">
        <v>2109</v>
      </c>
      <c r="C714" s="1" t="str">
        <f t="shared" si="11"/>
        <v>Campo Largo do Piauí - Região Nordeste</v>
      </c>
    </row>
    <row r="715" spans="1:3" x14ac:dyDescent="0.25">
      <c r="A715" s="1" t="s">
        <v>2369</v>
      </c>
      <c r="B715" s="1" t="s">
        <v>2109</v>
      </c>
      <c r="C715" s="1" t="str">
        <f t="shared" si="11"/>
        <v>Campo Maior - Região Nordeste</v>
      </c>
    </row>
    <row r="716" spans="1:3" x14ac:dyDescent="0.25">
      <c r="A716" s="1" t="s">
        <v>2370</v>
      </c>
      <c r="B716" s="1" t="s">
        <v>2109</v>
      </c>
      <c r="C716" s="1" t="str">
        <f t="shared" si="11"/>
        <v>Canavieira - Região Nordeste</v>
      </c>
    </row>
    <row r="717" spans="1:3" x14ac:dyDescent="0.25">
      <c r="A717" s="1" t="s">
        <v>2371</v>
      </c>
      <c r="B717" s="1" t="s">
        <v>2109</v>
      </c>
      <c r="C717" s="1" t="str">
        <f t="shared" si="11"/>
        <v>Canto do Buriti - Região Nordeste</v>
      </c>
    </row>
    <row r="718" spans="1:3" x14ac:dyDescent="0.25">
      <c r="A718" s="1" t="s">
        <v>2372</v>
      </c>
      <c r="B718" s="1" t="s">
        <v>2109</v>
      </c>
      <c r="C718" s="1" t="str">
        <f t="shared" si="11"/>
        <v>Capitão de Campos - Região Nordeste</v>
      </c>
    </row>
    <row r="719" spans="1:3" x14ac:dyDescent="0.25">
      <c r="A719" s="1" t="s">
        <v>2373</v>
      </c>
      <c r="B719" s="1" t="s">
        <v>2109</v>
      </c>
      <c r="C719" s="1" t="str">
        <f t="shared" si="11"/>
        <v>Capitão Gervásio Oliveira - Região Nordeste</v>
      </c>
    </row>
    <row r="720" spans="1:3" x14ac:dyDescent="0.25">
      <c r="A720" s="1" t="s">
        <v>2374</v>
      </c>
      <c r="B720" s="1" t="s">
        <v>2109</v>
      </c>
      <c r="C720" s="1" t="str">
        <f t="shared" si="11"/>
        <v>Caracol - Região Nordeste</v>
      </c>
    </row>
    <row r="721" spans="1:3" x14ac:dyDescent="0.25">
      <c r="A721" s="1" t="s">
        <v>2375</v>
      </c>
      <c r="B721" s="1" t="s">
        <v>2109</v>
      </c>
      <c r="C721" s="1" t="str">
        <f t="shared" si="11"/>
        <v>Caraúbas do Piauí - Região Nordeste</v>
      </c>
    </row>
    <row r="722" spans="1:3" x14ac:dyDescent="0.25">
      <c r="A722" s="1" t="s">
        <v>2376</v>
      </c>
      <c r="B722" s="1" t="s">
        <v>2109</v>
      </c>
      <c r="C722" s="1" t="str">
        <f t="shared" si="11"/>
        <v>Caridade do Piauí - Região Nordeste</v>
      </c>
    </row>
    <row r="723" spans="1:3" x14ac:dyDescent="0.25">
      <c r="A723" s="1" t="s">
        <v>2377</v>
      </c>
      <c r="B723" s="1" t="s">
        <v>2109</v>
      </c>
      <c r="C723" s="1" t="str">
        <f t="shared" si="11"/>
        <v>Castelo do Piauí - Região Nordeste</v>
      </c>
    </row>
    <row r="724" spans="1:3" x14ac:dyDescent="0.25">
      <c r="A724" s="1" t="s">
        <v>2378</v>
      </c>
      <c r="B724" s="1" t="s">
        <v>2109</v>
      </c>
      <c r="C724" s="1" t="str">
        <f t="shared" si="11"/>
        <v>Caxingó - Região Nordeste</v>
      </c>
    </row>
    <row r="725" spans="1:3" x14ac:dyDescent="0.25">
      <c r="A725" s="1" t="s">
        <v>2379</v>
      </c>
      <c r="B725" s="1" t="s">
        <v>2109</v>
      </c>
      <c r="C725" s="1" t="str">
        <f t="shared" si="11"/>
        <v>Cocal - Região Nordeste</v>
      </c>
    </row>
    <row r="726" spans="1:3" x14ac:dyDescent="0.25">
      <c r="A726" s="1" t="s">
        <v>2380</v>
      </c>
      <c r="B726" s="1" t="s">
        <v>2109</v>
      </c>
      <c r="C726" s="1" t="str">
        <f t="shared" si="11"/>
        <v>Cocal de Telha - Região Nordeste</v>
      </c>
    </row>
    <row r="727" spans="1:3" x14ac:dyDescent="0.25">
      <c r="A727" s="1" t="s">
        <v>2381</v>
      </c>
      <c r="B727" s="1" t="s">
        <v>2109</v>
      </c>
      <c r="C727" s="1" t="str">
        <f t="shared" si="11"/>
        <v>Cocal Dos Alves - Região Nordeste</v>
      </c>
    </row>
    <row r="728" spans="1:3" x14ac:dyDescent="0.25">
      <c r="A728" s="1" t="s">
        <v>2382</v>
      </c>
      <c r="B728" s="1" t="s">
        <v>2109</v>
      </c>
      <c r="C728" s="1" t="str">
        <f t="shared" si="11"/>
        <v>Coivaras - Região Nordeste</v>
      </c>
    </row>
    <row r="729" spans="1:3" x14ac:dyDescent="0.25">
      <c r="A729" s="1" t="s">
        <v>2383</v>
      </c>
      <c r="B729" s="1" t="s">
        <v>2109</v>
      </c>
      <c r="C729" s="1" t="str">
        <f t="shared" si="11"/>
        <v>Colônia do Gurguéia - Região Nordeste</v>
      </c>
    </row>
    <row r="730" spans="1:3" x14ac:dyDescent="0.25">
      <c r="A730" s="1" t="s">
        <v>2384</v>
      </c>
      <c r="B730" s="1" t="s">
        <v>2109</v>
      </c>
      <c r="C730" s="1" t="str">
        <f t="shared" si="11"/>
        <v>Colônia do Piauí - Região Nordeste</v>
      </c>
    </row>
    <row r="731" spans="1:3" x14ac:dyDescent="0.25">
      <c r="A731" s="1" t="s">
        <v>2385</v>
      </c>
      <c r="B731" s="1" t="s">
        <v>2109</v>
      </c>
      <c r="C731" s="1" t="str">
        <f t="shared" si="11"/>
        <v>Conceição do Canindé - Região Nordeste</v>
      </c>
    </row>
    <row r="732" spans="1:3" x14ac:dyDescent="0.25">
      <c r="A732" s="1" t="s">
        <v>2386</v>
      </c>
      <c r="B732" s="1" t="s">
        <v>2109</v>
      </c>
      <c r="C732" s="1" t="str">
        <f t="shared" si="11"/>
        <v>Coronel José Dias - Região Nordeste</v>
      </c>
    </row>
    <row r="733" spans="1:3" x14ac:dyDescent="0.25">
      <c r="A733" s="1" t="s">
        <v>2387</v>
      </c>
      <c r="B733" s="1" t="s">
        <v>2109</v>
      </c>
      <c r="C733" s="1" t="str">
        <f t="shared" si="11"/>
        <v>Corrente - Região Nordeste</v>
      </c>
    </row>
    <row r="734" spans="1:3" x14ac:dyDescent="0.25">
      <c r="A734" s="1" t="s">
        <v>2388</v>
      </c>
      <c r="B734" s="1" t="s">
        <v>2109</v>
      </c>
      <c r="C734" s="1" t="str">
        <f t="shared" si="11"/>
        <v>Cristalândia do Piauí - Região Nordeste</v>
      </c>
    </row>
    <row r="735" spans="1:3" x14ac:dyDescent="0.25">
      <c r="A735" s="1" t="s">
        <v>2389</v>
      </c>
      <c r="B735" s="1" t="s">
        <v>2109</v>
      </c>
      <c r="C735" s="1" t="str">
        <f t="shared" si="11"/>
        <v>Cristino Castro - Região Nordeste</v>
      </c>
    </row>
    <row r="736" spans="1:3" x14ac:dyDescent="0.25">
      <c r="A736" s="1" t="s">
        <v>2390</v>
      </c>
      <c r="B736" s="1" t="s">
        <v>2109</v>
      </c>
      <c r="C736" s="1" t="str">
        <f t="shared" si="11"/>
        <v>Curimatá - Região Nordeste</v>
      </c>
    </row>
    <row r="737" spans="1:3" x14ac:dyDescent="0.25">
      <c r="A737" s="1" t="s">
        <v>2391</v>
      </c>
      <c r="B737" s="1" t="s">
        <v>2109</v>
      </c>
      <c r="C737" s="1" t="str">
        <f t="shared" si="11"/>
        <v>Currais - Região Nordeste</v>
      </c>
    </row>
    <row r="738" spans="1:3" x14ac:dyDescent="0.25">
      <c r="A738" s="1" t="s">
        <v>2392</v>
      </c>
      <c r="B738" s="1" t="s">
        <v>2109</v>
      </c>
      <c r="C738" s="1" t="str">
        <f t="shared" si="11"/>
        <v>Curralinhos - Região Nordeste</v>
      </c>
    </row>
    <row r="739" spans="1:3" x14ac:dyDescent="0.25">
      <c r="A739" s="1" t="s">
        <v>2393</v>
      </c>
      <c r="B739" s="1" t="s">
        <v>2109</v>
      </c>
      <c r="C739" s="1" t="str">
        <f t="shared" si="11"/>
        <v>Curral Novo do Piauí - Região Nordeste</v>
      </c>
    </row>
    <row r="740" spans="1:3" x14ac:dyDescent="0.25">
      <c r="A740" s="1" t="s">
        <v>2394</v>
      </c>
      <c r="B740" s="1" t="s">
        <v>2109</v>
      </c>
      <c r="C740" s="1" t="str">
        <f t="shared" si="11"/>
        <v>Demerval Lobão - Região Nordeste</v>
      </c>
    </row>
    <row r="741" spans="1:3" x14ac:dyDescent="0.25">
      <c r="A741" s="1" t="s">
        <v>2395</v>
      </c>
      <c r="B741" s="1" t="s">
        <v>2109</v>
      </c>
      <c r="C741" s="1" t="str">
        <f t="shared" si="11"/>
        <v>Dirceu Arcoverde - Região Nordeste</v>
      </c>
    </row>
    <row r="742" spans="1:3" x14ac:dyDescent="0.25">
      <c r="A742" s="1" t="s">
        <v>2396</v>
      </c>
      <c r="B742" s="1" t="s">
        <v>2109</v>
      </c>
      <c r="C742" s="1" t="str">
        <f t="shared" si="11"/>
        <v>Dom Expedito Lopes - Região Nordeste</v>
      </c>
    </row>
    <row r="743" spans="1:3" x14ac:dyDescent="0.25">
      <c r="A743" s="1" t="s">
        <v>2397</v>
      </c>
      <c r="B743" s="1" t="s">
        <v>2109</v>
      </c>
      <c r="C743" s="1" t="str">
        <f t="shared" si="11"/>
        <v>Domingos Mourão - Região Nordeste</v>
      </c>
    </row>
    <row r="744" spans="1:3" x14ac:dyDescent="0.25">
      <c r="A744" s="1" t="s">
        <v>2398</v>
      </c>
      <c r="B744" s="1" t="s">
        <v>2109</v>
      </c>
      <c r="C744" s="1" t="str">
        <f t="shared" si="11"/>
        <v>Dom Inocêncio - Região Nordeste</v>
      </c>
    </row>
    <row r="745" spans="1:3" x14ac:dyDescent="0.25">
      <c r="A745" s="1" t="s">
        <v>2399</v>
      </c>
      <c r="B745" s="1" t="s">
        <v>2109</v>
      </c>
      <c r="C745" s="1" t="str">
        <f t="shared" si="11"/>
        <v>Elesbão Veloso - Região Nordeste</v>
      </c>
    </row>
    <row r="746" spans="1:3" x14ac:dyDescent="0.25">
      <c r="A746" s="1" t="s">
        <v>2400</v>
      </c>
      <c r="B746" s="1" t="s">
        <v>2109</v>
      </c>
      <c r="C746" s="1" t="str">
        <f t="shared" si="11"/>
        <v>Eliseu Martins - Região Nordeste</v>
      </c>
    </row>
    <row r="747" spans="1:3" x14ac:dyDescent="0.25">
      <c r="A747" s="1" t="s">
        <v>2018</v>
      </c>
      <c r="B747" s="1" t="s">
        <v>2109</v>
      </c>
      <c r="C747" s="1" t="str">
        <f t="shared" si="11"/>
        <v>Esperantina - Região Nordeste</v>
      </c>
    </row>
    <row r="748" spans="1:3" x14ac:dyDescent="0.25">
      <c r="A748" s="1" t="s">
        <v>2401</v>
      </c>
      <c r="B748" s="1" t="s">
        <v>2109</v>
      </c>
      <c r="C748" s="1" t="str">
        <f t="shared" si="11"/>
        <v>Fartura do Piauí - Região Nordeste</v>
      </c>
    </row>
    <row r="749" spans="1:3" x14ac:dyDescent="0.25">
      <c r="A749" s="1" t="s">
        <v>2402</v>
      </c>
      <c r="B749" s="1" t="s">
        <v>2109</v>
      </c>
      <c r="C749" s="1" t="str">
        <f t="shared" si="11"/>
        <v>Flores do Piauí - Região Nordeste</v>
      </c>
    </row>
    <row r="750" spans="1:3" x14ac:dyDescent="0.25">
      <c r="A750" s="1" t="s">
        <v>2403</v>
      </c>
      <c r="B750" s="1" t="s">
        <v>2109</v>
      </c>
      <c r="C750" s="1" t="str">
        <f t="shared" si="11"/>
        <v>Floresta do Piauí - Região Nordeste</v>
      </c>
    </row>
    <row r="751" spans="1:3" x14ac:dyDescent="0.25">
      <c r="A751" s="1" t="s">
        <v>2404</v>
      </c>
      <c r="B751" s="1" t="s">
        <v>2109</v>
      </c>
      <c r="C751" s="1" t="str">
        <f t="shared" si="11"/>
        <v>Floriano - Região Nordeste</v>
      </c>
    </row>
    <row r="752" spans="1:3" x14ac:dyDescent="0.25">
      <c r="A752" s="1" t="s">
        <v>2405</v>
      </c>
      <c r="B752" s="1" t="s">
        <v>2109</v>
      </c>
      <c r="C752" s="1" t="str">
        <f t="shared" si="11"/>
        <v>Francinópolis - Região Nordeste</v>
      </c>
    </row>
    <row r="753" spans="1:3" x14ac:dyDescent="0.25">
      <c r="A753" s="1" t="s">
        <v>2406</v>
      </c>
      <c r="B753" s="1" t="s">
        <v>2109</v>
      </c>
      <c r="C753" s="1" t="str">
        <f t="shared" si="11"/>
        <v>Francisco Ayres - Região Nordeste</v>
      </c>
    </row>
    <row r="754" spans="1:3" x14ac:dyDescent="0.25">
      <c r="A754" s="1" t="s">
        <v>2407</v>
      </c>
      <c r="B754" s="1" t="s">
        <v>2109</v>
      </c>
      <c r="C754" s="1" t="str">
        <f t="shared" si="11"/>
        <v>Francisco Macedo - Região Nordeste</v>
      </c>
    </row>
    <row r="755" spans="1:3" x14ac:dyDescent="0.25">
      <c r="A755" s="1" t="s">
        <v>2408</v>
      </c>
      <c r="B755" s="1" t="s">
        <v>2109</v>
      </c>
      <c r="C755" s="1" t="str">
        <f t="shared" si="11"/>
        <v>Francisco Santos - Região Nordeste</v>
      </c>
    </row>
    <row r="756" spans="1:3" x14ac:dyDescent="0.25">
      <c r="A756" s="1" t="s">
        <v>2409</v>
      </c>
      <c r="B756" s="1" t="s">
        <v>2109</v>
      </c>
      <c r="C756" s="1" t="str">
        <f t="shared" si="11"/>
        <v>Fronteiras - Região Nordeste</v>
      </c>
    </row>
    <row r="757" spans="1:3" x14ac:dyDescent="0.25">
      <c r="A757" s="1" t="s">
        <v>2410</v>
      </c>
      <c r="B757" s="1" t="s">
        <v>2109</v>
      </c>
      <c r="C757" s="1" t="str">
        <f t="shared" si="11"/>
        <v>Geminiano - Região Nordeste</v>
      </c>
    </row>
    <row r="758" spans="1:3" x14ac:dyDescent="0.25">
      <c r="A758" s="1" t="s">
        <v>2411</v>
      </c>
      <c r="B758" s="1" t="s">
        <v>2109</v>
      </c>
      <c r="C758" s="1" t="str">
        <f t="shared" si="11"/>
        <v>Gilbués - Região Nordeste</v>
      </c>
    </row>
    <row r="759" spans="1:3" x14ac:dyDescent="0.25">
      <c r="A759" s="1" t="s">
        <v>399</v>
      </c>
      <c r="B759" s="1" t="s">
        <v>2109</v>
      </c>
      <c r="C759" s="1" t="str">
        <f t="shared" si="11"/>
        <v>Guadalupe - Região Nordeste</v>
      </c>
    </row>
    <row r="760" spans="1:3" x14ac:dyDescent="0.25">
      <c r="A760" s="1" t="s">
        <v>2412</v>
      </c>
      <c r="B760" s="1" t="s">
        <v>2109</v>
      </c>
      <c r="C760" s="1" t="str">
        <f t="shared" si="11"/>
        <v>Guaribas - Região Nordeste</v>
      </c>
    </row>
    <row r="761" spans="1:3" x14ac:dyDescent="0.25">
      <c r="A761" s="1" t="s">
        <v>2413</v>
      </c>
      <c r="B761" s="1" t="s">
        <v>2109</v>
      </c>
      <c r="C761" s="1" t="str">
        <f t="shared" si="11"/>
        <v>Hugo Napoleão - Região Nordeste</v>
      </c>
    </row>
    <row r="762" spans="1:3" x14ac:dyDescent="0.25">
      <c r="A762" s="1" t="s">
        <v>2414</v>
      </c>
      <c r="B762" s="1" t="s">
        <v>2109</v>
      </c>
      <c r="C762" s="1" t="str">
        <f t="shared" si="11"/>
        <v>Ilha Grande - Região Nordeste</v>
      </c>
    </row>
    <row r="763" spans="1:3" x14ac:dyDescent="0.25">
      <c r="A763" s="1" t="s">
        <v>2415</v>
      </c>
      <c r="B763" s="1" t="s">
        <v>2109</v>
      </c>
      <c r="C763" s="1" t="str">
        <f t="shared" si="11"/>
        <v>Inhuma - Região Nordeste</v>
      </c>
    </row>
    <row r="764" spans="1:3" x14ac:dyDescent="0.25">
      <c r="A764" s="1" t="s">
        <v>2416</v>
      </c>
      <c r="B764" s="1" t="s">
        <v>2109</v>
      </c>
      <c r="C764" s="1" t="str">
        <f t="shared" si="11"/>
        <v>Ipiranga do Piauí - Região Nordeste</v>
      </c>
    </row>
    <row r="765" spans="1:3" x14ac:dyDescent="0.25">
      <c r="A765" s="1" t="s">
        <v>2417</v>
      </c>
      <c r="B765" s="1" t="s">
        <v>2109</v>
      </c>
      <c r="C765" s="1" t="str">
        <f t="shared" si="11"/>
        <v>Isaías Coelho - Região Nordeste</v>
      </c>
    </row>
    <row r="766" spans="1:3" x14ac:dyDescent="0.25">
      <c r="A766" s="1" t="s">
        <v>2418</v>
      </c>
      <c r="B766" s="1" t="s">
        <v>2109</v>
      </c>
      <c r="C766" s="1" t="str">
        <f t="shared" si="11"/>
        <v>Itainópolis - Região Nordeste</v>
      </c>
    </row>
    <row r="767" spans="1:3" x14ac:dyDescent="0.25">
      <c r="A767" s="1" t="s">
        <v>2419</v>
      </c>
      <c r="B767" s="1" t="s">
        <v>2109</v>
      </c>
      <c r="C767" s="1" t="str">
        <f t="shared" si="11"/>
        <v>Itaueira - Região Nordeste</v>
      </c>
    </row>
    <row r="768" spans="1:3" x14ac:dyDescent="0.25">
      <c r="A768" s="1" t="s">
        <v>2420</v>
      </c>
      <c r="B768" s="1" t="s">
        <v>2109</v>
      </c>
      <c r="C768" s="1" t="str">
        <f t="shared" si="11"/>
        <v>Jacobina do Piauí - Região Nordeste</v>
      </c>
    </row>
    <row r="769" spans="1:3" x14ac:dyDescent="0.25">
      <c r="A769" s="1" t="s">
        <v>2421</v>
      </c>
      <c r="B769" s="1" t="s">
        <v>2109</v>
      </c>
      <c r="C769" s="1" t="str">
        <f t="shared" si="11"/>
        <v>Jaicós - Região Nordeste</v>
      </c>
    </row>
    <row r="770" spans="1:3" x14ac:dyDescent="0.25">
      <c r="A770" s="1" t="s">
        <v>2422</v>
      </c>
      <c r="B770" s="1" t="s">
        <v>2109</v>
      </c>
      <c r="C770" s="1" t="str">
        <f t="shared" si="11"/>
        <v>Jardim do Mulato - Região Nordeste</v>
      </c>
    </row>
    <row r="771" spans="1:3" x14ac:dyDescent="0.25">
      <c r="A771" s="1" t="s">
        <v>2423</v>
      </c>
      <c r="B771" s="1" t="s">
        <v>2109</v>
      </c>
      <c r="C771" s="1" t="str">
        <f t="shared" ref="C771:C834" si="12">A771&amp;B771</f>
        <v>Jatobá do Piauí - Região Nordeste</v>
      </c>
    </row>
    <row r="772" spans="1:3" x14ac:dyDescent="0.25">
      <c r="A772" s="1" t="s">
        <v>2424</v>
      </c>
      <c r="B772" s="1" t="s">
        <v>2109</v>
      </c>
      <c r="C772" s="1" t="str">
        <f t="shared" si="12"/>
        <v>Jerumenha - Região Nordeste</v>
      </c>
    </row>
    <row r="773" spans="1:3" x14ac:dyDescent="0.25">
      <c r="A773" s="1" t="s">
        <v>2425</v>
      </c>
      <c r="B773" s="1" t="s">
        <v>2109</v>
      </c>
      <c r="C773" s="1" t="str">
        <f t="shared" si="12"/>
        <v>João Costa - Região Nordeste</v>
      </c>
    </row>
    <row r="774" spans="1:3" x14ac:dyDescent="0.25">
      <c r="A774" s="1" t="s">
        <v>2426</v>
      </c>
      <c r="B774" s="1" t="s">
        <v>2109</v>
      </c>
      <c r="C774" s="1" t="str">
        <f t="shared" si="12"/>
        <v>Joaquim Pires - Região Nordeste</v>
      </c>
    </row>
    <row r="775" spans="1:3" x14ac:dyDescent="0.25">
      <c r="A775" s="1" t="s">
        <v>2427</v>
      </c>
      <c r="B775" s="1" t="s">
        <v>2109</v>
      </c>
      <c r="C775" s="1" t="str">
        <f t="shared" si="12"/>
        <v>Joca Marques - Região Nordeste</v>
      </c>
    </row>
    <row r="776" spans="1:3" x14ac:dyDescent="0.25">
      <c r="A776" s="1" t="s">
        <v>2428</v>
      </c>
      <c r="B776" s="1" t="s">
        <v>2109</v>
      </c>
      <c r="C776" s="1" t="str">
        <f t="shared" si="12"/>
        <v>José de Freitas - Região Nordeste</v>
      </c>
    </row>
    <row r="777" spans="1:3" x14ac:dyDescent="0.25">
      <c r="A777" s="1" t="s">
        <v>2429</v>
      </c>
      <c r="B777" s="1" t="s">
        <v>2109</v>
      </c>
      <c r="C777" s="1" t="str">
        <f t="shared" si="12"/>
        <v>Juazeiro do Piauí - Região Nordeste</v>
      </c>
    </row>
    <row r="778" spans="1:3" x14ac:dyDescent="0.25">
      <c r="A778" s="1" t="s">
        <v>2430</v>
      </c>
      <c r="B778" s="1" t="s">
        <v>2109</v>
      </c>
      <c r="C778" s="1" t="str">
        <f t="shared" si="12"/>
        <v>Júlio Borges - Região Nordeste</v>
      </c>
    </row>
    <row r="779" spans="1:3" x14ac:dyDescent="0.25">
      <c r="A779" s="1" t="s">
        <v>2431</v>
      </c>
      <c r="B779" s="1" t="s">
        <v>2109</v>
      </c>
      <c r="C779" s="1" t="str">
        <f t="shared" si="12"/>
        <v>Jurema - Região Nordeste</v>
      </c>
    </row>
    <row r="780" spans="1:3" x14ac:dyDescent="0.25">
      <c r="A780" s="1" t="s">
        <v>2432</v>
      </c>
      <c r="B780" s="1" t="s">
        <v>2109</v>
      </c>
      <c r="C780" s="1" t="str">
        <f t="shared" si="12"/>
        <v>Lagoinha do Piauí - Região Nordeste</v>
      </c>
    </row>
    <row r="781" spans="1:3" x14ac:dyDescent="0.25">
      <c r="A781" s="1" t="s">
        <v>2433</v>
      </c>
      <c r="B781" s="1" t="s">
        <v>2109</v>
      </c>
      <c r="C781" s="1" t="str">
        <f t="shared" si="12"/>
        <v>Lagoa Alegre - Região Nordeste</v>
      </c>
    </row>
    <row r="782" spans="1:3" x14ac:dyDescent="0.25">
      <c r="A782" s="1" t="s">
        <v>2434</v>
      </c>
      <c r="B782" s="1" t="s">
        <v>2109</v>
      </c>
      <c r="C782" s="1" t="str">
        <f t="shared" si="12"/>
        <v>Lagoa do Barro do Piauí - Região Nordeste</v>
      </c>
    </row>
    <row r="783" spans="1:3" x14ac:dyDescent="0.25">
      <c r="A783" s="1" t="s">
        <v>2435</v>
      </c>
      <c r="B783" s="1" t="s">
        <v>2109</v>
      </c>
      <c r="C783" s="1" t="str">
        <f t="shared" si="12"/>
        <v>Lagoa de São Francisco - Região Nordeste</v>
      </c>
    </row>
    <row r="784" spans="1:3" x14ac:dyDescent="0.25">
      <c r="A784" s="1" t="s">
        <v>2436</v>
      </c>
      <c r="B784" s="1" t="s">
        <v>2109</v>
      </c>
      <c r="C784" s="1" t="str">
        <f t="shared" si="12"/>
        <v>Lagoa do Piauí - Região Nordeste</v>
      </c>
    </row>
    <row r="785" spans="1:3" x14ac:dyDescent="0.25">
      <c r="A785" s="1" t="s">
        <v>2437</v>
      </c>
      <c r="B785" s="1" t="s">
        <v>2109</v>
      </c>
      <c r="C785" s="1" t="str">
        <f t="shared" si="12"/>
        <v>Lagoa do Sítio - Região Nordeste</v>
      </c>
    </row>
    <row r="786" spans="1:3" x14ac:dyDescent="0.25">
      <c r="A786" s="1" t="s">
        <v>2438</v>
      </c>
      <c r="B786" s="1" t="s">
        <v>2109</v>
      </c>
      <c r="C786" s="1" t="str">
        <f t="shared" si="12"/>
        <v>Landri Sales - Região Nordeste</v>
      </c>
    </row>
    <row r="787" spans="1:3" x14ac:dyDescent="0.25">
      <c r="A787" s="1" t="s">
        <v>2439</v>
      </c>
      <c r="B787" s="1" t="s">
        <v>2109</v>
      </c>
      <c r="C787" s="1" t="str">
        <f t="shared" si="12"/>
        <v>Luís Correia - Região Nordeste</v>
      </c>
    </row>
    <row r="788" spans="1:3" x14ac:dyDescent="0.25">
      <c r="A788" s="1" t="s">
        <v>2440</v>
      </c>
      <c r="B788" s="1" t="s">
        <v>2109</v>
      </c>
      <c r="C788" s="1" t="str">
        <f t="shared" si="12"/>
        <v>Luzilândia - Região Nordeste</v>
      </c>
    </row>
    <row r="789" spans="1:3" x14ac:dyDescent="0.25">
      <c r="A789" s="1" t="s">
        <v>2441</v>
      </c>
      <c r="B789" s="1" t="s">
        <v>2109</v>
      </c>
      <c r="C789" s="1" t="str">
        <f t="shared" si="12"/>
        <v>Madeiro - Região Nordeste</v>
      </c>
    </row>
    <row r="790" spans="1:3" x14ac:dyDescent="0.25">
      <c r="A790" s="1" t="s">
        <v>2442</v>
      </c>
      <c r="B790" s="1" t="s">
        <v>2109</v>
      </c>
      <c r="C790" s="1" t="str">
        <f t="shared" si="12"/>
        <v>Manoel Emídio - Região Nordeste</v>
      </c>
    </row>
    <row r="791" spans="1:3" x14ac:dyDescent="0.25">
      <c r="A791" s="1" t="s">
        <v>2443</v>
      </c>
      <c r="B791" s="1" t="s">
        <v>2109</v>
      </c>
      <c r="C791" s="1" t="str">
        <f t="shared" si="12"/>
        <v>Marcolândia - Região Nordeste</v>
      </c>
    </row>
    <row r="792" spans="1:3" x14ac:dyDescent="0.25">
      <c r="A792" s="1" t="s">
        <v>2444</v>
      </c>
      <c r="B792" s="1" t="s">
        <v>2109</v>
      </c>
      <c r="C792" s="1" t="str">
        <f t="shared" si="12"/>
        <v>Marcos Parente - Região Nordeste</v>
      </c>
    </row>
    <row r="793" spans="1:3" x14ac:dyDescent="0.25">
      <c r="A793" s="1" t="s">
        <v>2445</v>
      </c>
      <c r="B793" s="1" t="s">
        <v>2109</v>
      </c>
      <c r="C793" s="1" t="str">
        <f t="shared" si="12"/>
        <v>Massapê do Piauí - Região Nordeste</v>
      </c>
    </row>
    <row r="794" spans="1:3" x14ac:dyDescent="0.25">
      <c r="A794" s="1" t="s">
        <v>2446</v>
      </c>
      <c r="B794" s="1" t="s">
        <v>2109</v>
      </c>
      <c r="C794" s="1" t="str">
        <f t="shared" si="12"/>
        <v>Matias Olímpio - Região Nordeste</v>
      </c>
    </row>
    <row r="795" spans="1:3" x14ac:dyDescent="0.25">
      <c r="A795" s="1" t="s">
        <v>2447</v>
      </c>
      <c r="B795" s="1" t="s">
        <v>2109</v>
      </c>
      <c r="C795" s="1" t="str">
        <f t="shared" si="12"/>
        <v>Miguel Alves - Região Nordeste</v>
      </c>
    </row>
    <row r="796" spans="1:3" x14ac:dyDescent="0.25">
      <c r="A796" s="1" t="s">
        <v>2448</v>
      </c>
      <c r="B796" s="1" t="s">
        <v>2109</v>
      </c>
      <c r="C796" s="1" t="str">
        <f t="shared" si="12"/>
        <v>Miguel Leão - Região Nordeste</v>
      </c>
    </row>
    <row r="797" spans="1:3" x14ac:dyDescent="0.25">
      <c r="A797" s="1" t="s">
        <v>2449</v>
      </c>
      <c r="B797" s="1" t="s">
        <v>2109</v>
      </c>
      <c r="C797" s="1" t="str">
        <f t="shared" si="12"/>
        <v>Milton Brandão - Região Nordeste</v>
      </c>
    </row>
    <row r="798" spans="1:3" x14ac:dyDescent="0.25">
      <c r="A798" s="1" t="s">
        <v>2450</v>
      </c>
      <c r="B798" s="1" t="s">
        <v>2109</v>
      </c>
      <c r="C798" s="1" t="str">
        <f t="shared" si="12"/>
        <v>Monsenhor Gil - Região Nordeste</v>
      </c>
    </row>
    <row r="799" spans="1:3" x14ac:dyDescent="0.25">
      <c r="A799" s="1" t="s">
        <v>2451</v>
      </c>
      <c r="B799" s="1" t="s">
        <v>2109</v>
      </c>
      <c r="C799" s="1" t="str">
        <f t="shared" si="12"/>
        <v>Monsenhor Hipólito - Região Nordeste</v>
      </c>
    </row>
    <row r="800" spans="1:3" x14ac:dyDescent="0.25">
      <c r="A800" s="1" t="s">
        <v>2452</v>
      </c>
      <c r="B800" s="1" t="s">
        <v>2109</v>
      </c>
      <c r="C800" s="1" t="str">
        <f t="shared" si="12"/>
        <v>Monte Alegre do Piauí - Região Nordeste</v>
      </c>
    </row>
    <row r="801" spans="1:3" x14ac:dyDescent="0.25">
      <c r="A801" s="1" t="s">
        <v>2453</v>
      </c>
      <c r="B801" s="1" t="s">
        <v>2109</v>
      </c>
      <c r="C801" s="1" t="str">
        <f t="shared" si="12"/>
        <v>Morro Cabeça no Tempo - Região Nordeste</v>
      </c>
    </row>
    <row r="802" spans="1:3" x14ac:dyDescent="0.25">
      <c r="A802" s="1" t="s">
        <v>2454</v>
      </c>
      <c r="B802" s="1" t="s">
        <v>2109</v>
      </c>
      <c r="C802" s="1" t="str">
        <f t="shared" si="12"/>
        <v>Morro do Chapéu do Piauí - Região Nordeste</v>
      </c>
    </row>
    <row r="803" spans="1:3" x14ac:dyDescent="0.25">
      <c r="A803" s="1" t="s">
        <v>2455</v>
      </c>
      <c r="B803" s="1" t="s">
        <v>2109</v>
      </c>
      <c r="C803" s="1" t="str">
        <f t="shared" si="12"/>
        <v>Murici Dos Portelas - Região Nordeste</v>
      </c>
    </row>
    <row r="804" spans="1:3" x14ac:dyDescent="0.25">
      <c r="A804" s="1" t="s">
        <v>2456</v>
      </c>
      <c r="B804" s="1" t="s">
        <v>2109</v>
      </c>
      <c r="C804" s="1" t="str">
        <f t="shared" si="12"/>
        <v>Nazaré do Piauí - Região Nordeste</v>
      </c>
    </row>
    <row r="805" spans="1:3" x14ac:dyDescent="0.25">
      <c r="A805" s="1" t="s">
        <v>2457</v>
      </c>
      <c r="B805" s="1" t="s">
        <v>2109</v>
      </c>
      <c r="C805" s="1" t="str">
        <f t="shared" si="12"/>
        <v>Nazária - Região Nordeste</v>
      </c>
    </row>
    <row r="806" spans="1:3" x14ac:dyDescent="0.25">
      <c r="A806" s="1" t="s">
        <v>2458</v>
      </c>
      <c r="B806" s="1" t="s">
        <v>2109</v>
      </c>
      <c r="C806" s="1" t="str">
        <f t="shared" si="12"/>
        <v>Nossa Senhora de Nazaré - Região Nordeste</v>
      </c>
    </row>
    <row r="807" spans="1:3" x14ac:dyDescent="0.25">
      <c r="A807" s="1" t="s">
        <v>2459</v>
      </c>
      <c r="B807" s="1" t="s">
        <v>2109</v>
      </c>
      <c r="C807" s="1" t="str">
        <f t="shared" si="12"/>
        <v>Nossa Senhora Dos Remédios - Região Nordeste</v>
      </c>
    </row>
    <row r="808" spans="1:3" x14ac:dyDescent="0.25">
      <c r="A808" s="1" t="s">
        <v>2460</v>
      </c>
      <c r="B808" s="1" t="s">
        <v>2109</v>
      </c>
      <c r="C808" s="1" t="str">
        <f t="shared" si="12"/>
        <v>Novo Oriente do Piauí - Região Nordeste</v>
      </c>
    </row>
    <row r="809" spans="1:3" x14ac:dyDescent="0.25">
      <c r="A809" s="1" t="s">
        <v>2461</v>
      </c>
      <c r="B809" s="1" t="s">
        <v>2109</v>
      </c>
      <c r="C809" s="1" t="str">
        <f t="shared" si="12"/>
        <v>Novo Santo Antônio - Região Nordeste</v>
      </c>
    </row>
    <row r="810" spans="1:3" x14ac:dyDescent="0.25">
      <c r="A810" s="1" t="s">
        <v>2462</v>
      </c>
      <c r="B810" s="1" t="s">
        <v>2109</v>
      </c>
      <c r="C810" s="1" t="str">
        <f t="shared" si="12"/>
        <v>Oeiras - Região Nordeste</v>
      </c>
    </row>
    <row r="811" spans="1:3" x14ac:dyDescent="0.25">
      <c r="A811" s="1" t="s">
        <v>2463</v>
      </c>
      <c r="B811" s="1" t="s">
        <v>2109</v>
      </c>
      <c r="C811" s="1" t="str">
        <f t="shared" si="12"/>
        <v>Olho D´água do Piauí - Região Nordeste</v>
      </c>
    </row>
    <row r="812" spans="1:3" x14ac:dyDescent="0.25">
      <c r="A812" s="1" t="s">
        <v>2464</v>
      </c>
      <c r="B812" s="1" t="s">
        <v>2109</v>
      </c>
      <c r="C812" s="1" t="str">
        <f t="shared" si="12"/>
        <v>Padre Marcos - Região Nordeste</v>
      </c>
    </row>
    <row r="813" spans="1:3" x14ac:dyDescent="0.25">
      <c r="A813" s="1" t="s">
        <v>2465</v>
      </c>
      <c r="B813" s="1" t="s">
        <v>2109</v>
      </c>
      <c r="C813" s="1" t="str">
        <f t="shared" si="12"/>
        <v>Paes Landim - Região Nordeste</v>
      </c>
    </row>
    <row r="814" spans="1:3" x14ac:dyDescent="0.25">
      <c r="A814" s="1" t="s">
        <v>2466</v>
      </c>
      <c r="B814" s="1" t="s">
        <v>2109</v>
      </c>
      <c r="C814" s="1" t="str">
        <f t="shared" si="12"/>
        <v>Pajeú do Piauí - Região Nordeste</v>
      </c>
    </row>
    <row r="815" spans="1:3" x14ac:dyDescent="0.25">
      <c r="A815" s="1" t="s">
        <v>2467</v>
      </c>
      <c r="B815" s="1" t="s">
        <v>2109</v>
      </c>
      <c r="C815" s="1" t="str">
        <f t="shared" si="12"/>
        <v>Palmeira do Piauí - Região Nordeste</v>
      </c>
    </row>
    <row r="816" spans="1:3" x14ac:dyDescent="0.25">
      <c r="A816" s="1" t="s">
        <v>2468</v>
      </c>
      <c r="B816" s="1" t="s">
        <v>2109</v>
      </c>
      <c r="C816" s="1" t="str">
        <f t="shared" si="12"/>
        <v>Palmeirais - Região Nordeste</v>
      </c>
    </row>
    <row r="817" spans="1:3" x14ac:dyDescent="0.25">
      <c r="A817" s="1" t="s">
        <v>2469</v>
      </c>
      <c r="B817" s="1" t="s">
        <v>2109</v>
      </c>
      <c r="C817" s="1" t="str">
        <f t="shared" si="12"/>
        <v>Paquetá - Região Nordeste</v>
      </c>
    </row>
    <row r="818" spans="1:3" x14ac:dyDescent="0.25">
      <c r="A818" s="1" t="s">
        <v>2470</v>
      </c>
      <c r="B818" s="1" t="s">
        <v>2109</v>
      </c>
      <c r="C818" s="1" t="str">
        <f t="shared" si="12"/>
        <v>Parnaguá - Região Nordeste</v>
      </c>
    </row>
    <row r="819" spans="1:3" x14ac:dyDescent="0.25">
      <c r="A819" s="1" t="s">
        <v>2471</v>
      </c>
      <c r="B819" s="1" t="s">
        <v>2109</v>
      </c>
      <c r="C819" s="1" t="str">
        <f t="shared" si="12"/>
        <v>Parnaíba - Região Nordeste</v>
      </c>
    </row>
    <row r="820" spans="1:3" x14ac:dyDescent="0.25">
      <c r="A820" s="1" t="s">
        <v>2472</v>
      </c>
      <c r="B820" s="1" t="s">
        <v>2109</v>
      </c>
      <c r="C820" s="1" t="str">
        <f t="shared" si="12"/>
        <v>Passagem Franca do Piauí - Região Nordeste</v>
      </c>
    </row>
    <row r="821" spans="1:3" x14ac:dyDescent="0.25">
      <c r="A821" s="1" t="s">
        <v>2473</v>
      </c>
      <c r="B821" s="1" t="s">
        <v>2109</v>
      </c>
      <c r="C821" s="1" t="str">
        <f t="shared" si="12"/>
        <v>Patos do Piauí - Região Nordeste</v>
      </c>
    </row>
    <row r="822" spans="1:3" x14ac:dyDescent="0.25">
      <c r="A822" s="1" t="s">
        <v>2474</v>
      </c>
      <c r="B822" s="1" t="s">
        <v>2109</v>
      </c>
      <c r="C822" s="1" t="str">
        <f t="shared" si="12"/>
        <v>Pau D´arco do Piauí - Região Nordeste</v>
      </c>
    </row>
    <row r="823" spans="1:3" x14ac:dyDescent="0.25">
      <c r="A823" s="1" t="s">
        <v>2475</v>
      </c>
      <c r="B823" s="1" t="s">
        <v>2109</v>
      </c>
      <c r="C823" s="1" t="str">
        <f t="shared" si="12"/>
        <v>Paulistana - Região Nordeste</v>
      </c>
    </row>
    <row r="824" spans="1:3" x14ac:dyDescent="0.25">
      <c r="A824" s="1" t="s">
        <v>2476</v>
      </c>
      <c r="B824" s="1" t="s">
        <v>2109</v>
      </c>
      <c r="C824" s="1" t="str">
        <f t="shared" si="12"/>
        <v>Pavussu - Região Nordeste</v>
      </c>
    </row>
    <row r="825" spans="1:3" x14ac:dyDescent="0.25">
      <c r="A825" s="1" t="s">
        <v>2477</v>
      </c>
      <c r="B825" s="1" t="s">
        <v>2109</v>
      </c>
      <c r="C825" s="1" t="str">
        <f t="shared" si="12"/>
        <v>Pedro ii - Região Nordeste</v>
      </c>
    </row>
    <row r="826" spans="1:3" x14ac:dyDescent="0.25">
      <c r="A826" s="1" t="s">
        <v>2478</v>
      </c>
      <c r="B826" s="1" t="s">
        <v>2109</v>
      </c>
      <c r="C826" s="1" t="str">
        <f t="shared" si="12"/>
        <v>Pedro Laurentino - Região Nordeste</v>
      </c>
    </row>
    <row r="827" spans="1:3" x14ac:dyDescent="0.25">
      <c r="A827" s="1" t="s">
        <v>2479</v>
      </c>
      <c r="B827" s="1" t="s">
        <v>2109</v>
      </c>
      <c r="C827" s="1" t="str">
        <f t="shared" si="12"/>
        <v>Nova Santa Rita - Região Nordeste</v>
      </c>
    </row>
    <row r="828" spans="1:3" x14ac:dyDescent="0.25">
      <c r="A828" s="1" t="s">
        <v>2480</v>
      </c>
      <c r="B828" s="1" t="s">
        <v>2109</v>
      </c>
      <c r="C828" s="1" t="str">
        <f t="shared" si="12"/>
        <v>Picos - Região Nordeste</v>
      </c>
    </row>
    <row r="829" spans="1:3" x14ac:dyDescent="0.25">
      <c r="A829" s="1" t="s">
        <v>2481</v>
      </c>
      <c r="B829" s="1" t="s">
        <v>2109</v>
      </c>
      <c r="C829" s="1" t="str">
        <f t="shared" si="12"/>
        <v>Pimenteiras - Região Nordeste</v>
      </c>
    </row>
    <row r="830" spans="1:3" x14ac:dyDescent="0.25">
      <c r="A830" s="1" t="s">
        <v>2482</v>
      </c>
      <c r="B830" s="1" t="s">
        <v>2109</v>
      </c>
      <c r="C830" s="1" t="str">
        <f t="shared" si="12"/>
        <v>Pio ix - Região Nordeste</v>
      </c>
    </row>
    <row r="831" spans="1:3" x14ac:dyDescent="0.25">
      <c r="A831" s="1" t="s">
        <v>2483</v>
      </c>
      <c r="B831" s="1" t="s">
        <v>2109</v>
      </c>
      <c r="C831" s="1" t="str">
        <f t="shared" si="12"/>
        <v>Piracuruca - Região Nordeste</v>
      </c>
    </row>
    <row r="832" spans="1:3" x14ac:dyDescent="0.25">
      <c r="A832" s="1" t="s">
        <v>2484</v>
      </c>
      <c r="B832" s="1" t="s">
        <v>2109</v>
      </c>
      <c r="C832" s="1" t="str">
        <f t="shared" si="12"/>
        <v>Piripiri - Região Nordeste</v>
      </c>
    </row>
    <row r="833" spans="1:3" x14ac:dyDescent="0.25">
      <c r="A833" s="1" t="s">
        <v>2485</v>
      </c>
      <c r="B833" s="1" t="s">
        <v>2109</v>
      </c>
      <c r="C833" s="1" t="str">
        <f t="shared" si="12"/>
        <v>Porto - Região Nordeste</v>
      </c>
    </row>
    <row r="834" spans="1:3" x14ac:dyDescent="0.25">
      <c r="A834" s="1" t="s">
        <v>2486</v>
      </c>
      <c r="B834" s="1" t="s">
        <v>2109</v>
      </c>
      <c r="C834" s="1" t="str">
        <f t="shared" si="12"/>
        <v>Porto Alegre do Piauí - Região Nordeste</v>
      </c>
    </row>
    <row r="835" spans="1:3" x14ac:dyDescent="0.25">
      <c r="A835" s="1" t="s">
        <v>2487</v>
      </c>
      <c r="B835" s="1" t="s">
        <v>2109</v>
      </c>
      <c r="C835" s="1" t="str">
        <f t="shared" ref="C835:C898" si="13">A835&amp;B835</f>
        <v>Prata do Piauí - Região Nordeste</v>
      </c>
    </row>
    <row r="836" spans="1:3" x14ac:dyDescent="0.25">
      <c r="A836" s="1" t="s">
        <v>2488</v>
      </c>
      <c r="B836" s="1" t="s">
        <v>2109</v>
      </c>
      <c r="C836" s="1" t="str">
        <f t="shared" si="13"/>
        <v>Queimada Nova - Região Nordeste</v>
      </c>
    </row>
    <row r="837" spans="1:3" x14ac:dyDescent="0.25">
      <c r="A837" s="1" t="s">
        <v>2489</v>
      </c>
      <c r="B837" s="1" t="s">
        <v>2109</v>
      </c>
      <c r="C837" s="1" t="str">
        <f t="shared" si="13"/>
        <v>Redenção do Gurguéia - Região Nordeste</v>
      </c>
    </row>
    <row r="838" spans="1:3" x14ac:dyDescent="0.25">
      <c r="A838" s="1" t="s">
        <v>2490</v>
      </c>
      <c r="B838" s="1" t="s">
        <v>2109</v>
      </c>
      <c r="C838" s="1" t="str">
        <f t="shared" si="13"/>
        <v>Regeneração - Região Nordeste</v>
      </c>
    </row>
    <row r="839" spans="1:3" x14ac:dyDescent="0.25">
      <c r="A839" s="1" t="s">
        <v>2491</v>
      </c>
      <c r="B839" s="1" t="s">
        <v>2109</v>
      </c>
      <c r="C839" s="1" t="str">
        <f t="shared" si="13"/>
        <v>Riacho Frio - Região Nordeste</v>
      </c>
    </row>
    <row r="840" spans="1:3" x14ac:dyDescent="0.25">
      <c r="A840" s="1" t="s">
        <v>2492</v>
      </c>
      <c r="B840" s="1" t="s">
        <v>2109</v>
      </c>
      <c r="C840" s="1" t="str">
        <f t="shared" si="13"/>
        <v>Ribeira do Piauí - Região Nordeste</v>
      </c>
    </row>
    <row r="841" spans="1:3" x14ac:dyDescent="0.25">
      <c r="A841" s="1" t="s">
        <v>2493</v>
      </c>
      <c r="B841" s="1" t="s">
        <v>2109</v>
      </c>
      <c r="C841" s="1" t="str">
        <f t="shared" si="13"/>
        <v>Ribeiro Gonçalves - Região Nordeste</v>
      </c>
    </row>
    <row r="842" spans="1:3" x14ac:dyDescent="0.25">
      <c r="A842" s="1" t="s">
        <v>2494</v>
      </c>
      <c r="B842" s="1" t="s">
        <v>2109</v>
      </c>
      <c r="C842" s="1" t="str">
        <f t="shared" si="13"/>
        <v>Rio Grande do Piauí - Região Nordeste</v>
      </c>
    </row>
    <row r="843" spans="1:3" x14ac:dyDescent="0.25">
      <c r="A843" s="1" t="s">
        <v>2495</v>
      </c>
      <c r="B843" s="1" t="s">
        <v>2109</v>
      </c>
      <c r="C843" s="1" t="str">
        <f t="shared" si="13"/>
        <v>Santa Cruz do Piauí - Região Nordeste</v>
      </c>
    </row>
    <row r="844" spans="1:3" x14ac:dyDescent="0.25">
      <c r="A844" s="1" t="s">
        <v>2496</v>
      </c>
      <c r="B844" s="1" t="s">
        <v>2109</v>
      </c>
      <c r="C844" s="1" t="str">
        <f t="shared" si="13"/>
        <v>Santa Cruz Dos Milagres - Região Nordeste</v>
      </c>
    </row>
    <row r="845" spans="1:3" x14ac:dyDescent="0.25">
      <c r="A845" s="1" t="s">
        <v>2497</v>
      </c>
      <c r="B845" s="1" t="s">
        <v>2109</v>
      </c>
      <c r="C845" s="1" t="str">
        <f t="shared" si="13"/>
        <v>Santa Filomena - Região Nordeste</v>
      </c>
    </row>
    <row r="846" spans="1:3" x14ac:dyDescent="0.25">
      <c r="A846" s="1" t="s">
        <v>2498</v>
      </c>
      <c r="B846" s="1" t="s">
        <v>2109</v>
      </c>
      <c r="C846" s="1" t="str">
        <f t="shared" si="13"/>
        <v>Santa Luz - Região Nordeste</v>
      </c>
    </row>
    <row r="847" spans="1:3" x14ac:dyDescent="0.25">
      <c r="A847" s="1" t="s">
        <v>2499</v>
      </c>
      <c r="B847" s="1" t="s">
        <v>2109</v>
      </c>
      <c r="C847" s="1" t="str">
        <f t="shared" si="13"/>
        <v>Santana do Piauí - Região Nordeste</v>
      </c>
    </row>
    <row r="848" spans="1:3" x14ac:dyDescent="0.25">
      <c r="A848" s="1" t="s">
        <v>2500</v>
      </c>
      <c r="B848" s="1" t="s">
        <v>2109</v>
      </c>
      <c r="C848" s="1" t="str">
        <f t="shared" si="13"/>
        <v>Santa Rosa do Piauí - Região Nordeste</v>
      </c>
    </row>
    <row r="849" spans="1:3" x14ac:dyDescent="0.25">
      <c r="A849" s="1" t="s">
        <v>2501</v>
      </c>
      <c r="B849" s="1" t="s">
        <v>2109</v>
      </c>
      <c r="C849" s="1" t="str">
        <f t="shared" si="13"/>
        <v>Santo Antônio de Lisboa - Região Nordeste</v>
      </c>
    </row>
    <row r="850" spans="1:3" x14ac:dyDescent="0.25">
      <c r="A850" s="1" t="s">
        <v>2502</v>
      </c>
      <c r="B850" s="1" t="s">
        <v>2109</v>
      </c>
      <c r="C850" s="1" t="str">
        <f t="shared" si="13"/>
        <v>Santo Antônio Dos Milagres - Região Nordeste</v>
      </c>
    </row>
    <row r="851" spans="1:3" x14ac:dyDescent="0.25">
      <c r="A851" s="1" t="s">
        <v>2503</v>
      </c>
      <c r="B851" s="1" t="s">
        <v>2109</v>
      </c>
      <c r="C851" s="1" t="str">
        <f t="shared" si="13"/>
        <v>Santo Inácio do Piauí - Região Nordeste</v>
      </c>
    </row>
    <row r="852" spans="1:3" x14ac:dyDescent="0.25">
      <c r="A852" s="1" t="s">
        <v>2504</v>
      </c>
      <c r="B852" s="1" t="s">
        <v>2109</v>
      </c>
      <c r="C852" s="1" t="str">
        <f t="shared" si="13"/>
        <v>São Braz do Piauí - Região Nordeste</v>
      </c>
    </row>
    <row r="853" spans="1:3" x14ac:dyDescent="0.25">
      <c r="A853" s="1" t="s">
        <v>2505</v>
      </c>
      <c r="B853" s="1" t="s">
        <v>2109</v>
      </c>
      <c r="C853" s="1" t="str">
        <f t="shared" si="13"/>
        <v>São Félix do Piauí - Região Nordeste</v>
      </c>
    </row>
    <row r="854" spans="1:3" x14ac:dyDescent="0.25">
      <c r="A854" s="1" t="s">
        <v>2506</v>
      </c>
      <c r="B854" s="1" t="s">
        <v>2109</v>
      </c>
      <c r="C854" s="1" t="str">
        <f t="shared" si="13"/>
        <v>São Francisco de Assis do Piauí - Região Nordeste</v>
      </c>
    </row>
    <row r="855" spans="1:3" x14ac:dyDescent="0.25">
      <c r="A855" s="1" t="s">
        <v>2507</v>
      </c>
      <c r="B855" s="1" t="s">
        <v>2109</v>
      </c>
      <c r="C855" s="1" t="str">
        <f t="shared" si="13"/>
        <v>São Francisco do Piauí - Região Nordeste</v>
      </c>
    </row>
    <row r="856" spans="1:3" x14ac:dyDescent="0.25">
      <c r="A856" s="1" t="s">
        <v>2508</v>
      </c>
      <c r="B856" s="1" t="s">
        <v>2109</v>
      </c>
      <c r="C856" s="1" t="str">
        <f t="shared" si="13"/>
        <v>São Gonçalo do Gurguéia - Região Nordeste</v>
      </c>
    </row>
    <row r="857" spans="1:3" x14ac:dyDescent="0.25">
      <c r="A857" s="1" t="s">
        <v>2509</v>
      </c>
      <c r="B857" s="1" t="s">
        <v>2109</v>
      </c>
      <c r="C857" s="1" t="str">
        <f t="shared" si="13"/>
        <v>São Gonçalo do Piauí - Região Nordeste</v>
      </c>
    </row>
    <row r="858" spans="1:3" x14ac:dyDescent="0.25">
      <c r="A858" s="1" t="s">
        <v>2510</v>
      </c>
      <c r="B858" s="1" t="s">
        <v>2109</v>
      </c>
      <c r="C858" s="1" t="str">
        <f t="shared" si="13"/>
        <v>São João da Canabrava - Região Nordeste</v>
      </c>
    </row>
    <row r="859" spans="1:3" x14ac:dyDescent="0.25">
      <c r="A859" s="1" t="s">
        <v>2511</v>
      </c>
      <c r="B859" s="1" t="s">
        <v>2109</v>
      </c>
      <c r="C859" s="1" t="str">
        <f t="shared" si="13"/>
        <v>São João da Fronteira - Região Nordeste</v>
      </c>
    </row>
    <row r="860" spans="1:3" x14ac:dyDescent="0.25">
      <c r="A860" s="1" t="s">
        <v>2512</v>
      </c>
      <c r="B860" s="1" t="s">
        <v>2109</v>
      </c>
      <c r="C860" s="1" t="str">
        <f t="shared" si="13"/>
        <v>São João da Serra - Região Nordeste</v>
      </c>
    </row>
    <row r="861" spans="1:3" x14ac:dyDescent="0.25">
      <c r="A861" s="1" t="s">
        <v>2513</v>
      </c>
      <c r="B861" s="1" t="s">
        <v>2109</v>
      </c>
      <c r="C861" s="1" t="str">
        <f t="shared" si="13"/>
        <v>São João da Varjota - Região Nordeste</v>
      </c>
    </row>
    <row r="862" spans="1:3" x14ac:dyDescent="0.25">
      <c r="A862" s="1" t="s">
        <v>2514</v>
      </c>
      <c r="B862" s="1" t="s">
        <v>2109</v>
      </c>
      <c r="C862" s="1" t="str">
        <f t="shared" si="13"/>
        <v>São João do Arraial - Região Nordeste</v>
      </c>
    </row>
    <row r="863" spans="1:3" x14ac:dyDescent="0.25">
      <c r="A863" s="1" t="s">
        <v>2515</v>
      </c>
      <c r="B863" s="1" t="s">
        <v>2109</v>
      </c>
      <c r="C863" s="1" t="str">
        <f t="shared" si="13"/>
        <v>São João do Piauí - Região Nordeste</v>
      </c>
    </row>
    <row r="864" spans="1:3" x14ac:dyDescent="0.25">
      <c r="A864" s="1" t="s">
        <v>2516</v>
      </c>
      <c r="B864" s="1" t="s">
        <v>2109</v>
      </c>
      <c r="C864" s="1" t="str">
        <f t="shared" si="13"/>
        <v>São José do Divino - Região Nordeste</v>
      </c>
    </row>
    <row r="865" spans="1:3" x14ac:dyDescent="0.25">
      <c r="A865" s="1" t="s">
        <v>2517</v>
      </c>
      <c r="B865" s="1" t="s">
        <v>2109</v>
      </c>
      <c r="C865" s="1" t="str">
        <f t="shared" si="13"/>
        <v>São José do Peixe - Região Nordeste</v>
      </c>
    </row>
    <row r="866" spans="1:3" x14ac:dyDescent="0.25">
      <c r="A866" s="1" t="s">
        <v>2518</v>
      </c>
      <c r="B866" s="1" t="s">
        <v>2109</v>
      </c>
      <c r="C866" s="1" t="str">
        <f t="shared" si="13"/>
        <v>São José do Piauí - Região Nordeste</v>
      </c>
    </row>
    <row r="867" spans="1:3" x14ac:dyDescent="0.25">
      <c r="A867" s="1" t="s">
        <v>2519</v>
      </c>
      <c r="B867" s="1" t="s">
        <v>2109</v>
      </c>
      <c r="C867" s="1" t="str">
        <f t="shared" si="13"/>
        <v>São Julião - Região Nordeste</v>
      </c>
    </row>
    <row r="868" spans="1:3" x14ac:dyDescent="0.25">
      <c r="A868" s="1" t="s">
        <v>2520</v>
      </c>
      <c r="B868" s="1" t="s">
        <v>2109</v>
      </c>
      <c r="C868" s="1" t="str">
        <f t="shared" si="13"/>
        <v>São Lourenço do Piauí - Região Nordeste</v>
      </c>
    </row>
    <row r="869" spans="1:3" x14ac:dyDescent="0.25">
      <c r="A869" s="1" t="s">
        <v>2521</v>
      </c>
      <c r="B869" s="1" t="s">
        <v>2109</v>
      </c>
      <c r="C869" s="1" t="str">
        <f t="shared" si="13"/>
        <v>São Luis do Piauí - Região Nordeste</v>
      </c>
    </row>
    <row r="870" spans="1:3" x14ac:dyDescent="0.25">
      <c r="A870" s="1" t="s">
        <v>2522</v>
      </c>
      <c r="B870" s="1" t="s">
        <v>2109</v>
      </c>
      <c r="C870" s="1" t="str">
        <f t="shared" si="13"/>
        <v>São Miguel da Baixa Grande - Região Nordeste</v>
      </c>
    </row>
    <row r="871" spans="1:3" x14ac:dyDescent="0.25">
      <c r="A871" s="1" t="s">
        <v>2523</v>
      </c>
      <c r="B871" s="1" t="s">
        <v>2109</v>
      </c>
      <c r="C871" s="1" t="str">
        <f t="shared" si="13"/>
        <v>São Miguel do Fidalgo - Região Nordeste</v>
      </c>
    </row>
    <row r="872" spans="1:3" x14ac:dyDescent="0.25">
      <c r="A872" s="1" t="s">
        <v>2524</v>
      </c>
      <c r="B872" s="1" t="s">
        <v>2109</v>
      </c>
      <c r="C872" s="1" t="str">
        <f t="shared" si="13"/>
        <v>São Miguel do Tapuio - Região Nordeste</v>
      </c>
    </row>
    <row r="873" spans="1:3" x14ac:dyDescent="0.25">
      <c r="A873" s="1" t="s">
        <v>2525</v>
      </c>
      <c r="B873" s="1" t="s">
        <v>2109</v>
      </c>
      <c r="C873" s="1" t="str">
        <f t="shared" si="13"/>
        <v>São Pedro do Piauí - Região Nordeste</v>
      </c>
    </row>
    <row r="874" spans="1:3" x14ac:dyDescent="0.25">
      <c r="A874" s="1" t="s">
        <v>2526</v>
      </c>
      <c r="B874" s="1" t="s">
        <v>2109</v>
      </c>
      <c r="C874" s="1" t="str">
        <f t="shared" si="13"/>
        <v>São Raimundo Nonato - Região Nordeste</v>
      </c>
    </row>
    <row r="875" spans="1:3" x14ac:dyDescent="0.25">
      <c r="A875" s="1" t="s">
        <v>2527</v>
      </c>
      <c r="B875" s="1" t="s">
        <v>2109</v>
      </c>
      <c r="C875" s="1" t="str">
        <f t="shared" si="13"/>
        <v>Sebastião Barros - Região Nordeste</v>
      </c>
    </row>
    <row r="876" spans="1:3" x14ac:dyDescent="0.25">
      <c r="A876" s="1" t="s">
        <v>2528</v>
      </c>
      <c r="B876" s="1" t="s">
        <v>2109</v>
      </c>
      <c r="C876" s="1" t="str">
        <f t="shared" si="13"/>
        <v>Sebastião Leal - Região Nordeste</v>
      </c>
    </row>
    <row r="877" spans="1:3" x14ac:dyDescent="0.25">
      <c r="A877" s="1" t="s">
        <v>2529</v>
      </c>
      <c r="B877" s="1" t="s">
        <v>2109</v>
      </c>
      <c r="C877" s="1" t="str">
        <f t="shared" si="13"/>
        <v>Sigefredo Pacheco - Região Nordeste</v>
      </c>
    </row>
    <row r="878" spans="1:3" x14ac:dyDescent="0.25">
      <c r="A878" s="1" t="s">
        <v>2530</v>
      </c>
      <c r="B878" s="1" t="s">
        <v>2109</v>
      </c>
      <c r="C878" s="1" t="str">
        <f t="shared" si="13"/>
        <v>Simões - Região Nordeste</v>
      </c>
    </row>
    <row r="879" spans="1:3" x14ac:dyDescent="0.25">
      <c r="A879" s="1" t="s">
        <v>2531</v>
      </c>
      <c r="B879" s="1" t="s">
        <v>2109</v>
      </c>
      <c r="C879" s="1" t="str">
        <f t="shared" si="13"/>
        <v>Simplício Mendes - Região Nordeste</v>
      </c>
    </row>
    <row r="880" spans="1:3" x14ac:dyDescent="0.25">
      <c r="A880" s="1" t="s">
        <v>2532</v>
      </c>
      <c r="B880" s="1" t="s">
        <v>2109</v>
      </c>
      <c r="C880" s="1" t="str">
        <f t="shared" si="13"/>
        <v>Socorro do Piauí - Região Nordeste</v>
      </c>
    </row>
    <row r="881" spans="1:3" x14ac:dyDescent="0.25">
      <c r="A881" s="1" t="s">
        <v>2533</v>
      </c>
      <c r="B881" s="1" t="s">
        <v>2109</v>
      </c>
      <c r="C881" s="1" t="str">
        <f t="shared" si="13"/>
        <v>Sussuapara - Região Nordeste</v>
      </c>
    </row>
    <row r="882" spans="1:3" x14ac:dyDescent="0.25">
      <c r="A882" s="1" t="s">
        <v>2534</v>
      </c>
      <c r="B882" s="1" t="s">
        <v>2109</v>
      </c>
      <c r="C882" s="1" t="str">
        <f t="shared" si="13"/>
        <v>Tamboril do Piauí - Região Nordeste</v>
      </c>
    </row>
    <row r="883" spans="1:3" x14ac:dyDescent="0.25">
      <c r="A883" s="1" t="s">
        <v>2535</v>
      </c>
      <c r="B883" s="1" t="s">
        <v>2109</v>
      </c>
      <c r="C883" s="1" t="str">
        <f t="shared" si="13"/>
        <v>Tanque do Piauí - Região Nordeste</v>
      </c>
    </row>
    <row r="884" spans="1:3" x14ac:dyDescent="0.25">
      <c r="A884" s="1" t="s">
        <v>2536</v>
      </c>
      <c r="B884" s="1" t="s">
        <v>2109</v>
      </c>
      <c r="C884" s="1" t="str">
        <f t="shared" si="13"/>
        <v>Teresina - Região Nordeste</v>
      </c>
    </row>
    <row r="885" spans="1:3" x14ac:dyDescent="0.25">
      <c r="A885" s="1" t="s">
        <v>2537</v>
      </c>
      <c r="B885" s="1" t="s">
        <v>2109</v>
      </c>
      <c r="C885" s="1" t="str">
        <f t="shared" si="13"/>
        <v>União - Região Nordeste</v>
      </c>
    </row>
    <row r="886" spans="1:3" x14ac:dyDescent="0.25">
      <c r="A886" s="1" t="s">
        <v>2538</v>
      </c>
      <c r="B886" s="1" t="s">
        <v>2109</v>
      </c>
      <c r="C886" s="1" t="str">
        <f t="shared" si="13"/>
        <v>Uruçuí - Região Nordeste</v>
      </c>
    </row>
    <row r="887" spans="1:3" x14ac:dyDescent="0.25">
      <c r="A887" s="1" t="s">
        <v>2539</v>
      </c>
      <c r="B887" s="1" t="s">
        <v>2109</v>
      </c>
      <c r="C887" s="1" t="str">
        <f t="shared" si="13"/>
        <v>Valença do Piauí - Região Nordeste</v>
      </c>
    </row>
    <row r="888" spans="1:3" x14ac:dyDescent="0.25">
      <c r="A888" s="1" t="s">
        <v>2540</v>
      </c>
      <c r="B888" s="1" t="s">
        <v>2109</v>
      </c>
      <c r="C888" s="1" t="str">
        <f t="shared" si="13"/>
        <v>Várzea Branca - Região Nordeste</v>
      </c>
    </row>
    <row r="889" spans="1:3" x14ac:dyDescent="0.25">
      <c r="A889" s="1" t="s">
        <v>2541</v>
      </c>
      <c r="B889" s="1" t="s">
        <v>2109</v>
      </c>
      <c r="C889" s="1" t="str">
        <f t="shared" si="13"/>
        <v>Várzea Grande - Região Nordeste</v>
      </c>
    </row>
    <row r="890" spans="1:3" x14ac:dyDescent="0.25">
      <c r="A890" s="1" t="s">
        <v>2542</v>
      </c>
      <c r="B890" s="1" t="s">
        <v>2109</v>
      </c>
      <c r="C890" s="1" t="str">
        <f t="shared" si="13"/>
        <v>Vera Mendes - Região Nordeste</v>
      </c>
    </row>
    <row r="891" spans="1:3" x14ac:dyDescent="0.25">
      <c r="A891" s="1" t="s">
        <v>2543</v>
      </c>
      <c r="B891" s="1" t="s">
        <v>2109</v>
      </c>
      <c r="C891" s="1" t="str">
        <f t="shared" si="13"/>
        <v>Vila Nova do Piauí - Região Nordeste</v>
      </c>
    </row>
    <row r="892" spans="1:3" x14ac:dyDescent="0.25">
      <c r="A892" s="1" t="s">
        <v>2544</v>
      </c>
      <c r="B892" s="1" t="s">
        <v>2109</v>
      </c>
      <c r="C892" s="1" t="str">
        <f t="shared" si="13"/>
        <v>Wall Ferraz - Região Nordeste</v>
      </c>
    </row>
    <row r="893" spans="1:3" x14ac:dyDescent="0.25">
      <c r="A893" s="1" t="s">
        <v>2545</v>
      </c>
      <c r="B893" s="1" t="s">
        <v>2109</v>
      </c>
      <c r="C893" s="1" t="str">
        <f t="shared" si="13"/>
        <v>Abaiara - Região Nordeste</v>
      </c>
    </row>
    <row r="894" spans="1:3" x14ac:dyDescent="0.25">
      <c r="A894" s="1" t="s">
        <v>2546</v>
      </c>
      <c r="B894" s="1" t="s">
        <v>2109</v>
      </c>
      <c r="C894" s="1" t="str">
        <f t="shared" si="13"/>
        <v>Acarapé - Região Nordeste</v>
      </c>
    </row>
    <row r="895" spans="1:3" x14ac:dyDescent="0.25">
      <c r="A895" s="1" t="s">
        <v>2547</v>
      </c>
      <c r="B895" s="1" t="s">
        <v>2109</v>
      </c>
      <c r="C895" s="1" t="str">
        <f t="shared" si="13"/>
        <v>Acaraú - Região Nordeste</v>
      </c>
    </row>
    <row r="896" spans="1:3" x14ac:dyDescent="0.25">
      <c r="A896" s="1" t="s">
        <v>2548</v>
      </c>
      <c r="B896" s="1" t="s">
        <v>2109</v>
      </c>
      <c r="C896" s="1" t="str">
        <f t="shared" si="13"/>
        <v>Acopiara - Região Nordeste</v>
      </c>
    </row>
    <row r="897" spans="1:3" x14ac:dyDescent="0.25">
      <c r="A897" s="1" t="s">
        <v>2549</v>
      </c>
      <c r="B897" s="1" t="s">
        <v>2109</v>
      </c>
      <c r="C897" s="1" t="str">
        <f t="shared" si="13"/>
        <v>Aiuaba - Região Nordeste</v>
      </c>
    </row>
    <row r="898" spans="1:3" x14ac:dyDescent="0.25">
      <c r="A898" s="1" t="s">
        <v>2550</v>
      </c>
      <c r="B898" s="1" t="s">
        <v>2109</v>
      </c>
      <c r="C898" s="1" t="str">
        <f t="shared" si="13"/>
        <v>Alcântaras - Região Nordeste</v>
      </c>
    </row>
    <row r="899" spans="1:3" x14ac:dyDescent="0.25">
      <c r="A899" s="1" t="s">
        <v>2551</v>
      </c>
      <c r="B899" s="1" t="s">
        <v>2109</v>
      </c>
      <c r="C899" s="1" t="str">
        <f t="shared" ref="C899:C962" si="14">A899&amp;B899</f>
        <v>Altaneira - Região Nordeste</v>
      </c>
    </row>
    <row r="900" spans="1:3" x14ac:dyDescent="0.25">
      <c r="A900" s="1" t="s">
        <v>2552</v>
      </c>
      <c r="B900" s="1" t="s">
        <v>2109</v>
      </c>
      <c r="C900" s="1" t="str">
        <f t="shared" si="14"/>
        <v>Alto Santo - Região Nordeste</v>
      </c>
    </row>
    <row r="901" spans="1:3" x14ac:dyDescent="0.25">
      <c r="A901" s="1" t="s">
        <v>2553</v>
      </c>
      <c r="B901" s="1" t="s">
        <v>2109</v>
      </c>
      <c r="C901" s="1" t="str">
        <f t="shared" si="14"/>
        <v>Amontada - Região Nordeste</v>
      </c>
    </row>
    <row r="902" spans="1:3" x14ac:dyDescent="0.25">
      <c r="A902" s="1" t="s">
        <v>2554</v>
      </c>
      <c r="B902" s="1" t="s">
        <v>2109</v>
      </c>
      <c r="C902" s="1" t="str">
        <f t="shared" si="14"/>
        <v>Antonina do Norte - Região Nordeste</v>
      </c>
    </row>
    <row r="903" spans="1:3" x14ac:dyDescent="0.25">
      <c r="A903" s="1" t="s">
        <v>2555</v>
      </c>
      <c r="B903" s="1" t="s">
        <v>2109</v>
      </c>
      <c r="C903" s="1" t="str">
        <f t="shared" si="14"/>
        <v>Apuiarés - Região Nordeste</v>
      </c>
    </row>
    <row r="904" spans="1:3" x14ac:dyDescent="0.25">
      <c r="A904" s="1" t="s">
        <v>2556</v>
      </c>
      <c r="B904" s="1" t="s">
        <v>2109</v>
      </c>
      <c r="C904" s="1" t="str">
        <f t="shared" si="14"/>
        <v>Aquiraz - Região Nordeste</v>
      </c>
    </row>
    <row r="905" spans="1:3" x14ac:dyDescent="0.25">
      <c r="A905" s="1" t="s">
        <v>2557</v>
      </c>
      <c r="B905" s="1" t="s">
        <v>2109</v>
      </c>
      <c r="C905" s="1" t="str">
        <f t="shared" si="14"/>
        <v>Aracati - Região Nordeste</v>
      </c>
    </row>
    <row r="906" spans="1:3" x14ac:dyDescent="0.25">
      <c r="A906" s="1" t="s">
        <v>2558</v>
      </c>
      <c r="B906" s="1" t="s">
        <v>2109</v>
      </c>
      <c r="C906" s="1" t="str">
        <f t="shared" si="14"/>
        <v>Aracoiaba - Região Nordeste</v>
      </c>
    </row>
    <row r="907" spans="1:3" x14ac:dyDescent="0.25">
      <c r="A907" s="1" t="s">
        <v>2559</v>
      </c>
      <c r="B907" s="1" t="s">
        <v>2109</v>
      </c>
      <c r="C907" s="1" t="str">
        <f t="shared" si="14"/>
        <v>Ararendá - Região Nordeste</v>
      </c>
    </row>
    <row r="908" spans="1:3" x14ac:dyDescent="0.25">
      <c r="A908" s="1" t="s">
        <v>2560</v>
      </c>
      <c r="B908" s="1" t="s">
        <v>2109</v>
      </c>
      <c r="C908" s="1" t="str">
        <f t="shared" si="14"/>
        <v>Araripe - Região Nordeste</v>
      </c>
    </row>
    <row r="909" spans="1:3" x14ac:dyDescent="0.25">
      <c r="A909" s="1" t="s">
        <v>2561</v>
      </c>
      <c r="B909" s="1" t="s">
        <v>2109</v>
      </c>
      <c r="C909" s="1" t="str">
        <f t="shared" si="14"/>
        <v>Aratuba - Região Nordeste</v>
      </c>
    </row>
    <row r="910" spans="1:3" x14ac:dyDescent="0.25">
      <c r="A910" s="1" t="s">
        <v>2562</v>
      </c>
      <c r="B910" s="1" t="s">
        <v>2109</v>
      </c>
      <c r="C910" s="1" t="str">
        <f t="shared" si="14"/>
        <v>Arneiroz - Região Nordeste</v>
      </c>
    </row>
    <row r="911" spans="1:3" x14ac:dyDescent="0.25">
      <c r="A911" s="1" t="s">
        <v>2563</v>
      </c>
      <c r="B911" s="1" t="s">
        <v>2109</v>
      </c>
      <c r="C911" s="1" t="str">
        <f t="shared" si="14"/>
        <v>Assaré - Região Nordeste</v>
      </c>
    </row>
    <row r="912" spans="1:3" x14ac:dyDescent="0.25">
      <c r="A912" s="1" t="s">
        <v>2564</v>
      </c>
      <c r="B912" s="1" t="s">
        <v>2109</v>
      </c>
      <c r="C912" s="1" t="str">
        <f t="shared" si="14"/>
        <v>Aurora - Região Nordeste</v>
      </c>
    </row>
    <row r="913" spans="1:3" x14ac:dyDescent="0.25">
      <c r="A913" s="1" t="s">
        <v>2565</v>
      </c>
      <c r="B913" s="1" t="s">
        <v>2109</v>
      </c>
      <c r="C913" s="1" t="str">
        <f t="shared" si="14"/>
        <v>Baixio - Região Nordeste</v>
      </c>
    </row>
    <row r="914" spans="1:3" x14ac:dyDescent="0.25">
      <c r="A914" s="1" t="s">
        <v>2566</v>
      </c>
      <c r="B914" s="1" t="s">
        <v>2109</v>
      </c>
      <c r="C914" s="1" t="str">
        <f t="shared" si="14"/>
        <v>Banabuiú - Região Nordeste</v>
      </c>
    </row>
    <row r="915" spans="1:3" x14ac:dyDescent="0.25">
      <c r="A915" s="1" t="s">
        <v>2567</v>
      </c>
      <c r="B915" s="1" t="s">
        <v>2109</v>
      </c>
      <c r="C915" s="1" t="str">
        <f t="shared" si="14"/>
        <v>Barbalha - Região Nordeste</v>
      </c>
    </row>
    <row r="916" spans="1:3" x14ac:dyDescent="0.25">
      <c r="A916" s="1" t="s">
        <v>2568</v>
      </c>
      <c r="B916" s="1" t="s">
        <v>2109</v>
      </c>
      <c r="C916" s="1" t="str">
        <f t="shared" si="14"/>
        <v>Barreira - Região Nordeste</v>
      </c>
    </row>
    <row r="917" spans="1:3" x14ac:dyDescent="0.25">
      <c r="A917" s="1" t="s">
        <v>2569</v>
      </c>
      <c r="B917" s="1" t="s">
        <v>2109</v>
      </c>
      <c r="C917" s="1" t="str">
        <f t="shared" si="14"/>
        <v>Barro - Região Nordeste</v>
      </c>
    </row>
    <row r="918" spans="1:3" x14ac:dyDescent="0.25">
      <c r="A918" s="1" t="s">
        <v>2570</v>
      </c>
      <c r="B918" s="1" t="s">
        <v>2109</v>
      </c>
      <c r="C918" s="1" t="str">
        <f t="shared" si="14"/>
        <v>Barroquinha - Região Nordeste</v>
      </c>
    </row>
    <row r="919" spans="1:3" x14ac:dyDescent="0.25">
      <c r="A919" s="1" t="s">
        <v>2571</v>
      </c>
      <c r="B919" s="1" t="s">
        <v>2109</v>
      </c>
      <c r="C919" s="1" t="str">
        <f t="shared" si="14"/>
        <v>Baturité - Região Nordeste</v>
      </c>
    </row>
    <row r="920" spans="1:3" x14ac:dyDescent="0.25">
      <c r="A920" s="1" t="s">
        <v>2572</v>
      </c>
      <c r="B920" s="1" t="s">
        <v>2109</v>
      </c>
      <c r="C920" s="1" t="str">
        <f t="shared" si="14"/>
        <v>Beberibe - Região Nordeste</v>
      </c>
    </row>
    <row r="921" spans="1:3" x14ac:dyDescent="0.25">
      <c r="A921" s="1" t="s">
        <v>2573</v>
      </c>
      <c r="B921" s="1" t="s">
        <v>2109</v>
      </c>
      <c r="C921" s="1" t="str">
        <f t="shared" si="14"/>
        <v>Bela Cruz - Região Nordeste</v>
      </c>
    </row>
    <row r="922" spans="1:3" x14ac:dyDescent="0.25">
      <c r="A922" s="1" t="s">
        <v>2574</v>
      </c>
      <c r="B922" s="1" t="s">
        <v>2109</v>
      </c>
      <c r="C922" s="1" t="str">
        <f t="shared" si="14"/>
        <v>Boa Viagem - Região Nordeste</v>
      </c>
    </row>
    <row r="923" spans="1:3" x14ac:dyDescent="0.25">
      <c r="A923" s="1" t="s">
        <v>2575</v>
      </c>
      <c r="B923" s="1" t="s">
        <v>2109</v>
      </c>
      <c r="C923" s="1" t="str">
        <f t="shared" si="14"/>
        <v>Brejo Santo - Região Nordeste</v>
      </c>
    </row>
    <row r="924" spans="1:3" x14ac:dyDescent="0.25">
      <c r="A924" s="1" t="s">
        <v>2576</v>
      </c>
      <c r="B924" s="1" t="s">
        <v>2109</v>
      </c>
      <c r="C924" s="1" t="str">
        <f t="shared" si="14"/>
        <v>Camocim - Região Nordeste</v>
      </c>
    </row>
    <row r="925" spans="1:3" x14ac:dyDescent="0.25">
      <c r="A925" s="1" t="s">
        <v>2577</v>
      </c>
      <c r="B925" s="1" t="s">
        <v>2109</v>
      </c>
      <c r="C925" s="1" t="str">
        <f t="shared" si="14"/>
        <v>Campos Sales - Região Nordeste</v>
      </c>
    </row>
    <row r="926" spans="1:3" x14ac:dyDescent="0.25">
      <c r="A926" s="1" t="s">
        <v>2578</v>
      </c>
      <c r="B926" s="1" t="s">
        <v>2109</v>
      </c>
      <c r="C926" s="1" t="str">
        <f t="shared" si="14"/>
        <v>Canindé - Região Nordeste</v>
      </c>
    </row>
    <row r="927" spans="1:3" x14ac:dyDescent="0.25">
      <c r="A927" s="1" t="s">
        <v>2579</v>
      </c>
      <c r="B927" s="1" t="s">
        <v>2109</v>
      </c>
      <c r="C927" s="1" t="str">
        <f t="shared" si="14"/>
        <v>Capistrano - Região Nordeste</v>
      </c>
    </row>
    <row r="928" spans="1:3" x14ac:dyDescent="0.25">
      <c r="A928" s="1" t="s">
        <v>2580</v>
      </c>
      <c r="B928" s="1" t="s">
        <v>2109</v>
      </c>
      <c r="C928" s="1" t="str">
        <f t="shared" si="14"/>
        <v>Caridade - Região Nordeste</v>
      </c>
    </row>
    <row r="929" spans="1:3" x14ac:dyDescent="0.25">
      <c r="A929" s="1" t="s">
        <v>2581</v>
      </c>
      <c r="B929" s="1" t="s">
        <v>2109</v>
      </c>
      <c r="C929" s="1" t="str">
        <f t="shared" si="14"/>
        <v>Cariré - Região Nordeste</v>
      </c>
    </row>
    <row r="930" spans="1:3" x14ac:dyDescent="0.25">
      <c r="A930" s="1" t="s">
        <v>2582</v>
      </c>
      <c r="B930" s="1" t="s">
        <v>2109</v>
      </c>
      <c r="C930" s="1" t="str">
        <f t="shared" si="14"/>
        <v>Caririaçu - Região Nordeste</v>
      </c>
    </row>
    <row r="931" spans="1:3" x14ac:dyDescent="0.25">
      <c r="A931" s="1" t="s">
        <v>2583</v>
      </c>
      <c r="B931" s="1" t="s">
        <v>2109</v>
      </c>
      <c r="C931" s="1" t="str">
        <f t="shared" si="14"/>
        <v>Cariús - Região Nordeste</v>
      </c>
    </row>
    <row r="932" spans="1:3" x14ac:dyDescent="0.25">
      <c r="A932" s="1" t="s">
        <v>2584</v>
      </c>
      <c r="B932" s="1" t="s">
        <v>2109</v>
      </c>
      <c r="C932" s="1" t="str">
        <f t="shared" si="14"/>
        <v>Carnaubal - Região Nordeste</v>
      </c>
    </row>
    <row r="933" spans="1:3" x14ac:dyDescent="0.25">
      <c r="A933" s="1" t="s">
        <v>2585</v>
      </c>
      <c r="B933" s="1" t="s">
        <v>2109</v>
      </c>
      <c r="C933" s="1" t="str">
        <f t="shared" si="14"/>
        <v>Cascavel - Região Nordeste</v>
      </c>
    </row>
    <row r="934" spans="1:3" x14ac:dyDescent="0.25">
      <c r="A934" s="1" t="s">
        <v>2586</v>
      </c>
      <c r="B934" s="1" t="s">
        <v>2109</v>
      </c>
      <c r="C934" s="1" t="str">
        <f t="shared" si="14"/>
        <v>Catarina - Região Nordeste</v>
      </c>
    </row>
    <row r="935" spans="1:3" x14ac:dyDescent="0.25">
      <c r="A935" s="1" t="s">
        <v>2587</v>
      </c>
      <c r="B935" s="1" t="s">
        <v>2109</v>
      </c>
      <c r="C935" s="1" t="str">
        <f t="shared" si="14"/>
        <v>Catunda - Região Nordeste</v>
      </c>
    </row>
    <row r="936" spans="1:3" x14ac:dyDescent="0.25">
      <c r="A936" s="1" t="s">
        <v>2588</v>
      </c>
      <c r="B936" s="1" t="s">
        <v>2109</v>
      </c>
      <c r="C936" s="1" t="str">
        <f t="shared" si="14"/>
        <v>Caucaia - Região Nordeste</v>
      </c>
    </row>
    <row r="937" spans="1:3" x14ac:dyDescent="0.25">
      <c r="A937" s="1" t="s">
        <v>2589</v>
      </c>
      <c r="B937" s="1" t="s">
        <v>2109</v>
      </c>
      <c r="C937" s="1" t="str">
        <f t="shared" si="14"/>
        <v>Cedro - Região Nordeste</v>
      </c>
    </row>
    <row r="938" spans="1:3" x14ac:dyDescent="0.25">
      <c r="A938" s="1" t="s">
        <v>2590</v>
      </c>
      <c r="B938" s="1" t="s">
        <v>2109</v>
      </c>
      <c r="C938" s="1" t="str">
        <f t="shared" si="14"/>
        <v>Chaval - Região Nordeste</v>
      </c>
    </row>
    <row r="939" spans="1:3" x14ac:dyDescent="0.25">
      <c r="A939" s="1" t="s">
        <v>2591</v>
      </c>
      <c r="B939" s="1" t="s">
        <v>2109</v>
      </c>
      <c r="C939" s="1" t="str">
        <f t="shared" si="14"/>
        <v>Choró - Região Nordeste</v>
      </c>
    </row>
    <row r="940" spans="1:3" x14ac:dyDescent="0.25">
      <c r="A940" s="1" t="s">
        <v>2592</v>
      </c>
      <c r="B940" s="1" t="s">
        <v>2109</v>
      </c>
      <c r="C940" s="1" t="str">
        <f t="shared" si="14"/>
        <v>Chorozinho - Região Nordeste</v>
      </c>
    </row>
    <row r="941" spans="1:3" x14ac:dyDescent="0.25">
      <c r="A941" s="1" t="s">
        <v>2593</v>
      </c>
      <c r="B941" s="1" t="s">
        <v>2109</v>
      </c>
      <c r="C941" s="1" t="str">
        <f t="shared" si="14"/>
        <v>Coreaú - Região Nordeste</v>
      </c>
    </row>
    <row r="942" spans="1:3" x14ac:dyDescent="0.25">
      <c r="A942" s="1" t="s">
        <v>2594</v>
      </c>
      <c r="B942" s="1" t="s">
        <v>2109</v>
      </c>
      <c r="C942" s="1" t="str">
        <f t="shared" si="14"/>
        <v>Crateús - Região Nordeste</v>
      </c>
    </row>
    <row r="943" spans="1:3" x14ac:dyDescent="0.25">
      <c r="A943" s="1" t="s">
        <v>2595</v>
      </c>
      <c r="B943" s="1" t="s">
        <v>2109</v>
      </c>
      <c r="C943" s="1" t="str">
        <f t="shared" si="14"/>
        <v>Crato - Região Nordeste</v>
      </c>
    </row>
    <row r="944" spans="1:3" x14ac:dyDescent="0.25">
      <c r="A944" s="1" t="s">
        <v>2596</v>
      </c>
      <c r="B944" s="1" t="s">
        <v>2109</v>
      </c>
      <c r="C944" s="1" t="str">
        <f t="shared" si="14"/>
        <v>Croatá - Região Nordeste</v>
      </c>
    </row>
    <row r="945" spans="1:3" x14ac:dyDescent="0.25">
      <c r="A945" s="1" t="s">
        <v>2597</v>
      </c>
      <c r="B945" s="1" t="s">
        <v>2109</v>
      </c>
      <c r="C945" s="1" t="str">
        <f t="shared" si="14"/>
        <v>Cruz - Região Nordeste</v>
      </c>
    </row>
    <row r="946" spans="1:3" x14ac:dyDescent="0.25">
      <c r="A946" s="1" t="s">
        <v>2598</v>
      </c>
      <c r="B946" s="1" t="s">
        <v>2109</v>
      </c>
      <c r="C946" s="1" t="str">
        <f t="shared" si="14"/>
        <v>Deputado Irapuan Pinheiro - Região Nordeste</v>
      </c>
    </row>
    <row r="947" spans="1:3" x14ac:dyDescent="0.25">
      <c r="A947" s="1" t="s">
        <v>2599</v>
      </c>
      <c r="B947" s="1" t="s">
        <v>2109</v>
      </c>
      <c r="C947" s="1" t="str">
        <f t="shared" si="14"/>
        <v>Ererê - Região Nordeste</v>
      </c>
    </row>
    <row r="948" spans="1:3" x14ac:dyDescent="0.25">
      <c r="A948" s="1" t="s">
        <v>2600</v>
      </c>
      <c r="B948" s="1" t="s">
        <v>2109</v>
      </c>
      <c r="C948" s="1" t="str">
        <f t="shared" si="14"/>
        <v>Eusébio - Região Nordeste</v>
      </c>
    </row>
    <row r="949" spans="1:3" x14ac:dyDescent="0.25">
      <c r="A949" s="1" t="s">
        <v>2601</v>
      </c>
      <c r="B949" s="1" t="s">
        <v>2109</v>
      </c>
      <c r="C949" s="1" t="str">
        <f t="shared" si="14"/>
        <v>Farias Brito - Região Nordeste</v>
      </c>
    </row>
    <row r="950" spans="1:3" x14ac:dyDescent="0.25">
      <c r="A950" s="1" t="s">
        <v>2602</v>
      </c>
      <c r="B950" s="1" t="s">
        <v>2109</v>
      </c>
      <c r="C950" s="1" t="str">
        <f t="shared" si="14"/>
        <v>Forquilha - Região Nordeste</v>
      </c>
    </row>
    <row r="951" spans="1:3" x14ac:dyDescent="0.25">
      <c r="A951" s="1" t="s">
        <v>2603</v>
      </c>
      <c r="B951" s="1" t="s">
        <v>2109</v>
      </c>
      <c r="C951" s="1" t="str">
        <f t="shared" si="14"/>
        <v>Fortaleza - Região Nordeste</v>
      </c>
    </row>
    <row r="952" spans="1:3" x14ac:dyDescent="0.25">
      <c r="A952" s="1" t="s">
        <v>2604</v>
      </c>
      <c r="B952" s="1" t="s">
        <v>2109</v>
      </c>
      <c r="C952" s="1" t="str">
        <f t="shared" si="14"/>
        <v>Fortim - Região Nordeste</v>
      </c>
    </row>
    <row r="953" spans="1:3" x14ac:dyDescent="0.25">
      <c r="A953" s="1" t="s">
        <v>2605</v>
      </c>
      <c r="B953" s="1" t="s">
        <v>2109</v>
      </c>
      <c r="C953" s="1" t="str">
        <f t="shared" si="14"/>
        <v>Frecheirinha - Região Nordeste</v>
      </c>
    </row>
    <row r="954" spans="1:3" x14ac:dyDescent="0.25">
      <c r="A954" s="1" t="s">
        <v>2606</v>
      </c>
      <c r="B954" s="1" t="s">
        <v>2109</v>
      </c>
      <c r="C954" s="1" t="str">
        <f t="shared" si="14"/>
        <v>General Sampaio - Região Nordeste</v>
      </c>
    </row>
    <row r="955" spans="1:3" x14ac:dyDescent="0.25">
      <c r="A955" s="1" t="s">
        <v>2607</v>
      </c>
      <c r="B955" s="1" t="s">
        <v>2109</v>
      </c>
      <c r="C955" s="1" t="str">
        <f t="shared" si="14"/>
        <v>Graça - Região Nordeste</v>
      </c>
    </row>
    <row r="956" spans="1:3" x14ac:dyDescent="0.25">
      <c r="A956" s="1" t="s">
        <v>2608</v>
      </c>
      <c r="B956" s="1" t="s">
        <v>2109</v>
      </c>
      <c r="C956" s="1" t="str">
        <f t="shared" si="14"/>
        <v>Granja - Região Nordeste</v>
      </c>
    </row>
    <row r="957" spans="1:3" x14ac:dyDescent="0.25">
      <c r="A957" s="1" t="s">
        <v>2609</v>
      </c>
      <c r="B957" s="1" t="s">
        <v>2109</v>
      </c>
      <c r="C957" s="1" t="str">
        <f t="shared" si="14"/>
        <v>Granjeiro - Região Nordeste</v>
      </c>
    </row>
    <row r="958" spans="1:3" x14ac:dyDescent="0.25">
      <c r="A958" s="1" t="s">
        <v>2610</v>
      </c>
      <c r="B958" s="1" t="s">
        <v>2109</v>
      </c>
      <c r="C958" s="1" t="str">
        <f t="shared" si="14"/>
        <v>Groaíras - Região Nordeste</v>
      </c>
    </row>
    <row r="959" spans="1:3" x14ac:dyDescent="0.25">
      <c r="A959" s="1" t="s">
        <v>2611</v>
      </c>
      <c r="B959" s="1" t="s">
        <v>2109</v>
      </c>
      <c r="C959" s="1" t="str">
        <f t="shared" si="14"/>
        <v>Guaiúba - Região Nordeste</v>
      </c>
    </row>
    <row r="960" spans="1:3" x14ac:dyDescent="0.25">
      <c r="A960" s="1" t="s">
        <v>2612</v>
      </c>
      <c r="B960" s="1" t="s">
        <v>2109</v>
      </c>
      <c r="C960" s="1" t="str">
        <f t="shared" si="14"/>
        <v>Guaraciaba do Norte - Região Nordeste</v>
      </c>
    </row>
    <row r="961" spans="1:3" x14ac:dyDescent="0.25">
      <c r="A961" s="1" t="s">
        <v>2613</v>
      </c>
      <c r="B961" s="1" t="s">
        <v>2109</v>
      </c>
      <c r="C961" s="1" t="str">
        <f t="shared" si="14"/>
        <v>Guaramiranga - Região Nordeste</v>
      </c>
    </row>
    <row r="962" spans="1:3" x14ac:dyDescent="0.25">
      <c r="A962" s="1" t="s">
        <v>2614</v>
      </c>
      <c r="B962" s="1" t="s">
        <v>2109</v>
      </c>
      <c r="C962" s="1" t="str">
        <f t="shared" si="14"/>
        <v>Hidrolândia - Região Nordeste</v>
      </c>
    </row>
    <row r="963" spans="1:3" x14ac:dyDescent="0.25">
      <c r="A963" s="1" t="s">
        <v>2615</v>
      </c>
      <c r="B963" s="1" t="s">
        <v>2109</v>
      </c>
      <c r="C963" s="1" t="str">
        <f t="shared" ref="C963:C1026" si="15">A963&amp;B963</f>
        <v>Horizonte - Região Nordeste</v>
      </c>
    </row>
    <row r="964" spans="1:3" x14ac:dyDescent="0.25">
      <c r="A964" s="1" t="s">
        <v>2616</v>
      </c>
      <c r="B964" s="1" t="s">
        <v>2109</v>
      </c>
      <c r="C964" s="1" t="str">
        <f t="shared" si="15"/>
        <v>Ibaretama - Região Nordeste</v>
      </c>
    </row>
    <row r="965" spans="1:3" x14ac:dyDescent="0.25">
      <c r="A965" s="1" t="s">
        <v>2617</v>
      </c>
      <c r="B965" s="1" t="s">
        <v>2109</v>
      </c>
      <c r="C965" s="1" t="str">
        <f t="shared" si="15"/>
        <v>Ibiapina - Região Nordeste</v>
      </c>
    </row>
    <row r="966" spans="1:3" x14ac:dyDescent="0.25">
      <c r="A966" s="1" t="s">
        <v>2618</v>
      </c>
      <c r="B966" s="1" t="s">
        <v>2109</v>
      </c>
      <c r="C966" s="1" t="str">
        <f t="shared" si="15"/>
        <v>Ibicuitinga - Região Nordeste</v>
      </c>
    </row>
    <row r="967" spans="1:3" x14ac:dyDescent="0.25">
      <c r="A967" s="1" t="s">
        <v>2619</v>
      </c>
      <c r="B967" s="1" t="s">
        <v>2109</v>
      </c>
      <c r="C967" s="1" t="str">
        <f t="shared" si="15"/>
        <v>Icapuí - Região Nordeste</v>
      </c>
    </row>
    <row r="968" spans="1:3" x14ac:dyDescent="0.25">
      <c r="A968" s="1" t="s">
        <v>2620</v>
      </c>
      <c r="B968" s="1" t="s">
        <v>2109</v>
      </c>
      <c r="C968" s="1" t="str">
        <f t="shared" si="15"/>
        <v>Icó - Região Nordeste</v>
      </c>
    </row>
    <row r="969" spans="1:3" x14ac:dyDescent="0.25">
      <c r="A969" s="1" t="s">
        <v>2621</v>
      </c>
      <c r="B969" s="1" t="s">
        <v>2109</v>
      </c>
      <c r="C969" s="1" t="str">
        <f t="shared" si="15"/>
        <v>Iguatu - Região Nordeste</v>
      </c>
    </row>
    <row r="970" spans="1:3" x14ac:dyDescent="0.25">
      <c r="A970" s="1" t="s">
        <v>2622</v>
      </c>
      <c r="B970" s="1" t="s">
        <v>2109</v>
      </c>
      <c r="C970" s="1" t="str">
        <f t="shared" si="15"/>
        <v>Independência - Região Nordeste</v>
      </c>
    </row>
    <row r="971" spans="1:3" x14ac:dyDescent="0.25">
      <c r="A971" s="1" t="s">
        <v>2623</v>
      </c>
      <c r="B971" s="1" t="s">
        <v>2109</v>
      </c>
      <c r="C971" s="1" t="str">
        <f t="shared" si="15"/>
        <v>Ipaporanga - Região Nordeste</v>
      </c>
    </row>
    <row r="972" spans="1:3" x14ac:dyDescent="0.25">
      <c r="A972" s="1" t="s">
        <v>2624</v>
      </c>
      <c r="B972" s="1" t="s">
        <v>2109</v>
      </c>
      <c r="C972" s="1" t="str">
        <f t="shared" si="15"/>
        <v>Ipaumirim - Região Nordeste</v>
      </c>
    </row>
    <row r="973" spans="1:3" x14ac:dyDescent="0.25">
      <c r="A973" s="1" t="s">
        <v>2625</v>
      </c>
      <c r="B973" s="1" t="s">
        <v>2109</v>
      </c>
      <c r="C973" s="1" t="str">
        <f t="shared" si="15"/>
        <v>Ipu - Região Nordeste</v>
      </c>
    </row>
    <row r="974" spans="1:3" x14ac:dyDescent="0.25">
      <c r="A974" s="1" t="s">
        <v>2028</v>
      </c>
      <c r="B974" s="1" t="s">
        <v>2109</v>
      </c>
      <c r="C974" s="1" t="str">
        <f t="shared" si="15"/>
        <v>Ipueiras - Região Nordeste</v>
      </c>
    </row>
    <row r="975" spans="1:3" x14ac:dyDescent="0.25">
      <c r="A975" s="1" t="s">
        <v>1805</v>
      </c>
      <c r="B975" s="1" t="s">
        <v>2109</v>
      </c>
      <c r="C975" s="1" t="str">
        <f t="shared" si="15"/>
        <v>Iracema - Região Nordeste</v>
      </c>
    </row>
    <row r="976" spans="1:3" x14ac:dyDescent="0.25">
      <c r="A976" s="1" t="s">
        <v>2626</v>
      </c>
      <c r="B976" s="1" t="s">
        <v>2109</v>
      </c>
      <c r="C976" s="1" t="str">
        <f t="shared" si="15"/>
        <v>Irauçuba - Região Nordeste</v>
      </c>
    </row>
    <row r="977" spans="1:3" x14ac:dyDescent="0.25">
      <c r="A977" s="1" t="s">
        <v>2627</v>
      </c>
      <c r="B977" s="1" t="s">
        <v>2109</v>
      </c>
      <c r="C977" s="1" t="str">
        <f t="shared" si="15"/>
        <v>Itaiçaba - Região Nordeste</v>
      </c>
    </row>
    <row r="978" spans="1:3" x14ac:dyDescent="0.25">
      <c r="A978" s="1" t="s">
        <v>2628</v>
      </c>
      <c r="B978" s="1" t="s">
        <v>2109</v>
      </c>
      <c r="C978" s="1" t="str">
        <f t="shared" si="15"/>
        <v>Itaitinga - Região Nordeste</v>
      </c>
    </row>
    <row r="979" spans="1:3" x14ac:dyDescent="0.25">
      <c r="A979" s="1" t="s">
        <v>2629</v>
      </c>
      <c r="B979" s="1" t="s">
        <v>2109</v>
      </c>
      <c r="C979" s="1" t="str">
        <f t="shared" si="15"/>
        <v>Itapagé - Região Nordeste</v>
      </c>
    </row>
    <row r="980" spans="1:3" x14ac:dyDescent="0.25">
      <c r="A980" s="1" t="s">
        <v>2630</v>
      </c>
      <c r="B980" s="1" t="s">
        <v>2109</v>
      </c>
      <c r="C980" s="1" t="str">
        <f t="shared" si="15"/>
        <v>Itapipoca - Região Nordeste</v>
      </c>
    </row>
    <row r="981" spans="1:3" x14ac:dyDescent="0.25">
      <c r="A981" s="1" t="s">
        <v>2631</v>
      </c>
      <c r="B981" s="1" t="s">
        <v>2109</v>
      </c>
      <c r="C981" s="1" t="str">
        <f t="shared" si="15"/>
        <v>Itapiúna - Região Nordeste</v>
      </c>
    </row>
    <row r="982" spans="1:3" x14ac:dyDescent="0.25">
      <c r="A982" s="1" t="s">
        <v>2632</v>
      </c>
      <c r="B982" s="1" t="s">
        <v>2109</v>
      </c>
      <c r="C982" s="1" t="str">
        <f t="shared" si="15"/>
        <v>Itarema - Região Nordeste</v>
      </c>
    </row>
    <row r="983" spans="1:3" x14ac:dyDescent="0.25">
      <c r="A983" s="1" t="s">
        <v>2633</v>
      </c>
      <c r="B983" s="1" t="s">
        <v>2109</v>
      </c>
      <c r="C983" s="1" t="str">
        <f t="shared" si="15"/>
        <v>Itatira - Região Nordeste</v>
      </c>
    </row>
    <row r="984" spans="1:3" x14ac:dyDescent="0.25">
      <c r="A984" s="1" t="s">
        <v>2634</v>
      </c>
      <c r="B984" s="1" t="s">
        <v>2109</v>
      </c>
      <c r="C984" s="1" t="str">
        <f t="shared" si="15"/>
        <v>Jaguaretama - Região Nordeste</v>
      </c>
    </row>
    <row r="985" spans="1:3" x14ac:dyDescent="0.25">
      <c r="A985" s="1" t="s">
        <v>2635</v>
      </c>
      <c r="B985" s="1" t="s">
        <v>2109</v>
      </c>
      <c r="C985" s="1" t="str">
        <f t="shared" si="15"/>
        <v>Jaguaribara - Região Nordeste</v>
      </c>
    </row>
    <row r="986" spans="1:3" x14ac:dyDescent="0.25">
      <c r="A986" s="1" t="s">
        <v>2636</v>
      </c>
      <c r="B986" s="1" t="s">
        <v>2109</v>
      </c>
      <c r="C986" s="1" t="str">
        <f t="shared" si="15"/>
        <v>Jaguaribe - Região Nordeste</v>
      </c>
    </row>
    <row r="987" spans="1:3" x14ac:dyDescent="0.25">
      <c r="A987" s="1" t="s">
        <v>2637</v>
      </c>
      <c r="B987" s="1" t="s">
        <v>2109</v>
      </c>
      <c r="C987" s="1" t="str">
        <f t="shared" si="15"/>
        <v>Jaguaruana - Região Nordeste</v>
      </c>
    </row>
    <row r="988" spans="1:3" x14ac:dyDescent="0.25">
      <c r="A988" s="1" t="s">
        <v>2638</v>
      </c>
      <c r="B988" s="1" t="s">
        <v>2109</v>
      </c>
      <c r="C988" s="1" t="str">
        <f t="shared" si="15"/>
        <v>Jardim - Região Nordeste</v>
      </c>
    </row>
    <row r="989" spans="1:3" x14ac:dyDescent="0.25">
      <c r="A989" s="1" t="s">
        <v>2639</v>
      </c>
      <c r="B989" s="1" t="s">
        <v>2109</v>
      </c>
      <c r="C989" s="1" t="str">
        <f t="shared" si="15"/>
        <v>Jati - Região Nordeste</v>
      </c>
    </row>
    <row r="990" spans="1:3" x14ac:dyDescent="0.25">
      <c r="A990" s="1" t="s">
        <v>2640</v>
      </c>
      <c r="B990" s="1" t="s">
        <v>2109</v>
      </c>
      <c r="C990" s="1" t="str">
        <f t="shared" si="15"/>
        <v>Jijoca de Jericoacoara - Região Nordeste</v>
      </c>
    </row>
    <row r="991" spans="1:3" x14ac:dyDescent="0.25">
      <c r="A991" s="1" t="s">
        <v>2641</v>
      </c>
      <c r="B991" s="1" t="s">
        <v>2109</v>
      </c>
      <c r="C991" s="1" t="str">
        <f t="shared" si="15"/>
        <v>Juazeiro do Norte - Região Nordeste</v>
      </c>
    </row>
    <row r="992" spans="1:3" x14ac:dyDescent="0.25">
      <c r="A992" s="1" t="s">
        <v>2642</v>
      </c>
      <c r="B992" s="1" t="s">
        <v>2109</v>
      </c>
      <c r="C992" s="1" t="str">
        <f t="shared" si="15"/>
        <v>Jucás - Região Nordeste</v>
      </c>
    </row>
    <row r="993" spans="1:3" x14ac:dyDescent="0.25">
      <c r="A993" s="1" t="s">
        <v>2643</v>
      </c>
      <c r="B993" s="1" t="s">
        <v>2109</v>
      </c>
      <c r="C993" s="1" t="str">
        <f t="shared" si="15"/>
        <v>Lavras da Mangabeira - Região Nordeste</v>
      </c>
    </row>
    <row r="994" spans="1:3" x14ac:dyDescent="0.25">
      <c r="A994" s="1" t="s">
        <v>2644</v>
      </c>
      <c r="B994" s="1" t="s">
        <v>2109</v>
      </c>
      <c r="C994" s="1" t="str">
        <f t="shared" si="15"/>
        <v>Limoeiro do Norte - Região Nordeste</v>
      </c>
    </row>
    <row r="995" spans="1:3" x14ac:dyDescent="0.25">
      <c r="A995" s="1" t="s">
        <v>2645</v>
      </c>
      <c r="B995" s="1" t="s">
        <v>2109</v>
      </c>
      <c r="C995" s="1" t="str">
        <f t="shared" si="15"/>
        <v>Madalena - Região Nordeste</v>
      </c>
    </row>
    <row r="996" spans="1:3" x14ac:dyDescent="0.25">
      <c r="A996" s="1" t="s">
        <v>2646</v>
      </c>
      <c r="B996" s="1" t="s">
        <v>2109</v>
      </c>
      <c r="C996" s="1" t="str">
        <f t="shared" si="15"/>
        <v>Maracanaú - Região Nordeste</v>
      </c>
    </row>
    <row r="997" spans="1:3" x14ac:dyDescent="0.25">
      <c r="A997" s="1" t="s">
        <v>2647</v>
      </c>
      <c r="B997" s="1" t="s">
        <v>2109</v>
      </c>
      <c r="C997" s="1" t="str">
        <f t="shared" si="15"/>
        <v>Maranguape - Região Nordeste</v>
      </c>
    </row>
    <row r="998" spans="1:3" x14ac:dyDescent="0.25">
      <c r="A998" s="1" t="s">
        <v>2648</v>
      </c>
      <c r="B998" s="1" t="s">
        <v>2109</v>
      </c>
      <c r="C998" s="1" t="str">
        <f t="shared" si="15"/>
        <v>Marco - Região Nordeste</v>
      </c>
    </row>
    <row r="999" spans="1:3" x14ac:dyDescent="0.25">
      <c r="A999" s="1" t="s">
        <v>2649</v>
      </c>
      <c r="B999" s="1" t="s">
        <v>2109</v>
      </c>
      <c r="C999" s="1" t="str">
        <f t="shared" si="15"/>
        <v>Martinópole - Região Nordeste</v>
      </c>
    </row>
    <row r="1000" spans="1:3" x14ac:dyDescent="0.25">
      <c r="A1000" s="1" t="s">
        <v>2650</v>
      </c>
      <c r="B1000" s="1" t="s">
        <v>2109</v>
      </c>
      <c r="C1000" s="1" t="str">
        <f t="shared" si="15"/>
        <v>Massapê - Região Nordeste</v>
      </c>
    </row>
    <row r="1001" spans="1:3" x14ac:dyDescent="0.25">
      <c r="A1001" s="1" t="s">
        <v>2651</v>
      </c>
      <c r="B1001" s="1" t="s">
        <v>2109</v>
      </c>
      <c r="C1001" s="1" t="str">
        <f t="shared" si="15"/>
        <v>Mauriti - Região Nordeste</v>
      </c>
    </row>
    <row r="1002" spans="1:3" x14ac:dyDescent="0.25">
      <c r="A1002" s="1" t="s">
        <v>2652</v>
      </c>
      <c r="B1002" s="1" t="s">
        <v>2109</v>
      </c>
      <c r="C1002" s="1" t="str">
        <f t="shared" si="15"/>
        <v>Meruoca - Região Nordeste</v>
      </c>
    </row>
    <row r="1003" spans="1:3" x14ac:dyDescent="0.25">
      <c r="A1003" s="1" t="s">
        <v>2653</v>
      </c>
      <c r="B1003" s="1" t="s">
        <v>2109</v>
      </c>
      <c r="C1003" s="1" t="str">
        <f t="shared" si="15"/>
        <v>Milagres - Região Nordeste</v>
      </c>
    </row>
    <row r="1004" spans="1:3" x14ac:dyDescent="0.25">
      <c r="A1004" s="1" t="s">
        <v>2654</v>
      </c>
      <c r="B1004" s="1" t="s">
        <v>2109</v>
      </c>
      <c r="C1004" s="1" t="str">
        <f t="shared" si="15"/>
        <v>Milhã - Região Nordeste</v>
      </c>
    </row>
    <row r="1005" spans="1:3" x14ac:dyDescent="0.25">
      <c r="A1005" s="1" t="s">
        <v>2655</v>
      </c>
      <c r="B1005" s="1" t="s">
        <v>2109</v>
      </c>
      <c r="C1005" s="1" t="str">
        <f t="shared" si="15"/>
        <v>Miraíma - Região Nordeste</v>
      </c>
    </row>
    <row r="1006" spans="1:3" x14ac:dyDescent="0.25">
      <c r="A1006" s="1" t="s">
        <v>2656</v>
      </c>
      <c r="B1006" s="1" t="s">
        <v>2109</v>
      </c>
      <c r="C1006" s="1" t="str">
        <f t="shared" si="15"/>
        <v>Missão Velha - Região Nordeste</v>
      </c>
    </row>
    <row r="1007" spans="1:3" x14ac:dyDescent="0.25">
      <c r="A1007" s="1" t="s">
        <v>2657</v>
      </c>
      <c r="B1007" s="1" t="s">
        <v>2109</v>
      </c>
      <c r="C1007" s="1" t="str">
        <f t="shared" si="15"/>
        <v>Mombaça - Região Nordeste</v>
      </c>
    </row>
    <row r="1008" spans="1:3" x14ac:dyDescent="0.25">
      <c r="A1008" s="1" t="s">
        <v>2658</v>
      </c>
      <c r="B1008" s="1" t="s">
        <v>2109</v>
      </c>
      <c r="C1008" s="1" t="str">
        <f t="shared" si="15"/>
        <v>Monsenhor Tabosa - Região Nordeste</v>
      </c>
    </row>
    <row r="1009" spans="1:3" x14ac:dyDescent="0.25">
      <c r="A1009" s="1" t="s">
        <v>2659</v>
      </c>
      <c r="B1009" s="1" t="s">
        <v>2109</v>
      </c>
      <c r="C1009" s="1" t="str">
        <f t="shared" si="15"/>
        <v>Morada Nova - Região Nordeste</v>
      </c>
    </row>
    <row r="1010" spans="1:3" x14ac:dyDescent="0.25">
      <c r="A1010" s="1" t="s">
        <v>2660</v>
      </c>
      <c r="B1010" s="1" t="s">
        <v>2109</v>
      </c>
      <c r="C1010" s="1" t="str">
        <f t="shared" si="15"/>
        <v>Moraújo - Região Nordeste</v>
      </c>
    </row>
    <row r="1011" spans="1:3" x14ac:dyDescent="0.25">
      <c r="A1011" s="1" t="s">
        <v>2661</v>
      </c>
      <c r="B1011" s="1" t="s">
        <v>2109</v>
      </c>
      <c r="C1011" s="1" t="str">
        <f t="shared" si="15"/>
        <v>Morrinhos - Região Nordeste</v>
      </c>
    </row>
    <row r="1012" spans="1:3" x14ac:dyDescent="0.25">
      <c r="A1012" s="1" t="s">
        <v>2662</v>
      </c>
      <c r="B1012" s="1" t="s">
        <v>2109</v>
      </c>
      <c r="C1012" s="1" t="str">
        <f t="shared" si="15"/>
        <v>Mucambo - Região Nordeste</v>
      </c>
    </row>
    <row r="1013" spans="1:3" x14ac:dyDescent="0.25">
      <c r="A1013" s="1" t="s">
        <v>2663</v>
      </c>
      <c r="B1013" s="1" t="s">
        <v>2109</v>
      </c>
      <c r="C1013" s="1" t="str">
        <f t="shared" si="15"/>
        <v>Mulungu - Região Nordeste</v>
      </c>
    </row>
    <row r="1014" spans="1:3" x14ac:dyDescent="0.25">
      <c r="A1014" s="1" t="s">
        <v>2052</v>
      </c>
      <c r="B1014" s="1" t="s">
        <v>2109</v>
      </c>
      <c r="C1014" s="1" t="str">
        <f t="shared" si="15"/>
        <v>Nova Olinda - Região Nordeste</v>
      </c>
    </row>
    <row r="1015" spans="1:3" x14ac:dyDescent="0.25">
      <c r="A1015" s="1" t="s">
        <v>2664</v>
      </c>
      <c r="B1015" s="1" t="s">
        <v>2109</v>
      </c>
      <c r="C1015" s="1" t="str">
        <f t="shared" si="15"/>
        <v>Nova Russas - Região Nordeste</v>
      </c>
    </row>
    <row r="1016" spans="1:3" x14ac:dyDescent="0.25">
      <c r="A1016" s="1" t="s">
        <v>2665</v>
      </c>
      <c r="B1016" s="1" t="s">
        <v>2109</v>
      </c>
      <c r="C1016" s="1" t="str">
        <f t="shared" si="15"/>
        <v>Novo Oriente - Região Nordeste</v>
      </c>
    </row>
    <row r="1017" spans="1:3" x14ac:dyDescent="0.25">
      <c r="A1017" s="1" t="s">
        <v>2666</v>
      </c>
      <c r="B1017" s="1" t="s">
        <v>2109</v>
      </c>
      <c r="C1017" s="1" t="str">
        <f t="shared" si="15"/>
        <v>Ocara - Região Nordeste</v>
      </c>
    </row>
    <row r="1018" spans="1:3" x14ac:dyDescent="0.25">
      <c r="A1018" s="1" t="s">
        <v>2667</v>
      </c>
      <c r="B1018" s="1" t="s">
        <v>2109</v>
      </c>
      <c r="C1018" s="1" t="str">
        <f t="shared" si="15"/>
        <v>Orós - Região Nordeste</v>
      </c>
    </row>
    <row r="1019" spans="1:3" x14ac:dyDescent="0.25">
      <c r="A1019" s="1" t="s">
        <v>2668</v>
      </c>
      <c r="B1019" s="1" t="s">
        <v>2109</v>
      </c>
      <c r="C1019" s="1" t="str">
        <f t="shared" si="15"/>
        <v>Pacajus - Região Nordeste</v>
      </c>
    </row>
    <row r="1020" spans="1:3" x14ac:dyDescent="0.25">
      <c r="A1020" s="1" t="s">
        <v>2669</v>
      </c>
      <c r="B1020" s="1" t="s">
        <v>2109</v>
      </c>
      <c r="C1020" s="1" t="str">
        <f t="shared" si="15"/>
        <v>Pacatuba - Região Nordeste</v>
      </c>
    </row>
    <row r="1021" spans="1:3" x14ac:dyDescent="0.25">
      <c r="A1021" s="1" t="s">
        <v>2670</v>
      </c>
      <c r="B1021" s="1" t="s">
        <v>2109</v>
      </c>
      <c r="C1021" s="1" t="str">
        <f t="shared" si="15"/>
        <v>Pacoti - Região Nordeste</v>
      </c>
    </row>
    <row r="1022" spans="1:3" x14ac:dyDescent="0.25">
      <c r="A1022" s="1" t="s">
        <v>2671</v>
      </c>
      <c r="B1022" s="1" t="s">
        <v>2109</v>
      </c>
      <c r="C1022" s="1" t="str">
        <f t="shared" si="15"/>
        <v>Pacujá - Região Nordeste</v>
      </c>
    </row>
    <row r="1023" spans="1:3" x14ac:dyDescent="0.25">
      <c r="A1023" s="1" t="s">
        <v>2672</v>
      </c>
      <c r="B1023" s="1" t="s">
        <v>2109</v>
      </c>
      <c r="C1023" s="1" t="str">
        <f t="shared" si="15"/>
        <v>Palhano - Região Nordeste</v>
      </c>
    </row>
    <row r="1024" spans="1:3" x14ac:dyDescent="0.25">
      <c r="A1024" s="1" t="s">
        <v>2673</v>
      </c>
      <c r="B1024" s="1" t="s">
        <v>2109</v>
      </c>
      <c r="C1024" s="1" t="str">
        <f t="shared" si="15"/>
        <v>Palmácia - Região Nordeste</v>
      </c>
    </row>
    <row r="1025" spans="1:3" x14ac:dyDescent="0.25">
      <c r="A1025" s="1" t="s">
        <v>2674</v>
      </c>
      <c r="B1025" s="1" t="s">
        <v>2109</v>
      </c>
      <c r="C1025" s="1" t="str">
        <f t="shared" si="15"/>
        <v>Paracuru - Região Nordeste</v>
      </c>
    </row>
    <row r="1026" spans="1:3" x14ac:dyDescent="0.25">
      <c r="A1026" s="1" t="s">
        <v>2675</v>
      </c>
      <c r="B1026" s="1" t="s">
        <v>2109</v>
      </c>
      <c r="C1026" s="1" t="str">
        <f t="shared" si="15"/>
        <v>Paraipaba - Região Nordeste</v>
      </c>
    </row>
    <row r="1027" spans="1:3" x14ac:dyDescent="0.25">
      <c r="A1027" s="1" t="s">
        <v>2676</v>
      </c>
      <c r="B1027" s="1" t="s">
        <v>2109</v>
      </c>
      <c r="C1027" s="1" t="str">
        <f t="shared" ref="C1027:C1090" si="16">A1027&amp;B1027</f>
        <v>Parambu - Região Nordeste</v>
      </c>
    </row>
    <row r="1028" spans="1:3" x14ac:dyDescent="0.25">
      <c r="A1028" s="1" t="s">
        <v>2677</v>
      </c>
      <c r="B1028" s="1" t="s">
        <v>2109</v>
      </c>
      <c r="C1028" s="1" t="str">
        <f t="shared" si="16"/>
        <v>Paramoti - Região Nordeste</v>
      </c>
    </row>
    <row r="1029" spans="1:3" x14ac:dyDescent="0.25">
      <c r="A1029" s="1" t="s">
        <v>2678</v>
      </c>
      <c r="B1029" s="1" t="s">
        <v>2109</v>
      </c>
      <c r="C1029" s="1" t="str">
        <f t="shared" si="16"/>
        <v>Pedra Branca - Região Nordeste</v>
      </c>
    </row>
    <row r="1030" spans="1:3" x14ac:dyDescent="0.25">
      <c r="A1030" s="1" t="s">
        <v>2679</v>
      </c>
      <c r="B1030" s="1" t="s">
        <v>2109</v>
      </c>
      <c r="C1030" s="1" t="str">
        <f t="shared" si="16"/>
        <v>Penaforte - Região Nordeste</v>
      </c>
    </row>
    <row r="1031" spans="1:3" x14ac:dyDescent="0.25">
      <c r="A1031" s="1" t="s">
        <v>2680</v>
      </c>
      <c r="B1031" s="1" t="s">
        <v>2109</v>
      </c>
      <c r="C1031" s="1" t="str">
        <f t="shared" si="16"/>
        <v>Pentecoste - Região Nordeste</v>
      </c>
    </row>
    <row r="1032" spans="1:3" x14ac:dyDescent="0.25">
      <c r="A1032" s="1" t="s">
        <v>2681</v>
      </c>
      <c r="B1032" s="1" t="s">
        <v>2109</v>
      </c>
      <c r="C1032" s="1" t="str">
        <f t="shared" si="16"/>
        <v>Pereiro - Região Nordeste</v>
      </c>
    </row>
    <row r="1033" spans="1:3" x14ac:dyDescent="0.25">
      <c r="A1033" s="1" t="s">
        <v>2682</v>
      </c>
      <c r="B1033" s="1" t="s">
        <v>2109</v>
      </c>
      <c r="C1033" s="1" t="str">
        <f t="shared" si="16"/>
        <v>Pindoretama - Região Nordeste</v>
      </c>
    </row>
    <row r="1034" spans="1:3" x14ac:dyDescent="0.25">
      <c r="A1034" s="1" t="s">
        <v>2683</v>
      </c>
      <c r="B1034" s="1" t="s">
        <v>2109</v>
      </c>
      <c r="C1034" s="1" t="str">
        <f t="shared" si="16"/>
        <v>Piquet Carneiro - Região Nordeste</v>
      </c>
    </row>
    <row r="1035" spans="1:3" x14ac:dyDescent="0.25">
      <c r="A1035" s="1" t="s">
        <v>2684</v>
      </c>
      <c r="B1035" s="1" t="s">
        <v>2109</v>
      </c>
      <c r="C1035" s="1" t="str">
        <f t="shared" si="16"/>
        <v>Pires Ferreira - Região Nordeste</v>
      </c>
    </row>
    <row r="1036" spans="1:3" x14ac:dyDescent="0.25">
      <c r="A1036" s="1" t="s">
        <v>2685</v>
      </c>
      <c r="B1036" s="1" t="s">
        <v>2109</v>
      </c>
      <c r="C1036" s="1" t="str">
        <f t="shared" si="16"/>
        <v>Poranga - Região Nordeste</v>
      </c>
    </row>
    <row r="1037" spans="1:3" x14ac:dyDescent="0.25">
      <c r="A1037" s="1" t="s">
        <v>2686</v>
      </c>
      <c r="B1037" s="1" t="s">
        <v>2109</v>
      </c>
      <c r="C1037" s="1" t="str">
        <f t="shared" si="16"/>
        <v>Porteiras - Região Nordeste</v>
      </c>
    </row>
    <row r="1038" spans="1:3" x14ac:dyDescent="0.25">
      <c r="A1038" s="1" t="s">
        <v>2687</v>
      </c>
      <c r="B1038" s="1" t="s">
        <v>2109</v>
      </c>
      <c r="C1038" s="1" t="str">
        <f t="shared" si="16"/>
        <v>Potengi - Região Nordeste</v>
      </c>
    </row>
    <row r="1039" spans="1:3" x14ac:dyDescent="0.25">
      <c r="A1039" s="1" t="s">
        <v>2688</v>
      </c>
      <c r="B1039" s="1" t="s">
        <v>2109</v>
      </c>
      <c r="C1039" s="1" t="str">
        <f t="shared" si="16"/>
        <v>Potiretama - Região Nordeste</v>
      </c>
    </row>
    <row r="1040" spans="1:3" x14ac:dyDescent="0.25">
      <c r="A1040" s="1" t="s">
        <v>2689</v>
      </c>
      <c r="B1040" s="1" t="s">
        <v>2109</v>
      </c>
      <c r="C1040" s="1" t="str">
        <f t="shared" si="16"/>
        <v>Quiterianópolis - Região Nordeste</v>
      </c>
    </row>
    <row r="1041" spans="1:3" x14ac:dyDescent="0.25">
      <c r="A1041" s="1" t="s">
        <v>2690</v>
      </c>
      <c r="B1041" s="1" t="s">
        <v>2109</v>
      </c>
      <c r="C1041" s="1" t="str">
        <f t="shared" si="16"/>
        <v>Quixadá - Região Nordeste</v>
      </c>
    </row>
    <row r="1042" spans="1:3" x14ac:dyDescent="0.25">
      <c r="A1042" s="1" t="s">
        <v>2691</v>
      </c>
      <c r="B1042" s="1" t="s">
        <v>2109</v>
      </c>
      <c r="C1042" s="1" t="str">
        <f t="shared" si="16"/>
        <v>Quixelô - Região Nordeste</v>
      </c>
    </row>
    <row r="1043" spans="1:3" x14ac:dyDescent="0.25">
      <c r="A1043" s="1" t="s">
        <v>2692</v>
      </c>
      <c r="B1043" s="1" t="s">
        <v>2109</v>
      </c>
      <c r="C1043" s="1" t="str">
        <f t="shared" si="16"/>
        <v>Quixeramobim - Região Nordeste</v>
      </c>
    </row>
    <row r="1044" spans="1:3" x14ac:dyDescent="0.25">
      <c r="A1044" s="1" t="s">
        <v>2693</v>
      </c>
      <c r="B1044" s="1" t="s">
        <v>2109</v>
      </c>
      <c r="C1044" s="1" t="str">
        <f t="shared" si="16"/>
        <v>Quixeré - Região Nordeste</v>
      </c>
    </row>
    <row r="1045" spans="1:3" x14ac:dyDescent="0.25">
      <c r="A1045" s="1" t="s">
        <v>1913</v>
      </c>
      <c r="B1045" s="1" t="s">
        <v>2109</v>
      </c>
      <c r="C1045" s="1" t="str">
        <f t="shared" si="16"/>
        <v>Redenção - Região Nordeste</v>
      </c>
    </row>
    <row r="1046" spans="1:3" x14ac:dyDescent="0.25">
      <c r="A1046" s="1" t="s">
        <v>2694</v>
      </c>
      <c r="B1046" s="1" t="s">
        <v>2109</v>
      </c>
      <c r="C1046" s="1" t="str">
        <f t="shared" si="16"/>
        <v>Reriutaba - Região Nordeste</v>
      </c>
    </row>
    <row r="1047" spans="1:3" x14ac:dyDescent="0.25">
      <c r="A1047" s="1" t="s">
        <v>2695</v>
      </c>
      <c r="B1047" s="1" t="s">
        <v>2109</v>
      </c>
      <c r="C1047" s="1" t="str">
        <f t="shared" si="16"/>
        <v>Russas - Região Nordeste</v>
      </c>
    </row>
    <row r="1048" spans="1:3" x14ac:dyDescent="0.25">
      <c r="A1048" s="1" t="s">
        <v>2696</v>
      </c>
      <c r="B1048" s="1" t="s">
        <v>2109</v>
      </c>
      <c r="C1048" s="1" t="str">
        <f t="shared" si="16"/>
        <v>Saboeiro - Região Nordeste</v>
      </c>
    </row>
    <row r="1049" spans="1:3" x14ac:dyDescent="0.25">
      <c r="A1049" s="1" t="s">
        <v>2697</v>
      </c>
      <c r="B1049" s="1" t="s">
        <v>2109</v>
      </c>
      <c r="C1049" s="1" t="str">
        <f t="shared" si="16"/>
        <v>Salitre - Região Nordeste</v>
      </c>
    </row>
    <row r="1050" spans="1:3" x14ac:dyDescent="0.25">
      <c r="A1050" s="1" t="s">
        <v>2698</v>
      </c>
      <c r="B1050" s="1" t="s">
        <v>2109</v>
      </c>
      <c r="C1050" s="1" t="str">
        <f t="shared" si="16"/>
        <v>Santana do Acaraú - Região Nordeste</v>
      </c>
    </row>
    <row r="1051" spans="1:3" x14ac:dyDescent="0.25">
      <c r="A1051" s="1" t="s">
        <v>2699</v>
      </c>
      <c r="B1051" s="1" t="s">
        <v>2109</v>
      </c>
      <c r="C1051" s="1" t="str">
        <f t="shared" si="16"/>
        <v>Santana do Cariri - Região Nordeste</v>
      </c>
    </row>
    <row r="1052" spans="1:3" x14ac:dyDescent="0.25">
      <c r="A1052" s="1" t="s">
        <v>2700</v>
      </c>
      <c r="B1052" s="1" t="s">
        <v>2109</v>
      </c>
      <c r="C1052" s="1" t="str">
        <f t="shared" si="16"/>
        <v>Santa Quitéria - Região Nordeste</v>
      </c>
    </row>
    <row r="1053" spans="1:3" x14ac:dyDescent="0.25">
      <c r="A1053" s="1" t="s">
        <v>2701</v>
      </c>
      <c r="B1053" s="1" t="s">
        <v>2109</v>
      </c>
      <c r="C1053" s="1" t="str">
        <f t="shared" si="16"/>
        <v>São Benedito - Região Nordeste</v>
      </c>
    </row>
    <row r="1054" spans="1:3" x14ac:dyDescent="0.25">
      <c r="A1054" s="1" t="s">
        <v>2702</v>
      </c>
      <c r="B1054" s="1" t="s">
        <v>2109</v>
      </c>
      <c r="C1054" s="1" t="str">
        <f t="shared" si="16"/>
        <v>São Gonçalo do Amarante - Região Nordeste</v>
      </c>
    </row>
    <row r="1055" spans="1:3" x14ac:dyDescent="0.25">
      <c r="A1055" s="1" t="s">
        <v>2703</v>
      </c>
      <c r="B1055" s="1" t="s">
        <v>2109</v>
      </c>
      <c r="C1055" s="1" t="str">
        <f t="shared" si="16"/>
        <v>São João do Jaguaribe - Região Nordeste</v>
      </c>
    </row>
    <row r="1056" spans="1:3" x14ac:dyDescent="0.25">
      <c r="A1056" s="1" t="s">
        <v>2704</v>
      </c>
      <c r="B1056" s="1" t="s">
        <v>2109</v>
      </c>
      <c r="C1056" s="1" t="str">
        <f t="shared" si="16"/>
        <v>São Luís do Curu - Região Nordeste</v>
      </c>
    </row>
    <row r="1057" spans="1:3" x14ac:dyDescent="0.25">
      <c r="A1057" s="1" t="s">
        <v>2705</v>
      </c>
      <c r="B1057" s="1" t="s">
        <v>2109</v>
      </c>
      <c r="C1057" s="1" t="str">
        <f t="shared" si="16"/>
        <v>Senador Pompeu - Região Nordeste</v>
      </c>
    </row>
    <row r="1058" spans="1:3" x14ac:dyDescent="0.25">
      <c r="A1058" s="1" t="s">
        <v>2706</v>
      </c>
      <c r="B1058" s="1" t="s">
        <v>2109</v>
      </c>
      <c r="C1058" s="1" t="str">
        <f t="shared" si="16"/>
        <v>Senador sá - Região Nordeste</v>
      </c>
    </row>
    <row r="1059" spans="1:3" x14ac:dyDescent="0.25">
      <c r="A1059" s="1" t="s">
        <v>2707</v>
      </c>
      <c r="B1059" s="1" t="s">
        <v>2109</v>
      </c>
      <c r="C1059" s="1" t="str">
        <f t="shared" si="16"/>
        <v>Sobral - Região Nordeste</v>
      </c>
    </row>
    <row r="1060" spans="1:3" x14ac:dyDescent="0.25">
      <c r="A1060" s="1" t="s">
        <v>2708</v>
      </c>
      <c r="B1060" s="1" t="s">
        <v>2109</v>
      </c>
      <c r="C1060" s="1" t="str">
        <f t="shared" si="16"/>
        <v>Solonópole - Região Nordeste</v>
      </c>
    </row>
    <row r="1061" spans="1:3" x14ac:dyDescent="0.25">
      <c r="A1061" s="1" t="s">
        <v>2709</v>
      </c>
      <c r="B1061" s="1" t="s">
        <v>2109</v>
      </c>
      <c r="C1061" s="1" t="str">
        <f t="shared" si="16"/>
        <v>Tabuleiro do Norte - Região Nordeste</v>
      </c>
    </row>
    <row r="1062" spans="1:3" x14ac:dyDescent="0.25">
      <c r="A1062" s="1" t="s">
        <v>2710</v>
      </c>
      <c r="B1062" s="1" t="s">
        <v>2109</v>
      </c>
      <c r="C1062" s="1" t="str">
        <f t="shared" si="16"/>
        <v>Tamboril - Região Nordeste</v>
      </c>
    </row>
    <row r="1063" spans="1:3" x14ac:dyDescent="0.25">
      <c r="A1063" s="1" t="s">
        <v>2711</v>
      </c>
      <c r="B1063" s="1" t="s">
        <v>2109</v>
      </c>
      <c r="C1063" s="1" t="str">
        <f t="shared" si="16"/>
        <v>Tarrafas - Região Nordeste</v>
      </c>
    </row>
    <row r="1064" spans="1:3" x14ac:dyDescent="0.25">
      <c r="A1064" s="1" t="s">
        <v>2712</v>
      </c>
      <c r="B1064" s="1" t="s">
        <v>2109</v>
      </c>
      <c r="C1064" s="1" t="str">
        <f t="shared" si="16"/>
        <v>Tauá - Região Nordeste</v>
      </c>
    </row>
    <row r="1065" spans="1:3" x14ac:dyDescent="0.25">
      <c r="A1065" s="1" t="s">
        <v>2713</v>
      </c>
      <c r="B1065" s="1" t="s">
        <v>2109</v>
      </c>
      <c r="C1065" s="1" t="str">
        <f t="shared" si="16"/>
        <v>Tejuçuoca - Região Nordeste</v>
      </c>
    </row>
    <row r="1066" spans="1:3" x14ac:dyDescent="0.25">
      <c r="A1066" s="1" t="s">
        <v>2714</v>
      </c>
      <c r="B1066" s="1" t="s">
        <v>2109</v>
      </c>
      <c r="C1066" s="1" t="str">
        <f t="shared" si="16"/>
        <v>Tianguá - Região Nordeste</v>
      </c>
    </row>
    <row r="1067" spans="1:3" x14ac:dyDescent="0.25">
      <c r="A1067" s="1" t="s">
        <v>2715</v>
      </c>
      <c r="B1067" s="1" t="s">
        <v>2109</v>
      </c>
      <c r="C1067" s="1" t="str">
        <f t="shared" si="16"/>
        <v>Trairi - Região Nordeste</v>
      </c>
    </row>
    <row r="1068" spans="1:3" x14ac:dyDescent="0.25">
      <c r="A1068" s="1" t="s">
        <v>2716</v>
      </c>
      <c r="B1068" s="1" t="s">
        <v>2109</v>
      </c>
      <c r="C1068" s="1" t="str">
        <f t="shared" si="16"/>
        <v>Tururu - Região Nordeste</v>
      </c>
    </row>
    <row r="1069" spans="1:3" x14ac:dyDescent="0.25">
      <c r="A1069" s="1" t="s">
        <v>2717</v>
      </c>
      <c r="B1069" s="1" t="s">
        <v>2109</v>
      </c>
      <c r="C1069" s="1" t="str">
        <f t="shared" si="16"/>
        <v>Ubajara - Região Nordeste</v>
      </c>
    </row>
    <row r="1070" spans="1:3" x14ac:dyDescent="0.25">
      <c r="A1070" s="1" t="s">
        <v>2718</v>
      </c>
      <c r="B1070" s="1" t="s">
        <v>2109</v>
      </c>
      <c r="C1070" s="1" t="str">
        <f t="shared" si="16"/>
        <v>Umari - Região Nordeste</v>
      </c>
    </row>
    <row r="1071" spans="1:3" x14ac:dyDescent="0.25">
      <c r="A1071" s="1" t="s">
        <v>2719</v>
      </c>
      <c r="B1071" s="1" t="s">
        <v>2109</v>
      </c>
      <c r="C1071" s="1" t="str">
        <f t="shared" si="16"/>
        <v>Umirim - Região Nordeste</v>
      </c>
    </row>
    <row r="1072" spans="1:3" x14ac:dyDescent="0.25">
      <c r="A1072" s="1" t="s">
        <v>2720</v>
      </c>
      <c r="B1072" s="1" t="s">
        <v>2109</v>
      </c>
      <c r="C1072" s="1" t="str">
        <f t="shared" si="16"/>
        <v>Uruburetama - Região Nordeste</v>
      </c>
    </row>
    <row r="1073" spans="1:3" x14ac:dyDescent="0.25">
      <c r="A1073" s="1" t="s">
        <v>2721</v>
      </c>
      <c r="B1073" s="1" t="s">
        <v>2109</v>
      </c>
      <c r="C1073" s="1" t="str">
        <f t="shared" si="16"/>
        <v>Uruoca - Região Nordeste</v>
      </c>
    </row>
    <row r="1074" spans="1:3" x14ac:dyDescent="0.25">
      <c r="A1074" s="1" t="s">
        <v>2722</v>
      </c>
      <c r="B1074" s="1" t="s">
        <v>2109</v>
      </c>
      <c r="C1074" s="1" t="str">
        <f t="shared" si="16"/>
        <v>Varjota - Região Nordeste</v>
      </c>
    </row>
    <row r="1075" spans="1:3" x14ac:dyDescent="0.25">
      <c r="A1075" s="1" t="s">
        <v>2723</v>
      </c>
      <c r="B1075" s="1" t="s">
        <v>2109</v>
      </c>
      <c r="C1075" s="1" t="str">
        <f t="shared" si="16"/>
        <v>Várzea Alegre - Região Nordeste</v>
      </c>
    </row>
    <row r="1076" spans="1:3" x14ac:dyDescent="0.25">
      <c r="A1076" s="1" t="s">
        <v>2724</v>
      </c>
      <c r="B1076" s="1" t="s">
        <v>2109</v>
      </c>
      <c r="C1076" s="1" t="str">
        <f t="shared" si="16"/>
        <v>Viçosa do Ceará - Região Nordeste</v>
      </c>
    </row>
    <row r="1077" spans="1:3" x14ac:dyDescent="0.25">
      <c r="A1077" s="1" t="s">
        <v>2725</v>
      </c>
      <c r="B1077" s="1" t="s">
        <v>2109</v>
      </c>
      <c r="C1077" s="1" t="str">
        <f t="shared" si="16"/>
        <v>Acari - Região Nordeste</v>
      </c>
    </row>
    <row r="1078" spans="1:3" x14ac:dyDescent="0.25">
      <c r="A1078" s="1" t="s">
        <v>2726</v>
      </c>
      <c r="B1078" s="1" t="s">
        <v>2109</v>
      </c>
      <c r="C1078" s="1" t="str">
        <f t="shared" si="16"/>
        <v>Açu - Região Nordeste</v>
      </c>
    </row>
    <row r="1079" spans="1:3" x14ac:dyDescent="0.25">
      <c r="A1079" s="1" t="s">
        <v>2727</v>
      </c>
      <c r="B1079" s="1" t="s">
        <v>2109</v>
      </c>
      <c r="C1079" s="1" t="str">
        <f t="shared" si="16"/>
        <v>Afonso Bezerra - Região Nordeste</v>
      </c>
    </row>
    <row r="1080" spans="1:3" x14ac:dyDescent="0.25">
      <c r="A1080" s="1" t="s">
        <v>2728</v>
      </c>
      <c r="B1080" s="1" t="s">
        <v>2109</v>
      </c>
      <c r="C1080" s="1" t="str">
        <f t="shared" si="16"/>
        <v>Água Nova - Região Nordeste</v>
      </c>
    </row>
    <row r="1081" spans="1:3" x14ac:dyDescent="0.25">
      <c r="A1081" s="1" t="s">
        <v>2729</v>
      </c>
      <c r="B1081" s="1" t="s">
        <v>2109</v>
      </c>
      <c r="C1081" s="1" t="str">
        <f t="shared" si="16"/>
        <v>Alexandria - Região Nordeste</v>
      </c>
    </row>
    <row r="1082" spans="1:3" x14ac:dyDescent="0.25">
      <c r="A1082" s="1" t="s">
        <v>2730</v>
      </c>
      <c r="B1082" s="1" t="s">
        <v>2109</v>
      </c>
      <c r="C1082" s="1" t="str">
        <f t="shared" si="16"/>
        <v>Almino Afonso - Região Nordeste</v>
      </c>
    </row>
    <row r="1083" spans="1:3" x14ac:dyDescent="0.25">
      <c r="A1083" s="1" t="s">
        <v>2731</v>
      </c>
      <c r="B1083" s="1" t="s">
        <v>2109</v>
      </c>
      <c r="C1083" s="1" t="str">
        <f t="shared" si="16"/>
        <v>Alto do Rodrigues - Região Nordeste</v>
      </c>
    </row>
    <row r="1084" spans="1:3" x14ac:dyDescent="0.25">
      <c r="A1084" s="1" t="s">
        <v>2732</v>
      </c>
      <c r="B1084" s="1" t="s">
        <v>2109</v>
      </c>
      <c r="C1084" s="1" t="str">
        <f t="shared" si="16"/>
        <v>Angicos - Região Nordeste</v>
      </c>
    </row>
    <row r="1085" spans="1:3" x14ac:dyDescent="0.25">
      <c r="A1085" s="1" t="s">
        <v>2733</v>
      </c>
      <c r="B1085" s="1" t="s">
        <v>2109</v>
      </c>
      <c r="C1085" s="1" t="str">
        <f t="shared" si="16"/>
        <v>Antônio Martins - Região Nordeste</v>
      </c>
    </row>
    <row r="1086" spans="1:3" x14ac:dyDescent="0.25">
      <c r="A1086" s="1" t="s">
        <v>2734</v>
      </c>
      <c r="B1086" s="1" t="s">
        <v>2109</v>
      </c>
      <c r="C1086" s="1" t="str">
        <f t="shared" si="16"/>
        <v>Apodi - Região Nordeste</v>
      </c>
    </row>
    <row r="1087" spans="1:3" x14ac:dyDescent="0.25">
      <c r="A1087" s="1" t="s">
        <v>2735</v>
      </c>
      <c r="B1087" s="1" t="s">
        <v>2109</v>
      </c>
      <c r="C1087" s="1" t="str">
        <f t="shared" si="16"/>
        <v>Areia Branca - Região Nordeste</v>
      </c>
    </row>
    <row r="1088" spans="1:3" x14ac:dyDescent="0.25">
      <c r="A1088" s="1" t="s">
        <v>2736</v>
      </c>
      <c r="B1088" s="1" t="s">
        <v>2109</v>
      </c>
      <c r="C1088" s="1" t="str">
        <f t="shared" si="16"/>
        <v>Arês - Região Nordeste</v>
      </c>
    </row>
    <row r="1089" spans="1:3" x14ac:dyDescent="0.25">
      <c r="A1089" s="1" t="s">
        <v>2737</v>
      </c>
      <c r="B1089" s="1" t="s">
        <v>2109</v>
      </c>
      <c r="C1089" s="1" t="str">
        <f t="shared" si="16"/>
        <v>Augusto Severo - Região Nordeste</v>
      </c>
    </row>
    <row r="1090" spans="1:3" x14ac:dyDescent="0.25">
      <c r="A1090" s="1" t="s">
        <v>2738</v>
      </c>
      <c r="B1090" s="1" t="s">
        <v>2109</v>
      </c>
      <c r="C1090" s="1" t="str">
        <f t="shared" si="16"/>
        <v>Baía Formosa - Região Nordeste</v>
      </c>
    </row>
    <row r="1091" spans="1:3" x14ac:dyDescent="0.25">
      <c r="A1091" s="1" t="s">
        <v>2739</v>
      </c>
      <c r="B1091" s="1" t="s">
        <v>2109</v>
      </c>
      <c r="C1091" s="1" t="str">
        <f t="shared" ref="C1091:C1154" si="17">A1091&amp;B1091</f>
        <v>Baraúna - Região Nordeste</v>
      </c>
    </row>
    <row r="1092" spans="1:3" x14ac:dyDescent="0.25">
      <c r="A1092" s="1" t="s">
        <v>2740</v>
      </c>
      <c r="B1092" s="1" t="s">
        <v>2109</v>
      </c>
      <c r="C1092" s="1" t="str">
        <f t="shared" si="17"/>
        <v>Barcelona - Região Nordeste</v>
      </c>
    </row>
    <row r="1093" spans="1:3" x14ac:dyDescent="0.25">
      <c r="A1093" s="1" t="s">
        <v>2741</v>
      </c>
      <c r="B1093" s="1" t="s">
        <v>2109</v>
      </c>
      <c r="C1093" s="1" t="str">
        <f t="shared" si="17"/>
        <v>Bento Fernandes - Região Nordeste</v>
      </c>
    </row>
    <row r="1094" spans="1:3" x14ac:dyDescent="0.25">
      <c r="A1094" s="1" t="s">
        <v>2742</v>
      </c>
      <c r="B1094" s="1" t="s">
        <v>2109</v>
      </c>
      <c r="C1094" s="1" t="str">
        <f t="shared" si="17"/>
        <v>Bodó - Região Nordeste</v>
      </c>
    </row>
    <row r="1095" spans="1:3" x14ac:dyDescent="0.25">
      <c r="A1095" s="1" t="s">
        <v>2353</v>
      </c>
      <c r="B1095" s="1" t="s">
        <v>2109</v>
      </c>
      <c r="C1095" s="1" t="str">
        <f t="shared" si="17"/>
        <v>Bom Jesus - Região Nordeste</v>
      </c>
    </row>
    <row r="1096" spans="1:3" x14ac:dyDescent="0.25">
      <c r="A1096" s="1" t="s">
        <v>2743</v>
      </c>
      <c r="B1096" s="1" t="s">
        <v>2109</v>
      </c>
      <c r="C1096" s="1" t="str">
        <f t="shared" si="17"/>
        <v>Brejinho - Região Nordeste</v>
      </c>
    </row>
    <row r="1097" spans="1:3" x14ac:dyDescent="0.25">
      <c r="A1097" s="1" t="s">
        <v>2744</v>
      </c>
      <c r="B1097" s="1" t="s">
        <v>2109</v>
      </c>
      <c r="C1097" s="1" t="str">
        <f t="shared" si="17"/>
        <v>Caiçara do Norte - Região Nordeste</v>
      </c>
    </row>
    <row r="1098" spans="1:3" x14ac:dyDescent="0.25">
      <c r="A1098" s="1" t="s">
        <v>2745</v>
      </c>
      <c r="B1098" s="1" t="s">
        <v>2109</v>
      </c>
      <c r="C1098" s="1" t="str">
        <f t="shared" si="17"/>
        <v>Caiçara do Rio do Vento - Região Nordeste</v>
      </c>
    </row>
    <row r="1099" spans="1:3" x14ac:dyDescent="0.25">
      <c r="A1099" s="1" t="s">
        <v>2746</v>
      </c>
      <c r="B1099" s="1" t="s">
        <v>2109</v>
      </c>
      <c r="C1099" s="1" t="str">
        <f t="shared" si="17"/>
        <v>Caicó - Região Nordeste</v>
      </c>
    </row>
    <row r="1100" spans="1:3" x14ac:dyDescent="0.25">
      <c r="A1100" s="1" t="s">
        <v>2747</v>
      </c>
      <c r="B1100" s="1" t="s">
        <v>2109</v>
      </c>
      <c r="C1100" s="1" t="str">
        <f t="shared" si="17"/>
        <v>Campo Redondo - Região Nordeste</v>
      </c>
    </row>
    <row r="1101" spans="1:3" x14ac:dyDescent="0.25">
      <c r="A1101" s="1" t="s">
        <v>2748</v>
      </c>
      <c r="B1101" s="1" t="s">
        <v>2109</v>
      </c>
      <c r="C1101" s="1" t="str">
        <f t="shared" si="17"/>
        <v>Canguaretama - Região Nordeste</v>
      </c>
    </row>
    <row r="1102" spans="1:3" x14ac:dyDescent="0.25">
      <c r="A1102" s="1" t="s">
        <v>2749</v>
      </c>
      <c r="B1102" s="1" t="s">
        <v>2109</v>
      </c>
      <c r="C1102" s="1" t="str">
        <f t="shared" si="17"/>
        <v>Caraúbas - Região Nordeste</v>
      </c>
    </row>
    <row r="1103" spans="1:3" x14ac:dyDescent="0.25">
      <c r="A1103" s="1" t="s">
        <v>2750</v>
      </c>
      <c r="B1103" s="1" t="s">
        <v>2109</v>
      </c>
      <c r="C1103" s="1" t="str">
        <f t="shared" si="17"/>
        <v>Carnaúba Dos Dantas - Região Nordeste</v>
      </c>
    </row>
    <row r="1104" spans="1:3" x14ac:dyDescent="0.25">
      <c r="A1104" s="1" t="s">
        <v>2751</v>
      </c>
      <c r="B1104" s="1" t="s">
        <v>2109</v>
      </c>
      <c r="C1104" s="1" t="str">
        <f t="shared" si="17"/>
        <v>Carnaubais - Região Nordeste</v>
      </c>
    </row>
    <row r="1105" spans="1:3" x14ac:dyDescent="0.25">
      <c r="A1105" s="1" t="s">
        <v>2752</v>
      </c>
      <c r="B1105" s="1" t="s">
        <v>2109</v>
      </c>
      <c r="C1105" s="1" t="str">
        <f t="shared" si="17"/>
        <v>Ceará-mirim - Região Nordeste</v>
      </c>
    </row>
    <row r="1106" spans="1:3" x14ac:dyDescent="0.25">
      <c r="A1106" s="1" t="s">
        <v>2753</v>
      </c>
      <c r="B1106" s="1" t="s">
        <v>2109</v>
      </c>
      <c r="C1106" s="1" t="str">
        <f t="shared" si="17"/>
        <v>Cerro Corá - Região Nordeste</v>
      </c>
    </row>
    <row r="1107" spans="1:3" x14ac:dyDescent="0.25">
      <c r="A1107" s="1" t="s">
        <v>2754</v>
      </c>
      <c r="B1107" s="1" t="s">
        <v>2109</v>
      </c>
      <c r="C1107" s="1" t="str">
        <f t="shared" si="17"/>
        <v>Coronel Ezequiel - Região Nordeste</v>
      </c>
    </row>
    <row r="1108" spans="1:3" x14ac:dyDescent="0.25">
      <c r="A1108" s="1" t="s">
        <v>2755</v>
      </c>
      <c r="B1108" s="1" t="s">
        <v>2109</v>
      </c>
      <c r="C1108" s="1" t="str">
        <f t="shared" si="17"/>
        <v>Coronel João Pessoa - Região Nordeste</v>
      </c>
    </row>
    <row r="1109" spans="1:3" x14ac:dyDescent="0.25">
      <c r="A1109" s="1" t="s">
        <v>2756</v>
      </c>
      <c r="B1109" s="1" t="s">
        <v>2109</v>
      </c>
      <c r="C1109" s="1" t="str">
        <f t="shared" si="17"/>
        <v>Cruzeta - Região Nordeste</v>
      </c>
    </row>
    <row r="1110" spans="1:3" x14ac:dyDescent="0.25">
      <c r="A1110" s="1" t="s">
        <v>2757</v>
      </c>
      <c r="B1110" s="1" t="s">
        <v>2109</v>
      </c>
      <c r="C1110" s="1" t="str">
        <f t="shared" si="17"/>
        <v>Currais Novos - Região Nordeste</v>
      </c>
    </row>
    <row r="1111" spans="1:3" x14ac:dyDescent="0.25">
      <c r="A1111" s="1" t="s">
        <v>2758</v>
      </c>
      <c r="B1111" s="1" t="s">
        <v>2109</v>
      </c>
      <c r="C1111" s="1" t="str">
        <f t="shared" si="17"/>
        <v>Doutor Severiano - Região Nordeste</v>
      </c>
    </row>
    <row r="1112" spans="1:3" x14ac:dyDescent="0.25">
      <c r="A1112" s="1" t="s">
        <v>2759</v>
      </c>
      <c r="B1112" s="1" t="s">
        <v>2109</v>
      </c>
      <c r="C1112" s="1" t="str">
        <f t="shared" si="17"/>
        <v>Parnamirim - Região Nordeste</v>
      </c>
    </row>
    <row r="1113" spans="1:3" x14ac:dyDescent="0.25">
      <c r="A1113" s="1" t="s">
        <v>2760</v>
      </c>
      <c r="B1113" s="1" t="s">
        <v>2109</v>
      </c>
      <c r="C1113" s="1" t="str">
        <f t="shared" si="17"/>
        <v>Encanto - Região Nordeste</v>
      </c>
    </row>
    <row r="1114" spans="1:3" x14ac:dyDescent="0.25">
      <c r="A1114" s="1" t="s">
        <v>325</v>
      </c>
      <c r="B1114" s="1" t="s">
        <v>2109</v>
      </c>
      <c r="C1114" s="1" t="str">
        <f t="shared" si="17"/>
        <v>Equador - Região Nordeste</v>
      </c>
    </row>
    <row r="1115" spans="1:3" x14ac:dyDescent="0.25">
      <c r="A1115" s="1" t="s">
        <v>1641</v>
      </c>
      <c r="B1115" s="1" t="s">
        <v>2109</v>
      </c>
      <c r="C1115" s="1" t="str">
        <f t="shared" si="17"/>
        <v>Espírito Santo - Região Nordeste</v>
      </c>
    </row>
    <row r="1116" spans="1:3" x14ac:dyDescent="0.25">
      <c r="A1116" s="1" t="s">
        <v>2761</v>
      </c>
      <c r="B1116" s="1" t="s">
        <v>2109</v>
      </c>
      <c r="C1116" s="1" t="str">
        <f t="shared" si="17"/>
        <v>Extremoz - Região Nordeste</v>
      </c>
    </row>
    <row r="1117" spans="1:3" x14ac:dyDescent="0.25">
      <c r="A1117" s="1" t="s">
        <v>2762</v>
      </c>
      <c r="B1117" s="1" t="s">
        <v>2109</v>
      </c>
      <c r="C1117" s="1" t="str">
        <f t="shared" si="17"/>
        <v>Felipe Guerra - Região Nordeste</v>
      </c>
    </row>
    <row r="1118" spans="1:3" x14ac:dyDescent="0.25">
      <c r="A1118" s="1" t="s">
        <v>2763</v>
      </c>
      <c r="B1118" s="1" t="s">
        <v>2109</v>
      </c>
      <c r="C1118" s="1" t="str">
        <f t="shared" si="17"/>
        <v>Fernando Pedroza - Região Nordeste</v>
      </c>
    </row>
    <row r="1119" spans="1:3" x14ac:dyDescent="0.25">
      <c r="A1119" s="1" t="s">
        <v>2764</v>
      </c>
      <c r="B1119" s="1" t="s">
        <v>2109</v>
      </c>
      <c r="C1119" s="1" t="str">
        <f t="shared" si="17"/>
        <v>Florânia - Região Nordeste</v>
      </c>
    </row>
    <row r="1120" spans="1:3" x14ac:dyDescent="0.25">
      <c r="A1120" s="1" t="s">
        <v>2765</v>
      </c>
      <c r="B1120" s="1" t="s">
        <v>2109</v>
      </c>
      <c r="C1120" s="1" t="str">
        <f t="shared" si="17"/>
        <v>Francisco Dantas - Região Nordeste</v>
      </c>
    </row>
    <row r="1121" spans="1:3" x14ac:dyDescent="0.25">
      <c r="A1121" s="1" t="s">
        <v>2766</v>
      </c>
      <c r="B1121" s="1" t="s">
        <v>2109</v>
      </c>
      <c r="C1121" s="1" t="str">
        <f t="shared" si="17"/>
        <v>Frutuoso Gomes - Região Nordeste</v>
      </c>
    </row>
    <row r="1122" spans="1:3" x14ac:dyDescent="0.25">
      <c r="A1122" s="1" t="s">
        <v>2767</v>
      </c>
      <c r="B1122" s="1" t="s">
        <v>2109</v>
      </c>
      <c r="C1122" s="1" t="str">
        <f t="shared" si="17"/>
        <v>Galinhos - Região Nordeste</v>
      </c>
    </row>
    <row r="1123" spans="1:3" x14ac:dyDescent="0.25">
      <c r="A1123" s="1" t="s">
        <v>2768</v>
      </c>
      <c r="B1123" s="1" t="s">
        <v>2109</v>
      </c>
      <c r="C1123" s="1" t="str">
        <f t="shared" si="17"/>
        <v>Goianinha - Região Nordeste</v>
      </c>
    </row>
    <row r="1124" spans="1:3" x14ac:dyDescent="0.25">
      <c r="A1124" s="1" t="s">
        <v>2769</v>
      </c>
      <c r="B1124" s="1" t="s">
        <v>2109</v>
      </c>
      <c r="C1124" s="1" t="str">
        <f t="shared" si="17"/>
        <v>Governador Dix-sept Rosado - Região Nordeste</v>
      </c>
    </row>
    <row r="1125" spans="1:3" x14ac:dyDescent="0.25">
      <c r="A1125" s="1" t="s">
        <v>2770</v>
      </c>
      <c r="B1125" s="1" t="s">
        <v>2109</v>
      </c>
      <c r="C1125" s="1" t="str">
        <f t="shared" si="17"/>
        <v>Grossos - Região Nordeste</v>
      </c>
    </row>
    <row r="1126" spans="1:3" x14ac:dyDescent="0.25">
      <c r="A1126" s="1" t="s">
        <v>2771</v>
      </c>
      <c r="B1126" s="1" t="s">
        <v>2109</v>
      </c>
      <c r="C1126" s="1" t="str">
        <f t="shared" si="17"/>
        <v>Guamaré - Região Nordeste</v>
      </c>
    </row>
    <row r="1127" spans="1:3" x14ac:dyDescent="0.25">
      <c r="A1127" s="1" t="s">
        <v>2772</v>
      </c>
      <c r="B1127" s="1" t="s">
        <v>2109</v>
      </c>
      <c r="C1127" s="1" t="str">
        <f t="shared" si="17"/>
        <v>Ielmo Marinho - Região Nordeste</v>
      </c>
    </row>
    <row r="1128" spans="1:3" x14ac:dyDescent="0.25">
      <c r="A1128" s="1" t="s">
        <v>2773</v>
      </c>
      <c r="B1128" s="1" t="s">
        <v>2109</v>
      </c>
      <c r="C1128" s="1" t="str">
        <f t="shared" si="17"/>
        <v>Ipanguaçu - Região Nordeste</v>
      </c>
    </row>
    <row r="1129" spans="1:3" x14ac:dyDescent="0.25">
      <c r="A1129" s="1" t="s">
        <v>2774</v>
      </c>
      <c r="B1129" s="1" t="s">
        <v>2109</v>
      </c>
      <c r="C1129" s="1" t="str">
        <f t="shared" si="17"/>
        <v>Ipueira - Região Nordeste</v>
      </c>
    </row>
    <row r="1130" spans="1:3" x14ac:dyDescent="0.25">
      <c r="A1130" s="1" t="s">
        <v>2775</v>
      </c>
      <c r="B1130" s="1" t="s">
        <v>2109</v>
      </c>
      <c r="C1130" s="1" t="str">
        <f t="shared" si="17"/>
        <v>Itajá - Região Nordeste</v>
      </c>
    </row>
    <row r="1131" spans="1:3" x14ac:dyDescent="0.25">
      <c r="A1131" s="1" t="s">
        <v>2776</v>
      </c>
      <c r="B1131" s="1" t="s">
        <v>2109</v>
      </c>
      <c r="C1131" s="1" t="str">
        <f t="shared" si="17"/>
        <v>Itaú - Região Nordeste</v>
      </c>
    </row>
    <row r="1132" spans="1:3" x14ac:dyDescent="0.25">
      <c r="A1132" s="1" t="s">
        <v>2777</v>
      </c>
      <c r="B1132" s="1" t="s">
        <v>2109</v>
      </c>
      <c r="C1132" s="1" t="str">
        <f t="shared" si="17"/>
        <v>Jaçanã - Região Nordeste</v>
      </c>
    </row>
    <row r="1133" spans="1:3" x14ac:dyDescent="0.25">
      <c r="A1133" s="1" t="s">
        <v>2778</v>
      </c>
      <c r="B1133" s="1" t="s">
        <v>2109</v>
      </c>
      <c r="C1133" s="1" t="str">
        <f t="shared" si="17"/>
        <v>Jandaíra - Região Nordeste</v>
      </c>
    </row>
    <row r="1134" spans="1:3" x14ac:dyDescent="0.25">
      <c r="A1134" s="1" t="s">
        <v>2779</v>
      </c>
      <c r="B1134" s="1" t="s">
        <v>2109</v>
      </c>
      <c r="C1134" s="1" t="str">
        <f t="shared" si="17"/>
        <v>Janduís - Região Nordeste</v>
      </c>
    </row>
    <row r="1135" spans="1:3" x14ac:dyDescent="0.25">
      <c r="A1135" s="1" t="s">
        <v>2780</v>
      </c>
      <c r="B1135" s="1" t="s">
        <v>2109</v>
      </c>
      <c r="C1135" s="1" t="str">
        <f t="shared" si="17"/>
        <v>Januário Cicco - Região Nordeste</v>
      </c>
    </row>
    <row r="1136" spans="1:3" x14ac:dyDescent="0.25">
      <c r="A1136" s="1" t="s">
        <v>2781</v>
      </c>
      <c r="B1136" s="1" t="s">
        <v>2109</v>
      </c>
      <c r="C1136" s="1" t="str">
        <f t="shared" si="17"/>
        <v>Japi - Região Nordeste</v>
      </c>
    </row>
    <row r="1137" spans="1:3" x14ac:dyDescent="0.25">
      <c r="A1137" s="1" t="s">
        <v>2782</v>
      </c>
      <c r="B1137" s="1" t="s">
        <v>2109</v>
      </c>
      <c r="C1137" s="1" t="str">
        <f t="shared" si="17"/>
        <v>Jardim de Angicos - Região Nordeste</v>
      </c>
    </row>
    <row r="1138" spans="1:3" x14ac:dyDescent="0.25">
      <c r="A1138" s="1" t="s">
        <v>2783</v>
      </c>
      <c r="B1138" s="1" t="s">
        <v>2109</v>
      </c>
      <c r="C1138" s="1" t="str">
        <f t="shared" si="17"/>
        <v>Jardim de Piranhas - Região Nordeste</v>
      </c>
    </row>
    <row r="1139" spans="1:3" x14ac:dyDescent="0.25">
      <c r="A1139" s="1" t="s">
        <v>2784</v>
      </c>
      <c r="B1139" s="1" t="s">
        <v>2109</v>
      </c>
      <c r="C1139" s="1" t="str">
        <f t="shared" si="17"/>
        <v>Jardim do Seridó - Região Nordeste</v>
      </c>
    </row>
    <row r="1140" spans="1:3" x14ac:dyDescent="0.25">
      <c r="A1140" s="1" t="s">
        <v>2785</v>
      </c>
      <c r="B1140" s="1" t="s">
        <v>2109</v>
      </c>
      <c r="C1140" s="1" t="str">
        <f t="shared" si="17"/>
        <v>João Câmara - Região Nordeste</v>
      </c>
    </row>
    <row r="1141" spans="1:3" x14ac:dyDescent="0.25">
      <c r="A1141" s="1" t="s">
        <v>2786</v>
      </c>
      <c r="B1141" s="1" t="s">
        <v>2109</v>
      </c>
      <c r="C1141" s="1" t="str">
        <f t="shared" si="17"/>
        <v>João Dias - Região Nordeste</v>
      </c>
    </row>
    <row r="1142" spans="1:3" x14ac:dyDescent="0.25">
      <c r="A1142" s="1" t="s">
        <v>2787</v>
      </c>
      <c r="B1142" s="1" t="s">
        <v>2109</v>
      </c>
      <c r="C1142" s="1" t="str">
        <f t="shared" si="17"/>
        <v>José da Penha - Região Nordeste</v>
      </c>
    </row>
    <row r="1143" spans="1:3" x14ac:dyDescent="0.25">
      <c r="A1143" s="1" t="s">
        <v>2788</v>
      </c>
      <c r="B1143" s="1" t="s">
        <v>2109</v>
      </c>
      <c r="C1143" s="1" t="str">
        <f t="shared" si="17"/>
        <v>Jucurutu - Região Nordeste</v>
      </c>
    </row>
    <row r="1144" spans="1:3" x14ac:dyDescent="0.25">
      <c r="A1144" s="1" t="s">
        <v>2789</v>
      </c>
      <c r="B1144" s="1" t="s">
        <v>2109</v>
      </c>
      <c r="C1144" s="1" t="str">
        <f t="shared" si="17"/>
        <v>Jundiá - Região Nordeste</v>
      </c>
    </row>
    <row r="1145" spans="1:3" x14ac:dyDescent="0.25">
      <c r="A1145" s="1" t="s">
        <v>2790</v>
      </c>
      <c r="B1145" s="1" t="s">
        <v>2109</v>
      </c>
      <c r="C1145" s="1" t="str">
        <f t="shared" si="17"/>
        <v>Lagoa D´anta - Região Nordeste</v>
      </c>
    </row>
    <row r="1146" spans="1:3" x14ac:dyDescent="0.25">
      <c r="A1146" s="1" t="s">
        <v>2791</v>
      </c>
      <c r="B1146" s="1" t="s">
        <v>2109</v>
      </c>
      <c r="C1146" s="1" t="str">
        <f t="shared" si="17"/>
        <v>Lagoa de Pedras - Região Nordeste</v>
      </c>
    </row>
    <row r="1147" spans="1:3" x14ac:dyDescent="0.25">
      <c r="A1147" s="1" t="s">
        <v>2792</v>
      </c>
      <c r="B1147" s="1" t="s">
        <v>2109</v>
      </c>
      <c r="C1147" s="1" t="str">
        <f t="shared" si="17"/>
        <v>Lagoa de Velhos - Região Nordeste</v>
      </c>
    </row>
    <row r="1148" spans="1:3" x14ac:dyDescent="0.25">
      <c r="A1148" s="1" t="s">
        <v>2793</v>
      </c>
      <c r="B1148" s="1" t="s">
        <v>2109</v>
      </c>
      <c r="C1148" s="1" t="str">
        <f t="shared" si="17"/>
        <v>Lagoa Nova - Região Nordeste</v>
      </c>
    </row>
    <row r="1149" spans="1:3" x14ac:dyDescent="0.25">
      <c r="A1149" s="1" t="s">
        <v>2794</v>
      </c>
      <c r="B1149" s="1" t="s">
        <v>2109</v>
      </c>
      <c r="C1149" s="1" t="str">
        <f t="shared" si="17"/>
        <v>Lagoa Salgada - Região Nordeste</v>
      </c>
    </row>
    <row r="1150" spans="1:3" x14ac:dyDescent="0.25">
      <c r="A1150" s="1" t="s">
        <v>2795</v>
      </c>
      <c r="B1150" s="1" t="s">
        <v>2109</v>
      </c>
      <c r="C1150" s="1" t="str">
        <f t="shared" si="17"/>
        <v>Lajes - Região Nordeste</v>
      </c>
    </row>
    <row r="1151" spans="1:3" x14ac:dyDescent="0.25">
      <c r="A1151" s="1" t="s">
        <v>2796</v>
      </c>
      <c r="B1151" s="1" t="s">
        <v>2109</v>
      </c>
      <c r="C1151" s="1" t="str">
        <f t="shared" si="17"/>
        <v>Lajes Pintadas - Região Nordeste</v>
      </c>
    </row>
    <row r="1152" spans="1:3" x14ac:dyDescent="0.25">
      <c r="A1152" s="1" t="s">
        <v>2797</v>
      </c>
      <c r="B1152" s="1" t="s">
        <v>2109</v>
      </c>
      <c r="C1152" s="1" t="str">
        <f t="shared" si="17"/>
        <v>Lucrécia - Região Nordeste</v>
      </c>
    </row>
    <row r="1153" spans="1:3" x14ac:dyDescent="0.25">
      <c r="A1153" s="1" t="s">
        <v>2798</v>
      </c>
      <c r="B1153" s="1" t="s">
        <v>2109</v>
      </c>
      <c r="C1153" s="1" t="str">
        <f t="shared" si="17"/>
        <v>Luís Gomes - Região Nordeste</v>
      </c>
    </row>
    <row r="1154" spans="1:3" x14ac:dyDescent="0.25">
      <c r="A1154" s="1" t="s">
        <v>2799</v>
      </c>
      <c r="B1154" s="1" t="s">
        <v>2109</v>
      </c>
      <c r="C1154" s="1" t="str">
        <f t="shared" si="17"/>
        <v>Macaíba - Região Nordeste</v>
      </c>
    </row>
    <row r="1155" spans="1:3" x14ac:dyDescent="0.25">
      <c r="A1155" s="1" t="s">
        <v>580</v>
      </c>
      <c r="B1155" s="1" t="s">
        <v>2109</v>
      </c>
      <c r="C1155" s="1" t="str">
        <f t="shared" ref="C1155:C1218" si="18">A1155&amp;B1155</f>
        <v>Macau - Região Nordeste</v>
      </c>
    </row>
    <row r="1156" spans="1:3" x14ac:dyDescent="0.25">
      <c r="A1156" s="1" t="s">
        <v>2800</v>
      </c>
      <c r="B1156" s="1" t="s">
        <v>2109</v>
      </c>
      <c r="C1156" s="1" t="str">
        <f t="shared" si="18"/>
        <v>Major Sales - Região Nordeste</v>
      </c>
    </row>
    <row r="1157" spans="1:3" x14ac:dyDescent="0.25">
      <c r="A1157" s="1" t="s">
        <v>2801</v>
      </c>
      <c r="B1157" s="1" t="s">
        <v>2109</v>
      </c>
      <c r="C1157" s="1" t="str">
        <f t="shared" si="18"/>
        <v>Marcelino Vieira - Região Nordeste</v>
      </c>
    </row>
    <row r="1158" spans="1:3" x14ac:dyDescent="0.25">
      <c r="A1158" s="1" t="s">
        <v>2802</v>
      </c>
      <c r="B1158" s="1" t="s">
        <v>2109</v>
      </c>
      <c r="C1158" s="1" t="str">
        <f t="shared" si="18"/>
        <v>Martins - Região Nordeste</v>
      </c>
    </row>
    <row r="1159" spans="1:3" x14ac:dyDescent="0.25">
      <c r="A1159" s="1" t="s">
        <v>2803</v>
      </c>
      <c r="B1159" s="1" t="s">
        <v>2109</v>
      </c>
      <c r="C1159" s="1" t="str">
        <f t="shared" si="18"/>
        <v>Maxaranguape - Região Nordeste</v>
      </c>
    </row>
    <row r="1160" spans="1:3" x14ac:dyDescent="0.25">
      <c r="A1160" s="1" t="s">
        <v>2804</v>
      </c>
      <c r="B1160" s="1" t="s">
        <v>2109</v>
      </c>
      <c r="C1160" s="1" t="str">
        <f t="shared" si="18"/>
        <v>Messias Targino - Região Nordeste</v>
      </c>
    </row>
    <row r="1161" spans="1:3" x14ac:dyDescent="0.25">
      <c r="A1161" s="1" t="s">
        <v>2805</v>
      </c>
      <c r="B1161" s="1" t="s">
        <v>2109</v>
      </c>
      <c r="C1161" s="1" t="str">
        <f t="shared" si="18"/>
        <v>Montanhas - Região Nordeste</v>
      </c>
    </row>
    <row r="1162" spans="1:3" x14ac:dyDescent="0.25">
      <c r="A1162" s="1" t="s">
        <v>1887</v>
      </c>
      <c r="B1162" s="1" t="s">
        <v>2109</v>
      </c>
      <c r="C1162" s="1" t="str">
        <f t="shared" si="18"/>
        <v>Monte Alegre - Região Nordeste</v>
      </c>
    </row>
    <row r="1163" spans="1:3" x14ac:dyDescent="0.25">
      <c r="A1163" s="1" t="s">
        <v>2806</v>
      </c>
      <c r="B1163" s="1" t="s">
        <v>2109</v>
      </c>
      <c r="C1163" s="1" t="str">
        <f t="shared" si="18"/>
        <v>Monte Das Gameleiras - Região Nordeste</v>
      </c>
    </row>
    <row r="1164" spans="1:3" x14ac:dyDescent="0.25">
      <c r="A1164" s="1" t="s">
        <v>2807</v>
      </c>
      <c r="B1164" s="1" t="s">
        <v>2109</v>
      </c>
      <c r="C1164" s="1" t="str">
        <f t="shared" si="18"/>
        <v>Mossoró - Região Nordeste</v>
      </c>
    </row>
    <row r="1165" spans="1:3" x14ac:dyDescent="0.25">
      <c r="A1165" s="1" t="s">
        <v>2808</v>
      </c>
      <c r="B1165" s="1" t="s">
        <v>2109</v>
      </c>
      <c r="C1165" s="1" t="str">
        <f t="shared" si="18"/>
        <v>Natal - Região Nordeste</v>
      </c>
    </row>
    <row r="1166" spans="1:3" x14ac:dyDescent="0.25">
      <c r="A1166" s="1" t="s">
        <v>2809</v>
      </c>
      <c r="B1166" s="1" t="s">
        <v>2109</v>
      </c>
      <c r="C1166" s="1" t="str">
        <f t="shared" si="18"/>
        <v>Nísia Floresta - Região Nordeste</v>
      </c>
    </row>
    <row r="1167" spans="1:3" x14ac:dyDescent="0.25">
      <c r="A1167" s="1" t="s">
        <v>2810</v>
      </c>
      <c r="B1167" s="1" t="s">
        <v>2109</v>
      </c>
      <c r="C1167" s="1" t="str">
        <f t="shared" si="18"/>
        <v>Nova Cruz - Região Nordeste</v>
      </c>
    </row>
    <row r="1168" spans="1:3" x14ac:dyDescent="0.25">
      <c r="A1168" s="1" t="s">
        <v>2811</v>
      </c>
      <c r="B1168" s="1" t="s">
        <v>2109</v>
      </c>
      <c r="C1168" s="1" t="str">
        <f t="shared" si="18"/>
        <v>Olho-d´água do Borges - Região Nordeste</v>
      </c>
    </row>
    <row r="1169" spans="1:3" x14ac:dyDescent="0.25">
      <c r="A1169" s="1" t="s">
        <v>2812</v>
      </c>
      <c r="B1169" s="1" t="s">
        <v>2109</v>
      </c>
      <c r="C1169" s="1" t="str">
        <f t="shared" si="18"/>
        <v>Ouro Branco - Região Nordeste</v>
      </c>
    </row>
    <row r="1170" spans="1:3" x14ac:dyDescent="0.25">
      <c r="A1170" s="1" t="s">
        <v>1647</v>
      </c>
      <c r="B1170" s="1" t="s">
        <v>2109</v>
      </c>
      <c r="C1170" s="1" t="str">
        <f t="shared" si="18"/>
        <v>Paraná - Região Nordeste</v>
      </c>
    </row>
    <row r="1171" spans="1:3" x14ac:dyDescent="0.25">
      <c r="A1171" s="1" t="s">
        <v>2813</v>
      </c>
      <c r="B1171" s="1" t="s">
        <v>2109</v>
      </c>
      <c r="C1171" s="1" t="str">
        <f t="shared" si="18"/>
        <v>Paraú - Região Nordeste</v>
      </c>
    </row>
    <row r="1172" spans="1:3" x14ac:dyDescent="0.25">
      <c r="A1172" s="1" t="s">
        <v>2814</v>
      </c>
      <c r="B1172" s="1" t="s">
        <v>2109</v>
      </c>
      <c r="C1172" s="1" t="str">
        <f t="shared" si="18"/>
        <v>Parazinho - Região Nordeste</v>
      </c>
    </row>
    <row r="1173" spans="1:3" x14ac:dyDescent="0.25">
      <c r="A1173" s="1" t="s">
        <v>2815</v>
      </c>
      <c r="B1173" s="1" t="s">
        <v>2109</v>
      </c>
      <c r="C1173" s="1" t="str">
        <f t="shared" si="18"/>
        <v>Parelhas - Região Nordeste</v>
      </c>
    </row>
    <row r="1174" spans="1:3" x14ac:dyDescent="0.25">
      <c r="A1174" s="1" t="s">
        <v>2816</v>
      </c>
      <c r="B1174" s="1" t="s">
        <v>2109</v>
      </c>
      <c r="C1174" s="1" t="str">
        <f t="shared" si="18"/>
        <v>Rio do Fogo - Região Nordeste</v>
      </c>
    </row>
    <row r="1175" spans="1:3" x14ac:dyDescent="0.25">
      <c r="A1175" s="1" t="s">
        <v>2817</v>
      </c>
      <c r="B1175" s="1" t="s">
        <v>2109</v>
      </c>
      <c r="C1175" s="1" t="str">
        <f t="shared" si="18"/>
        <v>Passa e Fica - Região Nordeste</v>
      </c>
    </row>
    <row r="1176" spans="1:3" x14ac:dyDescent="0.25">
      <c r="A1176" s="1" t="s">
        <v>2818</v>
      </c>
      <c r="B1176" s="1" t="s">
        <v>2109</v>
      </c>
      <c r="C1176" s="1" t="str">
        <f t="shared" si="18"/>
        <v>Passagem - Região Nordeste</v>
      </c>
    </row>
    <row r="1177" spans="1:3" x14ac:dyDescent="0.25">
      <c r="A1177" s="1" t="s">
        <v>2819</v>
      </c>
      <c r="B1177" s="1" t="s">
        <v>2109</v>
      </c>
      <c r="C1177" s="1" t="str">
        <f t="shared" si="18"/>
        <v>Patu - Região Nordeste</v>
      </c>
    </row>
    <row r="1178" spans="1:3" x14ac:dyDescent="0.25">
      <c r="A1178" s="1" t="s">
        <v>2820</v>
      </c>
      <c r="B1178" s="1" t="s">
        <v>2109</v>
      </c>
      <c r="C1178" s="1" t="str">
        <f t="shared" si="18"/>
        <v>Santa Maria - Região Nordeste</v>
      </c>
    </row>
    <row r="1179" spans="1:3" x14ac:dyDescent="0.25">
      <c r="A1179" s="1" t="s">
        <v>2821</v>
      </c>
      <c r="B1179" s="1" t="s">
        <v>2109</v>
      </c>
      <c r="C1179" s="1" t="str">
        <f t="shared" si="18"/>
        <v>Pau Dos Ferros - Região Nordeste</v>
      </c>
    </row>
    <row r="1180" spans="1:3" x14ac:dyDescent="0.25">
      <c r="A1180" s="1" t="s">
        <v>2822</v>
      </c>
      <c r="B1180" s="1" t="s">
        <v>2109</v>
      </c>
      <c r="C1180" s="1" t="str">
        <f t="shared" si="18"/>
        <v>Pedra Grande - Região Nordeste</v>
      </c>
    </row>
    <row r="1181" spans="1:3" x14ac:dyDescent="0.25">
      <c r="A1181" s="1" t="s">
        <v>2823</v>
      </c>
      <c r="B1181" s="1" t="s">
        <v>2109</v>
      </c>
      <c r="C1181" s="1" t="str">
        <f t="shared" si="18"/>
        <v>Pedra Preta - Região Nordeste</v>
      </c>
    </row>
    <row r="1182" spans="1:3" x14ac:dyDescent="0.25">
      <c r="A1182" s="1" t="s">
        <v>2824</v>
      </c>
      <c r="B1182" s="1" t="s">
        <v>2109</v>
      </c>
      <c r="C1182" s="1" t="str">
        <f t="shared" si="18"/>
        <v>Pedro Avelino - Região Nordeste</v>
      </c>
    </row>
    <row r="1183" spans="1:3" x14ac:dyDescent="0.25">
      <c r="A1183" s="1" t="s">
        <v>2825</v>
      </c>
      <c r="B1183" s="1" t="s">
        <v>2109</v>
      </c>
      <c r="C1183" s="1" t="str">
        <f t="shared" si="18"/>
        <v>Pedro Velho - Região Nordeste</v>
      </c>
    </row>
    <row r="1184" spans="1:3" x14ac:dyDescent="0.25">
      <c r="A1184" s="1" t="s">
        <v>2826</v>
      </c>
      <c r="B1184" s="1" t="s">
        <v>2109</v>
      </c>
      <c r="C1184" s="1" t="str">
        <f t="shared" si="18"/>
        <v>Pendências - Região Nordeste</v>
      </c>
    </row>
    <row r="1185" spans="1:3" x14ac:dyDescent="0.25">
      <c r="A1185" s="1" t="s">
        <v>2827</v>
      </c>
      <c r="B1185" s="1" t="s">
        <v>2109</v>
      </c>
      <c r="C1185" s="1" t="str">
        <f t="shared" si="18"/>
        <v>Pilões - Região Nordeste</v>
      </c>
    </row>
    <row r="1186" spans="1:3" x14ac:dyDescent="0.25">
      <c r="A1186" s="1" t="s">
        <v>2828</v>
      </c>
      <c r="B1186" s="1" t="s">
        <v>2109</v>
      </c>
      <c r="C1186" s="1" t="str">
        <f t="shared" si="18"/>
        <v>Poço Branco - Região Nordeste</v>
      </c>
    </row>
    <row r="1187" spans="1:3" x14ac:dyDescent="0.25">
      <c r="A1187" s="1" t="s">
        <v>2829</v>
      </c>
      <c r="B1187" s="1" t="s">
        <v>2109</v>
      </c>
      <c r="C1187" s="1" t="str">
        <f t="shared" si="18"/>
        <v>Portalegre - Região Nordeste</v>
      </c>
    </row>
    <row r="1188" spans="1:3" x14ac:dyDescent="0.25">
      <c r="A1188" s="1" t="s">
        <v>2830</v>
      </c>
      <c r="B1188" s="1" t="s">
        <v>2109</v>
      </c>
      <c r="C1188" s="1" t="str">
        <f t="shared" si="18"/>
        <v>Porto do Mangue - Região Nordeste</v>
      </c>
    </row>
    <row r="1189" spans="1:3" x14ac:dyDescent="0.25">
      <c r="A1189" s="1" t="s">
        <v>2258</v>
      </c>
      <c r="B1189" s="1" t="s">
        <v>2109</v>
      </c>
      <c r="C1189" s="1" t="str">
        <f t="shared" si="18"/>
        <v>Presidente Juscelino - Região Nordeste</v>
      </c>
    </row>
    <row r="1190" spans="1:3" x14ac:dyDescent="0.25">
      <c r="A1190" s="1" t="s">
        <v>2831</v>
      </c>
      <c r="B1190" s="1" t="s">
        <v>2109</v>
      </c>
      <c r="C1190" s="1" t="str">
        <f t="shared" si="18"/>
        <v>Pureza - Região Nordeste</v>
      </c>
    </row>
    <row r="1191" spans="1:3" x14ac:dyDescent="0.25">
      <c r="A1191" s="1" t="s">
        <v>2832</v>
      </c>
      <c r="B1191" s="1" t="s">
        <v>2109</v>
      </c>
      <c r="C1191" s="1" t="str">
        <f t="shared" si="18"/>
        <v>Rafael Fernandes - Região Nordeste</v>
      </c>
    </row>
    <row r="1192" spans="1:3" x14ac:dyDescent="0.25">
      <c r="A1192" s="1" t="s">
        <v>2833</v>
      </c>
      <c r="B1192" s="1" t="s">
        <v>2109</v>
      </c>
      <c r="C1192" s="1" t="str">
        <f t="shared" si="18"/>
        <v>Rafael Godeiro - Região Nordeste</v>
      </c>
    </row>
    <row r="1193" spans="1:3" x14ac:dyDescent="0.25">
      <c r="A1193" s="1" t="s">
        <v>2834</v>
      </c>
      <c r="B1193" s="1" t="s">
        <v>2109</v>
      </c>
      <c r="C1193" s="1" t="str">
        <f t="shared" si="18"/>
        <v>Riacho da Cruz - Região Nordeste</v>
      </c>
    </row>
    <row r="1194" spans="1:3" x14ac:dyDescent="0.25">
      <c r="A1194" s="1" t="s">
        <v>2835</v>
      </c>
      <c r="B1194" s="1" t="s">
        <v>2109</v>
      </c>
      <c r="C1194" s="1" t="str">
        <f t="shared" si="18"/>
        <v>Riacho de Santana - Região Nordeste</v>
      </c>
    </row>
    <row r="1195" spans="1:3" x14ac:dyDescent="0.25">
      <c r="A1195" s="1" t="s">
        <v>2836</v>
      </c>
      <c r="B1195" s="1" t="s">
        <v>2109</v>
      </c>
      <c r="C1195" s="1" t="str">
        <f t="shared" si="18"/>
        <v>Riachuelo - Região Nordeste</v>
      </c>
    </row>
    <row r="1196" spans="1:3" x14ac:dyDescent="0.25">
      <c r="A1196" s="1" t="s">
        <v>2837</v>
      </c>
      <c r="B1196" s="1" t="s">
        <v>2109</v>
      </c>
      <c r="C1196" s="1" t="str">
        <f t="shared" si="18"/>
        <v>Rodolfo Fernandes - Região Nordeste</v>
      </c>
    </row>
    <row r="1197" spans="1:3" x14ac:dyDescent="0.25">
      <c r="A1197" s="1" t="s">
        <v>2838</v>
      </c>
      <c r="B1197" s="1" t="s">
        <v>2109</v>
      </c>
      <c r="C1197" s="1" t="str">
        <f t="shared" si="18"/>
        <v>Tibau - Região Nordeste</v>
      </c>
    </row>
    <row r="1198" spans="1:3" x14ac:dyDescent="0.25">
      <c r="A1198" s="1" t="s">
        <v>2839</v>
      </c>
      <c r="B1198" s="1" t="s">
        <v>2109</v>
      </c>
      <c r="C1198" s="1" t="str">
        <f t="shared" si="18"/>
        <v>Ruy Barbosa - Região Nordeste</v>
      </c>
    </row>
    <row r="1199" spans="1:3" x14ac:dyDescent="0.25">
      <c r="A1199" s="1" t="s">
        <v>2840</v>
      </c>
      <c r="B1199" s="1" t="s">
        <v>2109</v>
      </c>
      <c r="C1199" s="1" t="str">
        <f t="shared" si="18"/>
        <v>Santa Cruz - Região Nordeste</v>
      </c>
    </row>
    <row r="1200" spans="1:3" x14ac:dyDescent="0.25">
      <c r="A1200" s="1" t="s">
        <v>2841</v>
      </c>
      <c r="B1200" s="1" t="s">
        <v>2109</v>
      </c>
      <c r="C1200" s="1" t="str">
        <f t="shared" si="18"/>
        <v>Santana do Matos - Região Nordeste</v>
      </c>
    </row>
    <row r="1201" spans="1:3" x14ac:dyDescent="0.25">
      <c r="A1201" s="1" t="s">
        <v>2842</v>
      </c>
      <c r="B1201" s="1" t="s">
        <v>2109</v>
      </c>
      <c r="C1201" s="1" t="str">
        <f t="shared" si="18"/>
        <v>Santana do Seridó - Região Nordeste</v>
      </c>
    </row>
    <row r="1202" spans="1:3" x14ac:dyDescent="0.25">
      <c r="A1202" s="1" t="s">
        <v>2843</v>
      </c>
      <c r="B1202" s="1" t="s">
        <v>2109</v>
      </c>
      <c r="C1202" s="1" t="str">
        <f t="shared" si="18"/>
        <v>Santo Antônio - Região Nordeste</v>
      </c>
    </row>
    <row r="1203" spans="1:3" x14ac:dyDescent="0.25">
      <c r="A1203" s="1" t="s">
        <v>2844</v>
      </c>
      <c r="B1203" s="1" t="s">
        <v>2109</v>
      </c>
      <c r="C1203" s="1" t="str">
        <f t="shared" si="18"/>
        <v>São Bento do Norte - Região Nordeste</v>
      </c>
    </row>
    <row r="1204" spans="1:3" x14ac:dyDescent="0.25">
      <c r="A1204" s="1" t="s">
        <v>2845</v>
      </c>
      <c r="B1204" s="1" t="s">
        <v>2109</v>
      </c>
      <c r="C1204" s="1" t="str">
        <f t="shared" si="18"/>
        <v>São Bento do Trairí - Região Nordeste</v>
      </c>
    </row>
    <row r="1205" spans="1:3" x14ac:dyDescent="0.25">
      <c r="A1205" s="1" t="s">
        <v>2846</v>
      </c>
      <c r="B1205" s="1" t="s">
        <v>2109</v>
      </c>
      <c r="C1205" s="1" t="str">
        <f t="shared" si="18"/>
        <v>São Fernando - Região Nordeste</v>
      </c>
    </row>
    <row r="1206" spans="1:3" x14ac:dyDescent="0.25">
      <c r="A1206" s="1" t="s">
        <v>2847</v>
      </c>
      <c r="B1206" s="1" t="s">
        <v>2109</v>
      </c>
      <c r="C1206" s="1" t="str">
        <f t="shared" si="18"/>
        <v>São Francisco do Oeste - Região Nordeste</v>
      </c>
    </row>
    <row r="1207" spans="1:3" x14ac:dyDescent="0.25">
      <c r="A1207" s="1" t="s">
        <v>2702</v>
      </c>
      <c r="B1207" s="1" t="s">
        <v>2109</v>
      </c>
      <c r="C1207" s="1" t="str">
        <f t="shared" si="18"/>
        <v>São Gonçalo do Amarante - Região Nordeste</v>
      </c>
    </row>
    <row r="1208" spans="1:3" x14ac:dyDescent="0.25">
      <c r="A1208" s="1" t="s">
        <v>2848</v>
      </c>
      <c r="B1208" s="1" t="s">
        <v>2109</v>
      </c>
      <c r="C1208" s="1" t="str">
        <f t="shared" si="18"/>
        <v>São João do Sabugi - Região Nordeste</v>
      </c>
    </row>
    <row r="1209" spans="1:3" x14ac:dyDescent="0.25">
      <c r="A1209" s="1" t="s">
        <v>2849</v>
      </c>
      <c r="B1209" s="1" t="s">
        <v>2109</v>
      </c>
      <c r="C1209" s="1" t="str">
        <f t="shared" si="18"/>
        <v>São José de Mipibu - Região Nordeste</v>
      </c>
    </row>
    <row r="1210" spans="1:3" x14ac:dyDescent="0.25">
      <c r="A1210" s="1" t="s">
        <v>2850</v>
      </c>
      <c r="B1210" s="1" t="s">
        <v>2109</v>
      </c>
      <c r="C1210" s="1" t="str">
        <f t="shared" si="18"/>
        <v>São José do Campestre - Região Nordeste</v>
      </c>
    </row>
    <row r="1211" spans="1:3" x14ac:dyDescent="0.25">
      <c r="A1211" s="1" t="s">
        <v>2851</v>
      </c>
      <c r="B1211" s="1" t="s">
        <v>2109</v>
      </c>
      <c r="C1211" s="1" t="str">
        <f t="shared" si="18"/>
        <v>São José do Seridó - Região Nordeste</v>
      </c>
    </row>
    <row r="1212" spans="1:3" x14ac:dyDescent="0.25">
      <c r="A1212" s="1" t="s">
        <v>2852</v>
      </c>
      <c r="B1212" s="1" t="s">
        <v>2109</v>
      </c>
      <c r="C1212" s="1" t="str">
        <f t="shared" si="18"/>
        <v>São Miguel - Região Nordeste</v>
      </c>
    </row>
    <row r="1213" spans="1:3" x14ac:dyDescent="0.25">
      <c r="A1213" s="1" t="s">
        <v>2853</v>
      </c>
      <c r="B1213" s="1" t="s">
        <v>2109</v>
      </c>
      <c r="C1213" s="1" t="str">
        <f t="shared" si="18"/>
        <v>São Miguel do Gostoso - Região Nordeste</v>
      </c>
    </row>
    <row r="1214" spans="1:3" x14ac:dyDescent="0.25">
      <c r="A1214" s="1" t="s">
        <v>2854</v>
      </c>
      <c r="B1214" s="1" t="s">
        <v>2109</v>
      </c>
      <c r="C1214" s="1" t="str">
        <f t="shared" si="18"/>
        <v>São Paulo do Potengi - Região Nordeste</v>
      </c>
    </row>
    <row r="1215" spans="1:3" x14ac:dyDescent="0.25">
      <c r="A1215" s="1" t="s">
        <v>2855</v>
      </c>
      <c r="B1215" s="1" t="s">
        <v>2109</v>
      </c>
      <c r="C1215" s="1" t="str">
        <f t="shared" si="18"/>
        <v>São Pedro - Região Nordeste</v>
      </c>
    </row>
    <row r="1216" spans="1:3" x14ac:dyDescent="0.25">
      <c r="A1216" s="1" t="s">
        <v>2856</v>
      </c>
      <c r="B1216" s="1" t="s">
        <v>2109</v>
      </c>
      <c r="C1216" s="1" t="str">
        <f t="shared" si="18"/>
        <v>São Rafael - Região Nordeste</v>
      </c>
    </row>
    <row r="1217" spans="1:3" x14ac:dyDescent="0.25">
      <c r="A1217" s="1" t="s">
        <v>2857</v>
      </c>
      <c r="B1217" s="1" t="s">
        <v>2109</v>
      </c>
      <c r="C1217" s="1" t="str">
        <f t="shared" si="18"/>
        <v>São Tomé - Região Nordeste</v>
      </c>
    </row>
    <row r="1218" spans="1:3" x14ac:dyDescent="0.25">
      <c r="A1218" s="1" t="s">
        <v>848</v>
      </c>
      <c r="B1218" s="1" t="s">
        <v>2109</v>
      </c>
      <c r="C1218" s="1" t="str">
        <f t="shared" si="18"/>
        <v>São Vicente - Região Nordeste</v>
      </c>
    </row>
    <row r="1219" spans="1:3" x14ac:dyDescent="0.25">
      <c r="A1219" s="1" t="s">
        <v>2858</v>
      </c>
      <c r="B1219" s="1" t="s">
        <v>2109</v>
      </c>
      <c r="C1219" s="1" t="str">
        <f t="shared" ref="C1219:C1282" si="19">A1219&amp;B1219</f>
        <v>Senador Elói de Souza - Região Nordeste</v>
      </c>
    </row>
    <row r="1220" spans="1:3" x14ac:dyDescent="0.25">
      <c r="A1220" s="1" t="s">
        <v>2859</v>
      </c>
      <c r="B1220" s="1" t="s">
        <v>2109</v>
      </c>
      <c r="C1220" s="1" t="str">
        <f t="shared" si="19"/>
        <v>Senador Georgino Avelino - Região Nordeste</v>
      </c>
    </row>
    <row r="1221" spans="1:3" x14ac:dyDescent="0.25">
      <c r="A1221" s="1" t="s">
        <v>2860</v>
      </c>
      <c r="B1221" s="1" t="s">
        <v>2109</v>
      </c>
      <c r="C1221" s="1" t="str">
        <f t="shared" si="19"/>
        <v>Serra de São Bento - Região Nordeste</v>
      </c>
    </row>
    <row r="1222" spans="1:3" x14ac:dyDescent="0.25">
      <c r="A1222" s="1" t="s">
        <v>2861</v>
      </c>
      <c r="B1222" s="1" t="s">
        <v>2109</v>
      </c>
      <c r="C1222" s="1" t="str">
        <f t="shared" si="19"/>
        <v>Serra do Mel - Região Nordeste</v>
      </c>
    </row>
    <row r="1223" spans="1:3" x14ac:dyDescent="0.25">
      <c r="A1223" s="1" t="s">
        <v>2862</v>
      </c>
      <c r="B1223" s="1" t="s">
        <v>2109</v>
      </c>
      <c r="C1223" s="1" t="str">
        <f t="shared" si="19"/>
        <v>Serra Negra do Norte - Região Nordeste</v>
      </c>
    </row>
    <row r="1224" spans="1:3" x14ac:dyDescent="0.25">
      <c r="A1224" s="1" t="s">
        <v>2863</v>
      </c>
      <c r="B1224" s="1" t="s">
        <v>2109</v>
      </c>
      <c r="C1224" s="1" t="str">
        <f t="shared" si="19"/>
        <v>Serrinha - Região Nordeste</v>
      </c>
    </row>
    <row r="1225" spans="1:3" x14ac:dyDescent="0.25">
      <c r="A1225" s="1" t="s">
        <v>2864</v>
      </c>
      <c r="B1225" s="1" t="s">
        <v>2109</v>
      </c>
      <c r="C1225" s="1" t="str">
        <f t="shared" si="19"/>
        <v>Serrinha Dos Pintos - Região Nordeste</v>
      </c>
    </row>
    <row r="1226" spans="1:3" x14ac:dyDescent="0.25">
      <c r="A1226" s="1" t="s">
        <v>2865</v>
      </c>
      <c r="B1226" s="1" t="s">
        <v>2109</v>
      </c>
      <c r="C1226" s="1" t="str">
        <f t="shared" si="19"/>
        <v>Severiano Melo - Região Nordeste</v>
      </c>
    </row>
    <row r="1227" spans="1:3" x14ac:dyDescent="0.25">
      <c r="A1227" s="1" t="s">
        <v>2304</v>
      </c>
      <c r="B1227" s="1" t="s">
        <v>2109</v>
      </c>
      <c r="C1227" s="1" t="str">
        <f t="shared" si="19"/>
        <v>Sítio Novo - Região Nordeste</v>
      </c>
    </row>
    <row r="1228" spans="1:3" x14ac:dyDescent="0.25">
      <c r="A1228" s="1" t="s">
        <v>2866</v>
      </c>
      <c r="B1228" s="1" t="s">
        <v>2109</v>
      </c>
      <c r="C1228" s="1" t="str">
        <f t="shared" si="19"/>
        <v>Taboleiro Grande - Região Nordeste</v>
      </c>
    </row>
    <row r="1229" spans="1:3" x14ac:dyDescent="0.25">
      <c r="A1229" s="1" t="s">
        <v>2867</v>
      </c>
      <c r="B1229" s="1" t="s">
        <v>2109</v>
      </c>
      <c r="C1229" s="1" t="str">
        <f t="shared" si="19"/>
        <v>Taipu - Região Nordeste</v>
      </c>
    </row>
    <row r="1230" spans="1:3" x14ac:dyDescent="0.25">
      <c r="A1230" s="1" t="s">
        <v>2868</v>
      </c>
      <c r="B1230" s="1" t="s">
        <v>2109</v>
      </c>
      <c r="C1230" s="1" t="str">
        <f t="shared" si="19"/>
        <v>Tangará - Região Nordeste</v>
      </c>
    </row>
    <row r="1231" spans="1:3" x14ac:dyDescent="0.25">
      <c r="A1231" s="1" t="s">
        <v>2869</v>
      </c>
      <c r="B1231" s="1" t="s">
        <v>2109</v>
      </c>
      <c r="C1231" s="1" t="str">
        <f t="shared" si="19"/>
        <v>Tenente Ananias - Região Nordeste</v>
      </c>
    </row>
    <row r="1232" spans="1:3" x14ac:dyDescent="0.25">
      <c r="A1232" s="1" t="s">
        <v>2870</v>
      </c>
      <c r="B1232" s="1" t="s">
        <v>2109</v>
      </c>
      <c r="C1232" s="1" t="str">
        <f t="shared" si="19"/>
        <v>Tenente Laurentino Cruz - Região Nordeste</v>
      </c>
    </row>
    <row r="1233" spans="1:3" x14ac:dyDescent="0.25">
      <c r="A1233" s="1" t="s">
        <v>2871</v>
      </c>
      <c r="B1233" s="1" t="s">
        <v>2109</v>
      </c>
      <c r="C1233" s="1" t="str">
        <f t="shared" si="19"/>
        <v>Tibau do Sul - Região Nordeste</v>
      </c>
    </row>
    <row r="1234" spans="1:3" x14ac:dyDescent="0.25">
      <c r="A1234" s="1" t="s">
        <v>2872</v>
      </c>
      <c r="B1234" s="1" t="s">
        <v>2109</v>
      </c>
      <c r="C1234" s="1" t="str">
        <f t="shared" si="19"/>
        <v>Timbaúba Dos Batistas - Região Nordeste</v>
      </c>
    </row>
    <row r="1235" spans="1:3" x14ac:dyDescent="0.25">
      <c r="A1235" s="1" t="s">
        <v>2873</v>
      </c>
      <c r="B1235" s="1" t="s">
        <v>2109</v>
      </c>
      <c r="C1235" s="1" t="str">
        <f t="shared" si="19"/>
        <v>Touros - Região Nordeste</v>
      </c>
    </row>
    <row r="1236" spans="1:3" x14ac:dyDescent="0.25">
      <c r="A1236" s="1" t="s">
        <v>2874</v>
      </c>
      <c r="B1236" s="1" t="s">
        <v>2109</v>
      </c>
      <c r="C1236" s="1" t="str">
        <f t="shared" si="19"/>
        <v>Triunfo Potiguar - Região Nordeste</v>
      </c>
    </row>
    <row r="1237" spans="1:3" x14ac:dyDescent="0.25">
      <c r="A1237" s="1" t="s">
        <v>2875</v>
      </c>
      <c r="B1237" s="1" t="s">
        <v>2109</v>
      </c>
      <c r="C1237" s="1" t="str">
        <f t="shared" si="19"/>
        <v>Umarizal - Região Nordeste</v>
      </c>
    </row>
    <row r="1238" spans="1:3" x14ac:dyDescent="0.25">
      <c r="A1238" s="1" t="s">
        <v>2876</v>
      </c>
      <c r="B1238" s="1" t="s">
        <v>2109</v>
      </c>
      <c r="C1238" s="1" t="str">
        <f t="shared" si="19"/>
        <v>Upanema - Região Nordeste</v>
      </c>
    </row>
    <row r="1239" spans="1:3" x14ac:dyDescent="0.25">
      <c r="A1239" s="1" t="s">
        <v>2877</v>
      </c>
      <c r="B1239" s="1" t="s">
        <v>2109</v>
      </c>
      <c r="C1239" s="1" t="str">
        <f t="shared" si="19"/>
        <v>Várzea - Região Nordeste</v>
      </c>
    </row>
    <row r="1240" spans="1:3" x14ac:dyDescent="0.25">
      <c r="A1240" s="1" t="s">
        <v>2878</v>
      </c>
      <c r="B1240" s="1" t="s">
        <v>2109</v>
      </c>
      <c r="C1240" s="1" t="str">
        <f t="shared" si="19"/>
        <v>Venha-ver - Região Nordeste</v>
      </c>
    </row>
    <row r="1241" spans="1:3" x14ac:dyDescent="0.25">
      <c r="A1241" s="1" t="s">
        <v>2879</v>
      </c>
      <c r="B1241" s="1" t="s">
        <v>2109</v>
      </c>
      <c r="C1241" s="1" t="str">
        <f t="shared" si="19"/>
        <v>Vera Cruz - Região Nordeste</v>
      </c>
    </row>
    <row r="1242" spans="1:3" x14ac:dyDescent="0.25">
      <c r="A1242" s="1" t="s">
        <v>2880</v>
      </c>
      <c r="B1242" s="1" t="s">
        <v>2109</v>
      </c>
      <c r="C1242" s="1" t="str">
        <f t="shared" si="19"/>
        <v>Viçosa - Região Nordeste</v>
      </c>
    </row>
    <row r="1243" spans="1:3" x14ac:dyDescent="0.25">
      <c r="A1243" s="1" t="s">
        <v>2881</v>
      </c>
      <c r="B1243" s="1" t="s">
        <v>2109</v>
      </c>
      <c r="C1243" s="1" t="str">
        <f t="shared" si="19"/>
        <v>Vila Flor - Região Nordeste</v>
      </c>
    </row>
    <row r="1244" spans="1:3" x14ac:dyDescent="0.25">
      <c r="A1244" s="1" t="s">
        <v>2325</v>
      </c>
      <c r="B1244" s="1" t="s">
        <v>2109</v>
      </c>
      <c r="C1244" s="1" t="str">
        <f t="shared" si="19"/>
        <v>Água Branca - Região Nordeste</v>
      </c>
    </row>
    <row r="1245" spans="1:3" x14ac:dyDescent="0.25">
      <c r="A1245" s="1" t="s">
        <v>2882</v>
      </c>
      <c r="B1245" s="1" t="s">
        <v>2109</v>
      </c>
      <c r="C1245" s="1" t="str">
        <f t="shared" si="19"/>
        <v>Aguiar - Região Nordeste</v>
      </c>
    </row>
    <row r="1246" spans="1:3" x14ac:dyDescent="0.25">
      <c r="A1246" s="1" t="s">
        <v>2883</v>
      </c>
      <c r="B1246" s="1" t="s">
        <v>2109</v>
      </c>
      <c r="C1246" s="1" t="str">
        <f t="shared" si="19"/>
        <v>Alagoa Grande - Região Nordeste</v>
      </c>
    </row>
    <row r="1247" spans="1:3" x14ac:dyDescent="0.25">
      <c r="A1247" s="1" t="s">
        <v>2884</v>
      </c>
      <c r="B1247" s="1" t="s">
        <v>2109</v>
      </c>
      <c r="C1247" s="1" t="str">
        <f t="shared" si="19"/>
        <v>Alagoa Nova - Região Nordeste</v>
      </c>
    </row>
    <row r="1248" spans="1:3" x14ac:dyDescent="0.25">
      <c r="A1248" s="1" t="s">
        <v>2885</v>
      </c>
      <c r="B1248" s="1" t="s">
        <v>2109</v>
      </c>
      <c r="C1248" s="1" t="str">
        <f t="shared" si="19"/>
        <v>Alagoinha - Região Nordeste</v>
      </c>
    </row>
    <row r="1249" spans="1:3" x14ac:dyDescent="0.25">
      <c r="A1249" s="1" t="s">
        <v>2886</v>
      </c>
      <c r="B1249" s="1" t="s">
        <v>2109</v>
      </c>
      <c r="C1249" s="1" t="str">
        <f t="shared" si="19"/>
        <v>Alcantil - Região Nordeste</v>
      </c>
    </row>
    <row r="1250" spans="1:3" x14ac:dyDescent="0.25">
      <c r="A1250" s="1" t="s">
        <v>2887</v>
      </c>
      <c r="B1250" s="1" t="s">
        <v>2109</v>
      </c>
      <c r="C1250" s="1" t="str">
        <f t="shared" si="19"/>
        <v>Algodão de Jandaíra - Região Nordeste</v>
      </c>
    </row>
    <row r="1251" spans="1:3" x14ac:dyDescent="0.25">
      <c r="A1251" s="1" t="s">
        <v>2888</v>
      </c>
      <c r="B1251" s="1" t="s">
        <v>2109</v>
      </c>
      <c r="C1251" s="1" t="str">
        <f t="shared" si="19"/>
        <v>Alhandra - Região Nordeste</v>
      </c>
    </row>
    <row r="1252" spans="1:3" x14ac:dyDescent="0.25">
      <c r="A1252" s="1" t="s">
        <v>2889</v>
      </c>
      <c r="B1252" s="1" t="s">
        <v>2109</v>
      </c>
      <c r="C1252" s="1" t="str">
        <f t="shared" si="19"/>
        <v>São João do Rio do Peixe - Região Nordeste</v>
      </c>
    </row>
    <row r="1253" spans="1:3" x14ac:dyDescent="0.25">
      <c r="A1253" s="1" t="s">
        <v>2890</v>
      </c>
      <c r="B1253" s="1" t="s">
        <v>2109</v>
      </c>
      <c r="C1253" s="1" t="str">
        <f t="shared" si="19"/>
        <v>Amparo - Região Nordeste</v>
      </c>
    </row>
    <row r="1254" spans="1:3" x14ac:dyDescent="0.25">
      <c r="A1254" s="1" t="s">
        <v>2891</v>
      </c>
      <c r="B1254" s="1" t="s">
        <v>2109</v>
      </c>
      <c r="C1254" s="1" t="str">
        <f t="shared" si="19"/>
        <v>Aparecida - Região Nordeste</v>
      </c>
    </row>
    <row r="1255" spans="1:3" x14ac:dyDescent="0.25">
      <c r="A1255" s="1" t="s">
        <v>2892</v>
      </c>
      <c r="B1255" s="1" t="s">
        <v>2109</v>
      </c>
      <c r="C1255" s="1" t="str">
        <f t="shared" si="19"/>
        <v>Araçagi - Região Nordeste</v>
      </c>
    </row>
    <row r="1256" spans="1:3" x14ac:dyDescent="0.25">
      <c r="A1256" s="1" t="s">
        <v>2893</v>
      </c>
      <c r="B1256" s="1" t="s">
        <v>2109</v>
      </c>
      <c r="C1256" s="1" t="str">
        <f t="shared" si="19"/>
        <v>Arara - Região Nordeste</v>
      </c>
    </row>
    <row r="1257" spans="1:3" x14ac:dyDescent="0.25">
      <c r="A1257" s="1" t="s">
        <v>2894</v>
      </c>
      <c r="B1257" s="1" t="s">
        <v>2109</v>
      </c>
      <c r="C1257" s="1" t="str">
        <f t="shared" si="19"/>
        <v>Araruna - Região Nordeste</v>
      </c>
    </row>
    <row r="1258" spans="1:3" x14ac:dyDescent="0.25">
      <c r="A1258" s="1" t="s">
        <v>2895</v>
      </c>
      <c r="B1258" s="1" t="s">
        <v>2109</v>
      </c>
      <c r="C1258" s="1" t="str">
        <f t="shared" si="19"/>
        <v>Areia - Região Nordeste</v>
      </c>
    </row>
    <row r="1259" spans="1:3" x14ac:dyDescent="0.25">
      <c r="A1259" s="1" t="s">
        <v>2896</v>
      </c>
      <c r="B1259" s="1" t="s">
        <v>2109</v>
      </c>
      <c r="C1259" s="1" t="str">
        <f t="shared" si="19"/>
        <v>Areia de Baraúnas - Região Nordeste</v>
      </c>
    </row>
    <row r="1260" spans="1:3" x14ac:dyDescent="0.25">
      <c r="A1260" s="1" t="s">
        <v>2897</v>
      </c>
      <c r="B1260" s="1" t="s">
        <v>2109</v>
      </c>
      <c r="C1260" s="1" t="str">
        <f t="shared" si="19"/>
        <v>Areial - Região Nordeste</v>
      </c>
    </row>
    <row r="1261" spans="1:3" x14ac:dyDescent="0.25">
      <c r="A1261" s="1" t="s">
        <v>2898</v>
      </c>
      <c r="B1261" s="1" t="s">
        <v>2109</v>
      </c>
      <c r="C1261" s="1" t="str">
        <f t="shared" si="19"/>
        <v>Aroeiras - Região Nordeste</v>
      </c>
    </row>
    <row r="1262" spans="1:3" x14ac:dyDescent="0.25">
      <c r="A1262" s="1" t="s">
        <v>2899</v>
      </c>
      <c r="B1262" s="1" t="s">
        <v>2109</v>
      </c>
      <c r="C1262" s="1" t="str">
        <f t="shared" si="19"/>
        <v>Assunção - Região Nordeste</v>
      </c>
    </row>
    <row r="1263" spans="1:3" x14ac:dyDescent="0.25">
      <c r="A1263" s="1" t="s">
        <v>2900</v>
      </c>
      <c r="B1263" s="1" t="s">
        <v>2109</v>
      </c>
      <c r="C1263" s="1" t="str">
        <f t="shared" si="19"/>
        <v>Baía da Traição - Região Nordeste</v>
      </c>
    </row>
    <row r="1264" spans="1:3" x14ac:dyDescent="0.25">
      <c r="A1264" s="1" t="s">
        <v>2901</v>
      </c>
      <c r="B1264" s="1" t="s">
        <v>2109</v>
      </c>
      <c r="C1264" s="1" t="str">
        <f t="shared" si="19"/>
        <v>Bananeiras - Região Nordeste</v>
      </c>
    </row>
    <row r="1265" spans="1:3" x14ac:dyDescent="0.25">
      <c r="A1265" s="1" t="s">
        <v>2739</v>
      </c>
      <c r="B1265" s="1" t="s">
        <v>2109</v>
      </c>
      <c r="C1265" s="1" t="str">
        <f t="shared" si="19"/>
        <v>Baraúna - Região Nordeste</v>
      </c>
    </row>
    <row r="1266" spans="1:3" x14ac:dyDescent="0.25">
      <c r="A1266" s="1" t="s">
        <v>2902</v>
      </c>
      <c r="B1266" s="1" t="s">
        <v>2109</v>
      </c>
      <c r="C1266" s="1" t="str">
        <f t="shared" si="19"/>
        <v>Barra de Santana - Região Nordeste</v>
      </c>
    </row>
    <row r="1267" spans="1:3" x14ac:dyDescent="0.25">
      <c r="A1267" s="1" t="s">
        <v>2903</v>
      </c>
      <c r="B1267" s="1" t="s">
        <v>2109</v>
      </c>
      <c r="C1267" s="1" t="str">
        <f t="shared" si="19"/>
        <v>Barra de Santa Rosa - Região Nordeste</v>
      </c>
    </row>
    <row r="1268" spans="1:3" x14ac:dyDescent="0.25">
      <c r="A1268" s="1" t="s">
        <v>2904</v>
      </c>
      <c r="B1268" s="1" t="s">
        <v>2109</v>
      </c>
      <c r="C1268" s="1" t="str">
        <f t="shared" si="19"/>
        <v>Barra de São Miguel - Região Nordeste</v>
      </c>
    </row>
    <row r="1269" spans="1:3" x14ac:dyDescent="0.25">
      <c r="A1269" s="1" t="s">
        <v>2905</v>
      </c>
      <c r="B1269" s="1" t="s">
        <v>2109</v>
      </c>
      <c r="C1269" s="1" t="str">
        <f t="shared" si="19"/>
        <v>Bayeux - Região Nordeste</v>
      </c>
    </row>
    <row r="1270" spans="1:3" x14ac:dyDescent="0.25">
      <c r="A1270" s="1" t="s">
        <v>1831</v>
      </c>
      <c r="B1270" s="1" t="s">
        <v>2109</v>
      </c>
      <c r="C1270" s="1" t="str">
        <f t="shared" si="19"/>
        <v>Belém - Região Nordeste</v>
      </c>
    </row>
    <row r="1271" spans="1:3" x14ac:dyDescent="0.25">
      <c r="A1271" s="1" t="s">
        <v>2906</v>
      </c>
      <c r="B1271" s="1" t="s">
        <v>2109</v>
      </c>
      <c r="C1271" s="1" t="str">
        <f t="shared" si="19"/>
        <v>Belém do Brejo do Cruz - Região Nordeste</v>
      </c>
    </row>
    <row r="1272" spans="1:3" x14ac:dyDescent="0.25">
      <c r="A1272" s="1" t="s">
        <v>2907</v>
      </c>
      <c r="B1272" s="1" t="s">
        <v>2109</v>
      </c>
      <c r="C1272" s="1" t="str">
        <f t="shared" si="19"/>
        <v>Bernardino Batista - Região Nordeste</v>
      </c>
    </row>
    <row r="1273" spans="1:3" x14ac:dyDescent="0.25">
      <c r="A1273" s="1" t="s">
        <v>2908</v>
      </c>
      <c r="B1273" s="1" t="s">
        <v>2109</v>
      </c>
      <c r="C1273" s="1" t="str">
        <f t="shared" si="19"/>
        <v>Boa Ventura - Região Nordeste</v>
      </c>
    </row>
    <row r="1274" spans="1:3" x14ac:dyDescent="0.25">
      <c r="A1274" s="1" t="s">
        <v>1800</v>
      </c>
      <c r="B1274" s="1" t="s">
        <v>2109</v>
      </c>
      <c r="C1274" s="1" t="str">
        <f t="shared" si="19"/>
        <v>Boa Vista - Região Nordeste</v>
      </c>
    </row>
    <row r="1275" spans="1:3" x14ac:dyDescent="0.25">
      <c r="A1275" s="1" t="s">
        <v>2353</v>
      </c>
      <c r="B1275" s="1" t="s">
        <v>2109</v>
      </c>
      <c r="C1275" s="1" t="str">
        <f t="shared" si="19"/>
        <v>Bom Jesus - Região Nordeste</v>
      </c>
    </row>
    <row r="1276" spans="1:3" x14ac:dyDescent="0.25">
      <c r="A1276" s="1" t="s">
        <v>2909</v>
      </c>
      <c r="B1276" s="1" t="s">
        <v>2109</v>
      </c>
      <c r="C1276" s="1" t="str">
        <f t="shared" si="19"/>
        <v>Bom Sucesso - Região Nordeste</v>
      </c>
    </row>
    <row r="1277" spans="1:3" x14ac:dyDescent="0.25">
      <c r="A1277" s="1" t="s">
        <v>2910</v>
      </c>
      <c r="B1277" s="1" t="s">
        <v>2109</v>
      </c>
      <c r="C1277" s="1" t="str">
        <f t="shared" si="19"/>
        <v>Bonito de Santa fé - Região Nordeste</v>
      </c>
    </row>
    <row r="1278" spans="1:3" x14ac:dyDescent="0.25">
      <c r="A1278" s="1" t="s">
        <v>2911</v>
      </c>
      <c r="B1278" s="1" t="s">
        <v>2109</v>
      </c>
      <c r="C1278" s="1" t="str">
        <f t="shared" si="19"/>
        <v>Boqueirão - Região Nordeste</v>
      </c>
    </row>
    <row r="1279" spans="1:3" x14ac:dyDescent="0.25">
      <c r="A1279" s="1" t="s">
        <v>2912</v>
      </c>
      <c r="B1279" s="1" t="s">
        <v>2109</v>
      </c>
      <c r="C1279" s="1" t="str">
        <f t="shared" si="19"/>
        <v>Igaracy - Região Nordeste</v>
      </c>
    </row>
    <row r="1280" spans="1:3" x14ac:dyDescent="0.25">
      <c r="A1280" s="1" t="s">
        <v>2913</v>
      </c>
      <c r="B1280" s="1" t="s">
        <v>2109</v>
      </c>
      <c r="C1280" s="1" t="str">
        <f t="shared" si="19"/>
        <v>Borborema - Região Nordeste</v>
      </c>
    </row>
    <row r="1281" spans="1:3" x14ac:dyDescent="0.25">
      <c r="A1281" s="1" t="s">
        <v>2914</v>
      </c>
      <c r="B1281" s="1" t="s">
        <v>2109</v>
      </c>
      <c r="C1281" s="1" t="str">
        <f t="shared" si="19"/>
        <v>Brejo do Cruz - Região Nordeste</v>
      </c>
    </row>
    <row r="1282" spans="1:3" x14ac:dyDescent="0.25">
      <c r="A1282" s="1" t="s">
        <v>2915</v>
      </c>
      <c r="B1282" s="1" t="s">
        <v>2109</v>
      </c>
      <c r="C1282" s="1" t="str">
        <f t="shared" si="19"/>
        <v>Brejo Dos Santos - Região Nordeste</v>
      </c>
    </row>
    <row r="1283" spans="1:3" x14ac:dyDescent="0.25">
      <c r="A1283" s="1" t="s">
        <v>2916</v>
      </c>
      <c r="B1283" s="1" t="s">
        <v>2109</v>
      </c>
      <c r="C1283" s="1" t="str">
        <f t="shared" ref="C1283:C1346" si="20">A1283&amp;B1283</f>
        <v>Caaporã - Região Nordeste</v>
      </c>
    </row>
    <row r="1284" spans="1:3" x14ac:dyDescent="0.25">
      <c r="A1284" s="1" t="s">
        <v>2917</v>
      </c>
      <c r="B1284" s="1" t="s">
        <v>2109</v>
      </c>
      <c r="C1284" s="1" t="str">
        <f t="shared" si="20"/>
        <v>Cabaceiras - Região Nordeste</v>
      </c>
    </row>
    <row r="1285" spans="1:3" x14ac:dyDescent="0.25">
      <c r="A1285" s="1" t="s">
        <v>2918</v>
      </c>
      <c r="B1285" s="1" t="s">
        <v>2109</v>
      </c>
      <c r="C1285" s="1" t="str">
        <f t="shared" si="20"/>
        <v>Cabedelo - Região Nordeste</v>
      </c>
    </row>
    <row r="1286" spans="1:3" x14ac:dyDescent="0.25">
      <c r="A1286" s="1" t="s">
        <v>2919</v>
      </c>
      <c r="B1286" s="1" t="s">
        <v>2109</v>
      </c>
      <c r="C1286" s="1" t="str">
        <f t="shared" si="20"/>
        <v>Cachoeira Dos Índios - Região Nordeste</v>
      </c>
    </row>
    <row r="1287" spans="1:3" x14ac:dyDescent="0.25">
      <c r="A1287" s="1" t="s">
        <v>2920</v>
      </c>
      <c r="B1287" s="1" t="s">
        <v>2109</v>
      </c>
      <c r="C1287" s="1" t="str">
        <f t="shared" si="20"/>
        <v>Cacimba de Areia - Região Nordeste</v>
      </c>
    </row>
    <row r="1288" spans="1:3" x14ac:dyDescent="0.25">
      <c r="A1288" s="1" t="s">
        <v>2921</v>
      </c>
      <c r="B1288" s="1" t="s">
        <v>2109</v>
      </c>
      <c r="C1288" s="1" t="str">
        <f t="shared" si="20"/>
        <v>Cacimba de Dentro - Região Nordeste</v>
      </c>
    </row>
    <row r="1289" spans="1:3" x14ac:dyDescent="0.25">
      <c r="A1289" s="1" t="s">
        <v>2922</v>
      </c>
      <c r="B1289" s="1" t="s">
        <v>2109</v>
      </c>
      <c r="C1289" s="1" t="str">
        <f t="shared" si="20"/>
        <v>Cacimbas - Região Nordeste</v>
      </c>
    </row>
    <row r="1290" spans="1:3" x14ac:dyDescent="0.25">
      <c r="A1290" s="1" t="s">
        <v>2923</v>
      </c>
      <c r="B1290" s="1" t="s">
        <v>2109</v>
      </c>
      <c r="C1290" s="1" t="str">
        <f t="shared" si="20"/>
        <v>Caiçara - Região Nordeste</v>
      </c>
    </row>
    <row r="1291" spans="1:3" x14ac:dyDescent="0.25">
      <c r="A1291" s="1" t="s">
        <v>2924</v>
      </c>
      <c r="B1291" s="1" t="s">
        <v>2109</v>
      </c>
      <c r="C1291" s="1" t="str">
        <f t="shared" si="20"/>
        <v>Cajazeiras - Região Nordeste</v>
      </c>
    </row>
    <row r="1292" spans="1:3" x14ac:dyDescent="0.25">
      <c r="A1292" s="1" t="s">
        <v>2925</v>
      </c>
      <c r="B1292" s="1" t="s">
        <v>2109</v>
      </c>
      <c r="C1292" s="1" t="str">
        <f t="shared" si="20"/>
        <v>Cajazeirinhas - Região Nordeste</v>
      </c>
    </row>
    <row r="1293" spans="1:3" x14ac:dyDescent="0.25">
      <c r="A1293" s="1" t="s">
        <v>2926</v>
      </c>
      <c r="B1293" s="1" t="s">
        <v>2109</v>
      </c>
      <c r="C1293" s="1" t="str">
        <f t="shared" si="20"/>
        <v>Caldas Brandão - Região Nordeste</v>
      </c>
    </row>
    <row r="1294" spans="1:3" x14ac:dyDescent="0.25">
      <c r="A1294" s="1" t="s">
        <v>2927</v>
      </c>
      <c r="B1294" s="1" t="s">
        <v>2109</v>
      </c>
      <c r="C1294" s="1" t="str">
        <f t="shared" si="20"/>
        <v>Camalaú - Região Nordeste</v>
      </c>
    </row>
    <row r="1295" spans="1:3" x14ac:dyDescent="0.25">
      <c r="A1295" s="1" t="s">
        <v>2928</v>
      </c>
      <c r="B1295" s="1" t="s">
        <v>2109</v>
      </c>
      <c r="C1295" s="1" t="str">
        <f t="shared" si="20"/>
        <v>Campina Grande - Região Nordeste</v>
      </c>
    </row>
    <row r="1296" spans="1:3" x14ac:dyDescent="0.25">
      <c r="A1296" s="1" t="s">
        <v>2929</v>
      </c>
      <c r="B1296" s="1" t="s">
        <v>2109</v>
      </c>
      <c r="C1296" s="1" t="str">
        <f t="shared" si="20"/>
        <v>Capim - Região Nordeste</v>
      </c>
    </row>
    <row r="1297" spans="1:3" x14ac:dyDescent="0.25">
      <c r="A1297" s="1" t="s">
        <v>2749</v>
      </c>
      <c r="B1297" s="1" t="s">
        <v>2109</v>
      </c>
      <c r="C1297" s="1" t="str">
        <f t="shared" si="20"/>
        <v>Caraúbas - Região Nordeste</v>
      </c>
    </row>
    <row r="1298" spans="1:3" x14ac:dyDescent="0.25">
      <c r="A1298" s="1" t="s">
        <v>2930</v>
      </c>
      <c r="B1298" s="1" t="s">
        <v>2109</v>
      </c>
      <c r="C1298" s="1" t="str">
        <f t="shared" si="20"/>
        <v>Carrapateira - Região Nordeste</v>
      </c>
    </row>
    <row r="1299" spans="1:3" x14ac:dyDescent="0.25">
      <c r="A1299" s="1" t="s">
        <v>2931</v>
      </c>
      <c r="B1299" s="1" t="s">
        <v>2109</v>
      </c>
      <c r="C1299" s="1" t="str">
        <f t="shared" si="20"/>
        <v>Casserengue - Região Nordeste</v>
      </c>
    </row>
    <row r="1300" spans="1:3" x14ac:dyDescent="0.25">
      <c r="A1300" s="1" t="s">
        <v>2932</v>
      </c>
      <c r="B1300" s="1" t="s">
        <v>2109</v>
      </c>
      <c r="C1300" s="1" t="str">
        <f t="shared" si="20"/>
        <v>Catingueira - Região Nordeste</v>
      </c>
    </row>
    <row r="1301" spans="1:3" x14ac:dyDescent="0.25">
      <c r="A1301" s="1" t="s">
        <v>2933</v>
      </c>
      <c r="B1301" s="1" t="s">
        <v>2109</v>
      </c>
      <c r="C1301" s="1" t="str">
        <f t="shared" si="20"/>
        <v>Catolé do Rocha - Região Nordeste</v>
      </c>
    </row>
    <row r="1302" spans="1:3" x14ac:dyDescent="0.25">
      <c r="A1302" s="1" t="s">
        <v>2934</v>
      </c>
      <c r="B1302" s="1" t="s">
        <v>2109</v>
      </c>
      <c r="C1302" s="1" t="str">
        <f t="shared" si="20"/>
        <v>Caturité - Região Nordeste</v>
      </c>
    </row>
    <row r="1303" spans="1:3" x14ac:dyDescent="0.25">
      <c r="A1303" s="1" t="s">
        <v>2935</v>
      </c>
      <c r="B1303" s="1" t="s">
        <v>2109</v>
      </c>
      <c r="C1303" s="1" t="str">
        <f t="shared" si="20"/>
        <v>Conceição - Região Nordeste</v>
      </c>
    </row>
    <row r="1304" spans="1:3" x14ac:dyDescent="0.25">
      <c r="A1304" s="1" t="s">
        <v>2936</v>
      </c>
      <c r="B1304" s="1" t="s">
        <v>2109</v>
      </c>
      <c r="C1304" s="1" t="str">
        <f t="shared" si="20"/>
        <v>Condado - Região Nordeste</v>
      </c>
    </row>
    <row r="1305" spans="1:3" x14ac:dyDescent="0.25">
      <c r="A1305" s="1" t="s">
        <v>2937</v>
      </c>
      <c r="B1305" s="1" t="s">
        <v>2109</v>
      </c>
      <c r="C1305" s="1" t="str">
        <f t="shared" si="20"/>
        <v>Conde - Região Nordeste</v>
      </c>
    </row>
    <row r="1306" spans="1:3" x14ac:dyDescent="0.25">
      <c r="A1306" s="1" t="s">
        <v>259</v>
      </c>
      <c r="B1306" s="1" t="s">
        <v>2109</v>
      </c>
      <c r="C1306" s="1" t="str">
        <f t="shared" si="20"/>
        <v>Congo - Região Nordeste</v>
      </c>
    </row>
    <row r="1307" spans="1:3" x14ac:dyDescent="0.25">
      <c r="A1307" s="1" t="s">
        <v>2938</v>
      </c>
      <c r="B1307" s="1" t="s">
        <v>2109</v>
      </c>
      <c r="C1307" s="1" t="str">
        <f t="shared" si="20"/>
        <v>Coremas - Região Nordeste</v>
      </c>
    </row>
    <row r="1308" spans="1:3" x14ac:dyDescent="0.25">
      <c r="A1308" s="1" t="s">
        <v>2939</v>
      </c>
      <c r="B1308" s="1" t="s">
        <v>2109</v>
      </c>
      <c r="C1308" s="1" t="str">
        <f t="shared" si="20"/>
        <v>Coxixola - Região Nordeste</v>
      </c>
    </row>
    <row r="1309" spans="1:3" x14ac:dyDescent="0.25">
      <c r="A1309" s="1" t="s">
        <v>2940</v>
      </c>
      <c r="B1309" s="1" t="s">
        <v>2109</v>
      </c>
      <c r="C1309" s="1" t="str">
        <f t="shared" si="20"/>
        <v>Cruz do Espírito Santo - Região Nordeste</v>
      </c>
    </row>
    <row r="1310" spans="1:3" x14ac:dyDescent="0.25">
      <c r="A1310" s="1" t="s">
        <v>2941</v>
      </c>
      <c r="B1310" s="1" t="s">
        <v>2109</v>
      </c>
      <c r="C1310" s="1" t="str">
        <f t="shared" si="20"/>
        <v>Cubati - Região Nordeste</v>
      </c>
    </row>
    <row r="1311" spans="1:3" x14ac:dyDescent="0.25">
      <c r="A1311" s="1" t="s">
        <v>2942</v>
      </c>
      <c r="B1311" s="1" t="s">
        <v>2109</v>
      </c>
      <c r="C1311" s="1" t="str">
        <f t="shared" si="20"/>
        <v>Cuité - Região Nordeste</v>
      </c>
    </row>
    <row r="1312" spans="1:3" x14ac:dyDescent="0.25">
      <c r="A1312" s="1" t="s">
        <v>2943</v>
      </c>
      <c r="B1312" s="1" t="s">
        <v>2109</v>
      </c>
      <c r="C1312" s="1" t="str">
        <f t="shared" si="20"/>
        <v>Cuitegi - Região Nordeste</v>
      </c>
    </row>
    <row r="1313" spans="1:3" x14ac:dyDescent="0.25">
      <c r="A1313" s="1" t="s">
        <v>2944</v>
      </c>
      <c r="B1313" s="1" t="s">
        <v>2109</v>
      </c>
      <c r="C1313" s="1" t="str">
        <f t="shared" si="20"/>
        <v>Cuité de Mamanguape - Região Nordeste</v>
      </c>
    </row>
    <row r="1314" spans="1:3" x14ac:dyDescent="0.25">
      <c r="A1314" s="1" t="s">
        <v>2945</v>
      </c>
      <c r="B1314" s="1" t="s">
        <v>2109</v>
      </c>
      <c r="C1314" s="1" t="str">
        <f t="shared" si="20"/>
        <v>Curral de Cima - Região Nordeste</v>
      </c>
    </row>
    <row r="1315" spans="1:3" x14ac:dyDescent="0.25">
      <c r="A1315" s="1" t="s">
        <v>2946</v>
      </c>
      <c r="B1315" s="1" t="s">
        <v>2109</v>
      </c>
      <c r="C1315" s="1" t="str">
        <f t="shared" si="20"/>
        <v>Curral Velho - Região Nordeste</v>
      </c>
    </row>
    <row r="1316" spans="1:3" x14ac:dyDescent="0.25">
      <c r="A1316" s="1" t="s">
        <v>2947</v>
      </c>
      <c r="B1316" s="1" t="s">
        <v>2109</v>
      </c>
      <c r="C1316" s="1" t="str">
        <f t="shared" si="20"/>
        <v>Damião - Região Nordeste</v>
      </c>
    </row>
    <row r="1317" spans="1:3" x14ac:dyDescent="0.25">
      <c r="A1317" s="1" t="s">
        <v>2948</v>
      </c>
      <c r="B1317" s="1" t="s">
        <v>2109</v>
      </c>
      <c r="C1317" s="1" t="str">
        <f t="shared" si="20"/>
        <v>Desterro - Região Nordeste</v>
      </c>
    </row>
    <row r="1318" spans="1:3" x14ac:dyDescent="0.25">
      <c r="A1318" s="1" t="s">
        <v>2949</v>
      </c>
      <c r="B1318" s="1" t="s">
        <v>2109</v>
      </c>
      <c r="C1318" s="1" t="str">
        <f t="shared" si="20"/>
        <v>Vista Serrana - Região Nordeste</v>
      </c>
    </row>
    <row r="1319" spans="1:3" x14ac:dyDescent="0.25">
      <c r="A1319" s="1" t="s">
        <v>2950</v>
      </c>
      <c r="B1319" s="1" t="s">
        <v>2109</v>
      </c>
      <c r="C1319" s="1" t="str">
        <f t="shared" si="20"/>
        <v>Diamante - Região Nordeste</v>
      </c>
    </row>
    <row r="1320" spans="1:3" x14ac:dyDescent="0.25">
      <c r="A1320" s="1" t="s">
        <v>2951</v>
      </c>
      <c r="B1320" s="1" t="s">
        <v>2109</v>
      </c>
      <c r="C1320" s="1" t="str">
        <f t="shared" si="20"/>
        <v>Dona Inês - Região Nordeste</v>
      </c>
    </row>
    <row r="1321" spans="1:3" x14ac:dyDescent="0.25">
      <c r="A1321" s="1" t="s">
        <v>2952</v>
      </c>
      <c r="B1321" s="1" t="s">
        <v>2109</v>
      </c>
      <c r="C1321" s="1" t="str">
        <f t="shared" si="20"/>
        <v>Duas Estradas - Região Nordeste</v>
      </c>
    </row>
    <row r="1322" spans="1:3" x14ac:dyDescent="0.25">
      <c r="A1322" s="1" t="s">
        <v>2953</v>
      </c>
      <c r="B1322" s="1" t="s">
        <v>2109</v>
      </c>
      <c r="C1322" s="1" t="str">
        <f t="shared" si="20"/>
        <v>Emas - Região Nordeste</v>
      </c>
    </row>
    <row r="1323" spans="1:3" x14ac:dyDescent="0.25">
      <c r="A1323" s="1" t="s">
        <v>2954</v>
      </c>
      <c r="B1323" s="1" t="s">
        <v>2109</v>
      </c>
      <c r="C1323" s="1" t="str">
        <f t="shared" si="20"/>
        <v>Esperança - Região Nordeste</v>
      </c>
    </row>
    <row r="1324" spans="1:3" x14ac:dyDescent="0.25">
      <c r="A1324" s="1" t="s">
        <v>2955</v>
      </c>
      <c r="B1324" s="1" t="s">
        <v>2109</v>
      </c>
      <c r="C1324" s="1" t="str">
        <f t="shared" si="20"/>
        <v>Fagundes - Região Nordeste</v>
      </c>
    </row>
    <row r="1325" spans="1:3" x14ac:dyDescent="0.25">
      <c r="A1325" s="1" t="s">
        <v>2956</v>
      </c>
      <c r="B1325" s="1" t="s">
        <v>2109</v>
      </c>
      <c r="C1325" s="1" t="str">
        <f t="shared" si="20"/>
        <v>Frei Martinho - Região Nordeste</v>
      </c>
    </row>
    <row r="1326" spans="1:3" x14ac:dyDescent="0.25">
      <c r="A1326" s="1" t="s">
        <v>2957</v>
      </c>
      <c r="B1326" s="1" t="s">
        <v>2109</v>
      </c>
      <c r="C1326" s="1" t="str">
        <f t="shared" si="20"/>
        <v>Gado Bravo - Região Nordeste</v>
      </c>
    </row>
    <row r="1327" spans="1:3" x14ac:dyDescent="0.25">
      <c r="A1327" s="1" t="s">
        <v>2958</v>
      </c>
      <c r="B1327" s="1" t="s">
        <v>2109</v>
      </c>
      <c r="C1327" s="1" t="str">
        <f t="shared" si="20"/>
        <v>Guarabira - Região Nordeste</v>
      </c>
    </row>
    <row r="1328" spans="1:3" x14ac:dyDescent="0.25">
      <c r="A1328" s="1" t="s">
        <v>2959</v>
      </c>
      <c r="B1328" s="1" t="s">
        <v>2109</v>
      </c>
      <c r="C1328" s="1" t="str">
        <f t="shared" si="20"/>
        <v>Gurinhém - Região Nordeste</v>
      </c>
    </row>
    <row r="1329" spans="1:3" x14ac:dyDescent="0.25">
      <c r="A1329" s="1" t="s">
        <v>2960</v>
      </c>
      <c r="B1329" s="1" t="s">
        <v>2109</v>
      </c>
      <c r="C1329" s="1" t="str">
        <f t="shared" si="20"/>
        <v>Gurjão - Região Nordeste</v>
      </c>
    </row>
    <row r="1330" spans="1:3" x14ac:dyDescent="0.25">
      <c r="A1330" s="1" t="s">
        <v>2961</v>
      </c>
      <c r="B1330" s="1" t="s">
        <v>2109</v>
      </c>
      <c r="C1330" s="1" t="str">
        <f t="shared" si="20"/>
        <v>Ibiara - Região Nordeste</v>
      </c>
    </row>
    <row r="1331" spans="1:3" x14ac:dyDescent="0.25">
      <c r="A1331" s="1" t="s">
        <v>2962</v>
      </c>
      <c r="B1331" s="1" t="s">
        <v>2109</v>
      </c>
      <c r="C1331" s="1" t="str">
        <f t="shared" si="20"/>
        <v>Imaculada - Região Nordeste</v>
      </c>
    </row>
    <row r="1332" spans="1:3" x14ac:dyDescent="0.25">
      <c r="A1332" s="1" t="s">
        <v>2963</v>
      </c>
      <c r="B1332" s="1" t="s">
        <v>2109</v>
      </c>
      <c r="C1332" s="1" t="str">
        <f t="shared" si="20"/>
        <v>Ingá - Região Nordeste</v>
      </c>
    </row>
    <row r="1333" spans="1:3" x14ac:dyDescent="0.25">
      <c r="A1333" s="1" t="s">
        <v>2964</v>
      </c>
      <c r="B1333" s="1" t="s">
        <v>2109</v>
      </c>
      <c r="C1333" s="1" t="str">
        <f t="shared" si="20"/>
        <v>Itabaiana - Região Nordeste</v>
      </c>
    </row>
    <row r="1334" spans="1:3" x14ac:dyDescent="0.25">
      <c r="A1334" s="1" t="s">
        <v>2965</v>
      </c>
      <c r="B1334" s="1" t="s">
        <v>2109</v>
      </c>
      <c r="C1334" s="1" t="str">
        <f t="shared" si="20"/>
        <v>Itaporanga - Região Nordeste</v>
      </c>
    </row>
    <row r="1335" spans="1:3" x14ac:dyDescent="0.25">
      <c r="A1335" s="1" t="s">
        <v>2966</v>
      </c>
      <c r="B1335" s="1" t="s">
        <v>2109</v>
      </c>
      <c r="C1335" s="1" t="str">
        <f t="shared" si="20"/>
        <v>Itapororoca - Região Nordeste</v>
      </c>
    </row>
    <row r="1336" spans="1:3" x14ac:dyDescent="0.25">
      <c r="A1336" s="1" t="s">
        <v>2967</v>
      </c>
      <c r="B1336" s="1" t="s">
        <v>2109</v>
      </c>
      <c r="C1336" s="1" t="str">
        <f t="shared" si="20"/>
        <v>Itatuba - Região Nordeste</v>
      </c>
    </row>
    <row r="1337" spans="1:3" x14ac:dyDescent="0.25">
      <c r="A1337" s="1" t="s">
        <v>2968</v>
      </c>
      <c r="B1337" s="1" t="s">
        <v>2109</v>
      </c>
      <c r="C1337" s="1" t="str">
        <f t="shared" si="20"/>
        <v>Jacaraú - Região Nordeste</v>
      </c>
    </row>
    <row r="1338" spans="1:3" x14ac:dyDescent="0.25">
      <c r="A1338" s="1" t="s">
        <v>2969</v>
      </c>
      <c r="B1338" s="1" t="s">
        <v>2109</v>
      </c>
      <c r="C1338" s="1" t="str">
        <f t="shared" si="20"/>
        <v>Jericó - Região Nordeste</v>
      </c>
    </row>
    <row r="1339" spans="1:3" x14ac:dyDescent="0.25">
      <c r="A1339" s="1" t="s">
        <v>2970</v>
      </c>
      <c r="B1339" s="1" t="s">
        <v>2109</v>
      </c>
      <c r="C1339" s="1" t="str">
        <f t="shared" si="20"/>
        <v>João Pessoa - Região Nordeste</v>
      </c>
    </row>
    <row r="1340" spans="1:3" x14ac:dyDescent="0.25">
      <c r="A1340" s="1" t="s">
        <v>2971</v>
      </c>
      <c r="B1340" s="1" t="s">
        <v>2109</v>
      </c>
      <c r="C1340" s="1" t="str">
        <f t="shared" si="20"/>
        <v>Juarez Távora - Região Nordeste</v>
      </c>
    </row>
    <row r="1341" spans="1:3" x14ac:dyDescent="0.25">
      <c r="A1341" s="1" t="s">
        <v>2972</v>
      </c>
      <c r="B1341" s="1" t="s">
        <v>2109</v>
      </c>
      <c r="C1341" s="1" t="str">
        <f t="shared" si="20"/>
        <v>Juazeirinho - Região Nordeste</v>
      </c>
    </row>
    <row r="1342" spans="1:3" x14ac:dyDescent="0.25">
      <c r="A1342" s="1" t="s">
        <v>2973</v>
      </c>
      <c r="B1342" s="1" t="s">
        <v>2109</v>
      </c>
      <c r="C1342" s="1" t="str">
        <f t="shared" si="20"/>
        <v>Junco do Seridó - Região Nordeste</v>
      </c>
    </row>
    <row r="1343" spans="1:3" x14ac:dyDescent="0.25">
      <c r="A1343" s="1" t="s">
        <v>2974</v>
      </c>
      <c r="B1343" s="1" t="s">
        <v>2109</v>
      </c>
      <c r="C1343" s="1" t="str">
        <f t="shared" si="20"/>
        <v>Juripiranga - Região Nordeste</v>
      </c>
    </row>
    <row r="1344" spans="1:3" x14ac:dyDescent="0.25">
      <c r="A1344" s="1" t="s">
        <v>2975</v>
      </c>
      <c r="B1344" s="1" t="s">
        <v>2109</v>
      </c>
      <c r="C1344" s="1" t="str">
        <f t="shared" si="20"/>
        <v>Juru - Região Nordeste</v>
      </c>
    </row>
    <row r="1345" spans="1:3" x14ac:dyDescent="0.25">
      <c r="A1345" s="1" t="s">
        <v>2976</v>
      </c>
      <c r="B1345" s="1" t="s">
        <v>2109</v>
      </c>
      <c r="C1345" s="1" t="str">
        <f t="shared" si="20"/>
        <v>Lagoa - Região Nordeste</v>
      </c>
    </row>
    <row r="1346" spans="1:3" x14ac:dyDescent="0.25">
      <c r="A1346" s="1" t="s">
        <v>2977</v>
      </c>
      <c r="B1346" s="1" t="s">
        <v>2109</v>
      </c>
      <c r="C1346" s="1" t="str">
        <f t="shared" si="20"/>
        <v>Lagoa de Dentro - Região Nordeste</v>
      </c>
    </row>
    <row r="1347" spans="1:3" x14ac:dyDescent="0.25">
      <c r="A1347" s="1" t="s">
        <v>2978</v>
      </c>
      <c r="B1347" s="1" t="s">
        <v>2109</v>
      </c>
      <c r="C1347" s="1" t="str">
        <f t="shared" ref="C1347:C1410" si="21">A1347&amp;B1347</f>
        <v>Lagoa Seca - Região Nordeste</v>
      </c>
    </row>
    <row r="1348" spans="1:3" x14ac:dyDescent="0.25">
      <c r="A1348" s="1" t="s">
        <v>2979</v>
      </c>
      <c r="B1348" s="1" t="s">
        <v>2109</v>
      </c>
      <c r="C1348" s="1" t="str">
        <f t="shared" si="21"/>
        <v>Lastro - Região Nordeste</v>
      </c>
    </row>
    <row r="1349" spans="1:3" x14ac:dyDescent="0.25">
      <c r="A1349" s="1" t="s">
        <v>2980</v>
      </c>
      <c r="B1349" s="1" t="s">
        <v>2109</v>
      </c>
      <c r="C1349" s="1" t="str">
        <f t="shared" si="21"/>
        <v>Livramento - Região Nordeste</v>
      </c>
    </row>
    <row r="1350" spans="1:3" x14ac:dyDescent="0.25">
      <c r="A1350" s="1" t="s">
        <v>2981</v>
      </c>
      <c r="B1350" s="1" t="s">
        <v>2109</v>
      </c>
      <c r="C1350" s="1" t="str">
        <f t="shared" si="21"/>
        <v>Logradouro - Região Nordeste</v>
      </c>
    </row>
    <row r="1351" spans="1:3" x14ac:dyDescent="0.25">
      <c r="A1351" s="1" t="s">
        <v>2982</v>
      </c>
      <c r="B1351" s="1" t="s">
        <v>2109</v>
      </c>
      <c r="C1351" s="1" t="str">
        <f t="shared" si="21"/>
        <v>Lucena - Região Nordeste</v>
      </c>
    </row>
    <row r="1352" spans="1:3" x14ac:dyDescent="0.25">
      <c r="A1352" s="1" t="s">
        <v>2983</v>
      </c>
      <c r="B1352" s="1" t="s">
        <v>2109</v>
      </c>
      <c r="C1352" s="1" t="str">
        <f t="shared" si="21"/>
        <v>Mãe D´água - Região Nordeste</v>
      </c>
    </row>
    <row r="1353" spans="1:3" x14ac:dyDescent="0.25">
      <c r="A1353" s="1" t="s">
        <v>593</v>
      </c>
      <c r="B1353" s="1" t="s">
        <v>2109</v>
      </c>
      <c r="C1353" s="1" t="str">
        <f t="shared" si="21"/>
        <v>Malta - Região Nordeste</v>
      </c>
    </row>
    <row r="1354" spans="1:3" x14ac:dyDescent="0.25">
      <c r="A1354" s="1" t="s">
        <v>2984</v>
      </c>
      <c r="B1354" s="1" t="s">
        <v>2109</v>
      </c>
      <c r="C1354" s="1" t="str">
        <f t="shared" si="21"/>
        <v>Mamanguape - Região Nordeste</v>
      </c>
    </row>
    <row r="1355" spans="1:3" x14ac:dyDescent="0.25">
      <c r="A1355" s="1" t="s">
        <v>2985</v>
      </c>
      <c r="B1355" s="1" t="s">
        <v>2109</v>
      </c>
      <c r="C1355" s="1" t="str">
        <f t="shared" si="21"/>
        <v>Manaíra - Região Nordeste</v>
      </c>
    </row>
    <row r="1356" spans="1:3" x14ac:dyDescent="0.25">
      <c r="A1356" s="1" t="s">
        <v>2986</v>
      </c>
      <c r="B1356" s="1" t="s">
        <v>2109</v>
      </c>
      <c r="C1356" s="1" t="str">
        <f t="shared" si="21"/>
        <v>Marcação - Região Nordeste</v>
      </c>
    </row>
    <row r="1357" spans="1:3" x14ac:dyDescent="0.25">
      <c r="A1357" s="1" t="s">
        <v>2987</v>
      </c>
      <c r="B1357" s="1" t="s">
        <v>2109</v>
      </c>
      <c r="C1357" s="1" t="str">
        <f t="shared" si="21"/>
        <v>Mari - Região Nordeste</v>
      </c>
    </row>
    <row r="1358" spans="1:3" x14ac:dyDescent="0.25">
      <c r="A1358" s="1" t="s">
        <v>2988</v>
      </c>
      <c r="B1358" s="1" t="s">
        <v>2109</v>
      </c>
      <c r="C1358" s="1" t="str">
        <f t="shared" si="21"/>
        <v>Marizópolis - Região Nordeste</v>
      </c>
    </row>
    <row r="1359" spans="1:3" x14ac:dyDescent="0.25">
      <c r="A1359" s="1" t="s">
        <v>2989</v>
      </c>
      <c r="B1359" s="1" t="s">
        <v>2109</v>
      </c>
      <c r="C1359" s="1" t="str">
        <f t="shared" si="21"/>
        <v>Massaranduba - Região Nordeste</v>
      </c>
    </row>
    <row r="1360" spans="1:3" x14ac:dyDescent="0.25">
      <c r="A1360" s="1" t="s">
        <v>2990</v>
      </c>
      <c r="B1360" s="1" t="s">
        <v>2109</v>
      </c>
      <c r="C1360" s="1" t="str">
        <f t="shared" si="21"/>
        <v>Mataraca - Região Nordeste</v>
      </c>
    </row>
    <row r="1361" spans="1:3" x14ac:dyDescent="0.25">
      <c r="A1361" s="1" t="s">
        <v>2991</v>
      </c>
      <c r="B1361" s="1" t="s">
        <v>2109</v>
      </c>
      <c r="C1361" s="1" t="str">
        <f t="shared" si="21"/>
        <v>Matinhas - Região Nordeste</v>
      </c>
    </row>
    <row r="1362" spans="1:3" x14ac:dyDescent="0.25">
      <c r="A1362" s="1" t="s">
        <v>1655</v>
      </c>
      <c r="B1362" s="1" t="s">
        <v>2109</v>
      </c>
      <c r="C1362" s="1" t="str">
        <f t="shared" si="21"/>
        <v>Mato Grosso - Região Nordeste</v>
      </c>
    </row>
    <row r="1363" spans="1:3" x14ac:dyDescent="0.25">
      <c r="A1363" s="1" t="s">
        <v>2992</v>
      </c>
      <c r="B1363" s="1" t="s">
        <v>2109</v>
      </c>
      <c r="C1363" s="1" t="str">
        <f t="shared" si="21"/>
        <v>Maturéia - Região Nordeste</v>
      </c>
    </row>
    <row r="1364" spans="1:3" x14ac:dyDescent="0.25">
      <c r="A1364" s="1" t="s">
        <v>2993</v>
      </c>
      <c r="B1364" s="1" t="s">
        <v>2109</v>
      </c>
      <c r="C1364" s="1" t="str">
        <f t="shared" si="21"/>
        <v>Mogeiro - Região Nordeste</v>
      </c>
    </row>
    <row r="1365" spans="1:3" x14ac:dyDescent="0.25">
      <c r="A1365" s="1" t="s">
        <v>2994</v>
      </c>
      <c r="B1365" s="1" t="s">
        <v>2109</v>
      </c>
      <c r="C1365" s="1" t="str">
        <f t="shared" si="21"/>
        <v>Montadas - Região Nordeste</v>
      </c>
    </row>
    <row r="1366" spans="1:3" x14ac:dyDescent="0.25">
      <c r="A1366" s="1" t="s">
        <v>2995</v>
      </c>
      <c r="B1366" s="1" t="s">
        <v>2109</v>
      </c>
      <c r="C1366" s="1" t="str">
        <f t="shared" si="21"/>
        <v>Monte Horebe - Região Nordeste</v>
      </c>
    </row>
    <row r="1367" spans="1:3" x14ac:dyDescent="0.25">
      <c r="A1367" s="1" t="s">
        <v>2996</v>
      </c>
      <c r="B1367" s="1" t="s">
        <v>2109</v>
      </c>
      <c r="C1367" s="1" t="str">
        <f t="shared" si="21"/>
        <v>Monteiro - Região Nordeste</v>
      </c>
    </row>
    <row r="1368" spans="1:3" x14ac:dyDescent="0.25">
      <c r="A1368" s="1" t="s">
        <v>2663</v>
      </c>
      <c r="B1368" s="1" t="s">
        <v>2109</v>
      </c>
      <c r="C1368" s="1" t="str">
        <f t="shared" si="21"/>
        <v>Mulungu - Região Nordeste</v>
      </c>
    </row>
    <row r="1369" spans="1:3" x14ac:dyDescent="0.25">
      <c r="A1369" s="1" t="s">
        <v>2997</v>
      </c>
      <c r="B1369" s="1" t="s">
        <v>2109</v>
      </c>
      <c r="C1369" s="1" t="str">
        <f t="shared" si="21"/>
        <v>Natuba - Região Nordeste</v>
      </c>
    </row>
    <row r="1370" spans="1:3" x14ac:dyDescent="0.25">
      <c r="A1370" s="1" t="s">
        <v>2998</v>
      </c>
      <c r="B1370" s="1" t="s">
        <v>2109</v>
      </c>
      <c r="C1370" s="1" t="str">
        <f t="shared" si="21"/>
        <v>Nazarezinho - Região Nordeste</v>
      </c>
    </row>
    <row r="1371" spans="1:3" x14ac:dyDescent="0.25">
      <c r="A1371" s="1" t="s">
        <v>2999</v>
      </c>
      <c r="B1371" s="1" t="s">
        <v>2109</v>
      </c>
      <c r="C1371" s="1" t="str">
        <f t="shared" si="21"/>
        <v>Nova Floresta - Região Nordeste</v>
      </c>
    </row>
    <row r="1372" spans="1:3" x14ac:dyDescent="0.25">
      <c r="A1372" s="1" t="s">
        <v>2052</v>
      </c>
      <c r="B1372" s="1" t="s">
        <v>2109</v>
      </c>
      <c r="C1372" s="1" t="str">
        <f t="shared" si="21"/>
        <v>Nova Olinda - Região Nordeste</v>
      </c>
    </row>
    <row r="1373" spans="1:3" x14ac:dyDescent="0.25">
      <c r="A1373" s="1" t="s">
        <v>3000</v>
      </c>
      <c r="B1373" s="1" t="s">
        <v>2109</v>
      </c>
      <c r="C1373" s="1" t="str">
        <f t="shared" si="21"/>
        <v>Nova Palmeira - Região Nordeste</v>
      </c>
    </row>
    <row r="1374" spans="1:3" x14ac:dyDescent="0.25">
      <c r="A1374" s="1" t="s">
        <v>3001</v>
      </c>
      <c r="B1374" s="1" t="s">
        <v>2109</v>
      </c>
      <c r="C1374" s="1" t="str">
        <f t="shared" si="21"/>
        <v>Olho D´água - Região Nordeste</v>
      </c>
    </row>
    <row r="1375" spans="1:3" x14ac:dyDescent="0.25">
      <c r="A1375" s="1" t="s">
        <v>3002</v>
      </c>
      <c r="B1375" s="1" t="s">
        <v>2109</v>
      </c>
      <c r="C1375" s="1" t="str">
        <f t="shared" si="21"/>
        <v>Olivedos - Região Nordeste</v>
      </c>
    </row>
    <row r="1376" spans="1:3" x14ac:dyDescent="0.25">
      <c r="A1376" s="1" t="s">
        <v>3003</v>
      </c>
      <c r="B1376" s="1" t="s">
        <v>2109</v>
      </c>
      <c r="C1376" s="1" t="str">
        <f t="shared" si="21"/>
        <v>Ouro Velho - Região Nordeste</v>
      </c>
    </row>
    <row r="1377" spans="1:3" x14ac:dyDescent="0.25">
      <c r="A1377" s="1" t="s">
        <v>3004</v>
      </c>
      <c r="B1377" s="1" t="s">
        <v>2109</v>
      </c>
      <c r="C1377" s="1" t="str">
        <f t="shared" si="21"/>
        <v>Parari - Região Nordeste</v>
      </c>
    </row>
    <row r="1378" spans="1:3" x14ac:dyDescent="0.25">
      <c r="A1378" s="1" t="s">
        <v>2818</v>
      </c>
      <c r="B1378" s="1" t="s">
        <v>2109</v>
      </c>
      <c r="C1378" s="1" t="str">
        <f t="shared" si="21"/>
        <v>Passagem - Região Nordeste</v>
      </c>
    </row>
    <row r="1379" spans="1:3" x14ac:dyDescent="0.25">
      <c r="A1379" s="1" t="s">
        <v>3005</v>
      </c>
      <c r="B1379" s="1" t="s">
        <v>2109</v>
      </c>
      <c r="C1379" s="1" t="str">
        <f t="shared" si="21"/>
        <v>Patos - Região Nordeste</v>
      </c>
    </row>
    <row r="1380" spans="1:3" x14ac:dyDescent="0.25">
      <c r="A1380" s="1" t="s">
        <v>3006</v>
      </c>
      <c r="B1380" s="1" t="s">
        <v>2109</v>
      </c>
      <c r="C1380" s="1" t="str">
        <f t="shared" si="21"/>
        <v>Paulista - Região Nordeste</v>
      </c>
    </row>
    <row r="1381" spans="1:3" x14ac:dyDescent="0.25">
      <c r="A1381" s="1" t="s">
        <v>2678</v>
      </c>
      <c r="B1381" s="1" t="s">
        <v>2109</v>
      </c>
      <c r="C1381" s="1" t="str">
        <f t="shared" si="21"/>
        <v>Pedra Branca - Região Nordeste</v>
      </c>
    </row>
    <row r="1382" spans="1:3" x14ac:dyDescent="0.25">
      <c r="A1382" s="1" t="s">
        <v>3007</v>
      </c>
      <c r="B1382" s="1" t="s">
        <v>2109</v>
      </c>
      <c r="C1382" s="1" t="str">
        <f t="shared" si="21"/>
        <v>Pedra Lavrada - Região Nordeste</v>
      </c>
    </row>
    <row r="1383" spans="1:3" x14ac:dyDescent="0.25">
      <c r="A1383" s="1" t="s">
        <v>3008</v>
      </c>
      <c r="B1383" s="1" t="s">
        <v>2109</v>
      </c>
      <c r="C1383" s="1" t="str">
        <f t="shared" si="21"/>
        <v>Pedras de Fogo - Região Nordeste</v>
      </c>
    </row>
    <row r="1384" spans="1:3" x14ac:dyDescent="0.25">
      <c r="A1384" s="1" t="s">
        <v>3009</v>
      </c>
      <c r="B1384" s="1" t="s">
        <v>2109</v>
      </c>
      <c r="C1384" s="1" t="str">
        <f t="shared" si="21"/>
        <v>Piancó - Região Nordeste</v>
      </c>
    </row>
    <row r="1385" spans="1:3" x14ac:dyDescent="0.25">
      <c r="A1385" s="1" t="s">
        <v>3010</v>
      </c>
      <c r="B1385" s="1" t="s">
        <v>2109</v>
      </c>
      <c r="C1385" s="1" t="str">
        <f t="shared" si="21"/>
        <v>Picuí - Região Nordeste</v>
      </c>
    </row>
    <row r="1386" spans="1:3" x14ac:dyDescent="0.25">
      <c r="A1386" s="1" t="s">
        <v>3011</v>
      </c>
      <c r="B1386" s="1" t="s">
        <v>2109</v>
      </c>
      <c r="C1386" s="1" t="str">
        <f t="shared" si="21"/>
        <v>Pilar - Região Nordeste</v>
      </c>
    </row>
    <row r="1387" spans="1:3" x14ac:dyDescent="0.25">
      <c r="A1387" s="1" t="s">
        <v>2827</v>
      </c>
      <c r="B1387" s="1" t="s">
        <v>2109</v>
      </c>
      <c r="C1387" s="1" t="str">
        <f t="shared" si="21"/>
        <v>Pilões - Região Nordeste</v>
      </c>
    </row>
    <row r="1388" spans="1:3" x14ac:dyDescent="0.25">
      <c r="A1388" s="1" t="s">
        <v>3012</v>
      </c>
      <c r="B1388" s="1" t="s">
        <v>2109</v>
      </c>
      <c r="C1388" s="1" t="str">
        <f t="shared" si="21"/>
        <v>Pilõezinhos - Região Nordeste</v>
      </c>
    </row>
    <row r="1389" spans="1:3" x14ac:dyDescent="0.25">
      <c r="A1389" s="1" t="s">
        <v>3013</v>
      </c>
      <c r="B1389" s="1" t="s">
        <v>2109</v>
      </c>
      <c r="C1389" s="1" t="str">
        <f t="shared" si="21"/>
        <v>Pirpirituba - Região Nordeste</v>
      </c>
    </row>
    <row r="1390" spans="1:3" x14ac:dyDescent="0.25">
      <c r="A1390" s="1" t="s">
        <v>3014</v>
      </c>
      <c r="B1390" s="1" t="s">
        <v>2109</v>
      </c>
      <c r="C1390" s="1" t="str">
        <f t="shared" si="21"/>
        <v>Pitimbu - Região Nordeste</v>
      </c>
    </row>
    <row r="1391" spans="1:3" x14ac:dyDescent="0.25">
      <c r="A1391" s="1" t="s">
        <v>3015</v>
      </c>
      <c r="B1391" s="1" t="s">
        <v>2109</v>
      </c>
      <c r="C1391" s="1" t="str">
        <f t="shared" si="21"/>
        <v>Pocinhos - Região Nordeste</v>
      </c>
    </row>
    <row r="1392" spans="1:3" x14ac:dyDescent="0.25">
      <c r="A1392" s="1" t="s">
        <v>3016</v>
      </c>
      <c r="B1392" s="1" t="s">
        <v>2109</v>
      </c>
      <c r="C1392" s="1" t="str">
        <f t="shared" si="21"/>
        <v>Poço Dantas - Região Nordeste</v>
      </c>
    </row>
    <row r="1393" spans="1:3" x14ac:dyDescent="0.25">
      <c r="A1393" s="1" t="s">
        <v>3017</v>
      </c>
      <c r="B1393" s="1" t="s">
        <v>2109</v>
      </c>
      <c r="C1393" s="1" t="str">
        <f t="shared" si="21"/>
        <v>Poço de José de Moura - Região Nordeste</v>
      </c>
    </row>
    <row r="1394" spans="1:3" x14ac:dyDescent="0.25">
      <c r="A1394" s="1" t="s">
        <v>3018</v>
      </c>
      <c r="B1394" s="1" t="s">
        <v>2109</v>
      </c>
      <c r="C1394" s="1" t="str">
        <f t="shared" si="21"/>
        <v>Pombal - Região Nordeste</v>
      </c>
    </row>
    <row r="1395" spans="1:3" x14ac:dyDescent="0.25">
      <c r="A1395" s="1" t="s">
        <v>3019</v>
      </c>
      <c r="B1395" s="1" t="s">
        <v>2109</v>
      </c>
      <c r="C1395" s="1" t="str">
        <f t="shared" si="21"/>
        <v>Prata - Região Nordeste</v>
      </c>
    </row>
    <row r="1396" spans="1:3" x14ac:dyDescent="0.25">
      <c r="A1396" s="1" t="s">
        <v>3020</v>
      </c>
      <c r="B1396" s="1" t="s">
        <v>2109</v>
      </c>
      <c r="C1396" s="1" t="str">
        <f t="shared" si="21"/>
        <v>Princesa Isabel - Região Nordeste</v>
      </c>
    </row>
    <row r="1397" spans="1:3" x14ac:dyDescent="0.25">
      <c r="A1397" s="1" t="s">
        <v>3021</v>
      </c>
      <c r="B1397" s="1" t="s">
        <v>2109</v>
      </c>
      <c r="C1397" s="1" t="str">
        <f t="shared" si="21"/>
        <v>Puxinanã - Região Nordeste</v>
      </c>
    </row>
    <row r="1398" spans="1:3" x14ac:dyDescent="0.25">
      <c r="A1398" s="1" t="s">
        <v>3022</v>
      </c>
      <c r="B1398" s="1" t="s">
        <v>2109</v>
      </c>
      <c r="C1398" s="1" t="str">
        <f t="shared" si="21"/>
        <v>Queimadas - Região Nordeste</v>
      </c>
    </row>
    <row r="1399" spans="1:3" x14ac:dyDescent="0.25">
      <c r="A1399" s="1" t="s">
        <v>3023</v>
      </c>
      <c r="B1399" s="1" t="s">
        <v>2109</v>
      </c>
      <c r="C1399" s="1" t="str">
        <f t="shared" si="21"/>
        <v>Quixabá - Região Nordeste</v>
      </c>
    </row>
    <row r="1400" spans="1:3" x14ac:dyDescent="0.25">
      <c r="A1400" s="1" t="s">
        <v>3024</v>
      </c>
      <c r="B1400" s="1" t="s">
        <v>2109</v>
      </c>
      <c r="C1400" s="1" t="str">
        <f t="shared" si="21"/>
        <v>Remígio - Região Nordeste</v>
      </c>
    </row>
    <row r="1401" spans="1:3" x14ac:dyDescent="0.25">
      <c r="A1401" s="1" t="s">
        <v>3025</v>
      </c>
      <c r="B1401" s="1" t="s">
        <v>2109</v>
      </c>
      <c r="C1401" s="1" t="str">
        <f t="shared" si="21"/>
        <v>Pedro Régis - Região Nordeste</v>
      </c>
    </row>
    <row r="1402" spans="1:3" x14ac:dyDescent="0.25">
      <c r="A1402" s="1" t="s">
        <v>2263</v>
      </c>
      <c r="B1402" s="1" t="s">
        <v>2109</v>
      </c>
      <c r="C1402" s="1" t="str">
        <f t="shared" si="21"/>
        <v>Riachão - Região Nordeste</v>
      </c>
    </row>
    <row r="1403" spans="1:3" x14ac:dyDescent="0.25">
      <c r="A1403" s="1" t="s">
        <v>3026</v>
      </c>
      <c r="B1403" s="1" t="s">
        <v>2109</v>
      </c>
      <c r="C1403" s="1" t="str">
        <f t="shared" si="21"/>
        <v>Riachão do Bacamarte - Região Nordeste</v>
      </c>
    </row>
    <row r="1404" spans="1:3" x14ac:dyDescent="0.25">
      <c r="A1404" s="1" t="s">
        <v>3027</v>
      </c>
      <c r="B1404" s="1" t="s">
        <v>2109</v>
      </c>
      <c r="C1404" s="1" t="str">
        <f t="shared" si="21"/>
        <v>Riachão do Poço - Região Nordeste</v>
      </c>
    </row>
    <row r="1405" spans="1:3" x14ac:dyDescent="0.25">
      <c r="A1405" s="1" t="s">
        <v>3028</v>
      </c>
      <c r="B1405" s="1" t="s">
        <v>2109</v>
      </c>
      <c r="C1405" s="1" t="str">
        <f t="shared" si="21"/>
        <v>Riacho de Santo Antônio - Região Nordeste</v>
      </c>
    </row>
    <row r="1406" spans="1:3" x14ac:dyDescent="0.25">
      <c r="A1406" s="1" t="s">
        <v>3029</v>
      </c>
      <c r="B1406" s="1" t="s">
        <v>2109</v>
      </c>
      <c r="C1406" s="1" t="str">
        <f t="shared" si="21"/>
        <v>Riacho Dos Cavalos - Região Nordeste</v>
      </c>
    </row>
    <row r="1407" spans="1:3" x14ac:dyDescent="0.25">
      <c r="A1407" s="1" t="s">
        <v>3030</v>
      </c>
      <c r="B1407" s="1" t="s">
        <v>2109</v>
      </c>
      <c r="C1407" s="1" t="str">
        <f t="shared" si="21"/>
        <v>Rio Tinto - Região Nordeste</v>
      </c>
    </row>
    <row r="1408" spans="1:3" x14ac:dyDescent="0.25">
      <c r="A1408" s="1" t="s">
        <v>3031</v>
      </c>
      <c r="B1408" s="1" t="s">
        <v>2109</v>
      </c>
      <c r="C1408" s="1" t="str">
        <f t="shared" si="21"/>
        <v>Salgadinho - Região Nordeste</v>
      </c>
    </row>
    <row r="1409" spans="1:3" x14ac:dyDescent="0.25">
      <c r="A1409" s="1" t="s">
        <v>3032</v>
      </c>
      <c r="B1409" s="1" t="s">
        <v>2109</v>
      </c>
      <c r="C1409" s="1" t="str">
        <f t="shared" si="21"/>
        <v>Salgado de São Félix - Região Nordeste</v>
      </c>
    </row>
    <row r="1410" spans="1:3" x14ac:dyDescent="0.25">
      <c r="A1410" s="1" t="s">
        <v>3033</v>
      </c>
      <c r="B1410" s="1" t="s">
        <v>2109</v>
      </c>
      <c r="C1410" s="1" t="str">
        <f t="shared" si="21"/>
        <v>Santa Cecília - Região Nordeste</v>
      </c>
    </row>
    <row r="1411" spans="1:3" x14ac:dyDescent="0.25">
      <c r="A1411" s="1" t="s">
        <v>2840</v>
      </c>
      <c r="B1411" s="1" t="s">
        <v>2109</v>
      </c>
      <c r="C1411" s="1" t="str">
        <f t="shared" ref="C1411:C1474" si="22">A1411&amp;B1411</f>
        <v>Santa Cruz - Região Nordeste</v>
      </c>
    </row>
    <row r="1412" spans="1:3" x14ac:dyDescent="0.25">
      <c r="A1412" s="1" t="s">
        <v>730</v>
      </c>
      <c r="B1412" s="1" t="s">
        <v>2109</v>
      </c>
      <c r="C1412" s="1" t="str">
        <f t="shared" si="22"/>
        <v>Santa Helena - Região Nordeste</v>
      </c>
    </row>
    <row r="1413" spans="1:3" x14ac:dyDescent="0.25">
      <c r="A1413" s="1" t="s">
        <v>2268</v>
      </c>
      <c r="B1413" s="1" t="s">
        <v>2109</v>
      </c>
      <c r="C1413" s="1" t="str">
        <f t="shared" si="22"/>
        <v>Santa Inês - Região Nordeste</v>
      </c>
    </row>
    <row r="1414" spans="1:3" x14ac:dyDescent="0.25">
      <c r="A1414" s="1" t="s">
        <v>2269</v>
      </c>
      <c r="B1414" s="1" t="s">
        <v>2109</v>
      </c>
      <c r="C1414" s="1" t="str">
        <f t="shared" si="22"/>
        <v>Santa Luzia - Região Nordeste</v>
      </c>
    </row>
    <row r="1415" spans="1:3" x14ac:dyDescent="0.25">
      <c r="A1415" s="1" t="s">
        <v>3034</v>
      </c>
      <c r="B1415" s="1" t="s">
        <v>2109</v>
      </c>
      <c r="C1415" s="1" t="str">
        <f t="shared" si="22"/>
        <v>Santana de Mangueira - Região Nordeste</v>
      </c>
    </row>
    <row r="1416" spans="1:3" x14ac:dyDescent="0.25">
      <c r="A1416" s="1" t="s">
        <v>3035</v>
      </c>
      <c r="B1416" s="1" t="s">
        <v>2109</v>
      </c>
      <c r="C1416" s="1" t="str">
        <f t="shared" si="22"/>
        <v>Santana Dos Garrotes - Região Nordeste</v>
      </c>
    </row>
    <row r="1417" spans="1:3" x14ac:dyDescent="0.25">
      <c r="A1417" s="1" t="s">
        <v>1926</v>
      </c>
      <c r="B1417" s="1" t="s">
        <v>2109</v>
      </c>
      <c r="C1417" s="1" t="str">
        <f t="shared" si="22"/>
        <v>Santarém - Região Nordeste</v>
      </c>
    </row>
    <row r="1418" spans="1:3" x14ac:dyDescent="0.25">
      <c r="A1418" s="1" t="s">
        <v>2272</v>
      </c>
      <c r="B1418" s="1" t="s">
        <v>2109</v>
      </c>
      <c r="C1418" s="1" t="str">
        <f t="shared" si="22"/>
        <v>Santa Rita - Região Nordeste</v>
      </c>
    </row>
    <row r="1419" spans="1:3" x14ac:dyDescent="0.25">
      <c r="A1419" s="1" t="s">
        <v>3036</v>
      </c>
      <c r="B1419" s="1" t="s">
        <v>2109</v>
      </c>
      <c r="C1419" s="1" t="str">
        <f t="shared" si="22"/>
        <v>Santa Teresinha - Região Nordeste</v>
      </c>
    </row>
    <row r="1420" spans="1:3" x14ac:dyDescent="0.25">
      <c r="A1420" s="1" t="s">
        <v>3037</v>
      </c>
      <c r="B1420" s="1" t="s">
        <v>2109</v>
      </c>
      <c r="C1420" s="1" t="str">
        <f t="shared" si="22"/>
        <v>Santo André - Região Nordeste</v>
      </c>
    </row>
    <row r="1421" spans="1:3" x14ac:dyDescent="0.25">
      <c r="A1421" s="1" t="s">
        <v>2277</v>
      </c>
      <c r="B1421" s="1" t="s">
        <v>2109</v>
      </c>
      <c r="C1421" s="1" t="str">
        <f t="shared" si="22"/>
        <v>São Bento - Região Nordeste</v>
      </c>
    </row>
    <row r="1422" spans="1:3" x14ac:dyDescent="0.25">
      <c r="A1422" s="1" t="s">
        <v>3038</v>
      </c>
      <c r="B1422" s="1" t="s">
        <v>2109</v>
      </c>
      <c r="C1422" s="1" t="str">
        <f t="shared" si="22"/>
        <v>São Bentinho - Região Nordeste</v>
      </c>
    </row>
    <row r="1423" spans="1:3" x14ac:dyDescent="0.25">
      <c r="A1423" s="1" t="s">
        <v>3039</v>
      </c>
      <c r="B1423" s="1" t="s">
        <v>2109</v>
      </c>
      <c r="C1423" s="1" t="str">
        <f t="shared" si="22"/>
        <v>São Domingos do Cariri - Região Nordeste</v>
      </c>
    </row>
    <row r="1424" spans="1:3" x14ac:dyDescent="0.25">
      <c r="A1424" s="1" t="s">
        <v>3040</v>
      </c>
      <c r="B1424" s="1" t="s">
        <v>2109</v>
      </c>
      <c r="C1424" s="1" t="str">
        <f t="shared" si="22"/>
        <v>São Domingos de Pombal - Região Nordeste</v>
      </c>
    </row>
    <row r="1425" spans="1:3" x14ac:dyDescent="0.25">
      <c r="A1425" s="1" t="s">
        <v>3041</v>
      </c>
      <c r="B1425" s="1" t="s">
        <v>2109</v>
      </c>
      <c r="C1425" s="1" t="str">
        <f t="shared" si="22"/>
        <v>São Francisco - Região Nordeste</v>
      </c>
    </row>
    <row r="1426" spans="1:3" x14ac:dyDescent="0.25">
      <c r="A1426" s="1" t="s">
        <v>3042</v>
      </c>
      <c r="B1426" s="1" t="s">
        <v>2109</v>
      </c>
      <c r="C1426" s="1" t="str">
        <f t="shared" si="22"/>
        <v>São João do Cariri - Região Nordeste</v>
      </c>
    </row>
    <row r="1427" spans="1:3" x14ac:dyDescent="0.25">
      <c r="A1427" s="1" t="s">
        <v>3043</v>
      </c>
      <c r="B1427" s="1" t="s">
        <v>2109</v>
      </c>
      <c r="C1427" s="1" t="str">
        <f t="shared" si="22"/>
        <v>São João do Tigre - Região Nordeste</v>
      </c>
    </row>
    <row r="1428" spans="1:3" x14ac:dyDescent="0.25">
      <c r="A1428" s="1" t="s">
        <v>3044</v>
      </c>
      <c r="B1428" s="1" t="s">
        <v>2109</v>
      </c>
      <c r="C1428" s="1" t="str">
        <f t="shared" si="22"/>
        <v>São José da Lagoa Tapada - Região Nordeste</v>
      </c>
    </row>
    <row r="1429" spans="1:3" x14ac:dyDescent="0.25">
      <c r="A1429" s="1" t="s">
        <v>3045</v>
      </c>
      <c r="B1429" s="1" t="s">
        <v>2109</v>
      </c>
      <c r="C1429" s="1" t="str">
        <f t="shared" si="22"/>
        <v>São José de Caiana - Região Nordeste</v>
      </c>
    </row>
    <row r="1430" spans="1:3" x14ac:dyDescent="0.25">
      <c r="A1430" s="1" t="s">
        <v>3046</v>
      </c>
      <c r="B1430" s="1" t="s">
        <v>2109</v>
      </c>
      <c r="C1430" s="1" t="str">
        <f t="shared" si="22"/>
        <v>São José de Espinharas - Região Nordeste</v>
      </c>
    </row>
    <row r="1431" spans="1:3" x14ac:dyDescent="0.25">
      <c r="A1431" s="1" t="s">
        <v>3047</v>
      </c>
      <c r="B1431" s="1" t="s">
        <v>2109</v>
      </c>
      <c r="C1431" s="1" t="str">
        <f t="shared" si="22"/>
        <v>São José Dos Ramos - Região Nordeste</v>
      </c>
    </row>
    <row r="1432" spans="1:3" x14ac:dyDescent="0.25">
      <c r="A1432" s="1" t="s">
        <v>3048</v>
      </c>
      <c r="B1432" s="1" t="s">
        <v>2109</v>
      </c>
      <c r="C1432" s="1" t="str">
        <f t="shared" si="22"/>
        <v>São José de Piranhas - Região Nordeste</v>
      </c>
    </row>
    <row r="1433" spans="1:3" x14ac:dyDescent="0.25">
      <c r="A1433" s="1" t="s">
        <v>3049</v>
      </c>
      <c r="B1433" s="1" t="s">
        <v>2109</v>
      </c>
      <c r="C1433" s="1" t="str">
        <f t="shared" si="22"/>
        <v>São José de Princesa - Região Nordeste</v>
      </c>
    </row>
    <row r="1434" spans="1:3" x14ac:dyDescent="0.25">
      <c r="A1434" s="1" t="s">
        <v>3050</v>
      </c>
      <c r="B1434" s="1" t="s">
        <v>2109</v>
      </c>
      <c r="C1434" s="1" t="str">
        <f t="shared" si="22"/>
        <v>São José do Bonfim - Região Nordeste</v>
      </c>
    </row>
    <row r="1435" spans="1:3" x14ac:dyDescent="0.25">
      <c r="A1435" s="1" t="s">
        <v>3051</v>
      </c>
      <c r="B1435" s="1" t="s">
        <v>2109</v>
      </c>
      <c r="C1435" s="1" t="str">
        <f t="shared" si="22"/>
        <v>São José do Brejo do Cruz - Região Nordeste</v>
      </c>
    </row>
    <row r="1436" spans="1:3" x14ac:dyDescent="0.25">
      <c r="A1436" s="1" t="s">
        <v>3052</v>
      </c>
      <c r="B1436" s="1" t="s">
        <v>2109</v>
      </c>
      <c r="C1436" s="1" t="str">
        <f t="shared" si="22"/>
        <v>São José do Sabugi - Região Nordeste</v>
      </c>
    </row>
    <row r="1437" spans="1:3" x14ac:dyDescent="0.25">
      <c r="A1437" s="1" t="s">
        <v>3053</v>
      </c>
      <c r="B1437" s="1" t="s">
        <v>2109</v>
      </c>
      <c r="C1437" s="1" t="str">
        <f t="shared" si="22"/>
        <v>São José Dos Cordeiros - Região Nordeste</v>
      </c>
    </row>
    <row r="1438" spans="1:3" x14ac:dyDescent="0.25">
      <c r="A1438" s="1" t="s">
        <v>3054</v>
      </c>
      <c r="B1438" s="1" t="s">
        <v>2109</v>
      </c>
      <c r="C1438" s="1" t="str">
        <f t="shared" si="22"/>
        <v>São Mamede - Região Nordeste</v>
      </c>
    </row>
    <row r="1439" spans="1:3" x14ac:dyDescent="0.25">
      <c r="A1439" s="1" t="s">
        <v>3055</v>
      </c>
      <c r="B1439" s="1" t="s">
        <v>2109</v>
      </c>
      <c r="C1439" s="1" t="str">
        <f t="shared" si="22"/>
        <v>São Miguel de Taipu - Região Nordeste</v>
      </c>
    </row>
    <row r="1440" spans="1:3" x14ac:dyDescent="0.25">
      <c r="A1440" s="1" t="s">
        <v>3056</v>
      </c>
      <c r="B1440" s="1" t="s">
        <v>2109</v>
      </c>
      <c r="C1440" s="1" t="str">
        <f t="shared" si="22"/>
        <v>São Sebastião de Lagoa de Roça - Região Nordeste</v>
      </c>
    </row>
    <row r="1441" spans="1:3" x14ac:dyDescent="0.25">
      <c r="A1441" s="1" t="s">
        <v>3057</v>
      </c>
      <c r="B1441" s="1" t="s">
        <v>2109</v>
      </c>
      <c r="C1441" s="1" t="str">
        <f t="shared" si="22"/>
        <v>São Sebastião do Umbuzeiro - Região Nordeste</v>
      </c>
    </row>
    <row r="1442" spans="1:3" x14ac:dyDescent="0.25">
      <c r="A1442" s="1" t="s">
        <v>3058</v>
      </c>
      <c r="B1442" s="1" t="s">
        <v>2109</v>
      </c>
      <c r="C1442" s="1" t="str">
        <f t="shared" si="22"/>
        <v>Sapé - Região Nordeste</v>
      </c>
    </row>
    <row r="1443" spans="1:3" x14ac:dyDescent="0.25">
      <c r="A1443" s="1" t="s">
        <v>3059</v>
      </c>
      <c r="B1443" s="1" t="s">
        <v>2109</v>
      </c>
      <c r="C1443" s="1" t="str">
        <f t="shared" si="22"/>
        <v>Seridó - Região Nordeste</v>
      </c>
    </row>
    <row r="1444" spans="1:3" x14ac:dyDescent="0.25">
      <c r="A1444" s="1" t="s">
        <v>3060</v>
      </c>
      <c r="B1444" s="1" t="s">
        <v>2109</v>
      </c>
      <c r="C1444" s="1" t="str">
        <f t="shared" si="22"/>
        <v>Serra Branca - Região Nordeste</v>
      </c>
    </row>
    <row r="1445" spans="1:3" x14ac:dyDescent="0.25">
      <c r="A1445" s="1" t="s">
        <v>3061</v>
      </c>
      <c r="B1445" s="1" t="s">
        <v>2109</v>
      </c>
      <c r="C1445" s="1" t="str">
        <f t="shared" si="22"/>
        <v>Serra da Raiz - Região Nordeste</v>
      </c>
    </row>
    <row r="1446" spans="1:3" x14ac:dyDescent="0.25">
      <c r="A1446" s="1" t="s">
        <v>3062</v>
      </c>
      <c r="B1446" s="1" t="s">
        <v>2109</v>
      </c>
      <c r="C1446" s="1" t="str">
        <f t="shared" si="22"/>
        <v>Serra Grande - Região Nordeste</v>
      </c>
    </row>
    <row r="1447" spans="1:3" x14ac:dyDescent="0.25">
      <c r="A1447" s="1" t="s">
        <v>3063</v>
      </c>
      <c r="B1447" s="1" t="s">
        <v>2109</v>
      </c>
      <c r="C1447" s="1" t="str">
        <f t="shared" si="22"/>
        <v>Serra Redonda - Região Nordeste</v>
      </c>
    </row>
    <row r="1448" spans="1:3" x14ac:dyDescent="0.25">
      <c r="A1448" s="1" t="s">
        <v>3064</v>
      </c>
      <c r="B1448" s="1" t="s">
        <v>2109</v>
      </c>
      <c r="C1448" s="1" t="str">
        <f t="shared" si="22"/>
        <v>Serraria - Região Nordeste</v>
      </c>
    </row>
    <row r="1449" spans="1:3" x14ac:dyDescent="0.25">
      <c r="A1449" s="1" t="s">
        <v>3065</v>
      </c>
      <c r="B1449" s="1" t="s">
        <v>2109</v>
      </c>
      <c r="C1449" s="1" t="str">
        <f t="shared" si="22"/>
        <v>Sertãozinho - Região Nordeste</v>
      </c>
    </row>
    <row r="1450" spans="1:3" x14ac:dyDescent="0.25">
      <c r="A1450" s="1" t="s">
        <v>3066</v>
      </c>
      <c r="B1450" s="1" t="s">
        <v>2109</v>
      </c>
      <c r="C1450" s="1" t="str">
        <f t="shared" si="22"/>
        <v>Sobrado - Região Nordeste</v>
      </c>
    </row>
    <row r="1451" spans="1:3" x14ac:dyDescent="0.25">
      <c r="A1451" s="1" t="s">
        <v>3067</v>
      </c>
      <c r="B1451" s="1" t="s">
        <v>2109</v>
      </c>
      <c r="C1451" s="1" t="str">
        <f t="shared" si="22"/>
        <v>Solânea - Região Nordeste</v>
      </c>
    </row>
    <row r="1452" spans="1:3" x14ac:dyDescent="0.25">
      <c r="A1452" s="1" t="s">
        <v>3068</v>
      </c>
      <c r="B1452" s="1" t="s">
        <v>2109</v>
      </c>
      <c r="C1452" s="1" t="str">
        <f t="shared" si="22"/>
        <v>Soledade - Região Nordeste</v>
      </c>
    </row>
    <row r="1453" spans="1:3" x14ac:dyDescent="0.25">
      <c r="A1453" s="1" t="s">
        <v>3069</v>
      </c>
      <c r="B1453" s="1" t="s">
        <v>2109</v>
      </c>
      <c r="C1453" s="1" t="str">
        <f t="shared" si="22"/>
        <v>Sossêgo - Região Nordeste</v>
      </c>
    </row>
    <row r="1454" spans="1:3" x14ac:dyDescent="0.25">
      <c r="A1454" s="1" t="s">
        <v>3070</v>
      </c>
      <c r="B1454" s="1" t="s">
        <v>2109</v>
      </c>
      <c r="C1454" s="1" t="str">
        <f t="shared" si="22"/>
        <v>Sousa - Região Nordeste</v>
      </c>
    </row>
    <row r="1455" spans="1:3" x14ac:dyDescent="0.25">
      <c r="A1455" s="1" t="s">
        <v>3071</v>
      </c>
      <c r="B1455" s="1" t="s">
        <v>2109</v>
      </c>
      <c r="C1455" s="1" t="str">
        <f t="shared" si="22"/>
        <v>Sumé - Região Nordeste</v>
      </c>
    </row>
    <row r="1456" spans="1:3" x14ac:dyDescent="0.25">
      <c r="A1456" s="1" t="s">
        <v>3072</v>
      </c>
      <c r="B1456" s="1" t="s">
        <v>2109</v>
      </c>
      <c r="C1456" s="1" t="str">
        <f t="shared" si="22"/>
        <v>Campo de Santana - Região Nordeste</v>
      </c>
    </row>
    <row r="1457" spans="1:3" x14ac:dyDescent="0.25">
      <c r="A1457" s="1" t="s">
        <v>3073</v>
      </c>
      <c r="B1457" s="1" t="s">
        <v>2109</v>
      </c>
      <c r="C1457" s="1" t="str">
        <f t="shared" si="22"/>
        <v>Taperoá - Região Nordeste</v>
      </c>
    </row>
    <row r="1458" spans="1:3" x14ac:dyDescent="0.25">
      <c r="A1458" s="1" t="s">
        <v>3074</v>
      </c>
      <c r="B1458" s="1" t="s">
        <v>2109</v>
      </c>
      <c r="C1458" s="1" t="str">
        <f t="shared" si="22"/>
        <v>Tavares - Região Nordeste</v>
      </c>
    </row>
    <row r="1459" spans="1:3" x14ac:dyDescent="0.25">
      <c r="A1459" s="1" t="s">
        <v>3075</v>
      </c>
      <c r="B1459" s="1" t="s">
        <v>2109</v>
      </c>
      <c r="C1459" s="1" t="str">
        <f t="shared" si="22"/>
        <v>Teixeira - Região Nordeste</v>
      </c>
    </row>
    <row r="1460" spans="1:3" x14ac:dyDescent="0.25">
      <c r="A1460" s="1" t="s">
        <v>3076</v>
      </c>
      <c r="B1460" s="1" t="s">
        <v>2109</v>
      </c>
      <c r="C1460" s="1" t="str">
        <f t="shared" si="22"/>
        <v>Tenório - Região Nordeste</v>
      </c>
    </row>
    <row r="1461" spans="1:3" x14ac:dyDescent="0.25">
      <c r="A1461" s="1" t="s">
        <v>3077</v>
      </c>
      <c r="B1461" s="1" t="s">
        <v>2109</v>
      </c>
      <c r="C1461" s="1" t="str">
        <f t="shared" si="22"/>
        <v>Triunfo - Região Nordeste</v>
      </c>
    </row>
    <row r="1462" spans="1:3" x14ac:dyDescent="0.25">
      <c r="A1462" s="1" t="s">
        <v>3078</v>
      </c>
      <c r="B1462" s="1" t="s">
        <v>2109</v>
      </c>
      <c r="C1462" s="1" t="str">
        <f t="shared" si="22"/>
        <v>Uiraúna - Região Nordeste</v>
      </c>
    </row>
    <row r="1463" spans="1:3" x14ac:dyDescent="0.25">
      <c r="A1463" s="1" t="s">
        <v>3079</v>
      </c>
      <c r="B1463" s="1" t="s">
        <v>2109</v>
      </c>
      <c r="C1463" s="1" t="str">
        <f t="shared" si="22"/>
        <v>Umbuzeiro - Região Nordeste</v>
      </c>
    </row>
    <row r="1464" spans="1:3" x14ac:dyDescent="0.25">
      <c r="A1464" s="1" t="s">
        <v>2877</v>
      </c>
      <c r="B1464" s="1" t="s">
        <v>2109</v>
      </c>
      <c r="C1464" s="1" t="str">
        <f t="shared" si="22"/>
        <v>Várzea - Região Nordeste</v>
      </c>
    </row>
    <row r="1465" spans="1:3" x14ac:dyDescent="0.25">
      <c r="A1465" s="1" t="s">
        <v>3080</v>
      </c>
      <c r="B1465" s="1" t="s">
        <v>2109</v>
      </c>
      <c r="C1465" s="1" t="str">
        <f t="shared" si="22"/>
        <v>Vieirópolis - Região Nordeste</v>
      </c>
    </row>
    <row r="1466" spans="1:3" x14ac:dyDescent="0.25">
      <c r="A1466" s="1" t="s">
        <v>3081</v>
      </c>
      <c r="B1466" s="1" t="s">
        <v>2109</v>
      </c>
      <c r="C1466" s="1" t="str">
        <f t="shared" si="22"/>
        <v>Zabelê - Região Nordeste</v>
      </c>
    </row>
    <row r="1467" spans="1:3" x14ac:dyDescent="0.25">
      <c r="A1467" s="1" t="s">
        <v>3082</v>
      </c>
      <c r="B1467" s="1" t="s">
        <v>2109</v>
      </c>
      <c r="C1467" s="1" t="str">
        <f t="shared" si="22"/>
        <v>Abreu e Lima - Região Nordeste</v>
      </c>
    </row>
    <row r="1468" spans="1:3" x14ac:dyDescent="0.25">
      <c r="A1468" s="1" t="s">
        <v>3083</v>
      </c>
      <c r="B1468" s="1" t="s">
        <v>2109</v>
      </c>
      <c r="C1468" s="1" t="str">
        <f t="shared" si="22"/>
        <v>Afogados da Ingazeira - Região Nordeste</v>
      </c>
    </row>
    <row r="1469" spans="1:3" x14ac:dyDescent="0.25">
      <c r="A1469" s="1" t="s">
        <v>3084</v>
      </c>
      <c r="B1469" s="1" t="s">
        <v>2109</v>
      </c>
      <c r="C1469" s="1" t="str">
        <f t="shared" si="22"/>
        <v>Afrânio - Região Nordeste</v>
      </c>
    </row>
    <row r="1470" spans="1:3" x14ac:dyDescent="0.25">
      <c r="A1470" s="1" t="s">
        <v>3085</v>
      </c>
      <c r="B1470" s="1" t="s">
        <v>2109</v>
      </c>
      <c r="C1470" s="1" t="str">
        <f t="shared" si="22"/>
        <v>Agrestina - Região Nordeste</v>
      </c>
    </row>
    <row r="1471" spans="1:3" x14ac:dyDescent="0.25">
      <c r="A1471" s="1" t="s">
        <v>3086</v>
      </c>
      <c r="B1471" s="1" t="s">
        <v>2109</v>
      </c>
      <c r="C1471" s="1" t="str">
        <f t="shared" si="22"/>
        <v>Água Preta - Região Nordeste</v>
      </c>
    </row>
    <row r="1472" spans="1:3" x14ac:dyDescent="0.25">
      <c r="A1472" s="1" t="s">
        <v>3087</v>
      </c>
      <c r="B1472" s="1" t="s">
        <v>2109</v>
      </c>
      <c r="C1472" s="1" t="str">
        <f t="shared" si="22"/>
        <v>Águas Belas - Região Nordeste</v>
      </c>
    </row>
    <row r="1473" spans="1:3" x14ac:dyDescent="0.25">
      <c r="A1473" s="1" t="s">
        <v>2885</v>
      </c>
      <c r="B1473" s="1" t="s">
        <v>2109</v>
      </c>
      <c r="C1473" s="1" t="str">
        <f t="shared" si="22"/>
        <v>Alagoinha - Região Nordeste</v>
      </c>
    </row>
    <row r="1474" spans="1:3" x14ac:dyDescent="0.25">
      <c r="A1474" s="1" t="s">
        <v>3088</v>
      </c>
      <c r="B1474" s="1" t="s">
        <v>2109</v>
      </c>
      <c r="C1474" s="1" t="str">
        <f t="shared" si="22"/>
        <v>Aliança - Região Nordeste</v>
      </c>
    </row>
    <row r="1475" spans="1:3" x14ac:dyDescent="0.25">
      <c r="A1475" s="1" t="s">
        <v>3089</v>
      </c>
      <c r="B1475" s="1" t="s">
        <v>2109</v>
      </c>
      <c r="C1475" s="1" t="str">
        <f t="shared" ref="C1475:C1538" si="23">A1475&amp;B1475</f>
        <v>Altinho - Região Nordeste</v>
      </c>
    </row>
    <row r="1476" spans="1:3" x14ac:dyDescent="0.25">
      <c r="A1476" s="1" t="s">
        <v>3090</v>
      </c>
      <c r="B1476" s="1" t="s">
        <v>2109</v>
      </c>
      <c r="C1476" s="1" t="str">
        <f t="shared" si="23"/>
        <v>Amaraji - Região Nordeste</v>
      </c>
    </row>
    <row r="1477" spans="1:3" x14ac:dyDescent="0.25">
      <c r="A1477" s="1" t="s">
        <v>3091</v>
      </c>
      <c r="B1477" s="1" t="s">
        <v>2109</v>
      </c>
      <c r="C1477" s="1" t="str">
        <f t="shared" si="23"/>
        <v>Angelim - Região Nordeste</v>
      </c>
    </row>
    <row r="1478" spans="1:3" x14ac:dyDescent="0.25">
      <c r="A1478" s="1" t="s">
        <v>3092</v>
      </c>
      <c r="B1478" s="1" t="s">
        <v>2109</v>
      </c>
      <c r="C1478" s="1" t="str">
        <f t="shared" si="23"/>
        <v>Araçoiaba - Região Nordeste</v>
      </c>
    </row>
    <row r="1479" spans="1:3" x14ac:dyDescent="0.25">
      <c r="A1479" s="1" t="s">
        <v>3093</v>
      </c>
      <c r="B1479" s="1" t="s">
        <v>2109</v>
      </c>
      <c r="C1479" s="1" t="str">
        <f t="shared" si="23"/>
        <v>Araripina - Região Nordeste</v>
      </c>
    </row>
    <row r="1480" spans="1:3" x14ac:dyDescent="0.25">
      <c r="A1480" s="1" t="s">
        <v>3094</v>
      </c>
      <c r="B1480" s="1" t="s">
        <v>2109</v>
      </c>
      <c r="C1480" s="1" t="str">
        <f t="shared" si="23"/>
        <v>Arcoverde - Região Nordeste</v>
      </c>
    </row>
    <row r="1481" spans="1:3" x14ac:dyDescent="0.25">
      <c r="A1481" s="1" t="s">
        <v>3095</v>
      </c>
      <c r="B1481" s="1" t="s">
        <v>2109</v>
      </c>
      <c r="C1481" s="1" t="str">
        <f t="shared" si="23"/>
        <v>Barra de Guabiraba - Região Nordeste</v>
      </c>
    </row>
    <row r="1482" spans="1:3" x14ac:dyDescent="0.25">
      <c r="A1482" s="1" t="s">
        <v>3096</v>
      </c>
      <c r="B1482" s="1" t="s">
        <v>2109</v>
      </c>
      <c r="C1482" s="1" t="str">
        <f t="shared" si="23"/>
        <v>Barreiros - Região Nordeste</v>
      </c>
    </row>
    <row r="1483" spans="1:3" x14ac:dyDescent="0.25">
      <c r="A1483" s="1" t="s">
        <v>3097</v>
      </c>
      <c r="B1483" s="1" t="s">
        <v>2109</v>
      </c>
      <c r="C1483" s="1" t="str">
        <f t="shared" si="23"/>
        <v>Belém de Maria - Região Nordeste</v>
      </c>
    </row>
    <row r="1484" spans="1:3" x14ac:dyDescent="0.25">
      <c r="A1484" s="1" t="s">
        <v>3098</v>
      </c>
      <c r="B1484" s="1" t="s">
        <v>2109</v>
      </c>
      <c r="C1484" s="1" t="str">
        <f t="shared" si="23"/>
        <v>Belém de São Francisco - Região Nordeste</v>
      </c>
    </row>
    <row r="1485" spans="1:3" x14ac:dyDescent="0.25">
      <c r="A1485" s="1" t="s">
        <v>3099</v>
      </c>
      <c r="B1485" s="1" t="s">
        <v>2109</v>
      </c>
      <c r="C1485" s="1" t="str">
        <f t="shared" si="23"/>
        <v>Belo Jardim - Região Nordeste</v>
      </c>
    </row>
    <row r="1486" spans="1:3" x14ac:dyDescent="0.25">
      <c r="A1486" s="1" t="s">
        <v>3100</v>
      </c>
      <c r="B1486" s="1" t="s">
        <v>2109</v>
      </c>
      <c r="C1486" s="1" t="str">
        <f t="shared" si="23"/>
        <v>Betânia - Região Nordeste</v>
      </c>
    </row>
    <row r="1487" spans="1:3" x14ac:dyDescent="0.25">
      <c r="A1487" s="1" t="s">
        <v>3101</v>
      </c>
      <c r="B1487" s="1" t="s">
        <v>2109</v>
      </c>
      <c r="C1487" s="1" t="str">
        <f t="shared" si="23"/>
        <v>Bezerros - Região Nordeste</v>
      </c>
    </row>
    <row r="1488" spans="1:3" x14ac:dyDescent="0.25">
      <c r="A1488" s="1" t="s">
        <v>3102</v>
      </c>
      <c r="B1488" s="1" t="s">
        <v>2109</v>
      </c>
      <c r="C1488" s="1" t="str">
        <f t="shared" si="23"/>
        <v>Bodocó - Região Nordeste</v>
      </c>
    </row>
    <row r="1489" spans="1:3" x14ac:dyDescent="0.25">
      <c r="A1489" s="1" t="s">
        <v>3103</v>
      </c>
      <c r="B1489" s="1" t="s">
        <v>2109</v>
      </c>
      <c r="C1489" s="1" t="str">
        <f t="shared" si="23"/>
        <v>Bom Conselho - Região Nordeste</v>
      </c>
    </row>
    <row r="1490" spans="1:3" x14ac:dyDescent="0.25">
      <c r="A1490" s="1" t="s">
        <v>2141</v>
      </c>
      <c r="B1490" s="1" t="s">
        <v>2109</v>
      </c>
      <c r="C1490" s="1" t="str">
        <f t="shared" si="23"/>
        <v>Bom Jardim - Região Nordeste</v>
      </c>
    </row>
    <row r="1491" spans="1:3" x14ac:dyDescent="0.25">
      <c r="A1491" s="1" t="s">
        <v>1835</v>
      </c>
      <c r="B1491" s="1" t="s">
        <v>2109</v>
      </c>
      <c r="C1491" s="1" t="str">
        <f t="shared" si="23"/>
        <v>Bonito - Região Nordeste</v>
      </c>
    </row>
    <row r="1492" spans="1:3" x14ac:dyDescent="0.25">
      <c r="A1492" s="1" t="s">
        <v>3104</v>
      </c>
      <c r="B1492" s="1" t="s">
        <v>2109</v>
      </c>
      <c r="C1492" s="1" t="str">
        <f t="shared" si="23"/>
        <v>Brejão - Região Nordeste</v>
      </c>
    </row>
    <row r="1493" spans="1:3" x14ac:dyDescent="0.25">
      <c r="A1493" s="1" t="s">
        <v>2743</v>
      </c>
      <c r="B1493" s="1" t="s">
        <v>2109</v>
      </c>
      <c r="C1493" s="1" t="str">
        <f t="shared" si="23"/>
        <v>Brejinho - Região Nordeste</v>
      </c>
    </row>
    <row r="1494" spans="1:3" x14ac:dyDescent="0.25">
      <c r="A1494" s="1" t="s">
        <v>3105</v>
      </c>
      <c r="B1494" s="1" t="s">
        <v>2109</v>
      </c>
      <c r="C1494" s="1" t="str">
        <f t="shared" si="23"/>
        <v>Brejo da Madre de Deus - Região Nordeste</v>
      </c>
    </row>
    <row r="1495" spans="1:3" x14ac:dyDescent="0.25">
      <c r="A1495" s="1" t="s">
        <v>3106</v>
      </c>
      <c r="B1495" s="1" t="s">
        <v>2109</v>
      </c>
      <c r="C1495" s="1" t="str">
        <f t="shared" si="23"/>
        <v>Buenos Aires - Região Nordeste</v>
      </c>
    </row>
    <row r="1496" spans="1:3" x14ac:dyDescent="0.25">
      <c r="A1496" s="1" t="s">
        <v>3107</v>
      </c>
      <c r="B1496" s="1" t="s">
        <v>2109</v>
      </c>
      <c r="C1496" s="1" t="str">
        <f t="shared" si="23"/>
        <v>Buíque - Região Nordeste</v>
      </c>
    </row>
    <row r="1497" spans="1:3" x14ac:dyDescent="0.25">
      <c r="A1497" s="1" t="s">
        <v>3108</v>
      </c>
      <c r="B1497" s="1" t="s">
        <v>2109</v>
      </c>
      <c r="C1497" s="1" t="str">
        <f t="shared" si="23"/>
        <v>Cabo de Santo Agostinho - Região Nordeste</v>
      </c>
    </row>
    <row r="1498" spans="1:3" x14ac:dyDescent="0.25">
      <c r="A1498" s="1" t="s">
        <v>3109</v>
      </c>
      <c r="B1498" s="1" t="s">
        <v>2109</v>
      </c>
      <c r="C1498" s="1" t="str">
        <f t="shared" si="23"/>
        <v>Cabrobó - Região Nordeste</v>
      </c>
    </row>
    <row r="1499" spans="1:3" x14ac:dyDescent="0.25">
      <c r="A1499" s="1" t="s">
        <v>1998</v>
      </c>
      <c r="B1499" s="1" t="s">
        <v>2109</v>
      </c>
      <c r="C1499" s="1" t="str">
        <f t="shared" si="23"/>
        <v>Cachoeirinha - Região Nordeste</v>
      </c>
    </row>
    <row r="1500" spans="1:3" x14ac:dyDescent="0.25">
      <c r="A1500" s="1" t="s">
        <v>3110</v>
      </c>
      <c r="B1500" s="1" t="s">
        <v>2109</v>
      </c>
      <c r="C1500" s="1" t="str">
        <f t="shared" si="23"/>
        <v>Caetés - Região Nordeste</v>
      </c>
    </row>
    <row r="1501" spans="1:3" x14ac:dyDescent="0.25">
      <c r="A1501" s="1" t="s">
        <v>3111</v>
      </c>
      <c r="B1501" s="1" t="s">
        <v>2109</v>
      </c>
      <c r="C1501" s="1" t="str">
        <f t="shared" si="23"/>
        <v>Calçado - Região Nordeste</v>
      </c>
    </row>
    <row r="1502" spans="1:3" x14ac:dyDescent="0.25">
      <c r="A1502" s="1" t="s">
        <v>3112</v>
      </c>
      <c r="B1502" s="1" t="s">
        <v>2109</v>
      </c>
      <c r="C1502" s="1" t="str">
        <f t="shared" si="23"/>
        <v>Calumbi - Região Nordeste</v>
      </c>
    </row>
    <row r="1503" spans="1:3" x14ac:dyDescent="0.25">
      <c r="A1503" s="1" t="s">
        <v>3113</v>
      </c>
      <c r="B1503" s="1" t="s">
        <v>2109</v>
      </c>
      <c r="C1503" s="1" t="str">
        <f t="shared" si="23"/>
        <v>Camaragibe - Região Nordeste</v>
      </c>
    </row>
    <row r="1504" spans="1:3" x14ac:dyDescent="0.25">
      <c r="A1504" s="1" t="s">
        <v>3114</v>
      </c>
      <c r="B1504" s="1" t="s">
        <v>2109</v>
      </c>
      <c r="C1504" s="1" t="str">
        <f t="shared" si="23"/>
        <v>Camocim de São Félix - Região Nordeste</v>
      </c>
    </row>
    <row r="1505" spans="1:3" x14ac:dyDescent="0.25">
      <c r="A1505" s="1" t="s">
        <v>3115</v>
      </c>
      <c r="B1505" s="1" t="s">
        <v>2109</v>
      </c>
      <c r="C1505" s="1" t="str">
        <f t="shared" si="23"/>
        <v>Camutanga - Região Nordeste</v>
      </c>
    </row>
    <row r="1506" spans="1:3" x14ac:dyDescent="0.25">
      <c r="A1506" s="1" t="s">
        <v>3116</v>
      </c>
      <c r="B1506" s="1" t="s">
        <v>2109</v>
      </c>
      <c r="C1506" s="1" t="str">
        <f t="shared" si="23"/>
        <v>Canhotinho - Região Nordeste</v>
      </c>
    </row>
    <row r="1507" spans="1:3" x14ac:dyDescent="0.25">
      <c r="A1507" s="1" t="s">
        <v>3117</v>
      </c>
      <c r="B1507" s="1" t="s">
        <v>2109</v>
      </c>
      <c r="C1507" s="1" t="str">
        <f t="shared" si="23"/>
        <v>Capoeiras - Região Nordeste</v>
      </c>
    </row>
    <row r="1508" spans="1:3" x14ac:dyDescent="0.25">
      <c r="A1508" s="1" t="s">
        <v>3118</v>
      </c>
      <c r="B1508" s="1" t="s">
        <v>2109</v>
      </c>
      <c r="C1508" s="1" t="str">
        <f t="shared" si="23"/>
        <v>Carnaíba - Região Nordeste</v>
      </c>
    </row>
    <row r="1509" spans="1:3" x14ac:dyDescent="0.25">
      <c r="A1509" s="1" t="s">
        <v>3119</v>
      </c>
      <c r="B1509" s="1" t="s">
        <v>2109</v>
      </c>
      <c r="C1509" s="1" t="str">
        <f t="shared" si="23"/>
        <v>Carnaubeira da Penha - Região Nordeste</v>
      </c>
    </row>
    <row r="1510" spans="1:3" x14ac:dyDescent="0.25">
      <c r="A1510" s="1" t="s">
        <v>3120</v>
      </c>
      <c r="B1510" s="1" t="s">
        <v>2109</v>
      </c>
      <c r="C1510" s="1" t="str">
        <f t="shared" si="23"/>
        <v>Carpina - Região Nordeste</v>
      </c>
    </row>
    <row r="1511" spans="1:3" x14ac:dyDescent="0.25">
      <c r="A1511" s="1" t="s">
        <v>3121</v>
      </c>
      <c r="B1511" s="1" t="s">
        <v>2109</v>
      </c>
      <c r="C1511" s="1" t="str">
        <f t="shared" si="23"/>
        <v>Caruaru - Região Nordeste</v>
      </c>
    </row>
    <row r="1512" spans="1:3" x14ac:dyDescent="0.25">
      <c r="A1512" s="1" t="s">
        <v>3122</v>
      </c>
      <c r="B1512" s="1" t="s">
        <v>2109</v>
      </c>
      <c r="C1512" s="1" t="str">
        <f t="shared" si="23"/>
        <v>Casinhas - Região Nordeste</v>
      </c>
    </row>
    <row r="1513" spans="1:3" x14ac:dyDescent="0.25">
      <c r="A1513" s="1" t="s">
        <v>3123</v>
      </c>
      <c r="B1513" s="1" t="s">
        <v>2109</v>
      </c>
      <c r="C1513" s="1" t="str">
        <f t="shared" si="23"/>
        <v>Catende - Região Nordeste</v>
      </c>
    </row>
    <row r="1514" spans="1:3" x14ac:dyDescent="0.25">
      <c r="A1514" s="1" t="s">
        <v>2589</v>
      </c>
      <c r="B1514" s="1" t="s">
        <v>2109</v>
      </c>
      <c r="C1514" s="1" t="str">
        <f t="shared" si="23"/>
        <v>Cedro - Região Nordeste</v>
      </c>
    </row>
    <row r="1515" spans="1:3" x14ac:dyDescent="0.25">
      <c r="A1515" s="1" t="s">
        <v>3124</v>
      </c>
      <c r="B1515" s="1" t="s">
        <v>2109</v>
      </c>
      <c r="C1515" s="1" t="str">
        <f t="shared" si="23"/>
        <v>Chã de Alegria - Região Nordeste</v>
      </c>
    </row>
    <row r="1516" spans="1:3" x14ac:dyDescent="0.25">
      <c r="A1516" s="1" t="s">
        <v>3125</v>
      </c>
      <c r="B1516" s="1" t="s">
        <v>2109</v>
      </c>
      <c r="C1516" s="1" t="str">
        <f t="shared" si="23"/>
        <v>Chã Grande - Região Nordeste</v>
      </c>
    </row>
    <row r="1517" spans="1:3" x14ac:dyDescent="0.25">
      <c r="A1517" s="1" t="s">
        <v>2936</v>
      </c>
      <c r="B1517" s="1" t="s">
        <v>2109</v>
      </c>
      <c r="C1517" s="1" t="str">
        <f t="shared" si="23"/>
        <v>Condado - Região Nordeste</v>
      </c>
    </row>
    <row r="1518" spans="1:3" x14ac:dyDescent="0.25">
      <c r="A1518" s="1" t="s">
        <v>3126</v>
      </c>
      <c r="B1518" s="1" t="s">
        <v>2109</v>
      </c>
      <c r="C1518" s="1" t="str">
        <f t="shared" si="23"/>
        <v>Correntes - Região Nordeste</v>
      </c>
    </row>
    <row r="1519" spans="1:3" x14ac:dyDescent="0.25">
      <c r="A1519" s="1" t="s">
        <v>3127</v>
      </c>
      <c r="B1519" s="1" t="s">
        <v>2109</v>
      </c>
      <c r="C1519" s="1" t="str">
        <f t="shared" si="23"/>
        <v>Cortês - Região Nordeste</v>
      </c>
    </row>
    <row r="1520" spans="1:3" x14ac:dyDescent="0.25">
      <c r="A1520" s="1" t="s">
        <v>3128</v>
      </c>
      <c r="B1520" s="1" t="s">
        <v>2109</v>
      </c>
      <c r="C1520" s="1" t="str">
        <f t="shared" si="23"/>
        <v>Cumaru - Região Nordeste</v>
      </c>
    </row>
    <row r="1521" spans="1:3" x14ac:dyDescent="0.25">
      <c r="A1521" s="1" t="s">
        <v>3129</v>
      </c>
      <c r="B1521" s="1" t="s">
        <v>2109</v>
      </c>
      <c r="C1521" s="1" t="str">
        <f t="shared" si="23"/>
        <v>Cupira - Região Nordeste</v>
      </c>
    </row>
    <row r="1522" spans="1:3" x14ac:dyDescent="0.25">
      <c r="A1522" s="1" t="s">
        <v>3130</v>
      </c>
      <c r="B1522" s="1" t="s">
        <v>2109</v>
      </c>
      <c r="C1522" s="1" t="str">
        <f t="shared" si="23"/>
        <v>Custódia - Região Nordeste</v>
      </c>
    </row>
    <row r="1523" spans="1:3" x14ac:dyDescent="0.25">
      <c r="A1523" s="1" t="s">
        <v>3131</v>
      </c>
      <c r="B1523" s="1" t="s">
        <v>2109</v>
      </c>
      <c r="C1523" s="1" t="str">
        <f t="shared" si="23"/>
        <v>Dormentes - Região Nordeste</v>
      </c>
    </row>
    <row r="1524" spans="1:3" x14ac:dyDescent="0.25">
      <c r="A1524" s="1" t="s">
        <v>3132</v>
      </c>
      <c r="B1524" s="1" t="s">
        <v>2109</v>
      </c>
      <c r="C1524" s="1" t="str">
        <f t="shared" si="23"/>
        <v>Escada - Região Nordeste</v>
      </c>
    </row>
    <row r="1525" spans="1:3" x14ac:dyDescent="0.25">
      <c r="A1525" s="1" t="s">
        <v>3133</v>
      </c>
      <c r="B1525" s="1" t="s">
        <v>2109</v>
      </c>
      <c r="C1525" s="1" t="str">
        <f t="shared" si="23"/>
        <v>Exu - Região Nordeste</v>
      </c>
    </row>
    <row r="1526" spans="1:3" x14ac:dyDescent="0.25">
      <c r="A1526" s="1" t="s">
        <v>3134</v>
      </c>
      <c r="B1526" s="1" t="s">
        <v>2109</v>
      </c>
      <c r="C1526" s="1" t="str">
        <f t="shared" si="23"/>
        <v>Feira Nova - Região Nordeste</v>
      </c>
    </row>
    <row r="1527" spans="1:3" x14ac:dyDescent="0.25">
      <c r="A1527" s="1" t="s">
        <v>3135</v>
      </c>
      <c r="B1527" s="1" t="s">
        <v>2109</v>
      </c>
      <c r="C1527" s="1" t="str">
        <f t="shared" si="23"/>
        <v>Fernando de Noronha - Região Nordeste</v>
      </c>
    </row>
    <row r="1528" spans="1:3" x14ac:dyDescent="0.25">
      <c r="A1528" s="1" t="s">
        <v>3136</v>
      </c>
      <c r="B1528" s="1" t="s">
        <v>2109</v>
      </c>
      <c r="C1528" s="1" t="str">
        <f t="shared" si="23"/>
        <v>Ferreiros - Região Nordeste</v>
      </c>
    </row>
    <row r="1529" spans="1:3" x14ac:dyDescent="0.25">
      <c r="A1529" s="1" t="s">
        <v>3137</v>
      </c>
      <c r="B1529" s="1" t="s">
        <v>2109</v>
      </c>
      <c r="C1529" s="1" t="str">
        <f t="shared" si="23"/>
        <v>Flores - Região Nordeste</v>
      </c>
    </row>
    <row r="1530" spans="1:3" x14ac:dyDescent="0.25">
      <c r="A1530" s="1" t="s">
        <v>3138</v>
      </c>
      <c r="B1530" s="1" t="s">
        <v>2109</v>
      </c>
      <c r="C1530" s="1" t="str">
        <f t="shared" si="23"/>
        <v>Floresta - Região Nordeste</v>
      </c>
    </row>
    <row r="1531" spans="1:3" x14ac:dyDescent="0.25">
      <c r="A1531" s="1" t="s">
        <v>3139</v>
      </c>
      <c r="B1531" s="1" t="s">
        <v>2109</v>
      </c>
      <c r="C1531" s="1" t="str">
        <f t="shared" si="23"/>
        <v>Frei Miguelinho - Região Nordeste</v>
      </c>
    </row>
    <row r="1532" spans="1:3" x14ac:dyDescent="0.25">
      <c r="A1532" s="1" t="s">
        <v>3140</v>
      </c>
      <c r="B1532" s="1" t="s">
        <v>2109</v>
      </c>
      <c r="C1532" s="1" t="str">
        <f t="shared" si="23"/>
        <v>Gameleira - Região Nordeste</v>
      </c>
    </row>
    <row r="1533" spans="1:3" x14ac:dyDescent="0.25">
      <c r="A1533" s="1" t="s">
        <v>3141</v>
      </c>
      <c r="B1533" s="1" t="s">
        <v>2109</v>
      </c>
      <c r="C1533" s="1" t="str">
        <f t="shared" si="23"/>
        <v>Garanhuns - Região Nordeste</v>
      </c>
    </row>
    <row r="1534" spans="1:3" x14ac:dyDescent="0.25">
      <c r="A1534" s="1" t="s">
        <v>3142</v>
      </c>
      <c r="B1534" s="1" t="s">
        <v>2109</v>
      </c>
      <c r="C1534" s="1" t="str">
        <f t="shared" si="23"/>
        <v>Glória do Goitá - Região Nordeste</v>
      </c>
    </row>
    <row r="1535" spans="1:3" x14ac:dyDescent="0.25">
      <c r="A1535" s="1" t="s">
        <v>3143</v>
      </c>
      <c r="B1535" s="1" t="s">
        <v>2109</v>
      </c>
      <c r="C1535" s="1" t="str">
        <f t="shared" si="23"/>
        <v>Goiana - Região Nordeste</v>
      </c>
    </row>
    <row r="1536" spans="1:3" x14ac:dyDescent="0.25">
      <c r="A1536" s="1" t="s">
        <v>3144</v>
      </c>
      <c r="B1536" s="1" t="s">
        <v>2109</v>
      </c>
      <c r="C1536" s="1" t="str">
        <f t="shared" si="23"/>
        <v>Granito - Região Nordeste</v>
      </c>
    </row>
    <row r="1537" spans="1:3" x14ac:dyDescent="0.25">
      <c r="A1537" s="1" t="s">
        <v>3145</v>
      </c>
      <c r="B1537" s="1" t="s">
        <v>2109</v>
      </c>
      <c r="C1537" s="1" t="str">
        <f t="shared" si="23"/>
        <v>Gravatá - Região Nordeste</v>
      </c>
    </row>
    <row r="1538" spans="1:3" x14ac:dyDescent="0.25">
      <c r="A1538" s="1" t="s">
        <v>3146</v>
      </c>
      <c r="B1538" s="1" t="s">
        <v>2109</v>
      </c>
      <c r="C1538" s="1" t="str">
        <f t="shared" si="23"/>
        <v>Iati - Região Nordeste</v>
      </c>
    </row>
    <row r="1539" spans="1:3" x14ac:dyDescent="0.25">
      <c r="A1539" s="1" t="s">
        <v>3147</v>
      </c>
      <c r="B1539" s="1" t="s">
        <v>2109</v>
      </c>
      <c r="C1539" s="1" t="str">
        <f t="shared" ref="C1539:C1602" si="24">A1539&amp;B1539</f>
        <v>Ibimirim - Região Nordeste</v>
      </c>
    </row>
    <row r="1540" spans="1:3" x14ac:dyDescent="0.25">
      <c r="A1540" s="1" t="s">
        <v>3148</v>
      </c>
      <c r="B1540" s="1" t="s">
        <v>2109</v>
      </c>
      <c r="C1540" s="1" t="str">
        <f t="shared" si="24"/>
        <v>Ibirajuba - Região Nordeste</v>
      </c>
    </row>
    <row r="1541" spans="1:3" x14ac:dyDescent="0.25">
      <c r="A1541" s="1" t="s">
        <v>3149</v>
      </c>
      <c r="B1541" s="1" t="s">
        <v>2109</v>
      </c>
      <c r="C1541" s="1" t="str">
        <f t="shared" si="24"/>
        <v>Igarassu - Região Nordeste</v>
      </c>
    </row>
    <row r="1542" spans="1:3" x14ac:dyDescent="0.25">
      <c r="A1542" s="1" t="s">
        <v>3150</v>
      </c>
      <c r="B1542" s="1" t="s">
        <v>2109</v>
      </c>
      <c r="C1542" s="1" t="str">
        <f t="shared" si="24"/>
        <v>Iguaraci - Região Nordeste</v>
      </c>
    </row>
    <row r="1543" spans="1:3" x14ac:dyDescent="0.25">
      <c r="A1543" s="1" t="s">
        <v>3151</v>
      </c>
      <c r="B1543" s="1" t="s">
        <v>2109</v>
      </c>
      <c r="C1543" s="1" t="str">
        <f t="shared" si="24"/>
        <v>Inajá - Região Nordeste</v>
      </c>
    </row>
    <row r="1544" spans="1:3" x14ac:dyDescent="0.25">
      <c r="A1544" s="1" t="s">
        <v>3152</v>
      </c>
      <c r="B1544" s="1" t="s">
        <v>2109</v>
      </c>
      <c r="C1544" s="1" t="str">
        <f t="shared" si="24"/>
        <v>Ingazeira - Região Nordeste</v>
      </c>
    </row>
    <row r="1545" spans="1:3" x14ac:dyDescent="0.25">
      <c r="A1545" s="1" t="s">
        <v>3153</v>
      </c>
      <c r="B1545" s="1" t="s">
        <v>2109</v>
      </c>
      <c r="C1545" s="1" t="str">
        <f t="shared" si="24"/>
        <v>Ipojuca - Região Nordeste</v>
      </c>
    </row>
    <row r="1546" spans="1:3" x14ac:dyDescent="0.25">
      <c r="A1546" s="1" t="s">
        <v>3154</v>
      </c>
      <c r="B1546" s="1" t="s">
        <v>2109</v>
      </c>
      <c r="C1546" s="1" t="str">
        <f t="shared" si="24"/>
        <v>Ipubi - Região Nordeste</v>
      </c>
    </row>
    <row r="1547" spans="1:3" x14ac:dyDescent="0.25">
      <c r="A1547" s="1" t="s">
        <v>3155</v>
      </c>
      <c r="B1547" s="1" t="s">
        <v>2109</v>
      </c>
      <c r="C1547" s="1" t="str">
        <f t="shared" si="24"/>
        <v>Itacuruba - Região Nordeste</v>
      </c>
    </row>
    <row r="1548" spans="1:3" x14ac:dyDescent="0.25">
      <c r="A1548" s="1" t="s">
        <v>3156</v>
      </c>
      <c r="B1548" s="1" t="s">
        <v>2109</v>
      </c>
      <c r="C1548" s="1" t="str">
        <f t="shared" si="24"/>
        <v>Itaíba - Região Nordeste</v>
      </c>
    </row>
    <row r="1549" spans="1:3" x14ac:dyDescent="0.25">
      <c r="A1549" s="1" t="s">
        <v>3157</v>
      </c>
      <c r="B1549" s="1" t="s">
        <v>2109</v>
      </c>
      <c r="C1549" s="1" t="str">
        <f t="shared" si="24"/>
        <v>Ilha de Itamaracá - Região Nordeste</v>
      </c>
    </row>
    <row r="1550" spans="1:3" x14ac:dyDescent="0.25">
      <c r="A1550" s="1" t="s">
        <v>3158</v>
      </c>
      <c r="B1550" s="1" t="s">
        <v>2109</v>
      </c>
      <c r="C1550" s="1" t="str">
        <f t="shared" si="24"/>
        <v>Itambé - Região Nordeste</v>
      </c>
    </row>
    <row r="1551" spans="1:3" x14ac:dyDescent="0.25">
      <c r="A1551" s="1" t="s">
        <v>3159</v>
      </c>
      <c r="B1551" s="1" t="s">
        <v>2109</v>
      </c>
      <c r="C1551" s="1" t="str">
        <f t="shared" si="24"/>
        <v>Itapetim - Região Nordeste</v>
      </c>
    </row>
    <row r="1552" spans="1:3" x14ac:dyDescent="0.25">
      <c r="A1552" s="1" t="s">
        <v>3160</v>
      </c>
      <c r="B1552" s="1" t="s">
        <v>2109</v>
      </c>
      <c r="C1552" s="1" t="str">
        <f t="shared" si="24"/>
        <v>Itapissuma - Região Nordeste</v>
      </c>
    </row>
    <row r="1553" spans="1:3" x14ac:dyDescent="0.25">
      <c r="A1553" s="1" t="s">
        <v>3161</v>
      </c>
      <c r="B1553" s="1" t="s">
        <v>2109</v>
      </c>
      <c r="C1553" s="1" t="str">
        <f t="shared" si="24"/>
        <v>Itaquitinga - Região Nordeste</v>
      </c>
    </row>
    <row r="1554" spans="1:3" x14ac:dyDescent="0.25">
      <c r="A1554" s="1" t="s">
        <v>3162</v>
      </c>
      <c r="B1554" s="1" t="s">
        <v>2109</v>
      </c>
      <c r="C1554" s="1" t="str">
        <f t="shared" si="24"/>
        <v>Jaboatão Dos Guararapes - Região Nordeste</v>
      </c>
    </row>
    <row r="1555" spans="1:3" x14ac:dyDescent="0.25">
      <c r="A1555" s="1" t="s">
        <v>3163</v>
      </c>
      <c r="B1555" s="1" t="s">
        <v>2109</v>
      </c>
      <c r="C1555" s="1" t="str">
        <f t="shared" si="24"/>
        <v>Jaqueira - Região Nordeste</v>
      </c>
    </row>
    <row r="1556" spans="1:3" x14ac:dyDescent="0.25">
      <c r="A1556" s="1" t="s">
        <v>3164</v>
      </c>
      <c r="B1556" s="1" t="s">
        <v>2109</v>
      </c>
      <c r="C1556" s="1" t="str">
        <f t="shared" si="24"/>
        <v>Jataúba - Região Nordeste</v>
      </c>
    </row>
    <row r="1557" spans="1:3" x14ac:dyDescent="0.25">
      <c r="A1557" s="1" t="s">
        <v>2201</v>
      </c>
      <c r="B1557" s="1" t="s">
        <v>2109</v>
      </c>
      <c r="C1557" s="1" t="str">
        <f t="shared" si="24"/>
        <v>Jatobá - Região Nordeste</v>
      </c>
    </row>
    <row r="1558" spans="1:3" x14ac:dyDescent="0.25">
      <c r="A1558" s="1" t="s">
        <v>3165</v>
      </c>
      <c r="B1558" s="1" t="s">
        <v>2109</v>
      </c>
      <c r="C1558" s="1" t="str">
        <f t="shared" si="24"/>
        <v>João Alfredo - Região Nordeste</v>
      </c>
    </row>
    <row r="1559" spans="1:3" x14ac:dyDescent="0.25">
      <c r="A1559" s="1" t="s">
        <v>3166</v>
      </c>
      <c r="B1559" s="1" t="s">
        <v>2109</v>
      </c>
      <c r="C1559" s="1" t="str">
        <f t="shared" si="24"/>
        <v>Joaquim Nabuco - Região Nordeste</v>
      </c>
    </row>
    <row r="1560" spans="1:3" x14ac:dyDescent="0.25">
      <c r="A1560" s="1" t="s">
        <v>3167</v>
      </c>
      <c r="B1560" s="1" t="s">
        <v>2109</v>
      </c>
      <c r="C1560" s="1" t="str">
        <f t="shared" si="24"/>
        <v>Jucati - Região Nordeste</v>
      </c>
    </row>
    <row r="1561" spans="1:3" x14ac:dyDescent="0.25">
      <c r="A1561" s="1" t="s">
        <v>3168</v>
      </c>
      <c r="B1561" s="1" t="s">
        <v>2109</v>
      </c>
      <c r="C1561" s="1" t="str">
        <f t="shared" si="24"/>
        <v>Jupi - Região Nordeste</v>
      </c>
    </row>
    <row r="1562" spans="1:3" x14ac:dyDescent="0.25">
      <c r="A1562" s="1" t="s">
        <v>2431</v>
      </c>
      <c r="B1562" s="1" t="s">
        <v>2109</v>
      </c>
      <c r="C1562" s="1" t="str">
        <f t="shared" si="24"/>
        <v>Jurema - Região Nordeste</v>
      </c>
    </row>
    <row r="1563" spans="1:3" x14ac:dyDescent="0.25">
      <c r="A1563" s="1" t="s">
        <v>3169</v>
      </c>
      <c r="B1563" s="1" t="s">
        <v>2109</v>
      </c>
      <c r="C1563" s="1" t="str">
        <f t="shared" si="24"/>
        <v>Lagoa do Carro - Região Nordeste</v>
      </c>
    </row>
    <row r="1564" spans="1:3" x14ac:dyDescent="0.25">
      <c r="A1564" s="1" t="s">
        <v>3170</v>
      </c>
      <c r="B1564" s="1" t="s">
        <v>2109</v>
      </c>
      <c r="C1564" s="1" t="str">
        <f t="shared" si="24"/>
        <v>Lagoa do Itaenga - Região Nordeste</v>
      </c>
    </row>
    <row r="1565" spans="1:3" x14ac:dyDescent="0.25">
      <c r="A1565" s="1" t="s">
        <v>3171</v>
      </c>
      <c r="B1565" s="1" t="s">
        <v>2109</v>
      </c>
      <c r="C1565" s="1" t="str">
        <f t="shared" si="24"/>
        <v>Lagoa do Ouro - Região Nordeste</v>
      </c>
    </row>
    <row r="1566" spans="1:3" x14ac:dyDescent="0.25">
      <c r="A1566" s="1" t="s">
        <v>3172</v>
      </c>
      <c r="B1566" s="1" t="s">
        <v>2109</v>
      </c>
      <c r="C1566" s="1" t="str">
        <f t="shared" si="24"/>
        <v>Lagoa Dos Gatos - Região Nordeste</v>
      </c>
    </row>
    <row r="1567" spans="1:3" x14ac:dyDescent="0.25">
      <c r="A1567" s="1" t="s">
        <v>3173</v>
      </c>
      <c r="B1567" s="1" t="s">
        <v>2109</v>
      </c>
      <c r="C1567" s="1" t="str">
        <f t="shared" si="24"/>
        <v>Lagoa Grande - Região Nordeste</v>
      </c>
    </row>
    <row r="1568" spans="1:3" x14ac:dyDescent="0.25">
      <c r="A1568" s="1" t="s">
        <v>3174</v>
      </c>
      <c r="B1568" s="1" t="s">
        <v>2109</v>
      </c>
      <c r="C1568" s="1" t="str">
        <f t="shared" si="24"/>
        <v>Lajedo - Região Nordeste</v>
      </c>
    </row>
    <row r="1569" spans="1:3" x14ac:dyDescent="0.25">
      <c r="A1569" s="1" t="s">
        <v>3175</v>
      </c>
      <c r="B1569" s="1" t="s">
        <v>2109</v>
      </c>
      <c r="C1569" s="1" t="str">
        <f t="shared" si="24"/>
        <v>Limoeiro - Região Nordeste</v>
      </c>
    </row>
    <row r="1570" spans="1:3" x14ac:dyDescent="0.25">
      <c r="A1570" s="1" t="s">
        <v>3176</v>
      </c>
      <c r="B1570" s="1" t="s">
        <v>2109</v>
      </c>
      <c r="C1570" s="1" t="str">
        <f t="shared" si="24"/>
        <v>Macaparana - Região Nordeste</v>
      </c>
    </row>
    <row r="1571" spans="1:3" x14ac:dyDescent="0.25">
      <c r="A1571" s="1" t="s">
        <v>3177</v>
      </c>
      <c r="B1571" s="1" t="s">
        <v>2109</v>
      </c>
      <c r="C1571" s="1" t="str">
        <f t="shared" si="24"/>
        <v>Machados - Região Nordeste</v>
      </c>
    </row>
    <row r="1572" spans="1:3" x14ac:dyDescent="0.25">
      <c r="A1572" s="1" t="s">
        <v>3178</v>
      </c>
      <c r="B1572" s="1" t="s">
        <v>2109</v>
      </c>
      <c r="C1572" s="1" t="str">
        <f t="shared" si="24"/>
        <v>Manari - Região Nordeste</v>
      </c>
    </row>
    <row r="1573" spans="1:3" x14ac:dyDescent="0.25">
      <c r="A1573" s="1" t="s">
        <v>3179</v>
      </c>
      <c r="B1573" s="1" t="s">
        <v>2109</v>
      </c>
      <c r="C1573" s="1" t="str">
        <f t="shared" si="24"/>
        <v>Maraial - Região Nordeste</v>
      </c>
    </row>
    <row r="1574" spans="1:3" x14ac:dyDescent="0.25">
      <c r="A1574" s="1" t="s">
        <v>3180</v>
      </c>
      <c r="B1574" s="1" t="s">
        <v>2109</v>
      </c>
      <c r="C1574" s="1" t="str">
        <f t="shared" si="24"/>
        <v>Mirandiba - Região Nordeste</v>
      </c>
    </row>
    <row r="1575" spans="1:3" x14ac:dyDescent="0.25">
      <c r="A1575" s="1" t="s">
        <v>3181</v>
      </c>
      <c r="B1575" s="1" t="s">
        <v>2109</v>
      </c>
      <c r="C1575" s="1" t="str">
        <f t="shared" si="24"/>
        <v>Moreno - Região Nordeste</v>
      </c>
    </row>
    <row r="1576" spans="1:3" x14ac:dyDescent="0.25">
      <c r="A1576" s="1" t="s">
        <v>3182</v>
      </c>
      <c r="B1576" s="1" t="s">
        <v>2109</v>
      </c>
      <c r="C1576" s="1" t="str">
        <f t="shared" si="24"/>
        <v>Nazaré da Mata - Região Nordeste</v>
      </c>
    </row>
    <row r="1577" spans="1:3" x14ac:dyDescent="0.25">
      <c r="A1577" s="1" t="s">
        <v>3183</v>
      </c>
      <c r="B1577" s="1" t="s">
        <v>2109</v>
      </c>
      <c r="C1577" s="1" t="str">
        <f t="shared" si="24"/>
        <v>Olinda - Região Nordeste</v>
      </c>
    </row>
    <row r="1578" spans="1:3" x14ac:dyDescent="0.25">
      <c r="A1578" s="1" t="s">
        <v>3184</v>
      </c>
      <c r="B1578" s="1" t="s">
        <v>2109</v>
      </c>
      <c r="C1578" s="1" t="str">
        <f t="shared" si="24"/>
        <v>Orobó - Região Nordeste</v>
      </c>
    </row>
    <row r="1579" spans="1:3" x14ac:dyDescent="0.25">
      <c r="A1579" s="1" t="s">
        <v>3185</v>
      </c>
      <c r="B1579" s="1" t="s">
        <v>2109</v>
      </c>
      <c r="C1579" s="1" t="str">
        <f t="shared" si="24"/>
        <v>Orocó - Região Nordeste</v>
      </c>
    </row>
    <row r="1580" spans="1:3" x14ac:dyDescent="0.25">
      <c r="A1580" s="1" t="s">
        <v>3186</v>
      </c>
      <c r="B1580" s="1" t="s">
        <v>2109</v>
      </c>
      <c r="C1580" s="1" t="str">
        <f t="shared" si="24"/>
        <v>Ouricuri - Região Nordeste</v>
      </c>
    </row>
    <row r="1581" spans="1:3" x14ac:dyDescent="0.25">
      <c r="A1581" s="1" t="s">
        <v>3187</v>
      </c>
      <c r="B1581" s="1" t="s">
        <v>2109</v>
      </c>
      <c r="C1581" s="1" t="str">
        <f t="shared" si="24"/>
        <v>Palmares - Região Nordeste</v>
      </c>
    </row>
    <row r="1582" spans="1:3" x14ac:dyDescent="0.25">
      <c r="A1582" s="1" t="s">
        <v>3188</v>
      </c>
      <c r="B1582" s="1" t="s">
        <v>2109</v>
      </c>
      <c r="C1582" s="1" t="str">
        <f t="shared" si="24"/>
        <v>Palmeirina - Região Nordeste</v>
      </c>
    </row>
    <row r="1583" spans="1:3" x14ac:dyDescent="0.25">
      <c r="A1583" s="1" t="s">
        <v>3189</v>
      </c>
      <c r="B1583" s="1" t="s">
        <v>2109</v>
      </c>
      <c r="C1583" s="1" t="str">
        <f t="shared" si="24"/>
        <v>Panelas - Região Nordeste</v>
      </c>
    </row>
    <row r="1584" spans="1:3" x14ac:dyDescent="0.25">
      <c r="A1584" s="1" t="s">
        <v>3190</v>
      </c>
      <c r="B1584" s="1" t="s">
        <v>2109</v>
      </c>
      <c r="C1584" s="1" t="str">
        <f t="shared" si="24"/>
        <v>Paranatama - Região Nordeste</v>
      </c>
    </row>
    <row r="1585" spans="1:3" x14ac:dyDescent="0.25">
      <c r="A1585" s="1" t="s">
        <v>2759</v>
      </c>
      <c r="B1585" s="1" t="s">
        <v>2109</v>
      </c>
      <c r="C1585" s="1" t="str">
        <f t="shared" si="24"/>
        <v>Parnamirim - Região Nordeste</v>
      </c>
    </row>
    <row r="1586" spans="1:3" x14ac:dyDescent="0.25">
      <c r="A1586" s="1" t="s">
        <v>3191</v>
      </c>
      <c r="B1586" s="1" t="s">
        <v>2109</v>
      </c>
      <c r="C1586" s="1" t="str">
        <f t="shared" si="24"/>
        <v>Passira - Região Nordeste</v>
      </c>
    </row>
    <row r="1587" spans="1:3" x14ac:dyDescent="0.25">
      <c r="A1587" s="1" t="s">
        <v>3192</v>
      </c>
      <c r="B1587" s="1" t="s">
        <v>2109</v>
      </c>
      <c r="C1587" s="1" t="str">
        <f t="shared" si="24"/>
        <v>Paudalho - Região Nordeste</v>
      </c>
    </row>
    <row r="1588" spans="1:3" x14ac:dyDescent="0.25">
      <c r="A1588" s="1" t="s">
        <v>3006</v>
      </c>
      <c r="B1588" s="1" t="s">
        <v>2109</v>
      </c>
      <c r="C1588" s="1" t="str">
        <f t="shared" si="24"/>
        <v>Paulista - Região Nordeste</v>
      </c>
    </row>
    <row r="1589" spans="1:3" x14ac:dyDescent="0.25">
      <c r="A1589" s="1" t="s">
        <v>3193</v>
      </c>
      <c r="B1589" s="1" t="s">
        <v>2109</v>
      </c>
      <c r="C1589" s="1" t="str">
        <f t="shared" si="24"/>
        <v>Pedra - Região Nordeste</v>
      </c>
    </row>
    <row r="1590" spans="1:3" x14ac:dyDescent="0.25">
      <c r="A1590" s="1" t="s">
        <v>3194</v>
      </c>
      <c r="B1590" s="1" t="s">
        <v>2109</v>
      </c>
      <c r="C1590" s="1" t="str">
        <f t="shared" si="24"/>
        <v>Pesqueira - Região Nordeste</v>
      </c>
    </row>
    <row r="1591" spans="1:3" x14ac:dyDescent="0.25">
      <c r="A1591" s="1" t="s">
        <v>3195</v>
      </c>
      <c r="B1591" s="1" t="s">
        <v>2109</v>
      </c>
      <c r="C1591" s="1" t="str">
        <f t="shared" si="24"/>
        <v>Petrolândia - Região Nordeste</v>
      </c>
    </row>
    <row r="1592" spans="1:3" x14ac:dyDescent="0.25">
      <c r="A1592" s="1" t="s">
        <v>3196</v>
      </c>
      <c r="B1592" s="1" t="s">
        <v>2109</v>
      </c>
      <c r="C1592" s="1" t="str">
        <f t="shared" si="24"/>
        <v>Petrolina - Região Nordeste</v>
      </c>
    </row>
    <row r="1593" spans="1:3" x14ac:dyDescent="0.25">
      <c r="A1593" s="1" t="s">
        <v>3197</v>
      </c>
      <c r="B1593" s="1" t="s">
        <v>2109</v>
      </c>
      <c r="C1593" s="1" t="str">
        <f t="shared" si="24"/>
        <v>Poção - Região Nordeste</v>
      </c>
    </row>
    <row r="1594" spans="1:3" x14ac:dyDescent="0.25">
      <c r="A1594" s="1" t="s">
        <v>3198</v>
      </c>
      <c r="B1594" s="1" t="s">
        <v>2109</v>
      </c>
      <c r="C1594" s="1" t="str">
        <f t="shared" si="24"/>
        <v>Pombos - Região Nordeste</v>
      </c>
    </row>
    <row r="1595" spans="1:3" x14ac:dyDescent="0.25">
      <c r="A1595" s="1" t="s">
        <v>1911</v>
      </c>
      <c r="B1595" s="1" t="s">
        <v>2109</v>
      </c>
      <c r="C1595" s="1" t="str">
        <f t="shared" si="24"/>
        <v>Primavera - Região Nordeste</v>
      </c>
    </row>
    <row r="1596" spans="1:3" x14ac:dyDescent="0.25">
      <c r="A1596" s="1" t="s">
        <v>3199</v>
      </c>
      <c r="B1596" s="1" t="s">
        <v>2109</v>
      </c>
      <c r="C1596" s="1" t="str">
        <f t="shared" si="24"/>
        <v>Quipapá - Região Nordeste</v>
      </c>
    </row>
    <row r="1597" spans="1:3" x14ac:dyDescent="0.25">
      <c r="A1597" s="1" t="s">
        <v>3200</v>
      </c>
      <c r="B1597" s="1" t="s">
        <v>2109</v>
      </c>
      <c r="C1597" s="1" t="str">
        <f t="shared" si="24"/>
        <v>Quixaba - Região Nordeste</v>
      </c>
    </row>
    <row r="1598" spans="1:3" x14ac:dyDescent="0.25">
      <c r="A1598" s="1" t="s">
        <v>3201</v>
      </c>
      <c r="B1598" s="1" t="s">
        <v>2109</v>
      </c>
      <c r="C1598" s="1" t="str">
        <f t="shared" si="24"/>
        <v>Recife - Região Nordeste</v>
      </c>
    </row>
    <row r="1599" spans="1:3" x14ac:dyDescent="0.25">
      <c r="A1599" s="1" t="s">
        <v>3202</v>
      </c>
      <c r="B1599" s="1" t="s">
        <v>2109</v>
      </c>
      <c r="C1599" s="1" t="str">
        <f t="shared" si="24"/>
        <v>Riacho Das Almas - Região Nordeste</v>
      </c>
    </row>
    <row r="1600" spans="1:3" x14ac:dyDescent="0.25">
      <c r="A1600" s="1" t="s">
        <v>3203</v>
      </c>
      <c r="B1600" s="1" t="s">
        <v>2109</v>
      </c>
      <c r="C1600" s="1" t="str">
        <f t="shared" si="24"/>
        <v>Ribeirão - Região Nordeste</v>
      </c>
    </row>
    <row r="1601" spans="1:3" x14ac:dyDescent="0.25">
      <c r="A1601" s="1" t="s">
        <v>3204</v>
      </c>
      <c r="B1601" s="1" t="s">
        <v>2109</v>
      </c>
      <c r="C1601" s="1" t="str">
        <f t="shared" si="24"/>
        <v>Rio Formoso - Região Nordeste</v>
      </c>
    </row>
    <row r="1602" spans="1:3" x14ac:dyDescent="0.25">
      <c r="A1602" s="1" t="s">
        <v>3205</v>
      </c>
      <c r="B1602" s="1" t="s">
        <v>2109</v>
      </c>
      <c r="C1602" s="1" t="str">
        <f t="shared" si="24"/>
        <v>Sairé - Região Nordeste</v>
      </c>
    </row>
    <row r="1603" spans="1:3" x14ac:dyDescent="0.25">
      <c r="A1603" s="1" t="s">
        <v>3031</v>
      </c>
      <c r="B1603" s="1" t="s">
        <v>2109</v>
      </c>
      <c r="C1603" s="1" t="str">
        <f t="shared" ref="C1603:C1666" si="25">A1603&amp;B1603</f>
        <v>Salgadinho - Região Nordeste</v>
      </c>
    </row>
    <row r="1604" spans="1:3" x14ac:dyDescent="0.25">
      <c r="A1604" s="1" t="s">
        <v>3206</v>
      </c>
      <c r="B1604" s="1" t="s">
        <v>2109</v>
      </c>
      <c r="C1604" s="1" t="str">
        <f t="shared" si="25"/>
        <v>Salgueiro - Região Nordeste</v>
      </c>
    </row>
    <row r="1605" spans="1:3" x14ac:dyDescent="0.25">
      <c r="A1605" s="1" t="s">
        <v>3207</v>
      </c>
      <c r="B1605" s="1" t="s">
        <v>2109</v>
      </c>
      <c r="C1605" s="1" t="str">
        <f t="shared" si="25"/>
        <v>Saloá - Região Nordeste</v>
      </c>
    </row>
    <row r="1606" spans="1:3" x14ac:dyDescent="0.25">
      <c r="A1606" s="1" t="s">
        <v>3208</v>
      </c>
      <c r="B1606" s="1" t="s">
        <v>2109</v>
      </c>
      <c r="C1606" s="1" t="str">
        <f t="shared" si="25"/>
        <v>Sanharó - Região Nordeste</v>
      </c>
    </row>
    <row r="1607" spans="1:3" x14ac:dyDescent="0.25">
      <c r="A1607" s="1" t="s">
        <v>2840</v>
      </c>
      <c r="B1607" s="1" t="s">
        <v>2109</v>
      </c>
      <c r="C1607" s="1" t="str">
        <f t="shared" si="25"/>
        <v>Santa Cruz - Região Nordeste</v>
      </c>
    </row>
    <row r="1608" spans="1:3" x14ac:dyDescent="0.25">
      <c r="A1608" s="1" t="s">
        <v>3209</v>
      </c>
      <c r="B1608" s="1" t="s">
        <v>2109</v>
      </c>
      <c r="C1608" s="1" t="str">
        <f t="shared" si="25"/>
        <v>Santa Cruz da Baixa Verde - Região Nordeste</v>
      </c>
    </row>
    <row r="1609" spans="1:3" x14ac:dyDescent="0.25">
      <c r="A1609" s="1" t="s">
        <v>3210</v>
      </c>
      <c r="B1609" s="1" t="s">
        <v>2109</v>
      </c>
      <c r="C1609" s="1" t="str">
        <f t="shared" si="25"/>
        <v>Santa Cruz do Capibaribe - Região Nordeste</v>
      </c>
    </row>
    <row r="1610" spans="1:3" x14ac:dyDescent="0.25">
      <c r="A1610" s="1" t="s">
        <v>2497</v>
      </c>
      <c r="B1610" s="1" t="s">
        <v>2109</v>
      </c>
      <c r="C1610" s="1" t="str">
        <f t="shared" si="25"/>
        <v>Santa Filomena - Região Nordeste</v>
      </c>
    </row>
    <row r="1611" spans="1:3" x14ac:dyDescent="0.25">
      <c r="A1611" s="1" t="s">
        <v>3211</v>
      </c>
      <c r="B1611" s="1" t="s">
        <v>2109</v>
      </c>
      <c r="C1611" s="1" t="str">
        <f t="shared" si="25"/>
        <v>Santa Maria da Boa Vista - Região Nordeste</v>
      </c>
    </row>
    <row r="1612" spans="1:3" x14ac:dyDescent="0.25">
      <c r="A1612" s="1" t="s">
        <v>3212</v>
      </c>
      <c r="B1612" s="1" t="s">
        <v>2109</v>
      </c>
      <c r="C1612" s="1" t="str">
        <f t="shared" si="25"/>
        <v>Santa Maria do Cambucá - Região Nordeste</v>
      </c>
    </row>
    <row r="1613" spans="1:3" x14ac:dyDescent="0.25">
      <c r="A1613" s="1" t="s">
        <v>3213</v>
      </c>
      <c r="B1613" s="1" t="s">
        <v>2109</v>
      </c>
      <c r="C1613" s="1" t="str">
        <f t="shared" si="25"/>
        <v>Santa Terezinha - Região Nordeste</v>
      </c>
    </row>
    <row r="1614" spans="1:3" x14ac:dyDescent="0.25">
      <c r="A1614" s="1" t="s">
        <v>3214</v>
      </c>
      <c r="B1614" s="1" t="s">
        <v>2109</v>
      </c>
      <c r="C1614" s="1" t="str">
        <f t="shared" si="25"/>
        <v>São Benedito do Sul - Região Nordeste</v>
      </c>
    </row>
    <row r="1615" spans="1:3" x14ac:dyDescent="0.25">
      <c r="A1615" s="1" t="s">
        <v>3215</v>
      </c>
      <c r="B1615" s="1" t="s">
        <v>2109</v>
      </c>
      <c r="C1615" s="1" t="str">
        <f t="shared" si="25"/>
        <v>São Bento do Una - Região Nordeste</v>
      </c>
    </row>
    <row r="1616" spans="1:3" x14ac:dyDescent="0.25">
      <c r="A1616" s="1" t="s">
        <v>3216</v>
      </c>
      <c r="B1616" s="1" t="s">
        <v>2109</v>
      </c>
      <c r="C1616" s="1" t="str">
        <f t="shared" si="25"/>
        <v>São Caitano - Região Nordeste</v>
      </c>
    </row>
    <row r="1617" spans="1:3" x14ac:dyDescent="0.25">
      <c r="A1617" s="1" t="s">
        <v>3217</v>
      </c>
      <c r="B1617" s="1" t="s">
        <v>2109</v>
      </c>
      <c r="C1617" s="1" t="str">
        <f t="shared" si="25"/>
        <v>São João - Região Nordeste</v>
      </c>
    </row>
    <row r="1618" spans="1:3" x14ac:dyDescent="0.25">
      <c r="A1618" s="1" t="s">
        <v>3218</v>
      </c>
      <c r="B1618" s="1" t="s">
        <v>2109</v>
      </c>
      <c r="C1618" s="1" t="str">
        <f t="shared" si="25"/>
        <v>São Joaquim do Monte - Região Nordeste</v>
      </c>
    </row>
    <row r="1619" spans="1:3" x14ac:dyDescent="0.25">
      <c r="A1619" s="1" t="s">
        <v>3219</v>
      </c>
      <c r="B1619" s="1" t="s">
        <v>2109</v>
      </c>
      <c r="C1619" s="1" t="str">
        <f t="shared" si="25"/>
        <v>São José da Coroa Grande - Região Nordeste</v>
      </c>
    </row>
    <row r="1620" spans="1:3" x14ac:dyDescent="0.25">
      <c r="A1620" s="1" t="s">
        <v>3220</v>
      </c>
      <c r="B1620" s="1" t="s">
        <v>2109</v>
      </c>
      <c r="C1620" s="1" t="str">
        <f t="shared" si="25"/>
        <v>São José do Belmonte - Região Nordeste</v>
      </c>
    </row>
    <row r="1621" spans="1:3" x14ac:dyDescent="0.25">
      <c r="A1621" s="1" t="s">
        <v>3221</v>
      </c>
      <c r="B1621" s="1" t="s">
        <v>2109</v>
      </c>
      <c r="C1621" s="1" t="str">
        <f t="shared" si="25"/>
        <v>São José do Egito - Região Nordeste</v>
      </c>
    </row>
    <row r="1622" spans="1:3" x14ac:dyDescent="0.25">
      <c r="A1622" s="1" t="s">
        <v>3222</v>
      </c>
      <c r="B1622" s="1" t="s">
        <v>2109</v>
      </c>
      <c r="C1622" s="1" t="str">
        <f t="shared" si="25"/>
        <v>São Lourenço da Mata - Região Nordeste</v>
      </c>
    </row>
    <row r="1623" spans="1:3" x14ac:dyDescent="0.25">
      <c r="A1623" s="1" t="s">
        <v>2299</v>
      </c>
      <c r="B1623" s="1" t="s">
        <v>2109</v>
      </c>
      <c r="C1623" s="1" t="str">
        <f t="shared" si="25"/>
        <v>São Vicente Ferrer - Região Nordeste</v>
      </c>
    </row>
    <row r="1624" spans="1:3" x14ac:dyDescent="0.25">
      <c r="A1624" s="1" t="s">
        <v>3223</v>
      </c>
      <c r="B1624" s="1" t="s">
        <v>2109</v>
      </c>
      <c r="C1624" s="1" t="str">
        <f t="shared" si="25"/>
        <v>Serra Talhada - Região Nordeste</v>
      </c>
    </row>
    <row r="1625" spans="1:3" x14ac:dyDescent="0.25">
      <c r="A1625" s="1" t="s">
        <v>3224</v>
      </c>
      <c r="B1625" s="1" t="s">
        <v>2109</v>
      </c>
      <c r="C1625" s="1" t="str">
        <f t="shared" si="25"/>
        <v>Serrita - Região Nordeste</v>
      </c>
    </row>
    <row r="1626" spans="1:3" x14ac:dyDescent="0.25">
      <c r="A1626" s="1" t="s">
        <v>3225</v>
      </c>
      <c r="B1626" s="1" t="s">
        <v>2109</v>
      </c>
      <c r="C1626" s="1" t="str">
        <f t="shared" si="25"/>
        <v>Sertânia - Região Nordeste</v>
      </c>
    </row>
    <row r="1627" spans="1:3" x14ac:dyDescent="0.25">
      <c r="A1627" s="1" t="s">
        <v>3226</v>
      </c>
      <c r="B1627" s="1" t="s">
        <v>2109</v>
      </c>
      <c r="C1627" s="1" t="str">
        <f t="shared" si="25"/>
        <v>Sirinhaém - Região Nordeste</v>
      </c>
    </row>
    <row r="1628" spans="1:3" x14ac:dyDescent="0.25">
      <c r="A1628" s="1" t="s">
        <v>3227</v>
      </c>
      <c r="B1628" s="1" t="s">
        <v>2109</v>
      </c>
      <c r="C1628" s="1" t="str">
        <f t="shared" si="25"/>
        <v>Moreilândia - Região Nordeste</v>
      </c>
    </row>
    <row r="1629" spans="1:3" x14ac:dyDescent="0.25">
      <c r="A1629" s="1" t="s">
        <v>3228</v>
      </c>
      <c r="B1629" s="1" t="s">
        <v>2109</v>
      </c>
      <c r="C1629" s="1" t="str">
        <f t="shared" si="25"/>
        <v>Solidão - Região Nordeste</v>
      </c>
    </row>
    <row r="1630" spans="1:3" x14ac:dyDescent="0.25">
      <c r="A1630" s="1" t="s">
        <v>3229</v>
      </c>
      <c r="B1630" s="1" t="s">
        <v>2109</v>
      </c>
      <c r="C1630" s="1" t="str">
        <f t="shared" si="25"/>
        <v>Surubim - Região Nordeste</v>
      </c>
    </row>
    <row r="1631" spans="1:3" x14ac:dyDescent="0.25">
      <c r="A1631" s="1" t="s">
        <v>3230</v>
      </c>
      <c r="B1631" s="1" t="s">
        <v>2109</v>
      </c>
      <c r="C1631" s="1" t="str">
        <f t="shared" si="25"/>
        <v>Tabira - Região Nordeste</v>
      </c>
    </row>
    <row r="1632" spans="1:3" x14ac:dyDescent="0.25">
      <c r="A1632" s="1" t="s">
        <v>3231</v>
      </c>
      <c r="B1632" s="1" t="s">
        <v>2109</v>
      </c>
      <c r="C1632" s="1" t="str">
        <f t="shared" si="25"/>
        <v>Tacaimbó - Região Nordeste</v>
      </c>
    </row>
    <row r="1633" spans="1:3" x14ac:dyDescent="0.25">
      <c r="A1633" s="1" t="s">
        <v>3232</v>
      </c>
      <c r="B1633" s="1" t="s">
        <v>2109</v>
      </c>
      <c r="C1633" s="1" t="str">
        <f t="shared" si="25"/>
        <v>Tacaratu - Região Nordeste</v>
      </c>
    </row>
    <row r="1634" spans="1:3" x14ac:dyDescent="0.25">
      <c r="A1634" s="1" t="s">
        <v>3233</v>
      </c>
      <c r="B1634" s="1" t="s">
        <v>2109</v>
      </c>
      <c r="C1634" s="1" t="str">
        <f t="shared" si="25"/>
        <v>Tamandaré - Região Nordeste</v>
      </c>
    </row>
    <row r="1635" spans="1:3" x14ac:dyDescent="0.25">
      <c r="A1635" s="1" t="s">
        <v>3234</v>
      </c>
      <c r="B1635" s="1" t="s">
        <v>2109</v>
      </c>
      <c r="C1635" s="1" t="str">
        <f t="shared" si="25"/>
        <v>Taquaritinga do Norte - Região Nordeste</v>
      </c>
    </row>
    <row r="1636" spans="1:3" x14ac:dyDescent="0.25">
      <c r="A1636" s="1" t="s">
        <v>3235</v>
      </c>
      <c r="B1636" s="1" t="s">
        <v>2109</v>
      </c>
      <c r="C1636" s="1" t="str">
        <f t="shared" si="25"/>
        <v>Terezinha - Região Nordeste</v>
      </c>
    </row>
    <row r="1637" spans="1:3" x14ac:dyDescent="0.25">
      <c r="A1637" s="1" t="s">
        <v>3236</v>
      </c>
      <c r="B1637" s="1" t="s">
        <v>2109</v>
      </c>
      <c r="C1637" s="1" t="str">
        <f t="shared" si="25"/>
        <v>Terra Nova - Região Nordeste</v>
      </c>
    </row>
    <row r="1638" spans="1:3" x14ac:dyDescent="0.25">
      <c r="A1638" s="1" t="s">
        <v>3237</v>
      </c>
      <c r="B1638" s="1" t="s">
        <v>2109</v>
      </c>
      <c r="C1638" s="1" t="str">
        <f t="shared" si="25"/>
        <v>Timbaúba - Região Nordeste</v>
      </c>
    </row>
    <row r="1639" spans="1:3" x14ac:dyDescent="0.25">
      <c r="A1639" s="1" t="s">
        <v>3238</v>
      </c>
      <c r="B1639" s="1" t="s">
        <v>2109</v>
      </c>
      <c r="C1639" s="1" t="str">
        <f t="shared" si="25"/>
        <v>Toritama - Região Nordeste</v>
      </c>
    </row>
    <row r="1640" spans="1:3" x14ac:dyDescent="0.25">
      <c r="A1640" s="1" t="s">
        <v>3239</v>
      </c>
      <c r="B1640" s="1" t="s">
        <v>2109</v>
      </c>
      <c r="C1640" s="1" t="str">
        <f t="shared" si="25"/>
        <v>Tracunhaém - Região Nordeste</v>
      </c>
    </row>
    <row r="1641" spans="1:3" x14ac:dyDescent="0.25">
      <c r="A1641" s="1" t="s">
        <v>3240</v>
      </c>
      <c r="B1641" s="1" t="s">
        <v>2109</v>
      </c>
      <c r="C1641" s="1" t="str">
        <f t="shared" si="25"/>
        <v>Trindade - Região Nordeste</v>
      </c>
    </row>
    <row r="1642" spans="1:3" x14ac:dyDescent="0.25">
      <c r="A1642" s="1" t="s">
        <v>3077</v>
      </c>
      <c r="B1642" s="1" t="s">
        <v>2109</v>
      </c>
      <c r="C1642" s="1" t="str">
        <f t="shared" si="25"/>
        <v>Triunfo - Região Nordeste</v>
      </c>
    </row>
    <row r="1643" spans="1:3" x14ac:dyDescent="0.25">
      <c r="A1643" s="1" t="s">
        <v>3241</v>
      </c>
      <c r="B1643" s="1" t="s">
        <v>2109</v>
      </c>
      <c r="C1643" s="1" t="str">
        <f t="shared" si="25"/>
        <v>Tupanatinga - Região Nordeste</v>
      </c>
    </row>
    <row r="1644" spans="1:3" x14ac:dyDescent="0.25">
      <c r="A1644" s="1" t="s">
        <v>3242</v>
      </c>
      <c r="B1644" s="1" t="s">
        <v>2109</v>
      </c>
      <c r="C1644" s="1" t="str">
        <f t="shared" si="25"/>
        <v>Tuparetama - Região Nordeste</v>
      </c>
    </row>
    <row r="1645" spans="1:3" x14ac:dyDescent="0.25">
      <c r="A1645" s="1" t="s">
        <v>3243</v>
      </c>
      <c r="B1645" s="1" t="s">
        <v>2109</v>
      </c>
      <c r="C1645" s="1" t="str">
        <f t="shared" si="25"/>
        <v>Venturosa - Região Nordeste</v>
      </c>
    </row>
    <row r="1646" spans="1:3" x14ac:dyDescent="0.25">
      <c r="A1646" s="1" t="s">
        <v>3244</v>
      </c>
      <c r="B1646" s="1" t="s">
        <v>2109</v>
      </c>
      <c r="C1646" s="1" t="str">
        <f t="shared" si="25"/>
        <v>Verdejante - Região Nordeste</v>
      </c>
    </row>
    <row r="1647" spans="1:3" x14ac:dyDescent="0.25">
      <c r="A1647" s="1" t="s">
        <v>3245</v>
      </c>
      <c r="B1647" s="1" t="s">
        <v>2109</v>
      </c>
      <c r="C1647" s="1" t="str">
        <f t="shared" si="25"/>
        <v>Vertente do Lério - Região Nordeste</v>
      </c>
    </row>
    <row r="1648" spans="1:3" x14ac:dyDescent="0.25">
      <c r="A1648" s="1" t="s">
        <v>3246</v>
      </c>
      <c r="B1648" s="1" t="s">
        <v>2109</v>
      </c>
      <c r="C1648" s="1" t="str">
        <f t="shared" si="25"/>
        <v>Vertentes - Região Nordeste</v>
      </c>
    </row>
    <row r="1649" spans="1:3" x14ac:dyDescent="0.25">
      <c r="A1649" s="1" t="s">
        <v>3247</v>
      </c>
      <c r="B1649" s="1" t="s">
        <v>2109</v>
      </c>
      <c r="C1649" s="1" t="str">
        <f t="shared" si="25"/>
        <v>Vicência - Região Nordeste</v>
      </c>
    </row>
    <row r="1650" spans="1:3" x14ac:dyDescent="0.25">
      <c r="A1650" s="1" t="s">
        <v>3248</v>
      </c>
      <c r="B1650" s="1" t="s">
        <v>2109</v>
      </c>
      <c r="C1650" s="1" t="str">
        <f t="shared" si="25"/>
        <v>Vitória de Santo Antão - Região Nordeste</v>
      </c>
    </row>
    <row r="1651" spans="1:3" x14ac:dyDescent="0.25">
      <c r="A1651" s="1" t="s">
        <v>3249</v>
      </c>
      <c r="B1651" s="1" t="s">
        <v>2109</v>
      </c>
      <c r="C1651" s="1" t="str">
        <f t="shared" si="25"/>
        <v>Xexéu - Região Nordeste</v>
      </c>
    </row>
    <row r="1652" spans="1:3" x14ac:dyDescent="0.25">
      <c r="A1652" s="1" t="s">
        <v>2325</v>
      </c>
      <c r="B1652" s="1" t="s">
        <v>2109</v>
      </c>
      <c r="C1652" s="1" t="str">
        <f t="shared" si="25"/>
        <v>Água Branca - Região Nordeste</v>
      </c>
    </row>
    <row r="1653" spans="1:3" x14ac:dyDescent="0.25">
      <c r="A1653" s="1" t="s">
        <v>3250</v>
      </c>
      <c r="B1653" s="1" t="s">
        <v>2109</v>
      </c>
      <c r="C1653" s="1" t="str">
        <f t="shared" si="25"/>
        <v>Anadia - Região Nordeste</v>
      </c>
    </row>
    <row r="1654" spans="1:3" x14ac:dyDescent="0.25">
      <c r="A1654" s="1" t="s">
        <v>3251</v>
      </c>
      <c r="B1654" s="1" t="s">
        <v>2109</v>
      </c>
      <c r="C1654" s="1" t="str">
        <f t="shared" si="25"/>
        <v>Arapiraca - Região Nordeste</v>
      </c>
    </row>
    <row r="1655" spans="1:3" x14ac:dyDescent="0.25">
      <c r="A1655" s="1" t="s">
        <v>3252</v>
      </c>
      <c r="B1655" s="1" t="s">
        <v>2109</v>
      </c>
      <c r="C1655" s="1" t="str">
        <f t="shared" si="25"/>
        <v>Atalaia - Região Nordeste</v>
      </c>
    </row>
    <row r="1656" spans="1:3" x14ac:dyDescent="0.25">
      <c r="A1656" s="1" t="s">
        <v>3253</v>
      </c>
      <c r="B1656" s="1" t="s">
        <v>2109</v>
      </c>
      <c r="C1656" s="1" t="str">
        <f t="shared" si="25"/>
        <v>Barra de Santo Antônio - Região Nordeste</v>
      </c>
    </row>
    <row r="1657" spans="1:3" x14ac:dyDescent="0.25">
      <c r="A1657" s="1" t="s">
        <v>2904</v>
      </c>
      <c r="B1657" s="1" t="s">
        <v>2109</v>
      </c>
      <c r="C1657" s="1" t="str">
        <f t="shared" si="25"/>
        <v>Barra de São Miguel - Região Nordeste</v>
      </c>
    </row>
    <row r="1658" spans="1:3" x14ac:dyDescent="0.25">
      <c r="A1658" s="1" t="s">
        <v>2345</v>
      </c>
      <c r="B1658" s="1" t="s">
        <v>2109</v>
      </c>
      <c r="C1658" s="1" t="str">
        <f t="shared" si="25"/>
        <v>Batalha - Região Nordeste</v>
      </c>
    </row>
    <row r="1659" spans="1:3" x14ac:dyDescent="0.25">
      <c r="A1659" s="1" t="s">
        <v>1831</v>
      </c>
      <c r="B1659" s="1" t="s">
        <v>2109</v>
      </c>
      <c r="C1659" s="1" t="str">
        <f t="shared" si="25"/>
        <v>Belém - Região Nordeste</v>
      </c>
    </row>
    <row r="1660" spans="1:3" x14ac:dyDescent="0.25">
      <c r="A1660" s="1" t="s">
        <v>3254</v>
      </c>
      <c r="B1660" s="1" t="s">
        <v>2109</v>
      </c>
      <c r="C1660" s="1" t="str">
        <f t="shared" si="25"/>
        <v>Belo Monte - Região Nordeste</v>
      </c>
    </row>
    <row r="1661" spans="1:3" x14ac:dyDescent="0.25">
      <c r="A1661" s="1" t="s">
        <v>3255</v>
      </c>
      <c r="B1661" s="1" t="s">
        <v>2109</v>
      </c>
      <c r="C1661" s="1" t="str">
        <f t="shared" si="25"/>
        <v>Boca da Mata - Região Nordeste</v>
      </c>
    </row>
    <row r="1662" spans="1:3" x14ac:dyDescent="0.25">
      <c r="A1662" s="1" t="s">
        <v>3256</v>
      </c>
      <c r="B1662" s="1" t="s">
        <v>2109</v>
      </c>
      <c r="C1662" s="1" t="str">
        <f t="shared" si="25"/>
        <v>Branquinha - Região Nordeste</v>
      </c>
    </row>
    <row r="1663" spans="1:3" x14ac:dyDescent="0.25">
      <c r="A1663" s="1" t="s">
        <v>3257</v>
      </c>
      <c r="B1663" s="1" t="s">
        <v>2109</v>
      </c>
      <c r="C1663" s="1" t="str">
        <f t="shared" si="25"/>
        <v>Cacimbinhas - Região Nordeste</v>
      </c>
    </row>
    <row r="1664" spans="1:3" x14ac:dyDescent="0.25">
      <c r="A1664" s="1" t="s">
        <v>3258</v>
      </c>
      <c r="B1664" s="1" t="s">
        <v>2109</v>
      </c>
      <c r="C1664" s="1" t="str">
        <f t="shared" si="25"/>
        <v>Cajueiro - Região Nordeste</v>
      </c>
    </row>
    <row r="1665" spans="1:3" x14ac:dyDescent="0.25">
      <c r="A1665" s="1" t="s">
        <v>3259</v>
      </c>
      <c r="B1665" s="1" t="s">
        <v>2109</v>
      </c>
      <c r="C1665" s="1" t="str">
        <f t="shared" si="25"/>
        <v>Campestre - Região Nordeste</v>
      </c>
    </row>
    <row r="1666" spans="1:3" x14ac:dyDescent="0.25">
      <c r="A1666" s="1" t="s">
        <v>3260</v>
      </c>
      <c r="B1666" s="1" t="s">
        <v>2109</v>
      </c>
      <c r="C1666" s="1" t="str">
        <f t="shared" si="25"/>
        <v>Campo Alegre - Região Nordeste</v>
      </c>
    </row>
    <row r="1667" spans="1:3" x14ac:dyDescent="0.25">
      <c r="A1667" s="1" t="s">
        <v>3261</v>
      </c>
      <c r="B1667" s="1" t="s">
        <v>2109</v>
      </c>
      <c r="C1667" s="1" t="str">
        <f t="shared" ref="C1667:C1730" si="26">A1667&amp;B1667</f>
        <v>Campo Grande - Região Nordeste</v>
      </c>
    </row>
    <row r="1668" spans="1:3" x14ac:dyDescent="0.25">
      <c r="A1668" s="1" t="s">
        <v>3262</v>
      </c>
      <c r="B1668" s="1" t="s">
        <v>2109</v>
      </c>
      <c r="C1668" s="1" t="str">
        <f t="shared" si="26"/>
        <v>Canapi - Região Nordeste</v>
      </c>
    </row>
    <row r="1669" spans="1:3" x14ac:dyDescent="0.25">
      <c r="A1669" s="1" t="s">
        <v>3263</v>
      </c>
      <c r="B1669" s="1" t="s">
        <v>2109</v>
      </c>
      <c r="C1669" s="1" t="str">
        <f t="shared" si="26"/>
        <v>Capela - Região Nordeste</v>
      </c>
    </row>
    <row r="1670" spans="1:3" x14ac:dyDescent="0.25">
      <c r="A1670" s="1" t="s">
        <v>3264</v>
      </c>
      <c r="B1670" s="1" t="s">
        <v>2109</v>
      </c>
      <c r="C1670" s="1" t="str">
        <f t="shared" si="26"/>
        <v>Carneiros - Região Nordeste</v>
      </c>
    </row>
    <row r="1671" spans="1:3" x14ac:dyDescent="0.25">
      <c r="A1671" s="1" t="s">
        <v>3265</v>
      </c>
      <c r="B1671" s="1" t="s">
        <v>2109</v>
      </c>
      <c r="C1671" s="1" t="str">
        <f t="shared" si="26"/>
        <v>Chã Preta - Região Nordeste</v>
      </c>
    </row>
    <row r="1672" spans="1:3" x14ac:dyDescent="0.25">
      <c r="A1672" s="1" t="s">
        <v>3266</v>
      </c>
      <c r="B1672" s="1" t="s">
        <v>2109</v>
      </c>
      <c r="C1672" s="1" t="str">
        <f t="shared" si="26"/>
        <v>Coité do Nóia - Região Nordeste</v>
      </c>
    </row>
    <row r="1673" spans="1:3" x14ac:dyDescent="0.25">
      <c r="A1673" s="1" t="s">
        <v>3267</v>
      </c>
      <c r="B1673" s="1" t="s">
        <v>2109</v>
      </c>
      <c r="C1673" s="1" t="str">
        <f t="shared" si="26"/>
        <v>Colônia Leopoldina - Região Nordeste</v>
      </c>
    </row>
    <row r="1674" spans="1:3" x14ac:dyDescent="0.25">
      <c r="A1674" s="1" t="s">
        <v>3268</v>
      </c>
      <c r="B1674" s="1" t="s">
        <v>2109</v>
      </c>
      <c r="C1674" s="1" t="str">
        <f t="shared" si="26"/>
        <v>Coqueiro Seco - Região Nordeste</v>
      </c>
    </row>
    <row r="1675" spans="1:3" x14ac:dyDescent="0.25">
      <c r="A1675" s="1" t="s">
        <v>3269</v>
      </c>
      <c r="B1675" s="1" t="s">
        <v>2109</v>
      </c>
      <c r="C1675" s="1" t="str">
        <f t="shared" si="26"/>
        <v>Coruripe - Região Nordeste</v>
      </c>
    </row>
    <row r="1676" spans="1:3" x14ac:dyDescent="0.25">
      <c r="A1676" s="1" t="s">
        <v>3270</v>
      </c>
      <c r="B1676" s="1" t="s">
        <v>2109</v>
      </c>
      <c r="C1676" s="1" t="str">
        <f t="shared" si="26"/>
        <v>Craíbas - Região Nordeste</v>
      </c>
    </row>
    <row r="1677" spans="1:3" x14ac:dyDescent="0.25">
      <c r="A1677" s="1" t="s">
        <v>3271</v>
      </c>
      <c r="B1677" s="1" t="s">
        <v>2109</v>
      </c>
      <c r="C1677" s="1" t="str">
        <f t="shared" si="26"/>
        <v>Delmiro Gouveia - Região Nordeste</v>
      </c>
    </row>
    <row r="1678" spans="1:3" x14ac:dyDescent="0.25">
      <c r="A1678" s="1" t="s">
        <v>3272</v>
      </c>
      <c r="B1678" s="1" t="s">
        <v>2109</v>
      </c>
      <c r="C1678" s="1" t="str">
        <f t="shared" si="26"/>
        <v>Dois Riachos - Região Nordeste</v>
      </c>
    </row>
    <row r="1679" spans="1:3" x14ac:dyDescent="0.25">
      <c r="A1679" s="1" t="s">
        <v>3273</v>
      </c>
      <c r="B1679" s="1" t="s">
        <v>2109</v>
      </c>
      <c r="C1679" s="1" t="str">
        <f t="shared" si="26"/>
        <v>Estrela de Alagoas - Região Nordeste</v>
      </c>
    </row>
    <row r="1680" spans="1:3" x14ac:dyDescent="0.25">
      <c r="A1680" s="1" t="s">
        <v>3274</v>
      </c>
      <c r="B1680" s="1" t="s">
        <v>2109</v>
      </c>
      <c r="C1680" s="1" t="str">
        <f t="shared" si="26"/>
        <v>Feira Grande - Região Nordeste</v>
      </c>
    </row>
    <row r="1681" spans="1:3" x14ac:dyDescent="0.25">
      <c r="A1681" s="1" t="s">
        <v>3275</v>
      </c>
      <c r="B1681" s="1" t="s">
        <v>2109</v>
      </c>
      <c r="C1681" s="1" t="str">
        <f t="shared" si="26"/>
        <v>Feliz Deserto - Região Nordeste</v>
      </c>
    </row>
    <row r="1682" spans="1:3" x14ac:dyDescent="0.25">
      <c r="A1682" s="1" t="s">
        <v>3276</v>
      </c>
      <c r="B1682" s="1" t="s">
        <v>2109</v>
      </c>
      <c r="C1682" s="1" t="str">
        <f t="shared" si="26"/>
        <v>Flexeiras - Região Nordeste</v>
      </c>
    </row>
    <row r="1683" spans="1:3" x14ac:dyDescent="0.25">
      <c r="A1683" s="1" t="s">
        <v>3277</v>
      </c>
      <c r="B1683" s="1" t="s">
        <v>2109</v>
      </c>
      <c r="C1683" s="1" t="str">
        <f t="shared" si="26"/>
        <v>Girau do Ponciano - Região Nordeste</v>
      </c>
    </row>
    <row r="1684" spans="1:3" x14ac:dyDescent="0.25">
      <c r="A1684" s="1" t="s">
        <v>3278</v>
      </c>
      <c r="B1684" s="1" t="s">
        <v>2109</v>
      </c>
      <c r="C1684" s="1" t="str">
        <f t="shared" si="26"/>
        <v>Ibateguara - Região Nordeste</v>
      </c>
    </row>
    <row r="1685" spans="1:3" x14ac:dyDescent="0.25">
      <c r="A1685" s="1" t="s">
        <v>3279</v>
      </c>
      <c r="B1685" s="1" t="s">
        <v>2109</v>
      </c>
      <c r="C1685" s="1" t="str">
        <f t="shared" si="26"/>
        <v>Igaci - Região Nordeste</v>
      </c>
    </row>
    <row r="1686" spans="1:3" x14ac:dyDescent="0.25">
      <c r="A1686" s="1" t="s">
        <v>3280</v>
      </c>
      <c r="B1686" s="1" t="s">
        <v>2109</v>
      </c>
      <c r="C1686" s="1" t="str">
        <f t="shared" si="26"/>
        <v>Igreja Nova - Região Nordeste</v>
      </c>
    </row>
    <row r="1687" spans="1:3" x14ac:dyDescent="0.25">
      <c r="A1687" s="1" t="s">
        <v>3281</v>
      </c>
      <c r="B1687" s="1" t="s">
        <v>2109</v>
      </c>
      <c r="C1687" s="1" t="str">
        <f t="shared" si="26"/>
        <v>Inhapi - Região Nordeste</v>
      </c>
    </row>
    <row r="1688" spans="1:3" x14ac:dyDescent="0.25">
      <c r="A1688" s="1" t="s">
        <v>3282</v>
      </c>
      <c r="B1688" s="1" t="s">
        <v>2109</v>
      </c>
      <c r="C1688" s="1" t="str">
        <f t="shared" si="26"/>
        <v>Jacaré Dos Homens - Região Nordeste</v>
      </c>
    </row>
    <row r="1689" spans="1:3" x14ac:dyDescent="0.25">
      <c r="A1689" s="1" t="s">
        <v>3283</v>
      </c>
      <c r="B1689" s="1" t="s">
        <v>2109</v>
      </c>
      <c r="C1689" s="1" t="str">
        <f t="shared" si="26"/>
        <v>Jacuípe - Região Nordeste</v>
      </c>
    </row>
    <row r="1690" spans="1:3" x14ac:dyDescent="0.25">
      <c r="A1690" s="1" t="s">
        <v>3284</v>
      </c>
      <c r="B1690" s="1" t="s">
        <v>2109</v>
      </c>
      <c r="C1690" s="1" t="str">
        <f t="shared" si="26"/>
        <v>Japaratinga - Região Nordeste</v>
      </c>
    </row>
    <row r="1691" spans="1:3" x14ac:dyDescent="0.25">
      <c r="A1691" s="1" t="s">
        <v>3285</v>
      </c>
      <c r="B1691" s="1" t="s">
        <v>2109</v>
      </c>
      <c r="C1691" s="1" t="str">
        <f t="shared" si="26"/>
        <v>Jaramataia - Região Nordeste</v>
      </c>
    </row>
    <row r="1692" spans="1:3" x14ac:dyDescent="0.25">
      <c r="A1692" s="1" t="s">
        <v>3286</v>
      </c>
      <c r="B1692" s="1" t="s">
        <v>2109</v>
      </c>
      <c r="C1692" s="1" t="str">
        <f t="shared" si="26"/>
        <v>Jequiá da Praia - Região Nordeste</v>
      </c>
    </row>
    <row r="1693" spans="1:3" x14ac:dyDescent="0.25">
      <c r="A1693" s="1" t="s">
        <v>3287</v>
      </c>
      <c r="B1693" s="1" t="s">
        <v>2109</v>
      </c>
      <c r="C1693" s="1" t="str">
        <f t="shared" si="26"/>
        <v>Joaquim Gomes - Região Nordeste</v>
      </c>
    </row>
    <row r="1694" spans="1:3" x14ac:dyDescent="0.25">
      <c r="A1694" s="1" t="s">
        <v>2789</v>
      </c>
      <c r="B1694" s="1" t="s">
        <v>2109</v>
      </c>
      <c r="C1694" s="1" t="str">
        <f t="shared" si="26"/>
        <v>Jundiá - Região Nordeste</v>
      </c>
    </row>
    <row r="1695" spans="1:3" x14ac:dyDescent="0.25">
      <c r="A1695" s="1" t="s">
        <v>3288</v>
      </c>
      <c r="B1695" s="1" t="s">
        <v>2109</v>
      </c>
      <c r="C1695" s="1" t="str">
        <f t="shared" si="26"/>
        <v>Junqueiro - Região Nordeste</v>
      </c>
    </row>
    <row r="1696" spans="1:3" x14ac:dyDescent="0.25">
      <c r="A1696" s="1" t="s">
        <v>3289</v>
      </c>
      <c r="B1696" s="1" t="s">
        <v>2109</v>
      </c>
      <c r="C1696" s="1" t="str">
        <f t="shared" si="26"/>
        <v>Lagoa da Canoa - Região Nordeste</v>
      </c>
    </row>
    <row r="1697" spans="1:3" x14ac:dyDescent="0.25">
      <c r="A1697" s="1" t="s">
        <v>3290</v>
      </c>
      <c r="B1697" s="1" t="s">
        <v>2109</v>
      </c>
      <c r="C1697" s="1" t="str">
        <f t="shared" si="26"/>
        <v>Limoeiro de Anadia - Região Nordeste</v>
      </c>
    </row>
    <row r="1698" spans="1:3" x14ac:dyDescent="0.25">
      <c r="A1698" s="1" t="s">
        <v>3291</v>
      </c>
      <c r="B1698" s="1" t="s">
        <v>2109</v>
      </c>
      <c r="C1698" s="1" t="str">
        <f t="shared" si="26"/>
        <v>Maceió - Região Nordeste</v>
      </c>
    </row>
    <row r="1699" spans="1:3" x14ac:dyDescent="0.25">
      <c r="A1699" s="1" t="s">
        <v>3292</v>
      </c>
      <c r="B1699" s="1" t="s">
        <v>2109</v>
      </c>
      <c r="C1699" s="1" t="str">
        <f t="shared" si="26"/>
        <v>Major Isidoro - Região Nordeste</v>
      </c>
    </row>
    <row r="1700" spans="1:3" x14ac:dyDescent="0.25">
      <c r="A1700" s="1" t="s">
        <v>3293</v>
      </c>
      <c r="B1700" s="1" t="s">
        <v>2109</v>
      </c>
      <c r="C1700" s="1" t="str">
        <f t="shared" si="26"/>
        <v>Maragogi - Região Nordeste</v>
      </c>
    </row>
    <row r="1701" spans="1:3" x14ac:dyDescent="0.25">
      <c r="A1701" s="1" t="s">
        <v>3294</v>
      </c>
      <c r="B1701" s="1" t="s">
        <v>2109</v>
      </c>
      <c r="C1701" s="1" t="str">
        <f t="shared" si="26"/>
        <v>Maravilha - Região Nordeste</v>
      </c>
    </row>
    <row r="1702" spans="1:3" x14ac:dyDescent="0.25">
      <c r="A1702" s="1" t="s">
        <v>3295</v>
      </c>
      <c r="B1702" s="1" t="s">
        <v>2109</v>
      </c>
      <c r="C1702" s="1" t="str">
        <f t="shared" si="26"/>
        <v>Marechal Deodoro - Região Nordeste</v>
      </c>
    </row>
    <row r="1703" spans="1:3" x14ac:dyDescent="0.25">
      <c r="A1703" s="1" t="s">
        <v>3296</v>
      </c>
      <c r="B1703" s="1" t="s">
        <v>2109</v>
      </c>
      <c r="C1703" s="1" t="str">
        <f t="shared" si="26"/>
        <v>Maribondo - Região Nordeste</v>
      </c>
    </row>
    <row r="1704" spans="1:3" x14ac:dyDescent="0.25">
      <c r="A1704" s="1" t="s">
        <v>3297</v>
      </c>
      <c r="B1704" s="1" t="s">
        <v>2109</v>
      </c>
      <c r="C1704" s="1" t="str">
        <f t="shared" si="26"/>
        <v>Mar Vermelho - Região Nordeste</v>
      </c>
    </row>
    <row r="1705" spans="1:3" x14ac:dyDescent="0.25">
      <c r="A1705" s="1" t="s">
        <v>3298</v>
      </c>
      <c r="B1705" s="1" t="s">
        <v>2109</v>
      </c>
      <c r="C1705" s="1" t="str">
        <f t="shared" si="26"/>
        <v>Mata Grande - Região Nordeste</v>
      </c>
    </row>
    <row r="1706" spans="1:3" x14ac:dyDescent="0.25">
      <c r="A1706" s="1" t="s">
        <v>3299</v>
      </c>
      <c r="B1706" s="1" t="s">
        <v>2109</v>
      </c>
      <c r="C1706" s="1" t="str">
        <f t="shared" si="26"/>
        <v>Matriz de Camaragibe - Região Nordeste</v>
      </c>
    </row>
    <row r="1707" spans="1:3" x14ac:dyDescent="0.25">
      <c r="A1707" s="1" t="s">
        <v>3300</v>
      </c>
      <c r="B1707" s="1" t="s">
        <v>2109</v>
      </c>
      <c r="C1707" s="1" t="str">
        <f t="shared" si="26"/>
        <v>Messias - Região Nordeste</v>
      </c>
    </row>
    <row r="1708" spans="1:3" x14ac:dyDescent="0.25">
      <c r="A1708" s="1" t="s">
        <v>3301</v>
      </c>
      <c r="B1708" s="1" t="s">
        <v>2109</v>
      </c>
      <c r="C1708" s="1" t="str">
        <f t="shared" si="26"/>
        <v>Minador do Negrão - Região Nordeste</v>
      </c>
    </row>
    <row r="1709" spans="1:3" x14ac:dyDescent="0.25">
      <c r="A1709" s="1" t="s">
        <v>3302</v>
      </c>
      <c r="B1709" s="1" t="s">
        <v>2109</v>
      </c>
      <c r="C1709" s="1" t="str">
        <f t="shared" si="26"/>
        <v>Monteirópolis - Região Nordeste</v>
      </c>
    </row>
    <row r="1710" spans="1:3" x14ac:dyDescent="0.25">
      <c r="A1710" s="1" t="s">
        <v>3303</v>
      </c>
      <c r="B1710" s="1" t="s">
        <v>2109</v>
      </c>
      <c r="C1710" s="1" t="str">
        <f t="shared" si="26"/>
        <v>Murici - Região Nordeste</v>
      </c>
    </row>
    <row r="1711" spans="1:3" x14ac:dyDescent="0.25">
      <c r="A1711" s="1" t="s">
        <v>3304</v>
      </c>
      <c r="B1711" s="1" t="s">
        <v>2109</v>
      </c>
      <c r="C1711" s="1" t="str">
        <f t="shared" si="26"/>
        <v>Novo Lino - Região Nordeste</v>
      </c>
    </row>
    <row r="1712" spans="1:3" x14ac:dyDescent="0.25">
      <c r="A1712" s="1" t="s">
        <v>3305</v>
      </c>
      <c r="B1712" s="1" t="s">
        <v>2109</v>
      </c>
      <c r="C1712" s="1" t="str">
        <f t="shared" si="26"/>
        <v>Olho D´água Das Flores - Região Nordeste</v>
      </c>
    </row>
    <row r="1713" spans="1:3" x14ac:dyDescent="0.25">
      <c r="A1713" s="1" t="s">
        <v>3306</v>
      </c>
      <c r="B1713" s="1" t="s">
        <v>2109</v>
      </c>
      <c r="C1713" s="1" t="str">
        <f t="shared" si="26"/>
        <v>Olho D´água do Casado - Região Nordeste</v>
      </c>
    </row>
    <row r="1714" spans="1:3" x14ac:dyDescent="0.25">
      <c r="A1714" s="1" t="s">
        <v>3307</v>
      </c>
      <c r="B1714" s="1" t="s">
        <v>2109</v>
      </c>
      <c r="C1714" s="1" t="str">
        <f t="shared" si="26"/>
        <v>Olho D´água Grande - Região Nordeste</v>
      </c>
    </row>
    <row r="1715" spans="1:3" x14ac:dyDescent="0.25">
      <c r="A1715" s="1" t="s">
        <v>3308</v>
      </c>
      <c r="B1715" s="1" t="s">
        <v>2109</v>
      </c>
      <c r="C1715" s="1" t="str">
        <f t="shared" si="26"/>
        <v>Olivença - Região Nordeste</v>
      </c>
    </row>
    <row r="1716" spans="1:3" x14ac:dyDescent="0.25">
      <c r="A1716" s="1" t="s">
        <v>2812</v>
      </c>
      <c r="B1716" s="1" t="s">
        <v>2109</v>
      </c>
      <c r="C1716" s="1" t="str">
        <f t="shared" si="26"/>
        <v>Ouro Branco - Região Nordeste</v>
      </c>
    </row>
    <row r="1717" spans="1:3" x14ac:dyDescent="0.25">
      <c r="A1717" s="1" t="s">
        <v>686</v>
      </c>
      <c r="B1717" s="1" t="s">
        <v>2109</v>
      </c>
      <c r="C1717" s="1" t="str">
        <f t="shared" si="26"/>
        <v>Palestina - Região Nordeste</v>
      </c>
    </row>
    <row r="1718" spans="1:3" x14ac:dyDescent="0.25">
      <c r="A1718" s="1" t="s">
        <v>3309</v>
      </c>
      <c r="B1718" s="1" t="s">
        <v>2109</v>
      </c>
      <c r="C1718" s="1" t="str">
        <f t="shared" si="26"/>
        <v>Palmeira Dos Índios - Região Nordeste</v>
      </c>
    </row>
    <row r="1719" spans="1:3" x14ac:dyDescent="0.25">
      <c r="A1719" s="1" t="s">
        <v>3310</v>
      </c>
      <c r="B1719" s="1" t="s">
        <v>2109</v>
      </c>
      <c r="C1719" s="1" t="str">
        <f t="shared" si="26"/>
        <v>Pão de Açúcar - Região Nordeste</v>
      </c>
    </row>
    <row r="1720" spans="1:3" x14ac:dyDescent="0.25">
      <c r="A1720" s="1" t="s">
        <v>3311</v>
      </c>
      <c r="B1720" s="1" t="s">
        <v>2109</v>
      </c>
      <c r="C1720" s="1" t="str">
        <f t="shared" si="26"/>
        <v>Pariconha - Região Nordeste</v>
      </c>
    </row>
    <row r="1721" spans="1:3" x14ac:dyDescent="0.25">
      <c r="A1721" s="1" t="s">
        <v>3312</v>
      </c>
      <c r="B1721" s="1" t="s">
        <v>2109</v>
      </c>
      <c r="C1721" s="1" t="str">
        <f t="shared" si="26"/>
        <v>Paripueira - Região Nordeste</v>
      </c>
    </row>
    <row r="1722" spans="1:3" x14ac:dyDescent="0.25">
      <c r="A1722" s="1" t="s">
        <v>3313</v>
      </c>
      <c r="B1722" s="1" t="s">
        <v>2109</v>
      </c>
      <c r="C1722" s="1" t="str">
        <f t="shared" si="26"/>
        <v>Passo de Camaragibe - Região Nordeste</v>
      </c>
    </row>
    <row r="1723" spans="1:3" x14ac:dyDescent="0.25">
      <c r="A1723" s="1" t="s">
        <v>3314</v>
      </c>
      <c r="B1723" s="1" t="s">
        <v>2109</v>
      </c>
      <c r="C1723" s="1" t="str">
        <f t="shared" si="26"/>
        <v>Paulo Jacinto - Região Nordeste</v>
      </c>
    </row>
    <row r="1724" spans="1:3" x14ac:dyDescent="0.25">
      <c r="A1724" s="1" t="s">
        <v>3315</v>
      </c>
      <c r="B1724" s="1" t="s">
        <v>2109</v>
      </c>
      <c r="C1724" s="1" t="str">
        <f t="shared" si="26"/>
        <v>Penedo - Região Nordeste</v>
      </c>
    </row>
    <row r="1725" spans="1:3" x14ac:dyDescent="0.25">
      <c r="A1725" s="1" t="s">
        <v>3316</v>
      </c>
      <c r="B1725" s="1" t="s">
        <v>2109</v>
      </c>
      <c r="C1725" s="1" t="str">
        <f t="shared" si="26"/>
        <v>Piaçabuçu - Região Nordeste</v>
      </c>
    </row>
    <row r="1726" spans="1:3" x14ac:dyDescent="0.25">
      <c r="A1726" s="1" t="s">
        <v>3011</v>
      </c>
      <c r="B1726" s="1" t="s">
        <v>2109</v>
      </c>
      <c r="C1726" s="1" t="str">
        <f t="shared" si="26"/>
        <v>Pilar - Região Nordeste</v>
      </c>
    </row>
    <row r="1727" spans="1:3" x14ac:dyDescent="0.25">
      <c r="A1727" s="1" t="s">
        <v>3317</v>
      </c>
      <c r="B1727" s="1" t="s">
        <v>2109</v>
      </c>
      <c r="C1727" s="1" t="str">
        <f t="shared" si="26"/>
        <v>Pindoba - Região Nordeste</v>
      </c>
    </row>
    <row r="1728" spans="1:3" x14ac:dyDescent="0.25">
      <c r="A1728" s="1" t="s">
        <v>3318</v>
      </c>
      <c r="B1728" s="1" t="s">
        <v>2109</v>
      </c>
      <c r="C1728" s="1" t="str">
        <f t="shared" si="26"/>
        <v>Piranhas - Região Nordeste</v>
      </c>
    </row>
    <row r="1729" spans="1:3" x14ac:dyDescent="0.25">
      <c r="A1729" s="1" t="s">
        <v>3319</v>
      </c>
      <c r="B1729" s="1" t="s">
        <v>2109</v>
      </c>
      <c r="C1729" s="1" t="str">
        <f t="shared" si="26"/>
        <v>Poço Das Trincheiras - Região Nordeste</v>
      </c>
    </row>
    <row r="1730" spans="1:3" x14ac:dyDescent="0.25">
      <c r="A1730" s="1" t="s">
        <v>3320</v>
      </c>
      <c r="B1730" s="1" t="s">
        <v>2109</v>
      </c>
      <c r="C1730" s="1" t="str">
        <f t="shared" si="26"/>
        <v>Porto Calvo - Região Nordeste</v>
      </c>
    </row>
    <row r="1731" spans="1:3" x14ac:dyDescent="0.25">
      <c r="A1731" s="1" t="s">
        <v>3321</v>
      </c>
      <c r="B1731" s="1" t="s">
        <v>2109</v>
      </c>
      <c r="C1731" s="1" t="str">
        <f t="shared" ref="C1731:C1794" si="27">A1731&amp;B1731</f>
        <v>Porto de Pedras - Região Nordeste</v>
      </c>
    </row>
    <row r="1732" spans="1:3" x14ac:dyDescent="0.25">
      <c r="A1732" s="1" t="s">
        <v>3322</v>
      </c>
      <c r="B1732" s="1" t="s">
        <v>2109</v>
      </c>
      <c r="C1732" s="1" t="str">
        <f t="shared" si="27"/>
        <v>Porto Real do Colégio - Região Nordeste</v>
      </c>
    </row>
    <row r="1733" spans="1:3" x14ac:dyDescent="0.25">
      <c r="A1733" s="1" t="s">
        <v>3323</v>
      </c>
      <c r="B1733" s="1" t="s">
        <v>2109</v>
      </c>
      <c r="C1733" s="1" t="str">
        <f t="shared" si="27"/>
        <v>Quebrangulo - Região Nordeste</v>
      </c>
    </row>
    <row r="1734" spans="1:3" x14ac:dyDescent="0.25">
      <c r="A1734" s="1" t="s">
        <v>3324</v>
      </c>
      <c r="B1734" s="1" t="s">
        <v>2109</v>
      </c>
      <c r="C1734" s="1" t="str">
        <f t="shared" si="27"/>
        <v>Rio Largo - Região Nordeste</v>
      </c>
    </row>
    <row r="1735" spans="1:3" x14ac:dyDescent="0.25">
      <c r="A1735" s="1" t="s">
        <v>3325</v>
      </c>
      <c r="B1735" s="1" t="s">
        <v>2109</v>
      </c>
      <c r="C1735" s="1" t="str">
        <f t="shared" si="27"/>
        <v>Roteiro - Região Nordeste</v>
      </c>
    </row>
    <row r="1736" spans="1:3" x14ac:dyDescent="0.25">
      <c r="A1736" s="1" t="s">
        <v>3326</v>
      </c>
      <c r="B1736" s="1" t="s">
        <v>2109</v>
      </c>
      <c r="C1736" s="1" t="str">
        <f t="shared" si="27"/>
        <v>Santa Luzia do Norte - Região Nordeste</v>
      </c>
    </row>
    <row r="1737" spans="1:3" x14ac:dyDescent="0.25">
      <c r="A1737" s="1" t="s">
        <v>3327</v>
      </c>
      <c r="B1737" s="1" t="s">
        <v>2109</v>
      </c>
      <c r="C1737" s="1" t="str">
        <f t="shared" si="27"/>
        <v>Santana do Ipanema - Região Nordeste</v>
      </c>
    </row>
    <row r="1738" spans="1:3" x14ac:dyDescent="0.25">
      <c r="A1738" s="1" t="s">
        <v>3328</v>
      </c>
      <c r="B1738" s="1" t="s">
        <v>2109</v>
      </c>
      <c r="C1738" s="1" t="str">
        <f t="shared" si="27"/>
        <v>Santana do Mundaú - Região Nordeste</v>
      </c>
    </row>
    <row r="1739" spans="1:3" x14ac:dyDescent="0.25">
      <c r="A1739" s="1" t="s">
        <v>3329</v>
      </c>
      <c r="B1739" s="1" t="s">
        <v>2109</v>
      </c>
      <c r="C1739" s="1" t="str">
        <f t="shared" si="27"/>
        <v>São Brás - Região Nordeste</v>
      </c>
    </row>
    <row r="1740" spans="1:3" x14ac:dyDescent="0.25">
      <c r="A1740" s="1" t="s">
        <v>3330</v>
      </c>
      <c r="B1740" s="1" t="s">
        <v>2109</v>
      </c>
      <c r="C1740" s="1" t="str">
        <f t="shared" si="27"/>
        <v>São José da Laje - Região Nordeste</v>
      </c>
    </row>
    <row r="1741" spans="1:3" x14ac:dyDescent="0.25">
      <c r="A1741" s="1" t="s">
        <v>3331</v>
      </c>
      <c r="B1741" s="1" t="s">
        <v>2109</v>
      </c>
      <c r="C1741" s="1" t="str">
        <f t="shared" si="27"/>
        <v>São José da Tapera - Região Nordeste</v>
      </c>
    </row>
    <row r="1742" spans="1:3" x14ac:dyDescent="0.25">
      <c r="A1742" s="1" t="s">
        <v>3332</v>
      </c>
      <c r="B1742" s="1" t="s">
        <v>2109</v>
      </c>
      <c r="C1742" s="1" t="str">
        <f t="shared" si="27"/>
        <v>São Luís do Quitunde - Região Nordeste</v>
      </c>
    </row>
    <row r="1743" spans="1:3" x14ac:dyDescent="0.25">
      <c r="A1743" s="1" t="s">
        <v>3333</v>
      </c>
      <c r="B1743" s="1" t="s">
        <v>2109</v>
      </c>
      <c r="C1743" s="1" t="str">
        <f t="shared" si="27"/>
        <v>São Miguel Dos Campos - Região Nordeste</v>
      </c>
    </row>
    <row r="1744" spans="1:3" x14ac:dyDescent="0.25">
      <c r="A1744" s="1" t="s">
        <v>3334</v>
      </c>
      <c r="B1744" s="1" t="s">
        <v>2109</v>
      </c>
      <c r="C1744" s="1" t="str">
        <f t="shared" si="27"/>
        <v>São Miguel Dos Milagres - Região Nordeste</v>
      </c>
    </row>
    <row r="1745" spans="1:3" x14ac:dyDescent="0.25">
      <c r="A1745" s="1" t="s">
        <v>3335</v>
      </c>
      <c r="B1745" s="1" t="s">
        <v>2109</v>
      </c>
      <c r="C1745" s="1" t="str">
        <f t="shared" si="27"/>
        <v>São Sebastião - Região Nordeste</v>
      </c>
    </row>
    <row r="1746" spans="1:3" x14ac:dyDescent="0.25">
      <c r="A1746" s="1" t="s">
        <v>3336</v>
      </c>
      <c r="B1746" s="1" t="s">
        <v>2109</v>
      </c>
      <c r="C1746" s="1" t="str">
        <f t="shared" si="27"/>
        <v>Satuba - Região Nordeste</v>
      </c>
    </row>
    <row r="1747" spans="1:3" x14ac:dyDescent="0.25">
      <c r="A1747" s="1" t="s">
        <v>3337</v>
      </c>
      <c r="B1747" s="1" t="s">
        <v>2109</v>
      </c>
      <c r="C1747" s="1" t="str">
        <f t="shared" si="27"/>
        <v>Senador Rui Palmeira - Região Nordeste</v>
      </c>
    </row>
    <row r="1748" spans="1:3" x14ac:dyDescent="0.25">
      <c r="A1748" s="1" t="s">
        <v>3338</v>
      </c>
      <c r="B1748" s="1" t="s">
        <v>2109</v>
      </c>
      <c r="C1748" s="1" t="str">
        <f t="shared" si="27"/>
        <v>Tanque D´arca - Região Nordeste</v>
      </c>
    </row>
    <row r="1749" spans="1:3" x14ac:dyDescent="0.25">
      <c r="A1749" s="1" t="s">
        <v>3339</v>
      </c>
      <c r="B1749" s="1" t="s">
        <v>2109</v>
      </c>
      <c r="C1749" s="1" t="str">
        <f t="shared" si="27"/>
        <v>Taquarana - Região Nordeste</v>
      </c>
    </row>
    <row r="1750" spans="1:3" x14ac:dyDescent="0.25">
      <c r="A1750" s="1" t="s">
        <v>3340</v>
      </c>
      <c r="B1750" s="1" t="s">
        <v>2109</v>
      </c>
      <c r="C1750" s="1" t="str">
        <f t="shared" si="27"/>
        <v>Teotônio Vilela - Região Nordeste</v>
      </c>
    </row>
    <row r="1751" spans="1:3" x14ac:dyDescent="0.25">
      <c r="A1751" s="1" t="s">
        <v>3341</v>
      </c>
      <c r="B1751" s="1" t="s">
        <v>2109</v>
      </c>
      <c r="C1751" s="1" t="str">
        <f t="shared" si="27"/>
        <v>Traipu - Região Nordeste</v>
      </c>
    </row>
    <row r="1752" spans="1:3" x14ac:dyDescent="0.25">
      <c r="A1752" s="1" t="s">
        <v>3342</v>
      </c>
      <c r="B1752" s="1" t="s">
        <v>2109</v>
      </c>
      <c r="C1752" s="1" t="str">
        <f t="shared" si="27"/>
        <v>União Dos Palmares - Região Nordeste</v>
      </c>
    </row>
    <row r="1753" spans="1:3" x14ac:dyDescent="0.25">
      <c r="A1753" s="1" t="s">
        <v>2880</v>
      </c>
      <c r="B1753" s="1" t="s">
        <v>2109</v>
      </c>
      <c r="C1753" s="1" t="str">
        <f t="shared" si="27"/>
        <v>Viçosa - Região Nordeste</v>
      </c>
    </row>
    <row r="1754" spans="1:3" x14ac:dyDescent="0.25">
      <c r="A1754" s="1" t="s">
        <v>3343</v>
      </c>
      <c r="B1754" s="1" t="s">
        <v>2109</v>
      </c>
      <c r="C1754" s="1" t="str">
        <f t="shared" si="27"/>
        <v>Amparo de São Francisco - Região Nordeste</v>
      </c>
    </row>
    <row r="1755" spans="1:3" x14ac:dyDescent="0.25">
      <c r="A1755" s="1" t="s">
        <v>3344</v>
      </c>
      <c r="B1755" s="1" t="s">
        <v>2109</v>
      </c>
      <c r="C1755" s="1" t="str">
        <f t="shared" si="27"/>
        <v>Aquidabã - Região Nordeste</v>
      </c>
    </row>
    <row r="1756" spans="1:3" x14ac:dyDescent="0.25">
      <c r="A1756" s="1" t="s">
        <v>3345</v>
      </c>
      <c r="B1756" s="1" t="s">
        <v>2109</v>
      </c>
      <c r="C1756" s="1" t="str">
        <f t="shared" si="27"/>
        <v>Aracaju - Região Nordeste</v>
      </c>
    </row>
    <row r="1757" spans="1:3" x14ac:dyDescent="0.25">
      <c r="A1757" s="1" t="s">
        <v>3346</v>
      </c>
      <c r="B1757" s="1" t="s">
        <v>2109</v>
      </c>
      <c r="C1757" s="1" t="str">
        <f t="shared" si="27"/>
        <v>Arauá - Região Nordeste</v>
      </c>
    </row>
    <row r="1758" spans="1:3" x14ac:dyDescent="0.25">
      <c r="A1758" s="1" t="s">
        <v>2735</v>
      </c>
      <c r="B1758" s="1" t="s">
        <v>2109</v>
      </c>
      <c r="C1758" s="1" t="str">
        <f t="shared" si="27"/>
        <v>Areia Branca - Região Nordeste</v>
      </c>
    </row>
    <row r="1759" spans="1:3" x14ac:dyDescent="0.25">
      <c r="A1759" s="1" t="s">
        <v>3347</v>
      </c>
      <c r="B1759" s="1" t="s">
        <v>2109</v>
      </c>
      <c r="C1759" s="1" t="str">
        <f t="shared" si="27"/>
        <v>Barra Dos Coqueiros - Região Nordeste</v>
      </c>
    </row>
    <row r="1760" spans="1:3" x14ac:dyDescent="0.25">
      <c r="A1760" s="1" t="s">
        <v>3348</v>
      </c>
      <c r="B1760" s="1" t="s">
        <v>2109</v>
      </c>
      <c r="C1760" s="1" t="str">
        <f t="shared" si="27"/>
        <v>Boquim - Região Nordeste</v>
      </c>
    </row>
    <row r="1761" spans="1:3" x14ac:dyDescent="0.25">
      <c r="A1761" s="1" t="s">
        <v>3349</v>
      </c>
      <c r="B1761" s="1" t="s">
        <v>2109</v>
      </c>
      <c r="C1761" s="1" t="str">
        <f t="shared" si="27"/>
        <v>Brejo Grande - Região Nordeste</v>
      </c>
    </row>
    <row r="1762" spans="1:3" x14ac:dyDescent="0.25">
      <c r="A1762" s="1" t="s">
        <v>3350</v>
      </c>
      <c r="B1762" s="1" t="s">
        <v>2109</v>
      </c>
      <c r="C1762" s="1" t="str">
        <f t="shared" si="27"/>
        <v>Campo do Brito - Região Nordeste</v>
      </c>
    </row>
    <row r="1763" spans="1:3" x14ac:dyDescent="0.25">
      <c r="A1763" s="1" t="s">
        <v>3351</v>
      </c>
      <c r="B1763" s="1" t="s">
        <v>2109</v>
      </c>
      <c r="C1763" s="1" t="str">
        <f t="shared" si="27"/>
        <v>Canhoba - Região Nordeste</v>
      </c>
    </row>
    <row r="1764" spans="1:3" x14ac:dyDescent="0.25">
      <c r="A1764" s="1" t="s">
        <v>3352</v>
      </c>
      <c r="B1764" s="1" t="s">
        <v>2109</v>
      </c>
      <c r="C1764" s="1" t="str">
        <f t="shared" si="27"/>
        <v>Canindé de São Francisco - Região Nordeste</v>
      </c>
    </row>
    <row r="1765" spans="1:3" x14ac:dyDescent="0.25">
      <c r="A1765" s="1" t="s">
        <v>3263</v>
      </c>
      <c r="B1765" s="1" t="s">
        <v>2109</v>
      </c>
      <c r="C1765" s="1" t="str">
        <f t="shared" si="27"/>
        <v>Capela - Região Nordeste</v>
      </c>
    </row>
    <row r="1766" spans="1:3" x14ac:dyDescent="0.25">
      <c r="A1766" s="1" t="s">
        <v>3353</v>
      </c>
      <c r="B1766" s="1" t="s">
        <v>2109</v>
      </c>
      <c r="C1766" s="1" t="str">
        <f t="shared" si="27"/>
        <v>Carira - Região Nordeste</v>
      </c>
    </row>
    <row r="1767" spans="1:3" x14ac:dyDescent="0.25">
      <c r="A1767" s="1" t="s">
        <v>3354</v>
      </c>
      <c r="B1767" s="1" t="s">
        <v>2109</v>
      </c>
      <c r="C1767" s="1" t="str">
        <f t="shared" si="27"/>
        <v>Carmópolis - Região Nordeste</v>
      </c>
    </row>
    <row r="1768" spans="1:3" x14ac:dyDescent="0.25">
      <c r="A1768" s="1" t="s">
        <v>3355</v>
      </c>
      <c r="B1768" s="1" t="s">
        <v>2109</v>
      </c>
      <c r="C1768" s="1" t="str">
        <f t="shared" si="27"/>
        <v>Cedro de São João - Região Nordeste</v>
      </c>
    </row>
    <row r="1769" spans="1:3" x14ac:dyDescent="0.25">
      <c r="A1769" s="1" t="s">
        <v>3356</v>
      </c>
      <c r="B1769" s="1" t="s">
        <v>2109</v>
      </c>
      <c r="C1769" s="1" t="str">
        <f t="shared" si="27"/>
        <v>Cristinápolis - Região Nordeste</v>
      </c>
    </row>
    <row r="1770" spans="1:3" x14ac:dyDescent="0.25">
      <c r="A1770" s="1" t="s">
        <v>3357</v>
      </c>
      <c r="B1770" s="1" t="s">
        <v>2109</v>
      </c>
      <c r="C1770" s="1" t="str">
        <f t="shared" si="27"/>
        <v>Cumbe - Região Nordeste</v>
      </c>
    </row>
    <row r="1771" spans="1:3" x14ac:dyDescent="0.25">
      <c r="A1771" s="1" t="s">
        <v>3358</v>
      </c>
      <c r="B1771" s="1" t="s">
        <v>2109</v>
      </c>
      <c r="C1771" s="1" t="str">
        <f t="shared" si="27"/>
        <v>Divina Pastora - Região Nordeste</v>
      </c>
    </row>
    <row r="1772" spans="1:3" x14ac:dyDescent="0.25">
      <c r="A1772" s="1" t="s">
        <v>3359</v>
      </c>
      <c r="B1772" s="1" t="s">
        <v>2109</v>
      </c>
      <c r="C1772" s="1" t="str">
        <f t="shared" si="27"/>
        <v>Estância - Região Nordeste</v>
      </c>
    </row>
    <row r="1773" spans="1:3" x14ac:dyDescent="0.25">
      <c r="A1773" s="1" t="s">
        <v>3134</v>
      </c>
      <c r="B1773" s="1" t="s">
        <v>2109</v>
      </c>
      <c r="C1773" s="1" t="str">
        <f t="shared" si="27"/>
        <v>Feira Nova - Região Nordeste</v>
      </c>
    </row>
    <row r="1774" spans="1:3" x14ac:dyDescent="0.25">
      <c r="A1774" s="1" t="s">
        <v>3360</v>
      </c>
      <c r="B1774" s="1" t="s">
        <v>2109</v>
      </c>
      <c r="C1774" s="1" t="str">
        <f t="shared" si="27"/>
        <v>Frei Paulo - Região Nordeste</v>
      </c>
    </row>
    <row r="1775" spans="1:3" x14ac:dyDescent="0.25">
      <c r="A1775" s="1" t="s">
        <v>3361</v>
      </c>
      <c r="B1775" s="1" t="s">
        <v>2109</v>
      </c>
      <c r="C1775" s="1" t="str">
        <f t="shared" si="27"/>
        <v>Gararu - Região Nordeste</v>
      </c>
    </row>
    <row r="1776" spans="1:3" x14ac:dyDescent="0.25">
      <c r="A1776" s="1" t="s">
        <v>3362</v>
      </c>
      <c r="B1776" s="1" t="s">
        <v>2109</v>
      </c>
      <c r="C1776" s="1" t="str">
        <f t="shared" si="27"/>
        <v>General Maynard - Região Nordeste</v>
      </c>
    </row>
    <row r="1777" spans="1:3" x14ac:dyDescent="0.25">
      <c r="A1777" s="1" t="s">
        <v>3363</v>
      </c>
      <c r="B1777" s="1" t="s">
        <v>2109</v>
      </c>
      <c r="C1777" s="1" t="str">
        <f t="shared" si="27"/>
        <v>Gracho Cardoso - Região Nordeste</v>
      </c>
    </row>
    <row r="1778" spans="1:3" x14ac:dyDescent="0.25">
      <c r="A1778" s="1" t="s">
        <v>3364</v>
      </c>
      <c r="B1778" s="1" t="s">
        <v>2109</v>
      </c>
      <c r="C1778" s="1" t="str">
        <f t="shared" si="27"/>
        <v>Ilha Das Flores - Região Nordeste</v>
      </c>
    </row>
    <row r="1779" spans="1:3" x14ac:dyDescent="0.25">
      <c r="A1779" s="1" t="s">
        <v>3365</v>
      </c>
      <c r="B1779" s="1" t="s">
        <v>2109</v>
      </c>
      <c r="C1779" s="1" t="str">
        <f t="shared" si="27"/>
        <v>Indiaroba - Região Nordeste</v>
      </c>
    </row>
    <row r="1780" spans="1:3" x14ac:dyDescent="0.25">
      <c r="A1780" s="1" t="s">
        <v>2964</v>
      </c>
      <c r="B1780" s="1" t="s">
        <v>2109</v>
      </c>
      <c r="C1780" s="1" t="str">
        <f t="shared" si="27"/>
        <v>Itabaiana - Região Nordeste</v>
      </c>
    </row>
    <row r="1781" spans="1:3" x14ac:dyDescent="0.25">
      <c r="A1781" s="1" t="s">
        <v>3366</v>
      </c>
      <c r="B1781" s="1" t="s">
        <v>2109</v>
      </c>
      <c r="C1781" s="1" t="str">
        <f t="shared" si="27"/>
        <v>Itabaianinha - Região Nordeste</v>
      </c>
    </row>
    <row r="1782" spans="1:3" x14ac:dyDescent="0.25">
      <c r="A1782" s="1" t="s">
        <v>3367</v>
      </c>
      <c r="B1782" s="1" t="s">
        <v>2109</v>
      </c>
      <c r="C1782" s="1" t="str">
        <f t="shared" si="27"/>
        <v>Itabi - Região Nordeste</v>
      </c>
    </row>
    <row r="1783" spans="1:3" x14ac:dyDescent="0.25">
      <c r="A1783" s="1" t="s">
        <v>3368</v>
      </c>
      <c r="B1783" s="1" t="s">
        <v>2109</v>
      </c>
      <c r="C1783" s="1" t="str">
        <f t="shared" si="27"/>
        <v>Itaporanga D´ajuda - Região Nordeste</v>
      </c>
    </row>
    <row r="1784" spans="1:3" x14ac:dyDescent="0.25">
      <c r="A1784" s="1" t="s">
        <v>3369</v>
      </c>
      <c r="B1784" s="1" t="s">
        <v>2109</v>
      </c>
      <c r="C1784" s="1" t="str">
        <f t="shared" si="27"/>
        <v>Japaratuba - Região Nordeste</v>
      </c>
    </row>
    <row r="1785" spans="1:3" x14ac:dyDescent="0.25">
      <c r="A1785" s="1" t="s">
        <v>3370</v>
      </c>
      <c r="B1785" s="1" t="s">
        <v>2109</v>
      </c>
      <c r="C1785" s="1" t="str">
        <f t="shared" si="27"/>
        <v>Japoatã - Região Nordeste</v>
      </c>
    </row>
    <row r="1786" spans="1:3" x14ac:dyDescent="0.25">
      <c r="A1786" s="1" t="s">
        <v>3371</v>
      </c>
      <c r="B1786" s="1" t="s">
        <v>2109</v>
      </c>
      <c r="C1786" s="1" t="str">
        <f t="shared" si="27"/>
        <v>Lagarto - Região Nordeste</v>
      </c>
    </row>
    <row r="1787" spans="1:3" x14ac:dyDescent="0.25">
      <c r="A1787" s="1" t="s">
        <v>3372</v>
      </c>
      <c r="B1787" s="1" t="s">
        <v>2109</v>
      </c>
      <c r="C1787" s="1" t="str">
        <f t="shared" si="27"/>
        <v>Laranjeiras - Região Nordeste</v>
      </c>
    </row>
    <row r="1788" spans="1:3" x14ac:dyDescent="0.25">
      <c r="A1788" s="1" t="s">
        <v>3373</v>
      </c>
      <c r="B1788" s="1" t="s">
        <v>2109</v>
      </c>
      <c r="C1788" s="1" t="str">
        <f t="shared" si="27"/>
        <v>Macambira - Região Nordeste</v>
      </c>
    </row>
    <row r="1789" spans="1:3" x14ac:dyDescent="0.25">
      <c r="A1789" s="1" t="s">
        <v>3374</v>
      </c>
      <c r="B1789" s="1" t="s">
        <v>2109</v>
      </c>
      <c r="C1789" s="1" t="str">
        <f t="shared" si="27"/>
        <v>Malhada Dos Bois - Região Nordeste</v>
      </c>
    </row>
    <row r="1790" spans="1:3" x14ac:dyDescent="0.25">
      <c r="A1790" s="1" t="s">
        <v>3375</v>
      </c>
      <c r="B1790" s="1" t="s">
        <v>2109</v>
      </c>
      <c r="C1790" s="1" t="str">
        <f t="shared" si="27"/>
        <v>Malhador - Região Nordeste</v>
      </c>
    </row>
    <row r="1791" spans="1:3" x14ac:dyDescent="0.25">
      <c r="A1791" s="1" t="s">
        <v>3376</v>
      </c>
      <c r="B1791" s="1" t="s">
        <v>2109</v>
      </c>
      <c r="C1791" s="1" t="str">
        <f t="shared" si="27"/>
        <v>Maruim - Região Nordeste</v>
      </c>
    </row>
    <row r="1792" spans="1:3" x14ac:dyDescent="0.25">
      <c r="A1792" s="1" t="s">
        <v>3377</v>
      </c>
      <c r="B1792" s="1" t="s">
        <v>2109</v>
      </c>
      <c r="C1792" s="1" t="str">
        <f t="shared" si="27"/>
        <v>Moita Bonita - Região Nordeste</v>
      </c>
    </row>
    <row r="1793" spans="1:3" x14ac:dyDescent="0.25">
      <c r="A1793" s="1" t="s">
        <v>3378</v>
      </c>
      <c r="B1793" s="1" t="s">
        <v>2109</v>
      </c>
      <c r="C1793" s="1" t="str">
        <f t="shared" si="27"/>
        <v>Monte Alegre de Sergipe - Região Nordeste</v>
      </c>
    </row>
    <row r="1794" spans="1:3" x14ac:dyDescent="0.25">
      <c r="A1794" s="1" t="s">
        <v>3379</v>
      </c>
      <c r="B1794" s="1" t="s">
        <v>2109</v>
      </c>
      <c r="C1794" s="1" t="str">
        <f t="shared" si="27"/>
        <v>Muribeca - Região Nordeste</v>
      </c>
    </row>
    <row r="1795" spans="1:3" x14ac:dyDescent="0.25">
      <c r="A1795" s="1" t="s">
        <v>3380</v>
      </c>
      <c r="B1795" s="1" t="s">
        <v>2109</v>
      </c>
      <c r="C1795" s="1" t="str">
        <f t="shared" ref="C1795:C1858" si="28">A1795&amp;B1795</f>
        <v>Neópolis - Região Nordeste</v>
      </c>
    </row>
    <row r="1796" spans="1:3" x14ac:dyDescent="0.25">
      <c r="A1796" s="1" t="s">
        <v>3381</v>
      </c>
      <c r="B1796" s="1" t="s">
        <v>2109</v>
      </c>
      <c r="C1796" s="1" t="str">
        <f t="shared" si="28"/>
        <v>Nossa Senhora Aparecida - Região Nordeste</v>
      </c>
    </row>
    <row r="1797" spans="1:3" x14ac:dyDescent="0.25">
      <c r="A1797" s="1" t="s">
        <v>3382</v>
      </c>
      <c r="B1797" s="1" t="s">
        <v>2109</v>
      </c>
      <c r="C1797" s="1" t="str">
        <f t="shared" si="28"/>
        <v>Nossa Senhora da Glória - Região Nordeste</v>
      </c>
    </row>
    <row r="1798" spans="1:3" x14ac:dyDescent="0.25">
      <c r="A1798" s="1" t="s">
        <v>3383</v>
      </c>
      <c r="B1798" s="1" t="s">
        <v>2109</v>
      </c>
      <c r="C1798" s="1" t="str">
        <f t="shared" si="28"/>
        <v>Nossa Senhora Das Dores - Região Nordeste</v>
      </c>
    </row>
    <row r="1799" spans="1:3" x14ac:dyDescent="0.25">
      <c r="A1799" s="1" t="s">
        <v>3384</v>
      </c>
      <c r="B1799" s="1" t="s">
        <v>2109</v>
      </c>
      <c r="C1799" s="1" t="str">
        <f t="shared" si="28"/>
        <v>Nossa Senhora de Lourdes - Região Nordeste</v>
      </c>
    </row>
    <row r="1800" spans="1:3" x14ac:dyDescent="0.25">
      <c r="A1800" s="1" t="s">
        <v>3385</v>
      </c>
      <c r="B1800" s="1" t="s">
        <v>2109</v>
      </c>
      <c r="C1800" s="1" t="str">
        <f t="shared" si="28"/>
        <v>Nossa Senhora do Socorro - Região Nordeste</v>
      </c>
    </row>
    <row r="1801" spans="1:3" x14ac:dyDescent="0.25">
      <c r="A1801" s="1" t="s">
        <v>2669</v>
      </c>
      <c r="B1801" s="1" t="s">
        <v>2109</v>
      </c>
      <c r="C1801" s="1" t="str">
        <f t="shared" si="28"/>
        <v>Pacatuba - Região Nordeste</v>
      </c>
    </row>
    <row r="1802" spans="1:3" x14ac:dyDescent="0.25">
      <c r="A1802" s="1" t="s">
        <v>3386</v>
      </c>
      <c r="B1802" s="1" t="s">
        <v>2109</v>
      </c>
      <c r="C1802" s="1" t="str">
        <f t="shared" si="28"/>
        <v>Pedra Mole - Região Nordeste</v>
      </c>
    </row>
    <row r="1803" spans="1:3" x14ac:dyDescent="0.25">
      <c r="A1803" s="1" t="s">
        <v>3387</v>
      </c>
      <c r="B1803" s="1" t="s">
        <v>2109</v>
      </c>
      <c r="C1803" s="1" t="str">
        <f t="shared" si="28"/>
        <v>Pedrinhas - Região Nordeste</v>
      </c>
    </row>
    <row r="1804" spans="1:3" x14ac:dyDescent="0.25">
      <c r="A1804" s="1" t="s">
        <v>3388</v>
      </c>
      <c r="B1804" s="1" t="s">
        <v>2109</v>
      </c>
      <c r="C1804" s="1" t="str">
        <f t="shared" si="28"/>
        <v>Pinhão - Região Nordeste</v>
      </c>
    </row>
    <row r="1805" spans="1:3" x14ac:dyDescent="0.25">
      <c r="A1805" s="1" t="s">
        <v>3389</v>
      </c>
      <c r="B1805" s="1" t="s">
        <v>2109</v>
      </c>
      <c r="C1805" s="1" t="str">
        <f t="shared" si="28"/>
        <v>Pirambu - Região Nordeste</v>
      </c>
    </row>
    <row r="1806" spans="1:3" x14ac:dyDescent="0.25">
      <c r="A1806" s="1" t="s">
        <v>3390</v>
      </c>
      <c r="B1806" s="1" t="s">
        <v>2109</v>
      </c>
      <c r="C1806" s="1" t="str">
        <f t="shared" si="28"/>
        <v>Poço Redondo - Região Nordeste</v>
      </c>
    </row>
    <row r="1807" spans="1:3" x14ac:dyDescent="0.25">
      <c r="A1807" s="1" t="s">
        <v>3391</v>
      </c>
      <c r="B1807" s="1" t="s">
        <v>2109</v>
      </c>
      <c r="C1807" s="1" t="str">
        <f t="shared" si="28"/>
        <v>Poço Verde - Região Nordeste</v>
      </c>
    </row>
    <row r="1808" spans="1:3" x14ac:dyDescent="0.25">
      <c r="A1808" s="1" t="s">
        <v>3392</v>
      </c>
      <c r="B1808" s="1" t="s">
        <v>2109</v>
      </c>
      <c r="C1808" s="1" t="str">
        <f t="shared" si="28"/>
        <v>Porto da Folha - Região Nordeste</v>
      </c>
    </row>
    <row r="1809" spans="1:3" x14ac:dyDescent="0.25">
      <c r="A1809" s="1" t="s">
        <v>3393</v>
      </c>
      <c r="B1809" s="1" t="s">
        <v>2109</v>
      </c>
      <c r="C1809" s="1" t="str">
        <f t="shared" si="28"/>
        <v>Propriá - Região Nordeste</v>
      </c>
    </row>
    <row r="1810" spans="1:3" x14ac:dyDescent="0.25">
      <c r="A1810" s="1" t="s">
        <v>3394</v>
      </c>
      <c r="B1810" s="1" t="s">
        <v>2109</v>
      </c>
      <c r="C1810" s="1" t="str">
        <f t="shared" si="28"/>
        <v>Riachão do Dantas - Região Nordeste</v>
      </c>
    </row>
    <row r="1811" spans="1:3" x14ac:dyDescent="0.25">
      <c r="A1811" s="1" t="s">
        <v>2836</v>
      </c>
      <c r="B1811" s="1" t="s">
        <v>2109</v>
      </c>
      <c r="C1811" s="1" t="str">
        <f t="shared" si="28"/>
        <v>Riachuelo - Região Nordeste</v>
      </c>
    </row>
    <row r="1812" spans="1:3" x14ac:dyDescent="0.25">
      <c r="A1812" s="1" t="s">
        <v>3395</v>
      </c>
      <c r="B1812" s="1" t="s">
        <v>2109</v>
      </c>
      <c r="C1812" s="1" t="str">
        <f t="shared" si="28"/>
        <v>Ribeirópolis - Região Nordeste</v>
      </c>
    </row>
    <row r="1813" spans="1:3" x14ac:dyDescent="0.25">
      <c r="A1813" s="1" t="s">
        <v>3396</v>
      </c>
      <c r="B1813" s="1" t="s">
        <v>2109</v>
      </c>
      <c r="C1813" s="1" t="str">
        <f t="shared" si="28"/>
        <v>Rosário do Catete - Região Nordeste</v>
      </c>
    </row>
    <row r="1814" spans="1:3" x14ac:dyDescent="0.25">
      <c r="A1814" s="1" t="s">
        <v>3397</v>
      </c>
      <c r="B1814" s="1" t="s">
        <v>2109</v>
      </c>
      <c r="C1814" s="1" t="str">
        <f t="shared" si="28"/>
        <v>Salgado - Região Nordeste</v>
      </c>
    </row>
    <row r="1815" spans="1:3" x14ac:dyDescent="0.25">
      <c r="A1815" s="1" t="s">
        <v>3398</v>
      </c>
      <c r="B1815" s="1" t="s">
        <v>2109</v>
      </c>
      <c r="C1815" s="1" t="str">
        <f t="shared" si="28"/>
        <v>Santa Luzia do Itanhy - Região Nordeste</v>
      </c>
    </row>
    <row r="1816" spans="1:3" x14ac:dyDescent="0.25">
      <c r="A1816" s="1" t="s">
        <v>3399</v>
      </c>
      <c r="B1816" s="1" t="s">
        <v>2109</v>
      </c>
      <c r="C1816" s="1" t="str">
        <f t="shared" si="28"/>
        <v>Santana do São Francisco - Região Nordeste</v>
      </c>
    </row>
    <row r="1817" spans="1:3" x14ac:dyDescent="0.25">
      <c r="A1817" s="1" t="s">
        <v>3400</v>
      </c>
      <c r="B1817" s="1" t="s">
        <v>2109</v>
      </c>
      <c r="C1817" s="1" t="str">
        <f t="shared" si="28"/>
        <v>Santa Rosa de Lima - Região Nordeste</v>
      </c>
    </row>
    <row r="1818" spans="1:3" x14ac:dyDescent="0.25">
      <c r="A1818" s="1" t="s">
        <v>3401</v>
      </c>
      <c r="B1818" s="1" t="s">
        <v>2109</v>
      </c>
      <c r="C1818" s="1" t="str">
        <f t="shared" si="28"/>
        <v>Santo Amaro Das Brotas - Região Nordeste</v>
      </c>
    </row>
    <row r="1819" spans="1:3" x14ac:dyDescent="0.25">
      <c r="A1819" s="1" t="s">
        <v>3402</v>
      </c>
      <c r="B1819" s="1" t="s">
        <v>2109</v>
      </c>
      <c r="C1819" s="1" t="str">
        <f t="shared" si="28"/>
        <v>São Cristóvão - Região Nordeste</v>
      </c>
    </row>
    <row r="1820" spans="1:3" x14ac:dyDescent="0.25">
      <c r="A1820" s="1" t="s">
        <v>3403</v>
      </c>
      <c r="B1820" s="1" t="s">
        <v>2109</v>
      </c>
      <c r="C1820" s="1" t="str">
        <f t="shared" si="28"/>
        <v>São Domingos - Região Nordeste</v>
      </c>
    </row>
    <row r="1821" spans="1:3" x14ac:dyDescent="0.25">
      <c r="A1821" s="1" t="s">
        <v>3041</v>
      </c>
      <c r="B1821" s="1" t="s">
        <v>2109</v>
      </c>
      <c r="C1821" s="1" t="str">
        <f t="shared" si="28"/>
        <v>São Francisco - Região Nordeste</v>
      </c>
    </row>
    <row r="1822" spans="1:3" x14ac:dyDescent="0.25">
      <c r="A1822" s="1" t="s">
        <v>3404</v>
      </c>
      <c r="B1822" s="1" t="s">
        <v>2109</v>
      </c>
      <c r="C1822" s="1" t="str">
        <f t="shared" si="28"/>
        <v>São Miguel do Aleixo - Região Nordeste</v>
      </c>
    </row>
    <row r="1823" spans="1:3" x14ac:dyDescent="0.25">
      <c r="A1823" s="1" t="s">
        <v>3405</v>
      </c>
      <c r="B1823" s="1" t="s">
        <v>2109</v>
      </c>
      <c r="C1823" s="1" t="str">
        <f t="shared" si="28"/>
        <v>Simão Dias - Região Nordeste</v>
      </c>
    </row>
    <row r="1824" spans="1:3" x14ac:dyDescent="0.25">
      <c r="A1824" s="1" t="s">
        <v>3406</v>
      </c>
      <c r="B1824" s="1" t="s">
        <v>2109</v>
      </c>
      <c r="C1824" s="1" t="str">
        <f t="shared" si="28"/>
        <v>Siriri - Região Nordeste</v>
      </c>
    </row>
    <row r="1825" spans="1:3" x14ac:dyDescent="0.25">
      <c r="A1825" s="1" t="s">
        <v>3407</v>
      </c>
      <c r="B1825" s="1" t="s">
        <v>2109</v>
      </c>
      <c r="C1825" s="1" t="str">
        <f t="shared" si="28"/>
        <v>Telha - Região Nordeste</v>
      </c>
    </row>
    <row r="1826" spans="1:3" x14ac:dyDescent="0.25">
      <c r="A1826" s="1" t="s">
        <v>3408</v>
      </c>
      <c r="B1826" s="1" t="s">
        <v>2109</v>
      </c>
      <c r="C1826" s="1" t="str">
        <f t="shared" si="28"/>
        <v>Tobias Barreto - Região Nordeste</v>
      </c>
    </row>
    <row r="1827" spans="1:3" x14ac:dyDescent="0.25">
      <c r="A1827" s="1" t="s">
        <v>3409</v>
      </c>
      <c r="B1827" s="1" t="s">
        <v>2109</v>
      </c>
      <c r="C1827" s="1" t="str">
        <f t="shared" si="28"/>
        <v>Tomar do Geru - Região Nordeste</v>
      </c>
    </row>
    <row r="1828" spans="1:3" x14ac:dyDescent="0.25">
      <c r="A1828" s="1" t="s">
        <v>3410</v>
      </c>
      <c r="B1828" s="1" t="s">
        <v>2109</v>
      </c>
      <c r="C1828" s="1" t="str">
        <f t="shared" si="28"/>
        <v>Umbaúba - Região Nordeste</v>
      </c>
    </row>
    <row r="1829" spans="1:3" x14ac:dyDescent="0.25">
      <c r="A1829" s="1" t="s">
        <v>3411</v>
      </c>
      <c r="B1829" s="1" t="s">
        <v>2109</v>
      </c>
      <c r="C1829" s="1" t="str">
        <f t="shared" si="28"/>
        <v>Abaíra - Região Nordeste</v>
      </c>
    </row>
    <row r="1830" spans="1:3" x14ac:dyDescent="0.25">
      <c r="A1830" s="1" t="s">
        <v>3412</v>
      </c>
      <c r="B1830" s="1" t="s">
        <v>2109</v>
      </c>
      <c r="C1830" s="1" t="str">
        <f t="shared" si="28"/>
        <v>Abaré - Região Nordeste</v>
      </c>
    </row>
    <row r="1831" spans="1:3" x14ac:dyDescent="0.25">
      <c r="A1831" s="1" t="s">
        <v>3413</v>
      </c>
      <c r="B1831" s="1" t="s">
        <v>2109</v>
      </c>
      <c r="C1831" s="1" t="str">
        <f t="shared" si="28"/>
        <v>Acajutiba - Região Nordeste</v>
      </c>
    </row>
    <row r="1832" spans="1:3" x14ac:dyDescent="0.25">
      <c r="A1832" s="1" t="s">
        <v>3414</v>
      </c>
      <c r="B1832" s="1" t="s">
        <v>2109</v>
      </c>
      <c r="C1832" s="1" t="str">
        <f t="shared" si="28"/>
        <v>Adustina - Região Nordeste</v>
      </c>
    </row>
    <row r="1833" spans="1:3" x14ac:dyDescent="0.25">
      <c r="A1833" s="1" t="s">
        <v>3415</v>
      </c>
      <c r="B1833" s="1" t="s">
        <v>2109</v>
      </c>
      <c r="C1833" s="1" t="str">
        <f t="shared" si="28"/>
        <v>Água Fria - Região Nordeste</v>
      </c>
    </row>
    <row r="1834" spans="1:3" x14ac:dyDescent="0.25">
      <c r="A1834" s="1" t="s">
        <v>3416</v>
      </c>
      <c r="B1834" s="1" t="s">
        <v>2109</v>
      </c>
      <c r="C1834" s="1" t="str">
        <f t="shared" si="28"/>
        <v>Érico Cardoso - Região Nordeste</v>
      </c>
    </row>
    <row r="1835" spans="1:3" x14ac:dyDescent="0.25">
      <c r="A1835" s="1" t="s">
        <v>3417</v>
      </c>
      <c r="B1835" s="1" t="s">
        <v>2109</v>
      </c>
      <c r="C1835" s="1" t="str">
        <f t="shared" si="28"/>
        <v>Aiquara - Região Nordeste</v>
      </c>
    </row>
    <row r="1836" spans="1:3" x14ac:dyDescent="0.25">
      <c r="A1836" s="1" t="s">
        <v>3418</v>
      </c>
      <c r="B1836" s="1" t="s">
        <v>2109</v>
      </c>
      <c r="C1836" s="1" t="str">
        <f t="shared" si="28"/>
        <v>Alagoinhas - Região Nordeste</v>
      </c>
    </row>
    <row r="1837" spans="1:3" x14ac:dyDescent="0.25">
      <c r="A1837" s="1" t="s">
        <v>3419</v>
      </c>
      <c r="B1837" s="1" t="s">
        <v>2109</v>
      </c>
      <c r="C1837" s="1" t="str">
        <f t="shared" si="28"/>
        <v>Alcobaça - Região Nordeste</v>
      </c>
    </row>
    <row r="1838" spans="1:3" x14ac:dyDescent="0.25">
      <c r="A1838" s="1" t="s">
        <v>3420</v>
      </c>
      <c r="B1838" s="1" t="s">
        <v>2109</v>
      </c>
      <c r="C1838" s="1" t="str">
        <f t="shared" si="28"/>
        <v>Almadina - Região Nordeste</v>
      </c>
    </row>
    <row r="1839" spans="1:3" x14ac:dyDescent="0.25">
      <c r="A1839" s="1" t="s">
        <v>3421</v>
      </c>
      <c r="B1839" s="1" t="s">
        <v>2109</v>
      </c>
      <c r="C1839" s="1" t="str">
        <f t="shared" si="28"/>
        <v>Amargosa - Região Nordeste</v>
      </c>
    </row>
    <row r="1840" spans="1:3" x14ac:dyDescent="0.25">
      <c r="A1840" s="1" t="s">
        <v>3422</v>
      </c>
      <c r="B1840" s="1" t="s">
        <v>2109</v>
      </c>
      <c r="C1840" s="1" t="str">
        <f t="shared" si="28"/>
        <v>Amélia Rodrigues - Região Nordeste</v>
      </c>
    </row>
    <row r="1841" spans="1:3" x14ac:dyDescent="0.25">
      <c r="A1841" s="1" t="s">
        <v>3423</v>
      </c>
      <c r="B1841" s="1" t="s">
        <v>2109</v>
      </c>
      <c r="C1841" s="1" t="str">
        <f t="shared" si="28"/>
        <v>América Dourada - Região Nordeste</v>
      </c>
    </row>
    <row r="1842" spans="1:3" x14ac:dyDescent="0.25">
      <c r="A1842" s="1" t="s">
        <v>3424</v>
      </c>
      <c r="B1842" s="1" t="s">
        <v>2109</v>
      </c>
      <c r="C1842" s="1" t="str">
        <f t="shared" si="28"/>
        <v>Anagé - Região Nordeste</v>
      </c>
    </row>
    <row r="1843" spans="1:3" x14ac:dyDescent="0.25">
      <c r="A1843" s="1" t="s">
        <v>3425</v>
      </c>
      <c r="B1843" s="1" t="s">
        <v>2109</v>
      </c>
      <c r="C1843" s="1" t="str">
        <f t="shared" si="28"/>
        <v>Andaraí - Região Nordeste</v>
      </c>
    </row>
    <row r="1844" spans="1:3" x14ac:dyDescent="0.25">
      <c r="A1844" s="1" t="s">
        <v>3426</v>
      </c>
      <c r="B1844" s="1" t="s">
        <v>2109</v>
      </c>
      <c r="C1844" s="1" t="str">
        <f t="shared" si="28"/>
        <v>Andorinha - Região Nordeste</v>
      </c>
    </row>
    <row r="1845" spans="1:3" x14ac:dyDescent="0.25">
      <c r="A1845" s="1" t="s">
        <v>3427</v>
      </c>
      <c r="B1845" s="1" t="s">
        <v>2109</v>
      </c>
      <c r="C1845" s="1" t="str">
        <f t="shared" si="28"/>
        <v>Angical - Região Nordeste</v>
      </c>
    </row>
    <row r="1846" spans="1:3" x14ac:dyDescent="0.25">
      <c r="A1846" s="1" t="s">
        <v>3428</v>
      </c>
      <c r="B1846" s="1" t="s">
        <v>2109</v>
      </c>
      <c r="C1846" s="1" t="str">
        <f t="shared" si="28"/>
        <v>Anguera - Região Nordeste</v>
      </c>
    </row>
    <row r="1847" spans="1:3" x14ac:dyDescent="0.25">
      <c r="A1847" s="1" t="s">
        <v>3429</v>
      </c>
      <c r="B1847" s="1" t="s">
        <v>2109</v>
      </c>
      <c r="C1847" s="1" t="str">
        <f t="shared" si="28"/>
        <v>Antas - Região Nordeste</v>
      </c>
    </row>
    <row r="1848" spans="1:3" x14ac:dyDescent="0.25">
      <c r="A1848" s="1" t="s">
        <v>3430</v>
      </c>
      <c r="B1848" s="1" t="s">
        <v>2109</v>
      </c>
      <c r="C1848" s="1" t="str">
        <f t="shared" si="28"/>
        <v>Antônio Cardoso - Região Nordeste</v>
      </c>
    </row>
    <row r="1849" spans="1:3" x14ac:dyDescent="0.25">
      <c r="A1849" s="1" t="s">
        <v>3431</v>
      </c>
      <c r="B1849" s="1" t="s">
        <v>2109</v>
      </c>
      <c r="C1849" s="1" t="str">
        <f t="shared" si="28"/>
        <v>Antônio Gonçalves - Região Nordeste</v>
      </c>
    </row>
    <row r="1850" spans="1:3" x14ac:dyDescent="0.25">
      <c r="A1850" s="1" t="s">
        <v>3432</v>
      </c>
      <c r="B1850" s="1" t="s">
        <v>2109</v>
      </c>
      <c r="C1850" s="1" t="str">
        <f t="shared" si="28"/>
        <v>Aporá - Região Nordeste</v>
      </c>
    </row>
    <row r="1851" spans="1:3" x14ac:dyDescent="0.25">
      <c r="A1851" s="1" t="s">
        <v>3433</v>
      </c>
      <c r="B1851" s="1" t="s">
        <v>2109</v>
      </c>
      <c r="C1851" s="1" t="str">
        <f t="shared" si="28"/>
        <v>Apuarema - Região Nordeste</v>
      </c>
    </row>
    <row r="1852" spans="1:3" x14ac:dyDescent="0.25">
      <c r="A1852" s="1" t="s">
        <v>3434</v>
      </c>
      <c r="B1852" s="1" t="s">
        <v>2109</v>
      </c>
      <c r="C1852" s="1" t="str">
        <f t="shared" si="28"/>
        <v>Aracatu - Região Nordeste</v>
      </c>
    </row>
    <row r="1853" spans="1:3" x14ac:dyDescent="0.25">
      <c r="A1853" s="1" t="s">
        <v>3435</v>
      </c>
      <c r="B1853" s="1" t="s">
        <v>2109</v>
      </c>
      <c r="C1853" s="1" t="str">
        <f t="shared" si="28"/>
        <v>Araças - Região Nordeste</v>
      </c>
    </row>
    <row r="1854" spans="1:3" x14ac:dyDescent="0.25">
      <c r="A1854" s="1" t="s">
        <v>3436</v>
      </c>
      <c r="B1854" s="1" t="s">
        <v>2109</v>
      </c>
      <c r="C1854" s="1" t="str">
        <f t="shared" si="28"/>
        <v>Araci - Região Nordeste</v>
      </c>
    </row>
    <row r="1855" spans="1:3" x14ac:dyDescent="0.25">
      <c r="A1855" s="1" t="s">
        <v>3437</v>
      </c>
      <c r="B1855" s="1" t="s">
        <v>2109</v>
      </c>
      <c r="C1855" s="1" t="str">
        <f t="shared" si="28"/>
        <v>Aramari - Região Nordeste</v>
      </c>
    </row>
    <row r="1856" spans="1:3" x14ac:dyDescent="0.25">
      <c r="A1856" s="1" t="s">
        <v>3438</v>
      </c>
      <c r="B1856" s="1" t="s">
        <v>2109</v>
      </c>
      <c r="C1856" s="1" t="str">
        <f t="shared" si="28"/>
        <v>Arataca - Região Nordeste</v>
      </c>
    </row>
    <row r="1857" spans="1:3" x14ac:dyDescent="0.25">
      <c r="A1857" s="1" t="s">
        <v>3439</v>
      </c>
      <c r="B1857" s="1" t="s">
        <v>2109</v>
      </c>
      <c r="C1857" s="1" t="str">
        <f t="shared" si="28"/>
        <v>Aratuípe - Região Nordeste</v>
      </c>
    </row>
    <row r="1858" spans="1:3" x14ac:dyDescent="0.25">
      <c r="A1858" s="1" t="s">
        <v>3440</v>
      </c>
      <c r="B1858" s="1" t="s">
        <v>2109</v>
      </c>
      <c r="C1858" s="1" t="str">
        <f t="shared" si="28"/>
        <v>Aurelino Leal - Região Nordeste</v>
      </c>
    </row>
    <row r="1859" spans="1:3" x14ac:dyDescent="0.25">
      <c r="A1859" s="1" t="s">
        <v>3441</v>
      </c>
      <c r="B1859" s="1" t="s">
        <v>2109</v>
      </c>
      <c r="C1859" s="1" t="str">
        <f t="shared" ref="C1859:C1922" si="29">A1859&amp;B1859</f>
        <v>Baianópolis - Região Nordeste</v>
      </c>
    </row>
    <row r="1860" spans="1:3" x14ac:dyDescent="0.25">
      <c r="A1860" s="1" t="s">
        <v>3442</v>
      </c>
      <c r="B1860" s="1" t="s">
        <v>2109</v>
      </c>
      <c r="C1860" s="1" t="str">
        <f t="shared" si="29"/>
        <v>Baixa Grande - Região Nordeste</v>
      </c>
    </row>
    <row r="1861" spans="1:3" x14ac:dyDescent="0.25">
      <c r="A1861" s="1" t="s">
        <v>3443</v>
      </c>
      <c r="B1861" s="1" t="s">
        <v>2109</v>
      </c>
      <c r="C1861" s="1" t="str">
        <f t="shared" si="29"/>
        <v>Banzaê - Região Nordeste</v>
      </c>
    </row>
    <row r="1862" spans="1:3" x14ac:dyDescent="0.25">
      <c r="A1862" s="1" t="s">
        <v>3444</v>
      </c>
      <c r="B1862" s="1" t="s">
        <v>2109</v>
      </c>
      <c r="C1862" s="1" t="str">
        <f t="shared" si="29"/>
        <v>Barra - Região Nordeste</v>
      </c>
    </row>
    <row r="1863" spans="1:3" x14ac:dyDescent="0.25">
      <c r="A1863" s="1" t="s">
        <v>3445</v>
      </c>
      <c r="B1863" s="1" t="s">
        <v>2109</v>
      </c>
      <c r="C1863" s="1" t="str">
        <f t="shared" si="29"/>
        <v>Barra da Estiva - Região Nordeste</v>
      </c>
    </row>
    <row r="1864" spans="1:3" x14ac:dyDescent="0.25">
      <c r="A1864" s="1" t="s">
        <v>3446</v>
      </c>
      <c r="B1864" s="1" t="s">
        <v>2109</v>
      </c>
      <c r="C1864" s="1" t="str">
        <f t="shared" si="29"/>
        <v>Barra do Choça - Região Nordeste</v>
      </c>
    </row>
    <row r="1865" spans="1:3" x14ac:dyDescent="0.25">
      <c r="A1865" s="1" t="s">
        <v>3447</v>
      </c>
      <c r="B1865" s="1" t="s">
        <v>2109</v>
      </c>
      <c r="C1865" s="1" t="str">
        <f t="shared" si="29"/>
        <v>Barra do Mendes - Região Nordeste</v>
      </c>
    </row>
    <row r="1866" spans="1:3" x14ac:dyDescent="0.25">
      <c r="A1866" s="1" t="s">
        <v>3448</v>
      </c>
      <c r="B1866" s="1" t="s">
        <v>2109</v>
      </c>
      <c r="C1866" s="1" t="str">
        <f t="shared" si="29"/>
        <v>Barra do Rocha - Região Nordeste</v>
      </c>
    </row>
    <row r="1867" spans="1:3" x14ac:dyDescent="0.25">
      <c r="A1867" s="1" t="s">
        <v>3449</v>
      </c>
      <c r="B1867" s="1" t="s">
        <v>2109</v>
      </c>
      <c r="C1867" s="1" t="str">
        <f t="shared" si="29"/>
        <v>Barreiras - Região Nordeste</v>
      </c>
    </row>
    <row r="1868" spans="1:3" x14ac:dyDescent="0.25">
      <c r="A1868" s="1" t="s">
        <v>3450</v>
      </c>
      <c r="B1868" s="1" t="s">
        <v>2109</v>
      </c>
      <c r="C1868" s="1" t="str">
        <f t="shared" si="29"/>
        <v>Barro Alto - Região Nordeste</v>
      </c>
    </row>
    <row r="1869" spans="1:3" x14ac:dyDescent="0.25">
      <c r="A1869" s="1" t="s">
        <v>3451</v>
      </c>
      <c r="B1869" s="1" t="s">
        <v>2109</v>
      </c>
      <c r="C1869" s="1" t="str">
        <f t="shared" si="29"/>
        <v>Barrocas - Região Nordeste</v>
      </c>
    </row>
    <row r="1870" spans="1:3" x14ac:dyDescent="0.25">
      <c r="A1870" s="1" t="s">
        <v>3452</v>
      </c>
      <c r="B1870" s="1" t="s">
        <v>2109</v>
      </c>
      <c r="C1870" s="1" t="str">
        <f t="shared" si="29"/>
        <v>Governador Lomanto Júnior - Região Nordeste</v>
      </c>
    </row>
    <row r="1871" spans="1:3" x14ac:dyDescent="0.25">
      <c r="A1871" s="1" t="s">
        <v>3453</v>
      </c>
      <c r="B1871" s="1" t="s">
        <v>2109</v>
      </c>
      <c r="C1871" s="1" t="str">
        <f t="shared" si="29"/>
        <v>Belmonte - Região Nordeste</v>
      </c>
    </row>
    <row r="1872" spans="1:3" x14ac:dyDescent="0.25">
      <c r="A1872" s="1" t="s">
        <v>3454</v>
      </c>
      <c r="B1872" s="1" t="s">
        <v>2109</v>
      </c>
      <c r="C1872" s="1" t="str">
        <f t="shared" si="29"/>
        <v>Belo Campo - Região Nordeste</v>
      </c>
    </row>
    <row r="1873" spans="1:3" x14ac:dyDescent="0.25">
      <c r="A1873" s="1" t="s">
        <v>3455</v>
      </c>
      <c r="B1873" s="1" t="s">
        <v>2109</v>
      </c>
      <c r="C1873" s="1" t="str">
        <f t="shared" si="29"/>
        <v>Biritinga - Região Nordeste</v>
      </c>
    </row>
    <row r="1874" spans="1:3" x14ac:dyDescent="0.25">
      <c r="A1874" s="1" t="s">
        <v>3456</v>
      </c>
      <c r="B1874" s="1" t="s">
        <v>2109</v>
      </c>
      <c r="C1874" s="1" t="str">
        <f t="shared" si="29"/>
        <v>Boa Nova - Região Nordeste</v>
      </c>
    </row>
    <row r="1875" spans="1:3" x14ac:dyDescent="0.25">
      <c r="A1875" s="1" t="s">
        <v>3457</v>
      </c>
      <c r="B1875" s="1" t="s">
        <v>2109</v>
      </c>
      <c r="C1875" s="1" t="str">
        <f t="shared" si="29"/>
        <v>Boa Vista do Tupim - Região Nordeste</v>
      </c>
    </row>
    <row r="1876" spans="1:3" x14ac:dyDescent="0.25">
      <c r="A1876" s="1" t="s">
        <v>3458</v>
      </c>
      <c r="B1876" s="1" t="s">
        <v>2109</v>
      </c>
      <c r="C1876" s="1" t="str">
        <f t="shared" si="29"/>
        <v>Bom Jesus da Lapa - Região Nordeste</v>
      </c>
    </row>
    <row r="1877" spans="1:3" x14ac:dyDescent="0.25">
      <c r="A1877" s="1" t="s">
        <v>3459</v>
      </c>
      <c r="B1877" s="1" t="s">
        <v>2109</v>
      </c>
      <c r="C1877" s="1" t="str">
        <f t="shared" si="29"/>
        <v>Bom Jesus da Serra - Região Nordeste</v>
      </c>
    </row>
    <row r="1878" spans="1:3" x14ac:dyDescent="0.25">
      <c r="A1878" s="1" t="s">
        <v>3460</v>
      </c>
      <c r="B1878" s="1" t="s">
        <v>2109</v>
      </c>
      <c r="C1878" s="1" t="str">
        <f t="shared" si="29"/>
        <v>Boninal - Região Nordeste</v>
      </c>
    </row>
    <row r="1879" spans="1:3" x14ac:dyDescent="0.25">
      <c r="A1879" s="1" t="s">
        <v>1835</v>
      </c>
      <c r="B1879" s="1" t="s">
        <v>2109</v>
      </c>
      <c r="C1879" s="1" t="str">
        <f t="shared" si="29"/>
        <v>Bonito - Região Nordeste</v>
      </c>
    </row>
    <row r="1880" spans="1:3" x14ac:dyDescent="0.25">
      <c r="A1880" s="1" t="s">
        <v>3461</v>
      </c>
      <c r="B1880" s="1" t="s">
        <v>2109</v>
      </c>
      <c r="C1880" s="1" t="str">
        <f t="shared" si="29"/>
        <v>Boquira - Região Nordeste</v>
      </c>
    </row>
    <row r="1881" spans="1:3" x14ac:dyDescent="0.25">
      <c r="A1881" s="1" t="s">
        <v>3462</v>
      </c>
      <c r="B1881" s="1" t="s">
        <v>2109</v>
      </c>
      <c r="C1881" s="1" t="str">
        <f t="shared" si="29"/>
        <v>Botuporã - Região Nordeste</v>
      </c>
    </row>
    <row r="1882" spans="1:3" x14ac:dyDescent="0.25">
      <c r="A1882" s="1" t="s">
        <v>3463</v>
      </c>
      <c r="B1882" s="1" t="s">
        <v>2109</v>
      </c>
      <c r="C1882" s="1" t="str">
        <f t="shared" si="29"/>
        <v>Brejões - Região Nordeste</v>
      </c>
    </row>
    <row r="1883" spans="1:3" x14ac:dyDescent="0.25">
      <c r="A1883" s="1" t="s">
        <v>3464</v>
      </c>
      <c r="B1883" s="1" t="s">
        <v>2109</v>
      </c>
      <c r="C1883" s="1" t="str">
        <f t="shared" si="29"/>
        <v>Brejolândia - Região Nordeste</v>
      </c>
    </row>
    <row r="1884" spans="1:3" x14ac:dyDescent="0.25">
      <c r="A1884" s="1" t="s">
        <v>3465</v>
      </c>
      <c r="B1884" s="1" t="s">
        <v>2109</v>
      </c>
      <c r="C1884" s="1" t="str">
        <f t="shared" si="29"/>
        <v>Brotas de Macaúbas - Região Nordeste</v>
      </c>
    </row>
    <row r="1885" spans="1:3" x14ac:dyDescent="0.25">
      <c r="A1885" s="1" t="s">
        <v>3466</v>
      </c>
      <c r="B1885" s="1" t="s">
        <v>2109</v>
      </c>
      <c r="C1885" s="1" t="str">
        <f t="shared" si="29"/>
        <v>Brumado - Região Nordeste</v>
      </c>
    </row>
    <row r="1886" spans="1:3" x14ac:dyDescent="0.25">
      <c r="A1886" s="1" t="s">
        <v>3467</v>
      </c>
      <c r="B1886" s="1" t="s">
        <v>2109</v>
      </c>
      <c r="C1886" s="1" t="str">
        <f t="shared" si="29"/>
        <v>Buerarema - Região Nordeste</v>
      </c>
    </row>
    <row r="1887" spans="1:3" x14ac:dyDescent="0.25">
      <c r="A1887" s="1" t="s">
        <v>3468</v>
      </c>
      <c r="B1887" s="1" t="s">
        <v>2109</v>
      </c>
      <c r="C1887" s="1" t="str">
        <f t="shared" si="29"/>
        <v>Buritirama - Região Nordeste</v>
      </c>
    </row>
    <row r="1888" spans="1:3" x14ac:dyDescent="0.25">
      <c r="A1888" s="1" t="s">
        <v>3469</v>
      </c>
      <c r="B1888" s="1" t="s">
        <v>2109</v>
      </c>
      <c r="C1888" s="1" t="str">
        <f t="shared" si="29"/>
        <v>Caatiba - Região Nordeste</v>
      </c>
    </row>
    <row r="1889" spans="1:3" x14ac:dyDescent="0.25">
      <c r="A1889" s="1" t="s">
        <v>3470</v>
      </c>
      <c r="B1889" s="1" t="s">
        <v>2109</v>
      </c>
      <c r="C1889" s="1" t="str">
        <f t="shared" si="29"/>
        <v>Cabaceiras do Paraguaçu - Região Nordeste</v>
      </c>
    </row>
    <row r="1890" spans="1:3" x14ac:dyDescent="0.25">
      <c r="A1890" s="1" t="s">
        <v>3471</v>
      </c>
      <c r="B1890" s="1" t="s">
        <v>2109</v>
      </c>
      <c r="C1890" s="1" t="str">
        <f t="shared" si="29"/>
        <v>Cachoeira - Região Nordeste</v>
      </c>
    </row>
    <row r="1891" spans="1:3" x14ac:dyDescent="0.25">
      <c r="A1891" s="1" t="s">
        <v>3472</v>
      </c>
      <c r="B1891" s="1" t="s">
        <v>2109</v>
      </c>
      <c r="C1891" s="1" t="str">
        <f t="shared" si="29"/>
        <v>Caculé - Região Nordeste</v>
      </c>
    </row>
    <row r="1892" spans="1:3" x14ac:dyDescent="0.25">
      <c r="A1892" s="1" t="s">
        <v>3473</v>
      </c>
      <c r="B1892" s="1" t="s">
        <v>2109</v>
      </c>
      <c r="C1892" s="1" t="str">
        <f t="shared" si="29"/>
        <v>Caém - Região Nordeste</v>
      </c>
    </row>
    <row r="1893" spans="1:3" x14ac:dyDescent="0.25">
      <c r="A1893" s="1" t="s">
        <v>3474</v>
      </c>
      <c r="B1893" s="1" t="s">
        <v>2109</v>
      </c>
      <c r="C1893" s="1" t="str">
        <f t="shared" si="29"/>
        <v>Caetanos - Região Nordeste</v>
      </c>
    </row>
    <row r="1894" spans="1:3" x14ac:dyDescent="0.25">
      <c r="A1894" s="1" t="s">
        <v>3475</v>
      </c>
      <c r="B1894" s="1" t="s">
        <v>2109</v>
      </c>
      <c r="C1894" s="1" t="str">
        <f t="shared" si="29"/>
        <v>Caetité - Região Nordeste</v>
      </c>
    </row>
    <row r="1895" spans="1:3" x14ac:dyDescent="0.25">
      <c r="A1895" s="1" t="s">
        <v>3476</v>
      </c>
      <c r="B1895" s="1" t="s">
        <v>2109</v>
      </c>
      <c r="C1895" s="1" t="str">
        <f t="shared" si="29"/>
        <v>Cafarnaum - Região Nordeste</v>
      </c>
    </row>
    <row r="1896" spans="1:3" x14ac:dyDescent="0.25">
      <c r="A1896" s="1" t="s">
        <v>3477</v>
      </c>
      <c r="B1896" s="1" t="s">
        <v>2109</v>
      </c>
      <c r="C1896" s="1" t="str">
        <f t="shared" si="29"/>
        <v>Cairu - Região Nordeste</v>
      </c>
    </row>
    <row r="1897" spans="1:3" x14ac:dyDescent="0.25">
      <c r="A1897" s="1" t="s">
        <v>3478</v>
      </c>
      <c r="B1897" s="1" t="s">
        <v>2109</v>
      </c>
      <c r="C1897" s="1" t="str">
        <f t="shared" si="29"/>
        <v>Caldeirão Grande - Região Nordeste</v>
      </c>
    </row>
    <row r="1898" spans="1:3" x14ac:dyDescent="0.25">
      <c r="A1898" s="1" t="s">
        <v>3479</v>
      </c>
      <c r="B1898" s="1" t="s">
        <v>2109</v>
      </c>
      <c r="C1898" s="1" t="str">
        <f t="shared" si="29"/>
        <v>Camacan - Região Nordeste</v>
      </c>
    </row>
    <row r="1899" spans="1:3" x14ac:dyDescent="0.25">
      <c r="A1899" s="1" t="s">
        <v>3480</v>
      </c>
      <c r="B1899" s="1" t="s">
        <v>2109</v>
      </c>
      <c r="C1899" s="1" t="str">
        <f t="shared" si="29"/>
        <v>Camaçari - Região Nordeste</v>
      </c>
    </row>
    <row r="1900" spans="1:3" x14ac:dyDescent="0.25">
      <c r="A1900" s="1" t="s">
        <v>3481</v>
      </c>
      <c r="B1900" s="1" t="s">
        <v>2109</v>
      </c>
      <c r="C1900" s="1" t="str">
        <f t="shared" si="29"/>
        <v>Camamu - Região Nordeste</v>
      </c>
    </row>
    <row r="1901" spans="1:3" x14ac:dyDescent="0.25">
      <c r="A1901" s="1" t="s">
        <v>3482</v>
      </c>
      <c r="B1901" s="1" t="s">
        <v>2109</v>
      </c>
      <c r="C1901" s="1" t="str">
        <f t="shared" si="29"/>
        <v>Campo Alegre de Lourdes - Região Nordeste</v>
      </c>
    </row>
    <row r="1902" spans="1:3" x14ac:dyDescent="0.25">
      <c r="A1902" s="1" t="s">
        <v>3483</v>
      </c>
      <c r="B1902" s="1" t="s">
        <v>2109</v>
      </c>
      <c r="C1902" s="1" t="str">
        <f t="shared" si="29"/>
        <v>Campo Formoso - Região Nordeste</v>
      </c>
    </row>
    <row r="1903" spans="1:3" x14ac:dyDescent="0.25">
      <c r="A1903" s="1" t="s">
        <v>3484</v>
      </c>
      <c r="B1903" s="1" t="s">
        <v>2109</v>
      </c>
      <c r="C1903" s="1" t="str">
        <f t="shared" si="29"/>
        <v>Canápolis - Região Nordeste</v>
      </c>
    </row>
    <row r="1904" spans="1:3" x14ac:dyDescent="0.25">
      <c r="A1904" s="1" t="s">
        <v>3485</v>
      </c>
      <c r="B1904" s="1" t="s">
        <v>2109</v>
      </c>
      <c r="C1904" s="1" t="str">
        <f t="shared" si="29"/>
        <v>Canarana - Região Nordeste</v>
      </c>
    </row>
    <row r="1905" spans="1:3" x14ac:dyDescent="0.25">
      <c r="A1905" s="1" t="s">
        <v>3486</v>
      </c>
      <c r="B1905" s="1" t="s">
        <v>2109</v>
      </c>
      <c r="C1905" s="1" t="str">
        <f t="shared" si="29"/>
        <v>Canavieiras - Região Nordeste</v>
      </c>
    </row>
    <row r="1906" spans="1:3" x14ac:dyDescent="0.25">
      <c r="A1906" s="1" t="s">
        <v>3487</v>
      </c>
      <c r="B1906" s="1" t="s">
        <v>2109</v>
      </c>
      <c r="C1906" s="1" t="str">
        <f t="shared" si="29"/>
        <v>Candeal - Região Nordeste</v>
      </c>
    </row>
    <row r="1907" spans="1:3" x14ac:dyDescent="0.25">
      <c r="A1907" s="1" t="s">
        <v>3488</v>
      </c>
      <c r="B1907" s="1" t="s">
        <v>2109</v>
      </c>
      <c r="C1907" s="1" t="str">
        <f t="shared" si="29"/>
        <v>Candeias - Região Nordeste</v>
      </c>
    </row>
    <row r="1908" spans="1:3" x14ac:dyDescent="0.25">
      <c r="A1908" s="1" t="s">
        <v>3489</v>
      </c>
      <c r="B1908" s="1" t="s">
        <v>2109</v>
      </c>
      <c r="C1908" s="1" t="str">
        <f t="shared" si="29"/>
        <v>Candiba - Região Nordeste</v>
      </c>
    </row>
    <row r="1909" spans="1:3" x14ac:dyDescent="0.25">
      <c r="A1909" s="1" t="s">
        <v>3490</v>
      </c>
      <c r="B1909" s="1" t="s">
        <v>2109</v>
      </c>
      <c r="C1909" s="1" t="str">
        <f t="shared" si="29"/>
        <v>Cândido Sales - Região Nordeste</v>
      </c>
    </row>
    <row r="1910" spans="1:3" x14ac:dyDescent="0.25">
      <c r="A1910" s="1" t="s">
        <v>3491</v>
      </c>
      <c r="B1910" s="1" t="s">
        <v>2109</v>
      </c>
      <c r="C1910" s="1" t="str">
        <f t="shared" si="29"/>
        <v>Cansanção - Região Nordeste</v>
      </c>
    </row>
    <row r="1911" spans="1:3" x14ac:dyDescent="0.25">
      <c r="A1911" s="1" t="s">
        <v>3492</v>
      </c>
      <c r="B1911" s="1" t="s">
        <v>2109</v>
      </c>
      <c r="C1911" s="1" t="str">
        <f t="shared" si="29"/>
        <v>Canudos - Região Nordeste</v>
      </c>
    </row>
    <row r="1912" spans="1:3" x14ac:dyDescent="0.25">
      <c r="A1912" s="1" t="s">
        <v>3493</v>
      </c>
      <c r="B1912" s="1" t="s">
        <v>2109</v>
      </c>
      <c r="C1912" s="1" t="str">
        <f t="shared" si="29"/>
        <v>Capela do Alto Alegre - Região Nordeste</v>
      </c>
    </row>
    <row r="1913" spans="1:3" x14ac:dyDescent="0.25">
      <c r="A1913" s="1" t="s">
        <v>3494</v>
      </c>
      <c r="B1913" s="1" t="s">
        <v>2109</v>
      </c>
      <c r="C1913" s="1" t="str">
        <f t="shared" si="29"/>
        <v>Capim Grosso - Região Nordeste</v>
      </c>
    </row>
    <row r="1914" spans="1:3" x14ac:dyDescent="0.25">
      <c r="A1914" s="1" t="s">
        <v>3495</v>
      </c>
      <c r="B1914" s="1" t="s">
        <v>2109</v>
      </c>
      <c r="C1914" s="1" t="str">
        <f t="shared" si="29"/>
        <v>Caraíbas - Região Nordeste</v>
      </c>
    </row>
    <row r="1915" spans="1:3" x14ac:dyDescent="0.25">
      <c r="A1915" s="1" t="s">
        <v>3496</v>
      </c>
      <c r="B1915" s="1" t="s">
        <v>2109</v>
      </c>
      <c r="C1915" s="1" t="str">
        <f t="shared" si="29"/>
        <v>Caravelas - Região Nordeste</v>
      </c>
    </row>
    <row r="1916" spans="1:3" x14ac:dyDescent="0.25">
      <c r="A1916" s="1" t="s">
        <v>3497</v>
      </c>
      <c r="B1916" s="1" t="s">
        <v>2109</v>
      </c>
      <c r="C1916" s="1" t="str">
        <f t="shared" si="29"/>
        <v>Cardeal da Silva - Região Nordeste</v>
      </c>
    </row>
    <row r="1917" spans="1:3" x14ac:dyDescent="0.25">
      <c r="A1917" s="1" t="s">
        <v>3498</v>
      </c>
      <c r="B1917" s="1" t="s">
        <v>2109</v>
      </c>
      <c r="C1917" s="1" t="str">
        <f t="shared" si="29"/>
        <v>Carinhanha - Região Nordeste</v>
      </c>
    </row>
    <row r="1918" spans="1:3" x14ac:dyDescent="0.25">
      <c r="A1918" s="1" t="s">
        <v>3499</v>
      </c>
      <c r="B1918" s="1" t="s">
        <v>2109</v>
      </c>
      <c r="C1918" s="1" t="str">
        <f t="shared" si="29"/>
        <v>Casa Nova - Região Nordeste</v>
      </c>
    </row>
    <row r="1919" spans="1:3" x14ac:dyDescent="0.25">
      <c r="A1919" s="1" t="s">
        <v>3500</v>
      </c>
      <c r="B1919" s="1" t="s">
        <v>2109</v>
      </c>
      <c r="C1919" s="1" t="str">
        <f t="shared" si="29"/>
        <v>Castro Alves - Região Nordeste</v>
      </c>
    </row>
    <row r="1920" spans="1:3" x14ac:dyDescent="0.25">
      <c r="A1920" s="1" t="s">
        <v>3501</v>
      </c>
      <c r="B1920" s="1" t="s">
        <v>2109</v>
      </c>
      <c r="C1920" s="1" t="str">
        <f t="shared" si="29"/>
        <v>Catolândia - Região Nordeste</v>
      </c>
    </row>
    <row r="1921" spans="1:3" x14ac:dyDescent="0.25">
      <c r="A1921" s="1" t="s">
        <v>3502</v>
      </c>
      <c r="B1921" s="1" t="s">
        <v>2109</v>
      </c>
      <c r="C1921" s="1" t="str">
        <f t="shared" si="29"/>
        <v>Catu - Região Nordeste</v>
      </c>
    </row>
    <row r="1922" spans="1:3" x14ac:dyDescent="0.25">
      <c r="A1922" s="1" t="s">
        <v>3503</v>
      </c>
      <c r="B1922" s="1" t="s">
        <v>2109</v>
      </c>
      <c r="C1922" s="1" t="str">
        <f t="shared" si="29"/>
        <v>Caturama - Região Nordeste</v>
      </c>
    </row>
    <row r="1923" spans="1:3" x14ac:dyDescent="0.25">
      <c r="A1923" s="1" t="s">
        <v>3504</v>
      </c>
      <c r="B1923" s="1" t="s">
        <v>2109</v>
      </c>
      <c r="C1923" s="1" t="str">
        <f t="shared" ref="C1923:C1986" si="30">A1923&amp;B1923</f>
        <v>Central - Região Nordeste</v>
      </c>
    </row>
    <row r="1924" spans="1:3" x14ac:dyDescent="0.25">
      <c r="A1924" s="1" t="s">
        <v>3505</v>
      </c>
      <c r="B1924" s="1" t="s">
        <v>2109</v>
      </c>
      <c r="C1924" s="1" t="str">
        <f t="shared" si="30"/>
        <v>Chorrochó - Região Nordeste</v>
      </c>
    </row>
    <row r="1925" spans="1:3" x14ac:dyDescent="0.25">
      <c r="A1925" s="1" t="s">
        <v>3506</v>
      </c>
      <c r="B1925" s="1" t="s">
        <v>2109</v>
      </c>
      <c r="C1925" s="1" t="str">
        <f t="shared" si="30"/>
        <v>Cícero Dantas - Região Nordeste</v>
      </c>
    </row>
    <row r="1926" spans="1:3" x14ac:dyDescent="0.25">
      <c r="A1926" s="1" t="s">
        <v>3507</v>
      </c>
      <c r="B1926" s="1" t="s">
        <v>2109</v>
      </c>
      <c r="C1926" s="1" t="str">
        <f t="shared" si="30"/>
        <v>Cipó - Região Nordeste</v>
      </c>
    </row>
    <row r="1927" spans="1:3" x14ac:dyDescent="0.25">
      <c r="A1927" s="1" t="s">
        <v>3508</v>
      </c>
      <c r="B1927" s="1" t="s">
        <v>2109</v>
      </c>
      <c r="C1927" s="1" t="str">
        <f t="shared" si="30"/>
        <v>Coaraci - Região Nordeste</v>
      </c>
    </row>
    <row r="1928" spans="1:3" x14ac:dyDescent="0.25">
      <c r="A1928" s="1" t="s">
        <v>3509</v>
      </c>
      <c r="B1928" s="1" t="s">
        <v>2109</v>
      </c>
      <c r="C1928" s="1" t="str">
        <f t="shared" si="30"/>
        <v>Cocos - Região Nordeste</v>
      </c>
    </row>
    <row r="1929" spans="1:3" x14ac:dyDescent="0.25">
      <c r="A1929" s="1" t="s">
        <v>3510</v>
      </c>
      <c r="B1929" s="1" t="s">
        <v>2109</v>
      </c>
      <c r="C1929" s="1" t="str">
        <f t="shared" si="30"/>
        <v>Conceição da Feira - Região Nordeste</v>
      </c>
    </row>
    <row r="1930" spans="1:3" x14ac:dyDescent="0.25">
      <c r="A1930" s="1" t="s">
        <v>3511</v>
      </c>
      <c r="B1930" s="1" t="s">
        <v>2109</v>
      </c>
      <c r="C1930" s="1" t="str">
        <f t="shared" si="30"/>
        <v>Conceição do Almeida - Região Nordeste</v>
      </c>
    </row>
    <row r="1931" spans="1:3" x14ac:dyDescent="0.25">
      <c r="A1931" s="1" t="s">
        <v>3512</v>
      </c>
      <c r="B1931" s="1" t="s">
        <v>2109</v>
      </c>
      <c r="C1931" s="1" t="str">
        <f t="shared" si="30"/>
        <v>Conceição do Coité - Região Nordeste</v>
      </c>
    </row>
    <row r="1932" spans="1:3" x14ac:dyDescent="0.25">
      <c r="A1932" s="1" t="s">
        <v>3513</v>
      </c>
      <c r="B1932" s="1" t="s">
        <v>2109</v>
      </c>
      <c r="C1932" s="1" t="str">
        <f t="shared" si="30"/>
        <v>Conceição do Jacuípe - Região Nordeste</v>
      </c>
    </row>
    <row r="1933" spans="1:3" x14ac:dyDescent="0.25">
      <c r="A1933" s="1" t="s">
        <v>2937</v>
      </c>
      <c r="B1933" s="1" t="s">
        <v>2109</v>
      </c>
      <c r="C1933" s="1" t="str">
        <f t="shared" si="30"/>
        <v>Conde - Região Nordeste</v>
      </c>
    </row>
    <row r="1934" spans="1:3" x14ac:dyDescent="0.25">
      <c r="A1934" s="1" t="s">
        <v>3514</v>
      </c>
      <c r="B1934" s="1" t="s">
        <v>2109</v>
      </c>
      <c r="C1934" s="1" t="str">
        <f t="shared" si="30"/>
        <v>Condeúba - Região Nordeste</v>
      </c>
    </row>
    <row r="1935" spans="1:3" x14ac:dyDescent="0.25">
      <c r="A1935" s="1" t="s">
        <v>3515</v>
      </c>
      <c r="B1935" s="1" t="s">
        <v>2109</v>
      </c>
      <c r="C1935" s="1" t="str">
        <f t="shared" si="30"/>
        <v>Contendas do Sincorá - Região Nordeste</v>
      </c>
    </row>
    <row r="1936" spans="1:3" x14ac:dyDescent="0.25">
      <c r="A1936" s="1" t="s">
        <v>3516</v>
      </c>
      <c r="B1936" s="1" t="s">
        <v>2109</v>
      </c>
      <c r="C1936" s="1" t="str">
        <f t="shared" si="30"/>
        <v>Coração de Maria - Região Nordeste</v>
      </c>
    </row>
    <row r="1937" spans="1:3" x14ac:dyDescent="0.25">
      <c r="A1937" s="1" t="s">
        <v>3517</v>
      </c>
      <c r="B1937" s="1" t="s">
        <v>2109</v>
      </c>
      <c r="C1937" s="1" t="str">
        <f t="shared" si="30"/>
        <v>Cordeiros - Região Nordeste</v>
      </c>
    </row>
    <row r="1938" spans="1:3" x14ac:dyDescent="0.25">
      <c r="A1938" s="1" t="s">
        <v>3518</v>
      </c>
      <c r="B1938" s="1" t="s">
        <v>2109</v>
      </c>
      <c r="C1938" s="1" t="str">
        <f t="shared" si="30"/>
        <v>Coribe - Região Nordeste</v>
      </c>
    </row>
    <row r="1939" spans="1:3" x14ac:dyDescent="0.25">
      <c r="A1939" s="1" t="s">
        <v>3519</v>
      </c>
      <c r="B1939" s="1" t="s">
        <v>2109</v>
      </c>
      <c r="C1939" s="1" t="str">
        <f t="shared" si="30"/>
        <v>Coronel João sá - Região Nordeste</v>
      </c>
    </row>
    <row r="1940" spans="1:3" x14ac:dyDescent="0.25">
      <c r="A1940" s="1" t="s">
        <v>3520</v>
      </c>
      <c r="B1940" s="1" t="s">
        <v>2109</v>
      </c>
      <c r="C1940" s="1" t="str">
        <f t="shared" si="30"/>
        <v>Correntina - Região Nordeste</v>
      </c>
    </row>
    <row r="1941" spans="1:3" x14ac:dyDescent="0.25">
      <c r="A1941" s="1" t="s">
        <v>3521</v>
      </c>
      <c r="B1941" s="1" t="s">
        <v>2109</v>
      </c>
      <c r="C1941" s="1" t="str">
        <f t="shared" si="30"/>
        <v>Cotegipe - Região Nordeste</v>
      </c>
    </row>
    <row r="1942" spans="1:3" x14ac:dyDescent="0.25">
      <c r="A1942" s="1" t="s">
        <v>3522</v>
      </c>
      <c r="B1942" s="1" t="s">
        <v>2109</v>
      </c>
      <c r="C1942" s="1" t="str">
        <f t="shared" si="30"/>
        <v>Cravolândia - Região Nordeste</v>
      </c>
    </row>
    <row r="1943" spans="1:3" x14ac:dyDescent="0.25">
      <c r="A1943" s="1" t="s">
        <v>3523</v>
      </c>
      <c r="B1943" s="1" t="s">
        <v>2109</v>
      </c>
      <c r="C1943" s="1" t="str">
        <f t="shared" si="30"/>
        <v>Crisópolis - Região Nordeste</v>
      </c>
    </row>
    <row r="1944" spans="1:3" x14ac:dyDescent="0.25">
      <c r="A1944" s="1" t="s">
        <v>3524</v>
      </c>
      <c r="B1944" s="1" t="s">
        <v>2109</v>
      </c>
      <c r="C1944" s="1" t="str">
        <f t="shared" si="30"/>
        <v>Cristópolis - Região Nordeste</v>
      </c>
    </row>
    <row r="1945" spans="1:3" x14ac:dyDescent="0.25">
      <c r="A1945" s="1" t="s">
        <v>3525</v>
      </c>
      <c r="B1945" s="1" t="s">
        <v>2109</v>
      </c>
      <c r="C1945" s="1" t="str">
        <f t="shared" si="30"/>
        <v>Cruz Das Almas - Região Nordeste</v>
      </c>
    </row>
    <row r="1946" spans="1:3" x14ac:dyDescent="0.25">
      <c r="A1946" s="1" t="s">
        <v>3526</v>
      </c>
      <c r="B1946" s="1" t="s">
        <v>2109</v>
      </c>
      <c r="C1946" s="1" t="str">
        <f t="shared" si="30"/>
        <v>Curaçá - Região Nordeste</v>
      </c>
    </row>
    <row r="1947" spans="1:3" x14ac:dyDescent="0.25">
      <c r="A1947" s="1" t="s">
        <v>3527</v>
      </c>
      <c r="B1947" s="1" t="s">
        <v>2109</v>
      </c>
      <c r="C1947" s="1" t="str">
        <f t="shared" si="30"/>
        <v>Dário Meira - Região Nordeste</v>
      </c>
    </row>
    <row r="1948" spans="1:3" x14ac:dyDescent="0.25">
      <c r="A1948" s="1" t="s">
        <v>3528</v>
      </c>
      <c r="B1948" s="1" t="s">
        <v>2109</v>
      </c>
      <c r="C1948" s="1" t="str">
        <f t="shared" si="30"/>
        <v>Dias D´ávila - Região Nordeste</v>
      </c>
    </row>
    <row r="1949" spans="1:3" x14ac:dyDescent="0.25">
      <c r="A1949" s="1" t="s">
        <v>3529</v>
      </c>
      <c r="B1949" s="1" t="s">
        <v>2109</v>
      </c>
      <c r="C1949" s="1" t="str">
        <f t="shared" si="30"/>
        <v>Dom Basílio - Região Nordeste</v>
      </c>
    </row>
    <row r="1950" spans="1:3" x14ac:dyDescent="0.25">
      <c r="A1950" s="1" t="s">
        <v>3530</v>
      </c>
      <c r="B1950" s="1" t="s">
        <v>2109</v>
      </c>
      <c r="C1950" s="1" t="str">
        <f t="shared" si="30"/>
        <v>Dom Macedo Costa - Região Nordeste</v>
      </c>
    </row>
    <row r="1951" spans="1:3" x14ac:dyDescent="0.25">
      <c r="A1951" s="1" t="s">
        <v>3531</v>
      </c>
      <c r="B1951" s="1" t="s">
        <v>2109</v>
      </c>
      <c r="C1951" s="1" t="str">
        <f t="shared" si="30"/>
        <v>Elísio Medrado - Região Nordeste</v>
      </c>
    </row>
    <row r="1952" spans="1:3" x14ac:dyDescent="0.25">
      <c r="A1952" s="1" t="s">
        <v>3532</v>
      </c>
      <c r="B1952" s="1" t="s">
        <v>2109</v>
      </c>
      <c r="C1952" s="1" t="str">
        <f t="shared" si="30"/>
        <v>Encruzilhada - Região Nordeste</v>
      </c>
    </row>
    <row r="1953" spans="1:3" x14ac:dyDescent="0.25">
      <c r="A1953" s="1" t="s">
        <v>3533</v>
      </c>
      <c r="B1953" s="1" t="s">
        <v>2109</v>
      </c>
      <c r="C1953" s="1" t="str">
        <f t="shared" si="30"/>
        <v>Entre Rios - Região Nordeste</v>
      </c>
    </row>
    <row r="1954" spans="1:3" x14ac:dyDescent="0.25">
      <c r="A1954" s="1" t="s">
        <v>3534</v>
      </c>
      <c r="B1954" s="1" t="s">
        <v>2109</v>
      </c>
      <c r="C1954" s="1" t="str">
        <f t="shared" si="30"/>
        <v>Esplanada - Região Nordeste</v>
      </c>
    </row>
    <row r="1955" spans="1:3" x14ac:dyDescent="0.25">
      <c r="A1955" s="1" t="s">
        <v>3535</v>
      </c>
      <c r="B1955" s="1" t="s">
        <v>2109</v>
      </c>
      <c r="C1955" s="1" t="str">
        <f t="shared" si="30"/>
        <v>Euclides da Cunha - Região Nordeste</v>
      </c>
    </row>
    <row r="1956" spans="1:3" x14ac:dyDescent="0.25">
      <c r="A1956" s="1" t="s">
        <v>3536</v>
      </c>
      <c r="B1956" s="1" t="s">
        <v>2109</v>
      </c>
      <c r="C1956" s="1" t="str">
        <f t="shared" si="30"/>
        <v>Eunápolis - Região Nordeste</v>
      </c>
    </row>
    <row r="1957" spans="1:3" x14ac:dyDescent="0.25">
      <c r="A1957" s="1" t="s">
        <v>2019</v>
      </c>
      <c r="B1957" s="1" t="s">
        <v>2109</v>
      </c>
      <c r="C1957" s="1" t="str">
        <f t="shared" si="30"/>
        <v>Fátima - Região Nordeste</v>
      </c>
    </row>
    <row r="1958" spans="1:3" x14ac:dyDescent="0.25">
      <c r="A1958" s="1" t="s">
        <v>3537</v>
      </c>
      <c r="B1958" s="1" t="s">
        <v>2109</v>
      </c>
      <c r="C1958" s="1" t="str">
        <f t="shared" si="30"/>
        <v>Feira da Mata - Região Nordeste</v>
      </c>
    </row>
    <row r="1959" spans="1:3" x14ac:dyDescent="0.25">
      <c r="A1959" s="1" t="s">
        <v>3538</v>
      </c>
      <c r="B1959" s="1" t="s">
        <v>2109</v>
      </c>
      <c r="C1959" s="1" t="str">
        <f t="shared" si="30"/>
        <v>Feira de Santana - Região Nordeste</v>
      </c>
    </row>
    <row r="1960" spans="1:3" x14ac:dyDescent="0.25">
      <c r="A1960" s="1" t="s">
        <v>2021</v>
      </c>
      <c r="B1960" s="1" t="s">
        <v>2109</v>
      </c>
      <c r="C1960" s="1" t="str">
        <f t="shared" si="30"/>
        <v>Filadélfia - Região Nordeste</v>
      </c>
    </row>
    <row r="1961" spans="1:3" x14ac:dyDescent="0.25">
      <c r="A1961" s="1" t="s">
        <v>3539</v>
      </c>
      <c r="B1961" s="1" t="s">
        <v>2109</v>
      </c>
      <c r="C1961" s="1" t="str">
        <f t="shared" si="30"/>
        <v>Firmino Alves - Região Nordeste</v>
      </c>
    </row>
    <row r="1962" spans="1:3" x14ac:dyDescent="0.25">
      <c r="A1962" s="1" t="s">
        <v>3540</v>
      </c>
      <c r="B1962" s="1" t="s">
        <v>2109</v>
      </c>
      <c r="C1962" s="1" t="str">
        <f t="shared" si="30"/>
        <v>Floresta Azul - Região Nordeste</v>
      </c>
    </row>
    <row r="1963" spans="1:3" x14ac:dyDescent="0.25">
      <c r="A1963" s="1" t="s">
        <v>3541</v>
      </c>
      <c r="B1963" s="1" t="s">
        <v>2109</v>
      </c>
      <c r="C1963" s="1" t="str">
        <f t="shared" si="30"/>
        <v>Formosa do Rio Preto - Região Nordeste</v>
      </c>
    </row>
    <row r="1964" spans="1:3" x14ac:dyDescent="0.25">
      <c r="A1964" s="1" t="s">
        <v>3542</v>
      </c>
      <c r="B1964" s="1" t="s">
        <v>2109</v>
      </c>
      <c r="C1964" s="1" t="str">
        <f t="shared" si="30"/>
        <v>Gandu - Região Nordeste</v>
      </c>
    </row>
    <row r="1965" spans="1:3" x14ac:dyDescent="0.25">
      <c r="A1965" s="1" t="s">
        <v>3543</v>
      </c>
      <c r="B1965" s="1" t="s">
        <v>2109</v>
      </c>
      <c r="C1965" s="1" t="str">
        <f t="shared" si="30"/>
        <v>Gavião - Região Nordeste</v>
      </c>
    </row>
    <row r="1966" spans="1:3" x14ac:dyDescent="0.25">
      <c r="A1966" s="1" t="s">
        <v>3544</v>
      </c>
      <c r="B1966" s="1" t="s">
        <v>2109</v>
      </c>
      <c r="C1966" s="1" t="str">
        <f t="shared" si="30"/>
        <v>Gentio do Ouro - Região Nordeste</v>
      </c>
    </row>
    <row r="1967" spans="1:3" x14ac:dyDescent="0.25">
      <c r="A1967" s="1" t="s">
        <v>3545</v>
      </c>
      <c r="B1967" s="1" t="s">
        <v>2109</v>
      </c>
      <c r="C1967" s="1" t="str">
        <f t="shared" si="30"/>
        <v>Glória - Região Nordeste</v>
      </c>
    </row>
    <row r="1968" spans="1:3" x14ac:dyDescent="0.25">
      <c r="A1968" s="1" t="s">
        <v>3546</v>
      </c>
      <c r="B1968" s="1" t="s">
        <v>2109</v>
      </c>
      <c r="C1968" s="1" t="str">
        <f t="shared" si="30"/>
        <v>Gongogi - Região Nordeste</v>
      </c>
    </row>
    <row r="1969" spans="1:3" x14ac:dyDescent="0.25">
      <c r="A1969" s="1" t="s">
        <v>3547</v>
      </c>
      <c r="B1969" s="1" t="s">
        <v>2109</v>
      </c>
      <c r="C1969" s="1" t="str">
        <f t="shared" si="30"/>
        <v>Governador Mangabeira - Região Nordeste</v>
      </c>
    </row>
    <row r="1970" spans="1:3" x14ac:dyDescent="0.25">
      <c r="A1970" s="1" t="s">
        <v>3548</v>
      </c>
      <c r="B1970" s="1" t="s">
        <v>2109</v>
      </c>
      <c r="C1970" s="1" t="str">
        <f t="shared" si="30"/>
        <v>Guajeru - Região Nordeste</v>
      </c>
    </row>
    <row r="1971" spans="1:3" x14ac:dyDescent="0.25">
      <c r="A1971" s="1" t="s">
        <v>3549</v>
      </c>
      <c r="B1971" s="1" t="s">
        <v>2109</v>
      </c>
      <c r="C1971" s="1" t="str">
        <f t="shared" si="30"/>
        <v>Guanambi - Região Nordeste</v>
      </c>
    </row>
    <row r="1972" spans="1:3" x14ac:dyDescent="0.25">
      <c r="A1972" s="1" t="s">
        <v>3550</v>
      </c>
      <c r="B1972" s="1" t="s">
        <v>2109</v>
      </c>
      <c r="C1972" s="1" t="str">
        <f t="shared" si="30"/>
        <v>Guaratinga - Região Nordeste</v>
      </c>
    </row>
    <row r="1973" spans="1:3" x14ac:dyDescent="0.25">
      <c r="A1973" s="1" t="s">
        <v>3551</v>
      </c>
      <c r="B1973" s="1" t="s">
        <v>2109</v>
      </c>
      <c r="C1973" s="1" t="str">
        <f t="shared" si="30"/>
        <v>Heliópolis - Região Nordeste</v>
      </c>
    </row>
    <row r="1974" spans="1:3" x14ac:dyDescent="0.25">
      <c r="A1974" s="1" t="s">
        <v>3552</v>
      </c>
      <c r="B1974" s="1" t="s">
        <v>2109</v>
      </c>
      <c r="C1974" s="1" t="str">
        <f t="shared" si="30"/>
        <v>Iaçu - Região Nordeste</v>
      </c>
    </row>
    <row r="1975" spans="1:3" x14ac:dyDescent="0.25">
      <c r="A1975" s="1" t="s">
        <v>3553</v>
      </c>
      <c r="B1975" s="1" t="s">
        <v>2109</v>
      </c>
      <c r="C1975" s="1" t="str">
        <f t="shared" si="30"/>
        <v>Ibiassucê - Região Nordeste</v>
      </c>
    </row>
    <row r="1976" spans="1:3" x14ac:dyDescent="0.25">
      <c r="A1976" s="1" t="s">
        <v>3554</v>
      </c>
      <c r="B1976" s="1" t="s">
        <v>2109</v>
      </c>
      <c r="C1976" s="1" t="str">
        <f t="shared" si="30"/>
        <v>Ibicaraí - Região Nordeste</v>
      </c>
    </row>
    <row r="1977" spans="1:3" x14ac:dyDescent="0.25">
      <c r="A1977" s="1" t="s">
        <v>3555</v>
      </c>
      <c r="B1977" s="1" t="s">
        <v>2109</v>
      </c>
      <c r="C1977" s="1" t="str">
        <f t="shared" si="30"/>
        <v>Ibicoara - Região Nordeste</v>
      </c>
    </row>
    <row r="1978" spans="1:3" x14ac:dyDescent="0.25">
      <c r="A1978" s="1" t="s">
        <v>3556</v>
      </c>
      <c r="B1978" s="1" t="s">
        <v>2109</v>
      </c>
      <c r="C1978" s="1" t="str">
        <f t="shared" si="30"/>
        <v>Ibicuí - Região Nordeste</v>
      </c>
    </row>
    <row r="1979" spans="1:3" x14ac:dyDescent="0.25">
      <c r="A1979" s="1" t="s">
        <v>3557</v>
      </c>
      <c r="B1979" s="1" t="s">
        <v>2109</v>
      </c>
      <c r="C1979" s="1" t="str">
        <f t="shared" si="30"/>
        <v>Ibipeba - Região Nordeste</v>
      </c>
    </row>
    <row r="1980" spans="1:3" x14ac:dyDescent="0.25">
      <c r="A1980" s="1" t="s">
        <v>3558</v>
      </c>
      <c r="B1980" s="1" t="s">
        <v>2109</v>
      </c>
      <c r="C1980" s="1" t="str">
        <f t="shared" si="30"/>
        <v>Ibipitanga - Região Nordeste</v>
      </c>
    </row>
    <row r="1981" spans="1:3" x14ac:dyDescent="0.25">
      <c r="A1981" s="1" t="s">
        <v>3559</v>
      </c>
      <c r="B1981" s="1" t="s">
        <v>2109</v>
      </c>
      <c r="C1981" s="1" t="str">
        <f t="shared" si="30"/>
        <v>Ibiquera - Região Nordeste</v>
      </c>
    </row>
    <row r="1982" spans="1:3" x14ac:dyDescent="0.25">
      <c r="A1982" s="1" t="s">
        <v>3560</v>
      </c>
      <c r="B1982" s="1" t="s">
        <v>2109</v>
      </c>
      <c r="C1982" s="1" t="str">
        <f t="shared" si="30"/>
        <v>Ibirapitanga - Região Nordeste</v>
      </c>
    </row>
    <row r="1983" spans="1:3" x14ac:dyDescent="0.25">
      <c r="A1983" s="1" t="s">
        <v>3561</v>
      </c>
      <c r="B1983" s="1" t="s">
        <v>2109</v>
      </c>
      <c r="C1983" s="1" t="str">
        <f t="shared" si="30"/>
        <v>Ibirapuã - Região Nordeste</v>
      </c>
    </row>
    <row r="1984" spans="1:3" x14ac:dyDescent="0.25">
      <c r="A1984" s="1" t="s">
        <v>3562</v>
      </c>
      <c r="B1984" s="1" t="s">
        <v>2109</v>
      </c>
      <c r="C1984" s="1" t="str">
        <f t="shared" si="30"/>
        <v>Ibirataia - Região Nordeste</v>
      </c>
    </row>
    <row r="1985" spans="1:3" x14ac:dyDescent="0.25">
      <c r="A1985" s="1" t="s">
        <v>3563</v>
      </c>
      <c r="B1985" s="1" t="s">
        <v>2109</v>
      </c>
      <c r="C1985" s="1" t="str">
        <f t="shared" si="30"/>
        <v>Ibitiara - Região Nordeste</v>
      </c>
    </row>
    <row r="1986" spans="1:3" x14ac:dyDescent="0.25">
      <c r="A1986" s="1" t="s">
        <v>3564</v>
      </c>
      <c r="B1986" s="1" t="s">
        <v>2109</v>
      </c>
      <c r="C1986" s="1" t="str">
        <f t="shared" si="30"/>
        <v>Ibititá - Região Nordeste</v>
      </c>
    </row>
    <row r="1987" spans="1:3" x14ac:dyDescent="0.25">
      <c r="A1987" s="1" t="s">
        <v>3565</v>
      </c>
      <c r="B1987" s="1" t="s">
        <v>2109</v>
      </c>
      <c r="C1987" s="1" t="str">
        <f t="shared" ref="C1987:C2050" si="31">A1987&amp;B1987</f>
        <v>Ibotirama - Região Nordeste</v>
      </c>
    </row>
    <row r="1988" spans="1:3" x14ac:dyDescent="0.25">
      <c r="A1988" s="1" t="s">
        <v>3566</v>
      </c>
      <c r="B1988" s="1" t="s">
        <v>2109</v>
      </c>
      <c r="C1988" s="1" t="str">
        <f t="shared" si="31"/>
        <v>Ichu - Região Nordeste</v>
      </c>
    </row>
    <row r="1989" spans="1:3" x14ac:dyDescent="0.25">
      <c r="A1989" s="1" t="s">
        <v>3567</v>
      </c>
      <c r="B1989" s="1" t="s">
        <v>2109</v>
      </c>
      <c r="C1989" s="1" t="str">
        <f t="shared" si="31"/>
        <v>Igaporã - Região Nordeste</v>
      </c>
    </row>
    <row r="1990" spans="1:3" x14ac:dyDescent="0.25">
      <c r="A1990" s="1" t="s">
        <v>3568</v>
      </c>
      <c r="B1990" s="1" t="s">
        <v>2109</v>
      </c>
      <c r="C1990" s="1" t="str">
        <f t="shared" si="31"/>
        <v>Igrapiúna - Região Nordeste</v>
      </c>
    </row>
    <row r="1991" spans="1:3" x14ac:dyDescent="0.25">
      <c r="A1991" s="1" t="s">
        <v>3569</v>
      </c>
      <c r="B1991" s="1" t="s">
        <v>2109</v>
      </c>
      <c r="C1991" s="1" t="str">
        <f t="shared" si="31"/>
        <v>Iguaí - Região Nordeste</v>
      </c>
    </row>
    <row r="1992" spans="1:3" x14ac:dyDescent="0.25">
      <c r="A1992" s="1" t="s">
        <v>3570</v>
      </c>
      <c r="B1992" s="1" t="s">
        <v>2109</v>
      </c>
      <c r="C1992" s="1" t="str">
        <f t="shared" si="31"/>
        <v>Ilhéus - Região Nordeste</v>
      </c>
    </row>
    <row r="1993" spans="1:3" x14ac:dyDescent="0.25">
      <c r="A1993" s="1" t="s">
        <v>3571</v>
      </c>
      <c r="B1993" s="1" t="s">
        <v>2109</v>
      </c>
      <c r="C1993" s="1" t="str">
        <f t="shared" si="31"/>
        <v>Inhambupe - Região Nordeste</v>
      </c>
    </row>
    <row r="1994" spans="1:3" x14ac:dyDescent="0.25">
      <c r="A1994" s="1" t="s">
        <v>3572</v>
      </c>
      <c r="B1994" s="1" t="s">
        <v>2109</v>
      </c>
      <c r="C1994" s="1" t="str">
        <f t="shared" si="31"/>
        <v>Ipecaetá - Região Nordeste</v>
      </c>
    </row>
    <row r="1995" spans="1:3" x14ac:dyDescent="0.25">
      <c r="A1995" s="1" t="s">
        <v>3573</v>
      </c>
      <c r="B1995" s="1" t="s">
        <v>2109</v>
      </c>
      <c r="C1995" s="1" t="str">
        <f t="shared" si="31"/>
        <v>Ipiaú - Região Nordeste</v>
      </c>
    </row>
    <row r="1996" spans="1:3" x14ac:dyDescent="0.25">
      <c r="A1996" s="1" t="s">
        <v>3574</v>
      </c>
      <c r="B1996" s="1" t="s">
        <v>2109</v>
      </c>
      <c r="C1996" s="1" t="str">
        <f t="shared" si="31"/>
        <v>Ipirá - Região Nordeste</v>
      </c>
    </row>
    <row r="1997" spans="1:3" x14ac:dyDescent="0.25">
      <c r="A1997" s="1" t="s">
        <v>3575</v>
      </c>
      <c r="B1997" s="1" t="s">
        <v>2109</v>
      </c>
      <c r="C1997" s="1" t="str">
        <f t="shared" si="31"/>
        <v>Ipupiara - Região Nordeste</v>
      </c>
    </row>
    <row r="1998" spans="1:3" x14ac:dyDescent="0.25">
      <c r="A1998" s="1" t="s">
        <v>3576</v>
      </c>
      <c r="B1998" s="1" t="s">
        <v>2109</v>
      </c>
      <c r="C1998" s="1" t="str">
        <f t="shared" si="31"/>
        <v>Irajuba - Região Nordeste</v>
      </c>
    </row>
    <row r="1999" spans="1:3" x14ac:dyDescent="0.25">
      <c r="A1999" s="1" t="s">
        <v>3577</v>
      </c>
      <c r="B1999" s="1" t="s">
        <v>2109</v>
      </c>
      <c r="C1999" s="1" t="str">
        <f t="shared" si="31"/>
        <v>Iramaia - Região Nordeste</v>
      </c>
    </row>
    <row r="2000" spans="1:3" x14ac:dyDescent="0.25">
      <c r="A2000" s="1" t="s">
        <v>3578</v>
      </c>
      <c r="B2000" s="1" t="s">
        <v>2109</v>
      </c>
      <c r="C2000" s="1" t="str">
        <f t="shared" si="31"/>
        <v>Iraquara - Região Nordeste</v>
      </c>
    </row>
    <row r="2001" spans="1:3" x14ac:dyDescent="0.25">
      <c r="A2001" s="1" t="s">
        <v>3579</v>
      </c>
      <c r="B2001" s="1" t="s">
        <v>2109</v>
      </c>
      <c r="C2001" s="1" t="str">
        <f t="shared" si="31"/>
        <v>Irará - Região Nordeste</v>
      </c>
    </row>
    <row r="2002" spans="1:3" x14ac:dyDescent="0.25">
      <c r="A2002" s="1" t="s">
        <v>3580</v>
      </c>
      <c r="B2002" s="1" t="s">
        <v>2109</v>
      </c>
      <c r="C2002" s="1" t="str">
        <f t="shared" si="31"/>
        <v>Irecê - Região Nordeste</v>
      </c>
    </row>
    <row r="2003" spans="1:3" x14ac:dyDescent="0.25">
      <c r="A2003" s="1" t="s">
        <v>3581</v>
      </c>
      <c r="B2003" s="1" t="s">
        <v>2109</v>
      </c>
      <c r="C2003" s="1" t="str">
        <f t="shared" si="31"/>
        <v>Itabela - Região Nordeste</v>
      </c>
    </row>
    <row r="2004" spans="1:3" x14ac:dyDescent="0.25">
      <c r="A2004" s="1" t="s">
        <v>3582</v>
      </c>
      <c r="B2004" s="1" t="s">
        <v>2109</v>
      </c>
      <c r="C2004" s="1" t="str">
        <f t="shared" si="31"/>
        <v>Itaberaba - Região Nordeste</v>
      </c>
    </row>
    <row r="2005" spans="1:3" x14ac:dyDescent="0.25">
      <c r="A2005" s="1" t="s">
        <v>3583</v>
      </c>
      <c r="B2005" s="1" t="s">
        <v>2109</v>
      </c>
      <c r="C2005" s="1" t="str">
        <f t="shared" si="31"/>
        <v>Itabuna - Região Nordeste</v>
      </c>
    </row>
    <row r="2006" spans="1:3" x14ac:dyDescent="0.25">
      <c r="A2006" s="1" t="s">
        <v>3584</v>
      </c>
      <c r="B2006" s="1" t="s">
        <v>2109</v>
      </c>
      <c r="C2006" s="1" t="str">
        <f t="shared" si="31"/>
        <v>Itacaré - Região Nordeste</v>
      </c>
    </row>
    <row r="2007" spans="1:3" x14ac:dyDescent="0.25">
      <c r="A2007" s="1" t="s">
        <v>3585</v>
      </c>
      <c r="B2007" s="1" t="s">
        <v>2109</v>
      </c>
      <c r="C2007" s="1" t="str">
        <f t="shared" si="31"/>
        <v>Itaeté - Região Nordeste</v>
      </c>
    </row>
    <row r="2008" spans="1:3" x14ac:dyDescent="0.25">
      <c r="A2008" s="1" t="s">
        <v>3586</v>
      </c>
      <c r="B2008" s="1" t="s">
        <v>2109</v>
      </c>
      <c r="C2008" s="1" t="str">
        <f t="shared" si="31"/>
        <v>Itagi - Região Nordeste</v>
      </c>
    </row>
    <row r="2009" spans="1:3" x14ac:dyDescent="0.25">
      <c r="A2009" s="1" t="s">
        <v>3587</v>
      </c>
      <c r="B2009" s="1" t="s">
        <v>2109</v>
      </c>
      <c r="C2009" s="1" t="str">
        <f t="shared" si="31"/>
        <v>Itagibá - Região Nordeste</v>
      </c>
    </row>
    <row r="2010" spans="1:3" x14ac:dyDescent="0.25">
      <c r="A2010" s="1" t="s">
        <v>3588</v>
      </c>
      <c r="B2010" s="1" t="s">
        <v>2109</v>
      </c>
      <c r="C2010" s="1" t="str">
        <f t="shared" si="31"/>
        <v>Itagimirim - Região Nordeste</v>
      </c>
    </row>
    <row r="2011" spans="1:3" x14ac:dyDescent="0.25">
      <c r="A2011" s="1" t="s">
        <v>3589</v>
      </c>
      <c r="B2011" s="1" t="s">
        <v>2109</v>
      </c>
      <c r="C2011" s="1" t="str">
        <f t="shared" si="31"/>
        <v>Itaguaçu da Bahia - Região Nordeste</v>
      </c>
    </row>
    <row r="2012" spans="1:3" x14ac:dyDescent="0.25">
      <c r="A2012" s="1" t="s">
        <v>3590</v>
      </c>
      <c r="B2012" s="1" t="s">
        <v>2109</v>
      </c>
      <c r="C2012" s="1" t="str">
        <f t="shared" si="31"/>
        <v>Itaju do Colônia - Região Nordeste</v>
      </c>
    </row>
    <row r="2013" spans="1:3" x14ac:dyDescent="0.25">
      <c r="A2013" s="1" t="s">
        <v>3591</v>
      </c>
      <c r="B2013" s="1" t="s">
        <v>2109</v>
      </c>
      <c r="C2013" s="1" t="str">
        <f t="shared" si="31"/>
        <v>Itajuípe - Região Nordeste</v>
      </c>
    </row>
    <row r="2014" spans="1:3" x14ac:dyDescent="0.25">
      <c r="A2014" s="1" t="s">
        <v>3592</v>
      </c>
      <c r="B2014" s="1" t="s">
        <v>2109</v>
      </c>
      <c r="C2014" s="1" t="str">
        <f t="shared" si="31"/>
        <v>Itamaraju - Região Nordeste</v>
      </c>
    </row>
    <row r="2015" spans="1:3" x14ac:dyDescent="0.25">
      <c r="A2015" s="1" t="s">
        <v>3593</v>
      </c>
      <c r="B2015" s="1" t="s">
        <v>2109</v>
      </c>
      <c r="C2015" s="1" t="str">
        <f t="shared" si="31"/>
        <v>Itamari - Região Nordeste</v>
      </c>
    </row>
    <row r="2016" spans="1:3" x14ac:dyDescent="0.25">
      <c r="A2016" s="1" t="s">
        <v>3158</v>
      </c>
      <c r="B2016" s="1" t="s">
        <v>2109</v>
      </c>
      <c r="C2016" s="1" t="str">
        <f t="shared" si="31"/>
        <v>Itambé - Região Nordeste</v>
      </c>
    </row>
    <row r="2017" spans="1:3" x14ac:dyDescent="0.25">
      <c r="A2017" s="1" t="s">
        <v>3594</v>
      </c>
      <c r="B2017" s="1" t="s">
        <v>2109</v>
      </c>
      <c r="C2017" s="1" t="str">
        <f t="shared" si="31"/>
        <v>Itanagra - Região Nordeste</v>
      </c>
    </row>
    <row r="2018" spans="1:3" x14ac:dyDescent="0.25">
      <c r="A2018" s="1" t="s">
        <v>3595</v>
      </c>
      <c r="B2018" s="1" t="s">
        <v>2109</v>
      </c>
      <c r="C2018" s="1" t="str">
        <f t="shared" si="31"/>
        <v>Itanhém - Região Nordeste</v>
      </c>
    </row>
    <row r="2019" spans="1:3" x14ac:dyDescent="0.25">
      <c r="A2019" s="1" t="s">
        <v>3596</v>
      </c>
      <c r="B2019" s="1" t="s">
        <v>2109</v>
      </c>
      <c r="C2019" s="1" t="str">
        <f t="shared" si="31"/>
        <v>Itaparica - Região Nordeste</v>
      </c>
    </row>
    <row r="2020" spans="1:3" x14ac:dyDescent="0.25">
      <c r="A2020" s="1" t="s">
        <v>3597</v>
      </c>
      <c r="B2020" s="1" t="s">
        <v>2109</v>
      </c>
      <c r="C2020" s="1" t="str">
        <f t="shared" si="31"/>
        <v>Itapé - Região Nordeste</v>
      </c>
    </row>
    <row r="2021" spans="1:3" x14ac:dyDescent="0.25">
      <c r="A2021" s="1" t="s">
        <v>3598</v>
      </c>
      <c r="B2021" s="1" t="s">
        <v>2109</v>
      </c>
      <c r="C2021" s="1" t="str">
        <f t="shared" si="31"/>
        <v>Itapebi - Região Nordeste</v>
      </c>
    </row>
    <row r="2022" spans="1:3" x14ac:dyDescent="0.25">
      <c r="A2022" s="1" t="s">
        <v>3599</v>
      </c>
      <c r="B2022" s="1" t="s">
        <v>2109</v>
      </c>
      <c r="C2022" s="1" t="str">
        <f t="shared" si="31"/>
        <v>Itapetinga - Região Nordeste</v>
      </c>
    </row>
    <row r="2023" spans="1:3" x14ac:dyDescent="0.25">
      <c r="A2023" s="1" t="s">
        <v>3600</v>
      </c>
      <c r="B2023" s="1" t="s">
        <v>2109</v>
      </c>
      <c r="C2023" s="1" t="str">
        <f t="shared" si="31"/>
        <v>Itapicuru - Região Nordeste</v>
      </c>
    </row>
    <row r="2024" spans="1:3" x14ac:dyDescent="0.25">
      <c r="A2024" s="1" t="s">
        <v>3601</v>
      </c>
      <c r="B2024" s="1" t="s">
        <v>2109</v>
      </c>
      <c r="C2024" s="1" t="str">
        <f t="shared" si="31"/>
        <v>Itapitanga - Região Nordeste</v>
      </c>
    </row>
    <row r="2025" spans="1:3" x14ac:dyDescent="0.25">
      <c r="A2025" s="1" t="s">
        <v>3602</v>
      </c>
      <c r="B2025" s="1" t="s">
        <v>2109</v>
      </c>
      <c r="C2025" s="1" t="str">
        <f t="shared" si="31"/>
        <v>Itaquara - Região Nordeste</v>
      </c>
    </row>
    <row r="2026" spans="1:3" x14ac:dyDescent="0.25">
      <c r="A2026" s="1" t="s">
        <v>3603</v>
      </c>
      <c r="B2026" s="1" t="s">
        <v>2109</v>
      </c>
      <c r="C2026" s="1" t="str">
        <f t="shared" si="31"/>
        <v>Itarantim - Região Nordeste</v>
      </c>
    </row>
    <row r="2027" spans="1:3" x14ac:dyDescent="0.25">
      <c r="A2027" s="1" t="s">
        <v>3604</v>
      </c>
      <c r="B2027" s="1" t="s">
        <v>2109</v>
      </c>
      <c r="C2027" s="1" t="str">
        <f t="shared" si="31"/>
        <v>Itatim - Região Nordeste</v>
      </c>
    </row>
    <row r="2028" spans="1:3" x14ac:dyDescent="0.25">
      <c r="A2028" s="1" t="s">
        <v>3605</v>
      </c>
      <c r="B2028" s="1" t="s">
        <v>2109</v>
      </c>
      <c r="C2028" s="1" t="str">
        <f t="shared" si="31"/>
        <v>Itiruçu - Região Nordeste</v>
      </c>
    </row>
    <row r="2029" spans="1:3" x14ac:dyDescent="0.25">
      <c r="A2029" s="1" t="s">
        <v>3606</v>
      </c>
      <c r="B2029" s="1" t="s">
        <v>2109</v>
      </c>
      <c r="C2029" s="1" t="str">
        <f t="shared" si="31"/>
        <v>Itiúba - Região Nordeste</v>
      </c>
    </row>
    <row r="2030" spans="1:3" x14ac:dyDescent="0.25">
      <c r="A2030" s="1" t="s">
        <v>3607</v>
      </c>
      <c r="B2030" s="1" t="s">
        <v>2109</v>
      </c>
      <c r="C2030" s="1" t="str">
        <f t="shared" si="31"/>
        <v>Itororó - Região Nordeste</v>
      </c>
    </row>
    <row r="2031" spans="1:3" x14ac:dyDescent="0.25">
      <c r="A2031" s="1" t="s">
        <v>3608</v>
      </c>
      <c r="B2031" s="1" t="s">
        <v>2109</v>
      </c>
      <c r="C2031" s="1" t="str">
        <f t="shared" si="31"/>
        <v>Ituaçu - Região Nordeste</v>
      </c>
    </row>
    <row r="2032" spans="1:3" x14ac:dyDescent="0.25">
      <c r="A2032" s="1" t="s">
        <v>3609</v>
      </c>
      <c r="B2032" s="1" t="s">
        <v>2109</v>
      </c>
      <c r="C2032" s="1" t="str">
        <f t="shared" si="31"/>
        <v>Ituberá - Região Nordeste</v>
      </c>
    </row>
    <row r="2033" spans="1:3" x14ac:dyDescent="0.25">
      <c r="A2033" s="1" t="s">
        <v>3610</v>
      </c>
      <c r="B2033" s="1" t="s">
        <v>2109</v>
      </c>
      <c r="C2033" s="1" t="str">
        <f t="shared" si="31"/>
        <v>Iuiú - Região Nordeste</v>
      </c>
    </row>
    <row r="2034" spans="1:3" x14ac:dyDescent="0.25">
      <c r="A2034" s="1" t="s">
        <v>3611</v>
      </c>
      <c r="B2034" s="1" t="s">
        <v>2109</v>
      </c>
      <c r="C2034" s="1" t="str">
        <f t="shared" si="31"/>
        <v>Jaborandi - Região Nordeste</v>
      </c>
    </row>
    <row r="2035" spans="1:3" x14ac:dyDescent="0.25">
      <c r="A2035" s="1" t="s">
        <v>3612</v>
      </c>
      <c r="B2035" s="1" t="s">
        <v>2109</v>
      </c>
      <c r="C2035" s="1" t="str">
        <f t="shared" si="31"/>
        <v>Jacaraci - Região Nordeste</v>
      </c>
    </row>
    <row r="2036" spans="1:3" x14ac:dyDescent="0.25">
      <c r="A2036" s="1" t="s">
        <v>3613</v>
      </c>
      <c r="B2036" s="1" t="s">
        <v>2109</v>
      </c>
      <c r="C2036" s="1" t="str">
        <f t="shared" si="31"/>
        <v>Jacobina - Região Nordeste</v>
      </c>
    </row>
    <row r="2037" spans="1:3" x14ac:dyDescent="0.25">
      <c r="A2037" s="1" t="s">
        <v>3614</v>
      </c>
      <c r="B2037" s="1" t="s">
        <v>2109</v>
      </c>
      <c r="C2037" s="1" t="str">
        <f t="shared" si="31"/>
        <v>Jaguaquara - Região Nordeste</v>
      </c>
    </row>
    <row r="2038" spans="1:3" x14ac:dyDescent="0.25">
      <c r="A2038" s="1" t="s">
        <v>3615</v>
      </c>
      <c r="B2038" s="1" t="s">
        <v>2109</v>
      </c>
      <c r="C2038" s="1" t="str">
        <f t="shared" si="31"/>
        <v>Jaguarari - Região Nordeste</v>
      </c>
    </row>
    <row r="2039" spans="1:3" x14ac:dyDescent="0.25">
      <c r="A2039" s="1" t="s">
        <v>3616</v>
      </c>
      <c r="B2039" s="1" t="s">
        <v>2109</v>
      </c>
      <c r="C2039" s="1" t="str">
        <f t="shared" si="31"/>
        <v>Jaguaripe - Região Nordeste</v>
      </c>
    </row>
    <row r="2040" spans="1:3" x14ac:dyDescent="0.25">
      <c r="A2040" s="1" t="s">
        <v>2778</v>
      </c>
      <c r="B2040" s="1" t="s">
        <v>2109</v>
      </c>
      <c r="C2040" s="1" t="str">
        <f t="shared" si="31"/>
        <v>Jandaíra - Região Nordeste</v>
      </c>
    </row>
    <row r="2041" spans="1:3" x14ac:dyDescent="0.25">
      <c r="A2041" s="1" t="s">
        <v>3617</v>
      </c>
      <c r="B2041" s="1" t="s">
        <v>2109</v>
      </c>
      <c r="C2041" s="1" t="str">
        <f t="shared" si="31"/>
        <v>Jequié - Região Nordeste</v>
      </c>
    </row>
    <row r="2042" spans="1:3" x14ac:dyDescent="0.25">
      <c r="A2042" s="1" t="s">
        <v>3618</v>
      </c>
      <c r="B2042" s="1" t="s">
        <v>2109</v>
      </c>
      <c r="C2042" s="1" t="str">
        <f t="shared" si="31"/>
        <v>Jeremoabo - Região Nordeste</v>
      </c>
    </row>
    <row r="2043" spans="1:3" x14ac:dyDescent="0.25">
      <c r="A2043" s="1" t="s">
        <v>3619</v>
      </c>
      <c r="B2043" s="1" t="s">
        <v>2109</v>
      </c>
      <c r="C2043" s="1" t="str">
        <f t="shared" si="31"/>
        <v>Jiquiriçá - Região Nordeste</v>
      </c>
    </row>
    <row r="2044" spans="1:3" x14ac:dyDescent="0.25">
      <c r="A2044" s="1" t="s">
        <v>3620</v>
      </c>
      <c r="B2044" s="1" t="s">
        <v>2109</v>
      </c>
      <c r="C2044" s="1" t="str">
        <f t="shared" si="31"/>
        <v>Jitaúna - Região Nordeste</v>
      </c>
    </row>
    <row r="2045" spans="1:3" x14ac:dyDescent="0.25">
      <c r="A2045" s="1" t="s">
        <v>3621</v>
      </c>
      <c r="B2045" s="1" t="s">
        <v>2109</v>
      </c>
      <c r="C2045" s="1" t="str">
        <f t="shared" si="31"/>
        <v>João Dourado - Região Nordeste</v>
      </c>
    </row>
    <row r="2046" spans="1:3" x14ac:dyDescent="0.25">
      <c r="A2046" s="1" t="s">
        <v>3622</v>
      </c>
      <c r="B2046" s="1" t="s">
        <v>2109</v>
      </c>
      <c r="C2046" s="1" t="str">
        <f t="shared" si="31"/>
        <v>Juazeiro - Região Nordeste</v>
      </c>
    </row>
    <row r="2047" spans="1:3" x14ac:dyDescent="0.25">
      <c r="A2047" s="1" t="s">
        <v>3623</v>
      </c>
      <c r="B2047" s="1" t="s">
        <v>2109</v>
      </c>
      <c r="C2047" s="1" t="str">
        <f t="shared" si="31"/>
        <v>Jucuruçu - Região Nordeste</v>
      </c>
    </row>
    <row r="2048" spans="1:3" x14ac:dyDescent="0.25">
      <c r="A2048" s="1" t="s">
        <v>3624</v>
      </c>
      <c r="B2048" s="1" t="s">
        <v>2109</v>
      </c>
      <c r="C2048" s="1" t="str">
        <f t="shared" si="31"/>
        <v>Jussara - Região Nordeste</v>
      </c>
    </row>
    <row r="2049" spans="1:3" x14ac:dyDescent="0.25">
      <c r="A2049" s="1" t="s">
        <v>3625</v>
      </c>
      <c r="B2049" s="1" t="s">
        <v>2109</v>
      </c>
      <c r="C2049" s="1" t="str">
        <f t="shared" si="31"/>
        <v>Jussari - Região Nordeste</v>
      </c>
    </row>
    <row r="2050" spans="1:3" x14ac:dyDescent="0.25">
      <c r="A2050" s="1" t="s">
        <v>3626</v>
      </c>
      <c r="B2050" s="1" t="s">
        <v>2109</v>
      </c>
      <c r="C2050" s="1" t="str">
        <f t="shared" si="31"/>
        <v>Jussiape - Região Nordeste</v>
      </c>
    </row>
    <row r="2051" spans="1:3" x14ac:dyDescent="0.25">
      <c r="A2051" s="1" t="s">
        <v>3627</v>
      </c>
      <c r="B2051" s="1" t="s">
        <v>2109</v>
      </c>
      <c r="C2051" s="1" t="str">
        <f t="shared" ref="C2051:C2114" si="32">A2051&amp;B2051</f>
        <v>Lafaiete Coutinho - Região Nordeste</v>
      </c>
    </row>
    <row r="2052" spans="1:3" x14ac:dyDescent="0.25">
      <c r="A2052" s="1" t="s">
        <v>3628</v>
      </c>
      <c r="B2052" s="1" t="s">
        <v>2109</v>
      </c>
      <c r="C2052" s="1" t="str">
        <f t="shared" si="32"/>
        <v>Lagoa Real - Região Nordeste</v>
      </c>
    </row>
    <row r="2053" spans="1:3" x14ac:dyDescent="0.25">
      <c r="A2053" s="1" t="s">
        <v>3629</v>
      </c>
      <c r="B2053" s="1" t="s">
        <v>2109</v>
      </c>
      <c r="C2053" s="1" t="str">
        <f t="shared" si="32"/>
        <v>Laje - Região Nordeste</v>
      </c>
    </row>
    <row r="2054" spans="1:3" x14ac:dyDescent="0.25">
      <c r="A2054" s="1" t="s">
        <v>3630</v>
      </c>
      <c r="B2054" s="1" t="s">
        <v>2109</v>
      </c>
      <c r="C2054" s="1" t="str">
        <f t="shared" si="32"/>
        <v>Lajedão - Região Nordeste</v>
      </c>
    </row>
    <row r="2055" spans="1:3" x14ac:dyDescent="0.25">
      <c r="A2055" s="1" t="s">
        <v>3631</v>
      </c>
      <c r="B2055" s="1" t="s">
        <v>2109</v>
      </c>
      <c r="C2055" s="1" t="str">
        <f t="shared" si="32"/>
        <v>Lajedinho - Região Nordeste</v>
      </c>
    </row>
    <row r="2056" spans="1:3" x14ac:dyDescent="0.25">
      <c r="A2056" s="1" t="s">
        <v>3632</v>
      </c>
      <c r="B2056" s="1" t="s">
        <v>2109</v>
      </c>
      <c r="C2056" s="1" t="str">
        <f t="shared" si="32"/>
        <v>Lajedo do Tabocal - Região Nordeste</v>
      </c>
    </row>
    <row r="2057" spans="1:3" x14ac:dyDescent="0.25">
      <c r="A2057" s="1" t="s">
        <v>3633</v>
      </c>
      <c r="B2057" s="1" t="s">
        <v>2109</v>
      </c>
      <c r="C2057" s="1" t="str">
        <f t="shared" si="32"/>
        <v>Lamarão - Região Nordeste</v>
      </c>
    </row>
    <row r="2058" spans="1:3" x14ac:dyDescent="0.25">
      <c r="A2058" s="1" t="s">
        <v>3634</v>
      </c>
      <c r="B2058" s="1" t="s">
        <v>2109</v>
      </c>
      <c r="C2058" s="1" t="str">
        <f t="shared" si="32"/>
        <v>Lapão - Região Nordeste</v>
      </c>
    </row>
    <row r="2059" spans="1:3" x14ac:dyDescent="0.25">
      <c r="A2059" s="1" t="s">
        <v>3635</v>
      </c>
      <c r="B2059" s="1" t="s">
        <v>2109</v>
      </c>
      <c r="C2059" s="1" t="str">
        <f t="shared" si="32"/>
        <v>Lauro de Freitas - Região Nordeste</v>
      </c>
    </row>
    <row r="2060" spans="1:3" x14ac:dyDescent="0.25">
      <c r="A2060" s="1" t="s">
        <v>3636</v>
      </c>
      <c r="B2060" s="1" t="s">
        <v>2109</v>
      </c>
      <c r="C2060" s="1" t="str">
        <f t="shared" si="32"/>
        <v>Lençóis - Região Nordeste</v>
      </c>
    </row>
    <row r="2061" spans="1:3" x14ac:dyDescent="0.25">
      <c r="A2061" s="1" t="s">
        <v>3637</v>
      </c>
      <c r="B2061" s="1" t="s">
        <v>2109</v>
      </c>
      <c r="C2061" s="1" t="str">
        <f t="shared" si="32"/>
        <v>Licínio de Almeida - Região Nordeste</v>
      </c>
    </row>
    <row r="2062" spans="1:3" x14ac:dyDescent="0.25">
      <c r="A2062" s="1" t="s">
        <v>3638</v>
      </c>
      <c r="B2062" s="1" t="s">
        <v>2109</v>
      </c>
      <c r="C2062" s="1" t="str">
        <f t="shared" si="32"/>
        <v>Livramento de Nossa Senhora - Região Nordeste</v>
      </c>
    </row>
    <row r="2063" spans="1:3" x14ac:dyDescent="0.25">
      <c r="A2063" s="1" t="s">
        <v>3639</v>
      </c>
      <c r="B2063" s="1" t="s">
        <v>2109</v>
      </c>
      <c r="C2063" s="1" t="str">
        <f t="shared" si="32"/>
        <v>Luís Eduardo Magalhães - Região Nordeste</v>
      </c>
    </row>
    <row r="2064" spans="1:3" x14ac:dyDescent="0.25">
      <c r="A2064" s="1" t="s">
        <v>3640</v>
      </c>
      <c r="B2064" s="1" t="s">
        <v>2109</v>
      </c>
      <c r="C2064" s="1" t="str">
        <f t="shared" si="32"/>
        <v>Macajuba - Região Nordeste</v>
      </c>
    </row>
    <row r="2065" spans="1:3" x14ac:dyDescent="0.25">
      <c r="A2065" s="1" t="s">
        <v>3641</v>
      </c>
      <c r="B2065" s="1" t="s">
        <v>2109</v>
      </c>
      <c r="C2065" s="1" t="str">
        <f t="shared" si="32"/>
        <v>Macarani - Região Nordeste</v>
      </c>
    </row>
    <row r="2066" spans="1:3" x14ac:dyDescent="0.25">
      <c r="A2066" s="1" t="s">
        <v>3642</v>
      </c>
      <c r="B2066" s="1" t="s">
        <v>2109</v>
      </c>
      <c r="C2066" s="1" t="str">
        <f t="shared" si="32"/>
        <v>Macaúbas - Região Nordeste</v>
      </c>
    </row>
    <row r="2067" spans="1:3" x14ac:dyDescent="0.25">
      <c r="A2067" s="1" t="s">
        <v>3643</v>
      </c>
      <c r="B2067" s="1" t="s">
        <v>2109</v>
      </c>
      <c r="C2067" s="1" t="str">
        <f t="shared" si="32"/>
        <v>Macururé - Região Nordeste</v>
      </c>
    </row>
    <row r="2068" spans="1:3" x14ac:dyDescent="0.25">
      <c r="A2068" s="1" t="s">
        <v>3644</v>
      </c>
      <c r="B2068" s="1" t="s">
        <v>2109</v>
      </c>
      <c r="C2068" s="1" t="str">
        <f t="shared" si="32"/>
        <v>Madre de Deus - Região Nordeste</v>
      </c>
    </row>
    <row r="2069" spans="1:3" x14ac:dyDescent="0.25">
      <c r="A2069" s="1" t="s">
        <v>3645</v>
      </c>
      <c r="B2069" s="1" t="s">
        <v>2109</v>
      </c>
      <c r="C2069" s="1" t="str">
        <f t="shared" si="32"/>
        <v>Maetinga - Região Nordeste</v>
      </c>
    </row>
    <row r="2070" spans="1:3" x14ac:dyDescent="0.25">
      <c r="A2070" s="1" t="s">
        <v>3646</v>
      </c>
      <c r="B2070" s="1" t="s">
        <v>2109</v>
      </c>
      <c r="C2070" s="1" t="str">
        <f t="shared" si="32"/>
        <v>Maiquinique - Região Nordeste</v>
      </c>
    </row>
    <row r="2071" spans="1:3" x14ac:dyDescent="0.25">
      <c r="A2071" s="1" t="s">
        <v>3647</v>
      </c>
      <c r="B2071" s="1" t="s">
        <v>2109</v>
      </c>
      <c r="C2071" s="1" t="str">
        <f t="shared" si="32"/>
        <v>Mairi - Região Nordeste</v>
      </c>
    </row>
    <row r="2072" spans="1:3" x14ac:dyDescent="0.25">
      <c r="A2072" s="1" t="s">
        <v>3648</v>
      </c>
      <c r="B2072" s="1" t="s">
        <v>2109</v>
      </c>
      <c r="C2072" s="1" t="str">
        <f t="shared" si="32"/>
        <v>Malhada - Região Nordeste</v>
      </c>
    </row>
    <row r="2073" spans="1:3" x14ac:dyDescent="0.25">
      <c r="A2073" s="1" t="s">
        <v>3649</v>
      </c>
      <c r="B2073" s="1" t="s">
        <v>2109</v>
      </c>
      <c r="C2073" s="1" t="str">
        <f t="shared" si="32"/>
        <v>Malhada de Pedras - Região Nordeste</v>
      </c>
    </row>
    <row r="2074" spans="1:3" x14ac:dyDescent="0.25">
      <c r="A2074" s="1" t="s">
        <v>3650</v>
      </c>
      <c r="B2074" s="1" t="s">
        <v>2109</v>
      </c>
      <c r="C2074" s="1" t="str">
        <f t="shared" si="32"/>
        <v>Manoel Vitorino - Região Nordeste</v>
      </c>
    </row>
    <row r="2075" spans="1:3" x14ac:dyDescent="0.25">
      <c r="A2075" s="1" t="s">
        <v>3651</v>
      </c>
      <c r="B2075" s="1" t="s">
        <v>2109</v>
      </c>
      <c r="C2075" s="1" t="str">
        <f t="shared" si="32"/>
        <v>Mansidão - Região Nordeste</v>
      </c>
    </row>
    <row r="2076" spans="1:3" x14ac:dyDescent="0.25">
      <c r="A2076" s="1" t="s">
        <v>3652</v>
      </c>
      <c r="B2076" s="1" t="s">
        <v>2109</v>
      </c>
      <c r="C2076" s="1" t="str">
        <f t="shared" si="32"/>
        <v>Maracás - Região Nordeste</v>
      </c>
    </row>
    <row r="2077" spans="1:3" x14ac:dyDescent="0.25">
      <c r="A2077" s="1" t="s">
        <v>3653</v>
      </c>
      <c r="B2077" s="1" t="s">
        <v>2109</v>
      </c>
      <c r="C2077" s="1" t="str">
        <f t="shared" si="32"/>
        <v>Maragogipe - Região Nordeste</v>
      </c>
    </row>
    <row r="2078" spans="1:3" x14ac:dyDescent="0.25">
      <c r="A2078" s="1" t="s">
        <v>3654</v>
      </c>
      <c r="B2078" s="1" t="s">
        <v>2109</v>
      </c>
      <c r="C2078" s="1" t="str">
        <f t="shared" si="32"/>
        <v>Maraú - Região Nordeste</v>
      </c>
    </row>
    <row r="2079" spans="1:3" x14ac:dyDescent="0.25">
      <c r="A2079" s="1" t="s">
        <v>3655</v>
      </c>
      <c r="B2079" s="1" t="s">
        <v>2109</v>
      </c>
      <c r="C2079" s="1" t="str">
        <f t="shared" si="32"/>
        <v>Marcionílio Souza - Região Nordeste</v>
      </c>
    </row>
    <row r="2080" spans="1:3" x14ac:dyDescent="0.25">
      <c r="A2080" s="1" t="s">
        <v>3656</v>
      </c>
      <c r="B2080" s="1" t="s">
        <v>2109</v>
      </c>
      <c r="C2080" s="1" t="str">
        <f t="shared" si="32"/>
        <v>Mascote - Região Nordeste</v>
      </c>
    </row>
    <row r="2081" spans="1:3" x14ac:dyDescent="0.25">
      <c r="A2081" s="1" t="s">
        <v>3657</v>
      </c>
      <c r="B2081" s="1" t="s">
        <v>2109</v>
      </c>
      <c r="C2081" s="1" t="str">
        <f t="shared" si="32"/>
        <v>Mata de São João - Região Nordeste</v>
      </c>
    </row>
    <row r="2082" spans="1:3" x14ac:dyDescent="0.25">
      <c r="A2082" s="1" t="s">
        <v>3658</v>
      </c>
      <c r="B2082" s="1" t="s">
        <v>2109</v>
      </c>
      <c r="C2082" s="1" t="str">
        <f t="shared" si="32"/>
        <v>Matina - Região Nordeste</v>
      </c>
    </row>
    <row r="2083" spans="1:3" x14ac:dyDescent="0.25">
      <c r="A2083" s="1" t="s">
        <v>3659</v>
      </c>
      <c r="B2083" s="1" t="s">
        <v>2109</v>
      </c>
      <c r="C2083" s="1" t="str">
        <f t="shared" si="32"/>
        <v>Medeiros Neto - Região Nordeste</v>
      </c>
    </row>
    <row r="2084" spans="1:3" x14ac:dyDescent="0.25">
      <c r="A2084" s="1" t="s">
        <v>3660</v>
      </c>
      <c r="B2084" s="1" t="s">
        <v>2109</v>
      </c>
      <c r="C2084" s="1" t="str">
        <f t="shared" si="32"/>
        <v>Miguel Calmon - Região Nordeste</v>
      </c>
    </row>
    <row r="2085" spans="1:3" x14ac:dyDescent="0.25">
      <c r="A2085" s="1" t="s">
        <v>2653</v>
      </c>
      <c r="B2085" s="1" t="s">
        <v>2109</v>
      </c>
      <c r="C2085" s="1" t="str">
        <f t="shared" si="32"/>
        <v>Milagres - Região Nordeste</v>
      </c>
    </row>
    <row r="2086" spans="1:3" x14ac:dyDescent="0.25">
      <c r="A2086" s="1" t="s">
        <v>3661</v>
      </c>
      <c r="B2086" s="1" t="s">
        <v>2109</v>
      </c>
      <c r="C2086" s="1" t="str">
        <f t="shared" si="32"/>
        <v>Mirangaba - Região Nordeste</v>
      </c>
    </row>
    <row r="2087" spans="1:3" x14ac:dyDescent="0.25">
      <c r="A2087" s="1" t="s">
        <v>3662</v>
      </c>
      <c r="B2087" s="1" t="s">
        <v>2109</v>
      </c>
      <c r="C2087" s="1" t="str">
        <f t="shared" si="32"/>
        <v>Mirante - Região Nordeste</v>
      </c>
    </row>
    <row r="2088" spans="1:3" x14ac:dyDescent="0.25">
      <c r="A2088" s="1" t="s">
        <v>3663</v>
      </c>
      <c r="B2088" s="1" t="s">
        <v>2109</v>
      </c>
      <c r="C2088" s="1" t="str">
        <f t="shared" si="32"/>
        <v>Monte Santo - Região Nordeste</v>
      </c>
    </row>
    <row r="2089" spans="1:3" x14ac:dyDescent="0.25">
      <c r="A2089" s="1" t="s">
        <v>3664</v>
      </c>
      <c r="B2089" s="1" t="s">
        <v>2109</v>
      </c>
      <c r="C2089" s="1" t="str">
        <f t="shared" si="32"/>
        <v>Morpará - Região Nordeste</v>
      </c>
    </row>
    <row r="2090" spans="1:3" x14ac:dyDescent="0.25">
      <c r="A2090" s="1" t="s">
        <v>3665</v>
      </c>
      <c r="B2090" s="1" t="s">
        <v>2109</v>
      </c>
      <c r="C2090" s="1" t="str">
        <f t="shared" si="32"/>
        <v>Morro do Chapéu - Região Nordeste</v>
      </c>
    </row>
    <row r="2091" spans="1:3" x14ac:dyDescent="0.25">
      <c r="A2091" s="1" t="s">
        <v>3666</v>
      </c>
      <c r="B2091" s="1" t="s">
        <v>2109</v>
      </c>
      <c r="C2091" s="1" t="str">
        <f t="shared" si="32"/>
        <v>Mortugaba - Região Nordeste</v>
      </c>
    </row>
    <row r="2092" spans="1:3" x14ac:dyDescent="0.25">
      <c r="A2092" s="1" t="s">
        <v>3667</v>
      </c>
      <c r="B2092" s="1" t="s">
        <v>2109</v>
      </c>
      <c r="C2092" s="1" t="str">
        <f t="shared" si="32"/>
        <v>Mucugê - Região Nordeste</v>
      </c>
    </row>
    <row r="2093" spans="1:3" x14ac:dyDescent="0.25">
      <c r="A2093" s="1" t="s">
        <v>3668</v>
      </c>
      <c r="B2093" s="1" t="s">
        <v>2109</v>
      </c>
      <c r="C2093" s="1" t="str">
        <f t="shared" si="32"/>
        <v>Mucuri - Região Nordeste</v>
      </c>
    </row>
    <row r="2094" spans="1:3" x14ac:dyDescent="0.25">
      <c r="A2094" s="1" t="s">
        <v>3669</v>
      </c>
      <c r="B2094" s="1" t="s">
        <v>2109</v>
      </c>
      <c r="C2094" s="1" t="str">
        <f t="shared" si="32"/>
        <v>Mulungu do Morro - Região Nordeste</v>
      </c>
    </row>
    <row r="2095" spans="1:3" x14ac:dyDescent="0.25">
      <c r="A2095" s="1" t="s">
        <v>3670</v>
      </c>
      <c r="B2095" s="1" t="s">
        <v>2109</v>
      </c>
      <c r="C2095" s="1" t="str">
        <f t="shared" si="32"/>
        <v>Mundo Novo - Região Nordeste</v>
      </c>
    </row>
    <row r="2096" spans="1:3" x14ac:dyDescent="0.25">
      <c r="A2096" s="1" t="s">
        <v>3671</v>
      </c>
      <c r="B2096" s="1" t="s">
        <v>2109</v>
      </c>
      <c r="C2096" s="1" t="str">
        <f t="shared" si="32"/>
        <v>Muniz Ferreira - Região Nordeste</v>
      </c>
    </row>
    <row r="2097" spans="1:3" x14ac:dyDescent="0.25">
      <c r="A2097" s="1" t="s">
        <v>3672</v>
      </c>
      <c r="B2097" s="1" t="s">
        <v>2109</v>
      </c>
      <c r="C2097" s="1" t="str">
        <f t="shared" si="32"/>
        <v>Muquém de São Francisco - Região Nordeste</v>
      </c>
    </row>
    <row r="2098" spans="1:3" x14ac:dyDescent="0.25">
      <c r="A2098" s="1" t="s">
        <v>3673</v>
      </c>
      <c r="B2098" s="1" t="s">
        <v>2109</v>
      </c>
      <c r="C2098" s="1" t="str">
        <f t="shared" si="32"/>
        <v>Muritiba - Região Nordeste</v>
      </c>
    </row>
    <row r="2099" spans="1:3" x14ac:dyDescent="0.25">
      <c r="A2099" s="1" t="s">
        <v>3674</v>
      </c>
      <c r="B2099" s="1" t="s">
        <v>2109</v>
      </c>
      <c r="C2099" s="1" t="str">
        <f t="shared" si="32"/>
        <v>Mutuípe - Região Nordeste</v>
      </c>
    </row>
    <row r="2100" spans="1:3" x14ac:dyDescent="0.25">
      <c r="A2100" s="1" t="s">
        <v>2051</v>
      </c>
      <c r="B2100" s="1" t="s">
        <v>2109</v>
      </c>
      <c r="C2100" s="1" t="str">
        <f t="shared" si="32"/>
        <v>Nazaré - Região Nordeste</v>
      </c>
    </row>
    <row r="2101" spans="1:3" x14ac:dyDescent="0.25">
      <c r="A2101" s="1" t="s">
        <v>3675</v>
      </c>
      <c r="B2101" s="1" t="s">
        <v>2109</v>
      </c>
      <c r="C2101" s="1" t="str">
        <f t="shared" si="32"/>
        <v>Nilo Peçanha - Região Nordeste</v>
      </c>
    </row>
    <row r="2102" spans="1:3" x14ac:dyDescent="0.25">
      <c r="A2102" s="1" t="s">
        <v>3676</v>
      </c>
      <c r="B2102" s="1" t="s">
        <v>2109</v>
      </c>
      <c r="C2102" s="1" t="str">
        <f t="shared" si="32"/>
        <v>Nordestina - Região Nordeste</v>
      </c>
    </row>
    <row r="2103" spans="1:3" x14ac:dyDescent="0.25">
      <c r="A2103" s="1" t="s">
        <v>3677</v>
      </c>
      <c r="B2103" s="1" t="s">
        <v>2109</v>
      </c>
      <c r="C2103" s="1" t="str">
        <f t="shared" si="32"/>
        <v>Nova Canaã - Região Nordeste</v>
      </c>
    </row>
    <row r="2104" spans="1:3" x14ac:dyDescent="0.25">
      <c r="A2104" s="1" t="s">
        <v>3678</v>
      </c>
      <c r="B2104" s="1" t="s">
        <v>2109</v>
      </c>
      <c r="C2104" s="1" t="str">
        <f t="shared" si="32"/>
        <v>Nova Fátima - Região Nordeste</v>
      </c>
    </row>
    <row r="2105" spans="1:3" x14ac:dyDescent="0.25">
      <c r="A2105" s="1" t="s">
        <v>3679</v>
      </c>
      <c r="B2105" s="1" t="s">
        <v>2109</v>
      </c>
      <c r="C2105" s="1" t="str">
        <f t="shared" si="32"/>
        <v>Nova Ibiá - Região Nordeste</v>
      </c>
    </row>
    <row r="2106" spans="1:3" x14ac:dyDescent="0.25">
      <c r="A2106" s="1" t="s">
        <v>3680</v>
      </c>
      <c r="B2106" s="1" t="s">
        <v>2109</v>
      </c>
      <c r="C2106" s="1" t="str">
        <f t="shared" si="32"/>
        <v>Nova Itarana - Região Nordeste</v>
      </c>
    </row>
    <row r="2107" spans="1:3" x14ac:dyDescent="0.25">
      <c r="A2107" s="1" t="s">
        <v>3681</v>
      </c>
      <c r="B2107" s="1" t="s">
        <v>2109</v>
      </c>
      <c r="C2107" s="1" t="str">
        <f t="shared" si="32"/>
        <v>Nova Redenção - Região Nordeste</v>
      </c>
    </row>
    <row r="2108" spans="1:3" x14ac:dyDescent="0.25">
      <c r="A2108" s="1" t="s">
        <v>3682</v>
      </c>
      <c r="B2108" s="1" t="s">
        <v>2109</v>
      </c>
      <c r="C2108" s="1" t="str">
        <f t="shared" si="32"/>
        <v>Nova Soure - Região Nordeste</v>
      </c>
    </row>
    <row r="2109" spans="1:3" x14ac:dyDescent="0.25">
      <c r="A2109" s="1" t="s">
        <v>3683</v>
      </c>
      <c r="B2109" s="1" t="s">
        <v>2109</v>
      </c>
      <c r="C2109" s="1" t="str">
        <f t="shared" si="32"/>
        <v>Nova Viçosa - Região Nordeste</v>
      </c>
    </row>
    <row r="2110" spans="1:3" x14ac:dyDescent="0.25">
      <c r="A2110" s="1" t="s">
        <v>3684</v>
      </c>
      <c r="B2110" s="1" t="s">
        <v>2109</v>
      </c>
      <c r="C2110" s="1" t="str">
        <f t="shared" si="32"/>
        <v>Novo Horizonte - Região Nordeste</v>
      </c>
    </row>
    <row r="2111" spans="1:3" x14ac:dyDescent="0.25">
      <c r="A2111" s="1" t="s">
        <v>3685</v>
      </c>
      <c r="B2111" s="1" t="s">
        <v>2109</v>
      </c>
      <c r="C2111" s="1" t="str">
        <f t="shared" si="32"/>
        <v>Novo Triunfo - Região Nordeste</v>
      </c>
    </row>
    <row r="2112" spans="1:3" x14ac:dyDescent="0.25">
      <c r="A2112" s="1" t="s">
        <v>3686</v>
      </c>
      <c r="B2112" s="1" t="s">
        <v>2109</v>
      </c>
      <c r="C2112" s="1" t="str">
        <f t="shared" si="32"/>
        <v>Olindina - Região Nordeste</v>
      </c>
    </row>
    <row r="2113" spans="1:3" x14ac:dyDescent="0.25">
      <c r="A2113" s="1" t="s">
        <v>3687</v>
      </c>
      <c r="B2113" s="1" t="s">
        <v>2109</v>
      </c>
      <c r="C2113" s="1" t="str">
        <f t="shared" si="32"/>
        <v>Oliveira Dos Brejinhos - Região Nordeste</v>
      </c>
    </row>
    <row r="2114" spans="1:3" x14ac:dyDescent="0.25">
      <c r="A2114" s="1" t="s">
        <v>3688</v>
      </c>
      <c r="B2114" s="1" t="s">
        <v>2109</v>
      </c>
      <c r="C2114" s="1" t="str">
        <f t="shared" si="32"/>
        <v>Ouriçangas - Região Nordeste</v>
      </c>
    </row>
    <row r="2115" spans="1:3" x14ac:dyDescent="0.25">
      <c r="A2115" s="1" t="s">
        <v>3689</v>
      </c>
      <c r="B2115" s="1" t="s">
        <v>2109</v>
      </c>
      <c r="C2115" s="1" t="str">
        <f t="shared" ref="C2115:C2178" si="33">A2115&amp;B2115</f>
        <v>Ourolândia - Região Nordeste</v>
      </c>
    </row>
    <row r="2116" spans="1:3" x14ac:dyDescent="0.25">
      <c r="A2116" s="1" t="s">
        <v>3690</v>
      </c>
      <c r="B2116" s="1" t="s">
        <v>2109</v>
      </c>
      <c r="C2116" s="1" t="str">
        <f t="shared" si="33"/>
        <v>Palmas de Monte Alto - Região Nordeste</v>
      </c>
    </row>
    <row r="2117" spans="1:3" x14ac:dyDescent="0.25">
      <c r="A2117" s="1" t="s">
        <v>3691</v>
      </c>
      <c r="B2117" s="1" t="s">
        <v>2109</v>
      </c>
      <c r="C2117" s="1" t="str">
        <f t="shared" si="33"/>
        <v>Palmeiras - Região Nordeste</v>
      </c>
    </row>
    <row r="2118" spans="1:3" x14ac:dyDescent="0.25">
      <c r="A2118" s="1" t="s">
        <v>3692</v>
      </c>
      <c r="B2118" s="1" t="s">
        <v>2109</v>
      </c>
      <c r="C2118" s="1" t="str">
        <f t="shared" si="33"/>
        <v>Paramirim - Região Nordeste</v>
      </c>
    </row>
    <row r="2119" spans="1:3" x14ac:dyDescent="0.25">
      <c r="A2119" s="1" t="s">
        <v>3693</v>
      </c>
      <c r="B2119" s="1" t="s">
        <v>2109</v>
      </c>
      <c r="C2119" s="1" t="str">
        <f t="shared" si="33"/>
        <v>Paratinga - Região Nordeste</v>
      </c>
    </row>
    <row r="2120" spans="1:3" x14ac:dyDescent="0.25">
      <c r="A2120" s="1" t="s">
        <v>3694</v>
      </c>
      <c r="B2120" s="1" t="s">
        <v>2109</v>
      </c>
      <c r="C2120" s="1" t="str">
        <f t="shared" si="33"/>
        <v>Paripiranga - Região Nordeste</v>
      </c>
    </row>
    <row r="2121" spans="1:3" x14ac:dyDescent="0.25">
      <c r="A2121" s="1" t="s">
        <v>3695</v>
      </c>
      <c r="B2121" s="1" t="s">
        <v>2109</v>
      </c>
      <c r="C2121" s="1" t="str">
        <f t="shared" si="33"/>
        <v>Pau Brasil - Região Nordeste</v>
      </c>
    </row>
    <row r="2122" spans="1:3" x14ac:dyDescent="0.25">
      <c r="A2122" s="1" t="s">
        <v>3696</v>
      </c>
      <c r="B2122" s="1" t="s">
        <v>2109</v>
      </c>
      <c r="C2122" s="1" t="str">
        <f t="shared" si="33"/>
        <v>Paulo Afonso - Região Nordeste</v>
      </c>
    </row>
    <row r="2123" spans="1:3" x14ac:dyDescent="0.25">
      <c r="A2123" s="1" t="s">
        <v>3697</v>
      </c>
      <c r="B2123" s="1" t="s">
        <v>2109</v>
      </c>
      <c r="C2123" s="1" t="str">
        <f t="shared" si="33"/>
        <v>pé de Serra - Região Nordeste</v>
      </c>
    </row>
    <row r="2124" spans="1:3" x14ac:dyDescent="0.25">
      <c r="A2124" s="1" t="s">
        <v>3698</v>
      </c>
      <c r="B2124" s="1" t="s">
        <v>2109</v>
      </c>
      <c r="C2124" s="1" t="str">
        <f t="shared" si="33"/>
        <v>Pedrão - Região Nordeste</v>
      </c>
    </row>
    <row r="2125" spans="1:3" x14ac:dyDescent="0.25">
      <c r="A2125" s="1" t="s">
        <v>3699</v>
      </c>
      <c r="B2125" s="1" t="s">
        <v>2109</v>
      </c>
      <c r="C2125" s="1" t="str">
        <f t="shared" si="33"/>
        <v>Pedro Alexandre - Região Nordeste</v>
      </c>
    </row>
    <row r="2126" spans="1:3" x14ac:dyDescent="0.25">
      <c r="A2126" s="1" t="s">
        <v>3700</v>
      </c>
      <c r="B2126" s="1" t="s">
        <v>2109</v>
      </c>
      <c r="C2126" s="1" t="str">
        <f t="shared" si="33"/>
        <v>Piatã - Região Nordeste</v>
      </c>
    </row>
    <row r="2127" spans="1:3" x14ac:dyDescent="0.25">
      <c r="A2127" s="1" t="s">
        <v>3701</v>
      </c>
      <c r="B2127" s="1" t="s">
        <v>2109</v>
      </c>
      <c r="C2127" s="1" t="str">
        <f t="shared" si="33"/>
        <v>Pilão Arcado - Região Nordeste</v>
      </c>
    </row>
    <row r="2128" spans="1:3" x14ac:dyDescent="0.25">
      <c r="A2128" s="1" t="s">
        <v>3702</v>
      </c>
      <c r="B2128" s="1" t="s">
        <v>2109</v>
      </c>
      <c r="C2128" s="1" t="str">
        <f t="shared" si="33"/>
        <v>Pindaí - Região Nordeste</v>
      </c>
    </row>
    <row r="2129" spans="1:3" x14ac:dyDescent="0.25">
      <c r="A2129" s="1" t="s">
        <v>3703</v>
      </c>
      <c r="B2129" s="1" t="s">
        <v>2109</v>
      </c>
      <c r="C2129" s="1" t="str">
        <f t="shared" si="33"/>
        <v>Pindobaçu - Região Nordeste</v>
      </c>
    </row>
    <row r="2130" spans="1:3" x14ac:dyDescent="0.25">
      <c r="A2130" s="1" t="s">
        <v>3704</v>
      </c>
      <c r="B2130" s="1" t="s">
        <v>2109</v>
      </c>
      <c r="C2130" s="1" t="str">
        <f t="shared" si="33"/>
        <v>Pintadas - Região Nordeste</v>
      </c>
    </row>
    <row r="2131" spans="1:3" x14ac:dyDescent="0.25">
      <c r="A2131" s="1" t="s">
        <v>3705</v>
      </c>
      <c r="B2131" s="1" t="s">
        <v>2109</v>
      </c>
      <c r="C2131" s="1" t="str">
        <f t="shared" si="33"/>
        <v>Piraí do Norte - Região Nordeste</v>
      </c>
    </row>
    <row r="2132" spans="1:3" x14ac:dyDescent="0.25">
      <c r="A2132" s="1" t="s">
        <v>3706</v>
      </c>
      <c r="B2132" s="1" t="s">
        <v>2109</v>
      </c>
      <c r="C2132" s="1" t="str">
        <f t="shared" si="33"/>
        <v>Piripá - Região Nordeste</v>
      </c>
    </row>
    <row r="2133" spans="1:3" x14ac:dyDescent="0.25">
      <c r="A2133" s="1" t="s">
        <v>3707</v>
      </c>
      <c r="B2133" s="1" t="s">
        <v>2109</v>
      </c>
      <c r="C2133" s="1" t="str">
        <f t="shared" si="33"/>
        <v>Piritiba - Região Nordeste</v>
      </c>
    </row>
    <row r="2134" spans="1:3" x14ac:dyDescent="0.25">
      <c r="A2134" s="1" t="s">
        <v>3708</v>
      </c>
      <c r="B2134" s="1" t="s">
        <v>2109</v>
      </c>
      <c r="C2134" s="1" t="str">
        <f t="shared" si="33"/>
        <v>Planaltino - Região Nordeste</v>
      </c>
    </row>
    <row r="2135" spans="1:3" x14ac:dyDescent="0.25">
      <c r="A2135" s="1" t="s">
        <v>3709</v>
      </c>
      <c r="B2135" s="1" t="s">
        <v>2109</v>
      </c>
      <c r="C2135" s="1" t="str">
        <f t="shared" si="33"/>
        <v>Planalto - Região Nordeste</v>
      </c>
    </row>
    <row r="2136" spans="1:3" x14ac:dyDescent="0.25">
      <c r="A2136" s="1" t="s">
        <v>3710</v>
      </c>
      <c r="B2136" s="1" t="s">
        <v>2109</v>
      </c>
      <c r="C2136" s="1" t="str">
        <f t="shared" si="33"/>
        <v>Poções - Região Nordeste</v>
      </c>
    </row>
    <row r="2137" spans="1:3" x14ac:dyDescent="0.25">
      <c r="A2137" s="1" t="s">
        <v>3711</v>
      </c>
      <c r="B2137" s="1" t="s">
        <v>2109</v>
      </c>
      <c r="C2137" s="1" t="str">
        <f t="shared" si="33"/>
        <v>Pojuca - Região Nordeste</v>
      </c>
    </row>
    <row r="2138" spans="1:3" x14ac:dyDescent="0.25">
      <c r="A2138" s="1" t="s">
        <v>3712</v>
      </c>
      <c r="B2138" s="1" t="s">
        <v>2109</v>
      </c>
      <c r="C2138" s="1" t="str">
        <f t="shared" si="33"/>
        <v>Ponto Novo - Região Nordeste</v>
      </c>
    </row>
    <row r="2139" spans="1:3" x14ac:dyDescent="0.25">
      <c r="A2139" s="1" t="s">
        <v>3713</v>
      </c>
      <c r="B2139" s="1" t="s">
        <v>2109</v>
      </c>
      <c r="C2139" s="1" t="str">
        <f t="shared" si="33"/>
        <v>Porto Seguro - Região Nordeste</v>
      </c>
    </row>
    <row r="2140" spans="1:3" x14ac:dyDescent="0.25">
      <c r="A2140" s="1" t="s">
        <v>3714</v>
      </c>
      <c r="B2140" s="1" t="s">
        <v>2109</v>
      </c>
      <c r="C2140" s="1" t="str">
        <f t="shared" si="33"/>
        <v>Potiraguá - Região Nordeste</v>
      </c>
    </row>
    <row r="2141" spans="1:3" x14ac:dyDescent="0.25">
      <c r="A2141" s="1" t="s">
        <v>3715</v>
      </c>
      <c r="B2141" s="1" t="s">
        <v>2109</v>
      </c>
      <c r="C2141" s="1" t="str">
        <f t="shared" si="33"/>
        <v>Prado - Região Nordeste</v>
      </c>
    </row>
    <row r="2142" spans="1:3" x14ac:dyDescent="0.25">
      <c r="A2142" s="1" t="s">
        <v>2257</v>
      </c>
      <c r="B2142" s="1" t="s">
        <v>2109</v>
      </c>
      <c r="C2142" s="1" t="str">
        <f t="shared" si="33"/>
        <v>Presidente Dutra - Região Nordeste</v>
      </c>
    </row>
    <row r="2143" spans="1:3" x14ac:dyDescent="0.25">
      <c r="A2143" s="1" t="s">
        <v>3716</v>
      </c>
      <c r="B2143" s="1" t="s">
        <v>2109</v>
      </c>
      <c r="C2143" s="1" t="str">
        <f t="shared" si="33"/>
        <v>Presidente Jânio Quadros - Região Nordeste</v>
      </c>
    </row>
    <row r="2144" spans="1:3" x14ac:dyDescent="0.25">
      <c r="A2144" s="1" t="s">
        <v>3717</v>
      </c>
      <c r="B2144" s="1" t="s">
        <v>2109</v>
      </c>
      <c r="C2144" s="1" t="str">
        <f t="shared" si="33"/>
        <v>Presidente Tancredo Neves - Região Nordeste</v>
      </c>
    </row>
    <row r="2145" spans="1:3" x14ac:dyDescent="0.25">
      <c r="A2145" s="1" t="s">
        <v>3022</v>
      </c>
      <c r="B2145" s="1" t="s">
        <v>2109</v>
      </c>
      <c r="C2145" s="1" t="str">
        <f t="shared" si="33"/>
        <v>Queimadas - Região Nordeste</v>
      </c>
    </row>
    <row r="2146" spans="1:3" x14ac:dyDescent="0.25">
      <c r="A2146" s="1" t="s">
        <v>3718</v>
      </c>
      <c r="B2146" s="1" t="s">
        <v>2109</v>
      </c>
      <c r="C2146" s="1" t="str">
        <f t="shared" si="33"/>
        <v>Quijingue - Região Nordeste</v>
      </c>
    </row>
    <row r="2147" spans="1:3" x14ac:dyDescent="0.25">
      <c r="A2147" s="1" t="s">
        <v>3719</v>
      </c>
      <c r="B2147" s="1" t="s">
        <v>2109</v>
      </c>
      <c r="C2147" s="1" t="str">
        <f t="shared" si="33"/>
        <v>Quixabeira - Região Nordeste</v>
      </c>
    </row>
    <row r="2148" spans="1:3" x14ac:dyDescent="0.25">
      <c r="A2148" s="1" t="s">
        <v>3720</v>
      </c>
      <c r="B2148" s="1" t="s">
        <v>2109</v>
      </c>
      <c r="C2148" s="1" t="str">
        <f t="shared" si="33"/>
        <v>Rafael Jambeiro - Região Nordeste</v>
      </c>
    </row>
    <row r="2149" spans="1:3" x14ac:dyDescent="0.25">
      <c r="A2149" s="1" t="s">
        <v>3721</v>
      </c>
      <c r="B2149" s="1" t="s">
        <v>2109</v>
      </c>
      <c r="C2149" s="1" t="str">
        <f t="shared" si="33"/>
        <v>Remanso - Região Nordeste</v>
      </c>
    </row>
    <row r="2150" spans="1:3" x14ac:dyDescent="0.25">
      <c r="A2150" s="1" t="s">
        <v>3722</v>
      </c>
      <c r="B2150" s="1" t="s">
        <v>2109</v>
      </c>
      <c r="C2150" s="1" t="str">
        <f t="shared" si="33"/>
        <v>Retirolândia - Região Nordeste</v>
      </c>
    </row>
    <row r="2151" spans="1:3" x14ac:dyDescent="0.25">
      <c r="A2151" s="1" t="s">
        <v>3723</v>
      </c>
      <c r="B2151" s="1" t="s">
        <v>2109</v>
      </c>
      <c r="C2151" s="1" t="str">
        <f t="shared" si="33"/>
        <v>Riachão Das Neves - Região Nordeste</v>
      </c>
    </row>
    <row r="2152" spans="1:3" x14ac:dyDescent="0.25">
      <c r="A2152" s="1" t="s">
        <v>3724</v>
      </c>
      <c r="B2152" s="1" t="s">
        <v>2109</v>
      </c>
      <c r="C2152" s="1" t="str">
        <f t="shared" si="33"/>
        <v>Riachão do Jacuípe - Região Nordeste</v>
      </c>
    </row>
    <row r="2153" spans="1:3" x14ac:dyDescent="0.25">
      <c r="A2153" s="1" t="s">
        <v>2835</v>
      </c>
      <c r="B2153" s="1" t="s">
        <v>2109</v>
      </c>
      <c r="C2153" s="1" t="str">
        <f t="shared" si="33"/>
        <v>Riacho de Santana - Região Nordeste</v>
      </c>
    </row>
    <row r="2154" spans="1:3" x14ac:dyDescent="0.25">
      <c r="A2154" s="1" t="s">
        <v>3725</v>
      </c>
      <c r="B2154" s="1" t="s">
        <v>2109</v>
      </c>
      <c r="C2154" s="1" t="str">
        <f t="shared" si="33"/>
        <v>Ribeira do Amparo - Região Nordeste</v>
      </c>
    </row>
    <row r="2155" spans="1:3" x14ac:dyDescent="0.25">
      <c r="A2155" s="1" t="s">
        <v>3726</v>
      </c>
      <c r="B2155" s="1" t="s">
        <v>2109</v>
      </c>
      <c r="C2155" s="1" t="str">
        <f t="shared" si="33"/>
        <v>Ribeira do Pombal - Região Nordeste</v>
      </c>
    </row>
    <row r="2156" spans="1:3" x14ac:dyDescent="0.25">
      <c r="A2156" s="1" t="s">
        <v>3727</v>
      </c>
      <c r="B2156" s="1" t="s">
        <v>2109</v>
      </c>
      <c r="C2156" s="1" t="str">
        <f t="shared" si="33"/>
        <v>Ribeirão do Largo - Região Nordeste</v>
      </c>
    </row>
    <row r="2157" spans="1:3" x14ac:dyDescent="0.25">
      <c r="A2157" s="1" t="s">
        <v>3728</v>
      </c>
      <c r="B2157" s="1" t="s">
        <v>2109</v>
      </c>
      <c r="C2157" s="1" t="str">
        <f t="shared" si="33"/>
        <v>Rio de Contas - Região Nordeste</v>
      </c>
    </row>
    <row r="2158" spans="1:3" x14ac:dyDescent="0.25">
      <c r="A2158" s="1" t="s">
        <v>3729</v>
      </c>
      <c r="B2158" s="1" t="s">
        <v>2109</v>
      </c>
      <c r="C2158" s="1" t="str">
        <f t="shared" si="33"/>
        <v>Rio do Antônio - Região Nordeste</v>
      </c>
    </row>
    <row r="2159" spans="1:3" x14ac:dyDescent="0.25">
      <c r="A2159" s="1" t="s">
        <v>3730</v>
      </c>
      <c r="B2159" s="1" t="s">
        <v>2109</v>
      </c>
      <c r="C2159" s="1" t="str">
        <f t="shared" si="33"/>
        <v>Rio do Pires - Região Nordeste</v>
      </c>
    </row>
    <row r="2160" spans="1:3" x14ac:dyDescent="0.25">
      <c r="A2160" s="1" t="s">
        <v>3731</v>
      </c>
      <c r="B2160" s="1" t="s">
        <v>2109</v>
      </c>
      <c r="C2160" s="1" t="str">
        <f t="shared" si="33"/>
        <v>Rio Real - Região Nordeste</v>
      </c>
    </row>
    <row r="2161" spans="1:3" x14ac:dyDescent="0.25">
      <c r="A2161" s="1" t="s">
        <v>3732</v>
      </c>
      <c r="B2161" s="1" t="s">
        <v>2109</v>
      </c>
      <c r="C2161" s="1" t="str">
        <f t="shared" si="33"/>
        <v>Rodelas - Região Nordeste</v>
      </c>
    </row>
    <row r="2162" spans="1:3" x14ac:dyDescent="0.25">
      <c r="A2162" s="1" t="s">
        <v>2839</v>
      </c>
      <c r="B2162" s="1" t="s">
        <v>2109</v>
      </c>
      <c r="C2162" s="1" t="str">
        <f t="shared" si="33"/>
        <v>Ruy Barbosa - Região Nordeste</v>
      </c>
    </row>
    <row r="2163" spans="1:3" x14ac:dyDescent="0.25">
      <c r="A2163" s="1" t="s">
        <v>3733</v>
      </c>
      <c r="B2163" s="1" t="s">
        <v>2109</v>
      </c>
      <c r="C2163" s="1" t="str">
        <f t="shared" si="33"/>
        <v>Salinas da Margarida - Região Nordeste</v>
      </c>
    </row>
    <row r="2164" spans="1:3" x14ac:dyDescent="0.25">
      <c r="A2164" s="1" t="s">
        <v>3734</v>
      </c>
      <c r="B2164" s="1" t="s">
        <v>2109</v>
      </c>
      <c r="C2164" s="1" t="str">
        <f t="shared" si="33"/>
        <v>Salvador - Região Nordeste</v>
      </c>
    </row>
    <row r="2165" spans="1:3" x14ac:dyDescent="0.25">
      <c r="A2165" s="1" t="s">
        <v>3735</v>
      </c>
      <c r="B2165" s="1" t="s">
        <v>2109</v>
      </c>
      <c r="C2165" s="1" t="str">
        <f t="shared" si="33"/>
        <v>Santa Bárbara - Região Nordeste</v>
      </c>
    </row>
    <row r="2166" spans="1:3" x14ac:dyDescent="0.25">
      <c r="A2166" s="1" t="s">
        <v>3736</v>
      </c>
      <c r="B2166" s="1" t="s">
        <v>2109</v>
      </c>
      <c r="C2166" s="1" t="str">
        <f t="shared" si="33"/>
        <v>Santa Brígida - Região Nordeste</v>
      </c>
    </row>
    <row r="2167" spans="1:3" x14ac:dyDescent="0.25">
      <c r="A2167" s="1" t="s">
        <v>3737</v>
      </c>
      <c r="B2167" s="1" t="s">
        <v>2109</v>
      </c>
      <c r="C2167" s="1" t="str">
        <f t="shared" si="33"/>
        <v>Santa Cruz Cabrália - Região Nordeste</v>
      </c>
    </row>
    <row r="2168" spans="1:3" x14ac:dyDescent="0.25">
      <c r="A2168" s="1" t="s">
        <v>3738</v>
      </c>
      <c r="B2168" s="1" t="s">
        <v>2109</v>
      </c>
      <c r="C2168" s="1" t="str">
        <f t="shared" si="33"/>
        <v>Santa Cruz da Vitória - Região Nordeste</v>
      </c>
    </row>
    <row r="2169" spans="1:3" x14ac:dyDescent="0.25">
      <c r="A2169" s="1" t="s">
        <v>2268</v>
      </c>
      <c r="B2169" s="1" t="s">
        <v>2109</v>
      </c>
      <c r="C2169" s="1" t="str">
        <f t="shared" si="33"/>
        <v>Santa Inês - Região Nordeste</v>
      </c>
    </row>
    <row r="2170" spans="1:3" x14ac:dyDescent="0.25">
      <c r="A2170" s="1" t="s">
        <v>3739</v>
      </c>
      <c r="B2170" s="1" t="s">
        <v>2109</v>
      </c>
      <c r="C2170" s="1" t="str">
        <f t="shared" si="33"/>
        <v>Santaluz - Região Nordeste</v>
      </c>
    </row>
    <row r="2171" spans="1:3" x14ac:dyDescent="0.25">
      <c r="A2171" s="1" t="s">
        <v>2269</v>
      </c>
      <c r="B2171" s="1" t="s">
        <v>2109</v>
      </c>
      <c r="C2171" s="1" t="str">
        <f t="shared" si="33"/>
        <v>Santa Luzia - Região Nordeste</v>
      </c>
    </row>
    <row r="2172" spans="1:3" x14ac:dyDescent="0.25">
      <c r="A2172" s="1" t="s">
        <v>3740</v>
      </c>
      <c r="B2172" s="1" t="s">
        <v>2109</v>
      </c>
      <c r="C2172" s="1" t="str">
        <f t="shared" si="33"/>
        <v>Santa Maria da Vitória - Região Nordeste</v>
      </c>
    </row>
    <row r="2173" spans="1:3" x14ac:dyDescent="0.25">
      <c r="A2173" s="1" t="s">
        <v>1968</v>
      </c>
      <c r="B2173" s="1" t="s">
        <v>2109</v>
      </c>
      <c r="C2173" s="1" t="str">
        <f t="shared" si="33"/>
        <v>Santana - Região Nordeste</v>
      </c>
    </row>
    <row r="2174" spans="1:3" x14ac:dyDescent="0.25">
      <c r="A2174" s="1" t="s">
        <v>3741</v>
      </c>
      <c r="B2174" s="1" t="s">
        <v>2109</v>
      </c>
      <c r="C2174" s="1" t="str">
        <f t="shared" si="33"/>
        <v>Santanópolis - Região Nordeste</v>
      </c>
    </row>
    <row r="2175" spans="1:3" x14ac:dyDescent="0.25">
      <c r="A2175" s="1" t="s">
        <v>3742</v>
      </c>
      <c r="B2175" s="1" t="s">
        <v>2109</v>
      </c>
      <c r="C2175" s="1" t="str">
        <f t="shared" si="33"/>
        <v>Santa Rita de Cássia - Região Nordeste</v>
      </c>
    </row>
    <row r="2176" spans="1:3" x14ac:dyDescent="0.25">
      <c r="A2176" s="1" t="s">
        <v>3036</v>
      </c>
      <c r="B2176" s="1" t="s">
        <v>2109</v>
      </c>
      <c r="C2176" s="1" t="str">
        <f t="shared" si="33"/>
        <v>Santa Teresinha - Região Nordeste</v>
      </c>
    </row>
    <row r="2177" spans="1:3" x14ac:dyDescent="0.25">
      <c r="A2177" s="1" t="s">
        <v>3743</v>
      </c>
      <c r="B2177" s="1" t="s">
        <v>2109</v>
      </c>
      <c r="C2177" s="1" t="str">
        <f t="shared" si="33"/>
        <v>Santo Amaro - Região Nordeste</v>
      </c>
    </row>
    <row r="2178" spans="1:3" x14ac:dyDescent="0.25">
      <c r="A2178" s="1" t="s">
        <v>3744</v>
      </c>
      <c r="B2178" s="1" t="s">
        <v>2109</v>
      </c>
      <c r="C2178" s="1" t="str">
        <f t="shared" si="33"/>
        <v>Santo Antônio de Jesus - Região Nordeste</v>
      </c>
    </row>
    <row r="2179" spans="1:3" x14ac:dyDescent="0.25">
      <c r="A2179" s="1" t="s">
        <v>3745</v>
      </c>
      <c r="B2179" s="1" t="s">
        <v>2109</v>
      </c>
      <c r="C2179" s="1" t="str">
        <f t="shared" ref="C2179:C2242" si="34">A2179&amp;B2179</f>
        <v>Santo Estêvão - Região Nordeste</v>
      </c>
    </row>
    <row r="2180" spans="1:3" x14ac:dyDescent="0.25">
      <c r="A2180" s="1" t="s">
        <v>3746</v>
      </c>
      <c r="B2180" s="1" t="s">
        <v>2109</v>
      </c>
      <c r="C2180" s="1" t="str">
        <f t="shared" si="34"/>
        <v>São Desidério - Região Nordeste</v>
      </c>
    </row>
    <row r="2181" spans="1:3" x14ac:dyDescent="0.25">
      <c r="A2181" s="1" t="s">
        <v>3403</v>
      </c>
      <c r="B2181" s="1" t="s">
        <v>2109</v>
      </c>
      <c r="C2181" s="1" t="str">
        <f t="shared" si="34"/>
        <v>São Domingos - Região Nordeste</v>
      </c>
    </row>
    <row r="2182" spans="1:3" x14ac:dyDescent="0.25">
      <c r="A2182" s="1" t="s">
        <v>3747</v>
      </c>
      <c r="B2182" s="1" t="s">
        <v>2109</v>
      </c>
      <c r="C2182" s="1" t="str">
        <f t="shared" si="34"/>
        <v>São Félix - Região Nordeste</v>
      </c>
    </row>
    <row r="2183" spans="1:3" x14ac:dyDescent="0.25">
      <c r="A2183" s="1" t="s">
        <v>3748</v>
      </c>
      <c r="B2183" s="1" t="s">
        <v>2109</v>
      </c>
      <c r="C2183" s="1" t="str">
        <f t="shared" si="34"/>
        <v>São Félix do Coribe - Região Nordeste</v>
      </c>
    </row>
    <row r="2184" spans="1:3" x14ac:dyDescent="0.25">
      <c r="A2184" s="1" t="s">
        <v>3749</v>
      </c>
      <c r="B2184" s="1" t="s">
        <v>2109</v>
      </c>
      <c r="C2184" s="1" t="str">
        <f t="shared" si="34"/>
        <v>São Felipe - Região Nordeste</v>
      </c>
    </row>
    <row r="2185" spans="1:3" x14ac:dyDescent="0.25">
      <c r="A2185" s="1" t="s">
        <v>3750</v>
      </c>
      <c r="B2185" s="1" t="s">
        <v>2109</v>
      </c>
      <c r="C2185" s="1" t="str">
        <f t="shared" si="34"/>
        <v>São Francisco do Conde - Região Nordeste</v>
      </c>
    </row>
    <row r="2186" spans="1:3" x14ac:dyDescent="0.25">
      <c r="A2186" s="1" t="s">
        <v>3751</v>
      </c>
      <c r="B2186" s="1" t="s">
        <v>2109</v>
      </c>
      <c r="C2186" s="1" t="str">
        <f t="shared" si="34"/>
        <v>São Gabriel - Região Nordeste</v>
      </c>
    </row>
    <row r="2187" spans="1:3" x14ac:dyDescent="0.25">
      <c r="A2187" s="1" t="s">
        <v>3752</v>
      </c>
      <c r="B2187" s="1" t="s">
        <v>2109</v>
      </c>
      <c r="C2187" s="1" t="str">
        <f t="shared" si="34"/>
        <v>São Gonçalo Dos Campos - Região Nordeste</v>
      </c>
    </row>
    <row r="2188" spans="1:3" x14ac:dyDescent="0.25">
      <c r="A2188" s="1" t="s">
        <v>3753</v>
      </c>
      <c r="B2188" s="1" t="s">
        <v>2109</v>
      </c>
      <c r="C2188" s="1" t="str">
        <f t="shared" si="34"/>
        <v>São José da Vitória - Região Nordeste</v>
      </c>
    </row>
    <row r="2189" spans="1:3" x14ac:dyDescent="0.25">
      <c r="A2189" s="1" t="s">
        <v>3754</v>
      </c>
      <c r="B2189" s="1" t="s">
        <v>2109</v>
      </c>
      <c r="C2189" s="1" t="str">
        <f t="shared" si="34"/>
        <v>São José do Jacuípe - Região Nordeste</v>
      </c>
    </row>
    <row r="2190" spans="1:3" x14ac:dyDescent="0.25">
      <c r="A2190" s="1" t="s">
        <v>3755</v>
      </c>
      <c r="B2190" s="1" t="s">
        <v>2109</v>
      </c>
      <c r="C2190" s="1" t="str">
        <f t="shared" si="34"/>
        <v>São Miguel Das Matas - Região Nordeste</v>
      </c>
    </row>
    <row r="2191" spans="1:3" x14ac:dyDescent="0.25">
      <c r="A2191" s="1" t="s">
        <v>3756</v>
      </c>
      <c r="B2191" s="1" t="s">
        <v>2109</v>
      </c>
      <c r="C2191" s="1" t="str">
        <f t="shared" si="34"/>
        <v>São Sebastião do Passé - Região Nordeste</v>
      </c>
    </row>
    <row r="2192" spans="1:3" x14ac:dyDescent="0.25">
      <c r="A2192" s="1" t="s">
        <v>3757</v>
      </c>
      <c r="B2192" s="1" t="s">
        <v>2109</v>
      </c>
      <c r="C2192" s="1" t="str">
        <f t="shared" si="34"/>
        <v>Sapeaçu - Região Nordeste</v>
      </c>
    </row>
    <row r="2193" spans="1:3" x14ac:dyDescent="0.25">
      <c r="A2193" s="1" t="s">
        <v>3758</v>
      </c>
      <c r="B2193" s="1" t="s">
        <v>2109</v>
      </c>
      <c r="C2193" s="1" t="str">
        <f t="shared" si="34"/>
        <v>Sátiro Dias - Região Nordeste</v>
      </c>
    </row>
    <row r="2194" spans="1:3" x14ac:dyDescent="0.25">
      <c r="A2194" s="1" t="s">
        <v>3759</v>
      </c>
      <c r="B2194" s="1" t="s">
        <v>2109</v>
      </c>
      <c r="C2194" s="1" t="str">
        <f t="shared" si="34"/>
        <v>Saubara - Região Nordeste</v>
      </c>
    </row>
    <row r="2195" spans="1:3" x14ac:dyDescent="0.25">
      <c r="A2195" s="1" t="s">
        <v>3760</v>
      </c>
      <c r="B2195" s="1" t="s">
        <v>2109</v>
      </c>
      <c r="C2195" s="1" t="str">
        <f t="shared" si="34"/>
        <v>Saúde - Região Nordeste</v>
      </c>
    </row>
    <row r="2196" spans="1:3" x14ac:dyDescent="0.25">
      <c r="A2196" s="1" t="s">
        <v>3761</v>
      </c>
      <c r="B2196" s="1" t="s">
        <v>2109</v>
      </c>
      <c r="C2196" s="1" t="str">
        <f t="shared" si="34"/>
        <v>Seabra - Região Nordeste</v>
      </c>
    </row>
    <row r="2197" spans="1:3" x14ac:dyDescent="0.25">
      <c r="A2197" s="1" t="s">
        <v>3762</v>
      </c>
      <c r="B2197" s="1" t="s">
        <v>2109</v>
      </c>
      <c r="C2197" s="1" t="str">
        <f t="shared" si="34"/>
        <v>Sebastião Laranjeiras - Região Nordeste</v>
      </c>
    </row>
    <row r="2198" spans="1:3" x14ac:dyDescent="0.25">
      <c r="A2198" s="1" t="s">
        <v>3763</v>
      </c>
      <c r="B2198" s="1" t="s">
        <v>2109</v>
      </c>
      <c r="C2198" s="1" t="str">
        <f t="shared" si="34"/>
        <v>Senhor do Bonfim - Região Nordeste</v>
      </c>
    </row>
    <row r="2199" spans="1:3" x14ac:dyDescent="0.25">
      <c r="A2199" s="1" t="s">
        <v>3764</v>
      </c>
      <c r="B2199" s="1" t="s">
        <v>2109</v>
      </c>
      <c r="C2199" s="1" t="str">
        <f t="shared" si="34"/>
        <v>Serra do Ramalho - Região Nordeste</v>
      </c>
    </row>
    <row r="2200" spans="1:3" x14ac:dyDescent="0.25">
      <c r="A2200" s="1" t="s">
        <v>3765</v>
      </c>
      <c r="B2200" s="1" t="s">
        <v>2109</v>
      </c>
      <c r="C2200" s="1" t="str">
        <f t="shared" si="34"/>
        <v>Sento sé - Região Nordeste</v>
      </c>
    </row>
    <row r="2201" spans="1:3" x14ac:dyDescent="0.25">
      <c r="A2201" s="1" t="s">
        <v>3766</v>
      </c>
      <c r="B2201" s="1" t="s">
        <v>2109</v>
      </c>
      <c r="C2201" s="1" t="str">
        <f t="shared" si="34"/>
        <v>Serra Dourada - Região Nordeste</v>
      </c>
    </row>
    <row r="2202" spans="1:3" x14ac:dyDescent="0.25">
      <c r="A2202" s="1" t="s">
        <v>3767</v>
      </c>
      <c r="B2202" s="1" t="s">
        <v>2109</v>
      </c>
      <c r="C2202" s="1" t="str">
        <f t="shared" si="34"/>
        <v>Serra Preta - Região Nordeste</v>
      </c>
    </row>
    <row r="2203" spans="1:3" x14ac:dyDescent="0.25">
      <c r="A2203" s="1" t="s">
        <v>2863</v>
      </c>
      <c r="B2203" s="1" t="s">
        <v>2109</v>
      </c>
      <c r="C2203" s="1" t="str">
        <f t="shared" si="34"/>
        <v>Serrinha - Região Nordeste</v>
      </c>
    </row>
    <row r="2204" spans="1:3" x14ac:dyDescent="0.25">
      <c r="A2204" s="1" t="s">
        <v>3768</v>
      </c>
      <c r="B2204" s="1" t="s">
        <v>2109</v>
      </c>
      <c r="C2204" s="1" t="str">
        <f t="shared" si="34"/>
        <v>Serrolândia - Região Nordeste</v>
      </c>
    </row>
    <row r="2205" spans="1:3" x14ac:dyDescent="0.25">
      <c r="A2205" s="1" t="s">
        <v>3769</v>
      </c>
      <c r="B2205" s="1" t="s">
        <v>2109</v>
      </c>
      <c r="C2205" s="1" t="str">
        <f t="shared" si="34"/>
        <v>Simões Filho - Região Nordeste</v>
      </c>
    </row>
    <row r="2206" spans="1:3" x14ac:dyDescent="0.25">
      <c r="A2206" s="1" t="s">
        <v>3770</v>
      </c>
      <c r="B2206" s="1" t="s">
        <v>2109</v>
      </c>
      <c r="C2206" s="1" t="str">
        <f t="shared" si="34"/>
        <v>Sítio do Mato - Região Nordeste</v>
      </c>
    </row>
    <row r="2207" spans="1:3" x14ac:dyDescent="0.25">
      <c r="A2207" s="1" t="s">
        <v>3771</v>
      </c>
      <c r="B2207" s="1" t="s">
        <v>2109</v>
      </c>
      <c r="C2207" s="1" t="str">
        <f t="shared" si="34"/>
        <v>Sítio do Quinto - Região Nordeste</v>
      </c>
    </row>
    <row r="2208" spans="1:3" x14ac:dyDescent="0.25">
      <c r="A2208" s="1" t="s">
        <v>3772</v>
      </c>
      <c r="B2208" s="1" t="s">
        <v>2109</v>
      </c>
      <c r="C2208" s="1" t="str">
        <f t="shared" si="34"/>
        <v>Sobradinho - Região Nordeste</v>
      </c>
    </row>
    <row r="2209" spans="1:3" x14ac:dyDescent="0.25">
      <c r="A2209" s="1" t="s">
        <v>3773</v>
      </c>
      <c r="B2209" s="1" t="s">
        <v>2109</v>
      </c>
      <c r="C2209" s="1" t="str">
        <f t="shared" si="34"/>
        <v>Souto Soares - Região Nordeste</v>
      </c>
    </row>
    <row r="2210" spans="1:3" x14ac:dyDescent="0.25">
      <c r="A2210" s="1" t="s">
        <v>3774</v>
      </c>
      <c r="B2210" s="1" t="s">
        <v>2109</v>
      </c>
      <c r="C2210" s="1" t="str">
        <f t="shared" si="34"/>
        <v>Tabocas do Brejo Velho - Região Nordeste</v>
      </c>
    </row>
    <row r="2211" spans="1:3" x14ac:dyDescent="0.25">
      <c r="A2211" s="1" t="s">
        <v>3775</v>
      </c>
      <c r="B2211" s="1" t="s">
        <v>2109</v>
      </c>
      <c r="C2211" s="1" t="str">
        <f t="shared" si="34"/>
        <v>Tanhaçu - Região Nordeste</v>
      </c>
    </row>
    <row r="2212" spans="1:3" x14ac:dyDescent="0.25">
      <c r="A2212" s="1" t="s">
        <v>3776</v>
      </c>
      <c r="B2212" s="1" t="s">
        <v>2109</v>
      </c>
      <c r="C2212" s="1" t="str">
        <f t="shared" si="34"/>
        <v>Tanque Novo - Região Nordeste</v>
      </c>
    </row>
    <row r="2213" spans="1:3" x14ac:dyDescent="0.25">
      <c r="A2213" s="1" t="s">
        <v>3777</v>
      </c>
      <c r="B2213" s="1" t="s">
        <v>2109</v>
      </c>
      <c r="C2213" s="1" t="str">
        <f t="shared" si="34"/>
        <v>Tanquinho - Região Nordeste</v>
      </c>
    </row>
    <row r="2214" spans="1:3" x14ac:dyDescent="0.25">
      <c r="A2214" s="1" t="s">
        <v>3073</v>
      </c>
      <c r="B2214" s="1" t="s">
        <v>2109</v>
      </c>
      <c r="C2214" s="1" t="str">
        <f t="shared" si="34"/>
        <v>Taperoá - Região Nordeste</v>
      </c>
    </row>
    <row r="2215" spans="1:3" x14ac:dyDescent="0.25">
      <c r="A2215" s="1" t="s">
        <v>3778</v>
      </c>
      <c r="B2215" s="1" t="s">
        <v>2109</v>
      </c>
      <c r="C2215" s="1" t="str">
        <f t="shared" si="34"/>
        <v>Tapiramutá - Região Nordeste</v>
      </c>
    </row>
    <row r="2216" spans="1:3" x14ac:dyDescent="0.25">
      <c r="A2216" s="1" t="s">
        <v>3779</v>
      </c>
      <c r="B2216" s="1" t="s">
        <v>2109</v>
      </c>
      <c r="C2216" s="1" t="str">
        <f t="shared" si="34"/>
        <v>Teixeira de Freitas - Região Nordeste</v>
      </c>
    </row>
    <row r="2217" spans="1:3" x14ac:dyDescent="0.25">
      <c r="A2217" s="1" t="s">
        <v>3780</v>
      </c>
      <c r="B2217" s="1" t="s">
        <v>2109</v>
      </c>
      <c r="C2217" s="1" t="str">
        <f t="shared" si="34"/>
        <v>Teodoro Sampaio - Região Nordeste</v>
      </c>
    </row>
    <row r="2218" spans="1:3" x14ac:dyDescent="0.25">
      <c r="A2218" s="1" t="s">
        <v>3781</v>
      </c>
      <c r="B2218" s="1" t="s">
        <v>2109</v>
      </c>
      <c r="C2218" s="1" t="str">
        <f t="shared" si="34"/>
        <v>Teofilândia - Região Nordeste</v>
      </c>
    </row>
    <row r="2219" spans="1:3" x14ac:dyDescent="0.25">
      <c r="A2219" s="1" t="s">
        <v>3782</v>
      </c>
      <c r="B2219" s="1" t="s">
        <v>2109</v>
      </c>
      <c r="C2219" s="1" t="str">
        <f t="shared" si="34"/>
        <v>Teolândia - Região Nordeste</v>
      </c>
    </row>
    <row r="2220" spans="1:3" x14ac:dyDescent="0.25">
      <c r="A2220" s="1" t="s">
        <v>3236</v>
      </c>
      <c r="B2220" s="1" t="s">
        <v>2109</v>
      </c>
      <c r="C2220" s="1" t="str">
        <f t="shared" si="34"/>
        <v>Terra Nova - Região Nordeste</v>
      </c>
    </row>
    <row r="2221" spans="1:3" x14ac:dyDescent="0.25">
      <c r="A2221" s="1" t="s">
        <v>3783</v>
      </c>
      <c r="B2221" s="1" t="s">
        <v>2109</v>
      </c>
      <c r="C2221" s="1" t="str">
        <f t="shared" si="34"/>
        <v>Tremedal - Região Nordeste</v>
      </c>
    </row>
    <row r="2222" spans="1:3" x14ac:dyDescent="0.25">
      <c r="A2222" s="1" t="s">
        <v>3784</v>
      </c>
      <c r="B2222" s="1" t="s">
        <v>2109</v>
      </c>
      <c r="C2222" s="1" t="str">
        <f t="shared" si="34"/>
        <v>Tucano - Região Nordeste</v>
      </c>
    </row>
    <row r="2223" spans="1:3" x14ac:dyDescent="0.25">
      <c r="A2223" s="1" t="s">
        <v>3785</v>
      </c>
      <c r="B2223" s="1" t="s">
        <v>2109</v>
      </c>
      <c r="C2223" s="1" t="str">
        <f t="shared" si="34"/>
        <v>Uauá - Região Nordeste</v>
      </c>
    </row>
    <row r="2224" spans="1:3" x14ac:dyDescent="0.25">
      <c r="A2224" s="1" t="s">
        <v>3786</v>
      </c>
      <c r="B2224" s="1" t="s">
        <v>2109</v>
      </c>
      <c r="C2224" s="1" t="str">
        <f t="shared" si="34"/>
        <v>Ubaíra - Região Nordeste</v>
      </c>
    </row>
    <row r="2225" spans="1:3" x14ac:dyDescent="0.25">
      <c r="A2225" s="1" t="s">
        <v>3787</v>
      </c>
      <c r="B2225" s="1" t="s">
        <v>2109</v>
      </c>
      <c r="C2225" s="1" t="str">
        <f t="shared" si="34"/>
        <v>Ubaitaba - Região Nordeste</v>
      </c>
    </row>
    <row r="2226" spans="1:3" x14ac:dyDescent="0.25">
      <c r="A2226" s="1" t="s">
        <v>3788</v>
      </c>
      <c r="B2226" s="1" t="s">
        <v>2109</v>
      </c>
      <c r="C2226" s="1" t="str">
        <f t="shared" si="34"/>
        <v>Ubatã - Região Nordeste</v>
      </c>
    </row>
    <row r="2227" spans="1:3" x14ac:dyDescent="0.25">
      <c r="A2227" s="1" t="s">
        <v>3789</v>
      </c>
      <c r="B2227" s="1" t="s">
        <v>2109</v>
      </c>
      <c r="C2227" s="1" t="str">
        <f t="shared" si="34"/>
        <v>Uibaí - Região Nordeste</v>
      </c>
    </row>
    <row r="2228" spans="1:3" x14ac:dyDescent="0.25">
      <c r="A2228" s="1" t="s">
        <v>3790</v>
      </c>
      <c r="B2228" s="1" t="s">
        <v>2109</v>
      </c>
      <c r="C2228" s="1" t="str">
        <f t="shared" si="34"/>
        <v>Umburanas - Região Nordeste</v>
      </c>
    </row>
    <row r="2229" spans="1:3" x14ac:dyDescent="0.25">
      <c r="A2229" s="1" t="s">
        <v>3791</v>
      </c>
      <c r="B2229" s="1" t="s">
        <v>2109</v>
      </c>
      <c r="C2229" s="1" t="str">
        <f t="shared" si="34"/>
        <v>Una - Região Nordeste</v>
      </c>
    </row>
    <row r="2230" spans="1:3" x14ac:dyDescent="0.25">
      <c r="A2230" s="1" t="s">
        <v>3792</v>
      </c>
      <c r="B2230" s="1" t="s">
        <v>2109</v>
      </c>
      <c r="C2230" s="1" t="str">
        <f t="shared" si="34"/>
        <v>Urandi - Região Nordeste</v>
      </c>
    </row>
    <row r="2231" spans="1:3" x14ac:dyDescent="0.25">
      <c r="A2231" s="1" t="s">
        <v>3793</v>
      </c>
      <c r="B2231" s="1" t="s">
        <v>2109</v>
      </c>
      <c r="C2231" s="1" t="str">
        <f t="shared" si="34"/>
        <v>Uruçuca - Região Nordeste</v>
      </c>
    </row>
    <row r="2232" spans="1:3" x14ac:dyDescent="0.25">
      <c r="A2232" s="1" t="s">
        <v>3794</v>
      </c>
      <c r="B2232" s="1" t="s">
        <v>2109</v>
      </c>
      <c r="C2232" s="1" t="str">
        <f t="shared" si="34"/>
        <v>Utinga - Região Nordeste</v>
      </c>
    </row>
    <row r="2233" spans="1:3" x14ac:dyDescent="0.25">
      <c r="A2233" s="1" t="s">
        <v>3795</v>
      </c>
      <c r="B2233" s="1" t="s">
        <v>2109</v>
      </c>
      <c r="C2233" s="1" t="str">
        <f t="shared" si="34"/>
        <v>Valença - Região Nordeste</v>
      </c>
    </row>
    <row r="2234" spans="1:3" x14ac:dyDescent="0.25">
      <c r="A2234" s="1" t="s">
        <v>3796</v>
      </c>
      <c r="B2234" s="1" t="s">
        <v>2109</v>
      </c>
      <c r="C2234" s="1" t="str">
        <f t="shared" si="34"/>
        <v>Valente - Região Nordeste</v>
      </c>
    </row>
    <row r="2235" spans="1:3" x14ac:dyDescent="0.25">
      <c r="A2235" s="1" t="s">
        <v>3797</v>
      </c>
      <c r="B2235" s="1" t="s">
        <v>2109</v>
      </c>
      <c r="C2235" s="1" t="str">
        <f t="shared" si="34"/>
        <v>Várzea da Roça - Região Nordeste</v>
      </c>
    </row>
    <row r="2236" spans="1:3" x14ac:dyDescent="0.25">
      <c r="A2236" s="1" t="s">
        <v>3798</v>
      </c>
      <c r="B2236" s="1" t="s">
        <v>2109</v>
      </c>
      <c r="C2236" s="1" t="str">
        <f t="shared" si="34"/>
        <v>Várzea do Poço - Região Nordeste</v>
      </c>
    </row>
    <row r="2237" spans="1:3" x14ac:dyDescent="0.25">
      <c r="A2237" s="1" t="s">
        <v>3799</v>
      </c>
      <c r="B2237" s="1" t="s">
        <v>2109</v>
      </c>
      <c r="C2237" s="1" t="str">
        <f t="shared" si="34"/>
        <v>Várzea Nova - Região Nordeste</v>
      </c>
    </row>
    <row r="2238" spans="1:3" x14ac:dyDescent="0.25">
      <c r="A2238" s="1" t="s">
        <v>3800</v>
      </c>
      <c r="B2238" s="1" t="s">
        <v>2109</v>
      </c>
      <c r="C2238" s="1" t="str">
        <f t="shared" si="34"/>
        <v>Varzedo - Região Nordeste</v>
      </c>
    </row>
    <row r="2239" spans="1:3" x14ac:dyDescent="0.25">
      <c r="A2239" s="1" t="s">
        <v>2879</v>
      </c>
      <c r="B2239" s="1" t="s">
        <v>2109</v>
      </c>
      <c r="C2239" s="1" t="str">
        <f t="shared" si="34"/>
        <v>Vera Cruz - Região Nordeste</v>
      </c>
    </row>
    <row r="2240" spans="1:3" x14ac:dyDescent="0.25">
      <c r="A2240" s="1" t="s">
        <v>3801</v>
      </c>
      <c r="B2240" s="1" t="s">
        <v>2109</v>
      </c>
      <c r="C2240" s="1" t="str">
        <f t="shared" si="34"/>
        <v>Vereda - Região Nordeste</v>
      </c>
    </row>
    <row r="2241" spans="1:3" x14ac:dyDescent="0.25">
      <c r="A2241" s="1" t="s">
        <v>3802</v>
      </c>
      <c r="B2241" s="1" t="s">
        <v>2109</v>
      </c>
      <c r="C2241" s="1" t="str">
        <f t="shared" si="34"/>
        <v>Vitória da Conquista - Região Nordeste</v>
      </c>
    </row>
    <row r="2242" spans="1:3" x14ac:dyDescent="0.25">
      <c r="A2242" s="1" t="s">
        <v>3803</v>
      </c>
      <c r="B2242" s="1" t="s">
        <v>2109</v>
      </c>
      <c r="C2242" s="1" t="str">
        <f t="shared" si="34"/>
        <v>Wagner - Região Nordeste</v>
      </c>
    </row>
    <row r="2243" spans="1:3" x14ac:dyDescent="0.25">
      <c r="A2243" s="1" t="s">
        <v>3804</v>
      </c>
      <c r="B2243" s="1" t="s">
        <v>2109</v>
      </c>
      <c r="C2243" s="1" t="str">
        <f t="shared" ref="C2243:C2306" si="35">A2243&amp;B2243</f>
        <v>Wanderley - Região Nordeste</v>
      </c>
    </row>
    <row r="2244" spans="1:3" x14ac:dyDescent="0.25">
      <c r="A2244" s="1" t="s">
        <v>3805</v>
      </c>
      <c r="B2244" s="1" t="s">
        <v>2109</v>
      </c>
      <c r="C2244" s="1" t="str">
        <f t="shared" si="35"/>
        <v>Wenceslau Guimarães - Região Nordeste</v>
      </c>
    </row>
    <row r="2245" spans="1:3" x14ac:dyDescent="0.25">
      <c r="A2245" s="1" t="s">
        <v>3806</v>
      </c>
      <c r="B2245" s="1" t="s">
        <v>2109</v>
      </c>
      <c r="C2245" s="1" t="str">
        <f t="shared" si="35"/>
        <v>Xique-xique - Região Nordeste</v>
      </c>
    </row>
    <row r="2246" spans="1:3" x14ac:dyDescent="0.25">
      <c r="A2246" s="1" t="s">
        <v>3807</v>
      </c>
      <c r="B2246" s="1" t="s">
        <v>3808</v>
      </c>
      <c r="C2246" s="1" t="str">
        <f t="shared" si="35"/>
        <v>Abadia Dos Dourados - Região Sudeste</v>
      </c>
    </row>
    <row r="2247" spans="1:3" x14ac:dyDescent="0.25">
      <c r="A2247" s="1" t="s">
        <v>3809</v>
      </c>
      <c r="B2247" s="1" t="s">
        <v>3808</v>
      </c>
      <c r="C2247" s="1" t="str">
        <f t="shared" si="35"/>
        <v>Abaeté - Região Sudeste</v>
      </c>
    </row>
    <row r="2248" spans="1:3" x14ac:dyDescent="0.25">
      <c r="A2248" s="1" t="s">
        <v>3810</v>
      </c>
      <c r="B2248" s="1" t="s">
        <v>3808</v>
      </c>
      <c r="C2248" s="1" t="str">
        <f t="shared" si="35"/>
        <v>Abre Campo - Região Sudeste</v>
      </c>
    </row>
    <row r="2249" spans="1:3" x14ac:dyDescent="0.25">
      <c r="A2249" s="1" t="s">
        <v>3811</v>
      </c>
      <c r="B2249" s="1" t="s">
        <v>3808</v>
      </c>
      <c r="C2249" s="1" t="str">
        <f t="shared" si="35"/>
        <v>Acaiaca - Região Sudeste</v>
      </c>
    </row>
    <row r="2250" spans="1:3" x14ac:dyDescent="0.25">
      <c r="A2250" s="1" t="s">
        <v>3812</v>
      </c>
      <c r="B2250" s="1" t="s">
        <v>3808</v>
      </c>
      <c r="C2250" s="1" t="str">
        <f t="shared" si="35"/>
        <v>Açucena - Região Sudeste</v>
      </c>
    </row>
    <row r="2251" spans="1:3" x14ac:dyDescent="0.25">
      <c r="A2251" s="1" t="s">
        <v>3813</v>
      </c>
      <c r="B2251" s="1" t="s">
        <v>3808</v>
      </c>
      <c r="C2251" s="1" t="str">
        <f t="shared" si="35"/>
        <v>Água Boa - Região Sudeste</v>
      </c>
    </row>
    <row r="2252" spans="1:3" x14ac:dyDescent="0.25">
      <c r="A2252" s="1" t="s">
        <v>3814</v>
      </c>
      <c r="B2252" s="1" t="s">
        <v>3808</v>
      </c>
      <c r="C2252" s="1" t="str">
        <f t="shared" si="35"/>
        <v>Água Comprida - Região Sudeste</v>
      </c>
    </row>
    <row r="2253" spans="1:3" x14ac:dyDescent="0.25">
      <c r="A2253" s="1" t="s">
        <v>3815</v>
      </c>
      <c r="B2253" s="1" t="s">
        <v>3808</v>
      </c>
      <c r="C2253" s="1" t="str">
        <f t="shared" si="35"/>
        <v>Aguanil - Região Sudeste</v>
      </c>
    </row>
    <row r="2254" spans="1:3" x14ac:dyDescent="0.25">
      <c r="A2254" s="1" t="s">
        <v>3816</v>
      </c>
      <c r="B2254" s="1" t="s">
        <v>3808</v>
      </c>
      <c r="C2254" s="1" t="str">
        <f t="shared" si="35"/>
        <v>Águas Formosas - Região Sudeste</v>
      </c>
    </row>
    <row r="2255" spans="1:3" x14ac:dyDescent="0.25">
      <c r="A2255" s="1" t="s">
        <v>3817</v>
      </c>
      <c r="B2255" s="1" t="s">
        <v>3808</v>
      </c>
      <c r="C2255" s="1" t="str">
        <f t="shared" si="35"/>
        <v>Águas Vermelhas - Região Sudeste</v>
      </c>
    </row>
    <row r="2256" spans="1:3" x14ac:dyDescent="0.25">
      <c r="A2256" s="1" t="s">
        <v>3818</v>
      </c>
      <c r="B2256" s="1" t="s">
        <v>3808</v>
      </c>
      <c r="C2256" s="1" t="str">
        <f t="shared" si="35"/>
        <v>Aimorés - Região Sudeste</v>
      </c>
    </row>
    <row r="2257" spans="1:3" x14ac:dyDescent="0.25">
      <c r="A2257" s="1" t="s">
        <v>3819</v>
      </c>
      <c r="B2257" s="1" t="s">
        <v>3808</v>
      </c>
      <c r="C2257" s="1" t="str">
        <f t="shared" si="35"/>
        <v>Aiuruoca - Região Sudeste</v>
      </c>
    </row>
    <row r="2258" spans="1:3" x14ac:dyDescent="0.25">
      <c r="A2258" s="1" t="s">
        <v>3820</v>
      </c>
      <c r="B2258" s="1" t="s">
        <v>3808</v>
      </c>
      <c r="C2258" s="1" t="str">
        <f t="shared" si="35"/>
        <v>Alagoa - Região Sudeste</v>
      </c>
    </row>
    <row r="2259" spans="1:3" x14ac:dyDescent="0.25">
      <c r="A2259" s="1" t="s">
        <v>3821</v>
      </c>
      <c r="B2259" s="1" t="s">
        <v>3808</v>
      </c>
      <c r="C2259" s="1" t="str">
        <f t="shared" si="35"/>
        <v>Albertina - Região Sudeste</v>
      </c>
    </row>
    <row r="2260" spans="1:3" x14ac:dyDescent="0.25">
      <c r="A2260" s="1" t="s">
        <v>3822</v>
      </c>
      <c r="B2260" s="1" t="s">
        <v>3808</v>
      </c>
      <c r="C2260" s="1" t="str">
        <f t="shared" si="35"/>
        <v>Além Paraíba - Região Sudeste</v>
      </c>
    </row>
    <row r="2261" spans="1:3" x14ac:dyDescent="0.25">
      <c r="A2261" s="1" t="s">
        <v>3823</v>
      </c>
      <c r="B2261" s="1" t="s">
        <v>3808</v>
      </c>
      <c r="C2261" s="1" t="str">
        <f t="shared" si="35"/>
        <v>Alfenas - Região Sudeste</v>
      </c>
    </row>
    <row r="2262" spans="1:3" x14ac:dyDescent="0.25">
      <c r="A2262" s="1" t="s">
        <v>3824</v>
      </c>
      <c r="B2262" s="1" t="s">
        <v>3808</v>
      </c>
      <c r="C2262" s="1" t="str">
        <f t="shared" si="35"/>
        <v>Alfredo Vasconcelos - Região Sudeste</v>
      </c>
    </row>
    <row r="2263" spans="1:3" x14ac:dyDescent="0.25">
      <c r="A2263" s="1" t="s">
        <v>3825</v>
      </c>
      <c r="B2263" s="1" t="s">
        <v>3808</v>
      </c>
      <c r="C2263" s="1" t="str">
        <f t="shared" si="35"/>
        <v>Almenara - Região Sudeste</v>
      </c>
    </row>
    <row r="2264" spans="1:3" x14ac:dyDescent="0.25">
      <c r="A2264" s="1" t="s">
        <v>3826</v>
      </c>
      <c r="B2264" s="1" t="s">
        <v>3808</v>
      </c>
      <c r="C2264" s="1" t="str">
        <f t="shared" si="35"/>
        <v>Alpercata - Região Sudeste</v>
      </c>
    </row>
    <row r="2265" spans="1:3" x14ac:dyDescent="0.25">
      <c r="A2265" s="1" t="s">
        <v>3827</v>
      </c>
      <c r="B2265" s="1" t="s">
        <v>3808</v>
      </c>
      <c r="C2265" s="1" t="str">
        <f t="shared" si="35"/>
        <v>Alpinópolis - Região Sudeste</v>
      </c>
    </row>
    <row r="2266" spans="1:3" x14ac:dyDescent="0.25">
      <c r="A2266" s="1" t="s">
        <v>3828</v>
      </c>
      <c r="B2266" s="1" t="s">
        <v>3808</v>
      </c>
      <c r="C2266" s="1" t="str">
        <f t="shared" si="35"/>
        <v>Alterosa - Região Sudeste</v>
      </c>
    </row>
    <row r="2267" spans="1:3" x14ac:dyDescent="0.25">
      <c r="A2267" s="1" t="s">
        <v>3829</v>
      </c>
      <c r="B2267" s="1" t="s">
        <v>3808</v>
      </c>
      <c r="C2267" s="1" t="str">
        <f t="shared" si="35"/>
        <v>Alto Caparaó - Região Sudeste</v>
      </c>
    </row>
    <row r="2268" spans="1:3" x14ac:dyDescent="0.25">
      <c r="A2268" s="1" t="s">
        <v>3830</v>
      </c>
      <c r="B2268" s="1" t="s">
        <v>3808</v>
      </c>
      <c r="C2268" s="1" t="str">
        <f t="shared" si="35"/>
        <v>Alto Rio Doce - Região Sudeste</v>
      </c>
    </row>
    <row r="2269" spans="1:3" x14ac:dyDescent="0.25">
      <c r="A2269" s="1" t="s">
        <v>3831</v>
      </c>
      <c r="B2269" s="1" t="s">
        <v>3808</v>
      </c>
      <c r="C2269" s="1" t="str">
        <f t="shared" si="35"/>
        <v>Alvarenga - Região Sudeste</v>
      </c>
    </row>
    <row r="2270" spans="1:3" x14ac:dyDescent="0.25">
      <c r="A2270" s="1" t="s">
        <v>3832</v>
      </c>
      <c r="B2270" s="1" t="s">
        <v>3808</v>
      </c>
      <c r="C2270" s="1" t="str">
        <f t="shared" si="35"/>
        <v>Alvinópolis - Região Sudeste</v>
      </c>
    </row>
    <row r="2271" spans="1:3" x14ac:dyDescent="0.25">
      <c r="A2271" s="1" t="s">
        <v>3833</v>
      </c>
      <c r="B2271" s="1" t="s">
        <v>3808</v>
      </c>
      <c r="C2271" s="1" t="str">
        <f t="shared" si="35"/>
        <v>Alvorada de Minas - Região Sudeste</v>
      </c>
    </row>
    <row r="2272" spans="1:3" x14ac:dyDescent="0.25">
      <c r="A2272" s="1" t="s">
        <v>3834</v>
      </c>
      <c r="B2272" s="1" t="s">
        <v>3808</v>
      </c>
      <c r="C2272" s="1" t="str">
        <f t="shared" si="35"/>
        <v>Amparo do Serra - Região Sudeste</v>
      </c>
    </row>
    <row r="2273" spans="1:3" x14ac:dyDescent="0.25">
      <c r="A2273" s="1" t="s">
        <v>3835</v>
      </c>
      <c r="B2273" s="1" t="s">
        <v>3808</v>
      </c>
      <c r="C2273" s="1" t="str">
        <f t="shared" si="35"/>
        <v>Andradas - Região Sudeste</v>
      </c>
    </row>
    <row r="2274" spans="1:3" x14ac:dyDescent="0.25">
      <c r="A2274" s="1" t="s">
        <v>3836</v>
      </c>
      <c r="B2274" s="1" t="s">
        <v>3808</v>
      </c>
      <c r="C2274" s="1" t="str">
        <f t="shared" si="35"/>
        <v>Cachoeira de Pajeú - Região Sudeste</v>
      </c>
    </row>
    <row r="2275" spans="1:3" x14ac:dyDescent="0.25">
      <c r="A2275" s="1" t="s">
        <v>3837</v>
      </c>
      <c r="B2275" s="1" t="s">
        <v>3808</v>
      </c>
      <c r="C2275" s="1" t="str">
        <f t="shared" si="35"/>
        <v>Andrelândia - Região Sudeste</v>
      </c>
    </row>
    <row r="2276" spans="1:3" x14ac:dyDescent="0.25">
      <c r="A2276" s="1" t="s">
        <v>3838</v>
      </c>
      <c r="B2276" s="1" t="s">
        <v>3808</v>
      </c>
      <c r="C2276" s="1" t="str">
        <f t="shared" si="35"/>
        <v>Angelândia - Região Sudeste</v>
      </c>
    </row>
    <row r="2277" spans="1:3" x14ac:dyDescent="0.25">
      <c r="A2277" s="1" t="s">
        <v>3839</v>
      </c>
      <c r="B2277" s="1" t="s">
        <v>3808</v>
      </c>
      <c r="C2277" s="1" t="str">
        <f t="shared" si="35"/>
        <v>Antônio Carlos - Região Sudeste</v>
      </c>
    </row>
    <row r="2278" spans="1:3" x14ac:dyDescent="0.25">
      <c r="A2278" s="1" t="s">
        <v>3840</v>
      </c>
      <c r="B2278" s="1" t="s">
        <v>3808</v>
      </c>
      <c r="C2278" s="1" t="str">
        <f t="shared" si="35"/>
        <v>Antônio Dias - Região Sudeste</v>
      </c>
    </row>
    <row r="2279" spans="1:3" x14ac:dyDescent="0.25">
      <c r="A2279" s="1" t="s">
        <v>3841</v>
      </c>
      <c r="B2279" s="1" t="s">
        <v>3808</v>
      </c>
      <c r="C2279" s="1" t="str">
        <f t="shared" si="35"/>
        <v>Antônio Prado de Minas - Região Sudeste</v>
      </c>
    </row>
    <row r="2280" spans="1:3" x14ac:dyDescent="0.25">
      <c r="A2280" s="1" t="s">
        <v>3842</v>
      </c>
      <c r="B2280" s="1" t="s">
        <v>3808</v>
      </c>
      <c r="C2280" s="1" t="str">
        <f t="shared" si="35"/>
        <v>Araçaí - Região Sudeste</v>
      </c>
    </row>
    <row r="2281" spans="1:3" x14ac:dyDescent="0.25">
      <c r="A2281" s="1" t="s">
        <v>3843</v>
      </c>
      <c r="B2281" s="1" t="s">
        <v>3808</v>
      </c>
      <c r="C2281" s="1" t="str">
        <f t="shared" si="35"/>
        <v>Aracitaba - Região Sudeste</v>
      </c>
    </row>
    <row r="2282" spans="1:3" x14ac:dyDescent="0.25">
      <c r="A2282" s="1" t="s">
        <v>3844</v>
      </c>
      <c r="B2282" s="1" t="s">
        <v>3808</v>
      </c>
      <c r="C2282" s="1" t="str">
        <f t="shared" si="35"/>
        <v>Araçuaí - Região Sudeste</v>
      </c>
    </row>
    <row r="2283" spans="1:3" x14ac:dyDescent="0.25">
      <c r="A2283" s="1" t="s">
        <v>3845</v>
      </c>
      <c r="B2283" s="1" t="s">
        <v>3808</v>
      </c>
      <c r="C2283" s="1" t="str">
        <f t="shared" si="35"/>
        <v>Araguari - Região Sudeste</v>
      </c>
    </row>
    <row r="2284" spans="1:3" x14ac:dyDescent="0.25">
      <c r="A2284" s="1" t="s">
        <v>3846</v>
      </c>
      <c r="B2284" s="1" t="s">
        <v>3808</v>
      </c>
      <c r="C2284" s="1" t="str">
        <f t="shared" si="35"/>
        <v>Arantina - Região Sudeste</v>
      </c>
    </row>
    <row r="2285" spans="1:3" x14ac:dyDescent="0.25">
      <c r="A2285" s="1" t="s">
        <v>3847</v>
      </c>
      <c r="B2285" s="1" t="s">
        <v>3808</v>
      </c>
      <c r="C2285" s="1" t="str">
        <f t="shared" si="35"/>
        <v>Araponga - Região Sudeste</v>
      </c>
    </row>
    <row r="2286" spans="1:3" x14ac:dyDescent="0.25">
      <c r="A2286" s="1" t="s">
        <v>3848</v>
      </c>
      <c r="B2286" s="1" t="s">
        <v>3808</v>
      </c>
      <c r="C2286" s="1" t="str">
        <f t="shared" si="35"/>
        <v>Araporã - Região Sudeste</v>
      </c>
    </row>
    <row r="2287" spans="1:3" x14ac:dyDescent="0.25">
      <c r="A2287" s="1" t="s">
        <v>3849</v>
      </c>
      <c r="B2287" s="1" t="s">
        <v>3808</v>
      </c>
      <c r="C2287" s="1" t="str">
        <f t="shared" si="35"/>
        <v>Arapuá - Região Sudeste</v>
      </c>
    </row>
    <row r="2288" spans="1:3" x14ac:dyDescent="0.25">
      <c r="A2288" s="1" t="s">
        <v>3850</v>
      </c>
      <c r="B2288" s="1" t="s">
        <v>3808</v>
      </c>
      <c r="C2288" s="1" t="str">
        <f t="shared" si="35"/>
        <v>Araújos - Região Sudeste</v>
      </c>
    </row>
    <row r="2289" spans="1:3" x14ac:dyDescent="0.25">
      <c r="A2289" s="1" t="s">
        <v>3851</v>
      </c>
      <c r="B2289" s="1" t="s">
        <v>3808</v>
      </c>
      <c r="C2289" s="1" t="str">
        <f t="shared" si="35"/>
        <v>Araxá - Região Sudeste</v>
      </c>
    </row>
    <row r="2290" spans="1:3" x14ac:dyDescent="0.25">
      <c r="A2290" s="1" t="s">
        <v>3852</v>
      </c>
      <c r="B2290" s="1" t="s">
        <v>3808</v>
      </c>
      <c r="C2290" s="1" t="str">
        <f t="shared" si="35"/>
        <v>Arceburgo - Região Sudeste</v>
      </c>
    </row>
    <row r="2291" spans="1:3" x14ac:dyDescent="0.25">
      <c r="A2291" s="1" t="s">
        <v>3853</v>
      </c>
      <c r="B2291" s="1" t="s">
        <v>3808</v>
      </c>
      <c r="C2291" s="1" t="str">
        <f t="shared" si="35"/>
        <v>Arcos - Região Sudeste</v>
      </c>
    </row>
    <row r="2292" spans="1:3" x14ac:dyDescent="0.25">
      <c r="A2292" s="1" t="s">
        <v>3854</v>
      </c>
      <c r="B2292" s="1" t="s">
        <v>3808</v>
      </c>
      <c r="C2292" s="1" t="str">
        <f t="shared" si="35"/>
        <v>Areado - Região Sudeste</v>
      </c>
    </row>
    <row r="2293" spans="1:3" x14ac:dyDescent="0.25">
      <c r="A2293" s="1" t="s">
        <v>3855</v>
      </c>
      <c r="B2293" s="1" t="s">
        <v>3808</v>
      </c>
      <c r="C2293" s="1" t="str">
        <f t="shared" si="35"/>
        <v>Argirita - Região Sudeste</v>
      </c>
    </row>
    <row r="2294" spans="1:3" x14ac:dyDescent="0.25">
      <c r="A2294" s="1" t="s">
        <v>3856</v>
      </c>
      <c r="B2294" s="1" t="s">
        <v>3808</v>
      </c>
      <c r="C2294" s="1" t="str">
        <f t="shared" si="35"/>
        <v>Aricanduva - Região Sudeste</v>
      </c>
    </row>
    <row r="2295" spans="1:3" x14ac:dyDescent="0.25">
      <c r="A2295" s="1" t="s">
        <v>3857</v>
      </c>
      <c r="B2295" s="1" t="s">
        <v>3808</v>
      </c>
      <c r="C2295" s="1" t="str">
        <f t="shared" si="35"/>
        <v>Arinos - Região Sudeste</v>
      </c>
    </row>
    <row r="2296" spans="1:3" x14ac:dyDescent="0.25">
      <c r="A2296" s="1" t="s">
        <v>3858</v>
      </c>
      <c r="B2296" s="1" t="s">
        <v>3808</v>
      </c>
      <c r="C2296" s="1" t="str">
        <f t="shared" si="35"/>
        <v>Astolfo Dutra - Região Sudeste</v>
      </c>
    </row>
    <row r="2297" spans="1:3" x14ac:dyDescent="0.25">
      <c r="A2297" s="1" t="s">
        <v>3859</v>
      </c>
      <c r="B2297" s="1" t="s">
        <v>3808</v>
      </c>
      <c r="C2297" s="1" t="str">
        <f t="shared" si="35"/>
        <v>Ataléia - Região Sudeste</v>
      </c>
    </row>
    <row r="2298" spans="1:3" x14ac:dyDescent="0.25">
      <c r="A2298" s="1" t="s">
        <v>3860</v>
      </c>
      <c r="B2298" s="1" t="s">
        <v>3808</v>
      </c>
      <c r="C2298" s="1" t="str">
        <f t="shared" si="35"/>
        <v>Augusto de Lima - Região Sudeste</v>
      </c>
    </row>
    <row r="2299" spans="1:3" x14ac:dyDescent="0.25">
      <c r="A2299" s="1" t="s">
        <v>3861</v>
      </c>
      <c r="B2299" s="1" t="s">
        <v>3808</v>
      </c>
      <c r="C2299" s="1" t="str">
        <f t="shared" si="35"/>
        <v>Baependi - Região Sudeste</v>
      </c>
    </row>
    <row r="2300" spans="1:3" x14ac:dyDescent="0.25">
      <c r="A2300" s="1" t="s">
        <v>3862</v>
      </c>
      <c r="B2300" s="1" t="s">
        <v>3808</v>
      </c>
      <c r="C2300" s="1" t="str">
        <f t="shared" si="35"/>
        <v>Baldim - Região Sudeste</v>
      </c>
    </row>
    <row r="2301" spans="1:3" x14ac:dyDescent="0.25">
      <c r="A2301" s="1" t="s">
        <v>3863</v>
      </c>
      <c r="B2301" s="1" t="s">
        <v>3808</v>
      </c>
      <c r="C2301" s="1" t="str">
        <f t="shared" si="35"/>
        <v>Bambuí - Região Sudeste</v>
      </c>
    </row>
    <row r="2302" spans="1:3" x14ac:dyDescent="0.25">
      <c r="A2302" s="1" t="s">
        <v>3864</v>
      </c>
      <c r="B2302" s="1" t="s">
        <v>3808</v>
      </c>
      <c r="C2302" s="1" t="str">
        <f t="shared" si="35"/>
        <v>Bandeira - Região Sudeste</v>
      </c>
    </row>
    <row r="2303" spans="1:3" x14ac:dyDescent="0.25">
      <c r="A2303" s="1" t="s">
        <v>3865</v>
      </c>
      <c r="B2303" s="1" t="s">
        <v>3808</v>
      </c>
      <c r="C2303" s="1" t="str">
        <f t="shared" si="35"/>
        <v>Bandeira do Sul - Região Sudeste</v>
      </c>
    </row>
    <row r="2304" spans="1:3" x14ac:dyDescent="0.25">
      <c r="A2304" s="1" t="s">
        <v>3866</v>
      </c>
      <c r="B2304" s="1" t="s">
        <v>3808</v>
      </c>
      <c r="C2304" s="1" t="str">
        <f t="shared" si="35"/>
        <v>Barão de Cocais - Região Sudeste</v>
      </c>
    </row>
    <row r="2305" spans="1:3" x14ac:dyDescent="0.25">
      <c r="A2305" s="1" t="s">
        <v>3867</v>
      </c>
      <c r="B2305" s="1" t="s">
        <v>3808</v>
      </c>
      <c r="C2305" s="1" t="str">
        <f t="shared" si="35"/>
        <v>Barão de Monte Alto - Região Sudeste</v>
      </c>
    </row>
    <row r="2306" spans="1:3" x14ac:dyDescent="0.25">
      <c r="A2306" s="1" t="s">
        <v>3868</v>
      </c>
      <c r="B2306" s="1" t="s">
        <v>3808</v>
      </c>
      <c r="C2306" s="1" t="str">
        <f t="shared" si="35"/>
        <v>Barbacena - Região Sudeste</v>
      </c>
    </row>
    <row r="2307" spans="1:3" x14ac:dyDescent="0.25">
      <c r="A2307" s="1" t="s">
        <v>3869</v>
      </c>
      <c r="B2307" s="1" t="s">
        <v>3808</v>
      </c>
      <c r="C2307" s="1" t="str">
        <f t="shared" ref="C2307:C2370" si="36">A2307&amp;B2307</f>
        <v>Barra Longa - Região Sudeste</v>
      </c>
    </row>
    <row r="2308" spans="1:3" x14ac:dyDescent="0.25">
      <c r="A2308" s="1" t="s">
        <v>3870</v>
      </c>
      <c r="B2308" s="1" t="s">
        <v>3808</v>
      </c>
      <c r="C2308" s="1" t="str">
        <f t="shared" si="36"/>
        <v>Barroso - Região Sudeste</v>
      </c>
    </row>
    <row r="2309" spans="1:3" x14ac:dyDescent="0.25">
      <c r="A2309" s="1" t="s">
        <v>3871</v>
      </c>
      <c r="B2309" s="1" t="s">
        <v>3808</v>
      </c>
      <c r="C2309" s="1" t="str">
        <f t="shared" si="36"/>
        <v>Bela Vista de Minas - Região Sudeste</v>
      </c>
    </row>
    <row r="2310" spans="1:3" x14ac:dyDescent="0.25">
      <c r="A2310" s="1" t="s">
        <v>3872</v>
      </c>
      <c r="B2310" s="1" t="s">
        <v>3808</v>
      </c>
      <c r="C2310" s="1" t="str">
        <f t="shared" si="36"/>
        <v>Belmiro Braga - Região Sudeste</v>
      </c>
    </row>
    <row r="2311" spans="1:3" x14ac:dyDescent="0.25">
      <c r="A2311" s="1" t="s">
        <v>3873</v>
      </c>
      <c r="B2311" s="1" t="s">
        <v>3808</v>
      </c>
      <c r="C2311" s="1" t="str">
        <f t="shared" si="36"/>
        <v>Belo Horizonte - Região Sudeste</v>
      </c>
    </row>
    <row r="2312" spans="1:3" x14ac:dyDescent="0.25">
      <c r="A2312" s="1" t="s">
        <v>3874</v>
      </c>
      <c r="B2312" s="1" t="s">
        <v>3808</v>
      </c>
      <c r="C2312" s="1" t="str">
        <f t="shared" si="36"/>
        <v>Belo Oriente - Região Sudeste</v>
      </c>
    </row>
    <row r="2313" spans="1:3" x14ac:dyDescent="0.25">
      <c r="A2313" s="1" t="s">
        <v>3875</v>
      </c>
      <c r="B2313" s="1" t="s">
        <v>3808</v>
      </c>
      <c r="C2313" s="1" t="str">
        <f t="shared" si="36"/>
        <v>Belo Vale - Região Sudeste</v>
      </c>
    </row>
    <row r="2314" spans="1:3" x14ac:dyDescent="0.25">
      <c r="A2314" s="1" t="s">
        <v>3876</v>
      </c>
      <c r="B2314" s="1" t="s">
        <v>3808</v>
      </c>
      <c r="C2314" s="1" t="str">
        <f t="shared" si="36"/>
        <v>Berilo - Região Sudeste</v>
      </c>
    </row>
    <row r="2315" spans="1:3" x14ac:dyDescent="0.25">
      <c r="A2315" s="1" t="s">
        <v>3877</v>
      </c>
      <c r="B2315" s="1" t="s">
        <v>3808</v>
      </c>
      <c r="C2315" s="1" t="str">
        <f t="shared" si="36"/>
        <v>Bertópolis - Região Sudeste</v>
      </c>
    </row>
    <row r="2316" spans="1:3" x14ac:dyDescent="0.25">
      <c r="A2316" s="1" t="s">
        <v>3878</v>
      </c>
      <c r="B2316" s="1" t="s">
        <v>3808</v>
      </c>
      <c r="C2316" s="1" t="str">
        <f t="shared" si="36"/>
        <v>Berizal - Região Sudeste</v>
      </c>
    </row>
    <row r="2317" spans="1:3" x14ac:dyDescent="0.25">
      <c r="A2317" s="1" t="s">
        <v>3879</v>
      </c>
      <c r="B2317" s="1" t="s">
        <v>3808</v>
      </c>
      <c r="C2317" s="1" t="str">
        <f t="shared" si="36"/>
        <v>Betim - Região Sudeste</v>
      </c>
    </row>
    <row r="2318" spans="1:3" x14ac:dyDescent="0.25">
      <c r="A2318" s="1" t="s">
        <v>3880</v>
      </c>
      <c r="B2318" s="1" t="s">
        <v>3808</v>
      </c>
      <c r="C2318" s="1" t="str">
        <f t="shared" si="36"/>
        <v>Bias Fortes - Região Sudeste</v>
      </c>
    </row>
    <row r="2319" spans="1:3" x14ac:dyDescent="0.25">
      <c r="A2319" s="1" t="s">
        <v>3881</v>
      </c>
      <c r="B2319" s="1" t="s">
        <v>3808</v>
      </c>
      <c r="C2319" s="1" t="str">
        <f t="shared" si="36"/>
        <v>Bicas - Região Sudeste</v>
      </c>
    </row>
    <row r="2320" spans="1:3" x14ac:dyDescent="0.25">
      <c r="A2320" s="1" t="s">
        <v>3882</v>
      </c>
      <c r="B2320" s="1" t="s">
        <v>3808</v>
      </c>
      <c r="C2320" s="1" t="str">
        <f t="shared" si="36"/>
        <v>Biquinhas - Região Sudeste</v>
      </c>
    </row>
    <row r="2321" spans="1:3" x14ac:dyDescent="0.25">
      <c r="A2321" s="1" t="s">
        <v>3883</v>
      </c>
      <c r="B2321" s="1" t="s">
        <v>3808</v>
      </c>
      <c r="C2321" s="1" t="str">
        <f t="shared" si="36"/>
        <v>Boa Esperança - Região Sudeste</v>
      </c>
    </row>
    <row r="2322" spans="1:3" x14ac:dyDescent="0.25">
      <c r="A2322" s="1" t="s">
        <v>3884</v>
      </c>
      <c r="B2322" s="1" t="s">
        <v>3808</v>
      </c>
      <c r="C2322" s="1" t="str">
        <f t="shared" si="36"/>
        <v>Bocaina de Minas - Região Sudeste</v>
      </c>
    </row>
    <row r="2323" spans="1:3" x14ac:dyDescent="0.25">
      <c r="A2323" s="1" t="s">
        <v>3885</v>
      </c>
      <c r="B2323" s="1" t="s">
        <v>3808</v>
      </c>
      <c r="C2323" s="1" t="str">
        <f t="shared" si="36"/>
        <v>Bocaiúva - Região Sudeste</v>
      </c>
    </row>
    <row r="2324" spans="1:3" x14ac:dyDescent="0.25">
      <c r="A2324" s="1" t="s">
        <v>3886</v>
      </c>
      <c r="B2324" s="1" t="s">
        <v>3808</v>
      </c>
      <c r="C2324" s="1" t="str">
        <f t="shared" si="36"/>
        <v>Bom Despacho - Região Sudeste</v>
      </c>
    </row>
    <row r="2325" spans="1:3" x14ac:dyDescent="0.25">
      <c r="A2325" s="1" t="s">
        <v>3887</v>
      </c>
      <c r="B2325" s="1" t="s">
        <v>3808</v>
      </c>
      <c r="C2325" s="1" t="str">
        <f t="shared" si="36"/>
        <v>Bom Jardim de Minas - Região Sudeste</v>
      </c>
    </row>
    <row r="2326" spans="1:3" x14ac:dyDescent="0.25">
      <c r="A2326" s="1" t="s">
        <v>3888</v>
      </c>
      <c r="B2326" s="1" t="s">
        <v>3808</v>
      </c>
      <c r="C2326" s="1" t="str">
        <f t="shared" si="36"/>
        <v>Bom Jesus da Penha - Região Sudeste</v>
      </c>
    </row>
    <row r="2327" spans="1:3" x14ac:dyDescent="0.25">
      <c r="A2327" s="1" t="s">
        <v>3889</v>
      </c>
      <c r="B2327" s="1" t="s">
        <v>3808</v>
      </c>
      <c r="C2327" s="1" t="str">
        <f t="shared" si="36"/>
        <v>Bom Jesus do Amparo - Região Sudeste</v>
      </c>
    </row>
    <row r="2328" spans="1:3" x14ac:dyDescent="0.25">
      <c r="A2328" s="1" t="s">
        <v>3890</v>
      </c>
      <c r="B2328" s="1" t="s">
        <v>3808</v>
      </c>
      <c r="C2328" s="1" t="str">
        <f t="shared" si="36"/>
        <v>Bom Jesus do Galho - Região Sudeste</v>
      </c>
    </row>
    <row r="2329" spans="1:3" x14ac:dyDescent="0.25">
      <c r="A2329" s="1" t="s">
        <v>3891</v>
      </c>
      <c r="B2329" s="1" t="s">
        <v>3808</v>
      </c>
      <c r="C2329" s="1" t="str">
        <f t="shared" si="36"/>
        <v>Bom Repouso - Região Sudeste</v>
      </c>
    </row>
    <row r="2330" spans="1:3" x14ac:dyDescent="0.25">
      <c r="A2330" s="1" t="s">
        <v>2909</v>
      </c>
      <c r="B2330" s="1" t="s">
        <v>3808</v>
      </c>
      <c r="C2330" s="1" t="str">
        <f t="shared" si="36"/>
        <v>Bom Sucesso - Região Sudeste</v>
      </c>
    </row>
    <row r="2331" spans="1:3" x14ac:dyDescent="0.25">
      <c r="A2331" s="1" t="s">
        <v>1801</v>
      </c>
      <c r="B2331" s="1" t="s">
        <v>3808</v>
      </c>
      <c r="C2331" s="1" t="str">
        <f t="shared" si="36"/>
        <v>Bonfim - Região Sudeste</v>
      </c>
    </row>
    <row r="2332" spans="1:3" x14ac:dyDescent="0.25">
      <c r="A2332" s="1" t="s">
        <v>3892</v>
      </c>
      <c r="B2332" s="1" t="s">
        <v>3808</v>
      </c>
      <c r="C2332" s="1" t="str">
        <f t="shared" si="36"/>
        <v>Bonfinópolis de Minas - Região Sudeste</v>
      </c>
    </row>
    <row r="2333" spans="1:3" x14ac:dyDescent="0.25">
      <c r="A2333" s="1" t="s">
        <v>3893</v>
      </c>
      <c r="B2333" s="1" t="s">
        <v>3808</v>
      </c>
      <c r="C2333" s="1" t="str">
        <f t="shared" si="36"/>
        <v>Bonito de Minas - Região Sudeste</v>
      </c>
    </row>
    <row r="2334" spans="1:3" x14ac:dyDescent="0.25">
      <c r="A2334" s="1" t="s">
        <v>3894</v>
      </c>
      <c r="B2334" s="1" t="s">
        <v>3808</v>
      </c>
      <c r="C2334" s="1" t="str">
        <f t="shared" si="36"/>
        <v>Borda da Mata - Região Sudeste</v>
      </c>
    </row>
    <row r="2335" spans="1:3" x14ac:dyDescent="0.25">
      <c r="A2335" s="1" t="s">
        <v>3895</v>
      </c>
      <c r="B2335" s="1" t="s">
        <v>3808</v>
      </c>
      <c r="C2335" s="1" t="str">
        <f t="shared" si="36"/>
        <v>Botelhos - Região Sudeste</v>
      </c>
    </row>
    <row r="2336" spans="1:3" x14ac:dyDescent="0.25">
      <c r="A2336" s="1" t="s">
        <v>3896</v>
      </c>
      <c r="B2336" s="1" t="s">
        <v>3808</v>
      </c>
      <c r="C2336" s="1" t="str">
        <f t="shared" si="36"/>
        <v>Botumirim - Região Sudeste</v>
      </c>
    </row>
    <row r="2337" spans="1:3" x14ac:dyDescent="0.25">
      <c r="A2337" s="1" t="s">
        <v>3897</v>
      </c>
      <c r="B2337" s="1" t="s">
        <v>3808</v>
      </c>
      <c r="C2337" s="1" t="str">
        <f t="shared" si="36"/>
        <v>Brasilândia de Minas - Região Sudeste</v>
      </c>
    </row>
    <row r="2338" spans="1:3" x14ac:dyDescent="0.25">
      <c r="A2338" s="1" t="s">
        <v>3898</v>
      </c>
      <c r="B2338" s="1" t="s">
        <v>3808</v>
      </c>
      <c r="C2338" s="1" t="str">
        <f t="shared" si="36"/>
        <v>Brasília de Minas - Região Sudeste</v>
      </c>
    </row>
    <row r="2339" spans="1:3" x14ac:dyDescent="0.25">
      <c r="A2339" s="1" t="s">
        <v>3899</v>
      </c>
      <c r="B2339" s="1" t="s">
        <v>3808</v>
      </c>
      <c r="C2339" s="1" t="str">
        <f t="shared" si="36"/>
        <v>Brás Pires - Região Sudeste</v>
      </c>
    </row>
    <row r="2340" spans="1:3" x14ac:dyDescent="0.25">
      <c r="A2340" s="1" t="s">
        <v>3900</v>
      </c>
      <c r="B2340" s="1" t="s">
        <v>3808</v>
      </c>
      <c r="C2340" s="1" t="str">
        <f t="shared" si="36"/>
        <v>Braúnas - Região Sudeste</v>
      </c>
    </row>
    <row r="2341" spans="1:3" x14ac:dyDescent="0.25">
      <c r="A2341" s="1" t="s">
        <v>3901</v>
      </c>
      <c r="B2341" s="1" t="s">
        <v>3808</v>
      </c>
      <c r="C2341" s="1" t="str">
        <f t="shared" si="36"/>
        <v>Brasópolis - Região Sudeste</v>
      </c>
    </row>
    <row r="2342" spans="1:3" x14ac:dyDescent="0.25">
      <c r="A2342" s="1" t="s">
        <v>3902</v>
      </c>
      <c r="B2342" s="1" t="s">
        <v>3808</v>
      </c>
      <c r="C2342" s="1" t="str">
        <f t="shared" si="36"/>
        <v>Brumadinho - Região Sudeste</v>
      </c>
    </row>
    <row r="2343" spans="1:3" x14ac:dyDescent="0.25">
      <c r="A2343" s="1" t="s">
        <v>3903</v>
      </c>
      <c r="B2343" s="1" t="s">
        <v>3808</v>
      </c>
      <c r="C2343" s="1" t="str">
        <f t="shared" si="36"/>
        <v>Bueno Brandão - Região Sudeste</v>
      </c>
    </row>
    <row r="2344" spans="1:3" x14ac:dyDescent="0.25">
      <c r="A2344" s="1" t="s">
        <v>3904</v>
      </c>
      <c r="B2344" s="1" t="s">
        <v>3808</v>
      </c>
      <c r="C2344" s="1" t="str">
        <f t="shared" si="36"/>
        <v>Buenópolis - Região Sudeste</v>
      </c>
    </row>
    <row r="2345" spans="1:3" x14ac:dyDescent="0.25">
      <c r="A2345" s="1" t="s">
        <v>3905</v>
      </c>
      <c r="B2345" s="1" t="s">
        <v>3808</v>
      </c>
      <c r="C2345" s="1" t="str">
        <f t="shared" si="36"/>
        <v>Bugre - Região Sudeste</v>
      </c>
    </row>
    <row r="2346" spans="1:3" x14ac:dyDescent="0.25">
      <c r="A2346" s="1" t="s">
        <v>1689</v>
      </c>
      <c r="B2346" s="1" t="s">
        <v>3808</v>
      </c>
      <c r="C2346" s="1" t="str">
        <f t="shared" si="36"/>
        <v>Buritis - Região Sudeste</v>
      </c>
    </row>
    <row r="2347" spans="1:3" x14ac:dyDescent="0.25">
      <c r="A2347" s="1" t="s">
        <v>3906</v>
      </c>
      <c r="B2347" s="1" t="s">
        <v>3808</v>
      </c>
      <c r="C2347" s="1" t="str">
        <f t="shared" si="36"/>
        <v>Buritizeiro - Região Sudeste</v>
      </c>
    </row>
    <row r="2348" spans="1:3" x14ac:dyDescent="0.25">
      <c r="A2348" s="1" t="s">
        <v>3907</v>
      </c>
      <c r="B2348" s="1" t="s">
        <v>3808</v>
      </c>
      <c r="C2348" s="1" t="str">
        <f t="shared" si="36"/>
        <v>Cabeceira Grande - Região Sudeste</v>
      </c>
    </row>
    <row r="2349" spans="1:3" x14ac:dyDescent="0.25">
      <c r="A2349" s="1" t="s">
        <v>292</v>
      </c>
      <c r="B2349" s="1" t="s">
        <v>3808</v>
      </c>
      <c r="C2349" s="1" t="str">
        <f t="shared" si="36"/>
        <v>Cabo Verde - Região Sudeste</v>
      </c>
    </row>
    <row r="2350" spans="1:3" x14ac:dyDescent="0.25">
      <c r="A2350" s="1" t="s">
        <v>3908</v>
      </c>
      <c r="B2350" s="1" t="s">
        <v>3808</v>
      </c>
      <c r="C2350" s="1" t="str">
        <f t="shared" si="36"/>
        <v>Cachoeira da Prata - Região Sudeste</v>
      </c>
    </row>
    <row r="2351" spans="1:3" x14ac:dyDescent="0.25">
      <c r="A2351" s="1" t="s">
        <v>3909</v>
      </c>
      <c r="B2351" s="1" t="s">
        <v>3808</v>
      </c>
      <c r="C2351" s="1" t="str">
        <f t="shared" si="36"/>
        <v>Cachoeira de Minas - Região Sudeste</v>
      </c>
    </row>
    <row r="2352" spans="1:3" x14ac:dyDescent="0.25">
      <c r="A2352" s="1" t="s">
        <v>3910</v>
      </c>
      <c r="B2352" s="1" t="s">
        <v>3808</v>
      </c>
      <c r="C2352" s="1" t="str">
        <f t="shared" si="36"/>
        <v>Cachoeira Dourada - Região Sudeste</v>
      </c>
    </row>
    <row r="2353" spans="1:3" x14ac:dyDescent="0.25">
      <c r="A2353" s="1" t="s">
        <v>3911</v>
      </c>
      <c r="B2353" s="1" t="s">
        <v>3808</v>
      </c>
      <c r="C2353" s="1" t="str">
        <f t="shared" si="36"/>
        <v>Caetanópolis - Região Sudeste</v>
      </c>
    </row>
    <row r="2354" spans="1:3" x14ac:dyDescent="0.25">
      <c r="A2354" s="1" t="s">
        <v>3912</v>
      </c>
      <c r="B2354" s="1" t="s">
        <v>3808</v>
      </c>
      <c r="C2354" s="1" t="str">
        <f t="shared" si="36"/>
        <v>Caeté - Região Sudeste</v>
      </c>
    </row>
    <row r="2355" spans="1:3" x14ac:dyDescent="0.25">
      <c r="A2355" s="1" t="s">
        <v>3913</v>
      </c>
      <c r="B2355" s="1" t="s">
        <v>3808</v>
      </c>
      <c r="C2355" s="1" t="str">
        <f t="shared" si="36"/>
        <v>Caiana - Região Sudeste</v>
      </c>
    </row>
    <row r="2356" spans="1:3" x14ac:dyDescent="0.25">
      <c r="A2356" s="1" t="s">
        <v>3914</v>
      </c>
      <c r="B2356" s="1" t="s">
        <v>3808</v>
      </c>
      <c r="C2356" s="1" t="str">
        <f t="shared" si="36"/>
        <v>Cajuri - Região Sudeste</v>
      </c>
    </row>
    <row r="2357" spans="1:3" x14ac:dyDescent="0.25">
      <c r="A2357" s="1" t="s">
        <v>3915</v>
      </c>
      <c r="B2357" s="1" t="s">
        <v>3808</v>
      </c>
      <c r="C2357" s="1" t="str">
        <f t="shared" si="36"/>
        <v>Caldas - Região Sudeste</v>
      </c>
    </row>
    <row r="2358" spans="1:3" x14ac:dyDescent="0.25">
      <c r="A2358" s="1" t="s">
        <v>3916</v>
      </c>
      <c r="B2358" s="1" t="s">
        <v>3808</v>
      </c>
      <c r="C2358" s="1" t="str">
        <f t="shared" si="36"/>
        <v>Camacho - Região Sudeste</v>
      </c>
    </row>
    <row r="2359" spans="1:3" x14ac:dyDescent="0.25">
      <c r="A2359" s="1" t="s">
        <v>3917</v>
      </c>
      <c r="B2359" s="1" t="s">
        <v>3808</v>
      </c>
      <c r="C2359" s="1" t="str">
        <f t="shared" si="36"/>
        <v>Camanducaia - Região Sudeste</v>
      </c>
    </row>
    <row r="2360" spans="1:3" x14ac:dyDescent="0.25">
      <c r="A2360" s="1" t="s">
        <v>3918</v>
      </c>
      <c r="B2360" s="1" t="s">
        <v>3808</v>
      </c>
      <c r="C2360" s="1" t="str">
        <f t="shared" si="36"/>
        <v>Cambuí - Região Sudeste</v>
      </c>
    </row>
    <row r="2361" spans="1:3" x14ac:dyDescent="0.25">
      <c r="A2361" s="1" t="s">
        <v>3919</v>
      </c>
      <c r="B2361" s="1" t="s">
        <v>3808</v>
      </c>
      <c r="C2361" s="1" t="str">
        <f t="shared" si="36"/>
        <v>Cambuquira - Região Sudeste</v>
      </c>
    </row>
    <row r="2362" spans="1:3" x14ac:dyDescent="0.25">
      <c r="A2362" s="1" t="s">
        <v>3920</v>
      </c>
      <c r="B2362" s="1" t="s">
        <v>3808</v>
      </c>
      <c r="C2362" s="1" t="str">
        <f t="shared" si="36"/>
        <v>Campanário - Região Sudeste</v>
      </c>
    </row>
    <row r="2363" spans="1:3" x14ac:dyDescent="0.25">
      <c r="A2363" s="1" t="s">
        <v>3921</v>
      </c>
      <c r="B2363" s="1" t="s">
        <v>3808</v>
      </c>
      <c r="C2363" s="1" t="str">
        <f t="shared" si="36"/>
        <v>Campanha - Região Sudeste</v>
      </c>
    </row>
    <row r="2364" spans="1:3" x14ac:dyDescent="0.25">
      <c r="A2364" s="1" t="s">
        <v>3259</v>
      </c>
      <c r="B2364" s="1" t="s">
        <v>3808</v>
      </c>
      <c r="C2364" s="1" t="str">
        <f t="shared" si="36"/>
        <v>Campestre - Região Sudeste</v>
      </c>
    </row>
    <row r="2365" spans="1:3" x14ac:dyDescent="0.25">
      <c r="A2365" s="1" t="s">
        <v>3922</v>
      </c>
      <c r="B2365" s="1" t="s">
        <v>3808</v>
      </c>
      <c r="C2365" s="1" t="str">
        <f t="shared" si="36"/>
        <v>Campina Verde - Região Sudeste</v>
      </c>
    </row>
    <row r="2366" spans="1:3" x14ac:dyDescent="0.25">
      <c r="A2366" s="1" t="s">
        <v>3923</v>
      </c>
      <c r="B2366" s="1" t="s">
        <v>3808</v>
      </c>
      <c r="C2366" s="1" t="str">
        <f t="shared" si="36"/>
        <v>Campo Azul - Região Sudeste</v>
      </c>
    </row>
    <row r="2367" spans="1:3" x14ac:dyDescent="0.25">
      <c r="A2367" s="1" t="s">
        <v>3924</v>
      </c>
      <c r="B2367" s="1" t="s">
        <v>3808</v>
      </c>
      <c r="C2367" s="1" t="str">
        <f t="shared" si="36"/>
        <v>Campo Belo - Região Sudeste</v>
      </c>
    </row>
    <row r="2368" spans="1:3" x14ac:dyDescent="0.25">
      <c r="A2368" s="1" t="s">
        <v>3925</v>
      </c>
      <c r="B2368" s="1" t="s">
        <v>3808</v>
      </c>
      <c r="C2368" s="1" t="str">
        <f t="shared" si="36"/>
        <v>Campo do Meio - Região Sudeste</v>
      </c>
    </row>
    <row r="2369" spans="1:3" x14ac:dyDescent="0.25">
      <c r="A2369" s="1" t="s">
        <v>3926</v>
      </c>
      <c r="B2369" s="1" t="s">
        <v>3808</v>
      </c>
      <c r="C2369" s="1" t="str">
        <f t="shared" si="36"/>
        <v>Campo Florido - Região Sudeste</v>
      </c>
    </row>
    <row r="2370" spans="1:3" x14ac:dyDescent="0.25">
      <c r="A2370" s="1" t="s">
        <v>3927</v>
      </c>
      <c r="B2370" s="1" t="s">
        <v>3808</v>
      </c>
      <c r="C2370" s="1" t="str">
        <f t="shared" si="36"/>
        <v>Campos Altos - Região Sudeste</v>
      </c>
    </row>
    <row r="2371" spans="1:3" x14ac:dyDescent="0.25">
      <c r="A2371" s="1" t="s">
        <v>3928</v>
      </c>
      <c r="B2371" s="1" t="s">
        <v>3808</v>
      </c>
      <c r="C2371" s="1" t="str">
        <f t="shared" ref="C2371:C2434" si="37">A2371&amp;B2371</f>
        <v>Campos Gerais - Região Sudeste</v>
      </c>
    </row>
    <row r="2372" spans="1:3" x14ac:dyDescent="0.25">
      <c r="A2372" s="1" t="s">
        <v>3929</v>
      </c>
      <c r="B2372" s="1" t="s">
        <v>3808</v>
      </c>
      <c r="C2372" s="1" t="str">
        <f t="shared" si="37"/>
        <v>Canaã - Região Sudeste</v>
      </c>
    </row>
    <row r="2373" spans="1:3" x14ac:dyDescent="0.25">
      <c r="A2373" s="1" t="s">
        <v>3484</v>
      </c>
      <c r="B2373" s="1" t="s">
        <v>3808</v>
      </c>
      <c r="C2373" s="1" t="str">
        <f t="shared" si="37"/>
        <v>Canápolis - Região Sudeste</v>
      </c>
    </row>
    <row r="2374" spans="1:3" x14ac:dyDescent="0.25">
      <c r="A2374" s="1" t="s">
        <v>3930</v>
      </c>
      <c r="B2374" s="1" t="s">
        <v>3808</v>
      </c>
      <c r="C2374" s="1" t="str">
        <f t="shared" si="37"/>
        <v>Cana Verde - Região Sudeste</v>
      </c>
    </row>
    <row r="2375" spans="1:3" x14ac:dyDescent="0.25">
      <c r="A2375" s="1" t="s">
        <v>3488</v>
      </c>
      <c r="B2375" s="1" t="s">
        <v>3808</v>
      </c>
      <c r="C2375" s="1" t="str">
        <f t="shared" si="37"/>
        <v>Candeias - Região Sudeste</v>
      </c>
    </row>
    <row r="2376" spans="1:3" x14ac:dyDescent="0.25">
      <c r="A2376" s="1" t="s">
        <v>3931</v>
      </c>
      <c r="B2376" s="1" t="s">
        <v>3808</v>
      </c>
      <c r="C2376" s="1" t="str">
        <f t="shared" si="37"/>
        <v>Cantagalo - Região Sudeste</v>
      </c>
    </row>
    <row r="2377" spans="1:3" x14ac:dyDescent="0.25">
      <c r="A2377" s="1" t="s">
        <v>3932</v>
      </c>
      <c r="B2377" s="1" t="s">
        <v>3808</v>
      </c>
      <c r="C2377" s="1" t="str">
        <f t="shared" si="37"/>
        <v>Caparaó - Região Sudeste</v>
      </c>
    </row>
    <row r="2378" spans="1:3" x14ac:dyDescent="0.25">
      <c r="A2378" s="1" t="s">
        <v>3933</v>
      </c>
      <c r="B2378" s="1" t="s">
        <v>3808</v>
      </c>
      <c r="C2378" s="1" t="str">
        <f t="shared" si="37"/>
        <v>Capela Nova - Região Sudeste</v>
      </c>
    </row>
    <row r="2379" spans="1:3" x14ac:dyDescent="0.25">
      <c r="A2379" s="1" t="s">
        <v>3934</v>
      </c>
      <c r="B2379" s="1" t="s">
        <v>3808</v>
      </c>
      <c r="C2379" s="1" t="str">
        <f t="shared" si="37"/>
        <v>Capelinha - Região Sudeste</v>
      </c>
    </row>
    <row r="2380" spans="1:3" x14ac:dyDescent="0.25">
      <c r="A2380" s="1" t="s">
        <v>3935</v>
      </c>
      <c r="B2380" s="1" t="s">
        <v>3808</v>
      </c>
      <c r="C2380" s="1" t="str">
        <f t="shared" si="37"/>
        <v>Capetinga - Região Sudeste</v>
      </c>
    </row>
    <row r="2381" spans="1:3" x14ac:dyDescent="0.25">
      <c r="A2381" s="1" t="s">
        <v>3936</v>
      </c>
      <c r="B2381" s="1" t="s">
        <v>3808</v>
      </c>
      <c r="C2381" s="1" t="str">
        <f t="shared" si="37"/>
        <v>Capim Branco - Região Sudeste</v>
      </c>
    </row>
    <row r="2382" spans="1:3" x14ac:dyDescent="0.25">
      <c r="A2382" s="1" t="s">
        <v>3937</v>
      </c>
      <c r="B2382" s="1" t="s">
        <v>3808</v>
      </c>
      <c r="C2382" s="1" t="str">
        <f t="shared" si="37"/>
        <v>Capinópolis - Região Sudeste</v>
      </c>
    </row>
    <row r="2383" spans="1:3" x14ac:dyDescent="0.25">
      <c r="A2383" s="1" t="s">
        <v>3938</v>
      </c>
      <c r="B2383" s="1" t="s">
        <v>3808</v>
      </c>
      <c r="C2383" s="1" t="str">
        <f t="shared" si="37"/>
        <v>Capitão Andrade - Região Sudeste</v>
      </c>
    </row>
    <row r="2384" spans="1:3" x14ac:dyDescent="0.25">
      <c r="A2384" s="1" t="s">
        <v>3939</v>
      </c>
      <c r="B2384" s="1" t="s">
        <v>3808</v>
      </c>
      <c r="C2384" s="1" t="str">
        <f t="shared" si="37"/>
        <v>Capitão Enéas - Região Sudeste</v>
      </c>
    </row>
    <row r="2385" spans="1:3" x14ac:dyDescent="0.25">
      <c r="A2385" s="1" t="s">
        <v>3940</v>
      </c>
      <c r="B2385" s="1" t="s">
        <v>3808</v>
      </c>
      <c r="C2385" s="1" t="str">
        <f t="shared" si="37"/>
        <v>Capitólio - Região Sudeste</v>
      </c>
    </row>
    <row r="2386" spans="1:3" x14ac:dyDescent="0.25">
      <c r="A2386" s="1" t="s">
        <v>3941</v>
      </c>
      <c r="B2386" s="1" t="s">
        <v>3808</v>
      </c>
      <c r="C2386" s="1" t="str">
        <f t="shared" si="37"/>
        <v>Caputira - Região Sudeste</v>
      </c>
    </row>
    <row r="2387" spans="1:3" x14ac:dyDescent="0.25">
      <c r="A2387" s="1" t="s">
        <v>3942</v>
      </c>
      <c r="B2387" s="1" t="s">
        <v>3808</v>
      </c>
      <c r="C2387" s="1" t="str">
        <f t="shared" si="37"/>
        <v>Caraí - Região Sudeste</v>
      </c>
    </row>
    <row r="2388" spans="1:3" x14ac:dyDescent="0.25">
      <c r="A2388" s="1" t="s">
        <v>3943</v>
      </c>
      <c r="B2388" s="1" t="s">
        <v>3808</v>
      </c>
      <c r="C2388" s="1" t="str">
        <f t="shared" si="37"/>
        <v>Caranaíba - Região Sudeste</v>
      </c>
    </row>
    <row r="2389" spans="1:3" x14ac:dyDescent="0.25">
      <c r="A2389" s="1" t="s">
        <v>3944</v>
      </c>
      <c r="B2389" s="1" t="s">
        <v>3808</v>
      </c>
      <c r="C2389" s="1" t="str">
        <f t="shared" si="37"/>
        <v>Carandaí - Região Sudeste</v>
      </c>
    </row>
    <row r="2390" spans="1:3" x14ac:dyDescent="0.25">
      <c r="A2390" s="1" t="s">
        <v>3945</v>
      </c>
      <c r="B2390" s="1" t="s">
        <v>3808</v>
      </c>
      <c r="C2390" s="1" t="str">
        <f t="shared" si="37"/>
        <v>Carangola - Região Sudeste</v>
      </c>
    </row>
    <row r="2391" spans="1:3" x14ac:dyDescent="0.25">
      <c r="A2391" s="1" t="s">
        <v>3946</v>
      </c>
      <c r="B2391" s="1" t="s">
        <v>3808</v>
      </c>
      <c r="C2391" s="1" t="str">
        <f t="shared" si="37"/>
        <v>Caratinga - Região Sudeste</v>
      </c>
    </row>
    <row r="2392" spans="1:3" x14ac:dyDescent="0.25">
      <c r="A2392" s="1" t="s">
        <v>3947</v>
      </c>
      <c r="B2392" s="1" t="s">
        <v>3808</v>
      </c>
      <c r="C2392" s="1" t="str">
        <f t="shared" si="37"/>
        <v>Carbonita - Região Sudeste</v>
      </c>
    </row>
    <row r="2393" spans="1:3" x14ac:dyDescent="0.25">
      <c r="A2393" s="1" t="s">
        <v>3948</v>
      </c>
      <c r="B2393" s="1" t="s">
        <v>3808</v>
      </c>
      <c r="C2393" s="1" t="str">
        <f t="shared" si="37"/>
        <v>Careaçu - Região Sudeste</v>
      </c>
    </row>
    <row r="2394" spans="1:3" x14ac:dyDescent="0.25">
      <c r="A2394" s="1" t="s">
        <v>3949</v>
      </c>
      <c r="B2394" s="1" t="s">
        <v>3808</v>
      </c>
      <c r="C2394" s="1" t="str">
        <f t="shared" si="37"/>
        <v>Carlos Chagas - Região Sudeste</v>
      </c>
    </row>
    <row r="2395" spans="1:3" x14ac:dyDescent="0.25">
      <c r="A2395" s="1" t="s">
        <v>3950</v>
      </c>
      <c r="B2395" s="1" t="s">
        <v>3808</v>
      </c>
      <c r="C2395" s="1" t="str">
        <f t="shared" si="37"/>
        <v>Carmésia - Região Sudeste</v>
      </c>
    </row>
    <row r="2396" spans="1:3" x14ac:dyDescent="0.25">
      <c r="A2396" s="1" t="s">
        <v>3951</v>
      </c>
      <c r="B2396" s="1" t="s">
        <v>3808</v>
      </c>
      <c r="C2396" s="1" t="str">
        <f t="shared" si="37"/>
        <v>Carmo da Cachoeira - Região Sudeste</v>
      </c>
    </row>
    <row r="2397" spans="1:3" x14ac:dyDescent="0.25">
      <c r="A2397" s="1" t="s">
        <v>3952</v>
      </c>
      <c r="B2397" s="1" t="s">
        <v>3808</v>
      </c>
      <c r="C2397" s="1" t="str">
        <f t="shared" si="37"/>
        <v>Carmo da Mata - Região Sudeste</v>
      </c>
    </row>
    <row r="2398" spans="1:3" x14ac:dyDescent="0.25">
      <c r="A2398" s="1" t="s">
        <v>3953</v>
      </c>
      <c r="B2398" s="1" t="s">
        <v>3808</v>
      </c>
      <c r="C2398" s="1" t="str">
        <f t="shared" si="37"/>
        <v>Carmo de Minas - Região Sudeste</v>
      </c>
    </row>
    <row r="2399" spans="1:3" x14ac:dyDescent="0.25">
      <c r="A2399" s="1" t="s">
        <v>3954</v>
      </c>
      <c r="B2399" s="1" t="s">
        <v>3808</v>
      </c>
      <c r="C2399" s="1" t="str">
        <f t="shared" si="37"/>
        <v>Carmo do Cajuru - Região Sudeste</v>
      </c>
    </row>
    <row r="2400" spans="1:3" x14ac:dyDescent="0.25">
      <c r="A2400" s="1" t="s">
        <v>3955</v>
      </c>
      <c r="B2400" s="1" t="s">
        <v>3808</v>
      </c>
      <c r="C2400" s="1" t="str">
        <f t="shared" si="37"/>
        <v>Carmo do Paranaíba - Região Sudeste</v>
      </c>
    </row>
    <row r="2401" spans="1:3" x14ac:dyDescent="0.25">
      <c r="A2401" s="1" t="s">
        <v>3956</v>
      </c>
      <c r="B2401" s="1" t="s">
        <v>3808</v>
      </c>
      <c r="C2401" s="1" t="str">
        <f t="shared" si="37"/>
        <v>Carmo do Rio Claro - Região Sudeste</v>
      </c>
    </row>
    <row r="2402" spans="1:3" x14ac:dyDescent="0.25">
      <c r="A2402" s="1" t="s">
        <v>3957</v>
      </c>
      <c r="B2402" s="1" t="s">
        <v>3808</v>
      </c>
      <c r="C2402" s="1" t="str">
        <f t="shared" si="37"/>
        <v>Carmópolis de Minas - Região Sudeste</v>
      </c>
    </row>
    <row r="2403" spans="1:3" x14ac:dyDescent="0.25">
      <c r="A2403" s="1" t="s">
        <v>3958</v>
      </c>
      <c r="B2403" s="1" t="s">
        <v>3808</v>
      </c>
      <c r="C2403" s="1" t="str">
        <f t="shared" si="37"/>
        <v>Carneirinho - Região Sudeste</v>
      </c>
    </row>
    <row r="2404" spans="1:3" x14ac:dyDescent="0.25">
      <c r="A2404" s="1" t="s">
        <v>3959</v>
      </c>
      <c r="B2404" s="1" t="s">
        <v>3808</v>
      </c>
      <c r="C2404" s="1" t="str">
        <f t="shared" si="37"/>
        <v>Carrancas - Região Sudeste</v>
      </c>
    </row>
    <row r="2405" spans="1:3" x14ac:dyDescent="0.25">
      <c r="A2405" s="1" t="s">
        <v>3960</v>
      </c>
      <c r="B2405" s="1" t="s">
        <v>3808</v>
      </c>
      <c r="C2405" s="1" t="str">
        <f t="shared" si="37"/>
        <v>Carvalhópolis - Região Sudeste</v>
      </c>
    </row>
    <row r="2406" spans="1:3" x14ac:dyDescent="0.25">
      <c r="A2406" s="1" t="s">
        <v>3961</v>
      </c>
      <c r="B2406" s="1" t="s">
        <v>3808</v>
      </c>
      <c r="C2406" s="1" t="str">
        <f t="shared" si="37"/>
        <v>Carvalhos - Região Sudeste</v>
      </c>
    </row>
    <row r="2407" spans="1:3" x14ac:dyDescent="0.25">
      <c r="A2407" s="1" t="s">
        <v>3962</v>
      </c>
      <c r="B2407" s="1" t="s">
        <v>3808</v>
      </c>
      <c r="C2407" s="1" t="str">
        <f t="shared" si="37"/>
        <v>Casa Grande - Região Sudeste</v>
      </c>
    </row>
    <row r="2408" spans="1:3" x14ac:dyDescent="0.25">
      <c r="A2408" s="1" t="s">
        <v>3963</v>
      </c>
      <c r="B2408" s="1" t="s">
        <v>3808</v>
      </c>
      <c r="C2408" s="1" t="str">
        <f t="shared" si="37"/>
        <v>Cascalho Rico - Região Sudeste</v>
      </c>
    </row>
    <row r="2409" spans="1:3" x14ac:dyDescent="0.25">
      <c r="A2409" s="1" t="s">
        <v>3964</v>
      </c>
      <c r="B2409" s="1" t="s">
        <v>3808</v>
      </c>
      <c r="C2409" s="1" t="str">
        <f t="shared" si="37"/>
        <v>Cássia - Região Sudeste</v>
      </c>
    </row>
    <row r="2410" spans="1:3" x14ac:dyDescent="0.25">
      <c r="A2410" s="1" t="s">
        <v>3965</v>
      </c>
      <c r="B2410" s="1" t="s">
        <v>3808</v>
      </c>
      <c r="C2410" s="1" t="str">
        <f t="shared" si="37"/>
        <v>Conceição da Barra de Minas - Região Sudeste</v>
      </c>
    </row>
    <row r="2411" spans="1:3" x14ac:dyDescent="0.25">
      <c r="A2411" s="1" t="s">
        <v>3966</v>
      </c>
      <c r="B2411" s="1" t="s">
        <v>3808</v>
      </c>
      <c r="C2411" s="1" t="str">
        <f t="shared" si="37"/>
        <v>Cataguases - Região Sudeste</v>
      </c>
    </row>
    <row r="2412" spans="1:3" x14ac:dyDescent="0.25">
      <c r="A2412" s="1" t="s">
        <v>3967</v>
      </c>
      <c r="B2412" s="1" t="s">
        <v>3808</v>
      </c>
      <c r="C2412" s="1" t="str">
        <f t="shared" si="37"/>
        <v>Catas Altas - Região Sudeste</v>
      </c>
    </row>
    <row r="2413" spans="1:3" x14ac:dyDescent="0.25">
      <c r="A2413" s="1" t="s">
        <v>3968</v>
      </c>
      <c r="B2413" s="1" t="s">
        <v>3808</v>
      </c>
      <c r="C2413" s="1" t="str">
        <f t="shared" si="37"/>
        <v>Catas Altas da Noruega - Região Sudeste</v>
      </c>
    </row>
    <row r="2414" spans="1:3" x14ac:dyDescent="0.25">
      <c r="A2414" s="1" t="s">
        <v>3969</v>
      </c>
      <c r="B2414" s="1" t="s">
        <v>3808</v>
      </c>
      <c r="C2414" s="1" t="str">
        <f t="shared" si="37"/>
        <v>Catuji - Região Sudeste</v>
      </c>
    </row>
    <row r="2415" spans="1:3" x14ac:dyDescent="0.25">
      <c r="A2415" s="1" t="s">
        <v>3970</v>
      </c>
      <c r="B2415" s="1" t="s">
        <v>3808</v>
      </c>
      <c r="C2415" s="1" t="str">
        <f t="shared" si="37"/>
        <v>Catuti - Região Sudeste</v>
      </c>
    </row>
    <row r="2416" spans="1:3" x14ac:dyDescent="0.25">
      <c r="A2416" s="1" t="s">
        <v>3971</v>
      </c>
      <c r="B2416" s="1" t="s">
        <v>3808</v>
      </c>
      <c r="C2416" s="1" t="str">
        <f t="shared" si="37"/>
        <v>Caxambu - Região Sudeste</v>
      </c>
    </row>
    <row r="2417" spans="1:3" x14ac:dyDescent="0.25">
      <c r="A2417" s="1" t="s">
        <v>3972</v>
      </c>
      <c r="B2417" s="1" t="s">
        <v>3808</v>
      </c>
      <c r="C2417" s="1" t="str">
        <f t="shared" si="37"/>
        <v>Cedro do Abaeté - Região Sudeste</v>
      </c>
    </row>
    <row r="2418" spans="1:3" x14ac:dyDescent="0.25">
      <c r="A2418" s="1" t="s">
        <v>3973</v>
      </c>
      <c r="B2418" s="1" t="s">
        <v>3808</v>
      </c>
      <c r="C2418" s="1" t="str">
        <f t="shared" si="37"/>
        <v>Central de Minas - Região Sudeste</v>
      </c>
    </row>
    <row r="2419" spans="1:3" x14ac:dyDescent="0.25">
      <c r="A2419" s="1" t="s">
        <v>3974</v>
      </c>
      <c r="B2419" s="1" t="s">
        <v>3808</v>
      </c>
      <c r="C2419" s="1" t="str">
        <f t="shared" si="37"/>
        <v>Centralina - Região Sudeste</v>
      </c>
    </row>
    <row r="2420" spans="1:3" x14ac:dyDescent="0.25">
      <c r="A2420" s="1" t="s">
        <v>3975</v>
      </c>
      <c r="B2420" s="1" t="s">
        <v>3808</v>
      </c>
      <c r="C2420" s="1" t="str">
        <f t="shared" si="37"/>
        <v>Chácara - Região Sudeste</v>
      </c>
    </row>
    <row r="2421" spans="1:3" x14ac:dyDescent="0.25">
      <c r="A2421" s="1" t="s">
        <v>3976</v>
      </c>
      <c r="B2421" s="1" t="s">
        <v>3808</v>
      </c>
      <c r="C2421" s="1" t="str">
        <f t="shared" si="37"/>
        <v>Chalé - Região Sudeste</v>
      </c>
    </row>
    <row r="2422" spans="1:3" x14ac:dyDescent="0.25">
      <c r="A2422" s="1" t="s">
        <v>3977</v>
      </c>
      <c r="B2422" s="1" t="s">
        <v>3808</v>
      </c>
      <c r="C2422" s="1" t="str">
        <f t="shared" si="37"/>
        <v>Chapada do Norte - Região Sudeste</v>
      </c>
    </row>
    <row r="2423" spans="1:3" x14ac:dyDescent="0.25">
      <c r="A2423" s="1" t="s">
        <v>3978</v>
      </c>
      <c r="B2423" s="1" t="s">
        <v>3808</v>
      </c>
      <c r="C2423" s="1" t="str">
        <f t="shared" si="37"/>
        <v>Chapada Gaúcha - Região Sudeste</v>
      </c>
    </row>
    <row r="2424" spans="1:3" x14ac:dyDescent="0.25">
      <c r="A2424" s="1" t="s">
        <v>3979</v>
      </c>
      <c r="B2424" s="1" t="s">
        <v>3808</v>
      </c>
      <c r="C2424" s="1" t="str">
        <f t="shared" si="37"/>
        <v>Chiador - Região Sudeste</v>
      </c>
    </row>
    <row r="2425" spans="1:3" x14ac:dyDescent="0.25">
      <c r="A2425" s="1" t="s">
        <v>3980</v>
      </c>
      <c r="B2425" s="1" t="s">
        <v>3808</v>
      </c>
      <c r="C2425" s="1" t="str">
        <f t="shared" si="37"/>
        <v>Cipotânea - Região Sudeste</v>
      </c>
    </row>
    <row r="2426" spans="1:3" x14ac:dyDescent="0.25">
      <c r="A2426" s="1" t="s">
        <v>3981</v>
      </c>
      <c r="B2426" s="1" t="s">
        <v>3808</v>
      </c>
      <c r="C2426" s="1" t="str">
        <f t="shared" si="37"/>
        <v>Claraval - Região Sudeste</v>
      </c>
    </row>
    <row r="2427" spans="1:3" x14ac:dyDescent="0.25">
      <c r="A2427" s="1" t="s">
        <v>3982</v>
      </c>
      <c r="B2427" s="1" t="s">
        <v>3808</v>
      </c>
      <c r="C2427" s="1" t="str">
        <f t="shared" si="37"/>
        <v>Claro Dos Poções - Região Sudeste</v>
      </c>
    </row>
    <row r="2428" spans="1:3" x14ac:dyDescent="0.25">
      <c r="A2428" s="1" t="s">
        <v>3983</v>
      </c>
      <c r="B2428" s="1" t="s">
        <v>3808</v>
      </c>
      <c r="C2428" s="1" t="str">
        <f t="shared" si="37"/>
        <v>Cláudio - Região Sudeste</v>
      </c>
    </row>
    <row r="2429" spans="1:3" x14ac:dyDescent="0.25">
      <c r="A2429" s="1" t="s">
        <v>3984</v>
      </c>
      <c r="B2429" s="1" t="s">
        <v>3808</v>
      </c>
      <c r="C2429" s="1" t="str">
        <f t="shared" si="37"/>
        <v>Coimbra - Região Sudeste</v>
      </c>
    </row>
    <row r="2430" spans="1:3" x14ac:dyDescent="0.25">
      <c r="A2430" s="1" t="s">
        <v>3985</v>
      </c>
      <c r="B2430" s="1" t="s">
        <v>3808</v>
      </c>
      <c r="C2430" s="1" t="str">
        <f t="shared" si="37"/>
        <v>Coluna - Região Sudeste</v>
      </c>
    </row>
    <row r="2431" spans="1:3" x14ac:dyDescent="0.25">
      <c r="A2431" s="1" t="s">
        <v>3986</v>
      </c>
      <c r="B2431" s="1" t="s">
        <v>3808</v>
      </c>
      <c r="C2431" s="1" t="str">
        <f t="shared" si="37"/>
        <v>Comendador Gomes - Região Sudeste</v>
      </c>
    </row>
    <row r="2432" spans="1:3" x14ac:dyDescent="0.25">
      <c r="A2432" s="1" t="s">
        <v>3987</v>
      </c>
      <c r="B2432" s="1" t="s">
        <v>3808</v>
      </c>
      <c r="C2432" s="1" t="str">
        <f t="shared" si="37"/>
        <v>Comercinho - Região Sudeste</v>
      </c>
    </row>
    <row r="2433" spans="1:3" x14ac:dyDescent="0.25">
      <c r="A2433" s="1" t="s">
        <v>3988</v>
      </c>
      <c r="B2433" s="1" t="s">
        <v>3808</v>
      </c>
      <c r="C2433" s="1" t="str">
        <f t="shared" si="37"/>
        <v>Conceição da Aparecida - Região Sudeste</v>
      </c>
    </row>
    <row r="2434" spans="1:3" x14ac:dyDescent="0.25">
      <c r="A2434" s="1" t="s">
        <v>3989</v>
      </c>
      <c r="B2434" s="1" t="s">
        <v>3808</v>
      </c>
      <c r="C2434" s="1" t="str">
        <f t="shared" si="37"/>
        <v>Conceição Das Pedras - Região Sudeste</v>
      </c>
    </row>
    <row r="2435" spans="1:3" x14ac:dyDescent="0.25">
      <c r="A2435" s="1" t="s">
        <v>3990</v>
      </c>
      <c r="B2435" s="1" t="s">
        <v>3808</v>
      </c>
      <c r="C2435" s="1" t="str">
        <f t="shared" ref="C2435:C2498" si="38">A2435&amp;B2435</f>
        <v>Conceição Das Alagoas - Região Sudeste</v>
      </c>
    </row>
    <row r="2436" spans="1:3" x14ac:dyDescent="0.25">
      <c r="A2436" s="1" t="s">
        <v>3991</v>
      </c>
      <c r="B2436" s="1" t="s">
        <v>3808</v>
      </c>
      <c r="C2436" s="1" t="str">
        <f t="shared" si="38"/>
        <v>Conceição de Ipanema - Região Sudeste</v>
      </c>
    </row>
    <row r="2437" spans="1:3" x14ac:dyDescent="0.25">
      <c r="A2437" s="1" t="s">
        <v>3992</v>
      </c>
      <c r="B2437" s="1" t="s">
        <v>3808</v>
      </c>
      <c r="C2437" s="1" t="str">
        <f t="shared" si="38"/>
        <v>Conceição do Mato Dentro - Região Sudeste</v>
      </c>
    </row>
    <row r="2438" spans="1:3" x14ac:dyDescent="0.25">
      <c r="A2438" s="1" t="s">
        <v>3993</v>
      </c>
      <c r="B2438" s="1" t="s">
        <v>3808</v>
      </c>
      <c r="C2438" s="1" t="str">
        <f t="shared" si="38"/>
        <v>Conceição do Pará - Região Sudeste</v>
      </c>
    </row>
    <row r="2439" spans="1:3" x14ac:dyDescent="0.25">
      <c r="A2439" s="1" t="s">
        <v>3994</v>
      </c>
      <c r="B2439" s="1" t="s">
        <v>3808</v>
      </c>
      <c r="C2439" s="1" t="str">
        <f t="shared" si="38"/>
        <v>Conceição do Rio Verde - Região Sudeste</v>
      </c>
    </row>
    <row r="2440" spans="1:3" x14ac:dyDescent="0.25">
      <c r="A2440" s="1" t="s">
        <v>3995</v>
      </c>
      <c r="B2440" s="1" t="s">
        <v>3808</v>
      </c>
      <c r="C2440" s="1" t="str">
        <f t="shared" si="38"/>
        <v>Conceição Dos Ouros - Região Sudeste</v>
      </c>
    </row>
    <row r="2441" spans="1:3" x14ac:dyDescent="0.25">
      <c r="A2441" s="1" t="s">
        <v>3996</v>
      </c>
      <c r="B2441" s="1" t="s">
        <v>3808</v>
      </c>
      <c r="C2441" s="1" t="str">
        <f t="shared" si="38"/>
        <v>Cônego Marinho - Região Sudeste</v>
      </c>
    </row>
    <row r="2442" spans="1:3" x14ac:dyDescent="0.25">
      <c r="A2442" s="1" t="s">
        <v>3997</v>
      </c>
      <c r="B2442" s="1" t="s">
        <v>3808</v>
      </c>
      <c r="C2442" s="1" t="str">
        <f t="shared" si="38"/>
        <v>Confins - Região Sudeste</v>
      </c>
    </row>
    <row r="2443" spans="1:3" x14ac:dyDescent="0.25">
      <c r="A2443" s="1" t="s">
        <v>3998</v>
      </c>
      <c r="B2443" s="1" t="s">
        <v>3808</v>
      </c>
      <c r="C2443" s="1" t="str">
        <f t="shared" si="38"/>
        <v>Congonhal - Região Sudeste</v>
      </c>
    </row>
    <row r="2444" spans="1:3" x14ac:dyDescent="0.25">
      <c r="A2444" s="1" t="s">
        <v>3999</v>
      </c>
      <c r="B2444" s="1" t="s">
        <v>3808</v>
      </c>
      <c r="C2444" s="1" t="str">
        <f t="shared" si="38"/>
        <v>Congonhas - Região Sudeste</v>
      </c>
    </row>
    <row r="2445" spans="1:3" x14ac:dyDescent="0.25">
      <c r="A2445" s="1" t="s">
        <v>4000</v>
      </c>
      <c r="B2445" s="1" t="s">
        <v>3808</v>
      </c>
      <c r="C2445" s="1" t="str">
        <f t="shared" si="38"/>
        <v>Congonhas do Norte - Região Sudeste</v>
      </c>
    </row>
    <row r="2446" spans="1:3" x14ac:dyDescent="0.25">
      <c r="A2446" s="1" t="s">
        <v>4001</v>
      </c>
      <c r="B2446" s="1" t="s">
        <v>3808</v>
      </c>
      <c r="C2446" s="1" t="str">
        <f t="shared" si="38"/>
        <v>Conquista - Região Sudeste</v>
      </c>
    </row>
    <row r="2447" spans="1:3" x14ac:dyDescent="0.25">
      <c r="A2447" s="1" t="s">
        <v>4002</v>
      </c>
      <c r="B2447" s="1" t="s">
        <v>3808</v>
      </c>
      <c r="C2447" s="1" t="str">
        <f t="shared" si="38"/>
        <v>Conselheiro Lafaiete - Região Sudeste</v>
      </c>
    </row>
    <row r="2448" spans="1:3" x14ac:dyDescent="0.25">
      <c r="A2448" s="1" t="s">
        <v>4003</v>
      </c>
      <c r="B2448" s="1" t="s">
        <v>3808</v>
      </c>
      <c r="C2448" s="1" t="str">
        <f t="shared" si="38"/>
        <v>Conselheiro Pena - Região Sudeste</v>
      </c>
    </row>
    <row r="2449" spans="1:3" x14ac:dyDescent="0.25">
      <c r="A2449" s="1" t="s">
        <v>4004</v>
      </c>
      <c r="B2449" s="1" t="s">
        <v>3808</v>
      </c>
      <c r="C2449" s="1" t="str">
        <f t="shared" si="38"/>
        <v>Consolação - Região Sudeste</v>
      </c>
    </row>
    <row r="2450" spans="1:3" x14ac:dyDescent="0.25">
      <c r="A2450" s="1" t="s">
        <v>4005</v>
      </c>
      <c r="B2450" s="1" t="s">
        <v>3808</v>
      </c>
      <c r="C2450" s="1" t="str">
        <f t="shared" si="38"/>
        <v>Contagem - Região Sudeste</v>
      </c>
    </row>
    <row r="2451" spans="1:3" x14ac:dyDescent="0.25">
      <c r="A2451" s="1" t="s">
        <v>4006</v>
      </c>
      <c r="B2451" s="1" t="s">
        <v>3808</v>
      </c>
      <c r="C2451" s="1" t="str">
        <f t="shared" si="38"/>
        <v>Coqueiral - Região Sudeste</v>
      </c>
    </row>
    <row r="2452" spans="1:3" x14ac:dyDescent="0.25">
      <c r="A2452" s="1" t="s">
        <v>4007</v>
      </c>
      <c r="B2452" s="1" t="s">
        <v>3808</v>
      </c>
      <c r="C2452" s="1" t="str">
        <f t="shared" si="38"/>
        <v>Coração de Jesus - Região Sudeste</v>
      </c>
    </row>
    <row r="2453" spans="1:3" x14ac:dyDescent="0.25">
      <c r="A2453" s="1" t="s">
        <v>4008</v>
      </c>
      <c r="B2453" s="1" t="s">
        <v>3808</v>
      </c>
      <c r="C2453" s="1" t="str">
        <f t="shared" si="38"/>
        <v>Cordisburgo - Região Sudeste</v>
      </c>
    </row>
    <row r="2454" spans="1:3" x14ac:dyDescent="0.25">
      <c r="A2454" s="1" t="s">
        <v>4009</v>
      </c>
      <c r="B2454" s="1" t="s">
        <v>3808</v>
      </c>
      <c r="C2454" s="1" t="str">
        <f t="shared" si="38"/>
        <v>Cordislândia - Região Sudeste</v>
      </c>
    </row>
    <row r="2455" spans="1:3" x14ac:dyDescent="0.25">
      <c r="A2455" s="1" t="s">
        <v>4010</v>
      </c>
      <c r="B2455" s="1" t="s">
        <v>3808</v>
      </c>
      <c r="C2455" s="1" t="str">
        <f t="shared" si="38"/>
        <v>Corinto - Região Sudeste</v>
      </c>
    </row>
    <row r="2456" spans="1:3" x14ac:dyDescent="0.25">
      <c r="A2456" s="1" t="s">
        <v>4011</v>
      </c>
      <c r="B2456" s="1" t="s">
        <v>3808</v>
      </c>
      <c r="C2456" s="1" t="str">
        <f t="shared" si="38"/>
        <v>Coroaci - Região Sudeste</v>
      </c>
    </row>
    <row r="2457" spans="1:3" x14ac:dyDescent="0.25">
      <c r="A2457" s="1" t="s">
        <v>4012</v>
      </c>
      <c r="B2457" s="1" t="s">
        <v>3808</v>
      </c>
      <c r="C2457" s="1" t="str">
        <f t="shared" si="38"/>
        <v>Coromandel - Região Sudeste</v>
      </c>
    </row>
    <row r="2458" spans="1:3" x14ac:dyDescent="0.25">
      <c r="A2458" s="1" t="s">
        <v>4013</v>
      </c>
      <c r="B2458" s="1" t="s">
        <v>3808</v>
      </c>
      <c r="C2458" s="1" t="str">
        <f t="shared" si="38"/>
        <v>Coronel Fabriciano - Região Sudeste</v>
      </c>
    </row>
    <row r="2459" spans="1:3" x14ac:dyDescent="0.25">
      <c r="A2459" s="1" t="s">
        <v>4014</v>
      </c>
      <c r="B2459" s="1" t="s">
        <v>3808</v>
      </c>
      <c r="C2459" s="1" t="str">
        <f t="shared" si="38"/>
        <v>Coronel Murta - Região Sudeste</v>
      </c>
    </row>
    <row r="2460" spans="1:3" x14ac:dyDescent="0.25">
      <c r="A2460" s="1" t="s">
        <v>4015</v>
      </c>
      <c r="B2460" s="1" t="s">
        <v>3808</v>
      </c>
      <c r="C2460" s="1" t="str">
        <f t="shared" si="38"/>
        <v>Coronel Pacheco - Região Sudeste</v>
      </c>
    </row>
    <row r="2461" spans="1:3" x14ac:dyDescent="0.25">
      <c r="A2461" s="1" t="s">
        <v>4016</v>
      </c>
      <c r="B2461" s="1" t="s">
        <v>3808</v>
      </c>
      <c r="C2461" s="1" t="str">
        <f t="shared" si="38"/>
        <v>Coronel Xavier Chaves - Região Sudeste</v>
      </c>
    </row>
    <row r="2462" spans="1:3" x14ac:dyDescent="0.25">
      <c r="A2462" s="1" t="s">
        <v>4017</v>
      </c>
      <c r="B2462" s="1" t="s">
        <v>3808</v>
      </c>
      <c r="C2462" s="1" t="str">
        <f t="shared" si="38"/>
        <v>Córrego Danta - Região Sudeste</v>
      </c>
    </row>
    <row r="2463" spans="1:3" x14ac:dyDescent="0.25">
      <c r="A2463" s="1" t="s">
        <v>4018</v>
      </c>
      <c r="B2463" s="1" t="s">
        <v>3808</v>
      </c>
      <c r="C2463" s="1" t="str">
        <f t="shared" si="38"/>
        <v>Córrego do Bom Jesus - Região Sudeste</v>
      </c>
    </row>
    <row r="2464" spans="1:3" x14ac:dyDescent="0.25">
      <c r="A2464" s="1" t="s">
        <v>4019</v>
      </c>
      <c r="B2464" s="1" t="s">
        <v>3808</v>
      </c>
      <c r="C2464" s="1" t="str">
        <f t="shared" si="38"/>
        <v>Córrego Fundo - Região Sudeste</v>
      </c>
    </row>
    <row r="2465" spans="1:3" x14ac:dyDescent="0.25">
      <c r="A2465" s="1" t="s">
        <v>4020</v>
      </c>
      <c r="B2465" s="1" t="s">
        <v>3808</v>
      </c>
      <c r="C2465" s="1" t="str">
        <f t="shared" si="38"/>
        <v>Córrego Novo - Região Sudeste</v>
      </c>
    </row>
    <row r="2466" spans="1:3" x14ac:dyDescent="0.25">
      <c r="A2466" s="1" t="s">
        <v>4021</v>
      </c>
      <c r="B2466" s="1" t="s">
        <v>3808</v>
      </c>
      <c r="C2466" s="1" t="str">
        <f t="shared" si="38"/>
        <v>Couto de Magalhães de Minas - Região Sudeste</v>
      </c>
    </row>
    <row r="2467" spans="1:3" x14ac:dyDescent="0.25">
      <c r="A2467" s="1" t="s">
        <v>4022</v>
      </c>
      <c r="B2467" s="1" t="s">
        <v>3808</v>
      </c>
      <c r="C2467" s="1" t="str">
        <f t="shared" si="38"/>
        <v>Crisólita - Região Sudeste</v>
      </c>
    </row>
    <row r="2468" spans="1:3" x14ac:dyDescent="0.25">
      <c r="A2468" s="1" t="s">
        <v>4023</v>
      </c>
      <c r="B2468" s="1" t="s">
        <v>3808</v>
      </c>
      <c r="C2468" s="1" t="str">
        <f t="shared" si="38"/>
        <v>Cristais - Região Sudeste</v>
      </c>
    </row>
    <row r="2469" spans="1:3" x14ac:dyDescent="0.25">
      <c r="A2469" s="1" t="s">
        <v>4024</v>
      </c>
      <c r="B2469" s="1" t="s">
        <v>3808</v>
      </c>
      <c r="C2469" s="1" t="str">
        <f t="shared" si="38"/>
        <v>Cristália - Região Sudeste</v>
      </c>
    </row>
    <row r="2470" spans="1:3" x14ac:dyDescent="0.25">
      <c r="A2470" s="1" t="s">
        <v>4025</v>
      </c>
      <c r="B2470" s="1" t="s">
        <v>3808</v>
      </c>
      <c r="C2470" s="1" t="str">
        <f t="shared" si="38"/>
        <v>Cristiano Otoni - Região Sudeste</v>
      </c>
    </row>
    <row r="2471" spans="1:3" x14ac:dyDescent="0.25">
      <c r="A2471" s="1" t="s">
        <v>4026</v>
      </c>
      <c r="B2471" s="1" t="s">
        <v>3808</v>
      </c>
      <c r="C2471" s="1" t="str">
        <f t="shared" si="38"/>
        <v>Cristina - Região Sudeste</v>
      </c>
    </row>
    <row r="2472" spans="1:3" x14ac:dyDescent="0.25">
      <c r="A2472" s="1" t="s">
        <v>4027</v>
      </c>
      <c r="B2472" s="1" t="s">
        <v>3808</v>
      </c>
      <c r="C2472" s="1" t="str">
        <f t="shared" si="38"/>
        <v>Crucilândia - Região Sudeste</v>
      </c>
    </row>
    <row r="2473" spans="1:3" x14ac:dyDescent="0.25">
      <c r="A2473" s="1" t="s">
        <v>4028</v>
      </c>
      <c r="B2473" s="1" t="s">
        <v>3808</v>
      </c>
      <c r="C2473" s="1" t="str">
        <f t="shared" si="38"/>
        <v>Cruzeiro da Fortaleza - Região Sudeste</v>
      </c>
    </row>
    <row r="2474" spans="1:3" x14ac:dyDescent="0.25">
      <c r="A2474" s="1" t="s">
        <v>4029</v>
      </c>
      <c r="B2474" s="1" t="s">
        <v>3808</v>
      </c>
      <c r="C2474" s="1" t="str">
        <f t="shared" si="38"/>
        <v>Cruzília - Região Sudeste</v>
      </c>
    </row>
    <row r="2475" spans="1:3" x14ac:dyDescent="0.25">
      <c r="A2475" s="1" t="s">
        <v>4030</v>
      </c>
      <c r="B2475" s="1" t="s">
        <v>3808</v>
      </c>
      <c r="C2475" s="1" t="str">
        <f t="shared" si="38"/>
        <v>Cuparaque - Região Sudeste</v>
      </c>
    </row>
    <row r="2476" spans="1:3" x14ac:dyDescent="0.25">
      <c r="A2476" s="1" t="s">
        <v>4031</v>
      </c>
      <c r="B2476" s="1" t="s">
        <v>3808</v>
      </c>
      <c r="C2476" s="1" t="str">
        <f t="shared" si="38"/>
        <v>Curral de Dentro - Região Sudeste</v>
      </c>
    </row>
    <row r="2477" spans="1:3" x14ac:dyDescent="0.25">
      <c r="A2477" s="1" t="s">
        <v>4032</v>
      </c>
      <c r="B2477" s="1" t="s">
        <v>3808</v>
      </c>
      <c r="C2477" s="1" t="str">
        <f t="shared" si="38"/>
        <v>Curvelo - Região Sudeste</v>
      </c>
    </row>
    <row r="2478" spans="1:3" x14ac:dyDescent="0.25">
      <c r="A2478" s="1" t="s">
        <v>4033</v>
      </c>
      <c r="B2478" s="1" t="s">
        <v>3808</v>
      </c>
      <c r="C2478" s="1" t="str">
        <f t="shared" si="38"/>
        <v>Datas - Região Sudeste</v>
      </c>
    </row>
    <row r="2479" spans="1:3" x14ac:dyDescent="0.25">
      <c r="A2479" s="1" t="s">
        <v>4034</v>
      </c>
      <c r="B2479" s="1" t="s">
        <v>3808</v>
      </c>
      <c r="C2479" s="1" t="str">
        <f t="shared" si="38"/>
        <v>Delfim Moreira - Região Sudeste</v>
      </c>
    </row>
    <row r="2480" spans="1:3" x14ac:dyDescent="0.25">
      <c r="A2480" s="1" t="s">
        <v>4035</v>
      </c>
      <c r="B2480" s="1" t="s">
        <v>3808</v>
      </c>
      <c r="C2480" s="1" t="str">
        <f t="shared" si="38"/>
        <v>Delfinópolis - Região Sudeste</v>
      </c>
    </row>
    <row r="2481" spans="1:3" x14ac:dyDescent="0.25">
      <c r="A2481" s="1" t="s">
        <v>4036</v>
      </c>
      <c r="B2481" s="1" t="s">
        <v>3808</v>
      </c>
      <c r="C2481" s="1" t="str">
        <f t="shared" si="38"/>
        <v>Delta - Região Sudeste</v>
      </c>
    </row>
    <row r="2482" spans="1:3" x14ac:dyDescent="0.25">
      <c r="A2482" s="1" t="s">
        <v>4037</v>
      </c>
      <c r="B2482" s="1" t="s">
        <v>3808</v>
      </c>
      <c r="C2482" s="1" t="str">
        <f t="shared" si="38"/>
        <v>Descoberto - Região Sudeste</v>
      </c>
    </row>
    <row r="2483" spans="1:3" x14ac:dyDescent="0.25">
      <c r="A2483" s="1" t="s">
        <v>4038</v>
      </c>
      <c r="B2483" s="1" t="s">
        <v>3808</v>
      </c>
      <c r="C2483" s="1" t="str">
        <f t="shared" si="38"/>
        <v>Desterro de Entre Rios - Região Sudeste</v>
      </c>
    </row>
    <row r="2484" spans="1:3" x14ac:dyDescent="0.25">
      <c r="A2484" s="1" t="s">
        <v>4039</v>
      </c>
      <c r="B2484" s="1" t="s">
        <v>3808</v>
      </c>
      <c r="C2484" s="1" t="str">
        <f t="shared" si="38"/>
        <v>Desterro do Melo - Região Sudeste</v>
      </c>
    </row>
    <row r="2485" spans="1:3" x14ac:dyDescent="0.25">
      <c r="A2485" s="1" t="s">
        <v>4040</v>
      </c>
      <c r="B2485" s="1" t="s">
        <v>3808</v>
      </c>
      <c r="C2485" s="1" t="str">
        <f t="shared" si="38"/>
        <v>Diamantina - Região Sudeste</v>
      </c>
    </row>
    <row r="2486" spans="1:3" x14ac:dyDescent="0.25">
      <c r="A2486" s="1" t="s">
        <v>4041</v>
      </c>
      <c r="B2486" s="1" t="s">
        <v>3808</v>
      </c>
      <c r="C2486" s="1" t="str">
        <f t="shared" si="38"/>
        <v>Diogo de Vasconcelos - Região Sudeste</v>
      </c>
    </row>
    <row r="2487" spans="1:3" x14ac:dyDescent="0.25">
      <c r="A2487" s="1" t="s">
        <v>4042</v>
      </c>
      <c r="B2487" s="1" t="s">
        <v>3808</v>
      </c>
      <c r="C2487" s="1" t="str">
        <f t="shared" si="38"/>
        <v>Dionísio - Região Sudeste</v>
      </c>
    </row>
    <row r="2488" spans="1:3" x14ac:dyDescent="0.25">
      <c r="A2488" s="1" t="s">
        <v>4043</v>
      </c>
      <c r="B2488" s="1" t="s">
        <v>3808</v>
      </c>
      <c r="C2488" s="1" t="str">
        <f t="shared" si="38"/>
        <v>Divinésia - Região Sudeste</v>
      </c>
    </row>
    <row r="2489" spans="1:3" x14ac:dyDescent="0.25">
      <c r="A2489" s="1" t="s">
        <v>4044</v>
      </c>
      <c r="B2489" s="1" t="s">
        <v>3808</v>
      </c>
      <c r="C2489" s="1" t="str">
        <f t="shared" si="38"/>
        <v>Divino - Região Sudeste</v>
      </c>
    </row>
    <row r="2490" spans="1:3" x14ac:dyDescent="0.25">
      <c r="A2490" s="1" t="s">
        <v>4045</v>
      </c>
      <c r="B2490" s="1" t="s">
        <v>3808</v>
      </c>
      <c r="C2490" s="1" t="str">
        <f t="shared" si="38"/>
        <v>Divino Das Laranjeiras - Região Sudeste</v>
      </c>
    </row>
    <row r="2491" spans="1:3" x14ac:dyDescent="0.25">
      <c r="A2491" s="1" t="s">
        <v>4046</v>
      </c>
      <c r="B2491" s="1" t="s">
        <v>3808</v>
      </c>
      <c r="C2491" s="1" t="str">
        <f t="shared" si="38"/>
        <v>Divinolândia de Minas - Região Sudeste</v>
      </c>
    </row>
    <row r="2492" spans="1:3" x14ac:dyDescent="0.25">
      <c r="A2492" s="1" t="s">
        <v>4047</v>
      </c>
      <c r="B2492" s="1" t="s">
        <v>3808</v>
      </c>
      <c r="C2492" s="1" t="str">
        <f t="shared" si="38"/>
        <v>Divinópolis - Região Sudeste</v>
      </c>
    </row>
    <row r="2493" spans="1:3" x14ac:dyDescent="0.25">
      <c r="A2493" s="1" t="s">
        <v>4048</v>
      </c>
      <c r="B2493" s="1" t="s">
        <v>3808</v>
      </c>
      <c r="C2493" s="1" t="str">
        <f t="shared" si="38"/>
        <v>Divisa Alegre - Região Sudeste</v>
      </c>
    </row>
    <row r="2494" spans="1:3" x14ac:dyDescent="0.25">
      <c r="A2494" s="1" t="s">
        <v>4049</v>
      </c>
      <c r="B2494" s="1" t="s">
        <v>3808</v>
      </c>
      <c r="C2494" s="1" t="str">
        <f t="shared" si="38"/>
        <v>Divisa Nova - Região Sudeste</v>
      </c>
    </row>
    <row r="2495" spans="1:3" x14ac:dyDescent="0.25">
      <c r="A2495" s="1" t="s">
        <v>4050</v>
      </c>
      <c r="B2495" s="1" t="s">
        <v>3808</v>
      </c>
      <c r="C2495" s="1" t="str">
        <f t="shared" si="38"/>
        <v>Divisópolis - Região Sudeste</v>
      </c>
    </row>
    <row r="2496" spans="1:3" x14ac:dyDescent="0.25">
      <c r="A2496" s="1" t="s">
        <v>4051</v>
      </c>
      <c r="B2496" s="1" t="s">
        <v>3808</v>
      </c>
      <c r="C2496" s="1" t="str">
        <f t="shared" si="38"/>
        <v>Dom Bosco - Região Sudeste</v>
      </c>
    </row>
    <row r="2497" spans="1:3" x14ac:dyDescent="0.25">
      <c r="A2497" s="1" t="s">
        <v>4052</v>
      </c>
      <c r="B2497" s="1" t="s">
        <v>3808</v>
      </c>
      <c r="C2497" s="1" t="str">
        <f t="shared" si="38"/>
        <v>Dom Cavati - Região Sudeste</v>
      </c>
    </row>
    <row r="2498" spans="1:3" x14ac:dyDescent="0.25">
      <c r="A2498" s="1" t="s">
        <v>4053</v>
      </c>
      <c r="B2498" s="1" t="s">
        <v>3808</v>
      </c>
      <c r="C2498" s="1" t="str">
        <f t="shared" si="38"/>
        <v>Dom Joaquim - Região Sudeste</v>
      </c>
    </row>
    <row r="2499" spans="1:3" x14ac:dyDescent="0.25">
      <c r="A2499" s="1" t="s">
        <v>4054</v>
      </c>
      <c r="B2499" s="1" t="s">
        <v>3808</v>
      </c>
      <c r="C2499" s="1" t="str">
        <f t="shared" ref="C2499:C2562" si="39">A2499&amp;B2499</f>
        <v>Dom Silvério - Região Sudeste</v>
      </c>
    </row>
    <row r="2500" spans="1:3" x14ac:dyDescent="0.25">
      <c r="A2500" s="1" t="s">
        <v>4055</v>
      </c>
      <c r="B2500" s="1" t="s">
        <v>3808</v>
      </c>
      <c r="C2500" s="1" t="str">
        <f t="shared" si="39"/>
        <v>Dom Viçoso - Região Sudeste</v>
      </c>
    </row>
    <row r="2501" spans="1:3" x14ac:dyDescent="0.25">
      <c r="A2501" s="1" t="s">
        <v>4056</v>
      </c>
      <c r="B2501" s="1" t="s">
        <v>3808</v>
      </c>
      <c r="C2501" s="1" t="str">
        <f t="shared" si="39"/>
        <v>Dona Eusébia - Região Sudeste</v>
      </c>
    </row>
    <row r="2502" spans="1:3" x14ac:dyDescent="0.25">
      <c r="A2502" s="1" t="s">
        <v>4057</v>
      </c>
      <c r="B2502" s="1" t="s">
        <v>3808</v>
      </c>
      <c r="C2502" s="1" t="str">
        <f t="shared" si="39"/>
        <v>Dores de Campos - Região Sudeste</v>
      </c>
    </row>
    <row r="2503" spans="1:3" x14ac:dyDescent="0.25">
      <c r="A2503" s="1" t="s">
        <v>4058</v>
      </c>
      <c r="B2503" s="1" t="s">
        <v>3808</v>
      </c>
      <c r="C2503" s="1" t="str">
        <f t="shared" si="39"/>
        <v>Dores de Guanhães - Região Sudeste</v>
      </c>
    </row>
    <row r="2504" spans="1:3" x14ac:dyDescent="0.25">
      <c r="A2504" s="1" t="s">
        <v>4059</v>
      </c>
      <c r="B2504" s="1" t="s">
        <v>3808</v>
      </c>
      <c r="C2504" s="1" t="str">
        <f t="shared" si="39"/>
        <v>Dores do Indaiá - Região Sudeste</v>
      </c>
    </row>
    <row r="2505" spans="1:3" x14ac:dyDescent="0.25">
      <c r="A2505" s="1" t="s">
        <v>4060</v>
      </c>
      <c r="B2505" s="1" t="s">
        <v>3808</v>
      </c>
      <c r="C2505" s="1" t="str">
        <f t="shared" si="39"/>
        <v>Dores do Turvo - Região Sudeste</v>
      </c>
    </row>
    <row r="2506" spans="1:3" x14ac:dyDescent="0.25">
      <c r="A2506" s="1" t="s">
        <v>4061</v>
      </c>
      <c r="B2506" s="1" t="s">
        <v>3808</v>
      </c>
      <c r="C2506" s="1" t="str">
        <f t="shared" si="39"/>
        <v>Doresópolis - Região Sudeste</v>
      </c>
    </row>
    <row r="2507" spans="1:3" x14ac:dyDescent="0.25">
      <c r="A2507" s="1" t="s">
        <v>4062</v>
      </c>
      <c r="B2507" s="1" t="s">
        <v>3808</v>
      </c>
      <c r="C2507" s="1" t="str">
        <f t="shared" si="39"/>
        <v>Douradoquara - Região Sudeste</v>
      </c>
    </row>
    <row r="2508" spans="1:3" x14ac:dyDescent="0.25">
      <c r="A2508" s="1" t="s">
        <v>4063</v>
      </c>
      <c r="B2508" s="1" t="s">
        <v>3808</v>
      </c>
      <c r="C2508" s="1" t="str">
        <f t="shared" si="39"/>
        <v>Durandé - Região Sudeste</v>
      </c>
    </row>
    <row r="2509" spans="1:3" x14ac:dyDescent="0.25">
      <c r="A2509" s="1" t="s">
        <v>4064</v>
      </c>
      <c r="B2509" s="1" t="s">
        <v>3808</v>
      </c>
      <c r="C2509" s="1" t="str">
        <f t="shared" si="39"/>
        <v>Elói Mendes - Região Sudeste</v>
      </c>
    </row>
    <row r="2510" spans="1:3" x14ac:dyDescent="0.25">
      <c r="A2510" s="1" t="s">
        <v>4065</v>
      </c>
      <c r="B2510" s="1" t="s">
        <v>3808</v>
      </c>
      <c r="C2510" s="1" t="str">
        <f t="shared" si="39"/>
        <v>Engenheiro Caldas - Região Sudeste</v>
      </c>
    </row>
    <row r="2511" spans="1:3" x14ac:dyDescent="0.25">
      <c r="A2511" s="1" t="s">
        <v>4066</v>
      </c>
      <c r="B2511" s="1" t="s">
        <v>3808</v>
      </c>
      <c r="C2511" s="1" t="str">
        <f t="shared" si="39"/>
        <v>Engenheiro Navarro - Região Sudeste</v>
      </c>
    </row>
    <row r="2512" spans="1:3" x14ac:dyDescent="0.25">
      <c r="A2512" s="1" t="s">
        <v>4067</v>
      </c>
      <c r="B2512" s="1" t="s">
        <v>3808</v>
      </c>
      <c r="C2512" s="1" t="str">
        <f t="shared" si="39"/>
        <v>Entre Folhas - Região Sudeste</v>
      </c>
    </row>
    <row r="2513" spans="1:3" x14ac:dyDescent="0.25">
      <c r="A2513" s="1" t="s">
        <v>4068</v>
      </c>
      <c r="B2513" s="1" t="s">
        <v>3808</v>
      </c>
      <c r="C2513" s="1" t="str">
        <f t="shared" si="39"/>
        <v>Entre Rios de Minas - Região Sudeste</v>
      </c>
    </row>
    <row r="2514" spans="1:3" x14ac:dyDescent="0.25">
      <c r="A2514" s="1" t="s">
        <v>4069</v>
      </c>
      <c r="B2514" s="1" t="s">
        <v>3808</v>
      </c>
      <c r="C2514" s="1" t="str">
        <f t="shared" si="39"/>
        <v>Ervália - Região Sudeste</v>
      </c>
    </row>
    <row r="2515" spans="1:3" x14ac:dyDescent="0.25">
      <c r="A2515" s="1" t="s">
        <v>4070</v>
      </c>
      <c r="B2515" s="1" t="s">
        <v>3808</v>
      </c>
      <c r="C2515" s="1" t="str">
        <f t="shared" si="39"/>
        <v>Esmeraldas - Região Sudeste</v>
      </c>
    </row>
    <row r="2516" spans="1:3" x14ac:dyDescent="0.25">
      <c r="A2516" s="1" t="s">
        <v>4071</v>
      </c>
      <c r="B2516" s="1" t="s">
        <v>3808</v>
      </c>
      <c r="C2516" s="1" t="str">
        <f t="shared" si="39"/>
        <v>Espera Feliz - Região Sudeste</v>
      </c>
    </row>
    <row r="2517" spans="1:3" x14ac:dyDescent="0.25">
      <c r="A2517" s="1" t="s">
        <v>4072</v>
      </c>
      <c r="B2517" s="1" t="s">
        <v>3808</v>
      </c>
      <c r="C2517" s="1" t="str">
        <f t="shared" si="39"/>
        <v>Espinosa - Região Sudeste</v>
      </c>
    </row>
    <row r="2518" spans="1:3" x14ac:dyDescent="0.25">
      <c r="A2518" s="1" t="s">
        <v>4073</v>
      </c>
      <c r="B2518" s="1" t="s">
        <v>3808</v>
      </c>
      <c r="C2518" s="1" t="str">
        <f t="shared" si="39"/>
        <v>Espírito Santo do Dourado - Região Sudeste</v>
      </c>
    </row>
    <row r="2519" spans="1:3" x14ac:dyDescent="0.25">
      <c r="A2519" s="1" t="s">
        <v>4074</v>
      </c>
      <c r="B2519" s="1" t="s">
        <v>3808</v>
      </c>
      <c r="C2519" s="1" t="str">
        <f t="shared" si="39"/>
        <v>Estiva - Região Sudeste</v>
      </c>
    </row>
    <row r="2520" spans="1:3" x14ac:dyDescent="0.25">
      <c r="A2520" s="1" t="s">
        <v>4075</v>
      </c>
      <c r="B2520" s="1" t="s">
        <v>3808</v>
      </c>
      <c r="C2520" s="1" t="str">
        <f t="shared" si="39"/>
        <v>Estrela Dalva - Região Sudeste</v>
      </c>
    </row>
    <row r="2521" spans="1:3" x14ac:dyDescent="0.25">
      <c r="A2521" s="1" t="s">
        <v>4076</v>
      </c>
      <c r="B2521" s="1" t="s">
        <v>3808</v>
      </c>
      <c r="C2521" s="1" t="str">
        <f t="shared" si="39"/>
        <v>Estrela do Indaiá - Região Sudeste</v>
      </c>
    </row>
    <row r="2522" spans="1:3" x14ac:dyDescent="0.25">
      <c r="A2522" s="1" t="s">
        <v>4077</v>
      </c>
      <c r="B2522" s="1" t="s">
        <v>3808</v>
      </c>
      <c r="C2522" s="1" t="str">
        <f t="shared" si="39"/>
        <v>Estrela do Sul - Região Sudeste</v>
      </c>
    </row>
    <row r="2523" spans="1:3" x14ac:dyDescent="0.25">
      <c r="A2523" s="1" t="s">
        <v>4078</v>
      </c>
      <c r="B2523" s="1" t="s">
        <v>3808</v>
      </c>
      <c r="C2523" s="1" t="str">
        <f t="shared" si="39"/>
        <v>Eugenópolis - Região Sudeste</v>
      </c>
    </row>
    <row r="2524" spans="1:3" x14ac:dyDescent="0.25">
      <c r="A2524" s="1" t="s">
        <v>4079</v>
      </c>
      <c r="B2524" s="1" t="s">
        <v>3808</v>
      </c>
      <c r="C2524" s="1" t="str">
        <f t="shared" si="39"/>
        <v>Ewbank da Câmara - Região Sudeste</v>
      </c>
    </row>
    <row r="2525" spans="1:3" x14ac:dyDescent="0.25">
      <c r="A2525" s="1" t="s">
        <v>4080</v>
      </c>
      <c r="B2525" s="1" t="s">
        <v>3808</v>
      </c>
      <c r="C2525" s="1" t="str">
        <f t="shared" si="39"/>
        <v>Extrema - Região Sudeste</v>
      </c>
    </row>
    <row r="2526" spans="1:3" x14ac:dyDescent="0.25">
      <c r="A2526" s="1" t="s">
        <v>4081</v>
      </c>
      <c r="B2526" s="1" t="s">
        <v>3808</v>
      </c>
      <c r="C2526" s="1" t="str">
        <f t="shared" si="39"/>
        <v>Fama - Região Sudeste</v>
      </c>
    </row>
    <row r="2527" spans="1:3" x14ac:dyDescent="0.25">
      <c r="A2527" s="1" t="s">
        <v>4082</v>
      </c>
      <c r="B2527" s="1" t="s">
        <v>3808</v>
      </c>
      <c r="C2527" s="1" t="str">
        <f t="shared" si="39"/>
        <v>Faria Lemos - Região Sudeste</v>
      </c>
    </row>
    <row r="2528" spans="1:3" x14ac:dyDescent="0.25">
      <c r="A2528" s="1" t="s">
        <v>4083</v>
      </c>
      <c r="B2528" s="1" t="s">
        <v>3808</v>
      </c>
      <c r="C2528" s="1" t="str">
        <f t="shared" si="39"/>
        <v>Felício Dos Santos - Região Sudeste</v>
      </c>
    </row>
    <row r="2529" spans="1:3" x14ac:dyDescent="0.25">
      <c r="A2529" s="1" t="s">
        <v>4084</v>
      </c>
      <c r="B2529" s="1" t="s">
        <v>3808</v>
      </c>
      <c r="C2529" s="1" t="str">
        <f t="shared" si="39"/>
        <v>São Gonçalo do Rio Preto - Região Sudeste</v>
      </c>
    </row>
    <row r="2530" spans="1:3" x14ac:dyDescent="0.25">
      <c r="A2530" s="1" t="s">
        <v>4085</v>
      </c>
      <c r="B2530" s="1" t="s">
        <v>3808</v>
      </c>
      <c r="C2530" s="1" t="str">
        <f t="shared" si="39"/>
        <v>Felisburgo - Região Sudeste</v>
      </c>
    </row>
    <row r="2531" spans="1:3" x14ac:dyDescent="0.25">
      <c r="A2531" s="1" t="s">
        <v>4086</v>
      </c>
      <c r="B2531" s="1" t="s">
        <v>3808</v>
      </c>
      <c r="C2531" s="1" t="str">
        <f t="shared" si="39"/>
        <v>Felixlândia - Região Sudeste</v>
      </c>
    </row>
    <row r="2532" spans="1:3" x14ac:dyDescent="0.25">
      <c r="A2532" s="1" t="s">
        <v>4087</v>
      </c>
      <c r="B2532" s="1" t="s">
        <v>3808</v>
      </c>
      <c r="C2532" s="1" t="str">
        <f t="shared" si="39"/>
        <v>Fernandes Tourinho - Região Sudeste</v>
      </c>
    </row>
    <row r="2533" spans="1:3" x14ac:dyDescent="0.25">
      <c r="A2533" s="1" t="s">
        <v>4088</v>
      </c>
      <c r="B2533" s="1" t="s">
        <v>3808</v>
      </c>
      <c r="C2533" s="1" t="str">
        <f t="shared" si="39"/>
        <v>Ferros - Região Sudeste</v>
      </c>
    </row>
    <row r="2534" spans="1:3" x14ac:dyDescent="0.25">
      <c r="A2534" s="1" t="s">
        <v>4089</v>
      </c>
      <c r="B2534" s="1" t="s">
        <v>3808</v>
      </c>
      <c r="C2534" s="1" t="str">
        <f t="shared" si="39"/>
        <v>Fervedouro - Região Sudeste</v>
      </c>
    </row>
    <row r="2535" spans="1:3" x14ac:dyDescent="0.25">
      <c r="A2535" s="1" t="s">
        <v>4090</v>
      </c>
      <c r="B2535" s="1" t="s">
        <v>3808</v>
      </c>
      <c r="C2535" s="1" t="str">
        <f t="shared" si="39"/>
        <v>Florestal - Região Sudeste</v>
      </c>
    </row>
    <row r="2536" spans="1:3" x14ac:dyDescent="0.25">
      <c r="A2536" s="1" t="s">
        <v>4091</v>
      </c>
      <c r="B2536" s="1" t="s">
        <v>3808</v>
      </c>
      <c r="C2536" s="1" t="str">
        <f t="shared" si="39"/>
        <v>Formiga - Região Sudeste</v>
      </c>
    </row>
    <row r="2537" spans="1:3" x14ac:dyDescent="0.25">
      <c r="A2537" s="1" t="s">
        <v>4092</v>
      </c>
      <c r="B2537" s="1" t="s">
        <v>3808</v>
      </c>
      <c r="C2537" s="1" t="str">
        <f t="shared" si="39"/>
        <v>Formoso - Região Sudeste</v>
      </c>
    </row>
    <row r="2538" spans="1:3" x14ac:dyDescent="0.25">
      <c r="A2538" s="1" t="s">
        <v>4093</v>
      </c>
      <c r="B2538" s="1" t="s">
        <v>3808</v>
      </c>
      <c r="C2538" s="1" t="str">
        <f t="shared" si="39"/>
        <v>Fortaleza de Minas - Região Sudeste</v>
      </c>
    </row>
    <row r="2539" spans="1:3" x14ac:dyDescent="0.25">
      <c r="A2539" s="1" t="s">
        <v>4094</v>
      </c>
      <c r="B2539" s="1" t="s">
        <v>3808</v>
      </c>
      <c r="C2539" s="1" t="str">
        <f t="shared" si="39"/>
        <v>Fortuna de Minas - Região Sudeste</v>
      </c>
    </row>
    <row r="2540" spans="1:3" x14ac:dyDescent="0.25">
      <c r="A2540" s="1" t="s">
        <v>4095</v>
      </c>
      <c r="B2540" s="1" t="s">
        <v>3808</v>
      </c>
      <c r="C2540" s="1" t="str">
        <f t="shared" si="39"/>
        <v>Francisco Badaró - Região Sudeste</v>
      </c>
    </row>
    <row r="2541" spans="1:3" x14ac:dyDescent="0.25">
      <c r="A2541" s="1" t="s">
        <v>4096</v>
      </c>
      <c r="B2541" s="1" t="s">
        <v>3808</v>
      </c>
      <c r="C2541" s="1" t="str">
        <f t="shared" si="39"/>
        <v>Francisco Dumont - Região Sudeste</v>
      </c>
    </row>
    <row r="2542" spans="1:3" x14ac:dyDescent="0.25">
      <c r="A2542" s="1" t="s">
        <v>4097</v>
      </c>
      <c r="B2542" s="1" t="s">
        <v>3808</v>
      </c>
      <c r="C2542" s="1" t="str">
        <f t="shared" si="39"/>
        <v>Francisco sá - Região Sudeste</v>
      </c>
    </row>
    <row r="2543" spans="1:3" x14ac:dyDescent="0.25">
      <c r="A2543" s="1" t="s">
        <v>4098</v>
      </c>
      <c r="B2543" s="1" t="s">
        <v>3808</v>
      </c>
      <c r="C2543" s="1" t="str">
        <f t="shared" si="39"/>
        <v>Franciscópolis - Região Sudeste</v>
      </c>
    </row>
    <row r="2544" spans="1:3" x14ac:dyDescent="0.25">
      <c r="A2544" s="1" t="s">
        <v>4099</v>
      </c>
      <c r="B2544" s="1" t="s">
        <v>3808</v>
      </c>
      <c r="C2544" s="1" t="str">
        <f t="shared" si="39"/>
        <v>Frei Gaspar - Região Sudeste</v>
      </c>
    </row>
    <row r="2545" spans="1:3" x14ac:dyDescent="0.25">
      <c r="A2545" s="1" t="s">
        <v>4100</v>
      </c>
      <c r="B2545" s="1" t="s">
        <v>3808</v>
      </c>
      <c r="C2545" s="1" t="str">
        <f t="shared" si="39"/>
        <v>Frei Inocêncio - Região Sudeste</v>
      </c>
    </row>
    <row r="2546" spans="1:3" x14ac:dyDescent="0.25">
      <c r="A2546" s="1" t="s">
        <v>4101</v>
      </c>
      <c r="B2546" s="1" t="s">
        <v>3808</v>
      </c>
      <c r="C2546" s="1" t="str">
        <f t="shared" si="39"/>
        <v>Frei Lagonegro - Região Sudeste</v>
      </c>
    </row>
    <row r="2547" spans="1:3" x14ac:dyDescent="0.25">
      <c r="A2547" s="1" t="s">
        <v>4102</v>
      </c>
      <c r="B2547" s="1" t="s">
        <v>3808</v>
      </c>
      <c r="C2547" s="1" t="str">
        <f t="shared" si="39"/>
        <v>Fronteira - Região Sudeste</v>
      </c>
    </row>
    <row r="2548" spans="1:3" x14ac:dyDescent="0.25">
      <c r="A2548" s="1" t="s">
        <v>4103</v>
      </c>
      <c r="B2548" s="1" t="s">
        <v>3808</v>
      </c>
      <c r="C2548" s="1" t="str">
        <f t="shared" si="39"/>
        <v>Fronteira Dos Vales - Região Sudeste</v>
      </c>
    </row>
    <row r="2549" spans="1:3" x14ac:dyDescent="0.25">
      <c r="A2549" s="1" t="s">
        <v>4104</v>
      </c>
      <c r="B2549" s="1" t="s">
        <v>3808</v>
      </c>
      <c r="C2549" s="1" t="str">
        <f t="shared" si="39"/>
        <v>Fruta de Leite - Região Sudeste</v>
      </c>
    </row>
    <row r="2550" spans="1:3" x14ac:dyDescent="0.25">
      <c r="A2550" s="1" t="s">
        <v>4105</v>
      </c>
      <c r="B2550" s="1" t="s">
        <v>3808</v>
      </c>
      <c r="C2550" s="1" t="str">
        <f t="shared" si="39"/>
        <v>Frutal - Região Sudeste</v>
      </c>
    </row>
    <row r="2551" spans="1:3" x14ac:dyDescent="0.25">
      <c r="A2551" s="1" t="s">
        <v>4106</v>
      </c>
      <c r="B2551" s="1" t="s">
        <v>3808</v>
      </c>
      <c r="C2551" s="1" t="str">
        <f t="shared" si="39"/>
        <v>Funilândia - Região Sudeste</v>
      </c>
    </row>
    <row r="2552" spans="1:3" x14ac:dyDescent="0.25">
      <c r="A2552" s="1" t="s">
        <v>4107</v>
      </c>
      <c r="B2552" s="1" t="s">
        <v>3808</v>
      </c>
      <c r="C2552" s="1" t="str">
        <f t="shared" si="39"/>
        <v>Galiléia - Região Sudeste</v>
      </c>
    </row>
    <row r="2553" spans="1:3" x14ac:dyDescent="0.25">
      <c r="A2553" s="1" t="s">
        <v>4108</v>
      </c>
      <c r="B2553" s="1" t="s">
        <v>3808</v>
      </c>
      <c r="C2553" s="1" t="str">
        <f t="shared" si="39"/>
        <v>Gameleiras - Região Sudeste</v>
      </c>
    </row>
    <row r="2554" spans="1:3" x14ac:dyDescent="0.25">
      <c r="A2554" s="1" t="s">
        <v>4109</v>
      </c>
      <c r="B2554" s="1" t="s">
        <v>3808</v>
      </c>
      <c r="C2554" s="1" t="str">
        <f t="shared" si="39"/>
        <v>Glaucilândia - Região Sudeste</v>
      </c>
    </row>
    <row r="2555" spans="1:3" x14ac:dyDescent="0.25">
      <c r="A2555" s="1" t="s">
        <v>4110</v>
      </c>
      <c r="B2555" s="1" t="s">
        <v>3808</v>
      </c>
      <c r="C2555" s="1" t="str">
        <f t="shared" si="39"/>
        <v>Goiabeira - Região Sudeste</v>
      </c>
    </row>
    <row r="2556" spans="1:3" x14ac:dyDescent="0.25">
      <c r="A2556" s="1" t="s">
        <v>4111</v>
      </c>
      <c r="B2556" s="1" t="s">
        <v>3808</v>
      </c>
      <c r="C2556" s="1" t="str">
        <f t="shared" si="39"/>
        <v>Goianá - Região Sudeste</v>
      </c>
    </row>
    <row r="2557" spans="1:3" x14ac:dyDescent="0.25">
      <c r="A2557" s="1" t="s">
        <v>4112</v>
      </c>
      <c r="B2557" s="1" t="s">
        <v>3808</v>
      </c>
      <c r="C2557" s="1" t="str">
        <f t="shared" si="39"/>
        <v>Gonçalves - Região Sudeste</v>
      </c>
    </row>
    <row r="2558" spans="1:3" x14ac:dyDescent="0.25">
      <c r="A2558" s="1" t="s">
        <v>4113</v>
      </c>
      <c r="B2558" s="1" t="s">
        <v>3808</v>
      </c>
      <c r="C2558" s="1" t="str">
        <f t="shared" si="39"/>
        <v>Gonzaga - Região Sudeste</v>
      </c>
    </row>
    <row r="2559" spans="1:3" x14ac:dyDescent="0.25">
      <c r="A2559" s="1" t="s">
        <v>4114</v>
      </c>
      <c r="B2559" s="1" t="s">
        <v>3808</v>
      </c>
      <c r="C2559" s="1" t="str">
        <f t="shared" si="39"/>
        <v>Gouveia - Região Sudeste</v>
      </c>
    </row>
    <row r="2560" spans="1:3" x14ac:dyDescent="0.25">
      <c r="A2560" s="1" t="s">
        <v>4115</v>
      </c>
      <c r="B2560" s="1" t="s">
        <v>3808</v>
      </c>
      <c r="C2560" s="1" t="str">
        <f t="shared" si="39"/>
        <v>Governador Valadares - Região Sudeste</v>
      </c>
    </row>
    <row r="2561" spans="1:3" x14ac:dyDescent="0.25">
      <c r="A2561" s="1" t="s">
        <v>4116</v>
      </c>
      <c r="B2561" s="1" t="s">
        <v>3808</v>
      </c>
      <c r="C2561" s="1" t="str">
        <f t="shared" si="39"/>
        <v>Grão Mogol - Região Sudeste</v>
      </c>
    </row>
    <row r="2562" spans="1:3" x14ac:dyDescent="0.25">
      <c r="A2562" s="1" t="s">
        <v>4117</v>
      </c>
      <c r="B2562" s="1" t="s">
        <v>3808</v>
      </c>
      <c r="C2562" s="1" t="str">
        <f t="shared" si="39"/>
        <v>Grupiara - Região Sudeste</v>
      </c>
    </row>
    <row r="2563" spans="1:3" x14ac:dyDescent="0.25">
      <c r="A2563" s="1" t="s">
        <v>4118</v>
      </c>
      <c r="B2563" s="1" t="s">
        <v>3808</v>
      </c>
      <c r="C2563" s="1" t="str">
        <f t="shared" ref="C2563:C2626" si="40">A2563&amp;B2563</f>
        <v>Guanhães - Região Sudeste</v>
      </c>
    </row>
    <row r="2564" spans="1:3" x14ac:dyDescent="0.25">
      <c r="A2564" s="1" t="s">
        <v>4119</v>
      </c>
      <c r="B2564" s="1" t="s">
        <v>3808</v>
      </c>
      <c r="C2564" s="1" t="str">
        <f t="shared" si="40"/>
        <v>Guapé - Região Sudeste</v>
      </c>
    </row>
    <row r="2565" spans="1:3" x14ac:dyDescent="0.25">
      <c r="A2565" s="1" t="s">
        <v>4120</v>
      </c>
      <c r="B2565" s="1" t="s">
        <v>3808</v>
      </c>
      <c r="C2565" s="1" t="str">
        <f t="shared" si="40"/>
        <v>Guaraciaba - Região Sudeste</v>
      </c>
    </row>
    <row r="2566" spans="1:3" x14ac:dyDescent="0.25">
      <c r="A2566" s="1" t="s">
        <v>4121</v>
      </c>
      <c r="B2566" s="1" t="s">
        <v>3808</v>
      </c>
      <c r="C2566" s="1" t="str">
        <f t="shared" si="40"/>
        <v>Guaraciama - Região Sudeste</v>
      </c>
    </row>
    <row r="2567" spans="1:3" x14ac:dyDescent="0.25">
      <c r="A2567" s="1" t="s">
        <v>4122</v>
      </c>
      <c r="B2567" s="1" t="s">
        <v>3808</v>
      </c>
      <c r="C2567" s="1" t="str">
        <f t="shared" si="40"/>
        <v>Guaranésia - Região Sudeste</v>
      </c>
    </row>
    <row r="2568" spans="1:3" x14ac:dyDescent="0.25">
      <c r="A2568" s="1" t="s">
        <v>4123</v>
      </c>
      <c r="B2568" s="1" t="s">
        <v>3808</v>
      </c>
      <c r="C2568" s="1" t="str">
        <f t="shared" si="40"/>
        <v>Guarani - Região Sudeste</v>
      </c>
    </row>
    <row r="2569" spans="1:3" x14ac:dyDescent="0.25">
      <c r="A2569" s="1" t="s">
        <v>4124</v>
      </c>
      <c r="B2569" s="1" t="s">
        <v>3808</v>
      </c>
      <c r="C2569" s="1" t="str">
        <f t="shared" si="40"/>
        <v>Guarará - Região Sudeste</v>
      </c>
    </row>
    <row r="2570" spans="1:3" x14ac:dyDescent="0.25">
      <c r="A2570" s="1" t="s">
        <v>4125</v>
      </c>
      <c r="B2570" s="1" t="s">
        <v>3808</v>
      </c>
      <c r="C2570" s="1" t="str">
        <f t="shared" si="40"/>
        <v>Guarda-mor - Região Sudeste</v>
      </c>
    </row>
    <row r="2571" spans="1:3" x14ac:dyDescent="0.25">
      <c r="A2571" s="1" t="s">
        <v>4126</v>
      </c>
      <c r="B2571" s="1" t="s">
        <v>3808</v>
      </c>
      <c r="C2571" s="1" t="str">
        <f t="shared" si="40"/>
        <v>Guaxupé - Região Sudeste</v>
      </c>
    </row>
    <row r="2572" spans="1:3" x14ac:dyDescent="0.25">
      <c r="A2572" s="1" t="s">
        <v>4127</v>
      </c>
      <c r="B2572" s="1" t="s">
        <v>3808</v>
      </c>
      <c r="C2572" s="1" t="str">
        <f t="shared" si="40"/>
        <v>Guidoval - Região Sudeste</v>
      </c>
    </row>
    <row r="2573" spans="1:3" x14ac:dyDescent="0.25">
      <c r="A2573" s="1" t="s">
        <v>4128</v>
      </c>
      <c r="B2573" s="1" t="s">
        <v>3808</v>
      </c>
      <c r="C2573" s="1" t="str">
        <f t="shared" si="40"/>
        <v>Guimarânia - Região Sudeste</v>
      </c>
    </row>
    <row r="2574" spans="1:3" x14ac:dyDescent="0.25">
      <c r="A2574" s="1" t="s">
        <v>4129</v>
      </c>
      <c r="B2574" s="1" t="s">
        <v>3808</v>
      </c>
      <c r="C2574" s="1" t="str">
        <f t="shared" si="40"/>
        <v>Guiricema - Região Sudeste</v>
      </c>
    </row>
    <row r="2575" spans="1:3" x14ac:dyDescent="0.25">
      <c r="A2575" s="1" t="s">
        <v>4130</v>
      </c>
      <c r="B2575" s="1" t="s">
        <v>3808</v>
      </c>
      <c r="C2575" s="1" t="str">
        <f t="shared" si="40"/>
        <v>Gurinhatã - Região Sudeste</v>
      </c>
    </row>
    <row r="2576" spans="1:3" x14ac:dyDescent="0.25">
      <c r="A2576" s="1" t="s">
        <v>4131</v>
      </c>
      <c r="B2576" s="1" t="s">
        <v>3808</v>
      </c>
      <c r="C2576" s="1" t="str">
        <f t="shared" si="40"/>
        <v>Heliodora - Região Sudeste</v>
      </c>
    </row>
    <row r="2577" spans="1:3" x14ac:dyDescent="0.25">
      <c r="A2577" s="1" t="s">
        <v>4132</v>
      </c>
      <c r="B2577" s="1" t="s">
        <v>3808</v>
      </c>
      <c r="C2577" s="1" t="str">
        <f t="shared" si="40"/>
        <v>Iapu - Região Sudeste</v>
      </c>
    </row>
    <row r="2578" spans="1:3" x14ac:dyDescent="0.25">
      <c r="A2578" s="1" t="s">
        <v>4133</v>
      </c>
      <c r="B2578" s="1" t="s">
        <v>3808</v>
      </c>
      <c r="C2578" s="1" t="str">
        <f t="shared" si="40"/>
        <v>Ibertioga - Região Sudeste</v>
      </c>
    </row>
    <row r="2579" spans="1:3" x14ac:dyDescent="0.25">
      <c r="A2579" s="1" t="s">
        <v>4134</v>
      </c>
      <c r="B2579" s="1" t="s">
        <v>3808</v>
      </c>
      <c r="C2579" s="1" t="str">
        <f t="shared" si="40"/>
        <v>Ibiá - Região Sudeste</v>
      </c>
    </row>
    <row r="2580" spans="1:3" x14ac:dyDescent="0.25">
      <c r="A2580" s="1" t="s">
        <v>4135</v>
      </c>
      <c r="B2580" s="1" t="s">
        <v>3808</v>
      </c>
      <c r="C2580" s="1" t="str">
        <f t="shared" si="40"/>
        <v>Ibiaí - Região Sudeste</v>
      </c>
    </row>
    <row r="2581" spans="1:3" x14ac:dyDescent="0.25">
      <c r="A2581" s="1" t="s">
        <v>4136</v>
      </c>
      <c r="B2581" s="1" t="s">
        <v>3808</v>
      </c>
      <c r="C2581" s="1" t="str">
        <f t="shared" si="40"/>
        <v>Ibiracatu - Região Sudeste</v>
      </c>
    </row>
    <row r="2582" spans="1:3" x14ac:dyDescent="0.25">
      <c r="A2582" s="1" t="s">
        <v>4137</v>
      </c>
      <c r="B2582" s="1" t="s">
        <v>3808</v>
      </c>
      <c r="C2582" s="1" t="str">
        <f t="shared" si="40"/>
        <v>Ibiraci - Região Sudeste</v>
      </c>
    </row>
    <row r="2583" spans="1:3" x14ac:dyDescent="0.25">
      <c r="A2583" s="1" t="s">
        <v>4138</v>
      </c>
      <c r="B2583" s="1" t="s">
        <v>3808</v>
      </c>
      <c r="C2583" s="1" t="str">
        <f t="shared" si="40"/>
        <v>Ibirité - Região Sudeste</v>
      </c>
    </row>
    <row r="2584" spans="1:3" x14ac:dyDescent="0.25">
      <c r="A2584" s="1" t="s">
        <v>4139</v>
      </c>
      <c r="B2584" s="1" t="s">
        <v>3808</v>
      </c>
      <c r="C2584" s="1" t="str">
        <f t="shared" si="40"/>
        <v>Ibitiúra de Minas - Região Sudeste</v>
      </c>
    </row>
    <row r="2585" spans="1:3" x14ac:dyDescent="0.25">
      <c r="A2585" s="1" t="s">
        <v>4140</v>
      </c>
      <c r="B2585" s="1" t="s">
        <v>3808</v>
      </c>
      <c r="C2585" s="1" t="str">
        <f t="shared" si="40"/>
        <v>Ibituruna - Região Sudeste</v>
      </c>
    </row>
    <row r="2586" spans="1:3" x14ac:dyDescent="0.25">
      <c r="A2586" s="1" t="s">
        <v>4141</v>
      </c>
      <c r="B2586" s="1" t="s">
        <v>3808</v>
      </c>
      <c r="C2586" s="1" t="str">
        <f t="shared" si="40"/>
        <v>Icaraí de Minas - Região Sudeste</v>
      </c>
    </row>
    <row r="2587" spans="1:3" x14ac:dyDescent="0.25">
      <c r="A2587" s="1" t="s">
        <v>4142</v>
      </c>
      <c r="B2587" s="1" t="s">
        <v>3808</v>
      </c>
      <c r="C2587" s="1" t="str">
        <f t="shared" si="40"/>
        <v>Igarapé - Região Sudeste</v>
      </c>
    </row>
    <row r="2588" spans="1:3" x14ac:dyDescent="0.25">
      <c r="A2588" s="1" t="s">
        <v>4143</v>
      </c>
      <c r="B2588" s="1" t="s">
        <v>3808</v>
      </c>
      <c r="C2588" s="1" t="str">
        <f t="shared" si="40"/>
        <v>Igaratinga - Região Sudeste</v>
      </c>
    </row>
    <row r="2589" spans="1:3" x14ac:dyDescent="0.25">
      <c r="A2589" s="1" t="s">
        <v>4144</v>
      </c>
      <c r="B2589" s="1" t="s">
        <v>3808</v>
      </c>
      <c r="C2589" s="1" t="str">
        <f t="shared" si="40"/>
        <v>Iguatama - Região Sudeste</v>
      </c>
    </row>
    <row r="2590" spans="1:3" x14ac:dyDescent="0.25">
      <c r="A2590" s="1" t="s">
        <v>4145</v>
      </c>
      <c r="B2590" s="1" t="s">
        <v>3808</v>
      </c>
      <c r="C2590" s="1" t="str">
        <f t="shared" si="40"/>
        <v>Ijaci - Região Sudeste</v>
      </c>
    </row>
    <row r="2591" spans="1:3" x14ac:dyDescent="0.25">
      <c r="A2591" s="1" t="s">
        <v>4146</v>
      </c>
      <c r="B2591" s="1" t="s">
        <v>3808</v>
      </c>
      <c r="C2591" s="1" t="str">
        <f t="shared" si="40"/>
        <v>Ilicínea - Região Sudeste</v>
      </c>
    </row>
    <row r="2592" spans="1:3" x14ac:dyDescent="0.25">
      <c r="A2592" s="1" t="s">
        <v>4147</v>
      </c>
      <c r="B2592" s="1" t="s">
        <v>3808</v>
      </c>
      <c r="C2592" s="1" t="str">
        <f t="shared" si="40"/>
        <v>Imbé de Minas - Região Sudeste</v>
      </c>
    </row>
    <row r="2593" spans="1:3" x14ac:dyDescent="0.25">
      <c r="A2593" s="1" t="s">
        <v>4148</v>
      </c>
      <c r="B2593" s="1" t="s">
        <v>3808</v>
      </c>
      <c r="C2593" s="1" t="str">
        <f t="shared" si="40"/>
        <v>Inconfidentes - Região Sudeste</v>
      </c>
    </row>
    <row r="2594" spans="1:3" x14ac:dyDescent="0.25">
      <c r="A2594" s="1" t="s">
        <v>4149</v>
      </c>
      <c r="B2594" s="1" t="s">
        <v>3808</v>
      </c>
      <c r="C2594" s="1" t="str">
        <f t="shared" si="40"/>
        <v>Indaiabira - Região Sudeste</v>
      </c>
    </row>
    <row r="2595" spans="1:3" x14ac:dyDescent="0.25">
      <c r="A2595" s="1" t="s">
        <v>4150</v>
      </c>
      <c r="B2595" s="1" t="s">
        <v>3808</v>
      </c>
      <c r="C2595" s="1" t="str">
        <f t="shared" si="40"/>
        <v>Indianópolis - Região Sudeste</v>
      </c>
    </row>
    <row r="2596" spans="1:3" x14ac:dyDescent="0.25">
      <c r="A2596" s="1" t="s">
        <v>4151</v>
      </c>
      <c r="B2596" s="1" t="s">
        <v>3808</v>
      </c>
      <c r="C2596" s="1" t="str">
        <f t="shared" si="40"/>
        <v>Ingaí - Região Sudeste</v>
      </c>
    </row>
    <row r="2597" spans="1:3" x14ac:dyDescent="0.25">
      <c r="A2597" s="1" t="s">
        <v>4152</v>
      </c>
      <c r="B2597" s="1" t="s">
        <v>3808</v>
      </c>
      <c r="C2597" s="1" t="str">
        <f t="shared" si="40"/>
        <v>Inhapim - Região Sudeste</v>
      </c>
    </row>
    <row r="2598" spans="1:3" x14ac:dyDescent="0.25">
      <c r="A2598" s="1" t="s">
        <v>4153</v>
      </c>
      <c r="B2598" s="1" t="s">
        <v>3808</v>
      </c>
      <c r="C2598" s="1" t="str">
        <f t="shared" si="40"/>
        <v>Inhaúma - Região Sudeste</v>
      </c>
    </row>
    <row r="2599" spans="1:3" x14ac:dyDescent="0.25">
      <c r="A2599" s="1" t="s">
        <v>4154</v>
      </c>
      <c r="B2599" s="1" t="s">
        <v>3808</v>
      </c>
      <c r="C2599" s="1" t="str">
        <f t="shared" si="40"/>
        <v>Inimutaba - Região Sudeste</v>
      </c>
    </row>
    <row r="2600" spans="1:3" x14ac:dyDescent="0.25">
      <c r="A2600" s="1" t="s">
        <v>4155</v>
      </c>
      <c r="B2600" s="1" t="s">
        <v>3808</v>
      </c>
      <c r="C2600" s="1" t="str">
        <f t="shared" si="40"/>
        <v>Ipaba - Região Sudeste</v>
      </c>
    </row>
    <row r="2601" spans="1:3" x14ac:dyDescent="0.25">
      <c r="A2601" s="1" t="s">
        <v>4156</v>
      </c>
      <c r="B2601" s="1" t="s">
        <v>3808</v>
      </c>
      <c r="C2601" s="1" t="str">
        <f t="shared" si="40"/>
        <v>Ipanema - Região Sudeste</v>
      </c>
    </row>
    <row r="2602" spans="1:3" x14ac:dyDescent="0.25">
      <c r="A2602" s="1" t="s">
        <v>4157</v>
      </c>
      <c r="B2602" s="1" t="s">
        <v>3808</v>
      </c>
      <c r="C2602" s="1" t="str">
        <f t="shared" si="40"/>
        <v>Ipatinga - Região Sudeste</v>
      </c>
    </row>
    <row r="2603" spans="1:3" x14ac:dyDescent="0.25">
      <c r="A2603" s="1" t="s">
        <v>4158</v>
      </c>
      <c r="B2603" s="1" t="s">
        <v>3808</v>
      </c>
      <c r="C2603" s="1" t="str">
        <f t="shared" si="40"/>
        <v>Ipiaçu - Região Sudeste</v>
      </c>
    </row>
    <row r="2604" spans="1:3" x14ac:dyDescent="0.25">
      <c r="A2604" s="1" t="s">
        <v>4159</v>
      </c>
      <c r="B2604" s="1" t="s">
        <v>3808</v>
      </c>
      <c r="C2604" s="1" t="str">
        <f t="shared" si="40"/>
        <v>Ipuiúna - Região Sudeste</v>
      </c>
    </row>
    <row r="2605" spans="1:3" x14ac:dyDescent="0.25">
      <c r="A2605" s="1" t="s">
        <v>4160</v>
      </c>
      <c r="B2605" s="1" t="s">
        <v>3808</v>
      </c>
      <c r="C2605" s="1" t="str">
        <f t="shared" si="40"/>
        <v>Iraí de Minas - Região Sudeste</v>
      </c>
    </row>
    <row r="2606" spans="1:3" x14ac:dyDescent="0.25">
      <c r="A2606" s="1" t="s">
        <v>4161</v>
      </c>
      <c r="B2606" s="1" t="s">
        <v>3808</v>
      </c>
      <c r="C2606" s="1" t="str">
        <f t="shared" si="40"/>
        <v>Itabira - Região Sudeste</v>
      </c>
    </row>
    <row r="2607" spans="1:3" x14ac:dyDescent="0.25">
      <c r="A2607" s="1" t="s">
        <v>4162</v>
      </c>
      <c r="B2607" s="1" t="s">
        <v>3808</v>
      </c>
      <c r="C2607" s="1" t="str">
        <f t="shared" si="40"/>
        <v>Itabirinha - Região Sudeste</v>
      </c>
    </row>
    <row r="2608" spans="1:3" x14ac:dyDescent="0.25">
      <c r="A2608" s="1" t="s">
        <v>4163</v>
      </c>
      <c r="B2608" s="1" t="s">
        <v>3808</v>
      </c>
      <c r="C2608" s="1" t="str">
        <f t="shared" si="40"/>
        <v>Itabirito - Região Sudeste</v>
      </c>
    </row>
    <row r="2609" spans="1:3" x14ac:dyDescent="0.25">
      <c r="A2609" s="1" t="s">
        <v>4164</v>
      </c>
      <c r="B2609" s="1" t="s">
        <v>3808</v>
      </c>
      <c r="C2609" s="1" t="str">
        <f t="shared" si="40"/>
        <v>Itacambira - Região Sudeste</v>
      </c>
    </row>
    <row r="2610" spans="1:3" x14ac:dyDescent="0.25">
      <c r="A2610" s="1" t="s">
        <v>4165</v>
      </c>
      <c r="B2610" s="1" t="s">
        <v>3808</v>
      </c>
      <c r="C2610" s="1" t="str">
        <f t="shared" si="40"/>
        <v>Itacarambi - Região Sudeste</v>
      </c>
    </row>
    <row r="2611" spans="1:3" x14ac:dyDescent="0.25">
      <c r="A2611" s="1" t="s">
        <v>4166</v>
      </c>
      <c r="B2611" s="1" t="s">
        <v>3808</v>
      </c>
      <c r="C2611" s="1" t="str">
        <f t="shared" si="40"/>
        <v>Itaguara - Região Sudeste</v>
      </c>
    </row>
    <row r="2612" spans="1:3" x14ac:dyDescent="0.25">
      <c r="A2612" s="1" t="s">
        <v>4167</v>
      </c>
      <c r="B2612" s="1" t="s">
        <v>3808</v>
      </c>
      <c r="C2612" s="1" t="str">
        <f t="shared" si="40"/>
        <v>Itaipé - Região Sudeste</v>
      </c>
    </row>
    <row r="2613" spans="1:3" x14ac:dyDescent="0.25">
      <c r="A2613" s="1" t="s">
        <v>4168</v>
      </c>
      <c r="B2613" s="1" t="s">
        <v>3808</v>
      </c>
      <c r="C2613" s="1" t="str">
        <f t="shared" si="40"/>
        <v>Itajubá - Região Sudeste</v>
      </c>
    </row>
    <row r="2614" spans="1:3" x14ac:dyDescent="0.25">
      <c r="A2614" s="1" t="s">
        <v>4169</v>
      </c>
      <c r="B2614" s="1" t="s">
        <v>3808</v>
      </c>
      <c r="C2614" s="1" t="str">
        <f t="shared" si="40"/>
        <v>Itamarandiba - Região Sudeste</v>
      </c>
    </row>
    <row r="2615" spans="1:3" x14ac:dyDescent="0.25">
      <c r="A2615" s="1" t="s">
        <v>4170</v>
      </c>
      <c r="B2615" s="1" t="s">
        <v>3808</v>
      </c>
      <c r="C2615" s="1" t="str">
        <f t="shared" si="40"/>
        <v>Itamarati de Minas - Região Sudeste</v>
      </c>
    </row>
    <row r="2616" spans="1:3" x14ac:dyDescent="0.25">
      <c r="A2616" s="1" t="s">
        <v>4171</v>
      </c>
      <c r="B2616" s="1" t="s">
        <v>3808</v>
      </c>
      <c r="C2616" s="1" t="str">
        <f t="shared" si="40"/>
        <v>Itambacuri - Região Sudeste</v>
      </c>
    </row>
    <row r="2617" spans="1:3" x14ac:dyDescent="0.25">
      <c r="A2617" s="1" t="s">
        <v>4172</v>
      </c>
      <c r="B2617" s="1" t="s">
        <v>3808</v>
      </c>
      <c r="C2617" s="1" t="str">
        <f t="shared" si="40"/>
        <v>Itambé do Mato Dentro - Região Sudeste</v>
      </c>
    </row>
    <row r="2618" spans="1:3" x14ac:dyDescent="0.25">
      <c r="A2618" s="1" t="s">
        <v>4173</v>
      </c>
      <c r="B2618" s="1" t="s">
        <v>3808</v>
      </c>
      <c r="C2618" s="1" t="str">
        <f t="shared" si="40"/>
        <v>Itamogi - Região Sudeste</v>
      </c>
    </row>
    <row r="2619" spans="1:3" x14ac:dyDescent="0.25">
      <c r="A2619" s="1" t="s">
        <v>4174</v>
      </c>
      <c r="B2619" s="1" t="s">
        <v>3808</v>
      </c>
      <c r="C2619" s="1" t="str">
        <f t="shared" si="40"/>
        <v>Itamonte - Região Sudeste</v>
      </c>
    </row>
    <row r="2620" spans="1:3" x14ac:dyDescent="0.25">
      <c r="A2620" s="1" t="s">
        <v>4175</v>
      </c>
      <c r="B2620" s="1" t="s">
        <v>3808</v>
      </c>
      <c r="C2620" s="1" t="str">
        <f t="shared" si="40"/>
        <v>Itanhandu - Região Sudeste</v>
      </c>
    </row>
    <row r="2621" spans="1:3" x14ac:dyDescent="0.25">
      <c r="A2621" s="1" t="s">
        <v>4176</v>
      </c>
      <c r="B2621" s="1" t="s">
        <v>3808</v>
      </c>
      <c r="C2621" s="1" t="str">
        <f t="shared" si="40"/>
        <v>Itanhomi - Região Sudeste</v>
      </c>
    </row>
    <row r="2622" spans="1:3" x14ac:dyDescent="0.25">
      <c r="A2622" s="1" t="s">
        <v>4177</v>
      </c>
      <c r="B2622" s="1" t="s">
        <v>3808</v>
      </c>
      <c r="C2622" s="1" t="str">
        <f t="shared" si="40"/>
        <v>Itaobim - Região Sudeste</v>
      </c>
    </row>
    <row r="2623" spans="1:3" x14ac:dyDescent="0.25">
      <c r="A2623" s="1" t="s">
        <v>4178</v>
      </c>
      <c r="B2623" s="1" t="s">
        <v>3808</v>
      </c>
      <c r="C2623" s="1" t="str">
        <f t="shared" si="40"/>
        <v>Itapagipe - Região Sudeste</v>
      </c>
    </row>
    <row r="2624" spans="1:3" x14ac:dyDescent="0.25">
      <c r="A2624" s="1" t="s">
        <v>4179</v>
      </c>
      <c r="B2624" s="1" t="s">
        <v>3808</v>
      </c>
      <c r="C2624" s="1" t="str">
        <f t="shared" si="40"/>
        <v>Itapecerica - Região Sudeste</v>
      </c>
    </row>
    <row r="2625" spans="1:3" x14ac:dyDescent="0.25">
      <c r="A2625" s="1" t="s">
        <v>4180</v>
      </c>
      <c r="B2625" s="1" t="s">
        <v>3808</v>
      </c>
      <c r="C2625" s="1" t="str">
        <f t="shared" si="40"/>
        <v>Itapeva - Região Sudeste</v>
      </c>
    </row>
    <row r="2626" spans="1:3" x14ac:dyDescent="0.25">
      <c r="A2626" s="1" t="s">
        <v>4181</v>
      </c>
      <c r="B2626" s="1" t="s">
        <v>3808</v>
      </c>
      <c r="C2626" s="1" t="str">
        <f t="shared" si="40"/>
        <v>Itatiaiuçu - Região Sudeste</v>
      </c>
    </row>
    <row r="2627" spans="1:3" x14ac:dyDescent="0.25">
      <c r="A2627" s="1" t="s">
        <v>4182</v>
      </c>
      <c r="B2627" s="1" t="s">
        <v>3808</v>
      </c>
      <c r="C2627" s="1" t="str">
        <f t="shared" ref="C2627:C2690" si="41">A2627&amp;B2627</f>
        <v>Itaú de Minas - Região Sudeste</v>
      </c>
    </row>
    <row r="2628" spans="1:3" x14ac:dyDescent="0.25">
      <c r="A2628" s="1" t="s">
        <v>4183</v>
      </c>
      <c r="B2628" s="1" t="s">
        <v>3808</v>
      </c>
      <c r="C2628" s="1" t="str">
        <f t="shared" si="41"/>
        <v>Itaúna - Região Sudeste</v>
      </c>
    </row>
    <row r="2629" spans="1:3" x14ac:dyDescent="0.25">
      <c r="A2629" s="1" t="s">
        <v>4184</v>
      </c>
      <c r="B2629" s="1" t="s">
        <v>3808</v>
      </c>
      <c r="C2629" s="1" t="str">
        <f t="shared" si="41"/>
        <v>Itaverava - Região Sudeste</v>
      </c>
    </row>
    <row r="2630" spans="1:3" x14ac:dyDescent="0.25">
      <c r="A2630" s="1" t="s">
        <v>4185</v>
      </c>
      <c r="B2630" s="1" t="s">
        <v>3808</v>
      </c>
      <c r="C2630" s="1" t="str">
        <f t="shared" si="41"/>
        <v>Itinga - Região Sudeste</v>
      </c>
    </row>
    <row r="2631" spans="1:3" x14ac:dyDescent="0.25">
      <c r="A2631" s="1" t="s">
        <v>4186</v>
      </c>
      <c r="B2631" s="1" t="s">
        <v>3808</v>
      </c>
      <c r="C2631" s="1" t="str">
        <f t="shared" si="41"/>
        <v>Itueta - Região Sudeste</v>
      </c>
    </row>
    <row r="2632" spans="1:3" x14ac:dyDescent="0.25">
      <c r="A2632" s="1" t="s">
        <v>4187</v>
      </c>
      <c r="B2632" s="1" t="s">
        <v>3808</v>
      </c>
      <c r="C2632" s="1" t="str">
        <f t="shared" si="41"/>
        <v>Ituiutaba - Região Sudeste</v>
      </c>
    </row>
    <row r="2633" spans="1:3" x14ac:dyDescent="0.25">
      <c r="A2633" s="1" t="s">
        <v>4188</v>
      </c>
      <c r="B2633" s="1" t="s">
        <v>3808</v>
      </c>
      <c r="C2633" s="1" t="str">
        <f t="shared" si="41"/>
        <v>Itumirim - Região Sudeste</v>
      </c>
    </row>
    <row r="2634" spans="1:3" x14ac:dyDescent="0.25">
      <c r="A2634" s="1" t="s">
        <v>4189</v>
      </c>
      <c r="B2634" s="1" t="s">
        <v>3808</v>
      </c>
      <c r="C2634" s="1" t="str">
        <f t="shared" si="41"/>
        <v>Iturama - Região Sudeste</v>
      </c>
    </row>
    <row r="2635" spans="1:3" x14ac:dyDescent="0.25">
      <c r="A2635" s="1" t="s">
        <v>4190</v>
      </c>
      <c r="B2635" s="1" t="s">
        <v>3808</v>
      </c>
      <c r="C2635" s="1" t="str">
        <f t="shared" si="41"/>
        <v>Itutinga - Região Sudeste</v>
      </c>
    </row>
    <row r="2636" spans="1:3" x14ac:dyDescent="0.25">
      <c r="A2636" s="1" t="s">
        <v>4191</v>
      </c>
      <c r="B2636" s="1" t="s">
        <v>3808</v>
      </c>
      <c r="C2636" s="1" t="str">
        <f t="shared" si="41"/>
        <v>Jaboticatubas - Região Sudeste</v>
      </c>
    </row>
    <row r="2637" spans="1:3" x14ac:dyDescent="0.25">
      <c r="A2637" s="1" t="s">
        <v>4192</v>
      </c>
      <c r="B2637" s="1" t="s">
        <v>3808</v>
      </c>
      <c r="C2637" s="1" t="str">
        <f t="shared" si="41"/>
        <v>Jacinto - Região Sudeste</v>
      </c>
    </row>
    <row r="2638" spans="1:3" x14ac:dyDescent="0.25">
      <c r="A2638" s="1" t="s">
        <v>4193</v>
      </c>
      <c r="B2638" s="1" t="s">
        <v>3808</v>
      </c>
      <c r="C2638" s="1" t="str">
        <f t="shared" si="41"/>
        <v>Jacuí - Região Sudeste</v>
      </c>
    </row>
    <row r="2639" spans="1:3" x14ac:dyDescent="0.25">
      <c r="A2639" s="1" t="s">
        <v>4194</v>
      </c>
      <c r="B2639" s="1" t="s">
        <v>3808</v>
      </c>
      <c r="C2639" s="1" t="str">
        <f t="shared" si="41"/>
        <v>Jacutinga - Região Sudeste</v>
      </c>
    </row>
    <row r="2640" spans="1:3" x14ac:dyDescent="0.25">
      <c r="A2640" s="1" t="s">
        <v>4195</v>
      </c>
      <c r="B2640" s="1" t="s">
        <v>3808</v>
      </c>
      <c r="C2640" s="1" t="str">
        <f t="shared" si="41"/>
        <v>Jaguaraçu - Região Sudeste</v>
      </c>
    </row>
    <row r="2641" spans="1:3" x14ac:dyDescent="0.25">
      <c r="A2641" s="1" t="s">
        <v>4196</v>
      </c>
      <c r="B2641" s="1" t="s">
        <v>3808</v>
      </c>
      <c r="C2641" s="1" t="str">
        <f t="shared" si="41"/>
        <v>Jaíba - Região Sudeste</v>
      </c>
    </row>
    <row r="2642" spans="1:3" x14ac:dyDescent="0.25">
      <c r="A2642" s="1" t="s">
        <v>4197</v>
      </c>
      <c r="B2642" s="1" t="s">
        <v>3808</v>
      </c>
      <c r="C2642" s="1" t="str">
        <f t="shared" si="41"/>
        <v>Jampruca - Região Sudeste</v>
      </c>
    </row>
    <row r="2643" spans="1:3" x14ac:dyDescent="0.25">
      <c r="A2643" s="1" t="s">
        <v>4198</v>
      </c>
      <c r="B2643" s="1" t="s">
        <v>3808</v>
      </c>
      <c r="C2643" s="1" t="str">
        <f t="shared" si="41"/>
        <v>Janaúba - Região Sudeste</v>
      </c>
    </row>
    <row r="2644" spans="1:3" x14ac:dyDescent="0.25">
      <c r="A2644" s="1" t="s">
        <v>4199</v>
      </c>
      <c r="B2644" s="1" t="s">
        <v>3808</v>
      </c>
      <c r="C2644" s="1" t="str">
        <f t="shared" si="41"/>
        <v>Januária - Região Sudeste</v>
      </c>
    </row>
    <row r="2645" spans="1:3" x14ac:dyDescent="0.25">
      <c r="A2645" s="1" t="s">
        <v>4200</v>
      </c>
      <c r="B2645" s="1" t="s">
        <v>3808</v>
      </c>
      <c r="C2645" s="1" t="str">
        <f t="shared" si="41"/>
        <v>Japaraíba - Região Sudeste</v>
      </c>
    </row>
    <row r="2646" spans="1:3" x14ac:dyDescent="0.25">
      <c r="A2646" s="1" t="s">
        <v>4201</v>
      </c>
      <c r="B2646" s="1" t="s">
        <v>3808</v>
      </c>
      <c r="C2646" s="1" t="str">
        <f t="shared" si="41"/>
        <v>Japonvar - Região Sudeste</v>
      </c>
    </row>
    <row r="2647" spans="1:3" x14ac:dyDescent="0.25">
      <c r="A2647" s="1" t="s">
        <v>4202</v>
      </c>
      <c r="B2647" s="1" t="s">
        <v>3808</v>
      </c>
      <c r="C2647" s="1" t="str">
        <f t="shared" si="41"/>
        <v>Jeceaba - Região Sudeste</v>
      </c>
    </row>
    <row r="2648" spans="1:3" x14ac:dyDescent="0.25">
      <c r="A2648" s="1" t="s">
        <v>4203</v>
      </c>
      <c r="B2648" s="1" t="s">
        <v>3808</v>
      </c>
      <c r="C2648" s="1" t="str">
        <f t="shared" si="41"/>
        <v>Jenipapo de Minas - Região Sudeste</v>
      </c>
    </row>
    <row r="2649" spans="1:3" x14ac:dyDescent="0.25">
      <c r="A2649" s="1" t="s">
        <v>4204</v>
      </c>
      <c r="B2649" s="1" t="s">
        <v>3808</v>
      </c>
      <c r="C2649" s="1" t="str">
        <f t="shared" si="41"/>
        <v>Jequeri - Região Sudeste</v>
      </c>
    </row>
    <row r="2650" spans="1:3" x14ac:dyDescent="0.25">
      <c r="A2650" s="1" t="s">
        <v>4205</v>
      </c>
      <c r="B2650" s="1" t="s">
        <v>3808</v>
      </c>
      <c r="C2650" s="1" t="str">
        <f t="shared" si="41"/>
        <v>Jequitaí - Região Sudeste</v>
      </c>
    </row>
    <row r="2651" spans="1:3" x14ac:dyDescent="0.25">
      <c r="A2651" s="1" t="s">
        <v>4206</v>
      </c>
      <c r="B2651" s="1" t="s">
        <v>3808</v>
      </c>
      <c r="C2651" s="1" t="str">
        <f t="shared" si="41"/>
        <v>Jequitibá - Região Sudeste</v>
      </c>
    </row>
    <row r="2652" spans="1:3" x14ac:dyDescent="0.25">
      <c r="A2652" s="1" t="s">
        <v>4207</v>
      </c>
      <c r="B2652" s="1" t="s">
        <v>3808</v>
      </c>
      <c r="C2652" s="1" t="str">
        <f t="shared" si="41"/>
        <v>Jequitinhonha - Região Sudeste</v>
      </c>
    </row>
    <row r="2653" spans="1:3" x14ac:dyDescent="0.25">
      <c r="A2653" s="1" t="s">
        <v>4208</v>
      </c>
      <c r="B2653" s="1" t="s">
        <v>3808</v>
      </c>
      <c r="C2653" s="1" t="str">
        <f t="shared" si="41"/>
        <v>Jesuânia - Região Sudeste</v>
      </c>
    </row>
    <row r="2654" spans="1:3" x14ac:dyDescent="0.25">
      <c r="A2654" s="1" t="s">
        <v>4209</v>
      </c>
      <c r="B2654" s="1" t="s">
        <v>3808</v>
      </c>
      <c r="C2654" s="1" t="str">
        <f t="shared" si="41"/>
        <v>Joaíma - Região Sudeste</v>
      </c>
    </row>
    <row r="2655" spans="1:3" x14ac:dyDescent="0.25">
      <c r="A2655" s="1" t="s">
        <v>4210</v>
      </c>
      <c r="B2655" s="1" t="s">
        <v>3808</v>
      </c>
      <c r="C2655" s="1" t="str">
        <f t="shared" si="41"/>
        <v>Joanésia - Região Sudeste</v>
      </c>
    </row>
    <row r="2656" spans="1:3" x14ac:dyDescent="0.25">
      <c r="A2656" s="1" t="s">
        <v>4211</v>
      </c>
      <c r="B2656" s="1" t="s">
        <v>3808</v>
      </c>
      <c r="C2656" s="1" t="str">
        <f t="shared" si="41"/>
        <v>João Monlevade - Região Sudeste</v>
      </c>
    </row>
    <row r="2657" spans="1:3" x14ac:dyDescent="0.25">
      <c r="A2657" s="1" t="s">
        <v>4212</v>
      </c>
      <c r="B2657" s="1" t="s">
        <v>3808</v>
      </c>
      <c r="C2657" s="1" t="str">
        <f t="shared" si="41"/>
        <v>João Pinheiro - Região Sudeste</v>
      </c>
    </row>
    <row r="2658" spans="1:3" x14ac:dyDescent="0.25">
      <c r="A2658" s="1" t="s">
        <v>4213</v>
      </c>
      <c r="B2658" s="1" t="s">
        <v>3808</v>
      </c>
      <c r="C2658" s="1" t="str">
        <f t="shared" si="41"/>
        <v>Joaquim Felício - Região Sudeste</v>
      </c>
    </row>
    <row r="2659" spans="1:3" x14ac:dyDescent="0.25">
      <c r="A2659" s="1" t="s">
        <v>477</v>
      </c>
      <c r="B2659" s="1" t="s">
        <v>3808</v>
      </c>
      <c r="C2659" s="1" t="str">
        <f t="shared" si="41"/>
        <v>Jordânia - Região Sudeste</v>
      </c>
    </row>
    <row r="2660" spans="1:3" x14ac:dyDescent="0.25">
      <c r="A2660" s="1" t="s">
        <v>4214</v>
      </c>
      <c r="B2660" s="1" t="s">
        <v>3808</v>
      </c>
      <c r="C2660" s="1" t="str">
        <f t="shared" si="41"/>
        <v>José Gonçalves de Minas - Região Sudeste</v>
      </c>
    </row>
    <row r="2661" spans="1:3" x14ac:dyDescent="0.25">
      <c r="A2661" s="1" t="s">
        <v>4215</v>
      </c>
      <c r="B2661" s="1" t="s">
        <v>3808</v>
      </c>
      <c r="C2661" s="1" t="str">
        <f t="shared" si="41"/>
        <v>José Raydan - Região Sudeste</v>
      </c>
    </row>
    <row r="2662" spans="1:3" x14ac:dyDescent="0.25">
      <c r="A2662" s="1" t="s">
        <v>4216</v>
      </c>
      <c r="B2662" s="1" t="s">
        <v>3808</v>
      </c>
      <c r="C2662" s="1" t="str">
        <f t="shared" si="41"/>
        <v>Josenópolis - Região Sudeste</v>
      </c>
    </row>
    <row r="2663" spans="1:3" x14ac:dyDescent="0.25">
      <c r="A2663" s="1" t="s">
        <v>1702</v>
      </c>
      <c r="B2663" s="1" t="s">
        <v>3808</v>
      </c>
      <c r="C2663" s="1" t="str">
        <f t="shared" si="41"/>
        <v>Nova União - Região Sudeste</v>
      </c>
    </row>
    <row r="2664" spans="1:3" x14ac:dyDescent="0.25">
      <c r="A2664" s="1" t="s">
        <v>4217</v>
      </c>
      <c r="B2664" s="1" t="s">
        <v>3808</v>
      </c>
      <c r="C2664" s="1" t="str">
        <f t="shared" si="41"/>
        <v>Juatuba - Região Sudeste</v>
      </c>
    </row>
    <row r="2665" spans="1:3" x14ac:dyDescent="0.25">
      <c r="A2665" s="1" t="s">
        <v>4218</v>
      </c>
      <c r="B2665" s="1" t="s">
        <v>3808</v>
      </c>
      <c r="C2665" s="1" t="str">
        <f t="shared" si="41"/>
        <v>Juiz de Fora - Região Sudeste</v>
      </c>
    </row>
    <row r="2666" spans="1:3" x14ac:dyDescent="0.25">
      <c r="A2666" s="1" t="s">
        <v>4219</v>
      </c>
      <c r="B2666" s="1" t="s">
        <v>3808</v>
      </c>
      <c r="C2666" s="1" t="str">
        <f t="shared" si="41"/>
        <v>Juramento - Região Sudeste</v>
      </c>
    </row>
    <row r="2667" spans="1:3" x14ac:dyDescent="0.25">
      <c r="A2667" s="1" t="s">
        <v>4220</v>
      </c>
      <c r="B2667" s="1" t="s">
        <v>3808</v>
      </c>
      <c r="C2667" s="1" t="str">
        <f t="shared" si="41"/>
        <v>Juruaia - Região Sudeste</v>
      </c>
    </row>
    <row r="2668" spans="1:3" x14ac:dyDescent="0.25">
      <c r="A2668" s="1" t="s">
        <v>4221</v>
      </c>
      <c r="B2668" s="1" t="s">
        <v>3808</v>
      </c>
      <c r="C2668" s="1" t="str">
        <f t="shared" si="41"/>
        <v>Juvenília - Região Sudeste</v>
      </c>
    </row>
    <row r="2669" spans="1:3" x14ac:dyDescent="0.25">
      <c r="A2669" s="1" t="s">
        <v>4222</v>
      </c>
      <c r="B2669" s="1" t="s">
        <v>3808</v>
      </c>
      <c r="C2669" s="1" t="str">
        <f t="shared" si="41"/>
        <v>Ladainha - Região Sudeste</v>
      </c>
    </row>
    <row r="2670" spans="1:3" x14ac:dyDescent="0.25">
      <c r="A2670" s="1" t="s">
        <v>4223</v>
      </c>
      <c r="B2670" s="1" t="s">
        <v>3808</v>
      </c>
      <c r="C2670" s="1" t="str">
        <f t="shared" si="41"/>
        <v>Lagamar - Região Sudeste</v>
      </c>
    </row>
    <row r="2671" spans="1:3" x14ac:dyDescent="0.25">
      <c r="A2671" s="1" t="s">
        <v>4224</v>
      </c>
      <c r="B2671" s="1" t="s">
        <v>3808</v>
      </c>
      <c r="C2671" s="1" t="str">
        <f t="shared" si="41"/>
        <v>Lagoa da Prata - Região Sudeste</v>
      </c>
    </row>
    <row r="2672" spans="1:3" x14ac:dyDescent="0.25">
      <c r="A2672" s="1" t="s">
        <v>4225</v>
      </c>
      <c r="B2672" s="1" t="s">
        <v>3808</v>
      </c>
      <c r="C2672" s="1" t="str">
        <f t="shared" si="41"/>
        <v>Lagoa Dos Patos - Região Sudeste</v>
      </c>
    </row>
    <row r="2673" spans="1:3" x14ac:dyDescent="0.25">
      <c r="A2673" s="1" t="s">
        <v>4226</v>
      </c>
      <c r="B2673" s="1" t="s">
        <v>3808</v>
      </c>
      <c r="C2673" s="1" t="str">
        <f t="shared" si="41"/>
        <v>Lagoa Dourada - Região Sudeste</v>
      </c>
    </row>
    <row r="2674" spans="1:3" x14ac:dyDescent="0.25">
      <c r="A2674" s="1" t="s">
        <v>4227</v>
      </c>
      <c r="B2674" s="1" t="s">
        <v>3808</v>
      </c>
      <c r="C2674" s="1" t="str">
        <f t="shared" si="41"/>
        <v>Lagoa Formosa - Região Sudeste</v>
      </c>
    </row>
    <row r="2675" spans="1:3" x14ac:dyDescent="0.25">
      <c r="A2675" s="1" t="s">
        <v>3173</v>
      </c>
      <c r="B2675" s="1" t="s">
        <v>3808</v>
      </c>
      <c r="C2675" s="1" t="str">
        <f t="shared" si="41"/>
        <v>Lagoa Grande - Região Sudeste</v>
      </c>
    </row>
    <row r="2676" spans="1:3" x14ac:dyDescent="0.25">
      <c r="A2676" s="1" t="s">
        <v>4228</v>
      </c>
      <c r="B2676" s="1" t="s">
        <v>3808</v>
      </c>
      <c r="C2676" s="1" t="str">
        <f t="shared" si="41"/>
        <v>Lagoa Santa - Região Sudeste</v>
      </c>
    </row>
    <row r="2677" spans="1:3" x14ac:dyDescent="0.25">
      <c r="A2677" s="1" t="s">
        <v>4229</v>
      </c>
      <c r="B2677" s="1" t="s">
        <v>3808</v>
      </c>
      <c r="C2677" s="1" t="str">
        <f t="shared" si="41"/>
        <v>Lajinha - Região Sudeste</v>
      </c>
    </row>
    <row r="2678" spans="1:3" x14ac:dyDescent="0.25">
      <c r="A2678" s="1" t="s">
        <v>4230</v>
      </c>
      <c r="B2678" s="1" t="s">
        <v>3808</v>
      </c>
      <c r="C2678" s="1" t="str">
        <f t="shared" si="41"/>
        <v>Lambari - Região Sudeste</v>
      </c>
    </row>
    <row r="2679" spans="1:3" x14ac:dyDescent="0.25">
      <c r="A2679" s="1" t="s">
        <v>4231</v>
      </c>
      <c r="B2679" s="1" t="s">
        <v>3808</v>
      </c>
      <c r="C2679" s="1" t="str">
        <f t="shared" si="41"/>
        <v>Lamim - Região Sudeste</v>
      </c>
    </row>
    <row r="2680" spans="1:3" x14ac:dyDescent="0.25">
      <c r="A2680" s="1" t="s">
        <v>4232</v>
      </c>
      <c r="B2680" s="1" t="s">
        <v>3808</v>
      </c>
      <c r="C2680" s="1" t="str">
        <f t="shared" si="41"/>
        <v>Laranjal - Região Sudeste</v>
      </c>
    </row>
    <row r="2681" spans="1:3" x14ac:dyDescent="0.25">
      <c r="A2681" s="1" t="s">
        <v>4233</v>
      </c>
      <c r="B2681" s="1" t="s">
        <v>3808</v>
      </c>
      <c r="C2681" s="1" t="str">
        <f t="shared" si="41"/>
        <v>Lassance - Região Sudeste</v>
      </c>
    </row>
    <row r="2682" spans="1:3" x14ac:dyDescent="0.25">
      <c r="A2682" s="1" t="s">
        <v>4234</v>
      </c>
      <c r="B2682" s="1" t="s">
        <v>3808</v>
      </c>
      <c r="C2682" s="1" t="str">
        <f t="shared" si="41"/>
        <v>Lavras - Região Sudeste</v>
      </c>
    </row>
    <row r="2683" spans="1:3" x14ac:dyDescent="0.25">
      <c r="A2683" s="1" t="s">
        <v>4235</v>
      </c>
      <c r="B2683" s="1" t="s">
        <v>3808</v>
      </c>
      <c r="C2683" s="1" t="str">
        <f t="shared" si="41"/>
        <v>Leandro Ferreira - Região Sudeste</v>
      </c>
    </row>
    <row r="2684" spans="1:3" x14ac:dyDescent="0.25">
      <c r="A2684" s="1" t="s">
        <v>4236</v>
      </c>
      <c r="B2684" s="1" t="s">
        <v>3808</v>
      </c>
      <c r="C2684" s="1" t="str">
        <f t="shared" si="41"/>
        <v>Leme do Prado - Região Sudeste</v>
      </c>
    </row>
    <row r="2685" spans="1:3" x14ac:dyDescent="0.25">
      <c r="A2685" s="1" t="s">
        <v>4237</v>
      </c>
      <c r="B2685" s="1" t="s">
        <v>3808</v>
      </c>
      <c r="C2685" s="1" t="str">
        <f t="shared" si="41"/>
        <v>Leopoldina - Região Sudeste</v>
      </c>
    </row>
    <row r="2686" spans="1:3" x14ac:dyDescent="0.25">
      <c r="A2686" s="1" t="s">
        <v>4238</v>
      </c>
      <c r="B2686" s="1" t="s">
        <v>3808</v>
      </c>
      <c r="C2686" s="1" t="str">
        <f t="shared" si="41"/>
        <v>Liberdade - Região Sudeste</v>
      </c>
    </row>
    <row r="2687" spans="1:3" x14ac:dyDescent="0.25">
      <c r="A2687" s="1" t="s">
        <v>4239</v>
      </c>
      <c r="B2687" s="1" t="s">
        <v>3808</v>
      </c>
      <c r="C2687" s="1" t="str">
        <f t="shared" si="41"/>
        <v>Lima Duarte - Região Sudeste</v>
      </c>
    </row>
    <row r="2688" spans="1:3" x14ac:dyDescent="0.25">
      <c r="A2688" s="1" t="s">
        <v>4240</v>
      </c>
      <c r="B2688" s="1" t="s">
        <v>3808</v>
      </c>
      <c r="C2688" s="1" t="str">
        <f t="shared" si="41"/>
        <v>Limeira do Oeste - Região Sudeste</v>
      </c>
    </row>
    <row r="2689" spans="1:3" x14ac:dyDescent="0.25">
      <c r="A2689" s="1" t="s">
        <v>4241</v>
      </c>
      <c r="B2689" s="1" t="s">
        <v>3808</v>
      </c>
      <c r="C2689" s="1" t="str">
        <f t="shared" si="41"/>
        <v>Lontra - Região Sudeste</v>
      </c>
    </row>
    <row r="2690" spans="1:3" x14ac:dyDescent="0.25">
      <c r="A2690" s="1" t="s">
        <v>4242</v>
      </c>
      <c r="B2690" s="1" t="s">
        <v>3808</v>
      </c>
      <c r="C2690" s="1" t="str">
        <f t="shared" si="41"/>
        <v>Luisburgo - Região Sudeste</v>
      </c>
    </row>
    <row r="2691" spans="1:3" x14ac:dyDescent="0.25">
      <c r="A2691" s="1" t="s">
        <v>4243</v>
      </c>
      <c r="B2691" s="1" t="s">
        <v>3808</v>
      </c>
      <c r="C2691" s="1" t="str">
        <f t="shared" ref="C2691:C2754" si="42">A2691&amp;B2691</f>
        <v>Luislândia - Região Sudeste</v>
      </c>
    </row>
    <row r="2692" spans="1:3" x14ac:dyDescent="0.25">
      <c r="A2692" s="1" t="s">
        <v>4244</v>
      </c>
      <c r="B2692" s="1" t="s">
        <v>3808</v>
      </c>
      <c r="C2692" s="1" t="str">
        <f t="shared" si="42"/>
        <v>Luminárias - Região Sudeste</v>
      </c>
    </row>
    <row r="2693" spans="1:3" x14ac:dyDescent="0.25">
      <c r="A2693" s="1" t="s">
        <v>4245</v>
      </c>
      <c r="B2693" s="1" t="s">
        <v>3808</v>
      </c>
      <c r="C2693" s="1" t="str">
        <f t="shared" si="42"/>
        <v>Luz - Região Sudeste</v>
      </c>
    </row>
    <row r="2694" spans="1:3" x14ac:dyDescent="0.25">
      <c r="A2694" s="1" t="s">
        <v>4246</v>
      </c>
      <c r="B2694" s="1" t="s">
        <v>3808</v>
      </c>
      <c r="C2694" s="1" t="str">
        <f t="shared" si="42"/>
        <v>Machacalis - Região Sudeste</v>
      </c>
    </row>
    <row r="2695" spans="1:3" x14ac:dyDescent="0.25">
      <c r="A2695" s="1" t="s">
        <v>4247</v>
      </c>
      <c r="B2695" s="1" t="s">
        <v>3808</v>
      </c>
      <c r="C2695" s="1" t="str">
        <f t="shared" si="42"/>
        <v>Machado - Região Sudeste</v>
      </c>
    </row>
    <row r="2696" spans="1:3" x14ac:dyDescent="0.25">
      <c r="A2696" s="1" t="s">
        <v>4248</v>
      </c>
      <c r="B2696" s="1" t="s">
        <v>3808</v>
      </c>
      <c r="C2696" s="1" t="str">
        <f t="shared" si="42"/>
        <v>Madre de Deus de Minas - Região Sudeste</v>
      </c>
    </row>
    <row r="2697" spans="1:3" x14ac:dyDescent="0.25">
      <c r="A2697" s="1" t="s">
        <v>4249</v>
      </c>
      <c r="B2697" s="1" t="s">
        <v>3808</v>
      </c>
      <c r="C2697" s="1" t="str">
        <f t="shared" si="42"/>
        <v>Malacacheta - Região Sudeste</v>
      </c>
    </row>
    <row r="2698" spans="1:3" x14ac:dyDescent="0.25">
      <c r="A2698" s="1" t="s">
        <v>4250</v>
      </c>
      <c r="B2698" s="1" t="s">
        <v>3808</v>
      </c>
      <c r="C2698" s="1" t="str">
        <f t="shared" si="42"/>
        <v>Mamonas - Região Sudeste</v>
      </c>
    </row>
    <row r="2699" spans="1:3" x14ac:dyDescent="0.25">
      <c r="A2699" s="1" t="s">
        <v>4251</v>
      </c>
      <c r="B2699" s="1" t="s">
        <v>3808</v>
      </c>
      <c r="C2699" s="1" t="str">
        <f t="shared" si="42"/>
        <v>Manga - Região Sudeste</v>
      </c>
    </row>
    <row r="2700" spans="1:3" x14ac:dyDescent="0.25">
      <c r="A2700" s="1" t="s">
        <v>4252</v>
      </c>
      <c r="B2700" s="1" t="s">
        <v>3808</v>
      </c>
      <c r="C2700" s="1" t="str">
        <f t="shared" si="42"/>
        <v>Manhuaçu - Região Sudeste</v>
      </c>
    </row>
    <row r="2701" spans="1:3" x14ac:dyDescent="0.25">
      <c r="A2701" s="1" t="s">
        <v>4253</v>
      </c>
      <c r="B2701" s="1" t="s">
        <v>3808</v>
      </c>
      <c r="C2701" s="1" t="str">
        <f t="shared" si="42"/>
        <v>Manhumirim - Região Sudeste</v>
      </c>
    </row>
    <row r="2702" spans="1:3" x14ac:dyDescent="0.25">
      <c r="A2702" s="1" t="s">
        <v>4254</v>
      </c>
      <c r="B2702" s="1" t="s">
        <v>3808</v>
      </c>
      <c r="C2702" s="1" t="str">
        <f t="shared" si="42"/>
        <v>Mantena - Região Sudeste</v>
      </c>
    </row>
    <row r="2703" spans="1:3" x14ac:dyDescent="0.25">
      <c r="A2703" s="1" t="s">
        <v>4255</v>
      </c>
      <c r="B2703" s="1" t="s">
        <v>3808</v>
      </c>
      <c r="C2703" s="1" t="str">
        <f t="shared" si="42"/>
        <v>Maravilhas - Região Sudeste</v>
      </c>
    </row>
    <row r="2704" spans="1:3" x14ac:dyDescent="0.25">
      <c r="A2704" s="1" t="s">
        <v>4256</v>
      </c>
      <c r="B2704" s="1" t="s">
        <v>3808</v>
      </c>
      <c r="C2704" s="1" t="str">
        <f t="shared" si="42"/>
        <v>Mar de Espanha - Região Sudeste</v>
      </c>
    </row>
    <row r="2705" spans="1:3" x14ac:dyDescent="0.25">
      <c r="A2705" s="1" t="s">
        <v>4257</v>
      </c>
      <c r="B2705" s="1" t="s">
        <v>3808</v>
      </c>
      <c r="C2705" s="1" t="str">
        <f t="shared" si="42"/>
        <v>Maria da fé - Região Sudeste</v>
      </c>
    </row>
    <row r="2706" spans="1:3" x14ac:dyDescent="0.25">
      <c r="A2706" s="1" t="s">
        <v>4258</v>
      </c>
      <c r="B2706" s="1" t="s">
        <v>3808</v>
      </c>
      <c r="C2706" s="1" t="str">
        <f t="shared" si="42"/>
        <v>Mariana - Região Sudeste</v>
      </c>
    </row>
    <row r="2707" spans="1:3" x14ac:dyDescent="0.25">
      <c r="A2707" s="1" t="s">
        <v>4259</v>
      </c>
      <c r="B2707" s="1" t="s">
        <v>3808</v>
      </c>
      <c r="C2707" s="1" t="str">
        <f t="shared" si="42"/>
        <v>Marilac - Região Sudeste</v>
      </c>
    </row>
    <row r="2708" spans="1:3" x14ac:dyDescent="0.25">
      <c r="A2708" s="1" t="s">
        <v>4260</v>
      </c>
      <c r="B2708" s="1" t="s">
        <v>3808</v>
      </c>
      <c r="C2708" s="1" t="str">
        <f t="shared" si="42"/>
        <v>Mário Campos - Região Sudeste</v>
      </c>
    </row>
    <row r="2709" spans="1:3" x14ac:dyDescent="0.25">
      <c r="A2709" s="1" t="s">
        <v>4261</v>
      </c>
      <c r="B2709" s="1" t="s">
        <v>3808</v>
      </c>
      <c r="C2709" s="1" t="str">
        <f t="shared" si="42"/>
        <v>Maripá de Minas - Região Sudeste</v>
      </c>
    </row>
    <row r="2710" spans="1:3" x14ac:dyDescent="0.25">
      <c r="A2710" s="1" t="s">
        <v>4262</v>
      </c>
      <c r="B2710" s="1" t="s">
        <v>3808</v>
      </c>
      <c r="C2710" s="1" t="str">
        <f t="shared" si="42"/>
        <v>Marliéria - Região Sudeste</v>
      </c>
    </row>
    <row r="2711" spans="1:3" x14ac:dyDescent="0.25">
      <c r="A2711" s="1" t="s">
        <v>4263</v>
      </c>
      <c r="B2711" s="1" t="s">
        <v>3808</v>
      </c>
      <c r="C2711" s="1" t="str">
        <f t="shared" si="42"/>
        <v>Marmelópolis - Região Sudeste</v>
      </c>
    </row>
    <row r="2712" spans="1:3" x14ac:dyDescent="0.25">
      <c r="A2712" s="1" t="s">
        <v>4264</v>
      </c>
      <c r="B2712" s="1" t="s">
        <v>3808</v>
      </c>
      <c r="C2712" s="1" t="str">
        <f t="shared" si="42"/>
        <v>Martinho Campos - Região Sudeste</v>
      </c>
    </row>
    <row r="2713" spans="1:3" x14ac:dyDescent="0.25">
      <c r="A2713" s="1" t="s">
        <v>4265</v>
      </c>
      <c r="B2713" s="1" t="s">
        <v>3808</v>
      </c>
      <c r="C2713" s="1" t="str">
        <f t="shared" si="42"/>
        <v>Martins Soares - Região Sudeste</v>
      </c>
    </row>
    <row r="2714" spans="1:3" x14ac:dyDescent="0.25">
      <c r="A2714" s="1" t="s">
        <v>4266</v>
      </c>
      <c r="B2714" s="1" t="s">
        <v>3808</v>
      </c>
      <c r="C2714" s="1" t="str">
        <f t="shared" si="42"/>
        <v>Mata Verde - Região Sudeste</v>
      </c>
    </row>
    <row r="2715" spans="1:3" x14ac:dyDescent="0.25">
      <c r="A2715" s="1" t="s">
        <v>4267</v>
      </c>
      <c r="B2715" s="1" t="s">
        <v>3808</v>
      </c>
      <c r="C2715" s="1" t="str">
        <f t="shared" si="42"/>
        <v>Materlândia - Região Sudeste</v>
      </c>
    </row>
    <row r="2716" spans="1:3" x14ac:dyDescent="0.25">
      <c r="A2716" s="1" t="s">
        <v>4268</v>
      </c>
      <c r="B2716" s="1" t="s">
        <v>3808</v>
      </c>
      <c r="C2716" s="1" t="str">
        <f t="shared" si="42"/>
        <v>Mateus Leme - Região Sudeste</v>
      </c>
    </row>
    <row r="2717" spans="1:3" x14ac:dyDescent="0.25">
      <c r="A2717" s="1" t="s">
        <v>4269</v>
      </c>
      <c r="B2717" s="1" t="s">
        <v>3808</v>
      </c>
      <c r="C2717" s="1" t="str">
        <f t="shared" si="42"/>
        <v>Matias Barbosa - Região Sudeste</v>
      </c>
    </row>
    <row r="2718" spans="1:3" x14ac:dyDescent="0.25">
      <c r="A2718" s="1" t="s">
        <v>4270</v>
      </c>
      <c r="B2718" s="1" t="s">
        <v>3808</v>
      </c>
      <c r="C2718" s="1" t="str">
        <f t="shared" si="42"/>
        <v>Matias Cardoso - Região Sudeste</v>
      </c>
    </row>
    <row r="2719" spans="1:3" x14ac:dyDescent="0.25">
      <c r="A2719" s="1" t="s">
        <v>4271</v>
      </c>
      <c r="B2719" s="1" t="s">
        <v>3808</v>
      </c>
      <c r="C2719" s="1" t="str">
        <f t="shared" si="42"/>
        <v>Matipó - Região Sudeste</v>
      </c>
    </row>
    <row r="2720" spans="1:3" x14ac:dyDescent="0.25">
      <c r="A2720" s="1" t="s">
        <v>4272</v>
      </c>
      <c r="B2720" s="1" t="s">
        <v>3808</v>
      </c>
      <c r="C2720" s="1" t="str">
        <f t="shared" si="42"/>
        <v>Mato Verde - Região Sudeste</v>
      </c>
    </row>
    <row r="2721" spans="1:3" x14ac:dyDescent="0.25">
      <c r="A2721" s="1" t="s">
        <v>4273</v>
      </c>
      <c r="B2721" s="1" t="s">
        <v>3808</v>
      </c>
      <c r="C2721" s="1" t="str">
        <f t="shared" si="42"/>
        <v>Matozinhos - Região Sudeste</v>
      </c>
    </row>
    <row r="2722" spans="1:3" x14ac:dyDescent="0.25">
      <c r="A2722" s="1" t="s">
        <v>4274</v>
      </c>
      <c r="B2722" s="1" t="s">
        <v>3808</v>
      </c>
      <c r="C2722" s="1" t="str">
        <f t="shared" si="42"/>
        <v>Matutina - Região Sudeste</v>
      </c>
    </row>
    <row r="2723" spans="1:3" x14ac:dyDescent="0.25">
      <c r="A2723" s="1" t="s">
        <v>4275</v>
      </c>
      <c r="B2723" s="1" t="s">
        <v>3808</v>
      </c>
      <c r="C2723" s="1" t="str">
        <f t="shared" si="42"/>
        <v>Medeiros - Região Sudeste</v>
      </c>
    </row>
    <row r="2724" spans="1:3" x14ac:dyDescent="0.25">
      <c r="A2724" s="1" t="s">
        <v>4276</v>
      </c>
      <c r="B2724" s="1" t="s">
        <v>3808</v>
      </c>
      <c r="C2724" s="1" t="str">
        <f t="shared" si="42"/>
        <v>Medina - Região Sudeste</v>
      </c>
    </row>
    <row r="2725" spans="1:3" x14ac:dyDescent="0.25">
      <c r="A2725" s="1" t="s">
        <v>4277</v>
      </c>
      <c r="B2725" s="1" t="s">
        <v>3808</v>
      </c>
      <c r="C2725" s="1" t="str">
        <f t="shared" si="42"/>
        <v>Mendes Pimentel - Região Sudeste</v>
      </c>
    </row>
    <row r="2726" spans="1:3" x14ac:dyDescent="0.25">
      <c r="A2726" s="1" t="s">
        <v>4278</v>
      </c>
      <c r="B2726" s="1" t="s">
        <v>3808</v>
      </c>
      <c r="C2726" s="1" t="str">
        <f t="shared" si="42"/>
        <v>Mercês - Região Sudeste</v>
      </c>
    </row>
    <row r="2727" spans="1:3" x14ac:dyDescent="0.25">
      <c r="A2727" s="1" t="s">
        <v>4279</v>
      </c>
      <c r="B2727" s="1" t="s">
        <v>3808</v>
      </c>
      <c r="C2727" s="1" t="str">
        <f t="shared" si="42"/>
        <v>Mesquita - Região Sudeste</v>
      </c>
    </row>
    <row r="2728" spans="1:3" x14ac:dyDescent="0.25">
      <c r="A2728" s="1" t="s">
        <v>4280</v>
      </c>
      <c r="B2728" s="1" t="s">
        <v>3808</v>
      </c>
      <c r="C2728" s="1" t="str">
        <f t="shared" si="42"/>
        <v>Minas Novas - Região Sudeste</v>
      </c>
    </row>
    <row r="2729" spans="1:3" x14ac:dyDescent="0.25">
      <c r="A2729" s="1" t="s">
        <v>4281</v>
      </c>
      <c r="B2729" s="1" t="s">
        <v>3808</v>
      </c>
      <c r="C2729" s="1" t="str">
        <f t="shared" si="42"/>
        <v>Minduri - Região Sudeste</v>
      </c>
    </row>
    <row r="2730" spans="1:3" x14ac:dyDescent="0.25">
      <c r="A2730" s="1" t="s">
        <v>4282</v>
      </c>
      <c r="B2730" s="1" t="s">
        <v>3808</v>
      </c>
      <c r="C2730" s="1" t="str">
        <f t="shared" si="42"/>
        <v>Mirabela - Região Sudeste</v>
      </c>
    </row>
    <row r="2731" spans="1:3" x14ac:dyDescent="0.25">
      <c r="A2731" s="1" t="s">
        <v>4283</v>
      </c>
      <c r="B2731" s="1" t="s">
        <v>3808</v>
      </c>
      <c r="C2731" s="1" t="str">
        <f t="shared" si="42"/>
        <v>Miradouro - Região Sudeste</v>
      </c>
    </row>
    <row r="2732" spans="1:3" x14ac:dyDescent="0.25">
      <c r="A2732" s="1" t="s">
        <v>4284</v>
      </c>
      <c r="B2732" s="1" t="s">
        <v>3808</v>
      </c>
      <c r="C2732" s="1" t="str">
        <f t="shared" si="42"/>
        <v>Miraí - Região Sudeste</v>
      </c>
    </row>
    <row r="2733" spans="1:3" x14ac:dyDescent="0.25">
      <c r="A2733" s="1" t="s">
        <v>4285</v>
      </c>
      <c r="B2733" s="1" t="s">
        <v>3808</v>
      </c>
      <c r="C2733" s="1" t="str">
        <f t="shared" si="42"/>
        <v>Miravânia - Região Sudeste</v>
      </c>
    </row>
    <row r="2734" spans="1:3" x14ac:dyDescent="0.25">
      <c r="A2734" s="1" t="s">
        <v>4286</v>
      </c>
      <c r="B2734" s="1" t="s">
        <v>3808</v>
      </c>
      <c r="C2734" s="1" t="str">
        <f t="shared" si="42"/>
        <v>Moeda - Região Sudeste</v>
      </c>
    </row>
    <row r="2735" spans="1:3" x14ac:dyDescent="0.25">
      <c r="A2735" s="1" t="s">
        <v>4287</v>
      </c>
      <c r="B2735" s="1" t="s">
        <v>3808</v>
      </c>
      <c r="C2735" s="1" t="str">
        <f t="shared" si="42"/>
        <v>Moema - Região Sudeste</v>
      </c>
    </row>
    <row r="2736" spans="1:3" x14ac:dyDescent="0.25">
      <c r="A2736" s="1" t="s">
        <v>4288</v>
      </c>
      <c r="B2736" s="1" t="s">
        <v>3808</v>
      </c>
      <c r="C2736" s="1" t="str">
        <f t="shared" si="42"/>
        <v>Monjolos - Região Sudeste</v>
      </c>
    </row>
    <row r="2737" spans="1:3" x14ac:dyDescent="0.25">
      <c r="A2737" s="1" t="s">
        <v>4289</v>
      </c>
      <c r="B2737" s="1" t="s">
        <v>3808</v>
      </c>
      <c r="C2737" s="1" t="str">
        <f t="shared" si="42"/>
        <v>Monsenhor Paulo - Região Sudeste</v>
      </c>
    </row>
    <row r="2738" spans="1:3" x14ac:dyDescent="0.25">
      <c r="A2738" s="1" t="s">
        <v>4290</v>
      </c>
      <c r="B2738" s="1" t="s">
        <v>3808</v>
      </c>
      <c r="C2738" s="1" t="str">
        <f t="shared" si="42"/>
        <v>Montalvânia - Região Sudeste</v>
      </c>
    </row>
    <row r="2739" spans="1:3" x14ac:dyDescent="0.25">
      <c r="A2739" s="1" t="s">
        <v>4291</v>
      </c>
      <c r="B2739" s="1" t="s">
        <v>3808</v>
      </c>
      <c r="C2739" s="1" t="str">
        <f t="shared" si="42"/>
        <v>Monte Alegre de Minas - Região Sudeste</v>
      </c>
    </row>
    <row r="2740" spans="1:3" x14ac:dyDescent="0.25">
      <c r="A2740" s="1" t="s">
        <v>4292</v>
      </c>
      <c r="B2740" s="1" t="s">
        <v>3808</v>
      </c>
      <c r="C2740" s="1" t="str">
        <f t="shared" si="42"/>
        <v>Monte Azul - Região Sudeste</v>
      </c>
    </row>
    <row r="2741" spans="1:3" x14ac:dyDescent="0.25">
      <c r="A2741" s="1" t="s">
        <v>4293</v>
      </c>
      <c r="B2741" s="1" t="s">
        <v>3808</v>
      </c>
      <c r="C2741" s="1" t="str">
        <f t="shared" si="42"/>
        <v>Monte Belo - Região Sudeste</v>
      </c>
    </row>
    <row r="2742" spans="1:3" x14ac:dyDescent="0.25">
      <c r="A2742" s="1" t="s">
        <v>4294</v>
      </c>
      <c r="B2742" s="1" t="s">
        <v>3808</v>
      </c>
      <c r="C2742" s="1" t="str">
        <f t="shared" si="42"/>
        <v>Monte Carmelo - Região Sudeste</v>
      </c>
    </row>
    <row r="2743" spans="1:3" x14ac:dyDescent="0.25">
      <c r="A2743" s="1" t="s">
        <v>4295</v>
      </c>
      <c r="B2743" s="1" t="s">
        <v>3808</v>
      </c>
      <c r="C2743" s="1" t="str">
        <f t="shared" si="42"/>
        <v>Monte Formoso - Região Sudeste</v>
      </c>
    </row>
    <row r="2744" spans="1:3" x14ac:dyDescent="0.25">
      <c r="A2744" s="1" t="s">
        <v>4296</v>
      </c>
      <c r="B2744" s="1" t="s">
        <v>3808</v>
      </c>
      <c r="C2744" s="1" t="str">
        <f t="shared" si="42"/>
        <v>Monte Santo de Minas - Região Sudeste</v>
      </c>
    </row>
    <row r="2745" spans="1:3" x14ac:dyDescent="0.25">
      <c r="A2745" s="1" t="s">
        <v>4297</v>
      </c>
      <c r="B2745" s="1" t="s">
        <v>3808</v>
      </c>
      <c r="C2745" s="1" t="str">
        <f t="shared" si="42"/>
        <v>Montes Claros - Região Sudeste</v>
      </c>
    </row>
    <row r="2746" spans="1:3" x14ac:dyDescent="0.25">
      <c r="A2746" s="1" t="s">
        <v>4298</v>
      </c>
      <c r="B2746" s="1" t="s">
        <v>3808</v>
      </c>
      <c r="C2746" s="1" t="str">
        <f t="shared" si="42"/>
        <v>Monte Sião - Região Sudeste</v>
      </c>
    </row>
    <row r="2747" spans="1:3" x14ac:dyDescent="0.25">
      <c r="A2747" s="1" t="s">
        <v>4299</v>
      </c>
      <c r="B2747" s="1" t="s">
        <v>3808</v>
      </c>
      <c r="C2747" s="1" t="str">
        <f t="shared" si="42"/>
        <v>Montezuma - Região Sudeste</v>
      </c>
    </row>
    <row r="2748" spans="1:3" x14ac:dyDescent="0.25">
      <c r="A2748" s="1" t="s">
        <v>4300</v>
      </c>
      <c r="B2748" s="1" t="s">
        <v>3808</v>
      </c>
      <c r="C2748" s="1" t="str">
        <f t="shared" si="42"/>
        <v>Morada Nova de Minas - Região Sudeste</v>
      </c>
    </row>
    <row r="2749" spans="1:3" x14ac:dyDescent="0.25">
      <c r="A2749" s="1" t="s">
        <v>4301</v>
      </c>
      <c r="B2749" s="1" t="s">
        <v>3808</v>
      </c>
      <c r="C2749" s="1" t="str">
        <f t="shared" si="42"/>
        <v>Morro da Garça - Região Sudeste</v>
      </c>
    </row>
    <row r="2750" spans="1:3" x14ac:dyDescent="0.25">
      <c r="A2750" s="1" t="s">
        <v>4302</v>
      </c>
      <c r="B2750" s="1" t="s">
        <v>3808</v>
      </c>
      <c r="C2750" s="1" t="str">
        <f t="shared" si="42"/>
        <v>Morro do Pilar - Região Sudeste</v>
      </c>
    </row>
    <row r="2751" spans="1:3" x14ac:dyDescent="0.25">
      <c r="A2751" s="1" t="s">
        <v>4303</v>
      </c>
      <c r="B2751" s="1" t="s">
        <v>3808</v>
      </c>
      <c r="C2751" s="1" t="str">
        <f t="shared" si="42"/>
        <v>Munhoz - Região Sudeste</v>
      </c>
    </row>
    <row r="2752" spans="1:3" x14ac:dyDescent="0.25">
      <c r="A2752" s="1" t="s">
        <v>4304</v>
      </c>
      <c r="B2752" s="1" t="s">
        <v>3808</v>
      </c>
      <c r="C2752" s="1" t="str">
        <f t="shared" si="42"/>
        <v>Muriaé - Região Sudeste</v>
      </c>
    </row>
    <row r="2753" spans="1:3" x14ac:dyDescent="0.25">
      <c r="A2753" s="1" t="s">
        <v>4305</v>
      </c>
      <c r="B2753" s="1" t="s">
        <v>3808</v>
      </c>
      <c r="C2753" s="1" t="str">
        <f t="shared" si="42"/>
        <v>Mutum - Região Sudeste</v>
      </c>
    </row>
    <row r="2754" spans="1:3" x14ac:dyDescent="0.25">
      <c r="A2754" s="1" t="s">
        <v>4306</v>
      </c>
      <c r="B2754" s="1" t="s">
        <v>3808</v>
      </c>
      <c r="C2754" s="1" t="str">
        <f t="shared" si="42"/>
        <v>Muzambinho - Região Sudeste</v>
      </c>
    </row>
    <row r="2755" spans="1:3" x14ac:dyDescent="0.25">
      <c r="A2755" s="1" t="s">
        <v>4307</v>
      </c>
      <c r="B2755" s="1" t="s">
        <v>3808</v>
      </c>
      <c r="C2755" s="1" t="str">
        <f t="shared" ref="C2755:C2818" si="43">A2755&amp;B2755</f>
        <v>Nacip Raydan - Região Sudeste</v>
      </c>
    </row>
    <row r="2756" spans="1:3" x14ac:dyDescent="0.25">
      <c r="A2756" s="1" t="s">
        <v>4308</v>
      </c>
      <c r="B2756" s="1" t="s">
        <v>3808</v>
      </c>
      <c r="C2756" s="1" t="str">
        <f t="shared" si="43"/>
        <v>Nanuque - Região Sudeste</v>
      </c>
    </row>
    <row r="2757" spans="1:3" x14ac:dyDescent="0.25">
      <c r="A2757" s="1" t="s">
        <v>4309</v>
      </c>
      <c r="B2757" s="1" t="s">
        <v>3808</v>
      </c>
      <c r="C2757" s="1" t="str">
        <f t="shared" si="43"/>
        <v>Naque - Região Sudeste</v>
      </c>
    </row>
    <row r="2758" spans="1:3" x14ac:dyDescent="0.25">
      <c r="A2758" s="1" t="s">
        <v>4310</v>
      </c>
      <c r="B2758" s="1" t="s">
        <v>3808</v>
      </c>
      <c r="C2758" s="1" t="str">
        <f t="shared" si="43"/>
        <v>Natalândia - Região Sudeste</v>
      </c>
    </row>
    <row r="2759" spans="1:3" x14ac:dyDescent="0.25">
      <c r="A2759" s="1" t="s">
        <v>4311</v>
      </c>
      <c r="B2759" s="1" t="s">
        <v>3808</v>
      </c>
      <c r="C2759" s="1" t="str">
        <f t="shared" si="43"/>
        <v>Natércia - Região Sudeste</v>
      </c>
    </row>
    <row r="2760" spans="1:3" x14ac:dyDescent="0.25">
      <c r="A2760" s="1" t="s">
        <v>4312</v>
      </c>
      <c r="B2760" s="1" t="s">
        <v>3808</v>
      </c>
      <c r="C2760" s="1" t="str">
        <f t="shared" si="43"/>
        <v>Nazareno - Região Sudeste</v>
      </c>
    </row>
    <row r="2761" spans="1:3" x14ac:dyDescent="0.25">
      <c r="A2761" s="1" t="s">
        <v>4313</v>
      </c>
      <c r="B2761" s="1" t="s">
        <v>3808</v>
      </c>
      <c r="C2761" s="1" t="str">
        <f t="shared" si="43"/>
        <v>Nepomuceno - Região Sudeste</v>
      </c>
    </row>
    <row r="2762" spans="1:3" x14ac:dyDescent="0.25">
      <c r="A2762" s="1" t="s">
        <v>4314</v>
      </c>
      <c r="B2762" s="1" t="s">
        <v>3808</v>
      </c>
      <c r="C2762" s="1" t="str">
        <f t="shared" si="43"/>
        <v>Ninheira - Região Sudeste</v>
      </c>
    </row>
    <row r="2763" spans="1:3" x14ac:dyDescent="0.25">
      <c r="A2763" s="1" t="s">
        <v>4315</v>
      </c>
      <c r="B2763" s="1" t="s">
        <v>3808</v>
      </c>
      <c r="C2763" s="1" t="str">
        <f t="shared" si="43"/>
        <v>Nova Belém - Região Sudeste</v>
      </c>
    </row>
    <row r="2764" spans="1:3" x14ac:dyDescent="0.25">
      <c r="A2764" s="1" t="s">
        <v>4316</v>
      </c>
      <c r="B2764" s="1" t="s">
        <v>3808</v>
      </c>
      <c r="C2764" s="1" t="str">
        <f t="shared" si="43"/>
        <v>Nova Era - Região Sudeste</v>
      </c>
    </row>
    <row r="2765" spans="1:3" x14ac:dyDescent="0.25">
      <c r="A2765" s="1" t="s">
        <v>4317</v>
      </c>
      <c r="B2765" s="1" t="s">
        <v>3808</v>
      </c>
      <c r="C2765" s="1" t="str">
        <f t="shared" si="43"/>
        <v>Nova Lima - Região Sudeste</v>
      </c>
    </row>
    <row r="2766" spans="1:3" x14ac:dyDescent="0.25">
      <c r="A2766" s="1" t="s">
        <v>4318</v>
      </c>
      <c r="B2766" s="1" t="s">
        <v>3808</v>
      </c>
      <c r="C2766" s="1" t="str">
        <f t="shared" si="43"/>
        <v>Nova Módica - Região Sudeste</v>
      </c>
    </row>
    <row r="2767" spans="1:3" x14ac:dyDescent="0.25">
      <c r="A2767" s="1" t="s">
        <v>4319</v>
      </c>
      <c r="B2767" s="1" t="s">
        <v>3808</v>
      </c>
      <c r="C2767" s="1" t="str">
        <f t="shared" si="43"/>
        <v>Nova Ponte - Região Sudeste</v>
      </c>
    </row>
    <row r="2768" spans="1:3" x14ac:dyDescent="0.25">
      <c r="A2768" s="1" t="s">
        <v>4320</v>
      </c>
      <c r="B2768" s="1" t="s">
        <v>3808</v>
      </c>
      <c r="C2768" s="1" t="str">
        <f t="shared" si="43"/>
        <v>Nova Porteirinha - Região Sudeste</v>
      </c>
    </row>
    <row r="2769" spans="1:3" x14ac:dyDescent="0.25">
      <c r="A2769" s="1" t="s">
        <v>4321</v>
      </c>
      <c r="B2769" s="1" t="s">
        <v>3808</v>
      </c>
      <c r="C2769" s="1" t="str">
        <f t="shared" si="43"/>
        <v>Nova Resende - Região Sudeste</v>
      </c>
    </row>
    <row r="2770" spans="1:3" x14ac:dyDescent="0.25">
      <c r="A2770" s="1" t="s">
        <v>4322</v>
      </c>
      <c r="B2770" s="1" t="s">
        <v>3808</v>
      </c>
      <c r="C2770" s="1" t="str">
        <f t="shared" si="43"/>
        <v>Nova Serrana - Região Sudeste</v>
      </c>
    </row>
    <row r="2771" spans="1:3" x14ac:dyDescent="0.25">
      <c r="A2771" s="1" t="s">
        <v>4323</v>
      </c>
      <c r="B2771" s="1" t="s">
        <v>3808</v>
      </c>
      <c r="C2771" s="1" t="str">
        <f t="shared" si="43"/>
        <v>Novo Cruzeiro - Região Sudeste</v>
      </c>
    </row>
    <row r="2772" spans="1:3" x14ac:dyDescent="0.25">
      <c r="A2772" s="1" t="s">
        <v>4324</v>
      </c>
      <c r="B2772" s="1" t="s">
        <v>3808</v>
      </c>
      <c r="C2772" s="1" t="str">
        <f t="shared" si="43"/>
        <v>Novo Oriente de Minas - Região Sudeste</v>
      </c>
    </row>
    <row r="2773" spans="1:3" x14ac:dyDescent="0.25">
      <c r="A2773" s="1" t="s">
        <v>4325</v>
      </c>
      <c r="B2773" s="1" t="s">
        <v>3808</v>
      </c>
      <c r="C2773" s="1" t="str">
        <f t="shared" si="43"/>
        <v>Novorizonte - Região Sudeste</v>
      </c>
    </row>
    <row r="2774" spans="1:3" x14ac:dyDescent="0.25">
      <c r="A2774" s="1" t="s">
        <v>4326</v>
      </c>
      <c r="B2774" s="1" t="s">
        <v>3808</v>
      </c>
      <c r="C2774" s="1" t="str">
        <f t="shared" si="43"/>
        <v>Olaria - Região Sudeste</v>
      </c>
    </row>
    <row r="2775" spans="1:3" x14ac:dyDescent="0.25">
      <c r="A2775" s="1" t="s">
        <v>4327</v>
      </c>
      <c r="B2775" s="1" t="s">
        <v>3808</v>
      </c>
      <c r="C2775" s="1" t="str">
        <f t="shared" si="43"/>
        <v>Olhos-d´água - Região Sudeste</v>
      </c>
    </row>
    <row r="2776" spans="1:3" x14ac:dyDescent="0.25">
      <c r="A2776" s="1" t="s">
        <v>4328</v>
      </c>
      <c r="B2776" s="1" t="s">
        <v>3808</v>
      </c>
      <c r="C2776" s="1" t="str">
        <f t="shared" si="43"/>
        <v>Olímpio Noronha - Região Sudeste</v>
      </c>
    </row>
    <row r="2777" spans="1:3" x14ac:dyDescent="0.25">
      <c r="A2777" s="1" t="s">
        <v>4329</v>
      </c>
      <c r="B2777" s="1" t="s">
        <v>3808</v>
      </c>
      <c r="C2777" s="1" t="str">
        <f t="shared" si="43"/>
        <v>Oliveira - Região Sudeste</v>
      </c>
    </row>
    <row r="2778" spans="1:3" x14ac:dyDescent="0.25">
      <c r="A2778" s="1" t="s">
        <v>4330</v>
      </c>
      <c r="B2778" s="1" t="s">
        <v>3808</v>
      </c>
      <c r="C2778" s="1" t="str">
        <f t="shared" si="43"/>
        <v>Oliveira Fortes - Região Sudeste</v>
      </c>
    </row>
    <row r="2779" spans="1:3" x14ac:dyDescent="0.25">
      <c r="A2779" s="1" t="s">
        <v>4331</v>
      </c>
      <c r="B2779" s="1" t="s">
        <v>3808</v>
      </c>
      <c r="C2779" s="1" t="str">
        <f t="shared" si="43"/>
        <v>Onça de Pitangui - Região Sudeste</v>
      </c>
    </row>
    <row r="2780" spans="1:3" x14ac:dyDescent="0.25">
      <c r="A2780" s="1" t="s">
        <v>4332</v>
      </c>
      <c r="B2780" s="1" t="s">
        <v>3808</v>
      </c>
      <c r="C2780" s="1" t="str">
        <f t="shared" si="43"/>
        <v>Oratórios - Região Sudeste</v>
      </c>
    </row>
    <row r="2781" spans="1:3" x14ac:dyDescent="0.25">
      <c r="A2781" s="1" t="s">
        <v>4333</v>
      </c>
      <c r="B2781" s="1" t="s">
        <v>3808</v>
      </c>
      <c r="C2781" s="1" t="str">
        <f t="shared" si="43"/>
        <v>Orizânia - Região Sudeste</v>
      </c>
    </row>
    <row r="2782" spans="1:3" x14ac:dyDescent="0.25">
      <c r="A2782" s="1" t="s">
        <v>2812</v>
      </c>
      <c r="B2782" s="1" t="s">
        <v>3808</v>
      </c>
      <c r="C2782" s="1" t="str">
        <f t="shared" si="43"/>
        <v>Ouro Branco - Região Sudeste</v>
      </c>
    </row>
    <row r="2783" spans="1:3" x14ac:dyDescent="0.25">
      <c r="A2783" s="1" t="s">
        <v>4334</v>
      </c>
      <c r="B2783" s="1" t="s">
        <v>3808</v>
      </c>
      <c r="C2783" s="1" t="str">
        <f t="shared" si="43"/>
        <v>Ouro Fino - Região Sudeste</v>
      </c>
    </row>
    <row r="2784" spans="1:3" x14ac:dyDescent="0.25">
      <c r="A2784" s="1" t="s">
        <v>4335</v>
      </c>
      <c r="B2784" s="1" t="s">
        <v>3808</v>
      </c>
      <c r="C2784" s="1" t="str">
        <f t="shared" si="43"/>
        <v>Ouro Preto - Região Sudeste</v>
      </c>
    </row>
    <row r="2785" spans="1:3" x14ac:dyDescent="0.25">
      <c r="A2785" s="1" t="s">
        <v>4336</v>
      </c>
      <c r="B2785" s="1" t="s">
        <v>3808</v>
      </c>
      <c r="C2785" s="1" t="str">
        <f t="shared" si="43"/>
        <v>Ouro Verde de Minas - Região Sudeste</v>
      </c>
    </row>
    <row r="2786" spans="1:3" x14ac:dyDescent="0.25">
      <c r="A2786" s="1" t="s">
        <v>4337</v>
      </c>
      <c r="B2786" s="1" t="s">
        <v>3808</v>
      </c>
      <c r="C2786" s="1" t="str">
        <f t="shared" si="43"/>
        <v>Padre Carvalho - Região Sudeste</v>
      </c>
    </row>
    <row r="2787" spans="1:3" x14ac:dyDescent="0.25">
      <c r="A2787" s="1" t="s">
        <v>4338</v>
      </c>
      <c r="B2787" s="1" t="s">
        <v>3808</v>
      </c>
      <c r="C2787" s="1" t="str">
        <f t="shared" si="43"/>
        <v>Padre Paraíso - Região Sudeste</v>
      </c>
    </row>
    <row r="2788" spans="1:3" x14ac:dyDescent="0.25">
      <c r="A2788" s="1" t="s">
        <v>4339</v>
      </c>
      <c r="B2788" s="1" t="s">
        <v>3808</v>
      </c>
      <c r="C2788" s="1" t="str">
        <f t="shared" si="43"/>
        <v>Paineiras - Região Sudeste</v>
      </c>
    </row>
    <row r="2789" spans="1:3" x14ac:dyDescent="0.25">
      <c r="A2789" s="1" t="s">
        <v>4340</v>
      </c>
      <c r="B2789" s="1" t="s">
        <v>3808</v>
      </c>
      <c r="C2789" s="1" t="str">
        <f t="shared" si="43"/>
        <v>Pains - Região Sudeste</v>
      </c>
    </row>
    <row r="2790" spans="1:3" x14ac:dyDescent="0.25">
      <c r="A2790" s="1" t="s">
        <v>4341</v>
      </c>
      <c r="B2790" s="1" t="s">
        <v>3808</v>
      </c>
      <c r="C2790" s="1" t="str">
        <f t="shared" si="43"/>
        <v>Pai Pedro - Região Sudeste</v>
      </c>
    </row>
    <row r="2791" spans="1:3" x14ac:dyDescent="0.25">
      <c r="A2791" s="1" t="s">
        <v>4342</v>
      </c>
      <c r="B2791" s="1" t="s">
        <v>3808</v>
      </c>
      <c r="C2791" s="1" t="str">
        <f t="shared" si="43"/>
        <v>Paiva - Região Sudeste</v>
      </c>
    </row>
    <row r="2792" spans="1:3" x14ac:dyDescent="0.25">
      <c r="A2792" s="1" t="s">
        <v>4343</v>
      </c>
      <c r="B2792" s="1" t="s">
        <v>3808</v>
      </c>
      <c r="C2792" s="1" t="str">
        <f t="shared" si="43"/>
        <v>Palma - Região Sudeste</v>
      </c>
    </row>
    <row r="2793" spans="1:3" x14ac:dyDescent="0.25">
      <c r="A2793" s="1" t="s">
        <v>4344</v>
      </c>
      <c r="B2793" s="1" t="s">
        <v>3808</v>
      </c>
      <c r="C2793" s="1" t="str">
        <f t="shared" si="43"/>
        <v>Palmópolis - Região Sudeste</v>
      </c>
    </row>
    <row r="2794" spans="1:3" x14ac:dyDescent="0.25">
      <c r="A2794" s="1" t="s">
        <v>4345</v>
      </c>
      <c r="B2794" s="1" t="s">
        <v>3808</v>
      </c>
      <c r="C2794" s="1" t="str">
        <f t="shared" si="43"/>
        <v>Papagaios - Região Sudeste</v>
      </c>
    </row>
    <row r="2795" spans="1:3" x14ac:dyDescent="0.25">
      <c r="A2795" s="1" t="s">
        <v>4346</v>
      </c>
      <c r="B2795" s="1" t="s">
        <v>3808</v>
      </c>
      <c r="C2795" s="1" t="str">
        <f t="shared" si="43"/>
        <v>Paracatu - Região Sudeste</v>
      </c>
    </row>
    <row r="2796" spans="1:3" x14ac:dyDescent="0.25">
      <c r="A2796" s="1" t="s">
        <v>4347</v>
      </c>
      <c r="B2796" s="1" t="s">
        <v>3808</v>
      </c>
      <c r="C2796" s="1" t="str">
        <f t="shared" si="43"/>
        <v>Pará de Minas - Região Sudeste</v>
      </c>
    </row>
    <row r="2797" spans="1:3" x14ac:dyDescent="0.25">
      <c r="A2797" s="1" t="s">
        <v>4348</v>
      </c>
      <c r="B2797" s="1" t="s">
        <v>3808</v>
      </c>
      <c r="C2797" s="1" t="str">
        <f t="shared" si="43"/>
        <v>Paraguaçu - Região Sudeste</v>
      </c>
    </row>
    <row r="2798" spans="1:3" x14ac:dyDescent="0.25">
      <c r="A2798" s="1" t="s">
        <v>4349</v>
      </c>
      <c r="B2798" s="1" t="s">
        <v>3808</v>
      </c>
      <c r="C2798" s="1" t="str">
        <f t="shared" si="43"/>
        <v>Paraisópolis - Região Sudeste</v>
      </c>
    </row>
    <row r="2799" spans="1:3" x14ac:dyDescent="0.25">
      <c r="A2799" s="1" t="s">
        <v>4350</v>
      </c>
      <c r="B2799" s="1" t="s">
        <v>3808</v>
      </c>
      <c r="C2799" s="1" t="str">
        <f t="shared" si="43"/>
        <v>Paraopeba - Região Sudeste</v>
      </c>
    </row>
    <row r="2800" spans="1:3" x14ac:dyDescent="0.25">
      <c r="A2800" s="1" t="s">
        <v>4351</v>
      </c>
      <c r="B2800" s="1" t="s">
        <v>3808</v>
      </c>
      <c r="C2800" s="1" t="str">
        <f t="shared" si="43"/>
        <v>Passabém - Região Sudeste</v>
      </c>
    </row>
    <row r="2801" spans="1:3" x14ac:dyDescent="0.25">
      <c r="A2801" s="1" t="s">
        <v>4352</v>
      </c>
      <c r="B2801" s="1" t="s">
        <v>3808</v>
      </c>
      <c r="C2801" s="1" t="str">
        <f t="shared" si="43"/>
        <v>Passa Quatro - Região Sudeste</v>
      </c>
    </row>
    <row r="2802" spans="1:3" x14ac:dyDescent="0.25">
      <c r="A2802" s="1" t="s">
        <v>4353</v>
      </c>
      <c r="B2802" s="1" t="s">
        <v>3808</v>
      </c>
      <c r="C2802" s="1" t="str">
        <f t="shared" si="43"/>
        <v>Passa Tempo - Região Sudeste</v>
      </c>
    </row>
    <row r="2803" spans="1:3" x14ac:dyDescent="0.25">
      <c r="A2803" s="1" t="s">
        <v>4354</v>
      </c>
      <c r="B2803" s="1" t="s">
        <v>3808</v>
      </c>
      <c r="C2803" s="1" t="str">
        <f t="shared" si="43"/>
        <v>Passa-vinte - Região Sudeste</v>
      </c>
    </row>
    <row r="2804" spans="1:3" x14ac:dyDescent="0.25">
      <c r="A2804" s="1" t="s">
        <v>4355</v>
      </c>
      <c r="B2804" s="1" t="s">
        <v>3808</v>
      </c>
      <c r="C2804" s="1" t="str">
        <f t="shared" si="43"/>
        <v>Passos - Região Sudeste</v>
      </c>
    </row>
    <row r="2805" spans="1:3" x14ac:dyDescent="0.25">
      <c r="A2805" s="1" t="s">
        <v>4356</v>
      </c>
      <c r="B2805" s="1" t="s">
        <v>3808</v>
      </c>
      <c r="C2805" s="1" t="str">
        <f t="shared" si="43"/>
        <v>Patis - Região Sudeste</v>
      </c>
    </row>
    <row r="2806" spans="1:3" x14ac:dyDescent="0.25">
      <c r="A2806" s="1" t="s">
        <v>4357</v>
      </c>
      <c r="B2806" s="1" t="s">
        <v>3808</v>
      </c>
      <c r="C2806" s="1" t="str">
        <f t="shared" si="43"/>
        <v>Patos de Minas - Região Sudeste</v>
      </c>
    </row>
    <row r="2807" spans="1:3" x14ac:dyDescent="0.25">
      <c r="A2807" s="1" t="s">
        <v>4358</v>
      </c>
      <c r="B2807" s="1" t="s">
        <v>3808</v>
      </c>
      <c r="C2807" s="1" t="str">
        <f t="shared" si="43"/>
        <v>Patrocínio - Região Sudeste</v>
      </c>
    </row>
    <row r="2808" spans="1:3" x14ac:dyDescent="0.25">
      <c r="A2808" s="1" t="s">
        <v>4359</v>
      </c>
      <c r="B2808" s="1" t="s">
        <v>3808</v>
      </c>
      <c r="C2808" s="1" t="str">
        <f t="shared" si="43"/>
        <v>Patrocínio do Muriaé - Região Sudeste</v>
      </c>
    </row>
    <row r="2809" spans="1:3" x14ac:dyDescent="0.25">
      <c r="A2809" s="1" t="s">
        <v>4360</v>
      </c>
      <c r="B2809" s="1" t="s">
        <v>3808</v>
      </c>
      <c r="C2809" s="1" t="str">
        <f t="shared" si="43"/>
        <v>Paula Cândido - Região Sudeste</v>
      </c>
    </row>
    <row r="2810" spans="1:3" x14ac:dyDescent="0.25">
      <c r="A2810" s="1" t="s">
        <v>4361</v>
      </c>
      <c r="B2810" s="1" t="s">
        <v>3808</v>
      </c>
      <c r="C2810" s="1" t="str">
        <f t="shared" si="43"/>
        <v>Paulistas - Região Sudeste</v>
      </c>
    </row>
    <row r="2811" spans="1:3" x14ac:dyDescent="0.25">
      <c r="A2811" s="1" t="s">
        <v>4362</v>
      </c>
      <c r="B2811" s="1" t="s">
        <v>3808</v>
      </c>
      <c r="C2811" s="1" t="str">
        <f t="shared" si="43"/>
        <v>Pavão - Região Sudeste</v>
      </c>
    </row>
    <row r="2812" spans="1:3" x14ac:dyDescent="0.25">
      <c r="A2812" s="1" t="s">
        <v>4363</v>
      </c>
      <c r="B2812" s="1" t="s">
        <v>3808</v>
      </c>
      <c r="C2812" s="1" t="str">
        <f t="shared" si="43"/>
        <v>Peçanha - Região Sudeste</v>
      </c>
    </row>
    <row r="2813" spans="1:3" x14ac:dyDescent="0.25">
      <c r="A2813" s="1" t="s">
        <v>4364</v>
      </c>
      <c r="B2813" s="1" t="s">
        <v>3808</v>
      </c>
      <c r="C2813" s="1" t="str">
        <f t="shared" si="43"/>
        <v>Pedra Azul - Região Sudeste</v>
      </c>
    </row>
    <row r="2814" spans="1:3" x14ac:dyDescent="0.25">
      <c r="A2814" s="1" t="s">
        <v>4365</v>
      </c>
      <c r="B2814" s="1" t="s">
        <v>3808</v>
      </c>
      <c r="C2814" s="1" t="str">
        <f t="shared" si="43"/>
        <v>Pedra Bonita - Região Sudeste</v>
      </c>
    </row>
    <row r="2815" spans="1:3" x14ac:dyDescent="0.25">
      <c r="A2815" s="1" t="s">
        <v>4366</v>
      </c>
      <c r="B2815" s="1" t="s">
        <v>3808</v>
      </c>
      <c r="C2815" s="1" t="str">
        <f t="shared" si="43"/>
        <v>Pedra do Anta - Região Sudeste</v>
      </c>
    </row>
    <row r="2816" spans="1:3" x14ac:dyDescent="0.25">
      <c r="A2816" s="1" t="s">
        <v>4367</v>
      </c>
      <c r="B2816" s="1" t="s">
        <v>3808</v>
      </c>
      <c r="C2816" s="1" t="str">
        <f t="shared" si="43"/>
        <v>Pedra do Indaiá - Região Sudeste</v>
      </c>
    </row>
    <row r="2817" spans="1:3" x14ac:dyDescent="0.25">
      <c r="A2817" s="1" t="s">
        <v>4368</v>
      </c>
      <c r="B2817" s="1" t="s">
        <v>3808</v>
      </c>
      <c r="C2817" s="1" t="str">
        <f t="shared" si="43"/>
        <v>Pedra Dourada - Região Sudeste</v>
      </c>
    </row>
    <row r="2818" spans="1:3" x14ac:dyDescent="0.25">
      <c r="A2818" s="1" t="s">
        <v>4369</v>
      </c>
      <c r="B2818" s="1" t="s">
        <v>3808</v>
      </c>
      <c r="C2818" s="1" t="str">
        <f t="shared" si="43"/>
        <v>Pedralva - Região Sudeste</v>
      </c>
    </row>
    <row r="2819" spans="1:3" x14ac:dyDescent="0.25">
      <c r="A2819" s="1" t="s">
        <v>4370</v>
      </c>
      <c r="B2819" s="1" t="s">
        <v>3808</v>
      </c>
      <c r="C2819" s="1" t="str">
        <f t="shared" ref="C2819:C2882" si="44">A2819&amp;B2819</f>
        <v>Pedras de Maria da Cruz - Região Sudeste</v>
      </c>
    </row>
    <row r="2820" spans="1:3" x14ac:dyDescent="0.25">
      <c r="A2820" s="1" t="s">
        <v>4371</v>
      </c>
      <c r="B2820" s="1" t="s">
        <v>3808</v>
      </c>
      <c r="C2820" s="1" t="str">
        <f t="shared" si="44"/>
        <v>Pedrinópolis - Região Sudeste</v>
      </c>
    </row>
    <row r="2821" spans="1:3" x14ac:dyDescent="0.25">
      <c r="A2821" s="1" t="s">
        <v>4372</v>
      </c>
      <c r="B2821" s="1" t="s">
        <v>3808</v>
      </c>
      <c r="C2821" s="1" t="str">
        <f t="shared" si="44"/>
        <v>Pedro Leopoldo - Região Sudeste</v>
      </c>
    </row>
    <row r="2822" spans="1:3" x14ac:dyDescent="0.25">
      <c r="A2822" s="1" t="s">
        <v>4373</v>
      </c>
      <c r="B2822" s="1" t="s">
        <v>3808</v>
      </c>
      <c r="C2822" s="1" t="str">
        <f t="shared" si="44"/>
        <v>Pedro Teixeira - Região Sudeste</v>
      </c>
    </row>
    <row r="2823" spans="1:3" x14ac:dyDescent="0.25">
      <c r="A2823" s="1" t="s">
        <v>4374</v>
      </c>
      <c r="B2823" s="1" t="s">
        <v>3808</v>
      </c>
      <c r="C2823" s="1" t="str">
        <f t="shared" si="44"/>
        <v>Pequeri - Região Sudeste</v>
      </c>
    </row>
    <row r="2824" spans="1:3" x14ac:dyDescent="0.25">
      <c r="A2824" s="1" t="s">
        <v>4375</v>
      </c>
      <c r="B2824" s="1" t="s">
        <v>3808</v>
      </c>
      <c r="C2824" s="1" t="str">
        <f t="shared" si="44"/>
        <v>Pequi - Região Sudeste</v>
      </c>
    </row>
    <row r="2825" spans="1:3" x14ac:dyDescent="0.25">
      <c r="A2825" s="1" t="s">
        <v>4376</v>
      </c>
      <c r="B2825" s="1" t="s">
        <v>3808</v>
      </c>
      <c r="C2825" s="1" t="str">
        <f t="shared" si="44"/>
        <v>Perdigão - Região Sudeste</v>
      </c>
    </row>
    <row r="2826" spans="1:3" x14ac:dyDescent="0.25">
      <c r="A2826" s="1" t="s">
        <v>4377</v>
      </c>
      <c r="B2826" s="1" t="s">
        <v>3808</v>
      </c>
      <c r="C2826" s="1" t="str">
        <f t="shared" si="44"/>
        <v>Perdizes - Região Sudeste</v>
      </c>
    </row>
    <row r="2827" spans="1:3" x14ac:dyDescent="0.25">
      <c r="A2827" s="1" t="s">
        <v>4378</v>
      </c>
      <c r="B2827" s="1" t="s">
        <v>3808</v>
      </c>
      <c r="C2827" s="1" t="str">
        <f t="shared" si="44"/>
        <v>Perdões - Região Sudeste</v>
      </c>
    </row>
    <row r="2828" spans="1:3" x14ac:dyDescent="0.25">
      <c r="A2828" s="1" t="s">
        <v>4379</v>
      </c>
      <c r="B2828" s="1" t="s">
        <v>3808</v>
      </c>
      <c r="C2828" s="1" t="str">
        <f t="shared" si="44"/>
        <v>Periquito - Região Sudeste</v>
      </c>
    </row>
    <row r="2829" spans="1:3" x14ac:dyDescent="0.25">
      <c r="A2829" s="1" t="s">
        <v>4380</v>
      </c>
      <c r="B2829" s="1" t="s">
        <v>3808</v>
      </c>
      <c r="C2829" s="1" t="str">
        <f t="shared" si="44"/>
        <v>Pescador - Região Sudeste</v>
      </c>
    </row>
    <row r="2830" spans="1:3" x14ac:dyDescent="0.25">
      <c r="A2830" s="1" t="s">
        <v>4381</v>
      </c>
      <c r="B2830" s="1" t="s">
        <v>3808</v>
      </c>
      <c r="C2830" s="1" t="str">
        <f t="shared" si="44"/>
        <v>Piau - Região Sudeste</v>
      </c>
    </row>
    <row r="2831" spans="1:3" x14ac:dyDescent="0.25">
      <c r="A2831" s="1" t="s">
        <v>4382</v>
      </c>
      <c r="B2831" s="1" t="s">
        <v>3808</v>
      </c>
      <c r="C2831" s="1" t="str">
        <f t="shared" si="44"/>
        <v>Piedade de Caratinga - Região Sudeste</v>
      </c>
    </row>
    <row r="2832" spans="1:3" x14ac:dyDescent="0.25">
      <c r="A2832" s="1" t="s">
        <v>4383</v>
      </c>
      <c r="B2832" s="1" t="s">
        <v>3808</v>
      </c>
      <c r="C2832" s="1" t="str">
        <f t="shared" si="44"/>
        <v>Piedade de Ponte Nova - Região Sudeste</v>
      </c>
    </row>
    <row r="2833" spans="1:3" x14ac:dyDescent="0.25">
      <c r="A2833" s="1" t="s">
        <v>4384</v>
      </c>
      <c r="B2833" s="1" t="s">
        <v>3808</v>
      </c>
      <c r="C2833" s="1" t="str">
        <f t="shared" si="44"/>
        <v>Piedade do Rio Grande - Região Sudeste</v>
      </c>
    </row>
    <row r="2834" spans="1:3" x14ac:dyDescent="0.25">
      <c r="A2834" s="1" t="s">
        <v>4385</v>
      </c>
      <c r="B2834" s="1" t="s">
        <v>3808</v>
      </c>
      <c r="C2834" s="1" t="str">
        <f t="shared" si="44"/>
        <v>Piedade Dos Gerais - Região Sudeste</v>
      </c>
    </row>
    <row r="2835" spans="1:3" x14ac:dyDescent="0.25">
      <c r="A2835" s="1" t="s">
        <v>4386</v>
      </c>
      <c r="B2835" s="1" t="s">
        <v>3808</v>
      </c>
      <c r="C2835" s="1" t="str">
        <f t="shared" si="44"/>
        <v>Pimenta - Região Sudeste</v>
      </c>
    </row>
    <row r="2836" spans="1:3" x14ac:dyDescent="0.25">
      <c r="A2836" s="1" t="s">
        <v>4387</v>
      </c>
      <c r="B2836" s="1" t="s">
        <v>3808</v>
      </c>
      <c r="C2836" s="1" t="str">
        <f t="shared" si="44"/>
        <v>Pingo-d´água - Região Sudeste</v>
      </c>
    </row>
    <row r="2837" spans="1:3" x14ac:dyDescent="0.25">
      <c r="A2837" s="1" t="s">
        <v>4388</v>
      </c>
      <c r="B2837" s="1" t="s">
        <v>3808</v>
      </c>
      <c r="C2837" s="1" t="str">
        <f t="shared" si="44"/>
        <v>Pintópolis - Região Sudeste</v>
      </c>
    </row>
    <row r="2838" spans="1:3" x14ac:dyDescent="0.25">
      <c r="A2838" s="1" t="s">
        <v>4389</v>
      </c>
      <c r="B2838" s="1" t="s">
        <v>3808</v>
      </c>
      <c r="C2838" s="1" t="str">
        <f t="shared" si="44"/>
        <v>Piracema - Região Sudeste</v>
      </c>
    </row>
    <row r="2839" spans="1:3" x14ac:dyDescent="0.25">
      <c r="A2839" s="1" t="s">
        <v>4390</v>
      </c>
      <c r="B2839" s="1" t="s">
        <v>3808</v>
      </c>
      <c r="C2839" s="1" t="str">
        <f t="shared" si="44"/>
        <v>Pirajuba - Região Sudeste</v>
      </c>
    </row>
    <row r="2840" spans="1:3" x14ac:dyDescent="0.25">
      <c r="A2840" s="1" t="s">
        <v>4391</v>
      </c>
      <c r="B2840" s="1" t="s">
        <v>3808</v>
      </c>
      <c r="C2840" s="1" t="str">
        <f t="shared" si="44"/>
        <v>Piranga - Região Sudeste</v>
      </c>
    </row>
    <row r="2841" spans="1:3" x14ac:dyDescent="0.25">
      <c r="A2841" s="1" t="s">
        <v>4392</v>
      </c>
      <c r="B2841" s="1" t="s">
        <v>3808</v>
      </c>
      <c r="C2841" s="1" t="str">
        <f t="shared" si="44"/>
        <v>Piranguçu - Região Sudeste</v>
      </c>
    </row>
    <row r="2842" spans="1:3" x14ac:dyDescent="0.25">
      <c r="A2842" s="1" t="s">
        <v>4393</v>
      </c>
      <c r="B2842" s="1" t="s">
        <v>3808</v>
      </c>
      <c r="C2842" s="1" t="str">
        <f t="shared" si="44"/>
        <v>Piranguinho - Região Sudeste</v>
      </c>
    </row>
    <row r="2843" spans="1:3" x14ac:dyDescent="0.25">
      <c r="A2843" s="1" t="s">
        <v>4394</v>
      </c>
      <c r="B2843" s="1" t="s">
        <v>3808</v>
      </c>
      <c r="C2843" s="1" t="str">
        <f t="shared" si="44"/>
        <v>Pirapetinga - Região Sudeste</v>
      </c>
    </row>
    <row r="2844" spans="1:3" x14ac:dyDescent="0.25">
      <c r="A2844" s="1" t="s">
        <v>4395</v>
      </c>
      <c r="B2844" s="1" t="s">
        <v>3808</v>
      </c>
      <c r="C2844" s="1" t="str">
        <f t="shared" si="44"/>
        <v>Pirapora - Região Sudeste</v>
      </c>
    </row>
    <row r="2845" spans="1:3" x14ac:dyDescent="0.25">
      <c r="A2845" s="1" t="s">
        <v>4396</v>
      </c>
      <c r="B2845" s="1" t="s">
        <v>3808</v>
      </c>
      <c r="C2845" s="1" t="str">
        <f t="shared" si="44"/>
        <v>Piraúba - Região Sudeste</v>
      </c>
    </row>
    <row r="2846" spans="1:3" x14ac:dyDescent="0.25">
      <c r="A2846" s="1" t="s">
        <v>4397</v>
      </c>
      <c r="B2846" s="1" t="s">
        <v>3808</v>
      </c>
      <c r="C2846" s="1" t="str">
        <f t="shared" si="44"/>
        <v>Pitangui - Região Sudeste</v>
      </c>
    </row>
    <row r="2847" spans="1:3" x14ac:dyDescent="0.25">
      <c r="A2847" s="1" t="s">
        <v>4398</v>
      </c>
      <c r="B2847" s="1" t="s">
        <v>3808</v>
      </c>
      <c r="C2847" s="1" t="str">
        <f t="shared" si="44"/>
        <v>Piumhi - Região Sudeste</v>
      </c>
    </row>
    <row r="2848" spans="1:3" x14ac:dyDescent="0.25">
      <c r="A2848" s="1" t="s">
        <v>4399</v>
      </c>
      <c r="B2848" s="1" t="s">
        <v>3808</v>
      </c>
      <c r="C2848" s="1" t="str">
        <f t="shared" si="44"/>
        <v>Planura - Região Sudeste</v>
      </c>
    </row>
    <row r="2849" spans="1:3" x14ac:dyDescent="0.25">
      <c r="A2849" s="1" t="s">
        <v>4400</v>
      </c>
      <c r="B2849" s="1" t="s">
        <v>3808</v>
      </c>
      <c r="C2849" s="1" t="str">
        <f t="shared" si="44"/>
        <v>Poço Fundo - Região Sudeste</v>
      </c>
    </row>
    <row r="2850" spans="1:3" x14ac:dyDescent="0.25">
      <c r="A2850" s="1" t="s">
        <v>4401</v>
      </c>
      <c r="B2850" s="1" t="s">
        <v>3808</v>
      </c>
      <c r="C2850" s="1" t="str">
        <f t="shared" si="44"/>
        <v>Poços de Caldas - Região Sudeste</v>
      </c>
    </row>
    <row r="2851" spans="1:3" x14ac:dyDescent="0.25">
      <c r="A2851" s="1" t="s">
        <v>4402</v>
      </c>
      <c r="B2851" s="1" t="s">
        <v>3808</v>
      </c>
      <c r="C2851" s="1" t="str">
        <f t="shared" si="44"/>
        <v>Pocrane - Região Sudeste</v>
      </c>
    </row>
    <row r="2852" spans="1:3" x14ac:dyDescent="0.25">
      <c r="A2852" s="1" t="s">
        <v>4403</v>
      </c>
      <c r="B2852" s="1" t="s">
        <v>3808</v>
      </c>
      <c r="C2852" s="1" t="str">
        <f t="shared" si="44"/>
        <v>Pompéu - Região Sudeste</v>
      </c>
    </row>
    <row r="2853" spans="1:3" x14ac:dyDescent="0.25">
      <c r="A2853" s="1" t="s">
        <v>4404</v>
      </c>
      <c r="B2853" s="1" t="s">
        <v>3808</v>
      </c>
      <c r="C2853" s="1" t="str">
        <f t="shared" si="44"/>
        <v>Ponte Nova - Região Sudeste</v>
      </c>
    </row>
    <row r="2854" spans="1:3" x14ac:dyDescent="0.25">
      <c r="A2854" s="1" t="s">
        <v>4405</v>
      </c>
      <c r="B2854" s="1" t="s">
        <v>3808</v>
      </c>
      <c r="C2854" s="1" t="str">
        <f t="shared" si="44"/>
        <v>Ponto Chique - Região Sudeste</v>
      </c>
    </row>
    <row r="2855" spans="1:3" x14ac:dyDescent="0.25">
      <c r="A2855" s="1" t="s">
        <v>4406</v>
      </c>
      <c r="B2855" s="1" t="s">
        <v>3808</v>
      </c>
      <c r="C2855" s="1" t="str">
        <f t="shared" si="44"/>
        <v>Ponto Dos Volantes - Região Sudeste</v>
      </c>
    </row>
    <row r="2856" spans="1:3" x14ac:dyDescent="0.25">
      <c r="A2856" s="1" t="s">
        <v>4407</v>
      </c>
      <c r="B2856" s="1" t="s">
        <v>3808</v>
      </c>
      <c r="C2856" s="1" t="str">
        <f t="shared" si="44"/>
        <v>Porteirinha - Região Sudeste</v>
      </c>
    </row>
    <row r="2857" spans="1:3" x14ac:dyDescent="0.25">
      <c r="A2857" s="1" t="s">
        <v>4408</v>
      </c>
      <c r="B2857" s="1" t="s">
        <v>3808</v>
      </c>
      <c r="C2857" s="1" t="str">
        <f t="shared" si="44"/>
        <v>Porto Firme - Região Sudeste</v>
      </c>
    </row>
    <row r="2858" spans="1:3" x14ac:dyDescent="0.25">
      <c r="A2858" s="1" t="s">
        <v>4409</v>
      </c>
      <c r="B2858" s="1" t="s">
        <v>3808</v>
      </c>
      <c r="C2858" s="1" t="str">
        <f t="shared" si="44"/>
        <v>Poté - Região Sudeste</v>
      </c>
    </row>
    <row r="2859" spans="1:3" x14ac:dyDescent="0.25">
      <c r="A2859" s="1" t="s">
        <v>4410</v>
      </c>
      <c r="B2859" s="1" t="s">
        <v>3808</v>
      </c>
      <c r="C2859" s="1" t="str">
        <f t="shared" si="44"/>
        <v>Pouso Alegre - Região Sudeste</v>
      </c>
    </row>
    <row r="2860" spans="1:3" x14ac:dyDescent="0.25">
      <c r="A2860" s="1" t="s">
        <v>4411</v>
      </c>
      <c r="B2860" s="1" t="s">
        <v>3808</v>
      </c>
      <c r="C2860" s="1" t="str">
        <f t="shared" si="44"/>
        <v>Pouso Alto - Região Sudeste</v>
      </c>
    </row>
    <row r="2861" spans="1:3" x14ac:dyDescent="0.25">
      <c r="A2861" s="1" t="s">
        <v>4412</v>
      </c>
      <c r="B2861" s="1" t="s">
        <v>3808</v>
      </c>
      <c r="C2861" s="1" t="str">
        <f t="shared" si="44"/>
        <v>Prados - Região Sudeste</v>
      </c>
    </row>
    <row r="2862" spans="1:3" x14ac:dyDescent="0.25">
      <c r="A2862" s="1" t="s">
        <v>3019</v>
      </c>
      <c r="B2862" s="1" t="s">
        <v>3808</v>
      </c>
      <c r="C2862" s="1" t="str">
        <f t="shared" si="44"/>
        <v>Prata - Região Sudeste</v>
      </c>
    </row>
    <row r="2863" spans="1:3" x14ac:dyDescent="0.25">
      <c r="A2863" s="1" t="s">
        <v>4413</v>
      </c>
      <c r="B2863" s="1" t="s">
        <v>3808</v>
      </c>
      <c r="C2863" s="1" t="str">
        <f t="shared" si="44"/>
        <v>Pratápolis - Região Sudeste</v>
      </c>
    </row>
    <row r="2864" spans="1:3" x14ac:dyDescent="0.25">
      <c r="A2864" s="1" t="s">
        <v>4414</v>
      </c>
      <c r="B2864" s="1" t="s">
        <v>3808</v>
      </c>
      <c r="C2864" s="1" t="str">
        <f t="shared" si="44"/>
        <v>Pratinha - Região Sudeste</v>
      </c>
    </row>
    <row r="2865" spans="1:3" x14ac:dyDescent="0.25">
      <c r="A2865" s="1" t="s">
        <v>4415</v>
      </c>
      <c r="B2865" s="1" t="s">
        <v>3808</v>
      </c>
      <c r="C2865" s="1" t="str">
        <f t="shared" si="44"/>
        <v>Presidente Bernardes - Região Sudeste</v>
      </c>
    </row>
    <row r="2866" spans="1:3" x14ac:dyDescent="0.25">
      <c r="A2866" s="1" t="s">
        <v>2258</v>
      </c>
      <c r="B2866" s="1" t="s">
        <v>3808</v>
      </c>
      <c r="C2866" s="1" t="str">
        <f t="shared" si="44"/>
        <v>Presidente Juscelino - Região Sudeste</v>
      </c>
    </row>
    <row r="2867" spans="1:3" x14ac:dyDescent="0.25">
      <c r="A2867" s="1" t="s">
        <v>4416</v>
      </c>
      <c r="B2867" s="1" t="s">
        <v>3808</v>
      </c>
      <c r="C2867" s="1" t="str">
        <f t="shared" si="44"/>
        <v>Presidente Kubitschek - Região Sudeste</v>
      </c>
    </row>
    <row r="2868" spans="1:3" x14ac:dyDescent="0.25">
      <c r="A2868" s="1" t="s">
        <v>4417</v>
      </c>
      <c r="B2868" s="1" t="s">
        <v>3808</v>
      </c>
      <c r="C2868" s="1" t="str">
        <f t="shared" si="44"/>
        <v>Presidente Olegário - Região Sudeste</v>
      </c>
    </row>
    <row r="2869" spans="1:3" x14ac:dyDescent="0.25">
      <c r="A2869" s="1" t="s">
        <v>4418</v>
      </c>
      <c r="B2869" s="1" t="s">
        <v>3808</v>
      </c>
      <c r="C2869" s="1" t="str">
        <f t="shared" si="44"/>
        <v>Alto Jequitibá - Região Sudeste</v>
      </c>
    </row>
    <row r="2870" spans="1:3" x14ac:dyDescent="0.25">
      <c r="A2870" s="1" t="s">
        <v>4419</v>
      </c>
      <c r="B2870" s="1" t="s">
        <v>3808</v>
      </c>
      <c r="C2870" s="1" t="str">
        <f t="shared" si="44"/>
        <v>Prudente de Morais - Região Sudeste</v>
      </c>
    </row>
    <row r="2871" spans="1:3" x14ac:dyDescent="0.25">
      <c r="A2871" s="1" t="s">
        <v>4420</v>
      </c>
      <c r="B2871" s="1" t="s">
        <v>3808</v>
      </c>
      <c r="C2871" s="1" t="str">
        <f t="shared" si="44"/>
        <v>Quartel Geral - Região Sudeste</v>
      </c>
    </row>
    <row r="2872" spans="1:3" x14ac:dyDescent="0.25">
      <c r="A2872" s="1" t="s">
        <v>4421</v>
      </c>
      <c r="B2872" s="1" t="s">
        <v>3808</v>
      </c>
      <c r="C2872" s="1" t="str">
        <f t="shared" si="44"/>
        <v>Queluzito - Região Sudeste</v>
      </c>
    </row>
    <row r="2873" spans="1:3" x14ac:dyDescent="0.25">
      <c r="A2873" s="1" t="s">
        <v>4422</v>
      </c>
      <c r="B2873" s="1" t="s">
        <v>3808</v>
      </c>
      <c r="C2873" s="1" t="str">
        <f t="shared" si="44"/>
        <v>Raposos - Região Sudeste</v>
      </c>
    </row>
    <row r="2874" spans="1:3" x14ac:dyDescent="0.25">
      <c r="A2874" s="1" t="s">
        <v>4423</v>
      </c>
      <c r="B2874" s="1" t="s">
        <v>3808</v>
      </c>
      <c r="C2874" s="1" t="str">
        <f t="shared" si="44"/>
        <v>Raul Soares - Região Sudeste</v>
      </c>
    </row>
    <row r="2875" spans="1:3" x14ac:dyDescent="0.25">
      <c r="A2875" s="1" t="s">
        <v>4424</v>
      </c>
      <c r="B2875" s="1" t="s">
        <v>3808</v>
      </c>
      <c r="C2875" s="1" t="str">
        <f t="shared" si="44"/>
        <v>Recreio - Região Sudeste</v>
      </c>
    </row>
    <row r="2876" spans="1:3" x14ac:dyDescent="0.25">
      <c r="A2876" s="1" t="s">
        <v>4425</v>
      </c>
      <c r="B2876" s="1" t="s">
        <v>3808</v>
      </c>
      <c r="C2876" s="1" t="str">
        <f t="shared" si="44"/>
        <v>Reduto - Região Sudeste</v>
      </c>
    </row>
    <row r="2877" spans="1:3" x14ac:dyDescent="0.25">
      <c r="A2877" s="1" t="s">
        <v>4426</v>
      </c>
      <c r="B2877" s="1" t="s">
        <v>3808</v>
      </c>
      <c r="C2877" s="1" t="str">
        <f t="shared" si="44"/>
        <v>Resende Costa - Região Sudeste</v>
      </c>
    </row>
    <row r="2878" spans="1:3" x14ac:dyDescent="0.25">
      <c r="A2878" s="1" t="s">
        <v>4427</v>
      </c>
      <c r="B2878" s="1" t="s">
        <v>3808</v>
      </c>
      <c r="C2878" s="1" t="str">
        <f t="shared" si="44"/>
        <v>Resplendor - Região Sudeste</v>
      </c>
    </row>
    <row r="2879" spans="1:3" x14ac:dyDescent="0.25">
      <c r="A2879" s="1" t="s">
        <v>4428</v>
      </c>
      <c r="B2879" s="1" t="s">
        <v>3808</v>
      </c>
      <c r="C2879" s="1" t="str">
        <f t="shared" si="44"/>
        <v>Ressaquinha - Região Sudeste</v>
      </c>
    </row>
    <row r="2880" spans="1:3" x14ac:dyDescent="0.25">
      <c r="A2880" s="1" t="s">
        <v>2077</v>
      </c>
      <c r="B2880" s="1" t="s">
        <v>3808</v>
      </c>
      <c r="C2880" s="1" t="str">
        <f t="shared" si="44"/>
        <v>Riachinho - Região Sudeste</v>
      </c>
    </row>
    <row r="2881" spans="1:3" x14ac:dyDescent="0.25">
      <c r="A2881" s="1" t="s">
        <v>4429</v>
      </c>
      <c r="B2881" s="1" t="s">
        <v>3808</v>
      </c>
      <c r="C2881" s="1" t="str">
        <f t="shared" si="44"/>
        <v>Riacho Dos Machados - Região Sudeste</v>
      </c>
    </row>
    <row r="2882" spans="1:3" x14ac:dyDescent="0.25">
      <c r="A2882" s="1" t="s">
        <v>4430</v>
      </c>
      <c r="B2882" s="1" t="s">
        <v>3808</v>
      </c>
      <c r="C2882" s="1" t="str">
        <f t="shared" si="44"/>
        <v>Ribeirão Das Neves - Região Sudeste</v>
      </c>
    </row>
    <row r="2883" spans="1:3" x14ac:dyDescent="0.25">
      <c r="A2883" s="1" t="s">
        <v>4431</v>
      </c>
      <c r="B2883" s="1" t="s">
        <v>3808</v>
      </c>
      <c r="C2883" s="1" t="str">
        <f t="shared" ref="C2883:C2946" si="45">A2883&amp;B2883</f>
        <v>Ribeirão Vermelho - Região Sudeste</v>
      </c>
    </row>
    <row r="2884" spans="1:3" x14ac:dyDescent="0.25">
      <c r="A2884" s="1" t="s">
        <v>4432</v>
      </c>
      <c r="B2884" s="1" t="s">
        <v>3808</v>
      </c>
      <c r="C2884" s="1" t="str">
        <f t="shared" si="45"/>
        <v>Rio Acima - Região Sudeste</v>
      </c>
    </row>
    <row r="2885" spans="1:3" x14ac:dyDescent="0.25">
      <c r="A2885" s="1" t="s">
        <v>4433</v>
      </c>
      <c r="B2885" s="1" t="s">
        <v>3808</v>
      </c>
      <c r="C2885" s="1" t="str">
        <f t="shared" si="45"/>
        <v>Rio Casca - Região Sudeste</v>
      </c>
    </row>
    <row r="2886" spans="1:3" x14ac:dyDescent="0.25">
      <c r="A2886" s="1" t="s">
        <v>4434</v>
      </c>
      <c r="B2886" s="1" t="s">
        <v>3808</v>
      </c>
      <c r="C2886" s="1" t="str">
        <f t="shared" si="45"/>
        <v>Rio Doce - Região Sudeste</v>
      </c>
    </row>
    <row r="2887" spans="1:3" x14ac:dyDescent="0.25">
      <c r="A2887" s="1" t="s">
        <v>4435</v>
      </c>
      <c r="B2887" s="1" t="s">
        <v>3808</v>
      </c>
      <c r="C2887" s="1" t="str">
        <f t="shared" si="45"/>
        <v>Rio do Prado - Região Sudeste</v>
      </c>
    </row>
    <row r="2888" spans="1:3" x14ac:dyDescent="0.25">
      <c r="A2888" s="1" t="s">
        <v>4436</v>
      </c>
      <c r="B2888" s="1" t="s">
        <v>3808</v>
      </c>
      <c r="C2888" s="1" t="str">
        <f t="shared" si="45"/>
        <v>Rio Espera - Região Sudeste</v>
      </c>
    </row>
    <row r="2889" spans="1:3" x14ac:dyDescent="0.25">
      <c r="A2889" s="1" t="s">
        <v>4437</v>
      </c>
      <c r="B2889" s="1" t="s">
        <v>3808</v>
      </c>
      <c r="C2889" s="1" t="str">
        <f t="shared" si="45"/>
        <v>Rio Manso - Região Sudeste</v>
      </c>
    </row>
    <row r="2890" spans="1:3" x14ac:dyDescent="0.25">
      <c r="A2890" s="1" t="s">
        <v>4438</v>
      </c>
      <c r="B2890" s="1" t="s">
        <v>3808</v>
      </c>
      <c r="C2890" s="1" t="str">
        <f t="shared" si="45"/>
        <v>Rio Novo - Região Sudeste</v>
      </c>
    </row>
    <row r="2891" spans="1:3" x14ac:dyDescent="0.25">
      <c r="A2891" s="1" t="s">
        <v>4439</v>
      </c>
      <c r="B2891" s="1" t="s">
        <v>3808</v>
      </c>
      <c r="C2891" s="1" t="str">
        <f t="shared" si="45"/>
        <v>Rio Paranaíba - Região Sudeste</v>
      </c>
    </row>
    <row r="2892" spans="1:3" x14ac:dyDescent="0.25">
      <c r="A2892" s="1" t="s">
        <v>4440</v>
      </c>
      <c r="B2892" s="1" t="s">
        <v>3808</v>
      </c>
      <c r="C2892" s="1" t="str">
        <f t="shared" si="45"/>
        <v>Rio Pardo de Minas - Região Sudeste</v>
      </c>
    </row>
    <row r="2893" spans="1:3" x14ac:dyDescent="0.25">
      <c r="A2893" s="1" t="s">
        <v>4441</v>
      </c>
      <c r="B2893" s="1" t="s">
        <v>3808</v>
      </c>
      <c r="C2893" s="1" t="str">
        <f t="shared" si="45"/>
        <v>Rio Piracicaba - Região Sudeste</v>
      </c>
    </row>
    <row r="2894" spans="1:3" x14ac:dyDescent="0.25">
      <c r="A2894" s="1" t="s">
        <v>4442</v>
      </c>
      <c r="B2894" s="1" t="s">
        <v>3808</v>
      </c>
      <c r="C2894" s="1" t="str">
        <f t="shared" si="45"/>
        <v>Rio Pomba - Região Sudeste</v>
      </c>
    </row>
    <row r="2895" spans="1:3" x14ac:dyDescent="0.25">
      <c r="A2895" s="1" t="s">
        <v>4443</v>
      </c>
      <c r="B2895" s="1" t="s">
        <v>3808</v>
      </c>
      <c r="C2895" s="1" t="str">
        <f t="shared" si="45"/>
        <v>Rio Preto - Região Sudeste</v>
      </c>
    </row>
    <row r="2896" spans="1:3" x14ac:dyDescent="0.25">
      <c r="A2896" s="1" t="s">
        <v>4444</v>
      </c>
      <c r="B2896" s="1" t="s">
        <v>3808</v>
      </c>
      <c r="C2896" s="1" t="str">
        <f t="shared" si="45"/>
        <v>Rio Vermelho - Região Sudeste</v>
      </c>
    </row>
    <row r="2897" spans="1:3" x14ac:dyDescent="0.25">
      <c r="A2897" s="1" t="s">
        <v>4445</v>
      </c>
      <c r="B2897" s="1" t="s">
        <v>3808</v>
      </c>
      <c r="C2897" s="1" t="str">
        <f t="shared" si="45"/>
        <v>Ritápolis - Região Sudeste</v>
      </c>
    </row>
    <row r="2898" spans="1:3" x14ac:dyDescent="0.25">
      <c r="A2898" s="1" t="s">
        <v>4446</v>
      </c>
      <c r="B2898" s="1" t="s">
        <v>3808</v>
      </c>
      <c r="C2898" s="1" t="str">
        <f t="shared" si="45"/>
        <v>Rochedo de Minas - Região Sudeste</v>
      </c>
    </row>
    <row r="2899" spans="1:3" x14ac:dyDescent="0.25">
      <c r="A2899" s="1" t="s">
        <v>4447</v>
      </c>
      <c r="B2899" s="1" t="s">
        <v>3808</v>
      </c>
      <c r="C2899" s="1" t="str">
        <f t="shared" si="45"/>
        <v>Rodeiro - Região Sudeste</v>
      </c>
    </row>
    <row r="2900" spans="1:3" x14ac:dyDescent="0.25">
      <c r="A2900" s="1" t="s">
        <v>4448</v>
      </c>
      <c r="B2900" s="1" t="s">
        <v>3808</v>
      </c>
      <c r="C2900" s="1" t="str">
        <f t="shared" si="45"/>
        <v>Romaria - Região Sudeste</v>
      </c>
    </row>
    <row r="2901" spans="1:3" x14ac:dyDescent="0.25">
      <c r="A2901" s="1" t="s">
        <v>4449</v>
      </c>
      <c r="B2901" s="1" t="s">
        <v>3808</v>
      </c>
      <c r="C2901" s="1" t="str">
        <f t="shared" si="45"/>
        <v>Rosário da Limeira - Região Sudeste</v>
      </c>
    </row>
    <row r="2902" spans="1:3" x14ac:dyDescent="0.25">
      <c r="A2902" s="1" t="s">
        <v>4450</v>
      </c>
      <c r="B2902" s="1" t="s">
        <v>3808</v>
      </c>
      <c r="C2902" s="1" t="str">
        <f t="shared" si="45"/>
        <v>Rubelita - Região Sudeste</v>
      </c>
    </row>
    <row r="2903" spans="1:3" x14ac:dyDescent="0.25">
      <c r="A2903" s="1" t="s">
        <v>4451</v>
      </c>
      <c r="B2903" s="1" t="s">
        <v>3808</v>
      </c>
      <c r="C2903" s="1" t="str">
        <f t="shared" si="45"/>
        <v>Rubim - Região Sudeste</v>
      </c>
    </row>
    <row r="2904" spans="1:3" x14ac:dyDescent="0.25">
      <c r="A2904" s="1" t="s">
        <v>4452</v>
      </c>
      <c r="B2904" s="1" t="s">
        <v>3808</v>
      </c>
      <c r="C2904" s="1" t="str">
        <f t="shared" si="45"/>
        <v>Sabará - Região Sudeste</v>
      </c>
    </row>
    <row r="2905" spans="1:3" x14ac:dyDescent="0.25">
      <c r="A2905" s="1" t="s">
        <v>4453</v>
      </c>
      <c r="B2905" s="1" t="s">
        <v>3808</v>
      </c>
      <c r="C2905" s="1" t="str">
        <f t="shared" si="45"/>
        <v>Sabinópolis - Região Sudeste</v>
      </c>
    </row>
    <row r="2906" spans="1:3" x14ac:dyDescent="0.25">
      <c r="A2906" s="1" t="s">
        <v>4454</v>
      </c>
      <c r="B2906" s="1" t="s">
        <v>3808</v>
      </c>
      <c r="C2906" s="1" t="str">
        <f t="shared" si="45"/>
        <v>Sacramento - Região Sudeste</v>
      </c>
    </row>
    <row r="2907" spans="1:3" x14ac:dyDescent="0.25">
      <c r="A2907" s="1" t="s">
        <v>4455</v>
      </c>
      <c r="B2907" s="1" t="s">
        <v>3808</v>
      </c>
      <c r="C2907" s="1" t="str">
        <f t="shared" si="45"/>
        <v>Salinas - Região Sudeste</v>
      </c>
    </row>
    <row r="2908" spans="1:3" x14ac:dyDescent="0.25">
      <c r="A2908" s="1" t="s">
        <v>4456</v>
      </c>
      <c r="B2908" s="1" t="s">
        <v>3808</v>
      </c>
      <c r="C2908" s="1" t="str">
        <f t="shared" si="45"/>
        <v>Salto da Divisa - Região Sudeste</v>
      </c>
    </row>
    <row r="2909" spans="1:3" x14ac:dyDescent="0.25">
      <c r="A2909" s="1" t="s">
        <v>3735</v>
      </c>
      <c r="B2909" s="1" t="s">
        <v>3808</v>
      </c>
      <c r="C2909" s="1" t="str">
        <f t="shared" si="45"/>
        <v>Santa Bárbara - Região Sudeste</v>
      </c>
    </row>
    <row r="2910" spans="1:3" x14ac:dyDescent="0.25">
      <c r="A2910" s="1" t="s">
        <v>4457</v>
      </c>
      <c r="B2910" s="1" t="s">
        <v>3808</v>
      </c>
      <c r="C2910" s="1" t="str">
        <f t="shared" si="45"/>
        <v>Santa Bárbara do Leste - Região Sudeste</v>
      </c>
    </row>
    <row r="2911" spans="1:3" x14ac:dyDescent="0.25">
      <c r="A2911" s="1" t="s">
        <v>4458</v>
      </c>
      <c r="B2911" s="1" t="s">
        <v>3808</v>
      </c>
      <c r="C2911" s="1" t="str">
        <f t="shared" si="45"/>
        <v>Santa Bárbara do Monte Verde - Região Sudeste</v>
      </c>
    </row>
    <row r="2912" spans="1:3" x14ac:dyDescent="0.25">
      <c r="A2912" s="1" t="s">
        <v>4459</v>
      </c>
      <c r="B2912" s="1" t="s">
        <v>3808</v>
      </c>
      <c r="C2912" s="1" t="str">
        <f t="shared" si="45"/>
        <v>Santa Bárbara do Tugúrio - Região Sudeste</v>
      </c>
    </row>
    <row r="2913" spans="1:3" x14ac:dyDescent="0.25">
      <c r="A2913" s="1" t="s">
        <v>4460</v>
      </c>
      <c r="B2913" s="1" t="s">
        <v>3808</v>
      </c>
      <c r="C2913" s="1" t="str">
        <f t="shared" si="45"/>
        <v>Santa Cruz de Minas - Região Sudeste</v>
      </c>
    </row>
    <row r="2914" spans="1:3" x14ac:dyDescent="0.25">
      <c r="A2914" s="1" t="s">
        <v>4461</v>
      </c>
      <c r="B2914" s="1" t="s">
        <v>3808</v>
      </c>
      <c r="C2914" s="1" t="str">
        <f t="shared" si="45"/>
        <v>Santa Cruz de Salinas - Região Sudeste</v>
      </c>
    </row>
    <row r="2915" spans="1:3" x14ac:dyDescent="0.25">
      <c r="A2915" s="1" t="s">
        <v>4462</v>
      </c>
      <c r="B2915" s="1" t="s">
        <v>3808</v>
      </c>
      <c r="C2915" s="1" t="str">
        <f t="shared" si="45"/>
        <v>Santa Cruz do Escalvado - Região Sudeste</v>
      </c>
    </row>
    <row r="2916" spans="1:3" x14ac:dyDescent="0.25">
      <c r="A2916" s="1" t="s">
        <v>4463</v>
      </c>
      <c r="B2916" s="1" t="s">
        <v>3808</v>
      </c>
      <c r="C2916" s="1" t="str">
        <f t="shared" si="45"/>
        <v>Santa Efigênia de Minas - Região Sudeste</v>
      </c>
    </row>
    <row r="2917" spans="1:3" x14ac:dyDescent="0.25">
      <c r="A2917" s="1" t="s">
        <v>4464</v>
      </c>
      <c r="B2917" s="1" t="s">
        <v>3808</v>
      </c>
      <c r="C2917" s="1" t="str">
        <f t="shared" si="45"/>
        <v>Santa fé de Minas - Região Sudeste</v>
      </c>
    </row>
    <row r="2918" spans="1:3" x14ac:dyDescent="0.25">
      <c r="A2918" s="1" t="s">
        <v>4465</v>
      </c>
      <c r="B2918" s="1" t="s">
        <v>3808</v>
      </c>
      <c r="C2918" s="1" t="str">
        <f t="shared" si="45"/>
        <v>Santa Helena de Minas - Região Sudeste</v>
      </c>
    </row>
    <row r="2919" spans="1:3" x14ac:dyDescent="0.25">
      <c r="A2919" s="1" t="s">
        <v>4466</v>
      </c>
      <c r="B2919" s="1" t="s">
        <v>3808</v>
      </c>
      <c r="C2919" s="1" t="str">
        <f t="shared" si="45"/>
        <v>Santa Juliana - Região Sudeste</v>
      </c>
    </row>
    <row r="2920" spans="1:3" x14ac:dyDescent="0.25">
      <c r="A2920" s="1" t="s">
        <v>2269</v>
      </c>
      <c r="B2920" s="1" t="s">
        <v>3808</v>
      </c>
      <c r="C2920" s="1" t="str">
        <f t="shared" si="45"/>
        <v>Santa Luzia - Região Sudeste</v>
      </c>
    </row>
    <row r="2921" spans="1:3" x14ac:dyDescent="0.25">
      <c r="A2921" s="1" t="s">
        <v>4467</v>
      </c>
      <c r="B2921" s="1" t="s">
        <v>3808</v>
      </c>
      <c r="C2921" s="1" t="str">
        <f t="shared" si="45"/>
        <v>Santa Margarida - Região Sudeste</v>
      </c>
    </row>
    <row r="2922" spans="1:3" x14ac:dyDescent="0.25">
      <c r="A2922" s="1" t="s">
        <v>4468</v>
      </c>
      <c r="B2922" s="1" t="s">
        <v>3808</v>
      </c>
      <c r="C2922" s="1" t="str">
        <f t="shared" si="45"/>
        <v>Santa Maria de Itabira - Região Sudeste</v>
      </c>
    </row>
    <row r="2923" spans="1:3" x14ac:dyDescent="0.25">
      <c r="A2923" s="1" t="s">
        <v>4469</v>
      </c>
      <c r="B2923" s="1" t="s">
        <v>3808</v>
      </c>
      <c r="C2923" s="1" t="str">
        <f t="shared" si="45"/>
        <v>Santa Maria do Salto - Região Sudeste</v>
      </c>
    </row>
    <row r="2924" spans="1:3" x14ac:dyDescent="0.25">
      <c r="A2924" s="1" t="s">
        <v>4470</v>
      </c>
      <c r="B2924" s="1" t="s">
        <v>3808</v>
      </c>
      <c r="C2924" s="1" t="str">
        <f t="shared" si="45"/>
        <v>Santa Maria do Suaçuí - Região Sudeste</v>
      </c>
    </row>
    <row r="2925" spans="1:3" x14ac:dyDescent="0.25">
      <c r="A2925" s="1" t="s">
        <v>4471</v>
      </c>
      <c r="B2925" s="1" t="s">
        <v>3808</v>
      </c>
      <c r="C2925" s="1" t="str">
        <f t="shared" si="45"/>
        <v>Santana da Vargem - Região Sudeste</v>
      </c>
    </row>
    <row r="2926" spans="1:3" x14ac:dyDescent="0.25">
      <c r="A2926" s="1" t="s">
        <v>4472</v>
      </c>
      <c r="B2926" s="1" t="s">
        <v>3808</v>
      </c>
      <c r="C2926" s="1" t="str">
        <f t="shared" si="45"/>
        <v>Santana de Cataguases - Região Sudeste</v>
      </c>
    </row>
    <row r="2927" spans="1:3" x14ac:dyDescent="0.25">
      <c r="A2927" s="1" t="s">
        <v>4473</v>
      </c>
      <c r="B2927" s="1" t="s">
        <v>3808</v>
      </c>
      <c r="C2927" s="1" t="str">
        <f t="shared" si="45"/>
        <v>Santana de Pirapama - Região Sudeste</v>
      </c>
    </row>
    <row r="2928" spans="1:3" x14ac:dyDescent="0.25">
      <c r="A2928" s="1" t="s">
        <v>4474</v>
      </c>
      <c r="B2928" s="1" t="s">
        <v>3808</v>
      </c>
      <c r="C2928" s="1" t="str">
        <f t="shared" si="45"/>
        <v>Santana do Deserto - Região Sudeste</v>
      </c>
    </row>
    <row r="2929" spans="1:3" x14ac:dyDescent="0.25">
      <c r="A2929" s="1" t="s">
        <v>4475</v>
      </c>
      <c r="B2929" s="1" t="s">
        <v>3808</v>
      </c>
      <c r="C2929" s="1" t="str">
        <f t="shared" si="45"/>
        <v>Santana do Garambéu - Região Sudeste</v>
      </c>
    </row>
    <row r="2930" spans="1:3" x14ac:dyDescent="0.25">
      <c r="A2930" s="1" t="s">
        <v>4476</v>
      </c>
      <c r="B2930" s="1" t="s">
        <v>3808</v>
      </c>
      <c r="C2930" s="1" t="str">
        <f t="shared" si="45"/>
        <v>Santana do Jacaré - Região Sudeste</v>
      </c>
    </row>
    <row r="2931" spans="1:3" x14ac:dyDescent="0.25">
      <c r="A2931" s="1" t="s">
        <v>4477</v>
      </c>
      <c r="B2931" s="1" t="s">
        <v>3808</v>
      </c>
      <c r="C2931" s="1" t="str">
        <f t="shared" si="45"/>
        <v>Santana do Manhuaçu - Região Sudeste</v>
      </c>
    </row>
    <row r="2932" spans="1:3" x14ac:dyDescent="0.25">
      <c r="A2932" s="1" t="s">
        <v>4478</v>
      </c>
      <c r="B2932" s="1" t="s">
        <v>3808</v>
      </c>
      <c r="C2932" s="1" t="str">
        <f t="shared" si="45"/>
        <v>Santana do Paraíso - Região Sudeste</v>
      </c>
    </row>
    <row r="2933" spans="1:3" x14ac:dyDescent="0.25">
      <c r="A2933" s="1" t="s">
        <v>4479</v>
      </c>
      <c r="B2933" s="1" t="s">
        <v>3808</v>
      </c>
      <c r="C2933" s="1" t="str">
        <f t="shared" si="45"/>
        <v>Santana do Riacho - Região Sudeste</v>
      </c>
    </row>
    <row r="2934" spans="1:3" x14ac:dyDescent="0.25">
      <c r="A2934" s="1" t="s">
        <v>4480</v>
      </c>
      <c r="B2934" s="1" t="s">
        <v>3808</v>
      </c>
      <c r="C2934" s="1" t="str">
        <f t="shared" si="45"/>
        <v>Santana Dos Montes - Região Sudeste</v>
      </c>
    </row>
    <row r="2935" spans="1:3" x14ac:dyDescent="0.25">
      <c r="A2935" s="1" t="s">
        <v>4481</v>
      </c>
      <c r="B2935" s="1" t="s">
        <v>3808</v>
      </c>
      <c r="C2935" s="1" t="str">
        <f t="shared" si="45"/>
        <v>Santa Rita de Caldas - Região Sudeste</v>
      </c>
    </row>
    <row r="2936" spans="1:3" x14ac:dyDescent="0.25">
      <c r="A2936" s="1" t="s">
        <v>4482</v>
      </c>
      <c r="B2936" s="1" t="s">
        <v>3808</v>
      </c>
      <c r="C2936" s="1" t="str">
        <f t="shared" si="45"/>
        <v>Santa Rita de Jacutinga - Região Sudeste</v>
      </c>
    </row>
    <row r="2937" spans="1:3" x14ac:dyDescent="0.25">
      <c r="A2937" s="1" t="s">
        <v>4483</v>
      </c>
      <c r="B2937" s="1" t="s">
        <v>3808</v>
      </c>
      <c r="C2937" s="1" t="str">
        <f t="shared" si="45"/>
        <v>Santa Rita de Minas - Região Sudeste</v>
      </c>
    </row>
    <row r="2938" spans="1:3" x14ac:dyDescent="0.25">
      <c r="A2938" s="1" t="s">
        <v>4484</v>
      </c>
      <c r="B2938" s="1" t="s">
        <v>3808</v>
      </c>
      <c r="C2938" s="1" t="str">
        <f t="shared" si="45"/>
        <v>Santa Rita de Ibitipoca - Região Sudeste</v>
      </c>
    </row>
    <row r="2939" spans="1:3" x14ac:dyDescent="0.25">
      <c r="A2939" s="1" t="s">
        <v>4485</v>
      </c>
      <c r="B2939" s="1" t="s">
        <v>3808</v>
      </c>
      <c r="C2939" s="1" t="str">
        <f t="shared" si="45"/>
        <v>Santa Rita do Itueto - Região Sudeste</v>
      </c>
    </row>
    <row r="2940" spans="1:3" x14ac:dyDescent="0.25">
      <c r="A2940" s="1" t="s">
        <v>4486</v>
      </c>
      <c r="B2940" s="1" t="s">
        <v>3808</v>
      </c>
      <c r="C2940" s="1" t="str">
        <f t="shared" si="45"/>
        <v>Santa Rita do Sapucaí - Região Sudeste</v>
      </c>
    </row>
    <row r="2941" spans="1:3" x14ac:dyDescent="0.25">
      <c r="A2941" s="1" t="s">
        <v>4487</v>
      </c>
      <c r="B2941" s="1" t="s">
        <v>3808</v>
      </c>
      <c r="C2941" s="1" t="str">
        <f t="shared" si="45"/>
        <v>Santa Rosa da Serra - Região Sudeste</v>
      </c>
    </row>
    <row r="2942" spans="1:3" x14ac:dyDescent="0.25">
      <c r="A2942" s="1" t="s">
        <v>4488</v>
      </c>
      <c r="B2942" s="1" t="s">
        <v>3808</v>
      </c>
      <c r="C2942" s="1" t="str">
        <f t="shared" si="45"/>
        <v>Santa Vitória - Região Sudeste</v>
      </c>
    </row>
    <row r="2943" spans="1:3" x14ac:dyDescent="0.25">
      <c r="A2943" s="1" t="s">
        <v>4489</v>
      </c>
      <c r="B2943" s="1" t="s">
        <v>3808</v>
      </c>
      <c r="C2943" s="1" t="str">
        <f t="shared" si="45"/>
        <v>Santo Antônio do Amparo - Região Sudeste</v>
      </c>
    </row>
    <row r="2944" spans="1:3" x14ac:dyDescent="0.25">
      <c r="A2944" s="1" t="s">
        <v>4490</v>
      </c>
      <c r="B2944" s="1" t="s">
        <v>3808</v>
      </c>
      <c r="C2944" s="1" t="str">
        <f t="shared" si="45"/>
        <v>Santo Antônio do Aventureiro - Região Sudeste</v>
      </c>
    </row>
    <row r="2945" spans="1:3" x14ac:dyDescent="0.25">
      <c r="A2945" s="1" t="s">
        <v>4491</v>
      </c>
      <c r="B2945" s="1" t="s">
        <v>3808</v>
      </c>
      <c r="C2945" s="1" t="str">
        <f t="shared" si="45"/>
        <v>Santo Antônio do Grama - Região Sudeste</v>
      </c>
    </row>
    <row r="2946" spans="1:3" x14ac:dyDescent="0.25">
      <c r="A2946" s="1" t="s">
        <v>4492</v>
      </c>
      <c r="B2946" s="1" t="s">
        <v>3808</v>
      </c>
      <c r="C2946" s="1" t="str">
        <f t="shared" si="45"/>
        <v>Santo Antônio do Itambé - Região Sudeste</v>
      </c>
    </row>
    <row r="2947" spans="1:3" x14ac:dyDescent="0.25">
      <c r="A2947" s="1" t="s">
        <v>4493</v>
      </c>
      <c r="B2947" s="1" t="s">
        <v>3808</v>
      </c>
      <c r="C2947" s="1" t="str">
        <f t="shared" ref="C2947:C3010" si="46">A2947&amp;B2947</f>
        <v>Santo Antônio do Jacinto - Região Sudeste</v>
      </c>
    </row>
    <row r="2948" spans="1:3" x14ac:dyDescent="0.25">
      <c r="A2948" s="1" t="s">
        <v>4494</v>
      </c>
      <c r="B2948" s="1" t="s">
        <v>3808</v>
      </c>
      <c r="C2948" s="1" t="str">
        <f t="shared" si="46"/>
        <v>Santo Antônio do Monte - Região Sudeste</v>
      </c>
    </row>
    <row r="2949" spans="1:3" x14ac:dyDescent="0.25">
      <c r="A2949" s="1" t="s">
        <v>4495</v>
      </c>
      <c r="B2949" s="1" t="s">
        <v>3808</v>
      </c>
      <c r="C2949" s="1" t="str">
        <f t="shared" si="46"/>
        <v>Santo Antônio do Retiro - Região Sudeste</v>
      </c>
    </row>
    <row r="2950" spans="1:3" x14ac:dyDescent="0.25">
      <c r="A2950" s="1" t="s">
        <v>4496</v>
      </c>
      <c r="B2950" s="1" t="s">
        <v>3808</v>
      </c>
      <c r="C2950" s="1" t="str">
        <f t="shared" si="46"/>
        <v>Santo Antônio do Rio Abaixo - Região Sudeste</v>
      </c>
    </row>
    <row r="2951" spans="1:3" x14ac:dyDescent="0.25">
      <c r="A2951" s="1" t="s">
        <v>4497</v>
      </c>
      <c r="B2951" s="1" t="s">
        <v>3808</v>
      </c>
      <c r="C2951" s="1" t="str">
        <f t="shared" si="46"/>
        <v>Santo Hipólito - Região Sudeste</v>
      </c>
    </row>
    <row r="2952" spans="1:3" x14ac:dyDescent="0.25">
      <c r="A2952" s="1" t="s">
        <v>4498</v>
      </c>
      <c r="B2952" s="1" t="s">
        <v>3808</v>
      </c>
      <c r="C2952" s="1" t="str">
        <f t="shared" si="46"/>
        <v>Santos Dumont - Região Sudeste</v>
      </c>
    </row>
    <row r="2953" spans="1:3" x14ac:dyDescent="0.25">
      <c r="A2953" s="1" t="s">
        <v>4499</v>
      </c>
      <c r="B2953" s="1" t="s">
        <v>3808</v>
      </c>
      <c r="C2953" s="1" t="str">
        <f t="shared" si="46"/>
        <v>São Bento Abade - Região Sudeste</v>
      </c>
    </row>
    <row r="2954" spans="1:3" x14ac:dyDescent="0.25">
      <c r="A2954" s="1" t="s">
        <v>4500</v>
      </c>
      <c r="B2954" s="1" t="s">
        <v>3808</v>
      </c>
      <c r="C2954" s="1" t="str">
        <f t="shared" si="46"/>
        <v>São Brás do Suaçuí - Região Sudeste</v>
      </c>
    </row>
    <row r="2955" spans="1:3" x14ac:dyDescent="0.25">
      <c r="A2955" s="1" t="s">
        <v>4501</v>
      </c>
      <c r="B2955" s="1" t="s">
        <v>3808</v>
      </c>
      <c r="C2955" s="1" t="str">
        <f t="shared" si="46"/>
        <v>São Domingos Das Dores - Região Sudeste</v>
      </c>
    </row>
    <row r="2956" spans="1:3" x14ac:dyDescent="0.25">
      <c r="A2956" s="1" t="s">
        <v>4502</v>
      </c>
      <c r="B2956" s="1" t="s">
        <v>3808</v>
      </c>
      <c r="C2956" s="1" t="str">
        <f t="shared" si="46"/>
        <v>São Domingos do Prata - Região Sudeste</v>
      </c>
    </row>
    <row r="2957" spans="1:3" x14ac:dyDescent="0.25">
      <c r="A2957" s="1" t="s">
        <v>4503</v>
      </c>
      <c r="B2957" s="1" t="s">
        <v>3808</v>
      </c>
      <c r="C2957" s="1" t="str">
        <f t="shared" si="46"/>
        <v>São Félix de Minas - Região Sudeste</v>
      </c>
    </row>
    <row r="2958" spans="1:3" x14ac:dyDescent="0.25">
      <c r="A2958" s="1" t="s">
        <v>3041</v>
      </c>
      <c r="B2958" s="1" t="s">
        <v>3808</v>
      </c>
      <c r="C2958" s="1" t="str">
        <f t="shared" si="46"/>
        <v>São Francisco - Região Sudeste</v>
      </c>
    </row>
    <row r="2959" spans="1:3" x14ac:dyDescent="0.25">
      <c r="A2959" s="1" t="s">
        <v>4504</v>
      </c>
      <c r="B2959" s="1" t="s">
        <v>3808</v>
      </c>
      <c r="C2959" s="1" t="str">
        <f t="shared" si="46"/>
        <v>São Francisco de Paula - Região Sudeste</v>
      </c>
    </row>
    <row r="2960" spans="1:3" x14ac:dyDescent="0.25">
      <c r="A2960" s="1" t="s">
        <v>4505</v>
      </c>
      <c r="B2960" s="1" t="s">
        <v>3808</v>
      </c>
      <c r="C2960" s="1" t="str">
        <f t="shared" si="46"/>
        <v>São Francisco de Sales - Região Sudeste</v>
      </c>
    </row>
    <row r="2961" spans="1:3" x14ac:dyDescent="0.25">
      <c r="A2961" s="1" t="s">
        <v>4506</v>
      </c>
      <c r="B2961" s="1" t="s">
        <v>3808</v>
      </c>
      <c r="C2961" s="1" t="str">
        <f t="shared" si="46"/>
        <v>São Francisco do Glória - Região Sudeste</v>
      </c>
    </row>
    <row r="2962" spans="1:3" x14ac:dyDescent="0.25">
      <c r="A2962" s="1" t="s">
        <v>4507</v>
      </c>
      <c r="B2962" s="1" t="s">
        <v>3808</v>
      </c>
      <c r="C2962" s="1" t="str">
        <f t="shared" si="46"/>
        <v>São Geraldo - Região Sudeste</v>
      </c>
    </row>
    <row r="2963" spans="1:3" x14ac:dyDescent="0.25">
      <c r="A2963" s="1" t="s">
        <v>4508</v>
      </c>
      <c r="B2963" s="1" t="s">
        <v>3808</v>
      </c>
      <c r="C2963" s="1" t="str">
        <f t="shared" si="46"/>
        <v>São Geraldo da Piedade - Região Sudeste</v>
      </c>
    </row>
    <row r="2964" spans="1:3" x14ac:dyDescent="0.25">
      <c r="A2964" s="1" t="s">
        <v>4509</v>
      </c>
      <c r="B2964" s="1" t="s">
        <v>3808</v>
      </c>
      <c r="C2964" s="1" t="str">
        <f t="shared" si="46"/>
        <v>São Geraldo do Baixio - Região Sudeste</v>
      </c>
    </row>
    <row r="2965" spans="1:3" x14ac:dyDescent="0.25">
      <c r="A2965" s="1" t="s">
        <v>4510</v>
      </c>
      <c r="B2965" s="1" t="s">
        <v>3808</v>
      </c>
      <c r="C2965" s="1" t="str">
        <f t="shared" si="46"/>
        <v>São Gonçalo do Abaeté - Região Sudeste</v>
      </c>
    </row>
    <row r="2966" spans="1:3" x14ac:dyDescent="0.25">
      <c r="A2966" s="1" t="s">
        <v>4511</v>
      </c>
      <c r="B2966" s="1" t="s">
        <v>3808</v>
      </c>
      <c r="C2966" s="1" t="str">
        <f t="shared" si="46"/>
        <v>São Gonçalo do Pará - Região Sudeste</v>
      </c>
    </row>
    <row r="2967" spans="1:3" x14ac:dyDescent="0.25">
      <c r="A2967" s="1" t="s">
        <v>4512</v>
      </c>
      <c r="B2967" s="1" t="s">
        <v>3808</v>
      </c>
      <c r="C2967" s="1" t="str">
        <f t="shared" si="46"/>
        <v>São Gonçalo do Rio Abaixo - Região Sudeste</v>
      </c>
    </row>
    <row r="2968" spans="1:3" x14ac:dyDescent="0.25">
      <c r="A2968" s="1" t="s">
        <v>4513</v>
      </c>
      <c r="B2968" s="1" t="s">
        <v>3808</v>
      </c>
      <c r="C2968" s="1" t="str">
        <f t="shared" si="46"/>
        <v>São Gonçalo do Sapucaí - Região Sudeste</v>
      </c>
    </row>
    <row r="2969" spans="1:3" x14ac:dyDescent="0.25">
      <c r="A2969" s="1" t="s">
        <v>4514</v>
      </c>
      <c r="B2969" s="1" t="s">
        <v>3808</v>
      </c>
      <c r="C2969" s="1" t="str">
        <f t="shared" si="46"/>
        <v>São Gotardo - Região Sudeste</v>
      </c>
    </row>
    <row r="2970" spans="1:3" x14ac:dyDescent="0.25">
      <c r="A2970" s="1" t="s">
        <v>4515</v>
      </c>
      <c r="B2970" s="1" t="s">
        <v>3808</v>
      </c>
      <c r="C2970" s="1" t="str">
        <f t="shared" si="46"/>
        <v>São João Batista do Glória - Região Sudeste</v>
      </c>
    </row>
    <row r="2971" spans="1:3" x14ac:dyDescent="0.25">
      <c r="A2971" s="1" t="s">
        <v>4516</v>
      </c>
      <c r="B2971" s="1" t="s">
        <v>3808</v>
      </c>
      <c r="C2971" s="1" t="str">
        <f t="shared" si="46"/>
        <v>São João da Lagoa - Região Sudeste</v>
      </c>
    </row>
    <row r="2972" spans="1:3" x14ac:dyDescent="0.25">
      <c r="A2972" s="1" t="s">
        <v>4517</v>
      </c>
      <c r="B2972" s="1" t="s">
        <v>3808</v>
      </c>
      <c r="C2972" s="1" t="str">
        <f t="shared" si="46"/>
        <v>São João da Mata - Região Sudeste</v>
      </c>
    </row>
    <row r="2973" spans="1:3" x14ac:dyDescent="0.25">
      <c r="A2973" s="1" t="s">
        <v>4518</v>
      </c>
      <c r="B2973" s="1" t="s">
        <v>3808</v>
      </c>
      <c r="C2973" s="1" t="str">
        <f t="shared" si="46"/>
        <v>São João da Ponte - Região Sudeste</v>
      </c>
    </row>
    <row r="2974" spans="1:3" x14ac:dyDescent="0.25">
      <c r="A2974" s="1" t="s">
        <v>4519</v>
      </c>
      <c r="B2974" s="1" t="s">
        <v>3808</v>
      </c>
      <c r="C2974" s="1" t="str">
        <f t="shared" si="46"/>
        <v>São João Das Missões - Região Sudeste</v>
      </c>
    </row>
    <row r="2975" spans="1:3" x14ac:dyDescent="0.25">
      <c r="A2975" s="1" t="s">
        <v>4520</v>
      </c>
      <c r="B2975" s="1" t="s">
        <v>3808</v>
      </c>
      <c r="C2975" s="1" t="str">
        <f t="shared" si="46"/>
        <v>São João Del Rei - Região Sudeste</v>
      </c>
    </row>
    <row r="2976" spans="1:3" x14ac:dyDescent="0.25">
      <c r="A2976" s="1" t="s">
        <v>4521</v>
      </c>
      <c r="B2976" s="1" t="s">
        <v>3808</v>
      </c>
      <c r="C2976" s="1" t="str">
        <f t="shared" si="46"/>
        <v>São João do Manhuaçu - Região Sudeste</v>
      </c>
    </row>
    <row r="2977" spans="1:3" x14ac:dyDescent="0.25">
      <c r="A2977" s="1" t="s">
        <v>4522</v>
      </c>
      <c r="B2977" s="1" t="s">
        <v>3808</v>
      </c>
      <c r="C2977" s="1" t="str">
        <f t="shared" si="46"/>
        <v>São João do Manteninha - Região Sudeste</v>
      </c>
    </row>
    <row r="2978" spans="1:3" x14ac:dyDescent="0.25">
      <c r="A2978" s="1" t="s">
        <v>4523</v>
      </c>
      <c r="B2978" s="1" t="s">
        <v>3808</v>
      </c>
      <c r="C2978" s="1" t="str">
        <f t="shared" si="46"/>
        <v>São João do Oriente - Região Sudeste</v>
      </c>
    </row>
    <row r="2979" spans="1:3" x14ac:dyDescent="0.25">
      <c r="A2979" s="1" t="s">
        <v>4524</v>
      </c>
      <c r="B2979" s="1" t="s">
        <v>3808</v>
      </c>
      <c r="C2979" s="1" t="str">
        <f t="shared" si="46"/>
        <v>São João do Pacuí - Região Sudeste</v>
      </c>
    </row>
    <row r="2980" spans="1:3" x14ac:dyDescent="0.25">
      <c r="A2980" s="1" t="s">
        <v>2286</v>
      </c>
      <c r="B2980" s="1" t="s">
        <v>3808</v>
      </c>
      <c r="C2980" s="1" t="str">
        <f t="shared" si="46"/>
        <v>São João do Paraíso - Região Sudeste</v>
      </c>
    </row>
    <row r="2981" spans="1:3" x14ac:dyDescent="0.25">
      <c r="A2981" s="1" t="s">
        <v>4525</v>
      </c>
      <c r="B2981" s="1" t="s">
        <v>3808</v>
      </c>
      <c r="C2981" s="1" t="str">
        <f t="shared" si="46"/>
        <v>São João Evangelista - Região Sudeste</v>
      </c>
    </row>
    <row r="2982" spans="1:3" x14ac:dyDescent="0.25">
      <c r="A2982" s="1" t="s">
        <v>4526</v>
      </c>
      <c r="B2982" s="1" t="s">
        <v>3808</v>
      </c>
      <c r="C2982" s="1" t="str">
        <f t="shared" si="46"/>
        <v>São João Nepomuceno - Região Sudeste</v>
      </c>
    </row>
    <row r="2983" spans="1:3" x14ac:dyDescent="0.25">
      <c r="A2983" s="1" t="s">
        <v>4527</v>
      </c>
      <c r="B2983" s="1" t="s">
        <v>3808</v>
      </c>
      <c r="C2983" s="1" t="str">
        <f t="shared" si="46"/>
        <v>São Joaquim de Bicas - Região Sudeste</v>
      </c>
    </row>
    <row r="2984" spans="1:3" x14ac:dyDescent="0.25">
      <c r="A2984" s="1" t="s">
        <v>4528</v>
      </c>
      <c r="B2984" s="1" t="s">
        <v>3808</v>
      </c>
      <c r="C2984" s="1" t="str">
        <f t="shared" si="46"/>
        <v>São José da Barra - Região Sudeste</v>
      </c>
    </row>
    <row r="2985" spans="1:3" x14ac:dyDescent="0.25">
      <c r="A2985" s="1" t="s">
        <v>4529</v>
      </c>
      <c r="B2985" s="1" t="s">
        <v>3808</v>
      </c>
      <c r="C2985" s="1" t="str">
        <f t="shared" si="46"/>
        <v>São José da Lapa - Região Sudeste</v>
      </c>
    </row>
    <row r="2986" spans="1:3" x14ac:dyDescent="0.25">
      <c r="A2986" s="1" t="s">
        <v>4530</v>
      </c>
      <c r="B2986" s="1" t="s">
        <v>3808</v>
      </c>
      <c r="C2986" s="1" t="str">
        <f t="shared" si="46"/>
        <v>São José da Safira - Região Sudeste</v>
      </c>
    </row>
    <row r="2987" spans="1:3" x14ac:dyDescent="0.25">
      <c r="A2987" s="1" t="s">
        <v>4531</v>
      </c>
      <c r="B2987" s="1" t="s">
        <v>3808</v>
      </c>
      <c r="C2987" s="1" t="str">
        <f t="shared" si="46"/>
        <v>São José da Varginha - Região Sudeste</v>
      </c>
    </row>
    <row r="2988" spans="1:3" x14ac:dyDescent="0.25">
      <c r="A2988" s="1" t="s">
        <v>4532</v>
      </c>
      <c r="B2988" s="1" t="s">
        <v>3808</v>
      </c>
      <c r="C2988" s="1" t="str">
        <f t="shared" si="46"/>
        <v>São José do Alegre - Região Sudeste</v>
      </c>
    </row>
    <row r="2989" spans="1:3" x14ac:dyDescent="0.25">
      <c r="A2989" s="1" t="s">
        <v>2516</v>
      </c>
      <c r="B2989" s="1" t="s">
        <v>3808</v>
      </c>
      <c r="C2989" s="1" t="str">
        <f t="shared" si="46"/>
        <v>São José do Divino - Região Sudeste</v>
      </c>
    </row>
    <row r="2990" spans="1:3" x14ac:dyDescent="0.25">
      <c r="A2990" s="1" t="s">
        <v>4533</v>
      </c>
      <c r="B2990" s="1" t="s">
        <v>3808</v>
      </c>
      <c r="C2990" s="1" t="str">
        <f t="shared" si="46"/>
        <v>São José do Goiabal - Região Sudeste</v>
      </c>
    </row>
    <row r="2991" spans="1:3" x14ac:dyDescent="0.25">
      <c r="A2991" s="1" t="s">
        <v>4534</v>
      </c>
      <c r="B2991" s="1" t="s">
        <v>3808</v>
      </c>
      <c r="C2991" s="1" t="str">
        <f t="shared" si="46"/>
        <v>São José do Jacuri - Região Sudeste</v>
      </c>
    </row>
    <row r="2992" spans="1:3" x14ac:dyDescent="0.25">
      <c r="A2992" s="1" t="s">
        <v>4535</v>
      </c>
      <c r="B2992" s="1" t="s">
        <v>3808</v>
      </c>
      <c r="C2992" s="1" t="str">
        <f t="shared" si="46"/>
        <v>São José do Mantimento - Região Sudeste</v>
      </c>
    </row>
    <row r="2993" spans="1:3" x14ac:dyDescent="0.25">
      <c r="A2993" s="1" t="s">
        <v>4536</v>
      </c>
      <c r="B2993" s="1" t="s">
        <v>3808</v>
      </c>
      <c r="C2993" s="1" t="str">
        <f t="shared" si="46"/>
        <v>São Lourenço - Região Sudeste</v>
      </c>
    </row>
    <row r="2994" spans="1:3" x14ac:dyDescent="0.25">
      <c r="A2994" s="1" t="s">
        <v>4537</v>
      </c>
      <c r="B2994" s="1" t="s">
        <v>3808</v>
      </c>
      <c r="C2994" s="1" t="str">
        <f t="shared" si="46"/>
        <v>São Miguel do Anta - Região Sudeste</v>
      </c>
    </row>
    <row r="2995" spans="1:3" x14ac:dyDescent="0.25">
      <c r="A2995" s="1" t="s">
        <v>4538</v>
      </c>
      <c r="B2995" s="1" t="s">
        <v>3808</v>
      </c>
      <c r="C2995" s="1" t="str">
        <f t="shared" si="46"/>
        <v>São Pedro da União - Região Sudeste</v>
      </c>
    </row>
    <row r="2996" spans="1:3" x14ac:dyDescent="0.25">
      <c r="A2996" s="1" t="s">
        <v>4539</v>
      </c>
      <c r="B2996" s="1" t="s">
        <v>3808</v>
      </c>
      <c r="C2996" s="1" t="str">
        <f t="shared" si="46"/>
        <v>São Pedro Dos Ferros - Região Sudeste</v>
      </c>
    </row>
    <row r="2997" spans="1:3" x14ac:dyDescent="0.25">
      <c r="A2997" s="1" t="s">
        <v>4540</v>
      </c>
      <c r="B2997" s="1" t="s">
        <v>3808</v>
      </c>
      <c r="C2997" s="1" t="str">
        <f t="shared" si="46"/>
        <v>São Pedro do Suaçuí - Região Sudeste</v>
      </c>
    </row>
    <row r="2998" spans="1:3" x14ac:dyDescent="0.25">
      <c r="A2998" s="1" t="s">
        <v>4541</v>
      </c>
      <c r="B2998" s="1" t="s">
        <v>3808</v>
      </c>
      <c r="C2998" s="1" t="str">
        <f t="shared" si="46"/>
        <v>São Romão - Região Sudeste</v>
      </c>
    </row>
    <row r="2999" spans="1:3" x14ac:dyDescent="0.25">
      <c r="A2999" s="1" t="s">
        <v>4542</v>
      </c>
      <c r="B2999" s="1" t="s">
        <v>3808</v>
      </c>
      <c r="C2999" s="1" t="str">
        <f t="shared" si="46"/>
        <v>São Roque de Minas - Região Sudeste</v>
      </c>
    </row>
    <row r="3000" spans="1:3" x14ac:dyDescent="0.25">
      <c r="A3000" s="1" t="s">
        <v>4543</v>
      </c>
      <c r="B3000" s="1" t="s">
        <v>3808</v>
      </c>
      <c r="C3000" s="1" t="str">
        <f t="shared" si="46"/>
        <v>São Sebastião da Bela Vista - Região Sudeste</v>
      </c>
    </row>
    <row r="3001" spans="1:3" x14ac:dyDescent="0.25">
      <c r="A3001" s="1" t="s">
        <v>4544</v>
      </c>
      <c r="B3001" s="1" t="s">
        <v>3808</v>
      </c>
      <c r="C3001" s="1" t="str">
        <f t="shared" si="46"/>
        <v>São Sebastião da Vargem Alegre - Região Sudeste</v>
      </c>
    </row>
    <row r="3002" spans="1:3" x14ac:dyDescent="0.25">
      <c r="A3002" s="1" t="s">
        <v>4545</v>
      </c>
      <c r="B3002" s="1" t="s">
        <v>3808</v>
      </c>
      <c r="C3002" s="1" t="str">
        <f t="shared" si="46"/>
        <v>São Sebastião do Anta - Região Sudeste</v>
      </c>
    </row>
    <row r="3003" spans="1:3" x14ac:dyDescent="0.25">
      <c r="A3003" s="1" t="s">
        <v>4546</v>
      </c>
      <c r="B3003" s="1" t="s">
        <v>3808</v>
      </c>
      <c r="C3003" s="1" t="str">
        <f t="shared" si="46"/>
        <v>São Sebastião do Maranhão - Região Sudeste</v>
      </c>
    </row>
    <row r="3004" spans="1:3" x14ac:dyDescent="0.25">
      <c r="A3004" s="1" t="s">
        <v>4547</v>
      </c>
      <c r="B3004" s="1" t="s">
        <v>3808</v>
      </c>
      <c r="C3004" s="1" t="str">
        <f t="shared" si="46"/>
        <v>São Sebastião do Oeste - Região Sudeste</v>
      </c>
    </row>
    <row r="3005" spans="1:3" x14ac:dyDescent="0.25">
      <c r="A3005" s="1" t="s">
        <v>4548</v>
      </c>
      <c r="B3005" s="1" t="s">
        <v>3808</v>
      </c>
      <c r="C3005" s="1" t="str">
        <f t="shared" si="46"/>
        <v>São Sebastião do Paraíso - Região Sudeste</v>
      </c>
    </row>
    <row r="3006" spans="1:3" x14ac:dyDescent="0.25">
      <c r="A3006" s="1" t="s">
        <v>4549</v>
      </c>
      <c r="B3006" s="1" t="s">
        <v>3808</v>
      </c>
      <c r="C3006" s="1" t="str">
        <f t="shared" si="46"/>
        <v>São Sebastião do Rio Preto - Região Sudeste</v>
      </c>
    </row>
    <row r="3007" spans="1:3" x14ac:dyDescent="0.25">
      <c r="A3007" s="1" t="s">
        <v>4550</v>
      </c>
      <c r="B3007" s="1" t="s">
        <v>3808</v>
      </c>
      <c r="C3007" s="1" t="str">
        <f t="shared" si="46"/>
        <v>São Sebastião do Rio Verde - Região Sudeste</v>
      </c>
    </row>
    <row r="3008" spans="1:3" x14ac:dyDescent="0.25">
      <c r="A3008" s="1" t="s">
        <v>4551</v>
      </c>
      <c r="B3008" s="1" t="s">
        <v>3808</v>
      </c>
      <c r="C3008" s="1" t="str">
        <f t="shared" si="46"/>
        <v>São Tiago - Região Sudeste</v>
      </c>
    </row>
    <row r="3009" spans="1:3" x14ac:dyDescent="0.25">
      <c r="A3009" s="1" t="s">
        <v>4552</v>
      </c>
      <c r="B3009" s="1" t="s">
        <v>3808</v>
      </c>
      <c r="C3009" s="1" t="str">
        <f t="shared" si="46"/>
        <v>São Tomás de Aquino - Região Sudeste</v>
      </c>
    </row>
    <row r="3010" spans="1:3" x14ac:dyDescent="0.25">
      <c r="A3010" s="1" t="s">
        <v>4553</v>
      </c>
      <c r="B3010" s="1" t="s">
        <v>3808</v>
      </c>
      <c r="C3010" s="1" t="str">
        <f t="shared" si="46"/>
        <v>São Thomé Das Letras - Região Sudeste</v>
      </c>
    </row>
    <row r="3011" spans="1:3" x14ac:dyDescent="0.25">
      <c r="A3011" s="1" t="s">
        <v>4554</v>
      </c>
      <c r="B3011" s="1" t="s">
        <v>3808</v>
      </c>
      <c r="C3011" s="1" t="str">
        <f t="shared" ref="C3011:C3074" si="47">A3011&amp;B3011</f>
        <v>São Vicente de Minas - Região Sudeste</v>
      </c>
    </row>
    <row r="3012" spans="1:3" x14ac:dyDescent="0.25">
      <c r="A3012" s="1" t="s">
        <v>4555</v>
      </c>
      <c r="B3012" s="1" t="s">
        <v>3808</v>
      </c>
      <c r="C3012" s="1" t="str">
        <f t="shared" si="47"/>
        <v>Sapucaí-mirim - Região Sudeste</v>
      </c>
    </row>
    <row r="3013" spans="1:3" x14ac:dyDescent="0.25">
      <c r="A3013" s="1" t="s">
        <v>4556</v>
      </c>
      <c r="B3013" s="1" t="s">
        <v>3808</v>
      </c>
      <c r="C3013" s="1" t="str">
        <f t="shared" si="47"/>
        <v>Sardoá - Região Sudeste</v>
      </c>
    </row>
    <row r="3014" spans="1:3" x14ac:dyDescent="0.25">
      <c r="A3014" s="1" t="s">
        <v>4557</v>
      </c>
      <c r="B3014" s="1" t="s">
        <v>3808</v>
      </c>
      <c r="C3014" s="1" t="str">
        <f t="shared" si="47"/>
        <v>Sarzedo - Região Sudeste</v>
      </c>
    </row>
    <row r="3015" spans="1:3" x14ac:dyDescent="0.25">
      <c r="A3015" s="1" t="s">
        <v>4558</v>
      </c>
      <c r="B3015" s="1" t="s">
        <v>3808</v>
      </c>
      <c r="C3015" s="1" t="str">
        <f t="shared" si="47"/>
        <v>Setubinha - Região Sudeste</v>
      </c>
    </row>
    <row r="3016" spans="1:3" x14ac:dyDescent="0.25">
      <c r="A3016" s="1" t="s">
        <v>4559</v>
      </c>
      <c r="B3016" s="1" t="s">
        <v>3808</v>
      </c>
      <c r="C3016" s="1" t="str">
        <f t="shared" si="47"/>
        <v>Sem-peixe - Região Sudeste</v>
      </c>
    </row>
    <row r="3017" spans="1:3" x14ac:dyDescent="0.25">
      <c r="A3017" s="1" t="s">
        <v>4560</v>
      </c>
      <c r="B3017" s="1" t="s">
        <v>3808</v>
      </c>
      <c r="C3017" s="1" t="str">
        <f t="shared" si="47"/>
        <v>Senador Amaral - Região Sudeste</v>
      </c>
    </row>
    <row r="3018" spans="1:3" x14ac:dyDescent="0.25">
      <c r="A3018" s="1" t="s">
        <v>4561</v>
      </c>
      <c r="B3018" s="1" t="s">
        <v>3808</v>
      </c>
      <c r="C3018" s="1" t="str">
        <f t="shared" si="47"/>
        <v>Senador Cortes - Região Sudeste</v>
      </c>
    </row>
    <row r="3019" spans="1:3" x14ac:dyDescent="0.25">
      <c r="A3019" s="1" t="s">
        <v>4562</v>
      </c>
      <c r="B3019" s="1" t="s">
        <v>3808</v>
      </c>
      <c r="C3019" s="1" t="str">
        <f t="shared" si="47"/>
        <v>Senador Firmino - Região Sudeste</v>
      </c>
    </row>
    <row r="3020" spans="1:3" x14ac:dyDescent="0.25">
      <c r="A3020" s="1" t="s">
        <v>4563</v>
      </c>
      <c r="B3020" s="1" t="s">
        <v>3808</v>
      </c>
      <c r="C3020" s="1" t="str">
        <f t="shared" si="47"/>
        <v>Senador José Bento - Região Sudeste</v>
      </c>
    </row>
    <row r="3021" spans="1:3" x14ac:dyDescent="0.25">
      <c r="A3021" s="1" t="s">
        <v>4564</v>
      </c>
      <c r="B3021" s="1" t="s">
        <v>3808</v>
      </c>
      <c r="C3021" s="1" t="str">
        <f t="shared" si="47"/>
        <v>Senador Modestino Gonçalves - Região Sudeste</v>
      </c>
    </row>
    <row r="3022" spans="1:3" x14ac:dyDescent="0.25">
      <c r="A3022" s="1" t="s">
        <v>4565</v>
      </c>
      <c r="B3022" s="1" t="s">
        <v>3808</v>
      </c>
      <c r="C3022" s="1" t="str">
        <f t="shared" si="47"/>
        <v>Senhora de Oliveira - Região Sudeste</v>
      </c>
    </row>
    <row r="3023" spans="1:3" x14ac:dyDescent="0.25">
      <c r="A3023" s="1" t="s">
        <v>4566</v>
      </c>
      <c r="B3023" s="1" t="s">
        <v>3808</v>
      </c>
      <c r="C3023" s="1" t="str">
        <f t="shared" si="47"/>
        <v>Senhora do Porto - Região Sudeste</v>
      </c>
    </row>
    <row r="3024" spans="1:3" x14ac:dyDescent="0.25">
      <c r="A3024" s="1" t="s">
        <v>4567</v>
      </c>
      <c r="B3024" s="1" t="s">
        <v>3808</v>
      </c>
      <c r="C3024" s="1" t="str">
        <f t="shared" si="47"/>
        <v>Senhora Dos Remédios - Região Sudeste</v>
      </c>
    </row>
    <row r="3025" spans="1:3" x14ac:dyDescent="0.25">
      <c r="A3025" s="1" t="s">
        <v>4568</v>
      </c>
      <c r="B3025" s="1" t="s">
        <v>3808</v>
      </c>
      <c r="C3025" s="1" t="str">
        <f t="shared" si="47"/>
        <v>Sericita - Região Sudeste</v>
      </c>
    </row>
    <row r="3026" spans="1:3" x14ac:dyDescent="0.25">
      <c r="A3026" s="1" t="s">
        <v>4569</v>
      </c>
      <c r="B3026" s="1" t="s">
        <v>3808</v>
      </c>
      <c r="C3026" s="1" t="str">
        <f t="shared" si="47"/>
        <v>Seritinga - Região Sudeste</v>
      </c>
    </row>
    <row r="3027" spans="1:3" x14ac:dyDescent="0.25">
      <c r="A3027" s="1" t="s">
        <v>4570</v>
      </c>
      <c r="B3027" s="1" t="s">
        <v>3808</v>
      </c>
      <c r="C3027" s="1" t="str">
        <f t="shared" si="47"/>
        <v>Serra Azul de Minas - Região Sudeste</v>
      </c>
    </row>
    <row r="3028" spans="1:3" x14ac:dyDescent="0.25">
      <c r="A3028" s="1" t="s">
        <v>4571</v>
      </c>
      <c r="B3028" s="1" t="s">
        <v>3808</v>
      </c>
      <c r="C3028" s="1" t="str">
        <f t="shared" si="47"/>
        <v>Serra da Saudade - Região Sudeste</v>
      </c>
    </row>
    <row r="3029" spans="1:3" x14ac:dyDescent="0.25">
      <c r="A3029" s="1" t="s">
        <v>4572</v>
      </c>
      <c r="B3029" s="1" t="s">
        <v>3808</v>
      </c>
      <c r="C3029" s="1" t="str">
        <f t="shared" si="47"/>
        <v>Serra Dos Aimorés - Região Sudeste</v>
      </c>
    </row>
    <row r="3030" spans="1:3" x14ac:dyDescent="0.25">
      <c r="A3030" s="1" t="s">
        <v>4573</v>
      </c>
      <c r="B3030" s="1" t="s">
        <v>3808</v>
      </c>
      <c r="C3030" s="1" t="str">
        <f t="shared" si="47"/>
        <v>Serra do Salitre - Região Sudeste</v>
      </c>
    </row>
    <row r="3031" spans="1:3" x14ac:dyDescent="0.25">
      <c r="A3031" s="1" t="s">
        <v>4574</v>
      </c>
      <c r="B3031" s="1" t="s">
        <v>3808</v>
      </c>
      <c r="C3031" s="1" t="str">
        <f t="shared" si="47"/>
        <v>Serrania - Região Sudeste</v>
      </c>
    </row>
    <row r="3032" spans="1:3" x14ac:dyDescent="0.25">
      <c r="A3032" s="1" t="s">
        <v>4575</v>
      </c>
      <c r="B3032" s="1" t="s">
        <v>3808</v>
      </c>
      <c r="C3032" s="1" t="str">
        <f t="shared" si="47"/>
        <v>Serranópolis de Minas - Região Sudeste</v>
      </c>
    </row>
    <row r="3033" spans="1:3" x14ac:dyDescent="0.25">
      <c r="A3033" s="1" t="s">
        <v>4576</v>
      </c>
      <c r="B3033" s="1" t="s">
        <v>3808</v>
      </c>
      <c r="C3033" s="1" t="str">
        <f t="shared" si="47"/>
        <v>Serranos - Região Sudeste</v>
      </c>
    </row>
    <row r="3034" spans="1:3" x14ac:dyDescent="0.25">
      <c r="A3034" s="1" t="s">
        <v>4577</v>
      </c>
      <c r="B3034" s="1" t="s">
        <v>3808</v>
      </c>
      <c r="C3034" s="1" t="str">
        <f t="shared" si="47"/>
        <v>Serro - Região Sudeste</v>
      </c>
    </row>
    <row r="3035" spans="1:3" x14ac:dyDescent="0.25">
      <c r="A3035" s="1" t="s">
        <v>4578</v>
      </c>
      <c r="B3035" s="1" t="s">
        <v>3808</v>
      </c>
      <c r="C3035" s="1" t="str">
        <f t="shared" si="47"/>
        <v>Sete Lagoas - Região Sudeste</v>
      </c>
    </row>
    <row r="3036" spans="1:3" x14ac:dyDescent="0.25">
      <c r="A3036" s="1" t="s">
        <v>4579</v>
      </c>
      <c r="B3036" s="1" t="s">
        <v>3808</v>
      </c>
      <c r="C3036" s="1" t="str">
        <f t="shared" si="47"/>
        <v>Silveirânia - Região Sudeste</v>
      </c>
    </row>
    <row r="3037" spans="1:3" x14ac:dyDescent="0.25">
      <c r="A3037" s="1" t="s">
        <v>4580</v>
      </c>
      <c r="B3037" s="1" t="s">
        <v>3808</v>
      </c>
      <c r="C3037" s="1" t="str">
        <f t="shared" si="47"/>
        <v>Silvianópolis - Região Sudeste</v>
      </c>
    </row>
    <row r="3038" spans="1:3" x14ac:dyDescent="0.25">
      <c r="A3038" s="1" t="s">
        <v>4581</v>
      </c>
      <c r="B3038" s="1" t="s">
        <v>3808</v>
      </c>
      <c r="C3038" s="1" t="str">
        <f t="shared" si="47"/>
        <v>Simão Pereira - Região Sudeste</v>
      </c>
    </row>
    <row r="3039" spans="1:3" x14ac:dyDescent="0.25">
      <c r="A3039" s="1" t="s">
        <v>4582</v>
      </c>
      <c r="B3039" s="1" t="s">
        <v>3808</v>
      </c>
      <c r="C3039" s="1" t="str">
        <f t="shared" si="47"/>
        <v>Simonésia - Região Sudeste</v>
      </c>
    </row>
    <row r="3040" spans="1:3" x14ac:dyDescent="0.25">
      <c r="A3040" s="1" t="s">
        <v>4583</v>
      </c>
      <c r="B3040" s="1" t="s">
        <v>3808</v>
      </c>
      <c r="C3040" s="1" t="str">
        <f t="shared" si="47"/>
        <v>Sobrália - Região Sudeste</v>
      </c>
    </row>
    <row r="3041" spans="1:3" x14ac:dyDescent="0.25">
      <c r="A3041" s="1" t="s">
        <v>4584</v>
      </c>
      <c r="B3041" s="1" t="s">
        <v>3808</v>
      </c>
      <c r="C3041" s="1" t="str">
        <f t="shared" si="47"/>
        <v>Soledade de Minas - Região Sudeste</v>
      </c>
    </row>
    <row r="3042" spans="1:3" x14ac:dyDescent="0.25">
      <c r="A3042" s="1" t="s">
        <v>4585</v>
      </c>
      <c r="B3042" s="1" t="s">
        <v>3808</v>
      </c>
      <c r="C3042" s="1" t="str">
        <f t="shared" si="47"/>
        <v>Tabuleiro - Região Sudeste</v>
      </c>
    </row>
    <row r="3043" spans="1:3" x14ac:dyDescent="0.25">
      <c r="A3043" s="1" t="s">
        <v>4586</v>
      </c>
      <c r="B3043" s="1" t="s">
        <v>3808</v>
      </c>
      <c r="C3043" s="1" t="str">
        <f t="shared" si="47"/>
        <v>Taiobeiras - Região Sudeste</v>
      </c>
    </row>
    <row r="3044" spans="1:3" x14ac:dyDescent="0.25">
      <c r="A3044" s="1" t="s">
        <v>4587</v>
      </c>
      <c r="B3044" s="1" t="s">
        <v>3808</v>
      </c>
      <c r="C3044" s="1" t="str">
        <f t="shared" si="47"/>
        <v>Taparuba - Região Sudeste</v>
      </c>
    </row>
    <row r="3045" spans="1:3" x14ac:dyDescent="0.25">
      <c r="A3045" s="1" t="s">
        <v>4588</v>
      </c>
      <c r="B3045" s="1" t="s">
        <v>3808</v>
      </c>
      <c r="C3045" s="1" t="str">
        <f t="shared" si="47"/>
        <v>Tapira - Região Sudeste</v>
      </c>
    </row>
    <row r="3046" spans="1:3" x14ac:dyDescent="0.25">
      <c r="A3046" s="1" t="s">
        <v>4589</v>
      </c>
      <c r="B3046" s="1" t="s">
        <v>3808</v>
      </c>
      <c r="C3046" s="1" t="str">
        <f t="shared" si="47"/>
        <v>Tapiraí - Região Sudeste</v>
      </c>
    </row>
    <row r="3047" spans="1:3" x14ac:dyDescent="0.25">
      <c r="A3047" s="1" t="s">
        <v>4590</v>
      </c>
      <c r="B3047" s="1" t="s">
        <v>3808</v>
      </c>
      <c r="C3047" s="1" t="str">
        <f t="shared" si="47"/>
        <v>Taquaraçu de Minas - Região Sudeste</v>
      </c>
    </row>
    <row r="3048" spans="1:3" x14ac:dyDescent="0.25">
      <c r="A3048" s="1" t="s">
        <v>4591</v>
      </c>
      <c r="B3048" s="1" t="s">
        <v>3808</v>
      </c>
      <c r="C3048" s="1" t="str">
        <f t="shared" si="47"/>
        <v>Tarumirim - Região Sudeste</v>
      </c>
    </row>
    <row r="3049" spans="1:3" x14ac:dyDescent="0.25">
      <c r="A3049" s="1" t="s">
        <v>4592</v>
      </c>
      <c r="B3049" s="1" t="s">
        <v>3808</v>
      </c>
      <c r="C3049" s="1" t="str">
        <f t="shared" si="47"/>
        <v>Teixeiras - Região Sudeste</v>
      </c>
    </row>
    <row r="3050" spans="1:3" x14ac:dyDescent="0.25">
      <c r="A3050" s="1" t="s">
        <v>4593</v>
      </c>
      <c r="B3050" s="1" t="s">
        <v>3808</v>
      </c>
      <c r="C3050" s="1" t="str">
        <f t="shared" si="47"/>
        <v>Teófilo Otoni - Região Sudeste</v>
      </c>
    </row>
    <row r="3051" spans="1:3" x14ac:dyDescent="0.25">
      <c r="A3051" s="1" t="s">
        <v>4594</v>
      </c>
      <c r="B3051" s="1" t="s">
        <v>3808</v>
      </c>
      <c r="C3051" s="1" t="str">
        <f t="shared" si="47"/>
        <v>Timóteo - Região Sudeste</v>
      </c>
    </row>
    <row r="3052" spans="1:3" x14ac:dyDescent="0.25">
      <c r="A3052" s="1" t="s">
        <v>4595</v>
      </c>
      <c r="B3052" s="1" t="s">
        <v>3808</v>
      </c>
      <c r="C3052" s="1" t="str">
        <f t="shared" si="47"/>
        <v>Tiradentes - Região Sudeste</v>
      </c>
    </row>
    <row r="3053" spans="1:3" x14ac:dyDescent="0.25">
      <c r="A3053" s="1" t="s">
        <v>4596</v>
      </c>
      <c r="B3053" s="1" t="s">
        <v>3808</v>
      </c>
      <c r="C3053" s="1" t="str">
        <f t="shared" si="47"/>
        <v>Tiros - Região Sudeste</v>
      </c>
    </row>
    <row r="3054" spans="1:3" x14ac:dyDescent="0.25">
      <c r="A3054" s="1" t="s">
        <v>1619</v>
      </c>
      <c r="B3054" s="1" t="s">
        <v>3808</v>
      </c>
      <c r="C3054" s="1" t="str">
        <f t="shared" si="47"/>
        <v>Tocantins - Região Sudeste</v>
      </c>
    </row>
    <row r="3055" spans="1:3" x14ac:dyDescent="0.25">
      <c r="A3055" s="1" t="s">
        <v>4597</v>
      </c>
      <c r="B3055" s="1" t="s">
        <v>3808</v>
      </c>
      <c r="C3055" s="1" t="str">
        <f t="shared" si="47"/>
        <v>Tocos do Moji - Região Sudeste</v>
      </c>
    </row>
    <row r="3056" spans="1:3" x14ac:dyDescent="0.25">
      <c r="A3056" s="1" t="s">
        <v>4598</v>
      </c>
      <c r="B3056" s="1" t="s">
        <v>3808</v>
      </c>
      <c r="C3056" s="1" t="str">
        <f t="shared" si="47"/>
        <v>Toledo - Região Sudeste</v>
      </c>
    </row>
    <row r="3057" spans="1:3" x14ac:dyDescent="0.25">
      <c r="A3057" s="1" t="s">
        <v>4599</v>
      </c>
      <c r="B3057" s="1" t="s">
        <v>3808</v>
      </c>
      <c r="C3057" s="1" t="str">
        <f t="shared" si="47"/>
        <v>Tombos - Região Sudeste</v>
      </c>
    </row>
    <row r="3058" spans="1:3" x14ac:dyDescent="0.25">
      <c r="A3058" s="1" t="s">
        <v>4600</v>
      </c>
      <c r="B3058" s="1" t="s">
        <v>3808</v>
      </c>
      <c r="C3058" s="1" t="str">
        <f t="shared" si="47"/>
        <v>Três Corações - Região Sudeste</v>
      </c>
    </row>
    <row r="3059" spans="1:3" x14ac:dyDescent="0.25">
      <c r="A3059" s="1" t="s">
        <v>4601</v>
      </c>
      <c r="B3059" s="1" t="s">
        <v>3808</v>
      </c>
      <c r="C3059" s="1" t="str">
        <f t="shared" si="47"/>
        <v>Três Marias - Região Sudeste</v>
      </c>
    </row>
    <row r="3060" spans="1:3" x14ac:dyDescent="0.25">
      <c r="A3060" s="1" t="s">
        <v>4602</v>
      </c>
      <c r="B3060" s="1" t="s">
        <v>3808</v>
      </c>
      <c r="C3060" s="1" t="str">
        <f t="shared" si="47"/>
        <v>Três Pontas - Região Sudeste</v>
      </c>
    </row>
    <row r="3061" spans="1:3" x14ac:dyDescent="0.25">
      <c r="A3061" s="1" t="s">
        <v>4603</v>
      </c>
      <c r="B3061" s="1" t="s">
        <v>3808</v>
      </c>
      <c r="C3061" s="1" t="str">
        <f t="shared" si="47"/>
        <v>Tumiritinga - Região Sudeste</v>
      </c>
    </row>
    <row r="3062" spans="1:3" x14ac:dyDescent="0.25">
      <c r="A3062" s="1" t="s">
        <v>4604</v>
      </c>
      <c r="B3062" s="1" t="s">
        <v>3808</v>
      </c>
      <c r="C3062" s="1" t="str">
        <f t="shared" si="47"/>
        <v>Tupaciguara - Região Sudeste</v>
      </c>
    </row>
    <row r="3063" spans="1:3" x14ac:dyDescent="0.25">
      <c r="A3063" s="1" t="s">
        <v>4605</v>
      </c>
      <c r="B3063" s="1" t="s">
        <v>3808</v>
      </c>
      <c r="C3063" s="1" t="str">
        <f t="shared" si="47"/>
        <v>Turmalina - Região Sudeste</v>
      </c>
    </row>
    <row r="3064" spans="1:3" x14ac:dyDescent="0.25">
      <c r="A3064" s="1" t="s">
        <v>4606</v>
      </c>
      <c r="B3064" s="1" t="s">
        <v>3808</v>
      </c>
      <c r="C3064" s="1" t="str">
        <f t="shared" si="47"/>
        <v>Turvolândia - Região Sudeste</v>
      </c>
    </row>
    <row r="3065" spans="1:3" x14ac:dyDescent="0.25">
      <c r="A3065" s="1" t="s">
        <v>4607</v>
      </c>
      <c r="B3065" s="1" t="s">
        <v>3808</v>
      </c>
      <c r="C3065" s="1" t="str">
        <f t="shared" si="47"/>
        <v>Ubá - Região Sudeste</v>
      </c>
    </row>
    <row r="3066" spans="1:3" x14ac:dyDescent="0.25">
      <c r="A3066" s="1" t="s">
        <v>4608</v>
      </c>
      <c r="B3066" s="1" t="s">
        <v>3808</v>
      </c>
      <c r="C3066" s="1" t="str">
        <f t="shared" si="47"/>
        <v>Ubaí - Região Sudeste</v>
      </c>
    </row>
    <row r="3067" spans="1:3" x14ac:dyDescent="0.25">
      <c r="A3067" s="1" t="s">
        <v>4609</v>
      </c>
      <c r="B3067" s="1" t="s">
        <v>3808</v>
      </c>
      <c r="C3067" s="1" t="str">
        <f t="shared" si="47"/>
        <v>Ubaporanga - Região Sudeste</v>
      </c>
    </row>
    <row r="3068" spans="1:3" x14ac:dyDescent="0.25">
      <c r="A3068" s="1" t="s">
        <v>4610</v>
      </c>
      <c r="B3068" s="1" t="s">
        <v>3808</v>
      </c>
      <c r="C3068" s="1" t="str">
        <f t="shared" si="47"/>
        <v>Uberaba - Região Sudeste</v>
      </c>
    </row>
    <row r="3069" spans="1:3" x14ac:dyDescent="0.25">
      <c r="A3069" s="1" t="s">
        <v>4611</v>
      </c>
      <c r="B3069" s="1" t="s">
        <v>3808</v>
      </c>
      <c r="C3069" s="1" t="str">
        <f t="shared" si="47"/>
        <v>Uberlândia - Região Sudeste</v>
      </c>
    </row>
    <row r="3070" spans="1:3" x14ac:dyDescent="0.25">
      <c r="A3070" s="1" t="s">
        <v>4612</v>
      </c>
      <c r="B3070" s="1" t="s">
        <v>3808</v>
      </c>
      <c r="C3070" s="1" t="str">
        <f t="shared" si="47"/>
        <v>Umburatiba - Região Sudeste</v>
      </c>
    </row>
    <row r="3071" spans="1:3" x14ac:dyDescent="0.25">
      <c r="A3071" s="1" t="s">
        <v>4613</v>
      </c>
      <c r="B3071" s="1" t="s">
        <v>3808</v>
      </c>
      <c r="C3071" s="1" t="str">
        <f t="shared" si="47"/>
        <v>Unaí - Região Sudeste</v>
      </c>
    </row>
    <row r="3072" spans="1:3" x14ac:dyDescent="0.25">
      <c r="A3072" s="1" t="s">
        <v>4614</v>
      </c>
      <c r="B3072" s="1" t="s">
        <v>3808</v>
      </c>
      <c r="C3072" s="1" t="str">
        <f t="shared" si="47"/>
        <v>União de Minas - Região Sudeste</v>
      </c>
    </row>
    <row r="3073" spans="1:3" x14ac:dyDescent="0.25">
      <c r="A3073" s="1" t="s">
        <v>4615</v>
      </c>
      <c r="B3073" s="1" t="s">
        <v>3808</v>
      </c>
      <c r="C3073" s="1" t="str">
        <f t="shared" si="47"/>
        <v>Uruana de Minas - Região Sudeste</v>
      </c>
    </row>
    <row r="3074" spans="1:3" x14ac:dyDescent="0.25">
      <c r="A3074" s="1" t="s">
        <v>4616</v>
      </c>
      <c r="B3074" s="1" t="s">
        <v>3808</v>
      </c>
      <c r="C3074" s="1" t="str">
        <f t="shared" si="47"/>
        <v>Urucânia - Região Sudeste</v>
      </c>
    </row>
    <row r="3075" spans="1:3" x14ac:dyDescent="0.25">
      <c r="A3075" s="1" t="s">
        <v>4617</v>
      </c>
      <c r="B3075" s="1" t="s">
        <v>3808</v>
      </c>
      <c r="C3075" s="1" t="str">
        <f t="shared" ref="C3075:C3138" si="48">A3075&amp;B3075</f>
        <v>Urucuia - Região Sudeste</v>
      </c>
    </row>
    <row r="3076" spans="1:3" x14ac:dyDescent="0.25">
      <c r="A3076" s="1" t="s">
        <v>4618</v>
      </c>
      <c r="B3076" s="1" t="s">
        <v>3808</v>
      </c>
      <c r="C3076" s="1" t="str">
        <f t="shared" si="48"/>
        <v>Vargem Alegre - Região Sudeste</v>
      </c>
    </row>
    <row r="3077" spans="1:3" x14ac:dyDescent="0.25">
      <c r="A3077" s="1" t="s">
        <v>4619</v>
      </c>
      <c r="B3077" s="1" t="s">
        <v>3808</v>
      </c>
      <c r="C3077" s="1" t="str">
        <f t="shared" si="48"/>
        <v>Vargem Bonita - Região Sudeste</v>
      </c>
    </row>
    <row r="3078" spans="1:3" x14ac:dyDescent="0.25">
      <c r="A3078" s="1" t="s">
        <v>4620</v>
      </c>
      <c r="B3078" s="1" t="s">
        <v>3808</v>
      </c>
      <c r="C3078" s="1" t="str">
        <f t="shared" si="48"/>
        <v>Vargem Grande do Rio Pardo - Região Sudeste</v>
      </c>
    </row>
    <row r="3079" spans="1:3" x14ac:dyDescent="0.25">
      <c r="A3079" s="1" t="s">
        <v>4621</v>
      </c>
      <c r="B3079" s="1" t="s">
        <v>3808</v>
      </c>
      <c r="C3079" s="1" t="str">
        <f t="shared" si="48"/>
        <v>Varginha - Região Sudeste</v>
      </c>
    </row>
    <row r="3080" spans="1:3" x14ac:dyDescent="0.25">
      <c r="A3080" s="1" t="s">
        <v>4622</v>
      </c>
      <c r="B3080" s="1" t="s">
        <v>3808</v>
      </c>
      <c r="C3080" s="1" t="str">
        <f t="shared" si="48"/>
        <v>Varjão de Minas - Região Sudeste</v>
      </c>
    </row>
    <row r="3081" spans="1:3" x14ac:dyDescent="0.25">
      <c r="A3081" s="1" t="s">
        <v>4623</v>
      </c>
      <c r="B3081" s="1" t="s">
        <v>3808</v>
      </c>
      <c r="C3081" s="1" t="str">
        <f t="shared" si="48"/>
        <v>Várzea da Palma - Região Sudeste</v>
      </c>
    </row>
    <row r="3082" spans="1:3" x14ac:dyDescent="0.25">
      <c r="A3082" s="1" t="s">
        <v>4624</v>
      </c>
      <c r="B3082" s="1" t="s">
        <v>3808</v>
      </c>
      <c r="C3082" s="1" t="str">
        <f t="shared" si="48"/>
        <v>Varzelândia - Região Sudeste</v>
      </c>
    </row>
    <row r="3083" spans="1:3" x14ac:dyDescent="0.25">
      <c r="A3083" s="1" t="s">
        <v>4625</v>
      </c>
      <c r="B3083" s="1" t="s">
        <v>3808</v>
      </c>
      <c r="C3083" s="1" t="str">
        <f t="shared" si="48"/>
        <v>Vazante - Região Sudeste</v>
      </c>
    </row>
    <row r="3084" spans="1:3" x14ac:dyDescent="0.25">
      <c r="A3084" s="1" t="s">
        <v>4626</v>
      </c>
      <c r="B3084" s="1" t="s">
        <v>3808</v>
      </c>
      <c r="C3084" s="1" t="str">
        <f t="shared" si="48"/>
        <v>Verdelândia - Região Sudeste</v>
      </c>
    </row>
    <row r="3085" spans="1:3" x14ac:dyDescent="0.25">
      <c r="A3085" s="1" t="s">
        <v>4627</v>
      </c>
      <c r="B3085" s="1" t="s">
        <v>3808</v>
      </c>
      <c r="C3085" s="1" t="str">
        <f t="shared" si="48"/>
        <v>Veredinha - Região Sudeste</v>
      </c>
    </row>
    <row r="3086" spans="1:3" x14ac:dyDescent="0.25">
      <c r="A3086" s="1" t="s">
        <v>4628</v>
      </c>
      <c r="B3086" s="1" t="s">
        <v>3808</v>
      </c>
      <c r="C3086" s="1" t="str">
        <f t="shared" si="48"/>
        <v>Veríssimo - Região Sudeste</v>
      </c>
    </row>
    <row r="3087" spans="1:3" x14ac:dyDescent="0.25">
      <c r="A3087" s="1" t="s">
        <v>4629</v>
      </c>
      <c r="B3087" s="1" t="s">
        <v>3808</v>
      </c>
      <c r="C3087" s="1" t="str">
        <f t="shared" si="48"/>
        <v>Vermelho Novo - Região Sudeste</v>
      </c>
    </row>
    <row r="3088" spans="1:3" x14ac:dyDescent="0.25">
      <c r="A3088" s="1" t="s">
        <v>4630</v>
      </c>
      <c r="B3088" s="1" t="s">
        <v>3808</v>
      </c>
      <c r="C3088" s="1" t="str">
        <f t="shared" si="48"/>
        <v>Vespasiano - Região Sudeste</v>
      </c>
    </row>
    <row r="3089" spans="1:3" x14ac:dyDescent="0.25">
      <c r="A3089" s="1" t="s">
        <v>2880</v>
      </c>
      <c r="B3089" s="1" t="s">
        <v>3808</v>
      </c>
      <c r="C3089" s="1" t="str">
        <f t="shared" si="48"/>
        <v>Viçosa - Região Sudeste</v>
      </c>
    </row>
    <row r="3090" spans="1:3" x14ac:dyDescent="0.25">
      <c r="A3090" s="1" t="s">
        <v>4631</v>
      </c>
      <c r="B3090" s="1" t="s">
        <v>3808</v>
      </c>
      <c r="C3090" s="1" t="str">
        <f t="shared" si="48"/>
        <v>Vieiras - Região Sudeste</v>
      </c>
    </row>
    <row r="3091" spans="1:3" x14ac:dyDescent="0.25">
      <c r="A3091" s="1" t="s">
        <v>4632</v>
      </c>
      <c r="B3091" s="1" t="s">
        <v>3808</v>
      </c>
      <c r="C3091" s="1" t="str">
        <f t="shared" si="48"/>
        <v>Mathias Lobato - Região Sudeste</v>
      </c>
    </row>
    <row r="3092" spans="1:3" x14ac:dyDescent="0.25">
      <c r="A3092" s="1" t="s">
        <v>4633</v>
      </c>
      <c r="B3092" s="1" t="s">
        <v>3808</v>
      </c>
      <c r="C3092" s="1" t="str">
        <f t="shared" si="48"/>
        <v>Virgem da Lapa - Região Sudeste</v>
      </c>
    </row>
    <row r="3093" spans="1:3" x14ac:dyDescent="0.25">
      <c r="A3093" s="1" t="s">
        <v>4634</v>
      </c>
      <c r="B3093" s="1" t="s">
        <v>3808</v>
      </c>
      <c r="C3093" s="1" t="str">
        <f t="shared" si="48"/>
        <v>Virgínia - Região Sudeste</v>
      </c>
    </row>
    <row r="3094" spans="1:3" x14ac:dyDescent="0.25">
      <c r="A3094" s="1" t="s">
        <v>4635</v>
      </c>
      <c r="B3094" s="1" t="s">
        <v>3808</v>
      </c>
      <c r="C3094" s="1" t="str">
        <f t="shared" si="48"/>
        <v>Virginópolis - Região Sudeste</v>
      </c>
    </row>
    <row r="3095" spans="1:3" x14ac:dyDescent="0.25">
      <c r="A3095" s="1" t="s">
        <v>4636</v>
      </c>
      <c r="B3095" s="1" t="s">
        <v>3808</v>
      </c>
      <c r="C3095" s="1" t="str">
        <f t="shared" si="48"/>
        <v>Virgolândia - Região Sudeste</v>
      </c>
    </row>
    <row r="3096" spans="1:3" x14ac:dyDescent="0.25">
      <c r="A3096" s="1" t="s">
        <v>4637</v>
      </c>
      <c r="B3096" s="1" t="s">
        <v>3808</v>
      </c>
      <c r="C3096" s="1" t="str">
        <f t="shared" si="48"/>
        <v>Visconde do Rio Branco - Região Sudeste</v>
      </c>
    </row>
    <row r="3097" spans="1:3" x14ac:dyDescent="0.25">
      <c r="A3097" s="1" t="s">
        <v>4638</v>
      </c>
      <c r="B3097" s="1" t="s">
        <v>3808</v>
      </c>
      <c r="C3097" s="1" t="str">
        <f t="shared" si="48"/>
        <v>Volta Grande - Região Sudeste</v>
      </c>
    </row>
    <row r="3098" spans="1:3" x14ac:dyDescent="0.25">
      <c r="A3098" s="1" t="s">
        <v>4639</v>
      </c>
      <c r="B3098" s="1" t="s">
        <v>3808</v>
      </c>
      <c r="C3098" s="1" t="str">
        <f t="shared" si="48"/>
        <v>Wenceslau Braz - Região Sudeste</v>
      </c>
    </row>
    <row r="3099" spans="1:3" x14ac:dyDescent="0.25">
      <c r="A3099" s="1" t="s">
        <v>4640</v>
      </c>
      <c r="B3099" s="1" t="s">
        <v>3808</v>
      </c>
      <c r="C3099" s="1" t="str">
        <f t="shared" si="48"/>
        <v>Afonso Cláudio - Região Sudeste</v>
      </c>
    </row>
    <row r="3100" spans="1:3" x14ac:dyDescent="0.25">
      <c r="A3100" s="1" t="s">
        <v>4641</v>
      </c>
      <c r="B3100" s="1" t="s">
        <v>3808</v>
      </c>
      <c r="C3100" s="1" t="str">
        <f t="shared" si="48"/>
        <v>Águia Branca - Região Sudeste</v>
      </c>
    </row>
    <row r="3101" spans="1:3" x14ac:dyDescent="0.25">
      <c r="A3101" s="1" t="s">
        <v>4642</v>
      </c>
      <c r="B3101" s="1" t="s">
        <v>3808</v>
      </c>
      <c r="C3101" s="1" t="str">
        <f t="shared" si="48"/>
        <v>Água Doce do Norte - Região Sudeste</v>
      </c>
    </row>
    <row r="3102" spans="1:3" x14ac:dyDescent="0.25">
      <c r="A3102" s="1" t="s">
        <v>4643</v>
      </c>
      <c r="B3102" s="1" t="s">
        <v>3808</v>
      </c>
      <c r="C3102" s="1" t="str">
        <f t="shared" si="48"/>
        <v>Alegre - Região Sudeste</v>
      </c>
    </row>
    <row r="3103" spans="1:3" x14ac:dyDescent="0.25">
      <c r="A3103" s="1" t="s">
        <v>4644</v>
      </c>
      <c r="B3103" s="1" t="s">
        <v>3808</v>
      </c>
      <c r="C3103" s="1" t="str">
        <f t="shared" si="48"/>
        <v>Alfredo Chaves - Região Sudeste</v>
      </c>
    </row>
    <row r="3104" spans="1:3" x14ac:dyDescent="0.25">
      <c r="A3104" s="1" t="s">
        <v>4645</v>
      </c>
      <c r="B3104" s="1" t="s">
        <v>3808</v>
      </c>
      <c r="C3104" s="1" t="str">
        <f t="shared" si="48"/>
        <v>Alto Rio Novo - Região Sudeste</v>
      </c>
    </row>
    <row r="3105" spans="1:3" x14ac:dyDescent="0.25">
      <c r="A3105" s="1" t="s">
        <v>4646</v>
      </c>
      <c r="B3105" s="1" t="s">
        <v>3808</v>
      </c>
      <c r="C3105" s="1" t="str">
        <f t="shared" si="48"/>
        <v>Anchieta - Região Sudeste</v>
      </c>
    </row>
    <row r="3106" spans="1:3" x14ac:dyDescent="0.25">
      <c r="A3106" s="1" t="s">
        <v>4647</v>
      </c>
      <c r="B3106" s="1" t="s">
        <v>3808</v>
      </c>
      <c r="C3106" s="1" t="str">
        <f t="shared" si="48"/>
        <v>Apiacá - Região Sudeste</v>
      </c>
    </row>
    <row r="3107" spans="1:3" x14ac:dyDescent="0.25">
      <c r="A3107" s="1" t="s">
        <v>4648</v>
      </c>
      <c r="B3107" s="1" t="s">
        <v>3808</v>
      </c>
      <c r="C3107" s="1" t="str">
        <f t="shared" si="48"/>
        <v>Aracruz - Região Sudeste</v>
      </c>
    </row>
    <row r="3108" spans="1:3" x14ac:dyDescent="0.25">
      <c r="A3108" s="1" t="s">
        <v>4649</v>
      </c>
      <c r="B3108" s="1" t="s">
        <v>3808</v>
      </c>
      <c r="C3108" s="1" t="str">
        <f t="shared" si="48"/>
        <v>Atilio Vivacqua - Região Sudeste</v>
      </c>
    </row>
    <row r="3109" spans="1:3" x14ac:dyDescent="0.25">
      <c r="A3109" s="1" t="s">
        <v>4650</v>
      </c>
      <c r="B3109" s="1" t="s">
        <v>3808</v>
      </c>
      <c r="C3109" s="1" t="str">
        <f t="shared" si="48"/>
        <v>Baixo Guandu - Região Sudeste</v>
      </c>
    </row>
    <row r="3110" spans="1:3" x14ac:dyDescent="0.25">
      <c r="A3110" s="1" t="s">
        <v>4651</v>
      </c>
      <c r="B3110" s="1" t="s">
        <v>3808</v>
      </c>
      <c r="C3110" s="1" t="str">
        <f t="shared" si="48"/>
        <v>Barra de São Francisco - Região Sudeste</v>
      </c>
    </row>
    <row r="3111" spans="1:3" x14ac:dyDescent="0.25">
      <c r="A3111" s="1" t="s">
        <v>3883</v>
      </c>
      <c r="B3111" s="1" t="s">
        <v>3808</v>
      </c>
      <c r="C3111" s="1" t="str">
        <f t="shared" si="48"/>
        <v>Boa Esperança - Região Sudeste</v>
      </c>
    </row>
    <row r="3112" spans="1:3" x14ac:dyDescent="0.25">
      <c r="A3112" s="1" t="s">
        <v>4652</v>
      </c>
      <c r="B3112" s="1" t="s">
        <v>3808</v>
      </c>
      <c r="C3112" s="1" t="str">
        <f t="shared" si="48"/>
        <v>Bom Jesus do Norte - Região Sudeste</v>
      </c>
    </row>
    <row r="3113" spans="1:3" x14ac:dyDescent="0.25">
      <c r="A3113" s="1" t="s">
        <v>4653</v>
      </c>
      <c r="B3113" s="1" t="s">
        <v>3808</v>
      </c>
      <c r="C3113" s="1" t="str">
        <f t="shared" si="48"/>
        <v>Brejetuba - Região Sudeste</v>
      </c>
    </row>
    <row r="3114" spans="1:3" x14ac:dyDescent="0.25">
      <c r="A3114" s="1" t="s">
        <v>4654</v>
      </c>
      <c r="B3114" s="1" t="s">
        <v>3808</v>
      </c>
      <c r="C3114" s="1" t="str">
        <f t="shared" si="48"/>
        <v>Cachoeiro de Itapemirim - Região Sudeste</v>
      </c>
    </row>
    <row r="3115" spans="1:3" x14ac:dyDescent="0.25">
      <c r="A3115" s="1" t="s">
        <v>4655</v>
      </c>
      <c r="B3115" s="1" t="s">
        <v>3808</v>
      </c>
      <c r="C3115" s="1" t="str">
        <f t="shared" si="48"/>
        <v>Cariacica - Região Sudeste</v>
      </c>
    </row>
    <row r="3116" spans="1:3" x14ac:dyDescent="0.25">
      <c r="A3116" s="1" t="s">
        <v>4656</v>
      </c>
      <c r="B3116" s="1" t="s">
        <v>3808</v>
      </c>
      <c r="C3116" s="1" t="str">
        <f t="shared" si="48"/>
        <v>Castelo - Região Sudeste</v>
      </c>
    </row>
    <row r="3117" spans="1:3" x14ac:dyDescent="0.25">
      <c r="A3117" s="1" t="s">
        <v>4657</v>
      </c>
      <c r="B3117" s="1" t="s">
        <v>3808</v>
      </c>
      <c r="C3117" s="1" t="str">
        <f t="shared" si="48"/>
        <v>Colatina - Região Sudeste</v>
      </c>
    </row>
    <row r="3118" spans="1:3" x14ac:dyDescent="0.25">
      <c r="A3118" s="1" t="s">
        <v>4658</v>
      </c>
      <c r="B3118" s="1" t="s">
        <v>3808</v>
      </c>
      <c r="C3118" s="1" t="str">
        <f t="shared" si="48"/>
        <v>Conceição da Barra - Região Sudeste</v>
      </c>
    </row>
    <row r="3119" spans="1:3" x14ac:dyDescent="0.25">
      <c r="A3119" s="1" t="s">
        <v>4659</v>
      </c>
      <c r="B3119" s="1" t="s">
        <v>3808</v>
      </c>
      <c r="C3119" s="1" t="str">
        <f t="shared" si="48"/>
        <v>Conceição do Castelo - Região Sudeste</v>
      </c>
    </row>
    <row r="3120" spans="1:3" x14ac:dyDescent="0.25">
      <c r="A3120" s="1" t="s">
        <v>4660</v>
      </c>
      <c r="B3120" s="1" t="s">
        <v>3808</v>
      </c>
      <c r="C3120" s="1" t="str">
        <f t="shared" si="48"/>
        <v>Divino de São Lourenço - Região Sudeste</v>
      </c>
    </row>
    <row r="3121" spans="1:3" x14ac:dyDescent="0.25">
      <c r="A3121" s="1" t="s">
        <v>4661</v>
      </c>
      <c r="B3121" s="1" t="s">
        <v>3808</v>
      </c>
      <c r="C3121" s="1" t="str">
        <f t="shared" si="48"/>
        <v>Domingos Martins - Região Sudeste</v>
      </c>
    </row>
    <row r="3122" spans="1:3" x14ac:dyDescent="0.25">
      <c r="A3122" s="1" t="s">
        <v>4662</v>
      </c>
      <c r="B3122" s="1" t="s">
        <v>3808</v>
      </c>
      <c r="C3122" s="1" t="str">
        <f t="shared" si="48"/>
        <v>Dores do Rio Preto - Região Sudeste</v>
      </c>
    </row>
    <row r="3123" spans="1:3" x14ac:dyDescent="0.25">
      <c r="A3123" s="1" t="s">
        <v>4663</v>
      </c>
      <c r="B3123" s="1" t="s">
        <v>3808</v>
      </c>
      <c r="C3123" s="1" t="str">
        <f t="shared" si="48"/>
        <v>Ecoporanga - Região Sudeste</v>
      </c>
    </row>
    <row r="3124" spans="1:3" x14ac:dyDescent="0.25">
      <c r="A3124" s="1" t="s">
        <v>4664</v>
      </c>
      <c r="B3124" s="1" t="s">
        <v>3808</v>
      </c>
      <c r="C3124" s="1" t="str">
        <f t="shared" si="48"/>
        <v>Fundão - Região Sudeste</v>
      </c>
    </row>
    <row r="3125" spans="1:3" x14ac:dyDescent="0.25">
      <c r="A3125" s="1" t="s">
        <v>4665</v>
      </c>
      <c r="B3125" s="1" t="s">
        <v>3808</v>
      </c>
      <c r="C3125" s="1" t="str">
        <f t="shared" si="48"/>
        <v>Governador Lindenberg - Região Sudeste</v>
      </c>
    </row>
    <row r="3126" spans="1:3" x14ac:dyDescent="0.25">
      <c r="A3126" s="1" t="s">
        <v>4666</v>
      </c>
      <c r="B3126" s="1" t="s">
        <v>3808</v>
      </c>
      <c r="C3126" s="1" t="str">
        <f t="shared" si="48"/>
        <v>Guaçuí - Região Sudeste</v>
      </c>
    </row>
    <row r="3127" spans="1:3" x14ac:dyDescent="0.25">
      <c r="A3127" s="1" t="s">
        <v>4667</v>
      </c>
      <c r="B3127" s="1" t="s">
        <v>3808</v>
      </c>
      <c r="C3127" s="1" t="str">
        <f t="shared" si="48"/>
        <v>Guarapari - Região Sudeste</v>
      </c>
    </row>
    <row r="3128" spans="1:3" x14ac:dyDescent="0.25">
      <c r="A3128" s="1" t="s">
        <v>4668</v>
      </c>
      <c r="B3128" s="1" t="s">
        <v>3808</v>
      </c>
      <c r="C3128" s="1" t="str">
        <f t="shared" si="48"/>
        <v>Ibatiba - Região Sudeste</v>
      </c>
    </row>
    <row r="3129" spans="1:3" x14ac:dyDescent="0.25">
      <c r="A3129" s="1" t="s">
        <v>4669</v>
      </c>
      <c r="B3129" s="1" t="s">
        <v>3808</v>
      </c>
      <c r="C3129" s="1" t="str">
        <f t="shared" si="48"/>
        <v>Ibiraçu - Região Sudeste</v>
      </c>
    </row>
    <row r="3130" spans="1:3" x14ac:dyDescent="0.25">
      <c r="A3130" s="1" t="s">
        <v>4670</v>
      </c>
      <c r="B3130" s="1" t="s">
        <v>3808</v>
      </c>
      <c r="C3130" s="1" t="str">
        <f t="shared" si="48"/>
        <v>Ibitirama - Região Sudeste</v>
      </c>
    </row>
    <row r="3131" spans="1:3" x14ac:dyDescent="0.25">
      <c r="A3131" s="1" t="s">
        <v>4671</v>
      </c>
      <c r="B3131" s="1" t="s">
        <v>3808</v>
      </c>
      <c r="C3131" s="1" t="str">
        <f t="shared" si="48"/>
        <v>Iconha - Região Sudeste</v>
      </c>
    </row>
    <row r="3132" spans="1:3" x14ac:dyDescent="0.25">
      <c r="A3132" s="1" t="s">
        <v>4672</v>
      </c>
      <c r="B3132" s="1" t="s">
        <v>3808</v>
      </c>
      <c r="C3132" s="1" t="str">
        <f t="shared" si="48"/>
        <v>Irupi - Região Sudeste</v>
      </c>
    </row>
    <row r="3133" spans="1:3" x14ac:dyDescent="0.25">
      <c r="A3133" s="1" t="s">
        <v>4673</v>
      </c>
      <c r="B3133" s="1" t="s">
        <v>3808</v>
      </c>
      <c r="C3133" s="1" t="str">
        <f t="shared" si="48"/>
        <v>Itaguaçu - Região Sudeste</v>
      </c>
    </row>
    <row r="3134" spans="1:3" x14ac:dyDescent="0.25">
      <c r="A3134" s="1" t="s">
        <v>4674</v>
      </c>
      <c r="B3134" s="1" t="s">
        <v>3808</v>
      </c>
      <c r="C3134" s="1" t="str">
        <f t="shared" si="48"/>
        <v>Itapemirim - Região Sudeste</v>
      </c>
    </row>
    <row r="3135" spans="1:3" x14ac:dyDescent="0.25">
      <c r="A3135" s="1" t="s">
        <v>4675</v>
      </c>
      <c r="B3135" s="1" t="s">
        <v>3808</v>
      </c>
      <c r="C3135" s="1" t="str">
        <f t="shared" si="48"/>
        <v>Itarana - Região Sudeste</v>
      </c>
    </row>
    <row r="3136" spans="1:3" x14ac:dyDescent="0.25">
      <c r="A3136" s="1" t="s">
        <v>4676</v>
      </c>
      <c r="B3136" s="1" t="s">
        <v>3808</v>
      </c>
      <c r="C3136" s="1" t="str">
        <f t="shared" si="48"/>
        <v>Iúna - Região Sudeste</v>
      </c>
    </row>
    <row r="3137" spans="1:3" x14ac:dyDescent="0.25">
      <c r="A3137" s="1" t="s">
        <v>4677</v>
      </c>
      <c r="B3137" s="1" t="s">
        <v>3808</v>
      </c>
      <c r="C3137" s="1" t="str">
        <f t="shared" si="48"/>
        <v>Jaguaré - Região Sudeste</v>
      </c>
    </row>
    <row r="3138" spans="1:3" x14ac:dyDescent="0.25">
      <c r="A3138" s="1" t="s">
        <v>4678</v>
      </c>
      <c r="B3138" s="1" t="s">
        <v>3808</v>
      </c>
      <c r="C3138" s="1" t="str">
        <f t="shared" si="48"/>
        <v>Jerônimo Monteiro - Região Sudeste</v>
      </c>
    </row>
    <row r="3139" spans="1:3" x14ac:dyDescent="0.25">
      <c r="A3139" s="1" t="s">
        <v>4679</v>
      </c>
      <c r="B3139" s="1" t="s">
        <v>3808</v>
      </c>
      <c r="C3139" s="1" t="str">
        <f t="shared" ref="C3139:C3202" si="49">A3139&amp;B3139</f>
        <v>João Neiva - Região Sudeste</v>
      </c>
    </row>
    <row r="3140" spans="1:3" x14ac:dyDescent="0.25">
      <c r="A3140" s="1" t="s">
        <v>4680</v>
      </c>
      <c r="B3140" s="1" t="s">
        <v>3808</v>
      </c>
      <c r="C3140" s="1" t="str">
        <f t="shared" si="49"/>
        <v>Laranja da Terra - Região Sudeste</v>
      </c>
    </row>
    <row r="3141" spans="1:3" x14ac:dyDescent="0.25">
      <c r="A3141" s="1" t="s">
        <v>4681</v>
      </c>
      <c r="B3141" s="1" t="s">
        <v>3808</v>
      </c>
      <c r="C3141" s="1" t="str">
        <f t="shared" si="49"/>
        <v>Linhares - Região Sudeste</v>
      </c>
    </row>
    <row r="3142" spans="1:3" x14ac:dyDescent="0.25">
      <c r="A3142" s="1" t="s">
        <v>4682</v>
      </c>
      <c r="B3142" s="1" t="s">
        <v>3808</v>
      </c>
      <c r="C3142" s="1" t="str">
        <f t="shared" si="49"/>
        <v>Mantenópolis - Região Sudeste</v>
      </c>
    </row>
    <row r="3143" spans="1:3" x14ac:dyDescent="0.25">
      <c r="A3143" s="1" t="s">
        <v>4683</v>
      </c>
      <c r="B3143" s="1" t="s">
        <v>3808</v>
      </c>
      <c r="C3143" s="1" t="str">
        <f t="shared" si="49"/>
        <v>Marataízes - Região Sudeste</v>
      </c>
    </row>
    <row r="3144" spans="1:3" x14ac:dyDescent="0.25">
      <c r="A3144" s="1" t="s">
        <v>4684</v>
      </c>
      <c r="B3144" s="1" t="s">
        <v>3808</v>
      </c>
      <c r="C3144" s="1" t="str">
        <f t="shared" si="49"/>
        <v>Marechal Floriano - Região Sudeste</v>
      </c>
    </row>
    <row r="3145" spans="1:3" x14ac:dyDescent="0.25">
      <c r="A3145" s="1" t="s">
        <v>4685</v>
      </c>
      <c r="B3145" s="1" t="s">
        <v>3808</v>
      </c>
      <c r="C3145" s="1" t="str">
        <f t="shared" si="49"/>
        <v>Marilândia - Região Sudeste</v>
      </c>
    </row>
    <row r="3146" spans="1:3" x14ac:dyDescent="0.25">
      <c r="A3146" s="1" t="s">
        <v>4686</v>
      </c>
      <c r="B3146" s="1" t="s">
        <v>3808</v>
      </c>
      <c r="C3146" s="1" t="str">
        <f t="shared" si="49"/>
        <v>Mimoso do Sul - Região Sudeste</v>
      </c>
    </row>
    <row r="3147" spans="1:3" x14ac:dyDescent="0.25">
      <c r="A3147" s="1" t="s">
        <v>4687</v>
      </c>
      <c r="B3147" s="1" t="s">
        <v>3808</v>
      </c>
      <c r="C3147" s="1" t="str">
        <f t="shared" si="49"/>
        <v>Montanha - Região Sudeste</v>
      </c>
    </row>
    <row r="3148" spans="1:3" x14ac:dyDescent="0.25">
      <c r="A3148" s="1" t="s">
        <v>4688</v>
      </c>
      <c r="B3148" s="1" t="s">
        <v>3808</v>
      </c>
      <c r="C3148" s="1" t="str">
        <f t="shared" si="49"/>
        <v>Mucurici - Região Sudeste</v>
      </c>
    </row>
    <row r="3149" spans="1:3" x14ac:dyDescent="0.25">
      <c r="A3149" s="1" t="s">
        <v>4689</v>
      </c>
      <c r="B3149" s="1" t="s">
        <v>3808</v>
      </c>
      <c r="C3149" s="1" t="str">
        <f t="shared" si="49"/>
        <v>Muniz Freire - Região Sudeste</v>
      </c>
    </row>
    <row r="3150" spans="1:3" x14ac:dyDescent="0.25">
      <c r="A3150" s="1" t="s">
        <v>4690</v>
      </c>
      <c r="B3150" s="1" t="s">
        <v>3808</v>
      </c>
      <c r="C3150" s="1" t="str">
        <f t="shared" si="49"/>
        <v>Muqui - Região Sudeste</v>
      </c>
    </row>
    <row r="3151" spans="1:3" x14ac:dyDescent="0.25">
      <c r="A3151" s="1" t="s">
        <v>4691</v>
      </c>
      <c r="B3151" s="1" t="s">
        <v>3808</v>
      </c>
      <c r="C3151" s="1" t="str">
        <f t="shared" si="49"/>
        <v>Nova Venécia - Região Sudeste</v>
      </c>
    </row>
    <row r="3152" spans="1:3" x14ac:dyDescent="0.25">
      <c r="A3152" s="1" t="s">
        <v>4692</v>
      </c>
      <c r="B3152" s="1" t="s">
        <v>3808</v>
      </c>
      <c r="C3152" s="1" t="str">
        <f t="shared" si="49"/>
        <v>Pancas - Região Sudeste</v>
      </c>
    </row>
    <row r="3153" spans="1:3" x14ac:dyDescent="0.25">
      <c r="A3153" s="1" t="s">
        <v>4693</v>
      </c>
      <c r="B3153" s="1" t="s">
        <v>3808</v>
      </c>
      <c r="C3153" s="1" t="str">
        <f t="shared" si="49"/>
        <v>Pedro Canário - Região Sudeste</v>
      </c>
    </row>
    <row r="3154" spans="1:3" x14ac:dyDescent="0.25">
      <c r="A3154" s="1" t="s">
        <v>4694</v>
      </c>
      <c r="B3154" s="1" t="s">
        <v>3808</v>
      </c>
      <c r="C3154" s="1" t="str">
        <f t="shared" si="49"/>
        <v>Pinheiros - Região Sudeste</v>
      </c>
    </row>
    <row r="3155" spans="1:3" x14ac:dyDescent="0.25">
      <c r="A3155" s="1" t="s">
        <v>4695</v>
      </c>
      <c r="B3155" s="1" t="s">
        <v>3808</v>
      </c>
      <c r="C3155" s="1" t="str">
        <f t="shared" si="49"/>
        <v>Piúma - Região Sudeste</v>
      </c>
    </row>
    <row r="3156" spans="1:3" x14ac:dyDescent="0.25">
      <c r="A3156" s="1" t="s">
        <v>4696</v>
      </c>
      <c r="B3156" s="1" t="s">
        <v>3808</v>
      </c>
      <c r="C3156" s="1" t="str">
        <f t="shared" si="49"/>
        <v>Ponto Belo - Região Sudeste</v>
      </c>
    </row>
    <row r="3157" spans="1:3" x14ac:dyDescent="0.25">
      <c r="A3157" s="1" t="s">
        <v>2074</v>
      </c>
      <c r="B3157" s="1" t="s">
        <v>3808</v>
      </c>
      <c r="C3157" s="1" t="str">
        <f t="shared" si="49"/>
        <v>Presidente Kennedy - Região Sudeste</v>
      </c>
    </row>
    <row r="3158" spans="1:3" x14ac:dyDescent="0.25">
      <c r="A3158" s="1" t="s">
        <v>4697</v>
      </c>
      <c r="B3158" s="1" t="s">
        <v>3808</v>
      </c>
      <c r="C3158" s="1" t="str">
        <f t="shared" si="49"/>
        <v>Rio Bananal - Região Sudeste</v>
      </c>
    </row>
    <row r="3159" spans="1:3" x14ac:dyDescent="0.25">
      <c r="A3159" s="1" t="s">
        <v>4698</v>
      </c>
      <c r="B3159" s="1" t="s">
        <v>3808</v>
      </c>
      <c r="C3159" s="1" t="str">
        <f t="shared" si="49"/>
        <v>Rio Novo do Sul - Região Sudeste</v>
      </c>
    </row>
    <row r="3160" spans="1:3" x14ac:dyDescent="0.25">
      <c r="A3160" s="1" t="s">
        <v>4699</v>
      </c>
      <c r="B3160" s="1" t="s">
        <v>3808</v>
      </c>
      <c r="C3160" s="1" t="str">
        <f t="shared" si="49"/>
        <v>Santa Leopoldina - Região Sudeste</v>
      </c>
    </row>
    <row r="3161" spans="1:3" x14ac:dyDescent="0.25">
      <c r="A3161" s="1" t="s">
        <v>4700</v>
      </c>
      <c r="B3161" s="1" t="s">
        <v>3808</v>
      </c>
      <c r="C3161" s="1" t="str">
        <f t="shared" si="49"/>
        <v>Santa Maria de Jetibá - Região Sudeste</v>
      </c>
    </row>
    <row r="3162" spans="1:3" x14ac:dyDescent="0.25">
      <c r="A3162" s="1" t="s">
        <v>4701</v>
      </c>
      <c r="B3162" s="1" t="s">
        <v>3808</v>
      </c>
      <c r="C3162" s="1" t="str">
        <f t="shared" si="49"/>
        <v>Santa Teresa - Região Sudeste</v>
      </c>
    </row>
    <row r="3163" spans="1:3" x14ac:dyDescent="0.25">
      <c r="A3163" s="1" t="s">
        <v>4702</v>
      </c>
      <c r="B3163" s="1" t="s">
        <v>3808</v>
      </c>
      <c r="C3163" s="1" t="str">
        <f t="shared" si="49"/>
        <v>São Domingos do Norte - Região Sudeste</v>
      </c>
    </row>
    <row r="3164" spans="1:3" x14ac:dyDescent="0.25">
      <c r="A3164" s="1" t="s">
        <v>4703</v>
      </c>
      <c r="B3164" s="1" t="s">
        <v>3808</v>
      </c>
      <c r="C3164" s="1" t="str">
        <f t="shared" si="49"/>
        <v>São Gabriel da Palha - Região Sudeste</v>
      </c>
    </row>
    <row r="3165" spans="1:3" x14ac:dyDescent="0.25">
      <c r="A3165" s="1" t="s">
        <v>4704</v>
      </c>
      <c r="B3165" s="1" t="s">
        <v>3808</v>
      </c>
      <c r="C3165" s="1" t="str">
        <f t="shared" si="49"/>
        <v>São José do Calçado - Região Sudeste</v>
      </c>
    </row>
    <row r="3166" spans="1:3" x14ac:dyDescent="0.25">
      <c r="A3166" s="1" t="s">
        <v>4705</v>
      </c>
      <c r="B3166" s="1" t="s">
        <v>3808</v>
      </c>
      <c r="C3166" s="1" t="str">
        <f t="shared" si="49"/>
        <v>São Mateus - Região Sudeste</v>
      </c>
    </row>
    <row r="3167" spans="1:3" x14ac:dyDescent="0.25">
      <c r="A3167" s="1" t="s">
        <v>4706</v>
      </c>
      <c r="B3167" s="1" t="s">
        <v>3808</v>
      </c>
      <c r="C3167" s="1" t="str">
        <f t="shared" si="49"/>
        <v>São Roque do Canaã - Região Sudeste</v>
      </c>
    </row>
    <row r="3168" spans="1:3" x14ac:dyDescent="0.25">
      <c r="A3168" s="1" t="s">
        <v>4707</v>
      </c>
      <c r="B3168" s="1" t="s">
        <v>3808</v>
      </c>
      <c r="C3168" s="1" t="str">
        <f t="shared" si="49"/>
        <v>Serra - Região Sudeste</v>
      </c>
    </row>
    <row r="3169" spans="1:3" x14ac:dyDescent="0.25">
      <c r="A3169" s="1" t="s">
        <v>4708</v>
      </c>
      <c r="B3169" s="1" t="s">
        <v>3808</v>
      </c>
      <c r="C3169" s="1" t="str">
        <f t="shared" si="49"/>
        <v>Sooretama - Região Sudeste</v>
      </c>
    </row>
    <row r="3170" spans="1:3" x14ac:dyDescent="0.25">
      <c r="A3170" s="1" t="s">
        <v>4709</v>
      </c>
      <c r="B3170" s="1" t="s">
        <v>3808</v>
      </c>
      <c r="C3170" s="1" t="str">
        <f t="shared" si="49"/>
        <v>Vargem Alta - Região Sudeste</v>
      </c>
    </row>
    <row r="3171" spans="1:3" x14ac:dyDescent="0.25">
      <c r="A3171" s="1" t="s">
        <v>4710</v>
      </c>
      <c r="B3171" s="1" t="s">
        <v>3808</v>
      </c>
      <c r="C3171" s="1" t="str">
        <f t="shared" si="49"/>
        <v>Venda Nova do Imigrante - Região Sudeste</v>
      </c>
    </row>
    <row r="3172" spans="1:3" x14ac:dyDescent="0.25">
      <c r="A3172" s="1" t="s">
        <v>2318</v>
      </c>
      <c r="B3172" s="1" t="s">
        <v>3808</v>
      </c>
      <c r="C3172" s="1" t="str">
        <f t="shared" si="49"/>
        <v>Viana - Região Sudeste</v>
      </c>
    </row>
    <row r="3173" spans="1:3" x14ac:dyDescent="0.25">
      <c r="A3173" s="1" t="s">
        <v>4711</v>
      </c>
      <c r="B3173" s="1" t="s">
        <v>3808</v>
      </c>
      <c r="C3173" s="1" t="str">
        <f t="shared" si="49"/>
        <v>Vila Pavão - Região Sudeste</v>
      </c>
    </row>
    <row r="3174" spans="1:3" x14ac:dyDescent="0.25">
      <c r="A3174" s="1" t="s">
        <v>4712</v>
      </c>
      <c r="B3174" s="1" t="s">
        <v>3808</v>
      </c>
      <c r="C3174" s="1" t="str">
        <f t="shared" si="49"/>
        <v>Vila Valério - Região Sudeste</v>
      </c>
    </row>
    <row r="3175" spans="1:3" x14ac:dyDescent="0.25">
      <c r="A3175" s="1" t="s">
        <v>4713</v>
      </c>
      <c r="B3175" s="1" t="s">
        <v>3808</v>
      </c>
      <c r="C3175" s="1" t="str">
        <f t="shared" si="49"/>
        <v>Vila Velha - Região Sudeste</v>
      </c>
    </row>
    <row r="3176" spans="1:3" x14ac:dyDescent="0.25">
      <c r="A3176" s="1" t="s">
        <v>4714</v>
      </c>
      <c r="B3176" s="1" t="s">
        <v>3808</v>
      </c>
      <c r="C3176" s="1" t="str">
        <f t="shared" si="49"/>
        <v>Vitória - Região Sudeste</v>
      </c>
    </row>
    <row r="3177" spans="1:3" x14ac:dyDescent="0.25">
      <c r="A3177" s="1" t="s">
        <v>4715</v>
      </c>
      <c r="B3177" s="1" t="s">
        <v>3808</v>
      </c>
      <c r="C3177" s="1" t="str">
        <f t="shared" si="49"/>
        <v>Angra Dos Reis - Região Sudeste</v>
      </c>
    </row>
    <row r="3178" spans="1:3" x14ac:dyDescent="0.25">
      <c r="A3178" s="1" t="s">
        <v>4716</v>
      </c>
      <c r="B3178" s="1" t="s">
        <v>3808</v>
      </c>
      <c r="C3178" s="1" t="str">
        <f t="shared" si="49"/>
        <v>Aperibé - Região Sudeste</v>
      </c>
    </row>
    <row r="3179" spans="1:3" x14ac:dyDescent="0.25">
      <c r="A3179" s="1" t="s">
        <v>4717</v>
      </c>
      <c r="B3179" s="1" t="s">
        <v>3808</v>
      </c>
      <c r="C3179" s="1" t="str">
        <f t="shared" si="49"/>
        <v>Araruama - Região Sudeste</v>
      </c>
    </row>
    <row r="3180" spans="1:3" x14ac:dyDescent="0.25">
      <c r="A3180" s="1" t="s">
        <v>4718</v>
      </c>
      <c r="B3180" s="1" t="s">
        <v>3808</v>
      </c>
      <c r="C3180" s="1" t="str">
        <f t="shared" si="49"/>
        <v>Areal - Região Sudeste</v>
      </c>
    </row>
    <row r="3181" spans="1:3" x14ac:dyDescent="0.25">
      <c r="A3181" s="1" t="s">
        <v>4719</v>
      </c>
      <c r="B3181" s="1" t="s">
        <v>3808</v>
      </c>
      <c r="C3181" s="1" t="str">
        <f t="shared" si="49"/>
        <v>Armação Dos Búzios - Região Sudeste</v>
      </c>
    </row>
    <row r="3182" spans="1:3" x14ac:dyDescent="0.25">
      <c r="A3182" s="1" t="s">
        <v>4720</v>
      </c>
      <c r="B3182" s="1" t="s">
        <v>3808</v>
      </c>
      <c r="C3182" s="1" t="str">
        <f t="shared" si="49"/>
        <v>Arraial do Cabo - Região Sudeste</v>
      </c>
    </row>
    <row r="3183" spans="1:3" x14ac:dyDescent="0.25">
      <c r="A3183" s="1" t="s">
        <v>4721</v>
      </c>
      <c r="B3183" s="1" t="s">
        <v>3808</v>
      </c>
      <c r="C3183" s="1" t="str">
        <f t="shared" si="49"/>
        <v>Barra do Piraí - Região Sudeste</v>
      </c>
    </row>
    <row r="3184" spans="1:3" x14ac:dyDescent="0.25">
      <c r="A3184" s="1" t="s">
        <v>4722</v>
      </c>
      <c r="B3184" s="1" t="s">
        <v>3808</v>
      </c>
      <c r="C3184" s="1" t="str">
        <f t="shared" si="49"/>
        <v>Barra Mansa - Região Sudeste</v>
      </c>
    </row>
    <row r="3185" spans="1:3" x14ac:dyDescent="0.25">
      <c r="A3185" s="1" t="s">
        <v>4723</v>
      </c>
      <c r="B3185" s="1" t="s">
        <v>3808</v>
      </c>
      <c r="C3185" s="1" t="str">
        <f t="shared" si="49"/>
        <v>Belford Roxo - Região Sudeste</v>
      </c>
    </row>
    <row r="3186" spans="1:3" x14ac:dyDescent="0.25">
      <c r="A3186" s="1" t="s">
        <v>2141</v>
      </c>
      <c r="B3186" s="1" t="s">
        <v>3808</v>
      </c>
      <c r="C3186" s="1" t="str">
        <f t="shared" si="49"/>
        <v>Bom Jardim - Região Sudeste</v>
      </c>
    </row>
    <row r="3187" spans="1:3" x14ac:dyDescent="0.25">
      <c r="A3187" s="1" t="s">
        <v>4724</v>
      </c>
      <c r="B3187" s="1" t="s">
        <v>3808</v>
      </c>
      <c r="C3187" s="1" t="str">
        <f t="shared" si="49"/>
        <v>Bom Jesus do Itabapoana - Região Sudeste</v>
      </c>
    </row>
    <row r="3188" spans="1:3" x14ac:dyDescent="0.25">
      <c r="A3188" s="1" t="s">
        <v>4725</v>
      </c>
      <c r="B3188" s="1" t="s">
        <v>3808</v>
      </c>
      <c r="C3188" s="1" t="str">
        <f t="shared" si="49"/>
        <v>Cabo Frio - Região Sudeste</v>
      </c>
    </row>
    <row r="3189" spans="1:3" x14ac:dyDescent="0.25">
      <c r="A3189" s="1" t="s">
        <v>4726</v>
      </c>
      <c r="B3189" s="1" t="s">
        <v>3808</v>
      </c>
      <c r="C3189" s="1" t="str">
        <f t="shared" si="49"/>
        <v>Cachoeiras de Macacu - Região Sudeste</v>
      </c>
    </row>
    <row r="3190" spans="1:3" x14ac:dyDescent="0.25">
      <c r="A3190" s="1" t="s">
        <v>4727</v>
      </c>
      <c r="B3190" s="1" t="s">
        <v>3808</v>
      </c>
      <c r="C3190" s="1" t="str">
        <f t="shared" si="49"/>
        <v>Cambuci - Região Sudeste</v>
      </c>
    </row>
    <row r="3191" spans="1:3" x14ac:dyDescent="0.25">
      <c r="A3191" s="1" t="s">
        <v>4728</v>
      </c>
      <c r="B3191" s="1" t="s">
        <v>3808</v>
      </c>
      <c r="C3191" s="1" t="str">
        <f t="shared" si="49"/>
        <v>Carapebus - Região Sudeste</v>
      </c>
    </row>
    <row r="3192" spans="1:3" x14ac:dyDescent="0.25">
      <c r="A3192" s="1" t="s">
        <v>4729</v>
      </c>
      <c r="B3192" s="1" t="s">
        <v>3808</v>
      </c>
      <c r="C3192" s="1" t="str">
        <f t="shared" si="49"/>
        <v>Comendador Levy Gasparian - Região Sudeste</v>
      </c>
    </row>
    <row r="3193" spans="1:3" x14ac:dyDescent="0.25">
      <c r="A3193" s="1" t="s">
        <v>4730</v>
      </c>
      <c r="B3193" s="1" t="s">
        <v>3808</v>
      </c>
      <c r="C3193" s="1" t="str">
        <f t="shared" si="49"/>
        <v>Campos Dos Goytacazes - Região Sudeste</v>
      </c>
    </row>
    <row r="3194" spans="1:3" x14ac:dyDescent="0.25">
      <c r="A3194" s="1" t="s">
        <v>3931</v>
      </c>
      <c r="B3194" s="1" t="s">
        <v>3808</v>
      </c>
      <c r="C3194" s="1" t="str">
        <f t="shared" si="49"/>
        <v>Cantagalo - Região Sudeste</v>
      </c>
    </row>
    <row r="3195" spans="1:3" x14ac:dyDescent="0.25">
      <c r="A3195" s="1" t="s">
        <v>4731</v>
      </c>
      <c r="B3195" s="1" t="s">
        <v>3808</v>
      </c>
      <c r="C3195" s="1" t="str">
        <f t="shared" si="49"/>
        <v>Cardoso Moreira - Região Sudeste</v>
      </c>
    </row>
    <row r="3196" spans="1:3" x14ac:dyDescent="0.25">
      <c r="A3196" s="1" t="s">
        <v>4732</v>
      </c>
      <c r="B3196" s="1" t="s">
        <v>3808</v>
      </c>
      <c r="C3196" s="1" t="str">
        <f t="shared" si="49"/>
        <v>Carmo - Região Sudeste</v>
      </c>
    </row>
    <row r="3197" spans="1:3" x14ac:dyDescent="0.25">
      <c r="A3197" s="1" t="s">
        <v>4733</v>
      </c>
      <c r="B3197" s="1" t="s">
        <v>3808</v>
      </c>
      <c r="C3197" s="1" t="str">
        <f t="shared" si="49"/>
        <v>Casimiro de Abreu - Região Sudeste</v>
      </c>
    </row>
    <row r="3198" spans="1:3" x14ac:dyDescent="0.25">
      <c r="A3198" s="1" t="s">
        <v>4734</v>
      </c>
      <c r="B3198" s="1" t="s">
        <v>3808</v>
      </c>
      <c r="C3198" s="1" t="str">
        <f t="shared" si="49"/>
        <v>Conceição de Macabu - Região Sudeste</v>
      </c>
    </row>
    <row r="3199" spans="1:3" x14ac:dyDescent="0.25">
      <c r="A3199" s="1" t="s">
        <v>4735</v>
      </c>
      <c r="B3199" s="1" t="s">
        <v>3808</v>
      </c>
      <c r="C3199" s="1" t="str">
        <f t="shared" si="49"/>
        <v>Cordeiro - Região Sudeste</v>
      </c>
    </row>
    <row r="3200" spans="1:3" x14ac:dyDescent="0.25">
      <c r="A3200" s="1" t="s">
        <v>4736</v>
      </c>
      <c r="B3200" s="1" t="s">
        <v>3808</v>
      </c>
      <c r="C3200" s="1" t="str">
        <f t="shared" si="49"/>
        <v>Duas Barras - Região Sudeste</v>
      </c>
    </row>
    <row r="3201" spans="1:3" x14ac:dyDescent="0.25">
      <c r="A3201" s="1" t="s">
        <v>4737</v>
      </c>
      <c r="B3201" s="1" t="s">
        <v>3808</v>
      </c>
      <c r="C3201" s="1" t="str">
        <f t="shared" si="49"/>
        <v>Duque de Caxias - Região Sudeste</v>
      </c>
    </row>
    <row r="3202" spans="1:3" x14ac:dyDescent="0.25">
      <c r="A3202" s="1" t="s">
        <v>4738</v>
      </c>
      <c r="B3202" s="1" t="s">
        <v>3808</v>
      </c>
      <c r="C3202" s="1" t="str">
        <f t="shared" si="49"/>
        <v>Engenheiro Paulo de Frontin - Região Sudeste</v>
      </c>
    </row>
    <row r="3203" spans="1:3" x14ac:dyDescent="0.25">
      <c r="A3203" s="1" t="s">
        <v>4739</v>
      </c>
      <c r="B3203" s="1" t="s">
        <v>3808</v>
      </c>
      <c r="C3203" s="1" t="str">
        <f t="shared" ref="C3203:C3266" si="50">A3203&amp;B3203</f>
        <v>Guapimirim - Região Sudeste</v>
      </c>
    </row>
    <row r="3204" spans="1:3" x14ac:dyDescent="0.25">
      <c r="A3204" s="1" t="s">
        <v>4740</v>
      </c>
      <c r="B3204" s="1" t="s">
        <v>3808</v>
      </c>
      <c r="C3204" s="1" t="str">
        <f t="shared" si="50"/>
        <v>Iguaba Grande - Região Sudeste</v>
      </c>
    </row>
    <row r="3205" spans="1:3" x14ac:dyDescent="0.25">
      <c r="A3205" s="1" t="s">
        <v>4741</v>
      </c>
      <c r="B3205" s="1" t="s">
        <v>3808</v>
      </c>
      <c r="C3205" s="1" t="str">
        <f t="shared" si="50"/>
        <v>Itaboraí - Região Sudeste</v>
      </c>
    </row>
    <row r="3206" spans="1:3" x14ac:dyDescent="0.25">
      <c r="A3206" s="1" t="s">
        <v>4742</v>
      </c>
      <c r="B3206" s="1" t="s">
        <v>3808</v>
      </c>
      <c r="C3206" s="1" t="str">
        <f t="shared" si="50"/>
        <v>Itaguaí - Região Sudeste</v>
      </c>
    </row>
    <row r="3207" spans="1:3" x14ac:dyDescent="0.25">
      <c r="A3207" s="1" t="s">
        <v>4743</v>
      </c>
      <c r="B3207" s="1" t="s">
        <v>3808</v>
      </c>
      <c r="C3207" s="1" t="str">
        <f t="shared" si="50"/>
        <v>Italva - Região Sudeste</v>
      </c>
    </row>
    <row r="3208" spans="1:3" x14ac:dyDescent="0.25">
      <c r="A3208" s="1" t="s">
        <v>4744</v>
      </c>
      <c r="B3208" s="1" t="s">
        <v>3808</v>
      </c>
      <c r="C3208" s="1" t="str">
        <f t="shared" si="50"/>
        <v>Itaocara - Região Sudeste</v>
      </c>
    </row>
    <row r="3209" spans="1:3" x14ac:dyDescent="0.25">
      <c r="A3209" s="1" t="s">
        <v>4745</v>
      </c>
      <c r="B3209" s="1" t="s">
        <v>3808</v>
      </c>
      <c r="C3209" s="1" t="str">
        <f t="shared" si="50"/>
        <v>Itaperuna - Região Sudeste</v>
      </c>
    </row>
    <row r="3210" spans="1:3" x14ac:dyDescent="0.25">
      <c r="A3210" s="1" t="s">
        <v>4746</v>
      </c>
      <c r="B3210" s="1" t="s">
        <v>3808</v>
      </c>
      <c r="C3210" s="1" t="str">
        <f t="shared" si="50"/>
        <v>Itatiaia - Região Sudeste</v>
      </c>
    </row>
    <row r="3211" spans="1:3" x14ac:dyDescent="0.25">
      <c r="A3211" s="1" t="s">
        <v>4747</v>
      </c>
      <c r="B3211" s="1" t="s">
        <v>3808</v>
      </c>
      <c r="C3211" s="1" t="str">
        <f t="shared" si="50"/>
        <v>Japeri - Região Sudeste</v>
      </c>
    </row>
    <row r="3212" spans="1:3" x14ac:dyDescent="0.25">
      <c r="A3212" s="1" t="s">
        <v>4748</v>
      </c>
      <c r="B3212" s="1" t="s">
        <v>3808</v>
      </c>
      <c r="C3212" s="1" t="str">
        <f t="shared" si="50"/>
        <v>Laje do Muriaé - Região Sudeste</v>
      </c>
    </row>
    <row r="3213" spans="1:3" x14ac:dyDescent="0.25">
      <c r="A3213" s="1" t="s">
        <v>4749</v>
      </c>
      <c r="B3213" s="1" t="s">
        <v>3808</v>
      </c>
      <c r="C3213" s="1" t="str">
        <f t="shared" si="50"/>
        <v>Macaé - Região Sudeste</v>
      </c>
    </row>
    <row r="3214" spans="1:3" x14ac:dyDescent="0.25">
      <c r="A3214" s="1" t="s">
        <v>4750</v>
      </c>
      <c r="B3214" s="1" t="s">
        <v>3808</v>
      </c>
      <c r="C3214" s="1" t="str">
        <f t="shared" si="50"/>
        <v>Macuco - Região Sudeste</v>
      </c>
    </row>
    <row r="3215" spans="1:3" x14ac:dyDescent="0.25">
      <c r="A3215" s="1" t="s">
        <v>4751</v>
      </c>
      <c r="B3215" s="1" t="s">
        <v>3808</v>
      </c>
      <c r="C3215" s="1" t="str">
        <f t="shared" si="50"/>
        <v>Magé - Região Sudeste</v>
      </c>
    </row>
    <row r="3216" spans="1:3" x14ac:dyDescent="0.25">
      <c r="A3216" s="1" t="s">
        <v>4752</v>
      </c>
      <c r="B3216" s="1" t="s">
        <v>3808</v>
      </c>
      <c r="C3216" s="1" t="str">
        <f t="shared" si="50"/>
        <v>Mangaratiba - Região Sudeste</v>
      </c>
    </row>
    <row r="3217" spans="1:3" x14ac:dyDescent="0.25">
      <c r="A3217" s="1" t="s">
        <v>4753</v>
      </c>
      <c r="B3217" s="1" t="s">
        <v>3808</v>
      </c>
      <c r="C3217" s="1" t="str">
        <f t="shared" si="50"/>
        <v>Maricá - Região Sudeste</v>
      </c>
    </row>
    <row r="3218" spans="1:3" x14ac:dyDescent="0.25">
      <c r="A3218" s="1" t="s">
        <v>4754</v>
      </c>
      <c r="B3218" s="1" t="s">
        <v>3808</v>
      </c>
      <c r="C3218" s="1" t="str">
        <f t="shared" si="50"/>
        <v>Mendes - Região Sudeste</v>
      </c>
    </row>
    <row r="3219" spans="1:3" x14ac:dyDescent="0.25">
      <c r="A3219" s="1" t="s">
        <v>4279</v>
      </c>
      <c r="B3219" s="1" t="s">
        <v>3808</v>
      </c>
      <c r="C3219" s="1" t="str">
        <f t="shared" si="50"/>
        <v>Mesquita - Região Sudeste</v>
      </c>
    </row>
    <row r="3220" spans="1:3" x14ac:dyDescent="0.25">
      <c r="A3220" s="1" t="s">
        <v>4755</v>
      </c>
      <c r="B3220" s="1" t="s">
        <v>3808</v>
      </c>
      <c r="C3220" s="1" t="str">
        <f t="shared" si="50"/>
        <v>Miguel Pereira - Região Sudeste</v>
      </c>
    </row>
    <row r="3221" spans="1:3" x14ac:dyDescent="0.25">
      <c r="A3221" s="1" t="s">
        <v>4756</v>
      </c>
      <c r="B3221" s="1" t="s">
        <v>3808</v>
      </c>
      <c r="C3221" s="1" t="str">
        <f t="shared" si="50"/>
        <v>Miracema - Região Sudeste</v>
      </c>
    </row>
    <row r="3222" spans="1:3" x14ac:dyDescent="0.25">
      <c r="A3222" s="1" t="s">
        <v>2050</v>
      </c>
      <c r="B3222" s="1" t="s">
        <v>3808</v>
      </c>
      <c r="C3222" s="1" t="str">
        <f t="shared" si="50"/>
        <v>Natividade - Região Sudeste</v>
      </c>
    </row>
    <row r="3223" spans="1:3" x14ac:dyDescent="0.25">
      <c r="A3223" s="1" t="s">
        <v>4757</v>
      </c>
      <c r="B3223" s="1" t="s">
        <v>3808</v>
      </c>
      <c r="C3223" s="1" t="str">
        <f t="shared" si="50"/>
        <v>Nilópolis - Região Sudeste</v>
      </c>
    </row>
    <row r="3224" spans="1:3" x14ac:dyDescent="0.25">
      <c r="A3224" s="1" t="s">
        <v>4758</v>
      </c>
      <c r="B3224" s="1" t="s">
        <v>3808</v>
      </c>
      <c r="C3224" s="1" t="str">
        <f t="shared" si="50"/>
        <v>Niterói - Região Sudeste</v>
      </c>
    </row>
    <row r="3225" spans="1:3" x14ac:dyDescent="0.25">
      <c r="A3225" s="1" t="s">
        <v>4759</v>
      </c>
      <c r="B3225" s="1" t="s">
        <v>3808</v>
      </c>
      <c r="C3225" s="1" t="str">
        <f t="shared" si="50"/>
        <v>Nova Friburgo - Região Sudeste</v>
      </c>
    </row>
    <row r="3226" spans="1:3" x14ac:dyDescent="0.25">
      <c r="A3226" s="1" t="s">
        <v>4760</v>
      </c>
      <c r="B3226" s="1" t="s">
        <v>3808</v>
      </c>
      <c r="C3226" s="1" t="str">
        <f t="shared" si="50"/>
        <v>Nova Iguaçu - Região Sudeste</v>
      </c>
    </row>
    <row r="3227" spans="1:3" x14ac:dyDescent="0.25">
      <c r="A3227" s="1" t="s">
        <v>4761</v>
      </c>
      <c r="B3227" s="1" t="s">
        <v>3808</v>
      </c>
      <c r="C3227" s="1" t="str">
        <f t="shared" si="50"/>
        <v>Paracambi - Região Sudeste</v>
      </c>
    </row>
    <row r="3228" spans="1:3" x14ac:dyDescent="0.25">
      <c r="A3228" s="1" t="s">
        <v>4762</v>
      </c>
      <c r="B3228" s="1" t="s">
        <v>3808</v>
      </c>
      <c r="C3228" s="1" t="str">
        <f t="shared" si="50"/>
        <v>Paraíba do Sul - Região Sudeste</v>
      </c>
    </row>
    <row r="3229" spans="1:3" x14ac:dyDescent="0.25">
      <c r="A3229" s="1" t="s">
        <v>4763</v>
      </c>
      <c r="B3229" s="1" t="s">
        <v>3808</v>
      </c>
      <c r="C3229" s="1" t="str">
        <f t="shared" si="50"/>
        <v>Parati - Região Sudeste</v>
      </c>
    </row>
    <row r="3230" spans="1:3" x14ac:dyDescent="0.25">
      <c r="A3230" s="1" t="s">
        <v>4764</v>
      </c>
      <c r="B3230" s="1" t="s">
        <v>3808</v>
      </c>
      <c r="C3230" s="1" t="str">
        <f t="shared" si="50"/>
        <v>Paty do Alferes - Região Sudeste</v>
      </c>
    </row>
    <row r="3231" spans="1:3" x14ac:dyDescent="0.25">
      <c r="A3231" s="1" t="s">
        <v>4765</v>
      </c>
      <c r="B3231" s="1" t="s">
        <v>3808</v>
      </c>
      <c r="C3231" s="1" t="str">
        <f t="shared" si="50"/>
        <v>Petrópolis - Região Sudeste</v>
      </c>
    </row>
    <row r="3232" spans="1:3" x14ac:dyDescent="0.25">
      <c r="A3232" s="1" t="s">
        <v>4766</v>
      </c>
      <c r="B3232" s="1" t="s">
        <v>3808</v>
      </c>
      <c r="C3232" s="1" t="str">
        <f t="shared" si="50"/>
        <v>Pinheiral - Região Sudeste</v>
      </c>
    </row>
    <row r="3233" spans="1:3" x14ac:dyDescent="0.25">
      <c r="A3233" s="1" t="s">
        <v>4767</v>
      </c>
      <c r="B3233" s="1" t="s">
        <v>3808</v>
      </c>
      <c r="C3233" s="1" t="str">
        <f t="shared" si="50"/>
        <v>Piraí - Região Sudeste</v>
      </c>
    </row>
    <row r="3234" spans="1:3" x14ac:dyDescent="0.25">
      <c r="A3234" s="1" t="s">
        <v>4768</v>
      </c>
      <c r="B3234" s="1" t="s">
        <v>3808</v>
      </c>
      <c r="C3234" s="1" t="str">
        <f t="shared" si="50"/>
        <v>Porciúncula - Região Sudeste</v>
      </c>
    </row>
    <row r="3235" spans="1:3" x14ac:dyDescent="0.25">
      <c r="A3235" s="1" t="s">
        <v>4769</v>
      </c>
      <c r="B3235" s="1" t="s">
        <v>3808</v>
      </c>
      <c r="C3235" s="1" t="str">
        <f t="shared" si="50"/>
        <v>Porto Real - Região Sudeste</v>
      </c>
    </row>
    <row r="3236" spans="1:3" x14ac:dyDescent="0.25">
      <c r="A3236" s="1" t="s">
        <v>4770</v>
      </c>
      <c r="B3236" s="1" t="s">
        <v>3808</v>
      </c>
      <c r="C3236" s="1" t="str">
        <f t="shared" si="50"/>
        <v>Quatis - Região Sudeste</v>
      </c>
    </row>
    <row r="3237" spans="1:3" x14ac:dyDescent="0.25">
      <c r="A3237" s="1" t="s">
        <v>4771</v>
      </c>
      <c r="B3237" s="1" t="s">
        <v>3808</v>
      </c>
      <c r="C3237" s="1" t="str">
        <f t="shared" si="50"/>
        <v>Queimados - Região Sudeste</v>
      </c>
    </row>
    <row r="3238" spans="1:3" x14ac:dyDescent="0.25">
      <c r="A3238" s="1" t="s">
        <v>4772</v>
      </c>
      <c r="B3238" s="1" t="s">
        <v>3808</v>
      </c>
      <c r="C3238" s="1" t="str">
        <f t="shared" si="50"/>
        <v>Quissamã - Região Sudeste</v>
      </c>
    </row>
    <row r="3239" spans="1:3" x14ac:dyDescent="0.25">
      <c r="A3239" s="1" t="s">
        <v>4773</v>
      </c>
      <c r="B3239" s="1" t="s">
        <v>3808</v>
      </c>
      <c r="C3239" s="1" t="str">
        <f t="shared" si="50"/>
        <v>Resende - Região Sudeste</v>
      </c>
    </row>
    <row r="3240" spans="1:3" x14ac:dyDescent="0.25">
      <c r="A3240" s="1" t="s">
        <v>4774</v>
      </c>
      <c r="B3240" s="1" t="s">
        <v>3808</v>
      </c>
      <c r="C3240" s="1" t="str">
        <f t="shared" si="50"/>
        <v>Rio Bonito - Região Sudeste</v>
      </c>
    </row>
    <row r="3241" spans="1:3" x14ac:dyDescent="0.25">
      <c r="A3241" s="1" t="s">
        <v>4775</v>
      </c>
      <c r="B3241" s="1" t="s">
        <v>3808</v>
      </c>
      <c r="C3241" s="1" t="str">
        <f t="shared" si="50"/>
        <v>Rio Claro - Região Sudeste</v>
      </c>
    </row>
    <row r="3242" spans="1:3" x14ac:dyDescent="0.25">
      <c r="A3242" s="1" t="s">
        <v>4776</v>
      </c>
      <c r="B3242" s="1" t="s">
        <v>3808</v>
      </c>
      <c r="C3242" s="1" t="str">
        <f t="shared" si="50"/>
        <v>Rio Das Flores - Região Sudeste</v>
      </c>
    </row>
    <row r="3243" spans="1:3" x14ac:dyDescent="0.25">
      <c r="A3243" s="1" t="s">
        <v>4777</v>
      </c>
      <c r="B3243" s="1" t="s">
        <v>3808</v>
      </c>
      <c r="C3243" s="1" t="str">
        <f t="shared" si="50"/>
        <v>Rio Das Ostras - Região Sudeste</v>
      </c>
    </row>
    <row r="3244" spans="1:3" x14ac:dyDescent="0.25">
      <c r="A3244" s="1" t="s">
        <v>1643</v>
      </c>
      <c r="B3244" s="1" t="s">
        <v>3808</v>
      </c>
      <c r="C3244" s="1" t="str">
        <f t="shared" si="50"/>
        <v>Rio de Janeiro - Região Sudeste</v>
      </c>
    </row>
    <row r="3245" spans="1:3" x14ac:dyDescent="0.25">
      <c r="A3245" s="1" t="s">
        <v>4778</v>
      </c>
      <c r="B3245" s="1" t="s">
        <v>3808</v>
      </c>
      <c r="C3245" s="1" t="str">
        <f t="shared" si="50"/>
        <v>Santa Maria Madalena - Região Sudeste</v>
      </c>
    </row>
    <row r="3246" spans="1:3" x14ac:dyDescent="0.25">
      <c r="A3246" s="1" t="s">
        <v>4779</v>
      </c>
      <c r="B3246" s="1" t="s">
        <v>3808</v>
      </c>
      <c r="C3246" s="1" t="str">
        <f t="shared" si="50"/>
        <v>Santo Antônio de Pádua - Região Sudeste</v>
      </c>
    </row>
    <row r="3247" spans="1:3" x14ac:dyDescent="0.25">
      <c r="A3247" s="1" t="s">
        <v>4780</v>
      </c>
      <c r="B3247" s="1" t="s">
        <v>3808</v>
      </c>
      <c r="C3247" s="1" t="str">
        <f t="shared" si="50"/>
        <v>São Francisco de Itabapoana - Região Sudeste</v>
      </c>
    </row>
    <row r="3248" spans="1:3" x14ac:dyDescent="0.25">
      <c r="A3248" s="1" t="s">
        <v>4781</v>
      </c>
      <c r="B3248" s="1" t="s">
        <v>3808</v>
      </c>
      <c r="C3248" s="1" t="str">
        <f t="shared" si="50"/>
        <v>São Fidélis - Região Sudeste</v>
      </c>
    </row>
    <row r="3249" spans="1:3" x14ac:dyDescent="0.25">
      <c r="A3249" s="1" t="s">
        <v>4782</v>
      </c>
      <c r="B3249" s="1" t="s">
        <v>3808</v>
      </c>
      <c r="C3249" s="1" t="str">
        <f t="shared" si="50"/>
        <v>São Gonçalo - Região Sudeste</v>
      </c>
    </row>
    <row r="3250" spans="1:3" x14ac:dyDescent="0.25">
      <c r="A3250" s="1" t="s">
        <v>4783</v>
      </c>
      <c r="B3250" s="1" t="s">
        <v>3808</v>
      </c>
      <c r="C3250" s="1" t="str">
        <f t="shared" si="50"/>
        <v>São João da Barra - Região Sudeste</v>
      </c>
    </row>
    <row r="3251" spans="1:3" x14ac:dyDescent="0.25">
      <c r="A3251" s="1" t="s">
        <v>4784</v>
      </c>
      <c r="B3251" s="1" t="s">
        <v>3808</v>
      </c>
      <c r="C3251" s="1" t="str">
        <f t="shared" si="50"/>
        <v>São João de Meriti - Região Sudeste</v>
      </c>
    </row>
    <row r="3252" spans="1:3" x14ac:dyDescent="0.25">
      <c r="A3252" s="1" t="s">
        <v>4785</v>
      </c>
      <c r="B3252" s="1" t="s">
        <v>3808</v>
      </c>
      <c r="C3252" s="1" t="str">
        <f t="shared" si="50"/>
        <v>São José de Ubá - Região Sudeste</v>
      </c>
    </row>
    <row r="3253" spans="1:3" x14ac:dyDescent="0.25">
      <c r="A3253" s="1" t="s">
        <v>4786</v>
      </c>
      <c r="B3253" s="1" t="s">
        <v>3808</v>
      </c>
      <c r="C3253" s="1" t="str">
        <f t="shared" si="50"/>
        <v>São José do Vale do Rio Preto - Região Sudeste</v>
      </c>
    </row>
    <row r="3254" spans="1:3" x14ac:dyDescent="0.25">
      <c r="A3254" s="1" t="s">
        <v>4787</v>
      </c>
      <c r="B3254" s="1" t="s">
        <v>3808</v>
      </c>
      <c r="C3254" s="1" t="str">
        <f t="shared" si="50"/>
        <v>São Pedro da Aldeia - Região Sudeste</v>
      </c>
    </row>
    <row r="3255" spans="1:3" x14ac:dyDescent="0.25">
      <c r="A3255" s="1" t="s">
        <v>4788</v>
      </c>
      <c r="B3255" s="1" t="s">
        <v>3808</v>
      </c>
      <c r="C3255" s="1" t="str">
        <f t="shared" si="50"/>
        <v>São Sebastião do Alto - Região Sudeste</v>
      </c>
    </row>
    <row r="3256" spans="1:3" x14ac:dyDescent="0.25">
      <c r="A3256" s="1" t="s">
        <v>1940</v>
      </c>
      <c r="B3256" s="1" t="s">
        <v>3808</v>
      </c>
      <c r="C3256" s="1" t="str">
        <f t="shared" si="50"/>
        <v>Sapucaia - Região Sudeste</v>
      </c>
    </row>
    <row r="3257" spans="1:3" x14ac:dyDescent="0.25">
      <c r="A3257" s="1" t="s">
        <v>4789</v>
      </c>
      <c r="B3257" s="1" t="s">
        <v>3808</v>
      </c>
      <c r="C3257" s="1" t="str">
        <f t="shared" si="50"/>
        <v>Saquarema - Região Sudeste</v>
      </c>
    </row>
    <row r="3258" spans="1:3" x14ac:dyDescent="0.25">
      <c r="A3258" s="1" t="s">
        <v>4790</v>
      </c>
      <c r="B3258" s="1" t="s">
        <v>3808</v>
      </c>
      <c r="C3258" s="1" t="str">
        <f t="shared" si="50"/>
        <v>Seropédica - Região Sudeste</v>
      </c>
    </row>
    <row r="3259" spans="1:3" x14ac:dyDescent="0.25">
      <c r="A3259" s="1" t="s">
        <v>4791</v>
      </c>
      <c r="B3259" s="1" t="s">
        <v>3808</v>
      </c>
      <c r="C3259" s="1" t="str">
        <f t="shared" si="50"/>
        <v>Silva Jardim - Região Sudeste</v>
      </c>
    </row>
    <row r="3260" spans="1:3" x14ac:dyDescent="0.25">
      <c r="A3260" s="1" t="s">
        <v>4792</v>
      </c>
      <c r="B3260" s="1" t="s">
        <v>3808</v>
      </c>
      <c r="C3260" s="1" t="str">
        <f t="shared" si="50"/>
        <v>Sumidouro - Região Sudeste</v>
      </c>
    </row>
    <row r="3261" spans="1:3" x14ac:dyDescent="0.25">
      <c r="A3261" s="1" t="s">
        <v>4793</v>
      </c>
      <c r="B3261" s="1" t="s">
        <v>3808</v>
      </c>
      <c r="C3261" s="1" t="str">
        <f t="shared" si="50"/>
        <v>Tanguá - Região Sudeste</v>
      </c>
    </row>
    <row r="3262" spans="1:3" x14ac:dyDescent="0.25">
      <c r="A3262" s="1" t="s">
        <v>4794</v>
      </c>
      <c r="B3262" s="1" t="s">
        <v>3808</v>
      </c>
      <c r="C3262" s="1" t="str">
        <f t="shared" si="50"/>
        <v>Teresópolis - Região Sudeste</v>
      </c>
    </row>
    <row r="3263" spans="1:3" x14ac:dyDescent="0.25">
      <c r="A3263" s="1" t="s">
        <v>4795</v>
      </c>
      <c r="B3263" s="1" t="s">
        <v>3808</v>
      </c>
      <c r="C3263" s="1" t="str">
        <f t="shared" si="50"/>
        <v>Trajano de Morais - Região Sudeste</v>
      </c>
    </row>
    <row r="3264" spans="1:3" x14ac:dyDescent="0.25">
      <c r="A3264" s="1" t="s">
        <v>4796</v>
      </c>
      <c r="B3264" s="1" t="s">
        <v>3808</v>
      </c>
      <c r="C3264" s="1" t="str">
        <f t="shared" si="50"/>
        <v>Três Rios - Região Sudeste</v>
      </c>
    </row>
    <row r="3265" spans="1:3" x14ac:dyDescent="0.25">
      <c r="A3265" s="1" t="s">
        <v>3795</v>
      </c>
      <c r="B3265" s="1" t="s">
        <v>3808</v>
      </c>
      <c r="C3265" s="1" t="str">
        <f t="shared" si="50"/>
        <v>Valença - Região Sudeste</v>
      </c>
    </row>
    <row r="3266" spans="1:3" x14ac:dyDescent="0.25">
      <c r="A3266" s="1" t="s">
        <v>4797</v>
      </c>
      <c r="B3266" s="1" t="s">
        <v>3808</v>
      </c>
      <c r="C3266" s="1" t="str">
        <f t="shared" si="50"/>
        <v>Varre-sai - Região Sudeste</v>
      </c>
    </row>
    <row r="3267" spans="1:3" x14ac:dyDescent="0.25">
      <c r="A3267" s="1" t="s">
        <v>4798</v>
      </c>
      <c r="B3267" s="1" t="s">
        <v>3808</v>
      </c>
      <c r="C3267" s="1" t="str">
        <f t="shared" ref="C3267:C3330" si="51">A3267&amp;B3267</f>
        <v>Vassouras - Região Sudeste</v>
      </c>
    </row>
    <row r="3268" spans="1:3" x14ac:dyDescent="0.25">
      <c r="A3268" s="1" t="s">
        <v>4799</v>
      </c>
      <c r="B3268" s="1" t="s">
        <v>3808</v>
      </c>
      <c r="C3268" s="1" t="str">
        <f t="shared" si="51"/>
        <v>Volta Redonda - Região Sudeste</v>
      </c>
    </row>
    <row r="3269" spans="1:3" x14ac:dyDescent="0.25">
      <c r="A3269" s="1" t="s">
        <v>4800</v>
      </c>
      <c r="B3269" s="1" t="s">
        <v>3808</v>
      </c>
      <c r="C3269" s="1" t="str">
        <f t="shared" si="51"/>
        <v>Adamantina - Região Sudeste</v>
      </c>
    </row>
    <row r="3270" spans="1:3" x14ac:dyDescent="0.25">
      <c r="A3270" s="1" t="s">
        <v>4801</v>
      </c>
      <c r="B3270" s="1" t="s">
        <v>3808</v>
      </c>
      <c r="C3270" s="1" t="str">
        <f t="shared" si="51"/>
        <v>Adolfo - Região Sudeste</v>
      </c>
    </row>
    <row r="3271" spans="1:3" x14ac:dyDescent="0.25">
      <c r="A3271" s="1" t="s">
        <v>4802</v>
      </c>
      <c r="B3271" s="1" t="s">
        <v>3808</v>
      </c>
      <c r="C3271" s="1" t="str">
        <f t="shared" si="51"/>
        <v>Aguaí - Região Sudeste</v>
      </c>
    </row>
    <row r="3272" spans="1:3" x14ac:dyDescent="0.25">
      <c r="A3272" s="1" t="s">
        <v>4803</v>
      </c>
      <c r="B3272" s="1" t="s">
        <v>3808</v>
      </c>
      <c r="C3272" s="1" t="str">
        <f t="shared" si="51"/>
        <v>Águas da Prata - Região Sudeste</v>
      </c>
    </row>
    <row r="3273" spans="1:3" x14ac:dyDescent="0.25">
      <c r="A3273" s="1" t="s">
        <v>4804</v>
      </c>
      <c r="B3273" s="1" t="s">
        <v>3808</v>
      </c>
      <c r="C3273" s="1" t="str">
        <f t="shared" si="51"/>
        <v>Águas de Lindóia - Região Sudeste</v>
      </c>
    </row>
    <row r="3274" spans="1:3" x14ac:dyDescent="0.25">
      <c r="A3274" s="1" t="s">
        <v>4805</v>
      </c>
      <c r="B3274" s="1" t="s">
        <v>3808</v>
      </c>
      <c r="C3274" s="1" t="str">
        <f t="shared" si="51"/>
        <v>Águas de Santa Bárbara - Região Sudeste</v>
      </c>
    </row>
    <row r="3275" spans="1:3" x14ac:dyDescent="0.25">
      <c r="A3275" s="1" t="s">
        <v>4806</v>
      </c>
      <c r="B3275" s="1" t="s">
        <v>3808</v>
      </c>
      <c r="C3275" s="1" t="str">
        <f t="shared" si="51"/>
        <v>Águas de São Pedro - Região Sudeste</v>
      </c>
    </row>
    <row r="3276" spans="1:3" x14ac:dyDescent="0.25">
      <c r="A3276" s="1" t="s">
        <v>4807</v>
      </c>
      <c r="B3276" s="1" t="s">
        <v>3808</v>
      </c>
      <c r="C3276" s="1" t="str">
        <f t="shared" si="51"/>
        <v>Agudos - Região Sudeste</v>
      </c>
    </row>
    <row r="3277" spans="1:3" x14ac:dyDescent="0.25">
      <c r="A3277" s="1" t="s">
        <v>4808</v>
      </c>
      <c r="B3277" s="1" t="s">
        <v>3808</v>
      </c>
      <c r="C3277" s="1" t="str">
        <f t="shared" si="51"/>
        <v>Alambari - Região Sudeste</v>
      </c>
    </row>
    <row r="3278" spans="1:3" x14ac:dyDescent="0.25">
      <c r="A3278" s="1" t="s">
        <v>4809</v>
      </c>
      <c r="B3278" s="1" t="s">
        <v>3808</v>
      </c>
      <c r="C3278" s="1" t="str">
        <f t="shared" si="51"/>
        <v>Alfredo Marcondes - Região Sudeste</v>
      </c>
    </row>
    <row r="3279" spans="1:3" x14ac:dyDescent="0.25">
      <c r="A3279" s="1" t="s">
        <v>4810</v>
      </c>
      <c r="B3279" s="1" t="s">
        <v>3808</v>
      </c>
      <c r="C3279" s="1" t="str">
        <f t="shared" si="51"/>
        <v>Altair - Região Sudeste</v>
      </c>
    </row>
    <row r="3280" spans="1:3" x14ac:dyDescent="0.25">
      <c r="A3280" s="1" t="s">
        <v>4811</v>
      </c>
      <c r="B3280" s="1" t="s">
        <v>3808</v>
      </c>
      <c r="C3280" s="1" t="str">
        <f t="shared" si="51"/>
        <v>Altinópolis - Região Sudeste</v>
      </c>
    </row>
    <row r="3281" spans="1:3" x14ac:dyDescent="0.25">
      <c r="A3281" s="1" t="s">
        <v>1799</v>
      </c>
      <c r="B3281" s="1" t="s">
        <v>3808</v>
      </c>
      <c r="C3281" s="1" t="str">
        <f t="shared" si="51"/>
        <v>Alto Alegre - Região Sudeste</v>
      </c>
    </row>
    <row r="3282" spans="1:3" x14ac:dyDescent="0.25">
      <c r="A3282" s="1" t="s">
        <v>4812</v>
      </c>
      <c r="B3282" s="1" t="s">
        <v>3808</v>
      </c>
      <c r="C3282" s="1" t="str">
        <f t="shared" si="51"/>
        <v>Alumínio - Região Sudeste</v>
      </c>
    </row>
    <row r="3283" spans="1:3" x14ac:dyDescent="0.25">
      <c r="A3283" s="1" t="s">
        <v>4813</v>
      </c>
      <c r="B3283" s="1" t="s">
        <v>3808</v>
      </c>
      <c r="C3283" s="1" t="str">
        <f t="shared" si="51"/>
        <v>Álvares Florence - Região Sudeste</v>
      </c>
    </row>
    <row r="3284" spans="1:3" x14ac:dyDescent="0.25">
      <c r="A3284" s="1" t="s">
        <v>4814</v>
      </c>
      <c r="B3284" s="1" t="s">
        <v>3808</v>
      </c>
      <c r="C3284" s="1" t="str">
        <f t="shared" si="51"/>
        <v>Álvares Machado - Região Sudeste</v>
      </c>
    </row>
    <row r="3285" spans="1:3" x14ac:dyDescent="0.25">
      <c r="A3285" s="1" t="s">
        <v>4815</v>
      </c>
      <c r="B3285" s="1" t="s">
        <v>3808</v>
      </c>
      <c r="C3285" s="1" t="str">
        <f t="shared" si="51"/>
        <v>Álvaro de Carvalho - Região Sudeste</v>
      </c>
    </row>
    <row r="3286" spans="1:3" x14ac:dyDescent="0.25">
      <c r="A3286" s="1" t="s">
        <v>4816</v>
      </c>
      <c r="B3286" s="1" t="s">
        <v>3808</v>
      </c>
      <c r="C3286" s="1" t="str">
        <f t="shared" si="51"/>
        <v>Alvinlândia - Região Sudeste</v>
      </c>
    </row>
    <row r="3287" spans="1:3" x14ac:dyDescent="0.25">
      <c r="A3287" s="1" t="s">
        <v>4817</v>
      </c>
      <c r="B3287" s="1" t="s">
        <v>3808</v>
      </c>
      <c r="C3287" s="1" t="str">
        <f t="shared" si="51"/>
        <v>Americana - Região Sudeste</v>
      </c>
    </row>
    <row r="3288" spans="1:3" x14ac:dyDescent="0.25">
      <c r="A3288" s="1" t="s">
        <v>4818</v>
      </c>
      <c r="B3288" s="1" t="s">
        <v>3808</v>
      </c>
      <c r="C3288" s="1" t="str">
        <f t="shared" si="51"/>
        <v>Américo Brasiliense - Região Sudeste</v>
      </c>
    </row>
    <row r="3289" spans="1:3" x14ac:dyDescent="0.25">
      <c r="A3289" s="1" t="s">
        <v>4819</v>
      </c>
      <c r="B3289" s="1" t="s">
        <v>3808</v>
      </c>
      <c r="C3289" s="1" t="str">
        <f t="shared" si="51"/>
        <v>Américo de Campos - Região Sudeste</v>
      </c>
    </row>
    <row r="3290" spans="1:3" x14ac:dyDescent="0.25">
      <c r="A3290" s="1" t="s">
        <v>2890</v>
      </c>
      <c r="B3290" s="1" t="s">
        <v>3808</v>
      </c>
      <c r="C3290" s="1" t="str">
        <f t="shared" si="51"/>
        <v>Amparo - Região Sudeste</v>
      </c>
    </row>
    <row r="3291" spans="1:3" x14ac:dyDescent="0.25">
      <c r="A3291" s="1" t="s">
        <v>4820</v>
      </c>
      <c r="B3291" s="1" t="s">
        <v>3808</v>
      </c>
      <c r="C3291" s="1" t="str">
        <f t="shared" si="51"/>
        <v>Analândia - Região Sudeste</v>
      </c>
    </row>
    <row r="3292" spans="1:3" x14ac:dyDescent="0.25">
      <c r="A3292" s="1" t="s">
        <v>4821</v>
      </c>
      <c r="B3292" s="1" t="s">
        <v>3808</v>
      </c>
      <c r="C3292" s="1" t="str">
        <f t="shared" si="51"/>
        <v>Andradina - Região Sudeste</v>
      </c>
    </row>
    <row r="3293" spans="1:3" x14ac:dyDescent="0.25">
      <c r="A3293" s="1" t="s">
        <v>4822</v>
      </c>
      <c r="B3293" s="1" t="s">
        <v>3808</v>
      </c>
      <c r="C3293" s="1" t="str">
        <f t="shared" si="51"/>
        <v>Angatuba - Região Sudeste</v>
      </c>
    </row>
    <row r="3294" spans="1:3" x14ac:dyDescent="0.25">
      <c r="A3294" s="1" t="s">
        <v>4823</v>
      </c>
      <c r="B3294" s="1" t="s">
        <v>3808</v>
      </c>
      <c r="C3294" s="1" t="str">
        <f t="shared" si="51"/>
        <v>Anhembi - Região Sudeste</v>
      </c>
    </row>
    <row r="3295" spans="1:3" x14ac:dyDescent="0.25">
      <c r="A3295" s="1" t="s">
        <v>4824</v>
      </c>
      <c r="B3295" s="1" t="s">
        <v>3808</v>
      </c>
      <c r="C3295" s="1" t="str">
        <f t="shared" si="51"/>
        <v>Anhumas - Região Sudeste</v>
      </c>
    </row>
    <row r="3296" spans="1:3" x14ac:dyDescent="0.25">
      <c r="A3296" s="1" t="s">
        <v>2891</v>
      </c>
      <c r="B3296" s="1" t="s">
        <v>3808</v>
      </c>
      <c r="C3296" s="1" t="str">
        <f t="shared" si="51"/>
        <v>Aparecida - Região Sudeste</v>
      </c>
    </row>
    <row r="3297" spans="1:3" x14ac:dyDescent="0.25">
      <c r="A3297" s="1" t="s">
        <v>4825</v>
      </c>
      <c r="B3297" s="1" t="s">
        <v>3808</v>
      </c>
      <c r="C3297" s="1" t="str">
        <f t="shared" si="51"/>
        <v>Aparecida D´oeste - Região Sudeste</v>
      </c>
    </row>
    <row r="3298" spans="1:3" x14ac:dyDescent="0.25">
      <c r="A3298" s="1" t="s">
        <v>4826</v>
      </c>
      <c r="B3298" s="1" t="s">
        <v>3808</v>
      </c>
      <c r="C3298" s="1" t="str">
        <f t="shared" si="51"/>
        <v>Apiaí - Região Sudeste</v>
      </c>
    </row>
    <row r="3299" spans="1:3" x14ac:dyDescent="0.25">
      <c r="A3299" s="1" t="s">
        <v>4827</v>
      </c>
      <c r="B3299" s="1" t="s">
        <v>3808</v>
      </c>
      <c r="C3299" s="1" t="str">
        <f t="shared" si="51"/>
        <v>Araçariguama - Região Sudeste</v>
      </c>
    </row>
    <row r="3300" spans="1:3" x14ac:dyDescent="0.25">
      <c r="A3300" s="1" t="s">
        <v>4828</v>
      </c>
      <c r="B3300" s="1" t="s">
        <v>3808</v>
      </c>
      <c r="C3300" s="1" t="str">
        <f t="shared" si="51"/>
        <v>Araçatuba - Região Sudeste</v>
      </c>
    </row>
    <row r="3301" spans="1:3" x14ac:dyDescent="0.25">
      <c r="A3301" s="1" t="s">
        <v>4829</v>
      </c>
      <c r="B3301" s="1" t="s">
        <v>3808</v>
      </c>
      <c r="C3301" s="1" t="str">
        <f t="shared" si="51"/>
        <v>Araçoiaba da Serra - Região Sudeste</v>
      </c>
    </row>
    <row r="3302" spans="1:3" x14ac:dyDescent="0.25">
      <c r="A3302" s="1" t="s">
        <v>4830</v>
      </c>
      <c r="B3302" s="1" t="s">
        <v>3808</v>
      </c>
      <c r="C3302" s="1" t="str">
        <f t="shared" si="51"/>
        <v>Aramina - Região Sudeste</v>
      </c>
    </row>
    <row r="3303" spans="1:3" x14ac:dyDescent="0.25">
      <c r="A3303" s="1" t="s">
        <v>4831</v>
      </c>
      <c r="B3303" s="1" t="s">
        <v>3808</v>
      </c>
      <c r="C3303" s="1" t="str">
        <f t="shared" si="51"/>
        <v>Arandu - Região Sudeste</v>
      </c>
    </row>
    <row r="3304" spans="1:3" x14ac:dyDescent="0.25">
      <c r="A3304" s="1" t="s">
        <v>4832</v>
      </c>
      <c r="B3304" s="1" t="s">
        <v>3808</v>
      </c>
      <c r="C3304" s="1" t="str">
        <f t="shared" si="51"/>
        <v>Arapeí - Região Sudeste</v>
      </c>
    </row>
    <row r="3305" spans="1:3" x14ac:dyDescent="0.25">
      <c r="A3305" s="1" t="s">
        <v>4833</v>
      </c>
      <c r="B3305" s="1" t="s">
        <v>3808</v>
      </c>
      <c r="C3305" s="1" t="str">
        <f t="shared" si="51"/>
        <v>Araraquara - Região Sudeste</v>
      </c>
    </row>
    <row r="3306" spans="1:3" x14ac:dyDescent="0.25">
      <c r="A3306" s="1" t="s">
        <v>4834</v>
      </c>
      <c r="B3306" s="1" t="s">
        <v>3808</v>
      </c>
      <c r="C3306" s="1" t="str">
        <f t="shared" si="51"/>
        <v>Araras - Região Sudeste</v>
      </c>
    </row>
    <row r="3307" spans="1:3" x14ac:dyDescent="0.25">
      <c r="A3307" s="1" t="s">
        <v>4835</v>
      </c>
      <c r="B3307" s="1" t="s">
        <v>3808</v>
      </c>
      <c r="C3307" s="1" t="str">
        <f t="shared" si="51"/>
        <v>Arco-íris - Região Sudeste</v>
      </c>
    </row>
    <row r="3308" spans="1:3" x14ac:dyDescent="0.25">
      <c r="A3308" s="1" t="s">
        <v>4836</v>
      </c>
      <c r="B3308" s="1" t="s">
        <v>3808</v>
      </c>
      <c r="C3308" s="1" t="str">
        <f t="shared" si="51"/>
        <v>Arealva - Região Sudeste</v>
      </c>
    </row>
    <row r="3309" spans="1:3" x14ac:dyDescent="0.25">
      <c r="A3309" s="1" t="s">
        <v>4837</v>
      </c>
      <c r="B3309" s="1" t="s">
        <v>3808</v>
      </c>
      <c r="C3309" s="1" t="str">
        <f t="shared" si="51"/>
        <v>Areias - Região Sudeste</v>
      </c>
    </row>
    <row r="3310" spans="1:3" x14ac:dyDescent="0.25">
      <c r="A3310" s="1" t="s">
        <v>4838</v>
      </c>
      <c r="B3310" s="1" t="s">
        <v>3808</v>
      </c>
      <c r="C3310" s="1" t="str">
        <f t="shared" si="51"/>
        <v>Areiópolis - Região Sudeste</v>
      </c>
    </row>
    <row r="3311" spans="1:3" x14ac:dyDescent="0.25">
      <c r="A3311" s="1" t="s">
        <v>4839</v>
      </c>
      <c r="B3311" s="1" t="s">
        <v>3808</v>
      </c>
      <c r="C3311" s="1" t="str">
        <f t="shared" si="51"/>
        <v>Ariranha - Região Sudeste</v>
      </c>
    </row>
    <row r="3312" spans="1:3" x14ac:dyDescent="0.25">
      <c r="A3312" s="1" t="s">
        <v>4840</v>
      </c>
      <c r="B3312" s="1" t="s">
        <v>3808</v>
      </c>
      <c r="C3312" s="1" t="str">
        <f t="shared" si="51"/>
        <v>Artur Nogueira - Região Sudeste</v>
      </c>
    </row>
    <row r="3313" spans="1:3" x14ac:dyDescent="0.25">
      <c r="A3313" s="1" t="s">
        <v>4841</v>
      </c>
      <c r="B3313" s="1" t="s">
        <v>3808</v>
      </c>
      <c r="C3313" s="1" t="str">
        <f t="shared" si="51"/>
        <v>Arujá - Região Sudeste</v>
      </c>
    </row>
    <row r="3314" spans="1:3" x14ac:dyDescent="0.25">
      <c r="A3314" s="1" t="s">
        <v>4842</v>
      </c>
      <c r="B3314" s="1" t="s">
        <v>3808</v>
      </c>
      <c r="C3314" s="1" t="str">
        <f t="shared" si="51"/>
        <v>Aspásia - Região Sudeste</v>
      </c>
    </row>
    <row r="3315" spans="1:3" x14ac:dyDescent="0.25">
      <c r="A3315" s="1" t="s">
        <v>4843</v>
      </c>
      <c r="B3315" s="1" t="s">
        <v>3808</v>
      </c>
      <c r="C3315" s="1" t="str">
        <f t="shared" si="51"/>
        <v>Assis - Região Sudeste</v>
      </c>
    </row>
    <row r="3316" spans="1:3" x14ac:dyDescent="0.25">
      <c r="A3316" s="1" t="s">
        <v>4844</v>
      </c>
      <c r="B3316" s="1" t="s">
        <v>3808</v>
      </c>
      <c r="C3316" s="1" t="str">
        <f t="shared" si="51"/>
        <v>Atibaia - Região Sudeste</v>
      </c>
    </row>
    <row r="3317" spans="1:3" x14ac:dyDescent="0.25">
      <c r="A3317" s="1" t="s">
        <v>4845</v>
      </c>
      <c r="B3317" s="1" t="s">
        <v>3808</v>
      </c>
      <c r="C3317" s="1" t="str">
        <f t="shared" si="51"/>
        <v>Auriflama - Região Sudeste</v>
      </c>
    </row>
    <row r="3318" spans="1:3" x14ac:dyDescent="0.25">
      <c r="A3318" s="1" t="s">
        <v>4846</v>
      </c>
      <c r="B3318" s="1" t="s">
        <v>3808</v>
      </c>
      <c r="C3318" s="1" t="str">
        <f t="shared" si="51"/>
        <v>Avaí - Região Sudeste</v>
      </c>
    </row>
    <row r="3319" spans="1:3" x14ac:dyDescent="0.25">
      <c r="A3319" s="1" t="s">
        <v>4847</v>
      </c>
      <c r="B3319" s="1" t="s">
        <v>3808</v>
      </c>
      <c r="C3319" s="1" t="str">
        <f t="shared" si="51"/>
        <v>Avanhandava - Região Sudeste</v>
      </c>
    </row>
    <row r="3320" spans="1:3" x14ac:dyDescent="0.25">
      <c r="A3320" s="1" t="s">
        <v>4848</v>
      </c>
      <c r="B3320" s="1" t="s">
        <v>3808</v>
      </c>
      <c r="C3320" s="1" t="str">
        <f t="shared" si="51"/>
        <v>Avaré - Região Sudeste</v>
      </c>
    </row>
    <row r="3321" spans="1:3" x14ac:dyDescent="0.25">
      <c r="A3321" s="1" t="s">
        <v>4849</v>
      </c>
      <c r="B3321" s="1" t="s">
        <v>3808</v>
      </c>
      <c r="C3321" s="1" t="str">
        <f t="shared" si="51"/>
        <v>Bady Bassitt - Região Sudeste</v>
      </c>
    </row>
    <row r="3322" spans="1:3" x14ac:dyDescent="0.25">
      <c r="A3322" s="1" t="s">
        <v>4850</v>
      </c>
      <c r="B3322" s="1" t="s">
        <v>3808</v>
      </c>
      <c r="C3322" s="1" t="str">
        <f t="shared" si="51"/>
        <v>Balbinos - Região Sudeste</v>
      </c>
    </row>
    <row r="3323" spans="1:3" x14ac:dyDescent="0.25">
      <c r="A3323" s="1" t="s">
        <v>4851</v>
      </c>
      <c r="B3323" s="1" t="s">
        <v>3808</v>
      </c>
      <c r="C3323" s="1" t="str">
        <f t="shared" si="51"/>
        <v>Bálsamo - Região Sudeste</v>
      </c>
    </row>
    <row r="3324" spans="1:3" x14ac:dyDescent="0.25">
      <c r="A3324" s="1" t="s">
        <v>4852</v>
      </c>
      <c r="B3324" s="1" t="s">
        <v>3808</v>
      </c>
      <c r="C3324" s="1" t="str">
        <f t="shared" si="51"/>
        <v>Bananal - Região Sudeste</v>
      </c>
    </row>
    <row r="3325" spans="1:3" x14ac:dyDescent="0.25">
      <c r="A3325" s="1" t="s">
        <v>4853</v>
      </c>
      <c r="B3325" s="1" t="s">
        <v>3808</v>
      </c>
      <c r="C3325" s="1" t="str">
        <f t="shared" si="51"/>
        <v>Barão de Antonina - Região Sudeste</v>
      </c>
    </row>
    <row r="3326" spans="1:3" x14ac:dyDescent="0.25">
      <c r="A3326" s="1" t="s">
        <v>4854</v>
      </c>
      <c r="B3326" s="1" t="s">
        <v>3808</v>
      </c>
      <c r="C3326" s="1" t="str">
        <f t="shared" si="51"/>
        <v>Barbosa - Região Sudeste</v>
      </c>
    </row>
    <row r="3327" spans="1:3" x14ac:dyDescent="0.25">
      <c r="A3327" s="1" t="s">
        <v>4855</v>
      </c>
      <c r="B3327" s="1" t="s">
        <v>3808</v>
      </c>
      <c r="C3327" s="1" t="str">
        <f t="shared" si="51"/>
        <v>Bariri - Região Sudeste</v>
      </c>
    </row>
    <row r="3328" spans="1:3" x14ac:dyDescent="0.25">
      <c r="A3328" s="1" t="s">
        <v>4856</v>
      </c>
      <c r="B3328" s="1" t="s">
        <v>3808</v>
      </c>
      <c r="C3328" s="1" t="str">
        <f t="shared" si="51"/>
        <v>Barra Bonita - Região Sudeste</v>
      </c>
    </row>
    <row r="3329" spans="1:3" x14ac:dyDescent="0.25">
      <c r="A3329" s="1" t="s">
        <v>4857</v>
      </c>
      <c r="B3329" s="1" t="s">
        <v>3808</v>
      </c>
      <c r="C3329" s="1" t="str">
        <f t="shared" si="51"/>
        <v>Barra do Chapéu - Região Sudeste</v>
      </c>
    </row>
    <row r="3330" spans="1:3" x14ac:dyDescent="0.25">
      <c r="A3330" s="1" t="s">
        <v>4858</v>
      </c>
      <c r="B3330" s="1" t="s">
        <v>3808</v>
      </c>
      <c r="C3330" s="1" t="str">
        <f t="shared" si="51"/>
        <v>Barra do Turvo - Região Sudeste</v>
      </c>
    </row>
    <row r="3331" spans="1:3" x14ac:dyDescent="0.25">
      <c r="A3331" s="1" t="s">
        <v>4859</v>
      </c>
      <c r="B3331" s="1" t="s">
        <v>3808</v>
      </c>
      <c r="C3331" s="1" t="str">
        <f t="shared" ref="C3331:C3394" si="52">A3331&amp;B3331</f>
        <v>Barretos - Região Sudeste</v>
      </c>
    </row>
    <row r="3332" spans="1:3" x14ac:dyDescent="0.25">
      <c r="A3332" s="1" t="s">
        <v>4860</v>
      </c>
      <c r="B3332" s="1" t="s">
        <v>3808</v>
      </c>
      <c r="C3332" s="1" t="str">
        <f t="shared" si="52"/>
        <v>Barrinha - Região Sudeste</v>
      </c>
    </row>
    <row r="3333" spans="1:3" x14ac:dyDescent="0.25">
      <c r="A3333" s="1" t="s">
        <v>4861</v>
      </c>
      <c r="B3333" s="1" t="s">
        <v>3808</v>
      </c>
      <c r="C3333" s="1" t="str">
        <f t="shared" si="52"/>
        <v>Barueri - Região Sudeste</v>
      </c>
    </row>
    <row r="3334" spans="1:3" x14ac:dyDescent="0.25">
      <c r="A3334" s="1" t="s">
        <v>4862</v>
      </c>
      <c r="B3334" s="1" t="s">
        <v>3808</v>
      </c>
      <c r="C3334" s="1" t="str">
        <f t="shared" si="52"/>
        <v>Bastos - Região Sudeste</v>
      </c>
    </row>
    <row r="3335" spans="1:3" x14ac:dyDescent="0.25">
      <c r="A3335" s="1" t="s">
        <v>4863</v>
      </c>
      <c r="B3335" s="1" t="s">
        <v>3808</v>
      </c>
      <c r="C3335" s="1" t="str">
        <f t="shared" si="52"/>
        <v>Batatais - Região Sudeste</v>
      </c>
    </row>
    <row r="3336" spans="1:3" x14ac:dyDescent="0.25">
      <c r="A3336" s="1" t="s">
        <v>4864</v>
      </c>
      <c r="B3336" s="1" t="s">
        <v>3808</v>
      </c>
      <c r="C3336" s="1" t="str">
        <f t="shared" si="52"/>
        <v>Bauru - Região Sudeste</v>
      </c>
    </row>
    <row r="3337" spans="1:3" x14ac:dyDescent="0.25">
      <c r="A3337" s="1" t="s">
        <v>4865</v>
      </c>
      <c r="B3337" s="1" t="s">
        <v>3808</v>
      </c>
      <c r="C3337" s="1" t="str">
        <f t="shared" si="52"/>
        <v>Bebedouro - Região Sudeste</v>
      </c>
    </row>
    <row r="3338" spans="1:3" x14ac:dyDescent="0.25">
      <c r="A3338" s="1" t="s">
        <v>4866</v>
      </c>
      <c r="B3338" s="1" t="s">
        <v>3808</v>
      </c>
      <c r="C3338" s="1" t="str">
        <f t="shared" si="52"/>
        <v>Bento de Abreu - Região Sudeste</v>
      </c>
    </row>
    <row r="3339" spans="1:3" x14ac:dyDescent="0.25">
      <c r="A3339" s="1" t="s">
        <v>4867</v>
      </c>
      <c r="B3339" s="1" t="s">
        <v>3808</v>
      </c>
      <c r="C3339" s="1" t="str">
        <f t="shared" si="52"/>
        <v>Bernardino de Campos - Região Sudeste</v>
      </c>
    </row>
    <row r="3340" spans="1:3" x14ac:dyDescent="0.25">
      <c r="A3340" s="1" t="s">
        <v>4868</v>
      </c>
      <c r="B3340" s="1" t="s">
        <v>3808</v>
      </c>
      <c r="C3340" s="1" t="str">
        <f t="shared" si="52"/>
        <v>Bertioga - Região Sudeste</v>
      </c>
    </row>
    <row r="3341" spans="1:3" x14ac:dyDescent="0.25">
      <c r="A3341" s="1" t="s">
        <v>4869</v>
      </c>
      <c r="B3341" s="1" t="s">
        <v>3808</v>
      </c>
      <c r="C3341" s="1" t="str">
        <f t="shared" si="52"/>
        <v>Bilac - Região Sudeste</v>
      </c>
    </row>
    <row r="3342" spans="1:3" x14ac:dyDescent="0.25">
      <c r="A3342" s="1" t="s">
        <v>4870</v>
      </c>
      <c r="B3342" s="1" t="s">
        <v>3808</v>
      </c>
      <c r="C3342" s="1" t="str">
        <f t="shared" si="52"/>
        <v>Birigui - Região Sudeste</v>
      </c>
    </row>
    <row r="3343" spans="1:3" x14ac:dyDescent="0.25">
      <c r="A3343" s="1" t="s">
        <v>4871</v>
      </c>
      <c r="B3343" s="1" t="s">
        <v>3808</v>
      </c>
      <c r="C3343" s="1" t="str">
        <f t="shared" si="52"/>
        <v>Biritiba-mirim - Região Sudeste</v>
      </c>
    </row>
    <row r="3344" spans="1:3" x14ac:dyDescent="0.25">
      <c r="A3344" s="1" t="s">
        <v>4872</v>
      </c>
      <c r="B3344" s="1" t="s">
        <v>3808</v>
      </c>
      <c r="C3344" s="1" t="str">
        <f t="shared" si="52"/>
        <v>Boa Esperança do Sul - Região Sudeste</v>
      </c>
    </row>
    <row r="3345" spans="1:3" x14ac:dyDescent="0.25">
      <c r="A3345" s="1" t="s">
        <v>2352</v>
      </c>
      <c r="B3345" s="1" t="s">
        <v>3808</v>
      </c>
      <c r="C3345" s="1" t="str">
        <f t="shared" si="52"/>
        <v>Bocaina - Região Sudeste</v>
      </c>
    </row>
    <row r="3346" spans="1:3" x14ac:dyDescent="0.25">
      <c r="A3346" s="1" t="s">
        <v>4873</v>
      </c>
      <c r="B3346" s="1" t="s">
        <v>3808</v>
      </c>
      <c r="C3346" s="1" t="str">
        <f t="shared" si="52"/>
        <v>Bofete - Região Sudeste</v>
      </c>
    </row>
    <row r="3347" spans="1:3" x14ac:dyDescent="0.25">
      <c r="A3347" s="1" t="s">
        <v>4874</v>
      </c>
      <c r="B3347" s="1" t="s">
        <v>3808</v>
      </c>
      <c r="C3347" s="1" t="str">
        <f t="shared" si="52"/>
        <v>Boituva - Região Sudeste</v>
      </c>
    </row>
    <row r="3348" spans="1:3" x14ac:dyDescent="0.25">
      <c r="A3348" s="1" t="s">
        <v>4875</v>
      </c>
      <c r="B3348" s="1" t="s">
        <v>3808</v>
      </c>
      <c r="C3348" s="1" t="str">
        <f t="shared" si="52"/>
        <v>Bom Jesus Dos Perdões - Região Sudeste</v>
      </c>
    </row>
    <row r="3349" spans="1:3" x14ac:dyDescent="0.25">
      <c r="A3349" s="1" t="s">
        <v>4876</v>
      </c>
      <c r="B3349" s="1" t="s">
        <v>3808</v>
      </c>
      <c r="C3349" s="1" t="str">
        <f t="shared" si="52"/>
        <v>Bom Sucesso de Itararé - Região Sudeste</v>
      </c>
    </row>
    <row r="3350" spans="1:3" x14ac:dyDescent="0.25">
      <c r="A3350" s="1" t="s">
        <v>4877</v>
      </c>
      <c r="B3350" s="1" t="s">
        <v>3808</v>
      </c>
      <c r="C3350" s="1" t="str">
        <f t="shared" si="52"/>
        <v>Borá - Região Sudeste</v>
      </c>
    </row>
    <row r="3351" spans="1:3" x14ac:dyDescent="0.25">
      <c r="A3351" s="1" t="s">
        <v>4878</v>
      </c>
      <c r="B3351" s="1" t="s">
        <v>3808</v>
      </c>
      <c r="C3351" s="1" t="str">
        <f t="shared" si="52"/>
        <v>Boracéia - Região Sudeste</v>
      </c>
    </row>
    <row r="3352" spans="1:3" x14ac:dyDescent="0.25">
      <c r="A3352" s="1" t="s">
        <v>2913</v>
      </c>
      <c r="B3352" s="1" t="s">
        <v>3808</v>
      </c>
      <c r="C3352" s="1" t="str">
        <f t="shared" si="52"/>
        <v>Borborema - Região Sudeste</v>
      </c>
    </row>
    <row r="3353" spans="1:3" x14ac:dyDescent="0.25">
      <c r="A3353" s="1" t="s">
        <v>4879</v>
      </c>
      <c r="B3353" s="1" t="s">
        <v>3808</v>
      </c>
      <c r="C3353" s="1" t="str">
        <f t="shared" si="52"/>
        <v>Borebi - Região Sudeste</v>
      </c>
    </row>
    <row r="3354" spans="1:3" x14ac:dyDescent="0.25">
      <c r="A3354" s="1" t="s">
        <v>4880</v>
      </c>
      <c r="B3354" s="1" t="s">
        <v>3808</v>
      </c>
      <c r="C3354" s="1" t="str">
        <f t="shared" si="52"/>
        <v>Botucatu - Região Sudeste</v>
      </c>
    </row>
    <row r="3355" spans="1:3" x14ac:dyDescent="0.25">
      <c r="A3355" s="1" t="s">
        <v>4881</v>
      </c>
      <c r="B3355" s="1" t="s">
        <v>3808</v>
      </c>
      <c r="C3355" s="1" t="str">
        <f t="shared" si="52"/>
        <v>Bragança Paulista - Região Sudeste</v>
      </c>
    </row>
    <row r="3356" spans="1:3" x14ac:dyDescent="0.25">
      <c r="A3356" s="1" t="s">
        <v>4882</v>
      </c>
      <c r="B3356" s="1" t="s">
        <v>3808</v>
      </c>
      <c r="C3356" s="1" t="str">
        <f t="shared" si="52"/>
        <v>Braúna - Região Sudeste</v>
      </c>
    </row>
    <row r="3357" spans="1:3" x14ac:dyDescent="0.25">
      <c r="A3357" s="1" t="s">
        <v>4883</v>
      </c>
      <c r="B3357" s="1" t="s">
        <v>3808</v>
      </c>
      <c r="C3357" s="1" t="str">
        <f t="shared" si="52"/>
        <v>Brejo Alegre - Região Sudeste</v>
      </c>
    </row>
    <row r="3358" spans="1:3" x14ac:dyDescent="0.25">
      <c r="A3358" s="1" t="s">
        <v>4884</v>
      </c>
      <c r="B3358" s="1" t="s">
        <v>3808</v>
      </c>
      <c r="C3358" s="1" t="str">
        <f t="shared" si="52"/>
        <v>Brodowski - Região Sudeste</v>
      </c>
    </row>
    <row r="3359" spans="1:3" x14ac:dyDescent="0.25">
      <c r="A3359" s="1" t="s">
        <v>4885</v>
      </c>
      <c r="B3359" s="1" t="s">
        <v>3808</v>
      </c>
      <c r="C3359" s="1" t="str">
        <f t="shared" si="52"/>
        <v>Brotas - Região Sudeste</v>
      </c>
    </row>
    <row r="3360" spans="1:3" x14ac:dyDescent="0.25">
      <c r="A3360" s="1" t="s">
        <v>4886</v>
      </c>
      <c r="B3360" s="1" t="s">
        <v>3808</v>
      </c>
      <c r="C3360" s="1" t="str">
        <f t="shared" si="52"/>
        <v>Buri - Região Sudeste</v>
      </c>
    </row>
    <row r="3361" spans="1:3" x14ac:dyDescent="0.25">
      <c r="A3361" s="1" t="s">
        <v>4887</v>
      </c>
      <c r="B3361" s="1" t="s">
        <v>3808</v>
      </c>
      <c r="C3361" s="1" t="str">
        <f t="shared" si="52"/>
        <v>Buritama - Região Sudeste</v>
      </c>
    </row>
    <row r="3362" spans="1:3" x14ac:dyDescent="0.25">
      <c r="A3362" s="1" t="s">
        <v>4888</v>
      </c>
      <c r="B3362" s="1" t="s">
        <v>3808</v>
      </c>
      <c r="C3362" s="1" t="str">
        <f t="shared" si="52"/>
        <v>Buritizal - Região Sudeste</v>
      </c>
    </row>
    <row r="3363" spans="1:3" x14ac:dyDescent="0.25">
      <c r="A3363" s="1" t="s">
        <v>4889</v>
      </c>
      <c r="B3363" s="1" t="s">
        <v>3808</v>
      </c>
      <c r="C3363" s="1" t="str">
        <f t="shared" si="52"/>
        <v>Cabrália Paulista - Região Sudeste</v>
      </c>
    </row>
    <row r="3364" spans="1:3" x14ac:dyDescent="0.25">
      <c r="A3364" s="1" t="s">
        <v>4890</v>
      </c>
      <c r="B3364" s="1" t="s">
        <v>3808</v>
      </c>
      <c r="C3364" s="1" t="str">
        <f t="shared" si="52"/>
        <v>Cabreúva - Região Sudeste</v>
      </c>
    </row>
    <row r="3365" spans="1:3" x14ac:dyDescent="0.25">
      <c r="A3365" s="1" t="s">
        <v>4891</v>
      </c>
      <c r="B3365" s="1" t="s">
        <v>3808</v>
      </c>
      <c r="C3365" s="1" t="str">
        <f t="shared" si="52"/>
        <v>Caçapava - Região Sudeste</v>
      </c>
    </row>
    <row r="3366" spans="1:3" x14ac:dyDescent="0.25">
      <c r="A3366" s="1" t="s">
        <v>4892</v>
      </c>
      <c r="B3366" s="1" t="s">
        <v>3808</v>
      </c>
      <c r="C3366" s="1" t="str">
        <f t="shared" si="52"/>
        <v>Cachoeira Paulista - Região Sudeste</v>
      </c>
    </row>
    <row r="3367" spans="1:3" x14ac:dyDescent="0.25">
      <c r="A3367" s="1" t="s">
        <v>4893</v>
      </c>
      <c r="B3367" s="1" t="s">
        <v>3808</v>
      </c>
      <c r="C3367" s="1" t="str">
        <f t="shared" si="52"/>
        <v>Caconde - Região Sudeste</v>
      </c>
    </row>
    <row r="3368" spans="1:3" x14ac:dyDescent="0.25">
      <c r="A3368" s="1" t="s">
        <v>4894</v>
      </c>
      <c r="B3368" s="1" t="s">
        <v>3808</v>
      </c>
      <c r="C3368" s="1" t="str">
        <f t="shared" si="52"/>
        <v>Cafelândia - Região Sudeste</v>
      </c>
    </row>
    <row r="3369" spans="1:3" x14ac:dyDescent="0.25">
      <c r="A3369" s="1" t="s">
        <v>4895</v>
      </c>
      <c r="B3369" s="1" t="s">
        <v>3808</v>
      </c>
      <c r="C3369" s="1" t="str">
        <f t="shared" si="52"/>
        <v>Caiabu - Região Sudeste</v>
      </c>
    </row>
    <row r="3370" spans="1:3" x14ac:dyDescent="0.25">
      <c r="A3370" s="1" t="s">
        <v>4896</v>
      </c>
      <c r="B3370" s="1" t="s">
        <v>3808</v>
      </c>
      <c r="C3370" s="1" t="str">
        <f t="shared" si="52"/>
        <v>Caieiras - Região Sudeste</v>
      </c>
    </row>
    <row r="3371" spans="1:3" x14ac:dyDescent="0.25">
      <c r="A3371" s="1" t="s">
        <v>4897</v>
      </c>
      <c r="B3371" s="1" t="s">
        <v>3808</v>
      </c>
      <c r="C3371" s="1" t="str">
        <f t="shared" si="52"/>
        <v>Caiuá - Região Sudeste</v>
      </c>
    </row>
    <row r="3372" spans="1:3" x14ac:dyDescent="0.25">
      <c r="A3372" s="1" t="s">
        <v>4898</v>
      </c>
      <c r="B3372" s="1" t="s">
        <v>3808</v>
      </c>
      <c r="C3372" s="1" t="str">
        <f t="shared" si="52"/>
        <v>Cajamar - Região Sudeste</v>
      </c>
    </row>
    <row r="3373" spans="1:3" x14ac:dyDescent="0.25">
      <c r="A3373" s="1" t="s">
        <v>4899</v>
      </c>
      <c r="B3373" s="1" t="s">
        <v>3808</v>
      </c>
      <c r="C3373" s="1" t="str">
        <f t="shared" si="52"/>
        <v>Cajati - Região Sudeste</v>
      </c>
    </row>
    <row r="3374" spans="1:3" x14ac:dyDescent="0.25">
      <c r="A3374" s="1" t="s">
        <v>4900</v>
      </c>
      <c r="B3374" s="1" t="s">
        <v>3808</v>
      </c>
      <c r="C3374" s="1" t="str">
        <f t="shared" si="52"/>
        <v>Cajobi - Região Sudeste</v>
      </c>
    </row>
    <row r="3375" spans="1:3" x14ac:dyDescent="0.25">
      <c r="A3375" s="1" t="s">
        <v>4901</v>
      </c>
      <c r="B3375" s="1" t="s">
        <v>3808</v>
      </c>
      <c r="C3375" s="1" t="str">
        <f t="shared" si="52"/>
        <v>Cajuru - Região Sudeste</v>
      </c>
    </row>
    <row r="3376" spans="1:3" x14ac:dyDescent="0.25">
      <c r="A3376" s="1" t="s">
        <v>4902</v>
      </c>
      <c r="B3376" s="1" t="s">
        <v>3808</v>
      </c>
      <c r="C3376" s="1" t="str">
        <f t="shared" si="52"/>
        <v>Campina do Monte Alegre - Região Sudeste</v>
      </c>
    </row>
    <row r="3377" spans="1:3" x14ac:dyDescent="0.25">
      <c r="A3377" s="1" t="s">
        <v>4903</v>
      </c>
      <c r="B3377" s="1" t="s">
        <v>3808</v>
      </c>
      <c r="C3377" s="1" t="str">
        <f t="shared" si="52"/>
        <v>Campinas - Região Sudeste</v>
      </c>
    </row>
    <row r="3378" spans="1:3" x14ac:dyDescent="0.25">
      <c r="A3378" s="1" t="s">
        <v>4904</v>
      </c>
      <c r="B3378" s="1" t="s">
        <v>3808</v>
      </c>
      <c r="C3378" s="1" t="str">
        <f t="shared" si="52"/>
        <v>Campo Limpo Paulista - Região Sudeste</v>
      </c>
    </row>
    <row r="3379" spans="1:3" x14ac:dyDescent="0.25">
      <c r="A3379" s="1" t="s">
        <v>4905</v>
      </c>
      <c r="B3379" s="1" t="s">
        <v>3808</v>
      </c>
      <c r="C3379" s="1" t="str">
        <f t="shared" si="52"/>
        <v>Campos do Jordão - Região Sudeste</v>
      </c>
    </row>
    <row r="3380" spans="1:3" x14ac:dyDescent="0.25">
      <c r="A3380" s="1" t="s">
        <v>4906</v>
      </c>
      <c r="B3380" s="1" t="s">
        <v>3808</v>
      </c>
      <c r="C3380" s="1" t="str">
        <f t="shared" si="52"/>
        <v>Campos Novos Paulista - Região Sudeste</v>
      </c>
    </row>
    <row r="3381" spans="1:3" x14ac:dyDescent="0.25">
      <c r="A3381" s="1" t="s">
        <v>4907</v>
      </c>
      <c r="B3381" s="1" t="s">
        <v>3808</v>
      </c>
      <c r="C3381" s="1" t="str">
        <f t="shared" si="52"/>
        <v>Cananéia - Região Sudeste</v>
      </c>
    </row>
    <row r="3382" spans="1:3" x14ac:dyDescent="0.25">
      <c r="A3382" s="1" t="s">
        <v>4908</v>
      </c>
      <c r="B3382" s="1" t="s">
        <v>3808</v>
      </c>
      <c r="C3382" s="1" t="str">
        <f t="shared" si="52"/>
        <v>Canas - Região Sudeste</v>
      </c>
    </row>
    <row r="3383" spans="1:3" x14ac:dyDescent="0.25">
      <c r="A3383" s="1" t="s">
        <v>4909</v>
      </c>
      <c r="B3383" s="1" t="s">
        <v>3808</v>
      </c>
      <c r="C3383" s="1" t="str">
        <f t="shared" si="52"/>
        <v>Cândido Mota - Região Sudeste</v>
      </c>
    </row>
    <row r="3384" spans="1:3" x14ac:dyDescent="0.25">
      <c r="A3384" s="1" t="s">
        <v>4910</v>
      </c>
      <c r="B3384" s="1" t="s">
        <v>3808</v>
      </c>
      <c r="C3384" s="1" t="str">
        <f t="shared" si="52"/>
        <v>Cândido Rodrigues - Região Sudeste</v>
      </c>
    </row>
    <row r="3385" spans="1:3" x14ac:dyDescent="0.25">
      <c r="A3385" s="1" t="s">
        <v>4911</v>
      </c>
      <c r="B3385" s="1" t="s">
        <v>3808</v>
      </c>
      <c r="C3385" s="1" t="str">
        <f t="shared" si="52"/>
        <v>Canitar - Região Sudeste</v>
      </c>
    </row>
    <row r="3386" spans="1:3" x14ac:dyDescent="0.25">
      <c r="A3386" s="1" t="s">
        <v>4912</v>
      </c>
      <c r="B3386" s="1" t="s">
        <v>3808</v>
      </c>
      <c r="C3386" s="1" t="str">
        <f t="shared" si="52"/>
        <v>Capão Bonito - Região Sudeste</v>
      </c>
    </row>
    <row r="3387" spans="1:3" x14ac:dyDescent="0.25">
      <c r="A3387" s="1" t="s">
        <v>4913</v>
      </c>
      <c r="B3387" s="1" t="s">
        <v>3808</v>
      </c>
      <c r="C3387" s="1" t="str">
        <f t="shared" si="52"/>
        <v>Capela do Alto - Região Sudeste</v>
      </c>
    </row>
    <row r="3388" spans="1:3" x14ac:dyDescent="0.25">
      <c r="A3388" s="1" t="s">
        <v>4914</v>
      </c>
      <c r="B3388" s="1" t="s">
        <v>3808</v>
      </c>
      <c r="C3388" s="1" t="str">
        <f t="shared" si="52"/>
        <v>Capivari - Região Sudeste</v>
      </c>
    </row>
    <row r="3389" spans="1:3" x14ac:dyDescent="0.25">
      <c r="A3389" s="1" t="s">
        <v>4915</v>
      </c>
      <c r="B3389" s="1" t="s">
        <v>3808</v>
      </c>
      <c r="C3389" s="1" t="str">
        <f t="shared" si="52"/>
        <v>Caraguatatuba - Região Sudeste</v>
      </c>
    </row>
    <row r="3390" spans="1:3" x14ac:dyDescent="0.25">
      <c r="A3390" s="1" t="s">
        <v>4916</v>
      </c>
      <c r="B3390" s="1" t="s">
        <v>3808</v>
      </c>
      <c r="C3390" s="1" t="str">
        <f t="shared" si="52"/>
        <v>Carapicuíba - Região Sudeste</v>
      </c>
    </row>
    <row r="3391" spans="1:3" x14ac:dyDescent="0.25">
      <c r="A3391" s="1" t="s">
        <v>4917</v>
      </c>
      <c r="B3391" s="1" t="s">
        <v>3808</v>
      </c>
      <c r="C3391" s="1" t="str">
        <f t="shared" si="52"/>
        <v>Cardoso - Região Sudeste</v>
      </c>
    </row>
    <row r="3392" spans="1:3" x14ac:dyDescent="0.25">
      <c r="A3392" s="1" t="s">
        <v>4918</v>
      </c>
      <c r="B3392" s="1" t="s">
        <v>3808</v>
      </c>
      <c r="C3392" s="1" t="str">
        <f t="shared" si="52"/>
        <v>Casa Branca - Região Sudeste</v>
      </c>
    </row>
    <row r="3393" spans="1:3" x14ac:dyDescent="0.25">
      <c r="A3393" s="1" t="s">
        <v>4919</v>
      </c>
      <c r="B3393" s="1" t="s">
        <v>3808</v>
      </c>
      <c r="C3393" s="1" t="str">
        <f t="shared" si="52"/>
        <v>Cássia Dos Coqueiros - Região Sudeste</v>
      </c>
    </row>
    <row r="3394" spans="1:3" x14ac:dyDescent="0.25">
      <c r="A3394" s="1" t="s">
        <v>4920</v>
      </c>
      <c r="B3394" s="1" t="s">
        <v>3808</v>
      </c>
      <c r="C3394" s="1" t="str">
        <f t="shared" si="52"/>
        <v>Castilho - Região Sudeste</v>
      </c>
    </row>
    <row r="3395" spans="1:3" x14ac:dyDescent="0.25">
      <c r="A3395" s="1" t="s">
        <v>4921</v>
      </c>
      <c r="B3395" s="1" t="s">
        <v>3808</v>
      </c>
      <c r="C3395" s="1" t="str">
        <f t="shared" ref="C3395:C3458" si="53">A3395&amp;B3395</f>
        <v>Catanduva - Região Sudeste</v>
      </c>
    </row>
    <row r="3396" spans="1:3" x14ac:dyDescent="0.25">
      <c r="A3396" s="1" t="s">
        <v>4922</v>
      </c>
      <c r="B3396" s="1" t="s">
        <v>3808</v>
      </c>
      <c r="C3396" s="1" t="str">
        <f t="shared" si="53"/>
        <v>Catiguá - Região Sudeste</v>
      </c>
    </row>
    <row r="3397" spans="1:3" x14ac:dyDescent="0.25">
      <c r="A3397" s="1" t="s">
        <v>2160</v>
      </c>
      <c r="B3397" s="1" t="s">
        <v>3808</v>
      </c>
      <c r="C3397" s="1" t="str">
        <f t="shared" si="53"/>
        <v>Cedral - Região Sudeste</v>
      </c>
    </row>
    <row r="3398" spans="1:3" x14ac:dyDescent="0.25">
      <c r="A3398" s="1" t="s">
        <v>4923</v>
      </c>
      <c r="B3398" s="1" t="s">
        <v>3808</v>
      </c>
      <c r="C3398" s="1" t="str">
        <f t="shared" si="53"/>
        <v>Cerqueira César - Região Sudeste</v>
      </c>
    </row>
    <row r="3399" spans="1:3" x14ac:dyDescent="0.25">
      <c r="A3399" s="1" t="s">
        <v>4924</v>
      </c>
      <c r="B3399" s="1" t="s">
        <v>3808</v>
      </c>
      <c r="C3399" s="1" t="str">
        <f t="shared" si="53"/>
        <v>Cerquilho - Região Sudeste</v>
      </c>
    </row>
    <row r="3400" spans="1:3" x14ac:dyDescent="0.25">
      <c r="A3400" s="1" t="s">
        <v>4925</v>
      </c>
      <c r="B3400" s="1" t="s">
        <v>3808</v>
      </c>
      <c r="C3400" s="1" t="str">
        <f t="shared" si="53"/>
        <v>Cesário Lange - Região Sudeste</v>
      </c>
    </row>
    <row r="3401" spans="1:3" x14ac:dyDescent="0.25">
      <c r="A3401" s="1" t="s">
        <v>4926</v>
      </c>
      <c r="B3401" s="1" t="s">
        <v>3808</v>
      </c>
      <c r="C3401" s="1" t="str">
        <f t="shared" si="53"/>
        <v>Charqueada - Região Sudeste</v>
      </c>
    </row>
    <row r="3402" spans="1:3" x14ac:dyDescent="0.25">
      <c r="A3402" s="1" t="s">
        <v>4927</v>
      </c>
      <c r="B3402" s="1" t="s">
        <v>3808</v>
      </c>
      <c r="C3402" s="1" t="str">
        <f t="shared" si="53"/>
        <v>Clementina - Região Sudeste</v>
      </c>
    </row>
    <row r="3403" spans="1:3" x14ac:dyDescent="0.25">
      <c r="A3403" s="1" t="s">
        <v>4928</v>
      </c>
      <c r="B3403" s="1" t="s">
        <v>3808</v>
      </c>
      <c r="C3403" s="1" t="str">
        <f t="shared" si="53"/>
        <v>Colina - Região Sudeste</v>
      </c>
    </row>
    <row r="3404" spans="1:3" x14ac:dyDescent="0.25">
      <c r="A3404" s="1" t="s">
        <v>280</v>
      </c>
      <c r="B3404" s="1" t="s">
        <v>3808</v>
      </c>
      <c r="C3404" s="1" t="str">
        <f t="shared" si="53"/>
        <v>Colômbia - Região Sudeste</v>
      </c>
    </row>
    <row r="3405" spans="1:3" x14ac:dyDescent="0.25">
      <c r="A3405" s="1" t="s">
        <v>4929</v>
      </c>
      <c r="B3405" s="1" t="s">
        <v>3808</v>
      </c>
      <c r="C3405" s="1" t="str">
        <f t="shared" si="53"/>
        <v>Conchal - Região Sudeste</v>
      </c>
    </row>
    <row r="3406" spans="1:3" x14ac:dyDescent="0.25">
      <c r="A3406" s="1" t="s">
        <v>4930</v>
      </c>
      <c r="B3406" s="1" t="s">
        <v>3808</v>
      </c>
      <c r="C3406" s="1" t="str">
        <f t="shared" si="53"/>
        <v>Conchas - Região Sudeste</v>
      </c>
    </row>
    <row r="3407" spans="1:3" x14ac:dyDescent="0.25">
      <c r="A3407" s="1" t="s">
        <v>4931</v>
      </c>
      <c r="B3407" s="1" t="s">
        <v>3808</v>
      </c>
      <c r="C3407" s="1" t="str">
        <f t="shared" si="53"/>
        <v>Cordeirópolis - Região Sudeste</v>
      </c>
    </row>
    <row r="3408" spans="1:3" x14ac:dyDescent="0.25">
      <c r="A3408" s="1" t="s">
        <v>4932</v>
      </c>
      <c r="B3408" s="1" t="s">
        <v>3808</v>
      </c>
      <c r="C3408" s="1" t="str">
        <f t="shared" si="53"/>
        <v>Coroados - Região Sudeste</v>
      </c>
    </row>
    <row r="3409" spans="1:3" x14ac:dyDescent="0.25">
      <c r="A3409" s="1" t="s">
        <v>4933</v>
      </c>
      <c r="B3409" s="1" t="s">
        <v>3808</v>
      </c>
      <c r="C3409" s="1" t="str">
        <f t="shared" si="53"/>
        <v>Coronel Macedo - Região Sudeste</v>
      </c>
    </row>
    <row r="3410" spans="1:3" x14ac:dyDescent="0.25">
      <c r="A3410" s="1" t="s">
        <v>4934</v>
      </c>
      <c r="B3410" s="1" t="s">
        <v>3808</v>
      </c>
      <c r="C3410" s="1" t="str">
        <f t="shared" si="53"/>
        <v>Corumbataí - Região Sudeste</v>
      </c>
    </row>
    <row r="3411" spans="1:3" x14ac:dyDescent="0.25">
      <c r="A3411" s="1" t="s">
        <v>4935</v>
      </c>
      <c r="B3411" s="1" t="s">
        <v>3808</v>
      </c>
      <c r="C3411" s="1" t="str">
        <f t="shared" si="53"/>
        <v>Cosmópolis - Região Sudeste</v>
      </c>
    </row>
    <row r="3412" spans="1:3" x14ac:dyDescent="0.25">
      <c r="A3412" s="1" t="s">
        <v>4936</v>
      </c>
      <c r="B3412" s="1" t="s">
        <v>3808</v>
      </c>
      <c r="C3412" s="1" t="str">
        <f t="shared" si="53"/>
        <v>Cosmorama - Região Sudeste</v>
      </c>
    </row>
    <row r="3413" spans="1:3" x14ac:dyDescent="0.25">
      <c r="A3413" s="1" t="s">
        <v>4937</v>
      </c>
      <c r="B3413" s="1" t="s">
        <v>3808</v>
      </c>
      <c r="C3413" s="1" t="str">
        <f t="shared" si="53"/>
        <v>Cotia - Região Sudeste</v>
      </c>
    </row>
    <row r="3414" spans="1:3" x14ac:dyDescent="0.25">
      <c r="A3414" s="1" t="s">
        <v>4938</v>
      </c>
      <c r="B3414" s="1" t="s">
        <v>3808</v>
      </c>
      <c r="C3414" s="1" t="str">
        <f t="shared" si="53"/>
        <v>Cravinhos - Região Sudeste</v>
      </c>
    </row>
    <row r="3415" spans="1:3" x14ac:dyDescent="0.25">
      <c r="A3415" s="1" t="s">
        <v>4939</v>
      </c>
      <c r="B3415" s="1" t="s">
        <v>3808</v>
      </c>
      <c r="C3415" s="1" t="str">
        <f t="shared" si="53"/>
        <v>Cristais Paulista - Região Sudeste</v>
      </c>
    </row>
    <row r="3416" spans="1:3" x14ac:dyDescent="0.25">
      <c r="A3416" s="1" t="s">
        <v>4940</v>
      </c>
      <c r="B3416" s="1" t="s">
        <v>3808</v>
      </c>
      <c r="C3416" s="1" t="str">
        <f t="shared" si="53"/>
        <v>Cruzália - Região Sudeste</v>
      </c>
    </row>
    <row r="3417" spans="1:3" x14ac:dyDescent="0.25">
      <c r="A3417" s="1" t="s">
        <v>4941</v>
      </c>
      <c r="B3417" s="1" t="s">
        <v>3808</v>
      </c>
      <c r="C3417" s="1" t="str">
        <f t="shared" si="53"/>
        <v>Cruzeiro - Região Sudeste</v>
      </c>
    </row>
    <row r="3418" spans="1:3" x14ac:dyDescent="0.25">
      <c r="A3418" s="1" t="s">
        <v>4942</v>
      </c>
      <c r="B3418" s="1" t="s">
        <v>3808</v>
      </c>
      <c r="C3418" s="1" t="str">
        <f t="shared" si="53"/>
        <v>Cubatão - Região Sudeste</v>
      </c>
    </row>
    <row r="3419" spans="1:3" x14ac:dyDescent="0.25">
      <c r="A3419" s="1" t="s">
        <v>4943</v>
      </c>
      <c r="B3419" s="1" t="s">
        <v>3808</v>
      </c>
      <c r="C3419" s="1" t="str">
        <f t="shared" si="53"/>
        <v>Cunha - Região Sudeste</v>
      </c>
    </row>
    <row r="3420" spans="1:3" x14ac:dyDescent="0.25">
      <c r="A3420" s="1" t="s">
        <v>4944</v>
      </c>
      <c r="B3420" s="1" t="s">
        <v>3808</v>
      </c>
      <c r="C3420" s="1" t="str">
        <f t="shared" si="53"/>
        <v>Descalvado - Região Sudeste</v>
      </c>
    </row>
    <row r="3421" spans="1:3" x14ac:dyDescent="0.25">
      <c r="A3421" s="1" t="s">
        <v>4945</v>
      </c>
      <c r="B3421" s="1" t="s">
        <v>3808</v>
      </c>
      <c r="C3421" s="1" t="str">
        <f t="shared" si="53"/>
        <v>Diadema - Região Sudeste</v>
      </c>
    </row>
    <row r="3422" spans="1:3" x14ac:dyDescent="0.25">
      <c r="A3422" s="1" t="s">
        <v>4946</v>
      </c>
      <c r="B3422" s="1" t="s">
        <v>3808</v>
      </c>
      <c r="C3422" s="1" t="str">
        <f t="shared" si="53"/>
        <v>Dirce Reis - Região Sudeste</v>
      </c>
    </row>
    <row r="3423" spans="1:3" x14ac:dyDescent="0.25">
      <c r="A3423" s="1" t="s">
        <v>4947</v>
      </c>
      <c r="B3423" s="1" t="s">
        <v>3808</v>
      </c>
      <c r="C3423" s="1" t="str">
        <f t="shared" si="53"/>
        <v>Divinolândia - Região Sudeste</v>
      </c>
    </row>
    <row r="3424" spans="1:3" x14ac:dyDescent="0.25">
      <c r="A3424" s="1" t="s">
        <v>4948</v>
      </c>
      <c r="B3424" s="1" t="s">
        <v>3808</v>
      </c>
      <c r="C3424" s="1" t="str">
        <f t="shared" si="53"/>
        <v>Dobrada - Região Sudeste</v>
      </c>
    </row>
    <row r="3425" spans="1:3" x14ac:dyDescent="0.25">
      <c r="A3425" s="1" t="s">
        <v>4949</v>
      </c>
      <c r="B3425" s="1" t="s">
        <v>3808</v>
      </c>
      <c r="C3425" s="1" t="str">
        <f t="shared" si="53"/>
        <v>Dois Córregos - Região Sudeste</v>
      </c>
    </row>
    <row r="3426" spans="1:3" x14ac:dyDescent="0.25">
      <c r="A3426" s="1" t="s">
        <v>4950</v>
      </c>
      <c r="B3426" s="1" t="s">
        <v>3808</v>
      </c>
      <c r="C3426" s="1" t="str">
        <f t="shared" si="53"/>
        <v>Dolcinópolis - Região Sudeste</v>
      </c>
    </row>
    <row r="3427" spans="1:3" x14ac:dyDescent="0.25">
      <c r="A3427" s="1" t="s">
        <v>4951</v>
      </c>
      <c r="B3427" s="1" t="s">
        <v>3808</v>
      </c>
      <c r="C3427" s="1" t="str">
        <f t="shared" si="53"/>
        <v>Dourado - Região Sudeste</v>
      </c>
    </row>
    <row r="3428" spans="1:3" x14ac:dyDescent="0.25">
      <c r="A3428" s="1" t="s">
        <v>4952</v>
      </c>
      <c r="B3428" s="1" t="s">
        <v>3808</v>
      </c>
      <c r="C3428" s="1" t="str">
        <f t="shared" si="53"/>
        <v>Dracena - Região Sudeste</v>
      </c>
    </row>
    <row r="3429" spans="1:3" x14ac:dyDescent="0.25">
      <c r="A3429" s="1" t="s">
        <v>4953</v>
      </c>
      <c r="B3429" s="1" t="s">
        <v>3808</v>
      </c>
      <c r="C3429" s="1" t="str">
        <f t="shared" si="53"/>
        <v>Duartina - Região Sudeste</v>
      </c>
    </row>
    <row r="3430" spans="1:3" x14ac:dyDescent="0.25">
      <c r="A3430" s="1" t="s">
        <v>4954</v>
      </c>
      <c r="B3430" s="1" t="s">
        <v>3808</v>
      </c>
      <c r="C3430" s="1" t="str">
        <f t="shared" si="53"/>
        <v>Dumont - Região Sudeste</v>
      </c>
    </row>
    <row r="3431" spans="1:3" x14ac:dyDescent="0.25">
      <c r="A3431" s="1" t="s">
        <v>4955</v>
      </c>
      <c r="B3431" s="1" t="s">
        <v>3808</v>
      </c>
      <c r="C3431" s="1" t="str">
        <f t="shared" si="53"/>
        <v>Echaporã - Região Sudeste</v>
      </c>
    </row>
    <row r="3432" spans="1:3" x14ac:dyDescent="0.25">
      <c r="A3432" s="1" t="s">
        <v>4956</v>
      </c>
      <c r="B3432" s="1" t="s">
        <v>3808</v>
      </c>
      <c r="C3432" s="1" t="str">
        <f t="shared" si="53"/>
        <v>Eldorado - Região Sudeste</v>
      </c>
    </row>
    <row r="3433" spans="1:3" x14ac:dyDescent="0.25">
      <c r="A3433" s="1" t="s">
        <v>4957</v>
      </c>
      <c r="B3433" s="1" t="s">
        <v>3808</v>
      </c>
      <c r="C3433" s="1" t="str">
        <f t="shared" si="53"/>
        <v>Elias Fausto - Região Sudeste</v>
      </c>
    </row>
    <row r="3434" spans="1:3" x14ac:dyDescent="0.25">
      <c r="A3434" s="1" t="s">
        <v>4958</v>
      </c>
      <c r="B3434" s="1" t="s">
        <v>3808</v>
      </c>
      <c r="C3434" s="1" t="str">
        <f t="shared" si="53"/>
        <v>Elisiário - Região Sudeste</v>
      </c>
    </row>
    <row r="3435" spans="1:3" x14ac:dyDescent="0.25">
      <c r="A3435" s="1" t="s">
        <v>4959</v>
      </c>
      <c r="B3435" s="1" t="s">
        <v>3808</v>
      </c>
      <c r="C3435" s="1" t="str">
        <f t="shared" si="53"/>
        <v>Embaúba - Região Sudeste</v>
      </c>
    </row>
    <row r="3436" spans="1:3" x14ac:dyDescent="0.25">
      <c r="A3436" s="1" t="s">
        <v>4960</v>
      </c>
      <c r="B3436" s="1" t="s">
        <v>3808</v>
      </c>
      <c r="C3436" s="1" t="str">
        <f t="shared" si="53"/>
        <v>Embu - Região Sudeste</v>
      </c>
    </row>
    <row r="3437" spans="1:3" x14ac:dyDescent="0.25">
      <c r="A3437" s="1" t="s">
        <v>4961</v>
      </c>
      <c r="B3437" s="1" t="s">
        <v>3808</v>
      </c>
      <c r="C3437" s="1" t="str">
        <f t="shared" si="53"/>
        <v>Embu-guaçu - Região Sudeste</v>
      </c>
    </row>
    <row r="3438" spans="1:3" x14ac:dyDescent="0.25">
      <c r="A3438" s="1" t="s">
        <v>4962</v>
      </c>
      <c r="B3438" s="1" t="s">
        <v>3808</v>
      </c>
      <c r="C3438" s="1" t="str">
        <f t="shared" si="53"/>
        <v>Emilianópolis - Região Sudeste</v>
      </c>
    </row>
    <row r="3439" spans="1:3" x14ac:dyDescent="0.25">
      <c r="A3439" s="1" t="s">
        <v>4963</v>
      </c>
      <c r="B3439" s="1" t="s">
        <v>3808</v>
      </c>
      <c r="C3439" s="1" t="str">
        <f t="shared" si="53"/>
        <v>Engenheiro Coelho - Região Sudeste</v>
      </c>
    </row>
    <row r="3440" spans="1:3" x14ac:dyDescent="0.25">
      <c r="A3440" s="1" t="s">
        <v>4964</v>
      </c>
      <c r="B3440" s="1" t="s">
        <v>3808</v>
      </c>
      <c r="C3440" s="1" t="str">
        <f t="shared" si="53"/>
        <v>Espírito Santo do Pinhal - Região Sudeste</v>
      </c>
    </row>
    <row r="3441" spans="1:3" x14ac:dyDescent="0.25">
      <c r="A3441" s="1" t="s">
        <v>4965</v>
      </c>
      <c r="B3441" s="1" t="s">
        <v>3808</v>
      </c>
      <c r="C3441" s="1" t="str">
        <f t="shared" si="53"/>
        <v>Espírito Santo do Turvo - Região Sudeste</v>
      </c>
    </row>
    <row r="3442" spans="1:3" x14ac:dyDescent="0.25">
      <c r="A3442" s="1" t="s">
        <v>4966</v>
      </c>
      <c r="B3442" s="1" t="s">
        <v>3808</v>
      </c>
      <c r="C3442" s="1" t="str">
        <f t="shared" si="53"/>
        <v>Estrela D´oeste - Região Sudeste</v>
      </c>
    </row>
    <row r="3443" spans="1:3" x14ac:dyDescent="0.25">
      <c r="A3443" s="1" t="s">
        <v>4967</v>
      </c>
      <c r="B3443" s="1" t="s">
        <v>3808</v>
      </c>
      <c r="C3443" s="1" t="str">
        <f t="shared" si="53"/>
        <v>Estrela do Norte - Região Sudeste</v>
      </c>
    </row>
    <row r="3444" spans="1:3" x14ac:dyDescent="0.25">
      <c r="A3444" s="1" t="s">
        <v>4968</v>
      </c>
      <c r="B3444" s="1" t="s">
        <v>3808</v>
      </c>
      <c r="C3444" s="1" t="str">
        <f t="shared" si="53"/>
        <v>Euclides da Cunha Paulista - Região Sudeste</v>
      </c>
    </row>
    <row r="3445" spans="1:3" x14ac:dyDescent="0.25">
      <c r="A3445" s="1" t="s">
        <v>4969</v>
      </c>
      <c r="B3445" s="1" t="s">
        <v>3808</v>
      </c>
      <c r="C3445" s="1" t="str">
        <f t="shared" si="53"/>
        <v>Fartura - Região Sudeste</v>
      </c>
    </row>
    <row r="3446" spans="1:3" x14ac:dyDescent="0.25">
      <c r="A3446" s="1" t="s">
        <v>4970</v>
      </c>
      <c r="B3446" s="1" t="s">
        <v>3808</v>
      </c>
      <c r="C3446" s="1" t="str">
        <f t="shared" si="53"/>
        <v>Fernandópolis - Região Sudeste</v>
      </c>
    </row>
    <row r="3447" spans="1:3" x14ac:dyDescent="0.25">
      <c r="A3447" s="1" t="s">
        <v>4971</v>
      </c>
      <c r="B3447" s="1" t="s">
        <v>3808</v>
      </c>
      <c r="C3447" s="1" t="str">
        <f t="shared" si="53"/>
        <v>Fernando Prestes - Região Sudeste</v>
      </c>
    </row>
    <row r="3448" spans="1:3" x14ac:dyDescent="0.25">
      <c r="A3448" s="1" t="s">
        <v>4972</v>
      </c>
      <c r="B3448" s="1" t="s">
        <v>3808</v>
      </c>
      <c r="C3448" s="1" t="str">
        <f t="shared" si="53"/>
        <v>Fernão - Região Sudeste</v>
      </c>
    </row>
    <row r="3449" spans="1:3" x14ac:dyDescent="0.25">
      <c r="A3449" s="1" t="s">
        <v>4973</v>
      </c>
      <c r="B3449" s="1" t="s">
        <v>3808</v>
      </c>
      <c r="C3449" s="1" t="str">
        <f t="shared" si="53"/>
        <v>Ferraz de Vasconcelos - Região Sudeste</v>
      </c>
    </row>
    <row r="3450" spans="1:3" x14ac:dyDescent="0.25">
      <c r="A3450" s="1" t="s">
        <v>4974</v>
      </c>
      <c r="B3450" s="1" t="s">
        <v>3808</v>
      </c>
      <c r="C3450" s="1" t="str">
        <f t="shared" si="53"/>
        <v>Flora Rica - Região Sudeste</v>
      </c>
    </row>
    <row r="3451" spans="1:3" x14ac:dyDescent="0.25">
      <c r="A3451" s="1" t="s">
        <v>4975</v>
      </c>
      <c r="B3451" s="1" t="s">
        <v>3808</v>
      </c>
      <c r="C3451" s="1" t="str">
        <f t="shared" si="53"/>
        <v>Floreal - Região Sudeste</v>
      </c>
    </row>
    <row r="3452" spans="1:3" x14ac:dyDescent="0.25">
      <c r="A3452" s="1" t="s">
        <v>4976</v>
      </c>
      <c r="B3452" s="1" t="s">
        <v>3808</v>
      </c>
      <c r="C3452" s="1" t="str">
        <f t="shared" si="53"/>
        <v>Flórida Paulista - Região Sudeste</v>
      </c>
    </row>
    <row r="3453" spans="1:3" x14ac:dyDescent="0.25">
      <c r="A3453" s="1" t="s">
        <v>4977</v>
      </c>
      <c r="B3453" s="1" t="s">
        <v>3808</v>
      </c>
      <c r="C3453" s="1" t="str">
        <f t="shared" si="53"/>
        <v>Florínia - Região Sudeste</v>
      </c>
    </row>
    <row r="3454" spans="1:3" x14ac:dyDescent="0.25">
      <c r="A3454" s="1" t="s">
        <v>4978</v>
      </c>
      <c r="B3454" s="1" t="s">
        <v>3808</v>
      </c>
      <c r="C3454" s="1" t="str">
        <f t="shared" si="53"/>
        <v>Franca - Região Sudeste</v>
      </c>
    </row>
    <row r="3455" spans="1:3" x14ac:dyDescent="0.25">
      <c r="A3455" s="1" t="s">
        <v>4979</v>
      </c>
      <c r="B3455" s="1" t="s">
        <v>3808</v>
      </c>
      <c r="C3455" s="1" t="str">
        <f t="shared" si="53"/>
        <v>Francisco Morato - Região Sudeste</v>
      </c>
    </row>
    <row r="3456" spans="1:3" x14ac:dyDescent="0.25">
      <c r="A3456" s="1" t="s">
        <v>4980</v>
      </c>
      <c r="B3456" s="1" t="s">
        <v>3808</v>
      </c>
      <c r="C3456" s="1" t="str">
        <f t="shared" si="53"/>
        <v>Franco da Rocha - Região Sudeste</v>
      </c>
    </row>
    <row r="3457" spans="1:3" x14ac:dyDescent="0.25">
      <c r="A3457" s="1" t="s">
        <v>4981</v>
      </c>
      <c r="B3457" s="1" t="s">
        <v>3808</v>
      </c>
      <c r="C3457" s="1" t="str">
        <f t="shared" si="53"/>
        <v>Gabriel Monteiro - Região Sudeste</v>
      </c>
    </row>
    <row r="3458" spans="1:3" x14ac:dyDescent="0.25">
      <c r="A3458" s="1" t="s">
        <v>4982</v>
      </c>
      <c r="B3458" s="1" t="s">
        <v>3808</v>
      </c>
      <c r="C3458" s="1" t="str">
        <f t="shared" si="53"/>
        <v>Gália - Região Sudeste</v>
      </c>
    </row>
    <row r="3459" spans="1:3" x14ac:dyDescent="0.25">
      <c r="A3459" s="1" t="s">
        <v>4983</v>
      </c>
      <c r="B3459" s="1" t="s">
        <v>3808</v>
      </c>
      <c r="C3459" s="1" t="str">
        <f t="shared" ref="C3459:C3522" si="54">A3459&amp;B3459</f>
        <v>Garça - Região Sudeste</v>
      </c>
    </row>
    <row r="3460" spans="1:3" x14ac:dyDescent="0.25">
      <c r="A3460" s="1" t="s">
        <v>4984</v>
      </c>
      <c r="B3460" s="1" t="s">
        <v>3808</v>
      </c>
      <c r="C3460" s="1" t="str">
        <f t="shared" si="54"/>
        <v>Gastão Vidigal - Região Sudeste</v>
      </c>
    </row>
    <row r="3461" spans="1:3" x14ac:dyDescent="0.25">
      <c r="A3461" s="1" t="s">
        <v>4985</v>
      </c>
      <c r="B3461" s="1" t="s">
        <v>3808</v>
      </c>
      <c r="C3461" s="1" t="str">
        <f t="shared" si="54"/>
        <v>Gavião Peixoto - Região Sudeste</v>
      </c>
    </row>
    <row r="3462" spans="1:3" x14ac:dyDescent="0.25">
      <c r="A3462" s="1" t="s">
        <v>4986</v>
      </c>
      <c r="B3462" s="1" t="s">
        <v>3808</v>
      </c>
      <c r="C3462" s="1" t="str">
        <f t="shared" si="54"/>
        <v>General Salgado - Região Sudeste</v>
      </c>
    </row>
    <row r="3463" spans="1:3" x14ac:dyDescent="0.25">
      <c r="A3463" s="1" t="s">
        <v>4987</v>
      </c>
      <c r="B3463" s="1" t="s">
        <v>3808</v>
      </c>
      <c r="C3463" s="1" t="str">
        <f t="shared" si="54"/>
        <v>Getulina - Região Sudeste</v>
      </c>
    </row>
    <row r="3464" spans="1:3" x14ac:dyDescent="0.25">
      <c r="A3464" s="1" t="s">
        <v>4988</v>
      </c>
      <c r="B3464" s="1" t="s">
        <v>3808</v>
      </c>
      <c r="C3464" s="1" t="str">
        <f t="shared" si="54"/>
        <v>Glicério - Região Sudeste</v>
      </c>
    </row>
    <row r="3465" spans="1:3" x14ac:dyDescent="0.25">
      <c r="A3465" s="1" t="s">
        <v>4989</v>
      </c>
      <c r="B3465" s="1" t="s">
        <v>3808</v>
      </c>
      <c r="C3465" s="1" t="str">
        <f t="shared" si="54"/>
        <v>Guaiçara - Região Sudeste</v>
      </c>
    </row>
    <row r="3466" spans="1:3" x14ac:dyDescent="0.25">
      <c r="A3466" s="1" t="s">
        <v>4990</v>
      </c>
      <c r="B3466" s="1" t="s">
        <v>3808</v>
      </c>
      <c r="C3466" s="1" t="str">
        <f t="shared" si="54"/>
        <v>Guaimbê - Região Sudeste</v>
      </c>
    </row>
    <row r="3467" spans="1:3" x14ac:dyDescent="0.25">
      <c r="A3467" s="1" t="s">
        <v>4991</v>
      </c>
      <c r="B3467" s="1" t="s">
        <v>3808</v>
      </c>
      <c r="C3467" s="1" t="str">
        <f t="shared" si="54"/>
        <v>Guaíra - Região Sudeste</v>
      </c>
    </row>
    <row r="3468" spans="1:3" x14ac:dyDescent="0.25">
      <c r="A3468" s="1" t="s">
        <v>4992</v>
      </c>
      <c r="B3468" s="1" t="s">
        <v>3808</v>
      </c>
      <c r="C3468" s="1" t="str">
        <f t="shared" si="54"/>
        <v>Guapiaçu - Região Sudeste</v>
      </c>
    </row>
    <row r="3469" spans="1:3" x14ac:dyDescent="0.25">
      <c r="A3469" s="1" t="s">
        <v>4993</v>
      </c>
      <c r="B3469" s="1" t="s">
        <v>3808</v>
      </c>
      <c r="C3469" s="1" t="str">
        <f t="shared" si="54"/>
        <v>Guapiara - Região Sudeste</v>
      </c>
    </row>
    <row r="3470" spans="1:3" x14ac:dyDescent="0.25">
      <c r="A3470" s="1" t="s">
        <v>4994</v>
      </c>
      <c r="B3470" s="1" t="s">
        <v>3808</v>
      </c>
      <c r="C3470" s="1" t="str">
        <f t="shared" si="54"/>
        <v>Guará - Região Sudeste</v>
      </c>
    </row>
    <row r="3471" spans="1:3" x14ac:dyDescent="0.25">
      <c r="A3471" s="1" t="s">
        <v>4995</v>
      </c>
      <c r="B3471" s="1" t="s">
        <v>3808</v>
      </c>
      <c r="C3471" s="1" t="str">
        <f t="shared" si="54"/>
        <v>Guaraçaí - Região Sudeste</v>
      </c>
    </row>
    <row r="3472" spans="1:3" x14ac:dyDescent="0.25">
      <c r="A3472" s="1" t="s">
        <v>4996</v>
      </c>
      <c r="B3472" s="1" t="s">
        <v>3808</v>
      </c>
      <c r="C3472" s="1" t="str">
        <f t="shared" si="54"/>
        <v>Guaraci - Região Sudeste</v>
      </c>
    </row>
    <row r="3473" spans="1:3" x14ac:dyDescent="0.25">
      <c r="A3473" s="1" t="s">
        <v>4997</v>
      </c>
      <c r="B3473" s="1" t="s">
        <v>3808</v>
      </c>
      <c r="C3473" s="1" t="str">
        <f t="shared" si="54"/>
        <v>Guarani D´oeste - Região Sudeste</v>
      </c>
    </row>
    <row r="3474" spans="1:3" x14ac:dyDescent="0.25">
      <c r="A3474" s="1" t="s">
        <v>4998</v>
      </c>
      <c r="B3474" s="1" t="s">
        <v>3808</v>
      </c>
      <c r="C3474" s="1" t="str">
        <f t="shared" si="54"/>
        <v>Guarantã - Região Sudeste</v>
      </c>
    </row>
    <row r="3475" spans="1:3" x14ac:dyDescent="0.25">
      <c r="A3475" s="1" t="s">
        <v>4999</v>
      </c>
      <c r="B3475" s="1" t="s">
        <v>3808</v>
      </c>
      <c r="C3475" s="1" t="str">
        <f t="shared" si="54"/>
        <v>Guararapes - Região Sudeste</v>
      </c>
    </row>
    <row r="3476" spans="1:3" x14ac:dyDescent="0.25">
      <c r="A3476" s="1" t="s">
        <v>5000</v>
      </c>
      <c r="B3476" s="1" t="s">
        <v>3808</v>
      </c>
      <c r="C3476" s="1" t="str">
        <f t="shared" si="54"/>
        <v>Guararema - Região Sudeste</v>
      </c>
    </row>
    <row r="3477" spans="1:3" x14ac:dyDescent="0.25">
      <c r="A3477" s="1" t="s">
        <v>5001</v>
      </c>
      <c r="B3477" s="1" t="s">
        <v>3808</v>
      </c>
      <c r="C3477" s="1" t="str">
        <f t="shared" si="54"/>
        <v>Guaratinguetá - Região Sudeste</v>
      </c>
    </row>
    <row r="3478" spans="1:3" x14ac:dyDescent="0.25">
      <c r="A3478" s="1" t="s">
        <v>5002</v>
      </c>
      <c r="B3478" s="1" t="s">
        <v>3808</v>
      </c>
      <c r="C3478" s="1" t="str">
        <f t="shared" si="54"/>
        <v>Guareí - Região Sudeste</v>
      </c>
    </row>
    <row r="3479" spans="1:3" x14ac:dyDescent="0.25">
      <c r="A3479" s="1" t="s">
        <v>5003</v>
      </c>
      <c r="B3479" s="1" t="s">
        <v>3808</v>
      </c>
      <c r="C3479" s="1" t="str">
        <f t="shared" si="54"/>
        <v>Guariba - Região Sudeste</v>
      </c>
    </row>
    <row r="3480" spans="1:3" x14ac:dyDescent="0.25">
      <c r="A3480" s="1" t="s">
        <v>5004</v>
      </c>
      <c r="B3480" s="1" t="s">
        <v>3808</v>
      </c>
      <c r="C3480" s="1" t="str">
        <f t="shared" si="54"/>
        <v>Guarujá - Região Sudeste</v>
      </c>
    </row>
    <row r="3481" spans="1:3" x14ac:dyDescent="0.25">
      <c r="A3481" s="1" t="s">
        <v>5005</v>
      </c>
      <c r="B3481" s="1" t="s">
        <v>3808</v>
      </c>
      <c r="C3481" s="1" t="str">
        <f t="shared" si="54"/>
        <v>Guarulhos - Região Sudeste</v>
      </c>
    </row>
    <row r="3482" spans="1:3" x14ac:dyDescent="0.25">
      <c r="A3482" s="1" t="s">
        <v>5006</v>
      </c>
      <c r="B3482" s="1" t="s">
        <v>3808</v>
      </c>
      <c r="C3482" s="1" t="str">
        <f t="shared" si="54"/>
        <v>Guatapará - Região Sudeste</v>
      </c>
    </row>
    <row r="3483" spans="1:3" x14ac:dyDescent="0.25">
      <c r="A3483" s="1" t="s">
        <v>5007</v>
      </c>
      <c r="B3483" s="1" t="s">
        <v>3808</v>
      </c>
      <c r="C3483" s="1" t="str">
        <f t="shared" si="54"/>
        <v>Guzolândia - Região Sudeste</v>
      </c>
    </row>
    <row r="3484" spans="1:3" x14ac:dyDescent="0.25">
      <c r="A3484" s="1" t="s">
        <v>5008</v>
      </c>
      <c r="B3484" s="1" t="s">
        <v>3808</v>
      </c>
      <c r="C3484" s="1" t="str">
        <f t="shared" si="54"/>
        <v>Herculândia - Região Sudeste</v>
      </c>
    </row>
    <row r="3485" spans="1:3" x14ac:dyDescent="0.25">
      <c r="A3485" s="1" t="s">
        <v>5009</v>
      </c>
      <c r="B3485" s="1" t="s">
        <v>3808</v>
      </c>
      <c r="C3485" s="1" t="str">
        <f t="shared" si="54"/>
        <v>Holambra - Região Sudeste</v>
      </c>
    </row>
    <row r="3486" spans="1:3" x14ac:dyDescent="0.25">
      <c r="A3486" s="1" t="s">
        <v>5010</v>
      </c>
      <c r="B3486" s="1" t="s">
        <v>3808</v>
      </c>
      <c r="C3486" s="1" t="str">
        <f t="shared" si="54"/>
        <v>Hortolândia - Região Sudeste</v>
      </c>
    </row>
    <row r="3487" spans="1:3" x14ac:dyDescent="0.25">
      <c r="A3487" s="1" t="s">
        <v>5011</v>
      </c>
      <c r="B3487" s="1" t="s">
        <v>3808</v>
      </c>
      <c r="C3487" s="1" t="str">
        <f t="shared" si="54"/>
        <v>Iacanga - Região Sudeste</v>
      </c>
    </row>
    <row r="3488" spans="1:3" x14ac:dyDescent="0.25">
      <c r="A3488" s="1" t="s">
        <v>5012</v>
      </c>
      <c r="B3488" s="1" t="s">
        <v>3808</v>
      </c>
      <c r="C3488" s="1" t="str">
        <f t="shared" si="54"/>
        <v>Iacri - Região Sudeste</v>
      </c>
    </row>
    <row r="3489" spans="1:3" x14ac:dyDescent="0.25">
      <c r="A3489" s="1" t="s">
        <v>5013</v>
      </c>
      <c r="B3489" s="1" t="s">
        <v>3808</v>
      </c>
      <c r="C3489" s="1" t="str">
        <f t="shared" si="54"/>
        <v>Iaras - Região Sudeste</v>
      </c>
    </row>
    <row r="3490" spans="1:3" x14ac:dyDescent="0.25">
      <c r="A3490" s="1" t="s">
        <v>5014</v>
      </c>
      <c r="B3490" s="1" t="s">
        <v>3808</v>
      </c>
      <c r="C3490" s="1" t="str">
        <f t="shared" si="54"/>
        <v>Ibaté - Região Sudeste</v>
      </c>
    </row>
    <row r="3491" spans="1:3" x14ac:dyDescent="0.25">
      <c r="A3491" s="1" t="s">
        <v>5015</v>
      </c>
      <c r="B3491" s="1" t="s">
        <v>3808</v>
      </c>
      <c r="C3491" s="1" t="str">
        <f t="shared" si="54"/>
        <v>Ibirá - Região Sudeste</v>
      </c>
    </row>
    <row r="3492" spans="1:3" x14ac:dyDescent="0.25">
      <c r="A3492" s="1" t="s">
        <v>5016</v>
      </c>
      <c r="B3492" s="1" t="s">
        <v>3808</v>
      </c>
      <c r="C3492" s="1" t="str">
        <f t="shared" si="54"/>
        <v>Ibirarema - Região Sudeste</v>
      </c>
    </row>
    <row r="3493" spans="1:3" x14ac:dyDescent="0.25">
      <c r="A3493" s="1" t="s">
        <v>5017</v>
      </c>
      <c r="B3493" s="1" t="s">
        <v>3808</v>
      </c>
      <c r="C3493" s="1" t="str">
        <f t="shared" si="54"/>
        <v>Ibitinga - Região Sudeste</v>
      </c>
    </row>
    <row r="3494" spans="1:3" x14ac:dyDescent="0.25">
      <c r="A3494" s="1" t="s">
        <v>5018</v>
      </c>
      <c r="B3494" s="1" t="s">
        <v>3808</v>
      </c>
      <c r="C3494" s="1" t="str">
        <f t="shared" si="54"/>
        <v>Ibiúna - Região Sudeste</v>
      </c>
    </row>
    <row r="3495" spans="1:3" x14ac:dyDescent="0.25">
      <c r="A3495" s="1" t="s">
        <v>5019</v>
      </c>
      <c r="B3495" s="1" t="s">
        <v>3808</v>
      </c>
      <c r="C3495" s="1" t="str">
        <f t="shared" si="54"/>
        <v>Icém - Região Sudeste</v>
      </c>
    </row>
    <row r="3496" spans="1:3" x14ac:dyDescent="0.25">
      <c r="A3496" s="1" t="s">
        <v>5020</v>
      </c>
      <c r="B3496" s="1" t="s">
        <v>3808</v>
      </c>
      <c r="C3496" s="1" t="str">
        <f t="shared" si="54"/>
        <v>Iepê - Região Sudeste</v>
      </c>
    </row>
    <row r="3497" spans="1:3" x14ac:dyDescent="0.25">
      <c r="A3497" s="1" t="s">
        <v>5021</v>
      </c>
      <c r="B3497" s="1" t="s">
        <v>3808</v>
      </c>
      <c r="C3497" s="1" t="str">
        <f t="shared" si="54"/>
        <v>Igaraçu do Tietê - Região Sudeste</v>
      </c>
    </row>
    <row r="3498" spans="1:3" x14ac:dyDescent="0.25">
      <c r="A3498" s="1" t="s">
        <v>5022</v>
      </c>
      <c r="B3498" s="1" t="s">
        <v>3808</v>
      </c>
      <c r="C3498" s="1" t="str">
        <f t="shared" si="54"/>
        <v>Igarapava - Região Sudeste</v>
      </c>
    </row>
    <row r="3499" spans="1:3" x14ac:dyDescent="0.25">
      <c r="A3499" s="1" t="s">
        <v>5023</v>
      </c>
      <c r="B3499" s="1" t="s">
        <v>3808</v>
      </c>
      <c r="C3499" s="1" t="str">
        <f t="shared" si="54"/>
        <v>Igaratá - Região Sudeste</v>
      </c>
    </row>
    <row r="3500" spans="1:3" x14ac:dyDescent="0.25">
      <c r="A3500" s="1" t="s">
        <v>5024</v>
      </c>
      <c r="B3500" s="1" t="s">
        <v>3808</v>
      </c>
      <c r="C3500" s="1" t="str">
        <f t="shared" si="54"/>
        <v>Iguape - Região Sudeste</v>
      </c>
    </row>
    <row r="3501" spans="1:3" x14ac:dyDescent="0.25">
      <c r="A3501" s="1" t="s">
        <v>5025</v>
      </c>
      <c r="B3501" s="1" t="s">
        <v>3808</v>
      </c>
      <c r="C3501" s="1" t="str">
        <f t="shared" si="54"/>
        <v>Ilhabela - Região Sudeste</v>
      </c>
    </row>
    <row r="3502" spans="1:3" x14ac:dyDescent="0.25">
      <c r="A3502" s="1" t="s">
        <v>5026</v>
      </c>
      <c r="B3502" s="1" t="s">
        <v>3808</v>
      </c>
      <c r="C3502" s="1" t="str">
        <f t="shared" si="54"/>
        <v>Ilha Comprida - Região Sudeste</v>
      </c>
    </row>
    <row r="3503" spans="1:3" x14ac:dyDescent="0.25">
      <c r="A3503" s="1" t="s">
        <v>5027</v>
      </c>
      <c r="B3503" s="1" t="s">
        <v>3808</v>
      </c>
      <c r="C3503" s="1" t="str">
        <f t="shared" si="54"/>
        <v>Ilha Solteira - Região Sudeste</v>
      </c>
    </row>
    <row r="3504" spans="1:3" x14ac:dyDescent="0.25">
      <c r="A3504" s="1" t="s">
        <v>5028</v>
      </c>
      <c r="B3504" s="1" t="s">
        <v>3808</v>
      </c>
      <c r="C3504" s="1" t="str">
        <f t="shared" si="54"/>
        <v>Indaiatuba - Região Sudeste</v>
      </c>
    </row>
    <row r="3505" spans="1:3" x14ac:dyDescent="0.25">
      <c r="A3505" s="1" t="s">
        <v>5029</v>
      </c>
      <c r="B3505" s="1" t="s">
        <v>3808</v>
      </c>
      <c r="C3505" s="1" t="str">
        <f t="shared" si="54"/>
        <v>Indiana - Região Sudeste</v>
      </c>
    </row>
    <row r="3506" spans="1:3" x14ac:dyDescent="0.25">
      <c r="A3506" s="1" t="s">
        <v>5030</v>
      </c>
      <c r="B3506" s="1" t="s">
        <v>3808</v>
      </c>
      <c r="C3506" s="1" t="str">
        <f t="shared" si="54"/>
        <v>Indiaporã - Região Sudeste</v>
      </c>
    </row>
    <row r="3507" spans="1:3" x14ac:dyDescent="0.25">
      <c r="A3507" s="1" t="s">
        <v>5031</v>
      </c>
      <c r="B3507" s="1" t="s">
        <v>3808</v>
      </c>
      <c r="C3507" s="1" t="str">
        <f t="shared" si="54"/>
        <v>Inúbia Paulista - Região Sudeste</v>
      </c>
    </row>
    <row r="3508" spans="1:3" x14ac:dyDescent="0.25">
      <c r="A3508" s="1" t="s">
        <v>5032</v>
      </c>
      <c r="B3508" s="1" t="s">
        <v>3808</v>
      </c>
      <c r="C3508" s="1" t="str">
        <f t="shared" si="54"/>
        <v>Ipaussu - Região Sudeste</v>
      </c>
    </row>
    <row r="3509" spans="1:3" x14ac:dyDescent="0.25">
      <c r="A3509" s="1" t="s">
        <v>5033</v>
      </c>
      <c r="B3509" s="1" t="s">
        <v>3808</v>
      </c>
      <c r="C3509" s="1" t="str">
        <f t="shared" si="54"/>
        <v>Iperó - Região Sudeste</v>
      </c>
    </row>
    <row r="3510" spans="1:3" x14ac:dyDescent="0.25">
      <c r="A3510" s="1" t="s">
        <v>5034</v>
      </c>
      <c r="B3510" s="1" t="s">
        <v>3808</v>
      </c>
      <c r="C3510" s="1" t="str">
        <f t="shared" si="54"/>
        <v>Ipeúna - Região Sudeste</v>
      </c>
    </row>
    <row r="3511" spans="1:3" x14ac:dyDescent="0.25">
      <c r="A3511" s="1" t="s">
        <v>5035</v>
      </c>
      <c r="B3511" s="1" t="s">
        <v>3808</v>
      </c>
      <c r="C3511" s="1" t="str">
        <f t="shared" si="54"/>
        <v>Ipiguá - Região Sudeste</v>
      </c>
    </row>
    <row r="3512" spans="1:3" x14ac:dyDescent="0.25">
      <c r="A3512" s="1" t="s">
        <v>5036</v>
      </c>
      <c r="B3512" s="1" t="s">
        <v>3808</v>
      </c>
      <c r="C3512" s="1" t="str">
        <f t="shared" si="54"/>
        <v>Iporanga - Região Sudeste</v>
      </c>
    </row>
    <row r="3513" spans="1:3" x14ac:dyDescent="0.25">
      <c r="A3513" s="1" t="s">
        <v>5037</v>
      </c>
      <c r="B3513" s="1" t="s">
        <v>3808</v>
      </c>
      <c r="C3513" s="1" t="str">
        <f t="shared" si="54"/>
        <v>Ipuã - Região Sudeste</v>
      </c>
    </row>
    <row r="3514" spans="1:3" x14ac:dyDescent="0.25">
      <c r="A3514" s="1" t="s">
        <v>5038</v>
      </c>
      <c r="B3514" s="1" t="s">
        <v>3808</v>
      </c>
      <c r="C3514" s="1" t="str">
        <f t="shared" si="54"/>
        <v>Iracemápolis - Região Sudeste</v>
      </c>
    </row>
    <row r="3515" spans="1:3" x14ac:dyDescent="0.25">
      <c r="A3515" s="1" t="s">
        <v>5039</v>
      </c>
      <c r="B3515" s="1" t="s">
        <v>3808</v>
      </c>
      <c r="C3515" s="1" t="str">
        <f t="shared" si="54"/>
        <v>Irapuã - Região Sudeste</v>
      </c>
    </row>
    <row r="3516" spans="1:3" x14ac:dyDescent="0.25">
      <c r="A3516" s="1" t="s">
        <v>5040</v>
      </c>
      <c r="B3516" s="1" t="s">
        <v>3808</v>
      </c>
      <c r="C3516" s="1" t="str">
        <f t="shared" si="54"/>
        <v>Irapuru - Região Sudeste</v>
      </c>
    </row>
    <row r="3517" spans="1:3" x14ac:dyDescent="0.25">
      <c r="A3517" s="1" t="s">
        <v>5041</v>
      </c>
      <c r="B3517" s="1" t="s">
        <v>3808</v>
      </c>
      <c r="C3517" s="1" t="str">
        <f t="shared" si="54"/>
        <v>Itaberá - Região Sudeste</v>
      </c>
    </row>
    <row r="3518" spans="1:3" x14ac:dyDescent="0.25">
      <c r="A3518" s="1" t="s">
        <v>5042</v>
      </c>
      <c r="B3518" s="1" t="s">
        <v>3808</v>
      </c>
      <c r="C3518" s="1" t="str">
        <f t="shared" si="54"/>
        <v>Itaí - Região Sudeste</v>
      </c>
    </row>
    <row r="3519" spans="1:3" x14ac:dyDescent="0.25">
      <c r="A3519" s="1" t="s">
        <v>5043</v>
      </c>
      <c r="B3519" s="1" t="s">
        <v>3808</v>
      </c>
      <c r="C3519" s="1" t="str">
        <f t="shared" si="54"/>
        <v>Itajobi - Região Sudeste</v>
      </c>
    </row>
    <row r="3520" spans="1:3" x14ac:dyDescent="0.25">
      <c r="A3520" s="1" t="s">
        <v>5044</v>
      </c>
      <c r="B3520" s="1" t="s">
        <v>3808</v>
      </c>
      <c r="C3520" s="1" t="str">
        <f t="shared" si="54"/>
        <v>Itaju - Região Sudeste</v>
      </c>
    </row>
    <row r="3521" spans="1:3" x14ac:dyDescent="0.25">
      <c r="A3521" s="1" t="s">
        <v>5045</v>
      </c>
      <c r="B3521" s="1" t="s">
        <v>3808</v>
      </c>
      <c r="C3521" s="1" t="str">
        <f t="shared" si="54"/>
        <v>Itanhaém - Região Sudeste</v>
      </c>
    </row>
    <row r="3522" spans="1:3" x14ac:dyDescent="0.25">
      <c r="A3522" s="1" t="s">
        <v>5046</v>
      </c>
      <c r="B3522" s="1" t="s">
        <v>3808</v>
      </c>
      <c r="C3522" s="1" t="str">
        <f t="shared" si="54"/>
        <v>Itaóca - Região Sudeste</v>
      </c>
    </row>
    <row r="3523" spans="1:3" x14ac:dyDescent="0.25">
      <c r="A3523" s="1" t="s">
        <v>5047</v>
      </c>
      <c r="B3523" s="1" t="s">
        <v>3808</v>
      </c>
      <c r="C3523" s="1" t="str">
        <f t="shared" ref="C3523:C3586" si="55">A3523&amp;B3523</f>
        <v>Itapecerica da Serra - Região Sudeste</v>
      </c>
    </row>
    <row r="3524" spans="1:3" x14ac:dyDescent="0.25">
      <c r="A3524" s="1" t="s">
        <v>5048</v>
      </c>
      <c r="B3524" s="1" t="s">
        <v>3808</v>
      </c>
      <c r="C3524" s="1" t="str">
        <f t="shared" si="55"/>
        <v>Itapetininga - Região Sudeste</v>
      </c>
    </row>
    <row r="3525" spans="1:3" x14ac:dyDescent="0.25">
      <c r="A3525" s="1" t="s">
        <v>4180</v>
      </c>
      <c r="B3525" s="1" t="s">
        <v>3808</v>
      </c>
      <c r="C3525" s="1" t="str">
        <f t="shared" si="55"/>
        <v>Itapeva - Região Sudeste</v>
      </c>
    </row>
    <row r="3526" spans="1:3" x14ac:dyDescent="0.25">
      <c r="A3526" s="1" t="s">
        <v>5049</v>
      </c>
      <c r="B3526" s="1" t="s">
        <v>3808</v>
      </c>
      <c r="C3526" s="1" t="str">
        <f t="shared" si="55"/>
        <v>Itapevi - Região Sudeste</v>
      </c>
    </row>
    <row r="3527" spans="1:3" x14ac:dyDescent="0.25">
      <c r="A3527" s="1" t="s">
        <v>5050</v>
      </c>
      <c r="B3527" s="1" t="s">
        <v>3808</v>
      </c>
      <c r="C3527" s="1" t="str">
        <f t="shared" si="55"/>
        <v>Itapira - Região Sudeste</v>
      </c>
    </row>
    <row r="3528" spans="1:3" x14ac:dyDescent="0.25">
      <c r="A3528" s="1" t="s">
        <v>5051</v>
      </c>
      <c r="B3528" s="1" t="s">
        <v>3808</v>
      </c>
      <c r="C3528" s="1" t="str">
        <f t="shared" si="55"/>
        <v>Itapirapuã Paulista - Região Sudeste</v>
      </c>
    </row>
    <row r="3529" spans="1:3" x14ac:dyDescent="0.25">
      <c r="A3529" s="1" t="s">
        <v>5052</v>
      </c>
      <c r="B3529" s="1" t="s">
        <v>3808</v>
      </c>
      <c r="C3529" s="1" t="str">
        <f t="shared" si="55"/>
        <v>Itápolis - Região Sudeste</v>
      </c>
    </row>
    <row r="3530" spans="1:3" x14ac:dyDescent="0.25">
      <c r="A3530" s="1" t="s">
        <v>2965</v>
      </c>
      <c r="B3530" s="1" t="s">
        <v>3808</v>
      </c>
      <c r="C3530" s="1" t="str">
        <f t="shared" si="55"/>
        <v>Itaporanga - Região Sudeste</v>
      </c>
    </row>
    <row r="3531" spans="1:3" x14ac:dyDescent="0.25">
      <c r="A3531" s="1" t="s">
        <v>5053</v>
      </c>
      <c r="B3531" s="1" t="s">
        <v>3808</v>
      </c>
      <c r="C3531" s="1" t="str">
        <f t="shared" si="55"/>
        <v>Itapuí - Região Sudeste</v>
      </c>
    </row>
    <row r="3532" spans="1:3" x14ac:dyDescent="0.25">
      <c r="A3532" s="1" t="s">
        <v>5054</v>
      </c>
      <c r="B3532" s="1" t="s">
        <v>3808</v>
      </c>
      <c r="C3532" s="1" t="str">
        <f t="shared" si="55"/>
        <v>Itapura - Região Sudeste</v>
      </c>
    </row>
    <row r="3533" spans="1:3" x14ac:dyDescent="0.25">
      <c r="A3533" s="1" t="s">
        <v>5055</v>
      </c>
      <c r="B3533" s="1" t="s">
        <v>3808</v>
      </c>
      <c r="C3533" s="1" t="str">
        <f t="shared" si="55"/>
        <v>Itaquaquecetuba - Região Sudeste</v>
      </c>
    </row>
    <row r="3534" spans="1:3" x14ac:dyDescent="0.25">
      <c r="A3534" s="1" t="s">
        <v>5056</v>
      </c>
      <c r="B3534" s="1" t="s">
        <v>3808</v>
      </c>
      <c r="C3534" s="1" t="str">
        <f t="shared" si="55"/>
        <v>Itararé - Região Sudeste</v>
      </c>
    </row>
    <row r="3535" spans="1:3" x14ac:dyDescent="0.25">
      <c r="A3535" s="1" t="s">
        <v>5057</v>
      </c>
      <c r="B3535" s="1" t="s">
        <v>3808</v>
      </c>
      <c r="C3535" s="1" t="str">
        <f t="shared" si="55"/>
        <v>Itariri - Região Sudeste</v>
      </c>
    </row>
    <row r="3536" spans="1:3" x14ac:dyDescent="0.25">
      <c r="A3536" s="1" t="s">
        <v>5058</v>
      </c>
      <c r="B3536" s="1" t="s">
        <v>3808</v>
      </c>
      <c r="C3536" s="1" t="str">
        <f t="shared" si="55"/>
        <v>Itatiba - Região Sudeste</v>
      </c>
    </row>
    <row r="3537" spans="1:3" x14ac:dyDescent="0.25">
      <c r="A3537" s="1" t="s">
        <v>5059</v>
      </c>
      <c r="B3537" s="1" t="s">
        <v>3808</v>
      </c>
      <c r="C3537" s="1" t="str">
        <f t="shared" si="55"/>
        <v>Itatinga - Região Sudeste</v>
      </c>
    </row>
    <row r="3538" spans="1:3" x14ac:dyDescent="0.25">
      <c r="A3538" s="1" t="s">
        <v>5060</v>
      </c>
      <c r="B3538" s="1" t="s">
        <v>3808</v>
      </c>
      <c r="C3538" s="1" t="str">
        <f t="shared" si="55"/>
        <v>Itirapina - Região Sudeste</v>
      </c>
    </row>
    <row r="3539" spans="1:3" x14ac:dyDescent="0.25">
      <c r="A3539" s="1" t="s">
        <v>5061</v>
      </c>
      <c r="B3539" s="1" t="s">
        <v>3808</v>
      </c>
      <c r="C3539" s="1" t="str">
        <f t="shared" si="55"/>
        <v>Itirapuã - Região Sudeste</v>
      </c>
    </row>
    <row r="3540" spans="1:3" x14ac:dyDescent="0.25">
      <c r="A3540" s="1" t="s">
        <v>5062</v>
      </c>
      <c r="B3540" s="1" t="s">
        <v>3808</v>
      </c>
      <c r="C3540" s="1" t="str">
        <f t="shared" si="55"/>
        <v>Itobi - Região Sudeste</v>
      </c>
    </row>
    <row r="3541" spans="1:3" x14ac:dyDescent="0.25">
      <c r="A3541" s="1" t="s">
        <v>5063</v>
      </c>
      <c r="B3541" s="1" t="s">
        <v>3808</v>
      </c>
      <c r="C3541" s="1" t="str">
        <f t="shared" si="55"/>
        <v>Itu - Região Sudeste</v>
      </c>
    </row>
    <row r="3542" spans="1:3" x14ac:dyDescent="0.25">
      <c r="A3542" s="1" t="s">
        <v>5064</v>
      </c>
      <c r="B3542" s="1" t="s">
        <v>3808</v>
      </c>
      <c r="C3542" s="1" t="str">
        <f t="shared" si="55"/>
        <v>Itupeva - Região Sudeste</v>
      </c>
    </row>
    <row r="3543" spans="1:3" x14ac:dyDescent="0.25">
      <c r="A3543" s="1" t="s">
        <v>5065</v>
      </c>
      <c r="B3543" s="1" t="s">
        <v>3808</v>
      </c>
      <c r="C3543" s="1" t="str">
        <f t="shared" si="55"/>
        <v>Ituverava - Região Sudeste</v>
      </c>
    </row>
    <row r="3544" spans="1:3" x14ac:dyDescent="0.25">
      <c r="A3544" s="1" t="s">
        <v>3611</v>
      </c>
      <c r="B3544" s="1" t="s">
        <v>3808</v>
      </c>
      <c r="C3544" s="1" t="str">
        <f t="shared" si="55"/>
        <v>Jaborandi - Região Sudeste</v>
      </c>
    </row>
    <row r="3545" spans="1:3" x14ac:dyDescent="0.25">
      <c r="A3545" s="1" t="s">
        <v>5066</v>
      </c>
      <c r="B3545" s="1" t="s">
        <v>3808</v>
      </c>
      <c r="C3545" s="1" t="str">
        <f t="shared" si="55"/>
        <v>Jaboticabal - Região Sudeste</v>
      </c>
    </row>
    <row r="3546" spans="1:3" x14ac:dyDescent="0.25">
      <c r="A3546" s="1" t="s">
        <v>5067</v>
      </c>
      <c r="B3546" s="1" t="s">
        <v>3808</v>
      </c>
      <c r="C3546" s="1" t="str">
        <f t="shared" si="55"/>
        <v>Jacareí - Região Sudeste</v>
      </c>
    </row>
    <row r="3547" spans="1:3" x14ac:dyDescent="0.25">
      <c r="A3547" s="1" t="s">
        <v>5068</v>
      </c>
      <c r="B3547" s="1" t="s">
        <v>3808</v>
      </c>
      <c r="C3547" s="1" t="str">
        <f t="shared" si="55"/>
        <v>Jaci - Região Sudeste</v>
      </c>
    </row>
    <row r="3548" spans="1:3" x14ac:dyDescent="0.25">
      <c r="A3548" s="1" t="s">
        <v>5069</v>
      </c>
      <c r="B3548" s="1" t="s">
        <v>3808</v>
      </c>
      <c r="C3548" s="1" t="str">
        <f t="shared" si="55"/>
        <v>Jacupiranga - Região Sudeste</v>
      </c>
    </row>
    <row r="3549" spans="1:3" x14ac:dyDescent="0.25">
      <c r="A3549" s="1" t="s">
        <v>5070</v>
      </c>
      <c r="B3549" s="1" t="s">
        <v>3808</v>
      </c>
      <c r="C3549" s="1" t="str">
        <f t="shared" si="55"/>
        <v>Jaguariúna - Região Sudeste</v>
      </c>
    </row>
    <row r="3550" spans="1:3" x14ac:dyDescent="0.25">
      <c r="A3550" s="1" t="s">
        <v>5071</v>
      </c>
      <c r="B3550" s="1" t="s">
        <v>3808</v>
      </c>
      <c r="C3550" s="1" t="str">
        <f t="shared" si="55"/>
        <v>Jales - Região Sudeste</v>
      </c>
    </row>
    <row r="3551" spans="1:3" x14ac:dyDescent="0.25">
      <c r="A3551" s="1" t="s">
        <v>5072</v>
      </c>
      <c r="B3551" s="1" t="s">
        <v>3808</v>
      </c>
      <c r="C3551" s="1" t="str">
        <f t="shared" si="55"/>
        <v>Jambeiro - Região Sudeste</v>
      </c>
    </row>
    <row r="3552" spans="1:3" x14ac:dyDescent="0.25">
      <c r="A3552" s="1" t="s">
        <v>5073</v>
      </c>
      <c r="B3552" s="1" t="s">
        <v>3808</v>
      </c>
      <c r="C3552" s="1" t="str">
        <f t="shared" si="55"/>
        <v>Jandira - Região Sudeste</v>
      </c>
    </row>
    <row r="3553" spans="1:3" x14ac:dyDescent="0.25">
      <c r="A3553" s="1" t="s">
        <v>5074</v>
      </c>
      <c r="B3553" s="1" t="s">
        <v>3808</v>
      </c>
      <c r="C3553" s="1" t="str">
        <f t="shared" si="55"/>
        <v>Jardinópolis - Região Sudeste</v>
      </c>
    </row>
    <row r="3554" spans="1:3" x14ac:dyDescent="0.25">
      <c r="A3554" s="1" t="s">
        <v>5075</v>
      </c>
      <c r="B3554" s="1" t="s">
        <v>3808</v>
      </c>
      <c r="C3554" s="1" t="str">
        <f t="shared" si="55"/>
        <v>Jarinu - Região Sudeste</v>
      </c>
    </row>
    <row r="3555" spans="1:3" x14ac:dyDescent="0.25">
      <c r="A3555" s="1" t="s">
        <v>5076</v>
      </c>
      <c r="B3555" s="1" t="s">
        <v>3808</v>
      </c>
      <c r="C3555" s="1" t="str">
        <f t="shared" si="55"/>
        <v>Jaú - Região Sudeste</v>
      </c>
    </row>
    <row r="3556" spans="1:3" x14ac:dyDescent="0.25">
      <c r="A3556" s="1" t="s">
        <v>5077</v>
      </c>
      <c r="B3556" s="1" t="s">
        <v>3808</v>
      </c>
      <c r="C3556" s="1" t="str">
        <f t="shared" si="55"/>
        <v>Jeriquara - Região Sudeste</v>
      </c>
    </row>
    <row r="3557" spans="1:3" x14ac:dyDescent="0.25">
      <c r="A3557" s="1" t="s">
        <v>5078</v>
      </c>
      <c r="B3557" s="1" t="s">
        <v>3808</v>
      </c>
      <c r="C3557" s="1" t="str">
        <f t="shared" si="55"/>
        <v>Joanópolis - Região Sudeste</v>
      </c>
    </row>
    <row r="3558" spans="1:3" x14ac:dyDescent="0.25">
      <c r="A3558" s="1" t="s">
        <v>5079</v>
      </c>
      <c r="B3558" s="1" t="s">
        <v>3808</v>
      </c>
      <c r="C3558" s="1" t="str">
        <f t="shared" si="55"/>
        <v>João Ramalho - Região Sudeste</v>
      </c>
    </row>
    <row r="3559" spans="1:3" x14ac:dyDescent="0.25">
      <c r="A3559" s="1" t="s">
        <v>5080</v>
      </c>
      <c r="B3559" s="1" t="s">
        <v>3808</v>
      </c>
      <c r="C3559" s="1" t="str">
        <f t="shared" si="55"/>
        <v>José Bonifácio - Região Sudeste</v>
      </c>
    </row>
    <row r="3560" spans="1:3" x14ac:dyDescent="0.25">
      <c r="A3560" s="1" t="s">
        <v>5081</v>
      </c>
      <c r="B3560" s="1" t="s">
        <v>3808</v>
      </c>
      <c r="C3560" s="1" t="str">
        <f t="shared" si="55"/>
        <v>Júlio Mesquita - Região Sudeste</v>
      </c>
    </row>
    <row r="3561" spans="1:3" x14ac:dyDescent="0.25">
      <c r="A3561" s="1" t="s">
        <v>5082</v>
      </c>
      <c r="B3561" s="1" t="s">
        <v>3808</v>
      </c>
      <c r="C3561" s="1" t="str">
        <f t="shared" si="55"/>
        <v>Jumirim - Região Sudeste</v>
      </c>
    </row>
    <row r="3562" spans="1:3" x14ac:dyDescent="0.25">
      <c r="A3562" s="1" t="s">
        <v>5083</v>
      </c>
      <c r="B3562" s="1" t="s">
        <v>3808</v>
      </c>
      <c r="C3562" s="1" t="str">
        <f t="shared" si="55"/>
        <v>Jundiaí - Região Sudeste</v>
      </c>
    </row>
    <row r="3563" spans="1:3" x14ac:dyDescent="0.25">
      <c r="A3563" s="1" t="s">
        <v>5084</v>
      </c>
      <c r="B3563" s="1" t="s">
        <v>3808</v>
      </c>
      <c r="C3563" s="1" t="str">
        <f t="shared" si="55"/>
        <v>Junqueirópolis - Região Sudeste</v>
      </c>
    </row>
    <row r="3564" spans="1:3" x14ac:dyDescent="0.25">
      <c r="A3564" s="1" t="s">
        <v>5085</v>
      </c>
      <c r="B3564" s="1" t="s">
        <v>3808</v>
      </c>
      <c r="C3564" s="1" t="str">
        <f t="shared" si="55"/>
        <v>Juquiá - Região Sudeste</v>
      </c>
    </row>
    <row r="3565" spans="1:3" x14ac:dyDescent="0.25">
      <c r="A3565" s="1" t="s">
        <v>5086</v>
      </c>
      <c r="B3565" s="1" t="s">
        <v>3808</v>
      </c>
      <c r="C3565" s="1" t="str">
        <f t="shared" si="55"/>
        <v>Juquitiba - Região Sudeste</v>
      </c>
    </row>
    <row r="3566" spans="1:3" x14ac:dyDescent="0.25">
      <c r="A3566" s="1" t="s">
        <v>5087</v>
      </c>
      <c r="B3566" s="1" t="s">
        <v>3808</v>
      </c>
      <c r="C3566" s="1" t="str">
        <f t="shared" si="55"/>
        <v>Lagoinha - Região Sudeste</v>
      </c>
    </row>
    <row r="3567" spans="1:3" x14ac:dyDescent="0.25">
      <c r="A3567" s="1" t="s">
        <v>5088</v>
      </c>
      <c r="B3567" s="1" t="s">
        <v>3808</v>
      </c>
      <c r="C3567" s="1" t="str">
        <f t="shared" si="55"/>
        <v>Laranjal Paulista - Região Sudeste</v>
      </c>
    </row>
    <row r="3568" spans="1:3" x14ac:dyDescent="0.25">
      <c r="A3568" s="1" t="s">
        <v>5089</v>
      </c>
      <c r="B3568" s="1" t="s">
        <v>3808</v>
      </c>
      <c r="C3568" s="1" t="str">
        <f t="shared" si="55"/>
        <v>Lavínia - Região Sudeste</v>
      </c>
    </row>
    <row r="3569" spans="1:3" x14ac:dyDescent="0.25">
      <c r="A3569" s="1" t="s">
        <v>5090</v>
      </c>
      <c r="B3569" s="1" t="s">
        <v>3808</v>
      </c>
      <c r="C3569" s="1" t="str">
        <f t="shared" si="55"/>
        <v>Lavrinhas - Região Sudeste</v>
      </c>
    </row>
    <row r="3570" spans="1:3" x14ac:dyDescent="0.25">
      <c r="A3570" s="1" t="s">
        <v>5091</v>
      </c>
      <c r="B3570" s="1" t="s">
        <v>3808</v>
      </c>
      <c r="C3570" s="1" t="str">
        <f t="shared" si="55"/>
        <v>Leme - Região Sudeste</v>
      </c>
    </row>
    <row r="3571" spans="1:3" x14ac:dyDescent="0.25">
      <c r="A3571" s="1" t="s">
        <v>5092</v>
      </c>
      <c r="B3571" s="1" t="s">
        <v>3808</v>
      </c>
      <c r="C3571" s="1" t="str">
        <f t="shared" si="55"/>
        <v>Lençóis Paulista - Região Sudeste</v>
      </c>
    </row>
    <row r="3572" spans="1:3" x14ac:dyDescent="0.25">
      <c r="A3572" s="1" t="s">
        <v>5093</v>
      </c>
      <c r="B3572" s="1" t="s">
        <v>3808</v>
      </c>
      <c r="C3572" s="1" t="str">
        <f t="shared" si="55"/>
        <v>Limeira - Região Sudeste</v>
      </c>
    </row>
    <row r="3573" spans="1:3" x14ac:dyDescent="0.25">
      <c r="A3573" s="1" t="s">
        <v>5094</v>
      </c>
      <c r="B3573" s="1" t="s">
        <v>3808</v>
      </c>
      <c r="C3573" s="1" t="str">
        <f t="shared" si="55"/>
        <v>Lindóia - Região Sudeste</v>
      </c>
    </row>
    <row r="3574" spans="1:3" x14ac:dyDescent="0.25">
      <c r="A3574" s="1" t="s">
        <v>5095</v>
      </c>
      <c r="B3574" s="1" t="s">
        <v>3808</v>
      </c>
      <c r="C3574" s="1" t="str">
        <f t="shared" si="55"/>
        <v>Lins - Região Sudeste</v>
      </c>
    </row>
    <row r="3575" spans="1:3" x14ac:dyDescent="0.25">
      <c r="A3575" s="1" t="s">
        <v>5096</v>
      </c>
      <c r="B3575" s="1" t="s">
        <v>3808</v>
      </c>
      <c r="C3575" s="1" t="str">
        <f t="shared" si="55"/>
        <v>Lorena - Região Sudeste</v>
      </c>
    </row>
    <row r="3576" spans="1:3" x14ac:dyDescent="0.25">
      <c r="A3576" s="1" t="s">
        <v>5097</v>
      </c>
      <c r="B3576" s="1" t="s">
        <v>3808</v>
      </c>
      <c r="C3576" s="1" t="str">
        <f t="shared" si="55"/>
        <v>Lourdes - Região Sudeste</v>
      </c>
    </row>
    <row r="3577" spans="1:3" x14ac:dyDescent="0.25">
      <c r="A3577" s="1" t="s">
        <v>5098</v>
      </c>
      <c r="B3577" s="1" t="s">
        <v>3808</v>
      </c>
      <c r="C3577" s="1" t="str">
        <f t="shared" si="55"/>
        <v>Louveira - Região Sudeste</v>
      </c>
    </row>
    <row r="3578" spans="1:3" x14ac:dyDescent="0.25">
      <c r="A3578" s="1" t="s">
        <v>5099</v>
      </c>
      <c r="B3578" s="1" t="s">
        <v>3808</v>
      </c>
      <c r="C3578" s="1" t="str">
        <f t="shared" si="55"/>
        <v>Lucélia - Região Sudeste</v>
      </c>
    </row>
    <row r="3579" spans="1:3" x14ac:dyDescent="0.25">
      <c r="A3579" s="1" t="s">
        <v>5100</v>
      </c>
      <c r="B3579" s="1" t="s">
        <v>3808</v>
      </c>
      <c r="C3579" s="1" t="str">
        <f t="shared" si="55"/>
        <v>Lucianópolis - Região Sudeste</v>
      </c>
    </row>
    <row r="3580" spans="1:3" x14ac:dyDescent="0.25">
      <c r="A3580" s="1" t="s">
        <v>5101</v>
      </c>
      <c r="B3580" s="1" t="s">
        <v>3808</v>
      </c>
      <c r="C3580" s="1" t="str">
        <f t="shared" si="55"/>
        <v>Luís Antônio - Região Sudeste</v>
      </c>
    </row>
    <row r="3581" spans="1:3" x14ac:dyDescent="0.25">
      <c r="A3581" s="1" t="s">
        <v>5102</v>
      </c>
      <c r="B3581" s="1" t="s">
        <v>3808</v>
      </c>
      <c r="C3581" s="1" t="str">
        <f t="shared" si="55"/>
        <v>Luiziânia - Região Sudeste</v>
      </c>
    </row>
    <row r="3582" spans="1:3" x14ac:dyDescent="0.25">
      <c r="A3582" s="1" t="s">
        <v>5103</v>
      </c>
      <c r="B3582" s="1" t="s">
        <v>3808</v>
      </c>
      <c r="C3582" s="1" t="str">
        <f t="shared" si="55"/>
        <v>Lupércio - Região Sudeste</v>
      </c>
    </row>
    <row r="3583" spans="1:3" x14ac:dyDescent="0.25">
      <c r="A3583" s="1" t="s">
        <v>5104</v>
      </c>
      <c r="B3583" s="1" t="s">
        <v>3808</v>
      </c>
      <c r="C3583" s="1" t="str">
        <f t="shared" si="55"/>
        <v>Lutécia - Região Sudeste</v>
      </c>
    </row>
    <row r="3584" spans="1:3" x14ac:dyDescent="0.25">
      <c r="A3584" s="1" t="s">
        <v>5105</v>
      </c>
      <c r="B3584" s="1" t="s">
        <v>3808</v>
      </c>
      <c r="C3584" s="1" t="str">
        <f t="shared" si="55"/>
        <v>Macatuba - Região Sudeste</v>
      </c>
    </row>
    <row r="3585" spans="1:3" x14ac:dyDescent="0.25">
      <c r="A3585" s="1" t="s">
        <v>5106</v>
      </c>
      <c r="B3585" s="1" t="s">
        <v>3808</v>
      </c>
      <c r="C3585" s="1" t="str">
        <f t="shared" si="55"/>
        <v>Macaubal - Região Sudeste</v>
      </c>
    </row>
    <row r="3586" spans="1:3" x14ac:dyDescent="0.25">
      <c r="A3586" s="1" t="s">
        <v>568</v>
      </c>
      <c r="B3586" s="1" t="s">
        <v>3808</v>
      </c>
      <c r="C3586" s="1" t="str">
        <f t="shared" si="55"/>
        <v>Macedônia - Região Sudeste</v>
      </c>
    </row>
    <row r="3587" spans="1:3" x14ac:dyDescent="0.25">
      <c r="A3587" s="1" t="s">
        <v>5107</v>
      </c>
      <c r="B3587" s="1" t="s">
        <v>3808</v>
      </c>
      <c r="C3587" s="1" t="str">
        <f t="shared" ref="C3587:C3650" si="56">A3587&amp;B3587</f>
        <v>Magda - Região Sudeste</v>
      </c>
    </row>
    <row r="3588" spans="1:3" x14ac:dyDescent="0.25">
      <c r="A3588" s="1" t="s">
        <v>5108</v>
      </c>
      <c r="B3588" s="1" t="s">
        <v>3808</v>
      </c>
      <c r="C3588" s="1" t="str">
        <f t="shared" si="56"/>
        <v>Mairinque - Região Sudeste</v>
      </c>
    </row>
    <row r="3589" spans="1:3" x14ac:dyDescent="0.25">
      <c r="A3589" s="1" t="s">
        <v>5109</v>
      </c>
      <c r="B3589" s="1" t="s">
        <v>3808</v>
      </c>
      <c r="C3589" s="1" t="str">
        <f t="shared" si="56"/>
        <v>Mairiporã - Região Sudeste</v>
      </c>
    </row>
    <row r="3590" spans="1:3" x14ac:dyDescent="0.25">
      <c r="A3590" s="1" t="s">
        <v>5110</v>
      </c>
      <c r="B3590" s="1" t="s">
        <v>3808</v>
      </c>
      <c r="C3590" s="1" t="str">
        <f t="shared" si="56"/>
        <v>Manduri - Região Sudeste</v>
      </c>
    </row>
    <row r="3591" spans="1:3" x14ac:dyDescent="0.25">
      <c r="A3591" s="1" t="s">
        <v>5111</v>
      </c>
      <c r="B3591" s="1" t="s">
        <v>3808</v>
      </c>
      <c r="C3591" s="1" t="str">
        <f t="shared" si="56"/>
        <v>Marabá Paulista - Região Sudeste</v>
      </c>
    </row>
    <row r="3592" spans="1:3" x14ac:dyDescent="0.25">
      <c r="A3592" s="1" t="s">
        <v>5112</v>
      </c>
      <c r="B3592" s="1" t="s">
        <v>3808</v>
      </c>
      <c r="C3592" s="1" t="str">
        <f t="shared" si="56"/>
        <v>Maracaí - Região Sudeste</v>
      </c>
    </row>
    <row r="3593" spans="1:3" x14ac:dyDescent="0.25">
      <c r="A3593" s="1" t="s">
        <v>5113</v>
      </c>
      <c r="B3593" s="1" t="s">
        <v>3808</v>
      </c>
      <c r="C3593" s="1" t="str">
        <f t="shared" si="56"/>
        <v>Marapoama - Região Sudeste</v>
      </c>
    </row>
    <row r="3594" spans="1:3" x14ac:dyDescent="0.25">
      <c r="A3594" s="1" t="s">
        <v>5114</v>
      </c>
      <c r="B3594" s="1" t="s">
        <v>3808</v>
      </c>
      <c r="C3594" s="1" t="str">
        <f t="shared" si="56"/>
        <v>Mariápolis - Região Sudeste</v>
      </c>
    </row>
    <row r="3595" spans="1:3" x14ac:dyDescent="0.25">
      <c r="A3595" s="1" t="s">
        <v>5115</v>
      </c>
      <c r="B3595" s="1" t="s">
        <v>3808</v>
      </c>
      <c r="C3595" s="1" t="str">
        <f t="shared" si="56"/>
        <v>Marília - Região Sudeste</v>
      </c>
    </row>
    <row r="3596" spans="1:3" x14ac:dyDescent="0.25">
      <c r="A3596" s="1" t="s">
        <v>5116</v>
      </c>
      <c r="B3596" s="1" t="s">
        <v>3808</v>
      </c>
      <c r="C3596" s="1" t="str">
        <f t="shared" si="56"/>
        <v>Marinópolis - Região Sudeste</v>
      </c>
    </row>
    <row r="3597" spans="1:3" x14ac:dyDescent="0.25">
      <c r="A3597" s="1" t="s">
        <v>5117</v>
      </c>
      <c r="B3597" s="1" t="s">
        <v>3808</v>
      </c>
      <c r="C3597" s="1" t="str">
        <f t="shared" si="56"/>
        <v>Martinópolis - Região Sudeste</v>
      </c>
    </row>
    <row r="3598" spans="1:3" x14ac:dyDescent="0.25">
      <c r="A3598" s="1" t="s">
        <v>5118</v>
      </c>
      <c r="B3598" s="1" t="s">
        <v>3808</v>
      </c>
      <c r="C3598" s="1" t="str">
        <f t="shared" si="56"/>
        <v>Matão - Região Sudeste</v>
      </c>
    </row>
    <row r="3599" spans="1:3" x14ac:dyDescent="0.25">
      <c r="A3599" s="1" t="s">
        <v>5119</v>
      </c>
      <c r="B3599" s="1" t="s">
        <v>3808</v>
      </c>
      <c r="C3599" s="1" t="str">
        <f t="shared" si="56"/>
        <v>Mauá - Região Sudeste</v>
      </c>
    </row>
    <row r="3600" spans="1:3" x14ac:dyDescent="0.25">
      <c r="A3600" s="1" t="s">
        <v>5120</v>
      </c>
      <c r="B3600" s="1" t="s">
        <v>3808</v>
      </c>
      <c r="C3600" s="1" t="str">
        <f t="shared" si="56"/>
        <v>Mendonça - Região Sudeste</v>
      </c>
    </row>
    <row r="3601" spans="1:3" x14ac:dyDescent="0.25">
      <c r="A3601" s="1" t="s">
        <v>5121</v>
      </c>
      <c r="B3601" s="1" t="s">
        <v>3808</v>
      </c>
      <c r="C3601" s="1" t="str">
        <f t="shared" si="56"/>
        <v>Meridiano - Região Sudeste</v>
      </c>
    </row>
    <row r="3602" spans="1:3" x14ac:dyDescent="0.25">
      <c r="A3602" s="1" t="s">
        <v>5122</v>
      </c>
      <c r="B3602" s="1" t="s">
        <v>3808</v>
      </c>
      <c r="C3602" s="1" t="str">
        <f t="shared" si="56"/>
        <v>Mesópolis - Região Sudeste</v>
      </c>
    </row>
    <row r="3603" spans="1:3" x14ac:dyDescent="0.25">
      <c r="A3603" s="1" t="s">
        <v>5123</v>
      </c>
      <c r="B3603" s="1" t="s">
        <v>3808</v>
      </c>
      <c r="C3603" s="1" t="str">
        <f t="shared" si="56"/>
        <v>Miguelópolis - Região Sudeste</v>
      </c>
    </row>
    <row r="3604" spans="1:3" x14ac:dyDescent="0.25">
      <c r="A3604" s="1" t="s">
        <v>5124</v>
      </c>
      <c r="B3604" s="1" t="s">
        <v>3808</v>
      </c>
      <c r="C3604" s="1" t="str">
        <f t="shared" si="56"/>
        <v>Mineiros do Tietê - Região Sudeste</v>
      </c>
    </row>
    <row r="3605" spans="1:3" x14ac:dyDescent="0.25">
      <c r="A3605" s="1" t="s">
        <v>5125</v>
      </c>
      <c r="B3605" s="1" t="s">
        <v>3808</v>
      </c>
      <c r="C3605" s="1" t="str">
        <f t="shared" si="56"/>
        <v>Miracatu - Região Sudeste</v>
      </c>
    </row>
    <row r="3606" spans="1:3" x14ac:dyDescent="0.25">
      <c r="A3606" s="1" t="s">
        <v>5126</v>
      </c>
      <c r="B3606" s="1" t="s">
        <v>3808</v>
      </c>
      <c r="C3606" s="1" t="str">
        <f t="shared" si="56"/>
        <v>Mira Estrela - Região Sudeste</v>
      </c>
    </row>
    <row r="3607" spans="1:3" x14ac:dyDescent="0.25">
      <c r="A3607" s="1" t="s">
        <v>5127</v>
      </c>
      <c r="B3607" s="1" t="s">
        <v>3808</v>
      </c>
      <c r="C3607" s="1" t="str">
        <f t="shared" si="56"/>
        <v>Mirandópolis - Região Sudeste</v>
      </c>
    </row>
    <row r="3608" spans="1:3" x14ac:dyDescent="0.25">
      <c r="A3608" s="1" t="s">
        <v>5128</v>
      </c>
      <c r="B3608" s="1" t="s">
        <v>3808</v>
      </c>
      <c r="C3608" s="1" t="str">
        <f t="shared" si="56"/>
        <v>Mirante do Paranapanema - Região Sudeste</v>
      </c>
    </row>
    <row r="3609" spans="1:3" x14ac:dyDescent="0.25">
      <c r="A3609" s="1" t="s">
        <v>5129</v>
      </c>
      <c r="B3609" s="1" t="s">
        <v>3808</v>
      </c>
      <c r="C3609" s="1" t="str">
        <f t="shared" si="56"/>
        <v>Mirassol - Região Sudeste</v>
      </c>
    </row>
    <row r="3610" spans="1:3" x14ac:dyDescent="0.25">
      <c r="A3610" s="1" t="s">
        <v>5130</v>
      </c>
      <c r="B3610" s="1" t="s">
        <v>3808</v>
      </c>
      <c r="C3610" s="1" t="str">
        <f t="shared" si="56"/>
        <v>Mirassolândia - Região Sudeste</v>
      </c>
    </row>
    <row r="3611" spans="1:3" x14ac:dyDescent="0.25">
      <c r="A3611" s="1" t="s">
        <v>5131</v>
      </c>
      <c r="B3611" s="1" t="s">
        <v>3808</v>
      </c>
      <c r="C3611" s="1" t="str">
        <f t="shared" si="56"/>
        <v>Mococa - Região Sudeste</v>
      </c>
    </row>
    <row r="3612" spans="1:3" x14ac:dyDescent="0.25">
      <c r="A3612" s="1" t="s">
        <v>5132</v>
      </c>
      <c r="B3612" s="1" t="s">
        <v>3808</v>
      </c>
      <c r="C3612" s="1" t="str">
        <f t="shared" si="56"/>
        <v>Moji Das Cruzes - Região Sudeste</v>
      </c>
    </row>
    <row r="3613" spans="1:3" x14ac:dyDescent="0.25">
      <c r="A3613" s="1" t="s">
        <v>5133</v>
      </c>
      <c r="B3613" s="1" t="s">
        <v>3808</v>
      </c>
      <c r="C3613" s="1" t="str">
        <f t="shared" si="56"/>
        <v>Mogi Guaçu - Região Sudeste</v>
      </c>
    </row>
    <row r="3614" spans="1:3" x14ac:dyDescent="0.25">
      <c r="A3614" s="1" t="s">
        <v>5134</v>
      </c>
      <c r="B3614" s="1" t="s">
        <v>3808</v>
      </c>
      <c r="C3614" s="1" t="str">
        <f t="shared" si="56"/>
        <v>Moji-mirim - Região Sudeste</v>
      </c>
    </row>
    <row r="3615" spans="1:3" x14ac:dyDescent="0.25">
      <c r="A3615" s="1" t="s">
        <v>5135</v>
      </c>
      <c r="B3615" s="1" t="s">
        <v>3808</v>
      </c>
      <c r="C3615" s="1" t="str">
        <f t="shared" si="56"/>
        <v>Mombuca - Região Sudeste</v>
      </c>
    </row>
    <row r="3616" spans="1:3" x14ac:dyDescent="0.25">
      <c r="A3616" s="1" t="s">
        <v>5136</v>
      </c>
      <c r="B3616" s="1" t="s">
        <v>3808</v>
      </c>
      <c r="C3616" s="1" t="str">
        <f t="shared" si="56"/>
        <v>Monções - Região Sudeste</v>
      </c>
    </row>
    <row r="3617" spans="1:3" x14ac:dyDescent="0.25">
      <c r="A3617" s="1" t="s">
        <v>5137</v>
      </c>
      <c r="B3617" s="1" t="s">
        <v>3808</v>
      </c>
      <c r="C3617" s="1" t="str">
        <f t="shared" si="56"/>
        <v>Mongaguá - Região Sudeste</v>
      </c>
    </row>
    <row r="3618" spans="1:3" x14ac:dyDescent="0.25">
      <c r="A3618" s="1" t="s">
        <v>5138</v>
      </c>
      <c r="B3618" s="1" t="s">
        <v>3808</v>
      </c>
      <c r="C3618" s="1" t="str">
        <f t="shared" si="56"/>
        <v>Monte Alegre do Sul - Região Sudeste</v>
      </c>
    </row>
    <row r="3619" spans="1:3" x14ac:dyDescent="0.25">
      <c r="A3619" s="1" t="s">
        <v>5139</v>
      </c>
      <c r="B3619" s="1" t="s">
        <v>3808</v>
      </c>
      <c r="C3619" s="1" t="str">
        <f t="shared" si="56"/>
        <v>Monte Alto - Região Sudeste</v>
      </c>
    </row>
    <row r="3620" spans="1:3" x14ac:dyDescent="0.25">
      <c r="A3620" s="1" t="s">
        <v>5140</v>
      </c>
      <c r="B3620" s="1" t="s">
        <v>3808</v>
      </c>
      <c r="C3620" s="1" t="str">
        <f t="shared" si="56"/>
        <v>Monte Aprazível - Região Sudeste</v>
      </c>
    </row>
    <row r="3621" spans="1:3" x14ac:dyDescent="0.25">
      <c r="A3621" s="1" t="s">
        <v>5141</v>
      </c>
      <c r="B3621" s="1" t="s">
        <v>3808</v>
      </c>
      <c r="C3621" s="1" t="str">
        <f t="shared" si="56"/>
        <v>Monte Azul Paulista - Região Sudeste</v>
      </c>
    </row>
    <row r="3622" spans="1:3" x14ac:dyDescent="0.25">
      <c r="A3622" s="1" t="s">
        <v>5142</v>
      </c>
      <c r="B3622" s="1" t="s">
        <v>3808</v>
      </c>
      <c r="C3622" s="1" t="str">
        <f t="shared" si="56"/>
        <v>Monte Castelo - Região Sudeste</v>
      </c>
    </row>
    <row r="3623" spans="1:3" x14ac:dyDescent="0.25">
      <c r="A3623" s="1" t="s">
        <v>5143</v>
      </c>
      <c r="B3623" s="1" t="s">
        <v>3808</v>
      </c>
      <c r="C3623" s="1" t="str">
        <f t="shared" si="56"/>
        <v>Monteiro Lobato - Região Sudeste</v>
      </c>
    </row>
    <row r="3624" spans="1:3" x14ac:dyDescent="0.25">
      <c r="A3624" s="1" t="s">
        <v>5144</v>
      </c>
      <c r="B3624" s="1" t="s">
        <v>3808</v>
      </c>
      <c r="C3624" s="1" t="str">
        <f t="shared" si="56"/>
        <v>Monte Mor - Região Sudeste</v>
      </c>
    </row>
    <row r="3625" spans="1:3" x14ac:dyDescent="0.25">
      <c r="A3625" s="1" t="s">
        <v>5145</v>
      </c>
      <c r="B3625" s="1" t="s">
        <v>3808</v>
      </c>
      <c r="C3625" s="1" t="str">
        <f t="shared" si="56"/>
        <v>Morro Agudo - Região Sudeste</v>
      </c>
    </row>
    <row r="3626" spans="1:3" x14ac:dyDescent="0.25">
      <c r="A3626" s="1" t="s">
        <v>5146</v>
      </c>
      <c r="B3626" s="1" t="s">
        <v>3808</v>
      </c>
      <c r="C3626" s="1" t="str">
        <f t="shared" si="56"/>
        <v>Morungaba - Região Sudeste</v>
      </c>
    </row>
    <row r="3627" spans="1:3" x14ac:dyDescent="0.25">
      <c r="A3627" s="1" t="s">
        <v>5147</v>
      </c>
      <c r="B3627" s="1" t="s">
        <v>3808</v>
      </c>
      <c r="C3627" s="1" t="str">
        <f t="shared" si="56"/>
        <v>Motuca - Região Sudeste</v>
      </c>
    </row>
    <row r="3628" spans="1:3" x14ac:dyDescent="0.25">
      <c r="A3628" s="1" t="s">
        <v>5148</v>
      </c>
      <c r="B3628" s="1" t="s">
        <v>3808</v>
      </c>
      <c r="C3628" s="1" t="str">
        <f t="shared" si="56"/>
        <v>Murutinga do Sul - Região Sudeste</v>
      </c>
    </row>
    <row r="3629" spans="1:3" x14ac:dyDescent="0.25">
      <c r="A3629" s="1" t="s">
        <v>5149</v>
      </c>
      <c r="B3629" s="1" t="s">
        <v>3808</v>
      </c>
      <c r="C3629" s="1" t="str">
        <f t="shared" si="56"/>
        <v>Nantes - Região Sudeste</v>
      </c>
    </row>
    <row r="3630" spans="1:3" x14ac:dyDescent="0.25">
      <c r="A3630" s="1" t="s">
        <v>5150</v>
      </c>
      <c r="B3630" s="1" t="s">
        <v>3808</v>
      </c>
      <c r="C3630" s="1" t="str">
        <f t="shared" si="56"/>
        <v>Narandiba - Região Sudeste</v>
      </c>
    </row>
    <row r="3631" spans="1:3" x14ac:dyDescent="0.25">
      <c r="A3631" s="1" t="s">
        <v>5151</v>
      </c>
      <c r="B3631" s="1" t="s">
        <v>3808</v>
      </c>
      <c r="C3631" s="1" t="str">
        <f t="shared" si="56"/>
        <v>Natividade da Serra - Região Sudeste</v>
      </c>
    </row>
    <row r="3632" spans="1:3" x14ac:dyDescent="0.25">
      <c r="A3632" s="1" t="s">
        <v>5152</v>
      </c>
      <c r="B3632" s="1" t="s">
        <v>3808</v>
      </c>
      <c r="C3632" s="1" t="str">
        <f t="shared" si="56"/>
        <v>Nazaré Paulista - Região Sudeste</v>
      </c>
    </row>
    <row r="3633" spans="1:3" x14ac:dyDescent="0.25">
      <c r="A3633" s="1" t="s">
        <v>5153</v>
      </c>
      <c r="B3633" s="1" t="s">
        <v>3808</v>
      </c>
      <c r="C3633" s="1" t="str">
        <f t="shared" si="56"/>
        <v>Neves Paulista - Região Sudeste</v>
      </c>
    </row>
    <row r="3634" spans="1:3" x14ac:dyDescent="0.25">
      <c r="A3634" s="1" t="s">
        <v>5154</v>
      </c>
      <c r="B3634" s="1" t="s">
        <v>3808</v>
      </c>
      <c r="C3634" s="1" t="str">
        <f t="shared" si="56"/>
        <v>Nhandeara - Região Sudeste</v>
      </c>
    </row>
    <row r="3635" spans="1:3" x14ac:dyDescent="0.25">
      <c r="A3635" s="1" t="s">
        <v>5155</v>
      </c>
      <c r="B3635" s="1" t="s">
        <v>3808</v>
      </c>
      <c r="C3635" s="1" t="str">
        <f t="shared" si="56"/>
        <v>Nipoã - Região Sudeste</v>
      </c>
    </row>
    <row r="3636" spans="1:3" x14ac:dyDescent="0.25">
      <c r="A3636" s="1" t="s">
        <v>5156</v>
      </c>
      <c r="B3636" s="1" t="s">
        <v>3808</v>
      </c>
      <c r="C3636" s="1" t="str">
        <f t="shared" si="56"/>
        <v>Nova Aliança - Região Sudeste</v>
      </c>
    </row>
    <row r="3637" spans="1:3" x14ac:dyDescent="0.25">
      <c r="A3637" s="1" t="s">
        <v>5157</v>
      </c>
      <c r="B3637" s="1" t="s">
        <v>3808</v>
      </c>
      <c r="C3637" s="1" t="str">
        <f t="shared" si="56"/>
        <v>Nova Campina - Região Sudeste</v>
      </c>
    </row>
    <row r="3638" spans="1:3" x14ac:dyDescent="0.25">
      <c r="A3638" s="1" t="s">
        <v>5158</v>
      </c>
      <c r="B3638" s="1" t="s">
        <v>3808</v>
      </c>
      <c r="C3638" s="1" t="str">
        <f t="shared" si="56"/>
        <v>Nova Canaã Paulista - Região Sudeste</v>
      </c>
    </row>
    <row r="3639" spans="1:3" x14ac:dyDescent="0.25">
      <c r="A3639" s="1" t="s">
        <v>5159</v>
      </c>
      <c r="B3639" s="1" t="s">
        <v>3808</v>
      </c>
      <c r="C3639" s="1" t="str">
        <f t="shared" si="56"/>
        <v>Nova Castilho - Região Sudeste</v>
      </c>
    </row>
    <row r="3640" spans="1:3" x14ac:dyDescent="0.25">
      <c r="A3640" s="1" t="s">
        <v>5160</v>
      </c>
      <c r="B3640" s="1" t="s">
        <v>3808</v>
      </c>
      <c r="C3640" s="1" t="str">
        <f t="shared" si="56"/>
        <v>Nova Europa - Região Sudeste</v>
      </c>
    </row>
    <row r="3641" spans="1:3" x14ac:dyDescent="0.25">
      <c r="A3641" s="1" t="s">
        <v>5161</v>
      </c>
      <c r="B3641" s="1" t="s">
        <v>3808</v>
      </c>
      <c r="C3641" s="1" t="str">
        <f t="shared" si="56"/>
        <v>Nova Granada - Região Sudeste</v>
      </c>
    </row>
    <row r="3642" spans="1:3" x14ac:dyDescent="0.25">
      <c r="A3642" s="1" t="s">
        <v>5162</v>
      </c>
      <c r="B3642" s="1" t="s">
        <v>3808</v>
      </c>
      <c r="C3642" s="1" t="str">
        <f t="shared" si="56"/>
        <v>Nova Guataporanga - Região Sudeste</v>
      </c>
    </row>
    <row r="3643" spans="1:3" x14ac:dyDescent="0.25">
      <c r="A3643" s="1" t="s">
        <v>5163</v>
      </c>
      <c r="B3643" s="1" t="s">
        <v>3808</v>
      </c>
      <c r="C3643" s="1" t="str">
        <f t="shared" si="56"/>
        <v>Nova Independência - Região Sudeste</v>
      </c>
    </row>
    <row r="3644" spans="1:3" x14ac:dyDescent="0.25">
      <c r="A3644" s="1" t="s">
        <v>5164</v>
      </c>
      <c r="B3644" s="1" t="s">
        <v>3808</v>
      </c>
      <c r="C3644" s="1" t="str">
        <f t="shared" si="56"/>
        <v>Novais - Região Sudeste</v>
      </c>
    </row>
    <row r="3645" spans="1:3" x14ac:dyDescent="0.25">
      <c r="A3645" s="1" t="s">
        <v>5165</v>
      </c>
      <c r="B3645" s="1" t="s">
        <v>3808</v>
      </c>
      <c r="C3645" s="1" t="str">
        <f t="shared" si="56"/>
        <v>Nova Luzitânia - Região Sudeste</v>
      </c>
    </row>
    <row r="3646" spans="1:3" x14ac:dyDescent="0.25">
      <c r="A3646" s="1" t="s">
        <v>5166</v>
      </c>
      <c r="B3646" s="1" t="s">
        <v>3808</v>
      </c>
      <c r="C3646" s="1" t="str">
        <f t="shared" si="56"/>
        <v>Nova Odessa - Região Sudeste</v>
      </c>
    </row>
    <row r="3647" spans="1:3" x14ac:dyDescent="0.25">
      <c r="A3647" s="1" t="s">
        <v>3684</v>
      </c>
      <c r="B3647" s="1" t="s">
        <v>3808</v>
      </c>
      <c r="C3647" s="1" t="str">
        <f t="shared" si="56"/>
        <v>Novo Horizonte - Região Sudeste</v>
      </c>
    </row>
    <row r="3648" spans="1:3" x14ac:dyDescent="0.25">
      <c r="A3648" s="1" t="s">
        <v>5167</v>
      </c>
      <c r="B3648" s="1" t="s">
        <v>3808</v>
      </c>
      <c r="C3648" s="1" t="str">
        <f t="shared" si="56"/>
        <v>Nuporanga - Região Sudeste</v>
      </c>
    </row>
    <row r="3649" spans="1:3" x14ac:dyDescent="0.25">
      <c r="A3649" s="1" t="s">
        <v>5168</v>
      </c>
      <c r="B3649" s="1" t="s">
        <v>3808</v>
      </c>
      <c r="C3649" s="1" t="str">
        <f t="shared" si="56"/>
        <v>Ocauçu - Região Sudeste</v>
      </c>
    </row>
    <row r="3650" spans="1:3" x14ac:dyDescent="0.25">
      <c r="A3650" s="1" t="s">
        <v>5169</v>
      </c>
      <c r="B3650" s="1" t="s">
        <v>3808</v>
      </c>
      <c r="C3650" s="1" t="str">
        <f t="shared" si="56"/>
        <v>Óleo - Região Sudeste</v>
      </c>
    </row>
    <row r="3651" spans="1:3" x14ac:dyDescent="0.25">
      <c r="A3651" s="1" t="s">
        <v>5170</v>
      </c>
      <c r="B3651" s="1" t="s">
        <v>3808</v>
      </c>
      <c r="C3651" s="1" t="str">
        <f t="shared" ref="C3651:C3714" si="57">A3651&amp;B3651</f>
        <v>Olímpia - Região Sudeste</v>
      </c>
    </row>
    <row r="3652" spans="1:3" x14ac:dyDescent="0.25">
      <c r="A3652" s="1" t="s">
        <v>5171</v>
      </c>
      <c r="B3652" s="1" t="s">
        <v>3808</v>
      </c>
      <c r="C3652" s="1" t="str">
        <f t="shared" si="57"/>
        <v>Onda Verde - Região Sudeste</v>
      </c>
    </row>
    <row r="3653" spans="1:3" x14ac:dyDescent="0.25">
      <c r="A3653" s="1" t="s">
        <v>5172</v>
      </c>
      <c r="B3653" s="1" t="s">
        <v>3808</v>
      </c>
      <c r="C3653" s="1" t="str">
        <f t="shared" si="57"/>
        <v>Oriente - Região Sudeste</v>
      </c>
    </row>
    <row r="3654" spans="1:3" x14ac:dyDescent="0.25">
      <c r="A3654" s="1" t="s">
        <v>5173</v>
      </c>
      <c r="B3654" s="1" t="s">
        <v>3808</v>
      </c>
      <c r="C3654" s="1" t="str">
        <f t="shared" si="57"/>
        <v>Orindiúva - Região Sudeste</v>
      </c>
    </row>
    <row r="3655" spans="1:3" x14ac:dyDescent="0.25">
      <c r="A3655" s="1" t="s">
        <v>5174</v>
      </c>
      <c r="B3655" s="1" t="s">
        <v>3808</v>
      </c>
      <c r="C3655" s="1" t="str">
        <f t="shared" si="57"/>
        <v>Orlândia - Região Sudeste</v>
      </c>
    </row>
    <row r="3656" spans="1:3" x14ac:dyDescent="0.25">
      <c r="A3656" s="1" t="s">
        <v>5175</v>
      </c>
      <c r="B3656" s="1" t="s">
        <v>3808</v>
      </c>
      <c r="C3656" s="1" t="str">
        <f t="shared" si="57"/>
        <v>Osasco - Região Sudeste</v>
      </c>
    </row>
    <row r="3657" spans="1:3" x14ac:dyDescent="0.25">
      <c r="A3657" s="1" t="s">
        <v>5176</v>
      </c>
      <c r="B3657" s="1" t="s">
        <v>3808</v>
      </c>
      <c r="C3657" s="1" t="str">
        <f t="shared" si="57"/>
        <v>Oscar Bressane - Região Sudeste</v>
      </c>
    </row>
    <row r="3658" spans="1:3" x14ac:dyDescent="0.25">
      <c r="A3658" s="1" t="s">
        <v>5177</v>
      </c>
      <c r="B3658" s="1" t="s">
        <v>3808</v>
      </c>
      <c r="C3658" s="1" t="str">
        <f t="shared" si="57"/>
        <v>Osvaldo Cruz - Região Sudeste</v>
      </c>
    </row>
    <row r="3659" spans="1:3" x14ac:dyDescent="0.25">
      <c r="A3659" s="1" t="s">
        <v>5178</v>
      </c>
      <c r="B3659" s="1" t="s">
        <v>3808</v>
      </c>
      <c r="C3659" s="1" t="str">
        <f t="shared" si="57"/>
        <v>Ourinhos - Região Sudeste</v>
      </c>
    </row>
    <row r="3660" spans="1:3" x14ac:dyDescent="0.25">
      <c r="A3660" s="1" t="s">
        <v>5179</v>
      </c>
      <c r="B3660" s="1" t="s">
        <v>3808</v>
      </c>
      <c r="C3660" s="1" t="str">
        <f t="shared" si="57"/>
        <v>Ouroeste - Região Sudeste</v>
      </c>
    </row>
    <row r="3661" spans="1:3" x14ac:dyDescent="0.25">
      <c r="A3661" s="1" t="s">
        <v>5180</v>
      </c>
      <c r="B3661" s="1" t="s">
        <v>3808</v>
      </c>
      <c r="C3661" s="1" t="str">
        <f t="shared" si="57"/>
        <v>Ouro Verde - Região Sudeste</v>
      </c>
    </row>
    <row r="3662" spans="1:3" x14ac:dyDescent="0.25">
      <c r="A3662" s="1" t="s">
        <v>5181</v>
      </c>
      <c r="B3662" s="1" t="s">
        <v>3808</v>
      </c>
      <c r="C3662" s="1" t="str">
        <f t="shared" si="57"/>
        <v>Pacaembu - Região Sudeste</v>
      </c>
    </row>
    <row r="3663" spans="1:3" x14ac:dyDescent="0.25">
      <c r="A3663" s="1" t="s">
        <v>686</v>
      </c>
      <c r="B3663" s="1" t="s">
        <v>3808</v>
      </c>
      <c r="C3663" s="1" t="str">
        <f t="shared" si="57"/>
        <v>Palestina - Região Sudeste</v>
      </c>
    </row>
    <row r="3664" spans="1:3" x14ac:dyDescent="0.25">
      <c r="A3664" s="1" t="s">
        <v>5182</v>
      </c>
      <c r="B3664" s="1" t="s">
        <v>3808</v>
      </c>
      <c r="C3664" s="1" t="str">
        <f t="shared" si="57"/>
        <v>Palmares Paulista - Região Sudeste</v>
      </c>
    </row>
    <row r="3665" spans="1:3" x14ac:dyDescent="0.25">
      <c r="A3665" s="1" t="s">
        <v>5183</v>
      </c>
      <c r="B3665" s="1" t="s">
        <v>3808</v>
      </c>
      <c r="C3665" s="1" t="str">
        <f t="shared" si="57"/>
        <v>Palmeira D´oeste - Região Sudeste</v>
      </c>
    </row>
    <row r="3666" spans="1:3" x14ac:dyDescent="0.25">
      <c r="A3666" s="1" t="s">
        <v>5184</v>
      </c>
      <c r="B3666" s="1" t="s">
        <v>3808</v>
      </c>
      <c r="C3666" s="1" t="str">
        <f t="shared" si="57"/>
        <v>Palmital - Região Sudeste</v>
      </c>
    </row>
    <row r="3667" spans="1:3" x14ac:dyDescent="0.25">
      <c r="A3667" s="1" t="s">
        <v>5185</v>
      </c>
      <c r="B3667" s="1" t="s">
        <v>3808</v>
      </c>
      <c r="C3667" s="1" t="str">
        <f t="shared" si="57"/>
        <v>Panorama - Região Sudeste</v>
      </c>
    </row>
    <row r="3668" spans="1:3" x14ac:dyDescent="0.25">
      <c r="A3668" s="1" t="s">
        <v>5186</v>
      </c>
      <c r="B3668" s="1" t="s">
        <v>3808</v>
      </c>
      <c r="C3668" s="1" t="str">
        <f t="shared" si="57"/>
        <v>Paraguaçu Paulista - Região Sudeste</v>
      </c>
    </row>
    <row r="3669" spans="1:3" x14ac:dyDescent="0.25">
      <c r="A3669" s="1" t="s">
        <v>5187</v>
      </c>
      <c r="B3669" s="1" t="s">
        <v>3808</v>
      </c>
      <c r="C3669" s="1" t="str">
        <f t="shared" si="57"/>
        <v>Paraibuna - Região Sudeste</v>
      </c>
    </row>
    <row r="3670" spans="1:3" x14ac:dyDescent="0.25">
      <c r="A3670" s="1" t="s">
        <v>5188</v>
      </c>
      <c r="B3670" s="1" t="s">
        <v>3808</v>
      </c>
      <c r="C3670" s="1" t="str">
        <f t="shared" si="57"/>
        <v>Paraíso - Região Sudeste</v>
      </c>
    </row>
    <row r="3671" spans="1:3" x14ac:dyDescent="0.25">
      <c r="A3671" s="1" t="s">
        <v>5189</v>
      </c>
      <c r="B3671" s="1" t="s">
        <v>3808</v>
      </c>
      <c r="C3671" s="1" t="str">
        <f t="shared" si="57"/>
        <v>Paranapanema - Região Sudeste</v>
      </c>
    </row>
    <row r="3672" spans="1:3" x14ac:dyDescent="0.25">
      <c r="A3672" s="1" t="s">
        <v>5190</v>
      </c>
      <c r="B3672" s="1" t="s">
        <v>3808</v>
      </c>
      <c r="C3672" s="1" t="str">
        <f t="shared" si="57"/>
        <v>Paranapuã - Região Sudeste</v>
      </c>
    </row>
    <row r="3673" spans="1:3" x14ac:dyDescent="0.25">
      <c r="A3673" s="1" t="s">
        <v>5191</v>
      </c>
      <c r="B3673" s="1" t="s">
        <v>3808</v>
      </c>
      <c r="C3673" s="1" t="str">
        <f t="shared" si="57"/>
        <v>Parapuã - Região Sudeste</v>
      </c>
    </row>
    <row r="3674" spans="1:3" x14ac:dyDescent="0.25">
      <c r="A3674" s="1" t="s">
        <v>5192</v>
      </c>
      <c r="B3674" s="1" t="s">
        <v>3808</v>
      </c>
      <c r="C3674" s="1" t="str">
        <f t="shared" si="57"/>
        <v>Pardinho - Região Sudeste</v>
      </c>
    </row>
    <row r="3675" spans="1:3" x14ac:dyDescent="0.25">
      <c r="A3675" s="1" t="s">
        <v>5193</v>
      </c>
      <c r="B3675" s="1" t="s">
        <v>3808</v>
      </c>
      <c r="C3675" s="1" t="str">
        <f t="shared" si="57"/>
        <v>Pariquera-açu - Região Sudeste</v>
      </c>
    </row>
    <row r="3676" spans="1:3" x14ac:dyDescent="0.25">
      <c r="A3676" s="1" t="s">
        <v>5194</v>
      </c>
      <c r="B3676" s="1" t="s">
        <v>3808</v>
      </c>
      <c r="C3676" s="1" t="str">
        <f t="shared" si="57"/>
        <v>Parisi - Região Sudeste</v>
      </c>
    </row>
    <row r="3677" spans="1:3" x14ac:dyDescent="0.25">
      <c r="A3677" s="1" t="s">
        <v>5195</v>
      </c>
      <c r="B3677" s="1" t="s">
        <v>3808</v>
      </c>
      <c r="C3677" s="1" t="str">
        <f t="shared" si="57"/>
        <v>Patrocínio Paulista - Região Sudeste</v>
      </c>
    </row>
    <row r="3678" spans="1:3" x14ac:dyDescent="0.25">
      <c r="A3678" s="1" t="s">
        <v>5196</v>
      </c>
      <c r="B3678" s="1" t="s">
        <v>3808</v>
      </c>
      <c r="C3678" s="1" t="str">
        <f t="shared" si="57"/>
        <v>Paulicéia - Região Sudeste</v>
      </c>
    </row>
    <row r="3679" spans="1:3" x14ac:dyDescent="0.25">
      <c r="A3679" s="1" t="s">
        <v>5197</v>
      </c>
      <c r="B3679" s="1" t="s">
        <v>3808</v>
      </c>
      <c r="C3679" s="1" t="str">
        <f t="shared" si="57"/>
        <v>Paulínia - Região Sudeste</v>
      </c>
    </row>
    <row r="3680" spans="1:3" x14ac:dyDescent="0.25">
      <c r="A3680" s="1" t="s">
        <v>5198</v>
      </c>
      <c r="B3680" s="1" t="s">
        <v>3808</v>
      </c>
      <c r="C3680" s="1" t="str">
        <f t="shared" si="57"/>
        <v>Paulistânia - Região Sudeste</v>
      </c>
    </row>
    <row r="3681" spans="1:3" x14ac:dyDescent="0.25">
      <c r="A3681" s="1" t="s">
        <v>5199</v>
      </c>
      <c r="B3681" s="1" t="s">
        <v>3808</v>
      </c>
      <c r="C3681" s="1" t="str">
        <f t="shared" si="57"/>
        <v>Paulo de Faria - Região Sudeste</v>
      </c>
    </row>
    <row r="3682" spans="1:3" x14ac:dyDescent="0.25">
      <c r="A3682" s="1" t="s">
        <v>5200</v>
      </c>
      <c r="B3682" s="1" t="s">
        <v>3808</v>
      </c>
      <c r="C3682" s="1" t="str">
        <f t="shared" si="57"/>
        <v>Pederneiras - Região Sudeste</v>
      </c>
    </row>
    <row r="3683" spans="1:3" x14ac:dyDescent="0.25">
      <c r="A3683" s="1" t="s">
        <v>5201</v>
      </c>
      <c r="B3683" s="1" t="s">
        <v>3808</v>
      </c>
      <c r="C3683" s="1" t="str">
        <f t="shared" si="57"/>
        <v>Pedra Bela - Região Sudeste</v>
      </c>
    </row>
    <row r="3684" spans="1:3" x14ac:dyDescent="0.25">
      <c r="A3684" s="1" t="s">
        <v>5202</v>
      </c>
      <c r="B3684" s="1" t="s">
        <v>3808</v>
      </c>
      <c r="C3684" s="1" t="str">
        <f t="shared" si="57"/>
        <v>Pedranópolis - Região Sudeste</v>
      </c>
    </row>
    <row r="3685" spans="1:3" x14ac:dyDescent="0.25">
      <c r="A3685" s="1" t="s">
        <v>5203</v>
      </c>
      <c r="B3685" s="1" t="s">
        <v>3808</v>
      </c>
      <c r="C3685" s="1" t="str">
        <f t="shared" si="57"/>
        <v>Pedregulho - Região Sudeste</v>
      </c>
    </row>
    <row r="3686" spans="1:3" x14ac:dyDescent="0.25">
      <c r="A3686" s="1" t="s">
        <v>5204</v>
      </c>
      <c r="B3686" s="1" t="s">
        <v>3808</v>
      </c>
      <c r="C3686" s="1" t="str">
        <f t="shared" si="57"/>
        <v>Pedreira - Região Sudeste</v>
      </c>
    </row>
    <row r="3687" spans="1:3" x14ac:dyDescent="0.25">
      <c r="A3687" s="1" t="s">
        <v>5205</v>
      </c>
      <c r="B3687" s="1" t="s">
        <v>3808</v>
      </c>
      <c r="C3687" s="1" t="str">
        <f t="shared" si="57"/>
        <v>Pedrinhas Paulista - Região Sudeste</v>
      </c>
    </row>
    <row r="3688" spans="1:3" x14ac:dyDescent="0.25">
      <c r="A3688" s="1" t="s">
        <v>5206</v>
      </c>
      <c r="B3688" s="1" t="s">
        <v>3808</v>
      </c>
      <c r="C3688" s="1" t="str">
        <f t="shared" si="57"/>
        <v>Pedro de Toledo - Região Sudeste</v>
      </c>
    </row>
    <row r="3689" spans="1:3" x14ac:dyDescent="0.25">
      <c r="A3689" s="1" t="s">
        <v>5207</v>
      </c>
      <c r="B3689" s="1" t="s">
        <v>3808</v>
      </c>
      <c r="C3689" s="1" t="str">
        <f t="shared" si="57"/>
        <v>Penápolis - Região Sudeste</v>
      </c>
    </row>
    <row r="3690" spans="1:3" x14ac:dyDescent="0.25">
      <c r="A3690" s="1" t="s">
        <v>5208</v>
      </c>
      <c r="B3690" s="1" t="s">
        <v>3808</v>
      </c>
      <c r="C3690" s="1" t="str">
        <f t="shared" si="57"/>
        <v>Pereira Barreto - Região Sudeste</v>
      </c>
    </row>
    <row r="3691" spans="1:3" x14ac:dyDescent="0.25">
      <c r="A3691" s="1" t="s">
        <v>5209</v>
      </c>
      <c r="B3691" s="1" t="s">
        <v>3808</v>
      </c>
      <c r="C3691" s="1" t="str">
        <f t="shared" si="57"/>
        <v>Pereiras - Região Sudeste</v>
      </c>
    </row>
    <row r="3692" spans="1:3" x14ac:dyDescent="0.25">
      <c r="A3692" s="1" t="s">
        <v>5210</v>
      </c>
      <c r="B3692" s="1" t="s">
        <v>3808</v>
      </c>
      <c r="C3692" s="1" t="str">
        <f t="shared" si="57"/>
        <v>Peruíbe - Região Sudeste</v>
      </c>
    </row>
    <row r="3693" spans="1:3" x14ac:dyDescent="0.25">
      <c r="A3693" s="1" t="s">
        <v>5211</v>
      </c>
      <c r="B3693" s="1" t="s">
        <v>3808</v>
      </c>
      <c r="C3693" s="1" t="str">
        <f t="shared" si="57"/>
        <v>Piacatu - Região Sudeste</v>
      </c>
    </row>
    <row r="3694" spans="1:3" x14ac:dyDescent="0.25">
      <c r="A3694" s="1" t="s">
        <v>5212</v>
      </c>
      <c r="B3694" s="1" t="s">
        <v>3808</v>
      </c>
      <c r="C3694" s="1" t="str">
        <f t="shared" si="57"/>
        <v>Piedade - Região Sudeste</v>
      </c>
    </row>
    <row r="3695" spans="1:3" x14ac:dyDescent="0.25">
      <c r="A3695" s="1" t="s">
        <v>5213</v>
      </c>
      <c r="B3695" s="1" t="s">
        <v>3808</v>
      </c>
      <c r="C3695" s="1" t="str">
        <f t="shared" si="57"/>
        <v>Pilar do Sul - Região Sudeste</v>
      </c>
    </row>
    <row r="3696" spans="1:3" x14ac:dyDescent="0.25">
      <c r="A3696" s="1" t="s">
        <v>5214</v>
      </c>
      <c r="B3696" s="1" t="s">
        <v>3808</v>
      </c>
      <c r="C3696" s="1" t="str">
        <f t="shared" si="57"/>
        <v>Pindamonhangaba - Região Sudeste</v>
      </c>
    </row>
    <row r="3697" spans="1:3" x14ac:dyDescent="0.25">
      <c r="A3697" s="1" t="s">
        <v>5215</v>
      </c>
      <c r="B3697" s="1" t="s">
        <v>3808</v>
      </c>
      <c r="C3697" s="1" t="str">
        <f t="shared" si="57"/>
        <v>Pindorama - Região Sudeste</v>
      </c>
    </row>
    <row r="3698" spans="1:3" x14ac:dyDescent="0.25">
      <c r="A3698" s="1" t="s">
        <v>5216</v>
      </c>
      <c r="B3698" s="1" t="s">
        <v>3808</v>
      </c>
      <c r="C3698" s="1" t="str">
        <f t="shared" si="57"/>
        <v>Pinhalzinho - Região Sudeste</v>
      </c>
    </row>
    <row r="3699" spans="1:3" x14ac:dyDescent="0.25">
      <c r="A3699" s="1" t="s">
        <v>5217</v>
      </c>
      <c r="B3699" s="1" t="s">
        <v>3808</v>
      </c>
      <c r="C3699" s="1" t="str">
        <f t="shared" si="57"/>
        <v>Piquerobi - Região Sudeste</v>
      </c>
    </row>
    <row r="3700" spans="1:3" x14ac:dyDescent="0.25">
      <c r="A3700" s="1" t="s">
        <v>5218</v>
      </c>
      <c r="B3700" s="1" t="s">
        <v>3808</v>
      </c>
      <c r="C3700" s="1" t="str">
        <f t="shared" si="57"/>
        <v>Piquete - Região Sudeste</v>
      </c>
    </row>
    <row r="3701" spans="1:3" x14ac:dyDescent="0.25">
      <c r="A3701" s="1" t="s">
        <v>5219</v>
      </c>
      <c r="B3701" s="1" t="s">
        <v>3808</v>
      </c>
      <c r="C3701" s="1" t="str">
        <f t="shared" si="57"/>
        <v>Piracaia - Região Sudeste</v>
      </c>
    </row>
    <row r="3702" spans="1:3" x14ac:dyDescent="0.25">
      <c r="A3702" s="1" t="s">
        <v>5220</v>
      </c>
      <c r="B3702" s="1" t="s">
        <v>3808</v>
      </c>
      <c r="C3702" s="1" t="str">
        <f t="shared" si="57"/>
        <v>Piracicaba - Região Sudeste</v>
      </c>
    </row>
    <row r="3703" spans="1:3" x14ac:dyDescent="0.25">
      <c r="A3703" s="1" t="s">
        <v>5221</v>
      </c>
      <c r="B3703" s="1" t="s">
        <v>3808</v>
      </c>
      <c r="C3703" s="1" t="str">
        <f t="shared" si="57"/>
        <v>Piraju - Região Sudeste</v>
      </c>
    </row>
    <row r="3704" spans="1:3" x14ac:dyDescent="0.25">
      <c r="A3704" s="1" t="s">
        <v>5222</v>
      </c>
      <c r="B3704" s="1" t="s">
        <v>3808</v>
      </c>
      <c r="C3704" s="1" t="str">
        <f t="shared" si="57"/>
        <v>Pirajuí - Região Sudeste</v>
      </c>
    </row>
    <row r="3705" spans="1:3" x14ac:dyDescent="0.25">
      <c r="A3705" s="1" t="s">
        <v>5223</v>
      </c>
      <c r="B3705" s="1" t="s">
        <v>3808</v>
      </c>
      <c r="C3705" s="1" t="str">
        <f t="shared" si="57"/>
        <v>Pirangi - Região Sudeste</v>
      </c>
    </row>
    <row r="3706" spans="1:3" x14ac:dyDescent="0.25">
      <c r="A3706" s="1" t="s">
        <v>5224</v>
      </c>
      <c r="B3706" s="1" t="s">
        <v>3808</v>
      </c>
      <c r="C3706" s="1" t="str">
        <f t="shared" si="57"/>
        <v>Pirapora do Bom Jesus - Região Sudeste</v>
      </c>
    </row>
    <row r="3707" spans="1:3" x14ac:dyDescent="0.25">
      <c r="A3707" s="1" t="s">
        <v>5225</v>
      </c>
      <c r="B3707" s="1" t="s">
        <v>3808</v>
      </c>
      <c r="C3707" s="1" t="str">
        <f t="shared" si="57"/>
        <v>Pirapozinho - Região Sudeste</v>
      </c>
    </row>
    <row r="3708" spans="1:3" x14ac:dyDescent="0.25">
      <c r="A3708" s="1" t="s">
        <v>5226</v>
      </c>
      <c r="B3708" s="1" t="s">
        <v>3808</v>
      </c>
      <c r="C3708" s="1" t="str">
        <f t="shared" si="57"/>
        <v>Pirassununga - Região Sudeste</v>
      </c>
    </row>
    <row r="3709" spans="1:3" x14ac:dyDescent="0.25">
      <c r="A3709" s="1" t="s">
        <v>5227</v>
      </c>
      <c r="B3709" s="1" t="s">
        <v>3808</v>
      </c>
      <c r="C3709" s="1" t="str">
        <f t="shared" si="57"/>
        <v>Piratininga - Região Sudeste</v>
      </c>
    </row>
    <row r="3710" spans="1:3" x14ac:dyDescent="0.25">
      <c r="A3710" s="1" t="s">
        <v>5228</v>
      </c>
      <c r="B3710" s="1" t="s">
        <v>3808</v>
      </c>
      <c r="C3710" s="1" t="str">
        <f t="shared" si="57"/>
        <v>Pitangueiras - Região Sudeste</v>
      </c>
    </row>
    <row r="3711" spans="1:3" x14ac:dyDescent="0.25">
      <c r="A3711" s="1" t="s">
        <v>3709</v>
      </c>
      <c r="B3711" s="1" t="s">
        <v>3808</v>
      </c>
      <c r="C3711" s="1" t="str">
        <f t="shared" si="57"/>
        <v>Planalto - Região Sudeste</v>
      </c>
    </row>
    <row r="3712" spans="1:3" x14ac:dyDescent="0.25">
      <c r="A3712" s="1" t="s">
        <v>5229</v>
      </c>
      <c r="B3712" s="1" t="s">
        <v>3808</v>
      </c>
      <c r="C3712" s="1" t="str">
        <f t="shared" si="57"/>
        <v>Platina - Região Sudeste</v>
      </c>
    </row>
    <row r="3713" spans="1:3" x14ac:dyDescent="0.25">
      <c r="A3713" s="1" t="s">
        <v>5230</v>
      </c>
      <c r="B3713" s="1" t="s">
        <v>3808</v>
      </c>
      <c r="C3713" s="1" t="str">
        <f t="shared" si="57"/>
        <v>Poá - Região Sudeste</v>
      </c>
    </row>
    <row r="3714" spans="1:3" x14ac:dyDescent="0.25">
      <c r="A3714" s="1" t="s">
        <v>5231</v>
      </c>
      <c r="B3714" s="1" t="s">
        <v>3808</v>
      </c>
      <c r="C3714" s="1" t="str">
        <f t="shared" si="57"/>
        <v>Poloni - Região Sudeste</v>
      </c>
    </row>
    <row r="3715" spans="1:3" x14ac:dyDescent="0.25">
      <c r="A3715" s="1" t="s">
        <v>5232</v>
      </c>
      <c r="B3715" s="1" t="s">
        <v>3808</v>
      </c>
      <c r="C3715" s="1" t="str">
        <f t="shared" ref="C3715:C3778" si="58">A3715&amp;B3715</f>
        <v>Pompéia - Região Sudeste</v>
      </c>
    </row>
    <row r="3716" spans="1:3" x14ac:dyDescent="0.25">
      <c r="A3716" s="1" t="s">
        <v>5233</v>
      </c>
      <c r="B3716" s="1" t="s">
        <v>3808</v>
      </c>
      <c r="C3716" s="1" t="str">
        <f t="shared" si="58"/>
        <v>Pongaí - Região Sudeste</v>
      </c>
    </row>
    <row r="3717" spans="1:3" x14ac:dyDescent="0.25">
      <c r="A3717" s="1" t="s">
        <v>5234</v>
      </c>
      <c r="B3717" s="1" t="s">
        <v>3808</v>
      </c>
      <c r="C3717" s="1" t="str">
        <f t="shared" si="58"/>
        <v>Pontal - Região Sudeste</v>
      </c>
    </row>
    <row r="3718" spans="1:3" x14ac:dyDescent="0.25">
      <c r="A3718" s="1" t="s">
        <v>5235</v>
      </c>
      <c r="B3718" s="1" t="s">
        <v>3808</v>
      </c>
      <c r="C3718" s="1" t="str">
        <f t="shared" si="58"/>
        <v>Pontalinda - Região Sudeste</v>
      </c>
    </row>
    <row r="3719" spans="1:3" x14ac:dyDescent="0.25">
      <c r="A3719" s="1" t="s">
        <v>5236</v>
      </c>
      <c r="B3719" s="1" t="s">
        <v>3808</v>
      </c>
      <c r="C3719" s="1" t="str">
        <f t="shared" si="58"/>
        <v>Pontes Gestal - Região Sudeste</v>
      </c>
    </row>
    <row r="3720" spans="1:3" x14ac:dyDescent="0.25">
      <c r="A3720" s="1" t="s">
        <v>5237</v>
      </c>
      <c r="B3720" s="1" t="s">
        <v>3808</v>
      </c>
      <c r="C3720" s="1" t="str">
        <f t="shared" si="58"/>
        <v>Populina - Região Sudeste</v>
      </c>
    </row>
    <row r="3721" spans="1:3" x14ac:dyDescent="0.25">
      <c r="A3721" s="1" t="s">
        <v>5238</v>
      </c>
      <c r="B3721" s="1" t="s">
        <v>3808</v>
      </c>
      <c r="C3721" s="1" t="str">
        <f t="shared" si="58"/>
        <v>Porangaba - Região Sudeste</v>
      </c>
    </row>
    <row r="3722" spans="1:3" x14ac:dyDescent="0.25">
      <c r="A3722" s="1" t="s">
        <v>5239</v>
      </c>
      <c r="B3722" s="1" t="s">
        <v>3808</v>
      </c>
      <c r="C3722" s="1" t="str">
        <f t="shared" si="58"/>
        <v>Porto Feliz - Região Sudeste</v>
      </c>
    </row>
    <row r="3723" spans="1:3" x14ac:dyDescent="0.25">
      <c r="A3723" s="1" t="s">
        <v>5240</v>
      </c>
      <c r="B3723" s="1" t="s">
        <v>3808</v>
      </c>
      <c r="C3723" s="1" t="str">
        <f t="shared" si="58"/>
        <v>Porto Ferreira - Região Sudeste</v>
      </c>
    </row>
    <row r="3724" spans="1:3" x14ac:dyDescent="0.25">
      <c r="A3724" s="1" t="s">
        <v>5241</v>
      </c>
      <c r="B3724" s="1" t="s">
        <v>3808</v>
      </c>
      <c r="C3724" s="1" t="str">
        <f t="shared" si="58"/>
        <v>Potim - Região Sudeste</v>
      </c>
    </row>
    <row r="3725" spans="1:3" x14ac:dyDescent="0.25">
      <c r="A3725" s="1" t="s">
        <v>5242</v>
      </c>
      <c r="B3725" s="1" t="s">
        <v>3808</v>
      </c>
      <c r="C3725" s="1" t="str">
        <f t="shared" si="58"/>
        <v>Potirendaba - Região Sudeste</v>
      </c>
    </row>
    <row r="3726" spans="1:3" x14ac:dyDescent="0.25">
      <c r="A3726" s="1" t="s">
        <v>5243</v>
      </c>
      <c r="B3726" s="1" t="s">
        <v>3808</v>
      </c>
      <c r="C3726" s="1" t="str">
        <f t="shared" si="58"/>
        <v>Pracinha - Região Sudeste</v>
      </c>
    </row>
    <row r="3727" spans="1:3" x14ac:dyDescent="0.25">
      <c r="A3727" s="1" t="s">
        <v>5244</v>
      </c>
      <c r="B3727" s="1" t="s">
        <v>3808</v>
      </c>
      <c r="C3727" s="1" t="str">
        <f t="shared" si="58"/>
        <v>Pradópolis - Região Sudeste</v>
      </c>
    </row>
    <row r="3728" spans="1:3" x14ac:dyDescent="0.25">
      <c r="A3728" s="1" t="s">
        <v>5245</v>
      </c>
      <c r="B3728" s="1" t="s">
        <v>3808</v>
      </c>
      <c r="C3728" s="1" t="str">
        <f t="shared" si="58"/>
        <v>Praia Grande - Região Sudeste</v>
      </c>
    </row>
    <row r="3729" spans="1:3" x14ac:dyDescent="0.25">
      <c r="A3729" s="1" t="s">
        <v>5246</v>
      </c>
      <c r="B3729" s="1" t="s">
        <v>3808</v>
      </c>
      <c r="C3729" s="1" t="str">
        <f t="shared" si="58"/>
        <v>Pratânia - Região Sudeste</v>
      </c>
    </row>
    <row r="3730" spans="1:3" x14ac:dyDescent="0.25">
      <c r="A3730" s="1" t="s">
        <v>5247</v>
      </c>
      <c r="B3730" s="1" t="s">
        <v>3808</v>
      </c>
      <c r="C3730" s="1" t="str">
        <f t="shared" si="58"/>
        <v>Presidente Alves - Região Sudeste</v>
      </c>
    </row>
    <row r="3731" spans="1:3" x14ac:dyDescent="0.25">
      <c r="A3731" s="1" t="s">
        <v>4415</v>
      </c>
      <c r="B3731" s="1" t="s">
        <v>3808</v>
      </c>
      <c r="C3731" s="1" t="str">
        <f t="shared" si="58"/>
        <v>Presidente Bernardes - Região Sudeste</v>
      </c>
    </row>
    <row r="3732" spans="1:3" x14ac:dyDescent="0.25">
      <c r="A3732" s="1" t="s">
        <v>5248</v>
      </c>
      <c r="B3732" s="1" t="s">
        <v>3808</v>
      </c>
      <c r="C3732" s="1" t="str">
        <f t="shared" si="58"/>
        <v>Presidente Epitácio - Região Sudeste</v>
      </c>
    </row>
    <row r="3733" spans="1:3" x14ac:dyDescent="0.25">
      <c r="A3733" s="1" t="s">
        <v>5249</v>
      </c>
      <c r="B3733" s="1" t="s">
        <v>3808</v>
      </c>
      <c r="C3733" s="1" t="str">
        <f t="shared" si="58"/>
        <v>Presidente Prudente - Região Sudeste</v>
      </c>
    </row>
    <row r="3734" spans="1:3" x14ac:dyDescent="0.25">
      <c r="A3734" s="1" t="s">
        <v>5250</v>
      </c>
      <c r="B3734" s="1" t="s">
        <v>3808</v>
      </c>
      <c r="C3734" s="1" t="str">
        <f t="shared" si="58"/>
        <v>Presidente Venceslau - Região Sudeste</v>
      </c>
    </row>
    <row r="3735" spans="1:3" x14ac:dyDescent="0.25">
      <c r="A3735" s="1" t="s">
        <v>5251</v>
      </c>
      <c r="B3735" s="1" t="s">
        <v>3808</v>
      </c>
      <c r="C3735" s="1" t="str">
        <f t="shared" si="58"/>
        <v>Promissão - Região Sudeste</v>
      </c>
    </row>
    <row r="3736" spans="1:3" x14ac:dyDescent="0.25">
      <c r="A3736" s="1" t="s">
        <v>5252</v>
      </c>
      <c r="B3736" s="1" t="s">
        <v>3808</v>
      </c>
      <c r="C3736" s="1" t="str">
        <f t="shared" si="58"/>
        <v>Quadra - Região Sudeste</v>
      </c>
    </row>
    <row r="3737" spans="1:3" x14ac:dyDescent="0.25">
      <c r="A3737" s="1" t="s">
        <v>5253</v>
      </c>
      <c r="B3737" s="1" t="s">
        <v>3808</v>
      </c>
      <c r="C3737" s="1" t="str">
        <f t="shared" si="58"/>
        <v>Quatá - Região Sudeste</v>
      </c>
    </row>
    <row r="3738" spans="1:3" x14ac:dyDescent="0.25">
      <c r="A3738" s="1" t="s">
        <v>5254</v>
      </c>
      <c r="B3738" s="1" t="s">
        <v>3808</v>
      </c>
      <c r="C3738" s="1" t="str">
        <f t="shared" si="58"/>
        <v>Queiroz - Região Sudeste</v>
      </c>
    </row>
    <row r="3739" spans="1:3" x14ac:dyDescent="0.25">
      <c r="A3739" s="1" t="s">
        <v>5255</v>
      </c>
      <c r="B3739" s="1" t="s">
        <v>3808</v>
      </c>
      <c r="C3739" s="1" t="str">
        <f t="shared" si="58"/>
        <v>Queluz - Região Sudeste</v>
      </c>
    </row>
    <row r="3740" spans="1:3" x14ac:dyDescent="0.25">
      <c r="A3740" s="1" t="s">
        <v>5256</v>
      </c>
      <c r="B3740" s="1" t="s">
        <v>3808</v>
      </c>
      <c r="C3740" s="1" t="str">
        <f t="shared" si="58"/>
        <v>Quintana - Região Sudeste</v>
      </c>
    </row>
    <row r="3741" spans="1:3" x14ac:dyDescent="0.25">
      <c r="A3741" s="1" t="s">
        <v>5257</v>
      </c>
      <c r="B3741" s="1" t="s">
        <v>3808</v>
      </c>
      <c r="C3741" s="1" t="str">
        <f t="shared" si="58"/>
        <v>Rafard - Região Sudeste</v>
      </c>
    </row>
    <row r="3742" spans="1:3" x14ac:dyDescent="0.25">
      <c r="A3742" s="1" t="s">
        <v>5258</v>
      </c>
      <c r="B3742" s="1" t="s">
        <v>3808</v>
      </c>
      <c r="C3742" s="1" t="str">
        <f t="shared" si="58"/>
        <v>Rancharia - Região Sudeste</v>
      </c>
    </row>
    <row r="3743" spans="1:3" x14ac:dyDescent="0.25">
      <c r="A3743" s="1" t="s">
        <v>5259</v>
      </c>
      <c r="B3743" s="1" t="s">
        <v>3808</v>
      </c>
      <c r="C3743" s="1" t="str">
        <f t="shared" si="58"/>
        <v>Redenção da Serra - Região Sudeste</v>
      </c>
    </row>
    <row r="3744" spans="1:3" x14ac:dyDescent="0.25">
      <c r="A3744" s="1" t="s">
        <v>5260</v>
      </c>
      <c r="B3744" s="1" t="s">
        <v>3808</v>
      </c>
      <c r="C3744" s="1" t="str">
        <f t="shared" si="58"/>
        <v>Regente Feijó - Região Sudeste</v>
      </c>
    </row>
    <row r="3745" spans="1:3" x14ac:dyDescent="0.25">
      <c r="A3745" s="1" t="s">
        <v>5261</v>
      </c>
      <c r="B3745" s="1" t="s">
        <v>3808</v>
      </c>
      <c r="C3745" s="1" t="str">
        <f t="shared" si="58"/>
        <v>Reginópolis - Região Sudeste</v>
      </c>
    </row>
    <row r="3746" spans="1:3" x14ac:dyDescent="0.25">
      <c r="A3746" s="1" t="s">
        <v>5262</v>
      </c>
      <c r="B3746" s="1" t="s">
        <v>3808</v>
      </c>
      <c r="C3746" s="1" t="str">
        <f t="shared" si="58"/>
        <v>Registro - Região Sudeste</v>
      </c>
    </row>
    <row r="3747" spans="1:3" x14ac:dyDescent="0.25">
      <c r="A3747" s="1" t="s">
        <v>5263</v>
      </c>
      <c r="B3747" s="1" t="s">
        <v>3808</v>
      </c>
      <c r="C3747" s="1" t="str">
        <f t="shared" si="58"/>
        <v>Restinga - Região Sudeste</v>
      </c>
    </row>
    <row r="3748" spans="1:3" x14ac:dyDescent="0.25">
      <c r="A3748" s="1" t="s">
        <v>5264</v>
      </c>
      <c r="B3748" s="1" t="s">
        <v>3808</v>
      </c>
      <c r="C3748" s="1" t="str">
        <f t="shared" si="58"/>
        <v>Ribeira - Região Sudeste</v>
      </c>
    </row>
    <row r="3749" spans="1:3" x14ac:dyDescent="0.25">
      <c r="A3749" s="1" t="s">
        <v>5265</v>
      </c>
      <c r="B3749" s="1" t="s">
        <v>3808</v>
      </c>
      <c r="C3749" s="1" t="str">
        <f t="shared" si="58"/>
        <v>Ribeirão Bonito - Região Sudeste</v>
      </c>
    </row>
    <row r="3750" spans="1:3" x14ac:dyDescent="0.25">
      <c r="A3750" s="1" t="s">
        <v>5266</v>
      </c>
      <c r="B3750" s="1" t="s">
        <v>3808</v>
      </c>
      <c r="C3750" s="1" t="str">
        <f t="shared" si="58"/>
        <v>Ribeirão Branco - Região Sudeste</v>
      </c>
    </row>
    <row r="3751" spans="1:3" x14ac:dyDescent="0.25">
      <c r="A3751" s="1" t="s">
        <v>5267</v>
      </c>
      <c r="B3751" s="1" t="s">
        <v>3808</v>
      </c>
      <c r="C3751" s="1" t="str">
        <f t="shared" si="58"/>
        <v>Ribeirão Corrente - Região Sudeste</v>
      </c>
    </row>
    <row r="3752" spans="1:3" x14ac:dyDescent="0.25">
      <c r="A3752" s="1" t="s">
        <v>5268</v>
      </c>
      <c r="B3752" s="1" t="s">
        <v>3808</v>
      </c>
      <c r="C3752" s="1" t="str">
        <f t="shared" si="58"/>
        <v>Ribeirão do Sul - Região Sudeste</v>
      </c>
    </row>
    <row r="3753" spans="1:3" x14ac:dyDescent="0.25">
      <c r="A3753" s="1" t="s">
        <v>5269</v>
      </c>
      <c r="B3753" s="1" t="s">
        <v>3808</v>
      </c>
      <c r="C3753" s="1" t="str">
        <f t="shared" si="58"/>
        <v>Ribeirão Dos Índios - Região Sudeste</v>
      </c>
    </row>
    <row r="3754" spans="1:3" x14ac:dyDescent="0.25">
      <c r="A3754" s="1" t="s">
        <v>5270</v>
      </c>
      <c r="B3754" s="1" t="s">
        <v>3808</v>
      </c>
      <c r="C3754" s="1" t="str">
        <f t="shared" si="58"/>
        <v>Ribeirão Grande - Região Sudeste</v>
      </c>
    </row>
    <row r="3755" spans="1:3" x14ac:dyDescent="0.25">
      <c r="A3755" s="1" t="s">
        <v>5271</v>
      </c>
      <c r="B3755" s="1" t="s">
        <v>3808</v>
      </c>
      <c r="C3755" s="1" t="str">
        <f t="shared" si="58"/>
        <v>Ribeirão Pires - Região Sudeste</v>
      </c>
    </row>
    <row r="3756" spans="1:3" x14ac:dyDescent="0.25">
      <c r="A3756" s="1" t="s">
        <v>5272</v>
      </c>
      <c r="B3756" s="1" t="s">
        <v>3808</v>
      </c>
      <c r="C3756" s="1" t="str">
        <f t="shared" si="58"/>
        <v>Ribeirão Preto - Região Sudeste</v>
      </c>
    </row>
    <row r="3757" spans="1:3" x14ac:dyDescent="0.25">
      <c r="A3757" s="1" t="s">
        <v>5273</v>
      </c>
      <c r="B3757" s="1" t="s">
        <v>3808</v>
      </c>
      <c r="C3757" s="1" t="str">
        <f t="shared" si="58"/>
        <v>Riversul - Região Sudeste</v>
      </c>
    </row>
    <row r="3758" spans="1:3" x14ac:dyDescent="0.25">
      <c r="A3758" s="1" t="s">
        <v>5274</v>
      </c>
      <c r="B3758" s="1" t="s">
        <v>3808</v>
      </c>
      <c r="C3758" s="1" t="str">
        <f t="shared" si="58"/>
        <v>Rifaina - Região Sudeste</v>
      </c>
    </row>
    <row r="3759" spans="1:3" x14ac:dyDescent="0.25">
      <c r="A3759" s="1" t="s">
        <v>5275</v>
      </c>
      <c r="B3759" s="1" t="s">
        <v>3808</v>
      </c>
      <c r="C3759" s="1" t="str">
        <f t="shared" si="58"/>
        <v>Rincão - Região Sudeste</v>
      </c>
    </row>
    <row r="3760" spans="1:3" x14ac:dyDescent="0.25">
      <c r="A3760" s="1" t="s">
        <v>5276</v>
      </c>
      <c r="B3760" s="1" t="s">
        <v>3808</v>
      </c>
      <c r="C3760" s="1" t="str">
        <f t="shared" si="58"/>
        <v>Rinópolis - Região Sudeste</v>
      </c>
    </row>
    <row r="3761" spans="1:3" x14ac:dyDescent="0.25">
      <c r="A3761" s="1" t="s">
        <v>4775</v>
      </c>
      <c r="B3761" s="1" t="s">
        <v>3808</v>
      </c>
      <c r="C3761" s="1" t="str">
        <f t="shared" si="58"/>
        <v>Rio Claro - Região Sudeste</v>
      </c>
    </row>
    <row r="3762" spans="1:3" x14ac:dyDescent="0.25">
      <c r="A3762" s="1" t="s">
        <v>5277</v>
      </c>
      <c r="B3762" s="1" t="s">
        <v>3808</v>
      </c>
      <c r="C3762" s="1" t="str">
        <f t="shared" si="58"/>
        <v>Rio Das Pedras - Região Sudeste</v>
      </c>
    </row>
    <row r="3763" spans="1:3" x14ac:dyDescent="0.25">
      <c r="A3763" s="1" t="s">
        <v>5278</v>
      </c>
      <c r="B3763" s="1" t="s">
        <v>3808</v>
      </c>
      <c r="C3763" s="1" t="str">
        <f t="shared" si="58"/>
        <v>Rio Grande da Serra - Região Sudeste</v>
      </c>
    </row>
    <row r="3764" spans="1:3" x14ac:dyDescent="0.25">
      <c r="A3764" s="1" t="s">
        <v>5279</v>
      </c>
      <c r="B3764" s="1" t="s">
        <v>3808</v>
      </c>
      <c r="C3764" s="1" t="str">
        <f t="shared" si="58"/>
        <v>Riolândia - Região Sudeste</v>
      </c>
    </row>
    <row r="3765" spans="1:3" x14ac:dyDescent="0.25">
      <c r="A3765" s="1" t="s">
        <v>5280</v>
      </c>
      <c r="B3765" s="1" t="s">
        <v>3808</v>
      </c>
      <c r="C3765" s="1" t="str">
        <f t="shared" si="58"/>
        <v>Rosana - Região Sudeste</v>
      </c>
    </row>
    <row r="3766" spans="1:3" x14ac:dyDescent="0.25">
      <c r="A3766" s="1" t="s">
        <v>5281</v>
      </c>
      <c r="B3766" s="1" t="s">
        <v>3808</v>
      </c>
      <c r="C3766" s="1" t="str">
        <f t="shared" si="58"/>
        <v>Roseira - Região Sudeste</v>
      </c>
    </row>
    <row r="3767" spans="1:3" x14ac:dyDescent="0.25">
      <c r="A3767" s="1" t="s">
        <v>5282</v>
      </c>
      <c r="B3767" s="1" t="s">
        <v>3808</v>
      </c>
      <c r="C3767" s="1" t="str">
        <f t="shared" si="58"/>
        <v>Rubiácea - Região Sudeste</v>
      </c>
    </row>
    <row r="3768" spans="1:3" x14ac:dyDescent="0.25">
      <c r="A3768" s="1" t="s">
        <v>5283</v>
      </c>
      <c r="B3768" s="1" t="s">
        <v>3808</v>
      </c>
      <c r="C3768" s="1" t="str">
        <f t="shared" si="58"/>
        <v>Rubinéia - Região Sudeste</v>
      </c>
    </row>
    <row r="3769" spans="1:3" x14ac:dyDescent="0.25">
      <c r="A3769" s="1" t="s">
        <v>5284</v>
      </c>
      <c r="B3769" s="1" t="s">
        <v>3808</v>
      </c>
      <c r="C3769" s="1" t="str">
        <f t="shared" si="58"/>
        <v>Sabino - Região Sudeste</v>
      </c>
    </row>
    <row r="3770" spans="1:3" x14ac:dyDescent="0.25">
      <c r="A3770" s="1" t="s">
        <v>5285</v>
      </c>
      <c r="B3770" s="1" t="s">
        <v>3808</v>
      </c>
      <c r="C3770" s="1" t="str">
        <f t="shared" si="58"/>
        <v>Sagres - Região Sudeste</v>
      </c>
    </row>
    <row r="3771" spans="1:3" x14ac:dyDescent="0.25">
      <c r="A3771" s="1" t="s">
        <v>5286</v>
      </c>
      <c r="B3771" s="1" t="s">
        <v>3808</v>
      </c>
      <c r="C3771" s="1" t="str">
        <f t="shared" si="58"/>
        <v>Sales - Região Sudeste</v>
      </c>
    </row>
    <row r="3772" spans="1:3" x14ac:dyDescent="0.25">
      <c r="A3772" s="1" t="s">
        <v>5287</v>
      </c>
      <c r="B3772" s="1" t="s">
        <v>3808</v>
      </c>
      <c r="C3772" s="1" t="str">
        <f t="shared" si="58"/>
        <v>Sales Oliveira - Região Sudeste</v>
      </c>
    </row>
    <row r="3773" spans="1:3" x14ac:dyDescent="0.25">
      <c r="A3773" s="1" t="s">
        <v>5288</v>
      </c>
      <c r="B3773" s="1" t="s">
        <v>3808</v>
      </c>
      <c r="C3773" s="1" t="str">
        <f t="shared" si="58"/>
        <v>Salesópolis - Região Sudeste</v>
      </c>
    </row>
    <row r="3774" spans="1:3" x14ac:dyDescent="0.25">
      <c r="A3774" s="1" t="s">
        <v>5289</v>
      </c>
      <c r="B3774" s="1" t="s">
        <v>3808</v>
      </c>
      <c r="C3774" s="1" t="str">
        <f t="shared" si="58"/>
        <v>Salmourão - Região Sudeste</v>
      </c>
    </row>
    <row r="3775" spans="1:3" x14ac:dyDescent="0.25">
      <c r="A3775" s="1" t="s">
        <v>5290</v>
      </c>
      <c r="B3775" s="1" t="s">
        <v>3808</v>
      </c>
      <c r="C3775" s="1" t="str">
        <f t="shared" si="58"/>
        <v>Saltinho - Região Sudeste</v>
      </c>
    </row>
    <row r="3776" spans="1:3" x14ac:dyDescent="0.25">
      <c r="A3776" s="1" t="s">
        <v>5291</v>
      </c>
      <c r="B3776" s="1" t="s">
        <v>3808</v>
      </c>
      <c r="C3776" s="1" t="str">
        <f t="shared" si="58"/>
        <v>Salto - Região Sudeste</v>
      </c>
    </row>
    <row r="3777" spans="1:3" x14ac:dyDescent="0.25">
      <c r="A3777" s="1" t="s">
        <v>5292</v>
      </c>
      <c r="B3777" s="1" t="s">
        <v>3808</v>
      </c>
      <c r="C3777" s="1" t="str">
        <f t="shared" si="58"/>
        <v>Salto de Pirapora - Região Sudeste</v>
      </c>
    </row>
    <row r="3778" spans="1:3" x14ac:dyDescent="0.25">
      <c r="A3778" s="1" t="s">
        <v>5293</v>
      </c>
      <c r="B3778" s="1" t="s">
        <v>3808</v>
      </c>
      <c r="C3778" s="1" t="str">
        <f t="shared" si="58"/>
        <v>Salto Grande - Região Sudeste</v>
      </c>
    </row>
    <row r="3779" spans="1:3" x14ac:dyDescent="0.25">
      <c r="A3779" s="1" t="s">
        <v>5294</v>
      </c>
      <c r="B3779" s="1" t="s">
        <v>3808</v>
      </c>
      <c r="C3779" s="1" t="str">
        <f t="shared" ref="C3779:C3842" si="59">A3779&amp;B3779</f>
        <v>Sandovalina - Região Sudeste</v>
      </c>
    </row>
    <row r="3780" spans="1:3" x14ac:dyDescent="0.25">
      <c r="A3780" s="1" t="s">
        <v>5295</v>
      </c>
      <c r="B3780" s="1" t="s">
        <v>3808</v>
      </c>
      <c r="C3780" s="1" t="str">
        <f t="shared" si="59"/>
        <v>Santa Adélia - Região Sudeste</v>
      </c>
    </row>
    <row r="3781" spans="1:3" x14ac:dyDescent="0.25">
      <c r="A3781" s="1" t="s">
        <v>5296</v>
      </c>
      <c r="B3781" s="1" t="s">
        <v>3808</v>
      </c>
      <c r="C3781" s="1" t="str">
        <f t="shared" si="59"/>
        <v>Santa Albertina - Região Sudeste</v>
      </c>
    </row>
    <row r="3782" spans="1:3" x14ac:dyDescent="0.25">
      <c r="A3782" s="1" t="s">
        <v>5297</v>
      </c>
      <c r="B3782" s="1" t="s">
        <v>3808</v>
      </c>
      <c r="C3782" s="1" t="str">
        <f t="shared" si="59"/>
        <v>Santa Bárbara D´oeste - Região Sudeste</v>
      </c>
    </row>
    <row r="3783" spans="1:3" x14ac:dyDescent="0.25">
      <c r="A3783" s="1" t="s">
        <v>5298</v>
      </c>
      <c r="B3783" s="1" t="s">
        <v>3808</v>
      </c>
      <c r="C3783" s="1" t="str">
        <f t="shared" si="59"/>
        <v>Santa Branca - Região Sudeste</v>
      </c>
    </row>
    <row r="3784" spans="1:3" x14ac:dyDescent="0.25">
      <c r="A3784" s="1" t="s">
        <v>5299</v>
      </c>
      <c r="B3784" s="1" t="s">
        <v>3808</v>
      </c>
      <c r="C3784" s="1" t="str">
        <f t="shared" si="59"/>
        <v>Santa Clara D´oeste - Região Sudeste</v>
      </c>
    </row>
    <row r="3785" spans="1:3" x14ac:dyDescent="0.25">
      <c r="A3785" s="1" t="s">
        <v>5300</v>
      </c>
      <c r="B3785" s="1" t="s">
        <v>3808</v>
      </c>
      <c r="C3785" s="1" t="str">
        <f t="shared" si="59"/>
        <v>Santa Cruz da Conceição - Região Sudeste</v>
      </c>
    </row>
    <row r="3786" spans="1:3" x14ac:dyDescent="0.25">
      <c r="A3786" s="1" t="s">
        <v>5301</v>
      </c>
      <c r="B3786" s="1" t="s">
        <v>3808</v>
      </c>
      <c r="C3786" s="1" t="str">
        <f t="shared" si="59"/>
        <v>Santa Cruz da Esperança - Região Sudeste</v>
      </c>
    </row>
    <row r="3787" spans="1:3" x14ac:dyDescent="0.25">
      <c r="A3787" s="1" t="s">
        <v>5302</v>
      </c>
      <c r="B3787" s="1" t="s">
        <v>3808</v>
      </c>
      <c r="C3787" s="1" t="str">
        <f t="shared" si="59"/>
        <v>Santa Cruz Das Palmeiras - Região Sudeste</v>
      </c>
    </row>
    <row r="3788" spans="1:3" x14ac:dyDescent="0.25">
      <c r="A3788" s="1" t="s">
        <v>5303</v>
      </c>
      <c r="B3788" s="1" t="s">
        <v>3808</v>
      </c>
      <c r="C3788" s="1" t="str">
        <f t="shared" si="59"/>
        <v>Santa Cruz do Rio Pardo - Região Sudeste</v>
      </c>
    </row>
    <row r="3789" spans="1:3" x14ac:dyDescent="0.25">
      <c r="A3789" s="1" t="s">
        <v>5304</v>
      </c>
      <c r="B3789" s="1" t="s">
        <v>3808</v>
      </c>
      <c r="C3789" s="1" t="str">
        <f t="shared" si="59"/>
        <v>Santa Ernestina - Região Sudeste</v>
      </c>
    </row>
    <row r="3790" spans="1:3" x14ac:dyDescent="0.25">
      <c r="A3790" s="1" t="s">
        <v>5305</v>
      </c>
      <c r="B3790" s="1" t="s">
        <v>3808</v>
      </c>
      <c r="C3790" s="1" t="str">
        <f t="shared" si="59"/>
        <v>Santa fé do Sul - Região Sudeste</v>
      </c>
    </row>
    <row r="3791" spans="1:3" x14ac:dyDescent="0.25">
      <c r="A3791" s="1" t="s">
        <v>5306</v>
      </c>
      <c r="B3791" s="1" t="s">
        <v>3808</v>
      </c>
      <c r="C3791" s="1" t="str">
        <f t="shared" si="59"/>
        <v>Santa Gertrudes - Região Sudeste</v>
      </c>
    </row>
    <row r="3792" spans="1:3" x14ac:dyDescent="0.25">
      <c r="A3792" s="1" t="s">
        <v>5307</v>
      </c>
      <c r="B3792" s="1" t="s">
        <v>3808</v>
      </c>
      <c r="C3792" s="1" t="str">
        <f t="shared" si="59"/>
        <v>Santa Isabel - Região Sudeste</v>
      </c>
    </row>
    <row r="3793" spans="1:3" x14ac:dyDescent="0.25">
      <c r="A3793" s="1" t="s">
        <v>522</v>
      </c>
      <c r="B3793" s="1" t="s">
        <v>3808</v>
      </c>
      <c r="C3793" s="1" t="str">
        <f t="shared" si="59"/>
        <v>Santa Lúcia - Região Sudeste</v>
      </c>
    </row>
    <row r="3794" spans="1:3" x14ac:dyDescent="0.25">
      <c r="A3794" s="1" t="s">
        <v>5308</v>
      </c>
      <c r="B3794" s="1" t="s">
        <v>3808</v>
      </c>
      <c r="C3794" s="1" t="str">
        <f t="shared" si="59"/>
        <v>Santa Maria da Serra - Região Sudeste</v>
      </c>
    </row>
    <row r="3795" spans="1:3" x14ac:dyDescent="0.25">
      <c r="A3795" s="1" t="s">
        <v>5309</v>
      </c>
      <c r="B3795" s="1" t="s">
        <v>3808</v>
      </c>
      <c r="C3795" s="1" t="str">
        <f t="shared" si="59"/>
        <v>Santa Mercedes - Região Sudeste</v>
      </c>
    </row>
    <row r="3796" spans="1:3" x14ac:dyDescent="0.25">
      <c r="A3796" s="1" t="s">
        <v>5310</v>
      </c>
      <c r="B3796" s="1" t="s">
        <v>3808</v>
      </c>
      <c r="C3796" s="1" t="str">
        <f t="shared" si="59"/>
        <v>Santana da Ponte Pensa - Região Sudeste</v>
      </c>
    </row>
    <row r="3797" spans="1:3" x14ac:dyDescent="0.25">
      <c r="A3797" s="1" t="s">
        <v>5311</v>
      </c>
      <c r="B3797" s="1" t="s">
        <v>3808</v>
      </c>
      <c r="C3797" s="1" t="str">
        <f t="shared" si="59"/>
        <v>Santana de Parnaíba - Região Sudeste</v>
      </c>
    </row>
    <row r="3798" spans="1:3" x14ac:dyDescent="0.25">
      <c r="A3798" s="1" t="s">
        <v>5312</v>
      </c>
      <c r="B3798" s="1" t="s">
        <v>3808</v>
      </c>
      <c r="C3798" s="1" t="str">
        <f t="shared" si="59"/>
        <v>Santa Rita D´oeste - Região Sudeste</v>
      </c>
    </row>
    <row r="3799" spans="1:3" x14ac:dyDescent="0.25">
      <c r="A3799" s="1" t="s">
        <v>5313</v>
      </c>
      <c r="B3799" s="1" t="s">
        <v>3808</v>
      </c>
      <c r="C3799" s="1" t="str">
        <f t="shared" si="59"/>
        <v>Santa Rita do Passa Quatro - Região Sudeste</v>
      </c>
    </row>
    <row r="3800" spans="1:3" x14ac:dyDescent="0.25">
      <c r="A3800" s="1" t="s">
        <v>5314</v>
      </c>
      <c r="B3800" s="1" t="s">
        <v>3808</v>
      </c>
      <c r="C3800" s="1" t="str">
        <f t="shared" si="59"/>
        <v>Santa Rosa de Viterbo - Região Sudeste</v>
      </c>
    </row>
    <row r="3801" spans="1:3" x14ac:dyDescent="0.25">
      <c r="A3801" s="1" t="s">
        <v>5315</v>
      </c>
      <c r="B3801" s="1" t="s">
        <v>3808</v>
      </c>
      <c r="C3801" s="1" t="str">
        <f t="shared" si="59"/>
        <v>Santa Salete - Região Sudeste</v>
      </c>
    </row>
    <row r="3802" spans="1:3" x14ac:dyDescent="0.25">
      <c r="A3802" s="1" t="s">
        <v>5316</v>
      </c>
      <c r="B3802" s="1" t="s">
        <v>3808</v>
      </c>
      <c r="C3802" s="1" t="str">
        <f t="shared" si="59"/>
        <v>Santo Anastácio - Região Sudeste</v>
      </c>
    </row>
    <row r="3803" spans="1:3" x14ac:dyDescent="0.25">
      <c r="A3803" s="1" t="s">
        <v>3037</v>
      </c>
      <c r="B3803" s="1" t="s">
        <v>3808</v>
      </c>
      <c r="C3803" s="1" t="str">
        <f t="shared" si="59"/>
        <v>Santo André - Região Sudeste</v>
      </c>
    </row>
    <row r="3804" spans="1:3" x14ac:dyDescent="0.25">
      <c r="A3804" s="1" t="s">
        <v>5317</v>
      </c>
      <c r="B3804" s="1" t="s">
        <v>3808</v>
      </c>
      <c r="C3804" s="1" t="str">
        <f t="shared" si="59"/>
        <v>Santo Antônio da Alegria - Região Sudeste</v>
      </c>
    </row>
    <row r="3805" spans="1:3" x14ac:dyDescent="0.25">
      <c r="A3805" s="1" t="s">
        <v>5318</v>
      </c>
      <c r="B3805" s="1" t="s">
        <v>3808</v>
      </c>
      <c r="C3805" s="1" t="str">
        <f t="shared" si="59"/>
        <v>Santo Antônio de Posse - Região Sudeste</v>
      </c>
    </row>
    <row r="3806" spans="1:3" x14ac:dyDescent="0.25">
      <c r="A3806" s="1" t="s">
        <v>5319</v>
      </c>
      <c r="B3806" s="1" t="s">
        <v>3808</v>
      </c>
      <c r="C3806" s="1" t="str">
        <f t="shared" si="59"/>
        <v>Santo Antônio do Aracanguá - Região Sudeste</v>
      </c>
    </row>
    <row r="3807" spans="1:3" x14ac:dyDescent="0.25">
      <c r="A3807" s="1" t="s">
        <v>5320</v>
      </c>
      <c r="B3807" s="1" t="s">
        <v>3808</v>
      </c>
      <c r="C3807" s="1" t="str">
        <f t="shared" si="59"/>
        <v>Santo Antônio do Jardim - Região Sudeste</v>
      </c>
    </row>
    <row r="3808" spans="1:3" x14ac:dyDescent="0.25">
      <c r="A3808" s="1" t="s">
        <v>5321</v>
      </c>
      <c r="B3808" s="1" t="s">
        <v>3808</v>
      </c>
      <c r="C3808" s="1" t="str">
        <f t="shared" si="59"/>
        <v>Santo Antônio do Pinhal - Região Sudeste</v>
      </c>
    </row>
    <row r="3809" spans="1:3" x14ac:dyDescent="0.25">
      <c r="A3809" s="1" t="s">
        <v>5322</v>
      </c>
      <c r="B3809" s="1" t="s">
        <v>3808</v>
      </c>
      <c r="C3809" s="1" t="str">
        <f t="shared" si="59"/>
        <v>Santo Expedito - Região Sudeste</v>
      </c>
    </row>
    <row r="3810" spans="1:3" x14ac:dyDescent="0.25">
      <c r="A3810" s="1" t="s">
        <v>5323</v>
      </c>
      <c r="B3810" s="1" t="s">
        <v>3808</v>
      </c>
      <c r="C3810" s="1" t="str">
        <f t="shared" si="59"/>
        <v>Santópolis do Aguapeí - Região Sudeste</v>
      </c>
    </row>
    <row r="3811" spans="1:3" x14ac:dyDescent="0.25">
      <c r="A3811" s="1" t="s">
        <v>5324</v>
      </c>
      <c r="B3811" s="1" t="s">
        <v>3808</v>
      </c>
      <c r="C3811" s="1" t="str">
        <f t="shared" si="59"/>
        <v>Santos - Região Sudeste</v>
      </c>
    </row>
    <row r="3812" spans="1:3" x14ac:dyDescent="0.25">
      <c r="A3812" s="1" t="s">
        <v>5325</v>
      </c>
      <c r="B3812" s="1" t="s">
        <v>3808</v>
      </c>
      <c r="C3812" s="1" t="str">
        <f t="shared" si="59"/>
        <v>São Bento do Sapucaí - Região Sudeste</v>
      </c>
    </row>
    <row r="3813" spans="1:3" x14ac:dyDescent="0.25">
      <c r="A3813" s="1" t="s">
        <v>5326</v>
      </c>
      <c r="B3813" s="1" t="s">
        <v>3808</v>
      </c>
      <c r="C3813" s="1" t="str">
        <f t="shared" si="59"/>
        <v>São Bernardo do Campo - Região Sudeste</v>
      </c>
    </row>
    <row r="3814" spans="1:3" x14ac:dyDescent="0.25">
      <c r="A3814" s="1" t="s">
        <v>5327</v>
      </c>
      <c r="B3814" s="1" t="s">
        <v>3808</v>
      </c>
      <c r="C3814" s="1" t="str">
        <f t="shared" si="59"/>
        <v>São Caetano do Sul - Região Sudeste</v>
      </c>
    </row>
    <row r="3815" spans="1:3" x14ac:dyDescent="0.25">
      <c r="A3815" s="1" t="s">
        <v>5328</v>
      </c>
      <c r="B3815" s="1" t="s">
        <v>3808</v>
      </c>
      <c r="C3815" s="1" t="str">
        <f t="shared" si="59"/>
        <v>São Carlos - Região Sudeste</v>
      </c>
    </row>
    <row r="3816" spans="1:3" x14ac:dyDescent="0.25">
      <c r="A3816" s="1" t="s">
        <v>3041</v>
      </c>
      <c r="B3816" s="1" t="s">
        <v>3808</v>
      </c>
      <c r="C3816" s="1" t="str">
        <f t="shared" si="59"/>
        <v>São Francisco - Região Sudeste</v>
      </c>
    </row>
    <row r="3817" spans="1:3" x14ac:dyDescent="0.25">
      <c r="A3817" s="1" t="s">
        <v>5329</v>
      </c>
      <c r="B3817" s="1" t="s">
        <v>3808</v>
      </c>
      <c r="C3817" s="1" t="str">
        <f t="shared" si="59"/>
        <v>São João da Boa Vista - Região Sudeste</v>
      </c>
    </row>
    <row r="3818" spans="1:3" x14ac:dyDescent="0.25">
      <c r="A3818" s="1" t="s">
        <v>5330</v>
      </c>
      <c r="B3818" s="1" t="s">
        <v>3808</v>
      </c>
      <c r="C3818" s="1" t="str">
        <f t="shared" si="59"/>
        <v>São João Das Duas Pontes - Região Sudeste</v>
      </c>
    </row>
    <row r="3819" spans="1:3" x14ac:dyDescent="0.25">
      <c r="A3819" s="1" t="s">
        <v>5331</v>
      </c>
      <c r="B3819" s="1" t="s">
        <v>3808</v>
      </c>
      <c r="C3819" s="1" t="str">
        <f t="shared" si="59"/>
        <v>São João de Iracema - Região Sudeste</v>
      </c>
    </row>
    <row r="3820" spans="1:3" x14ac:dyDescent="0.25">
      <c r="A3820" s="1" t="s">
        <v>5332</v>
      </c>
      <c r="B3820" s="1" t="s">
        <v>3808</v>
      </c>
      <c r="C3820" s="1" t="str">
        <f t="shared" si="59"/>
        <v>São João do Pau D´alho - Região Sudeste</v>
      </c>
    </row>
    <row r="3821" spans="1:3" x14ac:dyDescent="0.25">
      <c r="A3821" s="1" t="s">
        <v>5333</v>
      </c>
      <c r="B3821" s="1" t="s">
        <v>3808</v>
      </c>
      <c r="C3821" s="1" t="str">
        <f t="shared" si="59"/>
        <v>São Joaquim da Barra - Região Sudeste</v>
      </c>
    </row>
    <row r="3822" spans="1:3" x14ac:dyDescent="0.25">
      <c r="A3822" s="1" t="s">
        <v>5334</v>
      </c>
      <c r="B3822" s="1" t="s">
        <v>3808</v>
      </c>
      <c r="C3822" s="1" t="str">
        <f t="shared" si="59"/>
        <v>São José da Bela Vista - Região Sudeste</v>
      </c>
    </row>
    <row r="3823" spans="1:3" x14ac:dyDescent="0.25">
      <c r="A3823" s="1" t="s">
        <v>5335</v>
      </c>
      <c r="B3823" s="1" t="s">
        <v>3808</v>
      </c>
      <c r="C3823" s="1" t="str">
        <f t="shared" si="59"/>
        <v>São José do Barreiro - Região Sudeste</v>
      </c>
    </row>
    <row r="3824" spans="1:3" x14ac:dyDescent="0.25">
      <c r="A3824" s="1" t="s">
        <v>5336</v>
      </c>
      <c r="B3824" s="1" t="s">
        <v>3808</v>
      </c>
      <c r="C3824" s="1" t="str">
        <f t="shared" si="59"/>
        <v>São José do Rio Pardo - Região Sudeste</v>
      </c>
    </row>
    <row r="3825" spans="1:3" x14ac:dyDescent="0.25">
      <c r="A3825" s="1" t="s">
        <v>5337</v>
      </c>
      <c r="B3825" s="1" t="s">
        <v>3808</v>
      </c>
      <c r="C3825" s="1" t="str">
        <f t="shared" si="59"/>
        <v>São José do Rio Preto - Região Sudeste</v>
      </c>
    </row>
    <row r="3826" spans="1:3" x14ac:dyDescent="0.25">
      <c r="A3826" s="1" t="s">
        <v>5338</v>
      </c>
      <c r="B3826" s="1" t="s">
        <v>3808</v>
      </c>
      <c r="C3826" s="1" t="str">
        <f t="shared" si="59"/>
        <v>São José Dos Campos - Região Sudeste</v>
      </c>
    </row>
    <row r="3827" spans="1:3" x14ac:dyDescent="0.25">
      <c r="A3827" s="1" t="s">
        <v>5339</v>
      </c>
      <c r="B3827" s="1" t="s">
        <v>3808</v>
      </c>
      <c r="C3827" s="1" t="str">
        <f t="shared" si="59"/>
        <v>São Lourenço da Serra - Região Sudeste</v>
      </c>
    </row>
    <row r="3828" spans="1:3" x14ac:dyDescent="0.25">
      <c r="A3828" s="1" t="s">
        <v>5340</v>
      </c>
      <c r="B3828" s="1" t="s">
        <v>3808</v>
      </c>
      <c r="C3828" s="1" t="str">
        <f t="shared" si="59"/>
        <v>São Luís do Paraitinga - Região Sudeste</v>
      </c>
    </row>
    <row r="3829" spans="1:3" x14ac:dyDescent="0.25">
      <c r="A3829" s="1" t="s">
        <v>5341</v>
      </c>
      <c r="B3829" s="1" t="s">
        <v>3808</v>
      </c>
      <c r="C3829" s="1" t="str">
        <f t="shared" si="59"/>
        <v>São Manuel - Região Sudeste</v>
      </c>
    </row>
    <row r="3830" spans="1:3" x14ac:dyDescent="0.25">
      <c r="A3830" s="1" t="s">
        <v>5342</v>
      </c>
      <c r="B3830" s="1" t="s">
        <v>3808</v>
      </c>
      <c r="C3830" s="1" t="str">
        <f t="shared" si="59"/>
        <v>São Miguel Arcanjo - Região Sudeste</v>
      </c>
    </row>
    <row r="3831" spans="1:3" x14ac:dyDescent="0.25">
      <c r="A3831" s="1" t="s">
        <v>1645</v>
      </c>
      <c r="B3831" s="1" t="s">
        <v>3808</v>
      </c>
      <c r="C3831" s="1" t="str">
        <f t="shared" si="59"/>
        <v>São Paulo - Região Sudeste</v>
      </c>
    </row>
    <row r="3832" spans="1:3" x14ac:dyDescent="0.25">
      <c r="A3832" s="1" t="s">
        <v>2855</v>
      </c>
      <c r="B3832" s="1" t="s">
        <v>3808</v>
      </c>
      <c r="C3832" s="1" t="str">
        <f t="shared" si="59"/>
        <v>São Pedro - Região Sudeste</v>
      </c>
    </row>
    <row r="3833" spans="1:3" x14ac:dyDescent="0.25">
      <c r="A3833" s="1" t="s">
        <v>5343</v>
      </c>
      <c r="B3833" s="1" t="s">
        <v>3808</v>
      </c>
      <c r="C3833" s="1" t="str">
        <f t="shared" si="59"/>
        <v>São Pedro do Turvo - Região Sudeste</v>
      </c>
    </row>
    <row r="3834" spans="1:3" x14ac:dyDescent="0.25">
      <c r="A3834" s="1" t="s">
        <v>5344</v>
      </c>
      <c r="B3834" s="1" t="s">
        <v>3808</v>
      </c>
      <c r="C3834" s="1" t="str">
        <f t="shared" si="59"/>
        <v>São Roque - Região Sudeste</v>
      </c>
    </row>
    <row r="3835" spans="1:3" x14ac:dyDescent="0.25">
      <c r="A3835" s="1" t="s">
        <v>3335</v>
      </c>
      <c r="B3835" s="1" t="s">
        <v>3808</v>
      </c>
      <c r="C3835" s="1" t="str">
        <f t="shared" si="59"/>
        <v>São Sebastião - Região Sudeste</v>
      </c>
    </row>
    <row r="3836" spans="1:3" x14ac:dyDescent="0.25">
      <c r="A3836" s="1" t="s">
        <v>5345</v>
      </c>
      <c r="B3836" s="1" t="s">
        <v>3808</v>
      </c>
      <c r="C3836" s="1" t="str">
        <f t="shared" si="59"/>
        <v>São Sebastião da Grama - Região Sudeste</v>
      </c>
    </row>
    <row r="3837" spans="1:3" x14ac:dyDescent="0.25">
      <c r="A3837" s="1" t="s">
        <v>5346</v>
      </c>
      <c r="B3837" s="1" t="s">
        <v>3808</v>
      </c>
      <c r="C3837" s="1" t="str">
        <f t="shared" si="59"/>
        <v>São Simão - Região Sudeste</v>
      </c>
    </row>
    <row r="3838" spans="1:3" x14ac:dyDescent="0.25">
      <c r="A3838" s="1" t="s">
        <v>848</v>
      </c>
      <c r="B3838" s="1" t="s">
        <v>3808</v>
      </c>
      <c r="C3838" s="1" t="str">
        <f t="shared" si="59"/>
        <v>São Vicente - Região Sudeste</v>
      </c>
    </row>
    <row r="3839" spans="1:3" x14ac:dyDescent="0.25">
      <c r="A3839" s="1" t="s">
        <v>5347</v>
      </c>
      <c r="B3839" s="1" t="s">
        <v>3808</v>
      </c>
      <c r="C3839" s="1" t="str">
        <f t="shared" si="59"/>
        <v>Sarapuí - Região Sudeste</v>
      </c>
    </row>
    <row r="3840" spans="1:3" x14ac:dyDescent="0.25">
      <c r="A3840" s="1" t="s">
        <v>5348</v>
      </c>
      <c r="B3840" s="1" t="s">
        <v>3808</v>
      </c>
      <c r="C3840" s="1" t="str">
        <f t="shared" si="59"/>
        <v>Sarutaiá - Região Sudeste</v>
      </c>
    </row>
    <row r="3841" spans="1:3" x14ac:dyDescent="0.25">
      <c r="A3841" s="1" t="s">
        <v>5349</v>
      </c>
      <c r="B3841" s="1" t="s">
        <v>3808</v>
      </c>
      <c r="C3841" s="1" t="str">
        <f t="shared" si="59"/>
        <v>Sebastianópolis do Sul - Região Sudeste</v>
      </c>
    </row>
    <row r="3842" spans="1:3" x14ac:dyDescent="0.25">
      <c r="A3842" s="1" t="s">
        <v>5350</v>
      </c>
      <c r="B3842" s="1" t="s">
        <v>3808</v>
      </c>
      <c r="C3842" s="1" t="str">
        <f t="shared" si="59"/>
        <v>Serra Azul - Região Sudeste</v>
      </c>
    </row>
    <row r="3843" spans="1:3" x14ac:dyDescent="0.25">
      <c r="A3843" s="1" t="s">
        <v>5351</v>
      </c>
      <c r="B3843" s="1" t="s">
        <v>3808</v>
      </c>
      <c r="C3843" s="1" t="str">
        <f t="shared" ref="C3843:C3906" si="60">A3843&amp;B3843</f>
        <v>Serrana - Região Sudeste</v>
      </c>
    </row>
    <row r="3844" spans="1:3" x14ac:dyDescent="0.25">
      <c r="A3844" s="1" t="s">
        <v>5352</v>
      </c>
      <c r="B3844" s="1" t="s">
        <v>3808</v>
      </c>
      <c r="C3844" s="1" t="str">
        <f t="shared" si="60"/>
        <v>Serra Negra - Região Sudeste</v>
      </c>
    </row>
    <row r="3845" spans="1:3" x14ac:dyDescent="0.25">
      <c r="A3845" s="1" t="s">
        <v>3065</v>
      </c>
      <c r="B3845" s="1" t="s">
        <v>3808</v>
      </c>
      <c r="C3845" s="1" t="str">
        <f t="shared" si="60"/>
        <v>Sertãozinho - Região Sudeste</v>
      </c>
    </row>
    <row r="3846" spans="1:3" x14ac:dyDescent="0.25">
      <c r="A3846" s="1" t="s">
        <v>5353</v>
      </c>
      <c r="B3846" s="1" t="s">
        <v>3808</v>
      </c>
      <c r="C3846" s="1" t="str">
        <f t="shared" si="60"/>
        <v>Sete Barras - Região Sudeste</v>
      </c>
    </row>
    <row r="3847" spans="1:3" x14ac:dyDescent="0.25">
      <c r="A3847" s="1" t="s">
        <v>5354</v>
      </c>
      <c r="B3847" s="1" t="s">
        <v>3808</v>
      </c>
      <c r="C3847" s="1" t="str">
        <f t="shared" si="60"/>
        <v>Severínia - Região Sudeste</v>
      </c>
    </row>
    <row r="3848" spans="1:3" x14ac:dyDescent="0.25">
      <c r="A3848" s="1" t="s">
        <v>5355</v>
      </c>
      <c r="B3848" s="1" t="s">
        <v>3808</v>
      </c>
      <c r="C3848" s="1" t="str">
        <f t="shared" si="60"/>
        <v>Silveiras - Região Sudeste</v>
      </c>
    </row>
    <row r="3849" spans="1:3" x14ac:dyDescent="0.25">
      <c r="A3849" s="1" t="s">
        <v>5356</v>
      </c>
      <c r="B3849" s="1" t="s">
        <v>3808</v>
      </c>
      <c r="C3849" s="1" t="str">
        <f t="shared" si="60"/>
        <v>Socorro - Região Sudeste</v>
      </c>
    </row>
    <row r="3850" spans="1:3" x14ac:dyDescent="0.25">
      <c r="A3850" s="1" t="s">
        <v>5357</v>
      </c>
      <c r="B3850" s="1" t="s">
        <v>3808</v>
      </c>
      <c r="C3850" s="1" t="str">
        <f t="shared" si="60"/>
        <v>Sorocaba - Região Sudeste</v>
      </c>
    </row>
    <row r="3851" spans="1:3" x14ac:dyDescent="0.25">
      <c r="A3851" s="1" t="s">
        <v>5358</v>
      </c>
      <c r="B3851" s="1" t="s">
        <v>3808</v>
      </c>
      <c r="C3851" s="1" t="str">
        <f t="shared" si="60"/>
        <v>Sud Mennucci - Região Sudeste</v>
      </c>
    </row>
    <row r="3852" spans="1:3" x14ac:dyDescent="0.25">
      <c r="A3852" s="1" t="s">
        <v>5359</v>
      </c>
      <c r="B3852" s="1" t="s">
        <v>3808</v>
      </c>
      <c r="C3852" s="1" t="str">
        <f t="shared" si="60"/>
        <v>Sumaré - Região Sudeste</v>
      </c>
    </row>
    <row r="3853" spans="1:3" x14ac:dyDescent="0.25">
      <c r="A3853" s="1" t="s">
        <v>5360</v>
      </c>
      <c r="B3853" s="1" t="s">
        <v>3808</v>
      </c>
      <c r="C3853" s="1" t="str">
        <f t="shared" si="60"/>
        <v>Suzano - Região Sudeste</v>
      </c>
    </row>
    <row r="3854" spans="1:3" x14ac:dyDescent="0.25">
      <c r="A3854" s="1" t="s">
        <v>5361</v>
      </c>
      <c r="B3854" s="1" t="s">
        <v>3808</v>
      </c>
      <c r="C3854" s="1" t="str">
        <f t="shared" si="60"/>
        <v>Suzanápolis - Região Sudeste</v>
      </c>
    </row>
    <row r="3855" spans="1:3" x14ac:dyDescent="0.25">
      <c r="A3855" s="1" t="s">
        <v>5362</v>
      </c>
      <c r="B3855" s="1" t="s">
        <v>3808</v>
      </c>
      <c r="C3855" s="1" t="str">
        <f t="shared" si="60"/>
        <v>Tabapuã - Região Sudeste</v>
      </c>
    </row>
    <row r="3856" spans="1:3" x14ac:dyDescent="0.25">
      <c r="A3856" s="1" t="s">
        <v>1791</v>
      </c>
      <c r="B3856" s="1" t="s">
        <v>3808</v>
      </c>
      <c r="C3856" s="1" t="str">
        <f t="shared" si="60"/>
        <v>Tabatinga - Região Sudeste</v>
      </c>
    </row>
    <row r="3857" spans="1:3" x14ac:dyDescent="0.25">
      <c r="A3857" s="1" t="s">
        <v>5363</v>
      </c>
      <c r="B3857" s="1" t="s">
        <v>3808</v>
      </c>
      <c r="C3857" s="1" t="str">
        <f t="shared" si="60"/>
        <v>Taboão da Serra - Região Sudeste</v>
      </c>
    </row>
    <row r="3858" spans="1:3" x14ac:dyDescent="0.25">
      <c r="A3858" s="1" t="s">
        <v>5364</v>
      </c>
      <c r="B3858" s="1" t="s">
        <v>3808</v>
      </c>
      <c r="C3858" s="1" t="str">
        <f t="shared" si="60"/>
        <v>Taciba - Região Sudeste</v>
      </c>
    </row>
    <row r="3859" spans="1:3" x14ac:dyDescent="0.25">
      <c r="A3859" s="1" t="s">
        <v>5365</v>
      </c>
      <c r="B3859" s="1" t="s">
        <v>3808</v>
      </c>
      <c r="C3859" s="1" t="str">
        <f t="shared" si="60"/>
        <v>Taguaí - Região Sudeste</v>
      </c>
    </row>
    <row r="3860" spans="1:3" x14ac:dyDescent="0.25">
      <c r="A3860" s="1" t="s">
        <v>5366</v>
      </c>
      <c r="B3860" s="1" t="s">
        <v>3808</v>
      </c>
      <c r="C3860" s="1" t="str">
        <f t="shared" si="60"/>
        <v>Taiaçu - Região Sudeste</v>
      </c>
    </row>
    <row r="3861" spans="1:3" x14ac:dyDescent="0.25">
      <c r="A3861" s="1" t="s">
        <v>5367</v>
      </c>
      <c r="B3861" s="1" t="s">
        <v>3808</v>
      </c>
      <c r="C3861" s="1" t="str">
        <f t="shared" si="60"/>
        <v>Taiúva - Região Sudeste</v>
      </c>
    </row>
    <row r="3862" spans="1:3" x14ac:dyDescent="0.25">
      <c r="A3862" s="1" t="s">
        <v>5368</v>
      </c>
      <c r="B3862" s="1" t="s">
        <v>3808</v>
      </c>
      <c r="C3862" s="1" t="str">
        <f t="shared" si="60"/>
        <v>Tambaú - Região Sudeste</v>
      </c>
    </row>
    <row r="3863" spans="1:3" x14ac:dyDescent="0.25">
      <c r="A3863" s="1" t="s">
        <v>5369</v>
      </c>
      <c r="B3863" s="1" t="s">
        <v>3808</v>
      </c>
      <c r="C3863" s="1" t="str">
        <f t="shared" si="60"/>
        <v>Tanabi - Região Sudeste</v>
      </c>
    </row>
    <row r="3864" spans="1:3" x14ac:dyDescent="0.25">
      <c r="A3864" s="1" t="s">
        <v>4589</v>
      </c>
      <c r="B3864" s="1" t="s">
        <v>3808</v>
      </c>
      <c r="C3864" s="1" t="str">
        <f t="shared" si="60"/>
        <v>Tapiraí - Região Sudeste</v>
      </c>
    </row>
    <row r="3865" spans="1:3" x14ac:dyDescent="0.25">
      <c r="A3865" s="1" t="s">
        <v>5370</v>
      </c>
      <c r="B3865" s="1" t="s">
        <v>3808</v>
      </c>
      <c r="C3865" s="1" t="str">
        <f t="shared" si="60"/>
        <v>Tapiratiba - Região Sudeste</v>
      </c>
    </row>
    <row r="3866" spans="1:3" x14ac:dyDescent="0.25">
      <c r="A3866" s="1" t="s">
        <v>5371</v>
      </c>
      <c r="B3866" s="1" t="s">
        <v>3808</v>
      </c>
      <c r="C3866" s="1" t="str">
        <f t="shared" si="60"/>
        <v>Taquaral - Região Sudeste</v>
      </c>
    </row>
    <row r="3867" spans="1:3" x14ac:dyDescent="0.25">
      <c r="A3867" s="1" t="s">
        <v>5372</v>
      </c>
      <c r="B3867" s="1" t="s">
        <v>3808</v>
      </c>
      <c r="C3867" s="1" t="str">
        <f t="shared" si="60"/>
        <v>Taquaritinga - Região Sudeste</v>
      </c>
    </row>
    <row r="3868" spans="1:3" x14ac:dyDescent="0.25">
      <c r="A3868" s="1" t="s">
        <v>5373</v>
      </c>
      <c r="B3868" s="1" t="s">
        <v>3808</v>
      </c>
      <c r="C3868" s="1" t="str">
        <f t="shared" si="60"/>
        <v>Taquarituba - Região Sudeste</v>
      </c>
    </row>
    <row r="3869" spans="1:3" x14ac:dyDescent="0.25">
      <c r="A3869" s="1" t="s">
        <v>5374</v>
      </c>
      <c r="B3869" s="1" t="s">
        <v>3808</v>
      </c>
      <c r="C3869" s="1" t="str">
        <f t="shared" si="60"/>
        <v>Taquarivaí - Região Sudeste</v>
      </c>
    </row>
    <row r="3870" spans="1:3" x14ac:dyDescent="0.25">
      <c r="A3870" s="1" t="s">
        <v>5375</v>
      </c>
      <c r="B3870" s="1" t="s">
        <v>3808</v>
      </c>
      <c r="C3870" s="1" t="str">
        <f t="shared" si="60"/>
        <v>Tarabai - Região Sudeste</v>
      </c>
    </row>
    <row r="3871" spans="1:3" x14ac:dyDescent="0.25">
      <c r="A3871" s="1" t="s">
        <v>5376</v>
      </c>
      <c r="B3871" s="1" t="s">
        <v>3808</v>
      </c>
      <c r="C3871" s="1" t="str">
        <f t="shared" si="60"/>
        <v>Tarumã - Região Sudeste</v>
      </c>
    </row>
    <row r="3872" spans="1:3" x14ac:dyDescent="0.25">
      <c r="A3872" s="1" t="s">
        <v>5377</v>
      </c>
      <c r="B3872" s="1" t="s">
        <v>3808</v>
      </c>
      <c r="C3872" s="1" t="str">
        <f t="shared" si="60"/>
        <v>Tatuí - Região Sudeste</v>
      </c>
    </row>
    <row r="3873" spans="1:3" x14ac:dyDescent="0.25">
      <c r="A3873" s="1" t="s">
        <v>5378</v>
      </c>
      <c r="B3873" s="1" t="s">
        <v>3808</v>
      </c>
      <c r="C3873" s="1" t="str">
        <f t="shared" si="60"/>
        <v>Taubaté - Região Sudeste</v>
      </c>
    </row>
    <row r="3874" spans="1:3" x14ac:dyDescent="0.25">
      <c r="A3874" s="1" t="s">
        <v>5379</v>
      </c>
      <c r="B3874" s="1" t="s">
        <v>3808</v>
      </c>
      <c r="C3874" s="1" t="str">
        <f t="shared" si="60"/>
        <v>Tejupá - Região Sudeste</v>
      </c>
    </row>
    <row r="3875" spans="1:3" x14ac:dyDescent="0.25">
      <c r="A3875" s="1" t="s">
        <v>3780</v>
      </c>
      <c r="B3875" s="1" t="s">
        <v>3808</v>
      </c>
      <c r="C3875" s="1" t="str">
        <f t="shared" si="60"/>
        <v>Teodoro Sampaio - Região Sudeste</v>
      </c>
    </row>
    <row r="3876" spans="1:3" x14ac:dyDescent="0.25">
      <c r="A3876" s="1" t="s">
        <v>5380</v>
      </c>
      <c r="B3876" s="1" t="s">
        <v>3808</v>
      </c>
      <c r="C3876" s="1" t="str">
        <f t="shared" si="60"/>
        <v>Terra Roxa - Região Sudeste</v>
      </c>
    </row>
    <row r="3877" spans="1:3" x14ac:dyDescent="0.25">
      <c r="A3877" s="1" t="s">
        <v>5381</v>
      </c>
      <c r="B3877" s="1" t="s">
        <v>3808</v>
      </c>
      <c r="C3877" s="1" t="str">
        <f t="shared" si="60"/>
        <v>Tietê - Região Sudeste</v>
      </c>
    </row>
    <row r="3878" spans="1:3" x14ac:dyDescent="0.25">
      <c r="A3878" s="1" t="s">
        <v>5382</v>
      </c>
      <c r="B3878" s="1" t="s">
        <v>3808</v>
      </c>
      <c r="C3878" s="1" t="str">
        <f t="shared" si="60"/>
        <v>Timburi - Região Sudeste</v>
      </c>
    </row>
    <row r="3879" spans="1:3" x14ac:dyDescent="0.25">
      <c r="A3879" s="1" t="s">
        <v>5383</v>
      </c>
      <c r="B3879" s="1" t="s">
        <v>3808</v>
      </c>
      <c r="C3879" s="1" t="str">
        <f t="shared" si="60"/>
        <v>Torre de Pedra - Região Sudeste</v>
      </c>
    </row>
    <row r="3880" spans="1:3" x14ac:dyDescent="0.25">
      <c r="A3880" s="1" t="s">
        <v>5384</v>
      </c>
      <c r="B3880" s="1" t="s">
        <v>3808</v>
      </c>
      <c r="C3880" s="1" t="str">
        <f t="shared" si="60"/>
        <v>Torrinha - Região Sudeste</v>
      </c>
    </row>
    <row r="3881" spans="1:3" x14ac:dyDescent="0.25">
      <c r="A3881" s="1" t="s">
        <v>5385</v>
      </c>
      <c r="B3881" s="1" t="s">
        <v>3808</v>
      </c>
      <c r="C3881" s="1" t="str">
        <f t="shared" si="60"/>
        <v>Trabiju - Região Sudeste</v>
      </c>
    </row>
    <row r="3882" spans="1:3" x14ac:dyDescent="0.25">
      <c r="A3882" s="1" t="s">
        <v>5386</v>
      </c>
      <c r="B3882" s="1" t="s">
        <v>3808</v>
      </c>
      <c r="C3882" s="1" t="str">
        <f t="shared" si="60"/>
        <v>Tremembé - Região Sudeste</v>
      </c>
    </row>
    <row r="3883" spans="1:3" x14ac:dyDescent="0.25">
      <c r="A3883" s="1" t="s">
        <v>5387</v>
      </c>
      <c r="B3883" s="1" t="s">
        <v>3808</v>
      </c>
      <c r="C3883" s="1" t="str">
        <f t="shared" si="60"/>
        <v>Três Fronteiras - Região Sudeste</v>
      </c>
    </row>
    <row r="3884" spans="1:3" x14ac:dyDescent="0.25">
      <c r="A3884" s="1" t="s">
        <v>5388</v>
      </c>
      <c r="B3884" s="1" t="s">
        <v>3808</v>
      </c>
      <c r="C3884" s="1" t="str">
        <f t="shared" si="60"/>
        <v>Tuiuti - Região Sudeste</v>
      </c>
    </row>
    <row r="3885" spans="1:3" x14ac:dyDescent="0.25">
      <c r="A3885" s="1" t="s">
        <v>5389</v>
      </c>
      <c r="B3885" s="1" t="s">
        <v>3808</v>
      </c>
      <c r="C3885" s="1" t="str">
        <f t="shared" si="60"/>
        <v>Tupã - Região Sudeste</v>
      </c>
    </row>
    <row r="3886" spans="1:3" x14ac:dyDescent="0.25">
      <c r="A3886" s="1" t="s">
        <v>5390</v>
      </c>
      <c r="B3886" s="1" t="s">
        <v>3808</v>
      </c>
      <c r="C3886" s="1" t="str">
        <f t="shared" si="60"/>
        <v>Tupi Paulista - Região Sudeste</v>
      </c>
    </row>
    <row r="3887" spans="1:3" x14ac:dyDescent="0.25">
      <c r="A3887" s="1" t="s">
        <v>5391</v>
      </c>
      <c r="B3887" s="1" t="s">
        <v>3808</v>
      </c>
      <c r="C3887" s="1" t="str">
        <f t="shared" si="60"/>
        <v>Turiúba - Região Sudeste</v>
      </c>
    </row>
    <row r="3888" spans="1:3" x14ac:dyDescent="0.25">
      <c r="A3888" s="1" t="s">
        <v>4605</v>
      </c>
      <c r="B3888" s="1" t="s">
        <v>3808</v>
      </c>
      <c r="C3888" s="1" t="str">
        <f t="shared" si="60"/>
        <v>Turmalina - Região Sudeste</v>
      </c>
    </row>
    <row r="3889" spans="1:3" x14ac:dyDescent="0.25">
      <c r="A3889" s="1" t="s">
        <v>5392</v>
      </c>
      <c r="B3889" s="1" t="s">
        <v>3808</v>
      </c>
      <c r="C3889" s="1" t="str">
        <f t="shared" si="60"/>
        <v>Ubarana - Região Sudeste</v>
      </c>
    </row>
    <row r="3890" spans="1:3" x14ac:dyDescent="0.25">
      <c r="A3890" s="1" t="s">
        <v>5393</v>
      </c>
      <c r="B3890" s="1" t="s">
        <v>3808</v>
      </c>
      <c r="C3890" s="1" t="str">
        <f t="shared" si="60"/>
        <v>Ubatuba - Região Sudeste</v>
      </c>
    </row>
    <row r="3891" spans="1:3" x14ac:dyDescent="0.25">
      <c r="A3891" s="1" t="s">
        <v>5394</v>
      </c>
      <c r="B3891" s="1" t="s">
        <v>3808</v>
      </c>
      <c r="C3891" s="1" t="str">
        <f t="shared" si="60"/>
        <v>Ubirajara - Região Sudeste</v>
      </c>
    </row>
    <row r="3892" spans="1:3" x14ac:dyDescent="0.25">
      <c r="A3892" s="1" t="s">
        <v>5395</v>
      </c>
      <c r="B3892" s="1" t="s">
        <v>3808</v>
      </c>
      <c r="C3892" s="1" t="str">
        <f t="shared" si="60"/>
        <v>Uchoa - Região Sudeste</v>
      </c>
    </row>
    <row r="3893" spans="1:3" x14ac:dyDescent="0.25">
      <c r="A3893" s="1" t="s">
        <v>5396</v>
      </c>
      <c r="B3893" s="1" t="s">
        <v>3808</v>
      </c>
      <c r="C3893" s="1" t="str">
        <f t="shared" si="60"/>
        <v>União Paulista - Região Sudeste</v>
      </c>
    </row>
    <row r="3894" spans="1:3" x14ac:dyDescent="0.25">
      <c r="A3894" s="1" t="s">
        <v>5397</v>
      </c>
      <c r="B3894" s="1" t="s">
        <v>3808</v>
      </c>
      <c r="C3894" s="1" t="str">
        <f t="shared" si="60"/>
        <v>Urânia - Região Sudeste</v>
      </c>
    </row>
    <row r="3895" spans="1:3" x14ac:dyDescent="0.25">
      <c r="A3895" s="1" t="s">
        <v>5398</v>
      </c>
      <c r="B3895" s="1" t="s">
        <v>3808</v>
      </c>
      <c r="C3895" s="1" t="str">
        <f t="shared" si="60"/>
        <v>Uru - Região Sudeste</v>
      </c>
    </row>
    <row r="3896" spans="1:3" x14ac:dyDescent="0.25">
      <c r="A3896" s="1" t="s">
        <v>5399</v>
      </c>
      <c r="B3896" s="1" t="s">
        <v>3808</v>
      </c>
      <c r="C3896" s="1" t="str">
        <f t="shared" si="60"/>
        <v>Urupês - Região Sudeste</v>
      </c>
    </row>
    <row r="3897" spans="1:3" x14ac:dyDescent="0.25">
      <c r="A3897" s="1" t="s">
        <v>5400</v>
      </c>
      <c r="B3897" s="1" t="s">
        <v>3808</v>
      </c>
      <c r="C3897" s="1" t="str">
        <f t="shared" si="60"/>
        <v>Valentim Gentil - Região Sudeste</v>
      </c>
    </row>
    <row r="3898" spans="1:3" x14ac:dyDescent="0.25">
      <c r="A3898" s="1" t="s">
        <v>5401</v>
      </c>
      <c r="B3898" s="1" t="s">
        <v>3808</v>
      </c>
      <c r="C3898" s="1" t="str">
        <f t="shared" si="60"/>
        <v>Valinhos - Região Sudeste</v>
      </c>
    </row>
    <row r="3899" spans="1:3" x14ac:dyDescent="0.25">
      <c r="A3899" s="1" t="s">
        <v>5402</v>
      </c>
      <c r="B3899" s="1" t="s">
        <v>3808</v>
      </c>
      <c r="C3899" s="1" t="str">
        <f t="shared" si="60"/>
        <v>Valparaíso - Região Sudeste</v>
      </c>
    </row>
    <row r="3900" spans="1:3" x14ac:dyDescent="0.25">
      <c r="A3900" s="1" t="s">
        <v>5403</v>
      </c>
      <c r="B3900" s="1" t="s">
        <v>3808</v>
      </c>
      <c r="C3900" s="1" t="str">
        <f t="shared" si="60"/>
        <v>Vargem - Região Sudeste</v>
      </c>
    </row>
    <row r="3901" spans="1:3" x14ac:dyDescent="0.25">
      <c r="A3901" s="1" t="s">
        <v>5404</v>
      </c>
      <c r="B3901" s="1" t="s">
        <v>3808</v>
      </c>
      <c r="C3901" s="1" t="str">
        <f t="shared" si="60"/>
        <v>Vargem Grande do Sul - Região Sudeste</v>
      </c>
    </row>
    <row r="3902" spans="1:3" x14ac:dyDescent="0.25">
      <c r="A3902" s="1" t="s">
        <v>5405</v>
      </c>
      <c r="B3902" s="1" t="s">
        <v>3808</v>
      </c>
      <c r="C3902" s="1" t="str">
        <f t="shared" si="60"/>
        <v>Vargem Grande Paulista - Região Sudeste</v>
      </c>
    </row>
    <row r="3903" spans="1:3" x14ac:dyDescent="0.25">
      <c r="A3903" s="1" t="s">
        <v>5406</v>
      </c>
      <c r="B3903" s="1" t="s">
        <v>3808</v>
      </c>
      <c r="C3903" s="1" t="str">
        <f t="shared" si="60"/>
        <v>Várzea Paulista - Região Sudeste</v>
      </c>
    </row>
    <row r="3904" spans="1:3" x14ac:dyDescent="0.25">
      <c r="A3904" s="1" t="s">
        <v>2879</v>
      </c>
      <c r="B3904" s="1" t="s">
        <v>3808</v>
      </c>
      <c r="C3904" s="1" t="str">
        <f t="shared" si="60"/>
        <v>Vera Cruz - Região Sudeste</v>
      </c>
    </row>
    <row r="3905" spans="1:3" x14ac:dyDescent="0.25">
      <c r="A3905" s="1" t="s">
        <v>5407</v>
      </c>
      <c r="B3905" s="1" t="s">
        <v>3808</v>
      </c>
      <c r="C3905" s="1" t="str">
        <f t="shared" si="60"/>
        <v>Vinhedo - Região Sudeste</v>
      </c>
    </row>
    <row r="3906" spans="1:3" x14ac:dyDescent="0.25">
      <c r="A3906" s="1" t="s">
        <v>5408</v>
      </c>
      <c r="B3906" s="1" t="s">
        <v>3808</v>
      </c>
      <c r="C3906" s="1" t="str">
        <f t="shared" si="60"/>
        <v>Viradouro - Região Sudeste</v>
      </c>
    </row>
    <row r="3907" spans="1:3" x14ac:dyDescent="0.25">
      <c r="A3907" s="1" t="s">
        <v>5409</v>
      </c>
      <c r="B3907" s="1" t="s">
        <v>3808</v>
      </c>
      <c r="C3907" s="1" t="str">
        <f t="shared" ref="C3907:C3970" si="61">A3907&amp;B3907</f>
        <v>Vista Alegre do Alto - Região Sudeste</v>
      </c>
    </row>
    <row r="3908" spans="1:3" x14ac:dyDescent="0.25">
      <c r="A3908" s="1" t="s">
        <v>5410</v>
      </c>
      <c r="B3908" s="1" t="s">
        <v>3808</v>
      </c>
      <c r="C3908" s="1" t="str">
        <f t="shared" si="61"/>
        <v>Vitória Brasil - Região Sudeste</v>
      </c>
    </row>
    <row r="3909" spans="1:3" x14ac:dyDescent="0.25">
      <c r="A3909" s="1" t="s">
        <v>5411</v>
      </c>
      <c r="B3909" s="1" t="s">
        <v>3808</v>
      </c>
      <c r="C3909" s="1" t="str">
        <f t="shared" si="61"/>
        <v>Votorantim - Região Sudeste</v>
      </c>
    </row>
    <row r="3910" spans="1:3" x14ac:dyDescent="0.25">
      <c r="A3910" s="1" t="s">
        <v>5412</v>
      </c>
      <c r="B3910" s="1" t="s">
        <v>3808</v>
      </c>
      <c r="C3910" s="1" t="str">
        <f t="shared" si="61"/>
        <v>Votuporanga - Região Sudeste</v>
      </c>
    </row>
    <row r="3911" spans="1:3" x14ac:dyDescent="0.25">
      <c r="A3911" s="1" t="s">
        <v>5413</v>
      </c>
      <c r="B3911" s="1" t="s">
        <v>3808</v>
      </c>
      <c r="C3911" s="1" t="str">
        <f t="shared" si="61"/>
        <v>Zacarias - Região Sudeste</v>
      </c>
    </row>
    <row r="3912" spans="1:3" x14ac:dyDescent="0.25">
      <c r="A3912" s="1" t="s">
        <v>5414</v>
      </c>
      <c r="B3912" s="1" t="s">
        <v>3808</v>
      </c>
      <c r="C3912" s="1" t="str">
        <f t="shared" si="61"/>
        <v>Chavantes - Região Sudeste</v>
      </c>
    </row>
    <row r="3913" spans="1:3" x14ac:dyDescent="0.25">
      <c r="A3913" s="1" t="s">
        <v>5415</v>
      </c>
      <c r="B3913" s="1" t="s">
        <v>3808</v>
      </c>
      <c r="C3913" s="1" t="str">
        <f t="shared" si="61"/>
        <v>Estiva Gerbi - Região Sudeste</v>
      </c>
    </row>
    <row r="3914" spans="1:3" x14ac:dyDescent="0.25">
      <c r="A3914" s="1" t="s">
        <v>5416</v>
      </c>
      <c r="B3914" s="1" t="s">
        <v>5417</v>
      </c>
      <c r="C3914" s="1" t="str">
        <f t="shared" si="61"/>
        <v>Abatiá - Região Sul</v>
      </c>
    </row>
    <row r="3915" spans="1:3" x14ac:dyDescent="0.25">
      <c r="A3915" s="1" t="s">
        <v>5418</v>
      </c>
      <c r="B3915" s="1" t="s">
        <v>5417</v>
      </c>
      <c r="C3915" s="1" t="str">
        <f t="shared" si="61"/>
        <v>Adrianópolis - Região Sul</v>
      </c>
    </row>
    <row r="3916" spans="1:3" x14ac:dyDescent="0.25">
      <c r="A3916" s="1" t="s">
        <v>5419</v>
      </c>
      <c r="B3916" s="1" t="s">
        <v>5417</v>
      </c>
      <c r="C3916" s="1" t="str">
        <f t="shared" si="61"/>
        <v>Agudos do Sul - Região Sul</v>
      </c>
    </row>
    <row r="3917" spans="1:3" x14ac:dyDescent="0.25">
      <c r="A3917" s="1" t="s">
        <v>5420</v>
      </c>
      <c r="B3917" s="1" t="s">
        <v>5417</v>
      </c>
      <c r="C3917" s="1" t="str">
        <f t="shared" si="61"/>
        <v>Almirante Tamandaré - Região Sul</v>
      </c>
    </row>
    <row r="3918" spans="1:3" x14ac:dyDescent="0.25">
      <c r="A3918" s="1" t="s">
        <v>5421</v>
      </c>
      <c r="B3918" s="1" t="s">
        <v>5417</v>
      </c>
      <c r="C3918" s="1" t="str">
        <f t="shared" si="61"/>
        <v>Altamira do Paraná - Região Sul</v>
      </c>
    </row>
    <row r="3919" spans="1:3" x14ac:dyDescent="0.25">
      <c r="A3919" s="1" t="s">
        <v>5422</v>
      </c>
      <c r="B3919" s="1" t="s">
        <v>5417</v>
      </c>
      <c r="C3919" s="1" t="str">
        <f t="shared" si="61"/>
        <v>Altônia - Região Sul</v>
      </c>
    </row>
    <row r="3920" spans="1:3" x14ac:dyDescent="0.25">
      <c r="A3920" s="1" t="s">
        <v>5423</v>
      </c>
      <c r="B3920" s="1" t="s">
        <v>5417</v>
      </c>
      <c r="C3920" s="1" t="str">
        <f t="shared" si="61"/>
        <v>Alto Paraná - Região Sul</v>
      </c>
    </row>
    <row r="3921" spans="1:3" x14ac:dyDescent="0.25">
      <c r="A3921" s="1" t="s">
        <v>5424</v>
      </c>
      <c r="B3921" s="1" t="s">
        <v>5417</v>
      </c>
      <c r="C3921" s="1" t="str">
        <f t="shared" si="61"/>
        <v>Alto Piquiri - Região Sul</v>
      </c>
    </row>
    <row r="3922" spans="1:3" x14ac:dyDescent="0.25">
      <c r="A3922" s="1" t="s">
        <v>5425</v>
      </c>
      <c r="B3922" s="1" t="s">
        <v>5417</v>
      </c>
      <c r="C3922" s="1" t="str">
        <f t="shared" si="61"/>
        <v>Alvorada do Sul - Região Sul</v>
      </c>
    </row>
    <row r="3923" spans="1:3" x14ac:dyDescent="0.25">
      <c r="A3923" s="1" t="s">
        <v>5426</v>
      </c>
      <c r="B3923" s="1" t="s">
        <v>5417</v>
      </c>
      <c r="C3923" s="1" t="str">
        <f t="shared" si="61"/>
        <v>Amaporã - Região Sul</v>
      </c>
    </row>
    <row r="3924" spans="1:3" x14ac:dyDescent="0.25">
      <c r="A3924" s="1" t="s">
        <v>5427</v>
      </c>
      <c r="B3924" s="1" t="s">
        <v>5417</v>
      </c>
      <c r="C3924" s="1" t="str">
        <f t="shared" si="61"/>
        <v>Ampére - Região Sul</v>
      </c>
    </row>
    <row r="3925" spans="1:3" x14ac:dyDescent="0.25">
      <c r="A3925" s="1" t="s">
        <v>5428</v>
      </c>
      <c r="B3925" s="1" t="s">
        <v>5417</v>
      </c>
      <c r="C3925" s="1" t="str">
        <f t="shared" si="61"/>
        <v>Anahy - Região Sul</v>
      </c>
    </row>
    <row r="3926" spans="1:3" x14ac:dyDescent="0.25">
      <c r="A3926" s="1" t="s">
        <v>5429</v>
      </c>
      <c r="B3926" s="1" t="s">
        <v>5417</v>
      </c>
      <c r="C3926" s="1" t="str">
        <f t="shared" si="61"/>
        <v>Andirá - Região Sul</v>
      </c>
    </row>
    <row r="3927" spans="1:3" x14ac:dyDescent="0.25">
      <c r="A3927" s="1" t="s">
        <v>5430</v>
      </c>
      <c r="B3927" s="1" t="s">
        <v>5417</v>
      </c>
      <c r="C3927" s="1" t="str">
        <f t="shared" si="61"/>
        <v>Ângulo - Região Sul</v>
      </c>
    </row>
    <row r="3928" spans="1:3" x14ac:dyDescent="0.25">
      <c r="A3928" s="1" t="s">
        <v>5431</v>
      </c>
      <c r="B3928" s="1" t="s">
        <v>5417</v>
      </c>
      <c r="C3928" s="1" t="str">
        <f t="shared" si="61"/>
        <v>Antonina - Região Sul</v>
      </c>
    </row>
    <row r="3929" spans="1:3" x14ac:dyDescent="0.25">
      <c r="A3929" s="1" t="s">
        <v>5432</v>
      </c>
      <c r="B3929" s="1" t="s">
        <v>5417</v>
      </c>
      <c r="C3929" s="1" t="str">
        <f t="shared" si="61"/>
        <v>Antônio Olinto - Região Sul</v>
      </c>
    </row>
    <row r="3930" spans="1:3" x14ac:dyDescent="0.25">
      <c r="A3930" s="1" t="s">
        <v>5433</v>
      </c>
      <c r="B3930" s="1" t="s">
        <v>5417</v>
      </c>
      <c r="C3930" s="1" t="str">
        <f t="shared" si="61"/>
        <v>Apucarana - Região Sul</v>
      </c>
    </row>
    <row r="3931" spans="1:3" x14ac:dyDescent="0.25">
      <c r="A3931" s="1" t="s">
        <v>5434</v>
      </c>
      <c r="B3931" s="1" t="s">
        <v>5417</v>
      </c>
      <c r="C3931" s="1" t="str">
        <f t="shared" si="61"/>
        <v>Arapongas - Região Sul</v>
      </c>
    </row>
    <row r="3932" spans="1:3" x14ac:dyDescent="0.25">
      <c r="A3932" s="1" t="s">
        <v>5435</v>
      </c>
      <c r="B3932" s="1" t="s">
        <v>5417</v>
      </c>
      <c r="C3932" s="1" t="str">
        <f t="shared" si="61"/>
        <v>Arapoti - Região Sul</v>
      </c>
    </row>
    <row r="3933" spans="1:3" x14ac:dyDescent="0.25">
      <c r="A3933" s="1" t="s">
        <v>5436</v>
      </c>
      <c r="B3933" s="1" t="s">
        <v>5417</v>
      </c>
      <c r="C3933" s="1" t="str">
        <f t="shared" si="61"/>
        <v>Arapuã - Região Sul</v>
      </c>
    </row>
    <row r="3934" spans="1:3" x14ac:dyDescent="0.25">
      <c r="A3934" s="1" t="s">
        <v>2894</v>
      </c>
      <c r="B3934" s="1" t="s">
        <v>5417</v>
      </c>
      <c r="C3934" s="1" t="str">
        <f t="shared" si="61"/>
        <v>Araruna - Região Sul</v>
      </c>
    </row>
    <row r="3935" spans="1:3" x14ac:dyDescent="0.25">
      <c r="A3935" s="1" t="s">
        <v>5437</v>
      </c>
      <c r="B3935" s="1" t="s">
        <v>5417</v>
      </c>
      <c r="C3935" s="1" t="str">
        <f t="shared" si="61"/>
        <v>Araucária - Região Sul</v>
      </c>
    </row>
    <row r="3936" spans="1:3" x14ac:dyDescent="0.25">
      <c r="A3936" s="1" t="s">
        <v>5438</v>
      </c>
      <c r="B3936" s="1" t="s">
        <v>5417</v>
      </c>
      <c r="C3936" s="1" t="str">
        <f t="shared" si="61"/>
        <v>Ariranha do Ivaí - Região Sul</v>
      </c>
    </row>
    <row r="3937" spans="1:3" x14ac:dyDescent="0.25">
      <c r="A3937" s="1" t="s">
        <v>5439</v>
      </c>
      <c r="B3937" s="1" t="s">
        <v>5417</v>
      </c>
      <c r="C3937" s="1" t="str">
        <f t="shared" si="61"/>
        <v>Assaí - Região Sul</v>
      </c>
    </row>
    <row r="3938" spans="1:3" x14ac:dyDescent="0.25">
      <c r="A3938" s="1" t="s">
        <v>5440</v>
      </c>
      <c r="B3938" s="1" t="s">
        <v>5417</v>
      </c>
      <c r="C3938" s="1" t="str">
        <f t="shared" si="61"/>
        <v>Assis Chateaubriand - Região Sul</v>
      </c>
    </row>
    <row r="3939" spans="1:3" x14ac:dyDescent="0.25">
      <c r="A3939" s="1" t="s">
        <v>5441</v>
      </c>
      <c r="B3939" s="1" t="s">
        <v>5417</v>
      </c>
      <c r="C3939" s="1" t="str">
        <f t="shared" si="61"/>
        <v>Astorga - Região Sul</v>
      </c>
    </row>
    <row r="3940" spans="1:3" x14ac:dyDescent="0.25">
      <c r="A3940" s="1" t="s">
        <v>3252</v>
      </c>
      <c r="B3940" s="1" t="s">
        <v>5417</v>
      </c>
      <c r="C3940" s="1" t="str">
        <f t="shared" si="61"/>
        <v>Atalaia - Região Sul</v>
      </c>
    </row>
    <row r="3941" spans="1:3" x14ac:dyDescent="0.25">
      <c r="A3941" s="1" t="s">
        <v>5442</v>
      </c>
      <c r="B3941" s="1" t="s">
        <v>5417</v>
      </c>
      <c r="C3941" s="1" t="str">
        <f t="shared" si="61"/>
        <v>Balsa Nova - Região Sul</v>
      </c>
    </row>
    <row r="3942" spans="1:3" x14ac:dyDescent="0.25">
      <c r="A3942" s="1" t="s">
        <v>5443</v>
      </c>
      <c r="B3942" s="1" t="s">
        <v>5417</v>
      </c>
      <c r="C3942" s="1" t="str">
        <f t="shared" si="61"/>
        <v>Bandeirantes - Região Sul</v>
      </c>
    </row>
    <row r="3943" spans="1:3" x14ac:dyDescent="0.25">
      <c r="A3943" s="1" t="s">
        <v>5444</v>
      </c>
      <c r="B3943" s="1" t="s">
        <v>5417</v>
      </c>
      <c r="C3943" s="1" t="str">
        <f t="shared" si="61"/>
        <v>Barbosa Ferraz - Região Sul</v>
      </c>
    </row>
    <row r="3944" spans="1:3" x14ac:dyDescent="0.25">
      <c r="A3944" s="1" t="s">
        <v>5445</v>
      </c>
      <c r="B3944" s="1" t="s">
        <v>5417</v>
      </c>
      <c r="C3944" s="1" t="str">
        <f t="shared" si="61"/>
        <v>Barracão - Região Sul</v>
      </c>
    </row>
    <row r="3945" spans="1:3" x14ac:dyDescent="0.25">
      <c r="A3945" s="1" t="s">
        <v>5446</v>
      </c>
      <c r="B3945" s="1" t="s">
        <v>5417</v>
      </c>
      <c r="C3945" s="1" t="str">
        <f t="shared" si="61"/>
        <v>Barra do Jacaré - Região Sul</v>
      </c>
    </row>
    <row r="3946" spans="1:3" x14ac:dyDescent="0.25">
      <c r="A3946" s="1" t="s">
        <v>5447</v>
      </c>
      <c r="B3946" s="1" t="s">
        <v>5417</v>
      </c>
      <c r="C3946" s="1" t="str">
        <f t="shared" si="61"/>
        <v>Bela Vista da Caroba - Região Sul</v>
      </c>
    </row>
    <row r="3947" spans="1:3" x14ac:dyDescent="0.25">
      <c r="A3947" s="1" t="s">
        <v>5448</v>
      </c>
      <c r="B3947" s="1" t="s">
        <v>5417</v>
      </c>
      <c r="C3947" s="1" t="str">
        <f t="shared" si="61"/>
        <v>Bela Vista do Paraíso - Região Sul</v>
      </c>
    </row>
    <row r="3948" spans="1:3" x14ac:dyDescent="0.25">
      <c r="A3948" s="1" t="s">
        <v>5449</v>
      </c>
      <c r="B3948" s="1" t="s">
        <v>5417</v>
      </c>
      <c r="C3948" s="1" t="str">
        <f t="shared" si="61"/>
        <v>Bituruna - Região Sul</v>
      </c>
    </row>
    <row r="3949" spans="1:3" x14ac:dyDescent="0.25">
      <c r="A3949" s="1" t="s">
        <v>3883</v>
      </c>
      <c r="B3949" s="1" t="s">
        <v>5417</v>
      </c>
      <c r="C3949" s="1" t="str">
        <f t="shared" si="61"/>
        <v>Boa Esperança - Região Sul</v>
      </c>
    </row>
    <row r="3950" spans="1:3" x14ac:dyDescent="0.25">
      <c r="A3950" s="1" t="s">
        <v>5450</v>
      </c>
      <c r="B3950" s="1" t="s">
        <v>5417</v>
      </c>
      <c r="C3950" s="1" t="str">
        <f t="shared" si="61"/>
        <v>Boa Esperança do Iguaçu - Região Sul</v>
      </c>
    </row>
    <row r="3951" spans="1:3" x14ac:dyDescent="0.25">
      <c r="A3951" s="1" t="s">
        <v>5451</v>
      </c>
      <c r="B3951" s="1" t="s">
        <v>5417</v>
      </c>
      <c r="C3951" s="1" t="str">
        <f t="shared" si="61"/>
        <v>Boa Ventura de São Roque - Região Sul</v>
      </c>
    </row>
    <row r="3952" spans="1:3" x14ac:dyDescent="0.25">
      <c r="A3952" s="1" t="s">
        <v>5452</v>
      </c>
      <c r="B3952" s="1" t="s">
        <v>5417</v>
      </c>
      <c r="C3952" s="1" t="str">
        <f t="shared" si="61"/>
        <v>Boa Vista da Aparecida - Região Sul</v>
      </c>
    </row>
    <row r="3953" spans="1:3" x14ac:dyDescent="0.25">
      <c r="A3953" s="1" t="s">
        <v>5453</v>
      </c>
      <c r="B3953" s="1" t="s">
        <v>5417</v>
      </c>
      <c r="C3953" s="1" t="str">
        <f t="shared" si="61"/>
        <v>Bocaiúva do Sul - Região Sul</v>
      </c>
    </row>
    <row r="3954" spans="1:3" x14ac:dyDescent="0.25">
      <c r="A3954" s="1" t="s">
        <v>5454</v>
      </c>
      <c r="B3954" s="1" t="s">
        <v>5417</v>
      </c>
      <c r="C3954" s="1" t="str">
        <f t="shared" si="61"/>
        <v>Bom Jesus do Sul - Região Sul</v>
      </c>
    </row>
    <row r="3955" spans="1:3" x14ac:dyDescent="0.25">
      <c r="A3955" s="1" t="s">
        <v>2909</v>
      </c>
      <c r="B3955" s="1" t="s">
        <v>5417</v>
      </c>
      <c r="C3955" s="1" t="str">
        <f t="shared" si="61"/>
        <v>Bom Sucesso - Região Sul</v>
      </c>
    </row>
    <row r="3956" spans="1:3" x14ac:dyDescent="0.25">
      <c r="A3956" s="1" t="s">
        <v>5455</v>
      </c>
      <c r="B3956" s="1" t="s">
        <v>5417</v>
      </c>
      <c r="C3956" s="1" t="str">
        <f t="shared" si="61"/>
        <v>Bom Sucesso do Sul - Região Sul</v>
      </c>
    </row>
    <row r="3957" spans="1:3" x14ac:dyDescent="0.25">
      <c r="A3957" s="1" t="s">
        <v>5456</v>
      </c>
      <c r="B3957" s="1" t="s">
        <v>5417</v>
      </c>
      <c r="C3957" s="1" t="str">
        <f t="shared" si="61"/>
        <v>Borrazópolis - Região Sul</v>
      </c>
    </row>
    <row r="3958" spans="1:3" x14ac:dyDescent="0.25">
      <c r="A3958" s="1" t="s">
        <v>5457</v>
      </c>
      <c r="B3958" s="1" t="s">
        <v>5417</v>
      </c>
      <c r="C3958" s="1" t="str">
        <f t="shared" si="61"/>
        <v>Braganey - Região Sul</v>
      </c>
    </row>
    <row r="3959" spans="1:3" x14ac:dyDescent="0.25">
      <c r="A3959" s="1" t="s">
        <v>5458</v>
      </c>
      <c r="B3959" s="1" t="s">
        <v>5417</v>
      </c>
      <c r="C3959" s="1" t="str">
        <f t="shared" si="61"/>
        <v>Brasilândia do Sul - Região Sul</v>
      </c>
    </row>
    <row r="3960" spans="1:3" x14ac:dyDescent="0.25">
      <c r="A3960" s="1" t="s">
        <v>5459</v>
      </c>
      <c r="B3960" s="1" t="s">
        <v>5417</v>
      </c>
      <c r="C3960" s="1" t="str">
        <f t="shared" si="61"/>
        <v>Cafeara - Região Sul</v>
      </c>
    </row>
    <row r="3961" spans="1:3" x14ac:dyDescent="0.25">
      <c r="A3961" s="1" t="s">
        <v>4894</v>
      </c>
      <c r="B3961" s="1" t="s">
        <v>5417</v>
      </c>
      <c r="C3961" s="1" t="str">
        <f t="shared" si="61"/>
        <v>Cafelândia - Região Sul</v>
      </c>
    </row>
    <row r="3962" spans="1:3" x14ac:dyDescent="0.25">
      <c r="A3962" s="1" t="s">
        <v>5460</v>
      </c>
      <c r="B3962" s="1" t="s">
        <v>5417</v>
      </c>
      <c r="C3962" s="1" t="str">
        <f t="shared" si="61"/>
        <v>Cafezal do Sul - Região Sul</v>
      </c>
    </row>
    <row r="3963" spans="1:3" x14ac:dyDescent="0.25">
      <c r="A3963" s="1" t="s">
        <v>5461</v>
      </c>
      <c r="B3963" s="1" t="s">
        <v>5417</v>
      </c>
      <c r="C3963" s="1" t="str">
        <f t="shared" si="61"/>
        <v>Califórnia - Região Sul</v>
      </c>
    </row>
    <row r="3964" spans="1:3" x14ac:dyDescent="0.25">
      <c r="A3964" s="1" t="s">
        <v>5462</v>
      </c>
      <c r="B3964" s="1" t="s">
        <v>5417</v>
      </c>
      <c r="C3964" s="1" t="str">
        <f t="shared" si="61"/>
        <v>Cambará - Região Sul</v>
      </c>
    </row>
    <row r="3965" spans="1:3" x14ac:dyDescent="0.25">
      <c r="A3965" s="1" t="s">
        <v>5463</v>
      </c>
      <c r="B3965" s="1" t="s">
        <v>5417</v>
      </c>
      <c r="C3965" s="1" t="str">
        <f t="shared" si="61"/>
        <v>Cambé - Região Sul</v>
      </c>
    </row>
    <row r="3966" spans="1:3" x14ac:dyDescent="0.25">
      <c r="A3966" s="1" t="s">
        <v>5464</v>
      </c>
      <c r="B3966" s="1" t="s">
        <v>5417</v>
      </c>
      <c r="C3966" s="1" t="str">
        <f t="shared" si="61"/>
        <v>Cambira - Região Sul</v>
      </c>
    </row>
    <row r="3967" spans="1:3" x14ac:dyDescent="0.25">
      <c r="A3967" s="1" t="s">
        <v>5465</v>
      </c>
      <c r="B3967" s="1" t="s">
        <v>5417</v>
      </c>
      <c r="C3967" s="1" t="str">
        <f t="shared" si="61"/>
        <v>Campina da Lagoa - Região Sul</v>
      </c>
    </row>
    <row r="3968" spans="1:3" x14ac:dyDescent="0.25">
      <c r="A3968" s="1" t="s">
        <v>5466</v>
      </c>
      <c r="B3968" s="1" t="s">
        <v>5417</v>
      </c>
      <c r="C3968" s="1" t="str">
        <f t="shared" si="61"/>
        <v>Campina do Simão - Região Sul</v>
      </c>
    </row>
    <row r="3969" spans="1:3" x14ac:dyDescent="0.25">
      <c r="A3969" s="1" t="s">
        <v>5467</v>
      </c>
      <c r="B3969" s="1" t="s">
        <v>5417</v>
      </c>
      <c r="C3969" s="1" t="str">
        <f t="shared" si="61"/>
        <v>Campina Grande do Sul - Região Sul</v>
      </c>
    </row>
    <row r="3970" spans="1:3" x14ac:dyDescent="0.25">
      <c r="A3970" s="1" t="s">
        <v>5468</v>
      </c>
      <c r="B3970" s="1" t="s">
        <v>5417</v>
      </c>
      <c r="C3970" s="1" t="str">
        <f t="shared" si="61"/>
        <v>Campo Bonito - Região Sul</v>
      </c>
    </row>
    <row r="3971" spans="1:3" x14ac:dyDescent="0.25">
      <c r="A3971" s="1" t="s">
        <v>5469</v>
      </c>
      <c r="B3971" s="1" t="s">
        <v>5417</v>
      </c>
      <c r="C3971" s="1" t="str">
        <f t="shared" ref="C3971:C4034" si="62">A3971&amp;B3971</f>
        <v>Campo do Tenente - Região Sul</v>
      </c>
    </row>
    <row r="3972" spans="1:3" x14ac:dyDescent="0.25">
      <c r="A3972" s="1" t="s">
        <v>5470</v>
      </c>
      <c r="B3972" s="1" t="s">
        <v>5417</v>
      </c>
      <c r="C3972" s="1" t="str">
        <f t="shared" si="62"/>
        <v>Campo Largo - Região Sul</v>
      </c>
    </row>
    <row r="3973" spans="1:3" x14ac:dyDescent="0.25">
      <c r="A3973" s="1" t="s">
        <v>5471</v>
      </c>
      <c r="B3973" s="1" t="s">
        <v>5417</v>
      </c>
      <c r="C3973" s="1" t="str">
        <f t="shared" si="62"/>
        <v>Campo Magro - Região Sul</v>
      </c>
    </row>
    <row r="3974" spans="1:3" x14ac:dyDescent="0.25">
      <c r="A3974" s="1" t="s">
        <v>5472</v>
      </c>
      <c r="B3974" s="1" t="s">
        <v>5417</v>
      </c>
      <c r="C3974" s="1" t="str">
        <f t="shared" si="62"/>
        <v>Campo Mourão - Região Sul</v>
      </c>
    </row>
    <row r="3975" spans="1:3" x14ac:dyDescent="0.25">
      <c r="A3975" s="1" t="s">
        <v>5473</v>
      </c>
      <c r="B3975" s="1" t="s">
        <v>5417</v>
      </c>
      <c r="C3975" s="1" t="str">
        <f t="shared" si="62"/>
        <v>Cândido de Abreu - Região Sul</v>
      </c>
    </row>
    <row r="3976" spans="1:3" x14ac:dyDescent="0.25">
      <c r="A3976" s="1" t="s">
        <v>5474</v>
      </c>
      <c r="B3976" s="1" t="s">
        <v>5417</v>
      </c>
      <c r="C3976" s="1" t="str">
        <f t="shared" si="62"/>
        <v>Candói - Região Sul</v>
      </c>
    </row>
    <row r="3977" spans="1:3" x14ac:dyDescent="0.25">
      <c r="A3977" s="1" t="s">
        <v>3931</v>
      </c>
      <c r="B3977" s="1" t="s">
        <v>5417</v>
      </c>
      <c r="C3977" s="1" t="str">
        <f t="shared" si="62"/>
        <v>Cantagalo - Região Sul</v>
      </c>
    </row>
    <row r="3978" spans="1:3" x14ac:dyDescent="0.25">
      <c r="A3978" s="1" t="s">
        <v>1846</v>
      </c>
      <c r="B3978" s="1" t="s">
        <v>5417</v>
      </c>
      <c r="C3978" s="1" t="str">
        <f t="shared" si="62"/>
        <v>Capanema - Região Sul</v>
      </c>
    </row>
    <row r="3979" spans="1:3" x14ac:dyDescent="0.25">
      <c r="A3979" s="1" t="s">
        <v>5475</v>
      </c>
      <c r="B3979" s="1" t="s">
        <v>5417</v>
      </c>
      <c r="C3979" s="1" t="str">
        <f t="shared" si="62"/>
        <v>Capitão Leônidas Marques - Região Sul</v>
      </c>
    </row>
    <row r="3980" spans="1:3" x14ac:dyDescent="0.25">
      <c r="A3980" s="1" t="s">
        <v>5476</v>
      </c>
      <c r="B3980" s="1" t="s">
        <v>5417</v>
      </c>
      <c r="C3980" s="1" t="str">
        <f t="shared" si="62"/>
        <v>Carambeí - Região Sul</v>
      </c>
    </row>
    <row r="3981" spans="1:3" x14ac:dyDescent="0.25">
      <c r="A3981" s="1" t="s">
        <v>5477</v>
      </c>
      <c r="B3981" s="1" t="s">
        <v>5417</v>
      </c>
      <c r="C3981" s="1" t="str">
        <f t="shared" si="62"/>
        <v>Carlópolis - Região Sul</v>
      </c>
    </row>
    <row r="3982" spans="1:3" x14ac:dyDescent="0.25">
      <c r="A3982" s="1" t="s">
        <v>2585</v>
      </c>
      <c r="B3982" s="1" t="s">
        <v>5417</v>
      </c>
      <c r="C3982" s="1" t="str">
        <f t="shared" si="62"/>
        <v>Cascavel - Região Sul</v>
      </c>
    </row>
    <row r="3983" spans="1:3" x14ac:dyDescent="0.25">
      <c r="A3983" s="1" t="s">
        <v>5478</v>
      </c>
      <c r="B3983" s="1" t="s">
        <v>5417</v>
      </c>
      <c r="C3983" s="1" t="str">
        <f t="shared" si="62"/>
        <v>Castro - Região Sul</v>
      </c>
    </row>
    <row r="3984" spans="1:3" x14ac:dyDescent="0.25">
      <c r="A3984" s="1" t="s">
        <v>5479</v>
      </c>
      <c r="B3984" s="1" t="s">
        <v>5417</v>
      </c>
      <c r="C3984" s="1" t="str">
        <f t="shared" si="62"/>
        <v>Catanduvas - Região Sul</v>
      </c>
    </row>
    <row r="3985" spans="1:3" x14ac:dyDescent="0.25">
      <c r="A3985" s="1" t="s">
        <v>5480</v>
      </c>
      <c r="B3985" s="1" t="s">
        <v>5417</v>
      </c>
      <c r="C3985" s="1" t="str">
        <f t="shared" si="62"/>
        <v>Centenário do Sul - Região Sul</v>
      </c>
    </row>
    <row r="3986" spans="1:3" x14ac:dyDescent="0.25">
      <c r="A3986" s="1" t="s">
        <v>5481</v>
      </c>
      <c r="B3986" s="1" t="s">
        <v>5417</v>
      </c>
      <c r="C3986" s="1" t="str">
        <f t="shared" si="62"/>
        <v>Cerro Azul - Região Sul</v>
      </c>
    </row>
    <row r="3987" spans="1:3" x14ac:dyDescent="0.25">
      <c r="A3987" s="1" t="s">
        <v>5482</v>
      </c>
      <c r="B3987" s="1" t="s">
        <v>5417</v>
      </c>
      <c r="C3987" s="1" t="str">
        <f t="shared" si="62"/>
        <v>Céu Azul - Região Sul</v>
      </c>
    </row>
    <row r="3988" spans="1:3" x14ac:dyDescent="0.25">
      <c r="A3988" s="1" t="s">
        <v>5483</v>
      </c>
      <c r="B3988" s="1" t="s">
        <v>5417</v>
      </c>
      <c r="C3988" s="1" t="str">
        <f t="shared" si="62"/>
        <v>Chopinzinho - Região Sul</v>
      </c>
    </row>
    <row r="3989" spans="1:3" x14ac:dyDescent="0.25">
      <c r="A3989" s="1" t="s">
        <v>5484</v>
      </c>
      <c r="B3989" s="1" t="s">
        <v>5417</v>
      </c>
      <c r="C3989" s="1" t="str">
        <f t="shared" si="62"/>
        <v>Cianorte - Região Sul</v>
      </c>
    </row>
    <row r="3990" spans="1:3" x14ac:dyDescent="0.25">
      <c r="A3990" s="1" t="s">
        <v>5485</v>
      </c>
      <c r="B3990" s="1" t="s">
        <v>5417</v>
      </c>
      <c r="C3990" s="1" t="str">
        <f t="shared" si="62"/>
        <v>Cidade Gaúcha - Região Sul</v>
      </c>
    </row>
    <row r="3991" spans="1:3" x14ac:dyDescent="0.25">
      <c r="A3991" s="1" t="s">
        <v>5486</v>
      </c>
      <c r="B3991" s="1" t="s">
        <v>5417</v>
      </c>
      <c r="C3991" s="1" t="str">
        <f t="shared" si="62"/>
        <v>Clevelândia - Região Sul</v>
      </c>
    </row>
    <row r="3992" spans="1:3" x14ac:dyDescent="0.25">
      <c r="A3992" s="1" t="s">
        <v>5487</v>
      </c>
      <c r="B3992" s="1" t="s">
        <v>5417</v>
      </c>
      <c r="C3992" s="1" t="str">
        <f t="shared" si="62"/>
        <v>Colombo - Região Sul</v>
      </c>
    </row>
    <row r="3993" spans="1:3" x14ac:dyDescent="0.25">
      <c r="A3993" s="1" t="s">
        <v>5488</v>
      </c>
      <c r="B3993" s="1" t="s">
        <v>5417</v>
      </c>
      <c r="C3993" s="1" t="str">
        <f t="shared" si="62"/>
        <v>Colorado - Região Sul</v>
      </c>
    </row>
    <row r="3994" spans="1:3" x14ac:dyDescent="0.25">
      <c r="A3994" s="1" t="s">
        <v>5489</v>
      </c>
      <c r="B3994" s="1" t="s">
        <v>5417</v>
      </c>
      <c r="C3994" s="1" t="str">
        <f t="shared" si="62"/>
        <v>Congonhinhas - Região Sul</v>
      </c>
    </row>
    <row r="3995" spans="1:3" x14ac:dyDescent="0.25">
      <c r="A3995" s="1" t="s">
        <v>5490</v>
      </c>
      <c r="B3995" s="1" t="s">
        <v>5417</v>
      </c>
      <c r="C3995" s="1" t="str">
        <f t="shared" si="62"/>
        <v>Conselheiro Mairinck - Região Sul</v>
      </c>
    </row>
    <row r="3996" spans="1:3" x14ac:dyDescent="0.25">
      <c r="A3996" s="1" t="s">
        <v>5491</v>
      </c>
      <c r="B3996" s="1" t="s">
        <v>5417</v>
      </c>
      <c r="C3996" s="1" t="str">
        <f t="shared" si="62"/>
        <v>Contenda - Região Sul</v>
      </c>
    </row>
    <row r="3997" spans="1:3" x14ac:dyDescent="0.25">
      <c r="A3997" s="1" t="s">
        <v>5492</v>
      </c>
      <c r="B3997" s="1" t="s">
        <v>5417</v>
      </c>
      <c r="C3997" s="1" t="str">
        <f t="shared" si="62"/>
        <v>Corbélia - Região Sul</v>
      </c>
    </row>
    <row r="3998" spans="1:3" x14ac:dyDescent="0.25">
      <c r="A3998" s="1" t="s">
        <v>5493</v>
      </c>
      <c r="B3998" s="1" t="s">
        <v>5417</v>
      </c>
      <c r="C3998" s="1" t="str">
        <f t="shared" si="62"/>
        <v>Cornélio Procópio - Região Sul</v>
      </c>
    </row>
    <row r="3999" spans="1:3" x14ac:dyDescent="0.25">
      <c r="A3999" s="1" t="s">
        <v>5494</v>
      </c>
      <c r="B3999" s="1" t="s">
        <v>5417</v>
      </c>
      <c r="C3999" s="1" t="str">
        <f t="shared" si="62"/>
        <v>Coronel Domingos Soares - Região Sul</v>
      </c>
    </row>
    <row r="4000" spans="1:3" x14ac:dyDescent="0.25">
      <c r="A4000" s="1" t="s">
        <v>5495</v>
      </c>
      <c r="B4000" s="1" t="s">
        <v>5417</v>
      </c>
      <c r="C4000" s="1" t="str">
        <f t="shared" si="62"/>
        <v>Coronel Vivida - Região Sul</v>
      </c>
    </row>
    <row r="4001" spans="1:3" x14ac:dyDescent="0.25">
      <c r="A4001" s="1" t="s">
        <v>5496</v>
      </c>
      <c r="B4001" s="1" t="s">
        <v>5417</v>
      </c>
      <c r="C4001" s="1" t="str">
        <f t="shared" si="62"/>
        <v>Corumbataí do Sul - Região Sul</v>
      </c>
    </row>
    <row r="4002" spans="1:3" x14ac:dyDescent="0.25">
      <c r="A4002" s="1" t="s">
        <v>5497</v>
      </c>
      <c r="B4002" s="1" t="s">
        <v>5417</v>
      </c>
      <c r="C4002" s="1" t="str">
        <f t="shared" si="62"/>
        <v>Cruzeiro do Iguaçu - Região Sul</v>
      </c>
    </row>
    <row r="4003" spans="1:3" x14ac:dyDescent="0.25">
      <c r="A4003" s="1" t="s">
        <v>5498</v>
      </c>
      <c r="B4003" s="1" t="s">
        <v>5417</v>
      </c>
      <c r="C4003" s="1" t="str">
        <f t="shared" si="62"/>
        <v>Cruzeiro do Oeste - Região Sul</v>
      </c>
    </row>
    <row r="4004" spans="1:3" x14ac:dyDescent="0.25">
      <c r="A4004" s="1" t="s">
        <v>1719</v>
      </c>
      <c r="B4004" s="1" t="s">
        <v>5417</v>
      </c>
      <c r="C4004" s="1" t="str">
        <f t="shared" si="62"/>
        <v>Cruzeiro do Sul - Região Sul</v>
      </c>
    </row>
    <row r="4005" spans="1:3" x14ac:dyDescent="0.25">
      <c r="A4005" s="1" t="s">
        <v>5499</v>
      </c>
      <c r="B4005" s="1" t="s">
        <v>5417</v>
      </c>
      <c r="C4005" s="1" t="str">
        <f t="shared" si="62"/>
        <v>Cruz Machado - Região Sul</v>
      </c>
    </row>
    <row r="4006" spans="1:3" x14ac:dyDescent="0.25">
      <c r="A4006" s="1" t="s">
        <v>5500</v>
      </c>
      <c r="B4006" s="1" t="s">
        <v>5417</v>
      </c>
      <c r="C4006" s="1" t="str">
        <f t="shared" si="62"/>
        <v>Cruzmaltina - Região Sul</v>
      </c>
    </row>
    <row r="4007" spans="1:3" x14ac:dyDescent="0.25">
      <c r="A4007" s="1" t="s">
        <v>5501</v>
      </c>
      <c r="B4007" s="1" t="s">
        <v>5417</v>
      </c>
      <c r="C4007" s="1" t="str">
        <f t="shared" si="62"/>
        <v>Curitiba - Região Sul</v>
      </c>
    </row>
    <row r="4008" spans="1:3" x14ac:dyDescent="0.25">
      <c r="A4008" s="1" t="s">
        <v>5502</v>
      </c>
      <c r="B4008" s="1" t="s">
        <v>5417</v>
      </c>
      <c r="C4008" s="1" t="str">
        <f t="shared" si="62"/>
        <v>Curiúva - Região Sul</v>
      </c>
    </row>
    <row r="4009" spans="1:3" x14ac:dyDescent="0.25">
      <c r="A4009" s="1" t="s">
        <v>5503</v>
      </c>
      <c r="B4009" s="1" t="s">
        <v>5417</v>
      </c>
      <c r="C4009" s="1" t="str">
        <f t="shared" si="62"/>
        <v>Diamante do Norte - Região Sul</v>
      </c>
    </row>
    <row r="4010" spans="1:3" x14ac:dyDescent="0.25">
      <c r="A4010" s="1" t="s">
        <v>5504</v>
      </c>
      <c r="B4010" s="1" t="s">
        <v>5417</v>
      </c>
      <c r="C4010" s="1" t="str">
        <f t="shared" si="62"/>
        <v>Diamante do Sul - Região Sul</v>
      </c>
    </row>
    <row r="4011" spans="1:3" x14ac:dyDescent="0.25">
      <c r="A4011" s="1" t="s">
        <v>5505</v>
      </c>
      <c r="B4011" s="1" t="s">
        <v>5417</v>
      </c>
      <c r="C4011" s="1" t="str">
        <f t="shared" si="62"/>
        <v>Diamante D´oeste - Região Sul</v>
      </c>
    </row>
    <row r="4012" spans="1:3" x14ac:dyDescent="0.25">
      <c r="A4012" s="1" t="s">
        <v>5506</v>
      </c>
      <c r="B4012" s="1" t="s">
        <v>5417</v>
      </c>
      <c r="C4012" s="1" t="str">
        <f t="shared" si="62"/>
        <v>Dois Vizinhos - Região Sul</v>
      </c>
    </row>
    <row r="4013" spans="1:3" x14ac:dyDescent="0.25">
      <c r="A4013" s="1" t="s">
        <v>5507</v>
      </c>
      <c r="B4013" s="1" t="s">
        <v>5417</v>
      </c>
      <c r="C4013" s="1" t="str">
        <f t="shared" si="62"/>
        <v>Douradina - Região Sul</v>
      </c>
    </row>
    <row r="4014" spans="1:3" x14ac:dyDescent="0.25">
      <c r="A4014" s="1" t="s">
        <v>5508</v>
      </c>
      <c r="B4014" s="1" t="s">
        <v>5417</v>
      </c>
      <c r="C4014" s="1" t="str">
        <f t="shared" si="62"/>
        <v>Doutor Camargo - Região Sul</v>
      </c>
    </row>
    <row r="4015" spans="1:3" x14ac:dyDescent="0.25">
      <c r="A4015" s="1" t="s">
        <v>5509</v>
      </c>
      <c r="B4015" s="1" t="s">
        <v>5417</v>
      </c>
      <c r="C4015" s="1" t="str">
        <f t="shared" si="62"/>
        <v>Enéas Marques - Região Sul</v>
      </c>
    </row>
    <row r="4016" spans="1:3" x14ac:dyDescent="0.25">
      <c r="A4016" s="1" t="s">
        <v>5510</v>
      </c>
      <c r="B4016" s="1" t="s">
        <v>5417</v>
      </c>
      <c r="C4016" s="1" t="str">
        <f t="shared" si="62"/>
        <v>Engenheiro Beltrão - Região Sul</v>
      </c>
    </row>
    <row r="4017" spans="1:3" x14ac:dyDescent="0.25">
      <c r="A4017" s="1" t="s">
        <v>5511</v>
      </c>
      <c r="B4017" s="1" t="s">
        <v>5417</v>
      </c>
      <c r="C4017" s="1" t="str">
        <f t="shared" si="62"/>
        <v>Esperança Nova - Região Sul</v>
      </c>
    </row>
    <row r="4018" spans="1:3" x14ac:dyDescent="0.25">
      <c r="A4018" s="1" t="s">
        <v>5512</v>
      </c>
      <c r="B4018" s="1" t="s">
        <v>5417</v>
      </c>
      <c r="C4018" s="1" t="str">
        <f t="shared" si="62"/>
        <v>Entre Rios do Oeste - Região Sul</v>
      </c>
    </row>
    <row r="4019" spans="1:3" x14ac:dyDescent="0.25">
      <c r="A4019" s="1" t="s">
        <v>5513</v>
      </c>
      <c r="B4019" s="1" t="s">
        <v>5417</v>
      </c>
      <c r="C4019" s="1" t="str">
        <f t="shared" si="62"/>
        <v>Espigão Alto do Iguaçu - Região Sul</v>
      </c>
    </row>
    <row r="4020" spans="1:3" x14ac:dyDescent="0.25">
      <c r="A4020" s="1" t="s">
        <v>5514</v>
      </c>
      <c r="B4020" s="1" t="s">
        <v>5417</v>
      </c>
      <c r="C4020" s="1" t="str">
        <f t="shared" si="62"/>
        <v>Farol - Região Sul</v>
      </c>
    </row>
    <row r="4021" spans="1:3" x14ac:dyDescent="0.25">
      <c r="A4021" s="1" t="s">
        <v>5515</v>
      </c>
      <c r="B4021" s="1" t="s">
        <v>5417</v>
      </c>
      <c r="C4021" s="1" t="str">
        <f t="shared" si="62"/>
        <v>Faxinal - Região Sul</v>
      </c>
    </row>
    <row r="4022" spans="1:3" x14ac:dyDescent="0.25">
      <c r="A4022" s="1" t="s">
        <v>5516</v>
      </c>
      <c r="B4022" s="1" t="s">
        <v>5417</v>
      </c>
      <c r="C4022" s="1" t="str">
        <f t="shared" si="62"/>
        <v>Fazenda Rio Grande - Região Sul</v>
      </c>
    </row>
    <row r="4023" spans="1:3" x14ac:dyDescent="0.25">
      <c r="A4023" s="1" t="s">
        <v>5517</v>
      </c>
      <c r="B4023" s="1" t="s">
        <v>5417</v>
      </c>
      <c r="C4023" s="1" t="str">
        <f t="shared" si="62"/>
        <v>Fênix - Região Sul</v>
      </c>
    </row>
    <row r="4024" spans="1:3" x14ac:dyDescent="0.25">
      <c r="A4024" s="1" t="s">
        <v>5518</v>
      </c>
      <c r="B4024" s="1" t="s">
        <v>5417</v>
      </c>
      <c r="C4024" s="1" t="str">
        <f t="shared" si="62"/>
        <v>Fernandes Pinheiro - Região Sul</v>
      </c>
    </row>
    <row r="4025" spans="1:3" x14ac:dyDescent="0.25">
      <c r="A4025" s="1" t="s">
        <v>5519</v>
      </c>
      <c r="B4025" s="1" t="s">
        <v>5417</v>
      </c>
      <c r="C4025" s="1" t="str">
        <f t="shared" si="62"/>
        <v>Figueira - Região Sul</v>
      </c>
    </row>
    <row r="4026" spans="1:3" x14ac:dyDescent="0.25">
      <c r="A4026" s="1" t="s">
        <v>5520</v>
      </c>
      <c r="B4026" s="1" t="s">
        <v>5417</v>
      </c>
      <c r="C4026" s="1" t="str">
        <f t="shared" si="62"/>
        <v>Floraí - Região Sul</v>
      </c>
    </row>
    <row r="4027" spans="1:3" x14ac:dyDescent="0.25">
      <c r="A4027" s="1" t="s">
        <v>5521</v>
      </c>
      <c r="B4027" s="1" t="s">
        <v>5417</v>
      </c>
      <c r="C4027" s="1" t="str">
        <f t="shared" si="62"/>
        <v>Flor da Serra do Sul - Região Sul</v>
      </c>
    </row>
    <row r="4028" spans="1:3" x14ac:dyDescent="0.25">
      <c r="A4028" s="1" t="s">
        <v>3138</v>
      </c>
      <c r="B4028" s="1" t="s">
        <v>5417</v>
      </c>
      <c r="C4028" s="1" t="str">
        <f t="shared" si="62"/>
        <v>Floresta - Região Sul</v>
      </c>
    </row>
    <row r="4029" spans="1:3" x14ac:dyDescent="0.25">
      <c r="A4029" s="1" t="s">
        <v>5522</v>
      </c>
      <c r="B4029" s="1" t="s">
        <v>5417</v>
      </c>
      <c r="C4029" s="1" t="str">
        <f t="shared" si="62"/>
        <v>Florestópolis - Região Sul</v>
      </c>
    </row>
    <row r="4030" spans="1:3" x14ac:dyDescent="0.25">
      <c r="A4030" s="1" t="s">
        <v>5523</v>
      </c>
      <c r="B4030" s="1" t="s">
        <v>5417</v>
      </c>
      <c r="C4030" s="1" t="str">
        <f t="shared" si="62"/>
        <v>Flórida - Região Sul</v>
      </c>
    </row>
    <row r="4031" spans="1:3" x14ac:dyDescent="0.25">
      <c r="A4031" s="1" t="s">
        <v>5524</v>
      </c>
      <c r="B4031" s="1" t="s">
        <v>5417</v>
      </c>
      <c r="C4031" s="1" t="str">
        <f t="shared" si="62"/>
        <v>Formosa do Oeste - Região Sul</v>
      </c>
    </row>
    <row r="4032" spans="1:3" x14ac:dyDescent="0.25">
      <c r="A4032" s="1" t="s">
        <v>5525</v>
      </c>
      <c r="B4032" s="1" t="s">
        <v>5417</v>
      </c>
      <c r="C4032" s="1" t="str">
        <f t="shared" si="62"/>
        <v>Foz do Iguaçu - Região Sul</v>
      </c>
    </row>
    <row r="4033" spans="1:3" x14ac:dyDescent="0.25">
      <c r="A4033" s="1" t="s">
        <v>5526</v>
      </c>
      <c r="B4033" s="1" t="s">
        <v>5417</v>
      </c>
      <c r="C4033" s="1" t="str">
        <f t="shared" si="62"/>
        <v>Francisco Alves - Região Sul</v>
      </c>
    </row>
    <row r="4034" spans="1:3" x14ac:dyDescent="0.25">
      <c r="A4034" s="1" t="s">
        <v>5527</v>
      </c>
      <c r="B4034" s="1" t="s">
        <v>5417</v>
      </c>
      <c r="C4034" s="1" t="str">
        <f t="shared" si="62"/>
        <v>Francisco Beltrão - Região Sul</v>
      </c>
    </row>
    <row r="4035" spans="1:3" x14ac:dyDescent="0.25">
      <c r="A4035" s="1" t="s">
        <v>5528</v>
      </c>
      <c r="B4035" s="1" t="s">
        <v>5417</v>
      </c>
      <c r="C4035" s="1" t="str">
        <f t="shared" ref="C4035:C4098" si="63">A4035&amp;B4035</f>
        <v>Foz do Jordão - Região Sul</v>
      </c>
    </row>
    <row r="4036" spans="1:3" x14ac:dyDescent="0.25">
      <c r="A4036" s="1" t="s">
        <v>5529</v>
      </c>
      <c r="B4036" s="1" t="s">
        <v>5417</v>
      </c>
      <c r="C4036" s="1" t="str">
        <f t="shared" si="63"/>
        <v>General Carneiro - Região Sul</v>
      </c>
    </row>
    <row r="4037" spans="1:3" x14ac:dyDescent="0.25">
      <c r="A4037" s="1" t="s">
        <v>5530</v>
      </c>
      <c r="B4037" s="1" t="s">
        <v>5417</v>
      </c>
      <c r="C4037" s="1" t="str">
        <f t="shared" si="63"/>
        <v>Godoy Moreira - Região Sul</v>
      </c>
    </row>
    <row r="4038" spans="1:3" x14ac:dyDescent="0.25">
      <c r="A4038" s="1" t="s">
        <v>5531</v>
      </c>
      <c r="B4038" s="1" t="s">
        <v>5417</v>
      </c>
      <c r="C4038" s="1" t="str">
        <f t="shared" si="63"/>
        <v>Goioerê - Região Sul</v>
      </c>
    </row>
    <row r="4039" spans="1:3" x14ac:dyDescent="0.25">
      <c r="A4039" s="1" t="s">
        <v>5532</v>
      </c>
      <c r="B4039" s="1" t="s">
        <v>5417</v>
      </c>
      <c r="C4039" s="1" t="str">
        <f t="shared" si="63"/>
        <v>Goioxim - Região Sul</v>
      </c>
    </row>
    <row r="4040" spans="1:3" x14ac:dyDescent="0.25">
      <c r="A4040" s="1" t="s">
        <v>5533</v>
      </c>
      <c r="B4040" s="1" t="s">
        <v>5417</v>
      </c>
      <c r="C4040" s="1" t="str">
        <f t="shared" si="63"/>
        <v>Grandes Rios - Região Sul</v>
      </c>
    </row>
    <row r="4041" spans="1:3" x14ac:dyDescent="0.25">
      <c r="A4041" s="1" t="s">
        <v>4991</v>
      </c>
      <c r="B4041" s="1" t="s">
        <v>5417</v>
      </c>
      <c r="C4041" s="1" t="str">
        <f t="shared" si="63"/>
        <v>Guaíra - Região Sul</v>
      </c>
    </row>
    <row r="4042" spans="1:3" x14ac:dyDescent="0.25">
      <c r="A4042" s="1" t="s">
        <v>5534</v>
      </c>
      <c r="B4042" s="1" t="s">
        <v>5417</v>
      </c>
      <c r="C4042" s="1" t="str">
        <f t="shared" si="63"/>
        <v>Guairaçá - Região Sul</v>
      </c>
    </row>
    <row r="4043" spans="1:3" x14ac:dyDescent="0.25">
      <c r="A4043" s="1" t="s">
        <v>5535</v>
      </c>
      <c r="B4043" s="1" t="s">
        <v>5417</v>
      </c>
      <c r="C4043" s="1" t="str">
        <f t="shared" si="63"/>
        <v>Guamiranga - Região Sul</v>
      </c>
    </row>
    <row r="4044" spans="1:3" x14ac:dyDescent="0.25">
      <c r="A4044" s="1" t="s">
        <v>5536</v>
      </c>
      <c r="B4044" s="1" t="s">
        <v>5417</v>
      </c>
      <c r="C4044" s="1" t="str">
        <f t="shared" si="63"/>
        <v>Guapirama - Região Sul</v>
      </c>
    </row>
    <row r="4045" spans="1:3" x14ac:dyDescent="0.25">
      <c r="A4045" s="1" t="s">
        <v>5537</v>
      </c>
      <c r="B4045" s="1" t="s">
        <v>5417</v>
      </c>
      <c r="C4045" s="1" t="str">
        <f t="shared" si="63"/>
        <v>Guaporema - Região Sul</v>
      </c>
    </row>
    <row r="4046" spans="1:3" x14ac:dyDescent="0.25">
      <c r="A4046" s="1" t="s">
        <v>4996</v>
      </c>
      <c r="B4046" s="1" t="s">
        <v>5417</v>
      </c>
      <c r="C4046" s="1" t="str">
        <f t="shared" si="63"/>
        <v>Guaraci - Região Sul</v>
      </c>
    </row>
    <row r="4047" spans="1:3" x14ac:dyDescent="0.25">
      <c r="A4047" s="1" t="s">
        <v>5538</v>
      </c>
      <c r="B4047" s="1" t="s">
        <v>5417</v>
      </c>
      <c r="C4047" s="1" t="str">
        <f t="shared" si="63"/>
        <v>Guaraniaçu - Região Sul</v>
      </c>
    </row>
    <row r="4048" spans="1:3" x14ac:dyDescent="0.25">
      <c r="A4048" s="1" t="s">
        <v>5539</v>
      </c>
      <c r="B4048" s="1" t="s">
        <v>5417</v>
      </c>
      <c r="C4048" s="1" t="str">
        <f t="shared" si="63"/>
        <v>Guarapuava - Região Sul</v>
      </c>
    </row>
    <row r="4049" spans="1:3" x14ac:dyDescent="0.25">
      <c r="A4049" s="1" t="s">
        <v>5540</v>
      </c>
      <c r="B4049" s="1" t="s">
        <v>5417</v>
      </c>
      <c r="C4049" s="1" t="str">
        <f t="shared" si="63"/>
        <v>Guaraqueçaba - Região Sul</v>
      </c>
    </row>
    <row r="4050" spans="1:3" x14ac:dyDescent="0.25">
      <c r="A4050" s="1" t="s">
        <v>5541</v>
      </c>
      <c r="B4050" s="1" t="s">
        <v>5417</v>
      </c>
      <c r="C4050" s="1" t="str">
        <f t="shared" si="63"/>
        <v>Guaratuba - Região Sul</v>
      </c>
    </row>
    <row r="4051" spans="1:3" x14ac:dyDescent="0.25">
      <c r="A4051" s="1" t="s">
        <v>5542</v>
      </c>
      <c r="B4051" s="1" t="s">
        <v>5417</v>
      </c>
      <c r="C4051" s="1" t="str">
        <f t="shared" si="63"/>
        <v>Honório Serpa - Região Sul</v>
      </c>
    </row>
    <row r="4052" spans="1:3" x14ac:dyDescent="0.25">
      <c r="A4052" s="1" t="s">
        <v>5543</v>
      </c>
      <c r="B4052" s="1" t="s">
        <v>5417</v>
      </c>
      <c r="C4052" s="1" t="str">
        <f t="shared" si="63"/>
        <v>Ibaiti - Região Sul</v>
      </c>
    </row>
    <row r="4053" spans="1:3" x14ac:dyDescent="0.25">
      <c r="A4053" s="1" t="s">
        <v>5544</v>
      </c>
      <c r="B4053" s="1" t="s">
        <v>5417</v>
      </c>
      <c r="C4053" s="1" t="str">
        <f t="shared" si="63"/>
        <v>Ibema - Região Sul</v>
      </c>
    </row>
    <row r="4054" spans="1:3" x14ac:dyDescent="0.25">
      <c r="A4054" s="1" t="s">
        <v>5545</v>
      </c>
      <c r="B4054" s="1" t="s">
        <v>5417</v>
      </c>
      <c r="C4054" s="1" t="str">
        <f t="shared" si="63"/>
        <v>Ibiporã - Região Sul</v>
      </c>
    </row>
    <row r="4055" spans="1:3" x14ac:dyDescent="0.25">
      <c r="A4055" s="1" t="s">
        <v>5546</v>
      </c>
      <c r="B4055" s="1" t="s">
        <v>5417</v>
      </c>
      <c r="C4055" s="1" t="str">
        <f t="shared" si="63"/>
        <v>Icaraíma - Região Sul</v>
      </c>
    </row>
    <row r="4056" spans="1:3" x14ac:dyDescent="0.25">
      <c r="A4056" s="1" t="s">
        <v>5547</v>
      </c>
      <c r="B4056" s="1" t="s">
        <v>5417</v>
      </c>
      <c r="C4056" s="1" t="str">
        <f t="shared" si="63"/>
        <v>Iguaraçu - Região Sul</v>
      </c>
    </row>
    <row r="4057" spans="1:3" x14ac:dyDescent="0.25">
      <c r="A4057" s="1" t="s">
        <v>2621</v>
      </c>
      <c r="B4057" s="1" t="s">
        <v>5417</v>
      </c>
      <c r="C4057" s="1" t="str">
        <f t="shared" si="63"/>
        <v>Iguatu - Região Sul</v>
      </c>
    </row>
    <row r="4058" spans="1:3" x14ac:dyDescent="0.25">
      <c r="A4058" s="1" t="s">
        <v>5548</v>
      </c>
      <c r="B4058" s="1" t="s">
        <v>5417</v>
      </c>
      <c r="C4058" s="1" t="str">
        <f t="shared" si="63"/>
        <v>Imbaú - Região Sul</v>
      </c>
    </row>
    <row r="4059" spans="1:3" x14ac:dyDescent="0.25">
      <c r="A4059" s="1" t="s">
        <v>5549</v>
      </c>
      <c r="B4059" s="1" t="s">
        <v>5417</v>
      </c>
      <c r="C4059" s="1" t="str">
        <f t="shared" si="63"/>
        <v>Imbituva - Região Sul</v>
      </c>
    </row>
    <row r="4060" spans="1:3" x14ac:dyDescent="0.25">
      <c r="A4060" s="1" t="s">
        <v>5550</v>
      </c>
      <c r="B4060" s="1" t="s">
        <v>5417</v>
      </c>
      <c r="C4060" s="1" t="str">
        <f t="shared" si="63"/>
        <v>Inácio Martins - Região Sul</v>
      </c>
    </row>
    <row r="4061" spans="1:3" x14ac:dyDescent="0.25">
      <c r="A4061" s="1" t="s">
        <v>3151</v>
      </c>
      <c r="B4061" s="1" t="s">
        <v>5417</v>
      </c>
      <c r="C4061" s="1" t="str">
        <f t="shared" si="63"/>
        <v>Inajá - Região Sul</v>
      </c>
    </row>
    <row r="4062" spans="1:3" x14ac:dyDescent="0.25">
      <c r="A4062" s="1" t="s">
        <v>4150</v>
      </c>
      <c r="B4062" s="1" t="s">
        <v>5417</v>
      </c>
      <c r="C4062" s="1" t="str">
        <f t="shared" si="63"/>
        <v>Indianópolis - Região Sul</v>
      </c>
    </row>
    <row r="4063" spans="1:3" x14ac:dyDescent="0.25">
      <c r="A4063" s="1" t="s">
        <v>5551</v>
      </c>
      <c r="B4063" s="1" t="s">
        <v>5417</v>
      </c>
      <c r="C4063" s="1" t="str">
        <f t="shared" si="63"/>
        <v>Ipiranga - Região Sul</v>
      </c>
    </row>
    <row r="4064" spans="1:3" x14ac:dyDescent="0.25">
      <c r="A4064" s="1" t="s">
        <v>5552</v>
      </c>
      <c r="B4064" s="1" t="s">
        <v>5417</v>
      </c>
      <c r="C4064" s="1" t="str">
        <f t="shared" si="63"/>
        <v>Iporã - Região Sul</v>
      </c>
    </row>
    <row r="4065" spans="1:3" x14ac:dyDescent="0.25">
      <c r="A4065" s="1" t="s">
        <v>5553</v>
      </c>
      <c r="B4065" s="1" t="s">
        <v>5417</v>
      </c>
      <c r="C4065" s="1" t="str">
        <f t="shared" si="63"/>
        <v>Iracema do Oeste - Região Sul</v>
      </c>
    </row>
    <row r="4066" spans="1:3" x14ac:dyDescent="0.25">
      <c r="A4066" s="1" t="s">
        <v>5554</v>
      </c>
      <c r="B4066" s="1" t="s">
        <v>5417</v>
      </c>
      <c r="C4066" s="1" t="str">
        <f t="shared" si="63"/>
        <v>Irati - Região Sul</v>
      </c>
    </row>
    <row r="4067" spans="1:3" x14ac:dyDescent="0.25">
      <c r="A4067" s="1" t="s">
        <v>5555</v>
      </c>
      <c r="B4067" s="1" t="s">
        <v>5417</v>
      </c>
      <c r="C4067" s="1" t="str">
        <f t="shared" si="63"/>
        <v>Iretama - Região Sul</v>
      </c>
    </row>
    <row r="4068" spans="1:3" x14ac:dyDescent="0.25">
      <c r="A4068" s="1" t="s">
        <v>5556</v>
      </c>
      <c r="B4068" s="1" t="s">
        <v>5417</v>
      </c>
      <c r="C4068" s="1" t="str">
        <f t="shared" si="63"/>
        <v>Itaguajé - Região Sul</v>
      </c>
    </row>
    <row r="4069" spans="1:3" x14ac:dyDescent="0.25">
      <c r="A4069" s="1" t="s">
        <v>5557</v>
      </c>
      <c r="B4069" s="1" t="s">
        <v>5417</v>
      </c>
      <c r="C4069" s="1" t="str">
        <f t="shared" si="63"/>
        <v>Itaipulândia - Região Sul</v>
      </c>
    </row>
    <row r="4070" spans="1:3" x14ac:dyDescent="0.25">
      <c r="A4070" s="1" t="s">
        <v>5558</v>
      </c>
      <c r="B4070" s="1" t="s">
        <v>5417</v>
      </c>
      <c r="C4070" s="1" t="str">
        <f t="shared" si="63"/>
        <v>Itambaracá - Região Sul</v>
      </c>
    </row>
    <row r="4071" spans="1:3" x14ac:dyDescent="0.25">
      <c r="A4071" s="1" t="s">
        <v>3158</v>
      </c>
      <c r="B4071" s="1" t="s">
        <v>5417</v>
      </c>
      <c r="C4071" s="1" t="str">
        <f t="shared" si="63"/>
        <v>Itambé - Região Sul</v>
      </c>
    </row>
    <row r="4072" spans="1:3" x14ac:dyDescent="0.25">
      <c r="A4072" s="1" t="s">
        <v>5559</v>
      </c>
      <c r="B4072" s="1" t="s">
        <v>5417</v>
      </c>
      <c r="C4072" s="1" t="str">
        <f t="shared" si="63"/>
        <v>Itapejara D´oeste - Região Sul</v>
      </c>
    </row>
    <row r="4073" spans="1:3" x14ac:dyDescent="0.25">
      <c r="A4073" s="1" t="s">
        <v>5560</v>
      </c>
      <c r="B4073" s="1" t="s">
        <v>5417</v>
      </c>
      <c r="C4073" s="1" t="str">
        <f t="shared" si="63"/>
        <v>Itaperuçu - Região Sul</v>
      </c>
    </row>
    <row r="4074" spans="1:3" x14ac:dyDescent="0.25">
      <c r="A4074" s="1" t="s">
        <v>5561</v>
      </c>
      <c r="B4074" s="1" t="s">
        <v>5417</v>
      </c>
      <c r="C4074" s="1" t="str">
        <f t="shared" si="63"/>
        <v>Itaúna do Sul - Região Sul</v>
      </c>
    </row>
    <row r="4075" spans="1:3" x14ac:dyDescent="0.25">
      <c r="A4075" s="1" t="s">
        <v>5562</v>
      </c>
      <c r="B4075" s="1" t="s">
        <v>5417</v>
      </c>
      <c r="C4075" s="1" t="str">
        <f t="shared" si="63"/>
        <v>Ivaí - Região Sul</v>
      </c>
    </row>
    <row r="4076" spans="1:3" x14ac:dyDescent="0.25">
      <c r="A4076" s="1" t="s">
        <v>5563</v>
      </c>
      <c r="B4076" s="1" t="s">
        <v>5417</v>
      </c>
      <c r="C4076" s="1" t="str">
        <f t="shared" si="63"/>
        <v>Ivaiporã - Região Sul</v>
      </c>
    </row>
    <row r="4077" spans="1:3" x14ac:dyDescent="0.25">
      <c r="A4077" s="1" t="s">
        <v>5564</v>
      </c>
      <c r="B4077" s="1" t="s">
        <v>5417</v>
      </c>
      <c r="C4077" s="1" t="str">
        <f t="shared" si="63"/>
        <v>Ivaté - Região Sul</v>
      </c>
    </row>
    <row r="4078" spans="1:3" x14ac:dyDescent="0.25">
      <c r="A4078" s="1" t="s">
        <v>5565</v>
      </c>
      <c r="B4078" s="1" t="s">
        <v>5417</v>
      </c>
      <c r="C4078" s="1" t="str">
        <f t="shared" si="63"/>
        <v>Ivatuba - Região Sul</v>
      </c>
    </row>
    <row r="4079" spans="1:3" x14ac:dyDescent="0.25">
      <c r="A4079" s="1" t="s">
        <v>5566</v>
      </c>
      <c r="B4079" s="1" t="s">
        <v>5417</v>
      </c>
      <c r="C4079" s="1" t="str">
        <f t="shared" si="63"/>
        <v>Jaboti - Região Sul</v>
      </c>
    </row>
    <row r="4080" spans="1:3" x14ac:dyDescent="0.25">
      <c r="A4080" s="1" t="s">
        <v>5567</v>
      </c>
      <c r="B4080" s="1" t="s">
        <v>5417</v>
      </c>
      <c r="C4080" s="1" t="str">
        <f t="shared" si="63"/>
        <v>Jacarezinho - Região Sul</v>
      </c>
    </row>
    <row r="4081" spans="1:3" x14ac:dyDescent="0.25">
      <c r="A4081" s="1" t="s">
        <v>5568</v>
      </c>
      <c r="B4081" s="1" t="s">
        <v>5417</v>
      </c>
      <c r="C4081" s="1" t="str">
        <f t="shared" si="63"/>
        <v>Jaguapitã - Região Sul</v>
      </c>
    </row>
    <row r="4082" spans="1:3" x14ac:dyDescent="0.25">
      <c r="A4082" s="1" t="s">
        <v>5569</v>
      </c>
      <c r="B4082" s="1" t="s">
        <v>5417</v>
      </c>
      <c r="C4082" s="1" t="str">
        <f t="shared" si="63"/>
        <v>Jaguariaíva - Região Sul</v>
      </c>
    </row>
    <row r="4083" spans="1:3" x14ac:dyDescent="0.25">
      <c r="A4083" s="1" t="s">
        <v>5570</v>
      </c>
      <c r="B4083" s="1" t="s">
        <v>5417</v>
      </c>
      <c r="C4083" s="1" t="str">
        <f t="shared" si="63"/>
        <v>Jandaia do Sul - Região Sul</v>
      </c>
    </row>
    <row r="4084" spans="1:3" x14ac:dyDescent="0.25">
      <c r="A4084" s="1" t="s">
        <v>5571</v>
      </c>
      <c r="B4084" s="1" t="s">
        <v>5417</v>
      </c>
      <c r="C4084" s="1" t="str">
        <f t="shared" si="63"/>
        <v>Janiópolis - Região Sul</v>
      </c>
    </row>
    <row r="4085" spans="1:3" x14ac:dyDescent="0.25">
      <c r="A4085" s="1" t="s">
        <v>5572</v>
      </c>
      <c r="B4085" s="1" t="s">
        <v>5417</v>
      </c>
      <c r="C4085" s="1" t="str">
        <f t="shared" si="63"/>
        <v>Japira - Região Sul</v>
      </c>
    </row>
    <row r="4086" spans="1:3" x14ac:dyDescent="0.25">
      <c r="A4086" s="1" t="s">
        <v>1767</v>
      </c>
      <c r="B4086" s="1" t="s">
        <v>5417</v>
      </c>
      <c r="C4086" s="1" t="str">
        <f t="shared" si="63"/>
        <v>Japurá - Região Sul</v>
      </c>
    </row>
    <row r="4087" spans="1:3" x14ac:dyDescent="0.25">
      <c r="A4087" s="1" t="s">
        <v>5573</v>
      </c>
      <c r="B4087" s="1" t="s">
        <v>5417</v>
      </c>
      <c r="C4087" s="1" t="str">
        <f t="shared" si="63"/>
        <v>Jardim Alegre - Região Sul</v>
      </c>
    </row>
    <row r="4088" spans="1:3" x14ac:dyDescent="0.25">
      <c r="A4088" s="1" t="s">
        <v>5574</v>
      </c>
      <c r="B4088" s="1" t="s">
        <v>5417</v>
      </c>
      <c r="C4088" s="1" t="str">
        <f t="shared" si="63"/>
        <v>Jardim Olinda - Região Sul</v>
      </c>
    </row>
    <row r="4089" spans="1:3" x14ac:dyDescent="0.25">
      <c r="A4089" s="1" t="s">
        <v>5575</v>
      </c>
      <c r="B4089" s="1" t="s">
        <v>5417</v>
      </c>
      <c r="C4089" s="1" t="str">
        <f t="shared" si="63"/>
        <v>Jataizinho - Região Sul</v>
      </c>
    </row>
    <row r="4090" spans="1:3" x14ac:dyDescent="0.25">
      <c r="A4090" s="1" t="s">
        <v>5576</v>
      </c>
      <c r="B4090" s="1" t="s">
        <v>5417</v>
      </c>
      <c r="C4090" s="1" t="str">
        <f t="shared" si="63"/>
        <v>Jesuítas - Região Sul</v>
      </c>
    </row>
    <row r="4091" spans="1:3" x14ac:dyDescent="0.25">
      <c r="A4091" s="1" t="s">
        <v>5577</v>
      </c>
      <c r="B4091" s="1" t="s">
        <v>5417</v>
      </c>
      <c r="C4091" s="1" t="str">
        <f t="shared" si="63"/>
        <v>Joaquim Távora - Região Sul</v>
      </c>
    </row>
    <row r="4092" spans="1:3" x14ac:dyDescent="0.25">
      <c r="A4092" s="1" t="s">
        <v>5578</v>
      </c>
      <c r="B4092" s="1" t="s">
        <v>5417</v>
      </c>
      <c r="C4092" s="1" t="str">
        <f t="shared" si="63"/>
        <v>Jundiaí do Sul - Região Sul</v>
      </c>
    </row>
    <row r="4093" spans="1:3" x14ac:dyDescent="0.25">
      <c r="A4093" s="1" t="s">
        <v>5579</v>
      </c>
      <c r="B4093" s="1" t="s">
        <v>5417</v>
      </c>
      <c r="C4093" s="1" t="str">
        <f t="shared" si="63"/>
        <v>Juranda - Região Sul</v>
      </c>
    </row>
    <row r="4094" spans="1:3" x14ac:dyDescent="0.25">
      <c r="A4094" s="1" t="s">
        <v>3624</v>
      </c>
      <c r="B4094" s="1" t="s">
        <v>5417</v>
      </c>
      <c r="C4094" s="1" t="str">
        <f t="shared" si="63"/>
        <v>Jussara - Região Sul</v>
      </c>
    </row>
    <row r="4095" spans="1:3" x14ac:dyDescent="0.25">
      <c r="A4095" s="1" t="s">
        <v>5580</v>
      </c>
      <c r="B4095" s="1" t="s">
        <v>5417</v>
      </c>
      <c r="C4095" s="1" t="str">
        <f t="shared" si="63"/>
        <v>Kaloré - Região Sul</v>
      </c>
    </row>
    <row r="4096" spans="1:3" x14ac:dyDescent="0.25">
      <c r="A4096" s="1" t="s">
        <v>5581</v>
      </c>
      <c r="B4096" s="1" t="s">
        <v>5417</v>
      </c>
      <c r="C4096" s="1" t="str">
        <f t="shared" si="63"/>
        <v>Lapa - Região Sul</v>
      </c>
    </row>
    <row r="4097" spans="1:3" x14ac:dyDescent="0.25">
      <c r="A4097" s="1" t="s">
        <v>4232</v>
      </c>
      <c r="B4097" s="1" t="s">
        <v>5417</v>
      </c>
      <c r="C4097" s="1" t="str">
        <f t="shared" si="63"/>
        <v>Laranjal - Região Sul</v>
      </c>
    </row>
    <row r="4098" spans="1:3" x14ac:dyDescent="0.25">
      <c r="A4098" s="1" t="s">
        <v>5582</v>
      </c>
      <c r="B4098" s="1" t="s">
        <v>5417</v>
      </c>
      <c r="C4098" s="1" t="str">
        <f t="shared" si="63"/>
        <v>Laranjeiras do Sul - Região Sul</v>
      </c>
    </row>
    <row r="4099" spans="1:3" x14ac:dyDescent="0.25">
      <c r="A4099" s="1" t="s">
        <v>5583</v>
      </c>
      <c r="B4099" s="1" t="s">
        <v>5417</v>
      </c>
      <c r="C4099" s="1" t="str">
        <f t="shared" ref="C4099:C4162" si="64">A4099&amp;B4099</f>
        <v>Leópolis - Região Sul</v>
      </c>
    </row>
    <row r="4100" spans="1:3" x14ac:dyDescent="0.25">
      <c r="A4100" s="1" t="s">
        <v>5584</v>
      </c>
      <c r="B4100" s="1" t="s">
        <v>5417</v>
      </c>
      <c r="C4100" s="1" t="str">
        <f t="shared" si="64"/>
        <v>Lidianópolis - Região Sul</v>
      </c>
    </row>
    <row r="4101" spans="1:3" x14ac:dyDescent="0.25">
      <c r="A4101" s="1" t="s">
        <v>5585</v>
      </c>
      <c r="B4101" s="1" t="s">
        <v>5417</v>
      </c>
      <c r="C4101" s="1" t="str">
        <f t="shared" si="64"/>
        <v>Lindoeste - Região Sul</v>
      </c>
    </row>
    <row r="4102" spans="1:3" x14ac:dyDescent="0.25">
      <c r="A4102" s="1" t="s">
        <v>5586</v>
      </c>
      <c r="B4102" s="1" t="s">
        <v>5417</v>
      </c>
      <c r="C4102" s="1" t="str">
        <f t="shared" si="64"/>
        <v>Loanda - Região Sul</v>
      </c>
    </row>
    <row r="4103" spans="1:3" x14ac:dyDescent="0.25">
      <c r="A4103" s="1" t="s">
        <v>5587</v>
      </c>
      <c r="B4103" s="1" t="s">
        <v>5417</v>
      </c>
      <c r="C4103" s="1" t="str">
        <f t="shared" si="64"/>
        <v>Lobato - Região Sul</v>
      </c>
    </row>
    <row r="4104" spans="1:3" x14ac:dyDescent="0.25">
      <c r="A4104" s="1" t="s">
        <v>5588</v>
      </c>
      <c r="B4104" s="1" t="s">
        <v>5417</v>
      </c>
      <c r="C4104" s="1" t="str">
        <f t="shared" si="64"/>
        <v>Londrina - Região Sul</v>
      </c>
    </row>
    <row r="4105" spans="1:3" x14ac:dyDescent="0.25">
      <c r="A4105" s="1" t="s">
        <v>5589</v>
      </c>
      <c r="B4105" s="1" t="s">
        <v>5417</v>
      </c>
      <c r="C4105" s="1" t="str">
        <f t="shared" si="64"/>
        <v>Luiziana - Região Sul</v>
      </c>
    </row>
    <row r="4106" spans="1:3" x14ac:dyDescent="0.25">
      <c r="A4106" s="1" t="s">
        <v>5590</v>
      </c>
      <c r="B4106" s="1" t="s">
        <v>5417</v>
      </c>
      <c r="C4106" s="1" t="str">
        <f t="shared" si="64"/>
        <v>Lunardelli - Região Sul</v>
      </c>
    </row>
    <row r="4107" spans="1:3" x14ac:dyDescent="0.25">
      <c r="A4107" s="1" t="s">
        <v>5591</v>
      </c>
      <c r="B4107" s="1" t="s">
        <v>5417</v>
      </c>
      <c r="C4107" s="1" t="str">
        <f t="shared" si="64"/>
        <v>Lupionópolis - Região Sul</v>
      </c>
    </row>
    <row r="4108" spans="1:3" x14ac:dyDescent="0.25">
      <c r="A4108" s="1" t="s">
        <v>5592</v>
      </c>
      <c r="B4108" s="1" t="s">
        <v>5417</v>
      </c>
      <c r="C4108" s="1" t="str">
        <f t="shared" si="64"/>
        <v>Mallet - Região Sul</v>
      </c>
    </row>
    <row r="4109" spans="1:3" x14ac:dyDescent="0.25">
      <c r="A4109" s="1" t="s">
        <v>5593</v>
      </c>
      <c r="B4109" s="1" t="s">
        <v>5417</v>
      </c>
      <c r="C4109" s="1" t="str">
        <f t="shared" si="64"/>
        <v>Mamborê - Região Sul</v>
      </c>
    </row>
    <row r="4110" spans="1:3" x14ac:dyDescent="0.25">
      <c r="A4110" s="1" t="s">
        <v>5594</v>
      </c>
      <c r="B4110" s="1" t="s">
        <v>5417</v>
      </c>
      <c r="C4110" s="1" t="str">
        <f t="shared" si="64"/>
        <v>Mandaguaçu - Região Sul</v>
      </c>
    </row>
    <row r="4111" spans="1:3" x14ac:dyDescent="0.25">
      <c r="A4111" s="1" t="s">
        <v>5595</v>
      </c>
      <c r="B4111" s="1" t="s">
        <v>5417</v>
      </c>
      <c r="C4111" s="1" t="str">
        <f t="shared" si="64"/>
        <v>Mandaguari - Região Sul</v>
      </c>
    </row>
    <row r="4112" spans="1:3" x14ac:dyDescent="0.25">
      <c r="A4112" s="1" t="s">
        <v>5596</v>
      </c>
      <c r="B4112" s="1" t="s">
        <v>5417</v>
      </c>
      <c r="C4112" s="1" t="str">
        <f t="shared" si="64"/>
        <v>Mandirituba - Região Sul</v>
      </c>
    </row>
    <row r="4113" spans="1:3" x14ac:dyDescent="0.25">
      <c r="A4113" s="1" t="s">
        <v>5597</v>
      </c>
      <c r="B4113" s="1" t="s">
        <v>5417</v>
      </c>
      <c r="C4113" s="1" t="str">
        <f t="shared" si="64"/>
        <v>Manfrinópolis - Região Sul</v>
      </c>
    </row>
    <row r="4114" spans="1:3" x14ac:dyDescent="0.25">
      <c r="A4114" s="1" t="s">
        <v>5598</v>
      </c>
      <c r="B4114" s="1" t="s">
        <v>5417</v>
      </c>
      <c r="C4114" s="1" t="str">
        <f t="shared" si="64"/>
        <v>Mangueirinha - Região Sul</v>
      </c>
    </row>
    <row r="4115" spans="1:3" x14ac:dyDescent="0.25">
      <c r="A4115" s="1" t="s">
        <v>5599</v>
      </c>
      <c r="B4115" s="1" t="s">
        <v>5417</v>
      </c>
      <c r="C4115" s="1" t="str">
        <f t="shared" si="64"/>
        <v>Manoel Ribas - Região Sul</v>
      </c>
    </row>
    <row r="4116" spans="1:3" x14ac:dyDescent="0.25">
      <c r="A4116" s="1" t="s">
        <v>5600</v>
      </c>
      <c r="B4116" s="1" t="s">
        <v>5417</v>
      </c>
      <c r="C4116" s="1" t="str">
        <f t="shared" si="64"/>
        <v>Marechal Cândido Rondon - Região Sul</v>
      </c>
    </row>
    <row r="4117" spans="1:3" x14ac:dyDescent="0.25">
      <c r="A4117" s="1" t="s">
        <v>5601</v>
      </c>
      <c r="B4117" s="1" t="s">
        <v>5417</v>
      </c>
      <c r="C4117" s="1" t="str">
        <f t="shared" si="64"/>
        <v>Maria Helena - Região Sul</v>
      </c>
    </row>
    <row r="4118" spans="1:3" x14ac:dyDescent="0.25">
      <c r="A4118" s="1" t="s">
        <v>5602</v>
      </c>
      <c r="B4118" s="1" t="s">
        <v>5417</v>
      </c>
      <c r="C4118" s="1" t="str">
        <f t="shared" si="64"/>
        <v>Marialva - Região Sul</v>
      </c>
    </row>
    <row r="4119" spans="1:3" x14ac:dyDescent="0.25">
      <c r="A4119" s="1" t="s">
        <v>5603</v>
      </c>
      <c r="B4119" s="1" t="s">
        <v>5417</v>
      </c>
      <c r="C4119" s="1" t="str">
        <f t="shared" si="64"/>
        <v>Marilândia do Sul - Região Sul</v>
      </c>
    </row>
    <row r="4120" spans="1:3" x14ac:dyDescent="0.25">
      <c r="A4120" s="1" t="s">
        <v>5604</v>
      </c>
      <c r="B4120" s="1" t="s">
        <v>5417</v>
      </c>
      <c r="C4120" s="1" t="str">
        <f t="shared" si="64"/>
        <v>Marilena - Região Sul</v>
      </c>
    </row>
    <row r="4121" spans="1:3" x14ac:dyDescent="0.25">
      <c r="A4121" s="1" t="s">
        <v>5605</v>
      </c>
      <c r="B4121" s="1" t="s">
        <v>5417</v>
      </c>
      <c r="C4121" s="1" t="str">
        <f t="shared" si="64"/>
        <v>Mariluz - Região Sul</v>
      </c>
    </row>
    <row r="4122" spans="1:3" x14ac:dyDescent="0.25">
      <c r="A4122" s="1" t="s">
        <v>5606</v>
      </c>
      <c r="B4122" s="1" t="s">
        <v>5417</v>
      </c>
      <c r="C4122" s="1" t="str">
        <f t="shared" si="64"/>
        <v>Maringá - Região Sul</v>
      </c>
    </row>
    <row r="4123" spans="1:3" x14ac:dyDescent="0.25">
      <c r="A4123" s="1" t="s">
        <v>5607</v>
      </c>
      <c r="B4123" s="1" t="s">
        <v>5417</v>
      </c>
      <c r="C4123" s="1" t="str">
        <f t="shared" si="64"/>
        <v>Mariópolis - Região Sul</v>
      </c>
    </row>
    <row r="4124" spans="1:3" x14ac:dyDescent="0.25">
      <c r="A4124" s="1" t="s">
        <v>5608</v>
      </c>
      <c r="B4124" s="1" t="s">
        <v>5417</v>
      </c>
      <c r="C4124" s="1" t="str">
        <f t="shared" si="64"/>
        <v>Maripá - Região Sul</v>
      </c>
    </row>
    <row r="4125" spans="1:3" x14ac:dyDescent="0.25">
      <c r="A4125" s="1" t="s">
        <v>5609</v>
      </c>
      <c r="B4125" s="1" t="s">
        <v>5417</v>
      </c>
      <c r="C4125" s="1" t="str">
        <f t="shared" si="64"/>
        <v>Marmeleiro - Região Sul</v>
      </c>
    </row>
    <row r="4126" spans="1:3" x14ac:dyDescent="0.25">
      <c r="A4126" s="1" t="s">
        <v>5610</v>
      </c>
      <c r="B4126" s="1" t="s">
        <v>5417</v>
      </c>
      <c r="C4126" s="1" t="str">
        <f t="shared" si="64"/>
        <v>Marquinho - Região Sul</v>
      </c>
    </row>
    <row r="4127" spans="1:3" x14ac:dyDescent="0.25">
      <c r="A4127" s="1" t="s">
        <v>5611</v>
      </c>
      <c r="B4127" s="1" t="s">
        <v>5417</v>
      </c>
      <c r="C4127" s="1" t="str">
        <f t="shared" si="64"/>
        <v>Marumbi - Região Sul</v>
      </c>
    </row>
    <row r="4128" spans="1:3" x14ac:dyDescent="0.25">
      <c r="A4128" s="1" t="s">
        <v>5612</v>
      </c>
      <c r="B4128" s="1" t="s">
        <v>5417</v>
      </c>
      <c r="C4128" s="1" t="str">
        <f t="shared" si="64"/>
        <v>Matelândia - Região Sul</v>
      </c>
    </row>
    <row r="4129" spans="1:3" x14ac:dyDescent="0.25">
      <c r="A4129" s="1" t="s">
        <v>5613</v>
      </c>
      <c r="B4129" s="1" t="s">
        <v>5417</v>
      </c>
      <c r="C4129" s="1" t="str">
        <f t="shared" si="64"/>
        <v>Matinhos - Região Sul</v>
      </c>
    </row>
    <row r="4130" spans="1:3" x14ac:dyDescent="0.25">
      <c r="A4130" s="1" t="s">
        <v>5614</v>
      </c>
      <c r="B4130" s="1" t="s">
        <v>5417</v>
      </c>
      <c r="C4130" s="1" t="str">
        <f t="shared" si="64"/>
        <v>Mato Rico - Região Sul</v>
      </c>
    </row>
    <row r="4131" spans="1:3" x14ac:dyDescent="0.25">
      <c r="A4131" s="1" t="s">
        <v>5615</v>
      </c>
      <c r="B4131" s="1" t="s">
        <v>5417</v>
      </c>
      <c r="C4131" s="1" t="str">
        <f t="shared" si="64"/>
        <v>Mauá da Serra - Região Sul</v>
      </c>
    </row>
    <row r="4132" spans="1:3" x14ac:dyDescent="0.25">
      <c r="A4132" s="1" t="s">
        <v>5616</v>
      </c>
      <c r="B4132" s="1" t="s">
        <v>5417</v>
      </c>
      <c r="C4132" s="1" t="str">
        <f t="shared" si="64"/>
        <v>Medianeira - Região Sul</v>
      </c>
    </row>
    <row r="4133" spans="1:3" x14ac:dyDescent="0.25">
      <c r="A4133" s="1" t="s">
        <v>5617</v>
      </c>
      <c r="B4133" s="1" t="s">
        <v>5417</v>
      </c>
      <c r="C4133" s="1" t="str">
        <f t="shared" si="64"/>
        <v>Mercedes - Região Sul</v>
      </c>
    </row>
    <row r="4134" spans="1:3" x14ac:dyDescent="0.25">
      <c r="A4134" s="1" t="s">
        <v>2225</v>
      </c>
      <c r="B4134" s="1" t="s">
        <v>5417</v>
      </c>
      <c r="C4134" s="1" t="str">
        <f t="shared" si="64"/>
        <v>Mirador - Região Sul</v>
      </c>
    </row>
    <row r="4135" spans="1:3" x14ac:dyDescent="0.25">
      <c r="A4135" s="1" t="s">
        <v>5618</v>
      </c>
      <c r="B4135" s="1" t="s">
        <v>5417</v>
      </c>
      <c r="C4135" s="1" t="str">
        <f t="shared" si="64"/>
        <v>Miraselva - Região Sul</v>
      </c>
    </row>
    <row r="4136" spans="1:3" x14ac:dyDescent="0.25">
      <c r="A4136" s="1" t="s">
        <v>5619</v>
      </c>
      <c r="B4136" s="1" t="s">
        <v>5417</v>
      </c>
      <c r="C4136" s="1" t="str">
        <f t="shared" si="64"/>
        <v>Missal - Região Sul</v>
      </c>
    </row>
    <row r="4137" spans="1:3" x14ac:dyDescent="0.25">
      <c r="A4137" s="1" t="s">
        <v>5620</v>
      </c>
      <c r="B4137" s="1" t="s">
        <v>5417</v>
      </c>
      <c r="C4137" s="1" t="str">
        <f t="shared" si="64"/>
        <v>Moreira Sales - Região Sul</v>
      </c>
    </row>
    <row r="4138" spans="1:3" x14ac:dyDescent="0.25">
      <c r="A4138" s="1" t="s">
        <v>5621</v>
      </c>
      <c r="B4138" s="1" t="s">
        <v>5417</v>
      </c>
      <c r="C4138" s="1" t="str">
        <f t="shared" si="64"/>
        <v>Morretes - Região Sul</v>
      </c>
    </row>
    <row r="4139" spans="1:3" x14ac:dyDescent="0.25">
      <c r="A4139" s="1" t="s">
        <v>5622</v>
      </c>
      <c r="B4139" s="1" t="s">
        <v>5417</v>
      </c>
      <c r="C4139" s="1" t="str">
        <f t="shared" si="64"/>
        <v>Munhoz de Melo - Região Sul</v>
      </c>
    </row>
    <row r="4140" spans="1:3" x14ac:dyDescent="0.25">
      <c r="A4140" s="1" t="s">
        <v>5623</v>
      </c>
      <c r="B4140" s="1" t="s">
        <v>5417</v>
      </c>
      <c r="C4140" s="1" t="str">
        <f t="shared" si="64"/>
        <v>Nossa Senhora Das Graças - Região Sul</v>
      </c>
    </row>
    <row r="4141" spans="1:3" x14ac:dyDescent="0.25">
      <c r="A4141" s="1" t="s">
        <v>5624</v>
      </c>
      <c r="B4141" s="1" t="s">
        <v>5417</v>
      </c>
      <c r="C4141" s="1" t="str">
        <f t="shared" si="64"/>
        <v>Nova Aliança do Ivaí - Região Sul</v>
      </c>
    </row>
    <row r="4142" spans="1:3" x14ac:dyDescent="0.25">
      <c r="A4142" s="1" t="s">
        <v>5625</v>
      </c>
      <c r="B4142" s="1" t="s">
        <v>5417</v>
      </c>
      <c r="C4142" s="1" t="str">
        <f t="shared" si="64"/>
        <v>Nova América da Colina - Região Sul</v>
      </c>
    </row>
    <row r="4143" spans="1:3" x14ac:dyDescent="0.25">
      <c r="A4143" s="1" t="s">
        <v>5626</v>
      </c>
      <c r="B4143" s="1" t="s">
        <v>5417</v>
      </c>
      <c r="C4143" s="1" t="str">
        <f t="shared" si="64"/>
        <v>Nova Aurora - Região Sul</v>
      </c>
    </row>
    <row r="4144" spans="1:3" x14ac:dyDescent="0.25">
      <c r="A4144" s="1" t="s">
        <v>5627</v>
      </c>
      <c r="B4144" s="1" t="s">
        <v>5417</v>
      </c>
      <c r="C4144" s="1" t="str">
        <f t="shared" si="64"/>
        <v>Nova Cantu - Região Sul</v>
      </c>
    </row>
    <row r="4145" spans="1:3" x14ac:dyDescent="0.25">
      <c r="A4145" s="1" t="s">
        <v>5628</v>
      </c>
      <c r="B4145" s="1" t="s">
        <v>5417</v>
      </c>
      <c r="C4145" s="1" t="str">
        <f t="shared" si="64"/>
        <v>Nova Esperança - Região Sul</v>
      </c>
    </row>
    <row r="4146" spans="1:3" x14ac:dyDescent="0.25">
      <c r="A4146" s="1" t="s">
        <v>5629</v>
      </c>
      <c r="B4146" s="1" t="s">
        <v>5417</v>
      </c>
      <c r="C4146" s="1" t="str">
        <f t="shared" si="64"/>
        <v>Nova Esperança do Sudoeste - Região Sul</v>
      </c>
    </row>
    <row r="4147" spans="1:3" x14ac:dyDescent="0.25">
      <c r="A4147" s="1" t="s">
        <v>3678</v>
      </c>
      <c r="B4147" s="1" t="s">
        <v>5417</v>
      </c>
      <c r="C4147" s="1" t="str">
        <f t="shared" si="64"/>
        <v>Nova Fátima - Região Sul</v>
      </c>
    </row>
    <row r="4148" spans="1:3" x14ac:dyDescent="0.25">
      <c r="A4148" s="1" t="s">
        <v>5630</v>
      </c>
      <c r="B4148" s="1" t="s">
        <v>5417</v>
      </c>
      <c r="C4148" s="1" t="str">
        <f t="shared" si="64"/>
        <v>Nova Laranjeiras - Região Sul</v>
      </c>
    </row>
    <row r="4149" spans="1:3" x14ac:dyDescent="0.25">
      <c r="A4149" s="1" t="s">
        <v>5631</v>
      </c>
      <c r="B4149" s="1" t="s">
        <v>5417</v>
      </c>
      <c r="C4149" s="1" t="str">
        <f t="shared" si="64"/>
        <v>Nova Londrina - Região Sul</v>
      </c>
    </row>
    <row r="4150" spans="1:3" x14ac:dyDescent="0.25">
      <c r="A4150" s="1" t="s">
        <v>5632</v>
      </c>
      <c r="B4150" s="1" t="s">
        <v>5417</v>
      </c>
      <c r="C4150" s="1" t="str">
        <f t="shared" si="64"/>
        <v>Nova Olímpia - Região Sul</v>
      </c>
    </row>
    <row r="4151" spans="1:3" x14ac:dyDescent="0.25">
      <c r="A4151" s="1" t="s">
        <v>5633</v>
      </c>
      <c r="B4151" s="1" t="s">
        <v>5417</v>
      </c>
      <c r="C4151" s="1" t="str">
        <f t="shared" si="64"/>
        <v>Nova Santa Bárbara - Região Sul</v>
      </c>
    </row>
    <row r="4152" spans="1:3" x14ac:dyDescent="0.25">
      <c r="A4152" s="1" t="s">
        <v>5634</v>
      </c>
      <c r="B4152" s="1" t="s">
        <v>5417</v>
      </c>
      <c r="C4152" s="1" t="str">
        <f t="shared" si="64"/>
        <v>Nova Santa Rosa - Região Sul</v>
      </c>
    </row>
    <row r="4153" spans="1:3" x14ac:dyDescent="0.25">
      <c r="A4153" s="1" t="s">
        <v>5635</v>
      </c>
      <c r="B4153" s="1" t="s">
        <v>5417</v>
      </c>
      <c r="C4153" s="1" t="str">
        <f t="shared" si="64"/>
        <v>Nova Prata do Iguaçu - Região Sul</v>
      </c>
    </row>
    <row r="4154" spans="1:3" x14ac:dyDescent="0.25">
      <c r="A4154" s="1" t="s">
        <v>5636</v>
      </c>
      <c r="B4154" s="1" t="s">
        <v>5417</v>
      </c>
      <c r="C4154" s="1" t="str">
        <f t="shared" si="64"/>
        <v>Nova Tebas - Região Sul</v>
      </c>
    </row>
    <row r="4155" spans="1:3" x14ac:dyDescent="0.25">
      <c r="A4155" s="1" t="s">
        <v>5637</v>
      </c>
      <c r="B4155" s="1" t="s">
        <v>5417</v>
      </c>
      <c r="C4155" s="1" t="str">
        <f t="shared" si="64"/>
        <v>Novo Itacolomi - Região Sul</v>
      </c>
    </row>
    <row r="4156" spans="1:3" x14ac:dyDescent="0.25">
      <c r="A4156" s="1" t="s">
        <v>5638</v>
      </c>
      <c r="B4156" s="1" t="s">
        <v>5417</v>
      </c>
      <c r="C4156" s="1" t="str">
        <f t="shared" si="64"/>
        <v>Ortigueira - Região Sul</v>
      </c>
    </row>
    <row r="4157" spans="1:3" x14ac:dyDescent="0.25">
      <c r="A4157" s="1" t="s">
        <v>5639</v>
      </c>
      <c r="B4157" s="1" t="s">
        <v>5417</v>
      </c>
      <c r="C4157" s="1" t="str">
        <f t="shared" si="64"/>
        <v>Ourizona - Região Sul</v>
      </c>
    </row>
    <row r="4158" spans="1:3" x14ac:dyDescent="0.25">
      <c r="A4158" s="1" t="s">
        <v>5640</v>
      </c>
      <c r="B4158" s="1" t="s">
        <v>5417</v>
      </c>
      <c r="C4158" s="1" t="str">
        <f t="shared" si="64"/>
        <v>Ouro Verde do Oeste - Região Sul</v>
      </c>
    </row>
    <row r="4159" spans="1:3" x14ac:dyDescent="0.25">
      <c r="A4159" s="1" t="s">
        <v>5641</v>
      </c>
      <c r="B4159" s="1" t="s">
        <v>5417</v>
      </c>
      <c r="C4159" s="1" t="str">
        <f t="shared" si="64"/>
        <v>Paiçandu - Região Sul</v>
      </c>
    </row>
    <row r="4160" spans="1:3" x14ac:dyDescent="0.25">
      <c r="A4160" s="1" t="s">
        <v>2101</v>
      </c>
      <c r="B4160" s="1" t="s">
        <v>5417</v>
      </c>
      <c r="C4160" s="1" t="str">
        <f t="shared" si="64"/>
        <v>Palmas - Região Sul</v>
      </c>
    </row>
    <row r="4161" spans="1:3" x14ac:dyDescent="0.25">
      <c r="A4161" s="1" t="s">
        <v>5642</v>
      </c>
      <c r="B4161" s="1" t="s">
        <v>5417</v>
      </c>
      <c r="C4161" s="1" t="str">
        <f t="shared" si="64"/>
        <v>Palmeira - Região Sul</v>
      </c>
    </row>
    <row r="4162" spans="1:3" x14ac:dyDescent="0.25">
      <c r="A4162" s="1" t="s">
        <v>5184</v>
      </c>
      <c r="B4162" s="1" t="s">
        <v>5417</v>
      </c>
      <c r="C4162" s="1" t="str">
        <f t="shared" si="64"/>
        <v>Palmital - Região Sul</v>
      </c>
    </row>
    <row r="4163" spans="1:3" x14ac:dyDescent="0.25">
      <c r="A4163" s="1" t="s">
        <v>5643</v>
      </c>
      <c r="B4163" s="1" t="s">
        <v>5417</v>
      </c>
      <c r="C4163" s="1" t="str">
        <f t="shared" ref="C4163:C4226" si="65">A4163&amp;B4163</f>
        <v>Palotina - Região Sul</v>
      </c>
    </row>
    <row r="4164" spans="1:3" x14ac:dyDescent="0.25">
      <c r="A4164" s="1" t="s">
        <v>5644</v>
      </c>
      <c r="B4164" s="1" t="s">
        <v>5417</v>
      </c>
      <c r="C4164" s="1" t="str">
        <f t="shared" si="65"/>
        <v>Paraíso do Norte - Região Sul</v>
      </c>
    </row>
    <row r="4165" spans="1:3" x14ac:dyDescent="0.25">
      <c r="A4165" s="1" t="s">
        <v>5645</v>
      </c>
      <c r="B4165" s="1" t="s">
        <v>5417</v>
      </c>
      <c r="C4165" s="1" t="str">
        <f t="shared" si="65"/>
        <v>Paranacity - Região Sul</v>
      </c>
    </row>
    <row r="4166" spans="1:3" x14ac:dyDescent="0.25">
      <c r="A4166" s="1" t="s">
        <v>5646</v>
      </c>
      <c r="B4166" s="1" t="s">
        <v>5417</v>
      </c>
      <c r="C4166" s="1" t="str">
        <f t="shared" si="65"/>
        <v>Paranaguá - Região Sul</v>
      </c>
    </row>
    <row r="4167" spans="1:3" x14ac:dyDescent="0.25">
      <c r="A4167" s="1" t="s">
        <v>5647</v>
      </c>
      <c r="B4167" s="1" t="s">
        <v>5417</v>
      </c>
      <c r="C4167" s="1" t="str">
        <f t="shared" si="65"/>
        <v>Paranapoema - Região Sul</v>
      </c>
    </row>
    <row r="4168" spans="1:3" x14ac:dyDescent="0.25">
      <c r="A4168" s="1" t="s">
        <v>5648</v>
      </c>
      <c r="B4168" s="1" t="s">
        <v>5417</v>
      </c>
      <c r="C4168" s="1" t="str">
        <f t="shared" si="65"/>
        <v>Paranavaí - Região Sul</v>
      </c>
    </row>
    <row r="4169" spans="1:3" x14ac:dyDescent="0.25">
      <c r="A4169" s="1" t="s">
        <v>5649</v>
      </c>
      <c r="B4169" s="1" t="s">
        <v>5417</v>
      </c>
      <c r="C4169" s="1" t="str">
        <f t="shared" si="65"/>
        <v>Pato Bragado - Região Sul</v>
      </c>
    </row>
    <row r="4170" spans="1:3" x14ac:dyDescent="0.25">
      <c r="A4170" s="1" t="s">
        <v>5650</v>
      </c>
      <c r="B4170" s="1" t="s">
        <v>5417</v>
      </c>
      <c r="C4170" s="1" t="str">
        <f t="shared" si="65"/>
        <v>Pato Branco - Região Sul</v>
      </c>
    </row>
    <row r="4171" spans="1:3" x14ac:dyDescent="0.25">
      <c r="A4171" s="1" t="s">
        <v>5651</v>
      </c>
      <c r="B4171" s="1" t="s">
        <v>5417</v>
      </c>
      <c r="C4171" s="1" t="str">
        <f t="shared" si="65"/>
        <v>Paula Freitas - Região Sul</v>
      </c>
    </row>
    <row r="4172" spans="1:3" x14ac:dyDescent="0.25">
      <c r="A4172" s="1" t="s">
        <v>5652</v>
      </c>
      <c r="B4172" s="1" t="s">
        <v>5417</v>
      </c>
      <c r="C4172" s="1" t="str">
        <f t="shared" si="65"/>
        <v>Paulo Frontin - Região Sul</v>
      </c>
    </row>
    <row r="4173" spans="1:3" x14ac:dyDescent="0.25">
      <c r="A4173" s="1" t="s">
        <v>5653</v>
      </c>
      <c r="B4173" s="1" t="s">
        <v>5417</v>
      </c>
      <c r="C4173" s="1" t="str">
        <f t="shared" si="65"/>
        <v>Peabiru - Região Sul</v>
      </c>
    </row>
    <row r="4174" spans="1:3" x14ac:dyDescent="0.25">
      <c r="A4174" s="1" t="s">
        <v>5654</v>
      </c>
      <c r="B4174" s="1" t="s">
        <v>5417</v>
      </c>
      <c r="C4174" s="1" t="str">
        <f t="shared" si="65"/>
        <v>Perobal - Região Sul</v>
      </c>
    </row>
    <row r="4175" spans="1:3" x14ac:dyDescent="0.25">
      <c r="A4175" s="1" t="s">
        <v>5655</v>
      </c>
      <c r="B4175" s="1" t="s">
        <v>5417</v>
      </c>
      <c r="C4175" s="1" t="str">
        <f t="shared" si="65"/>
        <v>Pérola - Região Sul</v>
      </c>
    </row>
    <row r="4176" spans="1:3" x14ac:dyDescent="0.25">
      <c r="A4176" s="1" t="s">
        <v>5656</v>
      </c>
      <c r="B4176" s="1" t="s">
        <v>5417</v>
      </c>
      <c r="C4176" s="1" t="str">
        <f t="shared" si="65"/>
        <v>Pérola D´oeste - Região Sul</v>
      </c>
    </row>
    <row r="4177" spans="1:3" x14ac:dyDescent="0.25">
      <c r="A4177" s="1" t="s">
        <v>5657</v>
      </c>
      <c r="B4177" s="1" t="s">
        <v>5417</v>
      </c>
      <c r="C4177" s="1" t="str">
        <f t="shared" si="65"/>
        <v>Piên - Região Sul</v>
      </c>
    </row>
    <row r="4178" spans="1:3" x14ac:dyDescent="0.25">
      <c r="A4178" s="1" t="s">
        <v>5658</v>
      </c>
      <c r="B4178" s="1" t="s">
        <v>5417</v>
      </c>
      <c r="C4178" s="1" t="str">
        <f t="shared" si="65"/>
        <v>Pinhais - Região Sul</v>
      </c>
    </row>
    <row r="4179" spans="1:3" x14ac:dyDescent="0.25">
      <c r="A4179" s="1" t="s">
        <v>5659</v>
      </c>
      <c r="B4179" s="1" t="s">
        <v>5417</v>
      </c>
      <c r="C4179" s="1" t="str">
        <f t="shared" si="65"/>
        <v>Pinhalão - Região Sul</v>
      </c>
    </row>
    <row r="4180" spans="1:3" x14ac:dyDescent="0.25">
      <c r="A4180" s="1" t="s">
        <v>5660</v>
      </c>
      <c r="B4180" s="1" t="s">
        <v>5417</v>
      </c>
      <c r="C4180" s="1" t="str">
        <f t="shared" si="65"/>
        <v>Pinhal de São Bento - Região Sul</v>
      </c>
    </row>
    <row r="4181" spans="1:3" x14ac:dyDescent="0.25">
      <c r="A4181" s="1" t="s">
        <v>3388</v>
      </c>
      <c r="B4181" s="1" t="s">
        <v>5417</v>
      </c>
      <c r="C4181" s="1" t="str">
        <f t="shared" si="65"/>
        <v>Pinhão - Região Sul</v>
      </c>
    </row>
    <row r="4182" spans="1:3" x14ac:dyDescent="0.25">
      <c r="A4182" s="1" t="s">
        <v>5661</v>
      </c>
      <c r="B4182" s="1" t="s">
        <v>5417</v>
      </c>
      <c r="C4182" s="1" t="str">
        <f t="shared" si="65"/>
        <v>Piraí do Sul - Região Sul</v>
      </c>
    </row>
    <row r="4183" spans="1:3" x14ac:dyDescent="0.25">
      <c r="A4183" s="1" t="s">
        <v>5662</v>
      </c>
      <c r="B4183" s="1" t="s">
        <v>5417</v>
      </c>
      <c r="C4183" s="1" t="str">
        <f t="shared" si="65"/>
        <v>Piraquara - Região Sul</v>
      </c>
    </row>
    <row r="4184" spans="1:3" x14ac:dyDescent="0.25">
      <c r="A4184" s="1" t="s">
        <v>5663</v>
      </c>
      <c r="B4184" s="1" t="s">
        <v>5417</v>
      </c>
      <c r="C4184" s="1" t="str">
        <f t="shared" si="65"/>
        <v>Pitanga - Região Sul</v>
      </c>
    </row>
    <row r="4185" spans="1:3" x14ac:dyDescent="0.25">
      <c r="A4185" s="1" t="s">
        <v>5228</v>
      </c>
      <c r="B4185" s="1" t="s">
        <v>5417</v>
      </c>
      <c r="C4185" s="1" t="str">
        <f t="shared" si="65"/>
        <v>Pitangueiras - Região Sul</v>
      </c>
    </row>
    <row r="4186" spans="1:3" x14ac:dyDescent="0.25">
      <c r="A4186" s="1" t="s">
        <v>5664</v>
      </c>
      <c r="B4186" s="1" t="s">
        <v>5417</v>
      </c>
      <c r="C4186" s="1" t="str">
        <f t="shared" si="65"/>
        <v>Planaltina do Paraná - Região Sul</v>
      </c>
    </row>
    <row r="4187" spans="1:3" x14ac:dyDescent="0.25">
      <c r="A4187" s="1" t="s">
        <v>3709</v>
      </c>
      <c r="B4187" s="1" t="s">
        <v>5417</v>
      </c>
      <c r="C4187" s="1" t="str">
        <f t="shared" si="65"/>
        <v>Planalto - Região Sul</v>
      </c>
    </row>
    <row r="4188" spans="1:3" x14ac:dyDescent="0.25">
      <c r="A4188" s="1" t="s">
        <v>5665</v>
      </c>
      <c r="B4188" s="1" t="s">
        <v>5417</v>
      </c>
      <c r="C4188" s="1" t="str">
        <f t="shared" si="65"/>
        <v>Ponta Grossa - Região Sul</v>
      </c>
    </row>
    <row r="4189" spans="1:3" x14ac:dyDescent="0.25">
      <c r="A4189" s="1" t="s">
        <v>5666</v>
      </c>
      <c r="B4189" s="1" t="s">
        <v>5417</v>
      </c>
      <c r="C4189" s="1" t="str">
        <f t="shared" si="65"/>
        <v>Pontal do Paraná - Região Sul</v>
      </c>
    </row>
    <row r="4190" spans="1:3" x14ac:dyDescent="0.25">
      <c r="A4190" s="1" t="s">
        <v>5667</v>
      </c>
      <c r="B4190" s="1" t="s">
        <v>5417</v>
      </c>
      <c r="C4190" s="1" t="str">
        <f t="shared" si="65"/>
        <v>Porecatu - Região Sul</v>
      </c>
    </row>
    <row r="4191" spans="1:3" x14ac:dyDescent="0.25">
      <c r="A4191" s="1" t="s">
        <v>5668</v>
      </c>
      <c r="B4191" s="1" t="s">
        <v>5417</v>
      </c>
      <c r="C4191" s="1" t="str">
        <f t="shared" si="65"/>
        <v>Porto Amazonas - Região Sul</v>
      </c>
    </row>
    <row r="4192" spans="1:3" x14ac:dyDescent="0.25">
      <c r="A4192" s="1" t="s">
        <v>5669</v>
      </c>
      <c r="B4192" s="1" t="s">
        <v>5417</v>
      </c>
      <c r="C4192" s="1" t="str">
        <f t="shared" si="65"/>
        <v>Porto Barreiro - Região Sul</v>
      </c>
    </row>
    <row r="4193" spans="1:3" x14ac:dyDescent="0.25">
      <c r="A4193" s="1" t="s">
        <v>683</v>
      </c>
      <c r="B4193" s="1" t="s">
        <v>5417</v>
      </c>
      <c r="C4193" s="1" t="str">
        <f t="shared" si="65"/>
        <v>Porto Rico - Região Sul</v>
      </c>
    </row>
    <row r="4194" spans="1:3" x14ac:dyDescent="0.25">
      <c r="A4194" s="1" t="s">
        <v>5670</v>
      </c>
      <c r="B4194" s="1" t="s">
        <v>5417</v>
      </c>
      <c r="C4194" s="1" t="str">
        <f t="shared" si="65"/>
        <v>Porto Vitória - Região Sul</v>
      </c>
    </row>
    <row r="4195" spans="1:3" x14ac:dyDescent="0.25">
      <c r="A4195" s="1" t="s">
        <v>5671</v>
      </c>
      <c r="B4195" s="1" t="s">
        <v>5417</v>
      </c>
      <c r="C4195" s="1" t="str">
        <f t="shared" si="65"/>
        <v>Prado Ferreira - Região Sul</v>
      </c>
    </row>
    <row r="4196" spans="1:3" x14ac:dyDescent="0.25">
      <c r="A4196" s="1" t="s">
        <v>5672</v>
      </c>
      <c r="B4196" s="1" t="s">
        <v>5417</v>
      </c>
      <c r="C4196" s="1" t="str">
        <f t="shared" si="65"/>
        <v>Pranchita - Região Sul</v>
      </c>
    </row>
    <row r="4197" spans="1:3" x14ac:dyDescent="0.25">
      <c r="A4197" s="1" t="s">
        <v>5673</v>
      </c>
      <c r="B4197" s="1" t="s">
        <v>5417</v>
      </c>
      <c r="C4197" s="1" t="str">
        <f t="shared" si="65"/>
        <v>Presidente Castelo Branco - Região Sul</v>
      </c>
    </row>
    <row r="4198" spans="1:3" x14ac:dyDescent="0.25">
      <c r="A4198" s="1" t="s">
        <v>5674</v>
      </c>
      <c r="B4198" s="1" t="s">
        <v>5417</v>
      </c>
      <c r="C4198" s="1" t="str">
        <f t="shared" si="65"/>
        <v>Primeiro de Maio - Região Sul</v>
      </c>
    </row>
    <row r="4199" spans="1:3" x14ac:dyDescent="0.25">
      <c r="A4199" s="1" t="s">
        <v>5675</v>
      </c>
      <c r="B4199" s="1" t="s">
        <v>5417</v>
      </c>
      <c r="C4199" s="1" t="str">
        <f t="shared" si="65"/>
        <v>Prudentópolis - Região Sul</v>
      </c>
    </row>
    <row r="4200" spans="1:3" x14ac:dyDescent="0.25">
      <c r="A4200" s="1" t="s">
        <v>5676</v>
      </c>
      <c r="B4200" s="1" t="s">
        <v>5417</v>
      </c>
      <c r="C4200" s="1" t="str">
        <f t="shared" si="65"/>
        <v>Quarto Centenário - Região Sul</v>
      </c>
    </row>
    <row r="4201" spans="1:3" x14ac:dyDescent="0.25">
      <c r="A4201" s="1" t="s">
        <v>5677</v>
      </c>
      <c r="B4201" s="1" t="s">
        <v>5417</v>
      </c>
      <c r="C4201" s="1" t="str">
        <f t="shared" si="65"/>
        <v>Quatiguá - Região Sul</v>
      </c>
    </row>
    <row r="4202" spans="1:3" x14ac:dyDescent="0.25">
      <c r="A4202" s="1" t="s">
        <v>5678</v>
      </c>
      <c r="B4202" s="1" t="s">
        <v>5417</v>
      </c>
      <c r="C4202" s="1" t="str">
        <f t="shared" si="65"/>
        <v>Quatro Barras - Região Sul</v>
      </c>
    </row>
    <row r="4203" spans="1:3" x14ac:dyDescent="0.25">
      <c r="A4203" s="1" t="s">
        <v>5679</v>
      </c>
      <c r="B4203" s="1" t="s">
        <v>5417</v>
      </c>
      <c r="C4203" s="1" t="str">
        <f t="shared" si="65"/>
        <v>Quatro Pontes - Região Sul</v>
      </c>
    </row>
    <row r="4204" spans="1:3" x14ac:dyDescent="0.25">
      <c r="A4204" s="1" t="s">
        <v>5680</v>
      </c>
      <c r="B4204" s="1" t="s">
        <v>5417</v>
      </c>
      <c r="C4204" s="1" t="str">
        <f t="shared" si="65"/>
        <v>Quedas do Iguaçu - Região Sul</v>
      </c>
    </row>
    <row r="4205" spans="1:3" x14ac:dyDescent="0.25">
      <c r="A4205" s="1" t="s">
        <v>5681</v>
      </c>
      <c r="B4205" s="1" t="s">
        <v>5417</v>
      </c>
      <c r="C4205" s="1" t="str">
        <f t="shared" si="65"/>
        <v>Querência do Norte - Região Sul</v>
      </c>
    </row>
    <row r="4206" spans="1:3" x14ac:dyDescent="0.25">
      <c r="A4206" s="1" t="s">
        <v>5682</v>
      </c>
      <c r="B4206" s="1" t="s">
        <v>5417</v>
      </c>
      <c r="C4206" s="1" t="str">
        <f t="shared" si="65"/>
        <v>Quinta do Sol - Região Sul</v>
      </c>
    </row>
    <row r="4207" spans="1:3" x14ac:dyDescent="0.25">
      <c r="A4207" s="1" t="s">
        <v>5683</v>
      </c>
      <c r="B4207" s="1" t="s">
        <v>5417</v>
      </c>
      <c r="C4207" s="1" t="str">
        <f t="shared" si="65"/>
        <v>Quitandinha - Região Sul</v>
      </c>
    </row>
    <row r="4208" spans="1:3" x14ac:dyDescent="0.25">
      <c r="A4208" s="1" t="s">
        <v>5684</v>
      </c>
      <c r="B4208" s="1" t="s">
        <v>5417</v>
      </c>
      <c r="C4208" s="1" t="str">
        <f t="shared" si="65"/>
        <v>Ramilândia - Região Sul</v>
      </c>
    </row>
    <row r="4209" spans="1:3" x14ac:dyDescent="0.25">
      <c r="A4209" s="1" t="s">
        <v>5685</v>
      </c>
      <c r="B4209" s="1" t="s">
        <v>5417</v>
      </c>
      <c r="C4209" s="1" t="str">
        <f t="shared" si="65"/>
        <v>Rancho Alegre - Região Sul</v>
      </c>
    </row>
    <row r="4210" spans="1:3" x14ac:dyDescent="0.25">
      <c r="A4210" s="1" t="s">
        <v>5686</v>
      </c>
      <c r="B4210" s="1" t="s">
        <v>5417</v>
      </c>
      <c r="C4210" s="1" t="str">
        <f t="shared" si="65"/>
        <v>Rancho Alegre D´oeste - Região Sul</v>
      </c>
    </row>
    <row r="4211" spans="1:3" x14ac:dyDescent="0.25">
      <c r="A4211" s="1" t="s">
        <v>5687</v>
      </c>
      <c r="B4211" s="1" t="s">
        <v>5417</v>
      </c>
      <c r="C4211" s="1" t="str">
        <f t="shared" si="65"/>
        <v>Realeza - Região Sul</v>
      </c>
    </row>
    <row r="4212" spans="1:3" x14ac:dyDescent="0.25">
      <c r="A4212" s="1" t="s">
        <v>5688</v>
      </c>
      <c r="B4212" s="1" t="s">
        <v>5417</v>
      </c>
      <c r="C4212" s="1" t="str">
        <f t="shared" si="65"/>
        <v>Rebouças - Região Sul</v>
      </c>
    </row>
    <row r="4213" spans="1:3" x14ac:dyDescent="0.25">
      <c r="A4213" s="1" t="s">
        <v>5689</v>
      </c>
      <c r="B4213" s="1" t="s">
        <v>5417</v>
      </c>
      <c r="C4213" s="1" t="str">
        <f t="shared" si="65"/>
        <v>Renascença - Região Sul</v>
      </c>
    </row>
    <row r="4214" spans="1:3" x14ac:dyDescent="0.25">
      <c r="A4214" s="1" t="s">
        <v>5690</v>
      </c>
      <c r="B4214" s="1" t="s">
        <v>5417</v>
      </c>
      <c r="C4214" s="1" t="str">
        <f t="shared" si="65"/>
        <v>Reserva - Região Sul</v>
      </c>
    </row>
    <row r="4215" spans="1:3" x14ac:dyDescent="0.25">
      <c r="A4215" s="1" t="s">
        <v>5691</v>
      </c>
      <c r="B4215" s="1" t="s">
        <v>5417</v>
      </c>
      <c r="C4215" s="1" t="str">
        <f t="shared" si="65"/>
        <v>Reserva do Iguaçu - Região Sul</v>
      </c>
    </row>
    <row r="4216" spans="1:3" x14ac:dyDescent="0.25">
      <c r="A4216" s="1" t="s">
        <v>5692</v>
      </c>
      <c r="B4216" s="1" t="s">
        <v>5417</v>
      </c>
      <c r="C4216" s="1" t="str">
        <f t="shared" si="65"/>
        <v>Ribeirão Claro - Região Sul</v>
      </c>
    </row>
    <row r="4217" spans="1:3" x14ac:dyDescent="0.25">
      <c r="A4217" s="1" t="s">
        <v>5693</v>
      </c>
      <c r="B4217" s="1" t="s">
        <v>5417</v>
      </c>
      <c r="C4217" s="1" t="str">
        <f t="shared" si="65"/>
        <v>Ribeirão do Pinhal - Região Sul</v>
      </c>
    </row>
    <row r="4218" spans="1:3" x14ac:dyDescent="0.25">
      <c r="A4218" s="1" t="s">
        <v>5694</v>
      </c>
      <c r="B4218" s="1" t="s">
        <v>5417</v>
      </c>
      <c r="C4218" s="1" t="str">
        <f t="shared" si="65"/>
        <v>Rio Azul - Região Sul</v>
      </c>
    </row>
    <row r="4219" spans="1:3" x14ac:dyDescent="0.25">
      <c r="A4219" s="1" t="s">
        <v>5695</v>
      </c>
      <c r="B4219" s="1" t="s">
        <v>5417</v>
      </c>
      <c r="C4219" s="1" t="str">
        <f t="shared" si="65"/>
        <v>Rio Bom - Região Sul</v>
      </c>
    </row>
    <row r="4220" spans="1:3" x14ac:dyDescent="0.25">
      <c r="A4220" s="1" t="s">
        <v>5696</v>
      </c>
      <c r="B4220" s="1" t="s">
        <v>5417</v>
      </c>
      <c r="C4220" s="1" t="str">
        <f t="shared" si="65"/>
        <v>Rio Bonito do Iguaçu - Região Sul</v>
      </c>
    </row>
    <row r="4221" spans="1:3" x14ac:dyDescent="0.25">
      <c r="A4221" s="1" t="s">
        <v>5697</v>
      </c>
      <c r="B4221" s="1" t="s">
        <v>5417</v>
      </c>
      <c r="C4221" s="1" t="str">
        <f t="shared" si="65"/>
        <v>Rio Branco do Ivaí - Região Sul</v>
      </c>
    </row>
    <row r="4222" spans="1:3" x14ac:dyDescent="0.25">
      <c r="A4222" s="1" t="s">
        <v>5698</v>
      </c>
      <c r="B4222" s="1" t="s">
        <v>5417</v>
      </c>
      <c r="C4222" s="1" t="str">
        <f t="shared" si="65"/>
        <v>Rio Branco do Sul - Região Sul</v>
      </c>
    </row>
    <row r="4223" spans="1:3" x14ac:dyDescent="0.25">
      <c r="A4223" s="1" t="s">
        <v>5699</v>
      </c>
      <c r="B4223" s="1" t="s">
        <v>5417</v>
      </c>
      <c r="C4223" s="1" t="str">
        <f t="shared" si="65"/>
        <v>Rio Negro - Região Sul</v>
      </c>
    </row>
    <row r="4224" spans="1:3" x14ac:dyDescent="0.25">
      <c r="A4224" s="1" t="s">
        <v>5700</v>
      </c>
      <c r="B4224" s="1" t="s">
        <v>5417</v>
      </c>
      <c r="C4224" s="1" t="str">
        <f t="shared" si="65"/>
        <v>Rolândia - Região Sul</v>
      </c>
    </row>
    <row r="4225" spans="1:3" x14ac:dyDescent="0.25">
      <c r="A4225" s="1" t="s">
        <v>5701</v>
      </c>
      <c r="B4225" s="1" t="s">
        <v>5417</v>
      </c>
      <c r="C4225" s="1" t="str">
        <f t="shared" si="65"/>
        <v>Roncador - Região Sul</v>
      </c>
    </row>
    <row r="4226" spans="1:3" x14ac:dyDescent="0.25">
      <c r="A4226" s="1" t="s">
        <v>5702</v>
      </c>
      <c r="B4226" s="1" t="s">
        <v>5417</v>
      </c>
      <c r="C4226" s="1" t="str">
        <f t="shared" si="65"/>
        <v>Rondon - Região Sul</v>
      </c>
    </row>
    <row r="4227" spans="1:3" x14ac:dyDescent="0.25">
      <c r="A4227" s="1" t="s">
        <v>5703</v>
      </c>
      <c r="B4227" s="1" t="s">
        <v>5417</v>
      </c>
      <c r="C4227" s="1" t="str">
        <f t="shared" ref="C4227:C4290" si="66">A4227&amp;B4227</f>
        <v>Rosário do Ivaí - Região Sul</v>
      </c>
    </row>
    <row r="4228" spans="1:3" x14ac:dyDescent="0.25">
      <c r="A4228" s="1" t="s">
        <v>5704</v>
      </c>
      <c r="B4228" s="1" t="s">
        <v>5417</v>
      </c>
      <c r="C4228" s="1" t="str">
        <f t="shared" si="66"/>
        <v>Sabáudia - Região Sul</v>
      </c>
    </row>
    <row r="4229" spans="1:3" x14ac:dyDescent="0.25">
      <c r="A4229" s="1" t="s">
        <v>5705</v>
      </c>
      <c r="B4229" s="1" t="s">
        <v>5417</v>
      </c>
      <c r="C4229" s="1" t="str">
        <f t="shared" si="66"/>
        <v>Salgado Filho - Região Sul</v>
      </c>
    </row>
    <row r="4230" spans="1:3" x14ac:dyDescent="0.25">
      <c r="A4230" s="1" t="s">
        <v>5706</v>
      </c>
      <c r="B4230" s="1" t="s">
        <v>5417</v>
      </c>
      <c r="C4230" s="1" t="str">
        <f t="shared" si="66"/>
        <v>Salto do Itararé - Região Sul</v>
      </c>
    </row>
    <row r="4231" spans="1:3" x14ac:dyDescent="0.25">
      <c r="A4231" s="1" t="s">
        <v>5707</v>
      </c>
      <c r="B4231" s="1" t="s">
        <v>5417</v>
      </c>
      <c r="C4231" s="1" t="str">
        <f t="shared" si="66"/>
        <v>Salto do Lontra - Região Sul</v>
      </c>
    </row>
    <row r="4232" spans="1:3" x14ac:dyDescent="0.25">
      <c r="A4232" s="1" t="s">
        <v>5708</v>
      </c>
      <c r="B4232" s="1" t="s">
        <v>5417</v>
      </c>
      <c r="C4232" s="1" t="str">
        <f t="shared" si="66"/>
        <v>Santa Amélia - Região Sul</v>
      </c>
    </row>
    <row r="4233" spans="1:3" x14ac:dyDescent="0.25">
      <c r="A4233" s="1" t="s">
        <v>5709</v>
      </c>
      <c r="B4233" s="1" t="s">
        <v>5417</v>
      </c>
      <c r="C4233" s="1" t="str">
        <f t="shared" si="66"/>
        <v>Santa Cecília do Pavão - Região Sul</v>
      </c>
    </row>
    <row r="4234" spans="1:3" x14ac:dyDescent="0.25">
      <c r="A4234" s="1" t="s">
        <v>5710</v>
      </c>
      <c r="B4234" s="1" t="s">
        <v>5417</v>
      </c>
      <c r="C4234" s="1" t="str">
        <f t="shared" si="66"/>
        <v>Santa Cruz de Monte Castelo - Região Sul</v>
      </c>
    </row>
    <row r="4235" spans="1:3" x14ac:dyDescent="0.25">
      <c r="A4235" s="1" t="s">
        <v>5711</v>
      </c>
      <c r="B4235" s="1" t="s">
        <v>5417</v>
      </c>
      <c r="C4235" s="1" t="str">
        <f t="shared" si="66"/>
        <v>Santa fé - Região Sul</v>
      </c>
    </row>
    <row r="4236" spans="1:3" x14ac:dyDescent="0.25">
      <c r="A4236" s="1" t="s">
        <v>730</v>
      </c>
      <c r="B4236" s="1" t="s">
        <v>5417</v>
      </c>
      <c r="C4236" s="1" t="str">
        <f t="shared" si="66"/>
        <v>Santa Helena - Região Sul</v>
      </c>
    </row>
    <row r="4237" spans="1:3" x14ac:dyDescent="0.25">
      <c r="A4237" s="1" t="s">
        <v>2268</v>
      </c>
      <c r="B4237" s="1" t="s">
        <v>5417</v>
      </c>
      <c r="C4237" s="1" t="str">
        <f t="shared" si="66"/>
        <v>Santa Inês - Região Sul</v>
      </c>
    </row>
    <row r="4238" spans="1:3" x14ac:dyDescent="0.25">
      <c r="A4238" s="1" t="s">
        <v>5712</v>
      </c>
      <c r="B4238" s="1" t="s">
        <v>5417</v>
      </c>
      <c r="C4238" s="1" t="str">
        <f t="shared" si="66"/>
        <v>Santa Isabel do Ivaí - Região Sul</v>
      </c>
    </row>
    <row r="4239" spans="1:3" x14ac:dyDescent="0.25">
      <c r="A4239" s="1" t="s">
        <v>5713</v>
      </c>
      <c r="B4239" s="1" t="s">
        <v>5417</v>
      </c>
      <c r="C4239" s="1" t="str">
        <f t="shared" si="66"/>
        <v>Santa Izabel do Oeste - Região Sul</v>
      </c>
    </row>
    <row r="4240" spans="1:3" x14ac:dyDescent="0.25">
      <c r="A4240" s="1" t="s">
        <v>522</v>
      </c>
      <c r="B4240" s="1" t="s">
        <v>5417</v>
      </c>
      <c r="C4240" s="1" t="str">
        <f t="shared" si="66"/>
        <v>Santa Lúcia - Região Sul</v>
      </c>
    </row>
    <row r="4241" spans="1:3" x14ac:dyDescent="0.25">
      <c r="A4241" s="1" t="s">
        <v>5714</v>
      </c>
      <c r="B4241" s="1" t="s">
        <v>5417</v>
      </c>
      <c r="C4241" s="1" t="str">
        <f t="shared" si="66"/>
        <v>Santa Maria do Oeste - Região Sul</v>
      </c>
    </row>
    <row r="4242" spans="1:3" x14ac:dyDescent="0.25">
      <c r="A4242" s="1" t="s">
        <v>5715</v>
      </c>
      <c r="B4242" s="1" t="s">
        <v>5417</v>
      </c>
      <c r="C4242" s="1" t="str">
        <f t="shared" si="66"/>
        <v>Santa Mariana - Região Sul</v>
      </c>
    </row>
    <row r="4243" spans="1:3" x14ac:dyDescent="0.25">
      <c r="A4243" s="1" t="s">
        <v>5716</v>
      </c>
      <c r="B4243" s="1" t="s">
        <v>5417</v>
      </c>
      <c r="C4243" s="1" t="str">
        <f t="shared" si="66"/>
        <v>Santa Mônica - Região Sul</v>
      </c>
    </row>
    <row r="4244" spans="1:3" x14ac:dyDescent="0.25">
      <c r="A4244" s="1" t="s">
        <v>5717</v>
      </c>
      <c r="B4244" s="1" t="s">
        <v>5417</v>
      </c>
      <c r="C4244" s="1" t="str">
        <f t="shared" si="66"/>
        <v>Santana do Itararé - Região Sul</v>
      </c>
    </row>
    <row r="4245" spans="1:3" x14ac:dyDescent="0.25">
      <c r="A4245" s="1" t="s">
        <v>5718</v>
      </c>
      <c r="B4245" s="1" t="s">
        <v>5417</v>
      </c>
      <c r="C4245" s="1" t="str">
        <f t="shared" si="66"/>
        <v>Santa Tereza do Oeste - Região Sul</v>
      </c>
    </row>
    <row r="4246" spans="1:3" x14ac:dyDescent="0.25">
      <c r="A4246" s="1" t="s">
        <v>5719</v>
      </c>
      <c r="B4246" s="1" t="s">
        <v>5417</v>
      </c>
      <c r="C4246" s="1" t="str">
        <f t="shared" si="66"/>
        <v>Santa Terezinha de Itaipu - Região Sul</v>
      </c>
    </row>
    <row r="4247" spans="1:3" x14ac:dyDescent="0.25">
      <c r="A4247" s="1" t="s">
        <v>5720</v>
      </c>
      <c r="B4247" s="1" t="s">
        <v>5417</v>
      </c>
      <c r="C4247" s="1" t="str">
        <f t="shared" si="66"/>
        <v>Santo Antônio da Platina - Região Sul</v>
      </c>
    </row>
    <row r="4248" spans="1:3" x14ac:dyDescent="0.25">
      <c r="A4248" s="1" t="s">
        <v>5721</v>
      </c>
      <c r="B4248" s="1" t="s">
        <v>5417</v>
      </c>
      <c r="C4248" s="1" t="str">
        <f t="shared" si="66"/>
        <v>Santo Antônio do Caiuá - Região Sul</v>
      </c>
    </row>
    <row r="4249" spans="1:3" x14ac:dyDescent="0.25">
      <c r="A4249" s="1" t="s">
        <v>5722</v>
      </c>
      <c r="B4249" s="1" t="s">
        <v>5417</v>
      </c>
      <c r="C4249" s="1" t="str">
        <f t="shared" si="66"/>
        <v>Santo Antônio do Paraíso - Região Sul</v>
      </c>
    </row>
    <row r="4250" spans="1:3" x14ac:dyDescent="0.25">
      <c r="A4250" s="1" t="s">
        <v>5723</v>
      </c>
      <c r="B4250" s="1" t="s">
        <v>5417</v>
      </c>
      <c r="C4250" s="1" t="str">
        <f t="shared" si="66"/>
        <v>Santo Antônio do Sudoeste - Região Sul</v>
      </c>
    </row>
    <row r="4251" spans="1:3" x14ac:dyDescent="0.25">
      <c r="A4251" s="1" t="s">
        <v>5724</v>
      </c>
      <c r="B4251" s="1" t="s">
        <v>5417</v>
      </c>
      <c r="C4251" s="1" t="str">
        <f t="shared" si="66"/>
        <v>Santo Inácio - Região Sul</v>
      </c>
    </row>
    <row r="4252" spans="1:3" x14ac:dyDescent="0.25">
      <c r="A4252" s="1" t="s">
        <v>5725</v>
      </c>
      <c r="B4252" s="1" t="s">
        <v>5417</v>
      </c>
      <c r="C4252" s="1" t="str">
        <f t="shared" si="66"/>
        <v>São Carlos do Ivaí - Região Sul</v>
      </c>
    </row>
    <row r="4253" spans="1:3" x14ac:dyDescent="0.25">
      <c r="A4253" s="1" t="s">
        <v>5726</v>
      </c>
      <c r="B4253" s="1" t="s">
        <v>5417</v>
      </c>
      <c r="C4253" s="1" t="str">
        <f t="shared" si="66"/>
        <v>São Jerônimo da Serra - Região Sul</v>
      </c>
    </row>
    <row r="4254" spans="1:3" x14ac:dyDescent="0.25">
      <c r="A4254" s="1" t="s">
        <v>3217</v>
      </c>
      <c r="B4254" s="1" t="s">
        <v>5417</v>
      </c>
      <c r="C4254" s="1" t="str">
        <f t="shared" si="66"/>
        <v>São João - Região Sul</v>
      </c>
    </row>
    <row r="4255" spans="1:3" x14ac:dyDescent="0.25">
      <c r="A4255" s="1" t="s">
        <v>5727</v>
      </c>
      <c r="B4255" s="1" t="s">
        <v>5417</v>
      </c>
      <c r="C4255" s="1" t="str">
        <f t="shared" si="66"/>
        <v>São João do Caiuá - Região Sul</v>
      </c>
    </row>
    <row r="4256" spans="1:3" x14ac:dyDescent="0.25">
      <c r="A4256" s="1" t="s">
        <v>5728</v>
      </c>
      <c r="B4256" s="1" t="s">
        <v>5417</v>
      </c>
      <c r="C4256" s="1" t="str">
        <f t="shared" si="66"/>
        <v>São João do Ivaí - Região Sul</v>
      </c>
    </row>
    <row r="4257" spans="1:3" x14ac:dyDescent="0.25">
      <c r="A4257" s="1" t="s">
        <v>5729</v>
      </c>
      <c r="B4257" s="1" t="s">
        <v>5417</v>
      </c>
      <c r="C4257" s="1" t="str">
        <f t="shared" si="66"/>
        <v>São João do Triunfo - Região Sul</v>
      </c>
    </row>
    <row r="4258" spans="1:3" x14ac:dyDescent="0.25">
      <c r="A4258" s="1" t="s">
        <v>5730</v>
      </c>
      <c r="B4258" s="1" t="s">
        <v>5417</v>
      </c>
      <c r="C4258" s="1" t="str">
        <f t="shared" si="66"/>
        <v>São Jorge D´oeste - Região Sul</v>
      </c>
    </row>
    <row r="4259" spans="1:3" x14ac:dyDescent="0.25">
      <c r="A4259" s="1" t="s">
        <v>5731</v>
      </c>
      <c r="B4259" s="1" t="s">
        <v>5417</v>
      </c>
      <c r="C4259" s="1" t="str">
        <f t="shared" si="66"/>
        <v>São Jorge do Ivaí - Região Sul</v>
      </c>
    </row>
    <row r="4260" spans="1:3" x14ac:dyDescent="0.25">
      <c r="A4260" s="1" t="s">
        <v>5732</v>
      </c>
      <c r="B4260" s="1" t="s">
        <v>5417</v>
      </c>
      <c r="C4260" s="1" t="str">
        <f t="shared" si="66"/>
        <v>São Jorge do Patrocínio - Região Sul</v>
      </c>
    </row>
    <row r="4261" spans="1:3" x14ac:dyDescent="0.25">
      <c r="A4261" s="1" t="s">
        <v>5733</v>
      </c>
      <c r="B4261" s="1" t="s">
        <v>5417</v>
      </c>
      <c r="C4261" s="1" t="str">
        <f t="shared" si="66"/>
        <v>São José da Boa Vista - Região Sul</v>
      </c>
    </row>
    <row r="4262" spans="1:3" x14ac:dyDescent="0.25">
      <c r="A4262" s="1" t="s">
        <v>5734</v>
      </c>
      <c r="B4262" s="1" t="s">
        <v>5417</v>
      </c>
      <c r="C4262" s="1" t="str">
        <f t="shared" si="66"/>
        <v>São José Das Palmeiras - Região Sul</v>
      </c>
    </row>
    <row r="4263" spans="1:3" x14ac:dyDescent="0.25">
      <c r="A4263" s="1" t="s">
        <v>5735</v>
      </c>
      <c r="B4263" s="1" t="s">
        <v>5417</v>
      </c>
      <c r="C4263" s="1" t="str">
        <f t="shared" si="66"/>
        <v>São José Dos Pinhais - Região Sul</v>
      </c>
    </row>
    <row r="4264" spans="1:3" x14ac:dyDescent="0.25">
      <c r="A4264" s="1" t="s">
        <v>5736</v>
      </c>
      <c r="B4264" s="1" t="s">
        <v>5417</v>
      </c>
      <c r="C4264" s="1" t="str">
        <f t="shared" si="66"/>
        <v>São Manoel do Paraná - Região Sul</v>
      </c>
    </row>
    <row r="4265" spans="1:3" x14ac:dyDescent="0.25">
      <c r="A4265" s="1" t="s">
        <v>5737</v>
      </c>
      <c r="B4265" s="1" t="s">
        <v>5417</v>
      </c>
      <c r="C4265" s="1" t="str">
        <f t="shared" si="66"/>
        <v>São Mateus do Sul - Região Sul</v>
      </c>
    </row>
    <row r="4266" spans="1:3" x14ac:dyDescent="0.25">
      <c r="A4266" s="1" t="s">
        <v>5738</v>
      </c>
      <c r="B4266" s="1" t="s">
        <v>5417</v>
      </c>
      <c r="C4266" s="1" t="str">
        <f t="shared" si="66"/>
        <v>São Miguel do Iguaçu - Região Sul</v>
      </c>
    </row>
    <row r="4267" spans="1:3" x14ac:dyDescent="0.25">
      <c r="A4267" s="1" t="s">
        <v>5739</v>
      </c>
      <c r="B4267" s="1" t="s">
        <v>5417</v>
      </c>
      <c r="C4267" s="1" t="str">
        <f t="shared" si="66"/>
        <v>São Pedro do Iguaçu - Região Sul</v>
      </c>
    </row>
    <row r="4268" spans="1:3" x14ac:dyDescent="0.25">
      <c r="A4268" s="1" t="s">
        <v>5740</v>
      </c>
      <c r="B4268" s="1" t="s">
        <v>5417</v>
      </c>
      <c r="C4268" s="1" t="str">
        <f t="shared" si="66"/>
        <v>São Pedro do Ivaí - Região Sul</v>
      </c>
    </row>
    <row r="4269" spans="1:3" x14ac:dyDescent="0.25">
      <c r="A4269" s="1" t="s">
        <v>5741</v>
      </c>
      <c r="B4269" s="1" t="s">
        <v>5417</v>
      </c>
      <c r="C4269" s="1" t="str">
        <f t="shared" si="66"/>
        <v>São Pedro do Paraná - Região Sul</v>
      </c>
    </row>
    <row r="4270" spans="1:3" x14ac:dyDescent="0.25">
      <c r="A4270" s="1" t="s">
        <v>5742</v>
      </c>
      <c r="B4270" s="1" t="s">
        <v>5417</v>
      </c>
      <c r="C4270" s="1" t="str">
        <f t="shared" si="66"/>
        <v>São Sebastião da Amoreira - Região Sul</v>
      </c>
    </row>
    <row r="4271" spans="1:3" x14ac:dyDescent="0.25">
      <c r="A4271" s="1" t="s">
        <v>2857</v>
      </c>
      <c r="B4271" s="1" t="s">
        <v>5417</v>
      </c>
      <c r="C4271" s="1" t="str">
        <f t="shared" si="66"/>
        <v>São Tomé - Região Sul</v>
      </c>
    </row>
    <row r="4272" spans="1:3" x14ac:dyDescent="0.25">
      <c r="A4272" s="1" t="s">
        <v>5743</v>
      </c>
      <c r="B4272" s="1" t="s">
        <v>5417</v>
      </c>
      <c r="C4272" s="1" t="str">
        <f t="shared" si="66"/>
        <v>Sapopema - Região Sul</v>
      </c>
    </row>
    <row r="4273" spans="1:3" x14ac:dyDescent="0.25">
      <c r="A4273" s="1" t="s">
        <v>5744</v>
      </c>
      <c r="B4273" s="1" t="s">
        <v>5417</v>
      </c>
      <c r="C4273" s="1" t="str">
        <f t="shared" si="66"/>
        <v>Sarandi - Região Sul</v>
      </c>
    </row>
    <row r="4274" spans="1:3" x14ac:dyDescent="0.25">
      <c r="A4274" s="1" t="s">
        <v>5745</v>
      </c>
      <c r="B4274" s="1" t="s">
        <v>5417</v>
      </c>
      <c r="C4274" s="1" t="str">
        <f t="shared" si="66"/>
        <v>Saudade do Iguaçu - Região Sul</v>
      </c>
    </row>
    <row r="4275" spans="1:3" x14ac:dyDescent="0.25">
      <c r="A4275" s="1" t="s">
        <v>5746</v>
      </c>
      <c r="B4275" s="1" t="s">
        <v>5417</v>
      </c>
      <c r="C4275" s="1" t="str">
        <f t="shared" si="66"/>
        <v>Sengés - Região Sul</v>
      </c>
    </row>
    <row r="4276" spans="1:3" x14ac:dyDescent="0.25">
      <c r="A4276" s="1" t="s">
        <v>5747</v>
      </c>
      <c r="B4276" s="1" t="s">
        <v>5417</v>
      </c>
      <c r="C4276" s="1" t="str">
        <f t="shared" si="66"/>
        <v>Serranópolis do Iguaçu - Região Sul</v>
      </c>
    </row>
    <row r="4277" spans="1:3" x14ac:dyDescent="0.25">
      <c r="A4277" s="1" t="s">
        <v>5748</v>
      </c>
      <c r="B4277" s="1" t="s">
        <v>5417</v>
      </c>
      <c r="C4277" s="1" t="str">
        <f t="shared" si="66"/>
        <v>Sertaneja - Região Sul</v>
      </c>
    </row>
    <row r="4278" spans="1:3" x14ac:dyDescent="0.25">
      <c r="A4278" s="1" t="s">
        <v>5749</v>
      </c>
      <c r="B4278" s="1" t="s">
        <v>5417</v>
      </c>
      <c r="C4278" s="1" t="str">
        <f t="shared" si="66"/>
        <v>Sertanópolis - Região Sul</v>
      </c>
    </row>
    <row r="4279" spans="1:3" x14ac:dyDescent="0.25">
      <c r="A4279" s="1" t="s">
        <v>5750</v>
      </c>
      <c r="B4279" s="1" t="s">
        <v>5417</v>
      </c>
      <c r="C4279" s="1" t="str">
        <f t="shared" si="66"/>
        <v>Siqueira Campos - Região Sul</v>
      </c>
    </row>
    <row r="4280" spans="1:3" x14ac:dyDescent="0.25">
      <c r="A4280" s="1" t="s">
        <v>5751</v>
      </c>
      <c r="B4280" s="1" t="s">
        <v>5417</v>
      </c>
      <c r="C4280" s="1" t="str">
        <f t="shared" si="66"/>
        <v>Sulina - Região Sul</v>
      </c>
    </row>
    <row r="4281" spans="1:3" x14ac:dyDescent="0.25">
      <c r="A4281" s="1" t="s">
        <v>5752</v>
      </c>
      <c r="B4281" s="1" t="s">
        <v>5417</v>
      </c>
      <c r="C4281" s="1" t="str">
        <f t="shared" si="66"/>
        <v>Tamarana - Região Sul</v>
      </c>
    </row>
    <row r="4282" spans="1:3" x14ac:dyDescent="0.25">
      <c r="A4282" s="1" t="s">
        <v>5753</v>
      </c>
      <c r="B4282" s="1" t="s">
        <v>5417</v>
      </c>
      <c r="C4282" s="1" t="str">
        <f t="shared" si="66"/>
        <v>Tamboara - Região Sul</v>
      </c>
    </row>
    <row r="4283" spans="1:3" x14ac:dyDescent="0.25">
      <c r="A4283" s="1" t="s">
        <v>5754</v>
      </c>
      <c r="B4283" s="1" t="s">
        <v>5417</v>
      </c>
      <c r="C4283" s="1" t="str">
        <f t="shared" si="66"/>
        <v>Tapejara - Região Sul</v>
      </c>
    </row>
    <row r="4284" spans="1:3" x14ac:dyDescent="0.25">
      <c r="A4284" s="1" t="s">
        <v>4588</v>
      </c>
      <c r="B4284" s="1" t="s">
        <v>5417</v>
      </c>
      <c r="C4284" s="1" t="str">
        <f t="shared" si="66"/>
        <v>Tapira - Região Sul</v>
      </c>
    </row>
    <row r="4285" spans="1:3" x14ac:dyDescent="0.25">
      <c r="A4285" s="1" t="s">
        <v>5755</v>
      </c>
      <c r="B4285" s="1" t="s">
        <v>5417</v>
      </c>
      <c r="C4285" s="1" t="str">
        <f t="shared" si="66"/>
        <v>Teixeira Soares - Região Sul</v>
      </c>
    </row>
    <row r="4286" spans="1:3" x14ac:dyDescent="0.25">
      <c r="A4286" s="1" t="s">
        <v>5756</v>
      </c>
      <c r="B4286" s="1" t="s">
        <v>5417</v>
      </c>
      <c r="C4286" s="1" t="str">
        <f t="shared" si="66"/>
        <v>Telêmaco Borba - Região Sul</v>
      </c>
    </row>
    <row r="4287" spans="1:3" x14ac:dyDescent="0.25">
      <c r="A4287" s="1" t="s">
        <v>5757</v>
      </c>
      <c r="B4287" s="1" t="s">
        <v>5417</v>
      </c>
      <c r="C4287" s="1" t="str">
        <f t="shared" si="66"/>
        <v>Terra Boa - Região Sul</v>
      </c>
    </row>
    <row r="4288" spans="1:3" x14ac:dyDescent="0.25">
      <c r="A4288" s="1" t="s">
        <v>5758</v>
      </c>
      <c r="B4288" s="1" t="s">
        <v>5417</v>
      </c>
      <c r="C4288" s="1" t="str">
        <f t="shared" si="66"/>
        <v>Terra Rica - Região Sul</v>
      </c>
    </row>
    <row r="4289" spans="1:3" x14ac:dyDescent="0.25">
      <c r="A4289" s="1" t="s">
        <v>5380</v>
      </c>
      <c r="B4289" s="1" t="s">
        <v>5417</v>
      </c>
      <c r="C4289" s="1" t="str">
        <f t="shared" si="66"/>
        <v>Terra Roxa - Região Sul</v>
      </c>
    </row>
    <row r="4290" spans="1:3" x14ac:dyDescent="0.25">
      <c r="A4290" s="1" t="s">
        <v>5759</v>
      </c>
      <c r="B4290" s="1" t="s">
        <v>5417</v>
      </c>
      <c r="C4290" s="1" t="str">
        <f t="shared" si="66"/>
        <v>Tibagi - Região Sul</v>
      </c>
    </row>
    <row r="4291" spans="1:3" x14ac:dyDescent="0.25">
      <c r="A4291" s="1" t="s">
        <v>5760</v>
      </c>
      <c r="B4291" s="1" t="s">
        <v>5417</v>
      </c>
      <c r="C4291" s="1" t="str">
        <f t="shared" ref="C4291:C4354" si="67">A4291&amp;B4291</f>
        <v>Tijucas do Sul - Região Sul</v>
      </c>
    </row>
    <row r="4292" spans="1:3" x14ac:dyDescent="0.25">
      <c r="A4292" s="1" t="s">
        <v>4598</v>
      </c>
      <c r="B4292" s="1" t="s">
        <v>5417</v>
      </c>
      <c r="C4292" s="1" t="str">
        <f t="shared" si="67"/>
        <v>Toledo - Região Sul</v>
      </c>
    </row>
    <row r="4293" spans="1:3" x14ac:dyDescent="0.25">
      <c r="A4293" s="1" t="s">
        <v>5761</v>
      </c>
      <c r="B4293" s="1" t="s">
        <v>5417</v>
      </c>
      <c r="C4293" s="1" t="str">
        <f t="shared" si="67"/>
        <v>Tomazina - Região Sul</v>
      </c>
    </row>
    <row r="4294" spans="1:3" x14ac:dyDescent="0.25">
      <c r="A4294" s="1" t="s">
        <v>5762</v>
      </c>
      <c r="B4294" s="1" t="s">
        <v>5417</v>
      </c>
      <c r="C4294" s="1" t="str">
        <f t="shared" si="67"/>
        <v>Três Barras do Paraná - Região Sul</v>
      </c>
    </row>
    <row r="4295" spans="1:3" x14ac:dyDescent="0.25">
      <c r="A4295" s="1" t="s">
        <v>5763</v>
      </c>
      <c r="B4295" s="1" t="s">
        <v>5417</v>
      </c>
      <c r="C4295" s="1" t="str">
        <f t="shared" si="67"/>
        <v>Tunas do Paraná - Região Sul</v>
      </c>
    </row>
    <row r="4296" spans="1:3" x14ac:dyDescent="0.25">
      <c r="A4296" s="1" t="s">
        <v>5764</v>
      </c>
      <c r="B4296" s="1" t="s">
        <v>5417</v>
      </c>
      <c r="C4296" s="1" t="str">
        <f t="shared" si="67"/>
        <v>Tuneiras do Oeste - Região Sul</v>
      </c>
    </row>
    <row r="4297" spans="1:3" x14ac:dyDescent="0.25">
      <c r="A4297" s="1" t="s">
        <v>5765</v>
      </c>
      <c r="B4297" s="1" t="s">
        <v>5417</v>
      </c>
      <c r="C4297" s="1" t="str">
        <f t="shared" si="67"/>
        <v>Tupãssi - Região Sul</v>
      </c>
    </row>
    <row r="4298" spans="1:3" x14ac:dyDescent="0.25">
      <c r="A4298" s="1" t="s">
        <v>5766</v>
      </c>
      <c r="B4298" s="1" t="s">
        <v>5417</v>
      </c>
      <c r="C4298" s="1" t="str">
        <f t="shared" si="67"/>
        <v>Turvo - Região Sul</v>
      </c>
    </row>
    <row r="4299" spans="1:3" x14ac:dyDescent="0.25">
      <c r="A4299" s="1" t="s">
        <v>5767</v>
      </c>
      <c r="B4299" s="1" t="s">
        <v>5417</v>
      </c>
      <c r="C4299" s="1" t="str">
        <f t="shared" si="67"/>
        <v>Ubiratã - Região Sul</v>
      </c>
    </row>
    <row r="4300" spans="1:3" x14ac:dyDescent="0.25">
      <c r="A4300" s="1" t="s">
        <v>5768</v>
      </c>
      <c r="B4300" s="1" t="s">
        <v>5417</v>
      </c>
      <c r="C4300" s="1" t="str">
        <f t="shared" si="67"/>
        <v>Umuarama - Região Sul</v>
      </c>
    </row>
    <row r="4301" spans="1:3" x14ac:dyDescent="0.25">
      <c r="A4301" s="1" t="s">
        <v>5769</v>
      </c>
      <c r="B4301" s="1" t="s">
        <v>5417</v>
      </c>
      <c r="C4301" s="1" t="str">
        <f t="shared" si="67"/>
        <v>União da Vitória - Região Sul</v>
      </c>
    </row>
    <row r="4302" spans="1:3" x14ac:dyDescent="0.25">
      <c r="A4302" s="1" t="s">
        <v>5770</v>
      </c>
      <c r="B4302" s="1" t="s">
        <v>5417</v>
      </c>
      <c r="C4302" s="1" t="str">
        <f t="shared" si="67"/>
        <v>Uniflor - Região Sul</v>
      </c>
    </row>
    <row r="4303" spans="1:3" x14ac:dyDescent="0.25">
      <c r="A4303" s="1" t="s">
        <v>5771</v>
      </c>
      <c r="B4303" s="1" t="s">
        <v>5417</v>
      </c>
      <c r="C4303" s="1" t="str">
        <f t="shared" si="67"/>
        <v>Uraí - Região Sul</v>
      </c>
    </row>
    <row r="4304" spans="1:3" x14ac:dyDescent="0.25">
      <c r="A4304" s="1" t="s">
        <v>4639</v>
      </c>
      <c r="B4304" s="1" t="s">
        <v>5417</v>
      </c>
      <c r="C4304" s="1" t="str">
        <f t="shared" si="67"/>
        <v>Wenceslau Braz - Região Sul</v>
      </c>
    </row>
    <row r="4305" spans="1:3" x14ac:dyDescent="0.25">
      <c r="A4305" s="1" t="s">
        <v>5772</v>
      </c>
      <c r="B4305" s="1" t="s">
        <v>5417</v>
      </c>
      <c r="C4305" s="1" t="str">
        <f t="shared" si="67"/>
        <v>Ventania - Região Sul</v>
      </c>
    </row>
    <row r="4306" spans="1:3" x14ac:dyDescent="0.25">
      <c r="A4306" s="1" t="s">
        <v>5773</v>
      </c>
      <c r="B4306" s="1" t="s">
        <v>5417</v>
      </c>
      <c r="C4306" s="1" t="str">
        <f t="shared" si="67"/>
        <v>Vera Cruz do Oeste - Região Sul</v>
      </c>
    </row>
    <row r="4307" spans="1:3" x14ac:dyDescent="0.25">
      <c r="A4307" s="1" t="s">
        <v>5774</v>
      </c>
      <c r="B4307" s="1" t="s">
        <v>5417</v>
      </c>
      <c r="C4307" s="1" t="str">
        <f t="shared" si="67"/>
        <v>Verê - Região Sul</v>
      </c>
    </row>
    <row r="4308" spans="1:3" x14ac:dyDescent="0.25">
      <c r="A4308" s="1" t="s">
        <v>5775</v>
      </c>
      <c r="B4308" s="1" t="s">
        <v>5417</v>
      </c>
      <c r="C4308" s="1" t="str">
        <f t="shared" si="67"/>
        <v>Vila Alta - Região Sul</v>
      </c>
    </row>
    <row r="4309" spans="1:3" x14ac:dyDescent="0.25">
      <c r="A4309" s="1" t="s">
        <v>5776</v>
      </c>
      <c r="B4309" s="1" t="s">
        <v>5417</v>
      </c>
      <c r="C4309" s="1" t="str">
        <f t="shared" si="67"/>
        <v>Doutor Ulysses - Região Sul</v>
      </c>
    </row>
    <row r="4310" spans="1:3" x14ac:dyDescent="0.25">
      <c r="A4310" s="1" t="s">
        <v>5777</v>
      </c>
      <c r="B4310" s="1" t="s">
        <v>5417</v>
      </c>
      <c r="C4310" s="1" t="str">
        <f t="shared" si="67"/>
        <v>Virmond - Região Sul</v>
      </c>
    </row>
    <row r="4311" spans="1:3" x14ac:dyDescent="0.25">
      <c r="A4311" s="1" t="s">
        <v>5778</v>
      </c>
      <c r="B4311" s="1" t="s">
        <v>5417</v>
      </c>
      <c r="C4311" s="1" t="str">
        <f t="shared" si="67"/>
        <v>Vitorino - Região Sul</v>
      </c>
    </row>
    <row r="4312" spans="1:3" x14ac:dyDescent="0.25">
      <c r="A4312" s="1" t="s">
        <v>5779</v>
      </c>
      <c r="B4312" s="1" t="s">
        <v>5417</v>
      </c>
      <c r="C4312" s="1" t="str">
        <f t="shared" si="67"/>
        <v>Xambrê - Região Sul</v>
      </c>
    </row>
    <row r="4313" spans="1:3" x14ac:dyDescent="0.25">
      <c r="A4313" s="1" t="s">
        <v>5780</v>
      </c>
      <c r="B4313" s="1" t="s">
        <v>5417</v>
      </c>
      <c r="C4313" s="1" t="str">
        <f t="shared" si="67"/>
        <v>Abdon Batista - Região Sul</v>
      </c>
    </row>
    <row r="4314" spans="1:3" x14ac:dyDescent="0.25">
      <c r="A4314" s="1" t="s">
        <v>5781</v>
      </c>
      <c r="B4314" s="1" t="s">
        <v>5417</v>
      </c>
      <c r="C4314" s="1" t="str">
        <f t="shared" si="67"/>
        <v>Abelardo Luz - Região Sul</v>
      </c>
    </row>
    <row r="4315" spans="1:3" x14ac:dyDescent="0.25">
      <c r="A4315" s="1" t="s">
        <v>5782</v>
      </c>
      <c r="B4315" s="1" t="s">
        <v>5417</v>
      </c>
      <c r="C4315" s="1" t="str">
        <f t="shared" si="67"/>
        <v>Agrolândia - Região Sul</v>
      </c>
    </row>
    <row r="4316" spans="1:3" x14ac:dyDescent="0.25">
      <c r="A4316" s="1" t="s">
        <v>5783</v>
      </c>
      <c r="B4316" s="1" t="s">
        <v>5417</v>
      </c>
      <c r="C4316" s="1" t="str">
        <f t="shared" si="67"/>
        <v>Agronômica - Região Sul</v>
      </c>
    </row>
    <row r="4317" spans="1:3" x14ac:dyDescent="0.25">
      <c r="A4317" s="1" t="s">
        <v>5784</v>
      </c>
      <c r="B4317" s="1" t="s">
        <v>5417</v>
      </c>
      <c r="C4317" s="1" t="str">
        <f t="shared" si="67"/>
        <v>Água Doce - Região Sul</v>
      </c>
    </row>
    <row r="4318" spans="1:3" x14ac:dyDescent="0.25">
      <c r="A4318" s="1" t="s">
        <v>5785</v>
      </c>
      <c r="B4318" s="1" t="s">
        <v>5417</v>
      </c>
      <c r="C4318" s="1" t="str">
        <f t="shared" si="67"/>
        <v>Águas de Chapecó - Região Sul</v>
      </c>
    </row>
    <row r="4319" spans="1:3" x14ac:dyDescent="0.25">
      <c r="A4319" s="1" t="s">
        <v>5786</v>
      </c>
      <c r="B4319" s="1" t="s">
        <v>5417</v>
      </c>
      <c r="C4319" s="1" t="str">
        <f t="shared" si="67"/>
        <v>Águas Frias - Região Sul</v>
      </c>
    </row>
    <row r="4320" spans="1:3" x14ac:dyDescent="0.25">
      <c r="A4320" s="1" t="s">
        <v>5787</v>
      </c>
      <c r="B4320" s="1" t="s">
        <v>5417</v>
      </c>
      <c r="C4320" s="1" t="str">
        <f t="shared" si="67"/>
        <v>Águas Mornas - Região Sul</v>
      </c>
    </row>
    <row r="4321" spans="1:3" x14ac:dyDescent="0.25">
      <c r="A4321" s="1" t="s">
        <v>5788</v>
      </c>
      <c r="B4321" s="1" t="s">
        <v>5417</v>
      </c>
      <c r="C4321" s="1" t="str">
        <f t="shared" si="67"/>
        <v>Alfredo Wagner - Região Sul</v>
      </c>
    </row>
    <row r="4322" spans="1:3" x14ac:dyDescent="0.25">
      <c r="A4322" s="1" t="s">
        <v>5789</v>
      </c>
      <c r="B4322" s="1" t="s">
        <v>5417</v>
      </c>
      <c r="C4322" s="1" t="str">
        <f t="shared" si="67"/>
        <v>Alto Bela Vista - Região Sul</v>
      </c>
    </row>
    <row r="4323" spans="1:3" x14ac:dyDescent="0.25">
      <c r="A4323" s="1" t="s">
        <v>4646</v>
      </c>
      <c r="B4323" s="1" t="s">
        <v>5417</v>
      </c>
      <c r="C4323" s="1" t="str">
        <f t="shared" si="67"/>
        <v>Anchieta - Região Sul</v>
      </c>
    </row>
    <row r="4324" spans="1:3" x14ac:dyDescent="0.25">
      <c r="A4324" s="1" t="s">
        <v>5790</v>
      </c>
      <c r="B4324" s="1" t="s">
        <v>5417</v>
      </c>
      <c r="C4324" s="1" t="str">
        <f t="shared" si="67"/>
        <v>Angelina - Região Sul</v>
      </c>
    </row>
    <row r="4325" spans="1:3" x14ac:dyDescent="0.25">
      <c r="A4325" s="1" t="s">
        <v>5791</v>
      </c>
      <c r="B4325" s="1" t="s">
        <v>5417</v>
      </c>
      <c r="C4325" s="1" t="str">
        <f t="shared" si="67"/>
        <v>Anita Garibaldi - Região Sul</v>
      </c>
    </row>
    <row r="4326" spans="1:3" x14ac:dyDescent="0.25">
      <c r="A4326" s="1" t="s">
        <v>5792</v>
      </c>
      <c r="B4326" s="1" t="s">
        <v>5417</v>
      </c>
      <c r="C4326" s="1" t="str">
        <f t="shared" si="67"/>
        <v>Anitápolis - Região Sul</v>
      </c>
    </row>
    <row r="4327" spans="1:3" x14ac:dyDescent="0.25">
      <c r="A4327" s="1" t="s">
        <v>3839</v>
      </c>
      <c r="B4327" s="1" t="s">
        <v>5417</v>
      </c>
      <c r="C4327" s="1" t="str">
        <f t="shared" si="67"/>
        <v>Antônio Carlos - Região Sul</v>
      </c>
    </row>
    <row r="4328" spans="1:3" x14ac:dyDescent="0.25">
      <c r="A4328" s="1" t="s">
        <v>5793</v>
      </c>
      <c r="B4328" s="1" t="s">
        <v>5417</v>
      </c>
      <c r="C4328" s="1" t="str">
        <f t="shared" si="67"/>
        <v>Apiúna - Região Sul</v>
      </c>
    </row>
    <row r="4329" spans="1:3" x14ac:dyDescent="0.25">
      <c r="A4329" s="1" t="s">
        <v>5794</v>
      </c>
      <c r="B4329" s="1" t="s">
        <v>5417</v>
      </c>
      <c r="C4329" s="1" t="str">
        <f t="shared" si="67"/>
        <v>Arabutã - Região Sul</v>
      </c>
    </row>
    <row r="4330" spans="1:3" x14ac:dyDescent="0.25">
      <c r="A4330" s="1" t="s">
        <v>5795</v>
      </c>
      <c r="B4330" s="1" t="s">
        <v>5417</v>
      </c>
      <c r="C4330" s="1" t="str">
        <f t="shared" si="67"/>
        <v>Araquari - Região Sul</v>
      </c>
    </row>
    <row r="4331" spans="1:3" x14ac:dyDescent="0.25">
      <c r="A4331" s="1" t="s">
        <v>5796</v>
      </c>
      <c r="B4331" s="1" t="s">
        <v>5417</v>
      </c>
      <c r="C4331" s="1" t="str">
        <f t="shared" si="67"/>
        <v>Araranguá - Região Sul</v>
      </c>
    </row>
    <row r="4332" spans="1:3" x14ac:dyDescent="0.25">
      <c r="A4332" s="1" t="s">
        <v>5797</v>
      </c>
      <c r="B4332" s="1" t="s">
        <v>5417</v>
      </c>
      <c r="C4332" s="1" t="str">
        <f t="shared" si="67"/>
        <v>Armazém - Região Sul</v>
      </c>
    </row>
    <row r="4333" spans="1:3" x14ac:dyDescent="0.25">
      <c r="A4333" s="1" t="s">
        <v>5798</v>
      </c>
      <c r="B4333" s="1" t="s">
        <v>5417</v>
      </c>
      <c r="C4333" s="1" t="str">
        <f t="shared" si="67"/>
        <v>Arroio Trinta - Região Sul</v>
      </c>
    </row>
    <row r="4334" spans="1:3" x14ac:dyDescent="0.25">
      <c r="A4334" s="1" t="s">
        <v>5799</v>
      </c>
      <c r="B4334" s="1" t="s">
        <v>5417</v>
      </c>
      <c r="C4334" s="1" t="str">
        <f t="shared" si="67"/>
        <v>Arvoredo - Região Sul</v>
      </c>
    </row>
    <row r="4335" spans="1:3" x14ac:dyDescent="0.25">
      <c r="A4335" s="1" t="s">
        <v>5800</v>
      </c>
      <c r="B4335" s="1" t="s">
        <v>5417</v>
      </c>
      <c r="C4335" s="1" t="str">
        <f t="shared" si="67"/>
        <v>Ascurra - Região Sul</v>
      </c>
    </row>
    <row r="4336" spans="1:3" x14ac:dyDescent="0.25">
      <c r="A4336" s="1" t="s">
        <v>5801</v>
      </c>
      <c r="B4336" s="1" t="s">
        <v>5417</v>
      </c>
      <c r="C4336" s="1" t="str">
        <f t="shared" si="67"/>
        <v>Atalanta - Região Sul</v>
      </c>
    </row>
    <row r="4337" spans="1:3" x14ac:dyDescent="0.25">
      <c r="A4337" s="1" t="s">
        <v>2564</v>
      </c>
      <c r="B4337" s="1" t="s">
        <v>5417</v>
      </c>
      <c r="C4337" s="1" t="str">
        <f t="shared" si="67"/>
        <v>Aurora - Região Sul</v>
      </c>
    </row>
    <row r="4338" spans="1:3" x14ac:dyDescent="0.25">
      <c r="A4338" s="1" t="s">
        <v>5802</v>
      </c>
      <c r="B4338" s="1" t="s">
        <v>5417</v>
      </c>
      <c r="C4338" s="1" t="str">
        <f t="shared" si="67"/>
        <v>Balneário Arroio do Silva - Região Sul</v>
      </c>
    </row>
    <row r="4339" spans="1:3" x14ac:dyDescent="0.25">
      <c r="A4339" s="1" t="s">
        <v>5803</v>
      </c>
      <c r="B4339" s="1" t="s">
        <v>5417</v>
      </c>
      <c r="C4339" s="1" t="str">
        <f t="shared" si="67"/>
        <v>Balneário Camboriú - Região Sul</v>
      </c>
    </row>
    <row r="4340" spans="1:3" x14ac:dyDescent="0.25">
      <c r="A4340" s="1" t="s">
        <v>5804</v>
      </c>
      <c r="B4340" s="1" t="s">
        <v>5417</v>
      </c>
      <c r="C4340" s="1" t="str">
        <f t="shared" si="67"/>
        <v>Balneário Barra do Sul - Região Sul</v>
      </c>
    </row>
    <row r="4341" spans="1:3" x14ac:dyDescent="0.25">
      <c r="A4341" s="1" t="s">
        <v>5805</v>
      </c>
      <c r="B4341" s="1" t="s">
        <v>5417</v>
      </c>
      <c r="C4341" s="1" t="str">
        <f t="shared" si="67"/>
        <v>Balneário Gaivota - Região Sul</v>
      </c>
    </row>
    <row r="4342" spans="1:3" x14ac:dyDescent="0.25">
      <c r="A4342" s="1" t="s">
        <v>5806</v>
      </c>
      <c r="B4342" s="1" t="s">
        <v>5417</v>
      </c>
      <c r="C4342" s="1" t="str">
        <f t="shared" si="67"/>
        <v>Bandeirante - Região Sul</v>
      </c>
    </row>
    <row r="4343" spans="1:3" x14ac:dyDescent="0.25">
      <c r="A4343" s="1" t="s">
        <v>4856</v>
      </c>
      <c r="B4343" s="1" t="s">
        <v>5417</v>
      </c>
      <c r="C4343" s="1" t="str">
        <f t="shared" si="67"/>
        <v>Barra Bonita - Região Sul</v>
      </c>
    </row>
    <row r="4344" spans="1:3" x14ac:dyDescent="0.25">
      <c r="A4344" s="1" t="s">
        <v>5807</v>
      </c>
      <c r="B4344" s="1" t="s">
        <v>5417</v>
      </c>
      <c r="C4344" s="1" t="str">
        <f t="shared" si="67"/>
        <v>Barra Velha - Região Sul</v>
      </c>
    </row>
    <row r="4345" spans="1:3" x14ac:dyDescent="0.25">
      <c r="A4345" s="1" t="s">
        <v>5808</v>
      </c>
      <c r="B4345" s="1" t="s">
        <v>5417</v>
      </c>
      <c r="C4345" s="1" t="str">
        <f t="shared" si="67"/>
        <v>Bela Vista do Toldo - Região Sul</v>
      </c>
    </row>
    <row r="4346" spans="1:3" x14ac:dyDescent="0.25">
      <c r="A4346" s="1" t="s">
        <v>3453</v>
      </c>
      <c r="B4346" s="1" t="s">
        <v>5417</v>
      </c>
      <c r="C4346" s="1" t="str">
        <f t="shared" si="67"/>
        <v>Belmonte - Região Sul</v>
      </c>
    </row>
    <row r="4347" spans="1:3" x14ac:dyDescent="0.25">
      <c r="A4347" s="1" t="s">
        <v>5809</v>
      </c>
      <c r="B4347" s="1" t="s">
        <v>5417</v>
      </c>
      <c r="C4347" s="1" t="str">
        <f t="shared" si="67"/>
        <v>Benedito Novo - Região Sul</v>
      </c>
    </row>
    <row r="4348" spans="1:3" x14ac:dyDescent="0.25">
      <c r="A4348" s="1" t="s">
        <v>5810</v>
      </c>
      <c r="B4348" s="1" t="s">
        <v>5417</v>
      </c>
      <c r="C4348" s="1" t="str">
        <f t="shared" si="67"/>
        <v>Biguaçu - Região Sul</v>
      </c>
    </row>
    <row r="4349" spans="1:3" x14ac:dyDescent="0.25">
      <c r="A4349" s="1" t="s">
        <v>5811</v>
      </c>
      <c r="B4349" s="1" t="s">
        <v>5417</v>
      </c>
      <c r="C4349" s="1" t="str">
        <f t="shared" si="67"/>
        <v>Blumenau - Região Sul</v>
      </c>
    </row>
    <row r="4350" spans="1:3" x14ac:dyDescent="0.25">
      <c r="A4350" s="1" t="s">
        <v>5812</v>
      </c>
      <c r="B4350" s="1" t="s">
        <v>5417</v>
      </c>
      <c r="C4350" s="1" t="str">
        <f t="shared" si="67"/>
        <v>Bocaina do Sul - Região Sul</v>
      </c>
    </row>
    <row r="4351" spans="1:3" x14ac:dyDescent="0.25">
      <c r="A4351" s="1" t="s">
        <v>5813</v>
      </c>
      <c r="B4351" s="1" t="s">
        <v>5417</v>
      </c>
      <c r="C4351" s="1" t="str">
        <f t="shared" si="67"/>
        <v>Bombinhas - Região Sul</v>
      </c>
    </row>
    <row r="4352" spans="1:3" x14ac:dyDescent="0.25">
      <c r="A4352" s="1" t="s">
        <v>5814</v>
      </c>
      <c r="B4352" s="1" t="s">
        <v>5417</v>
      </c>
      <c r="C4352" s="1" t="str">
        <f t="shared" si="67"/>
        <v>Bom Jardim da Serra - Região Sul</v>
      </c>
    </row>
    <row r="4353" spans="1:3" x14ac:dyDescent="0.25">
      <c r="A4353" s="1" t="s">
        <v>2353</v>
      </c>
      <c r="B4353" s="1" t="s">
        <v>5417</v>
      </c>
      <c r="C4353" s="1" t="str">
        <f t="shared" si="67"/>
        <v>Bom Jesus - Região Sul</v>
      </c>
    </row>
    <row r="4354" spans="1:3" x14ac:dyDescent="0.25">
      <c r="A4354" s="1" t="s">
        <v>5815</v>
      </c>
      <c r="B4354" s="1" t="s">
        <v>5417</v>
      </c>
      <c r="C4354" s="1" t="str">
        <f t="shared" si="67"/>
        <v>Bom Jesus do Oeste - Região Sul</v>
      </c>
    </row>
    <row r="4355" spans="1:3" x14ac:dyDescent="0.25">
      <c r="A4355" s="1" t="s">
        <v>5816</v>
      </c>
      <c r="B4355" s="1" t="s">
        <v>5417</v>
      </c>
      <c r="C4355" s="1" t="str">
        <f t="shared" ref="C4355:C4418" si="68">A4355&amp;B4355</f>
        <v>Bom Retiro - Região Sul</v>
      </c>
    </row>
    <row r="4356" spans="1:3" x14ac:dyDescent="0.25">
      <c r="A4356" s="1" t="s">
        <v>5817</v>
      </c>
      <c r="B4356" s="1" t="s">
        <v>5417</v>
      </c>
      <c r="C4356" s="1" t="str">
        <f t="shared" si="68"/>
        <v>Botuverá - Região Sul</v>
      </c>
    </row>
    <row r="4357" spans="1:3" x14ac:dyDescent="0.25">
      <c r="A4357" s="1" t="s">
        <v>5818</v>
      </c>
      <c r="B4357" s="1" t="s">
        <v>5417</v>
      </c>
      <c r="C4357" s="1" t="str">
        <f t="shared" si="68"/>
        <v>Braço do Norte - Região Sul</v>
      </c>
    </row>
    <row r="4358" spans="1:3" x14ac:dyDescent="0.25">
      <c r="A4358" s="1" t="s">
        <v>5819</v>
      </c>
      <c r="B4358" s="1" t="s">
        <v>5417</v>
      </c>
      <c r="C4358" s="1" t="str">
        <f t="shared" si="68"/>
        <v>Braço do Trombudo - Região Sul</v>
      </c>
    </row>
    <row r="4359" spans="1:3" x14ac:dyDescent="0.25">
      <c r="A4359" s="1" t="s">
        <v>5820</v>
      </c>
      <c r="B4359" s="1" t="s">
        <v>5417</v>
      </c>
      <c r="C4359" s="1" t="str">
        <f t="shared" si="68"/>
        <v>Brunópolis - Região Sul</v>
      </c>
    </row>
    <row r="4360" spans="1:3" x14ac:dyDescent="0.25">
      <c r="A4360" s="1" t="s">
        <v>5821</v>
      </c>
      <c r="B4360" s="1" t="s">
        <v>5417</v>
      </c>
      <c r="C4360" s="1" t="str">
        <f t="shared" si="68"/>
        <v>Brusque - Região Sul</v>
      </c>
    </row>
    <row r="4361" spans="1:3" x14ac:dyDescent="0.25">
      <c r="A4361" s="1" t="s">
        <v>5822</v>
      </c>
      <c r="B4361" s="1" t="s">
        <v>5417</v>
      </c>
      <c r="C4361" s="1" t="str">
        <f t="shared" si="68"/>
        <v>Caçador - Região Sul</v>
      </c>
    </row>
    <row r="4362" spans="1:3" x14ac:dyDescent="0.25">
      <c r="A4362" s="1" t="s">
        <v>5823</v>
      </c>
      <c r="B4362" s="1" t="s">
        <v>5417</v>
      </c>
      <c r="C4362" s="1" t="str">
        <f t="shared" si="68"/>
        <v>Caibi - Região Sul</v>
      </c>
    </row>
    <row r="4363" spans="1:3" x14ac:dyDescent="0.25">
      <c r="A4363" s="1" t="s">
        <v>5824</v>
      </c>
      <c r="B4363" s="1" t="s">
        <v>5417</v>
      </c>
      <c r="C4363" s="1" t="str">
        <f t="shared" si="68"/>
        <v>Calmon - Região Sul</v>
      </c>
    </row>
    <row r="4364" spans="1:3" x14ac:dyDescent="0.25">
      <c r="A4364" s="1" t="s">
        <v>5825</v>
      </c>
      <c r="B4364" s="1" t="s">
        <v>5417</v>
      </c>
      <c r="C4364" s="1" t="str">
        <f t="shared" si="68"/>
        <v>Camboriú - Região Sul</v>
      </c>
    </row>
    <row r="4365" spans="1:3" x14ac:dyDescent="0.25">
      <c r="A4365" s="1" t="s">
        <v>5826</v>
      </c>
      <c r="B4365" s="1" t="s">
        <v>5417</v>
      </c>
      <c r="C4365" s="1" t="str">
        <f t="shared" si="68"/>
        <v>Capão Alto - Região Sul</v>
      </c>
    </row>
    <row r="4366" spans="1:3" x14ac:dyDescent="0.25">
      <c r="A4366" s="1" t="s">
        <v>3260</v>
      </c>
      <c r="B4366" s="1" t="s">
        <v>5417</v>
      </c>
      <c r="C4366" s="1" t="str">
        <f t="shared" si="68"/>
        <v>Campo Alegre - Região Sul</v>
      </c>
    </row>
    <row r="4367" spans="1:3" x14ac:dyDescent="0.25">
      <c r="A4367" s="1" t="s">
        <v>5827</v>
      </c>
      <c r="B4367" s="1" t="s">
        <v>5417</v>
      </c>
      <c r="C4367" s="1" t="str">
        <f t="shared" si="68"/>
        <v>Campo Belo do Sul - Região Sul</v>
      </c>
    </row>
    <row r="4368" spans="1:3" x14ac:dyDescent="0.25">
      <c r="A4368" s="1" t="s">
        <v>5828</v>
      </c>
      <c r="B4368" s="1" t="s">
        <v>5417</v>
      </c>
      <c r="C4368" s="1" t="str">
        <f t="shared" si="68"/>
        <v>Campo Erê - Região Sul</v>
      </c>
    </row>
    <row r="4369" spans="1:3" x14ac:dyDescent="0.25">
      <c r="A4369" s="1" t="s">
        <v>5829</v>
      </c>
      <c r="B4369" s="1" t="s">
        <v>5417</v>
      </c>
      <c r="C4369" s="1" t="str">
        <f t="shared" si="68"/>
        <v>Campos Novos - Região Sul</v>
      </c>
    </row>
    <row r="4370" spans="1:3" x14ac:dyDescent="0.25">
      <c r="A4370" s="1" t="s">
        <v>5830</v>
      </c>
      <c r="B4370" s="1" t="s">
        <v>5417</v>
      </c>
      <c r="C4370" s="1" t="str">
        <f t="shared" si="68"/>
        <v>Canelinha - Região Sul</v>
      </c>
    </row>
    <row r="4371" spans="1:3" x14ac:dyDescent="0.25">
      <c r="A4371" s="1" t="s">
        <v>5831</v>
      </c>
      <c r="B4371" s="1" t="s">
        <v>5417</v>
      </c>
      <c r="C4371" s="1" t="str">
        <f t="shared" si="68"/>
        <v>Canoinhas - Região Sul</v>
      </c>
    </row>
    <row r="4372" spans="1:3" x14ac:dyDescent="0.25">
      <c r="A4372" s="1" t="s">
        <v>5832</v>
      </c>
      <c r="B4372" s="1" t="s">
        <v>5417</v>
      </c>
      <c r="C4372" s="1" t="str">
        <f t="shared" si="68"/>
        <v>Capinzal - Região Sul</v>
      </c>
    </row>
    <row r="4373" spans="1:3" x14ac:dyDescent="0.25">
      <c r="A4373" s="1" t="s">
        <v>5833</v>
      </c>
      <c r="B4373" s="1" t="s">
        <v>5417</v>
      </c>
      <c r="C4373" s="1" t="str">
        <f t="shared" si="68"/>
        <v>Capivari de Baixo - Região Sul</v>
      </c>
    </row>
    <row r="4374" spans="1:3" x14ac:dyDescent="0.25">
      <c r="A4374" s="1" t="s">
        <v>5479</v>
      </c>
      <c r="B4374" s="1" t="s">
        <v>5417</v>
      </c>
      <c r="C4374" s="1" t="str">
        <f t="shared" si="68"/>
        <v>Catanduvas - Região Sul</v>
      </c>
    </row>
    <row r="4375" spans="1:3" x14ac:dyDescent="0.25">
      <c r="A4375" s="1" t="s">
        <v>5834</v>
      </c>
      <c r="B4375" s="1" t="s">
        <v>5417</v>
      </c>
      <c r="C4375" s="1" t="str">
        <f t="shared" si="68"/>
        <v>Caxambu do Sul - Região Sul</v>
      </c>
    </row>
    <row r="4376" spans="1:3" x14ac:dyDescent="0.25">
      <c r="A4376" s="1" t="s">
        <v>5835</v>
      </c>
      <c r="B4376" s="1" t="s">
        <v>5417</v>
      </c>
      <c r="C4376" s="1" t="str">
        <f t="shared" si="68"/>
        <v>Celso Ramos - Região Sul</v>
      </c>
    </row>
    <row r="4377" spans="1:3" x14ac:dyDescent="0.25">
      <c r="A4377" s="1" t="s">
        <v>5836</v>
      </c>
      <c r="B4377" s="1" t="s">
        <v>5417</v>
      </c>
      <c r="C4377" s="1" t="str">
        <f t="shared" si="68"/>
        <v>Cerro Negro - Região Sul</v>
      </c>
    </row>
    <row r="4378" spans="1:3" x14ac:dyDescent="0.25">
      <c r="A4378" s="1" t="s">
        <v>5837</v>
      </c>
      <c r="B4378" s="1" t="s">
        <v>5417</v>
      </c>
      <c r="C4378" s="1" t="str">
        <f t="shared" si="68"/>
        <v>Chapadão do Lageado - Região Sul</v>
      </c>
    </row>
    <row r="4379" spans="1:3" x14ac:dyDescent="0.25">
      <c r="A4379" s="1" t="s">
        <v>5838</v>
      </c>
      <c r="B4379" s="1" t="s">
        <v>5417</v>
      </c>
      <c r="C4379" s="1" t="str">
        <f t="shared" si="68"/>
        <v>Chapecó - Região Sul</v>
      </c>
    </row>
    <row r="4380" spans="1:3" x14ac:dyDescent="0.25">
      <c r="A4380" s="1" t="s">
        <v>5839</v>
      </c>
      <c r="B4380" s="1" t="s">
        <v>5417</v>
      </c>
      <c r="C4380" s="1" t="str">
        <f t="shared" si="68"/>
        <v>Cocal do Sul - Região Sul</v>
      </c>
    </row>
    <row r="4381" spans="1:3" x14ac:dyDescent="0.25">
      <c r="A4381" s="1" t="s">
        <v>5840</v>
      </c>
      <c r="B4381" s="1" t="s">
        <v>5417</v>
      </c>
      <c r="C4381" s="1" t="str">
        <f t="shared" si="68"/>
        <v>Concórdia - Região Sul</v>
      </c>
    </row>
    <row r="4382" spans="1:3" x14ac:dyDescent="0.25">
      <c r="A4382" s="1" t="s">
        <v>5841</v>
      </c>
      <c r="B4382" s="1" t="s">
        <v>5417</v>
      </c>
      <c r="C4382" s="1" t="str">
        <f t="shared" si="68"/>
        <v>Cordilheira Alta - Região Sul</v>
      </c>
    </row>
    <row r="4383" spans="1:3" x14ac:dyDescent="0.25">
      <c r="A4383" s="1" t="s">
        <v>5842</v>
      </c>
      <c r="B4383" s="1" t="s">
        <v>5417</v>
      </c>
      <c r="C4383" s="1" t="str">
        <f t="shared" si="68"/>
        <v>Coronel Freitas - Região Sul</v>
      </c>
    </row>
    <row r="4384" spans="1:3" x14ac:dyDescent="0.25">
      <c r="A4384" s="1" t="s">
        <v>5843</v>
      </c>
      <c r="B4384" s="1" t="s">
        <v>5417</v>
      </c>
      <c r="C4384" s="1" t="str">
        <f t="shared" si="68"/>
        <v>Coronel Martins - Região Sul</v>
      </c>
    </row>
    <row r="4385" spans="1:3" x14ac:dyDescent="0.25">
      <c r="A4385" s="1" t="s">
        <v>5844</v>
      </c>
      <c r="B4385" s="1" t="s">
        <v>5417</v>
      </c>
      <c r="C4385" s="1" t="str">
        <f t="shared" si="68"/>
        <v>Corupá - Região Sul</v>
      </c>
    </row>
    <row r="4386" spans="1:3" x14ac:dyDescent="0.25">
      <c r="A4386" s="1" t="s">
        <v>5845</v>
      </c>
      <c r="B4386" s="1" t="s">
        <v>5417</v>
      </c>
      <c r="C4386" s="1" t="str">
        <f t="shared" si="68"/>
        <v>Correia Pinto - Região Sul</v>
      </c>
    </row>
    <row r="4387" spans="1:3" x14ac:dyDescent="0.25">
      <c r="A4387" s="1" t="s">
        <v>5846</v>
      </c>
      <c r="B4387" s="1" t="s">
        <v>5417</v>
      </c>
      <c r="C4387" s="1" t="str">
        <f t="shared" si="68"/>
        <v>Criciúma - Região Sul</v>
      </c>
    </row>
    <row r="4388" spans="1:3" x14ac:dyDescent="0.25">
      <c r="A4388" s="1" t="s">
        <v>5847</v>
      </c>
      <c r="B4388" s="1" t="s">
        <v>5417</v>
      </c>
      <c r="C4388" s="1" t="str">
        <f t="shared" si="68"/>
        <v>Cunha Porã - Região Sul</v>
      </c>
    </row>
    <row r="4389" spans="1:3" x14ac:dyDescent="0.25">
      <c r="A4389" s="1" t="s">
        <v>5848</v>
      </c>
      <c r="B4389" s="1" t="s">
        <v>5417</v>
      </c>
      <c r="C4389" s="1" t="str">
        <f t="shared" si="68"/>
        <v>Cunhataí - Região Sul</v>
      </c>
    </row>
    <row r="4390" spans="1:3" x14ac:dyDescent="0.25">
      <c r="A4390" s="1" t="s">
        <v>5849</v>
      </c>
      <c r="B4390" s="1" t="s">
        <v>5417</v>
      </c>
      <c r="C4390" s="1" t="str">
        <f t="shared" si="68"/>
        <v>Curitibanos - Região Sul</v>
      </c>
    </row>
    <row r="4391" spans="1:3" x14ac:dyDescent="0.25">
      <c r="A4391" s="1" t="s">
        <v>5850</v>
      </c>
      <c r="B4391" s="1" t="s">
        <v>5417</v>
      </c>
      <c r="C4391" s="1" t="str">
        <f t="shared" si="68"/>
        <v>Descanso - Região Sul</v>
      </c>
    </row>
    <row r="4392" spans="1:3" x14ac:dyDescent="0.25">
      <c r="A4392" s="1" t="s">
        <v>5851</v>
      </c>
      <c r="B4392" s="1" t="s">
        <v>5417</v>
      </c>
      <c r="C4392" s="1" t="str">
        <f t="shared" si="68"/>
        <v>Dionísio Cerqueira - Região Sul</v>
      </c>
    </row>
    <row r="4393" spans="1:3" x14ac:dyDescent="0.25">
      <c r="A4393" s="1" t="s">
        <v>5852</v>
      </c>
      <c r="B4393" s="1" t="s">
        <v>5417</v>
      </c>
      <c r="C4393" s="1" t="str">
        <f t="shared" si="68"/>
        <v>Dona Emma - Região Sul</v>
      </c>
    </row>
    <row r="4394" spans="1:3" x14ac:dyDescent="0.25">
      <c r="A4394" s="1" t="s">
        <v>5853</v>
      </c>
      <c r="B4394" s="1" t="s">
        <v>5417</v>
      </c>
      <c r="C4394" s="1" t="str">
        <f t="shared" si="68"/>
        <v>Doutor Pedrinho - Região Sul</v>
      </c>
    </row>
    <row r="4395" spans="1:3" x14ac:dyDescent="0.25">
      <c r="A4395" s="1" t="s">
        <v>3533</v>
      </c>
      <c r="B4395" s="1" t="s">
        <v>5417</v>
      </c>
      <c r="C4395" s="1" t="str">
        <f t="shared" si="68"/>
        <v>Entre Rios - Região Sul</v>
      </c>
    </row>
    <row r="4396" spans="1:3" x14ac:dyDescent="0.25">
      <c r="A4396" s="1" t="s">
        <v>5854</v>
      </c>
      <c r="B4396" s="1" t="s">
        <v>5417</v>
      </c>
      <c r="C4396" s="1" t="str">
        <f t="shared" si="68"/>
        <v>Ermo - Região Sul</v>
      </c>
    </row>
    <row r="4397" spans="1:3" x14ac:dyDescent="0.25">
      <c r="A4397" s="1" t="s">
        <v>5855</v>
      </c>
      <c r="B4397" s="1" t="s">
        <v>5417</v>
      </c>
      <c r="C4397" s="1" t="str">
        <f t="shared" si="68"/>
        <v>Erval Velho - Região Sul</v>
      </c>
    </row>
    <row r="4398" spans="1:3" x14ac:dyDescent="0.25">
      <c r="A4398" s="1" t="s">
        <v>5856</v>
      </c>
      <c r="B4398" s="1" t="s">
        <v>5417</v>
      </c>
      <c r="C4398" s="1" t="str">
        <f t="shared" si="68"/>
        <v>Faxinal Dos Guedes - Região Sul</v>
      </c>
    </row>
    <row r="4399" spans="1:3" x14ac:dyDescent="0.25">
      <c r="A4399" s="1" t="s">
        <v>5857</v>
      </c>
      <c r="B4399" s="1" t="s">
        <v>5417</v>
      </c>
      <c r="C4399" s="1" t="str">
        <f t="shared" si="68"/>
        <v>Flor do Sertão - Região Sul</v>
      </c>
    </row>
    <row r="4400" spans="1:3" x14ac:dyDescent="0.25">
      <c r="A4400" s="1" t="s">
        <v>5858</v>
      </c>
      <c r="B4400" s="1" t="s">
        <v>5417</v>
      </c>
      <c r="C4400" s="1" t="str">
        <f t="shared" si="68"/>
        <v>Florianópolis - Região Sul</v>
      </c>
    </row>
    <row r="4401" spans="1:3" x14ac:dyDescent="0.25">
      <c r="A4401" s="1" t="s">
        <v>5859</v>
      </c>
      <c r="B4401" s="1" t="s">
        <v>5417</v>
      </c>
      <c r="C4401" s="1" t="str">
        <f t="shared" si="68"/>
        <v>Formosa do Sul - Região Sul</v>
      </c>
    </row>
    <row r="4402" spans="1:3" x14ac:dyDescent="0.25">
      <c r="A4402" s="1" t="s">
        <v>5860</v>
      </c>
      <c r="B4402" s="1" t="s">
        <v>5417</v>
      </c>
      <c r="C4402" s="1" t="str">
        <f t="shared" si="68"/>
        <v>Forquilhinha - Região Sul</v>
      </c>
    </row>
    <row r="4403" spans="1:3" x14ac:dyDescent="0.25">
      <c r="A4403" s="1" t="s">
        <v>5861</v>
      </c>
      <c r="B4403" s="1" t="s">
        <v>5417</v>
      </c>
      <c r="C4403" s="1" t="str">
        <f t="shared" si="68"/>
        <v>Fraiburgo - Região Sul</v>
      </c>
    </row>
    <row r="4404" spans="1:3" x14ac:dyDescent="0.25">
      <c r="A4404" s="1" t="s">
        <v>5862</v>
      </c>
      <c r="B4404" s="1" t="s">
        <v>5417</v>
      </c>
      <c r="C4404" s="1" t="str">
        <f t="shared" si="68"/>
        <v>Frei Rogério - Região Sul</v>
      </c>
    </row>
    <row r="4405" spans="1:3" x14ac:dyDescent="0.25">
      <c r="A4405" s="1" t="s">
        <v>5863</v>
      </c>
      <c r="B4405" s="1" t="s">
        <v>5417</v>
      </c>
      <c r="C4405" s="1" t="str">
        <f t="shared" si="68"/>
        <v>Galvão - Região Sul</v>
      </c>
    </row>
    <row r="4406" spans="1:3" x14ac:dyDescent="0.25">
      <c r="A4406" s="1" t="s">
        <v>5864</v>
      </c>
      <c r="B4406" s="1" t="s">
        <v>5417</v>
      </c>
      <c r="C4406" s="1" t="str">
        <f t="shared" si="68"/>
        <v>Garopaba - Região Sul</v>
      </c>
    </row>
    <row r="4407" spans="1:3" x14ac:dyDescent="0.25">
      <c r="A4407" s="1" t="s">
        <v>5865</v>
      </c>
      <c r="B4407" s="1" t="s">
        <v>5417</v>
      </c>
      <c r="C4407" s="1" t="str">
        <f t="shared" si="68"/>
        <v>Garuva - Região Sul</v>
      </c>
    </row>
    <row r="4408" spans="1:3" x14ac:dyDescent="0.25">
      <c r="A4408" s="1" t="s">
        <v>5866</v>
      </c>
      <c r="B4408" s="1" t="s">
        <v>5417</v>
      </c>
      <c r="C4408" s="1" t="str">
        <f t="shared" si="68"/>
        <v>Gaspar - Região Sul</v>
      </c>
    </row>
    <row r="4409" spans="1:3" x14ac:dyDescent="0.25">
      <c r="A4409" s="1" t="s">
        <v>5867</v>
      </c>
      <c r="B4409" s="1" t="s">
        <v>5417</v>
      </c>
      <c r="C4409" s="1" t="str">
        <f t="shared" si="68"/>
        <v>Governador Celso Ramos - Região Sul</v>
      </c>
    </row>
    <row r="4410" spans="1:3" x14ac:dyDescent="0.25">
      <c r="A4410" s="1" t="s">
        <v>5868</v>
      </c>
      <c r="B4410" s="1" t="s">
        <v>5417</v>
      </c>
      <c r="C4410" s="1" t="str">
        <f t="shared" si="68"/>
        <v>Grão Pará - Região Sul</v>
      </c>
    </row>
    <row r="4411" spans="1:3" x14ac:dyDescent="0.25">
      <c r="A4411" s="1" t="s">
        <v>5869</v>
      </c>
      <c r="B4411" s="1" t="s">
        <v>5417</v>
      </c>
      <c r="C4411" s="1" t="str">
        <f t="shared" si="68"/>
        <v>Gravatal - Região Sul</v>
      </c>
    </row>
    <row r="4412" spans="1:3" x14ac:dyDescent="0.25">
      <c r="A4412" s="1" t="s">
        <v>5870</v>
      </c>
      <c r="B4412" s="1" t="s">
        <v>5417</v>
      </c>
      <c r="C4412" s="1" t="str">
        <f t="shared" si="68"/>
        <v>Guabiruba - Região Sul</v>
      </c>
    </row>
    <row r="4413" spans="1:3" x14ac:dyDescent="0.25">
      <c r="A4413" s="1" t="s">
        <v>4120</v>
      </c>
      <c r="B4413" s="1" t="s">
        <v>5417</v>
      </c>
      <c r="C4413" s="1" t="str">
        <f t="shared" si="68"/>
        <v>Guaraciaba - Região Sul</v>
      </c>
    </row>
    <row r="4414" spans="1:3" x14ac:dyDescent="0.25">
      <c r="A4414" s="1" t="s">
        <v>5871</v>
      </c>
      <c r="B4414" s="1" t="s">
        <v>5417</v>
      </c>
      <c r="C4414" s="1" t="str">
        <f t="shared" si="68"/>
        <v>Guaramirim - Região Sul</v>
      </c>
    </row>
    <row r="4415" spans="1:3" x14ac:dyDescent="0.25">
      <c r="A4415" s="1" t="s">
        <v>5872</v>
      </c>
      <c r="B4415" s="1" t="s">
        <v>5417</v>
      </c>
      <c r="C4415" s="1" t="str">
        <f t="shared" si="68"/>
        <v>Guarujá do Sul - Região Sul</v>
      </c>
    </row>
    <row r="4416" spans="1:3" x14ac:dyDescent="0.25">
      <c r="A4416" s="1" t="s">
        <v>5873</v>
      </c>
      <c r="B4416" s="1" t="s">
        <v>5417</v>
      </c>
      <c r="C4416" s="1" t="str">
        <f t="shared" si="68"/>
        <v>Guatambú - Região Sul</v>
      </c>
    </row>
    <row r="4417" spans="1:3" x14ac:dyDescent="0.25">
      <c r="A4417" s="1" t="s">
        <v>5874</v>
      </c>
      <c r="B4417" s="1" t="s">
        <v>5417</v>
      </c>
      <c r="C4417" s="1" t="str">
        <f t="shared" si="68"/>
        <v>Herval D´oeste - Região Sul</v>
      </c>
    </row>
    <row r="4418" spans="1:3" x14ac:dyDescent="0.25">
      <c r="A4418" s="1" t="s">
        <v>5875</v>
      </c>
      <c r="B4418" s="1" t="s">
        <v>5417</v>
      </c>
      <c r="C4418" s="1" t="str">
        <f t="shared" si="68"/>
        <v>Ibiam - Região Sul</v>
      </c>
    </row>
    <row r="4419" spans="1:3" x14ac:dyDescent="0.25">
      <c r="A4419" s="1" t="s">
        <v>5876</v>
      </c>
      <c r="B4419" s="1" t="s">
        <v>5417</v>
      </c>
      <c r="C4419" s="1" t="str">
        <f t="shared" ref="C4419:C4482" si="69">A4419&amp;B4419</f>
        <v>Ibicaré - Região Sul</v>
      </c>
    </row>
    <row r="4420" spans="1:3" x14ac:dyDescent="0.25">
      <c r="A4420" s="1" t="s">
        <v>5877</v>
      </c>
      <c r="B4420" s="1" t="s">
        <v>5417</v>
      </c>
      <c r="C4420" s="1" t="str">
        <f t="shared" si="69"/>
        <v>Ibirama - Região Sul</v>
      </c>
    </row>
    <row r="4421" spans="1:3" x14ac:dyDescent="0.25">
      <c r="A4421" s="1" t="s">
        <v>5878</v>
      </c>
      <c r="B4421" s="1" t="s">
        <v>5417</v>
      </c>
      <c r="C4421" s="1" t="str">
        <f t="shared" si="69"/>
        <v>Içara - Região Sul</v>
      </c>
    </row>
    <row r="4422" spans="1:3" x14ac:dyDescent="0.25">
      <c r="A4422" s="1" t="s">
        <v>5879</v>
      </c>
      <c r="B4422" s="1" t="s">
        <v>5417</v>
      </c>
      <c r="C4422" s="1" t="str">
        <f t="shared" si="69"/>
        <v>Ilhota - Região Sul</v>
      </c>
    </row>
    <row r="4423" spans="1:3" x14ac:dyDescent="0.25">
      <c r="A4423" s="1" t="s">
        <v>5880</v>
      </c>
      <c r="B4423" s="1" t="s">
        <v>5417</v>
      </c>
      <c r="C4423" s="1" t="str">
        <f t="shared" si="69"/>
        <v>Imaruí - Região Sul</v>
      </c>
    </row>
    <row r="4424" spans="1:3" x14ac:dyDescent="0.25">
      <c r="A4424" s="1" t="s">
        <v>5881</v>
      </c>
      <c r="B4424" s="1" t="s">
        <v>5417</v>
      </c>
      <c r="C4424" s="1" t="str">
        <f t="shared" si="69"/>
        <v>Imbituba - Região Sul</v>
      </c>
    </row>
    <row r="4425" spans="1:3" x14ac:dyDescent="0.25">
      <c r="A4425" s="1" t="s">
        <v>5882</v>
      </c>
      <c r="B4425" s="1" t="s">
        <v>5417</v>
      </c>
      <c r="C4425" s="1" t="str">
        <f t="shared" si="69"/>
        <v>Imbuia - Região Sul</v>
      </c>
    </row>
    <row r="4426" spans="1:3" x14ac:dyDescent="0.25">
      <c r="A4426" s="1" t="s">
        <v>5883</v>
      </c>
      <c r="B4426" s="1" t="s">
        <v>5417</v>
      </c>
      <c r="C4426" s="1" t="str">
        <f t="shared" si="69"/>
        <v>Indaial - Região Sul</v>
      </c>
    </row>
    <row r="4427" spans="1:3" x14ac:dyDescent="0.25">
      <c r="A4427" s="1" t="s">
        <v>5884</v>
      </c>
      <c r="B4427" s="1" t="s">
        <v>5417</v>
      </c>
      <c r="C4427" s="1" t="str">
        <f t="shared" si="69"/>
        <v>Iomerê - Região Sul</v>
      </c>
    </row>
    <row r="4428" spans="1:3" x14ac:dyDescent="0.25">
      <c r="A4428" s="1" t="s">
        <v>5885</v>
      </c>
      <c r="B4428" s="1" t="s">
        <v>5417</v>
      </c>
      <c r="C4428" s="1" t="str">
        <f t="shared" si="69"/>
        <v>Ipira - Região Sul</v>
      </c>
    </row>
    <row r="4429" spans="1:3" x14ac:dyDescent="0.25">
      <c r="A4429" s="1" t="s">
        <v>5886</v>
      </c>
      <c r="B4429" s="1" t="s">
        <v>5417</v>
      </c>
      <c r="C4429" s="1" t="str">
        <f t="shared" si="69"/>
        <v>Iporã do Oeste - Região Sul</v>
      </c>
    </row>
    <row r="4430" spans="1:3" x14ac:dyDescent="0.25">
      <c r="A4430" s="1" t="s">
        <v>5887</v>
      </c>
      <c r="B4430" s="1" t="s">
        <v>5417</v>
      </c>
      <c r="C4430" s="1" t="str">
        <f t="shared" si="69"/>
        <v>Ipuaçu - Região Sul</v>
      </c>
    </row>
    <row r="4431" spans="1:3" x14ac:dyDescent="0.25">
      <c r="A4431" s="1" t="s">
        <v>5888</v>
      </c>
      <c r="B4431" s="1" t="s">
        <v>5417</v>
      </c>
      <c r="C4431" s="1" t="str">
        <f t="shared" si="69"/>
        <v>Ipumirim - Região Sul</v>
      </c>
    </row>
    <row r="4432" spans="1:3" x14ac:dyDescent="0.25">
      <c r="A4432" s="1" t="s">
        <v>5889</v>
      </c>
      <c r="B4432" s="1" t="s">
        <v>5417</v>
      </c>
      <c r="C4432" s="1" t="str">
        <f t="shared" si="69"/>
        <v>Iraceminha - Região Sul</v>
      </c>
    </row>
    <row r="4433" spans="1:3" x14ac:dyDescent="0.25">
      <c r="A4433" s="1" t="s">
        <v>5890</v>
      </c>
      <c r="B4433" s="1" t="s">
        <v>5417</v>
      </c>
      <c r="C4433" s="1" t="str">
        <f t="shared" si="69"/>
        <v>Irani - Região Sul</v>
      </c>
    </row>
    <row r="4434" spans="1:3" x14ac:dyDescent="0.25">
      <c r="A4434" s="1" t="s">
        <v>5554</v>
      </c>
      <c r="B4434" s="1" t="s">
        <v>5417</v>
      </c>
      <c r="C4434" s="1" t="str">
        <f t="shared" si="69"/>
        <v>Irati - Região Sul</v>
      </c>
    </row>
    <row r="4435" spans="1:3" x14ac:dyDescent="0.25">
      <c r="A4435" s="1" t="s">
        <v>5891</v>
      </c>
      <c r="B4435" s="1" t="s">
        <v>5417</v>
      </c>
      <c r="C4435" s="1" t="str">
        <f t="shared" si="69"/>
        <v>Irineópolis - Região Sul</v>
      </c>
    </row>
    <row r="4436" spans="1:3" x14ac:dyDescent="0.25">
      <c r="A4436" s="1" t="s">
        <v>5892</v>
      </c>
      <c r="B4436" s="1" t="s">
        <v>5417</v>
      </c>
      <c r="C4436" s="1" t="str">
        <f t="shared" si="69"/>
        <v>Itá - Região Sul</v>
      </c>
    </row>
    <row r="4437" spans="1:3" x14ac:dyDescent="0.25">
      <c r="A4437" s="1" t="s">
        <v>5893</v>
      </c>
      <c r="B4437" s="1" t="s">
        <v>5417</v>
      </c>
      <c r="C4437" s="1" t="str">
        <f t="shared" si="69"/>
        <v>Itaiópolis - Região Sul</v>
      </c>
    </row>
    <row r="4438" spans="1:3" x14ac:dyDescent="0.25">
      <c r="A4438" s="1" t="s">
        <v>5894</v>
      </c>
      <c r="B4438" s="1" t="s">
        <v>5417</v>
      </c>
      <c r="C4438" s="1" t="str">
        <f t="shared" si="69"/>
        <v>Itajaí - Região Sul</v>
      </c>
    </row>
    <row r="4439" spans="1:3" x14ac:dyDescent="0.25">
      <c r="A4439" s="1" t="s">
        <v>5895</v>
      </c>
      <c r="B4439" s="1" t="s">
        <v>5417</v>
      </c>
      <c r="C4439" s="1" t="str">
        <f t="shared" si="69"/>
        <v>Itapema - Região Sul</v>
      </c>
    </row>
    <row r="4440" spans="1:3" x14ac:dyDescent="0.25">
      <c r="A4440" s="1" t="s">
        <v>1766</v>
      </c>
      <c r="B4440" s="1" t="s">
        <v>5417</v>
      </c>
      <c r="C4440" s="1" t="str">
        <f t="shared" si="69"/>
        <v>Itapiranga - Região Sul</v>
      </c>
    </row>
    <row r="4441" spans="1:3" x14ac:dyDescent="0.25">
      <c r="A4441" s="1" t="s">
        <v>5896</v>
      </c>
      <c r="B4441" s="1" t="s">
        <v>5417</v>
      </c>
      <c r="C4441" s="1" t="str">
        <f t="shared" si="69"/>
        <v>Itapoá - Região Sul</v>
      </c>
    </row>
    <row r="4442" spans="1:3" x14ac:dyDescent="0.25">
      <c r="A4442" s="1" t="s">
        <v>5897</v>
      </c>
      <c r="B4442" s="1" t="s">
        <v>5417</v>
      </c>
      <c r="C4442" s="1" t="str">
        <f t="shared" si="69"/>
        <v>Ituporanga - Região Sul</v>
      </c>
    </row>
    <row r="4443" spans="1:3" x14ac:dyDescent="0.25">
      <c r="A4443" s="1" t="s">
        <v>5898</v>
      </c>
      <c r="B4443" s="1" t="s">
        <v>5417</v>
      </c>
      <c r="C4443" s="1" t="str">
        <f t="shared" si="69"/>
        <v>Jaborá - Região Sul</v>
      </c>
    </row>
    <row r="4444" spans="1:3" x14ac:dyDescent="0.25">
      <c r="A4444" s="1" t="s">
        <v>5899</v>
      </c>
      <c r="B4444" s="1" t="s">
        <v>5417</v>
      </c>
      <c r="C4444" s="1" t="str">
        <f t="shared" si="69"/>
        <v>Jacinto Machado - Região Sul</v>
      </c>
    </row>
    <row r="4445" spans="1:3" x14ac:dyDescent="0.25">
      <c r="A4445" s="1" t="s">
        <v>5900</v>
      </c>
      <c r="B4445" s="1" t="s">
        <v>5417</v>
      </c>
      <c r="C4445" s="1" t="str">
        <f t="shared" si="69"/>
        <v>Jaguaruna - Região Sul</v>
      </c>
    </row>
    <row r="4446" spans="1:3" x14ac:dyDescent="0.25">
      <c r="A4446" s="1" t="s">
        <v>5901</v>
      </c>
      <c r="B4446" s="1" t="s">
        <v>5417</v>
      </c>
      <c r="C4446" s="1" t="str">
        <f t="shared" si="69"/>
        <v>Jaraguá do Sul - Região Sul</v>
      </c>
    </row>
    <row r="4447" spans="1:3" x14ac:dyDescent="0.25">
      <c r="A4447" s="1" t="s">
        <v>5074</v>
      </c>
      <c r="B4447" s="1" t="s">
        <v>5417</v>
      </c>
      <c r="C4447" s="1" t="str">
        <f t="shared" si="69"/>
        <v>Jardinópolis - Região Sul</v>
      </c>
    </row>
    <row r="4448" spans="1:3" x14ac:dyDescent="0.25">
      <c r="A4448" s="1" t="s">
        <v>5902</v>
      </c>
      <c r="B4448" s="1" t="s">
        <v>5417</v>
      </c>
      <c r="C4448" s="1" t="str">
        <f t="shared" si="69"/>
        <v>Joaçaba - Região Sul</v>
      </c>
    </row>
    <row r="4449" spans="1:3" x14ac:dyDescent="0.25">
      <c r="A4449" s="1" t="s">
        <v>5903</v>
      </c>
      <c r="B4449" s="1" t="s">
        <v>5417</v>
      </c>
      <c r="C4449" s="1" t="str">
        <f t="shared" si="69"/>
        <v>Joinville - Região Sul</v>
      </c>
    </row>
    <row r="4450" spans="1:3" x14ac:dyDescent="0.25">
      <c r="A4450" s="1" t="s">
        <v>5904</v>
      </c>
      <c r="B4450" s="1" t="s">
        <v>5417</v>
      </c>
      <c r="C4450" s="1" t="str">
        <f t="shared" si="69"/>
        <v>José Boiteux - Região Sul</v>
      </c>
    </row>
    <row r="4451" spans="1:3" x14ac:dyDescent="0.25">
      <c r="A4451" s="1" t="s">
        <v>5905</v>
      </c>
      <c r="B4451" s="1" t="s">
        <v>5417</v>
      </c>
      <c r="C4451" s="1" t="str">
        <f t="shared" si="69"/>
        <v>Jupiá - Região Sul</v>
      </c>
    </row>
    <row r="4452" spans="1:3" x14ac:dyDescent="0.25">
      <c r="A4452" s="1" t="s">
        <v>5906</v>
      </c>
      <c r="B4452" s="1" t="s">
        <v>5417</v>
      </c>
      <c r="C4452" s="1" t="str">
        <f t="shared" si="69"/>
        <v>Lacerdópolis - Região Sul</v>
      </c>
    </row>
    <row r="4453" spans="1:3" x14ac:dyDescent="0.25">
      <c r="A4453" s="1" t="s">
        <v>5907</v>
      </c>
      <c r="B4453" s="1" t="s">
        <v>5417</v>
      </c>
      <c r="C4453" s="1" t="str">
        <f t="shared" si="69"/>
        <v>Lages - Região Sul</v>
      </c>
    </row>
    <row r="4454" spans="1:3" x14ac:dyDescent="0.25">
      <c r="A4454" s="1" t="s">
        <v>5908</v>
      </c>
      <c r="B4454" s="1" t="s">
        <v>5417</v>
      </c>
      <c r="C4454" s="1" t="str">
        <f t="shared" si="69"/>
        <v>Laguna - Região Sul</v>
      </c>
    </row>
    <row r="4455" spans="1:3" x14ac:dyDescent="0.25">
      <c r="A4455" s="1" t="s">
        <v>5909</v>
      </c>
      <c r="B4455" s="1" t="s">
        <v>5417</v>
      </c>
      <c r="C4455" s="1" t="str">
        <f t="shared" si="69"/>
        <v>Lajeado Grande - Região Sul</v>
      </c>
    </row>
    <row r="4456" spans="1:3" x14ac:dyDescent="0.25">
      <c r="A4456" s="1" t="s">
        <v>5910</v>
      </c>
      <c r="B4456" s="1" t="s">
        <v>5417</v>
      </c>
      <c r="C4456" s="1" t="str">
        <f t="shared" si="69"/>
        <v>Laurentino - Região Sul</v>
      </c>
    </row>
    <row r="4457" spans="1:3" x14ac:dyDescent="0.25">
      <c r="A4457" s="1" t="s">
        <v>5911</v>
      </c>
      <c r="B4457" s="1" t="s">
        <v>5417</v>
      </c>
      <c r="C4457" s="1" t="str">
        <f t="shared" si="69"/>
        <v>Lauro Muller - Região Sul</v>
      </c>
    </row>
    <row r="4458" spans="1:3" x14ac:dyDescent="0.25">
      <c r="A4458" s="1" t="s">
        <v>5912</v>
      </c>
      <c r="B4458" s="1" t="s">
        <v>5417</v>
      </c>
      <c r="C4458" s="1" t="str">
        <f t="shared" si="69"/>
        <v>Lebon Régis - Região Sul</v>
      </c>
    </row>
    <row r="4459" spans="1:3" x14ac:dyDescent="0.25">
      <c r="A4459" s="1" t="s">
        <v>5913</v>
      </c>
      <c r="B4459" s="1" t="s">
        <v>5417</v>
      </c>
      <c r="C4459" s="1" t="str">
        <f t="shared" si="69"/>
        <v>Leoberto Leal - Região Sul</v>
      </c>
    </row>
    <row r="4460" spans="1:3" x14ac:dyDescent="0.25">
      <c r="A4460" s="1" t="s">
        <v>5914</v>
      </c>
      <c r="B4460" s="1" t="s">
        <v>5417</v>
      </c>
      <c r="C4460" s="1" t="str">
        <f t="shared" si="69"/>
        <v>Lindóia do Sul - Região Sul</v>
      </c>
    </row>
    <row r="4461" spans="1:3" x14ac:dyDescent="0.25">
      <c r="A4461" s="1" t="s">
        <v>5915</v>
      </c>
      <c r="B4461" s="1" t="s">
        <v>5417</v>
      </c>
      <c r="C4461" s="1" t="str">
        <f t="shared" si="69"/>
        <v>Lontras - Região Sul</v>
      </c>
    </row>
    <row r="4462" spans="1:3" x14ac:dyDescent="0.25">
      <c r="A4462" s="1" t="s">
        <v>5916</v>
      </c>
      <c r="B4462" s="1" t="s">
        <v>5417</v>
      </c>
      <c r="C4462" s="1" t="str">
        <f t="shared" si="69"/>
        <v>Luiz Alves - Região Sul</v>
      </c>
    </row>
    <row r="4463" spans="1:3" x14ac:dyDescent="0.25">
      <c r="A4463" s="1" t="s">
        <v>5917</v>
      </c>
      <c r="B4463" s="1" t="s">
        <v>5417</v>
      </c>
      <c r="C4463" s="1" t="str">
        <f t="shared" si="69"/>
        <v>Luzerna - Região Sul</v>
      </c>
    </row>
    <row r="4464" spans="1:3" x14ac:dyDescent="0.25">
      <c r="A4464" s="1" t="s">
        <v>5918</v>
      </c>
      <c r="B4464" s="1" t="s">
        <v>5417</v>
      </c>
      <c r="C4464" s="1" t="str">
        <f t="shared" si="69"/>
        <v>Macieira - Região Sul</v>
      </c>
    </row>
    <row r="4465" spans="1:3" x14ac:dyDescent="0.25">
      <c r="A4465" s="1" t="s">
        <v>5919</v>
      </c>
      <c r="B4465" s="1" t="s">
        <v>5417</v>
      </c>
      <c r="C4465" s="1" t="str">
        <f t="shared" si="69"/>
        <v>Mafra - Região Sul</v>
      </c>
    </row>
    <row r="4466" spans="1:3" x14ac:dyDescent="0.25">
      <c r="A4466" s="1" t="s">
        <v>5920</v>
      </c>
      <c r="B4466" s="1" t="s">
        <v>5417</v>
      </c>
      <c r="C4466" s="1" t="str">
        <f t="shared" si="69"/>
        <v>Major Gercino - Região Sul</v>
      </c>
    </row>
    <row r="4467" spans="1:3" x14ac:dyDescent="0.25">
      <c r="A4467" s="1" t="s">
        <v>5921</v>
      </c>
      <c r="B4467" s="1" t="s">
        <v>5417</v>
      </c>
      <c r="C4467" s="1" t="str">
        <f t="shared" si="69"/>
        <v>Major Vieira - Região Sul</v>
      </c>
    </row>
    <row r="4468" spans="1:3" x14ac:dyDescent="0.25">
      <c r="A4468" s="1" t="s">
        <v>5922</v>
      </c>
      <c r="B4468" s="1" t="s">
        <v>5417</v>
      </c>
      <c r="C4468" s="1" t="str">
        <f t="shared" si="69"/>
        <v>Maracajá - Região Sul</v>
      </c>
    </row>
    <row r="4469" spans="1:3" x14ac:dyDescent="0.25">
      <c r="A4469" s="1" t="s">
        <v>3294</v>
      </c>
      <c r="B4469" s="1" t="s">
        <v>5417</v>
      </c>
      <c r="C4469" s="1" t="str">
        <f t="shared" si="69"/>
        <v>Maravilha - Região Sul</v>
      </c>
    </row>
    <row r="4470" spans="1:3" x14ac:dyDescent="0.25">
      <c r="A4470" s="1" t="s">
        <v>5923</v>
      </c>
      <c r="B4470" s="1" t="s">
        <v>5417</v>
      </c>
      <c r="C4470" s="1" t="str">
        <f t="shared" si="69"/>
        <v>Marema - Região Sul</v>
      </c>
    </row>
    <row r="4471" spans="1:3" x14ac:dyDescent="0.25">
      <c r="A4471" s="1" t="s">
        <v>2989</v>
      </c>
      <c r="B4471" s="1" t="s">
        <v>5417</v>
      </c>
      <c r="C4471" s="1" t="str">
        <f t="shared" si="69"/>
        <v>Massaranduba - Região Sul</v>
      </c>
    </row>
    <row r="4472" spans="1:3" x14ac:dyDescent="0.25">
      <c r="A4472" s="1" t="s">
        <v>5924</v>
      </c>
      <c r="B4472" s="1" t="s">
        <v>5417</v>
      </c>
      <c r="C4472" s="1" t="str">
        <f t="shared" si="69"/>
        <v>Matos Costa - Região Sul</v>
      </c>
    </row>
    <row r="4473" spans="1:3" x14ac:dyDescent="0.25">
      <c r="A4473" s="1" t="s">
        <v>5925</v>
      </c>
      <c r="B4473" s="1" t="s">
        <v>5417</v>
      </c>
      <c r="C4473" s="1" t="str">
        <f t="shared" si="69"/>
        <v>Meleiro - Região Sul</v>
      </c>
    </row>
    <row r="4474" spans="1:3" x14ac:dyDescent="0.25">
      <c r="A4474" s="1" t="s">
        <v>5926</v>
      </c>
      <c r="B4474" s="1" t="s">
        <v>5417</v>
      </c>
      <c r="C4474" s="1" t="str">
        <f t="shared" si="69"/>
        <v>Mirim Doce - Região Sul</v>
      </c>
    </row>
    <row r="4475" spans="1:3" x14ac:dyDescent="0.25">
      <c r="A4475" s="1" t="s">
        <v>5927</v>
      </c>
      <c r="B4475" s="1" t="s">
        <v>5417</v>
      </c>
      <c r="C4475" s="1" t="str">
        <f t="shared" si="69"/>
        <v>Modelo - Região Sul</v>
      </c>
    </row>
    <row r="4476" spans="1:3" x14ac:dyDescent="0.25">
      <c r="A4476" s="1" t="s">
        <v>5928</v>
      </c>
      <c r="B4476" s="1" t="s">
        <v>5417</v>
      </c>
      <c r="C4476" s="1" t="str">
        <f t="shared" si="69"/>
        <v>Mondaí - Região Sul</v>
      </c>
    </row>
    <row r="4477" spans="1:3" x14ac:dyDescent="0.25">
      <c r="A4477" s="1" t="s">
        <v>5929</v>
      </c>
      <c r="B4477" s="1" t="s">
        <v>5417</v>
      </c>
      <c r="C4477" s="1" t="str">
        <f t="shared" si="69"/>
        <v>Monte Carlo - Região Sul</v>
      </c>
    </row>
    <row r="4478" spans="1:3" x14ac:dyDescent="0.25">
      <c r="A4478" s="1" t="s">
        <v>5142</v>
      </c>
      <c r="B4478" s="1" t="s">
        <v>5417</v>
      </c>
      <c r="C4478" s="1" t="str">
        <f t="shared" si="69"/>
        <v>Monte Castelo - Região Sul</v>
      </c>
    </row>
    <row r="4479" spans="1:3" x14ac:dyDescent="0.25">
      <c r="A4479" s="1" t="s">
        <v>5930</v>
      </c>
      <c r="B4479" s="1" t="s">
        <v>5417</v>
      </c>
      <c r="C4479" s="1" t="str">
        <f t="shared" si="69"/>
        <v>Morro da Fumaça - Região Sul</v>
      </c>
    </row>
    <row r="4480" spans="1:3" x14ac:dyDescent="0.25">
      <c r="A4480" s="1" t="s">
        <v>5931</v>
      </c>
      <c r="B4480" s="1" t="s">
        <v>5417</v>
      </c>
      <c r="C4480" s="1" t="str">
        <f t="shared" si="69"/>
        <v>Morro Grande - Região Sul</v>
      </c>
    </row>
    <row r="4481" spans="1:3" x14ac:dyDescent="0.25">
      <c r="A4481" s="1" t="s">
        <v>5932</v>
      </c>
      <c r="B4481" s="1" t="s">
        <v>5417</v>
      </c>
      <c r="C4481" s="1" t="str">
        <f t="shared" si="69"/>
        <v>Navegantes - Região Sul</v>
      </c>
    </row>
    <row r="4482" spans="1:3" x14ac:dyDescent="0.25">
      <c r="A4482" s="1" t="s">
        <v>5933</v>
      </c>
      <c r="B4482" s="1" t="s">
        <v>5417</v>
      </c>
      <c r="C4482" s="1" t="str">
        <f t="shared" si="69"/>
        <v>Nova Erechim - Região Sul</v>
      </c>
    </row>
    <row r="4483" spans="1:3" x14ac:dyDescent="0.25">
      <c r="A4483" s="1" t="s">
        <v>5934</v>
      </c>
      <c r="B4483" s="1" t="s">
        <v>5417</v>
      </c>
      <c r="C4483" s="1" t="str">
        <f t="shared" ref="C4483:C4546" si="70">A4483&amp;B4483</f>
        <v>Nova Itaberaba - Região Sul</v>
      </c>
    </row>
    <row r="4484" spans="1:3" x14ac:dyDescent="0.25">
      <c r="A4484" s="1" t="s">
        <v>5935</v>
      </c>
      <c r="B4484" s="1" t="s">
        <v>5417</v>
      </c>
      <c r="C4484" s="1" t="str">
        <f t="shared" si="70"/>
        <v>Nova Trento - Região Sul</v>
      </c>
    </row>
    <row r="4485" spans="1:3" x14ac:dyDescent="0.25">
      <c r="A4485" s="1" t="s">
        <v>5936</v>
      </c>
      <c r="B4485" s="1" t="s">
        <v>5417</v>
      </c>
      <c r="C4485" s="1" t="str">
        <f t="shared" si="70"/>
        <v>Nova Veneza - Região Sul</v>
      </c>
    </row>
    <row r="4486" spans="1:3" x14ac:dyDescent="0.25">
      <c r="A4486" s="1" t="s">
        <v>3684</v>
      </c>
      <c r="B4486" s="1" t="s">
        <v>5417</v>
      </c>
      <c r="C4486" s="1" t="str">
        <f t="shared" si="70"/>
        <v>Novo Horizonte - Região Sul</v>
      </c>
    </row>
    <row r="4487" spans="1:3" x14ac:dyDescent="0.25">
      <c r="A4487" s="1" t="s">
        <v>5937</v>
      </c>
      <c r="B4487" s="1" t="s">
        <v>5417</v>
      </c>
      <c r="C4487" s="1" t="str">
        <f t="shared" si="70"/>
        <v>Orleans - Região Sul</v>
      </c>
    </row>
    <row r="4488" spans="1:3" x14ac:dyDescent="0.25">
      <c r="A4488" s="1" t="s">
        <v>5938</v>
      </c>
      <c r="B4488" s="1" t="s">
        <v>5417</v>
      </c>
      <c r="C4488" s="1" t="str">
        <f t="shared" si="70"/>
        <v>Otacílio Costa - Região Sul</v>
      </c>
    </row>
    <row r="4489" spans="1:3" x14ac:dyDescent="0.25">
      <c r="A4489" s="1" t="s">
        <v>5939</v>
      </c>
      <c r="B4489" s="1" t="s">
        <v>5417</v>
      </c>
      <c r="C4489" s="1" t="str">
        <f t="shared" si="70"/>
        <v>Ouro - Região Sul</v>
      </c>
    </row>
    <row r="4490" spans="1:3" x14ac:dyDescent="0.25">
      <c r="A4490" s="1" t="s">
        <v>5180</v>
      </c>
      <c r="B4490" s="1" t="s">
        <v>5417</v>
      </c>
      <c r="C4490" s="1" t="str">
        <f t="shared" si="70"/>
        <v>Ouro Verde - Região Sul</v>
      </c>
    </row>
    <row r="4491" spans="1:3" x14ac:dyDescent="0.25">
      <c r="A4491" s="1" t="s">
        <v>5940</v>
      </c>
      <c r="B4491" s="1" t="s">
        <v>5417</v>
      </c>
      <c r="C4491" s="1" t="str">
        <f t="shared" si="70"/>
        <v>Paial - Região Sul</v>
      </c>
    </row>
    <row r="4492" spans="1:3" x14ac:dyDescent="0.25">
      <c r="A4492" s="1" t="s">
        <v>5941</v>
      </c>
      <c r="B4492" s="1" t="s">
        <v>5417</v>
      </c>
      <c r="C4492" s="1" t="str">
        <f t="shared" si="70"/>
        <v>Painel - Região Sul</v>
      </c>
    </row>
    <row r="4493" spans="1:3" x14ac:dyDescent="0.25">
      <c r="A4493" s="1" t="s">
        <v>5942</v>
      </c>
      <c r="B4493" s="1" t="s">
        <v>5417</v>
      </c>
      <c r="C4493" s="1" t="str">
        <f t="shared" si="70"/>
        <v>Palhoça - Região Sul</v>
      </c>
    </row>
    <row r="4494" spans="1:3" x14ac:dyDescent="0.25">
      <c r="A4494" s="1" t="s">
        <v>5943</v>
      </c>
      <c r="B4494" s="1" t="s">
        <v>5417</v>
      </c>
      <c r="C4494" s="1" t="str">
        <f t="shared" si="70"/>
        <v>Palma Sola - Região Sul</v>
      </c>
    </row>
    <row r="4495" spans="1:3" x14ac:dyDescent="0.25">
      <c r="A4495" s="1" t="s">
        <v>5642</v>
      </c>
      <c r="B4495" s="1" t="s">
        <v>5417</v>
      </c>
      <c r="C4495" s="1" t="str">
        <f t="shared" si="70"/>
        <v>Palmeira - Região Sul</v>
      </c>
    </row>
    <row r="4496" spans="1:3" x14ac:dyDescent="0.25">
      <c r="A4496" s="1" t="s">
        <v>5944</v>
      </c>
      <c r="B4496" s="1" t="s">
        <v>5417</v>
      </c>
      <c r="C4496" s="1" t="str">
        <f t="shared" si="70"/>
        <v>Palmitos - Região Sul</v>
      </c>
    </row>
    <row r="4497" spans="1:3" x14ac:dyDescent="0.25">
      <c r="A4497" s="1" t="s">
        <v>5945</v>
      </c>
      <c r="B4497" s="1" t="s">
        <v>5417</v>
      </c>
      <c r="C4497" s="1" t="str">
        <f t="shared" si="70"/>
        <v>Papanduva - Região Sul</v>
      </c>
    </row>
    <row r="4498" spans="1:3" x14ac:dyDescent="0.25">
      <c r="A4498" s="1" t="s">
        <v>5188</v>
      </c>
      <c r="B4498" s="1" t="s">
        <v>5417</v>
      </c>
      <c r="C4498" s="1" t="str">
        <f t="shared" si="70"/>
        <v>Paraíso - Região Sul</v>
      </c>
    </row>
    <row r="4499" spans="1:3" x14ac:dyDescent="0.25">
      <c r="A4499" s="1" t="s">
        <v>5946</v>
      </c>
      <c r="B4499" s="1" t="s">
        <v>5417</v>
      </c>
      <c r="C4499" s="1" t="str">
        <f t="shared" si="70"/>
        <v>Passo de Torres - Região Sul</v>
      </c>
    </row>
    <row r="4500" spans="1:3" x14ac:dyDescent="0.25">
      <c r="A4500" s="1" t="s">
        <v>5947</v>
      </c>
      <c r="B4500" s="1" t="s">
        <v>5417</v>
      </c>
      <c r="C4500" s="1" t="str">
        <f t="shared" si="70"/>
        <v>Passos Maia - Região Sul</v>
      </c>
    </row>
    <row r="4501" spans="1:3" x14ac:dyDescent="0.25">
      <c r="A4501" s="1" t="s">
        <v>5948</v>
      </c>
      <c r="B4501" s="1" t="s">
        <v>5417</v>
      </c>
      <c r="C4501" s="1" t="str">
        <f t="shared" si="70"/>
        <v>Paulo Lopes - Região Sul</v>
      </c>
    </row>
    <row r="4502" spans="1:3" x14ac:dyDescent="0.25">
      <c r="A4502" s="1" t="s">
        <v>5949</v>
      </c>
      <c r="B4502" s="1" t="s">
        <v>5417</v>
      </c>
      <c r="C4502" s="1" t="str">
        <f t="shared" si="70"/>
        <v>Pedras Grandes - Região Sul</v>
      </c>
    </row>
    <row r="4503" spans="1:3" x14ac:dyDescent="0.25">
      <c r="A4503" s="1" t="s">
        <v>5950</v>
      </c>
      <c r="B4503" s="1" t="s">
        <v>5417</v>
      </c>
      <c r="C4503" s="1" t="str">
        <f t="shared" si="70"/>
        <v>Penha - Região Sul</v>
      </c>
    </row>
    <row r="4504" spans="1:3" x14ac:dyDescent="0.25">
      <c r="A4504" s="1" t="s">
        <v>5951</v>
      </c>
      <c r="B4504" s="1" t="s">
        <v>5417</v>
      </c>
      <c r="C4504" s="1" t="str">
        <f t="shared" si="70"/>
        <v>Peritiba - Região Sul</v>
      </c>
    </row>
    <row r="4505" spans="1:3" x14ac:dyDescent="0.25">
      <c r="A4505" s="1" t="s">
        <v>5952</v>
      </c>
      <c r="B4505" s="1" t="s">
        <v>5417</v>
      </c>
      <c r="C4505" s="1" t="str">
        <f t="shared" si="70"/>
        <v>Pescaria Brava - Região Sul</v>
      </c>
    </row>
    <row r="4506" spans="1:3" x14ac:dyDescent="0.25">
      <c r="A4506" s="1" t="s">
        <v>3195</v>
      </c>
      <c r="B4506" s="1" t="s">
        <v>5417</v>
      </c>
      <c r="C4506" s="1" t="str">
        <f t="shared" si="70"/>
        <v>Petrolândia - Região Sul</v>
      </c>
    </row>
    <row r="4507" spans="1:3" x14ac:dyDescent="0.25">
      <c r="A4507" s="1" t="s">
        <v>5953</v>
      </c>
      <c r="B4507" s="1" t="s">
        <v>5417</v>
      </c>
      <c r="C4507" s="1" t="str">
        <f t="shared" si="70"/>
        <v>Piçarras - Região Sul</v>
      </c>
    </row>
    <row r="4508" spans="1:3" x14ac:dyDescent="0.25">
      <c r="A4508" s="1" t="s">
        <v>5216</v>
      </c>
      <c r="B4508" s="1" t="s">
        <v>5417</v>
      </c>
      <c r="C4508" s="1" t="str">
        <f t="shared" si="70"/>
        <v>Pinhalzinho - Região Sul</v>
      </c>
    </row>
    <row r="4509" spans="1:3" x14ac:dyDescent="0.25">
      <c r="A4509" s="1" t="s">
        <v>5954</v>
      </c>
      <c r="B4509" s="1" t="s">
        <v>5417</v>
      </c>
      <c r="C4509" s="1" t="str">
        <f t="shared" si="70"/>
        <v>Pinheiro Preto - Região Sul</v>
      </c>
    </row>
    <row r="4510" spans="1:3" x14ac:dyDescent="0.25">
      <c r="A4510" s="1" t="s">
        <v>5955</v>
      </c>
      <c r="B4510" s="1" t="s">
        <v>5417</v>
      </c>
      <c r="C4510" s="1" t="str">
        <f t="shared" si="70"/>
        <v>Piratuba - Região Sul</v>
      </c>
    </row>
    <row r="4511" spans="1:3" x14ac:dyDescent="0.25">
      <c r="A4511" s="1" t="s">
        <v>5956</v>
      </c>
      <c r="B4511" s="1" t="s">
        <v>5417</v>
      </c>
      <c r="C4511" s="1" t="str">
        <f t="shared" si="70"/>
        <v>Planalto Alegre - Região Sul</v>
      </c>
    </row>
    <row r="4512" spans="1:3" x14ac:dyDescent="0.25">
      <c r="A4512" s="1" t="s">
        <v>5957</v>
      </c>
      <c r="B4512" s="1" t="s">
        <v>5417</v>
      </c>
      <c r="C4512" s="1" t="str">
        <f t="shared" si="70"/>
        <v>Pomerode - Região Sul</v>
      </c>
    </row>
    <row r="4513" spans="1:3" x14ac:dyDescent="0.25">
      <c r="A4513" s="1" t="s">
        <v>5958</v>
      </c>
      <c r="B4513" s="1" t="s">
        <v>5417</v>
      </c>
      <c r="C4513" s="1" t="str">
        <f t="shared" si="70"/>
        <v>Ponte Alta - Região Sul</v>
      </c>
    </row>
    <row r="4514" spans="1:3" x14ac:dyDescent="0.25">
      <c r="A4514" s="1" t="s">
        <v>5959</v>
      </c>
      <c r="B4514" s="1" t="s">
        <v>5417</v>
      </c>
      <c r="C4514" s="1" t="str">
        <f t="shared" si="70"/>
        <v>Ponte Alta do Norte - Região Sul</v>
      </c>
    </row>
    <row r="4515" spans="1:3" x14ac:dyDescent="0.25">
      <c r="A4515" s="1" t="s">
        <v>5960</v>
      </c>
      <c r="B4515" s="1" t="s">
        <v>5417</v>
      </c>
      <c r="C4515" s="1" t="str">
        <f t="shared" si="70"/>
        <v>Ponte Serrada - Região Sul</v>
      </c>
    </row>
    <row r="4516" spans="1:3" x14ac:dyDescent="0.25">
      <c r="A4516" s="1" t="s">
        <v>5961</v>
      </c>
      <c r="B4516" s="1" t="s">
        <v>5417</v>
      </c>
      <c r="C4516" s="1" t="str">
        <f t="shared" si="70"/>
        <v>Porto Belo - Região Sul</v>
      </c>
    </row>
    <row r="4517" spans="1:3" x14ac:dyDescent="0.25">
      <c r="A4517" s="1" t="s">
        <v>5962</v>
      </c>
      <c r="B4517" s="1" t="s">
        <v>5417</v>
      </c>
      <c r="C4517" s="1" t="str">
        <f t="shared" si="70"/>
        <v>Porto União - Região Sul</v>
      </c>
    </row>
    <row r="4518" spans="1:3" x14ac:dyDescent="0.25">
      <c r="A4518" s="1" t="s">
        <v>5963</v>
      </c>
      <c r="B4518" s="1" t="s">
        <v>5417</v>
      </c>
      <c r="C4518" s="1" t="str">
        <f t="shared" si="70"/>
        <v>Pouso Redondo - Região Sul</v>
      </c>
    </row>
    <row r="4519" spans="1:3" x14ac:dyDescent="0.25">
      <c r="A4519" s="1" t="s">
        <v>5245</v>
      </c>
      <c r="B4519" s="1" t="s">
        <v>5417</v>
      </c>
      <c r="C4519" s="1" t="str">
        <f t="shared" si="70"/>
        <v>Praia Grande - Região Sul</v>
      </c>
    </row>
    <row r="4520" spans="1:3" x14ac:dyDescent="0.25">
      <c r="A4520" s="1" t="s">
        <v>5673</v>
      </c>
      <c r="B4520" s="1" t="s">
        <v>5417</v>
      </c>
      <c r="C4520" s="1" t="str">
        <f t="shared" si="70"/>
        <v>Presidente Castelo Branco - Região Sul</v>
      </c>
    </row>
    <row r="4521" spans="1:3" x14ac:dyDescent="0.25">
      <c r="A4521" s="1" t="s">
        <v>5964</v>
      </c>
      <c r="B4521" s="1" t="s">
        <v>5417</v>
      </c>
      <c r="C4521" s="1" t="str">
        <f t="shared" si="70"/>
        <v>Presidente Getúlio - Região Sul</v>
      </c>
    </row>
    <row r="4522" spans="1:3" x14ac:dyDescent="0.25">
      <c r="A4522" s="1" t="s">
        <v>5965</v>
      </c>
      <c r="B4522" s="1" t="s">
        <v>5417</v>
      </c>
      <c r="C4522" s="1" t="str">
        <f t="shared" si="70"/>
        <v>Presidente Nereu - Região Sul</v>
      </c>
    </row>
    <row r="4523" spans="1:3" x14ac:dyDescent="0.25">
      <c r="A4523" s="1" t="s">
        <v>5966</v>
      </c>
      <c r="B4523" s="1" t="s">
        <v>5417</v>
      </c>
      <c r="C4523" s="1" t="str">
        <f t="shared" si="70"/>
        <v>Princesa - Região Sul</v>
      </c>
    </row>
    <row r="4524" spans="1:3" x14ac:dyDescent="0.25">
      <c r="A4524" s="1" t="s">
        <v>5967</v>
      </c>
      <c r="B4524" s="1" t="s">
        <v>5417</v>
      </c>
      <c r="C4524" s="1" t="str">
        <f t="shared" si="70"/>
        <v>Quilombo - Região Sul</v>
      </c>
    </row>
    <row r="4525" spans="1:3" x14ac:dyDescent="0.25">
      <c r="A4525" s="1" t="s">
        <v>5968</v>
      </c>
      <c r="B4525" s="1" t="s">
        <v>5417</v>
      </c>
      <c r="C4525" s="1" t="str">
        <f t="shared" si="70"/>
        <v>Rancho Queimado - Região Sul</v>
      </c>
    </row>
    <row r="4526" spans="1:3" x14ac:dyDescent="0.25">
      <c r="A4526" s="1" t="s">
        <v>5969</v>
      </c>
      <c r="B4526" s="1" t="s">
        <v>5417</v>
      </c>
      <c r="C4526" s="1" t="str">
        <f t="shared" si="70"/>
        <v>Rio Das Antas - Região Sul</v>
      </c>
    </row>
    <row r="4527" spans="1:3" x14ac:dyDescent="0.25">
      <c r="A4527" s="1" t="s">
        <v>5970</v>
      </c>
      <c r="B4527" s="1" t="s">
        <v>5417</v>
      </c>
      <c r="C4527" s="1" t="str">
        <f t="shared" si="70"/>
        <v>Rio do Campo - Região Sul</v>
      </c>
    </row>
    <row r="4528" spans="1:3" x14ac:dyDescent="0.25">
      <c r="A4528" s="1" t="s">
        <v>5971</v>
      </c>
      <c r="B4528" s="1" t="s">
        <v>5417</v>
      </c>
      <c r="C4528" s="1" t="str">
        <f t="shared" si="70"/>
        <v>Rio do Oeste - Região Sul</v>
      </c>
    </row>
    <row r="4529" spans="1:3" x14ac:dyDescent="0.25">
      <c r="A4529" s="1" t="s">
        <v>5972</v>
      </c>
      <c r="B4529" s="1" t="s">
        <v>5417</v>
      </c>
      <c r="C4529" s="1" t="str">
        <f t="shared" si="70"/>
        <v>Rio Dos Cedros - Região Sul</v>
      </c>
    </row>
    <row r="4530" spans="1:3" x14ac:dyDescent="0.25">
      <c r="A4530" s="1" t="s">
        <v>5973</v>
      </c>
      <c r="B4530" s="1" t="s">
        <v>5417</v>
      </c>
      <c r="C4530" s="1" t="str">
        <f t="shared" si="70"/>
        <v>Rio do Sul - Região Sul</v>
      </c>
    </row>
    <row r="4531" spans="1:3" x14ac:dyDescent="0.25">
      <c r="A4531" s="1" t="s">
        <v>5974</v>
      </c>
      <c r="B4531" s="1" t="s">
        <v>5417</v>
      </c>
      <c r="C4531" s="1" t="str">
        <f t="shared" si="70"/>
        <v>Rio Fortuna - Região Sul</v>
      </c>
    </row>
    <row r="4532" spans="1:3" x14ac:dyDescent="0.25">
      <c r="A4532" s="1" t="s">
        <v>5975</v>
      </c>
      <c r="B4532" s="1" t="s">
        <v>5417</v>
      </c>
      <c r="C4532" s="1" t="str">
        <f t="shared" si="70"/>
        <v>Rio Negrinho - Região Sul</v>
      </c>
    </row>
    <row r="4533" spans="1:3" x14ac:dyDescent="0.25">
      <c r="A4533" s="1" t="s">
        <v>5976</v>
      </c>
      <c r="B4533" s="1" t="s">
        <v>5417</v>
      </c>
      <c r="C4533" s="1" t="str">
        <f t="shared" si="70"/>
        <v>Rio Rufino - Região Sul</v>
      </c>
    </row>
    <row r="4534" spans="1:3" x14ac:dyDescent="0.25">
      <c r="A4534" s="1" t="s">
        <v>5977</v>
      </c>
      <c r="B4534" s="1" t="s">
        <v>5417</v>
      </c>
      <c r="C4534" s="1" t="str">
        <f t="shared" si="70"/>
        <v>Riqueza - Região Sul</v>
      </c>
    </row>
    <row r="4535" spans="1:3" x14ac:dyDescent="0.25">
      <c r="A4535" s="1" t="s">
        <v>5978</v>
      </c>
      <c r="B4535" s="1" t="s">
        <v>5417</v>
      </c>
      <c r="C4535" s="1" t="str">
        <f t="shared" si="70"/>
        <v>Rodeio - Região Sul</v>
      </c>
    </row>
    <row r="4536" spans="1:3" x14ac:dyDescent="0.25">
      <c r="A4536" s="1" t="s">
        <v>5979</v>
      </c>
      <c r="B4536" s="1" t="s">
        <v>5417</v>
      </c>
      <c r="C4536" s="1" t="str">
        <f t="shared" si="70"/>
        <v>Romelândia - Região Sul</v>
      </c>
    </row>
    <row r="4537" spans="1:3" x14ac:dyDescent="0.25">
      <c r="A4537" s="1" t="s">
        <v>5980</v>
      </c>
      <c r="B4537" s="1" t="s">
        <v>5417</v>
      </c>
      <c r="C4537" s="1" t="str">
        <f t="shared" si="70"/>
        <v>Salete - Região Sul</v>
      </c>
    </row>
    <row r="4538" spans="1:3" x14ac:dyDescent="0.25">
      <c r="A4538" s="1" t="s">
        <v>5290</v>
      </c>
      <c r="B4538" s="1" t="s">
        <v>5417</v>
      </c>
      <c r="C4538" s="1" t="str">
        <f t="shared" si="70"/>
        <v>Saltinho - Região Sul</v>
      </c>
    </row>
    <row r="4539" spans="1:3" x14ac:dyDescent="0.25">
      <c r="A4539" s="1" t="s">
        <v>5981</v>
      </c>
      <c r="B4539" s="1" t="s">
        <v>5417</v>
      </c>
      <c r="C4539" s="1" t="str">
        <f t="shared" si="70"/>
        <v>Salto Veloso - Região Sul</v>
      </c>
    </row>
    <row r="4540" spans="1:3" x14ac:dyDescent="0.25">
      <c r="A4540" s="1" t="s">
        <v>5982</v>
      </c>
      <c r="B4540" s="1" t="s">
        <v>5417</v>
      </c>
      <c r="C4540" s="1" t="str">
        <f t="shared" si="70"/>
        <v>Sangão - Região Sul</v>
      </c>
    </row>
    <row r="4541" spans="1:3" x14ac:dyDescent="0.25">
      <c r="A4541" s="1" t="s">
        <v>3033</v>
      </c>
      <c r="B4541" s="1" t="s">
        <v>5417</v>
      </c>
      <c r="C4541" s="1" t="str">
        <f t="shared" si="70"/>
        <v>Santa Cecília - Região Sul</v>
      </c>
    </row>
    <row r="4542" spans="1:3" x14ac:dyDescent="0.25">
      <c r="A4542" s="1" t="s">
        <v>730</v>
      </c>
      <c r="B4542" s="1" t="s">
        <v>5417</v>
      </c>
      <c r="C4542" s="1" t="str">
        <f t="shared" si="70"/>
        <v>Santa Helena - Região Sul</v>
      </c>
    </row>
    <row r="4543" spans="1:3" x14ac:dyDescent="0.25">
      <c r="A4543" s="1" t="s">
        <v>3400</v>
      </c>
      <c r="B4543" s="1" t="s">
        <v>5417</v>
      </c>
      <c r="C4543" s="1" t="str">
        <f t="shared" si="70"/>
        <v>Santa Rosa de Lima - Região Sul</v>
      </c>
    </row>
    <row r="4544" spans="1:3" x14ac:dyDescent="0.25">
      <c r="A4544" s="1" t="s">
        <v>5983</v>
      </c>
      <c r="B4544" s="1" t="s">
        <v>5417</v>
      </c>
      <c r="C4544" s="1" t="str">
        <f t="shared" si="70"/>
        <v>Santa Rosa do Sul - Região Sul</v>
      </c>
    </row>
    <row r="4545" spans="1:3" x14ac:dyDescent="0.25">
      <c r="A4545" s="1" t="s">
        <v>3213</v>
      </c>
      <c r="B4545" s="1" t="s">
        <v>5417</v>
      </c>
      <c r="C4545" s="1" t="str">
        <f t="shared" si="70"/>
        <v>Santa Terezinha - Região Sul</v>
      </c>
    </row>
    <row r="4546" spans="1:3" x14ac:dyDescent="0.25">
      <c r="A4546" s="1" t="s">
        <v>5984</v>
      </c>
      <c r="B4546" s="1" t="s">
        <v>5417</v>
      </c>
      <c r="C4546" s="1" t="str">
        <f t="shared" si="70"/>
        <v>Santa Terezinha do Progresso - Região Sul</v>
      </c>
    </row>
    <row r="4547" spans="1:3" x14ac:dyDescent="0.25">
      <c r="A4547" s="1" t="s">
        <v>5985</v>
      </c>
      <c r="B4547" s="1" t="s">
        <v>5417</v>
      </c>
      <c r="C4547" s="1" t="str">
        <f t="shared" ref="C4547:C4610" si="71">A4547&amp;B4547</f>
        <v>Santiago do Sul - Região Sul</v>
      </c>
    </row>
    <row r="4548" spans="1:3" x14ac:dyDescent="0.25">
      <c r="A4548" s="1" t="s">
        <v>5986</v>
      </c>
      <c r="B4548" s="1" t="s">
        <v>5417</v>
      </c>
      <c r="C4548" s="1" t="str">
        <f t="shared" si="71"/>
        <v>Santo Amaro da Imperatriz - Região Sul</v>
      </c>
    </row>
    <row r="4549" spans="1:3" x14ac:dyDescent="0.25">
      <c r="A4549" s="1" t="s">
        <v>5987</v>
      </c>
      <c r="B4549" s="1" t="s">
        <v>5417</v>
      </c>
      <c r="C4549" s="1" t="str">
        <f t="shared" si="71"/>
        <v>São Bernardino - Região Sul</v>
      </c>
    </row>
    <row r="4550" spans="1:3" x14ac:dyDescent="0.25">
      <c r="A4550" s="1" t="s">
        <v>5988</v>
      </c>
      <c r="B4550" s="1" t="s">
        <v>5417</v>
      </c>
      <c r="C4550" s="1" t="str">
        <f t="shared" si="71"/>
        <v>São Bento do Sul - Região Sul</v>
      </c>
    </row>
    <row r="4551" spans="1:3" x14ac:dyDescent="0.25">
      <c r="A4551" s="1" t="s">
        <v>5989</v>
      </c>
      <c r="B4551" s="1" t="s">
        <v>5417</v>
      </c>
      <c r="C4551" s="1" t="str">
        <f t="shared" si="71"/>
        <v>São Bonifácio - Região Sul</v>
      </c>
    </row>
    <row r="4552" spans="1:3" x14ac:dyDescent="0.25">
      <c r="A4552" s="1" t="s">
        <v>5328</v>
      </c>
      <c r="B4552" s="1" t="s">
        <v>5417</v>
      </c>
      <c r="C4552" s="1" t="str">
        <f t="shared" si="71"/>
        <v>São Carlos - Região Sul</v>
      </c>
    </row>
    <row r="4553" spans="1:3" x14ac:dyDescent="0.25">
      <c r="A4553" s="1" t="s">
        <v>5990</v>
      </c>
      <c r="B4553" s="1" t="s">
        <v>5417</v>
      </c>
      <c r="C4553" s="1" t="str">
        <f t="shared" si="71"/>
        <v>São Cristovão do Sul - Região Sul</v>
      </c>
    </row>
    <row r="4554" spans="1:3" x14ac:dyDescent="0.25">
      <c r="A4554" s="1" t="s">
        <v>3403</v>
      </c>
      <c r="B4554" s="1" t="s">
        <v>5417</v>
      </c>
      <c r="C4554" s="1" t="str">
        <f t="shared" si="71"/>
        <v>São Domingos - Região Sul</v>
      </c>
    </row>
    <row r="4555" spans="1:3" x14ac:dyDescent="0.25">
      <c r="A4555" s="1" t="s">
        <v>5991</v>
      </c>
      <c r="B4555" s="1" t="s">
        <v>5417</v>
      </c>
      <c r="C4555" s="1" t="str">
        <f t="shared" si="71"/>
        <v>São Francisco do Sul - Região Sul</v>
      </c>
    </row>
    <row r="4556" spans="1:3" x14ac:dyDescent="0.25">
      <c r="A4556" s="1" t="s">
        <v>5992</v>
      </c>
      <c r="B4556" s="1" t="s">
        <v>5417</v>
      </c>
      <c r="C4556" s="1" t="str">
        <f t="shared" si="71"/>
        <v>São João do Oeste - Região Sul</v>
      </c>
    </row>
    <row r="4557" spans="1:3" x14ac:dyDescent="0.25">
      <c r="A4557" s="1" t="s">
        <v>2284</v>
      </c>
      <c r="B4557" s="1" t="s">
        <v>5417</v>
      </c>
      <c r="C4557" s="1" t="str">
        <f t="shared" si="71"/>
        <v>São João Batista - Região Sul</v>
      </c>
    </row>
    <row r="4558" spans="1:3" x14ac:dyDescent="0.25">
      <c r="A4558" s="1" t="s">
        <v>5993</v>
      </c>
      <c r="B4558" s="1" t="s">
        <v>5417</v>
      </c>
      <c r="C4558" s="1" t="str">
        <f t="shared" si="71"/>
        <v>São João do Itaperiú - Região Sul</v>
      </c>
    </row>
    <row r="4559" spans="1:3" x14ac:dyDescent="0.25">
      <c r="A4559" s="1" t="s">
        <v>5994</v>
      </c>
      <c r="B4559" s="1" t="s">
        <v>5417</v>
      </c>
      <c r="C4559" s="1" t="str">
        <f t="shared" si="71"/>
        <v>São João do Sul - Região Sul</v>
      </c>
    </row>
    <row r="4560" spans="1:3" x14ac:dyDescent="0.25">
      <c r="A4560" s="1" t="s">
        <v>5995</v>
      </c>
      <c r="B4560" s="1" t="s">
        <v>5417</v>
      </c>
      <c r="C4560" s="1" t="str">
        <f t="shared" si="71"/>
        <v>São Joaquim - Região Sul</v>
      </c>
    </row>
    <row r="4561" spans="1:3" x14ac:dyDescent="0.25">
      <c r="A4561" s="1" t="s">
        <v>5996</v>
      </c>
      <c r="B4561" s="1" t="s">
        <v>5417</v>
      </c>
      <c r="C4561" s="1" t="str">
        <f t="shared" si="71"/>
        <v>São José - Região Sul</v>
      </c>
    </row>
    <row r="4562" spans="1:3" x14ac:dyDescent="0.25">
      <c r="A4562" s="1" t="s">
        <v>5997</v>
      </c>
      <c r="B4562" s="1" t="s">
        <v>5417</v>
      </c>
      <c r="C4562" s="1" t="str">
        <f t="shared" si="71"/>
        <v>São José do Cedro - Região Sul</v>
      </c>
    </row>
    <row r="4563" spans="1:3" x14ac:dyDescent="0.25">
      <c r="A4563" s="1" t="s">
        <v>5998</v>
      </c>
      <c r="B4563" s="1" t="s">
        <v>5417</v>
      </c>
      <c r="C4563" s="1" t="str">
        <f t="shared" si="71"/>
        <v>São José do Cerrito - Região Sul</v>
      </c>
    </row>
    <row r="4564" spans="1:3" x14ac:dyDescent="0.25">
      <c r="A4564" s="1" t="s">
        <v>5999</v>
      </c>
      <c r="B4564" s="1" t="s">
        <v>5417</v>
      </c>
      <c r="C4564" s="1" t="str">
        <f t="shared" si="71"/>
        <v>São Lourenço do Oeste - Região Sul</v>
      </c>
    </row>
    <row r="4565" spans="1:3" x14ac:dyDescent="0.25">
      <c r="A4565" s="1" t="s">
        <v>6000</v>
      </c>
      <c r="B4565" s="1" t="s">
        <v>5417</v>
      </c>
      <c r="C4565" s="1" t="str">
        <f t="shared" si="71"/>
        <v>São Ludgero - Região Sul</v>
      </c>
    </row>
    <row r="4566" spans="1:3" x14ac:dyDescent="0.25">
      <c r="A4566" s="1" t="s">
        <v>766</v>
      </c>
      <c r="B4566" s="1" t="s">
        <v>5417</v>
      </c>
      <c r="C4566" s="1" t="str">
        <f t="shared" si="71"/>
        <v>São Martinho - Região Sul</v>
      </c>
    </row>
    <row r="4567" spans="1:3" x14ac:dyDescent="0.25">
      <c r="A4567" s="1" t="s">
        <v>6001</v>
      </c>
      <c r="B4567" s="1" t="s">
        <v>5417</v>
      </c>
      <c r="C4567" s="1" t="str">
        <f t="shared" si="71"/>
        <v>São Miguel da Boa Vista - Região Sul</v>
      </c>
    </row>
    <row r="4568" spans="1:3" x14ac:dyDescent="0.25">
      <c r="A4568" s="1" t="s">
        <v>6002</v>
      </c>
      <c r="B4568" s="1" t="s">
        <v>5417</v>
      </c>
      <c r="C4568" s="1" t="str">
        <f t="shared" si="71"/>
        <v>São Miguel do Oeste - Região Sul</v>
      </c>
    </row>
    <row r="4569" spans="1:3" x14ac:dyDescent="0.25">
      <c r="A4569" s="1" t="s">
        <v>6003</v>
      </c>
      <c r="B4569" s="1" t="s">
        <v>5417</v>
      </c>
      <c r="C4569" s="1" t="str">
        <f t="shared" si="71"/>
        <v>São Pedro de Alcântara - Região Sul</v>
      </c>
    </row>
    <row r="4570" spans="1:3" x14ac:dyDescent="0.25">
      <c r="A4570" s="1" t="s">
        <v>6004</v>
      </c>
      <c r="B4570" s="1" t="s">
        <v>5417</v>
      </c>
      <c r="C4570" s="1" t="str">
        <f t="shared" si="71"/>
        <v>Saudades - Região Sul</v>
      </c>
    </row>
    <row r="4571" spans="1:3" x14ac:dyDescent="0.25">
      <c r="A4571" s="1" t="s">
        <v>6005</v>
      </c>
      <c r="B4571" s="1" t="s">
        <v>5417</v>
      </c>
      <c r="C4571" s="1" t="str">
        <f t="shared" si="71"/>
        <v>Schroeder - Região Sul</v>
      </c>
    </row>
    <row r="4572" spans="1:3" x14ac:dyDescent="0.25">
      <c r="A4572" s="1" t="s">
        <v>6006</v>
      </c>
      <c r="B4572" s="1" t="s">
        <v>5417</v>
      </c>
      <c r="C4572" s="1" t="str">
        <f t="shared" si="71"/>
        <v>Seara - Região Sul</v>
      </c>
    </row>
    <row r="4573" spans="1:3" x14ac:dyDescent="0.25">
      <c r="A4573" s="1" t="s">
        <v>6007</v>
      </c>
      <c r="B4573" s="1" t="s">
        <v>5417</v>
      </c>
      <c r="C4573" s="1" t="str">
        <f t="shared" si="71"/>
        <v>Serra Alta - Região Sul</v>
      </c>
    </row>
    <row r="4574" spans="1:3" x14ac:dyDescent="0.25">
      <c r="A4574" s="1" t="s">
        <v>6008</v>
      </c>
      <c r="B4574" s="1" t="s">
        <v>5417</v>
      </c>
      <c r="C4574" s="1" t="str">
        <f t="shared" si="71"/>
        <v>Siderópolis - Região Sul</v>
      </c>
    </row>
    <row r="4575" spans="1:3" x14ac:dyDescent="0.25">
      <c r="A4575" s="1" t="s">
        <v>6009</v>
      </c>
      <c r="B4575" s="1" t="s">
        <v>5417</v>
      </c>
      <c r="C4575" s="1" t="str">
        <f t="shared" si="71"/>
        <v>Sombrio - Região Sul</v>
      </c>
    </row>
    <row r="4576" spans="1:3" x14ac:dyDescent="0.25">
      <c r="A4576" s="1" t="s">
        <v>6010</v>
      </c>
      <c r="B4576" s="1" t="s">
        <v>5417</v>
      </c>
      <c r="C4576" s="1" t="str">
        <f t="shared" si="71"/>
        <v>Sul Brasil - Região Sul</v>
      </c>
    </row>
    <row r="4577" spans="1:3" x14ac:dyDescent="0.25">
      <c r="A4577" s="1" t="s">
        <v>6011</v>
      </c>
      <c r="B4577" s="1" t="s">
        <v>5417</v>
      </c>
      <c r="C4577" s="1" t="str">
        <f t="shared" si="71"/>
        <v>Taió - Região Sul</v>
      </c>
    </row>
    <row r="4578" spans="1:3" x14ac:dyDescent="0.25">
      <c r="A4578" s="1" t="s">
        <v>2868</v>
      </c>
      <c r="B4578" s="1" t="s">
        <v>5417</v>
      </c>
      <c r="C4578" s="1" t="str">
        <f t="shared" si="71"/>
        <v>Tangará - Região Sul</v>
      </c>
    </row>
    <row r="4579" spans="1:3" x14ac:dyDescent="0.25">
      <c r="A4579" s="1" t="s">
        <v>6012</v>
      </c>
      <c r="B4579" s="1" t="s">
        <v>5417</v>
      </c>
      <c r="C4579" s="1" t="str">
        <f t="shared" si="71"/>
        <v>Tigrinhos - Região Sul</v>
      </c>
    </row>
    <row r="4580" spans="1:3" x14ac:dyDescent="0.25">
      <c r="A4580" s="1" t="s">
        <v>6013</v>
      </c>
      <c r="B4580" s="1" t="s">
        <v>5417</v>
      </c>
      <c r="C4580" s="1" t="str">
        <f t="shared" si="71"/>
        <v>Tijucas - Região Sul</v>
      </c>
    </row>
    <row r="4581" spans="1:3" x14ac:dyDescent="0.25">
      <c r="A4581" s="1" t="s">
        <v>6014</v>
      </c>
      <c r="B4581" s="1" t="s">
        <v>5417</v>
      </c>
      <c r="C4581" s="1" t="str">
        <f t="shared" si="71"/>
        <v>Timbé do Sul - Região Sul</v>
      </c>
    </row>
    <row r="4582" spans="1:3" x14ac:dyDescent="0.25">
      <c r="A4582" s="1" t="s">
        <v>6015</v>
      </c>
      <c r="B4582" s="1" t="s">
        <v>5417</v>
      </c>
      <c r="C4582" s="1" t="str">
        <f t="shared" si="71"/>
        <v>Timbó - Região Sul</v>
      </c>
    </row>
    <row r="4583" spans="1:3" x14ac:dyDescent="0.25">
      <c r="A4583" s="1" t="s">
        <v>6016</v>
      </c>
      <c r="B4583" s="1" t="s">
        <v>5417</v>
      </c>
      <c r="C4583" s="1" t="str">
        <f t="shared" si="71"/>
        <v>Timbó Grande - Região Sul</v>
      </c>
    </row>
    <row r="4584" spans="1:3" x14ac:dyDescent="0.25">
      <c r="A4584" s="1" t="s">
        <v>6017</v>
      </c>
      <c r="B4584" s="1" t="s">
        <v>5417</v>
      </c>
      <c r="C4584" s="1" t="str">
        <f t="shared" si="71"/>
        <v>Três Barras - Região Sul</v>
      </c>
    </row>
    <row r="4585" spans="1:3" x14ac:dyDescent="0.25">
      <c r="A4585" s="1" t="s">
        <v>6018</v>
      </c>
      <c r="B4585" s="1" t="s">
        <v>5417</v>
      </c>
      <c r="C4585" s="1" t="str">
        <f t="shared" si="71"/>
        <v>Treviso - Região Sul</v>
      </c>
    </row>
    <row r="4586" spans="1:3" x14ac:dyDescent="0.25">
      <c r="A4586" s="1" t="s">
        <v>6019</v>
      </c>
      <c r="B4586" s="1" t="s">
        <v>5417</v>
      </c>
      <c r="C4586" s="1" t="str">
        <f t="shared" si="71"/>
        <v>Treze de Maio - Região Sul</v>
      </c>
    </row>
    <row r="4587" spans="1:3" x14ac:dyDescent="0.25">
      <c r="A4587" s="1" t="s">
        <v>6020</v>
      </c>
      <c r="B4587" s="1" t="s">
        <v>5417</v>
      </c>
      <c r="C4587" s="1" t="str">
        <f t="shared" si="71"/>
        <v>Treze Tílias - Região Sul</v>
      </c>
    </row>
    <row r="4588" spans="1:3" x14ac:dyDescent="0.25">
      <c r="A4588" s="1" t="s">
        <v>6021</v>
      </c>
      <c r="B4588" s="1" t="s">
        <v>5417</v>
      </c>
      <c r="C4588" s="1" t="str">
        <f t="shared" si="71"/>
        <v>Trombudo Central - Região Sul</v>
      </c>
    </row>
    <row r="4589" spans="1:3" x14ac:dyDescent="0.25">
      <c r="A4589" s="1" t="s">
        <v>6022</v>
      </c>
      <c r="B4589" s="1" t="s">
        <v>5417</v>
      </c>
      <c r="C4589" s="1" t="str">
        <f t="shared" si="71"/>
        <v>Tubarão - Região Sul</v>
      </c>
    </row>
    <row r="4590" spans="1:3" x14ac:dyDescent="0.25">
      <c r="A4590" s="1" t="s">
        <v>6023</v>
      </c>
      <c r="B4590" s="1" t="s">
        <v>5417</v>
      </c>
      <c r="C4590" s="1" t="str">
        <f t="shared" si="71"/>
        <v>Tunápolis - Região Sul</v>
      </c>
    </row>
    <row r="4591" spans="1:3" x14ac:dyDescent="0.25">
      <c r="A4591" s="1" t="s">
        <v>5766</v>
      </c>
      <c r="B4591" s="1" t="s">
        <v>5417</v>
      </c>
      <c r="C4591" s="1" t="str">
        <f t="shared" si="71"/>
        <v>Turvo - Região Sul</v>
      </c>
    </row>
    <row r="4592" spans="1:3" x14ac:dyDescent="0.25">
      <c r="A4592" s="1" t="s">
        <v>6024</v>
      </c>
      <c r="B4592" s="1" t="s">
        <v>5417</v>
      </c>
      <c r="C4592" s="1" t="str">
        <f t="shared" si="71"/>
        <v>União do Oeste - Região Sul</v>
      </c>
    </row>
    <row r="4593" spans="1:3" x14ac:dyDescent="0.25">
      <c r="A4593" s="1" t="s">
        <v>6025</v>
      </c>
      <c r="B4593" s="1" t="s">
        <v>5417</v>
      </c>
      <c r="C4593" s="1" t="str">
        <f t="shared" si="71"/>
        <v>Urubici - Região Sul</v>
      </c>
    </row>
    <row r="4594" spans="1:3" x14ac:dyDescent="0.25">
      <c r="A4594" s="1" t="s">
        <v>6026</v>
      </c>
      <c r="B4594" s="1" t="s">
        <v>5417</v>
      </c>
      <c r="C4594" s="1" t="str">
        <f t="shared" si="71"/>
        <v>Urupema - Região Sul</v>
      </c>
    </row>
    <row r="4595" spans="1:3" x14ac:dyDescent="0.25">
      <c r="A4595" s="1" t="s">
        <v>6027</v>
      </c>
      <c r="B4595" s="1" t="s">
        <v>5417</v>
      </c>
      <c r="C4595" s="1" t="str">
        <f t="shared" si="71"/>
        <v>Urussanga - Região Sul</v>
      </c>
    </row>
    <row r="4596" spans="1:3" x14ac:dyDescent="0.25">
      <c r="A4596" s="1" t="s">
        <v>6028</v>
      </c>
      <c r="B4596" s="1" t="s">
        <v>5417</v>
      </c>
      <c r="C4596" s="1" t="str">
        <f t="shared" si="71"/>
        <v>Vargeão - Região Sul</v>
      </c>
    </row>
    <row r="4597" spans="1:3" x14ac:dyDescent="0.25">
      <c r="A4597" s="1" t="s">
        <v>5403</v>
      </c>
      <c r="B4597" s="1" t="s">
        <v>5417</v>
      </c>
      <c r="C4597" s="1" t="str">
        <f t="shared" si="71"/>
        <v>Vargem - Região Sul</v>
      </c>
    </row>
    <row r="4598" spans="1:3" x14ac:dyDescent="0.25">
      <c r="A4598" s="1" t="s">
        <v>4619</v>
      </c>
      <c r="B4598" s="1" t="s">
        <v>5417</v>
      </c>
      <c r="C4598" s="1" t="str">
        <f t="shared" si="71"/>
        <v>Vargem Bonita - Região Sul</v>
      </c>
    </row>
    <row r="4599" spans="1:3" x14ac:dyDescent="0.25">
      <c r="A4599" s="1" t="s">
        <v>6029</v>
      </c>
      <c r="B4599" s="1" t="s">
        <v>5417</v>
      </c>
      <c r="C4599" s="1" t="str">
        <f t="shared" si="71"/>
        <v>Vidal Ramos - Região Sul</v>
      </c>
    </row>
    <row r="4600" spans="1:3" x14ac:dyDescent="0.25">
      <c r="A4600" s="1" t="s">
        <v>6030</v>
      </c>
      <c r="B4600" s="1" t="s">
        <v>5417</v>
      </c>
      <c r="C4600" s="1" t="str">
        <f t="shared" si="71"/>
        <v>Videira - Região Sul</v>
      </c>
    </row>
    <row r="4601" spans="1:3" x14ac:dyDescent="0.25">
      <c r="A4601" s="1" t="s">
        <v>6031</v>
      </c>
      <c r="B4601" s="1" t="s">
        <v>5417</v>
      </c>
      <c r="C4601" s="1" t="str">
        <f t="shared" si="71"/>
        <v>Vitor Meireles - Região Sul</v>
      </c>
    </row>
    <row r="4602" spans="1:3" x14ac:dyDescent="0.25">
      <c r="A4602" s="1" t="s">
        <v>6032</v>
      </c>
      <c r="B4602" s="1" t="s">
        <v>5417</v>
      </c>
      <c r="C4602" s="1" t="str">
        <f t="shared" si="71"/>
        <v>Witmarsum - Região Sul</v>
      </c>
    </row>
    <row r="4603" spans="1:3" x14ac:dyDescent="0.25">
      <c r="A4603" s="1" t="s">
        <v>6033</v>
      </c>
      <c r="B4603" s="1" t="s">
        <v>5417</v>
      </c>
      <c r="C4603" s="1" t="str">
        <f t="shared" si="71"/>
        <v>Xanxerê - Região Sul</v>
      </c>
    </row>
    <row r="4604" spans="1:3" x14ac:dyDescent="0.25">
      <c r="A4604" s="1" t="s">
        <v>6034</v>
      </c>
      <c r="B4604" s="1" t="s">
        <v>5417</v>
      </c>
      <c r="C4604" s="1" t="str">
        <f t="shared" si="71"/>
        <v>Xavantina - Região Sul</v>
      </c>
    </row>
    <row r="4605" spans="1:3" x14ac:dyDescent="0.25">
      <c r="A4605" s="1" t="s">
        <v>6035</v>
      </c>
      <c r="B4605" s="1" t="s">
        <v>5417</v>
      </c>
      <c r="C4605" s="1" t="str">
        <f t="shared" si="71"/>
        <v>Xaxim - Região Sul</v>
      </c>
    </row>
    <row r="4606" spans="1:3" x14ac:dyDescent="0.25">
      <c r="A4606" s="1" t="s">
        <v>6036</v>
      </c>
      <c r="B4606" s="1" t="s">
        <v>5417</v>
      </c>
      <c r="C4606" s="1" t="str">
        <f t="shared" si="71"/>
        <v>Zortéa - Região Sul</v>
      </c>
    </row>
    <row r="4607" spans="1:3" x14ac:dyDescent="0.25">
      <c r="A4607" s="1" t="s">
        <v>6037</v>
      </c>
      <c r="B4607" s="1" t="s">
        <v>5417</v>
      </c>
      <c r="C4607" s="1" t="str">
        <f t="shared" si="71"/>
        <v>Balneário Rincão - Região Sul</v>
      </c>
    </row>
    <row r="4608" spans="1:3" x14ac:dyDescent="0.25">
      <c r="A4608" s="1" t="s">
        <v>6038</v>
      </c>
      <c r="B4608" s="1" t="s">
        <v>5417</v>
      </c>
      <c r="C4608" s="1" t="str">
        <f t="shared" si="71"/>
        <v>Aceguá - Região Sul</v>
      </c>
    </row>
    <row r="4609" spans="1:3" x14ac:dyDescent="0.25">
      <c r="A4609" s="1" t="s">
        <v>6039</v>
      </c>
      <c r="B4609" s="1" t="s">
        <v>5417</v>
      </c>
      <c r="C4609" s="1" t="str">
        <f t="shared" si="71"/>
        <v>Água Santa - Região Sul</v>
      </c>
    </row>
    <row r="4610" spans="1:3" x14ac:dyDescent="0.25">
      <c r="A4610" s="1" t="s">
        <v>6040</v>
      </c>
      <c r="B4610" s="1" t="s">
        <v>5417</v>
      </c>
      <c r="C4610" s="1" t="str">
        <f t="shared" si="71"/>
        <v>Agudo - Região Sul</v>
      </c>
    </row>
    <row r="4611" spans="1:3" x14ac:dyDescent="0.25">
      <c r="A4611" s="1" t="s">
        <v>6041</v>
      </c>
      <c r="B4611" s="1" t="s">
        <v>5417</v>
      </c>
      <c r="C4611" s="1" t="str">
        <f t="shared" ref="C4611:C4674" si="72">A4611&amp;B4611</f>
        <v>Ajuricaba - Região Sul</v>
      </c>
    </row>
    <row r="4612" spans="1:3" x14ac:dyDescent="0.25">
      <c r="A4612" s="1" t="s">
        <v>6042</v>
      </c>
      <c r="B4612" s="1" t="s">
        <v>5417</v>
      </c>
      <c r="C4612" s="1" t="str">
        <f t="shared" si="72"/>
        <v>Alecrim - Região Sul</v>
      </c>
    </row>
    <row r="4613" spans="1:3" x14ac:dyDescent="0.25">
      <c r="A4613" s="1" t="s">
        <v>6043</v>
      </c>
      <c r="B4613" s="1" t="s">
        <v>5417</v>
      </c>
      <c r="C4613" s="1" t="str">
        <f t="shared" si="72"/>
        <v>Alegrete - Região Sul</v>
      </c>
    </row>
    <row r="4614" spans="1:3" x14ac:dyDescent="0.25">
      <c r="A4614" s="1" t="s">
        <v>6044</v>
      </c>
      <c r="B4614" s="1" t="s">
        <v>5417</v>
      </c>
      <c r="C4614" s="1" t="str">
        <f t="shared" si="72"/>
        <v>Alegria - Região Sul</v>
      </c>
    </row>
    <row r="4615" spans="1:3" x14ac:dyDescent="0.25">
      <c r="A4615" s="1" t="s">
        <v>6045</v>
      </c>
      <c r="B4615" s="1" t="s">
        <v>5417</v>
      </c>
      <c r="C4615" s="1" t="str">
        <f t="shared" si="72"/>
        <v>Almirante Tamandaré do Sul - Região Sul</v>
      </c>
    </row>
    <row r="4616" spans="1:3" x14ac:dyDescent="0.25">
      <c r="A4616" s="1" t="s">
        <v>6046</v>
      </c>
      <c r="B4616" s="1" t="s">
        <v>5417</v>
      </c>
      <c r="C4616" s="1" t="str">
        <f t="shared" si="72"/>
        <v>Alpestre - Região Sul</v>
      </c>
    </row>
    <row r="4617" spans="1:3" x14ac:dyDescent="0.25">
      <c r="A4617" s="1" t="s">
        <v>1799</v>
      </c>
      <c r="B4617" s="1" t="s">
        <v>5417</v>
      </c>
      <c r="C4617" s="1" t="str">
        <f t="shared" si="72"/>
        <v>Alto Alegre - Região Sul</v>
      </c>
    </row>
    <row r="4618" spans="1:3" x14ac:dyDescent="0.25">
      <c r="A4618" s="1" t="s">
        <v>6047</v>
      </c>
      <c r="B4618" s="1" t="s">
        <v>5417</v>
      </c>
      <c r="C4618" s="1" t="str">
        <f t="shared" si="72"/>
        <v>Alto Feliz - Região Sul</v>
      </c>
    </row>
    <row r="4619" spans="1:3" x14ac:dyDescent="0.25">
      <c r="A4619" s="1" t="s">
        <v>1975</v>
      </c>
      <c r="B4619" s="1" t="s">
        <v>5417</v>
      </c>
      <c r="C4619" s="1" t="str">
        <f t="shared" si="72"/>
        <v>Alvorada - Região Sul</v>
      </c>
    </row>
    <row r="4620" spans="1:3" x14ac:dyDescent="0.25">
      <c r="A4620" s="1" t="s">
        <v>6048</v>
      </c>
      <c r="B4620" s="1" t="s">
        <v>5417</v>
      </c>
      <c r="C4620" s="1" t="str">
        <f t="shared" si="72"/>
        <v>Amaral Ferrador - Região Sul</v>
      </c>
    </row>
    <row r="4621" spans="1:3" x14ac:dyDescent="0.25">
      <c r="A4621" s="1" t="s">
        <v>6049</v>
      </c>
      <c r="B4621" s="1" t="s">
        <v>5417</v>
      </c>
      <c r="C4621" s="1" t="str">
        <f t="shared" si="72"/>
        <v>Ametista do Sul - Região Sul</v>
      </c>
    </row>
    <row r="4622" spans="1:3" x14ac:dyDescent="0.25">
      <c r="A4622" s="1" t="s">
        <v>6050</v>
      </c>
      <c r="B4622" s="1" t="s">
        <v>5417</v>
      </c>
      <c r="C4622" s="1" t="str">
        <f t="shared" si="72"/>
        <v>André da Rocha - Região Sul</v>
      </c>
    </row>
    <row r="4623" spans="1:3" x14ac:dyDescent="0.25">
      <c r="A4623" s="1" t="s">
        <v>6051</v>
      </c>
      <c r="B4623" s="1" t="s">
        <v>5417</v>
      </c>
      <c r="C4623" s="1" t="str">
        <f t="shared" si="72"/>
        <v>Anta Gorda - Região Sul</v>
      </c>
    </row>
    <row r="4624" spans="1:3" x14ac:dyDescent="0.25">
      <c r="A4624" s="1" t="s">
        <v>6052</v>
      </c>
      <c r="B4624" s="1" t="s">
        <v>5417</v>
      </c>
      <c r="C4624" s="1" t="str">
        <f t="shared" si="72"/>
        <v>Antônio Prado - Região Sul</v>
      </c>
    </row>
    <row r="4625" spans="1:3" x14ac:dyDescent="0.25">
      <c r="A4625" s="1" t="s">
        <v>6053</v>
      </c>
      <c r="B4625" s="1" t="s">
        <v>5417</v>
      </c>
      <c r="C4625" s="1" t="str">
        <f t="shared" si="72"/>
        <v>Arambaré - Região Sul</v>
      </c>
    </row>
    <row r="4626" spans="1:3" x14ac:dyDescent="0.25">
      <c r="A4626" s="1" t="s">
        <v>6054</v>
      </c>
      <c r="B4626" s="1" t="s">
        <v>5417</v>
      </c>
      <c r="C4626" s="1" t="str">
        <f t="shared" si="72"/>
        <v>Araricá - Região Sul</v>
      </c>
    </row>
    <row r="4627" spans="1:3" x14ac:dyDescent="0.25">
      <c r="A4627" s="1" t="s">
        <v>6055</v>
      </c>
      <c r="B4627" s="1" t="s">
        <v>5417</v>
      </c>
      <c r="C4627" s="1" t="str">
        <f t="shared" si="72"/>
        <v>Aratiba - Região Sul</v>
      </c>
    </row>
    <row r="4628" spans="1:3" x14ac:dyDescent="0.25">
      <c r="A4628" s="1" t="s">
        <v>6056</v>
      </c>
      <c r="B4628" s="1" t="s">
        <v>5417</v>
      </c>
      <c r="C4628" s="1" t="str">
        <f t="shared" si="72"/>
        <v>Arroio do Meio - Região Sul</v>
      </c>
    </row>
    <row r="4629" spans="1:3" x14ac:dyDescent="0.25">
      <c r="A4629" s="1" t="s">
        <v>6057</v>
      </c>
      <c r="B4629" s="1" t="s">
        <v>5417</v>
      </c>
      <c r="C4629" s="1" t="str">
        <f t="shared" si="72"/>
        <v>Arroio do Sal - Região Sul</v>
      </c>
    </row>
    <row r="4630" spans="1:3" x14ac:dyDescent="0.25">
      <c r="A4630" s="1" t="s">
        <v>6058</v>
      </c>
      <c r="B4630" s="1" t="s">
        <v>5417</v>
      </c>
      <c r="C4630" s="1" t="str">
        <f t="shared" si="72"/>
        <v>Arroio do Padre - Região Sul</v>
      </c>
    </row>
    <row r="4631" spans="1:3" x14ac:dyDescent="0.25">
      <c r="A4631" s="1" t="s">
        <v>6059</v>
      </c>
      <c r="B4631" s="1" t="s">
        <v>5417</v>
      </c>
      <c r="C4631" s="1" t="str">
        <f t="shared" si="72"/>
        <v>Arroio Dos Ratos - Região Sul</v>
      </c>
    </row>
    <row r="4632" spans="1:3" x14ac:dyDescent="0.25">
      <c r="A4632" s="1" t="s">
        <v>6060</v>
      </c>
      <c r="B4632" s="1" t="s">
        <v>5417</v>
      </c>
      <c r="C4632" s="1" t="str">
        <f t="shared" si="72"/>
        <v>Arroio do Tigre - Região Sul</v>
      </c>
    </row>
    <row r="4633" spans="1:3" x14ac:dyDescent="0.25">
      <c r="A4633" s="1" t="s">
        <v>6061</v>
      </c>
      <c r="B4633" s="1" t="s">
        <v>5417</v>
      </c>
      <c r="C4633" s="1" t="str">
        <f t="shared" si="72"/>
        <v>Arroio Grande - Região Sul</v>
      </c>
    </row>
    <row r="4634" spans="1:3" x14ac:dyDescent="0.25">
      <c r="A4634" s="1" t="s">
        <v>6062</v>
      </c>
      <c r="B4634" s="1" t="s">
        <v>5417</v>
      </c>
      <c r="C4634" s="1" t="str">
        <f t="shared" si="72"/>
        <v>Arvorezinha - Região Sul</v>
      </c>
    </row>
    <row r="4635" spans="1:3" x14ac:dyDescent="0.25">
      <c r="A4635" s="1" t="s">
        <v>6063</v>
      </c>
      <c r="B4635" s="1" t="s">
        <v>5417</v>
      </c>
      <c r="C4635" s="1" t="str">
        <f t="shared" si="72"/>
        <v>Augusto Pestana - Região Sul</v>
      </c>
    </row>
    <row r="4636" spans="1:3" x14ac:dyDescent="0.25">
      <c r="A4636" s="1" t="s">
        <v>6064</v>
      </c>
      <c r="B4636" s="1" t="s">
        <v>5417</v>
      </c>
      <c r="C4636" s="1" t="str">
        <f t="shared" si="72"/>
        <v>Áurea - Região Sul</v>
      </c>
    </row>
    <row r="4637" spans="1:3" x14ac:dyDescent="0.25">
      <c r="A4637" s="1" t="s">
        <v>6065</v>
      </c>
      <c r="B4637" s="1" t="s">
        <v>5417</v>
      </c>
      <c r="C4637" s="1" t="str">
        <f t="shared" si="72"/>
        <v>Bagé - Região Sul</v>
      </c>
    </row>
    <row r="4638" spans="1:3" x14ac:dyDescent="0.25">
      <c r="A4638" s="1" t="s">
        <v>6066</v>
      </c>
      <c r="B4638" s="1" t="s">
        <v>5417</v>
      </c>
      <c r="C4638" s="1" t="str">
        <f t="shared" si="72"/>
        <v>Balneário Pinhal - Região Sul</v>
      </c>
    </row>
    <row r="4639" spans="1:3" x14ac:dyDescent="0.25">
      <c r="A4639" s="1" t="s">
        <v>6067</v>
      </c>
      <c r="B4639" s="1" t="s">
        <v>5417</v>
      </c>
      <c r="C4639" s="1" t="str">
        <f t="shared" si="72"/>
        <v>Barão - Região Sul</v>
      </c>
    </row>
    <row r="4640" spans="1:3" x14ac:dyDescent="0.25">
      <c r="A4640" s="1" t="s">
        <v>6068</v>
      </c>
      <c r="B4640" s="1" t="s">
        <v>5417</v>
      </c>
      <c r="C4640" s="1" t="str">
        <f t="shared" si="72"/>
        <v>Barão de Cotegipe - Região Sul</v>
      </c>
    </row>
    <row r="4641" spans="1:3" x14ac:dyDescent="0.25">
      <c r="A4641" s="1" t="s">
        <v>6069</v>
      </c>
      <c r="B4641" s="1" t="s">
        <v>5417</v>
      </c>
      <c r="C4641" s="1" t="str">
        <f t="shared" si="72"/>
        <v>Barão do Triunfo - Região Sul</v>
      </c>
    </row>
    <row r="4642" spans="1:3" x14ac:dyDescent="0.25">
      <c r="A4642" s="1" t="s">
        <v>5445</v>
      </c>
      <c r="B4642" s="1" t="s">
        <v>5417</v>
      </c>
      <c r="C4642" s="1" t="str">
        <f t="shared" si="72"/>
        <v>Barracão - Região Sul</v>
      </c>
    </row>
    <row r="4643" spans="1:3" x14ac:dyDescent="0.25">
      <c r="A4643" s="1" t="s">
        <v>6070</v>
      </c>
      <c r="B4643" s="1" t="s">
        <v>5417</v>
      </c>
      <c r="C4643" s="1" t="str">
        <f t="shared" si="72"/>
        <v>Barra do Guarita - Região Sul</v>
      </c>
    </row>
    <row r="4644" spans="1:3" x14ac:dyDescent="0.25">
      <c r="A4644" s="1" t="s">
        <v>6071</v>
      </c>
      <c r="B4644" s="1" t="s">
        <v>5417</v>
      </c>
      <c r="C4644" s="1" t="str">
        <f t="shared" si="72"/>
        <v>Barra do Quaraí - Região Sul</v>
      </c>
    </row>
    <row r="4645" spans="1:3" x14ac:dyDescent="0.25">
      <c r="A4645" s="1" t="s">
        <v>6072</v>
      </c>
      <c r="B4645" s="1" t="s">
        <v>5417</v>
      </c>
      <c r="C4645" s="1" t="str">
        <f t="shared" si="72"/>
        <v>Barra do Ribeiro - Região Sul</v>
      </c>
    </row>
    <row r="4646" spans="1:3" x14ac:dyDescent="0.25">
      <c r="A4646" s="1" t="s">
        <v>6073</v>
      </c>
      <c r="B4646" s="1" t="s">
        <v>5417</v>
      </c>
      <c r="C4646" s="1" t="str">
        <f t="shared" si="72"/>
        <v>Barra do Rio Azul - Região Sul</v>
      </c>
    </row>
    <row r="4647" spans="1:3" x14ac:dyDescent="0.25">
      <c r="A4647" s="1" t="s">
        <v>6074</v>
      </c>
      <c r="B4647" s="1" t="s">
        <v>5417</v>
      </c>
      <c r="C4647" s="1" t="str">
        <f t="shared" si="72"/>
        <v>Barra Funda - Região Sul</v>
      </c>
    </row>
    <row r="4648" spans="1:3" x14ac:dyDescent="0.25">
      <c r="A4648" s="1" t="s">
        <v>6075</v>
      </c>
      <c r="B4648" s="1" t="s">
        <v>5417</v>
      </c>
      <c r="C4648" s="1" t="str">
        <f t="shared" si="72"/>
        <v>Barros Cassal - Região Sul</v>
      </c>
    </row>
    <row r="4649" spans="1:3" x14ac:dyDescent="0.25">
      <c r="A4649" s="1" t="s">
        <v>6076</v>
      </c>
      <c r="B4649" s="1" t="s">
        <v>5417</v>
      </c>
      <c r="C4649" s="1" t="str">
        <f t="shared" si="72"/>
        <v>Benjamin Constant do Sul - Região Sul</v>
      </c>
    </row>
    <row r="4650" spans="1:3" x14ac:dyDescent="0.25">
      <c r="A4650" s="1" t="s">
        <v>6077</v>
      </c>
      <c r="B4650" s="1" t="s">
        <v>5417</v>
      </c>
      <c r="C4650" s="1" t="str">
        <f t="shared" si="72"/>
        <v>Bento Gonçalves - Região Sul</v>
      </c>
    </row>
    <row r="4651" spans="1:3" x14ac:dyDescent="0.25">
      <c r="A4651" s="1" t="s">
        <v>6078</v>
      </c>
      <c r="B4651" s="1" t="s">
        <v>5417</v>
      </c>
      <c r="C4651" s="1" t="str">
        <f t="shared" si="72"/>
        <v>Boa Vista Das Missões - Região Sul</v>
      </c>
    </row>
    <row r="4652" spans="1:3" x14ac:dyDescent="0.25">
      <c r="A4652" s="1" t="s">
        <v>6079</v>
      </c>
      <c r="B4652" s="1" t="s">
        <v>5417</v>
      </c>
      <c r="C4652" s="1" t="str">
        <f t="shared" si="72"/>
        <v>Boa Vista do Buricá - Região Sul</v>
      </c>
    </row>
    <row r="4653" spans="1:3" x14ac:dyDescent="0.25">
      <c r="A4653" s="1" t="s">
        <v>6080</v>
      </c>
      <c r="B4653" s="1" t="s">
        <v>5417</v>
      </c>
      <c r="C4653" s="1" t="str">
        <f t="shared" si="72"/>
        <v>Boa Vista do Cadeado - Região Sul</v>
      </c>
    </row>
    <row r="4654" spans="1:3" x14ac:dyDescent="0.25">
      <c r="A4654" s="1" t="s">
        <v>6081</v>
      </c>
      <c r="B4654" s="1" t="s">
        <v>5417</v>
      </c>
      <c r="C4654" s="1" t="str">
        <f t="shared" si="72"/>
        <v>Boa Vista do Incra - Região Sul</v>
      </c>
    </row>
    <row r="4655" spans="1:3" x14ac:dyDescent="0.25">
      <c r="A4655" s="1" t="s">
        <v>6082</v>
      </c>
      <c r="B4655" s="1" t="s">
        <v>5417</v>
      </c>
      <c r="C4655" s="1" t="str">
        <f t="shared" si="72"/>
        <v>Boa Vista do Sul - Região Sul</v>
      </c>
    </row>
    <row r="4656" spans="1:3" x14ac:dyDescent="0.25">
      <c r="A4656" s="1" t="s">
        <v>2353</v>
      </c>
      <c r="B4656" s="1" t="s">
        <v>5417</v>
      </c>
      <c r="C4656" s="1" t="str">
        <f t="shared" si="72"/>
        <v>Bom Jesus - Região Sul</v>
      </c>
    </row>
    <row r="4657" spans="1:3" x14ac:dyDescent="0.25">
      <c r="A4657" s="1" t="s">
        <v>6083</v>
      </c>
      <c r="B4657" s="1" t="s">
        <v>5417</v>
      </c>
      <c r="C4657" s="1" t="str">
        <f t="shared" si="72"/>
        <v>Bom Princípio - Região Sul</v>
      </c>
    </row>
    <row r="4658" spans="1:3" x14ac:dyDescent="0.25">
      <c r="A4658" s="1" t="s">
        <v>6084</v>
      </c>
      <c r="B4658" s="1" t="s">
        <v>5417</v>
      </c>
      <c r="C4658" s="1" t="str">
        <f t="shared" si="72"/>
        <v>Bom Progresso - Região Sul</v>
      </c>
    </row>
    <row r="4659" spans="1:3" x14ac:dyDescent="0.25">
      <c r="A4659" s="1" t="s">
        <v>6085</v>
      </c>
      <c r="B4659" s="1" t="s">
        <v>5417</v>
      </c>
      <c r="C4659" s="1" t="str">
        <f t="shared" si="72"/>
        <v>Bom Retiro do Sul - Região Sul</v>
      </c>
    </row>
    <row r="4660" spans="1:3" x14ac:dyDescent="0.25">
      <c r="A4660" s="1" t="s">
        <v>6086</v>
      </c>
      <c r="B4660" s="1" t="s">
        <v>5417</v>
      </c>
      <c r="C4660" s="1" t="str">
        <f t="shared" si="72"/>
        <v>Boqueirão do Leão - Região Sul</v>
      </c>
    </row>
    <row r="4661" spans="1:3" x14ac:dyDescent="0.25">
      <c r="A4661" s="1" t="s">
        <v>6087</v>
      </c>
      <c r="B4661" s="1" t="s">
        <v>5417</v>
      </c>
      <c r="C4661" s="1" t="str">
        <f t="shared" si="72"/>
        <v>Bossoroca - Região Sul</v>
      </c>
    </row>
    <row r="4662" spans="1:3" x14ac:dyDescent="0.25">
      <c r="A4662" s="1" t="s">
        <v>6088</v>
      </c>
      <c r="B4662" s="1" t="s">
        <v>5417</v>
      </c>
      <c r="C4662" s="1" t="str">
        <f t="shared" si="72"/>
        <v>Bozano - Região Sul</v>
      </c>
    </row>
    <row r="4663" spans="1:3" x14ac:dyDescent="0.25">
      <c r="A4663" s="1" t="s">
        <v>6089</v>
      </c>
      <c r="B4663" s="1" t="s">
        <v>5417</v>
      </c>
      <c r="C4663" s="1" t="str">
        <f t="shared" si="72"/>
        <v>Braga - Região Sul</v>
      </c>
    </row>
    <row r="4664" spans="1:3" x14ac:dyDescent="0.25">
      <c r="A4664" s="1" t="s">
        <v>6090</v>
      </c>
      <c r="B4664" s="1" t="s">
        <v>5417</v>
      </c>
      <c r="C4664" s="1" t="str">
        <f t="shared" si="72"/>
        <v>Brochier - Região Sul</v>
      </c>
    </row>
    <row r="4665" spans="1:3" x14ac:dyDescent="0.25">
      <c r="A4665" s="1" t="s">
        <v>6091</v>
      </c>
      <c r="B4665" s="1" t="s">
        <v>5417</v>
      </c>
      <c r="C4665" s="1" t="str">
        <f t="shared" si="72"/>
        <v>Butiá - Região Sul</v>
      </c>
    </row>
    <row r="4666" spans="1:3" x14ac:dyDescent="0.25">
      <c r="A4666" s="1" t="s">
        <v>6092</v>
      </c>
      <c r="B4666" s="1" t="s">
        <v>5417</v>
      </c>
      <c r="C4666" s="1" t="str">
        <f t="shared" si="72"/>
        <v>Caçapava do Sul - Região Sul</v>
      </c>
    </row>
    <row r="4667" spans="1:3" x14ac:dyDescent="0.25">
      <c r="A4667" s="1" t="s">
        <v>6093</v>
      </c>
      <c r="B4667" s="1" t="s">
        <v>5417</v>
      </c>
      <c r="C4667" s="1" t="str">
        <f t="shared" si="72"/>
        <v>Cacequi - Região Sul</v>
      </c>
    </row>
    <row r="4668" spans="1:3" x14ac:dyDescent="0.25">
      <c r="A4668" s="1" t="s">
        <v>6094</v>
      </c>
      <c r="B4668" s="1" t="s">
        <v>5417</v>
      </c>
      <c r="C4668" s="1" t="str">
        <f t="shared" si="72"/>
        <v>Cachoeira do Sul - Região Sul</v>
      </c>
    </row>
    <row r="4669" spans="1:3" x14ac:dyDescent="0.25">
      <c r="A4669" s="1" t="s">
        <v>1998</v>
      </c>
      <c r="B4669" s="1" t="s">
        <v>5417</v>
      </c>
      <c r="C4669" s="1" t="str">
        <f t="shared" si="72"/>
        <v>Cachoeirinha - Região Sul</v>
      </c>
    </row>
    <row r="4670" spans="1:3" x14ac:dyDescent="0.25">
      <c r="A4670" s="1" t="s">
        <v>6095</v>
      </c>
      <c r="B4670" s="1" t="s">
        <v>5417</v>
      </c>
      <c r="C4670" s="1" t="str">
        <f t="shared" si="72"/>
        <v>Cacique Doble - Região Sul</v>
      </c>
    </row>
    <row r="4671" spans="1:3" x14ac:dyDescent="0.25">
      <c r="A4671" s="1" t="s">
        <v>6096</v>
      </c>
      <c r="B4671" s="1" t="s">
        <v>5417</v>
      </c>
      <c r="C4671" s="1" t="str">
        <f t="shared" si="72"/>
        <v>Caibaté - Região Sul</v>
      </c>
    </row>
    <row r="4672" spans="1:3" x14ac:dyDescent="0.25">
      <c r="A4672" s="1" t="s">
        <v>2923</v>
      </c>
      <c r="B4672" s="1" t="s">
        <v>5417</v>
      </c>
      <c r="C4672" s="1" t="str">
        <f t="shared" si="72"/>
        <v>Caiçara - Região Sul</v>
      </c>
    </row>
    <row r="4673" spans="1:3" x14ac:dyDescent="0.25">
      <c r="A4673" s="1" t="s">
        <v>6097</v>
      </c>
      <c r="B4673" s="1" t="s">
        <v>5417</v>
      </c>
      <c r="C4673" s="1" t="str">
        <f t="shared" si="72"/>
        <v>Camaquã - Região Sul</v>
      </c>
    </row>
    <row r="4674" spans="1:3" x14ac:dyDescent="0.25">
      <c r="A4674" s="1" t="s">
        <v>6098</v>
      </c>
      <c r="B4674" s="1" t="s">
        <v>5417</v>
      </c>
      <c r="C4674" s="1" t="str">
        <f t="shared" si="72"/>
        <v>Camargo - Região Sul</v>
      </c>
    </row>
    <row r="4675" spans="1:3" x14ac:dyDescent="0.25">
      <c r="A4675" s="1" t="s">
        <v>6099</v>
      </c>
      <c r="B4675" s="1" t="s">
        <v>5417</v>
      </c>
      <c r="C4675" s="1" t="str">
        <f t="shared" ref="C4675:C4738" si="73">A4675&amp;B4675</f>
        <v>Cambará do Sul - Região Sul</v>
      </c>
    </row>
    <row r="4676" spans="1:3" x14ac:dyDescent="0.25">
      <c r="A4676" s="1" t="s">
        <v>6100</v>
      </c>
      <c r="B4676" s="1" t="s">
        <v>5417</v>
      </c>
      <c r="C4676" s="1" t="str">
        <f t="shared" si="73"/>
        <v>Campestre da Serra - Região Sul</v>
      </c>
    </row>
    <row r="4677" spans="1:3" x14ac:dyDescent="0.25">
      <c r="A4677" s="1" t="s">
        <v>6101</v>
      </c>
      <c r="B4677" s="1" t="s">
        <v>5417</v>
      </c>
      <c r="C4677" s="1" t="str">
        <f t="shared" si="73"/>
        <v>Campina Das Missões - Região Sul</v>
      </c>
    </row>
    <row r="4678" spans="1:3" x14ac:dyDescent="0.25">
      <c r="A4678" s="1" t="s">
        <v>6102</v>
      </c>
      <c r="B4678" s="1" t="s">
        <v>5417</v>
      </c>
      <c r="C4678" s="1" t="str">
        <f t="shared" si="73"/>
        <v>Campinas do Sul - Região Sul</v>
      </c>
    </row>
    <row r="4679" spans="1:3" x14ac:dyDescent="0.25">
      <c r="A4679" s="1" t="s">
        <v>6103</v>
      </c>
      <c r="B4679" s="1" t="s">
        <v>5417</v>
      </c>
      <c r="C4679" s="1" t="str">
        <f t="shared" si="73"/>
        <v>Campo Bom - Região Sul</v>
      </c>
    </row>
    <row r="4680" spans="1:3" x14ac:dyDescent="0.25">
      <c r="A4680" s="1" t="s">
        <v>6104</v>
      </c>
      <c r="B4680" s="1" t="s">
        <v>5417</v>
      </c>
      <c r="C4680" s="1" t="str">
        <f t="shared" si="73"/>
        <v>Campo Novo - Região Sul</v>
      </c>
    </row>
    <row r="4681" spans="1:3" x14ac:dyDescent="0.25">
      <c r="A4681" s="1" t="s">
        <v>6105</v>
      </c>
      <c r="B4681" s="1" t="s">
        <v>5417</v>
      </c>
      <c r="C4681" s="1" t="str">
        <f t="shared" si="73"/>
        <v>Campos Borges - Região Sul</v>
      </c>
    </row>
    <row r="4682" spans="1:3" x14ac:dyDescent="0.25">
      <c r="A4682" s="1" t="s">
        <v>6106</v>
      </c>
      <c r="B4682" s="1" t="s">
        <v>5417</v>
      </c>
      <c r="C4682" s="1" t="str">
        <f t="shared" si="73"/>
        <v>Candelária - Região Sul</v>
      </c>
    </row>
    <row r="4683" spans="1:3" x14ac:dyDescent="0.25">
      <c r="A4683" s="1" t="s">
        <v>6107</v>
      </c>
      <c r="B4683" s="1" t="s">
        <v>5417</v>
      </c>
      <c r="C4683" s="1" t="str">
        <f t="shared" si="73"/>
        <v>Cândido Godói - Região Sul</v>
      </c>
    </row>
    <row r="4684" spans="1:3" x14ac:dyDescent="0.25">
      <c r="A4684" s="1" t="s">
        <v>6108</v>
      </c>
      <c r="B4684" s="1" t="s">
        <v>5417</v>
      </c>
      <c r="C4684" s="1" t="str">
        <f t="shared" si="73"/>
        <v>Candiota - Região Sul</v>
      </c>
    </row>
    <row r="4685" spans="1:3" x14ac:dyDescent="0.25">
      <c r="A4685" s="1" t="s">
        <v>6109</v>
      </c>
      <c r="B4685" s="1" t="s">
        <v>5417</v>
      </c>
      <c r="C4685" s="1" t="str">
        <f t="shared" si="73"/>
        <v>Canela - Região Sul</v>
      </c>
    </row>
    <row r="4686" spans="1:3" x14ac:dyDescent="0.25">
      <c r="A4686" s="1" t="s">
        <v>6110</v>
      </c>
      <c r="B4686" s="1" t="s">
        <v>5417</v>
      </c>
      <c r="C4686" s="1" t="str">
        <f t="shared" si="73"/>
        <v>Canguçu - Região Sul</v>
      </c>
    </row>
    <row r="4687" spans="1:3" x14ac:dyDescent="0.25">
      <c r="A4687" s="1" t="s">
        <v>6111</v>
      </c>
      <c r="B4687" s="1" t="s">
        <v>5417</v>
      </c>
      <c r="C4687" s="1" t="str">
        <f t="shared" si="73"/>
        <v>Canoas - Região Sul</v>
      </c>
    </row>
    <row r="4688" spans="1:3" x14ac:dyDescent="0.25">
      <c r="A4688" s="1" t="s">
        <v>6112</v>
      </c>
      <c r="B4688" s="1" t="s">
        <v>5417</v>
      </c>
      <c r="C4688" s="1" t="str">
        <f t="shared" si="73"/>
        <v>Canudos do Vale - Região Sul</v>
      </c>
    </row>
    <row r="4689" spans="1:3" x14ac:dyDescent="0.25">
      <c r="A4689" s="1" t="s">
        <v>6113</v>
      </c>
      <c r="B4689" s="1" t="s">
        <v>5417</v>
      </c>
      <c r="C4689" s="1" t="str">
        <f t="shared" si="73"/>
        <v>Capão Bonito do Sul - Região Sul</v>
      </c>
    </row>
    <row r="4690" spans="1:3" x14ac:dyDescent="0.25">
      <c r="A4690" s="1" t="s">
        <v>6114</v>
      </c>
      <c r="B4690" s="1" t="s">
        <v>5417</v>
      </c>
      <c r="C4690" s="1" t="str">
        <f t="shared" si="73"/>
        <v>Capão da Canoa - Região Sul</v>
      </c>
    </row>
    <row r="4691" spans="1:3" x14ac:dyDescent="0.25">
      <c r="A4691" s="1" t="s">
        <v>6115</v>
      </c>
      <c r="B4691" s="1" t="s">
        <v>5417</v>
      </c>
      <c r="C4691" s="1" t="str">
        <f t="shared" si="73"/>
        <v>Capão do Cipó - Região Sul</v>
      </c>
    </row>
    <row r="4692" spans="1:3" x14ac:dyDescent="0.25">
      <c r="A4692" s="1" t="s">
        <v>6116</v>
      </c>
      <c r="B4692" s="1" t="s">
        <v>5417</v>
      </c>
      <c r="C4692" s="1" t="str">
        <f t="shared" si="73"/>
        <v>Capão do Leão - Região Sul</v>
      </c>
    </row>
    <row r="4693" spans="1:3" x14ac:dyDescent="0.25">
      <c r="A4693" s="1" t="s">
        <v>6117</v>
      </c>
      <c r="B4693" s="1" t="s">
        <v>5417</v>
      </c>
      <c r="C4693" s="1" t="str">
        <f t="shared" si="73"/>
        <v>Capivari do Sul - Região Sul</v>
      </c>
    </row>
    <row r="4694" spans="1:3" x14ac:dyDescent="0.25">
      <c r="A4694" s="1" t="s">
        <v>6118</v>
      </c>
      <c r="B4694" s="1" t="s">
        <v>5417</v>
      </c>
      <c r="C4694" s="1" t="str">
        <f t="shared" si="73"/>
        <v>Capela de Santana - Região Sul</v>
      </c>
    </row>
    <row r="4695" spans="1:3" x14ac:dyDescent="0.25">
      <c r="A4695" s="1" t="s">
        <v>6119</v>
      </c>
      <c r="B4695" s="1" t="s">
        <v>5417</v>
      </c>
      <c r="C4695" s="1" t="str">
        <f t="shared" si="73"/>
        <v>Capitão - Região Sul</v>
      </c>
    </row>
    <row r="4696" spans="1:3" x14ac:dyDescent="0.25">
      <c r="A4696" s="1" t="s">
        <v>6120</v>
      </c>
      <c r="B4696" s="1" t="s">
        <v>5417</v>
      </c>
      <c r="C4696" s="1" t="str">
        <f t="shared" si="73"/>
        <v>Carazinho - Região Sul</v>
      </c>
    </row>
    <row r="4697" spans="1:3" x14ac:dyDescent="0.25">
      <c r="A4697" s="1" t="s">
        <v>6121</v>
      </c>
      <c r="B4697" s="1" t="s">
        <v>5417</v>
      </c>
      <c r="C4697" s="1" t="str">
        <f t="shared" si="73"/>
        <v>Caraá - Região Sul</v>
      </c>
    </row>
    <row r="4698" spans="1:3" x14ac:dyDescent="0.25">
      <c r="A4698" s="1" t="s">
        <v>6122</v>
      </c>
      <c r="B4698" s="1" t="s">
        <v>5417</v>
      </c>
      <c r="C4698" s="1" t="str">
        <f t="shared" si="73"/>
        <v>Carlos Barbosa - Região Sul</v>
      </c>
    </row>
    <row r="4699" spans="1:3" x14ac:dyDescent="0.25">
      <c r="A4699" s="1" t="s">
        <v>6123</v>
      </c>
      <c r="B4699" s="1" t="s">
        <v>5417</v>
      </c>
      <c r="C4699" s="1" t="str">
        <f t="shared" si="73"/>
        <v>Carlos Gomes - Região Sul</v>
      </c>
    </row>
    <row r="4700" spans="1:3" x14ac:dyDescent="0.25">
      <c r="A4700" s="1" t="s">
        <v>6124</v>
      </c>
      <c r="B4700" s="1" t="s">
        <v>5417</v>
      </c>
      <c r="C4700" s="1" t="str">
        <f t="shared" si="73"/>
        <v>Casca - Região Sul</v>
      </c>
    </row>
    <row r="4701" spans="1:3" x14ac:dyDescent="0.25">
      <c r="A4701" s="1" t="s">
        <v>6125</v>
      </c>
      <c r="B4701" s="1" t="s">
        <v>5417</v>
      </c>
      <c r="C4701" s="1" t="str">
        <f t="shared" si="73"/>
        <v>Caseiros - Região Sul</v>
      </c>
    </row>
    <row r="4702" spans="1:3" x14ac:dyDescent="0.25">
      <c r="A4702" s="1" t="s">
        <v>6126</v>
      </c>
      <c r="B4702" s="1" t="s">
        <v>5417</v>
      </c>
      <c r="C4702" s="1" t="str">
        <f t="shared" si="73"/>
        <v>Catuípe - Região Sul</v>
      </c>
    </row>
    <row r="4703" spans="1:3" x14ac:dyDescent="0.25">
      <c r="A4703" s="1" t="s">
        <v>6127</v>
      </c>
      <c r="B4703" s="1" t="s">
        <v>5417</v>
      </c>
      <c r="C4703" s="1" t="str">
        <f t="shared" si="73"/>
        <v>Caxias do Sul - Região Sul</v>
      </c>
    </row>
    <row r="4704" spans="1:3" x14ac:dyDescent="0.25">
      <c r="A4704" s="1" t="s">
        <v>2004</v>
      </c>
      <c r="B4704" s="1" t="s">
        <v>5417</v>
      </c>
      <c r="C4704" s="1" t="str">
        <f t="shared" si="73"/>
        <v>Centenário - Região Sul</v>
      </c>
    </row>
    <row r="4705" spans="1:3" x14ac:dyDescent="0.25">
      <c r="A4705" s="1" t="s">
        <v>6128</v>
      </c>
      <c r="B4705" s="1" t="s">
        <v>5417</v>
      </c>
      <c r="C4705" s="1" t="str">
        <f t="shared" si="73"/>
        <v>Cerrito - Região Sul</v>
      </c>
    </row>
    <row r="4706" spans="1:3" x14ac:dyDescent="0.25">
      <c r="A4706" s="1" t="s">
        <v>6129</v>
      </c>
      <c r="B4706" s="1" t="s">
        <v>5417</v>
      </c>
      <c r="C4706" s="1" t="str">
        <f t="shared" si="73"/>
        <v>Cerro Branco - Região Sul</v>
      </c>
    </row>
    <row r="4707" spans="1:3" x14ac:dyDescent="0.25">
      <c r="A4707" s="1" t="s">
        <v>6130</v>
      </c>
      <c r="B4707" s="1" t="s">
        <v>5417</v>
      </c>
      <c r="C4707" s="1" t="str">
        <f t="shared" si="73"/>
        <v>Cerro Grande - Região Sul</v>
      </c>
    </row>
    <row r="4708" spans="1:3" x14ac:dyDescent="0.25">
      <c r="A4708" s="1" t="s">
        <v>6131</v>
      </c>
      <c r="B4708" s="1" t="s">
        <v>5417</v>
      </c>
      <c r="C4708" s="1" t="str">
        <f t="shared" si="73"/>
        <v>Cerro Grande do Sul - Região Sul</v>
      </c>
    </row>
    <row r="4709" spans="1:3" x14ac:dyDescent="0.25">
      <c r="A4709" s="1" t="s">
        <v>6132</v>
      </c>
      <c r="B4709" s="1" t="s">
        <v>5417</v>
      </c>
      <c r="C4709" s="1" t="str">
        <f t="shared" si="73"/>
        <v>Cerro Largo - Região Sul</v>
      </c>
    </row>
    <row r="4710" spans="1:3" x14ac:dyDescent="0.25">
      <c r="A4710" s="1" t="s">
        <v>6133</v>
      </c>
      <c r="B4710" s="1" t="s">
        <v>5417</v>
      </c>
      <c r="C4710" s="1" t="str">
        <f t="shared" si="73"/>
        <v>Chapada - Região Sul</v>
      </c>
    </row>
    <row r="4711" spans="1:3" x14ac:dyDescent="0.25">
      <c r="A4711" s="1" t="s">
        <v>6134</v>
      </c>
      <c r="B4711" s="1" t="s">
        <v>5417</v>
      </c>
      <c r="C4711" s="1" t="str">
        <f t="shared" si="73"/>
        <v>Charqueadas - Região Sul</v>
      </c>
    </row>
    <row r="4712" spans="1:3" x14ac:dyDescent="0.25">
      <c r="A4712" s="1" t="s">
        <v>6135</v>
      </c>
      <c r="B4712" s="1" t="s">
        <v>5417</v>
      </c>
      <c r="C4712" s="1" t="str">
        <f t="shared" si="73"/>
        <v>Charrua - Região Sul</v>
      </c>
    </row>
    <row r="4713" spans="1:3" x14ac:dyDescent="0.25">
      <c r="A4713" s="1" t="s">
        <v>6136</v>
      </c>
      <c r="B4713" s="1" t="s">
        <v>5417</v>
      </c>
      <c r="C4713" s="1" t="str">
        <f t="shared" si="73"/>
        <v>Chiapetta - Região Sul</v>
      </c>
    </row>
    <row r="4714" spans="1:3" x14ac:dyDescent="0.25">
      <c r="A4714" s="1" t="s">
        <v>6137</v>
      </c>
      <c r="B4714" s="1" t="s">
        <v>5417</v>
      </c>
      <c r="C4714" s="1" t="str">
        <f t="shared" si="73"/>
        <v>Chuí - Região Sul</v>
      </c>
    </row>
    <row r="4715" spans="1:3" x14ac:dyDescent="0.25">
      <c r="A4715" s="1" t="s">
        <v>6138</v>
      </c>
      <c r="B4715" s="1" t="s">
        <v>5417</v>
      </c>
      <c r="C4715" s="1" t="str">
        <f t="shared" si="73"/>
        <v>Chuvisca - Região Sul</v>
      </c>
    </row>
    <row r="4716" spans="1:3" x14ac:dyDescent="0.25">
      <c r="A4716" s="1" t="s">
        <v>6139</v>
      </c>
      <c r="B4716" s="1" t="s">
        <v>5417</v>
      </c>
      <c r="C4716" s="1" t="str">
        <f t="shared" si="73"/>
        <v>Cidreira - Região Sul</v>
      </c>
    </row>
    <row r="4717" spans="1:3" x14ac:dyDescent="0.25">
      <c r="A4717" s="1" t="s">
        <v>6140</v>
      </c>
      <c r="B4717" s="1" t="s">
        <v>5417</v>
      </c>
      <c r="C4717" s="1" t="str">
        <f t="shared" si="73"/>
        <v>Ciríaco - Região Sul</v>
      </c>
    </row>
    <row r="4718" spans="1:3" x14ac:dyDescent="0.25">
      <c r="A4718" s="1" t="s">
        <v>2168</v>
      </c>
      <c r="B4718" s="1" t="s">
        <v>5417</v>
      </c>
      <c r="C4718" s="1" t="str">
        <f t="shared" si="73"/>
        <v>Colinas - Região Sul</v>
      </c>
    </row>
    <row r="4719" spans="1:3" x14ac:dyDescent="0.25">
      <c r="A4719" s="1" t="s">
        <v>5488</v>
      </c>
      <c r="B4719" s="1" t="s">
        <v>5417</v>
      </c>
      <c r="C4719" s="1" t="str">
        <f t="shared" si="73"/>
        <v>Colorado - Região Sul</v>
      </c>
    </row>
    <row r="4720" spans="1:3" x14ac:dyDescent="0.25">
      <c r="A4720" s="1" t="s">
        <v>6141</v>
      </c>
      <c r="B4720" s="1" t="s">
        <v>5417</v>
      </c>
      <c r="C4720" s="1" t="str">
        <f t="shared" si="73"/>
        <v>Condor - Região Sul</v>
      </c>
    </row>
    <row r="4721" spans="1:3" x14ac:dyDescent="0.25">
      <c r="A4721" s="1" t="s">
        <v>6142</v>
      </c>
      <c r="B4721" s="1" t="s">
        <v>5417</v>
      </c>
      <c r="C4721" s="1" t="str">
        <f t="shared" si="73"/>
        <v>Constantina - Região Sul</v>
      </c>
    </row>
    <row r="4722" spans="1:3" x14ac:dyDescent="0.25">
      <c r="A4722" s="1" t="s">
        <v>6143</v>
      </c>
      <c r="B4722" s="1" t="s">
        <v>5417</v>
      </c>
      <c r="C4722" s="1" t="str">
        <f t="shared" si="73"/>
        <v>Coqueiro Baixo - Região Sul</v>
      </c>
    </row>
    <row r="4723" spans="1:3" x14ac:dyDescent="0.25">
      <c r="A4723" s="1" t="s">
        <v>6144</v>
      </c>
      <c r="B4723" s="1" t="s">
        <v>5417</v>
      </c>
      <c r="C4723" s="1" t="str">
        <f t="shared" si="73"/>
        <v>Coqueiros do Sul - Região Sul</v>
      </c>
    </row>
    <row r="4724" spans="1:3" x14ac:dyDescent="0.25">
      <c r="A4724" s="1" t="s">
        <v>6145</v>
      </c>
      <c r="B4724" s="1" t="s">
        <v>5417</v>
      </c>
      <c r="C4724" s="1" t="str">
        <f t="shared" si="73"/>
        <v>Coronel Barros - Região Sul</v>
      </c>
    </row>
    <row r="4725" spans="1:3" x14ac:dyDescent="0.25">
      <c r="A4725" s="1" t="s">
        <v>6146</v>
      </c>
      <c r="B4725" s="1" t="s">
        <v>5417</v>
      </c>
      <c r="C4725" s="1" t="str">
        <f t="shared" si="73"/>
        <v>Coronel Bicaco - Região Sul</v>
      </c>
    </row>
    <row r="4726" spans="1:3" x14ac:dyDescent="0.25">
      <c r="A4726" s="1" t="s">
        <v>6147</v>
      </c>
      <c r="B4726" s="1" t="s">
        <v>5417</v>
      </c>
      <c r="C4726" s="1" t="str">
        <f t="shared" si="73"/>
        <v>Coronel Pilar - Região Sul</v>
      </c>
    </row>
    <row r="4727" spans="1:3" x14ac:dyDescent="0.25">
      <c r="A4727" s="1" t="s">
        <v>6148</v>
      </c>
      <c r="B4727" s="1" t="s">
        <v>5417</v>
      </c>
      <c r="C4727" s="1" t="str">
        <f t="shared" si="73"/>
        <v>Cotiporã - Região Sul</v>
      </c>
    </row>
    <row r="4728" spans="1:3" x14ac:dyDescent="0.25">
      <c r="A4728" s="1" t="s">
        <v>6149</v>
      </c>
      <c r="B4728" s="1" t="s">
        <v>5417</v>
      </c>
      <c r="C4728" s="1" t="str">
        <f t="shared" si="73"/>
        <v>Coxilha - Região Sul</v>
      </c>
    </row>
    <row r="4729" spans="1:3" x14ac:dyDescent="0.25">
      <c r="A4729" s="1" t="s">
        <v>6150</v>
      </c>
      <c r="B4729" s="1" t="s">
        <v>5417</v>
      </c>
      <c r="C4729" s="1" t="str">
        <f t="shared" si="73"/>
        <v>Crissiumal - Região Sul</v>
      </c>
    </row>
    <row r="4730" spans="1:3" x14ac:dyDescent="0.25">
      <c r="A4730" s="1" t="s">
        <v>6151</v>
      </c>
      <c r="B4730" s="1" t="s">
        <v>5417</v>
      </c>
      <c r="C4730" s="1" t="str">
        <f t="shared" si="73"/>
        <v>Cristal - Região Sul</v>
      </c>
    </row>
    <row r="4731" spans="1:3" x14ac:dyDescent="0.25">
      <c r="A4731" s="1" t="s">
        <v>6152</v>
      </c>
      <c r="B4731" s="1" t="s">
        <v>5417</v>
      </c>
      <c r="C4731" s="1" t="str">
        <f t="shared" si="73"/>
        <v>Cristal do Sul - Região Sul</v>
      </c>
    </row>
    <row r="4732" spans="1:3" x14ac:dyDescent="0.25">
      <c r="A4732" s="1" t="s">
        <v>6153</v>
      </c>
      <c r="B4732" s="1" t="s">
        <v>5417</v>
      </c>
      <c r="C4732" s="1" t="str">
        <f t="shared" si="73"/>
        <v>Cruz Alta - Região Sul</v>
      </c>
    </row>
    <row r="4733" spans="1:3" x14ac:dyDescent="0.25">
      <c r="A4733" s="1" t="s">
        <v>6154</v>
      </c>
      <c r="B4733" s="1" t="s">
        <v>5417</v>
      </c>
      <c r="C4733" s="1" t="str">
        <f t="shared" si="73"/>
        <v>Cruzaltense - Região Sul</v>
      </c>
    </row>
    <row r="4734" spans="1:3" x14ac:dyDescent="0.25">
      <c r="A4734" s="1" t="s">
        <v>1719</v>
      </c>
      <c r="B4734" s="1" t="s">
        <v>5417</v>
      </c>
      <c r="C4734" s="1" t="str">
        <f t="shared" si="73"/>
        <v>Cruzeiro do Sul - Região Sul</v>
      </c>
    </row>
    <row r="4735" spans="1:3" x14ac:dyDescent="0.25">
      <c r="A4735" s="1" t="s">
        <v>6155</v>
      </c>
      <c r="B4735" s="1" t="s">
        <v>5417</v>
      </c>
      <c r="C4735" s="1" t="str">
        <f t="shared" si="73"/>
        <v>David Canabarro - Região Sul</v>
      </c>
    </row>
    <row r="4736" spans="1:3" x14ac:dyDescent="0.25">
      <c r="A4736" s="1" t="s">
        <v>6156</v>
      </c>
      <c r="B4736" s="1" t="s">
        <v>5417</v>
      </c>
      <c r="C4736" s="1" t="str">
        <f t="shared" si="73"/>
        <v>Derrubadas - Região Sul</v>
      </c>
    </row>
    <row r="4737" spans="1:3" x14ac:dyDescent="0.25">
      <c r="A4737" s="1" t="s">
        <v>6157</v>
      </c>
      <c r="B4737" s="1" t="s">
        <v>5417</v>
      </c>
      <c r="C4737" s="1" t="str">
        <f t="shared" si="73"/>
        <v>Dezesseis de Novembro - Região Sul</v>
      </c>
    </row>
    <row r="4738" spans="1:3" x14ac:dyDescent="0.25">
      <c r="A4738" s="1" t="s">
        <v>6158</v>
      </c>
      <c r="B4738" s="1" t="s">
        <v>5417</v>
      </c>
      <c r="C4738" s="1" t="str">
        <f t="shared" si="73"/>
        <v>Dilermando de Aguiar - Região Sul</v>
      </c>
    </row>
    <row r="4739" spans="1:3" x14ac:dyDescent="0.25">
      <c r="A4739" s="1" t="s">
        <v>6159</v>
      </c>
      <c r="B4739" s="1" t="s">
        <v>5417</v>
      </c>
      <c r="C4739" s="1" t="str">
        <f t="shared" ref="C4739:C4802" si="74">A4739&amp;B4739</f>
        <v>Dois Irmãos - Região Sul</v>
      </c>
    </row>
    <row r="4740" spans="1:3" x14ac:dyDescent="0.25">
      <c r="A4740" s="1" t="s">
        <v>6160</v>
      </c>
      <c r="B4740" s="1" t="s">
        <v>5417</v>
      </c>
      <c r="C4740" s="1" t="str">
        <f t="shared" si="74"/>
        <v>Dois Irmãos Das Missões - Região Sul</v>
      </c>
    </row>
    <row r="4741" spans="1:3" x14ac:dyDescent="0.25">
      <c r="A4741" s="1" t="s">
        <v>6161</v>
      </c>
      <c r="B4741" s="1" t="s">
        <v>5417</v>
      </c>
      <c r="C4741" s="1" t="str">
        <f t="shared" si="74"/>
        <v>Dois Lajeados - Região Sul</v>
      </c>
    </row>
    <row r="4742" spans="1:3" x14ac:dyDescent="0.25">
      <c r="A4742" s="1" t="s">
        <v>6162</v>
      </c>
      <c r="B4742" s="1" t="s">
        <v>5417</v>
      </c>
      <c r="C4742" s="1" t="str">
        <f t="shared" si="74"/>
        <v>Dom Feliciano - Região Sul</v>
      </c>
    </row>
    <row r="4743" spans="1:3" x14ac:dyDescent="0.25">
      <c r="A4743" s="1" t="s">
        <v>6163</v>
      </c>
      <c r="B4743" s="1" t="s">
        <v>5417</v>
      </c>
      <c r="C4743" s="1" t="str">
        <f t="shared" si="74"/>
        <v>Dom Pedro de Alcântara - Região Sul</v>
      </c>
    </row>
    <row r="4744" spans="1:3" x14ac:dyDescent="0.25">
      <c r="A4744" s="1" t="s">
        <v>6164</v>
      </c>
      <c r="B4744" s="1" t="s">
        <v>5417</v>
      </c>
      <c r="C4744" s="1" t="str">
        <f t="shared" si="74"/>
        <v>Dom Pedrito - Região Sul</v>
      </c>
    </row>
    <row r="4745" spans="1:3" x14ac:dyDescent="0.25">
      <c r="A4745" s="1" t="s">
        <v>6165</v>
      </c>
      <c r="B4745" s="1" t="s">
        <v>5417</v>
      </c>
      <c r="C4745" s="1" t="str">
        <f t="shared" si="74"/>
        <v>Dona Francisca - Região Sul</v>
      </c>
    </row>
    <row r="4746" spans="1:3" x14ac:dyDescent="0.25">
      <c r="A4746" s="1" t="s">
        <v>6166</v>
      </c>
      <c r="B4746" s="1" t="s">
        <v>5417</v>
      </c>
      <c r="C4746" s="1" t="str">
        <f t="shared" si="74"/>
        <v>Doutor Maurício Cardoso - Região Sul</v>
      </c>
    </row>
    <row r="4747" spans="1:3" x14ac:dyDescent="0.25">
      <c r="A4747" s="1" t="s">
        <v>6167</v>
      </c>
      <c r="B4747" s="1" t="s">
        <v>5417</v>
      </c>
      <c r="C4747" s="1" t="str">
        <f t="shared" si="74"/>
        <v>Doutor Ricardo - Região Sul</v>
      </c>
    </row>
    <row r="4748" spans="1:3" x14ac:dyDescent="0.25">
      <c r="A4748" s="1" t="s">
        <v>6168</v>
      </c>
      <c r="B4748" s="1" t="s">
        <v>5417</v>
      </c>
      <c r="C4748" s="1" t="str">
        <f t="shared" si="74"/>
        <v>Eldorado do Sul - Região Sul</v>
      </c>
    </row>
    <row r="4749" spans="1:3" x14ac:dyDescent="0.25">
      <c r="A4749" s="1" t="s">
        <v>6169</v>
      </c>
      <c r="B4749" s="1" t="s">
        <v>5417</v>
      </c>
      <c r="C4749" s="1" t="str">
        <f t="shared" si="74"/>
        <v>Encantado - Região Sul</v>
      </c>
    </row>
    <row r="4750" spans="1:3" x14ac:dyDescent="0.25">
      <c r="A4750" s="1" t="s">
        <v>6170</v>
      </c>
      <c r="B4750" s="1" t="s">
        <v>5417</v>
      </c>
      <c r="C4750" s="1" t="str">
        <f t="shared" si="74"/>
        <v>Encruzilhada do Sul - Região Sul</v>
      </c>
    </row>
    <row r="4751" spans="1:3" x14ac:dyDescent="0.25">
      <c r="A4751" s="1" t="s">
        <v>6171</v>
      </c>
      <c r="B4751" s="1" t="s">
        <v>5417</v>
      </c>
      <c r="C4751" s="1" t="str">
        <f t="shared" si="74"/>
        <v>Engenho Velho - Região Sul</v>
      </c>
    </row>
    <row r="4752" spans="1:3" x14ac:dyDescent="0.25">
      <c r="A4752" s="1" t="s">
        <v>6172</v>
      </c>
      <c r="B4752" s="1" t="s">
        <v>5417</v>
      </c>
      <c r="C4752" s="1" t="str">
        <f t="shared" si="74"/>
        <v>Entre-ijuís - Região Sul</v>
      </c>
    </row>
    <row r="4753" spans="1:3" x14ac:dyDescent="0.25">
      <c r="A4753" s="1" t="s">
        <v>6173</v>
      </c>
      <c r="B4753" s="1" t="s">
        <v>5417</v>
      </c>
      <c r="C4753" s="1" t="str">
        <f t="shared" si="74"/>
        <v>Entre Rios do Sul - Região Sul</v>
      </c>
    </row>
    <row r="4754" spans="1:3" x14ac:dyDescent="0.25">
      <c r="A4754" s="1" t="s">
        <v>6174</v>
      </c>
      <c r="B4754" s="1" t="s">
        <v>5417</v>
      </c>
      <c r="C4754" s="1" t="str">
        <f t="shared" si="74"/>
        <v>Erebango - Região Sul</v>
      </c>
    </row>
    <row r="4755" spans="1:3" x14ac:dyDescent="0.25">
      <c r="A4755" s="1" t="s">
        <v>6175</v>
      </c>
      <c r="B4755" s="1" t="s">
        <v>5417</v>
      </c>
      <c r="C4755" s="1" t="str">
        <f t="shared" si="74"/>
        <v>Erechim - Região Sul</v>
      </c>
    </row>
    <row r="4756" spans="1:3" x14ac:dyDescent="0.25">
      <c r="A4756" s="1" t="s">
        <v>6176</v>
      </c>
      <c r="B4756" s="1" t="s">
        <v>5417</v>
      </c>
      <c r="C4756" s="1" t="str">
        <f t="shared" si="74"/>
        <v>Ernestina - Região Sul</v>
      </c>
    </row>
    <row r="4757" spans="1:3" x14ac:dyDescent="0.25">
      <c r="A4757" s="1" t="s">
        <v>6177</v>
      </c>
      <c r="B4757" s="1" t="s">
        <v>5417</v>
      </c>
      <c r="C4757" s="1" t="str">
        <f t="shared" si="74"/>
        <v>Herval - Região Sul</v>
      </c>
    </row>
    <row r="4758" spans="1:3" x14ac:dyDescent="0.25">
      <c r="A4758" s="1" t="s">
        <v>6178</v>
      </c>
      <c r="B4758" s="1" t="s">
        <v>5417</v>
      </c>
      <c r="C4758" s="1" t="str">
        <f t="shared" si="74"/>
        <v>Erval Grande - Região Sul</v>
      </c>
    </row>
    <row r="4759" spans="1:3" x14ac:dyDescent="0.25">
      <c r="A4759" s="1" t="s">
        <v>6179</v>
      </c>
      <c r="B4759" s="1" t="s">
        <v>5417</v>
      </c>
      <c r="C4759" s="1" t="str">
        <f t="shared" si="74"/>
        <v>Erval Seco - Região Sul</v>
      </c>
    </row>
    <row r="4760" spans="1:3" x14ac:dyDescent="0.25">
      <c r="A4760" s="1" t="s">
        <v>6180</v>
      </c>
      <c r="B4760" s="1" t="s">
        <v>5417</v>
      </c>
      <c r="C4760" s="1" t="str">
        <f t="shared" si="74"/>
        <v>Esmeralda - Região Sul</v>
      </c>
    </row>
    <row r="4761" spans="1:3" x14ac:dyDescent="0.25">
      <c r="A4761" s="1" t="s">
        <v>6181</v>
      </c>
      <c r="B4761" s="1" t="s">
        <v>5417</v>
      </c>
      <c r="C4761" s="1" t="str">
        <f t="shared" si="74"/>
        <v>Esperança do Sul - Região Sul</v>
      </c>
    </row>
    <row r="4762" spans="1:3" x14ac:dyDescent="0.25">
      <c r="A4762" s="1" t="s">
        <v>6182</v>
      </c>
      <c r="B4762" s="1" t="s">
        <v>5417</v>
      </c>
      <c r="C4762" s="1" t="str">
        <f t="shared" si="74"/>
        <v>Espumoso - Região Sul</v>
      </c>
    </row>
    <row r="4763" spans="1:3" x14ac:dyDescent="0.25">
      <c r="A4763" s="1" t="s">
        <v>6183</v>
      </c>
      <c r="B4763" s="1" t="s">
        <v>5417</v>
      </c>
      <c r="C4763" s="1" t="str">
        <f t="shared" si="74"/>
        <v>Estação - Região Sul</v>
      </c>
    </row>
    <row r="4764" spans="1:3" x14ac:dyDescent="0.25">
      <c r="A4764" s="1" t="s">
        <v>6184</v>
      </c>
      <c r="B4764" s="1" t="s">
        <v>5417</v>
      </c>
      <c r="C4764" s="1" t="str">
        <f t="shared" si="74"/>
        <v>Estância Velha - Região Sul</v>
      </c>
    </row>
    <row r="4765" spans="1:3" x14ac:dyDescent="0.25">
      <c r="A4765" s="1" t="s">
        <v>6185</v>
      </c>
      <c r="B4765" s="1" t="s">
        <v>5417</v>
      </c>
      <c r="C4765" s="1" t="str">
        <f t="shared" si="74"/>
        <v>Esteio - Região Sul</v>
      </c>
    </row>
    <row r="4766" spans="1:3" x14ac:dyDescent="0.25">
      <c r="A4766" s="1" t="s">
        <v>6186</v>
      </c>
      <c r="B4766" s="1" t="s">
        <v>5417</v>
      </c>
      <c r="C4766" s="1" t="str">
        <f t="shared" si="74"/>
        <v>Estrela - Região Sul</v>
      </c>
    </row>
    <row r="4767" spans="1:3" x14ac:dyDescent="0.25">
      <c r="A4767" s="1" t="s">
        <v>6187</v>
      </c>
      <c r="B4767" s="1" t="s">
        <v>5417</v>
      </c>
      <c r="C4767" s="1" t="str">
        <f t="shared" si="74"/>
        <v>Estrela Velha - Região Sul</v>
      </c>
    </row>
    <row r="4768" spans="1:3" x14ac:dyDescent="0.25">
      <c r="A4768" s="1" t="s">
        <v>6188</v>
      </c>
      <c r="B4768" s="1" t="s">
        <v>5417</v>
      </c>
      <c r="C4768" s="1" t="str">
        <f t="shared" si="74"/>
        <v>Eugênio de Castro - Região Sul</v>
      </c>
    </row>
    <row r="4769" spans="1:3" x14ac:dyDescent="0.25">
      <c r="A4769" s="1" t="s">
        <v>6189</v>
      </c>
      <c r="B4769" s="1" t="s">
        <v>5417</v>
      </c>
      <c r="C4769" s="1" t="str">
        <f t="shared" si="74"/>
        <v>Fagundes Varela - Região Sul</v>
      </c>
    </row>
    <row r="4770" spans="1:3" x14ac:dyDescent="0.25">
      <c r="A4770" s="1" t="s">
        <v>6190</v>
      </c>
      <c r="B4770" s="1" t="s">
        <v>5417</v>
      </c>
      <c r="C4770" s="1" t="str">
        <f t="shared" si="74"/>
        <v>Farroupilha - Região Sul</v>
      </c>
    </row>
    <row r="4771" spans="1:3" x14ac:dyDescent="0.25">
      <c r="A4771" s="1" t="s">
        <v>6191</v>
      </c>
      <c r="B4771" s="1" t="s">
        <v>5417</v>
      </c>
      <c r="C4771" s="1" t="str">
        <f t="shared" si="74"/>
        <v>Faxinal do Soturno - Região Sul</v>
      </c>
    </row>
    <row r="4772" spans="1:3" x14ac:dyDescent="0.25">
      <c r="A4772" s="1" t="s">
        <v>6192</v>
      </c>
      <c r="B4772" s="1" t="s">
        <v>5417</v>
      </c>
      <c r="C4772" s="1" t="str">
        <f t="shared" si="74"/>
        <v>Faxinalzinho - Região Sul</v>
      </c>
    </row>
    <row r="4773" spans="1:3" x14ac:dyDescent="0.25">
      <c r="A4773" s="1" t="s">
        <v>6193</v>
      </c>
      <c r="B4773" s="1" t="s">
        <v>5417</v>
      </c>
      <c r="C4773" s="1" t="str">
        <f t="shared" si="74"/>
        <v>Fazenda Vilanova - Região Sul</v>
      </c>
    </row>
    <row r="4774" spans="1:3" x14ac:dyDescent="0.25">
      <c r="A4774" s="1" t="s">
        <v>6194</v>
      </c>
      <c r="B4774" s="1" t="s">
        <v>5417</v>
      </c>
      <c r="C4774" s="1" t="str">
        <f t="shared" si="74"/>
        <v>Feliz - Região Sul</v>
      </c>
    </row>
    <row r="4775" spans="1:3" x14ac:dyDescent="0.25">
      <c r="A4775" s="1" t="s">
        <v>6195</v>
      </c>
      <c r="B4775" s="1" t="s">
        <v>5417</v>
      </c>
      <c r="C4775" s="1" t="str">
        <f t="shared" si="74"/>
        <v>Flores da Cunha - Região Sul</v>
      </c>
    </row>
    <row r="4776" spans="1:3" x14ac:dyDescent="0.25">
      <c r="A4776" s="1" t="s">
        <v>6196</v>
      </c>
      <c r="B4776" s="1" t="s">
        <v>5417</v>
      </c>
      <c r="C4776" s="1" t="str">
        <f t="shared" si="74"/>
        <v>Floriano Peixoto - Região Sul</v>
      </c>
    </row>
    <row r="4777" spans="1:3" x14ac:dyDescent="0.25">
      <c r="A4777" s="1" t="s">
        <v>6197</v>
      </c>
      <c r="B4777" s="1" t="s">
        <v>5417</v>
      </c>
      <c r="C4777" s="1" t="str">
        <f t="shared" si="74"/>
        <v>Fontoura Xavier - Região Sul</v>
      </c>
    </row>
    <row r="4778" spans="1:3" x14ac:dyDescent="0.25">
      <c r="A4778" s="1" t="s">
        <v>6198</v>
      </c>
      <c r="B4778" s="1" t="s">
        <v>5417</v>
      </c>
      <c r="C4778" s="1" t="str">
        <f t="shared" si="74"/>
        <v>Formigueiro - Região Sul</v>
      </c>
    </row>
    <row r="4779" spans="1:3" x14ac:dyDescent="0.25">
      <c r="A4779" s="1" t="s">
        <v>6199</v>
      </c>
      <c r="B4779" s="1" t="s">
        <v>5417</v>
      </c>
      <c r="C4779" s="1" t="str">
        <f t="shared" si="74"/>
        <v>Forquetinha - Região Sul</v>
      </c>
    </row>
    <row r="4780" spans="1:3" x14ac:dyDescent="0.25">
      <c r="A4780" s="1" t="s">
        <v>6200</v>
      </c>
      <c r="B4780" s="1" t="s">
        <v>5417</v>
      </c>
      <c r="C4780" s="1" t="str">
        <f t="shared" si="74"/>
        <v>Fortaleza Dos Valos - Região Sul</v>
      </c>
    </row>
    <row r="4781" spans="1:3" x14ac:dyDescent="0.25">
      <c r="A4781" s="1" t="s">
        <v>6201</v>
      </c>
      <c r="B4781" s="1" t="s">
        <v>5417</v>
      </c>
      <c r="C4781" s="1" t="str">
        <f t="shared" si="74"/>
        <v>Frederico Westphalen - Região Sul</v>
      </c>
    </row>
    <row r="4782" spans="1:3" x14ac:dyDescent="0.25">
      <c r="A4782" s="1" t="s">
        <v>6202</v>
      </c>
      <c r="B4782" s="1" t="s">
        <v>5417</v>
      </c>
      <c r="C4782" s="1" t="str">
        <f t="shared" si="74"/>
        <v>Garibaldi - Região Sul</v>
      </c>
    </row>
    <row r="4783" spans="1:3" x14ac:dyDescent="0.25">
      <c r="A4783" s="1" t="s">
        <v>6203</v>
      </c>
      <c r="B4783" s="1" t="s">
        <v>5417</v>
      </c>
      <c r="C4783" s="1" t="str">
        <f t="shared" si="74"/>
        <v>Garruchos - Região Sul</v>
      </c>
    </row>
    <row r="4784" spans="1:3" x14ac:dyDescent="0.25">
      <c r="A4784" s="1" t="s">
        <v>6204</v>
      </c>
      <c r="B4784" s="1" t="s">
        <v>5417</v>
      </c>
      <c r="C4784" s="1" t="str">
        <f t="shared" si="74"/>
        <v>Gaurama - Região Sul</v>
      </c>
    </row>
    <row r="4785" spans="1:3" x14ac:dyDescent="0.25">
      <c r="A4785" s="1" t="s">
        <v>6205</v>
      </c>
      <c r="B4785" s="1" t="s">
        <v>5417</v>
      </c>
      <c r="C4785" s="1" t="str">
        <f t="shared" si="74"/>
        <v>General Câmara - Região Sul</v>
      </c>
    </row>
    <row r="4786" spans="1:3" x14ac:dyDescent="0.25">
      <c r="A4786" s="1" t="s">
        <v>6206</v>
      </c>
      <c r="B4786" s="1" t="s">
        <v>5417</v>
      </c>
      <c r="C4786" s="1" t="str">
        <f t="shared" si="74"/>
        <v>Gentil - Região Sul</v>
      </c>
    </row>
    <row r="4787" spans="1:3" x14ac:dyDescent="0.25">
      <c r="A4787" s="1" t="s">
        <v>6207</v>
      </c>
      <c r="B4787" s="1" t="s">
        <v>5417</v>
      </c>
      <c r="C4787" s="1" t="str">
        <f t="shared" si="74"/>
        <v>Getúlio Vargas - Região Sul</v>
      </c>
    </row>
    <row r="4788" spans="1:3" x14ac:dyDescent="0.25">
      <c r="A4788" s="1" t="s">
        <v>6208</v>
      </c>
      <c r="B4788" s="1" t="s">
        <v>5417</v>
      </c>
      <c r="C4788" s="1" t="str">
        <f t="shared" si="74"/>
        <v>Giruá - Região Sul</v>
      </c>
    </row>
    <row r="4789" spans="1:3" x14ac:dyDescent="0.25">
      <c r="A4789" s="1" t="s">
        <v>6209</v>
      </c>
      <c r="B4789" s="1" t="s">
        <v>5417</v>
      </c>
      <c r="C4789" s="1" t="str">
        <f t="shared" si="74"/>
        <v>Glorinha - Região Sul</v>
      </c>
    </row>
    <row r="4790" spans="1:3" x14ac:dyDescent="0.25">
      <c r="A4790" s="1" t="s">
        <v>6210</v>
      </c>
      <c r="B4790" s="1" t="s">
        <v>5417</v>
      </c>
      <c r="C4790" s="1" t="str">
        <f t="shared" si="74"/>
        <v>Gramado - Região Sul</v>
      </c>
    </row>
    <row r="4791" spans="1:3" x14ac:dyDescent="0.25">
      <c r="A4791" s="1" t="s">
        <v>6211</v>
      </c>
      <c r="B4791" s="1" t="s">
        <v>5417</v>
      </c>
      <c r="C4791" s="1" t="str">
        <f t="shared" si="74"/>
        <v>Gramado Dos Loureiros - Região Sul</v>
      </c>
    </row>
    <row r="4792" spans="1:3" x14ac:dyDescent="0.25">
      <c r="A4792" s="1" t="s">
        <v>6212</v>
      </c>
      <c r="B4792" s="1" t="s">
        <v>5417</v>
      </c>
      <c r="C4792" s="1" t="str">
        <f t="shared" si="74"/>
        <v>Gramado Xavier - Região Sul</v>
      </c>
    </row>
    <row r="4793" spans="1:3" x14ac:dyDescent="0.25">
      <c r="A4793" s="1" t="s">
        <v>6213</v>
      </c>
      <c r="B4793" s="1" t="s">
        <v>5417</v>
      </c>
      <c r="C4793" s="1" t="str">
        <f t="shared" si="74"/>
        <v>Gravataí - Região Sul</v>
      </c>
    </row>
    <row r="4794" spans="1:3" x14ac:dyDescent="0.25">
      <c r="A4794" s="1" t="s">
        <v>6214</v>
      </c>
      <c r="B4794" s="1" t="s">
        <v>5417</v>
      </c>
      <c r="C4794" s="1" t="str">
        <f t="shared" si="74"/>
        <v>Guabiju - Região Sul</v>
      </c>
    </row>
    <row r="4795" spans="1:3" x14ac:dyDescent="0.25">
      <c r="A4795" s="1" t="s">
        <v>6215</v>
      </c>
      <c r="B4795" s="1" t="s">
        <v>5417</v>
      </c>
      <c r="C4795" s="1" t="str">
        <f t="shared" si="74"/>
        <v>Guaíba - Região Sul</v>
      </c>
    </row>
    <row r="4796" spans="1:3" x14ac:dyDescent="0.25">
      <c r="A4796" s="1" t="s">
        <v>6216</v>
      </c>
      <c r="B4796" s="1" t="s">
        <v>5417</v>
      </c>
      <c r="C4796" s="1" t="str">
        <f t="shared" si="74"/>
        <v>Guaporé - Região Sul</v>
      </c>
    </row>
    <row r="4797" spans="1:3" x14ac:dyDescent="0.25">
      <c r="A4797" s="1" t="s">
        <v>6217</v>
      </c>
      <c r="B4797" s="1" t="s">
        <v>5417</v>
      </c>
      <c r="C4797" s="1" t="str">
        <f t="shared" si="74"/>
        <v>Guarani Das Missões - Região Sul</v>
      </c>
    </row>
    <row r="4798" spans="1:3" x14ac:dyDescent="0.25">
      <c r="A4798" s="1" t="s">
        <v>6218</v>
      </c>
      <c r="B4798" s="1" t="s">
        <v>5417</v>
      </c>
      <c r="C4798" s="1" t="str">
        <f t="shared" si="74"/>
        <v>Harmonia - Região Sul</v>
      </c>
    </row>
    <row r="4799" spans="1:3" x14ac:dyDescent="0.25">
      <c r="A4799" s="1" t="s">
        <v>6219</v>
      </c>
      <c r="B4799" s="1" t="s">
        <v>5417</v>
      </c>
      <c r="C4799" s="1" t="str">
        <f t="shared" si="74"/>
        <v>Herveiras - Região Sul</v>
      </c>
    </row>
    <row r="4800" spans="1:3" x14ac:dyDescent="0.25">
      <c r="A4800" s="1" t="s">
        <v>6220</v>
      </c>
      <c r="B4800" s="1" t="s">
        <v>5417</v>
      </c>
      <c r="C4800" s="1" t="str">
        <f t="shared" si="74"/>
        <v>Horizontina - Região Sul</v>
      </c>
    </row>
    <row r="4801" spans="1:3" x14ac:dyDescent="0.25">
      <c r="A4801" s="1" t="s">
        <v>6221</v>
      </c>
      <c r="B4801" s="1" t="s">
        <v>5417</v>
      </c>
      <c r="C4801" s="1" t="str">
        <f t="shared" si="74"/>
        <v>Hulha Negra - Região Sul</v>
      </c>
    </row>
    <row r="4802" spans="1:3" x14ac:dyDescent="0.25">
      <c r="A4802" s="1" t="s">
        <v>1761</v>
      </c>
      <c r="B4802" s="1" t="s">
        <v>5417</v>
      </c>
      <c r="C4802" s="1" t="str">
        <f t="shared" si="74"/>
        <v>Humaitá - Região Sul</v>
      </c>
    </row>
    <row r="4803" spans="1:3" x14ac:dyDescent="0.25">
      <c r="A4803" s="1" t="s">
        <v>6222</v>
      </c>
      <c r="B4803" s="1" t="s">
        <v>5417</v>
      </c>
      <c r="C4803" s="1" t="str">
        <f t="shared" ref="C4803:C4866" si="75">A4803&amp;B4803</f>
        <v>Ibarama - Região Sul</v>
      </c>
    </row>
    <row r="4804" spans="1:3" x14ac:dyDescent="0.25">
      <c r="A4804" s="1" t="s">
        <v>6223</v>
      </c>
      <c r="B4804" s="1" t="s">
        <v>5417</v>
      </c>
      <c r="C4804" s="1" t="str">
        <f t="shared" si="75"/>
        <v>Ibiaçá - Região Sul</v>
      </c>
    </row>
    <row r="4805" spans="1:3" x14ac:dyDescent="0.25">
      <c r="A4805" s="1" t="s">
        <v>6224</v>
      </c>
      <c r="B4805" s="1" t="s">
        <v>5417</v>
      </c>
      <c r="C4805" s="1" t="str">
        <f t="shared" si="75"/>
        <v>Ibiraiaras - Região Sul</v>
      </c>
    </row>
    <row r="4806" spans="1:3" x14ac:dyDescent="0.25">
      <c r="A4806" s="1" t="s">
        <v>6225</v>
      </c>
      <c r="B4806" s="1" t="s">
        <v>5417</v>
      </c>
      <c r="C4806" s="1" t="str">
        <f t="shared" si="75"/>
        <v>Ibirapuitã - Região Sul</v>
      </c>
    </row>
    <row r="4807" spans="1:3" x14ac:dyDescent="0.25">
      <c r="A4807" s="1" t="s">
        <v>6226</v>
      </c>
      <c r="B4807" s="1" t="s">
        <v>5417</v>
      </c>
      <c r="C4807" s="1" t="str">
        <f t="shared" si="75"/>
        <v>Ibirubá - Região Sul</v>
      </c>
    </row>
    <row r="4808" spans="1:3" x14ac:dyDescent="0.25">
      <c r="A4808" s="1" t="s">
        <v>6227</v>
      </c>
      <c r="B4808" s="1" t="s">
        <v>5417</v>
      </c>
      <c r="C4808" s="1" t="str">
        <f t="shared" si="75"/>
        <v>Igrejinha - Região Sul</v>
      </c>
    </row>
    <row r="4809" spans="1:3" x14ac:dyDescent="0.25">
      <c r="A4809" s="1" t="s">
        <v>6228</v>
      </c>
      <c r="B4809" s="1" t="s">
        <v>5417</v>
      </c>
      <c r="C4809" s="1" t="str">
        <f t="shared" si="75"/>
        <v>Ijuí - Região Sul</v>
      </c>
    </row>
    <row r="4810" spans="1:3" x14ac:dyDescent="0.25">
      <c r="A4810" s="1" t="s">
        <v>6229</v>
      </c>
      <c r="B4810" s="1" t="s">
        <v>5417</v>
      </c>
      <c r="C4810" s="1" t="str">
        <f t="shared" si="75"/>
        <v>Ilópolis - Região Sul</v>
      </c>
    </row>
    <row r="4811" spans="1:3" x14ac:dyDescent="0.25">
      <c r="A4811" s="1" t="s">
        <v>6230</v>
      </c>
      <c r="B4811" s="1" t="s">
        <v>5417</v>
      </c>
      <c r="C4811" s="1" t="str">
        <f t="shared" si="75"/>
        <v>Imbé - Região Sul</v>
      </c>
    </row>
    <row r="4812" spans="1:3" x14ac:dyDescent="0.25">
      <c r="A4812" s="1" t="s">
        <v>6231</v>
      </c>
      <c r="B4812" s="1" t="s">
        <v>5417</v>
      </c>
      <c r="C4812" s="1" t="str">
        <f t="shared" si="75"/>
        <v>Imigrante - Região Sul</v>
      </c>
    </row>
    <row r="4813" spans="1:3" x14ac:dyDescent="0.25">
      <c r="A4813" s="1" t="s">
        <v>2622</v>
      </c>
      <c r="B4813" s="1" t="s">
        <v>5417</v>
      </c>
      <c r="C4813" s="1" t="str">
        <f t="shared" si="75"/>
        <v>Independência - Região Sul</v>
      </c>
    </row>
    <row r="4814" spans="1:3" x14ac:dyDescent="0.25">
      <c r="A4814" s="1" t="s">
        <v>6232</v>
      </c>
      <c r="B4814" s="1" t="s">
        <v>5417</v>
      </c>
      <c r="C4814" s="1" t="str">
        <f t="shared" si="75"/>
        <v>Inhacorá - Região Sul</v>
      </c>
    </row>
    <row r="4815" spans="1:3" x14ac:dyDescent="0.25">
      <c r="A4815" s="1" t="s">
        <v>6233</v>
      </c>
      <c r="B4815" s="1" t="s">
        <v>5417</v>
      </c>
      <c r="C4815" s="1" t="str">
        <f t="shared" si="75"/>
        <v>Ipê - Região Sul</v>
      </c>
    </row>
    <row r="4816" spans="1:3" x14ac:dyDescent="0.25">
      <c r="A4816" s="1" t="s">
        <v>6234</v>
      </c>
      <c r="B4816" s="1" t="s">
        <v>5417</v>
      </c>
      <c r="C4816" s="1" t="str">
        <f t="shared" si="75"/>
        <v>Ipiranga do Sul - Região Sul</v>
      </c>
    </row>
    <row r="4817" spans="1:3" x14ac:dyDescent="0.25">
      <c r="A4817" s="1" t="s">
        <v>6235</v>
      </c>
      <c r="B4817" s="1" t="s">
        <v>5417</v>
      </c>
      <c r="C4817" s="1" t="str">
        <f t="shared" si="75"/>
        <v>Iraí - Região Sul</v>
      </c>
    </row>
    <row r="4818" spans="1:3" x14ac:dyDescent="0.25">
      <c r="A4818" s="1" t="s">
        <v>6236</v>
      </c>
      <c r="B4818" s="1" t="s">
        <v>5417</v>
      </c>
      <c r="C4818" s="1" t="str">
        <f t="shared" si="75"/>
        <v>Itaara - Região Sul</v>
      </c>
    </row>
    <row r="4819" spans="1:3" x14ac:dyDescent="0.25">
      <c r="A4819" s="1" t="s">
        <v>6237</v>
      </c>
      <c r="B4819" s="1" t="s">
        <v>5417</v>
      </c>
      <c r="C4819" s="1" t="str">
        <f t="shared" si="75"/>
        <v>Itacurubi - Região Sul</v>
      </c>
    </row>
    <row r="4820" spans="1:3" x14ac:dyDescent="0.25">
      <c r="A4820" s="1" t="s">
        <v>6238</v>
      </c>
      <c r="B4820" s="1" t="s">
        <v>5417</v>
      </c>
      <c r="C4820" s="1" t="str">
        <f t="shared" si="75"/>
        <v>Itapuca - Região Sul</v>
      </c>
    </row>
    <row r="4821" spans="1:3" x14ac:dyDescent="0.25">
      <c r="A4821" s="1" t="s">
        <v>6239</v>
      </c>
      <c r="B4821" s="1" t="s">
        <v>5417</v>
      </c>
      <c r="C4821" s="1" t="str">
        <f t="shared" si="75"/>
        <v>Itaqui - Região Sul</v>
      </c>
    </row>
    <row r="4822" spans="1:3" x14ac:dyDescent="0.25">
      <c r="A4822" s="1" t="s">
        <v>6240</v>
      </c>
      <c r="B4822" s="1" t="s">
        <v>5417</v>
      </c>
      <c r="C4822" s="1" t="str">
        <f t="shared" si="75"/>
        <v>Itati - Região Sul</v>
      </c>
    </row>
    <row r="4823" spans="1:3" x14ac:dyDescent="0.25">
      <c r="A4823" s="1" t="s">
        <v>6241</v>
      </c>
      <c r="B4823" s="1" t="s">
        <v>5417</v>
      </c>
      <c r="C4823" s="1" t="str">
        <f t="shared" si="75"/>
        <v>Itatiba do Sul - Região Sul</v>
      </c>
    </row>
    <row r="4824" spans="1:3" x14ac:dyDescent="0.25">
      <c r="A4824" s="1" t="s">
        <v>6242</v>
      </c>
      <c r="B4824" s="1" t="s">
        <v>5417</v>
      </c>
      <c r="C4824" s="1" t="str">
        <f t="shared" si="75"/>
        <v>Ivorá - Região Sul</v>
      </c>
    </row>
    <row r="4825" spans="1:3" x14ac:dyDescent="0.25">
      <c r="A4825" s="1" t="s">
        <v>6243</v>
      </c>
      <c r="B4825" s="1" t="s">
        <v>5417</v>
      </c>
      <c r="C4825" s="1" t="str">
        <f t="shared" si="75"/>
        <v>Ivoti - Região Sul</v>
      </c>
    </row>
    <row r="4826" spans="1:3" x14ac:dyDescent="0.25">
      <c r="A4826" s="1" t="s">
        <v>6244</v>
      </c>
      <c r="B4826" s="1" t="s">
        <v>5417</v>
      </c>
      <c r="C4826" s="1" t="str">
        <f t="shared" si="75"/>
        <v>Jaboticaba - Região Sul</v>
      </c>
    </row>
    <row r="4827" spans="1:3" x14ac:dyDescent="0.25">
      <c r="A4827" s="1" t="s">
        <v>6245</v>
      </c>
      <c r="B4827" s="1" t="s">
        <v>5417</v>
      </c>
      <c r="C4827" s="1" t="str">
        <f t="shared" si="75"/>
        <v>Jacuizinho - Região Sul</v>
      </c>
    </row>
    <row r="4828" spans="1:3" x14ac:dyDescent="0.25">
      <c r="A4828" s="1" t="s">
        <v>4194</v>
      </c>
      <c r="B4828" s="1" t="s">
        <v>5417</v>
      </c>
      <c r="C4828" s="1" t="str">
        <f t="shared" si="75"/>
        <v>Jacutinga - Região Sul</v>
      </c>
    </row>
    <row r="4829" spans="1:3" x14ac:dyDescent="0.25">
      <c r="A4829" s="1" t="s">
        <v>6246</v>
      </c>
      <c r="B4829" s="1" t="s">
        <v>5417</v>
      </c>
      <c r="C4829" s="1" t="str">
        <f t="shared" si="75"/>
        <v>Jaguarão - Região Sul</v>
      </c>
    </row>
    <row r="4830" spans="1:3" x14ac:dyDescent="0.25">
      <c r="A4830" s="1" t="s">
        <v>6247</v>
      </c>
      <c r="B4830" s="1" t="s">
        <v>5417</v>
      </c>
      <c r="C4830" s="1" t="str">
        <f t="shared" si="75"/>
        <v>Jaguari - Região Sul</v>
      </c>
    </row>
    <row r="4831" spans="1:3" x14ac:dyDescent="0.25">
      <c r="A4831" s="1" t="s">
        <v>6248</v>
      </c>
      <c r="B4831" s="1" t="s">
        <v>5417</v>
      </c>
      <c r="C4831" s="1" t="str">
        <f t="shared" si="75"/>
        <v>Jaquirana - Região Sul</v>
      </c>
    </row>
    <row r="4832" spans="1:3" x14ac:dyDescent="0.25">
      <c r="A4832" s="1" t="s">
        <v>6249</v>
      </c>
      <c r="B4832" s="1" t="s">
        <v>5417</v>
      </c>
      <c r="C4832" s="1" t="str">
        <f t="shared" si="75"/>
        <v>Jari - Região Sul</v>
      </c>
    </row>
    <row r="4833" spans="1:3" x14ac:dyDescent="0.25">
      <c r="A4833" s="1" t="s">
        <v>6250</v>
      </c>
      <c r="B4833" s="1" t="s">
        <v>5417</v>
      </c>
      <c r="C4833" s="1" t="str">
        <f t="shared" si="75"/>
        <v>Jóia - Região Sul</v>
      </c>
    </row>
    <row r="4834" spans="1:3" x14ac:dyDescent="0.25">
      <c r="A4834" s="1" t="s">
        <v>6251</v>
      </c>
      <c r="B4834" s="1" t="s">
        <v>5417</v>
      </c>
      <c r="C4834" s="1" t="str">
        <f t="shared" si="75"/>
        <v>Júlio de Castilhos - Região Sul</v>
      </c>
    </row>
    <row r="4835" spans="1:3" x14ac:dyDescent="0.25">
      <c r="A4835" s="1" t="s">
        <v>6252</v>
      </c>
      <c r="B4835" s="1" t="s">
        <v>5417</v>
      </c>
      <c r="C4835" s="1" t="str">
        <f t="shared" si="75"/>
        <v>Lagoa Bonita do Sul - Região Sul</v>
      </c>
    </row>
    <row r="4836" spans="1:3" x14ac:dyDescent="0.25">
      <c r="A4836" s="1" t="s">
        <v>6253</v>
      </c>
      <c r="B4836" s="1" t="s">
        <v>5417</v>
      </c>
      <c r="C4836" s="1" t="str">
        <f t="shared" si="75"/>
        <v>Lagoão - Região Sul</v>
      </c>
    </row>
    <row r="4837" spans="1:3" x14ac:dyDescent="0.25">
      <c r="A4837" s="1" t="s">
        <v>6254</v>
      </c>
      <c r="B4837" s="1" t="s">
        <v>5417</v>
      </c>
      <c r="C4837" s="1" t="str">
        <f t="shared" si="75"/>
        <v>Lagoa Dos Três Cantos - Região Sul</v>
      </c>
    </row>
    <row r="4838" spans="1:3" x14ac:dyDescent="0.25">
      <c r="A4838" s="1" t="s">
        <v>6255</v>
      </c>
      <c r="B4838" s="1" t="s">
        <v>5417</v>
      </c>
      <c r="C4838" s="1" t="str">
        <f t="shared" si="75"/>
        <v>Lagoa Vermelha - Região Sul</v>
      </c>
    </row>
    <row r="4839" spans="1:3" x14ac:dyDescent="0.25">
      <c r="A4839" s="1" t="s">
        <v>2037</v>
      </c>
      <c r="B4839" s="1" t="s">
        <v>5417</v>
      </c>
      <c r="C4839" s="1" t="str">
        <f t="shared" si="75"/>
        <v>Lajeado - Região Sul</v>
      </c>
    </row>
    <row r="4840" spans="1:3" x14ac:dyDescent="0.25">
      <c r="A4840" s="1" t="s">
        <v>6256</v>
      </c>
      <c r="B4840" s="1" t="s">
        <v>5417</v>
      </c>
      <c r="C4840" s="1" t="str">
        <f t="shared" si="75"/>
        <v>Lajeado do Bugre - Região Sul</v>
      </c>
    </row>
    <row r="4841" spans="1:3" x14ac:dyDescent="0.25">
      <c r="A4841" s="1" t="s">
        <v>6257</v>
      </c>
      <c r="B4841" s="1" t="s">
        <v>5417</v>
      </c>
      <c r="C4841" s="1" t="str">
        <f t="shared" si="75"/>
        <v>Lavras do Sul - Região Sul</v>
      </c>
    </row>
    <row r="4842" spans="1:3" x14ac:dyDescent="0.25">
      <c r="A4842" s="1" t="s">
        <v>6258</v>
      </c>
      <c r="B4842" s="1" t="s">
        <v>5417</v>
      </c>
      <c r="C4842" s="1" t="str">
        <f t="shared" si="75"/>
        <v>Liberato Salzano - Região Sul</v>
      </c>
    </row>
    <row r="4843" spans="1:3" x14ac:dyDescent="0.25">
      <c r="A4843" s="1" t="s">
        <v>6259</v>
      </c>
      <c r="B4843" s="1" t="s">
        <v>5417</v>
      </c>
      <c r="C4843" s="1" t="str">
        <f t="shared" si="75"/>
        <v>Lindolfo Collor - Região Sul</v>
      </c>
    </row>
    <row r="4844" spans="1:3" x14ac:dyDescent="0.25">
      <c r="A4844" s="1" t="s">
        <v>6260</v>
      </c>
      <c r="B4844" s="1" t="s">
        <v>5417</v>
      </c>
      <c r="C4844" s="1" t="str">
        <f t="shared" si="75"/>
        <v>Linha Nova - Região Sul</v>
      </c>
    </row>
    <row r="4845" spans="1:3" x14ac:dyDescent="0.25">
      <c r="A4845" s="1" t="s">
        <v>6261</v>
      </c>
      <c r="B4845" s="1" t="s">
        <v>5417</v>
      </c>
      <c r="C4845" s="1" t="str">
        <f t="shared" si="75"/>
        <v>Machadinho - Região Sul</v>
      </c>
    </row>
    <row r="4846" spans="1:3" x14ac:dyDescent="0.25">
      <c r="A4846" s="1" t="s">
        <v>6262</v>
      </c>
      <c r="B4846" s="1" t="s">
        <v>5417</v>
      </c>
      <c r="C4846" s="1" t="str">
        <f t="shared" si="75"/>
        <v>Maçambara - Região Sul</v>
      </c>
    </row>
    <row r="4847" spans="1:3" x14ac:dyDescent="0.25">
      <c r="A4847" s="1" t="s">
        <v>6263</v>
      </c>
      <c r="B4847" s="1" t="s">
        <v>5417</v>
      </c>
      <c r="C4847" s="1" t="str">
        <f t="shared" si="75"/>
        <v>Mampituba - Região Sul</v>
      </c>
    </row>
    <row r="4848" spans="1:3" x14ac:dyDescent="0.25">
      <c r="A4848" s="1" t="s">
        <v>6264</v>
      </c>
      <c r="B4848" s="1" t="s">
        <v>5417</v>
      </c>
      <c r="C4848" s="1" t="str">
        <f t="shared" si="75"/>
        <v>Manoel Viana - Região Sul</v>
      </c>
    </row>
    <row r="4849" spans="1:3" x14ac:dyDescent="0.25">
      <c r="A4849" s="1" t="s">
        <v>6265</v>
      </c>
      <c r="B4849" s="1" t="s">
        <v>5417</v>
      </c>
      <c r="C4849" s="1" t="str">
        <f t="shared" si="75"/>
        <v>Maquiné - Região Sul</v>
      </c>
    </row>
    <row r="4850" spans="1:3" x14ac:dyDescent="0.25">
      <c r="A4850" s="1" t="s">
        <v>6266</v>
      </c>
      <c r="B4850" s="1" t="s">
        <v>5417</v>
      </c>
      <c r="C4850" s="1" t="str">
        <f t="shared" si="75"/>
        <v>Maratá - Região Sul</v>
      </c>
    </row>
    <row r="4851" spans="1:3" x14ac:dyDescent="0.25">
      <c r="A4851" s="1" t="s">
        <v>6267</v>
      </c>
      <c r="B4851" s="1" t="s">
        <v>5417</v>
      </c>
      <c r="C4851" s="1" t="str">
        <f t="shared" si="75"/>
        <v>Marau - Região Sul</v>
      </c>
    </row>
    <row r="4852" spans="1:3" x14ac:dyDescent="0.25">
      <c r="A4852" s="1" t="s">
        <v>6268</v>
      </c>
      <c r="B4852" s="1" t="s">
        <v>5417</v>
      </c>
      <c r="C4852" s="1" t="str">
        <f t="shared" si="75"/>
        <v>Marcelino Ramos - Região Sul</v>
      </c>
    </row>
    <row r="4853" spans="1:3" x14ac:dyDescent="0.25">
      <c r="A4853" s="1" t="s">
        <v>6269</v>
      </c>
      <c r="B4853" s="1" t="s">
        <v>5417</v>
      </c>
      <c r="C4853" s="1" t="str">
        <f t="shared" si="75"/>
        <v>Mariana Pimentel - Região Sul</v>
      </c>
    </row>
    <row r="4854" spans="1:3" x14ac:dyDescent="0.25">
      <c r="A4854" s="1" t="s">
        <v>6270</v>
      </c>
      <c r="B4854" s="1" t="s">
        <v>5417</v>
      </c>
      <c r="C4854" s="1" t="str">
        <f t="shared" si="75"/>
        <v>Mariano Moro - Região Sul</v>
      </c>
    </row>
    <row r="4855" spans="1:3" x14ac:dyDescent="0.25">
      <c r="A4855" s="1" t="s">
        <v>6271</v>
      </c>
      <c r="B4855" s="1" t="s">
        <v>5417</v>
      </c>
      <c r="C4855" s="1" t="str">
        <f t="shared" si="75"/>
        <v>Marques de Souza - Região Sul</v>
      </c>
    </row>
    <row r="4856" spans="1:3" x14ac:dyDescent="0.25">
      <c r="A4856" s="1" t="s">
        <v>6272</v>
      </c>
      <c r="B4856" s="1" t="s">
        <v>5417</v>
      </c>
      <c r="C4856" s="1" t="str">
        <f t="shared" si="75"/>
        <v>Mata - Região Sul</v>
      </c>
    </row>
    <row r="4857" spans="1:3" x14ac:dyDescent="0.25">
      <c r="A4857" s="1" t="s">
        <v>6273</v>
      </c>
      <c r="B4857" s="1" t="s">
        <v>5417</v>
      </c>
      <c r="C4857" s="1" t="str">
        <f t="shared" si="75"/>
        <v>Mato Castelhano - Região Sul</v>
      </c>
    </row>
    <row r="4858" spans="1:3" x14ac:dyDescent="0.25">
      <c r="A4858" s="1" t="s">
        <v>6274</v>
      </c>
      <c r="B4858" s="1" t="s">
        <v>5417</v>
      </c>
      <c r="C4858" s="1" t="str">
        <f t="shared" si="75"/>
        <v>Mato Leitão - Região Sul</v>
      </c>
    </row>
    <row r="4859" spans="1:3" x14ac:dyDescent="0.25">
      <c r="A4859" s="1" t="s">
        <v>6275</v>
      </c>
      <c r="B4859" s="1" t="s">
        <v>5417</v>
      </c>
      <c r="C4859" s="1" t="str">
        <f t="shared" si="75"/>
        <v>Mato Queimado - Região Sul</v>
      </c>
    </row>
    <row r="4860" spans="1:3" x14ac:dyDescent="0.25">
      <c r="A4860" s="1" t="s">
        <v>6276</v>
      </c>
      <c r="B4860" s="1" t="s">
        <v>5417</v>
      </c>
      <c r="C4860" s="1" t="str">
        <f t="shared" si="75"/>
        <v>Maximiliano de Almeida - Região Sul</v>
      </c>
    </row>
    <row r="4861" spans="1:3" x14ac:dyDescent="0.25">
      <c r="A4861" s="1" t="s">
        <v>6277</v>
      </c>
      <c r="B4861" s="1" t="s">
        <v>5417</v>
      </c>
      <c r="C4861" s="1" t="str">
        <f t="shared" si="75"/>
        <v>Minas do Leão - Região Sul</v>
      </c>
    </row>
    <row r="4862" spans="1:3" x14ac:dyDescent="0.25">
      <c r="A4862" s="1" t="s">
        <v>6278</v>
      </c>
      <c r="B4862" s="1" t="s">
        <v>5417</v>
      </c>
      <c r="C4862" s="1" t="str">
        <f t="shared" si="75"/>
        <v>Miraguaí - Região Sul</v>
      </c>
    </row>
    <row r="4863" spans="1:3" x14ac:dyDescent="0.25">
      <c r="A4863" s="1" t="s">
        <v>6279</v>
      </c>
      <c r="B4863" s="1" t="s">
        <v>5417</v>
      </c>
      <c r="C4863" s="1" t="str">
        <f t="shared" si="75"/>
        <v>Montauri - Região Sul</v>
      </c>
    </row>
    <row r="4864" spans="1:3" x14ac:dyDescent="0.25">
      <c r="A4864" s="1" t="s">
        <v>6280</v>
      </c>
      <c r="B4864" s="1" t="s">
        <v>5417</v>
      </c>
      <c r="C4864" s="1" t="str">
        <f t="shared" si="75"/>
        <v>Monte Alegre Dos Campos - Região Sul</v>
      </c>
    </row>
    <row r="4865" spans="1:3" x14ac:dyDescent="0.25">
      <c r="A4865" s="1" t="s">
        <v>6281</v>
      </c>
      <c r="B4865" s="1" t="s">
        <v>5417</v>
      </c>
      <c r="C4865" s="1" t="str">
        <f t="shared" si="75"/>
        <v>Monte Belo do Sul - Região Sul</v>
      </c>
    </row>
    <row r="4866" spans="1:3" x14ac:dyDescent="0.25">
      <c r="A4866" s="1" t="s">
        <v>557</v>
      </c>
      <c r="B4866" s="1" t="s">
        <v>5417</v>
      </c>
      <c r="C4866" s="1" t="str">
        <f t="shared" si="75"/>
        <v>Montenegro - Região Sul</v>
      </c>
    </row>
    <row r="4867" spans="1:3" x14ac:dyDescent="0.25">
      <c r="A4867" s="1" t="s">
        <v>6282</v>
      </c>
      <c r="B4867" s="1" t="s">
        <v>5417</v>
      </c>
      <c r="C4867" s="1" t="str">
        <f t="shared" ref="C4867:C4930" si="76">A4867&amp;B4867</f>
        <v>Mormaço - Região Sul</v>
      </c>
    </row>
    <row r="4868" spans="1:3" x14ac:dyDescent="0.25">
      <c r="A4868" s="1" t="s">
        <v>6283</v>
      </c>
      <c r="B4868" s="1" t="s">
        <v>5417</v>
      </c>
      <c r="C4868" s="1" t="str">
        <f t="shared" si="76"/>
        <v>Morrinhos do Sul - Região Sul</v>
      </c>
    </row>
    <row r="4869" spans="1:3" x14ac:dyDescent="0.25">
      <c r="A4869" s="1" t="s">
        <v>6284</v>
      </c>
      <c r="B4869" s="1" t="s">
        <v>5417</v>
      </c>
      <c r="C4869" s="1" t="str">
        <f t="shared" si="76"/>
        <v>Morro Redondo - Região Sul</v>
      </c>
    </row>
    <row r="4870" spans="1:3" x14ac:dyDescent="0.25">
      <c r="A4870" s="1" t="s">
        <v>6285</v>
      </c>
      <c r="B4870" s="1" t="s">
        <v>5417</v>
      </c>
      <c r="C4870" s="1" t="str">
        <f t="shared" si="76"/>
        <v>Morro Reuter - Região Sul</v>
      </c>
    </row>
    <row r="4871" spans="1:3" x14ac:dyDescent="0.25">
      <c r="A4871" s="1" t="s">
        <v>6286</v>
      </c>
      <c r="B4871" s="1" t="s">
        <v>5417</v>
      </c>
      <c r="C4871" s="1" t="str">
        <f t="shared" si="76"/>
        <v>Mostardas - Região Sul</v>
      </c>
    </row>
    <row r="4872" spans="1:3" x14ac:dyDescent="0.25">
      <c r="A4872" s="1" t="s">
        <v>6287</v>
      </c>
      <c r="B4872" s="1" t="s">
        <v>5417</v>
      </c>
      <c r="C4872" s="1" t="str">
        <f t="shared" si="76"/>
        <v>Muçum - Região Sul</v>
      </c>
    </row>
    <row r="4873" spans="1:3" x14ac:dyDescent="0.25">
      <c r="A4873" s="1" t="s">
        <v>6288</v>
      </c>
      <c r="B4873" s="1" t="s">
        <v>5417</v>
      </c>
      <c r="C4873" s="1" t="str">
        <f t="shared" si="76"/>
        <v>Muitos Capões - Região Sul</v>
      </c>
    </row>
    <row r="4874" spans="1:3" x14ac:dyDescent="0.25">
      <c r="A4874" s="1" t="s">
        <v>6289</v>
      </c>
      <c r="B4874" s="1" t="s">
        <v>5417</v>
      </c>
      <c r="C4874" s="1" t="str">
        <f t="shared" si="76"/>
        <v>Muliterno - Região Sul</v>
      </c>
    </row>
    <row r="4875" spans="1:3" x14ac:dyDescent="0.25">
      <c r="A4875" s="1" t="s">
        <v>6290</v>
      </c>
      <c r="B4875" s="1" t="s">
        <v>5417</v>
      </c>
      <c r="C4875" s="1" t="str">
        <f t="shared" si="76"/>
        <v>Não-me-toque - Região Sul</v>
      </c>
    </row>
    <row r="4876" spans="1:3" x14ac:dyDescent="0.25">
      <c r="A4876" s="1" t="s">
        <v>6291</v>
      </c>
      <c r="B4876" s="1" t="s">
        <v>5417</v>
      </c>
      <c r="C4876" s="1" t="str">
        <f t="shared" si="76"/>
        <v>Nicolau Vergueiro - Região Sul</v>
      </c>
    </row>
    <row r="4877" spans="1:3" x14ac:dyDescent="0.25">
      <c r="A4877" s="1" t="s">
        <v>6292</v>
      </c>
      <c r="B4877" s="1" t="s">
        <v>5417</v>
      </c>
      <c r="C4877" s="1" t="str">
        <f t="shared" si="76"/>
        <v>Nonoai - Região Sul</v>
      </c>
    </row>
    <row r="4878" spans="1:3" x14ac:dyDescent="0.25">
      <c r="A4878" s="1" t="s">
        <v>6293</v>
      </c>
      <c r="B4878" s="1" t="s">
        <v>5417</v>
      </c>
      <c r="C4878" s="1" t="str">
        <f t="shared" si="76"/>
        <v>Nova Alvorada - Região Sul</v>
      </c>
    </row>
    <row r="4879" spans="1:3" x14ac:dyDescent="0.25">
      <c r="A4879" s="1" t="s">
        <v>6294</v>
      </c>
      <c r="B4879" s="1" t="s">
        <v>5417</v>
      </c>
      <c r="C4879" s="1" t="str">
        <f t="shared" si="76"/>
        <v>Nova Araçá - Região Sul</v>
      </c>
    </row>
    <row r="4880" spans="1:3" x14ac:dyDescent="0.25">
      <c r="A4880" s="1" t="s">
        <v>6295</v>
      </c>
      <c r="B4880" s="1" t="s">
        <v>5417</v>
      </c>
      <c r="C4880" s="1" t="str">
        <f t="shared" si="76"/>
        <v>Nova Bassano - Região Sul</v>
      </c>
    </row>
    <row r="4881" spans="1:3" x14ac:dyDescent="0.25">
      <c r="A4881" s="1" t="s">
        <v>6296</v>
      </c>
      <c r="B4881" s="1" t="s">
        <v>5417</v>
      </c>
      <c r="C4881" s="1" t="str">
        <f t="shared" si="76"/>
        <v>Nova Boa Vista - Região Sul</v>
      </c>
    </row>
    <row r="4882" spans="1:3" x14ac:dyDescent="0.25">
      <c r="A4882" s="1" t="s">
        <v>6297</v>
      </c>
      <c r="B4882" s="1" t="s">
        <v>5417</v>
      </c>
      <c r="C4882" s="1" t="str">
        <f t="shared" si="76"/>
        <v>Nova Bréscia - Região Sul</v>
      </c>
    </row>
    <row r="4883" spans="1:3" x14ac:dyDescent="0.25">
      <c r="A4883" s="1" t="s">
        <v>6298</v>
      </c>
      <c r="B4883" s="1" t="s">
        <v>5417</v>
      </c>
      <c r="C4883" s="1" t="str">
        <f t="shared" si="76"/>
        <v>Nova Candelária - Região Sul</v>
      </c>
    </row>
    <row r="4884" spans="1:3" x14ac:dyDescent="0.25">
      <c r="A4884" s="1" t="s">
        <v>6299</v>
      </c>
      <c r="B4884" s="1" t="s">
        <v>5417</v>
      </c>
      <c r="C4884" s="1" t="str">
        <f t="shared" si="76"/>
        <v>Nova Esperança do Sul - Região Sul</v>
      </c>
    </row>
    <row r="4885" spans="1:3" x14ac:dyDescent="0.25">
      <c r="A4885" s="1" t="s">
        <v>6300</v>
      </c>
      <c r="B4885" s="1" t="s">
        <v>5417</v>
      </c>
      <c r="C4885" s="1" t="str">
        <f t="shared" si="76"/>
        <v>Nova Hartz - Região Sul</v>
      </c>
    </row>
    <row r="4886" spans="1:3" x14ac:dyDescent="0.25">
      <c r="A4886" s="1" t="s">
        <v>6301</v>
      </c>
      <c r="B4886" s="1" t="s">
        <v>5417</v>
      </c>
      <c r="C4886" s="1" t="str">
        <f t="shared" si="76"/>
        <v>Nova Pádua - Região Sul</v>
      </c>
    </row>
    <row r="4887" spans="1:3" x14ac:dyDescent="0.25">
      <c r="A4887" s="1" t="s">
        <v>6302</v>
      </c>
      <c r="B4887" s="1" t="s">
        <v>5417</v>
      </c>
      <c r="C4887" s="1" t="str">
        <f t="shared" si="76"/>
        <v>Nova Palma - Região Sul</v>
      </c>
    </row>
    <row r="4888" spans="1:3" x14ac:dyDescent="0.25">
      <c r="A4888" s="1" t="s">
        <v>6303</v>
      </c>
      <c r="B4888" s="1" t="s">
        <v>5417</v>
      </c>
      <c r="C4888" s="1" t="str">
        <f t="shared" si="76"/>
        <v>Nova Petrópolis - Região Sul</v>
      </c>
    </row>
    <row r="4889" spans="1:3" x14ac:dyDescent="0.25">
      <c r="A4889" s="1" t="s">
        <v>6304</v>
      </c>
      <c r="B4889" s="1" t="s">
        <v>5417</v>
      </c>
      <c r="C4889" s="1" t="str">
        <f t="shared" si="76"/>
        <v>Nova Prata - Região Sul</v>
      </c>
    </row>
    <row r="4890" spans="1:3" x14ac:dyDescent="0.25">
      <c r="A4890" s="1" t="s">
        <v>6305</v>
      </c>
      <c r="B4890" s="1" t="s">
        <v>5417</v>
      </c>
      <c r="C4890" s="1" t="str">
        <f t="shared" si="76"/>
        <v>Nova Ramada - Região Sul</v>
      </c>
    </row>
    <row r="4891" spans="1:3" x14ac:dyDescent="0.25">
      <c r="A4891" s="1" t="s">
        <v>6306</v>
      </c>
      <c r="B4891" s="1" t="s">
        <v>5417</v>
      </c>
      <c r="C4891" s="1" t="str">
        <f t="shared" si="76"/>
        <v>Nova Roma do Sul - Região Sul</v>
      </c>
    </row>
    <row r="4892" spans="1:3" x14ac:dyDescent="0.25">
      <c r="A4892" s="1" t="s">
        <v>2479</v>
      </c>
      <c r="B4892" s="1" t="s">
        <v>5417</v>
      </c>
      <c r="C4892" s="1" t="str">
        <f t="shared" si="76"/>
        <v>Nova Santa Rita - Região Sul</v>
      </c>
    </row>
    <row r="4893" spans="1:3" x14ac:dyDescent="0.25">
      <c r="A4893" s="1" t="s">
        <v>6307</v>
      </c>
      <c r="B4893" s="1" t="s">
        <v>5417</v>
      </c>
      <c r="C4893" s="1" t="str">
        <f t="shared" si="76"/>
        <v>Novo Cabrais - Região Sul</v>
      </c>
    </row>
    <row r="4894" spans="1:3" x14ac:dyDescent="0.25">
      <c r="A4894" s="1" t="s">
        <v>6308</v>
      </c>
      <c r="B4894" s="1" t="s">
        <v>5417</v>
      </c>
      <c r="C4894" s="1" t="str">
        <f t="shared" si="76"/>
        <v>Novo Hamburgo - Região Sul</v>
      </c>
    </row>
    <row r="4895" spans="1:3" x14ac:dyDescent="0.25">
      <c r="A4895" s="1" t="s">
        <v>6309</v>
      </c>
      <c r="B4895" s="1" t="s">
        <v>5417</v>
      </c>
      <c r="C4895" s="1" t="str">
        <f t="shared" si="76"/>
        <v>Novo Machado - Região Sul</v>
      </c>
    </row>
    <row r="4896" spans="1:3" x14ac:dyDescent="0.25">
      <c r="A4896" s="1" t="s">
        <v>6310</v>
      </c>
      <c r="B4896" s="1" t="s">
        <v>5417</v>
      </c>
      <c r="C4896" s="1" t="str">
        <f t="shared" si="76"/>
        <v>Novo Tiradentes - Região Sul</v>
      </c>
    </row>
    <row r="4897" spans="1:3" x14ac:dyDescent="0.25">
      <c r="A4897" s="1" t="s">
        <v>6311</v>
      </c>
      <c r="B4897" s="1" t="s">
        <v>5417</v>
      </c>
      <c r="C4897" s="1" t="str">
        <f t="shared" si="76"/>
        <v>Novo Xingu - Região Sul</v>
      </c>
    </row>
    <row r="4898" spans="1:3" x14ac:dyDescent="0.25">
      <c r="A4898" s="1" t="s">
        <v>6312</v>
      </c>
      <c r="B4898" s="1" t="s">
        <v>5417</v>
      </c>
      <c r="C4898" s="1" t="str">
        <f t="shared" si="76"/>
        <v>Novo Barreiro - Região Sul</v>
      </c>
    </row>
    <row r="4899" spans="1:3" x14ac:dyDescent="0.25">
      <c r="A4899" s="1" t="s">
        <v>6313</v>
      </c>
      <c r="B4899" s="1" t="s">
        <v>5417</v>
      </c>
      <c r="C4899" s="1" t="str">
        <f t="shared" si="76"/>
        <v>Osório - Região Sul</v>
      </c>
    </row>
    <row r="4900" spans="1:3" x14ac:dyDescent="0.25">
      <c r="A4900" s="1" t="s">
        <v>6314</v>
      </c>
      <c r="B4900" s="1" t="s">
        <v>5417</v>
      </c>
      <c r="C4900" s="1" t="str">
        <f t="shared" si="76"/>
        <v>Paim Filho - Região Sul</v>
      </c>
    </row>
    <row r="4901" spans="1:3" x14ac:dyDescent="0.25">
      <c r="A4901" s="1" t="s">
        <v>6315</v>
      </c>
      <c r="B4901" s="1" t="s">
        <v>5417</v>
      </c>
      <c r="C4901" s="1" t="str">
        <f t="shared" si="76"/>
        <v>Palmares do Sul - Região Sul</v>
      </c>
    </row>
    <row r="4902" spans="1:3" x14ac:dyDescent="0.25">
      <c r="A4902" s="1" t="s">
        <v>6316</v>
      </c>
      <c r="B4902" s="1" t="s">
        <v>5417</v>
      </c>
      <c r="C4902" s="1" t="str">
        <f t="shared" si="76"/>
        <v>Palmeira Das Missões - Região Sul</v>
      </c>
    </row>
    <row r="4903" spans="1:3" x14ac:dyDescent="0.25">
      <c r="A4903" s="1" t="s">
        <v>6317</v>
      </c>
      <c r="B4903" s="1" t="s">
        <v>5417</v>
      </c>
      <c r="C4903" s="1" t="str">
        <f t="shared" si="76"/>
        <v>Palmitinho - Região Sul</v>
      </c>
    </row>
    <row r="4904" spans="1:3" x14ac:dyDescent="0.25">
      <c r="A4904" s="1" t="s">
        <v>6318</v>
      </c>
      <c r="B4904" s="1" t="s">
        <v>5417</v>
      </c>
      <c r="C4904" s="1" t="str">
        <f t="shared" si="76"/>
        <v>Panambi - Região Sul</v>
      </c>
    </row>
    <row r="4905" spans="1:3" x14ac:dyDescent="0.25">
      <c r="A4905" s="1" t="s">
        <v>6319</v>
      </c>
      <c r="B4905" s="1" t="s">
        <v>5417</v>
      </c>
      <c r="C4905" s="1" t="str">
        <f t="shared" si="76"/>
        <v>Pantano Grande - Região Sul</v>
      </c>
    </row>
    <row r="4906" spans="1:3" x14ac:dyDescent="0.25">
      <c r="A4906" s="1" t="s">
        <v>6320</v>
      </c>
      <c r="B4906" s="1" t="s">
        <v>5417</v>
      </c>
      <c r="C4906" s="1" t="str">
        <f t="shared" si="76"/>
        <v>Paraí - Região Sul</v>
      </c>
    </row>
    <row r="4907" spans="1:3" x14ac:dyDescent="0.25">
      <c r="A4907" s="1" t="s">
        <v>6321</v>
      </c>
      <c r="B4907" s="1" t="s">
        <v>5417</v>
      </c>
      <c r="C4907" s="1" t="str">
        <f t="shared" si="76"/>
        <v>Paraíso do Sul - Região Sul</v>
      </c>
    </row>
    <row r="4908" spans="1:3" x14ac:dyDescent="0.25">
      <c r="A4908" s="1" t="s">
        <v>6322</v>
      </c>
      <c r="B4908" s="1" t="s">
        <v>5417</v>
      </c>
      <c r="C4908" s="1" t="str">
        <f t="shared" si="76"/>
        <v>Pareci Novo - Região Sul</v>
      </c>
    </row>
    <row r="4909" spans="1:3" x14ac:dyDescent="0.25">
      <c r="A4909" s="1" t="s">
        <v>6323</v>
      </c>
      <c r="B4909" s="1" t="s">
        <v>5417</v>
      </c>
      <c r="C4909" s="1" t="str">
        <f t="shared" si="76"/>
        <v>Parobé - Região Sul</v>
      </c>
    </row>
    <row r="4910" spans="1:3" x14ac:dyDescent="0.25">
      <c r="A4910" s="1" t="s">
        <v>6324</v>
      </c>
      <c r="B4910" s="1" t="s">
        <v>5417</v>
      </c>
      <c r="C4910" s="1" t="str">
        <f t="shared" si="76"/>
        <v>Passa Sete - Região Sul</v>
      </c>
    </row>
    <row r="4911" spans="1:3" x14ac:dyDescent="0.25">
      <c r="A4911" s="1" t="s">
        <v>6325</v>
      </c>
      <c r="B4911" s="1" t="s">
        <v>5417</v>
      </c>
      <c r="C4911" s="1" t="str">
        <f t="shared" si="76"/>
        <v>Passo do Sobrado - Região Sul</v>
      </c>
    </row>
    <row r="4912" spans="1:3" x14ac:dyDescent="0.25">
      <c r="A4912" s="1" t="s">
        <v>6326</v>
      </c>
      <c r="B4912" s="1" t="s">
        <v>5417</v>
      </c>
      <c r="C4912" s="1" t="str">
        <f t="shared" si="76"/>
        <v>Passo Fundo - Região Sul</v>
      </c>
    </row>
    <row r="4913" spans="1:3" x14ac:dyDescent="0.25">
      <c r="A4913" s="1" t="s">
        <v>6327</v>
      </c>
      <c r="B4913" s="1" t="s">
        <v>5417</v>
      </c>
      <c r="C4913" s="1" t="str">
        <f t="shared" si="76"/>
        <v>Paulo Bento - Região Sul</v>
      </c>
    </row>
    <row r="4914" spans="1:3" x14ac:dyDescent="0.25">
      <c r="A4914" s="1" t="s">
        <v>6328</v>
      </c>
      <c r="B4914" s="1" t="s">
        <v>5417</v>
      </c>
      <c r="C4914" s="1" t="str">
        <f t="shared" si="76"/>
        <v>Paverama - Região Sul</v>
      </c>
    </row>
    <row r="4915" spans="1:3" x14ac:dyDescent="0.25">
      <c r="A4915" s="1" t="s">
        <v>6329</v>
      </c>
      <c r="B4915" s="1" t="s">
        <v>5417</v>
      </c>
      <c r="C4915" s="1" t="str">
        <f t="shared" si="76"/>
        <v>Pedras Altas - Região Sul</v>
      </c>
    </row>
    <row r="4916" spans="1:3" x14ac:dyDescent="0.25">
      <c r="A4916" s="1" t="s">
        <v>6330</v>
      </c>
      <c r="B4916" s="1" t="s">
        <v>5417</v>
      </c>
      <c r="C4916" s="1" t="str">
        <f t="shared" si="76"/>
        <v>Pedro Osório - Região Sul</v>
      </c>
    </row>
    <row r="4917" spans="1:3" x14ac:dyDescent="0.25">
      <c r="A4917" s="1" t="s">
        <v>6331</v>
      </c>
      <c r="B4917" s="1" t="s">
        <v>5417</v>
      </c>
      <c r="C4917" s="1" t="str">
        <f t="shared" si="76"/>
        <v>Pejuçara - Região Sul</v>
      </c>
    </row>
    <row r="4918" spans="1:3" x14ac:dyDescent="0.25">
      <c r="A4918" s="1" t="s">
        <v>6332</v>
      </c>
      <c r="B4918" s="1" t="s">
        <v>5417</v>
      </c>
      <c r="C4918" s="1" t="str">
        <f t="shared" si="76"/>
        <v>Pelotas - Região Sul</v>
      </c>
    </row>
    <row r="4919" spans="1:3" x14ac:dyDescent="0.25">
      <c r="A4919" s="1" t="s">
        <v>6333</v>
      </c>
      <c r="B4919" s="1" t="s">
        <v>5417</v>
      </c>
      <c r="C4919" s="1" t="str">
        <f t="shared" si="76"/>
        <v>Picada Café - Região Sul</v>
      </c>
    </row>
    <row r="4920" spans="1:3" x14ac:dyDescent="0.25">
      <c r="A4920" s="1" t="s">
        <v>6334</v>
      </c>
      <c r="B4920" s="1" t="s">
        <v>5417</v>
      </c>
      <c r="C4920" s="1" t="str">
        <f t="shared" si="76"/>
        <v>Pinhal - Região Sul</v>
      </c>
    </row>
    <row r="4921" spans="1:3" x14ac:dyDescent="0.25">
      <c r="A4921" s="1" t="s">
        <v>6335</v>
      </c>
      <c r="B4921" s="1" t="s">
        <v>5417</v>
      </c>
      <c r="C4921" s="1" t="str">
        <f t="shared" si="76"/>
        <v>Pinhal da Serra - Região Sul</v>
      </c>
    </row>
    <row r="4922" spans="1:3" x14ac:dyDescent="0.25">
      <c r="A4922" s="1" t="s">
        <v>6336</v>
      </c>
      <c r="B4922" s="1" t="s">
        <v>5417</v>
      </c>
      <c r="C4922" s="1" t="str">
        <f t="shared" si="76"/>
        <v>Pinhal Grande - Região Sul</v>
      </c>
    </row>
    <row r="4923" spans="1:3" x14ac:dyDescent="0.25">
      <c r="A4923" s="1" t="s">
        <v>6337</v>
      </c>
      <c r="B4923" s="1" t="s">
        <v>5417</v>
      </c>
      <c r="C4923" s="1" t="str">
        <f t="shared" si="76"/>
        <v>Pinheirinho do Vale - Região Sul</v>
      </c>
    </row>
    <row r="4924" spans="1:3" x14ac:dyDescent="0.25">
      <c r="A4924" s="1" t="s">
        <v>6338</v>
      </c>
      <c r="B4924" s="1" t="s">
        <v>5417</v>
      </c>
      <c r="C4924" s="1" t="str">
        <f t="shared" si="76"/>
        <v>Pinheiro Machado - Região Sul</v>
      </c>
    </row>
    <row r="4925" spans="1:3" x14ac:dyDescent="0.25">
      <c r="A4925" s="1" t="s">
        <v>6339</v>
      </c>
      <c r="B4925" s="1" t="s">
        <v>5417</v>
      </c>
      <c r="C4925" s="1" t="str">
        <f t="shared" si="76"/>
        <v>Pinto Bandeira - Região Sul</v>
      </c>
    </row>
    <row r="4926" spans="1:3" x14ac:dyDescent="0.25">
      <c r="A4926" s="1" t="s">
        <v>6340</v>
      </c>
      <c r="B4926" s="1" t="s">
        <v>5417</v>
      </c>
      <c r="C4926" s="1" t="str">
        <f t="shared" si="76"/>
        <v>Pirapó - Região Sul</v>
      </c>
    </row>
    <row r="4927" spans="1:3" x14ac:dyDescent="0.25">
      <c r="A4927" s="1" t="s">
        <v>6341</v>
      </c>
      <c r="B4927" s="1" t="s">
        <v>5417</v>
      </c>
      <c r="C4927" s="1" t="str">
        <f t="shared" si="76"/>
        <v>Piratini - Região Sul</v>
      </c>
    </row>
    <row r="4928" spans="1:3" x14ac:dyDescent="0.25">
      <c r="A4928" s="1" t="s">
        <v>3709</v>
      </c>
      <c r="B4928" s="1" t="s">
        <v>5417</v>
      </c>
      <c r="C4928" s="1" t="str">
        <f t="shared" si="76"/>
        <v>Planalto - Região Sul</v>
      </c>
    </row>
    <row r="4929" spans="1:3" x14ac:dyDescent="0.25">
      <c r="A4929" s="1" t="s">
        <v>6342</v>
      </c>
      <c r="B4929" s="1" t="s">
        <v>5417</v>
      </c>
      <c r="C4929" s="1" t="str">
        <f t="shared" si="76"/>
        <v>Poço Das Antas - Região Sul</v>
      </c>
    </row>
    <row r="4930" spans="1:3" x14ac:dyDescent="0.25">
      <c r="A4930" s="1" t="s">
        <v>6343</v>
      </c>
      <c r="B4930" s="1" t="s">
        <v>5417</v>
      </c>
      <c r="C4930" s="1" t="str">
        <f t="shared" si="76"/>
        <v>Pontão - Região Sul</v>
      </c>
    </row>
    <row r="4931" spans="1:3" x14ac:dyDescent="0.25">
      <c r="A4931" s="1" t="s">
        <v>6344</v>
      </c>
      <c r="B4931" s="1" t="s">
        <v>5417</v>
      </c>
      <c r="C4931" s="1" t="str">
        <f t="shared" ref="C4931:C4994" si="77">A4931&amp;B4931</f>
        <v>Ponte Preta - Região Sul</v>
      </c>
    </row>
    <row r="4932" spans="1:3" x14ac:dyDescent="0.25">
      <c r="A4932" s="1" t="s">
        <v>6345</v>
      </c>
      <c r="B4932" s="1" t="s">
        <v>5417</v>
      </c>
      <c r="C4932" s="1" t="str">
        <f t="shared" si="77"/>
        <v>Portão - Região Sul</v>
      </c>
    </row>
    <row r="4933" spans="1:3" x14ac:dyDescent="0.25">
      <c r="A4933" s="1" t="s">
        <v>6346</v>
      </c>
      <c r="B4933" s="1" t="s">
        <v>5417</v>
      </c>
      <c r="C4933" s="1" t="str">
        <f t="shared" si="77"/>
        <v>Porto Alegre - Região Sul</v>
      </c>
    </row>
    <row r="4934" spans="1:3" x14ac:dyDescent="0.25">
      <c r="A4934" s="1" t="s">
        <v>6347</v>
      </c>
      <c r="B4934" s="1" t="s">
        <v>5417</v>
      </c>
      <c r="C4934" s="1" t="str">
        <f t="shared" si="77"/>
        <v>Porto Lucena - Região Sul</v>
      </c>
    </row>
    <row r="4935" spans="1:3" x14ac:dyDescent="0.25">
      <c r="A4935" s="1" t="s">
        <v>6348</v>
      </c>
      <c r="B4935" s="1" t="s">
        <v>5417</v>
      </c>
      <c r="C4935" s="1" t="str">
        <f t="shared" si="77"/>
        <v>Porto Mauá - Região Sul</v>
      </c>
    </row>
    <row r="4936" spans="1:3" x14ac:dyDescent="0.25">
      <c r="A4936" s="1" t="s">
        <v>6349</v>
      </c>
      <c r="B4936" s="1" t="s">
        <v>5417</v>
      </c>
      <c r="C4936" s="1" t="str">
        <f t="shared" si="77"/>
        <v>Porto Vera Cruz - Região Sul</v>
      </c>
    </row>
    <row r="4937" spans="1:3" x14ac:dyDescent="0.25">
      <c r="A4937" s="1" t="s">
        <v>6350</v>
      </c>
      <c r="B4937" s="1" t="s">
        <v>5417</v>
      </c>
      <c r="C4937" s="1" t="str">
        <f t="shared" si="77"/>
        <v>Porto Xavier - Região Sul</v>
      </c>
    </row>
    <row r="4938" spans="1:3" x14ac:dyDescent="0.25">
      <c r="A4938" s="1" t="s">
        <v>6351</v>
      </c>
      <c r="B4938" s="1" t="s">
        <v>5417</v>
      </c>
      <c r="C4938" s="1" t="str">
        <f t="shared" si="77"/>
        <v>Pouso Novo - Região Sul</v>
      </c>
    </row>
    <row r="4939" spans="1:3" x14ac:dyDescent="0.25">
      <c r="A4939" s="1" t="s">
        <v>6352</v>
      </c>
      <c r="B4939" s="1" t="s">
        <v>5417</v>
      </c>
      <c r="C4939" s="1" t="str">
        <f t="shared" si="77"/>
        <v>Presidente Lucena - Região Sul</v>
      </c>
    </row>
    <row r="4940" spans="1:3" x14ac:dyDescent="0.25">
      <c r="A4940" s="1" t="s">
        <v>6353</v>
      </c>
      <c r="B4940" s="1" t="s">
        <v>5417</v>
      </c>
      <c r="C4940" s="1" t="str">
        <f t="shared" si="77"/>
        <v>Progresso - Região Sul</v>
      </c>
    </row>
    <row r="4941" spans="1:3" x14ac:dyDescent="0.25">
      <c r="A4941" s="1" t="s">
        <v>6354</v>
      </c>
      <c r="B4941" s="1" t="s">
        <v>5417</v>
      </c>
      <c r="C4941" s="1" t="str">
        <f t="shared" si="77"/>
        <v>Protásio Alves - Região Sul</v>
      </c>
    </row>
    <row r="4942" spans="1:3" x14ac:dyDescent="0.25">
      <c r="A4942" s="1" t="s">
        <v>6355</v>
      </c>
      <c r="B4942" s="1" t="s">
        <v>5417</v>
      </c>
      <c r="C4942" s="1" t="str">
        <f t="shared" si="77"/>
        <v>Putinga - Região Sul</v>
      </c>
    </row>
    <row r="4943" spans="1:3" x14ac:dyDescent="0.25">
      <c r="A4943" s="1" t="s">
        <v>6356</v>
      </c>
      <c r="B4943" s="1" t="s">
        <v>5417</v>
      </c>
      <c r="C4943" s="1" t="str">
        <f t="shared" si="77"/>
        <v>Quaraí - Região Sul</v>
      </c>
    </row>
    <row r="4944" spans="1:3" x14ac:dyDescent="0.25">
      <c r="A4944" s="1" t="s">
        <v>6357</v>
      </c>
      <c r="B4944" s="1" t="s">
        <v>5417</v>
      </c>
      <c r="C4944" s="1" t="str">
        <f t="shared" si="77"/>
        <v>Quatro Irmãos - Região Sul</v>
      </c>
    </row>
    <row r="4945" spans="1:3" x14ac:dyDescent="0.25">
      <c r="A4945" s="1" t="s">
        <v>6358</v>
      </c>
      <c r="B4945" s="1" t="s">
        <v>5417</v>
      </c>
      <c r="C4945" s="1" t="str">
        <f t="shared" si="77"/>
        <v>Quevedos - Região Sul</v>
      </c>
    </row>
    <row r="4946" spans="1:3" x14ac:dyDescent="0.25">
      <c r="A4946" s="1" t="s">
        <v>6359</v>
      </c>
      <c r="B4946" s="1" t="s">
        <v>5417</v>
      </c>
      <c r="C4946" s="1" t="str">
        <f t="shared" si="77"/>
        <v>Quinze de Novembro - Região Sul</v>
      </c>
    </row>
    <row r="4947" spans="1:3" x14ac:dyDescent="0.25">
      <c r="A4947" s="1" t="s">
        <v>6360</v>
      </c>
      <c r="B4947" s="1" t="s">
        <v>5417</v>
      </c>
      <c r="C4947" s="1" t="str">
        <f t="shared" si="77"/>
        <v>Redentora - Região Sul</v>
      </c>
    </row>
    <row r="4948" spans="1:3" x14ac:dyDescent="0.25">
      <c r="A4948" s="1" t="s">
        <v>6361</v>
      </c>
      <c r="B4948" s="1" t="s">
        <v>5417</v>
      </c>
      <c r="C4948" s="1" t="str">
        <f t="shared" si="77"/>
        <v>Relvado - Região Sul</v>
      </c>
    </row>
    <row r="4949" spans="1:3" x14ac:dyDescent="0.25">
      <c r="A4949" s="1" t="s">
        <v>6362</v>
      </c>
      <c r="B4949" s="1" t="s">
        <v>5417</v>
      </c>
      <c r="C4949" s="1" t="str">
        <f t="shared" si="77"/>
        <v>Restinga Seca - Região Sul</v>
      </c>
    </row>
    <row r="4950" spans="1:3" x14ac:dyDescent="0.25">
      <c r="A4950" s="1" t="s">
        <v>6363</v>
      </c>
      <c r="B4950" s="1" t="s">
        <v>5417</v>
      </c>
      <c r="C4950" s="1" t="str">
        <f t="shared" si="77"/>
        <v>Rio Dos Índios - Região Sul</v>
      </c>
    </row>
    <row r="4951" spans="1:3" x14ac:dyDescent="0.25">
      <c r="A4951" s="1" t="s">
        <v>6364</v>
      </c>
      <c r="B4951" s="1" t="s">
        <v>5417</v>
      </c>
      <c r="C4951" s="1" t="str">
        <f t="shared" si="77"/>
        <v>Rio Grande - Região Sul</v>
      </c>
    </row>
    <row r="4952" spans="1:3" x14ac:dyDescent="0.25">
      <c r="A4952" s="1" t="s">
        <v>6365</v>
      </c>
      <c r="B4952" s="1" t="s">
        <v>5417</v>
      </c>
      <c r="C4952" s="1" t="str">
        <f t="shared" si="77"/>
        <v>Rio Pardo - Região Sul</v>
      </c>
    </row>
    <row r="4953" spans="1:3" x14ac:dyDescent="0.25">
      <c r="A4953" s="1" t="s">
        <v>6366</v>
      </c>
      <c r="B4953" s="1" t="s">
        <v>5417</v>
      </c>
      <c r="C4953" s="1" t="str">
        <f t="shared" si="77"/>
        <v>Riozinho - Região Sul</v>
      </c>
    </row>
    <row r="4954" spans="1:3" x14ac:dyDescent="0.25">
      <c r="A4954" s="1" t="s">
        <v>6367</v>
      </c>
      <c r="B4954" s="1" t="s">
        <v>5417</v>
      </c>
      <c r="C4954" s="1" t="str">
        <f t="shared" si="77"/>
        <v>Roca Sales - Região Sul</v>
      </c>
    </row>
    <row r="4955" spans="1:3" x14ac:dyDescent="0.25">
      <c r="A4955" s="1" t="s">
        <v>6368</v>
      </c>
      <c r="B4955" s="1" t="s">
        <v>5417</v>
      </c>
      <c r="C4955" s="1" t="str">
        <f t="shared" si="77"/>
        <v>Rodeio Bonito - Região Sul</v>
      </c>
    </row>
    <row r="4956" spans="1:3" x14ac:dyDescent="0.25">
      <c r="A4956" s="1" t="s">
        <v>6369</v>
      </c>
      <c r="B4956" s="1" t="s">
        <v>5417</v>
      </c>
      <c r="C4956" s="1" t="str">
        <f t="shared" si="77"/>
        <v>Rolador - Região Sul</v>
      </c>
    </row>
    <row r="4957" spans="1:3" x14ac:dyDescent="0.25">
      <c r="A4957" s="1" t="s">
        <v>6370</v>
      </c>
      <c r="B4957" s="1" t="s">
        <v>5417</v>
      </c>
      <c r="C4957" s="1" t="str">
        <f t="shared" si="77"/>
        <v>Rolante - Região Sul</v>
      </c>
    </row>
    <row r="4958" spans="1:3" x14ac:dyDescent="0.25">
      <c r="A4958" s="1" t="s">
        <v>6371</v>
      </c>
      <c r="B4958" s="1" t="s">
        <v>5417</v>
      </c>
      <c r="C4958" s="1" t="str">
        <f t="shared" si="77"/>
        <v>Ronda Alta - Região Sul</v>
      </c>
    </row>
    <row r="4959" spans="1:3" x14ac:dyDescent="0.25">
      <c r="A4959" s="1" t="s">
        <v>6372</v>
      </c>
      <c r="B4959" s="1" t="s">
        <v>5417</v>
      </c>
      <c r="C4959" s="1" t="str">
        <f t="shared" si="77"/>
        <v>Rondinha - Região Sul</v>
      </c>
    </row>
    <row r="4960" spans="1:3" x14ac:dyDescent="0.25">
      <c r="A4960" s="1" t="s">
        <v>6373</v>
      </c>
      <c r="B4960" s="1" t="s">
        <v>5417</v>
      </c>
      <c r="C4960" s="1" t="str">
        <f t="shared" si="77"/>
        <v>Roque Gonzales - Região Sul</v>
      </c>
    </row>
    <row r="4961" spans="1:3" x14ac:dyDescent="0.25">
      <c r="A4961" s="1" t="s">
        <v>6374</v>
      </c>
      <c r="B4961" s="1" t="s">
        <v>5417</v>
      </c>
      <c r="C4961" s="1" t="str">
        <f t="shared" si="77"/>
        <v>Rosário do Sul - Região Sul</v>
      </c>
    </row>
    <row r="4962" spans="1:3" x14ac:dyDescent="0.25">
      <c r="A4962" s="1" t="s">
        <v>6375</v>
      </c>
      <c r="B4962" s="1" t="s">
        <v>5417</v>
      </c>
      <c r="C4962" s="1" t="str">
        <f t="shared" si="77"/>
        <v>Sagrada Família - Região Sul</v>
      </c>
    </row>
    <row r="4963" spans="1:3" x14ac:dyDescent="0.25">
      <c r="A4963" s="1" t="s">
        <v>6376</v>
      </c>
      <c r="B4963" s="1" t="s">
        <v>5417</v>
      </c>
      <c r="C4963" s="1" t="str">
        <f t="shared" si="77"/>
        <v>Saldanha Marinho - Região Sul</v>
      </c>
    </row>
    <row r="4964" spans="1:3" x14ac:dyDescent="0.25">
      <c r="A4964" s="1" t="s">
        <v>6377</v>
      </c>
      <c r="B4964" s="1" t="s">
        <v>5417</v>
      </c>
      <c r="C4964" s="1" t="str">
        <f t="shared" si="77"/>
        <v>Salto do Jacuí - Região Sul</v>
      </c>
    </row>
    <row r="4965" spans="1:3" x14ac:dyDescent="0.25">
      <c r="A4965" s="1" t="s">
        <v>6378</v>
      </c>
      <c r="B4965" s="1" t="s">
        <v>5417</v>
      </c>
      <c r="C4965" s="1" t="str">
        <f t="shared" si="77"/>
        <v>Salvador Das Missões - Região Sul</v>
      </c>
    </row>
    <row r="4966" spans="1:3" x14ac:dyDescent="0.25">
      <c r="A4966" s="1" t="s">
        <v>6379</v>
      </c>
      <c r="B4966" s="1" t="s">
        <v>5417</v>
      </c>
      <c r="C4966" s="1" t="str">
        <f t="shared" si="77"/>
        <v>Salvador do Sul - Região Sul</v>
      </c>
    </row>
    <row r="4967" spans="1:3" x14ac:dyDescent="0.25">
      <c r="A4967" s="1" t="s">
        <v>6380</v>
      </c>
      <c r="B4967" s="1" t="s">
        <v>5417</v>
      </c>
      <c r="C4967" s="1" t="str">
        <f t="shared" si="77"/>
        <v>Sananduva - Região Sul</v>
      </c>
    </row>
    <row r="4968" spans="1:3" x14ac:dyDescent="0.25">
      <c r="A4968" s="1" t="s">
        <v>6381</v>
      </c>
      <c r="B4968" s="1" t="s">
        <v>5417</v>
      </c>
      <c r="C4968" s="1" t="str">
        <f t="shared" si="77"/>
        <v>Santa Bárbara do Sul - Região Sul</v>
      </c>
    </row>
    <row r="4969" spans="1:3" x14ac:dyDescent="0.25">
      <c r="A4969" s="1" t="s">
        <v>6382</v>
      </c>
      <c r="B4969" s="1" t="s">
        <v>5417</v>
      </c>
      <c r="C4969" s="1" t="str">
        <f t="shared" si="77"/>
        <v>Santa Cecília do Sul - Região Sul</v>
      </c>
    </row>
    <row r="4970" spans="1:3" x14ac:dyDescent="0.25">
      <c r="A4970" s="1" t="s">
        <v>6383</v>
      </c>
      <c r="B4970" s="1" t="s">
        <v>5417</v>
      </c>
      <c r="C4970" s="1" t="str">
        <f t="shared" si="77"/>
        <v>Santa Clara do Sul - Região Sul</v>
      </c>
    </row>
    <row r="4971" spans="1:3" x14ac:dyDescent="0.25">
      <c r="A4971" s="1" t="s">
        <v>6384</v>
      </c>
      <c r="B4971" s="1" t="s">
        <v>5417</v>
      </c>
      <c r="C4971" s="1" t="str">
        <f t="shared" si="77"/>
        <v>Santa Cruz do Sul - Região Sul</v>
      </c>
    </row>
    <row r="4972" spans="1:3" x14ac:dyDescent="0.25">
      <c r="A4972" s="1" t="s">
        <v>2820</v>
      </c>
      <c r="B4972" s="1" t="s">
        <v>5417</v>
      </c>
      <c r="C4972" s="1" t="str">
        <f t="shared" si="77"/>
        <v>Santa Maria - Região Sul</v>
      </c>
    </row>
    <row r="4973" spans="1:3" x14ac:dyDescent="0.25">
      <c r="A4973" s="1" t="s">
        <v>6385</v>
      </c>
      <c r="B4973" s="1" t="s">
        <v>5417</v>
      </c>
      <c r="C4973" s="1" t="str">
        <f t="shared" si="77"/>
        <v>Santa Maria do Herval - Região Sul</v>
      </c>
    </row>
    <row r="4974" spans="1:3" x14ac:dyDescent="0.25">
      <c r="A4974" s="1" t="s">
        <v>6386</v>
      </c>
      <c r="B4974" s="1" t="s">
        <v>5417</v>
      </c>
      <c r="C4974" s="1" t="str">
        <f t="shared" si="77"/>
        <v>Santa Margarida do Sul - Região Sul</v>
      </c>
    </row>
    <row r="4975" spans="1:3" x14ac:dyDescent="0.25">
      <c r="A4975" s="1" t="s">
        <v>6387</v>
      </c>
      <c r="B4975" s="1" t="s">
        <v>5417</v>
      </c>
      <c r="C4975" s="1" t="str">
        <f t="shared" si="77"/>
        <v>Santana da Boa Vista - Região Sul</v>
      </c>
    </row>
    <row r="4976" spans="1:3" x14ac:dyDescent="0.25">
      <c r="A4976" s="1" t="s">
        <v>6388</v>
      </c>
      <c r="B4976" s="1" t="s">
        <v>5417</v>
      </c>
      <c r="C4976" s="1" t="str">
        <f t="shared" si="77"/>
        <v>Santana do Livramento - Região Sul</v>
      </c>
    </row>
    <row r="4977" spans="1:3" x14ac:dyDescent="0.25">
      <c r="A4977" s="1" t="s">
        <v>6389</v>
      </c>
      <c r="B4977" s="1" t="s">
        <v>5417</v>
      </c>
      <c r="C4977" s="1" t="str">
        <f t="shared" si="77"/>
        <v>Santa Rosa - Região Sul</v>
      </c>
    </row>
    <row r="4978" spans="1:3" x14ac:dyDescent="0.25">
      <c r="A4978" s="1" t="s">
        <v>6390</v>
      </c>
      <c r="B4978" s="1" t="s">
        <v>5417</v>
      </c>
      <c r="C4978" s="1" t="str">
        <f t="shared" si="77"/>
        <v>Santa Tereza - Região Sul</v>
      </c>
    </row>
    <row r="4979" spans="1:3" x14ac:dyDescent="0.25">
      <c r="A4979" s="1" t="s">
        <v>6391</v>
      </c>
      <c r="B4979" s="1" t="s">
        <v>5417</v>
      </c>
      <c r="C4979" s="1" t="str">
        <f t="shared" si="77"/>
        <v>Santa Vitória do Palmar - Região Sul</v>
      </c>
    </row>
    <row r="4980" spans="1:3" x14ac:dyDescent="0.25">
      <c r="A4980" s="1" t="s">
        <v>6392</v>
      </c>
      <c r="B4980" s="1" t="s">
        <v>5417</v>
      </c>
      <c r="C4980" s="1" t="str">
        <f t="shared" si="77"/>
        <v>Santiago - Região Sul</v>
      </c>
    </row>
    <row r="4981" spans="1:3" x14ac:dyDescent="0.25">
      <c r="A4981" s="1" t="s">
        <v>6393</v>
      </c>
      <c r="B4981" s="1" t="s">
        <v>5417</v>
      </c>
      <c r="C4981" s="1" t="str">
        <f t="shared" si="77"/>
        <v>Santo Ângelo - Região Sul</v>
      </c>
    </row>
    <row r="4982" spans="1:3" x14ac:dyDescent="0.25">
      <c r="A4982" s="1" t="s">
        <v>6394</v>
      </c>
      <c r="B4982" s="1" t="s">
        <v>5417</v>
      </c>
      <c r="C4982" s="1" t="str">
        <f t="shared" si="77"/>
        <v>Santo Antônio do Palma - Região Sul</v>
      </c>
    </row>
    <row r="4983" spans="1:3" x14ac:dyDescent="0.25">
      <c r="A4983" s="1" t="s">
        <v>6395</v>
      </c>
      <c r="B4983" s="1" t="s">
        <v>5417</v>
      </c>
      <c r="C4983" s="1" t="str">
        <f t="shared" si="77"/>
        <v>Santo Antônio da Patrulha - Região Sul</v>
      </c>
    </row>
    <row r="4984" spans="1:3" x14ac:dyDescent="0.25">
      <c r="A4984" s="1" t="s">
        <v>6396</v>
      </c>
      <c r="B4984" s="1" t="s">
        <v>5417</v>
      </c>
      <c r="C4984" s="1" t="str">
        <f t="shared" si="77"/>
        <v>Santo Antônio Das Missões - Região Sul</v>
      </c>
    </row>
    <row r="4985" spans="1:3" x14ac:dyDescent="0.25">
      <c r="A4985" s="1" t="s">
        <v>6397</v>
      </c>
      <c r="B4985" s="1" t="s">
        <v>5417</v>
      </c>
      <c r="C4985" s="1" t="str">
        <f t="shared" si="77"/>
        <v>Santo Antônio do Planalto - Região Sul</v>
      </c>
    </row>
    <row r="4986" spans="1:3" x14ac:dyDescent="0.25">
      <c r="A4986" s="1" t="s">
        <v>6398</v>
      </c>
      <c r="B4986" s="1" t="s">
        <v>5417</v>
      </c>
      <c r="C4986" s="1" t="str">
        <f t="shared" si="77"/>
        <v>Santo Augusto - Região Sul</v>
      </c>
    </row>
    <row r="4987" spans="1:3" x14ac:dyDescent="0.25">
      <c r="A4987" s="1" t="s">
        <v>6399</v>
      </c>
      <c r="B4987" s="1" t="s">
        <v>5417</v>
      </c>
      <c r="C4987" s="1" t="str">
        <f t="shared" si="77"/>
        <v>Santo Cristo - Região Sul</v>
      </c>
    </row>
    <row r="4988" spans="1:3" x14ac:dyDescent="0.25">
      <c r="A4988" s="1" t="s">
        <v>6400</v>
      </c>
      <c r="B4988" s="1" t="s">
        <v>5417</v>
      </c>
      <c r="C4988" s="1" t="str">
        <f t="shared" si="77"/>
        <v>Santo Expedito do Sul - Região Sul</v>
      </c>
    </row>
    <row r="4989" spans="1:3" x14ac:dyDescent="0.25">
      <c r="A4989" s="1" t="s">
        <v>6401</v>
      </c>
      <c r="B4989" s="1" t="s">
        <v>5417</v>
      </c>
      <c r="C4989" s="1" t="str">
        <f t="shared" si="77"/>
        <v>São Borja - Região Sul</v>
      </c>
    </row>
    <row r="4990" spans="1:3" x14ac:dyDescent="0.25">
      <c r="A4990" s="1" t="s">
        <v>6402</v>
      </c>
      <c r="B4990" s="1" t="s">
        <v>5417</v>
      </c>
      <c r="C4990" s="1" t="str">
        <f t="shared" si="77"/>
        <v>São Domingos do Sul - Região Sul</v>
      </c>
    </row>
    <row r="4991" spans="1:3" x14ac:dyDescent="0.25">
      <c r="A4991" s="1" t="s">
        <v>6403</v>
      </c>
      <c r="B4991" s="1" t="s">
        <v>5417</v>
      </c>
      <c r="C4991" s="1" t="str">
        <f t="shared" si="77"/>
        <v>São Francisco de Assis - Região Sul</v>
      </c>
    </row>
    <row r="4992" spans="1:3" x14ac:dyDescent="0.25">
      <c r="A4992" s="1" t="s">
        <v>4504</v>
      </c>
      <c r="B4992" s="1" t="s">
        <v>5417</v>
      </c>
      <c r="C4992" s="1" t="str">
        <f t="shared" si="77"/>
        <v>São Francisco de Paula - Região Sul</v>
      </c>
    </row>
    <row r="4993" spans="1:3" x14ac:dyDescent="0.25">
      <c r="A4993" s="1" t="s">
        <v>3751</v>
      </c>
      <c r="B4993" s="1" t="s">
        <v>5417</v>
      </c>
      <c r="C4993" s="1" t="str">
        <f t="shared" si="77"/>
        <v>São Gabriel - Região Sul</v>
      </c>
    </row>
    <row r="4994" spans="1:3" x14ac:dyDescent="0.25">
      <c r="A4994" s="1" t="s">
        <v>6404</v>
      </c>
      <c r="B4994" s="1" t="s">
        <v>5417</v>
      </c>
      <c r="C4994" s="1" t="str">
        <f t="shared" si="77"/>
        <v>São Jerônimo - Região Sul</v>
      </c>
    </row>
    <row r="4995" spans="1:3" x14ac:dyDescent="0.25">
      <c r="A4995" s="1" t="s">
        <v>6405</v>
      </c>
      <c r="B4995" s="1" t="s">
        <v>5417</v>
      </c>
      <c r="C4995" s="1" t="str">
        <f t="shared" ref="C4995:C5058" si="78">A4995&amp;B4995</f>
        <v>São João da Urtiga - Região Sul</v>
      </c>
    </row>
    <row r="4996" spans="1:3" x14ac:dyDescent="0.25">
      <c r="A4996" s="1" t="s">
        <v>6406</v>
      </c>
      <c r="B4996" s="1" t="s">
        <v>5417</v>
      </c>
      <c r="C4996" s="1" t="str">
        <f t="shared" si="78"/>
        <v>São João do Polêsine - Região Sul</v>
      </c>
    </row>
    <row r="4997" spans="1:3" x14ac:dyDescent="0.25">
      <c r="A4997" s="1" t="s">
        <v>6407</v>
      </c>
      <c r="B4997" s="1" t="s">
        <v>5417</v>
      </c>
      <c r="C4997" s="1" t="str">
        <f t="shared" si="78"/>
        <v>São Jorge - Região Sul</v>
      </c>
    </row>
    <row r="4998" spans="1:3" x14ac:dyDescent="0.25">
      <c r="A4998" s="1" t="s">
        <v>6408</v>
      </c>
      <c r="B4998" s="1" t="s">
        <v>5417</v>
      </c>
      <c r="C4998" s="1" t="str">
        <f t="shared" si="78"/>
        <v>São José Das Missões - Região Sul</v>
      </c>
    </row>
    <row r="4999" spans="1:3" x14ac:dyDescent="0.25">
      <c r="A4999" s="1" t="s">
        <v>6409</v>
      </c>
      <c r="B4999" s="1" t="s">
        <v>5417</v>
      </c>
      <c r="C4999" s="1" t="str">
        <f t="shared" si="78"/>
        <v>São José do Herval - Região Sul</v>
      </c>
    </row>
    <row r="5000" spans="1:3" x14ac:dyDescent="0.25">
      <c r="A5000" s="1" t="s">
        <v>6410</v>
      </c>
      <c r="B5000" s="1" t="s">
        <v>5417</v>
      </c>
      <c r="C5000" s="1" t="str">
        <f t="shared" si="78"/>
        <v>São José do Hortêncio - Região Sul</v>
      </c>
    </row>
    <row r="5001" spans="1:3" x14ac:dyDescent="0.25">
      <c r="A5001" s="1" t="s">
        <v>6411</v>
      </c>
      <c r="B5001" s="1" t="s">
        <v>5417</v>
      </c>
      <c r="C5001" s="1" t="str">
        <f t="shared" si="78"/>
        <v>São José do Inhacorá - Região Sul</v>
      </c>
    </row>
    <row r="5002" spans="1:3" x14ac:dyDescent="0.25">
      <c r="A5002" s="1" t="s">
        <v>6412</v>
      </c>
      <c r="B5002" s="1" t="s">
        <v>5417</v>
      </c>
      <c r="C5002" s="1" t="str">
        <f t="shared" si="78"/>
        <v>São José do Norte - Região Sul</v>
      </c>
    </row>
    <row r="5003" spans="1:3" x14ac:dyDescent="0.25">
      <c r="A5003" s="1" t="s">
        <v>6413</v>
      </c>
      <c r="B5003" s="1" t="s">
        <v>5417</v>
      </c>
      <c r="C5003" s="1" t="str">
        <f t="shared" si="78"/>
        <v>São José do Ouro - Região Sul</v>
      </c>
    </row>
    <row r="5004" spans="1:3" x14ac:dyDescent="0.25">
      <c r="A5004" s="1" t="s">
        <v>6414</v>
      </c>
      <c r="B5004" s="1" t="s">
        <v>5417</v>
      </c>
      <c r="C5004" s="1" t="str">
        <f t="shared" si="78"/>
        <v>São José do Sul - Região Sul</v>
      </c>
    </row>
    <row r="5005" spans="1:3" x14ac:dyDescent="0.25">
      <c r="A5005" s="1" t="s">
        <v>6415</v>
      </c>
      <c r="B5005" s="1" t="s">
        <v>5417</v>
      </c>
      <c r="C5005" s="1" t="str">
        <f t="shared" si="78"/>
        <v>São José Dos Ausentes - Região Sul</v>
      </c>
    </row>
    <row r="5006" spans="1:3" x14ac:dyDescent="0.25">
      <c r="A5006" s="1" t="s">
        <v>6416</v>
      </c>
      <c r="B5006" s="1" t="s">
        <v>5417</v>
      </c>
      <c r="C5006" s="1" t="str">
        <f t="shared" si="78"/>
        <v>São Leopoldo - Região Sul</v>
      </c>
    </row>
    <row r="5007" spans="1:3" x14ac:dyDescent="0.25">
      <c r="A5007" s="1" t="s">
        <v>6417</v>
      </c>
      <c r="B5007" s="1" t="s">
        <v>5417</v>
      </c>
      <c r="C5007" s="1" t="str">
        <f t="shared" si="78"/>
        <v>São Lourenço do Sul - Região Sul</v>
      </c>
    </row>
    <row r="5008" spans="1:3" x14ac:dyDescent="0.25">
      <c r="A5008" s="1" t="s">
        <v>6418</v>
      </c>
      <c r="B5008" s="1" t="s">
        <v>5417</v>
      </c>
      <c r="C5008" s="1" t="str">
        <f t="shared" si="78"/>
        <v>São Luiz Gonzaga - Região Sul</v>
      </c>
    </row>
    <row r="5009" spans="1:3" x14ac:dyDescent="0.25">
      <c r="A5009" s="1" t="s">
        <v>6419</v>
      </c>
      <c r="B5009" s="1" t="s">
        <v>5417</v>
      </c>
      <c r="C5009" s="1" t="str">
        <f t="shared" si="78"/>
        <v>São Marcos - Região Sul</v>
      </c>
    </row>
    <row r="5010" spans="1:3" x14ac:dyDescent="0.25">
      <c r="A5010" s="1" t="s">
        <v>766</v>
      </c>
      <c r="B5010" s="1" t="s">
        <v>5417</v>
      </c>
      <c r="C5010" s="1" t="str">
        <f t="shared" si="78"/>
        <v>São Martinho - Região Sul</v>
      </c>
    </row>
    <row r="5011" spans="1:3" x14ac:dyDescent="0.25">
      <c r="A5011" s="1" t="s">
        <v>6420</v>
      </c>
      <c r="B5011" s="1" t="s">
        <v>5417</v>
      </c>
      <c r="C5011" s="1" t="str">
        <f t="shared" si="78"/>
        <v>São Martinho da Serra - Região Sul</v>
      </c>
    </row>
    <row r="5012" spans="1:3" x14ac:dyDescent="0.25">
      <c r="A5012" s="1" t="s">
        <v>6421</v>
      </c>
      <c r="B5012" s="1" t="s">
        <v>5417</v>
      </c>
      <c r="C5012" s="1" t="str">
        <f t="shared" si="78"/>
        <v>São Miguel Das Missões - Região Sul</v>
      </c>
    </row>
    <row r="5013" spans="1:3" x14ac:dyDescent="0.25">
      <c r="A5013" s="1" t="s">
        <v>6422</v>
      </c>
      <c r="B5013" s="1" t="s">
        <v>5417</v>
      </c>
      <c r="C5013" s="1" t="str">
        <f t="shared" si="78"/>
        <v>São Nicolau - Região Sul</v>
      </c>
    </row>
    <row r="5014" spans="1:3" x14ac:dyDescent="0.25">
      <c r="A5014" s="1" t="s">
        <v>6423</v>
      </c>
      <c r="B5014" s="1" t="s">
        <v>5417</v>
      </c>
      <c r="C5014" s="1" t="str">
        <f t="shared" si="78"/>
        <v>São Paulo Das Missões - Região Sul</v>
      </c>
    </row>
    <row r="5015" spans="1:3" x14ac:dyDescent="0.25">
      <c r="A5015" s="1" t="s">
        <v>6424</v>
      </c>
      <c r="B5015" s="1" t="s">
        <v>5417</v>
      </c>
      <c r="C5015" s="1" t="str">
        <f t="shared" si="78"/>
        <v>São Pedro da Serra - Região Sul</v>
      </c>
    </row>
    <row r="5016" spans="1:3" x14ac:dyDescent="0.25">
      <c r="A5016" s="1" t="s">
        <v>6425</v>
      </c>
      <c r="B5016" s="1" t="s">
        <v>5417</v>
      </c>
      <c r="C5016" s="1" t="str">
        <f t="shared" si="78"/>
        <v>São Pedro Das Missões - Região Sul</v>
      </c>
    </row>
    <row r="5017" spans="1:3" x14ac:dyDescent="0.25">
      <c r="A5017" s="1" t="s">
        <v>6426</v>
      </c>
      <c r="B5017" s="1" t="s">
        <v>5417</v>
      </c>
      <c r="C5017" s="1" t="str">
        <f t="shared" si="78"/>
        <v>São Pedro do Butiá - Região Sul</v>
      </c>
    </row>
    <row r="5018" spans="1:3" x14ac:dyDescent="0.25">
      <c r="A5018" s="1" t="s">
        <v>6427</v>
      </c>
      <c r="B5018" s="1" t="s">
        <v>5417</v>
      </c>
      <c r="C5018" s="1" t="str">
        <f t="shared" si="78"/>
        <v>São Pedro do Sul - Região Sul</v>
      </c>
    </row>
    <row r="5019" spans="1:3" x14ac:dyDescent="0.25">
      <c r="A5019" s="1" t="s">
        <v>6428</v>
      </c>
      <c r="B5019" s="1" t="s">
        <v>5417</v>
      </c>
      <c r="C5019" s="1" t="str">
        <f t="shared" si="78"/>
        <v>São Sebastião do Caí - Região Sul</v>
      </c>
    </row>
    <row r="5020" spans="1:3" x14ac:dyDescent="0.25">
      <c r="A5020" s="1" t="s">
        <v>6429</v>
      </c>
      <c r="B5020" s="1" t="s">
        <v>5417</v>
      </c>
      <c r="C5020" s="1" t="str">
        <f t="shared" si="78"/>
        <v>São Sepé - Região Sul</v>
      </c>
    </row>
    <row r="5021" spans="1:3" x14ac:dyDescent="0.25">
      <c r="A5021" s="1" t="s">
        <v>6430</v>
      </c>
      <c r="B5021" s="1" t="s">
        <v>5417</v>
      </c>
      <c r="C5021" s="1" t="str">
        <f t="shared" si="78"/>
        <v>São Valentim - Região Sul</v>
      </c>
    </row>
    <row r="5022" spans="1:3" x14ac:dyDescent="0.25">
      <c r="A5022" s="1" t="s">
        <v>6431</v>
      </c>
      <c r="B5022" s="1" t="s">
        <v>5417</v>
      </c>
      <c r="C5022" s="1" t="str">
        <f t="shared" si="78"/>
        <v>São Valentim do Sul - Região Sul</v>
      </c>
    </row>
    <row r="5023" spans="1:3" x14ac:dyDescent="0.25">
      <c r="A5023" s="1" t="s">
        <v>6432</v>
      </c>
      <c r="B5023" s="1" t="s">
        <v>5417</v>
      </c>
      <c r="C5023" s="1" t="str">
        <f t="shared" si="78"/>
        <v>São Valério do Sul - Região Sul</v>
      </c>
    </row>
    <row r="5024" spans="1:3" x14ac:dyDescent="0.25">
      <c r="A5024" s="1" t="s">
        <v>6433</v>
      </c>
      <c r="B5024" s="1" t="s">
        <v>5417</v>
      </c>
      <c r="C5024" s="1" t="str">
        <f t="shared" si="78"/>
        <v>São Vendelino - Região Sul</v>
      </c>
    </row>
    <row r="5025" spans="1:3" x14ac:dyDescent="0.25">
      <c r="A5025" s="1" t="s">
        <v>6434</v>
      </c>
      <c r="B5025" s="1" t="s">
        <v>5417</v>
      </c>
      <c r="C5025" s="1" t="str">
        <f t="shared" si="78"/>
        <v>São Vicente do Sul - Região Sul</v>
      </c>
    </row>
    <row r="5026" spans="1:3" x14ac:dyDescent="0.25">
      <c r="A5026" s="1" t="s">
        <v>6435</v>
      </c>
      <c r="B5026" s="1" t="s">
        <v>5417</v>
      </c>
      <c r="C5026" s="1" t="str">
        <f t="shared" si="78"/>
        <v>Sapiranga - Região Sul</v>
      </c>
    </row>
    <row r="5027" spans="1:3" x14ac:dyDescent="0.25">
      <c r="A5027" s="1" t="s">
        <v>6436</v>
      </c>
      <c r="B5027" s="1" t="s">
        <v>5417</v>
      </c>
      <c r="C5027" s="1" t="str">
        <f t="shared" si="78"/>
        <v>Sapucaia do Sul - Região Sul</v>
      </c>
    </row>
    <row r="5028" spans="1:3" x14ac:dyDescent="0.25">
      <c r="A5028" s="1" t="s">
        <v>5744</v>
      </c>
      <c r="B5028" s="1" t="s">
        <v>5417</v>
      </c>
      <c r="C5028" s="1" t="str">
        <f t="shared" si="78"/>
        <v>Sarandi - Região Sul</v>
      </c>
    </row>
    <row r="5029" spans="1:3" x14ac:dyDescent="0.25">
      <c r="A5029" s="1" t="s">
        <v>6437</v>
      </c>
      <c r="B5029" s="1" t="s">
        <v>5417</v>
      </c>
      <c r="C5029" s="1" t="str">
        <f t="shared" si="78"/>
        <v>Seberi - Região Sul</v>
      </c>
    </row>
    <row r="5030" spans="1:3" x14ac:dyDescent="0.25">
      <c r="A5030" s="1" t="s">
        <v>6438</v>
      </c>
      <c r="B5030" s="1" t="s">
        <v>5417</v>
      </c>
      <c r="C5030" s="1" t="str">
        <f t="shared" si="78"/>
        <v>Sede Nova - Região Sul</v>
      </c>
    </row>
    <row r="5031" spans="1:3" x14ac:dyDescent="0.25">
      <c r="A5031" s="1" t="s">
        <v>6439</v>
      </c>
      <c r="B5031" s="1" t="s">
        <v>5417</v>
      </c>
      <c r="C5031" s="1" t="str">
        <f t="shared" si="78"/>
        <v>Segredo - Região Sul</v>
      </c>
    </row>
    <row r="5032" spans="1:3" x14ac:dyDescent="0.25">
      <c r="A5032" s="1" t="s">
        <v>6440</v>
      </c>
      <c r="B5032" s="1" t="s">
        <v>5417</v>
      </c>
      <c r="C5032" s="1" t="str">
        <f t="shared" si="78"/>
        <v>Selbach - Região Sul</v>
      </c>
    </row>
    <row r="5033" spans="1:3" x14ac:dyDescent="0.25">
      <c r="A5033" s="1" t="s">
        <v>6441</v>
      </c>
      <c r="B5033" s="1" t="s">
        <v>5417</v>
      </c>
      <c r="C5033" s="1" t="str">
        <f t="shared" si="78"/>
        <v>Senador Salgado Filho - Região Sul</v>
      </c>
    </row>
    <row r="5034" spans="1:3" x14ac:dyDescent="0.25">
      <c r="A5034" s="1" t="s">
        <v>6442</v>
      </c>
      <c r="B5034" s="1" t="s">
        <v>5417</v>
      </c>
      <c r="C5034" s="1" t="str">
        <f t="shared" si="78"/>
        <v>Sentinela do Sul - Região Sul</v>
      </c>
    </row>
    <row r="5035" spans="1:3" x14ac:dyDescent="0.25">
      <c r="A5035" s="1" t="s">
        <v>6443</v>
      </c>
      <c r="B5035" s="1" t="s">
        <v>5417</v>
      </c>
      <c r="C5035" s="1" t="str">
        <f t="shared" si="78"/>
        <v>Serafina Corrêa - Região Sul</v>
      </c>
    </row>
    <row r="5036" spans="1:3" x14ac:dyDescent="0.25">
      <c r="A5036" s="1" t="s">
        <v>6444</v>
      </c>
      <c r="B5036" s="1" t="s">
        <v>5417</v>
      </c>
      <c r="C5036" s="1" t="str">
        <f t="shared" si="78"/>
        <v>Sério - Região Sul</v>
      </c>
    </row>
    <row r="5037" spans="1:3" x14ac:dyDescent="0.25">
      <c r="A5037" s="1" t="s">
        <v>6445</v>
      </c>
      <c r="B5037" s="1" t="s">
        <v>5417</v>
      </c>
      <c r="C5037" s="1" t="str">
        <f t="shared" si="78"/>
        <v>Sertão - Região Sul</v>
      </c>
    </row>
    <row r="5038" spans="1:3" x14ac:dyDescent="0.25">
      <c r="A5038" s="1" t="s">
        <v>6446</v>
      </c>
      <c r="B5038" s="1" t="s">
        <v>5417</v>
      </c>
      <c r="C5038" s="1" t="str">
        <f t="shared" si="78"/>
        <v>Sertão Santana - Região Sul</v>
      </c>
    </row>
    <row r="5039" spans="1:3" x14ac:dyDescent="0.25">
      <c r="A5039" s="1" t="s">
        <v>6447</v>
      </c>
      <c r="B5039" s="1" t="s">
        <v>5417</v>
      </c>
      <c r="C5039" s="1" t="str">
        <f t="shared" si="78"/>
        <v>Sete de Setembro - Região Sul</v>
      </c>
    </row>
    <row r="5040" spans="1:3" x14ac:dyDescent="0.25">
      <c r="A5040" s="1" t="s">
        <v>6448</v>
      </c>
      <c r="B5040" s="1" t="s">
        <v>5417</v>
      </c>
      <c r="C5040" s="1" t="str">
        <f t="shared" si="78"/>
        <v>Severiano de Almeida - Região Sul</v>
      </c>
    </row>
    <row r="5041" spans="1:3" x14ac:dyDescent="0.25">
      <c r="A5041" s="1" t="s">
        <v>6449</v>
      </c>
      <c r="B5041" s="1" t="s">
        <v>5417</v>
      </c>
      <c r="C5041" s="1" t="str">
        <f t="shared" si="78"/>
        <v>Silveira Martins - Região Sul</v>
      </c>
    </row>
    <row r="5042" spans="1:3" x14ac:dyDescent="0.25">
      <c r="A5042" s="1" t="s">
        <v>6450</v>
      </c>
      <c r="B5042" s="1" t="s">
        <v>5417</v>
      </c>
      <c r="C5042" s="1" t="str">
        <f t="shared" si="78"/>
        <v>Sinimbu - Região Sul</v>
      </c>
    </row>
    <row r="5043" spans="1:3" x14ac:dyDescent="0.25">
      <c r="A5043" s="1" t="s">
        <v>3772</v>
      </c>
      <c r="B5043" s="1" t="s">
        <v>5417</v>
      </c>
      <c r="C5043" s="1" t="str">
        <f t="shared" si="78"/>
        <v>Sobradinho - Região Sul</v>
      </c>
    </row>
    <row r="5044" spans="1:3" x14ac:dyDescent="0.25">
      <c r="A5044" s="1" t="s">
        <v>3068</v>
      </c>
      <c r="B5044" s="1" t="s">
        <v>5417</v>
      </c>
      <c r="C5044" s="1" t="str">
        <f t="shared" si="78"/>
        <v>Soledade - Região Sul</v>
      </c>
    </row>
    <row r="5045" spans="1:3" x14ac:dyDescent="0.25">
      <c r="A5045" s="1" t="s">
        <v>6451</v>
      </c>
      <c r="B5045" s="1" t="s">
        <v>5417</v>
      </c>
      <c r="C5045" s="1" t="str">
        <f t="shared" si="78"/>
        <v>Tabaí - Região Sul</v>
      </c>
    </row>
    <row r="5046" spans="1:3" x14ac:dyDescent="0.25">
      <c r="A5046" s="1" t="s">
        <v>5754</v>
      </c>
      <c r="B5046" s="1" t="s">
        <v>5417</v>
      </c>
      <c r="C5046" s="1" t="str">
        <f t="shared" si="78"/>
        <v>Tapejara - Região Sul</v>
      </c>
    </row>
    <row r="5047" spans="1:3" x14ac:dyDescent="0.25">
      <c r="A5047" s="1" t="s">
        <v>6452</v>
      </c>
      <c r="B5047" s="1" t="s">
        <v>5417</v>
      </c>
      <c r="C5047" s="1" t="str">
        <f t="shared" si="78"/>
        <v>Tapera - Região Sul</v>
      </c>
    </row>
    <row r="5048" spans="1:3" x14ac:dyDescent="0.25">
      <c r="A5048" s="1" t="s">
        <v>6453</v>
      </c>
      <c r="B5048" s="1" t="s">
        <v>5417</v>
      </c>
      <c r="C5048" s="1" t="str">
        <f t="shared" si="78"/>
        <v>Tapes - Região Sul</v>
      </c>
    </row>
    <row r="5049" spans="1:3" x14ac:dyDescent="0.25">
      <c r="A5049" s="1" t="s">
        <v>6454</v>
      </c>
      <c r="B5049" s="1" t="s">
        <v>5417</v>
      </c>
      <c r="C5049" s="1" t="str">
        <f t="shared" si="78"/>
        <v>Taquara - Região Sul</v>
      </c>
    </row>
    <row r="5050" spans="1:3" x14ac:dyDescent="0.25">
      <c r="A5050" s="1" t="s">
        <v>6455</v>
      </c>
      <c r="B5050" s="1" t="s">
        <v>5417</v>
      </c>
      <c r="C5050" s="1" t="str">
        <f t="shared" si="78"/>
        <v>Taquari - Região Sul</v>
      </c>
    </row>
    <row r="5051" spans="1:3" x14ac:dyDescent="0.25">
      <c r="A5051" s="1" t="s">
        <v>6456</v>
      </c>
      <c r="B5051" s="1" t="s">
        <v>5417</v>
      </c>
      <c r="C5051" s="1" t="str">
        <f t="shared" si="78"/>
        <v>Taquaruçu do Sul - Região Sul</v>
      </c>
    </row>
    <row r="5052" spans="1:3" x14ac:dyDescent="0.25">
      <c r="A5052" s="1" t="s">
        <v>3074</v>
      </c>
      <c r="B5052" s="1" t="s">
        <v>5417</v>
      </c>
      <c r="C5052" s="1" t="str">
        <f t="shared" si="78"/>
        <v>Tavares - Região Sul</v>
      </c>
    </row>
    <row r="5053" spans="1:3" x14ac:dyDescent="0.25">
      <c r="A5053" s="1" t="s">
        <v>6457</v>
      </c>
      <c r="B5053" s="1" t="s">
        <v>5417</v>
      </c>
      <c r="C5053" s="1" t="str">
        <f t="shared" si="78"/>
        <v>Tenente Portela - Região Sul</v>
      </c>
    </row>
    <row r="5054" spans="1:3" x14ac:dyDescent="0.25">
      <c r="A5054" s="1" t="s">
        <v>6458</v>
      </c>
      <c r="B5054" s="1" t="s">
        <v>5417</v>
      </c>
      <c r="C5054" s="1" t="str">
        <f t="shared" si="78"/>
        <v>Terra de Areia - Região Sul</v>
      </c>
    </row>
    <row r="5055" spans="1:3" x14ac:dyDescent="0.25">
      <c r="A5055" s="1" t="s">
        <v>6459</v>
      </c>
      <c r="B5055" s="1" t="s">
        <v>5417</v>
      </c>
      <c r="C5055" s="1" t="str">
        <f t="shared" si="78"/>
        <v>Teutônia - Região Sul</v>
      </c>
    </row>
    <row r="5056" spans="1:3" x14ac:dyDescent="0.25">
      <c r="A5056" s="1" t="s">
        <v>6460</v>
      </c>
      <c r="B5056" s="1" t="s">
        <v>5417</v>
      </c>
      <c r="C5056" s="1" t="str">
        <f t="shared" si="78"/>
        <v>Tio Hugo - Região Sul</v>
      </c>
    </row>
    <row r="5057" spans="1:3" x14ac:dyDescent="0.25">
      <c r="A5057" s="1" t="s">
        <v>6461</v>
      </c>
      <c r="B5057" s="1" t="s">
        <v>5417</v>
      </c>
      <c r="C5057" s="1" t="str">
        <f t="shared" si="78"/>
        <v>Tiradentes do Sul - Região Sul</v>
      </c>
    </row>
    <row r="5058" spans="1:3" x14ac:dyDescent="0.25">
      <c r="A5058" s="1" t="s">
        <v>6462</v>
      </c>
      <c r="B5058" s="1" t="s">
        <v>5417</v>
      </c>
      <c r="C5058" s="1" t="str">
        <f t="shared" si="78"/>
        <v>Toropi - Região Sul</v>
      </c>
    </row>
    <row r="5059" spans="1:3" x14ac:dyDescent="0.25">
      <c r="A5059" s="1" t="s">
        <v>6463</v>
      </c>
      <c r="B5059" s="1" t="s">
        <v>5417</v>
      </c>
      <c r="C5059" s="1" t="str">
        <f t="shared" ref="C5059:C5122" si="79">A5059&amp;B5059</f>
        <v>Torres - Região Sul</v>
      </c>
    </row>
    <row r="5060" spans="1:3" x14ac:dyDescent="0.25">
      <c r="A5060" s="1" t="s">
        <v>6464</v>
      </c>
      <c r="B5060" s="1" t="s">
        <v>5417</v>
      </c>
      <c r="C5060" s="1" t="str">
        <f t="shared" si="79"/>
        <v>Tramandaí - Região Sul</v>
      </c>
    </row>
    <row r="5061" spans="1:3" x14ac:dyDescent="0.25">
      <c r="A5061" s="1" t="s">
        <v>6465</v>
      </c>
      <c r="B5061" s="1" t="s">
        <v>5417</v>
      </c>
      <c r="C5061" s="1" t="str">
        <f t="shared" si="79"/>
        <v>Travesseiro - Região Sul</v>
      </c>
    </row>
    <row r="5062" spans="1:3" x14ac:dyDescent="0.25">
      <c r="A5062" s="1" t="s">
        <v>6466</v>
      </c>
      <c r="B5062" s="1" t="s">
        <v>5417</v>
      </c>
      <c r="C5062" s="1" t="str">
        <f t="shared" si="79"/>
        <v>Três Arroios - Região Sul</v>
      </c>
    </row>
    <row r="5063" spans="1:3" x14ac:dyDescent="0.25">
      <c r="A5063" s="1" t="s">
        <v>6467</v>
      </c>
      <c r="B5063" s="1" t="s">
        <v>5417</v>
      </c>
      <c r="C5063" s="1" t="str">
        <f t="shared" si="79"/>
        <v>Três Cachoeiras - Região Sul</v>
      </c>
    </row>
    <row r="5064" spans="1:3" x14ac:dyDescent="0.25">
      <c r="A5064" s="1" t="s">
        <v>6468</v>
      </c>
      <c r="B5064" s="1" t="s">
        <v>5417</v>
      </c>
      <c r="C5064" s="1" t="str">
        <f t="shared" si="79"/>
        <v>Três Coroas - Região Sul</v>
      </c>
    </row>
    <row r="5065" spans="1:3" x14ac:dyDescent="0.25">
      <c r="A5065" s="1" t="s">
        <v>6469</v>
      </c>
      <c r="B5065" s="1" t="s">
        <v>5417</v>
      </c>
      <c r="C5065" s="1" t="str">
        <f t="shared" si="79"/>
        <v>Três de Maio - Região Sul</v>
      </c>
    </row>
    <row r="5066" spans="1:3" x14ac:dyDescent="0.25">
      <c r="A5066" s="1" t="s">
        <v>6470</v>
      </c>
      <c r="B5066" s="1" t="s">
        <v>5417</v>
      </c>
      <c r="C5066" s="1" t="str">
        <f t="shared" si="79"/>
        <v>Três Forquilhas - Região Sul</v>
      </c>
    </row>
    <row r="5067" spans="1:3" x14ac:dyDescent="0.25">
      <c r="A5067" s="1" t="s">
        <v>6471</v>
      </c>
      <c r="B5067" s="1" t="s">
        <v>5417</v>
      </c>
      <c r="C5067" s="1" t="str">
        <f t="shared" si="79"/>
        <v>Três Palmeiras - Região Sul</v>
      </c>
    </row>
    <row r="5068" spans="1:3" x14ac:dyDescent="0.25">
      <c r="A5068" s="1" t="s">
        <v>6472</v>
      </c>
      <c r="B5068" s="1" t="s">
        <v>5417</v>
      </c>
      <c r="C5068" s="1" t="str">
        <f t="shared" si="79"/>
        <v>Três Passos - Região Sul</v>
      </c>
    </row>
    <row r="5069" spans="1:3" x14ac:dyDescent="0.25">
      <c r="A5069" s="1" t="s">
        <v>6473</v>
      </c>
      <c r="B5069" s="1" t="s">
        <v>5417</v>
      </c>
      <c r="C5069" s="1" t="str">
        <f t="shared" si="79"/>
        <v>Trindade do Sul - Região Sul</v>
      </c>
    </row>
    <row r="5070" spans="1:3" x14ac:dyDescent="0.25">
      <c r="A5070" s="1" t="s">
        <v>3077</v>
      </c>
      <c r="B5070" s="1" t="s">
        <v>5417</v>
      </c>
      <c r="C5070" s="1" t="str">
        <f t="shared" si="79"/>
        <v>Triunfo - Região Sul</v>
      </c>
    </row>
    <row r="5071" spans="1:3" x14ac:dyDescent="0.25">
      <c r="A5071" s="1" t="s">
        <v>6474</v>
      </c>
      <c r="B5071" s="1" t="s">
        <v>5417</v>
      </c>
      <c r="C5071" s="1" t="str">
        <f t="shared" si="79"/>
        <v>Tucunduva - Região Sul</v>
      </c>
    </row>
    <row r="5072" spans="1:3" x14ac:dyDescent="0.25">
      <c r="A5072" s="1" t="s">
        <v>6475</v>
      </c>
      <c r="B5072" s="1" t="s">
        <v>5417</v>
      </c>
      <c r="C5072" s="1" t="str">
        <f t="shared" si="79"/>
        <v>Tunas - Região Sul</v>
      </c>
    </row>
    <row r="5073" spans="1:3" x14ac:dyDescent="0.25">
      <c r="A5073" s="1" t="s">
        <v>6476</v>
      </c>
      <c r="B5073" s="1" t="s">
        <v>5417</v>
      </c>
      <c r="C5073" s="1" t="str">
        <f t="shared" si="79"/>
        <v>Tupanci do Sul - Região Sul</v>
      </c>
    </row>
    <row r="5074" spans="1:3" x14ac:dyDescent="0.25">
      <c r="A5074" s="1" t="s">
        <v>6477</v>
      </c>
      <c r="B5074" s="1" t="s">
        <v>5417</v>
      </c>
      <c r="C5074" s="1" t="str">
        <f t="shared" si="79"/>
        <v>Tupanciretã - Região Sul</v>
      </c>
    </row>
    <row r="5075" spans="1:3" x14ac:dyDescent="0.25">
      <c r="A5075" s="1" t="s">
        <v>6478</v>
      </c>
      <c r="B5075" s="1" t="s">
        <v>5417</v>
      </c>
      <c r="C5075" s="1" t="str">
        <f t="shared" si="79"/>
        <v>Tupandi - Região Sul</v>
      </c>
    </row>
    <row r="5076" spans="1:3" x14ac:dyDescent="0.25">
      <c r="A5076" s="1" t="s">
        <v>6479</v>
      </c>
      <c r="B5076" s="1" t="s">
        <v>5417</v>
      </c>
      <c r="C5076" s="1" t="str">
        <f t="shared" si="79"/>
        <v>Tuparendi - Região Sul</v>
      </c>
    </row>
    <row r="5077" spans="1:3" x14ac:dyDescent="0.25">
      <c r="A5077" s="1" t="s">
        <v>6480</v>
      </c>
      <c r="B5077" s="1" t="s">
        <v>5417</v>
      </c>
      <c r="C5077" s="1" t="str">
        <f t="shared" si="79"/>
        <v>Turuçu - Região Sul</v>
      </c>
    </row>
    <row r="5078" spans="1:3" x14ac:dyDescent="0.25">
      <c r="A5078" s="1" t="s">
        <v>6481</v>
      </c>
      <c r="B5078" s="1" t="s">
        <v>5417</v>
      </c>
      <c r="C5078" s="1" t="str">
        <f t="shared" si="79"/>
        <v>Ubiretama - Região Sul</v>
      </c>
    </row>
    <row r="5079" spans="1:3" x14ac:dyDescent="0.25">
      <c r="A5079" s="1" t="s">
        <v>6482</v>
      </c>
      <c r="B5079" s="1" t="s">
        <v>5417</v>
      </c>
      <c r="C5079" s="1" t="str">
        <f t="shared" si="79"/>
        <v>União da Serra - Região Sul</v>
      </c>
    </row>
    <row r="5080" spans="1:3" x14ac:dyDescent="0.25">
      <c r="A5080" s="1" t="s">
        <v>6483</v>
      </c>
      <c r="B5080" s="1" t="s">
        <v>5417</v>
      </c>
      <c r="C5080" s="1" t="str">
        <f t="shared" si="79"/>
        <v>Unistalda - Região Sul</v>
      </c>
    </row>
    <row r="5081" spans="1:3" x14ac:dyDescent="0.25">
      <c r="A5081" s="1" t="s">
        <v>6484</v>
      </c>
      <c r="B5081" s="1" t="s">
        <v>5417</v>
      </c>
      <c r="C5081" s="1" t="str">
        <f t="shared" si="79"/>
        <v>Uruguaiana - Região Sul</v>
      </c>
    </row>
    <row r="5082" spans="1:3" x14ac:dyDescent="0.25">
      <c r="A5082" s="1" t="s">
        <v>6485</v>
      </c>
      <c r="B5082" s="1" t="s">
        <v>5417</v>
      </c>
      <c r="C5082" s="1" t="str">
        <f t="shared" si="79"/>
        <v>Vacaria - Região Sul</v>
      </c>
    </row>
    <row r="5083" spans="1:3" x14ac:dyDescent="0.25">
      <c r="A5083" s="1" t="s">
        <v>6486</v>
      </c>
      <c r="B5083" s="1" t="s">
        <v>5417</v>
      </c>
      <c r="C5083" s="1" t="str">
        <f t="shared" si="79"/>
        <v>Vale Verde - Região Sul</v>
      </c>
    </row>
    <row r="5084" spans="1:3" x14ac:dyDescent="0.25">
      <c r="A5084" s="1" t="s">
        <v>6487</v>
      </c>
      <c r="B5084" s="1" t="s">
        <v>5417</v>
      </c>
      <c r="C5084" s="1" t="str">
        <f t="shared" si="79"/>
        <v>Vale do Sol - Região Sul</v>
      </c>
    </row>
    <row r="5085" spans="1:3" x14ac:dyDescent="0.25">
      <c r="A5085" s="1" t="s">
        <v>6488</v>
      </c>
      <c r="B5085" s="1" t="s">
        <v>5417</v>
      </c>
      <c r="C5085" s="1" t="str">
        <f t="shared" si="79"/>
        <v>Vale Real - Região Sul</v>
      </c>
    </row>
    <row r="5086" spans="1:3" x14ac:dyDescent="0.25">
      <c r="A5086" s="1" t="s">
        <v>6489</v>
      </c>
      <c r="B5086" s="1" t="s">
        <v>5417</v>
      </c>
      <c r="C5086" s="1" t="str">
        <f t="shared" si="79"/>
        <v>Vanini - Região Sul</v>
      </c>
    </row>
    <row r="5087" spans="1:3" x14ac:dyDescent="0.25">
      <c r="A5087" s="1" t="s">
        <v>6490</v>
      </c>
      <c r="B5087" s="1" t="s">
        <v>5417</v>
      </c>
      <c r="C5087" s="1" t="str">
        <f t="shared" si="79"/>
        <v>Venâncio Aires - Região Sul</v>
      </c>
    </row>
    <row r="5088" spans="1:3" x14ac:dyDescent="0.25">
      <c r="A5088" s="1" t="s">
        <v>2879</v>
      </c>
      <c r="B5088" s="1" t="s">
        <v>5417</v>
      </c>
      <c r="C5088" s="1" t="str">
        <f t="shared" si="79"/>
        <v>Vera Cruz - Região Sul</v>
      </c>
    </row>
    <row r="5089" spans="1:3" x14ac:dyDescent="0.25">
      <c r="A5089" s="1" t="s">
        <v>6491</v>
      </c>
      <c r="B5089" s="1" t="s">
        <v>5417</v>
      </c>
      <c r="C5089" s="1" t="str">
        <f t="shared" si="79"/>
        <v>Veranópolis - Região Sul</v>
      </c>
    </row>
    <row r="5090" spans="1:3" x14ac:dyDescent="0.25">
      <c r="A5090" s="1" t="s">
        <v>6492</v>
      </c>
      <c r="B5090" s="1" t="s">
        <v>5417</v>
      </c>
      <c r="C5090" s="1" t="str">
        <f t="shared" si="79"/>
        <v>Vespasiano Correa - Região Sul</v>
      </c>
    </row>
    <row r="5091" spans="1:3" x14ac:dyDescent="0.25">
      <c r="A5091" s="1" t="s">
        <v>6493</v>
      </c>
      <c r="B5091" s="1" t="s">
        <v>5417</v>
      </c>
      <c r="C5091" s="1" t="str">
        <f t="shared" si="79"/>
        <v>Viadutos - Região Sul</v>
      </c>
    </row>
    <row r="5092" spans="1:3" x14ac:dyDescent="0.25">
      <c r="A5092" s="1" t="s">
        <v>6494</v>
      </c>
      <c r="B5092" s="1" t="s">
        <v>5417</v>
      </c>
      <c r="C5092" s="1" t="str">
        <f t="shared" si="79"/>
        <v>Viamão - Região Sul</v>
      </c>
    </row>
    <row r="5093" spans="1:3" x14ac:dyDescent="0.25">
      <c r="A5093" s="1" t="s">
        <v>6495</v>
      </c>
      <c r="B5093" s="1" t="s">
        <v>5417</v>
      </c>
      <c r="C5093" s="1" t="str">
        <f t="shared" si="79"/>
        <v>Vicente Dutra - Região Sul</v>
      </c>
    </row>
    <row r="5094" spans="1:3" x14ac:dyDescent="0.25">
      <c r="A5094" s="1" t="s">
        <v>6496</v>
      </c>
      <c r="B5094" s="1" t="s">
        <v>5417</v>
      </c>
      <c r="C5094" s="1" t="str">
        <f t="shared" si="79"/>
        <v>Victor Graeff - Região Sul</v>
      </c>
    </row>
    <row r="5095" spans="1:3" x14ac:dyDescent="0.25">
      <c r="A5095" s="1" t="s">
        <v>6497</v>
      </c>
      <c r="B5095" s="1" t="s">
        <v>5417</v>
      </c>
      <c r="C5095" s="1" t="str">
        <f t="shared" si="79"/>
        <v>Vila Flores - Região Sul</v>
      </c>
    </row>
    <row r="5096" spans="1:3" x14ac:dyDescent="0.25">
      <c r="A5096" s="1" t="s">
        <v>6498</v>
      </c>
      <c r="B5096" s="1" t="s">
        <v>5417</v>
      </c>
      <c r="C5096" s="1" t="str">
        <f t="shared" si="79"/>
        <v>Vila Lângaro - Região Sul</v>
      </c>
    </row>
    <row r="5097" spans="1:3" x14ac:dyDescent="0.25">
      <c r="A5097" s="1" t="s">
        <v>6499</v>
      </c>
      <c r="B5097" s="1" t="s">
        <v>5417</v>
      </c>
      <c r="C5097" s="1" t="str">
        <f t="shared" si="79"/>
        <v>Vila Maria - Região Sul</v>
      </c>
    </row>
    <row r="5098" spans="1:3" x14ac:dyDescent="0.25">
      <c r="A5098" s="1" t="s">
        <v>6500</v>
      </c>
      <c r="B5098" s="1" t="s">
        <v>5417</v>
      </c>
      <c r="C5098" s="1" t="str">
        <f t="shared" si="79"/>
        <v>Vila Nova do Sul - Região Sul</v>
      </c>
    </row>
    <row r="5099" spans="1:3" x14ac:dyDescent="0.25">
      <c r="A5099" s="1" t="s">
        <v>6501</v>
      </c>
      <c r="B5099" s="1" t="s">
        <v>5417</v>
      </c>
      <c r="C5099" s="1" t="str">
        <f t="shared" si="79"/>
        <v>Vista Alegre - Região Sul</v>
      </c>
    </row>
    <row r="5100" spans="1:3" x14ac:dyDescent="0.25">
      <c r="A5100" s="1" t="s">
        <v>6502</v>
      </c>
      <c r="B5100" s="1" t="s">
        <v>5417</v>
      </c>
      <c r="C5100" s="1" t="str">
        <f t="shared" si="79"/>
        <v>Vista Alegre do Prata - Região Sul</v>
      </c>
    </row>
    <row r="5101" spans="1:3" x14ac:dyDescent="0.25">
      <c r="A5101" s="1" t="s">
        <v>6503</v>
      </c>
      <c r="B5101" s="1" t="s">
        <v>5417</v>
      </c>
      <c r="C5101" s="1" t="str">
        <f t="shared" si="79"/>
        <v>Vista Gaúcha - Região Sul</v>
      </c>
    </row>
    <row r="5102" spans="1:3" x14ac:dyDescent="0.25">
      <c r="A5102" s="1" t="s">
        <v>6504</v>
      </c>
      <c r="B5102" s="1" t="s">
        <v>5417</v>
      </c>
      <c r="C5102" s="1" t="str">
        <f t="shared" si="79"/>
        <v>Vitória Das Missões - Região Sul</v>
      </c>
    </row>
    <row r="5103" spans="1:3" x14ac:dyDescent="0.25">
      <c r="A5103" s="1" t="s">
        <v>6505</v>
      </c>
      <c r="B5103" s="1" t="s">
        <v>5417</v>
      </c>
      <c r="C5103" s="1" t="str">
        <f t="shared" si="79"/>
        <v>Westfalia - Região Sul</v>
      </c>
    </row>
    <row r="5104" spans="1:3" x14ac:dyDescent="0.25">
      <c r="A5104" s="1" t="s">
        <v>6506</v>
      </c>
      <c r="B5104" s="1" t="s">
        <v>5417</v>
      </c>
      <c r="C5104" s="1" t="str">
        <f t="shared" si="79"/>
        <v>Xangri-lá - Região Sul</v>
      </c>
    </row>
    <row r="5105" spans="1:3" x14ac:dyDescent="0.25">
      <c r="A5105" s="1" t="s">
        <v>6507</v>
      </c>
      <c r="B5105" s="1" t="s">
        <v>6508</v>
      </c>
      <c r="C5105" s="1" t="str">
        <f t="shared" si="79"/>
        <v>Água Clara - Região Centro-Oeste</v>
      </c>
    </row>
    <row r="5106" spans="1:3" x14ac:dyDescent="0.25">
      <c r="A5106" s="1" t="s">
        <v>6509</v>
      </c>
      <c r="B5106" s="1" t="s">
        <v>6508</v>
      </c>
      <c r="C5106" s="1" t="str">
        <f t="shared" si="79"/>
        <v>Alcinópolis - Região Centro-Oeste</v>
      </c>
    </row>
    <row r="5107" spans="1:3" x14ac:dyDescent="0.25">
      <c r="A5107" s="1" t="s">
        <v>6510</v>
      </c>
      <c r="B5107" s="1" t="s">
        <v>6508</v>
      </c>
      <c r="C5107" s="1" t="str">
        <f t="shared" si="79"/>
        <v>Amambaí - Região Centro-Oeste</v>
      </c>
    </row>
    <row r="5108" spans="1:3" x14ac:dyDescent="0.25">
      <c r="A5108" s="1" t="s">
        <v>6511</v>
      </c>
      <c r="B5108" s="1" t="s">
        <v>6508</v>
      </c>
      <c r="C5108" s="1" t="str">
        <f t="shared" si="79"/>
        <v>Anastácio - Região Centro-Oeste</v>
      </c>
    </row>
    <row r="5109" spans="1:3" x14ac:dyDescent="0.25">
      <c r="A5109" s="1" t="s">
        <v>6512</v>
      </c>
      <c r="B5109" s="1" t="s">
        <v>6508</v>
      </c>
      <c r="C5109" s="1" t="str">
        <f t="shared" si="79"/>
        <v>Anaurilândia - Região Centro-Oeste</v>
      </c>
    </row>
    <row r="5110" spans="1:3" x14ac:dyDescent="0.25">
      <c r="A5110" s="1" t="s">
        <v>6513</v>
      </c>
      <c r="B5110" s="1" t="s">
        <v>6508</v>
      </c>
      <c r="C5110" s="1" t="str">
        <f t="shared" si="79"/>
        <v>Angélica - Região Centro-Oeste</v>
      </c>
    </row>
    <row r="5111" spans="1:3" x14ac:dyDescent="0.25">
      <c r="A5111" s="1" t="s">
        <v>6514</v>
      </c>
      <c r="B5111" s="1" t="s">
        <v>6508</v>
      </c>
      <c r="C5111" s="1" t="str">
        <f t="shared" si="79"/>
        <v>Antônio João - Região Centro-Oeste</v>
      </c>
    </row>
    <row r="5112" spans="1:3" x14ac:dyDescent="0.25">
      <c r="A5112" s="1" t="s">
        <v>6515</v>
      </c>
      <c r="B5112" s="1" t="s">
        <v>6508</v>
      </c>
      <c r="C5112" s="1" t="str">
        <f t="shared" si="79"/>
        <v>Aparecida do Taboado - Região Centro-Oeste</v>
      </c>
    </row>
    <row r="5113" spans="1:3" x14ac:dyDescent="0.25">
      <c r="A5113" s="1" t="s">
        <v>6516</v>
      </c>
      <c r="B5113" s="1" t="s">
        <v>6508</v>
      </c>
      <c r="C5113" s="1" t="str">
        <f t="shared" si="79"/>
        <v>Aquidauana - Região Centro-Oeste</v>
      </c>
    </row>
    <row r="5114" spans="1:3" x14ac:dyDescent="0.25">
      <c r="A5114" s="1" t="s">
        <v>6517</v>
      </c>
      <c r="B5114" s="1" t="s">
        <v>6508</v>
      </c>
      <c r="C5114" s="1" t="str">
        <f t="shared" si="79"/>
        <v>Aral Moreira - Região Centro-Oeste</v>
      </c>
    </row>
    <row r="5115" spans="1:3" x14ac:dyDescent="0.25">
      <c r="A5115" s="1" t="s">
        <v>5443</v>
      </c>
      <c r="B5115" s="1" t="s">
        <v>6508</v>
      </c>
      <c r="C5115" s="1" t="str">
        <f t="shared" si="79"/>
        <v>Bandeirantes - Região Centro-Oeste</v>
      </c>
    </row>
    <row r="5116" spans="1:3" x14ac:dyDescent="0.25">
      <c r="A5116" s="1" t="s">
        <v>6518</v>
      </c>
      <c r="B5116" s="1" t="s">
        <v>6508</v>
      </c>
      <c r="C5116" s="1" t="str">
        <f t="shared" si="79"/>
        <v>Bataguassu - Região Centro-Oeste</v>
      </c>
    </row>
    <row r="5117" spans="1:3" x14ac:dyDescent="0.25">
      <c r="A5117" s="1" t="s">
        <v>6519</v>
      </c>
      <c r="B5117" s="1" t="s">
        <v>6508</v>
      </c>
      <c r="C5117" s="1" t="str">
        <f t="shared" si="79"/>
        <v>Batayporã - Região Centro-Oeste</v>
      </c>
    </row>
    <row r="5118" spans="1:3" x14ac:dyDescent="0.25">
      <c r="A5118" s="1" t="s">
        <v>6520</v>
      </c>
      <c r="B5118" s="1" t="s">
        <v>6508</v>
      </c>
      <c r="C5118" s="1" t="str">
        <f t="shared" si="79"/>
        <v>Bela Vista - Região Centro-Oeste</v>
      </c>
    </row>
    <row r="5119" spans="1:3" x14ac:dyDescent="0.25">
      <c r="A5119" s="1" t="s">
        <v>6521</v>
      </c>
      <c r="B5119" s="1" t="s">
        <v>6508</v>
      </c>
      <c r="C5119" s="1" t="str">
        <f t="shared" si="79"/>
        <v>Bodoquena - Região Centro-Oeste</v>
      </c>
    </row>
    <row r="5120" spans="1:3" x14ac:dyDescent="0.25">
      <c r="A5120" s="1" t="s">
        <v>1835</v>
      </c>
      <c r="B5120" s="1" t="s">
        <v>6508</v>
      </c>
      <c r="C5120" s="1" t="str">
        <f t="shared" si="79"/>
        <v>Bonito - Região Centro-Oeste</v>
      </c>
    </row>
    <row r="5121" spans="1:3" x14ac:dyDescent="0.25">
      <c r="A5121" s="1" t="s">
        <v>6522</v>
      </c>
      <c r="B5121" s="1" t="s">
        <v>6508</v>
      </c>
      <c r="C5121" s="1" t="str">
        <f t="shared" si="79"/>
        <v>Brasilândia - Região Centro-Oeste</v>
      </c>
    </row>
    <row r="5122" spans="1:3" x14ac:dyDescent="0.25">
      <c r="A5122" s="1" t="s">
        <v>6523</v>
      </c>
      <c r="B5122" s="1" t="s">
        <v>6508</v>
      </c>
      <c r="C5122" s="1" t="str">
        <f t="shared" si="79"/>
        <v>Caarapó - Região Centro-Oeste</v>
      </c>
    </row>
    <row r="5123" spans="1:3" x14ac:dyDescent="0.25">
      <c r="A5123" s="1" t="s">
        <v>6524</v>
      </c>
      <c r="B5123" s="1" t="s">
        <v>6508</v>
      </c>
      <c r="C5123" s="1" t="str">
        <f t="shared" ref="C5123:C5186" si="80">A5123&amp;B5123</f>
        <v>Camapuã - Região Centro-Oeste</v>
      </c>
    </row>
    <row r="5124" spans="1:3" x14ac:dyDescent="0.25">
      <c r="A5124" s="1" t="s">
        <v>3261</v>
      </c>
      <c r="B5124" s="1" t="s">
        <v>6508</v>
      </c>
      <c r="C5124" s="1" t="str">
        <f t="shared" si="80"/>
        <v>Campo Grande - Região Centro-Oeste</v>
      </c>
    </row>
    <row r="5125" spans="1:3" x14ac:dyDescent="0.25">
      <c r="A5125" s="1" t="s">
        <v>2374</v>
      </c>
      <c r="B5125" s="1" t="s">
        <v>6508</v>
      </c>
      <c r="C5125" s="1" t="str">
        <f t="shared" si="80"/>
        <v>Caracol - Região Centro-Oeste</v>
      </c>
    </row>
    <row r="5126" spans="1:3" x14ac:dyDescent="0.25">
      <c r="A5126" s="1" t="s">
        <v>6525</v>
      </c>
      <c r="B5126" s="1" t="s">
        <v>6508</v>
      </c>
      <c r="C5126" s="1" t="str">
        <f t="shared" si="80"/>
        <v>Cassilândia - Região Centro-Oeste</v>
      </c>
    </row>
    <row r="5127" spans="1:3" x14ac:dyDescent="0.25">
      <c r="A5127" s="1" t="s">
        <v>6526</v>
      </c>
      <c r="B5127" s="1" t="s">
        <v>6508</v>
      </c>
      <c r="C5127" s="1" t="str">
        <f t="shared" si="80"/>
        <v>Chapadão do Sul - Região Centro-Oeste</v>
      </c>
    </row>
    <row r="5128" spans="1:3" x14ac:dyDescent="0.25">
      <c r="A5128" s="1" t="s">
        <v>6527</v>
      </c>
      <c r="B5128" s="1" t="s">
        <v>6508</v>
      </c>
      <c r="C5128" s="1" t="str">
        <f t="shared" si="80"/>
        <v>Corguinho - Região Centro-Oeste</v>
      </c>
    </row>
    <row r="5129" spans="1:3" x14ac:dyDescent="0.25">
      <c r="A5129" s="1" t="s">
        <v>6528</v>
      </c>
      <c r="B5129" s="1" t="s">
        <v>6508</v>
      </c>
      <c r="C5129" s="1" t="str">
        <f t="shared" si="80"/>
        <v>Coronel Sapucaia - Região Centro-Oeste</v>
      </c>
    </row>
    <row r="5130" spans="1:3" x14ac:dyDescent="0.25">
      <c r="A5130" s="1" t="s">
        <v>6529</v>
      </c>
      <c r="B5130" s="1" t="s">
        <v>6508</v>
      </c>
      <c r="C5130" s="1" t="str">
        <f t="shared" si="80"/>
        <v>Corumbá - Região Centro-Oeste</v>
      </c>
    </row>
    <row r="5131" spans="1:3" x14ac:dyDescent="0.25">
      <c r="A5131" s="1" t="s">
        <v>283</v>
      </c>
      <c r="B5131" s="1" t="s">
        <v>6508</v>
      </c>
      <c r="C5131" s="1" t="str">
        <f t="shared" si="80"/>
        <v>Costa Rica - Região Centro-Oeste</v>
      </c>
    </row>
    <row r="5132" spans="1:3" x14ac:dyDescent="0.25">
      <c r="A5132" s="1" t="s">
        <v>6530</v>
      </c>
      <c r="B5132" s="1" t="s">
        <v>6508</v>
      </c>
      <c r="C5132" s="1" t="str">
        <f t="shared" si="80"/>
        <v>Coxim - Região Centro-Oeste</v>
      </c>
    </row>
    <row r="5133" spans="1:3" x14ac:dyDescent="0.25">
      <c r="A5133" s="1" t="s">
        <v>6531</v>
      </c>
      <c r="B5133" s="1" t="s">
        <v>6508</v>
      </c>
      <c r="C5133" s="1" t="str">
        <f t="shared" si="80"/>
        <v>Deodápolis - Região Centro-Oeste</v>
      </c>
    </row>
    <row r="5134" spans="1:3" x14ac:dyDescent="0.25">
      <c r="A5134" s="1" t="s">
        <v>6532</v>
      </c>
      <c r="B5134" s="1" t="s">
        <v>6508</v>
      </c>
      <c r="C5134" s="1" t="str">
        <f t="shared" si="80"/>
        <v>Dois Irmãos do Buriti - Região Centro-Oeste</v>
      </c>
    </row>
    <row r="5135" spans="1:3" x14ac:dyDescent="0.25">
      <c r="A5135" s="1" t="s">
        <v>5507</v>
      </c>
      <c r="B5135" s="1" t="s">
        <v>6508</v>
      </c>
      <c r="C5135" s="1" t="str">
        <f t="shared" si="80"/>
        <v>Douradina - Região Centro-Oeste</v>
      </c>
    </row>
    <row r="5136" spans="1:3" x14ac:dyDescent="0.25">
      <c r="A5136" s="1" t="s">
        <v>6533</v>
      </c>
      <c r="B5136" s="1" t="s">
        <v>6508</v>
      </c>
      <c r="C5136" s="1" t="str">
        <f t="shared" si="80"/>
        <v>Dourados - Região Centro-Oeste</v>
      </c>
    </row>
    <row r="5137" spans="1:3" x14ac:dyDescent="0.25">
      <c r="A5137" s="1" t="s">
        <v>4956</v>
      </c>
      <c r="B5137" s="1" t="s">
        <v>6508</v>
      </c>
      <c r="C5137" s="1" t="str">
        <f t="shared" si="80"/>
        <v>Eldorado - Região Centro-Oeste</v>
      </c>
    </row>
    <row r="5138" spans="1:3" x14ac:dyDescent="0.25">
      <c r="A5138" s="1" t="s">
        <v>6534</v>
      </c>
      <c r="B5138" s="1" t="s">
        <v>6508</v>
      </c>
      <c r="C5138" s="1" t="str">
        <f t="shared" si="80"/>
        <v>Fátima do Sul - Região Centro-Oeste</v>
      </c>
    </row>
    <row r="5139" spans="1:3" x14ac:dyDescent="0.25">
      <c r="A5139" s="1" t="s">
        <v>6535</v>
      </c>
      <c r="B5139" s="1" t="s">
        <v>6508</v>
      </c>
      <c r="C5139" s="1" t="str">
        <f t="shared" si="80"/>
        <v>Figueirão - Região Centro-Oeste</v>
      </c>
    </row>
    <row r="5140" spans="1:3" x14ac:dyDescent="0.25">
      <c r="A5140" s="1" t="s">
        <v>6536</v>
      </c>
      <c r="B5140" s="1" t="s">
        <v>6508</v>
      </c>
      <c r="C5140" s="1" t="str">
        <f t="shared" si="80"/>
        <v>Glória de Dourados - Região Centro-Oeste</v>
      </c>
    </row>
    <row r="5141" spans="1:3" x14ac:dyDescent="0.25">
      <c r="A5141" s="1" t="s">
        <v>6537</v>
      </c>
      <c r="B5141" s="1" t="s">
        <v>6508</v>
      </c>
      <c r="C5141" s="1" t="str">
        <f t="shared" si="80"/>
        <v>Guia Lopes da Laguna - Região Centro-Oeste</v>
      </c>
    </row>
    <row r="5142" spans="1:3" x14ac:dyDescent="0.25">
      <c r="A5142" s="1" t="s">
        <v>6538</v>
      </c>
      <c r="B5142" s="1" t="s">
        <v>6508</v>
      </c>
      <c r="C5142" s="1" t="str">
        <f t="shared" si="80"/>
        <v>Iguatemi - Região Centro-Oeste</v>
      </c>
    </row>
    <row r="5143" spans="1:3" x14ac:dyDescent="0.25">
      <c r="A5143" s="1" t="s">
        <v>6539</v>
      </c>
      <c r="B5143" s="1" t="s">
        <v>6508</v>
      </c>
      <c r="C5143" s="1" t="str">
        <f t="shared" si="80"/>
        <v>Inocência - Região Centro-Oeste</v>
      </c>
    </row>
    <row r="5144" spans="1:3" x14ac:dyDescent="0.25">
      <c r="A5144" s="1" t="s">
        <v>6540</v>
      </c>
      <c r="B5144" s="1" t="s">
        <v>6508</v>
      </c>
      <c r="C5144" s="1" t="str">
        <f t="shared" si="80"/>
        <v>Itaporã - Região Centro-Oeste</v>
      </c>
    </row>
    <row r="5145" spans="1:3" x14ac:dyDescent="0.25">
      <c r="A5145" s="1" t="s">
        <v>6541</v>
      </c>
      <c r="B5145" s="1" t="s">
        <v>6508</v>
      </c>
      <c r="C5145" s="1" t="str">
        <f t="shared" si="80"/>
        <v>Itaquiraí - Região Centro-Oeste</v>
      </c>
    </row>
    <row r="5146" spans="1:3" x14ac:dyDescent="0.25">
      <c r="A5146" s="1" t="s">
        <v>6542</v>
      </c>
      <c r="B5146" s="1" t="s">
        <v>6508</v>
      </c>
      <c r="C5146" s="1" t="str">
        <f t="shared" si="80"/>
        <v>Ivinhema - Região Centro-Oeste</v>
      </c>
    </row>
    <row r="5147" spans="1:3" x14ac:dyDescent="0.25">
      <c r="A5147" s="1" t="s">
        <v>6543</v>
      </c>
      <c r="B5147" s="1" t="s">
        <v>6508</v>
      </c>
      <c r="C5147" s="1" t="str">
        <f t="shared" si="80"/>
        <v>Japorã - Região Centro-Oeste</v>
      </c>
    </row>
    <row r="5148" spans="1:3" x14ac:dyDescent="0.25">
      <c r="A5148" s="1" t="s">
        <v>6544</v>
      </c>
      <c r="B5148" s="1" t="s">
        <v>6508</v>
      </c>
      <c r="C5148" s="1" t="str">
        <f t="shared" si="80"/>
        <v>Jaraguari - Região Centro-Oeste</v>
      </c>
    </row>
    <row r="5149" spans="1:3" x14ac:dyDescent="0.25">
      <c r="A5149" s="1" t="s">
        <v>2638</v>
      </c>
      <c r="B5149" s="1" t="s">
        <v>6508</v>
      </c>
      <c r="C5149" s="1" t="str">
        <f t="shared" si="80"/>
        <v>Jardim - Região Centro-Oeste</v>
      </c>
    </row>
    <row r="5150" spans="1:3" x14ac:dyDescent="0.25">
      <c r="A5150" s="1" t="s">
        <v>6545</v>
      </c>
      <c r="B5150" s="1" t="s">
        <v>6508</v>
      </c>
      <c r="C5150" s="1" t="str">
        <f t="shared" si="80"/>
        <v>Jateí - Região Centro-Oeste</v>
      </c>
    </row>
    <row r="5151" spans="1:3" x14ac:dyDescent="0.25">
      <c r="A5151" s="1" t="s">
        <v>6546</v>
      </c>
      <c r="B5151" s="1" t="s">
        <v>6508</v>
      </c>
      <c r="C5151" s="1" t="str">
        <f t="shared" si="80"/>
        <v>Juti - Região Centro-Oeste</v>
      </c>
    </row>
    <row r="5152" spans="1:3" x14ac:dyDescent="0.25">
      <c r="A5152" s="1" t="s">
        <v>6547</v>
      </c>
      <c r="B5152" s="1" t="s">
        <v>6508</v>
      </c>
      <c r="C5152" s="1" t="str">
        <f t="shared" si="80"/>
        <v>Ladário - Região Centro-Oeste</v>
      </c>
    </row>
    <row r="5153" spans="1:3" x14ac:dyDescent="0.25">
      <c r="A5153" s="1" t="s">
        <v>6548</v>
      </c>
      <c r="B5153" s="1" t="s">
        <v>6508</v>
      </c>
      <c r="C5153" s="1" t="str">
        <f t="shared" si="80"/>
        <v>Laguna Carapã - Região Centro-Oeste</v>
      </c>
    </row>
    <row r="5154" spans="1:3" x14ac:dyDescent="0.25">
      <c r="A5154" s="1" t="s">
        <v>6549</v>
      </c>
      <c r="B5154" s="1" t="s">
        <v>6508</v>
      </c>
      <c r="C5154" s="1" t="str">
        <f t="shared" si="80"/>
        <v>Maracaju - Região Centro-Oeste</v>
      </c>
    </row>
    <row r="5155" spans="1:3" x14ac:dyDescent="0.25">
      <c r="A5155" s="1" t="s">
        <v>6550</v>
      </c>
      <c r="B5155" s="1" t="s">
        <v>6508</v>
      </c>
      <c r="C5155" s="1" t="str">
        <f t="shared" si="80"/>
        <v>Miranda - Região Centro-Oeste</v>
      </c>
    </row>
    <row r="5156" spans="1:3" x14ac:dyDescent="0.25">
      <c r="A5156" s="1" t="s">
        <v>3670</v>
      </c>
      <c r="B5156" s="1" t="s">
        <v>6508</v>
      </c>
      <c r="C5156" s="1" t="str">
        <f t="shared" si="80"/>
        <v>Mundo Novo - Região Centro-Oeste</v>
      </c>
    </row>
    <row r="5157" spans="1:3" x14ac:dyDescent="0.25">
      <c r="A5157" s="1" t="s">
        <v>6551</v>
      </c>
      <c r="B5157" s="1" t="s">
        <v>6508</v>
      </c>
      <c r="C5157" s="1" t="str">
        <f t="shared" si="80"/>
        <v>Naviraí - Região Centro-Oeste</v>
      </c>
    </row>
    <row r="5158" spans="1:3" x14ac:dyDescent="0.25">
      <c r="A5158" s="1" t="s">
        <v>6552</v>
      </c>
      <c r="B5158" s="1" t="s">
        <v>6508</v>
      </c>
      <c r="C5158" s="1" t="str">
        <f t="shared" si="80"/>
        <v>Nioaque - Região Centro-Oeste</v>
      </c>
    </row>
    <row r="5159" spans="1:3" x14ac:dyDescent="0.25">
      <c r="A5159" s="1" t="s">
        <v>6553</v>
      </c>
      <c r="B5159" s="1" t="s">
        <v>6508</v>
      </c>
      <c r="C5159" s="1" t="str">
        <f t="shared" si="80"/>
        <v>Nova Alvorada do Sul - Região Centro-Oeste</v>
      </c>
    </row>
    <row r="5160" spans="1:3" x14ac:dyDescent="0.25">
      <c r="A5160" s="1" t="s">
        <v>6554</v>
      </c>
      <c r="B5160" s="1" t="s">
        <v>6508</v>
      </c>
      <c r="C5160" s="1" t="str">
        <f t="shared" si="80"/>
        <v>Nova Andradina - Região Centro-Oeste</v>
      </c>
    </row>
    <row r="5161" spans="1:3" x14ac:dyDescent="0.25">
      <c r="A5161" s="1" t="s">
        <v>6555</v>
      </c>
      <c r="B5161" s="1" t="s">
        <v>6508</v>
      </c>
      <c r="C5161" s="1" t="str">
        <f t="shared" si="80"/>
        <v>Novo Horizonte do Sul - Região Centro-Oeste</v>
      </c>
    </row>
    <row r="5162" spans="1:3" x14ac:dyDescent="0.25">
      <c r="A5162" s="1" t="s">
        <v>6556</v>
      </c>
      <c r="B5162" s="1" t="s">
        <v>6508</v>
      </c>
      <c r="C5162" s="1" t="str">
        <f t="shared" si="80"/>
        <v>Paraíso das Águas - Região Centro-Oeste</v>
      </c>
    </row>
    <row r="5163" spans="1:3" x14ac:dyDescent="0.25">
      <c r="A5163" s="1" t="s">
        <v>6557</v>
      </c>
      <c r="B5163" s="1" t="s">
        <v>6508</v>
      </c>
      <c r="C5163" s="1" t="str">
        <f t="shared" si="80"/>
        <v>Paranaíba - Região Centro-Oeste</v>
      </c>
    </row>
    <row r="5164" spans="1:3" x14ac:dyDescent="0.25">
      <c r="A5164" s="1" t="s">
        <v>6558</v>
      </c>
      <c r="B5164" s="1" t="s">
        <v>6508</v>
      </c>
      <c r="C5164" s="1" t="str">
        <f t="shared" si="80"/>
        <v>Paranhos - Região Centro-Oeste</v>
      </c>
    </row>
    <row r="5165" spans="1:3" x14ac:dyDescent="0.25">
      <c r="A5165" s="1" t="s">
        <v>6559</v>
      </c>
      <c r="B5165" s="1" t="s">
        <v>6508</v>
      </c>
      <c r="C5165" s="1" t="str">
        <f t="shared" si="80"/>
        <v>Pedro Gomes - Região Centro-Oeste</v>
      </c>
    </row>
    <row r="5166" spans="1:3" x14ac:dyDescent="0.25">
      <c r="A5166" s="1" t="s">
        <v>6560</v>
      </c>
      <c r="B5166" s="1" t="s">
        <v>6508</v>
      </c>
      <c r="C5166" s="1" t="str">
        <f t="shared" si="80"/>
        <v>Ponta Porã - Região Centro-Oeste</v>
      </c>
    </row>
    <row r="5167" spans="1:3" x14ac:dyDescent="0.25">
      <c r="A5167" s="1" t="s">
        <v>6561</v>
      </c>
      <c r="B5167" s="1" t="s">
        <v>6508</v>
      </c>
      <c r="C5167" s="1" t="str">
        <f t="shared" si="80"/>
        <v>Porto Murtinho - Região Centro-Oeste</v>
      </c>
    </row>
    <row r="5168" spans="1:3" x14ac:dyDescent="0.25">
      <c r="A5168" s="1" t="s">
        <v>6562</v>
      </c>
      <c r="B5168" s="1" t="s">
        <v>6508</v>
      </c>
      <c r="C5168" s="1" t="str">
        <f t="shared" si="80"/>
        <v>Ribas do Rio Pardo - Região Centro-Oeste</v>
      </c>
    </row>
    <row r="5169" spans="1:3" x14ac:dyDescent="0.25">
      <c r="A5169" s="1" t="s">
        <v>6563</v>
      </c>
      <c r="B5169" s="1" t="s">
        <v>6508</v>
      </c>
      <c r="C5169" s="1" t="str">
        <f t="shared" si="80"/>
        <v>Rio Brilhante - Região Centro-Oeste</v>
      </c>
    </row>
    <row r="5170" spans="1:3" x14ac:dyDescent="0.25">
      <c r="A5170" s="1" t="s">
        <v>5699</v>
      </c>
      <c r="B5170" s="1" t="s">
        <v>6508</v>
      </c>
      <c r="C5170" s="1" t="str">
        <f t="shared" si="80"/>
        <v>Rio Negro - Região Centro-Oeste</v>
      </c>
    </row>
    <row r="5171" spans="1:3" x14ac:dyDescent="0.25">
      <c r="A5171" s="1" t="s">
        <v>6564</v>
      </c>
      <c r="B5171" s="1" t="s">
        <v>6508</v>
      </c>
      <c r="C5171" s="1" t="str">
        <f t="shared" si="80"/>
        <v>Rio Verde de Mato Grosso - Região Centro-Oeste</v>
      </c>
    </row>
    <row r="5172" spans="1:3" x14ac:dyDescent="0.25">
      <c r="A5172" s="1" t="s">
        <v>6565</v>
      </c>
      <c r="B5172" s="1" t="s">
        <v>6508</v>
      </c>
      <c r="C5172" s="1" t="str">
        <f t="shared" si="80"/>
        <v>Rochedo - Região Centro-Oeste</v>
      </c>
    </row>
    <row r="5173" spans="1:3" x14ac:dyDescent="0.25">
      <c r="A5173" s="1" t="s">
        <v>6566</v>
      </c>
      <c r="B5173" s="1" t="s">
        <v>6508</v>
      </c>
      <c r="C5173" s="1" t="str">
        <f t="shared" si="80"/>
        <v>Santa Rita do Pardo - Região Centro-Oeste</v>
      </c>
    </row>
    <row r="5174" spans="1:3" x14ac:dyDescent="0.25">
      <c r="A5174" s="1" t="s">
        <v>6567</v>
      </c>
      <c r="B5174" s="1" t="s">
        <v>6508</v>
      </c>
      <c r="C5174" s="1" t="str">
        <f t="shared" si="80"/>
        <v>São Gabriel do Oeste - Região Centro-Oeste</v>
      </c>
    </row>
    <row r="5175" spans="1:3" x14ac:dyDescent="0.25">
      <c r="A5175" s="1" t="s">
        <v>6568</v>
      </c>
      <c r="B5175" s="1" t="s">
        <v>6508</v>
      </c>
      <c r="C5175" s="1" t="str">
        <f t="shared" si="80"/>
        <v>Sete Quedas - Região Centro-Oeste</v>
      </c>
    </row>
    <row r="5176" spans="1:3" x14ac:dyDescent="0.25">
      <c r="A5176" s="1" t="s">
        <v>6569</v>
      </c>
      <c r="B5176" s="1" t="s">
        <v>6508</v>
      </c>
      <c r="C5176" s="1" t="str">
        <f t="shared" si="80"/>
        <v>Selvíria - Região Centro-Oeste</v>
      </c>
    </row>
    <row r="5177" spans="1:3" x14ac:dyDescent="0.25">
      <c r="A5177" s="1" t="s">
        <v>6570</v>
      </c>
      <c r="B5177" s="1" t="s">
        <v>6508</v>
      </c>
      <c r="C5177" s="1" t="str">
        <f t="shared" si="80"/>
        <v>Sidrolândia - Região Centro-Oeste</v>
      </c>
    </row>
    <row r="5178" spans="1:3" x14ac:dyDescent="0.25">
      <c r="A5178" s="1" t="s">
        <v>6571</v>
      </c>
      <c r="B5178" s="1" t="s">
        <v>6508</v>
      </c>
      <c r="C5178" s="1" t="str">
        <f t="shared" si="80"/>
        <v>Sonora - Região Centro-Oeste</v>
      </c>
    </row>
    <row r="5179" spans="1:3" x14ac:dyDescent="0.25">
      <c r="A5179" s="1" t="s">
        <v>6572</v>
      </c>
      <c r="B5179" s="1" t="s">
        <v>6508</v>
      </c>
      <c r="C5179" s="1" t="str">
        <f t="shared" si="80"/>
        <v>Tacuru - Região Centro-Oeste</v>
      </c>
    </row>
    <row r="5180" spans="1:3" x14ac:dyDescent="0.25">
      <c r="A5180" s="1" t="s">
        <v>6573</v>
      </c>
      <c r="B5180" s="1" t="s">
        <v>6508</v>
      </c>
      <c r="C5180" s="1" t="str">
        <f t="shared" si="80"/>
        <v>Taquarussu - Região Centro-Oeste</v>
      </c>
    </row>
    <row r="5181" spans="1:3" x14ac:dyDescent="0.25">
      <c r="A5181" s="1" t="s">
        <v>6574</v>
      </c>
      <c r="B5181" s="1" t="s">
        <v>6508</v>
      </c>
      <c r="C5181" s="1" t="str">
        <f t="shared" si="80"/>
        <v>Terenos - Região Centro-Oeste</v>
      </c>
    </row>
    <row r="5182" spans="1:3" x14ac:dyDescent="0.25">
      <c r="A5182" s="1" t="s">
        <v>6575</v>
      </c>
      <c r="B5182" s="1" t="s">
        <v>6508</v>
      </c>
      <c r="C5182" s="1" t="str">
        <f t="shared" si="80"/>
        <v>Três Lagoas - Região Centro-Oeste</v>
      </c>
    </row>
    <row r="5183" spans="1:3" x14ac:dyDescent="0.25">
      <c r="A5183" s="1" t="s">
        <v>6576</v>
      </c>
      <c r="B5183" s="1" t="s">
        <v>6508</v>
      </c>
      <c r="C5183" s="1" t="str">
        <f t="shared" si="80"/>
        <v>Vicentina - Região Centro-Oeste</v>
      </c>
    </row>
    <row r="5184" spans="1:3" x14ac:dyDescent="0.25">
      <c r="A5184" s="1" t="s">
        <v>6577</v>
      </c>
      <c r="B5184" s="1" t="s">
        <v>6508</v>
      </c>
      <c r="C5184" s="1" t="str">
        <f t="shared" si="80"/>
        <v>Acorizal - Região Centro-Oeste</v>
      </c>
    </row>
    <row r="5185" spans="1:3" x14ac:dyDescent="0.25">
      <c r="A5185" s="1" t="s">
        <v>3813</v>
      </c>
      <c r="B5185" s="1" t="s">
        <v>6508</v>
      </c>
      <c r="C5185" s="1" t="str">
        <f t="shared" si="80"/>
        <v>Água Boa - Região Centro-Oeste</v>
      </c>
    </row>
    <row r="5186" spans="1:3" x14ac:dyDescent="0.25">
      <c r="A5186" s="1" t="s">
        <v>6578</v>
      </c>
      <c r="B5186" s="1" t="s">
        <v>6508</v>
      </c>
      <c r="C5186" s="1" t="str">
        <f t="shared" si="80"/>
        <v>Alta Floresta - Região Centro-Oeste</v>
      </c>
    </row>
    <row r="5187" spans="1:3" x14ac:dyDescent="0.25">
      <c r="A5187" s="1" t="s">
        <v>6579</v>
      </c>
      <c r="B5187" s="1" t="s">
        <v>6508</v>
      </c>
      <c r="C5187" s="1" t="str">
        <f t="shared" ref="C5187:C5250" si="81">A5187&amp;B5187</f>
        <v>Alto Araguaia - Região Centro-Oeste</v>
      </c>
    </row>
    <row r="5188" spans="1:3" x14ac:dyDescent="0.25">
      <c r="A5188" s="1" t="s">
        <v>6580</v>
      </c>
      <c r="B5188" s="1" t="s">
        <v>6508</v>
      </c>
      <c r="C5188" s="1" t="str">
        <f t="shared" si="81"/>
        <v>Alto Boa Vista - Região Centro-Oeste</v>
      </c>
    </row>
    <row r="5189" spans="1:3" x14ac:dyDescent="0.25">
      <c r="A5189" s="1" t="s">
        <v>6581</v>
      </c>
      <c r="B5189" s="1" t="s">
        <v>6508</v>
      </c>
      <c r="C5189" s="1" t="str">
        <f t="shared" si="81"/>
        <v>Alto Garças - Região Centro-Oeste</v>
      </c>
    </row>
    <row r="5190" spans="1:3" x14ac:dyDescent="0.25">
      <c r="A5190" s="1" t="s">
        <v>6582</v>
      </c>
      <c r="B5190" s="1" t="s">
        <v>6508</v>
      </c>
      <c r="C5190" s="1" t="str">
        <f t="shared" si="81"/>
        <v>Alto Paraguai - Região Centro-Oeste</v>
      </c>
    </row>
    <row r="5191" spans="1:3" x14ac:dyDescent="0.25">
      <c r="A5191" s="1" t="s">
        <v>6583</v>
      </c>
      <c r="B5191" s="1" t="s">
        <v>6508</v>
      </c>
      <c r="C5191" s="1" t="str">
        <f t="shared" si="81"/>
        <v>Alto Taquari - Região Centro-Oeste</v>
      </c>
    </row>
    <row r="5192" spans="1:3" x14ac:dyDescent="0.25">
      <c r="A5192" s="1" t="s">
        <v>6584</v>
      </c>
      <c r="B5192" s="1" t="s">
        <v>6508</v>
      </c>
      <c r="C5192" s="1" t="str">
        <f t="shared" si="81"/>
        <v>Apiacás - Região Centro-Oeste</v>
      </c>
    </row>
    <row r="5193" spans="1:3" x14ac:dyDescent="0.25">
      <c r="A5193" s="1" t="s">
        <v>6585</v>
      </c>
      <c r="B5193" s="1" t="s">
        <v>6508</v>
      </c>
      <c r="C5193" s="1" t="str">
        <f t="shared" si="81"/>
        <v>Araguaiana - Região Centro-Oeste</v>
      </c>
    </row>
    <row r="5194" spans="1:3" x14ac:dyDescent="0.25">
      <c r="A5194" s="1" t="s">
        <v>6586</v>
      </c>
      <c r="B5194" s="1" t="s">
        <v>6508</v>
      </c>
      <c r="C5194" s="1" t="str">
        <f t="shared" si="81"/>
        <v>Araguainha - Região Centro-Oeste</v>
      </c>
    </row>
    <row r="5195" spans="1:3" x14ac:dyDescent="0.25">
      <c r="A5195" s="1" t="s">
        <v>6587</v>
      </c>
      <c r="B5195" s="1" t="s">
        <v>6508</v>
      </c>
      <c r="C5195" s="1" t="str">
        <f t="shared" si="81"/>
        <v>Araputanga - Região Centro-Oeste</v>
      </c>
    </row>
    <row r="5196" spans="1:3" x14ac:dyDescent="0.25">
      <c r="A5196" s="1" t="s">
        <v>6588</v>
      </c>
      <c r="B5196" s="1" t="s">
        <v>6508</v>
      </c>
      <c r="C5196" s="1" t="str">
        <f t="shared" si="81"/>
        <v>Arenápolis - Região Centro-Oeste</v>
      </c>
    </row>
    <row r="5197" spans="1:3" x14ac:dyDescent="0.25">
      <c r="A5197" s="1" t="s">
        <v>6589</v>
      </c>
      <c r="B5197" s="1" t="s">
        <v>6508</v>
      </c>
      <c r="C5197" s="1" t="str">
        <f t="shared" si="81"/>
        <v>Aripuanã - Região Centro-Oeste</v>
      </c>
    </row>
    <row r="5198" spans="1:3" x14ac:dyDescent="0.25">
      <c r="A5198" s="1" t="s">
        <v>6590</v>
      </c>
      <c r="B5198" s="1" t="s">
        <v>6508</v>
      </c>
      <c r="C5198" s="1" t="str">
        <f t="shared" si="81"/>
        <v>Barão de Melgaço - Região Centro-Oeste</v>
      </c>
    </row>
    <row r="5199" spans="1:3" x14ac:dyDescent="0.25">
      <c r="A5199" s="1" t="s">
        <v>6591</v>
      </c>
      <c r="B5199" s="1" t="s">
        <v>6508</v>
      </c>
      <c r="C5199" s="1" t="str">
        <f t="shared" si="81"/>
        <v>Barra do Bugres - Região Centro-Oeste</v>
      </c>
    </row>
    <row r="5200" spans="1:3" x14ac:dyDescent="0.25">
      <c r="A5200" s="1" t="s">
        <v>6592</v>
      </c>
      <c r="B5200" s="1" t="s">
        <v>6508</v>
      </c>
      <c r="C5200" s="1" t="str">
        <f t="shared" si="81"/>
        <v>Barra do Garças - Região Centro-Oeste</v>
      </c>
    </row>
    <row r="5201" spans="1:3" x14ac:dyDescent="0.25">
      <c r="A5201" s="1" t="s">
        <v>6593</v>
      </c>
      <c r="B5201" s="1" t="s">
        <v>6508</v>
      </c>
      <c r="C5201" s="1" t="str">
        <f t="shared" si="81"/>
        <v>Bom Jesus do Araguaia - Região Centro-Oeste</v>
      </c>
    </row>
    <row r="5202" spans="1:3" x14ac:dyDescent="0.25">
      <c r="A5202" s="1" t="s">
        <v>6594</v>
      </c>
      <c r="B5202" s="1" t="s">
        <v>6508</v>
      </c>
      <c r="C5202" s="1" t="str">
        <f t="shared" si="81"/>
        <v>Brasnorte - Região Centro-Oeste</v>
      </c>
    </row>
    <row r="5203" spans="1:3" x14ac:dyDescent="0.25">
      <c r="A5203" s="1" t="s">
        <v>6595</v>
      </c>
      <c r="B5203" s="1" t="s">
        <v>6508</v>
      </c>
      <c r="C5203" s="1" t="str">
        <f t="shared" si="81"/>
        <v>Cáceres - Região Centro-Oeste</v>
      </c>
    </row>
    <row r="5204" spans="1:3" x14ac:dyDescent="0.25">
      <c r="A5204" s="1" t="s">
        <v>6596</v>
      </c>
      <c r="B5204" s="1" t="s">
        <v>6508</v>
      </c>
      <c r="C5204" s="1" t="str">
        <f t="shared" si="81"/>
        <v>Campinápolis - Região Centro-Oeste</v>
      </c>
    </row>
    <row r="5205" spans="1:3" x14ac:dyDescent="0.25">
      <c r="A5205" s="1" t="s">
        <v>6597</v>
      </c>
      <c r="B5205" s="1" t="s">
        <v>6508</v>
      </c>
      <c r="C5205" s="1" t="str">
        <f t="shared" si="81"/>
        <v>Campo Novo do Parecis - Região Centro-Oeste</v>
      </c>
    </row>
    <row r="5206" spans="1:3" x14ac:dyDescent="0.25">
      <c r="A5206" s="1" t="s">
        <v>6598</v>
      </c>
      <c r="B5206" s="1" t="s">
        <v>6508</v>
      </c>
      <c r="C5206" s="1" t="str">
        <f t="shared" si="81"/>
        <v>Campo Verde - Região Centro-Oeste</v>
      </c>
    </row>
    <row r="5207" spans="1:3" x14ac:dyDescent="0.25">
      <c r="A5207" s="1" t="s">
        <v>6599</v>
      </c>
      <c r="B5207" s="1" t="s">
        <v>6508</v>
      </c>
      <c r="C5207" s="1" t="str">
        <f t="shared" si="81"/>
        <v>Campos de Júlio - Região Centro-Oeste</v>
      </c>
    </row>
    <row r="5208" spans="1:3" x14ac:dyDescent="0.25">
      <c r="A5208" s="1" t="s">
        <v>6600</v>
      </c>
      <c r="B5208" s="1" t="s">
        <v>6508</v>
      </c>
      <c r="C5208" s="1" t="str">
        <f t="shared" si="81"/>
        <v>Canabrava do Norte - Região Centro-Oeste</v>
      </c>
    </row>
    <row r="5209" spans="1:3" x14ac:dyDescent="0.25">
      <c r="A5209" s="1" t="s">
        <v>3485</v>
      </c>
      <c r="B5209" s="1" t="s">
        <v>6508</v>
      </c>
      <c r="C5209" s="1" t="str">
        <f t="shared" si="81"/>
        <v>Canarana - Região Centro-Oeste</v>
      </c>
    </row>
    <row r="5210" spans="1:3" x14ac:dyDescent="0.25">
      <c r="A5210" s="1" t="s">
        <v>6601</v>
      </c>
      <c r="B5210" s="1" t="s">
        <v>6508</v>
      </c>
      <c r="C5210" s="1" t="str">
        <f t="shared" si="81"/>
        <v>Carlinda - Região Centro-Oeste</v>
      </c>
    </row>
    <row r="5211" spans="1:3" x14ac:dyDescent="0.25">
      <c r="A5211" s="1" t="s">
        <v>6602</v>
      </c>
      <c r="B5211" s="1" t="s">
        <v>6508</v>
      </c>
      <c r="C5211" s="1" t="str">
        <f t="shared" si="81"/>
        <v>Castanheira - Região Centro-Oeste</v>
      </c>
    </row>
    <row r="5212" spans="1:3" x14ac:dyDescent="0.25">
      <c r="A5212" s="1" t="s">
        <v>6603</v>
      </c>
      <c r="B5212" s="1" t="s">
        <v>6508</v>
      </c>
      <c r="C5212" s="1" t="str">
        <f t="shared" si="81"/>
        <v>Chapada Dos Guimarães - Região Centro-Oeste</v>
      </c>
    </row>
    <row r="5213" spans="1:3" x14ac:dyDescent="0.25">
      <c r="A5213" s="1" t="s">
        <v>6604</v>
      </c>
      <c r="B5213" s="1" t="s">
        <v>6508</v>
      </c>
      <c r="C5213" s="1" t="str">
        <f t="shared" si="81"/>
        <v>Cláudia - Região Centro-Oeste</v>
      </c>
    </row>
    <row r="5214" spans="1:3" x14ac:dyDescent="0.25">
      <c r="A5214" s="1" t="s">
        <v>6605</v>
      </c>
      <c r="B5214" s="1" t="s">
        <v>6508</v>
      </c>
      <c r="C5214" s="1" t="str">
        <f t="shared" si="81"/>
        <v>Cocalinho - Região Centro-Oeste</v>
      </c>
    </row>
    <row r="5215" spans="1:3" x14ac:dyDescent="0.25">
      <c r="A5215" s="1" t="s">
        <v>6606</v>
      </c>
      <c r="B5215" s="1" t="s">
        <v>6508</v>
      </c>
      <c r="C5215" s="1" t="str">
        <f t="shared" si="81"/>
        <v>Colíder - Região Centro-Oeste</v>
      </c>
    </row>
    <row r="5216" spans="1:3" x14ac:dyDescent="0.25">
      <c r="A5216" s="1" t="s">
        <v>6607</v>
      </c>
      <c r="B5216" s="1" t="s">
        <v>6508</v>
      </c>
      <c r="C5216" s="1" t="str">
        <f t="shared" si="81"/>
        <v>Colniza - Região Centro-Oeste</v>
      </c>
    </row>
    <row r="5217" spans="1:3" x14ac:dyDescent="0.25">
      <c r="A5217" s="1" t="s">
        <v>6608</v>
      </c>
      <c r="B5217" s="1" t="s">
        <v>6508</v>
      </c>
      <c r="C5217" s="1" t="str">
        <f t="shared" si="81"/>
        <v>Comodoro - Região Centro-Oeste</v>
      </c>
    </row>
    <row r="5218" spans="1:3" x14ac:dyDescent="0.25">
      <c r="A5218" s="1" t="s">
        <v>6609</v>
      </c>
      <c r="B5218" s="1" t="s">
        <v>6508</v>
      </c>
      <c r="C5218" s="1" t="str">
        <f t="shared" si="81"/>
        <v>Confresa - Região Centro-Oeste</v>
      </c>
    </row>
    <row r="5219" spans="1:3" x14ac:dyDescent="0.25">
      <c r="A5219" s="1" t="s">
        <v>6610</v>
      </c>
      <c r="B5219" s="1" t="s">
        <v>6508</v>
      </c>
      <c r="C5219" s="1" t="str">
        <f t="shared" si="81"/>
        <v>Conquista D´oeste - Região Centro-Oeste</v>
      </c>
    </row>
    <row r="5220" spans="1:3" x14ac:dyDescent="0.25">
      <c r="A5220" s="1" t="s">
        <v>6611</v>
      </c>
      <c r="B5220" s="1" t="s">
        <v>6508</v>
      </c>
      <c r="C5220" s="1" t="str">
        <f t="shared" si="81"/>
        <v>Cotriguaçu - Região Centro-Oeste</v>
      </c>
    </row>
    <row r="5221" spans="1:3" x14ac:dyDescent="0.25">
      <c r="A5221" s="1" t="s">
        <v>6612</v>
      </c>
      <c r="B5221" s="1" t="s">
        <v>6508</v>
      </c>
      <c r="C5221" s="1" t="str">
        <f t="shared" si="81"/>
        <v>Cuiabá - Região Centro-Oeste</v>
      </c>
    </row>
    <row r="5222" spans="1:3" x14ac:dyDescent="0.25">
      <c r="A5222" s="1" t="s">
        <v>6613</v>
      </c>
      <c r="B5222" s="1" t="s">
        <v>6508</v>
      </c>
      <c r="C5222" s="1" t="str">
        <f t="shared" si="81"/>
        <v>Curvelândia - Região Centro-Oeste</v>
      </c>
    </row>
    <row r="5223" spans="1:3" x14ac:dyDescent="0.25">
      <c r="A5223" s="1" t="s">
        <v>6614</v>
      </c>
      <c r="B5223" s="1" t="s">
        <v>6508</v>
      </c>
      <c r="C5223" s="1" t="str">
        <f t="shared" si="81"/>
        <v>Denise - Região Centro-Oeste</v>
      </c>
    </row>
    <row r="5224" spans="1:3" x14ac:dyDescent="0.25">
      <c r="A5224" s="1" t="s">
        <v>6615</v>
      </c>
      <c r="B5224" s="1" t="s">
        <v>6508</v>
      </c>
      <c r="C5224" s="1" t="str">
        <f t="shared" si="81"/>
        <v>Diamantino - Região Centro-Oeste</v>
      </c>
    </row>
    <row r="5225" spans="1:3" x14ac:dyDescent="0.25">
      <c r="A5225" s="1" t="s">
        <v>6616</v>
      </c>
      <c r="B5225" s="1" t="s">
        <v>6508</v>
      </c>
      <c r="C5225" s="1" t="str">
        <f t="shared" si="81"/>
        <v>Dom Aquino - Região Centro-Oeste</v>
      </c>
    </row>
    <row r="5226" spans="1:3" x14ac:dyDescent="0.25">
      <c r="A5226" s="1" t="s">
        <v>6617</v>
      </c>
      <c r="B5226" s="1" t="s">
        <v>6508</v>
      </c>
      <c r="C5226" s="1" t="str">
        <f t="shared" si="81"/>
        <v>Feliz Natal - Região Centro-Oeste</v>
      </c>
    </row>
    <row r="5227" spans="1:3" x14ac:dyDescent="0.25">
      <c r="A5227" s="1" t="s">
        <v>6618</v>
      </c>
      <c r="B5227" s="1" t="s">
        <v>6508</v>
      </c>
      <c r="C5227" s="1" t="str">
        <f t="shared" si="81"/>
        <v>Figueirópolis D´oeste - Região Centro-Oeste</v>
      </c>
    </row>
    <row r="5228" spans="1:3" x14ac:dyDescent="0.25">
      <c r="A5228" s="1" t="s">
        <v>6619</v>
      </c>
      <c r="B5228" s="1" t="s">
        <v>6508</v>
      </c>
      <c r="C5228" s="1" t="str">
        <f t="shared" si="81"/>
        <v>Gaúcha do Norte - Região Centro-Oeste</v>
      </c>
    </row>
    <row r="5229" spans="1:3" x14ac:dyDescent="0.25">
      <c r="A5229" s="1" t="s">
        <v>5529</v>
      </c>
      <c r="B5229" s="1" t="s">
        <v>6508</v>
      </c>
      <c r="C5229" s="1" t="str">
        <f t="shared" si="81"/>
        <v>General Carneiro - Região Centro-Oeste</v>
      </c>
    </row>
    <row r="5230" spans="1:3" x14ac:dyDescent="0.25">
      <c r="A5230" s="1" t="s">
        <v>6620</v>
      </c>
      <c r="B5230" s="1" t="s">
        <v>6508</v>
      </c>
      <c r="C5230" s="1" t="str">
        <f t="shared" si="81"/>
        <v>Glória D´oeste - Região Centro-Oeste</v>
      </c>
    </row>
    <row r="5231" spans="1:3" x14ac:dyDescent="0.25">
      <c r="A5231" s="1" t="s">
        <v>6621</v>
      </c>
      <c r="B5231" s="1" t="s">
        <v>6508</v>
      </c>
      <c r="C5231" s="1" t="str">
        <f t="shared" si="81"/>
        <v>Guarantã do Norte - Região Centro-Oeste</v>
      </c>
    </row>
    <row r="5232" spans="1:3" x14ac:dyDescent="0.25">
      <c r="A5232" s="1" t="s">
        <v>6622</v>
      </c>
      <c r="B5232" s="1" t="s">
        <v>6508</v>
      </c>
      <c r="C5232" s="1" t="str">
        <f t="shared" si="81"/>
        <v>Guiratinga - Região Centro-Oeste</v>
      </c>
    </row>
    <row r="5233" spans="1:3" x14ac:dyDescent="0.25">
      <c r="A5233" s="1" t="s">
        <v>6623</v>
      </c>
      <c r="B5233" s="1" t="s">
        <v>6508</v>
      </c>
      <c r="C5233" s="1" t="str">
        <f t="shared" si="81"/>
        <v>Indiavaí - Região Centro-Oeste</v>
      </c>
    </row>
    <row r="5234" spans="1:3" x14ac:dyDescent="0.25">
      <c r="A5234" s="1" t="s">
        <v>6624</v>
      </c>
      <c r="B5234" s="1" t="s">
        <v>6508</v>
      </c>
      <c r="C5234" s="1" t="str">
        <f t="shared" si="81"/>
        <v>Ipiranga do Norte - Região Centro-Oeste</v>
      </c>
    </row>
    <row r="5235" spans="1:3" x14ac:dyDescent="0.25">
      <c r="A5235" s="1" t="s">
        <v>6625</v>
      </c>
      <c r="B5235" s="1" t="s">
        <v>6508</v>
      </c>
      <c r="C5235" s="1" t="str">
        <f t="shared" si="81"/>
        <v>Itanhangá - Região Centro-Oeste</v>
      </c>
    </row>
    <row r="5236" spans="1:3" x14ac:dyDescent="0.25">
      <c r="A5236" s="1" t="s">
        <v>6626</v>
      </c>
      <c r="B5236" s="1" t="s">
        <v>6508</v>
      </c>
      <c r="C5236" s="1" t="str">
        <f t="shared" si="81"/>
        <v>Itaúba - Região Centro-Oeste</v>
      </c>
    </row>
    <row r="5237" spans="1:3" x14ac:dyDescent="0.25">
      <c r="A5237" s="1" t="s">
        <v>6627</v>
      </c>
      <c r="B5237" s="1" t="s">
        <v>6508</v>
      </c>
      <c r="C5237" s="1" t="str">
        <f t="shared" si="81"/>
        <v>Itiquira - Região Centro-Oeste</v>
      </c>
    </row>
    <row r="5238" spans="1:3" x14ac:dyDescent="0.25">
      <c r="A5238" s="1" t="s">
        <v>6628</v>
      </c>
      <c r="B5238" s="1" t="s">
        <v>6508</v>
      </c>
      <c r="C5238" s="1" t="str">
        <f t="shared" si="81"/>
        <v>Jaciara - Região Centro-Oeste</v>
      </c>
    </row>
    <row r="5239" spans="1:3" x14ac:dyDescent="0.25">
      <c r="A5239" s="1" t="s">
        <v>6629</v>
      </c>
      <c r="B5239" s="1" t="s">
        <v>6508</v>
      </c>
      <c r="C5239" s="1" t="str">
        <f t="shared" si="81"/>
        <v>Jangada - Região Centro-Oeste</v>
      </c>
    </row>
    <row r="5240" spans="1:3" x14ac:dyDescent="0.25">
      <c r="A5240" s="1" t="s">
        <v>6630</v>
      </c>
      <c r="B5240" s="1" t="s">
        <v>6508</v>
      </c>
      <c r="C5240" s="1" t="str">
        <f t="shared" si="81"/>
        <v>Jauru - Região Centro-Oeste</v>
      </c>
    </row>
    <row r="5241" spans="1:3" x14ac:dyDescent="0.25">
      <c r="A5241" s="1" t="s">
        <v>6631</v>
      </c>
      <c r="B5241" s="1" t="s">
        <v>6508</v>
      </c>
      <c r="C5241" s="1" t="str">
        <f t="shared" si="81"/>
        <v>Juara - Região Centro-Oeste</v>
      </c>
    </row>
    <row r="5242" spans="1:3" x14ac:dyDescent="0.25">
      <c r="A5242" s="1" t="s">
        <v>6632</v>
      </c>
      <c r="B5242" s="1" t="s">
        <v>6508</v>
      </c>
      <c r="C5242" s="1" t="str">
        <f t="shared" si="81"/>
        <v>Juína - Região Centro-Oeste</v>
      </c>
    </row>
    <row r="5243" spans="1:3" x14ac:dyDescent="0.25">
      <c r="A5243" s="1" t="s">
        <v>6633</v>
      </c>
      <c r="B5243" s="1" t="s">
        <v>6508</v>
      </c>
      <c r="C5243" s="1" t="str">
        <f t="shared" si="81"/>
        <v>Juruena - Região Centro-Oeste</v>
      </c>
    </row>
    <row r="5244" spans="1:3" x14ac:dyDescent="0.25">
      <c r="A5244" s="1" t="s">
        <v>6634</v>
      </c>
      <c r="B5244" s="1" t="s">
        <v>6508</v>
      </c>
      <c r="C5244" s="1" t="str">
        <f t="shared" si="81"/>
        <v>Juscimeira - Região Centro-Oeste</v>
      </c>
    </row>
    <row r="5245" spans="1:3" x14ac:dyDescent="0.25">
      <c r="A5245" s="1" t="s">
        <v>6635</v>
      </c>
      <c r="B5245" s="1" t="s">
        <v>6508</v>
      </c>
      <c r="C5245" s="1" t="str">
        <f t="shared" si="81"/>
        <v>Lambari D´oeste - Região Centro-Oeste</v>
      </c>
    </row>
    <row r="5246" spans="1:3" x14ac:dyDescent="0.25">
      <c r="A5246" s="1" t="s">
        <v>6636</v>
      </c>
      <c r="B5246" s="1" t="s">
        <v>6508</v>
      </c>
      <c r="C5246" s="1" t="str">
        <f t="shared" si="81"/>
        <v>Lucas do Rio Verde - Região Centro-Oeste</v>
      </c>
    </row>
    <row r="5247" spans="1:3" x14ac:dyDescent="0.25">
      <c r="A5247" s="1" t="s">
        <v>6637</v>
      </c>
      <c r="B5247" s="1" t="s">
        <v>6508</v>
      </c>
      <c r="C5247" s="1" t="str">
        <f t="shared" si="81"/>
        <v>Luciára - Região Centro-Oeste</v>
      </c>
    </row>
    <row r="5248" spans="1:3" x14ac:dyDescent="0.25">
      <c r="A5248" s="1" t="s">
        <v>6638</v>
      </c>
      <c r="B5248" s="1" t="s">
        <v>6508</v>
      </c>
      <c r="C5248" s="1" t="str">
        <f t="shared" si="81"/>
        <v>Vila Bela da Santíssima Trindade - Região Centro-Oeste</v>
      </c>
    </row>
    <row r="5249" spans="1:3" x14ac:dyDescent="0.25">
      <c r="A5249" s="1" t="s">
        <v>6639</v>
      </c>
      <c r="B5249" s="1" t="s">
        <v>6508</v>
      </c>
      <c r="C5249" s="1" t="str">
        <f t="shared" si="81"/>
        <v>Marcelândia - Região Centro-Oeste</v>
      </c>
    </row>
    <row r="5250" spans="1:3" x14ac:dyDescent="0.25">
      <c r="A5250" s="1" t="s">
        <v>6640</v>
      </c>
      <c r="B5250" s="1" t="s">
        <v>6508</v>
      </c>
      <c r="C5250" s="1" t="str">
        <f t="shared" si="81"/>
        <v>Matupá - Região Centro-Oeste</v>
      </c>
    </row>
    <row r="5251" spans="1:3" x14ac:dyDescent="0.25">
      <c r="A5251" s="1" t="s">
        <v>6641</v>
      </c>
      <c r="B5251" s="1" t="s">
        <v>6508</v>
      </c>
      <c r="C5251" s="1" t="str">
        <f t="shared" ref="C5251:C5314" si="82">A5251&amp;B5251</f>
        <v>Mirassol D´oeste - Região Centro-Oeste</v>
      </c>
    </row>
    <row r="5252" spans="1:3" x14ac:dyDescent="0.25">
      <c r="A5252" s="1" t="s">
        <v>6642</v>
      </c>
      <c r="B5252" s="1" t="s">
        <v>6508</v>
      </c>
      <c r="C5252" s="1" t="str">
        <f t="shared" si="82"/>
        <v>Nobres - Região Centro-Oeste</v>
      </c>
    </row>
    <row r="5253" spans="1:3" x14ac:dyDescent="0.25">
      <c r="A5253" s="1" t="s">
        <v>6643</v>
      </c>
      <c r="B5253" s="1" t="s">
        <v>6508</v>
      </c>
      <c r="C5253" s="1" t="str">
        <f t="shared" si="82"/>
        <v>Nortelândia - Região Centro-Oeste</v>
      </c>
    </row>
    <row r="5254" spans="1:3" x14ac:dyDescent="0.25">
      <c r="A5254" s="1" t="s">
        <v>6644</v>
      </c>
      <c r="B5254" s="1" t="s">
        <v>6508</v>
      </c>
      <c r="C5254" s="1" t="str">
        <f t="shared" si="82"/>
        <v>Nossa Senhora do Livramento - Região Centro-Oeste</v>
      </c>
    </row>
    <row r="5255" spans="1:3" x14ac:dyDescent="0.25">
      <c r="A5255" s="1" t="s">
        <v>6645</v>
      </c>
      <c r="B5255" s="1" t="s">
        <v>6508</v>
      </c>
      <c r="C5255" s="1" t="str">
        <f t="shared" si="82"/>
        <v>Nova Bandeirantes - Região Centro-Oeste</v>
      </c>
    </row>
    <row r="5256" spans="1:3" x14ac:dyDescent="0.25">
      <c r="A5256" s="1" t="s">
        <v>6646</v>
      </c>
      <c r="B5256" s="1" t="s">
        <v>6508</v>
      </c>
      <c r="C5256" s="1" t="str">
        <f t="shared" si="82"/>
        <v>Nova Nazaré - Região Centro-Oeste</v>
      </c>
    </row>
    <row r="5257" spans="1:3" x14ac:dyDescent="0.25">
      <c r="A5257" s="1" t="s">
        <v>6647</v>
      </c>
      <c r="B5257" s="1" t="s">
        <v>6508</v>
      </c>
      <c r="C5257" s="1" t="str">
        <f t="shared" si="82"/>
        <v>Nova Lacerda - Região Centro-Oeste</v>
      </c>
    </row>
    <row r="5258" spans="1:3" x14ac:dyDescent="0.25">
      <c r="A5258" s="1" t="s">
        <v>6648</v>
      </c>
      <c r="B5258" s="1" t="s">
        <v>6508</v>
      </c>
      <c r="C5258" s="1" t="str">
        <f t="shared" si="82"/>
        <v>Nova Santa Helena - Região Centro-Oeste</v>
      </c>
    </row>
    <row r="5259" spans="1:3" x14ac:dyDescent="0.25">
      <c r="A5259" s="1" t="s">
        <v>6649</v>
      </c>
      <c r="B5259" s="1" t="s">
        <v>6508</v>
      </c>
      <c r="C5259" s="1" t="str">
        <f t="shared" si="82"/>
        <v>Nova Brasilândia - Região Centro-Oeste</v>
      </c>
    </row>
    <row r="5260" spans="1:3" x14ac:dyDescent="0.25">
      <c r="A5260" s="1" t="s">
        <v>6650</v>
      </c>
      <c r="B5260" s="1" t="s">
        <v>6508</v>
      </c>
      <c r="C5260" s="1" t="str">
        <f t="shared" si="82"/>
        <v>Nova Canaã do Norte - Região Centro-Oeste</v>
      </c>
    </row>
    <row r="5261" spans="1:3" x14ac:dyDescent="0.25">
      <c r="A5261" s="1" t="s">
        <v>6651</v>
      </c>
      <c r="B5261" s="1" t="s">
        <v>6508</v>
      </c>
      <c r="C5261" s="1" t="str">
        <f t="shared" si="82"/>
        <v>Nova Mutum - Região Centro-Oeste</v>
      </c>
    </row>
    <row r="5262" spans="1:3" x14ac:dyDescent="0.25">
      <c r="A5262" s="1" t="s">
        <v>5632</v>
      </c>
      <c r="B5262" s="1" t="s">
        <v>6508</v>
      </c>
      <c r="C5262" s="1" t="str">
        <f t="shared" si="82"/>
        <v>Nova Olímpia - Região Centro-Oeste</v>
      </c>
    </row>
    <row r="5263" spans="1:3" x14ac:dyDescent="0.25">
      <c r="A5263" s="1" t="s">
        <v>6652</v>
      </c>
      <c r="B5263" s="1" t="s">
        <v>6508</v>
      </c>
      <c r="C5263" s="1" t="str">
        <f t="shared" si="82"/>
        <v>Nova Ubiratã - Região Centro-Oeste</v>
      </c>
    </row>
    <row r="5264" spans="1:3" x14ac:dyDescent="0.25">
      <c r="A5264" s="1" t="s">
        <v>6653</v>
      </c>
      <c r="B5264" s="1" t="s">
        <v>6508</v>
      </c>
      <c r="C5264" s="1" t="str">
        <f t="shared" si="82"/>
        <v>Nova Xavantina - Região Centro-Oeste</v>
      </c>
    </row>
    <row r="5265" spans="1:3" x14ac:dyDescent="0.25">
      <c r="A5265" s="1" t="s">
        <v>6654</v>
      </c>
      <c r="B5265" s="1" t="s">
        <v>6508</v>
      </c>
      <c r="C5265" s="1" t="str">
        <f t="shared" si="82"/>
        <v>Novo Mundo - Região Centro-Oeste</v>
      </c>
    </row>
    <row r="5266" spans="1:3" x14ac:dyDescent="0.25">
      <c r="A5266" s="1" t="s">
        <v>6655</v>
      </c>
      <c r="B5266" s="1" t="s">
        <v>6508</v>
      </c>
      <c r="C5266" s="1" t="str">
        <f t="shared" si="82"/>
        <v>Novo Horizonte do Norte - Região Centro-Oeste</v>
      </c>
    </row>
    <row r="5267" spans="1:3" x14ac:dyDescent="0.25">
      <c r="A5267" s="1" t="s">
        <v>6656</v>
      </c>
      <c r="B5267" s="1" t="s">
        <v>6508</v>
      </c>
      <c r="C5267" s="1" t="str">
        <f t="shared" si="82"/>
        <v>Novo São Joaquim - Região Centro-Oeste</v>
      </c>
    </row>
    <row r="5268" spans="1:3" x14ac:dyDescent="0.25">
      <c r="A5268" s="1" t="s">
        <v>6657</v>
      </c>
      <c r="B5268" s="1" t="s">
        <v>6508</v>
      </c>
      <c r="C5268" s="1" t="str">
        <f t="shared" si="82"/>
        <v>Paranaíta - Região Centro-Oeste</v>
      </c>
    </row>
    <row r="5269" spans="1:3" x14ac:dyDescent="0.25">
      <c r="A5269" s="1" t="s">
        <v>6658</v>
      </c>
      <c r="B5269" s="1" t="s">
        <v>6508</v>
      </c>
      <c r="C5269" s="1" t="str">
        <f t="shared" si="82"/>
        <v>Paranatinga - Região Centro-Oeste</v>
      </c>
    </row>
    <row r="5270" spans="1:3" x14ac:dyDescent="0.25">
      <c r="A5270" s="1" t="s">
        <v>2461</v>
      </c>
      <c r="B5270" s="1" t="s">
        <v>6508</v>
      </c>
      <c r="C5270" s="1" t="str">
        <f t="shared" si="82"/>
        <v>Novo Santo Antônio - Região Centro-Oeste</v>
      </c>
    </row>
    <row r="5271" spans="1:3" x14ac:dyDescent="0.25">
      <c r="A5271" s="1" t="s">
        <v>2823</v>
      </c>
      <c r="B5271" s="1" t="s">
        <v>6508</v>
      </c>
      <c r="C5271" s="1" t="str">
        <f t="shared" si="82"/>
        <v>Pedra Preta - Região Centro-Oeste</v>
      </c>
    </row>
    <row r="5272" spans="1:3" x14ac:dyDescent="0.25">
      <c r="A5272" s="1" t="s">
        <v>6659</v>
      </c>
      <c r="B5272" s="1" t="s">
        <v>6508</v>
      </c>
      <c r="C5272" s="1" t="str">
        <f t="shared" si="82"/>
        <v>Peixoto de Azevedo - Região Centro-Oeste</v>
      </c>
    </row>
    <row r="5273" spans="1:3" x14ac:dyDescent="0.25">
      <c r="A5273" s="1" t="s">
        <v>6660</v>
      </c>
      <c r="B5273" s="1" t="s">
        <v>6508</v>
      </c>
      <c r="C5273" s="1" t="str">
        <f t="shared" si="82"/>
        <v>Planalto da Serra - Região Centro-Oeste</v>
      </c>
    </row>
    <row r="5274" spans="1:3" x14ac:dyDescent="0.25">
      <c r="A5274" s="1" t="s">
        <v>6661</v>
      </c>
      <c r="B5274" s="1" t="s">
        <v>6508</v>
      </c>
      <c r="C5274" s="1" t="str">
        <f t="shared" si="82"/>
        <v>Poconé - Região Centro-Oeste</v>
      </c>
    </row>
    <row r="5275" spans="1:3" x14ac:dyDescent="0.25">
      <c r="A5275" s="1" t="s">
        <v>6662</v>
      </c>
      <c r="B5275" s="1" t="s">
        <v>6508</v>
      </c>
      <c r="C5275" s="1" t="str">
        <f t="shared" si="82"/>
        <v>Pontal do Araguaia - Região Centro-Oeste</v>
      </c>
    </row>
    <row r="5276" spans="1:3" x14ac:dyDescent="0.25">
      <c r="A5276" s="1" t="s">
        <v>6663</v>
      </c>
      <c r="B5276" s="1" t="s">
        <v>6508</v>
      </c>
      <c r="C5276" s="1" t="str">
        <f t="shared" si="82"/>
        <v>Ponte Branca - Região Centro-Oeste</v>
      </c>
    </row>
    <row r="5277" spans="1:3" x14ac:dyDescent="0.25">
      <c r="A5277" s="1" t="s">
        <v>6664</v>
      </c>
      <c r="B5277" s="1" t="s">
        <v>6508</v>
      </c>
      <c r="C5277" s="1" t="str">
        <f t="shared" si="82"/>
        <v>Pontes e Lacerda - Região Centro-Oeste</v>
      </c>
    </row>
    <row r="5278" spans="1:3" x14ac:dyDescent="0.25">
      <c r="A5278" s="1" t="s">
        <v>6665</v>
      </c>
      <c r="B5278" s="1" t="s">
        <v>6508</v>
      </c>
      <c r="C5278" s="1" t="str">
        <f t="shared" si="82"/>
        <v>Porto Alegre do Norte - Região Centro-Oeste</v>
      </c>
    </row>
    <row r="5279" spans="1:3" x14ac:dyDescent="0.25">
      <c r="A5279" s="1" t="s">
        <v>6666</v>
      </c>
      <c r="B5279" s="1" t="s">
        <v>6508</v>
      </c>
      <c r="C5279" s="1" t="str">
        <f t="shared" si="82"/>
        <v>Porto Dos Gaúchos - Região Centro-Oeste</v>
      </c>
    </row>
    <row r="5280" spans="1:3" x14ac:dyDescent="0.25">
      <c r="A5280" s="1" t="s">
        <v>6667</v>
      </c>
      <c r="B5280" s="1" t="s">
        <v>6508</v>
      </c>
      <c r="C5280" s="1" t="str">
        <f t="shared" si="82"/>
        <v>Porto Esperidião - Região Centro-Oeste</v>
      </c>
    </row>
    <row r="5281" spans="1:3" x14ac:dyDescent="0.25">
      <c r="A5281" s="1" t="s">
        <v>6668</v>
      </c>
      <c r="B5281" s="1" t="s">
        <v>6508</v>
      </c>
      <c r="C5281" s="1" t="str">
        <f t="shared" si="82"/>
        <v>Porto Estrela - Região Centro-Oeste</v>
      </c>
    </row>
    <row r="5282" spans="1:3" x14ac:dyDescent="0.25">
      <c r="A5282" s="1" t="s">
        <v>6669</v>
      </c>
      <c r="B5282" s="1" t="s">
        <v>6508</v>
      </c>
      <c r="C5282" s="1" t="str">
        <f t="shared" si="82"/>
        <v>Poxoréo - Região Centro-Oeste</v>
      </c>
    </row>
    <row r="5283" spans="1:3" x14ac:dyDescent="0.25">
      <c r="A5283" s="1" t="s">
        <v>6670</v>
      </c>
      <c r="B5283" s="1" t="s">
        <v>6508</v>
      </c>
      <c r="C5283" s="1" t="str">
        <f t="shared" si="82"/>
        <v>Primavera do Leste - Região Centro-Oeste</v>
      </c>
    </row>
    <row r="5284" spans="1:3" x14ac:dyDescent="0.25">
      <c r="A5284" s="1" t="s">
        <v>6671</v>
      </c>
      <c r="B5284" s="1" t="s">
        <v>6508</v>
      </c>
      <c r="C5284" s="1" t="str">
        <f t="shared" si="82"/>
        <v>Querência - Região Centro-Oeste</v>
      </c>
    </row>
    <row r="5285" spans="1:3" x14ac:dyDescent="0.25">
      <c r="A5285" s="1" t="s">
        <v>6672</v>
      </c>
      <c r="B5285" s="1" t="s">
        <v>6508</v>
      </c>
      <c r="C5285" s="1" t="str">
        <f t="shared" si="82"/>
        <v>São José Dos Quatro Marcos - Região Centro-Oeste</v>
      </c>
    </row>
    <row r="5286" spans="1:3" x14ac:dyDescent="0.25">
      <c r="A5286" s="1" t="s">
        <v>6673</v>
      </c>
      <c r="B5286" s="1" t="s">
        <v>6508</v>
      </c>
      <c r="C5286" s="1" t="str">
        <f t="shared" si="82"/>
        <v>Reserva do Cabaçal - Região Centro-Oeste</v>
      </c>
    </row>
    <row r="5287" spans="1:3" x14ac:dyDescent="0.25">
      <c r="A5287" s="1" t="s">
        <v>6674</v>
      </c>
      <c r="B5287" s="1" t="s">
        <v>6508</v>
      </c>
      <c r="C5287" s="1" t="str">
        <f t="shared" si="82"/>
        <v>Ribeirão Cascalheira - Região Centro-Oeste</v>
      </c>
    </row>
    <row r="5288" spans="1:3" x14ac:dyDescent="0.25">
      <c r="A5288" s="1" t="s">
        <v>6675</v>
      </c>
      <c r="B5288" s="1" t="s">
        <v>6508</v>
      </c>
      <c r="C5288" s="1" t="str">
        <f t="shared" si="82"/>
        <v>Ribeirãozinho - Região Centro-Oeste</v>
      </c>
    </row>
    <row r="5289" spans="1:3" x14ac:dyDescent="0.25">
      <c r="A5289" s="1" t="s">
        <v>1728</v>
      </c>
      <c r="B5289" s="1" t="s">
        <v>6508</v>
      </c>
      <c r="C5289" s="1" t="str">
        <f t="shared" si="82"/>
        <v>Rio Branco - Região Centro-Oeste</v>
      </c>
    </row>
    <row r="5290" spans="1:3" x14ac:dyDescent="0.25">
      <c r="A5290" s="1" t="s">
        <v>6676</v>
      </c>
      <c r="B5290" s="1" t="s">
        <v>6508</v>
      </c>
      <c r="C5290" s="1" t="str">
        <f t="shared" si="82"/>
        <v>Santa Carmem - Região Centro-Oeste</v>
      </c>
    </row>
    <row r="5291" spans="1:3" x14ac:dyDescent="0.25">
      <c r="A5291" s="1" t="s">
        <v>6677</v>
      </c>
      <c r="B5291" s="1" t="s">
        <v>6508</v>
      </c>
      <c r="C5291" s="1" t="str">
        <f t="shared" si="82"/>
        <v>Santo Afonso - Região Centro-Oeste</v>
      </c>
    </row>
    <row r="5292" spans="1:3" x14ac:dyDescent="0.25">
      <c r="A5292" s="1" t="s">
        <v>6678</v>
      </c>
      <c r="B5292" s="1" t="s">
        <v>6508</v>
      </c>
      <c r="C5292" s="1" t="str">
        <f t="shared" si="82"/>
        <v>São José do Povo - Região Centro-Oeste</v>
      </c>
    </row>
    <row r="5293" spans="1:3" x14ac:dyDescent="0.25">
      <c r="A5293" s="1" t="s">
        <v>6679</v>
      </c>
      <c r="B5293" s="1" t="s">
        <v>6508</v>
      </c>
      <c r="C5293" s="1" t="str">
        <f t="shared" si="82"/>
        <v>São José do Rio Claro - Região Centro-Oeste</v>
      </c>
    </row>
    <row r="5294" spans="1:3" x14ac:dyDescent="0.25">
      <c r="A5294" s="1" t="s">
        <v>6680</v>
      </c>
      <c r="B5294" s="1" t="s">
        <v>6508</v>
      </c>
      <c r="C5294" s="1" t="str">
        <f t="shared" si="82"/>
        <v>São José do Xingu - Região Centro-Oeste</v>
      </c>
    </row>
    <row r="5295" spans="1:3" x14ac:dyDescent="0.25">
      <c r="A5295" s="1" t="s">
        <v>6681</v>
      </c>
      <c r="B5295" s="1" t="s">
        <v>6508</v>
      </c>
      <c r="C5295" s="1" t="str">
        <f t="shared" si="82"/>
        <v>São Pedro da Cipa - Região Centro-Oeste</v>
      </c>
    </row>
    <row r="5296" spans="1:3" x14ac:dyDescent="0.25">
      <c r="A5296" s="1" t="s">
        <v>6682</v>
      </c>
      <c r="B5296" s="1" t="s">
        <v>6508</v>
      </c>
      <c r="C5296" s="1" t="str">
        <f t="shared" si="82"/>
        <v>Rondolândia - Região Centro-Oeste</v>
      </c>
    </row>
    <row r="5297" spans="1:3" x14ac:dyDescent="0.25">
      <c r="A5297" s="1" t="s">
        <v>6683</v>
      </c>
      <c r="B5297" s="1" t="s">
        <v>6508</v>
      </c>
      <c r="C5297" s="1" t="str">
        <f t="shared" si="82"/>
        <v>Rondonópolis - Região Centro-Oeste</v>
      </c>
    </row>
    <row r="5298" spans="1:3" x14ac:dyDescent="0.25">
      <c r="A5298" s="1" t="s">
        <v>6684</v>
      </c>
      <c r="B5298" s="1" t="s">
        <v>6508</v>
      </c>
      <c r="C5298" s="1" t="str">
        <f t="shared" si="82"/>
        <v>Rosário Oeste - Região Centro-Oeste</v>
      </c>
    </row>
    <row r="5299" spans="1:3" x14ac:dyDescent="0.25">
      <c r="A5299" s="1" t="s">
        <v>6685</v>
      </c>
      <c r="B5299" s="1" t="s">
        <v>6508</v>
      </c>
      <c r="C5299" s="1" t="str">
        <f t="shared" si="82"/>
        <v>Santa Cruz do Xingu - Região Centro-Oeste</v>
      </c>
    </row>
    <row r="5300" spans="1:3" x14ac:dyDescent="0.25">
      <c r="A5300" s="1" t="s">
        <v>6686</v>
      </c>
      <c r="B5300" s="1" t="s">
        <v>6508</v>
      </c>
      <c r="C5300" s="1" t="str">
        <f t="shared" si="82"/>
        <v>Salto do Céu - Região Centro-Oeste</v>
      </c>
    </row>
    <row r="5301" spans="1:3" x14ac:dyDescent="0.25">
      <c r="A5301" s="1" t="s">
        <v>6687</v>
      </c>
      <c r="B5301" s="1" t="s">
        <v>6508</v>
      </c>
      <c r="C5301" s="1" t="str">
        <f t="shared" si="82"/>
        <v>Santa Rita do Trivelato - Região Centro-Oeste</v>
      </c>
    </row>
    <row r="5302" spans="1:3" x14ac:dyDescent="0.25">
      <c r="A5302" s="1" t="s">
        <v>3213</v>
      </c>
      <c r="B5302" s="1" t="s">
        <v>6508</v>
      </c>
      <c r="C5302" s="1" t="str">
        <f t="shared" si="82"/>
        <v>Santa Terezinha - Região Centro-Oeste</v>
      </c>
    </row>
    <row r="5303" spans="1:3" x14ac:dyDescent="0.25">
      <c r="A5303" s="1" t="s">
        <v>6688</v>
      </c>
      <c r="B5303" s="1" t="s">
        <v>6508</v>
      </c>
      <c r="C5303" s="1" t="str">
        <f t="shared" si="82"/>
        <v>Santo Antônio do Leste - Região Centro-Oeste</v>
      </c>
    </row>
    <row r="5304" spans="1:3" x14ac:dyDescent="0.25">
      <c r="A5304" s="1" t="s">
        <v>6689</v>
      </c>
      <c r="B5304" s="1" t="s">
        <v>6508</v>
      </c>
      <c r="C5304" s="1" t="str">
        <f t="shared" si="82"/>
        <v>Santo Antônio do Leverger - Região Centro-Oeste</v>
      </c>
    </row>
    <row r="5305" spans="1:3" x14ac:dyDescent="0.25">
      <c r="A5305" s="1" t="s">
        <v>6690</v>
      </c>
      <c r="B5305" s="1" t="s">
        <v>6508</v>
      </c>
      <c r="C5305" s="1" t="str">
        <f t="shared" si="82"/>
        <v>São Félix do Araguaia - Região Centro-Oeste</v>
      </c>
    </row>
    <row r="5306" spans="1:3" x14ac:dyDescent="0.25">
      <c r="A5306" s="1" t="s">
        <v>6691</v>
      </c>
      <c r="B5306" s="1" t="s">
        <v>6508</v>
      </c>
      <c r="C5306" s="1" t="str">
        <f t="shared" si="82"/>
        <v>Sapezal - Região Centro-Oeste</v>
      </c>
    </row>
    <row r="5307" spans="1:3" x14ac:dyDescent="0.25">
      <c r="A5307" s="1" t="s">
        <v>6692</v>
      </c>
      <c r="B5307" s="1" t="s">
        <v>6508</v>
      </c>
      <c r="C5307" s="1" t="str">
        <f t="shared" si="82"/>
        <v>Serra Nova Dourada - Região Centro-Oeste</v>
      </c>
    </row>
    <row r="5308" spans="1:3" x14ac:dyDescent="0.25">
      <c r="A5308" s="1" t="s">
        <v>6693</v>
      </c>
      <c r="B5308" s="1" t="s">
        <v>6508</v>
      </c>
      <c r="C5308" s="1" t="str">
        <f t="shared" si="82"/>
        <v>Sinop - Região Centro-Oeste</v>
      </c>
    </row>
    <row r="5309" spans="1:3" x14ac:dyDescent="0.25">
      <c r="A5309" s="1" t="s">
        <v>6694</v>
      </c>
      <c r="B5309" s="1" t="s">
        <v>6508</v>
      </c>
      <c r="C5309" s="1" t="str">
        <f t="shared" si="82"/>
        <v>Sorriso - Região Centro-Oeste</v>
      </c>
    </row>
    <row r="5310" spans="1:3" x14ac:dyDescent="0.25">
      <c r="A5310" s="1" t="s">
        <v>6695</v>
      </c>
      <c r="B5310" s="1" t="s">
        <v>6508</v>
      </c>
      <c r="C5310" s="1" t="str">
        <f t="shared" si="82"/>
        <v>Tabaporã - Região Centro-Oeste</v>
      </c>
    </row>
    <row r="5311" spans="1:3" x14ac:dyDescent="0.25">
      <c r="A5311" s="1" t="s">
        <v>6696</v>
      </c>
      <c r="B5311" s="1" t="s">
        <v>6508</v>
      </c>
      <c r="C5311" s="1" t="str">
        <f t="shared" si="82"/>
        <v>Tangará da Serra - Região Centro-Oeste</v>
      </c>
    </row>
    <row r="5312" spans="1:3" x14ac:dyDescent="0.25">
      <c r="A5312" s="1" t="s">
        <v>6697</v>
      </c>
      <c r="B5312" s="1" t="s">
        <v>6508</v>
      </c>
      <c r="C5312" s="1" t="str">
        <f t="shared" si="82"/>
        <v>Tapurah - Região Centro-Oeste</v>
      </c>
    </row>
    <row r="5313" spans="1:3" x14ac:dyDescent="0.25">
      <c r="A5313" s="1" t="s">
        <v>6698</v>
      </c>
      <c r="B5313" s="1" t="s">
        <v>6508</v>
      </c>
      <c r="C5313" s="1" t="str">
        <f t="shared" si="82"/>
        <v>Terra Nova do Norte - Região Centro-Oeste</v>
      </c>
    </row>
    <row r="5314" spans="1:3" x14ac:dyDescent="0.25">
      <c r="A5314" s="1" t="s">
        <v>6699</v>
      </c>
      <c r="B5314" s="1" t="s">
        <v>6508</v>
      </c>
      <c r="C5314" s="1" t="str">
        <f t="shared" si="82"/>
        <v>Tesouro - Região Centro-Oeste</v>
      </c>
    </row>
    <row r="5315" spans="1:3" x14ac:dyDescent="0.25">
      <c r="A5315" s="1" t="s">
        <v>6700</v>
      </c>
      <c r="B5315" s="1" t="s">
        <v>6508</v>
      </c>
      <c r="C5315" s="1" t="str">
        <f t="shared" ref="C5315:C5378" si="83">A5315&amp;B5315</f>
        <v>Torixoréu - Região Centro-Oeste</v>
      </c>
    </row>
    <row r="5316" spans="1:3" x14ac:dyDescent="0.25">
      <c r="A5316" s="1" t="s">
        <v>6701</v>
      </c>
      <c r="B5316" s="1" t="s">
        <v>6508</v>
      </c>
      <c r="C5316" s="1" t="str">
        <f t="shared" si="83"/>
        <v>União do Sul - Região Centro-Oeste</v>
      </c>
    </row>
    <row r="5317" spans="1:3" x14ac:dyDescent="0.25">
      <c r="A5317" s="1" t="s">
        <v>6702</v>
      </c>
      <c r="B5317" s="1" t="s">
        <v>6508</v>
      </c>
      <c r="C5317" s="1" t="str">
        <f t="shared" si="83"/>
        <v>Vale de São Domingos - Região Centro-Oeste</v>
      </c>
    </row>
    <row r="5318" spans="1:3" x14ac:dyDescent="0.25">
      <c r="A5318" s="1" t="s">
        <v>2541</v>
      </c>
      <c r="B5318" s="1" t="s">
        <v>6508</v>
      </c>
      <c r="C5318" s="1" t="str">
        <f t="shared" si="83"/>
        <v>Várzea Grande - Região Centro-Oeste</v>
      </c>
    </row>
    <row r="5319" spans="1:3" x14ac:dyDescent="0.25">
      <c r="A5319" s="1" t="s">
        <v>6703</v>
      </c>
      <c r="B5319" s="1" t="s">
        <v>6508</v>
      </c>
      <c r="C5319" s="1" t="str">
        <f t="shared" si="83"/>
        <v>Vera - Região Centro-Oeste</v>
      </c>
    </row>
    <row r="5320" spans="1:3" x14ac:dyDescent="0.25">
      <c r="A5320" s="1" t="s">
        <v>6704</v>
      </c>
      <c r="B5320" s="1" t="s">
        <v>6508</v>
      </c>
      <c r="C5320" s="1" t="str">
        <f t="shared" si="83"/>
        <v>Vila Rica - Região Centro-Oeste</v>
      </c>
    </row>
    <row r="5321" spans="1:3" x14ac:dyDescent="0.25">
      <c r="A5321" s="1" t="s">
        <v>6705</v>
      </c>
      <c r="B5321" s="1" t="s">
        <v>6508</v>
      </c>
      <c r="C5321" s="1" t="str">
        <f t="shared" si="83"/>
        <v>Nova Guarita - Região Centro-Oeste</v>
      </c>
    </row>
    <row r="5322" spans="1:3" x14ac:dyDescent="0.25">
      <c r="A5322" s="1" t="s">
        <v>6706</v>
      </c>
      <c r="B5322" s="1" t="s">
        <v>6508</v>
      </c>
      <c r="C5322" s="1" t="str">
        <f t="shared" si="83"/>
        <v>Nova Marilândia - Região Centro-Oeste</v>
      </c>
    </row>
    <row r="5323" spans="1:3" x14ac:dyDescent="0.25">
      <c r="A5323" s="1" t="s">
        <v>6707</v>
      </c>
      <c r="B5323" s="1" t="s">
        <v>6508</v>
      </c>
      <c r="C5323" s="1" t="str">
        <f t="shared" si="83"/>
        <v>Nova Maringá - Região Centro-Oeste</v>
      </c>
    </row>
    <row r="5324" spans="1:3" x14ac:dyDescent="0.25">
      <c r="A5324" s="1" t="s">
        <v>6708</v>
      </c>
      <c r="B5324" s="1" t="s">
        <v>6508</v>
      </c>
      <c r="C5324" s="1" t="str">
        <f t="shared" si="83"/>
        <v>Nova Monte Verde - Região Centro-Oeste</v>
      </c>
    </row>
    <row r="5325" spans="1:3" x14ac:dyDescent="0.25">
      <c r="A5325" s="1" t="s">
        <v>6709</v>
      </c>
      <c r="B5325" s="1" t="s">
        <v>6508</v>
      </c>
      <c r="C5325" s="1" t="str">
        <f t="shared" si="83"/>
        <v>Abadia de Goiás - Região Centro-Oeste</v>
      </c>
    </row>
    <row r="5326" spans="1:3" x14ac:dyDescent="0.25">
      <c r="A5326" s="1" t="s">
        <v>6710</v>
      </c>
      <c r="B5326" s="1" t="s">
        <v>6508</v>
      </c>
      <c r="C5326" s="1" t="str">
        <f t="shared" si="83"/>
        <v>Abadiânia - Região Centro-Oeste</v>
      </c>
    </row>
    <row r="5327" spans="1:3" x14ac:dyDescent="0.25">
      <c r="A5327" s="1" t="s">
        <v>6711</v>
      </c>
      <c r="B5327" s="1" t="s">
        <v>6508</v>
      </c>
      <c r="C5327" s="1" t="str">
        <f t="shared" si="83"/>
        <v>Acreúna - Região Centro-Oeste</v>
      </c>
    </row>
    <row r="5328" spans="1:3" x14ac:dyDescent="0.25">
      <c r="A5328" s="1" t="s">
        <v>6712</v>
      </c>
      <c r="B5328" s="1" t="s">
        <v>6508</v>
      </c>
      <c r="C5328" s="1" t="str">
        <f t="shared" si="83"/>
        <v>Adelândia - Região Centro-Oeste</v>
      </c>
    </row>
    <row r="5329" spans="1:3" x14ac:dyDescent="0.25">
      <c r="A5329" s="1" t="s">
        <v>6713</v>
      </c>
      <c r="B5329" s="1" t="s">
        <v>6508</v>
      </c>
      <c r="C5329" s="1" t="str">
        <f t="shared" si="83"/>
        <v>Água Fria de Goiás - Região Centro-Oeste</v>
      </c>
    </row>
    <row r="5330" spans="1:3" x14ac:dyDescent="0.25">
      <c r="A5330" s="1" t="s">
        <v>6714</v>
      </c>
      <c r="B5330" s="1" t="s">
        <v>6508</v>
      </c>
      <c r="C5330" s="1" t="str">
        <f t="shared" si="83"/>
        <v>Água Limpa - Região Centro-Oeste</v>
      </c>
    </row>
    <row r="5331" spans="1:3" x14ac:dyDescent="0.25">
      <c r="A5331" s="1" t="s">
        <v>6715</v>
      </c>
      <c r="B5331" s="1" t="s">
        <v>6508</v>
      </c>
      <c r="C5331" s="1" t="str">
        <f t="shared" si="83"/>
        <v>Águas Lindas de Goiás - Região Centro-Oeste</v>
      </c>
    </row>
    <row r="5332" spans="1:3" x14ac:dyDescent="0.25">
      <c r="A5332" s="1" t="s">
        <v>6716</v>
      </c>
      <c r="B5332" s="1" t="s">
        <v>6508</v>
      </c>
      <c r="C5332" s="1" t="str">
        <f t="shared" si="83"/>
        <v>Alexânia - Região Centro-Oeste</v>
      </c>
    </row>
    <row r="5333" spans="1:3" x14ac:dyDescent="0.25">
      <c r="A5333" s="1" t="s">
        <v>6717</v>
      </c>
      <c r="B5333" s="1" t="s">
        <v>6508</v>
      </c>
      <c r="C5333" s="1" t="str">
        <f t="shared" si="83"/>
        <v>Aloândia - Região Centro-Oeste</v>
      </c>
    </row>
    <row r="5334" spans="1:3" x14ac:dyDescent="0.25">
      <c r="A5334" s="1" t="s">
        <v>6718</v>
      </c>
      <c r="B5334" s="1" t="s">
        <v>6508</v>
      </c>
      <c r="C5334" s="1" t="str">
        <f t="shared" si="83"/>
        <v>Alto Horizonte - Região Centro-Oeste</v>
      </c>
    </row>
    <row r="5335" spans="1:3" x14ac:dyDescent="0.25">
      <c r="A5335" s="1" t="s">
        <v>6719</v>
      </c>
      <c r="B5335" s="1" t="s">
        <v>6508</v>
      </c>
      <c r="C5335" s="1" t="str">
        <f t="shared" si="83"/>
        <v>Alto Paraíso de Goiás - Região Centro-Oeste</v>
      </c>
    </row>
    <row r="5336" spans="1:3" x14ac:dyDescent="0.25">
      <c r="A5336" s="1" t="s">
        <v>6720</v>
      </c>
      <c r="B5336" s="1" t="s">
        <v>6508</v>
      </c>
      <c r="C5336" s="1" t="str">
        <f t="shared" si="83"/>
        <v>Alvorada do Norte - Região Centro-Oeste</v>
      </c>
    </row>
    <row r="5337" spans="1:3" x14ac:dyDescent="0.25">
      <c r="A5337" s="1" t="s">
        <v>6721</v>
      </c>
      <c r="B5337" s="1" t="s">
        <v>6508</v>
      </c>
      <c r="C5337" s="1" t="str">
        <f t="shared" si="83"/>
        <v>Amaralina - Região Centro-Oeste</v>
      </c>
    </row>
    <row r="5338" spans="1:3" x14ac:dyDescent="0.25">
      <c r="A5338" s="1" t="s">
        <v>6722</v>
      </c>
      <c r="B5338" s="1" t="s">
        <v>6508</v>
      </c>
      <c r="C5338" s="1" t="str">
        <f t="shared" si="83"/>
        <v>Americano do Brasil - Região Centro-Oeste</v>
      </c>
    </row>
    <row r="5339" spans="1:3" x14ac:dyDescent="0.25">
      <c r="A5339" s="1" t="s">
        <v>6723</v>
      </c>
      <c r="B5339" s="1" t="s">
        <v>6508</v>
      </c>
      <c r="C5339" s="1" t="str">
        <f t="shared" si="83"/>
        <v>Amorinópolis - Região Centro-Oeste</v>
      </c>
    </row>
    <row r="5340" spans="1:3" x14ac:dyDescent="0.25">
      <c r="A5340" s="1" t="s">
        <v>6724</v>
      </c>
      <c r="B5340" s="1" t="s">
        <v>6508</v>
      </c>
      <c r="C5340" s="1" t="str">
        <f t="shared" si="83"/>
        <v>Anápolis - Região Centro-Oeste</v>
      </c>
    </row>
    <row r="5341" spans="1:3" x14ac:dyDescent="0.25">
      <c r="A5341" s="1" t="s">
        <v>6725</v>
      </c>
      <c r="B5341" s="1" t="s">
        <v>6508</v>
      </c>
      <c r="C5341" s="1" t="str">
        <f t="shared" si="83"/>
        <v>Anhanguera - Região Centro-Oeste</v>
      </c>
    </row>
    <row r="5342" spans="1:3" x14ac:dyDescent="0.25">
      <c r="A5342" s="1" t="s">
        <v>6726</v>
      </c>
      <c r="B5342" s="1" t="s">
        <v>6508</v>
      </c>
      <c r="C5342" s="1" t="str">
        <f t="shared" si="83"/>
        <v>Anicuns - Região Centro-Oeste</v>
      </c>
    </row>
    <row r="5343" spans="1:3" x14ac:dyDescent="0.25">
      <c r="A5343" s="1" t="s">
        <v>6727</v>
      </c>
      <c r="B5343" s="1" t="s">
        <v>6508</v>
      </c>
      <c r="C5343" s="1" t="str">
        <f t="shared" si="83"/>
        <v>Aparecida de Goiânia - Região Centro-Oeste</v>
      </c>
    </row>
    <row r="5344" spans="1:3" x14ac:dyDescent="0.25">
      <c r="A5344" s="1" t="s">
        <v>6728</v>
      </c>
      <c r="B5344" s="1" t="s">
        <v>6508</v>
      </c>
      <c r="C5344" s="1" t="str">
        <f t="shared" si="83"/>
        <v>Aparecida do Rio Doce - Região Centro-Oeste</v>
      </c>
    </row>
    <row r="5345" spans="1:3" x14ac:dyDescent="0.25">
      <c r="A5345" s="1" t="s">
        <v>6729</v>
      </c>
      <c r="B5345" s="1" t="s">
        <v>6508</v>
      </c>
      <c r="C5345" s="1" t="str">
        <f t="shared" si="83"/>
        <v>Aporé - Região Centro-Oeste</v>
      </c>
    </row>
    <row r="5346" spans="1:3" x14ac:dyDescent="0.25">
      <c r="A5346" s="1" t="s">
        <v>6730</v>
      </c>
      <c r="B5346" s="1" t="s">
        <v>6508</v>
      </c>
      <c r="C5346" s="1" t="str">
        <f t="shared" si="83"/>
        <v>Araçu - Região Centro-Oeste</v>
      </c>
    </row>
    <row r="5347" spans="1:3" x14ac:dyDescent="0.25">
      <c r="A5347" s="1" t="s">
        <v>6731</v>
      </c>
      <c r="B5347" s="1" t="s">
        <v>6508</v>
      </c>
      <c r="C5347" s="1" t="str">
        <f t="shared" si="83"/>
        <v>Aragarças - Região Centro-Oeste</v>
      </c>
    </row>
    <row r="5348" spans="1:3" x14ac:dyDescent="0.25">
      <c r="A5348" s="1" t="s">
        <v>6732</v>
      </c>
      <c r="B5348" s="1" t="s">
        <v>6508</v>
      </c>
      <c r="C5348" s="1" t="str">
        <f t="shared" si="83"/>
        <v>Aragoiânia - Região Centro-Oeste</v>
      </c>
    </row>
    <row r="5349" spans="1:3" x14ac:dyDescent="0.25">
      <c r="A5349" s="1" t="s">
        <v>6733</v>
      </c>
      <c r="B5349" s="1" t="s">
        <v>6508</v>
      </c>
      <c r="C5349" s="1" t="str">
        <f t="shared" si="83"/>
        <v>Araguapaz - Região Centro-Oeste</v>
      </c>
    </row>
    <row r="5350" spans="1:3" x14ac:dyDescent="0.25">
      <c r="A5350" s="1" t="s">
        <v>6734</v>
      </c>
      <c r="B5350" s="1" t="s">
        <v>6508</v>
      </c>
      <c r="C5350" s="1" t="str">
        <f t="shared" si="83"/>
        <v>Arenópolis - Região Centro-Oeste</v>
      </c>
    </row>
    <row r="5351" spans="1:3" x14ac:dyDescent="0.25">
      <c r="A5351" s="1" t="s">
        <v>6735</v>
      </c>
      <c r="B5351" s="1" t="s">
        <v>6508</v>
      </c>
      <c r="C5351" s="1" t="str">
        <f t="shared" si="83"/>
        <v>Aruanã - Região Centro-Oeste</v>
      </c>
    </row>
    <row r="5352" spans="1:3" x14ac:dyDescent="0.25">
      <c r="A5352" s="1" t="s">
        <v>6736</v>
      </c>
      <c r="B5352" s="1" t="s">
        <v>6508</v>
      </c>
      <c r="C5352" s="1" t="str">
        <f t="shared" si="83"/>
        <v>Aurilândia - Região Centro-Oeste</v>
      </c>
    </row>
    <row r="5353" spans="1:3" x14ac:dyDescent="0.25">
      <c r="A5353" s="1" t="s">
        <v>6737</v>
      </c>
      <c r="B5353" s="1" t="s">
        <v>6508</v>
      </c>
      <c r="C5353" s="1" t="str">
        <f t="shared" si="83"/>
        <v>Avelinópolis - Região Centro-Oeste</v>
      </c>
    </row>
    <row r="5354" spans="1:3" x14ac:dyDescent="0.25">
      <c r="A5354" s="1" t="s">
        <v>6738</v>
      </c>
      <c r="B5354" s="1" t="s">
        <v>6508</v>
      </c>
      <c r="C5354" s="1" t="str">
        <f t="shared" si="83"/>
        <v>Baliza - Região Centro-Oeste</v>
      </c>
    </row>
    <row r="5355" spans="1:3" x14ac:dyDescent="0.25">
      <c r="A5355" s="1" t="s">
        <v>3450</v>
      </c>
      <c r="B5355" s="1" t="s">
        <v>6508</v>
      </c>
      <c r="C5355" s="1" t="str">
        <f t="shared" si="83"/>
        <v>Barro Alto - Região Centro-Oeste</v>
      </c>
    </row>
    <row r="5356" spans="1:3" x14ac:dyDescent="0.25">
      <c r="A5356" s="1" t="s">
        <v>6739</v>
      </c>
      <c r="B5356" s="1" t="s">
        <v>6508</v>
      </c>
      <c r="C5356" s="1" t="str">
        <f t="shared" si="83"/>
        <v>Bela Vista de Goiás - Região Centro-Oeste</v>
      </c>
    </row>
    <row r="5357" spans="1:3" x14ac:dyDescent="0.25">
      <c r="A5357" s="1" t="s">
        <v>6740</v>
      </c>
      <c r="B5357" s="1" t="s">
        <v>6508</v>
      </c>
      <c r="C5357" s="1" t="str">
        <f t="shared" si="83"/>
        <v>Bom Jardim de Goiás - Região Centro-Oeste</v>
      </c>
    </row>
    <row r="5358" spans="1:3" x14ac:dyDescent="0.25">
      <c r="A5358" s="1" t="s">
        <v>6741</v>
      </c>
      <c r="B5358" s="1" t="s">
        <v>6508</v>
      </c>
      <c r="C5358" s="1" t="str">
        <f t="shared" si="83"/>
        <v>Bom Jesus de Goiás - Região Centro-Oeste</v>
      </c>
    </row>
    <row r="5359" spans="1:3" x14ac:dyDescent="0.25">
      <c r="A5359" s="1" t="s">
        <v>6742</v>
      </c>
      <c r="B5359" s="1" t="s">
        <v>6508</v>
      </c>
      <c r="C5359" s="1" t="str">
        <f t="shared" si="83"/>
        <v>Bonfinópolis - Região Centro-Oeste</v>
      </c>
    </row>
    <row r="5360" spans="1:3" x14ac:dyDescent="0.25">
      <c r="A5360" s="1" t="s">
        <v>6743</v>
      </c>
      <c r="B5360" s="1" t="s">
        <v>6508</v>
      </c>
      <c r="C5360" s="1" t="str">
        <f t="shared" si="83"/>
        <v>Bonópolis - Região Centro-Oeste</v>
      </c>
    </row>
    <row r="5361" spans="1:3" x14ac:dyDescent="0.25">
      <c r="A5361" s="1" t="s">
        <v>6744</v>
      </c>
      <c r="B5361" s="1" t="s">
        <v>6508</v>
      </c>
      <c r="C5361" s="1" t="str">
        <f t="shared" si="83"/>
        <v>Brazabrantes - Região Centro-Oeste</v>
      </c>
    </row>
    <row r="5362" spans="1:3" x14ac:dyDescent="0.25">
      <c r="A5362" s="1" t="s">
        <v>6745</v>
      </c>
      <c r="B5362" s="1" t="s">
        <v>6508</v>
      </c>
      <c r="C5362" s="1" t="str">
        <f t="shared" si="83"/>
        <v>Britânia - Região Centro-Oeste</v>
      </c>
    </row>
    <row r="5363" spans="1:3" x14ac:dyDescent="0.25">
      <c r="A5363" s="1" t="s">
        <v>6746</v>
      </c>
      <c r="B5363" s="1" t="s">
        <v>6508</v>
      </c>
      <c r="C5363" s="1" t="str">
        <f t="shared" si="83"/>
        <v>Buriti Alegre - Região Centro-Oeste</v>
      </c>
    </row>
    <row r="5364" spans="1:3" x14ac:dyDescent="0.25">
      <c r="A5364" s="1" t="s">
        <v>6747</v>
      </c>
      <c r="B5364" s="1" t="s">
        <v>6508</v>
      </c>
      <c r="C5364" s="1" t="str">
        <f t="shared" si="83"/>
        <v>Buriti de Goiás - Região Centro-Oeste</v>
      </c>
    </row>
    <row r="5365" spans="1:3" x14ac:dyDescent="0.25">
      <c r="A5365" s="1" t="s">
        <v>6748</v>
      </c>
      <c r="B5365" s="1" t="s">
        <v>6508</v>
      </c>
      <c r="C5365" s="1" t="str">
        <f t="shared" si="83"/>
        <v>Buritinópolis - Região Centro-Oeste</v>
      </c>
    </row>
    <row r="5366" spans="1:3" x14ac:dyDescent="0.25">
      <c r="A5366" s="1" t="s">
        <v>6749</v>
      </c>
      <c r="B5366" s="1" t="s">
        <v>6508</v>
      </c>
      <c r="C5366" s="1" t="str">
        <f t="shared" si="83"/>
        <v>Cabeceiras - Região Centro-Oeste</v>
      </c>
    </row>
    <row r="5367" spans="1:3" x14ac:dyDescent="0.25">
      <c r="A5367" s="1" t="s">
        <v>6750</v>
      </c>
      <c r="B5367" s="1" t="s">
        <v>6508</v>
      </c>
      <c r="C5367" s="1" t="str">
        <f t="shared" si="83"/>
        <v>Cachoeira Alta - Região Centro-Oeste</v>
      </c>
    </row>
    <row r="5368" spans="1:3" x14ac:dyDescent="0.25">
      <c r="A5368" s="1" t="s">
        <v>6751</v>
      </c>
      <c r="B5368" s="1" t="s">
        <v>6508</v>
      </c>
      <c r="C5368" s="1" t="str">
        <f t="shared" si="83"/>
        <v>Cachoeira de Goiás - Região Centro-Oeste</v>
      </c>
    </row>
    <row r="5369" spans="1:3" x14ac:dyDescent="0.25">
      <c r="A5369" s="1" t="s">
        <v>3910</v>
      </c>
      <c r="B5369" s="1" t="s">
        <v>6508</v>
      </c>
      <c r="C5369" s="1" t="str">
        <f t="shared" si="83"/>
        <v>Cachoeira Dourada - Região Centro-Oeste</v>
      </c>
    </row>
    <row r="5370" spans="1:3" x14ac:dyDescent="0.25">
      <c r="A5370" s="1" t="s">
        <v>6752</v>
      </c>
      <c r="B5370" s="1" t="s">
        <v>6508</v>
      </c>
      <c r="C5370" s="1" t="str">
        <f t="shared" si="83"/>
        <v>Caçu - Região Centro-Oeste</v>
      </c>
    </row>
    <row r="5371" spans="1:3" x14ac:dyDescent="0.25">
      <c r="A5371" s="1" t="s">
        <v>6753</v>
      </c>
      <c r="B5371" s="1" t="s">
        <v>6508</v>
      </c>
      <c r="C5371" s="1" t="str">
        <f t="shared" si="83"/>
        <v>Caiapônia - Região Centro-Oeste</v>
      </c>
    </row>
    <row r="5372" spans="1:3" x14ac:dyDescent="0.25">
      <c r="A5372" s="1" t="s">
        <v>6754</v>
      </c>
      <c r="B5372" s="1" t="s">
        <v>6508</v>
      </c>
      <c r="C5372" s="1" t="str">
        <f t="shared" si="83"/>
        <v>Caldas Novas - Região Centro-Oeste</v>
      </c>
    </row>
    <row r="5373" spans="1:3" x14ac:dyDescent="0.25">
      <c r="A5373" s="1" t="s">
        <v>6755</v>
      </c>
      <c r="B5373" s="1" t="s">
        <v>6508</v>
      </c>
      <c r="C5373" s="1" t="str">
        <f t="shared" si="83"/>
        <v>Caldazinha - Região Centro-Oeste</v>
      </c>
    </row>
    <row r="5374" spans="1:3" x14ac:dyDescent="0.25">
      <c r="A5374" s="1" t="s">
        <v>6756</v>
      </c>
      <c r="B5374" s="1" t="s">
        <v>6508</v>
      </c>
      <c r="C5374" s="1" t="str">
        <f t="shared" si="83"/>
        <v>Campestre de Goiás - Região Centro-Oeste</v>
      </c>
    </row>
    <row r="5375" spans="1:3" x14ac:dyDescent="0.25">
      <c r="A5375" s="1" t="s">
        <v>6757</v>
      </c>
      <c r="B5375" s="1" t="s">
        <v>6508</v>
      </c>
      <c r="C5375" s="1" t="str">
        <f t="shared" si="83"/>
        <v>Campinaçu - Região Centro-Oeste</v>
      </c>
    </row>
    <row r="5376" spans="1:3" x14ac:dyDescent="0.25">
      <c r="A5376" s="1" t="s">
        <v>6758</v>
      </c>
      <c r="B5376" s="1" t="s">
        <v>6508</v>
      </c>
      <c r="C5376" s="1" t="str">
        <f t="shared" si="83"/>
        <v>Campinorte - Região Centro-Oeste</v>
      </c>
    </row>
    <row r="5377" spans="1:3" x14ac:dyDescent="0.25">
      <c r="A5377" s="1" t="s">
        <v>6759</v>
      </c>
      <c r="B5377" s="1" t="s">
        <v>6508</v>
      </c>
      <c r="C5377" s="1" t="str">
        <f t="shared" si="83"/>
        <v>Campo Alegre de Goiás - Região Centro-Oeste</v>
      </c>
    </row>
    <row r="5378" spans="1:3" x14ac:dyDescent="0.25">
      <c r="A5378" s="1" t="s">
        <v>6760</v>
      </c>
      <c r="B5378" s="1" t="s">
        <v>6508</v>
      </c>
      <c r="C5378" s="1" t="str">
        <f t="shared" si="83"/>
        <v>Campo Limpo de Goiás - Região Centro-Oeste</v>
      </c>
    </row>
    <row r="5379" spans="1:3" x14ac:dyDescent="0.25">
      <c r="A5379" s="1" t="s">
        <v>6761</v>
      </c>
      <c r="B5379" s="1" t="s">
        <v>6508</v>
      </c>
      <c r="C5379" s="1" t="str">
        <f t="shared" ref="C5379:C5442" si="84">A5379&amp;B5379</f>
        <v>Campos Belos - Região Centro-Oeste</v>
      </c>
    </row>
    <row r="5380" spans="1:3" x14ac:dyDescent="0.25">
      <c r="A5380" s="1" t="s">
        <v>6762</v>
      </c>
      <c r="B5380" s="1" t="s">
        <v>6508</v>
      </c>
      <c r="C5380" s="1" t="str">
        <f t="shared" si="84"/>
        <v>Campos Verdes - Região Centro-Oeste</v>
      </c>
    </row>
    <row r="5381" spans="1:3" x14ac:dyDescent="0.25">
      <c r="A5381" s="1" t="s">
        <v>6763</v>
      </c>
      <c r="B5381" s="1" t="s">
        <v>6508</v>
      </c>
      <c r="C5381" s="1" t="str">
        <f t="shared" si="84"/>
        <v>Carmo do Rio Verde - Região Centro-Oeste</v>
      </c>
    </row>
    <row r="5382" spans="1:3" x14ac:dyDescent="0.25">
      <c r="A5382" s="1" t="s">
        <v>6764</v>
      </c>
      <c r="B5382" s="1" t="s">
        <v>6508</v>
      </c>
      <c r="C5382" s="1" t="str">
        <f t="shared" si="84"/>
        <v>Castelândia - Região Centro-Oeste</v>
      </c>
    </row>
    <row r="5383" spans="1:3" x14ac:dyDescent="0.25">
      <c r="A5383" s="1" t="s">
        <v>6765</v>
      </c>
      <c r="B5383" s="1" t="s">
        <v>6508</v>
      </c>
      <c r="C5383" s="1" t="str">
        <f t="shared" si="84"/>
        <v>Catalão - Região Centro-Oeste</v>
      </c>
    </row>
    <row r="5384" spans="1:3" x14ac:dyDescent="0.25">
      <c r="A5384" s="1" t="s">
        <v>6766</v>
      </c>
      <c r="B5384" s="1" t="s">
        <v>6508</v>
      </c>
      <c r="C5384" s="1" t="str">
        <f t="shared" si="84"/>
        <v>Caturaí - Região Centro-Oeste</v>
      </c>
    </row>
    <row r="5385" spans="1:3" x14ac:dyDescent="0.25">
      <c r="A5385" s="1" t="s">
        <v>6767</v>
      </c>
      <c r="B5385" s="1" t="s">
        <v>6508</v>
      </c>
      <c r="C5385" s="1" t="str">
        <f t="shared" si="84"/>
        <v>Cavalcante - Região Centro-Oeste</v>
      </c>
    </row>
    <row r="5386" spans="1:3" x14ac:dyDescent="0.25">
      <c r="A5386" s="1" t="s">
        <v>6768</v>
      </c>
      <c r="B5386" s="1" t="s">
        <v>6508</v>
      </c>
      <c r="C5386" s="1" t="str">
        <f t="shared" si="84"/>
        <v>Ceres - Região Centro-Oeste</v>
      </c>
    </row>
    <row r="5387" spans="1:3" x14ac:dyDescent="0.25">
      <c r="A5387" s="1" t="s">
        <v>6769</v>
      </c>
      <c r="B5387" s="1" t="s">
        <v>6508</v>
      </c>
      <c r="C5387" s="1" t="str">
        <f t="shared" si="84"/>
        <v>Cezarina - Região Centro-Oeste</v>
      </c>
    </row>
    <row r="5388" spans="1:3" x14ac:dyDescent="0.25">
      <c r="A5388" s="1" t="s">
        <v>6770</v>
      </c>
      <c r="B5388" s="1" t="s">
        <v>6508</v>
      </c>
      <c r="C5388" s="1" t="str">
        <f t="shared" si="84"/>
        <v>Chapadão do Céu - Região Centro-Oeste</v>
      </c>
    </row>
    <row r="5389" spans="1:3" x14ac:dyDescent="0.25">
      <c r="A5389" s="1" t="s">
        <v>6771</v>
      </c>
      <c r="B5389" s="1" t="s">
        <v>6508</v>
      </c>
      <c r="C5389" s="1" t="str">
        <f t="shared" si="84"/>
        <v>Cidade Ocidental - Região Centro-Oeste</v>
      </c>
    </row>
    <row r="5390" spans="1:3" x14ac:dyDescent="0.25">
      <c r="A5390" s="1" t="s">
        <v>6772</v>
      </c>
      <c r="B5390" s="1" t="s">
        <v>6508</v>
      </c>
      <c r="C5390" s="1" t="str">
        <f t="shared" si="84"/>
        <v>Cocalzinho de Goiás - Região Centro-Oeste</v>
      </c>
    </row>
    <row r="5391" spans="1:3" x14ac:dyDescent="0.25">
      <c r="A5391" s="1" t="s">
        <v>6773</v>
      </c>
      <c r="B5391" s="1" t="s">
        <v>6508</v>
      </c>
      <c r="C5391" s="1" t="str">
        <f t="shared" si="84"/>
        <v>Colinas do Sul - Região Centro-Oeste</v>
      </c>
    </row>
    <row r="5392" spans="1:3" x14ac:dyDescent="0.25">
      <c r="A5392" s="1" t="s">
        <v>6774</v>
      </c>
      <c r="B5392" s="1" t="s">
        <v>6508</v>
      </c>
      <c r="C5392" s="1" t="str">
        <f t="shared" si="84"/>
        <v>Córrego do Ouro - Região Centro-Oeste</v>
      </c>
    </row>
    <row r="5393" spans="1:3" x14ac:dyDescent="0.25">
      <c r="A5393" s="1" t="s">
        <v>6775</v>
      </c>
      <c r="B5393" s="1" t="s">
        <v>6508</v>
      </c>
      <c r="C5393" s="1" t="str">
        <f t="shared" si="84"/>
        <v>Corumbá de Goiás - Região Centro-Oeste</v>
      </c>
    </row>
    <row r="5394" spans="1:3" x14ac:dyDescent="0.25">
      <c r="A5394" s="1" t="s">
        <v>6776</v>
      </c>
      <c r="B5394" s="1" t="s">
        <v>6508</v>
      </c>
      <c r="C5394" s="1" t="str">
        <f t="shared" si="84"/>
        <v>Corumbaíba - Região Centro-Oeste</v>
      </c>
    </row>
    <row r="5395" spans="1:3" x14ac:dyDescent="0.25">
      <c r="A5395" s="1" t="s">
        <v>6777</v>
      </c>
      <c r="B5395" s="1" t="s">
        <v>6508</v>
      </c>
      <c r="C5395" s="1" t="str">
        <f t="shared" si="84"/>
        <v>Cristalina - Região Centro-Oeste</v>
      </c>
    </row>
    <row r="5396" spans="1:3" x14ac:dyDescent="0.25">
      <c r="A5396" s="1" t="s">
        <v>6778</v>
      </c>
      <c r="B5396" s="1" t="s">
        <v>6508</v>
      </c>
      <c r="C5396" s="1" t="str">
        <f t="shared" si="84"/>
        <v>Cristianópolis - Região Centro-Oeste</v>
      </c>
    </row>
    <row r="5397" spans="1:3" x14ac:dyDescent="0.25">
      <c r="A5397" s="1" t="s">
        <v>6779</v>
      </c>
      <c r="B5397" s="1" t="s">
        <v>6508</v>
      </c>
      <c r="C5397" s="1" t="str">
        <f t="shared" si="84"/>
        <v>Crixás - Região Centro-Oeste</v>
      </c>
    </row>
    <row r="5398" spans="1:3" x14ac:dyDescent="0.25">
      <c r="A5398" s="1" t="s">
        <v>6780</v>
      </c>
      <c r="B5398" s="1" t="s">
        <v>6508</v>
      </c>
      <c r="C5398" s="1" t="str">
        <f t="shared" si="84"/>
        <v>Cromínia - Região Centro-Oeste</v>
      </c>
    </row>
    <row r="5399" spans="1:3" x14ac:dyDescent="0.25">
      <c r="A5399" s="1" t="s">
        <v>6781</v>
      </c>
      <c r="B5399" s="1" t="s">
        <v>6508</v>
      </c>
      <c r="C5399" s="1" t="str">
        <f t="shared" si="84"/>
        <v>Cumari - Região Centro-Oeste</v>
      </c>
    </row>
    <row r="5400" spans="1:3" x14ac:dyDescent="0.25">
      <c r="A5400" s="1" t="s">
        <v>6782</v>
      </c>
      <c r="B5400" s="1" t="s">
        <v>6508</v>
      </c>
      <c r="C5400" s="1" t="str">
        <f t="shared" si="84"/>
        <v>Damianópolis - Região Centro-Oeste</v>
      </c>
    </row>
    <row r="5401" spans="1:3" x14ac:dyDescent="0.25">
      <c r="A5401" s="1" t="s">
        <v>6783</v>
      </c>
      <c r="B5401" s="1" t="s">
        <v>6508</v>
      </c>
      <c r="C5401" s="1" t="str">
        <f t="shared" si="84"/>
        <v>Damolândia - Região Centro-Oeste</v>
      </c>
    </row>
    <row r="5402" spans="1:3" x14ac:dyDescent="0.25">
      <c r="A5402" s="1" t="s">
        <v>2172</v>
      </c>
      <c r="B5402" s="1" t="s">
        <v>6508</v>
      </c>
      <c r="C5402" s="1" t="str">
        <f t="shared" si="84"/>
        <v>Davinópolis - Região Centro-Oeste</v>
      </c>
    </row>
    <row r="5403" spans="1:3" x14ac:dyDescent="0.25">
      <c r="A5403" s="1" t="s">
        <v>6784</v>
      </c>
      <c r="B5403" s="1" t="s">
        <v>6508</v>
      </c>
      <c r="C5403" s="1" t="str">
        <f t="shared" si="84"/>
        <v>Diorama - Região Centro-Oeste</v>
      </c>
    </row>
    <row r="5404" spans="1:3" x14ac:dyDescent="0.25">
      <c r="A5404" s="1" t="s">
        <v>6785</v>
      </c>
      <c r="B5404" s="1" t="s">
        <v>6508</v>
      </c>
      <c r="C5404" s="1" t="str">
        <f t="shared" si="84"/>
        <v>Doverlândia - Região Centro-Oeste</v>
      </c>
    </row>
    <row r="5405" spans="1:3" x14ac:dyDescent="0.25">
      <c r="A5405" s="1" t="s">
        <v>6786</v>
      </c>
      <c r="B5405" s="1" t="s">
        <v>6508</v>
      </c>
      <c r="C5405" s="1" t="str">
        <f t="shared" si="84"/>
        <v>Edealina - Região Centro-Oeste</v>
      </c>
    </row>
    <row r="5406" spans="1:3" x14ac:dyDescent="0.25">
      <c r="A5406" s="1" t="s">
        <v>6787</v>
      </c>
      <c r="B5406" s="1" t="s">
        <v>6508</v>
      </c>
      <c r="C5406" s="1" t="str">
        <f t="shared" si="84"/>
        <v>Edéia - Região Centro-Oeste</v>
      </c>
    </row>
    <row r="5407" spans="1:3" x14ac:dyDescent="0.25">
      <c r="A5407" s="1" t="s">
        <v>4967</v>
      </c>
      <c r="B5407" s="1" t="s">
        <v>6508</v>
      </c>
      <c r="C5407" s="1" t="str">
        <f t="shared" si="84"/>
        <v>Estrela do Norte - Região Centro-Oeste</v>
      </c>
    </row>
    <row r="5408" spans="1:3" x14ac:dyDescent="0.25">
      <c r="A5408" s="1" t="s">
        <v>6788</v>
      </c>
      <c r="B5408" s="1" t="s">
        <v>6508</v>
      </c>
      <c r="C5408" s="1" t="str">
        <f t="shared" si="84"/>
        <v>Faina - Região Centro-Oeste</v>
      </c>
    </row>
    <row r="5409" spans="1:3" x14ac:dyDescent="0.25">
      <c r="A5409" s="1" t="s">
        <v>6789</v>
      </c>
      <c r="B5409" s="1" t="s">
        <v>6508</v>
      </c>
      <c r="C5409" s="1" t="str">
        <f t="shared" si="84"/>
        <v>Fazenda Nova - Região Centro-Oeste</v>
      </c>
    </row>
    <row r="5410" spans="1:3" x14ac:dyDescent="0.25">
      <c r="A5410" s="1" t="s">
        <v>6790</v>
      </c>
      <c r="B5410" s="1" t="s">
        <v>6508</v>
      </c>
      <c r="C5410" s="1" t="str">
        <f t="shared" si="84"/>
        <v>Firminópolis - Região Centro-Oeste</v>
      </c>
    </row>
    <row r="5411" spans="1:3" x14ac:dyDescent="0.25">
      <c r="A5411" s="1" t="s">
        <v>6791</v>
      </c>
      <c r="B5411" s="1" t="s">
        <v>6508</v>
      </c>
      <c r="C5411" s="1" t="str">
        <f t="shared" si="84"/>
        <v>Flores de Goiás - Região Centro-Oeste</v>
      </c>
    </row>
    <row r="5412" spans="1:3" x14ac:dyDescent="0.25">
      <c r="A5412" s="1" t="s">
        <v>6792</v>
      </c>
      <c r="B5412" s="1" t="s">
        <v>6508</v>
      </c>
      <c r="C5412" s="1" t="str">
        <f t="shared" si="84"/>
        <v>Formosa - Região Centro-Oeste</v>
      </c>
    </row>
    <row r="5413" spans="1:3" x14ac:dyDescent="0.25">
      <c r="A5413" s="1" t="s">
        <v>4092</v>
      </c>
      <c r="B5413" s="1" t="s">
        <v>6508</v>
      </c>
      <c r="C5413" s="1" t="str">
        <f t="shared" si="84"/>
        <v>Formoso - Região Centro-Oeste</v>
      </c>
    </row>
    <row r="5414" spans="1:3" x14ac:dyDescent="0.25">
      <c r="A5414" s="1" t="s">
        <v>6793</v>
      </c>
      <c r="B5414" s="1" t="s">
        <v>6508</v>
      </c>
      <c r="C5414" s="1" t="str">
        <f t="shared" si="84"/>
        <v>Gameleira de Goiás - Região Centro-Oeste</v>
      </c>
    </row>
    <row r="5415" spans="1:3" x14ac:dyDescent="0.25">
      <c r="A5415" s="1" t="s">
        <v>6794</v>
      </c>
      <c r="B5415" s="1" t="s">
        <v>6508</v>
      </c>
      <c r="C5415" s="1" t="str">
        <f t="shared" si="84"/>
        <v>Divinópolis de Goiás - Região Centro-Oeste</v>
      </c>
    </row>
    <row r="5416" spans="1:3" x14ac:dyDescent="0.25">
      <c r="A5416" s="1" t="s">
        <v>6795</v>
      </c>
      <c r="B5416" s="1" t="s">
        <v>6508</v>
      </c>
      <c r="C5416" s="1" t="str">
        <f t="shared" si="84"/>
        <v>Goianápolis - Região Centro-Oeste</v>
      </c>
    </row>
    <row r="5417" spans="1:3" x14ac:dyDescent="0.25">
      <c r="A5417" s="1" t="s">
        <v>6796</v>
      </c>
      <c r="B5417" s="1" t="s">
        <v>6508</v>
      </c>
      <c r="C5417" s="1" t="str">
        <f t="shared" si="84"/>
        <v>Goiandira - Região Centro-Oeste</v>
      </c>
    </row>
    <row r="5418" spans="1:3" x14ac:dyDescent="0.25">
      <c r="A5418" s="1" t="s">
        <v>6797</v>
      </c>
      <c r="B5418" s="1" t="s">
        <v>6508</v>
      </c>
      <c r="C5418" s="1" t="str">
        <f t="shared" si="84"/>
        <v>Goianésia - Região Centro-Oeste</v>
      </c>
    </row>
    <row r="5419" spans="1:3" x14ac:dyDescent="0.25">
      <c r="A5419" s="1" t="s">
        <v>6798</v>
      </c>
      <c r="B5419" s="1" t="s">
        <v>6508</v>
      </c>
      <c r="C5419" s="1" t="str">
        <f t="shared" si="84"/>
        <v>Goiânia - Região Centro-Oeste</v>
      </c>
    </row>
    <row r="5420" spans="1:3" x14ac:dyDescent="0.25">
      <c r="A5420" s="1" t="s">
        <v>6799</v>
      </c>
      <c r="B5420" s="1" t="s">
        <v>6508</v>
      </c>
      <c r="C5420" s="1" t="str">
        <f t="shared" si="84"/>
        <v>Goianira - Região Centro-Oeste</v>
      </c>
    </row>
    <row r="5421" spans="1:3" x14ac:dyDescent="0.25">
      <c r="A5421" s="1" t="s">
        <v>1657</v>
      </c>
      <c r="B5421" s="1" t="s">
        <v>6508</v>
      </c>
      <c r="C5421" s="1" t="str">
        <f t="shared" si="84"/>
        <v>Goiás - Região Centro-Oeste</v>
      </c>
    </row>
    <row r="5422" spans="1:3" x14ac:dyDescent="0.25">
      <c r="A5422" s="1" t="s">
        <v>6800</v>
      </c>
      <c r="B5422" s="1" t="s">
        <v>6508</v>
      </c>
      <c r="C5422" s="1" t="str">
        <f t="shared" si="84"/>
        <v>Goiatuba - Região Centro-Oeste</v>
      </c>
    </row>
    <row r="5423" spans="1:3" x14ac:dyDescent="0.25">
      <c r="A5423" s="1" t="s">
        <v>6801</v>
      </c>
      <c r="B5423" s="1" t="s">
        <v>6508</v>
      </c>
      <c r="C5423" s="1" t="str">
        <f t="shared" si="84"/>
        <v>Gouvelândia - Região Centro-Oeste</v>
      </c>
    </row>
    <row r="5424" spans="1:3" x14ac:dyDescent="0.25">
      <c r="A5424" s="1" t="s">
        <v>6802</v>
      </c>
      <c r="B5424" s="1" t="s">
        <v>6508</v>
      </c>
      <c r="C5424" s="1" t="str">
        <f t="shared" si="84"/>
        <v>Guapó - Região Centro-Oeste</v>
      </c>
    </row>
    <row r="5425" spans="1:3" x14ac:dyDescent="0.25">
      <c r="A5425" s="1" t="s">
        <v>6803</v>
      </c>
      <c r="B5425" s="1" t="s">
        <v>6508</v>
      </c>
      <c r="C5425" s="1" t="str">
        <f t="shared" si="84"/>
        <v>Guaraíta - Região Centro-Oeste</v>
      </c>
    </row>
    <row r="5426" spans="1:3" x14ac:dyDescent="0.25">
      <c r="A5426" s="1" t="s">
        <v>6804</v>
      </c>
      <c r="B5426" s="1" t="s">
        <v>6508</v>
      </c>
      <c r="C5426" s="1" t="str">
        <f t="shared" si="84"/>
        <v>Guarani de Goiás - Região Centro-Oeste</v>
      </c>
    </row>
    <row r="5427" spans="1:3" x14ac:dyDescent="0.25">
      <c r="A5427" s="1" t="s">
        <v>6805</v>
      </c>
      <c r="B5427" s="1" t="s">
        <v>6508</v>
      </c>
      <c r="C5427" s="1" t="str">
        <f t="shared" si="84"/>
        <v>Guarinos - Região Centro-Oeste</v>
      </c>
    </row>
    <row r="5428" spans="1:3" x14ac:dyDescent="0.25">
      <c r="A5428" s="1" t="s">
        <v>6806</v>
      </c>
      <c r="B5428" s="1" t="s">
        <v>6508</v>
      </c>
      <c r="C5428" s="1" t="str">
        <f t="shared" si="84"/>
        <v>Heitoraí - Região Centro-Oeste</v>
      </c>
    </row>
    <row r="5429" spans="1:3" x14ac:dyDescent="0.25">
      <c r="A5429" s="1" t="s">
        <v>2614</v>
      </c>
      <c r="B5429" s="1" t="s">
        <v>6508</v>
      </c>
      <c r="C5429" s="1" t="str">
        <f t="shared" si="84"/>
        <v>Hidrolândia - Região Centro-Oeste</v>
      </c>
    </row>
    <row r="5430" spans="1:3" x14ac:dyDescent="0.25">
      <c r="A5430" s="1" t="s">
        <v>6807</v>
      </c>
      <c r="B5430" s="1" t="s">
        <v>6508</v>
      </c>
      <c r="C5430" s="1" t="str">
        <f t="shared" si="84"/>
        <v>Hidrolina - Região Centro-Oeste</v>
      </c>
    </row>
    <row r="5431" spans="1:3" x14ac:dyDescent="0.25">
      <c r="A5431" s="1" t="s">
        <v>6808</v>
      </c>
      <c r="B5431" s="1" t="s">
        <v>6508</v>
      </c>
      <c r="C5431" s="1" t="str">
        <f t="shared" si="84"/>
        <v>Iaciara - Região Centro-Oeste</v>
      </c>
    </row>
    <row r="5432" spans="1:3" x14ac:dyDescent="0.25">
      <c r="A5432" s="1" t="s">
        <v>6809</v>
      </c>
      <c r="B5432" s="1" t="s">
        <v>6508</v>
      </c>
      <c r="C5432" s="1" t="str">
        <f t="shared" si="84"/>
        <v>Inaciolândia - Região Centro-Oeste</v>
      </c>
    </row>
    <row r="5433" spans="1:3" x14ac:dyDescent="0.25">
      <c r="A5433" s="1" t="s">
        <v>6810</v>
      </c>
      <c r="B5433" s="1" t="s">
        <v>6508</v>
      </c>
      <c r="C5433" s="1" t="str">
        <f t="shared" si="84"/>
        <v>Indiara - Região Centro-Oeste</v>
      </c>
    </row>
    <row r="5434" spans="1:3" x14ac:dyDescent="0.25">
      <c r="A5434" s="1" t="s">
        <v>6811</v>
      </c>
      <c r="B5434" s="1" t="s">
        <v>6508</v>
      </c>
      <c r="C5434" s="1" t="str">
        <f t="shared" si="84"/>
        <v>Inhumas - Região Centro-Oeste</v>
      </c>
    </row>
    <row r="5435" spans="1:3" x14ac:dyDescent="0.25">
      <c r="A5435" s="1" t="s">
        <v>6812</v>
      </c>
      <c r="B5435" s="1" t="s">
        <v>6508</v>
      </c>
      <c r="C5435" s="1" t="str">
        <f t="shared" si="84"/>
        <v>Ipameri - Região Centro-Oeste</v>
      </c>
    </row>
    <row r="5436" spans="1:3" x14ac:dyDescent="0.25">
      <c r="A5436" s="1" t="s">
        <v>6813</v>
      </c>
      <c r="B5436" s="1" t="s">
        <v>6508</v>
      </c>
      <c r="C5436" s="1" t="str">
        <f t="shared" si="84"/>
        <v>Ipiranga de Goiás - Região Centro-Oeste</v>
      </c>
    </row>
    <row r="5437" spans="1:3" x14ac:dyDescent="0.25">
      <c r="A5437" s="1" t="s">
        <v>6814</v>
      </c>
      <c r="B5437" s="1" t="s">
        <v>6508</v>
      </c>
      <c r="C5437" s="1" t="str">
        <f t="shared" si="84"/>
        <v>Iporá - Região Centro-Oeste</v>
      </c>
    </row>
    <row r="5438" spans="1:3" x14ac:dyDescent="0.25">
      <c r="A5438" s="1" t="s">
        <v>6815</v>
      </c>
      <c r="B5438" s="1" t="s">
        <v>6508</v>
      </c>
      <c r="C5438" s="1" t="str">
        <f t="shared" si="84"/>
        <v>Israelândia - Região Centro-Oeste</v>
      </c>
    </row>
    <row r="5439" spans="1:3" x14ac:dyDescent="0.25">
      <c r="A5439" s="1" t="s">
        <v>6816</v>
      </c>
      <c r="B5439" s="1" t="s">
        <v>6508</v>
      </c>
      <c r="C5439" s="1" t="str">
        <f t="shared" si="84"/>
        <v>Itaberaí - Região Centro-Oeste</v>
      </c>
    </row>
    <row r="5440" spans="1:3" x14ac:dyDescent="0.25">
      <c r="A5440" s="1" t="s">
        <v>6817</v>
      </c>
      <c r="B5440" s="1" t="s">
        <v>6508</v>
      </c>
      <c r="C5440" s="1" t="str">
        <f t="shared" si="84"/>
        <v>Itaguari - Região Centro-Oeste</v>
      </c>
    </row>
    <row r="5441" spans="1:3" x14ac:dyDescent="0.25">
      <c r="A5441" s="1" t="s">
        <v>6818</v>
      </c>
      <c r="B5441" s="1" t="s">
        <v>6508</v>
      </c>
      <c r="C5441" s="1" t="str">
        <f t="shared" si="84"/>
        <v>Itaguaru - Região Centro-Oeste</v>
      </c>
    </row>
    <row r="5442" spans="1:3" x14ac:dyDescent="0.25">
      <c r="A5442" s="1" t="s">
        <v>2775</v>
      </c>
      <c r="B5442" s="1" t="s">
        <v>6508</v>
      </c>
      <c r="C5442" s="1" t="str">
        <f t="shared" si="84"/>
        <v>Itajá - Região Centro-Oeste</v>
      </c>
    </row>
    <row r="5443" spans="1:3" x14ac:dyDescent="0.25">
      <c r="A5443" s="1" t="s">
        <v>6819</v>
      </c>
      <c r="B5443" s="1" t="s">
        <v>6508</v>
      </c>
      <c r="C5443" s="1" t="str">
        <f t="shared" ref="C5443:C5506" si="85">A5443&amp;B5443</f>
        <v>Itapaci - Região Centro-Oeste</v>
      </c>
    </row>
    <row r="5444" spans="1:3" x14ac:dyDescent="0.25">
      <c r="A5444" s="1" t="s">
        <v>6820</v>
      </c>
      <c r="B5444" s="1" t="s">
        <v>6508</v>
      </c>
      <c r="C5444" s="1" t="str">
        <f t="shared" si="85"/>
        <v>Itapirapuã - Região Centro-Oeste</v>
      </c>
    </row>
    <row r="5445" spans="1:3" x14ac:dyDescent="0.25">
      <c r="A5445" s="1" t="s">
        <v>6821</v>
      </c>
      <c r="B5445" s="1" t="s">
        <v>6508</v>
      </c>
      <c r="C5445" s="1" t="str">
        <f t="shared" si="85"/>
        <v>Itapuranga - Região Centro-Oeste</v>
      </c>
    </row>
    <row r="5446" spans="1:3" x14ac:dyDescent="0.25">
      <c r="A5446" s="1" t="s">
        <v>6822</v>
      </c>
      <c r="B5446" s="1" t="s">
        <v>6508</v>
      </c>
      <c r="C5446" s="1" t="str">
        <f t="shared" si="85"/>
        <v>Itarumã - Região Centro-Oeste</v>
      </c>
    </row>
    <row r="5447" spans="1:3" x14ac:dyDescent="0.25">
      <c r="A5447" s="1" t="s">
        <v>6823</v>
      </c>
      <c r="B5447" s="1" t="s">
        <v>6508</v>
      </c>
      <c r="C5447" s="1" t="str">
        <f t="shared" si="85"/>
        <v>Itauçu - Região Centro-Oeste</v>
      </c>
    </row>
    <row r="5448" spans="1:3" x14ac:dyDescent="0.25">
      <c r="A5448" s="1" t="s">
        <v>6824</v>
      </c>
      <c r="B5448" s="1" t="s">
        <v>6508</v>
      </c>
      <c r="C5448" s="1" t="str">
        <f t="shared" si="85"/>
        <v>Itumbiara - Região Centro-Oeste</v>
      </c>
    </row>
    <row r="5449" spans="1:3" x14ac:dyDescent="0.25">
      <c r="A5449" s="1" t="s">
        <v>6825</v>
      </c>
      <c r="B5449" s="1" t="s">
        <v>6508</v>
      </c>
      <c r="C5449" s="1" t="str">
        <f t="shared" si="85"/>
        <v>Ivolândia - Região Centro-Oeste</v>
      </c>
    </row>
    <row r="5450" spans="1:3" x14ac:dyDescent="0.25">
      <c r="A5450" s="1" t="s">
        <v>6826</v>
      </c>
      <c r="B5450" s="1" t="s">
        <v>6508</v>
      </c>
      <c r="C5450" s="1" t="str">
        <f t="shared" si="85"/>
        <v>Jandaia - Região Centro-Oeste</v>
      </c>
    </row>
    <row r="5451" spans="1:3" x14ac:dyDescent="0.25">
      <c r="A5451" s="1" t="s">
        <v>6827</v>
      </c>
      <c r="B5451" s="1" t="s">
        <v>6508</v>
      </c>
      <c r="C5451" s="1" t="str">
        <f t="shared" si="85"/>
        <v>Jaraguá - Região Centro-Oeste</v>
      </c>
    </row>
    <row r="5452" spans="1:3" x14ac:dyDescent="0.25">
      <c r="A5452" s="1" t="s">
        <v>6828</v>
      </c>
      <c r="B5452" s="1" t="s">
        <v>6508</v>
      </c>
      <c r="C5452" s="1" t="str">
        <f t="shared" si="85"/>
        <v>Jataí - Região Centro-Oeste</v>
      </c>
    </row>
    <row r="5453" spans="1:3" x14ac:dyDescent="0.25">
      <c r="A5453" s="1" t="s">
        <v>6829</v>
      </c>
      <c r="B5453" s="1" t="s">
        <v>6508</v>
      </c>
      <c r="C5453" s="1" t="str">
        <f t="shared" si="85"/>
        <v>Jaupaci - Região Centro-Oeste</v>
      </c>
    </row>
    <row r="5454" spans="1:3" x14ac:dyDescent="0.25">
      <c r="A5454" s="1" t="s">
        <v>6830</v>
      </c>
      <c r="B5454" s="1" t="s">
        <v>6508</v>
      </c>
      <c r="C5454" s="1" t="str">
        <f t="shared" si="85"/>
        <v>Jesúpolis - Região Centro-Oeste</v>
      </c>
    </row>
    <row r="5455" spans="1:3" x14ac:dyDescent="0.25">
      <c r="A5455" s="1" t="s">
        <v>6831</v>
      </c>
      <c r="B5455" s="1" t="s">
        <v>6508</v>
      </c>
      <c r="C5455" s="1" t="str">
        <f t="shared" si="85"/>
        <v>Joviânia - Região Centro-Oeste</v>
      </c>
    </row>
    <row r="5456" spans="1:3" x14ac:dyDescent="0.25">
      <c r="A5456" s="1" t="s">
        <v>3624</v>
      </c>
      <c r="B5456" s="1" t="s">
        <v>6508</v>
      </c>
      <c r="C5456" s="1" t="str">
        <f t="shared" si="85"/>
        <v>Jussara - Região Centro-Oeste</v>
      </c>
    </row>
    <row r="5457" spans="1:3" x14ac:dyDescent="0.25">
      <c r="A5457" s="1" t="s">
        <v>4228</v>
      </c>
      <c r="B5457" s="1" t="s">
        <v>6508</v>
      </c>
      <c r="C5457" s="1" t="str">
        <f t="shared" si="85"/>
        <v>Lagoa Santa - Região Centro-Oeste</v>
      </c>
    </row>
    <row r="5458" spans="1:3" x14ac:dyDescent="0.25">
      <c r="A5458" s="1" t="s">
        <v>6832</v>
      </c>
      <c r="B5458" s="1" t="s">
        <v>6508</v>
      </c>
      <c r="C5458" s="1" t="str">
        <f t="shared" si="85"/>
        <v>Leopoldo de Bulhões - Região Centro-Oeste</v>
      </c>
    </row>
    <row r="5459" spans="1:3" x14ac:dyDescent="0.25">
      <c r="A5459" s="1" t="s">
        <v>6833</v>
      </c>
      <c r="B5459" s="1" t="s">
        <v>6508</v>
      </c>
      <c r="C5459" s="1" t="str">
        <f t="shared" si="85"/>
        <v>Luziânia - Região Centro-Oeste</v>
      </c>
    </row>
    <row r="5460" spans="1:3" x14ac:dyDescent="0.25">
      <c r="A5460" s="1" t="s">
        <v>6834</v>
      </c>
      <c r="B5460" s="1" t="s">
        <v>6508</v>
      </c>
      <c r="C5460" s="1" t="str">
        <f t="shared" si="85"/>
        <v>Mairipotaba - Região Centro-Oeste</v>
      </c>
    </row>
    <row r="5461" spans="1:3" x14ac:dyDescent="0.25">
      <c r="A5461" s="1" t="s">
        <v>6835</v>
      </c>
      <c r="B5461" s="1" t="s">
        <v>6508</v>
      </c>
      <c r="C5461" s="1" t="str">
        <f t="shared" si="85"/>
        <v>Mambaí - Região Centro-Oeste</v>
      </c>
    </row>
    <row r="5462" spans="1:3" x14ac:dyDescent="0.25">
      <c r="A5462" s="1" t="s">
        <v>6836</v>
      </c>
      <c r="B5462" s="1" t="s">
        <v>6508</v>
      </c>
      <c r="C5462" s="1" t="str">
        <f t="shared" si="85"/>
        <v>Mara Rosa - Região Centro-Oeste</v>
      </c>
    </row>
    <row r="5463" spans="1:3" x14ac:dyDescent="0.25">
      <c r="A5463" s="1" t="s">
        <v>6837</v>
      </c>
      <c r="B5463" s="1" t="s">
        <v>6508</v>
      </c>
      <c r="C5463" s="1" t="str">
        <f t="shared" si="85"/>
        <v>Marzagão - Região Centro-Oeste</v>
      </c>
    </row>
    <row r="5464" spans="1:3" x14ac:dyDescent="0.25">
      <c r="A5464" s="1" t="s">
        <v>6838</v>
      </c>
      <c r="B5464" s="1" t="s">
        <v>6508</v>
      </c>
      <c r="C5464" s="1" t="str">
        <f t="shared" si="85"/>
        <v>Matrinchã - Região Centro-Oeste</v>
      </c>
    </row>
    <row r="5465" spans="1:3" x14ac:dyDescent="0.25">
      <c r="A5465" s="1" t="s">
        <v>6839</v>
      </c>
      <c r="B5465" s="1" t="s">
        <v>6508</v>
      </c>
      <c r="C5465" s="1" t="str">
        <f t="shared" si="85"/>
        <v>Maurilândia - Região Centro-Oeste</v>
      </c>
    </row>
    <row r="5466" spans="1:3" x14ac:dyDescent="0.25">
      <c r="A5466" s="1" t="s">
        <v>6840</v>
      </c>
      <c r="B5466" s="1" t="s">
        <v>6508</v>
      </c>
      <c r="C5466" s="1" t="str">
        <f t="shared" si="85"/>
        <v>Mimoso de Goiás - Região Centro-Oeste</v>
      </c>
    </row>
    <row r="5467" spans="1:3" x14ac:dyDescent="0.25">
      <c r="A5467" s="1" t="s">
        <v>6841</v>
      </c>
      <c r="B5467" s="1" t="s">
        <v>6508</v>
      </c>
      <c r="C5467" s="1" t="str">
        <f t="shared" si="85"/>
        <v>Minaçu - Região Centro-Oeste</v>
      </c>
    </row>
    <row r="5468" spans="1:3" x14ac:dyDescent="0.25">
      <c r="A5468" s="1" t="s">
        <v>6842</v>
      </c>
      <c r="B5468" s="1" t="s">
        <v>6508</v>
      </c>
      <c r="C5468" s="1" t="str">
        <f t="shared" si="85"/>
        <v>Mineiros - Região Centro-Oeste</v>
      </c>
    </row>
    <row r="5469" spans="1:3" x14ac:dyDescent="0.25">
      <c r="A5469" s="1" t="s">
        <v>6843</v>
      </c>
      <c r="B5469" s="1" t="s">
        <v>6508</v>
      </c>
      <c r="C5469" s="1" t="str">
        <f t="shared" si="85"/>
        <v>Moiporá - Região Centro-Oeste</v>
      </c>
    </row>
    <row r="5470" spans="1:3" x14ac:dyDescent="0.25">
      <c r="A5470" s="1" t="s">
        <v>6844</v>
      </c>
      <c r="B5470" s="1" t="s">
        <v>6508</v>
      </c>
      <c r="C5470" s="1" t="str">
        <f t="shared" si="85"/>
        <v>Monte Alegre de Goiás - Região Centro-Oeste</v>
      </c>
    </row>
    <row r="5471" spans="1:3" x14ac:dyDescent="0.25">
      <c r="A5471" s="1" t="s">
        <v>6845</v>
      </c>
      <c r="B5471" s="1" t="s">
        <v>6508</v>
      </c>
      <c r="C5471" s="1" t="str">
        <f t="shared" si="85"/>
        <v>Montes Claros de Goiás - Região Centro-Oeste</v>
      </c>
    </row>
    <row r="5472" spans="1:3" x14ac:dyDescent="0.25">
      <c r="A5472" s="1" t="s">
        <v>6846</v>
      </c>
      <c r="B5472" s="1" t="s">
        <v>6508</v>
      </c>
      <c r="C5472" s="1" t="str">
        <f t="shared" si="85"/>
        <v>Montividiu - Região Centro-Oeste</v>
      </c>
    </row>
    <row r="5473" spans="1:3" x14ac:dyDescent="0.25">
      <c r="A5473" s="1" t="s">
        <v>6847</v>
      </c>
      <c r="B5473" s="1" t="s">
        <v>6508</v>
      </c>
      <c r="C5473" s="1" t="str">
        <f t="shared" si="85"/>
        <v>Montividiu do Norte - Região Centro-Oeste</v>
      </c>
    </row>
    <row r="5474" spans="1:3" x14ac:dyDescent="0.25">
      <c r="A5474" s="1" t="s">
        <v>2661</v>
      </c>
      <c r="B5474" s="1" t="s">
        <v>6508</v>
      </c>
      <c r="C5474" s="1" t="str">
        <f t="shared" si="85"/>
        <v>Morrinhos - Região Centro-Oeste</v>
      </c>
    </row>
    <row r="5475" spans="1:3" x14ac:dyDescent="0.25">
      <c r="A5475" s="1" t="s">
        <v>6848</v>
      </c>
      <c r="B5475" s="1" t="s">
        <v>6508</v>
      </c>
      <c r="C5475" s="1" t="str">
        <f t="shared" si="85"/>
        <v>Morro Agudo de Goiás - Região Centro-Oeste</v>
      </c>
    </row>
    <row r="5476" spans="1:3" x14ac:dyDescent="0.25">
      <c r="A5476" s="1" t="s">
        <v>6849</v>
      </c>
      <c r="B5476" s="1" t="s">
        <v>6508</v>
      </c>
      <c r="C5476" s="1" t="str">
        <f t="shared" si="85"/>
        <v>Mossâmedes - Região Centro-Oeste</v>
      </c>
    </row>
    <row r="5477" spans="1:3" x14ac:dyDescent="0.25">
      <c r="A5477" s="1" t="s">
        <v>6850</v>
      </c>
      <c r="B5477" s="1" t="s">
        <v>6508</v>
      </c>
      <c r="C5477" s="1" t="str">
        <f t="shared" si="85"/>
        <v>Mozarlândia - Região Centro-Oeste</v>
      </c>
    </row>
    <row r="5478" spans="1:3" x14ac:dyDescent="0.25">
      <c r="A5478" s="1" t="s">
        <v>3670</v>
      </c>
      <c r="B5478" s="1" t="s">
        <v>6508</v>
      </c>
      <c r="C5478" s="1" t="str">
        <f t="shared" si="85"/>
        <v>Mundo Novo - Região Centro-Oeste</v>
      </c>
    </row>
    <row r="5479" spans="1:3" x14ac:dyDescent="0.25">
      <c r="A5479" s="1" t="s">
        <v>6851</v>
      </c>
      <c r="B5479" s="1" t="s">
        <v>6508</v>
      </c>
      <c r="C5479" s="1" t="str">
        <f t="shared" si="85"/>
        <v>Mutunópolis - Região Centro-Oeste</v>
      </c>
    </row>
    <row r="5480" spans="1:3" x14ac:dyDescent="0.25">
      <c r="A5480" s="1" t="s">
        <v>6852</v>
      </c>
      <c r="B5480" s="1" t="s">
        <v>6508</v>
      </c>
      <c r="C5480" s="1" t="str">
        <f t="shared" si="85"/>
        <v>Nazário - Região Centro-Oeste</v>
      </c>
    </row>
    <row r="5481" spans="1:3" x14ac:dyDescent="0.25">
      <c r="A5481" s="1" t="s">
        <v>6853</v>
      </c>
      <c r="B5481" s="1" t="s">
        <v>6508</v>
      </c>
      <c r="C5481" s="1" t="str">
        <f t="shared" si="85"/>
        <v>Nerópolis - Região Centro-Oeste</v>
      </c>
    </row>
    <row r="5482" spans="1:3" x14ac:dyDescent="0.25">
      <c r="A5482" s="1" t="s">
        <v>6854</v>
      </c>
      <c r="B5482" s="1" t="s">
        <v>6508</v>
      </c>
      <c r="C5482" s="1" t="str">
        <f t="shared" si="85"/>
        <v>Niquelândia - Região Centro-Oeste</v>
      </c>
    </row>
    <row r="5483" spans="1:3" x14ac:dyDescent="0.25">
      <c r="A5483" s="1" t="s">
        <v>6855</v>
      </c>
      <c r="B5483" s="1" t="s">
        <v>6508</v>
      </c>
      <c r="C5483" s="1" t="str">
        <f t="shared" si="85"/>
        <v>Nova América - Região Centro-Oeste</v>
      </c>
    </row>
    <row r="5484" spans="1:3" x14ac:dyDescent="0.25">
      <c r="A5484" s="1" t="s">
        <v>5626</v>
      </c>
      <c r="B5484" s="1" t="s">
        <v>6508</v>
      </c>
      <c r="C5484" s="1" t="str">
        <f t="shared" si="85"/>
        <v>Nova Aurora - Região Centro-Oeste</v>
      </c>
    </row>
    <row r="5485" spans="1:3" x14ac:dyDescent="0.25">
      <c r="A5485" s="1" t="s">
        <v>6856</v>
      </c>
      <c r="B5485" s="1" t="s">
        <v>6508</v>
      </c>
      <c r="C5485" s="1" t="str">
        <f t="shared" si="85"/>
        <v>Nova Crixás - Região Centro-Oeste</v>
      </c>
    </row>
    <row r="5486" spans="1:3" x14ac:dyDescent="0.25">
      <c r="A5486" s="1" t="s">
        <v>6857</v>
      </c>
      <c r="B5486" s="1" t="s">
        <v>6508</v>
      </c>
      <c r="C5486" s="1" t="str">
        <f t="shared" si="85"/>
        <v>Nova Glória - Região Centro-Oeste</v>
      </c>
    </row>
    <row r="5487" spans="1:3" x14ac:dyDescent="0.25">
      <c r="A5487" s="1" t="s">
        <v>6858</v>
      </c>
      <c r="B5487" s="1" t="s">
        <v>6508</v>
      </c>
      <c r="C5487" s="1" t="str">
        <f t="shared" si="85"/>
        <v>Nova Iguaçu de Goiás - Região Centro-Oeste</v>
      </c>
    </row>
    <row r="5488" spans="1:3" x14ac:dyDescent="0.25">
      <c r="A5488" s="1" t="s">
        <v>6859</v>
      </c>
      <c r="B5488" s="1" t="s">
        <v>6508</v>
      </c>
      <c r="C5488" s="1" t="str">
        <f t="shared" si="85"/>
        <v>Nova Roma - Região Centro-Oeste</v>
      </c>
    </row>
    <row r="5489" spans="1:3" x14ac:dyDescent="0.25">
      <c r="A5489" s="1" t="s">
        <v>5936</v>
      </c>
      <c r="B5489" s="1" t="s">
        <v>6508</v>
      </c>
      <c r="C5489" s="1" t="str">
        <f t="shared" si="85"/>
        <v>Nova Veneza - Região Centro-Oeste</v>
      </c>
    </row>
    <row r="5490" spans="1:3" x14ac:dyDescent="0.25">
      <c r="A5490" s="1" t="s">
        <v>6860</v>
      </c>
      <c r="B5490" s="1" t="s">
        <v>6508</v>
      </c>
      <c r="C5490" s="1" t="str">
        <f t="shared" si="85"/>
        <v>Novo Brasil - Região Centro-Oeste</v>
      </c>
    </row>
    <row r="5491" spans="1:3" x14ac:dyDescent="0.25">
      <c r="A5491" s="1" t="s">
        <v>6861</v>
      </c>
      <c r="B5491" s="1" t="s">
        <v>6508</v>
      </c>
      <c r="C5491" s="1" t="str">
        <f t="shared" si="85"/>
        <v>Novo Gama - Região Centro-Oeste</v>
      </c>
    </row>
    <row r="5492" spans="1:3" x14ac:dyDescent="0.25">
      <c r="A5492" s="1" t="s">
        <v>6862</v>
      </c>
      <c r="B5492" s="1" t="s">
        <v>6508</v>
      </c>
      <c r="C5492" s="1" t="str">
        <f t="shared" si="85"/>
        <v>Novo Planalto - Região Centro-Oeste</v>
      </c>
    </row>
    <row r="5493" spans="1:3" x14ac:dyDescent="0.25">
      <c r="A5493" s="1" t="s">
        <v>6863</v>
      </c>
      <c r="B5493" s="1" t="s">
        <v>6508</v>
      </c>
      <c r="C5493" s="1" t="str">
        <f t="shared" si="85"/>
        <v>Orizona - Região Centro-Oeste</v>
      </c>
    </row>
    <row r="5494" spans="1:3" x14ac:dyDescent="0.25">
      <c r="A5494" s="1" t="s">
        <v>6864</v>
      </c>
      <c r="B5494" s="1" t="s">
        <v>6508</v>
      </c>
      <c r="C5494" s="1" t="str">
        <f t="shared" si="85"/>
        <v>Ouro Verde de Goiás - Região Centro-Oeste</v>
      </c>
    </row>
    <row r="5495" spans="1:3" x14ac:dyDescent="0.25">
      <c r="A5495" s="1" t="s">
        <v>6865</v>
      </c>
      <c r="B5495" s="1" t="s">
        <v>6508</v>
      </c>
      <c r="C5495" s="1" t="str">
        <f t="shared" si="85"/>
        <v>Ouvidor - Região Centro-Oeste</v>
      </c>
    </row>
    <row r="5496" spans="1:3" x14ac:dyDescent="0.25">
      <c r="A5496" s="1" t="s">
        <v>6866</v>
      </c>
      <c r="B5496" s="1" t="s">
        <v>6508</v>
      </c>
      <c r="C5496" s="1" t="str">
        <f t="shared" si="85"/>
        <v>Padre Bernardo - Região Centro-Oeste</v>
      </c>
    </row>
    <row r="5497" spans="1:3" x14ac:dyDescent="0.25">
      <c r="A5497" s="1" t="s">
        <v>6867</v>
      </c>
      <c r="B5497" s="1" t="s">
        <v>6508</v>
      </c>
      <c r="C5497" s="1" t="str">
        <f t="shared" si="85"/>
        <v>Palestina de Goiás - Região Centro-Oeste</v>
      </c>
    </row>
    <row r="5498" spans="1:3" x14ac:dyDescent="0.25">
      <c r="A5498" s="1" t="s">
        <v>6868</v>
      </c>
      <c r="B5498" s="1" t="s">
        <v>6508</v>
      </c>
      <c r="C5498" s="1" t="str">
        <f t="shared" si="85"/>
        <v>Palmeiras de Goiás - Região Centro-Oeste</v>
      </c>
    </row>
    <row r="5499" spans="1:3" x14ac:dyDescent="0.25">
      <c r="A5499" s="1" t="s">
        <v>6869</v>
      </c>
      <c r="B5499" s="1" t="s">
        <v>6508</v>
      </c>
      <c r="C5499" s="1" t="str">
        <f t="shared" si="85"/>
        <v>Palmelo - Região Centro-Oeste</v>
      </c>
    </row>
    <row r="5500" spans="1:3" x14ac:dyDescent="0.25">
      <c r="A5500" s="1" t="s">
        <v>6870</v>
      </c>
      <c r="B5500" s="1" t="s">
        <v>6508</v>
      </c>
      <c r="C5500" s="1" t="str">
        <f t="shared" si="85"/>
        <v>Palminópolis - Região Centro-Oeste</v>
      </c>
    </row>
    <row r="5501" spans="1:3" x14ac:dyDescent="0.25">
      <c r="A5501" s="1" t="s">
        <v>658</v>
      </c>
      <c r="B5501" s="1" t="s">
        <v>6508</v>
      </c>
      <c r="C5501" s="1" t="str">
        <f t="shared" si="85"/>
        <v>Panamá - Região Centro-Oeste</v>
      </c>
    </row>
    <row r="5502" spans="1:3" x14ac:dyDescent="0.25">
      <c r="A5502" s="1" t="s">
        <v>6871</v>
      </c>
      <c r="B5502" s="1" t="s">
        <v>6508</v>
      </c>
      <c r="C5502" s="1" t="str">
        <f t="shared" si="85"/>
        <v>Paranaiguara - Região Centro-Oeste</v>
      </c>
    </row>
    <row r="5503" spans="1:3" x14ac:dyDescent="0.25">
      <c r="A5503" s="1" t="s">
        <v>6872</v>
      </c>
      <c r="B5503" s="1" t="s">
        <v>6508</v>
      </c>
      <c r="C5503" s="1" t="str">
        <f t="shared" si="85"/>
        <v>Paraúna - Região Centro-Oeste</v>
      </c>
    </row>
    <row r="5504" spans="1:3" x14ac:dyDescent="0.25">
      <c r="A5504" s="1" t="s">
        <v>6873</v>
      </c>
      <c r="B5504" s="1" t="s">
        <v>6508</v>
      </c>
      <c r="C5504" s="1" t="str">
        <f t="shared" si="85"/>
        <v>Perolândia - Região Centro-Oeste</v>
      </c>
    </row>
    <row r="5505" spans="1:3" x14ac:dyDescent="0.25">
      <c r="A5505" s="1" t="s">
        <v>6874</v>
      </c>
      <c r="B5505" s="1" t="s">
        <v>6508</v>
      </c>
      <c r="C5505" s="1" t="str">
        <f t="shared" si="85"/>
        <v>Petrolina de Goiás - Região Centro-Oeste</v>
      </c>
    </row>
    <row r="5506" spans="1:3" x14ac:dyDescent="0.25">
      <c r="A5506" s="1" t="s">
        <v>6875</v>
      </c>
      <c r="B5506" s="1" t="s">
        <v>6508</v>
      </c>
      <c r="C5506" s="1" t="str">
        <f t="shared" si="85"/>
        <v>Pilar de Goiás - Região Centro-Oeste</v>
      </c>
    </row>
    <row r="5507" spans="1:3" x14ac:dyDescent="0.25">
      <c r="A5507" s="1" t="s">
        <v>6876</v>
      </c>
      <c r="B5507" s="1" t="s">
        <v>6508</v>
      </c>
      <c r="C5507" s="1" t="str">
        <f t="shared" ref="C5507:C5570" si="86">A5507&amp;B5507</f>
        <v>Piracanjuba - Região Centro-Oeste</v>
      </c>
    </row>
    <row r="5508" spans="1:3" x14ac:dyDescent="0.25">
      <c r="A5508" s="1" t="s">
        <v>3318</v>
      </c>
      <c r="B5508" s="1" t="s">
        <v>6508</v>
      </c>
      <c r="C5508" s="1" t="str">
        <f t="shared" si="86"/>
        <v>Piranhas - Região Centro-Oeste</v>
      </c>
    </row>
    <row r="5509" spans="1:3" x14ac:dyDescent="0.25">
      <c r="A5509" s="1" t="s">
        <v>6877</v>
      </c>
      <c r="B5509" s="1" t="s">
        <v>6508</v>
      </c>
      <c r="C5509" s="1" t="str">
        <f t="shared" si="86"/>
        <v>Pirenópolis - Região Centro-Oeste</v>
      </c>
    </row>
    <row r="5510" spans="1:3" x14ac:dyDescent="0.25">
      <c r="A5510" s="1" t="s">
        <v>6878</v>
      </c>
      <c r="B5510" s="1" t="s">
        <v>6508</v>
      </c>
      <c r="C5510" s="1" t="str">
        <f t="shared" si="86"/>
        <v>Pires do Rio - Região Centro-Oeste</v>
      </c>
    </row>
    <row r="5511" spans="1:3" x14ac:dyDescent="0.25">
      <c r="A5511" s="1" t="s">
        <v>6879</v>
      </c>
      <c r="B5511" s="1" t="s">
        <v>6508</v>
      </c>
      <c r="C5511" s="1" t="str">
        <f t="shared" si="86"/>
        <v>Planaltina - Região Centro-Oeste</v>
      </c>
    </row>
    <row r="5512" spans="1:3" x14ac:dyDescent="0.25">
      <c r="A5512" s="1" t="s">
        <v>6880</v>
      </c>
      <c r="B5512" s="1" t="s">
        <v>6508</v>
      </c>
      <c r="C5512" s="1" t="str">
        <f t="shared" si="86"/>
        <v>Pontalina - Região Centro-Oeste</v>
      </c>
    </row>
    <row r="5513" spans="1:3" x14ac:dyDescent="0.25">
      <c r="A5513" s="1" t="s">
        <v>6881</v>
      </c>
      <c r="B5513" s="1" t="s">
        <v>6508</v>
      </c>
      <c r="C5513" s="1" t="str">
        <f t="shared" si="86"/>
        <v>Porangatu - Região Centro-Oeste</v>
      </c>
    </row>
    <row r="5514" spans="1:3" x14ac:dyDescent="0.25">
      <c r="A5514" s="1" t="s">
        <v>6882</v>
      </c>
      <c r="B5514" s="1" t="s">
        <v>6508</v>
      </c>
      <c r="C5514" s="1" t="str">
        <f t="shared" si="86"/>
        <v>Porteirão - Região Centro-Oeste</v>
      </c>
    </row>
    <row r="5515" spans="1:3" x14ac:dyDescent="0.25">
      <c r="A5515" s="1" t="s">
        <v>6883</v>
      </c>
      <c r="B5515" s="1" t="s">
        <v>6508</v>
      </c>
      <c r="C5515" s="1" t="str">
        <f t="shared" si="86"/>
        <v>Portelândia - Região Centro-Oeste</v>
      </c>
    </row>
    <row r="5516" spans="1:3" x14ac:dyDescent="0.25">
      <c r="A5516" s="1" t="s">
        <v>6884</v>
      </c>
      <c r="B5516" s="1" t="s">
        <v>6508</v>
      </c>
      <c r="C5516" s="1" t="str">
        <f t="shared" si="86"/>
        <v>Posse - Região Centro-Oeste</v>
      </c>
    </row>
    <row r="5517" spans="1:3" x14ac:dyDescent="0.25">
      <c r="A5517" s="1" t="s">
        <v>6885</v>
      </c>
      <c r="B5517" s="1" t="s">
        <v>6508</v>
      </c>
      <c r="C5517" s="1" t="str">
        <f t="shared" si="86"/>
        <v>Professor Jamil - Região Centro-Oeste</v>
      </c>
    </row>
    <row r="5518" spans="1:3" x14ac:dyDescent="0.25">
      <c r="A5518" s="1" t="s">
        <v>6886</v>
      </c>
      <c r="B5518" s="1" t="s">
        <v>6508</v>
      </c>
      <c r="C5518" s="1" t="str">
        <f t="shared" si="86"/>
        <v>Quirinópolis - Região Centro-Oeste</v>
      </c>
    </row>
    <row r="5519" spans="1:3" x14ac:dyDescent="0.25">
      <c r="A5519" s="1" t="s">
        <v>6887</v>
      </c>
      <c r="B5519" s="1" t="s">
        <v>6508</v>
      </c>
      <c r="C5519" s="1" t="str">
        <f t="shared" si="86"/>
        <v>Rialma - Região Centro-Oeste</v>
      </c>
    </row>
    <row r="5520" spans="1:3" x14ac:dyDescent="0.25">
      <c r="A5520" s="1" t="s">
        <v>6888</v>
      </c>
      <c r="B5520" s="1" t="s">
        <v>6508</v>
      </c>
      <c r="C5520" s="1" t="str">
        <f t="shared" si="86"/>
        <v>Rianápolis - Região Centro-Oeste</v>
      </c>
    </row>
    <row r="5521" spans="1:3" x14ac:dyDescent="0.25">
      <c r="A5521" s="1" t="s">
        <v>6889</v>
      </c>
      <c r="B5521" s="1" t="s">
        <v>6508</v>
      </c>
      <c r="C5521" s="1" t="str">
        <f t="shared" si="86"/>
        <v>Rio Quente - Região Centro-Oeste</v>
      </c>
    </row>
    <row r="5522" spans="1:3" x14ac:dyDescent="0.25">
      <c r="A5522" s="1" t="s">
        <v>6890</v>
      </c>
      <c r="B5522" s="1" t="s">
        <v>6508</v>
      </c>
      <c r="C5522" s="1" t="str">
        <f t="shared" si="86"/>
        <v>Rio Verde - Região Centro-Oeste</v>
      </c>
    </row>
    <row r="5523" spans="1:3" x14ac:dyDescent="0.25">
      <c r="A5523" s="1" t="s">
        <v>6891</v>
      </c>
      <c r="B5523" s="1" t="s">
        <v>6508</v>
      </c>
      <c r="C5523" s="1" t="str">
        <f t="shared" si="86"/>
        <v>Rubiataba - Região Centro-Oeste</v>
      </c>
    </row>
    <row r="5524" spans="1:3" x14ac:dyDescent="0.25">
      <c r="A5524" s="1" t="s">
        <v>6892</v>
      </c>
      <c r="B5524" s="1" t="s">
        <v>6508</v>
      </c>
      <c r="C5524" s="1" t="str">
        <f t="shared" si="86"/>
        <v>Sanclerlândia - Região Centro-Oeste</v>
      </c>
    </row>
    <row r="5525" spans="1:3" x14ac:dyDescent="0.25">
      <c r="A5525" s="1" t="s">
        <v>6893</v>
      </c>
      <c r="B5525" s="1" t="s">
        <v>6508</v>
      </c>
      <c r="C5525" s="1" t="str">
        <f t="shared" si="86"/>
        <v>Santa Bárbara de Goiás - Região Centro-Oeste</v>
      </c>
    </row>
    <row r="5526" spans="1:3" x14ac:dyDescent="0.25">
      <c r="A5526" s="1" t="s">
        <v>6894</v>
      </c>
      <c r="B5526" s="1" t="s">
        <v>6508</v>
      </c>
      <c r="C5526" s="1" t="str">
        <f t="shared" si="86"/>
        <v>Santa Cruz de Goiás - Região Centro-Oeste</v>
      </c>
    </row>
    <row r="5527" spans="1:3" x14ac:dyDescent="0.25">
      <c r="A5527" s="1" t="s">
        <v>6895</v>
      </c>
      <c r="B5527" s="1" t="s">
        <v>6508</v>
      </c>
      <c r="C5527" s="1" t="str">
        <f t="shared" si="86"/>
        <v>Santa fé de Goiás - Região Centro-Oeste</v>
      </c>
    </row>
    <row r="5528" spans="1:3" x14ac:dyDescent="0.25">
      <c r="A5528" s="1" t="s">
        <v>6896</v>
      </c>
      <c r="B5528" s="1" t="s">
        <v>6508</v>
      </c>
      <c r="C5528" s="1" t="str">
        <f t="shared" si="86"/>
        <v>Santa Helena de Goiás - Região Centro-Oeste</v>
      </c>
    </row>
    <row r="5529" spans="1:3" x14ac:dyDescent="0.25">
      <c r="A5529" s="1" t="s">
        <v>5307</v>
      </c>
      <c r="B5529" s="1" t="s">
        <v>6508</v>
      </c>
      <c r="C5529" s="1" t="str">
        <f t="shared" si="86"/>
        <v>Santa Isabel - Região Centro-Oeste</v>
      </c>
    </row>
    <row r="5530" spans="1:3" x14ac:dyDescent="0.25">
      <c r="A5530" s="1" t="s">
        <v>6897</v>
      </c>
      <c r="B5530" s="1" t="s">
        <v>6508</v>
      </c>
      <c r="C5530" s="1" t="str">
        <f t="shared" si="86"/>
        <v>Santa Rita do Araguaia - Região Centro-Oeste</v>
      </c>
    </row>
    <row r="5531" spans="1:3" x14ac:dyDescent="0.25">
      <c r="A5531" s="1" t="s">
        <v>6898</v>
      </c>
      <c r="B5531" s="1" t="s">
        <v>6508</v>
      </c>
      <c r="C5531" s="1" t="str">
        <f t="shared" si="86"/>
        <v>Santa Rita do Novo Destino - Região Centro-Oeste</v>
      </c>
    </row>
    <row r="5532" spans="1:3" x14ac:dyDescent="0.25">
      <c r="A5532" s="1" t="s">
        <v>6899</v>
      </c>
      <c r="B5532" s="1" t="s">
        <v>6508</v>
      </c>
      <c r="C5532" s="1" t="str">
        <f t="shared" si="86"/>
        <v>Santa Rosa de Goiás - Região Centro-Oeste</v>
      </c>
    </row>
    <row r="5533" spans="1:3" x14ac:dyDescent="0.25">
      <c r="A5533" s="1" t="s">
        <v>6900</v>
      </c>
      <c r="B5533" s="1" t="s">
        <v>6508</v>
      </c>
      <c r="C5533" s="1" t="str">
        <f t="shared" si="86"/>
        <v>Santa Tereza de Goiás - Região Centro-Oeste</v>
      </c>
    </row>
    <row r="5534" spans="1:3" x14ac:dyDescent="0.25">
      <c r="A5534" s="1" t="s">
        <v>6901</v>
      </c>
      <c r="B5534" s="1" t="s">
        <v>6508</v>
      </c>
      <c r="C5534" s="1" t="str">
        <f t="shared" si="86"/>
        <v>Santa Terezinha de Goiás - Região Centro-Oeste</v>
      </c>
    </row>
    <row r="5535" spans="1:3" x14ac:dyDescent="0.25">
      <c r="A5535" s="1" t="s">
        <v>6902</v>
      </c>
      <c r="B5535" s="1" t="s">
        <v>6508</v>
      </c>
      <c r="C5535" s="1" t="str">
        <f t="shared" si="86"/>
        <v>Santo Antônio da Barra - Região Centro-Oeste</v>
      </c>
    </row>
    <row r="5536" spans="1:3" x14ac:dyDescent="0.25">
      <c r="A5536" s="1" t="s">
        <v>6903</v>
      </c>
      <c r="B5536" s="1" t="s">
        <v>6508</v>
      </c>
      <c r="C5536" s="1" t="str">
        <f t="shared" si="86"/>
        <v>Santo Antônio de Goiás - Região Centro-Oeste</v>
      </c>
    </row>
    <row r="5537" spans="1:3" x14ac:dyDescent="0.25">
      <c r="A5537" s="1" t="s">
        <v>6904</v>
      </c>
      <c r="B5537" s="1" t="s">
        <v>6508</v>
      </c>
      <c r="C5537" s="1" t="str">
        <f t="shared" si="86"/>
        <v>Santo Antônio do Descoberto - Região Centro-Oeste</v>
      </c>
    </row>
    <row r="5538" spans="1:3" x14ac:dyDescent="0.25">
      <c r="A5538" s="1" t="s">
        <v>3403</v>
      </c>
      <c r="B5538" s="1" t="s">
        <v>6508</v>
      </c>
      <c r="C5538" s="1" t="str">
        <f t="shared" si="86"/>
        <v>São Domingos - Região Centro-Oeste</v>
      </c>
    </row>
    <row r="5539" spans="1:3" x14ac:dyDescent="0.25">
      <c r="A5539" s="1" t="s">
        <v>6905</v>
      </c>
      <c r="B5539" s="1" t="s">
        <v>6508</v>
      </c>
      <c r="C5539" s="1" t="str">
        <f t="shared" si="86"/>
        <v>São Francisco de Goiás - Região Centro-Oeste</v>
      </c>
    </row>
    <row r="5540" spans="1:3" x14ac:dyDescent="0.25">
      <c r="A5540" s="1" t="s">
        <v>6906</v>
      </c>
      <c r="B5540" s="1" t="s">
        <v>6508</v>
      </c>
      <c r="C5540" s="1" t="str">
        <f t="shared" si="86"/>
        <v>São João D´aliança - Região Centro-Oeste</v>
      </c>
    </row>
    <row r="5541" spans="1:3" x14ac:dyDescent="0.25">
      <c r="A5541" s="1" t="s">
        <v>6907</v>
      </c>
      <c r="B5541" s="1" t="s">
        <v>6508</v>
      </c>
      <c r="C5541" s="1" t="str">
        <f t="shared" si="86"/>
        <v>São João da Paraúna - Região Centro-Oeste</v>
      </c>
    </row>
    <row r="5542" spans="1:3" x14ac:dyDescent="0.25">
      <c r="A5542" s="1" t="s">
        <v>6908</v>
      </c>
      <c r="B5542" s="1" t="s">
        <v>6508</v>
      </c>
      <c r="C5542" s="1" t="str">
        <f t="shared" si="86"/>
        <v>São Luís de Montes Belos - Região Centro-Oeste</v>
      </c>
    </row>
    <row r="5543" spans="1:3" x14ac:dyDescent="0.25">
      <c r="A5543" s="1" t="s">
        <v>6909</v>
      </c>
      <c r="B5543" s="1" t="s">
        <v>6508</v>
      </c>
      <c r="C5543" s="1" t="str">
        <f t="shared" si="86"/>
        <v>São Luíz do Norte - Região Centro-Oeste</v>
      </c>
    </row>
    <row r="5544" spans="1:3" x14ac:dyDescent="0.25">
      <c r="A5544" s="1" t="s">
        <v>6910</v>
      </c>
      <c r="B5544" s="1" t="s">
        <v>6508</v>
      </c>
      <c r="C5544" s="1" t="str">
        <f t="shared" si="86"/>
        <v>São Miguel do Araguaia - Região Centro-Oeste</v>
      </c>
    </row>
    <row r="5545" spans="1:3" x14ac:dyDescent="0.25">
      <c r="A5545" s="1" t="s">
        <v>6911</v>
      </c>
      <c r="B5545" s="1" t="s">
        <v>6508</v>
      </c>
      <c r="C5545" s="1" t="str">
        <f t="shared" si="86"/>
        <v>São Miguel do Passa Quatro - Região Centro-Oeste</v>
      </c>
    </row>
    <row r="5546" spans="1:3" x14ac:dyDescent="0.25">
      <c r="A5546" s="1" t="s">
        <v>6912</v>
      </c>
      <c r="B5546" s="1" t="s">
        <v>6508</v>
      </c>
      <c r="C5546" s="1" t="str">
        <f t="shared" si="86"/>
        <v>São Patrício - Região Centro-Oeste</v>
      </c>
    </row>
    <row r="5547" spans="1:3" x14ac:dyDescent="0.25">
      <c r="A5547" s="1" t="s">
        <v>5346</v>
      </c>
      <c r="B5547" s="1" t="s">
        <v>6508</v>
      </c>
      <c r="C5547" s="1" t="str">
        <f t="shared" si="86"/>
        <v>São Simão - Região Centro-Oeste</v>
      </c>
    </row>
    <row r="5548" spans="1:3" x14ac:dyDescent="0.25">
      <c r="A5548" s="1" t="s">
        <v>6913</v>
      </c>
      <c r="B5548" s="1" t="s">
        <v>6508</v>
      </c>
      <c r="C5548" s="1" t="str">
        <f t="shared" si="86"/>
        <v>Senador Canedo - Região Centro-Oeste</v>
      </c>
    </row>
    <row r="5549" spans="1:3" x14ac:dyDescent="0.25">
      <c r="A5549" s="1" t="s">
        <v>6914</v>
      </c>
      <c r="B5549" s="1" t="s">
        <v>6508</v>
      </c>
      <c r="C5549" s="1" t="str">
        <f t="shared" si="86"/>
        <v>Serranópolis - Região Centro-Oeste</v>
      </c>
    </row>
    <row r="5550" spans="1:3" x14ac:dyDescent="0.25">
      <c r="A5550" s="1" t="s">
        <v>6915</v>
      </c>
      <c r="B5550" s="1" t="s">
        <v>6508</v>
      </c>
      <c r="C5550" s="1" t="str">
        <f t="shared" si="86"/>
        <v>Silvânia - Região Centro-Oeste</v>
      </c>
    </row>
    <row r="5551" spans="1:3" x14ac:dyDescent="0.25">
      <c r="A5551" s="1" t="s">
        <v>6916</v>
      </c>
      <c r="B5551" s="1" t="s">
        <v>6508</v>
      </c>
      <c r="C5551" s="1" t="str">
        <f t="shared" si="86"/>
        <v>Simolândia - Região Centro-Oeste</v>
      </c>
    </row>
    <row r="5552" spans="1:3" x14ac:dyDescent="0.25">
      <c r="A5552" s="1" t="s">
        <v>6917</v>
      </c>
      <c r="B5552" s="1" t="s">
        <v>6508</v>
      </c>
      <c r="C5552" s="1" t="str">
        <f t="shared" si="86"/>
        <v>Sítio D´abadia - Região Centro-Oeste</v>
      </c>
    </row>
    <row r="5553" spans="1:3" x14ac:dyDescent="0.25">
      <c r="A5553" s="1" t="s">
        <v>6918</v>
      </c>
      <c r="B5553" s="1" t="s">
        <v>6508</v>
      </c>
      <c r="C5553" s="1" t="str">
        <f t="shared" si="86"/>
        <v>Taquaral de Goiás - Região Centro-Oeste</v>
      </c>
    </row>
    <row r="5554" spans="1:3" x14ac:dyDescent="0.25">
      <c r="A5554" s="1" t="s">
        <v>6919</v>
      </c>
      <c r="B5554" s="1" t="s">
        <v>6508</v>
      </c>
      <c r="C5554" s="1" t="str">
        <f t="shared" si="86"/>
        <v>Teresina de Goiás - Região Centro-Oeste</v>
      </c>
    </row>
    <row r="5555" spans="1:3" x14ac:dyDescent="0.25">
      <c r="A5555" s="1" t="s">
        <v>6920</v>
      </c>
      <c r="B5555" s="1" t="s">
        <v>6508</v>
      </c>
      <c r="C5555" s="1" t="str">
        <f t="shared" si="86"/>
        <v>Terezópolis de Goiás - Região Centro-Oeste</v>
      </c>
    </row>
    <row r="5556" spans="1:3" x14ac:dyDescent="0.25">
      <c r="A5556" s="1" t="s">
        <v>6921</v>
      </c>
      <c r="B5556" s="1" t="s">
        <v>6508</v>
      </c>
      <c r="C5556" s="1" t="str">
        <f t="shared" si="86"/>
        <v>Três Ranchos - Região Centro-Oeste</v>
      </c>
    </row>
    <row r="5557" spans="1:3" x14ac:dyDescent="0.25">
      <c r="A5557" s="1" t="s">
        <v>3240</v>
      </c>
      <c r="B5557" s="1" t="s">
        <v>6508</v>
      </c>
      <c r="C5557" s="1" t="str">
        <f t="shared" si="86"/>
        <v>Trindade - Região Centro-Oeste</v>
      </c>
    </row>
    <row r="5558" spans="1:3" x14ac:dyDescent="0.25">
      <c r="A5558" s="1" t="s">
        <v>6922</v>
      </c>
      <c r="B5558" s="1" t="s">
        <v>6508</v>
      </c>
      <c r="C5558" s="1" t="str">
        <f t="shared" si="86"/>
        <v>Trombas - Região Centro-Oeste</v>
      </c>
    </row>
    <row r="5559" spans="1:3" x14ac:dyDescent="0.25">
      <c r="A5559" s="1" t="s">
        <v>6923</v>
      </c>
      <c r="B5559" s="1" t="s">
        <v>6508</v>
      </c>
      <c r="C5559" s="1" t="str">
        <f t="shared" si="86"/>
        <v>Turvânia - Região Centro-Oeste</v>
      </c>
    </row>
    <row r="5560" spans="1:3" x14ac:dyDescent="0.25">
      <c r="A5560" s="1" t="s">
        <v>6924</v>
      </c>
      <c r="B5560" s="1" t="s">
        <v>6508</v>
      </c>
      <c r="C5560" s="1" t="str">
        <f t="shared" si="86"/>
        <v>Turvelândia - Região Centro-Oeste</v>
      </c>
    </row>
    <row r="5561" spans="1:3" x14ac:dyDescent="0.25">
      <c r="A5561" s="1" t="s">
        <v>6925</v>
      </c>
      <c r="B5561" s="1" t="s">
        <v>6508</v>
      </c>
      <c r="C5561" s="1" t="str">
        <f t="shared" si="86"/>
        <v>Uirapuru - Região Centro-Oeste</v>
      </c>
    </row>
    <row r="5562" spans="1:3" x14ac:dyDescent="0.25">
      <c r="A5562" s="1" t="s">
        <v>6926</v>
      </c>
      <c r="B5562" s="1" t="s">
        <v>6508</v>
      </c>
      <c r="C5562" s="1" t="str">
        <f t="shared" si="86"/>
        <v>Uruaçu - Região Centro-Oeste</v>
      </c>
    </row>
    <row r="5563" spans="1:3" x14ac:dyDescent="0.25">
      <c r="A5563" s="1" t="s">
        <v>6927</v>
      </c>
      <c r="B5563" s="1" t="s">
        <v>6508</v>
      </c>
      <c r="C5563" s="1" t="str">
        <f t="shared" si="86"/>
        <v>Uruana - Região Centro-Oeste</v>
      </c>
    </row>
    <row r="5564" spans="1:3" x14ac:dyDescent="0.25">
      <c r="A5564" s="1" t="s">
        <v>6928</v>
      </c>
      <c r="B5564" s="1" t="s">
        <v>6508</v>
      </c>
      <c r="C5564" s="1" t="str">
        <f t="shared" si="86"/>
        <v>Urutaí - Região Centro-Oeste</v>
      </c>
    </row>
    <row r="5565" spans="1:3" x14ac:dyDescent="0.25">
      <c r="A5565" s="1" t="s">
        <v>6929</v>
      </c>
      <c r="B5565" s="1" t="s">
        <v>6508</v>
      </c>
      <c r="C5565" s="1" t="str">
        <f t="shared" si="86"/>
        <v>Valparaíso de Goiás - Região Centro-Oeste</v>
      </c>
    </row>
    <row r="5566" spans="1:3" x14ac:dyDescent="0.25">
      <c r="A5566" s="1" t="s">
        <v>6930</v>
      </c>
      <c r="B5566" s="1" t="s">
        <v>6508</v>
      </c>
      <c r="C5566" s="1" t="str">
        <f t="shared" si="86"/>
        <v>Varjão - Região Centro-Oeste</v>
      </c>
    </row>
    <row r="5567" spans="1:3" x14ac:dyDescent="0.25">
      <c r="A5567" s="1" t="s">
        <v>6931</v>
      </c>
      <c r="B5567" s="1" t="s">
        <v>6508</v>
      </c>
      <c r="C5567" s="1" t="str">
        <f t="shared" si="86"/>
        <v>Vianópolis - Região Centro-Oeste</v>
      </c>
    </row>
    <row r="5568" spans="1:3" x14ac:dyDescent="0.25">
      <c r="A5568" s="1" t="s">
        <v>6932</v>
      </c>
      <c r="B5568" s="1" t="s">
        <v>6508</v>
      </c>
      <c r="C5568" s="1" t="str">
        <f t="shared" si="86"/>
        <v>Vicentinópolis - Região Centro-Oeste</v>
      </c>
    </row>
    <row r="5569" spans="1:3" x14ac:dyDescent="0.25">
      <c r="A5569" s="1" t="s">
        <v>6933</v>
      </c>
      <c r="B5569" s="1" t="s">
        <v>6508</v>
      </c>
      <c r="C5569" s="1" t="str">
        <f t="shared" si="86"/>
        <v>Vila Boa - Região Centro-Oeste</v>
      </c>
    </row>
    <row r="5570" spans="1:3" x14ac:dyDescent="0.25">
      <c r="A5570" s="1" t="s">
        <v>6934</v>
      </c>
      <c r="B5570" s="1" t="s">
        <v>6508</v>
      </c>
      <c r="C5570" s="1" t="str">
        <f t="shared" si="86"/>
        <v>Vila Propício - Região Centro-Oeste</v>
      </c>
    </row>
    <row r="5571" spans="1:3" x14ac:dyDescent="0.25">
      <c r="A5571" s="1" t="s">
        <v>6935</v>
      </c>
      <c r="B5571" s="1" t="s">
        <v>6508</v>
      </c>
      <c r="C5571" s="1" t="str">
        <f t="shared" ref="C5571" si="87">A5571&amp;B5571</f>
        <v>Brasília - Região Centro-Oeste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75"/>
  <sheetViews>
    <sheetView workbookViewId="0">
      <selection activeCell="C3" sqref="C3"/>
    </sheetView>
  </sheetViews>
  <sheetFormatPr defaultColWidth="0" defaultRowHeight="15" x14ac:dyDescent="0.25"/>
  <cols>
    <col min="1" max="1" width="9.42578125" bestFit="1" customWidth="1"/>
    <col min="2" max="2" width="14.5703125" bestFit="1" customWidth="1"/>
    <col min="3" max="3" width="14.5703125" customWidth="1"/>
    <col min="4" max="4" width="15.140625" style="46" customWidth="1"/>
    <col min="5" max="5" width="13" bestFit="1" customWidth="1"/>
    <col min="6" max="6" width="57.42578125" bestFit="1" customWidth="1"/>
    <col min="7" max="7" width="8.140625" bestFit="1" customWidth="1"/>
    <col min="8" max="8" width="42.85546875" bestFit="1" customWidth="1"/>
    <col min="9" max="9" width="38.85546875" bestFit="1" customWidth="1"/>
    <col min="10" max="10" width="16.85546875" bestFit="1" customWidth="1"/>
    <col min="11" max="11" width="9.140625" customWidth="1"/>
    <col min="12" max="16384" width="9.140625" hidden="1"/>
  </cols>
  <sheetData>
    <row r="1" spans="1:10" x14ac:dyDescent="0.25">
      <c r="A1" s="6" t="s">
        <v>19</v>
      </c>
      <c r="B1" s="7" t="s">
        <v>6950</v>
      </c>
      <c r="C1" s="7" t="s">
        <v>6951</v>
      </c>
      <c r="D1" s="36" t="s">
        <v>6952</v>
      </c>
      <c r="E1" s="7" t="s">
        <v>6953</v>
      </c>
      <c r="F1" s="7" t="s">
        <v>6954</v>
      </c>
      <c r="G1" s="7" t="s">
        <v>6955</v>
      </c>
      <c r="H1" s="7" t="s">
        <v>6956</v>
      </c>
      <c r="I1" s="7" t="s">
        <v>6957</v>
      </c>
      <c r="J1" s="8" t="s">
        <v>6958</v>
      </c>
    </row>
    <row r="2" spans="1:10" x14ac:dyDescent="0.25">
      <c r="A2" s="37" t="s">
        <v>28</v>
      </c>
      <c r="B2" s="38" t="s">
        <v>6959</v>
      </c>
      <c r="C2" s="1" t="str">
        <f>CONCATENATE(B2,"-",F2)</f>
        <v>0015550-BANCO DO BRASIL SA</v>
      </c>
      <c r="D2" s="39" t="s">
        <v>6960</v>
      </c>
      <c r="E2" s="38" t="s">
        <v>6961</v>
      </c>
      <c r="F2" s="38" t="s">
        <v>6962</v>
      </c>
      <c r="G2" s="38" t="s">
        <v>25</v>
      </c>
      <c r="H2" s="38" t="s">
        <v>6963</v>
      </c>
      <c r="I2" s="38" t="s">
        <v>6964</v>
      </c>
      <c r="J2" s="40" t="s">
        <v>6959</v>
      </c>
    </row>
    <row r="3" spans="1:10" x14ac:dyDescent="0.25">
      <c r="A3" s="37" t="s">
        <v>28</v>
      </c>
      <c r="B3" s="38" t="s">
        <v>6965</v>
      </c>
      <c r="C3" s="1" t="str">
        <f t="shared" ref="C3:C66" si="0">CONCATENATE(B3,"-",F3)</f>
        <v>00190001-BANCO DO BRASIL S.A.</v>
      </c>
      <c r="D3" s="39" t="s">
        <v>6966</v>
      </c>
      <c r="E3" s="38" t="s">
        <v>6967</v>
      </c>
      <c r="F3" s="38" t="s">
        <v>6968</v>
      </c>
      <c r="G3" s="38" t="s">
        <v>6969</v>
      </c>
      <c r="H3" s="38" t="s">
        <v>6970</v>
      </c>
      <c r="I3" s="38" t="s">
        <v>6971</v>
      </c>
      <c r="J3" s="40" t="s">
        <v>6965</v>
      </c>
    </row>
    <row r="4" spans="1:10" x14ac:dyDescent="0.25">
      <c r="A4" s="37" t="s">
        <v>28</v>
      </c>
      <c r="B4" s="38" t="s">
        <v>6972</v>
      </c>
      <c r="C4" s="1" t="str">
        <f t="shared" si="0"/>
        <v>00190002-BANCO DO BRASIL S.A.</v>
      </c>
      <c r="D4" s="39" t="s">
        <v>6966</v>
      </c>
      <c r="E4" s="38" t="s">
        <v>6967</v>
      </c>
      <c r="F4" s="38" t="s">
        <v>6968</v>
      </c>
      <c r="G4" s="38" t="s">
        <v>29</v>
      </c>
      <c r="H4" s="38" t="s">
        <v>6973</v>
      </c>
      <c r="I4" s="38" t="s">
        <v>6974</v>
      </c>
      <c r="J4" s="40" t="s">
        <v>6972</v>
      </c>
    </row>
    <row r="5" spans="1:10" x14ac:dyDescent="0.25">
      <c r="A5" s="37" t="s">
        <v>28</v>
      </c>
      <c r="B5" s="38" t="s">
        <v>6975</v>
      </c>
      <c r="C5" s="1" t="str">
        <f t="shared" si="0"/>
        <v>00190003-BANCO DO BRASIL S.A.</v>
      </c>
      <c r="D5" s="39" t="s">
        <v>6966</v>
      </c>
      <c r="E5" s="38" t="s">
        <v>6967</v>
      </c>
      <c r="F5" s="38" t="s">
        <v>6968</v>
      </c>
      <c r="G5" s="38" t="s">
        <v>30</v>
      </c>
      <c r="H5" s="38" t="s">
        <v>6976</v>
      </c>
      <c r="I5" s="38" t="s">
        <v>6977</v>
      </c>
      <c r="J5" s="40" t="s">
        <v>6975</v>
      </c>
    </row>
    <row r="6" spans="1:10" x14ac:dyDescent="0.25">
      <c r="A6" s="37" t="s">
        <v>28</v>
      </c>
      <c r="B6" s="38" t="s">
        <v>6978</v>
      </c>
      <c r="C6" s="1" t="str">
        <f t="shared" si="0"/>
        <v>00190004-BANCO DO BRASIL S.A.</v>
      </c>
      <c r="D6" s="39" t="s">
        <v>6966</v>
      </c>
      <c r="E6" s="38" t="s">
        <v>6967</v>
      </c>
      <c r="F6" s="38" t="s">
        <v>6968</v>
      </c>
      <c r="G6" s="38" t="s">
        <v>25</v>
      </c>
      <c r="H6" s="38" t="s">
        <v>6979</v>
      </c>
      <c r="I6" s="38" t="s">
        <v>6980</v>
      </c>
      <c r="J6" s="40" t="s">
        <v>6978</v>
      </c>
    </row>
    <row r="7" spans="1:10" x14ac:dyDescent="0.25">
      <c r="A7" s="37" t="s">
        <v>28</v>
      </c>
      <c r="B7" s="38" t="s">
        <v>6981</v>
      </c>
      <c r="C7" s="1" t="str">
        <f t="shared" si="0"/>
        <v>00190005-BANCO DO BRASIL S.A.</v>
      </c>
      <c r="D7" s="39" t="s">
        <v>6966</v>
      </c>
      <c r="E7" s="38" t="s">
        <v>6967</v>
      </c>
      <c r="F7" s="38" t="s">
        <v>6968</v>
      </c>
      <c r="G7" s="38" t="s">
        <v>6969</v>
      </c>
      <c r="H7" s="38" t="s">
        <v>6982</v>
      </c>
      <c r="I7" s="38" t="s">
        <v>6983</v>
      </c>
      <c r="J7" s="40" t="s">
        <v>6981</v>
      </c>
    </row>
    <row r="8" spans="1:10" x14ac:dyDescent="0.25">
      <c r="A8" s="37" t="s">
        <v>28</v>
      </c>
      <c r="B8" s="38" t="s">
        <v>6984</v>
      </c>
      <c r="C8" s="1" t="str">
        <f t="shared" si="0"/>
        <v>00190006-BANCO DO BRASIL S.A.</v>
      </c>
      <c r="D8" s="39" t="s">
        <v>6966</v>
      </c>
      <c r="E8" s="38" t="s">
        <v>6967</v>
      </c>
      <c r="F8" s="38" t="s">
        <v>6968</v>
      </c>
      <c r="G8" s="38" t="s">
        <v>31</v>
      </c>
      <c r="H8" s="38" t="s">
        <v>6985</v>
      </c>
      <c r="I8" s="38" t="s">
        <v>6986</v>
      </c>
      <c r="J8" s="40" t="s">
        <v>6984</v>
      </c>
    </row>
    <row r="9" spans="1:10" x14ac:dyDescent="0.25">
      <c r="A9" s="37" t="s">
        <v>28</v>
      </c>
      <c r="B9" s="38" t="s">
        <v>6987</v>
      </c>
      <c r="C9" s="1" t="str">
        <f t="shared" si="0"/>
        <v>00190007-BANCO DO BRASIL S.A.</v>
      </c>
      <c r="D9" s="39" t="s">
        <v>6966</v>
      </c>
      <c r="E9" s="38" t="s">
        <v>6967</v>
      </c>
      <c r="F9" s="38" t="s">
        <v>6968</v>
      </c>
      <c r="G9" s="38" t="s">
        <v>32</v>
      </c>
      <c r="H9" s="38" t="s">
        <v>6988</v>
      </c>
      <c r="I9" s="38" t="s">
        <v>6989</v>
      </c>
      <c r="J9" s="40" t="s">
        <v>6987</v>
      </c>
    </row>
    <row r="10" spans="1:10" x14ac:dyDescent="0.25">
      <c r="A10" s="37" t="s">
        <v>28</v>
      </c>
      <c r="B10" s="38" t="s">
        <v>6990</v>
      </c>
      <c r="C10" s="1" t="str">
        <f t="shared" si="0"/>
        <v>00190008-BANCO DO BRASIL S.A.</v>
      </c>
      <c r="D10" s="39" t="s">
        <v>6966</v>
      </c>
      <c r="E10" s="38" t="s">
        <v>6967</v>
      </c>
      <c r="F10" s="38" t="s">
        <v>6968</v>
      </c>
      <c r="G10" s="38" t="s">
        <v>6991</v>
      </c>
      <c r="H10" s="38" t="s">
        <v>6992</v>
      </c>
      <c r="I10" s="38" t="s">
        <v>6993</v>
      </c>
      <c r="J10" s="40" t="s">
        <v>6990</v>
      </c>
    </row>
    <row r="11" spans="1:10" x14ac:dyDescent="0.25">
      <c r="A11" s="37" t="s">
        <v>28</v>
      </c>
      <c r="B11" s="38" t="s">
        <v>6994</v>
      </c>
      <c r="C11" s="1" t="str">
        <f t="shared" si="0"/>
        <v>00190009-BANCO DO BRASIL S.A.</v>
      </c>
      <c r="D11" s="39" t="s">
        <v>6966</v>
      </c>
      <c r="E11" s="38" t="s">
        <v>6967</v>
      </c>
      <c r="F11" s="38" t="s">
        <v>6968</v>
      </c>
      <c r="G11" s="38" t="s">
        <v>33</v>
      </c>
      <c r="H11" s="38" t="s">
        <v>6995</v>
      </c>
      <c r="I11" s="38" t="s">
        <v>6996</v>
      </c>
      <c r="J11" s="40" t="s">
        <v>6994</v>
      </c>
    </row>
    <row r="12" spans="1:10" x14ac:dyDescent="0.25">
      <c r="A12" s="37" t="s">
        <v>28</v>
      </c>
      <c r="B12" s="38" t="s">
        <v>6997</v>
      </c>
      <c r="C12" s="1" t="str">
        <f t="shared" si="0"/>
        <v>00190010-BANCO DO BRASIL S.A.</v>
      </c>
      <c r="D12" s="39" t="s">
        <v>6966</v>
      </c>
      <c r="E12" s="38" t="s">
        <v>6967</v>
      </c>
      <c r="F12" s="38" t="s">
        <v>6968</v>
      </c>
      <c r="G12" s="38" t="s">
        <v>34</v>
      </c>
      <c r="H12" s="38" t="s">
        <v>6998</v>
      </c>
      <c r="I12" s="38" t="s">
        <v>6999</v>
      </c>
      <c r="J12" s="40" t="s">
        <v>6997</v>
      </c>
    </row>
    <row r="13" spans="1:10" x14ac:dyDescent="0.25">
      <c r="A13" s="37" t="s">
        <v>28</v>
      </c>
      <c r="B13" s="38" t="s">
        <v>7000</v>
      </c>
      <c r="C13" s="1" t="str">
        <f t="shared" si="0"/>
        <v>00190011-BANCO DO BRASIL S.A.</v>
      </c>
      <c r="D13" s="39" t="s">
        <v>6966</v>
      </c>
      <c r="E13" s="38" t="s">
        <v>6967</v>
      </c>
      <c r="F13" s="38" t="s">
        <v>6968</v>
      </c>
      <c r="G13" s="38" t="s">
        <v>7001</v>
      </c>
      <c r="H13" s="38" t="s">
        <v>7002</v>
      </c>
      <c r="I13" s="38" t="s">
        <v>7003</v>
      </c>
      <c r="J13" s="40" t="s">
        <v>7000</v>
      </c>
    </row>
    <row r="14" spans="1:10" x14ac:dyDescent="0.25">
      <c r="A14" s="37" t="s">
        <v>28</v>
      </c>
      <c r="B14" s="38" t="s">
        <v>7004</v>
      </c>
      <c r="C14" s="1" t="str">
        <f t="shared" si="0"/>
        <v>00190012-BANCO DO BRASIL S.A.</v>
      </c>
      <c r="D14" s="39" t="s">
        <v>6966</v>
      </c>
      <c r="E14" s="38" t="s">
        <v>6967</v>
      </c>
      <c r="F14" s="38" t="s">
        <v>6968</v>
      </c>
      <c r="G14" s="38" t="s">
        <v>35</v>
      </c>
      <c r="H14" s="38" t="s">
        <v>7005</v>
      </c>
      <c r="I14" s="38" t="s">
        <v>7006</v>
      </c>
      <c r="J14" s="40" t="s">
        <v>7004</v>
      </c>
    </row>
    <row r="15" spans="1:10" x14ac:dyDescent="0.25">
      <c r="A15" s="37" t="s">
        <v>28</v>
      </c>
      <c r="B15" s="38" t="s">
        <v>7007</v>
      </c>
      <c r="C15" s="1" t="str">
        <f t="shared" si="0"/>
        <v>00190013-BANCO DO BRASIL S.A.</v>
      </c>
      <c r="D15" s="39" t="s">
        <v>6966</v>
      </c>
      <c r="E15" s="38" t="s">
        <v>6967</v>
      </c>
      <c r="F15" s="38" t="s">
        <v>6968</v>
      </c>
      <c r="G15" s="38" t="s">
        <v>36</v>
      </c>
      <c r="H15" s="38" t="s">
        <v>7008</v>
      </c>
      <c r="I15" s="38" t="s">
        <v>7009</v>
      </c>
      <c r="J15" s="40" t="s">
        <v>7007</v>
      </c>
    </row>
    <row r="16" spans="1:10" x14ac:dyDescent="0.25">
      <c r="A16" s="37" t="s">
        <v>28</v>
      </c>
      <c r="B16" s="38" t="s">
        <v>7010</v>
      </c>
      <c r="C16" s="1" t="str">
        <f t="shared" si="0"/>
        <v>00190014-BANCO DO BRASIL S.A.</v>
      </c>
      <c r="D16" s="39" t="s">
        <v>6966</v>
      </c>
      <c r="E16" s="38" t="s">
        <v>6967</v>
      </c>
      <c r="F16" s="38" t="s">
        <v>6968</v>
      </c>
      <c r="G16" s="38" t="s">
        <v>37</v>
      </c>
      <c r="H16" s="38" t="s">
        <v>7011</v>
      </c>
      <c r="I16" s="38" t="s">
        <v>7012</v>
      </c>
      <c r="J16" s="40" t="s">
        <v>7010</v>
      </c>
    </row>
    <row r="17" spans="1:10" x14ac:dyDescent="0.25">
      <c r="A17" s="37" t="s">
        <v>28</v>
      </c>
      <c r="B17" s="38" t="s">
        <v>7013</v>
      </c>
      <c r="C17" s="1" t="str">
        <f t="shared" si="0"/>
        <v>00190015-BANCO DO BRASIL S.A.</v>
      </c>
      <c r="D17" s="39" t="s">
        <v>6966</v>
      </c>
      <c r="E17" s="38" t="s">
        <v>6967</v>
      </c>
      <c r="F17" s="38" t="s">
        <v>6968</v>
      </c>
      <c r="G17" s="38" t="s">
        <v>35</v>
      </c>
      <c r="H17" s="38" t="s">
        <v>7014</v>
      </c>
      <c r="I17" s="38" t="s">
        <v>7015</v>
      </c>
      <c r="J17" s="40" t="s">
        <v>7013</v>
      </c>
    </row>
    <row r="18" spans="1:10" x14ac:dyDescent="0.25">
      <c r="A18" s="37" t="s">
        <v>28</v>
      </c>
      <c r="B18" s="38" t="s">
        <v>7016</v>
      </c>
      <c r="C18" s="1" t="str">
        <f t="shared" si="0"/>
        <v>00190016-BANCO DO BRASIL S.A.</v>
      </c>
      <c r="D18" s="39" t="s">
        <v>6966</v>
      </c>
      <c r="E18" s="38" t="s">
        <v>6967</v>
      </c>
      <c r="F18" s="38" t="s">
        <v>6968</v>
      </c>
      <c r="G18" s="38" t="s">
        <v>38</v>
      </c>
      <c r="H18" s="38" t="s">
        <v>7017</v>
      </c>
      <c r="I18" s="38" t="s">
        <v>7018</v>
      </c>
      <c r="J18" s="40" t="s">
        <v>7016</v>
      </c>
    </row>
    <row r="19" spans="1:10" x14ac:dyDescent="0.25">
      <c r="A19" s="37" t="s">
        <v>28</v>
      </c>
      <c r="B19" s="38" t="s">
        <v>7019</v>
      </c>
      <c r="C19" s="1" t="str">
        <f t="shared" si="0"/>
        <v>00190017-BANCO DO BRASIL S.A.</v>
      </c>
      <c r="D19" s="39" t="s">
        <v>6966</v>
      </c>
      <c r="E19" s="38" t="s">
        <v>6967</v>
      </c>
      <c r="F19" s="38" t="s">
        <v>6968</v>
      </c>
      <c r="G19" s="38" t="s">
        <v>39</v>
      </c>
      <c r="H19" s="38" t="s">
        <v>7020</v>
      </c>
      <c r="I19" s="38" t="s">
        <v>7021</v>
      </c>
      <c r="J19" s="40" t="s">
        <v>7019</v>
      </c>
    </row>
    <row r="20" spans="1:10" x14ac:dyDescent="0.25">
      <c r="A20" s="37" t="s">
        <v>28</v>
      </c>
      <c r="B20" s="38" t="s">
        <v>7022</v>
      </c>
      <c r="C20" s="1" t="str">
        <f t="shared" si="0"/>
        <v>00190018-BANCO DO BRASIL S.A.</v>
      </c>
      <c r="D20" s="39" t="s">
        <v>6966</v>
      </c>
      <c r="E20" s="38" t="s">
        <v>6967</v>
      </c>
      <c r="F20" s="38" t="s">
        <v>6968</v>
      </c>
      <c r="G20" s="38" t="s">
        <v>25</v>
      </c>
      <c r="H20" s="38" t="s">
        <v>7023</v>
      </c>
      <c r="I20" s="38" t="s">
        <v>7024</v>
      </c>
      <c r="J20" s="40" t="s">
        <v>7022</v>
      </c>
    </row>
    <row r="21" spans="1:10" x14ac:dyDescent="0.25">
      <c r="A21" s="37" t="s">
        <v>28</v>
      </c>
      <c r="B21" s="38" t="s">
        <v>7025</v>
      </c>
      <c r="C21" s="1" t="str">
        <f t="shared" si="0"/>
        <v>00190019-BANCO DO BRASIL S.A.</v>
      </c>
      <c r="D21" s="39" t="s">
        <v>6966</v>
      </c>
      <c r="E21" s="38" t="s">
        <v>6967</v>
      </c>
      <c r="F21" s="38" t="s">
        <v>6968</v>
      </c>
      <c r="G21" s="38" t="s">
        <v>31</v>
      </c>
      <c r="H21" s="38" t="s">
        <v>7026</v>
      </c>
      <c r="I21" s="38" t="s">
        <v>7027</v>
      </c>
      <c r="J21" s="40" t="s">
        <v>7025</v>
      </c>
    </row>
    <row r="22" spans="1:10" x14ac:dyDescent="0.25">
      <c r="A22" s="37" t="s">
        <v>28</v>
      </c>
      <c r="B22" s="38" t="s">
        <v>7028</v>
      </c>
      <c r="C22" s="1" t="str">
        <f t="shared" si="0"/>
        <v>00190020-BANCO DO BRASIL S.A.</v>
      </c>
      <c r="D22" s="39" t="s">
        <v>6966</v>
      </c>
      <c r="E22" s="38" t="s">
        <v>6967</v>
      </c>
      <c r="F22" s="38" t="s">
        <v>6968</v>
      </c>
      <c r="G22" s="38" t="s">
        <v>40</v>
      </c>
      <c r="H22" s="38" t="s">
        <v>7029</v>
      </c>
      <c r="I22" s="38" t="s">
        <v>7030</v>
      </c>
      <c r="J22" s="40" t="s">
        <v>7028</v>
      </c>
    </row>
    <row r="23" spans="1:10" x14ac:dyDescent="0.25">
      <c r="A23" s="37" t="s">
        <v>28</v>
      </c>
      <c r="B23" s="38" t="s">
        <v>7031</v>
      </c>
      <c r="C23" s="1" t="str">
        <f t="shared" si="0"/>
        <v>00190021-BANCO DO BRASIL S.A.</v>
      </c>
      <c r="D23" s="39" t="s">
        <v>6966</v>
      </c>
      <c r="E23" s="38" t="s">
        <v>6967</v>
      </c>
      <c r="F23" s="38" t="s">
        <v>6968</v>
      </c>
      <c r="G23" s="38" t="s">
        <v>41</v>
      </c>
      <c r="H23" s="38" t="s">
        <v>7032</v>
      </c>
      <c r="I23" s="38" t="s">
        <v>7033</v>
      </c>
      <c r="J23" s="40" t="s">
        <v>7031</v>
      </c>
    </row>
    <row r="24" spans="1:10" x14ac:dyDescent="0.25">
      <c r="A24" s="37" t="s">
        <v>28</v>
      </c>
      <c r="B24" s="38" t="s">
        <v>7034</v>
      </c>
      <c r="C24" s="1" t="str">
        <f t="shared" si="0"/>
        <v>00190022-BANCO DO BRASIL S.A.</v>
      </c>
      <c r="D24" s="39" t="s">
        <v>6966</v>
      </c>
      <c r="E24" s="38" t="s">
        <v>6967</v>
      </c>
      <c r="F24" s="38" t="s">
        <v>6968</v>
      </c>
      <c r="G24" s="38" t="s">
        <v>7035</v>
      </c>
      <c r="H24" s="38" t="s">
        <v>7036</v>
      </c>
      <c r="I24" s="38" t="s">
        <v>7037</v>
      </c>
      <c r="J24" s="40" t="s">
        <v>7034</v>
      </c>
    </row>
    <row r="25" spans="1:10" x14ac:dyDescent="0.25">
      <c r="A25" s="37" t="s">
        <v>28</v>
      </c>
      <c r="B25" s="38" t="s">
        <v>7038</v>
      </c>
      <c r="C25" s="1" t="str">
        <f t="shared" si="0"/>
        <v>00190023-BANCO DO BRASIL S.A.</v>
      </c>
      <c r="D25" s="39" t="s">
        <v>6966</v>
      </c>
      <c r="E25" s="38" t="s">
        <v>6967</v>
      </c>
      <c r="F25" s="38" t="s">
        <v>6968</v>
      </c>
      <c r="G25" s="38" t="s">
        <v>7039</v>
      </c>
      <c r="H25" s="38" t="s">
        <v>7040</v>
      </c>
      <c r="I25" s="38" t="s">
        <v>7041</v>
      </c>
      <c r="J25" s="40" t="s">
        <v>7038</v>
      </c>
    </row>
    <row r="26" spans="1:10" x14ac:dyDescent="0.25">
      <c r="A26" s="37" t="s">
        <v>28</v>
      </c>
      <c r="B26" s="38" t="s">
        <v>7042</v>
      </c>
      <c r="C26" s="1" t="str">
        <f t="shared" si="0"/>
        <v>00190024-BANCO DO BRASIL S.A.</v>
      </c>
      <c r="D26" s="39" t="s">
        <v>6966</v>
      </c>
      <c r="E26" s="38" t="s">
        <v>6967</v>
      </c>
      <c r="F26" s="38" t="s">
        <v>6968</v>
      </c>
      <c r="G26" s="38" t="s">
        <v>35</v>
      </c>
      <c r="H26" s="38" t="s">
        <v>7043</v>
      </c>
      <c r="I26" s="38" t="s">
        <v>7044</v>
      </c>
      <c r="J26" s="40" t="s">
        <v>7042</v>
      </c>
    </row>
    <row r="27" spans="1:10" x14ac:dyDescent="0.25">
      <c r="A27" s="37" t="s">
        <v>28</v>
      </c>
      <c r="B27" s="38" t="s">
        <v>7045</v>
      </c>
      <c r="C27" s="1" t="str">
        <f t="shared" si="0"/>
        <v>00190025-BANCO DO BRASIL S.A.</v>
      </c>
      <c r="D27" s="39" t="s">
        <v>6966</v>
      </c>
      <c r="E27" s="38" t="s">
        <v>6967</v>
      </c>
      <c r="F27" s="38" t="s">
        <v>6968</v>
      </c>
      <c r="G27" s="38" t="s">
        <v>35</v>
      </c>
      <c r="H27" s="38" t="s">
        <v>7046</v>
      </c>
      <c r="I27" s="38" t="s">
        <v>7047</v>
      </c>
      <c r="J27" s="40" t="s">
        <v>7045</v>
      </c>
    </row>
    <row r="28" spans="1:10" x14ac:dyDescent="0.25">
      <c r="A28" s="37" t="s">
        <v>28</v>
      </c>
      <c r="B28" s="38" t="s">
        <v>7048</v>
      </c>
      <c r="C28" s="1" t="str">
        <f t="shared" si="0"/>
        <v>00190026-BANCO DO BRASIL S.A.</v>
      </c>
      <c r="D28" s="39" t="s">
        <v>6966</v>
      </c>
      <c r="E28" s="38" t="s">
        <v>6967</v>
      </c>
      <c r="F28" s="38" t="s">
        <v>6968</v>
      </c>
      <c r="G28" s="38" t="s">
        <v>35</v>
      </c>
      <c r="H28" s="38" t="s">
        <v>7049</v>
      </c>
      <c r="I28" s="38" t="s">
        <v>7050</v>
      </c>
      <c r="J28" s="40" t="s">
        <v>7048</v>
      </c>
    </row>
    <row r="29" spans="1:10" x14ac:dyDescent="0.25">
      <c r="A29" s="37" t="s">
        <v>28</v>
      </c>
      <c r="B29" s="38" t="s">
        <v>7051</v>
      </c>
      <c r="C29" s="1" t="str">
        <f t="shared" si="0"/>
        <v>00190027-BANCO DO BRASIL S.A.</v>
      </c>
      <c r="D29" s="39" t="s">
        <v>6966</v>
      </c>
      <c r="E29" s="38" t="s">
        <v>6967</v>
      </c>
      <c r="F29" s="38" t="s">
        <v>6968</v>
      </c>
      <c r="G29" s="38" t="s">
        <v>25</v>
      </c>
      <c r="H29" s="38" t="s">
        <v>7052</v>
      </c>
      <c r="I29" s="38" t="s">
        <v>7053</v>
      </c>
      <c r="J29" s="40" t="s">
        <v>7051</v>
      </c>
    </row>
    <row r="30" spans="1:10" x14ac:dyDescent="0.25">
      <c r="A30" s="37" t="s">
        <v>28</v>
      </c>
      <c r="B30" s="38" t="s">
        <v>7054</v>
      </c>
      <c r="C30" s="1" t="str">
        <f t="shared" si="0"/>
        <v>00190028-BANCO DO BRASIL S.A.</v>
      </c>
      <c r="D30" s="39" t="s">
        <v>6966</v>
      </c>
      <c r="E30" s="38" t="s">
        <v>6967</v>
      </c>
      <c r="F30" s="38" t="s">
        <v>6968</v>
      </c>
      <c r="G30" s="38" t="s">
        <v>25</v>
      </c>
      <c r="H30" s="38" t="s">
        <v>7055</v>
      </c>
      <c r="I30" s="38" t="s">
        <v>6964</v>
      </c>
      <c r="J30" s="40" t="s">
        <v>7054</v>
      </c>
    </row>
    <row r="31" spans="1:10" x14ac:dyDescent="0.25">
      <c r="A31" s="37" t="s">
        <v>28</v>
      </c>
      <c r="B31" s="38" t="s">
        <v>7056</v>
      </c>
      <c r="C31" s="1" t="str">
        <f t="shared" si="0"/>
        <v>00190029-BANCO DO BRASIL S.A.</v>
      </c>
      <c r="D31" s="39" t="s">
        <v>6966</v>
      </c>
      <c r="E31" s="38" t="s">
        <v>6967</v>
      </c>
      <c r="F31" s="38" t="s">
        <v>6968</v>
      </c>
      <c r="G31" s="38" t="s">
        <v>34</v>
      </c>
      <c r="H31" s="38" t="s">
        <v>7057</v>
      </c>
      <c r="I31" s="38" t="s">
        <v>7058</v>
      </c>
      <c r="J31" s="40" t="s">
        <v>7056</v>
      </c>
    </row>
    <row r="32" spans="1:10" x14ac:dyDescent="0.25">
      <c r="A32" s="37" t="s">
        <v>28</v>
      </c>
      <c r="B32" s="38" t="s">
        <v>7059</v>
      </c>
      <c r="C32" s="1" t="str">
        <f>CONCATENATE(B32,"-",F32)</f>
        <v>00190030-BANCO DO BRASIL S.A.</v>
      </c>
      <c r="D32" s="39" t="s">
        <v>6966</v>
      </c>
      <c r="E32" s="38" t="s">
        <v>6967</v>
      </c>
      <c r="F32" s="38" t="s">
        <v>6968</v>
      </c>
      <c r="G32" s="38" t="s">
        <v>33</v>
      </c>
      <c r="H32" s="38" t="s">
        <v>7060</v>
      </c>
      <c r="I32" s="38" t="s">
        <v>7061</v>
      </c>
      <c r="J32" s="40" t="s">
        <v>7059</v>
      </c>
    </row>
    <row r="33" spans="1:10" x14ac:dyDescent="0.25">
      <c r="A33" s="37" t="s">
        <v>28</v>
      </c>
      <c r="B33" s="38" t="s">
        <v>7062</v>
      </c>
      <c r="C33" s="1" t="str">
        <f t="shared" si="0"/>
        <v>00190031-BANCO DO BRASIL S.A.</v>
      </c>
      <c r="D33" s="39" t="s">
        <v>6966</v>
      </c>
      <c r="E33" s="38" t="s">
        <v>6967</v>
      </c>
      <c r="F33" s="38" t="s">
        <v>6968</v>
      </c>
      <c r="G33" s="38" t="s">
        <v>25</v>
      </c>
      <c r="H33" s="38" t="s">
        <v>7063</v>
      </c>
      <c r="I33" s="38" t="s">
        <v>7064</v>
      </c>
      <c r="J33" s="40" t="s">
        <v>7062</v>
      </c>
    </row>
    <row r="34" spans="1:10" x14ac:dyDescent="0.25">
      <c r="A34" s="37" t="s">
        <v>28</v>
      </c>
      <c r="B34" s="38" t="s">
        <v>7065</v>
      </c>
      <c r="C34" s="1" t="str">
        <f t="shared" si="0"/>
        <v>00190032-BANCO DO BRASIL S.A.</v>
      </c>
      <c r="D34" s="39" t="s">
        <v>6966</v>
      </c>
      <c r="E34" s="38" t="s">
        <v>6967</v>
      </c>
      <c r="F34" s="38" t="s">
        <v>6968</v>
      </c>
      <c r="G34" s="38" t="s">
        <v>35</v>
      </c>
      <c r="H34" s="38" t="s">
        <v>7066</v>
      </c>
      <c r="I34" s="38" t="s">
        <v>7067</v>
      </c>
      <c r="J34" s="40" t="s">
        <v>7065</v>
      </c>
    </row>
    <row r="35" spans="1:10" x14ac:dyDescent="0.25">
      <c r="A35" s="37" t="s">
        <v>28</v>
      </c>
      <c r="B35" s="38" t="s">
        <v>7068</v>
      </c>
      <c r="C35" s="1" t="str">
        <f t="shared" si="0"/>
        <v>00190033-BANCO DO BRASIL S.A.</v>
      </c>
      <c r="D35" s="39" t="s">
        <v>6966</v>
      </c>
      <c r="E35" s="38" t="s">
        <v>6967</v>
      </c>
      <c r="F35" s="38" t="s">
        <v>6968</v>
      </c>
      <c r="G35" s="38" t="s">
        <v>35</v>
      </c>
      <c r="H35" s="38" t="s">
        <v>7069</v>
      </c>
      <c r="I35" s="38" t="s">
        <v>7070</v>
      </c>
      <c r="J35" s="40" t="s">
        <v>7068</v>
      </c>
    </row>
    <row r="36" spans="1:10" x14ac:dyDescent="0.25">
      <c r="A36" s="37" t="s">
        <v>28</v>
      </c>
      <c r="B36" s="38" t="s">
        <v>7071</v>
      </c>
      <c r="C36" s="1" t="str">
        <f t="shared" si="0"/>
        <v>00190034-BANCO DO BRASIL S.A.</v>
      </c>
      <c r="D36" s="39" t="s">
        <v>6966</v>
      </c>
      <c r="E36" s="38" t="s">
        <v>6967</v>
      </c>
      <c r="F36" s="38" t="s">
        <v>6968</v>
      </c>
      <c r="G36" s="38" t="s">
        <v>34</v>
      </c>
      <c r="H36" s="38" t="s">
        <v>7072</v>
      </c>
      <c r="I36" s="38" t="s">
        <v>7073</v>
      </c>
      <c r="J36" s="40" t="s">
        <v>7071</v>
      </c>
    </row>
    <row r="37" spans="1:10" x14ac:dyDescent="0.25">
      <c r="A37" s="37" t="s">
        <v>28</v>
      </c>
      <c r="B37" s="38" t="s">
        <v>7074</v>
      </c>
      <c r="C37" s="1" t="str">
        <f t="shared" si="0"/>
        <v>00190035-BANCO DO BRASIL S.A.</v>
      </c>
      <c r="D37" s="39" t="s">
        <v>6966</v>
      </c>
      <c r="E37" s="38" t="s">
        <v>6967</v>
      </c>
      <c r="F37" s="38" t="s">
        <v>6968</v>
      </c>
      <c r="G37" s="38" t="s">
        <v>34</v>
      </c>
      <c r="H37" s="38" t="s">
        <v>7075</v>
      </c>
      <c r="I37" s="38" t="s">
        <v>7076</v>
      </c>
      <c r="J37" s="40" t="s">
        <v>7074</v>
      </c>
    </row>
    <row r="38" spans="1:10" x14ac:dyDescent="0.25">
      <c r="A38" s="37" t="s">
        <v>28</v>
      </c>
      <c r="B38" s="38" t="s">
        <v>7077</v>
      </c>
      <c r="C38" s="1" t="str">
        <f t="shared" si="0"/>
        <v>00190036-BANCO DO BRASIL S.A.</v>
      </c>
      <c r="D38" s="39" t="s">
        <v>6966</v>
      </c>
      <c r="E38" s="38" t="s">
        <v>6967</v>
      </c>
      <c r="F38" s="38" t="s">
        <v>6968</v>
      </c>
      <c r="G38" s="38" t="s">
        <v>7035</v>
      </c>
      <c r="H38" s="38" t="s">
        <v>7078</v>
      </c>
      <c r="I38" s="38" t="s">
        <v>7079</v>
      </c>
      <c r="J38" s="40" t="s">
        <v>7077</v>
      </c>
    </row>
    <row r="39" spans="1:10" x14ac:dyDescent="0.25">
      <c r="A39" s="37" t="s">
        <v>28</v>
      </c>
      <c r="B39" s="38" t="s">
        <v>7080</v>
      </c>
      <c r="C39" s="1" t="str">
        <f t="shared" si="0"/>
        <v>00190037-BANCO DO BRASIL S.A.</v>
      </c>
      <c r="D39" s="39" t="s">
        <v>6966</v>
      </c>
      <c r="E39" s="38" t="s">
        <v>6967</v>
      </c>
      <c r="F39" s="38" t="s">
        <v>6968</v>
      </c>
      <c r="G39" s="38" t="s">
        <v>25</v>
      </c>
      <c r="H39" s="38" t="s">
        <v>7081</v>
      </c>
      <c r="I39" s="38" t="s">
        <v>7082</v>
      </c>
      <c r="J39" s="40" t="s">
        <v>7080</v>
      </c>
    </row>
    <row r="40" spans="1:10" x14ac:dyDescent="0.25">
      <c r="A40" s="37" t="s">
        <v>28</v>
      </c>
      <c r="B40" s="38" t="s">
        <v>7083</v>
      </c>
      <c r="C40" s="1" t="str">
        <f t="shared" si="0"/>
        <v>00190038-BANCO DO BRASIL S.A.</v>
      </c>
      <c r="D40" s="39" t="s">
        <v>6966</v>
      </c>
      <c r="E40" s="38" t="s">
        <v>6967</v>
      </c>
      <c r="F40" s="38" t="s">
        <v>6968</v>
      </c>
      <c r="G40" s="38" t="s">
        <v>38</v>
      </c>
      <c r="H40" s="38" t="s">
        <v>7084</v>
      </c>
      <c r="I40" s="38" t="s">
        <v>7085</v>
      </c>
      <c r="J40" s="40" t="s">
        <v>7083</v>
      </c>
    </row>
    <row r="41" spans="1:10" x14ac:dyDescent="0.25">
      <c r="A41" s="37" t="s">
        <v>28</v>
      </c>
      <c r="B41" s="38" t="s">
        <v>7086</v>
      </c>
      <c r="C41" s="1" t="str">
        <f t="shared" si="0"/>
        <v>00190039-BANCO DO BRASIL S.A.</v>
      </c>
      <c r="D41" s="39" t="s">
        <v>6966</v>
      </c>
      <c r="E41" s="38" t="s">
        <v>6967</v>
      </c>
      <c r="F41" s="38" t="s">
        <v>6968</v>
      </c>
      <c r="G41" s="38" t="s">
        <v>6991</v>
      </c>
      <c r="H41" s="38" t="s">
        <v>7087</v>
      </c>
      <c r="I41" s="38" t="s">
        <v>7088</v>
      </c>
      <c r="J41" s="40" t="s">
        <v>7086</v>
      </c>
    </row>
    <row r="42" spans="1:10" x14ac:dyDescent="0.25">
      <c r="A42" s="37" t="s">
        <v>28</v>
      </c>
      <c r="B42" s="38" t="s">
        <v>7089</v>
      </c>
      <c r="C42" s="1" t="str">
        <f t="shared" si="0"/>
        <v>00190040-BANCO DO BRASIL S.A.</v>
      </c>
      <c r="D42" s="39" t="s">
        <v>6966</v>
      </c>
      <c r="E42" s="38" t="s">
        <v>6967</v>
      </c>
      <c r="F42" s="38" t="s">
        <v>6968</v>
      </c>
      <c r="G42" s="38" t="s">
        <v>31</v>
      </c>
      <c r="H42" s="38" t="s">
        <v>7090</v>
      </c>
      <c r="I42" s="38" t="s">
        <v>7091</v>
      </c>
      <c r="J42" s="40" t="s">
        <v>7089</v>
      </c>
    </row>
    <row r="43" spans="1:10" x14ac:dyDescent="0.25">
      <c r="A43" s="37" t="s">
        <v>28</v>
      </c>
      <c r="B43" s="38" t="s">
        <v>7092</v>
      </c>
      <c r="C43" s="1" t="str">
        <f t="shared" si="0"/>
        <v>00190041-BANCO DO BRASIL S.A.</v>
      </c>
      <c r="D43" s="39" t="s">
        <v>6966</v>
      </c>
      <c r="E43" s="38" t="s">
        <v>6967</v>
      </c>
      <c r="F43" s="38" t="s">
        <v>6968</v>
      </c>
      <c r="G43" s="38" t="s">
        <v>31</v>
      </c>
      <c r="H43" s="38" t="s">
        <v>7093</v>
      </c>
      <c r="I43" s="38" t="s">
        <v>7094</v>
      </c>
      <c r="J43" s="40" t="s">
        <v>7092</v>
      </c>
    </row>
    <row r="44" spans="1:10" x14ac:dyDescent="0.25">
      <c r="A44" s="37" t="s">
        <v>28</v>
      </c>
      <c r="B44" s="38" t="s">
        <v>7095</v>
      </c>
      <c r="C44" s="1" t="str">
        <f t="shared" si="0"/>
        <v>00190042-BANCO DO BRASIL S.A.</v>
      </c>
      <c r="D44" s="39" t="s">
        <v>6966</v>
      </c>
      <c r="E44" s="38" t="s">
        <v>6967</v>
      </c>
      <c r="F44" s="38" t="s">
        <v>6968</v>
      </c>
      <c r="G44" s="38" t="s">
        <v>34</v>
      </c>
      <c r="H44" s="38" t="s">
        <v>7096</v>
      </c>
      <c r="I44" s="38" t="s">
        <v>7097</v>
      </c>
      <c r="J44" s="40" t="s">
        <v>7095</v>
      </c>
    </row>
    <row r="45" spans="1:10" x14ac:dyDescent="0.25">
      <c r="A45" s="37" t="s">
        <v>28</v>
      </c>
      <c r="B45" s="38" t="s">
        <v>7098</v>
      </c>
      <c r="C45" s="1" t="str">
        <f t="shared" si="0"/>
        <v>00190043-BANCO DO BRASIL S.A.</v>
      </c>
      <c r="D45" s="39" t="s">
        <v>6966</v>
      </c>
      <c r="E45" s="38" t="s">
        <v>6967</v>
      </c>
      <c r="F45" s="38" t="s">
        <v>6968</v>
      </c>
      <c r="G45" s="38" t="s">
        <v>7099</v>
      </c>
      <c r="H45" s="38" t="s">
        <v>7100</v>
      </c>
      <c r="I45" s="38" t="s">
        <v>7101</v>
      </c>
      <c r="J45" s="40" t="s">
        <v>7098</v>
      </c>
    </row>
    <row r="46" spans="1:10" x14ac:dyDescent="0.25">
      <c r="A46" s="37" t="s">
        <v>28</v>
      </c>
      <c r="B46" s="38" t="s">
        <v>7102</v>
      </c>
      <c r="C46" s="1" t="str">
        <f t="shared" si="0"/>
        <v>00190044-BANCO DO BRASIL S.A.</v>
      </c>
      <c r="D46" s="39" t="s">
        <v>6966</v>
      </c>
      <c r="E46" s="38" t="s">
        <v>6967</v>
      </c>
      <c r="F46" s="38" t="s">
        <v>6968</v>
      </c>
      <c r="G46" s="38" t="s">
        <v>7039</v>
      </c>
      <c r="H46" s="38" t="s">
        <v>7103</v>
      </c>
      <c r="I46" s="38" t="s">
        <v>7104</v>
      </c>
      <c r="J46" s="40" t="s">
        <v>7102</v>
      </c>
    </row>
    <row r="47" spans="1:10" x14ac:dyDescent="0.25">
      <c r="A47" s="37" t="s">
        <v>28</v>
      </c>
      <c r="B47" s="38" t="s">
        <v>7105</v>
      </c>
      <c r="C47" s="1" t="str">
        <f t="shared" si="0"/>
        <v>00190045-BANCO DO BRASIL S.A.</v>
      </c>
      <c r="D47" s="39" t="s">
        <v>6966</v>
      </c>
      <c r="E47" s="38" t="s">
        <v>6967</v>
      </c>
      <c r="F47" s="38" t="s">
        <v>6968</v>
      </c>
      <c r="G47" s="38" t="s">
        <v>34</v>
      </c>
      <c r="H47" s="38" t="s">
        <v>7106</v>
      </c>
      <c r="I47" s="38" t="s">
        <v>7107</v>
      </c>
      <c r="J47" s="40" t="s">
        <v>7105</v>
      </c>
    </row>
    <row r="48" spans="1:10" x14ac:dyDescent="0.25">
      <c r="A48" s="37" t="s">
        <v>28</v>
      </c>
      <c r="B48" s="38" t="s">
        <v>7108</v>
      </c>
      <c r="C48" s="1" t="str">
        <f t="shared" si="0"/>
        <v>00190046-BANCO DO BRASIL S.A.</v>
      </c>
      <c r="D48" s="39" t="s">
        <v>6966</v>
      </c>
      <c r="E48" s="38" t="s">
        <v>6967</v>
      </c>
      <c r="F48" s="38" t="s">
        <v>6968</v>
      </c>
      <c r="G48" s="38" t="s">
        <v>42</v>
      </c>
      <c r="H48" s="38" t="s">
        <v>7109</v>
      </c>
      <c r="I48" s="38" t="s">
        <v>7110</v>
      </c>
      <c r="J48" s="40" t="s">
        <v>7108</v>
      </c>
    </row>
    <row r="49" spans="1:10" x14ac:dyDescent="0.25">
      <c r="A49" s="37" t="s">
        <v>28</v>
      </c>
      <c r="B49" s="38" t="s">
        <v>7111</v>
      </c>
      <c r="C49" s="1" t="str">
        <f t="shared" si="0"/>
        <v>00190047-BANCO DO BRASIL S.A.</v>
      </c>
      <c r="D49" s="39" t="s">
        <v>6966</v>
      </c>
      <c r="E49" s="38" t="s">
        <v>6967</v>
      </c>
      <c r="F49" s="38" t="s">
        <v>6968</v>
      </c>
      <c r="G49" s="38" t="s">
        <v>33</v>
      </c>
      <c r="H49" s="38" t="s">
        <v>7112</v>
      </c>
      <c r="I49" s="38" t="s">
        <v>7113</v>
      </c>
      <c r="J49" s="40" t="s">
        <v>7111</v>
      </c>
    </row>
    <row r="50" spans="1:10" x14ac:dyDescent="0.25">
      <c r="A50" s="37" t="s">
        <v>28</v>
      </c>
      <c r="B50" s="38" t="s">
        <v>7114</v>
      </c>
      <c r="C50" s="1" t="str">
        <f t="shared" si="0"/>
        <v>00190048-BANCO DO BRASIL S.A.</v>
      </c>
      <c r="D50" s="39" t="s">
        <v>6966</v>
      </c>
      <c r="E50" s="38" t="s">
        <v>6967</v>
      </c>
      <c r="F50" s="38" t="s">
        <v>6968</v>
      </c>
      <c r="G50" s="38" t="s">
        <v>37</v>
      </c>
      <c r="H50" s="38" t="s">
        <v>7115</v>
      </c>
      <c r="I50" s="38" t="s">
        <v>7116</v>
      </c>
      <c r="J50" s="40" t="s">
        <v>7114</v>
      </c>
    </row>
    <row r="51" spans="1:10" x14ac:dyDescent="0.25">
      <c r="A51" s="37" t="s">
        <v>28</v>
      </c>
      <c r="B51" s="38" t="s">
        <v>7117</v>
      </c>
      <c r="C51" s="1" t="str">
        <f t="shared" si="0"/>
        <v>00190049-BANCO DO BRASIL S.A.</v>
      </c>
      <c r="D51" s="39" t="s">
        <v>6966</v>
      </c>
      <c r="E51" s="38" t="s">
        <v>6967</v>
      </c>
      <c r="F51" s="38" t="s">
        <v>6968</v>
      </c>
      <c r="G51" s="38" t="s">
        <v>36</v>
      </c>
      <c r="H51" s="38" t="s">
        <v>7118</v>
      </c>
      <c r="I51" s="38" t="s">
        <v>7119</v>
      </c>
      <c r="J51" s="40" t="s">
        <v>7117</v>
      </c>
    </row>
    <row r="52" spans="1:10" x14ac:dyDescent="0.25">
      <c r="A52" s="37" t="s">
        <v>28</v>
      </c>
      <c r="B52" s="38" t="s">
        <v>7120</v>
      </c>
      <c r="C52" s="1" t="str">
        <f t="shared" si="0"/>
        <v>00190050-BANCO DO BRASIL S.A.</v>
      </c>
      <c r="D52" s="39" t="s">
        <v>6966</v>
      </c>
      <c r="E52" s="38" t="s">
        <v>6967</v>
      </c>
      <c r="F52" s="38" t="s">
        <v>6968</v>
      </c>
      <c r="G52" s="38" t="s">
        <v>25</v>
      </c>
      <c r="H52" s="38" t="s">
        <v>7121</v>
      </c>
      <c r="I52" s="38" t="s">
        <v>7122</v>
      </c>
      <c r="J52" s="40" t="s">
        <v>7120</v>
      </c>
    </row>
    <row r="53" spans="1:10" x14ac:dyDescent="0.25">
      <c r="A53" s="37" t="s">
        <v>28</v>
      </c>
      <c r="B53" s="38" t="s">
        <v>7123</v>
      </c>
      <c r="C53" s="1" t="str">
        <f t="shared" si="0"/>
        <v>00190051-BANCO DO BRASIL S.A.</v>
      </c>
      <c r="D53" s="39" t="s">
        <v>6966</v>
      </c>
      <c r="E53" s="38" t="s">
        <v>6967</v>
      </c>
      <c r="F53" s="38" t="s">
        <v>6968</v>
      </c>
      <c r="G53" s="38" t="s">
        <v>6969</v>
      </c>
      <c r="H53" s="38" t="s">
        <v>7124</v>
      </c>
      <c r="I53" s="38" t="s">
        <v>7125</v>
      </c>
      <c r="J53" s="40" t="s">
        <v>7123</v>
      </c>
    </row>
    <row r="54" spans="1:10" x14ac:dyDescent="0.25">
      <c r="A54" s="37" t="s">
        <v>28</v>
      </c>
      <c r="B54" s="38" t="s">
        <v>7126</v>
      </c>
      <c r="C54" s="1" t="str">
        <f t="shared" si="0"/>
        <v>00190052-BANCO DO BRASIL S.A.</v>
      </c>
      <c r="D54" s="39" t="s">
        <v>6966</v>
      </c>
      <c r="E54" s="38" t="s">
        <v>6967</v>
      </c>
      <c r="F54" s="38" t="s">
        <v>6968</v>
      </c>
      <c r="G54" s="38" t="s">
        <v>25</v>
      </c>
      <c r="H54" s="38" t="s">
        <v>7127</v>
      </c>
      <c r="I54" s="38" t="s">
        <v>7128</v>
      </c>
      <c r="J54" s="40" t="s">
        <v>7126</v>
      </c>
    </row>
    <row r="55" spans="1:10" x14ac:dyDescent="0.25">
      <c r="A55" s="37" t="s">
        <v>28</v>
      </c>
      <c r="B55" s="38" t="s">
        <v>7129</v>
      </c>
      <c r="C55" s="1" t="str">
        <f t="shared" si="0"/>
        <v>00190053-BANCO DO BRASIL S.A.</v>
      </c>
      <c r="D55" s="39" t="s">
        <v>6966</v>
      </c>
      <c r="E55" s="38" t="s">
        <v>6967</v>
      </c>
      <c r="F55" s="38" t="s">
        <v>6968</v>
      </c>
      <c r="G55" s="38" t="s">
        <v>25</v>
      </c>
      <c r="H55" s="38" t="s">
        <v>7130</v>
      </c>
      <c r="I55" s="38" t="s">
        <v>7131</v>
      </c>
      <c r="J55" s="40" t="s">
        <v>7129</v>
      </c>
    </row>
    <row r="56" spans="1:10" x14ac:dyDescent="0.25">
      <c r="A56" s="37" t="s">
        <v>28</v>
      </c>
      <c r="B56" s="38" t="s">
        <v>7132</v>
      </c>
      <c r="C56" s="1" t="str">
        <f t="shared" si="0"/>
        <v>00190054-BANCO DO BRASIL S.A.</v>
      </c>
      <c r="D56" s="39" t="s">
        <v>6966</v>
      </c>
      <c r="E56" s="38" t="s">
        <v>6967</v>
      </c>
      <c r="F56" s="38" t="s">
        <v>6968</v>
      </c>
      <c r="G56" s="38" t="s">
        <v>25</v>
      </c>
      <c r="H56" s="38" t="s">
        <v>7133</v>
      </c>
      <c r="I56" s="38" t="s">
        <v>7134</v>
      </c>
      <c r="J56" s="40" t="s">
        <v>7132</v>
      </c>
    </row>
    <row r="57" spans="1:10" x14ac:dyDescent="0.25">
      <c r="A57" s="37" t="s">
        <v>28</v>
      </c>
      <c r="B57" s="38" t="s">
        <v>7135</v>
      </c>
      <c r="C57" s="1" t="str">
        <f t="shared" si="0"/>
        <v>00190055-BANCO DO BRASIL S.A.</v>
      </c>
      <c r="D57" s="39" t="s">
        <v>6966</v>
      </c>
      <c r="E57" s="38" t="s">
        <v>6967</v>
      </c>
      <c r="F57" s="38" t="s">
        <v>6968</v>
      </c>
      <c r="G57" s="38" t="s">
        <v>25</v>
      </c>
      <c r="H57" s="38" t="s">
        <v>7136</v>
      </c>
      <c r="I57" s="38" t="s">
        <v>7137</v>
      </c>
      <c r="J57" s="40" t="s">
        <v>7135</v>
      </c>
    </row>
    <row r="58" spans="1:10" x14ac:dyDescent="0.25">
      <c r="A58" s="37" t="s">
        <v>28</v>
      </c>
      <c r="B58" s="38" t="s">
        <v>7138</v>
      </c>
      <c r="C58" s="1" t="str">
        <f t="shared" si="0"/>
        <v>00190056-BANCO DO BRASIL S.A.</v>
      </c>
      <c r="D58" s="39" t="s">
        <v>6966</v>
      </c>
      <c r="E58" s="38" t="s">
        <v>6967</v>
      </c>
      <c r="F58" s="38" t="s">
        <v>6968</v>
      </c>
      <c r="G58" s="38" t="s">
        <v>25</v>
      </c>
      <c r="H58" s="38" t="s">
        <v>7139</v>
      </c>
      <c r="I58" s="38" t="s">
        <v>7140</v>
      </c>
      <c r="J58" s="40" t="s">
        <v>7138</v>
      </c>
    </row>
    <row r="59" spans="1:10" x14ac:dyDescent="0.25">
      <c r="A59" s="37" t="s">
        <v>28</v>
      </c>
      <c r="B59" s="38" t="s">
        <v>7141</v>
      </c>
      <c r="C59" s="1" t="str">
        <f t="shared" si="0"/>
        <v>00190057-BANCO DO BRASIL S.A.</v>
      </c>
      <c r="D59" s="39" t="s">
        <v>6966</v>
      </c>
      <c r="E59" s="38" t="s">
        <v>6967</v>
      </c>
      <c r="F59" s="38" t="s">
        <v>6968</v>
      </c>
      <c r="G59" s="38" t="s">
        <v>25</v>
      </c>
      <c r="H59" s="38" t="s">
        <v>7142</v>
      </c>
      <c r="I59" s="38" t="s">
        <v>7143</v>
      </c>
      <c r="J59" s="40" t="s">
        <v>7141</v>
      </c>
    </row>
    <row r="60" spans="1:10" x14ac:dyDescent="0.25">
      <c r="A60" s="37" t="s">
        <v>28</v>
      </c>
      <c r="B60" s="38" t="s">
        <v>7144</v>
      </c>
      <c r="C60" s="1" t="str">
        <f t="shared" si="0"/>
        <v>00190058-BANCO DO BRASIL S.A.</v>
      </c>
      <c r="D60" s="39" t="s">
        <v>6966</v>
      </c>
      <c r="E60" s="38" t="s">
        <v>6967</v>
      </c>
      <c r="F60" s="38" t="s">
        <v>6968</v>
      </c>
      <c r="G60" s="38" t="s">
        <v>25</v>
      </c>
      <c r="H60" s="38" t="s">
        <v>7145</v>
      </c>
      <c r="I60" s="38" t="s">
        <v>7146</v>
      </c>
      <c r="J60" s="40" t="s">
        <v>7144</v>
      </c>
    </row>
    <row r="61" spans="1:10" x14ac:dyDescent="0.25">
      <c r="A61" s="37" t="s">
        <v>28</v>
      </c>
      <c r="B61" s="38" t="s">
        <v>7147</v>
      </c>
      <c r="C61" s="1" t="str">
        <f t="shared" si="0"/>
        <v>00190059-BANCO DO BRASIL S.A.</v>
      </c>
      <c r="D61" s="39" t="s">
        <v>6966</v>
      </c>
      <c r="E61" s="38" t="s">
        <v>6967</v>
      </c>
      <c r="F61" s="38" t="s">
        <v>6968</v>
      </c>
      <c r="G61" s="38" t="s">
        <v>31</v>
      </c>
      <c r="H61" s="38" t="s">
        <v>7148</v>
      </c>
      <c r="I61" s="38" t="s">
        <v>7149</v>
      </c>
      <c r="J61" s="40" t="s">
        <v>7147</v>
      </c>
    </row>
    <row r="62" spans="1:10" x14ac:dyDescent="0.25">
      <c r="A62" s="37" t="s">
        <v>28</v>
      </c>
      <c r="B62" s="38" t="s">
        <v>7150</v>
      </c>
      <c r="C62" s="1" t="str">
        <f t="shared" si="0"/>
        <v>00190060-BANCO DO BRASIL S.A.</v>
      </c>
      <c r="D62" s="39" t="s">
        <v>6966</v>
      </c>
      <c r="E62" s="38" t="s">
        <v>6967</v>
      </c>
      <c r="F62" s="38" t="s">
        <v>6968</v>
      </c>
      <c r="G62" s="38" t="s">
        <v>31</v>
      </c>
      <c r="H62" s="38" t="s">
        <v>7151</v>
      </c>
      <c r="I62" s="38" t="s">
        <v>7152</v>
      </c>
      <c r="J62" s="40" t="s">
        <v>7150</v>
      </c>
    </row>
    <row r="63" spans="1:10" x14ac:dyDescent="0.25">
      <c r="A63" s="37" t="s">
        <v>28</v>
      </c>
      <c r="B63" s="38" t="s">
        <v>7153</v>
      </c>
      <c r="C63" s="1" t="str">
        <f t="shared" si="0"/>
        <v>00190061-BANCO DO BRASIL S.A.</v>
      </c>
      <c r="D63" s="39" t="s">
        <v>6966</v>
      </c>
      <c r="E63" s="38" t="s">
        <v>6967</v>
      </c>
      <c r="F63" s="38" t="s">
        <v>6968</v>
      </c>
      <c r="G63" s="38" t="s">
        <v>35</v>
      </c>
      <c r="H63" s="38" t="s">
        <v>7154</v>
      </c>
      <c r="I63" s="38" t="s">
        <v>7155</v>
      </c>
      <c r="J63" s="40" t="s">
        <v>7153</v>
      </c>
    </row>
    <row r="64" spans="1:10" x14ac:dyDescent="0.25">
      <c r="A64" s="37" t="s">
        <v>28</v>
      </c>
      <c r="B64" s="38" t="s">
        <v>7156</v>
      </c>
      <c r="C64" s="1" t="str">
        <f t="shared" si="0"/>
        <v>00190062-BANCO DO BRASIL S.A.</v>
      </c>
      <c r="D64" s="39" t="s">
        <v>6966</v>
      </c>
      <c r="E64" s="38" t="s">
        <v>6967</v>
      </c>
      <c r="F64" s="38" t="s">
        <v>6968</v>
      </c>
      <c r="G64" s="38" t="s">
        <v>35</v>
      </c>
      <c r="H64" s="38" t="s">
        <v>7157</v>
      </c>
      <c r="I64" s="38" t="s">
        <v>7158</v>
      </c>
      <c r="J64" s="40" t="s">
        <v>7156</v>
      </c>
    </row>
    <row r="65" spans="1:10" x14ac:dyDescent="0.25">
      <c r="A65" s="37" t="s">
        <v>28</v>
      </c>
      <c r="B65" s="38" t="s">
        <v>7159</v>
      </c>
      <c r="C65" s="1" t="str">
        <f t="shared" si="0"/>
        <v>00190063-BANCO DO BRASIL S.A.</v>
      </c>
      <c r="D65" s="39" t="s">
        <v>6966</v>
      </c>
      <c r="E65" s="38" t="s">
        <v>6967</v>
      </c>
      <c r="F65" s="38" t="s">
        <v>6968</v>
      </c>
      <c r="G65" s="38" t="s">
        <v>7001</v>
      </c>
      <c r="H65" s="38" t="s">
        <v>7160</v>
      </c>
      <c r="I65" s="38" t="s">
        <v>7161</v>
      </c>
      <c r="J65" s="40" t="s">
        <v>7159</v>
      </c>
    </row>
    <row r="66" spans="1:10" x14ac:dyDescent="0.25">
      <c r="A66" s="37" t="s">
        <v>28</v>
      </c>
      <c r="B66" s="38" t="s">
        <v>7162</v>
      </c>
      <c r="C66" s="1" t="str">
        <f t="shared" si="0"/>
        <v>00190064-BANCO DO BRASIL S.A.</v>
      </c>
      <c r="D66" s="39" t="s">
        <v>6966</v>
      </c>
      <c r="E66" s="38" t="s">
        <v>6967</v>
      </c>
      <c r="F66" s="38" t="s">
        <v>6968</v>
      </c>
      <c r="G66" s="38" t="s">
        <v>35</v>
      </c>
      <c r="H66" s="38" t="s">
        <v>7163</v>
      </c>
      <c r="I66" s="38" t="s">
        <v>7164</v>
      </c>
      <c r="J66" s="40" t="s">
        <v>7162</v>
      </c>
    </row>
    <row r="67" spans="1:10" x14ac:dyDescent="0.25">
      <c r="A67" s="37" t="s">
        <v>28</v>
      </c>
      <c r="B67" s="38" t="s">
        <v>7165</v>
      </c>
      <c r="C67" s="1" t="str">
        <f t="shared" ref="C67:C130" si="1">CONCATENATE(B67,"-",F67)</f>
        <v>00190065-BANCO DO BRASIL S.A.</v>
      </c>
      <c r="D67" s="39" t="s">
        <v>6966</v>
      </c>
      <c r="E67" s="38" t="s">
        <v>6967</v>
      </c>
      <c r="F67" s="38" t="s">
        <v>6968</v>
      </c>
      <c r="G67" s="38" t="s">
        <v>25</v>
      </c>
      <c r="H67" s="38" t="s">
        <v>7166</v>
      </c>
      <c r="I67" s="38" t="s">
        <v>7167</v>
      </c>
      <c r="J67" s="40" t="s">
        <v>7165</v>
      </c>
    </row>
    <row r="68" spans="1:10" x14ac:dyDescent="0.25">
      <c r="A68" s="37" t="s">
        <v>28</v>
      </c>
      <c r="B68" s="38" t="s">
        <v>7168</v>
      </c>
      <c r="C68" s="1" t="str">
        <f t="shared" si="1"/>
        <v>00190066-BANCO DO BRASIL S.A.</v>
      </c>
      <c r="D68" s="39" t="s">
        <v>6966</v>
      </c>
      <c r="E68" s="38" t="s">
        <v>6967</v>
      </c>
      <c r="F68" s="38" t="s">
        <v>6968</v>
      </c>
      <c r="G68" s="38" t="s">
        <v>25</v>
      </c>
      <c r="H68" s="38" t="s">
        <v>7169</v>
      </c>
      <c r="I68" s="38" t="s">
        <v>7170</v>
      </c>
      <c r="J68" s="40" t="s">
        <v>7168</v>
      </c>
    </row>
    <row r="69" spans="1:10" x14ac:dyDescent="0.25">
      <c r="A69" s="37" t="s">
        <v>28</v>
      </c>
      <c r="B69" s="38" t="s">
        <v>7171</v>
      </c>
      <c r="C69" s="1" t="str">
        <f t="shared" si="1"/>
        <v>00190067-BANCO DO BRASIL S.A.</v>
      </c>
      <c r="D69" s="39" t="s">
        <v>6966</v>
      </c>
      <c r="E69" s="38" t="s">
        <v>6967</v>
      </c>
      <c r="F69" s="38" t="s">
        <v>6968</v>
      </c>
      <c r="G69" s="38" t="s">
        <v>32</v>
      </c>
      <c r="H69" s="38" t="s">
        <v>7172</v>
      </c>
      <c r="I69" s="38" t="s">
        <v>7173</v>
      </c>
      <c r="J69" s="40" t="s">
        <v>7171</v>
      </c>
    </row>
    <row r="70" spans="1:10" x14ac:dyDescent="0.25">
      <c r="A70" s="37" t="s">
        <v>28</v>
      </c>
      <c r="B70" s="38" t="s">
        <v>7174</v>
      </c>
      <c r="C70" s="1" t="str">
        <f t="shared" si="1"/>
        <v>00190068-BANCO DO BRASIL S.A.</v>
      </c>
      <c r="D70" s="39" t="s">
        <v>6966</v>
      </c>
      <c r="E70" s="38" t="s">
        <v>6967</v>
      </c>
      <c r="F70" s="38" t="s">
        <v>6968</v>
      </c>
      <c r="G70" s="38" t="s">
        <v>32</v>
      </c>
      <c r="H70" s="38" t="s">
        <v>7175</v>
      </c>
      <c r="I70" s="38" t="s">
        <v>7176</v>
      </c>
      <c r="J70" s="40" t="s">
        <v>7174</v>
      </c>
    </row>
    <row r="71" spans="1:10" x14ac:dyDescent="0.25">
      <c r="A71" s="37" t="s">
        <v>28</v>
      </c>
      <c r="B71" s="38" t="s">
        <v>7177</v>
      </c>
      <c r="C71" s="1" t="str">
        <f t="shared" si="1"/>
        <v>00190069-BANCO DO BRASIL S.A.</v>
      </c>
      <c r="D71" s="39" t="s">
        <v>6966</v>
      </c>
      <c r="E71" s="38" t="s">
        <v>6967</v>
      </c>
      <c r="F71" s="38" t="s">
        <v>6968</v>
      </c>
      <c r="G71" s="38" t="s">
        <v>31</v>
      </c>
      <c r="H71" s="38" t="s">
        <v>7178</v>
      </c>
      <c r="I71" s="38" t="s">
        <v>7179</v>
      </c>
      <c r="J71" s="40" t="s">
        <v>7177</v>
      </c>
    </row>
    <row r="72" spans="1:10" x14ac:dyDescent="0.25">
      <c r="A72" s="37" t="s">
        <v>28</v>
      </c>
      <c r="B72" s="38" t="s">
        <v>7180</v>
      </c>
      <c r="C72" s="1" t="str">
        <f t="shared" si="1"/>
        <v>00190070-BANCO DO BRASIL S.A.</v>
      </c>
      <c r="D72" s="39" t="s">
        <v>6966</v>
      </c>
      <c r="E72" s="38" t="s">
        <v>6967</v>
      </c>
      <c r="F72" s="38" t="s">
        <v>6968</v>
      </c>
      <c r="G72" s="38" t="s">
        <v>31</v>
      </c>
      <c r="H72" s="38" t="s">
        <v>7181</v>
      </c>
      <c r="I72" s="38" t="s">
        <v>7182</v>
      </c>
      <c r="J72" s="40" t="s">
        <v>7180</v>
      </c>
    </row>
    <row r="73" spans="1:10" x14ac:dyDescent="0.25">
      <c r="A73" s="37" t="s">
        <v>28</v>
      </c>
      <c r="B73" s="38" t="s">
        <v>7183</v>
      </c>
      <c r="C73" s="1" t="str">
        <f t="shared" si="1"/>
        <v>00190071-BANCO DO BRASIL S.A.</v>
      </c>
      <c r="D73" s="39" t="s">
        <v>6966</v>
      </c>
      <c r="E73" s="38" t="s">
        <v>6967</v>
      </c>
      <c r="F73" s="38" t="s">
        <v>6968</v>
      </c>
      <c r="G73" s="38" t="s">
        <v>7184</v>
      </c>
      <c r="H73" s="38" t="s">
        <v>7185</v>
      </c>
      <c r="I73" s="38" t="s">
        <v>7186</v>
      </c>
      <c r="J73" s="40" t="s">
        <v>7183</v>
      </c>
    </row>
    <row r="74" spans="1:10" x14ac:dyDescent="0.25">
      <c r="A74" s="37" t="s">
        <v>28</v>
      </c>
      <c r="B74" s="38" t="s">
        <v>7187</v>
      </c>
      <c r="C74" s="1" t="str">
        <f t="shared" si="1"/>
        <v>00190072-BANCO DO BRASIL S.A.</v>
      </c>
      <c r="D74" s="39" t="s">
        <v>6966</v>
      </c>
      <c r="E74" s="38" t="s">
        <v>6967</v>
      </c>
      <c r="F74" s="38" t="s">
        <v>6968</v>
      </c>
      <c r="G74" s="38" t="s">
        <v>6969</v>
      </c>
      <c r="H74" s="38" t="s">
        <v>7188</v>
      </c>
      <c r="I74" s="38" t="s">
        <v>7189</v>
      </c>
      <c r="J74" s="40" t="s">
        <v>7187</v>
      </c>
    </row>
    <row r="75" spans="1:10" x14ac:dyDescent="0.25">
      <c r="A75" s="37" t="s">
        <v>28</v>
      </c>
      <c r="B75" s="38" t="s">
        <v>7190</v>
      </c>
      <c r="C75" s="1" t="str">
        <f t="shared" si="1"/>
        <v>00190073-BANCO DO BRASIL S.A.</v>
      </c>
      <c r="D75" s="39" t="s">
        <v>6966</v>
      </c>
      <c r="E75" s="38" t="s">
        <v>6967</v>
      </c>
      <c r="F75" s="38" t="s">
        <v>6968</v>
      </c>
      <c r="G75" s="38" t="s">
        <v>6969</v>
      </c>
      <c r="H75" s="38" t="s">
        <v>7191</v>
      </c>
      <c r="I75" s="38" t="s">
        <v>7192</v>
      </c>
      <c r="J75" s="40" t="s">
        <v>7190</v>
      </c>
    </row>
    <row r="76" spans="1:10" x14ac:dyDescent="0.25">
      <c r="A76" s="37" t="s">
        <v>28</v>
      </c>
      <c r="B76" s="38" t="s">
        <v>7193</v>
      </c>
      <c r="C76" s="1" t="str">
        <f t="shared" si="1"/>
        <v>00190074-BANCO DO BRASIL S.A.</v>
      </c>
      <c r="D76" s="39" t="s">
        <v>6966</v>
      </c>
      <c r="E76" s="38" t="s">
        <v>6967</v>
      </c>
      <c r="F76" s="38" t="s">
        <v>6968</v>
      </c>
      <c r="G76" s="38" t="s">
        <v>6969</v>
      </c>
      <c r="H76" s="38" t="s">
        <v>7194</v>
      </c>
      <c r="I76" s="38" t="s">
        <v>7195</v>
      </c>
      <c r="J76" s="40" t="s">
        <v>7193</v>
      </c>
    </row>
    <row r="77" spans="1:10" x14ac:dyDescent="0.25">
      <c r="A77" s="37" t="s">
        <v>28</v>
      </c>
      <c r="B77" s="38" t="s">
        <v>7196</v>
      </c>
      <c r="C77" s="1" t="str">
        <f t="shared" si="1"/>
        <v>00190075-BANCO DO BRASIL S.A.</v>
      </c>
      <c r="D77" s="39" t="s">
        <v>6966</v>
      </c>
      <c r="E77" s="38" t="s">
        <v>6967</v>
      </c>
      <c r="F77" s="38" t="s">
        <v>6968</v>
      </c>
      <c r="G77" s="38" t="s">
        <v>7035</v>
      </c>
      <c r="H77" s="38" t="s">
        <v>7197</v>
      </c>
      <c r="I77" s="38" t="s">
        <v>7198</v>
      </c>
      <c r="J77" s="40" t="s">
        <v>7196</v>
      </c>
    </row>
    <row r="78" spans="1:10" x14ac:dyDescent="0.25">
      <c r="A78" s="37" t="s">
        <v>28</v>
      </c>
      <c r="B78" s="38" t="s">
        <v>7199</v>
      </c>
      <c r="C78" s="1" t="str">
        <f t="shared" si="1"/>
        <v>00190076-BANCO DO BRASIL S.A.</v>
      </c>
      <c r="D78" s="39" t="s">
        <v>6966</v>
      </c>
      <c r="E78" s="38" t="s">
        <v>6967</v>
      </c>
      <c r="F78" s="38" t="s">
        <v>6968</v>
      </c>
      <c r="G78" s="38" t="s">
        <v>25</v>
      </c>
      <c r="H78" s="38" t="s">
        <v>7200</v>
      </c>
      <c r="I78" s="38" t="s">
        <v>7201</v>
      </c>
      <c r="J78" s="40" t="s">
        <v>7199</v>
      </c>
    </row>
    <row r="79" spans="1:10" x14ac:dyDescent="0.25">
      <c r="A79" s="37" t="s">
        <v>28</v>
      </c>
      <c r="B79" s="38" t="s">
        <v>7202</v>
      </c>
      <c r="C79" s="1" t="str">
        <f t="shared" si="1"/>
        <v>00190077-BANCO DO BRASIL S.A.</v>
      </c>
      <c r="D79" s="39" t="s">
        <v>6966</v>
      </c>
      <c r="E79" s="38" t="s">
        <v>6967</v>
      </c>
      <c r="F79" s="38" t="s">
        <v>6968</v>
      </c>
      <c r="G79" s="38" t="s">
        <v>25</v>
      </c>
      <c r="H79" s="38" t="s">
        <v>7203</v>
      </c>
      <c r="I79" s="38" t="s">
        <v>7204</v>
      </c>
      <c r="J79" s="40" t="s">
        <v>7202</v>
      </c>
    </row>
    <row r="80" spans="1:10" x14ac:dyDescent="0.25">
      <c r="A80" s="37" t="s">
        <v>28</v>
      </c>
      <c r="B80" s="38" t="s">
        <v>7205</v>
      </c>
      <c r="C80" s="1" t="str">
        <f t="shared" si="1"/>
        <v>00190078-BANCO DO BRASIL S.A.</v>
      </c>
      <c r="D80" s="39" t="s">
        <v>6966</v>
      </c>
      <c r="E80" s="38" t="s">
        <v>6967</v>
      </c>
      <c r="F80" s="38" t="s">
        <v>6968</v>
      </c>
      <c r="G80" s="38" t="s">
        <v>37</v>
      </c>
      <c r="H80" s="38" t="s">
        <v>7206</v>
      </c>
      <c r="I80" s="38" t="s">
        <v>7207</v>
      </c>
      <c r="J80" s="40" t="s">
        <v>7205</v>
      </c>
    </row>
    <row r="81" spans="1:10" x14ac:dyDescent="0.25">
      <c r="A81" s="37" t="s">
        <v>28</v>
      </c>
      <c r="B81" s="38" t="s">
        <v>7208</v>
      </c>
      <c r="C81" s="1" t="str">
        <f t="shared" si="1"/>
        <v>00190079-BANCO DO BRASIL S.A.</v>
      </c>
      <c r="D81" s="39" t="s">
        <v>6966</v>
      </c>
      <c r="E81" s="38" t="s">
        <v>6967</v>
      </c>
      <c r="F81" s="38" t="s">
        <v>6968</v>
      </c>
      <c r="G81" s="38" t="s">
        <v>25</v>
      </c>
      <c r="H81" s="38" t="s">
        <v>7209</v>
      </c>
      <c r="I81" s="38" t="s">
        <v>7210</v>
      </c>
      <c r="J81" s="40" t="s">
        <v>7208</v>
      </c>
    </row>
    <row r="82" spans="1:10" x14ac:dyDescent="0.25">
      <c r="A82" s="37" t="s">
        <v>28</v>
      </c>
      <c r="B82" s="38" t="s">
        <v>7211</v>
      </c>
      <c r="C82" s="1" t="str">
        <f t="shared" si="1"/>
        <v>00190080-BANCO DO BRASIL S.A.</v>
      </c>
      <c r="D82" s="39" t="s">
        <v>6966</v>
      </c>
      <c r="E82" s="38" t="s">
        <v>6967</v>
      </c>
      <c r="F82" s="38" t="s">
        <v>6968</v>
      </c>
      <c r="G82" s="38" t="s">
        <v>6969</v>
      </c>
      <c r="H82" s="38" t="s">
        <v>7212</v>
      </c>
      <c r="I82" s="38" t="s">
        <v>7213</v>
      </c>
      <c r="J82" s="40" t="s">
        <v>7211</v>
      </c>
    </row>
    <row r="83" spans="1:10" x14ac:dyDescent="0.25">
      <c r="A83" s="37" t="s">
        <v>28</v>
      </c>
      <c r="B83" s="38" t="s">
        <v>7214</v>
      </c>
      <c r="C83" s="1" t="str">
        <f t="shared" si="1"/>
        <v>00190081-BANCO DO BRASIL S.A.</v>
      </c>
      <c r="D83" s="39" t="s">
        <v>6966</v>
      </c>
      <c r="E83" s="38" t="s">
        <v>6967</v>
      </c>
      <c r="F83" s="38" t="s">
        <v>6968</v>
      </c>
      <c r="G83" s="38" t="s">
        <v>6969</v>
      </c>
      <c r="H83" s="38" t="s">
        <v>7215</v>
      </c>
      <c r="I83" s="38" t="s">
        <v>7216</v>
      </c>
      <c r="J83" s="40" t="s">
        <v>7214</v>
      </c>
    </row>
    <row r="84" spans="1:10" x14ac:dyDescent="0.25">
      <c r="A84" s="37" t="s">
        <v>28</v>
      </c>
      <c r="B84" s="38" t="s">
        <v>7217</v>
      </c>
      <c r="C84" s="1" t="str">
        <f t="shared" si="1"/>
        <v>00190082-BANCO DO BRASIL S.A.</v>
      </c>
      <c r="D84" s="39" t="s">
        <v>6966</v>
      </c>
      <c r="E84" s="38" t="s">
        <v>6967</v>
      </c>
      <c r="F84" s="38" t="s">
        <v>6968</v>
      </c>
      <c r="G84" s="38" t="s">
        <v>25</v>
      </c>
      <c r="H84" s="38" t="s">
        <v>7218</v>
      </c>
      <c r="I84" s="38" t="s">
        <v>7219</v>
      </c>
      <c r="J84" s="40" t="s">
        <v>7217</v>
      </c>
    </row>
    <row r="85" spans="1:10" x14ac:dyDescent="0.25">
      <c r="A85" s="37" t="s">
        <v>28</v>
      </c>
      <c r="B85" s="38" t="s">
        <v>7220</v>
      </c>
      <c r="C85" s="1" t="str">
        <f t="shared" si="1"/>
        <v>00190083-BANCO DO BRASIL S.A.</v>
      </c>
      <c r="D85" s="39" t="s">
        <v>6966</v>
      </c>
      <c r="E85" s="38" t="s">
        <v>6967</v>
      </c>
      <c r="F85" s="38" t="s">
        <v>6968</v>
      </c>
      <c r="G85" s="38" t="s">
        <v>41</v>
      </c>
      <c r="H85" s="38" t="s">
        <v>7221</v>
      </c>
      <c r="I85" s="38" t="s">
        <v>7222</v>
      </c>
      <c r="J85" s="40" t="s">
        <v>7220</v>
      </c>
    </row>
    <row r="86" spans="1:10" x14ac:dyDescent="0.25">
      <c r="A86" s="37" t="s">
        <v>28</v>
      </c>
      <c r="B86" s="38" t="s">
        <v>7223</v>
      </c>
      <c r="C86" s="1" t="str">
        <f t="shared" si="1"/>
        <v>00190084-BANCO DO BRASIL S.A.</v>
      </c>
      <c r="D86" s="39" t="s">
        <v>6966</v>
      </c>
      <c r="E86" s="38" t="s">
        <v>6967</v>
      </c>
      <c r="F86" s="38" t="s">
        <v>6968</v>
      </c>
      <c r="G86" s="38" t="s">
        <v>34</v>
      </c>
      <c r="H86" s="38" t="s">
        <v>7224</v>
      </c>
      <c r="I86" s="38" t="s">
        <v>7225</v>
      </c>
      <c r="J86" s="40" t="s">
        <v>7223</v>
      </c>
    </row>
    <row r="87" spans="1:10" x14ac:dyDescent="0.25">
      <c r="A87" s="37" t="s">
        <v>28</v>
      </c>
      <c r="B87" s="38" t="s">
        <v>7226</v>
      </c>
      <c r="C87" s="1" t="str">
        <f t="shared" si="1"/>
        <v>00190085-BANCO DO BRASIL S.A.</v>
      </c>
      <c r="D87" s="39" t="s">
        <v>6966</v>
      </c>
      <c r="E87" s="38" t="s">
        <v>6967</v>
      </c>
      <c r="F87" s="38" t="s">
        <v>6968</v>
      </c>
      <c r="G87" s="38" t="s">
        <v>6991</v>
      </c>
      <c r="H87" s="38" t="s">
        <v>7227</v>
      </c>
      <c r="I87" s="38" t="s">
        <v>7228</v>
      </c>
      <c r="J87" s="40" t="s">
        <v>7226</v>
      </c>
    </row>
    <row r="88" spans="1:10" x14ac:dyDescent="0.25">
      <c r="A88" s="37" t="s">
        <v>28</v>
      </c>
      <c r="B88" s="38" t="s">
        <v>7229</v>
      </c>
      <c r="C88" s="1" t="str">
        <f t="shared" si="1"/>
        <v>00190086-BANCO DO BRASIL S.A.</v>
      </c>
      <c r="D88" s="39" t="s">
        <v>6966</v>
      </c>
      <c r="E88" s="38" t="s">
        <v>6967</v>
      </c>
      <c r="F88" s="38" t="s">
        <v>6968</v>
      </c>
      <c r="G88" s="38" t="s">
        <v>7099</v>
      </c>
      <c r="H88" s="38" t="s">
        <v>7230</v>
      </c>
      <c r="I88" s="38" t="s">
        <v>7231</v>
      </c>
      <c r="J88" s="40" t="s">
        <v>7229</v>
      </c>
    </row>
    <row r="89" spans="1:10" x14ac:dyDescent="0.25">
      <c r="A89" s="37" t="s">
        <v>28</v>
      </c>
      <c r="B89" s="38" t="s">
        <v>7232</v>
      </c>
      <c r="C89" s="1" t="str">
        <f t="shared" si="1"/>
        <v>00190087-BANCO DO BRASIL S.A.</v>
      </c>
      <c r="D89" s="39" t="s">
        <v>6966</v>
      </c>
      <c r="E89" s="38" t="s">
        <v>6967</v>
      </c>
      <c r="F89" s="38" t="s">
        <v>6968</v>
      </c>
      <c r="G89" s="38" t="s">
        <v>6969</v>
      </c>
      <c r="H89" s="38" t="s">
        <v>7233</v>
      </c>
      <c r="I89" s="38" t="s">
        <v>6971</v>
      </c>
      <c r="J89" s="40" t="s">
        <v>7232</v>
      </c>
    </row>
    <row r="90" spans="1:10" x14ac:dyDescent="0.25">
      <c r="A90" s="37" t="s">
        <v>28</v>
      </c>
      <c r="B90" s="38" t="s">
        <v>7234</v>
      </c>
      <c r="C90" s="1" t="str">
        <f t="shared" si="1"/>
        <v>00190088-BANCO DO BRASIL S.A.</v>
      </c>
      <c r="D90" s="39" t="s">
        <v>6966</v>
      </c>
      <c r="E90" s="38" t="s">
        <v>6967</v>
      </c>
      <c r="F90" s="38" t="s">
        <v>6968</v>
      </c>
      <c r="G90" s="38" t="s">
        <v>35</v>
      </c>
      <c r="H90" s="38" t="s">
        <v>7235</v>
      </c>
      <c r="I90" s="38" t="s">
        <v>7236</v>
      </c>
      <c r="J90" s="40" t="s">
        <v>7234</v>
      </c>
    </row>
    <row r="91" spans="1:10" x14ac:dyDescent="0.25">
      <c r="A91" s="37" t="s">
        <v>28</v>
      </c>
      <c r="B91" s="38" t="s">
        <v>7237</v>
      </c>
      <c r="C91" s="1" t="str">
        <f t="shared" si="1"/>
        <v>00190089-BANCO DO BRASIL S.A.</v>
      </c>
      <c r="D91" s="39" t="s">
        <v>6966</v>
      </c>
      <c r="E91" s="38" t="s">
        <v>6967</v>
      </c>
      <c r="F91" s="38" t="s">
        <v>6968</v>
      </c>
      <c r="G91" s="38" t="s">
        <v>34</v>
      </c>
      <c r="H91" s="38" t="s">
        <v>7238</v>
      </c>
      <c r="I91" s="38" t="s">
        <v>7239</v>
      </c>
      <c r="J91" s="40" t="s">
        <v>7237</v>
      </c>
    </row>
    <row r="92" spans="1:10" x14ac:dyDescent="0.25">
      <c r="A92" s="37" t="s">
        <v>28</v>
      </c>
      <c r="B92" s="38" t="s">
        <v>7240</v>
      </c>
      <c r="C92" s="1" t="str">
        <f t="shared" si="1"/>
        <v>00190090-BANCO DO BRASIL S.A.</v>
      </c>
      <c r="D92" s="39" t="s">
        <v>6966</v>
      </c>
      <c r="E92" s="38" t="s">
        <v>6967</v>
      </c>
      <c r="F92" s="38" t="s">
        <v>6968</v>
      </c>
      <c r="G92" s="38" t="s">
        <v>35</v>
      </c>
      <c r="H92" s="38" t="s">
        <v>7241</v>
      </c>
      <c r="I92" s="38" t="s">
        <v>7242</v>
      </c>
      <c r="J92" s="40" t="s">
        <v>7240</v>
      </c>
    </row>
    <row r="93" spans="1:10" x14ac:dyDescent="0.25">
      <c r="A93" s="37" t="s">
        <v>28</v>
      </c>
      <c r="B93" s="38" t="s">
        <v>7243</v>
      </c>
      <c r="C93" s="1" t="str">
        <f t="shared" si="1"/>
        <v>00190091-BANCO DO BRASIL S.A.</v>
      </c>
      <c r="D93" s="39" t="s">
        <v>6966</v>
      </c>
      <c r="E93" s="38" t="s">
        <v>6967</v>
      </c>
      <c r="F93" s="38" t="s">
        <v>6968</v>
      </c>
      <c r="G93" s="38" t="s">
        <v>6969</v>
      </c>
      <c r="H93" s="38" t="s">
        <v>7244</v>
      </c>
      <c r="I93" s="38" t="s">
        <v>6971</v>
      </c>
      <c r="J93" s="40" t="s">
        <v>7243</v>
      </c>
    </row>
    <row r="94" spans="1:10" x14ac:dyDescent="0.25">
      <c r="A94" s="37" t="s">
        <v>28</v>
      </c>
      <c r="B94" s="38" t="s">
        <v>7245</v>
      </c>
      <c r="C94" s="1" t="str">
        <f t="shared" si="1"/>
        <v>00190092-BANCO DO BRASIL S.A.</v>
      </c>
      <c r="D94" s="39" t="s">
        <v>6966</v>
      </c>
      <c r="E94" s="38" t="s">
        <v>6967</v>
      </c>
      <c r="F94" s="38" t="s">
        <v>6968</v>
      </c>
      <c r="G94" s="38" t="s">
        <v>34</v>
      </c>
      <c r="H94" s="38" t="s">
        <v>7246</v>
      </c>
      <c r="I94" s="38" t="s">
        <v>7247</v>
      </c>
      <c r="J94" s="40" t="s">
        <v>7245</v>
      </c>
    </row>
    <row r="95" spans="1:10" x14ac:dyDescent="0.25">
      <c r="A95" s="37" t="s">
        <v>28</v>
      </c>
      <c r="B95" s="38" t="s">
        <v>7248</v>
      </c>
      <c r="C95" s="1" t="str">
        <f t="shared" si="1"/>
        <v>00190093-BANCO DO BRASIL S.A.</v>
      </c>
      <c r="D95" s="39" t="s">
        <v>6966</v>
      </c>
      <c r="E95" s="38" t="s">
        <v>6967</v>
      </c>
      <c r="F95" s="38" t="s">
        <v>6968</v>
      </c>
      <c r="G95" s="38" t="s">
        <v>6969</v>
      </c>
      <c r="H95" s="38" t="s">
        <v>7249</v>
      </c>
      <c r="I95" s="38" t="s">
        <v>6971</v>
      </c>
      <c r="J95" s="40" t="s">
        <v>7248</v>
      </c>
    </row>
    <row r="96" spans="1:10" x14ac:dyDescent="0.25">
      <c r="A96" s="37" t="s">
        <v>28</v>
      </c>
      <c r="B96" s="38" t="s">
        <v>7250</v>
      </c>
      <c r="C96" s="1" t="str">
        <f t="shared" si="1"/>
        <v>00190094-BANCO DO BRASIL S.A.</v>
      </c>
      <c r="D96" s="39" t="s">
        <v>6966</v>
      </c>
      <c r="E96" s="38" t="s">
        <v>6967</v>
      </c>
      <c r="F96" s="38" t="s">
        <v>6968</v>
      </c>
      <c r="G96" s="38" t="s">
        <v>6991</v>
      </c>
      <c r="H96" s="38" t="s">
        <v>7251</v>
      </c>
      <c r="I96" s="38" t="s">
        <v>7252</v>
      </c>
      <c r="J96" s="40" t="s">
        <v>7250</v>
      </c>
    </row>
    <row r="97" spans="1:10" x14ac:dyDescent="0.25">
      <c r="A97" s="37" t="s">
        <v>28</v>
      </c>
      <c r="B97" s="38" t="s">
        <v>7253</v>
      </c>
      <c r="C97" s="1" t="str">
        <f t="shared" si="1"/>
        <v>00190095-BANCO DO BRASIL S.A.</v>
      </c>
      <c r="D97" s="39" t="s">
        <v>6966</v>
      </c>
      <c r="E97" s="38" t="s">
        <v>6967</v>
      </c>
      <c r="F97" s="38" t="s">
        <v>6968</v>
      </c>
      <c r="G97" s="38" t="s">
        <v>38</v>
      </c>
      <c r="H97" s="38" t="s">
        <v>7254</v>
      </c>
      <c r="I97" s="38" t="s">
        <v>7255</v>
      </c>
      <c r="J97" s="40" t="s">
        <v>7253</v>
      </c>
    </row>
    <row r="98" spans="1:10" x14ac:dyDescent="0.25">
      <c r="A98" s="37" t="s">
        <v>28</v>
      </c>
      <c r="B98" s="38" t="s">
        <v>7256</v>
      </c>
      <c r="C98" s="1" t="str">
        <f t="shared" si="1"/>
        <v>00190096-BANCO DO BRASIL S.A.</v>
      </c>
      <c r="D98" s="39" t="s">
        <v>6966</v>
      </c>
      <c r="E98" s="38" t="s">
        <v>6967</v>
      </c>
      <c r="F98" s="38" t="s">
        <v>6968</v>
      </c>
      <c r="G98" s="38" t="s">
        <v>7039</v>
      </c>
      <c r="H98" s="38" t="s">
        <v>7257</v>
      </c>
      <c r="I98" s="38" t="s">
        <v>7258</v>
      </c>
      <c r="J98" s="40" t="s">
        <v>7256</v>
      </c>
    </row>
    <row r="99" spans="1:10" x14ac:dyDescent="0.25">
      <c r="A99" s="37" t="s">
        <v>28</v>
      </c>
      <c r="B99" s="38" t="s">
        <v>7259</v>
      </c>
      <c r="C99" s="1" t="str">
        <f t="shared" si="1"/>
        <v>00190097-BANCO DO BRASIL S.A.</v>
      </c>
      <c r="D99" s="39" t="s">
        <v>6966</v>
      </c>
      <c r="E99" s="38" t="s">
        <v>6967</v>
      </c>
      <c r="F99" s="38" t="s">
        <v>6968</v>
      </c>
      <c r="G99" s="38" t="s">
        <v>25</v>
      </c>
      <c r="H99" s="38" t="s">
        <v>7260</v>
      </c>
      <c r="I99" s="38" t="s">
        <v>7261</v>
      </c>
      <c r="J99" s="40" t="s">
        <v>7259</v>
      </c>
    </row>
    <row r="100" spans="1:10" x14ac:dyDescent="0.25">
      <c r="A100" s="37" t="s">
        <v>28</v>
      </c>
      <c r="B100" s="38" t="s">
        <v>7262</v>
      </c>
      <c r="C100" s="1" t="str">
        <f t="shared" si="1"/>
        <v>00190098-BANCO DO BRASIL S.A.</v>
      </c>
      <c r="D100" s="39" t="s">
        <v>6966</v>
      </c>
      <c r="E100" s="38" t="s">
        <v>6967</v>
      </c>
      <c r="F100" s="38" t="s">
        <v>6968</v>
      </c>
      <c r="G100" s="38" t="s">
        <v>35</v>
      </c>
      <c r="H100" s="38" t="s">
        <v>7263</v>
      </c>
      <c r="I100" s="38" t="s">
        <v>7264</v>
      </c>
      <c r="J100" s="40" t="s">
        <v>7262</v>
      </c>
    </row>
    <row r="101" spans="1:10" x14ac:dyDescent="0.25">
      <c r="A101" s="37" t="s">
        <v>28</v>
      </c>
      <c r="B101" s="38" t="s">
        <v>7265</v>
      </c>
      <c r="C101" s="1" t="str">
        <f t="shared" si="1"/>
        <v>00190099-BANCO DO BRASIL S.A.</v>
      </c>
      <c r="D101" s="39" t="s">
        <v>6966</v>
      </c>
      <c r="E101" s="38" t="s">
        <v>6967</v>
      </c>
      <c r="F101" s="38" t="s">
        <v>6968</v>
      </c>
      <c r="G101" s="38" t="s">
        <v>7001</v>
      </c>
      <c r="H101" s="38" t="s">
        <v>7266</v>
      </c>
      <c r="I101" s="38" t="s">
        <v>7267</v>
      </c>
      <c r="J101" s="40" t="s">
        <v>7265</v>
      </c>
    </row>
    <row r="102" spans="1:10" x14ac:dyDescent="0.25">
      <c r="A102" s="37" t="s">
        <v>28</v>
      </c>
      <c r="B102" s="38" t="s">
        <v>7268</v>
      </c>
      <c r="C102" s="1" t="str">
        <f t="shared" si="1"/>
        <v>00190100-BANCO DO BRASIL S.A.</v>
      </c>
      <c r="D102" s="39" t="s">
        <v>6966</v>
      </c>
      <c r="E102" s="38" t="s">
        <v>6967</v>
      </c>
      <c r="F102" s="38" t="s">
        <v>6968</v>
      </c>
      <c r="G102" s="38" t="s">
        <v>33</v>
      </c>
      <c r="H102" s="38" t="s">
        <v>7269</v>
      </c>
      <c r="I102" s="38" t="s">
        <v>7270</v>
      </c>
      <c r="J102" s="40" t="s">
        <v>7268</v>
      </c>
    </row>
    <row r="103" spans="1:10" x14ac:dyDescent="0.25">
      <c r="A103" s="37" t="s">
        <v>28</v>
      </c>
      <c r="B103" s="38" t="s">
        <v>7271</v>
      </c>
      <c r="C103" s="1" t="str">
        <f t="shared" si="1"/>
        <v>00190101-BANCO DO BRASIL S.A.</v>
      </c>
      <c r="D103" s="39" t="s">
        <v>6966</v>
      </c>
      <c r="E103" s="38" t="s">
        <v>6967</v>
      </c>
      <c r="F103" s="38" t="s">
        <v>6968</v>
      </c>
      <c r="G103" s="38" t="s">
        <v>6969</v>
      </c>
      <c r="H103" s="38" t="s">
        <v>7272</v>
      </c>
      <c r="I103" s="38" t="s">
        <v>6971</v>
      </c>
      <c r="J103" s="40" t="s">
        <v>7271</v>
      </c>
    </row>
    <row r="104" spans="1:10" x14ac:dyDescent="0.25">
      <c r="A104" s="37" t="s">
        <v>28</v>
      </c>
      <c r="B104" s="38" t="s">
        <v>7273</v>
      </c>
      <c r="C104" s="1" t="str">
        <f t="shared" si="1"/>
        <v>00190102-BANCO DO BRASIL S.A.</v>
      </c>
      <c r="D104" s="39" t="s">
        <v>6966</v>
      </c>
      <c r="E104" s="38" t="s">
        <v>6967</v>
      </c>
      <c r="F104" s="38" t="s">
        <v>6968</v>
      </c>
      <c r="G104" s="38" t="s">
        <v>43</v>
      </c>
      <c r="H104" s="38" t="s">
        <v>7274</v>
      </c>
      <c r="I104" s="38" t="s">
        <v>7275</v>
      </c>
      <c r="J104" s="40" t="s">
        <v>7273</v>
      </c>
    </row>
    <row r="105" spans="1:10" x14ac:dyDescent="0.25">
      <c r="A105" s="37" t="s">
        <v>28</v>
      </c>
      <c r="B105" s="38" t="s">
        <v>7276</v>
      </c>
      <c r="C105" s="1" t="str">
        <f t="shared" si="1"/>
        <v>00190103-BANCO DO BRASIL S.A.</v>
      </c>
      <c r="D105" s="39" t="s">
        <v>6966</v>
      </c>
      <c r="E105" s="38" t="s">
        <v>6967</v>
      </c>
      <c r="F105" s="38" t="s">
        <v>6968</v>
      </c>
      <c r="G105" s="38" t="s">
        <v>35</v>
      </c>
      <c r="H105" s="38" t="s">
        <v>7277</v>
      </c>
      <c r="I105" s="38" t="s">
        <v>7278</v>
      </c>
      <c r="J105" s="40" t="s">
        <v>7276</v>
      </c>
    </row>
    <row r="106" spans="1:10" x14ac:dyDescent="0.25">
      <c r="A106" s="37" t="s">
        <v>28</v>
      </c>
      <c r="B106" s="38" t="s">
        <v>7279</v>
      </c>
      <c r="C106" s="1" t="str">
        <f t="shared" si="1"/>
        <v>00190104-BANCO DO BRASIL S.A.</v>
      </c>
      <c r="D106" s="39" t="s">
        <v>6966</v>
      </c>
      <c r="E106" s="38" t="s">
        <v>6967</v>
      </c>
      <c r="F106" s="38" t="s">
        <v>6968</v>
      </c>
      <c r="G106" s="38" t="s">
        <v>35</v>
      </c>
      <c r="H106" s="38" t="s">
        <v>7280</v>
      </c>
      <c r="I106" s="38" t="s">
        <v>7281</v>
      </c>
      <c r="J106" s="40" t="s">
        <v>7279</v>
      </c>
    </row>
    <row r="107" spans="1:10" x14ac:dyDescent="0.25">
      <c r="A107" s="37" t="s">
        <v>28</v>
      </c>
      <c r="B107" s="38" t="s">
        <v>7282</v>
      </c>
      <c r="C107" s="1" t="str">
        <f t="shared" si="1"/>
        <v>00190105-BANCO DO BRASIL S.A.</v>
      </c>
      <c r="D107" s="39" t="s">
        <v>6966</v>
      </c>
      <c r="E107" s="38" t="s">
        <v>6967</v>
      </c>
      <c r="F107" s="38" t="s">
        <v>6968</v>
      </c>
      <c r="G107" s="38" t="s">
        <v>25</v>
      </c>
      <c r="H107" s="38" t="s">
        <v>7283</v>
      </c>
      <c r="I107" s="38" t="s">
        <v>7284</v>
      </c>
      <c r="J107" s="40" t="s">
        <v>7282</v>
      </c>
    </row>
    <row r="108" spans="1:10" x14ac:dyDescent="0.25">
      <c r="A108" s="37" t="s">
        <v>28</v>
      </c>
      <c r="B108" s="38" t="s">
        <v>7285</v>
      </c>
      <c r="C108" s="1" t="str">
        <f t="shared" si="1"/>
        <v>00190106-BANCO DO BRASIL S.A.</v>
      </c>
      <c r="D108" s="39" t="s">
        <v>6966</v>
      </c>
      <c r="E108" s="38" t="s">
        <v>6967</v>
      </c>
      <c r="F108" s="38" t="s">
        <v>6968</v>
      </c>
      <c r="G108" s="38" t="s">
        <v>7039</v>
      </c>
      <c r="H108" s="38" t="s">
        <v>7286</v>
      </c>
      <c r="I108" s="38" t="s">
        <v>7287</v>
      </c>
      <c r="J108" s="40" t="s">
        <v>7285</v>
      </c>
    </row>
    <row r="109" spans="1:10" x14ac:dyDescent="0.25">
      <c r="A109" s="37" t="s">
        <v>28</v>
      </c>
      <c r="B109" s="38" t="s">
        <v>7288</v>
      </c>
      <c r="C109" s="1" t="str">
        <f t="shared" si="1"/>
        <v>00190107-BANCO DO BRASIL S.A.</v>
      </c>
      <c r="D109" s="39" t="s">
        <v>6966</v>
      </c>
      <c r="E109" s="38" t="s">
        <v>6967</v>
      </c>
      <c r="F109" s="38" t="s">
        <v>6968</v>
      </c>
      <c r="G109" s="38" t="s">
        <v>6969</v>
      </c>
      <c r="H109" s="38" t="s">
        <v>7289</v>
      </c>
      <c r="I109" s="38" t="s">
        <v>7290</v>
      </c>
      <c r="J109" s="40" t="s">
        <v>7288</v>
      </c>
    </row>
    <row r="110" spans="1:10" x14ac:dyDescent="0.25">
      <c r="A110" s="37" t="s">
        <v>28</v>
      </c>
      <c r="B110" s="38" t="s">
        <v>7291</v>
      </c>
      <c r="C110" s="1" t="str">
        <f t="shared" si="1"/>
        <v>00190108-BANCO DO BRASIL S.A.</v>
      </c>
      <c r="D110" s="39" t="s">
        <v>6966</v>
      </c>
      <c r="E110" s="38" t="s">
        <v>6967</v>
      </c>
      <c r="F110" s="38" t="s">
        <v>6968</v>
      </c>
      <c r="G110" s="38" t="s">
        <v>33</v>
      </c>
      <c r="H110" s="38" t="s">
        <v>7292</v>
      </c>
      <c r="I110" s="38" t="s">
        <v>7293</v>
      </c>
      <c r="J110" s="40" t="s">
        <v>7291</v>
      </c>
    </row>
    <row r="111" spans="1:10" x14ac:dyDescent="0.25">
      <c r="A111" s="37" t="s">
        <v>28</v>
      </c>
      <c r="B111" s="38" t="s">
        <v>7294</v>
      </c>
      <c r="C111" s="1" t="str">
        <f t="shared" si="1"/>
        <v>00190109-BANCO DO BRASIL S.A.</v>
      </c>
      <c r="D111" s="39" t="s">
        <v>6966</v>
      </c>
      <c r="E111" s="38" t="s">
        <v>6967</v>
      </c>
      <c r="F111" s="38" t="s">
        <v>6968</v>
      </c>
      <c r="G111" s="38" t="s">
        <v>31</v>
      </c>
      <c r="H111" s="38" t="s">
        <v>7295</v>
      </c>
      <c r="I111" s="38" t="s">
        <v>7296</v>
      </c>
      <c r="J111" s="40" t="s">
        <v>7294</v>
      </c>
    </row>
    <row r="112" spans="1:10" x14ac:dyDescent="0.25">
      <c r="A112" s="37" t="s">
        <v>28</v>
      </c>
      <c r="B112" s="38" t="s">
        <v>7297</v>
      </c>
      <c r="C112" s="1" t="str">
        <f t="shared" si="1"/>
        <v>00190110-BANCO DO BRASIL S.A.</v>
      </c>
      <c r="D112" s="39" t="s">
        <v>6966</v>
      </c>
      <c r="E112" s="38" t="s">
        <v>6967</v>
      </c>
      <c r="F112" s="38" t="s">
        <v>6968</v>
      </c>
      <c r="G112" s="38" t="s">
        <v>36</v>
      </c>
      <c r="H112" s="38" t="s">
        <v>7298</v>
      </c>
      <c r="I112" s="38" t="s">
        <v>7299</v>
      </c>
      <c r="J112" s="40" t="s">
        <v>7297</v>
      </c>
    </row>
    <row r="113" spans="1:10" x14ac:dyDescent="0.25">
      <c r="A113" s="37" t="s">
        <v>28</v>
      </c>
      <c r="B113" s="38" t="s">
        <v>7300</v>
      </c>
      <c r="C113" s="1" t="str">
        <f t="shared" si="1"/>
        <v>00190111-BANCO DO BRASIL S.A.</v>
      </c>
      <c r="D113" s="39" t="s">
        <v>6966</v>
      </c>
      <c r="E113" s="38" t="s">
        <v>6967</v>
      </c>
      <c r="F113" s="38" t="s">
        <v>6968</v>
      </c>
      <c r="G113" s="38" t="s">
        <v>25</v>
      </c>
      <c r="H113" s="38" t="s">
        <v>7301</v>
      </c>
      <c r="I113" s="38" t="s">
        <v>7302</v>
      </c>
      <c r="J113" s="40" t="s">
        <v>7300</v>
      </c>
    </row>
    <row r="114" spans="1:10" x14ac:dyDescent="0.25">
      <c r="A114" s="37" t="s">
        <v>28</v>
      </c>
      <c r="B114" s="38" t="s">
        <v>7303</v>
      </c>
      <c r="C114" s="1" t="str">
        <f t="shared" si="1"/>
        <v>00190112-BANCO DO BRASIL S.A.</v>
      </c>
      <c r="D114" s="39" t="s">
        <v>6966</v>
      </c>
      <c r="E114" s="38" t="s">
        <v>6967</v>
      </c>
      <c r="F114" s="38" t="s">
        <v>6968</v>
      </c>
      <c r="G114" s="38" t="s">
        <v>41</v>
      </c>
      <c r="H114" s="38" t="s">
        <v>7304</v>
      </c>
      <c r="I114" s="38" t="s">
        <v>7305</v>
      </c>
      <c r="J114" s="40" t="s">
        <v>7303</v>
      </c>
    </row>
    <row r="115" spans="1:10" x14ac:dyDescent="0.25">
      <c r="A115" s="37" t="s">
        <v>28</v>
      </c>
      <c r="B115" s="38" t="s">
        <v>7306</v>
      </c>
      <c r="C115" s="1" t="str">
        <f t="shared" si="1"/>
        <v>00190113-BANCO DO BRASIL S.A.</v>
      </c>
      <c r="D115" s="39" t="s">
        <v>6966</v>
      </c>
      <c r="E115" s="38" t="s">
        <v>6967</v>
      </c>
      <c r="F115" s="38" t="s">
        <v>6968</v>
      </c>
      <c r="G115" s="38" t="s">
        <v>25</v>
      </c>
      <c r="H115" s="38" t="s">
        <v>7307</v>
      </c>
      <c r="I115" s="38" t="s">
        <v>7308</v>
      </c>
      <c r="J115" s="40" t="s">
        <v>7306</v>
      </c>
    </row>
    <row r="116" spans="1:10" x14ac:dyDescent="0.25">
      <c r="A116" s="37" t="s">
        <v>28</v>
      </c>
      <c r="B116" s="38" t="s">
        <v>7309</v>
      </c>
      <c r="C116" s="1" t="str">
        <f t="shared" si="1"/>
        <v>00190114-BANCO DO BRASIL S.A.</v>
      </c>
      <c r="D116" s="39" t="s">
        <v>6966</v>
      </c>
      <c r="E116" s="38" t="s">
        <v>6967</v>
      </c>
      <c r="F116" s="38" t="s">
        <v>6968</v>
      </c>
      <c r="G116" s="38" t="s">
        <v>25</v>
      </c>
      <c r="H116" s="38" t="s">
        <v>7310</v>
      </c>
      <c r="I116" s="38" t="s">
        <v>7311</v>
      </c>
      <c r="J116" s="40" t="s">
        <v>7309</v>
      </c>
    </row>
    <row r="117" spans="1:10" x14ac:dyDescent="0.25">
      <c r="A117" s="37" t="s">
        <v>28</v>
      </c>
      <c r="B117" s="38" t="s">
        <v>7312</v>
      </c>
      <c r="C117" s="1" t="str">
        <f t="shared" si="1"/>
        <v>00190115-BANCO DO BRASIL S.A.</v>
      </c>
      <c r="D117" s="39" t="s">
        <v>6966</v>
      </c>
      <c r="E117" s="38" t="s">
        <v>6967</v>
      </c>
      <c r="F117" s="38" t="s">
        <v>6968</v>
      </c>
      <c r="G117" s="38" t="s">
        <v>32</v>
      </c>
      <c r="H117" s="38" t="s">
        <v>7313</v>
      </c>
      <c r="I117" s="38" t="s">
        <v>7314</v>
      </c>
      <c r="J117" s="40" t="s">
        <v>7312</v>
      </c>
    </row>
    <row r="118" spans="1:10" x14ac:dyDescent="0.25">
      <c r="A118" s="37" t="s">
        <v>28</v>
      </c>
      <c r="B118" s="38" t="s">
        <v>7315</v>
      </c>
      <c r="C118" s="1" t="str">
        <f t="shared" si="1"/>
        <v>00190116-BANCO DO BRASIL S.A.</v>
      </c>
      <c r="D118" s="39" t="s">
        <v>6966</v>
      </c>
      <c r="E118" s="38" t="s">
        <v>6967</v>
      </c>
      <c r="F118" s="38" t="s">
        <v>6968</v>
      </c>
      <c r="G118" s="38" t="s">
        <v>7099</v>
      </c>
      <c r="H118" s="38" t="s">
        <v>7316</v>
      </c>
      <c r="I118" s="38" t="s">
        <v>7317</v>
      </c>
      <c r="J118" s="40" t="s">
        <v>7315</v>
      </c>
    </row>
    <row r="119" spans="1:10" x14ac:dyDescent="0.25">
      <c r="A119" s="37" t="s">
        <v>28</v>
      </c>
      <c r="B119" s="38" t="s">
        <v>7318</v>
      </c>
      <c r="C119" s="1" t="str">
        <f t="shared" si="1"/>
        <v>00190117-BANCO DO BRASIL S.A.</v>
      </c>
      <c r="D119" s="39" t="s">
        <v>6966</v>
      </c>
      <c r="E119" s="38" t="s">
        <v>6967</v>
      </c>
      <c r="F119" s="38" t="s">
        <v>6968</v>
      </c>
      <c r="G119" s="38" t="s">
        <v>39</v>
      </c>
      <c r="H119" s="38" t="s">
        <v>7319</v>
      </c>
      <c r="I119" s="38" t="s">
        <v>7320</v>
      </c>
      <c r="J119" s="40" t="s">
        <v>7318</v>
      </c>
    </row>
    <row r="120" spans="1:10" x14ac:dyDescent="0.25">
      <c r="A120" s="37" t="s">
        <v>28</v>
      </c>
      <c r="B120" s="38" t="s">
        <v>7321</v>
      </c>
      <c r="C120" s="1" t="str">
        <f t="shared" si="1"/>
        <v>00190118-BANCO DO BRASIL S.A.</v>
      </c>
      <c r="D120" s="39" t="s">
        <v>6966</v>
      </c>
      <c r="E120" s="38" t="s">
        <v>6967</v>
      </c>
      <c r="F120" s="38" t="s">
        <v>6968</v>
      </c>
      <c r="G120" s="38" t="s">
        <v>25</v>
      </c>
      <c r="H120" s="38" t="s">
        <v>7322</v>
      </c>
      <c r="I120" s="38" t="s">
        <v>7323</v>
      </c>
      <c r="J120" s="40" t="s">
        <v>7321</v>
      </c>
    </row>
    <row r="121" spans="1:10" x14ac:dyDescent="0.25">
      <c r="A121" s="37" t="s">
        <v>28</v>
      </c>
      <c r="B121" s="38" t="s">
        <v>7324</v>
      </c>
      <c r="C121" s="1" t="str">
        <f t="shared" si="1"/>
        <v>00190119-BANCO DO BRASIL S.A.</v>
      </c>
      <c r="D121" s="39" t="s">
        <v>6966</v>
      </c>
      <c r="E121" s="38" t="s">
        <v>6967</v>
      </c>
      <c r="F121" s="38" t="s">
        <v>6968</v>
      </c>
      <c r="G121" s="38" t="s">
        <v>25</v>
      </c>
      <c r="H121" s="38" t="s">
        <v>7325</v>
      </c>
      <c r="I121" s="38" t="s">
        <v>7326</v>
      </c>
      <c r="J121" s="40" t="s">
        <v>7324</v>
      </c>
    </row>
    <row r="122" spans="1:10" x14ac:dyDescent="0.25">
      <c r="A122" s="37" t="s">
        <v>28</v>
      </c>
      <c r="B122" s="38" t="s">
        <v>7327</v>
      </c>
      <c r="C122" s="1" t="str">
        <f t="shared" si="1"/>
        <v>00190120-BANCO DO BRASIL S.A.</v>
      </c>
      <c r="D122" s="39" t="s">
        <v>6966</v>
      </c>
      <c r="E122" s="38" t="s">
        <v>6967</v>
      </c>
      <c r="F122" s="38" t="s">
        <v>6968</v>
      </c>
      <c r="G122" s="38" t="s">
        <v>36</v>
      </c>
      <c r="H122" s="38" t="s">
        <v>7328</v>
      </c>
      <c r="I122" s="38" t="s">
        <v>7329</v>
      </c>
      <c r="J122" s="40" t="s">
        <v>7327</v>
      </c>
    </row>
    <row r="123" spans="1:10" x14ac:dyDescent="0.25">
      <c r="A123" s="37" t="s">
        <v>28</v>
      </c>
      <c r="B123" s="38" t="s">
        <v>7330</v>
      </c>
      <c r="C123" s="1" t="str">
        <f t="shared" si="1"/>
        <v>00190121-BANCO DO BRASIL S.A.</v>
      </c>
      <c r="D123" s="39" t="s">
        <v>6966</v>
      </c>
      <c r="E123" s="38" t="s">
        <v>6967</v>
      </c>
      <c r="F123" s="38" t="s">
        <v>6968</v>
      </c>
      <c r="G123" s="38" t="s">
        <v>6991</v>
      </c>
      <c r="H123" s="38" t="s">
        <v>7331</v>
      </c>
      <c r="I123" s="38" t="s">
        <v>7332</v>
      </c>
      <c r="J123" s="40" t="s">
        <v>7330</v>
      </c>
    </row>
    <row r="124" spans="1:10" x14ac:dyDescent="0.25">
      <c r="A124" s="37" t="s">
        <v>28</v>
      </c>
      <c r="B124" s="38" t="s">
        <v>7333</v>
      </c>
      <c r="C124" s="1" t="str">
        <f t="shared" si="1"/>
        <v>00190122-BANCO DO BRASIL S.A.</v>
      </c>
      <c r="D124" s="39" t="s">
        <v>6966</v>
      </c>
      <c r="E124" s="38" t="s">
        <v>6967</v>
      </c>
      <c r="F124" s="38" t="s">
        <v>6968</v>
      </c>
      <c r="G124" s="38" t="s">
        <v>6991</v>
      </c>
      <c r="H124" s="38" t="s">
        <v>7334</v>
      </c>
      <c r="I124" s="38" t="s">
        <v>7335</v>
      </c>
      <c r="J124" s="40" t="s">
        <v>7333</v>
      </c>
    </row>
    <row r="125" spans="1:10" x14ac:dyDescent="0.25">
      <c r="A125" s="37" t="s">
        <v>28</v>
      </c>
      <c r="B125" s="38" t="s">
        <v>7336</v>
      </c>
      <c r="C125" s="1" t="str">
        <f t="shared" si="1"/>
        <v>00190123-BANCO DO BRASIL S.A.</v>
      </c>
      <c r="D125" s="39" t="s">
        <v>6966</v>
      </c>
      <c r="E125" s="38" t="s">
        <v>6967</v>
      </c>
      <c r="F125" s="38" t="s">
        <v>6968</v>
      </c>
      <c r="G125" s="38" t="s">
        <v>37</v>
      </c>
      <c r="H125" s="38" t="s">
        <v>7337</v>
      </c>
      <c r="I125" s="38" t="s">
        <v>7338</v>
      </c>
      <c r="J125" s="40" t="s">
        <v>7336</v>
      </c>
    </row>
    <row r="126" spans="1:10" x14ac:dyDescent="0.25">
      <c r="A126" s="37" t="s">
        <v>28</v>
      </c>
      <c r="B126" s="38" t="s">
        <v>7339</v>
      </c>
      <c r="C126" s="1" t="str">
        <f t="shared" si="1"/>
        <v>00190124-BANCO DO BRASIL S.A.</v>
      </c>
      <c r="D126" s="39" t="s">
        <v>6966</v>
      </c>
      <c r="E126" s="38" t="s">
        <v>6967</v>
      </c>
      <c r="F126" s="38" t="s">
        <v>6968</v>
      </c>
      <c r="G126" s="38" t="s">
        <v>40</v>
      </c>
      <c r="H126" s="38" t="s">
        <v>7340</v>
      </c>
      <c r="I126" s="38" t="s">
        <v>7341</v>
      </c>
      <c r="J126" s="40" t="s">
        <v>7339</v>
      </c>
    </row>
    <row r="127" spans="1:10" x14ac:dyDescent="0.25">
      <c r="A127" s="37" t="s">
        <v>28</v>
      </c>
      <c r="B127" s="38" t="s">
        <v>7342</v>
      </c>
      <c r="C127" s="1" t="str">
        <f t="shared" si="1"/>
        <v>00190125-BANCO DO BRASIL S.A.</v>
      </c>
      <c r="D127" s="39" t="s">
        <v>6966</v>
      </c>
      <c r="E127" s="38" t="s">
        <v>6967</v>
      </c>
      <c r="F127" s="38" t="s">
        <v>6968</v>
      </c>
      <c r="G127" s="38" t="s">
        <v>35</v>
      </c>
      <c r="H127" s="38" t="s">
        <v>7343</v>
      </c>
      <c r="I127" s="38" t="s">
        <v>7344</v>
      </c>
      <c r="J127" s="40" t="s">
        <v>7342</v>
      </c>
    </row>
    <row r="128" spans="1:10" x14ac:dyDescent="0.25">
      <c r="A128" s="37" t="s">
        <v>28</v>
      </c>
      <c r="B128" s="38" t="s">
        <v>7345</v>
      </c>
      <c r="C128" s="1" t="str">
        <f t="shared" si="1"/>
        <v>00190126-BANCO DO BRASIL S.A.</v>
      </c>
      <c r="D128" s="39" t="s">
        <v>6966</v>
      </c>
      <c r="E128" s="38" t="s">
        <v>6967</v>
      </c>
      <c r="F128" s="38" t="s">
        <v>6968</v>
      </c>
      <c r="G128" s="38" t="s">
        <v>34</v>
      </c>
      <c r="H128" s="38" t="s">
        <v>7346</v>
      </c>
      <c r="I128" s="38" t="s">
        <v>7347</v>
      </c>
      <c r="J128" s="40" t="s">
        <v>7345</v>
      </c>
    </row>
    <row r="129" spans="1:10" x14ac:dyDescent="0.25">
      <c r="A129" s="37" t="s">
        <v>28</v>
      </c>
      <c r="B129" s="38" t="s">
        <v>7348</v>
      </c>
      <c r="C129" s="1" t="str">
        <f t="shared" si="1"/>
        <v>00190127-BANCO DO BRASIL S.A.</v>
      </c>
      <c r="D129" s="39" t="s">
        <v>6966</v>
      </c>
      <c r="E129" s="38" t="s">
        <v>6967</v>
      </c>
      <c r="F129" s="38" t="s">
        <v>6968</v>
      </c>
      <c r="G129" s="38" t="s">
        <v>6969</v>
      </c>
      <c r="H129" s="38" t="s">
        <v>7349</v>
      </c>
      <c r="I129" s="38" t="s">
        <v>6971</v>
      </c>
      <c r="J129" s="40" t="s">
        <v>7348</v>
      </c>
    </row>
    <row r="130" spans="1:10" x14ac:dyDescent="0.25">
      <c r="A130" s="37" t="s">
        <v>28</v>
      </c>
      <c r="B130" s="38" t="s">
        <v>7350</v>
      </c>
      <c r="C130" s="1" t="str">
        <f t="shared" si="1"/>
        <v>00190128-BANCO DO BRASIL S.A.</v>
      </c>
      <c r="D130" s="39" t="s">
        <v>6966</v>
      </c>
      <c r="E130" s="38" t="s">
        <v>6967</v>
      </c>
      <c r="F130" s="38" t="s">
        <v>6968</v>
      </c>
      <c r="G130" s="38" t="s">
        <v>7035</v>
      </c>
      <c r="H130" s="38" t="s">
        <v>7351</v>
      </c>
      <c r="I130" s="38" t="s">
        <v>7352</v>
      </c>
      <c r="J130" s="40" t="s">
        <v>7350</v>
      </c>
    </row>
    <row r="131" spans="1:10" x14ac:dyDescent="0.25">
      <c r="A131" s="37" t="s">
        <v>28</v>
      </c>
      <c r="B131" s="38" t="s">
        <v>7353</v>
      </c>
      <c r="C131" s="1" t="str">
        <f t="shared" ref="C131:C194" si="2">CONCATENATE(B131,"-",F131)</f>
        <v>00190129-BANCO DO BRASIL S.A.</v>
      </c>
      <c r="D131" s="39" t="s">
        <v>6966</v>
      </c>
      <c r="E131" s="38" t="s">
        <v>6967</v>
      </c>
      <c r="F131" s="38" t="s">
        <v>6968</v>
      </c>
      <c r="G131" s="38" t="s">
        <v>7039</v>
      </c>
      <c r="H131" s="38" t="s">
        <v>7354</v>
      </c>
      <c r="I131" s="38" t="s">
        <v>7355</v>
      </c>
      <c r="J131" s="40" t="s">
        <v>7353</v>
      </c>
    </row>
    <row r="132" spans="1:10" x14ac:dyDescent="0.25">
      <c r="A132" s="37" t="s">
        <v>28</v>
      </c>
      <c r="B132" s="38" t="s">
        <v>7356</v>
      </c>
      <c r="C132" s="1" t="str">
        <f t="shared" si="2"/>
        <v>00190130-BANCO DO BRASIL S.A.</v>
      </c>
      <c r="D132" s="39" t="s">
        <v>6966</v>
      </c>
      <c r="E132" s="38" t="s">
        <v>6967</v>
      </c>
      <c r="F132" s="38" t="s">
        <v>6968</v>
      </c>
      <c r="G132" s="38" t="s">
        <v>30</v>
      </c>
      <c r="H132" s="38" t="s">
        <v>7357</v>
      </c>
      <c r="I132" s="38" t="s">
        <v>7358</v>
      </c>
      <c r="J132" s="40" t="s">
        <v>7356</v>
      </c>
    </row>
    <row r="133" spans="1:10" x14ac:dyDescent="0.25">
      <c r="A133" s="37" t="s">
        <v>28</v>
      </c>
      <c r="B133" s="38" t="s">
        <v>7359</v>
      </c>
      <c r="C133" s="1" t="str">
        <f t="shared" si="2"/>
        <v>00190131-BANCO DO BRASIL S.A.</v>
      </c>
      <c r="D133" s="39" t="s">
        <v>6966</v>
      </c>
      <c r="E133" s="38" t="s">
        <v>6967</v>
      </c>
      <c r="F133" s="38" t="s">
        <v>6968</v>
      </c>
      <c r="G133" s="38" t="s">
        <v>6969</v>
      </c>
      <c r="H133" s="38" t="s">
        <v>7360</v>
      </c>
      <c r="I133" s="38" t="s">
        <v>7361</v>
      </c>
      <c r="J133" s="40" t="s">
        <v>7359</v>
      </c>
    </row>
    <row r="134" spans="1:10" x14ac:dyDescent="0.25">
      <c r="A134" s="37" t="s">
        <v>28</v>
      </c>
      <c r="B134" s="38" t="s">
        <v>7362</v>
      </c>
      <c r="C134" s="1" t="str">
        <f t="shared" si="2"/>
        <v>00190132-BANCO DO BRASIL S.A.</v>
      </c>
      <c r="D134" s="39" t="s">
        <v>6966</v>
      </c>
      <c r="E134" s="38" t="s">
        <v>6967</v>
      </c>
      <c r="F134" s="38" t="s">
        <v>6968</v>
      </c>
      <c r="G134" s="38" t="s">
        <v>34</v>
      </c>
      <c r="H134" s="38" t="s">
        <v>7363</v>
      </c>
      <c r="I134" s="38" t="s">
        <v>7364</v>
      </c>
      <c r="J134" s="40" t="s">
        <v>7362</v>
      </c>
    </row>
    <row r="135" spans="1:10" x14ac:dyDescent="0.25">
      <c r="A135" s="37" t="s">
        <v>28</v>
      </c>
      <c r="B135" s="38" t="s">
        <v>7365</v>
      </c>
      <c r="C135" s="1" t="str">
        <f t="shared" si="2"/>
        <v>00190133-BANCO DO BRASIL S.A.</v>
      </c>
      <c r="D135" s="39" t="s">
        <v>6966</v>
      </c>
      <c r="E135" s="38" t="s">
        <v>6967</v>
      </c>
      <c r="F135" s="38" t="s">
        <v>6968</v>
      </c>
      <c r="G135" s="38" t="s">
        <v>25</v>
      </c>
      <c r="H135" s="38" t="s">
        <v>7366</v>
      </c>
      <c r="I135" s="38" t="s">
        <v>7367</v>
      </c>
      <c r="J135" s="40" t="s">
        <v>7365</v>
      </c>
    </row>
    <row r="136" spans="1:10" x14ac:dyDescent="0.25">
      <c r="A136" s="37" t="s">
        <v>28</v>
      </c>
      <c r="B136" s="38" t="s">
        <v>7368</v>
      </c>
      <c r="C136" s="1" t="str">
        <f t="shared" si="2"/>
        <v>00190134-BANCO DO BRASIL S.A.</v>
      </c>
      <c r="D136" s="39" t="s">
        <v>6966</v>
      </c>
      <c r="E136" s="38" t="s">
        <v>6967</v>
      </c>
      <c r="F136" s="38" t="s">
        <v>6968</v>
      </c>
      <c r="G136" s="38" t="s">
        <v>25</v>
      </c>
      <c r="H136" s="38" t="s">
        <v>7369</v>
      </c>
      <c r="I136" s="38" t="s">
        <v>7370</v>
      </c>
      <c r="J136" s="40" t="s">
        <v>7368</v>
      </c>
    </row>
    <row r="137" spans="1:10" x14ac:dyDescent="0.25">
      <c r="A137" s="37" t="s">
        <v>28</v>
      </c>
      <c r="B137" s="38" t="s">
        <v>7371</v>
      </c>
      <c r="C137" s="1" t="str">
        <f t="shared" si="2"/>
        <v>00190135-BANCO DO BRASIL S.A.</v>
      </c>
      <c r="D137" s="39" t="s">
        <v>6966</v>
      </c>
      <c r="E137" s="38" t="s">
        <v>6967</v>
      </c>
      <c r="F137" s="38" t="s">
        <v>6968</v>
      </c>
      <c r="G137" s="38" t="s">
        <v>31</v>
      </c>
      <c r="H137" s="38" t="s">
        <v>7372</v>
      </c>
      <c r="I137" s="38" t="s">
        <v>7373</v>
      </c>
      <c r="J137" s="40" t="s">
        <v>7371</v>
      </c>
    </row>
    <row r="138" spans="1:10" x14ac:dyDescent="0.25">
      <c r="A138" s="37" t="s">
        <v>28</v>
      </c>
      <c r="B138" s="38" t="s">
        <v>7374</v>
      </c>
      <c r="C138" s="1" t="str">
        <f t="shared" si="2"/>
        <v>00190136-BANCO DO BRASIL S.A.</v>
      </c>
      <c r="D138" s="39" t="s">
        <v>6966</v>
      </c>
      <c r="E138" s="38" t="s">
        <v>6967</v>
      </c>
      <c r="F138" s="38" t="s">
        <v>6968</v>
      </c>
      <c r="G138" s="38" t="s">
        <v>36</v>
      </c>
      <c r="H138" s="38" t="s">
        <v>7375</v>
      </c>
      <c r="I138" s="38" t="s">
        <v>7376</v>
      </c>
      <c r="J138" s="40" t="s">
        <v>7374</v>
      </c>
    </row>
    <row r="139" spans="1:10" x14ac:dyDescent="0.25">
      <c r="A139" s="37" t="s">
        <v>28</v>
      </c>
      <c r="B139" s="38" t="s">
        <v>7377</v>
      </c>
      <c r="C139" s="1" t="str">
        <f t="shared" si="2"/>
        <v>00190137-BANCO DO BRASIL S.A.</v>
      </c>
      <c r="D139" s="39" t="s">
        <v>6966</v>
      </c>
      <c r="E139" s="38" t="s">
        <v>6967</v>
      </c>
      <c r="F139" s="38" t="s">
        <v>6968</v>
      </c>
      <c r="G139" s="38" t="s">
        <v>38</v>
      </c>
      <c r="H139" s="38" t="s">
        <v>7378</v>
      </c>
      <c r="I139" s="38" t="s">
        <v>7379</v>
      </c>
      <c r="J139" s="40" t="s">
        <v>7377</v>
      </c>
    </row>
    <row r="140" spans="1:10" x14ac:dyDescent="0.25">
      <c r="A140" s="37" t="s">
        <v>28</v>
      </c>
      <c r="B140" s="38" t="s">
        <v>7380</v>
      </c>
      <c r="C140" s="1" t="str">
        <f t="shared" si="2"/>
        <v>00190138-BANCO DO BRASIL S.A.</v>
      </c>
      <c r="D140" s="39" t="s">
        <v>6966</v>
      </c>
      <c r="E140" s="38" t="s">
        <v>6967</v>
      </c>
      <c r="F140" s="38" t="s">
        <v>6968</v>
      </c>
      <c r="G140" s="38" t="s">
        <v>34</v>
      </c>
      <c r="H140" s="38" t="s">
        <v>7381</v>
      </c>
      <c r="I140" s="38" t="s">
        <v>7382</v>
      </c>
      <c r="J140" s="40" t="s">
        <v>7380</v>
      </c>
    </row>
    <row r="141" spans="1:10" x14ac:dyDescent="0.25">
      <c r="A141" s="37" t="s">
        <v>28</v>
      </c>
      <c r="B141" s="38" t="s">
        <v>7383</v>
      </c>
      <c r="C141" s="1" t="str">
        <f t="shared" si="2"/>
        <v>00190139-BANCO DO BRASIL S.A.</v>
      </c>
      <c r="D141" s="39" t="s">
        <v>6966</v>
      </c>
      <c r="E141" s="38" t="s">
        <v>6967</v>
      </c>
      <c r="F141" s="38" t="s">
        <v>6968</v>
      </c>
      <c r="G141" s="38" t="s">
        <v>34</v>
      </c>
      <c r="H141" s="38" t="s">
        <v>7384</v>
      </c>
      <c r="I141" s="38" t="s">
        <v>7385</v>
      </c>
      <c r="J141" s="40" t="s">
        <v>7383</v>
      </c>
    </row>
    <row r="142" spans="1:10" x14ac:dyDescent="0.25">
      <c r="A142" s="37" t="s">
        <v>28</v>
      </c>
      <c r="B142" s="38" t="s">
        <v>7386</v>
      </c>
      <c r="C142" s="1" t="str">
        <f t="shared" si="2"/>
        <v>00190140-BANCO DO BRASIL S.A.</v>
      </c>
      <c r="D142" s="39" t="s">
        <v>6966</v>
      </c>
      <c r="E142" s="38" t="s">
        <v>6967</v>
      </c>
      <c r="F142" s="38" t="s">
        <v>6968</v>
      </c>
      <c r="G142" s="38" t="s">
        <v>33</v>
      </c>
      <c r="H142" s="38" t="s">
        <v>7387</v>
      </c>
      <c r="I142" s="38" t="s">
        <v>7388</v>
      </c>
      <c r="J142" s="40" t="s">
        <v>7386</v>
      </c>
    </row>
    <row r="143" spans="1:10" x14ac:dyDescent="0.25">
      <c r="A143" s="37" t="s">
        <v>28</v>
      </c>
      <c r="B143" s="38" t="s">
        <v>7389</v>
      </c>
      <c r="C143" s="1" t="str">
        <f t="shared" si="2"/>
        <v>00190141-BANCO DO BRASIL S.A.</v>
      </c>
      <c r="D143" s="39" t="s">
        <v>6966</v>
      </c>
      <c r="E143" s="38" t="s">
        <v>6967</v>
      </c>
      <c r="F143" s="38" t="s">
        <v>6968</v>
      </c>
      <c r="G143" s="38" t="s">
        <v>25</v>
      </c>
      <c r="H143" s="38" t="s">
        <v>7390</v>
      </c>
      <c r="I143" s="38" t="s">
        <v>7391</v>
      </c>
      <c r="J143" s="40" t="s">
        <v>7389</v>
      </c>
    </row>
    <row r="144" spans="1:10" x14ac:dyDescent="0.25">
      <c r="A144" s="37" t="s">
        <v>28</v>
      </c>
      <c r="B144" s="38" t="s">
        <v>7392</v>
      </c>
      <c r="C144" s="1" t="str">
        <f t="shared" si="2"/>
        <v>00190142-BANCO DO BRASIL S.A.</v>
      </c>
      <c r="D144" s="39" t="s">
        <v>6966</v>
      </c>
      <c r="E144" s="38" t="s">
        <v>6967</v>
      </c>
      <c r="F144" s="38" t="s">
        <v>6968</v>
      </c>
      <c r="G144" s="38" t="s">
        <v>7035</v>
      </c>
      <c r="H144" s="38" t="s">
        <v>7393</v>
      </c>
      <c r="I144" s="38" t="s">
        <v>7394</v>
      </c>
      <c r="J144" s="40" t="s">
        <v>7392</v>
      </c>
    </row>
    <row r="145" spans="1:10" x14ac:dyDescent="0.25">
      <c r="A145" s="37" t="s">
        <v>28</v>
      </c>
      <c r="B145" s="38" t="s">
        <v>7395</v>
      </c>
      <c r="C145" s="1" t="str">
        <f t="shared" si="2"/>
        <v>00190143-BANCO DO BRASIL S.A.</v>
      </c>
      <c r="D145" s="39" t="s">
        <v>6966</v>
      </c>
      <c r="E145" s="38" t="s">
        <v>6967</v>
      </c>
      <c r="F145" s="38" t="s">
        <v>6968</v>
      </c>
      <c r="G145" s="38" t="s">
        <v>31</v>
      </c>
      <c r="H145" s="38" t="s">
        <v>7396</v>
      </c>
      <c r="I145" s="38" t="s">
        <v>7397</v>
      </c>
      <c r="J145" s="40" t="s">
        <v>7395</v>
      </c>
    </row>
    <row r="146" spans="1:10" x14ac:dyDescent="0.25">
      <c r="A146" s="37" t="s">
        <v>28</v>
      </c>
      <c r="B146" s="38" t="s">
        <v>7398</v>
      </c>
      <c r="C146" s="1" t="str">
        <f t="shared" si="2"/>
        <v>00190144-BANCO DO BRASIL S.A.</v>
      </c>
      <c r="D146" s="39" t="s">
        <v>6966</v>
      </c>
      <c r="E146" s="38" t="s">
        <v>6967</v>
      </c>
      <c r="F146" s="38" t="s">
        <v>6968</v>
      </c>
      <c r="G146" s="38" t="s">
        <v>34</v>
      </c>
      <c r="H146" s="38" t="s">
        <v>7399</v>
      </c>
      <c r="I146" s="38" t="s">
        <v>7400</v>
      </c>
      <c r="J146" s="40" t="s">
        <v>7398</v>
      </c>
    </row>
    <row r="147" spans="1:10" x14ac:dyDescent="0.25">
      <c r="A147" s="37" t="s">
        <v>28</v>
      </c>
      <c r="B147" s="38" t="s">
        <v>7401</v>
      </c>
      <c r="C147" s="1" t="str">
        <f t="shared" si="2"/>
        <v>00190145-BANCO DO BRASIL S.A.</v>
      </c>
      <c r="D147" s="39" t="s">
        <v>6966</v>
      </c>
      <c r="E147" s="38" t="s">
        <v>6967</v>
      </c>
      <c r="F147" s="38" t="s">
        <v>6968</v>
      </c>
      <c r="G147" s="38" t="s">
        <v>25</v>
      </c>
      <c r="H147" s="38" t="s">
        <v>7402</v>
      </c>
      <c r="I147" s="38" t="s">
        <v>7403</v>
      </c>
      <c r="J147" s="40" t="s">
        <v>7401</v>
      </c>
    </row>
    <row r="148" spans="1:10" x14ac:dyDescent="0.25">
      <c r="A148" s="37" t="s">
        <v>28</v>
      </c>
      <c r="B148" s="38" t="s">
        <v>7404</v>
      </c>
      <c r="C148" s="1" t="str">
        <f t="shared" si="2"/>
        <v>00190146-BANCO DO BRASIL S.A.</v>
      </c>
      <c r="D148" s="39" t="s">
        <v>6966</v>
      </c>
      <c r="E148" s="38" t="s">
        <v>6967</v>
      </c>
      <c r="F148" s="38" t="s">
        <v>6968</v>
      </c>
      <c r="G148" s="38" t="s">
        <v>25</v>
      </c>
      <c r="H148" s="38" t="s">
        <v>7405</v>
      </c>
      <c r="I148" s="38" t="s">
        <v>7406</v>
      </c>
      <c r="J148" s="40" t="s">
        <v>7404</v>
      </c>
    </row>
    <row r="149" spans="1:10" x14ac:dyDescent="0.25">
      <c r="A149" s="37" t="s">
        <v>28</v>
      </c>
      <c r="B149" s="38" t="s">
        <v>7407</v>
      </c>
      <c r="C149" s="1" t="str">
        <f t="shared" si="2"/>
        <v>00190147-BANCO DO BRASIL S.A.</v>
      </c>
      <c r="D149" s="39" t="s">
        <v>6966</v>
      </c>
      <c r="E149" s="38" t="s">
        <v>6967</v>
      </c>
      <c r="F149" s="38" t="s">
        <v>6968</v>
      </c>
      <c r="G149" s="38" t="s">
        <v>34</v>
      </c>
      <c r="H149" s="38" t="s">
        <v>7408</v>
      </c>
      <c r="I149" s="38" t="s">
        <v>7409</v>
      </c>
      <c r="J149" s="40" t="s">
        <v>7407</v>
      </c>
    </row>
    <row r="150" spans="1:10" x14ac:dyDescent="0.25">
      <c r="A150" s="37" t="s">
        <v>28</v>
      </c>
      <c r="B150" s="38" t="s">
        <v>7410</v>
      </c>
      <c r="C150" s="1" t="str">
        <f t="shared" si="2"/>
        <v>00190148-BANCO DO BRASIL S.A.</v>
      </c>
      <c r="D150" s="39" t="s">
        <v>6966</v>
      </c>
      <c r="E150" s="38" t="s">
        <v>6967</v>
      </c>
      <c r="F150" s="38" t="s">
        <v>6968</v>
      </c>
      <c r="G150" s="38" t="s">
        <v>25</v>
      </c>
      <c r="H150" s="38" t="s">
        <v>7411</v>
      </c>
      <c r="I150" s="38" t="s">
        <v>7412</v>
      </c>
      <c r="J150" s="40" t="s">
        <v>7410</v>
      </c>
    </row>
    <row r="151" spans="1:10" x14ac:dyDescent="0.25">
      <c r="A151" s="37" t="s">
        <v>28</v>
      </c>
      <c r="B151" s="38" t="s">
        <v>7413</v>
      </c>
      <c r="C151" s="1" t="str">
        <f t="shared" si="2"/>
        <v>00190149-BANCO DO BRASIL S.A.</v>
      </c>
      <c r="D151" s="39" t="s">
        <v>6966</v>
      </c>
      <c r="E151" s="38" t="s">
        <v>6967</v>
      </c>
      <c r="F151" s="38" t="s">
        <v>6968</v>
      </c>
      <c r="G151" s="38" t="s">
        <v>39</v>
      </c>
      <c r="H151" s="38" t="s">
        <v>7414</v>
      </c>
      <c r="I151" s="38" t="s">
        <v>7415</v>
      </c>
      <c r="J151" s="40" t="s">
        <v>7413</v>
      </c>
    </row>
    <row r="152" spans="1:10" x14ac:dyDescent="0.25">
      <c r="A152" s="37" t="s">
        <v>28</v>
      </c>
      <c r="B152" s="38" t="s">
        <v>7416</v>
      </c>
      <c r="C152" s="1" t="str">
        <f t="shared" si="2"/>
        <v>00190150-BANCO DO BRASIL S.A.</v>
      </c>
      <c r="D152" s="39" t="s">
        <v>6966</v>
      </c>
      <c r="E152" s="38" t="s">
        <v>6967</v>
      </c>
      <c r="F152" s="38" t="s">
        <v>6968</v>
      </c>
      <c r="G152" s="38" t="s">
        <v>6969</v>
      </c>
      <c r="H152" s="38" t="s">
        <v>7417</v>
      </c>
      <c r="I152" s="38" t="s">
        <v>7418</v>
      </c>
      <c r="J152" s="40" t="s">
        <v>7416</v>
      </c>
    </row>
    <row r="153" spans="1:10" x14ac:dyDescent="0.25">
      <c r="A153" s="37" t="s">
        <v>28</v>
      </c>
      <c r="B153" s="38" t="s">
        <v>7419</v>
      </c>
      <c r="C153" s="1" t="str">
        <f t="shared" si="2"/>
        <v>00190151-BANCO DO BRASIL S.A.</v>
      </c>
      <c r="D153" s="39" t="s">
        <v>6966</v>
      </c>
      <c r="E153" s="38" t="s">
        <v>6967</v>
      </c>
      <c r="F153" s="38" t="s">
        <v>6968</v>
      </c>
      <c r="G153" s="38" t="s">
        <v>7001</v>
      </c>
      <c r="H153" s="38" t="s">
        <v>7420</v>
      </c>
      <c r="I153" s="38" t="s">
        <v>7421</v>
      </c>
      <c r="J153" s="40" t="s">
        <v>7419</v>
      </c>
    </row>
    <row r="154" spans="1:10" x14ac:dyDescent="0.25">
      <c r="A154" s="37" t="s">
        <v>28</v>
      </c>
      <c r="B154" s="38" t="s">
        <v>7422</v>
      </c>
      <c r="C154" s="1" t="str">
        <f t="shared" si="2"/>
        <v>00190152-BANCO DO BRASIL S.A.</v>
      </c>
      <c r="D154" s="39" t="s">
        <v>6966</v>
      </c>
      <c r="E154" s="38" t="s">
        <v>6967</v>
      </c>
      <c r="F154" s="38" t="s">
        <v>6968</v>
      </c>
      <c r="G154" s="38" t="s">
        <v>35</v>
      </c>
      <c r="H154" s="38" t="s">
        <v>7423</v>
      </c>
      <c r="I154" s="38" t="s">
        <v>7424</v>
      </c>
      <c r="J154" s="40" t="s">
        <v>7422</v>
      </c>
    </row>
    <row r="155" spans="1:10" x14ac:dyDescent="0.25">
      <c r="A155" s="37" t="s">
        <v>28</v>
      </c>
      <c r="B155" s="38" t="s">
        <v>7425</v>
      </c>
      <c r="C155" s="1" t="str">
        <f t="shared" si="2"/>
        <v>00190153-BANCO DO BRASIL S.A.</v>
      </c>
      <c r="D155" s="39" t="s">
        <v>6966</v>
      </c>
      <c r="E155" s="38" t="s">
        <v>6967</v>
      </c>
      <c r="F155" s="38" t="s">
        <v>6968</v>
      </c>
      <c r="G155" s="38" t="s">
        <v>34</v>
      </c>
      <c r="H155" s="38" t="s">
        <v>7426</v>
      </c>
      <c r="I155" s="38" t="s">
        <v>7427</v>
      </c>
      <c r="J155" s="40" t="s">
        <v>7425</v>
      </c>
    </row>
    <row r="156" spans="1:10" x14ac:dyDescent="0.25">
      <c r="A156" s="37" t="s">
        <v>28</v>
      </c>
      <c r="B156" s="38" t="s">
        <v>7428</v>
      </c>
      <c r="C156" s="1" t="str">
        <f t="shared" si="2"/>
        <v>00190154-BANCO DO BRASIL S.A.</v>
      </c>
      <c r="D156" s="39" t="s">
        <v>6966</v>
      </c>
      <c r="E156" s="38" t="s">
        <v>6967</v>
      </c>
      <c r="F156" s="38" t="s">
        <v>6968</v>
      </c>
      <c r="G156" s="38" t="s">
        <v>25</v>
      </c>
      <c r="H156" s="38" t="s">
        <v>7429</v>
      </c>
      <c r="I156" s="38" t="s">
        <v>7430</v>
      </c>
      <c r="J156" s="40" t="s">
        <v>7428</v>
      </c>
    </row>
    <row r="157" spans="1:10" x14ac:dyDescent="0.25">
      <c r="A157" s="37" t="s">
        <v>28</v>
      </c>
      <c r="B157" s="38" t="s">
        <v>7431</v>
      </c>
      <c r="C157" s="1" t="str">
        <f t="shared" si="2"/>
        <v>00190155-BANCO DO BRASIL S.A.</v>
      </c>
      <c r="D157" s="39" t="s">
        <v>6966</v>
      </c>
      <c r="E157" s="38" t="s">
        <v>6967</v>
      </c>
      <c r="F157" s="38" t="s">
        <v>6968</v>
      </c>
      <c r="G157" s="38" t="s">
        <v>6969</v>
      </c>
      <c r="H157" s="38" t="s">
        <v>7432</v>
      </c>
      <c r="I157" s="38" t="s">
        <v>7433</v>
      </c>
      <c r="J157" s="40" t="s">
        <v>7431</v>
      </c>
    </row>
    <row r="158" spans="1:10" x14ac:dyDescent="0.25">
      <c r="A158" s="37" t="s">
        <v>28</v>
      </c>
      <c r="B158" s="38" t="s">
        <v>7434</v>
      </c>
      <c r="C158" s="1" t="str">
        <f t="shared" si="2"/>
        <v>00190156-BANCO DO BRASIL S.A.</v>
      </c>
      <c r="D158" s="39" t="s">
        <v>6966</v>
      </c>
      <c r="E158" s="38" t="s">
        <v>6967</v>
      </c>
      <c r="F158" s="38" t="s">
        <v>6968</v>
      </c>
      <c r="G158" s="38" t="s">
        <v>25</v>
      </c>
      <c r="H158" s="38" t="s">
        <v>7435</v>
      </c>
      <c r="I158" s="38" t="s">
        <v>7436</v>
      </c>
      <c r="J158" s="40" t="s">
        <v>7434</v>
      </c>
    </row>
    <row r="159" spans="1:10" x14ac:dyDescent="0.25">
      <c r="A159" s="37" t="s">
        <v>28</v>
      </c>
      <c r="B159" s="38" t="s">
        <v>7437</v>
      </c>
      <c r="C159" s="1" t="str">
        <f t="shared" si="2"/>
        <v>00190158-BANCO DO BRASIL S.A.</v>
      </c>
      <c r="D159" s="39" t="s">
        <v>6966</v>
      </c>
      <c r="E159" s="38" t="s">
        <v>6967</v>
      </c>
      <c r="F159" s="38" t="s">
        <v>6968</v>
      </c>
      <c r="G159" s="38" t="s">
        <v>31</v>
      </c>
      <c r="H159" s="38" t="s">
        <v>7438</v>
      </c>
      <c r="I159" s="38" t="s">
        <v>7439</v>
      </c>
      <c r="J159" s="40" t="s">
        <v>7437</v>
      </c>
    </row>
    <row r="160" spans="1:10" x14ac:dyDescent="0.25">
      <c r="A160" s="37" t="s">
        <v>28</v>
      </c>
      <c r="B160" s="38" t="s">
        <v>7440</v>
      </c>
      <c r="C160" s="1" t="str">
        <f t="shared" si="2"/>
        <v>00190159-BANCO DO BRASIL S.A.</v>
      </c>
      <c r="D160" s="39" t="s">
        <v>6966</v>
      </c>
      <c r="E160" s="38" t="s">
        <v>6967</v>
      </c>
      <c r="F160" s="38" t="s">
        <v>6968</v>
      </c>
      <c r="G160" s="38" t="s">
        <v>32</v>
      </c>
      <c r="H160" s="38" t="s">
        <v>7441</v>
      </c>
      <c r="I160" s="38" t="s">
        <v>7442</v>
      </c>
      <c r="J160" s="40" t="s">
        <v>7440</v>
      </c>
    </row>
    <row r="161" spans="1:10" x14ac:dyDescent="0.25">
      <c r="A161" s="37" t="s">
        <v>28</v>
      </c>
      <c r="B161" s="38" t="s">
        <v>7443</v>
      </c>
      <c r="C161" s="1" t="str">
        <f t="shared" si="2"/>
        <v>00190160-BANCO DO BRASIL S.A.</v>
      </c>
      <c r="D161" s="39" t="s">
        <v>6966</v>
      </c>
      <c r="E161" s="38" t="s">
        <v>6967</v>
      </c>
      <c r="F161" s="38" t="s">
        <v>6968</v>
      </c>
      <c r="G161" s="38" t="s">
        <v>25</v>
      </c>
      <c r="H161" s="38" t="s">
        <v>7444</v>
      </c>
      <c r="I161" s="38" t="s">
        <v>7445</v>
      </c>
      <c r="J161" s="40" t="s">
        <v>7443</v>
      </c>
    </row>
    <row r="162" spans="1:10" x14ac:dyDescent="0.25">
      <c r="A162" s="37" t="s">
        <v>28</v>
      </c>
      <c r="B162" s="38" t="s">
        <v>7446</v>
      </c>
      <c r="C162" s="1" t="str">
        <f t="shared" si="2"/>
        <v>00190162-BANCO DO BRASIL S.A.</v>
      </c>
      <c r="D162" s="39" t="s">
        <v>6966</v>
      </c>
      <c r="E162" s="38" t="s">
        <v>6967</v>
      </c>
      <c r="F162" s="38" t="s">
        <v>6968</v>
      </c>
      <c r="G162" s="38" t="s">
        <v>35</v>
      </c>
      <c r="H162" s="38" t="s">
        <v>7447</v>
      </c>
      <c r="I162" s="38" t="s">
        <v>7448</v>
      </c>
      <c r="J162" s="40" t="s">
        <v>7446</v>
      </c>
    </row>
    <row r="163" spans="1:10" x14ac:dyDescent="0.25">
      <c r="A163" s="37" t="s">
        <v>28</v>
      </c>
      <c r="B163" s="38" t="s">
        <v>7449</v>
      </c>
      <c r="C163" s="1" t="str">
        <f t="shared" si="2"/>
        <v>00190163-BANCO DO BRASIL S.A.</v>
      </c>
      <c r="D163" s="39" t="s">
        <v>6966</v>
      </c>
      <c r="E163" s="38" t="s">
        <v>6967</v>
      </c>
      <c r="F163" s="38" t="s">
        <v>6968</v>
      </c>
      <c r="G163" s="38" t="s">
        <v>25</v>
      </c>
      <c r="H163" s="38" t="s">
        <v>7450</v>
      </c>
      <c r="I163" s="38" t="s">
        <v>7451</v>
      </c>
      <c r="J163" s="40" t="s">
        <v>7449</v>
      </c>
    </row>
    <row r="164" spans="1:10" x14ac:dyDescent="0.25">
      <c r="A164" s="37" t="s">
        <v>28</v>
      </c>
      <c r="B164" s="38" t="s">
        <v>7452</v>
      </c>
      <c r="C164" s="1" t="str">
        <f t="shared" si="2"/>
        <v>00190164-BANCO DO BRASIL S.A.</v>
      </c>
      <c r="D164" s="39" t="s">
        <v>6966</v>
      </c>
      <c r="E164" s="38" t="s">
        <v>6967</v>
      </c>
      <c r="F164" s="38" t="s">
        <v>6968</v>
      </c>
      <c r="G164" s="38" t="s">
        <v>7001</v>
      </c>
      <c r="H164" s="38" t="s">
        <v>7453</v>
      </c>
      <c r="I164" s="38" t="s">
        <v>7454</v>
      </c>
      <c r="J164" s="40" t="s">
        <v>7452</v>
      </c>
    </row>
    <row r="165" spans="1:10" x14ac:dyDescent="0.25">
      <c r="A165" s="37" t="s">
        <v>28</v>
      </c>
      <c r="B165" s="38" t="s">
        <v>7455</v>
      </c>
      <c r="C165" s="1" t="str">
        <f t="shared" si="2"/>
        <v>00190165-BANCO DO BRASIL S.A.</v>
      </c>
      <c r="D165" s="39" t="s">
        <v>6966</v>
      </c>
      <c r="E165" s="38" t="s">
        <v>6967</v>
      </c>
      <c r="F165" s="38" t="s">
        <v>6968</v>
      </c>
      <c r="G165" s="38" t="s">
        <v>25</v>
      </c>
      <c r="H165" s="38" t="s">
        <v>7456</v>
      </c>
      <c r="I165" s="38" t="s">
        <v>7457</v>
      </c>
      <c r="J165" s="40" t="s">
        <v>7455</v>
      </c>
    </row>
    <row r="166" spans="1:10" x14ac:dyDescent="0.25">
      <c r="A166" s="37" t="s">
        <v>28</v>
      </c>
      <c r="B166" s="38" t="s">
        <v>7458</v>
      </c>
      <c r="C166" s="1" t="str">
        <f t="shared" si="2"/>
        <v>00190166-BANCO DO BRASIL S.A.</v>
      </c>
      <c r="D166" s="39" t="s">
        <v>6966</v>
      </c>
      <c r="E166" s="38" t="s">
        <v>6967</v>
      </c>
      <c r="F166" s="38" t="s">
        <v>6968</v>
      </c>
      <c r="G166" s="38" t="s">
        <v>35</v>
      </c>
      <c r="H166" s="38" t="s">
        <v>7459</v>
      </c>
      <c r="I166" s="38" t="s">
        <v>7460</v>
      </c>
      <c r="J166" s="40" t="s">
        <v>7458</v>
      </c>
    </row>
    <row r="167" spans="1:10" x14ac:dyDescent="0.25">
      <c r="A167" s="37" t="s">
        <v>28</v>
      </c>
      <c r="B167" s="38" t="s">
        <v>7461</v>
      </c>
      <c r="C167" s="1" t="str">
        <f t="shared" si="2"/>
        <v>00190167-BANCO DO BRASIL S.A.</v>
      </c>
      <c r="D167" s="39" t="s">
        <v>6966</v>
      </c>
      <c r="E167" s="38" t="s">
        <v>6967</v>
      </c>
      <c r="F167" s="38" t="s">
        <v>6968</v>
      </c>
      <c r="G167" s="38" t="s">
        <v>25</v>
      </c>
      <c r="H167" s="38" t="s">
        <v>7462</v>
      </c>
      <c r="I167" s="38" t="s">
        <v>7463</v>
      </c>
      <c r="J167" s="40" t="s">
        <v>7461</v>
      </c>
    </row>
    <row r="168" spans="1:10" x14ac:dyDescent="0.25">
      <c r="A168" s="37" t="s">
        <v>28</v>
      </c>
      <c r="B168" s="38" t="s">
        <v>7464</v>
      </c>
      <c r="C168" s="1" t="str">
        <f t="shared" si="2"/>
        <v>00190168-BANCO DO BRASIL S.A.</v>
      </c>
      <c r="D168" s="39" t="s">
        <v>6966</v>
      </c>
      <c r="E168" s="38" t="s">
        <v>6967</v>
      </c>
      <c r="F168" s="38" t="s">
        <v>6968</v>
      </c>
      <c r="G168" s="38" t="s">
        <v>35</v>
      </c>
      <c r="H168" s="38" t="s">
        <v>7465</v>
      </c>
      <c r="I168" s="38" t="s">
        <v>7466</v>
      </c>
      <c r="J168" s="40" t="s">
        <v>7464</v>
      </c>
    </row>
    <row r="169" spans="1:10" x14ac:dyDescent="0.25">
      <c r="A169" s="37" t="s">
        <v>28</v>
      </c>
      <c r="B169" s="38" t="s">
        <v>7467</v>
      </c>
      <c r="C169" s="1" t="str">
        <f t="shared" si="2"/>
        <v>00190169-BANCO DO BRASIL S.A.</v>
      </c>
      <c r="D169" s="39" t="s">
        <v>6966</v>
      </c>
      <c r="E169" s="38" t="s">
        <v>6967</v>
      </c>
      <c r="F169" s="38" t="s">
        <v>6968</v>
      </c>
      <c r="G169" s="38" t="s">
        <v>34</v>
      </c>
      <c r="H169" s="38" t="s">
        <v>7468</v>
      </c>
      <c r="I169" s="38" t="s">
        <v>7469</v>
      </c>
      <c r="J169" s="40" t="s">
        <v>7467</v>
      </c>
    </row>
    <row r="170" spans="1:10" x14ac:dyDescent="0.25">
      <c r="A170" s="37" t="s">
        <v>28</v>
      </c>
      <c r="B170" s="38" t="s">
        <v>7470</v>
      </c>
      <c r="C170" s="1" t="str">
        <f t="shared" si="2"/>
        <v>00190170-BANCO DO BRASIL S.A.</v>
      </c>
      <c r="D170" s="39" t="s">
        <v>6966</v>
      </c>
      <c r="E170" s="38" t="s">
        <v>6967</v>
      </c>
      <c r="F170" s="38" t="s">
        <v>6968</v>
      </c>
      <c r="G170" s="38" t="s">
        <v>34</v>
      </c>
      <c r="H170" s="38" t="s">
        <v>7471</v>
      </c>
      <c r="I170" s="38" t="s">
        <v>7472</v>
      </c>
      <c r="J170" s="40" t="s">
        <v>7470</v>
      </c>
    </row>
    <row r="171" spans="1:10" x14ac:dyDescent="0.25">
      <c r="A171" s="37" t="s">
        <v>28</v>
      </c>
      <c r="B171" s="38" t="s">
        <v>7473</v>
      </c>
      <c r="C171" s="1" t="str">
        <f t="shared" si="2"/>
        <v>00190171-BANCO DO BRASIL S.A.</v>
      </c>
      <c r="D171" s="39" t="s">
        <v>6966</v>
      </c>
      <c r="E171" s="38" t="s">
        <v>6967</v>
      </c>
      <c r="F171" s="38" t="s">
        <v>6968</v>
      </c>
      <c r="G171" s="38" t="s">
        <v>25</v>
      </c>
      <c r="H171" s="38" t="s">
        <v>7474</v>
      </c>
      <c r="I171" s="38" t="s">
        <v>7475</v>
      </c>
      <c r="J171" s="40" t="s">
        <v>7473</v>
      </c>
    </row>
    <row r="172" spans="1:10" x14ac:dyDescent="0.25">
      <c r="A172" s="37" t="s">
        <v>28</v>
      </c>
      <c r="B172" s="38" t="s">
        <v>7476</v>
      </c>
      <c r="C172" s="1" t="str">
        <f t="shared" si="2"/>
        <v>00190172-BANCO DO BRASIL S.A.</v>
      </c>
      <c r="D172" s="39" t="s">
        <v>6966</v>
      </c>
      <c r="E172" s="38" t="s">
        <v>6967</v>
      </c>
      <c r="F172" s="38" t="s">
        <v>6968</v>
      </c>
      <c r="G172" s="38" t="s">
        <v>25</v>
      </c>
      <c r="H172" s="38" t="s">
        <v>7477</v>
      </c>
      <c r="I172" s="38" t="s">
        <v>7478</v>
      </c>
      <c r="J172" s="40" t="s">
        <v>7476</v>
      </c>
    </row>
    <row r="173" spans="1:10" x14ac:dyDescent="0.25">
      <c r="A173" s="37" t="s">
        <v>28</v>
      </c>
      <c r="B173" s="38" t="s">
        <v>7479</v>
      </c>
      <c r="C173" s="1" t="str">
        <f t="shared" si="2"/>
        <v>00190173-BANCO DO BRASIL S.A.</v>
      </c>
      <c r="D173" s="39" t="s">
        <v>6966</v>
      </c>
      <c r="E173" s="38" t="s">
        <v>6967</v>
      </c>
      <c r="F173" s="38" t="s">
        <v>6968</v>
      </c>
      <c r="G173" s="38" t="s">
        <v>35</v>
      </c>
      <c r="H173" s="38" t="s">
        <v>7480</v>
      </c>
      <c r="I173" s="38" t="s">
        <v>7481</v>
      </c>
      <c r="J173" s="40" t="s">
        <v>7479</v>
      </c>
    </row>
    <row r="174" spans="1:10" x14ac:dyDescent="0.25">
      <c r="A174" s="37" t="s">
        <v>28</v>
      </c>
      <c r="B174" s="38" t="s">
        <v>7482</v>
      </c>
      <c r="C174" s="1" t="str">
        <f t="shared" si="2"/>
        <v>00190174-BANCO DO BRASIL S.A.</v>
      </c>
      <c r="D174" s="39" t="s">
        <v>6966</v>
      </c>
      <c r="E174" s="38" t="s">
        <v>6967</v>
      </c>
      <c r="F174" s="38" t="s">
        <v>6968</v>
      </c>
      <c r="G174" s="38" t="s">
        <v>35</v>
      </c>
      <c r="H174" s="38" t="s">
        <v>7483</v>
      </c>
      <c r="I174" s="38" t="s">
        <v>7484</v>
      </c>
      <c r="J174" s="40" t="s">
        <v>7482</v>
      </c>
    </row>
    <row r="175" spans="1:10" x14ac:dyDescent="0.25">
      <c r="A175" s="37" t="s">
        <v>28</v>
      </c>
      <c r="B175" s="38" t="s">
        <v>7485</v>
      </c>
      <c r="C175" s="1" t="str">
        <f t="shared" si="2"/>
        <v>00190175-BANCO DO BRASIL S.A.</v>
      </c>
      <c r="D175" s="39" t="s">
        <v>6966</v>
      </c>
      <c r="E175" s="38" t="s">
        <v>6967</v>
      </c>
      <c r="F175" s="38" t="s">
        <v>6968</v>
      </c>
      <c r="G175" s="38" t="s">
        <v>25</v>
      </c>
      <c r="H175" s="38" t="s">
        <v>7486</v>
      </c>
      <c r="I175" s="38" t="s">
        <v>7487</v>
      </c>
      <c r="J175" s="40" t="s">
        <v>7485</v>
      </c>
    </row>
    <row r="176" spans="1:10" x14ac:dyDescent="0.25">
      <c r="A176" s="37" t="s">
        <v>28</v>
      </c>
      <c r="B176" s="38" t="s">
        <v>7488</v>
      </c>
      <c r="C176" s="1" t="str">
        <f t="shared" si="2"/>
        <v>00190176-BANCO DO BRASIL S.A.</v>
      </c>
      <c r="D176" s="39" t="s">
        <v>6966</v>
      </c>
      <c r="E176" s="38" t="s">
        <v>6967</v>
      </c>
      <c r="F176" s="38" t="s">
        <v>6968</v>
      </c>
      <c r="G176" s="38" t="s">
        <v>35</v>
      </c>
      <c r="H176" s="38" t="s">
        <v>7489</v>
      </c>
      <c r="I176" s="38" t="s">
        <v>7490</v>
      </c>
      <c r="J176" s="40" t="s">
        <v>7488</v>
      </c>
    </row>
    <row r="177" spans="1:10" x14ac:dyDescent="0.25">
      <c r="A177" s="37" t="s">
        <v>28</v>
      </c>
      <c r="B177" s="38" t="s">
        <v>7491</v>
      </c>
      <c r="C177" s="1" t="str">
        <f t="shared" si="2"/>
        <v>00190177-BANCO DO BRASIL S.A.</v>
      </c>
      <c r="D177" s="39" t="s">
        <v>6966</v>
      </c>
      <c r="E177" s="38" t="s">
        <v>6967</v>
      </c>
      <c r="F177" s="38" t="s">
        <v>6968</v>
      </c>
      <c r="G177" s="38" t="s">
        <v>35</v>
      </c>
      <c r="H177" s="38" t="s">
        <v>7492</v>
      </c>
      <c r="I177" s="38" t="s">
        <v>7493</v>
      </c>
      <c r="J177" s="40" t="s">
        <v>7491</v>
      </c>
    </row>
    <row r="178" spans="1:10" x14ac:dyDescent="0.25">
      <c r="A178" s="37" t="s">
        <v>28</v>
      </c>
      <c r="B178" s="38" t="s">
        <v>7494</v>
      </c>
      <c r="C178" s="1" t="str">
        <f t="shared" si="2"/>
        <v>00190178-BANCO DO BRASIL S.A.</v>
      </c>
      <c r="D178" s="39" t="s">
        <v>6966</v>
      </c>
      <c r="E178" s="38" t="s">
        <v>6967</v>
      </c>
      <c r="F178" s="38" t="s">
        <v>6968</v>
      </c>
      <c r="G178" s="38" t="s">
        <v>25</v>
      </c>
      <c r="H178" s="38" t="s">
        <v>7495</v>
      </c>
      <c r="I178" s="38" t="s">
        <v>7496</v>
      </c>
      <c r="J178" s="40" t="s">
        <v>7494</v>
      </c>
    </row>
    <row r="179" spans="1:10" x14ac:dyDescent="0.25">
      <c r="A179" s="37" t="s">
        <v>28</v>
      </c>
      <c r="B179" s="38" t="s">
        <v>7497</v>
      </c>
      <c r="C179" s="1" t="str">
        <f t="shared" si="2"/>
        <v>00190179-BANCO DO BRASIL S.A.</v>
      </c>
      <c r="D179" s="39" t="s">
        <v>6966</v>
      </c>
      <c r="E179" s="38" t="s">
        <v>6967</v>
      </c>
      <c r="F179" s="38" t="s">
        <v>6968</v>
      </c>
      <c r="G179" s="38" t="s">
        <v>25</v>
      </c>
      <c r="H179" s="38" t="s">
        <v>7498</v>
      </c>
      <c r="I179" s="38" t="s">
        <v>7499</v>
      </c>
      <c r="J179" s="40" t="s">
        <v>7497</v>
      </c>
    </row>
    <row r="180" spans="1:10" x14ac:dyDescent="0.25">
      <c r="A180" s="37" t="s">
        <v>28</v>
      </c>
      <c r="B180" s="38" t="s">
        <v>7500</v>
      </c>
      <c r="C180" s="1" t="str">
        <f t="shared" si="2"/>
        <v>00190180-BANCO DO BRASIL S.A.</v>
      </c>
      <c r="D180" s="39" t="s">
        <v>6966</v>
      </c>
      <c r="E180" s="38" t="s">
        <v>6967</v>
      </c>
      <c r="F180" s="38" t="s">
        <v>6968</v>
      </c>
      <c r="G180" s="38" t="s">
        <v>34</v>
      </c>
      <c r="H180" s="38" t="s">
        <v>7501</v>
      </c>
      <c r="I180" s="38" t="s">
        <v>7502</v>
      </c>
      <c r="J180" s="40" t="s">
        <v>7500</v>
      </c>
    </row>
    <row r="181" spans="1:10" x14ac:dyDescent="0.25">
      <c r="A181" s="37" t="s">
        <v>28</v>
      </c>
      <c r="B181" s="38" t="s">
        <v>7503</v>
      </c>
      <c r="C181" s="1" t="str">
        <f t="shared" si="2"/>
        <v>00190181-BANCO DO BRASIL S.A.</v>
      </c>
      <c r="D181" s="39" t="s">
        <v>6966</v>
      </c>
      <c r="E181" s="38" t="s">
        <v>6967</v>
      </c>
      <c r="F181" s="38" t="s">
        <v>6968</v>
      </c>
      <c r="G181" s="38" t="s">
        <v>34</v>
      </c>
      <c r="H181" s="38" t="s">
        <v>7504</v>
      </c>
      <c r="I181" s="38" t="s">
        <v>7505</v>
      </c>
      <c r="J181" s="40" t="s">
        <v>7503</v>
      </c>
    </row>
    <row r="182" spans="1:10" x14ac:dyDescent="0.25">
      <c r="A182" s="37" t="s">
        <v>28</v>
      </c>
      <c r="B182" s="38" t="s">
        <v>7506</v>
      </c>
      <c r="C182" s="1" t="str">
        <f t="shared" si="2"/>
        <v>00190182-BANCO DO BRASIL S.A.</v>
      </c>
      <c r="D182" s="39" t="s">
        <v>6966</v>
      </c>
      <c r="E182" s="38" t="s">
        <v>6967</v>
      </c>
      <c r="F182" s="38" t="s">
        <v>6968</v>
      </c>
      <c r="G182" s="38" t="s">
        <v>33</v>
      </c>
      <c r="H182" s="38" t="s">
        <v>7507</v>
      </c>
      <c r="I182" s="38" t="s">
        <v>7508</v>
      </c>
      <c r="J182" s="40" t="s">
        <v>7506</v>
      </c>
    </row>
    <row r="183" spans="1:10" x14ac:dyDescent="0.25">
      <c r="A183" s="37" t="s">
        <v>28</v>
      </c>
      <c r="B183" s="38" t="s">
        <v>7509</v>
      </c>
      <c r="C183" s="1" t="str">
        <f t="shared" si="2"/>
        <v>00190183-BANCO DO BRASIL S.A.</v>
      </c>
      <c r="D183" s="39" t="s">
        <v>6966</v>
      </c>
      <c r="E183" s="38" t="s">
        <v>6967</v>
      </c>
      <c r="F183" s="38" t="s">
        <v>6968</v>
      </c>
      <c r="G183" s="38" t="s">
        <v>6969</v>
      </c>
      <c r="H183" s="38" t="s">
        <v>7510</v>
      </c>
      <c r="I183" s="38" t="s">
        <v>6971</v>
      </c>
      <c r="J183" s="40" t="s">
        <v>7509</v>
      </c>
    </row>
    <row r="184" spans="1:10" x14ac:dyDescent="0.25">
      <c r="A184" s="37" t="s">
        <v>28</v>
      </c>
      <c r="B184" s="38" t="s">
        <v>7511</v>
      </c>
      <c r="C184" s="1" t="str">
        <f t="shared" si="2"/>
        <v>00190184-BANCO DO BRASIL S.A.</v>
      </c>
      <c r="D184" s="39" t="s">
        <v>6966</v>
      </c>
      <c r="E184" s="38" t="s">
        <v>6967</v>
      </c>
      <c r="F184" s="38" t="s">
        <v>6968</v>
      </c>
      <c r="G184" s="38" t="s">
        <v>42</v>
      </c>
      <c r="H184" s="38" t="s">
        <v>7512</v>
      </c>
      <c r="I184" s="38" t="s">
        <v>7513</v>
      </c>
      <c r="J184" s="40" t="s">
        <v>7511</v>
      </c>
    </row>
    <row r="185" spans="1:10" x14ac:dyDescent="0.25">
      <c r="A185" s="37" t="s">
        <v>28</v>
      </c>
      <c r="B185" s="38" t="s">
        <v>7514</v>
      </c>
      <c r="C185" s="1" t="str">
        <f t="shared" si="2"/>
        <v>00190185-BANCO DO BRASIL S.A.</v>
      </c>
      <c r="D185" s="39" t="s">
        <v>6966</v>
      </c>
      <c r="E185" s="38" t="s">
        <v>6967</v>
      </c>
      <c r="F185" s="38" t="s">
        <v>6968</v>
      </c>
      <c r="G185" s="38" t="s">
        <v>34</v>
      </c>
      <c r="H185" s="38" t="s">
        <v>7515</v>
      </c>
      <c r="I185" s="38" t="s">
        <v>7516</v>
      </c>
      <c r="J185" s="40" t="s">
        <v>7514</v>
      </c>
    </row>
    <row r="186" spans="1:10" x14ac:dyDescent="0.25">
      <c r="A186" s="37" t="s">
        <v>28</v>
      </c>
      <c r="B186" s="38" t="s">
        <v>7517</v>
      </c>
      <c r="C186" s="1" t="str">
        <f t="shared" si="2"/>
        <v>00190186-BANCO DO BRASIL S.A.</v>
      </c>
      <c r="D186" s="39" t="s">
        <v>6966</v>
      </c>
      <c r="E186" s="38" t="s">
        <v>6967</v>
      </c>
      <c r="F186" s="38" t="s">
        <v>6968</v>
      </c>
      <c r="G186" s="38" t="s">
        <v>41</v>
      </c>
      <c r="H186" s="38" t="s">
        <v>7518</v>
      </c>
      <c r="I186" s="38" t="s">
        <v>7519</v>
      </c>
      <c r="J186" s="40" t="s">
        <v>7517</v>
      </c>
    </row>
    <row r="187" spans="1:10" x14ac:dyDescent="0.25">
      <c r="A187" s="37" t="s">
        <v>28</v>
      </c>
      <c r="B187" s="38" t="s">
        <v>7520</v>
      </c>
      <c r="C187" s="1" t="str">
        <f t="shared" si="2"/>
        <v>00190187-BANCO DO BRASIL S.A.</v>
      </c>
      <c r="D187" s="39" t="s">
        <v>6966</v>
      </c>
      <c r="E187" s="38" t="s">
        <v>6967</v>
      </c>
      <c r="F187" s="38" t="s">
        <v>6968</v>
      </c>
      <c r="G187" s="38" t="s">
        <v>34</v>
      </c>
      <c r="H187" s="38" t="s">
        <v>7521</v>
      </c>
      <c r="I187" s="38" t="s">
        <v>7522</v>
      </c>
      <c r="J187" s="40" t="s">
        <v>7520</v>
      </c>
    </row>
    <row r="188" spans="1:10" x14ac:dyDescent="0.25">
      <c r="A188" s="37" t="s">
        <v>28</v>
      </c>
      <c r="B188" s="38" t="s">
        <v>7523</v>
      </c>
      <c r="C188" s="1" t="str">
        <f t="shared" si="2"/>
        <v>00190188-BANCO DO BRASIL S.A.</v>
      </c>
      <c r="D188" s="39" t="s">
        <v>6966</v>
      </c>
      <c r="E188" s="38" t="s">
        <v>6967</v>
      </c>
      <c r="F188" s="38" t="s">
        <v>6968</v>
      </c>
      <c r="G188" s="38" t="s">
        <v>31</v>
      </c>
      <c r="H188" s="38" t="s">
        <v>7524</v>
      </c>
      <c r="I188" s="38" t="s">
        <v>7525</v>
      </c>
      <c r="J188" s="40" t="s">
        <v>7523</v>
      </c>
    </row>
    <row r="189" spans="1:10" x14ac:dyDescent="0.25">
      <c r="A189" s="37" t="s">
        <v>28</v>
      </c>
      <c r="B189" s="38" t="s">
        <v>7526</v>
      </c>
      <c r="C189" s="1" t="str">
        <f t="shared" si="2"/>
        <v>00190189-BANCO DO BRASIL S.A.</v>
      </c>
      <c r="D189" s="39" t="s">
        <v>6966</v>
      </c>
      <c r="E189" s="38" t="s">
        <v>6967</v>
      </c>
      <c r="F189" s="38" t="s">
        <v>6968</v>
      </c>
      <c r="G189" s="38" t="s">
        <v>25</v>
      </c>
      <c r="H189" s="38" t="s">
        <v>7527</v>
      </c>
      <c r="I189" s="38" t="s">
        <v>7528</v>
      </c>
      <c r="J189" s="40" t="s">
        <v>7526</v>
      </c>
    </row>
    <row r="190" spans="1:10" x14ac:dyDescent="0.25">
      <c r="A190" s="37" t="s">
        <v>28</v>
      </c>
      <c r="B190" s="38" t="s">
        <v>7529</v>
      </c>
      <c r="C190" s="1" t="str">
        <f t="shared" si="2"/>
        <v>00190190-BANCO DO BRASIL S.A.</v>
      </c>
      <c r="D190" s="39" t="s">
        <v>6966</v>
      </c>
      <c r="E190" s="38" t="s">
        <v>6967</v>
      </c>
      <c r="F190" s="38" t="s">
        <v>6968</v>
      </c>
      <c r="G190" s="38" t="s">
        <v>35</v>
      </c>
      <c r="H190" s="38" t="s">
        <v>7530</v>
      </c>
      <c r="I190" s="38" t="s">
        <v>7531</v>
      </c>
      <c r="J190" s="40" t="s">
        <v>7529</v>
      </c>
    </row>
    <row r="191" spans="1:10" x14ac:dyDescent="0.25">
      <c r="A191" s="37" t="s">
        <v>28</v>
      </c>
      <c r="B191" s="38" t="s">
        <v>7532</v>
      </c>
      <c r="C191" s="1" t="str">
        <f t="shared" si="2"/>
        <v>00190191-BANCO DO BRASIL S.A.</v>
      </c>
      <c r="D191" s="39" t="s">
        <v>6966</v>
      </c>
      <c r="E191" s="38" t="s">
        <v>6967</v>
      </c>
      <c r="F191" s="38" t="s">
        <v>6968</v>
      </c>
      <c r="G191" s="38" t="s">
        <v>25</v>
      </c>
      <c r="H191" s="38" t="s">
        <v>7533</v>
      </c>
      <c r="I191" s="38" t="s">
        <v>7534</v>
      </c>
      <c r="J191" s="40" t="s">
        <v>7532</v>
      </c>
    </row>
    <row r="192" spans="1:10" x14ac:dyDescent="0.25">
      <c r="A192" s="37" t="s">
        <v>28</v>
      </c>
      <c r="B192" s="38" t="s">
        <v>7535</v>
      </c>
      <c r="C192" s="1" t="str">
        <f t="shared" si="2"/>
        <v>00190192-BANCO DO BRASIL S.A.</v>
      </c>
      <c r="D192" s="39" t="s">
        <v>6966</v>
      </c>
      <c r="E192" s="38" t="s">
        <v>6967</v>
      </c>
      <c r="F192" s="38" t="s">
        <v>6968</v>
      </c>
      <c r="G192" s="38" t="s">
        <v>34</v>
      </c>
      <c r="H192" s="38" t="s">
        <v>7536</v>
      </c>
      <c r="I192" s="38" t="s">
        <v>7537</v>
      </c>
      <c r="J192" s="40" t="s">
        <v>7535</v>
      </c>
    </row>
    <row r="193" spans="1:10" x14ac:dyDescent="0.25">
      <c r="A193" s="37" t="s">
        <v>28</v>
      </c>
      <c r="B193" s="38" t="s">
        <v>7538</v>
      </c>
      <c r="C193" s="1" t="str">
        <f t="shared" si="2"/>
        <v>00190193-BANCO DO BRASIL S.A.</v>
      </c>
      <c r="D193" s="39" t="s">
        <v>6966</v>
      </c>
      <c r="E193" s="38" t="s">
        <v>6967</v>
      </c>
      <c r="F193" s="38" t="s">
        <v>6968</v>
      </c>
      <c r="G193" s="38" t="s">
        <v>34</v>
      </c>
      <c r="H193" s="38" t="s">
        <v>7539</v>
      </c>
      <c r="I193" s="38" t="s">
        <v>7540</v>
      </c>
      <c r="J193" s="40" t="s">
        <v>7538</v>
      </c>
    </row>
    <row r="194" spans="1:10" x14ac:dyDescent="0.25">
      <c r="A194" s="37" t="s">
        <v>28</v>
      </c>
      <c r="B194" s="38" t="s">
        <v>7541</v>
      </c>
      <c r="C194" s="1" t="str">
        <f t="shared" si="2"/>
        <v>00190194-BANCO DO BRASIL S.A.</v>
      </c>
      <c r="D194" s="39" t="s">
        <v>6966</v>
      </c>
      <c r="E194" s="38" t="s">
        <v>6967</v>
      </c>
      <c r="F194" s="38" t="s">
        <v>6968</v>
      </c>
      <c r="G194" s="38" t="s">
        <v>35</v>
      </c>
      <c r="H194" s="38" t="s">
        <v>7542</v>
      </c>
      <c r="I194" s="38" t="s">
        <v>7543</v>
      </c>
      <c r="J194" s="40" t="s">
        <v>7541</v>
      </c>
    </row>
    <row r="195" spans="1:10" x14ac:dyDescent="0.25">
      <c r="A195" s="37" t="s">
        <v>28</v>
      </c>
      <c r="B195" s="38" t="s">
        <v>7544</v>
      </c>
      <c r="C195" s="1" t="str">
        <f t="shared" ref="C195:C258" si="3">CONCATENATE(B195,"-",F195)</f>
        <v>00190195-BANCO DO BRASIL S.A.</v>
      </c>
      <c r="D195" s="39" t="s">
        <v>6966</v>
      </c>
      <c r="E195" s="38" t="s">
        <v>6967</v>
      </c>
      <c r="F195" s="38" t="s">
        <v>6968</v>
      </c>
      <c r="G195" s="38" t="s">
        <v>34</v>
      </c>
      <c r="H195" s="38" t="s">
        <v>7545</v>
      </c>
      <c r="I195" s="38" t="s">
        <v>7546</v>
      </c>
      <c r="J195" s="40" t="s">
        <v>7544</v>
      </c>
    </row>
    <row r="196" spans="1:10" x14ac:dyDescent="0.25">
      <c r="A196" s="37" t="s">
        <v>28</v>
      </c>
      <c r="B196" s="38" t="s">
        <v>7547</v>
      </c>
      <c r="C196" s="1" t="str">
        <f t="shared" si="3"/>
        <v>00190196-BANCO DO BRASIL S.A.</v>
      </c>
      <c r="D196" s="39" t="s">
        <v>6966</v>
      </c>
      <c r="E196" s="38" t="s">
        <v>6967</v>
      </c>
      <c r="F196" s="38" t="s">
        <v>6968</v>
      </c>
      <c r="G196" s="38" t="s">
        <v>32</v>
      </c>
      <c r="H196" s="38" t="s">
        <v>7548</v>
      </c>
      <c r="I196" s="38" t="s">
        <v>7549</v>
      </c>
      <c r="J196" s="40" t="s">
        <v>7547</v>
      </c>
    </row>
    <row r="197" spans="1:10" x14ac:dyDescent="0.25">
      <c r="A197" s="37" t="s">
        <v>28</v>
      </c>
      <c r="B197" s="38" t="s">
        <v>7550</v>
      </c>
      <c r="C197" s="1" t="str">
        <f t="shared" si="3"/>
        <v>00190197-BANCO DO BRASIL S.A.</v>
      </c>
      <c r="D197" s="39" t="s">
        <v>6966</v>
      </c>
      <c r="E197" s="38" t="s">
        <v>6967</v>
      </c>
      <c r="F197" s="38" t="s">
        <v>6968</v>
      </c>
      <c r="G197" s="38" t="s">
        <v>36</v>
      </c>
      <c r="H197" s="38" t="s">
        <v>7551</v>
      </c>
      <c r="I197" s="38" t="s">
        <v>7552</v>
      </c>
      <c r="J197" s="40" t="s">
        <v>7550</v>
      </c>
    </row>
    <row r="198" spans="1:10" x14ac:dyDescent="0.25">
      <c r="A198" s="37" t="s">
        <v>28</v>
      </c>
      <c r="B198" s="38" t="s">
        <v>7553</v>
      </c>
      <c r="C198" s="1" t="str">
        <f t="shared" si="3"/>
        <v>00190198-BANCO DO BRASIL S.A.</v>
      </c>
      <c r="D198" s="39" t="s">
        <v>6966</v>
      </c>
      <c r="E198" s="38" t="s">
        <v>6967</v>
      </c>
      <c r="F198" s="38" t="s">
        <v>6968</v>
      </c>
      <c r="G198" s="38" t="s">
        <v>25</v>
      </c>
      <c r="H198" s="38" t="s">
        <v>7554</v>
      </c>
      <c r="I198" s="38" t="s">
        <v>7555</v>
      </c>
      <c r="J198" s="40" t="s">
        <v>7553</v>
      </c>
    </row>
    <row r="199" spans="1:10" x14ac:dyDescent="0.25">
      <c r="A199" s="37" t="s">
        <v>28</v>
      </c>
      <c r="B199" s="38" t="s">
        <v>7556</v>
      </c>
      <c r="C199" s="1" t="str">
        <f t="shared" si="3"/>
        <v>00190199-BANCO DO BRASIL S.A.</v>
      </c>
      <c r="D199" s="39" t="s">
        <v>6966</v>
      </c>
      <c r="E199" s="38" t="s">
        <v>6967</v>
      </c>
      <c r="F199" s="38" t="s">
        <v>6968</v>
      </c>
      <c r="G199" s="38" t="s">
        <v>25</v>
      </c>
      <c r="H199" s="38" t="s">
        <v>7557</v>
      </c>
      <c r="I199" s="38" t="s">
        <v>7558</v>
      </c>
      <c r="J199" s="40" t="s">
        <v>7556</v>
      </c>
    </row>
    <row r="200" spans="1:10" x14ac:dyDescent="0.25">
      <c r="A200" s="37" t="s">
        <v>28</v>
      </c>
      <c r="B200" s="38" t="s">
        <v>7559</v>
      </c>
      <c r="C200" s="1" t="str">
        <f t="shared" si="3"/>
        <v>00190200-BANCO DO BRASIL S.A.</v>
      </c>
      <c r="D200" s="39" t="s">
        <v>6966</v>
      </c>
      <c r="E200" s="38" t="s">
        <v>6967</v>
      </c>
      <c r="F200" s="38" t="s">
        <v>6968</v>
      </c>
      <c r="G200" s="38" t="s">
        <v>7001</v>
      </c>
      <c r="H200" s="38" t="s">
        <v>7560</v>
      </c>
      <c r="I200" s="38" t="s">
        <v>7561</v>
      </c>
      <c r="J200" s="40" t="s">
        <v>7559</v>
      </c>
    </row>
    <row r="201" spans="1:10" x14ac:dyDescent="0.25">
      <c r="A201" s="37" t="s">
        <v>28</v>
      </c>
      <c r="B201" s="38" t="s">
        <v>7562</v>
      </c>
      <c r="C201" s="1" t="str">
        <f t="shared" si="3"/>
        <v>00190201-BANCO DO BRASIL S.A.</v>
      </c>
      <c r="D201" s="39" t="s">
        <v>6966</v>
      </c>
      <c r="E201" s="38" t="s">
        <v>6967</v>
      </c>
      <c r="F201" s="38" t="s">
        <v>6968</v>
      </c>
      <c r="G201" s="38" t="s">
        <v>38</v>
      </c>
      <c r="H201" s="38" t="s">
        <v>7563</v>
      </c>
      <c r="I201" s="38" t="s">
        <v>7564</v>
      </c>
      <c r="J201" s="40" t="s">
        <v>7562</v>
      </c>
    </row>
    <row r="202" spans="1:10" x14ac:dyDescent="0.25">
      <c r="A202" s="37" t="s">
        <v>28</v>
      </c>
      <c r="B202" s="38" t="s">
        <v>7565</v>
      </c>
      <c r="C202" s="1" t="str">
        <f t="shared" si="3"/>
        <v>00190202-BANCO DO BRASIL S.A.</v>
      </c>
      <c r="D202" s="39" t="s">
        <v>6966</v>
      </c>
      <c r="E202" s="38" t="s">
        <v>6967</v>
      </c>
      <c r="F202" s="38" t="s">
        <v>6968</v>
      </c>
      <c r="G202" s="38" t="s">
        <v>35</v>
      </c>
      <c r="H202" s="38" t="s">
        <v>7566</v>
      </c>
      <c r="I202" s="38" t="s">
        <v>7567</v>
      </c>
      <c r="J202" s="40" t="s">
        <v>7565</v>
      </c>
    </row>
    <row r="203" spans="1:10" x14ac:dyDescent="0.25">
      <c r="A203" s="37" t="s">
        <v>28</v>
      </c>
      <c r="B203" s="38" t="s">
        <v>7568</v>
      </c>
      <c r="C203" s="1" t="str">
        <f t="shared" si="3"/>
        <v>00190203-BANCO DO BRASIL S.A.</v>
      </c>
      <c r="D203" s="39" t="s">
        <v>6966</v>
      </c>
      <c r="E203" s="38" t="s">
        <v>6967</v>
      </c>
      <c r="F203" s="38" t="s">
        <v>6968</v>
      </c>
      <c r="G203" s="38" t="s">
        <v>25</v>
      </c>
      <c r="H203" s="38" t="s">
        <v>7569</v>
      </c>
      <c r="I203" s="38" t="s">
        <v>7570</v>
      </c>
      <c r="J203" s="40" t="s">
        <v>7568</v>
      </c>
    </row>
    <row r="204" spans="1:10" x14ac:dyDescent="0.25">
      <c r="A204" s="37" t="s">
        <v>28</v>
      </c>
      <c r="B204" s="38" t="s">
        <v>7571</v>
      </c>
      <c r="C204" s="1" t="str">
        <f t="shared" si="3"/>
        <v>00190204-BANCO DO BRASIL S.A.</v>
      </c>
      <c r="D204" s="39" t="s">
        <v>6966</v>
      </c>
      <c r="E204" s="38" t="s">
        <v>6967</v>
      </c>
      <c r="F204" s="38" t="s">
        <v>6968</v>
      </c>
      <c r="G204" s="38" t="s">
        <v>35</v>
      </c>
      <c r="H204" s="38" t="s">
        <v>7572</v>
      </c>
      <c r="I204" s="38" t="s">
        <v>7573</v>
      </c>
      <c r="J204" s="40" t="s">
        <v>7571</v>
      </c>
    </row>
    <row r="205" spans="1:10" x14ac:dyDescent="0.25">
      <c r="A205" s="37" t="s">
        <v>28</v>
      </c>
      <c r="B205" s="38" t="s">
        <v>7574</v>
      </c>
      <c r="C205" s="1" t="str">
        <f t="shared" si="3"/>
        <v>00190205-BANCO DO BRASIL S.A.</v>
      </c>
      <c r="D205" s="39" t="s">
        <v>6966</v>
      </c>
      <c r="E205" s="38" t="s">
        <v>6967</v>
      </c>
      <c r="F205" s="38" t="s">
        <v>6968</v>
      </c>
      <c r="G205" s="38" t="s">
        <v>35</v>
      </c>
      <c r="H205" s="38" t="s">
        <v>7575</v>
      </c>
      <c r="I205" s="38" t="s">
        <v>7576</v>
      </c>
      <c r="J205" s="40" t="s">
        <v>7574</v>
      </c>
    </row>
    <row r="206" spans="1:10" x14ac:dyDescent="0.25">
      <c r="A206" s="37" t="s">
        <v>28</v>
      </c>
      <c r="B206" s="38" t="s">
        <v>7577</v>
      </c>
      <c r="C206" s="1" t="str">
        <f t="shared" si="3"/>
        <v>00190206-BANCO DO BRASIL S.A.</v>
      </c>
      <c r="D206" s="39" t="s">
        <v>6966</v>
      </c>
      <c r="E206" s="38" t="s">
        <v>6967</v>
      </c>
      <c r="F206" s="38" t="s">
        <v>6968</v>
      </c>
      <c r="G206" s="38" t="s">
        <v>38</v>
      </c>
      <c r="H206" s="38" t="s">
        <v>7578</v>
      </c>
      <c r="I206" s="38" t="s">
        <v>7579</v>
      </c>
      <c r="J206" s="40" t="s">
        <v>7577</v>
      </c>
    </row>
    <row r="207" spans="1:10" x14ac:dyDescent="0.25">
      <c r="A207" s="37" t="s">
        <v>28</v>
      </c>
      <c r="B207" s="38" t="s">
        <v>7580</v>
      </c>
      <c r="C207" s="1" t="str">
        <f t="shared" si="3"/>
        <v>00190207-BANCO DO BRASIL S.A.</v>
      </c>
      <c r="D207" s="39" t="s">
        <v>6966</v>
      </c>
      <c r="E207" s="38" t="s">
        <v>6967</v>
      </c>
      <c r="F207" s="38" t="s">
        <v>6968</v>
      </c>
      <c r="G207" s="38" t="s">
        <v>38</v>
      </c>
      <c r="H207" s="38" t="s">
        <v>7581</v>
      </c>
      <c r="I207" s="38" t="s">
        <v>7582</v>
      </c>
      <c r="J207" s="40" t="s">
        <v>7580</v>
      </c>
    </row>
    <row r="208" spans="1:10" x14ac:dyDescent="0.25">
      <c r="A208" s="37" t="s">
        <v>28</v>
      </c>
      <c r="B208" s="38" t="s">
        <v>7583</v>
      </c>
      <c r="C208" s="1" t="str">
        <f t="shared" si="3"/>
        <v>00190208-BANCO DO BRASIL S.A.</v>
      </c>
      <c r="D208" s="39" t="s">
        <v>6966</v>
      </c>
      <c r="E208" s="38" t="s">
        <v>6967</v>
      </c>
      <c r="F208" s="38" t="s">
        <v>6968</v>
      </c>
      <c r="G208" s="38" t="s">
        <v>37</v>
      </c>
      <c r="H208" s="38" t="s">
        <v>7584</v>
      </c>
      <c r="I208" s="38" t="s">
        <v>7585</v>
      </c>
      <c r="J208" s="40" t="s">
        <v>7583</v>
      </c>
    </row>
    <row r="209" spans="1:10" x14ac:dyDescent="0.25">
      <c r="A209" s="37" t="s">
        <v>28</v>
      </c>
      <c r="B209" s="38" t="s">
        <v>7586</v>
      </c>
      <c r="C209" s="1" t="str">
        <f t="shared" si="3"/>
        <v>00190209-BANCO DO BRASIL S.A.</v>
      </c>
      <c r="D209" s="39" t="s">
        <v>6966</v>
      </c>
      <c r="E209" s="38" t="s">
        <v>6967</v>
      </c>
      <c r="F209" s="38" t="s">
        <v>6968</v>
      </c>
      <c r="G209" s="38" t="s">
        <v>41</v>
      </c>
      <c r="H209" s="38" t="s">
        <v>7587</v>
      </c>
      <c r="I209" s="38" t="s">
        <v>7588</v>
      </c>
      <c r="J209" s="40" t="s">
        <v>7586</v>
      </c>
    </row>
    <row r="210" spans="1:10" x14ac:dyDescent="0.25">
      <c r="A210" s="37" t="s">
        <v>28</v>
      </c>
      <c r="B210" s="38" t="s">
        <v>7589</v>
      </c>
      <c r="C210" s="1" t="str">
        <f t="shared" si="3"/>
        <v>00190210-BANCO DO BRASIL S.A.</v>
      </c>
      <c r="D210" s="39" t="s">
        <v>6966</v>
      </c>
      <c r="E210" s="38" t="s">
        <v>6967</v>
      </c>
      <c r="F210" s="38" t="s">
        <v>6968</v>
      </c>
      <c r="G210" s="38" t="s">
        <v>35</v>
      </c>
      <c r="H210" s="38" t="s">
        <v>7590</v>
      </c>
      <c r="I210" s="38" t="s">
        <v>7591</v>
      </c>
      <c r="J210" s="40" t="s">
        <v>7589</v>
      </c>
    </row>
    <row r="211" spans="1:10" x14ac:dyDescent="0.25">
      <c r="A211" s="37" t="s">
        <v>28</v>
      </c>
      <c r="B211" s="38" t="s">
        <v>7592</v>
      </c>
      <c r="C211" s="1" t="str">
        <f t="shared" si="3"/>
        <v>00190211-BANCO DO BRASIL S.A.</v>
      </c>
      <c r="D211" s="39" t="s">
        <v>6966</v>
      </c>
      <c r="E211" s="38" t="s">
        <v>6967</v>
      </c>
      <c r="F211" s="38" t="s">
        <v>6968</v>
      </c>
      <c r="G211" s="38" t="s">
        <v>37</v>
      </c>
      <c r="H211" s="38" t="s">
        <v>7593</v>
      </c>
      <c r="I211" s="38" t="s">
        <v>7594</v>
      </c>
      <c r="J211" s="40" t="s">
        <v>7592</v>
      </c>
    </row>
    <row r="212" spans="1:10" x14ac:dyDescent="0.25">
      <c r="A212" s="37" t="s">
        <v>28</v>
      </c>
      <c r="B212" s="38" t="s">
        <v>7595</v>
      </c>
      <c r="C212" s="1" t="str">
        <f t="shared" si="3"/>
        <v>00190212-BANCO DO BRASIL S.A.</v>
      </c>
      <c r="D212" s="39" t="s">
        <v>6966</v>
      </c>
      <c r="E212" s="38" t="s">
        <v>6967</v>
      </c>
      <c r="F212" s="38" t="s">
        <v>6968</v>
      </c>
      <c r="G212" s="38" t="s">
        <v>35</v>
      </c>
      <c r="H212" s="38" t="s">
        <v>7596</v>
      </c>
      <c r="I212" s="38" t="s">
        <v>7597</v>
      </c>
      <c r="J212" s="40" t="s">
        <v>7595</v>
      </c>
    </row>
    <row r="213" spans="1:10" x14ac:dyDescent="0.25">
      <c r="A213" s="37" t="s">
        <v>28</v>
      </c>
      <c r="B213" s="38" t="s">
        <v>7598</v>
      </c>
      <c r="C213" s="1" t="str">
        <f t="shared" si="3"/>
        <v>00190213-BANCO DO BRASIL S.A.</v>
      </c>
      <c r="D213" s="39" t="s">
        <v>6966</v>
      </c>
      <c r="E213" s="38" t="s">
        <v>6967</v>
      </c>
      <c r="F213" s="38" t="s">
        <v>6968</v>
      </c>
      <c r="G213" s="38" t="s">
        <v>35</v>
      </c>
      <c r="H213" s="38" t="s">
        <v>7599</v>
      </c>
      <c r="I213" s="38" t="s">
        <v>7600</v>
      </c>
      <c r="J213" s="40" t="s">
        <v>7598</v>
      </c>
    </row>
    <row r="214" spans="1:10" x14ac:dyDescent="0.25">
      <c r="A214" s="37" t="s">
        <v>28</v>
      </c>
      <c r="B214" s="38" t="s">
        <v>7601</v>
      </c>
      <c r="C214" s="1" t="str">
        <f t="shared" si="3"/>
        <v>00190214-BANCO DO BRASIL S.A.</v>
      </c>
      <c r="D214" s="39" t="s">
        <v>6966</v>
      </c>
      <c r="E214" s="38" t="s">
        <v>6967</v>
      </c>
      <c r="F214" s="38" t="s">
        <v>6968</v>
      </c>
      <c r="G214" s="38" t="s">
        <v>7035</v>
      </c>
      <c r="H214" s="38" t="s">
        <v>7602</v>
      </c>
      <c r="I214" s="38" t="s">
        <v>7603</v>
      </c>
      <c r="J214" s="40" t="s">
        <v>7601</v>
      </c>
    </row>
    <row r="215" spans="1:10" x14ac:dyDescent="0.25">
      <c r="A215" s="37" t="s">
        <v>28</v>
      </c>
      <c r="B215" s="38" t="s">
        <v>7604</v>
      </c>
      <c r="C215" s="1" t="str">
        <f t="shared" si="3"/>
        <v>00190215-BANCO DO BRASIL S.A.</v>
      </c>
      <c r="D215" s="39" t="s">
        <v>6966</v>
      </c>
      <c r="E215" s="38" t="s">
        <v>6967</v>
      </c>
      <c r="F215" s="38" t="s">
        <v>6968</v>
      </c>
      <c r="G215" s="38" t="s">
        <v>35</v>
      </c>
      <c r="H215" s="38" t="s">
        <v>7605</v>
      </c>
      <c r="I215" s="38" t="s">
        <v>7606</v>
      </c>
      <c r="J215" s="40" t="s">
        <v>7604</v>
      </c>
    </row>
    <row r="216" spans="1:10" x14ac:dyDescent="0.25">
      <c r="A216" s="37" t="s">
        <v>28</v>
      </c>
      <c r="B216" s="38" t="s">
        <v>7607</v>
      </c>
      <c r="C216" s="1" t="str">
        <f t="shared" si="3"/>
        <v>00190216-BANCO DO BRASIL S.A.</v>
      </c>
      <c r="D216" s="39" t="s">
        <v>6966</v>
      </c>
      <c r="E216" s="38" t="s">
        <v>6967</v>
      </c>
      <c r="F216" s="38" t="s">
        <v>6968</v>
      </c>
      <c r="G216" s="38" t="s">
        <v>25</v>
      </c>
      <c r="H216" s="38" t="s">
        <v>7608</v>
      </c>
      <c r="I216" s="38" t="s">
        <v>7609</v>
      </c>
      <c r="J216" s="40" t="s">
        <v>7607</v>
      </c>
    </row>
    <row r="217" spans="1:10" x14ac:dyDescent="0.25">
      <c r="A217" s="37" t="s">
        <v>28</v>
      </c>
      <c r="B217" s="38" t="s">
        <v>7610</v>
      </c>
      <c r="C217" s="1" t="str">
        <f t="shared" si="3"/>
        <v>00190217-BANCO DO BRASIL S.A.</v>
      </c>
      <c r="D217" s="39" t="s">
        <v>6966</v>
      </c>
      <c r="E217" s="38" t="s">
        <v>6967</v>
      </c>
      <c r="F217" s="38" t="s">
        <v>6968</v>
      </c>
      <c r="G217" s="38" t="s">
        <v>33</v>
      </c>
      <c r="H217" s="38" t="s">
        <v>7611</v>
      </c>
      <c r="I217" s="38" t="s">
        <v>7612</v>
      </c>
      <c r="J217" s="40" t="s">
        <v>7610</v>
      </c>
    </row>
    <row r="218" spans="1:10" x14ac:dyDescent="0.25">
      <c r="A218" s="37" t="s">
        <v>28</v>
      </c>
      <c r="B218" s="38" t="s">
        <v>7613</v>
      </c>
      <c r="C218" s="1" t="str">
        <f t="shared" si="3"/>
        <v>00190218-BANCO DO BRASIL S.A.</v>
      </c>
      <c r="D218" s="39" t="s">
        <v>6966</v>
      </c>
      <c r="E218" s="38" t="s">
        <v>6967</v>
      </c>
      <c r="F218" s="38" t="s">
        <v>6968</v>
      </c>
      <c r="G218" s="38" t="s">
        <v>25</v>
      </c>
      <c r="H218" s="38" t="s">
        <v>7614</v>
      </c>
      <c r="I218" s="38" t="s">
        <v>7615</v>
      </c>
      <c r="J218" s="40" t="s">
        <v>7613</v>
      </c>
    </row>
    <row r="219" spans="1:10" x14ac:dyDescent="0.25">
      <c r="A219" s="37" t="s">
        <v>28</v>
      </c>
      <c r="B219" s="38" t="s">
        <v>7616</v>
      </c>
      <c r="C219" s="1" t="str">
        <f t="shared" si="3"/>
        <v>00190219-BANCO DO BRASIL S.A.</v>
      </c>
      <c r="D219" s="39" t="s">
        <v>6966</v>
      </c>
      <c r="E219" s="38" t="s">
        <v>6967</v>
      </c>
      <c r="F219" s="38" t="s">
        <v>6968</v>
      </c>
      <c r="G219" s="38" t="s">
        <v>7099</v>
      </c>
      <c r="H219" s="38" t="s">
        <v>7617</v>
      </c>
      <c r="I219" s="38" t="s">
        <v>7618</v>
      </c>
      <c r="J219" s="40" t="s">
        <v>7616</v>
      </c>
    </row>
    <row r="220" spans="1:10" x14ac:dyDescent="0.25">
      <c r="A220" s="37" t="s">
        <v>28</v>
      </c>
      <c r="B220" s="38" t="s">
        <v>7619</v>
      </c>
      <c r="C220" s="1" t="str">
        <f t="shared" si="3"/>
        <v>00190220-BANCO DO BRASIL S.A.</v>
      </c>
      <c r="D220" s="39" t="s">
        <v>6966</v>
      </c>
      <c r="E220" s="38" t="s">
        <v>6967</v>
      </c>
      <c r="F220" s="38" t="s">
        <v>6968</v>
      </c>
      <c r="G220" s="38" t="s">
        <v>32</v>
      </c>
      <c r="H220" s="38" t="s">
        <v>7620</v>
      </c>
      <c r="I220" s="38" t="s">
        <v>7621</v>
      </c>
      <c r="J220" s="40" t="s">
        <v>7619</v>
      </c>
    </row>
    <row r="221" spans="1:10" x14ac:dyDescent="0.25">
      <c r="A221" s="37" t="s">
        <v>28</v>
      </c>
      <c r="B221" s="38" t="s">
        <v>7622</v>
      </c>
      <c r="C221" s="1" t="str">
        <f t="shared" si="3"/>
        <v>00190221-BANCO DO BRASIL S.A.</v>
      </c>
      <c r="D221" s="39" t="s">
        <v>6966</v>
      </c>
      <c r="E221" s="38" t="s">
        <v>6967</v>
      </c>
      <c r="F221" s="38" t="s">
        <v>6968</v>
      </c>
      <c r="G221" s="38" t="s">
        <v>7099</v>
      </c>
      <c r="H221" s="38" t="s">
        <v>7623</v>
      </c>
      <c r="I221" s="38" t="s">
        <v>7624</v>
      </c>
      <c r="J221" s="40" t="s">
        <v>7622</v>
      </c>
    </row>
    <row r="222" spans="1:10" x14ac:dyDescent="0.25">
      <c r="A222" s="37" t="s">
        <v>28</v>
      </c>
      <c r="B222" s="38" t="s">
        <v>7625</v>
      </c>
      <c r="C222" s="1" t="str">
        <f t="shared" si="3"/>
        <v>00190222-BANCO DO BRASIL S.A.</v>
      </c>
      <c r="D222" s="39" t="s">
        <v>6966</v>
      </c>
      <c r="E222" s="38" t="s">
        <v>6967</v>
      </c>
      <c r="F222" s="38" t="s">
        <v>6968</v>
      </c>
      <c r="G222" s="38" t="s">
        <v>41</v>
      </c>
      <c r="H222" s="38" t="s">
        <v>7626</v>
      </c>
      <c r="I222" s="38" t="s">
        <v>7627</v>
      </c>
      <c r="J222" s="40" t="s">
        <v>7625</v>
      </c>
    </row>
    <row r="223" spans="1:10" x14ac:dyDescent="0.25">
      <c r="A223" s="37" t="s">
        <v>28</v>
      </c>
      <c r="B223" s="38" t="s">
        <v>7628</v>
      </c>
      <c r="C223" s="1" t="str">
        <f t="shared" si="3"/>
        <v>00190223-BANCO DO BRASIL S.A.</v>
      </c>
      <c r="D223" s="39" t="s">
        <v>6966</v>
      </c>
      <c r="E223" s="38" t="s">
        <v>6967</v>
      </c>
      <c r="F223" s="38" t="s">
        <v>6968</v>
      </c>
      <c r="G223" s="38" t="s">
        <v>25</v>
      </c>
      <c r="H223" s="38" t="s">
        <v>7629</v>
      </c>
      <c r="I223" s="38" t="s">
        <v>7630</v>
      </c>
      <c r="J223" s="40" t="s">
        <v>7628</v>
      </c>
    </row>
    <row r="224" spans="1:10" x14ac:dyDescent="0.25">
      <c r="A224" s="37" t="s">
        <v>28</v>
      </c>
      <c r="B224" s="38" t="s">
        <v>7631</v>
      </c>
      <c r="C224" s="1" t="str">
        <f t="shared" si="3"/>
        <v>00190224-BANCO DO BRASIL S.A.</v>
      </c>
      <c r="D224" s="39" t="s">
        <v>6966</v>
      </c>
      <c r="E224" s="38" t="s">
        <v>6967</v>
      </c>
      <c r="F224" s="38" t="s">
        <v>6968</v>
      </c>
      <c r="G224" s="38" t="s">
        <v>33</v>
      </c>
      <c r="H224" s="38" t="s">
        <v>7632</v>
      </c>
      <c r="I224" s="38" t="s">
        <v>7633</v>
      </c>
      <c r="J224" s="40" t="s">
        <v>7631</v>
      </c>
    </row>
    <row r="225" spans="1:10" x14ac:dyDescent="0.25">
      <c r="A225" s="37" t="s">
        <v>28</v>
      </c>
      <c r="B225" s="38" t="s">
        <v>7634</v>
      </c>
      <c r="C225" s="1" t="str">
        <f t="shared" si="3"/>
        <v>00190225-BANCO DO BRASIL S.A.</v>
      </c>
      <c r="D225" s="39" t="s">
        <v>6966</v>
      </c>
      <c r="E225" s="38" t="s">
        <v>6967</v>
      </c>
      <c r="F225" s="38" t="s">
        <v>6968</v>
      </c>
      <c r="G225" s="38" t="s">
        <v>31</v>
      </c>
      <c r="H225" s="38" t="s">
        <v>7635</v>
      </c>
      <c r="I225" s="38" t="s">
        <v>7636</v>
      </c>
      <c r="J225" s="40" t="s">
        <v>7634</v>
      </c>
    </row>
    <row r="226" spans="1:10" x14ac:dyDescent="0.25">
      <c r="A226" s="37" t="s">
        <v>28</v>
      </c>
      <c r="B226" s="38" t="s">
        <v>7637</v>
      </c>
      <c r="C226" s="1" t="str">
        <f t="shared" si="3"/>
        <v>00190226-BANCO DO BRASIL S.A.</v>
      </c>
      <c r="D226" s="39" t="s">
        <v>6966</v>
      </c>
      <c r="E226" s="38" t="s">
        <v>6967</v>
      </c>
      <c r="F226" s="38" t="s">
        <v>6968</v>
      </c>
      <c r="G226" s="38" t="s">
        <v>25</v>
      </c>
      <c r="H226" s="38" t="s">
        <v>7638</v>
      </c>
      <c r="I226" s="38" t="s">
        <v>7534</v>
      </c>
      <c r="J226" s="40" t="s">
        <v>7637</v>
      </c>
    </row>
    <row r="227" spans="1:10" x14ac:dyDescent="0.25">
      <c r="A227" s="37" t="s">
        <v>28</v>
      </c>
      <c r="B227" s="38" t="s">
        <v>7639</v>
      </c>
      <c r="C227" s="1" t="str">
        <f t="shared" si="3"/>
        <v>00190227-BANCO DO BRASIL S.A.</v>
      </c>
      <c r="D227" s="39" t="s">
        <v>6966</v>
      </c>
      <c r="E227" s="38" t="s">
        <v>6967</v>
      </c>
      <c r="F227" s="38" t="s">
        <v>6968</v>
      </c>
      <c r="G227" s="38" t="s">
        <v>31</v>
      </c>
      <c r="H227" s="38" t="s">
        <v>7640</v>
      </c>
      <c r="I227" s="38" t="s">
        <v>7641</v>
      </c>
      <c r="J227" s="40" t="s">
        <v>7639</v>
      </c>
    </row>
    <row r="228" spans="1:10" x14ac:dyDescent="0.25">
      <c r="A228" s="37" t="s">
        <v>28</v>
      </c>
      <c r="B228" s="38" t="s">
        <v>7642</v>
      </c>
      <c r="C228" s="1" t="str">
        <f t="shared" si="3"/>
        <v>00190228-BANCO DO BRASIL S.A.</v>
      </c>
      <c r="D228" s="39" t="s">
        <v>6966</v>
      </c>
      <c r="E228" s="38" t="s">
        <v>6967</v>
      </c>
      <c r="F228" s="38" t="s">
        <v>6968</v>
      </c>
      <c r="G228" s="38" t="s">
        <v>31</v>
      </c>
      <c r="H228" s="38" t="s">
        <v>7643</v>
      </c>
      <c r="I228" s="38" t="s">
        <v>7644</v>
      </c>
      <c r="J228" s="40" t="s">
        <v>7642</v>
      </c>
    </row>
    <row r="229" spans="1:10" x14ac:dyDescent="0.25">
      <c r="A229" s="37" t="s">
        <v>28</v>
      </c>
      <c r="B229" s="38" t="s">
        <v>7645</v>
      </c>
      <c r="C229" s="1" t="str">
        <f t="shared" si="3"/>
        <v>00190229-BANCO DO BRASIL S.A.</v>
      </c>
      <c r="D229" s="39" t="s">
        <v>6966</v>
      </c>
      <c r="E229" s="38" t="s">
        <v>6967</v>
      </c>
      <c r="F229" s="38" t="s">
        <v>6968</v>
      </c>
      <c r="G229" s="38" t="s">
        <v>7001</v>
      </c>
      <c r="H229" s="38" t="s">
        <v>7646</v>
      </c>
      <c r="I229" s="38" t="s">
        <v>7647</v>
      </c>
      <c r="J229" s="40" t="s">
        <v>7645</v>
      </c>
    </row>
    <row r="230" spans="1:10" x14ac:dyDescent="0.25">
      <c r="A230" s="37" t="s">
        <v>28</v>
      </c>
      <c r="B230" s="38" t="s">
        <v>7648</v>
      </c>
      <c r="C230" s="1" t="str">
        <f t="shared" si="3"/>
        <v>00190230-BANCO DO BRASIL S.A.</v>
      </c>
      <c r="D230" s="39" t="s">
        <v>6966</v>
      </c>
      <c r="E230" s="38" t="s">
        <v>6967</v>
      </c>
      <c r="F230" s="38" t="s">
        <v>6968</v>
      </c>
      <c r="G230" s="38" t="s">
        <v>31</v>
      </c>
      <c r="H230" s="38" t="s">
        <v>7649</v>
      </c>
      <c r="I230" s="38" t="s">
        <v>7650</v>
      </c>
      <c r="J230" s="40" t="s">
        <v>7648</v>
      </c>
    </row>
    <row r="231" spans="1:10" x14ac:dyDescent="0.25">
      <c r="A231" s="37" t="s">
        <v>28</v>
      </c>
      <c r="B231" s="38" t="s">
        <v>7651</v>
      </c>
      <c r="C231" s="1" t="str">
        <f t="shared" si="3"/>
        <v>00190231-BANCO DO BRASIL S.A.</v>
      </c>
      <c r="D231" s="39" t="s">
        <v>6966</v>
      </c>
      <c r="E231" s="38" t="s">
        <v>6967</v>
      </c>
      <c r="F231" s="38" t="s">
        <v>6968</v>
      </c>
      <c r="G231" s="38" t="s">
        <v>31</v>
      </c>
      <c r="H231" s="38" t="s">
        <v>7652</v>
      </c>
      <c r="I231" s="38" t="s">
        <v>7653</v>
      </c>
      <c r="J231" s="40" t="s">
        <v>7651</v>
      </c>
    </row>
    <row r="232" spans="1:10" x14ac:dyDescent="0.25">
      <c r="A232" s="37" t="s">
        <v>28</v>
      </c>
      <c r="B232" s="38" t="s">
        <v>7654</v>
      </c>
      <c r="C232" s="1" t="str">
        <f t="shared" si="3"/>
        <v>00190232-BANCO DO BRASIL S.A.</v>
      </c>
      <c r="D232" s="39" t="s">
        <v>6966</v>
      </c>
      <c r="E232" s="38" t="s">
        <v>6967</v>
      </c>
      <c r="F232" s="38" t="s">
        <v>6968</v>
      </c>
      <c r="G232" s="38" t="s">
        <v>32</v>
      </c>
      <c r="H232" s="38" t="s">
        <v>7655</v>
      </c>
      <c r="I232" s="38" t="s">
        <v>7656</v>
      </c>
      <c r="J232" s="40" t="s">
        <v>7654</v>
      </c>
    </row>
    <row r="233" spans="1:10" x14ac:dyDescent="0.25">
      <c r="A233" s="37" t="s">
        <v>28</v>
      </c>
      <c r="B233" s="38" t="s">
        <v>7657</v>
      </c>
      <c r="C233" s="1" t="str">
        <f t="shared" si="3"/>
        <v>00190233-BANCO DO BRASIL S.A.</v>
      </c>
      <c r="D233" s="39" t="s">
        <v>6966</v>
      </c>
      <c r="E233" s="38" t="s">
        <v>6967</v>
      </c>
      <c r="F233" s="38" t="s">
        <v>6968</v>
      </c>
      <c r="G233" s="38" t="s">
        <v>32</v>
      </c>
      <c r="H233" s="38" t="s">
        <v>7658</v>
      </c>
      <c r="I233" s="38" t="s">
        <v>7659</v>
      </c>
      <c r="J233" s="40" t="s">
        <v>7657</v>
      </c>
    </row>
    <row r="234" spans="1:10" x14ac:dyDescent="0.25">
      <c r="A234" s="37" t="s">
        <v>28</v>
      </c>
      <c r="B234" s="38" t="s">
        <v>7660</v>
      </c>
      <c r="C234" s="1" t="str">
        <f t="shared" si="3"/>
        <v>00190234-BANCO DO BRASIL S.A.</v>
      </c>
      <c r="D234" s="39" t="s">
        <v>6966</v>
      </c>
      <c r="E234" s="38" t="s">
        <v>6967</v>
      </c>
      <c r="F234" s="38" t="s">
        <v>6968</v>
      </c>
      <c r="G234" s="38" t="s">
        <v>7184</v>
      </c>
      <c r="H234" s="38" t="s">
        <v>7661</v>
      </c>
      <c r="I234" s="38" t="s">
        <v>7662</v>
      </c>
      <c r="J234" s="40" t="s">
        <v>7660</v>
      </c>
    </row>
    <row r="235" spans="1:10" x14ac:dyDescent="0.25">
      <c r="A235" s="37" t="s">
        <v>28</v>
      </c>
      <c r="B235" s="38" t="s">
        <v>7663</v>
      </c>
      <c r="C235" s="1" t="str">
        <f t="shared" si="3"/>
        <v>00190235-BANCO DO BRASIL S.A.</v>
      </c>
      <c r="D235" s="39" t="s">
        <v>6966</v>
      </c>
      <c r="E235" s="38" t="s">
        <v>6967</v>
      </c>
      <c r="F235" s="38" t="s">
        <v>6968</v>
      </c>
      <c r="G235" s="38" t="s">
        <v>34</v>
      </c>
      <c r="H235" s="38" t="s">
        <v>7664</v>
      </c>
      <c r="I235" s="38" t="s">
        <v>7665</v>
      </c>
      <c r="J235" s="40" t="s">
        <v>7663</v>
      </c>
    </row>
    <row r="236" spans="1:10" x14ac:dyDescent="0.25">
      <c r="A236" s="37" t="s">
        <v>28</v>
      </c>
      <c r="B236" s="38" t="s">
        <v>7666</v>
      </c>
      <c r="C236" s="1" t="str">
        <f t="shared" si="3"/>
        <v>00190236-BANCO DO BRASIL S.A.</v>
      </c>
      <c r="D236" s="39" t="s">
        <v>6966</v>
      </c>
      <c r="E236" s="38" t="s">
        <v>6967</v>
      </c>
      <c r="F236" s="38" t="s">
        <v>6968</v>
      </c>
      <c r="G236" s="38" t="s">
        <v>31</v>
      </c>
      <c r="H236" s="38" t="s">
        <v>7667</v>
      </c>
      <c r="I236" s="38" t="s">
        <v>7668</v>
      </c>
      <c r="J236" s="40" t="s">
        <v>7666</v>
      </c>
    </row>
    <row r="237" spans="1:10" x14ac:dyDescent="0.25">
      <c r="A237" s="37" t="s">
        <v>28</v>
      </c>
      <c r="B237" s="38" t="s">
        <v>7669</v>
      </c>
      <c r="C237" s="1" t="str">
        <f t="shared" si="3"/>
        <v>00190237-BANCO DO BRASIL S.A.</v>
      </c>
      <c r="D237" s="39" t="s">
        <v>6966</v>
      </c>
      <c r="E237" s="38" t="s">
        <v>6967</v>
      </c>
      <c r="F237" s="38" t="s">
        <v>6968</v>
      </c>
      <c r="G237" s="38" t="s">
        <v>6991</v>
      </c>
      <c r="H237" s="38" t="s">
        <v>7670</v>
      </c>
      <c r="I237" s="38" t="s">
        <v>7671</v>
      </c>
      <c r="J237" s="40" t="s">
        <v>7669</v>
      </c>
    </row>
    <row r="238" spans="1:10" x14ac:dyDescent="0.25">
      <c r="A238" s="37" t="s">
        <v>28</v>
      </c>
      <c r="B238" s="38" t="s">
        <v>7672</v>
      </c>
      <c r="C238" s="1" t="str">
        <f t="shared" si="3"/>
        <v>00190238-BANCO DO BRASIL S.A.</v>
      </c>
      <c r="D238" s="39" t="s">
        <v>6966</v>
      </c>
      <c r="E238" s="38" t="s">
        <v>6967</v>
      </c>
      <c r="F238" s="38" t="s">
        <v>6968</v>
      </c>
      <c r="G238" s="38" t="s">
        <v>31</v>
      </c>
      <c r="H238" s="38" t="s">
        <v>7673</v>
      </c>
      <c r="I238" s="38" t="s">
        <v>7674</v>
      </c>
      <c r="J238" s="40" t="s">
        <v>7672</v>
      </c>
    </row>
    <row r="239" spans="1:10" x14ac:dyDescent="0.25">
      <c r="A239" s="37" t="s">
        <v>28</v>
      </c>
      <c r="B239" s="38" t="s">
        <v>7675</v>
      </c>
      <c r="C239" s="1" t="str">
        <f t="shared" si="3"/>
        <v>00190239-BANCO DO BRASIL S.A.</v>
      </c>
      <c r="D239" s="39" t="s">
        <v>6966</v>
      </c>
      <c r="E239" s="38" t="s">
        <v>6967</v>
      </c>
      <c r="F239" s="38" t="s">
        <v>6968</v>
      </c>
      <c r="G239" s="38" t="s">
        <v>6991</v>
      </c>
      <c r="H239" s="38" t="s">
        <v>7676</v>
      </c>
      <c r="I239" s="38" t="s">
        <v>7677</v>
      </c>
      <c r="J239" s="40" t="s">
        <v>7675</v>
      </c>
    </row>
    <row r="240" spans="1:10" x14ac:dyDescent="0.25">
      <c r="A240" s="37" t="s">
        <v>28</v>
      </c>
      <c r="B240" s="38" t="s">
        <v>7678</v>
      </c>
      <c r="C240" s="1" t="str">
        <f t="shared" si="3"/>
        <v>00190240-BANCO DO BRASIL S.A.</v>
      </c>
      <c r="D240" s="39" t="s">
        <v>6966</v>
      </c>
      <c r="E240" s="38" t="s">
        <v>6967</v>
      </c>
      <c r="F240" s="38" t="s">
        <v>6968</v>
      </c>
      <c r="G240" s="38" t="s">
        <v>31</v>
      </c>
      <c r="H240" s="38" t="s">
        <v>7679</v>
      </c>
      <c r="I240" s="38" t="s">
        <v>7680</v>
      </c>
      <c r="J240" s="40" t="s">
        <v>7678</v>
      </c>
    </row>
    <row r="241" spans="1:10" x14ac:dyDescent="0.25">
      <c r="A241" s="37" t="s">
        <v>28</v>
      </c>
      <c r="B241" s="38" t="s">
        <v>7681</v>
      </c>
      <c r="C241" s="1" t="str">
        <f t="shared" si="3"/>
        <v>00190241-BANCO DO BRASIL S.A.</v>
      </c>
      <c r="D241" s="39" t="s">
        <v>6966</v>
      </c>
      <c r="E241" s="38" t="s">
        <v>6967</v>
      </c>
      <c r="F241" s="38" t="s">
        <v>6968</v>
      </c>
      <c r="G241" s="38" t="s">
        <v>6991</v>
      </c>
      <c r="H241" s="38" t="s">
        <v>7682</v>
      </c>
      <c r="I241" s="38" t="s">
        <v>7683</v>
      </c>
      <c r="J241" s="40" t="s">
        <v>7681</v>
      </c>
    </row>
    <row r="242" spans="1:10" x14ac:dyDescent="0.25">
      <c r="A242" s="37" t="s">
        <v>28</v>
      </c>
      <c r="B242" s="38" t="s">
        <v>7684</v>
      </c>
      <c r="C242" s="1" t="str">
        <f t="shared" si="3"/>
        <v>00190242-BANCO DO BRASIL S.A.</v>
      </c>
      <c r="D242" s="39" t="s">
        <v>6966</v>
      </c>
      <c r="E242" s="38" t="s">
        <v>6967</v>
      </c>
      <c r="F242" s="38" t="s">
        <v>6968</v>
      </c>
      <c r="G242" s="38" t="s">
        <v>40</v>
      </c>
      <c r="H242" s="38" t="s">
        <v>7685</v>
      </c>
      <c r="I242" s="38" t="s">
        <v>7686</v>
      </c>
      <c r="J242" s="40" t="s">
        <v>7684</v>
      </c>
    </row>
    <row r="243" spans="1:10" x14ac:dyDescent="0.25">
      <c r="A243" s="37" t="s">
        <v>28</v>
      </c>
      <c r="B243" s="38" t="s">
        <v>7687</v>
      </c>
      <c r="C243" s="1" t="str">
        <f t="shared" si="3"/>
        <v>00190243-BANCO DO BRASIL S.A.</v>
      </c>
      <c r="D243" s="39" t="s">
        <v>6966</v>
      </c>
      <c r="E243" s="38" t="s">
        <v>6967</v>
      </c>
      <c r="F243" s="38" t="s">
        <v>6968</v>
      </c>
      <c r="G243" s="38" t="s">
        <v>7039</v>
      </c>
      <c r="H243" s="38" t="s">
        <v>7688</v>
      </c>
      <c r="I243" s="38" t="s">
        <v>7689</v>
      </c>
      <c r="J243" s="40" t="s">
        <v>7687</v>
      </c>
    </row>
    <row r="244" spans="1:10" x14ac:dyDescent="0.25">
      <c r="A244" s="37" t="s">
        <v>28</v>
      </c>
      <c r="B244" s="38" t="s">
        <v>7690</v>
      </c>
      <c r="C244" s="1" t="str">
        <f t="shared" si="3"/>
        <v>00190244-BANCO DO BRASIL S.A.</v>
      </c>
      <c r="D244" s="39" t="s">
        <v>6966</v>
      </c>
      <c r="E244" s="38" t="s">
        <v>6967</v>
      </c>
      <c r="F244" s="38" t="s">
        <v>6968</v>
      </c>
      <c r="G244" s="38" t="s">
        <v>32</v>
      </c>
      <c r="H244" s="38" t="s">
        <v>7691</v>
      </c>
      <c r="I244" s="38" t="s">
        <v>7692</v>
      </c>
      <c r="J244" s="40" t="s">
        <v>7690</v>
      </c>
    </row>
    <row r="245" spans="1:10" x14ac:dyDescent="0.25">
      <c r="A245" s="37" t="s">
        <v>28</v>
      </c>
      <c r="B245" s="38" t="s">
        <v>7693</v>
      </c>
      <c r="C245" s="1" t="str">
        <f t="shared" si="3"/>
        <v>00190245-BANCO DO BRASIL S.A.</v>
      </c>
      <c r="D245" s="39" t="s">
        <v>6966</v>
      </c>
      <c r="E245" s="38" t="s">
        <v>6967</v>
      </c>
      <c r="F245" s="38" t="s">
        <v>6968</v>
      </c>
      <c r="G245" s="38" t="s">
        <v>31</v>
      </c>
      <c r="H245" s="38" t="s">
        <v>7694</v>
      </c>
      <c r="I245" s="38" t="s">
        <v>7695</v>
      </c>
      <c r="J245" s="40" t="s">
        <v>7693</v>
      </c>
    </row>
    <row r="246" spans="1:10" x14ac:dyDescent="0.25">
      <c r="A246" s="37" t="s">
        <v>28</v>
      </c>
      <c r="B246" s="38" t="s">
        <v>7696</v>
      </c>
      <c r="C246" s="1" t="str">
        <f t="shared" si="3"/>
        <v>00190246-BANCO DO BRASIL S.A.</v>
      </c>
      <c r="D246" s="39" t="s">
        <v>6966</v>
      </c>
      <c r="E246" s="38" t="s">
        <v>6967</v>
      </c>
      <c r="F246" s="38" t="s">
        <v>6968</v>
      </c>
      <c r="G246" s="38" t="s">
        <v>32</v>
      </c>
      <c r="H246" s="38" t="s">
        <v>7697</v>
      </c>
      <c r="I246" s="38" t="s">
        <v>7698</v>
      </c>
      <c r="J246" s="40" t="s">
        <v>7696</v>
      </c>
    </row>
    <row r="247" spans="1:10" x14ac:dyDescent="0.25">
      <c r="A247" s="37" t="s">
        <v>28</v>
      </c>
      <c r="B247" s="38" t="s">
        <v>7699</v>
      </c>
      <c r="C247" s="1" t="str">
        <f t="shared" si="3"/>
        <v>00190247-BANCO DO BRASIL S.A.</v>
      </c>
      <c r="D247" s="39" t="s">
        <v>6966</v>
      </c>
      <c r="E247" s="38" t="s">
        <v>6967</v>
      </c>
      <c r="F247" s="38" t="s">
        <v>6968</v>
      </c>
      <c r="G247" s="38" t="s">
        <v>42</v>
      </c>
      <c r="H247" s="38" t="s">
        <v>7700</v>
      </c>
      <c r="I247" s="38" t="s">
        <v>7701</v>
      </c>
      <c r="J247" s="40" t="s">
        <v>7699</v>
      </c>
    </row>
    <row r="248" spans="1:10" x14ac:dyDescent="0.25">
      <c r="A248" s="37" t="s">
        <v>28</v>
      </c>
      <c r="B248" s="38" t="s">
        <v>7702</v>
      </c>
      <c r="C248" s="1" t="str">
        <f t="shared" si="3"/>
        <v>00190248-BANCO DO BRASIL S.A.</v>
      </c>
      <c r="D248" s="39" t="s">
        <v>6966</v>
      </c>
      <c r="E248" s="38" t="s">
        <v>6967</v>
      </c>
      <c r="F248" s="38" t="s">
        <v>6968</v>
      </c>
      <c r="G248" s="38" t="s">
        <v>40</v>
      </c>
      <c r="H248" s="38" t="s">
        <v>7703</v>
      </c>
      <c r="I248" s="38" t="s">
        <v>7704</v>
      </c>
      <c r="J248" s="40" t="s">
        <v>7702</v>
      </c>
    </row>
    <row r="249" spans="1:10" x14ac:dyDescent="0.25">
      <c r="A249" s="37" t="s">
        <v>28</v>
      </c>
      <c r="B249" s="38" t="s">
        <v>7705</v>
      </c>
      <c r="C249" s="1" t="str">
        <f t="shared" si="3"/>
        <v>00190249-BANCO DO BRASIL S.A.</v>
      </c>
      <c r="D249" s="39" t="s">
        <v>6966</v>
      </c>
      <c r="E249" s="38" t="s">
        <v>6967</v>
      </c>
      <c r="F249" s="38" t="s">
        <v>6968</v>
      </c>
      <c r="G249" s="38" t="s">
        <v>6969</v>
      </c>
      <c r="H249" s="38" t="s">
        <v>7706</v>
      </c>
      <c r="I249" s="38" t="s">
        <v>6971</v>
      </c>
      <c r="J249" s="40" t="s">
        <v>7705</v>
      </c>
    </row>
    <row r="250" spans="1:10" x14ac:dyDescent="0.25">
      <c r="A250" s="37" t="s">
        <v>28</v>
      </c>
      <c r="B250" s="38" t="s">
        <v>7707</v>
      </c>
      <c r="C250" s="1" t="str">
        <f t="shared" si="3"/>
        <v>00190250-BANCO DO BRASIL S.A.</v>
      </c>
      <c r="D250" s="39" t="s">
        <v>6966</v>
      </c>
      <c r="E250" s="38" t="s">
        <v>6967</v>
      </c>
      <c r="F250" s="38" t="s">
        <v>6968</v>
      </c>
      <c r="G250" s="38" t="s">
        <v>7708</v>
      </c>
      <c r="H250" s="38" t="s">
        <v>7709</v>
      </c>
      <c r="I250" s="38" t="s">
        <v>7710</v>
      </c>
      <c r="J250" s="40" t="s">
        <v>7707</v>
      </c>
    </row>
    <row r="251" spans="1:10" x14ac:dyDescent="0.25">
      <c r="A251" s="37" t="s">
        <v>28</v>
      </c>
      <c r="B251" s="38" t="s">
        <v>7711</v>
      </c>
      <c r="C251" s="1" t="str">
        <f t="shared" si="3"/>
        <v>00190251-BANCO DO BRASIL S.A.</v>
      </c>
      <c r="D251" s="39" t="s">
        <v>6966</v>
      </c>
      <c r="E251" s="38" t="s">
        <v>6967</v>
      </c>
      <c r="F251" s="38" t="s">
        <v>6968</v>
      </c>
      <c r="G251" s="38" t="s">
        <v>31</v>
      </c>
      <c r="H251" s="38" t="s">
        <v>7712</v>
      </c>
      <c r="I251" s="38" t="s">
        <v>7713</v>
      </c>
      <c r="J251" s="40" t="s">
        <v>7711</v>
      </c>
    </row>
    <row r="252" spans="1:10" x14ac:dyDescent="0.25">
      <c r="A252" s="37" t="s">
        <v>28</v>
      </c>
      <c r="B252" s="38" t="s">
        <v>7714</v>
      </c>
      <c r="C252" s="1" t="str">
        <f t="shared" si="3"/>
        <v>00190252-BANCO DO BRASIL S.A.</v>
      </c>
      <c r="D252" s="39" t="s">
        <v>6966</v>
      </c>
      <c r="E252" s="38" t="s">
        <v>6967</v>
      </c>
      <c r="F252" s="38" t="s">
        <v>6968</v>
      </c>
      <c r="G252" s="38" t="s">
        <v>7039</v>
      </c>
      <c r="H252" s="38" t="s">
        <v>7715</v>
      </c>
      <c r="I252" s="38" t="s">
        <v>7716</v>
      </c>
      <c r="J252" s="40" t="s">
        <v>7714</v>
      </c>
    </row>
    <row r="253" spans="1:10" x14ac:dyDescent="0.25">
      <c r="A253" s="37" t="s">
        <v>28</v>
      </c>
      <c r="B253" s="38" t="s">
        <v>7717</v>
      </c>
      <c r="C253" s="1" t="str">
        <f t="shared" si="3"/>
        <v>00190253-BANCO DO BRASIL S.A.</v>
      </c>
      <c r="D253" s="39" t="s">
        <v>6966</v>
      </c>
      <c r="E253" s="38" t="s">
        <v>6967</v>
      </c>
      <c r="F253" s="38" t="s">
        <v>6968</v>
      </c>
      <c r="G253" s="38" t="s">
        <v>30</v>
      </c>
      <c r="H253" s="38" t="s">
        <v>7718</v>
      </c>
      <c r="I253" s="38" t="s">
        <v>7719</v>
      </c>
      <c r="J253" s="40" t="s">
        <v>7717</v>
      </c>
    </row>
    <row r="254" spans="1:10" x14ac:dyDescent="0.25">
      <c r="A254" s="37" t="s">
        <v>28</v>
      </c>
      <c r="B254" s="38" t="s">
        <v>7720</v>
      </c>
      <c r="C254" s="1" t="str">
        <f t="shared" si="3"/>
        <v>00190254-BANCO DO BRASIL S.A.</v>
      </c>
      <c r="D254" s="39" t="s">
        <v>6966</v>
      </c>
      <c r="E254" s="38" t="s">
        <v>6967</v>
      </c>
      <c r="F254" s="38" t="s">
        <v>6968</v>
      </c>
      <c r="G254" s="38" t="s">
        <v>7039</v>
      </c>
      <c r="H254" s="38" t="s">
        <v>7721</v>
      </c>
      <c r="I254" s="38" t="s">
        <v>7722</v>
      </c>
      <c r="J254" s="40" t="s">
        <v>7720</v>
      </c>
    </row>
    <row r="255" spans="1:10" x14ac:dyDescent="0.25">
      <c r="A255" s="37" t="s">
        <v>28</v>
      </c>
      <c r="B255" s="38" t="s">
        <v>7723</v>
      </c>
      <c r="C255" s="1" t="str">
        <f t="shared" si="3"/>
        <v>00190255-BANCO DO BRASIL S.A.</v>
      </c>
      <c r="D255" s="39" t="s">
        <v>6966</v>
      </c>
      <c r="E255" s="38" t="s">
        <v>6967</v>
      </c>
      <c r="F255" s="38" t="s">
        <v>6968</v>
      </c>
      <c r="G255" s="38" t="s">
        <v>7039</v>
      </c>
      <c r="H255" s="38" t="s">
        <v>7724</v>
      </c>
      <c r="I255" s="38" t="s">
        <v>7725</v>
      </c>
      <c r="J255" s="40" t="s">
        <v>7723</v>
      </c>
    </row>
    <row r="256" spans="1:10" x14ac:dyDescent="0.25">
      <c r="A256" s="37" t="s">
        <v>28</v>
      </c>
      <c r="B256" s="38" t="s">
        <v>7726</v>
      </c>
      <c r="C256" s="1" t="str">
        <f t="shared" si="3"/>
        <v>00190256-BANCO DO BRASIL S.A.</v>
      </c>
      <c r="D256" s="39" t="s">
        <v>6966</v>
      </c>
      <c r="E256" s="38" t="s">
        <v>6967</v>
      </c>
      <c r="F256" s="38" t="s">
        <v>6968</v>
      </c>
      <c r="G256" s="38" t="s">
        <v>30</v>
      </c>
      <c r="H256" s="38" t="s">
        <v>7727</v>
      </c>
      <c r="I256" s="38" t="s">
        <v>7728</v>
      </c>
      <c r="J256" s="40" t="s">
        <v>7726</v>
      </c>
    </row>
    <row r="257" spans="1:10" x14ac:dyDescent="0.25">
      <c r="A257" s="37" t="s">
        <v>28</v>
      </c>
      <c r="B257" s="38" t="s">
        <v>7729</v>
      </c>
      <c r="C257" s="1" t="str">
        <f t="shared" si="3"/>
        <v>00190257-BANCO DO BRASIL S.A.</v>
      </c>
      <c r="D257" s="39" t="s">
        <v>6966</v>
      </c>
      <c r="E257" s="38" t="s">
        <v>6967</v>
      </c>
      <c r="F257" s="38" t="s">
        <v>6968</v>
      </c>
      <c r="G257" s="38" t="s">
        <v>25</v>
      </c>
      <c r="H257" s="38" t="s">
        <v>7730</v>
      </c>
      <c r="I257" s="38" t="s">
        <v>7731</v>
      </c>
      <c r="J257" s="40" t="s">
        <v>7729</v>
      </c>
    </row>
    <row r="258" spans="1:10" x14ac:dyDescent="0.25">
      <c r="A258" s="37" t="s">
        <v>28</v>
      </c>
      <c r="B258" s="38" t="s">
        <v>7732</v>
      </c>
      <c r="C258" s="1" t="str">
        <f t="shared" si="3"/>
        <v>00190258-BANCO DO BRASIL S.A.</v>
      </c>
      <c r="D258" s="39" t="s">
        <v>6966</v>
      </c>
      <c r="E258" s="38" t="s">
        <v>6967</v>
      </c>
      <c r="F258" s="38" t="s">
        <v>6968</v>
      </c>
      <c r="G258" s="38" t="s">
        <v>6969</v>
      </c>
      <c r="H258" s="38" t="s">
        <v>7733</v>
      </c>
      <c r="I258" s="38" t="s">
        <v>6971</v>
      </c>
      <c r="J258" s="40" t="s">
        <v>7732</v>
      </c>
    </row>
    <row r="259" spans="1:10" x14ac:dyDescent="0.25">
      <c r="A259" s="37" t="s">
        <v>28</v>
      </c>
      <c r="B259" s="38" t="s">
        <v>7734</v>
      </c>
      <c r="C259" s="1" t="str">
        <f t="shared" ref="C259:C322" si="4">CONCATENATE(B259,"-",F259)</f>
        <v>00190259-BANCO DO BRASIL S.A.</v>
      </c>
      <c r="D259" s="39" t="s">
        <v>6966</v>
      </c>
      <c r="E259" s="38" t="s">
        <v>6967</v>
      </c>
      <c r="F259" s="38" t="s">
        <v>6968</v>
      </c>
      <c r="G259" s="38" t="s">
        <v>33</v>
      </c>
      <c r="H259" s="38" t="s">
        <v>7735</v>
      </c>
      <c r="I259" s="38" t="s">
        <v>7736</v>
      </c>
      <c r="J259" s="40" t="s">
        <v>7734</v>
      </c>
    </row>
    <row r="260" spans="1:10" x14ac:dyDescent="0.25">
      <c r="A260" s="37" t="s">
        <v>28</v>
      </c>
      <c r="B260" s="38" t="s">
        <v>7737</v>
      </c>
      <c r="C260" s="1" t="str">
        <f t="shared" si="4"/>
        <v>00190261-BANCO DO BRASIL S.A.</v>
      </c>
      <c r="D260" s="39" t="s">
        <v>6966</v>
      </c>
      <c r="E260" s="38" t="s">
        <v>6967</v>
      </c>
      <c r="F260" s="38" t="s">
        <v>6968</v>
      </c>
      <c r="G260" s="38" t="s">
        <v>7738</v>
      </c>
      <c r="H260" s="38" t="s">
        <v>7739</v>
      </c>
      <c r="I260" s="38" t="s">
        <v>7740</v>
      </c>
      <c r="J260" s="40" t="s">
        <v>7737</v>
      </c>
    </row>
    <row r="261" spans="1:10" x14ac:dyDescent="0.25">
      <c r="A261" s="37" t="s">
        <v>28</v>
      </c>
      <c r="B261" s="38" t="s">
        <v>7741</v>
      </c>
      <c r="C261" s="1" t="str">
        <f t="shared" si="4"/>
        <v>00190262-BANCO DO BRASIL S.A.</v>
      </c>
      <c r="D261" s="39" t="s">
        <v>6966</v>
      </c>
      <c r="E261" s="38" t="s">
        <v>6967</v>
      </c>
      <c r="F261" s="38" t="s">
        <v>6968</v>
      </c>
      <c r="G261" s="38" t="s">
        <v>6969</v>
      </c>
      <c r="H261" s="38" t="s">
        <v>7742</v>
      </c>
      <c r="I261" s="38" t="s">
        <v>7743</v>
      </c>
      <c r="J261" s="40" t="s">
        <v>7741</v>
      </c>
    </row>
    <row r="262" spans="1:10" x14ac:dyDescent="0.25">
      <c r="A262" s="37" t="s">
        <v>28</v>
      </c>
      <c r="B262" s="38" t="s">
        <v>7744</v>
      </c>
      <c r="C262" s="1" t="str">
        <f t="shared" si="4"/>
        <v>00190263-BANCO DO BRASIL S.A.</v>
      </c>
      <c r="D262" s="39" t="s">
        <v>6966</v>
      </c>
      <c r="E262" s="38" t="s">
        <v>6967</v>
      </c>
      <c r="F262" s="38" t="s">
        <v>6968</v>
      </c>
      <c r="G262" s="38" t="s">
        <v>34</v>
      </c>
      <c r="H262" s="38" t="s">
        <v>7745</v>
      </c>
      <c r="I262" s="38" t="s">
        <v>7746</v>
      </c>
      <c r="J262" s="40" t="s">
        <v>7744</v>
      </c>
    </row>
    <row r="263" spans="1:10" x14ac:dyDescent="0.25">
      <c r="A263" s="37" t="s">
        <v>28</v>
      </c>
      <c r="B263" s="38" t="s">
        <v>7747</v>
      </c>
      <c r="C263" s="1" t="str">
        <f t="shared" si="4"/>
        <v>00190264-BANCO DO BRASIL S.A.</v>
      </c>
      <c r="D263" s="39" t="s">
        <v>6966</v>
      </c>
      <c r="E263" s="38" t="s">
        <v>6967</v>
      </c>
      <c r="F263" s="38" t="s">
        <v>6968</v>
      </c>
      <c r="G263" s="38" t="s">
        <v>25</v>
      </c>
      <c r="H263" s="38" t="s">
        <v>7748</v>
      </c>
      <c r="I263" s="38" t="s">
        <v>7749</v>
      </c>
      <c r="J263" s="40" t="s">
        <v>7747</v>
      </c>
    </row>
    <row r="264" spans="1:10" x14ac:dyDescent="0.25">
      <c r="A264" s="37" t="s">
        <v>28</v>
      </c>
      <c r="B264" s="38" t="s">
        <v>7750</v>
      </c>
      <c r="C264" s="1" t="str">
        <f t="shared" si="4"/>
        <v>00190265-BANCO DO BRASIL S.A.</v>
      </c>
      <c r="D264" s="39" t="s">
        <v>6966</v>
      </c>
      <c r="E264" s="38" t="s">
        <v>6967</v>
      </c>
      <c r="F264" s="38" t="s">
        <v>6968</v>
      </c>
      <c r="G264" s="38" t="s">
        <v>6969</v>
      </c>
      <c r="H264" s="38" t="s">
        <v>7751</v>
      </c>
      <c r="I264" s="38" t="s">
        <v>6971</v>
      </c>
      <c r="J264" s="40" t="s">
        <v>7750</v>
      </c>
    </row>
    <row r="265" spans="1:10" x14ac:dyDescent="0.25">
      <c r="A265" s="37" t="s">
        <v>28</v>
      </c>
      <c r="B265" s="38" t="s">
        <v>7752</v>
      </c>
      <c r="C265" s="1" t="str">
        <f t="shared" si="4"/>
        <v>00190266-BANCO DO BRASIL S.A.</v>
      </c>
      <c r="D265" s="39" t="s">
        <v>6966</v>
      </c>
      <c r="E265" s="38" t="s">
        <v>6967</v>
      </c>
      <c r="F265" s="38" t="s">
        <v>6968</v>
      </c>
      <c r="G265" s="38" t="s">
        <v>35</v>
      </c>
      <c r="H265" s="38" t="s">
        <v>7753</v>
      </c>
      <c r="I265" s="38" t="s">
        <v>7754</v>
      </c>
      <c r="J265" s="40" t="s">
        <v>7752</v>
      </c>
    </row>
    <row r="266" spans="1:10" x14ac:dyDescent="0.25">
      <c r="A266" s="37" t="s">
        <v>28</v>
      </c>
      <c r="B266" s="38" t="s">
        <v>7755</v>
      </c>
      <c r="C266" s="1" t="str">
        <f t="shared" si="4"/>
        <v>00190267-BANCO DO BRASIL S.A.</v>
      </c>
      <c r="D266" s="39" t="s">
        <v>6966</v>
      </c>
      <c r="E266" s="38" t="s">
        <v>6967</v>
      </c>
      <c r="F266" s="38" t="s">
        <v>6968</v>
      </c>
      <c r="G266" s="38" t="s">
        <v>37</v>
      </c>
      <c r="H266" s="38" t="s">
        <v>7756</v>
      </c>
      <c r="I266" s="38" t="s">
        <v>7757</v>
      </c>
      <c r="J266" s="40" t="s">
        <v>7755</v>
      </c>
    </row>
    <row r="267" spans="1:10" x14ac:dyDescent="0.25">
      <c r="A267" s="37" t="s">
        <v>28</v>
      </c>
      <c r="B267" s="38" t="s">
        <v>7758</v>
      </c>
      <c r="C267" s="1" t="str">
        <f t="shared" si="4"/>
        <v>00190268-BANCO DO BRASIL S.A.</v>
      </c>
      <c r="D267" s="39" t="s">
        <v>6966</v>
      </c>
      <c r="E267" s="38" t="s">
        <v>6967</v>
      </c>
      <c r="F267" s="38" t="s">
        <v>6968</v>
      </c>
      <c r="G267" s="38" t="s">
        <v>25</v>
      </c>
      <c r="H267" s="38" t="s">
        <v>7759</v>
      </c>
      <c r="I267" s="38" t="s">
        <v>7760</v>
      </c>
      <c r="J267" s="40" t="s">
        <v>7758</v>
      </c>
    </row>
    <row r="268" spans="1:10" x14ac:dyDescent="0.25">
      <c r="A268" s="37" t="s">
        <v>28</v>
      </c>
      <c r="B268" s="38" t="s">
        <v>7761</v>
      </c>
      <c r="C268" s="1" t="str">
        <f t="shared" si="4"/>
        <v>00190269-BANCO DO BRASIL S.A.</v>
      </c>
      <c r="D268" s="39" t="s">
        <v>6966</v>
      </c>
      <c r="E268" s="38" t="s">
        <v>6967</v>
      </c>
      <c r="F268" s="38" t="s">
        <v>6968</v>
      </c>
      <c r="G268" s="38" t="s">
        <v>25</v>
      </c>
      <c r="H268" s="38" t="s">
        <v>7762</v>
      </c>
      <c r="I268" s="38" t="s">
        <v>7763</v>
      </c>
      <c r="J268" s="40" t="s">
        <v>7761</v>
      </c>
    </row>
    <row r="269" spans="1:10" x14ac:dyDescent="0.25">
      <c r="A269" s="37" t="s">
        <v>28</v>
      </c>
      <c r="B269" s="38" t="s">
        <v>7764</v>
      </c>
      <c r="C269" s="1" t="str">
        <f t="shared" si="4"/>
        <v>00190270-BANCO DO BRASIL S.A.</v>
      </c>
      <c r="D269" s="39" t="s">
        <v>6966</v>
      </c>
      <c r="E269" s="38" t="s">
        <v>6967</v>
      </c>
      <c r="F269" s="38" t="s">
        <v>6968</v>
      </c>
      <c r="G269" s="38" t="s">
        <v>35</v>
      </c>
      <c r="H269" s="38" t="s">
        <v>7765</v>
      </c>
      <c r="I269" s="38" t="s">
        <v>7766</v>
      </c>
      <c r="J269" s="40" t="s">
        <v>7764</v>
      </c>
    </row>
    <row r="270" spans="1:10" x14ac:dyDescent="0.25">
      <c r="A270" s="37" t="s">
        <v>28</v>
      </c>
      <c r="B270" s="38" t="s">
        <v>7767</v>
      </c>
      <c r="C270" s="1" t="str">
        <f t="shared" si="4"/>
        <v>00190271-BANCO DO BRASIL S.A.</v>
      </c>
      <c r="D270" s="39" t="s">
        <v>6966</v>
      </c>
      <c r="E270" s="38" t="s">
        <v>6967</v>
      </c>
      <c r="F270" s="38" t="s">
        <v>6968</v>
      </c>
      <c r="G270" s="38" t="s">
        <v>34</v>
      </c>
      <c r="H270" s="38" t="s">
        <v>7768</v>
      </c>
      <c r="I270" s="38" t="s">
        <v>7769</v>
      </c>
      <c r="J270" s="40" t="s">
        <v>7767</v>
      </c>
    </row>
    <row r="271" spans="1:10" x14ac:dyDescent="0.25">
      <c r="A271" s="37" t="s">
        <v>28</v>
      </c>
      <c r="B271" s="38" t="s">
        <v>7770</v>
      </c>
      <c r="C271" s="1" t="str">
        <f t="shared" si="4"/>
        <v>00190272-BANCO DO BRASIL S.A.</v>
      </c>
      <c r="D271" s="39" t="s">
        <v>6966</v>
      </c>
      <c r="E271" s="38" t="s">
        <v>6967</v>
      </c>
      <c r="F271" s="38" t="s">
        <v>6968</v>
      </c>
      <c r="G271" s="38" t="s">
        <v>25</v>
      </c>
      <c r="H271" s="38" t="s">
        <v>7771</v>
      </c>
      <c r="I271" s="38" t="s">
        <v>7772</v>
      </c>
      <c r="J271" s="40" t="s">
        <v>7770</v>
      </c>
    </row>
    <row r="272" spans="1:10" x14ac:dyDescent="0.25">
      <c r="A272" s="37" t="s">
        <v>28</v>
      </c>
      <c r="B272" s="38" t="s">
        <v>7773</v>
      </c>
      <c r="C272" s="1" t="str">
        <f t="shared" si="4"/>
        <v>00190273-BANCO DO BRASIL S.A.</v>
      </c>
      <c r="D272" s="39" t="s">
        <v>6966</v>
      </c>
      <c r="E272" s="38" t="s">
        <v>6967</v>
      </c>
      <c r="F272" s="38" t="s">
        <v>6968</v>
      </c>
      <c r="G272" s="38" t="s">
        <v>25</v>
      </c>
      <c r="H272" s="38" t="s">
        <v>7774</v>
      </c>
      <c r="I272" s="38" t="s">
        <v>7775</v>
      </c>
      <c r="J272" s="40" t="s">
        <v>7773</v>
      </c>
    </row>
    <row r="273" spans="1:10" x14ac:dyDescent="0.25">
      <c r="A273" s="37" t="s">
        <v>28</v>
      </c>
      <c r="B273" s="38" t="s">
        <v>7776</v>
      </c>
      <c r="C273" s="1" t="str">
        <f t="shared" si="4"/>
        <v>00190274-BANCO DO BRASIL S.A.</v>
      </c>
      <c r="D273" s="39" t="s">
        <v>6966</v>
      </c>
      <c r="E273" s="38" t="s">
        <v>6967</v>
      </c>
      <c r="F273" s="38" t="s">
        <v>6968</v>
      </c>
      <c r="G273" s="38" t="s">
        <v>35</v>
      </c>
      <c r="H273" s="38" t="s">
        <v>7777</v>
      </c>
      <c r="I273" s="38" t="s">
        <v>7778</v>
      </c>
      <c r="J273" s="40" t="s">
        <v>7776</v>
      </c>
    </row>
    <row r="274" spans="1:10" x14ac:dyDescent="0.25">
      <c r="A274" s="37" t="s">
        <v>28</v>
      </c>
      <c r="B274" s="38" t="s">
        <v>7779</v>
      </c>
      <c r="C274" s="1" t="str">
        <f t="shared" si="4"/>
        <v>00190275-BANCO DO BRASIL S.A.</v>
      </c>
      <c r="D274" s="39" t="s">
        <v>6966</v>
      </c>
      <c r="E274" s="38" t="s">
        <v>6967</v>
      </c>
      <c r="F274" s="38" t="s">
        <v>6968</v>
      </c>
      <c r="G274" s="38" t="s">
        <v>25</v>
      </c>
      <c r="H274" s="38" t="s">
        <v>7780</v>
      </c>
      <c r="I274" s="38" t="s">
        <v>7781</v>
      </c>
      <c r="J274" s="40" t="s">
        <v>7779</v>
      </c>
    </row>
    <row r="275" spans="1:10" x14ac:dyDescent="0.25">
      <c r="A275" s="37" t="s">
        <v>28</v>
      </c>
      <c r="B275" s="38" t="s">
        <v>7782</v>
      </c>
      <c r="C275" s="1" t="str">
        <f t="shared" si="4"/>
        <v>00190276-BANCO DO BRASIL S.A.</v>
      </c>
      <c r="D275" s="39" t="s">
        <v>6966</v>
      </c>
      <c r="E275" s="38" t="s">
        <v>6967</v>
      </c>
      <c r="F275" s="38" t="s">
        <v>6968</v>
      </c>
      <c r="G275" s="38" t="s">
        <v>38</v>
      </c>
      <c r="H275" s="38" t="s">
        <v>7783</v>
      </c>
      <c r="I275" s="38" t="s">
        <v>7784</v>
      </c>
      <c r="J275" s="40" t="s">
        <v>7782</v>
      </c>
    </row>
    <row r="276" spans="1:10" x14ac:dyDescent="0.25">
      <c r="A276" s="37" t="s">
        <v>28</v>
      </c>
      <c r="B276" s="38" t="s">
        <v>7785</v>
      </c>
      <c r="C276" s="1" t="str">
        <f t="shared" si="4"/>
        <v>00190277-BANCO DO BRASIL S.A.</v>
      </c>
      <c r="D276" s="39" t="s">
        <v>6966</v>
      </c>
      <c r="E276" s="38" t="s">
        <v>6967</v>
      </c>
      <c r="F276" s="38" t="s">
        <v>6968</v>
      </c>
      <c r="G276" s="38" t="s">
        <v>7099</v>
      </c>
      <c r="H276" s="38" t="s">
        <v>7786</v>
      </c>
      <c r="I276" s="38" t="s">
        <v>7787</v>
      </c>
      <c r="J276" s="40" t="s">
        <v>7785</v>
      </c>
    </row>
    <row r="277" spans="1:10" x14ac:dyDescent="0.25">
      <c r="A277" s="37" t="s">
        <v>28</v>
      </c>
      <c r="B277" s="38" t="s">
        <v>7788</v>
      </c>
      <c r="C277" s="1" t="str">
        <f t="shared" si="4"/>
        <v>00190278-BANCO DO BRASIL S.A.</v>
      </c>
      <c r="D277" s="39" t="s">
        <v>6966</v>
      </c>
      <c r="E277" s="38" t="s">
        <v>6967</v>
      </c>
      <c r="F277" s="38" t="s">
        <v>6968</v>
      </c>
      <c r="G277" s="38" t="s">
        <v>39</v>
      </c>
      <c r="H277" s="38" t="s">
        <v>7789</v>
      </c>
      <c r="I277" s="38" t="s">
        <v>7454</v>
      </c>
      <c r="J277" s="40" t="s">
        <v>7788</v>
      </c>
    </row>
    <row r="278" spans="1:10" x14ac:dyDescent="0.25">
      <c r="A278" s="37" t="s">
        <v>28</v>
      </c>
      <c r="B278" s="38" t="s">
        <v>7790</v>
      </c>
      <c r="C278" s="1" t="str">
        <f t="shared" si="4"/>
        <v>00190279-BANCO DO BRASIL S.A.</v>
      </c>
      <c r="D278" s="39" t="s">
        <v>6966</v>
      </c>
      <c r="E278" s="38" t="s">
        <v>6967</v>
      </c>
      <c r="F278" s="38" t="s">
        <v>6968</v>
      </c>
      <c r="G278" s="38" t="s">
        <v>25</v>
      </c>
      <c r="H278" s="38" t="s">
        <v>7791</v>
      </c>
      <c r="I278" s="38" t="s">
        <v>7792</v>
      </c>
      <c r="J278" s="40" t="s">
        <v>7790</v>
      </c>
    </row>
    <row r="279" spans="1:10" x14ac:dyDescent="0.25">
      <c r="A279" s="37" t="s">
        <v>28</v>
      </c>
      <c r="B279" s="38" t="s">
        <v>7793</v>
      </c>
      <c r="C279" s="1" t="str">
        <f t="shared" si="4"/>
        <v>00190280-BANCO DO BRASIL S.A.</v>
      </c>
      <c r="D279" s="39" t="s">
        <v>6966</v>
      </c>
      <c r="E279" s="38" t="s">
        <v>6967</v>
      </c>
      <c r="F279" s="38" t="s">
        <v>6968</v>
      </c>
      <c r="G279" s="38" t="s">
        <v>39</v>
      </c>
      <c r="H279" s="38" t="s">
        <v>7794</v>
      </c>
      <c r="I279" s="38" t="s">
        <v>7795</v>
      </c>
      <c r="J279" s="40" t="s">
        <v>7793</v>
      </c>
    </row>
    <row r="280" spans="1:10" x14ac:dyDescent="0.25">
      <c r="A280" s="37" t="s">
        <v>28</v>
      </c>
      <c r="B280" s="38" t="s">
        <v>7796</v>
      </c>
      <c r="C280" s="1" t="str">
        <f t="shared" si="4"/>
        <v>00190281-BANCO DO BRASIL S.A.</v>
      </c>
      <c r="D280" s="39" t="s">
        <v>6966</v>
      </c>
      <c r="E280" s="38" t="s">
        <v>6967</v>
      </c>
      <c r="F280" s="38" t="s">
        <v>6968</v>
      </c>
      <c r="G280" s="38" t="s">
        <v>41</v>
      </c>
      <c r="H280" s="38" t="s">
        <v>7797</v>
      </c>
      <c r="I280" s="38" t="s">
        <v>7798</v>
      </c>
      <c r="J280" s="40" t="s">
        <v>7796</v>
      </c>
    </row>
    <row r="281" spans="1:10" x14ac:dyDescent="0.25">
      <c r="A281" s="37" t="s">
        <v>28</v>
      </c>
      <c r="B281" s="38" t="s">
        <v>7799</v>
      </c>
      <c r="C281" s="1" t="str">
        <f t="shared" si="4"/>
        <v>00190282-BANCO DO BRASIL S.A.</v>
      </c>
      <c r="D281" s="39" t="s">
        <v>6966</v>
      </c>
      <c r="E281" s="38" t="s">
        <v>6967</v>
      </c>
      <c r="F281" s="38" t="s">
        <v>6968</v>
      </c>
      <c r="G281" s="38" t="s">
        <v>31</v>
      </c>
      <c r="H281" s="38" t="s">
        <v>7800</v>
      </c>
      <c r="I281" s="38" t="s">
        <v>7801</v>
      </c>
      <c r="J281" s="40" t="s">
        <v>7799</v>
      </c>
    </row>
    <row r="282" spans="1:10" x14ac:dyDescent="0.25">
      <c r="A282" s="37" t="s">
        <v>28</v>
      </c>
      <c r="B282" s="38" t="s">
        <v>7802</v>
      </c>
      <c r="C282" s="1" t="str">
        <f t="shared" si="4"/>
        <v>00190283-BANCO DO BRASIL S.A.</v>
      </c>
      <c r="D282" s="39" t="s">
        <v>6966</v>
      </c>
      <c r="E282" s="38" t="s">
        <v>6967</v>
      </c>
      <c r="F282" s="38" t="s">
        <v>6968</v>
      </c>
      <c r="G282" s="38" t="s">
        <v>35</v>
      </c>
      <c r="H282" s="38" t="s">
        <v>7803</v>
      </c>
      <c r="I282" s="38" t="s">
        <v>7804</v>
      </c>
      <c r="J282" s="40" t="s">
        <v>7802</v>
      </c>
    </row>
    <row r="283" spans="1:10" x14ac:dyDescent="0.25">
      <c r="A283" s="37" t="s">
        <v>28</v>
      </c>
      <c r="B283" s="38" t="s">
        <v>7805</v>
      </c>
      <c r="C283" s="1" t="str">
        <f t="shared" si="4"/>
        <v>00190284-BANCO DO BRASIL S.A.</v>
      </c>
      <c r="D283" s="39" t="s">
        <v>6966</v>
      </c>
      <c r="E283" s="38" t="s">
        <v>6967</v>
      </c>
      <c r="F283" s="38" t="s">
        <v>6968</v>
      </c>
      <c r="G283" s="38" t="s">
        <v>35</v>
      </c>
      <c r="H283" s="38" t="s">
        <v>7806</v>
      </c>
      <c r="I283" s="38" t="s">
        <v>7807</v>
      </c>
      <c r="J283" s="40" t="s">
        <v>7805</v>
      </c>
    </row>
    <row r="284" spans="1:10" x14ac:dyDescent="0.25">
      <c r="A284" s="37" t="s">
        <v>28</v>
      </c>
      <c r="B284" s="38" t="s">
        <v>7808</v>
      </c>
      <c r="C284" s="1" t="str">
        <f t="shared" si="4"/>
        <v>00190285-BANCO DO BRASIL S.A.</v>
      </c>
      <c r="D284" s="39" t="s">
        <v>6966</v>
      </c>
      <c r="E284" s="38" t="s">
        <v>6967</v>
      </c>
      <c r="F284" s="38" t="s">
        <v>6968</v>
      </c>
      <c r="G284" s="38" t="s">
        <v>31</v>
      </c>
      <c r="H284" s="38" t="s">
        <v>7809</v>
      </c>
      <c r="I284" s="38" t="s">
        <v>7810</v>
      </c>
      <c r="J284" s="40" t="s">
        <v>7808</v>
      </c>
    </row>
    <row r="285" spans="1:10" x14ac:dyDescent="0.25">
      <c r="A285" s="37" t="s">
        <v>28</v>
      </c>
      <c r="B285" s="38" t="s">
        <v>7811</v>
      </c>
      <c r="C285" s="1" t="str">
        <f t="shared" si="4"/>
        <v>00190286-BANCO DO BRASIL S.A.</v>
      </c>
      <c r="D285" s="39" t="s">
        <v>6966</v>
      </c>
      <c r="E285" s="38" t="s">
        <v>6967</v>
      </c>
      <c r="F285" s="38" t="s">
        <v>6968</v>
      </c>
      <c r="G285" s="38" t="s">
        <v>35</v>
      </c>
      <c r="H285" s="38" t="s">
        <v>7812</v>
      </c>
      <c r="I285" s="38" t="s">
        <v>7813</v>
      </c>
      <c r="J285" s="40" t="s">
        <v>7811</v>
      </c>
    </row>
    <row r="286" spans="1:10" x14ac:dyDescent="0.25">
      <c r="A286" s="37" t="s">
        <v>28</v>
      </c>
      <c r="B286" s="38" t="s">
        <v>7814</v>
      </c>
      <c r="C286" s="1" t="str">
        <f t="shared" si="4"/>
        <v>00190287-BANCO DO BRASIL S.A.</v>
      </c>
      <c r="D286" s="39" t="s">
        <v>6966</v>
      </c>
      <c r="E286" s="38" t="s">
        <v>6967</v>
      </c>
      <c r="F286" s="38" t="s">
        <v>6968</v>
      </c>
      <c r="G286" s="38" t="s">
        <v>6969</v>
      </c>
      <c r="H286" s="38" t="s">
        <v>7815</v>
      </c>
      <c r="I286" s="38" t="s">
        <v>6971</v>
      </c>
      <c r="J286" s="40" t="s">
        <v>7814</v>
      </c>
    </row>
    <row r="287" spans="1:10" x14ac:dyDescent="0.25">
      <c r="A287" s="37" t="s">
        <v>28</v>
      </c>
      <c r="B287" s="38" t="s">
        <v>7816</v>
      </c>
      <c r="C287" s="1" t="str">
        <f t="shared" si="4"/>
        <v>00190288-BANCO DO BRASIL S.A.</v>
      </c>
      <c r="D287" s="39" t="s">
        <v>6966</v>
      </c>
      <c r="E287" s="38" t="s">
        <v>6967</v>
      </c>
      <c r="F287" s="38" t="s">
        <v>6968</v>
      </c>
      <c r="G287" s="38" t="s">
        <v>6969</v>
      </c>
      <c r="H287" s="38" t="s">
        <v>7817</v>
      </c>
      <c r="I287" s="38" t="s">
        <v>6971</v>
      </c>
      <c r="J287" s="40" t="s">
        <v>7816</v>
      </c>
    </row>
    <row r="288" spans="1:10" x14ac:dyDescent="0.25">
      <c r="A288" s="37" t="s">
        <v>28</v>
      </c>
      <c r="B288" s="38" t="s">
        <v>7818</v>
      </c>
      <c r="C288" s="1" t="str">
        <f t="shared" si="4"/>
        <v>00190289-BANCO DO BRASIL S.A.</v>
      </c>
      <c r="D288" s="39" t="s">
        <v>6966</v>
      </c>
      <c r="E288" s="38" t="s">
        <v>6967</v>
      </c>
      <c r="F288" s="38" t="s">
        <v>6968</v>
      </c>
      <c r="G288" s="38" t="s">
        <v>6969</v>
      </c>
      <c r="H288" s="38" t="s">
        <v>7819</v>
      </c>
      <c r="I288" s="38" t="s">
        <v>6971</v>
      </c>
      <c r="J288" s="40" t="s">
        <v>7818</v>
      </c>
    </row>
    <row r="289" spans="1:10" x14ac:dyDescent="0.25">
      <c r="A289" s="37" t="s">
        <v>28</v>
      </c>
      <c r="B289" s="38" t="s">
        <v>7820</v>
      </c>
      <c r="C289" s="1" t="str">
        <f t="shared" si="4"/>
        <v>00190290-BANCO DO BRASIL S.A.</v>
      </c>
      <c r="D289" s="39" t="s">
        <v>6966</v>
      </c>
      <c r="E289" s="38" t="s">
        <v>6967</v>
      </c>
      <c r="F289" s="38" t="s">
        <v>6968</v>
      </c>
      <c r="G289" s="38" t="s">
        <v>25</v>
      </c>
      <c r="H289" s="38" t="s">
        <v>7821</v>
      </c>
      <c r="I289" s="38" t="s">
        <v>7822</v>
      </c>
      <c r="J289" s="40" t="s">
        <v>7820</v>
      </c>
    </row>
    <row r="290" spans="1:10" x14ac:dyDescent="0.25">
      <c r="A290" s="37" t="s">
        <v>28</v>
      </c>
      <c r="B290" s="38" t="s">
        <v>7823</v>
      </c>
      <c r="C290" s="1" t="str">
        <f t="shared" si="4"/>
        <v>00190291-BANCO DO BRASIL S.A.</v>
      </c>
      <c r="D290" s="39" t="s">
        <v>6966</v>
      </c>
      <c r="E290" s="38" t="s">
        <v>6967</v>
      </c>
      <c r="F290" s="38" t="s">
        <v>6968</v>
      </c>
      <c r="G290" s="38" t="s">
        <v>40</v>
      </c>
      <c r="H290" s="38" t="s">
        <v>7824</v>
      </c>
      <c r="I290" s="38" t="s">
        <v>7825</v>
      </c>
      <c r="J290" s="40" t="s">
        <v>7823</v>
      </c>
    </row>
    <row r="291" spans="1:10" x14ac:dyDescent="0.25">
      <c r="A291" s="37" t="s">
        <v>28</v>
      </c>
      <c r="B291" s="38" t="s">
        <v>7826</v>
      </c>
      <c r="C291" s="1" t="str">
        <f t="shared" si="4"/>
        <v>00190292-BANCO DO BRASIL S.A.</v>
      </c>
      <c r="D291" s="39" t="s">
        <v>6966</v>
      </c>
      <c r="E291" s="38" t="s">
        <v>6967</v>
      </c>
      <c r="F291" s="38" t="s">
        <v>6968</v>
      </c>
      <c r="G291" s="38" t="s">
        <v>35</v>
      </c>
      <c r="H291" s="38" t="s">
        <v>7827</v>
      </c>
      <c r="I291" s="38" t="s">
        <v>7828</v>
      </c>
      <c r="J291" s="40" t="s">
        <v>7826</v>
      </c>
    </row>
    <row r="292" spans="1:10" x14ac:dyDescent="0.25">
      <c r="A292" s="37" t="s">
        <v>28</v>
      </c>
      <c r="B292" s="38" t="s">
        <v>7829</v>
      </c>
      <c r="C292" s="1" t="str">
        <f t="shared" si="4"/>
        <v>00190293-BANCO DO BRASIL S.A.</v>
      </c>
      <c r="D292" s="39" t="s">
        <v>6966</v>
      </c>
      <c r="E292" s="38" t="s">
        <v>6967</v>
      </c>
      <c r="F292" s="38" t="s">
        <v>6968</v>
      </c>
      <c r="G292" s="38" t="s">
        <v>7001</v>
      </c>
      <c r="H292" s="38" t="s">
        <v>7830</v>
      </c>
      <c r="I292" s="38" t="s">
        <v>7831</v>
      </c>
      <c r="J292" s="40" t="s">
        <v>7829</v>
      </c>
    </row>
    <row r="293" spans="1:10" x14ac:dyDescent="0.25">
      <c r="A293" s="37" t="s">
        <v>28</v>
      </c>
      <c r="B293" s="38" t="s">
        <v>7832</v>
      </c>
      <c r="C293" s="1" t="str">
        <f t="shared" si="4"/>
        <v>00190294-BANCO DO BRASIL S.A.</v>
      </c>
      <c r="D293" s="39" t="s">
        <v>6966</v>
      </c>
      <c r="E293" s="38" t="s">
        <v>6967</v>
      </c>
      <c r="F293" s="38" t="s">
        <v>6968</v>
      </c>
      <c r="G293" s="38" t="s">
        <v>25</v>
      </c>
      <c r="H293" s="38" t="s">
        <v>7833</v>
      </c>
      <c r="I293" s="38" t="s">
        <v>7834</v>
      </c>
      <c r="J293" s="40" t="s">
        <v>7832</v>
      </c>
    </row>
    <row r="294" spans="1:10" x14ac:dyDescent="0.25">
      <c r="A294" s="37" t="s">
        <v>28</v>
      </c>
      <c r="B294" s="38" t="s">
        <v>7835</v>
      </c>
      <c r="C294" s="1" t="str">
        <f t="shared" si="4"/>
        <v>00190295-BANCO DO BRASIL S.A.</v>
      </c>
      <c r="D294" s="39" t="s">
        <v>6966</v>
      </c>
      <c r="E294" s="38" t="s">
        <v>6967</v>
      </c>
      <c r="F294" s="38" t="s">
        <v>6968</v>
      </c>
      <c r="G294" s="38" t="s">
        <v>25</v>
      </c>
      <c r="H294" s="38" t="s">
        <v>7836</v>
      </c>
      <c r="I294" s="38" t="s">
        <v>7837</v>
      </c>
      <c r="J294" s="40" t="s">
        <v>7835</v>
      </c>
    </row>
    <row r="295" spans="1:10" x14ac:dyDescent="0.25">
      <c r="A295" s="37" t="s">
        <v>28</v>
      </c>
      <c r="B295" s="38" t="s">
        <v>7838</v>
      </c>
      <c r="C295" s="1" t="str">
        <f t="shared" si="4"/>
        <v>00190296-BANCO DO BRASIL S.A.</v>
      </c>
      <c r="D295" s="39" t="s">
        <v>6966</v>
      </c>
      <c r="E295" s="38" t="s">
        <v>6967</v>
      </c>
      <c r="F295" s="38" t="s">
        <v>6968</v>
      </c>
      <c r="G295" s="38" t="s">
        <v>6969</v>
      </c>
      <c r="H295" s="38" t="s">
        <v>7839</v>
      </c>
      <c r="I295" s="38" t="s">
        <v>6971</v>
      </c>
      <c r="J295" s="40" t="s">
        <v>7838</v>
      </c>
    </row>
    <row r="296" spans="1:10" x14ac:dyDescent="0.25">
      <c r="A296" s="37" t="s">
        <v>28</v>
      </c>
      <c r="B296" s="38" t="s">
        <v>7840</v>
      </c>
      <c r="C296" s="1" t="str">
        <f t="shared" si="4"/>
        <v>00190297-BANCO DO BRASIL S.A.</v>
      </c>
      <c r="D296" s="39" t="s">
        <v>6966</v>
      </c>
      <c r="E296" s="38" t="s">
        <v>6967</v>
      </c>
      <c r="F296" s="38" t="s">
        <v>6968</v>
      </c>
      <c r="G296" s="38" t="s">
        <v>25</v>
      </c>
      <c r="H296" s="38" t="s">
        <v>7841</v>
      </c>
      <c r="I296" s="38" t="s">
        <v>7024</v>
      </c>
      <c r="J296" s="40" t="s">
        <v>7840</v>
      </c>
    </row>
    <row r="297" spans="1:10" x14ac:dyDescent="0.25">
      <c r="A297" s="37" t="s">
        <v>28</v>
      </c>
      <c r="B297" s="38" t="s">
        <v>7842</v>
      </c>
      <c r="C297" s="1" t="str">
        <f t="shared" si="4"/>
        <v>00190298-BANCO DO BRASIL S.A.</v>
      </c>
      <c r="D297" s="39" t="s">
        <v>6966</v>
      </c>
      <c r="E297" s="38" t="s">
        <v>6967</v>
      </c>
      <c r="F297" s="38" t="s">
        <v>6968</v>
      </c>
      <c r="G297" s="38" t="s">
        <v>25</v>
      </c>
      <c r="H297" s="38" t="s">
        <v>7843</v>
      </c>
      <c r="I297" s="38" t="s">
        <v>7024</v>
      </c>
      <c r="J297" s="40" t="s">
        <v>7842</v>
      </c>
    </row>
    <row r="298" spans="1:10" x14ac:dyDescent="0.25">
      <c r="A298" s="37" t="s">
        <v>28</v>
      </c>
      <c r="B298" s="38" t="s">
        <v>7844</v>
      </c>
      <c r="C298" s="1" t="str">
        <f t="shared" si="4"/>
        <v>00190299-BANCO DO BRASIL S.A.</v>
      </c>
      <c r="D298" s="39" t="s">
        <v>6966</v>
      </c>
      <c r="E298" s="38" t="s">
        <v>6967</v>
      </c>
      <c r="F298" s="38" t="s">
        <v>6968</v>
      </c>
      <c r="G298" s="38" t="s">
        <v>33</v>
      </c>
      <c r="H298" s="38" t="s">
        <v>7845</v>
      </c>
      <c r="I298" s="38" t="s">
        <v>7846</v>
      </c>
      <c r="J298" s="40" t="s">
        <v>7844</v>
      </c>
    </row>
    <row r="299" spans="1:10" x14ac:dyDescent="0.25">
      <c r="A299" s="37" t="s">
        <v>28</v>
      </c>
      <c r="B299" s="38" t="s">
        <v>7847</v>
      </c>
      <c r="C299" s="1" t="str">
        <f t="shared" si="4"/>
        <v>00190300-BANCO DO BRASIL S.A.</v>
      </c>
      <c r="D299" s="39" t="s">
        <v>6966</v>
      </c>
      <c r="E299" s="38" t="s">
        <v>6967</v>
      </c>
      <c r="F299" s="38" t="s">
        <v>6968</v>
      </c>
      <c r="G299" s="38" t="s">
        <v>25</v>
      </c>
      <c r="H299" s="38" t="s">
        <v>7848</v>
      </c>
      <c r="I299" s="38" t="s">
        <v>7024</v>
      </c>
      <c r="J299" s="40" t="s">
        <v>7847</v>
      </c>
    </row>
    <row r="300" spans="1:10" x14ac:dyDescent="0.25">
      <c r="A300" s="37" t="s">
        <v>28</v>
      </c>
      <c r="B300" s="38" t="s">
        <v>7849</v>
      </c>
      <c r="C300" s="1" t="str">
        <f t="shared" si="4"/>
        <v>00190301-BANCO DO BRASIL S.A.</v>
      </c>
      <c r="D300" s="39" t="s">
        <v>6966</v>
      </c>
      <c r="E300" s="38" t="s">
        <v>6967</v>
      </c>
      <c r="F300" s="38" t="s">
        <v>6968</v>
      </c>
      <c r="G300" s="38" t="s">
        <v>25</v>
      </c>
      <c r="H300" s="38" t="s">
        <v>7850</v>
      </c>
      <c r="I300" s="38" t="s">
        <v>7024</v>
      </c>
      <c r="J300" s="40" t="s">
        <v>7849</v>
      </c>
    </row>
    <row r="301" spans="1:10" x14ac:dyDescent="0.25">
      <c r="A301" s="37" t="s">
        <v>28</v>
      </c>
      <c r="B301" s="38" t="s">
        <v>7851</v>
      </c>
      <c r="C301" s="1" t="str">
        <f t="shared" si="4"/>
        <v>00190302-BANCO DO BRASIL S.A.</v>
      </c>
      <c r="D301" s="39" t="s">
        <v>6966</v>
      </c>
      <c r="E301" s="38" t="s">
        <v>6967</v>
      </c>
      <c r="F301" s="38" t="s">
        <v>6968</v>
      </c>
      <c r="G301" s="38" t="s">
        <v>25</v>
      </c>
      <c r="H301" s="38" t="s">
        <v>7852</v>
      </c>
      <c r="I301" s="38" t="s">
        <v>7853</v>
      </c>
      <c r="J301" s="40" t="s">
        <v>7851</v>
      </c>
    </row>
    <row r="302" spans="1:10" x14ac:dyDescent="0.25">
      <c r="A302" s="37" t="s">
        <v>28</v>
      </c>
      <c r="B302" s="38" t="s">
        <v>7854</v>
      </c>
      <c r="C302" s="1" t="str">
        <f t="shared" si="4"/>
        <v>00190303-BANCO DO BRASIL S.A.</v>
      </c>
      <c r="D302" s="39" t="s">
        <v>6966</v>
      </c>
      <c r="E302" s="38" t="s">
        <v>6967</v>
      </c>
      <c r="F302" s="38" t="s">
        <v>6968</v>
      </c>
      <c r="G302" s="38" t="s">
        <v>25</v>
      </c>
      <c r="H302" s="38" t="s">
        <v>7855</v>
      </c>
      <c r="I302" s="38" t="s">
        <v>7024</v>
      </c>
      <c r="J302" s="40" t="s">
        <v>7854</v>
      </c>
    </row>
    <row r="303" spans="1:10" x14ac:dyDescent="0.25">
      <c r="A303" s="37" t="s">
        <v>28</v>
      </c>
      <c r="B303" s="38" t="s">
        <v>7856</v>
      </c>
      <c r="C303" s="1" t="str">
        <f t="shared" si="4"/>
        <v>00190304-BANCO DO BRASIL S.A.</v>
      </c>
      <c r="D303" s="39" t="s">
        <v>6966</v>
      </c>
      <c r="E303" s="38" t="s">
        <v>6967</v>
      </c>
      <c r="F303" s="38" t="s">
        <v>6968</v>
      </c>
      <c r="G303" s="38" t="s">
        <v>34</v>
      </c>
      <c r="H303" s="38" t="s">
        <v>7857</v>
      </c>
      <c r="I303" s="38" t="s">
        <v>7858</v>
      </c>
      <c r="J303" s="40" t="s">
        <v>7856</v>
      </c>
    </row>
    <row r="304" spans="1:10" x14ac:dyDescent="0.25">
      <c r="A304" s="37" t="s">
        <v>28</v>
      </c>
      <c r="B304" s="38" t="s">
        <v>7859</v>
      </c>
      <c r="C304" s="1" t="str">
        <f t="shared" si="4"/>
        <v>00190305-BANCO DO BRASIL S.A.</v>
      </c>
      <c r="D304" s="39" t="s">
        <v>6966</v>
      </c>
      <c r="E304" s="38" t="s">
        <v>6967</v>
      </c>
      <c r="F304" s="38" t="s">
        <v>6968</v>
      </c>
      <c r="G304" s="38" t="s">
        <v>38</v>
      </c>
      <c r="H304" s="38" t="s">
        <v>7860</v>
      </c>
      <c r="I304" s="38" t="s">
        <v>7861</v>
      </c>
      <c r="J304" s="40" t="s">
        <v>7859</v>
      </c>
    </row>
    <row r="305" spans="1:10" x14ac:dyDescent="0.25">
      <c r="A305" s="37" t="s">
        <v>28</v>
      </c>
      <c r="B305" s="38" t="s">
        <v>7862</v>
      </c>
      <c r="C305" s="1" t="str">
        <f t="shared" si="4"/>
        <v>00190306-BANCO DO BRASIL S.A.</v>
      </c>
      <c r="D305" s="39" t="s">
        <v>6966</v>
      </c>
      <c r="E305" s="38" t="s">
        <v>6967</v>
      </c>
      <c r="F305" s="38" t="s">
        <v>6968</v>
      </c>
      <c r="G305" s="38" t="s">
        <v>25</v>
      </c>
      <c r="H305" s="38" t="s">
        <v>7863</v>
      </c>
      <c r="I305" s="38" t="s">
        <v>7864</v>
      </c>
      <c r="J305" s="40" t="s">
        <v>7862</v>
      </c>
    </row>
    <row r="306" spans="1:10" x14ac:dyDescent="0.25">
      <c r="A306" s="37" t="s">
        <v>28</v>
      </c>
      <c r="B306" s="38" t="s">
        <v>7865</v>
      </c>
      <c r="C306" s="1" t="str">
        <f t="shared" si="4"/>
        <v>00190307-BANCO DO BRASIL S.A.</v>
      </c>
      <c r="D306" s="39" t="s">
        <v>6966</v>
      </c>
      <c r="E306" s="38" t="s">
        <v>6967</v>
      </c>
      <c r="F306" s="38" t="s">
        <v>6968</v>
      </c>
      <c r="G306" s="38" t="s">
        <v>38</v>
      </c>
      <c r="H306" s="38" t="s">
        <v>7866</v>
      </c>
      <c r="I306" s="38" t="s">
        <v>7867</v>
      </c>
      <c r="J306" s="40" t="s">
        <v>7865</v>
      </c>
    </row>
    <row r="307" spans="1:10" x14ac:dyDescent="0.25">
      <c r="A307" s="37" t="s">
        <v>28</v>
      </c>
      <c r="B307" s="38" t="s">
        <v>7868</v>
      </c>
      <c r="C307" s="1" t="str">
        <f t="shared" si="4"/>
        <v>00190308-BANCO DO BRASIL S.A.</v>
      </c>
      <c r="D307" s="39" t="s">
        <v>6966</v>
      </c>
      <c r="E307" s="38" t="s">
        <v>6967</v>
      </c>
      <c r="F307" s="38" t="s">
        <v>6968</v>
      </c>
      <c r="G307" s="38" t="s">
        <v>35</v>
      </c>
      <c r="H307" s="38" t="s">
        <v>7869</v>
      </c>
      <c r="I307" s="38" t="s">
        <v>7870</v>
      </c>
      <c r="J307" s="40" t="s">
        <v>7868</v>
      </c>
    </row>
    <row r="308" spans="1:10" x14ac:dyDescent="0.25">
      <c r="A308" s="37" t="s">
        <v>28</v>
      </c>
      <c r="B308" s="38" t="s">
        <v>7871</v>
      </c>
      <c r="C308" s="1" t="str">
        <f t="shared" si="4"/>
        <v>00190309-BANCO DO BRASIL S.A.</v>
      </c>
      <c r="D308" s="39" t="s">
        <v>6966</v>
      </c>
      <c r="E308" s="38" t="s">
        <v>6967</v>
      </c>
      <c r="F308" s="38" t="s">
        <v>6968</v>
      </c>
      <c r="G308" s="38" t="s">
        <v>35</v>
      </c>
      <c r="H308" s="38" t="s">
        <v>7872</v>
      </c>
      <c r="I308" s="38" t="s">
        <v>7873</v>
      </c>
      <c r="J308" s="40" t="s">
        <v>7871</v>
      </c>
    </row>
    <row r="309" spans="1:10" x14ac:dyDescent="0.25">
      <c r="A309" s="37" t="s">
        <v>28</v>
      </c>
      <c r="B309" s="38" t="s">
        <v>7874</v>
      </c>
      <c r="C309" s="1" t="str">
        <f t="shared" si="4"/>
        <v>00190310-BANCO DO BRASIL S.A.</v>
      </c>
      <c r="D309" s="39" t="s">
        <v>6966</v>
      </c>
      <c r="E309" s="38" t="s">
        <v>6967</v>
      </c>
      <c r="F309" s="38" t="s">
        <v>6968</v>
      </c>
      <c r="G309" s="38" t="s">
        <v>25</v>
      </c>
      <c r="H309" s="38" t="s">
        <v>7875</v>
      </c>
      <c r="I309" s="38" t="s">
        <v>7876</v>
      </c>
      <c r="J309" s="40" t="s">
        <v>7874</v>
      </c>
    </row>
    <row r="310" spans="1:10" x14ac:dyDescent="0.25">
      <c r="A310" s="37" t="s">
        <v>28</v>
      </c>
      <c r="B310" s="38" t="s">
        <v>7877</v>
      </c>
      <c r="C310" s="1" t="str">
        <f t="shared" si="4"/>
        <v>00190311-BANCO DO BRASIL S.A.</v>
      </c>
      <c r="D310" s="39" t="s">
        <v>6966</v>
      </c>
      <c r="E310" s="38" t="s">
        <v>6967</v>
      </c>
      <c r="F310" s="38" t="s">
        <v>6968</v>
      </c>
      <c r="G310" s="38" t="s">
        <v>7099</v>
      </c>
      <c r="H310" s="38" t="s">
        <v>7878</v>
      </c>
      <c r="I310" s="38" t="s">
        <v>7879</v>
      </c>
      <c r="J310" s="40" t="s">
        <v>7877</v>
      </c>
    </row>
    <row r="311" spans="1:10" x14ac:dyDescent="0.25">
      <c r="A311" s="37" t="s">
        <v>28</v>
      </c>
      <c r="B311" s="38" t="s">
        <v>7880</v>
      </c>
      <c r="C311" s="1" t="str">
        <f t="shared" si="4"/>
        <v>00190312-BANCO DO BRASIL S.A.</v>
      </c>
      <c r="D311" s="39" t="s">
        <v>6966</v>
      </c>
      <c r="E311" s="38" t="s">
        <v>6967</v>
      </c>
      <c r="F311" s="38" t="s">
        <v>6968</v>
      </c>
      <c r="G311" s="38" t="s">
        <v>6969</v>
      </c>
      <c r="H311" s="38" t="s">
        <v>7881</v>
      </c>
      <c r="I311" s="38" t="s">
        <v>7882</v>
      </c>
      <c r="J311" s="40" t="s">
        <v>7880</v>
      </c>
    </row>
    <row r="312" spans="1:10" x14ac:dyDescent="0.25">
      <c r="A312" s="37" t="s">
        <v>28</v>
      </c>
      <c r="B312" s="38" t="s">
        <v>7883</v>
      </c>
      <c r="C312" s="1" t="str">
        <f t="shared" si="4"/>
        <v>00190313-BANCO DO BRASIL S.A.</v>
      </c>
      <c r="D312" s="39" t="s">
        <v>6966</v>
      </c>
      <c r="E312" s="38" t="s">
        <v>6967</v>
      </c>
      <c r="F312" s="38" t="s">
        <v>6968</v>
      </c>
      <c r="G312" s="38" t="s">
        <v>7099</v>
      </c>
      <c r="H312" s="38" t="s">
        <v>7884</v>
      </c>
      <c r="I312" s="38" t="s">
        <v>7885</v>
      </c>
      <c r="J312" s="40" t="s">
        <v>7883</v>
      </c>
    </row>
    <row r="313" spans="1:10" x14ac:dyDescent="0.25">
      <c r="A313" s="37" t="s">
        <v>28</v>
      </c>
      <c r="B313" s="38" t="s">
        <v>7886</v>
      </c>
      <c r="C313" s="1" t="str">
        <f t="shared" si="4"/>
        <v>00190314-BANCO DO BRASIL S.A.</v>
      </c>
      <c r="D313" s="39" t="s">
        <v>6966</v>
      </c>
      <c r="E313" s="38" t="s">
        <v>6967</v>
      </c>
      <c r="F313" s="38" t="s">
        <v>6968</v>
      </c>
      <c r="G313" s="38" t="s">
        <v>34</v>
      </c>
      <c r="H313" s="38" t="s">
        <v>7887</v>
      </c>
      <c r="I313" s="38" t="s">
        <v>7888</v>
      </c>
      <c r="J313" s="40" t="s">
        <v>7886</v>
      </c>
    </row>
    <row r="314" spans="1:10" x14ac:dyDescent="0.25">
      <c r="A314" s="37" t="s">
        <v>28</v>
      </c>
      <c r="B314" s="38" t="s">
        <v>7889</v>
      </c>
      <c r="C314" s="1" t="str">
        <f t="shared" si="4"/>
        <v>00190315-BANCO DO BRASIL S.A.</v>
      </c>
      <c r="D314" s="39" t="s">
        <v>6966</v>
      </c>
      <c r="E314" s="38" t="s">
        <v>6967</v>
      </c>
      <c r="F314" s="38" t="s">
        <v>6968</v>
      </c>
      <c r="G314" s="38" t="s">
        <v>6969</v>
      </c>
      <c r="H314" s="38" t="s">
        <v>7890</v>
      </c>
      <c r="I314" s="38" t="s">
        <v>7891</v>
      </c>
      <c r="J314" s="40" t="s">
        <v>7889</v>
      </c>
    </row>
    <row r="315" spans="1:10" x14ac:dyDescent="0.25">
      <c r="A315" s="37" t="s">
        <v>28</v>
      </c>
      <c r="B315" s="38" t="s">
        <v>7892</v>
      </c>
      <c r="C315" s="1" t="str">
        <f t="shared" si="4"/>
        <v>00190316-BANCO DO BRASIL S.A.</v>
      </c>
      <c r="D315" s="39" t="s">
        <v>6966</v>
      </c>
      <c r="E315" s="38" t="s">
        <v>6967</v>
      </c>
      <c r="F315" s="38" t="s">
        <v>6968</v>
      </c>
      <c r="G315" s="38" t="s">
        <v>35</v>
      </c>
      <c r="H315" s="38" t="s">
        <v>7893</v>
      </c>
      <c r="I315" s="38" t="s">
        <v>7894</v>
      </c>
      <c r="J315" s="40" t="s">
        <v>7892</v>
      </c>
    </row>
    <row r="316" spans="1:10" x14ac:dyDescent="0.25">
      <c r="A316" s="37" t="s">
        <v>28</v>
      </c>
      <c r="B316" s="38" t="s">
        <v>7895</v>
      </c>
      <c r="C316" s="1" t="str">
        <f t="shared" si="4"/>
        <v>00190317-BANCO DO BRASIL S.A.</v>
      </c>
      <c r="D316" s="39" t="s">
        <v>6966</v>
      </c>
      <c r="E316" s="38" t="s">
        <v>6967</v>
      </c>
      <c r="F316" s="38" t="s">
        <v>6968</v>
      </c>
      <c r="G316" s="38" t="s">
        <v>33</v>
      </c>
      <c r="H316" s="38" t="s">
        <v>7896</v>
      </c>
      <c r="I316" s="38" t="s">
        <v>7897</v>
      </c>
      <c r="J316" s="40" t="s">
        <v>7895</v>
      </c>
    </row>
    <row r="317" spans="1:10" x14ac:dyDescent="0.25">
      <c r="A317" s="37" t="s">
        <v>28</v>
      </c>
      <c r="B317" s="38" t="s">
        <v>7898</v>
      </c>
      <c r="C317" s="1" t="str">
        <f t="shared" si="4"/>
        <v>00190318-BANCO DO BRASIL S.A.</v>
      </c>
      <c r="D317" s="39" t="s">
        <v>6966</v>
      </c>
      <c r="E317" s="38" t="s">
        <v>6967</v>
      </c>
      <c r="F317" s="38" t="s">
        <v>6968</v>
      </c>
      <c r="G317" s="38" t="s">
        <v>34</v>
      </c>
      <c r="H317" s="38" t="s">
        <v>7899</v>
      </c>
      <c r="I317" s="38" t="s">
        <v>7900</v>
      </c>
      <c r="J317" s="40" t="s">
        <v>7898</v>
      </c>
    </row>
    <row r="318" spans="1:10" x14ac:dyDescent="0.25">
      <c r="A318" s="37" t="s">
        <v>28</v>
      </c>
      <c r="B318" s="38" t="s">
        <v>7901</v>
      </c>
      <c r="C318" s="1" t="str">
        <f t="shared" si="4"/>
        <v>00190319-BANCO DO BRASIL S.A.</v>
      </c>
      <c r="D318" s="39" t="s">
        <v>6966</v>
      </c>
      <c r="E318" s="38" t="s">
        <v>6967</v>
      </c>
      <c r="F318" s="38" t="s">
        <v>6968</v>
      </c>
      <c r="G318" s="38" t="s">
        <v>25</v>
      </c>
      <c r="H318" s="38" t="s">
        <v>7902</v>
      </c>
      <c r="I318" s="38" t="s">
        <v>7903</v>
      </c>
      <c r="J318" s="40" t="s">
        <v>7901</v>
      </c>
    </row>
    <row r="319" spans="1:10" x14ac:dyDescent="0.25">
      <c r="A319" s="37" t="s">
        <v>28</v>
      </c>
      <c r="B319" s="38" t="s">
        <v>7904</v>
      </c>
      <c r="C319" s="1" t="str">
        <f t="shared" si="4"/>
        <v>00190320-BANCO DO BRASIL S.A.</v>
      </c>
      <c r="D319" s="39" t="s">
        <v>6966</v>
      </c>
      <c r="E319" s="38" t="s">
        <v>6967</v>
      </c>
      <c r="F319" s="38" t="s">
        <v>6968</v>
      </c>
      <c r="G319" s="38" t="s">
        <v>25</v>
      </c>
      <c r="H319" s="38" t="s">
        <v>7905</v>
      </c>
      <c r="I319" s="38" t="s">
        <v>7906</v>
      </c>
      <c r="J319" s="40" t="s">
        <v>7904</v>
      </c>
    </row>
    <row r="320" spans="1:10" x14ac:dyDescent="0.25">
      <c r="A320" s="37" t="s">
        <v>28</v>
      </c>
      <c r="B320" s="38" t="s">
        <v>7907</v>
      </c>
      <c r="C320" s="1" t="str">
        <f t="shared" si="4"/>
        <v>00190321-BANCO DO BRASIL S.A.</v>
      </c>
      <c r="D320" s="39" t="s">
        <v>6966</v>
      </c>
      <c r="E320" s="38" t="s">
        <v>6967</v>
      </c>
      <c r="F320" s="38" t="s">
        <v>6968</v>
      </c>
      <c r="G320" s="38" t="s">
        <v>38</v>
      </c>
      <c r="H320" s="38" t="s">
        <v>7908</v>
      </c>
      <c r="I320" s="38" t="s">
        <v>7909</v>
      </c>
      <c r="J320" s="40" t="s">
        <v>7907</v>
      </c>
    </row>
    <row r="321" spans="1:10" x14ac:dyDescent="0.25">
      <c r="A321" s="37" t="s">
        <v>28</v>
      </c>
      <c r="B321" s="38" t="s">
        <v>7910</v>
      </c>
      <c r="C321" s="1" t="str">
        <f t="shared" si="4"/>
        <v>00190322-BANCO DO BRASIL S.A.</v>
      </c>
      <c r="D321" s="39" t="s">
        <v>6966</v>
      </c>
      <c r="E321" s="38" t="s">
        <v>6967</v>
      </c>
      <c r="F321" s="38" t="s">
        <v>6968</v>
      </c>
      <c r="G321" s="38" t="s">
        <v>25</v>
      </c>
      <c r="H321" s="38" t="s">
        <v>7911</v>
      </c>
      <c r="I321" s="38" t="s">
        <v>7912</v>
      </c>
      <c r="J321" s="40" t="s">
        <v>7910</v>
      </c>
    </row>
    <row r="322" spans="1:10" x14ac:dyDescent="0.25">
      <c r="A322" s="37" t="s">
        <v>28</v>
      </c>
      <c r="B322" s="38" t="s">
        <v>7913</v>
      </c>
      <c r="C322" s="1" t="str">
        <f t="shared" si="4"/>
        <v>00190323-BANCO DO BRASIL S.A.</v>
      </c>
      <c r="D322" s="39" t="s">
        <v>6966</v>
      </c>
      <c r="E322" s="38" t="s">
        <v>6967</v>
      </c>
      <c r="F322" s="38" t="s">
        <v>6968</v>
      </c>
      <c r="G322" s="38" t="s">
        <v>6991</v>
      </c>
      <c r="H322" s="38" t="s">
        <v>7914</v>
      </c>
      <c r="I322" s="38" t="s">
        <v>7915</v>
      </c>
      <c r="J322" s="40" t="s">
        <v>7913</v>
      </c>
    </row>
    <row r="323" spans="1:10" x14ac:dyDescent="0.25">
      <c r="A323" s="37" t="s">
        <v>28</v>
      </c>
      <c r="B323" s="38" t="s">
        <v>7916</v>
      </c>
      <c r="C323" s="1" t="str">
        <f t="shared" ref="C323:C386" si="5">CONCATENATE(B323,"-",F323)</f>
        <v>00190324-BANCO DO BRASIL S.A.</v>
      </c>
      <c r="D323" s="39" t="s">
        <v>6966</v>
      </c>
      <c r="E323" s="38" t="s">
        <v>6967</v>
      </c>
      <c r="F323" s="38" t="s">
        <v>6968</v>
      </c>
      <c r="G323" s="38" t="s">
        <v>7099</v>
      </c>
      <c r="H323" s="38" t="s">
        <v>7917</v>
      </c>
      <c r="I323" s="38" t="s">
        <v>7918</v>
      </c>
      <c r="J323" s="40" t="s">
        <v>7916</v>
      </c>
    </row>
    <row r="324" spans="1:10" x14ac:dyDescent="0.25">
      <c r="A324" s="37" t="s">
        <v>28</v>
      </c>
      <c r="B324" s="38" t="s">
        <v>7919</v>
      </c>
      <c r="C324" s="1" t="str">
        <f t="shared" si="5"/>
        <v>00190325-BANCO DO BRASIL S.A.</v>
      </c>
      <c r="D324" s="39" t="s">
        <v>6966</v>
      </c>
      <c r="E324" s="38" t="s">
        <v>6967</v>
      </c>
      <c r="F324" s="38" t="s">
        <v>6968</v>
      </c>
      <c r="G324" s="38" t="s">
        <v>32</v>
      </c>
      <c r="H324" s="38" t="s">
        <v>7920</v>
      </c>
      <c r="I324" s="38" t="s">
        <v>6989</v>
      </c>
      <c r="J324" s="40" t="s">
        <v>7919</v>
      </c>
    </row>
    <row r="325" spans="1:10" x14ac:dyDescent="0.25">
      <c r="A325" s="37" t="s">
        <v>28</v>
      </c>
      <c r="B325" s="38" t="s">
        <v>7921</v>
      </c>
      <c r="C325" s="1" t="str">
        <f t="shared" si="5"/>
        <v>00190326-BANCO DO BRASIL S.A.</v>
      </c>
      <c r="D325" s="39" t="s">
        <v>6966</v>
      </c>
      <c r="E325" s="38" t="s">
        <v>6967</v>
      </c>
      <c r="F325" s="38" t="s">
        <v>6968</v>
      </c>
      <c r="G325" s="38" t="s">
        <v>29</v>
      </c>
      <c r="H325" s="38" t="s">
        <v>7922</v>
      </c>
      <c r="I325" s="38" t="s">
        <v>7923</v>
      </c>
      <c r="J325" s="40" t="s">
        <v>7921</v>
      </c>
    </row>
    <row r="326" spans="1:10" x14ac:dyDescent="0.25">
      <c r="A326" s="37" t="s">
        <v>28</v>
      </c>
      <c r="B326" s="38" t="s">
        <v>7924</v>
      </c>
      <c r="C326" s="1" t="str">
        <f t="shared" si="5"/>
        <v>00190327-BANCO DO BRASIL S.A.</v>
      </c>
      <c r="D326" s="39" t="s">
        <v>6966</v>
      </c>
      <c r="E326" s="38" t="s">
        <v>6967</v>
      </c>
      <c r="F326" s="38" t="s">
        <v>6968</v>
      </c>
      <c r="G326" s="38" t="s">
        <v>34</v>
      </c>
      <c r="H326" s="38" t="s">
        <v>7925</v>
      </c>
      <c r="I326" s="38" t="s">
        <v>7926</v>
      </c>
      <c r="J326" s="40" t="s">
        <v>7924</v>
      </c>
    </row>
    <row r="327" spans="1:10" x14ac:dyDescent="0.25">
      <c r="A327" s="37" t="s">
        <v>28</v>
      </c>
      <c r="B327" s="38" t="s">
        <v>7927</v>
      </c>
      <c r="C327" s="1" t="str">
        <f t="shared" si="5"/>
        <v>00190328-BANCO DO BRASIL S.A.</v>
      </c>
      <c r="D327" s="39" t="s">
        <v>6966</v>
      </c>
      <c r="E327" s="38" t="s">
        <v>6967</v>
      </c>
      <c r="F327" s="38" t="s">
        <v>6968</v>
      </c>
      <c r="G327" s="38" t="s">
        <v>25</v>
      </c>
      <c r="H327" s="38" t="s">
        <v>7928</v>
      </c>
      <c r="I327" s="38" t="s">
        <v>7929</v>
      </c>
      <c r="J327" s="40" t="s">
        <v>7927</v>
      </c>
    </row>
    <row r="328" spans="1:10" x14ac:dyDescent="0.25">
      <c r="A328" s="37" t="s">
        <v>28</v>
      </c>
      <c r="B328" s="38" t="s">
        <v>7930</v>
      </c>
      <c r="C328" s="1" t="str">
        <f t="shared" si="5"/>
        <v>00190329-BANCO DO BRASIL S.A.</v>
      </c>
      <c r="D328" s="39" t="s">
        <v>6966</v>
      </c>
      <c r="E328" s="38" t="s">
        <v>6967</v>
      </c>
      <c r="F328" s="38" t="s">
        <v>6968</v>
      </c>
      <c r="G328" s="38" t="s">
        <v>6969</v>
      </c>
      <c r="H328" s="38" t="s">
        <v>7931</v>
      </c>
      <c r="I328" s="38" t="s">
        <v>7932</v>
      </c>
      <c r="J328" s="40" t="s">
        <v>7930</v>
      </c>
    </row>
    <row r="329" spans="1:10" x14ac:dyDescent="0.25">
      <c r="A329" s="37" t="s">
        <v>28</v>
      </c>
      <c r="B329" s="38" t="s">
        <v>7933</v>
      </c>
      <c r="C329" s="1" t="str">
        <f t="shared" si="5"/>
        <v>00190330-BANCO DO BRASIL S.A.</v>
      </c>
      <c r="D329" s="39" t="s">
        <v>6966</v>
      </c>
      <c r="E329" s="38" t="s">
        <v>6967</v>
      </c>
      <c r="F329" s="38" t="s">
        <v>6968</v>
      </c>
      <c r="G329" s="38" t="s">
        <v>34</v>
      </c>
      <c r="H329" s="38" t="s">
        <v>7934</v>
      </c>
      <c r="I329" s="38" t="s">
        <v>7935</v>
      </c>
      <c r="J329" s="40" t="s">
        <v>7933</v>
      </c>
    </row>
    <row r="330" spans="1:10" x14ac:dyDescent="0.25">
      <c r="A330" s="37" t="s">
        <v>28</v>
      </c>
      <c r="B330" s="38" t="s">
        <v>7936</v>
      </c>
      <c r="C330" s="1" t="str">
        <f t="shared" si="5"/>
        <v>00190331-BANCO DO BRASIL S.A.</v>
      </c>
      <c r="D330" s="39" t="s">
        <v>6966</v>
      </c>
      <c r="E330" s="38" t="s">
        <v>6967</v>
      </c>
      <c r="F330" s="38" t="s">
        <v>6968</v>
      </c>
      <c r="G330" s="38" t="s">
        <v>36</v>
      </c>
      <c r="H330" s="38" t="s">
        <v>7937</v>
      </c>
      <c r="I330" s="38" t="s">
        <v>7938</v>
      </c>
      <c r="J330" s="40" t="s">
        <v>7936</v>
      </c>
    </row>
    <row r="331" spans="1:10" x14ac:dyDescent="0.25">
      <c r="A331" s="37" t="s">
        <v>28</v>
      </c>
      <c r="B331" s="38" t="s">
        <v>7939</v>
      </c>
      <c r="C331" s="1" t="str">
        <f t="shared" si="5"/>
        <v>00190332-BANCO DO BRASIL S.A.</v>
      </c>
      <c r="D331" s="39" t="s">
        <v>6966</v>
      </c>
      <c r="E331" s="38" t="s">
        <v>6967</v>
      </c>
      <c r="F331" s="38" t="s">
        <v>6968</v>
      </c>
      <c r="G331" s="38" t="s">
        <v>6991</v>
      </c>
      <c r="H331" s="38" t="s">
        <v>7940</v>
      </c>
      <c r="I331" s="38" t="s">
        <v>7941</v>
      </c>
      <c r="J331" s="40" t="s">
        <v>7939</v>
      </c>
    </row>
    <row r="332" spans="1:10" x14ac:dyDescent="0.25">
      <c r="A332" s="37" t="s">
        <v>28</v>
      </c>
      <c r="B332" s="38" t="s">
        <v>7942</v>
      </c>
      <c r="C332" s="1" t="str">
        <f t="shared" si="5"/>
        <v>00190333-BANCO DO BRASIL S.A.</v>
      </c>
      <c r="D332" s="39" t="s">
        <v>6966</v>
      </c>
      <c r="E332" s="38" t="s">
        <v>6967</v>
      </c>
      <c r="F332" s="38" t="s">
        <v>6968</v>
      </c>
      <c r="G332" s="38" t="s">
        <v>29</v>
      </c>
      <c r="H332" s="38" t="s">
        <v>7943</v>
      </c>
      <c r="I332" s="38" t="s">
        <v>7944</v>
      </c>
      <c r="J332" s="40" t="s">
        <v>7942</v>
      </c>
    </row>
    <row r="333" spans="1:10" x14ac:dyDescent="0.25">
      <c r="A333" s="37" t="s">
        <v>28</v>
      </c>
      <c r="B333" s="38" t="s">
        <v>7945</v>
      </c>
      <c r="C333" s="1" t="str">
        <f t="shared" si="5"/>
        <v>00190334-BANCO DO BRASIL S.A.</v>
      </c>
      <c r="D333" s="39" t="s">
        <v>6966</v>
      </c>
      <c r="E333" s="38" t="s">
        <v>6967</v>
      </c>
      <c r="F333" s="38" t="s">
        <v>6968</v>
      </c>
      <c r="G333" s="38" t="s">
        <v>6991</v>
      </c>
      <c r="H333" s="38" t="s">
        <v>7946</v>
      </c>
      <c r="I333" s="38" t="s">
        <v>7947</v>
      </c>
      <c r="J333" s="40" t="s">
        <v>7945</v>
      </c>
    </row>
    <row r="334" spans="1:10" x14ac:dyDescent="0.25">
      <c r="A334" s="37" t="s">
        <v>28</v>
      </c>
      <c r="B334" s="38" t="s">
        <v>7948</v>
      </c>
      <c r="C334" s="1" t="str">
        <f t="shared" si="5"/>
        <v>00190335-BANCO DO BRASIL S.A.</v>
      </c>
      <c r="D334" s="39" t="s">
        <v>6966</v>
      </c>
      <c r="E334" s="38" t="s">
        <v>6967</v>
      </c>
      <c r="F334" s="38" t="s">
        <v>6968</v>
      </c>
      <c r="G334" s="38" t="s">
        <v>6969</v>
      </c>
      <c r="H334" s="38" t="s">
        <v>7949</v>
      </c>
      <c r="I334" s="38" t="s">
        <v>7950</v>
      </c>
      <c r="J334" s="40" t="s">
        <v>7948</v>
      </c>
    </row>
    <row r="335" spans="1:10" x14ac:dyDescent="0.25">
      <c r="A335" s="37" t="s">
        <v>28</v>
      </c>
      <c r="B335" s="38" t="s">
        <v>7951</v>
      </c>
      <c r="C335" s="1" t="str">
        <f t="shared" si="5"/>
        <v>00190336-BANCO DO BRASIL S.A.</v>
      </c>
      <c r="D335" s="39" t="s">
        <v>6966</v>
      </c>
      <c r="E335" s="38" t="s">
        <v>6967</v>
      </c>
      <c r="F335" s="38" t="s">
        <v>6968</v>
      </c>
      <c r="G335" s="38" t="s">
        <v>39</v>
      </c>
      <c r="H335" s="38" t="s">
        <v>7952</v>
      </c>
      <c r="I335" s="38" t="s">
        <v>7953</v>
      </c>
      <c r="J335" s="40" t="s">
        <v>7951</v>
      </c>
    </row>
    <row r="336" spans="1:10" x14ac:dyDescent="0.25">
      <c r="A336" s="37" t="s">
        <v>28</v>
      </c>
      <c r="B336" s="38" t="s">
        <v>7954</v>
      </c>
      <c r="C336" s="1" t="str">
        <f t="shared" si="5"/>
        <v>00190337-BANCO DO BRASIL S.A.</v>
      </c>
      <c r="D336" s="39" t="s">
        <v>6966</v>
      </c>
      <c r="E336" s="38" t="s">
        <v>6967</v>
      </c>
      <c r="F336" s="38" t="s">
        <v>6968</v>
      </c>
      <c r="G336" s="38" t="s">
        <v>34</v>
      </c>
      <c r="H336" s="38" t="s">
        <v>7955</v>
      </c>
      <c r="I336" s="38" t="s">
        <v>7956</v>
      </c>
      <c r="J336" s="40" t="s">
        <v>7954</v>
      </c>
    </row>
    <row r="337" spans="1:10" x14ac:dyDescent="0.25">
      <c r="A337" s="37" t="s">
        <v>28</v>
      </c>
      <c r="B337" s="38" t="s">
        <v>7957</v>
      </c>
      <c r="C337" s="1" t="str">
        <f t="shared" si="5"/>
        <v>00190338-BANCO DO BRASIL S.A.</v>
      </c>
      <c r="D337" s="39" t="s">
        <v>6966</v>
      </c>
      <c r="E337" s="38" t="s">
        <v>6967</v>
      </c>
      <c r="F337" s="38" t="s">
        <v>6968</v>
      </c>
      <c r="G337" s="38" t="s">
        <v>34</v>
      </c>
      <c r="H337" s="38" t="s">
        <v>7958</v>
      </c>
      <c r="I337" s="38" t="s">
        <v>7959</v>
      </c>
      <c r="J337" s="40" t="s">
        <v>7957</v>
      </c>
    </row>
    <row r="338" spans="1:10" x14ac:dyDescent="0.25">
      <c r="A338" s="37" t="s">
        <v>28</v>
      </c>
      <c r="B338" s="38" t="s">
        <v>7960</v>
      </c>
      <c r="C338" s="1" t="str">
        <f t="shared" si="5"/>
        <v>00190339-BANCO DO BRASIL S.A.</v>
      </c>
      <c r="D338" s="39" t="s">
        <v>6966</v>
      </c>
      <c r="E338" s="38" t="s">
        <v>6967</v>
      </c>
      <c r="F338" s="38" t="s">
        <v>6968</v>
      </c>
      <c r="G338" s="38" t="s">
        <v>34</v>
      </c>
      <c r="H338" s="38" t="s">
        <v>7961</v>
      </c>
      <c r="I338" s="38" t="s">
        <v>7962</v>
      </c>
      <c r="J338" s="40" t="s">
        <v>7960</v>
      </c>
    </row>
    <row r="339" spans="1:10" x14ac:dyDescent="0.25">
      <c r="A339" s="37" t="s">
        <v>28</v>
      </c>
      <c r="B339" s="38" t="s">
        <v>7963</v>
      </c>
      <c r="C339" s="1" t="str">
        <f t="shared" si="5"/>
        <v>00190340-BANCO DO BRASIL S.A.</v>
      </c>
      <c r="D339" s="39" t="s">
        <v>6966</v>
      </c>
      <c r="E339" s="38" t="s">
        <v>6967</v>
      </c>
      <c r="F339" s="38" t="s">
        <v>6968</v>
      </c>
      <c r="G339" s="38" t="s">
        <v>25</v>
      </c>
      <c r="H339" s="38" t="s">
        <v>7964</v>
      </c>
      <c r="I339" s="38" t="s">
        <v>7965</v>
      </c>
      <c r="J339" s="40" t="s">
        <v>7963</v>
      </c>
    </row>
    <row r="340" spans="1:10" x14ac:dyDescent="0.25">
      <c r="A340" s="37" t="s">
        <v>28</v>
      </c>
      <c r="B340" s="38" t="s">
        <v>7966</v>
      </c>
      <c r="C340" s="1" t="str">
        <f t="shared" si="5"/>
        <v>00190341-BANCO DO BRASIL S.A.</v>
      </c>
      <c r="D340" s="39" t="s">
        <v>6966</v>
      </c>
      <c r="E340" s="38" t="s">
        <v>6967</v>
      </c>
      <c r="F340" s="38" t="s">
        <v>6968</v>
      </c>
      <c r="G340" s="38" t="s">
        <v>25</v>
      </c>
      <c r="H340" s="38" t="s">
        <v>7967</v>
      </c>
      <c r="I340" s="38" t="s">
        <v>7968</v>
      </c>
      <c r="J340" s="40" t="s">
        <v>7966</v>
      </c>
    </row>
    <row r="341" spans="1:10" x14ac:dyDescent="0.25">
      <c r="A341" s="37" t="s">
        <v>28</v>
      </c>
      <c r="B341" s="38" t="s">
        <v>7969</v>
      </c>
      <c r="C341" s="1" t="str">
        <f t="shared" si="5"/>
        <v>00190342-BANCO DO BRASIL S.A.</v>
      </c>
      <c r="D341" s="39" t="s">
        <v>6966</v>
      </c>
      <c r="E341" s="38" t="s">
        <v>6967</v>
      </c>
      <c r="F341" s="38" t="s">
        <v>6968</v>
      </c>
      <c r="G341" s="38" t="s">
        <v>34</v>
      </c>
      <c r="H341" s="38" t="s">
        <v>7970</v>
      </c>
      <c r="I341" s="38" t="s">
        <v>7971</v>
      </c>
      <c r="J341" s="40" t="s">
        <v>7969</v>
      </c>
    </row>
    <row r="342" spans="1:10" x14ac:dyDescent="0.25">
      <c r="A342" s="37" t="s">
        <v>28</v>
      </c>
      <c r="B342" s="38" t="s">
        <v>7972</v>
      </c>
      <c r="C342" s="1" t="str">
        <f t="shared" si="5"/>
        <v>00190343-BANCO DO BRASIL S.A.</v>
      </c>
      <c r="D342" s="39" t="s">
        <v>6966</v>
      </c>
      <c r="E342" s="38" t="s">
        <v>6967</v>
      </c>
      <c r="F342" s="38" t="s">
        <v>6968</v>
      </c>
      <c r="G342" s="38" t="s">
        <v>38</v>
      </c>
      <c r="H342" s="38" t="s">
        <v>7973</v>
      </c>
      <c r="I342" s="38" t="s">
        <v>7974</v>
      </c>
      <c r="J342" s="40" t="s">
        <v>7972</v>
      </c>
    </row>
    <row r="343" spans="1:10" x14ac:dyDescent="0.25">
      <c r="A343" s="37" t="s">
        <v>28</v>
      </c>
      <c r="B343" s="38" t="s">
        <v>7975</v>
      </c>
      <c r="C343" s="1" t="str">
        <f t="shared" si="5"/>
        <v>00190344-BANCO DO BRASIL S.A.</v>
      </c>
      <c r="D343" s="39" t="s">
        <v>6966</v>
      </c>
      <c r="E343" s="38" t="s">
        <v>6967</v>
      </c>
      <c r="F343" s="38" t="s">
        <v>6968</v>
      </c>
      <c r="G343" s="38" t="s">
        <v>35</v>
      </c>
      <c r="H343" s="38" t="s">
        <v>7976</v>
      </c>
      <c r="I343" s="38" t="s">
        <v>7977</v>
      </c>
      <c r="J343" s="40" t="s">
        <v>7975</v>
      </c>
    </row>
    <row r="344" spans="1:10" x14ac:dyDescent="0.25">
      <c r="A344" s="37" t="s">
        <v>28</v>
      </c>
      <c r="B344" s="38" t="s">
        <v>7978</v>
      </c>
      <c r="C344" s="1" t="str">
        <f t="shared" si="5"/>
        <v>00190345-BANCO DO BRASIL S.A.</v>
      </c>
      <c r="D344" s="39" t="s">
        <v>6966</v>
      </c>
      <c r="E344" s="38" t="s">
        <v>6967</v>
      </c>
      <c r="F344" s="38" t="s">
        <v>6968</v>
      </c>
      <c r="G344" s="38" t="s">
        <v>38</v>
      </c>
      <c r="H344" s="38" t="s">
        <v>7979</v>
      </c>
      <c r="I344" s="38" t="s">
        <v>7980</v>
      </c>
      <c r="J344" s="40" t="s">
        <v>7978</v>
      </c>
    </row>
    <row r="345" spans="1:10" x14ac:dyDescent="0.25">
      <c r="A345" s="37" t="s">
        <v>28</v>
      </c>
      <c r="B345" s="38" t="s">
        <v>7981</v>
      </c>
      <c r="C345" s="1" t="str">
        <f t="shared" si="5"/>
        <v>00190346-BANCO DO BRASIL S.A.</v>
      </c>
      <c r="D345" s="39" t="s">
        <v>6966</v>
      </c>
      <c r="E345" s="38" t="s">
        <v>6967</v>
      </c>
      <c r="F345" s="38" t="s">
        <v>6968</v>
      </c>
      <c r="G345" s="38" t="s">
        <v>31</v>
      </c>
      <c r="H345" s="38" t="s">
        <v>7982</v>
      </c>
      <c r="I345" s="38" t="s">
        <v>6986</v>
      </c>
      <c r="J345" s="40" t="s">
        <v>7981</v>
      </c>
    </row>
    <row r="346" spans="1:10" x14ac:dyDescent="0.25">
      <c r="A346" s="37" t="s">
        <v>28</v>
      </c>
      <c r="B346" s="38" t="s">
        <v>7983</v>
      </c>
      <c r="C346" s="1" t="str">
        <f t="shared" si="5"/>
        <v>00190347-BANCO DO BRASIL S.A.</v>
      </c>
      <c r="D346" s="39" t="s">
        <v>6966</v>
      </c>
      <c r="E346" s="38" t="s">
        <v>6967</v>
      </c>
      <c r="F346" s="38" t="s">
        <v>6968</v>
      </c>
      <c r="G346" s="38" t="s">
        <v>25</v>
      </c>
      <c r="H346" s="38" t="s">
        <v>7984</v>
      </c>
      <c r="I346" s="38" t="s">
        <v>7985</v>
      </c>
      <c r="J346" s="40" t="s">
        <v>7983</v>
      </c>
    </row>
    <row r="347" spans="1:10" x14ac:dyDescent="0.25">
      <c r="A347" s="37" t="s">
        <v>28</v>
      </c>
      <c r="B347" s="38" t="s">
        <v>7986</v>
      </c>
      <c r="C347" s="1" t="str">
        <f t="shared" si="5"/>
        <v>00190348-BANCO DO BRASIL S.A.</v>
      </c>
      <c r="D347" s="39" t="s">
        <v>6966</v>
      </c>
      <c r="E347" s="38" t="s">
        <v>6967</v>
      </c>
      <c r="F347" s="38" t="s">
        <v>6968</v>
      </c>
      <c r="G347" s="38" t="s">
        <v>25</v>
      </c>
      <c r="H347" s="38" t="s">
        <v>7987</v>
      </c>
      <c r="I347" s="38" t="s">
        <v>7988</v>
      </c>
      <c r="J347" s="40" t="s">
        <v>7986</v>
      </c>
    </row>
    <row r="348" spans="1:10" x14ac:dyDescent="0.25">
      <c r="A348" s="37" t="s">
        <v>28</v>
      </c>
      <c r="B348" s="38" t="s">
        <v>7989</v>
      </c>
      <c r="C348" s="1" t="str">
        <f t="shared" si="5"/>
        <v>00190349-BANCO DO BRASIL S.A.</v>
      </c>
      <c r="D348" s="39" t="s">
        <v>6966</v>
      </c>
      <c r="E348" s="38" t="s">
        <v>6967</v>
      </c>
      <c r="F348" s="38" t="s">
        <v>6968</v>
      </c>
      <c r="G348" s="38" t="s">
        <v>33</v>
      </c>
      <c r="H348" s="38" t="s">
        <v>7990</v>
      </c>
      <c r="I348" s="38" t="s">
        <v>7991</v>
      </c>
      <c r="J348" s="40" t="s">
        <v>7989</v>
      </c>
    </row>
    <row r="349" spans="1:10" x14ac:dyDescent="0.25">
      <c r="A349" s="37" t="s">
        <v>28</v>
      </c>
      <c r="B349" s="38" t="s">
        <v>7992</v>
      </c>
      <c r="C349" s="1" t="str">
        <f t="shared" si="5"/>
        <v>00190350-BANCO DO BRASIL S.A.</v>
      </c>
      <c r="D349" s="39" t="s">
        <v>6966</v>
      </c>
      <c r="E349" s="38" t="s">
        <v>6967</v>
      </c>
      <c r="F349" s="38" t="s">
        <v>6968</v>
      </c>
      <c r="G349" s="38" t="s">
        <v>7099</v>
      </c>
      <c r="H349" s="38" t="s">
        <v>7993</v>
      </c>
      <c r="I349" s="38" t="s">
        <v>7994</v>
      </c>
      <c r="J349" s="40" t="s">
        <v>7992</v>
      </c>
    </row>
    <row r="350" spans="1:10" x14ac:dyDescent="0.25">
      <c r="A350" s="37" t="s">
        <v>28</v>
      </c>
      <c r="B350" s="38" t="s">
        <v>7995</v>
      </c>
      <c r="C350" s="1" t="str">
        <f t="shared" si="5"/>
        <v>00190351-BANCO DO BRASIL S.A.</v>
      </c>
      <c r="D350" s="39" t="s">
        <v>6966</v>
      </c>
      <c r="E350" s="38" t="s">
        <v>6967</v>
      </c>
      <c r="F350" s="38" t="s">
        <v>6968</v>
      </c>
      <c r="G350" s="38" t="s">
        <v>25</v>
      </c>
      <c r="H350" s="38" t="s">
        <v>7996</v>
      </c>
      <c r="I350" s="38" t="s">
        <v>7997</v>
      </c>
      <c r="J350" s="40" t="s">
        <v>7995</v>
      </c>
    </row>
    <row r="351" spans="1:10" x14ac:dyDescent="0.25">
      <c r="A351" s="37" t="s">
        <v>28</v>
      </c>
      <c r="B351" s="38" t="s">
        <v>7998</v>
      </c>
      <c r="C351" s="1" t="str">
        <f t="shared" si="5"/>
        <v>00190352-BANCO DO BRASIL S.A.</v>
      </c>
      <c r="D351" s="39" t="s">
        <v>6966</v>
      </c>
      <c r="E351" s="38" t="s">
        <v>6967</v>
      </c>
      <c r="F351" s="38" t="s">
        <v>6968</v>
      </c>
      <c r="G351" s="38" t="s">
        <v>33</v>
      </c>
      <c r="H351" s="38" t="s">
        <v>7999</v>
      </c>
      <c r="I351" s="38" t="s">
        <v>8000</v>
      </c>
      <c r="J351" s="40" t="s">
        <v>7998</v>
      </c>
    </row>
    <row r="352" spans="1:10" x14ac:dyDescent="0.25">
      <c r="A352" s="37" t="s">
        <v>28</v>
      </c>
      <c r="B352" s="38" t="s">
        <v>8001</v>
      </c>
      <c r="C352" s="1" t="str">
        <f t="shared" si="5"/>
        <v>00190353-BANCO DO BRASIL S.A.</v>
      </c>
      <c r="D352" s="39" t="s">
        <v>6966</v>
      </c>
      <c r="E352" s="38" t="s">
        <v>6967</v>
      </c>
      <c r="F352" s="38" t="s">
        <v>6968</v>
      </c>
      <c r="G352" s="38" t="s">
        <v>34</v>
      </c>
      <c r="H352" s="38" t="s">
        <v>8002</v>
      </c>
      <c r="I352" s="38" t="s">
        <v>8003</v>
      </c>
      <c r="J352" s="40" t="s">
        <v>8001</v>
      </c>
    </row>
    <row r="353" spans="1:10" x14ac:dyDescent="0.25">
      <c r="A353" s="37" t="s">
        <v>28</v>
      </c>
      <c r="B353" s="38" t="s">
        <v>8004</v>
      </c>
      <c r="C353" s="1" t="str">
        <f t="shared" si="5"/>
        <v>00190354-BANCO DO BRASIL S.A.</v>
      </c>
      <c r="D353" s="39" t="s">
        <v>6966</v>
      </c>
      <c r="E353" s="38" t="s">
        <v>6967</v>
      </c>
      <c r="F353" s="38" t="s">
        <v>6968</v>
      </c>
      <c r="G353" s="38" t="s">
        <v>25</v>
      </c>
      <c r="H353" s="38" t="s">
        <v>8005</v>
      </c>
      <c r="I353" s="38" t="s">
        <v>8006</v>
      </c>
      <c r="J353" s="40" t="s">
        <v>8004</v>
      </c>
    </row>
    <row r="354" spans="1:10" x14ac:dyDescent="0.25">
      <c r="A354" s="37" t="s">
        <v>28</v>
      </c>
      <c r="B354" s="38" t="s">
        <v>8007</v>
      </c>
      <c r="C354" s="1" t="str">
        <f t="shared" si="5"/>
        <v>00190355-BANCO DO BRASIL S.A.</v>
      </c>
      <c r="D354" s="39" t="s">
        <v>6966</v>
      </c>
      <c r="E354" s="38" t="s">
        <v>6967</v>
      </c>
      <c r="F354" s="38" t="s">
        <v>6968</v>
      </c>
      <c r="G354" s="38" t="s">
        <v>33</v>
      </c>
      <c r="H354" s="38" t="s">
        <v>8008</v>
      </c>
      <c r="I354" s="38" t="s">
        <v>8009</v>
      </c>
      <c r="J354" s="40" t="s">
        <v>8007</v>
      </c>
    </row>
    <row r="355" spans="1:10" x14ac:dyDescent="0.25">
      <c r="A355" s="37" t="s">
        <v>28</v>
      </c>
      <c r="B355" s="38" t="s">
        <v>8010</v>
      </c>
      <c r="C355" s="1" t="str">
        <f t="shared" si="5"/>
        <v>00190356-BANCO DO BRASIL S.A.</v>
      </c>
      <c r="D355" s="39" t="s">
        <v>6966</v>
      </c>
      <c r="E355" s="38" t="s">
        <v>6967</v>
      </c>
      <c r="F355" s="38" t="s">
        <v>6968</v>
      </c>
      <c r="G355" s="38" t="s">
        <v>35</v>
      </c>
      <c r="H355" s="38" t="s">
        <v>8011</v>
      </c>
      <c r="I355" s="38" t="s">
        <v>8012</v>
      </c>
      <c r="J355" s="40" t="s">
        <v>8010</v>
      </c>
    </row>
    <row r="356" spans="1:10" x14ac:dyDescent="0.25">
      <c r="A356" s="37" t="s">
        <v>28</v>
      </c>
      <c r="B356" s="38" t="s">
        <v>8013</v>
      </c>
      <c r="C356" s="1" t="str">
        <f t="shared" si="5"/>
        <v>00190357-BANCO DO BRASIL S.A.</v>
      </c>
      <c r="D356" s="39" t="s">
        <v>6966</v>
      </c>
      <c r="E356" s="38" t="s">
        <v>6967</v>
      </c>
      <c r="F356" s="38" t="s">
        <v>6968</v>
      </c>
      <c r="G356" s="38" t="s">
        <v>31</v>
      </c>
      <c r="H356" s="38" t="s">
        <v>8014</v>
      </c>
      <c r="I356" s="38" t="s">
        <v>8015</v>
      </c>
      <c r="J356" s="40" t="s">
        <v>8013</v>
      </c>
    </row>
    <row r="357" spans="1:10" x14ac:dyDescent="0.25">
      <c r="A357" s="37" t="s">
        <v>28</v>
      </c>
      <c r="B357" s="38" t="s">
        <v>8016</v>
      </c>
      <c r="C357" s="1" t="str">
        <f t="shared" si="5"/>
        <v>00190358-BANCO DO BRASIL S.A.</v>
      </c>
      <c r="D357" s="39" t="s">
        <v>6966</v>
      </c>
      <c r="E357" s="38" t="s">
        <v>6967</v>
      </c>
      <c r="F357" s="38" t="s">
        <v>6968</v>
      </c>
      <c r="G357" s="38" t="s">
        <v>34</v>
      </c>
      <c r="H357" s="38" t="s">
        <v>8017</v>
      </c>
      <c r="I357" s="38" t="s">
        <v>8018</v>
      </c>
      <c r="J357" s="40" t="s">
        <v>8016</v>
      </c>
    </row>
    <row r="358" spans="1:10" x14ac:dyDescent="0.25">
      <c r="A358" s="37" t="s">
        <v>28</v>
      </c>
      <c r="B358" s="38" t="s">
        <v>8019</v>
      </c>
      <c r="C358" s="1" t="str">
        <f t="shared" si="5"/>
        <v>00190359-BANCO DO BRASIL S.A.</v>
      </c>
      <c r="D358" s="39" t="s">
        <v>6966</v>
      </c>
      <c r="E358" s="38" t="s">
        <v>6967</v>
      </c>
      <c r="F358" s="38" t="s">
        <v>6968</v>
      </c>
      <c r="G358" s="38" t="s">
        <v>33</v>
      </c>
      <c r="H358" s="38" t="s">
        <v>8020</v>
      </c>
      <c r="I358" s="38" t="s">
        <v>8021</v>
      </c>
      <c r="J358" s="40" t="s">
        <v>8019</v>
      </c>
    </row>
    <row r="359" spans="1:10" x14ac:dyDescent="0.25">
      <c r="A359" s="37" t="s">
        <v>28</v>
      </c>
      <c r="B359" s="38" t="s">
        <v>8022</v>
      </c>
      <c r="C359" s="1" t="str">
        <f t="shared" si="5"/>
        <v>00190360-BANCO DO BRASIL S.A.</v>
      </c>
      <c r="D359" s="39" t="s">
        <v>6966</v>
      </c>
      <c r="E359" s="38" t="s">
        <v>6967</v>
      </c>
      <c r="F359" s="38" t="s">
        <v>6968</v>
      </c>
      <c r="G359" s="38" t="s">
        <v>33</v>
      </c>
      <c r="H359" s="38" t="s">
        <v>8023</v>
      </c>
      <c r="I359" s="38" t="s">
        <v>8024</v>
      </c>
      <c r="J359" s="40" t="s">
        <v>8022</v>
      </c>
    </row>
    <row r="360" spans="1:10" x14ac:dyDescent="0.25">
      <c r="A360" s="37" t="s">
        <v>28</v>
      </c>
      <c r="B360" s="38" t="s">
        <v>8025</v>
      </c>
      <c r="C360" s="1" t="str">
        <f t="shared" si="5"/>
        <v>00190361-BANCO DO BRASIL S.A.</v>
      </c>
      <c r="D360" s="39" t="s">
        <v>6966</v>
      </c>
      <c r="E360" s="38" t="s">
        <v>6967</v>
      </c>
      <c r="F360" s="38" t="s">
        <v>6968</v>
      </c>
      <c r="G360" s="38" t="s">
        <v>7035</v>
      </c>
      <c r="H360" s="38" t="s">
        <v>8026</v>
      </c>
      <c r="I360" s="38" t="s">
        <v>8027</v>
      </c>
      <c r="J360" s="40" t="s">
        <v>8025</v>
      </c>
    </row>
    <row r="361" spans="1:10" x14ac:dyDescent="0.25">
      <c r="A361" s="37" t="s">
        <v>28</v>
      </c>
      <c r="B361" s="38" t="s">
        <v>8028</v>
      </c>
      <c r="C361" s="1" t="str">
        <f t="shared" si="5"/>
        <v>00190362-BANCO DO BRASIL S.A.</v>
      </c>
      <c r="D361" s="39" t="s">
        <v>6966</v>
      </c>
      <c r="E361" s="38" t="s">
        <v>6967</v>
      </c>
      <c r="F361" s="38" t="s">
        <v>6968</v>
      </c>
      <c r="G361" s="38" t="s">
        <v>34</v>
      </c>
      <c r="H361" s="38" t="s">
        <v>8029</v>
      </c>
      <c r="I361" s="38" t="s">
        <v>8030</v>
      </c>
      <c r="J361" s="40" t="s">
        <v>8028</v>
      </c>
    </row>
    <row r="362" spans="1:10" x14ac:dyDescent="0.25">
      <c r="A362" s="37" t="s">
        <v>28</v>
      </c>
      <c r="B362" s="38" t="s">
        <v>8031</v>
      </c>
      <c r="C362" s="1" t="str">
        <f t="shared" si="5"/>
        <v>00190363-BANCO DO BRASIL S.A.</v>
      </c>
      <c r="D362" s="39" t="s">
        <v>6966</v>
      </c>
      <c r="E362" s="38" t="s">
        <v>6967</v>
      </c>
      <c r="F362" s="38" t="s">
        <v>6968</v>
      </c>
      <c r="G362" s="38" t="s">
        <v>34</v>
      </c>
      <c r="H362" s="38" t="s">
        <v>8032</v>
      </c>
      <c r="I362" s="38" t="s">
        <v>8033</v>
      </c>
      <c r="J362" s="40" t="s">
        <v>8031</v>
      </c>
    </row>
    <row r="363" spans="1:10" x14ac:dyDescent="0.25">
      <c r="A363" s="37" t="s">
        <v>28</v>
      </c>
      <c r="B363" s="38" t="s">
        <v>8034</v>
      </c>
      <c r="C363" s="1" t="str">
        <f t="shared" si="5"/>
        <v>00190364-BANCO DO BRASIL S.A.</v>
      </c>
      <c r="D363" s="39" t="s">
        <v>6966</v>
      </c>
      <c r="E363" s="38" t="s">
        <v>6967</v>
      </c>
      <c r="F363" s="38" t="s">
        <v>6968</v>
      </c>
      <c r="G363" s="38" t="s">
        <v>35</v>
      </c>
      <c r="H363" s="38" t="s">
        <v>8035</v>
      </c>
      <c r="I363" s="38" t="s">
        <v>8036</v>
      </c>
      <c r="J363" s="40" t="s">
        <v>8034</v>
      </c>
    </row>
    <row r="364" spans="1:10" x14ac:dyDescent="0.25">
      <c r="A364" s="37" t="s">
        <v>28</v>
      </c>
      <c r="B364" s="38" t="s">
        <v>8037</v>
      </c>
      <c r="C364" s="1" t="str">
        <f t="shared" si="5"/>
        <v>00190365-BANCO DO BRASIL S.A.</v>
      </c>
      <c r="D364" s="39" t="s">
        <v>6966</v>
      </c>
      <c r="E364" s="38" t="s">
        <v>6967</v>
      </c>
      <c r="F364" s="38" t="s">
        <v>6968</v>
      </c>
      <c r="G364" s="38" t="s">
        <v>35</v>
      </c>
      <c r="H364" s="38" t="s">
        <v>8038</v>
      </c>
      <c r="I364" s="38" t="s">
        <v>8039</v>
      </c>
      <c r="J364" s="40" t="s">
        <v>8037</v>
      </c>
    </row>
    <row r="365" spans="1:10" x14ac:dyDescent="0.25">
      <c r="A365" s="37" t="s">
        <v>28</v>
      </c>
      <c r="B365" s="38" t="s">
        <v>8040</v>
      </c>
      <c r="C365" s="1" t="str">
        <f t="shared" si="5"/>
        <v>00190366-BANCO DO BRASIL S.A.</v>
      </c>
      <c r="D365" s="39" t="s">
        <v>6966</v>
      </c>
      <c r="E365" s="38" t="s">
        <v>6967</v>
      </c>
      <c r="F365" s="38" t="s">
        <v>6968</v>
      </c>
      <c r="G365" s="38" t="s">
        <v>35</v>
      </c>
      <c r="H365" s="38" t="s">
        <v>8041</v>
      </c>
      <c r="I365" s="38" t="s">
        <v>8042</v>
      </c>
      <c r="J365" s="40" t="s">
        <v>8040</v>
      </c>
    </row>
    <row r="366" spans="1:10" x14ac:dyDescent="0.25">
      <c r="A366" s="37" t="s">
        <v>28</v>
      </c>
      <c r="B366" s="38" t="s">
        <v>8043</v>
      </c>
      <c r="C366" s="1" t="str">
        <f t="shared" si="5"/>
        <v>00190367-BANCO DO BRASIL S.A.</v>
      </c>
      <c r="D366" s="39" t="s">
        <v>6966</v>
      </c>
      <c r="E366" s="38" t="s">
        <v>6967</v>
      </c>
      <c r="F366" s="38" t="s">
        <v>6968</v>
      </c>
      <c r="G366" s="38" t="s">
        <v>34</v>
      </c>
      <c r="H366" s="38" t="s">
        <v>8044</v>
      </c>
      <c r="I366" s="38" t="s">
        <v>6999</v>
      </c>
      <c r="J366" s="40" t="s">
        <v>8043</v>
      </c>
    </row>
    <row r="367" spans="1:10" x14ac:dyDescent="0.25">
      <c r="A367" s="37" t="s">
        <v>28</v>
      </c>
      <c r="B367" s="38" t="s">
        <v>8045</v>
      </c>
      <c r="C367" s="1" t="str">
        <f t="shared" si="5"/>
        <v>00190368-BANCO DO BRASIL S.A.</v>
      </c>
      <c r="D367" s="39" t="s">
        <v>6966</v>
      </c>
      <c r="E367" s="38" t="s">
        <v>6967</v>
      </c>
      <c r="F367" s="38" t="s">
        <v>6968</v>
      </c>
      <c r="G367" s="38" t="s">
        <v>35</v>
      </c>
      <c r="H367" s="38" t="s">
        <v>8046</v>
      </c>
      <c r="I367" s="38" t="s">
        <v>8047</v>
      </c>
      <c r="J367" s="40" t="s">
        <v>8045</v>
      </c>
    </row>
    <row r="368" spans="1:10" x14ac:dyDescent="0.25">
      <c r="A368" s="37" t="s">
        <v>28</v>
      </c>
      <c r="B368" s="38" t="s">
        <v>8048</v>
      </c>
      <c r="C368" s="1" t="str">
        <f t="shared" si="5"/>
        <v>00190369-BANCO DO BRASIL S.A.</v>
      </c>
      <c r="D368" s="39" t="s">
        <v>6966</v>
      </c>
      <c r="E368" s="38" t="s">
        <v>6967</v>
      </c>
      <c r="F368" s="38" t="s">
        <v>6968</v>
      </c>
      <c r="G368" s="38" t="s">
        <v>34</v>
      </c>
      <c r="H368" s="38" t="s">
        <v>8049</v>
      </c>
      <c r="I368" s="38" t="s">
        <v>8050</v>
      </c>
      <c r="J368" s="40" t="s">
        <v>8048</v>
      </c>
    </row>
    <row r="369" spans="1:10" x14ac:dyDescent="0.25">
      <c r="A369" s="37" t="s">
        <v>28</v>
      </c>
      <c r="B369" s="38" t="s">
        <v>8051</v>
      </c>
      <c r="C369" s="1" t="str">
        <f t="shared" si="5"/>
        <v>00190370-BANCO DO BRASIL S.A.</v>
      </c>
      <c r="D369" s="39" t="s">
        <v>6966</v>
      </c>
      <c r="E369" s="38" t="s">
        <v>6967</v>
      </c>
      <c r="F369" s="38" t="s">
        <v>6968</v>
      </c>
      <c r="G369" s="38" t="s">
        <v>41</v>
      </c>
      <c r="H369" s="38" t="s">
        <v>8052</v>
      </c>
      <c r="I369" s="38" t="s">
        <v>8053</v>
      </c>
      <c r="J369" s="40" t="s">
        <v>8051</v>
      </c>
    </row>
    <row r="370" spans="1:10" x14ac:dyDescent="0.25">
      <c r="A370" s="37" t="s">
        <v>28</v>
      </c>
      <c r="B370" s="38" t="s">
        <v>8054</v>
      </c>
      <c r="C370" s="1" t="str">
        <f t="shared" si="5"/>
        <v>00190371-BANCO DO BRASIL S.A.</v>
      </c>
      <c r="D370" s="39" t="s">
        <v>6966</v>
      </c>
      <c r="E370" s="38" t="s">
        <v>6967</v>
      </c>
      <c r="F370" s="38" t="s">
        <v>6968</v>
      </c>
      <c r="G370" s="38" t="s">
        <v>34</v>
      </c>
      <c r="H370" s="38" t="s">
        <v>8055</v>
      </c>
      <c r="I370" s="38" t="s">
        <v>8056</v>
      </c>
      <c r="J370" s="40" t="s">
        <v>8054</v>
      </c>
    </row>
    <row r="371" spans="1:10" x14ac:dyDescent="0.25">
      <c r="A371" s="37" t="s">
        <v>28</v>
      </c>
      <c r="B371" s="38" t="s">
        <v>8057</v>
      </c>
      <c r="C371" s="1" t="str">
        <f t="shared" si="5"/>
        <v>00190372-BANCO DO BRASIL S.A.</v>
      </c>
      <c r="D371" s="39" t="s">
        <v>6966</v>
      </c>
      <c r="E371" s="38" t="s">
        <v>6967</v>
      </c>
      <c r="F371" s="38" t="s">
        <v>6968</v>
      </c>
      <c r="G371" s="38" t="s">
        <v>35</v>
      </c>
      <c r="H371" s="38" t="s">
        <v>8058</v>
      </c>
      <c r="I371" s="38" t="s">
        <v>8059</v>
      </c>
      <c r="J371" s="40" t="s">
        <v>8057</v>
      </c>
    </row>
    <row r="372" spans="1:10" x14ac:dyDescent="0.25">
      <c r="A372" s="37" t="s">
        <v>28</v>
      </c>
      <c r="B372" s="38" t="s">
        <v>8060</v>
      </c>
      <c r="C372" s="1" t="str">
        <f t="shared" si="5"/>
        <v>00190373-BANCO DO BRASIL S.A.</v>
      </c>
      <c r="D372" s="39" t="s">
        <v>6966</v>
      </c>
      <c r="E372" s="38" t="s">
        <v>6967</v>
      </c>
      <c r="F372" s="38" t="s">
        <v>6968</v>
      </c>
      <c r="G372" s="38" t="s">
        <v>25</v>
      </c>
      <c r="H372" s="38" t="s">
        <v>8061</v>
      </c>
      <c r="I372" s="38" t="s">
        <v>8062</v>
      </c>
      <c r="J372" s="40" t="s">
        <v>8060</v>
      </c>
    </row>
    <row r="373" spans="1:10" x14ac:dyDescent="0.25">
      <c r="A373" s="37" t="s">
        <v>28</v>
      </c>
      <c r="B373" s="38" t="s">
        <v>8063</v>
      </c>
      <c r="C373" s="1" t="str">
        <f t="shared" si="5"/>
        <v>00190374-BANCO DO BRASIL S.A.</v>
      </c>
      <c r="D373" s="39" t="s">
        <v>6966</v>
      </c>
      <c r="E373" s="38" t="s">
        <v>6967</v>
      </c>
      <c r="F373" s="38" t="s">
        <v>6968</v>
      </c>
      <c r="G373" s="38" t="s">
        <v>6991</v>
      </c>
      <c r="H373" s="38" t="s">
        <v>8064</v>
      </c>
      <c r="I373" s="38" t="s">
        <v>8065</v>
      </c>
      <c r="J373" s="40" t="s">
        <v>8063</v>
      </c>
    </row>
    <row r="374" spans="1:10" x14ac:dyDescent="0.25">
      <c r="A374" s="37" t="s">
        <v>28</v>
      </c>
      <c r="B374" s="38" t="s">
        <v>8066</v>
      </c>
      <c r="C374" s="1" t="str">
        <f t="shared" si="5"/>
        <v>00190375-BANCO DO BRASIL S.A.</v>
      </c>
      <c r="D374" s="39" t="s">
        <v>6966</v>
      </c>
      <c r="E374" s="38" t="s">
        <v>6967</v>
      </c>
      <c r="F374" s="38" t="s">
        <v>6968</v>
      </c>
      <c r="G374" s="38" t="s">
        <v>38</v>
      </c>
      <c r="H374" s="38" t="s">
        <v>8067</v>
      </c>
      <c r="I374" s="38" t="s">
        <v>8068</v>
      </c>
      <c r="J374" s="40" t="s">
        <v>8066</v>
      </c>
    </row>
    <row r="375" spans="1:10" x14ac:dyDescent="0.25">
      <c r="A375" s="37" t="s">
        <v>28</v>
      </c>
      <c r="B375" s="38" t="s">
        <v>8069</v>
      </c>
      <c r="C375" s="1" t="str">
        <f t="shared" si="5"/>
        <v>00190376-BANCO DO BRASIL S.A.</v>
      </c>
      <c r="D375" s="39" t="s">
        <v>6966</v>
      </c>
      <c r="E375" s="38" t="s">
        <v>6967</v>
      </c>
      <c r="F375" s="38" t="s">
        <v>6968</v>
      </c>
      <c r="G375" s="38" t="s">
        <v>7099</v>
      </c>
      <c r="H375" s="38" t="s">
        <v>8070</v>
      </c>
      <c r="I375" s="38" t="s">
        <v>8071</v>
      </c>
      <c r="J375" s="40" t="s">
        <v>8069</v>
      </c>
    </row>
    <row r="376" spans="1:10" x14ac:dyDescent="0.25">
      <c r="A376" s="37" t="s">
        <v>28</v>
      </c>
      <c r="B376" s="38" t="s">
        <v>8072</v>
      </c>
      <c r="C376" s="1" t="str">
        <f t="shared" si="5"/>
        <v>00190377-BANCO DO BRASIL S.A.</v>
      </c>
      <c r="D376" s="39" t="s">
        <v>6966</v>
      </c>
      <c r="E376" s="38" t="s">
        <v>6967</v>
      </c>
      <c r="F376" s="38" t="s">
        <v>6968</v>
      </c>
      <c r="G376" s="38" t="s">
        <v>7099</v>
      </c>
      <c r="H376" s="38" t="s">
        <v>8073</v>
      </c>
      <c r="I376" s="38" t="s">
        <v>8074</v>
      </c>
      <c r="J376" s="40" t="s">
        <v>8072</v>
      </c>
    </row>
    <row r="377" spans="1:10" x14ac:dyDescent="0.25">
      <c r="A377" s="37" t="s">
        <v>28</v>
      </c>
      <c r="B377" s="38" t="s">
        <v>8075</v>
      </c>
      <c r="C377" s="1" t="str">
        <f t="shared" si="5"/>
        <v>00190378-BANCO DO BRASIL S.A.</v>
      </c>
      <c r="D377" s="39" t="s">
        <v>6966</v>
      </c>
      <c r="E377" s="38" t="s">
        <v>6967</v>
      </c>
      <c r="F377" s="38" t="s">
        <v>6968</v>
      </c>
      <c r="G377" s="38" t="s">
        <v>35</v>
      </c>
      <c r="H377" s="38" t="s">
        <v>8076</v>
      </c>
      <c r="I377" s="38" t="s">
        <v>8077</v>
      </c>
      <c r="J377" s="40" t="s">
        <v>8075</v>
      </c>
    </row>
    <row r="378" spans="1:10" x14ac:dyDescent="0.25">
      <c r="A378" s="37" t="s">
        <v>28</v>
      </c>
      <c r="B378" s="38" t="s">
        <v>8078</v>
      </c>
      <c r="C378" s="1" t="str">
        <f t="shared" si="5"/>
        <v>00190379-BANCO DO BRASIL S.A.</v>
      </c>
      <c r="D378" s="39" t="s">
        <v>6966</v>
      </c>
      <c r="E378" s="38" t="s">
        <v>6967</v>
      </c>
      <c r="F378" s="38" t="s">
        <v>6968</v>
      </c>
      <c r="G378" s="38" t="s">
        <v>25</v>
      </c>
      <c r="H378" s="38" t="s">
        <v>8079</v>
      </c>
      <c r="I378" s="38" t="s">
        <v>8080</v>
      </c>
      <c r="J378" s="40" t="s">
        <v>8078</v>
      </c>
    </row>
    <row r="379" spans="1:10" x14ac:dyDescent="0.25">
      <c r="A379" s="37" t="s">
        <v>28</v>
      </c>
      <c r="B379" s="38" t="s">
        <v>8081</v>
      </c>
      <c r="C379" s="1" t="str">
        <f t="shared" si="5"/>
        <v>00190380-BANCO DO BRASIL S.A.</v>
      </c>
      <c r="D379" s="39" t="s">
        <v>6966</v>
      </c>
      <c r="E379" s="38" t="s">
        <v>6967</v>
      </c>
      <c r="F379" s="38" t="s">
        <v>6968</v>
      </c>
      <c r="G379" s="38" t="s">
        <v>35</v>
      </c>
      <c r="H379" s="38" t="s">
        <v>8082</v>
      </c>
      <c r="I379" s="38" t="s">
        <v>8083</v>
      </c>
      <c r="J379" s="40" t="s">
        <v>8081</v>
      </c>
    </row>
    <row r="380" spans="1:10" x14ac:dyDescent="0.25">
      <c r="A380" s="37" t="s">
        <v>28</v>
      </c>
      <c r="B380" s="38" t="s">
        <v>8084</v>
      </c>
      <c r="C380" s="1" t="str">
        <f t="shared" si="5"/>
        <v>00190381-BANCO DO BRASIL S.A.</v>
      </c>
      <c r="D380" s="39" t="s">
        <v>6966</v>
      </c>
      <c r="E380" s="38" t="s">
        <v>6967</v>
      </c>
      <c r="F380" s="38" t="s">
        <v>6968</v>
      </c>
      <c r="G380" s="38" t="s">
        <v>33</v>
      </c>
      <c r="H380" s="38" t="s">
        <v>8085</v>
      </c>
      <c r="I380" s="38" t="s">
        <v>8086</v>
      </c>
      <c r="J380" s="40" t="s">
        <v>8084</v>
      </c>
    </row>
    <row r="381" spans="1:10" x14ac:dyDescent="0.25">
      <c r="A381" s="37" t="s">
        <v>28</v>
      </c>
      <c r="B381" s="38" t="s">
        <v>8087</v>
      </c>
      <c r="C381" s="1" t="str">
        <f t="shared" si="5"/>
        <v>00190382-BANCO DO BRASIL S.A.</v>
      </c>
      <c r="D381" s="39" t="s">
        <v>6966</v>
      </c>
      <c r="E381" s="38" t="s">
        <v>6967</v>
      </c>
      <c r="F381" s="38" t="s">
        <v>6968</v>
      </c>
      <c r="G381" s="38" t="s">
        <v>25</v>
      </c>
      <c r="H381" s="38" t="s">
        <v>8088</v>
      </c>
      <c r="I381" s="38" t="s">
        <v>8089</v>
      </c>
      <c r="J381" s="40" t="s">
        <v>8087</v>
      </c>
    </row>
    <row r="382" spans="1:10" x14ac:dyDescent="0.25">
      <c r="A382" s="37" t="s">
        <v>28</v>
      </c>
      <c r="B382" s="38" t="s">
        <v>8090</v>
      </c>
      <c r="C382" s="1" t="str">
        <f t="shared" si="5"/>
        <v>00190383-BANCO DO BRASIL S.A.</v>
      </c>
      <c r="D382" s="39" t="s">
        <v>6966</v>
      </c>
      <c r="E382" s="38" t="s">
        <v>6967</v>
      </c>
      <c r="F382" s="38" t="s">
        <v>6968</v>
      </c>
      <c r="G382" s="38" t="s">
        <v>25</v>
      </c>
      <c r="H382" s="38" t="s">
        <v>8091</v>
      </c>
      <c r="I382" s="38" t="s">
        <v>7024</v>
      </c>
      <c r="J382" s="40" t="s">
        <v>8090</v>
      </c>
    </row>
    <row r="383" spans="1:10" x14ac:dyDescent="0.25">
      <c r="A383" s="37" t="s">
        <v>28</v>
      </c>
      <c r="B383" s="38" t="s">
        <v>8092</v>
      </c>
      <c r="C383" s="1" t="str">
        <f t="shared" si="5"/>
        <v>00190384-BANCO DO BRASIL S.A.</v>
      </c>
      <c r="D383" s="39" t="s">
        <v>6966</v>
      </c>
      <c r="E383" s="38" t="s">
        <v>6967</v>
      </c>
      <c r="F383" s="38" t="s">
        <v>6968</v>
      </c>
      <c r="G383" s="38" t="s">
        <v>25</v>
      </c>
      <c r="H383" s="38" t="s">
        <v>8093</v>
      </c>
      <c r="I383" s="38" t="s">
        <v>7024</v>
      </c>
      <c r="J383" s="40" t="s">
        <v>8092</v>
      </c>
    </row>
    <row r="384" spans="1:10" x14ac:dyDescent="0.25">
      <c r="A384" s="37" t="s">
        <v>28</v>
      </c>
      <c r="B384" s="38" t="s">
        <v>8094</v>
      </c>
      <c r="C384" s="1" t="str">
        <f t="shared" si="5"/>
        <v>00190385-BANCO DO BRASIL S.A.</v>
      </c>
      <c r="D384" s="39" t="s">
        <v>6966</v>
      </c>
      <c r="E384" s="38" t="s">
        <v>6967</v>
      </c>
      <c r="F384" s="38" t="s">
        <v>6968</v>
      </c>
      <c r="G384" s="38" t="s">
        <v>25</v>
      </c>
      <c r="H384" s="38" t="s">
        <v>8095</v>
      </c>
      <c r="I384" s="38" t="s">
        <v>7024</v>
      </c>
      <c r="J384" s="40" t="s">
        <v>8094</v>
      </c>
    </row>
    <row r="385" spans="1:10" x14ac:dyDescent="0.25">
      <c r="A385" s="37" t="s">
        <v>28</v>
      </c>
      <c r="B385" s="38" t="s">
        <v>8096</v>
      </c>
      <c r="C385" s="1" t="str">
        <f t="shared" si="5"/>
        <v>00190386-BANCO DO BRASIL S.A.</v>
      </c>
      <c r="D385" s="39" t="s">
        <v>6966</v>
      </c>
      <c r="E385" s="38" t="s">
        <v>6967</v>
      </c>
      <c r="F385" s="38" t="s">
        <v>6968</v>
      </c>
      <c r="G385" s="38" t="s">
        <v>25</v>
      </c>
      <c r="H385" s="38" t="s">
        <v>8097</v>
      </c>
      <c r="I385" s="38" t="s">
        <v>7024</v>
      </c>
      <c r="J385" s="40" t="s">
        <v>8096</v>
      </c>
    </row>
    <row r="386" spans="1:10" x14ac:dyDescent="0.25">
      <c r="A386" s="37" t="s">
        <v>28</v>
      </c>
      <c r="B386" s="38" t="s">
        <v>8098</v>
      </c>
      <c r="C386" s="1" t="str">
        <f t="shared" si="5"/>
        <v>00190387-BANCO DO BRASIL S.A.</v>
      </c>
      <c r="D386" s="39" t="s">
        <v>6966</v>
      </c>
      <c r="E386" s="38" t="s">
        <v>6967</v>
      </c>
      <c r="F386" s="38" t="s">
        <v>6968</v>
      </c>
      <c r="G386" s="38" t="s">
        <v>25</v>
      </c>
      <c r="H386" s="38" t="s">
        <v>8099</v>
      </c>
      <c r="I386" s="38" t="s">
        <v>7024</v>
      </c>
      <c r="J386" s="40" t="s">
        <v>8098</v>
      </c>
    </row>
    <row r="387" spans="1:10" x14ac:dyDescent="0.25">
      <c r="A387" s="37" t="s">
        <v>28</v>
      </c>
      <c r="B387" s="38" t="s">
        <v>8100</v>
      </c>
      <c r="C387" s="1" t="str">
        <f t="shared" ref="C387:C450" si="6">CONCATENATE(B387,"-",F387)</f>
        <v>00190388-BANCO DO BRASIL S.A.</v>
      </c>
      <c r="D387" s="39" t="s">
        <v>6966</v>
      </c>
      <c r="E387" s="38" t="s">
        <v>6967</v>
      </c>
      <c r="F387" s="38" t="s">
        <v>6968</v>
      </c>
      <c r="G387" s="38" t="s">
        <v>33</v>
      </c>
      <c r="H387" s="38" t="s">
        <v>8101</v>
      </c>
      <c r="I387" s="38" t="s">
        <v>8102</v>
      </c>
      <c r="J387" s="40" t="s">
        <v>8100</v>
      </c>
    </row>
    <row r="388" spans="1:10" x14ac:dyDescent="0.25">
      <c r="A388" s="37" t="s">
        <v>28</v>
      </c>
      <c r="B388" s="38" t="s">
        <v>8103</v>
      </c>
      <c r="C388" s="1" t="str">
        <f t="shared" si="6"/>
        <v>00190389-BANCO DO BRASIL S.A.</v>
      </c>
      <c r="D388" s="39" t="s">
        <v>6966</v>
      </c>
      <c r="E388" s="38" t="s">
        <v>6967</v>
      </c>
      <c r="F388" s="38" t="s">
        <v>6968</v>
      </c>
      <c r="G388" s="38" t="s">
        <v>35</v>
      </c>
      <c r="H388" s="38" t="s">
        <v>8104</v>
      </c>
      <c r="I388" s="38" t="s">
        <v>8105</v>
      </c>
      <c r="J388" s="40" t="s">
        <v>8103</v>
      </c>
    </row>
    <row r="389" spans="1:10" x14ac:dyDescent="0.25">
      <c r="A389" s="37" t="s">
        <v>28</v>
      </c>
      <c r="B389" s="38" t="s">
        <v>8106</v>
      </c>
      <c r="C389" s="1" t="str">
        <f t="shared" si="6"/>
        <v>00190390-BANCO DO BRASIL S.A.</v>
      </c>
      <c r="D389" s="39" t="s">
        <v>6966</v>
      </c>
      <c r="E389" s="38" t="s">
        <v>6967</v>
      </c>
      <c r="F389" s="38" t="s">
        <v>6968</v>
      </c>
      <c r="G389" s="38" t="s">
        <v>43</v>
      </c>
      <c r="H389" s="38" t="s">
        <v>8107</v>
      </c>
      <c r="I389" s="38" t="s">
        <v>8108</v>
      </c>
      <c r="J389" s="40" t="s">
        <v>8106</v>
      </c>
    </row>
    <row r="390" spans="1:10" x14ac:dyDescent="0.25">
      <c r="A390" s="37" t="s">
        <v>28</v>
      </c>
      <c r="B390" s="38" t="s">
        <v>8109</v>
      </c>
      <c r="C390" s="1" t="str">
        <f t="shared" si="6"/>
        <v>00190391-BANCO DO BRASIL S.A.</v>
      </c>
      <c r="D390" s="39" t="s">
        <v>6966</v>
      </c>
      <c r="E390" s="38" t="s">
        <v>6967</v>
      </c>
      <c r="F390" s="38" t="s">
        <v>6968</v>
      </c>
      <c r="G390" s="38" t="s">
        <v>37</v>
      </c>
      <c r="H390" s="38" t="s">
        <v>8110</v>
      </c>
      <c r="I390" s="38" t="s">
        <v>8111</v>
      </c>
      <c r="J390" s="40" t="s">
        <v>8109</v>
      </c>
    </row>
    <row r="391" spans="1:10" x14ac:dyDescent="0.25">
      <c r="A391" s="37" t="s">
        <v>28</v>
      </c>
      <c r="B391" s="38" t="s">
        <v>8112</v>
      </c>
      <c r="C391" s="1" t="str">
        <f t="shared" si="6"/>
        <v>00190392-BANCO DO BRASIL S.A.</v>
      </c>
      <c r="D391" s="39" t="s">
        <v>6966</v>
      </c>
      <c r="E391" s="38" t="s">
        <v>6967</v>
      </c>
      <c r="F391" s="38" t="s">
        <v>6968</v>
      </c>
      <c r="G391" s="38" t="s">
        <v>6969</v>
      </c>
      <c r="H391" s="38" t="s">
        <v>8113</v>
      </c>
      <c r="I391" s="38" t="s">
        <v>6971</v>
      </c>
      <c r="J391" s="40" t="s">
        <v>8112</v>
      </c>
    </row>
    <row r="392" spans="1:10" x14ac:dyDescent="0.25">
      <c r="A392" s="37" t="s">
        <v>28</v>
      </c>
      <c r="B392" s="38" t="s">
        <v>8114</v>
      </c>
      <c r="C392" s="1" t="str">
        <f t="shared" si="6"/>
        <v>00190393-BANCO DO BRASIL S.A.</v>
      </c>
      <c r="D392" s="39" t="s">
        <v>6966</v>
      </c>
      <c r="E392" s="38" t="s">
        <v>6967</v>
      </c>
      <c r="F392" s="38" t="s">
        <v>6968</v>
      </c>
      <c r="G392" s="38" t="s">
        <v>35</v>
      </c>
      <c r="H392" s="38" t="s">
        <v>8115</v>
      </c>
      <c r="I392" s="38" t="s">
        <v>8116</v>
      </c>
      <c r="J392" s="40" t="s">
        <v>8114</v>
      </c>
    </row>
    <row r="393" spans="1:10" x14ac:dyDescent="0.25">
      <c r="A393" s="37" t="s">
        <v>28</v>
      </c>
      <c r="B393" s="38" t="s">
        <v>8117</v>
      </c>
      <c r="C393" s="1" t="str">
        <f t="shared" si="6"/>
        <v>00190394-BANCO DO BRASIL S.A.</v>
      </c>
      <c r="D393" s="39" t="s">
        <v>6966</v>
      </c>
      <c r="E393" s="38" t="s">
        <v>6967</v>
      </c>
      <c r="F393" s="38" t="s">
        <v>6968</v>
      </c>
      <c r="G393" s="38" t="s">
        <v>6969</v>
      </c>
      <c r="H393" s="38" t="s">
        <v>8118</v>
      </c>
      <c r="I393" s="38" t="s">
        <v>8119</v>
      </c>
      <c r="J393" s="40" t="s">
        <v>8117</v>
      </c>
    </row>
    <row r="394" spans="1:10" x14ac:dyDescent="0.25">
      <c r="A394" s="37" t="s">
        <v>28</v>
      </c>
      <c r="B394" s="38" t="s">
        <v>8120</v>
      </c>
      <c r="C394" s="1" t="str">
        <f t="shared" si="6"/>
        <v>00190395-BANCO DO BRASIL S.A.</v>
      </c>
      <c r="D394" s="39" t="s">
        <v>6966</v>
      </c>
      <c r="E394" s="38" t="s">
        <v>6967</v>
      </c>
      <c r="F394" s="38" t="s">
        <v>6968</v>
      </c>
      <c r="G394" s="38" t="s">
        <v>35</v>
      </c>
      <c r="H394" s="38" t="s">
        <v>8121</v>
      </c>
      <c r="I394" s="38" t="s">
        <v>8122</v>
      </c>
      <c r="J394" s="40" t="s">
        <v>8120</v>
      </c>
    </row>
    <row r="395" spans="1:10" x14ac:dyDescent="0.25">
      <c r="A395" s="37" t="s">
        <v>28</v>
      </c>
      <c r="B395" s="38" t="s">
        <v>8123</v>
      </c>
      <c r="C395" s="1" t="str">
        <f t="shared" si="6"/>
        <v>00190396-BANCO DO BRASIL S.A.</v>
      </c>
      <c r="D395" s="39" t="s">
        <v>6966</v>
      </c>
      <c r="E395" s="38" t="s">
        <v>6967</v>
      </c>
      <c r="F395" s="38" t="s">
        <v>6968</v>
      </c>
      <c r="G395" s="38" t="s">
        <v>35</v>
      </c>
      <c r="H395" s="38" t="s">
        <v>8124</v>
      </c>
      <c r="I395" s="38" t="s">
        <v>8125</v>
      </c>
      <c r="J395" s="40" t="s">
        <v>8123</v>
      </c>
    </row>
    <row r="396" spans="1:10" x14ac:dyDescent="0.25">
      <c r="A396" s="37" t="s">
        <v>28</v>
      </c>
      <c r="B396" s="38" t="s">
        <v>8126</v>
      </c>
      <c r="C396" s="1" t="str">
        <f t="shared" si="6"/>
        <v>00190397-BANCO DO BRASIL S.A.</v>
      </c>
      <c r="D396" s="39" t="s">
        <v>6966</v>
      </c>
      <c r="E396" s="38" t="s">
        <v>6967</v>
      </c>
      <c r="F396" s="38" t="s">
        <v>6968</v>
      </c>
      <c r="G396" s="38" t="s">
        <v>35</v>
      </c>
      <c r="H396" s="38" t="s">
        <v>8127</v>
      </c>
      <c r="I396" s="38" t="s">
        <v>8128</v>
      </c>
      <c r="J396" s="40" t="s">
        <v>8126</v>
      </c>
    </row>
    <row r="397" spans="1:10" x14ac:dyDescent="0.25">
      <c r="A397" s="37" t="s">
        <v>28</v>
      </c>
      <c r="B397" s="38" t="s">
        <v>8129</v>
      </c>
      <c r="C397" s="1" t="str">
        <f t="shared" si="6"/>
        <v>00190398-BANCO DO BRASIL S.A.</v>
      </c>
      <c r="D397" s="39" t="s">
        <v>6966</v>
      </c>
      <c r="E397" s="38" t="s">
        <v>6967</v>
      </c>
      <c r="F397" s="38" t="s">
        <v>6968</v>
      </c>
      <c r="G397" s="38" t="s">
        <v>35</v>
      </c>
      <c r="H397" s="38" t="s">
        <v>8130</v>
      </c>
      <c r="I397" s="38" t="s">
        <v>8131</v>
      </c>
      <c r="J397" s="40" t="s">
        <v>8129</v>
      </c>
    </row>
    <row r="398" spans="1:10" x14ac:dyDescent="0.25">
      <c r="A398" s="37" t="s">
        <v>28</v>
      </c>
      <c r="B398" s="38" t="s">
        <v>8132</v>
      </c>
      <c r="C398" s="1" t="str">
        <f t="shared" si="6"/>
        <v>00190399-BANCO DO BRASIL S.A.</v>
      </c>
      <c r="D398" s="39" t="s">
        <v>6966</v>
      </c>
      <c r="E398" s="38" t="s">
        <v>6967</v>
      </c>
      <c r="F398" s="38" t="s">
        <v>6968</v>
      </c>
      <c r="G398" s="38" t="s">
        <v>35</v>
      </c>
      <c r="H398" s="38" t="s">
        <v>8133</v>
      </c>
      <c r="I398" s="38" t="s">
        <v>8134</v>
      </c>
      <c r="J398" s="40" t="s">
        <v>8132</v>
      </c>
    </row>
    <row r="399" spans="1:10" x14ac:dyDescent="0.25">
      <c r="A399" s="37" t="s">
        <v>28</v>
      </c>
      <c r="B399" s="38" t="s">
        <v>8135</v>
      </c>
      <c r="C399" s="1" t="str">
        <f t="shared" si="6"/>
        <v>00190400-BANCO DO BRASIL S.A.</v>
      </c>
      <c r="D399" s="39" t="s">
        <v>6966</v>
      </c>
      <c r="E399" s="38" t="s">
        <v>6967</v>
      </c>
      <c r="F399" s="38" t="s">
        <v>6968</v>
      </c>
      <c r="G399" s="38" t="s">
        <v>33</v>
      </c>
      <c r="H399" s="38" t="s">
        <v>8136</v>
      </c>
      <c r="I399" s="38" t="s">
        <v>8137</v>
      </c>
      <c r="J399" s="40" t="s">
        <v>8135</v>
      </c>
    </row>
    <row r="400" spans="1:10" x14ac:dyDescent="0.25">
      <c r="A400" s="37" t="s">
        <v>28</v>
      </c>
      <c r="B400" s="38" t="s">
        <v>8138</v>
      </c>
      <c r="C400" s="1" t="str">
        <f t="shared" si="6"/>
        <v>00190401-BANCO DO BRASIL S.A.</v>
      </c>
      <c r="D400" s="39" t="s">
        <v>6966</v>
      </c>
      <c r="E400" s="38" t="s">
        <v>6967</v>
      </c>
      <c r="F400" s="38" t="s">
        <v>6968</v>
      </c>
      <c r="G400" s="38" t="s">
        <v>38</v>
      </c>
      <c r="H400" s="38" t="s">
        <v>8139</v>
      </c>
      <c r="I400" s="38" t="s">
        <v>8140</v>
      </c>
      <c r="J400" s="40" t="s">
        <v>8138</v>
      </c>
    </row>
    <row r="401" spans="1:10" x14ac:dyDescent="0.25">
      <c r="A401" s="37" t="s">
        <v>28</v>
      </c>
      <c r="B401" s="38" t="s">
        <v>8141</v>
      </c>
      <c r="C401" s="1" t="str">
        <f t="shared" si="6"/>
        <v>00190402-BANCO DO BRASIL S.A.</v>
      </c>
      <c r="D401" s="39" t="s">
        <v>6966</v>
      </c>
      <c r="E401" s="38" t="s">
        <v>6967</v>
      </c>
      <c r="F401" s="38" t="s">
        <v>6968</v>
      </c>
      <c r="G401" s="38" t="s">
        <v>25</v>
      </c>
      <c r="H401" s="38" t="s">
        <v>8142</v>
      </c>
      <c r="I401" s="38" t="s">
        <v>8143</v>
      </c>
      <c r="J401" s="40" t="s">
        <v>8141</v>
      </c>
    </row>
    <row r="402" spans="1:10" x14ac:dyDescent="0.25">
      <c r="A402" s="37" t="s">
        <v>28</v>
      </c>
      <c r="B402" s="38" t="s">
        <v>8144</v>
      </c>
      <c r="C402" s="1" t="str">
        <f t="shared" si="6"/>
        <v>00190403-BANCO DO BRASIL S.A.</v>
      </c>
      <c r="D402" s="39" t="s">
        <v>6966</v>
      </c>
      <c r="E402" s="38" t="s">
        <v>6967</v>
      </c>
      <c r="F402" s="38" t="s">
        <v>6968</v>
      </c>
      <c r="G402" s="38" t="s">
        <v>38</v>
      </c>
      <c r="H402" s="38" t="s">
        <v>8145</v>
      </c>
      <c r="I402" s="38" t="s">
        <v>8146</v>
      </c>
      <c r="J402" s="40" t="s">
        <v>8144</v>
      </c>
    </row>
    <row r="403" spans="1:10" x14ac:dyDescent="0.25">
      <c r="A403" s="37" t="s">
        <v>28</v>
      </c>
      <c r="B403" s="38" t="s">
        <v>8147</v>
      </c>
      <c r="C403" s="1" t="str">
        <f t="shared" si="6"/>
        <v>00190404-BANCO DO BRASIL S.A.</v>
      </c>
      <c r="D403" s="39" t="s">
        <v>6966</v>
      </c>
      <c r="E403" s="38" t="s">
        <v>6967</v>
      </c>
      <c r="F403" s="38" t="s">
        <v>6968</v>
      </c>
      <c r="G403" s="38" t="s">
        <v>6969</v>
      </c>
      <c r="H403" s="38" t="s">
        <v>8148</v>
      </c>
      <c r="I403" s="38" t="s">
        <v>8149</v>
      </c>
      <c r="J403" s="40" t="s">
        <v>8147</v>
      </c>
    </row>
    <row r="404" spans="1:10" x14ac:dyDescent="0.25">
      <c r="A404" s="37" t="s">
        <v>28</v>
      </c>
      <c r="B404" s="38" t="s">
        <v>8150</v>
      </c>
      <c r="C404" s="1" t="str">
        <f t="shared" si="6"/>
        <v>00190405-BANCO DO BRASIL S.A.</v>
      </c>
      <c r="D404" s="39" t="s">
        <v>6966</v>
      </c>
      <c r="E404" s="38" t="s">
        <v>6967</v>
      </c>
      <c r="F404" s="38" t="s">
        <v>6968</v>
      </c>
      <c r="G404" s="38" t="s">
        <v>38</v>
      </c>
      <c r="H404" s="38" t="s">
        <v>8151</v>
      </c>
      <c r="I404" s="38" t="s">
        <v>8152</v>
      </c>
      <c r="J404" s="40" t="s">
        <v>8150</v>
      </c>
    </row>
    <row r="405" spans="1:10" x14ac:dyDescent="0.25">
      <c r="A405" s="37" t="s">
        <v>28</v>
      </c>
      <c r="B405" s="38" t="s">
        <v>8153</v>
      </c>
      <c r="C405" s="1" t="str">
        <f t="shared" si="6"/>
        <v>00190406-BANCO DO BRASIL S.A.</v>
      </c>
      <c r="D405" s="39" t="s">
        <v>6966</v>
      </c>
      <c r="E405" s="38" t="s">
        <v>6967</v>
      </c>
      <c r="F405" s="38" t="s">
        <v>6968</v>
      </c>
      <c r="G405" s="38" t="s">
        <v>33</v>
      </c>
      <c r="H405" s="38" t="s">
        <v>8154</v>
      </c>
      <c r="I405" s="38" t="s">
        <v>8155</v>
      </c>
      <c r="J405" s="40" t="s">
        <v>8153</v>
      </c>
    </row>
    <row r="406" spans="1:10" x14ac:dyDescent="0.25">
      <c r="A406" s="37" t="s">
        <v>28</v>
      </c>
      <c r="B406" s="38" t="s">
        <v>8156</v>
      </c>
      <c r="C406" s="1" t="str">
        <f t="shared" si="6"/>
        <v>00190407-BANCO DO BRASIL S.A.</v>
      </c>
      <c r="D406" s="39" t="s">
        <v>6966</v>
      </c>
      <c r="E406" s="38" t="s">
        <v>6967</v>
      </c>
      <c r="F406" s="38" t="s">
        <v>6968</v>
      </c>
      <c r="G406" s="38" t="s">
        <v>38</v>
      </c>
      <c r="H406" s="38" t="s">
        <v>8157</v>
      </c>
      <c r="I406" s="38" t="s">
        <v>8158</v>
      </c>
      <c r="J406" s="40" t="s">
        <v>8156</v>
      </c>
    </row>
    <row r="407" spans="1:10" x14ac:dyDescent="0.25">
      <c r="A407" s="37" t="s">
        <v>28</v>
      </c>
      <c r="B407" s="38" t="s">
        <v>8159</v>
      </c>
      <c r="C407" s="1" t="str">
        <f t="shared" si="6"/>
        <v>00190408-BANCO DO BRASIL S.A.</v>
      </c>
      <c r="D407" s="39" t="s">
        <v>6966</v>
      </c>
      <c r="E407" s="38" t="s">
        <v>6967</v>
      </c>
      <c r="F407" s="38" t="s">
        <v>6968</v>
      </c>
      <c r="G407" s="38" t="s">
        <v>35</v>
      </c>
      <c r="H407" s="38" t="s">
        <v>8160</v>
      </c>
      <c r="I407" s="38" t="s">
        <v>8161</v>
      </c>
      <c r="J407" s="40" t="s">
        <v>8159</v>
      </c>
    </row>
    <row r="408" spans="1:10" x14ac:dyDescent="0.25">
      <c r="A408" s="37" t="s">
        <v>28</v>
      </c>
      <c r="B408" s="38" t="s">
        <v>8162</v>
      </c>
      <c r="C408" s="1" t="str">
        <f t="shared" si="6"/>
        <v>00190409-BANCO DO BRASIL S.A.</v>
      </c>
      <c r="D408" s="39" t="s">
        <v>6966</v>
      </c>
      <c r="E408" s="38" t="s">
        <v>6967</v>
      </c>
      <c r="F408" s="38" t="s">
        <v>6968</v>
      </c>
      <c r="G408" s="38" t="s">
        <v>34</v>
      </c>
      <c r="H408" s="38" t="s">
        <v>8163</v>
      </c>
      <c r="I408" s="38" t="s">
        <v>8164</v>
      </c>
      <c r="J408" s="40" t="s">
        <v>8162</v>
      </c>
    </row>
    <row r="409" spans="1:10" x14ac:dyDescent="0.25">
      <c r="A409" s="37" t="s">
        <v>28</v>
      </c>
      <c r="B409" s="38" t="s">
        <v>8165</v>
      </c>
      <c r="C409" s="1" t="str">
        <f t="shared" si="6"/>
        <v>00190410-BANCO DO BRASIL S.A.</v>
      </c>
      <c r="D409" s="39" t="s">
        <v>6966</v>
      </c>
      <c r="E409" s="38" t="s">
        <v>6967</v>
      </c>
      <c r="F409" s="38" t="s">
        <v>6968</v>
      </c>
      <c r="G409" s="38" t="s">
        <v>38</v>
      </c>
      <c r="H409" s="38" t="s">
        <v>8166</v>
      </c>
      <c r="I409" s="38" t="s">
        <v>8167</v>
      </c>
      <c r="J409" s="40" t="s">
        <v>8165</v>
      </c>
    </row>
    <row r="410" spans="1:10" x14ac:dyDescent="0.25">
      <c r="A410" s="37" t="s">
        <v>28</v>
      </c>
      <c r="B410" s="38" t="s">
        <v>8168</v>
      </c>
      <c r="C410" s="1" t="str">
        <f t="shared" si="6"/>
        <v>00190411-BANCO DO BRASIL S.A.</v>
      </c>
      <c r="D410" s="39" t="s">
        <v>6966</v>
      </c>
      <c r="E410" s="38" t="s">
        <v>6967</v>
      </c>
      <c r="F410" s="38" t="s">
        <v>6968</v>
      </c>
      <c r="G410" s="38" t="s">
        <v>25</v>
      </c>
      <c r="H410" s="38" t="s">
        <v>8169</v>
      </c>
      <c r="I410" s="38" t="s">
        <v>8170</v>
      </c>
      <c r="J410" s="40" t="s">
        <v>8168</v>
      </c>
    </row>
    <row r="411" spans="1:10" x14ac:dyDescent="0.25">
      <c r="A411" s="37" t="s">
        <v>28</v>
      </c>
      <c r="B411" s="38" t="s">
        <v>8171</v>
      </c>
      <c r="C411" s="1" t="str">
        <f t="shared" si="6"/>
        <v>00190412-BANCO DO BRASIL S.A.</v>
      </c>
      <c r="D411" s="39" t="s">
        <v>6966</v>
      </c>
      <c r="E411" s="38" t="s">
        <v>6967</v>
      </c>
      <c r="F411" s="38" t="s">
        <v>6968</v>
      </c>
      <c r="G411" s="38" t="s">
        <v>35</v>
      </c>
      <c r="H411" s="38" t="s">
        <v>8172</v>
      </c>
      <c r="I411" s="38" t="s">
        <v>8173</v>
      </c>
      <c r="J411" s="40" t="s">
        <v>8171</v>
      </c>
    </row>
    <row r="412" spans="1:10" x14ac:dyDescent="0.25">
      <c r="A412" s="37" t="s">
        <v>28</v>
      </c>
      <c r="B412" s="38" t="s">
        <v>8174</v>
      </c>
      <c r="C412" s="1" t="str">
        <f t="shared" si="6"/>
        <v>00190413-BANCO DO BRASIL S.A.</v>
      </c>
      <c r="D412" s="39" t="s">
        <v>6966</v>
      </c>
      <c r="E412" s="38" t="s">
        <v>6967</v>
      </c>
      <c r="F412" s="38" t="s">
        <v>6968</v>
      </c>
      <c r="G412" s="38" t="s">
        <v>25</v>
      </c>
      <c r="H412" s="38" t="s">
        <v>8175</v>
      </c>
      <c r="I412" s="38" t="s">
        <v>8176</v>
      </c>
      <c r="J412" s="40" t="s">
        <v>8174</v>
      </c>
    </row>
    <row r="413" spans="1:10" x14ac:dyDescent="0.25">
      <c r="A413" s="37" t="s">
        <v>28</v>
      </c>
      <c r="B413" s="38" t="s">
        <v>8177</v>
      </c>
      <c r="C413" s="1" t="str">
        <f t="shared" si="6"/>
        <v>00190414-BANCO DO BRASIL S.A.</v>
      </c>
      <c r="D413" s="39" t="s">
        <v>6966</v>
      </c>
      <c r="E413" s="38" t="s">
        <v>6967</v>
      </c>
      <c r="F413" s="38" t="s">
        <v>6968</v>
      </c>
      <c r="G413" s="38" t="s">
        <v>31</v>
      </c>
      <c r="H413" s="38" t="s">
        <v>8178</v>
      </c>
      <c r="I413" s="38" t="s">
        <v>8179</v>
      </c>
      <c r="J413" s="40" t="s">
        <v>8177</v>
      </c>
    </row>
    <row r="414" spans="1:10" x14ac:dyDescent="0.25">
      <c r="A414" s="37" t="s">
        <v>28</v>
      </c>
      <c r="B414" s="38" t="s">
        <v>8180</v>
      </c>
      <c r="C414" s="1" t="str">
        <f t="shared" si="6"/>
        <v>00190415-BANCO DO BRASIL S.A.</v>
      </c>
      <c r="D414" s="39" t="s">
        <v>6966</v>
      </c>
      <c r="E414" s="38" t="s">
        <v>6967</v>
      </c>
      <c r="F414" s="38" t="s">
        <v>6968</v>
      </c>
      <c r="G414" s="38" t="s">
        <v>25</v>
      </c>
      <c r="H414" s="38" t="s">
        <v>8181</v>
      </c>
      <c r="I414" s="38" t="s">
        <v>8182</v>
      </c>
      <c r="J414" s="40" t="s">
        <v>8180</v>
      </c>
    </row>
    <row r="415" spans="1:10" x14ac:dyDescent="0.25">
      <c r="A415" s="37" t="s">
        <v>28</v>
      </c>
      <c r="B415" s="38" t="s">
        <v>8183</v>
      </c>
      <c r="C415" s="1" t="str">
        <f t="shared" si="6"/>
        <v>00190416-BANCO DO BRASIL S.A.</v>
      </c>
      <c r="D415" s="39" t="s">
        <v>6966</v>
      </c>
      <c r="E415" s="38" t="s">
        <v>6967</v>
      </c>
      <c r="F415" s="38" t="s">
        <v>6968</v>
      </c>
      <c r="G415" s="38" t="s">
        <v>34</v>
      </c>
      <c r="H415" s="38" t="s">
        <v>8184</v>
      </c>
      <c r="I415" s="38" t="s">
        <v>8185</v>
      </c>
      <c r="J415" s="40" t="s">
        <v>8183</v>
      </c>
    </row>
    <row r="416" spans="1:10" x14ac:dyDescent="0.25">
      <c r="A416" s="37" t="s">
        <v>28</v>
      </c>
      <c r="B416" s="38" t="s">
        <v>8186</v>
      </c>
      <c r="C416" s="1" t="str">
        <f t="shared" si="6"/>
        <v>00190417-BANCO DO BRASIL S.A.</v>
      </c>
      <c r="D416" s="39" t="s">
        <v>6966</v>
      </c>
      <c r="E416" s="38" t="s">
        <v>6967</v>
      </c>
      <c r="F416" s="38" t="s">
        <v>6968</v>
      </c>
      <c r="G416" s="38" t="s">
        <v>31</v>
      </c>
      <c r="H416" s="38" t="s">
        <v>8187</v>
      </c>
      <c r="I416" s="38" t="s">
        <v>8188</v>
      </c>
      <c r="J416" s="40" t="s">
        <v>8186</v>
      </c>
    </row>
    <row r="417" spans="1:10" x14ac:dyDescent="0.25">
      <c r="A417" s="37" t="s">
        <v>28</v>
      </c>
      <c r="B417" s="38" t="s">
        <v>8189</v>
      </c>
      <c r="C417" s="1" t="str">
        <f t="shared" si="6"/>
        <v>00190418-BANCO DO BRASIL S.A.</v>
      </c>
      <c r="D417" s="39" t="s">
        <v>6966</v>
      </c>
      <c r="E417" s="38" t="s">
        <v>6967</v>
      </c>
      <c r="F417" s="38" t="s">
        <v>6968</v>
      </c>
      <c r="G417" s="38" t="s">
        <v>25</v>
      </c>
      <c r="H417" s="38" t="s">
        <v>8190</v>
      </c>
      <c r="I417" s="38" t="s">
        <v>8191</v>
      </c>
      <c r="J417" s="40" t="s">
        <v>8189</v>
      </c>
    </row>
    <row r="418" spans="1:10" x14ac:dyDescent="0.25">
      <c r="A418" s="37" t="s">
        <v>28</v>
      </c>
      <c r="B418" s="38" t="s">
        <v>8192</v>
      </c>
      <c r="C418" s="1" t="str">
        <f t="shared" si="6"/>
        <v>00190419-BANCO DO BRASIL S.A.</v>
      </c>
      <c r="D418" s="39" t="s">
        <v>6966</v>
      </c>
      <c r="E418" s="38" t="s">
        <v>6967</v>
      </c>
      <c r="F418" s="38" t="s">
        <v>6968</v>
      </c>
      <c r="G418" s="38" t="s">
        <v>25</v>
      </c>
      <c r="H418" s="38" t="s">
        <v>8193</v>
      </c>
      <c r="I418" s="38" t="s">
        <v>8194</v>
      </c>
      <c r="J418" s="40" t="s">
        <v>8192</v>
      </c>
    </row>
    <row r="419" spans="1:10" x14ac:dyDescent="0.25">
      <c r="A419" s="37" t="s">
        <v>28</v>
      </c>
      <c r="B419" s="38" t="s">
        <v>8195</v>
      </c>
      <c r="C419" s="1" t="str">
        <f t="shared" si="6"/>
        <v>00190420-BANCO DO BRASIL S.A.</v>
      </c>
      <c r="D419" s="39" t="s">
        <v>6966</v>
      </c>
      <c r="E419" s="38" t="s">
        <v>6967</v>
      </c>
      <c r="F419" s="38" t="s">
        <v>6968</v>
      </c>
      <c r="G419" s="38" t="s">
        <v>25</v>
      </c>
      <c r="H419" s="38" t="s">
        <v>8196</v>
      </c>
      <c r="I419" s="38" t="s">
        <v>8197</v>
      </c>
      <c r="J419" s="40" t="s">
        <v>8195</v>
      </c>
    </row>
    <row r="420" spans="1:10" x14ac:dyDescent="0.25">
      <c r="A420" s="37" t="s">
        <v>28</v>
      </c>
      <c r="B420" s="38" t="s">
        <v>8198</v>
      </c>
      <c r="C420" s="1" t="str">
        <f t="shared" si="6"/>
        <v>00190421-BANCO DO BRASIL S.A.</v>
      </c>
      <c r="D420" s="39" t="s">
        <v>6966</v>
      </c>
      <c r="E420" s="38" t="s">
        <v>6967</v>
      </c>
      <c r="F420" s="38" t="s">
        <v>6968</v>
      </c>
      <c r="G420" s="38" t="s">
        <v>35</v>
      </c>
      <c r="H420" s="38" t="s">
        <v>8199</v>
      </c>
      <c r="I420" s="38" t="s">
        <v>8200</v>
      </c>
      <c r="J420" s="40" t="s">
        <v>8198</v>
      </c>
    </row>
    <row r="421" spans="1:10" x14ac:dyDescent="0.25">
      <c r="A421" s="37" t="s">
        <v>28</v>
      </c>
      <c r="B421" s="38" t="s">
        <v>8201</v>
      </c>
      <c r="C421" s="1" t="str">
        <f t="shared" si="6"/>
        <v>00190422-BANCO DO BRASIL S.A.</v>
      </c>
      <c r="D421" s="39" t="s">
        <v>6966</v>
      </c>
      <c r="E421" s="38" t="s">
        <v>6967</v>
      </c>
      <c r="F421" s="38" t="s">
        <v>6968</v>
      </c>
      <c r="G421" s="38" t="s">
        <v>35</v>
      </c>
      <c r="H421" s="38" t="s">
        <v>8202</v>
      </c>
      <c r="I421" s="38" t="s">
        <v>8203</v>
      </c>
      <c r="J421" s="40" t="s">
        <v>8201</v>
      </c>
    </row>
    <row r="422" spans="1:10" x14ac:dyDescent="0.25">
      <c r="A422" s="37" t="s">
        <v>28</v>
      </c>
      <c r="B422" s="38" t="s">
        <v>8204</v>
      </c>
      <c r="C422" s="1" t="str">
        <f t="shared" si="6"/>
        <v>00190423-BANCO DO BRASIL S.A.</v>
      </c>
      <c r="D422" s="39" t="s">
        <v>6966</v>
      </c>
      <c r="E422" s="38" t="s">
        <v>6967</v>
      </c>
      <c r="F422" s="38" t="s">
        <v>6968</v>
      </c>
      <c r="G422" s="38" t="s">
        <v>34</v>
      </c>
      <c r="H422" s="38" t="s">
        <v>8205</v>
      </c>
      <c r="I422" s="38" t="s">
        <v>8206</v>
      </c>
      <c r="J422" s="40" t="s">
        <v>8204</v>
      </c>
    </row>
    <row r="423" spans="1:10" x14ac:dyDescent="0.25">
      <c r="A423" s="37" t="s">
        <v>28</v>
      </c>
      <c r="B423" s="38" t="s">
        <v>8207</v>
      </c>
      <c r="C423" s="1" t="str">
        <f t="shared" si="6"/>
        <v>00190424-BANCO DO BRASIL S.A.</v>
      </c>
      <c r="D423" s="39" t="s">
        <v>6966</v>
      </c>
      <c r="E423" s="38" t="s">
        <v>6967</v>
      </c>
      <c r="F423" s="38" t="s">
        <v>6968</v>
      </c>
      <c r="G423" s="38" t="s">
        <v>34</v>
      </c>
      <c r="H423" s="38" t="s">
        <v>8208</v>
      </c>
      <c r="I423" s="38" t="s">
        <v>8209</v>
      </c>
      <c r="J423" s="40" t="s">
        <v>8207</v>
      </c>
    </row>
    <row r="424" spans="1:10" x14ac:dyDescent="0.25">
      <c r="A424" s="37" t="s">
        <v>28</v>
      </c>
      <c r="B424" s="38" t="s">
        <v>8210</v>
      </c>
      <c r="C424" s="1" t="str">
        <f t="shared" si="6"/>
        <v>00190425-BANCO DO BRASIL S.A.</v>
      </c>
      <c r="D424" s="39" t="s">
        <v>6966</v>
      </c>
      <c r="E424" s="38" t="s">
        <v>6967</v>
      </c>
      <c r="F424" s="38" t="s">
        <v>6968</v>
      </c>
      <c r="G424" s="38" t="s">
        <v>35</v>
      </c>
      <c r="H424" s="38" t="s">
        <v>8211</v>
      </c>
      <c r="I424" s="38" t="s">
        <v>8212</v>
      </c>
      <c r="J424" s="40" t="s">
        <v>8210</v>
      </c>
    </row>
    <row r="425" spans="1:10" x14ac:dyDescent="0.25">
      <c r="A425" s="37" t="s">
        <v>28</v>
      </c>
      <c r="B425" s="38" t="s">
        <v>8213</v>
      </c>
      <c r="C425" s="1" t="str">
        <f t="shared" si="6"/>
        <v>00190426-BANCO DO BRASIL S.A.</v>
      </c>
      <c r="D425" s="39" t="s">
        <v>6966</v>
      </c>
      <c r="E425" s="38" t="s">
        <v>6967</v>
      </c>
      <c r="F425" s="38" t="s">
        <v>6968</v>
      </c>
      <c r="G425" s="38" t="s">
        <v>33</v>
      </c>
      <c r="H425" s="38" t="s">
        <v>8214</v>
      </c>
      <c r="I425" s="38" t="s">
        <v>8215</v>
      </c>
      <c r="J425" s="40" t="s">
        <v>8213</v>
      </c>
    </row>
    <row r="426" spans="1:10" x14ac:dyDescent="0.25">
      <c r="A426" s="37" t="s">
        <v>28</v>
      </c>
      <c r="B426" s="38" t="s">
        <v>8216</v>
      </c>
      <c r="C426" s="1" t="str">
        <f t="shared" si="6"/>
        <v>00190427-BANCO DO BRASIL S.A.</v>
      </c>
      <c r="D426" s="39" t="s">
        <v>6966</v>
      </c>
      <c r="E426" s="38" t="s">
        <v>6967</v>
      </c>
      <c r="F426" s="38" t="s">
        <v>6968</v>
      </c>
      <c r="G426" s="38" t="s">
        <v>25</v>
      </c>
      <c r="H426" s="38" t="s">
        <v>8217</v>
      </c>
      <c r="I426" s="38" t="s">
        <v>8218</v>
      </c>
      <c r="J426" s="40" t="s">
        <v>8216</v>
      </c>
    </row>
    <row r="427" spans="1:10" x14ac:dyDescent="0.25">
      <c r="A427" s="37" t="s">
        <v>28</v>
      </c>
      <c r="B427" s="38" t="s">
        <v>8219</v>
      </c>
      <c r="C427" s="1" t="str">
        <f t="shared" si="6"/>
        <v>00190428-BANCO DO BRASIL S.A.</v>
      </c>
      <c r="D427" s="39" t="s">
        <v>6966</v>
      </c>
      <c r="E427" s="38" t="s">
        <v>6967</v>
      </c>
      <c r="F427" s="38" t="s">
        <v>6968</v>
      </c>
      <c r="G427" s="38" t="s">
        <v>35</v>
      </c>
      <c r="H427" s="38" t="s">
        <v>8220</v>
      </c>
      <c r="I427" s="38" t="s">
        <v>7299</v>
      </c>
      <c r="J427" s="40" t="s">
        <v>8219</v>
      </c>
    </row>
    <row r="428" spans="1:10" x14ac:dyDescent="0.25">
      <c r="A428" s="37" t="s">
        <v>28</v>
      </c>
      <c r="B428" s="38" t="s">
        <v>8221</v>
      </c>
      <c r="C428" s="1" t="str">
        <f t="shared" si="6"/>
        <v>00190429-BANCO DO BRASIL S.A.</v>
      </c>
      <c r="D428" s="39" t="s">
        <v>6966</v>
      </c>
      <c r="E428" s="38" t="s">
        <v>6967</v>
      </c>
      <c r="F428" s="38" t="s">
        <v>6968</v>
      </c>
      <c r="G428" s="38" t="s">
        <v>33</v>
      </c>
      <c r="H428" s="38" t="s">
        <v>8222</v>
      </c>
      <c r="I428" s="38" t="s">
        <v>8223</v>
      </c>
      <c r="J428" s="40" t="s">
        <v>8221</v>
      </c>
    </row>
    <row r="429" spans="1:10" x14ac:dyDescent="0.25">
      <c r="A429" s="37" t="s">
        <v>28</v>
      </c>
      <c r="B429" s="38" t="s">
        <v>8224</v>
      </c>
      <c r="C429" s="1" t="str">
        <f t="shared" si="6"/>
        <v>00190430-BANCO DO BRASIL S.A.</v>
      </c>
      <c r="D429" s="39" t="s">
        <v>6966</v>
      </c>
      <c r="E429" s="38" t="s">
        <v>6967</v>
      </c>
      <c r="F429" s="38" t="s">
        <v>6968</v>
      </c>
      <c r="G429" s="38" t="s">
        <v>34</v>
      </c>
      <c r="H429" s="38" t="s">
        <v>8225</v>
      </c>
      <c r="I429" s="38" t="s">
        <v>8226</v>
      </c>
      <c r="J429" s="40" t="s">
        <v>8224</v>
      </c>
    </row>
    <row r="430" spans="1:10" x14ac:dyDescent="0.25">
      <c r="A430" s="37" t="s">
        <v>28</v>
      </c>
      <c r="B430" s="38" t="s">
        <v>8227</v>
      </c>
      <c r="C430" s="1" t="str">
        <f t="shared" si="6"/>
        <v>00190431-BANCO DO BRASIL S.A.</v>
      </c>
      <c r="D430" s="39" t="s">
        <v>6966</v>
      </c>
      <c r="E430" s="38" t="s">
        <v>6967</v>
      </c>
      <c r="F430" s="38" t="s">
        <v>6968</v>
      </c>
      <c r="G430" s="38" t="s">
        <v>34</v>
      </c>
      <c r="H430" s="38" t="s">
        <v>8228</v>
      </c>
      <c r="I430" s="38" t="s">
        <v>8229</v>
      </c>
      <c r="J430" s="40" t="s">
        <v>8227</v>
      </c>
    </row>
    <row r="431" spans="1:10" x14ac:dyDescent="0.25">
      <c r="A431" s="37" t="s">
        <v>28</v>
      </c>
      <c r="B431" s="38" t="s">
        <v>8230</v>
      </c>
      <c r="C431" s="1" t="str">
        <f t="shared" si="6"/>
        <v>00190432-BANCO DO BRASIL S.A.</v>
      </c>
      <c r="D431" s="39" t="s">
        <v>6966</v>
      </c>
      <c r="E431" s="38" t="s">
        <v>6967</v>
      </c>
      <c r="F431" s="38" t="s">
        <v>6968</v>
      </c>
      <c r="G431" s="38" t="s">
        <v>25</v>
      </c>
      <c r="H431" s="38" t="s">
        <v>8231</v>
      </c>
      <c r="I431" s="38" t="s">
        <v>8232</v>
      </c>
      <c r="J431" s="40" t="s">
        <v>8230</v>
      </c>
    </row>
    <row r="432" spans="1:10" x14ac:dyDescent="0.25">
      <c r="A432" s="37" t="s">
        <v>28</v>
      </c>
      <c r="B432" s="38" t="s">
        <v>8233</v>
      </c>
      <c r="C432" s="1" t="str">
        <f t="shared" si="6"/>
        <v>00190433-BANCO DO BRASIL S.A.</v>
      </c>
      <c r="D432" s="39" t="s">
        <v>6966</v>
      </c>
      <c r="E432" s="38" t="s">
        <v>6967</v>
      </c>
      <c r="F432" s="38" t="s">
        <v>6968</v>
      </c>
      <c r="G432" s="38" t="s">
        <v>6991</v>
      </c>
      <c r="H432" s="38" t="s">
        <v>8234</v>
      </c>
      <c r="I432" s="38" t="s">
        <v>8235</v>
      </c>
      <c r="J432" s="40" t="s">
        <v>8233</v>
      </c>
    </row>
    <row r="433" spans="1:10" x14ac:dyDescent="0.25">
      <c r="A433" s="37" t="s">
        <v>28</v>
      </c>
      <c r="B433" s="38" t="s">
        <v>8236</v>
      </c>
      <c r="C433" s="1" t="str">
        <f t="shared" si="6"/>
        <v>00190434-BANCO DO BRASIL S.A.</v>
      </c>
      <c r="D433" s="39" t="s">
        <v>6966</v>
      </c>
      <c r="E433" s="38" t="s">
        <v>6967</v>
      </c>
      <c r="F433" s="38" t="s">
        <v>6968</v>
      </c>
      <c r="G433" s="38" t="s">
        <v>35</v>
      </c>
      <c r="H433" s="38" t="s">
        <v>8237</v>
      </c>
      <c r="I433" s="38" t="s">
        <v>8238</v>
      </c>
      <c r="J433" s="40" t="s">
        <v>8236</v>
      </c>
    </row>
    <row r="434" spans="1:10" x14ac:dyDescent="0.25">
      <c r="A434" s="37" t="s">
        <v>28</v>
      </c>
      <c r="B434" s="38" t="s">
        <v>8239</v>
      </c>
      <c r="C434" s="1" t="str">
        <f t="shared" si="6"/>
        <v>00190435-BANCO DO BRASIL S.A.</v>
      </c>
      <c r="D434" s="39" t="s">
        <v>6966</v>
      </c>
      <c r="E434" s="38" t="s">
        <v>6967</v>
      </c>
      <c r="F434" s="38" t="s">
        <v>6968</v>
      </c>
      <c r="G434" s="38" t="s">
        <v>6969</v>
      </c>
      <c r="H434" s="38" t="s">
        <v>8240</v>
      </c>
      <c r="I434" s="38" t="s">
        <v>6971</v>
      </c>
      <c r="J434" s="40" t="s">
        <v>8239</v>
      </c>
    </row>
    <row r="435" spans="1:10" x14ac:dyDescent="0.25">
      <c r="A435" s="37" t="s">
        <v>28</v>
      </c>
      <c r="B435" s="38" t="s">
        <v>8241</v>
      </c>
      <c r="C435" s="1" t="str">
        <f t="shared" si="6"/>
        <v>00190436-BANCO DO BRASIL S.A.</v>
      </c>
      <c r="D435" s="39" t="s">
        <v>6966</v>
      </c>
      <c r="E435" s="38" t="s">
        <v>6967</v>
      </c>
      <c r="F435" s="38" t="s">
        <v>6968</v>
      </c>
      <c r="G435" s="38" t="s">
        <v>25</v>
      </c>
      <c r="H435" s="38" t="s">
        <v>8242</v>
      </c>
      <c r="I435" s="38" t="s">
        <v>8243</v>
      </c>
      <c r="J435" s="40" t="s">
        <v>8241</v>
      </c>
    </row>
    <row r="436" spans="1:10" x14ac:dyDescent="0.25">
      <c r="A436" s="37" t="s">
        <v>28</v>
      </c>
      <c r="B436" s="38" t="s">
        <v>8244</v>
      </c>
      <c r="C436" s="1" t="str">
        <f t="shared" si="6"/>
        <v>00190437-BANCO DO BRASIL S.A.</v>
      </c>
      <c r="D436" s="39" t="s">
        <v>6966</v>
      </c>
      <c r="E436" s="38" t="s">
        <v>6967</v>
      </c>
      <c r="F436" s="38" t="s">
        <v>6968</v>
      </c>
      <c r="G436" s="38" t="s">
        <v>34</v>
      </c>
      <c r="H436" s="38" t="s">
        <v>8245</v>
      </c>
      <c r="I436" s="38" t="s">
        <v>8246</v>
      </c>
      <c r="J436" s="40" t="s">
        <v>8244</v>
      </c>
    </row>
    <row r="437" spans="1:10" x14ac:dyDescent="0.25">
      <c r="A437" s="37" t="s">
        <v>28</v>
      </c>
      <c r="B437" s="38" t="s">
        <v>8247</v>
      </c>
      <c r="C437" s="1" t="str">
        <f t="shared" si="6"/>
        <v>00190438-BANCO DO BRASIL S.A.</v>
      </c>
      <c r="D437" s="39" t="s">
        <v>6966</v>
      </c>
      <c r="E437" s="38" t="s">
        <v>6967</v>
      </c>
      <c r="F437" s="38" t="s">
        <v>6968</v>
      </c>
      <c r="G437" s="38" t="s">
        <v>35</v>
      </c>
      <c r="H437" s="38" t="s">
        <v>8248</v>
      </c>
      <c r="I437" s="38" t="s">
        <v>8249</v>
      </c>
      <c r="J437" s="40" t="s">
        <v>8247</v>
      </c>
    </row>
    <row r="438" spans="1:10" x14ac:dyDescent="0.25">
      <c r="A438" s="37" t="s">
        <v>28</v>
      </c>
      <c r="B438" s="38" t="s">
        <v>8250</v>
      </c>
      <c r="C438" s="1" t="str">
        <f t="shared" si="6"/>
        <v>00190439-BANCO DO BRASIL S.A.</v>
      </c>
      <c r="D438" s="39" t="s">
        <v>6966</v>
      </c>
      <c r="E438" s="38" t="s">
        <v>6967</v>
      </c>
      <c r="F438" s="38" t="s">
        <v>6968</v>
      </c>
      <c r="G438" s="38" t="s">
        <v>25</v>
      </c>
      <c r="H438" s="38" t="s">
        <v>8251</v>
      </c>
      <c r="I438" s="38" t="s">
        <v>8252</v>
      </c>
      <c r="J438" s="40" t="s">
        <v>8250</v>
      </c>
    </row>
    <row r="439" spans="1:10" x14ac:dyDescent="0.25">
      <c r="A439" s="37" t="s">
        <v>28</v>
      </c>
      <c r="B439" s="38" t="s">
        <v>8253</v>
      </c>
      <c r="C439" s="1" t="str">
        <f t="shared" si="6"/>
        <v>00190440-BANCO DO BRASIL S.A.</v>
      </c>
      <c r="D439" s="39" t="s">
        <v>6966</v>
      </c>
      <c r="E439" s="38" t="s">
        <v>6967</v>
      </c>
      <c r="F439" s="38" t="s">
        <v>6968</v>
      </c>
      <c r="G439" s="38" t="s">
        <v>25</v>
      </c>
      <c r="H439" s="38" t="s">
        <v>8254</v>
      </c>
      <c r="I439" s="38" t="s">
        <v>8255</v>
      </c>
      <c r="J439" s="40" t="s">
        <v>8253</v>
      </c>
    </row>
    <row r="440" spans="1:10" x14ac:dyDescent="0.25">
      <c r="A440" s="37" t="s">
        <v>28</v>
      </c>
      <c r="B440" s="38" t="s">
        <v>8256</v>
      </c>
      <c r="C440" s="1" t="str">
        <f t="shared" si="6"/>
        <v>00190441-BANCO DO BRASIL S.A.</v>
      </c>
      <c r="D440" s="39" t="s">
        <v>6966</v>
      </c>
      <c r="E440" s="38" t="s">
        <v>6967</v>
      </c>
      <c r="F440" s="38" t="s">
        <v>6968</v>
      </c>
      <c r="G440" s="38" t="s">
        <v>33</v>
      </c>
      <c r="H440" s="38" t="s">
        <v>8257</v>
      </c>
      <c r="I440" s="38" t="s">
        <v>8258</v>
      </c>
      <c r="J440" s="40" t="s">
        <v>8256</v>
      </c>
    </row>
    <row r="441" spans="1:10" x14ac:dyDescent="0.25">
      <c r="A441" s="37" t="s">
        <v>28</v>
      </c>
      <c r="B441" s="38" t="s">
        <v>8259</v>
      </c>
      <c r="C441" s="1" t="str">
        <f t="shared" si="6"/>
        <v>00190442-BANCO DO BRASIL S.A.</v>
      </c>
      <c r="D441" s="39" t="s">
        <v>6966</v>
      </c>
      <c r="E441" s="38" t="s">
        <v>6967</v>
      </c>
      <c r="F441" s="38" t="s">
        <v>6968</v>
      </c>
      <c r="G441" s="38" t="s">
        <v>25</v>
      </c>
      <c r="H441" s="38" t="s">
        <v>8260</v>
      </c>
      <c r="I441" s="38" t="s">
        <v>7024</v>
      </c>
      <c r="J441" s="40" t="s">
        <v>8259</v>
      </c>
    </row>
    <row r="442" spans="1:10" x14ac:dyDescent="0.25">
      <c r="A442" s="37" t="s">
        <v>28</v>
      </c>
      <c r="B442" s="38" t="s">
        <v>8261</v>
      </c>
      <c r="C442" s="1" t="str">
        <f t="shared" si="6"/>
        <v>00190443-BANCO DO BRASIL S.A.</v>
      </c>
      <c r="D442" s="39" t="s">
        <v>6966</v>
      </c>
      <c r="E442" s="38" t="s">
        <v>6967</v>
      </c>
      <c r="F442" s="38" t="s">
        <v>6968</v>
      </c>
      <c r="G442" s="38" t="s">
        <v>35</v>
      </c>
      <c r="H442" s="38" t="s">
        <v>8262</v>
      </c>
      <c r="I442" s="38" t="s">
        <v>8263</v>
      </c>
      <c r="J442" s="40" t="s">
        <v>8261</v>
      </c>
    </row>
    <row r="443" spans="1:10" x14ac:dyDescent="0.25">
      <c r="A443" s="37" t="s">
        <v>28</v>
      </c>
      <c r="B443" s="38" t="s">
        <v>8264</v>
      </c>
      <c r="C443" s="1" t="str">
        <f t="shared" si="6"/>
        <v>00190444-BANCO DO BRASIL S.A.</v>
      </c>
      <c r="D443" s="39" t="s">
        <v>6966</v>
      </c>
      <c r="E443" s="38" t="s">
        <v>6967</v>
      </c>
      <c r="F443" s="38" t="s">
        <v>6968</v>
      </c>
      <c r="G443" s="38" t="s">
        <v>34</v>
      </c>
      <c r="H443" s="38" t="s">
        <v>8265</v>
      </c>
      <c r="I443" s="38" t="s">
        <v>8266</v>
      </c>
      <c r="J443" s="40" t="s">
        <v>8264</v>
      </c>
    </row>
    <row r="444" spans="1:10" x14ac:dyDescent="0.25">
      <c r="A444" s="37" t="s">
        <v>28</v>
      </c>
      <c r="B444" s="38" t="s">
        <v>8267</v>
      </c>
      <c r="C444" s="1" t="str">
        <f t="shared" si="6"/>
        <v>00190445-BANCO DO BRASIL S.A.</v>
      </c>
      <c r="D444" s="39" t="s">
        <v>6966</v>
      </c>
      <c r="E444" s="38" t="s">
        <v>6967</v>
      </c>
      <c r="F444" s="38" t="s">
        <v>6968</v>
      </c>
      <c r="G444" s="38" t="s">
        <v>31</v>
      </c>
      <c r="H444" s="38" t="s">
        <v>8268</v>
      </c>
      <c r="I444" s="38" t="s">
        <v>8269</v>
      </c>
      <c r="J444" s="40" t="s">
        <v>8267</v>
      </c>
    </row>
    <row r="445" spans="1:10" x14ac:dyDescent="0.25">
      <c r="A445" s="37" t="s">
        <v>28</v>
      </c>
      <c r="B445" s="38" t="s">
        <v>8270</v>
      </c>
      <c r="C445" s="1" t="str">
        <f t="shared" si="6"/>
        <v>00190446-BANCO DO BRASIL S.A.</v>
      </c>
      <c r="D445" s="39" t="s">
        <v>6966</v>
      </c>
      <c r="E445" s="38" t="s">
        <v>6967</v>
      </c>
      <c r="F445" s="38" t="s">
        <v>6968</v>
      </c>
      <c r="G445" s="38" t="s">
        <v>32</v>
      </c>
      <c r="H445" s="38" t="s">
        <v>8271</v>
      </c>
      <c r="I445" s="38" t="s">
        <v>8272</v>
      </c>
      <c r="J445" s="40" t="s">
        <v>8270</v>
      </c>
    </row>
    <row r="446" spans="1:10" x14ac:dyDescent="0.25">
      <c r="A446" s="37" t="s">
        <v>28</v>
      </c>
      <c r="B446" s="38" t="s">
        <v>8273</v>
      </c>
      <c r="C446" s="1" t="str">
        <f t="shared" si="6"/>
        <v>00190447-BANCO DO BRASIL S.A.</v>
      </c>
      <c r="D446" s="39" t="s">
        <v>6966</v>
      </c>
      <c r="E446" s="38" t="s">
        <v>6967</v>
      </c>
      <c r="F446" s="38" t="s">
        <v>6968</v>
      </c>
      <c r="G446" s="38" t="s">
        <v>35</v>
      </c>
      <c r="H446" s="38" t="s">
        <v>8274</v>
      </c>
      <c r="I446" s="38" t="s">
        <v>8275</v>
      </c>
      <c r="J446" s="40" t="s">
        <v>8273</v>
      </c>
    </row>
    <row r="447" spans="1:10" x14ac:dyDescent="0.25">
      <c r="A447" s="37" t="s">
        <v>28</v>
      </c>
      <c r="B447" s="38" t="s">
        <v>8276</v>
      </c>
      <c r="C447" s="1" t="str">
        <f t="shared" si="6"/>
        <v>00190448-BANCO DO BRASIL S.A.</v>
      </c>
      <c r="D447" s="39" t="s">
        <v>6966</v>
      </c>
      <c r="E447" s="38" t="s">
        <v>6967</v>
      </c>
      <c r="F447" s="38" t="s">
        <v>6968</v>
      </c>
      <c r="G447" s="38" t="s">
        <v>25</v>
      </c>
      <c r="H447" s="38" t="s">
        <v>8277</v>
      </c>
      <c r="I447" s="38" t="s">
        <v>8278</v>
      </c>
      <c r="J447" s="40" t="s">
        <v>8276</v>
      </c>
    </row>
    <row r="448" spans="1:10" x14ac:dyDescent="0.25">
      <c r="A448" s="37" t="s">
        <v>28</v>
      </c>
      <c r="B448" s="38" t="s">
        <v>8279</v>
      </c>
      <c r="C448" s="1" t="str">
        <f t="shared" si="6"/>
        <v>00190449-BANCO DO BRASIL S.A.</v>
      </c>
      <c r="D448" s="39" t="s">
        <v>6966</v>
      </c>
      <c r="E448" s="38" t="s">
        <v>6967</v>
      </c>
      <c r="F448" s="38" t="s">
        <v>6968</v>
      </c>
      <c r="G448" s="38" t="s">
        <v>25</v>
      </c>
      <c r="H448" s="38" t="s">
        <v>8280</v>
      </c>
      <c r="I448" s="38" t="s">
        <v>8281</v>
      </c>
      <c r="J448" s="40" t="s">
        <v>8279</v>
      </c>
    </row>
    <row r="449" spans="1:10" x14ac:dyDescent="0.25">
      <c r="A449" s="37" t="s">
        <v>28</v>
      </c>
      <c r="B449" s="38" t="s">
        <v>8282</v>
      </c>
      <c r="C449" s="1" t="str">
        <f t="shared" si="6"/>
        <v>00190451-BANCO DO BRASIL S.A.</v>
      </c>
      <c r="D449" s="39" t="s">
        <v>6966</v>
      </c>
      <c r="E449" s="38" t="s">
        <v>6967</v>
      </c>
      <c r="F449" s="38" t="s">
        <v>6968</v>
      </c>
      <c r="G449" s="38" t="s">
        <v>25</v>
      </c>
      <c r="H449" s="38" t="s">
        <v>8283</v>
      </c>
      <c r="I449" s="38" t="s">
        <v>8284</v>
      </c>
      <c r="J449" s="40" t="s">
        <v>8282</v>
      </c>
    </row>
    <row r="450" spans="1:10" x14ac:dyDescent="0.25">
      <c r="A450" s="37" t="s">
        <v>28</v>
      </c>
      <c r="B450" s="38" t="s">
        <v>8285</v>
      </c>
      <c r="C450" s="1" t="str">
        <f t="shared" si="6"/>
        <v>00190452-BANCO DO BRASIL S.A.</v>
      </c>
      <c r="D450" s="39" t="s">
        <v>6966</v>
      </c>
      <c r="E450" s="38" t="s">
        <v>6967</v>
      </c>
      <c r="F450" s="38" t="s">
        <v>6968</v>
      </c>
      <c r="G450" s="38" t="s">
        <v>8286</v>
      </c>
      <c r="H450" s="38" t="s">
        <v>8287</v>
      </c>
      <c r="I450" s="38" t="s">
        <v>8288</v>
      </c>
      <c r="J450" s="40" t="s">
        <v>8285</v>
      </c>
    </row>
    <row r="451" spans="1:10" x14ac:dyDescent="0.25">
      <c r="A451" s="37" t="s">
        <v>28</v>
      </c>
      <c r="B451" s="38" t="s">
        <v>8289</v>
      </c>
      <c r="C451" s="1" t="str">
        <f t="shared" ref="C451:C514" si="7">CONCATENATE(B451,"-",F451)</f>
        <v>00190453-BANCO DO BRASIL S.A.</v>
      </c>
      <c r="D451" s="39" t="s">
        <v>6966</v>
      </c>
      <c r="E451" s="38" t="s">
        <v>6967</v>
      </c>
      <c r="F451" s="38" t="s">
        <v>6968</v>
      </c>
      <c r="G451" s="38" t="s">
        <v>34</v>
      </c>
      <c r="H451" s="38" t="s">
        <v>8290</v>
      </c>
      <c r="I451" s="38" t="s">
        <v>8291</v>
      </c>
      <c r="J451" s="40" t="s">
        <v>8289</v>
      </c>
    </row>
    <row r="452" spans="1:10" x14ac:dyDescent="0.25">
      <c r="A452" s="37" t="s">
        <v>28</v>
      </c>
      <c r="B452" s="38" t="s">
        <v>8292</v>
      </c>
      <c r="C452" s="1" t="str">
        <f t="shared" si="7"/>
        <v>00190454-BANCO DO BRASIL S.A.</v>
      </c>
      <c r="D452" s="39" t="s">
        <v>6966</v>
      </c>
      <c r="E452" s="38" t="s">
        <v>6967</v>
      </c>
      <c r="F452" s="38" t="s">
        <v>6968</v>
      </c>
      <c r="G452" s="38" t="s">
        <v>6969</v>
      </c>
      <c r="H452" s="38" t="s">
        <v>8293</v>
      </c>
      <c r="I452" s="38" t="s">
        <v>8294</v>
      </c>
      <c r="J452" s="40" t="s">
        <v>8292</v>
      </c>
    </row>
    <row r="453" spans="1:10" x14ac:dyDescent="0.25">
      <c r="A453" s="37" t="s">
        <v>28</v>
      </c>
      <c r="B453" s="38" t="s">
        <v>8295</v>
      </c>
      <c r="C453" s="1" t="str">
        <f t="shared" si="7"/>
        <v>00190455-BANCO DO BRASIL S.A.</v>
      </c>
      <c r="D453" s="39" t="s">
        <v>6966</v>
      </c>
      <c r="E453" s="38" t="s">
        <v>6967</v>
      </c>
      <c r="F453" s="38" t="s">
        <v>6968</v>
      </c>
      <c r="G453" s="38" t="s">
        <v>35</v>
      </c>
      <c r="H453" s="38" t="s">
        <v>8296</v>
      </c>
      <c r="I453" s="38" t="s">
        <v>8297</v>
      </c>
      <c r="J453" s="40" t="s">
        <v>8295</v>
      </c>
    </row>
    <row r="454" spans="1:10" x14ac:dyDescent="0.25">
      <c r="A454" s="37" t="s">
        <v>28</v>
      </c>
      <c r="B454" s="38" t="s">
        <v>8298</v>
      </c>
      <c r="C454" s="1" t="str">
        <f t="shared" si="7"/>
        <v>00190456-BANCO DO BRASIL S.A.</v>
      </c>
      <c r="D454" s="39" t="s">
        <v>6966</v>
      </c>
      <c r="E454" s="38" t="s">
        <v>6967</v>
      </c>
      <c r="F454" s="38" t="s">
        <v>6968</v>
      </c>
      <c r="G454" s="38" t="s">
        <v>25</v>
      </c>
      <c r="H454" s="38" t="s">
        <v>8299</v>
      </c>
      <c r="I454" s="38" t="s">
        <v>8300</v>
      </c>
      <c r="J454" s="40" t="s">
        <v>8298</v>
      </c>
    </row>
    <row r="455" spans="1:10" x14ac:dyDescent="0.25">
      <c r="A455" s="37" t="s">
        <v>28</v>
      </c>
      <c r="B455" s="38" t="s">
        <v>8301</v>
      </c>
      <c r="C455" s="1" t="str">
        <f t="shared" si="7"/>
        <v>00190457-BANCO DO BRASIL S.A.</v>
      </c>
      <c r="D455" s="39" t="s">
        <v>6966</v>
      </c>
      <c r="E455" s="38" t="s">
        <v>6967</v>
      </c>
      <c r="F455" s="38" t="s">
        <v>6968</v>
      </c>
      <c r="G455" s="38" t="s">
        <v>34</v>
      </c>
      <c r="H455" s="38" t="s">
        <v>8302</v>
      </c>
      <c r="I455" s="38" t="s">
        <v>8303</v>
      </c>
      <c r="J455" s="40" t="s">
        <v>8301</v>
      </c>
    </row>
    <row r="456" spans="1:10" x14ac:dyDescent="0.25">
      <c r="A456" s="37" t="s">
        <v>28</v>
      </c>
      <c r="B456" s="38" t="s">
        <v>8304</v>
      </c>
      <c r="C456" s="1" t="str">
        <f t="shared" si="7"/>
        <v>00190458-BANCO DO BRASIL S.A.</v>
      </c>
      <c r="D456" s="39" t="s">
        <v>6966</v>
      </c>
      <c r="E456" s="38" t="s">
        <v>6967</v>
      </c>
      <c r="F456" s="38" t="s">
        <v>6968</v>
      </c>
      <c r="G456" s="38" t="s">
        <v>7099</v>
      </c>
      <c r="H456" s="38" t="s">
        <v>8305</v>
      </c>
      <c r="I456" s="38" t="s">
        <v>8306</v>
      </c>
      <c r="J456" s="40" t="s">
        <v>8304</v>
      </c>
    </row>
    <row r="457" spans="1:10" x14ac:dyDescent="0.25">
      <c r="A457" s="37" t="s">
        <v>28</v>
      </c>
      <c r="B457" s="38" t="s">
        <v>8307</v>
      </c>
      <c r="C457" s="1" t="str">
        <f t="shared" si="7"/>
        <v>00190459-BANCO DO BRASIL S.A.</v>
      </c>
      <c r="D457" s="39" t="s">
        <v>6966</v>
      </c>
      <c r="E457" s="38" t="s">
        <v>6967</v>
      </c>
      <c r="F457" s="38" t="s">
        <v>6968</v>
      </c>
      <c r="G457" s="38" t="s">
        <v>25</v>
      </c>
      <c r="H457" s="38" t="s">
        <v>8308</v>
      </c>
      <c r="I457" s="38" t="s">
        <v>8309</v>
      </c>
      <c r="J457" s="40" t="s">
        <v>8307</v>
      </c>
    </row>
    <row r="458" spans="1:10" x14ac:dyDescent="0.25">
      <c r="A458" s="37" t="s">
        <v>28</v>
      </c>
      <c r="B458" s="38" t="s">
        <v>8310</v>
      </c>
      <c r="C458" s="1" t="str">
        <f t="shared" si="7"/>
        <v>00190460-BANCO DO BRASIL S.A.</v>
      </c>
      <c r="D458" s="39" t="s">
        <v>6966</v>
      </c>
      <c r="E458" s="38" t="s">
        <v>6967</v>
      </c>
      <c r="F458" s="38" t="s">
        <v>6968</v>
      </c>
      <c r="G458" s="38" t="s">
        <v>6969</v>
      </c>
      <c r="H458" s="38" t="s">
        <v>8311</v>
      </c>
      <c r="I458" s="38" t="s">
        <v>8312</v>
      </c>
      <c r="J458" s="40" t="s">
        <v>8310</v>
      </c>
    </row>
    <row r="459" spans="1:10" x14ac:dyDescent="0.25">
      <c r="A459" s="37" t="s">
        <v>28</v>
      </c>
      <c r="B459" s="38" t="s">
        <v>8313</v>
      </c>
      <c r="C459" s="1" t="str">
        <f t="shared" si="7"/>
        <v>00190462-BANCO DO BRASIL S.A.</v>
      </c>
      <c r="D459" s="39" t="s">
        <v>6966</v>
      </c>
      <c r="E459" s="38" t="s">
        <v>6967</v>
      </c>
      <c r="F459" s="38" t="s">
        <v>6968</v>
      </c>
      <c r="G459" s="38" t="s">
        <v>35</v>
      </c>
      <c r="H459" s="38" t="s">
        <v>8314</v>
      </c>
      <c r="I459" s="38" t="s">
        <v>8315</v>
      </c>
      <c r="J459" s="40" t="s">
        <v>8313</v>
      </c>
    </row>
    <row r="460" spans="1:10" x14ac:dyDescent="0.25">
      <c r="A460" s="37" t="s">
        <v>28</v>
      </c>
      <c r="B460" s="38" t="s">
        <v>8316</v>
      </c>
      <c r="C460" s="1" t="str">
        <f t="shared" si="7"/>
        <v>00190463-BANCO DO BRASIL S.A.</v>
      </c>
      <c r="D460" s="39" t="s">
        <v>6966</v>
      </c>
      <c r="E460" s="38" t="s">
        <v>6967</v>
      </c>
      <c r="F460" s="38" t="s">
        <v>6968</v>
      </c>
      <c r="G460" s="38" t="s">
        <v>7099</v>
      </c>
      <c r="H460" s="38" t="s">
        <v>8317</v>
      </c>
      <c r="I460" s="38" t="s">
        <v>8318</v>
      </c>
      <c r="J460" s="40" t="s">
        <v>8316</v>
      </c>
    </row>
    <row r="461" spans="1:10" x14ac:dyDescent="0.25">
      <c r="A461" s="37" t="s">
        <v>28</v>
      </c>
      <c r="B461" s="38" t="s">
        <v>8319</v>
      </c>
      <c r="C461" s="1" t="str">
        <f t="shared" si="7"/>
        <v>00190464-BANCO DO BRASIL S.A.</v>
      </c>
      <c r="D461" s="39" t="s">
        <v>6966</v>
      </c>
      <c r="E461" s="38" t="s">
        <v>6967</v>
      </c>
      <c r="F461" s="38" t="s">
        <v>6968</v>
      </c>
      <c r="G461" s="38" t="s">
        <v>35</v>
      </c>
      <c r="H461" s="38" t="s">
        <v>8320</v>
      </c>
      <c r="I461" s="38" t="s">
        <v>8321</v>
      </c>
      <c r="J461" s="40" t="s">
        <v>8319</v>
      </c>
    </row>
    <row r="462" spans="1:10" x14ac:dyDescent="0.25">
      <c r="A462" s="37" t="s">
        <v>28</v>
      </c>
      <c r="B462" s="38" t="s">
        <v>8322</v>
      </c>
      <c r="C462" s="1" t="str">
        <f t="shared" si="7"/>
        <v>00190465-BANCO DO BRASIL S.A.</v>
      </c>
      <c r="D462" s="39" t="s">
        <v>6966</v>
      </c>
      <c r="E462" s="38" t="s">
        <v>6967</v>
      </c>
      <c r="F462" s="38" t="s">
        <v>6968</v>
      </c>
      <c r="G462" s="38" t="s">
        <v>34</v>
      </c>
      <c r="H462" s="38" t="s">
        <v>8323</v>
      </c>
      <c r="I462" s="38" t="s">
        <v>8324</v>
      </c>
      <c r="J462" s="40" t="s">
        <v>8322</v>
      </c>
    </row>
    <row r="463" spans="1:10" x14ac:dyDescent="0.25">
      <c r="A463" s="37" t="s">
        <v>28</v>
      </c>
      <c r="B463" s="38" t="s">
        <v>8325</v>
      </c>
      <c r="C463" s="1" t="str">
        <f t="shared" si="7"/>
        <v>00190466-BANCO DO BRASIL S.A.</v>
      </c>
      <c r="D463" s="39" t="s">
        <v>6966</v>
      </c>
      <c r="E463" s="38" t="s">
        <v>6967</v>
      </c>
      <c r="F463" s="38" t="s">
        <v>6968</v>
      </c>
      <c r="G463" s="38" t="s">
        <v>38</v>
      </c>
      <c r="H463" s="38" t="s">
        <v>8326</v>
      </c>
      <c r="I463" s="38" t="s">
        <v>8327</v>
      </c>
      <c r="J463" s="40" t="s">
        <v>8325</v>
      </c>
    </row>
    <row r="464" spans="1:10" x14ac:dyDescent="0.25">
      <c r="A464" s="37" t="s">
        <v>28</v>
      </c>
      <c r="B464" s="38" t="s">
        <v>8328</v>
      </c>
      <c r="C464" s="1" t="str">
        <f t="shared" si="7"/>
        <v>00190467-BANCO DO BRASIL S.A.</v>
      </c>
      <c r="D464" s="39" t="s">
        <v>6966</v>
      </c>
      <c r="E464" s="38" t="s">
        <v>6967</v>
      </c>
      <c r="F464" s="38" t="s">
        <v>6968</v>
      </c>
      <c r="G464" s="38" t="s">
        <v>25</v>
      </c>
      <c r="H464" s="38" t="s">
        <v>8329</v>
      </c>
      <c r="I464" s="38" t="s">
        <v>8330</v>
      </c>
      <c r="J464" s="40" t="s">
        <v>8328</v>
      </c>
    </row>
    <row r="465" spans="1:10" x14ac:dyDescent="0.25">
      <c r="A465" s="37" t="s">
        <v>28</v>
      </c>
      <c r="B465" s="38" t="s">
        <v>8331</v>
      </c>
      <c r="C465" s="1" t="str">
        <f t="shared" si="7"/>
        <v>00190468-BANCO DO BRASIL S.A.</v>
      </c>
      <c r="D465" s="39" t="s">
        <v>6966</v>
      </c>
      <c r="E465" s="38" t="s">
        <v>6967</v>
      </c>
      <c r="F465" s="38" t="s">
        <v>6968</v>
      </c>
      <c r="G465" s="38" t="s">
        <v>35</v>
      </c>
      <c r="H465" s="38" t="s">
        <v>8332</v>
      </c>
      <c r="I465" s="38" t="s">
        <v>8333</v>
      </c>
      <c r="J465" s="40" t="s">
        <v>8331</v>
      </c>
    </row>
    <row r="466" spans="1:10" x14ac:dyDescent="0.25">
      <c r="A466" s="37" t="s">
        <v>28</v>
      </c>
      <c r="B466" s="38" t="s">
        <v>8334</v>
      </c>
      <c r="C466" s="1" t="str">
        <f t="shared" si="7"/>
        <v>00190469-BANCO DO BRASIL S.A.</v>
      </c>
      <c r="D466" s="39" t="s">
        <v>6966</v>
      </c>
      <c r="E466" s="38" t="s">
        <v>6967</v>
      </c>
      <c r="F466" s="38" t="s">
        <v>6968</v>
      </c>
      <c r="G466" s="38" t="s">
        <v>6969</v>
      </c>
      <c r="H466" s="38" t="s">
        <v>8335</v>
      </c>
      <c r="I466" s="38" t="s">
        <v>8336</v>
      </c>
      <c r="J466" s="40" t="s">
        <v>8334</v>
      </c>
    </row>
    <row r="467" spans="1:10" x14ac:dyDescent="0.25">
      <c r="A467" s="37" t="s">
        <v>28</v>
      </c>
      <c r="B467" s="38" t="s">
        <v>8337</v>
      </c>
      <c r="C467" s="1" t="str">
        <f t="shared" si="7"/>
        <v>00190470-BANCO DO BRASIL S.A.</v>
      </c>
      <c r="D467" s="39" t="s">
        <v>6966</v>
      </c>
      <c r="E467" s="38" t="s">
        <v>6967</v>
      </c>
      <c r="F467" s="38" t="s">
        <v>6968</v>
      </c>
      <c r="G467" s="38" t="s">
        <v>25</v>
      </c>
      <c r="H467" s="38" t="s">
        <v>8338</v>
      </c>
      <c r="I467" s="38" t="s">
        <v>8339</v>
      </c>
      <c r="J467" s="40" t="s">
        <v>8337</v>
      </c>
    </row>
    <row r="468" spans="1:10" x14ac:dyDescent="0.25">
      <c r="A468" s="37" t="s">
        <v>28</v>
      </c>
      <c r="B468" s="38" t="s">
        <v>8340</v>
      </c>
      <c r="C468" s="1" t="str">
        <f t="shared" si="7"/>
        <v>00190471-BANCO DO BRASIL S.A.</v>
      </c>
      <c r="D468" s="39" t="s">
        <v>6966</v>
      </c>
      <c r="E468" s="38" t="s">
        <v>6967</v>
      </c>
      <c r="F468" s="38" t="s">
        <v>6968</v>
      </c>
      <c r="G468" s="38" t="s">
        <v>35</v>
      </c>
      <c r="H468" s="38" t="s">
        <v>8341</v>
      </c>
      <c r="I468" s="38" t="s">
        <v>8342</v>
      </c>
      <c r="J468" s="40" t="s">
        <v>8340</v>
      </c>
    </row>
    <row r="469" spans="1:10" x14ac:dyDescent="0.25">
      <c r="A469" s="37" t="s">
        <v>28</v>
      </c>
      <c r="B469" s="38" t="s">
        <v>8343</v>
      </c>
      <c r="C469" s="1" t="str">
        <f t="shared" si="7"/>
        <v>00190472-BANCO DO BRASIL S.A.</v>
      </c>
      <c r="D469" s="39" t="s">
        <v>6966</v>
      </c>
      <c r="E469" s="38" t="s">
        <v>6967</v>
      </c>
      <c r="F469" s="38" t="s">
        <v>6968</v>
      </c>
      <c r="G469" s="38" t="s">
        <v>6969</v>
      </c>
      <c r="H469" s="38" t="s">
        <v>8344</v>
      </c>
      <c r="I469" s="38" t="s">
        <v>6971</v>
      </c>
      <c r="J469" s="40" t="s">
        <v>8343</v>
      </c>
    </row>
    <row r="470" spans="1:10" x14ac:dyDescent="0.25">
      <c r="A470" s="37" t="s">
        <v>28</v>
      </c>
      <c r="B470" s="38" t="s">
        <v>8345</v>
      </c>
      <c r="C470" s="1" t="str">
        <f t="shared" si="7"/>
        <v>00190473-BANCO DO BRASIL S.A.</v>
      </c>
      <c r="D470" s="39" t="s">
        <v>6966</v>
      </c>
      <c r="E470" s="38" t="s">
        <v>6967</v>
      </c>
      <c r="F470" s="38" t="s">
        <v>6968</v>
      </c>
      <c r="G470" s="38" t="s">
        <v>35</v>
      </c>
      <c r="H470" s="38" t="s">
        <v>8346</v>
      </c>
      <c r="I470" s="38" t="s">
        <v>8347</v>
      </c>
      <c r="J470" s="40" t="s">
        <v>8345</v>
      </c>
    </row>
    <row r="471" spans="1:10" x14ac:dyDescent="0.25">
      <c r="A471" s="37" t="s">
        <v>28</v>
      </c>
      <c r="B471" s="38" t="s">
        <v>8348</v>
      </c>
      <c r="C471" s="1" t="str">
        <f t="shared" si="7"/>
        <v>00190474-BANCO DO BRASIL S.A.</v>
      </c>
      <c r="D471" s="39" t="s">
        <v>6966</v>
      </c>
      <c r="E471" s="38" t="s">
        <v>6967</v>
      </c>
      <c r="F471" s="38" t="s">
        <v>6968</v>
      </c>
      <c r="G471" s="38" t="s">
        <v>25</v>
      </c>
      <c r="H471" s="38" t="s">
        <v>8349</v>
      </c>
      <c r="I471" s="38" t="s">
        <v>8350</v>
      </c>
      <c r="J471" s="40" t="s">
        <v>8348</v>
      </c>
    </row>
    <row r="472" spans="1:10" x14ac:dyDescent="0.25">
      <c r="A472" s="37" t="s">
        <v>28</v>
      </c>
      <c r="B472" s="38" t="s">
        <v>8351</v>
      </c>
      <c r="C472" s="1" t="str">
        <f t="shared" si="7"/>
        <v>00190475-BANCO DO BRASIL S.A.</v>
      </c>
      <c r="D472" s="39" t="s">
        <v>6966</v>
      </c>
      <c r="E472" s="38" t="s">
        <v>6967</v>
      </c>
      <c r="F472" s="38" t="s">
        <v>6968</v>
      </c>
      <c r="G472" s="38" t="s">
        <v>25</v>
      </c>
      <c r="H472" s="38" t="s">
        <v>8352</v>
      </c>
      <c r="I472" s="38" t="s">
        <v>8353</v>
      </c>
      <c r="J472" s="40" t="s">
        <v>8351</v>
      </c>
    </row>
    <row r="473" spans="1:10" x14ac:dyDescent="0.25">
      <c r="A473" s="37" t="s">
        <v>28</v>
      </c>
      <c r="B473" s="38" t="s">
        <v>8354</v>
      </c>
      <c r="C473" s="1" t="str">
        <f t="shared" si="7"/>
        <v>00190476-BANCO DO BRASIL S.A.</v>
      </c>
      <c r="D473" s="39" t="s">
        <v>6966</v>
      </c>
      <c r="E473" s="38" t="s">
        <v>6967</v>
      </c>
      <c r="F473" s="38" t="s">
        <v>6968</v>
      </c>
      <c r="G473" s="38" t="s">
        <v>33</v>
      </c>
      <c r="H473" s="38" t="s">
        <v>8355</v>
      </c>
      <c r="I473" s="38" t="s">
        <v>8356</v>
      </c>
      <c r="J473" s="40" t="s">
        <v>8354</v>
      </c>
    </row>
    <row r="474" spans="1:10" x14ac:dyDescent="0.25">
      <c r="A474" s="37" t="s">
        <v>28</v>
      </c>
      <c r="B474" s="38" t="s">
        <v>8357</v>
      </c>
      <c r="C474" s="1" t="str">
        <f t="shared" si="7"/>
        <v>00190477-BANCO DO BRASIL S.A.</v>
      </c>
      <c r="D474" s="39" t="s">
        <v>6966</v>
      </c>
      <c r="E474" s="38" t="s">
        <v>6967</v>
      </c>
      <c r="F474" s="38" t="s">
        <v>6968</v>
      </c>
      <c r="G474" s="38" t="s">
        <v>7035</v>
      </c>
      <c r="H474" s="38" t="s">
        <v>8358</v>
      </c>
      <c r="I474" s="38" t="s">
        <v>8359</v>
      </c>
      <c r="J474" s="40" t="s">
        <v>8357</v>
      </c>
    </row>
    <row r="475" spans="1:10" x14ac:dyDescent="0.25">
      <c r="A475" s="37" t="s">
        <v>28</v>
      </c>
      <c r="B475" s="38" t="s">
        <v>8360</v>
      </c>
      <c r="C475" s="1" t="str">
        <f t="shared" si="7"/>
        <v>00190478-BANCO DO BRASIL S.A.</v>
      </c>
      <c r="D475" s="39" t="s">
        <v>6966</v>
      </c>
      <c r="E475" s="38" t="s">
        <v>6967</v>
      </c>
      <c r="F475" s="38" t="s">
        <v>6968</v>
      </c>
      <c r="G475" s="38" t="s">
        <v>41</v>
      </c>
      <c r="H475" s="38" t="s">
        <v>8361</v>
      </c>
      <c r="I475" s="38" t="s">
        <v>8362</v>
      </c>
      <c r="J475" s="40" t="s">
        <v>8360</v>
      </c>
    </row>
    <row r="476" spans="1:10" x14ac:dyDescent="0.25">
      <c r="A476" s="37" t="s">
        <v>28</v>
      </c>
      <c r="B476" s="38" t="s">
        <v>8363</v>
      </c>
      <c r="C476" s="1" t="str">
        <f t="shared" si="7"/>
        <v>00190479-BANCO DO BRASIL S.A.</v>
      </c>
      <c r="D476" s="39" t="s">
        <v>6966</v>
      </c>
      <c r="E476" s="38" t="s">
        <v>6967</v>
      </c>
      <c r="F476" s="38" t="s">
        <v>6968</v>
      </c>
      <c r="G476" s="38" t="s">
        <v>34</v>
      </c>
      <c r="H476" s="38" t="s">
        <v>8364</v>
      </c>
      <c r="I476" s="38" t="s">
        <v>8365</v>
      </c>
      <c r="J476" s="40" t="s">
        <v>8363</v>
      </c>
    </row>
    <row r="477" spans="1:10" x14ac:dyDescent="0.25">
      <c r="A477" s="37" t="s">
        <v>28</v>
      </c>
      <c r="B477" s="38" t="s">
        <v>8366</v>
      </c>
      <c r="C477" s="1" t="str">
        <f t="shared" si="7"/>
        <v>00190480-BANCO DO BRASIL S.A.</v>
      </c>
      <c r="D477" s="39" t="s">
        <v>6966</v>
      </c>
      <c r="E477" s="38" t="s">
        <v>6967</v>
      </c>
      <c r="F477" s="38" t="s">
        <v>6968</v>
      </c>
      <c r="G477" s="38" t="s">
        <v>35</v>
      </c>
      <c r="H477" s="38" t="s">
        <v>8367</v>
      </c>
      <c r="I477" s="38" t="s">
        <v>8368</v>
      </c>
      <c r="J477" s="40" t="s">
        <v>8366</v>
      </c>
    </row>
    <row r="478" spans="1:10" x14ac:dyDescent="0.25">
      <c r="A478" s="37" t="s">
        <v>28</v>
      </c>
      <c r="B478" s="38" t="s">
        <v>8369</v>
      </c>
      <c r="C478" s="1" t="str">
        <f t="shared" si="7"/>
        <v>00190481-BANCO DO BRASIL S.A.</v>
      </c>
      <c r="D478" s="39" t="s">
        <v>6966</v>
      </c>
      <c r="E478" s="38" t="s">
        <v>6967</v>
      </c>
      <c r="F478" s="38" t="s">
        <v>6968</v>
      </c>
      <c r="G478" s="38" t="s">
        <v>6991</v>
      </c>
      <c r="H478" s="38" t="s">
        <v>8370</v>
      </c>
      <c r="I478" s="38" t="s">
        <v>8371</v>
      </c>
      <c r="J478" s="40" t="s">
        <v>8369</v>
      </c>
    </row>
    <row r="479" spans="1:10" x14ac:dyDescent="0.25">
      <c r="A479" s="37" t="s">
        <v>28</v>
      </c>
      <c r="B479" s="38" t="s">
        <v>8372</v>
      </c>
      <c r="C479" s="1" t="str">
        <f t="shared" si="7"/>
        <v>00190482-BANCO DO BRASIL S.A.</v>
      </c>
      <c r="D479" s="39" t="s">
        <v>6966</v>
      </c>
      <c r="E479" s="38" t="s">
        <v>6967</v>
      </c>
      <c r="F479" s="38" t="s">
        <v>6968</v>
      </c>
      <c r="G479" s="38" t="s">
        <v>35</v>
      </c>
      <c r="H479" s="38" t="s">
        <v>8373</v>
      </c>
      <c r="I479" s="38" t="s">
        <v>8374</v>
      </c>
      <c r="J479" s="40" t="s">
        <v>8372</v>
      </c>
    </row>
    <row r="480" spans="1:10" x14ac:dyDescent="0.25">
      <c r="A480" s="37" t="s">
        <v>28</v>
      </c>
      <c r="B480" s="38" t="s">
        <v>8375</v>
      </c>
      <c r="C480" s="1" t="str">
        <f t="shared" si="7"/>
        <v>00190483-BANCO DO BRASIL S.A.</v>
      </c>
      <c r="D480" s="39" t="s">
        <v>6966</v>
      </c>
      <c r="E480" s="38" t="s">
        <v>6967</v>
      </c>
      <c r="F480" s="38" t="s">
        <v>6968</v>
      </c>
      <c r="G480" s="38" t="s">
        <v>35</v>
      </c>
      <c r="H480" s="38" t="s">
        <v>8376</v>
      </c>
      <c r="I480" s="38" t="s">
        <v>8377</v>
      </c>
      <c r="J480" s="40" t="s">
        <v>8375</v>
      </c>
    </row>
    <row r="481" spans="1:10" x14ac:dyDescent="0.25">
      <c r="A481" s="37" t="s">
        <v>28</v>
      </c>
      <c r="B481" s="38" t="s">
        <v>8378</v>
      </c>
      <c r="C481" s="1" t="str">
        <f t="shared" si="7"/>
        <v>00190484-BANCO DO BRASIL S.A.</v>
      </c>
      <c r="D481" s="39" t="s">
        <v>6966</v>
      </c>
      <c r="E481" s="38" t="s">
        <v>6967</v>
      </c>
      <c r="F481" s="38" t="s">
        <v>6968</v>
      </c>
      <c r="G481" s="38" t="s">
        <v>37</v>
      </c>
      <c r="H481" s="38" t="s">
        <v>8379</v>
      </c>
      <c r="I481" s="38" t="s">
        <v>8380</v>
      </c>
      <c r="J481" s="40" t="s">
        <v>8378</v>
      </c>
    </row>
    <row r="482" spans="1:10" x14ac:dyDescent="0.25">
      <c r="A482" s="37" t="s">
        <v>28</v>
      </c>
      <c r="B482" s="38" t="s">
        <v>8381</v>
      </c>
      <c r="C482" s="1" t="str">
        <f t="shared" si="7"/>
        <v>00190485-BANCO DO BRASIL S.A.</v>
      </c>
      <c r="D482" s="39" t="s">
        <v>6966</v>
      </c>
      <c r="E482" s="38" t="s">
        <v>6967</v>
      </c>
      <c r="F482" s="38" t="s">
        <v>6968</v>
      </c>
      <c r="G482" s="38" t="s">
        <v>33</v>
      </c>
      <c r="H482" s="38" t="s">
        <v>8382</v>
      </c>
      <c r="I482" s="38" t="s">
        <v>8383</v>
      </c>
      <c r="J482" s="40" t="s">
        <v>8381</v>
      </c>
    </row>
    <row r="483" spans="1:10" x14ac:dyDescent="0.25">
      <c r="A483" s="37" t="s">
        <v>28</v>
      </c>
      <c r="B483" s="38" t="s">
        <v>8384</v>
      </c>
      <c r="C483" s="1" t="str">
        <f t="shared" si="7"/>
        <v>00190486-BANCO DO BRASIL S.A.</v>
      </c>
      <c r="D483" s="39" t="s">
        <v>6966</v>
      </c>
      <c r="E483" s="38" t="s">
        <v>6967</v>
      </c>
      <c r="F483" s="38" t="s">
        <v>6968</v>
      </c>
      <c r="G483" s="38" t="s">
        <v>34</v>
      </c>
      <c r="H483" s="38" t="s">
        <v>8385</v>
      </c>
      <c r="I483" s="38" t="s">
        <v>8386</v>
      </c>
      <c r="J483" s="40" t="s">
        <v>8384</v>
      </c>
    </row>
    <row r="484" spans="1:10" x14ac:dyDescent="0.25">
      <c r="A484" s="37" t="s">
        <v>28</v>
      </c>
      <c r="B484" s="38" t="s">
        <v>8387</v>
      </c>
      <c r="C484" s="1" t="str">
        <f t="shared" si="7"/>
        <v>00190487-BANCO DO BRASIL S.A.</v>
      </c>
      <c r="D484" s="39" t="s">
        <v>6966</v>
      </c>
      <c r="E484" s="38" t="s">
        <v>6967</v>
      </c>
      <c r="F484" s="38" t="s">
        <v>6968</v>
      </c>
      <c r="G484" s="38" t="s">
        <v>35</v>
      </c>
      <c r="H484" s="38" t="s">
        <v>8388</v>
      </c>
      <c r="I484" s="38" t="s">
        <v>8389</v>
      </c>
      <c r="J484" s="40" t="s">
        <v>8387</v>
      </c>
    </row>
    <row r="485" spans="1:10" x14ac:dyDescent="0.25">
      <c r="A485" s="37" t="s">
        <v>28</v>
      </c>
      <c r="B485" s="38" t="s">
        <v>8390</v>
      </c>
      <c r="C485" s="1" t="str">
        <f t="shared" si="7"/>
        <v>00190488-BANCO DO BRASIL S.A.</v>
      </c>
      <c r="D485" s="39" t="s">
        <v>6966</v>
      </c>
      <c r="E485" s="38" t="s">
        <v>6967</v>
      </c>
      <c r="F485" s="38" t="s">
        <v>6968</v>
      </c>
      <c r="G485" s="38" t="s">
        <v>34</v>
      </c>
      <c r="H485" s="38" t="s">
        <v>8391</v>
      </c>
      <c r="I485" s="38" t="s">
        <v>8392</v>
      </c>
      <c r="J485" s="40" t="s">
        <v>8390</v>
      </c>
    </row>
    <row r="486" spans="1:10" x14ac:dyDescent="0.25">
      <c r="A486" s="37" t="s">
        <v>28</v>
      </c>
      <c r="B486" s="38" t="s">
        <v>8393</v>
      </c>
      <c r="C486" s="1" t="str">
        <f t="shared" si="7"/>
        <v>00190489-BANCO DO BRASIL S.A.</v>
      </c>
      <c r="D486" s="39" t="s">
        <v>6966</v>
      </c>
      <c r="E486" s="38" t="s">
        <v>6967</v>
      </c>
      <c r="F486" s="38" t="s">
        <v>6968</v>
      </c>
      <c r="G486" s="38" t="s">
        <v>35</v>
      </c>
      <c r="H486" s="38" t="s">
        <v>8394</v>
      </c>
      <c r="I486" s="38" t="s">
        <v>8395</v>
      </c>
      <c r="J486" s="40" t="s">
        <v>8393</v>
      </c>
    </row>
    <row r="487" spans="1:10" x14ac:dyDescent="0.25">
      <c r="A487" s="37" t="s">
        <v>28</v>
      </c>
      <c r="B487" s="38" t="s">
        <v>8396</v>
      </c>
      <c r="C487" s="1" t="str">
        <f t="shared" si="7"/>
        <v>00190490-BANCO DO BRASIL S.A.</v>
      </c>
      <c r="D487" s="39" t="s">
        <v>6966</v>
      </c>
      <c r="E487" s="38" t="s">
        <v>6967</v>
      </c>
      <c r="F487" s="38" t="s">
        <v>6968</v>
      </c>
      <c r="G487" s="38" t="s">
        <v>34</v>
      </c>
      <c r="H487" s="38" t="s">
        <v>8397</v>
      </c>
      <c r="I487" s="38" t="s">
        <v>8398</v>
      </c>
      <c r="J487" s="40" t="s">
        <v>8396</v>
      </c>
    </row>
    <row r="488" spans="1:10" x14ac:dyDescent="0.25">
      <c r="A488" s="37" t="s">
        <v>28</v>
      </c>
      <c r="B488" s="38" t="s">
        <v>8399</v>
      </c>
      <c r="C488" s="1" t="str">
        <f t="shared" si="7"/>
        <v>00190491-BANCO DO BRASIL S.A.</v>
      </c>
      <c r="D488" s="39" t="s">
        <v>6966</v>
      </c>
      <c r="E488" s="38" t="s">
        <v>6967</v>
      </c>
      <c r="F488" s="38" t="s">
        <v>6968</v>
      </c>
      <c r="G488" s="38" t="s">
        <v>7099</v>
      </c>
      <c r="H488" s="38" t="s">
        <v>8400</v>
      </c>
      <c r="I488" s="38" t="s">
        <v>8401</v>
      </c>
      <c r="J488" s="40" t="s">
        <v>8399</v>
      </c>
    </row>
    <row r="489" spans="1:10" x14ac:dyDescent="0.25">
      <c r="A489" s="37" t="s">
        <v>28</v>
      </c>
      <c r="B489" s="38" t="s">
        <v>8402</v>
      </c>
      <c r="C489" s="1" t="str">
        <f t="shared" si="7"/>
        <v>00190492-BANCO DO BRASIL S.A.</v>
      </c>
      <c r="D489" s="39" t="s">
        <v>6966</v>
      </c>
      <c r="E489" s="38" t="s">
        <v>6967</v>
      </c>
      <c r="F489" s="38" t="s">
        <v>6968</v>
      </c>
      <c r="G489" s="38" t="s">
        <v>25</v>
      </c>
      <c r="H489" s="38" t="s">
        <v>8403</v>
      </c>
      <c r="I489" s="38" t="s">
        <v>8404</v>
      </c>
      <c r="J489" s="40" t="s">
        <v>8402</v>
      </c>
    </row>
    <row r="490" spans="1:10" x14ac:dyDescent="0.25">
      <c r="A490" s="37" t="s">
        <v>28</v>
      </c>
      <c r="B490" s="38" t="s">
        <v>8405</v>
      </c>
      <c r="C490" s="1" t="str">
        <f t="shared" si="7"/>
        <v>00190493-BANCO DO BRASIL S.A.</v>
      </c>
      <c r="D490" s="39" t="s">
        <v>6966</v>
      </c>
      <c r="E490" s="38" t="s">
        <v>6967</v>
      </c>
      <c r="F490" s="38" t="s">
        <v>6968</v>
      </c>
      <c r="G490" s="38" t="s">
        <v>6969</v>
      </c>
      <c r="H490" s="38" t="s">
        <v>8406</v>
      </c>
      <c r="I490" s="38" t="s">
        <v>6971</v>
      </c>
      <c r="J490" s="40" t="s">
        <v>8405</v>
      </c>
    </row>
    <row r="491" spans="1:10" x14ac:dyDescent="0.25">
      <c r="A491" s="37" t="s">
        <v>28</v>
      </c>
      <c r="B491" s="38" t="s">
        <v>8407</v>
      </c>
      <c r="C491" s="1" t="str">
        <f t="shared" si="7"/>
        <v>00190494-BANCO DO BRASIL S.A.</v>
      </c>
      <c r="D491" s="39" t="s">
        <v>6966</v>
      </c>
      <c r="E491" s="38" t="s">
        <v>6967</v>
      </c>
      <c r="F491" s="38" t="s">
        <v>6968</v>
      </c>
      <c r="G491" s="38" t="s">
        <v>35</v>
      </c>
      <c r="H491" s="38" t="s">
        <v>8408</v>
      </c>
      <c r="I491" s="38" t="s">
        <v>8409</v>
      </c>
      <c r="J491" s="40" t="s">
        <v>8407</v>
      </c>
    </row>
    <row r="492" spans="1:10" x14ac:dyDescent="0.25">
      <c r="A492" s="37" t="s">
        <v>28</v>
      </c>
      <c r="B492" s="38" t="s">
        <v>8410</v>
      </c>
      <c r="C492" s="1" t="str">
        <f t="shared" si="7"/>
        <v>00190495-BANCO DO BRASIL S.A.</v>
      </c>
      <c r="D492" s="39" t="s">
        <v>6966</v>
      </c>
      <c r="E492" s="38" t="s">
        <v>6967</v>
      </c>
      <c r="F492" s="38" t="s">
        <v>6968</v>
      </c>
      <c r="G492" s="38" t="s">
        <v>33</v>
      </c>
      <c r="H492" s="38" t="s">
        <v>8411</v>
      </c>
      <c r="I492" s="38" t="s">
        <v>8412</v>
      </c>
      <c r="J492" s="40" t="s">
        <v>8410</v>
      </c>
    </row>
    <row r="493" spans="1:10" x14ac:dyDescent="0.25">
      <c r="A493" s="37" t="s">
        <v>28</v>
      </c>
      <c r="B493" s="38" t="s">
        <v>8413</v>
      </c>
      <c r="C493" s="1" t="str">
        <f t="shared" si="7"/>
        <v>00190496-BANCO DO BRASIL S.A.</v>
      </c>
      <c r="D493" s="39" t="s">
        <v>6966</v>
      </c>
      <c r="E493" s="38" t="s">
        <v>6967</v>
      </c>
      <c r="F493" s="38" t="s">
        <v>6968</v>
      </c>
      <c r="G493" s="38" t="s">
        <v>7099</v>
      </c>
      <c r="H493" s="38" t="s">
        <v>8414</v>
      </c>
      <c r="I493" s="38" t="s">
        <v>8415</v>
      </c>
      <c r="J493" s="40" t="s">
        <v>8413</v>
      </c>
    </row>
    <row r="494" spans="1:10" x14ac:dyDescent="0.25">
      <c r="A494" s="37" t="s">
        <v>28</v>
      </c>
      <c r="B494" s="38" t="s">
        <v>8416</v>
      </c>
      <c r="C494" s="1" t="str">
        <f t="shared" si="7"/>
        <v>00190497-BANCO DO BRASIL S.A.</v>
      </c>
      <c r="D494" s="39" t="s">
        <v>6966</v>
      </c>
      <c r="E494" s="38" t="s">
        <v>6967</v>
      </c>
      <c r="F494" s="38" t="s">
        <v>6968</v>
      </c>
      <c r="G494" s="38" t="s">
        <v>6969</v>
      </c>
      <c r="H494" s="38" t="s">
        <v>8417</v>
      </c>
      <c r="I494" s="38" t="s">
        <v>6971</v>
      </c>
      <c r="J494" s="40" t="s">
        <v>8416</v>
      </c>
    </row>
    <row r="495" spans="1:10" x14ac:dyDescent="0.25">
      <c r="A495" s="37" t="s">
        <v>28</v>
      </c>
      <c r="B495" s="38" t="s">
        <v>8418</v>
      </c>
      <c r="C495" s="1" t="str">
        <f t="shared" si="7"/>
        <v>00190498-BANCO DO BRASIL S.A.</v>
      </c>
      <c r="D495" s="39" t="s">
        <v>6966</v>
      </c>
      <c r="E495" s="38" t="s">
        <v>6967</v>
      </c>
      <c r="F495" s="38" t="s">
        <v>6968</v>
      </c>
      <c r="G495" s="38" t="s">
        <v>25</v>
      </c>
      <c r="H495" s="38" t="s">
        <v>8419</v>
      </c>
      <c r="I495" s="38" t="s">
        <v>8420</v>
      </c>
      <c r="J495" s="40" t="s">
        <v>8418</v>
      </c>
    </row>
    <row r="496" spans="1:10" x14ac:dyDescent="0.25">
      <c r="A496" s="37" t="s">
        <v>28</v>
      </c>
      <c r="B496" s="38" t="s">
        <v>8421</v>
      </c>
      <c r="C496" s="1" t="str">
        <f t="shared" si="7"/>
        <v>00190500-BANCO DO BRASIL S.A.</v>
      </c>
      <c r="D496" s="39" t="s">
        <v>6966</v>
      </c>
      <c r="E496" s="38" t="s">
        <v>6967</v>
      </c>
      <c r="F496" s="38" t="s">
        <v>6968</v>
      </c>
      <c r="G496" s="38" t="s">
        <v>34</v>
      </c>
      <c r="H496" s="38" t="s">
        <v>8422</v>
      </c>
      <c r="I496" s="38" t="s">
        <v>8423</v>
      </c>
      <c r="J496" s="40" t="s">
        <v>8421</v>
      </c>
    </row>
    <row r="497" spans="1:10" x14ac:dyDescent="0.25">
      <c r="A497" s="37" t="s">
        <v>28</v>
      </c>
      <c r="B497" s="38" t="s">
        <v>8424</v>
      </c>
      <c r="C497" s="1" t="str">
        <f t="shared" si="7"/>
        <v>00190501-BANCO DO BRASIL S.A.</v>
      </c>
      <c r="D497" s="39" t="s">
        <v>6966</v>
      </c>
      <c r="E497" s="38" t="s">
        <v>6967</v>
      </c>
      <c r="F497" s="38" t="s">
        <v>6968</v>
      </c>
      <c r="G497" s="38" t="s">
        <v>34</v>
      </c>
      <c r="H497" s="38" t="s">
        <v>8425</v>
      </c>
      <c r="I497" s="38" t="s">
        <v>8426</v>
      </c>
      <c r="J497" s="40" t="s">
        <v>8424</v>
      </c>
    </row>
    <row r="498" spans="1:10" x14ac:dyDescent="0.25">
      <c r="A498" s="37" t="s">
        <v>28</v>
      </c>
      <c r="B498" s="38" t="s">
        <v>8427</v>
      </c>
      <c r="C498" s="1" t="str">
        <f t="shared" si="7"/>
        <v>00190502-BANCO DO BRASIL S.A.</v>
      </c>
      <c r="D498" s="39" t="s">
        <v>6966</v>
      </c>
      <c r="E498" s="38" t="s">
        <v>6967</v>
      </c>
      <c r="F498" s="38" t="s">
        <v>6968</v>
      </c>
      <c r="G498" s="38" t="s">
        <v>35</v>
      </c>
      <c r="H498" s="38" t="s">
        <v>8428</v>
      </c>
      <c r="I498" s="38" t="s">
        <v>8429</v>
      </c>
      <c r="J498" s="40" t="s">
        <v>8427</v>
      </c>
    </row>
    <row r="499" spans="1:10" x14ac:dyDescent="0.25">
      <c r="A499" s="37" t="s">
        <v>28</v>
      </c>
      <c r="B499" s="38" t="s">
        <v>8430</v>
      </c>
      <c r="C499" s="1" t="str">
        <f t="shared" si="7"/>
        <v>00190503-BANCO DO BRASIL S.A.</v>
      </c>
      <c r="D499" s="39" t="s">
        <v>6966</v>
      </c>
      <c r="E499" s="38" t="s">
        <v>6967</v>
      </c>
      <c r="F499" s="38" t="s">
        <v>6968</v>
      </c>
      <c r="G499" s="38" t="s">
        <v>35</v>
      </c>
      <c r="H499" s="38" t="s">
        <v>8431</v>
      </c>
      <c r="I499" s="38" t="s">
        <v>8432</v>
      </c>
      <c r="J499" s="40" t="s">
        <v>8430</v>
      </c>
    </row>
    <row r="500" spans="1:10" x14ac:dyDescent="0.25">
      <c r="A500" s="37" t="s">
        <v>28</v>
      </c>
      <c r="B500" s="38" t="s">
        <v>8433</v>
      </c>
      <c r="C500" s="1" t="str">
        <f t="shared" si="7"/>
        <v>00190504-BANCO DO BRASIL S.A.</v>
      </c>
      <c r="D500" s="39" t="s">
        <v>6966</v>
      </c>
      <c r="E500" s="38" t="s">
        <v>6967</v>
      </c>
      <c r="F500" s="38" t="s">
        <v>6968</v>
      </c>
      <c r="G500" s="38" t="s">
        <v>35</v>
      </c>
      <c r="H500" s="38" t="s">
        <v>8434</v>
      </c>
      <c r="I500" s="38" t="s">
        <v>8435</v>
      </c>
      <c r="J500" s="40" t="s">
        <v>8433</v>
      </c>
    </row>
    <row r="501" spans="1:10" x14ac:dyDescent="0.25">
      <c r="A501" s="37" t="s">
        <v>28</v>
      </c>
      <c r="B501" s="38" t="s">
        <v>8436</v>
      </c>
      <c r="C501" s="1" t="str">
        <f t="shared" si="7"/>
        <v>00190505-BANCO DO BRASIL S.A.</v>
      </c>
      <c r="D501" s="39" t="s">
        <v>6966</v>
      </c>
      <c r="E501" s="38" t="s">
        <v>6967</v>
      </c>
      <c r="F501" s="38" t="s">
        <v>6968</v>
      </c>
      <c r="G501" s="38" t="s">
        <v>25</v>
      </c>
      <c r="H501" s="38" t="s">
        <v>8437</v>
      </c>
      <c r="I501" s="38" t="s">
        <v>8438</v>
      </c>
      <c r="J501" s="40" t="s">
        <v>8436</v>
      </c>
    </row>
    <row r="502" spans="1:10" x14ac:dyDescent="0.25">
      <c r="A502" s="37" t="s">
        <v>28</v>
      </c>
      <c r="B502" s="38" t="s">
        <v>8439</v>
      </c>
      <c r="C502" s="1" t="str">
        <f t="shared" si="7"/>
        <v>00190506-BANCO DO BRASIL S.A.</v>
      </c>
      <c r="D502" s="39" t="s">
        <v>6966</v>
      </c>
      <c r="E502" s="38" t="s">
        <v>6967</v>
      </c>
      <c r="F502" s="38" t="s">
        <v>6968</v>
      </c>
      <c r="G502" s="38" t="s">
        <v>35</v>
      </c>
      <c r="H502" s="38" t="s">
        <v>8440</v>
      </c>
      <c r="I502" s="38" t="s">
        <v>8441</v>
      </c>
      <c r="J502" s="40" t="s">
        <v>8439</v>
      </c>
    </row>
    <row r="503" spans="1:10" x14ac:dyDescent="0.25">
      <c r="A503" s="37" t="s">
        <v>28</v>
      </c>
      <c r="B503" s="38" t="s">
        <v>8442</v>
      </c>
      <c r="C503" s="1" t="str">
        <f t="shared" si="7"/>
        <v>00190507-BANCO DO BRASIL S.A.</v>
      </c>
      <c r="D503" s="39" t="s">
        <v>6966</v>
      </c>
      <c r="E503" s="38" t="s">
        <v>6967</v>
      </c>
      <c r="F503" s="38" t="s">
        <v>6968</v>
      </c>
      <c r="G503" s="38" t="s">
        <v>25</v>
      </c>
      <c r="H503" s="38" t="s">
        <v>8443</v>
      </c>
      <c r="I503" s="38" t="s">
        <v>8444</v>
      </c>
      <c r="J503" s="40" t="s">
        <v>8442</v>
      </c>
    </row>
    <row r="504" spans="1:10" x14ac:dyDescent="0.25">
      <c r="A504" s="37" t="s">
        <v>28</v>
      </c>
      <c r="B504" s="38" t="s">
        <v>8445</v>
      </c>
      <c r="C504" s="1" t="str">
        <f t="shared" si="7"/>
        <v>00190508-BANCO DO BRASIL S.A.</v>
      </c>
      <c r="D504" s="39" t="s">
        <v>6966</v>
      </c>
      <c r="E504" s="38" t="s">
        <v>6967</v>
      </c>
      <c r="F504" s="38" t="s">
        <v>6968</v>
      </c>
      <c r="G504" s="38" t="s">
        <v>35</v>
      </c>
      <c r="H504" s="38" t="s">
        <v>8446</v>
      </c>
      <c r="I504" s="38" t="s">
        <v>8447</v>
      </c>
      <c r="J504" s="40" t="s">
        <v>8445</v>
      </c>
    </row>
    <row r="505" spans="1:10" x14ac:dyDescent="0.25">
      <c r="A505" s="37" t="s">
        <v>28</v>
      </c>
      <c r="B505" s="38" t="s">
        <v>8448</v>
      </c>
      <c r="C505" s="1" t="str">
        <f t="shared" si="7"/>
        <v>00190509-BANCO DO BRASIL S.A.</v>
      </c>
      <c r="D505" s="39" t="s">
        <v>6966</v>
      </c>
      <c r="E505" s="38" t="s">
        <v>6967</v>
      </c>
      <c r="F505" s="38" t="s">
        <v>6968</v>
      </c>
      <c r="G505" s="38" t="s">
        <v>33</v>
      </c>
      <c r="H505" s="38" t="s">
        <v>8449</v>
      </c>
      <c r="I505" s="38" t="s">
        <v>8450</v>
      </c>
      <c r="J505" s="40" t="s">
        <v>8448</v>
      </c>
    </row>
    <row r="506" spans="1:10" x14ac:dyDescent="0.25">
      <c r="A506" s="37" t="s">
        <v>28</v>
      </c>
      <c r="B506" s="38" t="s">
        <v>8451</v>
      </c>
      <c r="C506" s="1" t="str">
        <f t="shared" si="7"/>
        <v>00190510-BANCO DO BRASIL S.A.</v>
      </c>
      <c r="D506" s="39" t="s">
        <v>6966</v>
      </c>
      <c r="E506" s="38" t="s">
        <v>6967</v>
      </c>
      <c r="F506" s="38" t="s">
        <v>6968</v>
      </c>
      <c r="G506" s="38" t="s">
        <v>25</v>
      </c>
      <c r="H506" s="38" t="s">
        <v>8452</v>
      </c>
      <c r="I506" s="38" t="s">
        <v>8453</v>
      </c>
      <c r="J506" s="40" t="s">
        <v>8451</v>
      </c>
    </row>
    <row r="507" spans="1:10" x14ac:dyDescent="0.25">
      <c r="A507" s="37" t="s">
        <v>28</v>
      </c>
      <c r="B507" s="38" t="s">
        <v>8454</v>
      </c>
      <c r="C507" s="1" t="str">
        <f t="shared" si="7"/>
        <v>00190511-BANCO DO BRASIL S.A.</v>
      </c>
      <c r="D507" s="39" t="s">
        <v>6966</v>
      </c>
      <c r="E507" s="38" t="s">
        <v>6967</v>
      </c>
      <c r="F507" s="38" t="s">
        <v>6968</v>
      </c>
      <c r="G507" s="38" t="s">
        <v>25</v>
      </c>
      <c r="H507" s="38" t="s">
        <v>8455</v>
      </c>
      <c r="I507" s="38" t="s">
        <v>8456</v>
      </c>
      <c r="J507" s="40" t="s">
        <v>8454</v>
      </c>
    </row>
    <row r="508" spans="1:10" x14ac:dyDescent="0.25">
      <c r="A508" s="37" t="s">
        <v>28</v>
      </c>
      <c r="B508" s="38" t="s">
        <v>8457</v>
      </c>
      <c r="C508" s="1" t="str">
        <f t="shared" si="7"/>
        <v>00190512-BANCO DO BRASIL S.A.</v>
      </c>
      <c r="D508" s="39" t="s">
        <v>6966</v>
      </c>
      <c r="E508" s="38" t="s">
        <v>6967</v>
      </c>
      <c r="F508" s="38" t="s">
        <v>6968</v>
      </c>
      <c r="G508" s="38" t="s">
        <v>42</v>
      </c>
      <c r="H508" s="38" t="s">
        <v>8458</v>
      </c>
      <c r="I508" s="38" t="s">
        <v>8459</v>
      </c>
      <c r="J508" s="40" t="s">
        <v>8457</v>
      </c>
    </row>
    <row r="509" spans="1:10" x14ac:dyDescent="0.25">
      <c r="A509" s="37" t="s">
        <v>28</v>
      </c>
      <c r="B509" s="38" t="s">
        <v>8460</v>
      </c>
      <c r="C509" s="1" t="str">
        <f t="shared" si="7"/>
        <v>00190513-BANCO DO BRASIL S.A.</v>
      </c>
      <c r="D509" s="39" t="s">
        <v>6966</v>
      </c>
      <c r="E509" s="38" t="s">
        <v>6967</v>
      </c>
      <c r="F509" s="38" t="s">
        <v>6968</v>
      </c>
      <c r="G509" s="38" t="s">
        <v>7099</v>
      </c>
      <c r="H509" s="38" t="s">
        <v>8461</v>
      </c>
      <c r="I509" s="38" t="s">
        <v>8462</v>
      </c>
      <c r="J509" s="40" t="s">
        <v>8460</v>
      </c>
    </row>
    <row r="510" spans="1:10" x14ac:dyDescent="0.25">
      <c r="A510" s="37" t="s">
        <v>28</v>
      </c>
      <c r="B510" s="38" t="s">
        <v>8463</v>
      </c>
      <c r="C510" s="1" t="str">
        <f t="shared" si="7"/>
        <v>00190514-BANCO DO BRASIL S.A.</v>
      </c>
      <c r="D510" s="39" t="s">
        <v>6966</v>
      </c>
      <c r="E510" s="38" t="s">
        <v>6967</v>
      </c>
      <c r="F510" s="38" t="s">
        <v>6968</v>
      </c>
      <c r="G510" s="38" t="s">
        <v>25</v>
      </c>
      <c r="H510" s="38" t="s">
        <v>8464</v>
      </c>
      <c r="I510" s="38" t="s">
        <v>8465</v>
      </c>
      <c r="J510" s="40" t="s">
        <v>8463</v>
      </c>
    </row>
    <row r="511" spans="1:10" x14ac:dyDescent="0.25">
      <c r="A511" s="37" t="s">
        <v>28</v>
      </c>
      <c r="B511" s="38" t="s">
        <v>8466</v>
      </c>
      <c r="C511" s="1" t="str">
        <f t="shared" si="7"/>
        <v>00190515-BANCO DO BRASIL S.A.</v>
      </c>
      <c r="D511" s="39" t="s">
        <v>6966</v>
      </c>
      <c r="E511" s="38" t="s">
        <v>6967</v>
      </c>
      <c r="F511" s="38" t="s">
        <v>6968</v>
      </c>
      <c r="G511" s="38" t="s">
        <v>7099</v>
      </c>
      <c r="H511" s="38" t="s">
        <v>8467</v>
      </c>
      <c r="I511" s="38" t="s">
        <v>8468</v>
      </c>
      <c r="J511" s="40" t="s">
        <v>8466</v>
      </c>
    </row>
    <row r="512" spans="1:10" x14ac:dyDescent="0.25">
      <c r="A512" s="37" t="s">
        <v>28</v>
      </c>
      <c r="B512" s="38" t="s">
        <v>8469</v>
      </c>
      <c r="C512" s="1" t="str">
        <f t="shared" si="7"/>
        <v>00190516-BANCO DO BRASIL S.A.</v>
      </c>
      <c r="D512" s="39" t="s">
        <v>6966</v>
      </c>
      <c r="E512" s="38" t="s">
        <v>6967</v>
      </c>
      <c r="F512" s="38" t="s">
        <v>6968</v>
      </c>
      <c r="G512" s="38" t="s">
        <v>33</v>
      </c>
      <c r="H512" s="38" t="s">
        <v>8470</v>
      </c>
      <c r="I512" s="38" t="s">
        <v>8471</v>
      </c>
      <c r="J512" s="40" t="s">
        <v>8469</v>
      </c>
    </row>
    <row r="513" spans="1:10" x14ac:dyDescent="0.25">
      <c r="A513" s="37" t="s">
        <v>28</v>
      </c>
      <c r="B513" s="38" t="s">
        <v>8472</v>
      </c>
      <c r="C513" s="1" t="str">
        <f t="shared" si="7"/>
        <v>00190517-BANCO DO BRASIL S.A.</v>
      </c>
      <c r="D513" s="39" t="s">
        <v>6966</v>
      </c>
      <c r="E513" s="38" t="s">
        <v>6967</v>
      </c>
      <c r="F513" s="38" t="s">
        <v>6968</v>
      </c>
      <c r="G513" s="38" t="s">
        <v>38</v>
      </c>
      <c r="H513" s="38" t="s">
        <v>8473</v>
      </c>
      <c r="I513" s="38" t="s">
        <v>8474</v>
      </c>
      <c r="J513" s="40" t="s">
        <v>8472</v>
      </c>
    </row>
    <row r="514" spans="1:10" x14ac:dyDescent="0.25">
      <c r="A514" s="37" t="s">
        <v>28</v>
      </c>
      <c r="B514" s="38" t="s">
        <v>8475</v>
      </c>
      <c r="C514" s="1" t="str">
        <f t="shared" si="7"/>
        <v>00190518-BANCO DO BRASIL S.A.</v>
      </c>
      <c r="D514" s="39" t="s">
        <v>6966</v>
      </c>
      <c r="E514" s="38" t="s">
        <v>6967</v>
      </c>
      <c r="F514" s="38" t="s">
        <v>6968</v>
      </c>
      <c r="G514" s="38" t="s">
        <v>41</v>
      </c>
      <c r="H514" s="38" t="s">
        <v>8476</v>
      </c>
      <c r="I514" s="38" t="s">
        <v>8477</v>
      </c>
      <c r="J514" s="40" t="s">
        <v>8475</v>
      </c>
    </row>
    <row r="515" spans="1:10" x14ac:dyDescent="0.25">
      <c r="A515" s="37" t="s">
        <v>28</v>
      </c>
      <c r="B515" s="38" t="s">
        <v>8478</v>
      </c>
      <c r="C515" s="1" t="str">
        <f t="shared" ref="C515:C578" si="8">CONCATENATE(B515,"-",F515)</f>
        <v>00190519-BANCO DO BRASIL S.A.</v>
      </c>
      <c r="D515" s="39" t="s">
        <v>6966</v>
      </c>
      <c r="E515" s="38" t="s">
        <v>6967</v>
      </c>
      <c r="F515" s="38" t="s">
        <v>6968</v>
      </c>
      <c r="G515" s="38" t="s">
        <v>7039</v>
      </c>
      <c r="H515" s="38" t="s">
        <v>8479</v>
      </c>
      <c r="I515" s="38" t="s">
        <v>8480</v>
      </c>
      <c r="J515" s="40" t="s">
        <v>8478</v>
      </c>
    </row>
    <row r="516" spans="1:10" x14ac:dyDescent="0.25">
      <c r="A516" s="37" t="s">
        <v>28</v>
      </c>
      <c r="B516" s="38" t="s">
        <v>8481</v>
      </c>
      <c r="C516" s="1" t="str">
        <f t="shared" si="8"/>
        <v>00190520-BANCO DO BRASIL S.A.</v>
      </c>
      <c r="D516" s="39" t="s">
        <v>6966</v>
      </c>
      <c r="E516" s="38" t="s">
        <v>6967</v>
      </c>
      <c r="F516" s="38" t="s">
        <v>6968</v>
      </c>
      <c r="G516" s="38" t="s">
        <v>33</v>
      </c>
      <c r="H516" s="38" t="s">
        <v>8482</v>
      </c>
      <c r="I516" s="38" t="s">
        <v>8483</v>
      </c>
      <c r="J516" s="40" t="s">
        <v>8481</v>
      </c>
    </row>
    <row r="517" spans="1:10" x14ac:dyDescent="0.25">
      <c r="A517" s="37" t="s">
        <v>28</v>
      </c>
      <c r="B517" s="38" t="s">
        <v>8484</v>
      </c>
      <c r="C517" s="1" t="str">
        <f t="shared" si="8"/>
        <v>00190521-BANCO DO BRASIL S.A.</v>
      </c>
      <c r="D517" s="39" t="s">
        <v>6966</v>
      </c>
      <c r="E517" s="38" t="s">
        <v>6967</v>
      </c>
      <c r="F517" s="38" t="s">
        <v>6968</v>
      </c>
      <c r="G517" s="38" t="s">
        <v>7001</v>
      </c>
      <c r="H517" s="38" t="s">
        <v>8485</v>
      </c>
      <c r="I517" s="38" t="s">
        <v>8486</v>
      </c>
      <c r="J517" s="40" t="s">
        <v>8484</v>
      </c>
    </row>
    <row r="518" spans="1:10" x14ac:dyDescent="0.25">
      <c r="A518" s="37" t="s">
        <v>28</v>
      </c>
      <c r="B518" s="38" t="s">
        <v>8487</v>
      </c>
      <c r="C518" s="1" t="str">
        <f t="shared" si="8"/>
        <v>00190522-BANCO DO BRASIL S.A.</v>
      </c>
      <c r="D518" s="39" t="s">
        <v>6966</v>
      </c>
      <c r="E518" s="38" t="s">
        <v>6967</v>
      </c>
      <c r="F518" s="38" t="s">
        <v>6968</v>
      </c>
      <c r="G518" s="38" t="s">
        <v>35</v>
      </c>
      <c r="H518" s="38" t="s">
        <v>8488</v>
      </c>
      <c r="I518" s="38" t="s">
        <v>8489</v>
      </c>
      <c r="J518" s="40" t="s">
        <v>8487</v>
      </c>
    </row>
    <row r="519" spans="1:10" x14ac:dyDescent="0.25">
      <c r="A519" s="37" t="s">
        <v>28</v>
      </c>
      <c r="B519" s="38" t="s">
        <v>8490</v>
      </c>
      <c r="C519" s="1" t="str">
        <f t="shared" si="8"/>
        <v>00190523-BANCO DO BRASIL S.A.</v>
      </c>
      <c r="D519" s="39" t="s">
        <v>6966</v>
      </c>
      <c r="E519" s="38" t="s">
        <v>6967</v>
      </c>
      <c r="F519" s="38" t="s">
        <v>6968</v>
      </c>
      <c r="G519" s="38" t="s">
        <v>25</v>
      </c>
      <c r="H519" s="38" t="s">
        <v>8491</v>
      </c>
      <c r="I519" s="38" t="s">
        <v>8492</v>
      </c>
      <c r="J519" s="40" t="s">
        <v>8490</v>
      </c>
    </row>
    <row r="520" spans="1:10" x14ac:dyDescent="0.25">
      <c r="A520" s="37" t="s">
        <v>28</v>
      </c>
      <c r="B520" s="38" t="s">
        <v>8493</v>
      </c>
      <c r="C520" s="1" t="str">
        <f t="shared" si="8"/>
        <v>00190524-BANCO DO BRASIL S.A.</v>
      </c>
      <c r="D520" s="39" t="s">
        <v>6966</v>
      </c>
      <c r="E520" s="38" t="s">
        <v>6967</v>
      </c>
      <c r="F520" s="38" t="s">
        <v>6968</v>
      </c>
      <c r="G520" s="38" t="s">
        <v>35</v>
      </c>
      <c r="H520" s="38" t="s">
        <v>8494</v>
      </c>
      <c r="I520" s="38" t="s">
        <v>8495</v>
      </c>
      <c r="J520" s="40" t="s">
        <v>8493</v>
      </c>
    </row>
    <row r="521" spans="1:10" x14ac:dyDescent="0.25">
      <c r="A521" s="37" t="s">
        <v>28</v>
      </c>
      <c r="B521" s="38" t="s">
        <v>8496</v>
      </c>
      <c r="C521" s="1" t="str">
        <f t="shared" si="8"/>
        <v>00190525-BANCO DO BRASIL S.A.</v>
      </c>
      <c r="D521" s="39" t="s">
        <v>6966</v>
      </c>
      <c r="E521" s="38" t="s">
        <v>6967</v>
      </c>
      <c r="F521" s="38" t="s">
        <v>6968</v>
      </c>
      <c r="G521" s="38" t="s">
        <v>6969</v>
      </c>
      <c r="H521" s="38" t="s">
        <v>8497</v>
      </c>
      <c r="I521" s="38" t="s">
        <v>6971</v>
      </c>
      <c r="J521" s="40" t="s">
        <v>8496</v>
      </c>
    </row>
    <row r="522" spans="1:10" x14ac:dyDescent="0.25">
      <c r="A522" s="37" t="s">
        <v>28</v>
      </c>
      <c r="B522" s="38" t="s">
        <v>8498</v>
      </c>
      <c r="C522" s="1" t="str">
        <f t="shared" si="8"/>
        <v>00190526-BANCO DO BRASIL S.A.</v>
      </c>
      <c r="D522" s="39" t="s">
        <v>6966</v>
      </c>
      <c r="E522" s="38" t="s">
        <v>6967</v>
      </c>
      <c r="F522" s="38" t="s">
        <v>6968</v>
      </c>
      <c r="G522" s="38" t="s">
        <v>7099</v>
      </c>
      <c r="H522" s="38" t="s">
        <v>8499</v>
      </c>
      <c r="I522" s="38" t="s">
        <v>8500</v>
      </c>
      <c r="J522" s="40" t="s">
        <v>8498</v>
      </c>
    </row>
    <row r="523" spans="1:10" x14ac:dyDescent="0.25">
      <c r="A523" s="37" t="s">
        <v>28</v>
      </c>
      <c r="B523" s="38" t="s">
        <v>8501</v>
      </c>
      <c r="C523" s="1" t="str">
        <f t="shared" si="8"/>
        <v>00190527-BANCO DO BRASIL S.A.</v>
      </c>
      <c r="D523" s="39" t="s">
        <v>6966</v>
      </c>
      <c r="E523" s="38" t="s">
        <v>6967</v>
      </c>
      <c r="F523" s="38" t="s">
        <v>6968</v>
      </c>
      <c r="G523" s="38" t="s">
        <v>7001</v>
      </c>
      <c r="H523" s="38" t="s">
        <v>8502</v>
      </c>
      <c r="I523" s="38" t="s">
        <v>8503</v>
      </c>
      <c r="J523" s="40" t="s">
        <v>8501</v>
      </c>
    </row>
    <row r="524" spans="1:10" x14ac:dyDescent="0.25">
      <c r="A524" s="37" t="s">
        <v>28</v>
      </c>
      <c r="B524" s="38" t="s">
        <v>8504</v>
      </c>
      <c r="C524" s="1" t="str">
        <f t="shared" si="8"/>
        <v>00190528-BANCO DO BRASIL S.A.</v>
      </c>
      <c r="D524" s="39" t="s">
        <v>6966</v>
      </c>
      <c r="E524" s="38" t="s">
        <v>6967</v>
      </c>
      <c r="F524" s="38" t="s">
        <v>6968</v>
      </c>
      <c r="G524" s="38" t="s">
        <v>40</v>
      </c>
      <c r="H524" s="38" t="s">
        <v>8505</v>
      </c>
      <c r="I524" s="38" t="s">
        <v>8506</v>
      </c>
      <c r="J524" s="40" t="s">
        <v>8504</v>
      </c>
    </row>
    <row r="525" spans="1:10" x14ac:dyDescent="0.25">
      <c r="A525" s="37" t="s">
        <v>28</v>
      </c>
      <c r="B525" s="38" t="s">
        <v>8507</v>
      </c>
      <c r="C525" s="1" t="str">
        <f t="shared" si="8"/>
        <v>00190529-BANCO DO BRASIL S.A.</v>
      </c>
      <c r="D525" s="39" t="s">
        <v>6966</v>
      </c>
      <c r="E525" s="38" t="s">
        <v>6967</v>
      </c>
      <c r="F525" s="38" t="s">
        <v>6968</v>
      </c>
      <c r="G525" s="38" t="s">
        <v>7099</v>
      </c>
      <c r="H525" s="38" t="s">
        <v>8508</v>
      </c>
      <c r="I525" s="38" t="s">
        <v>8509</v>
      </c>
      <c r="J525" s="40" t="s">
        <v>8507</v>
      </c>
    </row>
    <row r="526" spans="1:10" x14ac:dyDescent="0.25">
      <c r="A526" s="37" t="s">
        <v>28</v>
      </c>
      <c r="B526" s="38" t="s">
        <v>8510</v>
      </c>
      <c r="C526" s="1" t="str">
        <f t="shared" si="8"/>
        <v>00190530-BANCO DO BRASIL S.A.</v>
      </c>
      <c r="D526" s="39" t="s">
        <v>6966</v>
      </c>
      <c r="E526" s="38" t="s">
        <v>6967</v>
      </c>
      <c r="F526" s="38" t="s">
        <v>6968</v>
      </c>
      <c r="G526" s="38" t="s">
        <v>7099</v>
      </c>
      <c r="H526" s="38" t="s">
        <v>8511</v>
      </c>
      <c r="I526" s="38" t="s">
        <v>8512</v>
      </c>
      <c r="J526" s="40" t="s">
        <v>8510</v>
      </c>
    </row>
    <row r="527" spans="1:10" x14ac:dyDescent="0.25">
      <c r="A527" s="37" t="s">
        <v>28</v>
      </c>
      <c r="B527" s="38" t="s">
        <v>8513</v>
      </c>
      <c r="C527" s="1" t="str">
        <f t="shared" si="8"/>
        <v>00190531-BANCO DO BRASIL S.A.</v>
      </c>
      <c r="D527" s="39" t="s">
        <v>6966</v>
      </c>
      <c r="E527" s="38" t="s">
        <v>6967</v>
      </c>
      <c r="F527" s="38" t="s">
        <v>6968</v>
      </c>
      <c r="G527" s="38" t="s">
        <v>33</v>
      </c>
      <c r="H527" s="38" t="s">
        <v>8514</v>
      </c>
      <c r="I527" s="38" t="s">
        <v>8515</v>
      </c>
      <c r="J527" s="40" t="s">
        <v>8513</v>
      </c>
    </row>
    <row r="528" spans="1:10" x14ac:dyDescent="0.25">
      <c r="A528" s="37" t="s">
        <v>28</v>
      </c>
      <c r="B528" s="38" t="s">
        <v>8516</v>
      </c>
      <c r="C528" s="1" t="str">
        <f t="shared" si="8"/>
        <v>00190532-BANCO DO BRASIL S.A.</v>
      </c>
      <c r="D528" s="39" t="s">
        <v>6966</v>
      </c>
      <c r="E528" s="38" t="s">
        <v>6967</v>
      </c>
      <c r="F528" s="38" t="s">
        <v>6968</v>
      </c>
      <c r="G528" s="38" t="s">
        <v>6991</v>
      </c>
      <c r="H528" s="38" t="s">
        <v>8517</v>
      </c>
      <c r="I528" s="38" t="s">
        <v>8518</v>
      </c>
      <c r="J528" s="40" t="s">
        <v>8516</v>
      </c>
    </row>
    <row r="529" spans="1:10" x14ac:dyDescent="0.25">
      <c r="A529" s="37" t="s">
        <v>28</v>
      </c>
      <c r="B529" s="38" t="s">
        <v>8519</v>
      </c>
      <c r="C529" s="1" t="str">
        <f t="shared" si="8"/>
        <v>00190533-BANCO DO BRASIL S.A.</v>
      </c>
      <c r="D529" s="39" t="s">
        <v>6966</v>
      </c>
      <c r="E529" s="38" t="s">
        <v>6967</v>
      </c>
      <c r="F529" s="38" t="s">
        <v>6968</v>
      </c>
      <c r="G529" s="38" t="s">
        <v>35</v>
      </c>
      <c r="H529" s="38" t="s">
        <v>8520</v>
      </c>
      <c r="I529" s="38" t="s">
        <v>8521</v>
      </c>
      <c r="J529" s="40" t="s">
        <v>8519</v>
      </c>
    </row>
    <row r="530" spans="1:10" x14ac:dyDescent="0.25">
      <c r="A530" s="37" t="s">
        <v>28</v>
      </c>
      <c r="B530" s="38" t="s">
        <v>8522</v>
      </c>
      <c r="C530" s="1" t="str">
        <f t="shared" si="8"/>
        <v>00190534-BANCO DO BRASIL S.A.</v>
      </c>
      <c r="D530" s="39" t="s">
        <v>6966</v>
      </c>
      <c r="E530" s="38" t="s">
        <v>6967</v>
      </c>
      <c r="F530" s="38" t="s">
        <v>6968</v>
      </c>
      <c r="G530" s="38" t="s">
        <v>36</v>
      </c>
      <c r="H530" s="38" t="s">
        <v>8523</v>
      </c>
      <c r="I530" s="38" t="s">
        <v>8524</v>
      </c>
      <c r="J530" s="40" t="s">
        <v>8522</v>
      </c>
    </row>
    <row r="531" spans="1:10" x14ac:dyDescent="0.25">
      <c r="A531" s="37" t="s">
        <v>28</v>
      </c>
      <c r="B531" s="38" t="s">
        <v>8525</v>
      </c>
      <c r="C531" s="1" t="str">
        <f t="shared" si="8"/>
        <v>00190536-BANCO DO BRASIL S.A.</v>
      </c>
      <c r="D531" s="39" t="s">
        <v>6966</v>
      </c>
      <c r="E531" s="38" t="s">
        <v>6967</v>
      </c>
      <c r="F531" s="38" t="s">
        <v>6968</v>
      </c>
      <c r="G531" s="38" t="s">
        <v>6991</v>
      </c>
      <c r="H531" s="38" t="s">
        <v>8526</v>
      </c>
      <c r="I531" s="38" t="s">
        <v>8527</v>
      </c>
      <c r="J531" s="40" t="s">
        <v>8525</v>
      </c>
    </row>
    <row r="532" spans="1:10" x14ac:dyDescent="0.25">
      <c r="A532" s="37" t="s">
        <v>28</v>
      </c>
      <c r="B532" s="38" t="s">
        <v>8528</v>
      </c>
      <c r="C532" s="1" t="str">
        <f t="shared" si="8"/>
        <v>00190537-BANCO DO BRASIL S.A.</v>
      </c>
      <c r="D532" s="39" t="s">
        <v>6966</v>
      </c>
      <c r="E532" s="38" t="s">
        <v>6967</v>
      </c>
      <c r="F532" s="38" t="s">
        <v>6968</v>
      </c>
      <c r="G532" s="38" t="s">
        <v>32</v>
      </c>
      <c r="H532" s="38" t="s">
        <v>8529</v>
      </c>
      <c r="I532" s="38" t="s">
        <v>8530</v>
      </c>
      <c r="J532" s="40" t="s">
        <v>8528</v>
      </c>
    </row>
    <row r="533" spans="1:10" x14ac:dyDescent="0.25">
      <c r="A533" s="37" t="s">
        <v>28</v>
      </c>
      <c r="B533" s="38" t="s">
        <v>8531</v>
      </c>
      <c r="C533" s="1" t="str">
        <f t="shared" si="8"/>
        <v>00190539-BANCO DO BRASIL S.A.</v>
      </c>
      <c r="D533" s="39" t="s">
        <v>6966</v>
      </c>
      <c r="E533" s="38" t="s">
        <v>6967</v>
      </c>
      <c r="F533" s="38" t="s">
        <v>6968</v>
      </c>
      <c r="G533" s="38" t="s">
        <v>35</v>
      </c>
      <c r="H533" s="38" t="s">
        <v>8532</v>
      </c>
      <c r="I533" s="38" t="s">
        <v>8533</v>
      </c>
      <c r="J533" s="40" t="s">
        <v>8531</v>
      </c>
    </row>
    <row r="534" spans="1:10" x14ac:dyDescent="0.25">
      <c r="A534" s="37" t="s">
        <v>28</v>
      </c>
      <c r="B534" s="38" t="s">
        <v>8534</v>
      </c>
      <c r="C534" s="1" t="str">
        <f t="shared" si="8"/>
        <v>00190540-BANCO DO BRASIL S.A.</v>
      </c>
      <c r="D534" s="39" t="s">
        <v>6966</v>
      </c>
      <c r="E534" s="38" t="s">
        <v>6967</v>
      </c>
      <c r="F534" s="38" t="s">
        <v>6968</v>
      </c>
      <c r="G534" s="38" t="s">
        <v>38</v>
      </c>
      <c r="H534" s="38" t="s">
        <v>8535</v>
      </c>
      <c r="I534" s="38" t="s">
        <v>8536</v>
      </c>
      <c r="J534" s="40" t="s">
        <v>8534</v>
      </c>
    </row>
    <row r="535" spans="1:10" x14ac:dyDescent="0.25">
      <c r="A535" s="37" t="s">
        <v>28</v>
      </c>
      <c r="B535" s="38" t="s">
        <v>8537</v>
      </c>
      <c r="C535" s="1" t="str">
        <f t="shared" si="8"/>
        <v>00190541-BANCO DO BRASIL S.A.</v>
      </c>
      <c r="D535" s="39" t="s">
        <v>6966</v>
      </c>
      <c r="E535" s="38" t="s">
        <v>6967</v>
      </c>
      <c r="F535" s="38" t="s">
        <v>6968</v>
      </c>
      <c r="G535" s="38" t="s">
        <v>44</v>
      </c>
      <c r="H535" s="38" t="s">
        <v>8538</v>
      </c>
      <c r="I535" s="38" t="s">
        <v>8539</v>
      </c>
      <c r="J535" s="40" t="s">
        <v>8537</v>
      </c>
    </row>
    <row r="536" spans="1:10" x14ac:dyDescent="0.25">
      <c r="A536" s="37" t="s">
        <v>28</v>
      </c>
      <c r="B536" s="38" t="s">
        <v>8540</v>
      </c>
      <c r="C536" s="1" t="str">
        <f t="shared" si="8"/>
        <v>00190542-BANCO DO BRASIL S.A.</v>
      </c>
      <c r="D536" s="39" t="s">
        <v>6966</v>
      </c>
      <c r="E536" s="38" t="s">
        <v>6967</v>
      </c>
      <c r="F536" s="38" t="s">
        <v>6968</v>
      </c>
      <c r="G536" s="38" t="s">
        <v>36</v>
      </c>
      <c r="H536" s="38" t="s">
        <v>8541</v>
      </c>
      <c r="I536" s="38" t="s">
        <v>8542</v>
      </c>
      <c r="J536" s="40" t="s">
        <v>8540</v>
      </c>
    </row>
    <row r="537" spans="1:10" x14ac:dyDescent="0.25">
      <c r="A537" s="37" t="s">
        <v>28</v>
      </c>
      <c r="B537" s="38" t="s">
        <v>8543</v>
      </c>
      <c r="C537" s="1" t="str">
        <f t="shared" si="8"/>
        <v>00190543-BANCO DO BRASIL S.A.</v>
      </c>
      <c r="D537" s="39" t="s">
        <v>6966</v>
      </c>
      <c r="E537" s="38" t="s">
        <v>6967</v>
      </c>
      <c r="F537" s="38" t="s">
        <v>6968</v>
      </c>
      <c r="G537" s="38" t="s">
        <v>37</v>
      </c>
      <c r="H537" s="38" t="s">
        <v>8544</v>
      </c>
      <c r="I537" s="38" t="s">
        <v>8545</v>
      </c>
      <c r="J537" s="40" t="s">
        <v>8543</v>
      </c>
    </row>
    <row r="538" spans="1:10" x14ac:dyDescent="0.25">
      <c r="A538" s="37" t="s">
        <v>28</v>
      </c>
      <c r="B538" s="38" t="s">
        <v>8546</v>
      </c>
      <c r="C538" s="1" t="str">
        <f t="shared" si="8"/>
        <v>00190544-BANCO DO BRASIL S.A.</v>
      </c>
      <c r="D538" s="39" t="s">
        <v>6966</v>
      </c>
      <c r="E538" s="38" t="s">
        <v>6967</v>
      </c>
      <c r="F538" s="38" t="s">
        <v>6968</v>
      </c>
      <c r="G538" s="38" t="s">
        <v>7099</v>
      </c>
      <c r="H538" s="38" t="s">
        <v>8547</v>
      </c>
      <c r="I538" s="38" t="s">
        <v>8548</v>
      </c>
      <c r="J538" s="40" t="s">
        <v>8546</v>
      </c>
    </row>
    <row r="539" spans="1:10" x14ac:dyDescent="0.25">
      <c r="A539" s="37" t="s">
        <v>28</v>
      </c>
      <c r="B539" s="38" t="s">
        <v>8549</v>
      </c>
      <c r="C539" s="1" t="str">
        <f t="shared" si="8"/>
        <v>00190545-BANCO DO BRASIL S.A.</v>
      </c>
      <c r="D539" s="39" t="s">
        <v>6966</v>
      </c>
      <c r="E539" s="38" t="s">
        <v>6967</v>
      </c>
      <c r="F539" s="38" t="s">
        <v>6968</v>
      </c>
      <c r="G539" s="38" t="s">
        <v>31</v>
      </c>
      <c r="H539" s="38" t="s">
        <v>8550</v>
      </c>
      <c r="I539" s="38" t="s">
        <v>8149</v>
      </c>
      <c r="J539" s="40" t="s">
        <v>8549</v>
      </c>
    </row>
    <row r="540" spans="1:10" x14ac:dyDescent="0.25">
      <c r="A540" s="37" t="s">
        <v>28</v>
      </c>
      <c r="B540" s="38" t="s">
        <v>8551</v>
      </c>
      <c r="C540" s="1" t="str">
        <f t="shared" si="8"/>
        <v>00190546-BANCO DO BRASIL S.A.</v>
      </c>
      <c r="D540" s="39" t="s">
        <v>6966</v>
      </c>
      <c r="E540" s="38" t="s">
        <v>6967</v>
      </c>
      <c r="F540" s="38" t="s">
        <v>6968</v>
      </c>
      <c r="G540" s="38" t="s">
        <v>7099</v>
      </c>
      <c r="H540" s="38" t="s">
        <v>8552</v>
      </c>
      <c r="I540" s="38" t="s">
        <v>8553</v>
      </c>
      <c r="J540" s="40" t="s">
        <v>8551</v>
      </c>
    </row>
    <row r="541" spans="1:10" x14ac:dyDescent="0.25">
      <c r="A541" s="37" t="s">
        <v>28</v>
      </c>
      <c r="B541" s="38" t="s">
        <v>8554</v>
      </c>
      <c r="C541" s="1" t="str">
        <f t="shared" si="8"/>
        <v>00190547-BANCO DO BRASIL S.A.</v>
      </c>
      <c r="D541" s="39" t="s">
        <v>6966</v>
      </c>
      <c r="E541" s="38" t="s">
        <v>6967</v>
      </c>
      <c r="F541" s="38" t="s">
        <v>6968</v>
      </c>
      <c r="G541" s="38" t="s">
        <v>6991</v>
      </c>
      <c r="H541" s="38" t="s">
        <v>8555</v>
      </c>
      <c r="I541" s="38" t="s">
        <v>8556</v>
      </c>
      <c r="J541" s="40" t="s">
        <v>8554</v>
      </c>
    </row>
    <row r="542" spans="1:10" x14ac:dyDescent="0.25">
      <c r="A542" s="37" t="s">
        <v>28</v>
      </c>
      <c r="B542" s="38" t="s">
        <v>8557</v>
      </c>
      <c r="C542" s="1" t="str">
        <f t="shared" si="8"/>
        <v>00190548-BANCO DO BRASIL S.A.</v>
      </c>
      <c r="D542" s="39" t="s">
        <v>6966</v>
      </c>
      <c r="E542" s="38" t="s">
        <v>6967</v>
      </c>
      <c r="F542" s="38" t="s">
        <v>6968</v>
      </c>
      <c r="G542" s="38" t="s">
        <v>31</v>
      </c>
      <c r="H542" s="38" t="s">
        <v>8558</v>
      </c>
      <c r="I542" s="38" t="s">
        <v>8559</v>
      </c>
      <c r="J542" s="40" t="s">
        <v>8557</v>
      </c>
    </row>
    <row r="543" spans="1:10" x14ac:dyDescent="0.25">
      <c r="A543" s="37" t="s">
        <v>28</v>
      </c>
      <c r="B543" s="38" t="s">
        <v>8560</v>
      </c>
      <c r="C543" s="1" t="str">
        <f t="shared" si="8"/>
        <v>00190549-BANCO DO BRASIL S.A.</v>
      </c>
      <c r="D543" s="39" t="s">
        <v>6966</v>
      </c>
      <c r="E543" s="38" t="s">
        <v>6967</v>
      </c>
      <c r="F543" s="38" t="s">
        <v>6968</v>
      </c>
      <c r="G543" s="38" t="s">
        <v>6969</v>
      </c>
      <c r="H543" s="38" t="s">
        <v>8561</v>
      </c>
      <c r="I543" s="38" t="s">
        <v>6971</v>
      </c>
      <c r="J543" s="40" t="s">
        <v>8560</v>
      </c>
    </row>
    <row r="544" spans="1:10" x14ac:dyDescent="0.25">
      <c r="A544" s="37" t="s">
        <v>28</v>
      </c>
      <c r="B544" s="38" t="s">
        <v>8562</v>
      </c>
      <c r="C544" s="1" t="str">
        <f t="shared" si="8"/>
        <v>00190550-BANCO DO BRASIL S.A.</v>
      </c>
      <c r="D544" s="39" t="s">
        <v>6966</v>
      </c>
      <c r="E544" s="38" t="s">
        <v>6967</v>
      </c>
      <c r="F544" s="38" t="s">
        <v>6968</v>
      </c>
      <c r="G544" s="38" t="s">
        <v>32</v>
      </c>
      <c r="H544" s="38" t="s">
        <v>8563</v>
      </c>
      <c r="I544" s="38" t="s">
        <v>8564</v>
      </c>
      <c r="J544" s="40" t="s">
        <v>8562</v>
      </c>
    </row>
    <row r="545" spans="1:10" x14ac:dyDescent="0.25">
      <c r="A545" s="37" t="s">
        <v>28</v>
      </c>
      <c r="B545" s="38" t="s">
        <v>8565</v>
      </c>
      <c r="C545" s="1" t="str">
        <f t="shared" si="8"/>
        <v>00190551-BANCO DO BRASIL S.A.</v>
      </c>
      <c r="D545" s="39" t="s">
        <v>6966</v>
      </c>
      <c r="E545" s="38" t="s">
        <v>6967</v>
      </c>
      <c r="F545" s="38" t="s">
        <v>6968</v>
      </c>
      <c r="G545" s="38" t="s">
        <v>42</v>
      </c>
      <c r="H545" s="38" t="s">
        <v>8566</v>
      </c>
      <c r="I545" s="38" t="s">
        <v>8567</v>
      </c>
      <c r="J545" s="40" t="s">
        <v>8565</v>
      </c>
    </row>
    <row r="546" spans="1:10" x14ac:dyDescent="0.25">
      <c r="A546" s="37" t="s">
        <v>28</v>
      </c>
      <c r="B546" s="38" t="s">
        <v>8568</v>
      </c>
      <c r="C546" s="1" t="str">
        <f t="shared" si="8"/>
        <v>00190552-BANCO DO BRASIL S.A.</v>
      </c>
      <c r="D546" s="39" t="s">
        <v>6966</v>
      </c>
      <c r="E546" s="38" t="s">
        <v>6967</v>
      </c>
      <c r="F546" s="38" t="s">
        <v>6968</v>
      </c>
      <c r="G546" s="38" t="s">
        <v>37</v>
      </c>
      <c r="H546" s="38" t="s">
        <v>8569</v>
      </c>
      <c r="I546" s="38" t="s">
        <v>8570</v>
      </c>
      <c r="J546" s="40" t="s">
        <v>8568</v>
      </c>
    </row>
    <row r="547" spans="1:10" x14ac:dyDescent="0.25">
      <c r="A547" s="37" t="s">
        <v>28</v>
      </c>
      <c r="B547" s="38" t="s">
        <v>8571</v>
      </c>
      <c r="C547" s="1" t="str">
        <f t="shared" si="8"/>
        <v>00190553-BANCO DO BRASIL S.A.</v>
      </c>
      <c r="D547" s="39" t="s">
        <v>6966</v>
      </c>
      <c r="E547" s="38" t="s">
        <v>6967</v>
      </c>
      <c r="F547" s="38" t="s">
        <v>6968</v>
      </c>
      <c r="G547" s="38" t="s">
        <v>42</v>
      </c>
      <c r="H547" s="38" t="s">
        <v>8572</v>
      </c>
      <c r="I547" s="38" t="s">
        <v>8573</v>
      </c>
      <c r="J547" s="40" t="s">
        <v>8571</v>
      </c>
    </row>
    <row r="548" spans="1:10" x14ac:dyDescent="0.25">
      <c r="A548" s="37" t="s">
        <v>28</v>
      </c>
      <c r="B548" s="38" t="s">
        <v>8574</v>
      </c>
      <c r="C548" s="1" t="str">
        <f t="shared" si="8"/>
        <v>00190554-BANCO DO BRASIL S.A.</v>
      </c>
      <c r="D548" s="39" t="s">
        <v>6966</v>
      </c>
      <c r="E548" s="38" t="s">
        <v>6967</v>
      </c>
      <c r="F548" s="38" t="s">
        <v>6968</v>
      </c>
      <c r="G548" s="38" t="s">
        <v>40</v>
      </c>
      <c r="H548" s="38" t="s">
        <v>8575</v>
      </c>
      <c r="I548" s="38" t="s">
        <v>8576</v>
      </c>
      <c r="J548" s="40" t="s">
        <v>8574</v>
      </c>
    </row>
    <row r="549" spans="1:10" x14ac:dyDescent="0.25">
      <c r="A549" s="37" t="s">
        <v>28</v>
      </c>
      <c r="B549" s="38" t="s">
        <v>8577</v>
      </c>
      <c r="C549" s="1" t="str">
        <f t="shared" si="8"/>
        <v>00190555-BANCO DO BRASIL S.A.</v>
      </c>
      <c r="D549" s="39" t="s">
        <v>6966</v>
      </c>
      <c r="E549" s="38" t="s">
        <v>6967</v>
      </c>
      <c r="F549" s="38" t="s">
        <v>6968</v>
      </c>
      <c r="G549" s="38" t="s">
        <v>30</v>
      </c>
      <c r="H549" s="38" t="s">
        <v>8578</v>
      </c>
      <c r="I549" s="38" t="s">
        <v>8579</v>
      </c>
      <c r="J549" s="40" t="s">
        <v>8577</v>
      </c>
    </row>
    <row r="550" spans="1:10" x14ac:dyDescent="0.25">
      <c r="A550" s="37" t="s">
        <v>28</v>
      </c>
      <c r="B550" s="38" t="s">
        <v>8580</v>
      </c>
      <c r="C550" s="1" t="str">
        <f t="shared" si="8"/>
        <v>00190556-BANCO DO BRASIL S.A.</v>
      </c>
      <c r="D550" s="39" t="s">
        <v>6966</v>
      </c>
      <c r="E550" s="38" t="s">
        <v>6967</v>
      </c>
      <c r="F550" s="38" t="s">
        <v>6968</v>
      </c>
      <c r="G550" s="38" t="s">
        <v>31</v>
      </c>
      <c r="H550" s="38" t="s">
        <v>8581</v>
      </c>
      <c r="I550" s="38" t="s">
        <v>8582</v>
      </c>
      <c r="J550" s="40" t="s">
        <v>8580</v>
      </c>
    </row>
    <row r="551" spans="1:10" x14ac:dyDescent="0.25">
      <c r="A551" s="37" t="s">
        <v>28</v>
      </c>
      <c r="B551" s="38" t="s">
        <v>8583</v>
      </c>
      <c r="C551" s="1" t="str">
        <f t="shared" si="8"/>
        <v>00190557-BANCO DO BRASIL S.A.</v>
      </c>
      <c r="D551" s="39" t="s">
        <v>6966</v>
      </c>
      <c r="E551" s="38" t="s">
        <v>6967</v>
      </c>
      <c r="F551" s="38" t="s">
        <v>6968</v>
      </c>
      <c r="G551" s="38" t="s">
        <v>7099</v>
      </c>
      <c r="H551" s="38" t="s">
        <v>8584</v>
      </c>
      <c r="I551" s="38" t="s">
        <v>8585</v>
      </c>
      <c r="J551" s="40" t="s">
        <v>8583</v>
      </c>
    </row>
    <row r="552" spans="1:10" x14ac:dyDescent="0.25">
      <c r="A552" s="37" t="s">
        <v>28</v>
      </c>
      <c r="B552" s="38" t="s">
        <v>8586</v>
      </c>
      <c r="C552" s="1" t="str">
        <f t="shared" si="8"/>
        <v>00190558-BANCO DO BRASIL S.A.</v>
      </c>
      <c r="D552" s="39" t="s">
        <v>6966</v>
      </c>
      <c r="E552" s="38" t="s">
        <v>6967</v>
      </c>
      <c r="F552" s="38" t="s">
        <v>6968</v>
      </c>
      <c r="G552" s="38" t="s">
        <v>30</v>
      </c>
      <c r="H552" s="38" t="s">
        <v>8587</v>
      </c>
      <c r="I552" s="38" t="s">
        <v>8588</v>
      </c>
      <c r="J552" s="40" t="s">
        <v>8586</v>
      </c>
    </row>
    <row r="553" spans="1:10" x14ac:dyDescent="0.25">
      <c r="A553" s="37" t="s">
        <v>28</v>
      </c>
      <c r="B553" s="38" t="s">
        <v>8589</v>
      </c>
      <c r="C553" s="1" t="str">
        <f t="shared" si="8"/>
        <v>00190559-BANCO DO BRASIL S.A.</v>
      </c>
      <c r="D553" s="39" t="s">
        <v>6966</v>
      </c>
      <c r="E553" s="38" t="s">
        <v>6967</v>
      </c>
      <c r="F553" s="38" t="s">
        <v>6968</v>
      </c>
      <c r="G553" s="38" t="s">
        <v>7099</v>
      </c>
      <c r="H553" s="38" t="s">
        <v>8590</v>
      </c>
      <c r="I553" s="38" t="s">
        <v>8591</v>
      </c>
      <c r="J553" s="40" t="s">
        <v>8589</v>
      </c>
    </row>
    <row r="554" spans="1:10" x14ac:dyDescent="0.25">
      <c r="A554" s="37" t="s">
        <v>28</v>
      </c>
      <c r="B554" s="38" t="s">
        <v>8592</v>
      </c>
      <c r="C554" s="1" t="str">
        <f t="shared" si="8"/>
        <v>00190560-BANCO DO BRASIL S.A.</v>
      </c>
      <c r="D554" s="39" t="s">
        <v>6966</v>
      </c>
      <c r="E554" s="38" t="s">
        <v>6967</v>
      </c>
      <c r="F554" s="38" t="s">
        <v>6968</v>
      </c>
      <c r="G554" s="38" t="s">
        <v>35</v>
      </c>
      <c r="H554" s="38" t="s">
        <v>8593</v>
      </c>
      <c r="I554" s="38" t="s">
        <v>8594</v>
      </c>
      <c r="J554" s="40" t="s">
        <v>8592</v>
      </c>
    </row>
    <row r="555" spans="1:10" x14ac:dyDescent="0.25">
      <c r="A555" s="37" t="s">
        <v>28</v>
      </c>
      <c r="B555" s="38" t="s">
        <v>8595</v>
      </c>
      <c r="C555" s="1" t="str">
        <f t="shared" si="8"/>
        <v>00190561-BANCO DO BRASIL S.A.</v>
      </c>
      <c r="D555" s="39" t="s">
        <v>6966</v>
      </c>
      <c r="E555" s="38" t="s">
        <v>6967</v>
      </c>
      <c r="F555" s="38" t="s">
        <v>6968</v>
      </c>
      <c r="G555" s="38" t="s">
        <v>34</v>
      </c>
      <c r="H555" s="38" t="s">
        <v>8596</v>
      </c>
      <c r="I555" s="38" t="s">
        <v>8597</v>
      </c>
      <c r="J555" s="40" t="s">
        <v>8595</v>
      </c>
    </row>
    <row r="556" spans="1:10" x14ac:dyDescent="0.25">
      <c r="A556" s="37" t="s">
        <v>28</v>
      </c>
      <c r="B556" s="38" t="s">
        <v>8598</v>
      </c>
      <c r="C556" s="1" t="str">
        <f t="shared" si="8"/>
        <v>00190562-BANCO DO BRASIL S.A.</v>
      </c>
      <c r="D556" s="39" t="s">
        <v>6966</v>
      </c>
      <c r="E556" s="38" t="s">
        <v>6967</v>
      </c>
      <c r="F556" s="38" t="s">
        <v>6968</v>
      </c>
      <c r="G556" s="38" t="s">
        <v>40</v>
      </c>
      <c r="H556" s="38" t="s">
        <v>8599</v>
      </c>
      <c r="I556" s="38" t="s">
        <v>8600</v>
      </c>
      <c r="J556" s="40" t="s">
        <v>8598</v>
      </c>
    </row>
    <row r="557" spans="1:10" x14ac:dyDescent="0.25">
      <c r="A557" s="37" t="s">
        <v>28</v>
      </c>
      <c r="B557" s="38" t="s">
        <v>8601</v>
      </c>
      <c r="C557" s="1" t="str">
        <f t="shared" si="8"/>
        <v>00190563-BANCO DO BRASIL S.A.</v>
      </c>
      <c r="D557" s="39" t="s">
        <v>6966</v>
      </c>
      <c r="E557" s="38" t="s">
        <v>6967</v>
      </c>
      <c r="F557" s="38" t="s">
        <v>6968</v>
      </c>
      <c r="G557" s="38" t="s">
        <v>31</v>
      </c>
      <c r="H557" s="38" t="s">
        <v>8602</v>
      </c>
      <c r="I557" s="38" t="s">
        <v>8603</v>
      </c>
      <c r="J557" s="40" t="s">
        <v>8601</v>
      </c>
    </row>
    <row r="558" spans="1:10" x14ac:dyDescent="0.25">
      <c r="A558" s="37" t="s">
        <v>28</v>
      </c>
      <c r="B558" s="38" t="s">
        <v>8604</v>
      </c>
      <c r="C558" s="1" t="str">
        <f t="shared" si="8"/>
        <v>00190564-BANCO DO BRASIL S.A.</v>
      </c>
      <c r="D558" s="39" t="s">
        <v>6966</v>
      </c>
      <c r="E558" s="38" t="s">
        <v>6967</v>
      </c>
      <c r="F558" s="38" t="s">
        <v>6968</v>
      </c>
      <c r="G558" s="38" t="s">
        <v>31</v>
      </c>
      <c r="H558" s="38" t="s">
        <v>8605</v>
      </c>
      <c r="I558" s="38" t="s">
        <v>8606</v>
      </c>
      <c r="J558" s="40" t="s">
        <v>8604</v>
      </c>
    </row>
    <row r="559" spans="1:10" x14ac:dyDescent="0.25">
      <c r="A559" s="37" t="s">
        <v>28</v>
      </c>
      <c r="B559" s="38" t="s">
        <v>8607</v>
      </c>
      <c r="C559" s="1" t="str">
        <f t="shared" si="8"/>
        <v>00190565-BANCO DO BRASIL S.A.</v>
      </c>
      <c r="D559" s="39" t="s">
        <v>6966</v>
      </c>
      <c r="E559" s="38" t="s">
        <v>6967</v>
      </c>
      <c r="F559" s="38" t="s">
        <v>6968</v>
      </c>
      <c r="G559" s="38" t="s">
        <v>30</v>
      </c>
      <c r="H559" s="38" t="s">
        <v>8608</v>
      </c>
      <c r="I559" s="38" t="s">
        <v>8609</v>
      </c>
      <c r="J559" s="40" t="s">
        <v>8607</v>
      </c>
    </row>
    <row r="560" spans="1:10" x14ac:dyDescent="0.25">
      <c r="A560" s="37" t="s">
        <v>28</v>
      </c>
      <c r="B560" s="38" t="s">
        <v>8610</v>
      </c>
      <c r="C560" s="1" t="str">
        <f t="shared" si="8"/>
        <v>00190566-BANCO DO BRASIL S.A.</v>
      </c>
      <c r="D560" s="39" t="s">
        <v>6966</v>
      </c>
      <c r="E560" s="38" t="s">
        <v>6967</v>
      </c>
      <c r="F560" s="38" t="s">
        <v>6968</v>
      </c>
      <c r="G560" s="38" t="s">
        <v>40</v>
      </c>
      <c r="H560" s="38" t="s">
        <v>8611</v>
      </c>
      <c r="I560" s="38" t="s">
        <v>8612</v>
      </c>
      <c r="J560" s="40" t="s">
        <v>8610</v>
      </c>
    </row>
    <row r="561" spans="1:10" x14ac:dyDescent="0.25">
      <c r="A561" s="37" t="s">
        <v>28</v>
      </c>
      <c r="B561" s="38" t="s">
        <v>8613</v>
      </c>
      <c r="C561" s="1" t="str">
        <f t="shared" si="8"/>
        <v>00190567-BANCO DO BRASIL S.A.</v>
      </c>
      <c r="D561" s="39" t="s">
        <v>6966</v>
      </c>
      <c r="E561" s="38" t="s">
        <v>6967</v>
      </c>
      <c r="F561" s="38" t="s">
        <v>6968</v>
      </c>
      <c r="G561" s="38" t="s">
        <v>30</v>
      </c>
      <c r="H561" s="38" t="s">
        <v>8614</v>
      </c>
      <c r="I561" s="38" t="s">
        <v>8615</v>
      </c>
      <c r="J561" s="40" t="s">
        <v>8613</v>
      </c>
    </row>
    <row r="562" spans="1:10" x14ac:dyDescent="0.25">
      <c r="A562" s="37" t="s">
        <v>28</v>
      </c>
      <c r="B562" s="38" t="s">
        <v>8616</v>
      </c>
      <c r="C562" s="1" t="str">
        <f t="shared" si="8"/>
        <v>00190568-BANCO DO BRASIL S.A.</v>
      </c>
      <c r="D562" s="39" t="s">
        <v>6966</v>
      </c>
      <c r="E562" s="38" t="s">
        <v>6967</v>
      </c>
      <c r="F562" s="38" t="s">
        <v>6968</v>
      </c>
      <c r="G562" s="38" t="s">
        <v>40</v>
      </c>
      <c r="H562" s="38" t="s">
        <v>8617</v>
      </c>
      <c r="I562" s="38" t="s">
        <v>8618</v>
      </c>
      <c r="J562" s="40" t="s">
        <v>8616</v>
      </c>
    </row>
    <row r="563" spans="1:10" x14ac:dyDescent="0.25">
      <c r="A563" s="37" t="s">
        <v>28</v>
      </c>
      <c r="B563" s="38" t="s">
        <v>8619</v>
      </c>
      <c r="C563" s="1" t="str">
        <f t="shared" si="8"/>
        <v>00190569-BANCO DO BRASIL S.A.</v>
      </c>
      <c r="D563" s="39" t="s">
        <v>6966</v>
      </c>
      <c r="E563" s="38" t="s">
        <v>6967</v>
      </c>
      <c r="F563" s="38" t="s">
        <v>6968</v>
      </c>
      <c r="G563" s="38" t="s">
        <v>31</v>
      </c>
      <c r="H563" s="38" t="s">
        <v>8620</v>
      </c>
      <c r="I563" s="38" t="s">
        <v>8621</v>
      </c>
      <c r="J563" s="40" t="s">
        <v>8619</v>
      </c>
    </row>
    <row r="564" spans="1:10" x14ac:dyDescent="0.25">
      <c r="A564" s="37" t="s">
        <v>28</v>
      </c>
      <c r="B564" s="38" t="s">
        <v>8622</v>
      </c>
      <c r="C564" s="1" t="str">
        <f t="shared" si="8"/>
        <v>00190570-BANCO DO BRASIL S.A.</v>
      </c>
      <c r="D564" s="39" t="s">
        <v>6966</v>
      </c>
      <c r="E564" s="38" t="s">
        <v>6967</v>
      </c>
      <c r="F564" s="38" t="s">
        <v>6968</v>
      </c>
      <c r="G564" s="38" t="s">
        <v>32</v>
      </c>
      <c r="H564" s="38" t="s">
        <v>8623</v>
      </c>
      <c r="I564" s="38" t="s">
        <v>8624</v>
      </c>
      <c r="J564" s="40" t="s">
        <v>8622</v>
      </c>
    </row>
    <row r="565" spans="1:10" x14ac:dyDescent="0.25">
      <c r="A565" s="37" t="s">
        <v>28</v>
      </c>
      <c r="B565" s="38" t="s">
        <v>8625</v>
      </c>
      <c r="C565" s="1" t="str">
        <f t="shared" si="8"/>
        <v>00190571-BANCO DO BRASIL S.A.</v>
      </c>
      <c r="D565" s="39" t="s">
        <v>6966</v>
      </c>
      <c r="E565" s="38" t="s">
        <v>6967</v>
      </c>
      <c r="F565" s="38" t="s">
        <v>6968</v>
      </c>
      <c r="G565" s="38" t="s">
        <v>42</v>
      </c>
      <c r="H565" s="38" t="s">
        <v>8626</v>
      </c>
      <c r="I565" s="38" t="s">
        <v>8627</v>
      </c>
      <c r="J565" s="40" t="s">
        <v>8625</v>
      </c>
    </row>
    <row r="566" spans="1:10" x14ac:dyDescent="0.25">
      <c r="A566" s="37" t="s">
        <v>28</v>
      </c>
      <c r="B566" s="38" t="s">
        <v>8628</v>
      </c>
      <c r="C566" s="1" t="str">
        <f t="shared" si="8"/>
        <v>00190572-BANCO DO BRASIL S.A.</v>
      </c>
      <c r="D566" s="39" t="s">
        <v>6966</v>
      </c>
      <c r="E566" s="38" t="s">
        <v>6967</v>
      </c>
      <c r="F566" s="38" t="s">
        <v>6968</v>
      </c>
      <c r="G566" s="38" t="s">
        <v>7099</v>
      </c>
      <c r="H566" s="38" t="s">
        <v>8629</v>
      </c>
      <c r="I566" s="38" t="s">
        <v>8630</v>
      </c>
      <c r="J566" s="40" t="s">
        <v>8628</v>
      </c>
    </row>
    <row r="567" spans="1:10" x14ac:dyDescent="0.25">
      <c r="A567" s="37" t="s">
        <v>28</v>
      </c>
      <c r="B567" s="38" t="s">
        <v>8631</v>
      </c>
      <c r="C567" s="1" t="str">
        <f t="shared" si="8"/>
        <v>00190573-BANCO DO BRASIL S.A.</v>
      </c>
      <c r="D567" s="39" t="s">
        <v>6966</v>
      </c>
      <c r="E567" s="38" t="s">
        <v>6967</v>
      </c>
      <c r="F567" s="38" t="s">
        <v>6968</v>
      </c>
      <c r="G567" s="38" t="s">
        <v>25</v>
      </c>
      <c r="H567" s="38" t="s">
        <v>8632</v>
      </c>
      <c r="I567" s="38" t="s">
        <v>8633</v>
      </c>
      <c r="J567" s="40" t="s">
        <v>8631</v>
      </c>
    </row>
    <row r="568" spans="1:10" x14ac:dyDescent="0.25">
      <c r="A568" s="37" t="s">
        <v>28</v>
      </c>
      <c r="B568" s="38" t="s">
        <v>8634</v>
      </c>
      <c r="C568" s="1" t="str">
        <f t="shared" si="8"/>
        <v>00190574-BANCO DO BRASIL S.A.</v>
      </c>
      <c r="D568" s="39" t="s">
        <v>6966</v>
      </c>
      <c r="E568" s="38" t="s">
        <v>6967</v>
      </c>
      <c r="F568" s="38" t="s">
        <v>6968</v>
      </c>
      <c r="G568" s="38" t="s">
        <v>25</v>
      </c>
      <c r="H568" s="38" t="s">
        <v>8635</v>
      </c>
      <c r="I568" s="38" t="s">
        <v>8636</v>
      </c>
      <c r="J568" s="40" t="s">
        <v>8634</v>
      </c>
    </row>
    <row r="569" spans="1:10" x14ac:dyDescent="0.25">
      <c r="A569" s="37" t="s">
        <v>28</v>
      </c>
      <c r="B569" s="38" t="s">
        <v>8637</v>
      </c>
      <c r="C569" s="1" t="str">
        <f t="shared" si="8"/>
        <v>00190575-BANCO DO BRASIL S.A.</v>
      </c>
      <c r="D569" s="39" t="s">
        <v>6966</v>
      </c>
      <c r="E569" s="38" t="s">
        <v>6967</v>
      </c>
      <c r="F569" s="38" t="s">
        <v>6968</v>
      </c>
      <c r="G569" s="38" t="s">
        <v>34</v>
      </c>
      <c r="H569" s="38" t="s">
        <v>8638</v>
      </c>
      <c r="I569" s="38" t="s">
        <v>8639</v>
      </c>
      <c r="J569" s="40" t="s">
        <v>8637</v>
      </c>
    </row>
    <row r="570" spans="1:10" x14ac:dyDescent="0.25">
      <c r="A570" s="37" t="s">
        <v>28</v>
      </c>
      <c r="B570" s="38" t="s">
        <v>8640</v>
      </c>
      <c r="C570" s="1" t="str">
        <f t="shared" si="8"/>
        <v>00190576-BANCO DO BRASIL S.A.</v>
      </c>
      <c r="D570" s="39" t="s">
        <v>6966</v>
      </c>
      <c r="E570" s="38" t="s">
        <v>6967</v>
      </c>
      <c r="F570" s="38" t="s">
        <v>6968</v>
      </c>
      <c r="G570" s="38" t="s">
        <v>6969</v>
      </c>
      <c r="H570" s="38" t="s">
        <v>8641</v>
      </c>
      <c r="I570" s="38" t="s">
        <v>6971</v>
      </c>
      <c r="J570" s="40" t="s">
        <v>8640</v>
      </c>
    </row>
    <row r="571" spans="1:10" x14ac:dyDescent="0.25">
      <c r="A571" s="37" t="s">
        <v>28</v>
      </c>
      <c r="B571" s="38" t="s">
        <v>8642</v>
      </c>
      <c r="C571" s="1" t="str">
        <f t="shared" si="8"/>
        <v>00190577-BANCO DO BRASIL S.A.</v>
      </c>
      <c r="D571" s="39" t="s">
        <v>6966</v>
      </c>
      <c r="E571" s="38" t="s">
        <v>6967</v>
      </c>
      <c r="F571" s="38" t="s">
        <v>6968</v>
      </c>
      <c r="G571" s="38" t="s">
        <v>29</v>
      </c>
      <c r="H571" s="38" t="s">
        <v>8643</v>
      </c>
      <c r="I571" s="38" t="s">
        <v>8644</v>
      </c>
      <c r="J571" s="40" t="s">
        <v>8642</v>
      </c>
    </row>
    <row r="572" spans="1:10" x14ac:dyDescent="0.25">
      <c r="A572" s="37" t="s">
        <v>28</v>
      </c>
      <c r="B572" s="38" t="s">
        <v>8645</v>
      </c>
      <c r="C572" s="1" t="str">
        <f t="shared" si="8"/>
        <v>00190578-BANCO DO BRASIL S.A.</v>
      </c>
      <c r="D572" s="39" t="s">
        <v>6966</v>
      </c>
      <c r="E572" s="38" t="s">
        <v>6967</v>
      </c>
      <c r="F572" s="38" t="s">
        <v>6968</v>
      </c>
      <c r="G572" s="38" t="s">
        <v>25</v>
      </c>
      <c r="H572" s="38" t="s">
        <v>8646</v>
      </c>
      <c r="I572" s="38" t="s">
        <v>8647</v>
      </c>
      <c r="J572" s="40" t="s">
        <v>8645</v>
      </c>
    </row>
    <row r="573" spans="1:10" x14ac:dyDescent="0.25">
      <c r="A573" s="37" t="s">
        <v>28</v>
      </c>
      <c r="B573" s="38" t="s">
        <v>8648</v>
      </c>
      <c r="C573" s="1" t="str">
        <f t="shared" si="8"/>
        <v>00190579-BANCO DO BRASIL S.A.</v>
      </c>
      <c r="D573" s="39" t="s">
        <v>6966</v>
      </c>
      <c r="E573" s="38" t="s">
        <v>6967</v>
      </c>
      <c r="F573" s="38" t="s">
        <v>6968</v>
      </c>
      <c r="G573" s="38" t="s">
        <v>31</v>
      </c>
      <c r="H573" s="38" t="s">
        <v>8649</v>
      </c>
      <c r="I573" s="38" t="s">
        <v>8650</v>
      </c>
      <c r="J573" s="40" t="s">
        <v>8648</v>
      </c>
    </row>
    <row r="574" spans="1:10" x14ac:dyDescent="0.25">
      <c r="A574" s="37" t="s">
        <v>28</v>
      </c>
      <c r="B574" s="38" t="s">
        <v>8651</v>
      </c>
      <c r="C574" s="1" t="str">
        <f t="shared" si="8"/>
        <v>00190580-BANCO DO BRASIL S.A.</v>
      </c>
      <c r="D574" s="39" t="s">
        <v>6966</v>
      </c>
      <c r="E574" s="38" t="s">
        <v>6967</v>
      </c>
      <c r="F574" s="38" t="s">
        <v>6968</v>
      </c>
      <c r="G574" s="38" t="s">
        <v>33</v>
      </c>
      <c r="H574" s="38" t="s">
        <v>8652</v>
      </c>
      <c r="I574" s="38" t="s">
        <v>8653</v>
      </c>
      <c r="J574" s="40" t="s">
        <v>8651</v>
      </c>
    </row>
    <row r="575" spans="1:10" x14ac:dyDescent="0.25">
      <c r="A575" s="37" t="s">
        <v>28</v>
      </c>
      <c r="B575" s="38" t="s">
        <v>8654</v>
      </c>
      <c r="C575" s="1" t="str">
        <f t="shared" si="8"/>
        <v>00190581-BANCO DO BRASIL S.A.</v>
      </c>
      <c r="D575" s="39" t="s">
        <v>6966</v>
      </c>
      <c r="E575" s="38" t="s">
        <v>6967</v>
      </c>
      <c r="F575" s="38" t="s">
        <v>6968</v>
      </c>
      <c r="G575" s="38" t="s">
        <v>7099</v>
      </c>
      <c r="H575" s="38" t="s">
        <v>8655</v>
      </c>
      <c r="I575" s="38" t="s">
        <v>8656</v>
      </c>
      <c r="J575" s="40" t="s">
        <v>8654</v>
      </c>
    </row>
    <row r="576" spans="1:10" x14ac:dyDescent="0.25">
      <c r="A576" s="37" t="s">
        <v>28</v>
      </c>
      <c r="B576" s="38" t="s">
        <v>8657</v>
      </c>
      <c r="C576" s="1" t="str">
        <f t="shared" si="8"/>
        <v>00190582-BANCO DO BRASIL S.A.</v>
      </c>
      <c r="D576" s="39" t="s">
        <v>6966</v>
      </c>
      <c r="E576" s="38" t="s">
        <v>6967</v>
      </c>
      <c r="F576" s="38" t="s">
        <v>6968</v>
      </c>
      <c r="G576" s="38" t="s">
        <v>32</v>
      </c>
      <c r="H576" s="38" t="s">
        <v>8658</v>
      </c>
      <c r="I576" s="38" t="s">
        <v>8659</v>
      </c>
      <c r="J576" s="40" t="s">
        <v>8657</v>
      </c>
    </row>
    <row r="577" spans="1:10" x14ac:dyDescent="0.25">
      <c r="A577" s="37" t="s">
        <v>28</v>
      </c>
      <c r="B577" s="38" t="s">
        <v>8660</v>
      </c>
      <c r="C577" s="1" t="str">
        <f t="shared" si="8"/>
        <v>00190583-BANCO DO BRASIL S.A.</v>
      </c>
      <c r="D577" s="39" t="s">
        <v>6966</v>
      </c>
      <c r="E577" s="38" t="s">
        <v>6967</v>
      </c>
      <c r="F577" s="38" t="s">
        <v>6968</v>
      </c>
      <c r="G577" s="38" t="s">
        <v>25</v>
      </c>
      <c r="H577" s="38" t="s">
        <v>8661</v>
      </c>
      <c r="I577" s="38" t="s">
        <v>7024</v>
      </c>
      <c r="J577" s="40" t="s">
        <v>8660</v>
      </c>
    </row>
    <row r="578" spans="1:10" x14ac:dyDescent="0.25">
      <c r="A578" s="37" t="s">
        <v>28</v>
      </c>
      <c r="B578" s="38" t="s">
        <v>8662</v>
      </c>
      <c r="C578" s="1" t="str">
        <f t="shared" si="8"/>
        <v>00190584-BANCO DO BRASIL S.A.</v>
      </c>
      <c r="D578" s="39" t="s">
        <v>6966</v>
      </c>
      <c r="E578" s="38" t="s">
        <v>6967</v>
      </c>
      <c r="F578" s="38" t="s">
        <v>6968</v>
      </c>
      <c r="G578" s="38" t="s">
        <v>25</v>
      </c>
      <c r="H578" s="38" t="s">
        <v>8663</v>
      </c>
      <c r="I578" s="38" t="s">
        <v>7024</v>
      </c>
      <c r="J578" s="40" t="s">
        <v>8662</v>
      </c>
    </row>
    <row r="579" spans="1:10" x14ac:dyDescent="0.25">
      <c r="A579" s="37" t="s">
        <v>28</v>
      </c>
      <c r="B579" s="38" t="s">
        <v>8664</v>
      </c>
      <c r="C579" s="1" t="str">
        <f t="shared" ref="C579:C642" si="9">CONCATENATE(B579,"-",F579)</f>
        <v>00190585-BANCO DO BRASIL S.A.</v>
      </c>
      <c r="D579" s="39" t="s">
        <v>6966</v>
      </c>
      <c r="E579" s="38" t="s">
        <v>6967</v>
      </c>
      <c r="F579" s="38" t="s">
        <v>6968</v>
      </c>
      <c r="G579" s="38" t="s">
        <v>7001</v>
      </c>
      <c r="H579" s="38" t="s">
        <v>8665</v>
      </c>
      <c r="I579" s="38" t="s">
        <v>8666</v>
      </c>
      <c r="J579" s="40" t="s">
        <v>8664</v>
      </c>
    </row>
    <row r="580" spans="1:10" x14ac:dyDescent="0.25">
      <c r="A580" s="37" t="s">
        <v>28</v>
      </c>
      <c r="B580" s="38" t="s">
        <v>8667</v>
      </c>
      <c r="C580" s="1" t="str">
        <f t="shared" si="9"/>
        <v>00190586-BANCO DO BRASIL S.A.</v>
      </c>
      <c r="D580" s="39" t="s">
        <v>6966</v>
      </c>
      <c r="E580" s="38" t="s">
        <v>6967</v>
      </c>
      <c r="F580" s="38" t="s">
        <v>6968</v>
      </c>
      <c r="G580" s="38" t="s">
        <v>38</v>
      </c>
      <c r="H580" s="38" t="s">
        <v>8668</v>
      </c>
      <c r="I580" s="38" t="s">
        <v>8669</v>
      </c>
      <c r="J580" s="40" t="s">
        <v>8667</v>
      </c>
    </row>
    <row r="581" spans="1:10" x14ac:dyDescent="0.25">
      <c r="A581" s="37" t="s">
        <v>28</v>
      </c>
      <c r="B581" s="38" t="s">
        <v>8670</v>
      </c>
      <c r="C581" s="1" t="str">
        <f t="shared" si="9"/>
        <v>00190587-BANCO DO BRASIL S.A.</v>
      </c>
      <c r="D581" s="39" t="s">
        <v>6966</v>
      </c>
      <c r="E581" s="38" t="s">
        <v>6967</v>
      </c>
      <c r="F581" s="38" t="s">
        <v>6968</v>
      </c>
      <c r="G581" s="38" t="s">
        <v>33</v>
      </c>
      <c r="H581" s="38" t="s">
        <v>8671</v>
      </c>
      <c r="I581" s="38" t="s">
        <v>8672</v>
      </c>
      <c r="J581" s="40" t="s">
        <v>8670</v>
      </c>
    </row>
    <row r="582" spans="1:10" x14ac:dyDescent="0.25">
      <c r="A582" s="37" t="s">
        <v>28</v>
      </c>
      <c r="B582" s="38" t="s">
        <v>8673</v>
      </c>
      <c r="C582" s="1" t="str">
        <f t="shared" si="9"/>
        <v>00190588-BANCO DO BRASIL S.A.</v>
      </c>
      <c r="D582" s="39" t="s">
        <v>6966</v>
      </c>
      <c r="E582" s="38" t="s">
        <v>6967</v>
      </c>
      <c r="F582" s="38" t="s">
        <v>6968</v>
      </c>
      <c r="G582" s="38" t="s">
        <v>35</v>
      </c>
      <c r="H582" s="38" t="s">
        <v>8674</v>
      </c>
      <c r="I582" s="38" t="s">
        <v>8675</v>
      </c>
      <c r="J582" s="40" t="s">
        <v>8673</v>
      </c>
    </row>
    <row r="583" spans="1:10" x14ac:dyDescent="0.25">
      <c r="A583" s="37" t="s">
        <v>28</v>
      </c>
      <c r="B583" s="38" t="s">
        <v>8676</v>
      </c>
      <c r="C583" s="1" t="str">
        <f t="shared" si="9"/>
        <v>00190589-BANCO DO BRASIL S.A.</v>
      </c>
      <c r="D583" s="39" t="s">
        <v>6966</v>
      </c>
      <c r="E583" s="38" t="s">
        <v>6967</v>
      </c>
      <c r="F583" s="38" t="s">
        <v>6968</v>
      </c>
      <c r="G583" s="38" t="s">
        <v>7039</v>
      </c>
      <c r="H583" s="38" t="s">
        <v>8677</v>
      </c>
      <c r="I583" s="38" t="s">
        <v>8678</v>
      </c>
      <c r="J583" s="40" t="s">
        <v>8676</v>
      </c>
    </row>
    <row r="584" spans="1:10" x14ac:dyDescent="0.25">
      <c r="A584" s="37" t="s">
        <v>28</v>
      </c>
      <c r="B584" s="38" t="s">
        <v>8679</v>
      </c>
      <c r="C584" s="1" t="str">
        <f t="shared" si="9"/>
        <v>00190590-BANCO DO BRASIL S.A.</v>
      </c>
      <c r="D584" s="39" t="s">
        <v>6966</v>
      </c>
      <c r="E584" s="38" t="s">
        <v>6967</v>
      </c>
      <c r="F584" s="38" t="s">
        <v>6968</v>
      </c>
      <c r="G584" s="38" t="s">
        <v>40</v>
      </c>
      <c r="H584" s="38" t="s">
        <v>8680</v>
      </c>
      <c r="I584" s="38" t="s">
        <v>8681</v>
      </c>
      <c r="J584" s="40" t="s">
        <v>8679</v>
      </c>
    </row>
    <row r="585" spans="1:10" x14ac:dyDescent="0.25">
      <c r="A585" s="37" t="s">
        <v>28</v>
      </c>
      <c r="B585" s="38" t="s">
        <v>8682</v>
      </c>
      <c r="C585" s="1" t="str">
        <f t="shared" si="9"/>
        <v>00190591-BANCO DO BRASIL S.A.</v>
      </c>
      <c r="D585" s="39" t="s">
        <v>6966</v>
      </c>
      <c r="E585" s="38" t="s">
        <v>6967</v>
      </c>
      <c r="F585" s="38" t="s">
        <v>6968</v>
      </c>
      <c r="G585" s="38" t="s">
        <v>35</v>
      </c>
      <c r="H585" s="38" t="s">
        <v>8683</v>
      </c>
      <c r="I585" s="38" t="s">
        <v>8684</v>
      </c>
      <c r="J585" s="40" t="s">
        <v>8682</v>
      </c>
    </row>
    <row r="586" spans="1:10" x14ac:dyDescent="0.25">
      <c r="A586" s="37" t="s">
        <v>28</v>
      </c>
      <c r="B586" s="38" t="s">
        <v>8685</v>
      </c>
      <c r="C586" s="1" t="str">
        <f t="shared" si="9"/>
        <v>00190592-BANCO DO BRASIL S.A.</v>
      </c>
      <c r="D586" s="39" t="s">
        <v>6966</v>
      </c>
      <c r="E586" s="38" t="s">
        <v>6967</v>
      </c>
      <c r="F586" s="38" t="s">
        <v>6968</v>
      </c>
      <c r="G586" s="38" t="s">
        <v>6969</v>
      </c>
      <c r="H586" s="38" t="s">
        <v>8686</v>
      </c>
      <c r="I586" s="38" t="s">
        <v>6971</v>
      </c>
      <c r="J586" s="40" t="s">
        <v>8685</v>
      </c>
    </row>
    <row r="587" spans="1:10" x14ac:dyDescent="0.25">
      <c r="A587" s="37" t="s">
        <v>28</v>
      </c>
      <c r="B587" s="38" t="s">
        <v>8687</v>
      </c>
      <c r="C587" s="1" t="str">
        <f t="shared" si="9"/>
        <v>00190593-BANCO DO BRASIL S.A.</v>
      </c>
      <c r="D587" s="39" t="s">
        <v>6966</v>
      </c>
      <c r="E587" s="38" t="s">
        <v>6967</v>
      </c>
      <c r="F587" s="38" t="s">
        <v>6968</v>
      </c>
      <c r="G587" s="38" t="s">
        <v>31</v>
      </c>
      <c r="H587" s="38" t="s">
        <v>8688</v>
      </c>
      <c r="I587" s="38" t="s">
        <v>8689</v>
      </c>
      <c r="J587" s="40" t="s">
        <v>8687</v>
      </c>
    </row>
    <row r="588" spans="1:10" x14ac:dyDescent="0.25">
      <c r="A588" s="37" t="s">
        <v>28</v>
      </c>
      <c r="B588" s="38" t="s">
        <v>8690</v>
      </c>
      <c r="C588" s="1" t="str">
        <f t="shared" si="9"/>
        <v>00190594-BANCO DO BRASIL S.A.</v>
      </c>
      <c r="D588" s="39" t="s">
        <v>6966</v>
      </c>
      <c r="E588" s="38" t="s">
        <v>6967</v>
      </c>
      <c r="F588" s="38" t="s">
        <v>6968</v>
      </c>
      <c r="G588" s="38" t="s">
        <v>31</v>
      </c>
      <c r="H588" s="38" t="s">
        <v>8691</v>
      </c>
      <c r="I588" s="38" t="s">
        <v>8692</v>
      </c>
      <c r="J588" s="40" t="s">
        <v>8690</v>
      </c>
    </row>
    <row r="589" spans="1:10" x14ac:dyDescent="0.25">
      <c r="A589" s="37" t="s">
        <v>28</v>
      </c>
      <c r="B589" s="38" t="s">
        <v>8693</v>
      </c>
      <c r="C589" s="1" t="str">
        <f t="shared" si="9"/>
        <v>00190595-BANCO DO BRASIL S.A.</v>
      </c>
      <c r="D589" s="39" t="s">
        <v>6966</v>
      </c>
      <c r="E589" s="38" t="s">
        <v>6967</v>
      </c>
      <c r="F589" s="38" t="s">
        <v>6968</v>
      </c>
      <c r="G589" s="38" t="s">
        <v>31</v>
      </c>
      <c r="H589" s="38" t="s">
        <v>8694</v>
      </c>
      <c r="I589" s="38" t="s">
        <v>8695</v>
      </c>
      <c r="J589" s="40" t="s">
        <v>8693</v>
      </c>
    </row>
    <row r="590" spans="1:10" x14ac:dyDescent="0.25">
      <c r="A590" s="37" t="s">
        <v>28</v>
      </c>
      <c r="B590" s="38" t="s">
        <v>8696</v>
      </c>
      <c r="C590" s="1" t="str">
        <f t="shared" si="9"/>
        <v>00190596-BANCO DO BRASIL S.A.</v>
      </c>
      <c r="D590" s="39" t="s">
        <v>6966</v>
      </c>
      <c r="E590" s="38" t="s">
        <v>6967</v>
      </c>
      <c r="F590" s="38" t="s">
        <v>6968</v>
      </c>
      <c r="G590" s="38" t="s">
        <v>7039</v>
      </c>
      <c r="H590" s="38" t="s">
        <v>8697</v>
      </c>
      <c r="I590" s="38" t="s">
        <v>8698</v>
      </c>
      <c r="J590" s="40" t="s">
        <v>8696</v>
      </c>
    </row>
    <row r="591" spans="1:10" x14ac:dyDescent="0.25">
      <c r="A591" s="37" t="s">
        <v>28</v>
      </c>
      <c r="B591" s="38" t="s">
        <v>8699</v>
      </c>
      <c r="C591" s="1" t="str">
        <f t="shared" si="9"/>
        <v>00190597-BANCO DO BRASIL S.A.</v>
      </c>
      <c r="D591" s="39" t="s">
        <v>6966</v>
      </c>
      <c r="E591" s="38" t="s">
        <v>6967</v>
      </c>
      <c r="F591" s="38" t="s">
        <v>6968</v>
      </c>
      <c r="G591" s="38" t="s">
        <v>6969</v>
      </c>
      <c r="H591" s="38" t="s">
        <v>8700</v>
      </c>
      <c r="I591" s="38" t="s">
        <v>6971</v>
      </c>
      <c r="J591" s="40" t="s">
        <v>8699</v>
      </c>
    </row>
    <row r="592" spans="1:10" x14ac:dyDescent="0.25">
      <c r="A592" s="37" t="s">
        <v>28</v>
      </c>
      <c r="B592" s="38" t="s">
        <v>8701</v>
      </c>
      <c r="C592" s="1" t="str">
        <f t="shared" si="9"/>
        <v>00190598-BANCO DO BRASIL S.A.</v>
      </c>
      <c r="D592" s="39" t="s">
        <v>6966</v>
      </c>
      <c r="E592" s="38" t="s">
        <v>6967</v>
      </c>
      <c r="F592" s="38" t="s">
        <v>6968</v>
      </c>
      <c r="G592" s="38" t="s">
        <v>6969</v>
      </c>
      <c r="H592" s="38" t="s">
        <v>8702</v>
      </c>
      <c r="I592" s="38" t="s">
        <v>6971</v>
      </c>
      <c r="J592" s="40" t="s">
        <v>8701</v>
      </c>
    </row>
    <row r="593" spans="1:10" x14ac:dyDescent="0.25">
      <c r="A593" s="37" t="s">
        <v>28</v>
      </c>
      <c r="B593" s="38" t="s">
        <v>8703</v>
      </c>
      <c r="C593" s="1" t="str">
        <f t="shared" si="9"/>
        <v>00190599-BANCO DO BRASIL S.A.</v>
      </c>
      <c r="D593" s="39" t="s">
        <v>6966</v>
      </c>
      <c r="E593" s="38" t="s">
        <v>6967</v>
      </c>
      <c r="F593" s="38" t="s">
        <v>6968</v>
      </c>
      <c r="G593" s="38" t="s">
        <v>38</v>
      </c>
      <c r="H593" s="38" t="s">
        <v>8704</v>
      </c>
      <c r="I593" s="38" t="s">
        <v>8705</v>
      </c>
      <c r="J593" s="40" t="s">
        <v>8703</v>
      </c>
    </row>
    <row r="594" spans="1:10" x14ac:dyDescent="0.25">
      <c r="A594" s="37" t="s">
        <v>28</v>
      </c>
      <c r="B594" s="38" t="s">
        <v>8706</v>
      </c>
      <c r="C594" s="1" t="str">
        <f t="shared" si="9"/>
        <v>00190600-BANCO DO BRASIL S.A.</v>
      </c>
      <c r="D594" s="39" t="s">
        <v>6966</v>
      </c>
      <c r="E594" s="38" t="s">
        <v>6967</v>
      </c>
      <c r="F594" s="38" t="s">
        <v>6968</v>
      </c>
      <c r="G594" s="38" t="s">
        <v>32</v>
      </c>
      <c r="H594" s="38" t="s">
        <v>8707</v>
      </c>
      <c r="I594" s="38" t="s">
        <v>8708</v>
      </c>
      <c r="J594" s="40" t="s">
        <v>8706</v>
      </c>
    </row>
    <row r="595" spans="1:10" x14ac:dyDescent="0.25">
      <c r="A595" s="37" t="s">
        <v>28</v>
      </c>
      <c r="B595" s="38" t="s">
        <v>8709</v>
      </c>
      <c r="C595" s="1" t="str">
        <f t="shared" si="9"/>
        <v>00190601-BANCO DO BRASIL S.A.</v>
      </c>
      <c r="D595" s="39" t="s">
        <v>6966</v>
      </c>
      <c r="E595" s="38" t="s">
        <v>6967</v>
      </c>
      <c r="F595" s="38" t="s">
        <v>6968</v>
      </c>
      <c r="G595" s="38" t="s">
        <v>31</v>
      </c>
      <c r="H595" s="38" t="s">
        <v>8710</v>
      </c>
      <c r="I595" s="38" t="s">
        <v>8711</v>
      </c>
      <c r="J595" s="40" t="s">
        <v>8709</v>
      </c>
    </row>
    <row r="596" spans="1:10" x14ac:dyDescent="0.25">
      <c r="A596" s="37" t="s">
        <v>28</v>
      </c>
      <c r="B596" s="38" t="s">
        <v>8712</v>
      </c>
      <c r="C596" s="1" t="str">
        <f t="shared" si="9"/>
        <v>00190602-BANCO DO BRASIL S.A.</v>
      </c>
      <c r="D596" s="39" t="s">
        <v>6966</v>
      </c>
      <c r="E596" s="38" t="s">
        <v>6967</v>
      </c>
      <c r="F596" s="38" t="s">
        <v>6968</v>
      </c>
      <c r="G596" s="38" t="s">
        <v>33</v>
      </c>
      <c r="H596" s="38" t="s">
        <v>8713</v>
      </c>
      <c r="I596" s="38" t="s">
        <v>8714</v>
      </c>
      <c r="J596" s="40" t="s">
        <v>8712</v>
      </c>
    </row>
    <row r="597" spans="1:10" x14ac:dyDescent="0.25">
      <c r="A597" s="37" t="s">
        <v>28</v>
      </c>
      <c r="B597" s="38" t="s">
        <v>8715</v>
      </c>
      <c r="C597" s="1" t="str">
        <f t="shared" si="9"/>
        <v>00190603-BANCO DO BRASIL S.A.</v>
      </c>
      <c r="D597" s="39" t="s">
        <v>6966</v>
      </c>
      <c r="E597" s="38" t="s">
        <v>6967</v>
      </c>
      <c r="F597" s="38" t="s">
        <v>6968</v>
      </c>
      <c r="G597" s="38" t="s">
        <v>40</v>
      </c>
      <c r="H597" s="38" t="s">
        <v>8716</v>
      </c>
      <c r="I597" s="38" t="s">
        <v>8717</v>
      </c>
      <c r="J597" s="40" t="s">
        <v>8715</v>
      </c>
    </row>
    <row r="598" spans="1:10" x14ac:dyDescent="0.25">
      <c r="A598" s="37" t="s">
        <v>28</v>
      </c>
      <c r="B598" s="38" t="s">
        <v>8718</v>
      </c>
      <c r="C598" s="1" t="str">
        <f t="shared" si="9"/>
        <v>00190604-BANCO DO BRASIL S.A.</v>
      </c>
      <c r="D598" s="39" t="s">
        <v>6966</v>
      </c>
      <c r="E598" s="38" t="s">
        <v>6967</v>
      </c>
      <c r="F598" s="38" t="s">
        <v>6968</v>
      </c>
      <c r="G598" s="38" t="s">
        <v>34</v>
      </c>
      <c r="H598" s="38" t="s">
        <v>8719</v>
      </c>
      <c r="I598" s="38" t="s">
        <v>8720</v>
      </c>
      <c r="J598" s="40" t="s">
        <v>8718</v>
      </c>
    </row>
    <row r="599" spans="1:10" x14ac:dyDescent="0.25">
      <c r="A599" s="37" t="s">
        <v>28</v>
      </c>
      <c r="B599" s="38" t="s">
        <v>8721</v>
      </c>
      <c r="C599" s="1" t="str">
        <f t="shared" si="9"/>
        <v>00190605-BANCO DO BRASIL S.A.</v>
      </c>
      <c r="D599" s="39" t="s">
        <v>6966</v>
      </c>
      <c r="E599" s="38" t="s">
        <v>6967</v>
      </c>
      <c r="F599" s="38" t="s">
        <v>6968</v>
      </c>
      <c r="G599" s="38" t="s">
        <v>32</v>
      </c>
      <c r="H599" s="38" t="s">
        <v>8722</v>
      </c>
      <c r="I599" s="38" t="s">
        <v>8723</v>
      </c>
      <c r="J599" s="40" t="s">
        <v>8721</v>
      </c>
    </row>
    <row r="600" spans="1:10" x14ac:dyDescent="0.25">
      <c r="A600" s="37" t="s">
        <v>28</v>
      </c>
      <c r="B600" s="38" t="s">
        <v>8724</v>
      </c>
      <c r="C600" s="1" t="str">
        <f t="shared" si="9"/>
        <v>00190606-BANCO DO BRASIL S.A.</v>
      </c>
      <c r="D600" s="39" t="s">
        <v>6966</v>
      </c>
      <c r="E600" s="38" t="s">
        <v>6967</v>
      </c>
      <c r="F600" s="38" t="s">
        <v>6968</v>
      </c>
      <c r="G600" s="38" t="s">
        <v>7099</v>
      </c>
      <c r="H600" s="38" t="s">
        <v>8725</v>
      </c>
      <c r="I600" s="38" t="s">
        <v>8726</v>
      </c>
      <c r="J600" s="40" t="s">
        <v>8724</v>
      </c>
    </row>
    <row r="601" spans="1:10" x14ac:dyDescent="0.25">
      <c r="A601" s="37" t="s">
        <v>28</v>
      </c>
      <c r="B601" s="38" t="s">
        <v>8727</v>
      </c>
      <c r="C601" s="1" t="str">
        <f t="shared" si="9"/>
        <v>00190607-BANCO DO BRASIL S.A.</v>
      </c>
      <c r="D601" s="39" t="s">
        <v>6966</v>
      </c>
      <c r="E601" s="38" t="s">
        <v>6967</v>
      </c>
      <c r="F601" s="38" t="s">
        <v>6968</v>
      </c>
      <c r="G601" s="38" t="s">
        <v>35</v>
      </c>
      <c r="H601" s="38" t="s">
        <v>8728</v>
      </c>
      <c r="I601" s="38" t="s">
        <v>8729</v>
      </c>
      <c r="J601" s="40" t="s">
        <v>8727</v>
      </c>
    </row>
    <row r="602" spans="1:10" x14ac:dyDescent="0.25">
      <c r="A602" s="37" t="s">
        <v>28</v>
      </c>
      <c r="B602" s="38" t="s">
        <v>8730</v>
      </c>
      <c r="C602" s="1" t="str">
        <f t="shared" si="9"/>
        <v>00190608-BANCO DO BRASIL S.A.</v>
      </c>
      <c r="D602" s="39" t="s">
        <v>6966</v>
      </c>
      <c r="E602" s="38" t="s">
        <v>6967</v>
      </c>
      <c r="F602" s="38" t="s">
        <v>6968</v>
      </c>
      <c r="G602" s="38" t="s">
        <v>32</v>
      </c>
      <c r="H602" s="38" t="s">
        <v>8731</v>
      </c>
      <c r="I602" s="38" t="s">
        <v>8732</v>
      </c>
      <c r="J602" s="40" t="s">
        <v>8730</v>
      </c>
    </row>
    <row r="603" spans="1:10" x14ac:dyDescent="0.25">
      <c r="A603" s="37" t="s">
        <v>28</v>
      </c>
      <c r="B603" s="38" t="s">
        <v>8733</v>
      </c>
      <c r="C603" s="1" t="str">
        <f t="shared" si="9"/>
        <v>00190609-BANCO DO BRASIL S.A.</v>
      </c>
      <c r="D603" s="39" t="s">
        <v>6966</v>
      </c>
      <c r="E603" s="38" t="s">
        <v>6967</v>
      </c>
      <c r="F603" s="38" t="s">
        <v>6968</v>
      </c>
      <c r="G603" s="38" t="s">
        <v>7039</v>
      </c>
      <c r="H603" s="38" t="s">
        <v>8734</v>
      </c>
      <c r="I603" s="38" t="s">
        <v>8735</v>
      </c>
      <c r="J603" s="40" t="s">
        <v>8733</v>
      </c>
    </row>
    <row r="604" spans="1:10" x14ac:dyDescent="0.25">
      <c r="A604" s="37" t="s">
        <v>28</v>
      </c>
      <c r="B604" s="38" t="s">
        <v>8736</v>
      </c>
      <c r="C604" s="1" t="str">
        <f t="shared" si="9"/>
        <v>00190610-BANCO DO BRASIL S.A.</v>
      </c>
      <c r="D604" s="39" t="s">
        <v>6966</v>
      </c>
      <c r="E604" s="38" t="s">
        <v>6967</v>
      </c>
      <c r="F604" s="38" t="s">
        <v>6968</v>
      </c>
      <c r="G604" s="38" t="s">
        <v>31</v>
      </c>
      <c r="H604" s="38" t="s">
        <v>8737</v>
      </c>
      <c r="I604" s="38" t="s">
        <v>8738</v>
      </c>
      <c r="J604" s="40" t="s">
        <v>8736</v>
      </c>
    </row>
    <row r="605" spans="1:10" x14ac:dyDescent="0.25">
      <c r="A605" s="37" t="s">
        <v>28</v>
      </c>
      <c r="B605" s="38" t="s">
        <v>8739</v>
      </c>
      <c r="C605" s="1" t="str">
        <f t="shared" si="9"/>
        <v>00190611-BANCO DO BRASIL S.A.</v>
      </c>
      <c r="D605" s="39" t="s">
        <v>6966</v>
      </c>
      <c r="E605" s="38" t="s">
        <v>6967</v>
      </c>
      <c r="F605" s="38" t="s">
        <v>6968</v>
      </c>
      <c r="G605" s="38" t="s">
        <v>34</v>
      </c>
      <c r="H605" s="38" t="s">
        <v>8740</v>
      </c>
      <c r="I605" s="38" t="s">
        <v>8741</v>
      </c>
      <c r="J605" s="40" t="s">
        <v>8739</v>
      </c>
    </row>
    <row r="606" spans="1:10" x14ac:dyDescent="0.25">
      <c r="A606" s="37" t="s">
        <v>28</v>
      </c>
      <c r="B606" s="38" t="s">
        <v>8742</v>
      </c>
      <c r="C606" s="1" t="str">
        <f t="shared" si="9"/>
        <v>00190612-BANCO DO BRASIL S.A.</v>
      </c>
      <c r="D606" s="39" t="s">
        <v>6966</v>
      </c>
      <c r="E606" s="38" t="s">
        <v>6967</v>
      </c>
      <c r="F606" s="38" t="s">
        <v>6968</v>
      </c>
      <c r="G606" s="38" t="s">
        <v>39</v>
      </c>
      <c r="H606" s="38" t="s">
        <v>8743</v>
      </c>
      <c r="I606" s="38" t="s">
        <v>8744</v>
      </c>
      <c r="J606" s="40" t="s">
        <v>8742</v>
      </c>
    </row>
    <row r="607" spans="1:10" x14ac:dyDescent="0.25">
      <c r="A607" s="37" t="s">
        <v>28</v>
      </c>
      <c r="B607" s="38" t="s">
        <v>8745</v>
      </c>
      <c r="C607" s="1" t="str">
        <f t="shared" si="9"/>
        <v>00190613-BANCO DO BRASIL S.A.</v>
      </c>
      <c r="D607" s="39" t="s">
        <v>6966</v>
      </c>
      <c r="E607" s="38" t="s">
        <v>6967</v>
      </c>
      <c r="F607" s="38" t="s">
        <v>6968</v>
      </c>
      <c r="G607" s="38" t="s">
        <v>40</v>
      </c>
      <c r="H607" s="38" t="s">
        <v>8746</v>
      </c>
      <c r="I607" s="38" t="s">
        <v>8747</v>
      </c>
      <c r="J607" s="40" t="s">
        <v>8745</v>
      </c>
    </row>
    <row r="608" spans="1:10" x14ac:dyDescent="0.25">
      <c r="A608" s="37" t="s">
        <v>28</v>
      </c>
      <c r="B608" s="38" t="s">
        <v>8748</v>
      </c>
      <c r="C608" s="1" t="str">
        <f t="shared" si="9"/>
        <v>00190614-BANCO DO BRASIL S.A.</v>
      </c>
      <c r="D608" s="39" t="s">
        <v>6966</v>
      </c>
      <c r="E608" s="38" t="s">
        <v>6967</v>
      </c>
      <c r="F608" s="38" t="s">
        <v>6968</v>
      </c>
      <c r="G608" s="38" t="s">
        <v>7035</v>
      </c>
      <c r="H608" s="38" t="s">
        <v>8749</v>
      </c>
      <c r="I608" s="38" t="s">
        <v>8750</v>
      </c>
      <c r="J608" s="40" t="s">
        <v>8748</v>
      </c>
    </row>
    <row r="609" spans="1:10" x14ac:dyDescent="0.25">
      <c r="A609" s="37" t="s">
        <v>28</v>
      </c>
      <c r="B609" s="38" t="s">
        <v>8751</v>
      </c>
      <c r="C609" s="1" t="str">
        <f t="shared" si="9"/>
        <v>00190615-BANCO DO BRASIL S.A.</v>
      </c>
      <c r="D609" s="39" t="s">
        <v>6966</v>
      </c>
      <c r="E609" s="38" t="s">
        <v>6967</v>
      </c>
      <c r="F609" s="38" t="s">
        <v>6968</v>
      </c>
      <c r="G609" s="38" t="s">
        <v>33</v>
      </c>
      <c r="H609" s="38" t="s">
        <v>8752</v>
      </c>
      <c r="I609" s="38" t="s">
        <v>8753</v>
      </c>
      <c r="J609" s="40" t="s">
        <v>8751</v>
      </c>
    </row>
    <row r="610" spans="1:10" x14ac:dyDescent="0.25">
      <c r="A610" s="37" t="s">
        <v>28</v>
      </c>
      <c r="B610" s="38" t="s">
        <v>8754</v>
      </c>
      <c r="C610" s="1" t="str">
        <f t="shared" si="9"/>
        <v>00190616-BANCO DO BRASIL S.A.</v>
      </c>
      <c r="D610" s="39" t="s">
        <v>6966</v>
      </c>
      <c r="E610" s="38" t="s">
        <v>6967</v>
      </c>
      <c r="F610" s="38" t="s">
        <v>6968</v>
      </c>
      <c r="G610" s="38" t="s">
        <v>33</v>
      </c>
      <c r="H610" s="38" t="s">
        <v>8755</v>
      </c>
      <c r="I610" s="38" t="s">
        <v>8756</v>
      </c>
      <c r="J610" s="40" t="s">
        <v>8754</v>
      </c>
    </row>
    <row r="611" spans="1:10" x14ac:dyDescent="0.25">
      <c r="A611" s="37" t="s">
        <v>28</v>
      </c>
      <c r="B611" s="38" t="s">
        <v>8757</v>
      </c>
      <c r="C611" s="1" t="str">
        <f t="shared" si="9"/>
        <v>00190617-BANCO DO BRASIL S.A.</v>
      </c>
      <c r="D611" s="39" t="s">
        <v>6966</v>
      </c>
      <c r="E611" s="38" t="s">
        <v>6967</v>
      </c>
      <c r="F611" s="38" t="s">
        <v>6968</v>
      </c>
      <c r="G611" s="38" t="s">
        <v>34</v>
      </c>
      <c r="H611" s="38" t="s">
        <v>8758</v>
      </c>
      <c r="I611" s="38" t="s">
        <v>8759</v>
      </c>
      <c r="J611" s="40" t="s">
        <v>8757</v>
      </c>
    </row>
    <row r="612" spans="1:10" x14ac:dyDescent="0.25">
      <c r="A612" s="37" t="s">
        <v>28</v>
      </c>
      <c r="B612" s="38" t="s">
        <v>8760</v>
      </c>
      <c r="C612" s="1" t="str">
        <f t="shared" si="9"/>
        <v>00190618-BANCO DO BRASIL S.A.</v>
      </c>
      <c r="D612" s="39" t="s">
        <v>6966</v>
      </c>
      <c r="E612" s="38" t="s">
        <v>6967</v>
      </c>
      <c r="F612" s="38" t="s">
        <v>6968</v>
      </c>
      <c r="G612" s="38" t="s">
        <v>33</v>
      </c>
      <c r="H612" s="38" t="s">
        <v>8761</v>
      </c>
      <c r="I612" s="38" t="s">
        <v>8762</v>
      </c>
      <c r="J612" s="40" t="s">
        <v>8760</v>
      </c>
    </row>
    <row r="613" spans="1:10" x14ac:dyDescent="0.25">
      <c r="A613" s="37" t="s">
        <v>28</v>
      </c>
      <c r="B613" s="38" t="s">
        <v>8763</v>
      </c>
      <c r="C613" s="1" t="str">
        <f t="shared" si="9"/>
        <v>00190619-BANCO DO BRASIL S.A.</v>
      </c>
      <c r="D613" s="39" t="s">
        <v>6966</v>
      </c>
      <c r="E613" s="38" t="s">
        <v>6967</v>
      </c>
      <c r="F613" s="38" t="s">
        <v>6968</v>
      </c>
      <c r="G613" s="38" t="s">
        <v>34</v>
      </c>
      <c r="H613" s="38" t="s">
        <v>8764</v>
      </c>
      <c r="I613" s="38" t="s">
        <v>8765</v>
      </c>
      <c r="J613" s="40" t="s">
        <v>8763</v>
      </c>
    </row>
    <row r="614" spans="1:10" x14ac:dyDescent="0.25">
      <c r="A614" s="37" t="s">
        <v>28</v>
      </c>
      <c r="B614" s="38" t="s">
        <v>8766</v>
      </c>
      <c r="C614" s="1" t="str">
        <f t="shared" si="9"/>
        <v>00190620-BANCO DO BRASIL S.A.</v>
      </c>
      <c r="D614" s="39" t="s">
        <v>6966</v>
      </c>
      <c r="E614" s="38" t="s">
        <v>6967</v>
      </c>
      <c r="F614" s="38" t="s">
        <v>6968</v>
      </c>
      <c r="G614" s="38" t="s">
        <v>33</v>
      </c>
      <c r="H614" s="38" t="s">
        <v>8767</v>
      </c>
      <c r="I614" s="38" t="s">
        <v>8768</v>
      </c>
      <c r="J614" s="40" t="s">
        <v>8766</v>
      </c>
    </row>
    <row r="615" spans="1:10" x14ac:dyDescent="0.25">
      <c r="A615" s="37" t="s">
        <v>28</v>
      </c>
      <c r="B615" s="38" t="s">
        <v>8769</v>
      </c>
      <c r="C615" s="1" t="str">
        <f t="shared" si="9"/>
        <v>00190621-BANCO DO BRASIL S.A.</v>
      </c>
      <c r="D615" s="39" t="s">
        <v>6966</v>
      </c>
      <c r="E615" s="38" t="s">
        <v>6967</v>
      </c>
      <c r="F615" s="38" t="s">
        <v>6968</v>
      </c>
      <c r="G615" s="38" t="s">
        <v>31</v>
      </c>
      <c r="H615" s="38" t="s">
        <v>8770</v>
      </c>
      <c r="I615" s="38" t="s">
        <v>8771</v>
      </c>
      <c r="J615" s="40" t="s">
        <v>8769</v>
      </c>
    </row>
    <row r="616" spans="1:10" x14ac:dyDescent="0.25">
      <c r="A616" s="37" t="s">
        <v>28</v>
      </c>
      <c r="B616" s="38" t="s">
        <v>8772</v>
      </c>
      <c r="C616" s="1" t="str">
        <f t="shared" si="9"/>
        <v>00190622-BANCO DO BRASIL S.A.</v>
      </c>
      <c r="D616" s="39" t="s">
        <v>6966</v>
      </c>
      <c r="E616" s="38" t="s">
        <v>6967</v>
      </c>
      <c r="F616" s="38" t="s">
        <v>6968</v>
      </c>
      <c r="G616" s="38" t="s">
        <v>25</v>
      </c>
      <c r="H616" s="38" t="s">
        <v>8773</v>
      </c>
      <c r="I616" s="38" t="s">
        <v>8774</v>
      </c>
      <c r="J616" s="40" t="s">
        <v>8772</v>
      </c>
    </row>
    <row r="617" spans="1:10" x14ac:dyDescent="0.25">
      <c r="A617" s="37" t="s">
        <v>28</v>
      </c>
      <c r="B617" s="38" t="s">
        <v>8775</v>
      </c>
      <c r="C617" s="1" t="str">
        <f t="shared" si="9"/>
        <v>00190623-BANCO DO BRASIL S.A.</v>
      </c>
      <c r="D617" s="39" t="s">
        <v>6966</v>
      </c>
      <c r="E617" s="38" t="s">
        <v>6967</v>
      </c>
      <c r="F617" s="38" t="s">
        <v>6968</v>
      </c>
      <c r="G617" s="38" t="s">
        <v>37</v>
      </c>
      <c r="H617" s="38" t="s">
        <v>8776</v>
      </c>
      <c r="I617" s="38" t="s">
        <v>8777</v>
      </c>
      <c r="J617" s="40" t="s">
        <v>8775</v>
      </c>
    </row>
    <row r="618" spans="1:10" x14ac:dyDescent="0.25">
      <c r="A618" s="37" t="s">
        <v>28</v>
      </c>
      <c r="B618" s="38" t="s">
        <v>8778</v>
      </c>
      <c r="C618" s="1" t="str">
        <f t="shared" si="9"/>
        <v>00190624-BANCO DO BRASIL S.A.</v>
      </c>
      <c r="D618" s="39" t="s">
        <v>6966</v>
      </c>
      <c r="E618" s="38" t="s">
        <v>6967</v>
      </c>
      <c r="F618" s="38" t="s">
        <v>6968</v>
      </c>
      <c r="G618" s="38" t="s">
        <v>35</v>
      </c>
      <c r="H618" s="38" t="s">
        <v>8779</v>
      </c>
      <c r="I618" s="38" t="s">
        <v>8780</v>
      </c>
      <c r="J618" s="40" t="s">
        <v>8778</v>
      </c>
    </row>
    <row r="619" spans="1:10" x14ac:dyDescent="0.25">
      <c r="A619" s="37" t="s">
        <v>28</v>
      </c>
      <c r="B619" s="38" t="s">
        <v>8781</v>
      </c>
      <c r="C619" s="1" t="str">
        <f t="shared" si="9"/>
        <v>00190625-BANCO DO BRASIL S.A.</v>
      </c>
      <c r="D619" s="39" t="s">
        <v>6966</v>
      </c>
      <c r="E619" s="38" t="s">
        <v>6967</v>
      </c>
      <c r="F619" s="38" t="s">
        <v>6968</v>
      </c>
      <c r="G619" s="38" t="s">
        <v>7001</v>
      </c>
      <c r="H619" s="38" t="s">
        <v>8782</v>
      </c>
      <c r="I619" s="38" t="s">
        <v>8783</v>
      </c>
      <c r="J619" s="40" t="s">
        <v>8781</v>
      </c>
    </row>
    <row r="620" spans="1:10" x14ac:dyDescent="0.25">
      <c r="A620" s="37" t="s">
        <v>28</v>
      </c>
      <c r="B620" s="38" t="s">
        <v>8784</v>
      </c>
      <c r="C620" s="1" t="str">
        <f t="shared" si="9"/>
        <v>00190626-BANCO DO BRASIL S.A.</v>
      </c>
      <c r="D620" s="39" t="s">
        <v>6966</v>
      </c>
      <c r="E620" s="38" t="s">
        <v>6967</v>
      </c>
      <c r="F620" s="38" t="s">
        <v>6968</v>
      </c>
      <c r="G620" s="38" t="s">
        <v>34</v>
      </c>
      <c r="H620" s="38" t="s">
        <v>8785</v>
      </c>
      <c r="I620" s="38" t="s">
        <v>8786</v>
      </c>
      <c r="J620" s="40" t="s">
        <v>8784</v>
      </c>
    </row>
    <row r="621" spans="1:10" x14ac:dyDescent="0.25">
      <c r="A621" s="37" t="s">
        <v>28</v>
      </c>
      <c r="B621" s="38" t="s">
        <v>8787</v>
      </c>
      <c r="C621" s="1" t="str">
        <f t="shared" si="9"/>
        <v>00190627-BANCO DO BRASIL S.A.</v>
      </c>
      <c r="D621" s="39" t="s">
        <v>6966</v>
      </c>
      <c r="E621" s="38" t="s">
        <v>6967</v>
      </c>
      <c r="F621" s="38" t="s">
        <v>6968</v>
      </c>
      <c r="G621" s="38" t="s">
        <v>6969</v>
      </c>
      <c r="H621" s="38" t="s">
        <v>8788</v>
      </c>
      <c r="I621" s="38" t="s">
        <v>8789</v>
      </c>
      <c r="J621" s="40" t="s">
        <v>8787</v>
      </c>
    </row>
    <row r="622" spans="1:10" x14ac:dyDescent="0.25">
      <c r="A622" s="37" t="s">
        <v>28</v>
      </c>
      <c r="B622" s="38" t="s">
        <v>8790</v>
      </c>
      <c r="C622" s="1" t="str">
        <f t="shared" si="9"/>
        <v>00190628-BANCO DO BRASIL S.A.</v>
      </c>
      <c r="D622" s="39" t="s">
        <v>6966</v>
      </c>
      <c r="E622" s="38" t="s">
        <v>6967</v>
      </c>
      <c r="F622" s="38" t="s">
        <v>6968</v>
      </c>
      <c r="G622" s="38" t="s">
        <v>34</v>
      </c>
      <c r="H622" s="38" t="s">
        <v>8791</v>
      </c>
      <c r="I622" s="38" t="s">
        <v>8792</v>
      </c>
      <c r="J622" s="40" t="s">
        <v>8790</v>
      </c>
    </row>
    <row r="623" spans="1:10" x14ac:dyDescent="0.25">
      <c r="A623" s="37" t="s">
        <v>28</v>
      </c>
      <c r="B623" s="38" t="s">
        <v>8793</v>
      </c>
      <c r="C623" s="1" t="str">
        <f t="shared" si="9"/>
        <v>00190629-BANCO DO BRASIL S.A.</v>
      </c>
      <c r="D623" s="39" t="s">
        <v>6966</v>
      </c>
      <c r="E623" s="38" t="s">
        <v>6967</v>
      </c>
      <c r="F623" s="38" t="s">
        <v>6968</v>
      </c>
      <c r="G623" s="38" t="s">
        <v>38</v>
      </c>
      <c r="H623" s="38" t="s">
        <v>8794</v>
      </c>
      <c r="I623" s="38" t="s">
        <v>8795</v>
      </c>
      <c r="J623" s="40" t="s">
        <v>8793</v>
      </c>
    </row>
    <row r="624" spans="1:10" x14ac:dyDescent="0.25">
      <c r="A624" s="37" t="s">
        <v>28</v>
      </c>
      <c r="B624" s="38" t="s">
        <v>8796</v>
      </c>
      <c r="C624" s="1" t="str">
        <f t="shared" si="9"/>
        <v>00190630-BANCO DO BRASIL S.A.</v>
      </c>
      <c r="D624" s="39" t="s">
        <v>6966</v>
      </c>
      <c r="E624" s="38" t="s">
        <v>6967</v>
      </c>
      <c r="F624" s="38" t="s">
        <v>6968</v>
      </c>
      <c r="G624" s="38" t="s">
        <v>33</v>
      </c>
      <c r="H624" s="38" t="s">
        <v>8797</v>
      </c>
      <c r="I624" s="38" t="s">
        <v>8798</v>
      </c>
      <c r="J624" s="40" t="s">
        <v>8796</v>
      </c>
    </row>
    <row r="625" spans="1:10" x14ac:dyDescent="0.25">
      <c r="A625" s="37" t="s">
        <v>28</v>
      </c>
      <c r="B625" s="38" t="s">
        <v>8799</v>
      </c>
      <c r="C625" s="1" t="str">
        <f t="shared" si="9"/>
        <v>00190631-BANCO DO BRASIL S.A.</v>
      </c>
      <c r="D625" s="39" t="s">
        <v>6966</v>
      </c>
      <c r="E625" s="38" t="s">
        <v>6967</v>
      </c>
      <c r="F625" s="38" t="s">
        <v>6968</v>
      </c>
      <c r="G625" s="38" t="s">
        <v>25</v>
      </c>
      <c r="H625" s="38" t="s">
        <v>8800</v>
      </c>
      <c r="I625" s="38" t="s">
        <v>8801</v>
      </c>
      <c r="J625" s="40" t="s">
        <v>8799</v>
      </c>
    </row>
    <row r="626" spans="1:10" x14ac:dyDescent="0.25">
      <c r="A626" s="37" t="s">
        <v>28</v>
      </c>
      <c r="B626" s="38" t="s">
        <v>8802</v>
      </c>
      <c r="C626" s="1" t="str">
        <f t="shared" si="9"/>
        <v>00190632-BANCO DO BRASIL S.A.</v>
      </c>
      <c r="D626" s="39" t="s">
        <v>6966</v>
      </c>
      <c r="E626" s="38" t="s">
        <v>6967</v>
      </c>
      <c r="F626" s="38" t="s">
        <v>6968</v>
      </c>
      <c r="G626" s="38" t="s">
        <v>7099</v>
      </c>
      <c r="H626" s="38" t="s">
        <v>8803</v>
      </c>
      <c r="I626" s="38" t="s">
        <v>8804</v>
      </c>
      <c r="J626" s="40" t="s">
        <v>8802</v>
      </c>
    </row>
    <row r="627" spans="1:10" x14ac:dyDescent="0.25">
      <c r="A627" s="37" t="s">
        <v>28</v>
      </c>
      <c r="B627" s="38" t="s">
        <v>8805</v>
      </c>
      <c r="C627" s="1" t="str">
        <f t="shared" si="9"/>
        <v>00190633-BANCO DO BRASIL S.A.</v>
      </c>
      <c r="D627" s="39" t="s">
        <v>6966</v>
      </c>
      <c r="E627" s="38" t="s">
        <v>6967</v>
      </c>
      <c r="F627" s="38" t="s">
        <v>6968</v>
      </c>
      <c r="G627" s="38" t="s">
        <v>33</v>
      </c>
      <c r="H627" s="38" t="s">
        <v>8806</v>
      </c>
      <c r="I627" s="38" t="s">
        <v>8807</v>
      </c>
      <c r="J627" s="40" t="s">
        <v>8805</v>
      </c>
    </row>
    <row r="628" spans="1:10" x14ac:dyDescent="0.25">
      <c r="A628" s="37" t="s">
        <v>28</v>
      </c>
      <c r="B628" s="38" t="s">
        <v>8808</v>
      </c>
      <c r="C628" s="1" t="str">
        <f t="shared" si="9"/>
        <v>00190634-BANCO DO BRASIL S.A.</v>
      </c>
      <c r="D628" s="39" t="s">
        <v>6966</v>
      </c>
      <c r="E628" s="38" t="s">
        <v>6967</v>
      </c>
      <c r="F628" s="38" t="s">
        <v>6968</v>
      </c>
      <c r="G628" s="38" t="s">
        <v>7001</v>
      </c>
      <c r="H628" s="38" t="s">
        <v>8809</v>
      </c>
      <c r="I628" s="38" t="s">
        <v>8810</v>
      </c>
      <c r="J628" s="40" t="s">
        <v>8808</v>
      </c>
    </row>
    <row r="629" spans="1:10" x14ac:dyDescent="0.25">
      <c r="A629" s="37" t="s">
        <v>28</v>
      </c>
      <c r="B629" s="38" t="s">
        <v>8811</v>
      </c>
      <c r="C629" s="1" t="str">
        <f t="shared" si="9"/>
        <v>00190635-BANCO DO BRASIL S.A.</v>
      </c>
      <c r="D629" s="39" t="s">
        <v>6966</v>
      </c>
      <c r="E629" s="38" t="s">
        <v>6967</v>
      </c>
      <c r="F629" s="38" t="s">
        <v>6968</v>
      </c>
      <c r="G629" s="38" t="s">
        <v>25</v>
      </c>
      <c r="H629" s="38" t="s">
        <v>8812</v>
      </c>
      <c r="I629" s="38" t="s">
        <v>7024</v>
      </c>
      <c r="J629" s="40" t="s">
        <v>8811</v>
      </c>
    </row>
    <row r="630" spans="1:10" x14ac:dyDescent="0.25">
      <c r="A630" s="37" t="s">
        <v>28</v>
      </c>
      <c r="B630" s="38" t="s">
        <v>8813</v>
      </c>
      <c r="C630" s="1" t="str">
        <f t="shared" si="9"/>
        <v>00190636-BANCO DO BRASIL S.A.</v>
      </c>
      <c r="D630" s="39" t="s">
        <v>6966</v>
      </c>
      <c r="E630" s="38" t="s">
        <v>6967</v>
      </c>
      <c r="F630" s="38" t="s">
        <v>6968</v>
      </c>
      <c r="G630" s="38" t="s">
        <v>25</v>
      </c>
      <c r="H630" s="38" t="s">
        <v>8814</v>
      </c>
      <c r="I630" s="38" t="s">
        <v>8815</v>
      </c>
      <c r="J630" s="40" t="s">
        <v>8813</v>
      </c>
    </row>
    <row r="631" spans="1:10" x14ac:dyDescent="0.25">
      <c r="A631" s="37" t="s">
        <v>28</v>
      </c>
      <c r="B631" s="38" t="s">
        <v>8816</v>
      </c>
      <c r="C631" s="1" t="str">
        <f t="shared" si="9"/>
        <v>00190637-BANCO DO BRASIL S.A.</v>
      </c>
      <c r="D631" s="39" t="s">
        <v>6966</v>
      </c>
      <c r="E631" s="38" t="s">
        <v>6967</v>
      </c>
      <c r="F631" s="38" t="s">
        <v>6968</v>
      </c>
      <c r="G631" s="38" t="s">
        <v>25</v>
      </c>
      <c r="H631" s="38" t="s">
        <v>8817</v>
      </c>
      <c r="I631" s="38" t="s">
        <v>8818</v>
      </c>
      <c r="J631" s="40" t="s">
        <v>8816</v>
      </c>
    </row>
    <row r="632" spans="1:10" x14ac:dyDescent="0.25">
      <c r="A632" s="37" t="s">
        <v>28</v>
      </c>
      <c r="B632" s="38" t="s">
        <v>8819</v>
      </c>
      <c r="C632" s="1" t="str">
        <f t="shared" si="9"/>
        <v>00190638-BANCO DO BRASIL S.A.</v>
      </c>
      <c r="D632" s="39" t="s">
        <v>6966</v>
      </c>
      <c r="E632" s="38" t="s">
        <v>6967</v>
      </c>
      <c r="F632" s="38" t="s">
        <v>6968</v>
      </c>
      <c r="G632" s="38" t="s">
        <v>44</v>
      </c>
      <c r="H632" s="38" t="s">
        <v>8820</v>
      </c>
      <c r="I632" s="38" t="s">
        <v>8821</v>
      </c>
      <c r="J632" s="40" t="s">
        <v>8819</v>
      </c>
    </row>
    <row r="633" spans="1:10" x14ac:dyDescent="0.25">
      <c r="A633" s="37" t="s">
        <v>28</v>
      </c>
      <c r="B633" s="38" t="s">
        <v>8822</v>
      </c>
      <c r="C633" s="1" t="str">
        <f t="shared" si="9"/>
        <v>00190639-BANCO DO BRASIL S.A.</v>
      </c>
      <c r="D633" s="39" t="s">
        <v>6966</v>
      </c>
      <c r="E633" s="38" t="s">
        <v>6967</v>
      </c>
      <c r="F633" s="38" t="s">
        <v>6968</v>
      </c>
      <c r="G633" s="38" t="s">
        <v>7099</v>
      </c>
      <c r="H633" s="38" t="s">
        <v>8823</v>
      </c>
      <c r="I633" s="38" t="s">
        <v>8824</v>
      </c>
      <c r="J633" s="40" t="s">
        <v>8822</v>
      </c>
    </row>
    <row r="634" spans="1:10" x14ac:dyDescent="0.25">
      <c r="A634" s="37" t="s">
        <v>28</v>
      </c>
      <c r="B634" s="38" t="s">
        <v>8825</v>
      </c>
      <c r="C634" s="1" t="str">
        <f t="shared" si="9"/>
        <v>00190640-BANCO DO BRASIL S.A.</v>
      </c>
      <c r="D634" s="39" t="s">
        <v>6966</v>
      </c>
      <c r="E634" s="38" t="s">
        <v>6967</v>
      </c>
      <c r="F634" s="38" t="s">
        <v>6968</v>
      </c>
      <c r="G634" s="38" t="s">
        <v>6991</v>
      </c>
      <c r="H634" s="38" t="s">
        <v>8826</v>
      </c>
      <c r="I634" s="38" t="s">
        <v>8827</v>
      </c>
      <c r="J634" s="40" t="s">
        <v>8825</v>
      </c>
    </row>
    <row r="635" spans="1:10" x14ac:dyDescent="0.25">
      <c r="A635" s="37" t="s">
        <v>28</v>
      </c>
      <c r="B635" s="38" t="s">
        <v>8828</v>
      </c>
      <c r="C635" s="1" t="str">
        <f t="shared" si="9"/>
        <v>00190641-BANCO DO BRASIL S.A.</v>
      </c>
      <c r="D635" s="39" t="s">
        <v>6966</v>
      </c>
      <c r="E635" s="38" t="s">
        <v>6967</v>
      </c>
      <c r="F635" s="38" t="s">
        <v>6968</v>
      </c>
      <c r="G635" s="38" t="s">
        <v>33</v>
      </c>
      <c r="H635" s="38" t="s">
        <v>8829</v>
      </c>
      <c r="I635" s="38" t="s">
        <v>8353</v>
      </c>
      <c r="J635" s="40" t="s">
        <v>8828</v>
      </c>
    </row>
    <row r="636" spans="1:10" x14ac:dyDescent="0.25">
      <c r="A636" s="37" t="s">
        <v>28</v>
      </c>
      <c r="B636" s="38" t="s">
        <v>8830</v>
      </c>
      <c r="C636" s="1" t="str">
        <f t="shared" si="9"/>
        <v>00190642-BANCO DO BRASIL S.A.</v>
      </c>
      <c r="D636" s="39" t="s">
        <v>6966</v>
      </c>
      <c r="E636" s="38" t="s">
        <v>6967</v>
      </c>
      <c r="F636" s="38" t="s">
        <v>6968</v>
      </c>
      <c r="G636" s="38" t="s">
        <v>7099</v>
      </c>
      <c r="H636" s="38" t="s">
        <v>8831</v>
      </c>
      <c r="I636" s="38" t="s">
        <v>8832</v>
      </c>
      <c r="J636" s="40" t="s">
        <v>8830</v>
      </c>
    </row>
    <row r="637" spans="1:10" x14ac:dyDescent="0.25">
      <c r="A637" s="37" t="s">
        <v>28</v>
      </c>
      <c r="B637" s="38" t="s">
        <v>8833</v>
      </c>
      <c r="C637" s="1" t="str">
        <f t="shared" si="9"/>
        <v>00190643-BANCO DO BRASIL S.A.</v>
      </c>
      <c r="D637" s="39" t="s">
        <v>6966</v>
      </c>
      <c r="E637" s="38" t="s">
        <v>6967</v>
      </c>
      <c r="F637" s="38" t="s">
        <v>6968</v>
      </c>
      <c r="G637" s="38" t="s">
        <v>35</v>
      </c>
      <c r="H637" s="38" t="s">
        <v>8834</v>
      </c>
      <c r="I637" s="38" t="s">
        <v>7070</v>
      </c>
      <c r="J637" s="40" t="s">
        <v>8833</v>
      </c>
    </row>
    <row r="638" spans="1:10" x14ac:dyDescent="0.25">
      <c r="A638" s="37" t="s">
        <v>28</v>
      </c>
      <c r="B638" s="38" t="s">
        <v>8835</v>
      </c>
      <c r="C638" s="1" t="str">
        <f t="shared" si="9"/>
        <v>00190644-BANCO DO BRASIL S.A.</v>
      </c>
      <c r="D638" s="39" t="s">
        <v>6966</v>
      </c>
      <c r="E638" s="38" t="s">
        <v>6967</v>
      </c>
      <c r="F638" s="38" t="s">
        <v>6968</v>
      </c>
      <c r="G638" s="38" t="s">
        <v>38</v>
      </c>
      <c r="H638" s="38" t="s">
        <v>8836</v>
      </c>
      <c r="I638" s="38" t="s">
        <v>8837</v>
      </c>
      <c r="J638" s="40" t="s">
        <v>8835</v>
      </c>
    </row>
    <row r="639" spans="1:10" x14ac:dyDescent="0.25">
      <c r="A639" s="37" t="s">
        <v>28</v>
      </c>
      <c r="B639" s="38" t="s">
        <v>8838</v>
      </c>
      <c r="C639" s="1" t="str">
        <f t="shared" si="9"/>
        <v>00190645-BANCO DO BRASIL S.A.</v>
      </c>
      <c r="D639" s="39" t="s">
        <v>6966</v>
      </c>
      <c r="E639" s="38" t="s">
        <v>6967</v>
      </c>
      <c r="F639" s="38" t="s">
        <v>6968</v>
      </c>
      <c r="G639" s="38" t="s">
        <v>33</v>
      </c>
      <c r="H639" s="38" t="s">
        <v>8839</v>
      </c>
      <c r="I639" s="38" t="s">
        <v>8840</v>
      </c>
      <c r="J639" s="40" t="s">
        <v>8838</v>
      </c>
    </row>
    <row r="640" spans="1:10" x14ac:dyDescent="0.25">
      <c r="A640" s="37" t="s">
        <v>28</v>
      </c>
      <c r="B640" s="38" t="s">
        <v>8841</v>
      </c>
      <c r="C640" s="1" t="str">
        <f t="shared" si="9"/>
        <v>00190646-BANCO DO BRASIL S.A.</v>
      </c>
      <c r="D640" s="39" t="s">
        <v>6966</v>
      </c>
      <c r="E640" s="38" t="s">
        <v>6967</v>
      </c>
      <c r="F640" s="38" t="s">
        <v>6968</v>
      </c>
      <c r="G640" s="38" t="s">
        <v>25</v>
      </c>
      <c r="H640" s="38" t="s">
        <v>8842</v>
      </c>
      <c r="I640" s="38" t="s">
        <v>7024</v>
      </c>
      <c r="J640" s="40" t="s">
        <v>8841</v>
      </c>
    </row>
    <row r="641" spans="1:10" x14ac:dyDescent="0.25">
      <c r="A641" s="37" t="s">
        <v>28</v>
      </c>
      <c r="B641" s="38" t="s">
        <v>8843</v>
      </c>
      <c r="C641" s="1" t="str">
        <f t="shared" si="9"/>
        <v>00190647-BANCO DO BRASIL S.A.</v>
      </c>
      <c r="D641" s="39" t="s">
        <v>6966</v>
      </c>
      <c r="E641" s="38" t="s">
        <v>6967</v>
      </c>
      <c r="F641" s="38" t="s">
        <v>6968</v>
      </c>
      <c r="G641" s="38" t="s">
        <v>25</v>
      </c>
      <c r="H641" s="38" t="s">
        <v>8844</v>
      </c>
      <c r="I641" s="38" t="s">
        <v>7024</v>
      </c>
      <c r="J641" s="40" t="s">
        <v>8843</v>
      </c>
    </row>
    <row r="642" spans="1:10" x14ac:dyDescent="0.25">
      <c r="A642" s="37" t="s">
        <v>28</v>
      </c>
      <c r="B642" s="38" t="s">
        <v>8845</v>
      </c>
      <c r="C642" s="1" t="str">
        <f t="shared" si="9"/>
        <v>00190649-BANCO DO BRASIL S.A.</v>
      </c>
      <c r="D642" s="39" t="s">
        <v>6966</v>
      </c>
      <c r="E642" s="38" t="s">
        <v>6967</v>
      </c>
      <c r="F642" s="38" t="s">
        <v>6968</v>
      </c>
      <c r="G642" s="38" t="s">
        <v>35</v>
      </c>
      <c r="H642" s="38" t="s">
        <v>8846</v>
      </c>
      <c r="I642" s="38" t="s">
        <v>8847</v>
      </c>
      <c r="J642" s="40" t="s">
        <v>8845</v>
      </c>
    </row>
    <row r="643" spans="1:10" x14ac:dyDescent="0.25">
      <c r="A643" s="37" t="s">
        <v>28</v>
      </c>
      <c r="B643" s="38" t="s">
        <v>8848</v>
      </c>
      <c r="C643" s="1" t="str">
        <f t="shared" ref="C643:C706" si="10">CONCATENATE(B643,"-",F643)</f>
        <v>00190650-BANCO DO BRASIL S.A.</v>
      </c>
      <c r="D643" s="39" t="s">
        <v>6966</v>
      </c>
      <c r="E643" s="38" t="s">
        <v>6967</v>
      </c>
      <c r="F643" s="38" t="s">
        <v>6968</v>
      </c>
      <c r="G643" s="38" t="s">
        <v>35</v>
      </c>
      <c r="H643" s="38" t="s">
        <v>8849</v>
      </c>
      <c r="I643" s="38" t="s">
        <v>8850</v>
      </c>
      <c r="J643" s="40" t="s">
        <v>8848</v>
      </c>
    </row>
    <row r="644" spans="1:10" x14ac:dyDescent="0.25">
      <c r="A644" s="37" t="s">
        <v>28</v>
      </c>
      <c r="B644" s="38" t="s">
        <v>8851</v>
      </c>
      <c r="C644" s="1" t="str">
        <f t="shared" si="10"/>
        <v>00190651-BANCO DO BRASIL S.A.</v>
      </c>
      <c r="D644" s="39" t="s">
        <v>6966</v>
      </c>
      <c r="E644" s="38" t="s">
        <v>6967</v>
      </c>
      <c r="F644" s="38" t="s">
        <v>6968</v>
      </c>
      <c r="G644" s="38" t="s">
        <v>35</v>
      </c>
      <c r="H644" s="38" t="s">
        <v>8852</v>
      </c>
      <c r="I644" s="38" t="s">
        <v>8853</v>
      </c>
      <c r="J644" s="40" t="s">
        <v>8851</v>
      </c>
    </row>
    <row r="645" spans="1:10" x14ac:dyDescent="0.25">
      <c r="A645" s="37" t="s">
        <v>28</v>
      </c>
      <c r="B645" s="38" t="s">
        <v>8854</v>
      </c>
      <c r="C645" s="1" t="str">
        <f t="shared" si="10"/>
        <v>00190652-BANCO DO BRASIL S.A.</v>
      </c>
      <c r="D645" s="39" t="s">
        <v>6966</v>
      </c>
      <c r="E645" s="38" t="s">
        <v>6967</v>
      </c>
      <c r="F645" s="38" t="s">
        <v>6968</v>
      </c>
      <c r="G645" s="38" t="s">
        <v>33</v>
      </c>
      <c r="H645" s="38" t="s">
        <v>8855</v>
      </c>
      <c r="I645" s="38" t="s">
        <v>8856</v>
      </c>
      <c r="J645" s="40" t="s">
        <v>8854</v>
      </c>
    </row>
    <row r="646" spans="1:10" x14ac:dyDescent="0.25">
      <c r="A646" s="37" t="s">
        <v>28</v>
      </c>
      <c r="B646" s="38" t="s">
        <v>8857</v>
      </c>
      <c r="C646" s="1" t="str">
        <f t="shared" si="10"/>
        <v>00190653-BANCO DO BRASIL S.A.</v>
      </c>
      <c r="D646" s="39" t="s">
        <v>6966</v>
      </c>
      <c r="E646" s="38" t="s">
        <v>6967</v>
      </c>
      <c r="F646" s="38" t="s">
        <v>6968</v>
      </c>
      <c r="G646" s="38" t="s">
        <v>34</v>
      </c>
      <c r="H646" s="38" t="s">
        <v>8858</v>
      </c>
      <c r="I646" s="38" t="s">
        <v>8859</v>
      </c>
      <c r="J646" s="40" t="s">
        <v>8857</v>
      </c>
    </row>
    <row r="647" spans="1:10" x14ac:dyDescent="0.25">
      <c r="A647" s="37" t="s">
        <v>28</v>
      </c>
      <c r="B647" s="38" t="s">
        <v>8860</v>
      </c>
      <c r="C647" s="1" t="str">
        <f t="shared" si="10"/>
        <v>00190654-BANCO DO BRASIL S.A.</v>
      </c>
      <c r="D647" s="39" t="s">
        <v>6966</v>
      </c>
      <c r="E647" s="38" t="s">
        <v>6967</v>
      </c>
      <c r="F647" s="38" t="s">
        <v>6968</v>
      </c>
      <c r="G647" s="38" t="s">
        <v>35</v>
      </c>
      <c r="H647" s="38" t="s">
        <v>8861</v>
      </c>
      <c r="I647" s="38" t="s">
        <v>8862</v>
      </c>
      <c r="J647" s="40" t="s">
        <v>8860</v>
      </c>
    </row>
    <row r="648" spans="1:10" x14ac:dyDescent="0.25">
      <c r="A648" s="37" t="s">
        <v>28</v>
      </c>
      <c r="B648" s="38" t="s">
        <v>8863</v>
      </c>
      <c r="C648" s="1" t="str">
        <f t="shared" si="10"/>
        <v>00190655-BANCO DO BRASIL S.A.</v>
      </c>
      <c r="D648" s="39" t="s">
        <v>6966</v>
      </c>
      <c r="E648" s="38" t="s">
        <v>6967</v>
      </c>
      <c r="F648" s="38" t="s">
        <v>6968</v>
      </c>
      <c r="G648" s="38" t="s">
        <v>33</v>
      </c>
      <c r="H648" s="38" t="s">
        <v>8864</v>
      </c>
      <c r="I648" s="38" t="s">
        <v>8865</v>
      </c>
      <c r="J648" s="40" t="s">
        <v>8863</v>
      </c>
    </row>
    <row r="649" spans="1:10" x14ac:dyDescent="0.25">
      <c r="A649" s="37" t="s">
        <v>28</v>
      </c>
      <c r="B649" s="38" t="s">
        <v>8866</v>
      </c>
      <c r="C649" s="1" t="str">
        <f t="shared" si="10"/>
        <v>00190656-BANCO DO BRASIL S.A.</v>
      </c>
      <c r="D649" s="39" t="s">
        <v>6966</v>
      </c>
      <c r="E649" s="38" t="s">
        <v>6967</v>
      </c>
      <c r="F649" s="38" t="s">
        <v>6968</v>
      </c>
      <c r="G649" s="38" t="s">
        <v>38</v>
      </c>
      <c r="H649" s="38" t="s">
        <v>8867</v>
      </c>
      <c r="I649" s="38" t="s">
        <v>8868</v>
      </c>
      <c r="J649" s="40" t="s">
        <v>8866</v>
      </c>
    </row>
    <row r="650" spans="1:10" x14ac:dyDescent="0.25">
      <c r="A650" s="37" t="s">
        <v>28</v>
      </c>
      <c r="B650" s="38" t="s">
        <v>8869</v>
      </c>
      <c r="C650" s="1" t="str">
        <f t="shared" si="10"/>
        <v>00190657-BANCO DO BRASIL S.A.</v>
      </c>
      <c r="D650" s="39" t="s">
        <v>6966</v>
      </c>
      <c r="E650" s="38" t="s">
        <v>6967</v>
      </c>
      <c r="F650" s="38" t="s">
        <v>6968</v>
      </c>
      <c r="G650" s="38" t="s">
        <v>7001</v>
      </c>
      <c r="H650" s="38" t="s">
        <v>8870</v>
      </c>
      <c r="I650" s="38" t="s">
        <v>8871</v>
      </c>
      <c r="J650" s="40" t="s">
        <v>8869</v>
      </c>
    </row>
    <row r="651" spans="1:10" x14ac:dyDescent="0.25">
      <c r="A651" s="37" t="s">
        <v>28</v>
      </c>
      <c r="B651" s="38" t="s">
        <v>8872</v>
      </c>
      <c r="C651" s="1" t="str">
        <f t="shared" si="10"/>
        <v>00190658-BANCO DO BRASIL S.A.</v>
      </c>
      <c r="D651" s="39" t="s">
        <v>6966</v>
      </c>
      <c r="E651" s="38" t="s">
        <v>6967</v>
      </c>
      <c r="F651" s="38" t="s">
        <v>6968</v>
      </c>
      <c r="G651" s="38" t="s">
        <v>6969</v>
      </c>
      <c r="H651" s="38" t="s">
        <v>8873</v>
      </c>
      <c r="I651" s="38" t="s">
        <v>6971</v>
      </c>
      <c r="J651" s="40" t="s">
        <v>8872</v>
      </c>
    </row>
    <row r="652" spans="1:10" x14ac:dyDescent="0.25">
      <c r="A652" s="37" t="s">
        <v>28</v>
      </c>
      <c r="B652" s="38" t="s">
        <v>8874</v>
      </c>
      <c r="C652" s="1" t="str">
        <f t="shared" si="10"/>
        <v>00190659-BANCO DO BRASIL S.A.</v>
      </c>
      <c r="D652" s="39" t="s">
        <v>6966</v>
      </c>
      <c r="E652" s="38" t="s">
        <v>6967</v>
      </c>
      <c r="F652" s="38" t="s">
        <v>6968</v>
      </c>
      <c r="G652" s="38" t="s">
        <v>7099</v>
      </c>
      <c r="H652" s="38" t="s">
        <v>8875</v>
      </c>
      <c r="I652" s="38" t="s">
        <v>8876</v>
      </c>
      <c r="J652" s="40" t="s">
        <v>8874</v>
      </c>
    </row>
    <row r="653" spans="1:10" x14ac:dyDescent="0.25">
      <c r="A653" s="37" t="s">
        <v>28</v>
      </c>
      <c r="B653" s="38" t="s">
        <v>8877</v>
      </c>
      <c r="C653" s="1" t="str">
        <f t="shared" si="10"/>
        <v>00190661-BANCO DO BRASIL S.A.</v>
      </c>
      <c r="D653" s="39" t="s">
        <v>6966</v>
      </c>
      <c r="E653" s="38" t="s">
        <v>6967</v>
      </c>
      <c r="F653" s="38" t="s">
        <v>6968</v>
      </c>
      <c r="G653" s="38" t="s">
        <v>34</v>
      </c>
      <c r="H653" s="38" t="s">
        <v>8878</v>
      </c>
      <c r="I653" s="38" t="s">
        <v>6999</v>
      </c>
      <c r="J653" s="40" t="s">
        <v>8877</v>
      </c>
    </row>
    <row r="654" spans="1:10" x14ac:dyDescent="0.25">
      <c r="A654" s="37" t="s">
        <v>28</v>
      </c>
      <c r="B654" s="38" t="s">
        <v>8879</v>
      </c>
      <c r="C654" s="1" t="str">
        <f t="shared" si="10"/>
        <v>00190662-BANCO DO BRASIL S.A.</v>
      </c>
      <c r="D654" s="39" t="s">
        <v>6966</v>
      </c>
      <c r="E654" s="38" t="s">
        <v>6967</v>
      </c>
      <c r="F654" s="38" t="s">
        <v>6968</v>
      </c>
      <c r="G654" s="38" t="s">
        <v>42</v>
      </c>
      <c r="H654" s="38" t="s">
        <v>8880</v>
      </c>
      <c r="I654" s="38" t="s">
        <v>8881</v>
      </c>
      <c r="J654" s="40" t="s">
        <v>8879</v>
      </c>
    </row>
    <row r="655" spans="1:10" x14ac:dyDescent="0.25">
      <c r="A655" s="37" t="s">
        <v>28</v>
      </c>
      <c r="B655" s="38" t="s">
        <v>8882</v>
      </c>
      <c r="C655" s="1" t="str">
        <f t="shared" si="10"/>
        <v>00190663-BANCO DO BRASIL S.A.</v>
      </c>
      <c r="D655" s="39" t="s">
        <v>6966</v>
      </c>
      <c r="E655" s="38" t="s">
        <v>6967</v>
      </c>
      <c r="F655" s="38" t="s">
        <v>6968</v>
      </c>
      <c r="G655" s="38" t="s">
        <v>25</v>
      </c>
      <c r="H655" s="38" t="s">
        <v>8883</v>
      </c>
      <c r="I655" s="38" t="s">
        <v>7024</v>
      </c>
      <c r="J655" s="40" t="s">
        <v>8882</v>
      </c>
    </row>
    <row r="656" spans="1:10" x14ac:dyDescent="0.25">
      <c r="A656" s="37" t="s">
        <v>28</v>
      </c>
      <c r="B656" s="38" t="s">
        <v>8884</v>
      </c>
      <c r="C656" s="1" t="str">
        <f t="shared" si="10"/>
        <v>00190664-BANCO DO BRASIL S.A.</v>
      </c>
      <c r="D656" s="39" t="s">
        <v>6966</v>
      </c>
      <c r="E656" s="38" t="s">
        <v>6967</v>
      </c>
      <c r="F656" s="38" t="s">
        <v>6968</v>
      </c>
      <c r="G656" s="38" t="s">
        <v>33</v>
      </c>
      <c r="H656" s="38" t="s">
        <v>8885</v>
      </c>
      <c r="I656" s="38" t="s">
        <v>8886</v>
      </c>
      <c r="J656" s="40" t="s">
        <v>8884</v>
      </c>
    </row>
    <row r="657" spans="1:10" x14ac:dyDescent="0.25">
      <c r="A657" s="37" t="s">
        <v>28</v>
      </c>
      <c r="B657" s="38" t="s">
        <v>8887</v>
      </c>
      <c r="C657" s="1" t="str">
        <f t="shared" si="10"/>
        <v>00190665-BANCO DO BRASIL S.A.</v>
      </c>
      <c r="D657" s="39" t="s">
        <v>6966</v>
      </c>
      <c r="E657" s="38" t="s">
        <v>6967</v>
      </c>
      <c r="F657" s="38" t="s">
        <v>6968</v>
      </c>
      <c r="G657" s="38" t="s">
        <v>33</v>
      </c>
      <c r="H657" s="38" t="s">
        <v>8888</v>
      </c>
      <c r="I657" s="38" t="s">
        <v>8889</v>
      </c>
      <c r="J657" s="40" t="s">
        <v>8887</v>
      </c>
    </row>
    <row r="658" spans="1:10" x14ac:dyDescent="0.25">
      <c r="A658" s="37" t="s">
        <v>28</v>
      </c>
      <c r="B658" s="38" t="s">
        <v>8890</v>
      </c>
      <c r="C658" s="1" t="str">
        <f t="shared" si="10"/>
        <v>00190666-BANCO DO BRASIL S.A.</v>
      </c>
      <c r="D658" s="39" t="s">
        <v>6966</v>
      </c>
      <c r="E658" s="38" t="s">
        <v>6967</v>
      </c>
      <c r="F658" s="38" t="s">
        <v>6968</v>
      </c>
      <c r="G658" s="38" t="s">
        <v>25</v>
      </c>
      <c r="H658" s="38" t="s">
        <v>8891</v>
      </c>
      <c r="I658" s="38" t="s">
        <v>8892</v>
      </c>
      <c r="J658" s="40" t="s">
        <v>8890</v>
      </c>
    </row>
    <row r="659" spans="1:10" x14ac:dyDescent="0.25">
      <c r="A659" s="37" t="s">
        <v>28</v>
      </c>
      <c r="B659" s="38" t="s">
        <v>8893</v>
      </c>
      <c r="C659" s="1" t="str">
        <f t="shared" si="10"/>
        <v>00190667-BANCO DO BRASIL S.A.</v>
      </c>
      <c r="D659" s="39" t="s">
        <v>6966</v>
      </c>
      <c r="E659" s="38" t="s">
        <v>6967</v>
      </c>
      <c r="F659" s="38" t="s">
        <v>6968</v>
      </c>
      <c r="G659" s="38" t="s">
        <v>42</v>
      </c>
      <c r="H659" s="38" t="s">
        <v>8894</v>
      </c>
      <c r="I659" s="38" t="s">
        <v>8895</v>
      </c>
      <c r="J659" s="40" t="s">
        <v>8893</v>
      </c>
    </row>
    <row r="660" spans="1:10" x14ac:dyDescent="0.25">
      <c r="A660" s="37" t="s">
        <v>28</v>
      </c>
      <c r="B660" s="38" t="s">
        <v>8896</v>
      </c>
      <c r="C660" s="1" t="str">
        <f t="shared" si="10"/>
        <v>00190668-BANCO DO BRASIL S.A.</v>
      </c>
      <c r="D660" s="39" t="s">
        <v>6966</v>
      </c>
      <c r="E660" s="38" t="s">
        <v>6967</v>
      </c>
      <c r="F660" s="38" t="s">
        <v>6968</v>
      </c>
      <c r="G660" s="38" t="s">
        <v>7099</v>
      </c>
      <c r="H660" s="38" t="s">
        <v>8897</v>
      </c>
      <c r="I660" s="38" t="s">
        <v>8898</v>
      </c>
      <c r="J660" s="40" t="s">
        <v>8896</v>
      </c>
    </row>
    <row r="661" spans="1:10" x14ac:dyDescent="0.25">
      <c r="A661" s="37" t="s">
        <v>28</v>
      </c>
      <c r="B661" s="38" t="s">
        <v>8899</v>
      </c>
      <c r="C661" s="1" t="str">
        <f t="shared" si="10"/>
        <v>00190669-BANCO DO BRASIL S.A.</v>
      </c>
      <c r="D661" s="39" t="s">
        <v>6966</v>
      </c>
      <c r="E661" s="38" t="s">
        <v>6967</v>
      </c>
      <c r="F661" s="38" t="s">
        <v>6968</v>
      </c>
      <c r="G661" s="38" t="s">
        <v>34</v>
      </c>
      <c r="H661" s="38" t="s">
        <v>8900</v>
      </c>
      <c r="I661" s="38" t="s">
        <v>8901</v>
      </c>
      <c r="J661" s="40" t="s">
        <v>8899</v>
      </c>
    </row>
    <row r="662" spans="1:10" x14ac:dyDescent="0.25">
      <c r="A662" s="37" t="s">
        <v>28</v>
      </c>
      <c r="B662" s="38" t="s">
        <v>8902</v>
      </c>
      <c r="C662" s="1" t="str">
        <f t="shared" si="10"/>
        <v>00190670-BANCO DO BRASIL S.A.</v>
      </c>
      <c r="D662" s="39" t="s">
        <v>6966</v>
      </c>
      <c r="E662" s="38" t="s">
        <v>6967</v>
      </c>
      <c r="F662" s="38" t="s">
        <v>6968</v>
      </c>
      <c r="G662" s="38" t="s">
        <v>34</v>
      </c>
      <c r="H662" s="38" t="s">
        <v>8903</v>
      </c>
      <c r="I662" s="38" t="s">
        <v>8904</v>
      </c>
      <c r="J662" s="40" t="s">
        <v>8902</v>
      </c>
    </row>
    <row r="663" spans="1:10" x14ac:dyDescent="0.25">
      <c r="A663" s="37" t="s">
        <v>28</v>
      </c>
      <c r="B663" s="38" t="s">
        <v>8905</v>
      </c>
      <c r="C663" s="1" t="str">
        <f t="shared" si="10"/>
        <v>00190671-BANCO DO BRASIL S.A.</v>
      </c>
      <c r="D663" s="39" t="s">
        <v>6966</v>
      </c>
      <c r="E663" s="38" t="s">
        <v>6967</v>
      </c>
      <c r="F663" s="38" t="s">
        <v>6968</v>
      </c>
      <c r="G663" s="38" t="s">
        <v>34</v>
      </c>
      <c r="H663" s="38" t="s">
        <v>8906</v>
      </c>
      <c r="I663" s="38" t="s">
        <v>8907</v>
      </c>
      <c r="J663" s="40" t="s">
        <v>8905</v>
      </c>
    </row>
    <row r="664" spans="1:10" x14ac:dyDescent="0.25">
      <c r="A664" s="37" t="s">
        <v>28</v>
      </c>
      <c r="B664" s="38" t="s">
        <v>8908</v>
      </c>
      <c r="C664" s="1" t="str">
        <f t="shared" si="10"/>
        <v>00190672-BANCO DO BRASIL S.A.</v>
      </c>
      <c r="D664" s="39" t="s">
        <v>6966</v>
      </c>
      <c r="E664" s="38" t="s">
        <v>6967</v>
      </c>
      <c r="F664" s="38" t="s">
        <v>6968</v>
      </c>
      <c r="G664" s="38" t="s">
        <v>34</v>
      </c>
      <c r="H664" s="38" t="s">
        <v>8909</v>
      </c>
      <c r="I664" s="38" t="s">
        <v>8910</v>
      </c>
      <c r="J664" s="40" t="s">
        <v>8908</v>
      </c>
    </row>
    <row r="665" spans="1:10" x14ac:dyDescent="0.25">
      <c r="A665" s="37" t="s">
        <v>28</v>
      </c>
      <c r="B665" s="38" t="s">
        <v>8911</v>
      </c>
      <c r="C665" s="1" t="str">
        <f t="shared" si="10"/>
        <v>00190673-BANCO DO BRASIL S.A.</v>
      </c>
      <c r="D665" s="39" t="s">
        <v>6966</v>
      </c>
      <c r="E665" s="38" t="s">
        <v>6967</v>
      </c>
      <c r="F665" s="38" t="s">
        <v>6968</v>
      </c>
      <c r="G665" s="38" t="s">
        <v>32</v>
      </c>
      <c r="H665" s="38" t="s">
        <v>8912</v>
      </c>
      <c r="I665" s="38" t="s">
        <v>8913</v>
      </c>
      <c r="J665" s="40" t="s">
        <v>8911</v>
      </c>
    </row>
    <row r="666" spans="1:10" x14ac:dyDescent="0.25">
      <c r="A666" s="37" t="s">
        <v>28</v>
      </c>
      <c r="B666" s="38" t="s">
        <v>8914</v>
      </c>
      <c r="C666" s="1" t="str">
        <f t="shared" si="10"/>
        <v>00190674-BANCO DO BRASIL S.A.</v>
      </c>
      <c r="D666" s="39" t="s">
        <v>6966</v>
      </c>
      <c r="E666" s="38" t="s">
        <v>6967</v>
      </c>
      <c r="F666" s="38" t="s">
        <v>6968</v>
      </c>
      <c r="G666" s="38" t="s">
        <v>38</v>
      </c>
      <c r="H666" s="38" t="s">
        <v>8915</v>
      </c>
      <c r="I666" s="38" t="s">
        <v>8916</v>
      </c>
      <c r="J666" s="40" t="s">
        <v>8914</v>
      </c>
    </row>
    <row r="667" spans="1:10" x14ac:dyDescent="0.25">
      <c r="A667" s="37" t="s">
        <v>28</v>
      </c>
      <c r="B667" s="38" t="s">
        <v>8917</v>
      </c>
      <c r="C667" s="1" t="str">
        <f t="shared" si="10"/>
        <v>00190675-BANCO DO BRASIL S.A.</v>
      </c>
      <c r="D667" s="39" t="s">
        <v>6966</v>
      </c>
      <c r="E667" s="38" t="s">
        <v>6967</v>
      </c>
      <c r="F667" s="38" t="s">
        <v>6968</v>
      </c>
      <c r="G667" s="38" t="s">
        <v>6991</v>
      </c>
      <c r="H667" s="38" t="s">
        <v>8918</v>
      </c>
      <c r="I667" s="38" t="s">
        <v>6993</v>
      </c>
      <c r="J667" s="40" t="s">
        <v>8917</v>
      </c>
    </row>
    <row r="668" spans="1:10" x14ac:dyDescent="0.25">
      <c r="A668" s="37" t="s">
        <v>28</v>
      </c>
      <c r="B668" s="38" t="s">
        <v>8919</v>
      </c>
      <c r="C668" s="1" t="str">
        <f t="shared" si="10"/>
        <v>00190676-BANCO DO BRASIL S.A.</v>
      </c>
      <c r="D668" s="39" t="s">
        <v>6966</v>
      </c>
      <c r="E668" s="38" t="s">
        <v>6967</v>
      </c>
      <c r="F668" s="38" t="s">
        <v>6968</v>
      </c>
      <c r="G668" s="38" t="s">
        <v>33</v>
      </c>
      <c r="H668" s="38" t="s">
        <v>8920</v>
      </c>
      <c r="I668" s="38" t="s">
        <v>8921</v>
      </c>
      <c r="J668" s="40" t="s">
        <v>8919</v>
      </c>
    </row>
    <row r="669" spans="1:10" x14ac:dyDescent="0.25">
      <c r="A669" s="37" t="s">
        <v>28</v>
      </c>
      <c r="B669" s="38" t="s">
        <v>8922</v>
      </c>
      <c r="C669" s="1" t="str">
        <f t="shared" si="10"/>
        <v>00190677-BANCO DO BRASIL S.A.</v>
      </c>
      <c r="D669" s="39" t="s">
        <v>6966</v>
      </c>
      <c r="E669" s="38" t="s">
        <v>6967</v>
      </c>
      <c r="F669" s="38" t="s">
        <v>6968</v>
      </c>
      <c r="G669" s="38" t="s">
        <v>34</v>
      </c>
      <c r="H669" s="38" t="s">
        <v>8923</v>
      </c>
      <c r="I669" s="38" t="s">
        <v>8924</v>
      </c>
      <c r="J669" s="40" t="s">
        <v>8922</v>
      </c>
    </row>
    <row r="670" spans="1:10" x14ac:dyDescent="0.25">
      <c r="A670" s="37" t="s">
        <v>28</v>
      </c>
      <c r="B670" s="38" t="s">
        <v>8925</v>
      </c>
      <c r="C670" s="1" t="str">
        <f t="shared" si="10"/>
        <v>00190678-BANCO DO BRASIL S.A.</v>
      </c>
      <c r="D670" s="39" t="s">
        <v>6966</v>
      </c>
      <c r="E670" s="38" t="s">
        <v>6967</v>
      </c>
      <c r="F670" s="38" t="s">
        <v>6968</v>
      </c>
      <c r="G670" s="38" t="s">
        <v>34</v>
      </c>
      <c r="H670" s="38" t="s">
        <v>8926</v>
      </c>
      <c r="I670" s="38" t="s">
        <v>8927</v>
      </c>
      <c r="J670" s="40" t="s">
        <v>8925</v>
      </c>
    </row>
    <row r="671" spans="1:10" x14ac:dyDescent="0.25">
      <c r="A671" s="37" t="s">
        <v>28</v>
      </c>
      <c r="B671" s="38" t="s">
        <v>8928</v>
      </c>
      <c r="C671" s="1" t="str">
        <f t="shared" si="10"/>
        <v>00190679-BANCO DO BRASIL S.A.</v>
      </c>
      <c r="D671" s="39" t="s">
        <v>6966</v>
      </c>
      <c r="E671" s="38" t="s">
        <v>6967</v>
      </c>
      <c r="F671" s="38" t="s">
        <v>6968</v>
      </c>
      <c r="G671" s="38" t="s">
        <v>34</v>
      </c>
      <c r="H671" s="38" t="s">
        <v>8929</v>
      </c>
      <c r="I671" s="38" t="s">
        <v>8930</v>
      </c>
      <c r="J671" s="40" t="s">
        <v>8928</v>
      </c>
    </row>
    <row r="672" spans="1:10" x14ac:dyDescent="0.25">
      <c r="A672" s="37" t="s">
        <v>28</v>
      </c>
      <c r="B672" s="38" t="s">
        <v>8931</v>
      </c>
      <c r="C672" s="1" t="str">
        <f t="shared" si="10"/>
        <v>00190680-BANCO DO BRASIL S.A.</v>
      </c>
      <c r="D672" s="39" t="s">
        <v>6966</v>
      </c>
      <c r="E672" s="38" t="s">
        <v>6967</v>
      </c>
      <c r="F672" s="38" t="s">
        <v>6968</v>
      </c>
      <c r="G672" s="38" t="s">
        <v>34</v>
      </c>
      <c r="H672" s="38" t="s">
        <v>8932</v>
      </c>
      <c r="I672" s="38" t="s">
        <v>8933</v>
      </c>
      <c r="J672" s="40" t="s">
        <v>8931</v>
      </c>
    </row>
    <row r="673" spans="1:10" x14ac:dyDescent="0.25">
      <c r="A673" s="37" t="s">
        <v>28</v>
      </c>
      <c r="B673" s="38" t="s">
        <v>8934</v>
      </c>
      <c r="C673" s="1" t="str">
        <f t="shared" si="10"/>
        <v>00190681-BANCO DO BRASIL S.A.</v>
      </c>
      <c r="D673" s="39" t="s">
        <v>6966</v>
      </c>
      <c r="E673" s="38" t="s">
        <v>6967</v>
      </c>
      <c r="F673" s="38" t="s">
        <v>6968</v>
      </c>
      <c r="G673" s="38" t="s">
        <v>25</v>
      </c>
      <c r="H673" s="38" t="s">
        <v>8935</v>
      </c>
      <c r="I673" s="38" t="s">
        <v>8936</v>
      </c>
      <c r="J673" s="40" t="s">
        <v>8934</v>
      </c>
    </row>
    <row r="674" spans="1:10" x14ac:dyDescent="0.25">
      <c r="A674" s="37" t="s">
        <v>28</v>
      </c>
      <c r="B674" s="38" t="s">
        <v>8937</v>
      </c>
      <c r="C674" s="1" t="str">
        <f t="shared" si="10"/>
        <v>00190682-BANCO DO BRASIL S.A.</v>
      </c>
      <c r="D674" s="39" t="s">
        <v>6966</v>
      </c>
      <c r="E674" s="38" t="s">
        <v>6967</v>
      </c>
      <c r="F674" s="38" t="s">
        <v>6968</v>
      </c>
      <c r="G674" s="38" t="s">
        <v>34</v>
      </c>
      <c r="H674" s="38" t="s">
        <v>8938</v>
      </c>
      <c r="I674" s="38" t="s">
        <v>8939</v>
      </c>
      <c r="J674" s="40" t="s">
        <v>8937</v>
      </c>
    </row>
    <row r="675" spans="1:10" x14ac:dyDescent="0.25">
      <c r="A675" s="37" t="s">
        <v>28</v>
      </c>
      <c r="B675" s="38" t="s">
        <v>8940</v>
      </c>
      <c r="C675" s="1" t="str">
        <f t="shared" si="10"/>
        <v>00190683-BANCO DO BRASIL S.A.</v>
      </c>
      <c r="D675" s="39" t="s">
        <v>6966</v>
      </c>
      <c r="E675" s="38" t="s">
        <v>6967</v>
      </c>
      <c r="F675" s="38" t="s">
        <v>6968</v>
      </c>
      <c r="G675" s="38" t="s">
        <v>25</v>
      </c>
      <c r="H675" s="38" t="s">
        <v>8941</v>
      </c>
      <c r="I675" s="38" t="s">
        <v>8942</v>
      </c>
      <c r="J675" s="40" t="s">
        <v>8940</v>
      </c>
    </row>
    <row r="676" spans="1:10" x14ac:dyDescent="0.25">
      <c r="A676" s="37" t="s">
        <v>28</v>
      </c>
      <c r="B676" s="38" t="s">
        <v>8943</v>
      </c>
      <c r="C676" s="1" t="str">
        <f t="shared" si="10"/>
        <v>00190684-BANCO DO BRASIL S.A.</v>
      </c>
      <c r="D676" s="39" t="s">
        <v>6966</v>
      </c>
      <c r="E676" s="38" t="s">
        <v>6967</v>
      </c>
      <c r="F676" s="38" t="s">
        <v>6968</v>
      </c>
      <c r="G676" s="38" t="s">
        <v>31</v>
      </c>
      <c r="H676" s="38" t="s">
        <v>8944</v>
      </c>
      <c r="I676" s="38" t="s">
        <v>8945</v>
      </c>
      <c r="J676" s="40" t="s">
        <v>8943</v>
      </c>
    </row>
    <row r="677" spans="1:10" x14ac:dyDescent="0.25">
      <c r="A677" s="37" t="s">
        <v>28</v>
      </c>
      <c r="B677" s="38" t="s">
        <v>8946</v>
      </c>
      <c r="C677" s="1" t="str">
        <f t="shared" si="10"/>
        <v>00190685-BANCO DO BRASIL S.A.</v>
      </c>
      <c r="D677" s="39" t="s">
        <v>6966</v>
      </c>
      <c r="E677" s="38" t="s">
        <v>6967</v>
      </c>
      <c r="F677" s="38" t="s">
        <v>6968</v>
      </c>
      <c r="G677" s="38" t="s">
        <v>38</v>
      </c>
      <c r="H677" s="38" t="s">
        <v>8947</v>
      </c>
      <c r="I677" s="38" t="s">
        <v>8948</v>
      </c>
      <c r="J677" s="40" t="s">
        <v>8946</v>
      </c>
    </row>
    <row r="678" spans="1:10" x14ac:dyDescent="0.25">
      <c r="A678" s="37" t="s">
        <v>28</v>
      </c>
      <c r="B678" s="38" t="s">
        <v>8949</v>
      </c>
      <c r="C678" s="1" t="str">
        <f t="shared" si="10"/>
        <v>00190687-BANCO DO BRASIL S.A.</v>
      </c>
      <c r="D678" s="39" t="s">
        <v>6966</v>
      </c>
      <c r="E678" s="38" t="s">
        <v>6967</v>
      </c>
      <c r="F678" s="38" t="s">
        <v>6968</v>
      </c>
      <c r="G678" s="38" t="s">
        <v>25</v>
      </c>
      <c r="H678" s="38" t="s">
        <v>8950</v>
      </c>
      <c r="I678" s="38" t="s">
        <v>7024</v>
      </c>
      <c r="J678" s="40" t="s">
        <v>8949</v>
      </c>
    </row>
    <row r="679" spans="1:10" x14ac:dyDescent="0.25">
      <c r="A679" s="37" t="s">
        <v>28</v>
      </c>
      <c r="B679" s="38" t="s">
        <v>8951</v>
      </c>
      <c r="C679" s="1" t="str">
        <f t="shared" si="10"/>
        <v>00190688-BANCO DO BRASIL S.A.</v>
      </c>
      <c r="D679" s="39" t="s">
        <v>6966</v>
      </c>
      <c r="E679" s="38" t="s">
        <v>6967</v>
      </c>
      <c r="F679" s="38" t="s">
        <v>6968</v>
      </c>
      <c r="G679" s="38" t="s">
        <v>35</v>
      </c>
      <c r="H679" s="38" t="s">
        <v>8952</v>
      </c>
      <c r="I679" s="38" t="s">
        <v>8953</v>
      </c>
      <c r="J679" s="40" t="s">
        <v>8951</v>
      </c>
    </row>
    <row r="680" spans="1:10" x14ac:dyDescent="0.25">
      <c r="A680" s="37" t="s">
        <v>28</v>
      </c>
      <c r="B680" s="38" t="s">
        <v>8954</v>
      </c>
      <c r="C680" s="1" t="str">
        <f t="shared" si="10"/>
        <v>00190689-BANCO DO BRASIL S.A.</v>
      </c>
      <c r="D680" s="39" t="s">
        <v>6966</v>
      </c>
      <c r="E680" s="38" t="s">
        <v>6967</v>
      </c>
      <c r="F680" s="38" t="s">
        <v>6968</v>
      </c>
      <c r="G680" s="38" t="s">
        <v>31</v>
      </c>
      <c r="H680" s="38" t="s">
        <v>8955</v>
      </c>
      <c r="I680" s="38" t="s">
        <v>8956</v>
      </c>
      <c r="J680" s="40" t="s">
        <v>8954</v>
      </c>
    </row>
    <row r="681" spans="1:10" x14ac:dyDescent="0.25">
      <c r="A681" s="37" t="s">
        <v>28</v>
      </c>
      <c r="B681" s="38" t="s">
        <v>8957</v>
      </c>
      <c r="C681" s="1" t="str">
        <f t="shared" si="10"/>
        <v>00190690-BANCO DO BRASIL S.A.</v>
      </c>
      <c r="D681" s="39" t="s">
        <v>6966</v>
      </c>
      <c r="E681" s="38" t="s">
        <v>6967</v>
      </c>
      <c r="F681" s="38" t="s">
        <v>6968</v>
      </c>
      <c r="G681" s="38" t="s">
        <v>7099</v>
      </c>
      <c r="H681" s="38" t="s">
        <v>8958</v>
      </c>
      <c r="I681" s="38" t="s">
        <v>8959</v>
      </c>
      <c r="J681" s="40" t="s">
        <v>8957</v>
      </c>
    </row>
    <row r="682" spans="1:10" x14ac:dyDescent="0.25">
      <c r="A682" s="37" t="s">
        <v>28</v>
      </c>
      <c r="B682" s="38" t="s">
        <v>8960</v>
      </c>
      <c r="C682" s="1" t="str">
        <f t="shared" si="10"/>
        <v>00190691-BANCO DO BRASIL S.A.</v>
      </c>
      <c r="D682" s="39" t="s">
        <v>6966</v>
      </c>
      <c r="E682" s="38" t="s">
        <v>6967</v>
      </c>
      <c r="F682" s="38" t="s">
        <v>6968</v>
      </c>
      <c r="G682" s="38" t="s">
        <v>35</v>
      </c>
      <c r="H682" s="38" t="s">
        <v>8961</v>
      </c>
      <c r="I682" s="38" t="s">
        <v>8962</v>
      </c>
      <c r="J682" s="40" t="s">
        <v>8960</v>
      </c>
    </row>
    <row r="683" spans="1:10" x14ac:dyDescent="0.25">
      <c r="A683" s="37" t="s">
        <v>28</v>
      </c>
      <c r="B683" s="38" t="s">
        <v>8963</v>
      </c>
      <c r="C683" s="1" t="str">
        <f t="shared" si="10"/>
        <v>00190692-BANCO DO BRASIL S.A.</v>
      </c>
      <c r="D683" s="39" t="s">
        <v>6966</v>
      </c>
      <c r="E683" s="38" t="s">
        <v>6967</v>
      </c>
      <c r="F683" s="38" t="s">
        <v>6968</v>
      </c>
      <c r="G683" s="38" t="s">
        <v>35</v>
      </c>
      <c r="H683" s="38" t="s">
        <v>8964</v>
      </c>
      <c r="I683" s="38" t="s">
        <v>8965</v>
      </c>
      <c r="J683" s="40" t="s">
        <v>8963</v>
      </c>
    </row>
    <row r="684" spans="1:10" x14ac:dyDescent="0.25">
      <c r="A684" s="37" t="s">
        <v>28</v>
      </c>
      <c r="B684" s="38" t="s">
        <v>8966</v>
      </c>
      <c r="C684" s="1" t="str">
        <f t="shared" si="10"/>
        <v>00190693-BANCO DO BRASIL S.A.</v>
      </c>
      <c r="D684" s="39" t="s">
        <v>6966</v>
      </c>
      <c r="E684" s="38" t="s">
        <v>6967</v>
      </c>
      <c r="F684" s="38" t="s">
        <v>6968</v>
      </c>
      <c r="G684" s="38" t="s">
        <v>31</v>
      </c>
      <c r="H684" s="38" t="s">
        <v>8967</v>
      </c>
      <c r="I684" s="38" t="s">
        <v>8968</v>
      </c>
      <c r="J684" s="40" t="s">
        <v>8966</v>
      </c>
    </row>
    <row r="685" spans="1:10" x14ac:dyDescent="0.25">
      <c r="A685" s="37" t="s">
        <v>28</v>
      </c>
      <c r="B685" s="38" t="s">
        <v>8969</v>
      </c>
      <c r="C685" s="1" t="str">
        <f t="shared" si="10"/>
        <v>00190694-BANCO DO BRASIL S.A.</v>
      </c>
      <c r="D685" s="39" t="s">
        <v>6966</v>
      </c>
      <c r="E685" s="38" t="s">
        <v>6967</v>
      </c>
      <c r="F685" s="38" t="s">
        <v>6968</v>
      </c>
      <c r="G685" s="38" t="s">
        <v>34</v>
      </c>
      <c r="H685" s="38" t="s">
        <v>8970</v>
      </c>
      <c r="I685" s="38" t="s">
        <v>8971</v>
      </c>
      <c r="J685" s="40" t="s">
        <v>8969</v>
      </c>
    </row>
    <row r="686" spans="1:10" x14ac:dyDescent="0.25">
      <c r="A686" s="37" t="s">
        <v>28</v>
      </c>
      <c r="B686" s="38" t="s">
        <v>8972</v>
      </c>
      <c r="C686" s="1" t="str">
        <f t="shared" si="10"/>
        <v>00190695-BANCO DO BRASIL S.A.</v>
      </c>
      <c r="D686" s="39" t="s">
        <v>6966</v>
      </c>
      <c r="E686" s="38" t="s">
        <v>6967</v>
      </c>
      <c r="F686" s="38" t="s">
        <v>6968</v>
      </c>
      <c r="G686" s="38" t="s">
        <v>33</v>
      </c>
      <c r="H686" s="38" t="s">
        <v>8973</v>
      </c>
      <c r="I686" s="38" t="s">
        <v>8974</v>
      </c>
      <c r="J686" s="40" t="s">
        <v>8972</v>
      </c>
    </row>
    <row r="687" spans="1:10" x14ac:dyDescent="0.25">
      <c r="A687" s="37" t="s">
        <v>28</v>
      </c>
      <c r="B687" s="38" t="s">
        <v>8975</v>
      </c>
      <c r="C687" s="1" t="str">
        <f t="shared" si="10"/>
        <v>00190696-BANCO DO BRASIL S.A.</v>
      </c>
      <c r="D687" s="39" t="s">
        <v>6966</v>
      </c>
      <c r="E687" s="38" t="s">
        <v>6967</v>
      </c>
      <c r="F687" s="38" t="s">
        <v>6968</v>
      </c>
      <c r="G687" s="38" t="s">
        <v>38</v>
      </c>
      <c r="H687" s="38" t="s">
        <v>8976</v>
      </c>
      <c r="I687" s="38" t="s">
        <v>8977</v>
      </c>
      <c r="J687" s="40" t="s">
        <v>8975</v>
      </c>
    </row>
    <row r="688" spans="1:10" x14ac:dyDescent="0.25">
      <c r="A688" s="37" t="s">
        <v>28</v>
      </c>
      <c r="B688" s="38" t="s">
        <v>8978</v>
      </c>
      <c r="C688" s="1" t="str">
        <f t="shared" si="10"/>
        <v>00190697-BANCO DO BRASIL S.A.</v>
      </c>
      <c r="D688" s="39" t="s">
        <v>6966</v>
      </c>
      <c r="E688" s="38" t="s">
        <v>6967</v>
      </c>
      <c r="F688" s="38" t="s">
        <v>6968</v>
      </c>
      <c r="G688" s="38" t="s">
        <v>32</v>
      </c>
      <c r="H688" s="38" t="s">
        <v>8979</v>
      </c>
      <c r="I688" s="38" t="s">
        <v>6989</v>
      </c>
      <c r="J688" s="40" t="s">
        <v>8978</v>
      </c>
    </row>
    <row r="689" spans="1:10" x14ac:dyDescent="0.25">
      <c r="A689" s="37" t="s">
        <v>28</v>
      </c>
      <c r="B689" s="38" t="s">
        <v>8980</v>
      </c>
      <c r="C689" s="1" t="str">
        <f t="shared" si="10"/>
        <v>00190698-BANCO DO BRASIL S.A.</v>
      </c>
      <c r="D689" s="39" t="s">
        <v>6966</v>
      </c>
      <c r="E689" s="38" t="s">
        <v>6967</v>
      </c>
      <c r="F689" s="38" t="s">
        <v>6968</v>
      </c>
      <c r="G689" s="38" t="s">
        <v>34</v>
      </c>
      <c r="H689" s="38" t="s">
        <v>8981</v>
      </c>
      <c r="I689" s="38" t="s">
        <v>8982</v>
      </c>
      <c r="J689" s="40" t="s">
        <v>8980</v>
      </c>
    </row>
    <row r="690" spans="1:10" x14ac:dyDescent="0.25">
      <c r="A690" s="37" t="s">
        <v>28</v>
      </c>
      <c r="B690" s="38" t="s">
        <v>8983</v>
      </c>
      <c r="C690" s="1" t="str">
        <f t="shared" si="10"/>
        <v>00190699-BANCO DO BRASIL S.A.</v>
      </c>
      <c r="D690" s="39" t="s">
        <v>6966</v>
      </c>
      <c r="E690" s="38" t="s">
        <v>6967</v>
      </c>
      <c r="F690" s="38" t="s">
        <v>6968</v>
      </c>
      <c r="G690" s="38" t="s">
        <v>25</v>
      </c>
      <c r="H690" s="38" t="s">
        <v>8984</v>
      </c>
      <c r="I690" s="38" t="s">
        <v>8985</v>
      </c>
      <c r="J690" s="40" t="s">
        <v>8983</v>
      </c>
    </row>
    <row r="691" spans="1:10" x14ac:dyDescent="0.25">
      <c r="A691" s="37" t="s">
        <v>28</v>
      </c>
      <c r="B691" s="38" t="s">
        <v>8986</v>
      </c>
      <c r="C691" s="1" t="str">
        <f t="shared" si="10"/>
        <v>00190700-BANCO DO BRASIL S.A.</v>
      </c>
      <c r="D691" s="39" t="s">
        <v>6966</v>
      </c>
      <c r="E691" s="38" t="s">
        <v>6967</v>
      </c>
      <c r="F691" s="38" t="s">
        <v>6968</v>
      </c>
      <c r="G691" s="38" t="s">
        <v>6991</v>
      </c>
      <c r="H691" s="38" t="s">
        <v>8987</v>
      </c>
      <c r="I691" s="38" t="s">
        <v>8988</v>
      </c>
      <c r="J691" s="40" t="s">
        <v>8986</v>
      </c>
    </row>
    <row r="692" spans="1:10" x14ac:dyDescent="0.25">
      <c r="A692" s="37" t="s">
        <v>28</v>
      </c>
      <c r="B692" s="38" t="s">
        <v>8989</v>
      </c>
      <c r="C692" s="1" t="str">
        <f t="shared" si="10"/>
        <v>00190701-BANCO DO BRASIL S.A.</v>
      </c>
      <c r="D692" s="39" t="s">
        <v>6966</v>
      </c>
      <c r="E692" s="38" t="s">
        <v>6967</v>
      </c>
      <c r="F692" s="38" t="s">
        <v>6968</v>
      </c>
      <c r="G692" s="38" t="s">
        <v>7035</v>
      </c>
      <c r="H692" s="38" t="s">
        <v>8990</v>
      </c>
      <c r="I692" s="38" t="s">
        <v>8991</v>
      </c>
      <c r="J692" s="40" t="s">
        <v>8989</v>
      </c>
    </row>
    <row r="693" spans="1:10" x14ac:dyDescent="0.25">
      <c r="A693" s="37" t="s">
        <v>28</v>
      </c>
      <c r="B693" s="38" t="s">
        <v>8992</v>
      </c>
      <c r="C693" s="1" t="str">
        <f t="shared" si="10"/>
        <v>00190702-BANCO DO BRASIL S.A.</v>
      </c>
      <c r="D693" s="39" t="s">
        <v>6966</v>
      </c>
      <c r="E693" s="38" t="s">
        <v>6967</v>
      </c>
      <c r="F693" s="38" t="s">
        <v>6968</v>
      </c>
      <c r="G693" s="38" t="s">
        <v>41</v>
      </c>
      <c r="H693" s="38" t="s">
        <v>8993</v>
      </c>
      <c r="I693" s="38" t="s">
        <v>8994</v>
      </c>
      <c r="J693" s="40" t="s">
        <v>8992</v>
      </c>
    </row>
    <row r="694" spans="1:10" x14ac:dyDescent="0.25">
      <c r="A694" s="37" t="s">
        <v>28</v>
      </c>
      <c r="B694" s="38" t="s">
        <v>8995</v>
      </c>
      <c r="C694" s="1" t="str">
        <f t="shared" si="10"/>
        <v>00190703-BANCO DO BRASIL S.A.</v>
      </c>
      <c r="D694" s="39" t="s">
        <v>6966</v>
      </c>
      <c r="E694" s="38" t="s">
        <v>6967</v>
      </c>
      <c r="F694" s="38" t="s">
        <v>6968</v>
      </c>
      <c r="G694" s="38" t="s">
        <v>33</v>
      </c>
      <c r="H694" s="38" t="s">
        <v>8996</v>
      </c>
      <c r="I694" s="38" t="s">
        <v>8997</v>
      </c>
      <c r="J694" s="40" t="s">
        <v>8995</v>
      </c>
    </row>
    <row r="695" spans="1:10" x14ac:dyDescent="0.25">
      <c r="A695" s="37" t="s">
        <v>28</v>
      </c>
      <c r="B695" s="38" t="s">
        <v>8998</v>
      </c>
      <c r="C695" s="1" t="str">
        <f t="shared" si="10"/>
        <v>00190704-BANCO DO BRASIL S.A.</v>
      </c>
      <c r="D695" s="39" t="s">
        <v>6966</v>
      </c>
      <c r="E695" s="38" t="s">
        <v>6967</v>
      </c>
      <c r="F695" s="38" t="s">
        <v>6968</v>
      </c>
      <c r="G695" s="38" t="s">
        <v>7099</v>
      </c>
      <c r="H695" s="38" t="s">
        <v>8999</v>
      </c>
      <c r="I695" s="38" t="s">
        <v>9000</v>
      </c>
      <c r="J695" s="40" t="s">
        <v>8998</v>
      </c>
    </row>
    <row r="696" spans="1:10" x14ac:dyDescent="0.25">
      <c r="A696" s="37" t="s">
        <v>28</v>
      </c>
      <c r="B696" s="38" t="s">
        <v>9001</v>
      </c>
      <c r="C696" s="1" t="str">
        <f t="shared" si="10"/>
        <v>00190705-BANCO DO BRASIL S.A.</v>
      </c>
      <c r="D696" s="39" t="s">
        <v>6966</v>
      </c>
      <c r="E696" s="38" t="s">
        <v>6967</v>
      </c>
      <c r="F696" s="38" t="s">
        <v>6968</v>
      </c>
      <c r="G696" s="38" t="s">
        <v>34</v>
      </c>
      <c r="H696" s="38" t="s">
        <v>9002</v>
      </c>
      <c r="I696" s="38" t="s">
        <v>9003</v>
      </c>
      <c r="J696" s="40" t="s">
        <v>9001</v>
      </c>
    </row>
    <row r="697" spans="1:10" x14ac:dyDescent="0.25">
      <c r="A697" s="37" t="s">
        <v>28</v>
      </c>
      <c r="B697" s="38" t="s">
        <v>9004</v>
      </c>
      <c r="C697" s="1" t="str">
        <f t="shared" si="10"/>
        <v>00190706-BANCO DO BRASIL S.A.</v>
      </c>
      <c r="D697" s="39" t="s">
        <v>6966</v>
      </c>
      <c r="E697" s="38" t="s">
        <v>6967</v>
      </c>
      <c r="F697" s="38" t="s">
        <v>6968</v>
      </c>
      <c r="G697" s="38" t="s">
        <v>37</v>
      </c>
      <c r="H697" s="38" t="s">
        <v>9005</v>
      </c>
      <c r="I697" s="38" t="s">
        <v>9006</v>
      </c>
      <c r="J697" s="40" t="s">
        <v>9004</v>
      </c>
    </row>
    <row r="698" spans="1:10" x14ac:dyDescent="0.25">
      <c r="A698" s="37" t="s">
        <v>28</v>
      </c>
      <c r="B698" s="38" t="s">
        <v>9007</v>
      </c>
      <c r="C698" s="1" t="str">
        <f t="shared" si="10"/>
        <v>00190707-BANCO DO BRASIL S.A.</v>
      </c>
      <c r="D698" s="39" t="s">
        <v>6966</v>
      </c>
      <c r="E698" s="38" t="s">
        <v>6967</v>
      </c>
      <c r="F698" s="38" t="s">
        <v>6968</v>
      </c>
      <c r="G698" s="38" t="s">
        <v>34</v>
      </c>
      <c r="H698" s="38" t="s">
        <v>9008</v>
      </c>
      <c r="I698" s="38" t="s">
        <v>9009</v>
      </c>
      <c r="J698" s="40" t="s">
        <v>9007</v>
      </c>
    </row>
    <row r="699" spans="1:10" x14ac:dyDescent="0.25">
      <c r="A699" s="37" t="s">
        <v>28</v>
      </c>
      <c r="B699" s="38" t="s">
        <v>9010</v>
      </c>
      <c r="C699" s="1" t="str">
        <f t="shared" si="10"/>
        <v>00190708-BANCO DO BRASIL S.A.</v>
      </c>
      <c r="D699" s="39" t="s">
        <v>6966</v>
      </c>
      <c r="E699" s="38" t="s">
        <v>6967</v>
      </c>
      <c r="F699" s="38" t="s">
        <v>6968</v>
      </c>
      <c r="G699" s="38" t="s">
        <v>30</v>
      </c>
      <c r="H699" s="38" t="s">
        <v>9011</v>
      </c>
      <c r="I699" s="38" t="s">
        <v>9012</v>
      </c>
      <c r="J699" s="40" t="s">
        <v>9010</v>
      </c>
    </row>
    <row r="700" spans="1:10" x14ac:dyDescent="0.25">
      <c r="A700" s="37" t="s">
        <v>28</v>
      </c>
      <c r="B700" s="38" t="s">
        <v>9013</v>
      </c>
      <c r="C700" s="1" t="str">
        <f t="shared" si="10"/>
        <v>00190709-BANCO DO BRASIL S.A.</v>
      </c>
      <c r="D700" s="39" t="s">
        <v>6966</v>
      </c>
      <c r="E700" s="38" t="s">
        <v>6967</v>
      </c>
      <c r="F700" s="38" t="s">
        <v>6968</v>
      </c>
      <c r="G700" s="38" t="s">
        <v>34</v>
      </c>
      <c r="H700" s="38" t="s">
        <v>9014</v>
      </c>
      <c r="I700" s="38" t="s">
        <v>9015</v>
      </c>
      <c r="J700" s="40" t="s">
        <v>9013</v>
      </c>
    </row>
    <row r="701" spans="1:10" x14ac:dyDescent="0.25">
      <c r="A701" s="37" t="s">
        <v>28</v>
      </c>
      <c r="B701" s="38" t="s">
        <v>9016</v>
      </c>
      <c r="C701" s="1" t="str">
        <f t="shared" si="10"/>
        <v>00190710-BANCO DO BRASIL S.A.</v>
      </c>
      <c r="D701" s="39" t="s">
        <v>6966</v>
      </c>
      <c r="E701" s="38" t="s">
        <v>6967</v>
      </c>
      <c r="F701" s="38" t="s">
        <v>6968</v>
      </c>
      <c r="G701" s="38" t="s">
        <v>32</v>
      </c>
      <c r="H701" s="38" t="s">
        <v>9017</v>
      </c>
      <c r="I701" s="38" t="s">
        <v>9018</v>
      </c>
      <c r="J701" s="40" t="s">
        <v>9016</v>
      </c>
    </row>
    <row r="702" spans="1:10" x14ac:dyDescent="0.25">
      <c r="A702" s="37" t="s">
        <v>28</v>
      </c>
      <c r="B702" s="38" t="s">
        <v>9019</v>
      </c>
      <c r="C702" s="1" t="str">
        <f t="shared" si="10"/>
        <v>00190711-BANCO DO BRASIL S.A.</v>
      </c>
      <c r="D702" s="39" t="s">
        <v>6966</v>
      </c>
      <c r="E702" s="38" t="s">
        <v>6967</v>
      </c>
      <c r="F702" s="38" t="s">
        <v>6968</v>
      </c>
      <c r="G702" s="38" t="s">
        <v>32</v>
      </c>
      <c r="H702" s="38" t="s">
        <v>9020</v>
      </c>
      <c r="I702" s="38" t="s">
        <v>9021</v>
      </c>
      <c r="J702" s="40" t="s">
        <v>9019</v>
      </c>
    </row>
    <row r="703" spans="1:10" x14ac:dyDescent="0.25">
      <c r="A703" s="37" t="s">
        <v>28</v>
      </c>
      <c r="B703" s="38" t="s">
        <v>9022</v>
      </c>
      <c r="C703" s="1" t="str">
        <f t="shared" si="10"/>
        <v>00190712-BANCO DO BRASIL S.A.</v>
      </c>
      <c r="D703" s="39" t="s">
        <v>6966</v>
      </c>
      <c r="E703" s="38" t="s">
        <v>6967</v>
      </c>
      <c r="F703" s="38" t="s">
        <v>6968</v>
      </c>
      <c r="G703" s="38" t="s">
        <v>25</v>
      </c>
      <c r="H703" s="38" t="s">
        <v>9023</v>
      </c>
      <c r="I703" s="38" t="s">
        <v>7024</v>
      </c>
      <c r="J703" s="40" t="s">
        <v>9022</v>
      </c>
    </row>
    <row r="704" spans="1:10" x14ac:dyDescent="0.25">
      <c r="A704" s="37" t="s">
        <v>28</v>
      </c>
      <c r="B704" s="38" t="s">
        <v>9024</v>
      </c>
      <c r="C704" s="1" t="str">
        <f t="shared" si="10"/>
        <v>00190713-BANCO DO BRASIL S.A.</v>
      </c>
      <c r="D704" s="39" t="s">
        <v>6966</v>
      </c>
      <c r="E704" s="38" t="s">
        <v>6967</v>
      </c>
      <c r="F704" s="38" t="s">
        <v>6968</v>
      </c>
      <c r="G704" s="38" t="s">
        <v>25</v>
      </c>
      <c r="H704" s="38" t="s">
        <v>9025</v>
      </c>
      <c r="I704" s="38" t="s">
        <v>9026</v>
      </c>
      <c r="J704" s="40" t="s">
        <v>9024</v>
      </c>
    </row>
    <row r="705" spans="1:10" x14ac:dyDescent="0.25">
      <c r="A705" s="37" t="s">
        <v>28</v>
      </c>
      <c r="B705" s="38" t="s">
        <v>9027</v>
      </c>
      <c r="C705" s="1" t="str">
        <f t="shared" si="10"/>
        <v>00190714-BANCO DO BRASIL S.A.</v>
      </c>
      <c r="D705" s="39" t="s">
        <v>6966</v>
      </c>
      <c r="E705" s="38" t="s">
        <v>6967</v>
      </c>
      <c r="F705" s="38" t="s">
        <v>6968</v>
      </c>
      <c r="G705" s="38" t="s">
        <v>32</v>
      </c>
      <c r="H705" s="38" t="s">
        <v>9028</v>
      </c>
      <c r="I705" s="38" t="s">
        <v>9029</v>
      </c>
      <c r="J705" s="40" t="s">
        <v>9027</v>
      </c>
    </row>
    <row r="706" spans="1:10" x14ac:dyDescent="0.25">
      <c r="A706" s="37" t="s">
        <v>28</v>
      </c>
      <c r="B706" s="38" t="s">
        <v>9030</v>
      </c>
      <c r="C706" s="1" t="str">
        <f t="shared" si="10"/>
        <v>00190715-BANCO DO BRASIL S.A.</v>
      </c>
      <c r="D706" s="39" t="s">
        <v>6966</v>
      </c>
      <c r="E706" s="38" t="s">
        <v>6967</v>
      </c>
      <c r="F706" s="38" t="s">
        <v>6968</v>
      </c>
      <c r="G706" s="38" t="s">
        <v>25</v>
      </c>
      <c r="H706" s="38" t="s">
        <v>9031</v>
      </c>
      <c r="I706" s="38" t="s">
        <v>9032</v>
      </c>
      <c r="J706" s="40" t="s">
        <v>9030</v>
      </c>
    </row>
    <row r="707" spans="1:10" x14ac:dyDescent="0.25">
      <c r="A707" s="37" t="s">
        <v>28</v>
      </c>
      <c r="B707" s="38" t="s">
        <v>9033</v>
      </c>
      <c r="C707" s="1" t="str">
        <f t="shared" ref="C707:C770" si="11">CONCATENATE(B707,"-",F707)</f>
        <v>00190716-BANCO DO BRASIL S.A.</v>
      </c>
      <c r="D707" s="39" t="s">
        <v>6966</v>
      </c>
      <c r="E707" s="38" t="s">
        <v>6967</v>
      </c>
      <c r="F707" s="38" t="s">
        <v>6968</v>
      </c>
      <c r="G707" s="38" t="s">
        <v>7035</v>
      </c>
      <c r="H707" s="38" t="s">
        <v>9034</v>
      </c>
      <c r="I707" s="38" t="s">
        <v>7037</v>
      </c>
      <c r="J707" s="40" t="s">
        <v>9033</v>
      </c>
    </row>
    <row r="708" spans="1:10" x14ac:dyDescent="0.25">
      <c r="A708" s="37" t="s">
        <v>28</v>
      </c>
      <c r="B708" s="38" t="s">
        <v>9035</v>
      </c>
      <c r="C708" s="1" t="str">
        <f t="shared" si="11"/>
        <v>00190717-BANCO DO BRASIL S.A.</v>
      </c>
      <c r="D708" s="39" t="s">
        <v>6966</v>
      </c>
      <c r="E708" s="38" t="s">
        <v>6967</v>
      </c>
      <c r="F708" s="38" t="s">
        <v>6968</v>
      </c>
      <c r="G708" s="38" t="s">
        <v>25</v>
      </c>
      <c r="H708" s="38" t="s">
        <v>9036</v>
      </c>
      <c r="I708" s="38" t="s">
        <v>9037</v>
      </c>
      <c r="J708" s="40" t="s">
        <v>9035</v>
      </c>
    </row>
    <row r="709" spans="1:10" x14ac:dyDescent="0.25">
      <c r="A709" s="37" t="s">
        <v>28</v>
      </c>
      <c r="B709" s="38" t="s">
        <v>9038</v>
      </c>
      <c r="C709" s="1" t="str">
        <f t="shared" si="11"/>
        <v>00190718-BANCO DO BRASIL S.A.</v>
      </c>
      <c r="D709" s="39" t="s">
        <v>6966</v>
      </c>
      <c r="E709" s="38" t="s">
        <v>6967</v>
      </c>
      <c r="F709" s="38" t="s">
        <v>6968</v>
      </c>
      <c r="G709" s="38" t="s">
        <v>25</v>
      </c>
      <c r="H709" s="38" t="s">
        <v>9039</v>
      </c>
      <c r="I709" s="38" t="s">
        <v>9040</v>
      </c>
      <c r="J709" s="40" t="s">
        <v>9038</v>
      </c>
    </row>
    <row r="710" spans="1:10" x14ac:dyDescent="0.25">
      <c r="A710" s="37" t="s">
        <v>28</v>
      </c>
      <c r="B710" s="38" t="s">
        <v>9041</v>
      </c>
      <c r="C710" s="1" t="str">
        <f t="shared" si="11"/>
        <v>00190719-BANCO DO BRASIL S.A.</v>
      </c>
      <c r="D710" s="39" t="s">
        <v>6966</v>
      </c>
      <c r="E710" s="38" t="s">
        <v>6967</v>
      </c>
      <c r="F710" s="38" t="s">
        <v>6968</v>
      </c>
      <c r="G710" s="38" t="s">
        <v>25</v>
      </c>
      <c r="H710" s="38" t="s">
        <v>9042</v>
      </c>
      <c r="I710" s="38" t="s">
        <v>7024</v>
      </c>
      <c r="J710" s="40" t="s">
        <v>9041</v>
      </c>
    </row>
    <row r="711" spans="1:10" x14ac:dyDescent="0.25">
      <c r="A711" s="37" t="s">
        <v>28</v>
      </c>
      <c r="B711" s="38" t="s">
        <v>9043</v>
      </c>
      <c r="C711" s="1" t="str">
        <f t="shared" si="11"/>
        <v>00190721-BANCO DO BRASIL S.A.</v>
      </c>
      <c r="D711" s="39" t="s">
        <v>6966</v>
      </c>
      <c r="E711" s="38" t="s">
        <v>6967</v>
      </c>
      <c r="F711" s="38" t="s">
        <v>6968</v>
      </c>
      <c r="G711" s="38" t="s">
        <v>32</v>
      </c>
      <c r="H711" s="38" t="s">
        <v>9044</v>
      </c>
      <c r="I711" s="38" t="s">
        <v>9045</v>
      </c>
      <c r="J711" s="40" t="s">
        <v>9043</v>
      </c>
    </row>
    <row r="712" spans="1:10" x14ac:dyDescent="0.25">
      <c r="A712" s="37" t="s">
        <v>28</v>
      </c>
      <c r="B712" s="38" t="s">
        <v>9046</v>
      </c>
      <c r="C712" s="1" t="str">
        <f t="shared" si="11"/>
        <v>00190722-BANCO DO BRASIL S.A.</v>
      </c>
      <c r="D712" s="39" t="s">
        <v>6966</v>
      </c>
      <c r="E712" s="38" t="s">
        <v>6967</v>
      </c>
      <c r="F712" s="38" t="s">
        <v>6968</v>
      </c>
      <c r="G712" s="38" t="s">
        <v>25</v>
      </c>
      <c r="H712" s="38" t="s">
        <v>9047</v>
      </c>
      <c r="I712" s="38" t="s">
        <v>7024</v>
      </c>
      <c r="J712" s="40" t="s">
        <v>9046</v>
      </c>
    </row>
    <row r="713" spans="1:10" x14ac:dyDescent="0.25">
      <c r="A713" s="37" t="s">
        <v>28</v>
      </c>
      <c r="B713" s="38" t="s">
        <v>9048</v>
      </c>
      <c r="C713" s="1" t="str">
        <f t="shared" si="11"/>
        <v>00190723-BANCO DO BRASIL S.A.</v>
      </c>
      <c r="D713" s="39" t="s">
        <v>6966</v>
      </c>
      <c r="E713" s="38" t="s">
        <v>6967</v>
      </c>
      <c r="F713" s="38" t="s">
        <v>6968</v>
      </c>
      <c r="G713" s="38" t="s">
        <v>34</v>
      </c>
      <c r="H713" s="38" t="s">
        <v>9049</v>
      </c>
      <c r="I713" s="38" t="s">
        <v>9050</v>
      </c>
      <c r="J713" s="40" t="s">
        <v>9048</v>
      </c>
    </row>
    <row r="714" spans="1:10" x14ac:dyDescent="0.25">
      <c r="A714" s="37" t="s">
        <v>28</v>
      </c>
      <c r="B714" s="38" t="s">
        <v>9051</v>
      </c>
      <c r="C714" s="1" t="str">
        <f t="shared" si="11"/>
        <v>00190724-BANCO DO BRASIL S.A.</v>
      </c>
      <c r="D714" s="39" t="s">
        <v>6966</v>
      </c>
      <c r="E714" s="38" t="s">
        <v>6967</v>
      </c>
      <c r="F714" s="38" t="s">
        <v>6968</v>
      </c>
      <c r="G714" s="38" t="s">
        <v>34</v>
      </c>
      <c r="H714" s="38" t="s">
        <v>9052</v>
      </c>
      <c r="I714" s="38" t="s">
        <v>9053</v>
      </c>
      <c r="J714" s="40" t="s">
        <v>9051</v>
      </c>
    </row>
    <row r="715" spans="1:10" x14ac:dyDescent="0.25">
      <c r="A715" s="37" t="s">
        <v>28</v>
      </c>
      <c r="B715" s="38" t="s">
        <v>9054</v>
      </c>
      <c r="C715" s="1" t="str">
        <f t="shared" si="11"/>
        <v>00190725-BANCO DO BRASIL S.A.</v>
      </c>
      <c r="D715" s="39" t="s">
        <v>6966</v>
      </c>
      <c r="E715" s="38" t="s">
        <v>6967</v>
      </c>
      <c r="F715" s="38" t="s">
        <v>6968</v>
      </c>
      <c r="G715" s="38" t="s">
        <v>34</v>
      </c>
      <c r="H715" s="38" t="s">
        <v>9055</v>
      </c>
      <c r="I715" s="38" t="s">
        <v>9056</v>
      </c>
      <c r="J715" s="40" t="s">
        <v>9054</v>
      </c>
    </row>
    <row r="716" spans="1:10" x14ac:dyDescent="0.25">
      <c r="A716" s="37" t="s">
        <v>28</v>
      </c>
      <c r="B716" s="38" t="s">
        <v>9057</v>
      </c>
      <c r="C716" s="1" t="str">
        <f t="shared" si="11"/>
        <v>00190726-BANCO DO BRASIL S.A.</v>
      </c>
      <c r="D716" s="39" t="s">
        <v>6966</v>
      </c>
      <c r="E716" s="38" t="s">
        <v>6967</v>
      </c>
      <c r="F716" s="38" t="s">
        <v>6968</v>
      </c>
      <c r="G716" s="38" t="s">
        <v>34</v>
      </c>
      <c r="H716" s="38" t="s">
        <v>9058</v>
      </c>
      <c r="I716" s="38" t="s">
        <v>9059</v>
      </c>
      <c r="J716" s="40" t="s">
        <v>9057</v>
      </c>
    </row>
    <row r="717" spans="1:10" x14ac:dyDescent="0.25">
      <c r="A717" s="37" t="s">
        <v>28</v>
      </c>
      <c r="B717" s="38" t="s">
        <v>9060</v>
      </c>
      <c r="C717" s="1" t="str">
        <f t="shared" si="11"/>
        <v>00190727-BANCO DO BRASIL S.A.</v>
      </c>
      <c r="D717" s="39" t="s">
        <v>6966</v>
      </c>
      <c r="E717" s="38" t="s">
        <v>6967</v>
      </c>
      <c r="F717" s="38" t="s">
        <v>6968</v>
      </c>
      <c r="G717" s="38" t="s">
        <v>7035</v>
      </c>
      <c r="H717" s="38" t="s">
        <v>9061</v>
      </c>
      <c r="I717" s="38" t="s">
        <v>9062</v>
      </c>
      <c r="J717" s="40" t="s">
        <v>9060</v>
      </c>
    </row>
    <row r="718" spans="1:10" x14ac:dyDescent="0.25">
      <c r="A718" s="37" t="s">
        <v>28</v>
      </c>
      <c r="B718" s="38" t="s">
        <v>9063</v>
      </c>
      <c r="C718" s="1" t="str">
        <f t="shared" si="11"/>
        <v>00190728-BANCO DO BRASIL S.A.</v>
      </c>
      <c r="D718" s="39" t="s">
        <v>6966</v>
      </c>
      <c r="E718" s="38" t="s">
        <v>6967</v>
      </c>
      <c r="F718" s="38" t="s">
        <v>6968</v>
      </c>
      <c r="G718" s="38" t="s">
        <v>37</v>
      </c>
      <c r="H718" s="38" t="s">
        <v>9064</v>
      </c>
      <c r="I718" s="38" t="s">
        <v>9065</v>
      </c>
      <c r="J718" s="40" t="s">
        <v>9063</v>
      </c>
    </row>
    <row r="719" spans="1:10" x14ac:dyDescent="0.25">
      <c r="A719" s="37" t="s">
        <v>28</v>
      </c>
      <c r="B719" s="38" t="s">
        <v>9066</v>
      </c>
      <c r="C719" s="1" t="str">
        <f t="shared" si="11"/>
        <v>00190729-BANCO DO BRASIL S.A.</v>
      </c>
      <c r="D719" s="39" t="s">
        <v>6966</v>
      </c>
      <c r="E719" s="38" t="s">
        <v>6967</v>
      </c>
      <c r="F719" s="38" t="s">
        <v>6968</v>
      </c>
      <c r="G719" s="38" t="s">
        <v>6969</v>
      </c>
      <c r="H719" s="38" t="s">
        <v>9067</v>
      </c>
      <c r="I719" s="38" t="s">
        <v>9068</v>
      </c>
      <c r="J719" s="40" t="s">
        <v>9066</v>
      </c>
    </row>
    <row r="720" spans="1:10" x14ac:dyDescent="0.25">
      <c r="A720" s="37" t="s">
        <v>28</v>
      </c>
      <c r="B720" s="38" t="s">
        <v>9069</v>
      </c>
      <c r="C720" s="1" t="str">
        <f t="shared" si="11"/>
        <v>00190730-BANCO DO BRASIL S.A.</v>
      </c>
      <c r="D720" s="39" t="s">
        <v>6966</v>
      </c>
      <c r="E720" s="38" t="s">
        <v>6967</v>
      </c>
      <c r="F720" s="38" t="s">
        <v>6968</v>
      </c>
      <c r="G720" s="38" t="s">
        <v>31</v>
      </c>
      <c r="H720" s="38" t="s">
        <v>9070</v>
      </c>
      <c r="I720" s="38" t="s">
        <v>9071</v>
      </c>
      <c r="J720" s="40" t="s">
        <v>9069</v>
      </c>
    </row>
    <row r="721" spans="1:10" x14ac:dyDescent="0.25">
      <c r="A721" s="37" t="s">
        <v>28</v>
      </c>
      <c r="B721" s="38" t="s">
        <v>9072</v>
      </c>
      <c r="C721" s="1" t="str">
        <f t="shared" si="11"/>
        <v>00190731-BANCO DO BRASIL S.A.</v>
      </c>
      <c r="D721" s="39" t="s">
        <v>6966</v>
      </c>
      <c r="E721" s="38" t="s">
        <v>6967</v>
      </c>
      <c r="F721" s="38" t="s">
        <v>6968</v>
      </c>
      <c r="G721" s="38" t="s">
        <v>34</v>
      </c>
      <c r="H721" s="38" t="s">
        <v>9073</v>
      </c>
      <c r="I721" s="38" t="s">
        <v>9074</v>
      </c>
      <c r="J721" s="40" t="s">
        <v>9072</v>
      </c>
    </row>
    <row r="722" spans="1:10" x14ac:dyDescent="0.25">
      <c r="A722" s="37" t="s">
        <v>28</v>
      </c>
      <c r="B722" s="38" t="s">
        <v>9075</v>
      </c>
      <c r="C722" s="1" t="str">
        <f t="shared" si="11"/>
        <v>00190732-BANCO DO BRASIL S.A.</v>
      </c>
      <c r="D722" s="39" t="s">
        <v>6966</v>
      </c>
      <c r="E722" s="38" t="s">
        <v>6967</v>
      </c>
      <c r="F722" s="38" t="s">
        <v>6968</v>
      </c>
      <c r="G722" s="38" t="s">
        <v>34</v>
      </c>
      <c r="H722" s="38" t="s">
        <v>9076</v>
      </c>
      <c r="I722" s="38" t="s">
        <v>9077</v>
      </c>
      <c r="J722" s="40" t="s">
        <v>9075</v>
      </c>
    </row>
    <row r="723" spans="1:10" x14ac:dyDescent="0.25">
      <c r="A723" s="37" t="s">
        <v>28</v>
      </c>
      <c r="B723" s="38" t="s">
        <v>9078</v>
      </c>
      <c r="C723" s="1" t="str">
        <f t="shared" si="11"/>
        <v>00190733-BANCO DO BRASIL S.A.</v>
      </c>
      <c r="D723" s="39" t="s">
        <v>6966</v>
      </c>
      <c r="E723" s="38" t="s">
        <v>6967</v>
      </c>
      <c r="F723" s="38" t="s">
        <v>6968</v>
      </c>
      <c r="G723" s="38" t="s">
        <v>6991</v>
      </c>
      <c r="H723" s="38" t="s">
        <v>9079</v>
      </c>
      <c r="I723" s="38" t="s">
        <v>9080</v>
      </c>
      <c r="J723" s="40" t="s">
        <v>9078</v>
      </c>
    </row>
    <row r="724" spans="1:10" x14ac:dyDescent="0.25">
      <c r="A724" s="37" t="s">
        <v>28</v>
      </c>
      <c r="B724" s="38" t="s">
        <v>9081</v>
      </c>
      <c r="C724" s="1" t="str">
        <f t="shared" si="11"/>
        <v>00190734-BANCO DO BRASIL S.A.</v>
      </c>
      <c r="D724" s="39" t="s">
        <v>6966</v>
      </c>
      <c r="E724" s="38" t="s">
        <v>6967</v>
      </c>
      <c r="F724" s="38" t="s">
        <v>6968</v>
      </c>
      <c r="G724" s="38" t="s">
        <v>33</v>
      </c>
      <c r="H724" s="38" t="s">
        <v>9082</v>
      </c>
      <c r="I724" s="38" t="s">
        <v>9083</v>
      </c>
      <c r="J724" s="40" t="s">
        <v>9081</v>
      </c>
    </row>
    <row r="725" spans="1:10" x14ac:dyDescent="0.25">
      <c r="A725" s="37" t="s">
        <v>28</v>
      </c>
      <c r="B725" s="38" t="s">
        <v>9084</v>
      </c>
      <c r="C725" s="1" t="str">
        <f t="shared" si="11"/>
        <v>00190735-BANCO DO BRASIL S.A.</v>
      </c>
      <c r="D725" s="39" t="s">
        <v>6966</v>
      </c>
      <c r="E725" s="38" t="s">
        <v>6967</v>
      </c>
      <c r="F725" s="38" t="s">
        <v>6968</v>
      </c>
      <c r="G725" s="38" t="s">
        <v>33</v>
      </c>
      <c r="H725" s="38" t="s">
        <v>9085</v>
      </c>
      <c r="I725" s="38" t="s">
        <v>9086</v>
      </c>
      <c r="J725" s="40" t="s">
        <v>9084</v>
      </c>
    </row>
    <row r="726" spans="1:10" x14ac:dyDescent="0.25">
      <c r="A726" s="37" t="s">
        <v>28</v>
      </c>
      <c r="B726" s="38" t="s">
        <v>9087</v>
      </c>
      <c r="C726" s="1" t="str">
        <f t="shared" si="11"/>
        <v>00190736-BANCO DO BRASIL S.A.</v>
      </c>
      <c r="D726" s="39" t="s">
        <v>6966</v>
      </c>
      <c r="E726" s="38" t="s">
        <v>6967</v>
      </c>
      <c r="F726" s="38" t="s">
        <v>6968</v>
      </c>
      <c r="G726" s="38" t="s">
        <v>38</v>
      </c>
      <c r="H726" s="38" t="s">
        <v>9088</v>
      </c>
      <c r="I726" s="38" t="s">
        <v>9089</v>
      </c>
      <c r="J726" s="40" t="s">
        <v>9087</v>
      </c>
    </row>
    <row r="727" spans="1:10" x14ac:dyDescent="0.25">
      <c r="A727" s="37" t="s">
        <v>28</v>
      </c>
      <c r="B727" s="38" t="s">
        <v>9090</v>
      </c>
      <c r="C727" s="1" t="str">
        <f t="shared" si="11"/>
        <v>00190737-BANCO DO BRASIL S.A.</v>
      </c>
      <c r="D727" s="39" t="s">
        <v>6966</v>
      </c>
      <c r="E727" s="38" t="s">
        <v>6967</v>
      </c>
      <c r="F727" s="38" t="s">
        <v>6968</v>
      </c>
      <c r="G727" s="38" t="s">
        <v>38</v>
      </c>
      <c r="H727" s="38" t="s">
        <v>9091</v>
      </c>
      <c r="I727" s="38" t="s">
        <v>9092</v>
      </c>
      <c r="J727" s="40" t="s">
        <v>9090</v>
      </c>
    </row>
    <row r="728" spans="1:10" x14ac:dyDescent="0.25">
      <c r="A728" s="37" t="s">
        <v>28</v>
      </c>
      <c r="B728" s="38" t="s">
        <v>9093</v>
      </c>
      <c r="C728" s="1" t="str">
        <f t="shared" si="11"/>
        <v>00190738-BANCO DO BRASIL S.A.</v>
      </c>
      <c r="D728" s="39" t="s">
        <v>6966</v>
      </c>
      <c r="E728" s="38" t="s">
        <v>6967</v>
      </c>
      <c r="F728" s="38" t="s">
        <v>6968</v>
      </c>
      <c r="G728" s="38" t="s">
        <v>38</v>
      </c>
      <c r="H728" s="38" t="s">
        <v>9094</v>
      </c>
      <c r="I728" s="38" t="s">
        <v>9095</v>
      </c>
      <c r="J728" s="40" t="s">
        <v>9093</v>
      </c>
    </row>
    <row r="729" spans="1:10" x14ac:dyDescent="0.25">
      <c r="A729" s="37" t="s">
        <v>28</v>
      </c>
      <c r="B729" s="38" t="s">
        <v>9096</v>
      </c>
      <c r="C729" s="1" t="str">
        <f t="shared" si="11"/>
        <v>00190740-BANCO DO BRASIL S.A.</v>
      </c>
      <c r="D729" s="39" t="s">
        <v>6966</v>
      </c>
      <c r="E729" s="38" t="s">
        <v>6967</v>
      </c>
      <c r="F729" s="38" t="s">
        <v>6968</v>
      </c>
      <c r="G729" s="38" t="s">
        <v>37</v>
      </c>
      <c r="H729" s="38" t="s">
        <v>9097</v>
      </c>
      <c r="I729" s="38" t="s">
        <v>9098</v>
      </c>
      <c r="J729" s="40" t="s">
        <v>9096</v>
      </c>
    </row>
    <row r="730" spans="1:10" x14ac:dyDescent="0.25">
      <c r="A730" s="37" t="s">
        <v>28</v>
      </c>
      <c r="B730" s="38" t="s">
        <v>9099</v>
      </c>
      <c r="C730" s="1" t="str">
        <f t="shared" si="11"/>
        <v>00190741-BANCO DO BRASIL S.A.</v>
      </c>
      <c r="D730" s="39" t="s">
        <v>6966</v>
      </c>
      <c r="E730" s="38" t="s">
        <v>6967</v>
      </c>
      <c r="F730" s="38" t="s">
        <v>6968</v>
      </c>
      <c r="G730" s="38" t="s">
        <v>6969</v>
      </c>
      <c r="H730" s="38" t="s">
        <v>9100</v>
      </c>
      <c r="I730" s="38" t="s">
        <v>9101</v>
      </c>
      <c r="J730" s="40" t="s">
        <v>9099</v>
      </c>
    </row>
    <row r="731" spans="1:10" x14ac:dyDescent="0.25">
      <c r="A731" s="37" t="s">
        <v>28</v>
      </c>
      <c r="B731" s="38" t="s">
        <v>9102</v>
      </c>
      <c r="C731" s="1" t="str">
        <f t="shared" si="11"/>
        <v>00190742-BANCO DO BRASIL S.A.</v>
      </c>
      <c r="D731" s="39" t="s">
        <v>6966</v>
      </c>
      <c r="E731" s="38" t="s">
        <v>6967</v>
      </c>
      <c r="F731" s="38" t="s">
        <v>6968</v>
      </c>
      <c r="G731" s="38" t="s">
        <v>37</v>
      </c>
      <c r="H731" s="38" t="s">
        <v>9103</v>
      </c>
      <c r="I731" s="38" t="s">
        <v>9104</v>
      </c>
      <c r="J731" s="40" t="s">
        <v>9102</v>
      </c>
    </row>
    <row r="732" spans="1:10" x14ac:dyDescent="0.25">
      <c r="A732" s="37" t="s">
        <v>28</v>
      </c>
      <c r="B732" s="38" t="s">
        <v>9105</v>
      </c>
      <c r="C732" s="1" t="str">
        <f t="shared" si="11"/>
        <v>00190743-BANCO DO BRASIL S.A.</v>
      </c>
      <c r="D732" s="39" t="s">
        <v>6966</v>
      </c>
      <c r="E732" s="38" t="s">
        <v>6967</v>
      </c>
      <c r="F732" s="38" t="s">
        <v>6968</v>
      </c>
      <c r="G732" s="38" t="s">
        <v>37</v>
      </c>
      <c r="H732" s="38" t="s">
        <v>9106</v>
      </c>
      <c r="I732" s="38" t="s">
        <v>9107</v>
      </c>
      <c r="J732" s="40" t="s">
        <v>9105</v>
      </c>
    </row>
    <row r="733" spans="1:10" x14ac:dyDescent="0.25">
      <c r="A733" s="37" t="s">
        <v>28</v>
      </c>
      <c r="B733" s="38" t="s">
        <v>9108</v>
      </c>
      <c r="C733" s="1" t="str">
        <f t="shared" si="11"/>
        <v>00190744-BANCO DO BRASIL S.A.</v>
      </c>
      <c r="D733" s="39" t="s">
        <v>6966</v>
      </c>
      <c r="E733" s="38" t="s">
        <v>6967</v>
      </c>
      <c r="F733" s="38" t="s">
        <v>6968</v>
      </c>
      <c r="G733" s="38" t="s">
        <v>31</v>
      </c>
      <c r="H733" s="38" t="s">
        <v>9109</v>
      </c>
      <c r="I733" s="38" t="s">
        <v>9110</v>
      </c>
      <c r="J733" s="40" t="s">
        <v>9108</v>
      </c>
    </row>
    <row r="734" spans="1:10" x14ac:dyDescent="0.25">
      <c r="A734" s="37" t="s">
        <v>28</v>
      </c>
      <c r="B734" s="38" t="s">
        <v>9111</v>
      </c>
      <c r="C734" s="1" t="str">
        <f t="shared" si="11"/>
        <v>00190745-BANCO DO BRASIL S.A.</v>
      </c>
      <c r="D734" s="39" t="s">
        <v>6966</v>
      </c>
      <c r="E734" s="38" t="s">
        <v>6967</v>
      </c>
      <c r="F734" s="38" t="s">
        <v>6968</v>
      </c>
      <c r="G734" s="38" t="s">
        <v>34</v>
      </c>
      <c r="H734" s="38" t="s">
        <v>9112</v>
      </c>
      <c r="I734" s="38" t="s">
        <v>9113</v>
      </c>
      <c r="J734" s="40" t="s">
        <v>9111</v>
      </c>
    </row>
    <row r="735" spans="1:10" x14ac:dyDescent="0.25">
      <c r="A735" s="37" t="s">
        <v>28</v>
      </c>
      <c r="B735" s="38" t="s">
        <v>9114</v>
      </c>
      <c r="C735" s="1" t="str">
        <f t="shared" si="11"/>
        <v>00190746-BANCO DO BRASIL S.A.</v>
      </c>
      <c r="D735" s="39" t="s">
        <v>6966</v>
      </c>
      <c r="E735" s="38" t="s">
        <v>6967</v>
      </c>
      <c r="F735" s="38" t="s">
        <v>6968</v>
      </c>
      <c r="G735" s="38" t="s">
        <v>33</v>
      </c>
      <c r="H735" s="38" t="s">
        <v>9115</v>
      </c>
      <c r="I735" s="38" t="s">
        <v>9116</v>
      </c>
      <c r="J735" s="40" t="s">
        <v>9114</v>
      </c>
    </row>
    <row r="736" spans="1:10" x14ac:dyDescent="0.25">
      <c r="A736" s="37" t="s">
        <v>28</v>
      </c>
      <c r="B736" s="38" t="s">
        <v>9117</v>
      </c>
      <c r="C736" s="1" t="str">
        <f t="shared" si="11"/>
        <v>00190747-BANCO DO BRASIL S.A.</v>
      </c>
      <c r="D736" s="39" t="s">
        <v>6966</v>
      </c>
      <c r="E736" s="38" t="s">
        <v>6967</v>
      </c>
      <c r="F736" s="38" t="s">
        <v>6968</v>
      </c>
      <c r="G736" s="38" t="s">
        <v>33</v>
      </c>
      <c r="H736" s="38" t="s">
        <v>9118</v>
      </c>
      <c r="I736" s="38" t="s">
        <v>9119</v>
      </c>
      <c r="J736" s="40" t="s">
        <v>9117</v>
      </c>
    </row>
    <row r="737" spans="1:10" x14ac:dyDescent="0.25">
      <c r="A737" s="37" t="s">
        <v>28</v>
      </c>
      <c r="B737" s="38" t="s">
        <v>9120</v>
      </c>
      <c r="C737" s="1" t="str">
        <f t="shared" si="11"/>
        <v>00190748-BANCO DO BRASIL S.A.</v>
      </c>
      <c r="D737" s="39" t="s">
        <v>6966</v>
      </c>
      <c r="E737" s="38" t="s">
        <v>6967</v>
      </c>
      <c r="F737" s="38" t="s">
        <v>6968</v>
      </c>
      <c r="G737" s="38" t="s">
        <v>34</v>
      </c>
      <c r="H737" s="38" t="s">
        <v>9121</v>
      </c>
      <c r="I737" s="38" t="s">
        <v>8678</v>
      </c>
      <c r="J737" s="40" t="s">
        <v>9120</v>
      </c>
    </row>
    <row r="738" spans="1:10" x14ac:dyDescent="0.25">
      <c r="A738" s="37" t="s">
        <v>28</v>
      </c>
      <c r="B738" s="38" t="s">
        <v>9122</v>
      </c>
      <c r="C738" s="1" t="str">
        <f t="shared" si="11"/>
        <v>00190749-BANCO DO BRASIL S.A.</v>
      </c>
      <c r="D738" s="39" t="s">
        <v>6966</v>
      </c>
      <c r="E738" s="38" t="s">
        <v>6967</v>
      </c>
      <c r="F738" s="38" t="s">
        <v>6968</v>
      </c>
      <c r="G738" s="38" t="s">
        <v>7099</v>
      </c>
      <c r="H738" s="38" t="s">
        <v>9123</v>
      </c>
      <c r="I738" s="38" t="s">
        <v>9124</v>
      </c>
      <c r="J738" s="40" t="s">
        <v>9122</v>
      </c>
    </row>
    <row r="739" spans="1:10" x14ac:dyDescent="0.25">
      <c r="A739" s="37" t="s">
        <v>28</v>
      </c>
      <c r="B739" s="38" t="s">
        <v>9125</v>
      </c>
      <c r="C739" s="1" t="str">
        <f t="shared" si="11"/>
        <v>00190750-BANCO DO BRASIL S.A.</v>
      </c>
      <c r="D739" s="39" t="s">
        <v>6966</v>
      </c>
      <c r="E739" s="38" t="s">
        <v>6967</v>
      </c>
      <c r="F739" s="38" t="s">
        <v>6968</v>
      </c>
      <c r="G739" s="38" t="s">
        <v>35</v>
      </c>
      <c r="H739" s="38" t="s">
        <v>9126</v>
      </c>
      <c r="I739" s="38" t="s">
        <v>9127</v>
      </c>
      <c r="J739" s="40" t="s">
        <v>9125</v>
      </c>
    </row>
    <row r="740" spans="1:10" x14ac:dyDescent="0.25">
      <c r="A740" s="37" t="s">
        <v>28</v>
      </c>
      <c r="B740" s="38" t="s">
        <v>9128</v>
      </c>
      <c r="C740" s="1" t="str">
        <f t="shared" si="11"/>
        <v>00190751-BANCO DO BRASIL S.A.</v>
      </c>
      <c r="D740" s="39" t="s">
        <v>6966</v>
      </c>
      <c r="E740" s="38" t="s">
        <v>6967</v>
      </c>
      <c r="F740" s="38" t="s">
        <v>6968</v>
      </c>
      <c r="G740" s="38" t="s">
        <v>6969</v>
      </c>
      <c r="H740" s="38" t="s">
        <v>9129</v>
      </c>
      <c r="I740" s="38" t="s">
        <v>9130</v>
      </c>
      <c r="J740" s="40" t="s">
        <v>9128</v>
      </c>
    </row>
    <row r="741" spans="1:10" x14ac:dyDescent="0.25">
      <c r="A741" s="37" t="s">
        <v>28</v>
      </c>
      <c r="B741" s="38" t="s">
        <v>9131</v>
      </c>
      <c r="C741" s="1" t="str">
        <f t="shared" si="11"/>
        <v>00190752-BANCO DO BRASIL S.A.</v>
      </c>
      <c r="D741" s="39" t="s">
        <v>6966</v>
      </c>
      <c r="E741" s="38" t="s">
        <v>6967</v>
      </c>
      <c r="F741" s="38" t="s">
        <v>6968</v>
      </c>
      <c r="G741" s="38" t="s">
        <v>7099</v>
      </c>
      <c r="H741" s="38" t="s">
        <v>9132</v>
      </c>
      <c r="I741" s="38" t="s">
        <v>7231</v>
      </c>
      <c r="J741" s="40" t="s">
        <v>9131</v>
      </c>
    </row>
    <row r="742" spans="1:10" x14ac:dyDescent="0.25">
      <c r="A742" s="37" t="s">
        <v>28</v>
      </c>
      <c r="B742" s="38" t="s">
        <v>9133</v>
      </c>
      <c r="C742" s="1" t="str">
        <f t="shared" si="11"/>
        <v>00190753-BANCO DO BRASIL S.A.</v>
      </c>
      <c r="D742" s="39" t="s">
        <v>6966</v>
      </c>
      <c r="E742" s="38" t="s">
        <v>6967</v>
      </c>
      <c r="F742" s="38" t="s">
        <v>6968</v>
      </c>
      <c r="G742" s="38" t="s">
        <v>37</v>
      </c>
      <c r="H742" s="38" t="s">
        <v>9134</v>
      </c>
      <c r="I742" s="38" t="s">
        <v>9135</v>
      </c>
      <c r="J742" s="40" t="s">
        <v>9133</v>
      </c>
    </row>
    <row r="743" spans="1:10" x14ac:dyDescent="0.25">
      <c r="A743" s="37" t="s">
        <v>28</v>
      </c>
      <c r="B743" s="38" t="s">
        <v>9136</v>
      </c>
      <c r="C743" s="1" t="str">
        <f t="shared" si="11"/>
        <v>00190754-BANCO DO BRASIL S.A.</v>
      </c>
      <c r="D743" s="39" t="s">
        <v>6966</v>
      </c>
      <c r="E743" s="38" t="s">
        <v>6967</v>
      </c>
      <c r="F743" s="38" t="s">
        <v>6968</v>
      </c>
      <c r="G743" s="38" t="s">
        <v>30</v>
      </c>
      <c r="H743" s="38" t="s">
        <v>9137</v>
      </c>
      <c r="I743" s="38" t="s">
        <v>9138</v>
      </c>
      <c r="J743" s="40" t="s">
        <v>9136</v>
      </c>
    </row>
    <row r="744" spans="1:10" x14ac:dyDescent="0.25">
      <c r="A744" s="37" t="s">
        <v>28</v>
      </c>
      <c r="B744" s="38" t="s">
        <v>9139</v>
      </c>
      <c r="C744" s="1" t="str">
        <f t="shared" si="11"/>
        <v>00190755-BANCO DO BRASIL S.A.</v>
      </c>
      <c r="D744" s="39" t="s">
        <v>6966</v>
      </c>
      <c r="E744" s="38" t="s">
        <v>6967</v>
      </c>
      <c r="F744" s="38" t="s">
        <v>6968</v>
      </c>
      <c r="G744" s="38" t="s">
        <v>34</v>
      </c>
      <c r="H744" s="38" t="s">
        <v>9140</v>
      </c>
      <c r="I744" s="38" t="s">
        <v>9141</v>
      </c>
      <c r="J744" s="40" t="s">
        <v>9139</v>
      </c>
    </row>
    <row r="745" spans="1:10" x14ac:dyDescent="0.25">
      <c r="A745" s="37" t="s">
        <v>28</v>
      </c>
      <c r="B745" s="38" t="s">
        <v>9142</v>
      </c>
      <c r="C745" s="1" t="str">
        <f t="shared" si="11"/>
        <v>00190756-BANCO DO BRASIL S.A.</v>
      </c>
      <c r="D745" s="39" t="s">
        <v>6966</v>
      </c>
      <c r="E745" s="38" t="s">
        <v>6967</v>
      </c>
      <c r="F745" s="38" t="s">
        <v>6968</v>
      </c>
      <c r="G745" s="38" t="s">
        <v>33</v>
      </c>
      <c r="H745" s="38" t="s">
        <v>9143</v>
      </c>
      <c r="I745" s="38" t="s">
        <v>6996</v>
      </c>
      <c r="J745" s="40" t="s">
        <v>9142</v>
      </c>
    </row>
    <row r="746" spans="1:10" x14ac:dyDescent="0.25">
      <c r="A746" s="37" t="s">
        <v>28</v>
      </c>
      <c r="B746" s="38" t="s">
        <v>9144</v>
      </c>
      <c r="C746" s="1" t="str">
        <f t="shared" si="11"/>
        <v>00190757-BANCO DO BRASIL S.A.</v>
      </c>
      <c r="D746" s="39" t="s">
        <v>6966</v>
      </c>
      <c r="E746" s="38" t="s">
        <v>6967</v>
      </c>
      <c r="F746" s="38" t="s">
        <v>6968</v>
      </c>
      <c r="G746" s="38" t="s">
        <v>7099</v>
      </c>
      <c r="H746" s="38" t="s">
        <v>9145</v>
      </c>
      <c r="I746" s="38" t="s">
        <v>9146</v>
      </c>
      <c r="J746" s="40" t="s">
        <v>9144</v>
      </c>
    </row>
    <row r="747" spans="1:10" x14ac:dyDescent="0.25">
      <c r="A747" s="37" t="s">
        <v>28</v>
      </c>
      <c r="B747" s="38" t="s">
        <v>9147</v>
      </c>
      <c r="C747" s="1" t="str">
        <f t="shared" si="11"/>
        <v>00190758-BANCO DO BRASIL S.A.</v>
      </c>
      <c r="D747" s="39" t="s">
        <v>6966</v>
      </c>
      <c r="E747" s="38" t="s">
        <v>6967</v>
      </c>
      <c r="F747" s="38" t="s">
        <v>6968</v>
      </c>
      <c r="G747" s="38" t="s">
        <v>6991</v>
      </c>
      <c r="H747" s="38" t="s">
        <v>9148</v>
      </c>
      <c r="I747" s="38" t="s">
        <v>9149</v>
      </c>
      <c r="J747" s="40" t="s">
        <v>9147</v>
      </c>
    </row>
    <row r="748" spans="1:10" x14ac:dyDescent="0.25">
      <c r="A748" s="37" t="s">
        <v>28</v>
      </c>
      <c r="B748" s="38" t="s">
        <v>9150</v>
      </c>
      <c r="C748" s="1" t="str">
        <f t="shared" si="11"/>
        <v>00190759-BANCO DO BRASIL S.A.</v>
      </c>
      <c r="D748" s="39" t="s">
        <v>6966</v>
      </c>
      <c r="E748" s="38" t="s">
        <v>6967</v>
      </c>
      <c r="F748" s="38" t="s">
        <v>6968</v>
      </c>
      <c r="G748" s="38" t="s">
        <v>7001</v>
      </c>
      <c r="H748" s="38" t="s">
        <v>9151</v>
      </c>
      <c r="I748" s="38" t="s">
        <v>9152</v>
      </c>
      <c r="J748" s="40" t="s">
        <v>9150</v>
      </c>
    </row>
    <row r="749" spans="1:10" x14ac:dyDescent="0.25">
      <c r="A749" s="37" t="s">
        <v>28</v>
      </c>
      <c r="B749" s="38" t="s">
        <v>9153</v>
      </c>
      <c r="C749" s="1" t="str">
        <f t="shared" si="11"/>
        <v>00190761-BANCO DO BRASIL S.A.</v>
      </c>
      <c r="D749" s="39" t="s">
        <v>6966</v>
      </c>
      <c r="E749" s="38" t="s">
        <v>6967</v>
      </c>
      <c r="F749" s="38" t="s">
        <v>6968</v>
      </c>
      <c r="G749" s="38" t="s">
        <v>41</v>
      </c>
      <c r="H749" s="38" t="s">
        <v>9154</v>
      </c>
      <c r="I749" s="38" t="s">
        <v>9155</v>
      </c>
      <c r="J749" s="40" t="s">
        <v>9153</v>
      </c>
    </row>
    <row r="750" spans="1:10" x14ac:dyDescent="0.25">
      <c r="A750" s="37" t="s">
        <v>28</v>
      </c>
      <c r="B750" s="38" t="s">
        <v>9156</v>
      </c>
      <c r="C750" s="1" t="str">
        <f t="shared" si="11"/>
        <v>00190764-BANCO DO BRASIL S.A.</v>
      </c>
      <c r="D750" s="39" t="s">
        <v>6966</v>
      </c>
      <c r="E750" s="38" t="s">
        <v>6967</v>
      </c>
      <c r="F750" s="38" t="s">
        <v>6968</v>
      </c>
      <c r="G750" s="38" t="s">
        <v>34</v>
      </c>
      <c r="H750" s="38" t="s">
        <v>9157</v>
      </c>
      <c r="I750" s="38" t="s">
        <v>9158</v>
      </c>
      <c r="J750" s="40" t="s">
        <v>9156</v>
      </c>
    </row>
    <row r="751" spans="1:10" x14ac:dyDescent="0.25">
      <c r="A751" s="37" t="s">
        <v>28</v>
      </c>
      <c r="B751" s="38" t="s">
        <v>9159</v>
      </c>
      <c r="C751" s="1" t="str">
        <f t="shared" si="11"/>
        <v>00190765-BANCO DO BRASIL S.A.</v>
      </c>
      <c r="D751" s="39" t="s">
        <v>6966</v>
      </c>
      <c r="E751" s="38" t="s">
        <v>6967</v>
      </c>
      <c r="F751" s="38" t="s">
        <v>6968</v>
      </c>
      <c r="G751" s="38" t="s">
        <v>30</v>
      </c>
      <c r="H751" s="38" t="s">
        <v>9160</v>
      </c>
      <c r="I751" s="38" t="s">
        <v>6977</v>
      </c>
      <c r="J751" s="40" t="s">
        <v>9159</v>
      </c>
    </row>
    <row r="752" spans="1:10" x14ac:dyDescent="0.25">
      <c r="A752" s="37" t="s">
        <v>28</v>
      </c>
      <c r="B752" s="38" t="s">
        <v>9161</v>
      </c>
      <c r="C752" s="1" t="str">
        <f t="shared" si="11"/>
        <v>00190766-BANCO DO BRASIL S.A.</v>
      </c>
      <c r="D752" s="39" t="s">
        <v>6966</v>
      </c>
      <c r="E752" s="38" t="s">
        <v>6967</v>
      </c>
      <c r="F752" s="38" t="s">
        <v>6968</v>
      </c>
      <c r="G752" s="38" t="s">
        <v>25</v>
      </c>
      <c r="H752" s="38" t="s">
        <v>9162</v>
      </c>
      <c r="I752" s="38" t="s">
        <v>9163</v>
      </c>
      <c r="J752" s="40" t="s">
        <v>9161</v>
      </c>
    </row>
    <row r="753" spans="1:10" x14ac:dyDescent="0.25">
      <c r="A753" s="37" t="s">
        <v>28</v>
      </c>
      <c r="B753" s="38" t="s">
        <v>9164</v>
      </c>
      <c r="C753" s="1" t="str">
        <f t="shared" si="11"/>
        <v>00190767-BANCO DO BRASIL S.A.</v>
      </c>
      <c r="D753" s="39" t="s">
        <v>6966</v>
      </c>
      <c r="E753" s="38" t="s">
        <v>6967</v>
      </c>
      <c r="F753" s="38" t="s">
        <v>6968</v>
      </c>
      <c r="G753" s="38" t="s">
        <v>35</v>
      </c>
      <c r="H753" s="38" t="s">
        <v>9165</v>
      </c>
      <c r="I753" s="38" t="s">
        <v>9166</v>
      </c>
      <c r="J753" s="40" t="s">
        <v>9164</v>
      </c>
    </row>
    <row r="754" spans="1:10" x14ac:dyDescent="0.25">
      <c r="A754" s="37" t="s">
        <v>28</v>
      </c>
      <c r="B754" s="38" t="s">
        <v>9167</v>
      </c>
      <c r="C754" s="1" t="str">
        <f t="shared" si="11"/>
        <v>00190768-BANCO DO BRASIL S.A.</v>
      </c>
      <c r="D754" s="39" t="s">
        <v>6966</v>
      </c>
      <c r="E754" s="38" t="s">
        <v>6967</v>
      </c>
      <c r="F754" s="38" t="s">
        <v>6968</v>
      </c>
      <c r="G754" s="38" t="s">
        <v>33</v>
      </c>
      <c r="H754" s="38" t="s">
        <v>9168</v>
      </c>
      <c r="I754" s="38" t="s">
        <v>9169</v>
      </c>
      <c r="J754" s="40" t="s">
        <v>9167</v>
      </c>
    </row>
    <row r="755" spans="1:10" x14ac:dyDescent="0.25">
      <c r="A755" s="37" t="s">
        <v>28</v>
      </c>
      <c r="B755" s="38" t="s">
        <v>9170</v>
      </c>
      <c r="C755" s="1" t="str">
        <f t="shared" si="11"/>
        <v>00190769-BANCO DO BRASIL S.A.</v>
      </c>
      <c r="D755" s="39" t="s">
        <v>6966</v>
      </c>
      <c r="E755" s="38" t="s">
        <v>6967</v>
      </c>
      <c r="F755" s="38" t="s">
        <v>6968</v>
      </c>
      <c r="G755" s="38" t="s">
        <v>6969</v>
      </c>
      <c r="H755" s="38" t="s">
        <v>9171</v>
      </c>
      <c r="I755" s="38" t="s">
        <v>9172</v>
      </c>
      <c r="J755" s="40" t="s">
        <v>9170</v>
      </c>
    </row>
    <row r="756" spans="1:10" x14ac:dyDescent="0.25">
      <c r="A756" s="37" t="s">
        <v>28</v>
      </c>
      <c r="B756" s="38" t="s">
        <v>9173</v>
      </c>
      <c r="C756" s="1" t="str">
        <f t="shared" si="11"/>
        <v>00190772-BANCO DO BRASIL S.A.</v>
      </c>
      <c r="D756" s="39" t="s">
        <v>6966</v>
      </c>
      <c r="E756" s="38" t="s">
        <v>6967</v>
      </c>
      <c r="F756" s="38" t="s">
        <v>6968</v>
      </c>
      <c r="G756" s="38" t="s">
        <v>34</v>
      </c>
      <c r="H756" s="38" t="s">
        <v>9174</v>
      </c>
      <c r="I756" s="38" t="s">
        <v>9175</v>
      </c>
      <c r="J756" s="40" t="s">
        <v>9173</v>
      </c>
    </row>
    <row r="757" spans="1:10" x14ac:dyDescent="0.25">
      <c r="A757" s="37" t="s">
        <v>28</v>
      </c>
      <c r="B757" s="38" t="s">
        <v>9176</v>
      </c>
      <c r="C757" s="1" t="str">
        <f t="shared" si="11"/>
        <v>00190773-BANCO DO BRASIL S.A.</v>
      </c>
      <c r="D757" s="39" t="s">
        <v>6966</v>
      </c>
      <c r="E757" s="38" t="s">
        <v>6967</v>
      </c>
      <c r="F757" s="38" t="s">
        <v>6968</v>
      </c>
      <c r="G757" s="38" t="s">
        <v>33</v>
      </c>
      <c r="H757" s="38" t="s">
        <v>9177</v>
      </c>
      <c r="I757" s="38" t="s">
        <v>9178</v>
      </c>
      <c r="J757" s="40" t="s">
        <v>9176</v>
      </c>
    </row>
    <row r="758" spans="1:10" x14ac:dyDescent="0.25">
      <c r="A758" s="37" t="s">
        <v>28</v>
      </c>
      <c r="B758" s="38" t="s">
        <v>9179</v>
      </c>
      <c r="C758" s="1" t="str">
        <f t="shared" si="11"/>
        <v>00190774-BANCO DO BRASIL S.A.</v>
      </c>
      <c r="D758" s="39" t="s">
        <v>6966</v>
      </c>
      <c r="E758" s="38" t="s">
        <v>6967</v>
      </c>
      <c r="F758" s="38" t="s">
        <v>6968</v>
      </c>
      <c r="G758" s="38" t="s">
        <v>29</v>
      </c>
      <c r="H758" s="38" t="s">
        <v>9180</v>
      </c>
      <c r="I758" s="38" t="s">
        <v>9181</v>
      </c>
      <c r="J758" s="40" t="s">
        <v>9179</v>
      </c>
    </row>
    <row r="759" spans="1:10" x14ac:dyDescent="0.25">
      <c r="A759" s="37" t="s">
        <v>28</v>
      </c>
      <c r="B759" s="38" t="s">
        <v>9182</v>
      </c>
      <c r="C759" s="1" t="str">
        <f t="shared" si="11"/>
        <v>00190775-BANCO DO BRASIL S.A.</v>
      </c>
      <c r="D759" s="39" t="s">
        <v>6966</v>
      </c>
      <c r="E759" s="38" t="s">
        <v>6967</v>
      </c>
      <c r="F759" s="38" t="s">
        <v>6968</v>
      </c>
      <c r="G759" s="38" t="s">
        <v>39</v>
      </c>
      <c r="H759" s="38" t="s">
        <v>9183</v>
      </c>
      <c r="I759" s="38" t="s">
        <v>9184</v>
      </c>
      <c r="J759" s="40" t="s">
        <v>9182</v>
      </c>
    </row>
    <row r="760" spans="1:10" x14ac:dyDescent="0.25">
      <c r="A760" s="37" t="s">
        <v>28</v>
      </c>
      <c r="B760" s="38" t="s">
        <v>9185</v>
      </c>
      <c r="C760" s="1" t="str">
        <f t="shared" si="11"/>
        <v>00190776-BANCO DO BRASIL S.A.</v>
      </c>
      <c r="D760" s="39" t="s">
        <v>6966</v>
      </c>
      <c r="E760" s="38" t="s">
        <v>6967</v>
      </c>
      <c r="F760" s="38" t="s">
        <v>6968</v>
      </c>
      <c r="G760" s="38" t="s">
        <v>38</v>
      </c>
      <c r="H760" s="38" t="s">
        <v>9186</v>
      </c>
      <c r="I760" s="38" t="s">
        <v>9187</v>
      </c>
      <c r="J760" s="40" t="s">
        <v>9185</v>
      </c>
    </row>
    <row r="761" spans="1:10" x14ac:dyDescent="0.25">
      <c r="A761" s="37" t="s">
        <v>28</v>
      </c>
      <c r="B761" s="38" t="s">
        <v>9188</v>
      </c>
      <c r="C761" s="1" t="str">
        <f t="shared" si="11"/>
        <v>00190777-BANCO DO BRASIL S.A.</v>
      </c>
      <c r="D761" s="39" t="s">
        <v>6966</v>
      </c>
      <c r="E761" s="38" t="s">
        <v>6967</v>
      </c>
      <c r="F761" s="38" t="s">
        <v>6968</v>
      </c>
      <c r="G761" s="38" t="s">
        <v>38</v>
      </c>
      <c r="H761" s="38" t="s">
        <v>9189</v>
      </c>
      <c r="I761" s="38" t="s">
        <v>9190</v>
      </c>
      <c r="J761" s="40" t="s">
        <v>9188</v>
      </c>
    </row>
    <row r="762" spans="1:10" x14ac:dyDescent="0.25">
      <c r="A762" s="37" t="s">
        <v>28</v>
      </c>
      <c r="B762" s="38" t="s">
        <v>9191</v>
      </c>
      <c r="C762" s="1" t="str">
        <f t="shared" si="11"/>
        <v>00190778-BANCO DO BRASIL S.A.</v>
      </c>
      <c r="D762" s="39" t="s">
        <v>6966</v>
      </c>
      <c r="E762" s="38" t="s">
        <v>6967</v>
      </c>
      <c r="F762" s="38" t="s">
        <v>6968</v>
      </c>
      <c r="G762" s="38" t="s">
        <v>34</v>
      </c>
      <c r="H762" s="38" t="s">
        <v>9192</v>
      </c>
      <c r="I762" s="38" t="s">
        <v>9193</v>
      </c>
      <c r="J762" s="40" t="s">
        <v>9191</v>
      </c>
    </row>
    <row r="763" spans="1:10" x14ac:dyDescent="0.25">
      <c r="A763" s="37" t="s">
        <v>28</v>
      </c>
      <c r="B763" s="38" t="s">
        <v>9194</v>
      </c>
      <c r="C763" s="1" t="str">
        <f t="shared" si="11"/>
        <v>00190779-BANCO DO BRASIL S.A.</v>
      </c>
      <c r="D763" s="39" t="s">
        <v>6966</v>
      </c>
      <c r="E763" s="38" t="s">
        <v>6967</v>
      </c>
      <c r="F763" s="38" t="s">
        <v>6968</v>
      </c>
      <c r="G763" s="38" t="s">
        <v>34</v>
      </c>
      <c r="H763" s="38" t="s">
        <v>9195</v>
      </c>
      <c r="I763" s="38" t="s">
        <v>9196</v>
      </c>
      <c r="J763" s="40" t="s">
        <v>9194</v>
      </c>
    </row>
    <row r="764" spans="1:10" x14ac:dyDescent="0.25">
      <c r="A764" s="37" t="s">
        <v>28</v>
      </c>
      <c r="B764" s="38" t="s">
        <v>9197</v>
      </c>
      <c r="C764" s="1" t="str">
        <f t="shared" si="11"/>
        <v>00190780-BANCO DO BRASIL S.A.</v>
      </c>
      <c r="D764" s="39" t="s">
        <v>6966</v>
      </c>
      <c r="E764" s="38" t="s">
        <v>6967</v>
      </c>
      <c r="F764" s="38" t="s">
        <v>6968</v>
      </c>
      <c r="G764" s="38" t="s">
        <v>7099</v>
      </c>
      <c r="H764" s="38" t="s">
        <v>9198</v>
      </c>
      <c r="I764" s="38" t="s">
        <v>9199</v>
      </c>
      <c r="J764" s="40" t="s">
        <v>9197</v>
      </c>
    </row>
    <row r="765" spans="1:10" x14ac:dyDescent="0.25">
      <c r="A765" s="37" t="s">
        <v>28</v>
      </c>
      <c r="B765" s="38" t="s">
        <v>9200</v>
      </c>
      <c r="C765" s="1" t="str">
        <f t="shared" si="11"/>
        <v>00190781-BANCO DO BRASIL S.A.</v>
      </c>
      <c r="D765" s="39" t="s">
        <v>6966</v>
      </c>
      <c r="E765" s="38" t="s">
        <v>6967</v>
      </c>
      <c r="F765" s="38" t="s">
        <v>6968</v>
      </c>
      <c r="G765" s="38" t="s">
        <v>35</v>
      </c>
      <c r="H765" s="38" t="s">
        <v>9201</v>
      </c>
      <c r="I765" s="38" t="s">
        <v>9202</v>
      </c>
      <c r="J765" s="40" t="s">
        <v>9200</v>
      </c>
    </row>
    <row r="766" spans="1:10" x14ac:dyDescent="0.25">
      <c r="A766" s="37" t="s">
        <v>28</v>
      </c>
      <c r="B766" s="38" t="s">
        <v>9203</v>
      </c>
      <c r="C766" s="1" t="str">
        <f t="shared" si="11"/>
        <v>00190782-BANCO DO BRASIL S.A.</v>
      </c>
      <c r="D766" s="39" t="s">
        <v>6966</v>
      </c>
      <c r="E766" s="38" t="s">
        <v>6967</v>
      </c>
      <c r="F766" s="38" t="s">
        <v>6968</v>
      </c>
      <c r="G766" s="38" t="s">
        <v>40</v>
      </c>
      <c r="H766" s="38" t="s">
        <v>9204</v>
      </c>
      <c r="I766" s="38" t="s">
        <v>9205</v>
      </c>
      <c r="J766" s="40" t="s">
        <v>9203</v>
      </c>
    </row>
    <row r="767" spans="1:10" x14ac:dyDescent="0.25">
      <c r="A767" s="37" t="s">
        <v>28</v>
      </c>
      <c r="B767" s="38" t="s">
        <v>9206</v>
      </c>
      <c r="C767" s="1" t="str">
        <f t="shared" si="11"/>
        <v>00190783-BANCO DO BRASIL S.A.</v>
      </c>
      <c r="D767" s="39" t="s">
        <v>6966</v>
      </c>
      <c r="E767" s="38" t="s">
        <v>6967</v>
      </c>
      <c r="F767" s="38" t="s">
        <v>6968</v>
      </c>
      <c r="G767" s="38" t="s">
        <v>30</v>
      </c>
      <c r="H767" s="38" t="s">
        <v>9207</v>
      </c>
      <c r="I767" s="38" t="s">
        <v>9208</v>
      </c>
      <c r="J767" s="40" t="s">
        <v>9206</v>
      </c>
    </row>
    <row r="768" spans="1:10" x14ac:dyDescent="0.25">
      <c r="A768" s="37" t="s">
        <v>28</v>
      </c>
      <c r="B768" s="38" t="s">
        <v>9209</v>
      </c>
      <c r="C768" s="1" t="str">
        <f t="shared" si="11"/>
        <v>00190784-BANCO DO BRASIL S.A.</v>
      </c>
      <c r="D768" s="39" t="s">
        <v>6966</v>
      </c>
      <c r="E768" s="38" t="s">
        <v>6967</v>
      </c>
      <c r="F768" s="38" t="s">
        <v>6968</v>
      </c>
      <c r="G768" s="38" t="s">
        <v>35</v>
      </c>
      <c r="H768" s="38" t="s">
        <v>9210</v>
      </c>
      <c r="I768" s="38" t="s">
        <v>9211</v>
      </c>
      <c r="J768" s="40" t="s">
        <v>9209</v>
      </c>
    </row>
    <row r="769" spans="1:10" x14ac:dyDescent="0.25">
      <c r="A769" s="37" t="s">
        <v>28</v>
      </c>
      <c r="B769" s="38" t="s">
        <v>9212</v>
      </c>
      <c r="C769" s="1" t="str">
        <f t="shared" si="11"/>
        <v>00190785-BANCO DO BRASIL S.A.</v>
      </c>
      <c r="D769" s="39" t="s">
        <v>6966</v>
      </c>
      <c r="E769" s="38" t="s">
        <v>6967</v>
      </c>
      <c r="F769" s="38" t="s">
        <v>6968</v>
      </c>
      <c r="G769" s="38" t="s">
        <v>41</v>
      </c>
      <c r="H769" s="38" t="s">
        <v>9213</v>
      </c>
      <c r="I769" s="38" t="s">
        <v>9214</v>
      </c>
      <c r="J769" s="40" t="s">
        <v>9212</v>
      </c>
    </row>
    <row r="770" spans="1:10" x14ac:dyDescent="0.25">
      <c r="A770" s="37" t="s">
        <v>28</v>
      </c>
      <c r="B770" s="38" t="s">
        <v>9215</v>
      </c>
      <c r="C770" s="1" t="str">
        <f t="shared" si="11"/>
        <v>00190786-BANCO DO BRASIL S.A.</v>
      </c>
      <c r="D770" s="39" t="s">
        <v>6966</v>
      </c>
      <c r="E770" s="38" t="s">
        <v>6967</v>
      </c>
      <c r="F770" s="38" t="s">
        <v>6968</v>
      </c>
      <c r="G770" s="38" t="s">
        <v>33</v>
      </c>
      <c r="H770" s="38" t="s">
        <v>9216</v>
      </c>
      <c r="I770" s="38" t="s">
        <v>9217</v>
      </c>
      <c r="J770" s="40" t="s">
        <v>9215</v>
      </c>
    </row>
    <row r="771" spans="1:10" x14ac:dyDescent="0.25">
      <c r="A771" s="37" t="s">
        <v>28</v>
      </c>
      <c r="B771" s="38" t="s">
        <v>9218</v>
      </c>
      <c r="C771" s="1" t="str">
        <f t="shared" ref="C771:C834" si="12">CONCATENATE(B771,"-",F771)</f>
        <v>00190787-BANCO DO BRASIL S.A.</v>
      </c>
      <c r="D771" s="39" t="s">
        <v>6966</v>
      </c>
      <c r="E771" s="38" t="s">
        <v>6967</v>
      </c>
      <c r="F771" s="38" t="s">
        <v>6968</v>
      </c>
      <c r="G771" s="38" t="s">
        <v>42</v>
      </c>
      <c r="H771" s="38" t="s">
        <v>9219</v>
      </c>
      <c r="I771" s="38" t="s">
        <v>9220</v>
      </c>
      <c r="J771" s="40" t="s">
        <v>9218</v>
      </c>
    </row>
    <row r="772" spans="1:10" x14ac:dyDescent="0.25">
      <c r="A772" s="37" t="s">
        <v>28</v>
      </c>
      <c r="B772" s="38" t="s">
        <v>9221</v>
      </c>
      <c r="C772" s="1" t="str">
        <f t="shared" si="12"/>
        <v>00190788-BANCO DO BRASIL S.A.</v>
      </c>
      <c r="D772" s="39" t="s">
        <v>6966</v>
      </c>
      <c r="E772" s="38" t="s">
        <v>6967</v>
      </c>
      <c r="F772" s="38" t="s">
        <v>6968</v>
      </c>
      <c r="G772" s="38" t="s">
        <v>7039</v>
      </c>
      <c r="H772" s="38" t="s">
        <v>9222</v>
      </c>
      <c r="I772" s="38" t="s">
        <v>9223</v>
      </c>
      <c r="J772" s="40" t="s">
        <v>9221</v>
      </c>
    </row>
    <row r="773" spans="1:10" x14ac:dyDescent="0.25">
      <c r="A773" s="37" t="s">
        <v>28</v>
      </c>
      <c r="B773" s="38" t="s">
        <v>9224</v>
      </c>
      <c r="C773" s="1" t="str">
        <f t="shared" si="12"/>
        <v>00190789-BANCO DO BRASIL S.A.</v>
      </c>
      <c r="D773" s="39" t="s">
        <v>6966</v>
      </c>
      <c r="E773" s="38" t="s">
        <v>6967</v>
      </c>
      <c r="F773" s="38" t="s">
        <v>6968</v>
      </c>
      <c r="G773" s="38" t="s">
        <v>33</v>
      </c>
      <c r="H773" s="38" t="s">
        <v>9225</v>
      </c>
      <c r="I773" s="38" t="s">
        <v>9226</v>
      </c>
      <c r="J773" s="40" t="s">
        <v>9224</v>
      </c>
    </row>
    <row r="774" spans="1:10" x14ac:dyDescent="0.25">
      <c r="A774" s="37" t="s">
        <v>28</v>
      </c>
      <c r="B774" s="38" t="s">
        <v>9227</v>
      </c>
      <c r="C774" s="1" t="str">
        <f t="shared" si="12"/>
        <v>00190790-BANCO DO BRASIL S.A.</v>
      </c>
      <c r="D774" s="39" t="s">
        <v>6966</v>
      </c>
      <c r="E774" s="38" t="s">
        <v>6967</v>
      </c>
      <c r="F774" s="38" t="s">
        <v>6968</v>
      </c>
      <c r="G774" s="38" t="s">
        <v>34</v>
      </c>
      <c r="H774" s="38" t="s">
        <v>9228</v>
      </c>
      <c r="I774" s="38" t="s">
        <v>9229</v>
      </c>
      <c r="J774" s="40" t="s">
        <v>9227</v>
      </c>
    </row>
    <row r="775" spans="1:10" x14ac:dyDescent="0.25">
      <c r="A775" s="37" t="s">
        <v>28</v>
      </c>
      <c r="B775" s="38" t="s">
        <v>9230</v>
      </c>
      <c r="C775" s="1" t="str">
        <f t="shared" si="12"/>
        <v>00190791-BANCO DO BRASIL S.A.</v>
      </c>
      <c r="D775" s="39" t="s">
        <v>6966</v>
      </c>
      <c r="E775" s="38" t="s">
        <v>6967</v>
      </c>
      <c r="F775" s="38" t="s">
        <v>6968</v>
      </c>
      <c r="G775" s="38" t="s">
        <v>31</v>
      </c>
      <c r="H775" s="38" t="s">
        <v>9231</v>
      </c>
      <c r="I775" s="38" t="s">
        <v>9232</v>
      </c>
      <c r="J775" s="40" t="s">
        <v>9230</v>
      </c>
    </row>
    <row r="776" spans="1:10" x14ac:dyDescent="0.25">
      <c r="A776" s="37" t="s">
        <v>28</v>
      </c>
      <c r="B776" s="38" t="s">
        <v>9233</v>
      </c>
      <c r="C776" s="1" t="str">
        <f t="shared" si="12"/>
        <v>00190792-BANCO DO BRASIL S.A.</v>
      </c>
      <c r="D776" s="39" t="s">
        <v>6966</v>
      </c>
      <c r="E776" s="38" t="s">
        <v>6967</v>
      </c>
      <c r="F776" s="38" t="s">
        <v>6968</v>
      </c>
      <c r="G776" s="38" t="s">
        <v>31</v>
      </c>
      <c r="H776" s="38" t="s">
        <v>9234</v>
      </c>
      <c r="I776" s="38" t="s">
        <v>9235</v>
      </c>
      <c r="J776" s="40" t="s">
        <v>9233</v>
      </c>
    </row>
    <row r="777" spans="1:10" x14ac:dyDescent="0.25">
      <c r="A777" s="37" t="s">
        <v>28</v>
      </c>
      <c r="B777" s="38" t="s">
        <v>9236</v>
      </c>
      <c r="C777" s="1" t="str">
        <f t="shared" si="12"/>
        <v>00190793-BANCO DO BRASIL S.A.</v>
      </c>
      <c r="D777" s="39" t="s">
        <v>6966</v>
      </c>
      <c r="E777" s="38" t="s">
        <v>6967</v>
      </c>
      <c r="F777" s="38" t="s">
        <v>6968</v>
      </c>
      <c r="G777" s="38" t="s">
        <v>37</v>
      </c>
      <c r="H777" s="38" t="s">
        <v>9237</v>
      </c>
      <c r="I777" s="38" t="s">
        <v>9238</v>
      </c>
      <c r="J777" s="40" t="s">
        <v>9236</v>
      </c>
    </row>
    <row r="778" spans="1:10" x14ac:dyDescent="0.25">
      <c r="A778" s="37" t="s">
        <v>28</v>
      </c>
      <c r="B778" s="38" t="s">
        <v>9239</v>
      </c>
      <c r="C778" s="1" t="str">
        <f t="shared" si="12"/>
        <v>00190794-BANCO DO BRASIL S.A.</v>
      </c>
      <c r="D778" s="39" t="s">
        <v>6966</v>
      </c>
      <c r="E778" s="38" t="s">
        <v>6967</v>
      </c>
      <c r="F778" s="38" t="s">
        <v>6968</v>
      </c>
      <c r="G778" s="38" t="s">
        <v>44</v>
      </c>
      <c r="H778" s="38" t="s">
        <v>9240</v>
      </c>
      <c r="I778" s="38" t="s">
        <v>9241</v>
      </c>
      <c r="J778" s="40" t="s">
        <v>9239</v>
      </c>
    </row>
    <row r="779" spans="1:10" x14ac:dyDescent="0.25">
      <c r="A779" s="37" t="s">
        <v>28</v>
      </c>
      <c r="B779" s="38" t="s">
        <v>9242</v>
      </c>
      <c r="C779" s="1" t="str">
        <f t="shared" si="12"/>
        <v>00190795-BANCO DO BRASIL S.A.</v>
      </c>
      <c r="D779" s="39" t="s">
        <v>6966</v>
      </c>
      <c r="E779" s="38" t="s">
        <v>6967</v>
      </c>
      <c r="F779" s="38" t="s">
        <v>6968</v>
      </c>
      <c r="G779" s="38" t="s">
        <v>34</v>
      </c>
      <c r="H779" s="38" t="s">
        <v>9243</v>
      </c>
      <c r="I779" s="38" t="s">
        <v>9244</v>
      </c>
      <c r="J779" s="40" t="s">
        <v>9242</v>
      </c>
    </row>
    <row r="780" spans="1:10" x14ac:dyDescent="0.25">
      <c r="A780" s="37" t="s">
        <v>28</v>
      </c>
      <c r="B780" s="38" t="s">
        <v>9245</v>
      </c>
      <c r="C780" s="1" t="str">
        <f t="shared" si="12"/>
        <v>00190796-BANCO DO BRASIL S.A.</v>
      </c>
      <c r="D780" s="39" t="s">
        <v>6966</v>
      </c>
      <c r="E780" s="38" t="s">
        <v>6967</v>
      </c>
      <c r="F780" s="38" t="s">
        <v>6968</v>
      </c>
      <c r="G780" s="38" t="s">
        <v>33</v>
      </c>
      <c r="H780" s="38" t="s">
        <v>9246</v>
      </c>
      <c r="I780" s="38" t="s">
        <v>8804</v>
      </c>
      <c r="J780" s="40" t="s">
        <v>9245</v>
      </c>
    </row>
    <row r="781" spans="1:10" x14ac:dyDescent="0.25">
      <c r="A781" s="37" t="s">
        <v>28</v>
      </c>
      <c r="B781" s="38" t="s">
        <v>9247</v>
      </c>
      <c r="C781" s="1" t="str">
        <f t="shared" si="12"/>
        <v>00190797-BANCO DO BRASIL S.A.</v>
      </c>
      <c r="D781" s="39" t="s">
        <v>6966</v>
      </c>
      <c r="E781" s="38" t="s">
        <v>6967</v>
      </c>
      <c r="F781" s="38" t="s">
        <v>6968</v>
      </c>
      <c r="G781" s="38" t="s">
        <v>38</v>
      </c>
      <c r="H781" s="38" t="s">
        <v>9248</v>
      </c>
      <c r="I781" s="38" t="s">
        <v>9249</v>
      </c>
      <c r="J781" s="40" t="s">
        <v>9247</v>
      </c>
    </row>
    <row r="782" spans="1:10" x14ac:dyDescent="0.25">
      <c r="A782" s="37" t="s">
        <v>28</v>
      </c>
      <c r="B782" s="38" t="s">
        <v>9250</v>
      </c>
      <c r="C782" s="1" t="str">
        <f t="shared" si="12"/>
        <v>00190798-BANCO DO BRASIL S.A.</v>
      </c>
      <c r="D782" s="39" t="s">
        <v>6966</v>
      </c>
      <c r="E782" s="38" t="s">
        <v>6967</v>
      </c>
      <c r="F782" s="38" t="s">
        <v>6968</v>
      </c>
      <c r="G782" s="38" t="s">
        <v>38</v>
      </c>
      <c r="H782" s="38" t="s">
        <v>9251</v>
      </c>
      <c r="I782" s="38" t="s">
        <v>9252</v>
      </c>
      <c r="J782" s="40" t="s">
        <v>9250</v>
      </c>
    </row>
    <row r="783" spans="1:10" x14ac:dyDescent="0.25">
      <c r="A783" s="37" t="s">
        <v>28</v>
      </c>
      <c r="B783" s="38" t="s">
        <v>9253</v>
      </c>
      <c r="C783" s="1" t="str">
        <f t="shared" si="12"/>
        <v>00190799-BANCO DO BRASIL S.A.</v>
      </c>
      <c r="D783" s="39" t="s">
        <v>6966</v>
      </c>
      <c r="E783" s="38" t="s">
        <v>6967</v>
      </c>
      <c r="F783" s="38" t="s">
        <v>6968</v>
      </c>
      <c r="G783" s="38" t="s">
        <v>25</v>
      </c>
      <c r="H783" s="38" t="s">
        <v>9254</v>
      </c>
      <c r="I783" s="38" t="s">
        <v>9255</v>
      </c>
      <c r="J783" s="40" t="s">
        <v>9253</v>
      </c>
    </row>
    <row r="784" spans="1:10" x14ac:dyDescent="0.25">
      <c r="A784" s="37" t="s">
        <v>28</v>
      </c>
      <c r="B784" s="38" t="s">
        <v>9256</v>
      </c>
      <c r="C784" s="1" t="str">
        <f t="shared" si="12"/>
        <v>00190800-BANCO DO BRASIL S.A.</v>
      </c>
      <c r="D784" s="39" t="s">
        <v>6966</v>
      </c>
      <c r="E784" s="38" t="s">
        <v>6967</v>
      </c>
      <c r="F784" s="38" t="s">
        <v>6968</v>
      </c>
      <c r="G784" s="38" t="s">
        <v>35</v>
      </c>
      <c r="H784" s="38" t="s">
        <v>9257</v>
      </c>
      <c r="I784" s="38" t="s">
        <v>9258</v>
      </c>
      <c r="J784" s="40" t="s">
        <v>9256</v>
      </c>
    </row>
    <row r="785" spans="1:10" x14ac:dyDescent="0.25">
      <c r="A785" s="37" t="s">
        <v>28</v>
      </c>
      <c r="B785" s="38" t="s">
        <v>9259</v>
      </c>
      <c r="C785" s="1" t="str">
        <f t="shared" si="12"/>
        <v>00190801-BANCO DO BRASIL S.A.</v>
      </c>
      <c r="D785" s="39" t="s">
        <v>6966</v>
      </c>
      <c r="E785" s="38" t="s">
        <v>6967</v>
      </c>
      <c r="F785" s="38" t="s">
        <v>6968</v>
      </c>
      <c r="G785" s="38" t="s">
        <v>34</v>
      </c>
      <c r="H785" s="38" t="s">
        <v>9260</v>
      </c>
      <c r="I785" s="38" t="s">
        <v>9261</v>
      </c>
      <c r="J785" s="40" t="s">
        <v>9259</v>
      </c>
    </row>
    <row r="786" spans="1:10" x14ac:dyDescent="0.25">
      <c r="A786" s="37" t="s">
        <v>28</v>
      </c>
      <c r="B786" s="38" t="s">
        <v>9262</v>
      </c>
      <c r="C786" s="1" t="str">
        <f t="shared" si="12"/>
        <v>00190802-BANCO DO BRASIL S.A.</v>
      </c>
      <c r="D786" s="39" t="s">
        <v>6966</v>
      </c>
      <c r="E786" s="38" t="s">
        <v>6967</v>
      </c>
      <c r="F786" s="38" t="s">
        <v>6968</v>
      </c>
      <c r="G786" s="38" t="s">
        <v>41</v>
      </c>
      <c r="H786" s="38" t="s">
        <v>9263</v>
      </c>
      <c r="I786" s="38" t="s">
        <v>9264</v>
      </c>
      <c r="J786" s="40" t="s">
        <v>9262</v>
      </c>
    </row>
    <row r="787" spans="1:10" x14ac:dyDescent="0.25">
      <c r="A787" s="37" t="s">
        <v>28</v>
      </c>
      <c r="B787" s="38" t="s">
        <v>9265</v>
      </c>
      <c r="C787" s="1" t="str">
        <f t="shared" si="12"/>
        <v>00190803-BANCO DO BRASIL S.A.</v>
      </c>
      <c r="D787" s="39" t="s">
        <v>6966</v>
      </c>
      <c r="E787" s="38" t="s">
        <v>6967</v>
      </c>
      <c r="F787" s="38" t="s">
        <v>6968</v>
      </c>
      <c r="G787" s="38" t="s">
        <v>6969</v>
      </c>
      <c r="H787" s="38" t="s">
        <v>9266</v>
      </c>
      <c r="I787" s="38" t="s">
        <v>9267</v>
      </c>
      <c r="J787" s="40" t="s">
        <v>9265</v>
      </c>
    </row>
    <row r="788" spans="1:10" x14ac:dyDescent="0.25">
      <c r="A788" s="37" t="s">
        <v>28</v>
      </c>
      <c r="B788" s="38" t="s">
        <v>9268</v>
      </c>
      <c r="C788" s="1" t="str">
        <f t="shared" si="12"/>
        <v>00190804-BANCO DO BRASIL S.A.</v>
      </c>
      <c r="D788" s="39" t="s">
        <v>6966</v>
      </c>
      <c r="E788" s="38" t="s">
        <v>6967</v>
      </c>
      <c r="F788" s="38" t="s">
        <v>6968</v>
      </c>
      <c r="G788" s="38" t="s">
        <v>44</v>
      </c>
      <c r="H788" s="38" t="s">
        <v>9269</v>
      </c>
      <c r="I788" s="38" t="s">
        <v>9270</v>
      </c>
      <c r="J788" s="40" t="s">
        <v>9268</v>
      </c>
    </row>
    <row r="789" spans="1:10" x14ac:dyDescent="0.25">
      <c r="A789" s="37" t="s">
        <v>28</v>
      </c>
      <c r="B789" s="38" t="s">
        <v>9271</v>
      </c>
      <c r="C789" s="1" t="str">
        <f t="shared" si="12"/>
        <v>00190805-BANCO DO BRASIL S.A.</v>
      </c>
      <c r="D789" s="39" t="s">
        <v>6966</v>
      </c>
      <c r="E789" s="38" t="s">
        <v>6967</v>
      </c>
      <c r="F789" s="38" t="s">
        <v>6968</v>
      </c>
      <c r="G789" s="38" t="s">
        <v>33</v>
      </c>
      <c r="H789" s="38" t="s">
        <v>9272</v>
      </c>
      <c r="I789" s="38" t="s">
        <v>9273</v>
      </c>
      <c r="J789" s="40" t="s">
        <v>9271</v>
      </c>
    </row>
    <row r="790" spans="1:10" x14ac:dyDescent="0.25">
      <c r="A790" s="37" t="s">
        <v>28</v>
      </c>
      <c r="B790" s="38" t="s">
        <v>9274</v>
      </c>
      <c r="C790" s="1" t="str">
        <f t="shared" si="12"/>
        <v>00190806-BANCO DO BRASIL S.A.</v>
      </c>
      <c r="D790" s="39" t="s">
        <v>6966</v>
      </c>
      <c r="E790" s="38" t="s">
        <v>6967</v>
      </c>
      <c r="F790" s="38" t="s">
        <v>6968</v>
      </c>
      <c r="G790" s="38" t="s">
        <v>41</v>
      </c>
      <c r="H790" s="38" t="s">
        <v>9275</v>
      </c>
      <c r="I790" s="38" t="s">
        <v>9276</v>
      </c>
      <c r="J790" s="40" t="s">
        <v>9274</v>
      </c>
    </row>
    <row r="791" spans="1:10" x14ac:dyDescent="0.25">
      <c r="A791" s="37" t="s">
        <v>28</v>
      </c>
      <c r="B791" s="38" t="s">
        <v>9277</v>
      </c>
      <c r="C791" s="1" t="str">
        <f t="shared" si="12"/>
        <v>00190807-BANCO DO BRASIL S.A.</v>
      </c>
      <c r="D791" s="39" t="s">
        <v>6966</v>
      </c>
      <c r="E791" s="38" t="s">
        <v>6967</v>
      </c>
      <c r="F791" s="38" t="s">
        <v>6968</v>
      </c>
      <c r="G791" s="38" t="s">
        <v>34</v>
      </c>
      <c r="H791" s="38" t="s">
        <v>9278</v>
      </c>
      <c r="I791" s="38" t="s">
        <v>9279</v>
      </c>
      <c r="J791" s="40" t="s">
        <v>9277</v>
      </c>
    </row>
    <row r="792" spans="1:10" x14ac:dyDescent="0.25">
      <c r="A792" s="37" t="s">
        <v>28</v>
      </c>
      <c r="B792" s="38" t="s">
        <v>9280</v>
      </c>
      <c r="C792" s="1" t="str">
        <f t="shared" si="12"/>
        <v>00190808-BANCO DO BRASIL S.A.</v>
      </c>
      <c r="D792" s="39" t="s">
        <v>6966</v>
      </c>
      <c r="E792" s="38" t="s">
        <v>6967</v>
      </c>
      <c r="F792" s="38" t="s">
        <v>6968</v>
      </c>
      <c r="G792" s="38" t="s">
        <v>34</v>
      </c>
      <c r="H792" s="38" t="s">
        <v>9281</v>
      </c>
      <c r="I792" s="38" t="s">
        <v>9282</v>
      </c>
      <c r="J792" s="40" t="s">
        <v>9280</v>
      </c>
    </row>
    <row r="793" spans="1:10" x14ac:dyDescent="0.25">
      <c r="A793" s="37" t="s">
        <v>28</v>
      </c>
      <c r="B793" s="38" t="s">
        <v>9283</v>
      </c>
      <c r="C793" s="1" t="str">
        <f t="shared" si="12"/>
        <v>00190809-BANCO DO BRASIL S.A.</v>
      </c>
      <c r="D793" s="39" t="s">
        <v>6966</v>
      </c>
      <c r="E793" s="38" t="s">
        <v>6967</v>
      </c>
      <c r="F793" s="38" t="s">
        <v>6968</v>
      </c>
      <c r="G793" s="38" t="s">
        <v>38</v>
      </c>
      <c r="H793" s="38" t="s">
        <v>9284</v>
      </c>
      <c r="I793" s="38" t="s">
        <v>9285</v>
      </c>
      <c r="J793" s="40" t="s">
        <v>9283</v>
      </c>
    </row>
    <row r="794" spans="1:10" x14ac:dyDescent="0.25">
      <c r="A794" s="37" t="s">
        <v>28</v>
      </c>
      <c r="B794" s="38" t="s">
        <v>9286</v>
      </c>
      <c r="C794" s="1" t="str">
        <f t="shared" si="12"/>
        <v>00190810-BANCO DO BRASIL S.A.</v>
      </c>
      <c r="D794" s="39" t="s">
        <v>6966</v>
      </c>
      <c r="E794" s="38" t="s">
        <v>6967</v>
      </c>
      <c r="F794" s="38" t="s">
        <v>6968</v>
      </c>
      <c r="G794" s="38" t="s">
        <v>44</v>
      </c>
      <c r="H794" s="38" t="s">
        <v>9287</v>
      </c>
      <c r="I794" s="38" t="s">
        <v>9288</v>
      </c>
      <c r="J794" s="40" t="s">
        <v>9286</v>
      </c>
    </row>
    <row r="795" spans="1:10" x14ac:dyDescent="0.25">
      <c r="A795" s="37" t="s">
        <v>28</v>
      </c>
      <c r="B795" s="38" t="s">
        <v>9289</v>
      </c>
      <c r="C795" s="1" t="str">
        <f t="shared" si="12"/>
        <v>00190811-BANCO DO BRASIL S.A.</v>
      </c>
      <c r="D795" s="39" t="s">
        <v>6966</v>
      </c>
      <c r="E795" s="38" t="s">
        <v>6967</v>
      </c>
      <c r="F795" s="38" t="s">
        <v>6968</v>
      </c>
      <c r="G795" s="38" t="s">
        <v>25</v>
      </c>
      <c r="H795" s="38" t="s">
        <v>7495</v>
      </c>
      <c r="I795" s="38" t="s">
        <v>9290</v>
      </c>
      <c r="J795" s="40" t="s">
        <v>9289</v>
      </c>
    </row>
    <row r="796" spans="1:10" x14ac:dyDescent="0.25">
      <c r="A796" s="37" t="s">
        <v>28</v>
      </c>
      <c r="B796" s="38" t="s">
        <v>9291</v>
      </c>
      <c r="C796" s="1" t="str">
        <f t="shared" si="12"/>
        <v>00190812-BANCO DO BRASIL S.A.</v>
      </c>
      <c r="D796" s="39" t="s">
        <v>6966</v>
      </c>
      <c r="E796" s="38" t="s">
        <v>6967</v>
      </c>
      <c r="F796" s="38" t="s">
        <v>6968</v>
      </c>
      <c r="G796" s="38" t="s">
        <v>6969</v>
      </c>
      <c r="H796" s="38" t="s">
        <v>9292</v>
      </c>
      <c r="I796" s="38" t="s">
        <v>9293</v>
      </c>
      <c r="J796" s="40" t="s">
        <v>9291</v>
      </c>
    </row>
    <row r="797" spans="1:10" x14ac:dyDescent="0.25">
      <c r="A797" s="37" t="s">
        <v>28</v>
      </c>
      <c r="B797" s="38" t="s">
        <v>9294</v>
      </c>
      <c r="C797" s="1" t="str">
        <f t="shared" si="12"/>
        <v>00190813-BANCO DO BRASIL S.A.</v>
      </c>
      <c r="D797" s="39" t="s">
        <v>6966</v>
      </c>
      <c r="E797" s="38" t="s">
        <v>6967</v>
      </c>
      <c r="F797" s="38" t="s">
        <v>6968</v>
      </c>
      <c r="G797" s="38" t="s">
        <v>25</v>
      </c>
      <c r="H797" s="38" t="s">
        <v>9295</v>
      </c>
      <c r="I797" s="38" t="s">
        <v>7024</v>
      </c>
      <c r="J797" s="40" t="s">
        <v>9294</v>
      </c>
    </row>
    <row r="798" spans="1:10" x14ac:dyDescent="0.25">
      <c r="A798" s="37" t="s">
        <v>28</v>
      </c>
      <c r="B798" s="38" t="s">
        <v>9296</v>
      </c>
      <c r="C798" s="1" t="str">
        <f t="shared" si="12"/>
        <v>00190814-BANCO DO BRASIL S.A.</v>
      </c>
      <c r="D798" s="39" t="s">
        <v>6966</v>
      </c>
      <c r="E798" s="38" t="s">
        <v>6967</v>
      </c>
      <c r="F798" s="38" t="s">
        <v>6968</v>
      </c>
      <c r="G798" s="38" t="s">
        <v>29</v>
      </c>
      <c r="H798" s="38" t="s">
        <v>9297</v>
      </c>
      <c r="I798" s="38" t="s">
        <v>9298</v>
      </c>
      <c r="J798" s="40" t="s">
        <v>9296</v>
      </c>
    </row>
    <row r="799" spans="1:10" x14ac:dyDescent="0.25">
      <c r="A799" s="37" t="s">
        <v>28</v>
      </c>
      <c r="B799" s="38" t="s">
        <v>9299</v>
      </c>
      <c r="C799" s="1" t="str">
        <f t="shared" si="12"/>
        <v>00190815-BANCO DO BRASIL S.A.</v>
      </c>
      <c r="D799" s="39" t="s">
        <v>6966</v>
      </c>
      <c r="E799" s="38" t="s">
        <v>6967</v>
      </c>
      <c r="F799" s="38" t="s">
        <v>6968</v>
      </c>
      <c r="G799" s="38" t="s">
        <v>30</v>
      </c>
      <c r="H799" s="38" t="s">
        <v>9300</v>
      </c>
      <c r="I799" s="38" t="s">
        <v>9301</v>
      </c>
      <c r="J799" s="40" t="s">
        <v>9299</v>
      </c>
    </row>
    <row r="800" spans="1:10" x14ac:dyDescent="0.25">
      <c r="A800" s="37" t="s">
        <v>28</v>
      </c>
      <c r="B800" s="38" t="s">
        <v>9302</v>
      </c>
      <c r="C800" s="1" t="str">
        <f t="shared" si="12"/>
        <v>00190816-BANCO DO BRASIL S.A.</v>
      </c>
      <c r="D800" s="39" t="s">
        <v>6966</v>
      </c>
      <c r="E800" s="38" t="s">
        <v>6967</v>
      </c>
      <c r="F800" s="38" t="s">
        <v>6968</v>
      </c>
      <c r="G800" s="38" t="s">
        <v>31</v>
      </c>
      <c r="H800" s="38" t="s">
        <v>9303</v>
      </c>
      <c r="I800" s="38" t="s">
        <v>9304</v>
      </c>
      <c r="J800" s="40" t="s">
        <v>9302</v>
      </c>
    </row>
    <row r="801" spans="1:10" x14ac:dyDescent="0.25">
      <c r="A801" s="37" t="s">
        <v>28</v>
      </c>
      <c r="B801" s="38" t="s">
        <v>9305</v>
      </c>
      <c r="C801" s="1" t="str">
        <f t="shared" si="12"/>
        <v>00190817-BANCO DO BRASIL S.A.</v>
      </c>
      <c r="D801" s="39" t="s">
        <v>6966</v>
      </c>
      <c r="E801" s="38" t="s">
        <v>6967</v>
      </c>
      <c r="F801" s="38" t="s">
        <v>6968</v>
      </c>
      <c r="G801" s="38" t="s">
        <v>31</v>
      </c>
      <c r="H801" s="38" t="s">
        <v>9306</v>
      </c>
      <c r="I801" s="38" t="s">
        <v>9307</v>
      </c>
      <c r="J801" s="40" t="s">
        <v>9305</v>
      </c>
    </row>
    <row r="802" spans="1:10" x14ac:dyDescent="0.25">
      <c r="A802" s="37" t="s">
        <v>28</v>
      </c>
      <c r="B802" s="38" t="s">
        <v>9308</v>
      </c>
      <c r="C802" s="1" t="str">
        <f t="shared" si="12"/>
        <v>00190818-BANCO DO BRASIL S.A.</v>
      </c>
      <c r="D802" s="39" t="s">
        <v>6966</v>
      </c>
      <c r="E802" s="38" t="s">
        <v>6967</v>
      </c>
      <c r="F802" s="38" t="s">
        <v>6968</v>
      </c>
      <c r="G802" s="38" t="s">
        <v>29</v>
      </c>
      <c r="H802" s="38" t="s">
        <v>9309</v>
      </c>
      <c r="I802" s="38" t="s">
        <v>9310</v>
      </c>
      <c r="J802" s="40" t="s">
        <v>9308</v>
      </c>
    </row>
    <row r="803" spans="1:10" x14ac:dyDescent="0.25">
      <c r="A803" s="37" t="s">
        <v>28</v>
      </c>
      <c r="B803" s="38" t="s">
        <v>9311</v>
      </c>
      <c r="C803" s="1" t="str">
        <f t="shared" si="12"/>
        <v>00190819-BANCO DO BRASIL S.A.</v>
      </c>
      <c r="D803" s="39" t="s">
        <v>6966</v>
      </c>
      <c r="E803" s="38" t="s">
        <v>6967</v>
      </c>
      <c r="F803" s="38" t="s">
        <v>6968</v>
      </c>
      <c r="G803" s="38" t="s">
        <v>29</v>
      </c>
      <c r="H803" s="38" t="s">
        <v>9312</v>
      </c>
      <c r="I803" s="38" t="s">
        <v>9313</v>
      </c>
      <c r="J803" s="40" t="s">
        <v>9311</v>
      </c>
    </row>
    <row r="804" spans="1:10" x14ac:dyDescent="0.25">
      <c r="A804" s="37" t="s">
        <v>28</v>
      </c>
      <c r="B804" s="38" t="s">
        <v>9314</v>
      </c>
      <c r="C804" s="1" t="str">
        <f t="shared" si="12"/>
        <v>00190820-BANCO DO BRASIL S.A.</v>
      </c>
      <c r="D804" s="39" t="s">
        <v>6966</v>
      </c>
      <c r="E804" s="38" t="s">
        <v>6967</v>
      </c>
      <c r="F804" s="38" t="s">
        <v>6968</v>
      </c>
      <c r="G804" s="38" t="s">
        <v>30</v>
      </c>
      <c r="H804" s="38" t="s">
        <v>9315</v>
      </c>
      <c r="I804" s="38" t="s">
        <v>9316</v>
      </c>
      <c r="J804" s="40" t="s">
        <v>9314</v>
      </c>
    </row>
    <row r="805" spans="1:10" x14ac:dyDescent="0.25">
      <c r="A805" s="37" t="s">
        <v>28</v>
      </c>
      <c r="B805" s="38" t="s">
        <v>9317</v>
      </c>
      <c r="C805" s="1" t="str">
        <f t="shared" si="12"/>
        <v>00190821-BANCO DO BRASIL S.A.</v>
      </c>
      <c r="D805" s="39" t="s">
        <v>6966</v>
      </c>
      <c r="E805" s="38" t="s">
        <v>6967</v>
      </c>
      <c r="F805" s="38" t="s">
        <v>6968</v>
      </c>
      <c r="G805" s="38" t="s">
        <v>32</v>
      </c>
      <c r="H805" s="38" t="s">
        <v>9318</v>
      </c>
      <c r="I805" s="38" t="s">
        <v>9319</v>
      </c>
      <c r="J805" s="40" t="s">
        <v>9317</v>
      </c>
    </row>
    <row r="806" spans="1:10" x14ac:dyDescent="0.25">
      <c r="A806" s="37" t="s">
        <v>28</v>
      </c>
      <c r="B806" s="38" t="s">
        <v>9320</v>
      </c>
      <c r="C806" s="1" t="str">
        <f t="shared" si="12"/>
        <v>00190822-BANCO DO BRASIL S.A.</v>
      </c>
      <c r="D806" s="39" t="s">
        <v>6966</v>
      </c>
      <c r="E806" s="38" t="s">
        <v>6967</v>
      </c>
      <c r="F806" s="38" t="s">
        <v>6968</v>
      </c>
      <c r="G806" s="38" t="s">
        <v>39</v>
      </c>
      <c r="H806" s="38" t="s">
        <v>9321</v>
      </c>
      <c r="I806" s="38" t="s">
        <v>9322</v>
      </c>
      <c r="J806" s="40" t="s">
        <v>9320</v>
      </c>
    </row>
    <row r="807" spans="1:10" x14ac:dyDescent="0.25">
      <c r="A807" s="37" t="s">
        <v>28</v>
      </c>
      <c r="B807" s="38" t="s">
        <v>9323</v>
      </c>
      <c r="C807" s="1" t="str">
        <f t="shared" si="12"/>
        <v>00190823-BANCO DO BRASIL S.A.</v>
      </c>
      <c r="D807" s="39" t="s">
        <v>6966</v>
      </c>
      <c r="E807" s="38" t="s">
        <v>6967</v>
      </c>
      <c r="F807" s="38" t="s">
        <v>6968</v>
      </c>
      <c r="G807" s="38" t="s">
        <v>6991</v>
      </c>
      <c r="H807" s="38" t="s">
        <v>9324</v>
      </c>
      <c r="I807" s="38" t="s">
        <v>9325</v>
      </c>
      <c r="J807" s="40" t="s">
        <v>9323</v>
      </c>
    </row>
    <row r="808" spans="1:10" x14ac:dyDescent="0.25">
      <c r="A808" s="37" t="s">
        <v>28</v>
      </c>
      <c r="B808" s="38" t="s">
        <v>9326</v>
      </c>
      <c r="C808" s="1" t="str">
        <f t="shared" si="12"/>
        <v>00190824-BANCO DO BRASIL S.A.</v>
      </c>
      <c r="D808" s="39" t="s">
        <v>6966</v>
      </c>
      <c r="E808" s="38" t="s">
        <v>6967</v>
      </c>
      <c r="F808" s="38" t="s">
        <v>6968</v>
      </c>
      <c r="G808" s="38" t="s">
        <v>36</v>
      </c>
      <c r="H808" s="38" t="s">
        <v>9327</v>
      </c>
      <c r="I808" s="38" t="s">
        <v>9328</v>
      </c>
      <c r="J808" s="40" t="s">
        <v>9326</v>
      </c>
    </row>
    <row r="809" spans="1:10" x14ac:dyDescent="0.25">
      <c r="A809" s="37" t="s">
        <v>28</v>
      </c>
      <c r="B809" s="38" t="s">
        <v>9329</v>
      </c>
      <c r="C809" s="1" t="str">
        <f t="shared" si="12"/>
        <v>00190825-BANCO DO BRASIL S.A.</v>
      </c>
      <c r="D809" s="39" t="s">
        <v>6966</v>
      </c>
      <c r="E809" s="38" t="s">
        <v>6967</v>
      </c>
      <c r="F809" s="38" t="s">
        <v>6968</v>
      </c>
      <c r="G809" s="38" t="s">
        <v>25</v>
      </c>
      <c r="H809" s="38" t="s">
        <v>9330</v>
      </c>
      <c r="I809" s="38" t="s">
        <v>9331</v>
      </c>
      <c r="J809" s="40" t="s">
        <v>9329</v>
      </c>
    </row>
    <row r="810" spans="1:10" x14ac:dyDescent="0.25">
      <c r="A810" s="37" t="s">
        <v>28</v>
      </c>
      <c r="B810" s="38" t="s">
        <v>9332</v>
      </c>
      <c r="C810" s="1" t="str">
        <f t="shared" si="12"/>
        <v>00190826-BANCO DO BRASIL S.A.</v>
      </c>
      <c r="D810" s="39" t="s">
        <v>6966</v>
      </c>
      <c r="E810" s="38" t="s">
        <v>6967</v>
      </c>
      <c r="F810" s="38" t="s">
        <v>6968</v>
      </c>
      <c r="G810" s="38" t="s">
        <v>8286</v>
      </c>
      <c r="H810" s="38" t="s">
        <v>9333</v>
      </c>
      <c r="I810" s="38" t="s">
        <v>9334</v>
      </c>
      <c r="J810" s="40" t="s">
        <v>9332</v>
      </c>
    </row>
    <row r="811" spans="1:10" x14ac:dyDescent="0.25">
      <c r="A811" s="37" t="s">
        <v>28</v>
      </c>
      <c r="B811" s="38" t="s">
        <v>9335</v>
      </c>
      <c r="C811" s="1" t="str">
        <f t="shared" si="12"/>
        <v>00190828-BANCO DO BRASIL S.A.</v>
      </c>
      <c r="D811" s="39" t="s">
        <v>6966</v>
      </c>
      <c r="E811" s="38" t="s">
        <v>6967</v>
      </c>
      <c r="F811" s="38" t="s">
        <v>6968</v>
      </c>
      <c r="G811" s="38" t="s">
        <v>38</v>
      </c>
      <c r="H811" s="38" t="s">
        <v>9336</v>
      </c>
      <c r="I811" s="38" t="s">
        <v>7085</v>
      </c>
      <c r="J811" s="40" t="s">
        <v>9335</v>
      </c>
    </row>
    <row r="812" spans="1:10" x14ac:dyDescent="0.25">
      <c r="A812" s="37" t="s">
        <v>28</v>
      </c>
      <c r="B812" s="38" t="s">
        <v>9337</v>
      </c>
      <c r="C812" s="1" t="str">
        <f t="shared" si="12"/>
        <v>00190829-BANCO DO BRASIL S.A.</v>
      </c>
      <c r="D812" s="39" t="s">
        <v>6966</v>
      </c>
      <c r="E812" s="38" t="s">
        <v>6967</v>
      </c>
      <c r="F812" s="38" t="s">
        <v>6968</v>
      </c>
      <c r="G812" s="38" t="s">
        <v>41</v>
      </c>
      <c r="H812" s="38" t="s">
        <v>9338</v>
      </c>
      <c r="I812" s="38" t="s">
        <v>9339</v>
      </c>
      <c r="J812" s="40" t="s">
        <v>9337</v>
      </c>
    </row>
    <row r="813" spans="1:10" x14ac:dyDescent="0.25">
      <c r="A813" s="37" t="s">
        <v>28</v>
      </c>
      <c r="B813" s="38" t="s">
        <v>9340</v>
      </c>
      <c r="C813" s="1" t="str">
        <f t="shared" si="12"/>
        <v>00190830-BANCO DO BRASIL S.A.</v>
      </c>
      <c r="D813" s="39" t="s">
        <v>6966</v>
      </c>
      <c r="E813" s="38" t="s">
        <v>6967</v>
      </c>
      <c r="F813" s="38" t="s">
        <v>6968</v>
      </c>
      <c r="G813" s="38" t="s">
        <v>33</v>
      </c>
      <c r="H813" s="38" t="s">
        <v>9341</v>
      </c>
      <c r="I813" s="38" t="s">
        <v>9342</v>
      </c>
      <c r="J813" s="40" t="s">
        <v>9340</v>
      </c>
    </row>
    <row r="814" spans="1:10" x14ac:dyDescent="0.25">
      <c r="A814" s="37" t="s">
        <v>28</v>
      </c>
      <c r="B814" s="38" t="s">
        <v>9343</v>
      </c>
      <c r="C814" s="1" t="str">
        <f t="shared" si="12"/>
        <v>00190831-BANCO DO BRASIL S.A.</v>
      </c>
      <c r="D814" s="39" t="s">
        <v>6966</v>
      </c>
      <c r="E814" s="38" t="s">
        <v>6967</v>
      </c>
      <c r="F814" s="38" t="s">
        <v>6968</v>
      </c>
      <c r="G814" s="38" t="s">
        <v>36</v>
      </c>
      <c r="H814" s="38" t="s">
        <v>9344</v>
      </c>
      <c r="I814" s="38" t="s">
        <v>9345</v>
      </c>
      <c r="J814" s="40" t="s">
        <v>9343</v>
      </c>
    </row>
    <row r="815" spans="1:10" x14ac:dyDescent="0.25">
      <c r="A815" s="37" t="s">
        <v>28</v>
      </c>
      <c r="B815" s="38" t="s">
        <v>9346</v>
      </c>
      <c r="C815" s="1" t="str">
        <f t="shared" si="12"/>
        <v>00190832-BANCO DO BRASIL S.A.</v>
      </c>
      <c r="D815" s="39" t="s">
        <v>6966</v>
      </c>
      <c r="E815" s="38" t="s">
        <v>6967</v>
      </c>
      <c r="F815" s="38" t="s">
        <v>6968</v>
      </c>
      <c r="G815" s="38" t="s">
        <v>42</v>
      </c>
      <c r="H815" s="38" t="s">
        <v>9347</v>
      </c>
      <c r="I815" s="38" t="s">
        <v>9348</v>
      </c>
      <c r="J815" s="40" t="s">
        <v>9346</v>
      </c>
    </row>
    <row r="816" spans="1:10" x14ac:dyDescent="0.25">
      <c r="A816" s="37" t="s">
        <v>28</v>
      </c>
      <c r="B816" s="38" t="s">
        <v>9349</v>
      </c>
      <c r="C816" s="1" t="str">
        <f t="shared" si="12"/>
        <v>00190833-BANCO DO BRASIL S.A.</v>
      </c>
      <c r="D816" s="39" t="s">
        <v>6966</v>
      </c>
      <c r="E816" s="38" t="s">
        <v>6967</v>
      </c>
      <c r="F816" s="38" t="s">
        <v>6968</v>
      </c>
      <c r="G816" s="38" t="s">
        <v>41</v>
      </c>
      <c r="H816" s="38" t="s">
        <v>9350</v>
      </c>
      <c r="I816" s="38" t="s">
        <v>9351</v>
      </c>
      <c r="J816" s="40" t="s">
        <v>9349</v>
      </c>
    </row>
    <row r="817" spans="1:10" x14ac:dyDescent="0.25">
      <c r="A817" s="37" t="s">
        <v>28</v>
      </c>
      <c r="B817" s="38" t="s">
        <v>9352</v>
      </c>
      <c r="C817" s="1" t="str">
        <f t="shared" si="12"/>
        <v>00190834-BANCO DO BRASIL S.A.</v>
      </c>
      <c r="D817" s="39" t="s">
        <v>6966</v>
      </c>
      <c r="E817" s="38" t="s">
        <v>6967</v>
      </c>
      <c r="F817" s="38" t="s">
        <v>6968</v>
      </c>
      <c r="G817" s="38" t="s">
        <v>32</v>
      </c>
      <c r="H817" s="38" t="s">
        <v>9353</v>
      </c>
      <c r="I817" s="38" t="s">
        <v>9354</v>
      </c>
      <c r="J817" s="40" t="s">
        <v>9352</v>
      </c>
    </row>
    <row r="818" spans="1:10" x14ac:dyDescent="0.25">
      <c r="A818" s="37" t="s">
        <v>28</v>
      </c>
      <c r="B818" s="38" t="s">
        <v>9355</v>
      </c>
      <c r="C818" s="1" t="str">
        <f t="shared" si="12"/>
        <v>00190835-BANCO DO BRASIL S.A.</v>
      </c>
      <c r="D818" s="39" t="s">
        <v>6966</v>
      </c>
      <c r="E818" s="38" t="s">
        <v>6967</v>
      </c>
      <c r="F818" s="38" t="s">
        <v>6968</v>
      </c>
      <c r="G818" s="38" t="s">
        <v>39</v>
      </c>
      <c r="H818" s="38" t="s">
        <v>9356</v>
      </c>
      <c r="I818" s="38" t="s">
        <v>9357</v>
      </c>
      <c r="J818" s="40" t="s">
        <v>9355</v>
      </c>
    </row>
    <row r="819" spans="1:10" x14ac:dyDescent="0.25">
      <c r="A819" s="37" t="s">
        <v>28</v>
      </c>
      <c r="B819" s="38" t="s">
        <v>9358</v>
      </c>
      <c r="C819" s="1" t="str">
        <f t="shared" si="12"/>
        <v>00190836-BANCO DO BRASIL S.A.</v>
      </c>
      <c r="D819" s="39" t="s">
        <v>6966</v>
      </c>
      <c r="E819" s="38" t="s">
        <v>6967</v>
      </c>
      <c r="F819" s="38" t="s">
        <v>6968</v>
      </c>
      <c r="G819" s="38" t="s">
        <v>7099</v>
      </c>
      <c r="H819" s="38" t="s">
        <v>9359</v>
      </c>
      <c r="I819" s="38" t="s">
        <v>9360</v>
      </c>
      <c r="J819" s="40" t="s">
        <v>9358</v>
      </c>
    </row>
    <row r="820" spans="1:10" x14ac:dyDescent="0.25">
      <c r="A820" s="37" t="s">
        <v>28</v>
      </c>
      <c r="B820" s="38" t="s">
        <v>9361</v>
      </c>
      <c r="C820" s="1" t="str">
        <f t="shared" si="12"/>
        <v>00190837-BANCO DO BRASIL S.A.</v>
      </c>
      <c r="D820" s="39" t="s">
        <v>6966</v>
      </c>
      <c r="E820" s="38" t="s">
        <v>6967</v>
      </c>
      <c r="F820" s="38" t="s">
        <v>6968</v>
      </c>
      <c r="G820" s="38" t="s">
        <v>31</v>
      </c>
      <c r="H820" s="38" t="s">
        <v>9362</v>
      </c>
      <c r="I820" s="38" t="s">
        <v>9363</v>
      </c>
      <c r="J820" s="40" t="s">
        <v>9361</v>
      </c>
    </row>
    <row r="821" spans="1:10" x14ac:dyDescent="0.25">
      <c r="A821" s="37" t="s">
        <v>28</v>
      </c>
      <c r="B821" s="38" t="s">
        <v>9364</v>
      </c>
      <c r="C821" s="1" t="str">
        <f t="shared" si="12"/>
        <v>00190838-BANCO DO BRASIL S.A.</v>
      </c>
      <c r="D821" s="39" t="s">
        <v>6966</v>
      </c>
      <c r="E821" s="38" t="s">
        <v>6967</v>
      </c>
      <c r="F821" s="38" t="s">
        <v>6968</v>
      </c>
      <c r="G821" s="38" t="s">
        <v>37</v>
      </c>
      <c r="H821" s="38" t="s">
        <v>9365</v>
      </c>
      <c r="I821" s="38" t="s">
        <v>9366</v>
      </c>
      <c r="J821" s="40" t="s">
        <v>9364</v>
      </c>
    </row>
    <row r="822" spans="1:10" x14ac:dyDescent="0.25">
      <c r="A822" s="37" t="s">
        <v>28</v>
      </c>
      <c r="B822" s="38" t="s">
        <v>9367</v>
      </c>
      <c r="C822" s="1" t="str">
        <f t="shared" si="12"/>
        <v>00190839-BANCO DO BRASIL S.A.</v>
      </c>
      <c r="D822" s="39" t="s">
        <v>6966</v>
      </c>
      <c r="E822" s="38" t="s">
        <v>6967</v>
      </c>
      <c r="F822" s="38" t="s">
        <v>6968</v>
      </c>
      <c r="G822" s="38" t="s">
        <v>34</v>
      </c>
      <c r="H822" s="38" t="s">
        <v>9368</v>
      </c>
      <c r="I822" s="38" t="s">
        <v>9369</v>
      </c>
      <c r="J822" s="40" t="s">
        <v>9367</v>
      </c>
    </row>
    <row r="823" spans="1:10" x14ac:dyDescent="0.25">
      <c r="A823" s="37" t="s">
        <v>28</v>
      </c>
      <c r="B823" s="38" t="s">
        <v>9370</v>
      </c>
      <c r="C823" s="1" t="str">
        <f t="shared" si="12"/>
        <v>00190840-BANCO DO BRASIL S.A.</v>
      </c>
      <c r="D823" s="39" t="s">
        <v>6966</v>
      </c>
      <c r="E823" s="38" t="s">
        <v>6967</v>
      </c>
      <c r="F823" s="38" t="s">
        <v>6968</v>
      </c>
      <c r="G823" s="38" t="s">
        <v>25</v>
      </c>
      <c r="H823" s="38" t="s">
        <v>9371</v>
      </c>
      <c r="I823" s="38" t="s">
        <v>9372</v>
      </c>
      <c r="J823" s="40" t="s">
        <v>9370</v>
      </c>
    </row>
    <row r="824" spans="1:10" x14ac:dyDescent="0.25">
      <c r="A824" s="37" t="s">
        <v>28</v>
      </c>
      <c r="B824" s="38" t="s">
        <v>9373</v>
      </c>
      <c r="C824" s="1" t="str">
        <f t="shared" si="12"/>
        <v>00190841-BANCO DO BRASIL S.A.</v>
      </c>
      <c r="D824" s="39" t="s">
        <v>6966</v>
      </c>
      <c r="E824" s="38" t="s">
        <v>6967</v>
      </c>
      <c r="F824" s="38" t="s">
        <v>6968</v>
      </c>
      <c r="G824" s="38" t="s">
        <v>25</v>
      </c>
      <c r="H824" s="38" t="s">
        <v>9374</v>
      </c>
      <c r="I824" s="38" t="s">
        <v>9375</v>
      </c>
      <c r="J824" s="40" t="s">
        <v>9373</v>
      </c>
    </row>
    <row r="825" spans="1:10" x14ac:dyDescent="0.25">
      <c r="A825" s="37" t="s">
        <v>28</v>
      </c>
      <c r="B825" s="38" t="s">
        <v>9376</v>
      </c>
      <c r="C825" s="1" t="str">
        <f t="shared" si="12"/>
        <v>00190842-BANCO DO BRASIL S.A.</v>
      </c>
      <c r="D825" s="39" t="s">
        <v>6966</v>
      </c>
      <c r="E825" s="38" t="s">
        <v>6967</v>
      </c>
      <c r="F825" s="38" t="s">
        <v>6968</v>
      </c>
      <c r="G825" s="38" t="s">
        <v>33</v>
      </c>
      <c r="H825" s="38" t="s">
        <v>9377</v>
      </c>
      <c r="I825" s="38" t="s">
        <v>9378</v>
      </c>
      <c r="J825" s="40" t="s">
        <v>9376</v>
      </c>
    </row>
    <row r="826" spans="1:10" x14ac:dyDescent="0.25">
      <c r="A826" s="37" t="s">
        <v>28</v>
      </c>
      <c r="B826" s="38" t="s">
        <v>9379</v>
      </c>
      <c r="C826" s="1" t="str">
        <f t="shared" si="12"/>
        <v>00190843-BANCO DO BRASIL S.A.</v>
      </c>
      <c r="D826" s="39" t="s">
        <v>6966</v>
      </c>
      <c r="E826" s="38" t="s">
        <v>6967</v>
      </c>
      <c r="F826" s="38" t="s">
        <v>6968</v>
      </c>
      <c r="G826" s="38" t="s">
        <v>33</v>
      </c>
      <c r="H826" s="38" t="s">
        <v>9380</v>
      </c>
      <c r="I826" s="38" t="s">
        <v>9381</v>
      </c>
      <c r="J826" s="40" t="s">
        <v>9379</v>
      </c>
    </row>
    <row r="827" spans="1:10" x14ac:dyDescent="0.25">
      <c r="A827" s="37" t="s">
        <v>28</v>
      </c>
      <c r="B827" s="38" t="s">
        <v>9382</v>
      </c>
      <c r="C827" s="1" t="str">
        <f t="shared" si="12"/>
        <v>00190844-BANCO DO BRASIL S.A.</v>
      </c>
      <c r="D827" s="39" t="s">
        <v>6966</v>
      </c>
      <c r="E827" s="38" t="s">
        <v>6967</v>
      </c>
      <c r="F827" s="38" t="s">
        <v>6968</v>
      </c>
      <c r="G827" s="38" t="s">
        <v>41</v>
      </c>
      <c r="H827" s="38" t="s">
        <v>9383</v>
      </c>
      <c r="I827" s="38" t="s">
        <v>9384</v>
      </c>
      <c r="J827" s="40" t="s">
        <v>9382</v>
      </c>
    </row>
    <row r="828" spans="1:10" x14ac:dyDescent="0.25">
      <c r="A828" s="37" t="s">
        <v>28</v>
      </c>
      <c r="B828" s="38" t="s">
        <v>9385</v>
      </c>
      <c r="C828" s="1" t="str">
        <f t="shared" si="12"/>
        <v>00190845-BANCO DO BRASIL S.A.</v>
      </c>
      <c r="D828" s="39" t="s">
        <v>6966</v>
      </c>
      <c r="E828" s="38" t="s">
        <v>6967</v>
      </c>
      <c r="F828" s="38" t="s">
        <v>6968</v>
      </c>
      <c r="G828" s="38" t="s">
        <v>37</v>
      </c>
      <c r="H828" s="38" t="s">
        <v>9386</v>
      </c>
      <c r="I828" s="38" t="s">
        <v>9387</v>
      </c>
      <c r="J828" s="40" t="s">
        <v>9385</v>
      </c>
    </row>
    <row r="829" spans="1:10" x14ac:dyDescent="0.25">
      <c r="A829" s="37" t="s">
        <v>28</v>
      </c>
      <c r="B829" s="38" t="s">
        <v>9388</v>
      </c>
      <c r="C829" s="1" t="str">
        <f t="shared" si="12"/>
        <v>00190846-BANCO DO BRASIL S.A.</v>
      </c>
      <c r="D829" s="39" t="s">
        <v>6966</v>
      </c>
      <c r="E829" s="38" t="s">
        <v>6967</v>
      </c>
      <c r="F829" s="38" t="s">
        <v>6968</v>
      </c>
      <c r="G829" s="38" t="s">
        <v>31</v>
      </c>
      <c r="H829" s="38" t="s">
        <v>9389</v>
      </c>
      <c r="I829" s="38" t="s">
        <v>9390</v>
      </c>
      <c r="J829" s="40" t="s">
        <v>9388</v>
      </c>
    </row>
    <row r="830" spans="1:10" x14ac:dyDescent="0.25">
      <c r="A830" s="37" t="s">
        <v>28</v>
      </c>
      <c r="B830" s="38" t="s">
        <v>9391</v>
      </c>
      <c r="C830" s="1" t="str">
        <f t="shared" si="12"/>
        <v>00190847-BANCO DO BRASIL S.A.</v>
      </c>
      <c r="D830" s="39" t="s">
        <v>6966</v>
      </c>
      <c r="E830" s="38" t="s">
        <v>6967</v>
      </c>
      <c r="F830" s="38" t="s">
        <v>6968</v>
      </c>
      <c r="G830" s="38" t="s">
        <v>33</v>
      </c>
      <c r="H830" s="38" t="s">
        <v>9392</v>
      </c>
      <c r="I830" s="38" t="s">
        <v>9393</v>
      </c>
      <c r="J830" s="40" t="s">
        <v>9391</v>
      </c>
    </row>
    <row r="831" spans="1:10" x14ac:dyDescent="0.25">
      <c r="A831" s="37" t="s">
        <v>28</v>
      </c>
      <c r="B831" s="38" t="s">
        <v>9394</v>
      </c>
      <c r="C831" s="1" t="str">
        <f t="shared" si="12"/>
        <v>00190848-BANCO DO BRASIL S.A.</v>
      </c>
      <c r="D831" s="39" t="s">
        <v>6966</v>
      </c>
      <c r="E831" s="38" t="s">
        <v>6967</v>
      </c>
      <c r="F831" s="38" t="s">
        <v>6968</v>
      </c>
      <c r="G831" s="38" t="s">
        <v>34</v>
      </c>
      <c r="H831" s="38" t="s">
        <v>9395</v>
      </c>
      <c r="I831" s="38" t="s">
        <v>9396</v>
      </c>
      <c r="J831" s="40" t="s">
        <v>9394</v>
      </c>
    </row>
    <row r="832" spans="1:10" x14ac:dyDescent="0.25">
      <c r="A832" s="37" t="s">
        <v>28</v>
      </c>
      <c r="B832" s="38" t="s">
        <v>9397</v>
      </c>
      <c r="C832" s="1" t="str">
        <f t="shared" si="12"/>
        <v>00190849-BANCO DO BRASIL S.A.</v>
      </c>
      <c r="D832" s="39" t="s">
        <v>6966</v>
      </c>
      <c r="E832" s="38" t="s">
        <v>6967</v>
      </c>
      <c r="F832" s="38" t="s">
        <v>6968</v>
      </c>
      <c r="G832" s="38" t="s">
        <v>35</v>
      </c>
      <c r="H832" s="38" t="s">
        <v>9398</v>
      </c>
      <c r="I832" s="38" t="s">
        <v>9399</v>
      </c>
      <c r="J832" s="40" t="s">
        <v>9397</v>
      </c>
    </row>
    <row r="833" spans="1:10" x14ac:dyDescent="0.25">
      <c r="A833" s="37" t="s">
        <v>28</v>
      </c>
      <c r="B833" s="38" t="s">
        <v>9400</v>
      </c>
      <c r="C833" s="1" t="str">
        <f t="shared" si="12"/>
        <v>00190850-BANCO DO BRASIL S.A.</v>
      </c>
      <c r="D833" s="39" t="s">
        <v>6966</v>
      </c>
      <c r="E833" s="38" t="s">
        <v>6967</v>
      </c>
      <c r="F833" s="38" t="s">
        <v>6968</v>
      </c>
      <c r="G833" s="38" t="s">
        <v>6969</v>
      </c>
      <c r="H833" s="38" t="s">
        <v>9401</v>
      </c>
      <c r="I833" s="38" t="s">
        <v>9402</v>
      </c>
      <c r="J833" s="40" t="s">
        <v>9400</v>
      </c>
    </row>
    <row r="834" spans="1:10" x14ac:dyDescent="0.25">
      <c r="A834" s="37" t="s">
        <v>28</v>
      </c>
      <c r="B834" s="38" t="s">
        <v>9403</v>
      </c>
      <c r="C834" s="1" t="str">
        <f t="shared" si="12"/>
        <v>00190851-BANCO DO BRASIL S.A.</v>
      </c>
      <c r="D834" s="39" t="s">
        <v>6966</v>
      </c>
      <c r="E834" s="38" t="s">
        <v>6967</v>
      </c>
      <c r="F834" s="38" t="s">
        <v>6968</v>
      </c>
      <c r="G834" s="38" t="s">
        <v>31</v>
      </c>
      <c r="H834" s="38" t="s">
        <v>9404</v>
      </c>
      <c r="I834" s="38" t="s">
        <v>9405</v>
      </c>
      <c r="J834" s="40" t="s">
        <v>9403</v>
      </c>
    </row>
    <row r="835" spans="1:10" x14ac:dyDescent="0.25">
      <c r="A835" s="37" t="s">
        <v>28</v>
      </c>
      <c r="B835" s="38" t="s">
        <v>9406</v>
      </c>
      <c r="C835" s="1" t="str">
        <f t="shared" ref="C835:C898" si="13">CONCATENATE(B835,"-",F835)</f>
        <v>00190852-BANCO DO BRASIL S.A.</v>
      </c>
      <c r="D835" s="39" t="s">
        <v>6966</v>
      </c>
      <c r="E835" s="38" t="s">
        <v>6967</v>
      </c>
      <c r="F835" s="38" t="s">
        <v>6968</v>
      </c>
      <c r="G835" s="38" t="s">
        <v>6991</v>
      </c>
      <c r="H835" s="38" t="s">
        <v>9407</v>
      </c>
      <c r="I835" s="38" t="s">
        <v>9408</v>
      </c>
      <c r="J835" s="40" t="s">
        <v>9406</v>
      </c>
    </row>
    <row r="836" spans="1:10" x14ac:dyDescent="0.25">
      <c r="A836" s="37" t="s">
        <v>28</v>
      </c>
      <c r="B836" s="38" t="s">
        <v>9409</v>
      </c>
      <c r="C836" s="1" t="str">
        <f t="shared" si="13"/>
        <v>00190853-BANCO DO BRASIL S.A.</v>
      </c>
      <c r="D836" s="39" t="s">
        <v>6966</v>
      </c>
      <c r="E836" s="38" t="s">
        <v>6967</v>
      </c>
      <c r="F836" s="38" t="s">
        <v>6968</v>
      </c>
      <c r="G836" s="38" t="s">
        <v>35</v>
      </c>
      <c r="H836" s="38" t="s">
        <v>9410</v>
      </c>
      <c r="I836" s="38" t="s">
        <v>9411</v>
      </c>
      <c r="J836" s="40" t="s">
        <v>9409</v>
      </c>
    </row>
    <row r="837" spans="1:10" x14ac:dyDescent="0.25">
      <c r="A837" s="37" t="s">
        <v>28</v>
      </c>
      <c r="B837" s="38" t="s">
        <v>9412</v>
      </c>
      <c r="C837" s="1" t="str">
        <f t="shared" si="13"/>
        <v>00190854-BANCO DO BRASIL S.A.</v>
      </c>
      <c r="D837" s="39" t="s">
        <v>6966</v>
      </c>
      <c r="E837" s="38" t="s">
        <v>6967</v>
      </c>
      <c r="F837" s="38" t="s">
        <v>6968</v>
      </c>
      <c r="G837" s="38" t="s">
        <v>42</v>
      </c>
      <c r="H837" s="38" t="s">
        <v>9413</v>
      </c>
      <c r="I837" s="38" t="s">
        <v>9414</v>
      </c>
      <c r="J837" s="40" t="s">
        <v>9412</v>
      </c>
    </row>
    <row r="838" spans="1:10" x14ac:dyDescent="0.25">
      <c r="A838" s="37" t="s">
        <v>28</v>
      </c>
      <c r="B838" s="38" t="s">
        <v>9415</v>
      </c>
      <c r="C838" s="1" t="str">
        <f t="shared" si="13"/>
        <v>00190855-BANCO DO BRASIL S.A.</v>
      </c>
      <c r="D838" s="39" t="s">
        <v>6966</v>
      </c>
      <c r="E838" s="38" t="s">
        <v>6967</v>
      </c>
      <c r="F838" s="38" t="s">
        <v>6968</v>
      </c>
      <c r="G838" s="38" t="s">
        <v>34</v>
      </c>
      <c r="H838" s="38" t="s">
        <v>9416</v>
      </c>
      <c r="I838" s="38" t="s">
        <v>9417</v>
      </c>
      <c r="J838" s="40" t="s">
        <v>9415</v>
      </c>
    </row>
    <row r="839" spans="1:10" x14ac:dyDescent="0.25">
      <c r="A839" s="37" t="s">
        <v>28</v>
      </c>
      <c r="B839" s="38" t="s">
        <v>9418</v>
      </c>
      <c r="C839" s="1" t="str">
        <f t="shared" si="13"/>
        <v>00190856-BANCO DO BRASIL S.A.</v>
      </c>
      <c r="D839" s="39" t="s">
        <v>6966</v>
      </c>
      <c r="E839" s="38" t="s">
        <v>6967</v>
      </c>
      <c r="F839" s="38" t="s">
        <v>6968</v>
      </c>
      <c r="G839" s="38" t="s">
        <v>33</v>
      </c>
      <c r="H839" s="38" t="s">
        <v>9419</v>
      </c>
      <c r="I839" s="38" t="s">
        <v>9420</v>
      </c>
      <c r="J839" s="40" t="s">
        <v>9418</v>
      </c>
    </row>
    <row r="840" spans="1:10" x14ac:dyDescent="0.25">
      <c r="A840" s="37" t="s">
        <v>28</v>
      </c>
      <c r="B840" s="38" t="s">
        <v>9421</v>
      </c>
      <c r="C840" s="1" t="str">
        <f t="shared" si="13"/>
        <v>00190857-BANCO DO BRASIL S.A.</v>
      </c>
      <c r="D840" s="39" t="s">
        <v>6966</v>
      </c>
      <c r="E840" s="38" t="s">
        <v>6967</v>
      </c>
      <c r="F840" s="38" t="s">
        <v>6968</v>
      </c>
      <c r="G840" s="38" t="s">
        <v>25</v>
      </c>
      <c r="H840" s="38" t="s">
        <v>9422</v>
      </c>
      <c r="I840" s="38" t="s">
        <v>9423</v>
      </c>
      <c r="J840" s="40" t="s">
        <v>9421</v>
      </c>
    </row>
    <row r="841" spans="1:10" x14ac:dyDescent="0.25">
      <c r="A841" s="37" t="s">
        <v>28</v>
      </c>
      <c r="B841" s="38" t="s">
        <v>9424</v>
      </c>
      <c r="C841" s="1" t="str">
        <f t="shared" si="13"/>
        <v>00190858-BANCO DO BRASIL S.A.</v>
      </c>
      <c r="D841" s="39" t="s">
        <v>6966</v>
      </c>
      <c r="E841" s="38" t="s">
        <v>6967</v>
      </c>
      <c r="F841" s="38" t="s">
        <v>6968</v>
      </c>
      <c r="G841" s="38" t="s">
        <v>38</v>
      </c>
      <c r="H841" s="38" t="s">
        <v>9425</v>
      </c>
      <c r="I841" s="38" t="s">
        <v>9426</v>
      </c>
      <c r="J841" s="40" t="s">
        <v>9424</v>
      </c>
    </row>
    <row r="842" spans="1:10" x14ac:dyDescent="0.25">
      <c r="A842" s="37" t="s">
        <v>28</v>
      </c>
      <c r="B842" s="38" t="s">
        <v>9427</v>
      </c>
      <c r="C842" s="1" t="str">
        <f t="shared" si="13"/>
        <v>00190859-BANCO DO BRASIL S.A.</v>
      </c>
      <c r="D842" s="39" t="s">
        <v>6966</v>
      </c>
      <c r="E842" s="38" t="s">
        <v>6967</v>
      </c>
      <c r="F842" s="38" t="s">
        <v>6968</v>
      </c>
      <c r="G842" s="38" t="s">
        <v>33</v>
      </c>
      <c r="H842" s="38" t="s">
        <v>9428</v>
      </c>
      <c r="I842" s="38" t="s">
        <v>9429</v>
      </c>
      <c r="J842" s="40" t="s">
        <v>9427</v>
      </c>
    </row>
    <row r="843" spans="1:10" x14ac:dyDescent="0.25">
      <c r="A843" s="37" t="s">
        <v>28</v>
      </c>
      <c r="B843" s="38" t="s">
        <v>9430</v>
      </c>
      <c r="C843" s="1" t="str">
        <f t="shared" si="13"/>
        <v>00190860-BANCO DO BRASIL S.A.</v>
      </c>
      <c r="D843" s="39" t="s">
        <v>6966</v>
      </c>
      <c r="E843" s="38" t="s">
        <v>6967</v>
      </c>
      <c r="F843" s="38" t="s">
        <v>6968</v>
      </c>
      <c r="G843" s="38" t="s">
        <v>25</v>
      </c>
      <c r="H843" s="38" t="s">
        <v>9431</v>
      </c>
      <c r="I843" s="38" t="s">
        <v>9432</v>
      </c>
      <c r="J843" s="40" t="s">
        <v>9430</v>
      </c>
    </row>
    <row r="844" spans="1:10" x14ac:dyDescent="0.25">
      <c r="A844" s="37" t="s">
        <v>28</v>
      </c>
      <c r="B844" s="38" t="s">
        <v>9433</v>
      </c>
      <c r="C844" s="1" t="str">
        <f t="shared" si="13"/>
        <v>00190861-BANCO DO BRASIL S.A.</v>
      </c>
      <c r="D844" s="39" t="s">
        <v>6966</v>
      </c>
      <c r="E844" s="38" t="s">
        <v>6967</v>
      </c>
      <c r="F844" s="38" t="s">
        <v>6968</v>
      </c>
      <c r="G844" s="38" t="s">
        <v>6969</v>
      </c>
      <c r="H844" s="38" t="s">
        <v>9434</v>
      </c>
      <c r="I844" s="38" t="s">
        <v>9435</v>
      </c>
      <c r="J844" s="40" t="s">
        <v>9433</v>
      </c>
    </row>
    <row r="845" spans="1:10" x14ac:dyDescent="0.25">
      <c r="A845" s="37" t="s">
        <v>28</v>
      </c>
      <c r="B845" s="38" t="s">
        <v>9436</v>
      </c>
      <c r="C845" s="1" t="str">
        <f t="shared" si="13"/>
        <v>00190862-BANCO DO BRASIL S.A.</v>
      </c>
      <c r="D845" s="39" t="s">
        <v>6966</v>
      </c>
      <c r="E845" s="38" t="s">
        <v>6967</v>
      </c>
      <c r="F845" s="38" t="s">
        <v>6968</v>
      </c>
      <c r="G845" s="38" t="s">
        <v>44</v>
      </c>
      <c r="H845" s="38" t="s">
        <v>9437</v>
      </c>
      <c r="I845" s="38" t="s">
        <v>9438</v>
      </c>
      <c r="J845" s="40" t="s">
        <v>9436</v>
      </c>
    </row>
    <row r="846" spans="1:10" x14ac:dyDescent="0.25">
      <c r="A846" s="37" t="s">
        <v>28</v>
      </c>
      <c r="B846" s="38" t="s">
        <v>9439</v>
      </c>
      <c r="C846" s="1" t="str">
        <f t="shared" si="13"/>
        <v>00190863-BANCO DO BRASIL S.A.</v>
      </c>
      <c r="D846" s="39" t="s">
        <v>6966</v>
      </c>
      <c r="E846" s="38" t="s">
        <v>6967</v>
      </c>
      <c r="F846" s="38" t="s">
        <v>6968</v>
      </c>
      <c r="G846" s="38" t="s">
        <v>6991</v>
      </c>
      <c r="H846" s="38" t="s">
        <v>9440</v>
      </c>
      <c r="I846" s="38" t="s">
        <v>9441</v>
      </c>
      <c r="J846" s="40" t="s">
        <v>9439</v>
      </c>
    </row>
    <row r="847" spans="1:10" x14ac:dyDescent="0.25">
      <c r="A847" s="37" t="s">
        <v>28</v>
      </c>
      <c r="B847" s="38" t="s">
        <v>9442</v>
      </c>
      <c r="C847" s="1" t="str">
        <f t="shared" si="13"/>
        <v>00190864-BANCO DO BRASIL S.A.</v>
      </c>
      <c r="D847" s="39" t="s">
        <v>6966</v>
      </c>
      <c r="E847" s="38" t="s">
        <v>6967</v>
      </c>
      <c r="F847" s="38" t="s">
        <v>6968</v>
      </c>
      <c r="G847" s="38" t="s">
        <v>34</v>
      </c>
      <c r="H847" s="38" t="s">
        <v>9443</v>
      </c>
      <c r="I847" s="38" t="s">
        <v>9444</v>
      </c>
      <c r="J847" s="40" t="s">
        <v>9442</v>
      </c>
    </row>
    <row r="848" spans="1:10" x14ac:dyDescent="0.25">
      <c r="A848" s="37" t="s">
        <v>28</v>
      </c>
      <c r="B848" s="38" t="s">
        <v>9445</v>
      </c>
      <c r="C848" s="1" t="str">
        <f t="shared" si="13"/>
        <v>00190865-BANCO DO BRASIL S.A.</v>
      </c>
      <c r="D848" s="39" t="s">
        <v>6966</v>
      </c>
      <c r="E848" s="38" t="s">
        <v>6967</v>
      </c>
      <c r="F848" s="38" t="s">
        <v>6968</v>
      </c>
      <c r="G848" s="38" t="s">
        <v>7099</v>
      </c>
      <c r="H848" s="38" t="s">
        <v>9446</v>
      </c>
      <c r="I848" s="38" t="s">
        <v>9447</v>
      </c>
      <c r="J848" s="40" t="s">
        <v>9445</v>
      </c>
    </row>
    <row r="849" spans="1:10" x14ac:dyDescent="0.25">
      <c r="A849" s="37" t="s">
        <v>28</v>
      </c>
      <c r="B849" s="38" t="s">
        <v>9448</v>
      </c>
      <c r="C849" s="1" t="str">
        <f t="shared" si="13"/>
        <v>00190866-BANCO DO BRASIL S.A.</v>
      </c>
      <c r="D849" s="39" t="s">
        <v>6966</v>
      </c>
      <c r="E849" s="38" t="s">
        <v>6967</v>
      </c>
      <c r="F849" s="38" t="s">
        <v>6968</v>
      </c>
      <c r="G849" s="38" t="s">
        <v>33</v>
      </c>
      <c r="H849" s="38" t="s">
        <v>9449</v>
      </c>
      <c r="I849" s="38" t="s">
        <v>9450</v>
      </c>
      <c r="J849" s="40" t="s">
        <v>9448</v>
      </c>
    </row>
    <row r="850" spans="1:10" x14ac:dyDescent="0.25">
      <c r="A850" s="37" t="s">
        <v>28</v>
      </c>
      <c r="B850" s="38" t="s">
        <v>9451</v>
      </c>
      <c r="C850" s="1" t="str">
        <f t="shared" si="13"/>
        <v>00190867-BANCO DO BRASIL S.A.</v>
      </c>
      <c r="D850" s="39" t="s">
        <v>6966</v>
      </c>
      <c r="E850" s="38" t="s">
        <v>6967</v>
      </c>
      <c r="F850" s="38" t="s">
        <v>6968</v>
      </c>
      <c r="G850" s="38" t="s">
        <v>7001</v>
      </c>
      <c r="H850" s="38" t="s">
        <v>9452</v>
      </c>
      <c r="I850" s="38" t="s">
        <v>9453</v>
      </c>
      <c r="J850" s="40" t="s">
        <v>9451</v>
      </c>
    </row>
    <row r="851" spans="1:10" x14ac:dyDescent="0.25">
      <c r="A851" s="37" t="s">
        <v>28</v>
      </c>
      <c r="B851" s="38" t="s">
        <v>9454</v>
      </c>
      <c r="C851" s="1" t="str">
        <f t="shared" si="13"/>
        <v>00190868-BANCO DO BRASIL S.A.</v>
      </c>
      <c r="D851" s="39" t="s">
        <v>6966</v>
      </c>
      <c r="E851" s="38" t="s">
        <v>6967</v>
      </c>
      <c r="F851" s="38" t="s">
        <v>6968</v>
      </c>
      <c r="G851" s="38" t="s">
        <v>34</v>
      </c>
      <c r="H851" s="38" t="s">
        <v>9455</v>
      </c>
      <c r="I851" s="38" t="s">
        <v>9456</v>
      </c>
      <c r="J851" s="40" t="s">
        <v>9454</v>
      </c>
    </row>
    <row r="852" spans="1:10" x14ac:dyDescent="0.25">
      <c r="A852" s="37" t="s">
        <v>28</v>
      </c>
      <c r="B852" s="38" t="s">
        <v>9457</v>
      </c>
      <c r="C852" s="1" t="str">
        <f t="shared" si="13"/>
        <v>00190869-BANCO DO BRASIL S.A.</v>
      </c>
      <c r="D852" s="39" t="s">
        <v>6966</v>
      </c>
      <c r="E852" s="38" t="s">
        <v>6967</v>
      </c>
      <c r="F852" s="38" t="s">
        <v>6968</v>
      </c>
      <c r="G852" s="38" t="s">
        <v>25</v>
      </c>
      <c r="H852" s="38" t="s">
        <v>9458</v>
      </c>
      <c r="I852" s="38" t="s">
        <v>9459</v>
      </c>
      <c r="J852" s="40" t="s">
        <v>9457</v>
      </c>
    </row>
    <row r="853" spans="1:10" x14ac:dyDescent="0.25">
      <c r="A853" s="37" t="s">
        <v>28</v>
      </c>
      <c r="B853" s="38" t="s">
        <v>9460</v>
      </c>
      <c r="C853" s="1" t="str">
        <f t="shared" si="13"/>
        <v>00190870-BANCO DO BRASIL S.A.</v>
      </c>
      <c r="D853" s="39" t="s">
        <v>6966</v>
      </c>
      <c r="E853" s="38" t="s">
        <v>6967</v>
      </c>
      <c r="F853" s="38" t="s">
        <v>6968</v>
      </c>
      <c r="G853" s="38" t="s">
        <v>32</v>
      </c>
      <c r="H853" s="38" t="s">
        <v>9461</v>
      </c>
      <c r="I853" s="38" t="s">
        <v>9462</v>
      </c>
      <c r="J853" s="40" t="s">
        <v>9460</v>
      </c>
    </row>
    <row r="854" spans="1:10" x14ac:dyDescent="0.25">
      <c r="A854" s="37" t="s">
        <v>28</v>
      </c>
      <c r="B854" s="38" t="s">
        <v>9463</v>
      </c>
      <c r="C854" s="1" t="str">
        <f t="shared" si="13"/>
        <v>00190871-BANCO DO BRASIL S.A.</v>
      </c>
      <c r="D854" s="39" t="s">
        <v>6966</v>
      </c>
      <c r="E854" s="38" t="s">
        <v>6967</v>
      </c>
      <c r="F854" s="38" t="s">
        <v>6968</v>
      </c>
      <c r="G854" s="38" t="s">
        <v>34</v>
      </c>
      <c r="H854" s="38" t="s">
        <v>9464</v>
      </c>
      <c r="I854" s="38" t="s">
        <v>9465</v>
      </c>
      <c r="J854" s="40" t="s">
        <v>9463</v>
      </c>
    </row>
    <row r="855" spans="1:10" x14ac:dyDescent="0.25">
      <c r="A855" s="37" t="s">
        <v>28</v>
      </c>
      <c r="B855" s="38" t="s">
        <v>9466</v>
      </c>
      <c r="C855" s="1" t="str">
        <f t="shared" si="13"/>
        <v>00190872-BANCO DO BRASIL S.A.</v>
      </c>
      <c r="D855" s="39" t="s">
        <v>6966</v>
      </c>
      <c r="E855" s="38" t="s">
        <v>6967</v>
      </c>
      <c r="F855" s="38" t="s">
        <v>6968</v>
      </c>
      <c r="G855" s="38" t="s">
        <v>35</v>
      </c>
      <c r="H855" s="38" t="s">
        <v>9467</v>
      </c>
      <c r="I855" s="38" t="s">
        <v>9468</v>
      </c>
      <c r="J855" s="40" t="s">
        <v>9466</v>
      </c>
    </row>
    <row r="856" spans="1:10" x14ac:dyDescent="0.25">
      <c r="A856" s="37" t="s">
        <v>28</v>
      </c>
      <c r="B856" s="38" t="s">
        <v>9469</v>
      </c>
      <c r="C856" s="1" t="str">
        <f t="shared" si="13"/>
        <v>00190873-BANCO DO BRASIL S.A.</v>
      </c>
      <c r="D856" s="39" t="s">
        <v>6966</v>
      </c>
      <c r="E856" s="38" t="s">
        <v>6967</v>
      </c>
      <c r="F856" s="38" t="s">
        <v>6968</v>
      </c>
      <c r="G856" s="38" t="s">
        <v>25</v>
      </c>
      <c r="H856" s="38" t="s">
        <v>9470</v>
      </c>
      <c r="I856" s="38" t="s">
        <v>9471</v>
      </c>
      <c r="J856" s="40" t="s">
        <v>9469</v>
      </c>
    </row>
    <row r="857" spans="1:10" x14ac:dyDescent="0.25">
      <c r="A857" s="37" t="s">
        <v>28</v>
      </c>
      <c r="B857" s="38" t="s">
        <v>9472</v>
      </c>
      <c r="C857" s="1" t="str">
        <f t="shared" si="13"/>
        <v>00190874-BANCO DO BRASIL S.A.</v>
      </c>
      <c r="D857" s="39" t="s">
        <v>6966</v>
      </c>
      <c r="E857" s="38" t="s">
        <v>6967</v>
      </c>
      <c r="F857" s="38" t="s">
        <v>6968</v>
      </c>
      <c r="G857" s="38" t="s">
        <v>34</v>
      </c>
      <c r="H857" s="38" t="s">
        <v>9473</v>
      </c>
      <c r="I857" s="38" t="s">
        <v>9474</v>
      </c>
      <c r="J857" s="40" t="s">
        <v>9472</v>
      </c>
    </row>
    <row r="858" spans="1:10" x14ac:dyDescent="0.25">
      <c r="A858" s="37" t="s">
        <v>28</v>
      </c>
      <c r="B858" s="38" t="s">
        <v>9475</v>
      </c>
      <c r="C858" s="1" t="str">
        <f t="shared" si="13"/>
        <v>00190875-BANCO DO BRASIL S.A.</v>
      </c>
      <c r="D858" s="39" t="s">
        <v>6966</v>
      </c>
      <c r="E858" s="38" t="s">
        <v>6967</v>
      </c>
      <c r="F858" s="38" t="s">
        <v>6968</v>
      </c>
      <c r="G858" s="38" t="s">
        <v>38</v>
      </c>
      <c r="H858" s="38" t="s">
        <v>9476</v>
      </c>
      <c r="I858" s="38" t="s">
        <v>9477</v>
      </c>
      <c r="J858" s="40" t="s">
        <v>9475</v>
      </c>
    </row>
    <row r="859" spans="1:10" x14ac:dyDescent="0.25">
      <c r="A859" s="37" t="s">
        <v>28</v>
      </c>
      <c r="B859" s="38" t="s">
        <v>9478</v>
      </c>
      <c r="C859" s="1" t="str">
        <f t="shared" si="13"/>
        <v>00190876-BANCO DO BRASIL S.A.</v>
      </c>
      <c r="D859" s="39" t="s">
        <v>6966</v>
      </c>
      <c r="E859" s="38" t="s">
        <v>6967</v>
      </c>
      <c r="F859" s="38" t="s">
        <v>6968</v>
      </c>
      <c r="G859" s="38" t="s">
        <v>34</v>
      </c>
      <c r="H859" s="38" t="s">
        <v>9479</v>
      </c>
      <c r="I859" s="38" t="s">
        <v>9480</v>
      </c>
      <c r="J859" s="40" t="s">
        <v>9478</v>
      </c>
    </row>
    <row r="860" spans="1:10" x14ac:dyDescent="0.25">
      <c r="A860" s="37" t="s">
        <v>28</v>
      </c>
      <c r="B860" s="38" t="s">
        <v>9481</v>
      </c>
      <c r="C860" s="1" t="str">
        <f t="shared" si="13"/>
        <v>00190877-BANCO DO BRASIL S.A.</v>
      </c>
      <c r="D860" s="39" t="s">
        <v>6966</v>
      </c>
      <c r="E860" s="38" t="s">
        <v>6967</v>
      </c>
      <c r="F860" s="38" t="s">
        <v>6968</v>
      </c>
      <c r="G860" s="38" t="s">
        <v>34</v>
      </c>
      <c r="H860" s="38" t="s">
        <v>9482</v>
      </c>
      <c r="I860" s="38" t="s">
        <v>9483</v>
      </c>
      <c r="J860" s="40" t="s">
        <v>9481</v>
      </c>
    </row>
    <row r="861" spans="1:10" x14ac:dyDescent="0.25">
      <c r="A861" s="37" t="s">
        <v>28</v>
      </c>
      <c r="B861" s="38" t="s">
        <v>9484</v>
      </c>
      <c r="C861" s="1" t="str">
        <f t="shared" si="13"/>
        <v>00190878-BANCO DO BRASIL S.A.</v>
      </c>
      <c r="D861" s="39" t="s">
        <v>6966</v>
      </c>
      <c r="E861" s="38" t="s">
        <v>6967</v>
      </c>
      <c r="F861" s="38" t="s">
        <v>6968</v>
      </c>
      <c r="G861" s="38" t="s">
        <v>30</v>
      </c>
      <c r="H861" s="38" t="s">
        <v>9485</v>
      </c>
      <c r="I861" s="38" t="s">
        <v>9486</v>
      </c>
      <c r="J861" s="40" t="s">
        <v>9484</v>
      </c>
    </row>
    <row r="862" spans="1:10" x14ac:dyDescent="0.25">
      <c r="A862" s="37" t="s">
        <v>28</v>
      </c>
      <c r="B862" s="38" t="s">
        <v>9487</v>
      </c>
      <c r="C862" s="1" t="str">
        <f t="shared" si="13"/>
        <v>00190879-BANCO DO BRASIL S.A.</v>
      </c>
      <c r="D862" s="39" t="s">
        <v>6966</v>
      </c>
      <c r="E862" s="38" t="s">
        <v>6967</v>
      </c>
      <c r="F862" s="38" t="s">
        <v>6968</v>
      </c>
      <c r="G862" s="38" t="s">
        <v>7035</v>
      </c>
      <c r="H862" s="38" t="s">
        <v>9488</v>
      </c>
      <c r="I862" s="38" t="s">
        <v>9489</v>
      </c>
      <c r="J862" s="40" t="s">
        <v>9487</v>
      </c>
    </row>
    <row r="863" spans="1:10" x14ac:dyDescent="0.25">
      <c r="A863" s="37" t="s">
        <v>28</v>
      </c>
      <c r="B863" s="38" t="s">
        <v>9490</v>
      </c>
      <c r="C863" s="1" t="str">
        <f t="shared" si="13"/>
        <v>00190880-BANCO DO BRASIL S.A.</v>
      </c>
      <c r="D863" s="39" t="s">
        <v>6966</v>
      </c>
      <c r="E863" s="38" t="s">
        <v>6967</v>
      </c>
      <c r="F863" s="38" t="s">
        <v>6968</v>
      </c>
      <c r="G863" s="38" t="s">
        <v>38</v>
      </c>
      <c r="H863" s="38" t="s">
        <v>9491</v>
      </c>
      <c r="I863" s="38" t="s">
        <v>9492</v>
      </c>
      <c r="J863" s="40" t="s">
        <v>9490</v>
      </c>
    </row>
    <row r="864" spans="1:10" x14ac:dyDescent="0.25">
      <c r="A864" s="37" t="s">
        <v>28</v>
      </c>
      <c r="B864" s="38" t="s">
        <v>9493</v>
      </c>
      <c r="C864" s="1" t="str">
        <f t="shared" si="13"/>
        <v>00190881-BANCO DO BRASIL S.A.</v>
      </c>
      <c r="D864" s="39" t="s">
        <v>6966</v>
      </c>
      <c r="E864" s="38" t="s">
        <v>6967</v>
      </c>
      <c r="F864" s="38" t="s">
        <v>6968</v>
      </c>
      <c r="G864" s="38" t="s">
        <v>35</v>
      </c>
      <c r="H864" s="38" t="s">
        <v>9494</v>
      </c>
      <c r="I864" s="38" t="s">
        <v>9495</v>
      </c>
      <c r="J864" s="40" t="s">
        <v>9493</v>
      </c>
    </row>
    <row r="865" spans="1:10" x14ac:dyDescent="0.25">
      <c r="A865" s="37" t="s">
        <v>28</v>
      </c>
      <c r="B865" s="38" t="s">
        <v>9496</v>
      </c>
      <c r="C865" s="1" t="str">
        <f t="shared" si="13"/>
        <v>00190882-BANCO DO BRASIL S.A.</v>
      </c>
      <c r="D865" s="39" t="s">
        <v>6966</v>
      </c>
      <c r="E865" s="38" t="s">
        <v>6967</v>
      </c>
      <c r="F865" s="38" t="s">
        <v>6968</v>
      </c>
      <c r="G865" s="38" t="s">
        <v>34</v>
      </c>
      <c r="H865" s="38" t="s">
        <v>9497</v>
      </c>
      <c r="I865" s="38" t="s">
        <v>9498</v>
      </c>
      <c r="J865" s="40" t="s">
        <v>9496</v>
      </c>
    </row>
    <row r="866" spans="1:10" x14ac:dyDescent="0.25">
      <c r="A866" s="37" t="s">
        <v>28</v>
      </c>
      <c r="B866" s="38" t="s">
        <v>9499</v>
      </c>
      <c r="C866" s="1" t="str">
        <f t="shared" si="13"/>
        <v>00190883-BANCO DO BRASIL S.A.</v>
      </c>
      <c r="D866" s="39" t="s">
        <v>6966</v>
      </c>
      <c r="E866" s="38" t="s">
        <v>6967</v>
      </c>
      <c r="F866" s="38" t="s">
        <v>6968</v>
      </c>
      <c r="G866" s="38" t="s">
        <v>34</v>
      </c>
      <c r="H866" s="38" t="s">
        <v>9500</v>
      </c>
      <c r="I866" s="38" t="s">
        <v>9501</v>
      </c>
      <c r="J866" s="40" t="s">
        <v>9499</v>
      </c>
    </row>
    <row r="867" spans="1:10" x14ac:dyDescent="0.25">
      <c r="A867" s="37" t="s">
        <v>28</v>
      </c>
      <c r="B867" s="38" t="s">
        <v>9502</v>
      </c>
      <c r="C867" s="1" t="str">
        <f t="shared" si="13"/>
        <v>00190884-BANCO DO BRASIL S.A.</v>
      </c>
      <c r="D867" s="39" t="s">
        <v>6966</v>
      </c>
      <c r="E867" s="38" t="s">
        <v>6967</v>
      </c>
      <c r="F867" s="38" t="s">
        <v>6968</v>
      </c>
      <c r="G867" s="38" t="s">
        <v>34</v>
      </c>
      <c r="H867" s="38" t="s">
        <v>9503</v>
      </c>
      <c r="I867" s="38" t="s">
        <v>9504</v>
      </c>
      <c r="J867" s="40" t="s">
        <v>9502</v>
      </c>
    </row>
    <row r="868" spans="1:10" x14ac:dyDescent="0.25">
      <c r="A868" s="37" t="s">
        <v>28</v>
      </c>
      <c r="B868" s="38" t="s">
        <v>9505</v>
      </c>
      <c r="C868" s="1" t="str">
        <f t="shared" si="13"/>
        <v>00190885-BANCO DO BRASIL S.A.</v>
      </c>
      <c r="D868" s="39" t="s">
        <v>6966</v>
      </c>
      <c r="E868" s="38" t="s">
        <v>6967</v>
      </c>
      <c r="F868" s="38" t="s">
        <v>6968</v>
      </c>
      <c r="G868" s="38" t="s">
        <v>34</v>
      </c>
      <c r="H868" s="38" t="s">
        <v>9506</v>
      </c>
      <c r="I868" s="38" t="s">
        <v>9507</v>
      </c>
      <c r="J868" s="40" t="s">
        <v>9505</v>
      </c>
    </row>
    <row r="869" spans="1:10" x14ac:dyDescent="0.25">
      <c r="A869" s="37" t="s">
        <v>28</v>
      </c>
      <c r="B869" s="38" t="s">
        <v>9508</v>
      </c>
      <c r="C869" s="1" t="str">
        <f t="shared" si="13"/>
        <v>00190888-BANCO DO BRASIL S.A.</v>
      </c>
      <c r="D869" s="39" t="s">
        <v>6966</v>
      </c>
      <c r="E869" s="38" t="s">
        <v>6967</v>
      </c>
      <c r="F869" s="38" t="s">
        <v>6968</v>
      </c>
      <c r="G869" s="38" t="s">
        <v>7039</v>
      </c>
      <c r="H869" s="38" t="s">
        <v>9509</v>
      </c>
      <c r="I869" s="38" t="s">
        <v>7552</v>
      </c>
      <c r="J869" s="40" t="s">
        <v>9508</v>
      </c>
    </row>
    <row r="870" spans="1:10" x14ac:dyDescent="0.25">
      <c r="A870" s="37" t="s">
        <v>28</v>
      </c>
      <c r="B870" s="38" t="s">
        <v>9510</v>
      </c>
      <c r="C870" s="1" t="str">
        <f t="shared" si="13"/>
        <v>00190889-BANCO DO BRASIL S.A.</v>
      </c>
      <c r="D870" s="39" t="s">
        <v>6966</v>
      </c>
      <c r="E870" s="38" t="s">
        <v>6967</v>
      </c>
      <c r="F870" s="38" t="s">
        <v>6968</v>
      </c>
      <c r="G870" s="38" t="s">
        <v>35</v>
      </c>
      <c r="H870" s="38" t="s">
        <v>9511</v>
      </c>
      <c r="I870" s="38" t="s">
        <v>9512</v>
      </c>
      <c r="J870" s="40" t="s">
        <v>9510</v>
      </c>
    </row>
    <row r="871" spans="1:10" x14ac:dyDescent="0.25">
      <c r="A871" s="37" t="s">
        <v>28</v>
      </c>
      <c r="B871" s="38" t="s">
        <v>9513</v>
      </c>
      <c r="C871" s="1" t="str">
        <f t="shared" si="13"/>
        <v>00190890-BANCO DO BRASIL S.A.</v>
      </c>
      <c r="D871" s="39" t="s">
        <v>6966</v>
      </c>
      <c r="E871" s="38" t="s">
        <v>6967</v>
      </c>
      <c r="F871" s="38" t="s">
        <v>6968</v>
      </c>
      <c r="G871" s="38" t="s">
        <v>25</v>
      </c>
      <c r="H871" s="38" t="s">
        <v>9514</v>
      </c>
      <c r="I871" s="38" t="s">
        <v>9515</v>
      </c>
      <c r="J871" s="40" t="s">
        <v>9513</v>
      </c>
    </row>
    <row r="872" spans="1:10" x14ac:dyDescent="0.25">
      <c r="A872" s="37" t="s">
        <v>28</v>
      </c>
      <c r="B872" s="38" t="s">
        <v>9516</v>
      </c>
      <c r="C872" s="1" t="str">
        <f t="shared" si="13"/>
        <v>00190891-BANCO DO BRASIL S.A.</v>
      </c>
      <c r="D872" s="39" t="s">
        <v>6966</v>
      </c>
      <c r="E872" s="38" t="s">
        <v>6967</v>
      </c>
      <c r="F872" s="38" t="s">
        <v>6968</v>
      </c>
      <c r="G872" s="38" t="s">
        <v>33</v>
      </c>
      <c r="H872" s="38" t="s">
        <v>9517</v>
      </c>
      <c r="I872" s="38" t="s">
        <v>9518</v>
      </c>
      <c r="J872" s="40" t="s">
        <v>9516</v>
      </c>
    </row>
    <row r="873" spans="1:10" x14ac:dyDescent="0.25">
      <c r="A873" s="37" t="s">
        <v>28</v>
      </c>
      <c r="B873" s="38" t="s">
        <v>9519</v>
      </c>
      <c r="C873" s="1" t="str">
        <f t="shared" si="13"/>
        <v>00190892-BANCO DO BRASIL S.A.</v>
      </c>
      <c r="D873" s="39" t="s">
        <v>6966</v>
      </c>
      <c r="E873" s="38" t="s">
        <v>6967</v>
      </c>
      <c r="F873" s="38" t="s">
        <v>6968</v>
      </c>
      <c r="G873" s="38" t="s">
        <v>7035</v>
      </c>
      <c r="H873" s="38" t="s">
        <v>9520</v>
      </c>
      <c r="I873" s="38" t="s">
        <v>9521</v>
      </c>
      <c r="J873" s="40" t="s">
        <v>9519</v>
      </c>
    </row>
    <row r="874" spans="1:10" x14ac:dyDescent="0.25">
      <c r="A874" s="37" t="s">
        <v>28</v>
      </c>
      <c r="B874" s="38" t="s">
        <v>9522</v>
      </c>
      <c r="C874" s="1" t="str">
        <f t="shared" si="13"/>
        <v>00190893-BANCO DO BRASIL S.A.</v>
      </c>
      <c r="D874" s="39" t="s">
        <v>6966</v>
      </c>
      <c r="E874" s="38" t="s">
        <v>6967</v>
      </c>
      <c r="F874" s="38" t="s">
        <v>6968</v>
      </c>
      <c r="G874" s="38" t="s">
        <v>6969</v>
      </c>
      <c r="H874" s="38" t="s">
        <v>9523</v>
      </c>
      <c r="I874" s="38" t="s">
        <v>9524</v>
      </c>
      <c r="J874" s="40" t="s">
        <v>9522</v>
      </c>
    </row>
    <row r="875" spans="1:10" x14ac:dyDescent="0.25">
      <c r="A875" s="37" t="s">
        <v>28</v>
      </c>
      <c r="B875" s="38" t="s">
        <v>9525</v>
      </c>
      <c r="C875" s="1" t="str">
        <f t="shared" si="13"/>
        <v>00190894-BANCO DO BRASIL S.A.</v>
      </c>
      <c r="D875" s="39" t="s">
        <v>6966</v>
      </c>
      <c r="E875" s="38" t="s">
        <v>6967</v>
      </c>
      <c r="F875" s="38" t="s">
        <v>6968</v>
      </c>
      <c r="G875" s="38" t="s">
        <v>35</v>
      </c>
      <c r="H875" s="38" t="s">
        <v>9526</v>
      </c>
      <c r="I875" s="38" t="s">
        <v>9527</v>
      </c>
      <c r="J875" s="40" t="s">
        <v>9525</v>
      </c>
    </row>
    <row r="876" spans="1:10" x14ac:dyDescent="0.25">
      <c r="A876" s="37" t="s">
        <v>28</v>
      </c>
      <c r="B876" s="38" t="s">
        <v>9528</v>
      </c>
      <c r="C876" s="1" t="str">
        <f t="shared" si="13"/>
        <v>00190895-BANCO DO BRASIL S.A.</v>
      </c>
      <c r="D876" s="39" t="s">
        <v>6966</v>
      </c>
      <c r="E876" s="38" t="s">
        <v>6967</v>
      </c>
      <c r="F876" s="38" t="s">
        <v>6968</v>
      </c>
      <c r="G876" s="38" t="s">
        <v>40</v>
      </c>
      <c r="H876" s="38" t="s">
        <v>9529</v>
      </c>
      <c r="I876" s="38" t="s">
        <v>9530</v>
      </c>
      <c r="J876" s="40" t="s">
        <v>9528</v>
      </c>
    </row>
    <row r="877" spans="1:10" x14ac:dyDescent="0.25">
      <c r="A877" s="37" t="s">
        <v>28</v>
      </c>
      <c r="B877" s="38" t="s">
        <v>9531</v>
      </c>
      <c r="C877" s="1" t="str">
        <f t="shared" si="13"/>
        <v>00190896-BANCO DO BRASIL S.A.</v>
      </c>
      <c r="D877" s="39" t="s">
        <v>6966</v>
      </c>
      <c r="E877" s="38" t="s">
        <v>6967</v>
      </c>
      <c r="F877" s="38" t="s">
        <v>6968</v>
      </c>
      <c r="G877" s="38" t="s">
        <v>25</v>
      </c>
      <c r="H877" s="38" t="s">
        <v>9532</v>
      </c>
      <c r="I877" s="38" t="s">
        <v>9533</v>
      </c>
      <c r="J877" s="40" t="s">
        <v>9531</v>
      </c>
    </row>
    <row r="878" spans="1:10" x14ac:dyDescent="0.25">
      <c r="A878" s="37" t="s">
        <v>28</v>
      </c>
      <c r="B878" s="38" t="s">
        <v>9534</v>
      </c>
      <c r="C878" s="1" t="str">
        <f t="shared" si="13"/>
        <v>00190897-BANCO DO BRASIL S.A.</v>
      </c>
      <c r="D878" s="39" t="s">
        <v>6966</v>
      </c>
      <c r="E878" s="38" t="s">
        <v>6967</v>
      </c>
      <c r="F878" s="38" t="s">
        <v>6968</v>
      </c>
      <c r="G878" s="38" t="s">
        <v>37</v>
      </c>
      <c r="H878" s="38" t="s">
        <v>9535</v>
      </c>
      <c r="I878" s="38" t="s">
        <v>9536</v>
      </c>
      <c r="J878" s="40" t="s">
        <v>9534</v>
      </c>
    </row>
    <row r="879" spans="1:10" x14ac:dyDescent="0.25">
      <c r="A879" s="37" t="s">
        <v>28</v>
      </c>
      <c r="B879" s="38" t="s">
        <v>9537</v>
      </c>
      <c r="C879" s="1" t="str">
        <f t="shared" si="13"/>
        <v>00190898-BANCO DO BRASIL S.A.</v>
      </c>
      <c r="D879" s="39" t="s">
        <v>6966</v>
      </c>
      <c r="E879" s="38" t="s">
        <v>6967</v>
      </c>
      <c r="F879" s="38" t="s">
        <v>6968</v>
      </c>
      <c r="G879" s="38" t="s">
        <v>6991</v>
      </c>
      <c r="H879" s="38" t="s">
        <v>9538</v>
      </c>
      <c r="I879" s="38" t="s">
        <v>9539</v>
      </c>
      <c r="J879" s="40" t="s">
        <v>9537</v>
      </c>
    </row>
    <row r="880" spans="1:10" x14ac:dyDescent="0.25">
      <c r="A880" s="37" t="s">
        <v>28</v>
      </c>
      <c r="B880" s="38" t="s">
        <v>9540</v>
      </c>
      <c r="C880" s="1" t="str">
        <f t="shared" si="13"/>
        <v>00190899-BANCO DO BRASIL S.A.</v>
      </c>
      <c r="D880" s="39" t="s">
        <v>6966</v>
      </c>
      <c r="E880" s="38" t="s">
        <v>6967</v>
      </c>
      <c r="F880" s="38" t="s">
        <v>6968</v>
      </c>
      <c r="G880" s="38" t="s">
        <v>32</v>
      </c>
      <c r="H880" s="38" t="s">
        <v>9541</v>
      </c>
      <c r="I880" s="38" t="s">
        <v>9542</v>
      </c>
      <c r="J880" s="40" t="s">
        <v>9540</v>
      </c>
    </row>
    <row r="881" spans="1:10" x14ac:dyDescent="0.25">
      <c r="A881" s="37" t="s">
        <v>28</v>
      </c>
      <c r="B881" s="38" t="s">
        <v>9543</v>
      </c>
      <c r="C881" s="1" t="str">
        <f t="shared" si="13"/>
        <v>00190900-BANCO DO BRASIL S.A.</v>
      </c>
      <c r="D881" s="39" t="s">
        <v>6966</v>
      </c>
      <c r="E881" s="38" t="s">
        <v>6967</v>
      </c>
      <c r="F881" s="38" t="s">
        <v>6968</v>
      </c>
      <c r="G881" s="38" t="s">
        <v>7099</v>
      </c>
      <c r="H881" s="38" t="s">
        <v>9544</v>
      </c>
      <c r="I881" s="38" t="s">
        <v>9545</v>
      </c>
      <c r="J881" s="40" t="s">
        <v>9543</v>
      </c>
    </row>
    <row r="882" spans="1:10" x14ac:dyDescent="0.25">
      <c r="A882" s="37" t="s">
        <v>28</v>
      </c>
      <c r="B882" s="38" t="s">
        <v>9546</v>
      </c>
      <c r="C882" s="1" t="str">
        <f t="shared" si="13"/>
        <v>00190901-BANCO DO BRASIL S.A.</v>
      </c>
      <c r="D882" s="39" t="s">
        <v>6966</v>
      </c>
      <c r="E882" s="38" t="s">
        <v>6967</v>
      </c>
      <c r="F882" s="38" t="s">
        <v>6968</v>
      </c>
      <c r="G882" s="38" t="s">
        <v>38</v>
      </c>
      <c r="H882" s="38" t="s">
        <v>9547</v>
      </c>
      <c r="I882" s="38" t="s">
        <v>9548</v>
      </c>
      <c r="J882" s="40" t="s">
        <v>9546</v>
      </c>
    </row>
    <row r="883" spans="1:10" x14ac:dyDescent="0.25">
      <c r="A883" s="37" t="s">
        <v>28</v>
      </c>
      <c r="B883" s="38" t="s">
        <v>9549</v>
      </c>
      <c r="C883" s="1" t="str">
        <f t="shared" si="13"/>
        <v>00190902-BANCO DO BRASIL S.A.</v>
      </c>
      <c r="D883" s="39" t="s">
        <v>6966</v>
      </c>
      <c r="E883" s="38" t="s">
        <v>6967</v>
      </c>
      <c r="F883" s="38" t="s">
        <v>6968</v>
      </c>
      <c r="G883" s="38" t="s">
        <v>35</v>
      </c>
      <c r="H883" s="38" t="s">
        <v>9550</v>
      </c>
      <c r="I883" s="38" t="s">
        <v>9551</v>
      </c>
      <c r="J883" s="40" t="s">
        <v>9549</v>
      </c>
    </row>
    <row r="884" spans="1:10" x14ac:dyDescent="0.25">
      <c r="A884" s="37" t="s">
        <v>28</v>
      </c>
      <c r="B884" s="38" t="s">
        <v>9552</v>
      </c>
      <c r="C884" s="1" t="str">
        <f t="shared" si="13"/>
        <v>00190903-BANCO DO BRASIL S.A.</v>
      </c>
      <c r="D884" s="39" t="s">
        <v>6966</v>
      </c>
      <c r="E884" s="38" t="s">
        <v>6967</v>
      </c>
      <c r="F884" s="38" t="s">
        <v>6968</v>
      </c>
      <c r="G884" s="38" t="s">
        <v>37</v>
      </c>
      <c r="H884" s="38" t="s">
        <v>9553</v>
      </c>
      <c r="I884" s="38" t="s">
        <v>9554</v>
      </c>
      <c r="J884" s="40" t="s">
        <v>9552</v>
      </c>
    </row>
    <row r="885" spans="1:10" x14ac:dyDescent="0.25">
      <c r="A885" s="37" t="s">
        <v>28</v>
      </c>
      <c r="B885" s="38" t="s">
        <v>9555</v>
      </c>
      <c r="C885" s="1" t="str">
        <f t="shared" si="13"/>
        <v>00190904-BANCO DO BRASIL S.A.</v>
      </c>
      <c r="D885" s="39" t="s">
        <v>6966</v>
      </c>
      <c r="E885" s="38" t="s">
        <v>6967</v>
      </c>
      <c r="F885" s="38" t="s">
        <v>6968</v>
      </c>
      <c r="G885" s="38" t="s">
        <v>31</v>
      </c>
      <c r="H885" s="38" t="s">
        <v>9556</v>
      </c>
      <c r="I885" s="38" t="s">
        <v>6986</v>
      </c>
      <c r="J885" s="40" t="s">
        <v>9555</v>
      </c>
    </row>
    <row r="886" spans="1:10" x14ac:dyDescent="0.25">
      <c r="A886" s="37" t="s">
        <v>28</v>
      </c>
      <c r="B886" s="38" t="s">
        <v>9557</v>
      </c>
      <c r="C886" s="1" t="str">
        <f t="shared" si="13"/>
        <v>00190905-BANCO DO BRASIL S.A.</v>
      </c>
      <c r="D886" s="39" t="s">
        <v>6966</v>
      </c>
      <c r="E886" s="38" t="s">
        <v>6967</v>
      </c>
      <c r="F886" s="38" t="s">
        <v>6968</v>
      </c>
      <c r="G886" s="38" t="s">
        <v>25</v>
      </c>
      <c r="H886" s="38" t="s">
        <v>9558</v>
      </c>
      <c r="I886" s="38" t="s">
        <v>9559</v>
      </c>
      <c r="J886" s="40" t="s">
        <v>9557</v>
      </c>
    </row>
    <row r="887" spans="1:10" x14ac:dyDescent="0.25">
      <c r="A887" s="37" t="s">
        <v>28</v>
      </c>
      <c r="B887" s="38" t="s">
        <v>9560</v>
      </c>
      <c r="C887" s="1" t="str">
        <f t="shared" si="13"/>
        <v>00190906-BANCO DO BRASIL S.A.</v>
      </c>
      <c r="D887" s="39" t="s">
        <v>6966</v>
      </c>
      <c r="E887" s="38" t="s">
        <v>6967</v>
      </c>
      <c r="F887" s="38" t="s">
        <v>6968</v>
      </c>
      <c r="G887" s="38" t="s">
        <v>7039</v>
      </c>
      <c r="H887" s="38" t="s">
        <v>9561</v>
      </c>
      <c r="I887" s="38" t="s">
        <v>9562</v>
      </c>
      <c r="J887" s="40" t="s">
        <v>9560</v>
      </c>
    </row>
    <row r="888" spans="1:10" x14ac:dyDescent="0.25">
      <c r="A888" s="37" t="s">
        <v>28</v>
      </c>
      <c r="B888" s="38" t="s">
        <v>9563</v>
      </c>
      <c r="C888" s="1" t="str">
        <f t="shared" si="13"/>
        <v>00190907-BANCO DO BRASIL S.A.</v>
      </c>
      <c r="D888" s="39" t="s">
        <v>6966</v>
      </c>
      <c r="E888" s="38" t="s">
        <v>6967</v>
      </c>
      <c r="F888" s="38" t="s">
        <v>6968</v>
      </c>
      <c r="G888" s="38" t="s">
        <v>33</v>
      </c>
      <c r="H888" s="38" t="s">
        <v>9564</v>
      </c>
      <c r="I888" s="38" t="s">
        <v>9565</v>
      </c>
      <c r="J888" s="40" t="s">
        <v>9563</v>
      </c>
    </row>
    <row r="889" spans="1:10" x14ac:dyDescent="0.25">
      <c r="A889" s="37" t="s">
        <v>28</v>
      </c>
      <c r="B889" s="38" t="s">
        <v>9566</v>
      </c>
      <c r="C889" s="1" t="str">
        <f t="shared" si="13"/>
        <v>00190908-BANCO DO BRASIL S.A.</v>
      </c>
      <c r="D889" s="39" t="s">
        <v>6966</v>
      </c>
      <c r="E889" s="38" t="s">
        <v>6967</v>
      </c>
      <c r="F889" s="38" t="s">
        <v>6968</v>
      </c>
      <c r="G889" s="38" t="s">
        <v>7001</v>
      </c>
      <c r="H889" s="38" t="s">
        <v>9567</v>
      </c>
      <c r="I889" s="38" t="s">
        <v>9568</v>
      </c>
      <c r="J889" s="40" t="s">
        <v>9566</v>
      </c>
    </row>
    <row r="890" spans="1:10" x14ac:dyDescent="0.25">
      <c r="A890" s="37" t="s">
        <v>28</v>
      </c>
      <c r="B890" s="38" t="s">
        <v>9569</v>
      </c>
      <c r="C890" s="1" t="str">
        <f t="shared" si="13"/>
        <v>00190909-BANCO DO BRASIL S.A.</v>
      </c>
      <c r="D890" s="39" t="s">
        <v>6966</v>
      </c>
      <c r="E890" s="38" t="s">
        <v>6967</v>
      </c>
      <c r="F890" s="38" t="s">
        <v>6968</v>
      </c>
      <c r="G890" s="38" t="s">
        <v>37</v>
      </c>
      <c r="H890" s="38" t="s">
        <v>9570</v>
      </c>
      <c r="I890" s="38" t="s">
        <v>9571</v>
      </c>
      <c r="J890" s="40" t="s">
        <v>9569</v>
      </c>
    </row>
    <row r="891" spans="1:10" x14ac:dyDescent="0.25">
      <c r="A891" s="37" t="s">
        <v>28</v>
      </c>
      <c r="B891" s="38" t="s">
        <v>9572</v>
      </c>
      <c r="C891" s="1" t="str">
        <f t="shared" si="13"/>
        <v>00190910-BANCO DO BRASIL S.A.</v>
      </c>
      <c r="D891" s="39" t="s">
        <v>6966</v>
      </c>
      <c r="E891" s="38" t="s">
        <v>6967</v>
      </c>
      <c r="F891" s="38" t="s">
        <v>6968</v>
      </c>
      <c r="G891" s="38" t="s">
        <v>34</v>
      </c>
      <c r="H891" s="38" t="s">
        <v>9573</v>
      </c>
      <c r="I891" s="38" t="s">
        <v>9574</v>
      </c>
      <c r="J891" s="40" t="s">
        <v>9572</v>
      </c>
    </row>
    <row r="892" spans="1:10" x14ac:dyDescent="0.25">
      <c r="A892" s="37" t="s">
        <v>28</v>
      </c>
      <c r="B892" s="38" t="s">
        <v>9575</v>
      </c>
      <c r="C892" s="1" t="str">
        <f t="shared" si="13"/>
        <v>00190911-BANCO DO BRASIL S.A.</v>
      </c>
      <c r="D892" s="39" t="s">
        <v>6966</v>
      </c>
      <c r="E892" s="38" t="s">
        <v>6967</v>
      </c>
      <c r="F892" s="38" t="s">
        <v>6968</v>
      </c>
      <c r="G892" s="38" t="s">
        <v>44</v>
      </c>
      <c r="H892" s="38" t="s">
        <v>9576</v>
      </c>
      <c r="I892" s="38" t="s">
        <v>9577</v>
      </c>
      <c r="J892" s="40" t="s">
        <v>9575</v>
      </c>
    </row>
    <row r="893" spans="1:10" x14ac:dyDescent="0.25">
      <c r="A893" s="37" t="s">
        <v>28</v>
      </c>
      <c r="B893" s="38" t="s">
        <v>9578</v>
      </c>
      <c r="C893" s="1" t="str">
        <f t="shared" si="13"/>
        <v>00190912-BANCO DO BRASIL S.A.</v>
      </c>
      <c r="D893" s="39" t="s">
        <v>6966</v>
      </c>
      <c r="E893" s="38" t="s">
        <v>6967</v>
      </c>
      <c r="F893" s="38" t="s">
        <v>6968</v>
      </c>
      <c r="G893" s="38" t="s">
        <v>33</v>
      </c>
      <c r="H893" s="38" t="s">
        <v>9579</v>
      </c>
      <c r="I893" s="38" t="s">
        <v>9580</v>
      </c>
      <c r="J893" s="40" t="s">
        <v>9578</v>
      </c>
    </row>
    <row r="894" spans="1:10" x14ac:dyDescent="0.25">
      <c r="A894" s="37" t="s">
        <v>28</v>
      </c>
      <c r="B894" s="38" t="s">
        <v>9581</v>
      </c>
      <c r="C894" s="1" t="str">
        <f t="shared" si="13"/>
        <v>00190913-BANCO DO BRASIL S.A.</v>
      </c>
      <c r="D894" s="39" t="s">
        <v>6966</v>
      </c>
      <c r="E894" s="38" t="s">
        <v>6967</v>
      </c>
      <c r="F894" s="38" t="s">
        <v>6968</v>
      </c>
      <c r="G894" s="38" t="s">
        <v>7001</v>
      </c>
      <c r="H894" s="38" t="s">
        <v>9582</v>
      </c>
      <c r="I894" s="38" t="s">
        <v>9583</v>
      </c>
      <c r="J894" s="40" t="s">
        <v>9581</v>
      </c>
    </row>
    <row r="895" spans="1:10" x14ac:dyDescent="0.25">
      <c r="A895" s="37" t="s">
        <v>28</v>
      </c>
      <c r="B895" s="38" t="s">
        <v>9584</v>
      </c>
      <c r="C895" s="1" t="str">
        <f t="shared" si="13"/>
        <v>00190914-BANCO DO BRASIL S.A.</v>
      </c>
      <c r="D895" s="39" t="s">
        <v>6966</v>
      </c>
      <c r="E895" s="38" t="s">
        <v>6967</v>
      </c>
      <c r="F895" s="38" t="s">
        <v>6968</v>
      </c>
      <c r="G895" s="38" t="s">
        <v>30</v>
      </c>
      <c r="H895" s="38" t="s">
        <v>9585</v>
      </c>
      <c r="I895" s="38" t="s">
        <v>9586</v>
      </c>
      <c r="J895" s="40" t="s">
        <v>9584</v>
      </c>
    </row>
    <row r="896" spans="1:10" x14ac:dyDescent="0.25">
      <c r="A896" s="37" t="s">
        <v>28</v>
      </c>
      <c r="B896" s="38" t="s">
        <v>9587</v>
      </c>
      <c r="C896" s="1" t="str">
        <f t="shared" si="13"/>
        <v>00190915-BANCO DO BRASIL S.A.</v>
      </c>
      <c r="D896" s="39" t="s">
        <v>6966</v>
      </c>
      <c r="E896" s="38" t="s">
        <v>6967</v>
      </c>
      <c r="F896" s="38" t="s">
        <v>6968</v>
      </c>
      <c r="G896" s="38" t="s">
        <v>6969</v>
      </c>
      <c r="H896" s="38" t="s">
        <v>9588</v>
      </c>
      <c r="I896" s="38" t="s">
        <v>9589</v>
      </c>
      <c r="J896" s="40" t="s">
        <v>9587</v>
      </c>
    </row>
    <row r="897" spans="1:10" x14ac:dyDescent="0.25">
      <c r="A897" s="37" t="s">
        <v>28</v>
      </c>
      <c r="B897" s="38" t="s">
        <v>9590</v>
      </c>
      <c r="C897" s="1" t="str">
        <f t="shared" si="13"/>
        <v>00190916-BANCO DO BRASIL S.A.</v>
      </c>
      <c r="D897" s="39" t="s">
        <v>6966</v>
      </c>
      <c r="E897" s="38" t="s">
        <v>6967</v>
      </c>
      <c r="F897" s="38" t="s">
        <v>6968</v>
      </c>
      <c r="G897" s="38" t="s">
        <v>25</v>
      </c>
      <c r="H897" s="38" t="s">
        <v>9591</v>
      </c>
      <c r="I897" s="38" t="s">
        <v>9592</v>
      </c>
      <c r="J897" s="40" t="s">
        <v>9590</v>
      </c>
    </row>
    <row r="898" spans="1:10" x14ac:dyDescent="0.25">
      <c r="A898" s="37" t="s">
        <v>28</v>
      </c>
      <c r="B898" s="38" t="s">
        <v>9593</v>
      </c>
      <c r="C898" s="1" t="str">
        <f t="shared" si="13"/>
        <v>00190917-BANCO DO BRASIL S.A.</v>
      </c>
      <c r="D898" s="39" t="s">
        <v>6966</v>
      </c>
      <c r="E898" s="38" t="s">
        <v>6967</v>
      </c>
      <c r="F898" s="38" t="s">
        <v>6968</v>
      </c>
      <c r="G898" s="38" t="s">
        <v>32</v>
      </c>
      <c r="H898" s="38" t="s">
        <v>9594</v>
      </c>
      <c r="I898" s="38" t="s">
        <v>9595</v>
      </c>
      <c r="J898" s="40" t="s">
        <v>9593</v>
      </c>
    </row>
    <row r="899" spans="1:10" x14ac:dyDescent="0.25">
      <c r="A899" s="37" t="s">
        <v>28</v>
      </c>
      <c r="B899" s="38" t="s">
        <v>9596</v>
      </c>
      <c r="C899" s="1" t="str">
        <f t="shared" ref="C899:C962" si="14">CONCATENATE(B899,"-",F899)</f>
        <v>00190918-BANCO DO BRASIL S.A.</v>
      </c>
      <c r="D899" s="39" t="s">
        <v>6966</v>
      </c>
      <c r="E899" s="38" t="s">
        <v>6967</v>
      </c>
      <c r="F899" s="38" t="s">
        <v>6968</v>
      </c>
      <c r="G899" s="38" t="s">
        <v>25</v>
      </c>
      <c r="H899" s="38" t="s">
        <v>9597</v>
      </c>
      <c r="I899" s="38" t="s">
        <v>9598</v>
      </c>
      <c r="J899" s="40" t="s">
        <v>9596</v>
      </c>
    </row>
    <row r="900" spans="1:10" x14ac:dyDescent="0.25">
      <c r="A900" s="37" t="s">
        <v>28</v>
      </c>
      <c r="B900" s="38" t="s">
        <v>9599</v>
      </c>
      <c r="C900" s="1" t="str">
        <f t="shared" si="14"/>
        <v>00190919-BANCO DO BRASIL S.A.</v>
      </c>
      <c r="D900" s="39" t="s">
        <v>6966</v>
      </c>
      <c r="E900" s="38" t="s">
        <v>6967</v>
      </c>
      <c r="F900" s="38" t="s">
        <v>6968</v>
      </c>
      <c r="G900" s="38" t="s">
        <v>33</v>
      </c>
      <c r="H900" s="38" t="s">
        <v>9600</v>
      </c>
      <c r="I900" s="38" t="s">
        <v>9601</v>
      </c>
      <c r="J900" s="40" t="s">
        <v>9599</v>
      </c>
    </row>
    <row r="901" spans="1:10" x14ac:dyDescent="0.25">
      <c r="A901" s="37" t="s">
        <v>28</v>
      </c>
      <c r="B901" s="38" t="s">
        <v>9602</v>
      </c>
      <c r="C901" s="1" t="str">
        <f t="shared" si="14"/>
        <v>00190920-BANCO DO BRASIL S.A.</v>
      </c>
      <c r="D901" s="39" t="s">
        <v>6966</v>
      </c>
      <c r="E901" s="38" t="s">
        <v>6967</v>
      </c>
      <c r="F901" s="38" t="s">
        <v>6968</v>
      </c>
      <c r="G901" s="38" t="s">
        <v>25</v>
      </c>
      <c r="H901" s="38" t="s">
        <v>9603</v>
      </c>
      <c r="I901" s="38" t="s">
        <v>9604</v>
      </c>
      <c r="J901" s="40" t="s">
        <v>9602</v>
      </c>
    </row>
    <row r="902" spans="1:10" x14ac:dyDescent="0.25">
      <c r="A902" s="37" t="s">
        <v>28</v>
      </c>
      <c r="B902" s="38" t="s">
        <v>9605</v>
      </c>
      <c r="C902" s="1" t="str">
        <f t="shared" si="14"/>
        <v>00190921-BANCO DO BRASIL S.A.</v>
      </c>
      <c r="D902" s="39" t="s">
        <v>6966</v>
      </c>
      <c r="E902" s="38" t="s">
        <v>6967</v>
      </c>
      <c r="F902" s="38" t="s">
        <v>6968</v>
      </c>
      <c r="G902" s="38" t="s">
        <v>38</v>
      </c>
      <c r="H902" s="38" t="s">
        <v>9606</v>
      </c>
      <c r="I902" s="38" t="s">
        <v>9607</v>
      </c>
      <c r="J902" s="40" t="s">
        <v>9605</v>
      </c>
    </row>
    <row r="903" spans="1:10" x14ac:dyDescent="0.25">
      <c r="A903" s="37" t="s">
        <v>28</v>
      </c>
      <c r="B903" s="38" t="s">
        <v>9608</v>
      </c>
      <c r="C903" s="1" t="str">
        <f t="shared" si="14"/>
        <v>00190922-BANCO DO BRASIL S.A.</v>
      </c>
      <c r="D903" s="39" t="s">
        <v>6966</v>
      </c>
      <c r="E903" s="38" t="s">
        <v>6967</v>
      </c>
      <c r="F903" s="38" t="s">
        <v>6968</v>
      </c>
      <c r="G903" s="38" t="s">
        <v>32</v>
      </c>
      <c r="H903" s="38" t="s">
        <v>9609</v>
      </c>
      <c r="I903" s="38" t="s">
        <v>9610</v>
      </c>
      <c r="J903" s="40" t="s">
        <v>9608</v>
      </c>
    </row>
    <row r="904" spans="1:10" x14ac:dyDescent="0.25">
      <c r="A904" s="37" t="s">
        <v>28</v>
      </c>
      <c r="B904" s="38" t="s">
        <v>9611</v>
      </c>
      <c r="C904" s="1" t="str">
        <f t="shared" si="14"/>
        <v>00190923-BANCO DO BRASIL S.A.</v>
      </c>
      <c r="D904" s="39" t="s">
        <v>6966</v>
      </c>
      <c r="E904" s="38" t="s">
        <v>6967</v>
      </c>
      <c r="F904" s="38" t="s">
        <v>6968</v>
      </c>
      <c r="G904" s="38" t="s">
        <v>31</v>
      </c>
      <c r="H904" s="38" t="s">
        <v>9612</v>
      </c>
      <c r="I904" s="38" t="s">
        <v>9613</v>
      </c>
      <c r="J904" s="40" t="s">
        <v>9611</v>
      </c>
    </row>
    <row r="905" spans="1:10" x14ac:dyDescent="0.25">
      <c r="A905" s="37" t="s">
        <v>28</v>
      </c>
      <c r="B905" s="38" t="s">
        <v>9614</v>
      </c>
      <c r="C905" s="1" t="str">
        <f t="shared" si="14"/>
        <v>00190924-BANCO DO BRASIL S.A.</v>
      </c>
      <c r="D905" s="39" t="s">
        <v>6966</v>
      </c>
      <c r="E905" s="38" t="s">
        <v>6967</v>
      </c>
      <c r="F905" s="38" t="s">
        <v>6968</v>
      </c>
      <c r="G905" s="38" t="s">
        <v>41</v>
      </c>
      <c r="H905" s="38" t="s">
        <v>9615</v>
      </c>
      <c r="I905" s="38" t="s">
        <v>9616</v>
      </c>
      <c r="J905" s="40" t="s">
        <v>9614</v>
      </c>
    </row>
    <row r="906" spans="1:10" x14ac:dyDescent="0.25">
      <c r="A906" s="37" t="s">
        <v>28</v>
      </c>
      <c r="B906" s="38" t="s">
        <v>9617</v>
      </c>
      <c r="C906" s="1" t="str">
        <f t="shared" si="14"/>
        <v>00190925-BANCO DO BRASIL S.A.</v>
      </c>
      <c r="D906" s="39" t="s">
        <v>6966</v>
      </c>
      <c r="E906" s="38" t="s">
        <v>6967</v>
      </c>
      <c r="F906" s="38" t="s">
        <v>6968</v>
      </c>
      <c r="G906" s="38" t="s">
        <v>25</v>
      </c>
      <c r="H906" s="38" t="s">
        <v>9618</v>
      </c>
      <c r="I906" s="38" t="s">
        <v>9619</v>
      </c>
      <c r="J906" s="40" t="s">
        <v>9617</v>
      </c>
    </row>
    <row r="907" spans="1:10" x14ac:dyDescent="0.25">
      <c r="A907" s="37" t="s">
        <v>28</v>
      </c>
      <c r="B907" s="38" t="s">
        <v>9620</v>
      </c>
      <c r="C907" s="1" t="str">
        <f t="shared" si="14"/>
        <v>00190926-BANCO DO BRASIL S.A.</v>
      </c>
      <c r="D907" s="39" t="s">
        <v>6966</v>
      </c>
      <c r="E907" s="38" t="s">
        <v>6967</v>
      </c>
      <c r="F907" s="38" t="s">
        <v>6968</v>
      </c>
      <c r="G907" s="38" t="s">
        <v>29</v>
      </c>
      <c r="H907" s="38" t="s">
        <v>9621</v>
      </c>
      <c r="I907" s="38" t="s">
        <v>9622</v>
      </c>
      <c r="J907" s="40" t="s">
        <v>9620</v>
      </c>
    </row>
    <row r="908" spans="1:10" x14ac:dyDescent="0.25">
      <c r="A908" s="37" t="s">
        <v>28</v>
      </c>
      <c r="B908" s="38" t="s">
        <v>9623</v>
      </c>
      <c r="C908" s="1" t="str">
        <f t="shared" si="14"/>
        <v>00190927-BANCO DO BRASIL S.A.</v>
      </c>
      <c r="D908" s="39" t="s">
        <v>6966</v>
      </c>
      <c r="E908" s="38" t="s">
        <v>6967</v>
      </c>
      <c r="F908" s="38" t="s">
        <v>6968</v>
      </c>
      <c r="G908" s="38" t="s">
        <v>35</v>
      </c>
      <c r="H908" s="38" t="s">
        <v>9624</v>
      </c>
      <c r="I908" s="38" t="s">
        <v>9625</v>
      </c>
      <c r="J908" s="40" t="s">
        <v>9623</v>
      </c>
    </row>
    <row r="909" spans="1:10" x14ac:dyDescent="0.25">
      <c r="A909" s="37" t="s">
        <v>28</v>
      </c>
      <c r="B909" s="38" t="s">
        <v>9626</v>
      </c>
      <c r="C909" s="1" t="str">
        <f t="shared" si="14"/>
        <v>00190928-BANCO DO BRASIL S.A.</v>
      </c>
      <c r="D909" s="39" t="s">
        <v>6966</v>
      </c>
      <c r="E909" s="38" t="s">
        <v>6967</v>
      </c>
      <c r="F909" s="38" t="s">
        <v>6968</v>
      </c>
      <c r="G909" s="38" t="s">
        <v>38</v>
      </c>
      <c r="H909" s="38" t="s">
        <v>9627</v>
      </c>
      <c r="I909" s="38" t="s">
        <v>9628</v>
      </c>
      <c r="J909" s="40" t="s">
        <v>9626</v>
      </c>
    </row>
    <row r="910" spans="1:10" x14ac:dyDescent="0.25">
      <c r="A910" s="37" t="s">
        <v>28</v>
      </c>
      <c r="B910" s="38" t="s">
        <v>9629</v>
      </c>
      <c r="C910" s="1" t="str">
        <f t="shared" si="14"/>
        <v>00190929-BANCO DO BRASIL S.A.</v>
      </c>
      <c r="D910" s="39" t="s">
        <v>6966</v>
      </c>
      <c r="E910" s="38" t="s">
        <v>6967</v>
      </c>
      <c r="F910" s="38" t="s">
        <v>6968</v>
      </c>
      <c r="G910" s="38" t="s">
        <v>25</v>
      </c>
      <c r="H910" s="38" t="s">
        <v>9630</v>
      </c>
      <c r="I910" s="38" t="s">
        <v>9631</v>
      </c>
      <c r="J910" s="40" t="s">
        <v>9629</v>
      </c>
    </row>
    <row r="911" spans="1:10" x14ac:dyDescent="0.25">
      <c r="A911" s="37" t="s">
        <v>28</v>
      </c>
      <c r="B911" s="38" t="s">
        <v>9632</v>
      </c>
      <c r="C911" s="1" t="str">
        <f t="shared" si="14"/>
        <v>00190930-BANCO DO BRASIL S.A.</v>
      </c>
      <c r="D911" s="39" t="s">
        <v>6966</v>
      </c>
      <c r="E911" s="38" t="s">
        <v>6967</v>
      </c>
      <c r="F911" s="38" t="s">
        <v>6968</v>
      </c>
      <c r="G911" s="38" t="s">
        <v>31</v>
      </c>
      <c r="H911" s="38" t="s">
        <v>9633</v>
      </c>
      <c r="I911" s="38" t="s">
        <v>9634</v>
      </c>
      <c r="J911" s="40" t="s">
        <v>9632</v>
      </c>
    </row>
    <row r="912" spans="1:10" x14ac:dyDescent="0.25">
      <c r="A912" s="37" t="s">
        <v>28</v>
      </c>
      <c r="B912" s="38" t="s">
        <v>9635</v>
      </c>
      <c r="C912" s="1" t="str">
        <f t="shared" si="14"/>
        <v>00190931-BANCO DO BRASIL S.A.</v>
      </c>
      <c r="D912" s="39" t="s">
        <v>6966</v>
      </c>
      <c r="E912" s="38" t="s">
        <v>6967</v>
      </c>
      <c r="F912" s="38" t="s">
        <v>6968</v>
      </c>
      <c r="G912" s="38" t="s">
        <v>7099</v>
      </c>
      <c r="H912" s="38" t="s">
        <v>9636</v>
      </c>
      <c r="I912" s="38" t="s">
        <v>9637</v>
      </c>
      <c r="J912" s="40" t="s">
        <v>9635</v>
      </c>
    </row>
    <row r="913" spans="1:10" x14ac:dyDescent="0.25">
      <c r="A913" s="37" t="s">
        <v>28</v>
      </c>
      <c r="B913" s="38" t="s">
        <v>9638</v>
      </c>
      <c r="C913" s="1" t="str">
        <f t="shared" si="14"/>
        <v>00190932-BANCO DO BRASIL S.A.</v>
      </c>
      <c r="D913" s="39" t="s">
        <v>6966</v>
      </c>
      <c r="E913" s="38" t="s">
        <v>6967</v>
      </c>
      <c r="F913" s="38" t="s">
        <v>6968</v>
      </c>
      <c r="G913" s="38" t="s">
        <v>25</v>
      </c>
      <c r="H913" s="38" t="s">
        <v>9639</v>
      </c>
      <c r="I913" s="38" t="s">
        <v>9640</v>
      </c>
      <c r="J913" s="40" t="s">
        <v>9638</v>
      </c>
    </row>
    <row r="914" spans="1:10" x14ac:dyDescent="0.25">
      <c r="A914" s="37" t="s">
        <v>28</v>
      </c>
      <c r="B914" s="38" t="s">
        <v>9641</v>
      </c>
      <c r="C914" s="1" t="str">
        <f t="shared" si="14"/>
        <v>00190933-BANCO DO BRASIL S.A.</v>
      </c>
      <c r="D914" s="39" t="s">
        <v>6966</v>
      </c>
      <c r="E914" s="38" t="s">
        <v>6967</v>
      </c>
      <c r="F914" s="38" t="s">
        <v>6968</v>
      </c>
      <c r="G914" s="38" t="s">
        <v>41</v>
      </c>
      <c r="H914" s="38" t="s">
        <v>9642</v>
      </c>
      <c r="I914" s="38" t="s">
        <v>9643</v>
      </c>
      <c r="J914" s="40" t="s">
        <v>9641</v>
      </c>
    </row>
    <row r="915" spans="1:10" x14ac:dyDescent="0.25">
      <c r="A915" s="37" t="s">
        <v>28</v>
      </c>
      <c r="B915" s="38" t="s">
        <v>9644</v>
      </c>
      <c r="C915" s="1" t="str">
        <f t="shared" si="14"/>
        <v>00190934-BANCO DO BRASIL S.A.</v>
      </c>
      <c r="D915" s="39" t="s">
        <v>6966</v>
      </c>
      <c r="E915" s="38" t="s">
        <v>6967</v>
      </c>
      <c r="F915" s="38" t="s">
        <v>6968</v>
      </c>
      <c r="G915" s="38" t="s">
        <v>32</v>
      </c>
      <c r="H915" s="38" t="s">
        <v>9645</v>
      </c>
      <c r="I915" s="38" t="s">
        <v>9646</v>
      </c>
      <c r="J915" s="40" t="s">
        <v>9644</v>
      </c>
    </row>
    <row r="916" spans="1:10" x14ac:dyDescent="0.25">
      <c r="A916" s="37" t="s">
        <v>28</v>
      </c>
      <c r="B916" s="38" t="s">
        <v>9647</v>
      </c>
      <c r="C916" s="1" t="str">
        <f t="shared" si="14"/>
        <v>00190935-BANCO DO BRASIL S.A.</v>
      </c>
      <c r="D916" s="39" t="s">
        <v>6966</v>
      </c>
      <c r="E916" s="38" t="s">
        <v>6967</v>
      </c>
      <c r="F916" s="38" t="s">
        <v>6968</v>
      </c>
      <c r="G916" s="38" t="s">
        <v>35</v>
      </c>
      <c r="H916" s="38" t="s">
        <v>9648</v>
      </c>
      <c r="I916" s="38" t="s">
        <v>9649</v>
      </c>
      <c r="J916" s="40" t="s">
        <v>9647</v>
      </c>
    </row>
    <row r="917" spans="1:10" x14ac:dyDescent="0.25">
      <c r="A917" s="37" t="s">
        <v>28</v>
      </c>
      <c r="B917" s="38" t="s">
        <v>9650</v>
      </c>
      <c r="C917" s="1" t="str">
        <f t="shared" si="14"/>
        <v>00190936-BANCO DO BRASIL S.A.</v>
      </c>
      <c r="D917" s="39" t="s">
        <v>6966</v>
      </c>
      <c r="E917" s="38" t="s">
        <v>6967</v>
      </c>
      <c r="F917" s="38" t="s">
        <v>6968</v>
      </c>
      <c r="G917" s="38" t="s">
        <v>31</v>
      </c>
      <c r="H917" s="38" t="s">
        <v>9651</v>
      </c>
      <c r="I917" s="38" t="s">
        <v>9652</v>
      </c>
      <c r="J917" s="40" t="s">
        <v>9650</v>
      </c>
    </row>
    <row r="918" spans="1:10" x14ac:dyDescent="0.25">
      <c r="A918" s="37" t="s">
        <v>28</v>
      </c>
      <c r="B918" s="38" t="s">
        <v>9653</v>
      </c>
      <c r="C918" s="1" t="str">
        <f t="shared" si="14"/>
        <v>00190937-BANCO DO BRASIL S.A.</v>
      </c>
      <c r="D918" s="39" t="s">
        <v>6966</v>
      </c>
      <c r="E918" s="38" t="s">
        <v>6967</v>
      </c>
      <c r="F918" s="38" t="s">
        <v>6968</v>
      </c>
      <c r="G918" s="38" t="s">
        <v>25</v>
      </c>
      <c r="H918" s="38" t="s">
        <v>9654</v>
      </c>
      <c r="I918" s="38" t="s">
        <v>9655</v>
      </c>
      <c r="J918" s="40" t="s">
        <v>9653</v>
      </c>
    </row>
    <row r="919" spans="1:10" x14ac:dyDescent="0.25">
      <c r="A919" s="37" t="s">
        <v>28</v>
      </c>
      <c r="B919" s="38" t="s">
        <v>9656</v>
      </c>
      <c r="C919" s="1" t="str">
        <f t="shared" si="14"/>
        <v>00190938-BANCO DO BRASIL S.A.</v>
      </c>
      <c r="D919" s="39" t="s">
        <v>6966</v>
      </c>
      <c r="E919" s="38" t="s">
        <v>6967</v>
      </c>
      <c r="F919" s="38" t="s">
        <v>6968</v>
      </c>
      <c r="G919" s="38" t="s">
        <v>25</v>
      </c>
      <c r="H919" s="38" t="s">
        <v>9657</v>
      </c>
      <c r="I919" s="38" t="s">
        <v>9658</v>
      </c>
      <c r="J919" s="40" t="s">
        <v>9656</v>
      </c>
    </row>
    <row r="920" spans="1:10" x14ac:dyDescent="0.25">
      <c r="A920" s="37" t="s">
        <v>28</v>
      </c>
      <c r="B920" s="38" t="s">
        <v>9659</v>
      </c>
      <c r="C920" s="1" t="str">
        <f t="shared" si="14"/>
        <v>00190939-BANCO DO BRASIL S.A.</v>
      </c>
      <c r="D920" s="39" t="s">
        <v>6966</v>
      </c>
      <c r="E920" s="38" t="s">
        <v>6967</v>
      </c>
      <c r="F920" s="38" t="s">
        <v>6968</v>
      </c>
      <c r="G920" s="38" t="s">
        <v>35</v>
      </c>
      <c r="H920" s="38" t="s">
        <v>9660</v>
      </c>
      <c r="I920" s="38" t="s">
        <v>9661</v>
      </c>
      <c r="J920" s="40" t="s">
        <v>9659</v>
      </c>
    </row>
    <row r="921" spans="1:10" x14ac:dyDescent="0.25">
      <c r="A921" s="37" t="s">
        <v>28</v>
      </c>
      <c r="B921" s="38" t="s">
        <v>9662</v>
      </c>
      <c r="C921" s="1" t="str">
        <f t="shared" si="14"/>
        <v>00190940-BANCO DO BRASIL S.A.</v>
      </c>
      <c r="D921" s="39" t="s">
        <v>6966</v>
      </c>
      <c r="E921" s="38" t="s">
        <v>6967</v>
      </c>
      <c r="F921" s="38" t="s">
        <v>6968</v>
      </c>
      <c r="G921" s="38" t="s">
        <v>6991</v>
      </c>
      <c r="H921" s="38" t="s">
        <v>9663</v>
      </c>
      <c r="I921" s="38" t="s">
        <v>9664</v>
      </c>
      <c r="J921" s="40" t="s">
        <v>9662</v>
      </c>
    </row>
    <row r="922" spans="1:10" x14ac:dyDescent="0.25">
      <c r="A922" s="37" t="s">
        <v>28</v>
      </c>
      <c r="B922" s="38" t="s">
        <v>9665</v>
      </c>
      <c r="C922" s="1" t="str">
        <f t="shared" si="14"/>
        <v>00190941-BANCO DO BRASIL S.A.</v>
      </c>
      <c r="D922" s="39" t="s">
        <v>6966</v>
      </c>
      <c r="E922" s="38" t="s">
        <v>6967</v>
      </c>
      <c r="F922" s="38" t="s">
        <v>6968</v>
      </c>
      <c r="G922" s="38" t="s">
        <v>7099</v>
      </c>
      <c r="H922" s="38" t="s">
        <v>9666</v>
      </c>
      <c r="I922" s="38" t="s">
        <v>9667</v>
      </c>
      <c r="J922" s="40" t="s">
        <v>9665</v>
      </c>
    </row>
    <row r="923" spans="1:10" x14ac:dyDescent="0.25">
      <c r="A923" s="37" t="s">
        <v>28</v>
      </c>
      <c r="B923" s="38" t="s">
        <v>9668</v>
      </c>
      <c r="C923" s="1" t="str">
        <f t="shared" si="14"/>
        <v>00190942-BANCO DO BRASIL S.A.</v>
      </c>
      <c r="D923" s="39" t="s">
        <v>6966</v>
      </c>
      <c r="E923" s="38" t="s">
        <v>6967</v>
      </c>
      <c r="F923" s="38" t="s">
        <v>6968</v>
      </c>
      <c r="G923" s="38" t="s">
        <v>6969</v>
      </c>
      <c r="H923" s="38" t="s">
        <v>9669</v>
      </c>
      <c r="I923" s="38" t="s">
        <v>9670</v>
      </c>
      <c r="J923" s="40" t="s">
        <v>9668</v>
      </c>
    </row>
    <row r="924" spans="1:10" x14ac:dyDescent="0.25">
      <c r="A924" s="37" t="s">
        <v>28</v>
      </c>
      <c r="B924" s="38" t="s">
        <v>9671</v>
      </c>
      <c r="C924" s="1" t="str">
        <f t="shared" si="14"/>
        <v>00190943-BANCO DO BRASIL S.A.</v>
      </c>
      <c r="D924" s="39" t="s">
        <v>6966</v>
      </c>
      <c r="E924" s="38" t="s">
        <v>6967</v>
      </c>
      <c r="F924" s="38" t="s">
        <v>6968</v>
      </c>
      <c r="G924" s="38" t="s">
        <v>25</v>
      </c>
      <c r="H924" s="38" t="s">
        <v>9672</v>
      </c>
      <c r="I924" s="38" t="s">
        <v>9673</v>
      </c>
      <c r="J924" s="40" t="s">
        <v>9671</v>
      </c>
    </row>
    <row r="925" spans="1:10" x14ac:dyDescent="0.25">
      <c r="A925" s="37" t="s">
        <v>28</v>
      </c>
      <c r="B925" s="38" t="s">
        <v>9674</v>
      </c>
      <c r="C925" s="1" t="str">
        <f t="shared" si="14"/>
        <v>00190944-BANCO DO BRASIL S.A.</v>
      </c>
      <c r="D925" s="39" t="s">
        <v>6966</v>
      </c>
      <c r="E925" s="38" t="s">
        <v>6967</v>
      </c>
      <c r="F925" s="38" t="s">
        <v>6968</v>
      </c>
      <c r="G925" s="38" t="s">
        <v>7001</v>
      </c>
      <c r="H925" s="38" t="s">
        <v>9675</v>
      </c>
      <c r="I925" s="38" t="s">
        <v>9676</v>
      </c>
      <c r="J925" s="40" t="s">
        <v>9674</v>
      </c>
    </row>
    <row r="926" spans="1:10" x14ac:dyDescent="0.25">
      <c r="A926" s="37" t="s">
        <v>28</v>
      </c>
      <c r="B926" s="38" t="s">
        <v>9677</v>
      </c>
      <c r="C926" s="1" t="str">
        <f t="shared" si="14"/>
        <v>00190945-BANCO DO BRASIL S.A.</v>
      </c>
      <c r="D926" s="39" t="s">
        <v>6966</v>
      </c>
      <c r="E926" s="38" t="s">
        <v>6967</v>
      </c>
      <c r="F926" s="38" t="s">
        <v>6968</v>
      </c>
      <c r="G926" s="38" t="s">
        <v>35</v>
      </c>
      <c r="H926" s="38" t="s">
        <v>9678</v>
      </c>
      <c r="I926" s="38" t="s">
        <v>9679</v>
      </c>
      <c r="J926" s="40" t="s">
        <v>9677</v>
      </c>
    </row>
    <row r="927" spans="1:10" x14ac:dyDescent="0.25">
      <c r="A927" s="37" t="s">
        <v>28</v>
      </c>
      <c r="B927" s="38" t="s">
        <v>9680</v>
      </c>
      <c r="C927" s="1" t="str">
        <f t="shared" si="14"/>
        <v>00190946-BANCO DO BRASIL S.A.</v>
      </c>
      <c r="D927" s="39" t="s">
        <v>6966</v>
      </c>
      <c r="E927" s="38" t="s">
        <v>6967</v>
      </c>
      <c r="F927" s="38" t="s">
        <v>6968</v>
      </c>
      <c r="G927" s="38" t="s">
        <v>31</v>
      </c>
      <c r="H927" s="38" t="s">
        <v>9681</v>
      </c>
      <c r="I927" s="38" t="s">
        <v>9682</v>
      </c>
      <c r="J927" s="40" t="s">
        <v>9680</v>
      </c>
    </row>
    <row r="928" spans="1:10" x14ac:dyDescent="0.25">
      <c r="A928" s="37" t="s">
        <v>28</v>
      </c>
      <c r="B928" s="38" t="s">
        <v>9683</v>
      </c>
      <c r="C928" s="1" t="str">
        <f t="shared" si="14"/>
        <v>00190947-BANCO DO BRASIL S.A.</v>
      </c>
      <c r="D928" s="39" t="s">
        <v>6966</v>
      </c>
      <c r="E928" s="38" t="s">
        <v>6967</v>
      </c>
      <c r="F928" s="38" t="s">
        <v>6968</v>
      </c>
      <c r="G928" s="38" t="s">
        <v>29</v>
      </c>
      <c r="H928" s="38" t="s">
        <v>9684</v>
      </c>
      <c r="I928" s="38" t="s">
        <v>9685</v>
      </c>
      <c r="J928" s="40" t="s">
        <v>9683</v>
      </c>
    </row>
    <row r="929" spans="1:10" x14ac:dyDescent="0.25">
      <c r="A929" s="37" t="s">
        <v>28</v>
      </c>
      <c r="B929" s="38" t="s">
        <v>9686</v>
      </c>
      <c r="C929" s="1" t="str">
        <f t="shared" si="14"/>
        <v>00190948-BANCO DO BRASIL S.A.</v>
      </c>
      <c r="D929" s="39" t="s">
        <v>6966</v>
      </c>
      <c r="E929" s="38" t="s">
        <v>6967</v>
      </c>
      <c r="F929" s="38" t="s">
        <v>6968</v>
      </c>
      <c r="G929" s="38" t="s">
        <v>38</v>
      </c>
      <c r="H929" s="38" t="s">
        <v>9687</v>
      </c>
      <c r="I929" s="38" t="s">
        <v>9688</v>
      </c>
      <c r="J929" s="40" t="s">
        <v>9686</v>
      </c>
    </row>
    <row r="930" spans="1:10" x14ac:dyDescent="0.25">
      <c r="A930" s="37" t="s">
        <v>28</v>
      </c>
      <c r="B930" s="38" t="s">
        <v>9689</v>
      </c>
      <c r="C930" s="1" t="str">
        <f t="shared" si="14"/>
        <v>00190949-BANCO DO BRASIL S.A.</v>
      </c>
      <c r="D930" s="39" t="s">
        <v>6966</v>
      </c>
      <c r="E930" s="38" t="s">
        <v>6967</v>
      </c>
      <c r="F930" s="38" t="s">
        <v>6968</v>
      </c>
      <c r="G930" s="38" t="s">
        <v>30</v>
      </c>
      <c r="H930" s="38" t="s">
        <v>9690</v>
      </c>
      <c r="I930" s="38" t="s">
        <v>9691</v>
      </c>
      <c r="J930" s="40" t="s">
        <v>9689</v>
      </c>
    </row>
    <row r="931" spans="1:10" x14ac:dyDescent="0.25">
      <c r="A931" s="37" t="s">
        <v>28</v>
      </c>
      <c r="B931" s="38" t="s">
        <v>9692</v>
      </c>
      <c r="C931" s="1" t="str">
        <f t="shared" si="14"/>
        <v>00190950-BANCO DO BRASIL S.A.</v>
      </c>
      <c r="D931" s="39" t="s">
        <v>6966</v>
      </c>
      <c r="E931" s="38" t="s">
        <v>6967</v>
      </c>
      <c r="F931" s="38" t="s">
        <v>6968</v>
      </c>
      <c r="G931" s="38" t="s">
        <v>25</v>
      </c>
      <c r="H931" s="38" t="s">
        <v>9693</v>
      </c>
      <c r="I931" s="38" t="s">
        <v>9694</v>
      </c>
      <c r="J931" s="40" t="s">
        <v>9692</v>
      </c>
    </row>
    <row r="932" spans="1:10" x14ac:dyDescent="0.25">
      <c r="A932" s="37" t="s">
        <v>28</v>
      </c>
      <c r="B932" s="38" t="s">
        <v>9695</v>
      </c>
      <c r="C932" s="1" t="str">
        <f t="shared" si="14"/>
        <v>00190951-BANCO DO BRASIL S.A.</v>
      </c>
      <c r="D932" s="39" t="s">
        <v>6966</v>
      </c>
      <c r="E932" s="38" t="s">
        <v>6967</v>
      </c>
      <c r="F932" s="38" t="s">
        <v>6968</v>
      </c>
      <c r="G932" s="38" t="s">
        <v>43</v>
      </c>
      <c r="H932" s="38" t="s">
        <v>9696</v>
      </c>
      <c r="I932" s="38" t="s">
        <v>9697</v>
      </c>
      <c r="J932" s="40" t="s">
        <v>9695</v>
      </c>
    </row>
    <row r="933" spans="1:10" x14ac:dyDescent="0.25">
      <c r="A933" s="37" t="s">
        <v>28</v>
      </c>
      <c r="B933" s="38" t="s">
        <v>9698</v>
      </c>
      <c r="C933" s="1" t="str">
        <f t="shared" si="14"/>
        <v>00190952-BANCO DO BRASIL S.A.</v>
      </c>
      <c r="D933" s="39" t="s">
        <v>6966</v>
      </c>
      <c r="E933" s="38" t="s">
        <v>6967</v>
      </c>
      <c r="F933" s="38" t="s">
        <v>6968</v>
      </c>
      <c r="G933" s="38" t="s">
        <v>35</v>
      </c>
      <c r="H933" s="38" t="s">
        <v>9699</v>
      </c>
      <c r="I933" s="38" t="s">
        <v>9700</v>
      </c>
      <c r="J933" s="40" t="s">
        <v>9698</v>
      </c>
    </row>
    <row r="934" spans="1:10" x14ac:dyDescent="0.25">
      <c r="A934" s="37" t="s">
        <v>28</v>
      </c>
      <c r="B934" s="38" t="s">
        <v>9701</v>
      </c>
      <c r="C934" s="1" t="str">
        <f t="shared" si="14"/>
        <v>00190953-BANCO DO BRASIL S.A.</v>
      </c>
      <c r="D934" s="39" t="s">
        <v>6966</v>
      </c>
      <c r="E934" s="38" t="s">
        <v>6967</v>
      </c>
      <c r="F934" s="38" t="s">
        <v>6968</v>
      </c>
      <c r="G934" s="38" t="s">
        <v>35</v>
      </c>
      <c r="H934" s="38" t="s">
        <v>9702</v>
      </c>
      <c r="I934" s="38" t="s">
        <v>9703</v>
      </c>
      <c r="J934" s="40" t="s">
        <v>9701</v>
      </c>
    </row>
    <row r="935" spans="1:10" x14ac:dyDescent="0.25">
      <c r="A935" s="37" t="s">
        <v>28</v>
      </c>
      <c r="B935" s="38" t="s">
        <v>9704</v>
      </c>
      <c r="C935" s="1" t="str">
        <f t="shared" si="14"/>
        <v>00190954-BANCO DO BRASIL S.A.</v>
      </c>
      <c r="D935" s="39" t="s">
        <v>6966</v>
      </c>
      <c r="E935" s="38" t="s">
        <v>6967</v>
      </c>
      <c r="F935" s="38" t="s">
        <v>6968</v>
      </c>
      <c r="G935" s="38" t="s">
        <v>37</v>
      </c>
      <c r="H935" s="38" t="s">
        <v>9705</v>
      </c>
      <c r="I935" s="38" t="s">
        <v>9706</v>
      </c>
      <c r="J935" s="40" t="s">
        <v>9704</v>
      </c>
    </row>
    <row r="936" spans="1:10" x14ac:dyDescent="0.25">
      <c r="A936" s="37" t="s">
        <v>28</v>
      </c>
      <c r="B936" s="38" t="s">
        <v>9707</v>
      </c>
      <c r="C936" s="1" t="str">
        <f t="shared" si="14"/>
        <v>00190955-BANCO DO BRASIL S.A.</v>
      </c>
      <c r="D936" s="39" t="s">
        <v>6966</v>
      </c>
      <c r="E936" s="38" t="s">
        <v>6967</v>
      </c>
      <c r="F936" s="38" t="s">
        <v>6968</v>
      </c>
      <c r="G936" s="38" t="s">
        <v>38</v>
      </c>
      <c r="H936" s="38" t="s">
        <v>9708</v>
      </c>
      <c r="I936" s="38" t="s">
        <v>9709</v>
      </c>
      <c r="J936" s="40" t="s">
        <v>9707</v>
      </c>
    </row>
    <row r="937" spans="1:10" x14ac:dyDescent="0.25">
      <c r="A937" s="37" t="s">
        <v>28</v>
      </c>
      <c r="B937" s="38" t="s">
        <v>9710</v>
      </c>
      <c r="C937" s="1" t="str">
        <f t="shared" si="14"/>
        <v>00190956-BANCO DO BRASIL S.A.</v>
      </c>
      <c r="D937" s="39" t="s">
        <v>6966</v>
      </c>
      <c r="E937" s="38" t="s">
        <v>6967</v>
      </c>
      <c r="F937" s="38" t="s">
        <v>6968</v>
      </c>
      <c r="G937" s="38" t="s">
        <v>6991</v>
      </c>
      <c r="H937" s="38" t="s">
        <v>9711</v>
      </c>
      <c r="I937" s="38" t="s">
        <v>9712</v>
      </c>
      <c r="J937" s="40" t="s">
        <v>9710</v>
      </c>
    </row>
    <row r="938" spans="1:10" x14ac:dyDescent="0.25">
      <c r="A938" s="37" t="s">
        <v>28</v>
      </c>
      <c r="B938" s="38" t="s">
        <v>9713</v>
      </c>
      <c r="C938" s="1" t="str">
        <f t="shared" si="14"/>
        <v>00190957-BANCO DO BRASIL S.A.</v>
      </c>
      <c r="D938" s="39" t="s">
        <v>6966</v>
      </c>
      <c r="E938" s="38" t="s">
        <v>6967</v>
      </c>
      <c r="F938" s="38" t="s">
        <v>6968</v>
      </c>
      <c r="G938" s="38" t="s">
        <v>33</v>
      </c>
      <c r="H938" s="38" t="s">
        <v>9714</v>
      </c>
      <c r="I938" s="38" t="s">
        <v>9715</v>
      </c>
      <c r="J938" s="40" t="s">
        <v>9713</v>
      </c>
    </row>
    <row r="939" spans="1:10" x14ac:dyDescent="0.25">
      <c r="A939" s="37" t="s">
        <v>28</v>
      </c>
      <c r="B939" s="38" t="s">
        <v>9716</v>
      </c>
      <c r="C939" s="1" t="str">
        <f t="shared" si="14"/>
        <v>00190958-BANCO DO BRASIL S.A.</v>
      </c>
      <c r="D939" s="39" t="s">
        <v>6966</v>
      </c>
      <c r="E939" s="38" t="s">
        <v>6967</v>
      </c>
      <c r="F939" s="38" t="s">
        <v>6968</v>
      </c>
      <c r="G939" s="38" t="s">
        <v>25</v>
      </c>
      <c r="H939" s="38" t="s">
        <v>9717</v>
      </c>
      <c r="I939" s="38" t="s">
        <v>9718</v>
      </c>
      <c r="J939" s="40" t="s">
        <v>9716</v>
      </c>
    </row>
    <row r="940" spans="1:10" x14ac:dyDescent="0.25">
      <c r="A940" s="37" t="s">
        <v>28</v>
      </c>
      <c r="B940" s="38" t="s">
        <v>9719</v>
      </c>
      <c r="C940" s="1" t="str">
        <f t="shared" si="14"/>
        <v>00190959-BANCO DO BRASIL S.A.</v>
      </c>
      <c r="D940" s="39" t="s">
        <v>6966</v>
      </c>
      <c r="E940" s="38" t="s">
        <v>6967</v>
      </c>
      <c r="F940" s="38" t="s">
        <v>6968</v>
      </c>
      <c r="G940" s="38" t="s">
        <v>33</v>
      </c>
      <c r="H940" s="38" t="s">
        <v>9720</v>
      </c>
      <c r="I940" s="38" t="s">
        <v>9721</v>
      </c>
      <c r="J940" s="40" t="s">
        <v>9719</v>
      </c>
    </row>
    <row r="941" spans="1:10" x14ac:dyDescent="0.25">
      <c r="A941" s="37" t="s">
        <v>28</v>
      </c>
      <c r="B941" s="38" t="s">
        <v>9722</v>
      </c>
      <c r="C941" s="1" t="str">
        <f t="shared" si="14"/>
        <v>00190960-BANCO DO BRASIL S.A.</v>
      </c>
      <c r="D941" s="39" t="s">
        <v>6966</v>
      </c>
      <c r="E941" s="38" t="s">
        <v>6967</v>
      </c>
      <c r="F941" s="38" t="s">
        <v>6968</v>
      </c>
      <c r="G941" s="38" t="s">
        <v>36</v>
      </c>
      <c r="H941" s="38" t="s">
        <v>9723</v>
      </c>
      <c r="I941" s="38" t="s">
        <v>9724</v>
      </c>
      <c r="J941" s="40" t="s">
        <v>9722</v>
      </c>
    </row>
    <row r="942" spans="1:10" x14ac:dyDescent="0.25">
      <c r="A942" s="37" t="s">
        <v>28</v>
      </c>
      <c r="B942" s="38" t="s">
        <v>9725</v>
      </c>
      <c r="C942" s="1" t="str">
        <f t="shared" si="14"/>
        <v>00190961-BANCO DO BRASIL S.A.</v>
      </c>
      <c r="D942" s="39" t="s">
        <v>6966</v>
      </c>
      <c r="E942" s="38" t="s">
        <v>6967</v>
      </c>
      <c r="F942" s="38" t="s">
        <v>6968</v>
      </c>
      <c r="G942" s="38" t="s">
        <v>35</v>
      </c>
      <c r="H942" s="38" t="s">
        <v>9726</v>
      </c>
      <c r="I942" s="38" t="s">
        <v>9727</v>
      </c>
      <c r="J942" s="40" t="s">
        <v>9725</v>
      </c>
    </row>
    <row r="943" spans="1:10" x14ac:dyDescent="0.25">
      <c r="A943" s="37" t="s">
        <v>28</v>
      </c>
      <c r="B943" s="38" t="s">
        <v>9728</v>
      </c>
      <c r="C943" s="1" t="str">
        <f t="shared" si="14"/>
        <v>00190962-BANCO DO BRASIL S.A.</v>
      </c>
      <c r="D943" s="39" t="s">
        <v>6966</v>
      </c>
      <c r="E943" s="38" t="s">
        <v>6967</v>
      </c>
      <c r="F943" s="38" t="s">
        <v>6968</v>
      </c>
      <c r="G943" s="38" t="s">
        <v>6991</v>
      </c>
      <c r="H943" s="38" t="s">
        <v>9729</v>
      </c>
      <c r="I943" s="38" t="s">
        <v>9730</v>
      </c>
      <c r="J943" s="40" t="s">
        <v>9728</v>
      </c>
    </row>
    <row r="944" spans="1:10" x14ac:dyDescent="0.25">
      <c r="A944" s="37" t="s">
        <v>28</v>
      </c>
      <c r="B944" s="38" t="s">
        <v>9731</v>
      </c>
      <c r="C944" s="1" t="str">
        <f t="shared" si="14"/>
        <v>00190963-BANCO DO BRASIL S.A.</v>
      </c>
      <c r="D944" s="39" t="s">
        <v>6966</v>
      </c>
      <c r="E944" s="38" t="s">
        <v>6967</v>
      </c>
      <c r="F944" s="38" t="s">
        <v>6968</v>
      </c>
      <c r="G944" s="38" t="s">
        <v>32</v>
      </c>
      <c r="H944" s="38" t="s">
        <v>9732</v>
      </c>
      <c r="I944" s="38" t="s">
        <v>9733</v>
      </c>
      <c r="J944" s="40" t="s">
        <v>9731</v>
      </c>
    </row>
    <row r="945" spans="1:10" x14ac:dyDescent="0.25">
      <c r="A945" s="37" t="s">
        <v>28</v>
      </c>
      <c r="B945" s="38" t="s">
        <v>9734</v>
      </c>
      <c r="C945" s="1" t="str">
        <f t="shared" si="14"/>
        <v>00190964-BANCO DO BRASIL S.A.</v>
      </c>
      <c r="D945" s="39" t="s">
        <v>6966</v>
      </c>
      <c r="E945" s="38" t="s">
        <v>6967</v>
      </c>
      <c r="F945" s="38" t="s">
        <v>6968</v>
      </c>
      <c r="G945" s="38" t="s">
        <v>25</v>
      </c>
      <c r="H945" s="38" t="s">
        <v>9735</v>
      </c>
      <c r="I945" s="38" t="s">
        <v>9736</v>
      </c>
      <c r="J945" s="40" t="s">
        <v>9734</v>
      </c>
    </row>
    <row r="946" spans="1:10" x14ac:dyDescent="0.25">
      <c r="A946" s="37" t="s">
        <v>28</v>
      </c>
      <c r="B946" s="38" t="s">
        <v>9737</v>
      </c>
      <c r="C946" s="1" t="str">
        <f t="shared" si="14"/>
        <v>00190965-BANCO DO BRASIL S.A.</v>
      </c>
      <c r="D946" s="39" t="s">
        <v>6966</v>
      </c>
      <c r="E946" s="38" t="s">
        <v>6967</v>
      </c>
      <c r="F946" s="38" t="s">
        <v>6968</v>
      </c>
      <c r="G946" s="38" t="s">
        <v>6969</v>
      </c>
      <c r="H946" s="38" t="s">
        <v>9738</v>
      </c>
      <c r="I946" s="38" t="s">
        <v>9739</v>
      </c>
      <c r="J946" s="40" t="s">
        <v>9737</v>
      </c>
    </row>
    <row r="947" spans="1:10" x14ac:dyDescent="0.25">
      <c r="A947" s="37" t="s">
        <v>28</v>
      </c>
      <c r="B947" s="38" t="s">
        <v>9740</v>
      </c>
      <c r="C947" s="1" t="str">
        <f t="shared" si="14"/>
        <v>00190966-BANCO DO BRASIL S.A.</v>
      </c>
      <c r="D947" s="39" t="s">
        <v>6966</v>
      </c>
      <c r="E947" s="38" t="s">
        <v>6967</v>
      </c>
      <c r="F947" s="38" t="s">
        <v>6968</v>
      </c>
      <c r="G947" s="38" t="s">
        <v>34</v>
      </c>
      <c r="H947" s="38" t="s">
        <v>9741</v>
      </c>
      <c r="I947" s="38" t="s">
        <v>9742</v>
      </c>
      <c r="J947" s="40" t="s">
        <v>9740</v>
      </c>
    </row>
    <row r="948" spans="1:10" x14ac:dyDescent="0.25">
      <c r="A948" s="37" t="s">
        <v>28</v>
      </c>
      <c r="B948" s="38" t="s">
        <v>9743</v>
      </c>
      <c r="C948" s="1" t="str">
        <f t="shared" si="14"/>
        <v>00190967-BANCO DO BRASIL S.A.</v>
      </c>
      <c r="D948" s="39" t="s">
        <v>6966</v>
      </c>
      <c r="E948" s="38" t="s">
        <v>6967</v>
      </c>
      <c r="F948" s="38" t="s">
        <v>6968</v>
      </c>
      <c r="G948" s="38" t="s">
        <v>35</v>
      </c>
      <c r="H948" s="38" t="s">
        <v>9744</v>
      </c>
      <c r="I948" s="38" t="s">
        <v>9745</v>
      </c>
      <c r="J948" s="40" t="s">
        <v>9743</v>
      </c>
    </row>
    <row r="949" spans="1:10" x14ac:dyDescent="0.25">
      <c r="A949" s="37" t="s">
        <v>28</v>
      </c>
      <c r="B949" s="38" t="s">
        <v>9746</v>
      </c>
      <c r="C949" s="1" t="str">
        <f t="shared" si="14"/>
        <v>00190968-BANCO DO BRASIL S.A.</v>
      </c>
      <c r="D949" s="39" t="s">
        <v>6966</v>
      </c>
      <c r="E949" s="38" t="s">
        <v>6967</v>
      </c>
      <c r="F949" s="38" t="s">
        <v>6968</v>
      </c>
      <c r="G949" s="38" t="s">
        <v>35</v>
      </c>
      <c r="H949" s="38" t="s">
        <v>9747</v>
      </c>
      <c r="I949" s="38" t="s">
        <v>9748</v>
      </c>
      <c r="J949" s="40" t="s">
        <v>9746</v>
      </c>
    </row>
    <row r="950" spans="1:10" x14ac:dyDescent="0.25">
      <c r="A950" s="37" t="s">
        <v>28</v>
      </c>
      <c r="B950" s="38" t="s">
        <v>9749</v>
      </c>
      <c r="C950" s="1" t="str">
        <f t="shared" si="14"/>
        <v>00190969-BANCO DO BRASIL S.A.</v>
      </c>
      <c r="D950" s="39" t="s">
        <v>6966</v>
      </c>
      <c r="E950" s="38" t="s">
        <v>6967</v>
      </c>
      <c r="F950" s="38" t="s">
        <v>6968</v>
      </c>
      <c r="G950" s="38" t="s">
        <v>36</v>
      </c>
      <c r="H950" s="38" t="s">
        <v>9750</v>
      </c>
      <c r="I950" s="38" t="s">
        <v>9751</v>
      </c>
      <c r="J950" s="40" t="s">
        <v>9749</v>
      </c>
    </row>
    <row r="951" spans="1:10" x14ac:dyDescent="0.25">
      <c r="A951" s="37" t="s">
        <v>28</v>
      </c>
      <c r="B951" s="38" t="s">
        <v>9752</v>
      </c>
      <c r="C951" s="1" t="str">
        <f t="shared" si="14"/>
        <v>00190970-BANCO DO BRASIL S.A.</v>
      </c>
      <c r="D951" s="39" t="s">
        <v>6966</v>
      </c>
      <c r="E951" s="38" t="s">
        <v>6967</v>
      </c>
      <c r="F951" s="38" t="s">
        <v>6968</v>
      </c>
      <c r="G951" s="38" t="s">
        <v>25</v>
      </c>
      <c r="H951" s="38" t="s">
        <v>9753</v>
      </c>
      <c r="I951" s="38" t="s">
        <v>9754</v>
      </c>
      <c r="J951" s="40" t="s">
        <v>9752</v>
      </c>
    </row>
    <row r="952" spans="1:10" x14ac:dyDescent="0.25">
      <c r="A952" s="37" t="s">
        <v>28</v>
      </c>
      <c r="B952" s="38" t="s">
        <v>9755</v>
      </c>
      <c r="C952" s="1" t="str">
        <f t="shared" si="14"/>
        <v>00190971-BANCO DO BRASIL S.A.</v>
      </c>
      <c r="D952" s="39" t="s">
        <v>6966</v>
      </c>
      <c r="E952" s="38" t="s">
        <v>6967</v>
      </c>
      <c r="F952" s="38" t="s">
        <v>6968</v>
      </c>
      <c r="G952" s="38" t="s">
        <v>25</v>
      </c>
      <c r="H952" s="38" t="s">
        <v>9756</v>
      </c>
      <c r="I952" s="38" t="s">
        <v>9757</v>
      </c>
      <c r="J952" s="40" t="s">
        <v>9755</v>
      </c>
    </row>
    <row r="953" spans="1:10" x14ac:dyDescent="0.25">
      <c r="A953" s="37" t="s">
        <v>28</v>
      </c>
      <c r="B953" s="38" t="s">
        <v>9758</v>
      </c>
      <c r="C953" s="1" t="str">
        <f t="shared" si="14"/>
        <v>00190972-BANCO DO BRASIL S.A.</v>
      </c>
      <c r="D953" s="39" t="s">
        <v>6966</v>
      </c>
      <c r="E953" s="38" t="s">
        <v>6967</v>
      </c>
      <c r="F953" s="38" t="s">
        <v>6968</v>
      </c>
      <c r="G953" s="38" t="s">
        <v>33</v>
      </c>
      <c r="H953" s="38" t="s">
        <v>9759</v>
      </c>
      <c r="I953" s="38" t="s">
        <v>9760</v>
      </c>
      <c r="J953" s="40" t="s">
        <v>9758</v>
      </c>
    </row>
    <row r="954" spans="1:10" x14ac:dyDescent="0.25">
      <c r="A954" s="37" t="s">
        <v>28</v>
      </c>
      <c r="B954" s="38" t="s">
        <v>9761</v>
      </c>
      <c r="C954" s="1" t="str">
        <f t="shared" si="14"/>
        <v>00190973-BANCO DO BRASIL S.A.</v>
      </c>
      <c r="D954" s="39" t="s">
        <v>6966</v>
      </c>
      <c r="E954" s="38" t="s">
        <v>6967</v>
      </c>
      <c r="F954" s="38" t="s">
        <v>6968</v>
      </c>
      <c r="G954" s="38" t="s">
        <v>31</v>
      </c>
      <c r="H954" s="38" t="s">
        <v>9762</v>
      </c>
      <c r="I954" s="38" t="s">
        <v>9763</v>
      </c>
      <c r="J954" s="40" t="s">
        <v>9761</v>
      </c>
    </row>
    <row r="955" spans="1:10" x14ac:dyDescent="0.25">
      <c r="A955" s="37" t="s">
        <v>28</v>
      </c>
      <c r="B955" s="38" t="s">
        <v>9764</v>
      </c>
      <c r="C955" s="1" t="str">
        <f t="shared" si="14"/>
        <v>00190974-BANCO DO BRASIL S.A.</v>
      </c>
      <c r="D955" s="39" t="s">
        <v>6966</v>
      </c>
      <c r="E955" s="38" t="s">
        <v>6967</v>
      </c>
      <c r="F955" s="38" t="s">
        <v>6968</v>
      </c>
      <c r="G955" s="38" t="s">
        <v>25</v>
      </c>
      <c r="H955" s="38" t="s">
        <v>9765</v>
      </c>
      <c r="I955" s="38" t="s">
        <v>9766</v>
      </c>
      <c r="J955" s="40" t="s">
        <v>9764</v>
      </c>
    </row>
    <row r="956" spans="1:10" x14ac:dyDescent="0.25">
      <c r="A956" s="37" t="s">
        <v>28</v>
      </c>
      <c r="B956" s="38" t="s">
        <v>9767</v>
      </c>
      <c r="C956" s="1" t="str">
        <f t="shared" si="14"/>
        <v>00190975-BANCO DO BRASIL S.A.</v>
      </c>
      <c r="D956" s="39" t="s">
        <v>6966</v>
      </c>
      <c r="E956" s="38" t="s">
        <v>6967</v>
      </c>
      <c r="F956" s="38" t="s">
        <v>6968</v>
      </c>
      <c r="G956" s="38" t="s">
        <v>33</v>
      </c>
      <c r="H956" s="38" t="s">
        <v>9768</v>
      </c>
      <c r="I956" s="38" t="s">
        <v>9769</v>
      </c>
      <c r="J956" s="40" t="s">
        <v>9767</v>
      </c>
    </row>
    <row r="957" spans="1:10" x14ac:dyDescent="0.25">
      <c r="A957" s="37" t="s">
        <v>28</v>
      </c>
      <c r="B957" s="38" t="s">
        <v>9770</v>
      </c>
      <c r="C957" s="1" t="str">
        <f t="shared" si="14"/>
        <v>00190976-BANCO DO BRASIL S.A.</v>
      </c>
      <c r="D957" s="39" t="s">
        <v>6966</v>
      </c>
      <c r="E957" s="38" t="s">
        <v>6967</v>
      </c>
      <c r="F957" s="38" t="s">
        <v>6968</v>
      </c>
      <c r="G957" s="38" t="s">
        <v>35</v>
      </c>
      <c r="H957" s="38" t="s">
        <v>9771</v>
      </c>
      <c r="I957" s="38" t="s">
        <v>9772</v>
      </c>
      <c r="J957" s="40" t="s">
        <v>9770</v>
      </c>
    </row>
    <row r="958" spans="1:10" x14ac:dyDescent="0.25">
      <c r="A958" s="37" t="s">
        <v>28</v>
      </c>
      <c r="B958" s="38" t="s">
        <v>9773</v>
      </c>
      <c r="C958" s="1" t="str">
        <f t="shared" si="14"/>
        <v>00190977-BANCO DO BRASIL S.A.</v>
      </c>
      <c r="D958" s="39" t="s">
        <v>6966</v>
      </c>
      <c r="E958" s="38" t="s">
        <v>6967</v>
      </c>
      <c r="F958" s="38" t="s">
        <v>6968</v>
      </c>
      <c r="G958" s="38" t="s">
        <v>25</v>
      </c>
      <c r="H958" s="38" t="s">
        <v>9774</v>
      </c>
      <c r="I958" s="38" t="s">
        <v>9775</v>
      </c>
      <c r="J958" s="40" t="s">
        <v>9773</v>
      </c>
    </row>
    <row r="959" spans="1:10" x14ac:dyDescent="0.25">
      <c r="A959" s="37" t="s">
        <v>28</v>
      </c>
      <c r="B959" s="38" t="s">
        <v>9776</v>
      </c>
      <c r="C959" s="1" t="str">
        <f t="shared" si="14"/>
        <v>00190978-BANCO DO BRASIL S.A.</v>
      </c>
      <c r="D959" s="39" t="s">
        <v>6966</v>
      </c>
      <c r="E959" s="38" t="s">
        <v>6967</v>
      </c>
      <c r="F959" s="38" t="s">
        <v>6968</v>
      </c>
      <c r="G959" s="38" t="s">
        <v>33</v>
      </c>
      <c r="H959" s="38" t="s">
        <v>9777</v>
      </c>
      <c r="I959" s="38" t="s">
        <v>9778</v>
      </c>
      <c r="J959" s="40" t="s">
        <v>9776</v>
      </c>
    </row>
    <row r="960" spans="1:10" x14ac:dyDescent="0.25">
      <c r="A960" s="37" t="s">
        <v>28</v>
      </c>
      <c r="B960" s="38" t="s">
        <v>9779</v>
      </c>
      <c r="C960" s="1" t="str">
        <f t="shared" si="14"/>
        <v>00190979-BANCO DO BRASIL S.A.</v>
      </c>
      <c r="D960" s="39" t="s">
        <v>6966</v>
      </c>
      <c r="E960" s="38" t="s">
        <v>6967</v>
      </c>
      <c r="F960" s="38" t="s">
        <v>6968</v>
      </c>
      <c r="G960" s="38" t="s">
        <v>7099</v>
      </c>
      <c r="H960" s="38" t="s">
        <v>9780</v>
      </c>
      <c r="I960" s="38" t="s">
        <v>9781</v>
      </c>
      <c r="J960" s="40" t="s">
        <v>9779</v>
      </c>
    </row>
    <row r="961" spans="1:10" x14ac:dyDescent="0.25">
      <c r="A961" s="37" t="s">
        <v>28</v>
      </c>
      <c r="B961" s="38" t="s">
        <v>9782</v>
      </c>
      <c r="C961" s="1" t="str">
        <f t="shared" si="14"/>
        <v>00190980-BANCO DO BRASIL S.A.</v>
      </c>
      <c r="D961" s="39" t="s">
        <v>6966</v>
      </c>
      <c r="E961" s="38" t="s">
        <v>6967</v>
      </c>
      <c r="F961" s="38" t="s">
        <v>6968</v>
      </c>
      <c r="G961" s="38" t="s">
        <v>35</v>
      </c>
      <c r="H961" s="38" t="s">
        <v>9783</v>
      </c>
      <c r="I961" s="38" t="s">
        <v>9784</v>
      </c>
      <c r="J961" s="40" t="s">
        <v>9782</v>
      </c>
    </row>
    <row r="962" spans="1:10" x14ac:dyDescent="0.25">
      <c r="A962" s="37" t="s">
        <v>28</v>
      </c>
      <c r="B962" s="38" t="s">
        <v>9785</v>
      </c>
      <c r="C962" s="1" t="str">
        <f t="shared" si="14"/>
        <v>00190981-BANCO DO BRASIL S.A.</v>
      </c>
      <c r="D962" s="39" t="s">
        <v>6966</v>
      </c>
      <c r="E962" s="38" t="s">
        <v>6967</v>
      </c>
      <c r="F962" s="38" t="s">
        <v>6968</v>
      </c>
      <c r="G962" s="38" t="s">
        <v>32</v>
      </c>
      <c r="H962" s="38" t="s">
        <v>9786</v>
      </c>
      <c r="I962" s="38" t="s">
        <v>9787</v>
      </c>
      <c r="J962" s="40" t="s">
        <v>9785</v>
      </c>
    </row>
    <row r="963" spans="1:10" x14ac:dyDescent="0.25">
      <c r="A963" s="37" t="s">
        <v>28</v>
      </c>
      <c r="B963" s="38" t="s">
        <v>9788</v>
      </c>
      <c r="C963" s="1" t="str">
        <f t="shared" ref="C963:C1026" si="15">CONCATENATE(B963,"-",F963)</f>
        <v>00190982-BANCO DO BRASIL S.A.</v>
      </c>
      <c r="D963" s="39" t="s">
        <v>6966</v>
      </c>
      <c r="E963" s="38" t="s">
        <v>6967</v>
      </c>
      <c r="F963" s="38" t="s">
        <v>6968</v>
      </c>
      <c r="G963" s="38" t="s">
        <v>33</v>
      </c>
      <c r="H963" s="38" t="s">
        <v>9789</v>
      </c>
      <c r="I963" s="38" t="s">
        <v>9790</v>
      </c>
      <c r="J963" s="40" t="s">
        <v>9788</v>
      </c>
    </row>
    <row r="964" spans="1:10" x14ac:dyDescent="0.25">
      <c r="A964" s="37" t="s">
        <v>28</v>
      </c>
      <c r="B964" s="38" t="s">
        <v>9791</v>
      </c>
      <c r="C964" s="1" t="str">
        <f t="shared" si="15"/>
        <v>00190983-BANCO DO BRASIL S.A.</v>
      </c>
      <c r="D964" s="39" t="s">
        <v>6966</v>
      </c>
      <c r="E964" s="38" t="s">
        <v>6967</v>
      </c>
      <c r="F964" s="38" t="s">
        <v>6968</v>
      </c>
      <c r="G964" s="38" t="s">
        <v>35</v>
      </c>
      <c r="H964" s="38" t="s">
        <v>9792</v>
      </c>
      <c r="I964" s="38" t="s">
        <v>9793</v>
      </c>
      <c r="J964" s="40" t="s">
        <v>9791</v>
      </c>
    </row>
    <row r="965" spans="1:10" x14ac:dyDescent="0.25">
      <c r="A965" s="37" t="s">
        <v>28</v>
      </c>
      <c r="B965" s="38" t="s">
        <v>9794</v>
      </c>
      <c r="C965" s="1" t="str">
        <f t="shared" si="15"/>
        <v>00190984-BANCO DO BRASIL S.A.</v>
      </c>
      <c r="D965" s="39" t="s">
        <v>6966</v>
      </c>
      <c r="E965" s="38" t="s">
        <v>6967</v>
      </c>
      <c r="F965" s="38" t="s">
        <v>6968</v>
      </c>
      <c r="G965" s="38" t="s">
        <v>7035</v>
      </c>
      <c r="H965" s="38" t="s">
        <v>9795</v>
      </c>
      <c r="I965" s="38" t="s">
        <v>9796</v>
      </c>
      <c r="J965" s="40" t="s">
        <v>9794</v>
      </c>
    </row>
    <row r="966" spans="1:10" x14ac:dyDescent="0.25">
      <c r="A966" s="37" t="s">
        <v>28</v>
      </c>
      <c r="B966" s="38" t="s">
        <v>9797</v>
      </c>
      <c r="C966" s="1" t="str">
        <f t="shared" si="15"/>
        <v>00190985-BANCO DO BRASIL S.A.</v>
      </c>
      <c r="D966" s="39" t="s">
        <v>6966</v>
      </c>
      <c r="E966" s="38" t="s">
        <v>6967</v>
      </c>
      <c r="F966" s="38" t="s">
        <v>6968</v>
      </c>
      <c r="G966" s="38" t="s">
        <v>31</v>
      </c>
      <c r="H966" s="38" t="s">
        <v>9798</v>
      </c>
      <c r="I966" s="38" t="s">
        <v>9799</v>
      </c>
      <c r="J966" s="40" t="s">
        <v>9797</v>
      </c>
    </row>
    <row r="967" spans="1:10" x14ac:dyDescent="0.25">
      <c r="A967" s="37" t="s">
        <v>28</v>
      </c>
      <c r="B967" s="38" t="s">
        <v>9800</v>
      </c>
      <c r="C967" s="1" t="str">
        <f t="shared" si="15"/>
        <v>00190986-BANCO DO BRASIL S.A.</v>
      </c>
      <c r="D967" s="39" t="s">
        <v>6966</v>
      </c>
      <c r="E967" s="38" t="s">
        <v>6967</v>
      </c>
      <c r="F967" s="38" t="s">
        <v>6968</v>
      </c>
      <c r="G967" s="38" t="s">
        <v>33</v>
      </c>
      <c r="H967" s="38" t="s">
        <v>9801</v>
      </c>
      <c r="I967" s="38" t="s">
        <v>9802</v>
      </c>
      <c r="J967" s="40" t="s">
        <v>9800</v>
      </c>
    </row>
    <row r="968" spans="1:10" x14ac:dyDescent="0.25">
      <c r="A968" s="37" t="s">
        <v>28</v>
      </c>
      <c r="B968" s="38" t="s">
        <v>9803</v>
      </c>
      <c r="C968" s="1" t="str">
        <f t="shared" si="15"/>
        <v>00190987-BANCO DO BRASIL S.A.</v>
      </c>
      <c r="D968" s="39" t="s">
        <v>6966</v>
      </c>
      <c r="E968" s="38" t="s">
        <v>6967</v>
      </c>
      <c r="F968" s="38" t="s">
        <v>6968</v>
      </c>
      <c r="G968" s="38" t="s">
        <v>25</v>
      </c>
      <c r="H968" s="38" t="s">
        <v>9804</v>
      </c>
      <c r="I968" s="38" t="s">
        <v>9805</v>
      </c>
      <c r="J968" s="40" t="s">
        <v>9803</v>
      </c>
    </row>
    <row r="969" spans="1:10" x14ac:dyDescent="0.25">
      <c r="A969" s="37" t="s">
        <v>28</v>
      </c>
      <c r="B969" s="38" t="s">
        <v>9806</v>
      </c>
      <c r="C969" s="1" t="str">
        <f t="shared" si="15"/>
        <v>00190988-BANCO DO BRASIL S.A.</v>
      </c>
      <c r="D969" s="39" t="s">
        <v>6966</v>
      </c>
      <c r="E969" s="38" t="s">
        <v>6967</v>
      </c>
      <c r="F969" s="38" t="s">
        <v>6968</v>
      </c>
      <c r="G969" s="38" t="s">
        <v>7099</v>
      </c>
      <c r="H969" s="38" t="s">
        <v>9807</v>
      </c>
      <c r="I969" s="38" t="s">
        <v>9808</v>
      </c>
      <c r="J969" s="40" t="s">
        <v>9806</v>
      </c>
    </row>
    <row r="970" spans="1:10" x14ac:dyDescent="0.25">
      <c r="A970" s="37" t="s">
        <v>28</v>
      </c>
      <c r="B970" s="38" t="s">
        <v>9809</v>
      </c>
      <c r="C970" s="1" t="str">
        <f t="shared" si="15"/>
        <v>00190990-BANCO DO BRASIL S.A.</v>
      </c>
      <c r="D970" s="39" t="s">
        <v>6966</v>
      </c>
      <c r="E970" s="38" t="s">
        <v>6967</v>
      </c>
      <c r="F970" s="38" t="s">
        <v>6968</v>
      </c>
      <c r="G970" s="38" t="s">
        <v>25</v>
      </c>
      <c r="H970" s="38" t="s">
        <v>9810</v>
      </c>
      <c r="I970" s="38" t="s">
        <v>9811</v>
      </c>
      <c r="J970" s="40" t="s">
        <v>9809</v>
      </c>
    </row>
    <row r="971" spans="1:10" x14ac:dyDescent="0.25">
      <c r="A971" s="37" t="s">
        <v>28</v>
      </c>
      <c r="B971" s="38" t="s">
        <v>9812</v>
      </c>
      <c r="C971" s="1" t="str">
        <f t="shared" si="15"/>
        <v>00190991-BANCO DO BRASIL S.A.</v>
      </c>
      <c r="D971" s="39" t="s">
        <v>6966</v>
      </c>
      <c r="E971" s="38" t="s">
        <v>6967</v>
      </c>
      <c r="F971" s="38" t="s">
        <v>6968</v>
      </c>
      <c r="G971" s="38" t="s">
        <v>7001</v>
      </c>
      <c r="H971" s="38" t="s">
        <v>9813</v>
      </c>
      <c r="I971" s="38" t="s">
        <v>9814</v>
      </c>
      <c r="J971" s="40" t="s">
        <v>9812</v>
      </c>
    </row>
    <row r="972" spans="1:10" x14ac:dyDescent="0.25">
      <c r="A972" s="37" t="s">
        <v>28</v>
      </c>
      <c r="B972" s="38" t="s">
        <v>9815</v>
      </c>
      <c r="C972" s="1" t="str">
        <f t="shared" si="15"/>
        <v>00190992-BANCO DO BRASIL S.A.</v>
      </c>
      <c r="D972" s="39" t="s">
        <v>6966</v>
      </c>
      <c r="E972" s="38" t="s">
        <v>6967</v>
      </c>
      <c r="F972" s="38" t="s">
        <v>6968</v>
      </c>
      <c r="G972" s="38" t="s">
        <v>33</v>
      </c>
      <c r="H972" s="38" t="s">
        <v>9816</v>
      </c>
      <c r="I972" s="38" t="s">
        <v>9817</v>
      </c>
      <c r="J972" s="40" t="s">
        <v>9815</v>
      </c>
    </row>
    <row r="973" spans="1:10" x14ac:dyDescent="0.25">
      <c r="A973" s="37" t="s">
        <v>28</v>
      </c>
      <c r="B973" s="38" t="s">
        <v>9818</v>
      </c>
      <c r="C973" s="1" t="str">
        <f t="shared" si="15"/>
        <v>00190993-BANCO DO BRASIL S.A.</v>
      </c>
      <c r="D973" s="39" t="s">
        <v>6966</v>
      </c>
      <c r="E973" s="38" t="s">
        <v>6967</v>
      </c>
      <c r="F973" s="38" t="s">
        <v>6968</v>
      </c>
      <c r="G973" s="38" t="s">
        <v>38</v>
      </c>
      <c r="H973" s="38" t="s">
        <v>9819</v>
      </c>
      <c r="I973" s="38" t="s">
        <v>9820</v>
      </c>
      <c r="J973" s="40" t="s">
        <v>9818</v>
      </c>
    </row>
    <row r="974" spans="1:10" x14ac:dyDescent="0.25">
      <c r="A974" s="37" t="s">
        <v>28</v>
      </c>
      <c r="B974" s="38" t="s">
        <v>9821</v>
      </c>
      <c r="C974" s="1" t="str">
        <f t="shared" si="15"/>
        <v>00190994-BANCO DO BRASIL S.A.</v>
      </c>
      <c r="D974" s="39" t="s">
        <v>6966</v>
      </c>
      <c r="E974" s="38" t="s">
        <v>6967</v>
      </c>
      <c r="F974" s="38" t="s">
        <v>6968</v>
      </c>
      <c r="G974" s="38" t="s">
        <v>25</v>
      </c>
      <c r="H974" s="38" t="s">
        <v>9822</v>
      </c>
      <c r="I974" s="38" t="s">
        <v>9823</v>
      </c>
      <c r="J974" s="40" t="s">
        <v>9821</v>
      </c>
    </row>
    <row r="975" spans="1:10" x14ac:dyDescent="0.25">
      <c r="A975" s="37" t="s">
        <v>28</v>
      </c>
      <c r="B975" s="38" t="s">
        <v>9824</v>
      </c>
      <c r="C975" s="1" t="str">
        <f t="shared" si="15"/>
        <v>00190995-BANCO DO BRASIL S.A.</v>
      </c>
      <c r="D975" s="39" t="s">
        <v>6966</v>
      </c>
      <c r="E975" s="38" t="s">
        <v>6967</v>
      </c>
      <c r="F975" s="38" t="s">
        <v>6968</v>
      </c>
      <c r="G975" s="38" t="s">
        <v>25</v>
      </c>
      <c r="H975" s="38" t="s">
        <v>9825</v>
      </c>
      <c r="I975" s="38" t="s">
        <v>9826</v>
      </c>
      <c r="J975" s="40" t="s">
        <v>9824</v>
      </c>
    </row>
    <row r="976" spans="1:10" x14ac:dyDescent="0.25">
      <c r="A976" s="37" t="s">
        <v>28</v>
      </c>
      <c r="B976" s="38" t="s">
        <v>9827</v>
      </c>
      <c r="C976" s="1" t="str">
        <f t="shared" si="15"/>
        <v>00190996-BANCO DO BRASIL S.A.</v>
      </c>
      <c r="D976" s="39" t="s">
        <v>6966</v>
      </c>
      <c r="E976" s="38" t="s">
        <v>6967</v>
      </c>
      <c r="F976" s="38" t="s">
        <v>6968</v>
      </c>
      <c r="G976" s="38" t="s">
        <v>38</v>
      </c>
      <c r="H976" s="38" t="s">
        <v>9828</v>
      </c>
      <c r="I976" s="38" t="s">
        <v>9829</v>
      </c>
      <c r="J976" s="40" t="s">
        <v>9827</v>
      </c>
    </row>
    <row r="977" spans="1:10" x14ac:dyDescent="0.25">
      <c r="A977" s="37" t="s">
        <v>28</v>
      </c>
      <c r="B977" s="38" t="s">
        <v>9830</v>
      </c>
      <c r="C977" s="1" t="str">
        <f t="shared" si="15"/>
        <v>00190998-BANCO DO BRASIL S.A.</v>
      </c>
      <c r="D977" s="39" t="s">
        <v>6966</v>
      </c>
      <c r="E977" s="38" t="s">
        <v>6967</v>
      </c>
      <c r="F977" s="38" t="s">
        <v>6968</v>
      </c>
      <c r="G977" s="38" t="s">
        <v>31</v>
      </c>
      <c r="H977" s="38" t="s">
        <v>9831</v>
      </c>
      <c r="I977" s="38" t="s">
        <v>9832</v>
      </c>
      <c r="J977" s="40" t="s">
        <v>9830</v>
      </c>
    </row>
    <row r="978" spans="1:10" x14ac:dyDescent="0.25">
      <c r="A978" s="37" t="s">
        <v>28</v>
      </c>
      <c r="B978" s="38" t="s">
        <v>9833</v>
      </c>
      <c r="C978" s="1" t="str">
        <f t="shared" si="15"/>
        <v>00190999-BANCO DO BRASIL S.A.</v>
      </c>
      <c r="D978" s="39" t="s">
        <v>6966</v>
      </c>
      <c r="E978" s="38" t="s">
        <v>6967</v>
      </c>
      <c r="F978" s="38" t="s">
        <v>6968</v>
      </c>
      <c r="G978" s="38" t="s">
        <v>31</v>
      </c>
      <c r="H978" s="38" t="s">
        <v>9834</v>
      </c>
      <c r="I978" s="38" t="s">
        <v>9835</v>
      </c>
      <c r="J978" s="40" t="s">
        <v>9833</v>
      </c>
    </row>
    <row r="979" spans="1:10" x14ac:dyDescent="0.25">
      <c r="A979" s="37" t="s">
        <v>28</v>
      </c>
      <c r="B979" s="38" t="s">
        <v>9836</v>
      </c>
      <c r="C979" s="1" t="str">
        <f t="shared" si="15"/>
        <v>00191000-BANCO DO BRASIL S.A.</v>
      </c>
      <c r="D979" s="39" t="s">
        <v>6966</v>
      </c>
      <c r="E979" s="38" t="s">
        <v>6967</v>
      </c>
      <c r="F979" s="38" t="s">
        <v>6968</v>
      </c>
      <c r="G979" s="38" t="s">
        <v>30</v>
      </c>
      <c r="H979" s="38" t="s">
        <v>9837</v>
      </c>
      <c r="I979" s="38" t="s">
        <v>9838</v>
      </c>
      <c r="J979" s="40" t="s">
        <v>9836</v>
      </c>
    </row>
    <row r="980" spans="1:10" x14ac:dyDescent="0.25">
      <c r="A980" s="37" t="s">
        <v>28</v>
      </c>
      <c r="B980" s="38" t="s">
        <v>9839</v>
      </c>
      <c r="C980" s="1" t="str">
        <f t="shared" si="15"/>
        <v>00191001-BANCO DO BRASIL S.A.</v>
      </c>
      <c r="D980" s="39" t="s">
        <v>6966</v>
      </c>
      <c r="E980" s="38" t="s">
        <v>6967</v>
      </c>
      <c r="F980" s="38" t="s">
        <v>6968</v>
      </c>
      <c r="G980" s="38" t="s">
        <v>35</v>
      </c>
      <c r="H980" s="38" t="s">
        <v>9840</v>
      </c>
      <c r="I980" s="38" t="s">
        <v>7264</v>
      </c>
      <c r="J980" s="40" t="s">
        <v>9839</v>
      </c>
    </row>
    <row r="981" spans="1:10" x14ac:dyDescent="0.25">
      <c r="A981" s="37" t="s">
        <v>28</v>
      </c>
      <c r="B981" s="38" t="s">
        <v>9841</v>
      </c>
      <c r="C981" s="1" t="str">
        <f t="shared" si="15"/>
        <v>00191002-BANCO DO BRASIL S.A.</v>
      </c>
      <c r="D981" s="39" t="s">
        <v>6966</v>
      </c>
      <c r="E981" s="38" t="s">
        <v>6967</v>
      </c>
      <c r="F981" s="38" t="s">
        <v>6968</v>
      </c>
      <c r="G981" s="38" t="s">
        <v>37</v>
      </c>
      <c r="H981" s="38" t="s">
        <v>9842</v>
      </c>
      <c r="I981" s="38" t="s">
        <v>7296</v>
      </c>
      <c r="J981" s="40" t="s">
        <v>9841</v>
      </c>
    </row>
    <row r="982" spans="1:10" x14ac:dyDescent="0.25">
      <c r="A982" s="37" t="s">
        <v>28</v>
      </c>
      <c r="B982" s="38" t="s">
        <v>9843</v>
      </c>
      <c r="C982" s="1" t="str">
        <f t="shared" si="15"/>
        <v>00191003-BANCO DO BRASIL S.A.</v>
      </c>
      <c r="D982" s="39" t="s">
        <v>6966</v>
      </c>
      <c r="E982" s="38" t="s">
        <v>6967</v>
      </c>
      <c r="F982" s="38" t="s">
        <v>6968</v>
      </c>
      <c r="G982" s="38" t="s">
        <v>8286</v>
      </c>
      <c r="H982" s="38" t="s">
        <v>9844</v>
      </c>
      <c r="I982" s="38" t="s">
        <v>8288</v>
      </c>
      <c r="J982" s="40" t="s">
        <v>9843</v>
      </c>
    </row>
    <row r="983" spans="1:10" x14ac:dyDescent="0.25">
      <c r="A983" s="37" t="s">
        <v>28</v>
      </c>
      <c r="B983" s="38" t="s">
        <v>9845</v>
      </c>
      <c r="C983" s="1" t="str">
        <f t="shared" si="15"/>
        <v>00191004-BANCO DO BRASIL S.A.</v>
      </c>
      <c r="D983" s="39" t="s">
        <v>6966</v>
      </c>
      <c r="E983" s="38" t="s">
        <v>6967</v>
      </c>
      <c r="F983" s="38" t="s">
        <v>6968</v>
      </c>
      <c r="G983" s="38" t="s">
        <v>8286</v>
      </c>
      <c r="H983" s="38" t="s">
        <v>9846</v>
      </c>
      <c r="I983" s="38" t="s">
        <v>8288</v>
      </c>
      <c r="J983" s="40" t="s">
        <v>9845</v>
      </c>
    </row>
    <row r="984" spans="1:10" x14ac:dyDescent="0.25">
      <c r="A984" s="37" t="s">
        <v>28</v>
      </c>
      <c r="B984" s="38" t="s">
        <v>9847</v>
      </c>
      <c r="C984" s="1" t="str">
        <f t="shared" si="15"/>
        <v>00191006-BANCO DO BRASIL S.A.</v>
      </c>
      <c r="D984" s="39" t="s">
        <v>6966</v>
      </c>
      <c r="E984" s="38" t="s">
        <v>6967</v>
      </c>
      <c r="F984" s="38" t="s">
        <v>6968</v>
      </c>
      <c r="G984" s="38" t="s">
        <v>25</v>
      </c>
      <c r="H984" s="38" t="s">
        <v>9848</v>
      </c>
      <c r="I984" s="38" t="s">
        <v>9849</v>
      </c>
      <c r="J984" s="40" t="s">
        <v>9847</v>
      </c>
    </row>
    <row r="985" spans="1:10" x14ac:dyDescent="0.25">
      <c r="A985" s="37" t="s">
        <v>28</v>
      </c>
      <c r="B985" s="38" t="s">
        <v>9850</v>
      </c>
      <c r="C985" s="1" t="str">
        <f t="shared" si="15"/>
        <v>00191008-BANCO DO BRASIL S.A.</v>
      </c>
      <c r="D985" s="39" t="s">
        <v>6966</v>
      </c>
      <c r="E985" s="38" t="s">
        <v>6967</v>
      </c>
      <c r="F985" s="38" t="s">
        <v>6968</v>
      </c>
      <c r="G985" s="38" t="s">
        <v>25</v>
      </c>
      <c r="H985" s="38" t="s">
        <v>9851</v>
      </c>
      <c r="I985" s="38" t="s">
        <v>9852</v>
      </c>
      <c r="J985" s="40" t="s">
        <v>9850</v>
      </c>
    </row>
    <row r="986" spans="1:10" x14ac:dyDescent="0.25">
      <c r="A986" s="37" t="s">
        <v>28</v>
      </c>
      <c r="B986" s="38" t="s">
        <v>9853</v>
      </c>
      <c r="C986" s="1" t="str">
        <f t="shared" si="15"/>
        <v>00191009-BANCO DO BRASIL S.A.</v>
      </c>
      <c r="D986" s="39" t="s">
        <v>6966</v>
      </c>
      <c r="E986" s="38" t="s">
        <v>6967</v>
      </c>
      <c r="F986" s="38" t="s">
        <v>6968</v>
      </c>
      <c r="G986" s="38" t="s">
        <v>35</v>
      </c>
      <c r="H986" s="38" t="s">
        <v>9854</v>
      </c>
      <c r="I986" s="38" t="s">
        <v>9855</v>
      </c>
      <c r="J986" s="40" t="s">
        <v>9853</v>
      </c>
    </row>
    <row r="987" spans="1:10" x14ac:dyDescent="0.25">
      <c r="A987" s="37" t="s">
        <v>28</v>
      </c>
      <c r="B987" s="38" t="s">
        <v>9856</v>
      </c>
      <c r="C987" s="1" t="str">
        <f t="shared" si="15"/>
        <v>00191010-BANCO DO BRASIL S.A.</v>
      </c>
      <c r="D987" s="39" t="s">
        <v>6966</v>
      </c>
      <c r="E987" s="38" t="s">
        <v>6967</v>
      </c>
      <c r="F987" s="38" t="s">
        <v>6968</v>
      </c>
      <c r="G987" s="38" t="s">
        <v>6991</v>
      </c>
      <c r="H987" s="38" t="s">
        <v>9857</v>
      </c>
      <c r="I987" s="38" t="s">
        <v>9858</v>
      </c>
      <c r="J987" s="40" t="s">
        <v>9856</v>
      </c>
    </row>
    <row r="988" spans="1:10" x14ac:dyDescent="0.25">
      <c r="A988" s="37" t="s">
        <v>28</v>
      </c>
      <c r="B988" s="38" t="s">
        <v>9859</v>
      </c>
      <c r="C988" s="1" t="str">
        <f t="shared" si="15"/>
        <v>00191011-BANCO DO BRASIL S.A.</v>
      </c>
      <c r="D988" s="39" t="s">
        <v>6966</v>
      </c>
      <c r="E988" s="38" t="s">
        <v>6967</v>
      </c>
      <c r="F988" s="38" t="s">
        <v>6968</v>
      </c>
      <c r="G988" s="38" t="s">
        <v>32</v>
      </c>
      <c r="H988" s="38" t="s">
        <v>9860</v>
      </c>
      <c r="I988" s="38" t="s">
        <v>9861</v>
      </c>
      <c r="J988" s="40" t="s">
        <v>9859</v>
      </c>
    </row>
    <row r="989" spans="1:10" x14ac:dyDescent="0.25">
      <c r="A989" s="37" t="s">
        <v>28</v>
      </c>
      <c r="B989" s="38" t="s">
        <v>9862</v>
      </c>
      <c r="C989" s="1" t="str">
        <f t="shared" si="15"/>
        <v>00191012-BANCO DO BRASIL S.A.</v>
      </c>
      <c r="D989" s="39" t="s">
        <v>6966</v>
      </c>
      <c r="E989" s="38" t="s">
        <v>6967</v>
      </c>
      <c r="F989" s="38" t="s">
        <v>6968</v>
      </c>
      <c r="G989" s="38" t="s">
        <v>32</v>
      </c>
      <c r="H989" s="38" t="s">
        <v>9863</v>
      </c>
      <c r="I989" s="38" t="s">
        <v>9864</v>
      </c>
      <c r="J989" s="40" t="s">
        <v>9862</v>
      </c>
    </row>
    <row r="990" spans="1:10" x14ac:dyDescent="0.25">
      <c r="A990" s="37" t="s">
        <v>28</v>
      </c>
      <c r="B990" s="38" t="s">
        <v>9865</v>
      </c>
      <c r="C990" s="1" t="str">
        <f t="shared" si="15"/>
        <v>00191013-BANCO DO BRASIL S.A.</v>
      </c>
      <c r="D990" s="39" t="s">
        <v>6966</v>
      </c>
      <c r="E990" s="38" t="s">
        <v>6967</v>
      </c>
      <c r="F990" s="38" t="s">
        <v>6968</v>
      </c>
      <c r="G990" s="38" t="s">
        <v>7035</v>
      </c>
      <c r="H990" s="38" t="s">
        <v>9866</v>
      </c>
      <c r="I990" s="38" t="s">
        <v>9867</v>
      </c>
      <c r="J990" s="40" t="s">
        <v>9865</v>
      </c>
    </row>
    <row r="991" spans="1:10" x14ac:dyDescent="0.25">
      <c r="A991" s="37" t="s">
        <v>28</v>
      </c>
      <c r="B991" s="38" t="s">
        <v>9868</v>
      </c>
      <c r="C991" s="1" t="str">
        <f t="shared" si="15"/>
        <v>00191014-BANCO DO BRASIL S.A.</v>
      </c>
      <c r="D991" s="39" t="s">
        <v>6966</v>
      </c>
      <c r="E991" s="38" t="s">
        <v>6967</v>
      </c>
      <c r="F991" s="38" t="s">
        <v>6968</v>
      </c>
      <c r="G991" s="38" t="s">
        <v>30</v>
      </c>
      <c r="H991" s="38" t="s">
        <v>9869</v>
      </c>
      <c r="I991" s="38" t="s">
        <v>9870</v>
      </c>
      <c r="J991" s="40" t="s">
        <v>9868</v>
      </c>
    </row>
    <row r="992" spans="1:10" x14ac:dyDescent="0.25">
      <c r="A992" s="37" t="s">
        <v>28</v>
      </c>
      <c r="B992" s="38" t="s">
        <v>9871</v>
      </c>
      <c r="C992" s="1" t="str">
        <f t="shared" si="15"/>
        <v>00191016-BANCO DO BRASIL S.A.</v>
      </c>
      <c r="D992" s="39" t="s">
        <v>6966</v>
      </c>
      <c r="E992" s="38" t="s">
        <v>6967</v>
      </c>
      <c r="F992" s="38" t="s">
        <v>6968</v>
      </c>
      <c r="G992" s="38" t="s">
        <v>7039</v>
      </c>
      <c r="H992" s="38" t="s">
        <v>9872</v>
      </c>
      <c r="I992" s="38" t="s">
        <v>9873</v>
      </c>
      <c r="J992" s="40" t="s">
        <v>9871</v>
      </c>
    </row>
    <row r="993" spans="1:10" x14ac:dyDescent="0.25">
      <c r="A993" s="37" t="s">
        <v>28</v>
      </c>
      <c r="B993" s="38" t="s">
        <v>9874</v>
      </c>
      <c r="C993" s="1" t="str">
        <f t="shared" si="15"/>
        <v>00191017-BANCO DO BRASIL S.A.</v>
      </c>
      <c r="D993" s="39" t="s">
        <v>6966</v>
      </c>
      <c r="E993" s="38" t="s">
        <v>6967</v>
      </c>
      <c r="F993" s="38" t="s">
        <v>6968</v>
      </c>
      <c r="G993" s="38" t="s">
        <v>31</v>
      </c>
      <c r="H993" s="38" t="s">
        <v>9875</v>
      </c>
      <c r="I993" s="38" t="s">
        <v>9876</v>
      </c>
      <c r="J993" s="40" t="s">
        <v>9874</v>
      </c>
    </row>
    <row r="994" spans="1:10" x14ac:dyDescent="0.25">
      <c r="A994" s="37" t="s">
        <v>28</v>
      </c>
      <c r="B994" s="38" t="s">
        <v>9877</v>
      </c>
      <c r="C994" s="1" t="str">
        <f t="shared" si="15"/>
        <v>00191019-BANCO DO BRASIL S.A.</v>
      </c>
      <c r="D994" s="39" t="s">
        <v>6966</v>
      </c>
      <c r="E994" s="38" t="s">
        <v>6967</v>
      </c>
      <c r="F994" s="38" t="s">
        <v>6968</v>
      </c>
      <c r="G994" s="38" t="s">
        <v>7001</v>
      </c>
      <c r="H994" s="38" t="s">
        <v>9878</v>
      </c>
      <c r="I994" s="38" t="s">
        <v>9879</v>
      </c>
      <c r="J994" s="40" t="s">
        <v>9877</v>
      </c>
    </row>
    <row r="995" spans="1:10" x14ac:dyDescent="0.25">
      <c r="A995" s="37" t="s">
        <v>28</v>
      </c>
      <c r="B995" s="38" t="s">
        <v>9880</v>
      </c>
      <c r="C995" s="1" t="str">
        <f t="shared" si="15"/>
        <v>00191020-BANCO DO BRASIL S.A.</v>
      </c>
      <c r="D995" s="39" t="s">
        <v>6966</v>
      </c>
      <c r="E995" s="38" t="s">
        <v>6967</v>
      </c>
      <c r="F995" s="38" t="s">
        <v>6968</v>
      </c>
      <c r="G995" s="38" t="s">
        <v>6991</v>
      </c>
      <c r="H995" s="38" t="s">
        <v>9881</v>
      </c>
      <c r="I995" s="38" t="s">
        <v>9882</v>
      </c>
      <c r="J995" s="40" t="s">
        <v>9880</v>
      </c>
    </row>
    <row r="996" spans="1:10" x14ac:dyDescent="0.25">
      <c r="A996" s="37" t="s">
        <v>28</v>
      </c>
      <c r="B996" s="38" t="s">
        <v>9883</v>
      </c>
      <c r="C996" s="1" t="str">
        <f t="shared" si="15"/>
        <v>00191021-BANCO DO BRASIL S.A.</v>
      </c>
      <c r="D996" s="39" t="s">
        <v>6966</v>
      </c>
      <c r="E996" s="38" t="s">
        <v>6967</v>
      </c>
      <c r="F996" s="38" t="s">
        <v>6968</v>
      </c>
      <c r="G996" s="38" t="s">
        <v>7035</v>
      </c>
      <c r="H996" s="38" t="s">
        <v>9884</v>
      </c>
      <c r="I996" s="38" t="s">
        <v>9885</v>
      </c>
      <c r="J996" s="40" t="s">
        <v>9883</v>
      </c>
    </row>
    <row r="997" spans="1:10" x14ac:dyDescent="0.25">
      <c r="A997" s="37" t="s">
        <v>28</v>
      </c>
      <c r="B997" s="38" t="s">
        <v>9886</v>
      </c>
      <c r="C997" s="1" t="str">
        <f t="shared" si="15"/>
        <v>00191022-BANCO DO BRASIL S.A.</v>
      </c>
      <c r="D997" s="39" t="s">
        <v>6966</v>
      </c>
      <c r="E997" s="38" t="s">
        <v>6967</v>
      </c>
      <c r="F997" s="38" t="s">
        <v>6968</v>
      </c>
      <c r="G997" s="38" t="s">
        <v>8286</v>
      </c>
      <c r="H997" s="38" t="s">
        <v>9887</v>
      </c>
      <c r="I997" s="38" t="s">
        <v>9334</v>
      </c>
      <c r="J997" s="40" t="s">
        <v>9886</v>
      </c>
    </row>
    <row r="998" spans="1:10" x14ac:dyDescent="0.25">
      <c r="A998" s="37" t="s">
        <v>28</v>
      </c>
      <c r="B998" s="38" t="s">
        <v>9888</v>
      </c>
      <c r="C998" s="1" t="str">
        <f t="shared" si="15"/>
        <v>00191023-BANCO DO BRASIL S.A.</v>
      </c>
      <c r="D998" s="39" t="s">
        <v>6966</v>
      </c>
      <c r="E998" s="38" t="s">
        <v>6967</v>
      </c>
      <c r="F998" s="38" t="s">
        <v>6968</v>
      </c>
      <c r="G998" s="38" t="s">
        <v>41</v>
      </c>
      <c r="H998" s="38" t="s">
        <v>9889</v>
      </c>
      <c r="I998" s="38" t="s">
        <v>9890</v>
      </c>
      <c r="J998" s="40" t="s">
        <v>9888</v>
      </c>
    </row>
    <row r="999" spans="1:10" x14ac:dyDescent="0.25">
      <c r="A999" s="37" t="s">
        <v>28</v>
      </c>
      <c r="B999" s="38" t="s">
        <v>9891</v>
      </c>
      <c r="C999" s="1" t="str">
        <f t="shared" si="15"/>
        <v>00191024-BANCO DO BRASIL S.A.</v>
      </c>
      <c r="D999" s="39" t="s">
        <v>6966</v>
      </c>
      <c r="E999" s="38" t="s">
        <v>6967</v>
      </c>
      <c r="F999" s="38" t="s">
        <v>6968</v>
      </c>
      <c r="G999" s="38" t="s">
        <v>6991</v>
      </c>
      <c r="H999" s="38" t="s">
        <v>9892</v>
      </c>
      <c r="I999" s="38" t="s">
        <v>9893</v>
      </c>
      <c r="J999" s="40" t="s">
        <v>9891</v>
      </c>
    </row>
    <row r="1000" spans="1:10" x14ac:dyDescent="0.25">
      <c r="A1000" s="37" t="s">
        <v>28</v>
      </c>
      <c r="B1000" s="38" t="s">
        <v>9894</v>
      </c>
      <c r="C1000" s="1" t="str">
        <f t="shared" si="15"/>
        <v>00191025-BANCO DO BRASIL S.A.</v>
      </c>
      <c r="D1000" s="39" t="s">
        <v>6966</v>
      </c>
      <c r="E1000" s="38" t="s">
        <v>6967</v>
      </c>
      <c r="F1000" s="38" t="s">
        <v>6968</v>
      </c>
      <c r="G1000" s="38" t="s">
        <v>31</v>
      </c>
      <c r="H1000" s="38" t="s">
        <v>9895</v>
      </c>
      <c r="I1000" s="38" t="s">
        <v>9896</v>
      </c>
      <c r="J1000" s="40" t="s">
        <v>9894</v>
      </c>
    </row>
    <row r="1001" spans="1:10" x14ac:dyDescent="0.25">
      <c r="A1001" s="37" t="s">
        <v>28</v>
      </c>
      <c r="B1001" s="38" t="s">
        <v>9897</v>
      </c>
      <c r="C1001" s="1" t="str">
        <f t="shared" si="15"/>
        <v>00191026-BANCO DO BRASIL S.A.</v>
      </c>
      <c r="D1001" s="39" t="s">
        <v>6966</v>
      </c>
      <c r="E1001" s="38" t="s">
        <v>6967</v>
      </c>
      <c r="F1001" s="38" t="s">
        <v>6968</v>
      </c>
      <c r="G1001" s="38" t="s">
        <v>7001</v>
      </c>
      <c r="H1001" s="38" t="s">
        <v>9898</v>
      </c>
      <c r="I1001" s="38" t="s">
        <v>9899</v>
      </c>
      <c r="J1001" s="40" t="s">
        <v>9897</v>
      </c>
    </row>
    <row r="1002" spans="1:10" x14ac:dyDescent="0.25">
      <c r="A1002" s="37" t="s">
        <v>28</v>
      </c>
      <c r="B1002" s="38" t="s">
        <v>9900</v>
      </c>
      <c r="C1002" s="1" t="str">
        <f t="shared" si="15"/>
        <v>00191027-BANCO DO BRASIL S.A.</v>
      </c>
      <c r="D1002" s="39" t="s">
        <v>6966</v>
      </c>
      <c r="E1002" s="38" t="s">
        <v>6967</v>
      </c>
      <c r="F1002" s="38" t="s">
        <v>6968</v>
      </c>
      <c r="G1002" s="38" t="s">
        <v>40</v>
      </c>
      <c r="H1002" s="38" t="s">
        <v>9901</v>
      </c>
      <c r="I1002" s="38" t="s">
        <v>9902</v>
      </c>
      <c r="J1002" s="40" t="s">
        <v>9900</v>
      </c>
    </row>
    <row r="1003" spans="1:10" x14ac:dyDescent="0.25">
      <c r="A1003" s="37" t="s">
        <v>28</v>
      </c>
      <c r="B1003" s="38" t="s">
        <v>9903</v>
      </c>
      <c r="C1003" s="1" t="str">
        <f t="shared" si="15"/>
        <v>00191028-BANCO DO BRASIL S.A.</v>
      </c>
      <c r="D1003" s="39" t="s">
        <v>6966</v>
      </c>
      <c r="E1003" s="38" t="s">
        <v>6967</v>
      </c>
      <c r="F1003" s="38" t="s">
        <v>6968</v>
      </c>
      <c r="G1003" s="38" t="s">
        <v>32</v>
      </c>
      <c r="H1003" s="38" t="s">
        <v>9904</v>
      </c>
      <c r="I1003" s="38" t="s">
        <v>9905</v>
      </c>
      <c r="J1003" s="40" t="s">
        <v>9903</v>
      </c>
    </row>
    <row r="1004" spans="1:10" x14ac:dyDescent="0.25">
      <c r="A1004" s="37" t="s">
        <v>28</v>
      </c>
      <c r="B1004" s="38" t="s">
        <v>9906</v>
      </c>
      <c r="C1004" s="1" t="str">
        <f t="shared" si="15"/>
        <v>00191029-BANCO DO BRASIL S.A.</v>
      </c>
      <c r="D1004" s="39" t="s">
        <v>6966</v>
      </c>
      <c r="E1004" s="38" t="s">
        <v>6967</v>
      </c>
      <c r="F1004" s="38" t="s">
        <v>6968</v>
      </c>
      <c r="G1004" s="38" t="s">
        <v>31</v>
      </c>
      <c r="H1004" s="38" t="s">
        <v>9907</v>
      </c>
      <c r="I1004" s="38" t="s">
        <v>9908</v>
      </c>
      <c r="J1004" s="40" t="s">
        <v>9906</v>
      </c>
    </row>
    <row r="1005" spans="1:10" x14ac:dyDescent="0.25">
      <c r="A1005" s="37" t="s">
        <v>28</v>
      </c>
      <c r="B1005" s="38" t="s">
        <v>9909</v>
      </c>
      <c r="C1005" s="1" t="str">
        <f t="shared" si="15"/>
        <v>00191030-BANCO DO BRASIL S.A.</v>
      </c>
      <c r="D1005" s="39" t="s">
        <v>6966</v>
      </c>
      <c r="E1005" s="38" t="s">
        <v>6967</v>
      </c>
      <c r="F1005" s="38" t="s">
        <v>6968</v>
      </c>
      <c r="G1005" s="38" t="s">
        <v>31</v>
      </c>
      <c r="H1005" s="38" t="s">
        <v>9910</v>
      </c>
      <c r="I1005" s="38" t="s">
        <v>9911</v>
      </c>
      <c r="J1005" s="40" t="s">
        <v>9909</v>
      </c>
    </row>
    <row r="1006" spans="1:10" x14ac:dyDescent="0.25">
      <c r="A1006" s="37" t="s">
        <v>28</v>
      </c>
      <c r="B1006" s="38" t="s">
        <v>9912</v>
      </c>
      <c r="C1006" s="1" t="str">
        <f t="shared" si="15"/>
        <v>00191031-BANCO DO BRASIL S.A.</v>
      </c>
      <c r="D1006" s="39" t="s">
        <v>6966</v>
      </c>
      <c r="E1006" s="38" t="s">
        <v>6967</v>
      </c>
      <c r="F1006" s="38" t="s">
        <v>6968</v>
      </c>
      <c r="G1006" s="38" t="s">
        <v>37</v>
      </c>
      <c r="H1006" s="38" t="s">
        <v>9913</v>
      </c>
      <c r="I1006" s="38" t="s">
        <v>9354</v>
      </c>
      <c r="J1006" s="40" t="s">
        <v>9912</v>
      </c>
    </row>
    <row r="1007" spans="1:10" x14ac:dyDescent="0.25">
      <c r="A1007" s="37" t="s">
        <v>28</v>
      </c>
      <c r="B1007" s="38" t="s">
        <v>9914</v>
      </c>
      <c r="C1007" s="1" t="str">
        <f t="shared" si="15"/>
        <v>00191032-BANCO DO BRASIL S.A.</v>
      </c>
      <c r="D1007" s="39" t="s">
        <v>6966</v>
      </c>
      <c r="E1007" s="38" t="s">
        <v>6967</v>
      </c>
      <c r="F1007" s="38" t="s">
        <v>6968</v>
      </c>
      <c r="G1007" s="38" t="s">
        <v>7001</v>
      </c>
      <c r="H1007" s="38" t="s">
        <v>9915</v>
      </c>
      <c r="I1007" s="38" t="s">
        <v>9916</v>
      </c>
      <c r="J1007" s="40" t="s">
        <v>9914</v>
      </c>
    </row>
    <row r="1008" spans="1:10" x14ac:dyDescent="0.25">
      <c r="A1008" s="37" t="s">
        <v>28</v>
      </c>
      <c r="B1008" s="38" t="s">
        <v>9917</v>
      </c>
      <c r="C1008" s="1" t="str">
        <f t="shared" si="15"/>
        <v>00191035-BANCO DO BRASIL S.A.</v>
      </c>
      <c r="D1008" s="39" t="s">
        <v>6966</v>
      </c>
      <c r="E1008" s="38" t="s">
        <v>6967</v>
      </c>
      <c r="F1008" s="38" t="s">
        <v>6968</v>
      </c>
      <c r="G1008" s="38" t="s">
        <v>6991</v>
      </c>
      <c r="H1008" s="38" t="s">
        <v>9918</v>
      </c>
      <c r="I1008" s="38" t="s">
        <v>9919</v>
      </c>
      <c r="J1008" s="40" t="s">
        <v>9917</v>
      </c>
    </row>
    <row r="1009" spans="1:10" x14ac:dyDescent="0.25">
      <c r="A1009" s="37" t="s">
        <v>28</v>
      </c>
      <c r="B1009" s="38" t="s">
        <v>9920</v>
      </c>
      <c r="C1009" s="1" t="str">
        <f t="shared" si="15"/>
        <v>00191036-BANCO DO BRASIL S.A.</v>
      </c>
      <c r="D1009" s="39" t="s">
        <v>6966</v>
      </c>
      <c r="E1009" s="38" t="s">
        <v>6967</v>
      </c>
      <c r="F1009" s="38" t="s">
        <v>6968</v>
      </c>
      <c r="G1009" s="38" t="s">
        <v>7708</v>
      </c>
      <c r="H1009" s="38" t="s">
        <v>9921</v>
      </c>
      <c r="I1009" s="38" t="s">
        <v>9922</v>
      </c>
      <c r="J1009" s="40" t="s">
        <v>9920</v>
      </c>
    </row>
    <row r="1010" spans="1:10" x14ac:dyDescent="0.25">
      <c r="A1010" s="37" t="s">
        <v>28</v>
      </c>
      <c r="B1010" s="38" t="s">
        <v>9923</v>
      </c>
      <c r="C1010" s="1" t="str">
        <f t="shared" si="15"/>
        <v>00191037-BANCO DO BRASIL S.A.</v>
      </c>
      <c r="D1010" s="39" t="s">
        <v>6966</v>
      </c>
      <c r="E1010" s="38" t="s">
        <v>6967</v>
      </c>
      <c r="F1010" s="38" t="s">
        <v>6968</v>
      </c>
      <c r="G1010" s="38" t="s">
        <v>29</v>
      </c>
      <c r="H1010" s="38" t="s">
        <v>9924</v>
      </c>
      <c r="I1010" s="38" t="s">
        <v>9925</v>
      </c>
      <c r="J1010" s="40" t="s">
        <v>9923</v>
      </c>
    </row>
    <row r="1011" spans="1:10" x14ac:dyDescent="0.25">
      <c r="A1011" s="37" t="s">
        <v>28</v>
      </c>
      <c r="B1011" s="38" t="s">
        <v>9926</v>
      </c>
      <c r="C1011" s="1" t="str">
        <f t="shared" si="15"/>
        <v>00191038-BANCO DO BRASIL S.A.</v>
      </c>
      <c r="D1011" s="39" t="s">
        <v>6966</v>
      </c>
      <c r="E1011" s="38" t="s">
        <v>6967</v>
      </c>
      <c r="F1011" s="38" t="s">
        <v>6968</v>
      </c>
      <c r="G1011" s="38" t="s">
        <v>7035</v>
      </c>
      <c r="H1011" s="38" t="s">
        <v>9927</v>
      </c>
      <c r="I1011" s="38" t="s">
        <v>9928</v>
      </c>
      <c r="J1011" s="40" t="s">
        <v>9926</v>
      </c>
    </row>
    <row r="1012" spans="1:10" x14ac:dyDescent="0.25">
      <c r="A1012" s="37" t="s">
        <v>28</v>
      </c>
      <c r="B1012" s="38" t="s">
        <v>9929</v>
      </c>
      <c r="C1012" s="1" t="str">
        <f t="shared" si="15"/>
        <v>00191039-BANCO DO BRASIL S.A.</v>
      </c>
      <c r="D1012" s="39" t="s">
        <v>6966</v>
      </c>
      <c r="E1012" s="38" t="s">
        <v>6967</v>
      </c>
      <c r="F1012" s="38" t="s">
        <v>6968</v>
      </c>
      <c r="G1012" s="38" t="s">
        <v>6991</v>
      </c>
      <c r="H1012" s="38" t="s">
        <v>9930</v>
      </c>
      <c r="I1012" s="38" t="s">
        <v>8515</v>
      </c>
      <c r="J1012" s="40" t="s">
        <v>9929</v>
      </c>
    </row>
    <row r="1013" spans="1:10" x14ac:dyDescent="0.25">
      <c r="A1013" s="37" t="s">
        <v>28</v>
      </c>
      <c r="B1013" s="38" t="s">
        <v>9931</v>
      </c>
      <c r="C1013" s="1" t="str">
        <f t="shared" si="15"/>
        <v>00191040-BANCO DO BRASIL S.A.</v>
      </c>
      <c r="D1013" s="39" t="s">
        <v>6966</v>
      </c>
      <c r="E1013" s="38" t="s">
        <v>6967</v>
      </c>
      <c r="F1013" s="38" t="s">
        <v>6968</v>
      </c>
      <c r="G1013" s="38" t="s">
        <v>6991</v>
      </c>
      <c r="H1013" s="38" t="s">
        <v>9932</v>
      </c>
      <c r="I1013" s="38" t="s">
        <v>9933</v>
      </c>
      <c r="J1013" s="40" t="s">
        <v>9931</v>
      </c>
    </row>
    <row r="1014" spans="1:10" x14ac:dyDescent="0.25">
      <c r="A1014" s="37" t="s">
        <v>28</v>
      </c>
      <c r="B1014" s="38" t="s">
        <v>9934</v>
      </c>
      <c r="C1014" s="1" t="str">
        <f t="shared" si="15"/>
        <v>00191041-BANCO DO BRASIL S.A.</v>
      </c>
      <c r="D1014" s="39" t="s">
        <v>6966</v>
      </c>
      <c r="E1014" s="38" t="s">
        <v>6967</v>
      </c>
      <c r="F1014" s="38" t="s">
        <v>6968</v>
      </c>
      <c r="G1014" s="38" t="s">
        <v>6991</v>
      </c>
      <c r="H1014" s="38" t="s">
        <v>9935</v>
      </c>
      <c r="I1014" s="38" t="s">
        <v>9936</v>
      </c>
      <c r="J1014" s="40" t="s">
        <v>9934</v>
      </c>
    </row>
    <row r="1015" spans="1:10" x14ac:dyDescent="0.25">
      <c r="A1015" s="37" t="s">
        <v>28</v>
      </c>
      <c r="B1015" s="38" t="s">
        <v>9937</v>
      </c>
      <c r="C1015" s="1" t="str">
        <f t="shared" si="15"/>
        <v>00191042-BANCO DO BRASIL S.A.</v>
      </c>
      <c r="D1015" s="39" t="s">
        <v>6966</v>
      </c>
      <c r="E1015" s="38" t="s">
        <v>6967</v>
      </c>
      <c r="F1015" s="38" t="s">
        <v>6968</v>
      </c>
      <c r="G1015" s="38" t="s">
        <v>7035</v>
      </c>
      <c r="H1015" s="38" t="s">
        <v>9938</v>
      </c>
      <c r="I1015" s="38" t="s">
        <v>9939</v>
      </c>
      <c r="J1015" s="40" t="s">
        <v>9937</v>
      </c>
    </row>
    <row r="1016" spans="1:10" x14ac:dyDescent="0.25">
      <c r="A1016" s="37" t="s">
        <v>28</v>
      </c>
      <c r="B1016" s="38" t="s">
        <v>9940</v>
      </c>
      <c r="C1016" s="1" t="str">
        <f t="shared" si="15"/>
        <v>00191043-BANCO DO BRASIL S.A.</v>
      </c>
      <c r="D1016" s="39" t="s">
        <v>6966</v>
      </c>
      <c r="E1016" s="38" t="s">
        <v>6967</v>
      </c>
      <c r="F1016" s="38" t="s">
        <v>6968</v>
      </c>
      <c r="G1016" s="38" t="s">
        <v>35</v>
      </c>
      <c r="H1016" s="38" t="s">
        <v>7263</v>
      </c>
      <c r="I1016" s="38" t="s">
        <v>9941</v>
      </c>
      <c r="J1016" s="40" t="s">
        <v>9940</v>
      </c>
    </row>
    <row r="1017" spans="1:10" x14ac:dyDescent="0.25">
      <c r="A1017" s="37" t="s">
        <v>28</v>
      </c>
      <c r="B1017" s="38" t="s">
        <v>9942</v>
      </c>
      <c r="C1017" s="1" t="str">
        <f t="shared" si="15"/>
        <v>00191044-BANCO DO BRASIL S.A.</v>
      </c>
      <c r="D1017" s="39" t="s">
        <v>6966</v>
      </c>
      <c r="E1017" s="38" t="s">
        <v>6967</v>
      </c>
      <c r="F1017" s="38" t="s">
        <v>6968</v>
      </c>
      <c r="G1017" s="38" t="s">
        <v>31</v>
      </c>
      <c r="H1017" s="38" t="s">
        <v>9943</v>
      </c>
      <c r="I1017" s="38" t="s">
        <v>9944</v>
      </c>
      <c r="J1017" s="40" t="s">
        <v>9942</v>
      </c>
    </row>
    <row r="1018" spans="1:10" x14ac:dyDescent="0.25">
      <c r="A1018" s="37" t="s">
        <v>28</v>
      </c>
      <c r="B1018" s="38" t="s">
        <v>9945</v>
      </c>
      <c r="C1018" s="1" t="str">
        <f t="shared" si="15"/>
        <v>00191045-BANCO DO BRASIL S.A.</v>
      </c>
      <c r="D1018" s="39" t="s">
        <v>6966</v>
      </c>
      <c r="E1018" s="38" t="s">
        <v>6967</v>
      </c>
      <c r="F1018" s="38" t="s">
        <v>6968</v>
      </c>
      <c r="G1018" s="38" t="s">
        <v>40</v>
      </c>
      <c r="H1018" s="38" t="s">
        <v>9946</v>
      </c>
      <c r="I1018" s="38" t="s">
        <v>9947</v>
      </c>
      <c r="J1018" s="40" t="s">
        <v>9945</v>
      </c>
    </row>
    <row r="1019" spans="1:10" x14ac:dyDescent="0.25">
      <c r="A1019" s="37" t="s">
        <v>28</v>
      </c>
      <c r="B1019" s="38" t="s">
        <v>9948</v>
      </c>
      <c r="C1019" s="1" t="str">
        <f t="shared" si="15"/>
        <v>00191046-BANCO DO BRASIL S.A.</v>
      </c>
      <c r="D1019" s="39" t="s">
        <v>6966</v>
      </c>
      <c r="E1019" s="38" t="s">
        <v>6967</v>
      </c>
      <c r="F1019" s="38" t="s">
        <v>6968</v>
      </c>
      <c r="G1019" s="38" t="s">
        <v>35</v>
      </c>
      <c r="H1019" s="38" t="s">
        <v>9949</v>
      </c>
      <c r="I1019" s="38" t="s">
        <v>9950</v>
      </c>
      <c r="J1019" s="40" t="s">
        <v>9948</v>
      </c>
    </row>
    <row r="1020" spans="1:10" x14ac:dyDescent="0.25">
      <c r="A1020" s="37" t="s">
        <v>28</v>
      </c>
      <c r="B1020" s="38" t="s">
        <v>9951</v>
      </c>
      <c r="C1020" s="1" t="str">
        <f t="shared" si="15"/>
        <v>00191047-BANCO DO BRASIL S.A.</v>
      </c>
      <c r="D1020" s="39" t="s">
        <v>6966</v>
      </c>
      <c r="E1020" s="38" t="s">
        <v>6967</v>
      </c>
      <c r="F1020" s="38" t="s">
        <v>6968</v>
      </c>
      <c r="G1020" s="38" t="s">
        <v>31</v>
      </c>
      <c r="H1020" s="38" t="s">
        <v>9952</v>
      </c>
      <c r="I1020" s="38" t="s">
        <v>9953</v>
      </c>
      <c r="J1020" s="40" t="s">
        <v>9951</v>
      </c>
    </row>
    <row r="1021" spans="1:10" x14ac:dyDescent="0.25">
      <c r="A1021" s="37" t="s">
        <v>28</v>
      </c>
      <c r="B1021" s="38" t="s">
        <v>9954</v>
      </c>
      <c r="C1021" s="1" t="str">
        <f t="shared" si="15"/>
        <v>00191048-BANCO DO BRASIL S.A.</v>
      </c>
      <c r="D1021" s="39" t="s">
        <v>6966</v>
      </c>
      <c r="E1021" s="38" t="s">
        <v>6967</v>
      </c>
      <c r="F1021" s="38" t="s">
        <v>6968</v>
      </c>
      <c r="G1021" s="38" t="s">
        <v>31</v>
      </c>
      <c r="H1021" s="38" t="s">
        <v>9955</v>
      </c>
      <c r="I1021" s="38" t="s">
        <v>9956</v>
      </c>
      <c r="J1021" s="40" t="s">
        <v>9954</v>
      </c>
    </row>
    <row r="1022" spans="1:10" x14ac:dyDescent="0.25">
      <c r="A1022" s="37" t="s">
        <v>28</v>
      </c>
      <c r="B1022" s="38" t="s">
        <v>9957</v>
      </c>
      <c r="C1022" s="1" t="str">
        <f t="shared" si="15"/>
        <v>00191049-BANCO DO BRASIL S.A.</v>
      </c>
      <c r="D1022" s="39" t="s">
        <v>6966</v>
      </c>
      <c r="E1022" s="38" t="s">
        <v>6967</v>
      </c>
      <c r="F1022" s="38" t="s">
        <v>6968</v>
      </c>
      <c r="G1022" s="38" t="s">
        <v>32</v>
      </c>
      <c r="H1022" s="38" t="s">
        <v>9958</v>
      </c>
      <c r="I1022" s="38" t="s">
        <v>9959</v>
      </c>
      <c r="J1022" s="40" t="s">
        <v>9957</v>
      </c>
    </row>
    <row r="1023" spans="1:10" x14ac:dyDescent="0.25">
      <c r="A1023" s="37" t="s">
        <v>28</v>
      </c>
      <c r="B1023" s="38" t="s">
        <v>9960</v>
      </c>
      <c r="C1023" s="1" t="str">
        <f t="shared" si="15"/>
        <v>00191050-BANCO DO BRASIL S.A.</v>
      </c>
      <c r="D1023" s="39" t="s">
        <v>6966</v>
      </c>
      <c r="E1023" s="38" t="s">
        <v>6967</v>
      </c>
      <c r="F1023" s="38" t="s">
        <v>6968</v>
      </c>
      <c r="G1023" s="38" t="s">
        <v>36</v>
      </c>
      <c r="H1023" s="38" t="s">
        <v>9961</v>
      </c>
      <c r="I1023" s="38" t="s">
        <v>9962</v>
      </c>
      <c r="J1023" s="40" t="s">
        <v>9960</v>
      </c>
    </row>
    <row r="1024" spans="1:10" x14ac:dyDescent="0.25">
      <c r="A1024" s="37" t="s">
        <v>28</v>
      </c>
      <c r="B1024" s="38" t="s">
        <v>9963</v>
      </c>
      <c r="C1024" s="1" t="str">
        <f t="shared" si="15"/>
        <v>00191051-BANCO DO BRASIL S.A.</v>
      </c>
      <c r="D1024" s="39" t="s">
        <v>6966</v>
      </c>
      <c r="E1024" s="38" t="s">
        <v>6967</v>
      </c>
      <c r="F1024" s="38" t="s">
        <v>6968</v>
      </c>
      <c r="G1024" s="38" t="s">
        <v>7099</v>
      </c>
      <c r="H1024" s="38" t="s">
        <v>9964</v>
      </c>
      <c r="I1024" s="38" t="s">
        <v>9965</v>
      </c>
      <c r="J1024" s="40" t="s">
        <v>9963</v>
      </c>
    </row>
    <row r="1025" spans="1:10" x14ac:dyDescent="0.25">
      <c r="A1025" s="37" t="s">
        <v>28</v>
      </c>
      <c r="B1025" s="38" t="s">
        <v>9966</v>
      </c>
      <c r="C1025" s="1" t="str">
        <f t="shared" si="15"/>
        <v>00191052-BANCO DO BRASIL S.A.</v>
      </c>
      <c r="D1025" s="39" t="s">
        <v>6966</v>
      </c>
      <c r="E1025" s="38" t="s">
        <v>6967</v>
      </c>
      <c r="F1025" s="38" t="s">
        <v>6968</v>
      </c>
      <c r="G1025" s="38" t="s">
        <v>32</v>
      </c>
      <c r="H1025" s="38" t="s">
        <v>9967</v>
      </c>
      <c r="I1025" s="38" t="s">
        <v>9968</v>
      </c>
      <c r="J1025" s="40" t="s">
        <v>9966</v>
      </c>
    </row>
    <row r="1026" spans="1:10" x14ac:dyDescent="0.25">
      <c r="A1026" s="37" t="s">
        <v>28</v>
      </c>
      <c r="B1026" s="38" t="s">
        <v>9969</v>
      </c>
      <c r="C1026" s="1" t="str">
        <f t="shared" si="15"/>
        <v>00191053-BANCO DO BRASIL S.A.</v>
      </c>
      <c r="D1026" s="39" t="s">
        <v>6966</v>
      </c>
      <c r="E1026" s="38" t="s">
        <v>6967</v>
      </c>
      <c r="F1026" s="38" t="s">
        <v>6968</v>
      </c>
      <c r="G1026" s="38" t="s">
        <v>40</v>
      </c>
      <c r="H1026" s="38" t="s">
        <v>9970</v>
      </c>
      <c r="I1026" s="38" t="s">
        <v>9971</v>
      </c>
      <c r="J1026" s="40" t="s">
        <v>9969</v>
      </c>
    </row>
    <row r="1027" spans="1:10" x14ac:dyDescent="0.25">
      <c r="A1027" s="37" t="s">
        <v>28</v>
      </c>
      <c r="B1027" s="38" t="s">
        <v>9972</v>
      </c>
      <c r="C1027" s="1" t="str">
        <f t="shared" ref="C1027:C1090" si="16">CONCATENATE(B1027,"-",F1027)</f>
        <v>00191054-BANCO DO BRASIL S.A.</v>
      </c>
      <c r="D1027" s="39" t="s">
        <v>6966</v>
      </c>
      <c r="E1027" s="38" t="s">
        <v>6967</v>
      </c>
      <c r="F1027" s="38" t="s">
        <v>6968</v>
      </c>
      <c r="G1027" s="38" t="s">
        <v>36</v>
      </c>
      <c r="H1027" s="38" t="s">
        <v>9973</v>
      </c>
      <c r="I1027" s="38" t="s">
        <v>9974</v>
      </c>
      <c r="J1027" s="40" t="s">
        <v>9972</v>
      </c>
    </row>
    <row r="1028" spans="1:10" x14ac:dyDescent="0.25">
      <c r="A1028" s="37" t="s">
        <v>28</v>
      </c>
      <c r="B1028" s="38" t="s">
        <v>9975</v>
      </c>
      <c r="C1028" s="1" t="str">
        <f t="shared" si="16"/>
        <v>00191055-BANCO DO BRASIL S.A.</v>
      </c>
      <c r="D1028" s="39" t="s">
        <v>6966</v>
      </c>
      <c r="E1028" s="38" t="s">
        <v>6967</v>
      </c>
      <c r="F1028" s="38" t="s">
        <v>6968</v>
      </c>
      <c r="G1028" s="38" t="s">
        <v>38</v>
      </c>
      <c r="H1028" s="38" t="s">
        <v>9976</v>
      </c>
      <c r="I1028" s="38" t="s">
        <v>9977</v>
      </c>
      <c r="J1028" s="40" t="s">
        <v>9975</v>
      </c>
    </row>
    <row r="1029" spans="1:10" x14ac:dyDescent="0.25">
      <c r="A1029" s="37" t="s">
        <v>28</v>
      </c>
      <c r="B1029" s="38" t="s">
        <v>9978</v>
      </c>
      <c r="C1029" s="1" t="str">
        <f t="shared" si="16"/>
        <v>00191056-BANCO DO BRASIL S.A.</v>
      </c>
      <c r="D1029" s="39" t="s">
        <v>6966</v>
      </c>
      <c r="E1029" s="38" t="s">
        <v>6967</v>
      </c>
      <c r="F1029" s="38" t="s">
        <v>6968</v>
      </c>
      <c r="G1029" s="38" t="s">
        <v>41</v>
      </c>
      <c r="H1029" s="38" t="s">
        <v>9979</v>
      </c>
      <c r="I1029" s="38" t="s">
        <v>9980</v>
      </c>
      <c r="J1029" s="40" t="s">
        <v>9978</v>
      </c>
    </row>
    <row r="1030" spans="1:10" x14ac:dyDescent="0.25">
      <c r="A1030" s="37" t="s">
        <v>28</v>
      </c>
      <c r="B1030" s="38" t="s">
        <v>9981</v>
      </c>
      <c r="C1030" s="1" t="str">
        <f t="shared" si="16"/>
        <v>00191057-BANCO DO BRASIL S.A.</v>
      </c>
      <c r="D1030" s="39" t="s">
        <v>6966</v>
      </c>
      <c r="E1030" s="38" t="s">
        <v>6967</v>
      </c>
      <c r="F1030" s="38" t="s">
        <v>6968</v>
      </c>
      <c r="G1030" s="38" t="s">
        <v>29</v>
      </c>
      <c r="H1030" s="38" t="s">
        <v>9982</v>
      </c>
      <c r="I1030" s="38" t="s">
        <v>9983</v>
      </c>
      <c r="J1030" s="40" t="s">
        <v>9981</v>
      </c>
    </row>
    <row r="1031" spans="1:10" x14ac:dyDescent="0.25">
      <c r="A1031" s="37" t="s">
        <v>28</v>
      </c>
      <c r="B1031" s="38" t="s">
        <v>9984</v>
      </c>
      <c r="C1031" s="1" t="str">
        <f t="shared" si="16"/>
        <v>00191058-BANCO DO BRASIL S.A.</v>
      </c>
      <c r="D1031" s="39" t="s">
        <v>6966</v>
      </c>
      <c r="E1031" s="38" t="s">
        <v>6967</v>
      </c>
      <c r="F1031" s="38" t="s">
        <v>6968</v>
      </c>
      <c r="G1031" s="38" t="s">
        <v>32</v>
      </c>
      <c r="H1031" s="38" t="s">
        <v>9985</v>
      </c>
      <c r="I1031" s="38" t="s">
        <v>9986</v>
      </c>
      <c r="J1031" s="40" t="s">
        <v>9984</v>
      </c>
    </row>
    <row r="1032" spans="1:10" x14ac:dyDescent="0.25">
      <c r="A1032" s="37" t="s">
        <v>28</v>
      </c>
      <c r="B1032" s="38" t="s">
        <v>9987</v>
      </c>
      <c r="C1032" s="1" t="str">
        <f t="shared" si="16"/>
        <v>00191059-BANCO DO BRASIL S.A.</v>
      </c>
      <c r="D1032" s="39" t="s">
        <v>6966</v>
      </c>
      <c r="E1032" s="38" t="s">
        <v>6967</v>
      </c>
      <c r="F1032" s="38" t="s">
        <v>6968</v>
      </c>
      <c r="G1032" s="38" t="s">
        <v>32</v>
      </c>
      <c r="H1032" s="38" t="s">
        <v>9988</v>
      </c>
      <c r="I1032" s="38" t="s">
        <v>9989</v>
      </c>
      <c r="J1032" s="40" t="s">
        <v>9987</v>
      </c>
    </row>
    <row r="1033" spans="1:10" x14ac:dyDescent="0.25">
      <c r="A1033" s="37" t="s">
        <v>28</v>
      </c>
      <c r="B1033" s="38" t="s">
        <v>9990</v>
      </c>
      <c r="C1033" s="1" t="str">
        <f t="shared" si="16"/>
        <v>00191060-BANCO DO BRASIL S.A.</v>
      </c>
      <c r="D1033" s="39" t="s">
        <v>6966</v>
      </c>
      <c r="E1033" s="38" t="s">
        <v>6967</v>
      </c>
      <c r="F1033" s="38" t="s">
        <v>6968</v>
      </c>
      <c r="G1033" s="38" t="s">
        <v>32</v>
      </c>
      <c r="H1033" s="38" t="s">
        <v>9991</v>
      </c>
      <c r="I1033" s="38" t="s">
        <v>9992</v>
      </c>
      <c r="J1033" s="40" t="s">
        <v>9990</v>
      </c>
    </row>
    <row r="1034" spans="1:10" x14ac:dyDescent="0.25">
      <c r="A1034" s="37" t="s">
        <v>28</v>
      </c>
      <c r="B1034" s="38" t="s">
        <v>9993</v>
      </c>
      <c r="C1034" s="1" t="str">
        <f t="shared" si="16"/>
        <v>00191061-BANCO DO BRASIL S.A.</v>
      </c>
      <c r="D1034" s="39" t="s">
        <v>6966</v>
      </c>
      <c r="E1034" s="38" t="s">
        <v>6967</v>
      </c>
      <c r="F1034" s="38" t="s">
        <v>6968</v>
      </c>
      <c r="G1034" s="38" t="s">
        <v>32</v>
      </c>
      <c r="H1034" s="38" t="s">
        <v>9994</v>
      </c>
      <c r="I1034" s="38" t="s">
        <v>9995</v>
      </c>
      <c r="J1034" s="40" t="s">
        <v>9993</v>
      </c>
    </row>
    <row r="1035" spans="1:10" x14ac:dyDescent="0.25">
      <c r="A1035" s="37" t="s">
        <v>28</v>
      </c>
      <c r="B1035" s="38" t="s">
        <v>9996</v>
      </c>
      <c r="C1035" s="1" t="str">
        <f t="shared" si="16"/>
        <v>00191062-BANCO DO BRASIL S.A.</v>
      </c>
      <c r="D1035" s="39" t="s">
        <v>6966</v>
      </c>
      <c r="E1035" s="38" t="s">
        <v>6967</v>
      </c>
      <c r="F1035" s="38" t="s">
        <v>6968</v>
      </c>
      <c r="G1035" s="38" t="s">
        <v>31</v>
      </c>
      <c r="H1035" s="38" t="s">
        <v>9997</v>
      </c>
      <c r="I1035" s="38" t="s">
        <v>9998</v>
      </c>
      <c r="J1035" s="40" t="s">
        <v>9996</v>
      </c>
    </row>
    <row r="1036" spans="1:10" x14ac:dyDescent="0.25">
      <c r="A1036" s="37" t="s">
        <v>28</v>
      </c>
      <c r="B1036" s="38" t="s">
        <v>9999</v>
      </c>
      <c r="C1036" s="1" t="str">
        <f t="shared" si="16"/>
        <v>00191063-BANCO DO BRASIL S.A.</v>
      </c>
      <c r="D1036" s="39" t="s">
        <v>6966</v>
      </c>
      <c r="E1036" s="38" t="s">
        <v>6967</v>
      </c>
      <c r="F1036" s="38" t="s">
        <v>6968</v>
      </c>
      <c r="G1036" s="38" t="s">
        <v>39</v>
      </c>
      <c r="H1036" s="38" t="s">
        <v>10000</v>
      </c>
      <c r="I1036" s="38" t="s">
        <v>10001</v>
      </c>
      <c r="J1036" s="40" t="s">
        <v>9999</v>
      </c>
    </row>
    <row r="1037" spans="1:10" x14ac:dyDescent="0.25">
      <c r="A1037" s="37" t="s">
        <v>28</v>
      </c>
      <c r="B1037" s="38" t="s">
        <v>10002</v>
      </c>
      <c r="C1037" s="1" t="str">
        <f t="shared" si="16"/>
        <v>00191065-BANCO DO BRASIL S.A.</v>
      </c>
      <c r="D1037" s="39" t="s">
        <v>6966</v>
      </c>
      <c r="E1037" s="38" t="s">
        <v>6967</v>
      </c>
      <c r="F1037" s="38" t="s">
        <v>6968</v>
      </c>
      <c r="G1037" s="38" t="s">
        <v>7039</v>
      </c>
      <c r="H1037" s="38" t="s">
        <v>10003</v>
      </c>
      <c r="I1037" s="38" t="s">
        <v>10004</v>
      </c>
      <c r="J1037" s="40" t="s">
        <v>10002</v>
      </c>
    </row>
    <row r="1038" spans="1:10" x14ac:dyDescent="0.25">
      <c r="A1038" s="37" t="s">
        <v>28</v>
      </c>
      <c r="B1038" s="38" t="s">
        <v>10005</v>
      </c>
      <c r="C1038" s="1" t="str">
        <f t="shared" si="16"/>
        <v>00191066-BANCO DO BRASIL S.A.</v>
      </c>
      <c r="D1038" s="39" t="s">
        <v>6966</v>
      </c>
      <c r="E1038" s="38" t="s">
        <v>6967</v>
      </c>
      <c r="F1038" s="38" t="s">
        <v>6968</v>
      </c>
      <c r="G1038" s="38" t="s">
        <v>7035</v>
      </c>
      <c r="H1038" s="38" t="s">
        <v>10006</v>
      </c>
      <c r="I1038" s="38" t="s">
        <v>10007</v>
      </c>
      <c r="J1038" s="40" t="s">
        <v>10005</v>
      </c>
    </row>
    <row r="1039" spans="1:10" x14ac:dyDescent="0.25">
      <c r="A1039" s="37" t="s">
        <v>28</v>
      </c>
      <c r="B1039" s="38" t="s">
        <v>10008</v>
      </c>
      <c r="C1039" s="1" t="str">
        <f t="shared" si="16"/>
        <v>00191067-BANCO DO BRASIL S.A.</v>
      </c>
      <c r="D1039" s="39" t="s">
        <v>6966</v>
      </c>
      <c r="E1039" s="38" t="s">
        <v>6967</v>
      </c>
      <c r="F1039" s="38" t="s">
        <v>6968</v>
      </c>
      <c r="G1039" s="38" t="s">
        <v>35</v>
      </c>
      <c r="H1039" s="38" t="s">
        <v>10009</v>
      </c>
      <c r="I1039" s="38" t="s">
        <v>10010</v>
      </c>
      <c r="J1039" s="40" t="s">
        <v>10008</v>
      </c>
    </row>
    <row r="1040" spans="1:10" x14ac:dyDescent="0.25">
      <c r="A1040" s="37" t="s">
        <v>28</v>
      </c>
      <c r="B1040" s="38" t="s">
        <v>10011</v>
      </c>
      <c r="C1040" s="1" t="str">
        <f t="shared" si="16"/>
        <v>00191068-BANCO DO BRASIL S.A.</v>
      </c>
      <c r="D1040" s="39" t="s">
        <v>6966</v>
      </c>
      <c r="E1040" s="38" t="s">
        <v>6967</v>
      </c>
      <c r="F1040" s="38" t="s">
        <v>6968</v>
      </c>
      <c r="G1040" s="38" t="s">
        <v>31</v>
      </c>
      <c r="H1040" s="38" t="s">
        <v>10012</v>
      </c>
      <c r="I1040" s="38" t="s">
        <v>10013</v>
      </c>
      <c r="J1040" s="40" t="s">
        <v>10011</v>
      </c>
    </row>
    <row r="1041" spans="1:10" x14ac:dyDescent="0.25">
      <c r="A1041" s="37" t="s">
        <v>28</v>
      </c>
      <c r="B1041" s="38" t="s">
        <v>10014</v>
      </c>
      <c r="C1041" s="1" t="str">
        <f t="shared" si="16"/>
        <v>00191069-BANCO DO BRASIL S.A.</v>
      </c>
      <c r="D1041" s="39" t="s">
        <v>6966</v>
      </c>
      <c r="E1041" s="38" t="s">
        <v>6967</v>
      </c>
      <c r="F1041" s="38" t="s">
        <v>6968</v>
      </c>
      <c r="G1041" s="38" t="s">
        <v>32</v>
      </c>
      <c r="H1041" s="38" t="s">
        <v>10015</v>
      </c>
      <c r="I1041" s="38" t="s">
        <v>10016</v>
      </c>
      <c r="J1041" s="40" t="s">
        <v>10014</v>
      </c>
    </row>
    <row r="1042" spans="1:10" x14ac:dyDescent="0.25">
      <c r="A1042" s="37" t="s">
        <v>28</v>
      </c>
      <c r="B1042" s="38" t="s">
        <v>10017</v>
      </c>
      <c r="C1042" s="1" t="str">
        <f t="shared" si="16"/>
        <v>00191070-BANCO DO BRASIL S.A.</v>
      </c>
      <c r="D1042" s="39" t="s">
        <v>6966</v>
      </c>
      <c r="E1042" s="38" t="s">
        <v>6967</v>
      </c>
      <c r="F1042" s="38" t="s">
        <v>6968</v>
      </c>
      <c r="G1042" s="38" t="s">
        <v>31</v>
      </c>
      <c r="H1042" s="38" t="s">
        <v>10018</v>
      </c>
      <c r="I1042" s="38" t="s">
        <v>10019</v>
      </c>
      <c r="J1042" s="40" t="s">
        <v>10017</v>
      </c>
    </row>
    <row r="1043" spans="1:10" x14ac:dyDescent="0.25">
      <c r="A1043" s="37" t="s">
        <v>28</v>
      </c>
      <c r="B1043" s="38" t="s">
        <v>10020</v>
      </c>
      <c r="C1043" s="1" t="str">
        <f t="shared" si="16"/>
        <v>00191071-BANCO DO BRASIL S.A.</v>
      </c>
      <c r="D1043" s="39" t="s">
        <v>6966</v>
      </c>
      <c r="E1043" s="38" t="s">
        <v>6967</v>
      </c>
      <c r="F1043" s="38" t="s">
        <v>6968</v>
      </c>
      <c r="G1043" s="38" t="s">
        <v>6991</v>
      </c>
      <c r="H1043" s="38" t="s">
        <v>10021</v>
      </c>
      <c r="I1043" s="38" t="s">
        <v>10022</v>
      </c>
      <c r="J1043" s="40" t="s">
        <v>10020</v>
      </c>
    </row>
    <row r="1044" spans="1:10" x14ac:dyDescent="0.25">
      <c r="A1044" s="37" t="s">
        <v>28</v>
      </c>
      <c r="B1044" s="38" t="s">
        <v>10023</v>
      </c>
      <c r="C1044" s="1" t="str">
        <f t="shared" si="16"/>
        <v>00191072-BANCO DO BRASIL S.A.</v>
      </c>
      <c r="D1044" s="39" t="s">
        <v>6966</v>
      </c>
      <c r="E1044" s="38" t="s">
        <v>6967</v>
      </c>
      <c r="F1044" s="38" t="s">
        <v>6968</v>
      </c>
      <c r="G1044" s="38" t="s">
        <v>31</v>
      </c>
      <c r="H1044" s="38" t="s">
        <v>10024</v>
      </c>
      <c r="I1044" s="38" t="s">
        <v>10025</v>
      </c>
      <c r="J1044" s="40" t="s">
        <v>10023</v>
      </c>
    </row>
    <row r="1045" spans="1:10" x14ac:dyDescent="0.25">
      <c r="A1045" s="37" t="s">
        <v>28</v>
      </c>
      <c r="B1045" s="38" t="s">
        <v>10026</v>
      </c>
      <c r="C1045" s="1" t="str">
        <f t="shared" si="16"/>
        <v>00191074-BANCO DO BRASIL S.A.</v>
      </c>
      <c r="D1045" s="39" t="s">
        <v>6966</v>
      </c>
      <c r="E1045" s="38" t="s">
        <v>6967</v>
      </c>
      <c r="F1045" s="38" t="s">
        <v>6968</v>
      </c>
      <c r="G1045" s="38" t="s">
        <v>6991</v>
      </c>
      <c r="H1045" s="38" t="s">
        <v>10027</v>
      </c>
      <c r="I1045" s="38" t="s">
        <v>10028</v>
      </c>
      <c r="J1045" s="40" t="s">
        <v>10026</v>
      </c>
    </row>
    <row r="1046" spans="1:10" x14ac:dyDescent="0.25">
      <c r="A1046" s="37" t="s">
        <v>28</v>
      </c>
      <c r="B1046" s="38" t="s">
        <v>10029</v>
      </c>
      <c r="C1046" s="1" t="str">
        <f t="shared" si="16"/>
        <v>00191076-BANCO DO BRASIL S.A.</v>
      </c>
      <c r="D1046" s="39" t="s">
        <v>6966</v>
      </c>
      <c r="E1046" s="38" t="s">
        <v>6967</v>
      </c>
      <c r="F1046" s="38" t="s">
        <v>6968</v>
      </c>
      <c r="G1046" s="38" t="s">
        <v>39</v>
      </c>
      <c r="H1046" s="38" t="s">
        <v>10030</v>
      </c>
      <c r="I1046" s="38" t="s">
        <v>10031</v>
      </c>
      <c r="J1046" s="40" t="s">
        <v>10029</v>
      </c>
    </row>
    <row r="1047" spans="1:10" x14ac:dyDescent="0.25">
      <c r="A1047" s="37" t="s">
        <v>28</v>
      </c>
      <c r="B1047" s="38" t="s">
        <v>10032</v>
      </c>
      <c r="C1047" s="1" t="str">
        <f t="shared" si="16"/>
        <v>00191077-BANCO DO BRASIL S.A.</v>
      </c>
      <c r="D1047" s="39" t="s">
        <v>6966</v>
      </c>
      <c r="E1047" s="38" t="s">
        <v>6967</v>
      </c>
      <c r="F1047" s="38" t="s">
        <v>6968</v>
      </c>
      <c r="G1047" s="38" t="s">
        <v>35</v>
      </c>
      <c r="H1047" s="38" t="s">
        <v>10033</v>
      </c>
      <c r="I1047" s="38" t="s">
        <v>10034</v>
      </c>
      <c r="J1047" s="40" t="s">
        <v>10032</v>
      </c>
    </row>
    <row r="1048" spans="1:10" x14ac:dyDescent="0.25">
      <c r="A1048" s="37" t="s">
        <v>28</v>
      </c>
      <c r="B1048" s="38" t="s">
        <v>10035</v>
      </c>
      <c r="C1048" s="1" t="str">
        <f t="shared" si="16"/>
        <v>00191079-BANCO DO BRASIL S.A.</v>
      </c>
      <c r="D1048" s="39" t="s">
        <v>6966</v>
      </c>
      <c r="E1048" s="38" t="s">
        <v>6967</v>
      </c>
      <c r="F1048" s="38" t="s">
        <v>6968</v>
      </c>
      <c r="G1048" s="38" t="s">
        <v>31</v>
      </c>
      <c r="H1048" s="38" t="s">
        <v>10036</v>
      </c>
      <c r="I1048" s="38" t="s">
        <v>10037</v>
      </c>
      <c r="J1048" s="40" t="s">
        <v>10035</v>
      </c>
    </row>
    <row r="1049" spans="1:10" x14ac:dyDescent="0.25">
      <c r="A1049" s="37" t="s">
        <v>28</v>
      </c>
      <c r="B1049" s="38" t="s">
        <v>10038</v>
      </c>
      <c r="C1049" s="1" t="str">
        <f t="shared" si="16"/>
        <v>00191080-BANCO DO BRASIL S.A.</v>
      </c>
      <c r="D1049" s="39" t="s">
        <v>6966</v>
      </c>
      <c r="E1049" s="38" t="s">
        <v>6967</v>
      </c>
      <c r="F1049" s="38" t="s">
        <v>6968</v>
      </c>
      <c r="G1049" s="38" t="s">
        <v>31</v>
      </c>
      <c r="H1049" s="38" t="s">
        <v>10039</v>
      </c>
      <c r="I1049" s="38" t="s">
        <v>10040</v>
      </c>
      <c r="J1049" s="40" t="s">
        <v>10038</v>
      </c>
    </row>
    <row r="1050" spans="1:10" x14ac:dyDescent="0.25">
      <c r="A1050" s="37" t="s">
        <v>28</v>
      </c>
      <c r="B1050" s="38" t="s">
        <v>10041</v>
      </c>
      <c r="C1050" s="1" t="str">
        <f t="shared" si="16"/>
        <v>00191081-BANCO DO BRASIL S.A.</v>
      </c>
      <c r="D1050" s="39" t="s">
        <v>6966</v>
      </c>
      <c r="E1050" s="38" t="s">
        <v>6967</v>
      </c>
      <c r="F1050" s="38" t="s">
        <v>6968</v>
      </c>
      <c r="G1050" s="38" t="s">
        <v>31</v>
      </c>
      <c r="H1050" s="38" t="s">
        <v>10042</v>
      </c>
      <c r="I1050" s="38" t="s">
        <v>10043</v>
      </c>
      <c r="J1050" s="40" t="s">
        <v>10041</v>
      </c>
    </row>
    <row r="1051" spans="1:10" x14ac:dyDescent="0.25">
      <c r="A1051" s="37" t="s">
        <v>28</v>
      </c>
      <c r="B1051" s="38" t="s">
        <v>10044</v>
      </c>
      <c r="C1051" s="1" t="str">
        <f t="shared" si="16"/>
        <v>00191082-BANCO DO BRASIL S.A.</v>
      </c>
      <c r="D1051" s="39" t="s">
        <v>6966</v>
      </c>
      <c r="E1051" s="38" t="s">
        <v>6967</v>
      </c>
      <c r="F1051" s="38" t="s">
        <v>6968</v>
      </c>
      <c r="G1051" s="38" t="s">
        <v>31</v>
      </c>
      <c r="H1051" s="38" t="s">
        <v>10045</v>
      </c>
      <c r="I1051" s="38" t="s">
        <v>10046</v>
      </c>
      <c r="J1051" s="40" t="s">
        <v>10044</v>
      </c>
    </row>
    <row r="1052" spans="1:10" x14ac:dyDescent="0.25">
      <c r="A1052" s="37" t="s">
        <v>28</v>
      </c>
      <c r="B1052" s="38" t="s">
        <v>10047</v>
      </c>
      <c r="C1052" s="1" t="str">
        <f t="shared" si="16"/>
        <v>00191083-BANCO DO BRASIL S.A.</v>
      </c>
      <c r="D1052" s="39" t="s">
        <v>6966</v>
      </c>
      <c r="E1052" s="38" t="s">
        <v>6967</v>
      </c>
      <c r="F1052" s="38" t="s">
        <v>6968</v>
      </c>
      <c r="G1052" s="38" t="s">
        <v>35</v>
      </c>
      <c r="H1052" s="38" t="s">
        <v>10048</v>
      </c>
      <c r="I1052" s="38" t="s">
        <v>10049</v>
      </c>
      <c r="J1052" s="40" t="s">
        <v>10047</v>
      </c>
    </row>
    <row r="1053" spans="1:10" x14ac:dyDescent="0.25">
      <c r="A1053" s="37" t="s">
        <v>28</v>
      </c>
      <c r="B1053" s="38" t="s">
        <v>10050</v>
      </c>
      <c r="C1053" s="1" t="str">
        <f t="shared" si="16"/>
        <v>00191084-BANCO DO BRASIL S.A.</v>
      </c>
      <c r="D1053" s="39" t="s">
        <v>6966</v>
      </c>
      <c r="E1053" s="38" t="s">
        <v>6967</v>
      </c>
      <c r="F1053" s="38" t="s">
        <v>6968</v>
      </c>
      <c r="G1053" s="38" t="s">
        <v>31</v>
      </c>
      <c r="H1053" s="38" t="s">
        <v>10051</v>
      </c>
      <c r="I1053" s="38" t="s">
        <v>10052</v>
      </c>
      <c r="J1053" s="40" t="s">
        <v>10050</v>
      </c>
    </row>
    <row r="1054" spans="1:10" x14ac:dyDescent="0.25">
      <c r="A1054" s="37" t="s">
        <v>28</v>
      </c>
      <c r="B1054" s="38" t="s">
        <v>10053</v>
      </c>
      <c r="C1054" s="1" t="str">
        <f t="shared" si="16"/>
        <v>00191085-BANCO DO BRASIL S.A.</v>
      </c>
      <c r="D1054" s="39" t="s">
        <v>6966</v>
      </c>
      <c r="E1054" s="38" t="s">
        <v>6967</v>
      </c>
      <c r="F1054" s="38" t="s">
        <v>6968</v>
      </c>
      <c r="G1054" s="38" t="s">
        <v>7035</v>
      </c>
      <c r="H1054" s="38" t="s">
        <v>10054</v>
      </c>
      <c r="I1054" s="38" t="s">
        <v>10055</v>
      </c>
      <c r="J1054" s="40" t="s">
        <v>10053</v>
      </c>
    </row>
    <row r="1055" spans="1:10" x14ac:dyDescent="0.25">
      <c r="A1055" s="37" t="s">
        <v>28</v>
      </c>
      <c r="B1055" s="38" t="s">
        <v>10056</v>
      </c>
      <c r="C1055" s="1" t="str">
        <f t="shared" si="16"/>
        <v>00191087-BANCO DO BRASIL S.A.</v>
      </c>
      <c r="D1055" s="39" t="s">
        <v>6966</v>
      </c>
      <c r="E1055" s="38" t="s">
        <v>6967</v>
      </c>
      <c r="F1055" s="38" t="s">
        <v>6968</v>
      </c>
      <c r="G1055" s="38" t="s">
        <v>40</v>
      </c>
      <c r="H1055" s="38" t="s">
        <v>10057</v>
      </c>
      <c r="I1055" s="38" t="s">
        <v>10058</v>
      </c>
      <c r="J1055" s="40" t="s">
        <v>10056</v>
      </c>
    </row>
    <row r="1056" spans="1:10" x14ac:dyDescent="0.25">
      <c r="A1056" s="37" t="s">
        <v>28</v>
      </c>
      <c r="B1056" s="38" t="s">
        <v>10059</v>
      </c>
      <c r="C1056" s="1" t="str">
        <f t="shared" si="16"/>
        <v>00191088-BANCO DO BRASIL S.A.</v>
      </c>
      <c r="D1056" s="39" t="s">
        <v>6966</v>
      </c>
      <c r="E1056" s="38" t="s">
        <v>6967</v>
      </c>
      <c r="F1056" s="38" t="s">
        <v>6968</v>
      </c>
      <c r="G1056" s="38" t="s">
        <v>7035</v>
      </c>
      <c r="H1056" s="38" t="s">
        <v>10060</v>
      </c>
      <c r="I1056" s="38" t="s">
        <v>10061</v>
      </c>
      <c r="J1056" s="40" t="s">
        <v>10059</v>
      </c>
    </row>
    <row r="1057" spans="1:10" x14ac:dyDescent="0.25">
      <c r="A1057" s="37" t="s">
        <v>28</v>
      </c>
      <c r="B1057" s="38" t="s">
        <v>10062</v>
      </c>
      <c r="C1057" s="1" t="str">
        <f t="shared" si="16"/>
        <v>00191089-BANCO DO BRASIL S.A.</v>
      </c>
      <c r="D1057" s="39" t="s">
        <v>6966</v>
      </c>
      <c r="E1057" s="38" t="s">
        <v>6967</v>
      </c>
      <c r="F1057" s="38" t="s">
        <v>6968</v>
      </c>
      <c r="G1057" s="38" t="s">
        <v>31</v>
      </c>
      <c r="H1057" s="38" t="s">
        <v>10063</v>
      </c>
      <c r="I1057" s="38" t="s">
        <v>10064</v>
      </c>
      <c r="J1057" s="40" t="s">
        <v>10062</v>
      </c>
    </row>
    <row r="1058" spans="1:10" x14ac:dyDescent="0.25">
      <c r="A1058" s="37" t="s">
        <v>28</v>
      </c>
      <c r="B1058" s="38" t="s">
        <v>10065</v>
      </c>
      <c r="C1058" s="1" t="str">
        <f t="shared" si="16"/>
        <v>00191090-BANCO DO BRASIL S.A.</v>
      </c>
      <c r="D1058" s="39" t="s">
        <v>6966</v>
      </c>
      <c r="E1058" s="38" t="s">
        <v>6967</v>
      </c>
      <c r="F1058" s="38" t="s">
        <v>6968</v>
      </c>
      <c r="G1058" s="38" t="s">
        <v>35</v>
      </c>
      <c r="H1058" s="38" t="s">
        <v>10066</v>
      </c>
      <c r="I1058" s="38" t="s">
        <v>10067</v>
      </c>
      <c r="J1058" s="40" t="s">
        <v>10065</v>
      </c>
    </row>
    <row r="1059" spans="1:10" x14ac:dyDescent="0.25">
      <c r="A1059" s="37" t="s">
        <v>28</v>
      </c>
      <c r="B1059" s="38" t="s">
        <v>10068</v>
      </c>
      <c r="C1059" s="1" t="str">
        <f t="shared" si="16"/>
        <v>00191091-BANCO DO BRASIL S.A.</v>
      </c>
      <c r="D1059" s="39" t="s">
        <v>6966</v>
      </c>
      <c r="E1059" s="38" t="s">
        <v>6967</v>
      </c>
      <c r="F1059" s="38" t="s">
        <v>6968</v>
      </c>
      <c r="G1059" s="38" t="s">
        <v>31</v>
      </c>
      <c r="H1059" s="38" t="s">
        <v>10069</v>
      </c>
      <c r="I1059" s="38" t="s">
        <v>10070</v>
      </c>
      <c r="J1059" s="40" t="s">
        <v>10068</v>
      </c>
    </row>
    <row r="1060" spans="1:10" x14ac:dyDescent="0.25">
      <c r="A1060" s="37" t="s">
        <v>28</v>
      </c>
      <c r="B1060" s="38" t="s">
        <v>10071</v>
      </c>
      <c r="C1060" s="1" t="str">
        <f t="shared" si="16"/>
        <v>00191092-BANCO DO BRASIL S.A.</v>
      </c>
      <c r="D1060" s="39" t="s">
        <v>6966</v>
      </c>
      <c r="E1060" s="38" t="s">
        <v>6967</v>
      </c>
      <c r="F1060" s="38" t="s">
        <v>6968</v>
      </c>
      <c r="G1060" s="38" t="s">
        <v>7099</v>
      </c>
      <c r="H1060" s="38" t="s">
        <v>10072</v>
      </c>
      <c r="I1060" s="38" t="s">
        <v>10073</v>
      </c>
      <c r="J1060" s="40" t="s">
        <v>10071</v>
      </c>
    </row>
    <row r="1061" spans="1:10" x14ac:dyDescent="0.25">
      <c r="A1061" s="37" t="s">
        <v>28</v>
      </c>
      <c r="B1061" s="38" t="s">
        <v>10074</v>
      </c>
      <c r="C1061" s="1" t="str">
        <f t="shared" si="16"/>
        <v>00191094-BANCO DO BRASIL S.A.</v>
      </c>
      <c r="D1061" s="39" t="s">
        <v>6966</v>
      </c>
      <c r="E1061" s="38" t="s">
        <v>6967</v>
      </c>
      <c r="F1061" s="38" t="s">
        <v>6968</v>
      </c>
      <c r="G1061" s="38" t="s">
        <v>31</v>
      </c>
      <c r="H1061" s="38" t="s">
        <v>10075</v>
      </c>
      <c r="I1061" s="38" t="s">
        <v>10076</v>
      </c>
      <c r="J1061" s="40" t="s">
        <v>10074</v>
      </c>
    </row>
    <row r="1062" spans="1:10" x14ac:dyDescent="0.25">
      <c r="A1062" s="37" t="s">
        <v>28</v>
      </c>
      <c r="B1062" s="38" t="s">
        <v>10077</v>
      </c>
      <c r="C1062" s="1" t="str">
        <f t="shared" si="16"/>
        <v>00191095-BANCO DO BRASIL S.A.</v>
      </c>
      <c r="D1062" s="39" t="s">
        <v>6966</v>
      </c>
      <c r="E1062" s="38" t="s">
        <v>6967</v>
      </c>
      <c r="F1062" s="38" t="s">
        <v>6968</v>
      </c>
      <c r="G1062" s="38" t="s">
        <v>42</v>
      </c>
      <c r="H1062" s="38" t="s">
        <v>10078</v>
      </c>
      <c r="I1062" s="38" t="s">
        <v>10079</v>
      </c>
      <c r="J1062" s="40" t="s">
        <v>10077</v>
      </c>
    </row>
    <row r="1063" spans="1:10" x14ac:dyDescent="0.25">
      <c r="A1063" s="37" t="s">
        <v>28</v>
      </c>
      <c r="B1063" s="38" t="s">
        <v>10080</v>
      </c>
      <c r="C1063" s="1" t="str">
        <f t="shared" si="16"/>
        <v>00191096-BANCO DO BRASIL S.A.</v>
      </c>
      <c r="D1063" s="39" t="s">
        <v>6966</v>
      </c>
      <c r="E1063" s="38" t="s">
        <v>6967</v>
      </c>
      <c r="F1063" s="38" t="s">
        <v>6968</v>
      </c>
      <c r="G1063" s="38" t="s">
        <v>31</v>
      </c>
      <c r="H1063" s="38" t="s">
        <v>10081</v>
      </c>
      <c r="I1063" s="38" t="s">
        <v>10082</v>
      </c>
      <c r="J1063" s="40" t="s">
        <v>10080</v>
      </c>
    </row>
    <row r="1064" spans="1:10" x14ac:dyDescent="0.25">
      <c r="A1064" s="37" t="s">
        <v>28</v>
      </c>
      <c r="B1064" s="38" t="s">
        <v>10083</v>
      </c>
      <c r="C1064" s="1" t="str">
        <f t="shared" si="16"/>
        <v>00191097-BANCO DO BRASIL S.A.</v>
      </c>
      <c r="D1064" s="39" t="s">
        <v>6966</v>
      </c>
      <c r="E1064" s="38" t="s">
        <v>6967</v>
      </c>
      <c r="F1064" s="38" t="s">
        <v>6968</v>
      </c>
      <c r="G1064" s="38" t="s">
        <v>35</v>
      </c>
      <c r="H1064" s="38" t="s">
        <v>10084</v>
      </c>
      <c r="I1064" s="38" t="s">
        <v>10085</v>
      </c>
      <c r="J1064" s="40" t="s">
        <v>10083</v>
      </c>
    </row>
    <row r="1065" spans="1:10" x14ac:dyDescent="0.25">
      <c r="A1065" s="37" t="s">
        <v>28</v>
      </c>
      <c r="B1065" s="38" t="s">
        <v>10086</v>
      </c>
      <c r="C1065" s="1" t="str">
        <f t="shared" si="16"/>
        <v>00191098-BANCO DO BRASIL S.A.</v>
      </c>
      <c r="D1065" s="39" t="s">
        <v>6966</v>
      </c>
      <c r="E1065" s="38" t="s">
        <v>6967</v>
      </c>
      <c r="F1065" s="38" t="s">
        <v>6968</v>
      </c>
      <c r="G1065" s="38" t="s">
        <v>35</v>
      </c>
      <c r="H1065" s="38" t="s">
        <v>10087</v>
      </c>
      <c r="I1065" s="38" t="s">
        <v>10088</v>
      </c>
      <c r="J1065" s="40" t="s">
        <v>10086</v>
      </c>
    </row>
    <row r="1066" spans="1:10" x14ac:dyDescent="0.25">
      <c r="A1066" s="37" t="s">
        <v>28</v>
      </c>
      <c r="B1066" s="38" t="s">
        <v>10089</v>
      </c>
      <c r="C1066" s="1" t="str">
        <f t="shared" si="16"/>
        <v>00191099-BANCO DO BRASIL S.A.</v>
      </c>
      <c r="D1066" s="39" t="s">
        <v>6966</v>
      </c>
      <c r="E1066" s="38" t="s">
        <v>6967</v>
      </c>
      <c r="F1066" s="38" t="s">
        <v>6968</v>
      </c>
      <c r="G1066" s="38" t="s">
        <v>31</v>
      </c>
      <c r="H1066" s="38" t="s">
        <v>10090</v>
      </c>
      <c r="I1066" s="38" t="s">
        <v>10091</v>
      </c>
      <c r="J1066" s="40" t="s">
        <v>10089</v>
      </c>
    </row>
    <row r="1067" spans="1:10" x14ac:dyDescent="0.25">
      <c r="A1067" s="37" t="s">
        <v>28</v>
      </c>
      <c r="B1067" s="38" t="s">
        <v>10092</v>
      </c>
      <c r="C1067" s="1" t="str">
        <f t="shared" si="16"/>
        <v>00191100-BANCO DO BRASIL S.A.</v>
      </c>
      <c r="D1067" s="39" t="s">
        <v>6966</v>
      </c>
      <c r="E1067" s="38" t="s">
        <v>6967</v>
      </c>
      <c r="F1067" s="38" t="s">
        <v>6968</v>
      </c>
      <c r="G1067" s="38" t="s">
        <v>31</v>
      </c>
      <c r="H1067" s="38" t="s">
        <v>10093</v>
      </c>
      <c r="I1067" s="38" t="s">
        <v>10094</v>
      </c>
      <c r="J1067" s="40" t="s">
        <v>10092</v>
      </c>
    </row>
    <row r="1068" spans="1:10" x14ac:dyDescent="0.25">
      <c r="A1068" s="37" t="s">
        <v>28</v>
      </c>
      <c r="B1068" s="38" t="s">
        <v>10095</v>
      </c>
      <c r="C1068" s="1" t="str">
        <f t="shared" si="16"/>
        <v>00191101-BANCO DO BRASIL S.A.</v>
      </c>
      <c r="D1068" s="39" t="s">
        <v>6966</v>
      </c>
      <c r="E1068" s="38" t="s">
        <v>6967</v>
      </c>
      <c r="F1068" s="38" t="s">
        <v>6968</v>
      </c>
      <c r="G1068" s="38" t="s">
        <v>31</v>
      </c>
      <c r="H1068" s="38" t="s">
        <v>10096</v>
      </c>
      <c r="I1068" s="38" t="s">
        <v>10097</v>
      </c>
      <c r="J1068" s="40" t="s">
        <v>10095</v>
      </c>
    </row>
    <row r="1069" spans="1:10" x14ac:dyDescent="0.25">
      <c r="A1069" s="37" t="s">
        <v>28</v>
      </c>
      <c r="B1069" s="38" t="s">
        <v>10098</v>
      </c>
      <c r="C1069" s="1" t="str">
        <f t="shared" si="16"/>
        <v>00191102-BANCO DO BRASIL S.A.</v>
      </c>
      <c r="D1069" s="39" t="s">
        <v>6966</v>
      </c>
      <c r="E1069" s="38" t="s">
        <v>6967</v>
      </c>
      <c r="F1069" s="38" t="s">
        <v>6968</v>
      </c>
      <c r="G1069" s="38" t="s">
        <v>34</v>
      </c>
      <c r="H1069" s="38" t="s">
        <v>10099</v>
      </c>
      <c r="I1069" s="38" t="s">
        <v>10100</v>
      </c>
      <c r="J1069" s="40" t="s">
        <v>10098</v>
      </c>
    </row>
    <row r="1070" spans="1:10" x14ac:dyDescent="0.25">
      <c r="A1070" s="37" t="s">
        <v>28</v>
      </c>
      <c r="B1070" s="38" t="s">
        <v>10101</v>
      </c>
      <c r="C1070" s="1" t="str">
        <f t="shared" si="16"/>
        <v>00191103-BANCO DO BRASIL S.A.</v>
      </c>
      <c r="D1070" s="39" t="s">
        <v>6966</v>
      </c>
      <c r="E1070" s="38" t="s">
        <v>6967</v>
      </c>
      <c r="F1070" s="38" t="s">
        <v>6968</v>
      </c>
      <c r="G1070" s="38" t="s">
        <v>36</v>
      </c>
      <c r="H1070" s="38" t="s">
        <v>10102</v>
      </c>
      <c r="I1070" s="38" t="s">
        <v>10103</v>
      </c>
      <c r="J1070" s="40" t="s">
        <v>10101</v>
      </c>
    </row>
    <row r="1071" spans="1:10" x14ac:dyDescent="0.25">
      <c r="A1071" s="37" t="s">
        <v>28</v>
      </c>
      <c r="B1071" s="38" t="s">
        <v>10104</v>
      </c>
      <c r="C1071" s="1" t="str">
        <f t="shared" si="16"/>
        <v>00191104-BANCO DO BRASIL S.A.</v>
      </c>
      <c r="D1071" s="39" t="s">
        <v>6966</v>
      </c>
      <c r="E1071" s="38" t="s">
        <v>6967</v>
      </c>
      <c r="F1071" s="38" t="s">
        <v>6968</v>
      </c>
      <c r="G1071" s="38" t="s">
        <v>30</v>
      </c>
      <c r="H1071" s="38" t="s">
        <v>10105</v>
      </c>
      <c r="I1071" s="38" t="s">
        <v>10106</v>
      </c>
      <c r="J1071" s="40" t="s">
        <v>10104</v>
      </c>
    </row>
    <row r="1072" spans="1:10" x14ac:dyDescent="0.25">
      <c r="A1072" s="37" t="s">
        <v>28</v>
      </c>
      <c r="B1072" s="38" t="s">
        <v>10107</v>
      </c>
      <c r="C1072" s="1" t="str">
        <f t="shared" si="16"/>
        <v>00191105-BANCO DO BRASIL S.A.</v>
      </c>
      <c r="D1072" s="39" t="s">
        <v>6966</v>
      </c>
      <c r="E1072" s="38" t="s">
        <v>6967</v>
      </c>
      <c r="F1072" s="38" t="s">
        <v>6968</v>
      </c>
      <c r="G1072" s="38" t="s">
        <v>6991</v>
      </c>
      <c r="H1072" s="38" t="s">
        <v>10108</v>
      </c>
      <c r="I1072" s="38" t="s">
        <v>10109</v>
      </c>
      <c r="J1072" s="40" t="s">
        <v>10107</v>
      </c>
    </row>
    <row r="1073" spans="1:10" x14ac:dyDescent="0.25">
      <c r="A1073" s="37" t="s">
        <v>28</v>
      </c>
      <c r="B1073" s="38" t="s">
        <v>10110</v>
      </c>
      <c r="C1073" s="1" t="str">
        <f t="shared" si="16"/>
        <v>00191106-BANCO DO BRASIL S.A.</v>
      </c>
      <c r="D1073" s="39" t="s">
        <v>6966</v>
      </c>
      <c r="E1073" s="38" t="s">
        <v>6967</v>
      </c>
      <c r="F1073" s="38" t="s">
        <v>6968</v>
      </c>
      <c r="G1073" s="38" t="s">
        <v>7035</v>
      </c>
      <c r="H1073" s="38" t="s">
        <v>10111</v>
      </c>
      <c r="I1073" s="38" t="s">
        <v>10112</v>
      </c>
      <c r="J1073" s="40" t="s">
        <v>10110</v>
      </c>
    </row>
    <row r="1074" spans="1:10" x14ac:dyDescent="0.25">
      <c r="A1074" s="37" t="s">
        <v>28</v>
      </c>
      <c r="B1074" s="38" t="s">
        <v>10113</v>
      </c>
      <c r="C1074" s="1" t="str">
        <f t="shared" si="16"/>
        <v>00191107-BANCO DO BRASIL S.A.</v>
      </c>
      <c r="D1074" s="39" t="s">
        <v>6966</v>
      </c>
      <c r="E1074" s="38" t="s">
        <v>6967</v>
      </c>
      <c r="F1074" s="38" t="s">
        <v>6968</v>
      </c>
      <c r="G1074" s="38" t="s">
        <v>31</v>
      </c>
      <c r="H1074" s="38" t="s">
        <v>10114</v>
      </c>
      <c r="I1074" s="38" t="s">
        <v>10115</v>
      </c>
      <c r="J1074" s="40" t="s">
        <v>10113</v>
      </c>
    </row>
    <row r="1075" spans="1:10" x14ac:dyDescent="0.25">
      <c r="A1075" s="37" t="s">
        <v>28</v>
      </c>
      <c r="B1075" s="38" t="s">
        <v>10116</v>
      </c>
      <c r="C1075" s="1" t="str">
        <f t="shared" si="16"/>
        <v>00191108-BANCO DO BRASIL S.A.</v>
      </c>
      <c r="D1075" s="39" t="s">
        <v>6966</v>
      </c>
      <c r="E1075" s="38" t="s">
        <v>6967</v>
      </c>
      <c r="F1075" s="38" t="s">
        <v>6968</v>
      </c>
      <c r="G1075" s="38" t="s">
        <v>32</v>
      </c>
      <c r="H1075" s="38" t="s">
        <v>10117</v>
      </c>
      <c r="I1075" s="38" t="s">
        <v>10118</v>
      </c>
      <c r="J1075" s="40" t="s">
        <v>10116</v>
      </c>
    </row>
    <row r="1076" spans="1:10" x14ac:dyDescent="0.25">
      <c r="A1076" s="37" t="s">
        <v>28</v>
      </c>
      <c r="B1076" s="38" t="s">
        <v>10119</v>
      </c>
      <c r="C1076" s="1" t="str">
        <f t="shared" si="16"/>
        <v>00191109-BANCO DO BRASIL S.A.</v>
      </c>
      <c r="D1076" s="39" t="s">
        <v>6966</v>
      </c>
      <c r="E1076" s="38" t="s">
        <v>6967</v>
      </c>
      <c r="F1076" s="38" t="s">
        <v>6968</v>
      </c>
      <c r="G1076" s="38" t="s">
        <v>7035</v>
      </c>
      <c r="H1076" s="38" t="s">
        <v>10120</v>
      </c>
      <c r="I1076" s="38" t="s">
        <v>10121</v>
      </c>
      <c r="J1076" s="40" t="s">
        <v>10119</v>
      </c>
    </row>
    <row r="1077" spans="1:10" x14ac:dyDescent="0.25">
      <c r="A1077" s="37" t="s">
        <v>28</v>
      </c>
      <c r="B1077" s="38" t="s">
        <v>10122</v>
      </c>
      <c r="C1077" s="1" t="str">
        <f t="shared" si="16"/>
        <v>00191110-BANCO DO BRASIL S.A.</v>
      </c>
      <c r="D1077" s="39" t="s">
        <v>6966</v>
      </c>
      <c r="E1077" s="38" t="s">
        <v>6967</v>
      </c>
      <c r="F1077" s="38" t="s">
        <v>6968</v>
      </c>
      <c r="G1077" s="38" t="s">
        <v>7039</v>
      </c>
      <c r="H1077" s="38" t="s">
        <v>10123</v>
      </c>
      <c r="I1077" s="38" t="s">
        <v>10124</v>
      </c>
      <c r="J1077" s="40" t="s">
        <v>10122</v>
      </c>
    </row>
    <row r="1078" spans="1:10" x14ac:dyDescent="0.25">
      <c r="A1078" s="37" t="s">
        <v>28</v>
      </c>
      <c r="B1078" s="38" t="s">
        <v>10125</v>
      </c>
      <c r="C1078" s="1" t="str">
        <f t="shared" si="16"/>
        <v>00191111-BANCO DO BRASIL S.A.</v>
      </c>
      <c r="D1078" s="39" t="s">
        <v>6966</v>
      </c>
      <c r="E1078" s="38" t="s">
        <v>6967</v>
      </c>
      <c r="F1078" s="38" t="s">
        <v>6968</v>
      </c>
      <c r="G1078" s="38" t="s">
        <v>35</v>
      </c>
      <c r="H1078" s="38" t="s">
        <v>10126</v>
      </c>
      <c r="I1078" s="38" t="s">
        <v>10127</v>
      </c>
      <c r="J1078" s="40" t="s">
        <v>10125</v>
      </c>
    </row>
    <row r="1079" spans="1:10" x14ac:dyDescent="0.25">
      <c r="A1079" s="37" t="s">
        <v>28</v>
      </c>
      <c r="B1079" s="38" t="s">
        <v>10128</v>
      </c>
      <c r="C1079" s="1" t="str">
        <f t="shared" si="16"/>
        <v>00191112-BANCO DO BRASIL S.A.</v>
      </c>
      <c r="D1079" s="39" t="s">
        <v>6966</v>
      </c>
      <c r="E1079" s="38" t="s">
        <v>6967</v>
      </c>
      <c r="F1079" s="38" t="s">
        <v>6968</v>
      </c>
      <c r="G1079" s="38" t="s">
        <v>32</v>
      </c>
      <c r="H1079" s="38" t="s">
        <v>10129</v>
      </c>
      <c r="I1079" s="38" t="s">
        <v>10130</v>
      </c>
      <c r="J1079" s="40" t="s">
        <v>10128</v>
      </c>
    </row>
    <row r="1080" spans="1:10" x14ac:dyDescent="0.25">
      <c r="A1080" s="37" t="s">
        <v>28</v>
      </c>
      <c r="B1080" s="38" t="s">
        <v>10131</v>
      </c>
      <c r="C1080" s="1" t="str">
        <f t="shared" si="16"/>
        <v>00191113-BANCO DO BRASIL S.A.</v>
      </c>
      <c r="D1080" s="39" t="s">
        <v>6966</v>
      </c>
      <c r="E1080" s="38" t="s">
        <v>6967</v>
      </c>
      <c r="F1080" s="38" t="s">
        <v>6968</v>
      </c>
      <c r="G1080" s="38" t="s">
        <v>31</v>
      </c>
      <c r="H1080" s="38" t="s">
        <v>10132</v>
      </c>
      <c r="I1080" s="38" t="s">
        <v>10133</v>
      </c>
      <c r="J1080" s="40" t="s">
        <v>10131</v>
      </c>
    </row>
    <row r="1081" spans="1:10" x14ac:dyDescent="0.25">
      <c r="A1081" s="37" t="s">
        <v>28</v>
      </c>
      <c r="B1081" s="38" t="s">
        <v>10134</v>
      </c>
      <c r="C1081" s="1" t="str">
        <f t="shared" si="16"/>
        <v>00191114-BANCO DO BRASIL S.A.</v>
      </c>
      <c r="D1081" s="39" t="s">
        <v>6966</v>
      </c>
      <c r="E1081" s="38" t="s">
        <v>6967</v>
      </c>
      <c r="F1081" s="38" t="s">
        <v>6968</v>
      </c>
      <c r="G1081" s="38" t="s">
        <v>7099</v>
      </c>
      <c r="H1081" s="38" t="s">
        <v>10135</v>
      </c>
      <c r="I1081" s="38" t="s">
        <v>10136</v>
      </c>
      <c r="J1081" s="40" t="s">
        <v>10134</v>
      </c>
    </row>
    <row r="1082" spans="1:10" x14ac:dyDescent="0.25">
      <c r="A1082" s="37" t="s">
        <v>28</v>
      </c>
      <c r="B1082" s="38" t="s">
        <v>10137</v>
      </c>
      <c r="C1082" s="1" t="str">
        <f t="shared" si="16"/>
        <v>00191115-BANCO DO BRASIL S.A.</v>
      </c>
      <c r="D1082" s="39" t="s">
        <v>6966</v>
      </c>
      <c r="E1082" s="38" t="s">
        <v>6967</v>
      </c>
      <c r="F1082" s="38" t="s">
        <v>6968</v>
      </c>
      <c r="G1082" s="38" t="s">
        <v>39</v>
      </c>
      <c r="H1082" s="38" t="s">
        <v>10138</v>
      </c>
      <c r="I1082" s="38" t="s">
        <v>10139</v>
      </c>
      <c r="J1082" s="40" t="s">
        <v>10137</v>
      </c>
    </row>
    <row r="1083" spans="1:10" x14ac:dyDescent="0.25">
      <c r="A1083" s="37" t="s">
        <v>28</v>
      </c>
      <c r="B1083" s="38" t="s">
        <v>10140</v>
      </c>
      <c r="C1083" s="1" t="str">
        <f t="shared" si="16"/>
        <v>00191116-BANCO DO BRASIL S.A.</v>
      </c>
      <c r="D1083" s="39" t="s">
        <v>6966</v>
      </c>
      <c r="E1083" s="38" t="s">
        <v>6967</v>
      </c>
      <c r="F1083" s="38" t="s">
        <v>6968</v>
      </c>
      <c r="G1083" s="38" t="s">
        <v>42</v>
      </c>
      <c r="H1083" s="38" t="s">
        <v>10141</v>
      </c>
      <c r="I1083" s="38" t="s">
        <v>10142</v>
      </c>
      <c r="J1083" s="40" t="s">
        <v>10140</v>
      </c>
    </row>
    <row r="1084" spans="1:10" x14ac:dyDescent="0.25">
      <c r="A1084" s="37" t="s">
        <v>28</v>
      </c>
      <c r="B1084" s="38" t="s">
        <v>10143</v>
      </c>
      <c r="C1084" s="1" t="str">
        <f t="shared" si="16"/>
        <v>00191117-BANCO DO BRASIL S.A.</v>
      </c>
      <c r="D1084" s="39" t="s">
        <v>6966</v>
      </c>
      <c r="E1084" s="38" t="s">
        <v>6967</v>
      </c>
      <c r="F1084" s="38" t="s">
        <v>6968</v>
      </c>
      <c r="G1084" s="38" t="s">
        <v>44</v>
      </c>
      <c r="H1084" s="38" t="s">
        <v>10144</v>
      </c>
      <c r="I1084" s="38" t="s">
        <v>10145</v>
      </c>
      <c r="J1084" s="40" t="s">
        <v>10143</v>
      </c>
    </row>
    <row r="1085" spans="1:10" x14ac:dyDescent="0.25">
      <c r="A1085" s="37" t="s">
        <v>28</v>
      </c>
      <c r="B1085" s="38" t="s">
        <v>10146</v>
      </c>
      <c r="C1085" s="1" t="str">
        <f t="shared" si="16"/>
        <v>00191118-BANCO DO BRASIL S.A.</v>
      </c>
      <c r="D1085" s="39" t="s">
        <v>6966</v>
      </c>
      <c r="E1085" s="38" t="s">
        <v>6967</v>
      </c>
      <c r="F1085" s="38" t="s">
        <v>6968</v>
      </c>
      <c r="G1085" s="38" t="s">
        <v>31</v>
      </c>
      <c r="H1085" s="38" t="s">
        <v>10147</v>
      </c>
      <c r="I1085" s="38" t="s">
        <v>10148</v>
      </c>
      <c r="J1085" s="40" t="s">
        <v>10146</v>
      </c>
    </row>
    <row r="1086" spans="1:10" x14ac:dyDescent="0.25">
      <c r="A1086" s="37" t="s">
        <v>28</v>
      </c>
      <c r="B1086" s="38" t="s">
        <v>10149</v>
      </c>
      <c r="C1086" s="1" t="str">
        <f t="shared" si="16"/>
        <v>00191119-BANCO DO BRASIL S.A.</v>
      </c>
      <c r="D1086" s="39" t="s">
        <v>6966</v>
      </c>
      <c r="E1086" s="38" t="s">
        <v>6967</v>
      </c>
      <c r="F1086" s="38" t="s">
        <v>6968</v>
      </c>
      <c r="G1086" s="38" t="s">
        <v>40</v>
      </c>
      <c r="H1086" s="38" t="s">
        <v>10150</v>
      </c>
      <c r="I1086" s="38" t="s">
        <v>10151</v>
      </c>
      <c r="J1086" s="40" t="s">
        <v>10149</v>
      </c>
    </row>
    <row r="1087" spans="1:10" x14ac:dyDescent="0.25">
      <c r="A1087" s="37" t="s">
        <v>28</v>
      </c>
      <c r="B1087" s="38" t="s">
        <v>10152</v>
      </c>
      <c r="C1087" s="1" t="str">
        <f t="shared" si="16"/>
        <v>00191120-BANCO DO BRASIL S.A.</v>
      </c>
      <c r="D1087" s="39" t="s">
        <v>6966</v>
      </c>
      <c r="E1087" s="38" t="s">
        <v>6967</v>
      </c>
      <c r="F1087" s="38" t="s">
        <v>6968</v>
      </c>
      <c r="G1087" s="38" t="s">
        <v>32</v>
      </c>
      <c r="H1087" s="38" t="s">
        <v>10153</v>
      </c>
      <c r="I1087" s="38" t="s">
        <v>10154</v>
      </c>
      <c r="J1087" s="40" t="s">
        <v>10152</v>
      </c>
    </row>
    <row r="1088" spans="1:10" x14ac:dyDescent="0.25">
      <c r="A1088" s="37" t="s">
        <v>28</v>
      </c>
      <c r="B1088" s="38" t="s">
        <v>10155</v>
      </c>
      <c r="C1088" s="1" t="str">
        <f t="shared" si="16"/>
        <v>00191121-BANCO DO BRASIL S.A.</v>
      </c>
      <c r="D1088" s="39" t="s">
        <v>6966</v>
      </c>
      <c r="E1088" s="38" t="s">
        <v>6967</v>
      </c>
      <c r="F1088" s="38" t="s">
        <v>6968</v>
      </c>
      <c r="G1088" s="38" t="s">
        <v>6991</v>
      </c>
      <c r="H1088" s="38" t="s">
        <v>10156</v>
      </c>
      <c r="I1088" s="38" t="s">
        <v>10157</v>
      </c>
      <c r="J1088" s="40" t="s">
        <v>10155</v>
      </c>
    </row>
    <row r="1089" spans="1:10" x14ac:dyDescent="0.25">
      <c r="A1089" s="37" t="s">
        <v>28</v>
      </c>
      <c r="B1089" s="38" t="s">
        <v>10158</v>
      </c>
      <c r="C1089" s="1" t="str">
        <f t="shared" si="16"/>
        <v>00191122-BANCO DO BRASIL S.A.</v>
      </c>
      <c r="D1089" s="39" t="s">
        <v>6966</v>
      </c>
      <c r="E1089" s="38" t="s">
        <v>6967</v>
      </c>
      <c r="F1089" s="38" t="s">
        <v>6968</v>
      </c>
      <c r="G1089" s="38" t="s">
        <v>7039</v>
      </c>
      <c r="H1089" s="38" t="s">
        <v>10159</v>
      </c>
      <c r="I1089" s="38" t="s">
        <v>10160</v>
      </c>
      <c r="J1089" s="40" t="s">
        <v>10158</v>
      </c>
    </row>
    <row r="1090" spans="1:10" x14ac:dyDescent="0.25">
      <c r="A1090" s="37" t="s">
        <v>28</v>
      </c>
      <c r="B1090" s="38" t="s">
        <v>10161</v>
      </c>
      <c r="C1090" s="1" t="str">
        <f t="shared" si="16"/>
        <v>00191123-BANCO DO BRASIL S.A.</v>
      </c>
      <c r="D1090" s="39" t="s">
        <v>6966</v>
      </c>
      <c r="E1090" s="38" t="s">
        <v>6967</v>
      </c>
      <c r="F1090" s="38" t="s">
        <v>6968</v>
      </c>
      <c r="G1090" s="38" t="s">
        <v>31</v>
      </c>
      <c r="H1090" s="38" t="s">
        <v>10162</v>
      </c>
      <c r="I1090" s="38" t="s">
        <v>10163</v>
      </c>
      <c r="J1090" s="40" t="s">
        <v>10161</v>
      </c>
    </row>
    <row r="1091" spans="1:10" x14ac:dyDescent="0.25">
      <c r="A1091" s="37" t="s">
        <v>28</v>
      </c>
      <c r="B1091" s="38" t="s">
        <v>10164</v>
      </c>
      <c r="C1091" s="1" t="str">
        <f t="shared" ref="C1091:C1154" si="17">CONCATENATE(B1091,"-",F1091)</f>
        <v>00191124-BANCO DO BRASIL S.A.</v>
      </c>
      <c r="D1091" s="39" t="s">
        <v>6966</v>
      </c>
      <c r="E1091" s="38" t="s">
        <v>6967</v>
      </c>
      <c r="F1091" s="38" t="s">
        <v>6968</v>
      </c>
      <c r="G1091" s="38" t="s">
        <v>39</v>
      </c>
      <c r="H1091" s="38" t="s">
        <v>10165</v>
      </c>
      <c r="I1091" s="38" t="s">
        <v>10166</v>
      </c>
      <c r="J1091" s="40" t="s">
        <v>10164</v>
      </c>
    </row>
    <row r="1092" spans="1:10" x14ac:dyDescent="0.25">
      <c r="A1092" s="37" t="s">
        <v>28</v>
      </c>
      <c r="B1092" s="38" t="s">
        <v>10167</v>
      </c>
      <c r="C1092" s="1" t="str">
        <f t="shared" si="17"/>
        <v>00191125-BANCO DO BRASIL S.A.</v>
      </c>
      <c r="D1092" s="39" t="s">
        <v>6966</v>
      </c>
      <c r="E1092" s="38" t="s">
        <v>6967</v>
      </c>
      <c r="F1092" s="38" t="s">
        <v>6968</v>
      </c>
      <c r="G1092" s="38" t="s">
        <v>35</v>
      </c>
      <c r="H1092" s="38" t="s">
        <v>10168</v>
      </c>
      <c r="I1092" s="38" t="s">
        <v>10169</v>
      </c>
      <c r="J1092" s="40" t="s">
        <v>10167</v>
      </c>
    </row>
    <row r="1093" spans="1:10" x14ac:dyDescent="0.25">
      <c r="A1093" s="37" t="s">
        <v>28</v>
      </c>
      <c r="B1093" s="38" t="s">
        <v>10170</v>
      </c>
      <c r="C1093" s="1" t="str">
        <f t="shared" si="17"/>
        <v>00191126-BANCO DO BRASIL S.A.</v>
      </c>
      <c r="D1093" s="39" t="s">
        <v>6966</v>
      </c>
      <c r="E1093" s="38" t="s">
        <v>6967</v>
      </c>
      <c r="F1093" s="38" t="s">
        <v>6968</v>
      </c>
      <c r="G1093" s="38" t="s">
        <v>7099</v>
      </c>
      <c r="H1093" s="38" t="s">
        <v>10171</v>
      </c>
      <c r="I1093" s="38" t="s">
        <v>7231</v>
      </c>
      <c r="J1093" s="40" t="s">
        <v>10170</v>
      </c>
    </row>
    <row r="1094" spans="1:10" x14ac:dyDescent="0.25">
      <c r="A1094" s="37" t="s">
        <v>28</v>
      </c>
      <c r="B1094" s="38" t="s">
        <v>10172</v>
      </c>
      <c r="C1094" s="1" t="str">
        <f t="shared" si="17"/>
        <v>00191127-BANCO DO BRASIL S.A.</v>
      </c>
      <c r="D1094" s="39" t="s">
        <v>6966</v>
      </c>
      <c r="E1094" s="38" t="s">
        <v>6967</v>
      </c>
      <c r="F1094" s="38" t="s">
        <v>6968</v>
      </c>
      <c r="G1094" s="38" t="s">
        <v>7001</v>
      </c>
      <c r="H1094" s="38" t="s">
        <v>10173</v>
      </c>
      <c r="I1094" s="38" t="s">
        <v>10174</v>
      </c>
      <c r="J1094" s="40" t="s">
        <v>10172</v>
      </c>
    </row>
    <row r="1095" spans="1:10" x14ac:dyDescent="0.25">
      <c r="A1095" s="37" t="s">
        <v>28</v>
      </c>
      <c r="B1095" s="38" t="s">
        <v>10175</v>
      </c>
      <c r="C1095" s="1" t="str">
        <f t="shared" si="17"/>
        <v>00191128-BANCO DO BRASIL S.A.</v>
      </c>
      <c r="D1095" s="39" t="s">
        <v>6966</v>
      </c>
      <c r="E1095" s="38" t="s">
        <v>6967</v>
      </c>
      <c r="F1095" s="38" t="s">
        <v>6968</v>
      </c>
      <c r="G1095" s="38" t="s">
        <v>32</v>
      </c>
      <c r="H1095" s="38" t="s">
        <v>10176</v>
      </c>
      <c r="I1095" s="38" t="s">
        <v>10177</v>
      </c>
      <c r="J1095" s="40" t="s">
        <v>10175</v>
      </c>
    </row>
    <row r="1096" spans="1:10" x14ac:dyDescent="0.25">
      <c r="A1096" s="37" t="s">
        <v>28</v>
      </c>
      <c r="B1096" s="38" t="s">
        <v>10178</v>
      </c>
      <c r="C1096" s="1" t="str">
        <f t="shared" si="17"/>
        <v>00191129-BANCO DO BRASIL S.A.</v>
      </c>
      <c r="D1096" s="39" t="s">
        <v>6966</v>
      </c>
      <c r="E1096" s="38" t="s">
        <v>6967</v>
      </c>
      <c r="F1096" s="38" t="s">
        <v>6968</v>
      </c>
      <c r="G1096" s="38" t="s">
        <v>31</v>
      </c>
      <c r="H1096" s="38" t="s">
        <v>10114</v>
      </c>
      <c r="I1096" s="38" t="s">
        <v>10179</v>
      </c>
      <c r="J1096" s="40" t="s">
        <v>10178</v>
      </c>
    </row>
    <row r="1097" spans="1:10" x14ac:dyDescent="0.25">
      <c r="A1097" s="37" t="s">
        <v>28</v>
      </c>
      <c r="B1097" s="38" t="s">
        <v>10180</v>
      </c>
      <c r="C1097" s="1" t="str">
        <f t="shared" si="17"/>
        <v>00191130-BANCO DO BRASIL S.A.</v>
      </c>
      <c r="D1097" s="39" t="s">
        <v>6966</v>
      </c>
      <c r="E1097" s="38" t="s">
        <v>6967</v>
      </c>
      <c r="F1097" s="38" t="s">
        <v>6968</v>
      </c>
      <c r="G1097" s="38" t="s">
        <v>31</v>
      </c>
      <c r="H1097" s="38" t="s">
        <v>10181</v>
      </c>
      <c r="I1097" s="38" t="s">
        <v>10182</v>
      </c>
      <c r="J1097" s="40" t="s">
        <v>10180</v>
      </c>
    </row>
    <row r="1098" spans="1:10" x14ac:dyDescent="0.25">
      <c r="A1098" s="37" t="s">
        <v>28</v>
      </c>
      <c r="B1098" s="38" t="s">
        <v>10183</v>
      </c>
      <c r="C1098" s="1" t="str">
        <f t="shared" si="17"/>
        <v>00191132-BANCO DO BRASIL S.A.</v>
      </c>
      <c r="D1098" s="39" t="s">
        <v>6966</v>
      </c>
      <c r="E1098" s="38" t="s">
        <v>6967</v>
      </c>
      <c r="F1098" s="38" t="s">
        <v>6968</v>
      </c>
      <c r="G1098" s="38" t="s">
        <v>7035</v>
      </c>
      <c r="H1098" s="38" t="s">
        <v>10184</v>
      </c>
      <c r="I1098" s="38" t="s">
        <v>10185</v>
      </c>
      <c r="J1098" s="40" t="s">
        <v>10183</v>
      </c>
    </row>
    <row r="1099" spans="1:10" x14ac:dyDescent="0.25">
      <c r="A1099" s="37" t="s">
        <v>28</v>
      </c>
      <c r="B1099" s="38" t="s">
        <v>10186</v>
      </c>
      <c r="C1099" s="1" t="str">
        <f t="shared" si="17"/>
        <v>00191133-BANCO DO BRASIL S.A.</v>
      </c>
      <c r="D1099" s="39" t="s">
        <v>6966</v>
      </c>
      <c r="E1099" s="38" t="s">
        <v>6967</v>
      </c>
      <c r="F1099" s="38" t="s">
        <v>6968</v>
      </c>
      <c r="G1099" s="38" t="s">
        <v>31</v>
      </c>
      <c r="H1099" s="38" t="s">
        <v>10187</v>
      </c>
      <c r="I1099" s="38" t="s">
        <v>10188</v>
      </c>
      <c r="J1099" s="40" t="s">
        <v>10186</v>
      </c>
    </row>
    <row r="1100" spans="1:10" x14ac:dyDescent="0.25">
      <c r="A1100" s="37" t="s">
        <v>28</v>
      </c>
      <c r="B1100" s="38" t="s">
        <v>10189</v>
      </c>
      <c r="C1100" s="1" t="str">
        <f t="shared" si="17"/>
        <v>00191134-BANCO DO BRASIL S.A.</v>
      </c>
      <c r="D1100" s="39" t="s">
        <v>6966</v>
      </c>
      <c r="E1100" s="38" t="s">
        <v>6967</v>
      </c>
      <c r="F1100" s="38" t="s">
        <v>6968</v>
      </c>
      <c r="G1100" s="38" t="s">
        <v>7001</v>
      </c>
      <c r="H1100" s="38" t="s">
        <v>10190</v>
      </c>
      <c r="I1100" s="38" t="s">
        <v>10191</v>
      </c>
      <c r="J1100" s="40" t="s">
        <v>10189</v>
      </c>
    </row>
    <row r="1101" spans="1:10" x14ac:dyDescent="0.25">
      <c r="A1101" s="37" t="s">
        <v>28</v>
      </c>
      <c r="B1101" s="38" t="s">
        <v>10192</v>
      </c>
      <c r="C1101" s="1" t="str">
        <f t="shared" si="17"/>
        <v>00191135-BANCO DO BRASIL S.A.</v>
      </c>
      <c r="D1101" s="39" t="s">
        <v>6966</v>
      </c>
      <c r="E1101" s="38" t="s">
        <v>6967</v>
      </c>
      <c r="F1101" s="38" t="s">
        <v>6968</v>
      </c>
      <c r="G1101" s="38" t="s">
        <v>42</v>
      </c>
      <c r="H1101" s="38" t="s">
        <v>10193</v>
      </c>
      <c r="I1101" s="38" t="s">
        <v>10194</v>
      </c>
      <c r="J1101" s="40" t="s">
        <v>10192</v>
      </c>
    </row>
    <row r="1102" spans="1:10" x14ac:dyDescent="0.25">
      <c r="A1102" s="37" t="s">
        <v>28</v>
      </c>
      <c r="B1102" s="38" t="s">
        <v>10195</v>
      </c>
      <c r="C1102" s="1" t="str">
        <f t="shared" si="17"/>
        <v>00191136-BANCO DO BRASIL S.A.</v>
      </c>
      <c r="D1102" s="39" t="s">
        <v>6966</v>
      </c>
      <c r="E1102" s="38" t="s">
        <v>6967</v>
      </c>
      <c r="F1102" s="38" t="s">
        <v>6968</v>
      </c>
      <c r="G1102" s="38" t="s">
        <v>29</v>
      </c>
      <c r="H1102" s="38" t="s">
        <v>10196</v>
      </c>
      <c r="I1102" s="38" t="s">
        <v>10197</v>
      </c>
      <c r="J1102" s="40" t="s">
        <v>10195</v>
      </c>
    </row>
    <row r="1103" spans="1:10" x14ac:dyDescent="0.25">
      <c r="A1103" s="37" t="s">
        <v>28</v>
      </c>
      <c r="B1103" s="38" t="s">
        <v>10198</v>
      </c>
      <c r="C1103" s="1" t="str">
        <f t="shared" si="17"/>
        <v>00191137-BANCO DO BRASIL S.A.</v>
      </c>
      <c r="D1103" s="39" t="s">
        <v>6966</v>
      </c>
      <c r="E1103" s="38" t="s">
        <v>6967</v>
      </c>
      <c r="F1103" s="38" t="s">
        <v>6968</v>
      </c>
      <c r="G1103" s="38" t="s">
        <v>36</v>
      </c>
      <c r="H1103" s="38" t="s">
        <v>10199</v>
      </c>
      <c r="I1103" s="38" t="s">
        <v>10200</v>
      </c>
      <c r="J1103" s="40" t="s">
        <v>10198</v>
      </c>
    </row>
    <row r="1104" spans="1:10" x14ac:dyDescent="0.25">
      <c r="A1104" s="37" t="s">
        <v>28</v>
      </c>
      <c r="B1104" s="38" t="s">
        <v>10201</v>
      </c>
      <c r="C1104" s="1" t="str">
        <f t="shared" si="17"/>
        <v>00191138-BANCO DO BRASIL S.A.</v>
      </c>
      <c r="D1104" s="39" t="s">
        <v>6966</v>
      </c>
      <c r="E1104" s="38" t="s">
        <v>6967</v>
      </c>
      <c r="F1104" s="38" t="s">
        <v>6968</v>
      </c>
      <c r="G1104" s="38" t="s">
        <v>32</v>
      </c>
      <c r="H1104" s="38" t="s">
        <v>10202</v>
      </c>
      <c r="I1104" s="38" t="s">
        <v>10203</v>
      </c>
      <c r="J1104" s="40" t="s">
        <v>10201</v>
      </c>
    </row>
    <row r="1105" spans="1:10" x14ac:dyDescent="0.25">
      <c r="A1105" s="37" t="s">
        <v>28</v>
      </c>
      <c r="B1105" s="38" t="s">
        <v>10204</v>
      </c>
      <c r="C1105" s="1" t="str">
        <f t="shared" si="17"/>
        <v>00191139-BANCO DO BRASIL S.A.</v>
      </c>
      <c r="D1105" s="39" t="s">
        <v>6966</v>
      </c>
      <c r="E1105" s="38" t="s">
        <v>6967</v>
      </c>
      <c r="F1105" s="38" t="s">
        <v>6968</v>
      </c>
      <c r="G1105" s="38" t="s">
        <v>36</v>
      </c>
      <c r="H1105" s="38" t="s">
        <v>10205</v>
      </c>
      <c r="I1105" s="38" t="s">
        <v>10206</v>
      </c>
      <c r="J1105" s="40" t="s">
        <v>10204</v>
      </c>
    </row>
    <row r="1106" spans="1:10" x14ac:dyDescent="0.25">
      <c r="A1106" s="37" t="s">
        <v>28</v>
      </c>
      <c r="B1106" s="38" t="s">
        <v>10207</v>
      </c>
      <c r="C1106" s="1" t="str">
        <f t="shared" si="17"/>
        <v>00191140-BANCO DO BRASIL S.A.</v>
      </c>
      <c r="D1106" s="39" t="s">
        <v>6966</v>
      </c>
      <c r="E1106" s="38" t="s">
        <v>6967</v>
      </c>
      <c r="F1106" s="38" t="s">
        <v>6968</v>
      </c>
      <c r="G1106" s="38" t="s">
        <v>7035</v>
      </c>
      <c r="H1106" s="38" t="s">
        <v>10208</v>
      </c>
      <c r="I1106" s="38" t="s">
        <v>10209</v>
      </c>
      <c r="J1106" s="40" t="s">
        <v>10207</v>
      </c>
    </row>
    <row r="1107" spans="1:10" x14ac:dyDescent="0.25">
      <c r="A1107" s="37" t="s">
        <v>28</v>
      </c>
      <c r="B1107" s="38" t="s">
        <v>10210</v>
      </c>
      <c r="C1107" s="1" t="str">
        <f t="shared" si="17"/>
        <v>00191141-BANCO DO BRASIL S.A.</v>
      </c>
      <c r="D1107" s="39" t="s">
        <v>6966</v>
      </c>
      <c r="E1107" s="38" t="s">
        <v>6967</v>
      </c>
      <c r="F1107" s="38" t="s">
        <v>6968</v>
      </c>
      <c r="G1107" s="38" t="s">
        <v>7039</v>
      </c>
      <c r="H1107" s="38" t="s">
        <v>10211</v>
      </c>
      <c r="I1107" s="38" t="s">
        <v>10212</v>
      </c>
      <c r="J1107" s="40" t="s">
        <v>10210</v>
      </c>
    </row>
    <row r="1108" spans="1:10" x14ac:dyDescent="0.25">
      <c r="A1108" s="37" t="s">
        <v>28</v>
      </c>
      <c r="B1108" s="38" t="s">
        <v>10213</v>
      </c>
      <c r="C1108" s="1" t="str">
        <f t="shared" si="17"/>
        <v>00191142-BANCO DO BRASIL S.A.</v>
      </c>
      <c r="D1108" s="39" t="s">
        <v>6966</v>
      </c>
      <c r="E1108" s="38" t="s">
        <v>6967</v>
      </c>
      <c r="F1108" s="38" t="s">
        <v>6968</v>
      </c>
      <c r="G1108" s="38" t="s">
        <v>35</v>
      </c>
      <c r="H1108" s="38" t="s">
        <v>10214</v>
      </c>
      <c r="I1108" s="38" t="s">
        <v>10215</v>
      </c>
      <c r="J1108" s="40" t="s">
        <v>10213</v>
      </c>
    </row>
    <row r="1109" spans="1:10" x14ac:dyDescent="0.25">
      <c r="A1109" s="37" t="s">
        <v>28</v>
      </c>
      <c r="B1109" s="38" t="s">
        <v>10216</v>
      </c>
      <c r="C1109" s="1" t="str">
        <f t="shared" si="17"/>
        <v>00191143-BANCO DO BRASIL S.A.</v>
      </c>
      <c r="D1109" s="39" t="s">
        <v>6966</v>
      </c>
      <c r="E1109" s="38" t="s">
        <v>6967</v>
      </c>
      <c r="F1109" s="38" t="s">
        <v>6968</v>
      </c>
      <c r="G1109" s="38" t="s">
        <v>31</v>
      </c>
      <c r="H1109" s="38" t="s">
        <v>10217</v>
      </c>
      <c r="I1109" s="38" t="s">
        <v>10218</v>
      </c>
      <c r="J1109" s="40" t="s">
        <v>10216</v>
      </c>
    </row>
    <row r="1110" spans="1:10" x14ac:dyDescent="0.25">
      <c r="A1110" s="37" t="s">
        <v>28</v>
      </c>
      <c r="B1110" s="38" t="s">
        <v>10219</v>
      </c>
      <c r="C1110" s="1" t="str">
        <f t="shared" si="17"/>
        <v>00191144-BANCO DO BRASIL S.A.</v>
      </c>
      <c r="D1110" s="39" t="s">
        <v>6966</v>
      </c>
      <c r="E1110" s="38" t="s">
        <v>6967</v>
      </c>
      <c r="F1110" s="38" t="s">
        <v>6968</v>
      </c>
      <c r="G1110" s="38" t="s">
        <v>7001</v>
      </c>
      <c r="H1110" s="38" t="s">
        <v>10220</v>
      </c>
      <c r="I1110" s="38" t="s">
        <v>10221</v>
      </c>
      <c r="J1110" s="40" t="s">
        <v>10219</v>
      </c>
    </row>
    <row r="1111" spans="1:10" x14ac:dyDescent="0.25">
      <c r="A1111" s="37" t="s">
        <v>28</v>
      </c>
      <c r="B1111" s="38" t="s">
        <v>10222</v>
      </c>
      <c r="C1111" s="1" t="str">
        <f t="shared" si="17"/>
        <v>00191145-BANCO DO BRASIL S.A.</v>
      </c>
      <c r="D1111" s="39" t="s">
        <v>6966</v>
      </c>
      <c r="E1111" s="38" t="s">
        <v>6967</v>
      </c>
      <c r="F1111" s="38" t="s">
        <v>6968</v>
      </c>
      <c r="G1111" s="38" t="s">
        <v>35</v>
      </c>
      <c r="H1111" s="38" t="s">
        <v>10223</v>
      </c>
      <c r="I1111" s="38" t="s">
        <v>10224</v>
      </c>
      <c r="J1111" s="40" t="s">
        <v>10222</v>
      </c>
    </row>
    <row r="1112" spans="1:10" x14ac:dyDescent="0.25">
      <c r="A1112" s="37" t="s">
        <v>28</v>
      </c>
      <c r="B1112" s="38" t="s">
        <v>10225</v>
      </c>
      <c r="C1112" s="1" t="str">
        <f t="shared" si="17"/>
        <v>00191146-BANCO DO BRASIL S.A.</v>
      </c>
      <c r="D1112" s="39" t="s">
        <v>6966</v>
      </c>
      <c r="E1112" s="38" t="s">
        <v>6967</v>
      </c>
      <c r="F1112" s="38" t="s">
        <v>6968</v>
      </c>
      <c r="G1112" s="38" t="s">
        <v>32</v>
      </c>
      <c r="H1112" s="38" t="s">
        <v>10226</v>
      </c>
      <c r="I1112" s="38" t="s">
        <v>10227</v>
      </c>
      <c r="J1112" s="40" t="s">
        <v>10225</v>
      </c>
    </row>
    <row r="1113" spans="1:10" x14ac:dyDescent="0.25">
      <c r="A1113" s="37" t="s">
        <v>28</v>
      </c>
      <c r="B1113" s="38" t="s">
        <v>10228</v>
      </c>
      <c r="C1113" s="1" t="str">
        <f t="shared" si="17"/>
        <v>00191147-BANCO DO BRASIL S.A.</v>
      </c>
      <c r="D1113" s="39" t="s">
        <v>6966</v>
      </c>
      <c r="E1113" s="38" t="s">
        <v>6967</v>
      </c>
      <c r="F1113" s="38" t="s">
        <v>6968</v>
      </c>
      <c r="G1113" s="38" t="s">
        <v>37</v>
      </c>
      <c r="H1113" s="38" t="s">
        <v>10229</v>
      </c>
      <c r="I1113" s="38" t="s">
        <v>10230</v>
      </c>
      <c r="J1113" s="40" t="s">
        <v>10228</v>
      </c>
    </row>
    <row r="1114" spans="1:10" x14ac:dyDescent="0.25">
      <c r="A1114" s="37" t="s">
        <v>28</v>
      </c>
      <c r="B1114" s="38" t="s">
        <v>10231</v>
      </c>
      <c r="C1114" s="1" t="str">
        <f t="shared" si="17"/>
        <v>00191148-BANCO DO BRASIL S.A.</v>
      </c>
      <c r="D1114" s="39" t="s">
        <v>6966</v>
      </c>
      <c r="E1114" s="38" t="s">
        <v>6967</v>
      </c>
      <c r="F1114" s="38" t="s">
        <v>6968</v>
      </c>
      <c r="G1114" s="38" t="s">
        <v>7039</v>
      </c>
      <c r="H1114" s="38" t="s">
        <v>10232</v>
      </c>
      <c r="I1114" s="38" t="s">
        <v>10233</v>
      </c>
      <c r="J1114" s="40" t="s">
        <v>10231</v>
      </c>
    </row>
    <row r="1115" spans="1:10" x14ac:dyDescent="0.25">
      <c r="A1115" s="37" t="s">
        <v>28</v>
      </c>
      <c r="B1115" s="38" t="s">
        <v>10234</v>
      </c>
      <c r="C1115" s="1" t="str">
        <f t="shared" si="17"/>
        <v>00191149-BANCO DO BRASIL S.A.</v>
      </c>
      <c r="D1115" s="39" t="s">
        <v>6966</v>
      </c>
      <c r="E1115" s="38" t="s">
        <v>6967</v>
      </c>
      <c r="F1115" s="38" t="s">
        <v>6968</v>
      </c>
      <c r="G1115" s="38" t="s">
        <v>7001</v>
      </c>
      <c r="H1115" s="38" t="s">
        <v>10235</v>
      </c>
      <c r="I1115" s="38" t="s">
        <v>8398</v>
      </c>
      <c r="J1115" s="40" t="s">
        <v>10234</v>
      </c>
    </row>
    <row r="1116" spans="1:10" x14ac:dyDescent="0.25">
      <c r="A1116" s="37" t="s">
        <v>28</v>
      </c>
      <c r="B1116" s="38" t="s">
        <v>10236</v>
      </c>
      <c r="C1116" s="1" t="str">
        <f t="shared" si="17"/>
        <v>00191150-BANCO DO BRASIL S.A.</v>
      </c>
      <c r="D1116" s="39" t="s">
        <v>6966</v>
      </c>
      <c r="E1116" s="38" t="s">
        <v>6967</v>
      </c>
      <c r="F1116" s="38" t="s">
        <v>6968</v>
      </c>
      <c r="G1116" s="38" t="s">
        <v>6991</v>
      </c>
      <c r="H1116" s="38" t="s">
        <v>10237</v>
      </c>
      <c r="I1116" s="38" t="s">
        <v>10238</v>
      </c>
      <c r="J1116" s="40" t="s">
        <v>10236</v>
      </c>
    </row>
    <row r="1117" spans="1:10" x14ac:dyDescent="0.25">
      <c r="A1117" s="37" t="s">
        <v>28</v>
      </c>
      <c r="B1117" s="38" t="s">
        <v>10239</v>
      </c>
      <c r="C1117" s="1" t="str">
        <f t="shared" si="17"/>
        <v>00191151-BANCO DO BRASIL S.A.</v>
      </c>
      <c r="D1117" s="39" t="s">
        <v>6966</v>
      </c>
      <c r="E1117" s="38" t="s">
        <v>6967</v>
      </c>
      <c r="F1117" s="38" t="s">
        <v>6968</v>
      </c>
      <c r="G1117" s="38" t="s">
        <v>30</v>
      </c>
      <c r="H1117" s="38" t="s">
        <v>10240</v>
      </c>
      <c r="I1117" s="38" t="s">
        <v>10241</v>
      </c>
      <c r="J1117" s="40" t="s">
        <v>10239</v>
      </c>
    </row>
    <row r="1118" spans="1:10" x14ac:dyDescent="0.25">
      <c r="A1118" s="37" t="s">
        <v>28</v>
      </c>
      <c r="B1118" s="38" t="s">
        <v>10242</v>
      </c>
      <c r="C1118" s="1" t="str">
        <f t="shared" si="17"/>
        <v>00191152-BANCO DO BRASIL S.A.</v>
      </c>
      <c r="D1118" s="39" t="s">
        <v>6966</v>
      </c>
      <c r="E1118" s="38" t="s">
        <v>6967</v>
      </c>
      <c r="F1118" s="38" t="s">
        <v>6968</v>
      </c>
      <c r="G1118" s="38" t="s">
        <v>31</v>
      </c>
      <c r="H1118" s="38" t="s">
        <v>10243</v>
      </c>
      <c r="I1118" s="38" t="s">
        <v>10244</v>
      </c>
      <c r="J1118" s="40" t="s">
        <v>10242</v>
      </c>
    </row>
    <row r="1119" spans="1:10" x14ac:dyDescent="0.25">
      <c r="A1119" s="37" t="s">
        <v>28</v>
      </c>
      <c r="B1119" s="38" t="s">
        <v>10245</v>
      </c>
      <c r="C1119" s="1" t="str">
        <f t="shared" si="17"/>
        <v>00191153-BANCO DO BRASIL S.A.</v>
      </c>
      <c r="D1119" s="39" t="s">
        <v>6966</v>
      </c>
      <c r="E1119" s="38" t="s">
        <v>6967</v>
      </c>
      <c r="F1119" s="38" t="s">
        <v>6968</v>
      </c>
      <c r="G1119" s="38" t="s">
        <v>32</v>
      </c>
      <c r="H1119" s="38" t="s">
        <v>10246</v>
      </c>
      <c r="I1119" s="38" t="s">
        <v>10247</v>
      </c>
      <c r="J1119" s="40" t="s">
        <v>10245</v>
      </c>
    </row>
    <row r="1120" spans="1:10" x14ac:dyDescent="0.25">
      <c r="A1120" s="37" t="s">
        <v>28</v>
      </c>
      <c r="B1120" s="38" t="s">
        <v>10248</v>
      </c>
      <c r="C1120" s="1" t="str">
        <f t="shared" si="17"/>
        <v>00191154-BANCO DO BRASIL S.A.</v>
      </c>
      <c r="D1120" s="39" t="s">
        <v>6966</v>
      </c>
      <c r="E1120" s="38" t="s">
        <v>6967</v>
      </c>
      <c r="F1120" s="38" t="s">
        <v>6968</v>
      </c>
      <c r="G1120" s="38" t="s">
        <v>35</v>
      </c>
      <c r="H1120" s="38" t="s">
        <v>10249</v>
      </c>
      <c r="I1120" s="38" t="s">
        <v>10250</v>
      </c>
      <c r="J1120" s="40" t="s">
        <v>10248</v>
      </c>
    </row>
    <row r="1121" spans="1:10" x14ac:dyDescent="0.25">
      <c r="A1121" s="37" t="s">
        <v>28</v>
      </c>
      <c r="B1121" s="38" t="s">
        <v>10251</v>
      </c>
      <c r="C1121" s="1" t="str">
        <f t="shared" si="17"/>
        <v>00191155-BANCO DO BRASIL S.A.</v>
      </c>
      <c r="D1121" s="39" t="s">
        <v>6966</v>
      </c>
      <c r="E1121" s="38" t="s">
        <v>6967</v>
      </c>
      <c r="F1121" s="38" t="s">
        <v>6968</v>
      </c>
      <c r="G1121" s="38" t="s">
        <v>6991</v>
      </c>
      <c r="H1121" s="38" t="s">
        <v>10252</v>
      </c>
      <c r="I1121" s="38" t="s">
        <v>10253</v>
      </c>
      <c r="J1121" s="40" t="s">
        <v>10251</v>
      </c>
    </row>
    <row r="1122" spans="1:10" x14ac:dyDescent="0.25">
      <c r="A1122" s="37" t="s">
        <v>28</v>
      </c>
      <c r="B1122" s="38" t="s">
        <v>10254</v>
      </c>
      <c r="C1122" s="1" t="str">
        <f t="shared" si="17"/>
        <v>00191156-BANCO DO BRASIL S.A.</v>
      </c>
      <c r="D1122" s="39" t="s">
        <v>6966</v>
      </c>
      <c r="E1122" s="38" t="s">
        <v>6967</v>
      </c>
      <c r="F1122" s="38" t="s">
        <v>6968</v>
      </c>
      <c r="G1122" s="38" t="s">
        <v>7001</v>
      </c>
      <c r="H1122" s="38" t="s">
        <v>10255</v>
      </c>
      <c r="I1122" s="38" t="s">
        <v>10256</v>
      </c>
      <c r="J1122" s="40" t="s">
        <v>10254</v>
      </c>
    </row>
    <row r="1123" spans="1:10" x14ac:dyDescent="0.25">
      <c r="A1123" s="37" t="s">
        <v>28</v>
      </c>
      <c r="B1123" s="38" t="s">
        <v>10257</v>
      </c>
      <c r="C1123" s="1" t="str">
        <f t="shared" si="17"/>
        <v>00191157-BANCO DO BRASIL S.A.</v>
      </c>
      <c r="D1123" s="39" t="s">
        <v>6966</v>
      </c>
      <c r="E1123" s="38" t="s">
        <v>6967</v>
      </c>
      <c r="F1123" s="38" t="s">
        <v>6968</v>
      </c>
      <c r="G1123" s="38" t="s">
        <v>6991</v>
      </c>
      <c r="H1123" s="38" t="s">
        <v>10258</v>
      </c>
      <c r="I1123" s="38" t="s">
        <v>10259</v>
      </c>
      <c r="J1123" s="40" t="s">
        <v>10257</v>
      </c>
    </row>
    <row r="1124" spans="1:10" x14ac:dyDescent="0.25">
      <c r="A1124" s="37" t="s">
        <v>28</v>
      </c>
      <c r="B1124" s="38" t="s">
        <v>10260</v>
      </c>
      <c r="C1124" s="1" t="str">
        <f t="shared" si="17"/>
        <v>00191158-BANCO DO BRASIL S.A.</v>
      </c>
      <c r="D1124" s="39" t="s">
        <v>6966</v>
      </c>
      <c r="E1124" s="38" t="s">
        <v>6967</v>
      </c>
      <c r="F1124" s="38" t="s">
        <v>6968</v>
      </c>
      <c r="G1124" s="38" t="s">
        <v>42</v>
      </c>
      <c r="H1124" s="38" t="s">
        <v>10261</v>
      </c>
      <c r="I1124" s="38" t="s">
        <v>10262</v>
      </c>
      <c r="J1124" s="40" t="s">
        <v>10260</v>
      </c>
    </row>
    <row r="1125" spans="1:10" x14ac:dyDescent="0.25">
      <c r="A1125" s="37" t="s">
        <v>28</v>
      </c>
      <c r="B1125" s="38" t="s">
        <v>10263</v>
      </c>
      <c r="C1125" s="1" t="str">
        <f t="shared" si="17"/>
        <v>00191160-BANCO DO BRASIL S.A.</v>
      </c>
      <c r="D1125" s="39" t="s">
        <v>6966</v>
      </c>
      <c r="E1125" s="38" t="s">
        <v>6967</v>
      </c>
      <c r="F1125" s="38" t="s">
        <v>6968</v>
      </c>
      <c r="G1125" s="38" t="s">
        <v>35</v>
      </c>
      <c r="H1125" s="38" t="s">
        <v>10264</v>
      </c>
      <c r="I1125" s="38" t="s">
        <v>10265</v>
      </c>
      <c r="J1125" s="40" t="s">
        <v>10263</v>
      </c>
    </row>
    <row r="1126" spans="1:10" x14ac:dyDescent="0.25">
      <c r="A1126" s="37" t="s">
        <v>28</v>
      </c>
      <c r="B1126" s="38" t="s">
        <v>10266</v>
      </c>
      <c r="C1126" s="1" t="str">
        <f t="shared" si="17"/>
        <v>00191161-BANCO DO BRASIL S.A.</v>
      </c>
      <c r="D1126" s="39" t="s">
        <v>6966</v>
      </c>
      <c r="E1126" s="38" t="s">
        <v>6967</v>
      </c>
      <c r="F1126" s="38" t="s">
        <v>6968</v>
      </c>
      <c r="G1126" s="38" t="s">
        <v>30</v>
      </c>
      <c r="H1126" s="38" t="s">
        <v>10267</v>
      </c>
      <c r="I1126" s="38" t="s">
        <v>10268</v>
      </c>
      <c r="J1126" s="40" t="s">
        <v>10266</v>
      </c>
    </row>
    <row r="1127" spans="1:10" x14ac:dyDescent="0.25">
      <c r="A1127" s="37" t="s">
        <v>28</v>
      </c>
      <c r="B1127" s="38" t="s">
        <v>10269</v>
      </c>
      <c r="C1127" s="1" t="str">
        <f t="shared" si="17"/>
        <v>00191162-BANCO DO BRASIL S.A.</v>
      </c>
      <c r="D1127" s="39" t="s">
        <v>6966</v>
      </c>
      <c r="E1127" s="38" t="s">
        <v>6967</v>
      </c>
      <c r="F1127" s="38" t="s">
        <v>6968</v>
      </c>
      <c r="G1127" s="38" t="s">
        <v>32</v>
      </c>
      <c r="H1127" s="38" t="s">
        <v>10270</v>
      </c>
      <c r="I1127" s="38" t="s">
        <v>10271</v>
      </c>
      <c r="J1127" s="40" t="s">
        <v>10269</v>
      </c>
    </row>
    <row r="1128" spans="1:10" x14ac:dyDescent="0.25">
      <c r="A1128" s="37" t="s">
        <v>28</v>
      </c>
      <c r="B1128" s="38" t="s">
        <v>10272</v>
      </c>
      <c r="C1128" s="1" t="str">
        <f t="shared" si="17"/>
        <v>00191163-BANCO DO BRASIL S.A.</v>
      </c>
      <c r="D1128" s="39" t="s">
        <v>6966</v>
      </c>
      <c r="E1128" s="38" t="s">
        <v>6967</v>
      </c>
      <c r="F1128" s="38" t="s">
        <v>6968</v>
      </c>
      <c r="G1128" s="38" t="s">
        <v>31</v>
      </c>
      <c r="H1128" s="38" t="s">
        <v>10273</v>
      </c>
      <c r="I1128" s="38" t="s">
        <v>10274</v>
      </c>
      <c r="J1128" s="40" t="s">
        <v>10272</v>
      </c>
    </row>
    <row r="1129" spans="1:10" x14ac:dyDescent="0.25">
      <c r="A1129" s="37" t="s">
        <v>28</v>
      </c>
      <c r="B1129" s="38" t="s">
        <v>10275</v>
      </c>
      <c r="C1129" s="1" t="str">
        <f t="shared" si="17"/>
        <v>00191164-BANCO DO BRASIL S.A.</v>
      </c>
      <c r="D1129" s="39" t="s">
        <v>6966</v>
      </c>
      <c r="E1129" s="38" t="s">
        <v>6967</v>
      </c>
      <c r="F1129" s="38" t="s">
        <v>6968</v>
      </c>
      <c r="G1129" s="38" t="s">
        <v>31</v>
      </c>
      <c r="H1129" s="38" t="s">
        <v>10276</v>
      </c>
      <c r="I1129" s="38" t="s">
        <v>10277</v>
      </c>
      <c r="J1129" s="40" t="s">
        <v>10275</v>
      </c>
    </row>
    <row r="1130" spans="1:10" x14ac:dyDescent="0.25">
      <c r="A1130" s="37" t="s">
        <v>28</v>
      </c>
      <c r="B1130" s="38" t="s">
        <v>10278</v>
      </c>
      <c r="C1130" s="1" t="str">
        <f t="shared" si="17"/>
        <v>00191165-BANCO DO BRASIL S.A.</v>
      </c>
      <c r="D1130" s="39" t="s">
        <v>6966</v>
      </c>
      <c r="E1130" s="38" t="s">
        <v>6967</v>
      </c>
      <c r="F1130" s="38" t="s">
        <v>6968</v>
      </c>
      <c r="G1130" s="38" t="s">
        <v>7001</v>
      </c>
      <c r="H1130" s="38" t="s">
        <v>10279</v>
      </c>
      <c r="I1130" s="38" t="s">
        <v>10280</v>
      </c>
      <c r="J1130" s="40" t="s">
        <v>10278</v>
      </c>
    </row>
    <row r="1131" spans="1:10" x14ac:dyDescent="0.25">
      <c r="A1131" s="37" t="s">
        <v>28</v>
      </c>
      <c r="B1131" s="38" t="s">
        <v>10281</v>
      </c>
      <c r="C1131" s="1" t="str">
        <f t="shared" si="17"/>
        <v>00191166-BANCO DO BRASIL S.A.</v>
      </c>
      <c r="D1131" s="39" t="s">
        <v>6966</v>
      </c>
      <c r="E1131" s="38" t="s">
        <v>6967</v>
      </c>
      <c r="F1131" s="38" t="s">
        <v>6968</v>
      </c>
      <c r="G1131" s="38" t="s">
        <v>6991</v>
      </c>
      <c r="H1131" s="38" t="s">
        <v>10282</v>
      </c>
      <c r="I1131" s="38" t="s">
        <v>10283</v>
      </c>
      <c r="J1131" s="40" t="s">
        <v>10281</v>
      </c>
    </row>
    <row r="1132" spans="1:10" x14ac:dyDescent="0.25">
      <c r="A1132" s="37" t="s">
        <v>28</v>
      </c>
      <c r="B1132" s="38" t="s">
        <v>10284</v>
      </c>
      <c r="C1132" s="1" t="str">
        <f t="shared" si="17"/>
        <v>00191167-BANCO DO BRASIL S.A.</v>
      </c>
      <c r="D1132" s="39" t="s">
        <v>6966</v>
      </c>
      <c r="E1132" s="38" t="s">
        <v>6967</v>
      </c>
      <c r="F1132" s="38" t="s">
        <v>6968</v>
      </c>
      <c r="G1132" s="38" t="s">
        <v>31</v>
      </c>
      <c r="H1132" s="38" t="s">
        <v>10285</v>
      </c>
      <c r="I1132" s="38" t="s">
        <v>10286</v>
      </c>
      <c r="J1132" s="40" t="s">
        <v>10284</v>
      </c>
    </row>
    <row r="1133" spans="1:10" x14ac:dyDescent="0.25">
      <c r="A1133" s="37" t="s">
        <v>28</v>
      </c>
      <c r="B1133" s="38" t="s">
        <v>10287</v>
      </c>
      <c r="C1133" s="1" t="str">
        <f t="shared" si="17"/>
        <v>00191168-BANCO DO BRASIL S.A.</v>
      </c>
      <c r="D1133" s="39" t="s">
        <v>6966</v>
      </c>
      <c r="E1133" s="38" t="s">
        <v>6967</v>
      </c>
      <c r="F1133" s="38" t="s">
        <v>6968</v>
      </c>
      <c r="G1133" s="38" t="s">
        <v>31</v>
      </c>
      <c r="H1133" s="38" t="s">
        <v>10288</v>
      </c>
      <c r="I1133" s="38" t="s">
        <v>10289</v>
      </c>
      <c r="J1133" s="40" t="s">
        <v>10287</v>
      </c>
    </row>
    <row r="1134" spans="1:10" x14ac:dyDescent="0.25">
      <c r="A1134" s="37" t="s">
        <v>28</v>
      </c>
      <c r="B1134" s="38" t="s">
        <v>10290</v>
      </c>
      <c r="C1134" s="1" t="str">
        <f t="shared" si="17"/>
        <v>00191169-BANCO DO BRASIL S.A.</v>
      </c>
      <c r="D1134" s="39" t="s">
        <v>6966</v>
      </c>
      <c r="E1134" s="38" t="s">
        <v>6967</v>
      </c>
      <c r="F1134" s="38" t="s">
        <v>6968</v>
      </c>
      <c r="G1134" s="38" t="s">
        <v>6991</v>
      </c>
      <c r="H1134" s="38" t="s">
        <v>10291</v>
      </c>
      <c r="I1134" s="38" t="s">
        <v>10292</v>
      </c>
      <c r="J1134" s="40" t="s">
        <v>10290</v>
      </c>
    </row>
    <row r="1135" spans="1:10" x14ac:dyDescent="0.25">
      <c r="A1135" s="37" t="s">
        <v>28</v>
      </c>
      <c r="B1135" s="38" t="s">
        <v>10293</v>
      </c>
      <c r="C1135" s="1" t="str">
        <f t="shared" si="17"/>
        <v>00191171-BANCO DO BRASIL S.A.</v>
      </c>
      <c r="D1135" s="39" t="s">
        <v>6966</v>
      </c>
      <c r="E1135" s="38" t="s">
        <v>6967</v>
      </c>
      <c r="F1135" s="38" t="s">
        <v>6968</v>
      </c>
      <c r="G1135" s="38" t="s">
        <v>31</v>
      </c>
      <c r="H1135" s="38" t="s">
        <v>10294</v>
      </c>
      <c r="I1135" s="38" t="s">
        <v>10295</v>
      </c>
      <c r="J1135" s="40" t="s">
        <v>10293</v>
      </c>
    </row>
    <row r="1136" spans="1:10" x14ac:dyDescent="0.25">
      <c r="A1136" s="37" t="s">
        <v>28</v>
      </c>
      <c r="B1136" s="38" t="s">
        <v>10296</v>
      </c>
      <c r="C1136" s="1" t="str">
        <f t="shared" si="17"/>
        <v>00191172-BANCO DO BRASIL S.A.</v>
      </c>
      <c r="D1136" s="39" t="s">
        <v>6966</v>
      </c>
      <c r="E1136" s="38" t="s">
        <v>6967</v>
      </c>
      <c r="F1136" s="38" t="s">
        <v>6968</v>
      </c>
      <c r="G1136" s="38" t="s">
        <v>25</v>
      </c>
      <c r="H1136" s="38" t="s">
        <v>10297</v>
      </c>
      <c r="I1136" s="38" t="s">
        <v>10298</v>
      </c>
      <c r="J1136" s="40" t="s">
        <v>10296</v>
      </c>
    </row>
    <row r="1137" spans="1:10" x14ac:dyDescent="0.25">
      <c r="A1137" s="37" t="s">
        <v>28</v>
      </c>
      <c r="B1137" s="38" t="s">
        <v>10299</v>
      </c>
      <c r="C1137" s="1" t="str">
        <f t="shared" si="17"/>
        <v>00191173-BANCO DO BRASIL S.A.</v>
      </c>
      <c r="D1137" s="39" t="s">
        <v>6966</v>
      </c>
      <c r="E1137" s="38" t="s">
        <v>6967</v>
      </c>
      <c r="F1137" s="38" t="s">
        <v>6968</v>
      </c>
      <c r="G1137" s="38" t="s">
        <v>25</v>
      </c>
      <c r="H1137" s="38" t="s">
        <v>10300</v>
      </c>
      <c r="I1137" s="38" t="s">
        <v>7024</v>
      </c>
      <c r="J1137" s="40" t="s">
        <v>10299</v>
      </c>
    </row>
    <row r="1138" spans="1:10" x14ac:dyDescent="0.25">
      <c r="A1138" s="37" t="s">
        <v>28</v>
      </c>
      <c r="B1138" s="38" t="s">
        <v>10301</v>
      </c>
      <c r="C1138" s="1" t="str">
        <f t="shared" si="17"/>
        <v>00191177-BANCO DO BRASIL S.A.</v>
      </c>
      <c r="D1138" s="39" t="s">
        <v>6966</v>
      </c>
      <c r="E1138" s="38" t="s">
        <v>6967</v>
      </c>
      <c r="F1138" s="38" t="s">
        <v>6968</v>
      </c>
      <c r="G1138" s="38" t="s">
        <v>42</v>
      </c>
      <c r="H1138" s="38" t="s">
        <v>10302</v>
      </c>
      <c r="I1138" s="38" t="s">
        <v>10303</v>
      </c>
      <c r="J1138" s="40" t="s">
        <v>10301</v>
      </c>
    </row>
    <row r="1139" spans="1:10" x14ac:dyDescent="0.25">
      <c r="A1139" s="37" t="s">
        <v>28</v>
      </c>
      <c r="B1139" s="38" t="s">
        <v>10304</v>
      </c>
      <c r="C1139" s="1" t="str">
        <f t="shared" si="17"/>
        <v>00191178-BANCO DO BRASIL S.A.</v>
      </c>
      <c r="D1139" s="39" t="s">
        <v>6966</v>
      </c>
      <c r="E1139" s="38" t="s">
        <v>6967</v>
      </c>
      <c r="F1139" s="38" t="s">
        <v>6968</v>
      </c>
      <c r="G1139" s="38" t="s">
        <v>43</v>
      </c>
      <c r="H1139" s="38" t="s">
        <v>10305</v>
      </c>
      <c r="I1139" s="38" t="s">
        <v>10306</v>
      </c>
      <c r="J1139" s="40" t="s">
        <v>10304</v>
      </c>
    </row>
    <row r="1140" spans="1:10" x14ac:dyDescent="0.25">
      <c r="A1140" s="37" t="s">
        <v>28</v>
      </c>
      <c r="B1140" s="38" t="s">
        <v>10307</v>
      </c>
      <c r="C1140" s="1" t="str">
        <f t="shared" si="17"/>
        <v>00191179-BANCO DO BRASIL S.A.</v>
      </c>
      <c r="D1140" s="39" t="s">
        <v>6966</v>
      </c>
      <c r="E1140" s="38" t="s">
        <v>6967</v>
      </c>
      <c r="F1140" s="38" t="s">
        <v>6968</v>
      </c>
      <c r="G1140" s="38" t="s">
        <v>43</v>
      </c>
      <c r="H1140" s="38" t="s">
        <v>10308</v>
      </c>
      <c r="I1140" s="38" t="s">
        <v>10309</v>
      </c>
      <c r="J1140" s="40" t="s">
        <v>10307</v>
      </c>
    </row>
    <row r="1141" spans="1:10" x14ac:dyDescent="0.25">
      <c r="A1141" s="37" t="s">
        <v>28</v>
      </c>
      <c r="B1141" s="38" t="s">
        <v>10310</v>
      </c>
      <c r="C1141" s="1" t="str">
        <f t="shared" si="17"/>
        <v>00191180-BANCO DO BRASIL S.A.</v>
      </c>
      <c r="D1141" s="39" t="s">
        <v>6966</v>
      </c>
      <c r="E1141" s="38" t="s">
        <v>6967</v>
      </c>
      <c r="F1141" s="38" t="s">
        <v>6968</v>
      </c>
      <c r="G1141" s="38" t="s">
        <v>42</v>
      </c>
      <c r="H1141" s="38" t="s">
        <v>10311</v>
      </c>
      <c r="I1141" s="38" t="s">
        <v>10312</v>
      </c>
      <c r="J1141" s="40" t="s">
        <v>10310</v>
      </c>
    </row>
    <row r="1142" spans="1:10" x14ac:dyDescent="0.25">
      <c r="A1142" s="37" t="s">
        <v>28</v>
      </c>
      <c r="B1142" s="38" t="s">
        <v>10313</v>
      </c>
      <c r="C1142" s="1" t="str">
        <f t="shared" si="17"/>
        <v>00191181-BANCO DO BRASIL S.A.</v>
      </c>
      <c r="D1142" s="39" t="s">
        <v>6966</v>
      </c>
      <c r="E1142" s="38" t="s">
        <v>6967</v>
      </c>
      <c r="F1142" s="38" t="s">
        <v>6968</v>
      </c>
      <c r="G1142" s="38" t="s">
        <v>43</v>
      </c>
      <c r="H1142" s="38" t="s">
        <v>10314</v>
      </c>
      <c r="I1142" s="38" t="s">
        <v>10315</v>
      </c>
      <c r="J1142" s="40" t="s">
        <v>10313</v>
      </c>
    </row>
    <row r="1143" spans="1:10" x14ac:dyDescent="0.25">
      <c r="A1143" s="37" t="s">
        <v>28</v>
      </c>
      <c r="B1143" s="38" t="s">
        <v>10316</v>
      </c>
      <c r="C1143" s="1" t="str">
        <f t="shared" si="17"/>
        <v>00191182-BANCO DO BRASIL S.A.</v>
      </c>
      <c r="D1143" s="39" t="s">
        <v>6966</v>
      </c>
      <c r="E1143" s="38" t="s">
        <v>6967</v>
      </c>
      <c r="F1143" s="38" t="s">
        <v>6968</v>
      </c>
      <c r="G1143" s="38" t="s">
        <v>43</v>
      </c>
      <c r="H1143" s="38" t="s">
        <v>10317</v>
      </c>
      <c r="I1143" s="38" t="s">
        <v>10318</v>
      </c>
      <c r="J1143" s="40" t="s">
        <v>10316</v>
      </c>
    </row>
    <row r="1144" spans="1:10" x14ac:dyDescent="0.25">
      <c r="A1144" s="37" t="s">
        <v>28</v>
      </c>
      <c r="B1144" s="38" t="s">
        <v>10319</v>
      </c>
      <c r="C1144" s="1" t="str">
        <f t="shared" si="17"/>
        <v>00191183-BANCO DO BRASIL S.A.</v>
      </c>
      <c r="D1144" s="39" t="s">
        <v>6966</v>
      </c>
      <c r="E1144" s="38" t="s">
        <v>6967</v>
      </c>
      <c r="F1144" s="38" t="s">
        <v>6968</v>
      </c>
      <c r="G1144" s="38" t="s">
        <v>30</v>
      </c>
      <c r="H1144" s="38" t="s">
        <v>10320</v>
      </c>
      <c r="I1144" s="38" t="s">
        <v>6977</v>
      </c>
      <c r="J1144" s="40" t="s">
        <v>10319</v>
      </c>
    </row>
    <row r="1145" spans="1:10" x14ac:dyDescent="0.25">
      <c r="A1145" s="37" t="s">
        <v>28</v>
      </c>
      <c r="B1145" s="38" t="s">
        <v>10321</v>
      </c>
      <c r="C1145" s="1" t="str">
        <f t="shared" si="17"/>
        <v>00191184-BANCO DO BRASIL S.A.</v>
      </c>
      <c r="D1145" s="39" t="s">
        <v>6966</v>
      </c>
      <c r="E1145" s="38" t="s">
        <v>6967</v>
      </c>
      <c r="F1145" s="38" t="s">
        <v>6968</v>
      </c>
      <c r="G1145" s="38" t="s">
        <v>25</v>
      </c>
      <c r="H1145" s="38" t="s">
        <v>10322</v>
      </c>
      <c r="I1145" s="38" t="s">
        <v>6964</v>
      </c>
      <c r="J1145" s="40" t="s">
        <v>10321</v>
      </c>
    </row>
    <row r="1146" spans="1:10" x14ac:dyDescent="0.25">
      <c r="A1146" s="37" t="s">
        <v>28</v>
      </c>
      <c r="B1146" s="38" t="s">
        <v>10323</v>
      </c>
      <c r="C1146" s="1" t="str">
        <f t="shared" si="17"/>
        <v>00191185-BANCO DO BRASIL S.A.</v>
      </c>
      <c r="D1146" s="39" t="s">
        <v>6966</v>
      </c>
      <c r="E1146" s="38" t="s">
        <v>6967</v>
      </c>
      <c r="F1146" s="38" t="s">
        <v>6968</v>
      </c>
      <c r="G1146" s="38" t="s">
        <v>31</v>
      </c>
      <c r="H1146" s="38" t="s">
        <v>10324</v>
      </c>
      <c r="I1146" s="38" t="s">
        <v>10325</v>
      </c>
      <c r="J1146" s="40" t="s">
        <v>10323</v>
      </c>
    </row>
    <row r="1147" spans="1:10" x14ac:dyDescent="0.25">
      <c r="A1147" s="37" t="s">
        <v>28</v>
      </c>
      <c r="B1147" s="38" t="s">
        <v>10326</v>
      </c>
      <c r="C1147" s="1" t="str">
        <f t="shared" si="17"/>
        <v>00191187-BANCO DO BRASIL S.A.</v>
      </c>
      <c r="D1147" s="39" t="s">
        <v>6966</v>
      </c>
      <c r="E1147" s="38" t="s">
        <v>6967</v>
      </c>
      <c r="F1147" s="38" t="s">
        <v>6968</v>
      </c>
      <c r="G1147" s="38" t="s">
        <v>33</v>
      </c>
      <c r="H1147" s="38" t="s">
        <v>10327</v>
      </c>
      <c r="I1147" s="38" t="s">
        <v>8000</v>
      </c>
      <c r="J1147" s="40" t="s">
        <v>10326</v>
      </c>
    </row>
    <row r="1148" spans="1:10" x14ac:dyDescent="0.25">
      <c r="A1148" s="37" t="s">
        <v>28</v>
      </c>
      <c r="B1148" s="38" t="s">
        <v>10328</v>
      </c>
      <c r="C1148" s="1" t="str">
        <f t="shared" si="17"/>
        <v>00191188-BANCO DO BRASIL S.A.</v>
      </c>
      <c r="D1148" s="39" t="s">
        <v>6966</v>
      </c>
      <c r="E1148" s="38" t="s">
        <v>6967</v>
      </c>
      <c r="F1148" s="38" t="s">
        <v>6968</v>
      </c>
      <c r="G1148" s="38" t="s">
        <v>34</v>
      </c>
      <c r="H1148" s="38" t="s">
        <v>10329</v>
      </c>
      <c r="I1148" s="38" t="s">
        <v>10330</v>
      </c>
      <c r="J1148" s="40" t="s">
        <v>10328</v>
      </c>
    </row>
    <row r="1149" spans="1:10" x14ac:dyDescent="0.25">
      <c r="A1149" s="37" t="s">
        <v>28</v>
      </c>
      <c r="B1149" s="38" t="s">
        <v>10331</v>
      </c>
      <c r="C1149" s="1" t="str">
        <f t="shared" si="17"/>
        <v>00191189-BANCO DO BRASIL S.A.</v>
      </c>
      <c r="D1149" s="39" t="s">
        <v>6966</v>
      </c>
      <c r="E1149" s="38" t="s">
        <v>6967</v>
      </c>
      <c r="F1149" s="38" t="s">
        <v>6968</v>
      </c>
      <c r="G1149" s="38" t="s">
        <v>25</v>
      </c>
      <c r="H1149" s="38" t="s">
        <v>10332</v>
      </c>
      <c r="I1149" s="38" t="s">
        <v>7024</v>
      </c>
      <c r="J1149" s="40" t="s">
        <v>10331</v>
      </c>
    </row>
    <row r="1150" spans="1:10" x14ac:dyDescent="0.25">
      <c r="A1150" s="37" t="s">
        <v>28</v>
      </c>
      <c r="B1150" s="38" t="s">
        <v>10333</v>
      </c>
      <c r="C1150" s="1" t="str">
        <f t="shared" si="17"/>
        <v>00191190-BANCO DO BRASIL S.A.</v>
      </c>
      <c r="D1150" s="39" t="s">
        <v>6966</v>
      </c>
      <c r="E1150" s="38" t="s">
        <v>6967</v>
      </c>
      <c r="F1150" s="38" t="s">
        <v>6968</v>
      </c>
      <c r="G1150" s="38" t="s">
        <v>25</v>
      </c>
      <c r="H1150" s="38" t="s">
        <v>10334</v>
      </c>
      <c r="I1150" s="38" t="s">
        <v>7024</v>
      </c>
      <c r="J1150" s="40" t="s">
        <v>10333</v>
      </c>
    </row>
    <row r="1151" spans="1:10" x14ac:dyDescent="0.25">
      <c r="A1151" s="37" t="s">
        <v>28</v>
      </c>
      <c r="B1151" s="38" t="s">
        <v>10335</v>
      </c>
      <c r="C1151" s="1" t="str">
        <f t="shared" si="17"/>
        <v>00191191-BANCO DO BRASIL S.A.</v>
      </c>
      <c r="D1151" s="39" t="s">
        <v>6966</v>
      </c>
      <c r="E1151" s="38" t="s">
        <v>6967</v>
      </c>
      <c r="F1151" s="38" t="s">
        <v>6968</v>
      </c>
      <c r="G1151" s="38" t="s">
        <v>25</v>
      </c>
      <c r="H1151" s="38" t="s">
        <v>10336</v>
      </c>
      <c r="I1151" s="38" t="s">
        <v>7024</v>
      </c>
      <c r="J1151" s="40" t="s">
        <v>10335</v>
      </c>
    </row>
    <row r="1152" spans="1:10" x14ac:dyDescent="0.25">
      <c r="A1152" s="37" t="s">
        <v>28</v>
      </c>
      <c r="B1152" s="38" t="s">
        <v>10337</v>
      </c>
      <c r="C1152" s="1" t="str">
        <f t="shared" si="17"/>
        <v>00191192-BANCO DO BRASIL S.A.</v>
      </c>
      <c r="D1152" s="39" t="s">
        <v>6966</v>
      </c>
      <c r="E1152" s="38" t="s">
        <v>6967</v>
      </c>
      <c r="F1152" s="38" t="s">
        <v>6968</v>
      </c>
      <c r="G1152" s="38" t="s">
        <v>25</v>
      </c>
      <c r="H1152" s="38" t="s">
        <v>10338</v>
      </c>
      <c r="I1152" s="38" t="s">
        <v>7024</v>
      </c>
      <c r="J1152" s="40" t="s">
        <v>10337</v>
      </c>
    </row>
    <row r="1153" spans="1:10" x14ac:dyDescent="0.25">
      <c r="A1153" s="37" t="s">
        <v>28</v>
      </c>
      <c r="B1153" s="38" t="s">
        <v>10339</v>
      </c>
      <c r="C1153" s="1" t="str">
        <f t="shared" si="17"/>
        <v>00191193-BANCO DO BRASIL S.A.</v>
      </c>
      <c r="D1153" s="39" t="s">
        <v>6966</v>
      </c>
      <c r="E1153" s="38" t="s">
        <v>6967</v>
      </c>
      <c r="F1153" s="38" t="s">
        <v>6968</v>
      </c>
      <c r="G1153" s="38" t="s">
        <v>25</v>
      </c>
      <c r="H1153" s="38" t="s">
        <v>10340</v>
      </c>
      <c r="I1153" s="38" t="s">
        <v>7024</v>
      </c>
      <c r="J1153" s="40" t="s">
        <v>10339</v>
      </c>
    </row>
    <row r="1154" spans="1:10" x14ac:dyDescent="0.25">
      <c r="A1154" s="37" t="s">
        <v>28</v>
      </c>
      <c r="B1154" s="38" t="s">
        <v>10341</v>
      </c>
      <c r="C1154" s="1" t="str">
        <f t="shared" si="17"/>
        <v>00191194-BANCO DO BRASIL S.A.</v>
      </c>
      <c r="D1154" s="39" t="s">
        <v>6966</v>
      </c>
      <c r="E1154" s="38" t="s">
        <v>6967</v>
      </c>
      <c r="F1154" s="38" t="s">
        <v>6968</v>
      </c>
      <c r="G1154" s="38" t="s">
        <v>25</v>
      </c>
      <c r="H1154" s="38" t="s">
        <v>10342</v>
      </c>
      <c r="I1154" s="38" t="s">
        <v>7024</v>
      </c>
      <c r="J1154" s="40" t="s">
        <v>10341</v>
      </c>
    </row>
    <row r="1155" spans="1:10" x14ac:dyDescent="0.25">
      <c r="A1155" s="37" t="s">
        <v>28</v>
      </c>
      <c r="B1155" s="38" t="s">
        <v>10343</v>
      </c>
      <c r="C1155" s="1" t="str">
        <f t="shared" ref="C1155:C1218" si="18">CONCATENATE(B1155,"-",F1155)</f>
        <v>00191195-BANCO DO BRASIL S.A.</v>
      </c>
      <c r="D1155" s="39" t="s">
        <v>6966</v>
      </c>
      <c r="E1155" s="38" t="s">
        <v>6967</v>
      </c>
      <c r="F1155" s="38" t="s">
        <v>6968</v>
      </c>
      <c r="G1155" s="38" t="s">
        <v>25</v>
      </c>
      <c r="H1155" s="38" t="s">
        <v>10344</v>
      </c>
      <c r="I1155" s="38" t="s">
        <v>7024</v>
      </c>
      <c r="J1155" s="40" t="s">
        <v>10343</v>
      </c>
    </row>
    <row r="1156" spans="1:10" x14ac:dyDescent="0.25">
      <c r="A1156" s="37" t="s">
        <v>28</v>
      </c>
      <c r="B1156" s="38" t="s">
        <v>10345</v>
      </c>
      <c r="C1156" s="1" t="str">
        <f t="shared" si="18"/>
        <v>00191196-BANCO DO BRASIL S.A.</v>
      </c>
      <c r="D1156" s="39" t="s">
        <v>6966</v>
      </c>
      <c r="E1156" s="38" t="s">
        <v>6967</v>
      </c>
      <c r="F1156" s="38" t="s">
        <v>6968</v>
      </c>
      <c r="G1156" s="38" t="s">
        <v>25</v>
      </c>
      <c r="H1156" s="38" t="s">
        <v>10346</v>
      </c>
      <c r="I1156" s="38" t="s">
        <v>7024</v>
      </c>
      <c r="J1156" s="40" t="s">
        <v>10345</v>
      </c>
    </row>
    <row r="1157" spans="1:10" x14ac:dyDescent="0.25">
      <c r="A1157" s="37" t="s">
        <v>28</v>
      </c>
      <c r="B1157" s="38" t="s">
        <v>10347</v>
      </c>
      <c r="C1157" s="1" t="str">
        <f t="shared" si="18"/>
        <v>00191197-BANCO DO BRASIL S.A.</v>
      </c>
      <c r="D1157" s="39" t="s">
        <v>6966</v>
      </c>
      <c r="E1157" s="38" t="s">
        <v>6967</v>
      </c>
      <c r="F1157" s="38" t="s">
        <v>6968</v>
      </c>
      <c r="G1157" s="38" t="s">
        <v>29</v>
      </c>
      <c r="H1157" s="38" t="s">
        <v>10348</v>
      </c>
      <c r="I1157" s="38" t="s">
        <v>6974</v>
      </c>
      <c r="J1157" s="40" t="s">
        <v>10347</v>
      </c>
    </row>
    <row r="1158" spans="1:10" x14ac:dyDescent="0.25">
      <c r="A1158" s="37" t="s">
        <v>28</v>
      </c>
      <c r="B1158" s="38" t="s">
        <v>10349</v>
      </c>
      <c r="C1158" s="1" t="str">
        <f t="shared" si="18"/>
        <v>00191198-BANCO DO BRASIL S.A.</v>
      </c>
      <c r="D1158" s="39" t="s">
        <v>6966</v>
      </c>
      <c r="E1158" s="38" t="s">
        <v>6967</v>
      </c>
      <c r="F1158" s="38" t="s">
        <v>6968</v>
      </c>
      <c r="G1158" s="38" t="s">
        <v>25</v>
      </c>
      <c r="H1158" s="38" t="s">
        <v>10350</v>
      </c>
      <c r="I1158" s="38" t="s">
        <v>7024</v>
      </c>
      <c r="J1158" s="40" t="s">
        <v>10349</v>
      </c>
    </row>
    <row r="1159" spans="1:10" x14ac:dyDescent="0.25">
      <c r="A1159" s="37" t="s">
        <v>28</v>
      </c>
      <c r="B1159" s="38" t="s">
        <v>10351</v>
      </c>
      <c r="C1159" s="1" t="str">
        <f t="shared" si="18"/>
        <v>00191199-BANCO DO BRASIL S.A.</v>
      </c>
      <c r="D1159" s="39" t="s">
        <v>6966</v>
      </c>
      <c r="E1159" s="38" t="s">
        <v>6967</v>
      </c>
      <c r="F1159" s="38" t="s">
        <v>6968</v>
      </c>
      <c r="G1159" s="38" t="s">
        <v>25</v>
      </c>
      <c r="H1159" s="38" t="s">
        <v>10352</v>
      </c>
      <c r="I1159" s="38" t="s">
        <v>7024</v>
      </c>
      <c r="J1159" s="40" t="s">
        <v>10351</v>
      </c>
    </row>
    <row r="1160" spans="1:10" x14ac:dyDescent="0.25">
      <c r="A1160" s="37" t="s">
        <v>28</v>
      </c>
      <c r="B1160" s="38" t="s">
        <v>10353</v>
      </c>
      <c r="C1160" s="1" t="str">
        <f t="shared" si="18"/>
        <v>00191200-BANCO DO BRASIL S.A.</v>
      </c>
      <c r="D1160" s="39" t="s">
        <v>6966</v>
      </c>
      <c r="E1160" s="38" t="s">
        <v>6967</v>
      </c>
      <c r="F1160" s="38" t="s">
        <v>6968</v>
      </c>
      <c r="G1160" s="38" t="s">
        <v>25</v>
      </c>
      <c r="H1160" s="38" t="s">
        <v>10354</v>
      </c>
      <c r="I1160" s="38" t="s">
        <v>7024</v>
      </c>
      <c r="J1160" s="40" t="s">
        <v>10353</v>
      </c>
    </row>
    <row r="1161" spans="1:10" x14ac:dyDescent="0.25">
      <c r="A1161" s="37" t="s">
        <v>28</v>
      </c>
      <c r="B1161" s="38" t="s">
        <v>10355</v>
      </c>
      <c r="C1161" s="1" t="str">
        <f t="shared" si="18"/>
        <v>00191201-BANCO DO BRASIL S.A.</v>
      </c>
      <c r="D1161" s="39" t="s">
        <v>6966</v>
      </c>
      <c r="E1161" s="38" t="s">
        <v>6967</v>
      </c>
      <c r="F1161" s="38" t="s">
        <v>6968</v>
      </c>
      <c r="G1161" s="38" t="s">
        <v>25</v>
      </c>
      <c r="H1161" s="38" t="s">
        <v>10356</v>
      </c>
      <c r="I1161" s="38" t="s">
        <v>7024</v>
      </c>
      <c r="J1161" s="40" t="s">
        <v>10355</v>
      </c>
    </row>
    <row r="1162" spans="1:10" x14ac:dyDescent="0.25">
      <c r="A1162" s="37" t="s">
        <v>28</v>
      </c>
      <c r="B1162" s="38" t="s">
        <v>10357</v>
      </c>
      <c r="C1162" s="1" t="str">
        <f t="shared" si="18"/>
        <v>00191202-BANCO DO BRASIL S.A.</v>
      </c>
      <c r="D1162" s="39" t="s">
        <v>6966</v>
      </c>
      <c r="E1162" s="38" t="s">
        <v>6967</v>
      </c>
      <c r="F1162" s="38" t="s">
        <v>6968</v>
      </c>
      <c r="G1162" s="38" t="s">
        <v>25</v>
      </c>
      <c r="H1162" s="38" t="s">
        <v>10358</v>
      </c>
      <c r="I1162" s="38" t="s">
        <v>7024</v>
      </c>
      <c r="J1162" s="40" t="s">
        <v>10357</v>
      </c>
    </row>
    <row r="1163" spans="1:10" x14ac:dyDescent="0.25">
      <c r="A1163" s="37" t="s">
        <v>28</v>
      </c>
      <c r="B1163" s="38" t="s">
        <v>10359</v>
      </c>
      <c r="C1163" s="1" t="str">
        <f t="shared" si="18"/>
        <v>00191203-BANCO DO BRASIL S.A.</v>
      </c>
      <c r="D1163" s="39" t="s">
        <v>6966</v>
      </c>
      <c r="E1163" s="38" t="s">
        <v>6967</v>
      </c>
      <c r="F1163" s="38" t="s">
        <v>6968</v>
      </c>
      <c r="G1163" s="38" t="s">
        <v>25</v>
      </c>
      <c r="H1163" s="38" t="s">
        <v>10360</v>
      </c>
      <c r="I1163" s="38" t="s">
        <v>7024</v>
      </c>
      <c r="J1163" s="40" t="s">
        <v>10359</v>
      </c>
    </row>
    <row r="1164" spans="1:10" x14ac:dyDescent="0.25">
      <c r="A1164" s="37" t="s">
        <v>28</v>
      </c>
      <c r="B1164" s="38" t="s">
        <v>10361</v>
      </c>
      <c r="C1164" s="1" t="str">
        <f t="shared" si="18"/>
        <v>00191204-BANCO DO BRASIL S.A.</v>
      </c>
      <c r="D1164" s="39" t="s">
        <v>6966</v>
      </c>
      <c r="E1164" s="38" t="s">
        <v>6967</v>
      </c>
      <c r="F1164" s="38" t="s">
        <v>6968</v>
      </c>
      <c r="G1164" s="38" t="s">
        <v>25</v>
      </c>
      <c r="H1164" s="38" t="s">
        <v>10362</v>
      </c>
      <c r="I1164" s="38" t="s">
        <v>7024</v>
      </c>
      <c r="J1164" s="40" t="s">
        <v>10361</v>
      </c>
    </row>
    <row r="1165" spans="1:10" x14ac:dyDescent="0.25">
      <c r="A1165" s="37" t="s">
        <v>28</v>
      </c>
      <c r="B1165" s="38" t="s">
        <v>10363</v>
      </c>
      <c r="C1165" s="1" t="str">
        <f t="shared" si="18"/>
        <v>00191205-BANCO DO BRASIL S.A.</v>
      </c>
      <c r="D1165" s="39" t="s">
        <v>6966</v>
      </c>
      <c r="E1165" s="38" t="s">
        <v>6967</v>
      </c>
      <c r="F1165" s="38" t="s">
        <v>6968</v>
      </c>
      <c r="G1165" s="38" t="s">
        <v>25</v>
      </c>
      <c r="H1165" s="38" t="s">
        <v>10364</v>
      </c>
      <c r="I1165" s="38" t="s">
        <v>7024</v>
      </c>
      <c r="J1165" s="40" t="s">
        <v>10363</v>
      </c>
    </row>
    <row r="1166" spans="1:10" x14ac:dyDescent="0.25">
      <c r="A1166" s="37" t="s">
        <v>28</v>
      </c>
      <c r="B1166" s="38" t="s">
        <v>10365</v>
      </c>
      <c r="C1166" s="1" t="str">
        <f t="shared" si="18"/>
        <v>00191206-BANCO DO BRASIL S.A.</v>
      </c>
      <c r="D1166" s="39" t="s">
        <v>6966</v>
      </c>
      <c r="E1166" s="38" t="s">
        <v>6967</v>
      </c>
      <c r="F1166" s="38" t="s">
        <v>6968</v>
      </c>
      <c r="G1166" s="38" t="s">
        <v>25</v>
      </c>
      <c r="H1166" s="38" t="s">
        <v>10366</v>
      </c>
      <c r="I1166" s="38" t="s">
        <v>7024</v>
      </c>
      <c r="J1166" s="40" t="s">
        <v>10365</v>
      </c>
    </row>
    <row r="1167" spans="1:10" x14ac:dyDescent="0.25">
      <c r="A1167" s="37" t="s">
        <v>28</v>
      </c>
      <c r="B1167" s="38" t="s">
        <v>10367</v>
      </c>
      <c r="C1167" s="1" t="str">
        <f t="shared" si="18"/>
        <v>00191207-BANCO DO BRASIL S.A.</v>
      </c>
      <c r="D1167" s="39" t="s">
        <v>6966</v>
      </c>
      <c r="E1167" s="38" t="s">
        <v>6967</v>
      </c>
      <c r="F1167" s="38" t="s">
        <v>6968</v>
      </c>
      <c r="G1167" s="38" t="s">
        <v>25</v>
      </c>
      <c r="H1167" s="38" t="s">
        <v>10368</v>
      </c>
      <c r="I1167" s="38" t="s">
        <v>7024</v>
      </c>
      <c r="J1167" s="40" t="s">
        <v>10367</v>
      </c>
    </row>
    <row r="1168" spans="1:10" x14ac:dyDescent="0.25">
      <c r="A1168" s="37" t="s">
        <v>28</v>
      </c>
      <c r="B1168" s="38" t="s">
        <v>10369</v>
      </c>
      <c r="C1168" s="1" t="str">
        <f t="shared" si="18"/>
        <v>00191208-BANCO DO BRASIL S.A.</v>
      </c>
      <c r="D1168" s="39" t="s">
        <v>6966</v>
      </c>
      <c r="E1168" s="38" t="s">
        <v>6967</v>
      </c>
      <c r="F1168" s="38" t="s">
        <v>6968</v>
      </c>
      <c r="G1168" s="38" t="s">
        <v>29</v>
      </c>
      <c r="H1168" s="38" t="s">
        <v>10370</v>
      </c>
      <c r="I1168" s="38" t="s">
        <v>6974</v>
      </c>
      <c r="J1168" s="40" t="s">
        <v>10369</v>
      </c>
    </row>
    <row r="1169" spans="1:10" x14ac:dyDescent="0.25">
      <c r="A1169" s="37" t="s">
        <v>28</v>
      </c>
      <c r="B1169" s="38" t="s">
        <v>10371</v>
      </c>
      <c r="C1169" s="1" t="str">
        <f t="shared" si="18"/>
        <v>00191209-BANCO DO BRASIL S.A.</v>
      </c>
      <c r="D1169" s="39" t="s">
        <v>6966</v>
      </c>
      <c r="E1169" s="38" t="s">
        <v>6967</v>
      </c>
      <c r="F1169" s="38" t="s">
        <v>6968</v>
      </c>
      <c r="G1169" s="38" t="s">
        <v>7039</v>
      </c>
      <c r="H1169" s="38" t="s">
        <v>10372</v>
      </c>
      <c r="I1169" s="38" t="s">
        <v>10373</v>
      </c>
      <c r="J1169" s="40" t="s">
        <v>10371</v>
      </c>
    </row>
    <row r="1170" spans="1:10" x14ac:dyDescent="0.25">
      <c r="A1170" s="37" t="s">
        <v>28</v>
      </c>
      <c r="B1170" s="38" t="s">
        <v>10374</v>
      </c>
      <c r="C1170" s="1" t="str">
        <f t="shared" si="18"/>
        <v>00191210-BANCO DO BRASIL S.A.</v>
      </c>
      <c r="D1170" s="39" t="s">
        <v>6966</v>
      </c>
      <c r="E1170" s="38" t="s">
        <v>6967</v>
      </c>
      <c r="F1170" s="38" t="s">
        <v>6968</v>
      </c>
      <c r="G1170" s="38" t="s">
        <v>25</v>
      </c>
      <c r="H1170" s="38" t="s">
        <v>10375</v>
      </c>
      <c r="I1170" s="38" t="s">
        <v>10376</v>
      </c>
      <c r="J1170" s="40" t="s">
        <v>10374</v>
      </c>
    </row>
    <row r="1171" spans="1:10" x14ac:dyDescent="0.25">
      <c r="A1171" s="37" t="s">
        <v>28</v>
      </c>
      <c r="B1171" s="38" t="s">
        <v>10377</v>
      </c>
      <c r="C1171" s="1" t="str">
        <f t="shared" si="18"/>
        <v>00191211-BANCO DO BRASIL S.A.</v>
      </c>
      <c r="D1171" s="39" t="s">
        <v>6966</v>
      </c>
      <c r="E1171" s="38" t="s">
        <v>6967</v>
      </c>
      <c r="F1171" s="38" t="s">
        <v>6968</v>
      </c>
      <c r="G1171" s="38" t="s">
        <v>6969</v>
      </c>
      <c r="H1171" s="38" t="s">
        <v>10378</v>
      </c>
      <c r="I1171" s="38" t="s">
        <v>6971</v>
      </c>
      <c r="J1171" s="40" t="s">
        <v>10377</v>
      </c>
    </row>
    <row r="1172" spans="1:10" x14ac:dyDescent="0.25">
      <c r="A1172" s="37" t="s">
        <v>28</v>
      </c>
      <c r="B1172" s="38" t="s">
        <v>10379</v>
      </c>
      <c r="C1172" s="1" t="str">
        <f t="shared" si="18"/>
        <v>00191212-BANCO DO BRASIL S.A.</v>
      </c>
      <c r="D1172" s="39" t="s">
        <v>6966</v>
      </c>
      <c r="E1172" s="38" t="s">
        <v>6967</v>
      </c>
      <c r="F1172" s="38" t="s">
        <v>6968</v>
      </c>
      <c r="G1172" s="38" t="s">
        <v>33</v>
      </c>
      <c r="H1172" s="38" t="s">
        <v>10380</v>
      </c>
      <c r="I1172" s="38" t="s">
        <v>7293</v>
      </c>
      <c r="J1172" s="40" t="s">
        <v>10379</v>
      </c>
    </row>
    <row r="1173" spans="1:10" x14ac:dyDescent="0.25">
      <c r="A1173" s="37" t="s">
        <v>28</v>
      </c>
      <c r="B1173" s="38" t="s">
        <v>10381</v>
      </c>
      <c r="C1173" s="1" t="str">
        <f t="shared" si="18"/>
        <v>00191213-BANCO DO BRASIL S.A.</v>
      </c>
      <c r="D1173" s="39" t="s">
        <v>6966</v>
      </c>
      <c r="E1173" s="38" t="s">
        <v>6967</v>
      </c>
      <c r="F1173" s="38" t="s">
        <v>6968</v>
      </c>
      <c r="G1173" s="38" t="s">
        <v>25</v>
      </c>
      <c r="H1173" s="38" t="s">
        <v>10382</v>
      </c>
      <c r="I1173" s="38" t="s">
        <v>7487</v>
      </c>
      <c r="J1173" s="40" t="s">
        <v>10381</v>
      </c>
    </row>
    <row r="1174" spans="1:10" x14ac:dyDescent="0.25">
      <c r="A1174" s="37" t="s">
        <v>28</v>
      </c>
      <c r="B1174" s="38" t="s">
        <v>10383</v>
      </c>
      <c r="C1174" s="1" t="str">
        <f t="shared" si="18"/>
        <v>00191216-BANCO DO BRASIL S.A.</v>
      </c>
      <c r="D1174" s="39" t="s">
        <v>6966</v>
      </c>
      <c r="E1174" s="38" t="s">
        <v>6967</v>
      </c>
      <c r="F1174" s="38" t="s">
        <v>6968</v>
      </c>
      <c r="G1174" s="38" t="s">
        <v>42</v>
      </c>
      <c r="H1174" s="38" t="s">
        <v>10384</v>
      </c>
      <c r="I1174" s="38" t="s">
        <v>7110</v>
      </c>
      <c r="J1174" s="40" t="s">
        <v>10383</v>
      </c>
    </row>
    <row r="1175" spans="1:10" x14ac:dyDescent="0.25">
      <c r="A1175" s="37" t="s">
        <v>28</v>
      </c>
      <c r="B1175" s="38" t="s">
        <v>10385</v>
      </c>
      <c r="C1175" s="1" t="str">
        <f t="shared" si="18"/>
        <v>00191217-BANCO DO BRASIL S.A.</v>
      </c>
      <c r="D1175" s="39" t="s">
        <v>6966</v>
      </c>
      <c r="E1175" s="38" t="s">
        <v>6967</v>
      </c>
      <c r="F1175" s="38" t="s">
        <v>6968</v>
      </c>
      <c r="G1175" s="38" t="s">
        <v>31</v>
      </c>
      <c r="H1175" s="38" t="s">
        <v>10386</v>
      </c>
      <c r="I1175" s="38" t="s">
        <v>6986</v>
      </c>
      <c r="J1175" s="40" t="s">
        <v>10385</v>
      </c>
    </row>
    <row r="1176" spans="1:10" x14ac:dyDescent="0.25">
      <c r="A1176" s="37" t="s">
        <v>28</v>
      </c>
      <c r="B1176" s="38" t="s">
        <v>10387</v>
      </c>
      <c r="C1176" s="1" t="str">
        <f t="shared" si="18"/>
        <v>00191218-BANCO DO BRASIL S.A.</v>
      </c>
      <c r="D1176" s="39" t="s">
        <v>6966</v>
      </c>
      <c r="E1176" s="38" t="s">
        <v>6967</v>
      </c>
      <c r="F1176" s="38" t="s">
        <v>6968</v>
      </c>
      <c r="G1176" s="38" t="s">
        <v>6991</v>
      </c>
      <c r="H1176" s="38" t="s">
        <v>10388</v>
      </c>
      <c r="I1176" s="38" t="s">
        <v>6993</v>
      </c>
      <c r="J1176" s="40" t="s">
        <v>10387</v>
      </c>
    </row>
    <row r="1177" spans="1:10" x14ac:dyDescent="0.25">
      <c r="A1177" s="37" t="s">
        <v>28</v>
      </c>
      <c r="B1177" s="38" t="s">
        <v>10389</v>
      </c>
      <c r="C1177" s="1" t="str">
        <f t="shared" si="18"/>
        <v>00191219-BANCO DO BRASIL S.A.</v>
      </c>
      <c r="D1177" s="39" t="s">
        <v>6966</v>
      </c>
      <c r="E1177" s="38" t="s">
        <v>6967</v>
      </c>
      <c r="F1177" s="38" t="s">
        <v>6968</v>
      </c>
      <c r="G1177" s="38" t="s">
        <v>29</v>
      </c>
      <c r="H1177" s="38" t="s">
        <v>10390</v>
      </c>
      <c r="I1177" s="38" t="s">
        <v>6974</v>
      </c>
      <c r="J1177" s="40" t="s">
        <v>10389</v>
      </c>
    </row>
    <row r="1178" spans="1:10" x14ac:dyDescent="0.25">
      <c r="A1178" s="37" t="s">
        <v>28</v>
      </c>
      <c r="B1178" s="38" t="s">
        <v>10391</v>
      </c>
      <c r="C1178" s="1" t="str">
        <f t="shared" si="18"/>
        <v>00191220-BANCO DO BRASIL S.A.</v>
      </c>
      <c r="D1178" s="39" t="s">
        <v>6966</v>
      </c>
      <c r="E1178" s="38" t="s">
        <v>6967</v>
      </c>
      <c r="F1178" s="38" t="s">
        <v>6968</v>
      </c>
      <c r="G1178" s="38" t="s">
        <v>25</v>
      </c>
      <c r="H1178" s="38" t="s">
        <v>10392</v>
      </c>
      <c r="I1178" s="38" t="s">
        <v>7024</v>
      </c>
      <c r="J1178" s="40" t="s">
        <v>10391</v>
      </c>
    </row>
    <row r="1179" spans="1:10" x14ac:dyDescent="0.25">
      <c r="A1179" s="37" t="s">
        <v>28</v>
      </c>
      <c r="B1179" s="38" t="s">
        <v>10393</v>
      </c>
      <c r="C1179" s="1" t="str">
        <f t="shared" si="18"/>
        <v>00191221-BANCO DO BRASIL S.A.</v>
      </c>
      <c r="D1179" s="39" t="s">
        <v>6966</v>
      </c>
      <c r="E1179" s="38" t="s">
        <v>6967</v>
      </c>
      <c r="F1179" s="38" t="s">
        <v>6968</v>
      </c>
      <c r="G1179" s="38" t="s">
        <v>35</v>
      </c>
      <c r="H1179" s="38" t="s">
        <v>10394</v>
      </c>
      <c r="I1179" s="38" t="s">
        <v>7070</v>
      </c>
      <c r="J1179" s="40" t="s">
        <v>10393</v>
      </c>
    </row>
    <row r="1180" spans="1:10" x14ac:dyDescent="0.25">
      <c r="A1180" s="37" t="s">
        <v>28</v>
      </c>
      <c r="B1180" s="38" t="s">
        <v>10395</v>
      </c>
      <c r="C1180" s="1" t="str">
        <f t="shared" si="18"/>
        <v>00191222-BANCO DO BRASIL S.A.</v>
      </c>
      <c r="D1180" s="39" t="s">
        <v>6966</v>
      </c>
      <c r="E1180" s="38" t="s">
        <v>6967</v>
      </c>
      <c r="F1180" s="38" t="s">
        <v>6968</v>
      </c>
      <c r="G1180" s="38" t="s">
        <v>35</v>
      </c>
      <c r="H1180" s="38" t="s">
        <v>10396</v>
      </c>
      <c r="I1180" s="38" t="s">
        <v>7070</v>
      </c>
      <c r="J1180" s="40" t="s">
        <v>10395</v>
      </c>
    </row>
    <row r="1181" spans="1:10" x14ac:dyDescent="0.25">
      <c r="A1181" s="37" t="s">
        <v>28</v>
      </c>
      <c r="B1181" s="38" t="s">
        <v>10397</v>
      </c>
      <c r="C1181" s="1" t="str">
        <f t="shared" si="18"/>
        <v>00191223-BANCO DO BRASIL S.A.</v>
      </c>
      <c r="D1181" s="39" t="s">
        <v>6966</v>
      </c>
      <c r="E1181" s="38" t="s">
        <v>6967</v>
      </c>
      <c r="F1181" s="38" t="s">
        <v>6968</v>
      </c>
      <c r="G1181" s="38" t="s">
        <v>31</v>
      </c>
      <c r="H1181" s="38" t="s">
        <v>10398</v>
      </c>
      <c r="I1181" s="38" t="s">
        <v>6986</v>
      </c>
      <c r="J1181" s="40" t="s">
        <v>10397</v>
      </c>
    </row>
    <row r="1182" spans="1:10" x14ac:dyDescent="0.25">
      <c r="A1182" s="37" t="s">
        <v>28</v>
      </c>
      <c r="B1182" s="38" t="s">
        <v>10399</v>
      </c>
      <c r="C1182" s="1" t="str">
        <f t="shared" si="18"/>
        <v>00191224-BANCO DO BRASIL S.A.</v>
      </c>
      <c r="D1182" s="39" t="s">
        <v>6966</v>
      </c>
      <c r="E1182" s="38" t="s">
        <v>6967</v>
      </c>
      <c r="F1182" s="38" t="s">
        <v>6968</v>
      </c>
      <c r="G1182" s="38" t="s">
        <v>39</v>
      </c>
      <c r="H1182" s="38" t="s">
        <v>10400</v>
      </c>
      <c r="I1182" s="38" t="s">
        <v>7021</v>
      </c>
      <c r="J1182" s="40" t="s">
        <v>10399</v>
      </c>
    </row>
    <row r="1183" spans="1:10" x14ac:dyDescent="0.25">
      <c r="A1183" s="37" t="s">
        <v>28</v>
      </c>
      <c r="B1183" s="38" t="s">
        <v>10401</v>
      </c>
      <c r="C1183" s="1" t="str">
        <f t="shared" si="18"/>
        <v>00191226-BANCO DO BRASIL S.A.</v>
      </c>
      <c r="D1183" s="39" t="s">
        <v>6966</v>
      </c>
      <c r="E1183" s="38" t="s">
        <v>6967</v>
      </c>
      <c r="F1183" s="38" t="s">
        <v>6968</v>
      </c>
      <c r="G1183" s="38" t="s">
        <v>8286</v>
      </c>
      <c r="H1183" s="38" t="s">
        <v>10402</v>
      </c>
      <c r="I1183" s="38" t="s">
        <v>10403</v>
      </c>
      <c r="J1183" s="40" t="s">
        <v>10401</v>
      </c>
    </row>
    <row r="1184" spans="1:10" x14ac:dyDescent="0.25">
      <c r="A1184" s="37" t="s">
        <v>28</v>
      </c>
      <c r="B1184" s="38" t="s">
        <v>10404</v>
      </c>
      <c r="C1184" s="1" t="str">
        <f t="shared" si="18"/>
        <v>00191227-BANCO DO BRASIL S.A.</v>
      </c>
      <c r="D1184" s="39" t="s">
        <v>6966</v>
      </c>
      <c r="E1184" s="38" t="s">
        <v>6967</v>
      </c>
      <c r="F1184" s="38" t="s">
        <v>6968</v>
      </c>
      <c r="G1184" s="38" t="s">
        <v>25</v>
      </c>
      <c r="H1184" s="38" t="s">
        <v>10405</v>
      </c>
      <c r="I1184" s="38" t="s">
        <v>7128</v>
      </c>
      <c r="J1184" s="40" t="s">
        <v>10404</v>
      </c>
    </row>
    <row r="1185" spans="1:10" x14ac:dyDescent="0.25">
      <c r="A1185" s="37" t="s">
        <v>28</v>
      </c>
      <c r="B1185" s="38" t="s">
        <v>10406</v>
      </c>
      <c r="C1185" s="1" t="str">
        <f t="shared" si="18"/>
        <v>00191228-BANCO DO BRASIL S.A.</v>
      </c>
      <c r="D1185" s="39" t="s">
        <v>6966</v>
      </c>
      <c r="E1185" s="38" t="s">
        <v>6967</v>
      </c>
      <c r="F1185" s="38" t="s">
        <v>6968</v>
      </c>
      <c r="G1185" s="38" t="s">
        <v>35</v>
      </c>
      <c r="H1185" s="38" t="s">
        <v>10407</v>
      </c>
      <c r="I1185" s="38" t="s">
        <v>7070</v>
      </c>
      <c r="J1185" s="40" t="s">
        <v>10406</v>
      </c>
    </row>
    <row r="1186" spans="1:10" x14ac:dyDescent="0.25">
      <c r="A1186" s="37" t="s">
        <v>28</v>
      </c>
      <c r="B1186" s="38" t="s">
        <v>10408</v>
      </c>
      <c r="C1186" s="1" t="str">
        <f t="shared" si="18"/>
        <v>00191229-BANCO DO BRASIL S.A.</v>
      </c>
      <c r="D1186" s="39" t="s">
        <v>6966</v>
      </c>
      <c r="E1186" s="38" t="s">
        <v>6967</v>
      </c>
      <c r="F1186" s="38" t="s">
        <v>6968</v>
      </c>
      <c r="G1186" s="38" t="s">
        <v>35</v>
      </c>
      <c r="H1186" s="38" t="s">
        <v>10409</v>
      </c>
      <c r="I1186" s="38" t="s">
        <v>7070</v>
      </c>
      <c r="J1186" s="40" t="s">
        <v>10408</v>
      </c>
    </row>
    <row r="1187" spans="1:10" x14ac:dyDescent="0.25">
      <c r="A1187" s="37" t="s">
        <v>28</v>
      </c>
      <c r="B1187" s="38" t="s">
        <v>10410</v>
      </c>
      <c r="C1187" s="1" t="str">
        <f t="shared" si="18"/>
        <v>00191230-BANCO DO BRASIL S.A.</v>
      </c>
      <c r="D1187" s="39" t="s">
        <v>6966</v>
      </c>
      <c r="E1187" s="38" t="s">
        <v>6967</v>
      </c>
      <c r="F1187" s="38" t="s">
        <v>6968</v>
      </c>
      <c r="G1187" s="38" t="s">
        <v>8286</v>
      </c>
      <c r="H1187" s="38" t="s">
        <v>10411</v>
      </c>
      <c r="I1187" s="38" t="s">
        <v>8288</v>
      </c>
      <c r="J1187" s="40" t="s">
        <v>10410</v>
      </c>
    </row>
    <row r="1188" spans="1:10" x14ac:dyDescent="0.25">
      <c r="A1188" s="37" t="s">
        <v>28</v>
      </c>
      <c r="B1188" s="38" t="s">
        <v>10412</v>
      </c>
      <c r="C1188" s="1" t="str">
        <f t="shared" si="18"/>
        <v>00191231-BANCO DO BRASIL S.A.</v>
      </c>
      <c r="D1188" s="39" t="s">
        <v>6966</v>
      </c>
      <c r="E1188" s="38" t="s">
        <v>6967</v>
      </c>
      <c r="F1188" s="38" t="s">
        <v>6968</v>
      </c>
      <c r="G1188" s="38" t="s">
        <v>8286</v>
      </c>
      <c r="H1188" s="38" t="s">
        <v>10413</v>
      </c>
      <c r="I1188" s="38" t="s">
        <v>8288</v>
      </c>
      <c r="J1188" s="40" t="s">
        <v>10412</v>
      </c>
    </row>
    <row r="1189" spans="1:10" x14ac:dyDescent="0.25">
      <c r="A1189" s="37" t="s">
        <v>28</v>
      </c>
      <c r="B1189" s="38" t="s">
        <v>10414</v>
      </c>
      <c r="C1189" s="1" t="str">
        <f t="shared" si="18"/>
        <v>00191232-BANCO DO BRASIL S.A.</v>
      </c>
      <c r="D1189" s="39" t="s">
        <v>6966</v>
      </c>
      <c r="E1189" s="38" t="s">
        <v>6967</v>
      </c>
      <c r="F1189" s="38" t="s">
        <v>6968</v>
      </c>
      <c r="G1189" s="38" t="s">
        <v>30</v>
      </c>
      <c r="H1189" s="38" t="s">
        <v>10415</v>
      </c>
      <c r="I1189" s="38" t="s">
        <v>6977</v>
      </c>
      <c r="J1189" s="40" t="s">
        <v>10414</v>
      </c>
    </row>
    <row r="1190" spans="1:10" x14ac:dyDescent="0.25">
      <c r="A1190" s="37" t="s">
        <v>28</v>
      </c>
      <c r="B1190" s="38" t="s">
        <v>10416</v>
      </c>
      <c r="C1190" s="1" t="str">
        <f t="shared" si="18"/>
        <v>00191233-BANCO DO BRASIL S.A.</v>
      </c>
      <c r="D1190" s="39" t="s">
        <v>6966</v>
      </c>
      <c r="E1190" s="38" t="s">
        <v>6967</v>
      </c>
      <c r="F1190" s="38" t="s">
        <v>6968</v>
      </c>
      <c r="G1190" s="38" t="s">
        <v>36</v>
      </c>
      <c r="H1190" s="38" t="s">
        <v>10417</v>
      </c>
      <c r="I1190" s="38" t="s">
        <v>7009</v>
      </c>
      <c r="J1190" s="40" t="s">
        <v>10416</v>
      </c>
    </row>
    <row r="1191" spans="1:10" x14ac:dyDescent="0.25">
      <c r="A1191" s="37" t="s">
        <v>28</v>
      </c>
      <c r="B1191" s="38" t="s">
        <v>10418</v>
      </c>
      <c r="C1191" s="1" t="str">
        <f t="shared" si="18"/>
        <v>00191234-BANCO DO BRASIL S.A.</v>
      </c>
      <c r="D1191" s="39" t="s">
        <v>6966</v>
      </c>
      <c r="E1191" s="38" t="s">
        <v>6967</v>
      </c>
      <c r="F1191" s="38" t="s">
        <v>6968</v>
      </c>
      <c r="G1191" s="38" t="s">
        <v>7001</v>
      </c>
      <c r="H1191" s="38" t="s">
        <v>10419</v>
      </c>
      <c r="I1191" s="38" t="s">
        <v>7003</v>
      </c>
      <c r="J1191" s="40" t="s">
        <v>10418</v>
      </c>
    </row>
    <row r="1192" spans="1:10" x14ac:dyDescent="0.25">
      <c r="A1192" s="37" t="s">
        <v>28</v>
      </c>
      <c r="B1192" s="38" t="s">
        <v>10420</v>
      </c>
      <c r="C1192" s="1" t="str">
        <f t="shared" si="18"/>
        <v>00191235-BANCO DO BRASIL S.A.</v>
      </c>
      <c r="D1192" s="39" t="s">
        <v>6966</v>
      </c>
      <c r="E1192" s="38" t="s">
        <v>6967</v>
      </c>
      <c r="F1192" s="38" t="s">
        <v>6968</v>
      </c>
      <c r="G1192" s="38" t="s">
        <v>8286</v>
      </c>
      <c r="H1192" s="38" t="s">
        <v>10421</v>
      </c>
      <c r="I1192" s="38" t="s">
        <v>9334</v>
      </c>
      <c r="J1192" s="40" t="s">
        <v>10420</v>
      </c>
    </row>
    <row r="1193" spans="1:10" x14ac:dyDescent="0.25">
      <c r="A1193" s="37" t="s">
        <v>28</v>
      </c>
      <c r="B1193" s="38" t="s">
        <v>10422</v>
      </c>
      <c r="C1193" s="1" t="str">
        <f t="shared" si="18"/>
        <v>00191236-BANCO DO BRASIL S.A.</v>
      </c>
      <c r="D1193" s="39" t="s">
        <v>6966</v>
      </c>
      <c r="E1193" s="38" t="s">
        <v>6967</v>
      </c>
      <c r="F1193" s="38" t="s">
        <v>6968</v>
      </c>
      <c r="G1193" s="38" t="s">
        <v>8286</v>
      </c>
      <c r="H1193" s="38" t="s">
        <v>10423</v>
      </c>
      <c r="I1193" s="38" t="s">
        <v>8288</v>
      </c>
      <c r="J1193" s="40" t="s">
        <v>10422</v>
      </c>
    </row>
    <row r="1194" spans="1:10" x14ac:dyDescent="0.25">
      <c r="A1194" s="37" t="s">
        <v>28</v>
      </c>
      <c r="B1194" s="38" t="s">
        <v>10424</v>
      </c>
      <c r="C1194" s="1" t="str">
        <f t="shared" si="18"/>
        <v>00191237-BANCO DO BRASIL S.A.</v>
      </c>
      <c r="D1194" s="39" t="s">
        <v>6966</v>
      </c>
      <c r="E1194" s="38" t="s">
        <v>6967</v>
      </c>
      <c r="F1194" s="38" t="s">
        <v>6968</v>
      </c>
      <c r="G1194" s="38" t="s">
        <v>31</v>
      </c>
      <c r="H1194" s="38" t="s">
        <v>10425</v>
      </c>
      <c r="I1194" s="38" t="s">
        <v>10426</v>
      </c>
      <c r="J1194" s="40" t="s">
        <v>10424</v>
      </c>
    </row>
    <row r="1195" spans="1:10" x14ac:dyDescent="0.25">
      <c r="A1195" s="37" t="s">
        <v>28</v>
      </c>
      <c r="B1195" s="38" t="s">
        <v>10427</v>
      </c>
      <c r="C1195" s="1" t="str">
        <f t="shared" si="18"/>
        <v>00191238-BANCO DO BRASIL S.A.</v>
      </c>
      <c r="D1195" s="39" t="s">
        <v>6966</v>
      </c>
      <c r="E1195" s="38" t="s">
        <v>6967</v>
      </c>
      <c r="F1195" s="38" t="s">
        <v>6968</v>
      </c>
      <c r="G1195" s="38" t="s">
        <v>31</v>
      </c>
      <c r="H1195" s="38" t="s">
        <v>10428</v>
      </c>
      <c r="I1195" s="38" t="s">
        <v>10429</v>
      </c>
      <c r="J1195" s="40" t="s">
        <v>10427</v>
      </c>
    </row>
    <row r="1196" spans="1:10" x14ac:dyDescent="0.25">
      <c r="A1196" s="37" t="s">
        <v>28</v>
      </c>
      <c r="B1196" s="38" t="s">
        <v>10430</v>
      </c>
      <c r="C1196" s="1" t="str">
        <f t="shared" si="18"/>
        <v>00191239-BANCO DO BRASIL S.A.</v>
      </c>
      <c r="D1196" s="39" t="s">
        <v>6966</v>
      </c>
      <c r="E1196" s="38" t="s">
        <v>6967</v>
      </c>
      <c r="F1196" s="38" t="s">
        <v>6968</v>
      </c>
      <c r="G1196" s="38" t="s">
        <v>8286</v>
      </c>
      <c r="H1196" s="38" t="s">
        <v>10431</v>
      </c>
      <c r="I1196" s="38" t="s">
        <v>10432</v>
      </c>
      <c r="J1196" s="40" t="s">
        <v>10430</v>
      </c>
    </row>
    <row r="1197" spans="1:10" x14ac:dyDescent="0.25">
      <c r="A1197" s="37" t="s">
        <v>28</v>
      </c>
      <c r="B1197" s="38" t="s">
        <v>10433</v>
      </c>
      <c r="C1197" s="1" t="str">
        <f t="shared" si="18"/>
        <v>00191240-BANCO DO BRASIL S.A.</v>
      </c>
      <c r="D1197" s="39" t="s">
        <v>6966</v>
      </c>
      <c r="E1197" s="38" t="s">
        <v>6967</v>
      </c>
      <c r="F1197" s="38" t="s">
        <v>6968</v>
      </c>
      <c r="G1197" s="38" t="s">
        <v>41</v>
      </c>
      <c r="H1197" s="38" t="s">
        <v>10434</v>
      </c>
      <c r="I1197" s="38" t="s">
        <v>10435</v>
      </c>
      <c r="J1197" s="40" t="s">
        <v>10433</v>
      </c>
    </row>
    <row r="1198" spans="1:10" x14ac:dyDescent="0.25">
      <c r="A1198" s="37" t="s">
        <v>28</v>
      </c>
      <c r="B1198" s="38" t="s">
        <v>10436</v>
      </c>
      <c r="C1198" s="1" t="str">
        <f t="shared" si="18"/>
        <v>00191241-BANCO DO BRASIL S.A.</v>
      </c>
      <c r="D1198" s="39" t="s">
        <v>6966</v>
      </c>
      <c r="E1198" s="38" t="s">
        <v>6967</v>
      </c>
      <c r="F1198" s="38" t="s">
        <v>6968</v>
      </c>
      <c r="G1198" s="38" t="s">
        <v>41</v>
      </c>
      <c r="H1198" s="38" t="s">
        <v>10437</v>
      </c>
      <c r="I1198" s="38" t="s">
        <v>10438</v>
      </c>
      <c r="J1198" s="40" t="s">
        <v>10436</v>
      </c>
    </row>
    <row r="1199" spans="1:10" x14ac:dyDescent="0.25">
      <c r="A1199" s="37" t="s">
        <v>28</v>
      </c>
      <c r="B1199" s="38" t="s">
        <v>10439</v>
      </c>
      <c r="C1199" s="1" t="str">
        <f t="shared" si="18"/>
        <v>00191242-BANCO DO BRASIL S.A.</v>
      </c>
      <c r="D1199" s="39" t="s">
        <v>6966</v>
      </c>
      <c r="E1199" s="38" t="s">
        <v>6967</v>
      </c>
      <c r="F1199" s="38" t="s">
        <v>6968</v>
      </c>
      <c r="G1199" s="38" t="s">
        <v>7099</v>
      </c>
      <c r="H1199" s="38" t="s">
        <v>10440</v>
      </c>
      <c r="I1199" s="38" t="s">
        <v>7231</v>
      </c>
      <c r="J1199" s="40" t="s">
        <v>10439</v>
      </c>
    </row>
    <row r="1200" spans="1:10" x14ac:dyDescent="0.25">
      <c r="A1200" s="37" t="s">
        <v>28</v>
      </c>
      <c r="B1200" s="38" t="s">
        <v>10441</v>
      </c>
      <c r="C1200" s="1" t="str">
        <f t="shared" si="18"/>
        <v>00191243-BANCO DO BRASIL S.A.</v>
      </c>
      <c r="D1200" s="39" t="s">
        <v>6966</v>
      </c>
      <c r="E1200" s="38" t="s">
        <v>6967</v>
      </c>
      <c r="F1200" s="38" t="s">
        <v>6968</v>
      </c>
      <c r="G1200" s="38" t="s">
        <v>33</v>
      </c>
      <c r="H1200" s="38" t="s">
        <v>10442</v>
      </c>
      <c r="I1200" s="38" t="s">
        <v>6996</v>
      </c>
      <c r="J1200" s="40" t="s">
        <v>10441</v>
      </c>
    </row>
    <row r="1201" spans="1:10" x14ac:dyDescent="0.25">
      <c r="A1201" s="37" t="s">
        <v>28</v>
      </c>
      <c r="B1201" s="38" t="s">
        <v>10443</v>
      </c>
      <c r="C1201" s="1" t="str">
        <f t="shared" si="18"/>
        <v>00191244-BANCO DO BRASIL S.A.</v>
      </c>
      <c r="D1201" s="39" t="s">
        <v>6966</v>
      </c>
      <c r="E1201" s="38" t="s">
        <v>6967</v>
      </c>
      <c r="F1201" s="38" t="s">
        <v>6968</v>
      </c>
      <c r="G1201" s="38" t="s">
        <v>33</v>
      </c>
      <c r="H1201" s="38" t="s">
        <v>10444</v>
      </c>
      <c r="I1201" s="38" t="s">
        <v>6996</v>
      </c>
      <c r="J1201" s="40" t="s">
        <v>10443</v>
      </c>
    </row>
    <row r="1202" spans="1:10" x14ac:dyDescent="0.25">
      <c r="A1202" s="37" t="s">
        <v>28</v>
      </c>
      <c r="B1202" s="38" t="s">
        <v>10445</v>
      </c>
      <c r="C1202" s="1" t="str">
        <f t="shared" si="18"/>
        <v>00191245-BANCO DO BRASIL S.A.</v>
      </c>
      <c r="D1202" s="39" t="s">
        <v>6966</v>
      </c>
      <c r="E1202" s="38" t="s">
        <v>6967</v>
      </c>
      <c r="F1202" s="38" t="s">
        <v>6968</v>
      </c>
      <c r="G1202" s="38" t="s">
        <v>32</v>
      </c>
      <c r="H1202" s="38" t="s">
        <v>10446</v>
      </c>
      <c r="I1202" s="38" t="s">
        <v>6989</v>
      </c>
      <c r="J1202" s="40" t="s">
        <v>10445</v>
      </c>
    </row>
    <row r="1203" spans="1:10" x14ac:dyDescent="0.25">
      <c r="A1203" s="37" t="s">
        <v>28</v>
      </c>
      <c r="B1203" s="38" t="s">
        <v>10447</v>
      </c>
      <c r="C1203" s="1" t="str">
        <f t="shared" si="18"/>
        <v>00191246-BANCO DO BRASIL S.A.</v>
      </c>
      <c r="D1203" s="39" t="s">
        <v>6966</v>
      </c>
      <c r="E1203" s="38" t="s">
        <v>6967</v>
      </c>
      <c r="F1203" s="38" t="s">
        <v>6968</v>
      </c>
      <c r="G1203" s="38" t="s">
        <v>7035</v>
      </c>
      <c r="H1203" s="38" t="s">
        <v>10448</v>
      </c>
      <c r="I1203" s="38" t="s">
        <v>7037</v>
      </c>
      <c r="J1203" s="40" t="s">
        <v>10447</v>
      </c>
    </row>
    <row r="1204" spans="1:10" x14ac:dyDescent="0.25">
      <c r="A1204" s="37" t="s">
        <v>28</v>
      </c>
      <c r="B1204" s="38" t="s">
        <v>10449</v>
      </c>
      <c r="C1204" s="1" t="str">
        <f t="shared" si="18"/>
        <v>00191247-BANCO DO BRASIL S.A.</v>
      </c>
      <c r="D1204" s="39" t="s">
        <v>6966</v>
      </c>
      <c r="E1204" s="38" t="s">
        <v>6967</v>
      </c>
      <c r="F1204" s="38" t="s">
        <v>6968</v>
      </c>
      <c r="G1204" s="38" t="s">
        <v>31</v>
      </c>
      <c r="H1204" s="38" t="s">
        <v>10450</v>
      </c>
      <c r="I1204" s="38" t="s">
        <v>10451</v>
      </c>
      <c r="J1204" s="40" t="s">
        <v>10449</v>
      </c>
    </row>
    <row r="1205" spans="1:10" x14ac:dyDescent="0.25">
      <c r="A1205" s="37" t="s">
        <v>28</v>
      </c>
      <c r="B1205" s="38" t="s">
        <v>10452</v>
      </c>
      <c r="C1205" s="1" t="str">
        <f t="shared" si="18"/>
        <v>00191248-BANCO DO BRASIL S.A.</v>
      </c>
      <c r="D1205" s="39" t="s">
        <v>6966</v>
      </c>
      <c r="E1205" s="38" t="s">
        <v>6967</v>
      </c>
      <c r="F1205" s="38" t="s">
        <v>6968</v>
      </c>
      <c r="G1205" s="38" t="s">
        <v>34</v>
      </c>
      <c r="H1205" s="38" t="s">
        <v>10453</v>
      </c>
      <c r="I1205" s="38" t="s">
        <v>6999</v>
      </c>
      <c r="J1205" s="40" t="s">
        <v>10452</v>
      </c>
    </row>
    <row r="1206" spans="1:10" x14ac:dyDescent="0.25">
      <c r="A1206" s="37" t="s">
        <v>28</v>
      </c>
      <c r="B1206" s="38" t="s">
        <v>10454</v>
      </c>
      <c r="C1206" s="1" t="str">
        <f t="shared" si="18"/>
        <v>00191249-BANCO DO BRASIL S.A.</v>
      </c>
      <c r="D1206" s="39" t="s">
        <v>6966</v>
      </c>
      <c r="E1206" s="38" t="s">
        <v>6967</v>
      </c>
      <c r="F1206" s="38" t="s">
        <v>6968</v>
      </c>
      <c r="G1206" s="38" t="s">
        <v>34</v>
      </c>
      <c r="H1206" s="38" t="s">
        <v>10455</v>
      </c>
      <c r="I1206" s="38" t="s">
        <v>6999</v>
      </c>
      <c r="J1206" s="40" t="s">
        <v>10454</v>
      </c>
    </row>
    <row r="1207" spans="1:10" x14ac:dyDescent="0.25">
      <c r="A1207" s="37" t="s">
        <v>28</v>
      </c>
      <c r="B1207" s="38" t="s">
        <v>10456</v>
      </c>
      <c r="C1207" s="1" t="str">
        <f t="shared" si="18"/>
        <v>00191250-BANCO DO BRASIL S.A.</v>
      </c>
      <c r="D1207" s="39" t="s">
        <v>6966</v>
      </c>
      <c r="E1207" s="38" t="s">
        <v>6967</v>
      </c>
      <c r="F1207" s="38" t="s">
        <v>6968</v>
      </c>
      <c r="G1207" s="38" t="s">
        <v>6969</v>
      </c>
      <c r="H1207" s="38" t="s">
        <v>10457</v>
      </c>
      <c r="I1207" s="38" t="s">
        <v>6971</v>
      </c>
      <c r="J1207" s="40" t="s">
        <v>10456</v>
      </c>
    </row>
    <row r="1208" spans="1:10" x14ac:dyDescent="0.25">
      <c r="A1208" s="37" t="s">
        <v>28</v>
      </c>
      <c r="B1208" s="38" t="s">
        <v>10458</v>
      </c>
      <c r="C1208" s="1" t="str">
        <f t="shared" si="18"/>
        <v>00191251-BANCO DO BRASIL S.A.</v>
      </c>
      <c r="D1208" s="39" t="s">
        <v>6966</v>
      </c>
      <c r="E1208" s="38" t="s">
        <v>6967</v>
      </c>
      <c r="F1208" s="38" t="s">
        <v>6968</v>
      </c>
      <c r="G1208" s="38" t="s">
        <v>6969</v>
      </c>
      <c r="H1208" s="38" t="s">
        <v>10459</v>
      </c>
      <c r="I1208" s="38" t="s">
        <v>6971</v>
      </c>
      <c r="J1208" s="40" t="s">
        <v>10458</v>
      </c>
    </row>
    <row r="1209" spans="1:10" x14ac:dyDescent="0.25">
      <c r="A1209" s="37" t="s">
        <v>28</v>
      </c>
      <c r="B1209" s="38" t="s">
        <v>10460</v>
      </c>
      <c r="C1209" s="1" t="str">
        <f t="shared" si="18"/>
        <v>00191252-BANCO DO BRASIL S.A.</v>
      </c>
      <c r="D1209" s="39" t="s">
        <v>6966</v>
      </c>
      <c r="E1209" s="38" t="s">
        <v>6967</v>
      </c>
      <c r="F1209" s="38" t="s">
        <v>6968</v>
      </c>
      <c r="G1209" s="38" t="s">
        <v>6969</v>
      </c>
      <c r="H1209" s="38" t="s">
        <v>10461</v>
      </c>
      <c r="I1209" s="38" t="s">
        <v>6971</v>
      </c>
      <c r="J1209" s="40" t="s">
        <v>10460</v>
      </c>
    </row>
    <row r="1210" spans="1:10" x14ac:dyDescent="0.25">
      <c r="A1210" s="37" t="s">
        <v>28</v>
      </c>
      <c r="B1210" s="38" t="s">
        <v>10462</v>
      </c>
      <c r="C1210" s="1" t="str">
        <f t="shared" si="18"/>
        <v>00191253-BANCO DO BRASIL S.A.</v>
      </c>
      <c r="D1210" s="39" t="s">
        <v>6966</v>
      </c>
      <c r="E1210" s="38" t="s">
        <v>6967</v>
      </c>
      <c r="F1210" s="38" t="s">
        <v>6968</v>
      </c>
      <c r="G1210" s="38" t="s">
        <v>6969</v>
      </c>
      <c r="H1210" s="38" t="s">
        <v>10463</v>
      </c>
      <c r="I1210" s="38" t="s">
        <v>6971</v>
      </c>
      <c r="J1210" s="40" t="s">
        <v>10462</v>
      </c>
    </row>
    <row r="1211" spans="1:10" x14ac:dyDescent="0.25">
      <c r="A1211" s="37" t="s">
        <v>28</v>
      </c>
      <c r="B1211" s="38" t="s">
        <v>10464</v>
      </c>
      <c r="C1211" s="1" t="str">
        <f t="shared" si="18"/>
        <v>00191254-BANCO DO BRASIL S.A.</v>
      </c>
      <c r="D1211" s="39" t="s">
        <v>6966</v>
      </c>
      <c r="E1211" s="38" t="s">
        <v>6967</v>
      </c>
      <c r="F1211" s="38" t="s">
        <v>6968</v>
      </c>
      <c r="G1211" s="38" t="s">
        <v>6969</v>
      </c>
      <c r="H1211" s="38" t="s">
        <v>10465</v>
      </c>
      <c r="I1211" s="38" t="s">
        <v>6971</v>
      </c>
      <c r="J1211" s="40" t="s">
        <v>10464</v>
      </c>
    </row>
    <row r="1212" spans="1:10" x14ac:dyDescent="0.25">
      <c r="A1212" s="37" t="s">
        <v>28</v>
      </c>
      <c r="B1212" s="38" t="s">
        <v>10466</v>
      </c>
      <c r="C1212" s="1" t="str">
        <f t="shared" si="18"/>
        <v>00191255-BANCO DO BRASIL S.A.</v>
      </c>
      <c r="D1212" s="39" t="s">
        <v>6966</v>
      </c>
      <c r="E1212" s="38" t="s">
        <v>6967</v>
      </c>
      <c r="F1212" s="38" t="s">
        <v>6968</v>
      </c>
      <c r="G1212" s="38" t="s">
        <v>6969</v>
      </c>
      <c r="H1212" s="38" t="s">
        <v>10467</v>
      </c>
      <c r="I1212" s="38" t="s">
        <v>6971</v>
      </c>
      <c r="J1212" s="40" t="s">
        <v>10466</v>
      </c>
    </row>
    <row r="1213" spans="1:10" x14ac:dyDescent="0.25">
      <c r="A1213" s="37" t="s">
        <v>28</v>
      </c>
      <c r="B1213" s="38" t="s">
        <v>10468</v>
      </c>
      <c r="C1213" s="1" t="str">
        <f t="shared" si="18"/>
        <v>00191257-BANCO DO BRASIL S.A.</v>
      </c>
      <c r="D1213" s="39" t="s">
        <v>6966</v>
      </c>
      <c r="E1213" s="38" t="s">
        <v>6967</v>
      </c>
      <c r="F1213" s="38" t="s">
        <v>6968</v>
      </c>
      <c r="G1213" s="38" t="s">
        <v>6969</v>
      </c>
      <c r="H1213" s="38" t="s">
        <v>10469</v>
      </c>
      <c r="I1213" s="38" t="s">
        <v>6971</v>
      </c>
      <c r="J1213" s="40" t="s">
        <v>10468</v>
      </c>
    </row>
    <row r="1214" spans="1:10" x14ac:dyDescent="0.25">
      <c r="A1214" s="37" t="s">
        <v>28</v>
      </c>
      <c r="B1214" s="38" t="s">
        <v>10470</v>
      </c>
      <c r="C1214" s="1" t="str">
        <f t="shared" si="18"/>
        <v>00191258-BANCO DO BRASIL S.A.</v>
      </c>
      <c r="D1214" s="39" t="s">
        <v>6966</v>
      </c>
      <c r="E1214" s="38" t="s">
        <v>6967</v>
      </c>
      <c r="F1214" s="38" t="s">
        <v>6968</v>
      </c>
      <c r="G1214" s="38" t="s">
        <v>25</v>
      </c>
      <c r="H1214" s="38" t="s">
        <v>10471</v>
      </c>
      <c r="I1214" s="38" t="s">
        <v>7024</v>
      </c>
      <c r="J1214" s="40" t="s">
        <v>10470</v>
      </c>
    </row>
    <row r="1215" spans="1:10" x14ac:dyDescent="0.25">
      <c r="A1215" s="37" t="s">
        <v>28</v>
      </c>
      <c r="B1215" s="38" t="s">
        <v>10472</v>
      </c>
      <c r="C1215" s="1" t="str">
        <f t="shared" si="18"/>
        <v>00191260-BANCO DO BRASIL S.A.</v>
      </c>
      <c r="D1215" s="39" t="s">
        <v>6966</v>
      </c>
      <c r="E1215" s="38" t="s">
        <v>6967</v>
      </c>
      <c r="F1215" s="38" t="s">
        <v>6968</v>
      </c>
      <c r="G1215" s="38" t="s">
        <v>34</v>
      </c>
      <c r="H1215" s="38" t="s">
        <v>10473</v>
      </c>
      <c r="I1215" s="38" t="s">
        <v>10474</v>
      </c>
      <c r="J1215" s="40" t="s">
        <v>10472</v>
      </c>
    </row>
    <row r="1216" spans="1:10" x14ac:dyDescent="0.25">
      <c r="A1216" s="37" t="s">
        <v>28</v>
      </c>
      <c r="B1216" s="38" t="s">
        <v>10475</v>
      </c>
      <c r="C1216" s="1" t="str">
        <f t="shared" si="18"/>
        <v>00191261-BANCO DO BRASIL S.A.</v>
      </c>
      <c r="D1216" s="39" t="s">
        <v>6966</v>
      </c>
      <c r="E1216" s="38" t="s">
        <v>6967</v>
      </c>
      <c r="F1216" s="38" t="s">
        <v>6968</v>
      </c>
      <c r="G1216" s="38" t="s">
        <v>41</v>
      </c>
      <c r="H1216" s="38" t="s">
        <v>10476</v>
      </c>
      <c r="I1216" s="38" t="s">
        <v>10477</v>
      </c>
      <c r="J1216" s="40" t="s">
        <v>10475</v>
      </c>
    </row>
    <row r="1217" spans="1:10" x14ac:dyDescent="0.25">
      <c r="A1217" s="37" t="s">
        <v>28</v>
      </c>
      <c r="B1217" s="38" t="s">
        <v>10478</v>
      </c>
      <c r="C1217" s="1" t="str">
        <f t="shared" si="18"/>
        <v>00191262-BANCO DO BRASIL S.A.</v>
      </c>
      <c r="D1217" s="39" t="s">
        <v>6966</v>
      </c>
      <c r="E1217" s="38" t="s">
        <v>6967</v>
      </c>
      <c r="F1217" s="38" t="s">
        <v>6968</v>
      </c>
      <c r="G1217" s="38" t="s">
        <v>7001</v>
      </c>
      <c r="H1217" s="38" t="s">
        <v>10479</v>
      </c>
      <c r="I1217" s="38" t="s">
        <v>10480</v>
      </c>
      <c r="J1217" s="40" t="s">
        <v>10478</v>
      </c>
    </row>
    <row r="1218" spans="1:10" x14ac:dyDescent="0.25">
      <c r="A1218" s="37" t="s">
        <v>28</v>
      </c>
      <c r="B1218" s="38" t="s">
        <v>10481</v>
      </c>
      <c r="C1218" s="1" t="str">
        <f t="shared" si="18"/>
        <v>00191263-BANCO DO BRASIL S.A.</v>
      </c>
      <c r="D1218" s="39" t="s">
        <v>6966</v>
      </c>
      <c r="E1218" s="38" t="s">
        <v>6967</v>
      </c>
      <c r="F1218" s="38" t="s">
        <v>6968</v>
      </c>
      <c r="G1218" s="38" t="s">
        <v>25</v>
      </c>
      <c r="H1218" s="38" t="s">
        <v>10482</v>
      </c>
      <c r="I1218" s="38" t="s">
        <v>10483</v>
      </c>
      <c r="J1218" s="40" t="s">
        <v>10481</v>
      </c>
    </row>
    <row r="1219" spans="1:10" x14ac:dyDescent="0.25">
      <c r="A1219" s="37" t="s">
        <v>28</v>
      </c>
      <c r="B1219" s="38" t="s">
        <v>10484</v>
      </c>
      <c r="C1219" s="1" t="str">
        <f t="shared" ref="C1219:C1282" si="19">CONCATENATE(B1219,"-",F1219)</f>
        <v>00191264-BANCO DO BRASIL S.A.</v>
      </c>
      <c r="D1219" s="39" t="s">
        <v>6966</v>
      </c>
      <c r="E1219" s="38" t="s">
        <v>6967</v>
      </c>
      <c r="F1219" s="38" t="s">
        <v>6968</v>
      </c>
      <c r="G1219" s="38" t="s">
        <v>32</v>
      </c>
      <c r="H1219" s="38" t="s">
        <v>10485</v>
      </c>
      <c r="I1219" s="38" t="s">
        <v>10486</v>
      </c>
      <c r="J1219" s="40" t="s">
        <v>10484</v>
      </c>
    </row>
    <row r="1220" spans="1:10" x14ac:dyDescent="0.25">
      <c r="A1220" s="37" t="s">
        <v>28</v>
      </c>
      <c r="B1220" s="38" t="s">
        <v>10487</v>
      </c>
      <c r="C1220" s="1" t="str">
        <f t="shared" si="19"/>
        <v>00191265-BANCO DO BRASIL S.A.</v>
      </c>
      <c r="D1220" s="39" t="s">
        <v>6966</v>
      </c>
      <c r="E1220" s="38" t="s">
        <v>6967</v>
      </c>
      <c r="F1220" s="38" t="s">
        <v>6968</v>
      </c>
      <c r="G1220" s="38" t="s">
        <v>33</v>
      </c>
      <c r="H1220" s="38" t="s">
        <v>10488</v>
      </c>
      <c r="I1220" s="38" t="s">
        <v>10489</v>
      </c>
      <c r="J1220" s="40" t="s">
        <v>10487</v>
      </c>
    </row>
    <row r="1221" spans="1:10" x14ac:dyDescent="0.25">
      <c r="A1221" s="37" t="s">
        <v>28</v>
      </c>
      <c r="B1221" s="38" t="s">
        <v>10490</v>
      </c>
      <c r="C1221" s="1" t="str">
        <f t="shared" si="19"/>
        <v>00191266-BANCO DO BRASIL S.A.</v>
      </c>
      <c r="D1221" s="39" t="s">
        <v>6966</v>
      </c>
      <c r="E1221" s="38" t="s">
        <v>6967</v>
      </c>
      <c r="F1221" s="38" t="s">
        <v>6968</v>
      </c>
      <c r="G1221" s="38" t="s">
        <v>25</v>
      </c>
      <c r="H1221" s="38" t="s">
        <v>10491</v>
      </c>
      <c r="I1221" s="38" t="s">
        <v>7024</v>
      </c>
      <c r="J1221" s="40" t="s">
        <v>10490</v>
      </c>
    </row>
    <row r="1222" spans="1:10" x14ac:dyDescent="0.25">
      <c r="A1222" s="37" t="s">
        <v>28</v>
      </c>
      <c r="B1222" s="38" t="s">
        <v>10492</v>
      </c>
      <c r="C1222" s="1" t="str">
        <f t="shared" si="19"/>
        <v>00191267-BANCO DO BRASIL S.A.</v>
      </c>
      <c r="D1222" s="39" t="s">
        <v>6966</v>
      </c>
      <c r="E1222" s="38" t="s">
        <v>6967</v>
      </c>
      <c r="F1222" s="38" t="s">
        <v>6968</v>
      </c>
      <c r="G1222" s="38" t="s">
        <v>25</v>
      </c>
      <c r="H1222" s="38" t="s">
        <v>10493</v>
      </c>
      <c r="I1222" s="38" t="s">
        <v>7024</v>
      </c>
      <c r="J1222" s="40" t="s">
        <v>10492</v>
      </c>
    </row>
    <row r="1223" spans="1:10" x14ac:dyDescent="0.25">
      <c r="A1223" s="37" t="s">
        <v>28</v>
      </c>
      <c r="B1223" s="38" t="s">
        <v>10494</v>
      </c>
      <c r="C1223" s="1" t="str">
        <f t="shared" si="19"/>
        <v>00191268-BANCO DO BRASIL S.A.</v>
      </c>
      <c r="D1223" s="39" t="s">
        <v>6966</v>
      </c>
      <c r="E1223" s="38" t="s">
        <v>6967</v>
      </c>
      <c r="F1223" s="38" t="s">
        <v>6968</v>
      </c>
      <c r="G1223" s="38" t="s">
        <v>7001</v>
      </c>
      <c r="H1223" s="38" t="s">
        <v>10495</v>
      </c>
      <c r="I1223" s="38" t="s">
        <v>10496</v>
      </c>
      <c r="J1223" s="40" t="s">
        <v>10494</v>
      </c>
    </row>
    <row r="1224" spans="1:10" x14ac:dyDescent="0.25">
      <c r="A1224" s="37" t="s">
        <v>28</v>
      </c>
      <c r="B1224" s="38" t="s">
        <v>10497</v>
      </c>
      <c r="C1224" s="1" t="str">
        <f t="shared" si="19"/>
        <v>00191269-BANCO DO BRASIL S.A.</v>
      </c>
      <c r="D1224" s="39" t="s">
        <v>6966</v>
      </c>
      <c r="E1224" s="38" t="s">
        <v>6967</v>
      </c>
      <c r="F1224" s="38" t="s">
        <v>6968</v>
      </c>
      <c r="G1224" s="38" t="s">
        <v>7099</v>
      </c>
      <c r="H1224" s="38" t="s">
        <v>10498</v>
      </c>
      <c r="I1224" s="38" t="s">
        <v>7231</v>
      </c>
      <c r="J1224" s="40" t="s">
        <v>10497</v>
      </c>
    </row>
    <row r="1225" spans="1:10" x14ac:dyDescent="0.25">
      <c r="A1225" s="37" t="s">
        <v>28</v>
      </c>
      <c r="B1225" s="38" t="s">
        <v>10499</v>
      </c>
      <c r="C1225" s="1" t="str">
        <f t="shared" si="19"/>
        <v>00191270-BANCO DO BRASIL S.A.</v>
      </c>
      <c r="D1225" s="39" t="s">
        <v>6966</v>
      </c>
      <c r="E1225" s="38" t="s">
        <v>6967</v>
      </c>
      <c r="F1225" s="38" t="s">
        <v>6968</v>
      </c>
      <c r="G1225" s="38" t="s">
        <v>25</v>
      </c>
      <c r="H1225" s="38" t="s">
        <v>10500</v>
      </c>
      <c r="I1225" s="38" t="s">
        <v>7024</v>
      </c>
      <c r="J1225" s="40" t="s">
        <v>10499</v>
      </c>
    </row>
    <row r="1226" spans="1:10" x14ac:dyDescent="0.25">
      <c r="A1226" s="37" t="s">
        <v>28</v>
      </c>
      <c r="B1226" s="38" t="s">
        <v>10501</v>
      </c>
      <c r="C1226" s="1" t="str">
        <f t="shared" si="19"/>
        <v>00191272-BANCO DO BRASIL S.A.</v>
      </c>
      <c r="D1226" s="39" t="s">
        <v>6966</v>
      </c>
      <c r="E1226" s="38" t="s">
        <v>6967</v>
      </c>
      <c r="F1226" s="38" t="s">
        <v>6968</v>
      </c>
      <c r="G1226" s="38" t="s">
        <v>42</v>
      </c>
      <c r="H1226" s="38" t="s">
        <v>10502</v>
      </c>
      <c r="I1226" s="38" t="s">
        <v>10503</v>
      </c>
      <c r="J1226" s="40" t="s">
        <v>10501</v>
      </c>
    </row>
    <row r="1227" spans="1:10" x14ac:dyDescent="0.25">
      <c r="A1227" s="37" t="s">
        <v>28</v>
      </c>
      <c r="B1227" s="38" t="s">
        <v>10504</v>
      </c>
      <c r="C1227" s="1" t="str">
        <f t="shared" si="19"/>
        <v>00191273-BANCO DO BRASIL S.A.</v>
      </c>
      <c r="D1227" s="39" t="s">
        <v>6966</v>
      </c>
      <c r="E1227" s="38" t="s">
        <v>6967</v>
      </c>
      <c r="F1227" s="38" t="s">
        <v>6968</v>
      </c>
      <c r="G1227" s="38" t="s">
        <v>8286</v>
      </c>
      <c r="H1227" s="38" t="s">
        <v>10505</v>
      </c>
      <c r="I1227" s="38" t="s">
        <v>8288</v>
      </c>
      <c r="J1227" s="40" t="s">
        <v>10504</v>
      </c>
    </row>
    <row r="1228" spans="1:10" x14ac:dyDescent="0.25">
      <c r="A1228" s="37" t="s">
        <v>28</v>
      </c>
      <c r="B1228" s="38" t="s">
        <v>10506</v>
      </c>
      <c r="C1228" s="1" t="str">
        <f t="shared" si="19"/>
        <v>00191276-BANCO DO BRASIL S.A.</v>
      </c>
      <c r="D1228" s="39" t="s">
        <v>6966</v>
      </c>
      <c r="E1228" s="38" t="s">
        <v>6967</v>
      </c>
      <c r="F1228" s="38" t="s">
        <v>6968</v>
      </c>
      <c r="G1228" s="38" t="s">
        <v>34</v>
      </c>
      <c r="H1228" s="38" t="s">
        <v>10507</v>
      </c>
      <c r="I1228" s="38" t="s">
        <v>6999</v>
      </c>
      <c r="J1228" s="40" t="s">
        <v>10506</v>
      </c>
    </row>
    <row r="1229" spans="1:10" x14ac:dyDescent="0.25">
      <c r="A1229" s="37" t="s">
        <v>28</v>
      </c>
      <c r="B1229" s="38" t="s">
        <v>10508</v>
      </c>
      <c r="C1229" s="1" t="str">
        <f t="shared" si="19"/>
        <v>00191279-BANCO DO BRASIL S.A.</v>
      </c>
      <c r="D1229" s="39" t="s">
        <v>6966</v>
      </c>
      <c r="E1229" s="38" t="s">
        <v>6967</v>
      </c>
      <c r="F1229" s="38" t="s">
        <v>6968</v>
      </c>
      <c r="G1229" s="38" t="s">
        <v>7184</v>
      </c>
      <c r="H1229" s="38" t="s">
        <v>10509</v>
      </c>
      <c r="I1229" s="38" t="s">
        <v>10510</v>
      </c>
      <c r="J1229" s="40" t="s">
        <v>10508</v>
      </c>
    </row>
    <row r="1230" spans="1:10" x14ac:dyDescent="0.25">
      <c r="A1230" s="37" t="s">
        <v>28</v>
      </c>
      <c r="B1230" s="38" t="s">
        <v>10511</v>
      </c>
      <c r="C1230" s="1" t="str">
        <f t="shared" si="19"/>
        <v>00191281-BANCO DO BRASIL S.A.</v>
      </c>
      <c r="D1230" s="39" t="s">
        <v>6966</v>
      </c>
      <c r="E1230" s="38" t="s">
        <v>6967</v>
      </c>
      <c r="F1230" s="38" t="s">
        <v>6968</v>
      </c>
      <c r="G1230" s="38" t="s">
        <v>36</v>
      </c>
      <c r="H1230" s="38" t="s">
        <v>10512</v>
      </c>
      <c r="I1230" s="38" t="s">
        <v>10513</v>
      </c>
      <c r="J1230" s="40" t="s">
        <v>10511</v>
      </c>
    </row>
    <row r="1231" spans="1:10" x14ac:dyDescent="0.25">
      <c r="A1231" s="37" t="s">
        <v>28</v>
      </c>
      <c r="B1231" s="38" t="s">
        <v>10514</v>
      </c>
      <c r="C1231" s="1" t="str">
        <f t="shared" si="19"/>
        <v>00191282-BANCO DO BRASIL S.A.</v>
      </c>
      <c r="D1231" s="39" t="s">
        <v>6966</v>
      </c>
      <c r="E1231" s="38" t="s">
        <v>6967</v>
      </c>
      <c r="F1231" s="38" t="s">
        <v>6968</v>
      </c>
      <c r="G1231" s="38" t="s">
        <v>36</v>
      </c>
      <c r="H1231" s="38" t="s">
        <v>10515</v>
      </c>
      <c r="I1231" s="38" t="s">
        <v>10516</v>
      </c>
      <c r="J1231" s="40" t="s">
        <v>10514</v>
      </c>
    </row>
    <row r="1232" spans="1:10" x14ac:dyDescent="0.25">
      <c r="A1232" s="37" t="s">
        <v>28</v>
      </c>
      <c r="B1232" s="38" t="s">
        <v>10517</v>
      </c>
      <c r="C1232" s="1" t="str">
        <f t="shared" si="19"/>
        <v>00191283-BANCO DO BRASIL S.A.</v>
      </c>
      <c r="D1232" s="39" t="s">
        <v>6966</v>
      </c>
      <c r="E1232" s="38" t="s">
        <v>6967</v>
      </c>
      <c r="F1232" s="38" t="s">
        <v>6968</v>
      </c>
      <c r="G1232" s="38" t="s">
        <v>36</v>
      </c>
      <c r="H1232" s="38" t="s">
        <v>10518</v>
      </c>
      <c r="I1232" s="38" t="s">
        <v>10519</v>
      </c>
      <c r="J1232" s="40" t="s">
        <v>10517</v>
      </c>
    </row>
    <row r="1233" spans="1:10" x14ac:dyDescent="0.25">
      <c r="A1233" s="37" t="s">
        <v>28</v>
      </c>
      <c r="B1233" s="38" t="s">
        <v>10520</v>
      </c>
      <c r="C1233" s="1" t="str">
        <f t="shared" si="19"/>
        <v>00191284-BANCO DO BRASIL S.A.</v>
      </c>
      <c r="D1233" s="39" t="s">
        <v>6966</v>
      </c>
      <c r="E1233" s="38" t="s">
        <v>6967</v>
      </c>
      <c r="F1233" s="38" t="s">
        <v>6968</v>
      </c>
      <c r="G1233" s="38" t="s">
        <v>36</v>
      </c>
      <c r="H1233" s="38" t="s">
        <v>10521</v>
      </c>
      <c r="I1233" s="38" t="s">
        <v>10522</v>
      </c>
      <c r="J1233" s="40" t="s">
        <v>10520</v>
      </c>
    </row>
    <row r="1234" spans="1:10" x14ac:dyDescent="0.25">
      <c r="A1234" s="37" t="s">
        <v>28</v>
      </c>
      <c r="B1234" s="38" t="s">
        <v>10523</v>
      </c>
      <c r="C1234" s="1" t="str">
        <f t="shared" si="19"/>
        <v>00191285-BANCO DO BRASIL S.A.</v>
      </c>
      <c r="D1234" s="39" t="s">
        <v>6966</v>
      </c>
      <c r="E1234" s="38" t="s">
        <v>6967</v>
      </c>
      <c r="F1234" s="38" t="s">
        <v>6968</v>
      </c>
      <c r="G1234" s="38" t="s">
        <v>36</v>
      </c>
      <c r="H1234" s="38" t="s">
        <v>10524</v>
      </c>
      <c r="I1234" s="38" t="s">
        <v>9426</v>
      </c>
      <c r="J1234" s="40" t="s">
        <v>10523</v>
      </c>
    </row>
    <row r="1235" spans="1:10" x14ac:dyDescent="0.25">
      <c r="A1235" s="37" t="s">
        <v>28</v>
      </c>
      <c r="B1235" s="38" t="s">
        <v>10525</v>
      </c>
      <c r="C1235" s="1" t="str">
        <f t="shared" si="19"/>
        <v>00191286-BANCO DO BRASIL S.A.</v>
      </c>
      <c r="D1235" s="39" t="s">
        <v>6966</v>
      </c>
      <c r="E1235" s="38" t="s">
        <v>6967</v>
      </c>
      <c r="F1235" s="38" t="s">
        <v>6968</v>
      </c>
      <c r="G1235" s="38" t="s">
        <v>31</v>
      </c>
      <c r="H1235" s="38" t="s">
        <v>10526</v>
      </c>
      <c r="I1235" s="38" t="s">
        <v>10527</v>
      </c>
      <c r="J1235" s="40" t="s">
        <v>10525</v>
      </c>
    </row>
    <row r="1236" spans="1:10" x14ac:dyDescent="0.25">
      <c r="A1236" s="37" t="s">
        <v>28</v>
      </c>
      <c r="B1236" s="38" t="s">
        <v>10528</v>
      </c>
      <c r="C1236" s="1" t="str">
        <f t="shared" si="19"/>
        <v>00191287-BANCO DO BRASIL S.A.</v>
      </c>
      <c r="D1236" s="39" t="s">
        <v>6966</v>
      </c>
      <c r="E1236" s="38" t="s">
        <v>6967</v>
      </c>
      <c r="F1236" s="38" t="s">
        <v>6968</v>
      </c>
      <c r="G1236" s="38" t="s">
        <v>31</v>
      </c>
      <c r="H1236" s="38" t="s">
        <v>10529</v>
      </c>
      <c r="I1236" s="38" t="s">
        <v>10530</v>
      </c>
      <c r="J1236" s="40" t="s">
        <v>10528</v>
      </c>
    </row>
    <row r="1237" spans="1:10" x14ac:dyDescent="0.25">
      <c r="A1237" s="37" t="s">
        <v>28</v>
      </c>
      <c r="B1237" s="38" t="s">
        <v>10531</v>
      </c>
      <c r="C1237" s="1" t="str">
        <f t="shared" si="19"/>
        <v>00191288-BANCO DO BRASIL S.A.</v>
      </c>
      <c r="D1237" s="39" t="s">
        <v>6966</v>
      </c>
      <c r="E1237" s="38" t="s">
        <v>6967</v>
      </c>
      <c r="F1237" s="38" t="s">
        <v>6968</v>
      </c>
      <c r="G1237" s="38" t="s">
        <v>31</v>
      </c>
      <c r="H1237" s="38" t="s">
        <v>10532</v>
      </c>
      <c r="I1237" s="38" t="s">
        <v>10533</v>
      </c>
      <c r="J1237" s="40" t="s">
        <v>10531</v>
      </c>
    </row>
    <row r="1238" spans="1:10" x14ac:dyDescent="0.25">
      <c r="A1238" s="37" t="s">
        <v>28</v>
      </c>
      <c r="B1238" s="38" t="s">
        <v>10534</v>
      </c>
      <c r="C1238" s="1" t="str">
        <f t="shared" si="19"/>
        <v>00191289-BANCO DO BRASIL S.A.</v>
      </c>
      <c r="D1238" s="39" t="s">
        <v>6966</v>
      </c>
      <c r="E1238" s="38" t="s">
        <v>6967</v>
      </c>
      <c r="F1238" s="38" t="s">
        <v>6968</v>
      </c>
      <c r="G1238" s="38" t="s">
        <v>31</v>
      </c>
      <c r="H1238" s="38" t="s">
        <v>10535</v>
      </c>
      <c r="I1238" s="38" t="s">
        <v>10536</v>
      </c>
      <c r="J1238" s="40" t="s">
        <v>10534</v>
      </c>
    </row>
    <row r="1239" spans="1:10" x14ac:dyDescent="0.25">
      <c r="A1239" s="37" t="s">
        <v>28</v>
      </c>
      <c r="B1239" s="38" t="s">
        <v>10537</v>
      </c>
      <c r="C1239" s="1" t="str">
        <f t="shared" si="19"/>
        <v>00191291-BANCO DO BRASIL S.A.</v>
      </c>
      <c r="D1239" s="39" t="s">
        <v>6966</v>
      </c>
      <c r="E1239" s="38" t="s">
        <v>6967</v>
      </c>
      <c r="F1239" s="38" t="s">
        <v>6968</v>
      </c>
      <c r="G1239" s="38" t="s">
        <v>31</v>
      </c>
      <c r="H1239" s="38" t="s">
        <v>10538</v>
      </c>
      <c r="I1239" s="38" t="s">
        <v>10539</v>
      </c>
      <c r="J1239" s="40" t="s">
        <v>10537</v>
      </c>
    </row>
    <row r="1240" spans="1:10" x14ac:dyDescent="0.25">
      <c r="A1240" s="37" t="s">
        <v>28</v>
      </c>
      <c r="B1240" s="38" t="s">
        <v>10540</v>
      </c>
      <c r="C1240" s="1" t="str">
        <f t="shared" si="19"/>
        <v>00191292-BANCO DO BRASIL S.A.</v>
      </c>
      <c r="D1240" s="39" t="s">
        <v>6966</v>
      </c>
      <c r="E1240" s="38" t="s">
        <v>6967</v>
      </c>
      <c r="F1240" s="38" t="s">
        <v>6968</v>
      </c>
      <c r="G1240" s="38" t="s">
        <v>6991</v>
      </c>
      <c r="H1240" s="38" t="s">
        <v>10541</v>
      </c>
      <c r="I1240" s="38" t="s">
        <v>10542</v>
      </c>
      <c r="J1240" s="40" t="s">
        <v>10540</v>
      </c>
    </row>
    <row r="1241" spans="1:10" x14ac:dyDescent="0.25">
      <c r="A1241" s="37" t="s">
        <v>28</v>
      </c>
      <c r="B1241" s="38" t="s">
        <v>10543</v>
      </c>
      <c r="C1241" s="1" t="str">
        <f t="shared" si="19"/>
        <v>00191293-BANCO DO BRASIL S.A.</v>
      </c>
      <c r="D1241" s="39" t="s">
        <v>6966</v>
      </c>
      <c r="E1241" s="38" t="s">
        <v>6967</v>
      </c>
      <c r="F1241" s="38" t="s">
        <v>6968</v>
      </c>
      <c r="G1241" s="38" t="s">
        <v>6991</v>
      </c>
      <c r="H1241" s="38" t="s">
        <v>10544</v>
      </c>
      <c r="I1241" s="38" t="s">
        <v>10545</v>
      </c>
      <c r="J1241" s="40" t="s">
        <v>10543</v>
      </c>
    </row>
    <row r="1242" spans="1:10" x14ac:dyDescent="0.25">
      <c r="A1242" s="37" t="s">
        <v>28</v>
      </c>
      <c r="B1242" s="38" t="s">
        <v>10546</v>
      </c>
      <c r="C1242" s="1" t="str">
        <f t="shared" si="19"/>
        <v>00191294-BANCO DO BRASIL S.A.</v>
      </c>
      <c r="D1242" s="39" t="s">
        <v>6966</v>
      </c>
      <c r="E1242" s="38" t="s">
        <v>6967</v>
      </c>
      <c r="F1242" s="38" t="s">
        <v>6968</v>
      </c>
      <c r="G1242" s="38" t="s">
        <v>6991</v>
      </c>
      <c r="H1242" s="38" t="s">
        <v>10547</v>
      </c>
      <c r="I1242" s="38" t="s">
        <v>10548</v>
      </c>
      <c r="J1242" s="40" t="s">
        <v>10546</v>
      </c>
    </row>
    <row r="1243" spans="1:10" x14ac:dyDescent="0.25">
      <c r="A1243" s="37" t="s">
        <v>28</v>
      </c>
      <c r="B1243" s="38" t="s">
        <v>10549</v>
      </c>
      <c r="C1243" s="1" t="str">
        <f t="shared" si="19"/>
        <v>00191295-BANCO DO BRASIL S.A.</v>
      </c>
      <c r="D1243" s="39" t="s">
        <v>6966</v>
      </c>
      <c r="E1243" s="38" t="s">
        <v>6967</v>
      </c>
      <c r="F1243" s="38" t="s">
        <v>6968</v>
      </c>
      <c r="G1243" s="38" t="s">
        <v>6991</v>
      </c>
      <c r="H1243" s="38" t="s">
        <v>10550</v>
      </c>
      <c r="I1243" s="38" t="s">
        <v>6993</v>
      </c>
      <c r="J1243" s="40" t="s">
        <v>10549</v>
      </c>
    </row>
    <row r="1244" spans="1:10" x14ac:dyDescent="0.25">
      <c r="A1244" s="37" t="s">
        <v>28</v>
      </c>
      <c r="B1244" s="38" t="s">
        <v>10551</v>
      </c>
      <c r="C1244" s="1" t="str">
        <f t="shared" si="19"/>
        <v>00191296-BANCO DO BRASIL S.A.</v>
      </c>
      <c r="D1244" s="39" t="s">
        <v>6966</v>
      </c>
      <c r="E1244" s="38" t="s">
        <v>6967</v>
      </c>
      <c r="F1244" s="38" t="s">
        <v>6968</v>
      </c>
      <c r="G1244" s="38" t="s">
        <v>6991</v>
      </c>
      <c r="H1244" s="38" t="s">
        <v>10552</v>
      </c>
      <c r="I1244" s="38" t="s">
        <v>10553</v>
      </c>
      <c r="J1244" s="40" t="s">
        <v>10551</v>
      </c>
    </row>
    <row r="1245" spans="1:10" x14ac:dyDescent="0.25">
      <c r="A1245" s="37" t="s">
        <v>28</v>
      </c>
      <c r="B1245" s="38" t="s">
        <v>10554</v>
      </c>
      <c r="C1245" s="1" t="str">
        <f t="shared" si="19"/>
        <v>00191298-BANCO DO BRASIL S.A.</v>
      </c>
      <c r="D1245" s="39" t="s">
        <v>6966</v>
      </c>
      <c r="E1245" s="38" t="s">
        <v>6967</v>
      </c>
      <c r="F1245" s="38" t="s">
        <v>6968</v>
      </c>
      <c r="G1245" s="38" t="s">
        <v>41</v>
      </c>
      <c r="H1245" s="38" t="s">
        <v>10555</v>
      </c>
      <c r="I1245" s="38" t="s">
        <v>7481</v>
      </c>
      <c r="J1245" s="40" t="s">
        <v>10554</v>
      </c>
    </row>
    <row r="1246" spans="1:10" x14ac:dyDescent="0.25">
      <c r="A1246" s="37" t="s">
        <v>28</v>
      </c>
      <c r="B1246" s="38" t="s">
        <v>10556</v>
      </c>
      <c r="C1246" s="1" t="str">
        <f t="shared" si="19"/>
        <v>00191299-BANCO DO BRASIL S.A.</v>
      </c>
      <c r="D1246" s="39" t="s">
        <v>6966</v>
      </c>
      <c r="E1246" s="38" t="s">
        <v>6967</v>
      </c>
      <c r="F1246" s="38" t="s">
        <v>6968</v>
      </c>
      <c r="G1246" s="38" t="s">
        <v>41</v>
      </c>
      <c r="H1246" s="38" t="s">
        <v>10557</v>
      </c>
      <c r="I1246" s="38" t="s">
        <v>10558</v>
      </c>
      <c r="J1246" s="40" t="s">
        <v>10556</v>
      </c>
    </row>
    <row r="1247" spans="1:10" x14ac:dyDescent="0.25">
      <c r="A1247" s="37" t="s">
        <v>28</v>
      </c>
      <c r="B1247" s="38" t="s">
        <v>10559</v>
      </c>
      <c r="C1247" s="1" t="str">
        <f t="shared" si="19"/>
        <v>00191300-BANCO DO BRASIL S.A.</v>
      </c>
      <c r="D1247" s="39" t="s">
        <v>6966</v>
      </c>
      <c r="E1247" s="38" t="s">
        <v>6967</v>
      </c>
      <c r="F1247" s="38" t="s">
        <v>6968</v>
      </c>
      <c r="G1247" s="38" t="s">
        <v>41</v>
      </c>
      <c r="H1247" s="38" t="s">
        <v>10560</v>
      </c>
      <c r="I1247" s="38" t="s">
        <v>10561</v>
      </c>
      <c r="J1247" s="40" t="s">
        <v>10559</v>
      </c>
    </row>
    <row r="1248" spans="1:10" x14ac:dyDescent="0.25">
      <c r="A1248" s="37" t="s">
        <v>28</v>
      </c>
      <c r="B1248" s="38" t="s">
        <v>10562</v>
      </c>
      <c r="C1248" s="1" t="str">
        <f t="shared" si="19"/>
        <v>00191301-BANCO DO BRASIL S.A.</v>
      </c>
      <c r="D1248" s="39" t="s">
        <v>6966</v>
      </c>
      <c r="E1248" s="38" t="s">
        <v>6967</v>
      </c>
      <c r="F1248" s="38" t="s">
        <v>6968</v>
      </c>
      <c r="G1248" s="38" t="s">
        <v>41</v>
      </c>
      <c r="H1248" s="38" t="s">
        <v>10563</v>
      </c>
      <c r="I1248" s="38" t="s">
        <v>10564</v>
      </c>
      <c r="J1248" s="40" t="s">
        <v>10562</v>
      </c>
    </row>
    <row r="1249" spans="1:10" x14ac:dyDescent="0.25">
      <c r="A1249" s="37" t="s">
        <v>28</v>
      </c>
      <c r="B1249" s="38" t="s">
        <v>10565</v>
      </c>
      <c r="C1249" s="1" t="str">
        <f t="shared" si="19"/>
        <v>00191302-BANCO DO BRASIL S.A.</v>
      </c>
      <c r="D1249" s="39" t="s">
        <v>6966</v>
      </c>
      <c r="E1249" s="38" t="s">
        <v>6967</v>
      </c>
      <c r="F1249" s="38" t="s">
        <v>6968</v>
      </c>
      <c r="G1249" s="38" t="s">
        <v>7099</v>
      </c>
      <c r="H1249" s="38" t="s">
        <v>10566</v>
      </c>
      <c r="I1249" s="38" t="s">
        <v>10567</v>
      </c>
      <c r="J1249" s="40" t="s">
        <v>10565</v>
      </c>
    </row>
    <row r="1250" spans="1:10" x14ac:dyDescent="0.25">
      <c r="A1250" s="37" t="s">
        <v>28</v>
      </c>
      <c r="B1250" s="38" t="s">
        <v>10568</v>
      </c>
      <c r="C1250" s="1" t="str">
        <f t="shared" si="19"/>
        <v>00191303-BANCO DO BRASIL S.A.</v>
      </c>
      <c r="D1250" s="39" t="s">
        <v>6966</v>
      </c>
      <c r="E1250" s="38" t="s">
        <v>6967</v>
      </c>
      <c r="F1250" s="38" t="s">
        <v>6968</v>
      </c>
      <c r="G1250" s="38" t="s">
        <v>44</v>
      </c>
      <c r="H1250" s="38" t="s">
        <v>10569</v>
      </c>
      <c r="I1250" s="38" t="s">
        <v>10570</v>
      </c>
      <c r="J1250" s="40" t="s">
        <v>10568</v>
      </c>
    </row>
    <row r="1251" spans="1:10" x14ac:dyDescent="0.25">
      <c r="A1251" s="37" t="s">
        <v>28</v>
      </c>
      <c r="B1251" s="38" t="s">
        <v>10571</v>
      </c>
      <c r="C1251" s="1" t="str">
        <f t="shared" si="19"/>
        <v>00191304-BANCO DO BRASIL S.A.</v>
      </c>
      <c r="D1251" s="39" t="s">
        <v>6966</v>
      </c>
      <c r="E1251" s="38" t="s">
        <v>6967</v>
      </c>
      <c r="F1251" s="38" t="s">
        <v>6968</v>
      </c>
      <c r="G1251" s="38" t="s">
        <v>44</v>
      </c>
      <c r="H1251" s="38" t="s">
        <v>10572</v>
      </c>
      <c r="I1251" s="38" t="s">
        <v>10573</v>
      </c>
      <c r="J1251" s="40" t="s">
        <v>10571</v>
      </c>
    </row>
    <row r="1252" spans="1:10" x14ac:dyDescent="0.25">
      <c r="A1252" s="37" t="s">
        <v>28</v>
      </c>
      <c r="B1252" s="38" t="s">
        <v>10574</v>
      </c>
      <c r="C1252" s="1" t="str">
        <f t="shared" si="19"/>
        <v>00191305-BANCO DO BRASIL S.A.</v>
      </c>
      <c r="D1252" s="39" t="s">
        <v>6966</v>
      </c>
      <c r="E1252" s="38" t="s">
        <v>6967</v>
      </c>
      <c r="F1252" s="38" t="s">
        <v>6968</v>
      </c>
      <c r="G1252" s="38" t="s">
        <v>44</v>
      </c>
      <c r="H1252" s="38" t="s">
        <v>10575</v>
      </c>
      <c r="I1252" s="38" t="s">
        <v>10576</v>
      </c>
      <c r="J1252" s="40" t="s">
        <v>10574</v>
      </c>
    </row>
    <row r="1253" spans="1:10" x14ac:dyDescent="0.25">
      <c r="A1253" s="37" t="s">
        <v>28</v>
      </c>
      <c r="B1253" s="38" t="s">
        <v>10577</v>
      </c>
      <c r="C1253" s="1" t="str">
        <f t="shared" si="19"/>
        <v>00191306-BANCO DO BRASIL S.A.</v>
      </c>
      <c r="D1253" s="39" t="s">
        <v>6966</v>
      </c>
      <c r="E1253" s="38" t="s">
        <v>6967</v>
      </c>
      <c r="F1253" s="38" t="s">
        <v>6968</v>
      </c>
      <c r="G1253" s="38" t="s">
        <v>44</v>
      </c>
      <c r="H1253" s="38" t="s">
        <v>10578</v>
      </c>
      <c r="I1253" s="38" t="s">
        <v>10579</v>
      </c>
      <c r="J1253" s="40" t="s">
        <v>10577</v>
      </c>
    </row>
    <row r="1254" spans="1:10" x14ac:dyDescent="0.25">
      <c r="A1254" s="37" t="s">
        <v>28</v>
      </c>
      <c r="B1254" s="38" t="s">
        <v>10580</v>
      </c>
      <c r="C1254" s="1" t="str">
        <f t="shared" si="19"/>
        <v>00191307-BANCO DO BRASIL S.A.</v>
      </c>
      <c r="D1254" s="39" t="s">
        <v>6966</v>
      </c>
      <c r="E1254" s="38" t="s">
        <v>6967</v>
      </c>
      <c r="F1254" s="38" t="s">
        <v>6968</v>
      </c>
      <c r="G1254" s="38" t="s">
        <v>44</v>
      </c>
      <c r="H1254" s="38" t="s">
        <v>10581</v>
      </c>
      <c r="I1254" s="38" t="s">
        <v>10582</v>
      </c>
      <c r="J1254" s="40" t="s">
        <v>10580</v>
      </c>
    </row>
    <row r="1255" spans="1:10" x14ac:dyDescent="0.25">
      <c r="A1255" s="37" t="s">
        <v>28</v>
      </c>
      <c r="B1255" s="38" t="s">
        <v>10583</v>
      </c>
      <c r="C1255" s="1" t="str">
        <f t="shared" si="19"/>
        <v>00191308-BANCO DO BRASIL S.A.</v>
      </c>
      <c r="D1255" s="39" t="s">
        <v>6966</v>
      </c>
      <c r="E1255" s="38" t="s">
        <v>6967</v>
      </c>
      <c r="F1255" s="38" t="s">
        <v>6968</v>
      </c>
      <c r="G1255" s="38" t="s">
        <v>7099</v>
      </c>
      <c r="H1255" s="38" t="s">
        <v>10584</v>
      </c>
      <c r="I1255" s="38" t="s">
        <v>10585</v>
      </c>
      <c r="J1255" s="40" t="s">
        <v>10583</v>
      </c>
    </row>
    <row r="1256" spans="1:10" x14ac:dyDescent="0.25">
      <c r="A1256" s="37" t="s">
        <v>28</v>
      </c>
      <c r="B1256" s="38" t="s">
        <v>10586</v>
      </c>
      <c r="C1256" s="1" t="str">
        <f t="shared" si="19"/>
        <v>00191309-BANCO DO BRASIL S.A.</v>
      </c>
      <c r="D1256" s="39" t="s">
        <v>6966</v>
      </c>
      <c r="E1256" s="38" t="s">
        <v>6967</v>
      </c>
      <c r="F1256" s="38" t="s">
        <v>6968</v>
      </c>
      <c r="G1256" s="38" t="s">
        <v>7099</v>
      </c>
      <c r="H1256" s="38" t="s">
        <v>10587</v>
      </c>
      <c r="I1256" s="38" t="s">
        <v>10588</v>
      </c>
      <c r="J1256" s="40" t="s">
        <v>10586</v>
      </c>
    </row>
    <row r="1257" spans="1:10" x14ac:dyDescent="0.25">
      <c r="A1257" s="37" t="s">
        <v>28</v>
      </c>
      <c r="B1257" s="38" t="s">
        <v>10589</v>
      </c>
      <c r="C1257" s="1" t="str">
        <f t="shared" si="19"/>
        <v>00191310-BANCO DO BRASIL S.A.</v>
      </c>
      <c r="D1257" s="39" t="s">
        <v>6966</v>
      </c>
      <c r="E1257" s="38" t="s">
        <v>6967</v>
      </c>
      <c r="F1257" s="38" t="s">
        <v>6968</v>
      </c>
      <c r="G1257" s="38" t="s">
        <v>7099</v>
      </c>
      <c r="H1257" s="38" t="s">
        <v>10590</v>
      </c>
      <c r="I1257" s="38" t="s">
        <v>10591</v>
      </c>
      <c r="J1257" s="40" t="s">
        <v>10589</v>
      </c>
    </row>
    <row r="1258" spans="1:10" x14ac:dyDescent="0.25">
      <c r="A1258" s="37" t="s">
        <v>28</v>
      </c>
      <c r="B1258" s="38" t="s">
        <v>10592</v>
      </c>
      <c r="C1258" s="1" t="str">
        <f t="shared" si="19"/>
        <v>00191311-BANCO DO BRASIL S.A.</v>
      </c>
      <c r="D1258" s="39" t="s">
        <v>6966</v>
      </c>
      <c r="E1258" s="38" t="s">
        <v>6967</v>
      </c>
      <c r="F1258" s="38" t="s">
        <v>6968</v>
      </c>
      <c r="G1258" s="38" t="s">
        <v>40</v>
      </c>
      <c r="H1258" s="38" t="s">
        <v>10593</v>
      </c>
      <c r="I1258" s="38" t="s">
        <v>10594</v>
      </c>
      <c r="J1258" s="40" t="s">
        <v>10592</v>
      </c>
    </row>
    <row r="1259" spans="1:10" x14ac:dyDescent="0.25">
      <c r="A1259" s="37" t="s">
        <v>28</v>
      </c>
      <c r="B1259" s="38" t="s">
        <v>10595</v>
      </c>
      <c r="C1259" s="1" t="str">
        <f t="shared" si="19"/>
        <v>00191312-BANCO DO BRASIL S.A.</v>
      </c>
      <c r="D1259" s="39" t="s">
        <v>6966</v>
      </c>
      <c r="E1259" s="38" t="s">
        <v>6967</v>
      </c>
      <c r="F1259" s="38" t="s">
        <v>6968</v>
      </c>
      <c r="G1259" s="38" t="s">
        <v>40</v>
      </c>
      <c r="H1259" s="38" t="s">
        <v>10596</v>
      </c>
      <c r="I1259" s="38" t="s">
        <v>10597</v>
      </c>
      <c r="J1259" s="40" t="s">
        <v>10595</v>
      </c>
    </row>
    <row r="1260" spans="1:10" x14ac:dyDescent="0.25">
      <c r="A1260" s="37" t="s">
        <v>28</v>
      </c>
      <c r="B1260" s="38" t="s">
        <v>10598</v>
      </c>
      <c r="C1260" s="1" t="str">
        <f t="shared" si="19"/>
        <v>00191313-BANCO DO BRASIL S.A.</v>
      </c>
      <c r="D1260" s="39" t="s">
        <v>6966</v>
      </c>
      <c r="E1260" s="38" t="s">
        <v>6967</v>
      </c>
      <c r="F1260" s="38" t="s">
        <v>6968</v>
      </c>
      <c r="G1260" s="38" t="s">
        <v>40</v>
      </c>
      <c r="H1260" s="38" t="s">
        <v>10599</v>
      </c>
      <c r="I1260" s="38" t="s">
        <v>10600</v>
      </c>
      <c r="J1260" s="40" t="s">
        <v>10598</v>
      </c>
    </row>
    <row r="1261" spans="1:10" x14ac:dyDescent="0.25">
      <c r="A1261" s="37" t="s">
        <v>28</v>
      </c>
      <c r="B1261" s="38" t="s">
        <v>10601</v>
      </c>
      <c r="C1261" s="1" t="str">
        <f t="shared" si="19"/>
        <v>00191314-BANCO DO BRASIL S.A.</v>
      </c>
      <c r="D1261" s="39" t="s">
        <v>6966</v>
      </c>
      <c r="E1261" s="38" t="s">
        <v>6967</v>
      </c>
      <c r="F1261" s="38" t="s">
        <v>6968</v>
      </c>
      <c r="G1261" s="38" t="s">
        <v>40</v>
      </c>
      <c r="H1261" s="38" t="s">
        <v>10602</v>
      </c>
      <c r="I1261" s="38" t="s">
        <v>10603</v>
      </c>
      <c r="J1261" s="40" t="s">
        <v>10601</v>
      </c>
    </row>
    <row r="1262" spans="1:10" x14ac:dyDescent="0.25">
      <c r="A1262" s="37" t="s">
        <v>28</v>
      </c>
      <c r="B1262" s="38" t="s">
        <v>10604</v>
      </c>
      <c r="C1262" s="1" t="str">
        <f t="shared" si="19"/>
        <v>00191316-BANCO DO BRASIL S.A.</v>
      </c>
      <c r="D1262" s="39" t="s">
        <v>6966</v>
      </c>
      <c r="E1262" s="38" t="s">
        <v>6967</v>
      </c>
      <c r="F1262" s="38" t="s">
        <v>6968</v>
      </c>
      <c r="G1262" s="38" t="s">
        <v>40</v>
      </c>
      <c r="H1262" s="38" t="s">
        <v>10605</v>
      </c>
      <c r="I1262" s="38" t="s">
        <v>10606</v>
      </c>
      <c r="J1262" s="40" t="s">
        <v>10604</v>
      </c>
    </row>
    <row r="1263" spans="1:10" x14ac:dyDescent="0.25">
      <c r="A1263" s="37" t="s">
        <v>28</v>
      </c>
      <c r="B1263" s="38" t="s">
        <v>10607</v>
      </c>
      <c r="C1263" s="1" t="str">
        <f t="shared" si="19"/>
        <v>00191317-BANCO DO BRASIL S.A.</v>
      </c>
      <c r="D1263" s="39" t="s">
        <v>6966</v>
      </c>
      <c r="E1263" s="38" t="s">
        <v>6967</v>
      </c>
      <c r="F1263" s="38" t="s">
        <v>6968</v>
      </c>
      <c r="G1263" s="38" t="s">
        <v>42</v>
      </c>
      <c r="H1263" s="38" t="s">
        <v>10608</v>
      </c>
      <c r="I1263" s="38" t="s">
        <v>10609</v>
      </c>
      <c r="J1263" s="40" t="s">
        <v>10607</v>
      </c>
    </row>
    <row r="1264" spans="1:10" x14ac:dyDescent="0.25">
      <c r="A1264" s="37" t="s">
        <v>28</v>
      </c>
      <c r="B1264" s="38" t="s">
        <v>10610</v>
      </c>
      <c r="C1264" s="1" t="str">
        <f t="shared" si="19"/>
        <v>00191318-BANCO DO BRASIL S.A.</v>
      </c>
      <c r="D1264" s="39" t="s">
        <v>6966</v>
      </c>
      <c r="E1264" s="38" t="s">
        <v>6967</v>
      </c>
      <c r="F1264" s="38" t="s">
        <v>6968</v>
      </c>
      <c r="G1264" s="38" t="s">
        <v>42</v>
      </c>
      <c r="H1264" s="38" t="s">
        <v>10611</v>
      </c>
      <c r="I1264" s="38" t="s">
        <v>10612</v>
      </c>
      <c r="J1264" s="40" t="s">
        <v>10610</v>
      </c>
    </row>
    <row r="1265" spans="1:10" x14ac:dyDescent="0.25">
      <c r="A1265" s="37" t="s">
        <v>28</v>
      </c>
      <c r="B1265" s="38" t="s">
        <v>10613</v>
      </c>
      <c r="C1265" s="1" t="str">
        <f t="shared" si="19"/>
        <v>00191319-BANCO DO BRASIL S.A.</v>
      </c>
      <c r="D1265" s="39" t="s">
        <v>6966</v>
      </c>
      <c r="E1265" s="38" t="s">
        <v>6967</v>
      </c>
      <c r="F1265" s="38" t="s">
        <v>6968</v>
      </c>
      <c r="G1265" s="38" t="s">
        <v>42</v>
      </c>
      <c r="H1265" s="38" t="s">
        <v>10614</v>
      </c>
      <c r="I1265" s="38" t="s">
        <v>10615</v>
      </c>
      <c r="J1265" s="40" t="s">
        <v>10613</v>
      </c>
    </row>
    <row r="1266" spans="1:10" x14ac:dyDescent="0.25">
      <c r="A1266" s="37" t="s">
        <v>28</v>
      </c>
      <c r="B1266" s="38" t="s">
        <v>10616</v>
      </c>
      <c r="C1266" s="1" t="str">
        <f t="shared" si="19"/>
        <v>00191320-BANCO DO BRASIL S.A.</v>
      </c>
      <c r="D1266" s="39" t="s">
        <v>6966</v>
      </c>
      <c r="E1266" s="38" t="s">
        <v>6967</v>
      </c>
      <c r="F1266" s="38" t="s">
        <v>6968</v>
      </c>
      <c r="G1266" s="38" t="s">
        <v>42</v>
      </c>
      <c r="H1266" s="38" t="s">
        <v>10617</v>
      </c>
      <c r="I1266" s="38" t="s">
        <v>10618</v>
      </c>
      <c r="J1266" s="40" t="s">
        <v>10616</v>
      </c>
    </row>
    <row r="1267" spans="1:10" x14ac:dyDescent="0.25">
      <c r="A1267" s="37" t="s">
        <v>28</v>
      </c>
      <c r="B1267" s="38" t="s">
        <v>10619</v>
      </c>
      <c r="C1267" s="1" t="str">
        <f t="shared" si="19"/>
        <v>00191321-BANCO DO BRASIL S.A.</v>
      </c>
      <c r="D1267" s="39" t="s">
        <v>6966</v>
      </c>
      <c r="E1267" s="38" t="s">
        <v>6967</v>
      </c>
      <c r="F1267" s="38" t="s">
        <v>6968</v>
      </c>
      <c r="G1267" s="38" t="s">
        <v>42</v>
      </c>
      <c r="H1267" s="38" t="s">
        <v>10620</v>
      </c>
      <c r="I1267" s="38" t="s">
        <v>10621</v>
      </c>
      <c r="J1267" s="40" t="s">
        <v>10619</v>
      </c>
    </row>
    <row r="1268" spans="1:10" x14ac:dyDescent="0.25">
      <c r="A1268" s="37" t="s">
        <v>28</v>
      </c>
      <c r="B1268" s="38" t="s">
        <v>10622</v>
      </c>
      <c r="C1268" s="1" t="str">
        <f t="shared" si="19"/>
        <v>00191322-BANCO DO BRASIL S.A.</v>
      </c>
      <c r="D1268" s="39" t="s">
        <v>6966</v>
      </c>
      <c r="E1268" s="38" t="s">
        <v>6967</v>
      </c>
      <c r="F1268" s="38" t="s">
        <v>6968</v>
      </c>
      <c r="G1268" s="38" t="s">
        <v>42</v>
      </c>
      <c r="H1268" s="38" t="s">
        <v>10623</v>
      </c>
      <c r="I1268" s="38" t="s">
        <v>10624</v>
      </c>
      <c r="J1268" s="40" t="s">
        <v>10622</v>
      </c>
    </row>
    <row r="1269" spans="1:10" x14ac:dyDescent="0.25">
      <c r="A1269" s="37" t="s">
        <v>28</v>
      </c>
      <c r="B1269" s="38" t="s">
        <v>10625</v>
      </c>
      <c r="C1269" s="1" t="str">
        <f t="shared" si="19"/>
        <v>00191323-BANCO DO BRASIL S.A.</v>
      </c>
      <c r="D1269" s="39" t="s">
        <v>6966</v>
      </c>
      <c r="E1269" s="38" t="s">
        <v>6967</v>
      </c>
      <c r="F1269" s="38" t="s">
        <v>6968</v>
      </c>
      <c r="G1269" s="38" t="s">
        <v>37</v>
      </c>
      <c r="H1269" s="38" t="s">
        <v>10626</v>
      </c>
      <c r="I1269" s="38" t="s">
        <v>10627</v>
      </c>
      <c r="J1269" s="40" t="s">
        <v>10625</v>
      </c>
    </row>
    <row r="1270" spans="1:10" x14ac:dyDescent="0.25">
      <c r="A1270" s="37" t="s">
        <v>28</v>
      </c>
      <c r="B1270" s="38" t="s">
        <v>10628</v>
      </c>
      <c r="C1270" s="1" t="str">
        <f t="shared" si="19"/>
        <v>00191324-BANCO DO BRASIL S.A.</v>
      </c>
      <c r="D1270" s="39" t="s">
        <v>6966</v>
      </c>
      <c r="E1270" s="38" t="s">
        <v>6967</v>
      </c>
      <c r="F1270" s="38" t="s">
        <v>6968</v>
      </c>
      <c r="G1270" s="38" t="s">
        <v>37</v>
      </c>
      <c r="H1270" s="38" t="s">
        <v>10629</v>
      </c>
      <c r="I1270" s="38" t="s">
        <v>10630</v>
      </c>
      <c r="J1270" s="40" t="s">
        <v>10628</v>
      </c>
    </row>
    <row r="1271" spans="1:10" x14ac:dyDescent="0.25">
      <c r="A1271" s="37" t="s">
        <v>28</v>
      </c>
      <c r="B1271" s="38" t="s">
        <v>10631</v>
      </c>
      <c r="C1271" s="1" t="str">
        <f t="shared" si="19"/>
        <v>00191325-BANCO DO BRASIL S.A.</v>
      </c>
      <c r="D1271" s="39" t="s">
        <v>6966</v>
      </c>
      <c r="E1271" s="38" t="s">
        <v>6967</v>
      </c>
      <c r="F1271" s="38" t="s">
        <v>6968</v>
      </c>
      <c r="G1271" s="38" t="s">
        <v>37</v>
      </c>
      <c r="H1271" s="38" t="s">
        <v>10632</v>
      </c>
      <c r="I1271" s="38" t="s">
        <v>10633</v>
      </c>
      <c r="J1271" s="40" t="s">
        <v>10631</v>
      </c>
    </row>
    <row r="1272" spans="1:10" x14ac:dyDescent="0.25">
      <c r="A1272" s="37" t="s">
        <v>28</v>
      </c>
      <c r="B1272" s="38" t="s">
        <v>10634</v>
      </c>
      <c r="C1272" s="1" t="str">
        <f t="shared" si="19"/>
        <v>00191326-BANCO DO BRASIL S.A.</v>
      </c>
      <c r="D1272" s="39" t="s">
        <v>6966</v>
      </c>
      <c r="E1272" s="38" t="s">
        <v>6967</v>
      </c>
      <c r="F1272" s="38" t="s">
        <v>6968</v>
      </c>
      <c r="G1272" s="38" t="s">
        <v>35</v>
      </c>
      <c r="H1272" s="38" t="s">
        <v>10635</v>
      </c>
      <c r="I1272" s="38" t="s">
        <v>10636</v>
      </c>
      <c r="J1272" s="40" t="s">
        <v>10634</v>
      </c>
    </row>
    <row r="1273" spans="1:10" x14ac:dyDescent="0.25">
      <c r="A1273" s="37" t="s">
        <v>28</v>
      </c>
      <c r="B1273" s="38" t="s">
        <v>10637</v>
      </c>
      <c r="C1273" s="1" t="str">
        <f t="shared" si="19"/>
        <v>00191327-BANCO DO BRASIL S.A.</v>
      </c>
      <c r="D1273" s="39" t="s">
        <v>6966</v>
      </c>
      <c r="E1273" s="38" t="s">
        <v>6967</v>
      </c>
      <c r="F1273" s="38" t="s">
        <v>6968</v>
      </c>
      <c r="G1273" s="38" t="s">
        <v>35</v>
      </c>
      <c r="H1273" s="38" t="s">
        <v>10638</v>
      </c>
      <c r="I1273" s="38" t="s">
        <v>10639</v>
      </c>
      <c r="J1273" s="40" t="s">
        <v>10637</v>
      </c>
    </row>
    <row r="1274" spans="1:10" x14ac:dyDescent="0.25">
      <c r="A1274" s="37" t="s">
        <v>28</v>
      </c>
      <c r="B1274" s="38" t="s">
        <v>10640</v>
      </c>
      <c r="C1274" s="1" t="str">
        <f t="shared" si="19"/>
        <v>00191329-BANCO DO BRASIL S.A.</v>
      </c>
      <c r="D1274" s="39" t="s">
        <v>6966</v>
      </c>
      <c r="E1274" s="38" t="s">
        <v>6967</v>
      </c>
      <c r="F1274" s="38" t="s">
        <v>6968</v>
      </c>
      <c r="G1274" s="38" t="s">
        <v>35</v>
      </c>
      <c r="H1274" s="38" t="s">
        <v>10641</v>
      </c>
      <c r="I1274" s="38" t="s">
        <v>10642</v>
      </c>
      <c r="J1274" s="40" t="s">
        <v>10640</v>
      </c>
    </row>
    <row r="1275" spans="1:10" x14ac:dyDescent="0.25">
      <c r="A1275" s="37" t="s">
        <v>28</v>
      </c>
      <c r="B1275" s="38" t="s">
        <v>10643</v>
      </c>
      <c r="C1275" s="1" t="str">
        <f t="shared" si="19"/>
        <v>00191330-BANCO DO BRASIL S.A.</v>
      </c>
      <c r="D1275" s="39" t="s">
        <v>6966</v>
      </c>
      <c r="E1275" s="38" t="s">
        <v>6967</v>
      </c>
      <c r="F1275" s="38" t="s">
        <v>6968</v>
      </c>
      <c r="G1275" s="38" t="s">
        <v>35</v>
      </c>
      <c r="H1275" s="38" t="s">
        <v>10644</v>
      </c>
      <c r="I1275" s="38" t="s">
        <v>10645</v>
      </c>
      <c r="J1275" s="40" t="s">
        <v>10643</v>
      </c>
    </row>
    <row r="1276" spans="1:10" x14ac:dyDescent="0.25">
      <c r="A1276" s="37" t="s">
        <v>28</v>
      </c>
      <c r="B1276" s="38" t="s">
        <v>10646</v>
      </c>
      <c r="C1276" s="1" t="str">
        <f t="shared" si="19"/>
        <v>00191331-BANCO DO BRASIL S.A.</v>
      </c>
      <c r="D1276" s="39" t="s">
        <v>6966</v>
      </c>
      <c r="E1276" s="38" t="s">
        <v>6967</v>
      </c>
      <c r="F1276" s="38" t="s">
        <v>6968</v>
      </c>
      <c r="G1276" s="38" t="s">
        <v>35</v>
      </c>
      <c r="H1276" s="38" t="s">
        <v>10647</v>
      </c>
      <c r="I1276" s="38" t="s">
        <v>10648</v>
      </c>
      <c r="J1276" s="40" t="s">
        <v>10646</v>
      </c>
    </row>
    <row r="1277" spans="1:10" x14ac:dyDescent="0.25">
      <c r="A1277" s="37" t="s">
        <v>28</v>
      </c>
      <c r="B1277" s="38" t="s">
        <v>10649</v>
      </c>
      <c r="C1277" s="1" t="str">
        <f t="shared" si="19"/>
        <v>00191332-BANCO DO BRASIL S.A.</v>
      </c>
      <c r="D1277" s="39" t="s">
        <v>6966</v>
      </c>
      <c r="E1277" s="38" t="s">
        <v>6967</v>
      </c>
      <c r="F1277" s="38" t="s">
        <v>6968</v>
      </c>
      <c r="G1277" s="38" t="s">
        <v>35</v>
      </c>
      <c r="H1277" s="38" t="s">
        <v>10650</v>
      </c>
      <c r="I1277" s="38" t="s">
        <v>10651</v>
      </c>
      <c r="J1277" s="40" t="s">
        <v>10649</v>
      </c>
    </row>
    <row r="1278" spans="1:10" x14ac:dyDescent="0.25">
      <c r="A1278" s="37" t="s">
        <v>28</v>
      </c>
      <c r="B1278" s="38" t="s">
        <v>10652</v>
      </c>
      <c r="C1278" s="1" t="str">
        <f t="shared" si="19"/>
        <v>00191333-BANCO DO BRASIL S.A.</v>
      </c>
      <c r="D1278" s="39" t="s">
        <v>6966</v>
      </c>
      <c r="E1278" s="38" t="s">
        <v>6967</v>
      </c>
      <c r="F1278" s="38" t="s">
        <v>6968</v>
      </c>
      <c r="G1278" s="38" t="s">
        <v>35</v>
      </c>
      <c r="H1278" s="38" t="s">
        <v>10653</v>
      </c>
      <c r="I1278" s="38" t="s">
        <v>10654</v>
      </c>
      <c r="J1278" s="40" t="s">
        <v>10652</v>
      </c>
    </row>
    <row r="1279" spans="1:10" x14ac:dyDescent="0.25">
      <c r="A1279" s="37" t="s">
        <v>28</v>
      </c>
      <c r="B1279" s="38" t="s">
        <v>10655</v>
      </c>
      <c r="C1279" s="1" t="str">
        <f t="shared" si="19"/>
        <v>00191334-BANCO DO BRASIL S.A.</v>
      </c>
      <c r="D1279" s="39" t="s">
        <v>6966</v>
      </c>
      <c r="E1279" s="38" t="s">
        <v>6967</v>
      </c>
      <c r="F1279" s="38" t="s">
        <v>6968</v>
      </c>
      <c r="G1279" s="38" t="s">
        <v>35</v>
      </c>
      <c r="H1279" s="38" t="s">
        <v>10656</v>
      </c>
      <c r="I1279" s="38" t="s">
        <v>10657</v>
      </c>
      <c r="J1279" s="40" t="s">
        <v>10655</v>
      </c>
    </row>
    <row r="1280" spans="1:10" x14ac:dyDescent="0.25">
      <c r="A1280" s="37" t="s">
        <v>28</v>
      </c>
      <c r="B1280" s="38" t="s">
        <v>10658</v>
      </c>
      <c r="C1280" s="1" t="str">
        <f t="shared" si="19"/>
        <v>00191335-BANCO DO BRASIL S.A.</v>
      </c>
      <c r="D1280" s="39" t="s">
        <v>6966</v>
      </c>
      <c r="E1280" s="38" t="s">
        <v>6967</v>
      </c>
      <c r="F1280" s="38" t="s">
        <v>6968</v>
      </c>
      <c r="G1280" s="38" t="s">
        <v>35</v>
      </c>
      <c r="H1280" s="38" t="s">
        <v>10659</v>
      </c>
      <c r="I1280" s="38" t="s">
        <v>10660</v>
      </c>
      <c r="J1280" s="40" t="s">
        <v>10658</v>
      </c>
    </row>
    <row r="1281" spans="1:10" x14ac:dyDescent="0.25">
      <c r="A1281" s="37" t="s">
        <v>28</v>
      </c>
      <c r="B1281" s="38" t="s">
        <v>10661</v>
      </c>
      <c r="C1281" s="1" t="str">
        <f t="shared" si="19"/>
        <v>00191336-BANCO DO BRASIL S.A.</v>
      </c>
      <c r="D1281" s="39" t="s">
        <v>6966</v>
      </c>
      <c r="E1281" s="38" t="s">
        <v>6967</v>
      </c>
      <c r="F1281" s="38" t="s">
        <v>6968</v>
      </c>
      <c r="G1281" s="38" t="s">
        <v>35</v>
      </c>
      <c r="H1281" s="38" t="s">
        <v>10662</v>
      </c>
      <c r="I1281" s="38" t="s">
        <v>10663</v>
      </c>
      <c r="J1281" s="40" t="s">
        <v>10661</v>
      </c>
    </row>
    <row r="1282" spans="1:10" x14ac:dyDescent="0.25">
      <c r="A1282" s="37" t="s">
        <v>28</v>
      </c>
      <c r="B1282" s="38" t="s">
        <v>10664</v>
      </c>
      <c r="C1282" s="1" t="str">
        <f t="shared" si="19"/>
        <v>00191338-BANCO DO BRASIL S.A.</v>
      </c>
      <c r="D1282" s="39" t="s">
        <v>6966</v>
      </c>
      <c r="E1282" s="38" t="s">
        <v>6967</v>
      </c>
      <c r="F1282" s="38" t="s">
        <v>6968</v>
      </c>
      <c r="G1282" s="38" t="s">
        <v>35</v>
      </c>
      <c r="H1282" s="38" t="s">
        <v>10665</v>
      </c>
      <c r="I1282" s="38" t="s">
        <v>10666</v>
      </c>
      <c r="J1282" s="40" t="s">
        <v>10664</v>
      </c>
    </row>
    <row r="1283" spans="1:10" x14ac:dyDescent="0.25">
      <c r="A1283" s="37" t="s">
        <v>28</v>
      </c>
      <c r="B1283" s="38" t="s">
        <v>10667</v>
      </c>
      <c r="C1283" s="1" t="str">
        <f t="shared" ref="C1283:C1346" si="20">CONCATENATE(B1283,"-",F1283)</f>
        <v>00191339-BANCO DO BRASIL S.A.</v>
      </c>
      <c r="D1283" s="39" t="s">
        <v>6966</v>
      </c>
      <c r="E1283" s="38" t="s">
        <v>6967</v>
      </c>
      <c r="F1283" s="38" t="s">
        <v>6968</v>
      </c>
      <c r="G1283" s="38" t="s">
        <v>8286</v>
      </c>
      <c r="H1283" s="38" t="s">
        <v>10668</v>
      </c>
      <c r="I1283" s="38" t="s">
        <v>8288</v>
      </c>
      <c r="J1283" s="40" t="s">
        <v>10667</v>
      </c>
    </row>
    <row r="1284" spans="1:10" x14ac:dyDescent="0.25">
      <c r="A1284" s="37" t="s">
        <v>28</v>
      </c>
      <c r="B1284" s="38" t="s">
        <v>10669</v>
      </c>
      <c r="C1284" s="1" t="str">
        <f t="shared" si="20"/>
        <v>00191341-BANCO DO BRASIL S.A.</v>
      </c>
      <c r="D1284" s="39" t="s">
        <v>6966</v>
      </c>
      <c r="E1284" s="38" t="s">
        <v>6967</v>
      </c>
      <c r="F1284" s="38" t="s">
        <v>6968</v>
      </c>
      <c r="G1284" s="38" t="s">
        <v>30</v>
      </c>
      <c r="H1284" s="38" t="s">
        <v>10670</v>
      </c>
      <c r="I1284" s="38" t="s">
        <v>10671</v>
      </c>
      <c r="J1284" s="40" t="s">
        <v>10669</v>
      </c>
    </row>
    <row r="1285" spans="1:10" x14ac:dyDescent="0.25">
      <c r="A1285" s="37" t="s">
        <v>28</v>
      </c>
      <c r="B1285" s="38" t="s">
        <v>10672</v>
      </c>
      <c r="C1285" s="1" t="str">
        <f t="shared" si="20"/>
        <v>00191342-BANCO DO BRASIL S.A.</v>
      </c>
      <c r="D1285" s="39" t="s">
        <v>6966</v>
      </c>
      <c r="E1285" s="38" t="s">
        <v>6967</v>
      </c>
      <c r="F1285" s="38" t="s">
        <v>6968</v>
      </c>
      <c r="G1285" s="38" t="s">
        <v>30</v>
      </c>
      <c r="H1285" s="38" t="s">
        <v>10673</v>
      </c>
      <c r="I1285" s="38" t="s">
        <v>10674</v>
      </c>
      <c r="J1285" s="40" t="s">
        <v>10672</v>
      </c>
    </row>
    <row r="1286" spans="1:10" x14ac:dyDescent="0.25">
      <c r="A1286" s="37" t="s">
        <v>28</v>
      </c>
      <c r="B1286" s="38" t="s">
        <v>10675</v>
      </c>
      <c r="C1286" s="1" t="str">
        <f t="shared" si="20"/>
        <v>00191343-BANCO DO BRASIL S.A.</v>
      </c>
      <c r="D1286" s="39" t="s">
        <v>6966</v>
      </c>
      <c r="E1286" s="38" t="s">
        <v>6967</v>
      </c>
      <c r="F1286" s="38" t="s">
        <v>6968</v>
      </c>
      <c r="G1286" s="38" t="s">
        <v>30</v>
      </c>
      <c r="H1286" s="38" t="s">
        <v>10676</v>
      </c>
      <c r="I1286" s="38" t="s">
        <v>9870</v>
      </c>
      <c r="J1286" s="40" t="s">
        <v>10675</v>
      </c>
    </row>
    <row r="1287" spans="1:10" x14ac:dyDescent="0.25">
      <c r="A1287" s="37" t="s">
        <v>28</v>
      </c>
      <c r="B1287" s="38" t="s">
        <v>10677</v>
      </c>
      <c r="C1287" s="1" t="str">
        <f t="shared" si="20"/>
        <v>00191344-BANCO DO BRASIL S.A.</v>
      </c>
      <c r="D1287" s="39" t="s">
        <v>6966</v>
      </c>
      <c r="E1287" s="38" t="s">
        <v>6967</v>
      </c>
      <c r="F1287" s="38" t="s">
        <v>6968</v>
      </c>
      <c r="G1287" s="38" t="s">
        <v>7001</v>
      </c>
      <c r="H1287" s="38" t="s">
        <v>10678</v>
      </c>
      <c r="I1287" s="38" t="s">
        <v>10679</v>
      </c>
      <c r="J1287" s="40" t="s">
        <v>10677</v>
      </c>
    </row>
    <row r="1288" spans="1:10" x14ac:dyDescent="0.25">
      <c r="A1288" s="37" t="s">
        <v>28</v>
      </c>
      <c r="B1288" s="38" t="s">
        <v>10680</v>
      </c>
      <c r="C1288" s="1" t="str">
        <f t="shared" si="20"/>
        <v>00191345-BANCO DO BRASIL S.A.</v>
      </c>
      <c r="D1288" s="39" t="s">
        <v>6966</v>
      </c>
      <c r="E1288" s="38" t="s">
        <v>6967</v>
      </c>
      <c r="F1288" s="38" t="s">
        <v>6968</v>
      </c>
      <c r="G1288" s="38" t="s">
        <v>7001</v>
      </c>
      <c r="H1288" s="38" t="s">
        <v>10681</v>
      </c>
      <c r="I1288" s="38" t="s">
        <v>10682</v>
      </c>
      <c r="J1288" s="40" t="s">
        <v>10680</v>
      </c>
    </row>
    <row r="1289" spans="1:10" x14ac:dyDescent="0.25">
      <c r="A1289" s="37" t="s">
        <v>28</v>
      </c>
      <c r="B1289" s="38" t="s">
        <v>10683</v>
      </c>
      <c r="C1289" s="1" t="str">
        <f t="shared" si="20"/>
        <v>00191346-BANCO DO BRASIL S.A.</v>
      </c>
      <c r="D1289" s="39" t="s">
        <v>6966</v>
      </c>
      <c r="E1289" s="38" t="s">
        <v>6967</v>
      </c>
      <c r="F1289" s="38" t="s">
        <v>6968</v>
      </c>
      <c r="G1289" s="38" t="s">
        <v>7001</v>
      </c>
      <c r="H1289" s="38" t="s">
        <v>10684</v>
      </c>
      <c r="I1289" s="38" t="s">
        <v>10685</v>
      </c>
      <c r="J1289" s="40" t="s">
        <v>10683</v>
      </c>
    </row>
    <row r="1290" spans="1:10" x14ac:dyDescent="0.25">
      <c r="A1290" s="37" t="s">
        <v>28</v>
      </c>
      <c r="B1290" s="38" t="s">
        <v>10686</v>
      </c>
      <c r="C1290" s="1" t="str">
        <f t="shared" si="20"/>
        <v>00191347-BANCO DO BRASIL S.A.</v>
      </c>
      <c r="D1290" s="39" t="s">
        <v>6966</v>
      </c>
      <c r="E1290" s="38" t="s">
        <v>6967</v>
      </c>
      <c r="F1290" s="38" t="s">
        <v>6968</v>
      </c>
      <c r="G1290" s="38" t="s">
        <v>33</v>
      </c>
      <c r="H1290" s="38" t="s">
        <v>10687</v>
      </c>
      <c r="I1290" s="38" t="s">
        <v>10688</v>
      </c>
      <c r="J1290" s="40" t="s">
        <v>10686</v>
      </c>
    </row>
    <row r="1291" spans="1:10" x14ac:dyDescent="0.25">
      <c r="A1291" s="37" t="s">
        <v>28</v>
      </c>
      <c r="B1291" s="38" t="s">
        <v>10689</v>
      </c>
      <c r="C1291" s="1" t="str">
        <f t="shared" si="20"/>
        <v>00191348-BANCO DO BRASIL S.A.</v>
      </c>
      <c r="D1291" s="39" t="s">
        <v>6966</v>
      </c>
      <c r="E1291" s="38" t="s">
        <v>6967</v>
      </c>
      <c r="F1291" s="38" t="s">
        <v>6968</v>
      </c>
      <c r="G1291" s="38" t="s">
        <v>33</v>
      </c>
      <c r="H1291" s="38" t="s">
        <v>10690</v>
      </c>
      <c r="I1291" s="38" t="s">
        <v>10691</v>
      </c>
      <c r="J1291" s="40" t="s">
        <v>10689</v>
      </c>
    </row>
    <row r="1292" spans="1:10" x14ac:dyDescent="0.25">
      <c r="A1292" s="37" t="s">
        <v>28</v>
      </c>
      <c r="B1292" s="38" t="s">
        <v>10692</v>
      </c>
      <c r="C1292" s="1" t="str">
        <f t="shared" si="20"/>
        <v>00191349-BANCO DO BRASIL S.A.</v>
      </c>
      <c r="D1292" s="39" t="s">
        <v>6966</v>
      </c>
      <c r="E1292" s="38" t="s">
        <v>6967</v>
      </c>
      <c r="F1292" s="38" t="s">
        <v>6968</v>
      </c>
      <c r="G1292" s="38" t="s">
        <v>33</v>
      </c>
      <c r="H1292" s="38" t="s">
        <v>10693</v>
      </c>
      <c r="I1292" s="38" t="s">
        <v>10694</v>
      </c>
      <c r="J1292" s="40" t="s">
        <v>10692</v>
      </c>
    </row>
    <row r="1293" spans="1:10" x14ac:dyDescent="0.25">
      <c r="A1293" s="37" t="s">
        <v>28</v>
      </c>
      <c r="B1293" s="38" t="s">
        <v>10695</v>
      </c>
      <c r="C1293" s="1" t="str">
        <f t="shared" si="20"/>
        <v>00191350-BANCO DO BRASIL S.A.</v>
      </c>
      <c r="D1293" s="39" t="s">
        <v>6966</v>
      </c>
      <c r="E1293" s="38" t="s">
        <v>6967</v>
      </c>
      <c r="F1293" s="38" t="s">
        <v>6968</v>
      </c>
      <c r="G1293" s="38" t="s">
        <v>33</v>
      </c>
      <c r="H1293" s="38" t="s">
        <v>10696</v>
      </c>
      <c r="I1293" s="38" t="s">
        <v>10697</v>
      </c>
      <c r="J1293" s="40" t="s">
        <v>10695</v>
      </c>
    </row>
    <row r="1294" spans="1:10" x14ac:dyDescent="0.25">
      <c r="A1294" s="37" t="s">
        <v>28</v>
      </c>
      <c r="B1294" s="38" t="s">
        <v>10698</v>
      </c>
      <c r="C1294" s="1" t="str">
        <f t="shared" si="20"/>
        <v>00191351-BANCO DO BRASIL S.A.</v>
      </c>
      <c r="D1294" s="39" t="s">
        <v>6966</v>
      </c>
      <c r="E1294" s="38" t="s">
        <v>6967</v>
      </c>
      <c r="F1294" s="38" t="s">
        <v>6968</v>
      </c>
      <c r="G1294" s="38" t="s">
        <v>33</v>
      </c>
      <c r="H1294" s="38" t="s">
        <v>10699</v>
      </c>
      <c r="I1294" s="38" t="s">
        <v>10700</v>
      </c>
      <c r="J1294" s="40" t="s">
        <v>10698</v>
      </c>
    </row>
    <row r="1295" spans="1:10" x14ac:dyDescent="0.25">
      <c r="A1295" s="37" t="s">
        <v>28</v>
      </c>
      <c r="B1295" s="38" t="s">
        <v>10701</v>
      </c>
      <c r="C1295" s="1" t="str">
        <f t="shared" si="20"/>
        <v>00191353-BANCO DO BRASIL S.A.</v>
      </c>
      <c r="D1295" s="39" t="s">
        <v>6966</v>
      </c>
      <c r="E1295" s="38" t="s">
        <v>6967</v>
      </c>
      <c r="F1295" s="38" t="s">
        <v>6968</v>
      </c>
      <c r="G1295" s="38" t="s">
        <v>33</v>
      </c>
      <c r="H1295" s="38" t="s">
        <v>10702</v>
      </c>
      <c r="I1295" s="38" t="s">
        <v>9718</v>
      </c>
      <c r="J1295" s="40" t="s">
        <v>10701</v>
      </c>
    </row>
    <row r="1296" spans="1:10" x14ac:dyDescent="0.25">
      <c r="A1296" s="37" t="s">
        <v>28</v>
      </c>
      <c r="B1296" s="38" t="s">
        <v>10703</v>
      </c>
      <c r="C1296" s="1" t="str">
        <f t="shared" si="20"/>
        <v>00191354-BANCO DO BRASIL S.A.</v>
      </c>
      <c r="D1296" s="39" t="s">
        <v>6966</v>
      </c>
      <c r="E1296" s="38" t="s">
        <v>6967</v>
      </c>
      <c r="F1296" s="38" t="s">
        <v>6968</v>
      </c>
      <c r="G1296" s="38" t="s">
        <v>33</v>
      </c>
      <c r="H1296" s="38" t="s">
        <v>10704</v>
      </c>
      <c r="I1296" s="38" t="s">
        <v>10705</v>
      </c>
      <c r="J1296" s="40" t="s">
        <v>10703</v>
      </c>
    </row>
    <row r="1297" spans="1:10" x14ac:dyDescent="0.25">
      <c r="A1297" s="37" t="s">
        <v>28</v>
      </c>
      <c r="B1297" s="38" t="s">
        <v>10706</v>
      </c>
      <c r="C1297" s="1" t="str">
        <f t="shared" si="20"/>
        <v>00191355-BANCO DO BRASIL S.A.</v>
      </c>
      <c r="D1297" s="39" t="s">
        <v>6966</v>
      </c>
      <c r="E1297" s="38" t="s">
        <v>6967</v>
      </c>
      <c r="F1297" s="38" t="s">
        <v>6968</v>
      </c>
      <c r="G1297" s="38" t="s">
        <v>33</v>
      </c>
      <c r="H1297" s="38" t="s">
        <v>10707</v>
      </c>
      <c r="I1297" s="38" t="s">
        <v>10708</v>
      </c>
      <c r="J1297" s="40" t="s">
        <v>10706</v>
      </c>
    </row>
    <row r="1298" spans="1:10" x14ac:dyDescent="0.25">
      <c r="A1298" s="37" t="s">
        <v>28</v>
      </c>
      <c r="B1298" s="38" t="s">
        <v>10709</v>
      </c>
      <c r="C1298" s="1" t="str">
        <f t="shared" si="20"/>
        <v>00191356-BANCO DO BRASIL S.A.</v>
      </c>
      <c r="D1298" s="39" t="s">
        <v>6966</v>
      </c>
      <c r="E1298" s="38" t="s">
        <v>6967</v>
      </c>
      <c r="F1298" s="38" t="s">
        <v>6968</v>
      </c>
      <c r="G1298" s="38" t="s">
        <v>33</v>
      </c>
      <c r="H1298" s="38" t="s">
        <v>10710</v>
      </c>
      <c r="I1298" s="38" t="s">
        <v>10711</v>
      </c>
      <c r="J1298" s="40" t="s">
        <v>10709</v>
      </c>
    </row>
    <row r="1299" spans="1:10" x14ac:dyDescent="0.25">
      <c r="A1299" s="37" t="s">
        <v>28</v>
      </c>
      <c r="B1299" s="38" t="s">
        <v>10712</v>
      </c>
      <c r="C1299" s="1" t="str">
        <f t="shared" si="20"/>
        <v>00191357-BANCO DO BRASIL S.A.</v>
      </c>
      <c r="D1299" s="39" t="s">
        <v>6966</v>
      </c>
      <c r="E1299" s="38" t="s">
        <v>6967</v>
      </c>
      <c r="F1299" s="38" t="s">
        <v>6968</v>
      </c>
      <c r="G1299" s="38" t="s">
        <v>33</v>
      </c>
      <c r="H1299" s="38" t="s">
        <v>10713</v>
      </c>
      <c r="I1299" s="38" t="s">
        <v>10714</v>
      </c>
      <c r="J1299" s="40" t="s">
        <v>10712</v>
      </c>
    </row>
    <row r="1300" spans="1:10" x14ac:dyDescent="0.25">
      <c r="A1300" s="37" t="s">
        <v>28</v>
      </c>
      <c r="B1300" s="38" t="s">
        <v>10715</v>
      </c>
      <c r="C1300" s="1" t="str">
        <f t="shared" si="20"/>
        <v>00191358-BANCO DO BRASIL S.A.</v>
      </c>
      <c r="D1300" s="39" t="s">
        <v>6966</v>
      </c>
      <c r="E1300" s="38" t="s">
        <v>6967</v>
      </c>
      <c r="F1300" s="38" t="s">
        <v>6968</v>
      </c>
      <c r="G1300" s="38" t="s">
        <v>32</v>
      </c>
      <c r="H1300" s="38" t="s">
        <v>10716</v>
      </c>
      <c r="I1300" s="38" t="s">
        <v>10717</v>
      </c>
      <c r="J1300" s="40" t="s">
        <v>10715</v>
      </c>
    </row>
    <row r="1301" spans="1:10" x14ac:dyDescent="0.25">
      <c r="A1301" s="37" t="s">
        <v>28</v>
      </c>
      <c r="B1301" s="38" t="s">
        <v>10718</v>
      </c>
      <c r="C1301" s="1" t="str">
        <f t="shared" si="20"/>
        <v>00191359-BANCO DO BRASIL S.A.</v>
      </c>
      <c r="D1301" s="39" t="s">
        <v>6966</v>
      </c>
      <c r="E1301" s="38" t="s">
        <v>6967</v>
      </c>
      <c r="F1301" s="38" t="s">
        <v>6968</v>
      </c>
      <c r="G1301" s="38" t="s">
        <v>32</v>
      </c>
      <c r="H1301" s="38" t="s">
        <v>10719</v>
      </c>
      <c r="I1301" s="38" t="s">
        <v>10720</v>
      </c>
      <c r="J1301" s="40" t="s">
        <v>10718</v>
      </c>
    </row>
    <row r="1302" spans="1:10" x14ac:dyDescent="0.25">
      <c r="A1302" s="37" t="s">
        <v>28</v>
      </c>
      <c r="B1302" s="38" t="s">
        <v>10721</v>
      </c>
      <c r="C1302" s="1" t="str">
        <f t="shared" si="20"/>
        <v>00191360-BANCO DO BRASIL S.A.</v>
      </c>
      <c r="D1302" s="39" t="s">
        <v>6966</v>
      </c>
      <c r="E1302" s="38" t="s">
        <v>6967</v>
      </c>
      <c r="F1302" s="38" t="s">
        <v>6968</v>
      </c>
      <c r="G1302" s="38" t="s">
        <v>32</v>
      </c>
      <c r="H1302" s="38" t="s">
        <v>10722</v>
      </c>
      <c r="I1302" s="38" t="s">
        <v>10723</v>
      </c>
      <c r="J1302" s="40" t="s">
        <v>10721</v>
      </c>
    </row>
    <row r="1303" spans="1:10" x14ac:dyDescent="0.25">
      <c r="A1303" s="37" t="s">
        <v>28</v>
      </c>
      <c r="B1303" s="38" t="s">
        <v>10724</v>
      </c>
      <c r="C1303" s="1" t="str">
        <f t="shared" si="20"/>
        <v>00191361-BANCO DO BRASIL S.A.</v>
      </c>
      <c r="D1303" s="39" t="s">
        <v>6966</v>
      </c>
      <c r="E1303" s="38" t="s">
        <v>6967</v>
      </c>
      <c r="F1303" s="38" t="s">
        <v>6968</v>
      </c>
      <c r="G1303" s="38" t="s">
        <v>32</v>
      </c>
      <c r="H1303" s="38" t="s">
        <v>10725</v>
      </c>
      <c r="I1303" s="38" t="s">
        <v>10726</v>
      </c>
      <c r="J1303" s="40" t="s">
        <v>10724</v>
      </c>
    </row>
    <row r="1304" spans="1:10" x14ac:dyDescent="0.25">
      <c r="A1304" s="37" t="s">
        <v>28</v>
      </c>
      <c r="B1304" s="38" t="s">
        <v>10727</v>
      </c>
      <c r="C1304" s="1" t="str">
        <f t="shared" si="20"/>
        <v>00191362-BANCO DO BRASIL S.A.</v>
      </c>
      <c r="D1304" s="39" t="s">
        <v>6966</v>
      </c>
      <c r="E1304" s="38" t="s">
        <v>6967</v>
      </c>
      <c r="F1304" s="38" t="s">
        <v>6968</v>
      </c>
      <c r="G1304" s="38" t="s">
        <v>32</v>
      </c>
      <c r="H1304" s="38" t="s">
        <v>10728</v>
      </c>
      <c r="I1304" s="38" t="s">
        <v>10729</v>
      </c>
      <c r="J1304" s="40" t="s">
        <v>10727</v>
      </c>
    </row>
    <row r="1305" spans="1:10" x14ac:dyDescent="0.25">
      <c r="A1305" s="37" t="s">
        <v>28</v>
      </c>
      <c r="B1305" s="38" t="s">
        <v>10730</v>
      </c>
      <c r="C1305" s="1" t="str">
        <f t="shared" si="20"/>
        <v>00191363-BANCO DO BRASIL S.A.</v>
      </c>
      <c r="D1305" s="39" t="s">
        <v>6966</v>
      </c>
      <c r="E1305" s="38" t="s">
        <v>6967</v>
      </c>
      <c r="F1305" s="38" t="s">
        <v>6968</v>
      </c>
      <c r="G1305" s="38" t="s">
        <v>32</v>
      </c>
      <c r="H1305" s="38" t="s">
        <v>10731</v>
      </c>
      <c r="I1305" s="38" t="s">
        <v>10732</v>
      </c>
      <c r="J1305" s="40" t="s">
        <v>10730</v>
      </c>
    </row>
    <row r="1306" spans="1:10" x14ac:dyDescent="0.25">
      <c r="A1306" s="37" t="s">
        <v>28</v>
      </c>
      <c r="B1306" s="38" t="s">
        <v>10733</v>
      </c>
      <c r="C1306" s="1" t="str">
        <f t="shared" si="20"/>
        <v>00191364-BANCO DO BRASIL S.A.</v>
      </c>
      <c r="D1306" s="39" t="s">
        <v>6966</v>
      </c>
      <c r="E1306" s="38" t="s">
        <v>6967</v>
      </c>
      <c r="F1306" s="38" t="s">
        <v>6968</v>
      </c>
      <c r="G1306" s="38" t="s">
        <v>7039</v>
      </c>
      <c r="H1306" s="38" t="s">
        <v>10734</v>
      </c>
      <c r="I1306" s="38" t="s">
        <v>10735</v>
      </c>
      <c r="J1306" s="40" t="s">
        <v>10733</v>
      </c>
    </row>
    <row r="1307" spans="1:10" x14ac:dyDescent="0.25">
      <c r="A1307" s="37" t="s">
        <v>28</v>
      </c>
      <c r="B1307" s="38" t="s">
        <v>10736</v>
      </c>
      <c r="C1307" s="1" t="str">
        <f t="shared" si="20"/>
        <v>00191365-BANCO DO BRASIL S.A.</v>
      </c>
      <c r="D1307" s="39" t="s">
        <v>6966</v>
      </c>
      <c r="E1307" s="38" t="s">
        <v>6967</v>
      </c>
      <c r="F1307" s="38" t="s">
        <v>6968</v>
      </c>
      <c r="G1307" s="38" t="s">
        <v>7035</v>
      </c>
      <c r="H1307" s="38" t="s">
        <v>10737</v>
      </c>
      <c r="I1307" s="38" t="s">
        <v>10738</v>
      </c>
      <c r="J1307" s="40" t="s">
        <v>10736</v>
      </c>
    </row>
    <row r="1308" spans="1:10" x14ac:dyDescent="0.25">
      <c r="A1308" s="37" t="s">
        <v>28</v>
      </c>
      <c r="B1308" s="38" t="s">
        <v>10739</v>
      </c>
      <c r="C1308" s="1" t="str">
        <f t="shared" si="20"/>
        <v>00191366-BANCO DO BRASIL S.A.</v>
      </c>
      <c r="D1308" s="39" t="s">
        <v>6966</v>
      </c>
      <c r="E1308" s="38" t="s">
        <v>6967</v>
      </c>
      <c r="F1308" s="38" t="s">
        <v>6968</v>
      </c>
      <c r="G1308" s="38" t="s">
        <v>7035</v>
      </c>
      <c r="H1308" s="38" t="s">
        <v>10740</v>
      </c>
      <c r="I1308" s="38" t="s">
        <v>10741</v>
      </c>
      <c r="J1308" s="40" t="s">
        <v>10739</v>
      </c>
    </row>
    <row r="1309" spans="1:10" x14ac:dyDescent="0.25">
      <c r="A1309" s="37" t="s">
        <v>28</v>
      </c>
      <c r="B1309" s="38" t="s">
        <v>10742</v>
      </c>
      <c r="C1309" s="1" t="str">
        <f t="shared" si="20"/>
        <v>00191367-BANCO DO BRASIL S.A.</v>
      </c>
      <c r="D1309" s="39" t="s">
        <v>6966</v>
      </c>
      <c r="E1309" s="38" t="s">
        <v>6967</v>
      </c>
      <c r="F1309" s="38" t="s">
        <v>6968</v>
      </c>
      <c r="G1309" s="38" t="s">
        <v>34</v>
      </c>
      <c r="H1309" s="38" t="s">
        <v>10743</v>
      </c>
      <c r="I1309" s="38" t="s">
        <v>10744</v>
      </c>
      <c r="J1309" s="40" t="s">
        <v>10742</v>
      </c>
    </row>
    <row r="1310" spans="1:10" x14ac:dyDescent="0.25">
      <c r="A1310" s="37" t="s">
        <v>28</v>
      </c>
      <c r="B1310" s="38" t="s">
        <v>10745</v>
      </c>
      <c r="C1310" s="1" t="str">
        <f t="shared" si="20"/>
        <v>00191368-BANCO DO BRASIL S.A.</v>
      </c>
      <c r="D1310" s="39" t="s">
        <v>6966</v>
      </c>
      <c r="E1310" s="38" t="s">
        <v>6967</v>
      </c>
      <c r="F1310" s="38" t="s">
        <v>6968</v>
      </c>
      <c r="G1310" s="38" t="s">
        <v>34</v>
      </c>
      <c r="H1310" s="38" t="s">
        <v>10746</v>
      </c>
      <c r="I1310" s="38" t="s">
        <v>10747</v>
      </c>
      <c r="J1310" s="40" t="s">
        <v>10745</v>
      </c>
    </row>
    <row r="1311" spans="1:10" x14ac:dyDescent="0.25">
      <c r="A1311" s="37" t="s">
        <v>28</v>
      </c>
      <c r="B1311" s="38" t="s">
        <v>10748</v>
      </c>
      <c r="C1311" s="1" t="str">
        <f t="shared" si="20"/>
        <v>00191369-BANCO DO BRASIL S.A.</v>
      </c>
      <c r="D1311" s="39" t="s">
        <v>6966</v>
      </c>
      <c r="E1311" s="38" t="s">
        <v>6967</v>
      </c>
      <c r="F1311" s="38" t="s">
        <v>6968</v>
      </c>
      <c r="G1311" s="38" t="s">
        <v>6991</v>
      </c>
      <c r="H1311" s="38" t="s">
        <v>10749</v>
      </c>
      <c r="I1311" s="38" t="s">
        <v>6993</v>
      </c>
      <c r="J1311" s="40" t="s">
        <v>10748</v>
      </c>
    </row>
    <row r="1312" spans="1:10" x14ac:dyDescent="0.25">
      <c r="A1312" s="37" t="s">
        <v>28</v>
      </c>
      <c r="B1312" s="38" t="s">
        <v>10750</v>
      </c>
      <c r="C1312" s="1" t="str">
        <f t="shared" si="20"/>
        <v>00191370-BANCO DO BRASIL S.A.</v>
      </c>
      <c r="D1312" s="39" t="s">
        <v>6966</v>
      </c>
      <c r="E1312" s="38" t="s">
        <v>6967</v>
      </c>
      <c r="F1312" s="38" t="s">
        <v>6968</v>
      </c>
      <c r="G1312" s="38" t="s">
        <v>34</v>
      </c>
      <c r="H1312" s="38" t="s">
        <v>10751</v>
      </c>
      <c r="I1312" s="38" t="s">
        <v>10752</v>
      </c>
      <c r="J1312" s="40" t="s">
        <v>10750</v>
      </c>
    </row>
    <row r="1313" spans="1:10" x14ac:dyDescent="0.25">
      <c r="A1313" s="37" t="s">
        <v>28</v>
      </c>
      <c r="B1313" s="38" t="s">
        <v>10753</v>
      </c>
      <c r="C1313" s="1" t="str">
        <f t="shared" si="20"/>
        <v>00191371-BANCO DO BRASIL S.A.</v>
      </c>
      <c r="D1313" s="39" t="s">
        <v>6966</v>
      </c>
      <c r="E1313" s="38" t="s">
        <v>6967</v>
      </c>
      <c r="F1313" s="38" t="s">
        <v>6968</v>
      </c>
      <c r="G1313" s="38" t="s">
        <v>34</v>
      </c>
      <c r="H1313" s="38" t="s">
        <v>10754</v>
      </c>
      <c r="I1313" s="38" t="s">
        <v>10755</v>
      </c>
      <c r="J1313" s="40" t="s">
        <v>10753</v>
      </c>
    </row>
    <row r="1314" spans="1:10" x14ac:dyDescent="0.25">
      <c r="A1314" s="37" t="s">
        <v>28</v>
      </c>
      <c r="B1314" s="38" t="s">
        <v>10756</v>
      </c>
      <c r="C1314" s="1" t="str">
        <f t="shared" si="20"/>
        <v>00191372-BANCO DO BRASIL S.A.</v>
      </c>
      <c r="D1314" s="39" t="s">
        <v>6966</v>
      </c>
      <c r="E1314" s="38" t="s">
        <v>6967</v>
      </c>
      <c r="F1314" s="38" t="s">
        <v>6968</v>
      </c>
      <c r="G1314" s="38" t="s">
        <v>34</v>
      </c>
      <c r="H1314" s="38" t="s">
        <v>10757</v>
      </c>
      <c r="I1314" s="38" t="s">
        <v>10758</v>
      </c>
      <c r="J1314" s="40" t="s">
        <v>10756</v>
      </c>
    </row>
    <row r="1315" spans="1:10" x14ac:dyDescent="0.25">
      <c r="A1315" s="37" t="s">
        <v>28</v>
      </c>
      <c r="B1315" s="38" t="s">
        <v>10759</v>
      </c>
      <c r="C1315" s="1" t="str">
        <f t="shared" si="20"/>
        <v>00191373-BANCO DO BRASIL S.A.</v>
      </c>
      <c r="D1315" s="39" t="s">
        <v>6966</v>
      </c>
      <c r="E1315" s="38" t="s">
        <v>6967</v>
      </c>
      <c r="F1315" s="38" t="s">
        <v>6968</v>
      </c>
      <c r="G1315" s="38" t="s">
        <v>34</v>
      </c>
      <c r="H1315" s="38" t="s">
        <v>10760</v>
      </c>
      <c r="I1315" s="38" t="s">
        <v>10761</v>
      </c>
      <c r="J1315" s="40" t="s">
        <v>10759</v>
      </c>
    </row>
    <row r="1316" spans="1:10" x14ac:dyDescent="0.25">
      <c r="A1316" s="37" t="s">
        <v>28</v>
      </c>
      <c r="B1316" s="38" t="s">
        <v>10762</v>
      </c>
      <c r="C1316" s="1" t="str">
        <f t="shared" si="20"/>
        <v>00191374-BANCO DO BRASIL S.A.</v>
      </c>
      <c r="D1316" s="39" t="s">
        <v>6966</v>
      </c>
      <c r="E1316" s="38" t="s">
        <v>6967</v>
      </c>
      <c r="F1316" s="38" t="s">
        <v>6968</v>
      </c>
      <c r="G1316" s="38" t="s">
        <v>34</v>
      </c>
      <c r="H1316" s="38" t="s">
        <v>10763</v>
      </c>
      <c r="I1316" s="38" t="s">
        <v>10764</v>
      </c>
      <c r="J1316" s="40" t="s">
        <v>10762</v>
      </c>
    </row>
    <row r="1317" spans="1:10" x14ac:dyDescent="0.25">
      <c r="A1317" s="37" t="s">
        <v>28</v>
      </c>
      <c r="B1317" s="38" t="s">
        <v>10765</v>
      </c>
      <c r="C1317" s="1" t="str">
        <f t="shared" si="20"/>
        <v>00191376-BANCO DO BRASIL S.A.</v>
      </c>
      <c r="D1317" s="39" t="s">
        <v>6966</v>
      </c>
      <c r="E1317" s="38" t="s">
        <v>6967</v>
      </c>
      <c r="F1317" s="38" t="s">
        <v>6968</v>
      </c>
      <c r="G1317" s="38" t="s">
        <v>34</v>
      </c>
      <c r="H1317" s="38" t="s">
        <v>10766</v>
      </c>
      <c r="I1317" s="38" t="s">
        <v>10767</v>
      </c>
      <c r="J1317" s="40" t="s">
        <v>10765</v>
      </c>
    </row>
    <row r="1318" spans="1:10" x14ac:dyDescent="0.25">
      <c r="A1318" s="37" t="s">
        <v>28</v>
      </c>
      <c r="B1318" s="38" t="s">
        <v>10768</v>
      </c>
      <c r="C1318" s="1" t="str">
        <f t="shared" si="20"/>
        <v>00191377-BANCO DO BRASIL S.A.</v>
      </c>
      <c r="D1318" s="39" t="s">
        <v>6966</v>
      </c>
      <c r="E1318" s="38" t="s">
        <v>6967</v>
      </c>
      <c r="F1318" s="38" t="s">
        <v>6968</v>
      </c>
      <c r="G1318" s="38" t="s">
        <v>34</v>
      </c>
      <c r="H1318" s="38" t="s">
        <v>10769</v>
      </c>
      <c r="I1318" s="38" t="s">
        <v>10770</v>
      </c>
      <c r="J1318" s="40" t="s">
        <v>10768</v>
      </c>
    </row>
    <row r="1319" spans="1:10" x14ac:dyDescent="0.25">
      <c r="A1319" s="37" t="s">
        <v>28</v>
      </c>
      <c r="B1319" s="38" t="s">
        <v>10771</v>
      </c>
      <c r="C1319" s="1" t="str">
        <f t="shared" si="20"/>
        <v>00191378-BANCO DO BRASIL S.A.</v>
      </c>
      <c r="D1319" s="39" t="s">
        <v>6966</v>
      </c>
      <c r="E1319" s="38" t="s">
        <v>6967</v>
      </c>
      <c r="F1319" s="38" t="s">
        <v>6968</v>
      </c>
      <c r="G1319" s="38" t="s">
        <v>34</v>
      </c>
      <c r="H1319" s="38" t="s">
        <v>10772</v>
      </c>
      <c r="I1319" s="38" t="s">
        <v>10773</v>
      </c>
      <c r="J1319" s="40" t="s">
        <v>10771</v>
      </c>
    </row>
    <row r="1320" spans="1:10" x14ac:dyDescent="0.25">
      <c r="A1320" s="37" t="s">
        <v>28</v>
      </c>
      <c r="B1320" s="38" t="s">
        <v>10774</v>
      </c>
      <c r="C1320" s="1" t="str">
        <f t="shared" si="20"/>
        <v>00191379-BANCO DO BRASIL S.A.</v>
      </c>
      <c r="D1320" s="39" t="s">
        <v>6966</v>
      </c>
      <c r="E1320" s="38" t="s">
        <v>6967</v>
      </c>
      <c r="F1320" s="38" t="s">
        <v>6968</v>
      </c>
      <c r="G1320" s="38" t="s">
        <v>34</v>
      </c>
      <c r="H1320" s="38" t="s">
        <v>10775</v>
      </c>
      <c r="I1320" s="38" t="s">
        <v>10776</v>
      </c>
      <c r="J1320" s="40" t="s">
        <v>10774</v>
      </c>
    </row>
    <row r="1321" spans="1:10" x14ac:dyDescent="0.25">
      <c r="A1321" s="37" t="s">
        <v>28</v>
      </c>
      <c r="B1321" s="38" t="s">
        <v>10777</v>
      </c>
      <c r="C1321" s="1" t="str">
        <f t="shared" si="20"/>
        <v>00191380-BANCO DO BRASIL S.A.</v>
      </c>
      <c r="D1321" s="39" t="s">
        <v>6966</v>
      </c>
      <c r="E1321" s="38" t="s">
        <v>6967</v>
      </c>
      <c r="F1321" s="38" t="s">
        <v>6968</v>
      </c>
      <c r="G1321" s="38" t="s">
        <v>34</v>
      </c>
      <c r="H1321" s="38" t="s">
        <v>10778</v>
      </c>
      <c r="I1321" s="38" t="s">
        <v>10779</v>
      </c>
      <c r="J1321" s="40" t="s">
        <v>10777</v>
      </c>
    </row>
    <row r="1322" spans="1:10" x14ac:dyDescent="0.25">
      <c r="A1322" s="37" t="s">
        <v>28</v>
      </c>
      <c r="B1322" s="38" t="s">
        <v>10780</v>
      </c>
      <c r="C1322" s="1" t="str">
        <f t="shared" si="20"/>
        <v>00191381-BANCO DO BRASIL S.A.</v>
      </c>
      <c r="D1322" s="39" t="s">
        <v>6966</v>
      </c>
      <c r="E1322" s="38" t="s">
        <v>6967</v>
      </c>
      <c r="F1322" s="38" t="s">
        <v>6968</v>
      </c>
      <c r="G1322" s="38" t="s">
        <v>43</v>
      </c>
      <c r="H1322" s="38" t="s">
        <v>10781</v>
      </c>
      <c r="I1322" s="38" t="s">
        <v>10782</v>
      </c>
      <c r="J1322" s="40" t="s">
        <v>10780</v>
      </c>
    </row>
    <row r="1323" spans="1:10" x14ac:dyDescent="0.25">
      <c r="A1323" s="37" t="s">
        <v>28</v>
      </c>
      <c r="B1323" s="38" t="s">
        <v>10783</v>
      </c>
      <c r="C1323" s="1" t="str">
        <f t="shared" si="20"/>
        <v>00191382-BANCO DO BRASIL S.A.</v>
      </c>
      <c r="D1323" s="39" t="s">
        <v>6966</v>
      </c>
      <c r="E1323" s="38" t="s">
        <v>6967</v>
      </c>
      <c r="F1323" s="38" t="s">
        <v>6968</v>
      </c>
      <c r="G1323" s="38" t="s">
        <v>38</v>
      </c>
      <c r="H1323" s="38" t="s">
        <v>10784</v>
      </c>
      <c r="I1323" s="38" t="s">
        <v>10785</v>
      </c>
      <c r="J1323" s="40" t="s">
        <v>10783</v>
      </c>
    </row>
    <row r="1324" spans="1:10" x14ac:dyDescent="0.25">
      <c r="A1324" s="37" t="s">
        <v>28</v>
      </c>
      <c r="B1324" s="38" t="s">
        <v>10786</v>
      </c>
      <c r="C1324" s="1" t="str">
        <f t="shared" si="20"/>
        <v>00191383-BANCO DO BRASIL S.A.</v>
      </c>
      <c r="D1324" s="39" t="s">
        <v>6966</v>
      </c>
      <c r="E1324" s="38" t="s">
        <v>6967</v>
      </c>
      <c r="F1324" s="38" t="s">
        <v>6968</v>
      </c>
      <c r="G1324" s="38" t="s">
        <v>38</v>
      </c>
      <c r="H1324" s="38" t="s">
        <v>10787</v>
      </c>
      <c r="I1324" s="38" t="s">
        <v>10788</v>
      </c>
      <c r="J1324" s="40" t="s">
        <v>10786</v>
      </c>
    </row>
    <row r="1325" spans="1:10" x14ac:dyDescent="0.25">
      <c r="A1325" s="37" t="s">
        <v>28</v>
      </c>
      <c r="B1325" s="38" t="s">
        <v>10789</v>
      </c>
      <c r="C1325" s="1" t="str">
        <f t="shared" si="20"/>
        <v>00191384-BANCO DO BRASIL S.A.</v>
      </c>
      <c r="D1325" s="39" t="s">
        <v>6966</v>
      </c>
      <c r="E1325" s="38" t="s">
        <v>6967</v>
      </c>
      <c r="F1325" s="38" t="s">
        <v>6968</v>
      </c>
      <c r="G1325" s="38" t="s">
        <v>38</v>
      </c>
      <c r="H1325" s="38" t="s">
        <v>10790</v>
      </c>
      <c r="I1325" s="38" t="s">
        <v>10791</v>
      </c>
      <c r="J1325" s="40" t="s">
        <v>10789</v>
      </c>
    </row>
    <row r="1326" spans="1:10" x14ac:dyDescent="0.25">
      <c r="A1326" s="37" t="s">
        <v>28</v>
      </c>
      <c r="B1326" s="38" t="s">
        <v>10792</v>
      </c>
      <c r="C1326" s="1" t="str">
        <f t="shared" si="20"/>
        <v>00191385-BANCO DO BRASIL S.A.</v>
      </c>
      <c r="D1326" s="39" t="s">
        <v>6966</v>
      </c>
      <c r="E1326" s="38" t="s">
        <v>6967</v>
      </c>
      <c r="F1326" s="38" t="s">
        <v>6968</v>
      </c>
      <c r="G1326" s="38" t="s">
        <v>38</v>
      </c>
      <c r="H1326" s="38" t="s">
        <v>10793</v>
      </c>
      <c r="I1326" s="38" t="s">
        <v>10794</v>
      </c>
      <c r="J1326" s="40" t="s">
        <v>10792</v>
      </c>
    </row>
    <row r="1327" spans="1:10" x14ac:dyDescent="0.25">
      <c r="A1327" s="37" t="s">
        <v>28</v>
      </c>
      <c r="B1327" s="38" t="s">
        <v>10795</v>
      </c>
      <c r="C1327" s="1" t="str">
        <f t="shared" si="20"/>
        <v>00191386-BANCO DO BRASIL S.A.</v>
      </c>
      <c r="D1327" s="39" t="s">
        <v>6966</v>
      </c>
      <c r="E1327" s="38" t="s">
        <v>6967</v>
      </c>
      <c r="F1327" s="38" t="s">
        <v>6968</v>
      </c>
      <c r="G1327" s="38" t="s">
        <v>38</v>
      </c>
      <c r="H1327" s="38" t="s">
        <v>10796</v>
      </c>
      <c r="I1327" s="38" t="s">
        <v>7018</v>
      </c>
      <c r="J1327" s="40" t="s">
        <v>10795</v>
      </c>
    </row>
    <row r="1328" spans="1:10" x14ac:dyDescent="0.25">
      <c r="A1328" s="37" t="s">
        <v>28</v>
      </c>
      <c r="B1328" s="38" t="s">
        <v>10797</v>
      </c>
      <c r="C1328" s="1" t="str">
        <f t="shared" si="20"/>
        <v>00191387-BANCO DO BRASIL S.A.</v>
      </c>
      <c r="D1328" s="39" t="s">
        <v>6966</v>
      </c>
      <c r="E1328" s="38" t="s">
        <v>6967</v>
      </c>
      <c r="F1328" s="38" t="s">
        <v>6968</v>
      </c>
      <c r="G1328" s="38" t="s">
        <v>38</v>
      </c>
      <c r="H1328" s="38" t="s">
        <v>10798</v>
      </c>
      <c r="I1328" s="38" t="s">
        <v>10799</v>
      </c>
      <c r="J1328" s="40" t="s">
        <v>10797</v>
      </c>
    </row>
    <row r="1329" spans="1:10" x14ac:dyDescent="0.25">
      <c r="A1329" s="37" t="s">
        <v>28</v>
      </c>
      <c r="B1329" s="38" t="s">
        <v>10800</v>
      </c>
      <c r="C1329" s="1" t="str">
        <f t="shared" si="20"/>
        <v>00191388-BANCO DO BRASIL S.A.</v>
      </c>
      <c r="D1329" s="39" t="s">
        <v>6966</v>
      </c>
      <c r="E1329" s="38" t="s">
        <v>6967</v>
      </c>
      <c r="F1329" s="38" t="s">
        <v>6968</v>
      </c>
      <c r="G1329" s="38" t="s">
        <v>38</v>
      </c>
      <c r="H1329" s="38" t="s">
        <v>10801</v>
      </c>
      <c r="I1329" s="38" t="s">
        <v>10802</v>
      </c>
      <c r="J1329" s="40" t="s">
        <v>10800</v>
      </c>
    </row>
    <row r="1330" spans="1:10" x14ac:dyDescent="0.25">
      <c r="A1330" s="37" t="s">
        <v>28</v>
      </c>
      <c r="B1330" s="38" t="s">
        <v>10803</v>
      </c>
      <c r="C1330" s="1" t="str">
        <f t="shared" si="20"/>
        <v>00191389-BANCO DO BRASIL S.A.</v>
      </c>
      <c r="D1330" s="39" t="s">
        <v>6966</v>
      </c>
      <c r="E1330" s="38" t="s">
        <v>6967</v>
      </c>
      <c r="F1330" s="38" t="s">
        <v>6968</v>
      </c>
      <c r="G1330" s="38" t="s">
        <v>38</v>
      </c>
      <c r="H1330" s="38" t="s">
        <v>10804</v>
      </c>
      <c r="I1330" s="38" t="s">
        <v>10805</v>
      </c>
      <c r="J1330" s="40" t="s">
        <v>10803</v>
      </c>
    </row>
    <row r="1331" spans="1:10" x14ac:dyDescent="0.25">
      <c r="A1331" s="37" t="s">
        <v>28</v>
      </c>
      <c r="B1331" s="38" t="s">
        <v>10806</v>
      </c>
      <c r="C1331" s="1" t="str">
        <f t="shared" si="20"/>
        <v>00191390-BANCO DO BRASIL S.A.</v>
      </c>
      <c r="D1331" s="39" t="s">
        <v>6966</v>
      </c>
      <c r="E1331" s="38" t="s">
        <v>6967</v>
      </c>
      <c r="F1331" s="38" t="s">
        <v>6968</v>
      </c>
      <c r="G1331" s="38" t="s">
        <v>38</v>
      </c>
      <c r="H1331" s="38" t="s">
        <v>10807</v>
      </c>
      <c r="I1331" s="38" t="s">
        <v>10808</v>
      </c>
      <c r="J1331" s="40" t="s">
        <v>10806</v>
      </c>
    </row>
    <row r="1332" spans="1:10" x14ac:dyDescent="0.25">
      <c r="A1332" s="37" t="s">
        <v>28</v>
      </c>
      <c r="B1332" s="38" t="s">
        <v>10809</v>
      </c>
      <c r="C1332" s="1" t="str">
        <f t="shared" si="20"/>
        <v>00191391-BANCO DO BRASIL S.A.</v>
      </c>
      <c r="D1332" s="39" t="s">
        <v>6966</v>
      </c>
      <c r="E1332" s="38" t="s">
        <v>6967</v>
      </c>
      <c r="F1332" s="38" t="s">
        <v>6968</v>
      </c>
      <c r="G1332" s="38" t="s">
        <v>38</v>
      </c>
      <c r="H1332" s="38" t="s">
        <v>10810</v>
      </c>
      <c r="I1332" s="38" t="s">
        <v>10811</v>
      </c>
      <c r="J1332" s="40" t="s">
        <v>10809</v>
      </c>
    </row>
    <row r="1333" spans="1:10" x14ac:dyDescent="0.25">
      <c r="A1333" s="37" t="s">
        <v>28</v>
      </c>
      <c r="B1333" s="38" t="s">
        <v>10812</v>
      </c>
      <c r="C1333" s="1" t="str">
        <f t="shared" si="20"/>
        <v>00191392-BANCO DO BRASIL S.A.</v>
      </c>
      <c r="D1333" s="39" t="s">
        <v>6966</v>
      </c>
      <c r="E1333" s="38" t="s">
        <v>6967</v>
      </c>
      <c r="F1333" s="38" t="s">
        <v>6968</v>
      </c>
      <c r="G1333" s="38" t="s">
        <v>38</v>
      </c>
      <c r="H1333" s="38" t="s">
        <v>10813</v>
      </c>
      <c r="I1333" s="38" t="s">
        <v>10814</v>
      </c>
      <c r="J1333" s="40" t="s">
        <v>10812</v>
      </c>
    </row>
    <row r="1334" spans="1:10" x14ac:dyDescent="0.25">
      <c r="A1334" s="37" t="s">
        <v>28</v>
      </c>
      <c r="B1334" s="38" t="s">
        <v>10815</v>
      </c>
      <c r="C1334" s="1" t="str">
        <f t="shared" si="20"/>
        <v>00191393-BANCO DO BRASIL S.A.</v>
      </c>
      <c r="D1334" s="39" t="s">
        <v>6966</v>
      </c>
      <c r="E1334" s="38" t="s">
        <v>6967</v>
      </c>
      <c r="F1334" s="38" t="s">
        <v>6968</v>
      </c>
      <c r="G1334" s="38" t="s">
        <v>38</v>
      </c>
      <c r="H1334" s="38" t="s">
        <v>10816</v>
      </c>
      <c r="I1334" s="38" t="s">
        <v>10817</v>
      </c>
      <c r="J1334" s="40" t="s">
        <v>10815</v>
      </c>
    </row>
    <row r="1335" spans="1:10" x14ac:dyDescent="0.25">
      <c r="A1335" s="37" t="s">
        <v>28</v>
      </c>
      <c r="B1335" s="38" t="s">
        <v>10818</v>
      </c>
      <c r="C1335" s="1" t="str">
        <f t="shared" si="20"/>
        <v>00191394-BANCO DO BRASIL S.A.</v>
      </c>
      <c r="D1335" s="39" t="s">
        <v>6966</v>
      </c>
      <c r="E1335" s="38" t="s">
        <v>6967</v>
      </c>
      <c r="F1335" s="38" t="s">
        <v>6968</v>
      </c>
      <c r="G1335" s="38" t="s">
        <v>38</v>
      </c>
      <c r="H1335" s="38" t="s">
        <v>10819</v>
      </c>
      <c r="I1335" s="38" t="s">
        <v>10820</v>
      </c>
      <c r="J1335" s="40" t="s">
        <v>10818</v>
      </c>
    </row>
    <row r="1336" spans="1:10" x14ac:dyDescent="0.25">
      <c r="A1336" s="37" t="s">
        <v>28</v>
      </c>
      <c r="B1336" s="38" t="s">
        <v>10821</v>
      </c>
      <c r="C1336" s="1" t="str">
        <f t="shared" si="20"/>
        <v>00191395-BANCO DO BRASIL S.A.</v>
      </c>
      <c r="D1336" s="39" t="s">
        <v>6966</v>
      </c>
      <c r="E1336" s="38" t="s">
        <v>6967</v>
      </c>
      <c r="F1336" s="38" t="s">
        <v>6968</v>
      </c>
      <c r="G1336" s="38" t="s">
        <v>38</v>
      </c>
      <c r="H1336" s="38" t="s">
        <v>10822</v>
      </c>
      <c r="I1336" s="38" t="s">
        <v>7837</v>
      </c>
      <c r="J1336" s="40" t="s">
        <v>10821</v>
      </c>
    </row>
    <row r="1337" spans="1:10" x14ac:dyDescent="0.25">
      <c r="A1337" s="37" t="s">
        <v>28</v>
      </c>
      <c r="B1337" s="38" t="s">
        <v>10823</v>
      </c>
      <c r="C1337" s="1" t="str">
        <f t="shared" si="20"/>
        <v>00191396-BANCO DO BRASIL S.A.</v>
      </c>
      <c r="D1337" s="39" t="s">
        <v>6966</v>
      </c>
      <c r="E1337" s="38" t="s">
        <v>6967</v>
      </c>
      <c r="F1337" s="38" t="s">
        <v>6968</v>
      </c>
      <c r="G1337" s="38" t="s">
        <v>25</v>
      </c>
      <c r="H1337" s="38" t="s">
        <v>10824</v>
      </c>
      <c r="I1337" s="38" t="s">
        <v>10825</v>
      </c>
      <c r="J1337" s="40" t="s">
        <v>10823</v>
      </c>
    </row>
    <row r="1338" spans="1:10" x14ac:dyDescent="0.25">
      <c r="A1338" s="37" t="s">
        <v>28</v>
      </c>
      <c r="B1338" s="38" t="s">
        <v>10826</v>
      </c>
      <c r="C1338" s="1" t="str">
        <f t="shared" si="20"/>
        <v>00191397-BANCO DO BRASIL S.A.</v>
      </c>
      <c r="D1338" s="39" t="s">
        <v>6966</v>
      </c>
      <c r="E1338" s="38" t="s">
        <v>6967</v>
      </c>
      <c r="F1338" s="38" t="s">
        <v>6968</v>
      </c>
      <c r="G1338" s="38" t="s">
        <v>25</v>
      </c>
      <c r="H1338" s="38" t="s">
        <v>10827</v>
      </c>
      <c r="I1338" s="38" t="s">
        <v>10828</v>
      </c>
      <c r="J1338" s="40" t="s">
        <v>10826</v>
      </c>
    </row>
    <row r="1339" spans="1:10" x14ac:dyDescent="0.25">
      <c r="A1339" s="37" t="s">
        <v>28</v>
      </c>
      <c r="B1339" s="38" t="s">
        <v>10829</v>
      </c>
      <c r="C1339" s="1" t="str">
        <f t="shared" si="20"/>
        <v>00191398-BANCO DO BRASIL S.A.</v>
      </c>
      <c r="D1339" s="39" t="s">
        <v>6966</v>
      </c>
      <c r="E1339" s="38" t="s">
        <v>6967</v>
      </c>
      <c r="F1339" s="38" t="s">
        <v>6968</v>
      </c>
      <c r="G1339" s="38" t="s">
        <v>25</v>
      </c>
      <c r="H1339" s="38" t="s">
        <v>10830</v>
      </c>
      <c r="I1339" s="38" t="s">
        <v>10831</v>
      </c>
      <c r="J1339" s="40" t="s">
        <v>10829</v>
      </c>
    </row>
    <row r="1340" spans="1:10" x14ac:dyDescent="0.25">
      <c r="A1340" s="37" t="s">
        <v>28</v>
      </c>
      <c r="B1340" s="38" t="s">
        <v>10832</v>
      </c>
      <c r="C1340" s="1" t="str">
        <f t="shared" si="20"/>
        <v>00191399-BANCO DO BRASIL S.A.</v>
      </c>
      <c r="D1340" s="39" t="s">
        <v>6966</v>
      </c>
      <c r="E1340" s="38" t="s">
        <v>6967</v>
      </c>
      <c r="F1340" s="38" t="s">
        <v>6968</v>
      </c>
      <c r="G1340" s="38" t="s">
        <v>39</v>
      </c>
      <c r="H1340" s="38" t="s">
        <v>10833</v>
      </c>
      <c r="I1340" s="38" t="s">
        <v>10834</v>
      </c>
      <c r="J1340" s="40" t="s">
        <v>10832</v>
      </c>
    </row>
    <row r="1341" spans="1:10" x14ac:dyDescent="0.25">
      <c r="A1341" s="37" t="s">
        <v>28</v>
      </c>
      <c r="B1341" s="38" t="s">
        <v>10835</v>
      </c>
      <c r="C1341" s="1" t="str">
        <f t="shared" si="20"/>
        <v>00191400-BANCO DO BRASIL S.A.</v>
      </c>
      <c r="D1341" s="39" t="s">
        <v>6966</v>
      </c>
      <c r="E1341" s="38" t="s">
        <v>6967</v>
      </c>
      <c r="F1341" s="38" t="s">
        <v>6968</v>
      </c>
      <c r="G1341" s="38" t="s">
        <v>41</v>
      </c>
      <c r="H1341" s="38" t="s">
        <v>10836</v>
      </c>
      <c r="I1341" s="38" t="s">
        <v>7033</v>
      </c>
      <c r="J1341" s="40" t="s">
        <v>10835</v>
      </c>
    </row>
    <row r="1342" spans="1:10" x14ac:dyDescent="0.25">
      <c r="A1342" s="37" t="s">
        <v>28</v>
      </c>
      <c r="B1342" s="38" t="s">
        <v>10837</v>
      </c>
      <c r="C1342" s="1" t="str">
        <f t="shared" si="20"/>
        <v>00191401-BANCO DO BRASIL S.A.</v>
      </c>
      <c r="D1342" s="39" t="s">
        <v>6966</v>
      </c>
      <c r="E1342" s="38" t="s">
        <v>6967</v>
      </c>
      <c r="F1342" s="38" t="s">
        <v>6968</v>
      </c>
      <c r="G1342" s="38" t="s">
        <v>43</v>
      </c>
      <c r="H1342" s="38" t="s">
        <v>10838</v>
      </c>
      <c r="I1342" s="38" t="s">
        <v>10839</v>
      </c>
      <c r="J1342" s="40" t="s">
        <v>10837</v>
      </c>
    </row>
    <row r="1343" spans="1:10" x14ac:dyDescent="0.25">
      <c r="A1343" s="37" t="s">
        <v>28</v>
      </c>
      <c r="B1343" s="38" t="s">
        <v>10840</v>
      </c>
      <c r="C1343" s="1" t="str">
        <f t="shared" si="20"/>
        <v>00191402-BANCO DO BRASIL S.A.</v>
      </c>
      <c r="D1343" s="39" t="s">
        <v>6966</v>
      </c>
      <c r="E1343" s="38" t="s">
        <v>6967</v>
      </c>
      <c r="F1343" s="38" t="s">
        <v>6968</v>
      </c>
      <c r="G1343" s="38" t="s">
        <v>39</v>
      </c>
      <c r="H1343" s="38" t="s">
        <v>10841</v>
      </c>
      <c r="I1343" s="38" t="s">
        <v>7021</v>
      </c>
      <c r="J1343" s="40" t="s">
        <v>10840</v>
      </c>
    </row>
    <row r="1344" spans="1:10" x14ac:dyDescent="0.25">
      <c r="A1344" s="37" t="s">
        <v>28</v>
      </c>
      <c r="B1344" s="38" t="s">
        <v>10842</v>
      </c>
      <c r="C1344" s="1" t="str">
        <f t="shared" si="20"/>
        <v>00191403-BANCO DO BRASIL S.A.</v>
      </c>
      <c r="D1344" s="39" t="s">
        <v>6966</v>
      </c>
      <c r="E1344" s="38" t="s">
        <v>6967</v>
      </c>
      <c r="F1344" s="38" t="s">
        <v>6968</v>
      </c>
      <c r="G1344" s="38" t="s">
        <v>8286</v>
      </c>
      <c r="H1344" s="38" t="s">
        <v>10843</v>
      </c>
      <c r="I1344" s="38" t="s">
        <v>8288</v>
      </c>
      <c r="J1344" s="40" t="s">
        <v>10842</v>
      </c>
    </row>
    <row r="1345" spans="1:10" x14ac:dyDescent="0.25">
      <c r="A1345" s="37" t="s">
        <v>28</v>
      </c>
      <c r="B1345" s="38" t="s">
        <v>10844</v>
      </c>
      <c r="C1345" s="1" t="str">
        <f t="shared" si="20"/>
        <v>00191404-BANCO DO BRASIL S.A.</v>
      </c>
      <c r="D1345" s="39" t="s">
        <v>6966</v>
      </c>
      <c r="E1345" s="38" t="s">
        <v>6967</v>
      </c>
      <c r="F1345" s="38" t="s">
        <v>6968</v>
      </c>
      <c r="G1345" s="38" t="s">
        <v>43</v>
      </c>
      <c r="H1345" s="38" t="s">
        <v>10845</v>
      </c>
      <c r="I1345" s="38" t="s">
        <v>10846</v>
      </c>
      <c r="J1345" s="40" t="s">
        <v>10844</v>
      </c>
    </row>
    <row r="1346" spans="1:10" x14ac:dyDescent="0.25">
      <c r="A1346" s="37" t="s">
        <v>28</v>
      </c>
      <c r="B1346" s="38" t="s">
        <v>10847</v>
      </c>
      <c r="C1346" s="1" t="str">
        <f t="shared" si="20"/>
        <v>00191405-BANCO DO BRASIL S.A.</v>
      </c>
      <c r="D1346" s="39" t="s">
        <v>6966</v>
      </c>
      <c r="E1346" s="38" t="s">
        <v>6967</v>
      </c>
      <c r="F1346" s="38" t="s">
        <v>6968</v>
      </c>
      <c r="G1346" s="38" t="s">
        <v>43</v>
      </c>
      <c r="H1346" s="38" t="s">
        <v>10848</v>
      </c>
      <c r="I1346" s="38" t="s">
        <v>10849</v>
      </c>
      <c r="J1346" s="40" t="s">
        <v>10847</v>
      </c>
    </row>
    <row r="1347" spans="1:10" x14ac:dyDescent="0.25">
      <c r="A1347" s="37" t="s">
        <v>28</v>
      </c>
      <c r="B1347" s="38" t="s">
        <v>10850</v>
      </c>
      <c r="C1347" s="1" t="str">
        <f t="shared" ref="C1347:C1410" si="21">CONCATENATE(B1347,"-",F1347)</f>
        <v>00191406-BANCO DO BRASIL S.A.</v>
      </c>
      <c r="D1347" s="39" t="s">
        <v>6966</v>
      </c>
      <c r="E1347" s="38" t="s">
        <v>6967</v>
      </c>
      <c r="F1347" s="38" t="s">
        <v>6968</v>
      </c>
      <c r="G1347" s="38" t="s">
        <v>43</v>
      </c>
      <c r="H1347" s="38" t="s">
        <v>10851</v>
      </c>
      <c r="I1347" s="38" t="s">
        <v>10852</v>
      </c>
      <c r="J1347" s="40" t="s">
        <v>10850</v>
      </c>
    </row>
    <row r="1348" spans="1:10" x14ac:dyDescent="0.25">
      <c r="A1348" s="37" t="s">
        <v>28</v>
      </c>
      <c r="B1348" s="38" t="s">
        <v>10853</v>
      </c>
      <c r="C1348" s="1" t="str">
        <f t="shared" si="21"/>
        <v>00191407-BANCO DO BRASIL S.A.</v>
      </c>
      <c r="D1348" s="39" t="s">
        <v>6966</v>
      </c>
      <c r="E1348" s="38" t="s">
        <v>6967</v>
      </c>
      <c r="F1348" s="38" t="s">
        <v>6968</v>
      </c>
      <c r="G1348" s="38" t="s">
        <v>41</v>
      </c>
      <c r="H1348" s="38" t="s">
        <v>10854</v>
      </c>
      <c r="I1348" s="38" t="s">
        <v>10855</v>
      </c>
      <c r="J1348" s="40" t="s">
        <v>10853</v>
      </c>
    </row>
    <row r="1349" spans="1:10" x14ac:dyDescent="0.25">
      <c r="A1349" s="37" t="s">
        <v>28</v>
      </c>
      <c r="B1349" s="38" t="s">
        <v>10856</v>
      </c>
      <c r="C1349" s="1" t="str">
        <f t="shared" si="21"/>
        <v>00191408-BANCO DO BRASIL S.A.</v>
      </c>
      <c r="D1349" s="39" t="s">
        <v>6966</v>
      </c>
      <c r="E1349" s="38" t="s">
        <v>6967</v>
      </c>
      <c r="F1349" s="38" t="s">
        <v>6968</v>
      </c>
      <c r="G1349" s="38" t="s">
        <v>38</v>
      </c>
      <c r="H1349" s="38" t="s">
        <v>10857</v>
      </c>
      <c r="I1349" s="38" t="s">
        <v>10858</v>
      </c>
      <c r="J1349" s="40" t="s">
        <v>10856</v>
      </c>
    </row>
    <row r="1350" spans="1:10" x14ac:dyDescent="0.25">
      <c r="A1350" s="37" t="s">
        <v>28</v>
      </c>
      <c r="B1350" s="38" t="s">
        <v>10859</v>
      </c>
      <c r="C1350" s="1" t="str">
        <f t="shared" si="21"/>
        <v>00191409-BANCO DO BRASIL S.A.</v>
      </c>
      <c r="D1350" s="39" t="s">
        <v>6966</v>
      </c>
      <c r="E1350" s="38" t="s">
        <v>6967</v>
      </c>
      <c r="F1350" s="38" t="s">
        <v>6968</v>
      </c>
      <c r="G1350" s="38" t="s">
        <v>6991</v>
      </c>
      <c r="H1350" s="38" t="s">
        <v>10860</v>
      </c>
      <c r="I1350" s="38" t="s">
        <v>10861</v>
      </c>
      <c r="J1350" s="40" t="s">
        <v>10859</v>
      </c>
    </row>
    <row r="1351" spans="1:10" x14ac:dyDescent="0.25">
      <c r="A1351" s="37" t="s">
        <v>28</v>
      </c>
      <c r="B1351" s="38" t="s">
        <v>10862</v>
      </c>
      <c r="C1351" s="1" t="str">
        <f t="shared" si="21"/>
        <v>00191410-BANCO DO BRASIL S.A.</v>
      </c>
      <c r="D1351" s="39" t="s">
        <v>6966</v>
      </c>
      <c r="E1351" s="38" t="s">
        <v>6967</v>
      </c>
      <c r="F1351" s="38" t="s">
        <v>6968</v>
      </c>
      <c r="G1351" s="38" t="s">
        <v>38</v>
      </c>
      <c r="H1351" s="38" t="s">
        <v>10863</v>
      </c>
      <c r="I1351" s="38" t="s">
        <v>10864</v>
      </c>
      <c r="J1351" s="40" t="s">
        <v>10862</v>
      </c>
    </row>
    <row r="1352" spans="1:10" x14ac:dyDescent="0.25">
      <c r="A1352" s="37" t="s">
        <v>28</v>
      </c>
      <c r="B1352" s="38" t="s">
        <v>10865</v>
      </c>
      <c r="C1352" s="1" t="str">
        <f t="shared" si="21"/>
        <v>00191412-BANCO DO BRASIL S.A.</v>
      </c>
      <c r="D1352" s="39" t="s">
        <v>6966</v>
      </c>
      <c r="E1352" s="38" t="s">
        <v>6967</v>
      </c>
      <c r="F1352" s="38" t="s">
        <v>6968</v>
      </c>
      <c r="G1352" s="38" t="s">
        <v>25</v>
      </c>
      <c r="H1352" s="38" t="s">
        <v>10866</v>
      </c>
      <c r="I1352" s="38" t="s">
        <v>10867</v>
      </c>
      <c r="J1352" s="40" t="s">
        <v>10865</v>
      </c>
    </row>
    <row r="1353" spans="1:10" x14ac:dyDescent="0.25">
      <c r="A1353" s="37" t="s">
        <v>28</v>
      </c>
      <c r="B1353" s="38" t="s">
        <v>10868</v>
      </c>
      <c r="C1353" s="1" t="str">
        <f t="shared" si="21"/>
        <v>00191413-BANCO DO BRASIL S.A.</v>
      </c>
      <c r="D1353" s="39" t="s">
        <v>6966</v>
      </c>
      <c r="E1353" s="38" t="s">
        <v>6967</v>
      </c>
      <c r="F1353" s="38" t="s">
        <v>6968</v>
      </c>
      <c r="G1353" s="38" t="s">
        <v>34</v>
      </c>
      <c r="H1353" s="38" t="s">
        <v>10869</v>
      </c>
      <c r="I1353" s="38" t="s">
        <v>10870</v>
      </c>
      <c r="J1353" s="40" t="s">
        <v>10868</v>
      </c>
    </row>
    <row r="1354" spans="1:10" x14ac:dyDescent="0.25">
      <c r="A1354" s="37" t="s">
        <v>28</v>
      </c>
      <c r="B1354" s="38" t="s">
        <v>10871</v>
      </c>
      <c r="C1354" s="1" t="str">
        <f t="shared" si="21"/>
        <v>00191414-BANCO DO BRASIL S.A.</v>
      </c>
      <c r="D1354" s="39" t="s">
        <v>6966</v>
      </c>
      <c r="E1354" s="38" t="s">
        <v>6967</v>
      </c>
      <c r="F1354" s="38" t="s">
        <v>6968</v>
      </c>
      <c r="G1354" s="38" t="s">
        <v>40</v>
      </c>
      <c r="H1354" s="38" t="s">
        <v>10872</v>
      </c>
      <c r="I1354" s="38" t="s">
        <v>7030</v>
      </c>
      <c r="J1354" s="40" t="s">
        <v>10871</v>
      </c>
    </row>
    <row r="1355" spans="1:10" x14ac:dyDescent="0.25">
      <c r="A1355" s="37" t="s">
        <v>28</v>
      </c>
      <c r="B1355" s="38" t="s">
        <v>10873</v>
      </c>
      <c r="C1355" s="1" t="str">
        <f t="shared" si="21"/>
        <v>00191418-BANCO DO BRASIL S.A.</v>
      </c>
      <c r="D1355" s="39" t="s">
        <v>6966</v>
      </c>
      <c r="E1355" s="38" t="s">
        <v>6967</v>
      </c>
      <c r="F1355" s="38" t="s">
        <v>6968</v>
      </c>
      <c r="G1355" s="38" t="s">
        <v>35</v>
      </c>
      <c r="H1355" s="38" t="s">
        <v>10874</v>
      </c>
      <c r="I1355" s="38" t="s">
        <v>10875</v>
      </c>
      <c r="J1355" s="40" t="s">
        <v>10873</v>
      </c>
    </row>
    <row r="1356" spans="1:10" x14ac:dyDescent="0.25">
      <c r="A1356" s="37" t="s">
        <v>28</v>
      </c>
      <c r="B1356" s="38" t="s">
        <v>10876</v>
      </c>
      <c r="C1356" s="1" t="str">
        <f t="shared" si="21"/>
        <v>00191419-BANCO DO BRASIL S.A.</v>
      </c>
      <c r="D1356" s="39" t="s">
        <v>6966</v>
      </c>
      <c r="E1356" s="38" t="s">
        <v>6967</v>
      </c>
      <c r="F1356" s="38" t="s">
        <v>6968</v>
      </c>
      <c r="G1356" s="38" t="s">
        <v>8286</v>
      </c>
      <c r="H1356" s="38" t="s">
        <v>10877</v>
      </c>
      <c r="I1356" s="38" t="s">
        <v>8288</v>
      </c>
      <c r="J1356" s="40" t="s">
        <v>10876</v>
      </c>
    </row>
    <row r="1357" spans="1:10" x14ac:dyDescent="0.25">
      <c r="A1357" s="37" t="s">
        <v>28</v>
      </c>
      <c r="B1357" s="38" t="s">
        <v>10878</v>
      </c>
      <c r="C1357" s="1" t="str">
        <f t="shared" si="21"/>
        <v>00191420-BANCO DO BRASIL S.A.</v>
      </c>
      <c r="D1357" s="39" t="s">
        <v>6966</v>
      </c>
      <c r="E1357" s="38" t="s">
        <v>6967</v>
      </c>
      <c r="F1357" s="38" t="s">
        <v>6968</v>
      </c>
      <c r="G1357" s="38" t="s">
        <v>35</v>
      </c>
      <c r="H1357" s="38" t="s">
        <v>10879</v>
      </c>
      <c r="I1357" s="38" t="s">
        <v>10880</v>
      </c>
      <c r="J1357" s="40" t="s">
        <v>10878</v>
      </c>
    </row>
    <row r="1358" spans="1:10" x14ac:dyDescent="0.25">
      <c r="A1358" s="37" t="s">
        <v>28</v>
      </c>
      <c r="B1358" s="38" t="s">
        <v>10881</v>
      </c>
      <c r="C1358" s="1" t="str">
        <f t="shared" si="21"/>
        <v>00191421-BANCO DO BRASIL S.A.</v>
      </c>
      <c r="D1358" s="39" t="s">
        <v>6966</v>
      </c>
      <c r="E1358" s="38" t="s">
        <v>6967</v>
      </c>
      <c r="F1358" s="38" t="s">
        <v>6968</v>
      </c>
      <c r="G1358" s="38" t="s">
        <v>32</v>
      </c>
      <c r="H1358" s="38" t="s">
        <v>10882</v>
      </c>
      <c r="I1358" s="38" t="s">
        <v>10883</v>
      </c>
      <c r="J1358" s="40" t="s">
        <v>10881</v>
      </c>
    </row>
    <row r="1359" spans="1:10" x14ac:dyDescent="0.25">
      <c r="A1359" s="37" t="s">
        <v>28</v>
      </c>
      <c r="B1359" s="38" t="s">
        <v>10884</v>
      </c>
      <c r="C1359" s="1" t="str">
        <f t="shared" si="21"/>
        <v>00191422-BANCO DO BRASIL S.A.</v>
      </c>
      <c r="D1359" s="39" t="s">
        <v>6966</v>
      </c>
      <c r="E1359" s="38" t="s">
        <v>6967</v>
      </c>
      <c r="F1359" s="38" t="s">
        <v>6968</v>
      </c>
      <c r="G1359" s="38" t="s">
        <v>25</v>
      </c>
      <c r="H1359" s="38" t="s">
        <v>10885</v>
      </c>
      <c r="I1359" s="38" t="s">
        <v>10886</v>
      </c>
      <c r="J1359" s="40" t="s">
        <v>10884</v>
      </c>
    </row>
    <row r="1360" spans="1:10" x14ac:dyDescent="0.25">
      <c r="A1360" s="37" t="s">
        <v>28</v>
      </c>
      <c r="B1360" s="38" t="s">
        <v>10887</v>
      </c>
      <c r="C1360" s="1" t="str">
        <f t="shared" si="21"/>
        <v>00191423-BANCO DO BRASIL S.A.</v>
      </c>
      <c r="D1360" s="39" t="s">
        <v>6966</v>
      </c>
      <c r="E1360" s="38" t="s">
        <v>6967</v>
      </c>
      <c r="F1360" s="38" t="s">
        <v>6968</v>
      </c>
      <c r="G1360" s="38" t="s">
        <v>8286</v>
      </c>
      <c r="H1360" s="38" t="s">
        <v>10888</v>
      </c>
      <c r="I1360" s="38" t="s">
        <v>10889</v>
      </c>
      <c r="J1360" s="40" t="s">
        <v>10887</v>
      </c>
    </row>
    <row r="1361" spans="1:10" x14ac:dyDescent="0.25">
      <c r="A1361" s="37" t="s">
        <v>28</v>
      </c>
      <c r="B1361" s="38" t="s">
        <v>10890</v>
      </c>
      <c r="C1361" s="1" t="str">
        <f t="shared" si="21"/>
        <v>00191424-BANCO DO BRASIL S.A.</v>
      </c>
      <c r="D1361" s="39" t="s">
        <v>6966</v>
      </c>
      <c r="E1361" s="38" t="s">
        <v>6967</v>
      </c>
      <c r="F1361" s="38" t="s">
        <v>6968</v>
      </c>
      <c r="G1361" s="38" t="s">
        <v>33</v>
      </c>
      <c r="H1361" s="38" t="s">
        <v>10891</v>
      </c>
      <c r="I1361" s="38" t="s">
        <v>10892</v>
      </c>
      <c r="J1361" s="40" t="s">
        <v>10890</v>
      </c>
    </row>
    <row r="1362" spans="1:10" x14ac:dyDescent="0.25">
      <c r="A1362" s="37" t="s">
        <v>28</v>
      </c>
      <c r="B1362" s="38" t="s">
        <v>10893</v>
      </c>
      <c r="C1362" s="1" t="str">
        <f t="shared" si="21"/>
        <v>00191425-BANCO DO BRASIL S.A.</v>
      </c>
      <c r="D1362" s="39" t="s">
        <v>6966</v>
      </c>
      <c r="E1362" s="38" t="s">
        <v>6967</v>
      </c>
      <c r="F1362" s="38" t="s">
        <v>6968</v>
      </c>
      <c r="G1362" s="38" t="s">
        <v>33</v>
      </c>
      <c r="H1362" s="38" t="s">
        <v>10894</v>
      </c>
      <c r="I1362" s="38" t="s">
        <v>10895</v>
      </c>
      <c r="J1362" s="40" t="s">
        <v>10893</v>
      </c>
    </row>
    <row r="1363" spans="1:10" x14ac:dyDescent="0.25">
      <c r="A1363" s="37" t="s">
        <v>28</v>
      </c>
      <c r="B1363" s="38" t="s">
        <v>10896</v>
      </c>
      <c r="C1363" s="1" t="str">
        <f t="shared" si="21"/>
        <v>00191426-BANCO DO BRASIL S.A.</v>
      </c>
      <c r="D1363" s="39" t="s">
        <v>6966</v>
      </c>
      <c r="E1363" s="38" t="s">
        <v>6967</v>
      </c>
      <c r="F1363" s="38" t="s">
        <v>6968</v>
      </c>
      <c r="G1363" s="38" t="s">
        <v>33</v>
      </c>
      <c r="H1363" s="38" t="s">
        <v>10897</v>
      </c>
      <c r="I1363" s="38" t="s">
        <v>6996</v>
      </c>
      <c r="J1363" s="40" t="s">
        <v>10896</v>
      </c>
    </row>
    <row r="1364" spans="1:10" x14ac:dyDescent="0.25">
      <c r="A1364" s="37" t="s">
        <v>28</v>
      </c>
      <c r="B1364" s="38" t="s">
        <v>10898</v>
      </c>
      <c r="C1364" s="1" t="str">
        <f t="shared" si="21"/>
        <v>00191427-BANCO DO BRASIL S.A.</v>
      </c>
      <c r="D1364" s="39" t="s">
        <v>6966</v>
      </c>
      <c r="E1364" s="38" t="s">
        <v>6967</v>
      </c>
      <c r="F1364" s="38" t="s">
        <v>6968</v>
      </c>
      <c r="G1364" s="38" t="s">
        <v>33</v>
      </c>
      <c r="H1364" s="38" t="s">
        <v>10899</v>
      </c>
      <c r="I1364" s="38" t="s">
        <v>10900</v>
      </c>
      <c r="J1364" s="40" t="s">
        <v>10898</v>
      </c>
    </row>
    <row r="1365" spans="1:10" x14ac:dyDescent="0.25">
      <c r="A1365" s="37" t="s">
        <v>28</v>
      </c>
      <c r="B1365" s="38" t="s">
        <v>10901</v>
      </c>
      <c r="C1365" s="1" t="str">
        <f t="shared" si="21"/>
        <v>00191428-BANCO DO BRASIL S.A.</v>
      </c>
      <c r="D1365" s="39" t="s">
        <v>6966</v>
      </c>
      <c r="E1365" s="38" t="s">
        <v>6967</v>
      </c>
      <c r="F1365" s="38" t="s">
        <v>6968</v>
      </c>
      <c r="G1365" s="38" t="s">
        <v>7039</v>
      </c>
      <c r="H1365" s="38" t="s">
        <v>10902</v>
      </c>
      <c r="I1365" s="38" t="s">
        <v>10903</v>
      </c>
      <c r="J1365" s="40" t="s">
        <v>10901</v>
      </c>
    </row>
    <row r="1366" spans="1:10" x14ac:dyDescent="0.25">
      <c r="A1366" s="37" t="s">
        <v>28</v>
      </c>
      <c r="B1366" s="38" t="s">
        <v>10904</v>
      </c>
      <c r="C1366" s="1" t="str">
        <f t="shared" si="21"/>
        <v>00191429-BANCO DO BRASIL S.A.</v>
      </c>
      <c r="D1366" s="39" t="s">
        <v>6966</v>
      </c>
      <c r="E1366" s="38" t="s">
        <v>6967</v>
      </c>
      <c r="F1366" s="38" t="s">
        <v>6968</v>
      </c>
      <c r="G1366" s="38" t="s">
        <v>35</v>
      </c>
      <c r="H1366" s="38" t="s">
        <v>10905</v>
      </c>
      <c r="I1366" s="38" t="s">
        <v>10906</v>
      </c>
      <c r="J1366" s="40" t="s">
        <v>10904</v>
      </c>
    </row>
    <row r="1367" spans="1:10" x14ac:dyDescent="0.25">
      <c r="A1367" s="37" t="s">
        <v>28</v>
      </c>
      <c r="B1367" s="38" t="s">
        <v>10907</v>
      </c>
      <c r="C1367" s="1" t="str">
        <f t="shared" si="21"/>
        <v>00191430-BANCO DO BRASIL S.A.</v>
      </c>
      <c r="D1367" s="39" t="s">
        <v>6966</v>
      </c>
      <c r="E1367" s="38" t="s">
        <v>6967</v>
      </c>
      <c r="F1367" s="38" t="s">
        <v>6968</v>
      </c>
      <c r="G1367" s="38" t="s">
        <v>34</v>
      </c>
      <c r="H1367" s="38" t="s">
        <v>10908</v>
      </c>
      <c r="I1367" s="38" t="s">
        <v>10570</v>
      </c>
      <c r="J1367" s="40" t="s">
        <v>10907</v>
      </c>
    </row>
    <row r="1368" spans="1:10" x14ac:dyDescent="0.25">
      <c r="A1368" s="37" t="s">
        <v>28</v>
      </c>
      <c r="B1368" s="38" t="s">
        <v>10909</v>
      </c>
      <c r="C1368" s="1" t="str">
        <f t="shared" si="21"/>
        <v>00191431-BANCO DO BRASIL S.A.</v>
      </c>
      <c r="D1368" s="39" t="s">
        <v>6966</v>
      </c>
      <c r="E1368" s="38" t="s">
        <v>6967</v>
      </c>
      <c r="F1368" s="38" t="s">
        <v>6968</v>
      </c>
      <c r="G1368" s="38" t="s">
        <v>33</v>
      </c>
      <c r="H1368" s="38" t="s">
        <v>10910</v>
      </c>
      <c r="I1368" s="38" t="s">
        <v>10911</v>
      </c>
      <c r="J1368" s="40" t="s">
        <v>10909</v>
      </c>
    </row>
    <row r="1369" spans="1:10" x14ac:dyDescent="0.25">
      <c r="A1369" s="37" t="s">
        <v>28</v>
      </c>
      <c r="B1369" s="38" t="s">
        <v>10912</v>
      </c>
      <c r="C1369" s="1" t="str">
        <f t="shared" si="21"/>
        <v>00191432-BANCO DO BRASIL S.A.</v>
      </c>
      <c r="D1369" s="39" t="s">
        <v>6966</v>
      </c>
      <c r="E1369" s="38" t="s">
        <v>6967</v>
      </c>
      <c r="F1369" s="38" t="s">
        <v>6968</v>
      </c>
      <c r="G1369" s="38" t="s">
        <v>33</v>
      </c>
      <c r="H1369" s="38" t="s">
        <v>10913</v>
      </c>
      <c r="I1369" s="38" t="s">
        <v>6996</v>
      </c>
      <c r="J1369" s="40" t="s">
        <v>10912</v>
      </c>
    </row>
    <row r="1370" spans="1:10" x14ac:dyDescent="0.25">
      <c r="A1370" s="37" t="s">
        <v>28</v>
      </c>
      <c r="B1370" s="38" t="s">
        <v>10914</v>
      </c>
      <c r="C1370" s="1" t="str">
        <f t="shared" si="21"/>
        <v>00191433-BANCO DO BRASIL S.A.</v>
      </c>
      <c r="D1370" s="39" t="s">
        <v>6966</v>
      </c>
      <c r="E1370" s="38" t="s">
        <v>6967</v>
      </c>
      <c r="F1370" s="38" t="s">
        <v>6968</v>
      </c>
      <c r="G1370" s="38" t="s">
        <v>33</v>
      </c>
      <c r="H1370" s="38" t="s">
        <v>10915</v>
      </c>
      <c r="I1370" s="38" t="s">
        <v>6996</v>
      </c>
      <c r="J1370" s="40" t="s">
        <v>10914</v>
      </c>
    </row>
    <row r="1371" spans="1:10" x14ac:dyDescent="0.25">
      <c r="A1371" s="37" t="s">
        <v>28</v>
      </c>
      <c r="B1371" s="38" t="s">
        <v>10916</v>
      </c>
      <c r="C1371" s="1" t="str">
        <f t="shared" si="21"/>
        <v>00191434-BANCO DO BRASIL S.A.</v>
      </c>
      <c r="D1371" s="39" t="s">
        <v>6966</v>
      </c>
      <c r="E1371" s="38" t="s">
        <v>6967</v>
      </c>
      <c r="F1371" s="38" t="s">
        <v>6968</v>
      </c>
      <c r="G1371" s="38" t="s">
        <v>33</v>
      </c>
      <c r="H1371" s="38" t="s">
        <v>10917</v>
      </c>
      <c r="I1371" s="38" t="s">
        <v>10918</v>
      </c>
      <c r="J1371" s="40" t="s">
        <v>10916</v>
      </c>
    </row>
    <row r="1372" spans="1:10" x14ac:dyDescent="0.25">
      <c r="A1372" s="37" t="s">
        <v>28</v>
      </c>
      <c r="B1372" s="38" t="s">
        <v>10919</v>
      </c>
      <c r="C1372" s="1" t="str">
        <f t="shared" si="21"/>
        <v>00191435-BANCO DO BRASIL S.A.</v>
      </c>
      <c r="D1372" s="39" t="s">
        <v>6966</v>
      </c>
      <c r="E1372" s="38" t="s">
        <v>6967</v>
      </c>
      <c r="F1372" s="38" t="s">
        <v>6968</v>
      </c>
      <c r="G1372" s="38" t="s">
        <v>31</v>
      </c>
      <c r="H1372" s="38" t="s">
        <v>10920</v>
      </c>
      <c r="I1372" s="38" t="s">
        <v>10921</v>
      </c>
      <c r="J1372" s="40" t="s">
        <v>10919</v>
      </c>
    </row>
    <row r="1373" spans="1:10" x14ac:dyDescent="0.25">
      <c r="A1373" s="37" t="s">
        <v>28</v>
      </c>
      <c r="B1373" s="38" t="s">
        <v>10922</v>
      </c>
      <c r="C1373" s="1" t="str">
        <f t="shared" si="21"/>
        <v>00191436-BANCO DO BRASIL S.A.</v>
      </c>
      <c r="D1373" s="39" t="s">
        <v>6966</v>
      </c>
      <c r="E1373" s="38" t="s">
        <v>6967</v>
      </c>
      <c r="F1373" s="38" t="s">
        <v>6968</v>
      </c>
      <c r="G1373" s="38" t="s">
        <v>30</v>
      </c>
      <c r="H1373" s="38" t="s">
        <v>10923</v>
      </c>
      <c r="I1373" s="38" t="s">
        <v>10924</v>
      </c>
      <c r="J1373" s="40" t="s">
        <v>10922</v>
      </c>
    </row>
    <row r="1374" spans="1:10" x14ac:dyDescent="0.25">
      <c r="A1374" s="37" t="s">
        <v>28</v>
      </c>
      <c r="B1374" s="38" t="s">
        <v>10925</v>
      </c>
      <c r="C1374" s="1" t="str">
        <f t="shared" si="21"/>
        <v>00191438-BANCO DO BRASIL S.A.</v>
      </c>
      <c r="D1374" s="39" t="s">
        <v>6966</v>
      </c>
      <c r="E1374" s="38" t="s">
        <v>6967</v>
      </c>
      <c r="F1374" s="38" t="s">
        <v>6968</v>
      </c>
      <c r="G1374" s="38" t="s">
        <v>41</v>
      </c>
      <c r="H1374" s="38" t="s">
        <v>10926</v>
      </c>
      <c r="I1374" s="38" t="s">
        <v>10927</v>
      </c>
      <c r="J1374" s="40" t="s">
        <v>10925</v>
      </c>
    </row>
    <row r="1375" spans="1:10" x14ac:dyDescent="0.25">
      <c r="A1375" s="37" t="s">
        <v>28</v>
      </c>
      <c r="B1375" s="38" t="s">
        <v>10928</v>
      </c>
      <c r="C1375" s="1" t="str">
        <f t="shared" si="21"/>
        <v>00191439-BANCO DO BRASIL S.A.</v>
      </c>
      <c r="D1375" s="39" t="s">
        <v>6966</v>
      </c>
      <c r="E1375" s="38" t="s">
        <v>6967</v>
      </c>
      <c r="F1375" s="38" t="s">
        <v>6968</v>
      </c>
      <c r="G1375" s="38" t="s">
        <v>38</v>
      </c>
      <c r="H1375" s="38" t="s">
        <v>10929</v>
      </c>
      <c r="I1375" s="38" t="s">
        <v>10927</v>
      </c>
      <c r="J1375" s="40" t="s">
        <v>10928</v>
      </c>
    </row>
    <row r="1376" spans="1:10" x14ac:dyDescent="0.25">
      <c r="A1376" s="37" t="s">
        <v>28</v>
      </c>
      <c r="B1376" s="38" t="s">
        <v>10930</v>
      </c>
      <c r="C1376" s="1" t="str">
        <f t="shared" si="21"/>
        <v>00191441-BANCO DO BRASIL S.A.</v>
      </c>
      <c r="D1376" s="39" t="s">
        <v>6966</v>
      </c>
      <c r="E1376" s="38" t="s">
        <v>6967</v>
      </c>
      <c r="F1376" s="38" t="s">
        <v>6968</v>
      </c>
      <c r="G1376" s="38" t="s">
        <v>25</v>
      </c>
      <c r="H1376" s="38" t="s">
        <v>10931</v>
      </c>
      <c r="I1376" s="38" t="s">
        <v>10932</v>
      </c>
      <c r="J1376" s="40" t="s">
        <v>10930</v>
      </c>
    </row>
    <row r="1377" spans="1:10" x14ac:dyDescent="0.25">
      <c r="A1377" s="37" t="s">
        <v>28</v>
      </c>
      <c r="B1377" s="38" t="s">
        <v>10933</v>
      </c>
      <c r="C1377" s="1" t="str">
        <f t="shared" si="21"/>
        <v>00191443-BANCO DO BRASIL S.A.</v>
      </c>
      <c r="D1377" s="39" t="s">
        <v>6966</v>
      </c>
      <c r="E1377" s="38" t="s">
        <v>6967</v>
      </c>
      <c r="F1377" s="38" t="s">
        <v>6968</v>
      </c>
      <c r="G1377" s="38" t="s">
        <v>33</v>
      </c>
      <c r="H1377" s="38" t="s">
        <v>10934</v>
      </c>
      <c r="I1377" s="38" t="s">
        <v>6996</v>
      </c>
      <c r="J1377" s="40" t="s">
        <v>10933</v>
      </c>
    </row>
    <row r="1378" spans="1:10" x14ac:dyDescent="0.25">
      <c r="A1378" s="37" t="s">
        <v>28</v>
      </c>
      <c r="B1378" s="38" t="s">
        <v>10935</v>
      </c>
      <c r="C1378" s="1" t="str">
        <f t="shared" si="21"/>
        <v>00191444-BANCO DO BRASIL S.A.</v>
      </c>
      <c r="D1378" s="39" t="s">
        <v>6966</v>
      </c>
      <c r="E1378" s="38" t="s">
        <v>6967</v>
      </c>
      <c r="F1378" s="38" t="s">
        <v>6968</v>
      </c>
      <c r="G1378" s="38" t="s">
        <v>31</v>
      </c>
      <c r="H1378" s="38" t="s">
        <v>10936</v>
      </c>
      <c r="I1378" s="38" t="s">
        <v>10937</v>
      </c>
      <c r="J1378" s="40" t="s">
        <v>10935</v>
      </c>
    </row>
    <row r="1379" spans="1:10" x14ac:dyDescent="0.25">
      <c r="A1379" s="37" t="s">
        <v>28</v>
      </c>
      <c r="B1379" s="38" t="s">
        <v>10938</v>
      </c>
      <c r="C1379" s="1" t="str">
        <f t="shared" si="21"/>
        <v>00191445-BANCO DO BRASIL S.A.</v>
      </c>
      <c r="D1379" s="39" t="s">
        <v>6966</v>
      </c>
      <c r="E1379" s="38" t="s">
        <v>6967</v>
      </c>
      <c r="F1379" s="38" t="s">
        <v>6968</v>
      </c>
      <c r="G1379" s="38" t="s">
        <v>7035</v>
      </c>
      <c r="H1379" s="38" t="s">
        <v>10939</v>
      </c>
      <c r="I1379" s="38" t="s">
        <v>10940</v>
      </c>
      <c r="J1379" s="40" t="s">
        <v>10938</v>
      </c>
    </row>
    <row r="1380" spans="1:10" x14ac:dyDescent="0.25">
      <c r="A1380" s="37" t="s">
        <v>28</v>
      </c>
      <c r="B1380" s="38" t="s">
        <v>10941</v>
      </c>
      <c r="C1380" s="1" t="str">
        <f t="shared" si="21"/>
        <v>00191446-BANCO DO BRASIL S.A.</v>
      </c>
      <c r="D1380" s="39" t="s">
        <v>6966</v>
      </c>
      <c r="E1380" s="38" t="s">
        <v>6967</v>
      </c>
      <c r="F1380" s="38" t="s">
        <v>6968</v>
      </c>
      <c r="G1380" s="38" t="s">
        <v>38</v>
      </c>
      <c r="H1380" s="38" t="s">
        <v>10942</v>
      </c>
      <c r="I1380" s="38" t="s">
        <v>10943</v>
      </c>
      <c r="J1380" s="40" t="s">
        <v>10941</v>
      </c>
    </row>
    <row r="1381" spans="1:10" x14ac:dyDescent="0.25">
      <c r="A1381" s="37" t="s">
        <v>28</v>
      </c>
      <c r="B1381" s="38" t="s">
        <v>10944</v>
      </c>
      <c r="C1381" s="1" t="str">
        <f t="shared" si="21"/>
        <v>00191448-BANCO DO BRASIL S.A.</v>
      </c>
      <c r="D1381" s="39" t="s">
        <v>6966</v>
      </c>
      <c r="E1381" s="38" t="s">
        <v>6967</v>
      </c>
      <c r="F1381" s="38" t="s">
        <v>6968</v>
      </c>
      <c r="G1381" s="38" t="s">
        <v>31</v>
      </c>
      <c r="H1381" s="38" t="s">
        <v>10945</v>
      </c>
      <c r="I1381" s="38" t="s">
        <v>10946</v>
      </c>
      <c r="J1381" s="40" t="s">
        <v>10944</v>
      </c>
    </row>
    <row r="1382" spans="1:10" x14ac:dyDescent="0.25">
      <c r="A1382" s="37" t="s">
        <v>28</v>
      </c>
      <c r="B1382" s="38" t="s">
        <v>10947</v>
      </c>
      <c r="C1382" s="1" t="str">
        <f t="shared" si="21"/>
        <v>00191449-BANCO DO BRASIL S.A.</v>
      </c>
      <c r="D1382" s="39" t="s">
        <v>6966</v>
      </c>
      <c r="E1382" s="38" t="s">
        <v>6967</v>
      </c>
      <c r="F1382" s="38" t="s">
        <v>6968</v>
      </c>
      <c r="G1382" s="38" t="s">
        <v>7001</v>
      </c>
      <c r="H1382" s="38" t="s">
        <v>10948</v>
      </c>
      <c r="I1382" s="38" t="s">
        <v>10949</v>
      </c>
      <c r="J1382" s="40" t="s">
        <v>10947</v>
      </c>
    </row>
    <row r="1383" spans="1:10" x14ac:dyDescent="0.25">
      <c r="A1383" s="37" t="s">
        <v>28</v>
      </c>
      <c r="B1383" s="38" t="s">
        <v>10950</v>
      </c>
      <c r="C1383" s="1" t="str">
        <f t="shared" si="21"/>
        <v>00191450-BANCO DO BRASIL S.A.</v>
      </c>
      <c r="D1383" s="39" t="s">
        <v>6966</v>
      </c>
      <c r="E1383" s="38" t="s">
        <v>6967</v>
      </c>
      <c r="F1383" s="38" t="s">
        <v>6968</v>
      </c>
      <c r="G1383" s="38" t="s">
        <v>35</v>
      </c>
      <c r="H1383" s="38" t="s">
        <v>10951</v>
      </c>
      <c r="I1383" s="38" t="s">
        <v>10952</v>
      </c>
      <c r="J1383" s="40" t="s">
        <v>10950</v>
      </c>
    </row>
    <row r="1384" spans="1:10" x14ac:dyDescent="0.25">
      <c r="A1384" s="37" t="s">
        <v>28</v>
      </c>
      <c r="B1384" s="38" t="s">
        <v>10953</v>
      </c>
      <c r="C1384" s="1" t="str">
        <f t="shared" si="21"/>
        <v>00191451-BANCO DO BRASIL S.A.</v>
      </c>
      <c r="D1384" s="39" t="s">
        <v>6966</v>
      </c>
      <c r="E1384" s="38" t="s">
        <v>6967</v>
      </c>
      <c r="F1384" s="38" t="s">
        <v>6968</v>
      </c>
      <c r="G1384" s="38" t="s">
        <v>25</v>
      </c>
      <c r="H1384" s="38" t="s">
        <v>10954</v>
      </c>
      <c r="I1384" s="38" t="s">
        <v>10955</v>
      </c>
      <c r="J1384" s="40" t="s">
        <v>10953</v>
      </c>
    </row>
    <row r="1385" spans="1:10" x14ac:dyDescent="0.25">
      <c r="A1385" s="37" t="s">
        <v>28</v>
      </c>
      <c r="B1385" s="38" t="s">
        <v>10956</v>
      </c>
      <c r="C1385" s="1" t="str">
        <f t="shared" si="21"/>
        <v>00191452-BANCO DO BRASIL S.A.</v>
      </c>
      <c r="D1385" s="39" t="s">
        <v>6966</v>
      </c>
      <c r="E1385" s="38" t="s">
        <v>6967</v>
      </c>
      <c r="F1385" s="38" t="s">
        <v>6968</v>
      </c>
      <c r="G1385" s="38" t="s">
        <v>7099</v>
      </c>
      <c r="H1385" s="38" t="s">
        <v>10957</v>
      </c>
      <c r="I1385" s="38" t="s">
        <v>10958</v>
      </c>
      <c r="J1385" s="40" t="s">
        <v>10956</v>
      </c>
    </row>
    <row r="1386" spans="1:10" x14ac:dyDescent="0.25">
      <c r="A1386" s="37" t="s">
        <v>28</v>
      </c>
      <c r="B1386" s="38" t="s">
        <v>10959</v>
      </c>
      <c r="C1386" s="1" t="str">
        <f t="shared" si="21"/>
        <v>00191453-BANCO DO BRASIL S.A.</v>
      </c>
      <c r="D1386" s="39" t="s">
        <v>6966</v>
      </c>
      <c r="E1386" s="38" t="s">
        <v>6967</v>
      </c>
      <c r="F1386" s="38" t="s">
        <v>6968</v>
      </c>
      <c r="G1386" s="38" t="s">
        <v>38</v>
      </c>
      <c r="H1386" s="38" t="s">
        <v>10960</v>
      </c>
      <c r="I1386" s="38" t="s">
        <v>7018</v>
      </c>
      <c r="J1386" s="40" t="s">
        <v>10959</v>
      </c>
    </row>
    <row r="1387" spans="1:10" x14ac:dyDescent="0.25">
      <c r="A1387" s="37" t="s">
        <v>28</v>
      </c>
      <c r="B1387" s="38" t="s">
        <v>10961</v>
      </c>
      <c r="C1387" s="1" t="str">
        <f t="shared" si="21"/>
        <v>00191454-BANCO DO BRASIL S.A.</v>
      </c>
      <c r="D1387" s="39" t="s">
        <v>6966</v>
      </c>
      <c r="E1387" s="38" t="s">
        <v>6967</v>
      </c>
      <c r="F1387" s="38" t="s">
        <v>6968</v>
      </c>
      <c r="G1387" s="38" t="s">
        <v>31</v>
      </c>
      <c r="H1387" s="38" t="s">
        <v>10962</v>
      </c>
      <c r="I1387" s="38" t="s">
        <v>10963</v>
      </c>
      <c r="J1387" s="40" t="s">
        <v>10961</v>
      </c>
    </row>
    <row r="1388" spans="1:10" x14ac:dyDescent="0.25">
      <c r="A1388" s="37" t="s">
        <v>28</v>
      </c>
      <c r="B1388" s="38" t="s">
        <v>10964</v>
      </c>
      <c r="C1388" s="1" t="str">
        <f t="shared" si="21"/>
        <v>00191455-BANCO DO BRASIL S.A.</v>
      </c>
      <c r="D1388" s="39" t="s">
        <v>6966</v>
      </c>
      <c r="E1388" s="38" t="s">
        <v>6967</v>
      </c>
      <c r="F1388" s="38" t="s">
        <v>6968</v>
      </c>
      <c r="G1388" s="38" t="s">
        <v>7001</v>
      </c>
      <c r="H1388" s="38" t="s">
        <v>10965</v>
      </c>
      <c r="I1388" s="38" t="s">
        <v>10966</v>
      </c>
      <c r="J1388" s="40" t="s">
        <v>10964</v>
      </c>
    </row>
    <row r="1389" spans="1:10" x14ac:dyDescent="0.25">
      <c r="A1389" s="37" t="s">
        <v>28</v>
      </c>
      <c r="B1389" s="38" t="s">
        <v>10967</v>
      </c>
      <c r="C1389" s="1" t="str">
        <f t="shared" si="21"/>
        <v>00191456-BANCO DO BRASIL S.A.</v>
      </c>
      <c r="D1389" s="39" t="s">
        <v>6966</v>
      </c>
      <c r="E1389" s="38" t="s">
        <v>6967</v>
      </c>
      <c r="F1389" s="38" t="s">
        <v>6968</v>
      </c>
      <c r="G1389" s="38" t="s">
        <v>31</v>
      </c>
      <c r="H1389" s="38" t="s">
        <v>10968</v>
      </c>
      <c r="I1389" s="38" t="s">
        <v>10969</v>
      </c>
      <c r="J1389" s="40" t="s">
        <v>10967</v>
      </c>
    </row>
    <row r="1390" spans="1:10" x14ac:dyDescent="0.25">
      <c r="A1390" s="37" t="s">
        <v>28</v>
      </c>
      <c r="B1390" s="38" t="s">
        <v>10970</v>
      </c>
      <c r="C1390" s="1" t="str">
        <f t="shared" si="21"/>
        <v>00191458-BANCO DO BRASIL S.A.</v>
      </c>
      <c r="D1390" s="39" t="s">
        <v>6966</v>
      </c>
      <c r="E1390" s="38" t="s">
        <v>6967</v>
      </c>
      <c r="F1390" s="38" t="s">
        <v>6968</v>
      </c>
      <c r="G1390" s="38" t="s">
        <v>33</v>
      </c>
      <c r="H1390" s="38" t="s">
        <v>10971</v>
      </c>
      <c r="I1390" s="38" t="s">
        <v>6996</v>
      </c>
      <c r="J1390" s="40" t="s">
        <v>10970</v>
      </c>
    </row>
    <row r="1391" spans="1:10" x14ac:dyDescent="0.25">
      <c r="A1391" s="37" t="s">
        <v>28</v>
      </c>
      <c r="B1391" s="38" t="s">
        <v>10972</v>
      </c>
      <c r="C1391" s="1" t="str">
        <f t="shared" si="21"/>
        <v>00191459-BANCO DO BRASIL S.A.</v>
      </c>
      <c r="D1391" s="39" t="s">
        <v>6966</v>
      </c>
      <c r="E1391" s="38" t="s">
        <v>6967</v>
      </c>
      <c r="F1391" s="38" t="s">
        <v>6968</v>
      </c>
      <c r="G1391" s="38" t="s">
        <v>40</v>
      </c>
      <c r="H1391" s="38" t="s">
        <v>10973</v>
      </c>
      <c r="I1391" s="38" t="s">
        <v>10974</v>
      </c>
      <c r="J1391" s="40" t="s">
        <v>10972</v>
      </c>
    </row>
    <row r="1392" spans="1:10" x14ac:dyDescent="0.25">
      <c r="A1392" s="37" t="s">
        <v>28</v>
      </c>
      <c r="B1392" s="38" t="s">
        <v>10975</v>
      </c>
      <c r="C1392" s="1" t="str">
        <f t="shared" si="21"/>
        <v>00191460-BANCO DO BRASIL S.A.</v>
      </c>
      <c r="D1392" s="39" t="s">
        <v>6966</v>
      </c>
      <c r="E1392" s="38" t="s">
        <v>6967</v>
      </c>
      <c r="F1392" s="38" t="s">
        <v>6968</v>
      </c>
      <c r="G1392" s="38" t="s">
        <v>33</v>
      </c>
      <c r="H1392" s="38" t="s">
        <v>10976</v>
      </c>
      <c r="I1392" s="38" t="s">
        <v>8515</v>
      </c>
      <c r="J1392" s="40" t="s">
        <v>10975</v>
      </c>
    </row>
    <row r="1393" spans="1:10" x14ac:dyDescent="0.25">
      <c r="A1393" s="37" t="s">
        <v>28</v>
      </c>
      <c r="B1393" s="38" t="s">
        <v>10977</v>
      </c>
      <c r="C1393" s="1" t="str">
        <f t="shared" si="21"/>
        <v>00191461-BANCO DO BRASIL S.A.</v>
      </c>
      <c r="D1393" s="39" t="s">
        <v>6966</v>
      </c>
      <c r="E1393" s="38" t="s">
        <v>6967</v>
      </c>
      <c r="F1393" s="38" t="s">
        <v>6968</v>
      </c>
      <c r="G1393" s="38" t="s">
        <v>35</v>
      </c>
      <c r="H1393" s="38" t="s">
        <v>10978</v>
      </c>
      <c r="I1393" s="38" t="s">
        <v>10979</v>
      </c>
      <c r="J1393" s="40" t="s">
        <v>10977</v>
      </c>
    </row>
    <row r="1394" spans="1:10" x14ac:dyDescent="0.25">
      <c r="A1394" s="37" t="s">
        <v>28</v>
      </c>
      <c r="B1394" s="38" t="s">
        <v>10980</v>
      </c>
      <c r="C1394" s="1" t="str">
        <f t="shared" si="21"/>
        <v>00191462-BANCO DO BRASIL S.A.</v>
      </c>
      <c r="D1394" s="39" t="s">
        <v>6966</v>
      </c>
      <c r="E1394" s="38" t="s">
        <v>6967</v>
      </c>
      <c r="F1394" s="38" t="s">
        <v>6968</v>
      </c>
      <c r="G1394" s="38" t="s">
        <v>38</v>
      </c>
      <c r="H1394" s="38" t="s">
        <v>10981</v>
      </c>
      <c r="I1394" s="38" t="s">
        <v>10982</v>
      </c>
      <c r="J1394" s="40" t="s">
        <v>10980</v>
      </c>
    </row>
    <row r="1395" spans="1:10" x14ac:dyDescent="0.25">
      <c r="A1395" s="37" t="s">
        <v>28</v>
      </c>
      <c r="B1395" s="38" t="s">
        <v>10983</v>
      </c>
      <c r="C1395" s="1" t="str">
        <f t="shared" si="21"/>
        <v>00191464-BANCO DO BRASIL S.A.</v>
      </c>
      <c r="D1395" s="39" t="s">
        <v>6966</v>
      </c>
      <c r="E1395" s="38" t="s">
        <v>6967</v>
      </c>
      <c r="F1395" s="38" t="s">
        <v>6968</v>
      </c>
      <c r="G1395" s="38" t="s">
        <v>6991</v>
      </c>
      <c r="H1395" s="38" t="s">
        <v>10984</v>
      </c>
      <c r="I1395" s="38" t="s">
        <v>10985</v>
      </c>
      <c r="J1395" s="40" t="s">
        <v>10983</v>
      </c>
    </row>
    <row r="1396" spans="1:10" x14ac:dyDescent="0.25">
      <c r="A1396" s="37" t="s">
        <v>28</v>
      </c>
      <c r="B1396" s="38" t="s">
        <v>10986</v>
      </c>
      <c r="C1396" s="1" t="str">
        <f t="shared" si="21"/>
        <v>00191465-BANCO DO BRASIL S.A.</v>
      </c>
      <c r="D1396" s="39" t="s">
        <v>6966</v>
      </c>
      <c r="E1396" s="38" t="s">
        <v>6967</v>
      </c>
      <c r="F1396" s="38" t="s">
        <v>6968</v>
      </c>
      <c r="G1396" s="38" t="s">
        <v>33</v>
      </c>
      <c r="H1396" s="38" t="s">
        <v>10987</v>
      </c>
      <c r="I1396" s="38" t="s">
        <v>10679</v>
      </c>
      <c r="J1396" s="40" t="s">
        <v>10986</v>
      </c>
    </row>
    <row r="1397" spans="1:10" x14ac:dyDescent="0.25">
      <c r="A1397" s="37" t="s">
        <v>28</v>
      </c>
      <c r="B1397" s="38" t="s">
        <v>10988</v>
      </c>
      <c r="C1397" s="1" t="str">
        <f t="shared" si="21"/>
        <v>00191466-BANCO DO BRASIL S.A.</v>
      </c>
      <c r="D1397" s="39" t="s">
        <v>6966</v>
      </c>
      <c r="E1397" s="38" t="s">
        <v>6967</v>
      </c>
      <c r="F1397" s="38" t="s">
        <v>6968</v>
      </c>
      <c r="G1397" s="38" t="s">
        <v>39</v>
      </c>
      <c r="H1397" s="38" t="s">
        <v>10989</v>
      </c>
      <c r="I1397" s="38" t="s">
        <v>10990</v>
      </c>
      <c r="J1397" s="40" t="s">
        <v>10988</v>
      </c>
    </row>
    <row r="1398" spans="1:10" x14ac:dyDescent="0.25">
      <c r="A1398" s="37" t="s">
        <v>28</v>
      </c>
      <c r="B1398" s="38" t="s">
        <v>10991</v>
      </c>
      <c r="C1398" s="1" t="str">
        <f t="shared" si="21"/>
        <v>00191467-BANCO DO BRASIL S.A.</v>
      </c>
      <c r="D1398" s="39" t="s">
        <v>6966</v>
      </c>
      <c r="E1398" s="38" t="s">
        <v>6967</v>
      </c>
      <c r="F1398" s="38" t="s">
        <v>6968</v>
      </c>
      <c r="G1398" s="38" t="s">
        <v>33</v>
      </c>
      <c r="H1398" s="38" t="s">
        <v>10992</v>
      </c>
      <c r="I1398" s="38" t="s">
        <v>10993</v>
      </c>
      <c r="J1398" s="40" t="s">
        <v>10991</v>
      </c>
    </row>
    <row r="1399" spans="1:10" x14ac:dyDescent="0.25">
      <c r="A1399" s="37" t="s">
        <v>28</v>
      </c>
      <c r="B1399" s="38" t="s">
        <v>10994</v>
      </c>
      <c r="C1399" s="1" t="str">
        <f t="shared" si="21"/>
        <v>00191468-BANCO DO BRASIL S.A.</v>
      </c>
      <c r="D1399" s="39" t="s">
        <v>6966</v>
      </c>
      <c r="E1399" s="38" t="s">
        <v>6967</v>
      </c>
      <c r="F1399" s="38" t="s">
        <v>6968</v>
      </c>
      <c r="G1399" s="38" t="s">
        <v>35</v>
      </c>
      <c r="H1399" s="38" t="s">
        <v>10995</v>
      </c>
      <c r="I1399" s="38" t="s">
        <v>10996</v>
      </c>
      <c r="J1399" s="40" t="s">
        <v>10994</v>
      </c>
    </row>
    <row r="1400" spans="1:10" x14ac:dyDescent="0.25">
      <c r="A1400" s="37" t="s">
        <v>28</v>
      </c>
      <c r="B1400" s="38" t="s">
        <v>10997</v>
      </c>
      <c r="C1400" s="1" t="str">
        <f t="shared" si="21"/>
        <v>00191469-BANCO DO BRASIL S.A.</v>
      </c>
      <c r="D1400" s="39" t="s">
        <v>6966</v>
      </c>
      <c r="E1400" s="38" t="s">
        <v>6967</v>
      </c>
      <c r="F1400" s="38" t="s">
        <v>6968</v>
      </c>
      <c r="G1400" s="38" t="s">
        <v>7035</v>
      </c>
      <c r="H1400" s="38" t="s">
        <v>10998</v>
      </c>
      <c r="I1400" s="38" t="s">
        <v>10999</v>
      </c>
      <c r="J1400" s="40" t="s">
        <v>10997</v>
      </c>
    </row>
    <row r="1401" spans="1:10" x14ac:dyDescent="0.25">
      <c r="A1401" s="37" t="s">
        <v>28</v>
      </c>
      <c r="B1401" s="38" t="s">
        <v>11000</v>
      </c>
      <c r="C1401" s="1" t="str">
        <f t="shared" si="21"/>
        <v>00191470-BANCO DO BRASIL S.A.</v>
      </c>
      <c r="D1401" s="39" t="s">
        <v>6966</v>
      </c>
      <c r="E1401" s="38" t="s">
        <v>6967</v>
      </c>
      <c r="F1401" s="38" t="s">
        <v>6968</v>
      </c>
      <c r="G1401" s="38" t="s">
        <v>35</v>
      </c>
      <c r="H1401" s="38" t="s">
        <v>11001</v>
      </c>
      <c r="I1401" s="38" t="s">
        <v>11002</v>
      </c>
      <c r="J1401" s="40" t="s">
        <v>11000</v>
      </c>
    </row>
    <row r="1402" spans="1:10" x14ac:dyDescent="0.25">
      <c r="A1402" s="37" t="s">
        <v>28</v>
      </c>
      <c r="B1402" s="38" t="s">
        <v>11003</v>
      </c>
      <c r="C1402" s="1" t="str">
        <f t="shared" si="21"/>
        <v>00191471-BANCO DO BRASIL S.A.</v>
      </c>
      <c r="D1402" s="39" t="s">
        <v>6966</v>
      </c>
      <c r="E1402" s="38" t="s">
        <v>6967</v>
      </c>
      <c r="F1402" s="38" t="s">
        <v>6968</v>
      </c>
      <c r="G1402" s="38" t="s">
        <v>42</v>
      </c>
      <c r="H1402" s="38" t="s">
        <v>11004</v>
      </c>
      <c r="I1402" s="38" t="s">
        <v>11005</v>
      </c>
      <c r="J1402" s="40" t="s">
        <v>11003</v>
      </c>
    </row>
    <row r="1403" spans="1:10" x14ac:dyDescent="0.25">
      <c r="A1403" s="37" t="s">
        <v>28</v>
      </c>
      <c r="B1403" s="38" t="s">
        <v>11006</v>
      </c>
      <c r="C1403" s="1" t="str">
        <f t="shared" si="21"/>
        <v>00191472-BANCO DO BRASIL S.A.</v>
      </c>
      <c r="D1403" s="39" t="s">
        <v>6966</v>
      </c>
      <c r="E1403" s="38" t="s">
        <v>6967</v>
      </c>
      <c r="F1403" s="38" t="s">
        <v>6968</v>
      </c>
      <c r="G1403" s="38" t="s">
        <v>33</v>
      </c>
      <c r="H1403" s="38" t="s">
        <v>11007</v>
      </c>
      <c r="I1403" s="38" t="s">
        <v>7293</v>
      </c>
      <c r="J1403" s="40" t="s">
        <v>11006</v>
      </c>
    </row>
    <row r="1404" spans="1:10" x14ac:dyDescent="0.25">
      <c r="A1404" s="37" t="s">
        <v>28</v>
      </c>
      <c r="B1404" s="38" t="s">
        <v>11008</v>
      </c>
      <c r="C1404" s="1" t="str">
        <f t="shared" si="21"/>
        <v>00191473-BANCO DO BRASIL S.A.</v>
      </c>
      <c r="D1404" s="39" t="s">
        <v>6966</v>
      </c>
      <c r="E1404" s="38" t="s">
        <v>6967</v>
      </c>
      <c r="F1404" s="38" t="s">
        <v>6968</v>
      </c>
      <c r="G1404" s="38" t="s">
        <v>34</v>
      </c>
      <c r="H1404" s="38" t="s">
        <v>11009</v>
      </c>
      <c r="I1404" s="38" t="s">
        <v>11010</v>
      </c>
      <c r="J1404" s="40" t="s">
        <v>11008</v>
      </c>
    </row>
    <row r="1405" spans="1:10" x14ac:dyDescent="0.25">
      <c r="A1405" s="37" t="s">
        <v>28</v>
      </c>
      <c r="B1405" s="38" t="s">
        <v>11011</v>
      </c>
      <c r="C1405" s="1" t="str">
        <f t="shared" si="21"/>
        <v>00191474-BANCO DO BRASIL S.A.</v>
      </c>
      <c r="D1405" s="39" t="s">
        <v>6966</v>
      </c>
      <c r="E1405" s="38" t="s">
        <v>6967</v>
      </c>
      <c r="F1405" s="38" t="s">
        <v>6968</v>
      </c>
      <c r="G1405" s="38" t="s">
        <v>34</v>
      </c>
      <c r="H1405" s="38" t="s">
        <v>11012</v>
      </c>
      <c r="I1405" s="38" t="s">
        <v>11013</v>
      </c>
      <c r="J1405" s="40" t="s">
        <v>11011</v>
      </c>
    </row>
    <row r="1406" spans="1:10" x14ac:dyDescent="0.25">
      <c r="A1406" s="37" t="s">
        <v>28</v>
      </c>
      <c r="B1406" s="38" t="s">
        <v>11014</v>
      </c>
      <c r="C1406" s="1" t="str">
        <f t="shared" si="21"/>
        <v>00191475-BANCO DO BRASIL S.A.</v>
      </c>
      <c r="D1406" s="39" t="s">
        <v>6966</v>
      </c>
      <c r="E1406" s="38" t="s">
        <v>6967</v>
      </c>
      <c r="F1406" s="38" t="s">
        <v>6968</v>
      </c>
      <c r="G1406" s="38" t="s">
        <v>25</v>
      </c>
      <c r="H1406" s="38" t="s">
        <v>11015</v>
      </c>
      <c r="I1406" s="38" t="s">
        <v>11016</v>
      </c>
      <c r="J1406" s="40" t="s">
        <v>11014</v>
      </c>
    </row>
    <row r="1407" spans="1:10" x14ac:dyDescent="0.25">
      <c r="A1407" s="37" t="s">
        <v>28</v>
      </c>
      <c r="B1407" s="38" t="s">
        <v>11017</v>
      </c>
      <c r="C1407" s="1" t="str">
        <f t="shared" si="21"/>
        <v>00191476-BANCO DO BRASIL S.A.</v>
      </c>
      <c r="D1407" s="39" t="s">
        <v>6966</v>
      </c>
      <c r="E1407" s="38" t="s">
        <v>6967</v>
      </c>
      <c r="F1407" s="38" t="s">
        <v>6968</v>
      </c>
      <c r="G1407" s="38" t="s">
        <v>25</v>
      </c>
      <c r="H1407" s="38" t="s">
        <v>11018</v>
      </c>
      <c r="I1407" s="38" t="s">
        <v>11019</v>
      </c>
      <c r="J1407" s="40" t="s">
        <v>11017</v>
      </c>
    </row>
    <row r="1408" spans="1:10" x14ac:dyDescent="0.25">
      <c r="A1408" s="37" t="s">
        <v>28</v>
      </c>
      <c r="B1408" s="38" t="s">
        <v>11020</v>
      </c>
      <c r="C1408" s="1" t="str">
        <f t="shared" si="21"/>
        <v>00191477-BANCO DO BRASIL S.A.</v>
      </c>
      <c r="D1408" s="39" t="s">
        <v>6966</v>
      </c>
      <c r="E1408" s="38" t="s">
        <v>6967</v>
      </c>
      <c r="F1408" s="38" t="s">
        <v>6968</v>
      </c>
      <c r="G1408" s="38" t="s">
        <v>34</v>
      </c>
      <c r="H1408" s="38" t="s">
        <v>11021</v>
      </c>
      <c r="I1408" s="38" t="s">
        <v>11022</v>
      </c>
      <c r="J1408" s="40" t="s">
        <v>11020</v>
      </c>
    </row>
    <row r="1409" spans="1:10" x14ac:dyDescent="0.25">
      <c r="A1409" s="37" t="s">
        <v>28</v>
      </c>
      <c r="B1409" s="38" t="s">
        <v>11023</v>
      </c>
      <c r="C1409" s="1" t="str">
        <f t="shared" si="21"/>
        <v>00191478-BANCO DO BRASIL S.A.</v>
      </c>
      <c r="D1409" s="39" t="s">
        <v>6966</v>
      </c>
      <c r="E1409" s="38" t="s">
        <v>6967</v>
      </c>
      <c r="F1409" s="38" t="s">
        <v>6968</v>
      </c>
      <c r="G1409" s="38" t="s">
        <v>38</v>
      </c>
      <c r="H1409" s="38" t="s">
        <v>11024</v>
      </c>
      <c r="I1409" s="38" t="s">
        <v>11025</v>
      </c>
      <c r="J1409" s="40" t="s">
        <v>11023</v>
      </c>
    </row>
    <row r="1410" spans="1:10" x14ac:dyDescent="0.25">
      <c r="A1410" s="37" t="s">
        <v>28</v>
      </c>
      <c r="B1410" s="38" t="s">
        <v>11026</v>
      </c>
      <c r="C1410" s="1" t="str">
        <f t="shared" si="21"/>
        <v>00191479-BANCO DO BRASIL S.A.</v>
      </c>
      <c r="D1410" s="39" t="s">
        <v>6966</v>
      </c>
      <c r="E1410" s="38" t="s">
        <v>6967</v>
      </c>
      <c r="F1410" s="38" t="s">
        <v>6968</v>
      </c>
      <c r="G1410" s="38" t="s">
        <v>35</v>
      </c>
      <c r="H1410" s="38" t="s">
        <v>11027</v>
      </c>
      <c r="I1410" s="38" t="s">
        <v>7281</v>
      </c>
      <c r="J1410" s="40" t="s">
        <v>11026</v>
      </c>
    </row>
    <row r="1411" spans="1:10" x14ac:dyDescent="0.25">
      <c r="A1411" s="37" t="s">
        <v>28</v>
      </c>
      <c r="B1411" s="38" t="s">
        <v>11028</v>
      </c>
      <c r="C1411" s="1" t="str">
        <f t="shared" ref="C1411:C1474" si="22">CONCATENATE(B1411,"-",F1411)</f>
        <v>00191480-BANCO DO BRASIL S.A.</v>
      </c>
      <c r="D1411" s="39" t="s">
        <v>6966</v>
      </c>
      <c r="E1411" s="38" t="s">
        <v>6967</v>
      </c>
      <c r="F1411" s="38" t="s">
        <v>6968</v>
      </c>
      <c r="G1411" s="38" t="s">
        <v>30</v>
      </c>
      <c r="H1411" s="38" t="s">
        <v>11029</v>
      </c>
      <c r="I1411" s="38" t="s">
        <v>11030</v>
      </c>
      <c r="J1411" s="40" t="s">
        <v>11028</v>
      </c>
    </row>
    <row r="1412" spans="1:10" x14ac:dyDescent="0.25">
      <c r="A1412" s="37" t="s">
        <v>28</v>
      </c>
      <c r="B1412" s="38" t="s">
        <v>11031</v>
      </c>
      <c r="C1412" s="1" t="str">
        <f t="shared" si="22"/>
        <v>00191481-BANCO DO BRASIL S.A.</v>
      </c>
      <c r="D1412" s="39" t="s">
        <v>6966</v>
      </c>
      <c r="E1412" s="38" t="s">
        <v>6967</v>
      </c>
      <c r="F1412" s="38" t="s">
        <v>6968</v>
      </c>
      <c r="G1412" s="38" t="s">
        <v>25</v>
      </c>
      <c r="H1412" s="38" t="s">
        <v>11032</v>
      </c>
      <c r="I1412" s="38" t="s">
        <v>11033</v>
      </c>
      <c r="J1412" s="40" t="s">
        <v>11031</v>
      </c>
    </row>
    <row r="1413" spans="1:10" x14ac:dyDescent="0.25">
      <c r="A1413" s="37" t="s">
        <v>28</v>
      </c>
      <c r="B1413" s="38" t="s">
        <v>11034</v>
      </c>
      <c r="C1413" s="1" t="str">
        <f t="shared" si="22"/>
        <v>00191482-BANCO DO BRASIL S.A.</v>
      </c>
      <c r="D1413" s="39" t="s">
        <v>6966</v>
      </c>
      <c r="E1413" s="38" t="s">
        <v>6967</v>
      </c>
      <c r="F1413" s="38" t="s">
        <v>6968</v>
      </c>
      <c r="G1413" s="38" t="s">
        <v>6991</v>
      </c>
      <c r="H1413" s="38" t="s">
        <v>11035</v>
      </c>
      <c r="I1413" s="38" t="s">
        <v>11036</v>
      </c>
      <c r="J1413" s="40" t="s">
        <v>11034</v>
      </c>
    </row>
    <row r="1414" spans="1:10" x14ac:dyDescent="0.25">
      <c r="A1414" s="37" t="s">
        <v>28</v>
      </c>
      <c r="B1414" s="38" t="s">
        <v>11037</v>
      </c>
      <c r="C1414" s="1" t="str">
        <f t="shared" si="22"/>
        <v>00191483-BANCO DO BRASIL S.A.</v>
      </c>
      <c r="D1414" s="39" t="s">
        <v>6966</v>
      </c>
      <c r="E1414" s="38" t="s">
        <v>6967</v>
      </c>
      <c r="F1414" s="38" t="s">
        <v>6968</v>
      </c>
      <c r="G1414" s="38" t="s">
        <v>33</v>
      </c>
      <c r="H1414" s="38" t="s">
        <v>11038</v>
      </c>
      <c r="I1414" s="38" t="s">
        <v>8426</v>
      </c>
      <c r="J1414" s="40" t="s">
        <v>11037</v>
      </c>
    </row>
    <row r="1415" spans="1:10" x14ac:dyDescent="0.25">
      <c r="A1415" s="37" t="s">
        <v>28</v>
      </c>
      <c r="B1415" s="38" t="s">
        <v>11039</v>
      </c>
      <c r="C1415" s="1" t="str">
        <f t="shared" si="22"/>
        <v>00191484-BANCO DO BRASIL S.A.</v>
      </c>
      <c r="D1415" s="39" t="s">
        <v>6966</v>
      </c>
      <c r="E1415" s="38" t="s">
        <v>6967</v>
      </c>
      <c r="F1415" s="38" t="s">
        <v>6968</v>
      </c>
      <c r="G1415" s="38" t="s">
        <v>34</v>
      </c>
      <c r="H1415" s="38" t="s">
        <v>11040</v>
      </c>
      <c r="I1415" s="38" t="s">
        <v>7347</v>
      </c>
      <c r="J1415" s="40" t="s">
        <v>11039</v>
      </c>
    </row>
    <row r="1416" spans="1:10" x14ac:dyDescent="0.25">
      <c r="A1416" s="37" t="s">
        <v>28</v>
      </c>
      <c r="B1416" s="38" t="s">
        <v>11041</v>
      </c>
      <c r="C1416" s="1" t="str">
        <f t="shared" si="22"/>
        <v>00191485-BANCO DO BRASIL S.A.</v>
      </c>
      <c r="D1416" s="39" t="s">
        <v>6966</v>
      </c>
      <c r="E1416" s="38" t="s">
        <v>6967</v>
      </c>
      <c r="F1416" s="38" t="s">
        <v>6968</v>
      </c>
      <c r="G1416" s="38" t="s">
        <v>40</v>
      </c>
      <c r="H1416" s="38" t="s">
        <v>11042</v>
      </c>
      <c r="I1416" s="38" t="s">
        <v>11043</v>
      </c>
      <c r="J1416" s="40" t="s">
        <v>11041</v>
      </c>
    </row>
    <row r="1417" spans="1:10" x14ac:dyDescent="0.25">
      <c r="A1417" s="37" t="s">
        <v>28</v>
      </c>
      <c r="B1417" s="38" t="s">
        <v>11044</v>
      </c>
      <c r="C1417" s="1" t="str">
        <f t="shared" si="22"/>
        <v>00191486-BANCO DO BRASIL S.A.</v>
      </c>
      <c r="D1417" s="39" t="s">
        <v>6966</v>
      </c>
      <c r="E1417" s="38" t="s">
        <v>6967</v>
      </c>
      <c r="F1417" s="38" t="s">
        <v>6968</v>
      </c>
      <c r="G1417" s="38" t="s">
        <v>31</v>
      </c>
      <c r="H1417" s="38" t="s">
        <v>11045</v>
      </c>
      <c r="I1417" s="38" t="s">
        <v>11046</v>
      </c>
      <c r="J1417" s="40" t="s">
        <v>11044</v>
      </c>
    </row>
    <row r="1418" spans="1:10" x14ac:dyDescent="0.25">
      <c r="A1418" s="37" t="s">
        <v>28</v>
      </c>
      <c r="B1418" s="38" t="s">
        <v>11047</v>
      </c>
      <c r="C1418" s="1" t="str">
        <f t="shared" si="22"/>
        <v>00191487-BANCO DO BRASIL S.A.</v>
      </c>
      <c r="D1418" s="39" t="s">
        <v>6966</v>
      </c>
      <c r="E1418" s="38" t="s">
        <v>6967</v>
      </c>
      <c r="F1418" s="38" t="s">
        <v>6968</v>
      </c>
      <c r="G1418" s="38" t="s">
        <v>34</v>
      </c>
      <c r="H1418" s="38" t="s">
        <v>11048</v>
      </c>
      <c r="I1418" s="38" t="s">
        <v>7239</v>
      </c>
      <c r="J1418" s="40" t="s">
        <v>11047</v>
      </c>
    </row>
    <row r="1419" spans="1:10" x14ac:dyDescent="0.25">
      <c r="A1419" s="37" t="s">
        <v>28</v>
      </c>
      <c r="B1419" s="38" t="s">
        <v>11049</v>
      </c>
      <c r="C1419" s="1" t="str">
        <f t="shared" si="22"/>
        <v>00191488-BANCO DO BRASIL S.A.</v>
      </c>
      <c r="D1419" s="39" t="s">
        <v>6966</v>
      </c>
      <c r="E1419" s="38" t="s">
        <v>6967</v>
      </c>
      <c r="F1419" s="38" t="s">
        <v>6968</v>
      </c>
      <c r="G1419" s="38" t="s">
        <v>31</v>
      </c>
      <c r="H1419" s="38" t="s">
        <v>11050</v>
      </c>
      <c r="I1419" s="38" t="s">
        <v>11051</v>
      </c>
      <c r="J1419" s="40" t="s">
        <v>11049</v>
      </c>
    </row>
    <row r="1420" spans="1:10" x14ac:dyDescent="0.25">
      <c r="A1420" s="37" t="s">
        <v>28</v>
      </c>
      <c r="B1420" s="38" t="s">
        <v>11052</v>
      </c>
      <c r="C1420" s="1" t="str">
        <f t="shared" si="22"/>
        <v>00191489-BANCO DO BRASIL S.A.</v>
      </c>
      <c r="D1420" s="39" t="s">
        <v>6966</v>
      </c>
      <c r="E1420" s="38" t="s">
        <v>6967</v>
      </c>
      <c r="F1420" s="38" t="s">
        <v>6968</v>
      </c>
      <c r="G1420" s="38" t="s">
        <v>38</v>
      </c>
      <c r="H1420" s="38" t="s">
        <v>11053</v>
      </c>
      <c r="I1420" s="38" t="s">
        <v>11054</v>
      </c>
      <c r="J1420" s="40" t="s">
        <v>11052</v>
      </c>
    </row>
    <row r="1421" spans="1:10" x14ac:dyDescent="0.25">
      <c r="A1421" s="37" t="s">
        <v>28</v>
      </c>
      <c r="B1421" s="38" t="s">
        <v>11055</v>
      </c>
      <c r="C1421" s="1" t="str">
        <f t="shared" si="22"/>
        <v>00191490-BANCO DO BRASIL S.A.</v>
      </c>
      <c r="D1421" s="39" t="s">
        <v>6966</v>
      </c>
      <c r="E1421" s="38" t="s">
        <v>6967</v>
      </c>
      <c r="F1421" s="38" t="s">
        <v>6968</v>
      </c>
      <c r="G1421" s="38" t="s">
        <v>25</v>
      </c>
      <c r="H1421" s="38" t="s">
        <v>11056</v>
      </c>
      <c r="I1421" s="38" t="s">
        <v>11057</v>
      </c>
      <c r="J1421" s="40" t="s">
        <v>11055</v>
      </c>
    </row>
    <row r="1422" spans="1:10" x14ac:dyDescent="0.25">
      <c r="A1422" s="37" t="s">
        <v>28</v>
      </c>
      <c r="B1422" s="38" t="s">
        <v>11058</v>
      </c>
      <c r="C1422" s="1" t="str">
        <f t="shared" si="22"/>
        <v>00191492-BANCO DO BRASIL S.A.</v>
      </c>
      <c r="D1422" s="39" t="s">
        <v>6966</v>
      </c>
      <c r="E1422" s="38" t="s">
        <v>6967</v>
      </c>
      <c r="F1422" s="38" t="s">
        <v>6968</v>
      </c>
      <c r="G1422" s="38" t="s">
        <v>42</v>
      </c>
      <c r="H1422" s="38" t="s">
        <v>11059</v>
      </c>
      <c r="I1422" s="38" t="s">
        <v>11060</v>
      </c>
      <c r="J1422" s="40" t="s">
        <v>11058</v>
      </c>
    </row>
    <row r="1423" spans="1:10" x14ac:dyDescent="0.25">
      <c r="A1423" s="37" t="s">
        <v>28</v>
      </c>
      <c r="B1423" s="38" t="s">
        <v>11061</v>
      </c>
      <c r="C1423" s="1" t="str">
        <f t="shared" si="22"/>
        <v>00191493-BANCO DO BRASIL S.A.</v>
      </c>
      <c r="D1423" s="39" t="s">
        <v>6966</v>
      </c>
      <c r="E1423" s="38" t="s">
        <v>6967</v>
      </c>
      <c r="F1423" s="38" t="s">
        <v>6968</v>
      </c>
      <c r="G1423" s="38" t="s">
        <v>33</v>
      </c>
      <c r="H1423" s="38" t="s">
        <v>11062</v>
      </c>
      <c r="I1423" s="38" t="s">
        <v>11063</v>
      </c>
      <c r="J1423" s="40" t="s">
        <v>11061</v>
      </c>
    </row>
    <row r="1424" spans="1:10" x14ac:dyDescent="0.25">
      <c r="A1424" s="37" t="s">
        <v>28</v>
      </c>
      <c r="B1424" s="38" t="s">
        <v>11064</v>
      </c>
      <c r="C1424" s="1" t="str">
        <f t="shared" si="22"/>
        <v>00191494-BANCO DO BRASIL S.A.</v>
      </c>
      <c r="D1424" s="39" t="s">
        <v>6966</v>
      </c>
      <c r="E1424" s="38" t="s">
        <v>6967</v>
      </c>
      <c r="F1424" s="38" t="s">
        <v>6968</v>
      </c>
      <c r="G1424" s="38" t="s">
        <v>25</v>
      </c>
      <c r="H1424" s="38" t="s">
        <v>11065</v>
      </c>
      <c r="I1424" s="38" t="s">
        <v>7024</v>
      </c>
      <c r="J1424" s="40" t="s">
        <v>11064</v>
      </c>
    </row>
    <row r="1425" spans="1:10" x14ac:dyDescent="0.25">
      <c r="A1425" s="37" t="s">
        <v>28</v>
      </c>
      <c r="B1425" s="38" t="s">
        <v>11066</v>
      </c>
      <c r="C1425" s="1" t="str">
        <f t="shared" si="22"/>
        <v>00191495-BANCO DO BRASIL S.A.</v>
      </c>
      <c r="D1425" s="39" t="s">
        <v>6966</v>
      </c>
      <c r="E1425" s="38" t="s">
        <v>6967</v>
      </c>
      <c r="F1425" s="38" t="s">
        <v>6968</v>
      </c>
      <c r="G1425" s="38" t="s">
        <v>25</v>
      </c>
      <c r="H1425" s="38" t="s">
        <v>11067</v>
      </c>
      <c r="I1425" s="38" t="s">
        <v>7024</v>
      </c>
      <c r="J1425" s="40" t="s">
        <v>11066</v>
      </c>
    </row>
    <row r="1426" spans="1:10" x14ac:dyDescent="0.25">
      <c r="A1426" s="37" t="s">
        <v>28</v>
      </c>
      <c r="B1426" s="38" t="s">
        <v>11068</v>
      </c>
      <c r="C1426" s="1" t="str">
        <f t="shared" si="22"/>
        <v>00191496-BANCO DO BRASIL S.A.</v>
      </c>
      <c r="D1426" s="39" t="s">
        <v>6966</v>
      </c>
      <c r="E1426" s="38" t="s">
        <v>6967</v>
      </c>
      <c r="F1426" s="38" t="s">
        <v>6968</v>
      </c>
      <c r="G1426" s="38" t="s">
        <v>31</v>
      </c>
      <c r="H1426" s="38" t="s">
        <v>11069</v>
      </c>
      <c r="I1426" s="38" t="s">
        <v>11070</v>
      </c>
      <c r="J1426" s="40" t="s">
        <v>11068</v>
      </c>
    </row>
    <row r="1427" spans="1:10" x14ac:dyDescent="0.25">
      <c r="A1427" s="37" t="s">
        <v>28</v>
      </c>
      <c r="B1427" s="38" t="s">
        <v>11071</v>
      </c>
      <c r="C1427" s="1" t="str">
        <f t="shared" si="22"/>
        <v>00191497-BANCO DO BRASIL S.A.</v>
      </c>
      <c r="D1427" s="39" t="s">
        <v>6966</v>
      </c>
      <c r="E1427" s="38" t="s">
        <v>6967</v>
      </c>
      <c r="F1427" s="38" t="s">
        <v>6968</v>
      </c>
      <c r="G1427" s="38" t="s">
        <v>34</v>
      </c>
      <c r="H1427" s="38" t="s">
        <v>11072</v>
      </c>
      <c r="I1427" s="38" t="s">
        <v>11073</v>
      </c>
      <c r="J1427" s="40" t="s">
        <v>11071</v>
      </c>
    </row>
    <row r="1428" spans="1:10" x14ac:dyDescent="0.25">
      <c r="A1428" s="37" t="s">
        <v>28</v>
      </c>
      <c r="B1428" s="38" t="s">
        <v>11074</v>
      </c>
      <c r="C1428" s="1" t="str">
        <f t="shared" si="22"/>
        <v>00191498-BANCO DO BRASIL S.A.</v>
      </c>
      <c r="D1428" s="39" t="s">
        <v>6966</v>
      </c>
      <c r="E1428" s="38" t="s">
        <v>6967</v>
      </c>
      <c r="F1428" s="38" t="s">
        <v>6968</v>
      </c>
      <c r="G1428" s="38" t="s">
        <v>38</v>
      </c>
      <c r="H1428" s="38" t="s">
        <v>11075</v>
      </c>
      <c r="I1428" s="38" t="s">
        <v>11076</v>
      </c>
      <c r="J1428" s="40" t="s">
        <v>11074</v>
      </c>
    </row>
    <row r="1429" spans="1:10" x14ac:dyDescent="0.25">
      <c r="A1429" s="37" t="s">
        <v>28</v>
      </c>
      <c r="B1429" s="38" t="s">
        <v>11077</v>
      </c>
      <c r="C1429" s="1" t="str">
        <f t="shared" si="22"/>
        <v>00191501-BANCO DO BRASIL S.A.</v>
      </c>
      <c r="D1429" s="39" t="s">
        <v>6966</v>
      </c>
      <c r="E1429" s="38" t="s">
        <v>6967</v>
      </c>
      <c r="F1429" s="38" t="s">
        <v>6968</v>
      </c>
      <c r="G1429" s="38" t="s">
        <v>35</v>
      </c>
      <c r="H1429" s="38" t="s">
        <v>11078</v>
      </c>
      <c r="I1429" s="38" t="s">
        <v>7264</v>
      </c>
      <c r="J1429" s="40" t="s">
        <v>11077</v>
      </c>
    </row>
    <row r="1430" spans="1:10" x14ac:dyDescent="0.25">
      <c r="A1430" s="37" t="s">
        <v>28</v>
      </c>
      <c r="B1430" s="38" t="s">
        <v>11079</v>
      </c>
      <c r="C1430" s="1" t="str">
        <f t="shared" si="22"/>
        <v>00191502-BANCO DO BRASIL S.A.</v>
      </c>
      <c r="D1430" s="39" t="s">
        <v>6966</v>
      </c>
      <c r="E1430" s="38" t="s">
        <v>6967</v>
      </c>
      <c r="F1430" s="38" t="s">
        <v>6968</v>
      </c>
      <c r="G1430" s="38" t="s">
        <v>35</v>
      </c>
      <c r="H1430" s="38" t="s">
        <v>11080</v>
      </c>
      <c r="I1430" s="38" t="s">
        <v>11081</v>
      </c>
      <c r="J1430" s="40" t="s">
        <v>11079</v>
      </c>
    </row>
    <row r="1431" spans="1:10" x14ac:dyDescent="0.25">
      <c r="A1431" s="37" t="s">
        <v>28</v>
      </c>
      <c r="B1431" s="38" t="s">
        <v>11082</v>
      </c>
      <c r="C1431" s="1" t="str">
        <f t="shared" si="22"/>
        <v>00191503-BANCO DO BRASIL S.A.</v>
      </c>
      <c r="D1431" s="39" t="s">
        <v>6966</v>
      </c>
      <c r="E1431" s="38" t="s">
        <v>6967</v>
      </c>
      <c r="F1431" s="38" t="s">
        <v>6968</v>
      </c>
      <c r="G1431" s="38" t="s">
        <v>8286</v>
      </c>
      <c r="H1431" s="38" t="s">
        <v>11083</v>
      </c>
      <c r="I1431" s="38" t="s">
        <v>8288</v>
      </c>
      <c r="J1431" s="40" t="s">
        <v>11082</v>
      </c>
    </row>
    <row r="1432" spans="1:10" x14ac:dyDescent="0.25">
      <c r="A1432" s="37" t="s">
        <v>28</v>
      </c>
      <c r="B1432" s="38" t="s">
        <v>11084</v>
      </c>
      <c r="C1432" s="1" t="str">
        <f t="shared" si="22"/>
        <v>00191504-BANCO DO BRASIL S.A.</v>
      </c>
      <c r="D1432" s="39" t="s">
        <v>6966</v>
      </c>
      <c r="E1432" s="38" t="s">
        <v>6967</v>
      </c>
      <c r="F1432" s="38" t="s">
        <v>6968</v>
      </c>
      <c r="G1432" s="38" t="s">
        <v>25</v>
      </c>
      <c r="H1432" s="38" t="s">
        <v>11085</v>
      </c>
      <c r="I1432" s="38" t="s">
        <v>7024</v>
      </c>
      <c r="J1432" s="40" t="s">
        <v>11084</v>
      </c>
    </row>
    <row r="1433" spans="1:10" x14ac:dyDescent="0.25">
      <c r="A1433" s="37" t="s">
        <v>28</v>
      </c>
      <c r="B1433" s="38" t="s">
        <v>11086</v>
      </c>
      <c r="C1433" s="1" t="str">
        <f t="shared" si="22"/>
        <v>00191505-BANCO DO BRASIL S.A.</v>
      </c>
      <c r="D1433" s="39" t="s">
        <v>6966</v>
      </c>
      <c r="E1433" s="38" t="s">
        <v>6967</v>
      </c>
      <c r="F1433" s="38" t="s">
        <v>6968</v>
      </c>
      <c r="G1433" s="38" t="s">
        <v>44</v>
      </c>
      <c r="H1433" s="38" t="s">
        <v>11087</v>
      </c>
      <c r="I1433" s="38" t="s">
        <v>8753</v>
      </c>
      <c r="J1433" s="40" t="s">
        <v>11086</v>
      </c>
    </row>
    <row r="1434" spans="1:10" x14ac:dyDescent="0.25">
      <c r="A1434" s="37" t="s">
        <v>28</v>
      </c>
      <c r="B1434" s="38" t="s">
        <v>11088</v>
      </c>
      <c r="C1434" s="1" t="str">
        <f t="shared" si="22"/>
        <v>00191506-BANCO DO BRASIL S.A.</v>
      </c>
      <c r="D1434" s="39" t="s">
        <v>6966</v>
      </c>
      <c r="E1434" s="38" t="s">
        <v>6967</v>
      </c>
      <c r="F1434" s="38" t="s">
        <v>6968</v>
      </c>
      <c r="G1434" s="38" t="s">
        <v>25</v>
      </c>
      <c r="H1434" s="38" t="s">
        <v>11089</v>
      </c>
      <c r="I1434" s="38" t="s">
        <v>7024</v>
      </c>
      <c r="J1434" s="40" t="s">
        <v>11088</v>
      </c>
    </row>
    <row r="1435" spans="1:10" x14ac:dyDescent="0.25">
      <c r="A1435" s="37" t="s">
        <v>28</v>
      </c>
      <c r="B1435" s="38" t="s">
        <v>11090</v>
      </c>
      <c r="C1435" s="1" t="str">
        <f t="shared" si="22"/>
        <v>00191507-BANCO DO BRASIL S.A.</v>
      </c>
      <c r="D1435" s="39" t="s">
        <v>6966</v>
      </c>
      <c r="E1435" s="38" t="s">
        <v>6967</v>
      </c>
      <c r="F1435" s="38" t="s">
        <v>6968</v>
      </c>
      <c r="G1435" s="38" t="s">
        <v>8286</v>
      </c>
      <c r="H1435" s="38" t="s">
        <v>11091</v>
      </c>
      <c r="I1435" s="38" t="s">
        <v>8288</v>
      </c>
      <c r="J1435" s="40" t="s">
        <v>11090</v>
      </c>
    </row>
    <row r="1436" spans="1:10" x14ac:dyDescent="0.25">
      <c r="A1436" s="37" t="s">
        <v>28</v>
      </c>
      <c r="B1436" s="38" t="s">
        <v>11092</v>
      </c>
      <c r="C1436" s="1" t="str">
        <f t="shared" si="22"/>
        <v>00191508-BANCO DO BRASIL S.A.</v>
      </c>
      <c r="D1436" s="39" t="s">
        <v>6966</v>
      </c>
      <c r="E1436" s="38" t="s">
        <v>6967</v>
      </c>
      <c r="F1436" s="38" t="s">
        <v>6968</v>
      </c>
      <c r="G1436" s="38" t="s">
        <v>6969</v>
      </c>
      <c r="H1436" s="38" t="s">
        <v>11093</v>
      </c>
      <c r="I1436" s="38" t="s">
        <v>6971</v>
      </c>
      <c r="J1436" s="40" t="s">
        <v>11092</v>
      </c>
    </row>
    <row r="1437" spans="1:10" x14ac:dyDescent="0.25">
      <c r="A1437" s="37" t="s">
        <v>28</v>
      </c>
      <c r="B1437" s="38" t="s">
        <v>11094</v>
      </c>
      <c r="C1437" s="1" t="str">
        <f t="shared" si="22"/>
        <v>00191509-BANCO DO BRASIL S.A.</v>
      </c>
      <c r="D1437" s="39" t="s">
        <v>6966</v>
      </c>
      <c r="E1437" s="38" t="s">
        <v>6967</v>
      </c>
      <c r="F1437" s="38" t="s">
        <v>6968</v>
      </c>
      <c r="G1437" s="38" t="s">
        <v>32</v>
      </c>
      <c r="H1437" s="38" t="s">
        <v>11095</v>
      </c>
      <c r="I1437" s="38" t="s">
        <v>6989</v>
      </c>
      <c r="J1437" s="40" t="s">
        <v>11094</v>
      </c>
    </row>
    <row r="1438" spans="1:10" x14ac:dyDescent="0.25">
      <c r="A1438" s="37" t="s">
        <v>28</v>
      </c>
      <c r="B1438" s="38" t="s">
        <v>11096</v>
      </c>
      <c r="C1438" s="1" t="str">
        <f t="shared" si="22"/>
        <v>00191510-BANCO DO BRASIL S.A.</v>
      </c>
      <c r="D1438" s="39" t="s">
        <v>6966</v>
      </c>
      <c r="E1438" s="38" t="s">
        <v>6967</v>
      </c>
      <c r="F1438" s="38" t="s">
        <v>6968</v>
      </c>
      <c r="G1438" s="38" t="s">
        <v>25</v>
      </c>
      <c r="H1438" s="38" t="s">
        <v>11097</v>
      </c>
      <c r="I1438" s="38" t="s">
        <v>7143</v>
      </c>
      <c r="J1438" s="40" t="s">
        <v>11096</v>
      </c>
    </row>
    <row r="1439" spans="1:10" x14ac:dyDescent="0.25">
      <c r="A1439" s="37" t="s">
        <v>28</v>
      </c>
      <c r="B1439" s="38" t="s">
        <v>11098</v>
      </c>
      <c r="C1439" s="1" t="str">
        <f t="shared" si="22"/>
        <v>00191511-BANCO DO BRASIL S.A.</v>
      </c>
      <c r="D1439" s="39" t="s">
        <v>6966</v>
      </c>
      <c r="E1439" s="38" t="s">
        <v>6967</v>
      </c>
      <c r="F1439" s="38" t="s">
        <v>6968</v>
      </c>
      <c r="G1439" s="38" t="s">
        <v>25</v>
      </c>
      <c r="H1439" s="38" t="s">
        <v>11099</v>
      </c>
      <c r="I1439" s="38" t="s">
        <v>7024</v>
      </c>
      <c r="J1439" s="40" t="s">
        <v>11098</v>
      </c>
    </row>
    <row r="1440" spans="1:10" x14ac:dyDescent="0.25">
      <c r="A1440" s="37" t="s">
        <v>28</v>
      </c>
      <c r="B1440" s="38" t="s">
        <v>11100</v>
      </c>
      <c r="C1440" s="1" t="str">
        <f t="shared" si="22"/>
        <v>00191512-BANCO DO BRASIL S.A.</v>
      </c>
      <c r="D1440" s="39" t="s">
        <v>6966</v>
      </c>
      <c r="E1440" s="38" t="s">
        <v>6967</v>
      </c>
      <c r="F1440" s="38" t="s">
        <v>6968</v>
      </c>
      <c r="G1440" s="38" t="s">
        <v>25</v>
      </c>
      <c r="H1440" s="38" t="s">
        <v>11101</v>
      </c>
      <c r="I1440" s="38" t="s">
        <v>7534</v>
      </c>
      <c r="J1440" s="40" t="s">
        <v>11100</v>
      </c>
    </row>
    <row r="1441" spans="1:10" x14ac:dyDescent="0.25">
      <c r="A1441" s="37" t="s">
        <v>28</v>
      </c>
      <c r="B1441" s="38" t="s">
        <v>11102</v>
      </c>
      <c r="C1441" s="1" t="str">
        <f t="shared" si="22"/>
        <v>00191513-BANCO DO BRASIL S.A.</v>
      </c>
      <c r="D1441" s="39" t="s">
        <v>6966</v>
      </c>
      <c r="E1441" s="38" t="s">
        <v>6967</v>
      </c>
      <c r="F1441" s="38" t="s">
        <v>6968</v>
      </c>
      <c r="G1441" s="38" t="s">
        <v>25</v>
      </c>
      <c r="H1441" s="38" t="s">
        <v>11103</v>
      </c>
      <c r="I1441" s="38" t="s">
        <v>11104</v>
      </c>
      <c r="J1441" s="40" t="s">
        <v>11102</v>
      </c>
    </row>
    <row r="1442" spans="1:10" x14ac:dyDescent="0.25">
      <c r="A1442" s="37" t="s">
        <v>28</v>
      </c>
      <c r="B1442" s="38" t="s">
        <v>11105</v>
      </c>
      <c r="C1442" s="1" t="str">
        <f t="shared" si="22"/>
        <v>00191514-BANCO DO BRASIL S.A.</v>
      </c>
      <c r="D1442" s="39" t="s">
        <v>6966</v>
      </c>
      <c r="E1442" s="38" t="s">
        <v>6967</v>
      </c>
      <c r="F1442" s="38" t="s">
        <v>6968</v>
      </c>
      <c r="G1442" s="38" t="s">
        <v>25</v>
      </c>
      <c r="H1442" s="38" t="s">
        <v>11106</v>
      </c>
      <c r="I1442" s="38" t="s">
        <v>7024</v>
      </c>
      <c r="J1442" s="40" t="s">
        <v>11105</v>
      </c>
    </row>
    <row r="1443" spans="1:10" x14ac:dyDescent="0.25">
      <c r="A1443" s="37" t="s">
        <v>28</v>
      </c>
      <c r="B1443" s="38" t="s">
        <v>11107</v>
      </c>
      <c r="C1443" s="1" t="str">
        <f t="shared" si="22"/>
        <v>00191515-BANCO DO BRASIL S.A.</v>
      </c>
      <c r="D1443" s="39" t="s">
        <v>6966</v>
      </c>
      <c r="E1443" s="38" t="s">
        <v>6967</v>
      </c>
      <c r="F1443" s="38" t="s">
        <v>6968</v>
      </c>
      <c r="G1443" s="38" t="s">
        <v>25</v>
      </c>
      <c r="H1443" s="38" t="s">
        <v>11108</v>
      </c>
      <c r="I1443" s="38" t="s">
        <v>7128</v>
      </c>
      <c r="J1443" s="40" t="s">
        <v>11107</v>
      </c>
    </row>
    <row r="1444" spans="1:10" x14ac:dyDescent="0.25">
      <c r="A1444" s="37" t="s">
        <v>28</v>
      </c>
      <c r="B1444" s="38" t="s">
        <v>11109</v>
      </c>
      <c r="C1444" s="1" t="str">
        <f t="shared" si="22"/>
        <v>00191516-BANCO DO BRASIL S.A.</v>
      </c>
      <c r="D1444" s="39" t="s">
        <v>6966</v>
      </c>
      <c r="E1444" s="38" t="s">
        <v>6967</v>
      </c>
      <c r="F1444" s="38" t="s">
        <v>6968</v>
      </c>
      <c r="G1444" s="38" t="s">
        <v>25</v>
      </c>
      <c r="H1444" s="38" t="s">
        <v>11110</v>
      </c>
      <c r="I1444" s="38" t="s">
        <v>7024</v>
      </c>
      <c r="J1444" s="40" t="s">
        <v>11109</v>
      </c>
    </row>
    <row r="1445" spans="1:10" x14ac:dyDescent="0.25">
      <c r="A1445" s="37" t="s">
        <v>28</v>
      </c>
      <c r="B1445" s="38" t="s">
        <v>11111</v>
      </c>
      <c r="C1445" s="1" t="str">
        <f t="shared" si="22"/>
        <v>00191517-BANCO DO BRASIL S.A.</v>
      </c>
      <c r="D1445" s="39" t="s">
        <v>6966</v>
      </c>
      <c r="E1445" s="38" t="s">
        <v>6967</v>
      </c>
      <c r="F1445" s="38" t="s">
        <v>6968</v>
      </c>
      <c r="G1445" s="38" t="s">
        <v>6969</v>
      </c>
      <c r="H1445" s="38" t="s">
        <v>11112</v>
      </c>
      <c r="I1445" s="38" t="s">
        <v>6971</v>
      </c>
      <c r="J1445" s="40" t="s">
        <v>11111</v>
      </c>
    </row>
    <row r="1446" spans="1:10" x14ac:dyDescent="0.25">
      <c r="A1446" s="37" t="s">
        <v>28</v>
      </c>
      <c r="B1446" s="38" t="s">
        <v>11113</v>
      </c>
      <c r="C1446" s="1" t="str">
        <f t="shared" si="22"/>
        <v>00191518-BANCO DO BRASIL S.A.</v>
      </c>
      <c r="D1446" s="39" t="s">
        <v>6966</v>
      </c>
      <c r="E1446" s="38" t="s">
        <v>6967</v>
      </c>
      <c r="F1446" s="38" t="s">
        <v>6968</v>
      </c>
      <c r="G1446" s="38" t="s">
        <v>33</v>
      </c>
      <c r="H1446" s="38" t="s">
        <v>11114</v>
      </c>
      <c r="I1446" s="38" t="s">
        <v>6996</v>
      </c>
      <c r="J1446" s="40" t="s">
        <v>11113</v>
      </c>
    </row>
    <row r="1447" spans="1:10" x14ac:dyDescent="0.25">
      <c r="A1447" s="37" t="s">
        <v>28</v>
      </c>
      <c r="B1447" s="38" t="s">
        <v>11115</v>
      </c>
      <c r="C1447" s="1" t="str">
        <f t="shared" si="22"/>
        <v>00191519-BANCO DO BRASIL S.A.</v>
      </c>
      <c r="D1447" s="39" t="s">
        <v>6966</v>
      </c>
      <c r="E1447" s="38" t="s">
        <v>6967</v>
      </c>
      <c r="F1447" s="38" t="s">
        <v>6968</v>
      </c>
      <c r="G1447" s="38" t="s">
        <v>33</v>
      </c>
      <c r="H1447" s="38" t="s">
        <v>11116</v>
      </c>
      <c r="I1447" s="38" t="s">
        <v>6996</v>
      </c>
      <c r="J1447" s="40" t="s">
        <v>11115</v>
      </c>
    </row>
    <row r="1448" spans="1:10" x14ac:dyDescent="0.25">
      <c r="A1448" s="37" t="s">
        <v>28</v>
      </c>
      <c r="B1448" s="38" t="s">
        <v>11117</v>
      </c>
      <c r="C1448" s="1" t="str">
        <f t="shared" si="22"/>
        <v>00191521-BANCO DO BRASIL S.A.</v>
      </c>
      <c r="D1448" s="39" t="s">
        <v>6966</v>
      </c>
      <c r="E1448" s="38" t="s">
        <v>6967</v>
      </c>
      <c r="F1448" s="38" t="s">
        <v>6968</v>
      </c>
      <c r="G1448" s="38" t="s">
        <v>25</v>
      </c>
      <c r="H1448" s="38" t="s">
        <v>11118</v>
      </c>
      <c r="I1448" s="38" t="s">
        <v>7024</v>
      </c>
      <c r="J1448" s="40" t="s">
        <v>11117</v>
      </c>
    </row>
    <row r="1449" spans="1:10" x14ac:dyDescent="0.25">
      <c r="A1449" s="37" t="s">
        <v>28</v>
      </c>
      <c r="B1449" s="38" t="s">
        <v>11119</v>
      </c>
      <c r="C1449" s="1" t="str">
        <f t="shared" si="22"/>
        <v>00191522-BANCO DO BRASIL S.A.</v>
      </c>
      <c r="D1449" s="39" t="s">
        <v>6966</v>
      </c>
      <c r="E1449" s="38" t="s">
        <v>6967</v>
      </c>
      <c r="F1449" s="38" t="s">
        <v>6968</v>
      </c>
      <c r="G1449" s="38" t="s">
        <v>33</v>
      </c>
      <c r="H1449" s="38" t="s">
        <v>11120</v>
      </c>
      <c r="I1449" s="38" t="s">
        <v>6996</v>
      </c>
      <c r="J1449" s="40" t="s">
        <v>11119</v>
      </c>
    </row>
    <row r="1450" spans="1:10" x14ac:dyDescent="0.25">
      <c r="A1450" s="37" t="s">
        <v>28</v>
      </c>
      <c r="B1450" s="38" t="s">
        <v>11121</v>
      </c>
      <c r="C1450" s="1" t="str">
        <f t="shared" si="22"/>
        <v>00191523-BANCO DO BRASIL S.A.</v>
      </c>
      <c r="D1450" s="39" t="s">
        <v>6966</v>
      </c>
      <c r="E1450" s="38" t="s">
        <v>6967</v>
      </c>
      <c r="F1450" s="38" t="s">
        <v>6968</v>
      </c>
      <c r="G1450" s="38" t="s">
        <v>36</v>
      </c>
      <c r="H1450" s="38" t="s">
        <v>11122</v>
      </c>
      <c r="I1450" s="38" t="s">
        <v>7009</v>
      </c>
      <c r="J1450" s="40" t="s">
        <v>11121</v>
      </c>
    </row>
    <row r="1451" spans="1:10" x14ac:dyDescent="0.25">
      <c r="A1451" s="37" t="s">
        <v>28</v>
      </c>
      <c r="B1451" s="38" t="s">
        <v>11123</v>
      </c>
      <c r="C1451" s="1" t="str">
        <f t="shared" si="22"/>
        <v>00191524-BANCO DO BRASIL S.A.</v>
      </c>
      <c r="D1451" s="39" t="s">
        <v>6966</v>
      </c>
      <c r="E1451" s="38" t="s">
        <v>6967</v>
      </c>
      <c r="F1451" s="38" t="s">
        <v>6968</v>
      </c>
      <c r="G1451" s="38" t="s">
        <v>6969</v>
      </c>
      <c r="H1451" s="38" t="s">
        <v>11124</v>
      </c>
      <c r="I1451" s="38" t="s">
        <v>6971</v>
      </c>
      <c r="J1451" s="40" t="s">
        <v>11123</v>
      </c>
    </row>
    <row r="1452" spans="1:10" x14ac:dyDescent="0.25">
      <c r="A1452" s="37" t="s">
        <v>28</v>
      </c>
      <c r="B1452" s="38" t="s">
        <v>11125</v>
      </c>
      <c r="C1452" s="1" t="str">
        <f t="shared" si="22"/>
        <v>00191525-BANCO DO BRASIL S.A.</v>
      </c>
      <c r="D1452" s="39" t="s">
        <v>6966</v>
      </c>
      <c r="E1452" s="38" t="s">
        <v>6967</v>
      </c>
      <c r="F1452" s="38" t="s">
        <v>6968</v>
      </c>
      <c r="G1452" s="38" t="s">
        <v>29</v>
      </c>
      <c r="H1452" s="38" t="s">
        <v>11126</v>
      </c>
      <c r="I1452" s="38" t="s">
        <v>6974</v>
      </c>
      <c r="J1452" s="40" t="s">
        <v>11125</v>
      </c>
    </row>
    <row r="1453" spans="1:10" x14ac:dyDescent="0.25">
      <c r="A1453" s="37" t="s">
        <v>28</v>
      </c>
      <c r="B1453" s="38" t="s">
        <v>11127</v>
      </c>
      <c r="C1453" s="1" t="str">
        <f t="shared" si="22"/>
        <v>00191526-BANCO DO BRASIL S.A.</v>
      </c>
      <c r="D1453" s="39" t="s">
        <v>6966</v>
      </c>
      <c r="E1453" s="38" t="s">
        <v>6967</v>
      </c>
      <c r="F1453" s="38" t="s">
        <v>6968</v>
      </c>
      <c r="G1453" s="38" t="s">
        <v>25</v>
      </c>
      <c r="H1453" s="38" t="s">
        <v>11128</v>
      </c>
      <c r="I1453" s="38" t="s">
        <v>7024</v>
      </c>
      <c r="J1453" s="40" t="s">
        <v>11127</v>
      </c>
    </row>
    <row r="1454" spans="1:10" x14ac:dyDescent="0.25">
      <c r="A1454" s="37" t="s">
        <v>28</v>
      </c>
      <c r="B1454" s="38" t="s">
        <v>11129</v>
      </c>
      <c r="C1454" s="1" t="str">
        <f t="shared" si="22"/>
        <v>00191527-BANCO DO BRASIL S.A.</v>
      </c>
      <c r="D1454" s="39" t="s">
        <v>6966</v>
      </c>
      <c r="E1454" s="38" t="s">
        <v>6967</v>
      </c>
      <c r="F1454" s="38" t="s">
        <v>6968</v>
      </c>
      <c r="G1454" s="38" t="s">
        <v>30</v>
      </c>
      <c r="H1454" s="38" t="s">
        <v>11130</v>
      </c>
      <c r="I1454" s="38" t="s">
        <v>11131</v>
      </c>
      <c r="J1454" s="40" t="s">
        <v>11129</v>
      </c>
    </row>
    <row r="1455" spans="1:10" x14ac:dyDescent="0.25">
      <c r="A1455" s="37" t="s">
        <v>28</v>
      </c>
      <c r="B1455" s="38" t="s">
        <v>11132</v>
      </c>
      <c r="C1455" s="1" t="str">
        <f t="shared" si="22"/>
        <v>00191528-BANCO DO BRASIL S.A.</v>
      </c>
      <c r="D1455" s="39" t="s">
        <v>6966</v>
      </c>
      <c r="E1455" s="38" t="s">
        <v>6967</v>
      </c>
      <c r="F1455" s="38" t="s">
        <v>6968</v>
      </c>
      <c r="G1455" s="38" t="s">
        <v>25</v>
      </c>
      <c r="H1455" s="38" t="s">
        <v>11133</v>
      </c>
      <c r="I1455" s="38" t="s">
        <v>8818</v>
      </c>
      <c r="J1455" s="40" t="s">
        <v>11132</v>
      </c>
    </row>
    <row r="1456" spans="1:10" x14ac:dyDescent="0.25">
      <c r="A1456" s="37" t="s">
        <v>28</v>
      </c>
      <c r="B1456" s="38" t="s">
        <v>11134</v>
      </c>
      <c r="C1456" s="1" t="str">
        <f t="shared" si="22"/>
        <v>00191529-BANCO DO BRASIL S.A.</v>
      </c>
      <c r="D1456" s="39" t="s">
        <v>6966</v>
      </c>
      <c r="E1456" s="38" t="s">
        <v>6967</v>
      </c>
      <c r="F1456" s="38" t="s">
        <v>6968</v>
      </c>
      <c r="G1456" s="38" t="s">
        <v>25</v>
      </c>
      <c r="H1456" s="38" t="s">
        <v>11135</v>
      </c>
      <c r="I1456" s="38" t="s">
        <v>11136</v>
      </c>
      <c r="J1456" s="40" t="s">
        <v>11134</v>
      </c>
    </row>
    <row r="1457" spans="1:10" x14ac:dyDescent="0.25">
      <c r="A1457" s="37" t="s">
        <v>28</v>
      </c>
      <c r="B1457" s="38" t="s">
        <v>11137</v>
      </c>
      <c r="C1457" s="1" t="str">
        <f t="shared" si="22"/>
        <v>00191530-BANCO DO BRASIL S.A.</v>
      </c>
      <c r="D1457" s="39" t="s">
        <v>6966</v>
      </c>
      <c r="E1457" s="38" t="s">
        <v>6967</v>
      </c>
      <c r="F1457" s="38" t="s">
        <v>6968</v>
      </c>
      <c r="G1457" s="38" t="s">
        <v>25</v>
      </c>
      <c r="H1457" s="38" t="s">
        <v>11138</v>
      </c>
      <c r="I1457" s="38" t="s">
        <v>7024</v>
      </c>
      <c r="J1457" s="40" t="s">
        <v>11137</v>
      </c>
    </row>
    <row r="1458" spans="1:10" x14ac:dyDescent="0.25">
      <c r="A1458" s="37" t="s">
        <v>28</v>
      </c>
      <c r="B1458" s="38" t="s">
        <v>11139</v>
      </c>
      <c r="C1458" s="1" t="str">
        <f t="shared" si="22"/>
        <v>00191531-BANCO DO BRASIL S.A.</v>
      </c>
      <c r="D1458" s="39" t="s">
        <v>6966</v>
      </c>
      <c r="E1458" s="38" t="s">
        <v>6967</v>
      </c>
      <c r="F1458" s="38" t="s">
        <v>6968</v>
      </c>
      <c r="G1458" s="38" t="s">
        <v>25</v>
      </c>
      <c r="H1458" s="38" t="s">
        <v>11140</v>
      </c>
      <c r="I1458" s="38" t="s">
        <v>7024</v>
      </c>
      <c r="J1458" s="40" t="s">
        <v>11139</v>
      </c>
    </row>
    <row r="1459" spans="1:10" x14ac:dyDescent="0.25">
      <c r="A1459" s="37" t="s">
        <v>28</v>
      </c>
      <c r="B1459" s="38" t="s">
        <v>11141</v>
      </c>
      <c r="C1459" s="1" t="str">
        <f t="shared" si="22"/>
        <v>00191532-BANCO DO BRASIL S.A.</v>
      </c>
      <c r="D1459" s="39" t="s">
        <v>6966</v>
      </c>
      <c r="E1459" s="38" t="s">
        <v>6967</v>
      </c>
      <c r="F1459" s="38" t="s">
        <v>6968</v>
      </c>
      <c r="G1459" s="38" t="s">
        <v>31</v>
      </c>
      <c r="H1459" s="38" t="s">
        <v>11142</v>
      </c>
      <c r="I1459" s="38" t="s">
        <v>6986</v>
      </c>
      <c r="J1459" s="40" t="s">
        <v>11141</v>
      </c>
    </row>
    <row r="1460" spans="1:10" x14ac:dyDescent="0.25">
      <c r="A1460" s="37" t="s">
        <v>28</v>
      </c>
      <c r="B1460" s="38" t="s">
        <v>11143</v>
      </c>
      <c r="C1460" s="1" t="str">
        <f t="shared" si="22"/>
        <v>00191533-BANCO DO BRASIL S.A.</v>
      </c>
      <c r="D1460" s="39" t="s">
        <v>6966</v>
      </c>
      <c r="E1460" s="38" t="s">
        <v>6967</v>
      </c>
      <c r="F1460" s="38" t="s">
        <v>6968</v>
      </c>
      <c r="G1460" s="38" t="s">
        <v>7035</v>
      </c>
      <c r="H1460" s="38" t="s">
        <v>11144</v>
      </c>
      <c r="I1460" s="38" t="s">
        <v>7037</v>
      </c>
      <c r="J1460" s="40" t="s">
        <v>11143</v>
      </c>
    </row>
    <row r="1461" spans="1:10" x14ac:dyDescent="0.25">
      <c r="A1461" s="37" t="s">
        <v>28</v>
      </c>
      <c r="B1461" s="38" t="s">
        <v>11145</v>
      </c>
      <c r="C1461" s="1" t="str">
        <f t="shared" si="22"/>
        <v>00191534-BANCO DO BRASIL S.A.</v>
      </c>
      <c r="D1461" s="39" t="s">
        <v>6966</v>
      </c>
      <c r="E1461" s="38" t="s">
        <v>6967</v>
      </c>
      <c r="F1461" s="38" t="s">
        <v>6968</v>
      </c>
      <c r="G1461" s="38" t="s">
        <v>33</v>
      </c>
      <c r="H1461" s="38" t="s">
        <v>11146</v>
      </c>
      <c r="I1461" s="38" t="s">
        <v>6996</v>
      </c>
      <c r="J1461" s="40" t="s">
        <v>11145</v>
      </c>
    </row>
    <row r="1462" spans="1:10" x14ac:dyDescent="0.25">
      <c r="A1462" s="37" t="s">
        <v>28</v>
      </c>
      <c r="B1462" s="38" t="s">
        <v>11147</v>
      </c>
      <c r="C1462" s="1" t="str">
        <f t="shared" si="22"/>
        <v>00191535-BANCO DO BRASIL S.A.</v>
      </c>
      <c r="D1462" s="39" t="s">
        <v>6966</v>
      </c>
      <c r="E1462" s="38" t="s">
        <v>6967</v>
      </c>
      <c r="F1462" s="38" t="s">
        <v>6968</v>
      </c>
      <c r="G1462" s="38" t="s">
        <v>25</v>
      </c>
      <c r="H1462" s="38" t="s">
        <v>11148</v>
      </c>
      <c r="I1462" s="38" t="s">
        <v>7024</v>
      </c>
      <c r="J1462" s="40" t="s">
        <v>11147</v>
      </c>
    </row>
    <row r="1463" spans="1:10" x14ac:dyDescent="0.25">
      <c r="A1463" s="37" t="s">
        <v>28</v>
      </c>
      <c r="B1463" s="38" t="s">
        <v>11149</v>
      </c>
      <c r="C1463" s="1" t="str">
        <f t="shared" si="22"/>
        <v>00191537-BANCO DO BRASIL S.A.</v>
      </c>
      <c r="D1463" s="39" t="s">
        <v>6966</v>
      </c>
      <c r="E1463" s="38" t="s">
        <v>6967</v>
      </c>
      <c r="F1463" s="38" t="s">
        <v>6968</v>
      </c>
      <c r="G1463" s="38" t="s">
        <v>25</v>
      </c>
      <c r="H1463" s="38" t="s">
        <v>11150</v>
      </c>
      <c r="I1463" s="38" t="s">
        <v>7024</v>
      </c>
      <c r="J1463" s="40" t="s">
        <v>11149</v>
      </c>
    </row>
    <row r="1464" spans="1:10" x14ac:dyDescent="0.25">
      <c r="A1464" s="37" t="s">
        <v>28</v>
      </c>
      <c r="B1464" s="38" t="s">
        <v>11151</v>
      </c>
      <c r="C1464" s="1" t="str">
        <f t="shared" si="22"/>
        <v>00191540-BANCO DO BRASIL S.A.</v>
      </c>
      <c r="D1464" s="39" t="s">
        <v>6966</v>
      </c>
      <c r="E1464" s="38" t="s">
        <v>6967</v>
      </c>
      <c r="F1464" s="38" t="s">
        <v>6968</v>
      </c>
      <c r="G1464" s="38" t="s">
        <v>25</v>
      </c>
      <c r="H1464" s="38" t="s">
        <v>11152</v>
      </c>
      <c r="I1464" s="38" t="s">
        <v>7024</v>
      </c>
      <c r="J1464" s="40" t="s">
        <v>11151</v>
      </c>
    </row>
    <row r="1465" spans="1:10" x14ac:dyDescent="0.25">
      <c r="A1465" s="37" t="s">
        <v>28</v>
      </c>
      <c r="B1465" s="38" t="s">
        <v>11153</v>
      </c>
      <c r="C1465" s="1" t="str">
        <f t="shared" si="22"/>
        <v>00191541-BANCO DO BRASIL S.A.</v>
      </c>
      <c r="D1465" s="39" t="s">
        <v>6966</v>
      </c>
      <c r="E1465" s="38" t="s">
        <v>6967</v>
      </c>
      <c r="F1465" s="38" t="s">
        <v>6968</v>
      </c>
      <c r="G1465" s="38" t="s">
        <v>25</v>
      </c>
      <c r="H1465" s="38" t="s">
        <v>11154</v>
      </c>
      <c r="I1465" s="38" t="s">
        <v>7024</v>
      </c>
      <c r="J1465" s="40" t="s">
        <v>11153</v>
      </c>
    </row>
    <row r="1466" spans="1:10" x14ac:dyDescent="0.25">
      <c r="A1466" s="37" t="s">
        <v>28</v>
      </c>
      <c r="B1466" s="38" t="s">
        <v>11155</v>
      </c>
      <c r="C1466" s="1" t="str">
        <f t="shared" si="22"/>
        <v>00191542-BANCO DO BRASIL S.A.</v>
      </c>
      <c r="D1466" s="39" t="s">
        <v>6966</v>
      </c>
      <c r="E1466" s="38" t="s">
        <v>6967</v>
      </c>
      <c r="F1466" s="38" t="s">
        <v>6968</v>
      </c>
      <c r="G1466" s="38" t="s">
        <v>25</v>
      </c>
      <c r="H1466" s="38" t="s">
        <v>11156</v>
      </c>
      <c r="I1466" s="38" t="s">
        <v>7024</v>
      </c>
      <c r="J1466" s="40" t="s">
        <v>11155</v>
      </c>
    </row>
    <row r="1467" spans="1:10" x14ac:dyDescent="0.25">
      <c r="A1467" s="37" t="s">
        <v>28</v>
      </c>
      <c r="B1467" s="38" t="s">
        <v>11157</v>
      </c>
      <c r="C1467" s="1" t="str">
        <f t="shared" si="22"/>
        <v>00191543-BANCO DO BRASIL S.A.</v>
      </c>
      <c r="D1467" s="39" t="s">
        <v>6966</v>
      </c>
      <c r="E1467" s="38" t="s">
        <v>6967</v>
      </c>
      <c r="F1467" s="38" t="s">
        <v>6968</v>
      </c>
      <c r="G1467" s="38" t="s">
        <v>25</v>
      </c>
      <c r="H1467" s="38" t="s">
        <v>11158</v>
      </c>
      <c r="I1467" s="38" t="s">
        <v>7024</v>
      </c>
      <c r="J1467" s="40" t="s">
        <v>11157</v>
      </c>
    </row>
    <row r="1468" spans="1:10" x14ac:dyDescent="0.25">
      <c r="A1468" s="37" t="s">
        <v>28</v>
      </c>
      <c r="B1468" s="38" t="s">
        <v>11159</v>
      </c>
      <c r="C1468" s="1" t="str">
        <f t="shared" si="22"/>
        <v>00191544-BANCO DO BRASIL S.A.</v>
      </c>
      <c r="D1468" s="39" t="s">
        <v>6966</v>
      </c>
      <c r="E1468" s="38" t="s">
        <v>6967</v>
      </c>
      <c r="F1468" s="38" t="s">
        <v>6968</v>
      </c>
      <c r="G1468" s="38" t="s">
        <v>25</v>
      </c>
      <c r="H1468" s="38" t="s">
        <v>11160</v>
      </c>
      <c r="I1468" s="38" t="s">
        <v>7024</v>
      </c>
      <c r="J1468" s="40" t="s">
        <v>11159</v>
      </c>
    </row>
    <row r="1469" spans="1:10" x14ac:dyDescent="0.25">
      <c r="A1469" s="37" t="s">
        <v>28</v>
      </c>
      <c r="B1469" s="38" t="s">
        <v>11161</v>
      </c>
      <c r="C1469" s="1" t="str">
        <f t="shared" si="22"/>
        <v>00191545-BANCO DO BRASIL S.A.</v>
      </c>
      <c r="D1469" s="39" t="s">
        <v>6966</v>
      </c>
      <c r="E1469" s="38" t="s">
        <v>6967</v>
      </c>
      <c r="F1469" s="38" t="s">
        <v>6968</v>
      </c>
      <c r="G1469" s="38" t="s">
        <v>25</v>
      </c>
      <c r="H1469" s="38" t="s">
        <v>11162</v>
      </c>
      <c r="I1469" s="38" t="s">
        <v>7024</v>
      </c>
      <c r="J1469" s="40" t="s">
        <v>11161</v>
      </c>
    </row>
    <row r="1470" spans="1:10" x14ac:dyDescent="0.25">
      <c r="A1470" s="37" t="s">
        <v>28</v>
      </c>
      <c r="B1470" s="38" t="s">
        <v>11163</v>
      </c>
      <c r="C1470" s="1" t="str">
        <f t="shared" si="22"/>
        <v>00191546-BANCO DO BRASIL S.A.</v>
      </c>
      <c r="D1470" s="39" t="s">
        <v>6966</v>
      </c>
      <c r="E1470" s="38" t="s">
        <v>6967</v>
      </c>
      <c r="F1470" s="38" t="s">
        <v>6968</v>
      </c>
      <c r="G1470" s="38" t="s">
        <v>25</v>
      </c>
      <c r="H1470" s="38" t="s">
        <v>11164</v>
      </c>
      <c r="I1470" s="38" t="s">
        <v>7024</v>
      </c>
      <c r="J1470" s="40" t="s">
        <v>11163</v>
      </c>
    </row>
    <row r="1471" spans="1:10" x14ac:dyDescent="0.25">
      <c r="A1471" s="37" t="s">
        <v>28</v>
      </c>
      <c r="B1471" s="38" t="s">
        <v>11165</v>
      </c>
      <c r="C1471" s="1" t="str">
        <f t="shared" si="22"/>
        <v>00191547-BANCO DO BRASIL S.A.</v>
      </c>
      <c r="D1471" s="39" t="s">
        <v>6966</v>
      </c>
      <c r="E1471" s="38" t="s">
        <v>6967</v>
      </c>
      <c r="F1471" s="38" t="s">
        <v>6968</v>
      </c>
      <c r="G1471" s="38" t="s">
        <v>25</v>
      </c>
      <c r="H1471" s="38" t="s">
        <v>11166</v>
      </c>
      <c r="I1471" s="38" t="s">
        <v>7024</v>
      </c>
      <c r="J1471" s="40" t="s">
        <v>11165</v>
      </c>
    </row>
    <row r="1472" spans="1:10" x14ac:dyDescent="0.25">
      <c r="A1472" s="37" t="s">
        <v>28</v>
      </c>
      <c r="B1472" s="38" t="s">
        <v>11167</v>
      </c>
      <c r="C1472" s="1" t="str">
        <f t="shared" si="22"/>
        <v>00191548-BANCO DO BRASIL S.A.</v>
      </c>
      <c r="D1472" s="39" t="s">
        <v>6966</v>
      </c>
      <c r="E1472" s="38" t="s">
        <v>6967</v>
      </c>
      <c r="F1472" s="38" t="s">
        <v>6968</v>
      </c>
      <c r="G1472" s="38" t="s">
        <v>25</v>
      </c>
      <c r="H1472" s="38" t="s">
        <v>11168</v>
      </c>
      <c r="I1472" s="38" t="s">
        <v>7024</v>
      </c>
      <c r="J1472" s="40" t="s">
        <v>11167</v>
      </c>
    </row>
    <row r="1473" spans="1:10" x14ac:dyDescent="0.25">
      <c r="A1473" s="37" t="s">
        <v>28</v>
      </c>
      <c r="B1473" s="38" t="s">
        <v>11169</v>
      </c>
      <c r="C1473" s="1" t="str">
        <f t="shared" si="22"/>
        <v>00191549-BANCO DO BRASIL S.A.</v>
      </c>
      <c r="D1473" s="39" t="s">
        <v>6966</v>
      </c>
      <c r="E1473" s="38" t="s">
        <v>6967</v>
      </c>
      <c r="F1473" s="38" t="s">
        <v>6968</v>
      </c>
      <c r="G1473" s="38" t="s">
        <v>25</v>
      </c>
      <c r="H1473" s="38" t="s">
        <v>11170</v>
      </c>
      <c r="I1473" s="38" t="s">
        <v>7024</v>
      </c>
      <c r="J1473" s="40" t="s">
        <v>11169</v>
      </c>
    </row>
    <row r="1474" spans="1:10" x14ac:dyDescent="0.25">
      <c r="A1474" s="37" t="s">
        <v>28</v>
      </c>
      <c r="B1474" s="38" t="s">
        <v>11171</v>
      </c>
      <c r="C1474" s="1" t="str">
        <f t="shared" si="22"/>
        <v>00191550-BANCO DO BRASIL S.A.</v>
      </c>
      <c r="D1474" s="39" t="s">
        <v>6966</v>
      </c>
      <c r="E1474" s="38" t="s">
        <v>6967</v>
      </c>
      <c r="F1474" s="38" t="s">
        <v>6968</v>
      </c>
      <c r="G1474" s="38" t="s">
        <v>25</v>
      </c>
      <c r="H1474" s="38" t="s">
        <v>11172</v>
      </c>
      <c r="I1474" s="38" t="s">
        <v>7024</v>
      </c>
      <c r="J1474" s="40" t="s">
        <v>11171</v>
      </c>
    </row>
    <row r="1475" spans="1:10" x14ac:dyDescent="0.25">
      <c r="A1475" s="37" t="s">
        <v>28</v>
      </c>
      <c r="B1475" s="38" t="s">
        <v>11173</v>
      </c>
      <c r="C1475" s="1" t="str">
        <f t="shared" ref="C1475:C1538" si="23">CONCATENATE(B1475,"-",F1475)</f>
        <v>00191551-BANCO DO BRASIL S.A.</v>
      </c>
      <c r="D1475" s="39" t="s">
        <v>6966</v>
      </c>
      <c r="E1475" s="38" t="s">
        <v>6967</v>
      </c>
      <c r="F1475" s="38" t="s">
        <v>6968</v>
      </c>
      <c r="G1475" s="38" t="s">
        <v>25</v>
      </c>
      <c r="H1475" s="38" t="s">
        <v>11174</v>
      </c>
      <c r="I1475" s="38" t="s">
        <v>7024</v>
      </c>
      <c r="J1475" s="40" t="s">
        <v>11173</v>
      </c>
    </row>
    <row r="1476" spans="1:10" x14ac:dyDescent="0.25">
      <c r="A1476" s="37" t="s">
        <v>28</v>
      </c>
      <c r="B1476" s="38" t="s">
        <v>11175</v>
      </c>
      <c r="C1476" s="1" t="str">
        <f t="shared" si="23"/>
        <v>00191552-BANCO DO BRASIL S.A.</v>
      </c>
      <c r="D1476" s="39" t="s">
        <v>6966</v>
      </c>
      <c r="E1476" s="38" t="s">
        <v>6967</v>
      </c>
      <c r="F1476" s="38" t="s">
        <v>6968</v>
      </c>
      <c r="G1476" s="38" t="s">
        <v>25</v>
      </c>
      <c r="H1476" s="38" t="s">
        <v>11176</v>
      </c>
      <c r="I1476" s="38" t="s">
        <v>7024</v>
      </c>
      <c r="J1476" s="40" t="s">
        <v>11175</v>
      </c>
    </row>
    <row r="1477" spans="1:10" x14ac:dyDescent="0.25">
      <c r="A1477" s="37" t="s">
        <v>28</v>
      </c>
      <c r="B1477" s="38" t="s">
        <v>11177</v>
      </c>
      <c r="C1477" s="1" t="str">
        <f t="shared" si="23"/>
        <v>00191553-BANCO DO BRASIL S.A.</v>
      </c>
      <c r="D1477" s="39" t="s">
        <v>6966</v>
      </c>
      <c r="E1477" s="38" t="s">
        <v>6967</v>
      </c>
      <c r="F1477" s="38" t="s">
        <v>6968</v>
      </c>
      <c r="G1477" s="38" t="s">
        <v>25</v>
      </c>
      <c r="H1477" s="38" t="s">
        <v>11178</v>
      </c>
      <c r="I1477" s="38" t="s">
        <v>7024</v>
      </c>
      <c r="J1477" s="40" t="s">
        <v>11177</v>
      </c>
    </row>
    <row r="1478" spans="1:10" x14ac:dyDescent="0.25">
      <c r="A1478" s="37" t="s">
        <v>28</v>
      </c>
      <c r="B1478" s="38" t="s">
        <v>11179</v>
      </c>
      <c r="C1478" s="1" t="str">
        <f t="shared" si="23"/>
        <v>00191554-BANCO DO BRASIL S.A.</v>
      </c>
      <c r="D1478" s="39" t="s">
        <v>6966</v>
      </c>
      <c r="E1478" s="38" t="s">
        <v>6967</v>
      </c>
      <c r="F1478" s="38" t="s">
        <v>6968</v>
      </c>
      <c r="G1478" s="38" t="s">
        <v>25</v>
      </c>
      <c r="H1478" s="38" t="s">
        <v>11180</v>
      </c>
      <c r="I1478" s="38" t="s">
        <v>7024</v>
      </c>
      <c r="J1478" s="40" t="s">
        <v>11179</v>
      </c>
    </row>
    <row r="1479" spans="1:10" x14ac:dyDescent="0.25">
      <c r="A1479" s="37" t="s">
        <v>28</v>
      </c>
      <c r="B1479" s="38" t="s">
        <v>11181</v>
      </c>
      <c r="C1479" s="1" t="str">
        <f t="shared" si="23"/>
        <v>00191555-BANCO DO BRASIL S.A.</v>
      </c>
      <c r="D1479" s="39" t="s">
        <v>6966</v>
      </c>
      <c r="E1479" s="38" t="s">
        <v>6967</v>
      </c>
      <c r="F1479" s="38" t="s">
        <v>6968</v>
      </c>
      <c r="G1479" s="38" t="s">
        <v>25</v>
      </c>
      <c r="H1479" s="38" t="s">
        <v>11182</v>
      </c>
      <c r="I1479" s="38" t="s">
        <v>8815</v>
      </c>
      <c r="J1479" s="40" t="s">
        <v>11181</v>
      </c>
    </row>
    <row r="1480" spans="1:10" x14ac:dyDescent="0.25">
      <c r="A1480" s="37" t="s">
        <v>28</v>
      </c>
      <c r="B1480" s="38" t="s">
        <v>11183</v>
      </c>
      <c r="C1480" s="1" t="str">
        <f t="shared" si="23"/>
        <v>00191556-BANCO DO BRASIL S.A.</v>
      </c>
      <c r="D1480" s="39" t="s">
        <v>6966</v>
      </c>
      <c r="E1480" s="38" t="s">
        <v>6967</v>
      </c>
      <c r="F1480" s="38" t="s">
        <v>6968</v>
      </c>
      <c r="G1480" s="38" t="s">
        <v>25</v>
      </c>
      <c r="H1480" s="38" t="s">
        <v>11184</v>
      </c>
      <c r="I1480" s="38" t="s">
        <v>8815</v>
      </c>
      <c r="J1480" s="40" t="s">
        <v>11183</v>
      </c>
    </row>
    <row r="1481" spans="1:10" x14ac:dyDescent="0.25">
      <c r="A1481" s="37" t="s">
        <v>28</v>
      </c>
      <c r="B1481" s="38" t="s">
        <v>11185</v>
      </c>
      <c r="C1481" s="1" t="str">
        <f t="shared" si="23"/>
        <v>00191557-BANCO DO BRASIL S.A.</v>
      </c>
      <c r="D1481" s="39" t="s">
        <v>6966</v>
      </c>
      <c r="E1481" s="38" t="s">
        <v>6967</v>
      </c>
      <c r="F1481" s="38" t="s">
        <v>6968</v>
      </c>
      <c r="G1481" s="38" t="s">
        <v>25</v>
      </c>
      <c r="H1481" s="38" t="s">
        <v>11186</v>
      </c>
      <c r="I1481" s="38" t="s">
        <v>7749</v>
      </c>
      <c r="J1481" s="40" t="s">
        <v>11185</v>
      </c>
    </row>
    <row r="1482" spans="1:10" x14ac:dyDescent="0.25">
      <c r="A1482" s="37" t="s">
        <v>28</v>
      </c>
      <c r="B1482" s="38" t="s">
        <v>11187</v>
      </c>
      <c r="C1482" s="1" t="str">
        <f t="shared" si="23"/>
        <v>00191558-BANCO DO BRASIL S.A.</v>
      </c>
      <c r="D1482" s="39" t="s">
        <v>6966</v>
      </c>
      <c r="E1482" s="38" t="s">
        <v>6967</v>
      </c>
      <c r="F1482" s="38" t="s">
        <v>6968</v>
      </c>
      <c r="G1482" s="38" t="s">
        <v>25</v>
      </c>
      <c r="H1482" s="38" t="s">
        <v>11188</v>
      </c>
      <c r="I1482" s="38" t="s">
        <v>8815</v>
      </c>
      <c r="J1482" s="40" t="s">
        <v>11187</v>
      </c>
    </row>
    <row r="1483" spans="1:10" x14ac:dyDescent="0.25">
      <c r="A1483" s="37" t="s">
        <v>28</v>
      </c>
      <c r="B1483" s="38" t="s">
        <v>11189</v>
      </c>
      <c r="C1483" s="1" t="str">
        <f t="shared" si="23"/>
        <v>00191559-BANCO DO BRASIL S.A.</v>
      </c>
      <c r="D1483" s="39" t="s">
        <v>6966</v>
      </c>
      <c r="E1483" s="38" t="s">
        <v>6967</v>
      </c>
      <c r="F1483" s="38" t="s">
        <v>6968</v>
      </c>
      <c r="G1483" s="38" t="s">
        <v>25</v>
      </c>
      <c r="H1483" s="38" t="s">
        <v>11190</v>
      </c>
      <c r="I1483" s="38" t="s">
        <v>8818</v>
      </c>
      <c r="J1483" s="40" t="s">
        <v>11189</v>
      </c>
    </row>
    <row r="1484" spans="1:10" x14ac:dyDescent="0.25">
      <c r="A1484" s="37" t="s">
        <v>28</v>
      </c>
      <c r="B1484" s="38" t="s">
        <v>11191</v>
      </c>
      <c r="C1484" s="1" t="str">
        <f t="shared" si="23"/>
        <v>00191560-BANCO DO BRASIL S.A.</v>
      </c>
      <c r="D1484" s="39" t="s">
        <v>6966</v>
      </c>
      <c r="E1484" s="38" t="s">
        <v>6967</v>
      </c>
      <c r="F1484" s="38" t="s">
        <v>6968</v>
      </c>
      <c r="G1484" s="38" t="s">
        <v>25</v>
      </c>
      <c r="H1484" s="38" t="s">
        <v>7127</v>
      </c>
      <c r="I1484" s="38" t="s">
        <v>7128</v>
      </c>
      <c r="J1484" s="40" t="s">
        <v>11191</v>
      </c>
    </row>
    <row r="1485" spans="1:10" x14ac:dyDescent="0.25">
      <c r="A1485" s="37" t="s">
        <v>28</v>
      </c>
      <c r="B1485" s="38" t="s">
        <v>11192</v>
      </c>
      <c r="C1485" s="1" t="str">
        <f t="shared" si="23"/>
        <v>00191561-BANCO DO BRASIL S.A.</v>
      </c>
      <c r="D1485" s="39" t="s">
        <v>6966</v>
      </c>
      <c r="E1485" s="38" t="s">
        <v>6967</v>
      </c>
      <c r="F1485" s="38" t="s">
        <v>6968</v>
      </c>
      <c r="G1485" s="38" t="s">
        <v>25</v>
      </c>
      <c r="H1485" s="38" t="s">
        <v>11193</v>
      </c>
      <c r="I1485" s="38" t="s">
        <v>8218</v>
      </c>
      <c r="J1485" s="40" t="s">
        <v>11192</v>
      </c>
    </row>
    <row r="1486" spans="1:10" x14ac:dyDescent="0.25">
      <c r="A1486" s="37" t="s">
        <v>28</v>
      </c>
      <c r="B1486" s="38" t="s">
        <v>11194</v>
      </c>
      <c r="C1486" s="1" t="str">
        <f t="shared" si="23"/>
        <v>00191562-BANCO DO BRASIL S.A.</v>
      </c>
      <c r="D1486" s="39" t="s">
        <v>6966</v>
      </c>
      <c r="E1486" s="38" t="s">
        <v>6967</v>
      </c>
      <c r="F1486" s="38" t="s">
        <v>6968</v>
      </c>
      <c r="G1486" s="38" t="s">
        <v>25</v>
      </c>
      <c r="H1486" s="38" t="s">
        <v>11195</v>
      </c>
      <c r="I1486" s="38" t="s">
        <v>7834</v>
      </c>
      <c r="J1486" s="40" t="s">
        <v>11194</v>
      </c>
    </row>
    <row r="1487" spans="1:10" x14ac:dyDescent="0.25">
      <c r="A1487" s="37" t="s">
        <v>28</v>
      </c>
      <c r="B1487" s="38" t="s">
        <v>11196</v>
      </c>
      <c r="C1487" s="1" t="str">
        <f t="shared" si="23"/>
        <v>00191563-BANCO DO BRASIL S.A.</v>
      </c>
      <c r="D1487" s="39" t="s">
        <v>6966</v>
      </c>
      <c r="E1487" s="38" t="s">
        <v>6967</v>
      </c>
      <c r="F1487" s="38" t="s">
        <v>6968</v>
      </c>
      <c r="G1487" s="38" t="s">
        <v>25</v>
      </c>
      <c r="H1487" s="38" t="s">
        <v>11197</v>
      </c>
      <c r="I1487" s="38" t="s">
        <v>7912</v>
      </c>
      <c r="J1487" s="40" t="s">
        <v>11196</v>
      </c>
    </row>
    <row r="1488" spans="1:10" x14ac:dyDescent="0.25">
      <c r="A1488" s="37" t="s">
        <v>28</v>
      </c>
      <c r="B1488" s="38" t="s">
        <v>11198</v>
      </c>
      <c r="C1488" s="1" t="str">
        <f t="shared" si="23"/>
        <v>00191565-BANCO DO BRASIL S.A.</v>
      </c>
      <c r="D1488" s="39" t="s">
        <v>6966</v>
      </c>
      <c r="E1488" s="38" t="s">
        <v>6967</v>
      </c>
      <c r="F1488" s="38" t="s">
        <v>6968</v>
      </c>
      <c r="G1488" s="38" t="s">
        <v>6969</v>
      </c>
      <c r="H1488" s="38" t="s">
        <v>11199</v>
      </c>
      <c r="I1488" s="38" t="s">
        <v>6971</v>
      </c>
      <c r="J1488" s="40" t="s">
        <v>11198</v>
      </c>
    </row>
    <row r="1489" spans="1:10" x14ac:dyDescent="0.25">
      <c r="A1489" s="37" t="s">
        <v>28</v>
      </c>
      <c r="B1489" s="38" t="s">
        <v>11200</v>
      </c>
      <c r="C1489" s="1" t="str">
        <f t="shared" si="23"/>
        <v>00191566-BANCO DO BRASIL S.A.</v>
      </c>
      <c r="D1489" s="39" t="s">
        <v>6966</v>
      </c>
      <c r="E1489" s="38" t="s">
        <v>6967</v>
      </c>
      <c r="F1489" s="38" t="s">
        <v>6968</v>
      </c>
      <c r="G1489" s="38" t="s">
        <v>6969</v>
      </c>
      <c r="H1489" s="38" t="s">
        <v>11201</v>
      </c>
      <c r="I1489" s="38" t="s">
        <v>6971</v>
      </c>
      <c r="J1489" s="40" t="s">
        <v>11200</v>
      </c>
    </row>
    <row r="1490" spans="1:10" x14ac:dyDescent="0.25">
      <c r="A1490" s="37" t="s">
        <v>28</v>
      </c>
      <c r="B1490" s="38" t="s">
        <v>11202</v>
      </c>
      <c r="C1490" s="1" t="str">
        <f t="shared" si="23"/>
        <v>00191568-BANCO DO BRASIL S.A.</v>
      </c>
      <c r="D1490" s="39" t="s">
        <v>6966</v>
      </c>
      <c r="E1490" s="38" t="s">
        <v>6967</v>
      </c>
      <c r="F1490" s="38" t="s">
        <v>6968</v>
      </c>
      <c r="G1490" s="38" t="s">
        <v>6969</v>
      </c>
      <c r="H1490" s="38" t="s">
        <v>11203</v>
      </c>
      <c r="I1490" s="38" t="s">
        <v>6971</v>
      </c>
      <c r="J1490" s="40" t="s">
        <v>11202</v>
      </c>
    </row>
    <row r="1491" spans="1:10" x14ac:dyDescent="0.25">
      <c r="A1491" s="37" t="s">
        <v>28</v>
      </c>
      <c r="B1491" s="38" t="s">
        <v>11204</v>
      </c>
      <c r="C1491" s="1" t="str">
        <f t="shared" si="23"/>
        <v>00191569-BANCO DO BRASIL S.A.</v>
      </c>
      <c r="D1491" s="39" t="s">
        <v>6966</v>
      </c>
      <c r="E1491" s="38" t="s">
        <v>6967</v>
      </c>
      <c r="F1491" s="38" t="s">
        <v>6968</v>
      </c>
      <c r="G1491" s="38" t="s">
        <v>6969</v>
      </c>
      <c r="H1491" s="38" t="s">
        <v>11205</v>
      </c>
      <c r="I1491" s="38" t="s">
        <v>6971</v>
      </c>
      <c r="J1491" s="40" t="s">
        <v>11204</v>
      </c>
    </row>
    <row r="1492" spans="1:10" x14ac:dyDescent="0.25">
      <c r="A1492" s="37" t="s">
        <v>28</v>
      </c>
      <c r="B1492" s="38" t="s">
        <v>11206</v>
      </c>
      <c r="C1492" s="1" t="str">
        <f t="shared" si="23"/>
        <v>00191570-BANCO DO BRASIL S.A.</v>
      </c>
      <c r="D1492" s="39" t="s">
        <v>6966</v>
      </c>
      <c r="E1492" s="38" t="s">
        <v>6967</v>
      </c>
      <c r="F1492" s="38" t="s">
        <v>6968</v>
      </c>
      <c r="G1492" s="38" t="s">
        <v>6969</v>
      </c>
      <c r="H1492" s="38" t="s">
        <v>11207</v>
      </c>
      <c r="I1492" s="38" t="s">
        <v>6971</v>
      </c>
      <c r="J1492" s="40" t="s">
        <v>11206</v>
      </c>
    </row>
    <row r="1493" spans="1:10" x14ac:dyDescent="0.25">
      <c r="A1493" s="37" t="s">
        <v>28</v>
      </c>
      <c r="B1493" s="38" t="s">
        <v>11208</v>
      </c>
      <c r="C1493" s="1" t="str">
        <f t="shared" si="23"/>
        <v>00191571-BANCO DO BRASIL S.A.</v>
      </c>
      <c r="D1493" s="39" t="s">
        <v>6966</v>
      </c>
      <c r="E1493" s="38" t="s">
        <v>6967</v>
      </c>
      <c r="F1493" s="38" t="s">
        <v>6968</v>
      </c>
      <c r="G1493" s="38" t="s">
        <v>6969</v>
      </c>
      <c r="H1493" s="38" t="s">
        <v>11209</v>
      </c>
      <c r="I1493" s="38" t="s">
        <v>11210</v>
      </c>
      <c r="J1493" s="40" t="s">
        <v>11208</v>
      </c>
    </row>
    <row r="1494" spans="1:10" x14ac:dyDescent="0.25">
      <c r="A1494" s="37" t="s">
        <v>28</v>
      </c>
      <c r="B1494" s="38" t="s">
        <v>11211</v>
      </c>
      <c r="C1494" s="1" t="str">
        <f t="shared" si="23"/>
        <v>00191572-BANCO DO BRASIL S.A.</v>
      </c>
      <c r="D1494" s="39" t="s">
        <v>6966</v>
      </c>
      <c r="E1494" s="38" t="s">
        <v>6967</v>
      </c>
      <c r="F1494" s="38" t="s">
        <v>6968</v>
      </c>
      <c r="G1494" s="38" t="s">
        <v>6969</v>
      </c>
      <c r="H1494" s="38" t="s">
        <v>11212</v>
      </c>
      <c r="I1494" s="38" t="s">
        <v>6971</v>
      </c>
      <c r="J1494" s="40" t="s">
        <v>11211</v>
      </c>
    </row>
    <row r="1495" spans="1:10" x14ac:dyDescent="0.25">
      <c r="A1495" s="37" t="s">
        <v>28</v>
      </c>
      <c r="B1495" s="38" t="s">
        <v>11213</v>
      </c>
      <c r="C1495" s="1" t="str">
        <f t="shared" si="23"/>
        <v>00191573-BANCO DO BRASIL S.A.</v>
      </c>
      <c r="D1495" s="39" t="s">
        <v>6966</v>
      </c>
      <c r="E1495" s="38" t="s">
        <v>6967</v>
      </c>
      <c r="F1495" s="38" t="s">
        <v>6968</v>
      </c>
      <c r="G1495" s="38" t="s">
        <v>6969</v>
      </c>
      <c r="H1495" s="38" t="s">
        <v>11214</v>
      </c>
      <c r="I1495" s="38" t="s">
        <v>6971</v>
      </c>
      <c r="J1495" s="40" t="s">
        <v>11213</v>
      </c>
    </row>
    <row r="1496" spans="1:10" x14ac:dyDescent="0.25">
      <c r="A1496" s="37" t="s">
        <v>28</v>
      </c>
      <c r="B1496" s="38" t="s">
        <v>11215</v>
      </c>
      <c r="C1496" s="1" t="str">
        <f t="shared" si="23"/>
        <v>00191574-BANCO DO BRASIL S.A.</v>
      </c>
      <c r="D1496" s="39" t="s">
        <v>6966</v>
      </c>
      <c r="E1496" s="38" t="s">
        <v>6967</v>
      </c>
      <c r="F1496" s="38" t="s">
        <v>6968</v>
      </c>
      <c r="G1496" s="38" t="s">
        <v>6969</v>
      </c>
      <c r="H1496" s="38" t="s">
        <v>11216</v>
      </c>
      <c r="I1496" s="38" t="s">
        <v>6971</v>
      </c>
      <c r="J1496" s="40" t="s">
        <v>11215</v>
      </c>
    </row>
    <row r="1497" spans="1:10" x14ac:dyDescent="0.25">
      <c r="A1497" s="37" t="s">
        <v>28</v>
      </c>
      <c r="B1497" s="38" t="s">
        <v>11217</v>
      </c>
      <c r="C1497" s="1" t="str">
        <f t="shared" si="23"/>
        <v>00191575-BANCO DO BRASIL S.A.</v>
      </c>
      <c r="D1497" s="39" t="s">
        <v>6966</v>
      </c>
      <c r="E1497" s="38" t="s">
        <v>6967</v>
      </c>
      <c r="F1497" s="38" t="s">
        <v>6968</v>
      </c>
      <c r="G1497" s="38" t="s">
        <v>6969</v>
      </c>
      <c r="H1497" s="38" t="s">
        <v>11218</v>
      </c>
      <c r="I1497" s="38" t="s">
        <v>6971</v>
      </c>
      <c r="J1497" s="40" t="s">
        <v>11217</v>
      </c>
    </row>
    <row r="1498" spans="1:10" x14ac:dyDescent="0.25">
      <c r="A1498" s="37" t="s">
        <v>28</v>
      </c>
      <c r="B1498" s="38" t="s">
        <v>11219</v>
      </c>
      <c r="C1498" s="1" t="str">
        <f t="shared" si="23"/>
        <v>00191576-BANCO DO BRASIL S.A.</v>
      </c>
      <c r="D1498" s="39" t="s">
        <v>6966</v>
      </c>
      <c r="E1498" s="38" t="s">
        <v>6967</v>
      </c>
      <c r="F1498" s="38" t="s">
        <v>6968</v>
      </c>
      <c r="G1498" s="38" t="s">
        <v>6969</v>
      </c>
      <c r="H1498" s="38" t="s">
        <v>11220</v>
      </c>
      <c r="I1498" s="38" t="s">
        <v>7216</v>
      </c>
      <c r="J1498" s="40" t="s">
        <v>11219</v>
      </c>
    </row>
    <row r="1499" spans="1:10" x14ac:dyDescent="0.25">
      <c r="A1499" s="37" t="s">
        <v>28</v>
      </c>
      <c r="B1499" s="38" t="s">
        <v>11221</v>
      </c>
      <c r="C1499" s="1" t="str">
        <f t="shared" si="23"/>
        <v>00191577-BANCO DO BRASIL S.A.</v>
      </c>
      <c r="D1499" s="39" t="s">
        <v>6966</v>
      </c>
      <c r="E1499" s="38" t="s">
        <v>6967</v>
      </c>
      <c r="F1499" s="38" t="s">
        <v>6968</v>
      </c>
      <c r="G1499" s="38" t="s">
        <v>6969</v>
      </c>
      <c r="H1499" s="38" t="s">
        <v>11222</v>
      </c>
      <c r="I1499" s="38" t="s">
        <v>6971</v>
      </c>
      <c r="J1499" s="40" t="s">
        <v>11221</v>
      </c>
    </row>
    <row r="1500" spans="1:10" x14ac:dyDescent="0.25">
      <c r="A1500" s="37" t="s">
        <v>28</v>
      </c>
      <c r="B1500" s="38" t="s">
        <v>11223</v>
      </c>
      <c r="C1500" s="1" t="str">
        <f t="shared" si="23"/>
        <v>00191578-BANCO DO BRASIL S.A.</v>
      </c>
      <c r="D1500" s="39" t="s">
        <v>6966</v>
      </c>
      <c r="E1500" s="38" t="s">
        <v>6967</v>
      </c>
      <c r="F1500" s="38" t="s">
        <v>6968</v>
      </c>
      <c r="G1500" s="38" t="s">
        <v>6969</v>
      </c>
      <c r="H1500" s="38" t="s">
        <v>11224</v>
      </c>
      <c r="I1500" s="38" t="s">
        <v>7189</v>
      </c>
      <c r="J1500" s="40" t="s">
        <v>11223</v>
      </c>
    </row>
    <row r="1501" spans="1:10" x14ac:dyDescent="0.25">
      <c r="A1501" s="37" t="s">
        <v>28</v>
      </c>
      <c r="B1501" s="38" t="s">
        <v>11225</v>
      </c>
      <c r="C1501" s="1" t="str">
        <f t="shared" si="23"/>
        <v>00191579-BANCO DO BRASIL S.A.</v>
      </c>
      <c r="D1501" s="39" t="s">
        <v>6966</v>
      </c>
      <c r="E1501" s="38" t="s">
        <v>6967</v>
      </c>
      <c r="F1501" s="38" t="s">
        <v>6968</v>
      </c>
      <c r="G1501" s="38" t="s">
        <v>6969</v>
      </c>
      <c r="H1501" s="38" t="s">
        <v>11226</v>
      </c>
      <c r="I1501" s="38" t="s">
        <v>6971</v>
      </c>
      <c r="J1501" s="40" t="s">
        <v>11225</v>
      </c>
    </row>
    <row r="1502" spans="1:10" x14ac:dyDescent="0.25">
      <c r="A1502" s="37" t="s">
        <v>28</v>
      </c>
      <c r="B1502" s="38" t="s">
        <v>11227</v>
      </c>
      <c r="C1502" s="1" t="str">
        <f t="shared" si="23"/>
        <v>00191580-BANCO DO BRASIL S.A.</v>
      </c>
      <c r="D1502" s="39" t="s">
        <v>6966</v>
      </c>
      <c r="E1502" s="38" t="s">
        <v>6967</v>
      </c>
      <c r="F1502" s="38" t="s">
        <v>6968</v>
      </c>
      <c r="G1502" s="38" t="s">
        <v>6969</v>
      </c>
      <c r="H1502" s="38" t="s">
        <v>11228</v>
      </c>
      <c r="I1502" s="38" t="s">
        <v>6971</v>
      </c>
      <c r="J1502" s="40" t="s">
        <v>11227</v>
      </c>
    </row>
    <row r="1503" spans="1:10" x14ac:dyDescent="0.25">
      <c r="A1503" s="37" t="s">
        <v>28</v>
      </c>
      <c r="B1503" s="38" t="s">
        <v>11229</v>
      </c>
      <c r="C1503" s="1" t="str">
        <f t="shared" si="23"/>
        <v>00191581-BANCO DO BRASIL S.A.</v>
      </c>
      <c r="D1503" s="39" t="s">
        <v>6966</v>
      </c>
      <c r="E1503" s="38" t="s">
        <v>6967</v>
      </c>
      <c r="F1503" s="38" t="s">
        <v>6968</v>
      </c>
      <c r="G1503" s="38" t="s">
        <v>6969</v>
      </c>
      <c r="H1503" s="38" t="s">
        <v>11230</v>
      </c>
      <c r="I1503" s="38" t="s">
        <v>11231</v>
      </c>
      <c r="J1503" s="40" t="s">
        <v>11229</v>
      </c>
    </row>
    <row r="1504" spans="1:10" x14ac:dyDescent="0.25">
      <c r="A1504" s="37" t="s">
        <v>28</v>
      </c>
      <c r="B1504" s="38" t="s">
        <v>11232</v>
      </c>
      <c r="C1504" s="1" t="str">
        <f t="shared" si="23"/>
        <v>00191582-BANCO DO BRASIL S.A.</v>
      </c>
      <c r="D1504" s="39" t="s">
        <v>6966</v>
      </c>
      <c r="E1504" s="38" t="s">
        <v>6967</v>
      </c>
      <c r="F1504" s="38" t="s">
        <v>6968</v>
      </c>
      <c r="G1504" s="38" t="s">
        <v>33</v>
      </c>
      <c r="H1504" s="38" t="s">
        <v>11233</v>
      </c>
      <c r="I1504" s="38" t="s">
        <v>7293</v>
      </c>
      <c r="J1504" s="40" t="s">
        <v>11232</v>
      </c>
    </row>
    <row r="1505" spans="1:10" x14ac:dyDescent="0.25">
      <c r="A1505" s="37" t="s">
        <v>28</v>
      </c>
      <c r="B1505" s="38" t="s">
        <v>11234</v>
      </c>
      <c r="C1505" s="1" t="str">
        <f t="shared" si="23"/>
        <v>00191583-BANCO DO BRASIL S.A.</v>
      </c>
      <c r="D1505" s="39" t="s">
        <v>6966</v>
      </c>
      <c r="E1505" s="38" t="s">
        <v>6967</v>
      </c>
      <c r="F1505" s="38" t="s">
        <v>6968</v>
      </c>
      <c r="G1505" s="38" t="s">
        <v>6969</v>
      </c>
      <c r="H1505" s="38" t="s">
        <v>11235</v>
      </c>
      <c r="I1505" s="38" t="s">
        <v>7743</v>
      </c>
      <c r="J1505" s="40" t="s">
        <v>11234</v>
      </c>
    </row>
    <row r="1506" spans="1:10" x14ac:dyDescent="0.25">
      <c r="A1506" s="37" t="s">
        <v>28</v>
      </c>
      <c r="B1506" s="38" t="s">
        <v>11236</v>
      </c>
      <c r="C1506" s="1" t="str">
        <f t="shared" si="23"/>
        <v>00191584-BANCO DO BRASIL S.A.</v>
      </c>
      <c r="D1506" s="39" t="s">
        <v>6966</v>
      </c>
      <c r="E1506" s="38" t="s">
        <v>6967</v>
      </c>
      <c r="F1506" s="38" t="s">
        <v>6968</v>
      </c>
      <c r="G1506" s="38" t="s">
        <v>35</v>
      </c>
      <c r="H1506" s="38" t="s">
        <v>11237</v>
      </c>
      <c r="I1506" s="38" t="s">
        <v>7070</v>
      </c>
      <c r="J1506" s="40" t="s">
        <v>11236</v>
      </c>
    </row>
    <row r="1507" spans="1:10" x14ac:dyDescent="0.25">
      <c r="A1507" s="37" t="s">
        <v>28</v>
      </c>
      <c r="B1507" s="38" t="s">
        <v>11238</v>
      </c>
      <c r="C1507" s="1" t="str">
        <f t="shared" si="23"/>
        <v>00191585-BANCO DO BRASIL S.A.</v>
      </c>
      <c r="D1507" s="39" t="s">
        <v>6966</v>
      </c>
      <c r="E1507" s="38" t="s">
        <v>6967</v>
      </c>
      <c r="F1507" s="38" t="s">
        <v>6968</v>
      </c>
      <c r="G1507" s="38" t="s">
        <v>35</v>
      </c>
      <c r="H1507" s="38" t="s">
        <v>11239</v>
      </c>
      <c r="I1507" s="38" t="s">
        <v>7070</v>
      </c>
      <c r="J1507" s="40" t="s">
        <v>11238</v>
      </c>
    </row>
    <row r="1508" spans="1:10" x14ac:dyDescent="0.25">
      <c r="A1508" s="37" t="s">
        <v>28</v>
      </c>
      <c r="B1508" s="38" t="s">
        <v>11240</v>
      </c>
      <c r="C1508" s="1" t="str">
        <f t="shared" si="23"/>
        <v>00191586-BANCO DO BRASIL S.A.</v>
      </c>
      <c r="D1508" s="39" t="s">
        <v>6966</v>
      </c>
      <c r="E1508" s="38" t="s">
        <v>6967</v>
      </c>
      <c r="F1508" s="38" t="s">
        <v>6968</v>
      </c>
      <c r="G1508" s="38" t="s">
        <v>35</v>
      </c>
      <c r="H1508" s="38" t="s">
        <v>11241</v>
      </c>
      <c r="I1508" s="38" t="s">
        <v>7070</v>
      </c>
      <c r="J1508" s="40" t="s">
        <v>11240</v>
      </c>
    </row>
    <row r="1509" spans="1:10" x14ac:dyDescent="0.25">
      <c r="A1509" s="37" t="s">
        <v>28</v>
      </c>
      <c r="B1509" s="38" t="s">
        <v>11242</v>
      </c>
      <c r="C1509" s="1" t="str">
        <f t="shared" si="23"/>
        <v>00191587-BANCO DO BRASIL S.A.</v>
      </c>
      <c r="D1509" s="39" t="s">
        <v>6966</v>
      </c>
      <c r="E1509" s="38" t="s">
        <v>6967</v>
      </c>
      <c r="F1509" s="38" t="s">
        <v>6968</v>
      </c>
      <c r="G1509" s="38" t="s">
        <v>35</v>
      </c>
      <c r="H1509" s="38" t="s">
        <v>11243</v>
      </c>
      <c r="I1509" s="38" t="s">
        <v>9855</v>
      </c>
      <c r="J1509" s="40" t="s">
        <v>11242</v>
      </c>
    </row>
    <row r="1510" spans="1:10" x14ac:dyDescent="0.25">
      <c r="A1510" s="37" t="s">
        <v>28</v>
      </c>
      <c r="B1510" s="38" t="s">
        <v>11244</v>
      </c>
      <c r="C1510" s="1" t="str">
        <f t="shared" si="23"/>
        <v>00191588-BANCO DO BRASIL S.A.</v>
      </c>
      <c r="D1510" s="39" t="s">
        <v>6966</v>
      </c>
      <c r="E1510" s="38" t="s">
        <v>6967</v>
      </c>
      <c r="F1510" s="38" t="s">
        <v>6968</v>
      </c>
      <c r="G1510" s="38" t="s">
        <v>7035</v>
      </c>
      <c r="H1510" s="38" t="s">
        <v>11245</v>
      </c>
      <c r="I1510" s="38" t="s">
        <v>7037</v>
      </c>
      <c r="J1510" s="40" t="s">
        <v>11244</v>
      </c>
    </row>
    <row r="1511" spans="1:10" x14ac:dyDescent="0.25">
      <c r="A1511" s="37" t="s">
        <v>28</v>
      </c>
      <c r="B1511" s="38" t="s">
        <v>11246</v>
      </c>
      <c r="C1511" s="1" t="str">
        <f t="shared" si="23"/>
        <v>00191589-BANCO DO BRASIL S.A.</v>
      </c>
      <c r="D1511" s="39" t="s">
        <v>6966</v>
      </c>
      <c r="E1511" s="38" t="s">
        <v>6967</v>
      </c>
      <c r="F1511" s="38" t="s">
        <v>6968</v>
      </c>
      <c r="G1511" s="38" t="s">
        <v>42</v>
      </c>
      <c r="H1511" s="38" t="s">
        <v>11247</v>
      </c>
      <c r="I1511" s="38" t="s">
        <v>11248</v>
      </c>
      <c r="J1511" s="40" t="s">
        <v>11246</v>
      </c>
    </row>
    <row r="1512" spans="1:10" x14ac:dyDescent="0.25">
      <c r="A1512" s="37" t="s">
        <v>28</v>
      </c>
      <c r="B1512" s="38" t="s">
        <v>11249</v>
      </c>
      <c r="C1512" s="1" t="str">
        <f t="shared" si="23"/>
        <v>00191590-BANCO DO BRASIL S.A.</v>
      </c>
      <c r="D1512" s="39" t="s">
        <v>6966</v>
      </c>
      <c r="E1512" s="38" t="s">
        <v>6967</v>
      </c>
      <c r="F1512" s="38" t="s">
        <v>6968</v>
      </c>
      <c r="G1512" s="38" t="s">
        <v>42</v>
      </c>
      <c r="H1512" s="38" t="s">
        <v>11250</v>
      </c>
      <c r="I1512" s="38" t="s">
        <v>11251</v>
      </c>
      <c r="J1512" s="40" t="s">
        <v>11249</v>
      </c>
    </row>
    <row r="1513" spans="1:10" x14ac:dyDescent="0.25">
      <c r="A1513" s="37" t="s">
        <v>28</v>
      </c>
      <c r="B1513" s="38" t="s">
        <v>11252</v>
      </c>
      <c r="C1513" s="1" t="str">
        <f t="shared" si="23"/>
        <v>00191591-BANCO DO BRASIL S.A.</v>
      </c>
      <c r="D1513" s="39" t="s">
        <v>6966</v>
      </c>
      <c r="E1513" s="38" t="s">
        <v>6967</v>
      </c>
      <c r="F1513" s="38" t="s">
        <v>6968</v>
      </c>
      <c r="G1513" s="38" t="s">
        <v>7001</v>
      </c>
      <c r="H1513" s="38" t="s">
        <v>11253</v>
      </c>
      <c r="I1513" s="38" t="s">
        <v>7161</v>
      </c>
      <c r="J1513" s="40" t="s">
        <v>11252</v>
      </c>
    </row>
    <row r="1514" spans="1:10" x14ac:dyDescent="0.25">
      <c r="A1514" s="37" t="s">
        <v>28</v>
      </c>
      <c r="B1514" s="38" t="s">
        <v>11254</v>
      </c>
      <c r="C1514" s="1" t="str">
        <f t="shared" si="23"/>
        <v>00191592-BANCO DO BRASIL S.A.</v>
      </c>
      <c r="D1514" s="39" t="s">
        <v>6966</v>
      </c>
      <c r="E1514" s="38" t="s">
        <v>6967</v>
      </c>
      <c r="F1514" s="38" t="s">
        <v>6968</v>
      </c>
      <c r="G1514" s="38" t="s">
        <v>6969</v>
      </c>
      <c r="H1514" s="38" t="s">
        <v>11255</v>
      </c>
      <c r="I1514" s="38" t="s">
        <v>11256</v>
      </c>
      <c r="J1514" s="40" t="s">
        <v>11254</v>
      </c>
    </row>
    <row r="1515" spans="1:10" x14ac:dyDescent="0.25">
      <c r="A1515" s="37" t="s">
        <v>28</v>
      </c>
      <c r="B1515" s="38" t="s">
        <v>11257</v>
      </c>
      <c r="C1515" s="1" t="str">
        <f t="shared" si="23"/>
        <v>00191593-BANCO DO BRASIL S.A.</v>
      </c>
      <c r="D1515" s="39" t="s">
        <v>6966</v>
      </c>
      <c r="E1515" s="38" t="s">
        <v>6967</v>
      </c>
      <c r="F1515" s="38" t="s">
        <v>6968</v>
      </c>
      <c r="G1515" s="38" t="s">
        <v>25</v>
      </c>
      <c r="H1515" s="38" t="s">
        <v>11258</v>
      </c>
      <c r="I1515" s="38" t="s">
        <v>11259</v>
      </c>
      <c r="J1515" s="40" t="s">
        <v>11257</v>
      </c>
    </row>
    <row r="1516" spans="1:10" x14ac:dyDescent="0.25">
      <c r="A1516" s="37" t="s">
        <v>28</v>
      </c>
      <c r="B1516" s="38" t="s">
        <v>11260</v>
      </c>
      <c r="C1516" s="1" t="str">
        <f t="shared" si="23"/>
        <v>00191594-BANCO DO BRASIL S.A.</v>
      </c>
      <c r="D1516" s="39" t="s">
        <v>6966</v>
      </c>
      <c r="E1516" s="38" t="s">
        <v>6967</v>
      </c>
      <c r="F1516" s="38" t="s">
        <v>6968</v>
      </c>
      <c r="G1516" s="38" t="s">
        <v>25</v>
      </c>
      <c r="H1516" s="38" t="s">
        <v>11261</v>
      </c>
      <c r="I1516" s="38" t="s">
        <v>7082</v>
      </c>
      <c r="J1516" s="40" t="s">
        <v>11260</v>
      </c>
    </row>
    <row r="1517" spans="1:10" x14ac:dyDescent="0.25">
      <c r="A1517" s="37" t="s">
        <v>28</v>
      </c>
      <c r="B1517" s="38" t="s">
        <v>11262</v>
      </c>
      <c r="C1517" s="1" t="str">
        <f t="shared" si="23"/>
        <v>00191595-BANCO DO BRASIL S.A.</v>
      </c>
      <c r="D1517" s="39" t="s">
        <v>6966</v>
      </c>
      <c r="E1517" s="38" t="s">
        <v>6967</v>
      </c>
      <c r="F1517" s="38" t="s">
        <v>6968</v>
      </c>
      <c r="G1517" s="38" t="s">
        <v>44</v>
      </c>
      <c r="H1517" s="38" t="s">
        <v>11263</v>
      </c>
      <c r="I1517" s="38" t="s">
        <v>11264</v>
      </c>
      <c r="J1517" s="40" t="s">
        <v>11262</v>
      </c>
    </row>
    <row r="1518" spans="1:10" x14ac:dyDescent="0.25">
      <c r="A1518" s="37" t="s">
        <v>28</v>
      </c>
      <c r="B1518" s="38" t="s">
        <v>11265</v>
      </c>
      <c r="C1518" s="1" t="str">
        <f t="shared" si="23"/>
        <v>00191596-BANCO DO BRASIL S.A.</v>
      </c>
      <c r="D1518" s="39" t="s">
        <v>6966</v>
      </c>
      <c r="E1518" s="38" t="s">
        <v>6967</v>
      </c>
      <c r="F1518" s="38" t="s">
        <v>6968</v>
      </c>
      <c r="G1518" s="38" t="s">
        <v>25</v>
      </c>
      <c r="H1518" s="38" t="s">
        <v>11266</v>
      </c>
      <c r="I1518" s="38" t="s">
        <v>11267</v>
      </c>
      <c r="J1518" s="40" t="s">
        <v>11265</v>
      </c>
    </row>
    <row r="1519" spans="1:10" x14ac:dyDescent="0.25">
      <c r="A1519" s="37" t="s">
        <v>28</v>
      </c>
      <c r="B1519" s="38" t="s">
        <v>11268</v>
      </c>
      <c r="C1519" s="1" t="str">
        <f t="shared" si="23"/>
        <v>00191597-BANCO DO BRASIL S.A.</v>
      </c>
      <c r="D1519" s="39" t="s">
        <v>6966</v>
      </c>
      <c r="E1519" s="38" t="s">
        <v>6967</v>
      </c>
      <c r="F1519" s="38" t="s">
        <v>6968</v>
      </c>
      <c r="G1519" s="38" t="s">
        <v>43</v>
      </c>
      <c r="H1519" s="38" t="s">
        <v>11269</v>
      </c>
      <c r="I1519" s="38" t="s">
        <v>11270</v>
      </c>
      <c r="J1519" s="40" t="s">
        <v>11268</v>
      </c>
    </row>
    <row r="1520" spans="1:10" x14ac:dyDescent="0.25">
      <c r="A1520" s="37" t="s">
        <v>28</v>
      </c>
      <c r="B1520" s="38" t="s">
        <v>11271</v>
      </c>
      <c r="C1520" s="1" t="str">
        <f t="shared" si="23"/>
        <v>00191598-BANCO DO BRASIL S.A.</v>
      </c>
      <c r="D1520" s="39" t="s">
        <v>6966</v>
      </c>
      <c r="E1520" s="38" t="s">
        <v>6967</v>
      </c>
      <c r="F1520" s="38" t="s">
        <v>6968</v>
      </c>
      <c r="G1520" s="38" t="s">
        <v>6991</v>
      </c>
      <c r="H1520" s="38" t="s">
        <v>11272</v>
      </c>
      <c r="I1520" s="38" t="s">
        <v>8235</v>
      </c>
      <c r="J1520" s="40" t="s">
        <v>11271</v>
      </c>
    </row>
    <row r="1521" spans="1:10" x14ac:dyDescent="0.25">
      <c r="A1521" s="37" t="s">
        <v>28</v>
      </c>
      <c r="B1521" s="38" t="s">
        <v>11273</v>
      </c>
      <c r="C1521" s="1" t="str">
        <f t="shared" si="23"/>
        <v>00191599-BANCO DO BRASIL S.A.</v>
      </c>
      <c r="D1521" s="39" t="s">
        <v>6966</v>
      </c>
      <c r="E1521" s="38" t="s">
        <v>6967</v>
      </c>
      <c r="F1521" s="38" t="s">
        <v>6968</v>
      </c>
      <c r="G1521" s="38" t="s">
        <v>31</v>
      </c>
      <c r="H1521" s="38" t="s">
        <v>11274</v>
      </c>
      <c r="I1521" s="38" t="s">
        <v>6986</v>
      </c>
      <c r="J1521" s="40" t="s">
        <v>11273</v>
      </c>
    </row>
    <row r="1522" spans="1:10" x14ac:dyDescent="0.25">
      <c r="A1522" s="37" t="s">
        <v>28</v>
      </c>
      <c r="B1522" s="38" t="s">
        <v>11275</v>
      </c>
      <c r="C1522" s="1" t="str">
        <f t="shared" si="23"/>
        <v>00191600-BANCO DO BRASIL S.A.</v>
      </c>
      <c r="D1522" s="39" t="s">
        <v>6966</v>
      </c>
      <c r="E1522" s="38" t="s">
        <v>6967</v>
      </c>
      <c r="F1522" s="38" t="s">
        <v>6968</v>
      </c>
      <c r="G1522" s="38" t="s">
        <v>36</v>
      </c>
      <c r="H1522" s="38" t="s">
        <v>7008</v>
      </c>
      <c r="I1522" s="38" t="s">
        <v>7009</v>
      </c>
      <c r="J1522" s="40" t="s">
        <v>11275</v>
      </c>
    </row>
    <row r="1523" spans="1:10" x14ac:dyDescent="0.25">
      <c r="A1523" s="37" t="s">
        <v>28</v>
      </c>
      <c r="B1523" s="38" t="s">
        <v>11276</v>
      </c>
      <c r="C1523" s="1" t="str">
        <f t="shared" si="23"/>
        <v>00191601-BANCO DO BRASIL S.A.</v>
      </c>
      <c r="D1523" s="39" t="s">
        <v>6966</v>
      </c>
      <c r="E1523" s="38" t="s">
        <v>6967</v>
      </c>
      <c r="F1523" s="38" t="s">
        <v>6968</v>
      </c>
      <c r="G1523" s="38" t="s">
        <v>36</v>
      </c>
      <c r="H1523" s="38" t="s">
        <v>11277</v>
      </c>
      <c r="I1523" s="38" t="s">
        <v>7009</v>
      </c>
      <c r="J1523" s="40" t="s">
        <v>11276</v>
      </c>
    </row>
    <row r="1524" spans="1:10" x14ac:dyDescent="0.25">
      <c r="A1524" s="37" t="s">
        <v>28</v>
      </c>
      <c r="B1524" s="38" t="s">
        <v>11278</v>
      </c>
      <c r="C1524" s="1" t="str">
        <f t="shared" si="23"/>
        <v>00191602-BANCO DO BRASIL S.A.</v>
      </c>
      <c r="D1524" s="39" t="s">
        <v>6966</v>
      </c>
      <c r="E1524" s="38" t="s">
        <v>6967</v>
      </c>
      <c r="F1524" s="38" t="s">
        <v>6968</v>
      </c>
      <c r="G1524" s="38" t="s">
        <v>31</v>
      </c>
      <c r="H1524" s="38" t="s">
        <v>11279</v>
      </c>
      <c r="I1524" s="38" t="s">
        <v>6986</v>
      </c>
      <c r="J1524" s="40" t="s">
        <v>11278</v>
      </c>
    </row>
    <row r="1525" spans="1:10" x14ac:dyDescent="0.25">
      <c r="A1525" s="37" t="s">
        <v>28</v>
      </c>
      <c r="B1525" s="38" t="s">
        <v>11280</v>
      </c>
      <c r="C1525" s="1" t="str">
        <f t="shared" si="23"/>
        <v>00191603-BANCO DO BRASIL S.A.</v>
      </c>
      <c r="D1525" s="39" t="s">
        <v>6966</v>
      </c>
      <c r="E1525" s="38" t="s">
        <v>6967</v>
      </c>
      <c r="F1525" s="38" t="s">
        <v>6968</v>
      </c>
      <c r="G1525" s="38" t="s">
        <v>39</v>
      </c>
      <c r="H1525" s="38" t="s">
        <v>11281</v>
      </c>
      <c r="I1525" s="38" t="s">
        <v>7021</v>
      </c>
      <c r="J1525" s="40" t="s">
        <v>11280</v>
      </c>
    </row>
    <row r="1526" spans="1:10" x14ac:dyDescent="0.25">
      <c r="A1526" s="37" t="s">
        <v>28</v>
      </c>
      <c r="B1526" s="38" t="s">
        <v>11282</v>
      </c>
      <c r="C1526" s="1" t="str">
        <f t="shared" si="23"/>
        <v>00191604-BANCO DO BRASIL S.A.</v>
      </c>
      <c r="D1526" s="39" t="s">
        <v>6966</v>
      </c>
      <c r="E1526" s="38" t="s">
        <v>6967</v>
      </c>
      <c r="F1526" s="38" t="s">
        <v>6968</v>
      </c>
      <c r="G1526" s="38" t="s">
        <v>6991</v>
      </c>
      <c r="H1526" s="38" t="s">
        <v>10749</v>
      </c>
      <c r="I1526" s="38" t="s">
        <v>6993</v>
      </c>
      <c r="J1526" s="40" t="s">
        <v>11282</v>
      </c>
    </row>
    <row r="1527" spans="1:10" x14ac:dyDescent="0.25">
      <c r="A1527" s="37" t="s">
        <v>28</v>
      </c>
      <c r="B1527" s="38" t="s">
        <v>11283</v>
      </c>
      <c r="C1527" s="1" t="str">
        <f t="shared" si="23"/>
        <v>00191605-BANCO DO BRASIL S.A.</v>
      </c>
      <c r="D1527" s="39" t="s">
        <v>6966</v>
      </c>
      <c r="E1527" s="38" t="s">
        <v>6967</v>
      </c>
      <c r="F1527" s="38" t="s">
        <v>6968</v>
      </c>
      <c r="G1527" s="38" t="s">
        <v>6991</v>
      </c>
      <c r="H1527" s="38" t="s">
        <v>10749</v>
      </c>
      <c r="I1527" s="38" t="s">
        <v>6993</v>
      </c>
      <c r="J1527" s="40" t="s">
        <v>11283</v>
      </c>
    </row>
    <row r="1528" spans="1:10" x14ac:dyDescent="0.25">
      <c r="A1528" s="37" t="s">
        <v>28</v>
      </c>
      <c r="B1528" s="38" t="s">
        <v>11284</v>
      </c>
      <c r="C1528" s="1" t="str">
        <f t="shared" si="23"/>
        <v>00191606-BANCO DO BRASIL S.A.</v>
      </c>
      <c r="D1528" s="39" t="s">
        <v>6966</v>
      </c>
      <c r="E1528" s="38" t="s">
        <v>6967</v>
      </c>
      <c r="F1528" s="38" t="s">
        <v>6968</v>
      </c>
      <c r="G1528" s="38" t="s">
        <v>8286</v>
      </c>
      <c r="H1528" s="38" t="s">
        <v>11285</v>
      </c>
      <c r="I1528" s="38" t="s">
        <v>8288</v>
      </c>
      <c r="J1528" s="40" t="s">
        <v>11284</v>
      </c>
    </row>
    <row r="1529" spans="1:10" x14ac:dyDescent="0.25">
      <c r="A1529" s="37" t="s">
        <v>28</v>
      </c>
      <c r="B1529" s="38" t="s">
        <v>11286</v>
      </c>
      <c r="C1529" s="1" t="str">
        <f t="shared" si="23"/>
        <v>00191607-BANCO DO BRASIL S.A.</v>
      </c>
      <c r="D1529" s="39" t="s">
        <v>6966</v>
      </c>
      <c r="E1529" s="38" t="s">
        <v>6967</v>
      </c>
      <c r="F1529" s="38" t="s">
        <v>6968</v>
      </c>
      <c r="G1529" s="38" t="s">
        <v>8286</v>
      </c>
      <c r="H1529" s="38" t="s">
        <v>11287</v>
      </c>
      <c r="I1529" s="38" t="s">
        <v>8288</v>
      </c>
      <c r="J1529" s="40" t="s">
        <v>11286</v>
      </c>
    </row>
    <row r="1530" spans="1:10" x14ac:dyDescent="0.25">
      <c r="A1530" s="37" t="s">
        <v>28</v>
      </c>
      <c r="B1530" s="38" t="s">
        <v>11288</v>
      </c>
      <c r="C1530" s="1" t="str">
        <f t="shared" si="23"/>
        <v>00191608-BANCO DO BRASIL S.A.</v>
      </c>
      <c r="D1530" s="39" t="s">
        <v>6966</v>
      </c>
      <c r="E1530" s="38" t="s">
        <v>6967</v>
      </c>
      <c r="F1530" s="38" t="s">
        <v>6968</v>
      </c>
      <c r="G1530" s="38" t="s">
        <v>8286</v>
      </c>
      <c r="H1530" s="38" t="s">
        <v>11289</v>
      </c>
      <c r="I1530" s="38" t="s">
        <v>8288</v>
      </c>
      <c r="J1530" s="40" t="s">
        <v>11288</v>
      </c>
    </row>
    <row r="1531" spans="1:10" x14ac:dyDescent="0.25">
      <c r="A1531" s="37" t="s">
        <v>28</v>
      </c>
      <c r="B1531" s="38" t="s">
        <v>11290</v>
      </c>
      <c r="C1531" s="1" t="str">
        <f t="shared" si="23"/>
        <v>00191609-BANCO DO BRASIL S.A.</v>
      </c>
      <c r="D1531" s="39" t="s">
        <v>6966</v>
      </c>
      <c r="E1531" s="38" t="s">
        <v>6967</v>
      </c>
      <c r="F1531" s="38" t="s">
        <v>6968</v>
      </c>
      <c r="G1531" s="38" t="s">
        <v>41</v>
      </c>
      <c r="H1531" s="38" t="s">
        <v>7032</v>
      </c>
      <c r="I1531" s="38" t="s">
        <v>7033</v>
      </c>
      <c r="J1531" s="40" t="s">
        <v>11290</v>
      </c>
    </row>
    <row r="1532" spans="1:10" x14ac:dyDescent="0.25">
      <c r="A1532" s="37" t="s">
        <v>28</v>
      </c>
      <c r="B1532" s="38" t="s">
        <v>11291</v>
      </c>
      <c r="C1532" s="1" t="str">
        <f t="shared" si="23"/>
        <v>00191610-BANCO DO BRASIL S.A.</v>
      </c>
      <c r="D1532" s="39" t="s">
        <v>6966</v>
      </c>
      <c r="E1532" s="38" t="s">
        <v>6967</v>
      </c>
      <c r="F1532" s="38" t="s">
        <v>6968</v>
      </c>
      <c r="G1532" s="38" t="s">
        <v>7099</v>
      </c>
      <c r="H1532" s="38" t="s">
        <v>7230</v>
      </c>
      <c r="I1532" s="38" t="s">
        <v>7231</v>
      </c>
      <c r="J1532" s="40" t="s">
        <v>11291</v>
      </c>
    </row>
    <row r="1533" spans="1:10" x14ac:dyDescent="0.25">
      <c r="A1533" s="37" t="s">
        <v>28</v>
      </c>
      <c r="B1533" s="38" t="s">
        <v>11292</v>
      </c>
      <c r="C1533" s="1" t="str">
        <f t="shared" si="23"/>
        <v>00191611-BANCO DO BRASIL S.A.</v>
      </c>
      <c r="D1533" s="39" t="s">
        <v>6966</v>
      </c>
      <c r="E1533" s="38" t="s">
        <v>6967</v>
      </c>
      <c r="F1533" s="38" t="s">
        <v>6968</v>
      </c>
      <c r="G1533" s="38" t="s">
        <v>40</v>
      </c>
      <c r="H1533" s="38" t="s">
        <v>11293</v>
      </c>
      <c r="I1533" s="38" t="s">
        <v>7030</v>
      </c>
      <c r="J1533" s="40" t="s">
        <v>11292</v>
      </c>
    </row>
    <row r="1534" spans="1:10" x14ac:dyDescent="0.25">
      <c r="A1534" s="37" t="s">
        <v>28</v>
      </c>
      <c r="B1534" s="38" t="s">
        <v>11294</v>
      </c>
      <c r="C1534" s="1" t="str">
        <f t="shared" si="23"/>
        <v>00191612-BANCO DO BRASIL S.A.</v>
      </c>
      <c r="D1534" s="39" t="s">
        <v>6966</v>
      </c>
      <c r="E1534" s="38" t="s">
        <v>6967</v>
      </c>
      <c r="F1534" s="38" t="s">
        <v>6968</v>
      </c>
      <c r="G1534" s="38" t="s">
        <v>40</v>
      </c>
      <c r="H1534" s="38" t="s">
        <v>11295</v>
      </c>
      <c r="I1534" s="38" t="s">
        <v>7030</v>
      </c>
      <c r="J1534" s="40" t="s">
        <v>11294</v>
      </c>
    </row>
    <row r="1535" spans="1:10" x14ac:dyDescent="0.25">
      <c r="A1535" s="37" t="s">
        <v>28</v>
      </c>
      <c r="B1535" s="38" t="s">
        <v>11296</v>
      </c>
      <c r="C1535" s="1" t="str">
        <f t="shared" si="23"/>
        <v>00191613-BANCO DO BRASIL S.A.</v>
      </c>
      <c r="D1535" s="39" t="s">
        <v>6966</v>
      </c>
      <c r="E1535" s="38" t="s">
        <v>6967</v>
      </c>
      <c r="F1535" s="38" t="s">
        <v>6968</v>
      </c>
      <c r="G1535" s="38" t="s">
        <v>40</v>
      </c>
      <c r="H1535" s="38" t="s">
        <v>7029</v>
      </c>
      <c r="I1535" s="38" t="s">
        <v>7030</v>
      </c>
      <c r="J1535" s="40" t="s">
        <v>11296</v>
      </c>
    </row>
    <row r="1536" spans="1:10" x14ac:dyDescent="0.25">
      <c r="A1536" s="37" t="s">
        <v>28</v>
      </c>
      <c r="B1536" s="38" t="s">
        <v>11297</v>
      </c>
      <c r="C1536" s="1" t="str">
        <f t="shared" si="23"/>
        <v>00191614-BANCO DO BRASIL S.A.</v>
      </c>
      <c r="D1536" s="39" t="s">
        <v>6966</v>
      </c>
      <c r="E1536" s="38" t="s">
        <v>6967</v>
      </c>
      <c r="F1536" s="38" t="s">
        <v>6968</v>
      </c>
      <c r="G1536" s="38" t="s">
        <v>35</v>
      </c>
      <c r="H1536" s="38" t="s">
        <v>7069</v>
      </c>
      <c r="I1536" s="38" t="s">
        <v>7070</v>
      </c>
      <c r="J1536" s="40" t="s">
        <v>11297</v>
      </c>
    </row>
    <row r="1537" spans="1:10" x14ac:dyDescent="0.25">
      <c r="A1537" s="37" t="s">
        <v>28</v>
      </c>
      <c r="B1537" s="38" t="s">
        <v>11298</v>
      </c>
      <c r="C1537" s="1" t="str">
        <f t="shared" si="23"/>
        <v>00191615-BANCO DO BRASIL S.A.</v>
      </c>
      <c r="D1537" s="39" t="s">
        <v>6966</v>
      </c>
      <c r="E1537" s="38" t="s">
        <v>6967</v>
      </c>
      <c r="F1537" s="38" t="s">
        <v>6968</v>
      </c>
      <c r="G1537" s="38" t="s">
        <v>35</v>
      </c>
      <c r="H1537" s="38" t="s">
        <v>7069</v>
      </c>
      <c r="I1537" s="38" t="s">
        <v>7070</v>
      </c>
      <c r="J1537" s="40" t="s">
        <v>11298</v>
      </c>
    </row>
    <row r="1538" spans="1:10" x14ac:dyDescent="0.25">
      <c r="A1538" s="37" t="s">
        <v>28</v>
      </c>
      <c r="B1538" s="38" t="s">
        <v>11299</v>
      </c>
      <c r="C1538" s="1" t="str">
        <f t="shared" si="23"/>
        <v>00191616-BANCO DO BRASIL S.A.</v>
      </c>
      <c r="D1538" s="39" t="s">
        <v>6966</v>
      </c>
      <c r="E1538" s="38" t="s">
        <v>6967</v>
      </c>
      <c r="F1538" s="38" t="s">
        <v>6968</v>
      </c>
      <c r="G1538" s="38" t="s">
        <v>35</v>
      </c>
      <c r="H1538" s="38" t="s">
        <v>7069</v>
      </c>
      <c r="I1538" s="38" t="s">
        <v>7070</v>
      </c>
      <c r="J1538" s="40" t="s">
        <v>11299</v>
      </c>
    </row>
    <row r="1539" spans="1:10" x14ac:dyDescent="0.25">
      <c r="A1539" s="37" t="s">
        <v>28</v>
      </c>
      <c r="B1539" s="38" t="s">
        <v>11300</v>
      </c>
      <c r="C1539" s="1" t="str">
        <f t="shared" ref="C1539:C1602" si="24">CONCATENATE(B1539,"-",F1539)</f>
        <v>00191617-BANCO DO BRASIL S.A.</v>
      </c>
      <c r="D1539" s="39" t="s">
        <v>6966</v>
      </c>
      <c r="E1539" s="38" t="s">
        <v>6967</v>
      </c>
      <c r="F1539" s="38" t="s">
        <v>6968</v>
      </c>
      <c r="G1539" s="38" t="s">
        <v>7001</v>
      </c>
      <c r="H1539" s="38" t="s">
        <v>7002</v>
      </c>
      <c r="I1539" s="38" t="s">
        <v>7003</v>
      </c>
      <c r="J1539" s="40" t="s">
        <v>11300</v>
      </c>
    </row>
    <row r="1540" spans="1:10" x14ac:dyDescent="0.25">
      <c r="A1540" s="37" t="s">
        <v>28</v>
      </c>
      <c r="B1540" s="38" t="s">
        <v>11301</v>
      </c>
      <c r="C1540" s="1" t="str">
        <f t="shared" si="24"/>
        <v>00191618-BANCO DO BRASIL S.A.</v>
      </c>
      <c r="D1540" s="39" t="s">
        <v>6966</v>
      </c>
      <c r="E1540" s="38" t="s">
        <v>6967</v>
      </c>
      <c r="F1540" s="38" t="s">
        <v>6968</v>
      </c>
      <c r="G1540" s="38" t="s">
        <v>7001</v>
      </c>
      <c r="H1540" s="38" t="s">
        <v>11302</v>
      </c>
      <c r="I1540" s="38" t="s">
        <v>7003</v>
      </c>
      <c r="J1540" s="40" t="s">
        <v>11301</v>
      </c>
    </row>
    <row r="1541" spans="1:10" x14ac:dyDescent="0.25">
      <c r="A1541" s="37" t="s">
        <v>28</v>
      </c>
      <c r="B1541" s="38" t="s">
        <v>11303</v>
      </c>
      <c r="C1541" s="1" t="str">
        <f t="shared" si="24"/>
        <v>00191619-BANCO DO BRASIL S.A.</v>
      </c>
      <c r="D1541" s="39" t="s">
        <v>6966</v>
      </c>
      <c r="E1541" s="38" t="s">
        <v>6967</v>
      </c>
      <c r="F1541" s="38" t="s">
        <v>6968</v>
      </c>
      <c r="G1541" s="38" t="s">
        <v>7001</v>
      </c>
      <c r="H1541" s="38" t="s">
        <v>11304</v>
      </c>
      <c r="I1541" s="38" t="s">
        <v>7003</v>
      </c>
      <c r="J1541" s="40" t="s">
        <v>11303</v>
      </c>
    </row>
    <row r="1542" spans="1:10" x14ac:dyDescent="0.25">
      <c r="A1542" s="37" t="s">
        <v>28</v>
      </c>
      <c r="B1542" s="38" t="s">
        <v>11305</v>
      </c>
      <c r="C1542" s="1" t="str">
        <f t="shared" si="24"/>
        <v>00191620-BANCO DO BRASIL S.A.</v>
      </c>
      <c r="D1542" s="39" t="s">
        <v>6966</v>
      </c>
      <c r="E1542" s="38" t="s">
        <v>6967</v>
      </c>
      <c r="F1542" s="38" t="s">
        <v>6968</v>
      </c>
      <c r="G1542" s="38" t="s">
        <v>32</v>
      </c>
      <c r="H1542" s="38" t="s">
        <v>11306</v>
      </c>
      <c r="I1542" s="38" t="s">
        <v>6989</v>
      </c>
      <c r="J1542" s="40" t="s">
        <v>11305</v>
      </c>
    </row>
    <row r="1543" spans="1:10" x14ac:dyDescent="0.25">
      <c r="A1543" s="37" t="s">
        <v>28</v>
      </c>
      <c r="B1543" s="38" t="s">
        <v>11307</v>
      </c>
      <c r="C1543" s="1" t="str">
        <f t="shared" si="24"/>
        <v>00191621-BANCO DO BRASIL S.A.</v>
      </c>
      <c r="D1543" s="39" t="s">
        <v>6966</v>
      </c>
      <c r="E1543" s="38" t="s">
        <v>6967</v>
      </c>
      <c r="F1543" s="38" t="s">
        <v>6968</v>
      </c>
      <c r="G1543" s="38" t="s">
        <v>7039</v>
      </c>
      <c r="H1543" s="38" t="s">
        <v>11308</v>
      </c>
      <c r="I1543" s="38" t="s">
        <v>7104</v>
      </c>
      <c r="J1543" s="40" t="s">
        <v>11307</v>
      </c>
    </row>
    <row r="1544" spans="1:10" x14ac:dyDescent="0.25">
      <c r="A1544" s="37" t="s">
        <v>28</v>
      </c>
      <c r="B1544" s="38" t="s">
        <v>11309</v>
      </c>
      <c r="C1544" s="1" t="str">
        <f t="shared" si="24"/>
        <v>00191622-BANCO DO BRASIL S.A.</v>
      </c>
      <c r="D1544" s="39" t="s">
        <v>6966</v>
      </c>
      <c r="E1544" s="38" t="s">
        <v>6967</v>
      </c>
      <c r="F1544" s="38" t="s">
        <v>6968</v>
      </c>
      <c r="G1544" s="38" t="s">
        <v>33</v>
      </c>
      <c r="H1544" s="38" t="s">
        <v>6995</v>
      </c>
      <c r="I1544" s="38" t="s">
        <v>6996</v>
      </c>
      <c r="J1544" s="40" t="s">
        <v>11309</v>
      </c>
    </row>
    <row r="1545" spans="1:10" x14ac:dyDescent="0.25">
      <c r="A1545" s="37" t="s">
        <v>28</v>
      </c>
      <c r="B1545" s="38" t="s">
        <v>11310</v>
      </c>
      <c r="C1545" s="1" t="str">
        <f t="shared" si="24"/>
        <v>00191626-BANCO DO BRASIL S.A.</v>
      </c>
      <c r="D1545" s="39" t="s">
        <v>6966</v>
      </c>
      <c r="E1545" s="38" t="s">
        <v>6967</v>
      </c>
      <c r="F1545" s="38" t="s">
        <v>6968</v>
      </c>
      <c r="G1545" s="38" t="s">
        <v>35</v>
      </c>
      <c r="H1545" s="38" t="s">
        <v>11311</v>
      </c>
      <c r="I1545" s="38" t="s">
        <v>7070</v>
      </c>
      <c r="J1545" s="40" t="s">
        <v>11310</v>
      </c>
    </row>
    <row r="1546" spans="1:10" x14ac:dyDescent="0.25">
      <c r="A1546" s="37" t="s">
        <v>28</v>
      </c>
      <c r="B1546" s="38" t="s">
        <v>11312</v>
      </c>
      <c r="C1546" s="1" t="str">
        <f t="shared" si="24"/>
        <v>00191628-BANCO DO BRASIL S.A.</v>
      </c>
      <c r="D1546" s="39" t="s">
        <v>6966</v>
      </c>
      <c r="E1546" s="38" t="s">
        <v>6967</v>
      </c>
      <c r="F1546" s="38" t="s">
        <v>6968</v>
      </c>
      <c r="G1546" s="38" t="s">
        <v>33</v>
      </c>
      <c r="H1546" s="38" t="s">
        <v>6995</v>
      </c>
      <c r="I1546" s="38" t="s">
        <v>6996</v>
      </c>
      <c r="J1546" s="40" t="s">
        <v>11312</v>
      </c>
    </row>
    <row r="1547" spans="1:10" x14ac:dyDescent="0.25">
      <c r="A1547" s="37" t="s">
        <v>28</v>
      </c>
      <c r="B1547" s="38" t="s">
        <v>11313</v>
      </c>
      <c r="C1547" s="1" t="str">
        <f t="shared" si="24"/>
        <v>00191629-BANCO DO BRASIL S.A.</v>
      </c>
      <c r="D1547" s="39" t="s">
        <v>6966</v>
      </c>
      <c r="E1547" s="38" t="s">
        <v>6967</v>
      </c>
      <c r="F1547" s="38" t="s">
        <v>6968</v>
      </c>
      <c r="G1547" s="38" t="s">
        <v>35</v>
      </c>
      <c r="H1547" s="38" t="s">
        <v>11314</v>
      </c>
      <c r="I1547" s="38" t="s">
        <v>7070</v>
      </c>
      <c r="J1547" s="40" t="s">
        <v>11313</v>
      </c>
    </row>
    <row r="1548" spans="1:10" x14ac:dyDescent="0.25">
      <c r="A1548" s="37" t="s">
        <v>28</v>
      </c>
      <c r="B1548" s="38" t="s">
        <v>11315</v>
      </c>
      <c r="C1548" s="1" t="str">
        <f t="shared" si="24"/>
        <v>00191630-BANCO DO BRASIL S.A.</v>
      </c>
      <c r="D1548" s="39" t="s">
        <v>6966</v>
      </c>
      <c r="E1548" s="38" t="s">
        <v>6967</v>
      </c>
      <c r="F1548" s="38" t="s">
        <v>6968</v>
      </c>
      <c r="G1548" s="38" t="s">
        <v>35</v>
      </c>
      <c r="H1548" s="38" t="s">
        <v>11316</v>
      </c>
      <c r="I1548" s="38" t="s">
        <v>7070</v>
      </c>
      <c r="J1548" s="40" t="s">
        <v>11315</v>
      </c>
    </row>
    <row r="1549" spans="1:10" x14ac:dyDescent="0.25">
      <c r="A1549" s="37" t="s">
        <v>28</v>
      </c>
      <c r="B1549" s="38" t="s">
        <v>11317</v>
      </c>
      <c r="C1549" s="1" t="str">
        <f t="shared" si="24"/>
        <v>00191631-BANCO DO BRASIL S.A.</v>
      </c>
      <c r="D1549" s="39" t="s">
        <v>6966</v>
      </c>
      <c r="E1549" s="38" t="s">
        <v>6967</v>
      </c>
      <c r="F1549" s="38" t="s">
        <v>6968</v>
      </c>
      <c r="G1549" s="38" t="s">
        <v>35</v>
      </c>
      <c r="H1549" s="38" t="s">
        <v>11318</v>
      </c>
      <c r="I1549" s="38" t="s">
        <v>7070</v>
      </c>
      <c r="J1549" s="40" t="s">
        <v>11317</v>
      </c>
    </row>
    <row r="1550" spans="1:10" x14ac:dyDescent="0.25">
      <c r="A1550" s="37" t="s">
        <v>28</v>
      </c>
      <c r="B1550" s="38" t="s">
        <v>11319</v>
      </c>
      <c r="C1550" s="1" t="str">
        <f t="shared" si="24"/>
        <v>00191632-BANCO DO BRASIL S.A.</v>
      </c>
      <c r="D1550" s="39" t="s">
        <v>6966</v>
      </c>
      <c r="E1550" s="38" t="s">
        <v>6967</v>
      </c>
      <c r="F1550" s="38" t="s">
        <v>6968</v>
      </c>
      <c r="G1550" s="38" t="s">
        <v>35</v>
      </c>
      <c r="H1550" s="38" t="s">
        <v>11320</v>
      </c>
      <c r="I1550" s="38" t="s">
        <v>7070</v>
      </c>
      <c r="J1550" s="40" t="s">
        <v>11319</v>
      </c>
    </row>
    <row r="1551" spans="1:10" x14ac:dyDescent="0.25">
      <c r="A1551" s="37" t="s">
        <v>28</v>
      </c>
      <c r="B1551" s="38" t="s">
        <v>11321</v>
      </c>
      <c r="C1551" s="1" t="str">
        <f t="shared" si="24"/>
        <v>00191633-BANCO DO BRASIL S.A.</v>
      </c>
      <c r="D1551" s="39" t="s">
        <v>6966</v>
      </c>
      <c r="E1551" s="38" t="s">
        <v>6967</v>
      </c>
      <c r="F1551" s="38" t="s">
        <v>6968</v>
      </c>
      <c r="G1551" s="38" t="s">
        <v>35</v>
      </c>
      <c r="H1551" s="38" t="s">
        <v>11322</v>
      </c>
      <c r="I1551" s="38" t="s">
        <v>8432</v>
      </c>
      <c r="J1551" s="40" t="s">
        <v>11321</v>
      </c>
    </row>
    <row r="1552" spans="1:10" x14ac:dyDescent="0.25">
      <c r="A1552" s="37" t="s">
        <v>28</v>
      </c>
      <c r="B1552" s="38" t="s">
        <v>11323</v>
      </c>
      <c r="C1552" s="1" t="str">
        <f t="shared" si="24"/>
        <v>00191634-BANCO DO BRASIL S.A.</v>
      </c>
      <c r="D1552" s="39" t="s">
        <v>6966</v>
      </c>
      <c r="E1552" s="38" t="s">
        <v>6967</v>
      </c>
      <c r="F1552" s="38" t="s">
        <v>6968</v>
      </c>
      <c r="G1552" s="38" t="s">
        <v>7001</v>
      </c>
      <c r="H1552" s="38" t="s">
        <v>11324</v>
      </c>
      <c r="I1552" s="38" t="s">
        <v>7161</v>
      </c>
      <c r="J1552" s="40" t="s">
        <v>11323</v>
      </c>
    </row>
    <row r="1553" spans="1:10" x14ac:dyDescent="0.25">
      <c r="A1553" s="37" t="s">
        <v>28</v>
      </c>
      <c r="B1553" s="38" t="s">
        <v>11325</v>
      </c>
      <c r="C1553" s="1" t="str">
        <f t="shared" si="24"/>
        <v>00191635-BANCO DO BRASIL S.A.</v>
      </c>
      <c r="D1553" s="39" t="s">
        <v>6966</v>
      </c>
      <c r="E1553" s="38" t="s">
        <v>6967</v>
      </c>
      <c r="F1553" s="38" t="s">
        <v>6968</v>
      </c>
      <c r="G1553" s="38" t="s">
        <v>7001</v>
      </c>
      <c r="H1553" s="38" t="s">
        <v>11326</v>
      </c>
      <c r="I1553" s="38" t="s">
        <v>7003</v>
      </c>
      <c r="J1553" s="40" t="s">
        <v>11325</v>
      </c>
    </row>
    <row r="1554" spans="1:10" x14ac:dyDescent="0.25">
      <c r="A1554" s="37" t="s">
        <v>28</v>
      </c>
      <c r="B1554" s="38" t="s">
        <v>11327</v>
      </c>
      <c r="C1554" s="1" t="str">
        <f t="shared" si="24"/>
        <v>00191636-BANCO DO BRASIL S.A.</v>
      </c>
      <c r="D1554" s="39" t="s">
        <v>6966</v>
      </c>
      <c r="E1554" s="38" t="s">
        <v>6967</v>
      </c>
      <c r="F1554" s="38" t="s">
        <v>6968</v>
      </c>
      <c r="G1554" s="38" t="s">
        <v>7001</v>
      </c>
      <c r="H1554" s="38" t="s">
        <v>11328</v>
      </c>
      <c r="I1554" s="38" t="s">
        <v>7003</v>
      </c>
      <c r="J1554" s="40" t="s">
        <v>11327</v>
      </c>
    </row>
    <row r="1555" spans="1:10" x14ac:dyDescent="0.25">
      <c r="A1555" s="37" t="s">
        <v>28</v>
      </c>
      <c r="B1555" s="38" t="s">
        <v>11329</v>
      </c>
      <c r="C1555" s="1" t="str">
        <f t="shared" si="24"/>
        <v>00191637-BANCO DO BRASIL S.A.</v>
      </c>
      <c r="D1555" s="39" t="s">
        <v>6966</v>
      </c>
      <c r="E1555" s="38" t="s">
        <v>6967</v>
      </c>
      <c r="F1555" s="38" t="s">
        <v>6968</v>
      </c>
      <c r="G1555" s="38" t="s">
        <v>7039</v>
      </c>
      <c r="H1555" s="38" t="s">
        <v>11330</v>
      </c>
      <c r="I1555" s="38" t="s">
        <v>7104</v>
      </c>
      <c r="J1555" s="40" t="s">
        <v>11329</v>
      </c>
    </row>
    <row r="1556" spans="1:10" x14ac:dyDescent="0.25">
      <c r="A1556" s="37" t="s">
        <v>28</v>
      </c>
      <c r="B1556" s="38" t="s">
        <v>11331</v>
      </c>
      <c r="C1556" s="1" t="str">
        <f t="shared" si="24"/>
        <v>00191638-BANCO DO BRASIL S.A.</v>
      </c>
      <c r="D1556" s="39" t="s">
        <v>6966</v>
      </c>
      <c r="E1556" s="38" t="s">
        <v>6967</v>
      </c>
      <c r="F1556" s="38" t="s">
        <v>6968</v>
      </c>
      <c r="G1556" s="38" t="s">
        <v>40</v>
      </c>
      <c r="H1556" s="38" t="s">
        <v>11332</v>
      </c>
      <c r="I1556" s="38" t="s">
        <v>7030</v>
      </c>
      <c r="J1556" s="40" t="s">
        <v>11331</v>
      </c>
    </row>
    <row r="1557" spans="1:10" x14ac:dyDescent="0.25">
      <c r="A1557" s="37" t="s">
        <v>28</v>
      </c>
      <c r="B1557" s="38" t="s">
        <v>11333</v>
      </c>
      <c r="C1557" s="1" t="str">
        <f t="shared" si="24"/>
        <v>00191639-BANCO DO BRASIL S.A.</v>
      </c>
      <c r="D1557" s="39" t="s">
        <v>6966</v>
      </c>
      <c r="E1557" s="38" t="s">
        <v>6967</v>
      </c>
      <c r="F1557" s="38" t="s">
        <v>6968</v>
      </c>
      <c r="G1557" s="38" t="s">
        <v>40</v>
      </c>
      <c r="H1557" s="38" t="s">
        <v>11334</v>
      </c>
      <c r="I1557" s="38" t="s">
        <v>7030</v>
      </c>
      <c r="J1557" s="40" t="s">
        <v>11333</v>
      </c>
    </row>
    <row r="1558" spans="1:10" x14ac:dyDescent="0.25">
      <c r="A1558" s="37" t="s">
        <v>28</v>
      </c>
      <c r="B1558" s="38" t="s">
        <v>11335</v>
      </c>
      <c r="C1558" s="1" t="str">
        <f t="shared" si="24"/>
        <v>00191640-BANCO DO BRASIL S.A.</v>
      </c>
      <c r="D1558" s="39" t="s">
        <v>6966</v>
      </c>
      <c r="E1558" s="38" t="s">
        <v>6967</v>
      </c>
      <c r="F1558" s="38" t="s">
        <v>6968</v>
      </c>
      <c r="G1558" s="38" t="s">
        <v>7039</v>
      </c>
      <c r="H1558" s="38" t="s">
        <v>11336</v>
      </c>
      <c r="I1558" s="38" t="s">
        <v>7104</v>
      </c>
      <c r="J1558" s="40" t="s">
        <v>11335</v>
      </c>
    </row>
    <row r="1559" spans="1:10" x14ac:dyDescent="0.25">
      <c r="A1559" s="37" t="s">
        <v>28</v>
      </c>
      <c r="B1559" s="38" t="s">
        <v>11337</v>
      </c>
      <c r="C1559" s="1" t="str">
        <f t="shared" si="24"/>
        <v>00191641-BANCO DO BRASIL S.A.</v>
      </c>
      <c r="D1559" s="39" t="s">
        <v>6966</v>
      </c>
      <c r="E1559" s="38" t="s">
        <v>6967</v>
      </c>
      <c r="F1559" s="38" t="s">
        <v>6968</v>
      </c>
      <c r="G1559" s="38" t="s">
        <v>30</v>
      </c>
      <c r="H1559" s="38" t="s">
        <v>11338</v>
      </c>
      <c r="I1559" s="38" t="s">
        <v>11339</v>
      </c>
      <c r="J1559" s="40" t="s">
        <v>11337</v>
      </c>
    </row>
    <row r="1560" spans="1:10" x14ac:dyDescent="0.25">
      <c r="A1560" s="37" t="s">
        <v>28</v>
      </c>
      <c r="B1560" s="38" t="s">
        <v>11340</v>
      </c>
      <c r="C1560" s="1" t="str">
        <f t="shared" si="24"/>
        <v>00191642-BANCO DO BRASIL S.A.</v>
      </c>
      <c r="D1560" s="39" t="s">
        <v>6966</v>
      </c>
      <c r="E1560" s="38" t="s">
        <v>6967</v>
      </c>
      <c r="F1560" s="38" t="s">
        <v>6968</v>
      </c>
      <c r="G1560" s="38" t="s">
        <v>7035</v>
      </c>
      <c r="H1560" s="38" t="s">
        <v>7036</v>
      </c>
      <c r="I1560" s="38" t="s">
        <v>7037</v>
      </c>
      <c r="J1560" s="40" t="s">
        <v>11340</v>
      </c>
    </row>
    <row r="1561" spans="1:10" x14ac:dyDescent="0.25">
      <c r="A1561" s="37" t="s">
        <v>28</v>
      </c>
      <c r="B1561" s="38" t="s">
        <v>11341</v>
      </c>
      <c r="C1561" s="1" t="str">
        <f t="shared" si="24"/>
        <v>00191643-BANCO DO BRASIL S.A.</v>
      </c>
      <c r="D1561" s="39" t="s">
        <v>6966</v>
      </c>
      <c r="E1561" s="38" t="s">
        <v>6967</v>
      </c>
      <c r="F1561" s="38" t="s">
        <v>6968</v>
      </c>
      <c r="G1561" s="38" t="s">
        <v>32</v>
      </c>
      <c r="H1561" s="38" t="s">
        <v>11342</v>
      </c>
      <c r="I1561" s="38" t="s">
        <v>11343</v>
      </c>
      <c r="J1561" s="40" t="s">
        <v>11341</v>
      </c>
    </row>
    <row r="1562" spans="1:10" x14ac:dyDescent="0.25">
      <c r="A1562" s="37" t="s">
        <v>28</v>
      </c>
      <c r="B1562" s="38" t="s">
        <v>11344</v>
      </c>
      <c r="C1562" s="1" t="str">
        <f t="shared" si="24"/>
        <v>00191644-BANCO DO BRASIL S.A.</v>
      </c>
      <c r="D1562" s="39" t="s">
        <v>6966</v>
      </c>
      <c r="E1562" s="38" t="s">
        <v>6967</v>
      </c>
      <c r="F1562" s="38" t="s">
        <v>6968</v>
      </c>
      <c r="G1562" s="38" t="s">
        <v>38</v>
      </c>
      <c r="H1562" s="38" t="s">
        <v>11345</v>
      </c>
      <c r="I1562" s="38" t="s">
        <v>11346</v>
      </c>
      <c r="J1562" s="40" t="s">
        <v>11344</v>
      </c>
    </row>
    <row r="1563" spans="1:10" x14ac:dyDescent="0.25">
      <c r="A1563" s="37" t="s">
        <v>28</v>
      </c>
      <c r="B1563" s="38" t="s">
        <v>11347</v>
      </c>
      <c r="C1563" s="1" t="str">
        <f t="shared" si="24"/>
        <v>00191645-BANCO DO BRASIL S.A.</v>
      </c>
      <c r="D1563" s="39" t="s">
        <v>6966</v>
      </c>
      <c r="E1563" s="38" t="s">
        <v>6967</v>
      </c>
      <c r="F1563" s="38" t="s">
        <v>6968</v>
      </c>
      <c r="G1563" s="38" t="s">
        <v>25</v>
      </c>
      <c r="H1563" s="38" t="s">
        <v>11348</v>
      </c>
      <c r="I1563" s="38" t="s">
        <v>11349</v>
      </c>
      <c r="J1563" s="40" t="s">
        <v>11347</v>
      </c>
    </row>
    <row r="1564" spans="1:10" x14ac:dyDescent="0.25">
      <c r="A1564" s="37" t="s">
        <v>28</v>
      </c>
      <c r="B1564" s="38" t="s">
        <v>11350</v>
      </c>
      <c r="C1564" s="1" t="str">
        <f t="shared" si="24"/>
        <v>00191646-BANCO DO BRASIL S.A.</v>
      </c>
      <c r="D1564" s="39" t="s">
        <v>6966</v>
      </c>
      <c r="E1564" s="38" t="s">
        <v>6967</v>
      </c>
      <c r="F1564" s="38" t="s">
        <v>6968</v>
      </c>
      <c r="G1564" s="38" t="s">
        <v>31</v>
      </c>
      <c r="H1564" s="38" t="s">
        <v>11351</v>
      </c>
      <c r="I1564" s="38" t="s">
        <v>11352</v>
      </c>
      <c r="J1564" s="40" t="s">
        <v>11350</v>
      </c>
    </row>
    <row r="1565" spans="1:10" x14ac:dyDescent="0.25">
      <c r="A1565" s="37" t="s">
        <v>28</v>
      </c>
      <c r="B1565" s="38" t="s">
        <v>11353</v>
      </c>
      <c r="C1565" s="1" t="str">
        <f t="shared" si="24"/>
        <v>00191647-BANCO DO BRASIL S.A.</v>
      </c>
      <c r="D1565" s="39" t="s">
        <v>6966</v>
      </c>
      <c r="E1565" s="38" t="s">
        <v>6967</v>
      </c>
      <c r="F1565" s="38" t="s">
        <v>6968</v>
      </c>
      <c r="G1565" s="38" t="s">
        <v>31</v>
      </c>
      <c r="H1565" s="38" t="s">
        <v>11354</v>
      </c>
      <c r="I1565" s="38" t="s">
        <v>11355</v>
      </c>
      <c r="J1565" s="40" t="s">
        <v>11353</v>
      </c>
    </row>
    <row r="1566" spans="1:10" x14ac:dyDescent="0.25">
      <c r="A1566" s="37" t="s">
        <v>28</v>
      </c>
      <c r="B1566" s="38" t="s">
        <v>11356</v>
      </c>
      <c r="C1566" s="1" t="str">
        <f t="shared" si="24"/>
        <v>00191648-BANCO DO BRASIL S.A.</v>
      </c>
      <c r="D1566" s="39" t="s">
        <v>6966</v>
      </c>
      <c r="E1566" s="38" t="s">
        <v>6967</v>
      </c>
      <c r="F1566" s="38" t="s">
        <v>6968</v>
      </c>
      <c r="G1566" s="38" t="s">
        <v>36</v>
      </c>
      <c r="H1566" s="38" t="s">
        <v>11357</v>
      </c>
      <c r="I1566" s="38" t="s">
        <v>11358</v>
      </c>
      <c r="J1566" s="40" t="s">
        <v>11356</v>
      </c>
    </row>
    <row r="1567" spans="1:10" x14ac:dyDescent="0.25">
      <c r="A1567" s="37" t="s">
        <v>28</v>
      </c>
      <c r="B1567" s="38" t="s">
        <v>11359</v>
      </c>
      <c r="C1567" s="1" t="str">
        <f t="shared" si="24"/>
        <v>00191649-BANCO DO BRASIL S.A.</v>
      </c>
      <c r="D1567" s="39" t="s">
        <v>6966</v>
      </c>
      <c r="E1567" s="38" t="s">
        <v>6967</v>
      </c>
      <c r="F1567" s="38" t="s">
        <v>6968</v>
      </c>
      <c r="G1567" s="38" t="s">
        <v>25</v>
      </c>
      <c r="H1567" s="38" t="s">
        <v>11360</v>
      </c>
      <c r="I1567" s="38" t="s">
        <v>11361</v>
      </c>
      <c r="J1567" s="40" t="s">
        <v>11359</v>
      </c>
    </row>
    <row r="1568" spans="1:10" x14ac:dyDescent="0.25">
      <c r="A1568" s="37" t="s">
        <v>28</v>
      </c>
      <c r="B1568" s="38" t="s">
        <v>11362</v>
      </c>
      <c r="C1568" s="1" t="str">
        <f t="shared" si="24"/>
        <v>00191650-BANCO DO BRASIL S.A.</v>
      </c>
      <c r="D1568" s="39" t="s">
        <v>6966</v>
      </c>
      <c r="E1568" s="38" t="s">
        <v>6967</v>
      </c>
      <c r="F1568" s="38" t="s">
        <v>6968</v>
      </c>
      <c r="G1568" s="38" t="s">
        <v>32</v>
      </c>
      <c r="H1568" s="38" t="s">
        <v>11363</v>
      </c>
      <c r="I1568" s="38" t="s">
        <v>11364</v>
      </c>
      <c r="J1568" s="40" t="s">
        <v>11362</v>
      </c>
    </row>
    <row r="1569" spans="1:10" x14ac:dyDescent="0.25">
      <c r="A1569" s="37" t="s">
        <v>28</v>
      </c>
      <c r="B1569" s="38" t="s">
        <v>11365</v>
      </c>
      <c r="C1569" s="1" t="str">
        <f t="shared" si="24"/>
        <v>00191651-BANCO DO BRASIL S.A.</v>
      </c>
      <c r="D1569" s="39" t="s">
        <v>6966</v>
      </c>
      <c r="E1569" s="38" t="s">
        <v>6967</v>
      </c>
      <c r="F1569" s="38" t="s">
        <v>6968</v>
      </c>
      <c r="G1569" s="38" t="s">
        <v>40</v>
      </c>
      <c r="H1569" s="38" t="s">
        <v>11366</v>
      </c>
      <c r="I1569" s="38" t="s">
        <v>11364</v>
      </c>
      <c r="J1569" s="40" t="s">
        <v>11365</v>
      </c>
    </row>
    <row r="1570" spans="1:10" x14ac:dyDescent="0.25">
      <c r="A1570" s="37" t="s">
        <v>28</v>
      </c>
      <c r="B1570" s="38" t="s">
        <v>11367</v>
      </c>
      <c r="C1570" s="1" t="str">
        <f t="shared" si="24"/>
        <v>00191652-BANCO DO BRASIL S.A.</v>
      </c>
      <c r="D1570" s="39" t="s">
        <v>6966</v>
      </c>
      <c r="E1570" s="38" t="s">
        <v>6967</v>
      </c>
      <c r="F1570" s="38" t="s">
        <v>6968</v>
      </c>
      <c r="G1570" s="38" t="s">
        <v>6969</v>
      </c>
      <c r="H1570" s="38" t="s">
        <v>11368</v>
      </c>
      <c r="I1570" s="38" t="s">
        <v>11364</v>
      </c>
      <c r="J1570" s="40" t="s">
        <v>11367</v>
      </c>
    </row>
    <row r="1571" spans="1:10" x14ac:dyDescent="0.25">
      <c r="A1571" s="37" t="s">
        <v>28</v>
      </c>
      <c r="B1571" s="38" t="s">
        <v>11369</v>
      </c>
      <c r="C1571" s="1" t="str">
        <f t="shared" si="24"/>
        <v>00191653-BANCO DO BRASIL S.A.</v>
      </c>
      <c r="D1571" s="39" t="s">
        <v>6966</v>
      </c>
      <c r="E1571" s="38" t="s">
        <v>6967</v>
      </c>
      <c r="F1571" s="38" t="s">
        <v>6968</v>
      </c>
      <c r="G1571" s="38" t="s">
        <v>35</v>
      </c>
      <c r="H1571" s="38" t="s">
        <v>11370</v>
      </c>
      <c r="I1571" s="38" t="s">
        <v>11371</v>
      </c>
      <c r="J1571" s="40" t="s">
        <v>11369</v>
      </c>
    </row>
    <row r="1572" spans="1:10" x14ac:dyDescent="0.25">
      <c r="A1572" s="37" t="s">
        <v>28</v>
      </c>
      <c r="B1572" s="38" t="s">
        <v>11372</v>
      </c>
      <c r="C1572" s="1" t="str">
        <f t="shared" si="24"/>
        <v>00191654-BANCO DO BRASIL S.A.</v>
      </c>
      <c r="D1572" s="39" t="s">
        <v>6966</v>
      </c>
      <c r="E1572" s="38" t="s">
        <v>6967</v>
      </c>
      <c r="F1572" s="38" t="s">
        <v>6968</v>
      </c>
      <c r="G1572" s="38" t="s">
        <v>7001</v>
      </c>
      <c r="H1572" s="38" t="s">
        <v>11373</v>
      </c>
      <c r="I1572" s="38" t="s">
        <v>11374</v>
      </c>
      <c r="J1572" s="40" t="s">
        <v>11372</v>
      </c>
    </row>
    <row r="1573" spans="1:10" x14ac:dyDescent="0.25">
      <c r="A1573" s="37" t="s">
        <v>28</v>
      </c>
      <c r="B1573" s="38" t="s">
        <v>11375</v>
      </c>
      <c r="C1573" s="1" t="str">
        <f t="shared" si="24"/>
        <v>00191656-BANCO DO BRASIL S.A.</v>
      </c>
      <c r="D1573" s="39" t="s">
        <v>6966</v>
      </c>
      <c r="E1573" s="38" t="s">
        <v>6967</v>
      </c>
      <c r="F1573" s="38" t="s">
        <v>6968</v>
      </c>
      <c r="G1573" s="38" t="s">
        <v>25</v>
      </c>
      <c r="H1573" s="38" t="s">
        <v>11376</v>
      </c>
      <c r="I1573" s="38" t="s">
        <v>11377</v>
      </c>
      <c r="J1573" s="40" t="s">
        <v>11375</v>
      </c>
    </row>
    <row r="1574" spans="1:10" x14ac:dyDescent="0.25">
      <c r="A1574" s="37" t="s">
        <v>28</v>
      </c>
      <c r="B1574" s="38" t="s">
        <v>11378</v>
      </c>
      <c r="C1574" s="1" t="str">
        <f t="shared" si="24"/>
        <v>00191657-BANCO DO BRASIL S.A.</v>
      </c>
      <c r="D1574" s="39" t="s">
        <v>6966</v>
      </c>
      <c r="E1574" s="38" t="s">
        <v>6967</v>
      </c>
      <c r="F1574" s="38" t="s">
        <v>6968</v>
      </c>
      <c r="G1574" s="38" t="s">
        <v>35</v>
      </c>
      <c r="H1574" s="38" t="s">
        <v>11379</v>
      </c>
      <c r="I1574" s="38" t="s">
        <v>11380</v>
      </c>
      <c r="J1574" s="40" t="s">
        <v>11378</v>
      </c>
    </row>
    <row r="1575" spans="1:10" x14ac:dyDescent="0.25">
      <c r="A1575" s="37" t="s">
        <v>28</v>
      </c>
      <c r="B1575" s="38" t="s">
        <v>11381</v>
      </c>
      <c r="C1575" s="1" t="str">
        <f t="shared" si="24"/>
        <v>00191658-BANCO DO BRASIL S.A.</v>
      </c>
      <c r="D1575" s="39" t="s">
        <v>6966</v>
      </c>
      <c r="E1575" s="38" t="s">
        <v>6967</v>
      </c>
      <c r="F1575" s="38" t="s">
        <v>6968</v>
      </c>
      <c r="G1575" s="38" t="s">
        <v>34</v>
      </c>
      <c r="H1575" s="38" t="s">
        <v>11382</v>
      </c>
      <c r="I1575" s="38" t="s">
        <v>11383</v>
      </c>
      <c r="J1575" s="40" t="s">
        <v>11381</v>
      </c>
    </row>
    <row r="1576" spans="1:10" x14ac:dyDescent="0.25">
      <c r="A1576" s="37" t="s">
        <v>28</v>
      </c>
      <c r="B1576" s="38" t="s">
        <v>11384</v>
      </c>
      <c r="C1576" s="1" t="str">
        <f t="shared" si="24"/>
        <v>00191659-BANCO DO BRASIL S.A.</v>
      </c>
      <c r="D1576" s="39" t="s">
        <v>6966</v>
      </c>
      <c r="E1576" s="38" t="s">
        <v>6967</v>
      </c>
      <c r="F1576" s="38" t="s">
        <v>6968</v>
      </c>
      <c r="G1576" s="38" t="s">
        <v>35</v>
      </c>
      <c r="H1576" s="38" t="s">
        <v>11385</v>
      </c>
      <c r="I1576" s="38" t="s">
        <v>11386</v>
      </c>
      <c r="J1576" s="40" t="s">
        <v>11384</v>
      </c>
    </row>
    <row r="1577" spans="1:10" x14ac:dyDescent="0.25">
      <c r="A1577" s="37" t="s">
        <v>28</v>
      </c>
      <c r="B1577" s="38" t="s">
        <v>11387</v>
      </c>
      <c r="C1577" s="1" t="str">
        <f t="shared" si="24"/>
        <v>00191660-BANCO DO BRASIL S.A.</v>
      </c>
      <c r="D1577" s="39" t="s">
        <v>6966</v>
      </c>
      <c r="E1577" s="38" t="s">
        <v>6967</v>
      </c>
      <c r="F1577" s="38" t="s">
        <v>6968</v>
      </c>
      <c r="G1577" s="38" t="s">
        <v>31</v>
      </c>
      <c r="H1577" s="38" t="s">
        <v>11388</v>
      </c>
      <c r="I1577" s="38" t="s">
        <v>11389</v>
      </c>
      <c r="J1577" s="40" t="s">
        <v>11387</v>
      </c>
    </row>
    <row r="1578" spans="1:10" x14ac:dyDescent="0.25">
      <c r="A1578" s="37" t="s">
        <v>28</v>
      </c>
      <c r="B1578" s="38" t="s">
        <v>11390</v>
      </c>
      <c r="C1578" s="1" t="str">
        <f t="shared" si="24"/>
        <v>00191661-BANCO DO BRASIL S.A.</v>
      </c>
      <c r="D1578" s="39" t="s">
        <v>6966</v>
      </c>
      <c r="E1578" s="38" t="s">
        <v>6967</v>
      </c>
      <c r="F1578" s="38" t="s">
        <v>6968</v>
      </c>
      <c r="G1578" s="38" t="s">
        <v>37</v>
      </c>
      <c r="H1578" s="38" t="s">
        <v>11391</v>
      </c>
      <c r="I1578" s="38" t="s">
        <v>11392</v>
      </c>
      <c r="J1578" s="40" t="s">
        <v>11390</v>
      </c>
    </row>
    <row r="1579" spans="1:10" x14ac:dyDescent="0.25">
      <c r="A1579" s="37" t="s">
        <v>28</v>
      </c>
      <c r="B1579" s="38" t="s">
        <v>11393</v>
      </c>
      <c r="C1579" s="1" t="str">
        <f t="shared" si="24"/>
        <v>00191662-BANCO DO BRASIL S.A.</v>
      </c>
      <c r="D1579" s="39" t="s">
        <v>6966</v>
      </c>
      <c r="E1579" s="38" t="s">
        <v>6967</v>
      </c>
      <c r="F1579" s="38" t="s">
        <v>6968</v>
      </c>
      <c r="G1579" s="38" t="s">
        <v>7184</v>
      </c>
      <c r="H1579" s="38" t="s">
        <v>11394</v>
      </c>
      <c r="I1579" s="38" t="s">
        <v>11395</v>
      </c>
      <c r="J1579" s="40" t="s">
        <v>11393</v>
      </c>
    </row>
    <row r="1580" spans="1:10" x14ac:dyDescent="0.25">
      <c r="A1580" s="37" t="s">
        <v>28</v>
      </c>
      <c r="B1580" s="38" t="s">
        <v>11396</v>
      </c>
      <c r="C1580" s="1" t="str">
        <f t="shared" si="24"/>
        <v>00191663-BANCO DO BRASIL S.A.</v>
      </c>
      <c r="D1580" s="39" t="s">
        <v>6966</v>
      </c>
      <c r="E1580" s="38" t="s">
        <v>6967</v>
      </c>
      <c r="F1580" s="38" t="s">
        <v>6968</v>
      </c>
      <c r="G1580" s="38" t="s">
        <v>35</v>
      </c>
      <c r="H1580" s="38" t="s">
        <v>11397</v>
      </c>
      <c r="I1580" s="38" t="s">
        <v>11398</v>
      </c>
      <c r="J1580" s="40" t="s">
        <v>11396</v>
      </c>
    </row>
    <row r="1581" spans="1:10" x14ac:dyDescent="0.25">
      <c r="A1581" s="37" t="s">
        <v>28</v>
      </c>
      <c r="B1581" s="38" t="s">
        <v>11399</v>
      </c>
      <c r="C1581" s="1" t="str">
        <f t="shared" si="24"/>
        <v>00191665-BANCO DO BRASIL S.A.</v>
      </c>
      <c r="D1581" s="39" t="s">
        <v>6966</v>
      </c>
      <c r="E1581" s="38" t="s">
        <v>6967</v>
      </c>
      <c r="F1581" s="38" t="s">
        <v>6968</v>
      </c>
      <c r="G1581" s="38" t="s">
        <v>7001</v>
      </c>
      <c r="H1581" s="38" t="s">
        <v>11400</v>
      </c>
      <c r="I1581" s="38" t="s">
        <v>11401</v>
      </c>
      <c r="J1581" s="40" t="s">
        <v>11399</v>
      </c>
    </row>
    <row r="1582" spans="1:10" x14ac:dyDescent="0.25">
      <c r="A1582" s="37" t="s">
        <v>28</v>
      </c>
      <c r="B1582" s="38" t="s">
        <v>11402</v>
      </c>
      <c r="C1582" s="1" t="str">
        <f t="shared" si="24"/>
        <v>00191666-BANCO DO BRASIL S.A.</v>
      </c>
      <c r="D1582" s="39" t="s">
        <v>6966</v>
      </c>
      <c r="E1582" s="38" t="s">
        <v>6967</v>
      </c>
      <c r="F1582" s="38" t="s">
        <v>6968</v>
      </c>
      <c r="G1582" s="38" t="s">
        <v>32</v>
      </c>
      <c r="H1582" s="38" t="s">
        <v>11403</v>
      </c>
      <c r="I1582" s="38" t="s">
        <v>11404</v>
      </c>
      <c r="J1582" s="40" t="s">
        <v>11402</v>
      </c>
    </row>
    <row r="1583" spans="1:10" x14ac:dyDescent="0.25">
      <c r="A1583" s="37" t="s">
        <v>28</v>
      </c>
      <c r="B1583" s="38" t="s">
        <v>11405</v>
      </c>
      <c r="C1583" s="1" t="str">
        <f t="shared" si="24"/>
        <v>00191667-BANCO DO BRASIL S.A.</v>
      </c>
      <c r="D1583" s="39" t="s">
        <v>6966</v>
      </c>
      <c r="E1583" s="38" t="s">
        <v>6967</v>
      </c>
      <c r="F1583" s="38" t="s">
        <v>6968</v>
      </c>
      <c r="G1583" s="38" t="s">
        <v>25</v>
      </c>
      <c r="H1583" s="38" t="s">
        <v>11406</v>
      </c>
      <c r="I1583" s="38" t="s">
        <v>11407</v>
      </c>
      <c r="J1583" s="40" t="s">
        <v>11405</v>
      </c>
    </row>
    <row r="1584" spans="1:10" x14ac:dyDescent="0.25">
      <c r="A1584" s="37" t="s">
        <v>28</v>
      </c>
      <c r="B1584" s="38" t="s">
        <v>11408</v>
      </c>
      <c r="C1584" s="1" t="str">
        <f t="shared" si="24"/>
        <v>00191668-BANCO DO BRASIL S.A.</v>
      </c>
      <c r="D1584" s="39" t="s">
        <v>6966</v>
      </c>
      <c r="E1584" s="38" t="s">
        <v>6967</v>
      </c>
      <c r="F1584" s="38" t="s">
        <v>6968</v>
      </c>
      <c r="G1584" s="38" t="s">
        <v>7035</v>
      </c>
      <c r="H1584" s="38" t="s">
        <v>11409</v>
      </c>
      <c r="I1584" s="38" t="s">
        <v>7037</v>
      </c>
      <c r="J1584" s="40" t="s">
        <v>11408</v>
      </c>
    </row>
    <row r="1585" spans="1:10" x14ac:dyDescent="0.25">
      <c r="A1585" s="37" t="s">
        <v>28</v>
      </c>
      <c r="B1585" s="38" t="s">
        <v>11410</v>
      </c>
      <c r="C1585" s="1" t="str">
        <f t="shared" si="24"/>
        <v>00191669-BANCO DO BRASIL S.A.</v>
      </c>
      <c r="D1585" s="39" t="s">
        <v>6966</v>
      </c>
      <c r="E1585" s="38" t="s">
        <v>6967</v>
      </c>
      <c r="F1585" s="38" t="s">
        <v>6968</v>
      </c>
      <c r="G1585" s="38" t="s">
        <v>35</v>
      </c>
      <c r="H1585" s="38" t="s">
        <v>11411</v>
      </c>
      <c r="I1585" s="38" t="s">
        <v>11412</v>
      </c>
      <c r="J1585" s="40" t="s">
        <v>11410</v>
      </c>
    </row>
    <row r="1586" spans="1:10" x14ac:dyDescent="0.25">
      <c r="A1586" s="37" t="s">
        <v>28</v>
      </c>
      <c r="B1586" s="38" t="s">
        <v>11413</v>
      </c>
      <c r="C1586" s="1" t="str">
        <f t="shared" si="24"/>
        <v>00191670-BANCO DO BRASIL S.A.</v>
      </c>
      <c r="D1586" s="39" t="s">
        <v>6966</v>
      </c>
      <c r="E1586" s="38" t="s">
        <v>6967</v>
      </c>
      <c r="F1586" s="38" t="s">
        <v>6968</v>
      </c>
      <c r="G1586" s="38" t="s">
        <v>35</v>
      </c>
      <c r="H1586" s="38" t="s">
        <v>11414</v>
      </c>
      <c r="I1586" s="38" t="s">
        <v>11415</v>
      </c>
      <c r="J1586" s="40" t="s">
        <v>11413</v>
      </c>
    </row>
    <row r="1587" spans="1:10" x14ac:dyDescent="0.25">
      <c r="A1587" s="37" t="s">
        <v>28</v>
      </c>
      <c r="B1587" s="38" t="s">
        <v>11416</v>
      </c>
      <c r="C1587" s="1" t="str">
        <f t="shared" si="24"/>
        <v>00191671-BANCO DO BRASIL S.A.</v>
      </c>
      <c r="D1587" s="39" t="s">
        <v>6966</v>
      </c>
      <c r="E1587" s="38" t="s">
        <v>6967</v>
      </c>
      <c r="F1587" s="38" t="s">
        <v>6968</v>
      </c>
      <c r="G1587" s="38" t="s">
        <v>35</v>
      </c>
      <c r="H1587" s="38" t="s">
        <v>11417</v>
      </c>
      <c r="I1587" s="38" t="s">
        <v>11418</v>
      </c>
      <c r="J1587" s="40" t="s">
        <v>11416</v>
      </c>
    </row>
    <row r="1588" spans="1:10" x14ac:dyDescent="0.25">
      <c r="A1588" s="37" t="s">
        <v>28</v>
      </c>
      <c r="B1588" s="38" t="s">
        <v>11419</v>
      </c>
      <c r="C1588" s="1" t="str">
        <f t="shared" si="24"/>
        <v>00191672-BANCO DO BRASIL S.A.</v>
      </c>
      <c r="D1588" s="39" t="s">
        <v>6966</v>
      </c>
      <c r="E1588" s="38" t="s">
        <v>6967</v>
      </c>
      <c r="F1588" s="38" t="s">
        <v>6968</v>
      </c>
      <c r="G1588" s="38" t="s">
        <v>32</v>
      </c>
      <c r="H1588" s="38" t="s">
        <v>11420</v>
      </c>
      <c r="I1588" s="38" t="s">
        <v>11421</v>
      </c>
      <c r="J1588" s="40" t="s">
        <v>11419</v>
      </c>
    </row>
    <row r="1589" spans="1:10" x14ac:dyDescent="0.25">
      <c r="A1589" s="37" t="s">
        <v>28</v>
      </c>
      <c r="B1589" s="38" t="s">
        <v>11422</v>
      </c>
      <c r="C1589" s="1" t="str">
        <f t="shared" si="24"/>
        <v>00191673-BANCO DO BRASIL S.A.</v>
      </c>
      <c r="D1589" s="39" t="s">
        <v>6966</v>
      </c>
      <c r="E1589" s="38" t="s">
        <v>6967</v>
      </c>
      <c r="F1589" s="38" t="s">
        <v>6968</v>
      </c>
      <c r="G1589" s="38" t="s">
        <v>31</v>
      </c>
      <c r="H1589" s="38" t="s">
        <v>11423</v>
      </c>
      <c r="I1589" s="38" t="s">
        <v>11424</v>
      </c>
      <c r="J1589" s="40" t="s">
        <v>11422</v>
      </c>
    </row>
    <row r="1590" spans="1:10" x14ac:dyDescent="0.25">
      <c r="A1590" s="37" t="s">
        <v>28</v>
      </c>
      <c r="B1590" s="38" t="s">
        <v>11425</v>
      </c>
      <c r="C1590" s="1" t="str">
        <f t="shared" si="24"/>
        <v>00191674-BANCO DO BRASIL S.A.</v>
      </c>
      <c r="D1590" s="39" t="s">
        <v>6966</v>
      </c>
      <c r="E1590" s="38" t="s">
        <v>6967</v>
      </c>
      <c r="F1590" s="38" t="s">
        <v>6968</v>
      </c>
      <c r="G1590" s="38" t="s">
        <v>30</v>
      </c>
      <c r="H1590" s="38" t="s">
        <v>6976</v>
      </c>
      <c r="I1590" s="38" t="s">
        <v>6977</v>
      </c>
      <c r="J1590" s="40" t="s">
        <v>11425</v>
      </c>
    </row>
    <row r="1591" spans="1:10" x14ac:dyDescent="0.25">
      <c r="A1591" s="37" t="s">
        <v>28</v>
      </c>
      <c r="B1591" s="38" t="s">
        <v>11426</v>
      </c>
      <c r="C1591" s="1" t="str">
        <f t="shared" si="24"/>
        <v>00191675-BANCO DO BRASIL S.A.</v>
      </c>
      <c r="D1591" s="39" t="s">
        <v>6966</v>
      </c>
      <c r="E1591" s="38" t="s">
        <v>6967</v>
      </c>
      <c r="F1591" s="38" t="s">
        <v>6968</v>
      </c>
      <c r="G1591" s="38" t="s">
        <v>25</v>
      </c>
      <c r="H1591" s="38" t="s">
        <v>11427</v>
      </c>
      <c r="I1591" s="38" t="s">
        <v>11428</v>
      </c>
      <c r="J1591" s="40" t="s">
        <v>11426</v>
      </c>
    </row>
    <row r="1592" spans="1:10" x14ac:dyDescent="0.25">
      <c r="A1592" s="37" t="s">
        <v>28</v>
      </c>
      <c r="B1592" s="38" t="s">
        <v>11429</v>
      </c>
      <c r="C1592" s="1" t="str">
        <f t="shared" si="24"/>
        <v>00191676-BANCO DO BRASIL S.A.</v>
      </c>
      <c r="D1592" s="39" t="s">
        <v>6966</v>
      </c>
      <c r="E1592" s="38" t="s">
        <v>6967</v>
      </c>
      <c r="F1592" s="38" t="s">
        <v>6968</v>
      </c>
      <c r="G1592" s="38" t="s">
        <v>25</v>
      </c>
      <c r="H1592" s="38" t="s">
        <v>11430</v>
      </c>
      <c r="I1592" s="38" t="s">
        <v>11431</v>
      </c>
      <c r="J1592" s="40" t="s">
        <v>11429</v>
      </c>
    </row>
    <row r="1593" spans="1:10" x14ac:dyDescent="0.25">
      <c r="A1593" s="37" t="s">
        <v>28</v>
      </c>
      <c r="B1593" s="38" t="s">
        <v>11432</v>
      </c>
      <c r="C1593" s="1" t="str">
        <f t="shared" si="24"/>
        <v>00191677-BANCO DO BRASIL S.A.</v>
      </c>
      <c r="D1593" s="39" t="s">
        <v>6966</v>
      </c>
      <c r="E1593" s="38" t="s">
        <v>6967</v>
      </c>
      <c r="F1593" s="38" t="s">
        <v>6968</v>
      </c>
      <c r="G1593" s="38" t="s">
        <v>40</v>
      </c>
      <c r="H1593" s="38" t="s">
        <v>11433</v>
      </c>
      <c r="I1593" s="38" t="s">
        <v>11434</v>
      </c>
      <c r="J1593" s="40" t="s">
        <v>11432</v>
      </c>
    </row>
    <row r="1594" spans="1:10" x14ac:dyDescent="0.25">
      <c r="A1594" s="37" t="s">
        <v>28</v>
      </c>
      <c r="B1594" s="38" t="s">
        <v>11435</v>
      </c>
      <c r="C1594" s="1" t="str">
        <f t="shared" si="24"/>
        <v>00191679-BANCO DO BRASIL S.A.</v>
      </c>
      <c r="D1594" s="39" t="s">
        <v>6966</v>
      </c>
      <c r="E1594" s="38" t="s">
        <v>6967</v>
      </c>
      <c r="F1594" s="38" t="s">
        <v>6968</v>
      </c>
      <c r="G1594" s="38" t="s">
        <v>7039</v>
      </c>
      <c r="H1594" s="38" t="s">
        <v>11436</v>
      </c>
      <c r="I1594" s="38" t="s">
        <v>11437</v>
      </c>
      <c r="J1594" s="40" t="s">
        <v>11435</v>
      </c>
    </row>
    <row r="1595" spans="1:10" x14ac:dyDescent="0.25">
      <c r="A1595" s="37" t="s">
        <v>28</v>
      </c>
      <c r="B1595" s="38" t="s">
        <v>11438</v>
      </c>
      <c r="C1595" s="1" t="str">
        <f t="shared" si="24"/>
        <v>00191680-BANCO DO BRASIL S.A.</v>
      </c>
      <c r="D1595" s="39" t="s">
        <v>6966</v>
      </c>
      <c r="E1595" s="38" t="s">
        <v>6967</v>
      </c>
      <c r="F1595" s="38" t="s">
        <v>6968</v>
      </c>
      <c r="G1595" s="38" t="s">
        <v>35</v>
      </c>
      <c r="H1595" s="38" t="s">
        <v>11439</v>
      </c>
      <c r="I1595" s="38" t="s">
        <v>11440</v>
      </c>
      <c r="J1595" s="40" t="s">
        <v>11438</v>
      </c>
    </row>
    <row r="1596" spans="1:10" x14ac:dyDescent="0.25">
      <c r="A1596" s="37" t="s">
        <v>28</v>
      </c>
      <c r="B1596" s="38" t="s">
        <v>11441</v>
      </c>
      <c r="C1596" s="1" t="str">
        <f t="shared" si="24"/>
        <v>00191681-BANCO DO BRASIL S.A.</v>
      </c>
      <c r="D1596" s="39" t="s">
        <v>6966</v>
      </c>
      <c r="E1596" s="38" t="s">
        <v>6967</v>
      </c>
      <c r="F1596" s="38" t="s">
        <v>6968</v>
      </c>
      <c r="G1596" s="38" t="s">
        <v>7001</v>
      </c>
      <c r="H1596" s="38" t="s">
        <v>11442</v>
      </c>
      <c r="I1596" s="38" t="s">
        <v>11443</v>
      </c>
      <c r="J1596" s="40" t="s">
        <v>11441</v>
      </c>
    </row>
    <row r="1597" spans="1:10" x14ac:dyDescent="0.25">
      <c r="A1597" s="37" t="s">
        <v>28</v>
      </c>
      <c r="B1597" s="38" t="s">
        <v>11444</v>
      </c>
      <c r="C1597" s="1" t="str">
        <f t="shared" si="24"/>
        <v>00191682-BANCO DO BRASIL S.A.</v>
      </c>
      <c r="D1597" s="39" t="s">
        <v>6966</v>
      </c>
      <c r="E1597" s="38" t="s">
        <v>6967</v>
      </c>
      <c r="F1597" s="38" t="s">
        <v>6968</v>
      </c>
      <c r="G1597" s="38" t="s">
        <v>35</v>
      </c>
      <c r="H1597" s="38" t="s">
        <v>11445</v>
      </c>
      <c r="I1597" s="38" t="s">
        <v>11446</v>
      </c>
      <c r="J1597" s="40" t="s">
        <v>11444</v>
      </c>
    </row>
    <row r="1598" spans="1:10" x14ac:dyDescent="0.25">
      <c r="A1598" s="37" t="s">
        <v>28</v>
      </c>
      <c r="B1598" s="38" t="s">
        <v>11447</v>
      </c>
      <c r="C1598" s="1" t="str">
        <f t="shared" si="24"/>
        <v>00191683-BANCO DO BRASIL S.A.</v>
      </c>
      <c r="D1598" s="39" t="s">
        <v>6966</v>
      </c>
      <c r="E1598" s="38" t="s">
        <v>6967</v>
      </c>
      <c r="F1598" s="38" t="s">
        <v>6968</v>
      </c>
      <c r="G1598" s="38" t="s">
        <v>25</v>
      </c>
      <c r="H1598" s="38" t="s">
        <v>11448</v>
      </c>
      <c r="I1598" s="38" t="s">
        <v>11449</v>
      </c>
      <c r="J1598" s="40" t="s">
        <v>11447</v>
      </c>
    </row>
    <row r="1599" spans="1:10" x14ac:dyDescent="0.25">
      <c r="A1599" s="37" t="s">
        <v>28</v>
      </c>
      <c r="B1599" s="38" t="s">
        <v>11450</v>
      </c>
      <c r="C1599" s="1" t="str">
        <f t="shared" si="24"/>
        <v>00191685-BANCO DO BRASIL S.A.</v>
      </c>
      <c r="D1599" s="39" t="s">
        <v>6966</v>
      </c>
      <c r="E1599" s="38" t="s">
        <v>6967</v>
      </c>
      <c r="F1599" s="38" t="s">
        <v>6968</v>
      </c>
      <c r="G1599" s="38" t="s">
        <v>7099</v>
      </c>
      <c r="H1599" s="38" t="s">
        <v>11451</v>
      </c>
      <c r="I1599" s="38" t="s">
        <v>11452</v>
      </c>
      <c r="J1599" s="40" t="s">
        <v>11450</v>
      </c>
    </row>
    <row r="1600" spans="1:10" x14ac:dyDescent="0.25">
      <c r="A1600" s="37" t="s">
        <v>28</v>
      </c>
      <c r="B1600" s="38" t="s">
        <v>11453</v>
      </c>
      <c r="C1600" s="1" t="str">
        <f t="shared" si="24"/>
        <v>00191686-BANCO DO BRASIL S.A.</v>
      </c>
      <c r="D1600" s="39" t="s">
        <v>6966</v>
      </c>
      <c r="E1600" s="38" t="s">
        <v>6967</v>
      </c>
      <c r="F1600" s="38" t="s">
        <v>6968</v>
      </c>
      <c r="G1600" s="38" t="s">
        <v>30</v>
      </c>
      <c r="H1600" s="38" t="s">
        <v>11454</v>
      </c>
      <c r="I1600" s="38" t="s">
        <v>6977</v>
      </c>
      <c r="J1600" s="40" t="s">
        <v>11453</v>
      </c>
    </row>
    <row r="1601" spans="1:10" x14ac:dyDescent="0.25">
      <c r="A1601" s="37" t="s">
        <v>28</v>
      </c>
      <c r="B1601" s="38" t="s">
        <v>11455</v>
      </c>
      <c r="C1601" s="1" t="str">
        <f t="shared" si="24"/>
        <v>00191687-BANCO DO BRASIL S.A.</v>
      </c>
      <c r="D1601" s="39" t="s">
        <v>6966</v>
      </c>
      <c r="E1601" s="38" t="s">
        <v>6967</v>
      </c>
      <c r="F1601" s="38" t="s">
        <v>6968</v>
      </c>
      <c r="G1601" s="38" t="s">
        <v>35</v>
      </c>
      <c r="H1601" s="38" t="s">
        <v>11456</v>
      </c>
      <c r="I1601" s="38" t="s">
        <v>11457</v>
      </c>
      <c r="J1601" s="40" t="s">
        <v>11455</v>
      </c>
    </row>
    <row r="1602" spans="1:10" x14ac:dyDescent="0.25">
      <c r="A1602" s="37" t="s">
        <v>28</v>
      </c>
      <c r="B1602" s="38" t="s">
        <v>11458</v>
      </c>
      <c r="C1602" s="1" t="str">
        <f t="shared" si="24"/>
        <v>00191688-BANCO DO BRASIL S.A.</v>
      </c>
      <c r="D1602" s="39" t="s">
        <v>6966</v>
      </c>
      <c r="E1602" s="38" t="s">
        <v>6967</v>
      </c>
      <c r="F1602" s="38" t="s">
        <v>6968</v>
      </c>
      <c r="G1602" s="38" t="s">
        <v>6969</v>
      </c>
      <c r="H1602" s="38" t="s">
        <v>11459</v>
      </c>
      <c r="I1602" s="38" t="s">
        <v>11460</v>
      </c>
      <c r="J1602" s="40" t="s">
        <v>11458</v>
      </c>
    </row>
    <row r="1603" spans="1:10" x14ac:dyDescent="0.25">
      <c r="A1603" s="37" t="s">
        <v>28</v>
      </c>
      <c r="B1603" s="38" t="s">
        <v>11461</v>
      </c>
      <c r="C1603" s="1" t="str">
        <f t="shared" ref="C1603:C1666" si="25">CONCATENATE(B1603,"-",F1603)</f>
        <v>00191689-BANCO DO BRASIL S.A.</v>
      </c>
      <c r="D1603" s="39" t="s">
        <v>6966</v>
      </c>
      <c r="E1603" s="38" t="s">
        <v>6967</v>
      </c>
      <c r="F1603" s="38" t="s">
        <v>6968</v>
      </c>
      <c r="G1603" s="38" t="s">
        <v>32</v>
      </c>
      <c r="H1603" s="38" t="s">
        <v>11462</v>
      </c>
      <c r="I1603" s="38" t="s">
        <v>11463</v>
      </c>
      <c r="J1603" s="40" t="s">
        <v>11461</v>
      </c>
    </row>
    <row r="1604" spans="1:10" x14ac:dyDescent="0.25">
      <c r="A1604" s="37" t="s">
        <v>28</v>
      </c>
      <c r="B1604" s="38" t="s">
        <v>11464</v>
      </c>
      <c r="C1604" s="1" t="str">
        <f t="shared" si="25"/>
        <v>00191690-BANCO DO BRASIL S.A.</v>
      </c>
      <c r="D1604" s="39" t="s">
        <v>6966</v>
      </c>
      <c r="E1604" s="38" t="s">
        <v>6967</v>
      </c>
      <c r="F1604" s="38" t="s">
        <v>6968</v>
      </c>
      <c r="G1604" s="38" t="s">
        <v>34</v>
      </c>
      <c r="H1604" s="38" t="s">
        <v>6998</v>
      </c>
      <c r="I1604" s="38" t="s">
        <v>6999</v>
      </c>
      <c r="J1604" s="40" t="s">
        <v>11464</v>
      </c>
    </row>
    <row r="1605" spans="1:10" x14ac:dyDescent="0.25">
      <c r="A1605" s="37" t="s">
        <v>28</v>
      </c>
      <c r="B1605" s="38" t="s">
        <v>11465</v>
      </c>
      <c r="C1605" s="1" t="str">
        <f t="shared" si="25"/>
        <v>00191691-BANCO DO BRASIL S.A.</v>
      </c>
      <c r="D1605" s="39" t="s">
        <v>6966</v>
      </c>
      <c r="E1605" s="38" t="s">
        <v>6967</v>
      </c>
      <c r="F1605" s="38" t="s">
        <v>6968</v>
      </c>
      <c r="G1605" s="38" t="s">
        <v>25</v>
      </c>
      <c r="H1605" s="38" t="s">
        <v>11466</v>
      </c>
      <c r="I1605" s="38" t="s">
        <v>11467</v>
      </c>
      <c r="J1605" s="40" t="s">
        <v>11465</v>
      </c>
    </row>
    <row r="1606" spans="1:10" x14ac:dyDescent="0.25">
      <c r="A1606" s="37" t="s">
        <v>28</v>
      </c>
      <c r="B1606" s="38" t="s">
        <v>11468</v>
      </c>
      <c r="C1606" s="1" t="str">
        <f t="shared" si="25"/>
        <v>00191693-BANCO DO BRASIL S.A.</v>
      </c>
      <c r="D1606" s="39" t="s">
        <v>6966</v>
      </c>
      <c r="E1606" s="38" t="s">
        <v>6967</v>
      </c>
      <c r="F1606" s="38" t="s">
        <v>6968</v>
      </c>
      <c r="G1606" s="38" t="s">
        <v>31</v>
      </c>
      <c r="H1606" s="38" t="s">
        <v>11469</v>
      </c>
      <c r="I1606" s="38" t="s">
        <v>11470</v>
      </c>
      <c r="J1606" s="40" t="s">
        <v>11468</v>
      </c>
    </row>
    <row r="1607" spans="1:10" x14ac:dyDescent="0.25">
      <c r="A1607" s="37" t="s">
        <v>28</v>
      </c>
      <c r="B1607" s="38" t="s">
        <v>11471</v>
      </c>
      <c r="C1607" s="1" t="str">
        <f t="shared" si="25"/>
        <v>00191694-BANCO DO BRASIL S.A.</v>
      </c>
      <c r="D1607" s="39" t="s">
        <v>6966</v>
      </c>
      <c r="E1607" s="38" t="s">
        <v>6967</v>
      </c>
      <c r="F1607" s="38" t="s">
        <v>6968</v>
      </c>
      <c r="G1607" s="38" t="s">
        <v>35</v>
      </c>
      <c r="H1607" s="38" t="s">
        <v>11472</v>
      </c>
      <c r="I1607" s="38" t="s">
        <v>11473</v>
      </c>
      <c r="J1607" s="40" t="s">
        <v>11471</v>
      </c>
    </row>
    <row r="1608" spans="1:10" x14ac:dyDescent="0.25">
      <c r="A1608" s="37" t="s">
        <v>28</v>
      </c>
      <c r="B1608" s="38" t="s">
        <v>11474</v>
      </c>
      <c r="C1608" s="1" t="str">
        <f t="shared" si="25"/>
        <v>00191696-BANCO DO BRASIL S.A.</v>
      </c>
      <c r="D1608" s="39" t="s">
        <v>6966</v>
      </c>
      <c r="E1608" s="38" t="s">
        <v>6967</v>
      </c>
      <c r="F1608" s="38" t="s">
        <v>6968</v>
      </c>
      <c r="G1608" s="38" t="s">
        <v>31</v>
      </c>
      <c r="H1608" s="38" t="s">
        <v>11475</v>
      </c>
      <c r="I1608" s="38" t="s">
        <v>11476</v>
      </c>
      <c r="J1608" s="40" t="s">
        <v>11474</v>
      </c>
    </row>
    <row r="1609" spans="1:10" x14ac:dyDescent="0.25">
      <c r="A1609" s="37" t="s">
        <v>28</v>
      </c>
      <c r="B1609" s="38" t="s">
        <v>11477</v>
      </c>
      <c r="C1609" s="1" t="str">
        <f t="shared" si="25"/>
        <v>00191697-BANCO DO BRASIL S.A.</v>
      </c>
      <c r="D1609" s="39" t="s">
        <v>6966</v>
      </c>
      <c r="E1609" s="38" t="s">
        <v>6967</v>
      </c>
      <c r="F1609" s="38" t="s">
        <v>6968</v>
      </c>
      <c r="G1609" s="38" t="s">
        <v>34</v>
      </c>
      <c r="H1609" s="38" t="s">
        <v>11478</v>
      </c>
      <c r="I1609" s="38" t="s">
        <v>11479</v>
      </c>
      <c r="J1609" s="40" t="s">
        <v>11477</v>
      </c>
    </row>
    <row r="1610" spans="1:10" x14ac:dyDescent="0.25">
      <c r="A1610" s="37" t="s">
        <v>28</v>
      </c>
      <c r="B1610" s="38" t="s">
        <v>11480</v>
      </c>
      <c r="C1610" s="1" t="str">
        <f t="shared" si="25"/>
        <v>00191698-BANCO DO BRASIL S.A.</v>
      </c>
      <c r="D1610" s="39" t="s">
        <v>6966</v>
      </c>
      <c r="E1610" s="38" t="s">
        <v>6967</v>
      </c>
      <c r="F1610" s="38" t="s">
        <v>6968</v>
      </c>
      <c r="G1610" s="38" t="s">
        <v>38</v>
      </c>
      <c r="H1610" s="38" t="s">
        <v>11481</v>
      </c>
      <c r="I1610" s="38" t="s">
        <v>11482</v>
      </c>
      <c r="J1610" s="40" t="s">
        <v>11480</v>
      </c>
    </row>
    <row r="1611" spans="1:10" x14ac:dyDescent="0.25">
      <c r="A1611" s="37" t="s">
        <v>28</v>
      </c>
      <c r="B1611" s="38" t="s">
        <v>11483</v>
      </c>
      <c r="C1611" s="1" t="str">
        <f t="shared" si="25"/>
        <v>00191699-BANCO DO BRASIL S.A.</v>
      </c>
      <c r="D1611" s="39" t="s">
        <v>6966</v>
      </c>
      <c r="E1611" s="38" t="s">
        <v>6967</v>
      </c>
      <c r="F1611" s="38" t="s">
        <v>6968</v>
      </c>
      <c r="G1611" s="38" t="s">
        <v>7001</v>
      </c>
      <c r="H1611" s="38" t="s">
        <v>11484</v>
      </c>
      <c r="I1611" s="38" t="s">
        <v>11485</v>
      </c>
      <c r="J1611" s="40" t="s">
        <v>11483</v>
      </c>
    </row>
    <row r="1612" spans="1:10" x14ac:dyDescent="0.25">
      <c r="A1612" s="37" t="s">
        <v>28</v>
      </c>
      <c r="B1612" s="38" t="s">
        <v>11486</v>
      </c>
      <c r="C1612" s="1" t="str">
        <f t="shared" si="25"/>
        <v>00191700-BANCO DO BRASIL S.A.</v>
      </c>
      <c r="D1612" s="39" t="s">
        <v>6966</v>
      </c>
      <c r="E1612" s="38" t="s">
        <v>6967</v>
      </c>
      <c r="F1612" s="38" t="s">
        <v>6968</v>
      </c>
      <c r="G1612" s="38" t="s">
        <v>25</v>
      </c>
      <c r="H1612" s="38" t="s">
        <v>11487</v>
      </c>
      <c r="I1612" s="38" t="s">
        <v>11488</v>
      </c>
      <c r="J1612" s="40" t="s">
        <v>11486</v>
      </c>
    </row>
    <row r="1613" spans="1:10" x14ac:dyDescent="0.25">
      <c r="A1613" s="37" t="s">
        <v>28</v>
      </c>
      <c r="B1613" s="38" t="s">
        <v>11489</v>
      </c>
      <c r="C1613" s="1" t="str">
        <f t="shared" si="25"/>
        <v>00191701-BANCO DO BRASIL S.A.</v>
      </c>
      <c r="D1613" s="39" t="s">
        <v>6966</v>
      </c>
      <c r="E1613" s="38" t="s">
        <v>6967</v>
      </c>
      <c r="F1613" s="38" t="s">
        <v>6968</v>
      </c>
      <c r="G1613" s="38" t="s">
        <v>34</v>
      </c>
      <c r="H1613" s="38" t="s">
        <v>11490</v>
      </c>
      <c r="I1613" s="38" t="s">
        <v>8365</v>
      </c>
      <c r="J1613" s="40" t="s">
        <v>11489</v>
      </c>
    </row>
    <row r="1614" spans="1:10" x14ac:dyDescent="0.25">
      <c r="A1614" s="37" t="s">
        <v>28</v>
      </c>
      <c r="B1614" s="38" t="s">
        <v>11491</v>
      </c>
      <c r="C1614" s="1" t="str">
        <f t="shared" si="25"/>
        <v>00191702-BANCO DO BRASIL S.A.</v>
      </c>
      <c r="D1614" s="39" t="s">
        <v>6966</v>
      </c>
      <c r="E1614" s="38" t="s">
        <v>6967</v>
      </c>
      <c r="F1614" s="38" t="s">
        <v>6968</v>
      </c>
      <c r="G1614" s="38" t="s">
        <v>6991</v>
      </c>
      <c r="H1614" s="38" t="s">
        <v>11492</v>
      </c>
      <c r="I1614" s="38" t="s">
        <v>6993</v>
      </c>
      <c r="J1614" s="40" t="s">
        <v>11491</v>
      </c>
    </row>
    <row r="1615" spans="1:10" x14ac:dyDescent="0.25">
      <c r="A1615" s="37" t="s">
        <v>28</v>
      </c>
      <c r="B1615" s="38" t="s">
        <v>11493</v>
      </c>
      <c r="C1615" s="1" t="str">
        <f t="shared" si="25"/>
        <v>00191703-BANCO DO BRASIL S.A.</v>
      </c>
      <c r="D1615" s="39" t="s">
        <v>6966</v>
      </c>
      <c r="E1615" s="38" t="s">
        <v>6967</v>
      </c>
      <c r="F1615" s="38" t="s">
        <v>6968</v>
      </c>
      <c r="G1615" s="38" t="s">
        <v>25</v>
      </c>
      <c r="H1615" s="38" t="s">
        <v>11494</v>
      </c>
      <c r="I1615" s="38" t="s">
        <v>11495</v>
      </c>
      <c r="J1615" s="40" t="s">
        <v>11493</v>
      </c>
    </row>
    <row r="1616" spans="1:10" x14ac:dyDescent="0.25">
      <c r="A1616" s="37" t="s">
        <v>28</v>
      </c>
      <c r="B1616" s="38" t="s">
        <v>11496</v>
      </c>
      <c r="C1616" s="1" t="str">
        <f t="shared" si="25"/>
        <v>00191704-BANCO DO BRASIL S.A.</v>
      </c>
      <c r="D1616" s="39" t="s">
        <v>6966</v>
      </c>
      <c r="E1616" s="38" t="s">
        <v>6967</v>
      </c>
      <c r="F1616" s="38" t="s">
        <v>6968</v>
      </c>
      <c r="G1616" s="38" t="s">
        <v>35</v>
      </c>
      <c r="H1616" s="38" t="s">
        <v>11497</v>
      </c>
      <c r="I1616" s="38" t="s">
        <v>11498</v>
      </c>
      <c r="J1616" s="40" t="s">
        <v>11496</v>
      </c>
    </row>
    <row r="1617" spans="1:10" x14ac:dyDescent="0.25">
      <c r="A1617" s="37" t="s">
        <v>28</v>
      </c>
      <c r="B1617" s="38" t="s">
        <v>11499</v>
      </c>
      <c r="C1617" s="1" t="str">
        <f t="shared" si="25"/>
        <v>00191705-BANCO DO BRASIL S.A.</v>
      </c>
      <c r="D1617" s="39" t="s">
        <v>6966</v>
      </c>
      <c r="E1617" s="38" t="s">
        <v>6967</v>
      </c>
      <c r="F1617" s="38" t="s">
        <v>6968</v>
      </c>
      <c r="G1617" s="38" t="s">
        <v>7099</v>
      </c>
      <c r="H1617" s="38" t="s">
        <v>11500</v>
      </c>
      <c r="I1617" s="38" t="s">
        <v>11501</v>
      </c>
      <c r="J1617" s="40" t="s">
        <v>11499</v>
      </c>
    </row>
    <row r="1618" spans="1:10" x14ac:dyDescent="0.25">
      <c r="A1618" s="37" t="s">
        <v>28</v>
      </c>
      <c r="B1618" s="38" t="s">
        <v>11502</v>
      </c>
      <c r="C1618" s="1" t="str">
        <f t="shared" si="25"/>
        <v>00191706-BANCO DO BRASIL S.A.</v>
      </c>
      <c r="D1618" s="39" t="s">
        <v>6966</v>
      </c>
      <c r="E1618" s="38" t="s">
        <v>6967</v>
      </c>
      <c r="F1618" s="38" t="s">
        <v>6968</v>
      </c>
      <c r="G1618" s="38" t="s">
        <v>35</v>
      </c>
      <c r="H1618" s="38" t="s">
        <v>11503</v>
      </c>
      <c r="I1618" s="38" t="s">
        <v>11504</v>
      </c>
      <c r="J1618" s="40" t="s">
        <v>11502</v>
      </c>
    </row>
    <row r="1619" spans="1:10" x14ac:dyDescent="0.25">
      <c r="A1619" s="37" t="s">
        <v>28</v>
      </c>
      <c r="B1619" s="38" t="s">
        <v>11505</v>
      </c>
      <c r="C1619" s="1" t="str">
        <f t="shared" si="25"/>
        <v>00191707-BANCO DO BRASIL S.A.</v>
      </c>
      <c r="D1619" s="39" t="s">
        <v>6966</v>
      </c>
      <c r="E1619" s="38" t="s">
        <v>6967</v>
      </c>
      <c r="F1619" s="38" t="s">
        <v>6968</v>
      </c>
      <c r="G1619" s="38" t="s">
        <v>38</v>
      </c>
      <c r="H1619" s="38" t="s">
        <v>11506</v>
      </c>
      <c r="I1619" s="38" t="s">
        <v>11507</v>
      </c>
      <c r="J1619" s="40" t="s">
        <v>11505</v>
      </c>
    </row>
    <row r="1620" spans="1:10" x14ac:dyDescent="0.25">
      <c r="A1620" s="37" t="s">
        <v>28</v>
      </c>
      <c r="B1620" s="38" t="s">
        <v>11508</v>
      </c>
      <c r="C1620" s="1" t="str">
        <f t="shared" si="25"/>
        <v>00191708-BANCO DO BRASIL S.A.</v>
      </c>
      <c r="D1620" s="39" t="s">
        <v>6966</v>
      </c>
      <c r="E1620" s="38" t="s">
        <v>6967</v>
      </c>
      <c r="F1620" s="38" t="s">
        <v>6968</v>
      </c>
      <c r="G1620" s="38" t="s">
        <v>6969</v>
      </c>
      <c r="H1620" s="38" t="s">
        <v>11509</v>
      </c>
      <c r="I1620" s="38" t="s">
        <v>11510</v>
      </c>
      <c r="J1620" s="40" t="s">
        <v>11508</v>
      </c>
    </row>
    <row r="1621" spans="1:10" x14ac:dyDescent="0.25">
      <c r="A1621" s="37" t="s">
        <v>28</v>
      </c>
      <c r="B1621" s="38" t="s">
        <v>11511</v>
      </c>
      <c r="C1621" s="1" t="str">
        <f t="shared" si="25"/>
        <v>00191709-BANCO DO BRASIL S.A.</v>
      </c>
      <c r="D1621" s="39" t="s">
        <v>6966</v>
      </c>
      <c r="E1621" s="38" t="s">
        <v>6967</v>
      </c>
      <c r="F1621" s="38" t="s">
        <v>6968</v>
      </c>
      <c r="G1621" s="38" t="s">
        <v>35</v>
      </c>
      <c r="H1621" s="38" t="s">
        <v>11512</v>
      </c>
      <c r="I1621" s="38" t="s">
        <v>11513</v>
      </c>
      <c r="J1621" s="40" t="s">
        <v>11511</v>
      </c>
    </row>
    <row r="1622" spans="1:10" x14ac:dyDescent="0.25">
      <c r="A1622" s="37" t="s">
        <v>28</v>
      </c>
      <c r="B1622" s="38" t="s">
        <v>11514</v>
      </c>
      <c r="C1622" s="1" t="str">
        <f t="shared" si="25"/>
        <v>00191710-BANCO DO BRASIL S.A.</v>
      </c>
      <c r="D1622" s="39" t="s">
        <v>6966</v>
      </c>
      <c r="E1622" s="38" t="s">
        <v>6967</v>
      </c>
      <c r="F1622" s="38" t="s">
        <v>6968</v>
      </c>
      <c r="G1622" s="38" t="s">
        <v>32</v>
      </c>
      <c r="H1622" s="38" t="s">
        <v>11515</v>
      </c>
      <c r="I1622" s="38" t="s">
        <v>11516</v>
      </c>
      <c r="J1622" s="40" t="s">
        <v>11514</v>
      </c>
    </row>
    <row r="1623" spans="1:10" x14ac:dyDescent="0.25">
      <c r="A1623" s="37" t="s">
        <v>28</v>
      </c>
      <c r="B1623" s="38" t="s">
        <v>11517</v>
      </c>
      <c r="C1623" s="1" t="str">
        <f t="shared" si="25"/>
        <v>00191711-BANCO DO BRASIL S.A.</v>
      </c>
      <c r="D1623" s="39" t="s">
        <v>6966</v>
      </c>
      <c r="E1623" s="38" t="s">
        <v>6967</v>
      </c>
      <c r="F1623" s="38" t="s">
        <v>6968</v>
      </c>
      <c r="G1623" s="38" t="s">
        <v>35</v>
      </c>
      <c r="H1623" s="38" t="s">
        <v>11518</v>
      </c>
      <c r="I1623" s="38" t="s">
        <v>11519</v>
      </c>
      <c r="J1623" s="40" t="s">
        <v>11517</v>
      </c>
    </row>
    <row r="1624" spans="1:10" x14ac:dyDescent="0.25">
      <c r="A1624" s="37" t="s">
        <v>28</v>
      </c>
      <c r="B1624" s="38" t="s">
        <v>11520</v>
      </c>
      <c r="C1624" s="1" t="str">
        <f t="shared" si="25"/>
        <v>00191712-BANCO DO BRASIL S.A.</v>
      </c>
      <c r="D1624" s="39" t="s">
        <v>6966</v>
      </c>
      <c r="E1624" s="38" t="s">
        <v>6967</v>
      </c>
      <c r="F1624" s="38" t="s">
        <v>6968</v>
      </c>
      <c r="G1624" s="38" t="s">
        <v>35</v>
      </c>
      <c r="H1624" s="38" t="s">
        <v>11521</v>
      </c>
      <c r="I1624" s="38" t="s">
        <v>11522</v>
      </c>
      <c r="J1624" s="40" t="s">
        <v>11520</v>
      </c>
    </row>
    <row r="1625" spans="1:10" x14ac:dyDescent="0.25">
      <c r="A1625" s="37" t="s">
        <v>28</v>
      </c>
      <c r="B1625" s="38" t="s">
        <v>11523</v>
      </c>
      <c r="C1625" s="1" t="str">
        <f t="shared" si="25"/>
        <v>00191713-BANCO DO BRASIL S.A.</v>
      </c>
      <c r="D1625" s="39" t="s">
        <v>6966</v>
      </c>
      <c r="E1625" s="38" t="s">
        <v>6967</v>
      </c>
      <c r="F1625" s="38" t="s">
        <v>6968</v>
      </c>
      <c r="G1625" s="38" t="s">
        <v>33</v>
      </c>
      <c r="H1625" s="38" t="s">
        <v>11524</v>
      </c>
      <c r="I1625" s="38" t="s">
        <v>11525</v>
      </c>
      <c r="J1625" s="40" t="s">
        <v>11523</v>
      </c>
    </row>
    <row r="1626" spans="1:10" x14ac:dyDescent="0.25">
      <c r="A1626" s="37" t="s">
        <v>28</v>
      </c>
      <c r="B1626" s="38" t="s">
        <v>11526</v>
      </c>
      <c r="C1626" s="1" t="str">
        <f t="shared" si="25"/>
        <v>00191714-BANCO DO BRASIL S.A.</v>
      </c>
      <c r="D1626" s="39" t="s">
        <v>6966</v>
      </c>
      <c r="E1626" s="38" t="s">
        <v>6967</v>
      </c>
      <c r="F1626" s="38" t="s">
        <v>6968</v>
      </c>
      <c r="G1626" s="38" t="s">
        <v>34</v>
      </c>
      <c r="H1626" s="38" t="s">
        <v>11527</v>
      </c>
      <c r="I1626" s="38" t="s">
        <v>11528</v>
      </c>
      <c r="J1626" s="40" t="s">
        <v>11526</v>
      </c>
    </row>
    <row r="1627" spans="1:10" x14ac:dyDescent="0.25">
      <c r="A1627" s="37" t="s">
        <v>28</v>
      </c>
      <c r="B1627" s="38" t="s">
        <v>11529</v>
      </c>
      <c r="C1627" s="1" t="str">
        <f t="shared" si="25"/>
        <v>00191715-BANCO DO BRASIL S.A.</v>
      </c>
      <c r="D1627" s="39" t="s">
        <v>6966</v>
      </c>
      <c r="E1627" s="38" t="s">
        <v>6967</v>
      </c>
      <c r="F1627" s="38" t="s">
        <v>6968</v>
      </c>
      <c r="G1627" s="38" t="s">
        <v>38</v>
      </c>
      <c r="H1627" s="38" t="s">
        <v>11530</v>
      </c>
      <c r="I1627" s="38" t="s">
        <v>11531</v>
      </c>
      <c r="J1627" s="40" t="s">
        <v>11529</v>
      </c>
    </row>
    <row r="1628" spans="1:10" x14ac:dyDescent="0.25">
      <c r="A1628" s="37" t="s">
        <v>28</v>
      </c>
      <c r="B1628" s="38" t="s">
        <v>11532</v>
      </c>
      <c r="C1628" s="1" t="str">
        <f t="shared" si="25"/>
        <v>00191716-BANCO DO BRASIL S.A.</v>
      </c>
      <c r="D1628" s="39" t="s">
        <v>6966</v>
      </c>
      <c r="E1628" s="38" t="s">
        <v>6967</v>
      </c>
      <c r="F1628" s="38" t="s">
        <v>6968</v>
      </c>
      <c r="G1628" s="38" t="s">
        <v>38</v>
      </c>
      <c r="H1628" s="38" t="s">
        <v>11533</v>
      </c>
      <c r="I1628" s="38" t="s">
        <v>11534</v>
      </c>
      <c r="J1628" s="40" t="s">
        <v>11532</v>
      </c>
    </row>
    <row r="1629" spans="1:10" x14ac:dyDescent="0.25">
      <c r="A1629" s="37" t="s">
        <v>28</v>
      </c>
      <c r="B1629" s="38" t="s">
        <v>11535</v>
      </c>
      <c r="C1629" s="1" t="str">
        <f t="shared" si="25"/>
        <v>00191717-BANCO DO BRASIL S.A.</v>
      </c>
      <c r="D1629" s="39" t="s">
        <v>6966</v>
      </c>
      <c r="E1629" s="38" t="s">
        <v>6967</v>
      </c>
      <c r="F1629" s="38" t="s">
        <v>6968</v>
      </c>
      <c r="G1629" s="38" t="s">
        <v>39</v>
      </c>
      <c r="H1629" s="38" t="s">
        <v>11536</v>
      </c>
      <c r="I1629" s="38" t="s">
        <v>11537</v>
      </c>
      <c r="J1629" s="40" t="s">
        <v>11535</v>
      </c>
    </row>
    <row r="1630" spans="1:10" x14ac:dyDescent="0.25">
      <c r="A1630" s="37" t="s">
        <v>28</v>
      </c>
      <c r="B1630" s="38" t="s">
        <v>11538</v>
      </c>
      <c r="C1630" s="1" t="str">
        <f t="shared" si="25"/>
        <v>00191718-BANCO DO BRASIL S.A.</v>
      </c>
      <c r="D1630" s="39" t="s">
        <v>6966</v>
      </c>
      <c r="E1630" s="38" t="s">
        <v>6967</v>
      </c>
      <c r="F1630" s="38" t="s">
        <v>6968</v>
      </c>
      <c r="G1630" s="38" t="s">
        <v>38</v>
      </c>
      <c r="H1630" s="38" t="s">
        <v>11539</v>
      </c>
      <c r="I1630" s="38" t="s">
        <v>11540</v>
      </c>
      <c r="J1630" s="40" t="s">
        <v>11538</v>
      </c>
    </row>
    <row r="1631" spans="1:10" x14ac:dyDescent="0.25">
      <c r="A1631" s="37" t="s">
        <v>28</v>
      </c>
      <c r="B1631" s="38" t="s">
        <v>11541</v>
      </c>
      <c r="C1631" s="1" t="str">
        <f t="shared" si="25"/>
        <v>00191719-BANCO DO BRASIL S.A.</v>
      </c>
      <c r="D1631" s="39" t="s">
        <v>6966</v>
      </c>
      <c r="E1631" s="38" t="s">
        <v>6967</v>
      </c>
      <c r="F1631" s="38" t="s">
        <v>6968</v>
      </c>
      <c r="G1631" s="38" t="s">
        <v>31</v>
      </c>
      <c r="H1631" s="38" t="s">
        <v>11542</v>
      </c>
      <c r="I1631" s="38" t="s">
        <v>11543</v>
      </c>
      <c r="J1631" s="40" t="s">
        <v>11541</v>
      </c>
    </row>
    <row r="1632" spans="1:10" x14ac:dyDescent="0.25">
      <c r="A1632" s="37" t="s">
        <v>28</v>
      </c>
      <c r="B1632" s="38" t="s">
        <v>11544</v>
      </c>
      <c r="C1632" s="1" t="str">
        <f t="shared" si="25"/>
        <v>00191721-BANCO DO BRASIL S.A.</v>
      </c>
      <c r="D1632" s="39" t="s">
        <v>6966</v>
      </c>
      <c r="E1632" s="38" t="s">
        <v>6967</v>
      </c>
      <c r="F1632" s="38" t="s">
        <v>6968</v>
      </c>
      <c r="G1632" s="38" t="s">
        <v>35</v>
      </c>
      <c r="H1632" s="38" t="s">
        <v>11545</v>
      </c>
      <c r="I1632" s="38" t="s">
        <v>11546</v>
      </c>
      <c r="J1632" s="40" t="s">
        <v>11544</v>
      </c>
    </row>
    <row r="1633" spans="1:10" x14ac:dyDescent="0.25">
      <c r="A1633" s="37" t="s">
        <v>28</v>
      </c>
      <c r="B1633" s="38" t="s">
        <v>11547</v>
      </c>
      <c r="C1633" s="1" t="str">
        <f t="shared" si="25"/>
        <v>00191723-BANCO DO BRASIL S.A.</v>
      </c>
      <c r="D1633" s="39" t="s">
        <v>6966</v>
      </c>
      <c r="E1633" s="38" t="s">
        <v>6967</v>
      </c>
      <c r="F1633" s="38" t="s">
        <v>6968</v>
      </c>
      <c r="G1633" s="38" t="s">
        <v>35</v>
      </c>
      <c r="H1633" s="38" t="s">
        <v>11548</v>
      </c>
      <c r="I1633" s="38" t="s">
        <v>11549</v>
      </c>
      <c r="J1633" s="40" t="s">
        <v>11547</v>
      </c>
    </row>
    <row r="1634" spans="1:10" x14ac:dyDescent="0.25">
      <c r="A1634" s="37" t="s">
        <v>28</v>
      </c>
      <c r="B1634" s="38" t="s">
        <v>11550</v>
      </c>
      <c r="C1634" s="1" t="str">
        <f t="shared" si="25"/>
        <v>00191725-BANCO DO BRASIL S.A.</v>
      </c>
      <c r="D1634" s="39" t="s">
        <v>6966</v>
      </c>
      <c r="E1634" s="38" t="s">
        <v>6967</v>
      </c>
      <c r="F1634" s="38" t="s">
        <v>6968</v>
      </c>
      <c r="G1634" s="38" t="s">
        <v>31</v>
      </c>
      <c r="H1634" s="38" t="s">
        <v>11551</v>
      </c>
      <c r="I1634" s="38" t="s">
        <v>11552</v>
      </c>
      <c r="J1634" s="40" t="s">
        <v>11550</v>
      </c>
    </row>
    <row r="1635" spans="1:10" x14ac:dyDescent="0.25">
      <c r="A1635" s="37" t="s">
        <v>28</v>
      </c>
      <c r="B1635" s="38" t="s">
        <v>11553</v>
      </c>
      <c r="C1635" s="1" t="str">
        <f t="shared" si="25"/>
        <v>00191726-BANCO DO BRASIL S.A.</v>
      </c>
      <c r="D1635" s="39" t="s">
        <v>6966</v>
      </c>
      <c r="E1635" s="38" t="s">
        <v>6967</v>
      </c>
      <c r="F1635" s="38" t="s">
        <v>6968</v>
      </c>
      <c r="G1635" s="38" t="s">
        <v>31</v>
      </c>
      <c r="H1635" s="38" t="s">
        <v>11554</v>
      </c>
      <c r="I1635" s="38" t="s">
        <v>11555</v>
      </c>
      <c r="J1635" s="40" t="s">
        <v>11553</v>
      </c>
    </row>
    <row r="1636" spans="1:10" x14ac:dyDescent="0.25">
      <c r="A1636" s="37" t="s">
        <v>28</v>
      </c>
      <c r="B1636" s="38" t="s">
        <v>11556</v>
      </c>
      <c r="C1636" s="1" t="str">
        <f t="shared" si="25"/>
        <v>00191727-BANCO DO BRASIL S.A.</v>
      </c>
      <c r="D1636" s="39" t="s">
        <v>6966</v>
      </c>
      <c r="E1636" s="38" t="s">
        <v>6967</v>
      </c>
      <c r="F1636" s="38" t="s">
        <v>6968</v>
      </c>
      <c r="G1636" s="38" t="s">
        <v>35</v>
      </c>
      <c r="H1636" s="38" t="s">
        <v>11557</v>
      </c>
      <c r="I1636" s="38" t="s">
        <v>11555</v>
      </c>
      <c r="J1636" s="40" t="s">
        <v>11556</v>
      </c>
    </row>
    <row r="1637" spans="1:10" x14ac:dyDescent="0.25">
      <c r="A1637" s="37" t="s">
        <v>28</v>
      </c>
      <c r="B1637" s="38" t="s">
        <v>11558</v>
      </c>
      <c r="C1637" s="1" t="str">
        <f t="shared" si="25"/>
        <v>00191728-BANCO DO BRASIL S.A.</v>
      </c>
      <c r="D1637" s="39" t="s">
        <v>6966</v>
      </c>
      <c r="E1637" s="38" t="s">
        <v>6967</v>
      </c>
      <c r="F1637" s="38" t="s">
        <v>6968</v>
      </c>
      <c r="G1637" s="38" t="s">
        <v>31</v>
      </c>
      <c r="H1637" s="38" t="s">
        <v>11559</v>
      </c>
      <c r="I1637" s="38" t="s">
        <v>11560</v>
      </c>
      <c r="J1637" s="40" t="s">
        <v>11558</v>
      </c>
    </row>
    <row r="1638" spans="1:10" x14ac:dyDescent="0.25">
      <c r="A1638" s="37" t="s">
        <v>28</v>
      </c>
      <c r="B1638" s="38" t="s">
        <v>11561</v>
      </c>
      <c r="C1638" s="1" t="str">
        <f t="shared" si="25"/>
        <v>00191729-BANCO DO BRASIL S.A.</v>
      </c>
      <c r="D1638" s="39" t="s">
        <v>6966</v>
      </c>
      <c r="E1638" s="38" t="s">
        <v>6967</v>
      </c>
      <c r="F1638" s="38" t="s">
        <v>6968</v>
      </c>
      <c r="G1638" s="38" t="s">
        <v>25</v>
      </c>
      <c r="H1638" s="38" t="s">
        <v>11562</v>
      </c>
      <c r="I1638" s="38" t="s">
        <v>11563</v>
      </c>
      <c r="J1638" s="40" t="s">
        <v>11561</v>
      </c>
    </row>
    <row r="1639" spans="1:10" x14ac:dyDescent="0.25">
      <c r="A1639" s="37" t="s">
        <v>28</v>
      </c>
      <c r="B1639" s="38" t="s">
        <v>11564</v>
      </c>
      <c r="C1639" s="1" t="str">
        <f t="shared" si="25"/>
        <v>00191730-BANCO DO BRASIL S.A.</v>
      </c>
      <c r="D1639" s="39" t="s">
        <v>6966</v>
      </c>
      <c r="E1639" s="38" t="s">
        <v>6967</v>
      </c>
      <c r="F1639" s="38" t="s">
        <v>6968</v>
      </c>
      <c r="G1639" s="38" t="s">
        <v>31</v>
      </c>
      <c r="H1639" s="38" t="s">
        <v>11565</v>
      </c>
      <c r="I1639" s="38" t="s">
        <v>11566</v>
      </c>
      <c r="J1639" s="40" t="s">
        <v>11564</v>
      </c>
    </row>
    <row r="1640" spans="1:10" x14ac:dyDescent="0.25">
      <c r="A1640" s="37" t="s">
        <v>28</v>
      </c>
      <c r="B1640" s="38" t="s">
        <v>11567</v>
      </c>
      <c r="C1640" s="1" t="str">
        <f t="shared" si="25"/>
        <v>00191731-BANCO DO BRASIL S.A.</v>
      </c>
      <c r="D1640" s="39" t="s">
        <v>6966</v>
      </c>
      <c r="E1640" s="38" t="s">
        <v>6967</v>
      </c>
      <c r="F1640" s="38" t="s">
        <v>6968</v>
      </c>
      <c r="G1640" s="38" t="s">
        <v>7035</v>
      </c>
      <c r="H1640" s="38" t="s">
        <v>11568</v>
      </c>
      <c r="I1640" s="38" t="s">
        <v>11569</v>
      </c>
      <c r="J1640" s="40" t="s">
        <v>11567</v>
      </c>
    </row>
    <row r="1641" spans="1:10" x14ac:dyDescent="0.25">
      <c r="A1641" s="37" t="s">
        <v>28</v>
      </c>
      <c r="B1641" s="38" t="s">
        <v>11570</v>
      </c>
      <c r="C1641" s="1" t="str">
        <f t="shared" si="25"/>
        <v>00191732-BANCO DO BRASIL S.A.</v>
      </c>
      <c r="D1641" s="39" t="s">
        <v>6966</v>
      </c>
      <c r="E1641" s="38" t="s">
        <v>6967</v>
      </c>
      <c r="F1641" s="38" t="s">
        <v>6968</v>
      </c>
      <c r="G1641" s="38" t="s">
        <v>32</v>
      </c>
      <c r="H1641" s="38" t="s">
        <v>11571</v>
      </c>
      <c r="I1641" s="38" t="s">
        <v>11572</v>
      </c>
      <c r="J1641" s="40" t="s">
        <v>11570</v>
      </c>
    </row>
    <row r="1642" spans="1:10" x14ac:dyDescent="0.25">
      <c r="A1642" s="37" t="s">
        <v>28</v>
      </c>
      <c r="B1642" s="38" t="s">
        <v>11573</v>
      </c>
      <c r="C1642" s="1" t="str">
        <f t="shared" si="25"/>
        <v>00191734-BANCO DO BRASIL S.A.</v>
      </c>
      <c r="D1642" s="39" t="s">
        <v>6966</v>
      </c>
      <c r="E1642" s="38" t="s">
        <v>6967</v>
      </c>
      <c r="F1642" s="38" t="s">
        <v>6968</v>
      </c>
      <c r="G1642" s="38" t="s">
        <v>40</v>
      </c>
      <c r="H1642" s="38" t="s">
        <v>11574</v>
      </c>
      <c r="I1642" s="38" t="s">
        <v>11575</v>
      </c>
      <c r="J1642" s="40" t="s">
        <v>11573</v>
      </c>
    </row>
    <row r="1643" spans="1:10" x14ac:dyDescent="0.25">
      <c r="A1643" s="37" t="s">
        <v>28</v>
      </c>
      <c r="B1643" s="38" t="s">
        <v>11576</v>
      </c>
      <c r="C1643" s="1" t="str">
        <f t="shared" si="25"/>
        <v>00191735-BANCO DO BRASIL S.A.</v>
      </c>
      <c r="D1643" s="39" t="s">
        <v>6966</v>
      </c>
      <c r="E1643" s="38" t="s">
        <v>6967</v>
      </c>
      <c r="F1643" s="38" t="s">
        <v>6968</v>
      </c>
      <c r="G1643" s="38" t="s">
        <v>30</v>
      </c>
      <c r="H1643" s="38" t="s">
        <v>11577</v>
      </c>
      <c r="I1643" s="38" t="s">
        <v>9565</v>
      </c>
      <c r="J1643" s="40" t="s">
        <v>11576</v>
      </c>
    </row>
    <row r="1644" spans="1:10" x14ac:dyDescent="0.25">
      <c r="A1644" s="37" t="s">
        <v>28</v>
      </c>
      <c r="B1644" s="38" t="s">
        <v>11578</v>
      </c>
      <c r="C1644" s="1" t="str">
        <f t="shared" si="25"/>
        <v>00191736-BANCO DO BRASIL S.A.</v>
      </c>
      <c r="D1644" s="39" t="s">
        <v>6966</v>
      </c>
      <c r="E1644" s="38" t="s">
        <v>6967</v>
      </c>
      <c r="F1644" s="38" t="s">
        <v>6968</v>
      </c>
      <c r="G1644" s="38" t="s">
        <v>35</v>
      </c>
      <c r="H1644" s="38" t="s">
        <v>11579</v>
      </c>
      <c r="I1644" s="38" t="s">
        <v>11580</v>
      </c>
      <c r="J1644" s="40" t="s">
        <v>11578</v>
      </c>
    </row>
    <row r="1645" spans="1:10" x14ac:dyDescent="0.25">
      <c r="A1645" s="37" t="s">
        <v>28</v>
      </c>
      <c r="B1645" s="38" t="s">
        <v>11581</v>
      </c>
      <c r="C1645" s="1" t="str">
        <f t="shared" si="25"/>
        <v>00191739-BANCO DO BRASIL S.A.</v>
      </c>
      <c r="D1645" s="39" t="s">
        <v>6966</v>
      </c>
      <c r="E1645" s="38" t="s">
        <v>6967</v>
      </c>
      <c r="F1645" s="38" t="s">
        <v>6968</v>
      </c>
      <c r="G1645" s="38" t="s">
        <v>32</v>
      </c>
      <c r="H1645" s="38" t="s">
        <v>11582</v>
      </c>
      <c r="I1645" s="38" t="s">
        <v>11583</v>
      </c>
      <c r="J1645" s="40" t="s">
        <v>11581</v>
      </c>
    </row>
    <row r="1646" spans="1:10" x14ac:dyDescent="0.25">
      <c r="A1646" s="37" t="s">
        <v>28</v>
      </c>
      <c r="B1646" s="38" t="s">
        <v>11584</v>
      </c>
      <c r="C1646" s="1" t="str">
        <f t="shared" si="25"/>
        <v>00191740-BANCO DO BRASIL S.A.</v>
      </c>
      <c r="D1646" s="39" t="s">
        <v>6966</v>
      </c>
      <c r="E1646" s="38" t="s">
        <v>6967</v>
      </c>
      <c r="F1646" s="38" t="s">
        <v>6968</v>
      </c>
      <c r="G1646" s="38" t="s">
        <v>25</v>
      </c>
      <c r="H1646" s="38" t="s">
        <v>11585</v>
      </c>
      <c r="I1646" s="38" t="s">
        <v>7024</v>
      </c>
      <c r="J1646" s="40" t="s">
        <v>11584</v>
      </c>
    </row>
    <row r="1647" spans="1:10" x14ac:dyDescent="0.25">
      <c r="A1647" s="37" t="s">
        <v>28</v>
      </c>
      <c r="B1647" s="38" t="s">
        <v>11586</v>
      </c>
      <c r="C1647" s="1" t="str">
        <f t="shared" si="25"/>
        <v>00191741-BANCO DO BRASIL S.A.</v>
      </c>
      <c r="D1647" s="39" t="s">
        <v>6966</v>
      </c>
      <c r="E1647" s="38" t="s">
        <v>6967</v>
      </c>
      <c r="F1647" s="38" t="s">
        <v>6968</v>
      </c>
      <c r="G1647" s="38" t="s">
        <v>25</v>
      </c>
      <c r="H1647" s="38" t="s">
        <v>11587</v>
      </c>
      <c r="I1647" s="38" t="s">
        <v>11588</v>
      </c>
      <c r="J1647" s="40" t="s">
        <v>11586</v>
      </c>
    </row>
    <row r="1648" spans="1:10" x14ac:dyDescent="0.25">
      <c r="A1648" s="37" t="s">
        <v>28</v>
      </c>
      <c r="B1648" s="38" t="s">
        <v>11589</v>
      </c>
      <c r="C1648" s="1" t="str">
        <f t="shared" si="25"/>
        <v>00191742-BANCO DO BRASIL S.A.</v>
      </c>
      <c r="D1648" s="39" t="s">
        <v>6966</v>
      </c>
      <c r="E1648" s="38" t="s">
        <v>6967</v>
      </c>
      <c r="F1648" s="38" t="s">
        <v>6968</v>
      </c>
      <c r="G1648" s="38" t="s">
        <v>35</v>
      </c>
      <c r="H1648" s="38" t="s">
        <v>11590</v>
      </c>
      <c r="I1648" s="38" t="s">
        <v>11591</v>
      </c>
      <c r="J1648" s="40" t="s">
        <v>11589</v>
      </c>
    </row>
    <row r="1649" spans="1:10" x14ac:dyDescent="0.25">
      <c r="A1649" s="37" t="s">
        <v>28</v>
      </c>
      <c r="B1649" s="38" t="s">
        <v>11592</v>
      </c>
      <c r="C1649" s="1" t="str">
        <f t="shared" si="25"/>
        <v>00191743-BANCO DO BRASIL S.A.</v>
      </c>
      <c r="D1649" s="39" t="s">
        <v>6966</v>
      </c>
      <c r="E1649" s="38" t="s">
        <v>6967</v>
      </c>
      <c r="F1649" s="38" t="s">
        <v>6968</v>
      </c>
      <c r="G1649" s="38" t="s">
        <v>35</v>
      </c>
      <c r="H1649" s="38" t="s">
        <v>11593</v>
      </c>
      <c r="I1649" s="38" t="s">
        <v>11594</v>
      </c>
      <c r="J1649" s="40" t="s">
        <v>11592</v>
      </c>
    </row>
    <row r="1650" spans="1:10" x14ac:dyDescent="0.25">
      <c r="A1650" s="37" t="s">
        <v>28</v>
      </c>
      <c r="B1650" s="38" t="s">
        <v>11595</v>
      </c>
      <c r="C1650" s="1" t="str">
        <f t="shared" si="25"/>
        <v>00191744-BANCO DO BRASIL S.A.</v>
      </c>
      <c r="D1650" s="39" t="s">
        <v>6966</v>
      </c>
      <c r="E1650" s="38" t="s">
        <v>6967</v>
      </c>
      <c r="F1650" s="38" t="s">
        <v>6968</v>
      </c>
      <c r="G1650" s="38" t="s">
        <v>25</v>
      </c>
      <c r="H1650" s="38" t="s">
        <v>11596</v>
      </c>
      <c r="I1650" s="38" t="s">
        <v>7024</v>
      </c>
      <c r="J1650" s="40" t="s">
        <v>11595</v>
      </c>
    </row>
    <row r="1651" spans="1:10" x14ac:dyDescent="0.25">
      <c r="A1651" s="37" t="s">
        <v>28</v>
      </c>
      <c r="B1651" s="38" t="s">
        <v>11597</v>
      </c>
      <c r="C1651" s="1" t="str">
        <f t="shared" si="25"/>
        <v>00191745-BANCO DO BRASIL S.A.</v>
      </c>
      <c r="D1651" s="39" t="s">
        <v>6966</v>
      </c>
      <c r="E1651" s="38" t="s">
        <v>6967</v>
      </c>
      <c r="F1651" s="38" t="s">
        <v>6968</v>
      </c>
      <c r="G1651" s="38" t="s">
        <v>39</v>
      </c>
      <c r="H1651" s="38" t="s">
        <v>11598</v>
      </c>
      <c r="I1651" s="38" t="s">
        <v>11599</v>
      </c>
      <c r="J1651" s="40" t="s">
        <v>11597</v>
      </c>
    </row>
    <row r="1652" spans="1:10" x14ac:dyDescent="0.25">
      <c r="A1652" s="37" t="s">
        <v>28</v>
      </c>
      <c r="B1652" s="38" t="s">
        <v>11600</v>
      </c>
      <c r="C1652" s="1" t="str">
        <f t="shared" si="25"/>
        <v>00191747-BANCO DO BRASIL S.A.</v>
      </c>
      <c r="D1652" s="39" t="s">
        <v>6966</v>
      </c>
      <c r="E1652" s="38" t="s">
        <v>6967</v>
      </c>
      <c r="F1652" s="38" t="s">
        <v>6968</v>
      </c>
      <c r="G1652" s="38" t="s">
        <v>6991</v>
      </c>
      <c r="H1652" s="38" t="s">
        <v>11601</v>
      </c>
      <c r="I1652" s="38" t="s">
        <v>11602</v>
      </c>
      <c r="J1652" s="40" t="s">
        <v>11600</v>
      </c>
    </row>
    <row r="1653" spans="1:10" x14ac:dyDescent="0.25">
      <c r="A1653" s="37" t="s">
        <v>28</v>
      </c>
      <c r="B1653" s="38" t="s">
        <v>11603</v>
      </c>
      <c r="C1653" s="1" t="str">
        <f t="shared" si="25"/>
        <v>00191749-BANCO DO BRASIL S.A.</v>
      </c>
      <c r="D1653" s="39" t="s">
        <v>6966</v>
      </c>
      <c r="E1653" s="38" t="s">
        <v>6967</v>
      </c>
      <c r="F1653" s="38" t="s">
        <v>6968</v>
      </c>
      <c r="G1653" s="38" t="s">
        <v>35</v>
      </c>
      <c r="H1653" s="38" t="s">
        <v>11604</v>
      </c>
      <c r="I1653" s="38" t="s">
        <v>11605</v>
      </c>
      <c r="J1653" s="40" t="s">
        <v>11603</v>
      </c>
    </row>
    <row r="1654" spans="1:10" x14ac:dyDescent="0.25">
      <c r="A1654" s="37" t="s">
        <v>28</v>
      </c>
      <c r="B1654" s="38" t="s">
        <v>11606</v>
      </c>
      <c r="C1654" s="1" t="str">
        <f t="shared" si="25"/>
        <v>00191750-BANCO DO BRASIL S.A.</v>
      </c>
      <c r="D1654" s="39" t="s">
        <v>6966</v>
      </c>
      <c r="E1654" s="38" t="s">
        <v>6967</v>
      </c>
      <c r="F1654" s="38" t="s">
        <v>6968</v>
      </c>
      <c r="G1654" s="38" t="s">
        <v>35</v>
      </c>
      <c r="H1654" s="38" t="s">
        <v>11607</v>
      </c>
      <c r="I1654" s="38" t="s">
        <v>11608</v>
      </c>
      <c r="J1654" s="40" t="s">
        <v>11606</v>
      </c>
    </row>
    <row r="1655" spans="1:10" x14ac:dyDescent="0.25">
      <c r="A1655" s="37" t="s">
        <v>28</v>
      </c>
      <c r="B1655" s="38" t="s">
        <v>11609</v>
      </c>
      <c r="C1655" s="1" t="str">
        <f t="shared" si="25"/>
        <v>00191751-BANCO DO BRASIL S.A.</v>
      </c>
      <c r="D1655" s="39" t="s">
        <v>6966</v>
      </c>
      <c r="E1655" s="38" t="s">
        <v>6967</v>
      </c>
      <c r="F1655" s="38" t="s">
        <v>6968</v>
      </c>
      <c r="G1655" s="38" t="s">
        <v>35</v>
      </c>
      <c r="H1655" s="38" t="s">
        <v>11610</v>
      </c>
      <c r="I1655" s="38" t="s">
        <v>11611</v>
      </c>
      <c r="J1655" s="40" t="s">
        <v>11609</v>
      </c>
    </row>
    <row r="1656" spans="1:10" x14ac:dyDescent="0.25">
      <c r="A1656" s="37" t="s">
        <v>28</v>
      </c>
      <c r="B1656" s="38" t="s">
        <v>11612</v>
      </c>
      <c r="C1656" s="1" t="str">
        <f t="shared" si="25"/>
        <v>00191752-BANCO DO BRASIL S.A.</v>
      </c>
      <c r="D1656" s="39" t="s">
        <v>6966</v>
      </c>
      <c r="E1656" s="38" t="s">
        <v>6967</v>
      </c>
      <c r="F1656" s="38" t="s">
        <v>6968</v>
      </c>
      <c r="G1656" s="38" t="s">
        <v>7099</v>
      </c>
      <c r="H1656" s="38" t="s">
        <v>11613</v>
      </c>
      <c r="I1656" s="38" t="s">
        <v>11614</v>
      </c>
      <c r="J1656" s="40" t="s">
        <v>11612</v>
      </c>
    </row>
    <row r="1657" spans="1:10" x14ac:dyDescent="0.25">
      <c r="A1657" s="37" t="s">
        <v>28</v>
      </c>
      <c r="B1657" s="38" t="s">
        <v>11615</v>
      </c>
      <c r="C1657" s="1" t="str">
        <f t="shared" si="25"/>
        <v>00191753-BANCO DO BRASIL S.A.</v>
      </c>
      <c r="D1657" s="39" t="s">
        <v>6966</v>
      </c>
      <c r="E1657" s="38" t="s">
        <v>6967</v>
      </c>
      <c r="F1657" s="38" t="s">
        <v>6968</v>
      </c>
      <c r="G1657" s="38" t="s">
        <v>35</v>
      </c>
      <c r="H1657" s="38" t="s">
        <v>11616</v>
      </c>
      <c r="I1657" s="38" t="s">
        <v>11617</v>
      </c>
      <c r="J1657" s="40" t="s">
        <v>11615</v>
      </c>
    </row>
    <row r="1658" spans="1:10" x14ac:dyDescent="0.25">
      <c r="A1658" s="37" t="s">
        <v>28</v>
      </c>
      <c r="B1658" s="38" t="s">
        <v>11618</v>
      </c>
      <c r="C1658" s="1" t="str">
        <f t="shared" si="25"/>
        <v>00191754-BANCO DO BRASIL S.A.</v>
      </c>
      <c r="D1658" s="39" t="s">
        <v>6966</v>
      </c>
      <c r="E1658" s="38" t="s">
        <v>6967</v>
      </c>
      <c r="F1658" s="38" t="s">
        <v>6968</v>
      </c>
      <c r="G1658" s="38" t="s">
        <v>32</v>
      </c>
      <c r="H1658" s="38" t="s">
        <v>11619</v>
      </c>
      <c r="I1658" s="38" t="s">
        <v>11620</v>
      </c>
      <c r="J1658" s="40" t="s">
        <v>11618</v>
      </c>
    </row>
    <row r="1659" spans="1:10" x14ac:dyDescent="0.25">
      <c r="A1659" s="37" t="s">
        <v>28</v>
      </c>
      <c r="B1659" s="38" t="s">
        <v>11621</v>
      </c>
      <c r="C1659" s="1" t="str">
        <f t="shared" si="25"/>
        <v>00191755-BANCO DO BRASIL S.A.</v>
      </c>
      <c r="D1659" s="39" t="s">
        <v>6966</v>
      </c>
      <c r="E1659" s="38" t="s">
        <v>6967</v>
      </c>
      <c r="F1659" s="38" t="s">
        <v>6968</v>
      </c>
      <c r="G1659" s="38" t="s">
        <v>6969</v>
      </c>
      <c r="H1659" s="38" t="s">
        <v>11622</v>
      </c>
      <c r="I1659" s="38" t="s">
        <v>6971</v>
      </c>
      <c r="J1659" s="40" t="s">
        <v>11621</v>
      </c>
    </row>
    <row r="1660" spans="1:10" x14ac:dyDescent="0.25">
      <c r="A1660" s="37" t="s">
        <v>28</v>
      </c>
      <c r="B1660" s="38" t="s">
        <v>11623</v>
      </c>
      <c r="C1660" s="1" t="str">
        <f t="shared" si="25"/>
        <v>00191756-BANCO DO BRASIL S.A.</v>
      </c>
      <c r="D1660" s="39" t="s">
        <v>6966</v>
      </c>
      <c r="E1660" s="38" t="s">
        <v>6967</v>
      </c>
      <c r="F1660" s="38" t="s">
        <v>6968</v>
      </c>
      <c r="G1660" s="38" t="s">
        <v>34</v>
      </c>
      <c r="H1660" s="38" t="s">
        <v>11624</v>
      </c>
      <c r="I1660" s="38" t="s">
        <v>11625</v>
      </c>
      <c r="J1660" s="40" t="s">
        <v>11623</v>
      </c>
    </row>
    <row r="1661" spans="1:10" x14ac:dyDescent="0.25">
      <c r="A1661" s="37" t="s">
        <v>28</v>
      </c>
      <c r="B1661" s="38" t="s">
        <v>11626</v>
      </c>
      <c r="C1661" s="1" t="str">
        <f t="shared" si="25"/>
        <v>00191757-BANCO DO BRASIL S.A.</v>
      </c>
      <c r="D1661" s="39" t="s">
        <v>6966</v>
      </c>
      <c r="E1661" s="38" t="s">
        <v>6967</v>
      </c>
      <c r="F1661" s="38" t="s">
        <v>6968</v>
      </c>
      <c r="G1661" s="38" t="s">
        <v>6969</v>
      </c>
      <c r="H1661" s="38" t="s">
        <v>11627</v>
      </c>
      <c r="I1661" s="38" t="s">
        <v>11628</v>
      </c>
      <c r="J1661" s="40" t="s">
        <v>11626</v>
      </c>
    </row>
    <row r="1662" spans="1:10" x14ac:dyDescent="0.25">
      <c r="A1662" s="37" t="s">
        <v>28</v>
      </c>
      <c r="B1662" s="38" t="s">
        <v>11629</v>
      </c>
      <c r="C1662" s="1" t="str">
        <f t="shared" si="25"/>
        <v>00191758-BANCO DO BRASIL S.A.</v>
      </c>
      <c r="D1662" s="39" t="s">
        <v>6966</v>
      </c>
      <c r="E1662" s="38" t="s">
        <v>6967</v>
      </c>
      <c r="F1662" s="38" t="s">
        <v>6968</v>
      </c>
      <c r="G1662" s="38" t="s">
        <v>7039</v>
      </c>
      <c r="H1662" s="38" t="s">
        <v>11630</v>
      </c>
      <c r="I1662" s="38" t="s">
        <v>11631</v>
      </c>
      <c r="J1662" s="40" t="s">
        <v>11629</v>
      </c>
    </row>
    <row r="1663" spans="1:10" x14ac:dyDescent="0.25">
      <c r="A1663" s="37" t="s">
        <v>28</v>
      </c>
      <c r="B1663" s="38" t="s">
        <v>11632</v>
      </c>
      <c r="C1663" s="1" t="str">
        <f t="shared" si="25"/>
        <v>00191759-BANCO DO BRASIL S.A.</v>
      </c>
      <c r="D1663" s="39" t="s">
        <v>6966</v>
      </c>
      <c r="E1663" s="38" t="s">
        <v>6967</v>
      </c>
      <c r="F1663" s="38" t="s">
        <v>6968</v>
      </c>
      <c r="G1663" s="38" t="s">
        <v>33</v>
      </c>
      <c r="H1663" s="38" t="s">
        <v>11633</v>
      </c>
      <c r="I1663" s="38" t="s">
        <v>11634</v>
      </c>
      <c r="J1663" s="40" t="s">
        <v>11632</v>
      </c>
    </row>
    <row r="1664" spans="1:10" x14ac:dyDescent="0.25">
      <c r="A1664" s="37" t="s">
        <v>28</v>
      </c>
      <c r="B1664" s="38" t="s">
        <v>11635</v>
      </c>
      <c r="C1664" s="1" t="str">
        <f t="shared" si="25"/>
        <v>00191760-BANCO DO BRASIL S.A.</v>
      </c>
      <c r="D1664" s="39" t="s">
        <v>6966</v>
      </c>
      <c r="E1664" s="38" t="s">
        <v>6967</v>
      </c>
      <c r="F1664" s="38" t="s">
        <v>6968</v>
      </c>
      <c r="G1664" s="38" t="s">
        <v>38</v>
      </c>
      <c r="H1664" s="38" t="s">
        <v>11636</v>
      </c>
      <c r="I1664" s="38" t="s">
        <v>11634</v>
      </c>
      <c r="J1664" s="40" t="s">
        <v>11635</v>
      </c>
    </row>
    <row r="1665" spans="1:10" x14ac:dyDescent="0.25">
      <c r="A1665" s="37" t="s">
        <v>28</v>
      </c>
      <c r="B1665" s="38" t="s">
        <v>11637</v>
      </c>
      <c r="C1665" s="1" t="str">
        <f t="shared" si="25"/>
        <v>00191761-BANCO DO BRASIL S.A.</v>
      </c>
      <c r="D1665" s="39" t="s">
        <v>6966</v>
      </c>
      <c r="E1665" s="38" t="s">
        <v>6967</v>
      </c>
      <c r="F1665" s="38" t="s">
        <v>6968</v>
      </c>
      <c r="G1665" s="38" t="s">
        <v>32</v>
      </c>
      <c r="H1665" s="38" t="s">
        <v>11638</v>
      </c>
      <c r="I1665" s="38" t="s">
        <v>11639</v>
      </c>
      <c r="J1665" s="40" t="s">
        <v>11637</v>
      </c>
    </row>
    <row r="1666" spans="1:10" x14ac:dyDescent="0.25">
      <c r="A1666" s="37" t="s">
        <v>28</v>
      </c>
      <c r="B1666" s="38" t="s">
        <v>11640</v>
      </c>
      <c r="C1666" s="1" t="str">
        <f t="shared" si="25"/>
        <v>00191762-BANCO DO BRASIL S.A.</v>
      </c>
      <c r="D1666" s="39" t="s">
        <v>6966</v>
      </c>
      <c r="E1666" s="38" t="s">
        <v>6967</v>
      </c>
      <c r="F1666" s="38" t="s">
        <v>6968</v>
      </c>
      <c r="G1666" s="38" t="s">
        <v>31</v>
      </c>
      <c r="H1666" s="38" t="s">
        <v>11641</v>
      </c>
      <c r="I1666" s="38" t="s">
        <v>11642</v>
      </c>
      <c r="J1666" s="40" t="s">
        <v>11640</v>
      </c>
    </row>
    <row r="1667" spans="1:10" x14ac:dyDescent="0.25">
      <c r="A1667" s="37" t="s">
        <v>28</v>
      </c>
      <c r="B1667" s="38" t="s">
        <v>11643</v>
      </c>
      <c r="C1667" s="1" t="str">
        <f t="shared" ref="C1667:C1730" si="26">CONCATENATE(B1667,"-",F1667)</f>
        <v>00191763-BANCO DO BRASIL S.A.</v>
      </c>
      <c r="D1667" s="39" t="s">
        <v>6966</v>
      </c>
      <c r="E1667" s="38" t="s">
        <v>6967</v>
      </c>
      <c r="F1667" s="38" t="s">
        <v>6968</v>
      </c>
      <c r="G1667" s="38" t="s">
        <v>35</v>
      </c>
      <c r="H1667" s="38" t="s">
        <v>11644</v>
      </c>
      <c r="I1667" s="38" t="s">
        <v>11645</v>
      </c>
      <c r="J1667" s="40" t="s">
        <v>11643</v>
      </c>
    </row>
    <row r="1668" spans="1:10" x14ac:dyDescent="0.25">
      <c r="A1668" s="37" t="s">
        <v>28</v>
      </c>
      <c r="B1668" s="38" t="s">
        <v>11646</v>
      </c>
      <c r="C1668" s="1" t="str">
        <f t="shared" si="26"/>
        <v>00191765-BANCO DO BRASIL S.A.</v>
      </c>
      <c r="D1668" s="39" t="s">
        <v>6966</v>
      </c>
      <c r="E1668" s="38" t="s">
        <v>6967</v>
      </c>
      <c r="F1668" s="38" t="s">
        <v>6968</v>
      </c>
      <c r="G1668" s="38" t="s">
        <v>33</v>
      </c>
      <c r="H1668" s="38" t="s">
        <v>11647</v>
      </c>
      <c r="I1668" s="38" t="s">
        <v>11648</v>
      </c>
      <c r="J1668" s="40" t="s">
        <v>11646</v>
      </c>
    </row>
    <row r="1669" spans="1:10" x14ac:dyDescent="0.25">
      <c r="A1669" s="37" t="s">
        <v>28</v>
      </c>
      <c r="B1669" s="38" t="s">
        <v>11649</v>
      </c>
      <c r="C1669" s="1" t="str">
        <f t="shared" si="26"/>
        <v>00191766-BANCO DO BRASIL S.A.</v>
      </c>
      <c r="D1669" s="39" t="s">
        <v>6966</v>
      </c>
      <c r="E1669" s="38" t="s">
        <v>6967</v>
      </c>
      <c r="F1669" s="38" t="s">
        <v>6968</v>
      </c>
      <c r="G1669" s="38" t="s">
        <v>31</v>
      </c>
      <c r="H1669" s="38" t="s">
        <v>11650</v>
      </c>
      <c r="I1669" s="38" t="s">
        <v>11651</v>
      </c>
      <c r="J1669" s="40" t="s">
        <v>11649</v>
      </c>
    </row>
    <row r="1670" spans="1:10" x14ac:dyDescent="0.25">
      <c r="A1670" s="37" t="s">
        <v>28</v>
      </c>
      <c r="B1670" s="38" t="s">
        <v>11652</v>
      </c>
      <c r="C1670" s="1" t="str">
        <f t="shared" si="26"/>
        <v>00191767-BANCO DO BRASIL S.A.</v>
      </c>
      <c r="D1670" s="39" t="s">
        <v>6966</v>
      </c>
      <c r="E1670" s="38" t="s">
        <v>6967</v>
      </c>
      <c r="F1670" s="38" t="s">
        <v>6968</v>
      </c>
      <c r="G1670" s="38" t="s">
        <v>25</v>
      </c>
      <c r="H1670" s="38" t="s">
        <v>11653</v>
      </c>
      <c r="I1670" s="38" t="s">
        <v>11654</v>
      </c>
      <c r="J1670" s="40" t="s">
        <v>11652</v>
      </c>
    </row>
    <row r="1671" spans="1:10" x14ac:dyDescent="0.25">
      <c r="A1671" s="37" t="s">
        <v>28</v>
      </c>
      <c r="B1671" s="38" t="s">
        <v>11655</v>
      </c>
      <c r="C1671" s="1" t="str">
        <f t="shared" si="26"/>
        <v>00191768-BANCO DO BRASIL S.A.</v>
      </c>
      <c r="D1671" s="39" t="s">
        <v>6966</v>
      </c>
      <c r="E1671" s="38" t="s">
        <v>6967</v>
      </c>
      <c r="F1671" s="38" t="s">
        <v>6968</v>
      </c>
      <c r="G1671" s="38" t="s">
        <v>25</v>
      </c>
      <c r="H1671" s="38" t="s">
        <v>11656</v>
      </c>
      <c r="I1671" s="38" t="s">
        <v>11657</v>
      </c>
      <c r="J1671" s="40" t="s">
        <v>11655</v>
      </c>
    </row>
    <row r="1672" spans="1:10" x14ac:dyDescent="0.25">
      <c r="A1672" s="37" t="s">
        <v>28</v>
      </c>
      <c r="B1672" s="38" t="s">
        <v>11658</v>
      </c>
      <c r="C1672" s="1" t="str">
        <f t="shared" si="26"/>
        <v>00191769-BANCO DO BRASIL S.A.</v>
      </c>
      <c r="D1672" s="39" t="s">
        <v>6966</v>
      </c>
      <c r="E1672" s="38" t="s">
        <v>6967</v>
      </c>
      <c r="F1672" s="38" t="s">
        <v>6968</v>
      </c>
      <c r="G1672" s="38" t="s">
        <v>6969</v>
      </c>
      <c r="H1672" s="38" t="s">
        <v>6970</v>
      </c>
      <c r="I1672" s="38" t="s">
        <v>6971</v>
      </c>
      <c r="J1672" s="40" t="s">
        <v>11658</v>
      </c>
    </row>
    <row r="1673" spans="1:10" x14ac:dyDescent="0.25">
      <c r="A1673" s="37" t="s">
        <v>28</v>
      </c>
      <c r="B1673" s="38" t="s">
        <v>11659</v>
      </c>
      <c r="C1673" s="1" t="str">
        <f t="shared" si="26"/>
        <v>00191770-BANCO DO BRASIL S.A.</v>
      </c>
      <c r="D1673" s="39" t="s">
        <v>6966</v>
      </c>
      <c r="E1673" s="38" t="s">
        <v>6967</v>
      </c>
      <c r="F1673" s="38" t="s">
        <v>6968</v>
      </c>
      <c r="G1673" s="38" t="s">
        <v>33</v>
      </c>
      <c r="H1673" s="38" t="s">
        <v>11660</v>
      </c>
      <c r="I1673" s="38" t="s">
        <v>11661</v>
      </c>
      <c r="J1673" s="40" t="s">
        <v>11659</v>
      </c>
    </row>
    <row r="1674" spans="1:10" x14ac:dyDescent="0.25">
      <c r="A1674" s="37" t="s">
        <v>28</v>
      </c>
      <c r="B1674" s="38" t="s">
        <v>11662</v>
      </c>
      <c r="C1674" s="1" t="str">
        <f t="shared" si="26"/>
        <v>00191771-BANCO DO BRASIL S.A.</v>
      </c>
      <c r="D1674" s="39" t="s">
        <v>6966</v>
      </c>
      <c r="E1674" s="38" t="s">
        <v>6967</v>
      </c>
      <c r="F1674" s="38" t="s">
        <v>6968</v>
      </c>
      <c r="G1674" s="38" t="s">
        <v>32</v>
      </c>
      <c r="H1674" s="38" t="s">
        <v>11663</v>
      </c>
      <c r="I1674" s="38" t="s">
        <v>11664</v>
      </c>
      <c r="J1674" s="40" t="s">
        <v>11662</v>
      </c>
    </row>
    <row r="1675" spans="1:10" x14ac:dyDescent="0.25">
      <c r="A1675" s="37" t="s">
        <v>28</v>
      </c>
      <c r="B1675" s="38" t="s">
        <v>11665</v>
      </c>
      <c r="C1675" s="1" t="str">
        <f t="shared" si="26"/>
        <v>00191772-BANCO DO BRASIL S.A.</v>
      </c>
      <c r="D1675" s="39" t="s">
        <v>6966</v>
      </c>
      <c r="E1675" s="38" t="s">
        <v>6967</v>
      </c>
      <c r="F1675" s="38" t="s">
        <v>6968</v>
      </c>
      <c r="G1675" s="38" t="s">
        <v>42</v>
      </c>
      <c r="H1675" s="38" t="s">
        <v>11666</v>
      </c>
      <c r="I1675" s="38" t="s">
        <v>11667</v>
      </c>
      <c r="J1675" s="40" t="s">
        <v>11665</v>
      </c>
    </row>
    <row r="1676" spans="1:10" x14ac:dyDescent="0.25">
      <c r="A1676" s="37" t="s">
        <v>28</v>
      </c>
      <c r="B1676" s="38" t="s">
        <v>11668</v>
      </c>
      <c r="C1676" s="1" t="str">
        <f t="shared" si="26"/>
        <v>00191773-BANCO DO BRASIL S.A.</v>
      </c>
      <c r="D1676" s="39" t="s">
        <v>6966</v>
      </c>
      <c r="E1676" s="38" t="s">
        <v>6967</v>
      </c>
      <c r="F1676" s="38" t="s">
        <v>6968</v>
      </c>
      <c r="G1676" s="38" t="s">
        <v>40</v>
      </c>
      <c r="H1676" s="38" t="s">
        <v>11669</v>
      </c>
      <c r="I1676" s="38" t="s">
        <v>11670</v>
      </c>
      <c r="J1676" s="40" t="s">
        <v>11668</v>
      </c>
    </row>
    <row r="1677" spans="1:10" x14ac:dyDescent="0.25">
      <c r="A1677" s="37" t="s">
        <v>28</v>
      </c>
      <c r="B1677" s="38" t="s">
        <v>11671</v>
      </c>
      <c r="C1677" s="1" t="str">
        <f t="shared" si="26"/>
        <v>00191774-BANCO DO BRASIL S.A.</v>
      </c>
      <c r="D1677" s="39" t="s">
        <v>6966</v>
      </c>
      <c r="E1677" s="38" t="s">
        <v>6967</v>
      </c>
      <c r="F1677" s="38" t="s">
        <v>6968</v>
      </c>
      <c r="G1677" s="38" t="s">
        <v>31</v>
      </c>
      <c r="H1677" s="38" t="s">
        <v>11672</v>
      </c>
      <c r="I1677" s="38" t="s">
        <v>11673</v>
      </c>
      <c r="J1677" s="40" t="s">
        <v>11671</v>
      </c>
    </row>
    <row r="1678" spans="1:10" x14ac:dyDescent="0.25">
      <c r="A1678" s="37" t="s">
        <v>28</v>
      </c>
      <c r="B1678" s="38" t="s">
        <v>11674</v>
      </c>
      <c r="C1678" s="1" t="str">
        <f t="shared" si="26"/>
        <v>00191776-BANCO DO BRASIL S.A.</v>
      </c>
      <c r="D1678" s="39" t="s">
        <v>6966</v>
      </c>
      <c r="E1678" s="38" t="s">
        <v>6967</v>
      </c>
      <c r="F1678" s="38" t="s">
        <v>6968</v>
      </c>
      <c r="G1678" s="38" t="s">
        <v>29</v>
      </c>
      <c r="H1678" s="38" t="s">
        <v>11675</v>
      </c>
      <c r="I1678" s="38" t="s">
        <v>11676</v>
      </c>
      <c r="J1678" s="40" t="s">
        <v>11674</v>
      </c>
    </row>
    <row r="1679" spans="1:10" x14ac:dyDescent="0.25">
      <c r="A1679" s="37" t="s">
        <v>28</v>
      </c>
      <c r="B1679" s="38" t="s">
        <v>11677</v>
      </c>
      <c r="C1679" s="1" t="str">
        <f t="shared" si="26"/>
        <v>00191777-BANCO DO BRASIL S.A.</v>
      </c>
      <c r="D1679" s="39" t="s">
        <v>6966</v>
      </c>
      <c r="E1679" s="38" t="s">
        <v>6967</v>
      </c>
      <c r="F1679" s="38" t="s">
        <v>6968</v>
      </c>
      <c r="G1679" s="38" t="s">
        <v>7039</v>
      </c>
      <c r="H1679" s="38" t="s">
        <v>11678</v>
      </c>
      <c r="I1679" s="38" t="s">
        <v>11679</v>
      </c>
      <c r="J1679" s="40" t="s">
        <v>11677</v>
      </c>
    </row>
    <row r="1680" spans="1:10" x14ac:dyDescent="0.25">
      <c r="A1680" s="37" t="s">
        <v>28</v>
      </c>
      <c r="B1680" s="38" t="s">
        <v>11680</v>
      </c>
      <c r="C1680" s="1" t="str">
        <f t="shared" si="26"/>
        <v>00191778-BANCO DO BRASIL S.A.</v>
      </c>
      <c r="D1680" s="39" t="s">
        <v>6966</v>
      </c>
      <c r="E1680" s="38" t="s">
        <v>6967</v>
      </c>
      <c r="F1680" s="38" t="s">
        <v>6968</v>
      </c>
      <c r="G1680" s="38" t="s">
        <v>6969</v>
      </c>
      <c r="H1680" s="38" t="s">
        <v>11681</v>
      </c>
      <c r="I1680" s="38" t="s">
        <v>6971</v>
      </c>
      <c r="J1680" s="40" t="s">
        <v>11680</v>
      </c>
    </row>
    <row r="1681" spans="1:10" x14ac:dyDescent="0.25">
      <c r="A1681" s="37" t="s">
        <v>28</v>
      </c>
      <c r="B1681" s="38" t="s">
        <v>11682</v>
      </c>
      <c r="C1681" s="1" t="str">
        <f t="shared" si="26"/>
        <v>00191779-BANCO DO BRASIL S.A.</v>
      </c>
      <c r="D1681" s="39" t="s">
        <v>6966</v>
      </c>
      <c r="E1681" s="38" t="s">
        <v>6967</v>
      </c>
      <c r="F1681" s="38" t="s">
        <v>6968</v>
      </c>
      <c r="G1681" s="38" t="s">
        <v>42</v>
      </c>
      <c r="H1681" s="38" t="s">
        <v>11683</v>
      </c>
      <c r="I1681" s="38" t="s">
        <v>11684</v>
      </c>
      <c r="J1681" s="40" t="s">
        <v>11682</v>
      </c>
    </row>
    <row r="1682" spans="1:10" x14ac:dyDescent="0.25">
      <c r="A1682" s="37" t="s">
        <v>28</v>
      </c>
      <c r="B1682" s="38" t="s">
        <v>11685</v>
      </c>
      <c r="C1682" s="1" t="str">
        <f t="shared" si="26"/>
        <v>00191780-BANCO DO BRASIL S.A.</v>
      </c>
      <c r="D1682" s="39" t="s">
        <v>6966</v>
      </c>
      <c r="E1682" s="38" t="s">
        <v>6967</v>
      </c>
      <c r="F1682" s="38" t="s">
        <v>6968</v>
      </c>
      <c r="G1682" s="38" t="s">
        <v>33</v>
      </c>
      <c r="H1682" s="38" t="s">
        <v>11686</v>
      </c>
      <c r="I1682" s="38" t="s">
        <v>11687</v>
      </c>
      <c r="J1682" s="40" t="s">
        <v>11685</v>
      </c>
    </row>
    <row r="1683" spans="1:10" x14ac:dyDescent="0.25">
      <c r="A1683" s="37" t="s">
        <v>28</v>
      </c>
      <c r="B1683" s="38" t="s">
        <v>11688</v>
      </c>
      <c r="C1683" s="1" t="str">
        <f t="shared" si="26"/>
        <v>00191781-BANCO DO BRASIL S.A.</v>
      </c>
      <c r="D1683" s="39" t="s">
        <v>6966</v>
      </c>
      <c r="E1683" s="38" t="s">
        <v>6967</v>
      </c>
      <c r="F1683" s="38" t="s">
        <v>6968</v>
      </c>
      <c r="G1683" s="38" t="s">
        <v>34</v>
      </c>
      <c r="H1683" s="38" t="s">
        <v>11689</v>
      </c>
      <c r="I1683" s="38" t="s">
        <v>9580</v>
      </c>
      <c r="J1683" s="40" t="s">
        <v>11688</v>
      </c>
    </row>
    <row r="1684" spans="1:10" x14ac:dyDescent="0.25">
      <c r="A1684" s="37" t="s">
        <v>28</v>
      </c>
      <c r="B1684" s="38" t="s">
        <v>11690</v>
      </c>
      <c r="C1684" s="1" t="str">
        <f t="shared" si="26"/>
        <v>00191784-BANCO DO BRASIL S.A.</v>
      </c>
      <c r="D1684" s="39" t="s">
        <v>6966</v>
      </c>
      <c r="E1684" s="38" t="s">
        <v>6967</v>
      </c>
      <c r="F1684" s="38" t="s">
        <v>6968</v>
      </c>
      <c r="G1684" s="38" t="s">
        <v>35</v>
      </c>
      <c r="H1684" s="38" t="s">
        <v>11691</v>
      </c>
      <c r="I1684" s="38" t="s">
        <v>11692</v>
      </c>
      <c r="J1684" s="40" t="s">
        <v>11690</v>
      </c>
    </row>
    <row r="1685" spans="1:10" x14ac:dyDescent="0.25">
      <c r="A1685" s="37" t="s">
        <v>28</v>
      </c>
      <c r="B1685" s="38" t="s">
        <v>11693</v>
      </c>
      <c r="C1685" s="1" t="str">
        <f t="shared" si="26"/>
        <v>00191786-BANCO DO BRASIL S.A.</v>
      </c>
      <c r="D1685" s="39" t="s">
        <v>6966</v>
      </c>
      <c r="E1685" s="38" t="s">
        <v>6967</v>
      </c>
      <c r="F1685" s="38" t="s">
        <v>6968</v>
      </c>
      <c r="G1685" s="38" t="s">
        <v>41</v>
      </c>
      <c r="H1685" s="38" t="s">
        <v>11694</v>
      </c>
      <c r="I1685" s="38" t="s">
        <v>11695</v>
      </c>
      <c r="J1685" s="40" t="s">
        <v>11693</v>
      </c>
    </row>
    <row r="1686" spans="1:10" x14ac:dyDescent="0.25">
      <c r="A1686" s="37" t="s">
        <v>28</v>
      </c>
      <c r="B1686" s="38" t="s">
        <v>11696</v>
      </c>
      <c r="C1686" s="1" t="str">
        <f t="shared" si="26"/>
        <v>00191787-BANCO DO BRASIL S.A.</v>
      </c>
      <c r="D1686" s="39" t="s">
        <v>6966</v>
      </c>
      <c r="E1686" s="38" t="s">
        <v>6967</v>
      </c>
      <c r="F1686" s="38" t="s">
        <v>6968</v>
      </c>
      <c r="G1686" s="38" t="s">
        <v>31</v>
      </c>
      <c r="H1686" s="38" t="s">
        <v>11697</v>
      </c>
      <c r="I1686" s="38" t="s">
        <v>11698</v>
      </c>
      <c r="J1686" s="40" t="s">
        <v>11696</v>
      </c>
    </row>
    <row r="1687" spans="1:10" x14ac:dyDescent="0.25">
      <c r="A1687" s="37" t="s">
        <v>28</v>
      </c>
      <c r="B1687" s="38" t="s">
        <v>11699</v>
      </c>
      <c r="C1687" s="1" t="str">
        <f t="shared" si="26"/>
        <v>00191789-BANCO DO BRASIL S.A.</v>
      </c>
      <c r="D1687" s="39" t="s">
        <v>6966</v>
      </c>
      <c r="E1687" s="38" t="s">
        <v>6967</v>
      </c>
      <c r="F1687" s="38" t="s">
        <v>6968</v>
      </c>
      <c r="G1687" s="38" t="s">
        <v>35</v>
      </c>
      <c r="H1687" s="38" t="s">
        <v>11700</v>
      </c>
      <c r="I1687" s="38" t="s">
        <v>11701</v>
      </c>
      <c r="J1687" s="40" t="s">
        <v>11699</v>
      </c>
    </row>
    <row r="1688" spans="1:10" x14ac:dyDescent="0.25">
      <c r="A1688" s="37" t="s">
        <v>28</v>
      </c>
      <c r="B1688" s="38" t="s">
        <v>11702</v>
      </c>
      <c r="C1688" s="1" t="str">
        <f t="shared" si="26"/>
        <v>00191790-BANCO DO BRASIL S.A.</v>
      </c>
      <c r="D1688" s="39" t="s">
        <v>6966</v>
      </c>
      <c r="E1688" s="38" t="s">
        <v>6967</v>
      </c>
      <c r="F1688" s="38" t="s">
        <v>6968</v>
      </c>
      <c r="G1688" s="38" t="s">
        <v>25</v>
      </c>
      <c r="H1688" s="38" t="s">
        <v>11703</v>
      </c>
      <c r="I1688" s="38" t="s">
        <v>11704</v>
      </c>
      <c r="J1688" s="40" t="s">
        <v>11702</v>
      </c>
    </row>
    <row r="1689" spans="1:10" x14ac:dyDescent="0.25">
      <c r="A1689" s="37" t="s">
        <v>28</v>
      </c>
      <c r="B1689" s="38" t="s">
        <v>11705</v>
      </c>
      <c r="C1689" s="1" t="str">
        <f t="shared" si="26"/>
        <v>00191791-BANCO DO BRASIL S.A.</v>
      </c>
      <c r="D1689" s="39" t="s">
        <v>6966</v>
      </c>
      <c r="E1689" s="38" t="s">
        <v>6967</v>
      </c>
      <c r="F1689" s="38" t="s">
        <v>6968</v>
      </c>
      <c r="G1689" s="38" t="s">
        <v>25</v>
      </c>
      <c r="H1689" s="38" t="s">
        <v>11706</v>
      </c>
      <c r="I1689" s="38" t="s">
        <v>11707</v>
      </c>
      <c r="J1689" s="40" t="s">
        <v>11705</v>
      </c>
    </row>
    <row r="1690" spans="1:10" x14ac:dyDescent="0.25">
      <c r="A1690" s="37" t="s">
        <v>28</v>
      </c>
      <c r="B1690" s="38" t="s">
        <v>11708</v>
      </c>
      <c r="C1690" s="1" t="str">
        <f t="shared" si="26"/>
        <v>00191792-BANCO DO BRASIL S.A.</v>
      </c>
      <c r="D1690" s="39" t="s">
        <v>6966</v>
      </c>
      <c r="E1690" s="38" t="s">
        <v>6967</v>
      </c>
      <c r="F1690" s="38" t="s">
        <v>6968</v>
      </c>
      <c r="G1690" s="38" t="s">
        <v>32</v>
      </c>
      <c r="H1690" s="38" t="s">
        <v>11709</v>
      </c>
      <c r="I1690" s="38" t="s">
        <v>11710</v>
      </c>
      <c r="J1690" s="40" t="s">
        <v>11708</v>
      </c>
    </row>
    <row r="1691" spans="1:10" x14ac:dyDescent="0.25">
      <c r="A1691" s="37" t="s">
        <v>28</v>
      </c>
      <c r="B1691" s="38" t="s">
        <v>11711</v>
      </c>
      <c r="C1691" s="1" t="str">
        <f t="shared" si="26"/>
        <v>00191793-BANCO DO BRASIL S.A.</v>
      </c>
      <c r="D1691" s="39" t="s">
        <v>6966</v>
      </c>
      <c r="E1691" s="38" t="s">
        <v>6967</v>
      </c>
      <c r="F1691" s="38" t="s">
        <v>6968</v>
      </c>
      <c r="G1691" s="38" t="s">
        <v>35</v>
      </c>
      <c r="H1691" s="38" t="s">
        <v>11712</v>
      </c>
      <c r="I1691" s="38" t="s">
        <v>11713</v>
      </c>
      <c r="J1691" s="40" t="s">
        <v>11711</v>
      </c>
    </row>
    <row r="1692" spans="1:10" x14ac:dyDescent="0.25">
      <c r="A1692" s="37" t="s">
        <v>28</v>
      </c>
      <c r="B1692" s="38" t="s">
        <v>11714</v>
      </c>
      <c r="C1692" s="1" t="str">
        <f t="shared" si="26"/>
        <v>00191794-BANCO DO BRASIL S.A.</v>
      </c>
      <c r="D1692" s="39" t="s">
        <v>6966</v>
      </c>
      <c r="E1692" s="38" t="s">
        <v>6967</v>
      </c>
      <c r="F1692" s="38" t="s">
        <v>6968</v>
      </c>
      <c r="G1692" s="38" t="s">
        <v>33</v>
      </c>
      <c r="H1692" s="38" t="s">
        <v>11715</v>
      </c>
      <c r="I1692" s="38" t="s">
        <v>11716</v>
      </c>
      <c r="J1692" s="40" t="s">
        <v>11714</v>
      </c>
    </row>
    <row r="1693" spans="1:10" x14ac:dyDescent="0.25">
      <c r="A1693" s="37" t="s">
        <v>28</v>
      </c>
      <c r="B1693" s="38" t="s">
        <v>11717</v>
      </c>
      <c r="C1693" s="1" t="str">
        <f t="shared" si="26"/>
        <v>00191795-BANCO DO BRASIL S.A.</v>
      </c>
      <c r="D1693" s="39" t="s">
        <v>6966</v>
      </c>
      <c r="E1693" s="38" t="s">
        <v>6967</v>
      </c>
      <c r="F1693" s="38" t="s">
        <v>6968</v>
      </c>
      <c r="G1693" s="38" t="s">
        <v>35</v>
      </c>
      <c r="H1693" s="38" t="s">
        <v>11718</v>
      </c>
      <c r="I1693" s="38" t="s">
        <v>11719</v>
      </c>
      <c r="J1693" s="40" t="s">
        <v>11717</v>
      </c>
    </row>
    <row r="1694" spans="1:10" x14ac:dyDescent="0.25">
      <c r="A1694" s="37" t="s">
        <v>28</v>
      </c>
      <c r="B1694" s="38" t="s">
        <v>11720</v>
      </c>
      <c r="C1694" s="1" t="str">
        <f t="shared" si="26"/>
        <v>00191796-BANCO DO BRASIL S.A.</v>
      </c>
      <c r="D1694" s="39" t="s">
        <v>6966</v>
      </c>
      <c r="E1694" s="38" t="s">
        <v>6967</v>
      </c>
      <c r="F1694" s="38" t="s">
        <v>6968</v>
      </c>
      <c r="G1694" s="38" t="s">
        <v>31</v>
      </c>
      <c r="H1694" s="38" t="s">
        <v>11721</v>
      </c>
      <c r="I1694" s="38" t="s">
        <v>11722</v>
      </c>
      <c r="J1694" s="40" t="s">
        <v>11720</v>
      </c>
    </row>
    <row r="1695" spans="1:10" x14ac:dyDescent="0.25">
      <c r="A1695" s="37" t="s">
        <v>28</v>
      </c>
      <c r="B1695" s="38" t="s">
        <v>11723</v>
      </c>
      <c r="C1695" s="1" t="str">
        <f t="shared" si="26"/>
        <v>00191797-BANCO DO BRASIL S.A.</v>
      </c>
      <c r="D1695" s="39" t="s">
        <v>6966</v>
      </c>
      <c r="E1695" s="38" t="s">
        <v>6967</v>
      </c>
      <c r="F1695" s="38" t="s">
        <v>6968</v>
      </c>
      <c r="G1695" s="38" t="s">
        <v>33</v>
      </c>
      <c r="H1695" s="38" t="s">
        <v>11724</v>
      </c>
      <c r="I1695" s="38" t="s">
        <v>11725</v>
      </c>
      <c r="J1695" s="40" t="s">
        <v>11723</v>
      </c>
    </row>
    <row r="1696" spans="1:10" x14ac:dyDescent="0.25">
      <c r="A1696" s="37" t="s">
        <v>28</v>
      </c>
      <c r="B1696" s="38" t="s">
        <v>11726</v>
      </c>
      <c r="C1696" s="1" t="str">
        <f t="shared" si="26"/>
        <v>00191798-BANCO DO BRASIL S.A.</v>
      </c>
      <c r="D1696" s="39" t="s">
        <v>6966</v>
      </c>
      <c r="E1696" s="38" t="s">
        <v>6967</v>
      </c>
      <c r="F1696" s="38" t="s">
        <v>6968</v>
      </c>
      <c r="G1696" s="38" t="s">
        <v>35</v>
      </c>
      <c r="H1696" s="38" t="s">
        <v>11727</v>
      </c>
      <c r="I1696" s="38" t="s">
        <v>11728</v>
      </c>
      <c r="J1696" s="40" t="s">
        <v>11726</v>
      </c>
    </row>
    <row r="1697" spans="1:10" x14ac:dyDescent="0.25">
      <c r="A1697" s="37" t="s">
        <v>28</v>
      </c>
      <c r="B1697" s="38" t="s">
        <v>11729</v>
      </c>
      <c r="C1697" s="1" t="str">
        <f t="shared" si="26"/>
        <v>00191799-BANCO DO BRASIL S.A.</v>
      </c>
      <c r="D1697" s="39" t="s">
        <v>6966</v>
      </c>
      <c r="E1697" s="38" t="s">
        <v>6967</v>
      </c>
      <c r="F1697" s="38" t="s">
        <v>6968</v>
      </c>
      <c r="G1697" s="38" t="s">
        <v>6991</v>
      </c>
      <c r="H1697" s="38" t="s">
        <v>11730</v>
      </c>
      <c r="I1697" s="38" t="s">
        <v>11731</v>
      </c>
      <c r="J1697" s="40" t="s">
        <v>11729</v>
      </c>
    </row>
    <row r="1698" spans="1:10" x14ac:dyDescent="0.25">
      <c r="A1698" s="37" t="s">
        <v>28</v>
      </c>
      <c r="B1698" s="38" t="s">
        <v>11732</v>
      </c>
      <c r="C1698" s="1" t="str">
        <f t="shared" si="26"/>
        <v>00191800-BANCO DO BRASIL S.A.</v>
      </c>
      <c r="D1698" s="39" t="s">
        <v>6966</v>
      </c>
      <c r="E1698" s="38" t="s">
        <v>6967</v>
      </c>
      <c r="F1698" s="38" t="s">
        <v>6968</v>
      </c>
      <c r="G1698" s="38" t="s">
        <v>31</v>
      </c>
      <c r="H1698" s="38" t="s">
        <v>11733</v>
      </c>
      <c r="I1698" s="38" t="s">
        <v>6986</v>
      </c>
      <c r="J1698" s="40" t="s">
        <v>11732</v>
      </c>
    </row>
    <row r="1699" spans="1:10" x14ac:dyDescent="0.25">
      <c r="A1699" s="37" t="s">
        <v>28</v>
      </c>
      <c r="B1699" s="38" t="s">
        <v>11734</v>
      </c>
      <c r="C1699" s="1" t="str">
        <f t="shared" si="26"/>
        <v>00191801-BANCO DO BRASIL S.A.</v>
      </c>
      <c r="D1699" s="39" t="s">
        <v>6966</v>
      </c>
      <c r="E1699" s="38" t="s">
        <v>6967</v>
      </c>
      <c r="F1699" s="38" t="s">
        <v>6968</v>
      </c>
      <c r="G1699" s="38" t="s">
        <v>34</v>
      </c>
      <c r="H1699" s="38" t="s">
        <v>11735</v>
      </c>
      <c r="I1699" s="38" t="s">
        <v>7239</v>
      </c>
      <c r="J1699" s="40" t="s">
        <v>11734</v>
      </c>
    </row>
    <row r="1700" spans="1:10" x14ac:dyDescent="0.25">
      <c r="A1700" s="37" t="s">
        <v>28</v>
      </c>
      <c r="B1700" s="38" t="s">
        <v>11736</v>
      </c>
      <c r="C1700" s="1" t="str">
        <f t="shared" si="26"/>
        <v>00191802-BANCO DO BRASIL S.A.</v>
      </c>
      <c r="D1700" s="39" t="s">
        <v>6966</v>
      </c>
      <c r="E1700" s="38" t="s">
        <v>6967</v>
      </c>
      <c r="F1700" s="38" t="s">
        <v>6968</v>
      </c>
      <c r="G1700" s="38" t="s">
        <v>41</v>
      </c>
      <c r="H1700" s="38" t="s">
        <v>11737</v>
      </c>
      <c r="I1700" s="38" t="s">
        <v>7033</v>
      </c>
      <c r="J1700" s="40" t="s">
        <v>11736</v>
      </c>
    </row>
    <row r="1701" spans="1:10" x14ac:dyDescent="0.25">
      <c r="A1701" s="37" t="s">
        <v>28</v>
      </c>
      <c r="B1701" s="38" t="s">
        <v>11738</v>
      </c>
      <c r="C1701" s="1" t="str">
        <f t="shared" si="26"/>
        <v>00191803-BANCO DO BRASIL S.A.</v>
      </c>
      <c r="D1701" s="39" t="s">
        <v>6966</v>
      </c>
      <c r="E1701" s="38" t="s">
        <v>6967</v>
      </c>
      <c r="F1701" s="38" t="s">
        <v>6968</v>
      </c>
      <c r="G1701" s="38" t="s">
        <v>31</v>
      </c>
      <c r="H1701" s="38" t="s">
        <v>11739</v>
      </c>
      <c r="I1701" s="38" t="s">
        <v>6986</v>
      </c>
      <c r="J1701" s="40" t="s">
        <v>11738</v>
      </c>
    </row>
    <row r="1702" spans="1:10" x14ac:dyDescent="0.25">
      <c r="A1702" s="37" t="s">
        <v>28</v>
      </c>
      <c r="B1702" s="38" t="s">
        <v>11740</v>
      </c>
      <c r="C1702" s="1" t="str">
        <f t="shared" si="26"/>
        <v>00191804-BANCO DO BRASIL S.A.</v>
      </c>
      <c r="D1702" s="39" t="s">
        <v>6966</v>
      </c>
      <c r="E1702" s="38" t="s">
        <v>6967</v>
      </c>
      <c r="F1702" s="38" t="s">
        <v>6968</v>
      </c>
      <c r="G1702" s="38" t="s">
        <v>35</v>
      </c>
      <c r="H1702" s="38" t="s">
        <v>11741</v>
      </c>
      <c r="I1702" s="38" t="s">
        <v>8432</v>
      </c>
      <c r="J1702" s="40" t="s">
        <v>11740</v>
      </c>
    </row>
    <row r="1703" spans="1:10" x14ac:dyDescent="0.25">
      <c r="A1703" s="37" t="s">
        <v>28</v>
      </c>
      <c r="B1703" s="38" t="s">
        <v>11742</v>
      </c>
      <c r="C1703" s="1" t="str">
        <f t="shared" si="26"/>
        <v>00191805-BANCO DO BRASIL S.A.</v>
      </c>
      <c r="D1703" s="39" t="s">
        <v>6966</v>
      </c>
      <c r="E1703" s="38" t="s">
        <v>6967</v>
      </c>
      <c r="F1703" s="38" t="s">
        <v>6968</v>
      </c>
      <c r="G1703" s="38" t="s">
        <v>7039</v>
      </c>
      <c r="H1703" s="38" t="s">
        <v>11743</v>
      </c>
      <c r="I1703" s="38" t="s">
        <v>11744</v>
      </c>
      <c r="J1703" s="40" t="s">
        <v>11742</v>
      </c>
    </row>
    <row r="1704" spans="1:10" x14ac:dyDescent="0.25">
      <c r="A1704" s="37" t="s">
        <v>28</v>
      </c>
      <c r="B1704" s="38" t="s">
        <v>11745</v>
      </c>
      <c r="C1704" s="1" t="str">
        <f t="shared" si="26"/>
        <v>00191806-BANCO DO BRASIL S.A.</v>
      </c>
      <c r="D1704" s="39" t="s">
        <v>6966</v>
      </c>
      <c r="E1704" s="38" t="s">
        <v>6967</v>
      </c>
      <c r="F1704" s="38" t="s">
        <v>6968</v>
      </c>
      <c r="G1704" s="38" t="s">
        <v>7099</v>
      </c>
      <c r="H1704" s="38" t="s">
        <v>11746</v>
      </c>
      <c r="I1704" s="38" t="s">
        <v>11747</v>
      </c>
      <c r="J1704" s="40" t="s">
        <v>11745</v>
      </c>
    </row>
    <row r="1705" spans="1:10" x14ac:dyDescent="0.25">
      <c r="A1705" s="37" t="s">
        <v>28</v>
      </c>
      <c r="B1705" s="38" t="s">
        <v>11748</v>
      </c>
      <c r="C1705" s="1" t="str">
        <f t="shared" si="26"/>
        <v>00191807-BANCO DO BRASIL S.A.</v>
      </c>
      <c r="D1705" s="39" t="s">
        <v>6966</v>
      </c>
      <c r="E1705" s="38" t="s">
        <v>6967</v>
      </c>
      <c r="F1705" s="38" t="s">
        <v>6968</v>
      </c>
      <c r="G1705" s="38" t="s">
        <v>40</v>
      </c>
      <c r="H1705" s="38" t="s">
        <v>11749</v>
      </c>
      <c r="I1705" s="38" t="s">
        <v>11750</v>
      </c>
      <c r="J1705" s="40" t="s">
        <v>11748</v>
      </c>
    </row>
    <row r="1706" spans="1:10" x14ac:dyDescent="0.25">
      <c r="A1706" s="37" t="s">
        <v>28</v>
      </c>
      <c r="B1706" s="38" t="s">
        <v>11751</v>
      </c>
      <c r="C1706" s="1" t="str">
        <f t="shared" si="26"/>
        <v>00191808-BANCO DO BRASIL S.A.</v>
      </c>
      <c r="D1706" s="39" t="s">
        <v>6966</v>
      </c>
      <c r="E1706" s="38" t="s">
        <v>6967</v>
      </c>
      <c r="F1706" s="38" t="s">
        <v>6968</v>
      </c>
      <c r="G1706" s="38" t="s">
        <v>38</v>
      </c>
      <c r="H1706" s="38" t="s">
        <v>11752</v>
      </c>
      <c r="I1706" s="38" t="s">
        <v>7018</v>
      </c>
      <c r="J1706" s="40" t="s">
        <v>11751</v>
      </c>
    </row>
    <row r="1707" spans="1:10" x14ac:dyDescent="0.25">
      <c r="A1707" s="37" t="s">
        <v>28</v>
      </c>
      <c r="B1707" s="38" t="s">
        <v>11753</v>
      </c>
      <c r="C1707" s="1" t="str">
        <f t="shared" si="26"/>
        <v>00191810-BANCO DO BRASIL S.A.</v>
      </c>
      <c r="D1707" s="39" t="s">
        <v>6966</v>
      </c>
      <c r="E1707" s="38" t="s">
        <v>6967</v>
      </c>
      <c r="F1707" s="38" t="s">
        <v>6968</v>
      </c>
      <c r="G1707" s="38" t="s">
        <v>25</v>
      </c>
      <c r="H1707" s="38" t="s">
        <v>11754</v>
      </c>
      <c r="I1707" s="38" t="s">
        <v>7024</v>
      </c>
      <c r="J1707" s="40" t="s">
        <v>11753</v>
      </c>
    </row>
    <row r="1708" spans="1:10" x14ac:dyDescent="0.25">
      <c r="A1708" s="37" t="s">
        <v>28</v>
      </c>
      <c r="B1708" s="38" t="s">
        <v>11755</v>
      </c>
      <c r="C1708" s="1" t="str">
        <f t="shared" si="26"/>
        <v>00191812-BANCO DO BRASIL S.A.</v>
      </c>
      <c r="D1708" s="39" t="s">
        <v>6966</v>
      </c>
      <c r="E1708" s="38" t="s">
        <v>6967</v>
      </c>
      <c r="F1708" s="38" t="s">
        <v>6968</v>
      </c>
      <c r="G1708" s="38" t="s">
        <v>25</v>
      </c>
      <c r="H1708" s="38" t="s">
        <v>11756</v>
      </c>
      <c r="I1708" s="38" t="s">
        <v>7024</v>
      </c>
      <c r="J1708" s="40" t="s">
        <v>11755</v>
      </c>
    </row>
    <row r="1709" spans="1:10" x14ac:dyDescent="0.25">
      <c r="A1709" s="37" t="s">
        <v>28</v>
      </c>
      <c r="B1709" s="38" t="s">
        <v>11757</v>
      </c>
      <c r="C1709" s="1" t="str">
        <f t="shared" si="26"/>
        <v>00191814-BANCO DO BRASIL S.A.</v>
      </c>
      <c r="D1709" s="39" t="s">
        <v>6966</v>
      </c>
      <c r="E1709" s="38" t="s">
        <v>6967</v>
      </c>
      <c r="F1709" s="38" t="s">
        <v>6968</v>
      </c>
      <c r="G1709" s="38" t="s">
        <v>32</v>
      </c>
      <c r="H1709" s="38" t="s">
        <v>11758</v>
      </c>
      <c r="I1709" s="38" t="s">
        <v>6989</v>
      </c>
      <c r="J1709" s="40" t="s">
        <v>11757</v>
      </c>
    </row>
    <row r="1710" spans="1:10" x14ac:dyDescent="0.25">
      <c r="A1710" s="37" t="s">
        <v>28</v>
      </c>
      <c r="B1710" s="38" t="s">
        <v>11759</v>
      </c>
      <c r="C1710" s="1" t="str">
        <f t="shared" si="26"/>
        <v>00191815-BANCO DO BRASIL S.A.</v>
      </c>
      <c r="D1710" s="39" t="s">
        <v>6966</v>
      </c>
      <c r="E1710" s="38" t="s">
        <v>6967</v>
      </c>
      <c r="F1710" s="38" t="s">
        <v>6968</v>
      </c>
      <c r="G1710" s="38" t="s">
        <v>25</v>
      </c>
      <c r="H1710" s="38" t="s">
        <v>11760</v>
      </c>
      <c r="I1710" s="38" t="s">
        <v>7024</v>
      </c>
      <c r="J1710" s="40" t="s">
        <v>11759</v>
      </c>
    </row>
    <row r="1711" spans="1:10" x14ac:dyDescent="0.25">
      <c r="A1711" s="37" t="s">
        <v>28</v>
      </c>
      <c r="B1711" s="38" t="s">
        <v>11761</v>
      </c>
      <c r="C1711" s="1" t="str">
        <f t="shared" si="26"/>
        <v>00191817-BANCO DO BRASIL S.A.</v>
      </c>
      <c r="D1711" s="39" t="s">
        <v>6966</v>
      </c>
      <c r="E1711" s="38" t="s">
        <v>6967</v>
      </c>
      <c r="F1711" s="38" t="s">
        <v>6968</v>
      </c>
      <c r="G1711" s="38" t="s">
        <v>25</v>
      </c>
      <c r="H1711" s="38" t="s">
        <v>11762</v>
      </c>
      <c r="I1711" s="38" t="s">
        <v>7024</v>
      </c>
      <c r="J1711" s="40" t="s">
        <v>11761</v>
      </c>
    </row>
    <row r="1712" spans="1:10" x14ac:dyDescent="0.25">
      <c r="A1712" s="37" t="s">
        <v>28</v>
      </c>
      <c r="B1712" s="38" t="s">
        <v>11763</v>
      </c>
      <c r="C1712" s="1" t="str">
        <f t="shared" si="26"/>
        <v>00191818-BANCO DO BRASIL S.A.</v>
      </c>
      <c r="D1712" s="39" t="s">
        <v>6966</v>
      </c>
      <c r="E1712" s="38" t="s">
        <v>6967</v>
      </c>
      <c r="F1712" s="38" t="s">
        <v>6968</v>
      </c>
      <c r="G1712" s="38" t="s">
        <v>25</v>
      </c>
      <c r="H1712" s="38" t="s">
        <v>11764</v>
      </c>
      <c r="I1712" s="38" t="s">
        <v>7024</v>
      </c>
      <c r="J1712" s="40" t="s">
        <v>11763</v>
      </c>
    </row>
    <row r="1713" spans="1:10" x14ac:dyDescent="0.25">
      <c r="A1713" s="37" t="s">
        <v>28</v>
      </c>
      <c r="B1713" s="38" t="s">
        <v>11765</v>
      </c>
      <c r="C1713" s="1" t="str">
        <f t="shared" si="26"/>
        <v>00191819-BANCO DO BRASIL S.A.</v>
      </c>
      <c r="D1713" s="39" t="s">
        <v>6966</v>
      </c>
      <c r="E1713" s="38" t="s">
        <v>6967</v>
      </c>
      <c r="F1713" s="38" t="s">
        <v>6968</v>
      </c>
      <c r="G1713" s="38" t="s">
        <v>25</v>
      </c>
      <c r="H1713" s="38" t="s">
        <v>11766</v>
      </c>
      <c r="I1713" s="38" t="s">
        <v>7024</v>
      </c>
      <c r="J1713" s="40" t="s">
        <v>11765</v>
      </c>
    </row>
    <row r="1714" spans="1:10" x14ac:dyDescent="0.25">
      <c r="A1714" s="37" t="s">
        <v>28</v>
      </c>
      <c r="B1714" s="38" t="s">
        <v>11767</v>
      </c>
      <c r="C1714" s="1" t="str">
        <f t="shared" si="26"/>
        <v>00191820-BANCO DO BRASIL S.A.</v>
      </c>
      <c r="D1714" s="39" t="s">
        <v>6966</v>
      </c>
      <c r="E1714" s="38" t="s">
        <v>6967</v>
      </c>
      <c r="F1714" s="38" t="s">
        <v>6968</v>
      </c>
      <c r="G1714" s="38" t="s">
        <v>25</v>
      </c>
      <c r="H1714" s="38" t="s">
        <v>11768</v>
      </c>
      <c r="I1714" s="38" t="s">
        <v>9037</v>
      </c>
      <c r="J1714" s="40" t="s">
        <v>11767</v>
      </c>
    </row>
    <row r="1715" spans="1:10" x14ac:dyDescent="0.25">
      <c r="A1715" s="37" t="s">
        <v>28</v>
      </c>
      <c r="B1715" s="38" t="s">
        <v>11769</v>
      </c>
      <c r="C1715" s="1" t="str">
        <f t="shared" si="26"/>
        <v>00191821-BANCO DO BRASIL S.A.</v>
      </c>
      <c r="D1715" s="39" t="s">
        <v>6966</v>
      </c>
      <c r="E1715" s="38" t="s">
        <v>6967</v>
      </c>
      <c r="F1715" s="38" t="s">
        <v>6968</v>
      </c>
      <c r="G1715" s="38" t="s">
        <v>25</v>
      </c>
      <c r="H1715" s="38" t="s">
        <v>11770</v>
      </c>
      <c r="I1715" s="38" t="s">
        <v>11136</v>
      </c>
      <c r="J1715" s="40" t="s">
        <v>11769</v>
      </c>
    </row>
    <row r="1716" spans="1:10" x14ac:dyDescent="0.25">
      <c r="A1716" s="37" t="s">
        <v>28</v>
      </c>
      <c r="B1716" s="38" t="s">
        <v>11771</v>
      </c>
      <c r="C1716" s="1" t="str">
        <f t="shared" si="26"/>
        <v>00191823-BANCO DO BRASIL S.A.</v>
      </c>
      <c r="D1716" s="39" t="s">
        <v>6966</v>
      </c>
      <c r="E1716" s="38" t="s">
        <v>6967</v>
      </c>
      <c r="F1716" s="38" t="s">
        <v>6968</v>
      </c>
      <c r="G1716" s="38" t="s">
        <v>6969</v>
      </c>
      <c r="H1716" s="38" t="s">
        <v>11772</v>
      </c>
      <c r="I1716" s="38" t="s">
        <v>11773</v>
      </c>
      <c r="J1716" s="40" t="s">
        <v>11771</v>
      </c>
    </row>
    <row r="1717" spans="1:10" x14ac:dyDescent="0.25">
      <c r="A1717" s="37" t="s">
        <v>28</v>
      </c>
      <c r="B1717" s="38" t="s">
        <v>11774</v>
      </c>
      <c r="C1717" s="1" t="str">
        <f t="shared" si="26"/>
        <v>00191824-BANCO DO BRASIL S.A.</v>
      </c>
      <c r="D1717" s="39" t="s">
        <v>6966</v>
      </c>
      <c r="E1717" s="38" t="s">
        <v>6967</v>
      </c>
      <c r="F1717" s="38" t="s">
        <v>6968</v>
      </c>
      <c r="G1717" s="38" t="s">
        <v>25</v>
      </c>
      <c r="H1717" s="38" t="s">
        <v>11775</v>
      </c>
      <c r="I1717" s="38" t="s">
        <v>7024</v>
      </c>
      <c r="J1717" s="40" t="s">
        <v>11774</v>
      </c>
    </row>
    <row r="1718" spans="1:10" x14ac:dyDescent="0.25">
      <c r="A1718" s="37" t="s">
        <v>28</v>
      </c>
      <c r="B1718" s="38" t="s">
        <v>11776</v>
      </c>
      <c r="C1718" s="1" t="str">
        <f t="shared" si="26"/>
        <v>00191826-BANCO DO BRASIL S.A.</v>
      </c>
      <c r="D1718" s="39" t="s">
        <v>6966</v>
      </c>
      <c r="E1718" s="38" t="s">
        <v>6967</v>
      </c>
      <c r="F1718" s="38" t="s">
        <v>6968</v>
      </c>
      <c r="G1718" s="38" t="s">
        <v>6969</v>
      </c>
      <c r="H1718" s="38" t="s">
        <v>11777</v>
      </c>
      <c r="I1718" s="38" t="s">
        <v>6971</v>
      </c>
      <c r="J1718" s="40" t="s">
        <v>11776</v>
      </c>
    </row>
    <row r="1719" spans="1:10" x14ac:dyDescent="0.25">
      <c r="A1719" s="37" t="s">
        <v>28</v>
      </c>
      <c r="B1719" s="38" t="s">
        <v>11778</v>
      </c>
      <c r="C1719" s="1" t="str">
        <f t="shared" si="26"/>
        <v>00191830-BANCO DO BRASIL S.A.</v>
      </c>
      <c r="D1719" s="39" t="s">
        <v>6966</v>
      </c>
      <c r="E1719" s="38" t="s">
        <v>6967</v>
      </c>
      <c r="F1719" s="38" t="s">
        <v>6968</v>
      </c>
      <c r="G1719" s="38" t="s">
        <v>25</v>
      </c>
      <c r="H1719" s="38" t="s">
        <v>11779</v>
      </c>
      <c r="I1719" s="38" t="s">
        <v>7024</v>
      </c>
      <c r="J1719" s="40" t="s">
        <v>11778</v>
      </c>
    </row>
    <row r="1720" spans="1:10" x14ac:dyDescent="0.25">
      <c r="A1720" s="37" t="s">
        <v>28</v>
      </c>
      <c r="B1720" s="38" t="s">
        <v>11780</v>
      </c>
      <c r="C1720" s="1" t="str">
        <f t="shared" si="26"/>
        <v>00191832-BANCO DO BRASIL S.A.</v>
      </c>
      <c r="D1720" s="39" t="s">
        <v>6966</v>
      </c>
      <c r="E1720" s="38" t="s">
        <v>6967</v>
      </c>
      <c r="F1720" s="38" t="s">
        <v>6968</v>
      </c>
      <c r="G1720" s="38" t="s">
        <v>25</v>
      </c>
      <c r="H1720" s="38" t="s">
        <v>11781</v>
      </c>
      <c r="I1720" s="38" t="s">
        <v>7024</v>
      </c>
      <c r="J1720" s="40" t="s">
        <v>11780</v>
      </c>
    </row>
    <row r="1721" spans="1:10" x14ac:dyDescent="0.25">
      <c r="A1721" s="37" t="s">
        <v>28</v>
      </c>
      <c r="B1721" s="38" t="s">
        <v>11782</v>
      </c>
      <c r="C1721" s="1" t="str">
        <f t="shared" si="26"/>
        <v>00191833-BANCO DO BRASIL S.A.</v>
      </c>
      <c r="D1721" s="39" t="s">
        <v>6966</v>
      </c>
      <c r="E1721" s="38" t="s">
        <v>6967</v>
      </c>
      <c r="F1721" s="38" t="s">
        <v>6968</v>
      </c>
      <c r="G1721" s="38" t="s">
        <v>32</v>
      </c>
      <c r="H1721" s="38" t="s">
        <v>11783</v>
      </c>
      <c r="I1721" s="38" t="s">
        <v>6989</v>
      </c>
      <c r="J1721" s="40" t="s">
        <v>11782</v>
      </c>
    </row>
    <row r="1722" spans="1:10" x14ac:dyDescent="0.25">
      <c r="A1722" s="37" t="s">
        <v>28</v>
      </c>
      <c r="B1722" s="38" t="s">
        <v>11784</v>
      </c>
      <c r="C1722" s="1" t="str">
        <f t="shared" si="26"/>
        <v>00191834-BANCO DO BRASIL S.A.</v>
      </c>
      <c r="D1722" s="39" t="s">
        <v>6966</v>
      </c>
      <c r="E1722" s="38" t="s">
        <v>6967</v>
      </c>
      <c r="F1722" s="38" t="s">
        <v>6968</v>
      </c>
      <c r="G1722" s="38" t="s">
        <v>25</v>
      </c>
      <c r="H1722" s="38" t="s">
        <v>11785</v>
      </c>
      <c r="I1722" s="38" t="s">
        <v>8218</v>
      </c>
      <c r="J1722" s="40" t="s">
        <v>11784</v>
      </c>
    </row>
    <row r="1723" spans="1:10" x14ac:dyDescent="0.25">
      <c r="A1723" s="37" t="s">
        <v>28</v>
      </c>
      <c r="B1723" s="38" t="s">
        <v>11786</v>
      </c>
      <c r="C1723" s="1" t="str">
        <f t="shared" si="26"/>
        <v>00191835-BANCO DO BRASIL S.A.</v>
      </c>
      <c r="D1723" s="39" t="s">
        <v>6966</v>
      </c>
      <c r="E1723" s="38" t="s">
        <v>6967</v>
      </c>
      <c r="F1723" s="38" t="s">
        <v>6968</v>
      </c>
      <c r="G1723" s="38" t="s">
        <v>32</v>
      </c>
      <c r="H1723" s="38" t="s">
        <v>11787</v>
      </c>
      <c r="I1723" s="38" t="s">
        <v>6989</v>
      </c>
      <c r="J1723" s="40" t="s">
        <v>11786</v>
      </c>
    </row>
    <row r="1724" spans="1:10" x14ac:dyDescent="0.25">
      <c r="A1724" s="37" t="s">
        <v>28</v>
      </c>
      <c r="B1724" s="38" t="s">
        <v>11788</v>
      </c>
      <c r="C1724" s="1" t="str">
        <f t="shared" si="26"/>
        <v>00191836-BANCO DO BRASIL S.A.</v>
      </c>
      <c r="D1724" s="39" t="s">
        <v>6966</v>
      </c>
      <c r="E1724" s="38" t="s">
        <v>6967</v>
      </c>
      <c r="F1724" s="38" t="s">
        <v>6968</v>
      </c>
      <c r="G1724" s="38" t="s">
        <v>32</v>
      </c>
      <c r="H1724" s="38" t="s">
        <v>11789</v>
      </c>
      <c r="I1724" s="38" t="s">
        <v>6989</v>
      </c>
      <c r="J1724" s="40" t="s">
        <v>11788</v>
      </c>
    </row>
    <row r="1725" spans="1:10" x14ac:dyDescent="0.25">
      <c r="A1725" s="37" t="s">
        <v>28</v>
      </c>
      <c r="B1725" s="38" t="s">
        <v>11790</v>
      </c>
      <c r="C1725" s="1" t="str">
        <f t="shared" si="26"/>
        <v>00191837-BANCO DO BRASIL S.A.</v>
      </c>
      <c r="D1725" s="39" t="s">
        <v>6966</v>
      </c>
      <c r="E1725" s="38" t="s">
        <v>6967</v>
      </c>
      <c r="F1725" s="38" t="s">
        <v>6968</v>
      </c>
      <c r="G1725" s="38" t="s">
        <v>32</v>
      </c>
      <c r="H1725" s="38" t="s">
        <v>11791</v>
      </c>
      <c r="I1725" s="38" t="s">
        <v>9646</v>
      </c>
      <c r="J1725" s="40" t="s">
        <v>11790</v>
      </c>
    </row>
    <row r="1726" spans="1:10" x14ac:dyDescent="0.25">
      <c r="A1726" s="37" t="s">
        <v>28</v>
      </c>
      <c r="B1726" s="38" t="s">
        <v>11792</v>
      </c>
      <c r="C1726" s="1" t="str">
        <f t="shared" si="26"/>
        <v>00191838-BANCO DO BRASIL S.A.</v>
      </c>
      <c r="D1726" s="39" t="s">
        <v>6966</v>
      </c>
      <c r="E1726" s="38" t="s">
        <v>6967</v>
      </c>
      <c r="F1726" s="38" t="s">
        <v>6968</v>
      </c>
      <c r="G1726" s="38" t="s">
        <v>32</v>
      </c>
      <c r="H1726" s="38" t="s">
        <v>11793</v>
      </c>
      <c r="I1726" s="38" t="s">
        <v>6989</v>
      </c>
      <c r="J1726" s="40" t="s">
        <v>11792</v>
      </c>
    </row>
    <row r="1727" spans="1:10" x14ac:dyDescent="0.25">
      <c r="A1727" s="37" t="s">
        <v>28</v>
      </c>
      <c r="B1727" s="38" t="s">
        <v>11794</v>
      </c>
      <c r="C1727" s="1" t="str">
        <f t="shared" si="26"/>
        <v>00191839-BANCO DO BRASIL S.A.</v>
      </c>
      <c r="D1727" s="39" t="s">
        <v>6966</v>
      </c>
      <c r="E1727" s="38" t="s">
        <v>6967</v>
      </c>
      <c r="F1727" s="38" t="s">
        <v>6968</v>
      </c>
      <c r="G1727" s="38" t="s">
        <v>32</v>
      </c>
      <c r="H1727" s="38" t="s">
        <v>11795</v>
      </c>
      <c r="I1727" s="38" t="s">
        <v>6989</v>
      </c>
      <c r="J1727" s="40" t="s">
        <v>11794</v>
      </c>
    </row>
    <row r="1728" spans="1:10" x14ac:dyDescent="0.25">
      <c r="A1728" s="37" t="s">
        <v>28</v>
      </c>
      <c r="B1728" s="38" t="s">
        <v>11796</v>
      </c>
      <c r="C1728" s="1" t="str">
        <f t="shared" si="26"/>
        <v>00191840-BANCO DO BRASIL S.A.</v>
      </c>
      <c r="D1728" s="39" t="s">
        <v>6966</v>
      </c>
      <c r="E1728" s="38" t="s">
        <v>6967</v>
      </c>
      <c r="F1728" s="38" t="s">
        <v>6968</v>
      </c>
      <c r="G1728" s="38" t="s">
        <v>7099</v>
      </c>
      <c r="H1728" s="38" t="s">
        <v>11797</v>
      </c>
      <c r="I1728" s="38" t="s">
        <v>7231</v>
      </c>
      <c r="J1728" s="40" t="s">
        <v>11796</v>
      </c>
    </row>
    <row r="1729" spans="1:10" x14ac:dyDescent="0.25">
      <c r="A1729" s="37" t="s">
        <v>28</v>
      </c>
      <c r="B1729" s="38" t="s">
        <v>11798</v>
      </c>
      <c r="C1729" s="1" t="str">
        <f t="shared" si="26"/>
        <v>00191841-BANCO DO BRASIL S.A.</v>
      </c>
      <c r="D1729" s="39" t="s">
        <v>6966</v>
      </c>
      <c r="E1729" s="38" t="s">
        <v>6967</v>
      </c>
      <c r="F1729" s="38" t="s">
        <v>6968</v>
      </c>
      <c r="G1729" s="38" t="s">
        <v>7099</v>
      </c>
      <c r="H1729" s="38" t="s">
        <v>11799</v>
      </c>
      <c r="I1729" s="38" t="s">
        <v>7231</v>
      </c>
      <c r="J1729" s="40" t="s">
        <v>11798</v>
      </c>
    </row>
    <row r="1730" spans="1:10" x14ac:dyDescent="0.25">
      <c r="A1730" s="37" t="s">
        <v>28</v>
      </c>
      <c r="B1730" s="38" t="s">
        <v>11800</v>
      </c>
      <c r="C1730" s="1" t="str">
        <f t="shared" si="26"/>
        <v>00191842-BANCO DO BRASIL S.A.</v>
      </c>
      <c r="D1730" s="39" t="s">
        <v>6966</v>
      </c>
      <c r="E1730" s="38" t="s">
        <v>6967</v>
      </c>
      <c r="F1730" s="38" t="s">
        <v>6968</v>
      </c>
      <c r="G1730" s="38" t="s">
        <v>6969</v>
      </c>
      <c r="H1730" s="38" t="s">
        <v>11801</v>
      </c>
      <c r="I1730" s="38" t="s">
        <v>6971</v>
      </c>
      <c r="J1730" s="40" t="s">
        <v>11800</v>
      </c>
    </row>
    <row r="1731" spans="1:10" x14ac:dyDescent="0.25">
      <c r="A1731" s="37" t="s">
        <v>28</v>
      </c>
      <c r="B1731" s="38" t="s">
        <v>11802</v>
      </c>
      <c r="C1731" s="1" t="str">
        <f t="shared" ref="C1731:C1794" si="27">CONCATENATE(B1731,"-",F1731)</f>
        <v>00191843-BANCO DO BRASIL S.A.</v>
      </c>
      <c r="D1731" s="39" t="s">
        <v>6966</v>
      </c>
      <c r="E1731" s="38" t="s">
        <v>6967</v>
      </c>
      <c r="F1731" s="38" t="s">
        <v>6968</v>
      </c>
      <c r="G1731" s="38" t="s">
        <v>42</v>
      </c>
      <c r="H1731" s="38" t="s">
        <v>11803</v>
      </c>
      <c r="I1731" s="38" t="s">
        <v>11804</v>
      </c>
      <c r="J1731" s="40" t="s">
        <v>11802</v>
      </c>
    </row>
    <row r="1732" spans="1:10" x14ac:dyDescent="0.25">
      <c r="A1732" s="37" t="s">
        <v>28</v>
      </c>
      <c r="B1732" s="38" t="s">
        <v>11805</v>
      </c>
      <c r="C1732" s="1" t="str">
        <f t="shared" si="27"/>
        <v>00191844-BANCO DO BRASIL S.A.</v>
      </c>
      <c r="D1732" s="39" t="s">
        <v>6966</v>
      </c>
      <c r="E1732" s="38" t="s">
        <v>6967</v>
      </c>
      <c r="F1732" s="38" t="s">
        <v>6968</v>
      </c>
      <c r="G1732" s="38" t="s">
        <v>25</v>
      </c>
      <c r="H1732" s="38" t="s">
        <v>11806</v>
      </c>
      <c r="I1732" s="38" t="s">
        <v>7128</v>
      </c>
      <c r="J1732" s="40" t="s">
        <v>11805</v>
      </c>
    </row>
    <row r="1733" spans="1:10" x14ac:dyDescent="0.25">
      <c r="A1733" s="37" t="s">
        <v>28</v>
      </c>
      <c r="B1733" s="38" t="s">
        <v>11807</v>
      </c>
      <c r="C1733" s="1" t="str">
        <f t="shared" si="27"/>
        <v>00191845-BANCO DO BRASIL S.A.</v>
      </c>
      <c r="D1733" s="39" t="s">
        <v>6966</v>
      </c>
      <c r="E1733" s="38" t="s">
        <v>6967</v>
      </c>
      <c r="F1733" s="38" t="s">
        <v>6968</v>
      </c>
      <c r="G1733" s="38" t="s">
        <v>7035</v>
      </c>
      <c r="H1733" s="38" t="s">
        <v>11808</v>
      </c>
      <c r="I1733" s="38" t="s">
        <v>7037</v>
      </c>
      <c r="J1733" s="40" t="s">
        <v>11807</v>
      </c>
    </row>
    <row r="1734" spans="1:10" x14ac:dyDescent="0.25">
      <c r="A1734" s="37" t="s">
        <v>28</v>
      </c>
      <c r="B1734" s="38" t="s">
        <v>11809</v>
      </c>
      <c r="C1734" s="1" t="str">
        <f t="shared" si="27"/>
        <v>00191846-BANCO DO BRASIL S.A.</v>
      </c>
      <c r="D1734" s="39" t="s">
        <v>6966</v>
      </c>
      <c r="E1734" s="38" t="s">
        <v>6967</v>
      </c>
      <c r="F1734" s="38" t="s">
        <v>6968</v>
      </c>
      <c r="G1734" s="38" t="s">
        <v>30</v>
      </c>
      <c r="H1734" s="38" t="s">
        <v>11810</v>
      </c>
      <c r="I1734" s="38" t="s">
        <v>6977</v>
      </c>
      <c r="J1734" s="40" t="s">
        <v>11809</v>
      </c>
    </row>
    <row r="1735" spans="1:10" x14ac:dyDescent="0.25">
      <c r="A1735" s="37" t="s">
        <v>28</v>
      </c>
      <c r="B1735" s="38" t="s">
        <v>11811</v>
      </c>
      <c r="C1735" s="1" t="str">
        <f t="shared" si="27"/>
        <v>00191849-BANCO DO BRASIL S.A.</v>
      </c>
      <c r="D1735" s="39" t="s">
        <v>6966</v>
      </c>
      <c r="E1735" s="38" t="s">
        <v>6967</v>
      </c>
      <c r="F1735" s="38" t="s">
        <v>6968</v>
      </c>
      <c r="G1735" s="38" t="s">
        <v>25</v>
      </c>
      <c r="H1735" s="38" t="s">
        <v>11812</v>
      </c>
      <c r="I1735" s="38" t="s">
        <v>7128</v>
      </c>
      <c r="J1735" s="40" t="s">
        <v>11811</v>
      </c>
    </row>
    <row r="1736" spans="1:10" x14ac:dyDescent="0.25">
      <c r="A1736" s="37" t="s">
        <v>28</v>
      </c>
      <c r="B1736" s="38" t="s">
        <v>11813</v>
      </c>
      <c r="C1736" s="1" t="str">
        <f t="shared" si="27"/>
        <v>00191850-BANCO DO BRASIL S.A.</v>
      </c>
      <c r="D1736" s="39" t="s">
        <v>6966</v>
      </c>
      <c r="E1736" s="38" t="s">
        <v>6967</v>
      </c>
      <c r="F1736" s="38" t="s">
        <v>6968</v>
      </c>
      <c r="G1736" s="38" t="s">
        <v>32</v>
      </c>
      <c r="H1736" s="38" t="s">
        <v>7920</v>
      </c>
      <c r="I1736" s="38" t="s">
        <v>6989</v>
      </c>
      <c r="J1736" s="40" t="s">
        <v>11813</v>
      </c>
    </row>
    <row r="1737" spans="1:10" x14ac:dyDescent="0.25">
      <c r="A1737" s="37" t="s">
        <v>28</v>
      </c>
      <c r="B1737" s="38" t="s">
        <v>11814</v>
      </c>
      <c r="C1737" s="1" t="str">
        <f t="shared" si="27"/>
        <v>00191852-BANCO DO BRASIL S.A.</v>
      </c>
      <c r="D1737" s="39" t="s">
        <v>6966</v>
      </c>
      <c r="E1737" s="38" t="s">
        <v>6967</v>
      </c>
      <c r="F1737" s="38" t="s">
        <v>6968</v>
      </c>
      <c r="G1737" s="38" t="s">
        <v>25</v>
      </c>
      <c r="H1737" s="38" t="s">
        <v>11815</v>
      </c>
      <c r="I1737" s="38" t="s">
        <v>7749</v>
      </c>
      <c r="J1737" s="40" t="s">
        <v>11814</v>
      </c>
    </row>
    <row r="1738" spans="1:10" x14ac:dyDescent="0.25">
      <c r="A1738" s="37" t="s">
        <v>28</v>
      </c>
      <c r="B1738" s="38" t="s">
        <v>11816</v>
      </c>
      <c r="C1738" s="1" t="str">
        <f t="shared" si="27"/>
        <v>00191855-BANCO DO BRASIL S.A.</v>
      </c>
      <c r="D1738" s="39" t="s">
        <v>6966</v>
      </c>
      <c r="E1738" s="38" t="s">
        <v>6967</v>
      </c>
      <c r="F1738" s="38" t="s">
        <v>6968</v>
      </c>
      <c r="G1738" s="38" t="s">
        <v>6969</v>
      </c>
      <c r="H1738" s="38" t="s">
        <v>11817</v>
      </c>
      <c r="I1738" s="38" t="s">
        <v>6971</v>
      </c>
      <c r="J1738" s="40" t="s">
        <v>11816</v>
      </c>
    </row>
    <row r="1739" spans="1:10" x14ac:dyDescent="0.25">
      <c r="A1739" s="37" t="s">
        <v>28</v>
      </c>
      <c r="B1739" s="38" t="s">
        <v>11818</v>
      </c>
      <c r="C1739" s="1" t="str">
        <f t="shared" si="27"/>
        <v>00191856-BANCO DO BRASIL S.A.</v>
      </c>
      <c r="D1739" s="39" t="s">
        <v>6966</v>
      </c>
      <c r="E1739" s="38" t="s">
        <v>6967</v>
      </c>
      <c r="F1739" s="38" t="s">
        <v>6968</v>
      </c>
      <c r="G1739" s="38" t="s">
        <v>29</v>
      </c>
      <c r="H1739" s="38" t="s">
        <v>11819</v>
      </c>
      <c r="I1739" s="38" t="s">
        <v>6974</v>
      </c>
      <c r="J1739" s="40" t="s">
        <v>11818</v>
      </c>
    </row>
    <row r="1740" spans="1:10" x14ac:dyDescent="0.25">
      <c r="A1740" s="37" t="s">
        <v>28</v>
      </c>
      <c r="B1740" s="38" t="s">
        <v>11820</v>
      </c>
      <c r="C1740" s="1" t="str">
        <f t="shared" si="27"/>
        <v>00191862-BANCO DO BRASIL S.A.</v>
      </c>
      <c r="D1740" s="39" t="s">
        <v>6966</v>
      </c>
      <c r="E1740" s="38" t="s">
        <v>6967</v>
      </c>
      <c r="F1740" s="38" t="s">
        <v>6968</v>
      </c>
      <c r="G1740" s="38" t="s">
        <v>29</v>
      </c>
      <c r="H1740" s="38" t="s">
        <v>11821</v>
      </c>
      <c r="I1740" s="38" t="s">
        <v>6974</v>
      </c>
      <c r="J1740" s="40" t="s">
        <v>11820</v>
      </c>
    </row>
    <row r="1741" spans="1:10" x14ac:dyDescent="0.25">
      <c r="A1741" s="37" t="s">
        <v>28</v>
      </c>
      <c r="B1741" s="38" t="s">
        <v>11822</v>
      </c>
      <c r="C1741" s="1" t="str">
        <f t="shared" si="27"/>
        <v>00191863-BANCO DO BRASIL S.A.</v>
      </c>
      <c r="D1741" s="39" t="s">
        <v>6966</v>
      </c>
      <c r="E1741" s="38" t="s">
        <v>6967</v>
      </c>
      <c r="F1741" s="38" t="s">
        <v>6968</v>
      </c>
      <c r="G1741" s="38" t="s">
        <v>33</v>
      </c>
      <c r="H1741" s="38" t="s">
        <v>11823</v>
      </c>
      <c r="I1741" s="38" t="s">
        <v>6996</v>
      </c>
      <c r="J1741" s="40" t="s">
        <v>11822</v>
      </c>
    </row>
    <row r="1742" spans="1:10" x14ac:dyDescent="0.25">
      <c r="A1742" s="37" t="s">
        <v>28</v>
      </c>
      <c r="B1742" s="38" t="s">
        <v>11824</v>
      </c>
      <c r="C1742" s="1" t="str">
        <f t="shared" si="27"/>
        <v>00191864-BANCO DO BRASIL S.A.</v>
      </c>
      <c r="D1742" s="39" t="s">
        <v>6966</v>
      </c>
      <c r="E1742" s="38" t="s">
        <v>6967</v>
      </c>
      <c r="F1742" s="38" t="s">
        <v>6968</v>
      </c>
      <c r="G1742" s="38" t="s">
        <v>36</v>
      </c>
      <c r="H1742" s="38" t="s">
        <v>11825</v>
      </c>
      <c r="I1742" s="38" t="s">
        <v>7009</v>
      </c>
      <c r="J1742" s="40" t="s">
        <v>11824</v>
      </c>
    </row>
    <row r="1743" spans="1:10" x14ac:dyDescent="0.25">
      <c r="A1743" s="37" t="s">
        <v>28</v>
      </c>
      <c r="B1743" s="38" t="s">
        <v>11826</v>
      </c>
      <c r="C1743" s="1" t="str">
        <f t="shared" si="27"/>
        <v>00191867-BANCO DO BRASIL S.A.</v>
      </c>
      <c r="D1743" s="39" t="s">
        <v>6966</v>
      </c>
      <c r="E1743" s="38" t="s">
        <v>6967</v>
      </c>
      <c r="F1743" s="38" t="s">
        <v>6968</v>
      </c>
      <c r="G1743" s="38" t="s">
        <v>44</v>
      </c>
      <c r="H1743" s="38" t="s">
        <v>11827</v>
      </c>
      <c r="I1743" s="38" t="s">
        <v>8753</v>
      </c>
      <c r="J1743" s="40" t="s">
        <v>11826</v>
      </c>
    </row>
    <row r="1744" spans="1:10" x14ac:dyDescent="0.25">
      <c r="A1744" s="37" t="s">
        <v>28</v>
      </c>
      <c r="B1744" s="38" t="s">
        <v>11828</v>
      </c>
      <c r="C1744" s="1" t="str">
        <f t="shared" si="27"/>
        <v>00191869-BANCO DO BRASIL S.A.</v>
      </c>
      <c r="D1744" s="39" t="s">
        <v>6966</v>
      </c>
      <c r="E1744" s="38" t="s">
        <v>6967</v>
      </c>
      <c r="F1744" s="38" t="s">
        <v>6968</v>
      </c>
      <c r="G1744" s="38" t="s">
        <v>33</v>
      </c>
      <c r="H1744" s="38" t="s">
        <v>11829</v>
      </c>
      <c r="I1744" s="38" t="s">
        <v>6996</v>
      </c>
      <c r="J1744" s="40" t="s">
        <v>11828</v>
      </c>
    </row>
    <row r="1745" spans="1:10" x14ac:dyDescent="0.25">
      <c r="A1745" s="37" t="s">
        <v>28</v>
      </c>
      <c r="B1745" s="38" t="s">
        <v>11830</v>
      </c>
      <c r="C1745" s="1" t="str">
        <f t="shared" si="27"/>
        <v>00191870-BANCO DO BRASIL S.A.</v>
      </c>
      <c r="D1745" s="39" t="s">
        <v>6966</v>
      </c>
      <c r="E1745" s="38" t="s">
        <v>6967</v>
      </c>
      <c r="F1745" s="38" t="s">
        <v>6968</v>
      </c>
      <c r="G1745" s="38" t="s">
        <v>29</v>
      </c>
      <c r="H1745" s="38" t="s">
        <v>11819</v>
      </c>
      <c r="I1745" s="38" t="s">
        <v>6974</v>
      </c>
      <c r="J1745" s="40" t="s">
        <v>11830</v>
      </c>
    </row>
    <row r="1746" spans="1:10" x14ac:dyDescent="0.25">
      <c r="A1746" s="37" t="s">
        <v>28</v>
      </c>
      <c r="B1746" s="38" t="s">
        <v>11831</v>
      </c>
      <c r="C1746" s="1" t="str">
        <f t="shared" si="27"/>
        <v>00191872-BANCO DO BRASIL S.A.</v>
      </c>
      <c r="D1746" s="39" t="s">
        <v>6966</v>
      </c>
      <c r="E1746" s="38" t="s">
        <v>6967</v>
      </c>
      <c r="F1746" s="38" t="s">
        <v>6968</v>
      </c>
      <c r="G1746" s="38" t="s">
        <v>37</v>
      </c>
      <c r="H1746" s="38" t="s">
        <v>11832</v>
      </c>
      <c r="I1746" s="38" t="s">
        <v>11833</v>
      </c>
      <c r="J1746" s="40" t="s">
        <v>11831</v>
      </c>
    </row>
    <row r="1747" spans="1:10" x14ac:dyDescent="0.25">
      <c r="A1747" s="37" t="s">
        <v>28</v>
      </c>
      <c r="B1747" s="38" t="s">
        <v>11834</v>
      </c>
      <c r="C1747" s="1" t="str">
        <f t="shared" si="27"/>
        <v>00191873-BANCO DO BRASIL S.A.</v>
      </c>
      <c r="D1747" s="39" t="s">
        <v>6966</v>
      </c>
      <c r="E1747" s="38" t="s">
        <v>6967</v>
      </c>
      <c r="F1747" s="38" t="s">
        <v>6968</v>
      </c>
      <c r="G1747" s="38" t="s">
        <v>37</v>
      </c>
      <c r="H1747" s="38" t="s">
        <v>11835</v>
      </c>
      <c r="I1747" s="38" t="s">
        <v>7116</v>
      </c>
      <c r="J1747" s="40" t="s">
        <v>11834</v>
      </c>
    </row>
    <row r="1748" spans="1:10" x14ac:dyDescent="0.25">
      <c r="A1748" s="37" t="s">
        <v>28</v>
      </c>
      <c r="B1748" s="38" t="s">
        <v>11836</v>
      </c>
      <c r="C1748" s="1" t="str">
        <f t="shared" si="27"/>
        <v>00191874-BANCO DO BRASIL S.A.</v>
      </c>
      <c r="D1748" s="39" t="s">
        <v>6966</v>
      </c>
      <c r="E1748" s="38" t="s">
        <v>6967</v>
      </c>
      <c r="F1748" s="38" t="s">
        <v>6968</v>
      </c>
      <c r="G1748" s="38" t="s">
        <v>25</v>
      </c>
      <c r="H1748" s="38" t="s">
        <v>11837</v>
      </c>
      <c r="I1748" s="38" t="s">
        <v>7024</v>
      </c>
      <c r="J1748" s="40" t="s">
        <v>11836</v>
      </c>
    </row>
    <row r="1749" spans="1:10" x14ac:dyDescent="0.25">
      <c r="A1749" s="37" t="s">
        <v>28</v>
      </c>
      <c r="B1749" s="38" t="s">
        <v>11838</v>
      </c>
      <c r="C1749" s="1" t="str">
        <f t="shared" si="27"/>
        <v>00191875-BANCO DO BRASIL S.A.</v>
      </c>
      <c r="D1749" s="39" t="s">
        <v>6966</v>
      </c>
      <c r="E1749" s="38" t="s">
        <v>6967</v>
      </c>
      <c r="F1749" s="38" t="s">
        <v>6968</v>
      </c>
      <c r="G1749" s="38" t="s">
        <v>31</v>
      </c>
      <c r="H1749" s="38" t="s">
        <v>11839</v>
      </c>
      <c r="I1749" s="38" t="s">
        <v>6986</v>
      </c>
      <c r="J1749" s="40" t="s">
        <v>11838</v>
      </c>
    </row>
    <row r="1750" spans="1:10" x14ac:dyDescent="0.25">
      <c r="A1750" s="37" t="s">
        <v>28</v>
      </c>
      <c r="B1750" s="38" t="s">
        <v>11840</v>
      </c>
      <c r="C1750" s="1" t="str">
        <f t="shared" si="27"/>
        <v>00191876-BANCO DO BRASIL S.A.</v>
      </c>
      <c r="D1750" s="39" t="s">
        <v>6966</v>
      </c>
      <c r="E1750" s="38" t="s">
        <v>6967</v>
      </c>
      <c r="F1750" s="38" t="s">
        <v>6968</v>
      </c>
      <c r="G1750" s="38" t="s">
        <v>33</v>
      </c>
      <c r="H1750" s="38" t="s">
        <v>11841</v>
      </c>
      <c r="I1750" s="38" t="s">
        <v>6996</v>
      </c>
      <c r="J1750" s="40" t="s">
        <v>11840</v>
      </c>
    </row>
    <row r="1751" spans="1:10" x14ac:dyDescent="0.25">
      <c r="A1751" s="37" t="s">
        <v>28</v>
      </c>
      <c r="B1751" s="38" t="s">
        <v>11842</v>
      </c>
      <c r="C1751" s="1" t="str">
        <f t="shared" si="27"/>
        <v>00191878-BANCO DO BRASIL S.A.</v>
      </c>
      <c r="D1751" s="39" t="s">
        <v>6966</v>
      </c>
      <c r="E1751" s="38" t="s">
        <v>6967</v>
      </c>
      <c r="F1751" s="38" t="s">
        <v>6968</v>
      </c>
      <c r="G1751" s="38" t="s">
        <v>40</v>
      </c>
      <c r="H1751" s="38" t="s">
        <v>11843</v>
      </c>
      <c r="I1751" s="38" t="s">
        <v>7030</v>
      </c>
      <c r="J1751" s="40" t="s">
        <v>11842</v>
      </c>
    </row>
    <row r="1752" spans="1:10" x14ac:dyDescent="0.25">
      <c r="A1752" s="37" t="s">
        <v>28</v>
      </c>
      <c r="B1752" s="38" t="s">
        <v>11844</v>
      </c>
      <c r="C1752" s="1" t="str">
        <f t="shared" si="27"/>
        <v>00191879-BANCO DO BRASIL S.A.</v>
      </c>
      <c r="D1752" s="39" t="s">
        <v>6966</v>
      </c>
      <c r="E1752" s="38" t="s">
        <v>6967</v>
      </c>
      <c r="F1752" s="38" t="s">
        <v>6968</v>
      </c>
      <c r="G1752" s="38" t="s">
        <v>35</v>
      </c>
      <c r="H1752" s="38" t="s">
        <v>11845</v>
      </c>
      <c r="I1752" s="38" t="s">
        <v>7070</v>
      </c>
      <c r="J1752" s="40" t="s">
        <v>11844</v>
      </c>
    </row>
    <row r="1753" spans="1:10" x14ac:dyDescent="0.25">
      <c r="A1753" s="37" t="s">
        <v>28</v>
      </c>
      <c r="B1753" s="38" t="s">
        <v>11846</v>
      </c>
      <c r="C1753" s="1" t="str">
        <f t="shared" si="27"/>
        <v>00191880-BANCO DO BRASIL S.A.</v>
      </c>
      <c r="D1753" s="39" t="s">
        <v>6966</v>
      </c>
      <c r="E1753" s="38" t="s">
        <v>6967</v>
      </c>
      <c r="F1753" s="38" t="s">
        <v>6968</v>
      </c>
      <c r="G1753" s="38" t="s">
        <v>25</v>
      </c>
      <c r="H1753" s="38" t="s">
        <v>11847</v>
      </c>
      <c r="I1753" s="38" t="s">
        <v>7024</v>
      </c>
      <c r="J1753" s="40" t="s">
        <v>11846</v>
      </c>
    </row>
    <row r="1754" spans="1:10" x14ac:dyDescent="0.25">
      <c r="A1754" s="37" t="s">
        <v>28</v>
      </c>
      <c r="B1754" s="38" t="s">
        <v>11848</v>
      </c>
      <c r="C1754" s="1" t="str">
        <f t="shared" si="27"/>
        <v>00191881-BANCO DO BRASIL S.A.</v>
      </c>
      <c r="D1754" s="39" t="s">
        <v>6966</v>
      </c>
      <c r="E1754" s="38" t="s">
        <v>6967</v>
      </c>
      <c r="F1754" s="38" t="s">
        <v>6968</v>
      </c>
      <c r="G1754" s="38" t="s">
        <v>37</v>
      </c>
      <c r="H1754" s="38" t="s">
        <v>11849</v>
      </c>
      <c r="I1754" s="38" t="s">
        <v>7116</v>
      </c>
      <c r="J1754" s="40" t="s">
        <v>11848</v>
      </c>
    </row>
    <row r="1755" spans="1:10" x14ac:dyDescent="0.25">
      <c r="A1755" s="37" t="s">
        <v>28</v>
      </c>
      <c r="B1755" s="38" t="s">
        <v>11850</v>
      </c>
      <c r="C1755" s="1" t="str">
        <f t="shared" si="27"/>
        <v>00191882-BANCO DO BRASIL S.A.</v>
      </c>
      <c r="D1755" s="39" t="s">
        <v>6966</v>
      </c>
      <c r="E1755" s="38" t="s">
        <v>6967</v>
      </c>
      <c r="F1755" s="38" t="s">
        <v>6968</v>
      </c>
      <c r="G1755" s="38" t="s">
        <v>30</v>
      </c>
      <c r="H1755" s="38" t="s">
        <v>11851</v>
      </c>
      <c r="I1755" s="38" t="s">
        <v>6977</v>
      </c>
      <c r="J1755" s="40" t="s">
        <v>11850</v>
      </c>
    </row>
    <row r="1756" spans="1:10" x14ac:dyDescent="0.25">
      <c r="A1756" s="37" t="s">
        <v>28</v>
      </c>
      <c r="B1756" s="38" t="s">
        <v>11852</v>
      </c>
      <c r="C1756" s="1" t="str">
        <f t="shared" si="27"/>
        <v>00191885-BANCO DO BRASIL S.A.</v>
      </c>
      <c r="D1756" s="39" t="s">
        <v>6966</v>
      </c>
      <c r="E1756" s="38" t="s">
        <v>6967</v>
      </c>
      <c r="F1756" s="38" t="s">
        <v>6968</v>
      </c>
      <c r="G1756" s="38" t="s">
        <v>7001</v>
      </c>
      <c r="H1756" s="38" t="s">
        <v>11853</v>
      </c>
      <c r="I1756" s="38" t="s">
        <v>7003</v>
      </c>
      <c r="J1756" s="40" t="s">
        <v>11852</v>
      </c>
    </row>
    <row r="1757" spans="1:10" x14ac:dyDescent="0.25">
      <c r="A1757" s="37" t="s">
        <v>28</v>
      </c>
      <c r="B1757" s="38" t="s">
        <v>11854</v>
      </c>
      <c r="C1757" s="1" t="str">
        <f t="shared" si="27"/>
        <v>00191886-BANCO DO BRASIL S.A.</v>
      </c>
      <c r="D1757" s="39" t="s">
        <v>6966</v>
      </c>
      <c r="E1757" s="38" t="s">
        <v>6967</v>
      </c>
      <c r="F1757" s="38" t="s">
        <v>6968</v>
      </c>
      <c r="G1757" s="38" t="s">
        <v>44</v>
      </c>
      <c r="H1757" s="38" t="s">
        <v>11855</v>
      </c>
      <c r="I1757" s="38" t="s">
        <v>8753</v>
      </c>
      <c r="J1757" s="40" t="s">
        <v>11854</v>
      </c>
    </row>
    <row r="1758" spans="1:10" x14ac:dyDescent="0.25">
      <c r="A1758" s="37" t="s">
        <v>28</v>
      </c>
      <c r="B1758" s="38" t="s">
        <v>11856</v>
      </c>
      <c r="C1758" s="1" t="str">
        <f t="shared" si="27"/>
        <v>00191887-BANCO DO BRASIL S.A.</v>
      </c>
      <c r="D1758" s="39" t="s">
        <v>6966</v>
      </c>
      <c r="E1758" s="38" t="s">
        <v>6967</v>
      </c>
      <c r="F1758" s="38" t="s">
        <v>6968</v>
      </c>
      <c r="G1758" s="38" t="s">
        <v>8286</v>
      </c>
      <c r="H1758" s="38" t="s">
        <v>11857</v>
      </c>
      <c r="I1758" s="38" t="s">
        <v>9334</v>
      </c>
      <c r="J1758" s="40" t="s">
        <v>11856</v>
      </c>
    </row>
    <row r="1759" spans="1:10" x14ac:dyDescent="0.25">
      <c r="A1759" s="37" t="s">
        <v>28</v>
      </c>
      <c r="B1759" s="38" t="s">
        <v>11858</v>
      </c>
      <c r="C1759" s="1" t="str">
        <f t="shared" si="27"/>
        <v>00191888-BANCO DO BRASIL S.A.</v>
      </c>
      <c r="D1759" s="39" t="s">
        <v>6966</v>
      </c>
      <c r="E1759" s="38" t="s">
        <v>6967</v>
      </c>
      <c r="F1759" s="38" t="s">
        <v>6968</v>
      </c>
      <c r="G1759" s="38" t="s">
        <v>25</v>
      </c>
      <c r="H1759" s="38" t="s">
        <v>11859</v>
      </c>
      <c r="I1759" s="38" t="s">
        <v>7837</v>
      </c>
      <c r="J1759" s="40" t="s">
        <v>11858</v>
      </c>
    </row>
    <row r="1760" spans="1:10" x14ac:dyDescent="0.25">
      <c r="A1760" s="37" t="s">
        <v>28</v>
      </c>
      <c r="B1760" s="38" t="s">
        <v>11860</v>
      </c>
      <c r="C1760" s="1" t="str">
        <f t="shared" si="27"/>
        <v>00191889-BANCO DO BRASIL S.A.</v>
      </c>
      <c r="D1760" s="39" t="s">
        <v>6966</v>
      </c>
      <c r="E1760" s="38" t="s">
        <v>6967</v>
      </c>
      <c r="F1760" s="38" t="s">
        <v>6968</v>
      </c>
      <c r="G1760" s="38" t="s">
        <v>34</v>
      </c>
      <c r="H1760" s="38" t="s">
        <v>6998</v>
      </c>
      <c r="I1760" s="38" t="s">
        <v>6999</v>
      </c>
      <c r="J1760" s="40" t="s">
        <v>11860</v>
      </c>
    </row>
    <row r="1761" spans="1:10" x14ac:dyDescent="0.25">
      <c r="A1761" s="37" t="s">
        <v>28</v>
      </c>
      <c r="B1761" s="38" t="s">
        <v>11861</v>
      </c>
      <c r="C1761" s="1" t="str">
        <f t="shared" si="27"/>
        <v>00191890-BANCO DO BRASIL S.A.</v>
      </c>
      <c r="D1761" s="39" t="s">
        <v>6966</v>
      </c>
      <c r="E1761" s="38" t="s">
        <v>6967</v>
      </c>
      <c r="F1761" s="38" t="s">
        <v>6968</v>
      </c>
      <c r="G1761" s="38" t="s">
        <v>25</v>
      </c>
      <c r="H1761" s="38" t="s">
        <v>11862</v>
      </c>
      <c r="I1761" s="38" t="s">
        <v>7128</v>
      </c>
      <c r="J1761" s="40" t="s">
        <v>11861</v>
      </c>
    </row>
    <row r="1762" spans="1:10" x14ac:dyDescent="0.25">
      <c r="A1762" s="37" t="s">
        <v>28</v>
      </c>
      <c r="B1762" s="38" t="s">
        <v>11863</v>
      </c>
      <c r="C1762" s="1" t="str">
        <f t="shared" si="27"/>
        <v>00191891-BANCO DO BRASIL S.A.</v>
      </c>
      <c r="D1762" s="39" t="s">
        <v>6966</v>
      </c>
      <c r="E1762" s="38" t="s">
        <v>6967</v>
      </c>
      <c r="F1762" s="38" t="s">
        <v>6968</v>
      </c>
      <c r="G1762" s="38" t="s">
        <v>25</v>
      </c>
      <c r="H1762" s="38" t="s">
        <v>11864</v>
      </c>
      <c r="I1762" s="38" t="s">
        <v>7024</v>
      </c>
      <c r="J1762" s="40" t="s">
        <v>11863</v>
      </c>
    </row>
    <row r="1763" spans="1:10" x14ac:dyDescent="0.25">
      <c r="A1763" s="37" t="s">
        <v>28</v>
      </c>
      <c r="B1763" s="38" t="s">
        <v>11865</v>
      </c>
      <c r="C1763" s="1" t="str">
        <f t="shared" si="27"/>
        <v>00191892-BANCO DO BRASIL S.A.</v>
      </c>
      <c r="D1763" s="39" t="s">
        <v>6966</v>
      </c>
      <c r="E1763" s="38" t="s">
        <v>6967</v>
      </c>
      <c r="F1763" s="38" t="s">
        <v>6968</v>
      </c>
      <c r="G1763" s="38" t="s">
        <v>25</v>
      </c>
      <c r="H1763" s="38" t="s">
        <v>11866</v>
      </c>
      <c r="I1763" s="38" t="s">
        <v>7024</v>
      </c>
      <c r="J1763" s="40" t="s">
        <v>11865</v>
      </c>
    </row>
    <row r="1764" spans="1:10" x14ac:dyDescent="0.25">
      <c r="A1764" s="37" t="s">
        <v>28</v>
      </c>
      <c r="B1764" s="38" t="s">
        <v>11867</v>
      </c>
      <c r="C1764" s="1" t="str">
        <f t="shared" si="27"/>
        <v>00191893-BANCO DO BRASIL S.A.</v>
      </c>
      <c r="D1764" s="39" t="s">
        <v>6966</v>
      </c>
      <c r="E1764" s="38" t="s">
        <v>6967</v>
      </c>
      <c r="F1764" s="38" t="s">
        <v>6968</v>
      </c>
      <c r="G1764" s="38" t="s">
        <v>25</v>
      </c>
      <c r="H1764" s="38" t="s">
        <v>11868</v>
      </c>
      <c r="I1764" s="38" t="s">
        <v>7024</v>
      </c>
      <c r="J1764" s="40" t="s">
        <v>11867</v>
      </c>
    </row>
    <row r="1765" spans="1:10" x14ac:dyDescent="0.25">
      <c r="A1765" s="37" t="s">
        <v>28</v>
      </c>
      <c r="B1765" s="38" t="s">
        <v>11869</v>
      </c>
      <c r="C1765" s="1" t="str">
        <f t="shared" si="27"/>
        <v>00191894-BANCO DO BRASIL S.A.</v>
      </c>
      <c r="D1765" s="39" t="s">
        <v>6966</v>
      </c>
      <c r="E1765" s="38" t="s">
        <v>6967</v>
      </c>
      <c r="F1765" s="38" t="s">
        <v>6968</v>
      </c>
      <c r="G1765" s="38" t="s">
        <v>25</v>
      </c>
      <c r="H1765" s="38" t="s">
        <v>11870</v>
      </c>
      <c r="I1765" s="38" t="s">
        <v>7024</v>
      </c>
      <c r="J1765" s="40" t="s">
        <v>11869</v>
      </c>
    </row>
    <row r="1766" spans="1:10" x14ac:dyDescent="0.25">
      <c r="A1766" s="37" t="s">
        <v>28</v>
      </c>
      <c r="B1766" s="38" t="s">
        <v>11871</v>
      </c>
      <c r="C1766" s="1" t="str">
        <f t="shared" si="27"/>
        <v>00191895-BANCO DO BRASIL S.A.</v>
      </c>
      <c r="D1766" s="39" t="s">
        <v>6966</v>
      </c>
      <c r="E1766" s="38" t="s">
        <v>6967</v>
      </c>
      <c r="F1766" s="38" t="s">
        <v>6968</v>
      </c>
      <c r="G1766" s="38" t="s">
        <v>25</v>
      </c>
      <c r="H1766" s="38" t="s">
        <v>11872</v>
      </c>
      <c r="I1766" s="38" t="s">
        <v>7024</v>
      </c>
      <c r="J1766" s="40" t="s">
        <v>11871</v>
      </c>
    </row>
    <row r="1767" spans="1:10" x14ac:dyDescent="0.25">
      <c r="A1767" s="37" t="s">
        <v>28</v>
      </c>
      <c r="B1767" s="38" t="s">
        <v>11873</v>
      </c>
      <c r="C1767" s="1" t="str">
        <f t="shared" si="27"/>
        <v>00191896-BANCO DO BRASIL S.A.</v>
      </c>
      <c r="D1767" s="39" t="s">
        <v>6966</v>
      </c>
      <c r="E1767" s="38" t="s">
        <v>6967</v>
      </c>
      <c r="F1767" s="38" t="s">
        <v>6968</v>
      </c>
      <c r="G1767" s="38" t="s">
        <v>25</v>
      </c>
      <c r="H1767" s="38" t="s">
        <v>11874</v>
      </c>
      <c r="I1767" s="38" t="s">
        <v>7024</v>
      </c>
      <c r="J1767" s="40" t="s">
        <v>11873</v>
      </c>
    </row>
    <row r="1768" spans="1:10" x14ac:dyDescent="0.25">
      <c r="A1768" s="37" t="s">
        <v>28</v>
      </c>
      <c r="B1768" s="38" t="s">
        <v>11875</v>
      </c>
      <c r="C1768" s="1" t="str">
        <f t="shared" si="27"/>
        <v>00191897-BANCO DO BRASIL S.A.</v>
      </c>
      <c r="D1768" s="39" t="s">
        <v>6966</v>
      </c>
      <c r="E1768" s="38" t="s">
        <v>6967</v>
      </c>
      <c r="F1768" s="38" t="s">
        <v>6968</v>
      </c>
      <c r="G1768" s="38" t="s">
        <v>25</v>
      </c>
      <c r="H1768" s="38" t="s">
        <v>11876</v>
      </c>
      <c r="I1768" s="38" t="s">
        <v>7024</v>
      </c>
      <c r="J1768" s="40" t="s">
        <v>11875</v>
      </c>
    </row>
    <row r="1769" spans="1:10" x14ac:dyDescent="0.25">
      <c r="A1769" s="37" t="s">
        <v>28</v>
      </c>
      <c r="B1769" s="38" t="s">
        <v>11877</v>
      </c>
      <c r="C1769" s="1" t="str">
        <f t="shared" si="27"/>
        <v>00191898-BANCO DO BRASIL S.A.</v>
      </c>
      <c r="D1769" s="39" t="s">
        <v>6966</v>
      </c>
      <c r="E1769" s="38" t="s">
        <v>6967</v>
      </c>
      <c r="F1769" s="38" t="s">
        <v>6968</v>
      </c>
      <c r="G1769" s="38" t="s">
        <v>25</v>
      </c>
      <c r="H1769" s="38" t="s">
        <v>11878</v>
      </c>
      <c r="I1769" s="38" t="s">
        <v>7024</v>
      </c>
      <c r="J1769" s="40" t="s">
        <v>11877</v>
      </c>
    </row>
    <row r="1770" spans="1:10" x14ac:dyDescent="0.25">
      <c r="A1770" s="37" t="s">
        <v>28</v>
      </c>
      <c r="B1770" s="38" t="s">
        <v>11879</v>
      </c>
      <c r="C1770" s="1" t="str">
        <f t="shared" si="27"/>
        <v>00191899-BANCO DO BRASIL S.A.</v>
      </c>
      <c r="D1770" s="39" t="s">
        <v>6966</v>
      </c>
      <c r="E1770" s="38" t="s">
        <v>6967</v>
      </c>
      <c r="F1770" s="38" t="s">
        <v>6968</v>
      </c>
      <c r="G1770" s="38" t="s">
        <v>34</v>
      </c>
      <c r="H1770" s="38" t="s">
        <v>11880</v>
      </c>
      <c r="I1770" s="38" t="s">
        <v>6999</v>
      </c>
      <c r="J1770" s="40" t="s">
        <v>11879</v>
      </c>
    </row>
    <row r="1771" spans="1:10" x14ac:dyDescent="0.25">
      <c r="A1771" s="37" t="s">
        <v>28</v>
      </c>
      <c r="B1771" s="38" t="s">
        <v>11881</v>
      </c>
      <c r="C1771" s="1" t="str">
        <f t="shared" si="27"/>
        <v>00191904-BANCO DO BRASIL S.A.</v>
      </c>
      <c r="D1771" s="39" t="s">
        <v>6966</v>
      </c>
      <c r="E1771" s="38" t="s">
        <v>6967</v>
      </c>
      <c r="F1771" s="38" t="s">
        <v>6968</v>
      </c>
      <c r="G1771" s="38" t="s">
        <v>7708</v>
      </c>
      <c r="H1771" s="38" t="s">
        <v>11882</v>
      </c>
      <c r="I1771" s="38" t="s">
        <v>7710</v>
      </c>
      <c r="J1771" s="40" t="s">
        <v>11881</v>
      </c>
    </row>
    <row r="1772" spans="1:10" x14ac:dyDescent="0.25">
      <c r="A1772" s="37" t="s">
        <v>28</v>
      </c>
      <c r="B1772" s="38" t="s">
        <v>11883</v>
      </c>
      <c r="C1772" s="1" t="str">
        <f t="shared" si="27"/>
        <v>00191905-BANCO DO BRASIL S.A.</v>
      </c>
      <c r="D1772" s="39" t="s">
        <v>6966</v>
      </c>
      <c r="E1772" s="38" t="s">
        <v>6967</v>
      </c>
      <c r="F1772" s="38" t="s">
        <v>6968</v>
      </c>
      <c r="G1772" s="38" t="s">
        <v>33</v>
      </c>
      <c r="H1772" s="38" t="s">
        <v>11884</v>
      </c>
      <c r="I1772" s="38" t="s">
        <v>6996</v>
      </c>
      <c r="J1772" s="40" t="s">
        <v>11883</v>
      </c>
    </row>
    <row r="1773" spans="1:10" x14ac:dyDescent="0.25">
      <c r="A1773" s="37" t="s">
        <v>28</v>
      </c>
      <c r="B1773" s="38" t="s">
        <v>11885</v>
      </c>
      <c r="C1773" s="1" t="str">
        <f t="shared" si="27"/>
        <v>00191911-BANCO DO BRASIL S.A.</v>
      </c>
      <c r="D1773" s="39" t="s">
        <v>6966</v>
      </c>
      <c r="E1773" s="38" t="s">
        <v>6967</v>
      </c>
      <c r="F1773" s="38" t="s">
        <v>6968</v>
      </c>
      <c r="G1773" s="38" t="s">
        <v>25</v>
      </c>
      <c r="H1773" s="38" t="s">
        <v>11868</v>
      </c>
      <c r="I1773" s="38" t="s">
        <v>7024</v>
      </c>
      <c r="J1773" s="40" t="s">
        <v>11885</v>
      </c>
    </row>
    <row r="1774" spans="1:10" x14ac:dyDescent="0.25">
      <c r="A1774" s="37" t="s">
        <v>28</v>
      </c>
      <c r="B1774" s="38" t="s">
        <v>11886</v>
      </c>
      <c r="C1774" s="1" t="str">
        <f t="shared" si="27"/>
        <v>00191912-BANCO DO BRASIL S.A.</v>
      </c>
      <c r="D1774" s="39" t="s">
        <v>6966</v>
      </c>
      <c r="E1774" s="38" t="s">
        <v>6967</v>
      </c>
      <c r="F1774" s="38" t="s">
        <v>6968</v>
      </c>
      <c r="G1774" s="38" t="s">
        <v>25</v>
      </c>
      <c r="H1774" s="38" t="s">
        <v>11868</v>
      </c>
      <c r="I1774" s="38" t="s">
        <v>7024</v>
      </c>
      <c r="J1774" s="40" t="s">
        <v>11886</v>
      </c>
    </row>
    <row r="1775" spans="1:10" x14ac:dyDescent="0.25">
      <c r="A1775" s="37" t="s">
        <v>28</v>
      </c>
      <c r="B1775" s="38" t="s">
        <v>11887</v>
      </c>
      <c r="C1775" s="1" t="str">
        <f t="shared" si="27"/>
        <v>00191913-BANCO DO BRASIL S.A.</v>
      </c>
      <c r="D1775" s="39" t="s">
        <v>6966</v>
      </c>
      <c r="E1775" s="38" t="s">
        <v>6967</v>
      </c>
      <c r="F1775" s="38" t="s">
        <v>6968</v>
      </c>
      <c r="G1775" s="38" t="s">
        <v>25</v>
      </c>
      <c r="H1775" s="38" t="s">
        <v>11868</v>
      </c>
      <c r="I1775" s="38" t="s">
        <v>7024</v>
      </c>
      <c r="J1775" s="40" t="s">
        <v>11887</v>
      </c>
    </row>
    <row r="1776" spans="1:10" x14ac:dyDescent="0.25">
      <c r="A1776" s="37" t="s">
        <v>28</v>
      </c>
      <c r="B1776" s="38" t="s">
        <v>11888</v>
      </c>
      <c r="C1776" s="1" t="str">
        <f t="shared" si="27"/>
        <v>00191914-BANCO DO BRASIL S.A.</v>
      </c>
      <c r="D1776" s="39" t="s">
        <v>6966</v>
      </c>
      <c r="E1776" s="38" t="s">
        <v>6967</v>
      </c>
      <c r="F1776" s="38" t="s">
        <v>6968</v>
      </c>
      <c r="G1776" s="38" t="s">
        <v>25</v>
      </c>
      <c r="H1776" s="38" t="s">
        <v>11868</v>
      </c>
      <c r="I1776" s="38" t="s">
        <v>7024</v>
      </c>
      <c r="J1776" s="40" t="s">
        <v>11888</v>
      </c>
    </row>
    <row r="1777" spans="1:10" x14ac:dyDescent="0.25">
      <c r="A1777" s="37" t="s">
        <v>28</v>
      </c>
      <c r="B1777" s="38" t="s">
        <v>11889</v>
      </c>
      <c r="C1777" s="1" t="str">
        <f t="shared" si="27"/>
        <v>00191916-BANCO DO BRASIL S.A.</v>
      </c>
      <c r="D1777" s="39" t="s">
        <v>6966</v>
      </c>
      <c r="E1777" s="38" t="s">
        <v>6967</v>
      </c>
      <c r="F1777" s="38" t="s">
        <v>6968</v>
      </c>
      <c r="G1777" s="38" t="s">
        <v>25</v>
      </c>
      <c r="H1777" s="38" t="s">
        <v>11890</v>
      </c>
      <c r="I1777" s="38" t="s">
        <v>6964</v>
      </c>
      <c r="J1777" s="40" t="s">
        <v>11889</v>
      </c>
    </row>
    <row r="1778" spans="1:10" x14ac:dyDescent="0.25">
      <c r="A1778" s="37" t="s">
        <v>28</v>
      </c>
      <c r="B1778" s="38" t="s">
        <v>11891</v>
      </c>
      <c r="C1778" s="1" t="str">
        <f t="shared" si="27"/>
        <v>00191917-BANCO DO BRASIL S.A.</v>
      </c>
      <c r="D1778" s="39" t="s">
        <v>6966</v>
      </c>
      <c r="E1778" s="38" t="s">
        <v>6967</v>
      </c>
      <c r="F1778" s="38" t="s">
        <v>6968</v>
      </c>
      <c r="G1778" s="38" t="s">
        <v>42</v>
      </c>
      <c r="H1778" s="38" t="s">
        <v>11892</v>
      </c>
      <c r="I1778" s="38" t="s">
        <v>11060</v>
      </c>
      <c r="J1778" s="40" t="s">
        <v>11891</v>
      </c>
    </row>
    <row r="1779" spans="1:10" x14ac:dyDescent="0.25">
      <c r="A1779" s="37" t="s">
        <v>28</v>
      </c>
      <c r="B1779" s="38" t="s">
        <v>11893</v>
      </c>
      <c r="C1779" s="1" t="str">
        <f t="shared" si="27"/>
        <v>00191919-BANCO DO BRASIL S.A.</v>
      </c>
      <c r="D1779" s="39" t="s">
        <v>6966</v>
      </c>
      <c r="E1779" s="38" t="s">
        <v>6967</v>
      </c>
      <c r="F1779" s="38" t="s">
        <v>6968</v>
      </c>
      <c r="G1779" s="38" t="s">
        <v>25</v>
      </c>
      <c r="H1779" s="38" t="s">
        <v>11894</v>
      </c>
      <c r="I1779" s="38" t="s">
        <v>11895</v>
      </c>
      <c r="J1779" s="40" t="s">
        <v>11893</v>
      </c>
    </row>
    <row r="1780" spans="1:10" x14ac:dyDescent="0.25">
      <c r="A1780" s="37" t="s">
        <v>28</v>
      </c>
      <c r="B1780" s="38" t="s">
        <v>11896</v>
      </c>
      <c r="C1780" s="1" t="str">
        <f t="shared" si="27"/>
        <v>00191921-BANCO DO BRASIL S.A.</v>
      </c>
      <c r="D1780" s="39" t="s">
        <v>6966</v>
      </c>
      <c r="E1780" s="38" t="s">
        <v>6967</v>
      </c>
      <c r="F1780" s="38" t="s">
        <v>6968</v>
      </c>
      <c r="G1780" s="38" t="s">
        <v>25</v>
      </c>
      <c r="H1780" s="38" t="s">
        <v>11868</v>
      </c>
      <c r="I1780" s="38" t="s">
        <v>7024</v>
      </c>
      <c r="J1780" s="40" t="s">
        <v>11896</v>
      </c>
    </row>
    <row r="1781" spans="1:10" x14ac:dyDescent="0.25">
      <c r="A1781" s="37" t="s">
        <v>28</v>
      </c>
      <c r="B1781" s="38" t="s">
        <v>11897</v>
      </c>
      <c r="C1781" s="1" t="str">
        <f t="shared" si="27"/>
        <v>00191922-BANCO DO BRASIL S.A.</v>
      </c>
      <c r="D1781" s="39" t="s">
        <v>6966</v>
      </c>
      <c r="E1781" s="38" t="s">
        <v>6967</v>
      </c>
      <c r="F1781" s="38" t="s">
        <v>6968</v>
      </c>
      <c r="G1781" s="38" t="s">
        <v>41</v>
      </c>
      <c r="H1781" s="38" t="s">
        <v>11898</v>
      </c>
      <c r="I1781" s="38" t="s">
        <v>11899</v>
      </c>
      <c r="J1781" s="40" t="s">
        <v>11897</v>
      </c>
    </row>
    <row r="1782" spans="1:10" x14ac:dyDescent="0.25">
      <c r="A1782" s="37" t="s">
        <v>28</v>
      </c>
      <c r="B1782" s="38" t="s">
        <v>11900</v>
      </c>
      <c r="C1782" s="1" t="str">
        <f t="shared" si="27"/>
        <v>00191923-BANCO DO BRASIL S.A.</v>
      </c>
      <c r="D1782" s="39" t="s">
        <v>6966</v>
      </c>
      <c r="E1782" s="38" t="s">
        <v>6967</v>
      </c>
      <c r="F1782" s="38" t="s">
        <v>6968</v>
      </c>
      <c r="G1782" s="38" t="s">
        <v>40</v>
      </c>
      <c r="H1782" s="38" t="s">
        <v>11901</v>
      </c>
      <c r="I1782" s="38" t="s">
        <v>11902</v>
      </c>
      <c r="J1782" s="40" t="s">
        <v>11900</v>
      </c>
    </row>
    <row r="1783" spans="1:10" x14ac:dyDescent="0.25">
      <c r="A1783" s="37" t="s">
        <v>28</v>
      </c>
      <c r="B1783" s="38" t="s">
        <v>11903</v>
      </c>
      <c r="C1783" s="1" t="str">
        <f t="shared" si="27"/>
        <v>00191924-BANCO DO BRASIL S.A.</v>
      </c>
      <c r="D1783" s="39" t="s">
        <v>6966</v>
      </c>
      <c r="E1783" s="38" t="s">
        <v>6967</v>
      </c>
      <c r="F1783" s="38" t="s">
        <v>6968</v>
      </c>
      <c r="G1783" s="38" t="s">
        <v>32</v>
      </c>
      <c r="H1783" s="38" t="s">
        <v>11904</v>
      </c>
      <c r="I1783" s="38" t="s">
        <v>11905</v>
      </c>
      <c r="J1783" s="40" t="s">
        <v>11903</v>
      </c>
    </row>
    <row r="1784" spans="1:10" x14ac:dyDescent="0.25">
      <c r="A1784" s="37" t="s">
        <v>28</v>
      </c>
      <c r="B1784" s="38" t="s">
        <v>11906</v>
      </c>
      <c r="C1784" s="1" t="str">
        <f t="shared" si="27"/>
        <v>00191925-BANCO DO BRASIL S.A.</v>
      </c>
      <c r="D1784" s="39" t="s">
        <v>6966</v>
      </c>
      <c r="E1784" s="38" t="s">
        <v>6967</v>
      </c>
      <c r="F1784" s="38" t="s">
        <v>6968</v>
      </c>
      <c r="G1784" s="38" t="s">
        <v>38</v>
      </c>
      <c r="H1784" s="38" t="s">
        <v>11907</v>
      </c>
      <c r="I1784" s="38" t="s">
        <v>11908</v>
      </c>
      <c r="J1784" s="40" t="s">
        <v>11906</v>
      </c>
    </row>
    <row r="1785" spans="1:10" x14ac:dyDescent="0.25">
      <c r="A1785" s="37" t="s">
        <v>28</v>
      </c>
      <c r="B1785" s="38" t="s">
        <v>11909</v>
      </c>
      <c r="C1785" s="1" t="str">
        <f t="shared" si="27"/>
        <v>00191926-BANCO DO BRASIL S.A.</v>
      </c>
      <c r="D1785" s="39" t="s">
        <v>6966</v>
      </c>
      <c r="E1785" s="38" t="s">
        <v>6967</v>
      </c>
      <c r="F1785" s="38" t="s">
        <v>6968</v>
      </c>
      <c r="G1785" s="38" t="s">
        <v>38</v>
      </c>
      <c r="H1785" s="38" t="s">
        <v>11910</v>
      </c>
      <c r="I1785" s="38" t="s">
        <v>11911</v>
      </c>
      <c r="J1785" s="40" t="s">
        <v>11909</v>
      </c>
    </row>
    <row r="1786" spans="1:10" x14ac:dyDescent="0.25">
      <c r="A1786" s="37" t="s">
        <v>28</v>
      </c>
      <c r="B1786" s="38" t="s">
        <v>11912</v>
      </c>
      <c r="C1786" s="1" t="str">
        <f t="shared" si="27"/>
        <v>00191927-BANCO DO BRASIL S.A.</v>
      </c>
      <c r="D1786" s="39" t="s">
        <v>6966</v>
      </c>
      <c r="E1786" s="38" t="s">
        <v>6967</v>
      </c>
      <c r="F1786" s="38" t="s">
        <v>6968</v>
      </c>
      <c r="G1786" s="38" t="s">
        <v>38</v>
      </c>
      <c r="H1786" s="38" t="s">
        <v>11913</v>
      </c>
      <c r="I1786" s="38" t="s">
        <v>11914</v>
      </c>
      <c r="J1786" s="40" t="s">
        <v>11912</v>
      </c>
    </row>
    <row r="1787" spans="1:10" x14ac:dyDescent="0.25">
      <c r="A1787" s="37" t="s">
        <v>28</v>
      </c>
      <c r="B1787" s="38" t="s">
        <v>11915</v>
      </c>
      <c r="C1787" s="1" t="str">
        <f t="shared" si="27"/>
        <v>00191929-BANCO DO BRASIL S.A.</v>
      </c>
      <c r="D1787" s="39" t="s">
        <v>6966</v>
      </c>
      <c r="E1787" s="38" t="s">
        <v>6967</v>
      </c>
      <c r="F1787" s="38" t="s">
        <v>6968</v>
      </c>
      <c r="G1787" s="38" t="s">
        <v>38</v>
      </c>
      <c r="H1787" s="38" t="s">
        <v>11916</v>
      </c>
      <c r="I1787" s="38" t="s">
        <v>11917</v>
      </c>
      <c r="J1787" s="40" t="s">
        <v>11915</v>
      </c>
    </row>
    <row r="1788" spans="1:10" x14ac:dyDescent="0.25">
      <c r="A1788" s="37" t="s">
        <v>28</v>
      </c>
      <c r="B1788" s="38" t="s">
        <v>11918</v>
      </c>
      <c r="C1788" s="1" t="str">
        <f t="shared" si="27"/>
        <v>00191933-BANCO DO BRASIL S.A.</v>
      </c>
      <c r="D1788" s="39" t="s">
        <v>6966</v>
      </c>
      <c r="E1788" s="38" t="s">
        <v>6967</v>
      </c>
      <c r="F1788" s="38" t="s">
        <v>6968</v>
      </c>
      <c r="G1788" s="38" t="s">
        <v>7099</v>
      </c>
      <c r="H1788" s="38" t="s">
        <v>11919</v>
      </c>
      <c r="I1788" s="38" t="s">
        <v>11920</v>
      </c>
      <c r="J1788" s="40" t="s">
        <v>11918</v>
      </c>
    </row>
    <row r="1789" spans="1:10" x14ac:dyDescent="0.25">
      <c r="A1789" s="37" t="s">
        <v>28</v>
      </c>
      <c r="B1789" s="38" t="s">
        <v>11921</v>
      </c>
      <c r="C1789" s="1" t="str">
        <f t="shared" si="27"/>
        <v>00191935-BANCO DO BRASIL S.A.</v>
      </c>
      <c r="D1789" s="39" t="s">
        <v>6966</v>
      </c>
      <c r="E1789" s="38" t="s">
        <v>6967</v>
      </c>
      <c r="F1789" s="38" t="s">
        <v>6968</v>
      </c>
      <c r="G1789" s="38" t="s">
        <v>37</v>
      </c>
      <c r="H1789" s="38" t="s">
        <v>11922</v>
      </c>
      <c r="I1789" s="38" t="s">
        <v>11923</v>
      </c>
      <c r="J1789" s="40" t="s">
        <v>11921</v>
      </c>
    </row>
    <row r="1790" spans="1:10" x14ac:dyDescent="0.25">
      <c r="A1790" s="37" t="s">
        <v>28</v>
      </c>
      <c r="B1790" s="38" t="s">
        <v>11924</v>
      </c>
      <c r="C1790" s="1" t="str">
        <f t="shared" si="27"/>
        <v>00191937-BANCO DO BRASIL S.A.</v>
      </c>
      <c r="D1790" s="39" t="s">
        <v>6966</v>
      </c>
      <c r="E1790" s="38" t="s">
        <v>6967</v>
      </c>
      <c r="F1790" s="38" t="s">
        <v>6968</v>
      </c>
      <c r="G1790" s="38" t="s">
        <v>37</v>
      </c>
      <c r="H1790" s="38" t="s">
        <v>11925</v>
      </c>
      <c r="I1790" s="38" t="s">
        <v>11926</v>
      </c>
      <c r="J1790" s="40" t="s">
        <v>11924</v>
      </c>
    </row>
    <row r="1791" spans="1:10" x14ac:dyDescent="0.25">
      <c r="A1791" s="37" t="s">
        <v>28</v>
      </c>
      <c r="B1791" s="38" t="s">
        <v>11927</v>
      </c>
      <c r="C1791" s="1" t="str">
        <f t="shared" si="27"/>
        <v>00191938-BANCO DO BRASIL S.A.</v>
      </c>
      <c r="D1791" s="39" t="s">
        <v>6966</v>
      </c>
      <c r="E1791" s="38" t="s">
        <v>6967</v>
      </c>
      <c r="F1791" s="38" t="s">
        <v>6968</v>
      </c>
      <c r="G1791" s="38" t="s">
        <v>37</v>
      </c>
      <c r="H1791" s="38" t="s">
        <v>11928</v>
      </c>
      <c r="I1791" s="38" t="s">
        <v>11929</v>
      </c>
      <c r="J1791" s="40" t="s">
        <v>11927</v>
      </c>
    </row>
    <row r="1792" spans="1:10" x14ac:dyDescent="0.25">
      <c r="A1792" s="37" t="s">
        <v>28</v>
      </c>
      <c r="B1792" s="38" t="s">
        <v>11930</v>
      </c>
      <c r="C1792" s="1" t="str">
        <f t="shared" si="27"/>
        <v>00191941-BANCO DO BRASIL S.A.</v>
      </c>
      <c r="D1792" s="39" t="s">
        <v>6966</v>
      </c>
      <c r="E1792" s="38" t="s">
        <v>6967</v>
      </c>
      <c r="F1792" s="38" t="s">
        <v>6968</v>
      </c>
      <c r="G1792" s="38" t="s">
        <v>30</v>
      </c>
      <c r="H1792" s="38" t="s">
        <v>11931</v>
      </c>
      <c r="I1792" s="38" t="s">
        <v>11932</v>
      </c>
      <c r="J1792" s="40" t="s">
        <v>11930</v>
      </c>
    </row>
    <row r="1793" spans="1:10" x14ac:dyDescent="0.25">
      <c r="A1793" s="37" t="s">
        <v>28</v>
      </c>
      <c r="B1793" s="38" t="s">
        <v>11933</v>
      </c>
      <c r="C1793" s="1" t="str">
        <f t="shared" si="27"/>
        <v>00191942-BANCO DO BRASIL S.A.</v>
      </c>
      <c r="D1793" s="39" t="s">
        <v>6966</v>
      </c>
      <c r="E1793" s="38" t="s">
        <v>6967</v>
      </c>
      <c r="F1793" s="38" t="s">
        <v>6968</v>
      </c>
      <c r="G1793" s="38" t="s">
        <v>7001</v>
      </c>
      <c r="H1793" s="38" t="s">
        <v>11934</v>
      </c>
      <c r="I1793" s="38" t="s">
        <v>11935</v>
      </c>
      <c r="J1793" s="40" t="s">
        <v>11933</v>
      </c>
    </row>
    <row r="1794" spans="1:10" x14ac:dyDescent="0.25">
      <c r="A1794" s="37" t="s">
        <v>28</v>
      </c>
      <c r="B1794" s="38" t="s">
        <v>11936</v>
      </c>
      <c r="C1794" s="1" t="str">
        <f t="shared" si="27"/>
        <v>00191943-BANCO DO BRASIL S.A.</v>
      </c>
      <c r="D1794" s="39" t="s">
        <v>6966</v>
      </c>
      <c r="E1794" s="38" t="s">
        <v>6967</v>
      </c>
      <c r="F1794" s="38" t="s">
        <v>6968</v>
      </c>
      <c r="G1794" s="38" t="s">
        <v>32</v>
      </c>
      <c r="H1794" s="38" t="s">
        <v>11937</v>
      </c>
      <c r="I1794" s="38" t="s">
        <v>11938</v>
      </c>
      <c r="J1794" s="40" t="s">
        <v>11936</v>
      </c>
    </row>
    <row r="1795" spans="1:10" x14ac:dyDescent="0.25">
      <c r="A1795" s="37" t="s">
        <v>28</v>
      </c>
      <c r="B1795" s="38" t="s">
        <v>11939</v>
      </c>
      <c r="C1795" s="1" t="str">
        <f t="shared" ref="C1795:C1858" si="28">CONCATENATE(B1795,"-",F1795)</f>
        <v>00191944-BANCO DO BRASIL S.A.</v>
      </c>
      <c r="D1795" s="39" t="s">
        <v>6966</v>
      </c>
      <c r="E1795" s="38" t="s">
        <v>6967</v>
      </c>
      <c r="F1795" s="38" t="s">
        <v>6968</v>
      </c>
      <c r="G1795" s="38" t="s">
        <v>7039</v>
      </c>
      <c r="H1795" s="38" t="s">
        <v>11940</v>
      </c>
      <c r="I1795" s="38" t="s">
        <v>11941</v>
      </c>
      <c r="J1795" s="40" t="s">
        <v>11939</v>
      </c>
    </row>
    <row r="1796" spans="1:10" x14ac:dyDescent="0.25">
      <c r="A1796" s="37" t="s">
        <v>28</v>
      </c>
      <c r="B1796" s="38" t="s">
        <v>11942</v>
      </c>
      <c r="C1796" s="1" t="str">
        <f t="shared" si="28"/>
        <v>00191945-BANCO DO BRASIL S.A.</v>
      </c>
      <c r="D1796" s="39" t="s">
        <v>6966</v>
      </c>
      <c r="E1796" s="38" t="s">
        <v>6967</v>
      </c>
      <c r="F1796" s="38" t="s">
        <v>6968</v>
      </c>
      <c r="G1796" s="38" t="s">
        <v>33</v>
      </c>
      <c r="H1796" s="38" t="s">
        <v>11943</v>
      </c>
      <c r="I1796" s="38" t="s">
        <v>11944</v>
      </c>
      <c r="J1796" s="40" t="s">
        <v>11942</v>
      </c>
    </row>
    <row r="1797" spans="1:10" x14ac:dyDescent="0.25">
      <c r="A1797" s="37" t="s">
        <v>28</v>
      </c>
      <c r="B1797" s="38" t="s">
        <v>11945</v>
      </c>
      <c r="C1797" s="1" t="str">
        <f t="shared" si="28"/>
        <v>00191946-BANCO DO BRASIL S.A.</v>
      </c>
      <c r="D1797" s="39" t="s">
        <v>6966</v>
      </c>
      <c r="E1797" s="38" t="s">
        <v>6967</v>
      </c>
      <c r="F1797" s="38" t="s">
        <v>6968</v>
      </c>
      <c r="G1797" s="38" t="s">
        <v>33</v>
      </c>
      <c r="H1797" s="38" t="s">
        <v>11946</v>
      </c>
      <c r="I1797" s="38" t="s">
        <v>9820</v>
      </c>
      <c r="J1797" s="40" t="s">
        <v>11945</v>
      </c>
    </row>
    <row r="1798" spans="1:10" x14ac:dyDescent="0.25">
      <c r="A1798" s="37" t="s">
        <v>28</v>
      </c>
      <c r="B1798" s="38" t="s">
        <v>11947</v>
      </c>
      <c r="C1798" s="1" t="str">
        <f t="shared" si="28"/>
        <v>00191948-BANCO DO BRASIL S.A.</v>
      </c>
      <c r="D1798" s="39" t="s">
        <v>6966</v>
      </c>
      <c r="E1798" s="38" t="s">
        <v>6967</v>
      </c>
      <c r="F1798" s="38" t="s">
        <v>6968</v>
      </c>
      <c r="G1798" s="38" t="s">
        <v>43</v>
      </c>
      <c r="H1798" s="38" t="s">
        <v>11948</v>
      </c>
      <c r="I1798" s="38" t="s">
        <v>11949</v>
      </c>
      <c r="J1798" s="40" t="s">
        <v>11947</v>
      </c>
    </row>
    <row r="1799" spans="1:10" x14ac:dyDescent="0.25">
      <c r="A1799" s="37" t="s">
        <v>28</v>
      </c>
      <c r="B1799" s="38" t="s">
        <v>11950</v>
      </c>
      <c r="C1799" s="1" t="str">
        <f t="shared" si="28"/>
        <v>00191949-BANCO DO BRASIL S.A.</v>
      </c>
      <c r="D1799" s="39" t="s">
        <v>6966</v>
      </c>
      <c r="E1799" s="38" t="s">
        <v>6967</v>
      </c>
      <c r="F1799" s="38" t="s">
        <v>6968</v>
      </c>
      <c r="G1799" s="38" t="s">
        <v>7708</v>
      </c>
      <c r="H1799" s="38" t="s">
        <v>11951</v>
      </c>
      <c r="I1799" s="38" t="s">
        <v>11952</v>
      </c>
      <c r="J1799" s="40" t="s">
        <v>11950</v>
      </c>
    </row>
    <row r="1800" spans="1:10" x14ac:dyDescent="0.25">
      <c r="A1800" s="37" t="s">
        <v>28</v>
      </c>
      <c r="B1800" s="38" t="s">
        <v>11953</v>
      </c>
      <c r="C1800" s="1" t="str">
        <f t="shared" si="28"/>
        <v>00191951-BANCO DO BRASIL S.A.</v>
      </c>
      <c r="D1800" s="39" t="s">
        <v>6966</v>
      </c>
      <c r="E1800" s="38" t="s">
        <v>6967</v>
      </c>
      <c r="F1800" s="38" t="s">
        <v>6968</v>
      </c>
      <c r="G1800" s="38" t="s">
        <v>34</v>
      </c>
      <c r="H1800" s="38" t="s">
        <v>11954</v>
      </c>
      <c r="I1800" s="38" t="s">
        <v>7662</v>
      </c>
      <c r="J1800" s="40" t="s">
        <v>11953</v>
      </c>
    </row>
    <row r="1801" spans="1:10" x14ac:dyDescent="0.25">
      <c r="A1801" s="37" t="s">
        <v>28</v>
      </c>
      <c r="B1801" s="38" t="s">
        <v>11955</v>
      </c>
      <c r="C1801" s="1" t="str">
        <f t="shared" si="28"/>
        <v>00191952-BANCO DO BRASIL S.A.</v>
      </c>
      <c r="D1801" s="39" t="s">
        <v>6966</v>
      </c>
      <c r="E1801" s="38" t="s">
        <v>6967</v>
      </c>
      <c r="F1801" s="38" t="s">
        <v>6968</v>
      </c>
      <c r="G1801" s="38" t="s">
        <v>34</v>
      </c>
      <c r="H1801" s="38" t="s">
        <v>11956</v>
      </c>
      <c r="I1801" s="38" t="s">
        <v>11957</v>
      </c>
      <c r="J1801" s="40" t="s">
        <v>11955</v>
      </c>
    </row>
    <row r="1802" spans="1:10" x14ac:dyDescent="0.25">
      <c r="A1802" s="37" t="s">
        <v>28</v>
      </c>
      <c r="B1802" s="38" t="s">
        <v>11958</v>
      </c>
      <c r="C1802" s="1" t="str">
        <f t="shared" si="28"/>
        <v>00191956-BANCO DO BRASIL S.A.</v>
      </c>
      <c r="D1802" s="39" t="s">
        <v>6966</v>
      </c>
      <c r="E1802" s="38" t="s">
        <v>6967</v>
      </c>
      <c r="F1802" s="38" t="s">
        <v>6968</v>
      </c>
      <c r="G1802" s="38" t="s">
        <v>25</v>
      </c>
      <c r="H1802" s="38" t="s">
        <v>11959</v>
      </c>
      <c r="I1802" s="38" t="s">
        <v>11960</v>
      </c>
      <c r="J1802" s="40" t="s">
        <v>11958</v>
      </c>
    </row>
    <row r="1803" spans="1:10" x14ac:dyDescent="0.25">
      <c r="A1803" s="37" t="s">
        <v>28</v>
      </c>
      <c r="B1803" s="38" t="s">
        <v>11961</v>
      </c>
      <c r="C1803" s="1" t="str">
        <f t="shared" si="28"/>
        <v>00191957-BANCO DO BRASIL S.A.</v>
      </c>
      <c r="D1803" s="39" t="s">
        <v>6966</v>
      </c>
      <c r="E1803" s="38" t="s">
        <v>6967</v>
      </c>
      <c r="F1803" s="38" t="s">
        <v>6968</v>
      </c>
      <c r="G1803" s="38" t="s">
        <v>44</v>
      </c>
      <c r="H1803" s="38" t="s">
        <v>11962</v>
      </c>
      <c r="I1803" s="38" t="s">
        <v>11963</v>
      </c>
      <c r="J1803" s="40" t="s">
        <v>11961</v>
      </c>
    </row>
    <row r="1804" spans="1:10" x14ac:dyDescent="0.25">
      <c r="A1804" s="37" t="s">
        <v>28</v>
      </c>
      <c r="B1804" s="38" t="s">
        <v>11964</v>
      </c>
      <c r="C1804" s="1" t="str">
        <f t="shared" si="28"/>
        <v>00191959-BANCO DO BRASIL S.A.</v>
      </c>
      <c r="D1804" s="39" t="s">
        <v>6966</v>
      </c>
      <c r="E1804" s="38" t="s">
        <v>6967</v>
      </c>
      <c r="F1804" s="38" t="s">
        <v>6968</v>
      </c>
      <c r="G1804" s="38" t="s">
        <v>44</v>
      </c>
      <c r="H1804" s="38" t="s">
        <v>11965</v>
      </c>
      <c r="I1804" s="38" t="s">
        <v>11966</v>
      </c>
      <c r="J1804" s="40" t="s">
        <v>11964</v>
      </c>
    </row>
    <row r="1805" spans="1:10" x14ac:dyDescent="0.25">
      <c r="A1805" s="37" t="s">
        <v>28</v>
      </c>
      <c r="B1805" s="38" t="s">
        <v>11967</v>
      </c>
      <c r="C1805" s="1" t="str">
        <f t="shared" si="28"/>
        <v>00191961-BANCO DO BRASIL S.A.</v>
      </c>
      <c r="D1805" s="39" t="s">
        <v>6966</v>
      </c>
      <c r="E1805" s="38" t="s">
        <v>6967</v>
      </c>
      <c r="F1805" s="38" t="s">
        <v>6968</v>
      </c>
      <c r="G1805" s="38" t="s">
        <v>36</v>
      </c>
      <c r="H1805" s="38" t="s">
        <v>11968</v>
      </c>
      <c r="I1805" s="38" t="s">
        <v>11969</v>
      </c>
      <c r="J1805" s="40" t="s">
        <v>11967</v>
      </c>
    </row>
    <row r="1806" spans="1:10" x14ac:dyDescent="0.25">
      <c r="A1806" s="37" t="s">
        <v>28</v>
      </c>
      <c r="B1806" s="38" t="s">
        <v>11970</v>
      </c>
      <c r="C1806" s="1" t="str">
        <f t="shared" si="28"/>
        <v>00191963-BANCO DO BRASIL S.A.</v>
      </c>
      <c r="D1806" s="39" t="s">
        <v>6966</v>
      </c>
      <c r="E1806" s="38" t="s">
        <v>6967</v>
      </c>
      <c r="F1806" s="38" t="s">
        <v>6968</v>
      </c>
      <c r="G1806" s="38" t="s">
        <v>25</v>
      </c>
      <c r="H1806" s="38" t="s">
        <v>7081</v>
      </c>
      <c r="I1806" s="38" t="s">
        <v>7082</v>
      </c>
      <c r="J1806" s="40" t="s">
        <v>11970</v>
      </c>
    </row>
    <row r="1807" spans="1:10" x14ac:dyDescent="0.25">
      <c r="A1807" s="37" t="s">
        <v>28</v>
      </c>
      <c r="B1807" s="38" t="s">
        <v>11971</v>
      </c>
      <c r="C1807" s="1" t="str">
        <f t="shared" si="28"/>
        <v>00191964-BANCO DO BRASIL S.A.</v>
      </c>
      <c r="D1807" s="39" t="s">
        <v>6966</v>
      </c>
      <c r="E1807" s="38" t="s">
        <v>6967</v>
      </c>
      <c r="F1807" s="38" t="s">
        <v>6968</v>
      </c>
      <c r="G1807" s="38" t="s">
        <v>25</v>
      </c>
      <c r="H1807" s="38" t="s">
        <v>7055</v>
      </c>
      <c r="I1807" s="38" t="s">
        <v>6964</v>
      </c>
      <c r="J1807" s="40" t="s">
        <v>11971</v>
      </c>
    </row>
    <row r="1808" spans="1:10" x14ac:dyDescent="0.25">
      <c r="A1808" s="37" t="s">
        <v>28</v>
      </c>
      <c r="B1808" s="38" t="s">
        <v>11972</v>
      </c>
      <c r="C1808" s="1" t="str">
        <f t="shared" si="28"/>
        <v>00191965-BANCO DO BRASIL S.A.</v>
      </c>
      <c r="D1808" s="39" t="s">
        <v>6966</v>
      </c>
      <c r="E1808" s="38" t="s">
        <v>6967</v>
      </c>
      <c r="F1808" s="38" t="s">
        <v>6968</v>
      </c>
      <c r="G1808" s="38" t="s">
        <v>31</v>
      </c>
      <c r="H1808" s="38" t="s">
        <v>11973</v>
      </c>
      <c r="I1808" s="38" t="s">
        <v>6986</v>
      </c>
      <c r="J1808" s="40" t="s">
        <v>11972</v>
      </c>
    </row>
    <row r="1809" spans="1:10" x14ac:dyDescent="0.25">
      <c r="A1809" s="37" t="s">
        <v>28</v>
      </c>
      <c r="B1809" s="38" t="s">
        <v>11974</v>
      </c>
      <c r="C1809" s="1" t="str">
        <f t="shared" si="28"/>
        <v>00191967-BANCO DO BRASIL S.A.</v>
      </c>
      <c r="D1809" s="39" t="s">
        <v>6966</v>
      </c>
      <c r="E1809" s="38" t="s">
        <v>6967</v>
      </c>
      <c r="F1809" s="38" t="s">
        <v>6968</v>
      </c>
      <c r="G1809" s="38" t="s">
        <v>35</v>
      </c>
      <c r="H1809" s="38" t="s">
        <v>11975</v>
      </c>
      <c r="I1809" s="38" t="s">
        <v>7070</v>
      </c>
      <c r="J1809" s="40" t="s">
        <v>11974</v>
      </c>
    </row>
    <row r="1810" spans="1:10" x14ac:dyDescent="0.25">
      <c r="A1810" s="37" t="s">
        <v>28</v>
      </c>
      <c r="B1810" s="38" t="s">
        <v>11976</v>
      </c>
      <c r="C1810" s="1" t="str">
        <f t="shared" si="28"/>
        <v>00191968-BANCO DO BRASIL S.A.</v>
      </c>
      <c r="D1810" s="39" t="s">
        <v>6966</v>
      </c>
      <c r="E1810" s="38" t="s">
        <v>6967</v>
      </c>
      <c r="F1810" s="38" t="s">
        <v>6968</v>
      </c>
      <c r="G1810" s="38" t="s">
        <v>25</v>
      </c>
      <c r="H1810" s="38" t="s">
        <v>11977</v>
      </c>
      <c r="I1810" s="38" t="s">
        <v>7024</v>
      </c>
      <c r="J1810" s="40" t="s">
        <v>11976</v>
      </c>
    </row>
    <row r="1811" spans="1:10" x14ac:dyDescent="0.25">
      <c r="A1811" s="37" t="s">
        <v>28</v>
      </c>
      <c r="B1811" s="38" t="s">
        <v>11978</v>
      </c>
      <c r="C1811" s="1" t="str">
        <f t="shared" si="28"/>
        <v>00191971-BANCO DO BRASIL S.A.</v>
      </c>
      <c r="D1811" s="39" t="s">
        <v>6966</v>
      </c>
      <c r="E1811" s="38" t="s">
        <v>6967</v>
      </c>
      <c r="F1811" s="38" t="s">
        <v>6968</v>
      </c>
      <c r="G1811" s="38" t="s">
        <v>35</v>
      </c>
      <c r="H1811" s="38" t="s">
        <v>11979</v>
      </c>
      <c r="I1811" s="38" t="s">
        <v>11980</v>
      </c>
      <c r="J1811" s="40" t="s">
        <v>11978</v>
      </c>
    </row>
    <row r="1812" spans="1:10" x14ac:dyDescent="0.25">
      <c r="A1812" s="37" t="s">
        <v>28</v>
      </c>
      <c r="B1812" s="38" t="s">
        <v>11981</v>
      </c>
      <c r="C1812" s="1" t="str">
        <f t="shared" si="28"/>
        <v>00191972-BANCO DO BRASIL S.A.</v>
      </c>
      <c r="D1812" s="39" t="s">
        <v>6966</v>
      </c>
      <c r="E1812" s="38" t="s">
        <v>6967</v>
      </c>
      <c r="F1812" s="38" t="s">
        <v>6968</v>
      </c>
      <c r="G1812" s="38" t="s">
        <v>35</v>
      </c>
      <c r="H1812" s="38" t="s">
        <v>11982</v>
      </c>
      <c r="I1812" s="38" t="s">
        <v>11983</v>
      </c>
      <c r="J1812" s="40" t="s">
        <v>11981</v>
      </c>
    </row>
    <row r="1813" spans="1:10" x14ac:dyDescent="0.25">
      <c r="A1813" s="37" t="s">
        <v>28</v>
      </c>
      <c r="B1813" s="38" t="s">
        <v>11984</v>
      </c>
      <c r="C1813" s="1" t="str">
        <f t="shared" si="28"/>
        <v>00191974-BANCO DO BRASIL S.A.</v>
      </c>
      <c r="D1813" s="39" t="s">
        <v>6966</v>
      </c>
      <c r="E1813" s="38" t="s">
        <v>6967</v>
      </c>
      <c r="F1813" s="38" t="s">
        <v>6968</v>
      </c>
      <c r="G1813" s="38" t="s">
        <v>35</v>
      </c>
      <c r="H1813" s="38" t="s">
        <v>11985</v>
      </c>
      <c r="I1813" s="38" t="s">
        <v>7070</v>
      </c>
      <c r="J1813" s="40" t="s">
        <v>11984</v>
      </c>
    </row>
    <row r="1814" spans="1:10" x14ac:dyDescent="0.25">
      <c r="A1814" s="37" t="s">
        <v>28</v>
      </c>
      <c r="B1814" s="38" t="s">
        <v>11986</v>
      </c>
      <c r="C1814" s="1" t="str">
        <f t="shared" si="28"/>
        <v>00191982-BANCO DO BRASIL S.A.</v>
      </c>
      <c r="D1814" s="39" t="s">
        <v>6966</v>
      </c>
      <c r="E1814" s="38" t="s">
        <v>6967</v>
      </c>
      <c r="F1814" s="38" t="s">
        <v>6968</v>
      </c>
      <c r="G1814" s="38" t="s">
        <v>38</v>
      </c>
      <c r="H1814" s="38" t="s">
        <v>11987</v>
      </c>
      <c r="I1814" s="38" t="s">
        <v>11988</v>
      </c>
      <c r="J1814" s="40" t="s">
        <v>11986</v>
      </c>
    </row>
    <row r="1815" spans="1:10" x14ac:dyDescent="0.25">
      <c r="A1815" s="37" t="s">
        <v>28</v>
      </c>
      <c r="B1815" s="38" t="s">
        <v>11989</v>
      </c>
      <c r="C1815" s="1" t="str">
        <f t="shared" si="28"/>
        <v>00191983-BANCO DO BRASIL S.A.</v>
      </c>
      <c r="D1815" s="39" t="s">
        <v>6966</v>
      </c>
      <c r="E1815" s="38" t="s">
        <v>6967</v>
      </c>
      <c r="F1815" s="38" t="s">
        <v>6968</v>
      </c>
      <c r="G1815" s="38" t="s">
        <v>38</v>
      </c>
      <c r="H1815" s="38" t="s">
        <v>11990</v>
      </c>
      <c r="I1815" s="38" t="s">
        <v>11991</v>
      </c>
      <c r="J1815" s="40" t="s">
        <v>11989</v>
      </c>
    </row>
    <row r="1816" spans="1:10" x14ac:dyDescent="0.25">
      <c r="A1816" s="37" t="s">
        <v>28</v>
      </c>
      <c r="B1816" s="38" t="s">
        <v>11992</v>
      </c>
      <c r="C1816" s="1" t="str">
        <f t="shared" si="28"/>
        <v>00191984-BANCO DO BRASIL S.A.</v>
      </c>
      <c r="D1816" s="39" t="s">
        <v>6966</v>
      </c>
      <c r="E1816" s="38" t="s">
        <v>6967</v>
      </c>
      <c r="F1816" s="38" t="s">
        <v>6968</v>
      </c>
      <c r="G1816" s="38" t="s">
        <v>38</v>
      </c>
      <c r="H1816" s="38" t="s">
        <v>11993</v>
      </c>
      <c r="I1816" s="38" t="s">
        <v>11994</v>
      </c>
      <c r="J1816" s="40" t="s">
        <v>11992</v>
      </c>
    </row>
    <row r="1817" spans="1:10" x14ac:dyDescent="0.25">
      <c r="A1817" s="37" t="s">
        <v>28</v>
      </c>
      <c r="B1817" s="38" t="s">
        <v>11995</v>
      </c>
      <c r="C1817" s="1" t="str">
        <f t="shared" si="28"/>
        <v>00191986-BANCO DO BRASIL S.A.</v>
      </c>
      <c r="D1817" s="39" t="s">
        <v>6966</v>
      </c>
      <c r="E1817" s="38" t="s">
        <v>6967</v>
      </c>
      <c r="F1817" s="38" t="s">
        <v>6968</v>
      </c>
      <c r="G1817" s="38" t="s">
        <v>38</v>
      </c>
      <c r="H1817" s="38" t="s">
        <v>11996</v>
      </c>
      <c r="I1817" s="38" t="s">
        <v>11997</v>
      </c>
      <c r="J1817" s="40" t="s">
        <v>11995</v>
      </c>
    </row>
    <row r="1818" spans="1:10" x14ac:dyDescent="0.25">
      <c r="A1818" s="37" t="s">
        <v>28</v>
      </c>
      <c r="B1818" s="38" t="s">
        <v>11998</v>
      </c>
      <c r="C1818" s="1" t="str">
        <f t="shared" si="28"/>
        <v>00191987-BANCO DO BRASIL S.A.</v>
      </c>
      <c r="D1818" s="39" t="s">
        <v>6966</v>
      </c>
      <c r="E1818" s="38" t="s">
        <v>6967</v>
      </c>
      <c r="F1818" s="38" t="s">
        <v>6968</v>
      </c>
      <c r="G1818" s="38" t="s">
        <v>38</v>
      </c>
      <c r="H1818" s="38" t="s">
        <v>11999</v>
      </c>
      <c r="I1818" s="38" t="s">
        <v>12000</v>
      </c>
      <c r="J1818" s="40" t="s">
        <v>11998</v>
      </c>
    </row>
    <row r="1819" spans="1:10" x14ac:dyDescent="0.25">
      <c r="A1819" s="37" t="s">
        <v>28</v>
      </c>
      <c r="B1819" s="38" t="s">
        <v>12001</v>
      </c>
      <c r="C1819" s="1" t="str">
        <f t="shared" si="28"/>
        <v>00191989-BANCO DO BRASIL S.A.</v>
      </c>
      <c r="D1819" s="39" t="s">
        <v>6966</v>
      </c>
      <c r="E1819" s="38" t="s">
        <v>6967</v>
      </c>
      <c r="F1819" s="38" t="s">
        <v>6968</v>
      </c>
      <c r="G1819" s="38" t="s">
        <v>38</v>
      </c>
      <c r="H1819" s="38" t="s">
        <v>12002</v>
      </c>
      <c r="I1819" s="38" t="s">
        <v>12003</v>
      </c>
      <c r="J1819" s="40" t="s">
        <v>12001</v>
      </c>
    </row>
    <row r="1820" spans="1:10" x14ac:dyDescent="0.25">
      <c r="A1820" s="37" t="s">
        <v>28</v>
      </c>
      <c r="B1820" s="38" t="s">
        <v>12004</v>
      </c>
      <c r="C1820" s="1" t="str">
        <f t="shared" si="28"/>
        <v>00191991-BANCO DO BRASIL S.A.</v>
      </c>
      <c r="D1820" s="39" t="s">
        <v>6966</v>
      </c>
      <c r="E1820" s="38" t="s">
        <v>6967</v>
      </c>
      <c r="F1820" s="38" t="s">
        <v>6968</v>
      </c>
      <c r="G1820" s="38" t="s">
        <v>38</v>
      </c>
      <c r="H1820" s="38" t="s">
        <v>12005</v>
      </c>
      <c r="I1820" s="38" t="s">
        <v>12006</v>
      </c>
      <c r="J1820" s="40" t="s">
        <v>12004</v>
      </c>
    </row>
    <row r="1821" spans="1:10" x14ac:dyDescent="0.25">
      <c r="A1821" s="37" t="s">
        <v>28</v>
      </c>
      <c r="B1821" s="38" t="s">
        <v>12007</v>
      </c>
      <c r="C1821" s="1" t="str">
        <f t="shared" si="28"/>
        <v>00191995-BANCO DO BRASIL S.A.</v>
      </c>
      <c r="D1821" s="39" t="s">
        <v>6966</v>
      </c>
      <c r="E1821" s="38" t="s">
        <v>6967</v>
      </c>
      <c r="F1821" s="38" t="s">
        <v>6968</v>
      </c>
      <c r="G1821" s="38" t="s">
        <v>25</v>
      </c>
      <c r="H1821" s="38" t="s">
        <v>12008</v>
      </c>
      <c r="I1821" s="38" t="s">
        <v>12009</v>
      </c>
      <c r="J1821" s="40" t="s">
        <v>12007</v>
      </c>
    </row>
    <row r="1822" spans="1:10" x14ac:dyDescent="0.25">
      <c r="A1822" s="37" t="s">
        <v>28</v>
      </c>
      <c r="B1822" s="38" t="s">
        <v>12010</v>
      </c>
      <c r="C1822" s="1" t="str">
        <f t="shared" si="28"/>
        <v>00191996-BANCO DO BRASIL S.A.</v>
      </c>
      <c r="D1822" s="39" t="s">
        <v>6966</v>
      </c>
      <c r="E1822" s="38" t="s">
        <v>6967</v>
      </c>
      <c r="F1822" s="38" t="s">
        <v>6968</v>
      </c>
      <c r="G1822" s="38" t="s">
        <v>6969</v>
      </c>
      <c r="H1822" s="38" t="s">
        <v>7817</v>
      </c>
      <c r="I1822" s="38" t="s">
        <v>6971</v>
      </c>
      <c r="J1822" s="40" t="s">
        <v>12010</v>
      </c>
    </row>
    <row r="1823" spans="1:10" x14ac:dyDescent="0.25">
      <c r="A1823" s="37" t="s">
        <v>28</v>
      </c>
      <c r="B1823" s="38" t="s">
        <v>12011</v>
      </c>
      <c r="C1823" s="1" t="str">
        <f t="shared" si="28"/>
        <v>00191997-BANCO DO BRASIL S.A.</v>
      </c>
      <c r="D1823" s="39" t="s">
        <v>6966</v>
      </c>
      <c r="E1823" s="38" t="s">
        <v>6967</v>
      </c>
      <c r="F1823" s="38" t="s">
        <v>6968</v>
      </c>
      <c r="G1823" s="38" t="s">
        <v>37</v>
      </c>
      <c r="H1823" s="38" t="s">
        <v>7115</v>
      </c>
      <c r="I1823" s="38" t="s">
        <v>7116</v>
      </c>
      <c r="J1823" s="40" t="s">
        <v>12011</v>
      </c>
    </row>
    <row r="1824" spans="1:10" x14ac:dyDescent="0.25">
      <c r="A1824" s="37" t="s">
        <v>28</v>
      </c>
      <c r="B1824" s="38" t="s">
        <v>12012</v>
      </c>
      <c r="C1824" s="1" t="str">
        <f t="shared" si="28"/>
        <v>00191998-BANCO DO BRASIL S.A.</v>
      </c>
      <c r="D1824" s="39" t="s">
        <v>6966</v>
      </c>
      <c r="E1824" s="38" t="s">
        <v>6967</v>
      </c>
      <c r="F1824" s="38" t="s">
        <v>6968</v>
      </c>
      <c r="G1824" s="38" t="s">
        <v>42</v>
      </c>
      <c r="H1824" s="38" t="s">
        <v>12013</v>
      </c>
      <c r="I1824" s="38" t="s">
        <v>8567</v>
      </c>
      <c r="J1824" s="40" t="s">
        <v>12012</v>
      </c>
    </row>
    <row r="1825" spans="1:10" x14ac:dyDescent="0.25">
      <c r="A1825" s="37" t="s">
        <v>28</v>
      </c>
      <c r="B1825" s="38" t="s">
        <v>12014</v>
      </c>
      <c r="C1825" s="1" t="str">
        <f t="shared" si="28"/>
        <v>00192000-BANCO DO BRASIL S.A.</v>
      </c>
      <c r="D1825" s="39" t="s">
        <v>6966</v>
      </c>
      <c r="E1825" s="38" t="s">
        <v>6967</v>
      </c>
      <c r="F1825" s="38" t="s">
        <v>6968</v>
      </c>
      <c r="G1825" s="38" t="s">
        <v>25</v>
      </c>
      <c r="H1825" s="38" t="s">
        <v>12015</v>
      </c>
      <c r="I1825" s="38" t="s">
        <v>7024</v>
      </c>
      <c r="J1825" s="40" t="s">
        <v>12014</v>
      </c>
    </row>
    <row r="1826" spans="1:10" x14ac:dyDescent="0.25">
      <c r="A1826" s="37" t="s">
        <v>28</v>
      </c>
      <c r="B1826" s="38" t="s">
        <v>12016</v>
      </c>
      <c r="C1826" s="1" t="str">
        <f t="shared" si="28"/>
        <v>00192001-BANCO DO BRASIL S.A.</v>
      </c>
      <c r="D1826" s="39" t="s">
        <v>6966</v>
      </c>
      <c r="E1826" s="38" t="s">
        <v>6967</v>
      </c>
      <c r="F1826" s="38" t="s">
        <v>6968</v>
      </c>
      <c r="G1826" s="38" t="s">
        <v>7001</v>
      </c>
      <c r="H1826" s="38" t="s">
        <v>12017</v>
      </c>
      <c r="I1826" s="38" t="s">
        <v>12018</v>
      </c>
      <c r="J1826" s="40" t="s">
        <v>12016</v>
      </c>
    </row>
    <row r="1827" spans="1:10" x14ac:dyDescent="0.25">
      <c r="A1827" s="37" t="s">
        <v>28</v>
      </c>
      <c r="B1827" s="38" t="s">
        <v>12019</v>
      </c>
      <c r="C1827" s="1" t="str">
        <f t="shared" si="28"/>
        <v>00192002-BANCO DO BRASIL S.A.</v>
      </c>
      <c r="D1827" s="39" t="s">
        <v>6966</v>
      </c>
      <c r="E1827" s="38" t="s">
        <v>6967</v>
      </c>
      <c r="F1827" s="38" t="s">
        <v>6968</v>
      </c>
      <c r="G1827" s="38" t="s">
        <v>6969</v>
      </c>
      <c r="H1827" s="38" t="s">
        <v>12020</v>
      </c>
      <c r="I1827" s="38" t="s">
        <v>6971</v>
      </c>
      <c r="J1827" s="40" t="s">
        <v>12019</v>
      </c>
    </row>
    <row r="1828" spans="1:10" x14ac:dyDescent="0.25">
      <c r="A1828" s="37" t="s">
        <v>28</v>
      </c>
      <c r="B1828" s="38" t="s">
        <v>12021</v>
      </c>
      <c r="C1828" s="1" t="str">
        <f t="shared" si="28"/>
        <v>00192003-BANCO DO BRASIL S.A.</v>
      </c>
      <c r="D1828" s="39" t="s">
        <v>6966</v>
      </c>
      <c r="E1828" s="38" t="s">
        <v>6967</v>
      </c>
      <c r="F1828" s="38" t="s">
        <v>6968</v>
      </c>
      <c r="G1828" s="38" t="s">
        <v>35</v>
      </c>
      <c r="H1828" s="38" t="s">
        <v>12022</v>
      </c>
      <c r="I1828" s="38" t="s">
        <v>12023</v>
      </c>
      <c r="J1828" s="40" t="s">
        <v>12021</v>
      </c>
    </row>
    <row r="1829" spans="1:10" x14ac:dyDescent="0.25">
      <c r="A1829" s="37" t="s">
        <v>28</v>
      </c>
      <c r="B1829" s="38" t="s">
        <v>12024</v>
      </c>
      <c r="C1829" s="1" t="str">
        <f t="shared" si="28"/>
        <v>00192004-BANCO DO BRASIL S.A.</v>
      </c>
      <c r="D1829" s="39" t="s">
        <v>6966</v>
      </c>
      <c r="E1829" s="38" t="s">
        <v>6967</v>
      </c>
      <c r="F1829" s="38" t="s">
        <v>6968</v>
      </c>
      <c r="G1829" s="38" t="s">
        <v>40</v>
      </c>
      <c r="H1829" s="38" t="s">
        <v>12025</v>
      </c>
      <c r="I1829" s="38" t="s">
        <v>12026</v>
      </c>
      <c r="J1829" s="40" t="s">
        <v>12024</v>
      </c>
    </row>
    <row r="1830" spans="1:10" x14ac:dyDescent="0.25">
      <c r="A1830" s="37" t="s">
        <v>28</v>
      </c>
      <c r="B1830" s="38" t="s">
        <v>12027</v>
      </c>
      <c r="C1830" s="1" t="str">
        <f t="shared" si="28"/>
        <v>00192005-BANCO DO BRASIL S.A.</v>
      </c>
      <c r="D1830" s="39" t="s">
        <v>6966</v>
      </c>
      <c r="E1830" s="38" t="s">
        <v>6967</v>
      </c>
      <c r="F1830" s="38" t="s">
        <v>6968</v>
      </c>
      <c r="G1830" s="38" t="s">
        <v>34</v>
      </c>
      <c r="H1830" s="38" t="s">
        <v>12028</v>
      </c>
      <c r="I1830" s="38" t="s">
        <v>12029</v>
      </c>
      <c r="J1830" s="40" t="s">
        <v>12027</v>
      </c>
    </row>
    <row r="1831" spans="1:10" x14ac:dyDescent="0.25">
      <c r="A1831" s="37" t="s">
        <v>28</v>
      </c>
      <c r="B1831" s="38" t="s">
        <v>12030</v>
      </c>
      <c r="C1831" s="1" t="str">
        <f t="shared" si="28"/>
        <v>00192006-BANCO DO BRASIL S.A.</v>
      </c>
      <c r="D1831" s="39" t="s">
        <v>6966</v>
      </c>
      <c r="E1831" s="38" t="s">
        <v>6967</v>
      </c>
      <c r="F1831" s="38" t="s">
        <v>6968</v>
      </c>
      <c r="G1831" s="38" t="s">
        <v>38</v>
      </c>
      <c r="H1831" s="38" t="s">
        <v>12031</v>
      </c>
      <c r="I1831" s="38" t="s">
        <v>12032</v>
      </c>
      <c r="J1831" s="40" t="s">
        <v>12030</v>
      </c>
    </row>
    <row r="1832" spans="1:10" x14ac:dyDescent="0.25">
      <c r="A1832" s="37" t="s">
        <v>28</v>
      </c>
      <c r="B1832" s="38" t="s">
        <v>12033</v>
      </c>
      <c r="C1832" s="1" t="str">
        <f t="shared" si="28"/>
        <v>00192008-BANCO DO BRASIL S.A.</v>
      </c>
      <c r="D1832" s="39" t="s">
        <v>6966</v>
      </c>
      <c r="E1832" s="38" t="s">
        <v>6967</v>
      </c>
      <c r="F1832" s="38" t="s">
        <v>6968</v>
      </c>
      <c r="G1832" s="38" t="s">
        <v>33</v>
      </c>
      <c r="H1832" s="38" t="s">
        <v>12034</v>
      </c>
      <c r="I1832" s="38" t="s">
        <v>12035</v>
      </c>
      <c r="J1832" s="40" t="s">
        <v>12033</v>
      </c>
    </row>
    <row r="1833" spans="1:10" x14ac:dyDescent="0.25">
      <c r="A1833" s="37" t="s">
        <v>28</v>
      </c>
      <c r="B1833" s="38" t="s">
        <v>12036</v>
      </c>
      <c r="C1833" s="1" t="str">
        <f t="shared" si="28"/>
        <v>00192009-BANCO DO BRASIL S.A.</v>
      </c>
      <c r="D1833" s="39" t="s">
        <v>6966</v>
      </c>
      <c r="E1833" s="38" t="s">
        <v>6967</v>
      </c>
      <c r="F1833" s="38" t="s">
        <v>6968</v>
      </c>
      <c r="G1833" s="38" t="s">
        <v>31</v>
      </c>
      <c r="H1833" s="38" t="s">
        <v>12037</v>
      </c>
      <c r="I1833" s="38" t="s">
        <v>12038</v>
      </c>
      <c r="J1833" s="40" t="s">
        <v>12036</v>
      </c>
    </row>
    <row r="1834" spans="1:10" x14ac:dyDescent="0.25">
      <c r="A1834" s="37" t="s">
        <v>28</v>
      </c>
      <c r="B1834" s="38" t="s">
        <v>12039</v>
      </c>
      <c r="C1834" s="1" t="str">
        <f t="shared" si="28"/>
        <v>00192010-BANCO DO BRASIL S.A.</v>
      </c>
      <c r="D1834" s="39" t="s">
        <v>6966</v>
      </c>
      <c r="E1834" s="38" t="s">
        <v>6967</v>
      </c>
      <c r="F1834" s="38" t="s">
        <v>6968</v>
      </c>
      <c r="G1834" s="38" t="s">
        <v>7099</v>
      </c>
      <c r="H1834" s="38" t="s">
        <v>12040</v>
      </c>
      <c r="I1834" s="38" t="s">
        <v>12041</v>
      </c>
      <c r="J1834" s="40" t="s">
        <v>12039</v>
      </c>
    </row>
    <row r="1835" spans="1:10" x14ac:dyDescent="0.25">
      <c r="A1835" s="37" t="s">
        <v>28</v>
      </c>
      <c r="B1835" s="38" t="s">
        <v>12042</v>
      </c>
      <c r="C1835" s="1" t="str">
        <f t="shared" si="28"/>
        <v>00192011-BANCO DO BRASIL S.A.</v>
      </c>
      <c r="D1835" s="39" t="s">
        <v>6966</v>
      </c>
      <c r="E1835" s="38" t="s">
        <v>6967</v>
      </c>
      <c r="F1835" s="38" t="s">
        <v>6968</v>
      </c>
      <c r="G1835" s="38" t="s">
        <v>38</v>
      </c>
      <c r="H1835" s="38" t="s">
        <v>12043</v>
      </c>
      <c r="I1835" s="38" t="s">
        <v>12044</v>
      </c>
      <c r="J1835" s="40" t="s">
        <v>12042</v>
      </c>
    </row>
    <row r="1836" spans="1:10" x14ac:dyDescent="0.25">
      <c r="A1836" s="37" t="s">
        <v>28</v>
      </c>
      <c r="B1836" s="38" t="s">
        <v>12045</v>
      </c>
      <c r="C1836" s="1" t="str">
        <f t="shared" si="28"/>
        <v>00192012-BANCO DO BRASIL S.A.</v>
      </c>
      <c r="D1836" s="39" t="s">
        <v>6966</v>
      </c>
      <c r="E1836" s="38" t="s">
        <v>6967</v>
      </c>
      <c r="F1836" s="38" t="s">
        <v>6968</v>
      </c>
      <c r="G1836" s="38" t="s">
        <v>25</v>
      </c>
      <c r="H1836" s="38" t="s">
        <v>12046</v>
      </c>
      <c r="I1836" s="38" t="s">
        <v>12047</v>
      </c>
      <c r="J1836" s="40" t="s">
        <v>12045</v>
      </c>
    </row>
    <row r="1837" spans="1:10" x14ac:dyDescent="0.25">
      <c r="A1837" s="37" t="s">
        <v>28</v>
      </c>
      <c r="B1837" s="38" t="s">
        <v>12048</v>
      </c>
      <c r="C1837" s="1" t="str">
        <f t="shared" si="28"/>
        <v>00192014-BANCO DO BRASIL S.A.</v>
      </c>
      <c r="D1837" s="39" t="s">
        <v>6966</v>
      </c>
      <c r="E1837" s="38" t="s">
        <v>6967</v>
      </c>
      <c r="F1837" s="38" t="s">
        <v>6968</v>
      </c>
      <c r="G1837" s="38" t="s">
        <v>31</v>
      </c>
      <c r="H1837" s="38" t="s">
        <v>12049</v>
      </c>
      <c r="I1837" s="38" t="s">
        <v>6986</v>
      </c>
      <c r="J1837" s="40" t="s">
        <v>12048</v>
      </c>
    </row>
    <row r="1838" spans="1:10" x14ac:dyDescent="0.25">
      <c r="A1838" s="37" t="s">
        <v>28</v>
      </c>
      <c r="B1838" s="38" t="s">
        <v>12050</v>
      </c>
      <c r="C1838" s="1" t="str">
        <f t="shared" si="28"/>
        <v>00192016-BANCO DO BRASIL S.A.</v>
      </c>
      <c r="D1838" s="39" t="s">
        <v>6966</v>
      </c>
      <c r="E1838" s="38" t="s">
        <v>6967</v>
      </c>
      <c r="F1838" s="38" t="s">
        <v>6968</v>
      </c>
      <c r="G1838" s="38" t="s">
        <v>32</v>
      </c>
      <c r="H1838" s="38" t="s">
        <v>12051</v>
      </c>
      <c r="I1838" s="38" t="s">
        <v>12052</v>
      </c>
      <c r="J1838" s="40" t="s">
        <v>12050</v>
      </c>
    </row>
    <row r="1839" spans="1:10" x14ac:dyDescent="0.25">
      <c r="A1839" s="37" t="s">
        <v>28</v>
      </c>
      <c r="B1839" s="38" t="s">
        <v>12053</v>
      </c>
      <c r="C1839" s="1" t="str">
        <f t="shared" si="28"/>
        <v>00192017-BANCO DO BRASIL S.A.</v>
      </c>
      <c r="D1839" s="39" t="s">
        <v>6966</v>
      </c>
      <c r="E1839" s="38" t="s">
        <v>6967</v>
      </c>
      <c r="F1839" s="38" t="s">
        <v>6968</v>
      </c>
      <c r="G1839" s="38" t="s">
        <v>35</v>
      </c>
      <c r="H1839" s="38" t="s">
        <v>12054</v>
      </c>
      <c r="I1839" s="38" t="s">
        <v>12055</v>
      </c>
      <c r="J1839" s="40" t="s">
        <v>12053</v>
      </c>
    </row>
    <row r="1840" spans="1:10" x14ac:dyDescent="0.25">
      <c r="A1840" s="37" t="s">
        <v>28</v>
      </c>
      <c r="B1840" s="38" t="s">
        <v>12056</v>
      </c>
      <c r="C1840" s="1" t="str">
        <f t="shared" si="28"/>
        <v>00192018-BANCO DO BRASIL S.A.</v>
      </c>
      <c r="D1840" s="39" t="s">
        <v>6966</v>
      </c>
      <c r="E1840" s="38" t="s">
        <v>6967</v>
      </c>
      <c r="F1840" s="38" t="s">
        <v>6968</v>
      </c>
      <c r="G1840" s="38" t="s">
        <v>32</v>
      </c>
      <c r="H1840" s="38" t="s">
        <v>12057</v>
      </c>
      <c r="I1840" s="38" t="s">
        <v>12058</v>
      </c>
      <c r="J1840" s="40" t="s">
        <v>12056</v>
      </c>
    </row>
    <row r="1841" spans="1:10" x14ac:dyDescent="0.25">
      <c r="A1841" s="37" t="s">
        <v>28</v>
      </c>
      <c r="B1841" s="38" t="s">
        <v>12059</v>
      </c>
      <c r="C1841" s="1" t="str">
        <f t="shared" si="28"/>
        <v>00192019-BANCO DO BRASIL S.A.</v>
      </c>
      <c r="D1841" s="39" t="s">
        <v>6966</v>
      </c>
      <c r="E1841" s="38" t="s">
        <v>6967</v>
      </c>
      <c r="F1841" s="38" t="s">
        <v>6968</v>
      </c>
      <c r="G1841" s="38" t="s">
        <v>7099</v>
      </c>
      <c r="H1841" s="38" t="s">
        <v>12060</v>
      </c>
      <c r="I1841" s="38" t="s">
        <v>12061</v>
      </c>
      <c r="J1841" s="40" t="s">
        <v>12059</v>
      </c>
    </row>
    <row r="1842" spans="1:10" x14ac:dyDescent="0.25">
      <c r="A1842" s="37" t="s">
        <v>28</v>
      </c>
      <c r="B1842" s="38" t="s">
        <v>12062</v>
      </c>
      <c r="C1842" s="1" t="str">
        <f t="shared" si="28"/>
        <v>00192020-BANCO DO BRASIL S.A.</v>
      </c>
      <c r="D1842" s="39" t="s">
        <v>6966</v>
      </c>
      <c r="E1842" s="38" t="s">
        <v>6967</v>
      </c>
      <c r="F1842" s="38" t="s">
        <v>6968</v>
      </c>
      <c r="G1842" s="38" t="s">
        <v>33</v>
      </c>
      <c r="H1842" s="38" t="s">
        <v>12063</v>
      </c>
      <c r="I1842" s="38" t="s">
        <v>12064</v>
      </c>
      <c r="J1842" s="40" t="s">
        <v>12062</v>
      </c>
    </row>
    <row r="1843" spans="1:10" x14ac:dyDescent="0.25">
      <c r="A1843" s="37" t="s">
        <v>28</v>
      </c>
      <c r="B1843" s="38" t="s">
        <v>12065</v>
      </c>
      <c r="C1843" s="1" t="str">
        <f t="shared" si="28"/>
        <v>00192021-BANCO DO BRASIL S.A.</v>
      </c>
      <c r="D1843" s="39" t="s">
        <v>6966</v>
      </c>
      <c r="E1843" s="38" t="s">
        <v>6967</v>
      </c>
      <c r="F1843" s="38" t="s">
        <v>6968</v>
      </c>
      <c r="G1843" s="38" t="s">
        <v>35</v>
      </c>
      <c r="H1843" s="38" t="s">
        <v>12066</v>
      </c>
      <c r="I1843" s="38" t="s">
        <v>12067</v>
      </c>
      <c r="J1843" s="40" t="s">
        <v>12065</v>
      </c>
    </row>
    <row r="1844" spans="1:10" x14ac:dyDescent="0.25">
      <c r="A1844" s="37" t="s">
        <v>28</v>
      </c>
      <c r="B1844" s="38" t="s">
        <v>12068</v>
      </c>
      <c r="C1844" s="1" t="str">
        <f t="shared" si="28"/>
        <v>00192022-BANCO DO BRASIL S.A.</v>
      </c>
      <c r="D1844" s="39" t="s">
        <v>6966</v>
      </c>
      <c r="E1844" s="38" t="s">
        <v>6967</v>
      </c>
      <c r="F1844" s="38" t="s">
        <v>6968</v>
      </c>
      <c r="G1844" s="38" t="s">
        <v>25</v>
      </c>
      <c r="H1844" s="38" t="s">
        <v>12069</v>
      </c>
      <c r="I1844" s="38" t="s">
        <v>12070</v>
      </c>
      <c r="J1844" s="40" t="s">
        <v>12068</v>
      </c>
    </row>
    <row r="1845" spans="1:10" x14ac:dyDescent="0.25">
      <c r="A1845" s="37" t="s">
        <v>28</v>
      </c>
      <c r="B1845" s="38" t="s">
        <v>12071</v>
      </c>
      <c r="C1845" s="1" t="str">
        <f t="shared" si="28"/>
        <v>00192023-BANCO DO BRASIL S.A.</v>
      </c>
      <c r="D1845" s="39" t="s">
        <v>6966</v>
      </c>
      <c r="E1845" s="38" t="s">
        <v>6967</v>
      </c>
      <c r="F1845" s="38" t="s">
        <v>6968</v>
      </c>
      <c r="G1845" s="38" t="s">
        <v>30</v>
      </c>
      <c r="H1845" s="38" t="s">
        <v>12072</v>
      </c>
      <c r="I1845" s="38" t="s">
        <v>12073</v>
      </c>
      <c r="J1845" s="40" t="s">
        <v>12071</v>
      </c>
    </row>
    <row r="1846" spans="1:10" x14ac:dyDescent="0.25">
      <c r="A1846" s="37" t="s">
        <v>28</v>
      </c>
      <c r="B1846" s="38" t="s">
        <v>12074</v>
      </c>
      <c r="C1846" s="1" t="str">
        <f t="shared" si="28"/>
        <v>00192024-BANCO DO BRASIL S.A.</v>
      </c>
      <c r="D1846" s="39" t="s">
        <v>6966</v>
      </c>
      <c r="E1846" s="38" t="s">
        <v>6967</v>
      </c>
      <c r="F1846" s="38" t="s">
        <v>6968</v>
      </c>
      <c r="G1846" s="38" t="s">
        <v>37</v>
      </c>
      <c r="H1846" s="38" t="s">
        <v>12075</v>
      </c>
      <c r="I1846" s="38" t="s">
        <v>12076</v>
      </c>
      <c r="J1846" s="40" t="s">
        <v>12074</v>
      </c>
    </row>
    <row r="1847" spans="1:10" x14ac:dyDescent="0.25">
      <c r="A1847" s="37" t="s">
        <v>28</v>
      </c>
      <c r="B1847" s="38" t="s">
        <v>12077</v>
      </c>
      <c r="C1847" s="1" t="str">
        <f t="shared" si="28"/>
        <v>00192025-BANCO DO BRASIL S.A.</v>
      </c>
      <c r="D1847" s="39" t="s">
        <v>6966</v>
      </c>
      <c r="E1847" s="38" t="s">
        <v>6967</v>
      </c>
      <c r="F1847" s="38" t="s">
        <v>6968</v>
      </c>
      <c r="G1847" s="38" t="s">
        <v>35</v>
      </c>
      <c r="H1847" s="38" t="s">
        <v>12078</v>
      </c>
      <c r="I1847" s="38" t="s">
        <v>12079</v>
      </c>
      <c r="J1847" s="40" t="s">
        <v>12077</v>
      </c>
    </row>
    <row r="1848" spans="1:10" x14ac:dyDescent="0.25">
      <c r="A1848" s="37" t="s">
        <v>28</v>
      </c>
      <c r="B1848" s="38" t="s">
        <v>12080</v>
      </c>
      <c r="C1848" s="1" t="str">
        <f t="shared" si="28"/>
        <v>00192026-BANCO DO BRASIL S.A.</v>
      </c>
      <c r="D1848" s="39" t="s">
        <v>6966</v>
      </c>
      <c r="E1848" s="38" t="s">
        <v>6967</v>
      </c>
      <c r="F1848" s="38" t="s">
        <v>6968</v>
      </c>
      <c r="G1848" s="38" t="s">
        <v>25</v>
      </c>
      <c r="H1848" s="38" t="s">
        <v>12081</v>
      </c>
      <c r="I1848" s="38" t="s">
        <v>12082</v>
      </c>
      <c r="J1848" s="40" t="s">
        <v>12080</v>
      </c>
    </row>
    <row r="1849" spans="1:10" x14ac:dyDescent="0.25">
      <c r="A1849" s="37" t="s">
        <v>28</v>
      </c>
      <c r="B1849" s="38" t="s">
        <v>12083</v>
      </c>
      <c r="C1849" s="1" t="str">
        <f t="shared" si="28"/>
        <v>00192027-BANCO DO BRASIL S.A.</v>
      </c>
      <c r="D1849" s="39" t="s">
        <v>6966</v>
      </c>
      <c r="E1849" s="38" t="s">
        <v>6967</v>
      </c>
      <c r="F1849" s="38" t="s">
        <v>6968</v>
      </c>
      <c r="G1849" s="38" t="s">
        <v>34</v>
      </c>
      <c r="H1849" s="38" t="s">
        <v>12084</v>
      </c>
      <c r="I1849" s="38" t="s">
        <v>12085</v>
      </c>
      <c r="J1849" s="40" t="s">
        <v>12083</v>
      </c>
    </row>
    <row r="1850" spans="1:10" x14ac:dyDescent="0.25">
      <c r="A1850" s="37" t="s">
        <v>28</v>
      </c>
      <c r="B1850" s="38" t="s">
        <v>12086</v>
      </c>
      <c r="C1850" s="1" t="str">
        <f t="shared" si="28"/>
        <v>00192029-BANCO DO BRASIL S.A.</v>
      </c>
      <c r="D1850" s="39" t="s">
        <v>6966</v>
      </c>
      <c r="E1850" s="38" t="s">
        <v>6967</v>
      </c>
      <c r="F1850" s="38" t="s">
        <v>6968</v>
      </c>
      <c r="G1850" s="38" t="s">
        <v>42</v>
      </c>
      <c r="H1850" s="38" t="s">
        <v>12087</v>
      </c>
      <c r="I1850" s="38" t="s">
        <v>12088</v>
      </c>
      <c r="J1850" s="40" t="s">
        <v>12086</v>
      </c>
    </row>
    <row r="1851" spans="1:10" x14ac:dyDescent="0.25">
      <c r="A1851" s="37" t="s">
        <v>28</v>
      </c>
      <c r="B1851" s="38" t="s">
        <v>12089</v>
      </c>
      <c r="C1851" s="1" t="str">
        <f t="shared" si="28"/>
        <v>00192030-BANCO DO BRASIL S.A.</v>
      </c>
      <c r="D1851" s="39" t="s">
        <v>6966</v>
      </c>
      <c r="E1851" s="38" t="s">
        <v>6967</v>
      </c>
      <c r="F1851" s="38" t="s">
        <v>6968</v>
      </c>
      <c r="G1851" s="38" t="s">
        <v>34</v>
      </c>
      <c r="H1851" s="38" t="s">
        <v>12090</v>
      </c>
      <c r="I1851" s="38" t="s">
        <v>12091</v>
      </c>
      <c r="J1851" s="40" t="s">
        <v>12089</v>
      </c>
    </row>
    <row r="1852" spans="1:10" x14ac:dyDescent="0.25">
      <c r="A1852" s="37" t="s">
        <v>28</v>
      </c>
      <c r="B1852" s="38" t="s">
        <v>12092</v>
      </c>
      <c r="C1852" s="1" t="str">
        <f t="shared" si="28"/>
        <v>00192031-BANCO DO BRASIL S.A.</v>
      </c>
      <c r="D1852" s="39" t="s">
        <v>6966</v>
      </c>
      <c r="E1852" s="38" t="s">
        <v>6967</v>
      </c>
      <c r="F1852" s="38" t="s">
        <v>6968</v>
      </c>
      <c r="G1852" s="38" t="s">
        <v>40</v>
      </c>
      <c r="H1852" s="38" t="s">
        <v>12093</v>
      </c>
      <c r="I1852" s="38" t="s">
        <v>12094</v>
      </c>
      <c r="J1852" s="40" t="s">
        <v>12092</v>
      </c>
    </row>
    <row r="1853" spans="1:10" x14ac:dyDescent="0.25">
      <c r="A1853" s="37" t="s">
        <v>28</v>
      </c>
      <c r="B1853" s="38" t="s">
        <v>12095</v>
      </c>
      <c r="C1853" s="1" t="str">
        <f t="shared" si="28"/>
        <v>00192032-BANCO DO BRASIL S.A.</v>
      </c>
      <c r="D1853" s="39" t="s">
        <v>6966</v>
      </c>
      <c r="E1853" s="38" t="s">
        <v>6967</v>
      </c>
      <c r="F1853" s="38" t="s">
        <v>6968</v>
      </c>
      <c r="G1853" s="38" t="s">
        <v>35</v>
      </c>
      <c r="H1853" s="38" t="s">
        <v>12096</v>
      </c>
      <c r="I1853" s="38" t="s">
        <v>12097</v>
      </c>
      <c r="J1853" s="40" t="s">
        <v>12095</v>
      </c>
    </row>
    <row r="1854" spans="1:10" x14ac:dyDescent="0.25">
      <c r="A1854" s="37" t="s">
        <v>28</v>
      </c>
      <c r="B1854" s="38" t="s">
        <v>12098</v>
      </c>
      <c r="C1854" s="1" t="str">
        <f t="shared" si="28"/>
        <v>00192034-BANCO DO BRASIL S.A.</v>
      </c>
      <c r="D1854" s="39" t="s">
        <v>6966</v>
      </c>
      <c r="E1854" s="38" t="s">
        <v>6967</v>
      </c>
      <c r="F1854" s="38" t="s">
        <v>6968</v>
      </c>
      <c r="G1854" s="38" t="s">
        <v>25</v>
      </c>
      <c r="H1854" s="38" t="s">
        <v>12099</v>
      </c>
      <c r="I1854" s="38" t="s">
        <v>12100</v>
      </c>
      <c r="J1854" s="40" t="s">
        <v>12098</v>
      </c>
    </row>
    <row r="1855" spans="1:10" x14ac:dyDescent="0.25">
      <c r="A1855" s="37" t="s">
        <v>28</v>
      </c>
      <c r="B1855" s="38" t="s">
        <v>12101</v>
      </c>
      <c r="C1855" s="1" t="str">
        <f t="shared" si="28"/>
        <v>00192035-BANCO DO BRASIL S.A.</v>
      </c>
      <c r="D1855" s="39" t="s">
        <v>6966</v>
      </c>
      <c r="E1855" s="38" t="s">
        <v>6967</v>
      </c>
      <c r="F1855" s="38" t="s">
        <v>6968</v>
      </c>
      <c r="G1855" s="38" t="s">
        <v>7035</v>
      </c>
      <c r="H1855" s="38" t="s">
        <v>12102</v>
      </c>
      <c r="I1855" s="38" t="s">
        <v>10118</v>
      </c>
      <c r="J1855" s="40" t="s">
        <v>12101</v>
      </c>
    </row>
    <row r="1856" spans="1:10" x14ac:dyDescent="0.25">
      <c r="A1856" s="37" t="s">
        <v>28</v>
      </c>
      <c r="B1856" s="38" t="s">
        <v>12103</v>
      </c>
      <c r="C1856" s="1" t="str">
        <f t="shared" si="28"/>
        <v>00192037-BANCO DO BRASIL S.A.</v>
      </c>
      <c r="D1856" s="39" t="s">
        <v>6966</v>
      </c>
      <c r="E1856" s="38" t="s">
        <v>6967</v>
      </c>
      <c r="F1856" s="38" t="s">
        <v>6968</v>
      </c>
      <c r="G1856" s="38" t="s">
        <v>35</v>
      </c>
      <c r="H1856" s="38" t="s">
        <v>12104</v>
      </c>
      <c r="I1856" s="38" t="s">
        <v>12105</v>
      </c>
      <c r="J1856" s="40" t="s">
        <v>12103</v>
      </c>
    </row>
    <row r="1857" spans="1:10" x14ac:dyDescent="0.25">
      <c r="A1857" s="37" t="s">
        <v>28</v>
      </c>
      <c r="B1857" s="38" t="s">
        <v>12106</v>
      </c>
      <c r="C1857" s="1" t="str">
        <f t="shared" si="28"/>
        <v>00192038-BANCO DO BRASIL S.A.</v>
      </c>
      <c r="D1857" s="39" t="s">
        <v>6966</v>
      </c>
      <c r="E1857" s="38" t="s">
        <v>6967</v>
      </c>
      <c r="F1857" s="38" t="s">
        <v>6968</v>
      </c>
      <c r="G1857" s="38" t="s">
        <v>25</v>
      </c>
      <c r="H1857" s="38" t="s">
        <v>12107</v>
      </c>
      <c r="I1857" s="38" t="s">
        <v>12108</v>
      </c>
      <c r="J1857" s="40" t="s">
        <v>12106</v>
      </c>
    </row>
    <row r="1858" spans="1:10" x14ac:dyDescent="0.25">
      <c r="A1858" s="37" t="s">
        <v>28</v>
      </c>
      <c r="B1858" s="38" t="s">
        <v>12109</v>
      </c>
      <c r="C1858" s="1" t="str">
        <f t="shared" si="28"/>
        <v>00192039-BANCO DO BRASIL S.A.</v>
      </c>
      <c r="D1858" s="39" t="s">
        <v>6966</v>
      </c>
      <c r="E1858" s="38" t="s">
        <v>6967</v>
      </c>
      <c r="F1858" s="38" t="s">
        <v>6968</v>
      </c>
      <c r="G1858" s="38" t="s">
        <v>32</v>
      </c>
      <c r="H1858" s="38" t="s">
        <v>12110</v>
      </c>
      <c r="I1858" s="38" t="s">
        <v>12111</v>
      </c>
      <c r="J1858" s="40" t="s">
        <v>12109</v>
      </c>
    </row>
    <row r="1859" spans="1:10" x14ac:dyDescent="0.25">
      <c r="A1859" s="37" t="s">
        <v>28</v>
      </c>
      <c r="B1859" s="38" t="s">
        <v>12112</v>
      </c>
      <c r="C1859" s="1" t="str">
        <f t="shared" ref="C1859:C1922" si="29">CONCATENATE(B1859,"-",F1859)</f>
        <v>00192041-BANCO DO BRASIL S.A.</v>
      </c>
      <c r="D1859" s="39" t="s">
        <v>6966</v>
      </c>
      <c r="E1859" s="38" t="s">
        <v>6967</v>
      </c>
      <c r="F1859" s="38" t="s">
        <v>6968</v>
      </c>
      <c r="G1859" s="38" t="s">
        <v>31</v>
      </c>
      <c r="H1859" s="38" t="s">
        <v>12113</v>
      </c>
      <c r="I1859" s="38" t="s">
        <v>12114</v>
      </c>
      <c r="J1859" s="40" t="s">
        <v>12112</v>
      </c>
    </row>
    <row r="1860" spans="1:10" x14ac:dyDescent="0.25">
      <c r="A1860" s="37" t="s">
        <v>28</v>
      </c>
      <c r="B1860" s="38" t="s">
        <v>12115</v>
      </c>
      <c r="C1860" s="1" t="str">
        <f t="shared" si="29"/>
        <v>00192042-BANCO DO BRASIL S.A.</v>
      </c>
      <c r="D1860" s="39" t="s">
        <v>6966</v>
      </c>
      <c r="E1860" s="38" t="s">
        <v>6967</v>
      </c>
      <c r="F1860" s="38" t="s">
        <v>6968</v>
      </c>
      <c r="G1860" s="38" t="s">
        <v>35</v>
      </c>
      <c r="H1860" s="38" t="s">
        <v>12116</v>
      </c>
      <c r="I1860" s="38" t="s">
        <v>12117</v>
      </c>
      <c r="J1860" s="40" t="s">
        <v>12115</v>
      </c>
    </row>
    <row r="1861" spans="1:10" x14ac:dyDescent="0.25">
      <c r="A1861" s="37" t="s">
        <v>28</v>
      </c>
      <c r="B1861" s="38" t="s">
        <v>12118</v>
      </c>
      <c r="C1861" s="1" t="str">
        <f t="shared" si="29"/>
        <v>00192043-BANCO DO BRASIL S.A.</v>
      </c>
      <c r="D1861" s="39" t="s">
        <v>6966</v>
      </c>
      <c r="E1861" s="38" t="s">
        <v>6967</v>
      </c>
      <c r="F1861" s="38" t="s">
        <v>6968</v>
      </c>
      <c r="G1861" s="38" t="s">
        <v>34</v>
      </c>
      <c r="H1861" s="38" t="s">
        <v>12119</v>
      </c>
      <c r="I1861" s="38" t="s">
        <v>12120</v>
      </c>
      <c r="J1861" s="40" t="s">
        <v>12118</v>
      </c>
    </row>
    <row r="1862" spans="1:10" x14ac:dyDescent="0.25">
      <c r="A1862" s="37" t="s">
        <v>28</v>
      </c>
      <c r="B1862" s="38" t="s">
        <v>12121</v>
      </c>
      <c r="C1862" s="1" t="str">
        <f t="shared" si="29"/>
        <v>00192044-BANCO DO BRASIL S.A.</v>
      </c>
      <c r="D1862" s="39" t="s">
        <v>6966</v>
      </c>
      <c r="E1862" s="38" t="s">
        <v>6967</v>
      </c>
      <c r="F1862" s="38" t="s">
        <v>6968</v>
      </c>
      <c r="G1862" s="38" t="s">
        <v>35</v>
      </c>
      <c r="H1862" s="38" t="s">
        <v>12122</v>
      </c>
      <c r="I1862" s="38" t="s">
        <v>12123</v>
      </c>
      <c r="J1862" s="40" t="s">
        <v>12121</v>
      </c>
    </row>
    <row r="1863" spans="1:10" x14ac:dyDescent="0.25">
      <c r="A1863" s="37" t="s">
        <v>28</v>
      </c>
      <c r="B1863" s="38" t="s">
        <v>12124</v>
      </c>
      <c r="C1863" s="1" t="str">
        <f t="shared" si="29"/>
        <v>00192045-BANCO DO BRASIL S.A.</v>
      </c>
      <c r="D1863" s="39" t="s">
        <v>6966</v>
      </c>
      <c r="E1863" s="38" t="s">
        <v>6967</v>
      </c>
      <c r="F1863" s="38" t="s">
        <v>6968</v>
      </c>
      <c r="G1863" s="38" t="s">
        <v>35</v>
      </c>
      <c r="H1863" s="38" t="s">
        <v>12125</v>
      </c>
      <c r="I1863" s="38" t="s">
        <v>12126</v>
      </c>
      <c r="J1863" s="40" t="s">
        <v>12124</v>
      </c>
    </row>
    <row r="1864" spans="1:10" x14ac:dyDescent="0.25">
      <c r="A1864" s="37" t="s">
        <v>28</v>
      </c>
      <c r="B1864" s="38" t="s">
        <v>12127</v>
      </c>
      <c r="C1864" s="1" t="str">
        <f t="shared" si="29"/>
        <v>00192046-BANCO DO BRASIL S.A.</v>
      </c>
      <c r="D1864" s="39" t="s">
        <v>6966</v>
      </c>
      <c r="E1864" s="38" t="s">
        <v>6967</v>
      </c>
      <c r="F1864" s="38" t="s">
        <v>6968</v>
      </c>
      <c r="G1864" s="38" t="s">
        <v>35</v>
      </c>
      <c r="H1864" s="38" t="s">
        <v>12128</v>
      </c>
      <c r="I1864" s="38" t="s">
        <v>12129</v>
      </c>
      <c r="J1864" s="40" t="s">
        <v>12127</v>
      </c>
    </row>
    <row r="1865" spans="1:10" x14ac:dyDescent="0.25">
      <c r="A1865" s="37" t="s">
        <v>28</v>
      </c>
      <c r="B1865" s="38" t="s">
        <v>12130</v>
      </c>
      <c r="C1865" s="1" t="str">
        <f t="shared" si="29"/>
        <v>00192047-BANCO DO BRASIL S.A.</v>
      </c>
      <c r="D1865" s="39" t="s">
        <v>6966</v>
      </c>
      <c r="E1865" s="38" t="s">
        <v>6967</v>
      </c>
      <c r="F1865" s="38" t="s">
        <v>6968</v>
      </c>
      <c r="G1865" s="38" t="s">
        <v>7001</v>
      </c>
      <c r="H1865" s="38" t="s">
        <v>12131</v>
      </c>
      <c r="I1865" s="38" t="s">
        <v>12132</v>
      </c>
      <c r="J1865" s="40" t="s">
        <v>12130</v>
      </c>
    </row>
    <row r="1866" spans="1:10" x14ac:dyDescent="0.25">
      <c r="A1866" s="37" t="s">
        <v>28</v>
      </c>
      <c r="B1866" s="38" t="s">
        <v>12133</v>
      </c>
      <c r="C1866" s="1" t="str">
        <f t="shared" si="29"/>
        <v>00192048-BANCO DO BRASIL S.A.</v>
      </c>
      <c r="D1866" s="39" t="s">
        <v>6966</v>
      </c>
      <c r="E1866" s="38" t="s">
        <v>6967</v>
      </c>
      <c r="F1866" s="38" t="s">
        <v>6968</v>
      </c>
      <c r="G1866" s="38" t="s">
        <v>7039</v>
      </c>
      <c r="H1866" s="38" t="s">
        <v>12134</v>
      </c>
      <c r="I1866" s="38" t="s">
        <v>12135</v>
      </c>
      <c r="J1866" s="40" t="s">
        <v>12133</v>
      </c>
    </row>
    <row r="1867" spans="1:10" x14ac:dyDescent="0.25">
      <c r="A1867" s="37" t="s">
        <v>28</v>
      </c>
      <c r="B1867" s="38" t="s">
        <v>12136</v>
      </c>
      <c r="C1867" s="1" t="str">
        <f t="shared" si="29"/>
        <v>00192049-BANCO DO BRASIL S.A.</v>
      </c>
      <c r="D1867" s="39" t="s">
        <v>6966</v>
      </c>
      <c r="E1867" s="38" t="s">
        <v>6967</v>
      </c>
      <c r="F1867" s="38" t="s">
        <v>6968</v>
      </c>
      <c r="G1867" s="38" t="s">
        <v>35</v>
      </c>
      <c r="H1867" s="38" t="s">
        <v>12137</v>
      </c>
      <c r="I1867" s="38" t="s">
        <v>12138</v>
      </c>
      <c r="J1867" s="40" t="s">
        <v>12136</v>
      </c>
    </row>
    <row r="1868" spans="1:10" x14ac:dyDescent="0.25">
      <c r="A1868" s="37" t="s">
        <v>28</v>
      </c>
      <c r="B1868" s="38" t="s">
        <v>12139</v>
      </c>
      <c r="C1868" s="1" t="str">
        <f t="shared" si="29"/>
        <v>00192050-BANCO DO BRASIL S.A.</v>
      </c>
      <c r="D1868" s="39" t="s">
        <v>6966</v>
      </c>
      <c r="E1868" s="38" t="s">
        <v>6967</v>
      </c>
      <c r="F1868" s="38" t="s">
        <v>6968</v>
      </c>
      <c r="G1868" s="38" t="s">
        <v>25</v>
      </c>
      <c r="H1868" s="38" t="s">
        <v>12140</v>
      </c>
      <c r="I1868" s="38" t="s">
        <v>12141</v>
      </c>
      <c r="J1868" s="40" t="s">
        <v>12139</v>
      </c>
    </row>
    <row r="1869" spans="1:10" x14ac:dyDescent="0.25">
      <c r="A1869" s="37" t="s">
        <v>28</v>
      </c>
      <c r="B1869" s="38" t="s">
        <v>12142</v>
      </c>
      <c r="C1869" s="1" t="str">
        <f t="shared" si="29"/>
        <v>00192051-BANCO DO BRASIL S.A.</v>
      </c>
      <c r="D1869" s="39" t="s">
        <v>6966</v>
      </c>
      <c r="E1869" s="38" t="s">
        <v>6967</v>
      </c>
      <c r="F1869" s="38" t="s">
        <v>6968</v>
      </c>
      <c r="G1869" s="38" t="s">
        <v>35</v>
      </c>
      <c r="H1869" s="38" t="s">
        <v>12143</v>
      </c>
      <c r="I1869" s="38" t="s">
        <v>12144</v>
      </c>
      <c r="J1869" s="40" t="s">
        <v>12142</v>
      </c>
    </row>
    <row r="1870" spans="1:10" x14ac:dyDescent="0.25">
      <c r="A1870" s="37" t="s">
        <v>28</v>
      </c>
      <c r="B1870" s="38" t="s">
        <v>12145</v>
      </c>
      <c r="C1870" s="1" t="str">
        <f t="shared" si="29"/>
        <v>00192055-BANCO DO BRASIL S.A.</v>
      </c>
      <c r="D1870" s="39" t="s">
        <v>6966</v>
      </c>
      <c r="E1870" s="38" t="s">
        <v>6967</v>
      </c>
      <c r="F1870" s="38" t="s">
        <v>6968</v>
      </c>
      <c r="G1870" s="38" t="s">
        <v>25</v>
      </c>
      <c r="H1870" s="38" t="s">
        <v>12146</v>
      </c>
      <c r="I1870" s="38" t="s">
        <v>12147</v>
      </c>
      <c r="J1870" s="40" t="s">
        <v>12145</v>
      </c>
    </row>
    <row r="1871" spans="1:10" x14ac:dyDescent="0.25">
      <c r="A1871" s="37" t="s">
        <v>28</v>
      </c>
      <c r="B1871" s="38" t="s">
        <v>12148</v>
      </c>
      <c r="C1871" s="1" t="str">
        <f t="shared" si="29"/>
        <v>00192056-BANCO DO BRASIL S.A.</v>
      </c>
      <c r="D1871" s="39" t="s">
        <v>6966</v>
      </c>
      <c r="E1871" s="38" t="s">
        <v>6967</v>
      </c>
      <c r="F1871" s="38" t="s">
        <v>6968</v>
      </c>
      <c r="G1871" s="38" t="s">
        <v>33</v>
      </c>
      <c r="H1871" s="38" t="s">
        <v>12149</v>
      </c>
      <c r="I1871" s="38" t="s">
        <v>12150</v>
      </c>
      <c r="J1871" s="40" t="s">
        <v>12148</v>
      </c>
    </row>
    <row r="1872" spans="1:10" x14ac:dyDescent="0.25">
      <c r="A1872" s="37" t="s">
        <v>28</v>
      </c>
      <c r="B1872" s="38" t="s">
        <v>12151</v>
      </c>
      <c r="C1872" s="1" t="str">
        <f t="shared" si="29"/>
        <v>00192057-BANCO DO BRASIL S.A.</v>
      </c>
      <c r="D1872" s="39" t="s">
        <v>6966</v>
      </c>
      <c r="E1872" s="38" t="s">
        <v>6967</v>
      </c>
      <c r="F1872" s="38" t="s">
        <v>6968</v>
      </c>
      <c r="G1872" s="38" t="s">
        <v>7099</v>
      </c>
      <c r="H1872" s="38" t="s">
        <v>12152</v>
      </c>
      <c r="I1872" s="38" t="s">
        <v>12153</v>
      </c>
      <c r="J1872" s="40" t="s">
        <v>12151</v>
      </c>
    </row>
    <row r="1873" spans="1:10" x14ac:dyDescent="0.25">
      <c r="A1873" s="37" t="s">
        <v>28</v>
      </c>
      <c r="B1873" s="38" t="s">
        <v>12154</v>
      </c>
      <c r="C1873" s="1" t="str">
        <f t="shared" si="29"/>
        <v>00192059-BANCO DO BRASIL S.A.</v>
      </c>
      <c r="D1873" s="39" t="s">
        <v>6966</v>
      </c>
      <c r="E1873" s="38" t="s">
        <v>6967</v>
      </c>
      <c r="F1873" s="38" t="s">
        <v>6968</v>
      </c>
      <c r="G1873" s="38" t="s">
        <v>36</v>
      </c>
      <c r="H1873" s="38" t="s">
        <v>12155</v>
      </c>
      <c r="I1873" s="38" t="s">
        <v>12156</v>
      </c>
      <c r="J1873" s="40" t="s">
        <v>12154</v>
      </c>
    </row>
    <row r="1874" spans="1:10" x14ac:dyDescent="0.25">
      <c r="A1874" s="37" t="s">
        <v>28</v>
      </c>
      <c r="B1874" s="38" t="s">
        <v>12157</v>
      </c>
      <c r="C1874" s="1" t="str">
        <f t="shared" si="29"/>
        <v>00192061-BANCO DO BRASIL S.A.</v>
      </c>
      <c r="D1874" s="39" t="s">
        <v>6966</v>
      </c>
      <c r="E1874" s="38" t="s">
        <v>6967</v>
      </c>
      <c r="F1874" s="38" t="s">
        <v>6968</v>
      </c>
      <c r="G1874" s="38" t="s">
        <v>34</v>
      </c>
      <c r="H1874" s="38" t="s">
        <v>12158</v>
      </c>
      <c r="I1874" s="38" t="s">
        <v>12159</v>
      </c>
      <c r="J1874" s="40" t="s">
        <v>12157</v>
      </c>
    </row>
    <row r="1875" spans="1:10" x14ac:dyDescent="0.25">
      <c r="A1875" s="37" t="s">
        <v>28</v>
      </c>
      <c r="B1875" s="38" t="s">
        <v>12160</v>
      </c>
      <c r="C1875" s="1" t="str">
        <f t="shared" si="29"/>
        <v>00192062-BANCO DO BRASIL S.A.</v>
      </c>
      <c r="D1875" s="39" t="s">
        <v>6966</v>
      </c>
      <c r="E1875" s="38" t="s">
        <v>6967</v>
      </c>
      <c r="F1875" s="38" t="s">
        <v>6968</v>
      </c>
      <c r="G1875" s="38" t="s">
        <v>25</v>
      </c>
      <c r="H1875" s="38" t="s">
        <v>12161</v>
      </c>
      <c r="I1875" s="38" t="s">
        <v>12162</v>
      </c>
      <c r="J1875" s="40" t="s">
        <v>12160</v>
      </c>
    </row>
    <row r="1876" spans="1:10" x14ac:dyDescent="0.25">
      <c r="A1876" s="37" t="s">
        <v>28</v>
      </c>
      <c r="B1876" s="38" t="s">
        <v>12163</v>
      </c>
      <c r="C1876" s="1" t="str">
        <f t="shared" si="29"/>
        <v>00192063-BANCO DO BRASIL S.A.</v>
      </c>
      <c r="D1876" s="39" t="s">
        <v>6966</v>
      </c>
      <c r="E1876" s="38" t="s">
        <v>6967</v>
      </c>
      <c r="F1876" s="38" t="s">
        <v>6968</v>
      </c>
      <c r="G1876" s="38" t="s">
        <v>35</v>
      </c>
      <c r="H1876" s="38" t="s">
        <v>12164</v>
      </c>
      <c r="I1876" s="38" t="s">
        <v>12165</v>
      </c>
      <c r="J1876" s="40" t="s">
        <v>12163</v>
      </c>
    </row>
    <row r="1877" spans="1:10" x14ac:dyDescent="0.25">
      <c r="A1877" s="37" t="s">
        <v>28</v>
      </c>
      <c r="B1877" s="38" t="s">
        <v>12166</v>
      </c>
      <c r="C1877" s="1" t="str">
        <f t="shared" si="29"/>
        <v>00192064-BANCO DO BRASIL S.A.</v>
      </c>
      <c r="D1877" s="39" t="s">
        <v>6966</v>
      </c>
      <c r="E1877" s="38" t="s">
        <v>6967</v>
      </c>
      <c r="F1877" s="38" t="s">
        <v>6968</v>
      </c>
      <c r="G1877" s="38" t="s">
        <v>44</v>
      </c>
      <c r="H1877" s="38" t="s">
        <v>12167</v>
      </c>
      <c r="I1877" s="38" t="s">
        <v>12168</v>
      </c>
      <c r="J1877" s="40" t="s">
        <v>12166</v>
      </c>
    </row>
    <row r="1878" spans="1:10" x14ac:dyDescent="0.25">
      <c r="A1878" s="37" t="s">
        <v>28</v>
      </c>
      <c r="B1878" s="38" t="s">
        <v>12169</v>
      </c>
      <c r="C1878" s="1" t="str">
        <f t="shared" si="29"/>
        <v>00192065-BANCO DO BRASIL S.A.</v>
      </c>
      <c r="D1878" s="39" t="s">
        <v>6966</v>
      </c>
      <c r="E1878" s="38" t="s">
        <v>6967</v>
      </c>
      <c r="F1878" s="38" t="s">
        <v>6968</v>
      </c>
      <c r="G1878" s="38" t="s">
        <v>7099</v>
      </c>
      <c r="H1878" s="38" t="s">
        <v>12170</v>
      </c>
      <c r="I1878" s="38" t="s">
        <v>12171</v>
      </c>
      <c r="J1878" s="40" t="s">
        <v>12169</v>
      </c>
    </row>
    <row r="1879" spans="1:10" x14ac:dyDescent="0.25">
      <c r="A1879" s="37" t="s">
        <v>28</v>
      </c>
      <c r="B1879" s="38" t="s">
        <v>12172</v>
      </c>
      <c r="C1879" s="1" t="str">
        <f t="shared" si="29"/>
        <v>00192066-BANCO DO BRASIL S.A.</v>
      </c>
      <c r="D1879" s="39" t="s">
        <v>6966</v>
      </c>
      <c r="E1879" s="38" t="s">
        <v>6967</v>
      </c>
      <c r="F1879" s="38" t="s">
        <v>6968</v>
      </c>
      <c r="G1879" s="38" t="s">
        <v>7035</v>
      </c>
      <c r="H1879" s="38" t="s">
        <v>12173</v>
      </c>
      <c r="I1879" s="38" t="s">
        <v>12174</v>
      </c>
      <c r="J1879" s="40" t="s">
        <v>12172</v>
      </c>
    </row>
    <row r="1880" spans="1:10" x14ac:dyDescent="0.25">
      <c r="A1880" s="37" t="s">
        <v>28</v>
      </c>
      <c r="B1880" s="38" t="s">
        <v>12175</v>
      </c>
      <c r="C1880" s="1" t="str">
        <f t="shared" si="29"/>
        <v>00192067-BANCO DO BRASIL S.A.</v>
      </c>
      <c r="D1880" s="39" t="s">
        <v>6966</v>
      </c>
      <c r="E1880" s="38" t="s">
        <v>6967</v>
      </c>
      <c r="F1880" s="38" t="s">
        <v>6968</v>
      </c>
      <c r="G1880" s="38" t="s">
        <v>32</v>
      </c>
      <c r="H1880" s="38" t="s">
        <v>12176</v>
      </c>
      <c r="I1880" s="38" t="s">
        <v>12177</v>
      </c>
      <c r="J1880" s="40" t="s">
        <v>12175</v>
      </c>
    </row>
    <row r="1881" spans="1:10" x14ac:dyDescent="0.25">
      <c r="A1881" s="37" t="s">
        <v>28</v>
      </c>
      <c r="B1881" s="38" t="s">
        <v>12178</v>
      </c>
      <c r="C1881" s="1" t="str">
        <f t="shared" si="29"/>
        <v>00192069-BANCO DO BRASIL S.A.</v>
      </c>
      <c r="D1881" s="39" t="s">
        <v>6966</v>
      </c>
      <c r="E1881" s="38" t="s">
        <v>6967</v>
      </c>
      <c r="F1881" s="38" t="s">
        <v>6968</v>
      </c>
      <c r="G1881" s="38" t="s">
        <v>32</v>
      </c>
      <c r="H1881" s="38" t="s">
        <v>9875</v>
      </c>
      <c r="I1881" s="38" t="s">
        <v>12179</v>
      </c>
      <c r="J1881" s="40" t="s">
        <v>12178</v>
      </c>
    </row>
    <row r="1882" spans="1:10" x14ac:dyDescent="0.25">
      <c r="A1882" s="37" t="s">
        <v>28</v>
      </c>
      <c r="B1882" s="38" t="s">
        <v>12180</v>
      </c>
      <c r="C1882" s="1" t="str">
        <f t="shared" si="29"/>
        <v>00192071-BANCO DO BRASIL S.A.</v>
      </c>
      <c r="D1882" s="39" t="s">
        <v>6966</v>
      </c>
      <c r="E1882" s="38" t="s">
        <v>6967</v>
      </c>
      <c r="F1882" s="38" t="s">
        <v>6968</v>
      </c>
      <c r="G1882" s="38" t="s">
        <v>37</v>
      </c>
      <c r="H1882" s="38" t="s">
        <v>12181</v>
      </c>
      <c r="I1882" s="38" t="s">
        <v>12182</v>
      </c>
      <c r="J1882" s="40" t="s">
        <v>12180</v>
      </c>
    </row>
    <row r="1883" spans="1:10" x14ac:dyDescent="0.25">
      <c r="A1883" s="37" t="s">
        <v>28</v>
      </c>
      <c r="B1883" s="38" t="s">
        <v>12183</v>
      </c>
      <c r="C1883" s="1" t="str">
        <f t="shared" si="29"/>
        <v>00192072-BANCO DO BRASIL S.A.</v>
      </c>
      <c r="D1883" s="39" t="s">
        <v>6966</v>
      </c>
      <c r="E1883" s="38" t="s">
        <v>6967</v>
      </c>
      <c r="F1883" s="38" t="s">
        <v>6968</v>
      </c>
      <c r="G1883" s="38" t="s">
        <v>25</v>
      </c>
      <c r="H1883" s="38" t="s">
        <v>12184</v>
      </c>
      <c r="I1883" s="38" t="s">
        <v>12185</v>
      </c>
      <c r="J1883" s="40" t="s">
        <v>12183</v>
      </c>
    </row>
    <row r="1884" spans="1:10" x14ac:dyDescent="0.25">
      <c r="A1884" s="37" t="s">
        <v>28</v>
      </c>
      <c r="B1884" s="38" t="s">
        <v>12186</v>
      </c>
      <c r="C1884" s="1" t="str">
        <f t="shared" si="29"/>
        <v>00192073-BANCO DO BRASIL S.A.</v>
      </c>
      <c r="D1884" s="39" t="s">
        <v>6966</v>
      </c>
      <c r="E1884" s="38" t="s">
        <v>6967</v>
      </c>
      <c r="F1884" s="38" t="s">
        <v>6968</v>
      </c>
      <c r="G1884" s="38" t="s">
        <v>35</v>
      </c>
      <c r="H1884" s="38" t="s">
        <v>12187</v>
      </c>
      <c r="I1884" s="38" t="s">
        <v>12188</v>
      </c>
      <c r="J1884" s="40" t="s">
        <v>12186</v>
      </c>
    </row>
    <row r="1885" spans="1:10" x14ac:dyDescent="0.25">
      <c r="A1885" s="37" t="s">
        <v>28</v>
      </c>
      <c r="B1885" s="38" t="s">
        <v>12189</v>
      </c>
      <c r="C1885" s="1" t="str">
        <f t="shared" si="29"/>
        <v>00192075-BANCO DO BRASIL S.A.</v>
      </c>
      <c r="D1885" s="39" t="s">
        <v>6966</v>
      </c>
      <c r="E1885" s="38" t="s">
        <v>6967</v>
      </c>
      <c r="F1885" s="38" t="s">
        <v>6968</v>
      </c>
      <c r="G1885" s="38" t="s">
        <v>34</v>
      </c>
      <c r="H1885" s="38" t="s">
        <v>12190</v>
      </c>
      <c r="I1885" s="38" t="s">
        <v>12191</v>
      </c>
      <c r="J1885" s="40" t="s">
        <v>12189</v>
      </c>
    </row>
    <row r="1886" spans="1:10" x14ac:dyDescent="0.25">
      <c r="A1886" s="37" t="s">
        <v>28</v>
      </c>
      <c r="B1886" s="38" t="s">
        <v>12192</v>
      </c>
      <c r="C1886" s="1" t="str">
        <f t="shared" si="29"/>
        <v>00192076-BANCO DO BRASIL S.A.</v>
      </c>
      <c r="D1886" s="39" t="s">
        <v>6966</v>
      </c>
      <c r="E1886" s="38" t="s">
        <v>6967</v>
      </c>
      <c r="F1886" s="38" t="s">
        <v>6968</v>
      </c>
      <c r="G1886" s="38" t="s">
        <v>34</v>
      </c>
      <c r="H1886" s="38" t="s">
        <v>12193</v>
      </c>
      <c r="I1886" s="38" t="s">
        <v>12194</v>
      </c>
      <c r="J1886" s="40" t="s">
        <v>12192</v>
      </c>
    </row>
    <row r="1887" spans="1:10" x14ac:dyDescent="0.25">
      <c r="A1887" s="37" t="s">
        <v>28</v>
      </c>
      <c r="B1887" s="38" t="s">
        <v>12195</v>
      </c>
      <c r="C1887" s="1" t="str">
        <f t="shared" si="29"/>
        <v>00192077-BANCO DO BRASIL S.A.</v>
      </c>
      <c r="D1887" s="39" t="s">
        <v>6966</v>
      </c>
      <c r="E1887" s="38" t="s">
        <v>6967</v>
      </c>
      <c r="F1887" s="38" t="s">
        <v>6968</v>
      </c>
      <c r="G1887" s="38" t="s">
        <v>33</v>
      </c>
      <c r="H1887" s="38" t="s">
        <v>12196</v>
      </c>
      <c r="I1887" s="38" t="s">
        <v>12197</v>
      </c>
      <c r="J1887" s="40" t="s">
        <v>12195</v>
      </c>
    </row>
    <row r="1888" spans="1:10" x14ac:dyDescent="0.25">
      <c r="A1888" s="37" t="s">
        <v>28</v>
      </c>
      <c r="B1888" s="38" t="s">
        <v>12198</v>
      </c>
      <c r="C1888" s="1" t="str">
        <f t="shared" si="29"/>
        <v>00192078-BANCO DO BRASIL S.A.</v>
      </c>
      <c r="D1888" s="39" t="s">
        <v>6966</v>
      </c>
      <c r="E1888" s="38" t="s">
        <v>6967</v>
      </c>
      <c r="F1888" s="38" t="s">
        <v>6968</v>
      </c>
      <c r="G1888" s="38" t="s">
        <v>25</v>
      </c>
      <c r="H1888" s="38" t="s">
        <v>12199</v>
      </c>
      <c r="I1888" s="38" t="s">
        <v>12200</v>
      </c>
      <c r="J1888" s="40" t="s">
        <v>12198</v>
      </c>
    </row>
    <row r="1889" spans="1:10" x14ac:dyDescent="0.25">
      <c r="A1889" s="37" t="s">
        <v>28</v>
      </c>
      <c r="B1889" s="38" t="s">
        <v>12201</v>
      </c>
      <c r="C1889" s="1" t="str">
        <f t="shared" si="29"/>
        <v>00192080-BANCO DO BRASIL S.A.</v>
      </c>
      <c r="D1889" s="39" t="s">
        <v>6966</v>
      </c>
      <c r="E1889" s="38" t="s">
        <v>6967</v>
      </c>
      <c r="F1889" s="38" t="s">
        <v>6968</v>
      </c>
      <c r="G1889" s="38" t="s">
        <v>25</v>
      </c>
      <c r="H1889" s="38" t="s">
        <v>12202</v>
      </c>
      <c r="I1889" s="38" t="s">
        <v>12203</v>
      </c>
      <c r="J1889" s="40" t="s">
        <v>12201</v>
      </c>
    </row>
    <row r="1890" spans="1:10" x14ac:dyDescent="0.25">
      <c r="A1890" s="37" t="s">
        <v>28</v>
      </c>
      <c r="B1890" s="38" t="s">
        <v>12204</v>
      </c>
      <c r="C1890" s="1" t="str">
        <f t="shared" si="29"/>
        <v>00192081-BANCO DO BRASIL S.A.</v>
      </c>
      <c r="D1890" s="39" t="s">
        <v>6966</v>
      </c>
      <c r="E1890" s="38" t="s">
        <v>6967</v>
      </c>
      <c r="F1890" s="38" t="s">
        <v>6968</v>
      </c>
      <c r="G1890" s="38" t="s">
        <v>32</v>
      </c>
      <c r="H1890" s="38" t="s">
        <v>12205</v>
      </c>
      <c r="I1890" s="38" t="s">
        <v>12206</v>
      </c>
      <c r="J1890" s="40" t="s">
        <v>12204</v>
      </c>
    </row>
    <row r="1891" spans="1:10" x14ac:dyDescent="0.25">
      <c r="A1891" s="37" t="s">
        <v>28</v>
      </c>
      <c r="B1891" s="38" t="s">
        <v>12207</v>
      </c>
      <c r="C1891" s="1" t="str">
        <f t="shared" si="29"/>
        <v>00192082-BANCO DO BRASIL S.A.</v>
      </c>
      <c r="D1891" s="39" t="s">
        <v>6966</v>
      </c>
      <c r="E1891" s="38" t="s">
        <v>6967</v>
      </c>
      <c r="F1891" s="38" t="s">
        <v>6968</v>
      </c>
      <c r="G1891" s="38" t="s">
        <v>40</v>
      </c>
      <c r="H1891" s="38" t="s">
        <v>12208</v>
      </c>
      <c r="I1891" s="38" t="s">
        <v>12209</v>
      </c>
      <c r="J1891" s="40" t="s">
        <v>12207</v>
      </c>
    </row>
    <row r="1892" spans="1:10" x14ac:dyDescent="0.25">
      <c r="A1892" s="37" t="s">
        <v>28</v>
      </c>
      <c r="B1892" s="38" t="s">
        <v>12210</v>
      </c>
      <c r="C1892" s="1" t="str">
        <f t="shared" si="29"/>
        <v>00192083-BANCO DO BRASIL S.A.</v>
      </c>
      <c r="D1892" s="39" t="s">
        <v>6966</v>
      </c>
      <c r="E1892" s="38" t="s">
        <v>6967</v>
      </c>
      <c r="F1892" s="38" t="s">
        <v>6968</v>
      </c>
      <c r="G1892" s="38" t="s">
        <v>40</v>
      </c>
      <c r="H1892" s="38" t="s">
        <v>12211</v>
      </c>
      <c r="I1892" s="38" t="s">
        <v>12212</v>
      </c>
      <c r="J1892" s="40" t="s">
        <v>12210</v>
      </c>
    </row>
    <row r="1893" spans="1:10" x14ac:dyDescent="0.25">
      <c r="A1893" s="37" t="s">
        <v>28</v>
      </c>
      <c r="B1893" s="38" t="s">
        <v>12213</v>
      </c>
      <c r="C1893" s="1" t="str">
        <f t="shared" si="29"/>
        <v>00192084-BANCO DO BRASIL S.A.</v>
      </c>
      <c r="D1893" s="39" t="s">
        <v>6966</v>
      </c>
      <c r="E1893" s="38" t="s">
        <v>6967</v>
      </c>
      <c r="F1893" s="38" t="s">
        <v>6968</v>
      </c>
      <c r="G1893" s="38" t="s">
        <v>7035</v>
      </c>
      <c r="H1893" s="38" t="s">
        <v>12214</v>
      </c>
      <c r="I1893" s="38" t="s">
        <v>12215</v>
      </c>
      <c r="J1893" s="40" t="s">
        <v>12213</v>
      </c>
    </row>
    <row r="1894" spans="1:10" x14ac:dyDescent="0.25">
      <c r="A1894" s="37" t="s">
        <v>28</v>
      </c>
      <c r="B1894" s="38" t="s">
        <v>12216</v>
      </c>
      <c r="C1894" s="1" t="str">
        <f t="shared" si="29"/>
        <v>00192085-BANCO DO BRASIL S.A.</v>
      </c>
      <c r="D1894" s="39" t="s">
        <v>6966</v>
      </c>
      <c r="E1894" s="38" t="s">
        <v>6967</v>
      </c>
      <c r="F1894" s="38" t="s">
        <v>6968</v>
      </c>
      <c r="G1894" s="38" t="s">
        <v>31</v>
      </c>
      <c r="H1894" s="38" t="s">
        <v>12217</v>
      </c>
      <c r="I1894" s="38" t="s">
        <v>12218</v>
      </c>
      <c r="J1894" s="40" t="s">
        <v>12216</v>
      </c>
    </row>
    <row r="1895" spans="1:10" x14ac:dyDescent="0.25">
      <c r="A1895" s="37" t="s">
        <v>28</v>
      </c>
      <c r="B1895" s="38" t="s">
        <v>12219</v>
      </c>
      <c r="C1895" s="1" t="str">
        <f t="shared" si="29"/>
        <v>00192086-BANCO DO BRASIL S.A.</v>
      </c>
      <c r="D1895" s="39" t="s">
        <v>6966</v>
      </c>
      <c r="E1895" s="38" t="s">
        <v>6967</v>
      </c>
      <c r="F1895" s="38" t="s">
        <v>6968</v>
      </c>
      <c r="G1895" s="38" t="s">
        <v>33</v>
      </c>
      <c r="H1895" s="38" t="s">
        <v>12220</v>
      </c>
      <c r="I1895" s="38" t="s">
        <v>12221</v>
      </c>
      <c r="J1895" s="40" t="s">
        <v>12219</v>
      </c>
    </row>
    <row r="1896" spans="1:10" x14ac:dyDescent="0.25">
      <c r="A1896" s="37" t="s">
        <v>28</v>
      </c>
      <c r="B1896" s="38" t="s">
        <v>12222</v>
      </c>
      <c r="C1896" s="1" t="str">
        <f t="shared" si="29"/>
        <v>00192087-BANCO DO BRASIL S.A.</v>
      </c>
      <c r="D1896" s="39" t="s">
        <v>6966</v>
      </c>
      <c r="E1896" s="38" t="s">
        <v>6967</v>
      </c>
      <c r="F1896" s="38" t="s">
        <v>6968</v>
      </c>
      <c r="G1896" s="38" t="s">
        <v>6991</v>
      </c>
      <c r="H1896" s="38" t="s">
        <v>12223</v>
      </c>
      <c r="I1896" s="38" t="s">
        <v>12224</v>
      </c>
      <c r="J1896" s="40" t="s">
        <v>12222</v>
      </c>
    </row>
    <row r="1897" spans="1:10" x14ac:dyDescent="0.25">
      <c r="A1897" s="37" t="s">
        <v>28</v>
      </c>
      <c r="B1897" s="38" t="s">
        <v>12225</v>
      </c>
      <c r="C1897" s="1" t="str">
        <f t="shared" si="29"/>
        <v>00192088-BANCO DO BRASIL S.A.</v>
      </c>
      <c r="D1897" s="39" t="s">
        <v>6966</v>
      </c>
      <c r="E1897" s="38" t="s">
        <v>6967</v>
      </c>
      <c r="F1897" s="38" t="s">
        <v>6968</v>
      </c>
      <c r="G1897" s="38" t="s">
        <v>35</v>
      </c>
      <c r="H1897" s="38" t="s">
        <v>12226</v>
      </c>
      <c r="I1897" s="38" t="s">
        <v>12227</v>
      </c>
      <c r="J1897" s="40" t="s">
        <v>12225</v>
      </c>
    </row>
    <row r="1898" spans="1:10" x14ac:dyDescent="0.25">
      <c r="A1898" s="37" t="s">
        <v>28</v>
      </c>
      <c r="B1898" s="38" t="s">
        <v>12228</v>
      </c>
      <c r="C1898" s="1" t="str">
        <f t="shared" si="29"/>
        <v>00192089-BANCO DO BRASIL S.A.</v>
      </c>
      <c r="D1898" s="39" t="s">
        <v>6966</v>
      </c>
      <c r="E1898" s="38" t="s">
        <v>6967</v>
      </c>
      <c r="F1898" s="38" t="s">
        <v>6968</v>
      </c>
      <c r="G1898" s="38" t="s">
        <v>38</v>
      </c>
      <c r="H1898" s="38" t="s">
        <v>12229</v>
      </c>
      <c r="I1898" s="38" t="s">
        <v>12230</v>
      </c>
      <c r="J1898" s="40" t="s">
        <v>12228</v>
      </c>
    </row>
    <row r="1899" spans="1:10" x14ac:dyDescent="0.25">
      <c r="A1899" s="37" t="s">
        <v>28</v>
      </c>
      <c r="B1899" s="38" t="s">
        <v>12231</v>
      </c>
      <c r="C1899" s="1" t="str">
        <f t="shared" si="29"/>
        <v>00192091-BANCO DO BRASIL S.A.</v>
      </c>
      <c r="D1899" s="39" t="s">
        <v>6966</v>
      </c>
      <c r="E1899" s="38" t="s">
        <v>6967</v>
      </c>
      <c r="F1899" s="38" t="s">
        <v>6968</v>
      </c>
      <c r="G1899" s="38" t="s">
        <v>25</v>
      </c>
      <c r="H1899" s="38" t="s">
        <v>12232</v>
      </c>
      <c r="I1899" s="38" t="s">
        <v>12233</v>
      </c>
      <c r="J1899" s="40" t="s">
        <v>12231</v>
      </c>
    </row>
    <row r="1900" spans="1:10" x14ac:dyDescent="0.25">
      <c r="A1900" s="37" t="s">
        <v>28</v>
      </c>
      <c r="B1900" s="38" t="s">
        <v>12234</v>
      </c>
      <c r="C1900" s="1" t="str">
        <f t="shared" si="29"/>
        <v>00192092-BANCO DO BRASIL S.A.</v>
      </c>
      <c r="D1900" s="39" t="s">
        <v>6966</v>
      </c>
      <c r="E1900" s="38" t="s">
        <v>6967</v>
      </c>
      <c r="F1900" s="38" t="s">
        <v>6968</v>
      </c>
      <c r="G1900" s="38" t="s">
        <v>25</v>
      </c>
      <c r="H1900" s="38" t="s">
        <v>12235</v>
      </c>
      <c r="I1900" s="38" t="s">
        <v>12236</v>
      </c>
      <c r="J1900" s="40" t="s">
        <v>12234</v>
      </c>
    </row>
    <row r="1901" spans="1:10" x14ac:dyDescent="0.25">
      <c r="A1901" s="37" t="s">
        <v>28</v>
      </c>
      <c r="B1901" s="38" t="s">
        <v>12237</v>
      </c>
      <c r="C1901" s="1" t="str">
        <f t="shared" si="29"/>
        <v>00192093-BANCO DO BRASIL S.A.</v>
      </c>
      <c r="D1901" s="39" t="s">
        <v>6966</v>
      </c>
      <c r="E1901" s="38" t="s">
        <v>6967</v>
      </c>
      <c r="F1901" s="38" t="s">
        <v>6968</v>
      </c>
      <c r="G1901" s="38" t="s">
        <v>6991</v>
      </c>
      <c r="H1901" s="38" t="s">
        <v>12238</v>
      </c>
      <c r="I1901" s="38" t="s">
        <v>12239</v>
      </c>
      <c r="J1901" s="40" t="s">
        <v>12237</v>
      </c>
    </row>
    <row r="1902" spans="1:10" x14ac:dyDescent="0.25">
      <c r="A1902" s="37" t="s">
        <v>28</v>
      </c>
      <c r="B1902" s="38" t="s">
        <v>12240</v>
      </c>
      <c r="C1902" s="1" t="str">
        <f t="shared" si="29"/>
        <v>00192094-BANCO DO BRASIL S.A.</v>
      </c>
      <c r="D1902" s="39" t="s">
        <v>6966</v>
      </c>
      <c r="E1902" s="38" t="s">
        <v>6967</v>
      </c>
      <c r="F1902" s="38" t="s">
        <v>6968</v>
      </c>
      <c r="G1902" s="38" t="s">
        <v>44</v>
      </c>
      <c r="H1902" s="38" t="s">
        <v>12241</v>
      </c>
      <c r="I1902" s="38" t="s">
        <v>12242</v>
      </c>
      <c r="J1902" s="40" t="s">
        <v>12240</v>
      </c>
    </row>
    <row r="1903" spans="1:10" x14ac:dyDescent="0.25">
      <c r="A1903" s="37" t="s">
        <v>28</v>
      </c>
      <c r="B1903" s="38" t="s">
        <v>12243</v>
      </c>
      <c r="C1903" s="1" t="str">
        <f t="shared" si="29"/>
        <v>00192095-BANCO DO BRASIL S.A.</v>
      </c>
      <c r="D1903" s="39" t="s">
        <v>6966</v>
      </c>
      <c r="E1903" s="38" t="s">
        <v>6967</v>
      </c>
      <c r="F1903" s="38" t="s">
        <v>6968</v>
      </c>
      <c r="G1903" s="38" t="s">
        <v>38</v>
      </c>
      <c r="H1903" s="38" t="s">
        <v>12244</v>
      </c>
      <c r="I1903" s="38" t="s">
        <v>12245</v>
      </c>
      <c r="J1903" s="40" t="s">
        <v>12243</v>
      </c>
    </row>
    <row r="1904" spans="1:10" x14ac:dyDescent="0.25">
      <c r="A1904" s="37" t="s">
        <v>28</v>
      </c>
      <c r="B1904" s="38" t="s">
        <v>12246</v>
      </c>
      <c r="C1904" s="1" t="str">
        <f t="shared" si="29"/>
        <v>00192096-BANCO DO BRASIL S.A.</v>
      </c>
      <c r="D1904" s="39" t="s">
        <v>6966</v>
      </c>
      <c r="E1904" s="38" t="s">
        <v>6967</v>
      </c>
      <c r="F1904" s="38" t="s">
        <v>6968</v>
      </c>
      <c r="G1904" s="38" t="s">
        <v>35</v>
      </c>
      <c r="H1904" s="38" t="s">
        <v>12247</v>
      </c>
      <c r="I1904" s="38" t="s">
        <v>12248</v>
      </c>
      <c r="J1904" s="40" t="s">
        <v>12246</v>
      </c>
    </row>
    <row r="1905" spans="1:10" x14ac:dyDescent="0.25">
      <c r="A1905" s="37" t="s">
        <v>28</v>
      </c>
      <c r="B1905" s="38" t="s">
        <v>12249</v>
      </c>
      <c r="C1905" s="1" t="str">
        <f t="shared" si="29"/>
        <v>00192097-BANCO DO BRASIL S.A.</v>
      </c>
      <c r="D1905" s="39" t="s">
        <v>6966</v>
      </c>
      <c r="E1905" s="38" t="s">
        <v>6967</v>
      </c>
      <c r="F1905" s="38" t="s">
        <v>6968</v>
      </c>
      <c r="G1905" s="38" t="s">
        <v>34</v>
      </c>
      <c r="H1905" s="38" t="s">
        <v>12250</v>
      </c>
      <c r="I1905" s="38" t="s">
        <v>12251</v>
      </c>
      <c r="J1905" s="40" t="s">
        <v>12249</v>
      </c>
    </row>
    <row r="1906" spans="1:10" x14ac:dyDescent="0.25">
      <c r="A1906" s="37" t="s">
        <v>28</v>
      </c>
      <c r="B1906" s="38" t="s">
        <v>12252</v>
      </c>
      <c r="C1906" s="1" t="str">
        <f t="shared" si="29"/>
        <v>00192098-BANCO DO BRASIL S.A.</v>
      </c>
      <c r="D1906" s="39" t="s">
        <v>6966</v>
      </c>
      <c r="E1906" s="38" t="s">
        <v>6967</v>
      </c>
      <c r="F1906" s="38" t="s">
        <v>6968</v>
      </c>
      <c r="G1906" s="38" t="s">
        <v>25</v>
      </c>
      <c r="H1906" s="38" t="s">
        <v>12253</v>
      </c>
      <c r="I1906" s="38" t="s">
        <v>12254</v>
      </c>
      <c r="J1906" s="40" t="s">
        <v>12252</v>
      </c>
    </row>
    <row r="1907" spans="1:10" x14ac:dyDescent="0.25">
      <c r="A1907" s="37" t="s">
        <v>28</v>
      </c>
      <c r="B1907" s="38" t="s">
        <v>12255</v>
      </c>
      <c r="C1907" s="1" t="str">
        <f t="shared" si="29"/>
        <v>00192099-BANCO DO BRASIL S.A.</v>
      </c>
      <c r="D1907" s="39" t="s">
        <v>6966</v>
      </c>
      <c r="E1907" s="38" t="s">
        <v>6967</v>
      </c>
      <c r="F1907" s="38" t="s">
        <v>6968</v>
      </c>
      <c r="G1907" s="38" t="s">
        <v>31</v>
      </c>
      <c r="H1907" s="38" t="s">
        <v>12256</v>
      </c>
      <c r="I1907" s="38" t="s">
        <v>12257</v>
      </c>
      <c r="J1907" s="40" t="s">
        <v>12255</v>
      </c>
    </row>
    <row r="1908" spans="1:10" x14ac:dyDescent="0.25">
      <c r="A1908" s="37" t="s">
        <v>28</v>
      </c>
      <c r="B1908" s="38" t="s">
        <v>12258</v>
      </c>
      <c r="C1908" s="1" t="str">
        <f t="shared" si="29"/>
        <v>00192100-BANCO DO BRASIL S.A.</v>
      </c>
      <c r="D1908" s="39" t="s">
        <v>6966</v>
      </c>
      <c r="E1908" s="38" t="s">
        <v>6967</v>
      </c>
      <c r="F1908" s="38" t="s">
        <v>6968</v>
      </c>
      <c r="G1908" s="38" t="s">
        <v>33</v>
      </c>
      <c r="H1908" s="38" t="s">
        <v>12259</v>
      </c>
      <c r="I1908" s="38" t="s">
        <v>12260</v>
      </c>
      <c r="J1908" s="40" t="s">
        <v>12258</v>
      </c>
    </row>
    <row r="1909" spans="1:10" x14ac:dyDescent="0.25">
      <c r="A1909" s="37" t="s">
        <v>28</v>
      </c>
      <c r="B1909" s="38" t="s">
        <v>12261</v>
      </c>
      <c r="C1909" s="1" t="str">
        <f t="shared" si="29"/>
        <v>00192103-BANCO DO BRASIL S.A.</v>
      </c>
      <c r="D1909" s="39" t="s">
        <v>6966</v>
      </c>
      <c r="E1909" s="38" t="s">
        <v>6967</v>
      </c>
      <c r="F1909" s="38" t="s">
        <v>6968</v>
      </c>
      <c r="G1909" s="38" t="s">
        <v>38</v>
      </c>
      <c r="H1909" s="38" t="s">
        <v>12262</v>
      </c>
      <c r="I1909" s="38" t="s">
        <v>12263</v>
      </c>
      <c r="J1909" s="40" t="s">
        <v>12261</v>
      </c>
    </row>
    <row r="1910" spans="1:10" x14ac:dyDescent="0.25">
      <c r="A1910" s="37" t="s">
        <v>28</v>
      </c>
      <c r="B1910" s="38" t="s">
        <v>12264</v>
      </c>
      <c r="C1910" s="1" t="str">
        <f t="shared" si="29"/>
        <v>00192105-BANCO DO BRASIL S.A.</v>
      </c>
      <c r="D1910" s="39" t="s">
        <v>6966</v>
      </c>
      <c r="E1910" s="38" t="s">
        <v>6967</v>
      </c>
      <c r="F1910" s="38" t="s">
        <v>6968</v>
      </c>
      <c r="G1910" s="38" t="s">
        <v>31</v>
      </c>
      <c r="H1910" s="38" t="s">
        <v>12265</v>
      </c>
      <c r="I1910" s="38" t="s">
        <v>12266</v>
      </c>
      <c r="J1910" s="40" t="s">
        <v>12264</v>
      </c>
    </row>
    <row r="1911" spans="1:10" x14ac:dyDescent="0.25">
      <c r="A1911" s="37" t="s">
        <v>28</v>
      </c>
      <c r="B1911" s="38" t="s">
        <v>12267</v>
      </c>
      <c r="C1911" s="1" t="str">
        <f t="shared" si="29"/>
        <v>00192106-BANCO DO BRASIL S.A.</v>
      </c>
      <c r="D1911" s="39" t="s">
        <v>6966</v>
      </c>
      <c r="E1911" s="38" t="s">
        <v>6967</v>
      </c>
      <c r="F1911" s="38" t="s">
        <v>6968</v>
      </c>
      <c r="G1911" s="38" t="s">
        <v>35</v>
      </c>
      <c r="H1911" s="38" t="s">
        <v>12268</v>
      </c>
      <c r="I1911" s="38" t="s">
        <v>12269</v>
      </c>
      <c r="J1911" s="40" t="s">
        <v>12267</v>
      </c>
    </row>
    <row r="1912" spans="1:10" x14ac:dyDescent="0.25">
      <c r="A1912" s="37" t="s">
        <v>28</v>
      </c>
      <c r="B1912" s="38" t="s">
        <v>12270</v>
      </c>
      <c r="C1912" s="1" t="str">
        <f t="shared" si="29"/>
        <v>00192109-BANCO DO BRASIL S.A.</v>
      </c>
      <c r="D1912" s="39" t="s">
        <v>6966</v>
      </c>
      <c r="E1912" s="38" t="s">
        <v>6967</v>
      </c>
      <c r="F1912" s="38" t="s">
        <v>6968</v>
      </c>
      <c r="G1912" s="38" t="s">
        <v>31</v>
      </c>
      <c r="H1912" s="38" t="s">
        <v>12271</v>
      </c>
      <c r="I1912" s="38" t="s">
        <v>12272</v>
      </c>
      <c r="J1912" s="40" t="s">
        <v>12270</v>
      </c>
    </row>
    <row r="1913" spans="1:10" x14ac:dyDescent="0.25">
      <c r="A1913" s="37" t="s">
        <v>28</v>
      </c>
      <c r="B1913" s="38" t="s">
        <v>12273</v>
      </c>
      <c r="C1913" s="1" t="str">
        <f t="shared" si="29"/>
        <v>00192110-BANCO DO BRASIL S.A.</v>
      </c>
      <c r="D1913" s="39" t="s">
        <v>6966</v>
      </c>
      <c r="E1913" s="38" t="s">
        <v>6967</v>
      </c>
      <c r="F1913" s="38" t="s">
        <v>6968</v>
      </c>
      <c r="G1913" s="38" t="s">
        <v>33</v>
      </c>
      <c r="H1913" s="38" t="s">
        <v>12274</v>
      </c>
      <c r="I1913" s="38" t="s">
        <v>12275</v>
      </c>
      <c r="J1913" s="40" t="s">
        <v>12273</v>
      </c>
    </row>
    <row r="1914" spans="1:10" x14ac:dyDescent="0.25">
      <c r="A1914" s="37" t="s">
        <v>28</v>
      </c>
      <c r="B1914" s="38" t="s">
        <v>12276</v>
      </c>
      <c r="C1914" s="1" t="str">
        <f t="shared" si="29"/>
        <v>00192111-BANCO DO BRASIL S.A.</v>
      </c>
      <c r="D1914" s="39" t="s">
        <v>6966</v>
      </c>
      <c r="E1914" s="38" t="s">
        <v>6967</v>
      </c>
      <c r="F1914" s="38" t="s">
        <v>6968</v>
      </c>
      <c r="G1914" s="38" t="s">
        <v>35</v>
      </c>
      <c r="H1914" s="38" t="s">
        <v>12277</v>
      </c>
      <c r="I1914" s="38" t="s">
        <v>12278</v>
      </c>
      <c r="J1914" s="40" t="s">
        <v>12276</v>
      </c>
    </row>
    <row r="1915" spans="1:10" x14ac:dyDescent="0.25">
      <c r="A1915" s="37" t="s">
        <v>28</v>
      </c>
      <c r="B1915" s="38" t="s">
        <v>12279</v>
      </c>
      <c r="C1915" s="1" t="str">
        <f t="shared" si="29"/>
        <v>00192112-BANCO DO BRASIL S.A.</v>
      </c>
      <c r="D1915" s="39" t="s">
        <v>6966</v>
      </c>
      <c r="E1915" s="38" t="s">
        <v>6967</v>
      </c>
      <c r="F1915" s="38" t="s">
        <v>6968</v>
      </c>
      <c r="G1915" s="38" t="s">
        <v>41</v>
      </c>
      <c r="H1915" s="38" t="s">
        <v>12280</v>
      </c>
      <c r="I1915" s="38" t="s">
        <v>12281</v>
      </c>
      <c r="J1915" s="40" t="s">
        <v>12279</v>
      </c>
    </row>
    <row r="1916" spans="1:10" x14ac:dyDescent="0.25">
      <c r="A1916" s="37" t="s">
        <v>28</v>
      </c>
      <c r="B1916" s="38" t="s">
        <v>12282</v>
      </c>
      <c r="C1916" s="1" t="str">
        <f t="shared" si="29"/>
        <v>00192113-BANCO DO BRASIL S.A.</v>
      </c>
      <c r="D1916" s="39" t="s">
        <v>6966</v>
      </c>
      <c r="E1916" s="38" t="s">
        <v>6967</v>
      </c>
      <c r="F1916" s="38" t="s">
        <v>6968</v>
      </c>
      <c r="G1916" s="38" t="s">
        <v>31</v>
      </c>
      <c r="H1916" s="38" t="s">
        <v>12283</v>
      </c>
      <c r="I1916" s="38" t="s">
        <v>12284</v>
      </c>
      <c r="J1916" s="40" t="s">
        <v>12282</v>
      </c>
    </row>
    <row r="1917" spans="1:10" x14ac:dyDescent="0.25">
      <c r="A1917" s="37" t="s">
        <v>28</v>
      </c>
      <c r="B1917" s="38" t="s">
        <v>12285</v>
      </c>
      <c r="C1917" s="1" t="str">
        <f t="shared" si="29"/>
        <v>00192114-BANCO DO BRASIL S.A.</v>
      </c>
      <c r="D1917" s="39" t="s">
        <v>6966</v>
      </c>
      <c r="E1917" s="38" t="s">
        <v>6967</v>
      </c>
      <c r="F1917" s="38" t="s">
        <v>6968</v>
      </c>
      <c r="G1917" s="38" t="s">
        <v>31</v>
      </c>
      <c r="H1917" s="38" t="s">
        <v>12286</v>
      </c>
      <c r="I1917" s="38" t="s">
        <v>12287</v>
      </c>
      <c r="J1917" s="40" t="s">
        <v>12285</v>
      </c>
    </row>
    <row r="1918" spans="1:10" x14ac:dyDescent="0.25">
      <c r="A1918" s="37" t="s">
        <v>28</v>
      </c>
      <c r="B1918" s="38" t="s">
        <v>12288</v>
      </c>
      <c r="C1918" s="1" t="str">
        <f t="shared" si="29"/>
        <v>00192115-BANCO DO BRASIL S.A.</v>
      </c>
      <c r="D1918" s="39" t="s">
        <v>6966</v>
      </c>
      <c r="E1918" s="38" t="s">
        <v>6967</v>
      </c>
      <c r="F1918" s="38" t="s">
        <v>6968</v>
      </c>
      <c r="G1918" s="38" t="s">
        <v>35</v>
      </c>
      <c r="H1918" s="38" t="s">
        <v>12289</v>
      </c>
      <c r="I1918" s="38" t="s">
        <v>12290</v>
      </c>
      <c r="J1918" s="40" t="s">
        <v>12288</v>
      </c>
    </row>
    <row r="1919" spans="1:10" x14ac:dyDescent="0.25">
      <c r="A1919" s="37" t="s">
        <v>28</v>
      </c>
      <c r="B1919" s="38" t="s">
        <v>12291</v>
      </c>
      <c r="C1919" s="1" t="str">
        <f t="shared" si="29"/>
        <v>00192117-BANCO DO BRASIL S.A.</v>
      </c>
      <c r="D1919" s="39" t="s">
        <v>6966</v>
      </c>
      <c r="E1919" s="38" t="s">
        <v>6967</v>
      </c>
      <c r="F1919" s="38" t="s">
        <v>6968</v>
      </c>
      <c r="G1919" s="38" t="s">
        <v>31</v>
      </c>
      <c r="H1919" s="38" t="s">
        <v>12292</v>
      </c>
      <c r="I1919" s="38" t="s">
        <v>12293</v>
      </c>
      <c r="J1919" s="40" t="s">
        <v>12291</v>
      </c>
    </row>
    <row r="1920" spans="1:10" x14ac:dyDescent="0.25">
      <c r="A1920" s="37" t="s">
        <v>28</v>
      </c>
      <c r="B1920" s="38" t="s">
        <v>12294</v>
      </c>
      <c r="C1920" s="1" t="str">
        <f t="shared" si="29"/>
        <v>00192118-BANCO DO BRASIL S.A.</v>
      </c>
      <c r="D1920" s="39" t="s">
        <v>6966</v>
      </c>
      <c r="E1920" s="38" t="s">
        <v>6967</v>
      </c>
      <c r="F1920" s="38" t="s">
        <v>6968</v>
      </c>
      <c r="G1920" s="38" t="s">
        <v>38</v>
      </c>
      <c r="H1920" s="38" t="s">
        <v>12295</v>
      </c>
      <c r="I1920" s="38" t="s">
        <v>12296</v>
      </c>
      <c r="J1920" s="40" t="s">
        <v>12294</v>
      </c>
    </row>
    <row r="1921" spans="1:10" x14ac:dyDescent="0.25">
      <c r="A1921" s="37" t="s">
        <v>28</v>
      </c>
      <c r="B1921" s="38" t="s">
        <v>12297</v>
      </c>
      <c r="C1921" s="1" t="str">
        <f t="shared" si="29"/>
        <v>00192119-BANCO DO BRASIL S.A.</v>
      </c>
      <c r="D1921" s="39" t="s">
        <v>6966</v>
      </c>
      <c r="E1921" s="38" t="s">
        <v>6967</v>
      </c>
      <c r="F1921" s="38" t="s">
        <v>6968</v>
      </c>
      <c r="G1921" s="38" t="s">
        <v>33</v>
      </c>
      <c r="H1921" s="38" t="s">
        <v>12298</v>
      </c>
      <c r="I1921" s="38" t="s">
        <v>12299</v>
      </c>
      <c r="J1921" s="40" t="s">
        <v>12297</v>
      </c>
    </row>
    <row r="1922" spans="1:10" x14ac:dyDescent="0.25">
      <c r="A1922" s="37" t="s">
        <v>28</v>
      </c>
      <c r="B1922" s="38" t="s">
        <v>12300</v>
      </c>
      <c r="C1922" s="1" t="str">
        <f t="shared" si="29"/>
        <v>00192120-BANCO DO BRASIL S.A.</v>
      </c>
      <c r="D1922" s="39" t="s">
        <v>6966</v>
      </c>
      <c r="E1922" s="38" t="s">
        <v>6967</v>
      </c>
      <c r="F1922" s="38" t="s">
        <v>6968</v>
      </c>
      <c r="G1922" s="38" t="s">
        <v>25</v>
      </c>
      <c r="H1922" s="38" t="s">
        <v>12301</v>
      </c>
      <c r="I1922" s="38" t="s">
        <v>12302</v>
      </c>
      <c r="J1922" s="40" t="s">
        <v>12300</v>
      </c>
    </row>
    <row r="1923" spans="1:10" x14ac:dyDescent="0.25">
      <c r="A1923" s="37" t="s">
        <v>28</v>
      </c>
      <c r="B1923" s="38" t="s">
        <v>12303</v>
      </c>
      <c r="C1923" s="1" t="str">
        <f t="shared" ref="C1923:C1986" si="30">CONCATENATE(B1923,"-",F1923)</f>
        <v>00192121-BANCO DO BRASIL S.A.</v>
      </c>
      <c r="D1923" s="39" t="s">
        <v>6966</v>
      </c>
      <c r="E1923" s="38" t="s">
        <v>6967</v>
      </c>
      <c r="F1923" s="38" t="s">
        <v>6968</v>
      </c>
      <c r="G1923" s="38" t="s">
        <v>36</v>
      </c>
      <c r="H1923" s="38" t="s">
        <v>12304</v>
      </c>
      <c r="I1923" s="38" t="s">
        <v>12305</v>
      </c>
      <c r="J1923" s="40" t="s">
        <v>12303</v>
      </c>
    </row>
    <row r="1924" spans="1:10" x14ac:dyDescent="0.25">
      <c r="A1924" s="37" t="s">
        <v>28</v>
      </c>
      <c r="B1924" s="38" t="s">
        <v>12306</v>
      </c>
      <c r="C1924" s="1" t="str">
        <f t="shared" si="30"/>
        <v>00192122-BANCO DO BRASIL S.A.</v>
      </c>
      <c r="D1924" s="39" t="s">
        <v>6966</v>
      </c>
      <c r="E1924" s="38" t="s">
        <v>6967</v>
      </c>
      <c r="F1924" s="38" t="s">
        <v>6968</v>
      </c>
      <c r="G1924" s="38" t="s">
        <v>35</v>
      </c>
      <c r="H1924" s="38" t="s">
        <v>12307</v>
      </c>
      <c r="I1924" s="38" t="s">
        <v>12308</v>
      </c>
      <c r="J1924" s="40" t="s">
        <v>12306</v>
      </c>
    </row>
    <row r="1925" spans="1:10" x14ac:dyDescent="0.25">
      <c r="A1925" s="37" t="s">
        <v>28</v>
      </c>
      <c r="B1925" s="38" t="s">
        <v>12309</v>
      </c>
      <c r="C1925" s="1" t="str">
        <f t="shared" si="30"/>
        <v>00192123-BANCO DO BRASIL S.A.</v>
      </c>
      <c r="D1925" s="39" t="s">
        <v>6966</v>
      </c>
      <c r="E1925" s="38" t="s">
        <v>6967</v>
      </c>
      <c r="F1925" s="38" t="s">
        <v>6968</v>
      </c>
      <c r="G1925" s="38" t="s">
        <v>30</v>
      </c>
      <c r="H1925" s="38" t="s">
        <v>12310</v>
      </c>
      <c r="I1925" s="38" t="s">
        <v>12311</v>
      </c>
      <c r="J1925" s="40" t="s">
        <v>12309</v>
      </c>
    </row>
    <row r="1926" spans="1:10" x14ac:dyDescent="0.25">
      <c r="A1926" s="37" t="s">
        <v>28</v>
      </c>
      <c r="B1926" s="38" t="s">
        <v>12312</v>
      </c>
      <c r="C1926" s="1" t="str">
        <f t="shared" si="30"/>
        <v>00192124-BANCO DO BRASIL S.A.</v>
      </c>
      <c r="D1926" s="39" t="s">
        <v>6966</v>
      </c>
      <c r="E1926" s="38" t="s">
        <v>6967</v>
      </c>
      <c r="F1926" s="38" t="s">
        <v>6968</v>
      </c>
      <c r="G1926" s="38" t="s">
        <v>40</v>
      </c>
      <c r="H1926" s="38" t="s">
        <v>12313</v>
      </c>
      <c r="I1926" s="38" t="s">
        <v>12314</v>
      </c>
      <c r="J1926" s="40" t="s">
        <v>12312</v>
      </c>
    </row>
    <row r="1927" spans="1:10" x14ac:dyDescent="0.25">
      <c r="A1927" s="37" t="s">
        <v>28</v>
      </c>
      <c r="B1927" s="38" t="s">
        <v>12315</v>
      </c>
      <c r="C1927" s="1" t="str">
        <f t="shared" si="30"/>
        <v>00192125-BANCO DO BRASIL S.A.</v>
      </c>
      <c r="D1927" s="39" t="s">
        <v>6966</v>
      </c>
      <c r="E1927" s="38" t="s">
        <v>6967</v>
      </c>
      <c r="F1927" s="38" t="s">
        <v>6968</v>
      </c>
      <c r="G1927" s="38" t="s">
        <v>32</v>
      </c>
      <c r="H1927" s="38" t="s">
        <v>12316</v>
      </c>
      <c r="I1927" s="38" t="s">
        <v>12317</v>
      </c>
      <c r="J1927" s="40" t="s">
        <v>12315</v>
      </c>
    </row>
    <row r="1928" spans="1:10" x14ac:dyDescent="0.25">
      <c r="A1928" s="37" t="s">
        <v>28</v>
      </c>
      <c r="B1928" s="38" t="s">
        <v>12318</v>
      </c>
      <c r="C1928" s="1" t="str">
        <f t="shared" si="30"/>
        <v>00192126-BANCO DO BRASIL S.A.</v>
      </c>
      <c r="D1928" s="39" t="s">
        <v>6966</v>
      </c>
      <c r="E1928" s="38" t="s">
        <v>6967</v>
      </c>
      <c r="F1928" s="38" t="s">
        <v>6968</v>
      </c>
      <c r="G1928" s="38" t="s">
        <v>36</v>
      </c>
      <c r="H1928" s="38" t="s">
        <v>12319</v>
      </c>
      <c r="I1928" s="38" t="s">
        <v>12320</v>
      </c>
      <c r="J1928" s="40" t="s">
        <v>12318</v>
      </c>
    </row>
    <row r="1929" spans="1:10" x14ac:dyDescent="0.25">
      <c r="A1929" s="37" t="s">
        <v>28</v>
      </c>
      <c r="B1929" s="38" t="s">
        <v>12321</v>
      </c>
      <c r="C1929" s="1" t="str">
        <f t="shared" si="30"/>
        <v>00192128-BANCO DO BRASIL S.A.</v>
      </c>
      <c r="D1929" s="39" t="s">
        <v>6966</v>
      </c>
      <c r="E1929" s="38" t="s">
        <v>6967</v>
      </c>
      <c r="F1929" s="38" t="s">
        <v>6968</v>
      </c>
      <c r="G1929" s="38" t="s">
        <v>42</v>
      </c>
      <c r="H1929" s="38" t="s">
        <v>12322</v>
      </c>
      <c r="I1929" s="38" t="s">
        <v>7110</v>
      </c>
      <c r="J1929" s="40" t="s">
        <v>12321</v>
      </c>
    </row>
    <row r="1930" spans="1:10" x14ac:dyDescent="0.25">
      <c r="A1930" s="37" t="s">
        <v>28</v>
      </c>
      <c r="B1930" s="38" t="s">
        <v>12323</v>
      </c>
      <c r="C1930" s="1" t="str">
        <f t="shared" si="30"/>
        <v>00192129-BANCO DO BRASIL S.A.</v>
      </c>
      <c r="D1930" s="39" t="s">
        <v>6966</v>
      </c>
      <c r="E1930" s="38" t="s">
        <v>6967</v>
      </c>
      <c r="F1930" s="38" t="s">
        <v>6968</v>
      </c>
      <c r="G1930" s="38" t="s">
        <v>32</v>
      </c>
      <c r="H1930" s="38" t="s">
        <v>12324</v>
      </c>
      <c r="I1930" s="38" t="s">
        <v>12325</v>
      </c>
      <c r="J1930" s="40" t="s">
        <v>12323</v>
      </c>
    </row>
    <row r="1931" spans="1:10" x14ac:dyDescent="0.25">
      <c r="A1931" s="37" t="s">
        <v>28</v>
      </c>
      <c r="B1931" s="38" t="s">
        <v>12326</v>
      </c>
      <c r="C1931" s="1" t="str">
        <f t="shared" si="30"/>
        <v>00192131-BANCO DO BRASIL S.A.</v>
      </c>
      <c r="D1931" s="39" t="s">
        <v>6966</v>
      </c>
      <c r="E1931" s="38" t="s">
        <v>6967</v>
      </c>
      <c r="F1931" s="38" t="s">
        <v>6968</v>
      </c>
      <c r="G1931" s="38" t="s">
        <v>33</v>
      </c>
      <c r="H1931" s="38" t="s">
        <v>12327</v>
      </c>
      <c r="I1931" s="38" t="s">
        <v>12328</v>
      </c>
      <c r="J1931" s="40" t="s">
        <v>12326</v>
      </c>
    </row>
    <row r="1932" spans="1:10" x14ac:dyDescent="0.25">
      <c r="A1932" s="37" t="s">
        <v>28</v>
      </c>
      <c r="B1932" s="38" t="s">
        <v>12329</v>
      </c>
      <c r="C1932" s="1" t="str">
        <f t="shared" si="30"/>
        <v>00192132-BANCO DO BRASIL S.A.</v>
      </c>
      <c r="D1932" s="39" t="s">
        <v>6966</v>
      </c>
      <c r="E1932" s="38" t="s">
        <v>6967</v>
      </c>
      <c r="F1932" s="38" t="s">
        <v>6968</v>
      </c>
      <c r="G1932" s="38" t="s">
        <v>6969</v>
      </c>
      <c r="H1932" s="38" t="s">
        <v>12330</v>
      </c>
      <c r="I1932" s="38" t="s">
        <v>6971</v>
      </c>
      <c r="J1932" s="40" t="s">
        <v>12329</v>
      </c>
    </row>
    <row r="1933" spans="1:10" x14ac:dyDescent="0.25">
      <c r="A1933" s="37" t="s">
        <v>28</v>
      </c>
      <c r="B1933" s="38" t="s">
        <v>12331</v>
      </c>
      <c r="C1933" s="1" t="str">
        <f t="shared" si="30"/>
        <v>00192133-BANCO DO BRASIL S.A.</v>
      </c>
      <c r="D1933" s="39" t="s">
        <v>6966</v>
      </c>
      <c r="E1933" s="38" t="s">
        <v>6967</v>
      </c>
      <c r="F1933" s="38" t="s">
        <v>6968</v>
      </c>
      <c r="G1933" s="38" t="s">
        <v>32</v>
      </c>
      <c r="H1933" s="38" t="s">
        <v>12332</v>
      </c>
      <c r="I1933" s="38" t="s">
        <v>12333</v>
      </c>
      <c r="J1933" s="40" t="s">
        <v>12331</v>
      </c>
    </row>
    <row r="1934" spans="1:10" x14ac:dyDescent="0.25">
      <c r="A1934" s="37" t="s">
        <v>28</v>
      </c>
      <c r="B1934" s="38" t="s">
        <v>12334</v>
      </c>
      <c r="C1934" s="1" t="str">
        <f t="shared" si="30"/>
        <v>00192134-BANCO DO BRASIL S.A.</v>
      </c>
      <c r="D1934" s="39" t="s">
        <v>6966</v>
      </c>
      <c r="E1934" s="38" t="s">
        <v>6967</v>
      </c>
      <c r="F1934" s="38" t="s">
        <v>6968</v>
      </c>
      <c r="G1934" s="38" t="s">
        <v>25</v>
      </c>
      <c r="H1934" s="38" t="s">
        <v>12335</v>
      </c>
      <c r="I1934" s="38" t="s">
        <v>12336</v>
      </c>
      <c r="J1934" s="40" t="s">
        <v>12334</v>
      </c>
    </row>
    <row r="1935" spans="1:10" x14ac:dyDescent="0.25">
      <c r="A1935" s="37" t="s">
        <v>28</v>
      </c>
      <c r="B1935" s="38" t="s">
        <v>12337</v>
      </c>
      <c r="C1935" s="1" t="str">
        <f t="shared" si="30"/>
        <v>00192135-BANCO DO BRASIL S.A.</v>
      </c>
      <c r="D1935" s="39" t="s">
        <v>6966</v>
      </c>
      <c r="E1935" s="38" t="s">
        <v>6967</v>
      </c>
      <c r="F1935" s="38" t="s">
        <v>6968</v>
      </c>
      <c r="G1935" s="38" t="s">
        <v>7039</v>
      </c>
      <c r="H1935" s="38" t="s">
        <v>12338</v>
      </c>
      <c r="I1935" s="38" t="s">
        <v>12339</v>
      </c>
      <c r="J1935" s="40" t="s">
        <v>12337</v>
      </c>
    </row>
    <row r="1936" spans="1:10" x14ac:dyDescent="0.25">
      <c r="A1936" s="37" t="s">
        <v>28</v>
      </c>
      <c r="B1936" s="38" t="s">
        <v>12340</v>
      </c>
      <c r="C1936" s="1" t="str">
        <f t="shared" si="30"/>
        <v>00192136-BANCO DO BRASIL S.A.</v>
      </c>
      <c r="D1936" s="39" t="s">
        <v>6966</v>
      </c>
      <c r="E1936" s="38" t="s">
        <v>6967</v>
      </c>
      <c r="F1936" s="38" t="s">
        <v>6968</v>
      </c>
      <c r="G1936" s="38" t="s">
        <v>7035</v>
      </c>
      <c r="H1936" s="38" t="s">
        <v>12341</v>
      </c>
      <c r="I1936" s="38" t="s">
        <v>12342</v>
      </c>
      <c r="J1936" s="40" t="s">
        <v>12340</v>
      </c>
    </row>
    <row r="1937" spans="1:10" x14ac:dyDescent="0.25">
      <c r="A1937" s="37" t="s">
        <v>28</v>
      </c>
      <c r="B1937" s="38" t="s">
        <v>12343</v>
      </c>
      <c r="C1937" s="1" t="str">
        <f t="shared" si="30"/>
        <v>00192137-BANCO DO BRASIL S.A.</v>
      </c>
      <c r="D1937" s="39" t="s">
        <v>6966</v>
      </c>
      <c r="E1937" s="38" t="s">
        <v>6967</v>
      </c>
      <c r="F1937" s="38" t="s">
        <v>6968</v>
      </c>
      <c r="G1937" s="38" t="s">
        <v>33</v>
      </c>
      <c r="H1937" s="38" t="s">
        <v>12344</v>
      </c>
      <c r="I1937" s="38" t="s">
        <v>12345</v>
      </c>
      <c r="J1937" s="40" t="s">
        <v>12343</v>
      </c>
    </row>
    <row r="1938" spans="1:10" x14ac:dyDescent="0.25">
      <c r="A1938" s="37" t="s">
        <v>28</v>
      </c>
      <c r="B1938" s="38" t="s">
        <v>12346</v>
      </c>
      <c r="C1938" s="1" t="str">
        <f t="shared" si="30"/>
        <v>00192138-BANCO DO BRASIL S.A.</v>
      </c>
      <c r="D1938" s="39" t="s">
        <v>6966</v>
      </c>
      <c r="E1938" s="38" t="s">
        <v>6967</v>
      </c>
      <c r="F1938" s="38" t="s">
        <v>6968</v>
      </c>
      <c r="G1938" s="38" t="s">
        <v>32</v>
      </c>
      <c r="H1938" s="38" t="s">
        <v>12347</v>
      </c>
      <c r="I1938" s="38" t="s">
        <v>12348</v>
      </c>
      <c r="J1938" s="40" t="s">
        <v>12346</v>
      </c>
    </row>
    <row r="1939" spans="1:10" x14ac:dyDescent="0.25">
      <c r="A1939" s="37" t="s">
        <v>28</v>
      </c>
      <c r="B1939" s="38" t="s">
        <v>12349</v>
      </c>
      <c r="C1939" s="1" t="str">
        <f t="shared" si="30"/>
        <v>00192141-BANCO DO BRASIL S.A.</v>
      </c>
      <c r="D1939" s="39" t="s">
        <v>6966</v>
      </c>
      <c r="E1939" s="38" t="s">
        <v>6967</v>
      </c>
      <c r="F1939" s="38" t="s">
        <v>6968</v>
      </c>
      <c r="G1939" s="38" t="s">
        <v>31</v>
      </c>
      <c r="H1939" s="38" t="s">
        <v>12350</v>
      </c>
      <c r="I1939" s="38" t="s">
        <v>12351</v>
      </c>
      <c r="J1939" s="40" t="s">
        <v>12349</v>
      </c>
    </row>
    <row r="1940" spans="1:10" x14ac:dyDescent="0.25">
      <c r="A1940" s="37" t="s">
        <v>28</v>
      </c>
      <c r="B1940" s="38" t="s">
        <v>12352</v>
      </c>
      <c r="C1940" s="1" t="str">
        <f t="shared" si="30"/>
        <v>00192143-BANCO DO BRASIL S.A.</v>
      </c>
      <c r="D1940" s="39" t="s">
        <v>6966</v>
      </c>
      <c r="E1940" s="38" t="s">
        <v>6967</v>
      </c>
      <c r="F1940" s="38" t="s">
        <v>6968</v>
      </c>
      <c r="G1940" s="38" t="s">
        <v>38</v>
      </c>
      <c r="H1940" s="38" t="s">
        <v>12353</v>
      </c>
      <c r="I1940" s="38" t="s">
        <v>12354</v>
      </c>
      <c r="J1940" s="40" t="s">
        <v>12352</v>
      </c>
    </row>
    <row r="1941" spans="1:10" x14ac:dyDescent="0.25">
      <c r="A1941" s="37" t="s">
        <v>28</v>
      </c>
      <c r="B1941" s="38" t="s">
        <v>12355</v>
      </c>
      <c r="C1941" s="1" t="str">
        <f t="shared" si="30"/>
        <v>00192144-BANCO DO BRASIL S.A.</v>
      </c>
      <c r="D1941" s="39" t="s">
        <v>6966</v>
      </c>
      <c r="E1941" s="38" t="s">
        <v>6967</v>
      </c>
      <c r="F1941" s="38" t="s">
        <v>6968</v>
      </c>
      <c r="G1941" s="38" t="s">
        <v>30</v>
      </c>
      <c r="H1941" s="38" t="s">
        <v>12356</v>
      </c>
      <c r="I1941" s="38" t="s">
        <v>12357</v>
      </c>
      <c r="J1941" s="40" t="s">
        <v>12355</v>
      </c>
    </row>
    <row r="1942" spans="1:10" x14ac:dyDescent="0.25">
      <c r="A1942" s="37" t="s">
        <v>28</v>
      </c>
      <c r="B1942" s="38" t="s">
        <v>12358</v>
      </c>
      <c r="C1942" s="1" t="str">
        <f t="shared" si="30"/>
        <v>00192145-BANCO DO BRASIL S.A.</v>
      </c>
      <c r="D1942" s="39" t="s">
        <v>6966</v>
      </c>
      <c r="E1942" s="38" t="s">
        <v>6967</v>
      </c>
      <c r="F1942" s="38" t="s">
        <v>6968</v>
      </c>
      <c r="G1942" s="38" t="s">
        <v>25</v>
      </c>
      <c r="H1942" s="38" t="s">
        <v>12359</v>
      </c>
      <c r="I1942" s="38" t="s">
        <v>12360</v>
      </c>
      <c r="J1942" s="40" t="s">
        <v>12358</v>
      </c>
    </row>
    <row r="1943" spans="1:10" x14ac:dyDescent="0.25">
      <c r="A1943" s="37" t="s">
        <v>28</v>
      </c>
      <c r="B1943" s="38" t="s">
        <v>12361</v>
      </c>
      <c r="C1943" s="1" t="str">
        <f t="shared" si="30"/>
        <v>00192146-BANCO DO BRASIL S.A.</v>
      </c>
      <c r="D1943" s="39" t="s">
        <v>6966</v>
      </c>
      <c r="E1943" s="38" t="s">
        <v>6967</v>
      </c>
      <c r="F1943" s="38" t="s">
        <v>6968</v>
      </c>
      <c r="G1943" s="38" t="s">
        <v>7099</v>
      </c>
      <c r="H1943" s="38" t="s">
        <v>12362</v>
      </c>
      <c r="I1943" s="38" t="s">
        <v>12363</v>
      </c>
      <c r="J1943" s="40" t="s">
        <v>12361</v>
      </c>
    </row>
    <row r="1944" spans="1:10" x14ac:dyDescent="0.25">
      <c r="A1944" s="37" t="s">
        <v>28</v>
      </c>
      <c r="B1944" s="38" t="s">
        <v>12364</v>
      </c>
      <c r="C1944" s="1" t="str">
        <f t="shared" si="30"/>
        <v>00192147-BANCO DO BRASIL S.A.</v>
      </c>
      <c r="D1944" s="39" t="s">
        <v>6966</v>
      </c>
      <c r="E1944" s="38" t="s">
        <v>6967</v>
      </c>
      <c r="F1944" s="38" t="s">
        <v>6968</v>
      </c>
      <c r="G1944" s="38" t="s">
        <v>35</v>
      </c>
      <c r="H1944" s="38" t="s">
        <v>12365</v>
      </c>
      <c r="I1944" s="38" t="s">
        <v>12366</v>
      </c>
      <c r="J1944" s="40" t="s">
        <v>12364</v>
      </c>
    </row>
    <row r="1945" spans="1:10" x14ac:dyDescent="0.25">
      <c r="A1945" s="37" t="s">
        <v>28</v>
      </c>
      <c r="B1945" s="38" t="s">
        <v>12367</v>
      </c>
      <c r="C1945" s="1" t="str">
        <f t="shared" si="30"/>
        <v>00192148-BANCO DO BRASIL S.A.</v>
      </c>
      <c r="D1945" s="39" t="s">
        <v>6966</v>
      </c>
      <c r="E1945" s="38" t="s">
        <v>6967</v>
      </c>
      <c r="F1945" s="38" t="s">
        <v>6968</v>
      </c>
      <c r="G1945" s="38" t="s">
        <v>6969</v>
      </c>
      <c r="H1945" s="38" t="s">
        <v>12368</v>
      </c>
      <c r="I1945" s="38" t="s">
        <v>9130</v>
      </c>
      <c r="J1945" s="40" t="s">
        <v>12367</v>
      </c>
    </row>
    <row r="1946" spans="1:10" x14ac:dyDescent="0.25">
      <c r="A1946" s="37" t="s">
        <v>28</v>
      </c>
      <c r="B1946" s="38" t="s">
        <v>12369</v>
      </c>
      <c r="C1946" s="1" t="str">
        <f t="shared" si="30"/>
        <v>00192149-BANCO DO BRASIL S.A.</v>
      </c>
      <c r="D1946" s="39" t="s">
        <v>6966</v>
      </c>
      <c r="E1946" s="38" t="s">
        <v>6967</v>
      </c>
      <c r="F1946" s="38" t="s">
        <v>6968</v>
      </c>
      <c r="G1946" s="38" t="s">
        <v>35</v>
      </c>
      <c r="H1946" s="38" t="s">
        <v>12370</v>
      </c>
      <c r="I1946" s="38" t="s">
        <v>12371</v>
      </c>
      <c r="J1946" s="40" t="s">
        <v>12369</v>
      </c>
    </row>
    <row r="1947" spans="1:10" x14ac:dyDescent="0.25">
      <c r="A1947" s="37" t="s">
        <v>28</v>
      </c>
      <c r="B1947" s="38" t="s">
        <v>12372</v>
      </c>
      <c r="C1947" s="1" t="str">
        <f t="shared" si="30"/>
        <v>00192151-BANCO DO BRASIL S.A.</v>
      </c>
      <c r="D1947" s="39" t="s">
        <v>6966</v>
      </c>
      <c r="E1947" s="38" t="s">
        <v>6967</v>
      </c>
      <c r="F1947" s="38" t="s">
        <v>6968</v>
      </c>
      <c r="G1947" s="38" t="s">
        <v>31</v>
      </c>
      <c r="H1947" s="38" t="s">
        <v>12373</v>
      </c>
      <c r="I1947" s="38" t="s">
        <v>12374</v>
      </c>
      <c r="J1947" s="40" t="s">
        <v>12372</v>
      </c>
    </row>
    <row r="1948" spans="1:10" x14ac:dyDescent="0.25">
      <c r="A1948" s="37" t="s">
        <v>28</v>
      </c>
      <c r="B1948" s="38" t="s">
        <v>12375</v>
      </c>
      <c r="C1948" s="1" t="str">
        <f t="shared" si="30"/>
        <v>00192152-BANCO DO BRASIL S.A.</v>
      </c>
      <c r="D1948" s="39" t="s">
        <v>6966</v>
      </c>
      <c r="E1948" s="38" t="s">
        <v>6967</v>
      </c>
      <c r="F1948" s="38" t="s">
        <v>6968</v>
      </c>
      <c r="G1948" s="38" t="s">
        <v>31</v>
      </c>
      <c r="H1948" s="38" t="s">
        <v>12376</v>
      </c>
      <c r="I1948" s="38" t="s">
        <v>12377</v>
      </c>
      <c r="J1948" s="40" t="s">
        <v>12375</v>
      </c>
    </row>
    <row r="1949" spans="1:10" x14ac:dyDescent="0.25">
      <c r="A1949" s="37" t="s">
        <v>28</v>
      </c>
      <c r="B1949" s="38" t="s">
        <v>12378</v>
      </c>
      <c r="C1949" s="1" t="str">
        <f t="shared" si="30"/>
        <v>00192153-BANCO DO BRASIL S.A.</v>
      </c>
      <c r="D1949" s="39" t="s">
        <v>6966</v>
      </c>
      <c r="E1949" s="38" t="s">
        <v>6967</v>
      </c>
      <c r="F1949" s="38" t="s">
        <v>6968</v>
      </c>
      <c r="G1949" s="38" t="s">
        <v>41</v>
      </c>
      <c r="H1949" s="38" t="s">
        <v>12379</v>
      </c>
      <c r="I1949" s="38" t="s">
        <v>12380</v>
      </c>
      <c r="J1949" s="40" t="s">
        <v>12378</v>
      </c>
    </row>
    <row r="1950" spans="1:10" x14ac:dyDescent="0.25">
      <c r="A1950" s="37" t="s">
        <v>28</v>
      </c>
      <c r="B1950" s="38" t="s">
        <v>12381</v>
      </c>
      <c r="C1950" s="1" t="str">
        <f t="shared" si="30"/>
        <v>00192154-BANCO DO BRASIL S.A.</v>
      </c>
      <c r="D1950" s="39" t="s">
        <v>6966</v>
      </c>
      <c r="E1950" s="38" t="s">
        <v>6967</v>
      </c>
      <c r="F1950" s="38" t="s">
        <v>6968</v>
      </c>
      <c r="G1950" s="38" t="s">
        <v>35</v>
      </c>
      <c r="H1950" s="38" t="s">
        <v>12382</v>
      </c>
      <c r="I1950" s="38" t="s">
        <v>12383</v>
      </c>
      <c r="J1950" s="40" t="s">
        <v>12381</v>
      </c>
    </row>
    <row r="1951" spans="1:10" x14ac:dyDescent="0.25">
      <c r="A1951" s="37" t="s">
        <v>28</v>
      </c>
      <c r="B1951" s="38" t="s">
        <v>12384</v>
      </c>
      <c r="C1951" s="1" t="str">
        <f t="shared" si="30"/>
        <v>00192155-BANCO DO BRASIL S.A.</v>
      </c>
      <c r="D1951" s="39" t="s">
        <v>6966</v>
      </c>
      <c r="E1951" s="38" t="s">
        <v>6967</v>
      </c>
      <c r="F1951" s="38" t="s">
        <v>6968</v>
      </c>
      <c r="G1951" s="38" t="s">
        <v>25</v>
      </c>
      <c r="H1951" s="38" t="s">
        <v>12385</v>
      </c>
      <c r="I1951" s="38" t="s">
        <v>12386</v>
      </c>
      <c r="J1951" s="40" t="s">
        <v>12384</v>
      </c>
    </row>
    <row r="1952" spans="1:10" x14ac:dyDescent="0.25">
      <c r="A1952" s="37" t="s">
        <v>28</v>
      </c>
      <c r="B1952" s="38" t="s">
        <v>12387</v>
      </c>
      <c r="C1952" s="1" t="str">
        <f t="shared" si="30"/>
        <v>00192156-BANCO DO BRASIL S.A.</v>
      </c>
      <c r="D1952" s="39" t="s">
        <v>6966</v>
      </c>
      <c r="E1952" s="38" t="s">
        <v>6967</v>
      </c>
      <c r="F1952" s="38" t="s">
        <v>6968</v>
      </c>
      <c r="G1952" s="38" t="s">
        <v>32</v>
      </c>
      <c r="H1952" s="38" t="s">
        <v>12388</v>
      </c>
      <c r="I1952" s="38" t="s">
        <v>12389</v>
      </c>
      <c r="J1952" s="40" t="s">
        <v>12387</v>
      </c>
    </row>
    <row r="1953" spans="1:10" x14ac:dyDescent="0.25">
      <c r="A1953" s="37" t="s">
        <v>28</v>
      </c>
      <c r="B1953" s="38" t="s">
        <v>12390</v>
      </c>
      <c r="C1953" s="1" t="str">
        <f t="shared" si="30"/>
        <v>00192157-BANCO DO BRASIL S.A.</v>
      </c>
      <c r="D1953" s="39" t="s">
        <v>6966</v>
      </c>
      <c r="E1953" s="38" t="s">
        <v>6967</v>
      </c>
      <c r="F1953" s="38" t="s">
        <v>6968</v>
      </c>
      <c r="G1953" s="38" t="s">
        <v>33</v>
      </c>
      <c r="H1953" s="38" t="s">
        <v>12391</v>
      </c>
      <c r="I1953" s="38" t="s">
        <v>7846</v>
      </c>
      <c r="J1953" s="40" t="s">
        <v>12390</v>
      </c>
    </row>
    <row r="1954" spans="1:10" x14ac:dyDescent="0.25">
      <c r="A1954" s="37" t="s">
        <v>28</v>
      </c>
      <c r="B1954" s="38" t="s">
        <v>12392</v>
      </c>
      <c r="C1954" s="1" t="str">
        <f t="shared" si="30"/>
        <v>00192158-BANCO DO BRASIL S.A.</v>
      </c>
      <c r="D1954" s="39" t="s">
        <v>6966</v>
      </c>
      <c r="E1954" s="38" t="s">
        <v>6967</v>
      </c>
      <c r="F1954" s="38" t="s">
        <v>6968</v>
      </c>
      <c r="G1954" s="38" t="s">
        <v>25</v>
      </c>
      <c r="H1954" s="38" t="s">
        <v>12393</v>
      </c>
      <c r="I1954" s="38" t="s">
        <v>12394</v>
      </c>
      <c r="J1954" s="40" t="s">
        <v>12392</v>
      </c>
    </row>
    <row r="1955" spans="1:10" x14ac:dyDescent="0.25">
      <c r="A1955" s="37" t="s">
        <v>28</v>
      </c>
      <c r="B1955" s="38" t="s">
        <v>12395</v>
      </c>
      <c r="C1955" s="1" t="str">
        <f t="shared" si="30"/>
        <v>00192159-BANCO DO BRASIL S.A.</v>
      </c>
      <c r="D1955" s="39" t="s">
        <v>6966</v>
      </c>
      <c r="E1955" s="38" t="s">
        <v>6967</v>
      </c>
      <c r="F1955" s="38" t="s">
        <v>6968</v>
      </c>
      <c r="G1955" s="38" t="s">
        <v>31</v>
      </c>
      <c r="H1955" s="38" t="s">
        <v>12396</v>
      </c>
      <c r="I1955" s="38" t="s">
        <v>12397</v>
      </c>
      <c r="J1955" s="40" t="s">
        <v>12395</v>
      </c>
    </row>
    <row r="1956" spans="1:10" x14ac:dyDescent="0.25">
      <c r="A1956" s="37" t="s">
        <v>28</v>
      </c>
      <c r="B1956" s="38" t="s">
        <v>12398</v>
      </c>
      <c r="C1956" s="1" t="str">
        <f t="shared" si="30"/>
        <v>00192160-BANCO DO BRASIL S.A.</v>
      </c>
      <c r="D1956" s="39" t="s">
        <v>6966</v>
      </c>
      <c r="E1956" s="38" t="s">
        <v>6967</v>
      </c>
      <c r="F1956" s="38" t="s">
        <v>6968</v>
      </c>
      <c r="G1956" s="38" t="s">
        <v>35</v>
      </c>
      <c r="H1956" s="38" t="s">
        <v>12399</v>
      </c>
      <c r="I1956" s="38" t="s">
        <v>12400</v>
      </c>
      <c r="J1956" s="40" t="s">
        <v>12398</v>
      </c>
    </row>
    <row r="1957" spans="1:10" x14ac:dyDescent="0.25">
      <c r="A1957" s="37" t="s">
        <v>28</v>
      </c>
      <c r="B1957" s="38" t="s">
        <v>12401</v>
      </c>
      <c r="C1957" s="1" t="str">
        <f t="shared" si="30"/>
        <v>00192161-BANCO DO BRASIL S.A.</v>
      </c>
      <c r="D1957" s="39" t="s">
        <v>6966</v>
      </c>
      <c r="E1957" s="38" t="s">
        <v>6967</v>
      </c>
      <c r="F1957" s="38" t="s">
        <v>6968</v>
      </c>
      <c r="G1957" s="38" t="s">
        <v>35</v>
      </c>
      <c r="H1957" s="38" t="s">
        <v>12402</v>
      </c>
      <c r="I1957" s="38" t="s">
        <v>12403</v>
      </c>
      <c r="J1957" s="40" t="s">
        <v>12401</v>
      </c>
    </row>
    <row r="1958" spans="1:10" x14ac:dyDescent="0.25">
      <c r="A1958" s="37" t="s">
        <v>28</v>
      </c>
      <c r="B1958" s="38" t="s">
        <v>12404</v>
      </c>
      <c r="C1958" s="1" t="str">
        <f t="shared" si="30"/>
        <v>00192163-BANCO DO BRASIL S.A.</v>
      </c>
      <c r="D1958" s="39" t="s">
        <v>6966</v>
      </c>
      <c r="E1958" s="38" t="s">
        <v>6967</v>
      </c>
      <c r="F1958" s="38" t="s">
        <v>6968</v>
      </c>
      <c r="G1958" s="38" t="s">
        <v>35</v>
      </c>
      <c r="H1958" s="38" t="s">
        <v>12405</v>
      </c>
      <c r="I1958" s="38" t="s">
        <v>12406</v>
      </c>
      <c r="J1958" s="40" t="s">
        <v>12404</v>
      </c>
    </row>
    <row r="1959" spans="1:10" x14ac:dyDescent="0.25">
      <c r="A1959" s="37" t="s">
        <v>28</v>
      </c>
      <c r="B1959" s="38" t="s">
        <v>12407</v>
      </c>
      <c r="C1959" s="1" t="str">
        <f t="shared" si="30"/>
        <v>00192164-BANCO DO BRASIL S.A.</v>
      </c>
      <c r="D1959" s="39" t="s">
        <v>6966</v>
      </c>
      <c r="E1959" s="38" t="s">
        <v>6967</v>
      </c>
      <c r="F1959" s="38" t="s">
        <v>6968</v>
      </c>
      <c r="G1959" s="38" t="s">
        <v>6969</v>
      </c>
      <c r="H1959" s="38" t="s">
        <v>12408</v>
      </c>
      <c r="I1959" s="38" t="s">
        <v>12409</v>
      </c>
      <c r="J1959" s="40" t="s">
        <v>12407</v>
      </c>
    </row>
    <row r="1960" spans="1:10" x14ac:dyDescent="0.25">
      <c r="A1960" s="37" t="s">
        <v>28</v>
      </c>
      <c r="B1960" s="38" t="s">
        <v>12410</v>
      </c>
      <c r="C1960" s="1" t="str">
        <f t="shared" si="30"/>
        <v>00192165-BANCO DO BRASIL S.A.</v>
      </c>
      <c r="D1960" s="39" t="s">
        <v>6966</v>
      </c>
      <c r="E1960" s="38" t="s">
        <v>6967</v>
      </c>
      <c r="F1960" s="38" t="s">
        <v>6968</v>
      </c>
      <c r="G1960" s="38" t="s">
        <v>7099</v>
      </c>
      <c r="H1960" s="38" t="s">
        <v>12411</v>
      </c>
      <c r="I1960" s="38" t="s">
        <v>12412</v>
      </c>
      <c r="J1960" s="40" t="s">
        <v>12410</v>
      </c>
    </row>
    <row r="1961" spans="1:10" x14ac:dyDescent="0.25">
      <c r="A1961" s="37" t="s">
        <v>28</v>
      </c>
      <c r="B1961" s="38" t="s">
        <v>12413</v>
      </c>
      <c r="C1961" s="1" t="str">
        <f t="shared" si="30"/>
        <v>00192166-BANCO DO BRASIL S.A.</v>
      </c>
      <c r="D1961" s="39" t="s">
        <v>6966</v>
      </c>
      <c r="E1961" s="38" t="s">
        <v>6967</v>
      </c>
      <c r="F1961" s="38" t="s">
        <v>6968</v>
      </c>
      <c r="G1961" s="38" t="s">
        <v>31</v>
      </c>
      <c r="H1961" s="38" t="s">
        <v>12414</v>
      </c>
      <c r="I1961" s="38" t="s">
        <v>12415</v>
      </c>
      <c r="J1961" s="40" t="s">
        <v>12413</v>
      </c>
    </row>
    <row r="1962" spans="1:10" x14ac:dyDescent="0.25">
      <c r="A1962" s="37" t="s">
        <v>28</v>
      </c>
      <c r="B1962" s="38" t="s">
        <v>12416</v>
      </c>
      <c r="C1962" s="1" t="str">
        <f t="shared" si="30"/>
        <v>00192167-BANCO DO BRASIL S.A.</v>
      </c>
      <c r="D1962" s="39" t="s">
        <v>6966</v>
      </c>
      <c r="E1962" s="38" t="s">
        <v>6967</v>
      </c>
      <c r="F1962" s="38" t="s">
        <v>6968</v>
      </c>
      <c r="G1962" s="38" t="s">
        <v>35</v>
      </c>
      <c r="H1962" s="38" t="s">
        <v>12417</v>
      </c>
      <c r="I1962" s="38" t="s">
        <v>12418</v>
      </c>
      <c r="J1962" s="40" t="s">
        <v>12416</v>
      </c>
    </row>
    <row r="1963" spans="1:10" x14ac:dyDescent="0.25">
      <c r="A1963" s="37" t="s">
        <v>28</v>
      </c>
      <c r="B1963" s="38" t="s">
        <v>12419</v>
      </c>
      <c r="C1963" s="1" t="str">
        <f t="shared" si="30"/>
        <v>00192168-BANCO DO BRASIL S.A.</v>
      </c>
      <c r="D1963" s="39" t="s">
        <v>6966</v>
      </c>
      <c r="E1963" s="38" t="s">
        <v>6967</v>
      </c>
      <c r="F1963" s="38" t="s">
        <v>6968</v>
      </c>
      <c r="G1963" s="38" t="s">
        <v>25</v>
      </c>
      <c r="H1963" s="38" t="s">
        <v>12420</v>
      </c>
      <c r="I1963" s="38" t="s">
        <v>12421</v>
      </c>
      <c r="J1963" s="40" t="s">
        <v>12419</v>
      </c>
    </row>
    <row r="1964" spans="1:10" x14ac:dyDescent="0.25">
      <c r="A1964" s="37" t="s">
        <v>28</v>
      </c>
      <c r="B1964" s="38" t="s">
        <v>12422</v>
      </c>
      <c r="C1964" s="1" t="str">
        <f t="shared" si="30"/>
        <v>00192169-BANCO DO BRASIL S.A.</v>
      </c>
      <c r="D1964" s="39" t="s">
        <v>6966</v>
      </c>
      <c r="E1964" s="38" t="s">
        <v>6967</v>
      </c>
      <c r="F1964" s="38" t="s">
        <v>6968</v>
      </c>
      <c r="G1964" s="38" t="s">
        <v>33</v>
      </c>
      <c r="H1964" s="38" t="s">
        <v>12423</v>
      </c>
      <c r="I1964" s="38" t="s">
        <v>12424</v>
      </c>
      <c r="J1964" s="40" t="s">
        <v>12422</v>
      </c>
    </row>
    <row r="1965" spans="1:10" x14ac:dyDescent="0.25">
      <c r="A1965" s="37" t="s">
        <v>28</v>
      </c>
      <c r="B1965" s="38" t="s">
        <v>12425</v>
      </c>
      <c r="C1965" s="1" t="str">
        <f t="shared" si="30"/>
        <v>00192170-BANCO DO BRASIL S.A.</v>
      </c>
      <c r="D1965" s="39" t="s">
        <v>6966</v>
      </c>
      <c r="E1965" s="38" t="s">
        <v>6967</v>
      </c>
      <c r="F1965" s="38" t="s">
        <v>6968</v>
      </c>
      <c r="G1965" s="38" t="s">
        <v>32</v>
      </c>
      <c r="H1965" s="38" t="s">
        <v>12426</v>
      </c>
      <c r="I1965" s="38" t="s">
        <v>12427</v>
      </c>
      <c r="J1965" s="40" t="s">
        <v>12425</v>
      </c>
    </row>
    <row r="1966" spans="1:10" x14ac:dyDescent="0.25">
      <c r="A1966" s="37" t="s">
        <v>28</v>
      </c>
      <c r="B1966" s="38" t="s">
        <v>12428</v>
      </c>
      <c r="C1966" s="1" t="str">
        <f t="shared" si="30"/>
        <v>00192171-BANCO DO BRASIL S.A.</v>
      </c>
      <c r="D1966" s="39" t="s">
        <v>6966</v>
      </c>
      <c r="E1966" s="38" t="s">
        <v>6967</v>
      </c>
      <c r="F1966" s="38" t="s">
        <v>6968</v>
      </c>
      <c r="G1966" s="38" t="s">
        <v>25</v>
      </c>
      <c r="H1966" s="38" t="s">
        <v>12429</v>
      </c>
      <c r="I1966" s="38" t="s">
        <v>12430</v>
      </c>
      <c r="J1966" s="40" t="s">
        <v>12428</v>
      </c>
    </row>
    <row r="1967" spans="1:10" x14ac:dyDescent="0.25">
      <c r="A1967" s="37" t="s">
        <v>28</v>
      </c>
      <c r="B1967" s="38" t="s">
        <v>12431</v>
      </c>
      <c r="C1967" s="1" t="str">
        <f t="shared" si="30"/>
        <v>00192172-BANCO DO BRASIL S.A.</v>
      </c>
      <c r="D1967" s="39" t="s">
        <v>6966</v>
      </c>
      <c r="E1967" s="38" t="s">
        <v>6967</v>
      </c>
      <c r="F1967" s="38" t="s">
        <v>6968</v>
      </c>
      <c r="G1967" s="38" t="s">
        <v>31</v>
      </c>
      <c r="H1967" s="38" t="s">
        <v>12432</v>
      </c>
      <c r="I1967" s="38" t="s">
        <v>12433</v>
      </c>
      <c r="J1967" s="40" t="s">
        <v>12431</v>
      </c>
    </row>
    <row r="1968" spans="1:10" x14ac:dyDescent="0.25">
      <c r="A1968" s="37" t="s">
        <v>28</v>
      </c>
      <c r="B1968" s="38" t="s">
        <v>12434</v>
      </c>
      <c r="C1968" s="1" t="str">
        <f t="shared" si="30"/>
        <v>00192173-BANCO DO BRASIL S.A.</v>
      </c>
      <c r="D1968" s="39" t="s">
        <v>6966</v>
      </c>
      <c r="E1968" s="38" t="s">
        <v>6967</v>
      </c>
      <c r="F1968" s="38" t="s">
        <v>6968</v>
      </c>
      <c r="G1968" s="38" t="s">
        <v>43</v>
      </c>
      <c r="H1968" s="38" t="s">
        <v>12435</v>
      </c>
      <c r="I1968" s="38" t="s">
        <v>12436</v>
      </c>
      <c r="J1968" s="40" t="s">
        <v>12434</v>
      </c>
    </row>
    <row r="1969" spans="1:10" x14ac:dyDescent="0.25">
      <c r="A1969" s="37" t="s">
        <v>28</v>
      </c>
      <c r="B1969" s="38" t="s">
        <v>12437</v>
      </c>
      <c r="C1969" s="1" t="str">
        <f t="shared" si="30"/>
        <v>00192174-BANCO DO BRASIL S.A.</v>
      </c>
      <c r="D1969" s="39" t="s">
        <v>6966</v>
      </c>
      <c r="E1969" s="38" t="s">
        <v>6967</v>
      </c>
      <c r="F1969" s="38" t="s">
        <v>6968</v>
      </c>
      <c r="G1969" s="38" t="s">
        <v>7099</v>
      </c>
      <c r="H1969" s="38" t="s">
        <v>12438</v>
      </c>
      <c r="I1969" s="38" t="s">
        <v>12439</v>
      </c>
      <c r="J1969" s="40" t="s">
        <v>12437</v>
      </c>
    </row>
    <row r="1970" spans="1:10" x14ac:dyDescent="0.25">
      <c r="A1970" s="37" t="s">
        <v>28</v>
      </c>
      <c r="B1970" s="38" t="s">
        <v>12440</v>
      </c>
      <c r="C1970" s="1" t="str">
        <f t="shared" si="30"/>
        <v>00192175-BANCO DO BRASIL S.A.</v>
      </c>
      <c r="D1970" s="39" t="s">
        <v>6966</v>
      </c>
      <c r="E1970" s="38" t="s">
        <v>6967</v>
      </c>
      <c r="F1970" s="38" t="s">
        <v>6968</v>
      </c>
      <c r="G1970" s="38" t="s">
        <v>37</v>
      </c>
      <c r="H1970" s="38" t="s">
        <v>12441</v>
      </c>
      <c r="I1970" s="38" t="s">
        <v>12442</v>
      </c>
      <c r="J1970" s="40" t="s">
        <v>12440</v>
      </c>
    </row>
    <row r="1971" spans="1:10" x14ac:dyDescent="0.25">
      <c r="A1971" s="37" t="s">
        <v>28</v>
      </c>
      <c r="B1971" s="38" t="s">
        <v>12443</v>
      </c>
      <c r="C1971" s="1" t="str">
        <f t="shared" si="30"/>
        <v>00192176-BANCO DO BRASIL S.A.</v>
      </c>
      <c r="D1971" s="39" t="s">
        <v>6966</v>
      </c>
      <c r="E1971" s="38" t="s">
        <v>6967</v>
      </c>
      <c r="F1971" s="38" t="s">
        <v>6968</v>
      </c>
      <c r="G1971" s="38" t="s">
        <v>7001</v>
      </c>
      <c r="H1971" s="38" t="s">
        <v>12444</v>
      </c>
      <c r="I1971" s="38" t="s">
        <v>12445</v>
      </c>
      <c r="J1971" s="40" t="s">
        <v>12443</v>
      </c>
    </row>
    <row r="1972" spans="1:10" x14ac:dyDescent="0.25">
      <c r="A1972" s="37" t="s">
        <v>28</v>
      </c>
      <c r="B1972" s="38" t="s">
        <v>12446</v>
      </c>
      <c r="C1972" s="1" t="str">
        <f t="shared" si="30"/>
        <v>00192177-BANCO DO BRASIL S.A.</v>
      </c>
      <c r="D1972" s="39" t="s">
        <v>6966</v>
      </c>
      <c r="E1972" s="38" t="s">
        <v>6967</v>
      </c>
      <c r="F1972" s="38" t="s">
        <v>6968</v>
      </c>
      <c r="G1972" s="38" t="s">
        <v>25</v>
      </c>
      <c r="H1972" s="38" t="s">
        <v>12447</v>
      </c>
      <c r="I1972" s="38" t="s">
        <v>12445</v>
      </c>
      <c r="J1972" s="40" t="s">
        <v>12446</v>
      </c>
    </row>
    <row r="1973" spans="1:10" x14ac:dyDescent="0.25">
      <c r="A1973" s="37" t="s">
        <v>28</v>
      </c>
      <c r="B1973" s="38" t="s">
        <v>12448</v>
      </c>
      <c r="C1973" s="1" t="str">
        <f t="shared" si="30"/>
        <v>00192178-BANCO DO BRASIL S.A.</v>
      </c>
      <c r="D1973" s="39" t="s">
        <v>6966</v>
      </c>
      <c r="E1973" s="38" t="s">
        <v>6967</v>
      </c>
      <c r="F1973" s="38" t="s">
        <v>6968</v>
      </c>
      <c r="G1973" s="38" t="s">
        <v>39</v>
      </c>
      <c r="H1973" s="38" t="s">
        <v>12449</v>
      </c>
      <c r="I1973" s="38" t="s">
        <v>12450</v>
      </c>
      <c r="J1973" s="40" t="s">
        <v>12448</v>
      </c>
    </row>
    <row r="1974" spans="1:10" x14ac:dyDescent="0.25">
      <c r="A1974" s="37" t="s">
        <v>28</v>
      </c>
      <c r="B1974" s="38" t="s">
        <v>12451</v>
      </c>
      <c r="C1974" s="1" t="str">
        <f t="shared" si="30"/>
        <v>00192179-BANCO DO BRASIL S.A.</v>
      </c>
      <c r="D1974" s="39" t="s">
        <v>6966</v>
      </c>
      <c r="E1974" s="38" t="s">
        <v>6967</v>
      </c>
      <c r="F1974" s="38" t="s">
        <v>6968</v>
      </c>
      <c r="G1974" s="38" t="s">
        <v>7001</v>
      </c>
      <c r="H1974" s="38" t="s">
        <v>12452</v>
      </c>
      <c r="I1974" s="38" t="s">
        <v>12453</v>
      </c>
      <c r="J1974" s="40" t="s">
        <v>12451</v>
      </c>
    </row>
    <row r="1975" spans="1:10" x14ac:dyDescent="0.25">
      <c r="A1975" s="37" t="s">
        <v>28</v>
      </c>
      <c r="B1975" s="38" t="s">
        <v>12454</v>
      </c>
      <c r="C1975" s="1" t="str">
        <f t="shared" si="30"/>
        <v>00192180-BANCO DO BRASIL S.A.</v>
      </c>
      <c r="D1975" s="39" t="s">
        <v>6966</v>
      </c>
      <c r="E1975" s="38" t="s">
        <v>6967</v>
      </c>
      <c r="F1975" s="38" t="s">
        <v>6968</v>
      </c>
      <c r="G1975" s="38" t="s">
        <v>25</v>
      </c>
      <c r="H1975" s="38" t="s">
        <v>12455</v>
      </c>
      <c r="I1975" s="38" t="s">
        <v>12456</v>
      </c>
      <c r="J1975" s="40" t="s">
        <v>12454</v>
      </c>
    </row>
    <row r="1976" spans="1:10" x14ac:dyDescent="0.25">
      <c r="A1976" s="37" t="s">
        <v>28</v>
      </c>
      <c r="B1976" s="38" t="s">
        <v>12457</v>
      </c>
      <c r="C1976" s="1" t="str">
        <f t="shared" si="30"/>
        <v>00192182-BANCO DO BRASIL S.A.</v>
      </c>
      <c r="D1976" s="39" t="s">
        <v>6966</v>
      </c>
      <c r="E1976" s="38" t="s">
        <v>6967</v>
      </c>
      <c r="F1976" s="38" t="s">
        <v>6968</v>
      </c>
      <c r="G1976" s="38" t="s">
        <v>31</v>
      </c>
      <c r="H1976" s="38" t="s">
        <v>12458</v>
      </c>
      <c r="I1976" s="38" t="s">
        <v>12459</v>
      </c>
      <c r="J1976" s="40" t="s">
        <v>12457</v>
      </c>
    </row>
    <row r="1977" spans="1:10" x14ac:dyDescent="0.25">
      <c r="A1977" s="37" t="s">
        <v>28</v>
      </c>
      <c r="B1977" s="38" t="s">
        <v>12460</v>
      </c>
      <c r="C1977" s="1" t="str">
        <f t="shared" si="30"/>
        <v>00192184-BANCO DO BRASIL S.A.</v>
      </c>
      <c r="D1977" s="39" t="s">
        <v>6966</v>
      </c>
      <c r="E1977" s="38" t="s">
        <v>6967</v>
      </c>
      <c r="F1977" s="38" t="s">
        <v>6968</v>
      </c>
      <c r="G1977" s="38" t="s">
        <v>43</v>
      </c>
      <c r="H1977" s="38" t="s">
        <v>12461</v>
      </c>
      <c r="I1977" s="38" t="s">
        <v>12462</v>
      </c>
      <c r="J1977" s="40" t="s">
        <v>12460</v>
      </c>
    </row>
    <row r="1978" spans="1:10" x14ac:dyDescent="0.25">
      <c r="A1978" s="37" t="s">
        <v>28</v>
      </c>
      <c r="B1978" s="38" t="s">
        <v>12463</v>
      </c>
      <c r="C1978" s="1" t="str">
        <f t="shared" si="30"/>
        <v>00192185-BANCO DO BRASIL S.A.</v>
      </c>
      <c r="D1978" s="39" t="s">
        <v>6966</v>
      </c>
      <c r="E1978" s="38" t="s">
        <v>6967</v>
      </c>
      <c r="F1978" s="38" t="s">
        <v>6968</v>
      </c>
      <c r="G1978" s="38" t="s">
        <v>35</v>
      </c>
      <c r="H1978" s="38" t="s">
        <v>12464</v>
      </c>
      <c r="I1978" s="38" t="s">
        <v>12465</v>
      </c>
      <c r="J1978" s="40" t="s">
        <v>12463</v>
      </c>
    </row>
    <row r="1979" spans="1:10" x14ac:dyDescent="0.25">
      <c r="A1979" s="37" t="s">
        <v>28</v>
      </c>
      <c r="B1979" s="38" t="s">
        <v>12466</v>
      </c>
      <c r="C1979" s="1" t="str">
        <f t="shared" si="30"/>
        <v>00192186-BANCO DO BRASIL S.A.</v>
      </c>
      <c r="D1979" s="39" t="s">
        <v>6966</v>
      </c>
      <c r="E1979" s="38" t="s">
        <v>6967</v>
      </c>
      <c r="F1979" s="38" t="s">
        <v>6968</v>
      </c>
      <c r="G1979" s="38" t="s">
        <v>42</v>
      </c>
      <c r="H1979" s="38" t="s">
        <v>12467</v>
      </c>
      <c r="I1979" s="38" t="s">
        <v>12468</v>
      </c>
      <c r="J1979" s="40" t="s">
        <v>12466</v>
      </c>
    </row>
    <row r="1980" spans="1:10" x14ac:dyDescent="0.25">
      <c r="A1980" s="37" t="s">
        <v>28</v>
      </c>
      <c r="B1980" s="38" t="s">
        <v>12469</v>
      </c>
      <c r="C1980" s="1" t="str">
        <f t="shared" si="30"/>
        <v>00192188-BANCO DO BRASIL S.A.</v>
      </c>
      <c r="D1980" s="39" t="s">
        <v>6966</v>
      </c>
      <c r="E1980" s="38" t="s">
        <v>6967</v>
      </c>
      <c r="F1980" s="38" t="s">
        <v>6968</v>
      </c>
      <c r="G1980" s="38" t="s">
        <v>37</v>
      </c>
      <c r="H1980" s="38" t="s">
        <v>12470</v>
      </c>
      <c r="I1980" s="38" t="s">
        <v>12471</v>
      </c>
      <c r="J1980" s="40" t="s">
        <v>12469</v>
      </c>
    </row>
    <row r="1981" spans="1:10" x14ac:dyDescent="0.25">
      <c r="A1981" s="37" t="s">
        <v>28</v>
      </c>
      <c r="B1981" s="38" t="s">
        <v>12472</v>
      </c>
      <c r="C1981" s="1" t="str">
        <f t="shared" si="30"/>
        <v>00192189-BANCO DO BRASIL S.A.</v>
      </c>
      <c r="D1981" s="39" t="s">
        <v>6966</v>
      </c>
      <c r="E1981" s="38" t="s">
        <v>6967</v>
      </c>
      <c r="F1981" s="38" t="s">
        <v>6968</v>
      </c>
      <c r="G1981" s="38" t="s">
        <v>34</v>
      </c>
      <c r="H1981" s="38" t="s">
        <v>12473</v>
      </c>
      <c r="I1981" s="38" t="s">
        <v>12474</v>
      </c>
      <c r="J1981" s="40" t="s">
        <v>12472</v>
      </c>
    </row>
    <row r="1982" spans="1:10" x14ac:dyDescent="0.25">
      <c r="A1982" s="37" t="s">
        <v>28</v>
      </c>
      <c r="B1982" s="38" t="s">
        <v>12475</v>
      </c>
      <c r="C1982" s="1" t="str">
        <f t="shared" si="30"/>
        <v>00192190-BANCO DO BRASIL S.A.</v>
      </c>
      <c r="D1982" s="39" t="s">
        <v>6966</v>
      </c>
      <c r="E1982" s="38" t="s">
        <v>6967</v>
      </c>
      <c r="F1982" s="38" t="s">
        <v>6968</v>
      </c>
      <c r="G1982" s="38" t="s">
        <v>35</v>
      </c>
      <c r="H1982" s="38" t="s">
        <v>12476</v>
      </c>
      <c r="I1982" s="38" t="s">
        <v>12477</v>
      </c>
      <c r="J1982" s="40" t="s">
        <v>12475</v>
      </c>
    </row>
    <row r="1983" spans="1:10" x14ac:dyDescent="0.25">
      <c r="A1983" s="37" t="s">
        <v>28</v>
      </c>
      <c r="B1983" s="38" t="s">
        <v>12478</v>
      </c>
      <c r="C1983" s="1" t="str">
        <f t="shared" si="30"/>
        <v>00192191-BANCO DO BRASIL S.A.</v>
      </c>
      <c r="D1983" s="39" t="s">
        <v>6966</v>
      </c>
      <c r="E1983" s="38" t="s">
        <v>6967</v>
      </c>
      <c r="F1983" s="38" t="s">
        <v>6968</v>
      </c>
      <c r="G1983" s="38" t="s">
        <v>7001</v>
      </c>
      <c r="H1983" s="38" t="s">
        <v>12479</v>
      </c>
      <c r="I1983" s="38" t="s">
        <v>12480</v>
      </c>
      <c r="J1983" s="40" t="s">
        <v>12478</v>
      </c>
    </row>
    <row r="1984" spans="1:10" x14ac:dyDescent="0.25">
      <c r="A1984" s="37" t="s">
        <v>28</v>
      </c>
      <c r="B1984" s="38" t="s">
        <v>12481</v>
      </c>
      <c r="C1984" s="1" t="str">
        <f t="shared" si="30"/>
        <v>00192192-BANCO DO BRASIL S.A.</v>
      </c>
      <c r="D1984" s="39" t="s">
        <v>6966</v>
      </c>
      <c r="E1984" s="38" t="s">
        <v>6967</v>
      </c>
      <c r="F1984" s="38" t="s">
        <v>6968</v>
      </c>
      <c r="G1984" s="38" t="s">
        <v>38</v>
      </c>
      <c r="H1984" s="38" t="s">
        <v>12482</v>
      </c>
      <c r="I1984" s="38" t="s">
        <v>12483</v>
      </c>
      <c r="J1984" s="40" t="s">
        <v>12481</v>
      </c>
    </row>
    <row r="1985" spans="1:10" x14ac:dyDescent="0.25">
      <c r="A1985" s="37" t="s">
        <v>28</v>
      </c>
      <c r="B1985" s="38" t="s">
        <v>12484</v>
      </c>
      <c r="C1985" s="1" t="str">
        <f t="shared" si="30"/>
        <v>00192193-BANCO DO BRASIL S.A.</v>
      </c>
      <c r="D1985" s="39" t="s">
        <v>6966</v>
      </c>
      <c r="E1985" s="38" t="s">
        <v>6967</v>
      </c>
      <c r="F1985" s="38" t="s">
        <v>6968</v>
      </c>
      <c r="G1985" s="38" t="s">
        <v>25</v>
      </c>
      <c r="H1985" s="38" t="s">
        <v>12485</v>
      </c>
      <c r="I1985" s="38" t="s">
        <v>12486</v>
      </c>
      <c r="J1985" s="40" t="s">
        <v>12484</v>
      </c>
    </row>
    <row r="1986" spans="1:10" x14ac:dyDescent="0.25">
      <c r="A1986" s="37" t="s">
        <v>28</v>
      </c>
      <c r="B1986" s="38" t="s">
        <v>12487</v>
      </c>
      <c r="C1986" s="1" t="str">
        <f t="shared" si="30"/>
        <v>00192194-BANCO DO BRASIL S.A.</v>
      </c>
      <c r="D1986" s="39" t="s">
        <v>6966</v>
      </c>
      <c r="E1986" s="38" t="s">
        <v>6967</v>
      </c>
      <c r="F1986" s="38" t="s">
        <v>6968</v>
      </c>
      <c r="G1986" s="38" t="s">
        <v>35</v>
      </c>
      <c r="H1986" s="38" t="s">
        <v>12488</v>
      </c>
      <c r="I1986" s="38" t="s">
        <v>12489</v>
      </c>
      <c r="J1986" s="40" t="s">
        <v>12487</v>
      </c>
    </row>
    <row r="1987" spans="1:10" x14ac:dyDescent="0.25">
      <c r="A1987" s="37" t="s">
        <v>28</v>
      </c>
      <c r="B1987" s="38" t="s">
        <v>12490</v>
      </c>
      <c r="C1987" s="1" t="str">
        <f t="shared" ref="C1987:C2050" si="31">CONCATENATE(B1987,"-",F1987)</f>
        <v>00192195-BANCO DO BRASIL S.A.</v>
      </c>
      <c r="D1987" s="39" t="s">
        <v>6966</v>
      </c>
      <c r="E1987" s="38" t="s">
        <v>6967</v>
      </c>
      <c r="F1987" s="38" t="s">
        <v>6968</v>
      </c>
      <c r="G1987" s="38" t="s">
        <v>33</v>
      </c>
      <c r="H1987" s="38" t="s">
        <v>12491</v>
      </c>
      <c r="I1987" s="38" t="s">
        <v>12492</v>
      </c>
      <c r="J1987" s="40" t="s">
        <v>12490</v>
      </c>
    </row>
    <row r="1988" spans="1:10" x14ac:dyDescent="0.25">
      <c r="A1988" s="37" t="s">
        <v>28</v>
      </c>
      <c r="B1988" s="38" t="s">
        <v>12493</v>
      </c>
      <c r="C1988" s="1" t="str">
        <f t="shared" si="31"/>
        <v>00192196-BANCO DO BRASIL S.A.</v>
      </c>
      <c r="D1988" s="39" t="s">
        <v>6966</v>
      </c>
      <c r="E1988" s="38" t="s">
        <v>6967</v>
      </c>
      <c r="F1988" s="38" t="s">
        <v>6968</v>
      </c>
      <c r="G1988" s="38" t="s">
        <v>31</v>
      </c>
      <c r="H1988" s="38" t="s">
        <v>12494</v>
      </c>
      <c r="I1988" s="38" t="s">
        <v>12495</v>
      </c>
      <c r="J1988" s="40" t="s">
        <v>12493</v>
      </c>
    </row>
    <row r="1989" spans="1:10" x14ac:dyDescent="0.25">
      <c r="A1989" s="37" t="s">
        <v>28</v>
      </c>
      <c r="B1989" s="38" t="s">
        <v>12496</v>
      </c>
      <c r="C1989" s="1" t="str">
        <f t="shared" si="31"/>
        <v>00192197-BANCO DO BRASIL S.A.</v>
      </c>
      <c r="D1989" s="39" t="s">
        <v>6966</v>
      </c>
      <c r="E1989" s="38" t="s">
        <v>6967</v>
      </c>
      <c r="F1989" s="38" t="s">
        <v>6968</v>
      </c>
      <c r="G1989" s="38" t="s">
        <v>43</v>
      </c>
      <c r="H1989" s="38" t="s">
        <v>12497</v>
      </c>
      <c r="I1989" s="38" t="s">
        <v>12498</v>
      </c>
      <c r="J1989" s="40" t="s">
        <v>12496</v>
      </c>
    </row>
    <row r="1990" spans="1:10" x14ac:dyDescent="0.25">
      <c r="A1990" s="37" t="s">
        <v>28</v>
      </c>
      <c r="B1990" s="38" t="s">
        <v>12499</v>
      </c>
      <c r="C1990" s="1" t="str">
        <f t="shared" si="31"/>
        <v>00192198-BANCO DO BRASIL S.A.</v>
      </c>
      <c r="D1990" s="39" t="s">
        <v>6966</v>
      </c>
      <c r="E1990" s="38" t="s">
        <v>6967</v>
      </c>
      <c r="F1990" s="38" t="s">
        <v>6968</v>
      </c>
      <c r="G1990" s="38" t="s">
        <v>33</v>
      </c>
      <c r="H1990" s="38" t="s">
        <v>12500</v>
      </c>
      <c r="I1990" s="38" t="s">
        <v>12501</v>
      </c>
      <c r="J1990" s="40" t="s">
        <v>12499</v>
      </c>
    </row>
    <row r="1991" spans="1:10" x14ac:dyDescent="0.25">
      <c r="A1991" s="37" t="s">
        <v>28</v>
      </c>
      <c r="B1991" s="38" t="s">
        <v>12502</v>
      </c>
      <c r="C1991" s="1" t="str">
        <f t="shared" si="31"/>
        <v>00192199-BANCO DO BRASIL S.A.</v>
      </c>
      <c r="D1991" s="39" t="s">
        <v>6966</v>
      </c>
      <c r="E1991" s="38" t="s">
        <v>6967</v>
      </c>
      <c r="F1991" s="38" t="s">
        <v>6968</v>
      </c>
      <c r="G1991" s="38" t="s">
        <v>6991</v>
      </c>
      <c r="H1991" s="38" t="s">
        <v>12503</v>
      </c>
      <c r="I1991" s="38" t="s">
        <v>12504</v>
      </c>
      <c r="J1991" s="40" t="s">
        <v>12502</v>
      </c>
    </row>
    <row r="1992" spans="1:10" x14ac:dyDescent="0.25">
      <c r="A1992" s="37" t="s">
        <v>28</v>
      </c>
      <c r="B1992" s="38" t="s">
        <v>12505</v>
      </c>
      <c r="C1992" s="1" t="str">
        <f t="shared" si="31"/>
        <v>00192200-BANCO DO BRASIL S.A.</v>
      </c>
      <c r="D1992" s="39" t="s">
        <v>6966</v>
      </c>
      <c r="E1992" s="38" t="s">
        <v>6967</v>
      </c>
      <c r="F1992" s="38" t="s">
        <v>6968</v>
      </c>
      <c r="G1992" s="38" t="s">
        <v>25</v>
      </c>
      <c r="H1992" s="38" t="s">
        <v>12506</v>
      </c>
      <c r="I1992" s="38" t="s">
        <v>12507</v>
      </c>
      <c r="J1992" s="40" t="s">
        <v>12505</v>
      </c>
    </row>
    <row r="1993" spans="1:10" x14ac:dyDescent="0.25">
      <c r="A1993" s="37" t="s">
        <v>28</v>
      </c>
      <c r="B1993" s="38" t="s">
        <v>12508</v>
      </c>
      <c r="C1993" s="1" t="str">
        <f t="shared" si="31"/>
        <v>00192201-BANCO DO BRASIL S.A.</v>
      </c>
      <c r="D1993" s="39" t="s">
        <v>6966</v>
      </c>
      <c r="E1993" s="38" t="s">
        <v>6967</v>
      </c>
      <c r="F1993" s="38" t="s">
        <v>6968</v>
      </c>
      <c r="G1993" s="38" t="s">
        <v>6991</v>
      </c>
      <c r="H1993" s="38" t="s">
        <v>12509</v>
      </c>
      <c r="I1993" s="38" t="s">
        <v>12510</v>
      </c>
      <c r="J1993" s="40" t="s">
        <v>12508</v>
      </c>
    </row>
    <row r="1994" spans="1:10" x14ac:dyDescent="0.25">
      <c r="A1994" s="37" t="s">
        <v>28</v>
      </c>
      <c r="B1994" s="38" t="s">
        <v>12511</v>
      </c>
      <c r="C1994" s="1" t="str">
        <f t="shared" si="31"/>
        <v>00192202-BANCO DO BRASIL S.A.</v>
      </c>
      <c r="D1994" s="39" t="s">
        <v>6966</v>
      </c>
      <c r="E1994" s="38" t="s">
        <v>6967</v>
      </c>
      <c r="F1994" s="38" t="s">
        <v>6968</v>
      </c>
      <c r="G1994" s="38" t="s">
        <v>38</v>
      </c>
      <c r="H1994" s="38" t="s">
        <v>12512</v>
      </c>
      <c r="I1994" s="38" t="s">
        <v>12513</v>
      </c>
      <c r="J1994" s="40" t="s">
        <v>12511</v>
      </c>
    </row>
    <row r="1995" spans="1:10" x14ac:dyDescent="0.25">
      <c r="A1995" s="37" t="s">
        <v>28</v>
      </c>
      <c r="B1995" s="38" t="s">
        <v>12514</v>
      </c>
      <c r="C1995" s="1" t="str">
        <f t="shared" si="31"/>
        <v>00192203-BANCO DO BRASIL S.A.</v>
      </c>
      <c r="D1995" s="39" t="s">
        <v>6966</v>
      </c>
      <c r="E1995" s="38" t="s">
        <v>6967</v>
      </c>
      <c r="F1995" s="38" t="s">
        <v>6968</v>
      </c>
      <c r="G1995" s="38" t="s">
        <v>7039</v>
      </c>
      <c r="H1995" s="38" t="s">
        <v>12515</v>
      </c>
      <c r="I1995" s="38" t="s">
        <v>12516</v>
      </c>
      <c r="J1995" s="40" t="s">
        <v>12514</v>
      </c>
    </row>
    <row r="1996" spans="1:10" x14ac:dyDescent="0.25">
      <c r="A1996" s="37" t="s">
        <v>28</v>
      </c>
      <c r="B1996" s="38" t="s">
        <v>12517</v>
      </c>
      <c r="C1996" s="1" t="str">
        <f t="shared" si="31"/>
        <v>00192204-BANCO DO BRASIL S.A.</v>
      </c>
      <c r="D1996" s="39" t="s">
        <v>6966</v>
      </c>
      <c r="E1996" s="38" t="s">
        <v>6967</v>
      </c>
      <c r="F1996" s="38" t="s">
        <v>6968</v>
      </c>
      <c r="G1996" s="38" t="s">
        <v>7099</v>
      </c>
      <c r="H1996" s="38" t="s">
        <v>12518</v>
      </c>
      <c r="I1996" s="38" t="s">
        <v>12519</v>
      </c>
      <c r="J1996" s="40" t="s">
        <v>12517</v>
      </c>
    </row>
    <row r="1997" spans="1:10" x14ac:dyDescent="0.25">
      <c r="A1997" s="37" t="s">
        <v>28</v>
      </c>
      <c r="B1997" s="38" t="s">
        <v>12520</v>
      </c>
      <c r="C1997" s="1" t="str">
        <f t="shared" si="31"/>
        <v>00192205-BANCO DO BRASIL S.A.</v>
      </c>
      <c r="D1997" s="39" t="s">
        <v>6966</v>
      </c>
      <c r="E1997" s="38" t="s">
        <v>6967</v>
      </c>
      <c r="F1997" s="38" t="s">
        <v>6968</v>
      </c>
      <c r="G1997" s="38" t="s">
        <v>33</v>
      </c>
      <c r="H1997" s="38" t="s">
        <v>12521</v>
      </c>
      <c r="I1997" s="38" t="s">
        <v>12522</v>
      </c>
      <c r="J1997" s="40" t="s">
        <v>12520</v>
      </c>
    </row>
    <row r="1998" spans="1:10" x14ac:dyDescent="0.25">
      <c r="A1998" s="37" t="s">
        <v>28</v>
      </c>
      <c r="B1998" s="38" t="s">
        <v>12523</v>
      </c>
      <c r="C1998" s="1" t="str">
        <f t="shared" si="31"/>
        <v>00192206-BANCO DO BRASIL S.A.</v>
      </c>
      <c r="D1998" s="39" t="s">
        <v>6966</v>
      </c>
      <c r="E1998" s="38" t="s">
        <v>6967</v>
      </c>
      <c r="F1998" s="38" t="s">
        <v>6968</v>
      </c>
      <c r="G1998" s="38" t="s">
        <v>39</v>
      </c>
      <c r="H1998" s="38" t="s">
        <v>12524</v>
      </c>
      <c r="I1998" s="38" t="s">
        <v>12525</v>
      </c>
      <c r="J1998" s="40" t="s">
        <v>12523</v>
      </c>
    </row>
    <row r="1999" spans="1:10" x14ac:dyDescent="0.25">
      <c r="A1999" s="37" t="s">
        <v>28</v>
      </c>
      <c r="B1999" s="38" t="s">
        <v>12526</v>
      </c>
      <c r="C1999" s="1" t="str">
        <f t="shared" si="31"/>
        <v>00192207-BANCO DO BRASIL S.A.</v>
      </c>
      <c r="D1999" s="39" t="s">
        <v>6966</v>
      </c>
      <c r="E1999" s="38" t="s">
        <v>6967</v>
      </c>
      <c r="F1999" s="38" t="s">
        <v>6968</v>
      </c>
      <c r="G1999" s="38" t="s">
        <v>33</v>
      </c>
      <c r="H1999" s="38" t="s">
        <v>12527</v>
      </c>
      <c r="I1999" s="38" t="s">
        <v>12528</v>
      </c>
      <c r="J1999" s="40" t="s">
        <v>12526</v>
      </c>
    </row>
    <row r="2000" spans="1:10" x14ac:dyDescent="0.25">
      <c r="A2000" s="37" t="s">
        <v>28</v>
      </c>
      <c r="B2000" s="38" t="s">
        <v>12529</v>
      </c>
      <c r="C2000" s="1" t="str">
        <f t="shared" si="31"/>
        <v>00192208-BANCO DO BRASIL S.A.</v>
      </c>
      <c r="D2000" s="39" t="s">
        <v>6966</v>
      </c>
      <c r="E2000" s="38" t="s">
        <v>6967</v>
      </c>
      <c r="F2000" s="38" t="s">
        <v>6968</v>
      </c>
      <c r="G2000" s="38" t="s">
        <v>6991</v>
      </c>
      <c r="H2000" s="38" t="s">
        <v>12530</v>
      </c>
      <c r="I2000" s="38" t="s">
        <v>12182</v>
      </c>
      <c r="J2000" s="40" t="s">
        <v>12529</v>
      </c>
    </row>
    <row r="2001" spans="1:10" x14ac:dyDescent="0.25">
      <c r="A2001" s="37" t="s">
        <v>28</v>
      </c>
      <c r="B2001" s="38" t="s">
        <v>12531</v>
      </c>
      <c r="C2001" s="1" t="str">
        <f t="shared" si="31"/>
        <v>00192209-BANCO DO BRASIL S.A.</v>
      </c>
      <c r="D2001" s="39" t="s">
        <v>6966</v>
      </c>
      <c r="E2001" s="38" t="s">
        <v>6967</v>
      </c>
      <c r="F2001" s="38" t="s">
        <v>6968</v>
      </c>
      <c r="G2001" s="38" t="s">
        <v>33</v>
      </c>
      <c r="H2001" s="38" t="s">
        <v>12532</v>
      </c>
      <c r="I2001" s="38" t="s">
        <v>12533</v>
      </c>
      <c r="J2001" s="40" t="s">
        <v>12531</v>
      </c>
    </row>
    <row r="2002" spans="1:10" x14ac:dyDescent="0.25">
      <c r="A2002" s="37" t="s">
        <v>28</v>
      </c>
      <c r="B2002" s="38" t="s">
        <v>12534</v>
      </c>
      <c r="C2002" s="1" t="str">
        <f t="shared" si="31"/>
        <v>00192210-BANCO DO BRASIL S.A.</v>
      </c>
      <c r="D2002" s="39" t="s">
        <v>6966</v>
      </c>
      <c r="E2002" s="38" t="s">
        <v>6967</v>
      </c>
      <c r="F2002" s="38" t="s">
        <v>6968</v>
      </c>
      <c r="G2002" s="38" t="s">
        <v>7035</v>
      </c>
      <c r="H2002" s="38" t="s">
        <v>12535</v>
      </c>
      <c r="I2002" s="38" t="s">
        <v>12536</v>
      </c>
      <c r="J2002" s="40" t="s">
        <v>12534</v>
      </c>
    </row>
    <row r="2003" spans="1:10" x14ac:dyDescent="0.25">
      <c r="A2003" s="37" t="s">
        <v>28</v>
      </c>
      <c r="B2003" s="38" t="s">
        <v>12537</v>
      </c>
      <c r="C2003" s="1" t="str">
        <f t="shared" si="31"/>
        <v>00192211-BANCO DO BRASIL S.A.</v>
      </c>
      <c r="D2003" s="39" t="s">
        <v>6966</v>
      </c>
      <c r="E2003" s="38" t="s">
        <v>6967</v>
      </c>
      <c r="F2003" s="38" t="s">
        <v>6968</v>
      </c>
      <c r="G2003" s="38" t="s">
        <v>25</v>
      </c>
      <c r="H2003" s="38" t="s">
        <v>12538</v>
      </c>
      <c r="I2003" s="38" t="s">
        <v>12539</v>
      </c>
      <c r="J2003" s="40" t="s">
        <v>12537</v>
      </c>
    </row>
    <row r="2004" spans="1:10" x14ac:dyDescent="0.25">
      <c r="A2004" s="37" t="s">
        <v>28</v>
      </c>
      <c r="B2004" s="38" t="s">
        <v>12540</v>
      </c>
      <c r="C2004" s="1" t="str">
        <f t="shared" si="31"/>
        <v>00192212-BANCO DO BRASIL S.A.</v>
      </c>
      <c r="D2004" s="39" t="s">
        <v>6966</v>
      </c>
      <c r="E2004" s="38" t="s">
        <v>6967</v>
      </c>
      <c r="F2004" s="38" t="s">
        <v>6968</v>
      </c>
      <c r="G2004" s="38" t="s">
        <v>33</v>
      </c>
      <c r="H2004" s="38" t="s">
        <v>12541</v>
      </c>
      <c r="I2004" s="38" t="s">
        <v>12542</v>
      </c>
      <c r="J2004" s="40" t="s">
        <v>12540</v>
      </c>
    </row>
    <row r="2005" spans="1:10" x14ac:dyDescent="0.25">
      <c r="A2005" s="37" t="s">
        <v>28</v>
      </c>
      <c r="B2005" s="38" t="s">
        <v>12543</v>
      </c>
      <c r="C2005" s="1" t="str">
        <f t="shared" si="31"/>
        <v>00192213-BANCO DO BRASIL S.A.</v>
      </c>
      <c r="D2005" s="39" t="s">
        <v>6966</v>
      </c>
      <c r="E2005" s="38" t="s">
        <v>6967</v>
      </c>
      <c r="F2005" s="38" t="s">
        <v>6968</v>
      </c>
      <c r="G2005" s="38" t="s">
        <v>32</v>
      </c>
      <c r="H2005" s="38" t="s">
        <v>12544</v>
      </c>
      <c r="I2005" s="38" t="s">
        <v>12545</v>
      </c>
      <c r="J2005" s="40" t="s">
        <v>12543</v>
      </c>
    </row>
    <row r="2006" spans="1:10" x14ac:dyDescent="0.25">
      <c r="A2006" s="37" t="s">
        <v>28</v>
      </c>
      <c r="B2006" s="38" t="s">
        <v>12546</v>
      </c>
      <c r="C2006" s="1" t="str">
        <f t="shared" si="31"/>
        <v>00192214-BANCO DO BRASIL S.A.</v>
      </c>
      <c r="D2006" s="39" t="s">
        <v>6966</v>
      </c>
      <c r="E2006" s="38" t="s">
        <v>6967</v>
      </c>
      <c r="F2006" s="38" t="s">
        <v>6968</v>
      </c>
      <c r="G2006" s="38" t="s">
        <v>42</v>
      </c>
      <c r="H2006" s="38" t="s">
        <v>12547</v>
      </c>
      <c r="I2006" s="38" t="s">
        <v>12548</v>
      </c>
      <c r="J2006" s="40" t="s">
        <v>12546</v>
      </c>
    </row>
    <row r="2007" spans="1:10" x14ac:dyDescent="0.25">
      <c r="A2007" s="37" t="s">
        <v>28</v>
      </c>
      <c r="B2007" s="38" t="s">
        <v>12549</v>
      </c>
      <c r="C2007" s="1" t="str">
        <f t="shared" si="31"/>
        <v>00192215-BANCO DO BRASIL S.A.</v>
      </c>
      <c r="D2007" s="39" t="s">
        <v>6966</v>
      </c>
      <c r="E2007" s="38" t="s">
        <v>6967</v>
      </c>
      <c r="F2007" s="38" t="s">
        <v>6968</v>
      </c>
      <c r="G2007" s="38" t="s">
        <v>35</v>
      </c>
      <c r="H2007" s="38" t="s">
        <v>12550</v>
      </c>
      <c r="I2007" s="38" t="s">
        <v>12551</v>
      </c>
      <c r="J2007" s="40" t="s">
        <v>12549</v>
      </c>
    </row>
    <row r="2008" spans="1:10" x14ac:dyDescent="0.25">
      <c r="A2008" s="37" t="s">
        <v>28</v>
      </c>
      <c r="B2008" s="38" t="s">
        <v>12552</v>
      </c>
      <c r="C2008" s="1" t="str">
        <f t="shared" si="31"/>
        <v>00192216-BANCO DO BRASIL S.A.</v>
      </c>
      <c r="D2008" s="39" t="s">
        <v>6966</v>
      </c>
      <c r="E2008" s="38" t="s">
        <v>6967</v>
      </c>
      <c r="F2008" s="38" t="s">
        <v>6968</v>
      </c>
      <c r="G2008" s="38" t="s">
        <v>31</v>
      </c>
      <c r="H2008" s="38" t="s">
        <v>12553</v>
      </c>
      <c r="I2008" s="38" t="s">
        <v>12554</v>
      </c>
      <c r="J2008" s="40" t="s">
        <v>12552</v>
      </c>
    </row>
    <row r="2009" spans="1:10" x14ac:dyDescent="0.25">
      <c r="A2009" s="37" t="s">
        <v>28</v>
      </c>
      <c r="B2009" s="38" t="s">
        <v>12555</v>
      </c>
      <c r="C2009" s="1" t="str">
        <f t="shared" si="31"/>
        <v>00192217-BANCO DO BRASIL S.A.</v>
      </c>
      <c r="D2009" s="39" t="s">
        <v>6966</v>
      </c>
      <c r="E2009" s="38" t="s">
        <v>6967</v>
      </c>
      <c r="F2009" s="38" t="s">
        <v>6968</v>
      </c>
      <c r="G2009" s="38" t="s">
        <v>35</v>
      </c>
      <c r="H2009" s="38" t="s">
        <v>12556</v>
      </c>
      <c r="I2009" s="38" t="s">
        <v>12557</v>
      </c>
      <c r="J2009" s="40" t="s">
        <v>12555</v>
      </c>
    </row>
    <row r="2010" spans="1:10" x14ac:dyDescent="0.25">
      <c r="A2010" s="37" t="s">
        <v>28</v>
      </c>
      <c r="B2010" s="38" t="s">
        <v>12558</v>
      </c>
      <c r="C2010" s="1" t="str">
        <f t="shared" si="31"/>
        <v>00192218-BANCO DO BRASIL S.A.</v>
      </c>
      <c r="D2010" s="39" t="s">
        <v>6966</v>
      </c>
      <c r="E2010" s="38" t="s">
        <v>6967</v>
      </c>
      <c r="F2010" s="38" t="s">
        <v>6968</v>
      </c>
      <c r="G2010" s="38" t="s">
        <v>25</v>
      </c>
      <c r="H2010" s="38" t="s">
        <v>12559</v>
      </c>
      <c r="I2010" s="38" t="s">
        <v>12560</v>
      </c>
      <c r="J2010" s="40" t="s">
        <v>12558</v>
      </c>
    </row>
    <row r="2011" spans="1:10" x14ac:dyDescent="0.25">
      <c r="A2011" s="37" t="s">
        <v>28</v>
      </c>
      <c r="B2011" s="38" t="s">
        <v>12561</v>
      </c>
      <c r="C2011" s="1" t="str">
        <f t="shared" si="31"/>
        <v>00192219-BANCO DO BRASIL S.A.</v>
      </c>
      <c r="D2011" s="39" t="s">
        <v>6966</v>
      </c>
      <c r="E2011" s="38" t="s">
        <v>6967</v>
      </c>
      <c r="F2011" s="38" t="s">
        <v>6968</v>
      </c>
      <c r="G2011" s="38" t="s">
        <v>32</v>
      </c>
      <c r="H2011" s="38" t="s">
        <v>12562</v>
      </c>
      <c r="I2011" s="38" t="s">
        <v>12563</v>
      </c>
      <c r="J2011" s="40" t="s">
        <v>12561</v>
      </c>
    </row>
    <row r="2012" spans="1:10" x14ac:dyDescent="0.25">
      <c r="A2012" s="37" t="s">
        <v>28</v>
      </c>
      <c r="B2012" s="38" t="s">
        <v>12564</v>
      </c>
      <c r="C2012" s="1" t="str">
        <f t="shared" si="31"/>
        <v>00192220-BANCO DO BRASIL S.A.</v>
      </c>
      <c r="D2012" s="39" t="s">
        <v>6966</v>
      </c>
      <c r="E2012" s="38" t="s">
        <v>6967</v>
      </c>
      <c r="F2012" s="38" t="s">
        <v>6968</v>
      </c>
      <c r="G2012" s="38" t="s">
        <v>35</v>
      </c>
      <c r="H2012" s="38" t="s">
        <v>12565</v>
      </c>
      <c r="I2012" s="38" t="s">
        <v>12566</v>
      </c>
      <c r="J2012" s="40" t="s">
        <v>12564</v>
      </c>
    </row>
    <row r="2013" spans="1:10" x14ac:dyDescent="0.25">
      <c r="A2013" s="37" t="s">
        <v>28</v>
      </c>
      <c r="B2013" s="38" t="s">
        <v>12567</v>
      </c>
      <c r="C2013" s="1" t="str">
        <f t="shared" si="31"/>
        <v>00192221-BANCO DO BRASIL S.A.</v>
      </c>
      <c r="D2013" s="39" t="s">
        <v>6966</v>
      </c>
      <c r="E2013" s="38" t="s">
        <v>6967</v>
      </c>
      <c r="F2013" s="38" t="s">
        <v>6968</v>
      </c>
      <c r="G2013" s="38" t="s">
        <v>33</v>
      </c>
      <c r="H2013" s="38" t="s">
        <v>12568</v>
      </c>
      <c r="I2013" s="38" t="s">
        <v>12569</v>
      </c>
      <c r="J2013" s="40" t="s">
        <v>12567</v>
      </c>
    </row>
    <row r="2014" spans="1:10" x14ac:dyDescent="0.25">
      <c r="A2014" s="37" t="s">
        <v>28</v>
      </c>
      <c r="B2014" s="38" t="s">
        <v>12570</v>
      </c>
      <c r="C2014" s="1" t="str">
        <f t="shared" si="31"/>
        <v>00192222-BANCO DO BRASIL S.A.</v>
      </c>
      <c r="D2014" s="39" t="s">
        <v>6966</v>
      </c>
      <c r="E2014" s="38" t="s">
        <v>6967</v>
      </c>
      <c r="F2014" s="38" t="s">
        <v>6968</v>
      </c>
      <c r="G2014" s="38" t="s">
        <v>7039</v>
      </c>
      <c r="H2014" s="38" t="s">
        <v>12571</v>
      </c>
      <c r="I2014" s="38" t="s">
        <v>12572</v>
      </c>
      <c r="J2014" s="40" t="s">
        <v>12570</v>
      </c>
    </row>
    <row r="2015" spans="1:10" x14ac:dyDescent="0.25">
      <c r="A2015" s="37" t="s">
        <v>28</v>
      </c>
      <c r="B2015" s="38" t="s">
        <v>12573</v>
      </c>
      <c r="C2015" s="1" t="str">
        <f t="shared" si="31"/>
        <v>00192223-BANCO DO BRASIL S.A.</v>
      </c>
      <c r="D2015" s="39" t="s">
        <v>6966</v>
      </c>
      <c r="E2015" s="38" t="s">
        <v>6967</v>
      </c>
      <c r="F2015" s="38" t="s">
        <v>6968</v>
      </c>
      <c r="G2015" s="38" t="s">
        <v>43</v>
      </c>
      <c r="H2015" s="38" t="s">
        <v>12574</v>
      </c>
      <c r="I2015" s="38" t="s">
        <v>12575</v>
      </c>
      <c r="J2015" s="40" t="s">
        <v>12573</v>
      </c>
    </row>
    <row r="2016" spans="1:10" x14ac:dyDescent="0.25">
      <c r="A2016" s="37" t="s">
        <v>28</v>
      </c>
      <c r="B2016" s="38" t="s">
        <v>12576</v>
      </c>
      <c r="C2016" s="1" t="str">
        <f t="shared" si="31"/>
        <v>00192224-BANCO DO BRASIL S.A.</v>
      </c>
      <c r="D2016" s="39" t="s">
        <v>6966</v>
      </c>
      <c r="E2016" s="38" t="s">
        <v>6967</v>
      </c>
      <c r="F2016" s="38" t="s">
        <v>6968</v>
      </c>
      <c r="G2016" s="38" t="s">
        <v>7001</v>
      </c>
      <c r="H2016" s="38" t="s">
        <v>12577</v>
      </c>
      <c r="I2016" s="38" t="s">
        <v>12578</v>
      </c>
      <c r="J2016" s="40" t="s">
        <v>12576</v>
      </c>
    </row>
    <row r="2017" spans="1:10" x14ac:dyDescent="0.25">
      <c r="A2017" s="37" t="s">
        <v>28</v>
      </c>
      <c r="B2017" s="38" t="s">
        <v>12579</v>
      </c>
      <c r="C2017" s="1" t="str">
        <f t="shared" si="31"/>
        <v>00192225-BANCO DO BRASIL S.A.</v>
      </c>
      <c r="D2017" s="39" t="s">
        <v>6966</v>
      </c>
      <c r="E2017" s="38" t="s">
        <v>6967</v>
      </c>
      <c r="F2017" s="38" t="s">
        <v>6968</v>
      </c>
      <c r="G2017" s="38" t="s">
        <v>6991</v>
      </c>
      <c r="H2017" s="38" t="s">
        <v>12580</v>
      </c>
      <c r="I2017" s="38" t="s">
        <v>12581</v>
      </c>
      <c r="J2017" s="40" t="s">
        <v>12579</v>
      </c>
    </row>
    <row r="2018" spans="1:10" x14ac:dyDescent="0.25">
      <c r="A2018" s="37" t="s">
        <v>28</v>
      </c>
      <c r="B2018" s="38" t="s">
        <v>12582</v>
      </c>
      <c r="C2018" s="1" t="str">
        <f t="shared" si="31"/>
        <v>00192226-BANCO DO BRASIL S.A.</v>
      </c>
      <c r="D2018" s="39" t="s">
        <v>6966</v>
      </c>
      <c r="E2018" s="38" t="s">
        <v>6967</v>
      </c>
      <c r="F2018" s="38" t="s">
        <v>6968</v>
      </c>
      <c r="G2018" s="38" t="s">
        <v>42</v>
      </c>
      <c r="H2018" s="38" t="s">
        <v>12583</v>
      </c>
      <c r="I2018" s="38" t="s">
        <v>12584</v>
      </c>
      <c r="J2018" s="40" t="s">
        <v>12582</v>
      </c>
    </row>
    <row r="2019" spans="1:10" x14ac:dyDescent="0.25">
      <c r="A2019" s="37" t="s">
        <v>28</v>
      </c>
      <c r="B2019" s="38" t="s">
        <v>12585</v>
      </c>
      <c r="C2019" s="1" t="str">
        <f t="shared" si="31"/>
        <v>00192228-BANCO DO BRASIL S.A.</v>
      </c>
      <c r="D2019" s="39" t="s">
        <v>6966</v>
      </c>
      <c r="E2019" s="38" t="s">
        <v>6967</v>
      </c>
      <c r="F2019" s="38" t="s">
        <v>6968</v>
      </c>
      <c r="G2019" s="38" t="s">
        <v>25</v>
      </c>
      <c r="H2019" s="38" t="s">
        <v>12586</v>
      </c>
      <c r="I2019" s="38" t="s">
        <v>12587</v>
      </c>
      <c r="J2019" s="40" t="s">
        <v>12585</v>
      </c>
    </row>
    <row r="2020" spans="1:10" x14ac:dyDescent="0.25">
      <c r="A2020" s="37" t="s">
        <v>28</v>
      </c>
      <c r="B2020" s="38" t="s">
        <v>12588</v>
      </c>
      <c r="C2020" s="1" t="str">
        <f t="shared" si="31"/>
        <v>00192229-BANCO DO BRASIL S.A.</v>
      </c>
      <c r="D2020" s="39" t="s">
        <v>6966</v>
      </c>
      <c r="E2020" s="38" t="s">
        <v>6967</v>
      </c>
      <c r="F2020" s="38" t="s">
        <v>6968</v>
      </c>
      <c r="G2020" s="38" t="s">
        <v>32</v>
      </c>
      <c r="H2020" s="38" t="s">
        <v>12589</v>
      </c>
      <c r="I2020" s="38" t="s">
        <v>12590</v>
      </c>
      <c r="J2020" s="40" t="s">
        <v>12588</v>
      </c>
    </row>
    <row r="2021" spans="1:10" x14ac:dyDescent="0.25">
      <c r="A2021" s="37" t="s">
        <v>28</v>
      </c>
      <c r="B2021" s="38" t="s">
        <v>12591</v>
      </c>
      <c r="C2021" s="1" t="str">
        <f t="shared" si="31"/>
        <v>00192230-BANCO DO BRASIL S.A.</v>
      </c>
      <c r="D2021" s="39" t="s">
        <v>6966</v>
      </c>
      <c r="E2021" s="38" t="s">
        <v>6967</v>
      </c>
      <c r="F2021" s="38" t="s">
        <v>6968</v>
      </c>
      <c r="G2021" s="38" t="s">
        <v>42</v>
      </c>
      <c r="H2021" s="38" t="s">
        <v>12592</v>
      </c>
      <c r="I2021" s="38" t="s">
        <v>12593</v>
      </c>
      <c r="J2021" s="40" t="s">
        <v>12591</v>
      </c>
    </row>
    <row r="2022" spans="1:10" x14ac:dyDescent="0.25">
      <c r="A2022" s="37" t="s">
        <v>28</v>
      </c>
      <c r="B2022" s="38" t="s">
        <v>12594</v>
      </c>
      <c r="C2022" s="1" t="str">
        <f t="shared" si="31"/>
        <v>00192231-BANCO DO BRASIL S.A.</v>
      </c>
      <c r="D2022" s="39" t="s">
        <v>6966</v>
      </c>
      <c r="E2022" s="38" t="s">
        <v>6967</v>
      </c>
      <c r="F2022" s="38" t="s">
        <v>6968</v>
      </c>
      <c r="G2022" s="38" t="s">
        <v>31</v>
      </c>
      <c r="H2022" s="38" t="s">
        <v>12595</v>
      </c>
      <c r="I2022" s="38" t="s">
        <v>8824</v>
      </c>
      <c r="J2022" s="40" t="s">
        <v>12594</v>
      </c>
    </row>
    <row r="2023" spans="1:10" x14ac:dyDescent="0.25">
      <c r="A2023" s="37" t="s">
        <v>28</v>
      </c>
      <c r="B2023" s="38" t="s">
        <v>12596</v>
      </c>
      <c r="C2023" s="1" t="str">
        <f t="shared" si="31"/>
        <v>00192232-BANCO DO BRASIL S.A.</v>
      </c>
      <c r="D2023" s="39" t="s">
        <v>6966</v>
      </c>
      <c r="E2023" s="38" t="s">
        <v>6967</v>
      </c>
      <c r="F2023" s="38" t="s">
        <v>6968</v>
      </c>
      <c r="G2023" s="38" t="s">
        <v>35</v>
      </c>
      <c r="H2023" s="38" t="s">
        <v>12597</v>
      </c>
      <c r="I2023" s="38" t="s">
        <v>12598</v>
      </c>
      <c r="J2023" s="40" t="s">
        <v>12596</v>
      </c>
    </row>
    <row r="2024" spans="1:10" x14ac:dyDescent="0.25">
      <c r="A2024" s="37" t="s">
        <v>28</v>
      </c>
      <c r="B2024" s="38" t="s">
        <v>12599</v>
      </c>
      <c r="C2024" s="1" t="str">
        <f t="shared" si="31"/>
        <v>00192233-BANCO DO BRASIL S.A.</v>
      </c>
      <c r="D2024" s="39" t="s">
        <v>6966</v>
      </c>
      <c r="E2024" s="38" t="s">
        <v>6967</v>
      </c>
      <c r="F2024" s="38" t="s">
        <v>6968</v>
      </c>
      <c r="G2024" s="38" t="s">
        <v>35</v>
      </c>
      <c r="H2024" s="38" t="s">
        <v>12600</v>
      </c>
      <c r="I2024" s="38" t="s">
        <v>12601</v>
      </c>
      <c r="J2024" s="40" t="s">
        <v>12599</v>
      </c>
    </row>
    <row r="2025" spans="1:10" x14ac:dyDescent="0.25">
      <c r="A2025" s="37" t="s">
        <v>28</v>
      </c>
      <c r="B2025" s="38" t="s">
        <v>12602</v>
      </c>
      <c r="C2025" s="1" t="str">
        <f t="shared" si="31"/>
        <v>00192234-BANCO DO BRASIL S.A.</v>
      </c>
      <c r="D2025" s="39" t="s">
        <v>6966</v>
      </c>
      <c r="E2025" s="38" t="s">
        <v>6967</v>
      </c>
      <c r="F2025" s="38" t="s">
        <v>6968</v>
      </c>
      <c r="G2025" s="38" t="s">
        <v>6969</v>
      </c>
      <c r="H2025" s="38" t="s">
        <v>12603</v>
      </c>
      <c r="I2025" s="38" t="s">
        <v>6971</v>
      </c>
      <c r="J2025" s="40" t="s">
        <v>12602</v>
      </c>
    </row>
    <row r="2026" spans="1:10" x14ac:dyDescent="0.25">
      <c r="A2026" s="37" t="s">
        <v>28</v>
      </c>
      <c r="B2026" s="38" t="s">
        <v>12604</v>
      </c>
      <c r="C2026" s="1" t="str">
        <f t="shared" si="31"/>
        <v>00192235-BANCO DO BRASIL S.A.</v>
      </c>
      <c r="D2026" s="39" t="s">
        <v>6966</v>
      </c>
      <c r="E2026" s="38" t="s">
        <v>6967</v>
      </c>
      <c r="F2026" s="38" t="s">
        <v>6968</v>
      </c>
      <c r="G2026" s="38" t="s">
        <v>7001</v>
      </c>
      <c r="H2026" s="38" t="s">
        <v>12605</v>
      </c>
      <c r="I2026" s="38" t="s">
        <v>12606</v>
      </c>
      <c r="J2026" s="40" t="s">
        <v>12604</v>
      </c>
    </row>
    <row r="2027" spans="1:10" x14ac:dyDescent="0.25">
      <c r="A2027" s="37" t="s">
        <v>28</v>
      </c>
      <c r="B2027" s="38" t="s">
        <v>12607</v>
      </c>
      <c r="C2027" s="1" t="str">
        <f t="shared" si="31"/>
        <v>00192236-BANCO DO BRASIL S.A.</v>
      </c>
      <c r="D2027" s="39" t="s">
        <v>6966</v>
      </c>
      <c r="E2027" s="38" t="s">
        <v>6967</v>
      </c>
      <c r="F2027" s="38" t="s">
        <v>6968</v>
      </c>
      <c r="G2027" s="38" t="s">
        <v>35</v>
      </c>
      <c r="H2027" s="38" t="s">
        <v>12608</v>
      </c>
      <c r="I2027" s="38" t="s">
        <v>12609</v>
      </c>
      <c r="J2027" s="40" t="s">
        <v>12607</v>
      </c>
    </row>
    <row r="2028" spans="1:10" x14ac:dyDescent="0.25">
      <c r="A2028" s="37" t="s">
        <v>28</v>
      </c>
      <c r="B2028" s="38" t="s">
        <v>12610</v>
      </c>
      <c r="C2028" s="1" t="str">
        <f t="shared" si="31"/>
        <v>00192237-BANCO DO BRASIL S.A.</v>
      </c>
      <c r="D2028" s="39" t="s">
        <v>6966</v>
      </c>
      <c r="E2028" s="38" t="s">
        <v>6967</v>
      </c>
      <c r="F2028" s="38" t="s">
        <v>6968</v>
      </c>
      <c r="G2028" s="38" t="s">
        <v>35</v>
      </c>
      <c r="H2028" s="38" t="s">
        <v>12611</v>
      </c>
      <c r="I2028" s="38" t="s">
        <v>12612</v>
      </c>
      <c r="J2028" s="40" t="s">
        <v>12610</v>
      </c>
    </row>
    <row r="2029" spans="1:10" x14ac:dyDescent="0.25">
      <c r="A2029" s="37" t="s">
        <v>28</v>
      </c>
      <c r="B2029" s="38" t="s">
        <v>12613</v>
      </c>
      <c r="C2029" s="1" t="str">
        <f t="shared" si="31"/>
        <v>00192238-BANCO DO BRASIL S.A.</v>
      </c>
      <c r="D2029" s="39" t="s">
        <v>6966</v>
      </c>
      <c r="E2029" s="38" t="s">
        <v>6967</v>
      </c>
      <c r="F2029" s="38" t="s">
        <v>6968</v>
      </c>
      <c r="G2029" s="38" t="s">
        <v>32</v>
      </c>
      <c r="H2029" s="38" t="s">
        <v>12614</v>
      </c>
      <c r="I2029" s="38" t="s">
        <v>12615</v>
      </c>
      <c r="J2029" s="40" t="s">
        <v>12613</v>
      </c>
    </row>
    <row r="2030" spans="1:10" x14ac:dyDescent="0.25">
      <c r="A2030" s="37" t="s">
        <v>28</v>
      </c>
      <c r="B2030" s="38" t="s">
        <v>12616</v>
      </c>
      <c r="C2030" s="1" t="str">
        <f t="shared" si="31"/>
        <v>00192239-BANCO DO BRASIL S.A.</v>
      </c>
      <c r="D2030" s="39" t="s">
        <v>6966</v>
      </c>
      <c r="E2030" s="38" t="s">
        <v>6967</v>
      </c>
      <c r="F2030" s="38" t="s">
        <v>6968</v>
      </c>
      <c r="G2030" s="38" t="s">
        <v>32</v>
      </c>
      <c r="H2030" s="38" t="s">
        <v>12617</v>
      </c>
      <c r="I2030" s="38" t="s">
        <v>12618</v>
      </c>
      <c r="J2030" s="40" t="s">
        <v>12616</v>
      </c>
    </row>
    <row r="2031" spans="1:10" x14ac:dyDescent="0.25">
      <c r="A2031" s="37" t="s">
        <v>28</v>
      </c>
      <c r="B2031" s="38" t="s">
        <v>12619</v>
      </c>
      <c r="C2031" s="1" t="str">
        <f t="shared" si="31"/>
        <v>00192240-BANCO DO BRASIL S.A.</v>
      </c>
      <c r="D2031" s="39" t="s">
        <v>6966</v>
      </c>
      <c r="E2031" s="38" t="s">
        <v>6967</v>
      </c>
      <c r="F2031" s="38" t="s">
        <v>6968</v>
      </c>
      <c r="G2031" s="38" t="s">
        <v>35</v>
      </c>
      <c r="H2031" s="38" t="s">
        <v>12620</v>
      </c>
      <c r="I2031" s="38" t="s">
        <v>12621</v>
      </c>
      <c r="J2031" s="40" t="s">
        <v>12619</v>
      </c>
    </row>
    <row r="2032" spans="1:10" x14ac:dyDescent="0.25">
      <c r="A2032" s="37" t="s">
        <v>28</v>
      </c>
      <c r="B2032" s="38" t="s">
        <v>12622</v>
      </c>
      <c r="C2032" s="1" t="str">
        <f t="shared" si="31"/>
        <v>00192241-BANCO DO BRASIL S.A.</v>
      </c>
      <c r="D2032" s="39" t="s">
        <v>6966</v>
      </c>
      <c r="E2032" s="38" t="s">
        <v>6967</v>
      </c>
      <c r="F2032" s="38" t="s">
        <v>6968</v>
      </c>
      <c r="G2032" s="38" t="s">
        <v>35</v>
      </c>
      <c r="H2032" s="38" t="s">
        <v>12623</v>
      </c>
      <c r="I2032" s="38" t="s">
        <v>12624</v>
      </c>
      <c r="J2032" s="40" t="s">
        <v>12622</v>
      </c>
    </row>
    <row r="2033" spans="1:10" x14ac:dyDescent="0.25">
      <c r="A2033" s="37" t="s">
        <v>28</v>
      </c>
      <c r="B2033" s="38" t="s">
        <v>12625</v>
      </c>
      <c r="C2033" s="1" t="str">
        <f t="shared" si="31"/>
        <v>00192242-BANCO DO BRASIL S.A.</v>
      </c>
      <c r="D2033" s="39" t="s">
        <v>6966</v>
      </c>
      <c r="E2033" s="38" t="s">
        <v>6967</v>
      </c>
      <c r="F2033" s="38" t="s">
        <v>6968</v>
      </c>
      <c r="G2033" s="38" t="s">
        <v>7001</v>
      </c>
      <c r="H2033" s="38" t="s">
        <v>12626</v>
      </c>
      <c r="I2033" s="38" t="s">
        <v>12627</v>
      </c>
      <c r="J2033" s="40" t="s">
        <v>12625</v>
      </c>
    </row>
    <row r="2034" spans="1:10" x14ac:dyDescent="0.25">
      <c r="A2034" s="37" t="s">
        <v>28</v>
      </c>
      <c r="B2034" s="38" t="s">
        <v>12628</v>
      </c>
      <c r="C2034" s="1" t="str">
        <f t="shared" si="31"/>
        <v>00192243-BANCO DO BRASIL S.A.</v>
      </c>
      <c r="D2034" s="39" t="s">
        <v>6966</v>
      </c>
      <c r="E2034" s="38" t="s">
        <v>6967</v>
      </c>
      <c r="F2034" s="38" t="s">
        <v>6968</v>
      </c>
      <c r="G2034" s="38" t="s">
        <v>31</v>
      </c>
      <c r="H2034" s="38" t="s">
        <v>12629</v>
      </c>
      <c r="I2034" s="38" t="s">
        <v>12630</v>
      </c>
      <c r="J2034" s="40" t="s">
        <v>12628</v>
      </c>
    </row>
    <row r="2035" spans="1:10" x14ac:dyDescent="0.25">
      <c r="A2035" s="37" t="s">
        <v>28</v>
      </c>
      <c r="B2035" s="38" t="s">
        <v>12631</v>
      </c>
      <c r="C2035" s="1" t="str">
        <f t="shared" si="31"/>
        <v>00192244-BANCO DO BRASIL S.A.</v>
      </c>
      <c r="D2035" s="39" t="s">
        <v>6966</v>
      </c>
      <c r="E2035" s="38" t="s">
        <v>6967</v>
      </c>
      <c r="F2035" s="38" t="s">
        <v>6968</v>
      </c>
      <c r="G2035" s="38" t="s">
        <v>32</v>
      </c>
      <c r="H2035" s="38" t="s">
        <v>12632</v>
      </c>
      <c r="I2035" s="38" t="s">
        <v>12633</v>
      </c>
      <c r="J2035" s="40" t="s">
        <v>12631</v>
      </c>
    </row>
    <row r="2036" spans="1:10" x14ac:dyDescent="0.25">
      <c r="A2036" s="37" t="s">
        <v>28</v>
      </c>
      <c r="B2036" s="38" t="s">
        <v>12634</v>
      </c>
      <c r="C2036" s="1" t="str">
        <f t="shared" si="31"/>
        <v>00192245-BANCO DO BRASIL S.A.</v>
      </c>
      <c r="D2036" s="39" t="s">
        <v>6966</v>
      </c>
      <c r="E2036" s="38" t="s">
        <v>6967</v>
      </c>
      <c r="F2036" s="38" t="s">
        <v>6968</v>
      </c>
      <c r="G2036" s="38" t="s">
        <v>35</v>
      </c>
      <c r="H2036" s="38" t="s">
        <v>12635</v>
      </c>
      <c r="I2036" s="38" t="s">
        <v>12636</v>
      </c>
      <c r="J2036" s="40" t="s">
        <v>12634</v>
      </c>
    </row>
    <row r="2037" spans="1:10" x14ac:dyDescent="0.25">
      <c r="A2037" s="37" t="s">
        <v>28</v>
      </c>
      <c r="B2037" s="38" t="s">
        <v>12637</v>
      </c>
      <c r="C2037" s="1" t="str">
        <f t="shared" si="31"/>
        <v>00192246-BANCO DO BRASIL S.A.</v>
      </c>
      <c r="D2037" s="39" t="s">
        <v>6966</v>
      </c>
      <c r="E2037" s="38" t="s">
        <v>6967</v>
      </c>
      <c r="F2037" s="38" t="s">
        <v>6968</v>
      </c>
      <c r="G2037" s="38" t="s">
        <v>25</v>
      </c>
      <c r="H2037" s="38" t="s">
        <v>12638</v>
      </c>
      <c r="I2037" s="38" t="s">
        <v>12639</v>
      </c>
      <c r="J2037" s="40" t="s">
        <v>12637</v>
      </c>
    </row>
    <row r="2038" spans="1:10" x14ac:dyDescent="0.25">
      <c r="A2038" s="37" t="s">
        <v>28</v>
      </c>
      <c r="B2038" s="38" t="s">
        <v>12640</v>
      </c>
      <c r="C2038" s="1" t="str">
        <f t="shared" si="31"/>
        <v>00192247-BANCO DO BRASIL S.A.</v>
      </c>
      <c r="D2038" s="39" t="s">
        <v>6966</v>
      </c>
      <c r="E2038" s="38" t="s">
        <v>6967</v>
      </c>
      <c r="F2038" s="38" t="s">
        <v>6968</v>
      </c>
      <c r="G2038" s="38" t="s">
        <v>38</v>
      </c>
      <c r="H2038" s="38" t="s">
        <v>12641</v>
      </c>
      <c r="I2038" s="38" t="s">
        <v>12642</v>
      </c>
      <c r="J2038" s="40" t="s">
        <v>12640</v>
      </c>
    </row>
    <row r="2039" spans="1:10" x14ac:dyDescent="0.25">
      <c r="A2039" s="37" t="s">
        <v>28</v>
      </c>
      <c r="B2039" s="38" t="s">
        <v>12643</v>
      </c>
      <c r="C2039" s="1" t="str">
        <f t="shared" si="31"/>
        <v>00192249-BANCO DO BRASIL S.A.</v>
      </c>
      <c r="D2039" s="39" t="s">
        <v>6966</v>
      </c>
      <c r="E2039" s="38" t="s">
        <v>6967</v>
      </c>
      <c r="F2039" s="38" t="s">
        <v>6968</v>
      </c>
      <c r="G2039" s="38" t="s">
        <v>31</v>
      </c>
      <c r="H2039" s="38" t="s">
        <v>12644</v>
      </c>
      <c r="I2039" s="38" t="s">
        <v>12645</v>
      </c>
      <c r="J2039" s="40" t="s">
        <v>12643</v>
      </c>
    </row>
    <row r="2040" spans="1:10" x14ac:dyDescent="0.25">
      <c r="A2040" s="37" t="s">
        <v>28</v>
      </c>
      <c r="B2040" s="38" t="s">
        <v>12646</v>
      </c>
      <c r="C2040" s="1" t="str">
        <f t="shared" si="31"/>
        <v>00192250-BANCO DO BRASIL S.A.</v>
      </c>
      <c r="D2040" s="39" t="s">
        <v>6966</v>
      </c>
      <c r="E2040" s="38" t="s">
        <v>6967</v>
      </c>
      <c r="F2040" s="38" t="s">
        <v>6968</v>
      </c>
      <c r="G2040" s="38" t="s">
        <v>40</v>
      </c>
      <c r="H2040" s="38" t="s">
        <v>12647</v>
      </c>
      <c r="I2040" s="38" t="s">
        <v>12648</v>
      </c>
      <c r="J2040" s="40" t="s">
        <v>12646</v>
      </c>
    </row>
    <row r="2041" spans="1:10" x14ac:dyDescent="0.25">
      <c r="A2041" s="37" t="s">
        <v>28</v>
      </c>
      <c r="B2041" s="38" t="s">
        <v>12649</v>
      </c>
      <c r="C2041" s="1" t="str">
        <f t="shared" si="31"/>
        <v>00192251-BANCO DO BRASIL S.A.</v>
      </c>
      <c r="D2041" s="39" t="s">
        <v>6966</v>
      </c>
      <c r="E2041" s="38" t="s">
        <v>6967</v>
      </c>
      <c r="F2041" s="38" t="s">
        <v>6968</v>
      </c>
      <c r="G2041" s="38" t="s">
        <v>35</v>
      </c>
      <c r="H2041" s="38" t="s">
        <v>12650</v>
      </c>
      <c r="I2041" s="38" t="s">
        <v>12651</v>
      </c>
      <c r="J2041" s="40" t="s">
        <v>12649</v>
      </c>
    </row>
    <row r="2042" spans="1:10" x14ac:dyDescent="0.25">
      <c r="A2042" s="37" t="s">
        <v>28</v>
      </c>
      <c r="B2042" s="38" t="s">
        <v>12652</v>
      </c>
      <c r="C2042" s="1" t="str">
        <f t="shared" si="31"/>
        <v>00192252-BANCO DO BRASIL S.A.</v>
      </c>
      <c r="D2042" s="39" t="s">
        <v>6966</v>
      </c>
      <c r="E2042" s="38" t="s">
        <v>6967</v>
      </c>
      <c r="F2042" s="38" t="s">
        <v>6968</v>
      </c>
      <c r="G2042" s="38" t="s">
        <v>36</v>
      </c>
      <c r="H2042" s="38" t="s">
        <v>12653</v>
      </c>
      <c r="I2042" s="38" t="s">
        <v>12654</v>
      </c>
      <c r="J2042" s="40" t="s">
        <v>12652</v>
      </c>
    </row>
    <row r="2043" spans="1:10" x14ac:dyDescent="0.25">
      <c r="A2043" s="37" t="s">
        <v>28</v>
      </c>
      <c r="B2043" s="38" t="s">
        <v>12655</v>
      </c>
      <c r="C2043" s="1" t="str">
        <f t="shared" si="31"/>
        <v>00192253-BANCO DO BRASIL S.A.</v>
      </c>
      <c r="D2043" s="39" t="s">
        <v>6966</v>
      </c>
      <c r="E2043" s="38" t="s">
        <v>6967</v>
      </c>
      <c r="F2043" s="38" t="s">
        <v>6968</v>
      </c>
      <c r="G2043" s="38" t="s">
        <v>6991</v>
      </c>
      <c r="H2043" s="38" t="s">
        <v>12656</v>
      </c>
      <c r="I2043" s="38" t="s">
        <v>12657</v>
      </c>
      <c r="J2043" s="40" t="s">
        <v>12655</v>
      </c>
    </row>
    <row r="2044" spans="1:10" x14ac:dyDescent="0.25">
      <c r="A2044" s="37" t="s">
        <v>28</v>
      </c>
      <c r="B2044" s="38" t="s">
        <v>12658</v>
      </c>
      <c r="C2044" s="1" t="str">
        <f t="shared" si="31"/>
        <v>00192254-BANCO DO BRASIL S.A.</v>
      </c>
      <c r="D2044" s="39" t="s">
        <v>6966</v>
      </c>
      <c r="E2044" s="38" t="s">
        <v>6967</v>
      </c>
      <c r="F2044" s="38" t="s">
        <v>6968</v>
      </c>
      <c r="G2044" s="38" t="s">
        <v>25</v>
      </c>
      <c r="H2044" s="38" t="s">
        <v>12659</v>
      </c>
      <c r="I2044" s="38" t="s">
        <v>12660</v>
      </c>
      <c r="J2044" s="40" t="s">
        <v>12658</v>
      </c>
    </row>
    <row r="2045" spans="1:10" x14ac:dyDescent="0.25">
      <c r="A2045" s="37" t="s">
        <v>28</v>
      </c>
      <c r="B2045" s="38" t="s">
        <v>12661</v>
      </c>
      <c r="C2045" s="1" t="str">
        <f t="shared" si="31"/>
        <v>00192255-BANCO DO BRASIL S.A.</v>
      </c>
      <c r="D2045" s="39" t="s">
        <v>6966</v>
      </c>
      <c r="E2045" s="38" t="s">
        <v>6967</v>
      </c>
      <c r="F2045" s="38" t="s">
        <v>6968</v>
      </c>
      <c r="G2045" s="38" t="s">
        <v>7039</v>
      </c>
      <c r="H2045" s="38" t="s">
        <v>12662</v>
      </c>
      <c r="I2045" s="38" t="s">
        <v>12663</v>
      </c>
      <c r="J2045" s="40" t="s">
        <v>12661</v>
      </c>
    </row>
    <row r="2046" spans="1:10" x14ac:dyDescent="0.25">
      <c r="A2046" s="37" t="s">
        <v>28</v>
      </c>
      <c r="B2046" s="38" t="s">
        <v>12664</v>
      </c>
      <c r="C2046" s="1" t="str">
        <f t="shared" si="31"/>
        <v>00192256-BANCO DO BRASIL S.A.</v>
      </c>
      <c r="D2046" s="39" t="s">
        <v>6966</v>
      </c>
      <c r="E2046" s="38" t="s">
        <v>6967</v>
      </c>
      <c r="F2046" s="38" t="s">
        <v>6968</v>
      </c>
      <c r="G2046" s="38" t="s">
        <v>7035</v>
      </c>
      <c r="H2046" s="38" t="s">
        <v>12665</v>
      </c>
      <c r="I2046" s="38" t="s">
        <v>12666</v>
      </c>
      <c r="J2046" s="40" t="s">
        <v>12664</v>
      </c>
    </row>
    <row r="2047" spans="1:10" x14ac:dyDescent="0.25">
      <c r="A2047" s="37" t="s">
        <v>28</v>
      </c>
      <c r="B2047" s="38" t="s">
        <v>12667</v>
      </c>
      <c r="C2047" s="1" t="str">
        <f t="shared" si="31"/>
        <v>00192257-BANCO DO BRASIL S.A.</v>
      </c>
      <c r="D2047" s="39" t="s">
        <v>6966</v>
      </c>
      <c r="E2047" s="38" t="s">
        <v>6967</v>
      </c>
      <c r="F2047" s="38" t="s">
        <v>6968</v>
      </c>
      <c r="G2047" s="38" t="s">
        <v>32</v>
      </c>
      <c r="H2047" s="38" t="s">
        <v>12668</v>
      </c>
      <c r="I2047" s="38" t="s">
        <v>12669</v>
      </c>
      <c r="J2047" s="40" t="s">
        <v>12667</v>
      </c>
    </row>
    <row r="2048" spans="1:10" x14ac:dyDescent="0.25">
      <c r="A2048" s="37" t="s">
        <v>28</v>
      </c>
      <c r="B2048" s="38" t="s">
        <v>12670</v>
      </c>
      <c r="C2048" s="1" t="str">
        <f t="shared" si="31"/>
        <v>00192258-BANCO DO BRASIL S.A.</v>
      </c>
      <c r="D2048" s="39" t="s">
        <v>6966</v>
      </c>
      <c r="E2048" s="38" t="s">
        <v>6967</v>
      </c>
      <c r="F2048" s="38" t="s">
        <v>6968</v>
      </c>
      <c r="G2048" s="38" t="s">
        <v>25</v>
      </c>
      <c r="H2048" s="38" t="s">
        <v>12671</v>
      </c>
      <c r="I2048" s="38" t="s">
        <v>12672</v>
      </c>
      <c r="J2048" s="40" t="s">
        <v>12670</v>
      </c>
    </row>
    <row r="2049" spans="1:10" x14ac:dyDescent="0.25">
      <c r="A2049" s="37" t="s">
        <v>28</v>
      </c>
      <c r="B2049" s="38" t="s">
        <v>12673</v>
      </c>
      <c r="C2049" s="1" t="str">
        <f t="shared" si="31"/>
        <v>00192259-BANCO DO BRASIL S.A.</v>
      </c>
      <c r="D2049" s="39" t="s">
        <v>6966</v>
      </c>
      <c r="E2049" s="38" t="s">
        <v>6967</v>
      </c>
      <c r="F2049" s="38" t="s">
        <v>6968</v>
      </c>
      <c r="G2049" s="38" t="s">
        <v>36</v>
      </c>
      <c r="H2049" s="38" t="s">
        <v>12674</v>
      </c>
      <c r="I2049" s="38" t="s">
        <v>12675</v>
      </c>
      <c r="J2049" s="40" t="s">
        <v>12673</v>
      </c>
    </row>
    <row r="2050" spans="1:10" x14ac:dyDescent="0.25">
      <c r="A2050" s="37" t="s">
        <v>28</v>
      </c>
      <c r="B2050" s="38" t="s">
        <v>12676</v>
      </c>
      <c r="C2050" s="1" t="str">
        <f t="shared" si="31"/>
        <v>00192261-BANCO DO BRASIL S.A.</v>
      </c>
      <c r="D2050" s="39" t="s">
        <v>6966</v>
      </c>
      <c r="E2050" s="38" t="s">
        <v>6967</v>
      </c>
      <c r="F2050" s="38" t="s">
        <v>6968</v>
      </c>
      <c r="G2050" s="38" t="s">
        <v>31</v>
      </c>
      <c r="H2050" s="38" t="s">
        <v>12677</v>
      </c>
      <c r="I2050" s="38" t="s">
        <v>12678</v>
      </c>
      <c r="J2050" s="40" t="s">
        <v>12676</v>
      </c>
    </row>
    <row r="2051" spans="1:10" x14ac:dyDescent="0.25">
      <c r="A2051" s="37" t="s">
        <v>28</v>
      </c>
      <c r="B2051" s="38" t="s">
        <v>12679</v>
      </c>
      <c r="C2051" s="1" t="str">
        <f t="shared" ref="C2051:C2114" si="32">CONCATENATE(B2051,"-",F2051)</f>
        <v>00192262-BANCO DO BRASIL S.A.</v>
      </c>
      <c r="D2051" s="39" t="s">
        <v>6966</v>
      </c>
      <c r="E2051" s="38" t="s">
        <v>6967</v>
      </c>
      <c r="F2051" s="38" t="s">
        <v>6968</v>
      </c>
      <c r="G2051" s="38" t="s">
        <v>33</v>
      </c>
      <c r="H2051" s="38" t="s">
        <v>12680</v>
      </c>
      <c r="I2051" s="38" t="s">
        <v>12681</v>
      </c>
      <c r="J2051" s="40" t="s">
        <v>12679</v>
      </c>
    </row>
    <row r="2052" spans="1:10" x14ac:dyDescent="0.25">
      <c r="A2052" s="37" t="s">
        <v>28</v>
      </c>
      <c r="B2052" s="38" t="s">
        <v>12682</v>
      </c>
      <c r="C2052" s="1" t="str">
        <f t="shared" si="32"/>
        <v>00192263-BANCO DO BRASIL S.A.</v>
      </c>
      <c r="D2052" s="39" t="s">
        <v>6966</v>
      </c>
      <c r="E2052" s="38" t="s">
        <v>6967</v>
      </c>
      <c r="F2052" s="38" t="s">
        <v>6968</v>
      </c>
      <c r="G2052" s="38" t="s">
        <v>33</v>
      </c>
      <c r="H2052" s="38" t="s">
        <v>12683</v>
      </c>
      <c r="I2052" s="38" t="s">
        <v>12684</v>
      </c>
      <c r="J2052" s="40" t="s">
        <v>12682</v>
      </c>
    </row>
    <row r="2053" spans="1:10" x14ac:dyDescent="0.25">
      <c r="A2053" s="37" t="s">
        <v>28</v>
      </c>
      <c r="B2053" s="38" t="s">
        <v>12685</v>
      </c>
      <c r="C2053" s="1" t="str">
        <f t="shared" si="32"/>
        <v>00192265-BANCO DO BRASIL S.A.</v>
      </c>
      <c r="D2053" s="39" t="s">
        <v>6966</v>
      </c>
      <c r="E2053" s="38" t="s">
        <v>6967</v>
      </c>
      <c r="F2053" s="38" t="s">
        <v>6968</v>
      </c>
      <c r="G2053" s="38" t="s">
        <v>43</v>
      </c>
      <c r="H2053" s="38" t="s">
        <v>12686</v>
      </c>
      <c r="I2053" s="38" t="s">
        <v>12687</v>
      </c>
      <c r="J2053" s="40" t="s">
        <v>12685</v>
      </c>
    </row>
    <row r="2054" spans="1:10" x14ac:dyDescent="0.25">
      <c r="A2054" s="37" t="s">
        <v>28</v>
      </c>
      <c r="B2054" s="38" t="s">
        <v>12688</v>
      </c>
      <c r="C2054" s="1" t="str">
        <f t="shared" si="32"/>
        <v>00192266-BANCO DO BRASIL S.A.</v>
      </c>
      <c r="D2054" s="39" t="s">
        <v>6966</v>
      </c>
      <c r="E2054" s="38" t="s">
        <v>6967</v>
      </c>
      <c r="F2054" s="38" t="s">
        <v>6968</v>
      </c>
      <c r="G2054" s="38" t="s">
        <v>33</v>
      </c>
      <c r="H2054" s="38" t="s">
        <v>12689</v>
      </c>
      <c r="I2054" s="38" t="s">
        <v>12690</v>
      </c>
      <c r="J2054" s="40" t="s">
        <v>12688</v>
      </c>
    </row>
    <row r="2055" spans="1:10" x14ac:dyDescent="0.25">
      <c r="A2055" s="37" t="s">
        <v>28</v>
      </c>
      <c r="B2055" s="38" t="s">
        <v>12691</v>
      </c>
      <c r="C2055" s="1" t="str">
        <f t="shared" si="32"/>
        <v>00192267-BANCO DO BRASIL S.A.</v>
      </c>
      <c r="D2055" s="39" t="s">
        <v>6966</v>
      </c>
      <c r="E2055" s="38" t="s">
        <v>6967</v>
      </c>
      <c r="F2055" s="38" t="s">
        <v>6968</v>
      </c>
      <c r="G2055" s="38" t="s">
        <v>33</v>
      </c>
      <c r="H2055" s="38" t="s">
        <v>12692</v>
      </c>
      <c r="I2055" s="38" t="s">
        <v>12693</v>
      </c>
      <c r="J2055" s="40" t="s">
        <v>12691</v>
      </c>
    </row>
    <row r="2056" spans="1:10" x14ac:dyDescent="0.25">
      <c r="A2056" s="37" t="s">
        <v>28</v>
      </c>
      <c r="B2056" s="38" t="s">
        <v>12694</v>
      </c>
      <c r="C2056" s="1" t="str">
        <f t="shared" si="32"/>
        <v>00192269-BANCO DO BRASIL S.A.</v>
      </c>
      <c r="D2056" s="39" t="s">
        <v>6966</v>
      </c>
      <c r="E2056" s="38" t="s">
        <v>6967</v>
      </c>
      <c r="F2056" s="38" t="s">
        <v>6968</v>
      </c>
      <c r="G2056" s="38" t="s">
        <v>33</v>
      </c>
      <c r="H2056" s="38" t="s">
        <v>12695</v>
      </c>
      <c r="I2056" s="38" t="s">
        <v>12696</v>
      </c>
      <c r="J2056" s="40" t="s">
        <v>12694</v>
      </c>
    </row>
    <row r="2057" spans="1:10" x14ac:dyDescent="0.25">
      <c r="A2057" s="37" t="s">
        <v>28</v>
      </c>
      <c r="B2057" s="38" t="s">
        <v>12697</v>
      </c>
      <c r="C2057" s="1" t="str">
        <f t="shared" si="32"/>
        <v>00192270-BANCO DO BRASIL S.A.</v>
      </c>
      <c r="D2057" s="39" t="s">
        <v>6966</v>
      </c>
      <c r="E2057" s="38" t="s">
        <v>6967</v>
      </c>
      <c r="F2057" s="38" t="s">
        <v>6968</v>
      </c>
      <c r="G2057" s="38" t="s">
        <v>43</v>
      </c>
      <c r="H2057" s="38" t="s">
        <v>12698</v>
      </c>
      <c r="I2057" s="38" t="s">
        <v>7275</v>
      </c>
      <c r="J2057" s="40" t="s">
        <v>12697</v>
      </c>
    </row>
    <row r="2058" spans="1:10" x14ac:dyDescent="0.25">
      <c r="A2058" s="37" t="s">
        <v>28</v>
      </c>
      <c r="B2058" s="38" t="s">
        <v>12699</v>
      </c>
      <c r="C2058" s="1" t="str">
        <f t="shared" si="32"/>
        <v>00192271-BANCO DO BRASIL S.A.</v>
      </c>
      <c r="D2058" s="39" t="s">
        <v>6966</v>
      </c>
      <c r="E2058" s="38" t="s">
        <v>6967</v>
      </c>
      <c r="F2058" s="38" t="s">
        <v>6968</v>
      </c>
      <c r="G2058" s="38" t="s">
        <v>31</v>
      </c>
      <c r="H2058" s="38" t="s">
        <v>12700</v>
      </c>
      <c r="I2058" s="38" t="s">
        <v>12701</v>
      </c>
      <c r="J2058" s="40" t="s">
        <v>12699</v>
      </c>
    </row>
    <row r="2059" spans="1:10" x14ac:dyDescent="0.25">
      <c r="A2059" s="37" t="s">
        <v>28</v>
      </c>
      <c r="B2059" s="38" t="s">
        <v>12702</v>
      </c>
      <c r="C2059" s="1" t="str">
        <f t="shared" si="32"/>
        <v>00192272-BANCO DO BRASIL S.A.</v>
      </c>
      <c r="D2059" s="39" t="s">
        <v>6966</v>
      </c>
      <c r="E2059" s="38" t="s">
        <v>6967</v>
      </c>
      <c r="F2059" s="38" t="s">
        <v>6968</v>
      </c>
      <c r="G2059" s="38" t="s">
        <v>30</v>
      </c>
      <c r="H2059" s="38" t="s">
        <v>12703</v>
      </c>
      <c r="I2059" s="38" t="s">
        <v>12704</v>
      </c>
      <c r="J2059" s="40" t="s">
        <v>12702</v>
      </c>
    </row>
    <row r="2060" spans="1:10" x14ac:dyDescent="0.25">
      <c r="A2060" s="37" t="s">
        <v>28</v>
      </c>
      <c r="B2060" s="38" t="s">
        <v>12705</v>
      </c>
      <c r="C2060" s="1" t="str">
        <f t="shared" si="32"/>
        <v>00192273-BANCO DO BRASIL S.A.</v>
      </c>
      <c r="D2060" s="39" t="s">
        <v>6966</v>
      </c>
      <c r="E2060" s="38" t="s">
        <v>6967</v>
      </c>
      <c r="F2060" s="38" t="s">
        <v>6968</v>
      </c>
      <c r="G2060" s="38" t="s">
        <v>6991</v>
      </c>
      <c r="H2060" s="38" t="s">
        <v>12706</v>
      </c>
      <c r="I2060" s="38" t="s">
        <v>12707</v>
      </c>
      <c r="J2060" s="40" t="s">
        <v>12705</v>
      </c>
    </row>
    <row r="2061" spans="1:10" x14ac:dyDescent="0.25">
      <c r="A2061" s="37" t="s">
        <v>28</v>
      </c>
      <c r="B2061" s="38" t="s">
        <v>12708</v>
      </c>
      <c r="C2061" s="1" t="str">
        <f t="shared" si="32"/>
        <v>00192274-BANCO DO BRASIL S.A.</v>
      </c>
      <c r="D2061" s="39" t="s">
        <v>6966</v>
      </c>
      <c r="E2061" s="38" t="s">
        <v>6967</v>
      </c>
      <c r="F2061" s="38" t="s">
        <v>6968</v>
      </c>
      <c r="G2061" s="38" t="s">
        <v>36</v>
      </c>
      <c r="H2061" s="38" t="s">
        <v>12709</v>
      </c>
      <c r="I2061" s="38" t="s">
        <v>12710</v>
      </c>
      <c r="J2061" s="40" t="s">
        <v>12708</v>
      </c>
    </row>
    <row r="2062" spans="1:10" x14ac:dyDescent="0.25">
      <c r="A2062" s="37" t="s">
        <v>28</v>
      </c>
      <c r="B2062" s="38" t="s">
        <v>12711</v>
      </c>
      <c r="C2062" s="1" t="str">
        <f t="shared" si="32"/>
        <v>00192275-BANCO DO BRASIL S.A.</v>
      </c>
      <c r="D2062" s="39" t="s">
        <v>6966</v>
      </c>
      <c r="E2062" s="38" t="s">
        <v>6967</v>
      </c>
      <c r="F2062" s="38" t="s">
        <v>6968</v>
      </c>
      <c r="G2062" s="38" t="s">
        <v>7001</v>
      </c>
      <c r="H2062" s="38" t="s">
        <v>12712</v>
      </c>
      <c r="I2062" s="38" t="s">
        <v>12713</v>
      </c>
      <c r="J2062" s="40" t="s">
        <v>12711</v>
      </c>
    </row>
    <row r="2063" spans="1:10" x14ac:dyDescent="0.25">
      <c r="A2063" s="37" t="s">
        <v>28</v>
      </c>
      <c r="B2063" s="38" t="s">
        <v>12714</v>
      </c>
      <c r="C2063" s="1" t="str">
        <f t="shared" si="32"/>
        <v>00192276-BANCO DO BRASIL S.A.</v>
      </c>
      <c r="D2063" s="39" t="s">
        <v>6966</v>
      </c>
      <c r="E2063" s="38" t="s">
        <v>6967</v>
      </c>
      <c r="F2063" s="38" t="s">
        <v>6968</v>
      </c>
      <c r="G2063" s="38" t="s">
        <v>35</v>
      </c>
      <c r="H2063" s="38" t="s">
        <v>12715</v>
      </c>
      <c r="I2063" s="38" t="s">
        <v>12716</v>
      </c>
      <c r="J2063" s="40" t="s">
        <v>12714</v>
      </c>
    </row>
    <row r="2064" spans="1:10" x14ac:dyDescent="0.25">
      <c r="A2064" s="37" t="s">
        <v>28</v>
      </c>
      <c r="B2064" s="38" t="s">
        <v>12717</v>
      </c>
      <c r="C2064" s="1" t="str">
        <f t="shared" si="32"/>
        <v>00192278-BANCO DO BRASIL S.A.</v>
      </c>
      <c r="D2064" s="39" t="s">
        <v>6966</v>
      </c>
      <c r="E2064" s="38" t="s">
        <v>6967</v>
      </c>
      <c r="F2064" s="38" t="s">
        <v>6968</v>
      </c>
      <c r="G2064" s="38" t="s">
        <v>33</v>
      </c>
      <c r="H2064" s="38" t="s">
        <v>12718</v>
      </c>
      <c r="I2064" s="38" t="s">
        <v>12719</v>
      </c>
      <c r="J2064" s="40" t="s">
        <v>12717</v>
      </c>
    </row>
    <row r="2065" spans="1:10" x14ac:dyDescent="0.25">
      <c r="A2065" s="37" t="s">
        <v>28</v>
      </c>
      <c r="B2065" s="38" t="s">
        <v>12720</v>
      </c>
      <c r="C2065" s="1" t="str">
        <f t="shared" si="32"/>
        <v>00192279-BANCO DO BRASIL S.A.</v>
      </c>
      <c r="D2065" s="39" t="s">
        <v>6966</v>
      </c>
      <c r="E2065" s="38" t="s">
        <v>6967</v>
      </c>
      <c r="F2065" s="38" t="s">
        <v>6968</v>
      </c>
      <c r="G2065" s="38" t="s">
        <v>35</v>
      </c>
      <c r="H2065" s="38" t="s">
        <v>12721</v>
      </c>
      <c r="I2065" s="38" t="s">
        <v>12722</v>
      </c>
      <c r="J2065" s="40" t="s">
        <v>12720</v>
      </c>
    </row>
    <row r="2066" spans="1:10" x14ac:dyDescent="0.25">
      <c r="A2066" s="37" t="s">
        <v>28</v>
      </c>
      <c r="B2066" s="38" t="s">
        <v>12723</v>
      </c>
      <c r="C2066" s="1" t="str">
        <f t="shared" si="32"/>
        <v>00192280-BANCO DO BRASIL S.A.</v>
      </c>
      <c r="D2066" s="39" t="s">
        <v>6966</v>
      </c>
      <c r="E2066" s="38" t="s">
        <v>6967</v>
      </c>
      <c r="F2066" s="38" t="s">
        <v>6968</v>
      </c>
      <c r="G2066" s="38" t="s">
        <v>6969</v>
      </c>
      <c r="H2066" s="38" t="s">
        <v>12724</v>
      </c>
      <c r="I2066" s="38" t="s">
        <v>12725</v>
      </c>
      <c r="J2066" s="40" t="s">
        <v>12723</v>
      </c>
    </row>
    <row r="2067" spans="1:10" x14ac:dyDescent="0.25">
      <c r="A2067" s="37" t="s">
        <v>28</v>
      </c>
      <c r="B2067" s="38" t="s">
        <v>12726</v>
      </c>
      <c r="C2067" s="1" t="str">
        <f t="shared" si="32"/>
        <v>00192282-BANCO DO BRASIL S.A.</v>
      </c>
      <c r="D2067" s="39" t="s">
        <v>6966</v>
      </c>
      <c r="E2067" s="38" t="s">
        <v>6967</v>
      </c>
      <c r="F2067" s="38" t="s">
        <v>6968</v>
      </c>
      <c r="G2067" s="38" t="s">
        <v>33</v>
      </c>
      <c r="H2067" s="38" t="s">
        <v>12727</v>
      </c>
      <c r="I2067" s="38" t="s">
        <v>12728</v>
      </c>
      <c r="J2067" s="40" t="s">
        <v>12726</v>
      </c>
    </row>
    <row r="2068" spans="1:10" x14ac:dyDescent="0.25">
      <c r="A2068" s="37" t="s">
        <v>28</v>
      </c>
      <c r="B2068" s="38" t="s">
        <v>12729</v>
      </c>
      <c r="C2068" s="1" t="str">
        <f t="shared" si="32"/>
        <v>00192283-BANCO DO BRASIL S.A.</v>
      </c>
      <c r="D2068" s="39" t="s">
        <v>6966</v>
      </c>
      <c r="E2068" s="38" t="s">
        <v>6967</v>
      </c>
      <c r="F2068" s="38" t="s">
        <v>6968</v>
      </c>
      <c r="G2068" s="38" t="s">
        <v>35</v>
      </c>
      <c r="H2068" s="38" t="s">
        <v>12730</v>
      </c>
      <c r="I2068" s="38" t="s">
        <v>12731</v>
      </c>
      <c r="J2068" s="40" t="s">
        <v>12729</v>
      </c>
    </row>
    <row r="2069" spans="1:10" x14ac:dyDescent="0.25">
      <c r="A2069" s="37" t="s">
        <v>28</v>
      </c>
      <c r="B2069" s="38" t="s">
        <v>12732</v>
      </c>
      <c r="C2069" s="1" t="str">
        <f t="shared" si="32"/>
        <v>00192284-BANCO DO BRASIL S.A.</v>
      </c>
      <c r="D2069" s="39" t="s">
        <v>6966</v>
      </c>
      <c r="E2069" s="38" t="s">
        <v>6967</v>
      </c>
      <c r="F2069" s="38" t="s">
        <v>6968</v>
      </c>
      <c r="G2069" s="38" t="s">
        <v>7035</v>
      </c>
      <c r="H2069" s="38" t="s">
        <v>12733</v>
      </c>
      <c r="I2069" s="38" t="s">
        <v>12734</v>
      </c>
      <c r="J2069" s="40" t="s">
        <v>12732</v>
      </c>
    </row>
    <row r="2070" spans="1:10" x14ac:dyDescent="0.25">
      <c r="A2070" s="37" t="s">
        <v>28</v>
      </c>
      <c r="B2070" s="38" t="s">
        <v>12735</v>
      </c>
      <c r="C2070" s="1" t="str">
        <f t="shared" si="32"/>
        <v>00192285-BANCO DO BRASIL S.A.</v>
      </c>
      <c r="D2070" s="39" t="s">
        <v>6966</v>
      </c>
      <c r="E2070" s="38" t="s">
        <v>6967</v>
      </c>
      <c r="F2070" s="38" t="s">
        <v>6968</v>
      </c>
      <c r="G2070" s="38" t="s">
        <v>6991</v>
      </c>
      <c r="H2070" s="38" t="s">
        <v>12736</v>
      </c>
      <c r="I2070" s="38" t="s">
        <v>12737</v>
      </c>
      <c r="J2070" s="40" t="s">
        <v>12735</v>
      </c>
    </row>
    <row r="2071" spans="1:10" x14ac:dyDescent="0.25">
      <c r="A2071" s="37" t="s">
        <v>28</v>
      </c>
      <c r="B2071" s="38" t="s">
        <v>12738</v>
      </c>
      <c r="C2071" s="1" t="str">
        <f t="shared" si="32"/>
        <v>00192286-BANCO DO BRASIL S.A.</v>
      </c>
      <c r="D2071" s="39" t="s">
        <v>6966</v>
      </c>
      <c r="E2071" s="38" t="s">
        <v>6967</v>
      </c>
      <c r="F2071" s="38" t="s">
        <v>6968</v>
      </c>
      <c r="G2071" s="38" t="s">
        <v>36</v>
      </c>
      <c r="H2071" s="38" t="s">
        <v>12739</v>
      </c>
      <c r="I2071" s="38" t="s">
        <v>12740</v>
      </c>
      <c r="J2071" s="40" t="s">
        <v>12738</v>
      </c>
    </row>
    <row r="2072" spans="1:10" x14ac:dyDescent="0.25">
      <c r="A2072" s="37" t="s">
        <v>28</v>
      </c>
      <c r="B2072" s="38" t="s">
        <v>12741</v>
      </c>
      <c r="C2072" s="1" t="str">
        <f t="shared" si="32"/>
        <v>00192287-BANCO DO BRASIL S.A.</v>
      </c>
      <c r="D2072" s="39" t="s">
        <v>6966</v>
      </c>
      <c r="E2072" s="38" t="s">
        <v>6967</v>
      </c>
      <c r="F2072" s="38" t="s">
        <v>6968</v>
      </c>
      <c r="G2072" s="38" t="s">
        <v>33</v>
      </c>
      <c r="H2072" s="38" t="s">
        <v>12742</v>
      </c>
      <c r="I2072" s="38" t="s">
        <v>12743</v>
      </c>
      <c r="J2072" s="40" t="s">
        <v>12741</v>
      </c>
    </row>
    <row r="2073" spans="1:10" x14ac:dyDescent="0.25">
      <c r="A2073" s="37" t="s">
        <v>28</v>
      </c>
      <c r="B2073" s="38" t="s">
        <v>12744</v>
      </c>
      <c r="C2073" s="1" t="str">
        <f t="shared" si="32"/>
        <v>00192288-BANCO DO BRASIL S.A.</v>
      </c>
      <c r="D2073" s="39" t="s">
        <v>6966</v>
      </c>
      <c r="E2073" s="38" t="s">
        <v>6967</v>
      </c>
      <c r="F2073" s="38" t="s">
        <v>6968</v>
      </c>
      <c r="G2073" s="38" t="s">
        <v>35</v>
      </c>
      <c r="H2073" s="38" t="s">
        <v>12745</v>
      </c>
      <c r="I2073" s="38" t="s">
        <v>12746</v>
      </c>
      <c r="J2073" s="40" t="s">
        <v>12744</v>
      </c>
    </row>
    <row r="2074" spans="1:10" x14ac:dyDescent="0.25">
      <c r="A2074" s="37" t="s">
        <v>28</v>
      </c>
      <c r="B2074" s="38" t="s">
        <v>12747</v>
      </c>
      <c r="C2074" s="1" t="str">
        <f t="shared" si="32"/>
        <v>00192289-BANCO DO BRASIL S.A.</v>
      </c>
      <c r="D2074" s="39" t="s">
        <v>6966</v>
      </c>
      <c r="E2074" s="38" t="s">
        <v>6967</v>
      </c>
      <c r="F2074" s="38" t="s">
        <v>6968</v>
      </c>
      <c r="G2074" s="38" t="s">
        <v>35</v>
      </c>
      <c r="H2074" s="38" t="s">
        <v>12748</v>
      </c>
      <c r="I2074" s="38" t="s">
        <v>12749</v>
      </c>
      <c r="J2074" s="40" t="s">
        <v>12747</v>
      </c>
    </row>
    <row r="2075" spans="1:10" x14ac:dyDescent="0.25">
      <c r="A2075" s="37" t="s">
        <v>28</v>
      </c>
      <c r="B2075" s="38" t="s">
        <v>12750</v>
      </c>
      <c r="C2075" s="1" t="str">
        <f t="shared" si="32"/>
        <v>00192290-BANCO DO BRASIL S.A.</v>
      </c>
      <c r="D2075" s="39" t="s">
        <v>6966</v>
      </c>
      <c r="E2075" s="38" t="s">
        <v>6967</v>
      </c>
      <c r="F2075" s="38" t="s">
        <v>6968</v>
      </c>
      <c r="G2075" s="38" t="s">
        <v>43</v>
      </c>
      <c r="H2075" s="38" t="s">
        <v>12751</v>
      </c>
      <c r="I2075" s="38" t="s">
        <v>7275</v>
      </c>
      <c r="J2075" s="40" t="s">
        <v>12750</v>
      </c>
    </row>
    <row r="2076" spans="1:10" x14ac:dyDescent="0.25">
      <c r="A2076" s="37" t="s">
        <v>28</v>
      </c>
      <c r="B2076" s="38" t="s">
        <v>12752</v>
      </c>
      <c r="C2076" s="1" t="str">
        <f t="shared" si="32"/>
        <v>00192292-BANCO DO BRASIL S.A.</v>
      </c>
      <c r="D2076" s="39" t="s">
        <v>6966</v>
      </c>
      <c r="E2076" s="38" t="s">
        <v>6967</v>
      </c>
      <c r="F2076" s="38" t="s">
        <v>6968</v>
      </c>
      <c r="G2076" s="38" t="s">
        <v>43</v>
      </c>
      <c r="H2076" s="38" t="s">
        <v>12753</v>
      </c>
      <c r="I2076" s="38" t="s">
        <v>12754</v>
      </c>
      <c r="J2076" s="40" t="s">
        <v>12752</v>
      </c>
    </row>
    <row r="2077" spans="1:10" x14ac:dyDescent="0.25">
      <c r="A2077" s="37" t="s">
        <v>28</v>
      </c>
      <c r="B2077" s="38" t="s">
        <v>12755</v>
      </c>
      <c r="C2077" s="1" t="str">
        <f t="shared" si="32"/>
        <v>00192293-BANCO DO BRASIL S.A.</v>
      </c>
      <c r="D2077" s="39" t="s">
        <v>6966</v>
      </c>
      <c r="E2077" s="38" t="s">
        <v>6967</v>
      </c>
      <c r="F2077" s="38" t="s">
        <v>6968</v>
      </c>
      <c r="G2077" s="38" t="s">
        <v>31</v>
      </c>
      <c r="H2077" s="38" t="s">
        <v>12756</v>
      </c>
      <c r="I2077" s="38" t="s">
        <v>12757</v>
      </c>
      <c r="J2077" s="40" t="s">
        <v>12755</v>
      </c>
    </row>
    <row r="2078" spans="1:10" x14ac:dyDescent="0.25">
      <c r="A2078" s="37" t="s">
        <v>28</v>
      </c>
      <c r="B2078" s="38" t="s">
        <v>12758</v>
      </c>
      <c r="C2078" s="1" t="str">
        <f t="shared" si="32"/>
        <v>00192294-BANCO DO BRASIL S.A.</v>
      </c>
      <c r="D2078" s="39" t="s">
        <v>6966</v>
      </c>
      <c r="E2078" s="38" t="s">
        <v>6967</v>
      </c>
      <c r="F2078" s="38" t="s">
        <v>6968</v>
      </c>
      <c r="G2078" s="38" t="s">
        <v>38</v>
      </c>
      <c r="H2078" s="38" t="s">
        <v>12759</v>
      </c>
      <c r="I2078" s="38" t="s">
        <v>12760</v>
      </c>
      <c r="J2078" s="40" t="s">
        <v>12758</v>
      </c>
    </row>
    <row r="2079" spans="1:10" x14ac:dyDescent="0.25">
      <c r="A2079" s="37" t="s">
        <v>28</v>
      </c>
      <c r="B2079" s="38" t="s">
        <v>12761</v>
      </c>
      <c r="C2079" s="1" t="str">
        <f t="shared" si="32"/>
        <v>00192295-BANCO DO BRASIL S.A.</v>
      </c>
      <c r="D2079" s="39" t="s">
        <v>6966</v>
      </c>
      <c r="E2079" s="38" t="s">
        <v>6967</v>
      </c>
      <c r="F2079" s="38" t="s">
        <v>6968</v>
      </c>
      <c r="G2079" s="38" t="s">
        <v>6969</v>
      </c>
      <c r="H2079" s="38" t="s">
        <v>12762</v>
      </c>
      <c r="I2079" s="38" t="s">
        <v>12763</v>
      </c>
      <c r="J2079" s="40" t="s">
        <v>12761</v>
      </c>
    </row>
    <row r="2080" spans="1:10" x14ac:dyDescent="0.25">
      <c r="A2080" s="37" t="s">
        <v>28</v>
      </c>
      <c r="B2080" s="38" t="s">
        <v>12764</v>
      </c>
      <c r="C2080" s="1" t="str">
        <f t="shared" si="32"/>
        <v>00192296-BANCO DO BRASIL S.A.</v>
      </c>
      <c r="D2080" s="39" t="s">
        <v>6966</v>
      </c>
      <c r="E2080" s="38" t="s">
        <v>6967</v>
      </c>
      <c r="F2080" s="38" t="s">
        <v>6968</v>
      </c>
      <c r="G2080" s="38" t="s">
        <v>35</v>
      </c>
      <c r="H2080" s="38" t="s">
        <v>12765</v>
      </c>
      <c r="I2080" s="38" t="s">
        <v>7460</v>
      </c>
      <c r="J2080" s="40" t="s">
        <v>12764</v>
      </c>
    </row>
    <row r="2081" spans="1:10" x14ac:dyDescent="0.25">
      <c r="A2081" s="37" t="s">
        <v>28</v>
      </c>
      <c r="B2081" s="38" t="s">
        <v>12766</v>
      </c>
      <c r="C2081" s="1" t="str">
        <f t="shared" si="32"/>
        <v>00192297-BANCO DO BRASIL S.A.</v>
      </c>
      <c r="D2081" s="39" t="s">
        <v>6966</v>
      </c>
      <c r="E2081" s="38" t="s">
        <v>6967</v>
      </c>
      <c r="F2081" s="38" t="s">
        <v>6968</v>
      </c>
      <c r="G2081" s="38" t="s">
        <v>35</v>
      </c>
      <c r="H2081" s="38" t="s">
        <v>12767</v>
      </c>
      <c r="I2081" s="38" t="s">
        <v>12768</v>
      </c>
      <c r="J2081" s="40" t="s">
        <v>12766</v>
      </c>
    </row>
    <row r="2082" spans="1:10" x14ac:dyDescent="0.25">
      <c r="A2082" s="37" t="s">
        <v>28</v>
      </c>
      <c r="B2082" s="38" t="s">
        <v>12769</v>
      </c>
      <c r="C2082" s="1" t="str">
        <f t="shared" si="32"/>
        <v>00192298-BANCO DO BRASIL S.A.</v>
      </c>
      <c r="D2082" s="39" t="s">
        <v>6966</v>
      </c>
      <c r="E2082" s="38" t="s">
        <v>6967</v>
      </c>
      <c r="F2082" s="38" t="s">
        <v>6968</v>
      </c>
      <c r="G2082" s="38" t="s">
        <v>7039</v>
      </c>
      <c r="H2082" s="38" t="s">
        <v>12770</v>
      </c>
      <c r="I2082" s="38" t="s">
        <v>12771</v>
      </c>
      <c r="J2082" s="40" t="s">
        <v>12769</v>
      </c>
    </row>
    <row r="2083" spans="1:10" x14ac:dyDescent="0.25">
      <c r="A2083" s="37" t="s">
        <v>28</v>
      </c>
      <c r="B2083" s="38" t="s">
        <v>12772</v>
      </c>
      <c r="C2083" s="1" t="str">
        <f t="shared" si="32"/>
        <v>00192299-BANCO DO BRASIL S.A.</v>
      </c>
      <c r="D2083" s="39" t="s">
        <v>6966</v>
      </c>
      <c r="E2083" s="38" t="s">
        <v>6967</v>
      </c>
      <c r="F2083" s="38" t="s">
        <v>6968</v>
      </c>
      <c r="G2083" s="38" t="s">
        <v>6969</v>
      </c>
      <c r="H2083" s="38" t="s">
        <v>12773</v>
      </c>
      <c r="I2083" s="38" t="s">
        <v>12774</v>
      </c>
      <c r="J2083" s="40" t="s">
        <v>12772</v>
      </c>
    </row>
    <row r="2084" spans="1:10" x14ac:dyDescent="0.25">
      <c r="A2084" s="37" t="s">
        <v>28</v>
      </c>
      <c r="B2084" s="38" t="s">
        <v>12775</v>
      </c>
      <c r="C2084" s="1" t="str">
        <f t="shared" si="32"/>
        <v>00192300-BANCO DO BRASIL S.A.</v>
      </c>
      <c r="D2084" s="39" t="s">
        <v>6966</v>
      </c>
      <c r="E2084" s="38" t="s">
        <v>6967</v>
      </c>
      <c r="F2084" s="38" t="s">
        <v>6968</v>
      </c>
      <c r="G2084" s="38" t="s">
        <v>6991</v>
      </c>
      <c r="H2084" s="38" t="s">
        <v>12776</v>
      </c>
      <c r="I2084" s="38" t="s">
        <v>12777</v>
      </c>
      <c r="J2084" s="40" t="s">
        <v>12775</v>
      </c>
    </row>
    <row r="2085" spans="1:10" x14ac:dyDescent="0.25">
      <c r="A2085" s="37" t="s">
        <v>28</v>
      </c>
      <c r="B2085" s="38" t="s">
        <v>12778</v>
      </c>
      <c r="C2085" s="1" t="str">
        <f t="shared" si="32"/>
        <v>00192301-BANCO DO BRASIL S.A.</v>
      </c>
      <c r="D2085" s="39" t="s">
        <v>6966</v>
      </c>
      <c r="E2085" s="38" t="s">
        <v>6967</v>
      </c>
      <c r="F2085" s="38" t="s">
        <v>6968</v>
      </c>
      <c r="G2085" s="38" t="s">
        <v>35</v>
      </c>
      <c r="H2085" s="38" t="s">
        <v>12779</v>
      </c>
      <c r="I2085" s="38" t="s">
        <v>12780</v>
      </c>
      <c r="J2085" s="40" t="s">
        <v>12778</v>
      </c>
    </row>
    <row r="2086" spans="1:10" x14ac:dyDescent="0.25">
      <c r="A2086" s="37" t="s">
        <v>28</v>
      </c>
      <c r="B2086" s="38" t="s">
        <v>12781</v>
      </c>
      <c r="C2086" s="1" t="str">
        <f t="shared" si="32"/>
        <v>00192302-BANCO DO BRASIL S.A.</v>
      </c>
      <c r="D2086" s="39" t="s">
        <v>6966</v>
      </c>
      <c r="E2086" s="38" t="s">
        <v>6967</v>
      </c>
      <c r="F2086" s="38" t="s">
        <v>6968</v>
      </c>
      <c r="G2086" s="38" t="s">
        <v>25</v>
      </c>
      <c r="H2086" s="38" t="s">
        <v>12782</v>
      </c>
      <c r="I2086" s="38" t="s">
        <v>12783</v>
      </c>
      <c r="J2086" s="40" t="s">
        <v>12781</v>
      </c>
    </row>
    <row r="2087" spans="1:10" x14ac:dyDescent="0.25">
      <c r="A2087" s="37" t="s">
        <v>28</v>
      </c>
      <c r="B2087" s="38" t="s">
        <v>12784</v>
      </c>
      <c r="C2087" s="1" t="str">
        <f t="shared" si="32"/>
        <v>00192303-BANCO DO BRASIL S.A.</v>
      </c>
      <c r="D2087" s="39" t="s">
        <v>6966</v>
      </c>
      <c r="E2087" s="38" t="s">
        <v>6967</v>
      </c>
      <c r="F2087" s="38" t="s">
        <v>6968</v>
      </c>
      <c r="G2087" s="38" t="s">
        <v>35</v>
      </c>
      <c r="H2087" s="38" t="s">
        <v>12785</v>
      </c>
      <c r="I2087" s="38" t="s">
        <v>12786</v>
      </c>
      <c r="J2087" s="40" t="s">
        <v>12784</v>
      </c>
    </row>
    <row r="2088" spans="1:10" x14ac:dyDescent="0.25">
      <c r="A2088" s="37" t="s">
        <v>28</v>
      </c>
      <c r="B2088" s="38" t="s">
        <v>12787</v>
      </c>
      <c r="C2088" s="1" t="str">
        <f t="shared" si="32"/>
        <v>00192305-BANCO DO BRASIL S.A.</v>
      </c>
      <c r="D2088" s="39" t="s">
        <v>6966</v>
      </c>
      <c r="E2088" s="38" t="s">
        <v>6967</v>
      </c>
      <c r="F2088" s="38" t="s">
        <v>6968</v>
      </c>
      <c r="G2088" s="38" t="s">
        <v>31</v>
      </c>
      <c r="H2088" s="38" t="s">
        <v>12788</v>
      </c>
      <c r="I2088" s="38" t="s">
        <v>12789</v>
      </c>
      <c r="J2088" s="40" t="s">
        <v>12787</v>
      </c>
    </row>
    <row r="2089" spans="1:10" x14ac:dyDescent="0.25">
      <c r="A2089" s="37" t="s">
        <v>28</v>
      </c>
      <c r="B2089" s="38" t="s">
        <v>12790</v>
      </c>
      <c r="C2089" s="1" t="str">
        <f t="shared" si="32"/>
        <v>00192306-BANCO DO BRASIL S.A.</v>
      </c>
      <c r="D2089" s="39" t="s">
        <v>6966</v>
      </c>
      <c r="E2089" s="38" t="s">
        <v>6967</v>
      </c>
      <c r="F2089" s="38" t="s">
        <v>6968</v>
      </c>
      <c r="G2089" s="38" t="s">
        <v>25</v>
      </c>
      <c r="H2089" s="38" t="s">
        <v>12791</v>
      </c>
      <c r="I2089" s="38" t="s">
        <v>12792</v>
      </c>
      <c r="J2089" s="40" t="s">
        <v>12790</v>
      </c>
    </row>
    <row r="2090" spans="1:10" x14ac:dyDescent="0.25">
      <c r="A2090" s="37" t="s">
        <v>28</v>
      </c>
      <c r="B2090" s="38" t="s">
        <v>12793</v>
      </c>
      <c r="C2090" s="1" t="str">
        <f t="shared" si="32"/>
        <v>00192307-BANCO DO BRASIL S.A.</v>
      </c>
      <c r="D2090" s="39" t="s">
        <v>6966</v>
      </c>
      <c r="E2090" s="38" t="s">
        <v>6967</v>
      </c>
      <c r="F2090" s="38" t="s">
        <v>6968</v>
      </c>
      <c r="G2090" s="38" t="s">
        <v>38</v>
      </c>
      <c r="H2090" s="38" t="s">
        <v>7254</v>
      </c>
      <c r="I2090" s="38" t="s">
        <v>7255</v>
      </c>
      <c r="J2090" s="40" t="s">
        <v>12793</v>
      </c>
    </row>
    <row r="2091" spans="1:10" x14ac:dyDescent="0.25">
      <c r="A2091" s="37" t="s">
        <v>28</v>
      </c>
      <c r="B2091" s="38" t="s">
        <v>12794</v>
      </c>
      <c r="C2091" s="1" t="str">
        <f t="shared" si="32"/>
        <v>00192308-BANCO DO BRASIL S.A.</v>
      </c>
      <c r="D2091" s="39" t="s">
        <v>6966</v>
      </c>
      <c r="E2091" s="38" t="s">
        <v>6967</v>
      </c>
      <c r="F2091" s="38" t="s">
        <v>6968</v>
      </c>
      <c r="G2091" s="38" t="s">
        <v>6991</v>
      </c>
      <c r="H2091" s="38" t="s">
        <v>12795</v>
      </c>
      <c r="I2091" s="38" t="s">
        <v>12796</v>
      </c>
      <c r="J2091" s="40" t="s">
        <v>12794</v>
      </c>
    </row>
    <row r="2092" spans="1:10" x14ac:dyDescent="0.25">
      <c r="A2092" s="37" t="s">
        <v>28</v>
      </c>
      <c r="B2092" s="38" t="s">
        <v>12797</v>
      </c>
      <c r="C2092" s="1" t="str">
        <f t="shared" si="32"/>
        <v>00192309-BANCO DO BRASIL S.A.</v>
      </c>
      <c r="D2092" s="39" t="s">
        <v>6966</v>
      </c>
      <c r="E2092" s="38" t="s">
        <v>6967</v>
      </c>
      <c r="F2092" s="38" t="s">
        <v>6968</v>
      </c>
      <c r="G2092" s="38" t="s">
        <v>38</v>
      </c>
      <c r="H2092" s="38" t="s">
        <v>7254</v>
      </c>
      <c r="I2092" s="38" t="s">
        <v>7255</v>
      </c>
      <c r="J2092" s="40" t="s">
        <v>12797</v>
      </c>
    </row>
    <row r="2093" spans="1:10" x14ac:dyDescent="0.25">
      <c r="A2093" s="37" t="s">
        <v>28</v>
      </c>
      <c r="B2093" s="38" t="s">
        <v>12798</v>
      </c>
      <c r="C2093" s="1" t="str">
        <f t="shared" si="32"/>
        <v>00192311-BANCO DO BRASIL S.A.</v>
      </c>
      <c r="D2093" s="39" t="s">
        <v>6966</v>
      </c>
      <c r="E2093" s="38" t="s">
        <v>6967</v>
      </c>
      <c r="F2093" s="38" t="s">
        <v>6968</v>
      </c>
      <c r="G2093" s="38" t="s">
        <v>7001</v>
      </c>
      <c r="H2093" s="38" t="s">
        <v>12799</v>
      </c>
      <c r="I2093" s="38" t="s">
        <v>12800</v>
      </c>
      <c r="J2093" s="40" t="s">
        <v>12798</v>
      </c>
    </row>
    <row r="2094" spans="1:10" x14ac:dyDescent="0.25">
      <c r="A2094" s="37" t="s">
        <v>28</v>
      </c>
      <c r="B2094" s="38" t="s">
        <v>12801</v>
      </c>
      <c r="C2094" s="1" t="str">
        <f t="shared" si="32"/>
        <v>00192312-BANCO DO BRASIL S.A.</v>
      </c>
      <c r="D2094" s="39" t="s">
        <v>6966</v>
      </c>
      <c r="E2094" s="38" t="s">
        <v>6967</v>
      </c>
      <c r="F2094" s="38" t="s">
        <v>6968</v>
      </c>
      <c r="G2094" s="38" t="s">
        <v>39</v>
      </c>
      <c r="H2094" s="38" t="s">
        <v>12802</v>
      </c>
      <c r="I2094" s="38" t="s">
        <v>12803</v>
      </c>
      <c r="J2094" s="40" t="s">
        <v>12801</v>
      </c>
    </row>
    <row r="2095" spans="1:10" x14ac:dyDescent="0.25">
      <c r="A2095" s="37" t="s">
        <v>28</v>
      </c>
      <c r="B2095" s="38" t="s">
        <v>12804</v>
      </c>
      <c r="C2095" s="1" t="str">
        <f t="shared" si="32"/>
        <v>00192313-BANCO DO BRASIL S.A.</v>
      </c>
      <c r="D2095" s="39" t="s">
        <v>6966</v>
      </c>
      <c r="E2095" s="38" t="s">
        <v>6967</v>
      </c>
      <c r="F2095" s="38" t="s">
        <v>6968</v>
      </c>
      <c r="G2095" s="38" t="s">
        <v>30</v>
      </c>
      <c r="H2095" s="38" t="s">
        <v>12805</v>
      </c>
      <c r="I2095" s="38" t="s">
        <v>12806</v>
      </c>
      <c r="J2095" s="40" t="s">
        <v>12804</v>
      </c>
    </row>
    <row r="2096" spans="1:10" x14ac:dyDescent="0.25">
      <c r="A2096" s="37" t="s">
        <v>28</v>
      </c>
      <c r="B2096" s="38" t="s">
        <v>12807</v>
      </c>
      <c r="C2096" s="1" t="str">
        <f t="shared" si="32"/>
        <v>00192314-BANCO DO BRASIL S.A.</v>
      </c>
      <c r="D2096" s="39" t="s">
        <v>6966</v>
      </c>
      <c r="E2096" s="38" t="s">
        <v>6967</v>
      </c>
      <c r="F2096" s="38" t="s">
        <v>6968</v>
      </c>
      <c r="G2096" s="38" t="s">
        <v>40</v>
      </c>
      <c r="H2096" s="38" t="s">
        <v>12808</v>
      </c>
      <c r="I2096" s="38" t="s">
        <v>12809</v>
      </c>
      <c r="J2096" s="40" t="s">
        <v>12807</v>
      </c>
    </row>
    <row r="2097" spans="1:10" x14ac:dyDescent="0.25">
      <c r="A2097" s="37" t="s">
        <v>28</v>
      </c>
      <c r="B2097" s="38" t="s">
        <v>12810</v>
      </c>
      <c r="C2097" s="1" t="str">
        <f t="shared" si="32"/>
        <v>00192315-BANCO DO BRASIL S.A.</v>
      </c>
      <c r="D2097" s="39" t="s">
        <v>6966</v>
      </c>
      <c r="E2097" s="38" t="s">
        <v>6967</v>
      </c>
      <c r="F2097" s="38" t="s">
        <v>6968</v>
      </c>
      <c r="G2097" s="38" t="s">
        <v>6969</v>
      </c>
      <c r="H2097" s="38" t="s">
        <v>12811</v>
      </c>
      <c r="I2097" s="38" t="s">
        <v>7189</v>
      </c>
      <c r="J2097" s="40" t="s">
        <v>12810</v>
      </c>
    </row>
    <row r="2098" spans="1:10" x14ac:dyDescent="0.25">
      <c r="A2098" s="37" t="s">
        <v>28</v>
      </c>
      <c r="B2098" s="38" t="s">
        <v>12812</v>
      </c>
      <c r="C2098" s="1" t="str">
        <f t="shared" si="32"/>
        <v>00192316-BANCO DO BRASIL S.A.</v>
      </c>
      <c r="D2098" s="39" t="s">
        <v>6966</v>
      </c>
      <c r="E2098" s="38" t="s">
        <v>6967</v>
      </c>
      <c r="F2098" s="38" t="s">
        <v>6968</v>
      </c>
      <c r="G2098" s="38" t="s">
        <v>6969</v>
      </c>
      <c r="H2098" s="38" t="s">
        <v>12813</v>
      </c>
      <c r="I2098" s="38" t="s">
        <v>7189</v>
      </c>
      <c r="J2098" s="40" t="s">
        <v>12812</v>
      </c>
    </row>
    <row r="2099" spans="1:10" x14ac:dyDescent="0.25">
      <c r="A2099" s="37" t="s">
        <v>28</v>
      </c>
      <c r="B2099" s="38" t="s">
        <v>12814</v>
      </c>
      <c r="C2099" s="1" t="str">
        <f t="shared" si="32"/>
        <v>00192318-BANCO DO BRASIL S.A.</v>
      </c>
      <c r="D2099" s="39" t="s">
        <v>6966</v>
      </c>
      <c r="E2099" s="38" t="s">
        <v>6967</v>
      </c>
      <c r="F2099" s="38" t="s">
        <v>6968</v>
      </c>
      <c r="G2099" s="38" t="s">
        <v>7035</v>
      </c>
      <c r="H2099" s="38" t="s">
        <v>12815</v>
      </c>
      <c r="I2099" s="38" t="s">
        <v>9691</v>
      </c>
      <c r="J2099" s="40" t="s">
        <v>12814</v>
      </c>
    </row>
    <row r="2100" spans="1:10" x14ac:dyDescent="0.25">
      <c r="A2100" s="37" t="s">
        <v>28</v>
      </c>
      <c r="B2100" s="38" t="s">
        <v>12816</v>
      </c>
      <c r="C2100" s="1" t="str">
        <f t="shared" si="32"/>
        <v>00192319-BANCO DO BRASIL S.A.</v>
      </c>
      <c r="D2100" s="39" t="s">
        <v>6966</v>
      </c>
      <c r="E2100" s="38" t="s">
        <v>6967</v>
      </c>
      <c r="F2100" s="38" t="s">
        <v>6968</v>
      </c>
      <c r="G2100" s="38" t="s">
        <v>35</v>
      </c>
      <c r="H2100" s="38" t="s">
        <v>12817</v>
      </c>
      <c r="I2100" s="38" t="s">
        <v>12818</v>
      </c>
      <c r="J2100" s="40" t="s">
        <v>12816</v>
      </c>
    </row>
    <row r="2101" spans="1:10" x14ac:dyDescent="0.25">
      <c r="A2101" s="37" t="s">
        <v>28</v>
      </c>
      <c r="B2101" s="38" t="s">
        <v>12819</v>
      </c>
      <c r="C2101" s="1" t="str">
        <f t="shared" si="32"/>
        <v>00192321-BANCO DO BRASIL S.A.</v>
      </c>
      <c r="D2101" s="39" t="s">
        <v>6966</v>
      </c>
      <c r="E2101" s="38" t="s">
        <v>6967</v>
      </c>
      <c r="F2101" s="38" t="s">
        <v>6968</v>
      </c>
      <c r="G2101" s="38" t="s">
        <v>25</v>
      </c>
      <c r="H2101" s="38" t="s">
        <v>12820</v>
      </c>
      <c r="I2101" s="38" t="s">
        <v>12821</v>
      </c>
      <c r="J2101" s="40" t="s">
        <v>12819</v>
      </c>
    </row>
    <row r="2102" spans="1:10" x14ac:dyDescent="0.25">
      <c r="A2102" s="37" t="s">
        <v>28</v>
      </c>
      <c r="B2102" s="38" t="s">
        <v>12822</v>
      </c>
      <c r="C2102" s="1" t="str">
        <f t="shared" si="32"/>
        <v>00192322-BANCO DO BRASIL S.A.</v>
      </c>
      <c r="D2102" s="39" t="s">
        <v>6966</v>
      </c>
      <c r="E2102" s="38" t="s">
        <v>6967</v>
      </c>
      <c r="F2102" s="38" t="s">
        <v>6968</v>
      </c>
      <c r="G2102" s="38" t="s">
        <v>35</v>
      </c>
      <c r="H2102" s="38" t="s">
        <v>12823</v>
      </c>
      <c r="I2102" s="38" t="s">
        <v>12824</v>
      </c>
      <c r="J2102" s="40" t="s">
        <v>12822</v>
      </c>
    </row>
    <row r="2103" spans="1:10" x14ac:dyDescent="0.25">
      <c r="A2103" s="37" t="s">
        <v>28</v>
      </c>
      <c r="B2103" s="38" t="s">
        <v>12825</v>
      </c>
      <c r="C2103" s="1" t="str">
        <f t="shared" si="32"/>
        <v>00192323-BANCO DO BRASIL S.A.</v>
      </c>
      <c r="D2103" s="39" t="s">
        <v>6966</v>
      </c>
      <c r="E2103" s="38" t="s">
        <v>6967</v>
      </c>
      <c r="F2103" s="38" t="s">
        <v>6968</v>
      </c>
      <c r="G2103" s="38" t="s">
        <v>38</v>
      </c>
      <c r="H2103" s="38" t="s">
        <v>12826</v>
      </c>
      <c r="I2103" s="38" t="s">
        <v>12827</v>
      </c>
      <c r="J2103" s="40" t="s">
        <v>12825</v>
      </c>
    </row>
    <row r="2104" spans="1:10" x14ac:dyDescent="0.25">
      <c r="A2104" s="37" t="s">
        <v>28</v>
      </c>
      <c r="B2104" s="38" t="s">
        <v>12828</v>
      </c>
      <c r="C2104" s="1" t="str">
        <f t="shared" si="32"/>
        <v>00192324-BANCO DO BRASIL S.A.</v>
      </c>
      <c r="D2104" s="39" t="s">
        <v>6966</v>
      </c>
      <c r="E2104" s="38" t="s">
        <v>6967</v>
      </c>
      <c r="F2104" s="38" t="s">
        <v>6968</v>
      </c>
      <c r="G2104" s="38" t="s">
        <v>25</v>
      </c>
      <c r="H2104" s="38" t="s">
        <v>12829</v>
      </c>
      <c r="I2104" s="38" t="s">
        <v>12830</v>
      </c>
      <c r="J2104" s="40" t="s">
        <v>12828</v>
      </c>
    </row>
    <row r="2105" spans="1:10" x14ac:dyDescent="0.25">
      <c r="A2105" s="37" t="s">
        <v>28</v>
      </c>
      <c r="B2105" s="38" t="s">
        <v>12831</v>
      </c>
      <c r="C2105" s="1" t="str">
        <f t="shared" si="32"/>
        <v>00192326-BANCO DO BRASIL S.A.</v>
      </c>
      <c r="D2105" s="39" t="s">
        <v>6966</v>
      </c>
      <c r="E2105" s="38" t="s">
        <v>6967</v>
      </c>
      <c r="F2105" s="38" t="s">
        <v>6968</v>
      </c>
      <c r="G2105" s="38" t="s">
        <v>32</v>
      </c>
      <c r="H2105" s="38" t="s">
        <v>12832</v>
      </c>
      <c r="I2105" s="38" t="s">
        <v>12833</v>
      </c>
      <c r="J2105" s="40" t="s">
        <v>12831</v>
      </c>
    </row>
    <row r="2106" spans="1:10" x14ac:dyDescent="0.25">
      <c r="A2106" s="37" t="s">
        <v>28</v>
      </c>
      <c r="B2106" s="38" t="s">
        <v>12834</v>
      </c>
      <c r="C2106" s="1" t="str">
        <f t="shared" si="32"/>
        <v>00192327-BANCO DO BRASIL S.A.</v>
      </c>
      <c r="D2106" s="39" t="s">
        <v>6966</v>
      </c>
      <c r="E2106" s="38" t="s">
        <v>6967</v>
      </c>
      <c r="F2106" s="38" t="s">
        <v>6968</v>
      </c>
      <c r="G2106" s="38" t="s">
        <v>33</v>
      </c>
      <c r="H2106" s="38" t="s">
        <v>12835</v>
      </c>
      <c r="I2106" s="38" t="s">
        <v>12836</v>
      </c>
      <c r="J2106" s="40" t="s">
        <v>12834</v>
      </c>
    </row>
    <row r="2107" spans="1:10" x14ac:dyDescent="0.25">
      <c r="A2107" s="37" t="s">
        <v>28</v>
      </c>
      <c r="B2107" s="38" t="s">
        <v>12837</v>
      </c>
      <c r="C2107" s="1" t="str">
        <f t="shared" si="32"/>
        <v>00192328-BANCO DO BRASIL S.A.</v>
      </c>
      <c r="D2107" s="39" t="s">
        <v>6966</v>
      </c>
      <c r="E2107" s="38" t="s">
        <v>6967</v>
      </c>
      <c r="F2107" s="38" t="s">
        <v>6968</v>
      </c>
      <c r="G2107" s="38" t="s">
        <v>25</v>
      </c>
      <c r="H2107" s="38" t="s">
        <v>12838</v>
      </c>
      <c r="I2107" s="38" t="s">
        <v>12839</v>
      </c>
      <c r="J2107" s="40" t="s">
        <v>12837</v>
      </c>
    </row>
    <row r="2108" spans="1:10" x14ac:dyDescent="0.25">
      <c r="A2108" s="37" t="s">
        <v>28</v>
      </c>
      <c r="B2108" s="38" t="s">
        <v>12840</v>
      </c>
      <c r="C2108" s="1" t="str">
        <f t="shared" si="32"/>
        <v>00192329-BANCO DO BRASIL S.A.</v>
      </c>
      <c r="D2108" s="39" t="s">
        <v>6966</v>
      </c>
      <c r="E2108" s="38" t="s">
        <v>6967</v>
      </c>
      <c r="F2108" s="38" t="s">
        <v>6968</v>
      </c>
      <c r="G2108" s="38" t="s">
        <v>38</v>
      </c>
      <c r="H2108" s="38" t="s">
        <v>12841</v>
      </c>
      <c r="I2108" s="38" t="s">
        <v>12842</v>
      </c>
      <c r="J2108" s="40" t="s">
        <v>12840</v>
      </c>
    </row>
    <row r="2109" spans="1:10" x14ac:dyDescent="0.25">
      <c r="A2109" s="37" t="s">
        <v>28</v>
      </c>
      <c r="B2109" s="38" t="s">
        <v>12843</v>
      </c>
      <c r="C2109" s="1" t="str">
        <f t="shared" si="32"/>
        <v>00192330-BANCO DO BRASIL S.A.</v>
      </c>
      <c r="D2109" s="39" t="s">
        <v>6966</v>
      </c>
      <c r="E2109" s="38" t="s">
        <v>6967</v>
      </c>
      <c r="F2109" s="38" t="s">
        <v>6968</v>
      </c>
      <c r="G2109" s="38" t="s">
        <v>25</v>
      </c>
      <c r="H2109" s="38" t="s">
        <v>12844</v>
      </c>
      <c r="I2109" s="38" t="s">
        <v>7024</v>
      </c>
      <c r="J2109" s="40" t="s">
        <v>12843</v>
      </c>
    </row>
    <row r="2110" spans="1:10" x14ac:dyDescent="0.25">
      <c r="A2110" s="37" t="s">
        <v>28</v>
      </c>
      <c r="B2110" s="38" t="s">
        <v>12845</v>
      </c>
      <c r="C2110" s="1" t="str">
        <f t="shared" si="32"/>
        <v>00192332-BANCO DO BRASIL S.A.</v>
      </c>
      <c r="D2110" s="39" t="s">
        <v>6966</v>
      </c>
      <c r="E2110" s="38" t="s">
        <v>6967</v>
      </c>
      <c r="F2110" s="38" t="s">
        <v>6968</v>
      </c>
      <c r="G2110" s="38" t="s">
        <v>36</v>
      </c>
      <c r="H2110" s="38" t="s">
        <v>12846</v>
      </c>
      <c r="I2110" s="38" t="s">
        <v>12847</v>
      </c>
      <c r="J2110" s="40" t="s">
        <v>12845</v>
      </c>
    </row>
    <row r="2111" spans="1:10" x14ac:dyDescent="0.25">
      <c r="A2111" s="37" t="s">
        <v>28</v>
      </c>
      <c r="B2111" s="38" t="s">
        <v>12848</v>
      </c>
      <c r="C2111" s="1" t="str">
        <f t="shared" si="32"/>
        <v>00192334-BANCO DO BRASIL S.A.</v>
      </c>
      <c r="D2111" s="39" t="s">
        <v>6966</v>
      </c>
      <c r="E2111" s="38" t="s">
        <v>6967</v>
      </c>
      <c r="F2111" s="38" t="s">
        <v>6968</v>
      </c>
      <c r="G2111" s="38" t="s">
        <v>44</v>
      </c>
      <c r="H2111" s="38" t="s">
        <v>12849</v>
      </c>
      <c r="I2111" s="38" t="s">
        <v>9172</v>
      </c>
      <c r="J2111" s="40" t="s">
        <v>12848</v>
      </c>
    </row>
    <row r="2112" spans="1:10" x14ac:dyDescent="0.25">
      <c r="A2112" s="37" t="s">
        <v>28</v>
      </c>
      <c r="B2112" s="38" t="s">
        <v>12850</v>
      </c>
      <c r="C2112" s="1" t="str">
        <f t="shared" si="32"/>
        <v>00192335-BANCO DO BRASIL S.A.</v>
      </c>
      <c r="D2112" s="39" t="s">
        <v>6966</v>
      </c>
      <c r="E2112" s="38" t="s">
        <v>6967</v>
      </c>
      <c r="F2112" s="38" t="s">
        <v>6968</v>
      </c>
      <c r="G2112" s="38" t="s">
        <v>32</v>
      </c>
      <c r="H2112" s="38" t="s">
        <v>12851</v>
      </c>
      <c r="I2112" s="38" t="s">
        <v>12852</v>
      </c>
      <c r="J2112" s="40" t="s">
        <v>12850</v>
      </c>
    </row>
    <row r="2113" spans="1:10" x14ac:dyDescent="0.25">
      <c r="A2113" s="37" t="s">
        <v>28</v>
      </c>
      <c r="B2113" s="38" t="s">
        <v>12853</v>
      </c>
      <c r="C2113" s="1" t="str">
        <f t="shared" si="32"/>
        <v>00192337-BANCO DO BRASIL S.A.</v>
      </c>
      <c r="D2113" s="39" t="s">
        <v>6966</v>
      </c>
      <c r="E2113" s="38" t="s">
        <v>6967</v>
      </c>
      <c r="F2113" s="38" t="s">
        <v>6968</v>
      </c>
      <c r="G2113" s="38" t="s">
        <v>39</v>
      </c>
      <c r="H2113" s="38" t="s">
        <v>12854</v>
      </c>
      <c r="I2113" s="38" t="s">
        <v>12855</v>
      </c>
      <c r="J2113" s="40" t="s">
        <v>12853</v>
      </c>
    </row>
    <row r="2114" spans="1:10" x14ac:dyDescent="0.25">
      <c r="A2114" s="37" t="s">
        <v>28</v>
      </c>
      <c r="B2114" s="38" t="s">
        <v>12856</v>
      </c>
      <c r="C2114" s="1" t="str">
        <f t="shared" si="32"/>
        <v>00192338-BANCO DO BRASIL S.A.</v>
      </c>
      <c r="D2114" s="39" t="s">
        <v>6966</v>
      </c>
      <c r="E2114" s="38" t="s">
        <v>6967</v>
      </c>
      <c r="F2114" s="38" t="s">
        <v>6968</v>
      </c>
      <c r="G2114" s="38" t="s">
        <v>35</v>
      </c>
      <c r="H2114" s="38" t="s">
        <v>12857</v>
      </c>
      <c r="I2114" s="38" t="s">
        <v>12858</v>
      </c>
      <c r="J2114" s="40" t="s">
        <v>12856</v>
      </c>
    </row>
    <row r="2115" spans="1:10" x14ac:dyDescent="0.25">
      <c r="A2115" s="37" t="s">
        <v>28</v>
      </c>
      <c r="B2115" s="38" t="s">
        <v>12859</v>
      </c>
      <c r="C2115" s="1" t="str">
        <f t="shared" ref="C2115:C2178" si="33">CONCATENATE(B2115,"-",F2115)</f>
        <v>00192340-BANCO DO BRASIL S.A.</v>
      </c>
      <c r="D2115" s="39" t="s">
        <v>6966</v>
      </c>
      <c r="E2115" s="38" t="s">
        <v>6967</v>
      </c>
      <c r="F2115" s="38" t="s">
        <v>6968</v>
      </c>
      <c r="G2115" s="38" t="s">
        <v>37</v>
      </c>
      <c r="H2115" s="38" t="s">
        <v>12860</v>
      </c>
      <c r="I2115" s="38" t="s">
        <v>12861</v>
      </c>
      <c r="J2115" s="40" t="s">
        <v>12859</v>
      </c>
    </row>
    <row r="2116" spans="1:10" x14ac:dyDescent="0.25">
      <c r="A2116" s="37" t="s">
        <v>28</v>
      </c>
      <c r="B2116" s="38" t="s">
        <v>12862</v>
      </c>
      <c r="C2116" s="1" t="str">
        <f t="shared" si="33"/>
        <v>00192341-BANCO DO BRASIL S.A.</v>
      </c>
      <c r="D2116" s="39" t="s">
        <v>6966</v>
      </c>
      <c r="E2116" s="38" t="s">
        <v>6967</v>
      </c>
      <c r="F2116" s="38" t="s">
        <v>6968</v>
      </c>
      <c r="G2116" s="38" t="s">
        <v>7099</v>
      </c>
      <c r="H2116" s="38" t="s">
        <v>12863</v>
      </c>
      <c r="I2116" s="38" t="s">
        <v>12864</v>
      </c>
      <c r="J2116" s="40" t="s">
        <v>12862</v>
      </c>
    </row>
    <row r="2117" spans="1:10" x14ac:dyDescent="0.25">
      <c r="A2117" s="37" t="s">
        <v>28</v>
      </c>
      <c r="B2117" s="38" t="s">
        <v>12865</v>
      </c>
      <c r="C2117" s="1" t="str">
        <f t="shared" si="33"/>
        <v>00192342-BANCO DO BRASIL S.A.</v>
      </c>
      <c r="D2117" s="39" t="s">
        <v>6966</v>
      </c>
      <c r="E2117" s="38" t="s">
        <v>6967</v>
      </c>
      <c r="F2117" s="38" t="s">
        <v>6968</v>
      </c>
      <c r="G2117" s="38" t="s">
        <v>42</v>
      </c>
      <c r="H2117" s="38" t="s">
        <v>12866</v>
      </c>
      <c r="I2117" s="38" t="s">
        <v>12867</v>
      </c>
      <c r="J2117" s="40" t="s">
        <v>12865</v>
      </c>
    </row>
    <row r="2118" spans="1:10" x14ac:dyDescent="0.25">
      <c r="A2118" s="37" t="s">
        <v>28</v>
      </c>
      <c r="B2118" s="38" t="s">
        <v>12868</v>
      </c>
      <c r="C2118" s="1" t="str">
        <f t="shared" si="33"/>
        <v>00192344-BANCO DO BRASIL S.A.</v>
      </c>
      <c r="D2118" s="39" t="s">
        <v>6966</v>
      </c>
      <c r="E2118" s="38" t="s">
        <v>6967</v>
      </c>
      <c r="F2118" s="38" t="s">
        <v>6968</v>
      </c>
      <c r="G2118" s="38" t="s">
        <v>39</v>
      </c>
      <c r="H2118" s="38" t="s">
        <v>12869</v>
      </c>
      <c r="I2118" s="38" t="s">
        <v>12870</v>
      </c>
      <c r="J2118" s="40" t="s">
        <v>12868</v>
      </c>
    </row>
    <row r="2119" spans="1:10" x14ac:dyDescent="0.25">
      <c r="A2119" s="37" t="s">
        <v>28</v>
      </c>
      <c r="B2119" s="38" t="s">
        <v>12871</v>
      </c>
      <c r="C2119" s="1" t="str">
        <f t="shared" si="33"/>
        <v>00192346-BANCO DO BRASIL S.A.</v>
      </c>
      <c r="D2119" s="39" t="s">
        <v>6966</v>
      </c>
      <c r="E2119" s="38" t="s">
        <v>6967</v>
      </c>
      <c r="F2119" s="38" t="s">
        <v>6968</v>
      </c>
      <c r="G2119" s="38" t="s">
        <v>39</v>
      </c>
      <c r="H2119" s="38" t="s">
        <v>12872</v>
      </c>
      <c r="I2119" s="38" t="s">
        <v>12873</v>
      </c>
      <c r="J2119" s="40" t="s">
        <v>12871</v>
      </c>
    </row>
    <row r="2120" spans="1:10" x14ac:dyDescent="0.25">
      <c r="A2120" s="37" t="s">
        <v>28</v>
      </c>
      <c r="B2120" s="38" t="s">
        <v>12874</v>
      </c>
      <c r="C2120" s="1" t="str">
        <f t="shared" si="33"/>
        <v>00192347-BANCO DO BRASIL S.A.</v>
      </c>
      <c r="D2120" s="39" t="s">
        <v>6966</v>
      </c>
      <c r="E2120" s="38" t="s">
        <v>6967</v>
      </c>
      <c r="F2120" s="38" t="s">
        <v>6968</v>
      </c>
      <c r="G2120" s="38" t="s">
        <v>33</v>
      </c>
      <c r="H2120" s="38" t="s">
        <v>12875</v>
      </c>
      <c r="I2120" s="38" t="s">
        <v>12876</v>
      </c>
      <c r="J2120" s="40" t="s">
        <v>12874</v>
      </c>
    </row>
    <row r="2121" spans="1:10" x14ac:dyDescent="0.25">
      <c r="A2121" s="37" t="s">
        <v>28</v>
      </c>
      <c r="B2121" s="38" t="s">
        <v>12877</v>
      </c>
      <c r="C2121" s="1" t="str">
        <f t="shared" si="33"/>
        <v>00192348-BANCO DO BRASIL S.A.</v>
      </c>
      <c r="D2121" s="39" t="s">
        <v>6966</v>
      </c>
      <c r="E2121" s="38" t="s">
        <v>6967</v>
      </c>
      <c r="F2121" s="38" t="s">
        <v>6968</v>
      </c>
      <c r="G2121" s="38" t="s">
        <v>31</v>
      </c>
      <c r="H2121" s="38" t="s">
        <v>12878</v>
      </c>
      <c r="I2121" s="38" t="s">
        <v>12879</v>
      </c>
      <c r="J2121" s="40" t="s">
        <v>12877</v>
      </c>
    </row>
    <row r="2122" spans="1:10" x14ac:dyDescent="0.25">
      <c r="A2122" s="37" t="s">
        <v>28</v>
      </c>
      <c r="B2122" s="38" t="s">
        <v>12880</v>
      </c>
      <c r="C2122" s="1" t="str">
        <f t="shared" si="33"/>
        <v>00192349-BANCO DO BRASIL S.A.</v>
      </c>
      <c r="D2122" s="39" t="s">
        <v>6966</v>
      </c>
      <c r="E2122" s="38" t="s">
        <v>6967</v>
      </c>
      <c r="F2122" s="38" t="s">
        <v>6968</v>
      </c>
      <c r="G2122" s="38" t="s">
        <v>33</v>
      </c>
      <c r="H2122" s="38" t="s">
        <v>12881</v>
      </c>
      <c r="I2122" s="38" t="s">
        <v>12882</v>
      </c>
      <c r="J2122" s="40" t="s">
        <v>12880</v>
      </c>
    </row>
    <row r="2123" spans="1:10" x14ac:dyDescent="0.25">
      <c r="A2123" s="37" t="s">
        <v>28</v>
      </c>
      <c r="B2123" s="38" t="s">
        <v>12883</v>
      </c>
      <c r="C2123" s="1" t="str">
        <f t="shared" si="33"/>
        <v>00192350-BANCO DO BRASIL S.A.</v>
      </c>
      <c r="D2123" s="39" t="s">
        <v>6966</v>
      </c>
      <c r="E2123" s="38" t="s">
        <v>6967</v>
      </c>
      <c r="F2123" s="38" t="s">
        <v>6968</v>
      </c>
      <c r="G2123" s="38" t="s">
        <v>35</v>
      </c>
      <c r="H2123" s="38" t="s">
        <v>12884</v>
      </c>
      <c r="I2123" s="38" t="s">
        <v>12885</v>
      </c>
      <c r="J2123" s="40" t="s">
        <v>12883</v>
      </c>
    </row>
    <row r="2124" spans="1:10" x14ac:dyDescent="0.25">
      <c r="A2124" s="37" t="s">
        <v>28</v>
      </c>
      <c r="B2124" s="38" t="s">
        <v>12886</v>
      </c>
      <c r="C2124" s="1" t="str">
        <f t="shared" si="33"/>
        <v>00192351-BANCO DO BRASIL S.A.</v>
      </c>
      <c r="D2124" s="39" t="s">
        <v>6966</v>
      </c>
      <c r="E2124" s="38" t="s">
        <v>6967</v>
      </c>
      <c r="F2124" s="38" t="s">
        <v>6968</v>
      </c>
      <c r="G2124" s="38" t="s">
        <v>6969</v>
      </c>
      <c r="H2124" s="38" t="s">
        <v>12887</v>
      </c>
      <c r="I2124" s="38" t="s">
        <v>6971</v>
      </c>
      <c r="J2124" s="40" t="s">
        <v>12886</v>
      </c>
    </row>
    <row r="2125" spans="1:10" x14ac:dyDescent="0.25">
      <c r="A2125" s="37" t="s">
        <v>28</v>
      </c>
      <c r="B2125" s="38" t="s">
        <v>12888</v>
      </c>
      <c r="C2125" s="1" t="str">
        <f t="shared" si="33"/>
        <v>00192352-BANCO DO BRASIL S.A.</v>
      </c>
      <c r="D2125" s="39" t="s">
        <v>6966</v>
      </c>
      <c r="E2125" s="38" t="s">
        <v>6967</v>
      </c>
      <c r="F2125" s="38" t="s">
        <v>6968</v>
      </c>
      <c r="G2125" s="38" t="s">
        <v>34</v>
      </c>
      <c r="H2125" s="38" t="s">
        <v>12889</v>
      </c>
      <c r="I2125" s="38" t="s">
        <v>12890</v>
      </c>
      <c r="J2125" s="40" t="s">
        <v>12888</v>
      </c>
    </row>
    <row r="2126" spans="1:10" x14ac:dyDescent="0.25">
      <c r="A2126" s="37" t="s">
        <v>28</v>
      </c>
      <c r="B2126" s="38" t="s">
        <v>12891</v>
      </c>
      <c r="C2126" s="1" t="str">
        <f t="shared" si="33"/>
        <v>00192353-BANCO DO BRASIL S.A.</v>
      </c>
      <c r="D2126" s="39" t="s">
        <v>6966</v>
      </c>
      <c r="E2126" s="38" t="s">
        <v>6967</v>
      </c>
      <c r="F2126" s="38" t="s">
        <v>6968</v>
      </c>
      <c r="G2126" s="38" t="s">
        <v>35</v>
      </c>
      <c r="H2126" s="38" t="s">
        <v>12892</v>
      </c>
      <c r="I2126" s="38" t="s">
        <v>12893</v>
      </c>
      <c r="J2126" s="40" t="s">
        <v>12891</v>
      </c>
    </row>
    <row r="2127" spans="1:10" x14ac:dyDescent="0.25">
      <c r="A2127" s="37" t="s">
        <v>28</v>
      </c>
      <c r="B2127" s="38" t="s">
        <v>12894</v>
      </c>
      <c r="C2127" s="1" t="str">
        <f t="shared" si="33"/>
        <v>00192354-BANCO DO BRASIL S.A.</v>
      </c>
      <c r="D2127" s="39" t="s">
        <v>6966</v>
      </c>
      <c r="E2127" s="38" t="s">
        <v>6967</v>
      </c>
      <c r="F2127" s="38" t="s">
        <v>6968</v>
      </c>
      <c r="G2127" s="38" t="s">
        <v>35</v>
      </c>
      <c r="H2127" s="38" t="s">
        <v>12895</v>
      </c>
      <c r="I2127" s="38" t="s">
        <v>12896</v>
      </c>
      <c r="J2127" s="40" t="s">
        <v>12894</v>
      </c>
    </row>
    <row r="2128" spans="1:10" x14ac:dyDescent="0.25">
      <c r="A2128" s="37" t="s">
        <v>28</v>
      </c>
      <c r="B2128" s="38" t="s">
        <v>12897</v>
      </c>
      <c r="C2128" s="1" t="str">
        <f t="shared" si="33"/>
        <v>00192355-BANCO DO BRASIL S.A.</v>
      </c>
      <c r="D2128" s="39" t="s">
        <v>6966</v>
      </c>
      <c r="E2128" s="38" t="s">
        <v>6967</v>
      </c>
      <c r="F2128" s="38" t="s">
        <v>6968</v>
      </c>
      <c r="G2128" s="38" t="s">
        <v>30</v>
      </c>
      <c r="H2128" s="38" t="s">
        <v>12898</v>
      </c>
      <c r="I2128" s="38" t="s">
        <v>12899</v>
      </c>
      <c r="J2128" s="40" t="s">
        <v>12897</v>
      </c>
    </row>
    <row r="2129" spans="1:10" x14ac:dyDescent="0.25">
      <c r="A2129" s="37" t="s">
        <v>28</v>
      </c>
      <c r="B2129" s="38" t="s">
        <v>12900</v>
      </c>
      <c r="C2129" s="1" t="str">
        <f t="shared" si="33"/>
        <v>00192356-BANCO DO BRASIL S.A.</v>
      </c>
      <c r="D2129" s="39" t="s">
        <v>6966</v>
      </c>
      <c r="E2129" s="38" t="s">
        <v>6967</v>
      </c>
      <c r="F2129" s="38" t="s">
        <v>6968</v>
      </c>
      <c r="G2129" s="38" t="s">
        <v>38</v>
      </c>
      <c r="H2129" s="38" t="s">
        <v>12901</v>
      </c>
      <c r="I2129" s="38" t="s">
        <v>12902</v>
      </c>
      <c r="J2129" s="40" t="s">
        <v>12900</v>
      </c>
    </row>
    <row r="2130" spans="1:10" x14ac:dyDescent="0.25">
      <c r="A2130" s="37" t="s">
        <v>28</v>
      </c>
      <c r="B2130" s="38" t="s">
        <v>12903</v>
      </c>
      <c r="C2130" s="1" t="str">
        <f t="shared" si="33"/>
        <v>00192357-BANCO DO BRASIL S.A.</v>
      </c>
      <c r="D2130" s="39" t="s">
        <v>6966</v>
      </c>
      <c r="E2130" s="38" t="s">
        <v>6967</v>
      </c>
      <c r="F2130" s="38" t="s">
        <v>6968</v>
      </c>
      <c r="G2130" s="38" t="s">
        <v>38</v>
      </c>
      <c r="H2130" s="38" t="s">
        <v>12904</v>
      </c>
      <c r="I2130" s="38" t="s">
        <v>12905</v>
      </c>
      <c r="J2130" s="40" t="s">
        <v>12903</v>
      </c>
    </row>
    <row r="2131" spans="1:10" x14ac:dyDescent="0.25">
      <c r="A2131" s="37" t="s">
        <v>28</v>
      </c>
      <c r="B2131" s="38" t="s">
        <v>12906</v>
      </c>
      <c r="C2131" s="1" t="str">
        <f t="shared" si="33"/>
        <v>00192358-BANCO DO BRASIL S.A.</v>
      </c>
      <c r="D2131" s="39" t="s">
        <v>6966</v>
      </c>
      <c r="E2131" s="38" t="s">
        <v>6967</v>
      </c>
      <c r="F2131" s="38" t="s">
        <v>6968</v>
      </c>
      <c r="G2131" s="38" t="s">
        <v>7184</v>
      </c>
      <c r="H2131" s="38" t="s">
        <v>12907</v>
      </c>
      <c r="I2131" s="38" t="s">
        <v>7186</v>
      </c>
      <c r="J2131" s="40" t="s">
        <v>12906</v>
      </c>
    </row>
    <row r="2132" spans="1:10" x14ac:dyDescent="0.25">
      <c r="A2132" s="37" t="s">
        <v>28</v>
      </c>
      <c r="B2132" s="38" t="s">
        <v>12908</v>
      </c>
      <c r="C2132" s="1" t="str">
        <f t="shared" si="33"/>
        <v>00192359-BANCO DO BRASIL S.A.</v>
      </c>
      <c r="D2132" s="39" t="s">
        <v>6966</v>
      </c>
      <c r="E2132" s="38" t="s">
        <v>6967</v>
      </c>
      <c r="F2132" s="38" t="s">
        <v>6968</v>
      </c>
      <c r="G2132" s="38" t="s">
        <v>7184</v>
      </c>
      <c r="H2132" s="38" t="s">
        <v>12909</v>
      </c>
      <c r="I2132" s="38" t="s">
        <v>7186</v>
      </c>
      <c r="J2132" s="40" t="s">
        <v>12908</v>
      </c>
    </row>
    <row r="2133" spans="1:10" x14ac:dyDescent="0.25">
      <c r="A2133" s="37" t="s">
        <v>28</v>
      </c>
      <c r="B2133" s="38" t="s">
        <v>12910</v>
      </c>
      <c r="C2133" s="1" t="str">
        <f t="shared" si="33"/>
        <v>00192360-BANCO DO BRASIL S.A.</v>
      </c>
      <c r="D2133" s="39" t="s">
        <v>6966</v>
      </c>
      <c r="E2133" s="38" t="s">
        <v>6967</v>
      </c>
      <c r="F2133" s="38" t="s">
        <v>6968</v>
      </c>
      <c r="G2133" s="38" t="s">
        <v>35</v>
      </c>
      <c r="H2133" s="38" t="s">
        <v>12911</v>
      </c>
      <c r="I2133" s="38" t="s">
        <v>12912</v>
      </c>
      <c r="J2133" s="40" t="s">
        <v>12910</v>
      </c>
    </row>
    <row r="2134" spans="1:10" x14ac:dyDescent="0.25">
      <c r="A2134" s="37" t="s">
        <v>28</v>
      </c>
      <c r="B2134" s="38" t="s">
        <v>12913</v>
      </c>
      <c r="C2134" s="1" t="str">
        <f t="shared" si="33"/>
        <v>00192361-BANCO DO BRASIL S.A.</v>
      </c>
      <c r="D2134" s="39" t="s">
        <v>6966</v>
      </c>
      <c r="E2134" s="38" t="s">
        <v>6967</v>
      </c>
      <c r="F2134" s="38" t="s">
        <v>6968</v>
      </c>
      <c r="G2134" s="38" t="s">
        <v>36</v>
      </c>
      <c r="H2134" s="38" t="s">
        <v>12914</v>
      </c>
      <c r="I2134" s="38" t="s">
        <v>12915</v>
      </c>
      <c r="J2134" s="40" t="s">
        <v>12913</v>
      </c>
    </row>
    <row r="2135" spans="1:10" x14ac:dyDescent="0.25">
      <c r="A2135" s="37" t="s">
        <v>28</v>
      </c>
      <c r="B2135" s="38" t="s">
        <v>12916</v>
      </c>
      <c r="C2135" s="1" t="str">
        <f t="shared" si="33"/>
        <v>00192362-BANCO DO BRASIL S.A.</v>
      </c>
      <c r="D2135" s="39" t="s">
        <v>6966</v>
      </c>
      <c r="E2135" s="38" t="s">
        <v>6967</v>
      </c>
      <c r="F2135" s="38" t="s">
        <v>6968</v>
      </c>
      <c r="G2135" s="38" t="s">
        <v>7039</v>
      </c>
      <c r="H2135" s="38" t="s">
        <v>12917</v>
      </c>
      <c r="I2135" s="38" t="s">
        <v>12918</v>
      </c>
      <c r="J2135" s="40" t="s">
        <v>12916</v>
      </c>
    </row>
    <row r="2136" spans="1:10" x14ac:dyDescent="0.25">
      <c r="A2136" s="37" t="s">
        <v>28</v>
      </c>
      <c r="B2136" s="38" t="s">
        <v>12919</v>
      </c>
      <c r="C2136" s="1" t="str">
        <f t="shared" si="33"/>
        <v>00192363-BANCO DO BRASIL S.A.</v>
      </c>
      <c r="D2136" s="39" t="s">
        <v>6966</v>
      </c>
      <c r="E2136" s="38" t="s">
        <v>6967</v>
      </c>
      <c r="F2136" s="38" t="s">
        <v>6968</v>
      </c>
      <c r="G2136" s="38" t="s">
        <v>42</v>
      </c>
      <c r="H2136" s="38" t="s">
        <v>12920</v>
      </c>
      <c r="I2136" s="38" t="s">
        <v>7110</v>
      </c>
      <c r="J2136" s="40" t="s">
        <v>12919</v>
      </c>
    </row>
    <row r="2137" spans="1:10" x14ac:dyDescent="0.25">
      <c r="A2137" s="37" t="s">
        <v>28</v>
      </c>
      <c r="B2137" s="38" t="s">
        <v>12921</v>
      </c>
      <c r="C2137" s="1" t="str">
        <f t="shared" si="33"/>
        <v>00192364-BANCO DO BRASIL S.A.</v>
      </c>
      <c r="D2137" s="39" t="s">
        <v>6966</v>
      </c>
      <c r="E2137" s="38" t="s">
        <v>6967</v>
      </c>
      <c r="F2137" s="38" t="s">
        <v>6968</v>
      </c>
      <c r="G2137" s="38" t="s">
        <v>7738</v>
      </c>
      <c r="H2137" s="38" t="s">
        <v>12922</v>
      </c>
      <c r="I2137" s="38" t="s">
        <v>12923</v>
      </c>
      <c r="J2137" s="40" t="s">
        <v>12921</v>
      </c>
    </row>
    <row r="2138" spans="1:10" x14ac:dyDescent="0.25">
      <c r="A2138" s="37" t="s">
        <v>28</v>
      </c>
      <c r="B2138" s="38" t="s">
        <v>12924</v>
      </c>
      <c r="C2138" s="1" t="str">
        <f t="shared" si="33"/>
        <v>00192365-BANCO DO BRASIL S.A.</v>
      </c>
      <c r="D2138" s="39" t="s">
        <v>6966</v>
      </c>
      <c r="E2138" s="38" t="s">
        <v>6967</v>
      </c>
      <c r="F2138" s="38" t="s">
        <v>6968</v>
      </c>
      <c r="G2138" s="38" t="s">
        <v>32</v>
      </c>
      <c r="H2138" s="38" t="s">
        <v>12925</v>
      </c>
      <c r="I2138" s="38" t="s">
        <v>12926</v>
      </c>
      <c r="J2138" s="40" t="s">
        <v>12924</v>
      </c>
    </row>
    <row r="2139" spans="1:10" x14ac:dyDescent="0.25">
      <c r="A2139" s="37" t="s">
        <v>28</v>
      </c>
      <c r="B2139" s="38" t="s">
        <v>12927</v>
      </c>
      <c r="C2139" s="1" t="str">
        <f t="shared" si="33"/>
        <v>00192366-BANCO DO BRASIL S.A.</v>
      </c>
      <c r="D2139" s="39" t="s">
        <v>6966</v>
      </c>
      <c r="E2139" s="38" t="s">
        <v>6967</v>
      </c>
      <c r="F2139" s="38" t="s">
        <v>6968</v>
      </c>
      <c r="G2139" s="38" t="s">
        <v>31</v>
      </c>
      <c r="H2139" s="38" t="s">
        <v>12928</v>
      </c>
      <c r="I2139" s="38" t="s">
        <v>12929</v>
      </c>
      <c r="J2139" s="40" t="s">
        <v>12927</v>
      </c>
    </row>
    <row r="2140" spans="1:10" x14ac:dyDescent="0.25">
      <c r="A2140" s="37" t="s">
        <v>28</v>
      </c>
      <c r="B2140" s="38" t="s">
        <v>12930</v>
      </c>
      <c r="C2140" s="1" t="str">
        <f t="shared" si="33"/>
        <v>00192367-BANCO DO BRASIL S.A.</v>
      </c>
      <c r="D2140" s="39" t="s">
        <v>6966</v>
      </c>
      <c r="E2140" s="38" t="s">
        <v>6967</v>
      </c>
      <c r="F2140" s="38" t="s">
        <v>6968</v>
      </c>
      <c r="G2140" s="38" t="s">
        <v>31</v>
      </c>
      <c r="H2140" s="38" t="s">
        <v>12931</v>
      </c>
      <c r="I2140" s="38" t="s">
        <v>12932</v>
      </c>
      <c r="J2140" s="40" t="s">
        <v>12930</v>
      </c>
    </row>
    <row r="2141" spans="1:10" x14ac:dyDescent="0.25">
      <c r="A2141" s="37" t="s">
        <v>28</v>
      </c>
      <c r="B2141" s="38" t="s">
        <v>12933</v>
      </c>
      <c r="C2141" s="1" t="str">
        <f t="shared" si="33"/>
        <v>00192369-BANCO DO BRASIL S.A.</v>
      </c>
      <c r="D2141" s="39" t="s">
        <v>6966</v>
      </c>
      <c r="E2141" s="38" t="s">
        <v>6967</v>
      </c>
      <c r="F2141" s="38" t="s">
        <v>6968</v>
      </c>
      <c r="G2141" s="38" t="s">
        <v>32</v>
      </c>
      <c r="H2141" s="38" t="s">
        <v>12934</v>
      </c>
      <c r="I2141" s="38" t="s">
        <v>12935</v>
      </c>
      <c r="J2141" s="40" t="s">
        <v>12933</v>
      </c>
    </row>
    <row r="2142" spans="1:10" x14ac:dyDescent="0.25">
      <c r="A2142" s="37" t="s">
        <v>28</v>
      </c>
      <c r="B2142" s="38" t="s">
        <v>12936</v>
      </c>
      <c r="C2142" s="1" t="str">
        <f t="shared" si="33"/>
        <v>00192370-BANCO DO BRASIL S.A.</v>
      </c>
      <c r="D2142" s="39" t="s">
        <v>6966</v>
      </c>
      <c r="E2142" s="38" t="s">
        <v>6967</v>
      </c>
      <c r="F2142" s="38" t="s">
        <v>6968</v>
      </c>
      <c r="G2142" s="38" t="s">
        <v>30</v>
      </c>
      <c r="H2142" s="38" t="s">
        <v>12937</v>
      </c>
      <c r="I2142" s="38" t="s">
        <v>12938</v>
      </c>
      <c r="J2142" s="40" t="s">
        <v>12936</v>
      </c>
    </row>
    <row r="2143" spans="1:10" x14ac:dyDescent="0.25">
      <c r="A2143" s="37" t="s">
        <v>28</v>
      </c>
      <c r="B2143" s="38" t="s">
        <v>12939</v>
      </c>
      <c r="C2143" s="1" t="str">
        <f t="shared" si="33"/>
        <v>00192371-BANCO DO BRASIL S.A.</v>
      </c>
      <c r="D2143" s="39" t="s">
        <v>6966</v>
      </c>
      <c r="E2143" s="38" t="s">
        <v>6967</v>
      </c>
      <c r="F2143" s="38" t="s">
        <v>6968</v>
      </c>
      <c r="G2143" s="38" t="s">
        <v>32</v>
      </c>
      <c r="H2143" s="38" t="s">
        <v>12940</v>
      </c>
      <c r="I2143" s="38" t="s">
        <v>12941</v>
      </c>
      <c r="J2143" s="40" t="s">
        <v>12939</v>
      </c>
    </row>
    <row r="2144" spans="1:10" x14ac:dyDescent="0.25">
      <c r="A2144" s="37" t="s">
        <v>28</v>
      </c>
      <c r="B2144" s="38" t="s">
        <v>12942</v>
      </c>
      <c r="C2144" s="1" t="str">
        <f t="shared" si="33"/>
        <v>00192372-BANCO DO BRASIL S.A.</v>
      </c>
      <c r="D2144" s="39" t="s">
        <v>6966</v>
      </c>
      <c r="E2144" s="38" t="s">
        <v>6967</v>
      </c>
      <c r="F2144" s="38" t="s">
        <v>6968</v>
      </c>
      <c r="G2144" s="38" t="s">
        <v>35</v>
      </c>
      <c r="H2144" s="38" t="s">
        <v>12943</v>
      </c>
      <c r="I2144" s="38" t="s">
        <v>12944</v>
      </c>
      <c r="J2144" s="40" t="s">
        <v>12942</v>
      </c>
    </row>
    <row r="2145" spans="1:10" x14ac:dyDescent="0.25">
      <c r="A2145" s="37" t="s">
        <v>28</v>
      </c>
      <c r="B2145" s="38" t="s">
        <v>12945</v>
      </c>
      <c r="C2145" s="1" t="str">
        <f t="shared" si="33"/>
        <v>00192373-BANCO DO BRASIL S.A.</v>
      </c>
      <c r="D2145" s="39" t="s">
        <v>6966</v>
      </c>
      <c r="E2145" s="38" t="s">
        <v>6967</v>
      </c>
      <c r="F2145" s="38" t="s">
        <v>6968</v>
      </c>
      <c r="G2145" s="38" t="s">
        <v>42</v>
      </c>
      <c r="H2145" s="38" t="s">
        <v>12946</v>
      </c>
      <c r="I2145" s="38" t="s">
        <v>7110</v>
      </c>
      <c r="J2145" s="40" t="s">
        <v>12945</v>
      </c>
    </row>
    <row r="2146" spans="1:10" x14ac:dyDescent="0.25">
      <c r="A2146" s="37" t="s">
        <v>28</v>
      </c>
      <c r="B2146" s="38" t="s">
        <v>12947</v>
      </c>
      <c r="C2146" s="1" t="str">
        <f t="shared" si="33"/>
        <v>00192374-BANCO DO BRASIL S.A.</v>
      </c>
      <c r="D2146" s="39" t="s">
        <v>6966</v>
      </c>
      <c r="E2146" s="38" t="s">
        <v>6967</v>
      </c>
      <c r="F2146" s="38" t="s">
        <v>6968</v>
      </c>
      <c r="G2146" s="38" t="s">
        <v>6991</v>
      </c>
      <c r="H2146" s="38" t="s">
        <v>12948</v>
      </c>
      <c r="I2146" s="38" t="s">
        <v>12949</v>
      </c>
      <c r="J2146" s="40" t="s">
        <v>12947</v>
      </c>
    </row>
    <row r="2147" spans="1:10" x14ac:dyDescent="0.25">
      <c r="A2147" s="37" t="s">
        <v>28</v>
      </c>
      <c r="B2147" s="38" t="s">
        <v>12950</v>
      </c>
      <c r="C2147" s="1" t="str">
        <f t="shared" si="33"/>
        <v>00192375-BANCO DO BRASIL S.A.</v>
      </c>
      <c r="D2147" s="39" t="s">
        <v>6966</v>
      </c>
      <c r="E2147" s="38" t="s">
        <v>6967</v>
      </c>
      <c r="F2147" s="38" t="s">
        <v>6968</v>
      </c>
      <c r="G2147" s="38" t="s">
        <v>34</v>
      </c>
      <c r="H2147" s="38" t="s">
        <v>12951</v>
      </c>
      <c r="I2147" s="38" t="s">
        <v>6999</v>
      </c>
      <c r="J2147" s="40" t="s">
        <v>12950</v>
      </c>
    </row>
    <row r="2148" spans="1:10" x14ac:dyDescent="0.25">
      <c r="A2148" s="37" t="s">
        <v>28</v>
      </c>
      <c r="B2148" s="38" t="s">
        <v>12952</v>
      </c>
      <c r="C2148" s="1" t="str">
        <f t="shared" si="33"/>
        <v>00192376-BANCO DO BRASIL S.A.</v>
      </c>
      <c r="D2148" s="39" t="s">
        <v>6966</v>
      </c>
      <c r="E2148" s="38" t="s">
        <v>6967</v>
      </c>
      <c r="F2148" s="38" t="s">
        <v>6968</v>
      </c>
      <c r="G2148" s="38" t="s">
        <v>7099</v>
      </c>
      <c r="H2148" s="38" t="s">
        <v>12953</v>
      </c>
      <c r="I2148" s="38" t="s">
        <v>12954</v>
      </c>
      <c r="J2148" s="40" t="s">
        <v>12952</v>
      </c>
    </row>
    <row r="2149" spans="1:10" x14ac:dyDescent="0.25">
      <c r="A2149" s="37" t="s">
        <v>28</v>
      </c>
      <c r="B2149" s="38" t="s">
        <v>12955</v>
      </c>
      <c r="C2149" s="1" t="str">
        <f t="shared" si="33"/>
        <v>00192377-BANCO DO BRASIL S.A.</v>
      </c>
      <c r="D2149" s="39" t="s">
        <v>6966</v>
      </c>
      <c r="E2149" s="38" t="s">
        <v>6967</v>
      </c>
      <c r="F2149" s="38" t="s">
        <v>6968</v>
      </c>
      <c r="G2149" s="38" t="s">
        <v>35</v>
      </c>
      <c r="H2149" s="38" t="s">
        <v>12956</v>
      </c>
      <c r="I2149" s="38" t="s">
        <v>7070</v>
      </c>
      <c r="J2149" s="40" t="s">
        <v>12955</v>
      </c>
    </row>
    <row r="2150" spans="1:10" x14ac:dyDescent="0.25">
      <c r="A2150" s="37" t="s">
        <v>28</v>
      </c>
      <c r="B2150" s="38" t="s">
        <v>12957</v>
      </c>
      <c r="C2150" s="1" t="str">
        <f t="shared" si="33"/>
        <v>00192378-BANCO DO BRASIL S.A.</v>
      </c>
      <c r="D2150" s="39" t="s">
        <v>6966</v>
      </c>
      <c r="E2150" s="38" t="s">
        <v>6967</v>
      </c>
      <c r="F2150" s="38" t="s">
        <v>6968</v>
      </c>
      <c r="G2150" s="38" t="s">
        <v>35</v>
      </c>
      <c r="H2150" s="38" t="s">
        <v>12958</v>
      </c>
      <c r="I2150" s="38" t="s">
        <v>12959</v>
      </c>
      <c r="J2150" s="40" t="s">
        <v>12957</v>
      </c>
    </row>
    <row r="2151" spans="1:10" x14ac:dyDescent="0.25">
      <c r="A2151" s="37" t="s">
        <v>28</v>
      </c>
      <c r="B2151" s="38" t="s">
        <v>12960</v>
      </c>
      <c r="C2151" s="1" t="str">
        <f t="shared" si="33"/>
        <v>00192379-BANCO DO BRASIL S.A.</v>
      </c>
      <c r="D2151" s="39" t="s">
        <v>6966</v>
      </c>
      <c r="E2151" s="38" t="s">
        <v>6967</v>
      </c>
      <c r="F2151" s="38" t="s">
        <v>6968</v>
      </c>
      <c r="G2151" s="38" t="s">
        <v>33</v>
      </c>
      <c r="H2151" s="38" t="s">
        <v>12961</v>
      </c>
      <c r="I2151" s="38" t="s">
        <v>12962</v>
      </c>
      <c r="J2151" s="40" t="s">
        <v>12960</v>
      </c>
    </row>
    <row r="2152" spans="1:10" x14ac:dyDescent="0.25">
      <c r="A2152" s="37" t="s">
        <v>28</v>
      </c>
      <c r="B2152" s="38" t="s">
        <v>12963</v>
      </c>
      <c r="C2152" s="1" t="str">
        <f t="shared" si="33"/>
        <v>00192381-BANCO DO BRASIL S.A.</v>
      </c>
      <c r="D2152" s="39" t="s">
        <v>6966</v>
      </c>
      <c r="E2152" s="38" t="s">
        <v>6967</v>
      </c>
      <c r="F2152" s="38" t="s">
        <v>6968</v>
      </c>
      <c r="G2152" s="38" t="s">
        <v>35</v>
      </c>
      <c r="H2152" s="38" t="s">
        <v>12964</v>
      </c>
      <c r="I2152" s="38" t="s">
        <v>12965</v>
      </c>
      <c r="J2152" s="40" t="s">
        <v>12963</v>
      </c>
    </row>
    <row r="2153" spans="1:10" x14ac:dyDescent="0.25">
      <c r="A2153" s="37" t="s">
        <v>28</v>
      </c>
      <c r="B2153" s="38" t="s">
        <v>12966</v>
      </c>
      <c r="C2153" s="1" t="str">
        <f t="shared" si="33"/>
        <v>00192382-BANCO DO BRASIL S.A.</v>
      </c>
      <c r="D2153" s="39" t="s">
        <v>6966</v>
      </c>
      <c r="E2153" s="38" t="s">
        <v>6967</v>
      </c>
      <c r="F2153" s="38" t="s">
        <v>6968</v>
      </c>
      <c r="G2153" s="38" t="s">
        <v>25</v>
      </c>
      <c r="H2153" s="38" t="s">
        <v>12967</v>
      </c>
      <c r="I2153" s="38" t="s">
        <v>12968</v>
      </c>
      <c r="J2153" s="40" t="s">
        <v>12966</v>
      </c>
    </row>
    <row r="2154" spans="1:10" x14ac:dyDescent="0.25">
      <c r="A2154" s="37" t="s">
        <v>28</v>
      </c>
      <c r="B2154" s="38" t="s">
        <v>12969</v>
      </c>
      <c r="C2154" s="1" t="str">
        <f t="shared" si="33"/>
        <v>00192383-BANCO DO BRASIL S.A.</v>
      </c>
      <c r="D2154" s="39" t="s">
        <v>6966</v>
      </c>
      <c r="E2154" s="38" t="s">
        <v>6967</v>
      </c>
      <c r="F2154" s="38" t="s">
        <v>6968</v>
      </c>
      <c r="G2154" s="38" t="s">
        <v>38</v>
      </c>
      <c r="H2154" s="38" t="s">
        <v>12970</v>
      </c>
      <c r="I2154" s="38" t="s">
        <v>12971</v>
      </c>
      <c r="J2154" s="40" t="s">
        <v>12969</v>
      </c>
    </row>
    <row r="2155" spans="1:10" x14ac:dyDescent="0.25">
      <c r="A2155" s="37" t="s">
        <v>28</v>
      </c>
      <c r="B2155" s="38" t="s">
        <v>12972</v>
      </c>
      <c r="C2155" s="1" t="str">
        <f t="shared" si="33"/>
        <v>00192385-BANCO DO BRASIL S.A.</v>
      </c>
      <c r="D2155" s="39" t="s">
        <v>6966</v>
      </c>
      <c r="E2155" s="38" t="s">
        <v>6967</v>
      </c>
      <c r="F2155" s="38" t="s">
        <v>6968</v>
      </c>
      <c r="G2155" s="38" t="s">
        <v>25</v>
      </c>
      <c r="H2155" s="38" t="s">
        <v>12973</v>
      </c>
      <c r="I2155" s="38" t="s">
        <v>12974</v>
      </c>
      <c r="J2155" s="40" t="s">
        <v>12972</v>
      </c>
    </row>
    <row r="2156" spans="1:10" x14ac:dyDescent="0.25">
      <c r="A2156" s="37" t="s">
        <v>28</v>
      </c>
      <c r="B2156" s="38" t="s">
        <v>12975</v>
      </c>
      <c r="C2156" s="1" t="str">
        <f t="shared" si="33"/>
        <v>00192387-BANCO DO BRASIL S.A.</v>
      </c>
      <c r="D2156" s="39" t="s">
        <v>6966</v>
      </c>
      <c r="E2156" s="38" t="s">
        <v>6967</v>
      </c>
      <c r="F2156" s="38" t="s">
        <v>6968</v>
      </c>
      <c r="G2156" s="38" t="s">
        <v>41</v>
      </c>
      <c r="H2156" s="38" t="s">
        <v>12976</v>
      </c>
      <c r="I2156" s="38" t="s">
        <v>12977</v>
      </c>
      <c r="J2156" s="40" t="s">
        <v>12975</v>
      </c>
    </row>
    <row r="2157" spans="1:10" x14ac:dyDescent="0.25">
      <c r="A2157" s="37" t="s">
        <v>28</v>
      </c>
      <c r="B2157" s="38" t="s">
        <v>12978</v>
      </c>
      <c r="C2157" s="1" t="str">
        <f t="shared" si="33"/>
        <v>00192388-BANCO DO BRASIL S.A.</v>
      </c>
      <c r="D2157" s="39" t="s">
        <v>6966</v>
      </c>
      <c r="E2157" s="38" t="s">
        <v>6967</v>
      </c>
      <c r="F2157" s="38" t="s">
        <v>6968</v>
      </c>
      <c r="G2157" s="38" t="s">
        <v>32</v>
      </c>
      <c r="H2157" s="38" t="s">
        <v>12979</v>
      </c>
      <c r="I2157" s="38" t="s">
        <v>12980</v>
      </c>
      <c r="J2157" s="40" t="s">
        <v>12978</v>
      </c>
    </row>
    <row r="2158" spans="1:10" x14ac:dyDescent="0.25">
      <c r="A2158" s="37" t="s">
        <v>28</v>
      </c>
      <c r="B2158" s="38" t="s">
        <v>12981</v>
      </c>
      <c r="C2158" s="1" t="str">
        <f t="shared" si="33"/>
        <v>00192389-BANCO DO BRASIL S.A.</v>
      </c>
      <c r="D2158" s="39" t="s">
        <v>6966</v>
      </c>
      <c r="E2158" s="38" t="s">
        <v>6967</v>
      </c>
      <c r="F2158" s="38" t="s">
        <v>6968</v>
      </c>
      <c r="G2158" s="38" t="s">
        <v>38</v>
      </c>
      <c r="H2158" s="38" t="s">
        <v>12982</v>
      </c>
      <c r="I2158" s="38" t="s">
        <v>12983</v>
      </c>
      <c r="J2158" s="40" t="s">
        <v>12981</v>
      </c>
    </row>
    <row r="2159" spans="1:10" x14ac:dyDescent="0.25">
      <c r="A2159" s="37" t="s">
        <v>28</v>
      </c>
      <c r="B2159" s="38" t="s">
        <v>12984</v>
      </c>
      <c r="C2159" s="1" t="str">
        <f t="shared" si="33"/>
        <v>00192390-BANCO DO BRASIL S.A.</v>
      </c>
      <c r="D2159" s="39" t="s">
        <v>6966</v>
      </c>
      <c r="E2159" s="38" t="s">
        <v>6967</v>
      </c>
      <c r="F2159" s="38" t="s">
        <v>6968</v>
      </c>
      <c r="G2159" s="38" t="s">
        <v>6969</v>
      </c>
      <c r="H2159" s="38" t="s">
        <v>12985</v>
      </c>
      <c r="I2159" s="38" t="s">
        <v>12986</v>
      </c>
      <c r="J2159" s="40" t="s">
        <v>12984</v>
      </c>
    </row>
    <row r="2160" spans="1:10" x14ac:dyDescent="0.25">
      <c r="A2160" s="37" t="s">
        <v>28</v>
      </c>
      <c r="B2160" s="38" t="s">
        <v>12987</v>
      </c>
      <c r="C2160" s="1" t="str">
        <f t="shared" si="33"/>
        <v>00192391-BANCO DO BRASIL S.A.</v>
      </c>
      <c r="D2160" s="39" t="s">
        <v>6966</v>
      </c>
      <c r="E2160" s="38" t="s">
        <v>6967</v>
      </c>
      <c r="F2160" s="38" t="s">
        <v>6968</v>
      </c>
      <c r="G2160" s="38" t="s">
        <v>6991</v>
      </c>
      <c r="H2160" s="38" t="s">
        <v>12988</v>
      </c>
      <c r="I2160" s="38" t="s">
        <v>12989</v>
      </c>
      <c r="J2160" s="40" t="s">
        <v>12987</v>
      </c>
    </row>
    <row r="2161" spans="1:10" x14ac:dyDescent="0.25">
      <c r="A2161" s="37" t="s">
        <v>28</v>
      </c>
      <c r="B2161" s="38" t="s">
        <v>12990</v>
      </c>
      <c r="C2161" s="1" t="str">
        <f t="shared" si="33"/>
        <v>00192393-BANCO DO BRASIL S.A.</v>
      </c>
      <c r="D2161" s="39" t="s">
        <v>6966</v>
      </c>
      <c r="E2161" s="38" t="s">
        <v>6967</v>
      </c>
      <c r="F2161" s="38" t="s">
        <v>6968</v>
      </c>
      <c r="G2161" s="38" t="s">
        <v>6969</v>
      </c>
      <c r="H2161" s="38" t="s">
        <v>12991</v>
      </c>
      <c r="I2161" s="38" t="s">
        <v>12992</v>
      </c>
      <c r="J2161" s="40" t="s">
        <v>12990</v>
      </c>
    </row>
    <row r="2162" spans="1:10" x14ac:dyDescent="0.25">
      <c r="A2162" s="37" t="s">
        <v>28</v>
      </c>
      <c r="B2162" s="38" t="s">
        <v>12993</v>
      </c>
      <c r="C2162" s="1" t="str">
        <f t="shared" si="33"/>
        <v>00192396-BANCO DO BRASIL S.A.</v>
      </c>
      <c r="D2162" s="39" t="s">
        <v>6966</v>
      </c>
      <c r="E2162" s="38" t="s">
        <v>6967</v>
      </c>
      <c r="F2162" s="38" t="s">
        <v>6968</v>
      </c>
      <c r="G2162" s="38" t="s">
        <v>33</v>
      </c>
      <c r="H2162" s="38" t="s">
        <v>12994</v>
      </c>
      <c r="I2162" s="38" t="s">
        <v>12995</v>
      </c>
      <c r="J2162" s="40" t="s">
        <v>12993</v>
      </c>
    </row>
    <row r="2163" spans="1:10" x14ac:dyDescent="0.25">
      <c r="A2163" s="37" t="s">
        <v>28</v>
      </c>
      <c r="B2163" s="38" t="s">
        <v>12996</v>
      </c>
      <c r="C2163" s="1" t="str">
        <f t="shared" si="33"/>
        <v>00192397-BANCO DO BRASIL S.A.</v>
      </c>
      <c r="D2163" s="39" t="s">
        <v>6966</v>
      </c>
      <c r="E2163" s="38" t="s">
        <v>6967</v>
      </c>
      <c r="F2163" s="38" t="s">
        <v>6968</v>
      </c>
      <c r="G2163" s="38" t="s">
        <v>35</v>
      </c>
      <c r="H2163" s="38" t="s">
        <v>12997</v>
      </c>
      <c r="I2163" s="38" t="s">
        <v>12998</v>
      </c>
      <c r="J2163" s="40" t="s">
        <v>12996</v>
      </c>
    </row>
    <row r="2164" spans="1:10" x14ac:dyDescent="0.25">
      <c r="A2164" s="37" t="s">
        <v>28</v>
      </c>
      <c r="B2164" s="38" t="s">
        <v>12999</v>
      </c>
      <c r="C2164" s="1" t="str">
        <f t="shared" si="33"/>
        <v>00192399-BANCO DO BRASIL S.A.</v>
      </c>
      <c r="D2164" s="39" t="s">
        <v>6966</v>
      </c>
      <c r="E2164" s="38" t="s">
        <v>6967</v>
      </c>
      <c r="F2164" s="38" t="s">
        <v>6968</v>
      </c>
      <c r="G2164" s="38" t="s">
        <v>31</v>
      </c>
      <c r="H2164" s="38" t="s">
        <v>13000</v>
      </c>
      <c r="I2164" s="38" t="s">
        <v>13001</v>
      </c>
      <c r="J2164" s="40" t="s">
        <v>12999</v>
      </c>
    </row>
    <row r="2165" spans="1:10" x14ac:dyDescent="0.25">
      <c r="A2165" s="37" t="s">
        <v>28</v>
      </c>
      <c r="B2165" s="38" t="s">
        <v>13002</v>
      </c>
      <c r="C2165" s="1" t="str">
        <f t="shared" si="33"/>
        <v>00192400-BANCO DO BRASIL S.A.</v>
      </c>
      <c r="D2165" s="39" t="s">
        <v>6966</v>
      </c>
      <c r="E2165" s="38" t="s">
        <v>6967</v>
      </c>
      <c r="F2165" s="38" t="s">
        <v>6968</v>
      </c>
      <c r="G2165" s="38" t="s">
        <v>7099</v>
      </c>
      <c r="H2165" s="38" t="s">
        <v>13003</v>
      </c>
      <c r="I2165" s="38" t="s">
        <v>13004</v>
      </c>
      <c r="J2165" s="40" t="s">
        <v>13002</v>
      </c>
    </row>
    <row r="2166" spans="1:10" x14ac:dyDescent="0.25">
      <c r="A2166" s="37" t="s">
        <v>28</v>
      </c>
      <c r="B2166" s="38" t="s">
        <v>13005</v>
      </c>
      <c r="C2166" s="1" t="str">
        <f t="shared" si="33"/>
        <v>00192401-BANCO DO BRASIL S.A.</v>
      </c>
      <c r="D2166" s="39" t="s">
        <v>6966</v>
      </c>
      <c r="E2166" s="38" t="s">
        <v>6967</v>
      </c>
      <c r="F2166" s="38" t="s">
        <v>6968</v>
      </c>
      <c r="G2166" s="38" t="s">
        <v>25</v>
      </c>
      <c r="H2166" s="38" t="s">
        <v>13006</v>
      </c>
      <c r="I2166" s="38" t="s">
        <v>13007</v>
      </c>
      <c r="J2166" s="40" t="s">
        <v>13005</v>
      </c>
    </row>
    <row r="2167" spans="1:10" x14ac:dyDescent="0.25">
      <c r="A2167" s="37" t="s">
        <v>28</v>
      </c>
      <c r="B2167" s="38" t="s">
        <v>13008</v>
      </c>
      <c r="C2167" s="1" t="str">
        <f t="shared" si="33"/>
        <v>00192403-BANCO DO BRASIL S.A.</v>
      </c>
      <c r="D2167" s="39" t="s">
        <v>6966</v>
      </c>
      <c r="E2167" s="38" t="s">
        <v>6967</v>
      </c>
      <c r="F2167" s="38" t="s">
        <v>6968</v>
      </c>
      <c r="G2167" s="38" t="s">
        <v>42</v>
      </c>
      <c r="H2167" s="38" t="s">
        <v>13009</v>
      </c>
      <c r="I2167" s="38" t="s">
        <v>13010</v>
      </c>
      <c r="J2167" s="40" t="s">
        <v>13008</v>
      </c>
    </row>
    <row r="2168" spans="1:10" x14ac:dyDescent="0.25">
      <c r="A2168" s="37" t="s">
        <v>28</v>
      </c>
      <c r="B2168" s="38" t="s">
        <v>13011</v>
      </c>
      <c r="C2168" s="1" t="str">
        <f t="shared" si="33"/>
        <v>00192404-BANCO DO BRASIL S.A.</v>
      </c>
      <c r="D2168" s="39" t="s">
        <v>6966</v>
      </c>
      <c r="E2168" s="38" t="s">
        <v>6967</v>
      </c>
      <c r="F2168" s="38" t="s">
        <v>6968</v>
      </c>
      <c r="G2168" s="38" t="s">
        <v>35</v>
      </c>
      <c r="H2168" s="38" t="s">
        <v>13012</v>
      </c>
      <c r="I2168" s="38" t="s">
        <v>13013</v>
      </c>
      <c r="J2168" s="40" t="s">
        <v>13011</v>
      </c>
    </row>
    <row r="2169" spans="1:10" x14ac:dyDescent="0.25">
      <c r="A2169" s="37" t="s">
        <v>28</v>
      </c>
      <c r="B2169" s="38" t="s">
        <v>13014</v>
      </c>
      <c r="C2169" s="1" t="str">
        <f t="shared" si="33"/>
        <v>00192405-BANCO DO BRASIL S.A.</v>
      </c>
      <c r="D2169" s="39" t="s">
        <v>6966</v>
      </c>
      <c r="E2169" s="38" t="s">
        <v>6967</v>
      </c>
      <c r="F2169" s="38" t="s">
        <v>6968</v>
      </c>
      <c r="G2169" s="38" t="s">
        <v>25</v>
      </c>
      <c r="H2169" s="38" t="s">
        <v>13015</v>
      </c>
      <c r="I2169" s="38" t="s">
        <v>13016</v>
      </c>
      <c r="J2169" s="40" t="s">
        <v>13014</v>
      </c>
    </row>
    <row r="2170" spans="1:10" x14ac:dyDescent="0.25">
      <c r="A2170" s="37" t="s">
        <v>28</v>
      </c>
      <c r="B2170" s="38" t="s">
        <v>13017</v>
      </c>
      <c r="C2170" s="1" t="str">
        <f t="shared" si="33"/>
        <v>00192406-BANCO DO BRASIL S.A.</v>
      </c>
      <c r="D2170" s="39" t="s">
        <v>6966</v>
      </c>
      <c r="E2170" s="38" t="s">
        <v>6967</v>
      </c>
      <c r="F2170" s="38" t="s">
        <v>6968</v>
      </c>
      <c r="G2170" s="38" t="s">
        <v>6969</v>
      </c>
      <c r="H2170" s="38" t="s">
        <v>13018</v>
      </c>
      <c r="I2170" s="38" t="s">
        <v>13019</v>
      </c>
      <c r="J2170" s="40" t="s">
        <v>13017</v>
      </c>
    </row>
    <row r="2171" spans="1:10" x14ac:dyDescent="0.25">
      <c r="A2171" s="37" t="s">
        <v>28</v>
      </c>
      <c r="B2171" s="38" t="s">
        <v>13020</v>
      </c>
      <c r="C2171" s="1" t="str">
        <f t="shared" si="33"/>
        <v>00192407-BANCO DO BRASIL S.A.</v>
      </c>
      <c r="D2171" s="39" t="s">
        <v>6966</v>
      </c>
      <c r="E2171" s="38" t="s">
        <v>6967</v>
      </c>
      <c r="F2171" s="38" t="s">
        <v>6968</v>
      </c>
      <c r="G2171" s="38" t="s">
        <v>31</v>
      </c>
      <c r="H2171" s="38" t="s">
        <v>13021</v>
      </c>
      <c r="I2171" s="38" t="s">
        <v>13022</v>
      </c>
      <c r="J2171" s="40" t="s">
        <v>13020</v>
      </c>
    </row>
    <row r="2172" spans="1:10" x14ac:dyDescent="0.25">
      <c r="A2172" s="37" t="s">
        <v>28</v>
      </c>
      <c r="B2172" s="38" t="s">
        <v>13023</v>
      </c>
      <c r="C2172" s="1" t="str">
        <f t="shared" si="33"/>
        <v>00192409-BANCO DO BRASIL S.A.</v>
      </c>
      <c r="D2172" s="39" t="s">
        <v>6966</v>
      </c>
      <c r="E2172" s="38" t="s">
        <v>6967</v>
      </c>
      <c r="F2172" s="38" t="s">
        <v>6968</v>
      </c>
      <c r="G2172" s="38" t="s">
        <v>40</v>
      </c>
      <c r="H2172" s="38" t="s">
        <v>13024</v>
      </c>
      <c r="I2172" s="38" t="s">
        <v>13025</v>
      </c>
      <c r="J2172" s="40" t="s">
        <v>13023</v>
      </c>
    </row>
    <row r="2173" spans="1:10" x14ac:dyDescent="0.25">
      <c r="A2173" s="37" t="s">
        <v>28</v>
      </c>
      <c r="B2173" s="38" t="s">
        <v>13026</v>
      </c>
      <c r="C2173" s="1" t="str">
        <f t="shared" si="33"/>
        <v>00192410-BANCO DO BRASIL S.A.</v>
      </c>
      <c r="D2173" s="39" t="s">
        <v>6966</v>
      </c>
      <c r="E2173" s="38" t="s">
        <v>6967</v>
      </c>
      <c r="F2173" s="38" t="s">
        <v>6968</v>
      </c>
      <c r="G2173" s="38" t="s">
        <v>35</v>
      </c>
      <c r="H2173" s="38" t="s">
        <v>13027</v>
      </c>
      <c r="I2173" s="38" t="s">
        <v>13028</v>
      </c>
      <c r="J2173" s="40" t="s">
        <v>13026</v>
      </c>
    </row>
    <row r="2174" spans="1:10" x14ac:dyDescent="0.25">
      <c r="A2174" s="37" t="s">
        <v>28</v>
      </c>
      <c r="B2174" s="38" t="s">
        <v>13029</v>
      </c>
      <c r="C2174" s="1" t="str">
        <f t="shared" si="33"/>
        <v>00192411-BANCO DO BRASIL S.A.</v>
      </c>
      <c r="D2174" s="39" t="s">
        <v>6966</v>
      </c>
      <c r="E2174" s="38" t="s">
        <v>6967</v>
      </c>
      <c r="F2174" s="38" t="s">
        <v>6968</v>
      </c>
      <c r="G2174" s="38" t="s">
        <v>35</v>
      </c>
      <c r="H2174" s="38" t="s">
        <v>13030</v>
      </c>
      <c r="I2174" s="38" t="s">
        <v>13031</v>
      </c>
      <c r="J2174" s="40" t="s">
        <v>13029</v>
      </c>
    </row>
    <row r="2175" spans="1:10" x14ac:dyDescent="0.25">
      <c r="A2175" s="37" t="s">
        <v>28</v>
      </c>
      <c r="B2175" s="38" t="s">
        <v>13032</v>
      </c>
      <c r="C2175" s="1" t="str">
        <f t="shared" si="33"/>
        <v>00192412-BANCO DO BRASIL S.A.</v>
      </c>
      <c r="D2175" s="39" t="s">
        <v>6966</v>
      </c>
      <c r="E2175" s="38" t="s">
        <v>6967</v>
      </c>
      <c r="F2175" s="38" t="s">
        <v>6968</v>
      </c>
      <c r="G2175" s="38" t="s">
        <v>40</v>
      </c>
      <c r="H2175" s="38" t="s">
        <v>13033</v>
      </c>
      <c r="I2175" s="38" t="s">
        <v>13034</v>
      </c>
      <c r="J2175" s="40" t="s">
        <v>13032</v>
      </c>
    </row>
    <row r="2176" spans="1:10" x14ac:dyDescent="0.25">
      <c r="A2176" s="37" t="s">
        <v>28</v>
      </c>
      <c r="B2176" s="38" t="s">
        <v>13035</v>
      </c>
      <c r="C2176" s="1" t="str">
        <f t="shared" si="33"/>
        <v>00192413-BANCO DO BRASIL S.A.</v>
      </c>
      <c r="D2176" s="39" t="s">
        <v>6966</v>
      </c>
      <c r="E2176" s="38" t="s">
        <v>6967</v>
      </c>
      <c r="F2176" s="38" t="s">
        <v>6968</v>
      </c>
      <c r="G2176" s="38" t="s">
        <v>32</v>
      </c>
      <c r="H2176" s="38" t="s">
        <v>13036</v>
      </c>
      <c r="I2176" s="38" t="s">
        <v>13037</v>
      </c>
      <c r="J2176" s="40" t="s">
        <v>13035</v>
      </c>
    </row>
    <row r="2177" spans="1:10" x14ac:dyDescent="0.25">
      <c r="A2177" s="37" t="s">
        <v>28</v>
      </c>
      <c r="B2177" s="38" t="s">
        <v>13038</v>
      </c>
      <c r="C2177" s="1" t="str">
        <f t="shared" si="33"/>
        <v>00192414-BANCO DO BRASIL S.A.</v>
      </c>
      <c r="D2177" s="39" t="s">
        <v>6966</v>
      </c>
      <c r="E2177" s="38" t="s">
        <v>6967</v>
      </c>
      <c r="F2177" s="38" t="s">
        <v>6968</v>
      </c>
      <c r="G2177" s="38" t="s">
        <v>25</v>
      </c>
      <c r="H2177" s="38" t="s">
        <v>13039</v>
      </c>
      <c r="I2177" s="38" t="s">
        <v>7534</v>
      </c>
      <c r="J2177" s="40" t="s">
        <v>13038</v>
      </c>
    </row>
    <row r="2178" spans="1:10" x14ac:dyDescent="0.25">
      <c r="A2178" s="37" t="s">
        <v>28</v>
      </c>
      <c r="B2178" s="38" t="s">
        <v>13040</v>
      </c>
      <c r="C2178" s="1" t="str">
        <f t="shared" si="33"/>
        <v>00192415-BANCO DO BRASIL S.A.</v>
      </c>
      <c r="D2178" s="39" t="s">
        <v>6966</v>
      </c>
      <c r="E2178" s="38" t="s">
        <v>6967</v>
      </c>
      <c r="F2178" s="38" t="s">
        <v>6968</v>
      </c>
      <c r="G2178" s="38" t="s">
        <v>25</v>
      </c>
      <c r="H2178" s="38" t="s">
        <v>13041</v>
      </c>
      <c r="I2178" s="38" t="s">
        <v>13042</v>
      </c>
      <c r="J2178" s="40" t="s">
        <v>13040</v>
      </c>
    </row>
    <row r="2179" spans="1:10" x14ac:dyDescent="0.25">
      <c r="A2179" s="37" t="s">
        <v>28</v>
      </c>
      <c r="B2179" s="38" t="s">
        <v>13043</v>
      </c>
      <c r="C2179" s="1" t="str">
        <f t="shared" ref="C2179:C2242" si="34">CONCATENATE(B2179,"-",F2179)</f>
        <v>00192417-BANCO DO BRASIL S.A.</v>
      </c>
      <c r="D2179" s="39" t="s">
        <v>6966</v>
      </c>
      <c r="E2179" s="38" t="s">
        <v>6967</v>
      </c>
      <c r="F2179" s="38" t="s">
        <v>6968</v>
      </c>
      <c r="G2179" s="38" t="s">
        <v>25</v>
      </c>
      <c r="H2179" s="38" t="s">
        <v>13044</v>
      </c>
      <c r="I2179" s="38" t="s">
        <v>13045</v>
      </c>
      <c r="J2179" s="40" t="s">
        <v>13043</v>
      </c>
    </row>
    <row r="2180" spans="1:10" x14ac:dyDescent="0.25">
      <c r="A2180" s="37" t="s">
        <v>28</v>
      </c>
      <c r="B2180" s="38" t="s">
        <v>13046</v>
      </c>
      <c r="C2180" s="1" t="str">
        <f t="shared" si="34"/>
        <v>00192418-BANCO DO BRASIL S.A.</v>
      </c>
      <c r="D2180" s="39" t="s">
        <v>6966</v>
      </c>
      <c r="E2180" s="38" t="s">
        <v>6967</v>
      </c>
      <c r="F2180" s="38" t="s">
        <v>6968</v>
      </c>
      <c r="G2180" s="38" t="s">
        <v>7001</v>
      </c>
      <c r="H2180" s="38" t="s">
        <v>13047</v>
      </c>
      <c r="I2180" s="38" t="s">
        <v>9319</v>
      </c>
      <c r="J2180" s="40" t="s">
        <v>13046</v>
      </c>
    </row>
    <row r="2181" spans="1:10" x14ac:dyDescent="0.25">
      <c r="A2181" s="37" t="s">
        <v>28</v>
      </c>
      <c r="B2181" s="38" t="s">
        <v>13048</v>
      </c>
      <c r="C2181" s="1" t="str">
        <f t="shared" si="34"/>
        <v>00192419-BANCO DO BRASIL S.A.</v>
      </c>
      <c r="D2181" s="39" t="s">
        <v>6966</v>
      </c>
      <c r="E2181" s="38" t="s">
        <v>6967</v>
      </c>
      <c r="F2181" s="38" t="s">
        <v>6968</v>
      </c>
      <c r="G2181" s="38" t="s">
        <v>40</v>
      </c>
      <c r="H2181" s="38" t="s">
        <v>13049</v>
      </c>
      <c r="I2181" s="38" t="s">
        <v>13050</v>
      </c>
      <c r="J2181" s="40" t="s">
        <v>13048</v>
      </c>
    </row>
    <row r="2182" spans="1:10" x14ac:dyDescent="0.25">
      <c r="A2182" s="37" t="s">
        <v>28</v>
      </c>
      <c r="B2182" s="38" t="s">
        <v>13051</v>
      </c>
      <c r="C2182" s="1" t="str">
        <f t="shared" si="34"/>
        <v>00192421-BANCO DO BRASIL S.A.</v>
      </c>
      <c r="D2182" s="39" t="s">
        <v>6966</v>
      </c>
      <c r="E2182" s="38" t="s">
        <v>6967</v>
      </c>
      <c r="F2182" s="38" t="s">
        <v>6968</v>
      </c>
      <c r="G2182" s="38" t="s">
        <v>33</v>
      </c>
      <c r="H2182" s="38" t="s">
        <v>13052</v>
      </c>
      <c r="I2182" s="38" t="s">
        <v>13053</v>
      </c>
      <c r="J2182" s="40" t="s">
        <v>13051</v>
      </c>
    </row>
    <row r="2183" spans="1:10" x14ac:dyDescent="0.25">
      <c r="A2183" s="37" t="s">
        <v>28</v>
      </c>
      <c r="B2183" s="38" t="s">
        <v>13054</v>
      </c>
      <c r="C2183" s="1" t="str">
        <f t="shared" si="34"/>
        <v>00192422-BANCO DO BRASIL S.A.</v>
      </c>
      <c r="D2183" s="39" t="s">
        <v>6966</v>
      </c>
      <c r="E2183" s="38" t="s">
        <v>6967</v>
      </c>
      <c r="F2183" s="38" t="s">
        <v>6968</v>
      </c>
      <c r="G2183" s="38" t="s">
        <v>32</v>
      </c>
      <c r="H2183" s="38" t="s">
        <v>13055</v>
      </c>
      <c r="I2183" s="38" t="s">
        <v>13056</v>
      </c>
      <c r="J2183" s="40" t="s">
        <v>13054</v>
      </c>
    </row>
    <row r="2184" spans="1:10" x14ac:dyDescent="0.25">
      <c r="A2184" s="37" t="s">
        <v>28</v>
      </c>
      <c r="B2184" s="38" t="s">
        <v>13057</v>
      </c>
      <c r="C2184" s="1" t="str">
        <f t="shared" si="34"/>
        <v>00192423-BANCO DO BRASIL S.A.</v>
      </c>
      <c r="D2184" s="39" t="s">
        <v>6966</v>
      </c>
      <c r="E2184" s="38" t="s">
        <v>6967</v>
      </c>
      <c r="F2184" s="38" t="s">
        <v>6968</v>
      </c>
      <c r="G2184" s="38" t="s">
        <v>42</v>
      </c>
      <c r="H2184" s="38" t="s">
        <v>13058</v>
      </c>
      <c r="I2184" s="38" t="s">
        <v>13059</v>
      </c>
      <c r="J2184" s="40" t="s">
        <v>13057</v>
      </c>
    </row>
    <row r="2185" spans="1:10" x14ac:dyDescent="0.25">
      <c r="A2185" s="37" t="s">
        <v>28</v>
      </c>
      <c r="B2185" s="38" t="s">
        <v>13060</v>
      </c>
      <c r="C2185" s="1" t="str">
        <f t="shared" si="34"/>
        <v>00192424-BANCO DO BRASIL S.A.</v>
      </c>
      <c r="D2185" s="39" t="s">
        <v>6966</v>
      </c>
      <c r="E2185" s="38" t="s">
        <v>6967</v>
      </c>
      <c r="F2185" s="38" t="s">
        <v>6968</v>
      </c>
      <c r="G2185" s="38" t="s">
        <v>35</v>
      </c>
      <c r="H2185" s="38" t="s">
        <v>13061</v>
      </c>
      <c r="I2185" s="38" t="s">
        <v>13062</v>
      </c>
      <c r="J2185" s="40" t="s">
        <v>13060</v>
      </c>
    </row>
    <row r="2186" spans="1:10" x14ac:dyDescent="0.25">
      <c r="A2186" s="37" t="s">
        <v>28</v>
      </c>
      <c r="B2186" s="38" t="s">
        <v>13063</v>
      </c>
      <c r="C2186" s="1" t="str">
        <f t="shared" si="34"/>
        <v>00192425-BANCO DO BRASIL S.A.</v>
      </c>
      <c r="D2186" s="39" t="s">
        <v>6966</v>
      </c>
      <c r="E2186" s="38" t="s">
        <v>6967</v>
      </c>
      <c r="F2186" s="38" t="s">
        <v>6968</v>
      </c>
      <c r="G2186" s="38" t="s">
        <v>7001</v>
      </c>
      <c r="H2186" s="38" t="s">
        <v>13064</v>
      </c>
      <c r="I2186" s="38" t="s">
        <v>13065</v>
      </c>
      <c r="J2186" s="40" t="s">
        <v>13063</v>
      </c>
    </row>
    <row r="2187" spans="1:10" x14ac:dyDescent="0.25">
      <c r="A2187" s="37" t="s">
        <v>28</v>
      </c>
      <c r="B2187" s="38" t="s">
        <v>13066</v>
      </c>
      <c r="C2187" s="1" t="str">
        <f t="shared" si="34"/>
        <v>00192426-BANCO DO BRASIL S.A.</v>
      </c>
      <c r="D2187" s="39" t="s">
        <v>6966</v>
      </c>
      <c r="E2187" s="38" t="s">
        <v>6967</v>
      </c>
      <c r="F2187" s="38" t="s">
        <v>6968</v>
      </c>
      <c r="G2187" s="38" t="s">
        <v>25</v>
      </c>
      <c r="H2187" s="38" t="s">
        <v>13067</v>
      </c>
      <c r="I2187" s="38" t="s">
        <v>13068</v>
      </c>
      <c r="J2187" s="40" t="s">
        <v>13066</v>
      </c>
    </row>
    <row r="2188" spans="1:10" x14ac:dyDescent="0.25">
      <c r="A2188" s="37" t="s">
        <v>28</v>
      </c>
      <c r="B2188" s="38" t="s">
        <v>13069</v>
      </c>
      <c r="C2188" s="1" t="str">
        <f t="shared" si="34"/>
        <v>00192427-BANCO DO BRASIL S.A.</v>
      </c>
      <c r="D2188" s="39" t="s">
        <v>6966</v>
      </c>
      <c r="E2188" s="38" t="s">
        <v>6967</v>
      </c>
      <c r="F2188" s="38" t="s">
        <v>6968</v>
      </c>
      <c r="G2188" s="38" t="s">
        <v>25</v>
      </c>
      <c r="H2188" s="38" t="s">
        <v>13070</v>
      </c>
      <c r="I2188" s="38" t="s">
        <v>13071</v>
      </c>
      <c r="J2188" s="40" t="s">
        <v>13069</v>
      </c>
    </row>
    <row r="2189" spans="1:10" x14ac:dyDescent="0.25">
      <c r="A2189" s="37" t="s">
        <v>28</v>
      </c>
      <c r="B2189" s="38" t="s">
        <v>13072</v>
      </c>
      <c r="C2189" s="1" t="str">
        <f t="shared" si="34"/>
        <v>00192428-BANCO DO BRASIL S.A.</v>
      </c>
      <c r="D2189" s="39" t="s">
        <v>6966</v>
      </c>
      <c r="E2189" s="38" t="s">
        <v>6967</v>
      </c>
      <c r="F2189" s="38" t="s">
        <v>6968</v>
      </c>
      <c r="G2189" s="38" t="s">
        <v>7039</v>
      </c>
      <c r="H2189" s="38" t="s">
        <v>13073</v>
      </c>
      <c r="I2189" s="38" t="s">
        <v>13074</v>
      </c>
      <c r="J2189" s="40" t="s">
        <v>13072</v>
      </c>
    </row>
    <row r="2190" spans="1:10" x14ac:dyDescent="0.25">
      <c r="A2190" s="37" t="s">
        <v>28</v>
      </c>
      <c r="B2190" s="38" t="s">
        <v>13075</v>
      </c>
      <c r="C2190" s="1" t="str">
        <f t="shared" si="34"/>
        <v>00192430-BANCO DO BRASIL S.A.</v>
      </c>
      <c r="D2190" s="39" t="s">
        <v>6966</v>
      </c>
      <c r="E2190" s="38" t="s">
        <v>6967</v>
      </c>
      <c r="F2190" s="38" t="s">
        <v>6968</v>
      </c>
      <c r="G2190" s="38" t="s">
        <v>7035</v>
      </c>
      <c r="H2190" s="38" t="s">
        <v>13076</v>
      </c>
      <c r="I2190" s="38" t="s">
        <v>13077</v>
      </c>
      <c r="J2190" s="40" t="s">
        <v>13075</v>
      </c>
    </row>
    <row r="2191" spans="1:10" x14ac:dyDescent="0.25">
      <c r="A2191" s="37" t="s">
        <v>28</v>
      </c>
      <c r="B2191" s="38" t="s">
        <v>13078</v>
      </c>
      <c r="C2191" s="1" t="str">
        <f t="shared" si="34"/>
        <v>00192431-BANCO DO BRASIL S.A.</v>
      </c>
      <c r="D2191" s="39" t="s">
        <v>6966</v>
      </c>
      <c r="E2191" s="38" t="s">
        <v>6967</v>
      </c>
      <c r="F2191" s="38" t="s">
        <v>6968</v>
      </c>
      <c r="G2191" s="38" t="s">
        <v>37</v>
      </c>
      <c r="H2191" s="38" t="s">
        <v>13079</v>
      </c>
      <c r="I2191" s="38" t="s">
        <v>13080</v>
      </c>
      <c r="J2191" s="40" t="s">
        <v>13078</v>
      </c>
    </row>
    <row r="2192" spans="1:10" x14ac:dyDescent="0.25">
      <c r="A2192" s="37" t="s">
        <v>28</v>
      </c>
      <c r="B2192" s="38" t="s">
        <v>13081</v>
      </c>
      <c r="C2192" s="1" t="str">
        <f t="shared" si="34"/>
        <v>00192432-BANCO DO BRASIL S.A.</v>
      </c>
      <c r="D2192" s="39" t="s">
        <v>6966</v>
      </c>
      <c r="E2192" s="38" t="s">
        <v>6967</v>
      </c>
      <c r="F2192" s="38" t="s">
        <v>6968</v>
      </c>
      <c r="G2192" s="38" t="s">
        <v>25</v>
      </c>
      <c r="H2192" s="38" t="s">
        <v>13082</v>
      </c>
      <c r="I2192" s="38" t="s">
        <v>7024</v>
      </c>
      <c r="J2192" s="40" t="s">
        <v>13081</v>
      </c>
    </row>
    <row r="2193" spans="1:10" x14ac:dyDescent="0.25">
      <c r="A2193" s="37" t="s">
        <v>28</v>
      </c>
      <c r="B2193" s="38" t="s">
        <v>13083</v>
      </c>
      <c r="C2193" s="1" t="str">
        <f t="shared" si="34"/>
        <v>00192433-BANCO DO BRASIL S.A.</v>
      </c>
      <c r="D2193" s="39" t="s">
        <v>6966</v>
      </c>
      <c r="E2193" s="38" t="s">
        <v>6967</v>
      </c>
      <c r="F2193" s="38" t="s">
        <v>6968</v>
      </c>
      <c r="G2193" s="38" t="s">
        <v>35</v>
      </c>
      <c r="H2193" s="38" t="s">
        <v>13084</v>
      </c>
      <c r="I2193" s="38" t="s">
        <v>13085</v>
      </c>
      <c r="J2193" s="40" t="s">
        <v>13083</v>
      </c>
    </row>
    <row r="2194" spans="1:10" x14ac:dyDescent="0.25">
      <c r="A2194" s="37" t="s">
        <v>28</v>
      </c>
      <c r="B2194" s="38" t="s">
        <v>13086</v>
      </c>
      <c r="C2194" s="1" t="str">
        <f t="shared" si="34"/>
        <v>00192434-BANCO DO BRASIL S.A.</v>
      </c>
      <c r="D2194" s="39" t="s">
        <v>6966</v>
      </c>
      <c r="E2194" s="38" t="s">
        <v>6967</v>
      </c>
      <c r="F2194" s="38" t="s">
        <v>6968</v>
      </c>
      <c r="G2194" s="38" t="s">
        <v>25</v>
      </c>
      <c r="H2194" s="38" t="s">
        <v>13087</v>
      </c>
      <c r="I2194" s="38" t="s">
        <v>7024</v>
      </c>
      <c r="J2194" s="40" t="s">
        <v>13086</v>
      </c>
    </row>
    <row r="2195" spans="1:10" x14ac:dyDescent="0.25">
      <c r="A2195" s="37" t="s">
        <v>28</v>
      </c>
      <c r="B2195" s="38" t="s">
        <v>13088</v>
      </c>
      <c r="C2195" s="1" t="str">
        <f t="shared" si="34"/>
        <v>00192436-BANCO DO BRASIL S.A.</v>
      </c>
      <c r="D2195" s="39" t="s">
        <v>6966</v>
      </c>
      <c r="E2195" s="38" t="s">
        <v>6967</v>
      </c>
      <c r="F2195" s="38" t="s">
        <v>6968</v>
      </c>
      <c r="G2195" s="38" t="s">
        <v>25</v>
      </c>
      <c r="H2195" s="38" t="s">
        <v>13089</v>
      </c>
      <c r="I2195" s="38" t="s">
        <v>13090</v>
      </c>
      <c r="J2195" s="40" t="s">
        <v>13088</v>
      </c>
    </row>
    <row r="2196" spans="1:10" x14ac:dyDescent="0.25">
      <c r="A2196" s="37" t="s">
        <v>28</v>
      </c>
      <c r="B2196" s="38" t="s">
        <v>13091</v>
      </c>
      <c r="C2196" s="1" t="str">
        <f t="shared" si="34"/>
        <v>00192437-BANCO DO BRASIL S.A.</v>
      </c>
      <c r="D2196" s="39" t="s">
        <v>6966</v>
      </c>
      <c r="E2196" s="38" t="s">
        <v>6967</v>
      </c>
      <c r="F2196" s="38" t="s">
        <v>6968</v>
      </c>
      <c r="G2196" s="38" t="s">
        <v>32</v>
      </c>
      <c r="H2196" s="38" t="s">
        <v>13092</v>
      </c>
      <c r="I2196" s="38" t="s">
        <v>13093</v>
      </c>
      <c r="J2196" s="40" t="s">
        <v>13091</v>
      </c>
    </row>
    <row r="2197" spans="1:10" x14ac:dyDescent="0.25">
      <c r="A2197" s="37" t="s">
        <v>28</v>
      </c>
      <c r="B2197" s="38" t="s">
        <v>13094</v>
      </c>
      <c r="C2197" s="1" t="str">
        <f t="shared" si="34"/>
        <v>00192439-BANCO DO BRASIL S.A.</v>
      </c>
      <c r="D2197" s="39" t="s">
        <v>6966</v>
      </c>
      <c r="E2197" s="38" t="s">
        <v>6967</v>
      </c>
      <c r="F2197" s="38" t="s">
        <v>6968</v>
      </c>
      <c r="G2197" s="38" t="s">
        <v>7099</v>
      </c>
      <c r="H2197" s="38" t="s">
        <v>13095</v>
      </c>
      <c r="I2197" s="38" t="s">
        <v>13096</v>
      </c>
      <c r="J2197" s="40" t="s">
        <v>13094</v>
      </c>
    </row>
    <row r="2198" spans="1:10" x14ac:dyDescent="0.25">
      <c r="A2198" s="37" t="s">
        <v>28</v>
      </c>
      <c r="B2198" s="38" t="s">
        <v>13097</v>
      </c>
      <c r="C2198" s="1" t="str">
        <f t="shared" si="34"/>
        <v>00192440-BANCO DO BRASIL S.A.</v>
      </c>
      <c r="D2198" s="39" t="s">
        <v>6966</v>
      </c>
      <c r="E2198" s="38" t="s">
        <v>6967</v>
      </c>
      <c r="F2198" s="38" t="s">
        <v>6968</v>
      </c>
      <c r="G2198" s="38" t="s">
        <v>36</v>
      </c>
      <c r="H2198" s="38" t="s">
        <v>13098</v>
      </c>
      <c r="I2198" s="38" t="s">
        <v>13099</v>
      </c>
      <c r="J2198" s="40" t="s">
        <v>13097</v>
      </c>
    </row>
    <row r="2199" spans="1:10" x14ac:dyDescent="0.25">
      <c r="A2199" s="37" t="s">
        <v>28</v>
      </c>
      <c r="B2199" s="38" t="s">
        <v>13100</v>
      </c>
      <c r="C2199" s="1" t="str">
        <f t="shared" si="34"/>
        <v>00192441-BANCO DO BRASIL S.A.</v>
      </c>
      <c r="D2199" s="39" t="s">
        <v>6966</v>
      </c>
      <c r="E2199" s="38" t="s">
        <v>6967</v>
      </c>
      <c r="F2199" s="38" t="s">
        <v>6968</v>
      </c>
      <c r="G2199" s="38" t="s">
        <v>7001</v>
      </c>
      <c r="H2199" s="38" t="s">
        <v>13101</v>
      </c>
      <c r="I2199" s="38" t="s">
        <v>13102</v>
      </c>
      <c r="J2199" s="40" t="s">
        <v>13100</v>
      </c>
    </row>
    <row r="2200" spans="1:10" x14ac:dyDescent="0.25">
      <c r="A2200" s="37" t="s">
        <v>28</v>
      </c>
      <c r="B2200" s="38" t="s">
        <v>13103</v>
      </c>
      <c r="C2200" s="1" t="str">
        <f t="shared" si="34"/>
        <v>00192442-BANCO DO BRASIL S.A.</v>
      </c>
      <c r="D2200" s="39" t="s">
        <v>6966</v>
      </c>
      <c r="E2200" s="38" t="s">
        <v>6967</v>
      </c>
      <c r="F2200" s="38" t="s">
        <v>6968</v>
      </c>
      <c r="G2200" s="38" t="s">
        <v>31</v>
      </c>
      <c r="H2200" s="38" t="s">
        <v>13104</v>
      </c>
      <c r="I2200" s="38" t="s">
        <v>13105</v>
      </c>
      <c r="J2200" s="40" t="s">
        <v>13103</v>
      </c>
    </row>
    <row r="2201" spans="1:10" x14ac:dyDescent="0.25">
      <c r="A2201" s="37" t="s">
        <v>28</v>
      </c>
      <c r="B2201" s="38" t="s">
        <v>13106</v>
      </c>
      <c r="C2201" s="1" t="str">
        <f t="shared" si="34"/>
        <v>00192443-BANCO DO BRASIL S.A.</v>
      </c>
      <c r="D2201" s="39" t="s">
        <v>6966</v>
      </c>
      <c r="E2201" s="38" t="s">
        <v>6967</v>
      </c>
      <c r="F2201" s="38" t="s">
        <v>6968</v>
      </c>
      <c r="G2201" s="38" t="s">
        <v>7001</v>
      </c>
      <c r="H2201" s="38" t="s">
        <v>13107</v>
      </c>
      <c r="I2201" s="38" t="s">
        <v>13108</v>
      </c>
      <c r="J2201" s="40" t="s">
        <v>13106</v>
      </c>
    </row>
    <row r="2202" spans="1:10" x14ac:dyDescent="0.25">
      <c r="A2202" s="37" t="s">
        <v>28</v>
      </c>
      <c r="B2202" s="38" t="s">
        <v>13109</v>
      </c>
      <c r="C2202" s="1" t="str">
        <f t="shared" si="34"/>
        <v>00192444-BANCO DO BRASIL S.A.</v>
      </c>
      <c r="D2202" s="39" t="s">
        <v>6966</v>
      </c>
      <c r="E2202" s="38" t="s">
        <v>6967</v>
      </c>
      <c r="F2202" s="38" t="s">
        <v>6968</v>
      </c>
      <c r="G2202" s="38" t="s">
        <v>36</v>
      </c>
      <c r="H2202" s="38" t="s">
        <v>13110</v>
      </c>
      <c r="I2202" s="38" t="s">
        <v>13108</v>
      </c>
      <c r="J2202" s="40" t="s">
        <v>13109</v>
      </c>
    </row>
    <row r="2203" spans="1:10" x14ac:dyDescent="0.25">
      <c r="A2203" s="37" t="s">
        <v>28</v>
      </c>
      <c r="B2203" s="38" t="s">
        <v>13111</v>
      </c>
      <c r="C2203" s="1" t="str">
        <f t="shared" si="34"/>
        <v>00192445-BANCO DO BRASIL S.A.</v>
      </c>
      <c r="D2203" s="39" t="s">
        <v>6966</v>
      </c>
      <c r="E2203" s="38" t="s">
        <v>6967</v>
      </c>
      <c r="F2203" s="38" t="s">
        <v>6968</v>
      </c>
      <c r="G2203" s="38" t="s">
        <v>25</v>
      </c>
      <c r="H2203" s="38" t="s">
        <v>13112</v>
      </c>
      <c r="I2203" s="38" t="s">
        <v>7024</v>
      </c>
      <c r="J2203" s="40" t="s">
        <v>13111</v>
      </c>
    </row>
    <row r="2204" spans="1:10" x14ac:dyDescent="0.25">
      <c r="A2204" s="37" t="s">
        <v>28</v>
      </c>
      <c r="B2204" s="38" t="s">
        <v>13113</v>
      </c>
      <c r="C2204" s="1" t="str">
        <f t="shared" si="34"/>
        <v>00192446-BANCO DO BRASIL S.A.</v>
      </c>
      <c r="D2204" s="39" t="s">
        <v>6966</v>
      </c>
      <c r="E2204" s="38" t="s">
        <v>6967</v>
      </c>
      <c r="F2204" s="38" t="s">
        <v>6968</v>
      </c>
      <c r="G2204" s="38" t="s">
        <v>25</v>
      </c>
      <c r="H2204" s="38" t="s">
        <v>13114</v>
      </c>
      <c r="I2204" s="38" t="s">
        <v>13115</v>
      </c>
      <c r="J2204" s="40" t="s">
        <v>13113</v>
      </c>
    </row>
    <row r="2205" spans="1:10" x14ac:dyDescent="0.25">
      <c r="A2205" s="37" t="s">
        <v>28</v>
      </c>
      <c r="B2205" s="38" t="s">
        <v>13116</v>
      </c>
      <c r="C2205" s="1" t="str">
        <f t="shared" si="34"/>
        <v>00192447-BANCO DO BRASIL S.A.</v>
      </c>
      <c r="D2205" s="39" t="s">
        <v>6966</v>
      </c>
      <c r="E2205" s="38" t="s">
        <v>6967</v>
      </c>
      <c r="F2205" s="38" t="s">
        <v>6968</v>
      </c>
      <c r="G2205" s="38" t="s">
        <v>25</v>
      </c>
      <c r="H2205" s="38" t="s">
        <v>13117</v>
      </c>
      <c r="I2205" s="38" t="s">
        <v>7128</v>
      </c>
      <c r="J2205" s="40" t="s">
        <v>13116</v>
      </c>
    </row>
    <row r="2206" spans="1:10" x14ac:dyDescent="0.25">
      <c r="A2206" s="37" t="s">
        <v>28</v>
      </c>
      <c r="B2206" s="38" t="s">
        <v>13118</v>
      </c>
      <c r="C2206" s="1" t="str">
        <f t="shared" si="34"/>
        <v>00192448-BANCO DO BRASIL S.A.</v>
      </c>
      <c r="D2206" s="39" t="s">
        <v>6966</v>
      </c>
      <c r="E2206" s="38" t="s">
        <v>6967</v>
      </c>
      <c r="F2206" s="38" t="s">
        <v>6968</v>
      </c>
      <c r="G2206" s="38" t="s">
        <v>6969</v>
      </c>
      <c r="H2206" s="38" t="s">
        <v>13119</v>
      </c>
      <c r="I2206" s="38" t="s">
        <v>6971</v>
      </c>
      <c r="J2206" s="40" t="s">
        <v>13118</v>
      </c>
    </row>
    <row r="2207" spans="1:10" x14ac:dyDescent="0.25">
      <c r="A2207" s="37" t="s">
        <v>28</v>
      </c>
      <c r="B2207" s="38" t="s">
        <v>13120</v>
      </c>
      <c r="C2207" s="1" t="str">
        <f t="shared" si="34"/>
        <v>00192449-BANCO DO BRASIL S.A.</v>
      </c>
      <c r="D2207" s="39" t="s">
        <v>6966</v>
      </c>
      <c r="E2207" s="38" t="s">
        <v>6967</v>
      </c>
      <c r="F2207" s="38" t="s">
        <v>6968</v>
      </c>
      <c r="G2207" s="38" t="s">
        <v>40</v>
      </c>
      <c r="H2207" s="38" t="s">
        <v>13121</v>
      </c>
      <c r="I2207" s="38" t="s">
        <v>13122</v>
      </c>
      <c r="J2207" s="40" t="s">
        <v>13120</v>
      </c>
    </row>
    <row r="2208" spans="1:10" x14ac:dyDescent="0.25">
      <c r="A2208" s="37" t="s">
        <v>28</v>
      </c>
      <c r="B2208" s="38" t="s">
        <v>13123</v>
      </c>
      <c r="C2208" s="1" t="str">
        <f t="shared" si="34"/>
        <v>00192450-BANCO DO BRASIL S.A.</v>
      </c>
      <c r="D2208" s="39" t="s">
        <v>6966</v>
      </c>
      <c r="E2208" s="38" t="s">
        <v>6967</v>
      </c>
      <c r="F2208" s="38" t="s">
        <v>6968</v>
      </c>
      <c r="G2208" s="38" t="s">
        <v>33</v>
      </c>
      <c r="H2208" s="38" t="s">
        <v>13124</v>
      </c>
      <c r="I2208" s="38" t="s">
        <v>13125</v>
      </c>
      <c r="J2208" s="40" t="s">
        <v>13123</v>
      </c>
    </row>
    <row r="2209" spans="1:10" x14ac:dyDescent="0.25">
      <c r="A2209" s="37" t="s">
        <v>28</v>
      </c>
      <c r="B2209" s="38" t="s">
        <v>13126</v>
      </c>
      <c r="C2209" s="1" t="str">
        <f t="shared" si="34"/>
        <v>00192451-BANCO DO BRASIL S.A.</v>
      </c>
      <c r="D2209" s="39" t="s">
        <v>6966</v>
      </c>
      <c r="E2209" s="38" t="s">
        <v>6967</v>
      </c>
      <c r="F2209" s="38" t="s">
        <v>6968</v>
      </c>
      <c r="G2209" s="38" t="s">
        <v>41</v>
      </c>
      <c r="H2209" s="38" t="s">
        <v>13127</v>
      </c>
      <c r="I2209" s="38" t="s">
        <v>13128</v>
      </c>
      <c r="J2209" s="40" t="s">
        <v>13126</v>
      </c>
    </row>
    <row r="2210" spans="1:10" x14ac:dyDescent="0.25">
      <c r="A2210" s="37" t="s">
        <v>28</v>
      </c>
      <c r="B2210" s="38" t="s">
        <v>13129</v>
      </c>
      <c r="C2210" s="1" t="str">
        <f t="shared" si="34"/>
        <v>00192452-BANCO DO BRASIL S.A.</v>
      </c>
      <c r="D2210" s="39" t="s">
        <v>6966</v>
      </c>
      <c r="E2210" s="38" t="s">
        <v>6967</v>
      </c>
      <c r="F2210" s="38" t="s">
        <v>6968</v>
      </c>
      <c r="G2210" s="38" t="s">
        <v>40</v>
      </c>
      <c r="H2210" s="38" t="s">
        <v>13130</v>
      </c>
      <c r="I2210" s="38" t="s">
        <v>13131</v>
      </c>
      <c r="J2210" s="40" t="s">
        <v>13129</v>
      </c>
    </row>
    <row r="2211" spans="1:10" x14ac:dyDescent="0.25">
      <c r="A2211" s="37" t="s">
        <v>28</v>
      </c>
      <c r="B2211" s="38" t="s">
        <v>13132</v>
      </c>
      <c r="C2211" s="1" t="str">
        <f t="shared" si="34"/>
        <v>00192453-BANCO DO BRASIL S.A.</v>
      </c>
      <c r="D2211" s="39" t="s">
        <v>6966</v>
      </c>
      <c r="E2211" s="38" t="s">
        <v>6967</v>
      </c>
      <c r="F2211" s="38" t="s">
        <v>6968</v>
      </c>
      <c r="G2211" s="38" t="s">
        <v>25</v>
      </c>
      <c r="H2211" s="38" t="s">
        <v>13133</v>
      </c>
      <c r="I2211" s="38" t="s">
        <v>13134</v>
      </c>
      <c r="J2211" s="40" t="s">
        <v>13132</v>
      </c>
    </row>
    <row r="2212" spans="1:10" x14ac:dyDescent="0.25">
      <c r="A2212" s="37" t="s">
        <v>28</v>
      </c>
      <c r="B2212" s="38" t="s">
        <v>13135</v>
      </c>
      <c r="C2212" s="1" t="str">
        <f t="shared" si="34"/>
        <v>00192454-BANCO DO BRASIL S.A.</v>
      </c>
      <c r="D2212" s="39" t="s">
        <v>6966</v>
      </c>
      <c r="E2212" s="38" t="s">
        <v>6967</v>
      </c>
      <c r="F2212" s="38" t="s">
        <v>6968</v>
      </c>
      <c r="G2212" s="38" t="s">
        <v>35</v>
      </c>
      <c r="H2212" s="38" t="s">
        <v>13136</v>
      </c>
      <c r="I2212" s="38" t="s">
        <v>13137</v>
      </c>
      <c r="J2212" s="40" t="s">
        <v>13135</v>
      </c>
    </row>
    <row r="2213" spans="1:10" x14ac:dyDescent="0.25">
      <c r="A2213" s="37" t="s">
        <v>28</v>
      </c>
      <c r="B2213" s="38" t="s">
        <v>13138</v>
      </c>
      <c r="C2213" s="1" t="str">
        <f t="shared" si="34"/>
        <v>00192455-BANCO DO BRASIL S.A.</v>
      </c>
      <c r="D2213" s="39" t="s">
        <v>6966</v>
      </c>
      <c r="E2213" s="38" t="s">
        <v>6967</v>
      </c>
      <c r="F2213" s="38" t="s">
        <v>6968</v>
      </c>
      <c r="G2213" s="38" t="s">
        <v>25</v>
      </c>
      <c r="H2213" s="38" t="s">
        <v>13139</v>
      </c>
      <c r="I2213" s="38" t="s">
        <v>13140</v>
      </c>
      <c r="J2213" s="40" t="s">
        <v>13138</v>
      </c>
    </row>
    <row r="2214" spans="1:10" x14ac:dyDescent="0.25">
      <c r="A2214" s="37" t="s">
        <v>28</v>
      </c>
      <c r="B2214" s="38" t="s">
        <v>13141</v>
      </c>
      <c r="C2214" s="1" t="str">
        <f t="shared" si="34"/>
        <v>00192456-BANCO DO BRASIL S.A.</v>
      </c>
      <c r="D2214" s="39" t="s">
        <v>6966</v>
      </c>
      <c r="E2214" s="38" t="s">
        <v>6967</v>
      </c>
      <c r="F2214" s="38" t="s">
        <v>6968</v>
      </c>
      <c r="G2214" s="38" t="s">
        <v>33</v>
      </c>
      <c r="H2214" s="38" t="s">
        <v>13142</v>
      </c>
      <c r="I2214" s="38" t="s">
        <v>13143</v>
      </c>
      <c r="J2214" s="40" t="s">
        <v>13141</v>
      </c>
    </row>
    <row r="2215" spans="1:10" x14ac:dyDescent="0.25">
      <c r="A2215" s="37" t="s">
        <v>28</v>
      </c>
      <c r="B2215" s="38" t="s">
        <v>13144</v>
      </c>
      <c r="C2215" s="1" t="str">
        <f t="shared" si="34"/>
        <v>00192457-BANCO DO BRASIL S.A.</v>
      </c>
      <c r="D2215" s="39" t="s">
        <v>6966</v>
      </c>
      <c r="E2215" s="38" t="s">
        <v>6967</v>
      </c>
      <c r="F2215" s="38" t="s">
        <v>6968</v>
      </c>
      <c r="G2215" s="38" t="s">
        <v>25</v>
      </c>
      <c r="H2215" s="38" t="s">
        <v>13145</v>
      </c>
      <c r="I2215" s="38" t="s">
        <v>13146</v>
      </c>
      <c r="J2215" s="40" t="s">
        <v>13144</v>
      </c>
    </row>
    <row r="2216" spans="1:10" x14ac:dyDescent="0.25">
      <c r="A2216" s="37" t="s">
        <v>28</v>
      </c>
      <c r="B2216" s="38" t="s">
        <v>13147</v>
      </c>
      <c r="C2216" s="1" t="str">
        <f t="shared" si="34"/>
        <v>00192458-BANCO DO BRASIL S.A.</v>
      </c>
      <c r="D2216" s="39" t="s">
        <v>6966</v>
      </c>
      <c r="E2216" s="38" t="s">
        <v>6967</v>
      </c>
      <c r="F2216" s="38" t="s">
        <v>6968</v>
      </c>
      <c r="G2216" s="38" t="s">
        <v>35</v>
      </c>
      <c r="H2216" s="38" t="s">
        <v>13148</v>
      </c>
      <c r="I2216" s="38" t="s">
        <v>13149</v>
      </c>
      <c r="J2216" s="40" t="s">
        <v>13147</v>
      </c>
    </row>
    <row r="2217" spans="1:10" x14ac:dyDescent="0.25">
      <c r="A2217" s="37" t="s">
        <v>28</v>
      </c>
      <c r="B2217" s="38" t="s">
        <v>13150</v>
      </c>
      <c r="C2217" s="1" t="str">
        <f t="shared" si="34"/>
        <v>00192459-BANCO DO BRASIL S.A.</v>
      </c>
      <c r="D2217" s="39" t="s">
        <v>6966</v>
      </c>
      <c r="E2217" s="38" t="s">
        <v>6967</v>
      </c>
      <c r="F2217" s="38" t="s">
        <v>6968</v>
      </c>
      <c r="G2217" s="38" t="s">
        <v>31</v>
      </c>
      <c r="H2217" s="38" t="s">
        <v>13151</v>
      </c>
      <c r="I2217" s="38" t="s">
        <v>13152</v>
      </c>
      <c r="J2217" s="40" t="s">
        <v>13150</v>
      </c>
    </row>
    <row r="2218" spans="1:10" x14ac:dyDescent="0.25">
      <c r="A2218" s="37" t="s">
        <v>28</v>
      </c>
      <c r="B2218" s="38" t="s">
        <v>13153</v>
      </c>
      <c r="C2218" s="1" t="str">
        <f t="shared" si="34"/>
        <v>00192460-BANCO DO BRASIL S.A.</v>
      </c>
      <c r="D2218" s="39" t="s">
        <v>6966</v>
      </c>
      <c r="E2218" s="38" t="s">
        <v>6967</v>
      </c>
      <c r="F2218" s="38" t="s">
        <v>6968</v>
      </c>
      <c r="G2218" s="38" t="s">
        <v>7001</v>
      </c>
      <c r="H2218" s="38" t="s">
        <v>13154</v>
      </c>
      <c r="I2218" s="38" t="s">
        <v>13155</v>
      </c>
      <c r="J2218" s="40" t="s">
        <v>13153</v>
      </c>
    </row>
    <row r="2219" spans="1:10" x14ac:dyDescent="0.25">
      <c r="A2219" s="37" t="s">
        <v>28</v>
      </c>
      <c r="B2219" s="38" t="s">
        <v>13156</v>
      </c>
      <c r="C2219" s="1" t="str">
        <f t="shared" si="34"/>
        <v>00192461-BANCO DO BRASIL S.A.</v>
      </c>
      <c r="D2219" s="39" t="s">
        <v>6966</v>
      </c>
      <c r="E2219" s="38" t="s">
        <v>6967</v>
      </c>
      <c r="F2219" s="38" t="s">
        <v>6968</v>
      </c>
      <c r="G2219" s="38" t="s">
        <v>25</v>
      </c>
      <c r="H2219" s="38" t="s">
        <v>13157</v>
      </c>
      <c r="I2219" s="38" t="s">
        <v>13158</v>
      </c>
      <c r="J2219" s="40" t="s">
        <v>13156</v>
      </c>
    </row>
    <row r="2220" spans="1:10" x14ac:dyDescent="0.25">
      <c r="A2220" s="37" t="s">
        <v>28</v>
      </c>
      <c r="B2220" s="38" t="s">
        <v>13159</v>
      </c>
      <c r="C2220" s="1" t="str">
        <f t="shared" si="34"/>
        <v>00192462-BANCO DO BRASIL S.A.</v>
      </c>
      <c r="D2220" s="39" t="s">
        <v>6966</v>
      </c>
      <c r="E2220" s="38" t="s">
        <v>6967</v>
      </c>
      <c r="F2220" s="38" t="s">
        <v>6968</v>
      </c>
      <c r="G2220" s="38" t="s">
        <v>7099</v>
      </c>
      <c r="H2220" s="38" t="s">
        <v>13160</v>
      </c>
      <c r="I2220" s="38" t="s">
        <v>13161</v>
      </c>
      <c r="J2220" s="40" t="s">
        <v>13159</v>
      </c>
    </row>
    <row r="2221" spans="1:10" x14ac:dyDescent="0.25">
      <c r="A2221" s="37" t="s">
        <v>28</v>
      </c>
      <c r="B2221" s="38" t="s">
        <v>13162</v>
      </c>
      <c r="C2221" s="1" t="str">
        <f t="shared" si="34"/>
        <v>00192463-BANCO DO BRASIL S.A.</v>
      </c>
      <c r="D2221" s="39" t="s">
        <v>6966</v>
      </c>
      <c r="E2221" s="38" t="s">
        <v>6967</v>
      </c>
      <c r="F2221" s="38" t="s">
        <v>6968</v>
      </c>
      <c r="G2221" s="38" t="s">
        <v>34</v>
      </c>
      <c r="H2221" s="38" t="s">
        <v>13163</v>
      </c>
      <c r="I2221" s="38" t="s">
        <v>13164</v>
      </c>
      <c r="J2221" s="40" t="s">
        <v>13162</v>
      </c>
    </row>
    <row r="2222" spans="1:10" x14ac:dyDescent="0.25">
      <c r="A2222" s="37" t="s">
        <v>28</v>
      </c>
      <c r="B2222" s="38" t="s">
        <v>13165</v>
      </c>
      <c r="C2222" s="1" t="str">
        <f t="shared" si="34"/>
        <v>00192464-BANCO DO BRASIL S.A.</v>
      </c>
      <c r="D2222" s="39" t="s">
        <v>6966</v>
      </c>
      <c r="E2222" s="38" t="s">
        <v>6967</v>
      </c>
      <c r="F2222" s="38" t="s">
        <v>6968</v>
      </c>
      <c r="G2222" s="38" t="s">
        <v>31</v>
      </c>
      <c r="H2222" s="38" t="s">
        <v>13166</v>
      </c>
      <c r="I2222" s="38" t="s">
        <v>13164</v>
      </c>
      <c r="J2222" s="40" t="s">
        <v>13165</v>
      </c>
    </row>
    <row r="2223" spans="1:10" x14ac:dyDescent="0.25">
      <c r="A2223" s="37" t="s">
        <v>28</v>
      </c>
      <c r="B2223" s="38" t="s">
        <v>13167</v>
      </c>
      <c r="C2223" s="1" t="str">
        <f t="shared" si="34"/>
        <v>00192466-BANCO DO BRASIL S.A.</v>
      </c>
      <c r="D2223" s="39" t="s">
        <v>6966</v>
      </c>
      <c r="E2223" s="38" t="s">
        <v>6967</v>
      </c>
      <c r="F2223" s="38" t="s">
        <v>6968</v>
      </c>
      <c r="G2223" s="38" t="s">
        <v>25</v>
      </c>
      <c r="H2223" s="38" t="s">
        <v>13168</v>
      </c>
      <c r="I2223" s="38" t="s">
        <v>13169</v>
      </c>
      <c r="J2223" s="40" t="s">
        <v>13167</v>
      </c>
    </row>
    <row r="2224" spans="1:10" x14ac:dyDescent="0.25">
      <c r="A2224" s="37" t="s">
        <v>28</v>
      </c>
      <c r="B2224" s="38" t="s">
        <v>13170</v>
      </c>
      <c r="C2224" s="1" t="str">
        <f t="shared" si="34"/>
        <v>00192467-BANCO DO BRASIL S.A.</v>
      </c>
      <c r="D2224" s="39" t="s">
        <v>6966</v>
      </c>
      <c r="E2224" s="38" t="s">
        <v>6967</v>
      </c>
      <c r="F2224" s="38" t="s">
        <v>6968</v>
      </c>
      <c r="G2224" s="38" t="s">
        <v>32</v>
      </c>
      <c r="H2224" s="38" t="s">
        <v>13171</v>
      </c>
      <c r="I2224" s="38" t="s">
        <v>13172</v>
      </c>
      <c r="J2224" s="40" t="s">
        <v>13170</v>
      </c>
    </row>
    <row r="2225" spans="1:10" x14ac:dyDescent="0.25">
      <c r="A2225" s="37" t="s">
        <v>28</v>
      </c>
      <c r="B2225" s="38" t="s">
        <v>13173</v>
      </c>
      <c r="C2225" s="1" t="str">
        <f t="shared" si="34"/>
        <v>00192468-BANCO DO BRASIL S.A.</v>
      </c>
      <c r="D2225" s="39" t="s">
        <v>6966</v>
      </c>
      <c r="E2225" s="38" t="s">
        <v>6967</v>
      </c>
      <c r="F2225" s="38" t="s">
        <v>6968</v>
      </c>
      <c r="G2225" s="38" t="s">
        <v>40</v>
      </c>
      <c r="H2225" s="38" t="s">
        <v>13174</v>
      </c>
      <c r="I2225" s="38" t="s">
        <v>13175</v>
      </c>
      <c r="J2225" s="40" t="s">
        <v>13173</v>
      </c>
    </row>
    <row r="2226" spans="1:10" x14ac:dyDescent="0.25">
      <c r="A2226" s="37" t="s">
        <v>28</v>
      </c>
      <c r="B2226" s="38" t="s">
        <v>13176</v>
      </c>
      <c r="C2226" s="1" t="str">
        <f t="shared" si="34"/>
        <v>00192469-BANCO DO BRASIL S.A.</v>
      </c>
      <c r="D2226" s="39" t="s">
        <v>6966</v>
      </c>
      <c r="E2226" s="38" t="s">
        <v>6967</v>
      </c>
      <c r="F2226" s="38" t="s">
        <v>6968</v>
      </c>
      <c r="G2226" s="38" t="s">
        <v>7001</v>
      </c>
      <c r="H2226" s="38" t="s">
        <v>13177</v>
      </c>
      <c r="I2226" s="38" t="s">
        <v>13178</v>
      </c>
      <c r="J2226" s="40" t="s">
        <v>13176</v>
      </c>
    </row>
    <row r="2227" spans="1:10" x14ac:dyDescent="0.25">
      <c r="A2227" s="37" t="s">
        <v>28</v>
      </c>
      <c r="B2227" s="38" t="s">
        <v>13179</v>
      </c>
      <c r="C2227" s="1" t="str">
        <f t="shared" si="34"/>
        <v>00192470-BANCO DO BRASIL S.A.</v>
      </c>
      <c r="D2227" s="39" t="s">
        <v>6966</v>
      </c>
      <c r="E2227" s="38" t="s">
        <v>6967</v>
      </c>
      <c r="F2227" s="38" t="s">
        <v>6968</v>
      </c>
      <c r="G2227" s="38" t="s">
        <v>35</v>
      </c>
      <c r="H2227" s="38" t="s">
        <v>13180</v>
      </c>
      <c r="I2227" s="38" t="s">
        <v>13181</v>
      </c>
      <c r="J2227" s="40" t="s">
        <v>13179</v>
      </c>
    </row>
    <row r="2228" spans="1:10" x14ac:dyDescent="0.25">
      <c r="A2228" s="37" t="s">
        <v>28</v>
      </c>
      <c r="B2228" s="38" t="s">
        <v>13182</v>
      </c>
      <c r="C2228" s="1" t="str">
        <f t="shared" si="34"/>
        <v>00192471-BANCO DO BRASIL S.A.</v>
      </c>
      <c r="D2228" s="39" t="s">
        <v>6966</v>
      </c>
      <c r="E2228" s="38" t="s">
        <v>6967</v>
      </c>
      <c r="F2228" s="38" t="s">
        <v>6968</v>
      </c>
      <c r="G2228" s="38" t="s">
        <v>39</v>
      </c>
      <c r="H2228" s="38" t="s">
        <v>13183</v>
      </c>
      <c r="I2228" s="38" t="s">
        <v>13184</v>
      </c>
      <c r="J2228" s="40" t="s">
        <v>13182</v>
      </c>
    </row>
    <row r="2229" spans="1:10" x14ac:dyDescent="0.25">
      <c r="A2229" s="37" t="s">
        <v>28</v>
      </c>
      <c r="B2229" s="38" t="s">
        <v>13185</v>
      </c>
      <c r="C2229" s="1" t="str">
        <f t="shared" si="34"/>
        <v>00192473-BANCO DO BRASIL S.A.</v>
      </c>
      <c r="D2229" s="39" t="s">
        <v>6966</v>
      </c>
      <c r="E2229" s="38" t="s">
        <v>6967</v>
      </c>
      <c r="F2229" s="38" t="s">
        <v>6968</v>
      </c>
      <c r="G2229" s="38" t="s">
        <v>32</v>
      </c>
      <c r="H2229" s="38" t="s">
        <v>13186</v>
      </c>
      <c r="I2229" s="38" t="s">
        <v>13187</v>
      </c>
      <c r="J2229" s="40" t="s">
        <v>13185</v>
      </c>
    </row>
    <row r="2230" spans="1:10" x14ac:dyDescent="0.25">
      <c r="A2230" s="37" t="s">
        <v>28</v>
      </c>
      <c r="B2230" s="38" t="s">
        <v>13188</v>
      </c>
      <c r="C2230" s="1" t="str">
        <f t="shared" si="34"/>
        <v>00192474-BANCO DO BRASIL S.A.</v>
      </c>
      <c r="D2230" s="39" t="s">
        <v>6966</v>
      </c>
      <c r="E2230" s="38" t="s">
        <v>6967</v>
      </c>
      <c r="F2230" s="38" t="s">
        <v>6968</v>
      </c>
      <c r="G2230" s="38" t="s">
        <v>38</v>
      </c>
      <c r="H2230" s="38" t="s">
        <v>13189</v>
      </c>
      <c r="I2230" s="38" t="s">
        <v>13190</v>
      </c>
      <c r="J2230" s="40" t="s">
        <v>13188</v>
      </c>
    </row>
    <row r="2231" spans="1:10" x14ac:dyDescent="0.25">
      <c r="A2231" s="37" t="s">
        <v>28</v>
      </c>
      <c r="B2231" s="38" t="s">
        <v>13191</v>
      </c>
      <c r="C2231" s="1" t="str">
        <f t="shared" si="34"/>
        <v>00192475-BANCO DO BRASIL S.A.</v>
      </c>
      <c r="D2231" s="39" t="s">
        <v>6966</v>
      </c>
      <c r="E2231" s="38" t="s">
        <v>6967</v>
      </c>
      <c r="F2231" s="38" t="s">
        <v>6968</v>
      </c>
      <c r="G2231" s="38" t="s">
        <v>35</v>
      </c>
      <c r="H2231" s="38" t="s">
        <v>13192</v>
      </c>
      <c r="I2231" s="38" t="s">
        <v>13193</v>
      </c>
      <c r="J2231" s="40" t="s">
        <v>13191</v>
      </c>
    </row>
    <row r="2232" spans="1:10" x14ac:dyDescent="0.25">
      <c r="A2232" s="37" t="s">
        <v>28</v>
      </c>
      <c r="B2232" s="38" t="s">
        <v>13194</v>
      </c>
      <c r="C2232" s="1" t="str">
        <f t="shared" si="34"/>
        <v>00192476-BANCO DO BRASIL S.A.</v>
      </c>
      <c r="D2232" s="39" t="s">
        <v>6966</v>
      </c>
      <c r="E2232" s="38" t="s">
        <v>6967</v>
      </c>
      <c r="F2232" s="38" t="s">
        <v>6968</v>
      </c>
      <c r="G2232" s="38" t="s">
        <v>6969</v>
      </c>
      <c r="H2232" s="38" t="s">
        <v>13195</v>
      </c>
      <c r="I2232" s="38" t="s">
        <v>6971</v>
      </c>
      <c r="J2232" s="40" t="s">
        <v>13194</v>
      </c>
    </row>
    <row r="2233" spans="1:10" x14ac:dyDescent="0.25">
      <c r="A2233" s="37" t="s">
        <v>28</v>
      </c>
      <c r="B2233" s="38" t="s">
        <v>13196</v>
      </c>
      <c r="C2233" s="1" t="str">
        <f t="shared" si="34"/>
        <v>00192477-BANCO DO BRASIL S.A.</v>
      </c>
      <c r="D2233" s="39" t="s">
        <v>6966</v>
      </c>
      <c r="E2233" s="38" t="s">
        <v>6967</v>
      </c>
      <c r="F2233" s="38" t="s">
        <v>6968</v>
      </c>
      <c r="G2233" s="38" t="s">
        <v>25</v>
      </c>
      <c r="H2233" s="38" t="s">
        <v>13197</v>
      </c>
      <c r="I2233" s="38" t="s">
        <v>13198</v>
      </c>
      <c r="J2233" s="40" t="s">
        <v>13196</v>
      </c>
    </row>
    <row r="2234" spans="1:10" x14ac:dyDescent="0.25">
      <c r="A2234" s="37" t="s">
        <v>28</v>
      </c>
      <c r="B2234" s="38" t="s">
        <v>13199</v>
      </c>
      <c r="C2234" s="1" t="str">
        <f t="shared" si="34"/>
        <v>00192478-BANCO DO BRASIL S.A.</v>
      </c>
      <c r="D2234" s="39" t="s">
        <v>6966</v>
      </c>
      <c r="E2234" s="38" t="s">
        <v>6967</v>
      </c>
      <c r="F2234" s="38" t="s">
        <v>6968</v>
      </c>
      <c r="G2234" s="38" t="s">
        <v>38</v>
      </c>
      <c r="H2234" s="38" t="s">
        <v>13200</v>
      </c>
      <c r="I2234" s="38" t="s">
        <v>13201</v>
      </c>
      <c r="J2234" s="40" t="s">
        <v>13199</v>
      </c>
    </row>
    <row r="2235" spans="1:10" x14ac:dyDescent="0.25">
      <c r="A2235" s="37" t="s">
        <v>28</v>
      </c>
      <c r="B2235" s="38" t="s">
        <v>13202</v>
      </c>
      <c r="C2235" s="1" t="str">
        <f t="shared" si="34"/>
        <v>00192479-BANCO DO BRASIL S.A.</v>
      </c>
      <c r="D2235" s="39" t="s">
        <v>6966</v>
      </c>
      <c r="E2235" s="38" t="s">
        <v>6967</v>
      </c>
      <c r="F2235" s="38" t="s">
        <v>6968</v>
      </c>
      <c r="G2235" s="38" t="s">
        <v>38</v>
      </c>
      <c r="H2235" s="38" t="s">
        <v>13203</v>
      </c>
      <c r="I2235" s="38" t="s">
        <v>13204</v>
      </c>
      <c r="J2235" s="40" t="s">
        <v>13202</v>
      </c>
    </row>
    <row r="2236" spans="1:10" x14ac:dyDescent="0.25">
      <c r="A2236" s="37" t="s">
        <v>28</v>
      </c>
      <c r="B2236" s="38" t="s">
        <v>13205</v>
      </c>
      <c r="C2236" s="1" t="str">
        <f t="shared" si="34"/>
        <v>00192480-BANCO DO BRASIL S.A.</v>
      </c>
      <c r="D2236" s="39" t="s">
        <v>6966</v>
      </c>
      <c r="E2236" s="38" t="s">
        <v>6967</v>
      </c>
      <c r="F2236" s="38" t="s">
        <v>6968</v>
      </c>
      <c r="G2236" s="38" t="s">
        <v>42</v>
      </c>
      <c r="H2236" s="38" t="s">
        <v>13206</v>
      </c>
      <c r="I2236" s="38" t="s">
        <v>13207</v>
      </c>
      <c r="J2236" s="40" t="s">
        <v>13205</v>
      </c>
    </row>
    <row r="2237" spans="1:10" x14ac:dyDescent="0.25">
      <c r="A2237" s="37" t="s">
        <v>28</v>
      </c>
      <c r="B2237" s="38" t="s">
        <v>13208</v>
      </c>
      <c r="C2237" s="1" t="str">
        <f t="shared" si="34"/>
        <v>00192483-BANCO DO BRASIL S.A.</v>
      </c>
      <c r="D2237" s="39" t="s">
        <v>6966</v>
      </c>
      <c r="E2237" s="38" t="s">
        <v>6967</v>
      </c>
      <c r="F2237" s="38" t="s">
        <v>6968</v>
      </c>
      <c r="G2237" s="38" t="s">
        <v>6969</v>
      </c>
      <c r="H2237" s="38" t="s">
        <v>13209</v>
      </c>
      <c r="I2237" s="38" t="s">
        <v>13210</v>
      </c>
      <c r="J2237" s="40" t="s">
        <v>13208</v>
      </c>
    </row>
    <row r="2238" spans="1:10" x14ac:dyDescent="0.25">
      <c r="A2238" s="37" t="s">
        <v>28</v>
      </c>
      <c r="B2238" s="38" t="s">
        <v>13211</v>
      </c>
      <c r="C2238" s="1" t="str">
        <f t="shared" si="34"/>
        <v>00192484-BANCO DO BRASIL S.A.</v>
      </c>
      <c r="D2238" s="39" t="s">
        <v>6966</v>
      </c>
      <c r="E2238" s="38" t="s">
        <v>6967</v>
      </c>
      <c r="F2238" s="38" t="s">
        <v>6968</v>
      </c>
      <c r="G2238" s="38" t="s">
        <v>34</v>
      </c>
      <c r="H2238" s="38" t="s">
        <v>13212</v>
      </c>
      <c r="I2238" s="38" t="s">
        <v>13213</v>
      </c>
      <c r="J2238" s="40" t="s">
        <v>13211</v>
      </c>
    </row>
    <row r="2239" spans="1:10" x14ac:dyDescent="0.25">
      <c r="A2239" s="37" t="s">
        <v>28</v>
      </c>
      <c r="B2239" s="38" t="s">
        <v>13214</v>
      </c>
      <c r="C2239" s="1" t="str">
        <f t="shared" si="34"/>
        <v>00192485-BANCO DO BRASIL S.A.</v>
      </c>
      <c r="D2239" s="39" t="s">
        <v>6966</v>
      </c>
      <c r="E2239" s="38" t="s">
        <v>6967</v>
      </c>
      <c r="F2239" s="38" t="s">
        <v>6968</v>
      </c>
      <c r="G2239" s="38" t="s">
        <v>6991</v>
      </c>
      <c r="H2239" s="38" t="s">
        <v>13215</v>
      </c>
      <c r="I2239" s="38" t="s">
        <v>13216</v>
      </c>
      <c r="J2239" s="40" t="s">
        <v>13214</v>
      </c>
    </row>
    <row r="2240" spans="1:10" x14ac:dyDescent="0.25">
      <c r="A2240" s="37" t="s">
        <v>28</v>
      </c>
      <c r="B2240" s="38" t="s">
        <v>13217</v>
      </c>
      <c r="C2240" s="1" t="str">
        <f t="shared" si="34"/>
        <v>00192486-BANCO DO BRASIL S.A.</v>
      </c>
      <c r="D2240" s="39" t="s">
        <v>6966</v>
      </c>
      <c r="E2240" s="38" t="s">
        <v>6967</v>
      </c>
      <c r="F2240" s="38" t="s">
        <v>6968</v>
      </c>
      <c r="G2240" s="38" t="s">
        <v>30</v>
      </c>
      <c r="H2240" s="38" t="s">
        <v>13218</v>
      </c>
      <c r="I2240" s="38" t="s">
        <v>13219</v>
      </c>
      <c r="J2240" s="40" t="s">
        <v>13217</v>
      </c>
    </row>
    <row r="2241" spans="1:10" x14ac:dyDescent="0.25">
      <c r="A2241" s="37" t="s">
        <v>28</v>
      </c>
      <c r="B2241" s="38" t="s">
        <v>13220</v>
      </c>
      <c r="C2241" s="1" t="str">
        <f t="shared" si="34"/>
        <v>00192488-BANCO DO BRASIL S.A.</v>
      </c>
      <c r="D2241" s="39" t="s">
        <v>6966</v>
      </c>
      <c r="E2241" s="38" t="s">
        <v>6967</v>
      </c>
      <c r="F2241" s="38" t="s">
        <v>6968</v>
      </c>
      <c r="G2241" s="38" t="s">
        <v>6969</v>
      </c>
      <c r="H2241" s="38" t="s">
        <v>13221</v>
      </c>
      <c r="I2241" s="38" t="s">
        <v>6971</v>
      </c>
      <c r="J2241" s="40" t="s">
        <v>13220</v>
      </c>
    </row>
    <row r="2242" spans="1:10" x14ac:dyDescent="0.25">
      <c r="A2242" s="37" t="s">
        <v>28</v>
      </c>
      <c r="B2242" s="38" t="s">
        <v>13222</v>
      </c>
      <c r="C2242" s="1" t="str">
        <f t="shared" si="34"/>
        <v>00192489-BANCO DO BRASIL S.A.</v>
      </c>
      <c r="D2242" s="39" t="s">
        <v>6966</v>
      </c>
      <c r="E2242" s="38" t="s">
        <v>6967</v>
      </c>
      <c r="F2242" s="38" t="s">
        <v>6968</v>
      </c>
      <c r="G2242" s="38" t="s">
        <v>31</v>
      </c>
      <c r="H2242" s="38" t="s">
        <v>13223</v>
      </c>
      <c r="I2242" s="38" t="s">
        <v>13224</v>
      </c>
      <c r="J2242" s="40" t="s">
        <v>13222</v>
      </c>
    </row>
    <row r="2243" spans="1:10" x14ac:dyDescent="0.25">
      <c r="A2243" s="37" t="s">
        <v>28</v>
      </c>
      <c r="B2243" s="38" t="s">
        <v>13225</v>
      </c>
      <c r="C2243" s="1" t="str">
        <f t="shared" ref="C2243:C2306" si="35">CONCATENATE(B2243,"-",F2243)</f>
        <v>00192490-BANCO DO BRASIL S.A.</v>
      </c>
      <c r="D2243" s="39" t="s">
        <v>6966</v>
      </c>
      <c r="E2243" s="38" t="s">
        <v>6967</v>
      </c>
      <c r="F2243" s="38" t="s">
        <v>6968</v>
      </c>
      <c r="G2243" s="38" t="s">
        <v>38</v>
      </c>
      <c r="H2243" s="38" t="s">
        <v>13226</v>
      </c>
      <c r="I2243" s="38" t="s">
        <v>13227</v>
      </c>
      <c r="J2243" s="40" t="s">
        <v>13225</v>
      </c>
    </row>
    <row r="2244" spans="1:10" x14ac:dyDescent="0.25">
      <c r="A2244" s="37" t="s">
        <v>28</v>
      </c>
      <c r="B2244" s="38" t="s">
        <v>13228</v>
      </c>
      <c r="C2244" s="1" t="str">
        <f t="shared" si="35"/>
        <v>00192491-BANCO DO BRASIL S.A.</v>
      </c>
      <c r="D2244" s="39" t="s">
        <v>6966</v>
      </c>
      <c r="E2244" s="38" t="s">
        <v>6967</v>
      </c>
      <c r="F2244" s="38" t="s">
        <v>6968</v>
      </c>
      <c r="G2244" s="38" t="s">
        <v>34</v>
      </c>
      <c r="H2244" s="38" t="s">
        <v>13229</v>
      </c>
      <c r="I2244" s="38" t="s">
        <v>13230</v>
      </c>
      <c r="J2244" s="40" t="s">
        <v>13228</v>
      </c>
    </row>
    <row r="2245" spans="1:10" x14ac:dyDescent="0.25">
      <c r="A2245" s="37" t="s">
        <v>28</v>
      </c>
      <c r="B2245" s="38" t="s">
        <v>13231</v>
      </c>
      <c r="C2245" s="1" t="str">
        <f t="shared" si="35"/>
        <v>00192492-BANCO DO BRASIL S.A.</v>
      </c>
      <c r="D2245" s="39" t="s">
        <v>6966</v>
      </c>
      <c r="E2245" s="38" t="s">
        <v>6967</v>
      </c>
      <c r="F2245" s="38" t="s">
        <v>6968</v>
      </c>
      <c r="G2245" s="38" t="s">
        <v>35</v>
      </c>
      <c r="H2245" s="38" t="s">
        <v>13232</v>
      </c>
      <c r="I2245" s="38" t="s">
        <v>13233</v>
      </c>
      <c r="J2245" s="40" t="s">
        <v>13231</v>
      </c>
    </row>
    <row r="2246" spans="1:10" x14ac:dyDescent="0.25">
      <c r="A2246" s="37" t="s">
        <v>28</v>
      </c>
      <c r="B2246" s="38" t="s">
        <v>13234</v>
      </c>
      <c r="C2246" s="1" t="str">
        <f t="shared" si="35"/>
        <v>00192494-BANCO DO BRASIL S.A.</v>
      </c>
      <c r="D2246" s="39" t="s">
        <v>6966</v>
      </c>
      <c r="E2246" s="38" t="s">
        <v>6967</v>
      </c>
      <c r="F2246" s="38" t="s">
        <v>6968</v>
      </c>
      <c r="G2246" s="38" t="s">
        <v>25</v>
      </c>
      <c r="H2246" s="38" t="s">
        <v>13235</v>
      </c>
      <c r="I2246" s="38" t="s">
        <v>13236</v>
      </c>
      <c r="J2246" s="40" t="s">
        <v>13234</v>
      </c>
    </row>
    <row r="2247" spans="1:10" x14ac:dyDescent="0.25">
      <c r="A2247" s="37" t="s">
        <v>28</v>
      </c>
      <c r="B2247" s="38" t="s">
        <v>13237</v>
      </c>
      <c r="C2247" s="1" t="str">
        <f t="shared" si="35"/>
        <v>00192495-BANCO DO BRASIL S.A.</v>
      </c>
      <c r="D2247" s="39" t="s">
        <v>6966</v>
      </c>
      <c r="E2247" s="38" t="s">
        <v>6967</v>
      </c>
      <c r="F2247" s="38" t="s">
        <v>6968</v>
      </c>
      <c r="G2247" s="38" t="s">
        <v>38</v>
      </c>
      <c r="H2247" s="38" t="s">
        <v>13238</v>
      </c>
      <c r="I2247" s="38" t="s">
        <v>13239</v>
      </c>
      <c r="J2247" s="40" t="s">
        <v>13237</v>
      </c>
    </row>
    <row r="2248" spans="1:10" x14ac:dyDescent="0.25">
      <c r="A2248" s="37" t="s">
        <v>28</v>
      </c>
      <c r="B2248" s="38" t="s">
        <v>13240</v>
      </c>
      <c r="C2248" s="1" t="str">
        <f t="shared" si="35"/>
        <v>00192496-BANCO DO BRASIL S.A.</v>
      </c>
      <c r="D2248" s="39" t="s">
        <v>6966</v>
      </c>
      <c r="E2248" s="38" t="s">
        <v>6967</v>
      </c>
      <c r="F2248" s="38" t="s">
        <v>6968</v>
      </c>
      <c r="G2248" s="38" t="s">
        <v>6969</v>
      </c>
      <c r="H2248" s="38" t="s">
        <v>12232</v>
      </c>
      <c r="I2248" s="38" t="s">
        <v>6971</v>
      </c>
      <c r="J2248" s="40" t="s">
        <v>13240</v>
      </c>
    </row>
    <row r="2249" spans="1:10" x14ac:dyDescent="0.25">
      <c r="A2249" s="37" t="s">
        <v>28</v>
      </c>
      <c r="B2249" s="38" t="s">
        <v>13241</v>
      </c>
      <c r="C2249" s="1" t="str">
        <f t="shared" si="35"/>
        <v>00192498-BANCO DO BRASIL S.A.</v>
      </c>
      <c r="D2249" s="39" t="s">
        <v>6966</v>
      </c>
      <c r="E2249" s="38" t="s">
        <v>6967</v>
      </c>
      <c r="F2249" s="38" t="s">
        <v>6968</v>
      </c>
      <c r="G2249" s="38" t="s">
        <v>25</v>
      </c>
      <c r="H2249" s="38" t="s">
        <v>13242</v>
      </c>
      <c r="I2249" s="38" t="s">
        <v>13243</v>
      </c>
      <c r="J2249" s="40" t="s">
        <v>13241</v>
      </c>
    </row>
    <row r="2250" spans="1:10" x14ac:dyDescent="0.25">
      <c r="A2250" s="37" t="s">
        <v>28</v>
      </c>
      <c r="B2250" s="38" t="s">
        <v>13244</v>
      </c>
      <c r="C2250" s="1" t="str">
        <f t="shared" si="35"/>
        <v>00192499-BANCO DO BRASIL S.A.</v>
      </c>
      <c r="D2250" s="39" t="s">
        <v>6966</v>
      </c>
      <c r="E2250" s="38" t="s">
        <v>6967</v>
      </c>
      <c r="F2250" s="38" t="s">
        <v>6968</v>
      </c>
      <c r="G2250" s="38" t="s">
        <v>31</v>
      </c>
      <c r="H2250" s="38" t="s">
        <v>13245</v>
      </c>
      <c r="I2250" s="38" t="s">
        <v>10151</v>
      </c>
      <c r="J2250" s="40" t="s">
        <v>13244</v>
      </c>
    </row>
    <row r="2251" spans="1:10" x14ac:dyDescent="0.25">
      <c r="A2251" s="37" t="s">
        <v>28</v>
      </c>
      <c r="B2251" s="38" t="s">
        <v>13246</v>
      </c>
      <c r="C2251" s="1" t="str">
        <f t="shared" si="35"/>
        <v>00192500-BANCO DO BRASIL S.A.</v>
      </c>
      <c r="D2251" s="39" t="s">
        <v>6966</v>
      </c>
      <c r="E2251" s="38" t="s">
        <v>6967</v>
      </c>
      <c r="F2251" s="38" t="s">
        <v>6968</v>
      </c>
      <c r="G2251" s="38" t="s">
        <v>8286</v>
      </c>
      <c r="H2251" s="38" t="s">
        <v>13247</v>
      </c>
      <c r="I2251" s="38" t="s">
        <v>13248</v>
      </c>
      <c r="J2251" s="40" t="s">
        <v>13246</v>
      </c>
    </row>
    <row r="2252" spans="1:10" x14ac:dyDescent="0.25">
      <c r="A2252" s="37" t="s">
        <v>28</v>
      </c>
      <c r="B2252" s="38" t="s">
        <v>13249</v>
      </c>
      <c r="C2252" s="1" t="str">
        <f t="shared" si="35"/>
        <v>00192501-BANCO DO BRASIL S.A.</v>
      </c>
      <c r="D2252" s="39" t="s">
        <v>6966</v>
      </c>
      <c r="E2252" s="38" t="s">
        <v>6967</v>
      </c>
      <c r="F2252" s="38" t="s">
        <v>6968</v>
      </c>
      <c r="G2252" s="38" t="s">
        <v>38</v>
      </c>
      <c r="H2252" s="38" t="s">
        <v>13250</v>
      </c>
      <c r="I2252" s="38" t="s">
        <v>13251</v>
      </c>
      <c r="J2252" s="40" t="s">
        <v>13249</v>
      </c>
    </row>
    <row r="2253" spans="1:10" x14ac:dyDescent="0.25">
      <c r="A2253" s="37" t="s">
        <v>28</v>
      </c>
      <c r="B2253" s="38" t="s">
        <v>13252</v>
      </c>
      <c r="C2253" s="1" t="str">
        <f t="shared" si="35"/>
        <v>00192502-BANCO DO BRASIL S.A.</v>
      </c>
      <c r="D2253" s="39" t="s">
        <v>6966</v>
      </c>
      <c r="E2253" s="38" t="s">
        <v>6967</v>
      </c>
      <c r="F2253" s="38" t="s">
        <v>6968</v>
      </c>
      <c r="G2253" s="38" t="s">
        <v>25</v>
      </c>
      <c r="H2253" s="38" t="s">
        <v>13253</v>
      </c>
      <c r="I2253" s="38" t="s">
        <v>7143</v>
      </c>
      <c r="J2253" s="40" t="s">
        <v>13252</v>
      </c>
    </row>
    <row r="2254" spans="1:10" x14ac:dyDescent="0.25">
      <c r="A2254" s="37" t="s">
        <v>28</v>
      </c>
      <c r="B2254" s="38" t="s">
        <v>13254</v>
      </c>
      <c r="C2254" s="1" t="str">
        <f t="shared" si="35"/>
        <v>00192503-BANCO DO BRASIL S.A.</v>
      </c>
      <c r="D2254" s="39" t="s">
        <v>6966</v>
      </c>
      <c r="E2254" s="38" t="s">
        <v>6967</v>
      </c>
      <c r="F2254" s="38" t="s">
        <v>6968</v>
      </c>
      <c r="G2254" s="38" t="s">
        <v>25</v>
      </c>
      <c r="H2254" s="38" t="s">
        <v>11890</v>
      </c>
      <c r="I2254" s="38" t="s">
        <v>6964</v>
      </c>
      <c r="J2254" s="40" t="s">
        <v>13254</v>
      </c>
    </row>
    <row r="2255" spans="1:10" x14ac:dyDescent="0.25">
      <c r="A2255" s="37" t="s">
        <v>28</v>
      </c>
      <c r="B2255" s="38" t="s">
        <v>13255</v>
      </c>
      <c r="C2255" s="1" t="str">
        <f t="shared" si="35"/>
        <v>00192504-BANCO DO BRASIL S.A.</v>
      </c>
      <c r="D2255" s="39" t="s">
        <v>6966</v>
      </c>
      <c r="E2255" s="38" t="s">
        <v>6967</v>
      </c>
      <c r="F2255" s="38" t="s">
        <v>6968</v>
      </c>
      <c r="G2255" s="38" t="s">
        <v>33</v>
      </c>
      <c r="H2255" s="38" t="s">
        <v>13256</v>
      </c>
      <c r="I2255" s="38" t="s">
        <v>13257</v>
      </c>
      <c r="J2255" s="40" t="s">
        <v>13255</v>
      </c>
    </row>
    <row r="2256" spans="1:10" x14ac:dyDescent="0.25">
      <c r="A2256" s="37" t="s">
        <v>28</v>
      </c>
      <c r="B2256" s="38" t="s">
        <v>13258</v>
      </c>
      <c r="C2256" s="1" t="str">
        <f t="shared" si="35"/>
        <v>00192505-BANCO DO BRASIL S.A.</v>
      </c>
      <c r="D2256" s="39" t="s">
        <v>6966</v>
      </c>
      <c r="E2256" s="38" t="s">
        <v>6967</v>
      </c>
      <c r="F2256" s="38" t="s">
        <v>6968</v>
      </c>
      <c r="G2256" s="38" t="s">
        <v>42</v>
      </c>
      <c r="H2256" s="38" t="s">
        <v>13259</v>
      </c>
      <c r="I2256" s="38" t="s">
        <v>13260</v>
      </c>
      <c r="J2256" s="40" t="s">
        <v>13258</v>
      </c>
    </row>
    <row r="2257" spans="1:10" x14ac:dyDescent="0.25">
      <c r="A2257" s="37" t="s">
        <v>28</v>
      </c>
      <c r="B2257" s="38" t="s">
        <v>13261</v>
      </c>
      <c r="C2257" s="1" t="str">
        <f t="shared" si="35"/>
        <v>00192506-BANCO DO BRASIL S.A.</v>
      </c>
      <c r="D2257" s="39" t="s">
        <v>6966</v>
      </c>
      <c r="E2257" s="38" t="s">
        <v>6967</v>
      </c>
      <c r="F2257" s="38" t="s">
        <v>6968</v>
      </c>
      <c r="G2257" s="38" t="s">
        <v>36</v>
      </c>
      <c r="H2257" s="38" t="s">
        <v>13262</v>
      </c>
      <c r="I2257" s="38" t="s">
        <v>13263</v>
      </c>
      <c r="J2257" s="40" t="s">
        <v>13261</v>
      </c>
    </row>
    <row r="2258" spans="1:10" x14ac:dyDescent="0.25">
      <c r="A2258" s="37" t="s">
        <v>28</v>
      </c>
      <c r="B2258" s="38" t="s">
        <v>13264</v>
      </c>
      <c r="C2258" s="1" t="str">
        <f t="shared" si="35"/>
        <v>00192507-BANCO DO BRASIL S.A.</v>
      </c>
      <c r="D2258" s="39" t="s">
        <v>6966</v>
      </c>
      <c r="E2258" s="38" t="s">
        <v>6967</v>
      </c>
      <c r="F2258" s="38" t="s">
        <v>6968</v>
      </c>
      <c r="G2258" s="38" t="s">
        <v>33</v>
      </c>
      <c r="H2258" s="38" t="s">
        <v>13265</v>
      </c>
      <c r="I2258" s="38" t="s">
        <v>13266</v>
      </c>
      <c r="J2258" s="40" t="s">
        <v>13264</v>
      </c>
    </row>
    <row r="2259" spans="1:10" x14ac:dyDescent="0.25">
      <c r="A2259" s="37" t="s">
        <v>28</v>
      </c>
      <c r="B2259" s="38" t="s">
        <v>13267</v>
      </c>
      <c r="C2259" s="1" t="str">
        <f t="shared" si="35"/>
        <v>00192508-BANCO DO BRASIL S.A.</v>
      </c>
      <c r="D2259" s="39" t="s">
        <v>6966</v>
      </c>
      <c r="E2259" s="38" t="s">
        <v>6967</v>
      </c>
      <c r="F2259" s="38" t="s">
        <v>6968</v>
      </c>
      <c r="G2259" s="38" t="s">
        <v>7001</v>
      </c>
      <c r="H2259" s="38" t="s">
        <v>13268</v>
      </c>
      <c r="I2259" s="38" t="s">
        <v>13269</v>
      </c>
      <c r="J2259" s="40" t="s">
        <v>13267</v>
      </c>
    </row>
    <row r="2260" spans="1:10" x14ac:dyDescent="0.25">
      <c r="A2260" s="37" t="s">
        <v>28</v>
      </c>
      <c r="B2260" s="38" t="s">
        <v>13270</v>
      </c>
      <c r="C2260" s="1" t="str">
        <f t="shared" si="35"/>
        <v>00192509-BANCO DO BRASIL S.A.</v>
      </c>
      <c r="D2260" s="39" t="s">
        <v>6966</v>
      </c>
      <c r="E2260" s="38" t="s">
        <v>6967</v>
      </c>
      <c r="F2260" s="38" t="s">
        <v>6968</v>
      </c>
      <c r="G2260" s="38" t="s">
        <v>31</v>
      </c>
      <c r="H2260" s="38" t="s">
        <v>13271</v>
      </c>
      <c r="I2260" s="38" t="s">
        <v>13269</v>
      </c>
      <c r="J2260" s="40" t="s">
        <v>13270</v>
      </c>
    </row>
    <row r="2261" spans="1:10" x14ac:dyDescent="0.25">
      <c r="A2261" s="37" t="s">
        <v>28</v>
      </c>
      <c r="B2261" s="38" t="s">
        <v>13272</v>
      </c>
      <c r="C2261" s="1" t="str">
        <f t="shared" si="35"/>
        <v>00192510-BANCO DO BRASIL S.A.</v>
      </c>
      <c r="D2261" s="39" t="s">
        <v>6966</v>
      </c>
      <c r="E2261" s="38" t="s">
        <v>6967</v>
      </c>
      <c r="F2261" s="38" t="s">
        <v>6968</v>
      </c>
      <c r="G2261" s="38" t="s">
        <v>33</v>
      </c>
      <c r="H2261" s="38" t="s">
        <v>13273</v>
      </c>
      <c r="I2261" s="38" t="s">
        <v>13274</v>
      </c>
      <c r="J2261" s="40" t="s">
        <v>13272</v>
      </c>
    </row>
    <row r="2262" spans="1:10" x14ac:dyDescent="0.25">
      <c r="A2262" s="37" t="s">
        <v>28</v>
      </c>
      <c r="B2262" s="38" t="s">
        <v>13275</v>
      </c>
      <c r="C2262" s="1" t="str">
        <f t="shared" si="35"/>
        <v>00192512-BANCO DO BRASIL S.A.</v>
      </c>
      <c r="D2262" s="39" t="s">
        <v>6966</v>
      </c>
      <c r="E2262" s="38" t="s">
        <v>6967</v>
      </c>
      <c r="F2262" s="38" t="s">
        <v>6968</v>
      </c>
      <c r="G2262" s="38" t="s">
        <v>6991</v>
      </c>
      <c r="H2262" s="38" t="s">
        <v>13276</v>
      </c>
      <c r="I2262" s="38" t="s">
        <v>13277</v>
      </c>
      <c r="J2262" s="40" t="s">
        <v>13275</v>
      </c>
    </row>
    <row r="2263" spans="1:10" x14ac:dyDescent="0.25">
      <c r="A2263" s="37" t="s">
        <v>28</v>
      </c>
      <c r="B2263" s="38" t="s">
        <v>13278</v>
      </c>
      <c r="C2263" s="1" t="str">
        <f t="shared" si="35"/>
        <v>00192513-BANCO DO BRASIL S.A.</v>
      </c>
      <c r="D2263" s="39" t="s">
        <v>6966</v>
      </c>
      <c r="E2263" s="38" t="s">
        <v>6967</v>
      </c>
      <c r="F2263" s="38" t="s">
        <v>6968</v>
      </c>
      <c r="G2263" s="38" t="s">
        <v>25</v>
      </c>
      <c r="H2263" s="38" t="s">
        <v>7486</v>
      </c>
      <c r="I2263" s="38" t="s">
        <v>7487</v>
      </c>
      <c r="J2263" s="40" t="s">
        <v>13278</v>
      </c>
    </row>
    <row r="2264" spans="1:10" x14ac:dyDescent="0.25">
      <c r="A2264" s="37" t="s">
        <v>28</v>
      </c>
      <c r="B2264" s="38" t="s">
        <v>13279</v>
      </c>
      <c r="C2264" s="1" t="str">
        <f t="shared" si="35"/>
        <v>00192514-BANCO DO BRASIL S.A.</v>
      </c>
      <c r="D2264" s="39" t="s">
        <v>6966</v>
      </c>
      <c r="E2264" s="38" t="s">
        <v>6967</v>
      </c>
      <c r="F2264" s="38" t="s">
        <v>6968</v>
      </c>
      <c r="G2264" s="38" t="s">
        <v>33</v>
      </c>
      <c r="H2264" s="38" t="s">
        <v>13280</v>
      </c>
      <c r="I2264" s="38" t="s">
        <v>13281</v>
      </c>
      <c r="J2264" s="40" t="s">
        <v>13279</v>
      </c>
    </row>
    <row r="2265" spans="1:10" x14ac:dyDescent="0.25">
      <c r="A2265" s="37" t="s">
        <v>28</v>
      </c>
      <c r="B2265" s="38" t="s">
        <v>13282</v>
      </c>
      <c r="C2265" s="1" t="str">
        <f t="shared" si="35"/>
        <v>00192515-BANCO DO BRASIL S.A.</v>
      </c>
      <c r="D2265" s="39" t="s">
        <v>6966</v>
      </c>
      <c r="E2265" s="38" t="s">
        <v>6967</v>
      </c>
      <c r="F2265" s="38" t="s">
        <v>6968</v>
      </c>
      <c r="G2265" s="38" t="s">
        <v>33</v>
      </c>
      <c r="H2265" s="38" t="s">
        <v>13283</v>
      </c>
      <c r="I2265" s="38" t="s">
        <v>13284</v>
      </c>
      <c r="J2265" s="40" t="s">
        <v>13282</v>
      </c>
    </row>
    <row r="2266" spans="1:10" x14ac:dyDescent="0.25">
      <c r="A2266" s="37" t="s">
        <v>28</v>
      </c>
      <c r="B2266" s="38" t="s">
        <v>13285</v>
      </c>
      <c r="C2266" s="1" t="str">
        <f t="shared" si="35"/>
        <v>00192517-BANCO DO BRASIL S.A.</v>
      </c>
      <c r="D2266" s="39" t="s">
        <v>6966</v>
      </c>
      <c r="E2266" s="38" t="s">
        <v>6967</v>
      </c>
      <c r="F2266" s="38" t="s">
        <v>6968</v>
      </c>
      <c r="G2266" s="38" t="s">
        <v>30</v>
      </c>
      <c r="H2266" s="38" t="s">
        <v>13286</v>
      </c>
      <c r="I2266" s="38" t="s">
        <v>10157</v>
      </c>
      <c r="J2266" s="40" t="s">
        <v>13285</v>
      </c>
    </row>
    <row r="2267" spans="1:10" x14ac:dyDescent="0.25">
      <c r="A2267" s="37" t="s">
        <v>28</v>
      </c>
      <c r="B2267" s="38" t="s">
        <v>13287</v>
      </c>
      <c r="C2267" s="1" t="str">
        <f t="shared" si="35"/>
        <v>00192519-BANCO DO BRASIL S.A.</v>
      </c>
      <c r="D2267" s="39" t="s">
        <v>6966</v>
      </c>
      <c r="E2267" s="38" t="s">
        <v>6967</v>
      </c>
      <c r="F2267" s="38" t="s">
        <v>6968</v>
      </c>
      <c r="G2267" s="38" t="s">
        <v>25</v>
      </c>
      <c r="H2267" s="38" t="s">
        <v>13288</v>
      </c>
      <c r="I2267" s="38" t="s">
        <v>13289</v>
      </c>
      <c r="J2267" s="40" t="s">
        <v>13287</v>
      </c>
    </row>
    <row r="2268" spans="1:10" x14ac:dyDescent="0.25">
      <c r="A2268" s="37" t="s">
        <v>28</v>
      </c>
      <c r="B2268" s="38" t="s">
        <v>13290</v>
      </c>
      <c r="C2268" s="1" t="str">
        <f t="shared" si="35"/>
        <v>00192520-BANCO DO BRASIL S.A.</v>
      </c>
      <c r="D2268" s="39" t="s">
        <v>6966</v>
      </c>
      <c r="E2268" s="38" t="s">
        <v>6967</v>
      </c>
      <c r="F2268" s="38" t="s">
        <v>6968</v>
      </c>
      <c r="G2268" s="38" t="s">
        <v>7001</v>
      </c>
      <c r="H2268" s="38" t="s">
        <v>13291</v>
      </c>
      <c r="I2268" s="38" t="s">
        <v>13292</v>
      </c>
      <c r="J2268" s="40" t="s">
        <v>13290</v>
      </c>
    </row>
    <row r="2269" spans="1:10" x14ac:dyDescent="0.25">
      <c r="A2269" s="37" t="s">
        <v>28</v>
      </c>
      <c r="B2269" s="38" t="s">
        <v>13293</v>
      </c>
      <c r="C2269" s="1" t="str">
        <f t="shared" si="35"/>
        <v>00192521-BANCO DO BRASIL S.A.</v>
      </c>
      <c r="D2269" s="39" t="s">
        <v>6966</v>
      </c>
      <c r="E2269" s="38" t="s">
        <v>6967</v>
      </c>
      <c r="F2269" s="38" t="s">
        <v>6968</v>
      </c>
      <c r="G2269" s="38" t="s">
        <v>6991</v>
      </c>
      <c r="H2269" s="38" t="s">
        <v>13294</v>
      </c>
      <c r="I2269" s="38" t="s">
        <v>13295</v>
      </c>
      <c r="J2269" s="40" t="s">
        <v>13293</v>
      </c>
    </row>
    <row r="2270" spans="1:10" x14ac:dyDescent="0.25">
      <c r="A2270" s="37" t="s">
        <v>28</v>
      </c>
      <c r="B2270" s="38" t="s">
        <v>13296</v>
      </c>
      <c r="C2270" s="1" t="str">
        <f t="shared" si="35"/>
        <v>00192522-BANCO DO BRASIL S.A.</v>
      </c>
      <c r="D2270" s="39" t="s">
        <v>6966</v>
      </c>
      <c r="E2270" s="38" t="s">
        <v>6967</v>
      </c>
      <c r="F2270" s="38" t="s">
        <v>6968</v>
      </c>
      <c r="G2270" s="38" t="s">
        <v>35</v>
      </c>
      <c r="H2270" s="38" t="s">
        <v>13297</v>
      </c>
      <c r="I2270" s="38" t="s">
        <v>13298</v>
      </c>
      <c r="J2270" s="40" t="s">
        <v>13296</v>
      </c>
    </row>
    <row r="2271" spans="1:10" x14ac:dyDescent="0.25">
      <c r="A2271" s="37" t="s">
        <v>28</v>
      </c>
      <c r="B2271" s="38" t="s">
        <v>13299</v>
      </c>
      <c r="C2271" s="1" t="str">
        <f t="shared" si="35"/>
        <v>00192523-BANCO DO BRASIL S.A.</v>
      </c>
      <c r="D2271" s="39" t="s">
        <v>6966</v>
      </c>
      <c r="E2271" s="38" t="s">
        <v>6967</v>
      </c>
      <c r="F2271" s="38" t="s">
        <v>6968</v>
      </c>
      <c r="G2271" s="38" t="s">
        <v>33</v>
      </c>
      <c r="H2271" s="38" t="s">
        <v>13300</v>
      </c>
      <c r="I2271" s="38" t="s">
        <v>13301</v>
      </c>
      <c r="J2271" s="40" t="s">
        <v>13299</v>
      </c>
    </row>
    <row r="2272" spans="1:10" x14ac:dyDescent="0.25">
      <c r="A2272" s="37" t="s">
        <v>28</v>
      </c>
      <c r="B2272" s="38" t="s">
        <v>13302</v>
      </c>
      <c r="C2272" s="1" t="str">
        <f t="shared" si="35"/>
        <v>00192525-BANCO DO BRASIL S.A.</v>
      </c>
      <c r="D2272" s="39" t="s">
        <v>6966</v>
      </c>
      <c r="E2272" s="38" t="s">
        <v>6967</v>
      </c>
      <c r="F2272" s="38" t="s">
        <v>6968</v>
      </c>
      <c r="G2272" s="38" t="s">
        <v>39</v>
      </c>
      <c r="H2272" s="38" t="s">
        <v>13303</v>
      </c>
      <c r="I2272" s="38" t="s">
        <v>13304</v>
      </c>
      <c r="J2272" s="40" t="s">
        <v>13302</v>
      </c>
    </row>
    <row r="2273" spans="1:10" x14ac:dyDescent="0.25">
      <c r="A2273" s="37" t="s">
        <v>28</v>
      </c>
      <c r="B2273" s="38" t="s">
        <v>13305</v>
      </c>
      <c r="C2273" s="1" t="str">
        <f t="shared" si="35"/>
        <v>00192526-BANCO DO BRASIL S.A.</v>
      </c>
      <c r="D2273" s="39" t="s">
        <v>6966</v>
      </c>
      <c r="E2273" s="38" t="s">
        <v>6967</v>
      </c>
      <c r="F2273" s="38" t="s">
        <v>6968</v>
      </c>
      <c r="G2273" s="38" t="s">
        <v>31</v>
      </c>
      <c r="H2273" s="38" t="s">
        <v>13306</v>
      </c>
      <c r="I2273" s="38" t="s">
        <v>13307</v>
      </c>
      <c r="J2273" s="40" t="s">
        <v>13305</v>
      </c>
    </row>
    <row r="2274" spans="1:10" x14ac:dyDescent="0.25">
      <c r="A2274" s="37" t="s">
        <v>28</v>
      </c>
      <c r="B2274" s="38" t="s">
        <v>13308</v>
      </c>
      <c r="C2274" s="1" t="str">
        <f t="shared" si="35"/>
        <v>00192527-BANCO DO BRASIL S.A.</v>
      </c>
      <c r="D2274" s="39" t="s">
        <v>6966</v>
      </c>
      <c r="E2274" s="38" t="s">
        <v>6967</v>
      </c>
      <c r="F2274" s="38" t="s">
        <v>6968</v>
      </c>
      <c r="G2274" s="38" t="s">
        <v>32</v>
      </c>
      <c r="H2274" s="38" t="s">
        <v>13309</v>
      </c>
      <c r="I2274" s="38" t="s">
        <v>13310</v>
      </c>
      <c r="J2274" s="40" t="s">
        <v>13308</v>
      </c>
    </row>
    <row r="2275" spans="1:10" x14ac:dyDescent="0.25">
      <c r="A2275" s="37" t="s">
        <v>28</v>
      </c>
      <c r="B2275" s="38" t="s">
        <v>13311</v>
      </c>
      <c r="C2275" s="1" t="str">
        <f t="shared" si="35"/>
        <v>00192528-BANCO DO BRASIL S.A.</v>
      </c>
      <c r="D2275" s="39" t="s">
        <v>6966</v>
      </c>
      <c r="E2275" s="38" t="s">
        <v>6967</v>
      </c>
      <c r="F2275" s="38" t="s">
        <v>6968</v>
      </c>
      <c r="G2275" s="38" t="s">
        <v>31</v>
      </c>
      <c r="H2275" s="38" t="s">
        <v>13312</v>
      </c>
      <c r="I2275" s="38" t="s">
        <v>13313</v>
      </c>
      <c r="J2275" s="40" t="s">
        <v>13311</v>
      </c>
    </row>
    <row r="2276" spans="1:10" x14ac:dyDescent="0.25">
      <c r="A2276" s="37" t="s">
        <v>28</v>
      </c>
      <c r="B2276" s="38" t="s">
        <v>13314</v>
      </c>
      <c r="C2276" s="1" t="str">
        <f t="shared" si="35"/>
        <v>00192529-BANCO DO BRASIL S.A.</v>
      </c>
      <c r="D2276" s="39" t="s">
        <v>6966</v>
      </c>
      <c r="E2276" s="38" t="s">
        <v>6967</v>
      </c>
      <c r="F2276" s="38" t="s">
        <v>6968</v>
      </c>
      <c r="G2276" s="38" t="s">
        <v>32</v>
      </c>
      <c r="H2276" s="38" t="s">
        <v>13315</v>
      </c>
      <c r="I2276" s="38" t="s">
        <v>13316</v>
      </c>
      <c r="J2276" s="40" t="s">
        <v>13314</v>
      </c>
    </row>
    <row r="2277" spans="1:10" x14ac:dyDescent="0.25">
      <c r="A2277" s="37" t="s">
        <v>28</v>
      </c>
      <c r="B2277" s="38" t="s">
        <v>13317</v>
      </c>
      <c r="C2277" s="1" t="str">
        <f t="shared" si="35"/>
        <v>00192530-BANCO DO BRASIL S.A.</v>
      </c>
      <c r="D2277" s="39" t="s">
        <v>6966</v>
      </c>
      <c r="E2277" s="38" t="s">
        <v>6967</v>
      </c>
      <c r="F2277" s="38" t="s">
        <v>6968</v>
      </c>
      <c r="G2277" s="38" t="s">
        <v>25</v>
      </c>
      <c r="H2277" s="38" t="s">
        <v>13318</v>
      </c>
      <c r="I2277" s="38" t="s">
        <v>13319</v>
      </c>
      <c r="J2277" s="40" t="s">
        <v>13317</v>
      </c>
    </row>
    <row r="2278" spans="1:10" x14ac:dyDescent="0.25">
      <c r="A2278" s="37" t="s">
        <v>28</v>
      </c>
      <c r="B2278" s="38" t="s">
        <v>13320</v>
      </c>
      <c r="C2278" s="1" t="str">
        <f t="shared" si="35"/>
        <v>00192532-BANCO DO BRASIL S.A.</v>
      </c>
      <c r="D2278" s="39" t="s">
        <v>6966</v>
      </c>
      <c r="E2278" s="38" t="s">
        <v>6967</v>
      </c>
      <c r="F2278" s="38" t="s">
        <v>6968</v>
      </c>
      <c r="G2278" s="38" t="s">
        <v>35</v>
      </c>
      <c r="H2278" s="38" t="s">
        <v>13321</v>
      </c>
      <c r="I2278" s="38" t="s">
        <v>13322</v>
      </c>
      <c r="J2278" s="40" t="s">
        <v>13320</v>
      </c>
    </row>
    <row r="2279" spans="1:10" x14ac:dyDescent="0.25">
      <c r="A2279" s="37" t="s">
        <v>28</v>
      </c>
      <c r="B2279" s="38" t="s">
        <v>13323</v>
      </c>
      <c r="C2279" s="1" t="str">
        <f t="shared" si="35"/>
        <v>00192533-BANCO DO BRASIL S.A.</v>
      </c>
      <c r="D2279" s="39" t="s">
        <v>6966</v>
      </c>
      <c r="E2279" s="38" t="s">
        <v>6967</v>
      </c>
      <c r="F2279" s="38" t="s">
        <v>6968</v>
      </c>
      <c r="G2279" s="38" t="s">
        <v>7039</v>
      </c>
      <c r="H2279" s="38" t="s">
        <v>13324</v>
      </c>
      <c r="I2279" s="38" t="s">
        <v>13325</v>
      </c>
      <c r="J2279" s="40" t="s">
        <v>13323</v>
      </c>
    </row>
    <row r="2280" spans="1:10" x14ac:dyDescent="0.25">
      <c r="A2280" s="37" t="s">
        <v>28</v>
      </c>
      <c r="B2280" s="38" t="s">
        <v>13326</v>
      </c>
      <c r="C2280" s="1" t="str">
        <f t="shared" si="35"/>
        <v>00192534-BANCO DO BRASIL S.A.</v>
      </c>
      <c r="D2280" s="39" t="s">
        <v>6966</v>
      </c>
      <c r="E2280" s="38" t="s">
        <v>6967</v>
      </c>
      <c r="F2280" s="38" t="s">
        <v>6968</v>
      </c>
      <c r="G2280" s="38" t="s">
        <v>25</v>
      </c>
      <c r="H2280" s="38" t="s">
        <v>13327</v>
      </c>
      <c r="I2280" s="38" t="s">
        <v>13328</v>
      </c>
      <c r="J2280" s="40" t="s">
        <v>13326</v>
      </c>
    </row>
    <row r="2281" spans="1:10" x14ac:dyDescent="0.25">
      <c r="A2281" s="37" t="s">
        <v>28</v>
      </c>
      <c r="B2281" s="38" t="s">
        <v>13329</v>
      </c>
      <c r="C2281" s="1" t="str">
        <f t="shared" si="35"/>
        <v>00192536-BANCO DO BRASIL S.A.</v>
      </c>
      <c r="D2281" s="39" t="s">
        <v>6966</v>
      </c>
      <c r="E2281" s="38" t="s">
        <v>6967</v>
      </c>
      <c r="F2281" s="38" t="s">
        <v>6968</v>
      </c>
      <c r="G2281" s="38" t="s">
        <v>42</v>
      </c>
      <c r="H2281" s="38" t="s">
        <v>13330</v>
      </c>
      <c r="I2281" s="38" t="s">
        <v>7186</v>
      </c>
      <c r="J2281" s="40" t="s">
        <v>13329</v>
      </c>
    </row>
    <row r="2282" spans="1:10" x14ac:dyDescent="0.25">
      <c r="A2282" s="37" t="s">
        <v>28</v>
      </c>
      <c r="B2282" s="38" t="s">
        <v>13331</v>
      </c>
      <c r="C2282" s="1" t="str">
        <f t="shared" si="35"/>
        <v>00192537-BANCO DO BRASIL S.A.</v>
      </c>
      <c r="D2282" s="39" t="s">
        <v>6966</v>
      </c>
      <c r="E2282" s="38" t="s">
        <v>6967</v>
      </c>
      <c r="F2282" s="38" t="s">
        <v>6968</v>
      </c>
      <c r="G2282" s="38" t="s">
        <v>33</v>
      </c>
      <c r="H2282" s="38" t="s">
        <v>13332</v>
      </c>
      <c r="I2282" s="38" t="s">
        <v>13333</v>
      </c>
      <c r="J2282" s="40" t="s">
        <v>13331</v>
      </c>
    </row>
    <row r="2283" spans="1:10" x14ac:dyDescent="0.25">
      <c r="A2283" s="37" t="s">
        <v>28</v>
      </c>
      <c r="B2283" s="38" t="s">
        <v>13334</v>
      </c>
      <c r="C2283" s="1" t="str">
        <f t="shared" si="35"/>
        <v>00192538-BANCO DO BRASIL S.A.</v>
      </c>
      <c r="D2283" s="39" t="s">
        <v>6966</v>
      </c>
      <c r="E2283" s="38" t="s">
        <v>6967</v>
      </c>
      <c r="F2283" s="38" t="s">
        <v>6968</v>
      </c>
      <c r="G2283" s="38" t="s">
        <v>35</v>
      </c>
      <c r="H2283" s="38" t="s">
        <v>13335</v>
      </c>
      <c r="I2283" s="38" t="s">
        <v>13336</v>
      </c>
      <c r="J2283" s="40" t="s">
        <v>13334</v>
      </c>
    </row>
    <row r="2284" spans="1:10" x14ac:dyDescent="0.25">
      <c r="A2284" s="37" t="s">
        <v>28</v>
      </c>
      <c r="B2284" s="38" t="s">
        <v>13337</v>
      </c>
      <c r="C2284" s="1" t="str">
        <f t="shared" si="35"/>
        <v>00192539-BANCO DO BRASIL S.A.</v>
      </c>
      <c r="D2284" s="39" t="s">
        <v>6966</v>
      </c>
      <c r="E2284" s="38" t="s">
        <v>6967</v>
      </c>
      <c r="F2284" s="38" t="s">
        <v>6968</v>
      </c>
      <c r="G2284" s="38" t="s">
        <v>6969</v>
      </c>
      <c r="H2284" s="38" t="s">
        <v>13338</v>
      </c>
      <c r="I2284" s="38" t="s">
        <v>7478</v>
      </c>
      <c r="J2284" s="40" t="s">
        <v>13337</v>
      </c>
    </row>
    <row r="2285" spans="1:10" x14ac:dyDescent="0.25">
      <c r="A2285" s="37" t="s">
        <v>28</v>
      </c>
      <c r="B2285" s="38" t="s">
        <v>13339</v>
      </c>
      <c r="C2285" s="1" t="str">
        <f t="shared" si="35"/>
        <v>00192540-BANCO DO BRASIL S.A.</v>
      </c>
      <c r="D2285" s="39" t="s">
        <v>6966</v>
      </c>
      <c r="E2285" s="38" t="s">
        <v>6967</v>
      </c>
      <c r="F2285" s="38" t="s">
        <v>6968</v>
      </c>
      <c r="G2285" s="38" t="s">
        <v>31</v>
      </c>
      <c r="H2285" s="38" t="s">
        <v>13340</v>
      </c>
      <c r="I2285" s="38" t="s">
        <v>13341</v>
      </c>
      <c r="J2285" s="40" t="s">
        <v>13339</v>
      </c>
    </row>
    <row r="2286" spans="1:10" x14ac:dyDescent="0.25">
      <c r="A2286" s="37" t="s">
        <v>28</v>
      </c>
      <c r="B2286" s="38" t="s">
        <v>13342</v>
      </c>
      <c r="C2286" s="1" t="str">
        <f t="shared" si="35"/>
        <v>00192541-BANCO DO BRASIL S.A.</v>
      </c>
      <c r="D2286" s="39" t="s">
        <v>6966</v>
      </c>
      <c r="E2286" s="38" t="s">
        <v>6967</v>
      </c>
      <c r="F2286" s="38" t="s">
        <v>6968</v>
      </c>
      <c r="G2286" s="38" t="s">
        <v>32</v>
      </c>
      <c r="H2286" s="38" t="s">
        <v>13343</v>
      </c>
      <c r="I2286" s="38" t="s">
        <v>13344</v>
      </c>
      <c r="J2286" s="40" t="s">
        <v>13342</v>
      </c>
    </row>
    <row r="2287" spans="1:10" x14ac:dyDescent="0.25">
      <c r="A2287" s="37" t="s">
        <v>28</v>
      </c>
      <c r="B2287" s="38" t="s">
        <v>13345</v>
      </c>
      <c r="C2287" s="1" t="str">
        <f t="shared" si="35"/>
        <v>00192542-BANCO DO BRASIL S.A.</v>
      </c>
      <c r="D2287" s="39" t="s">
        <v>6966</v>
      </c>
      <c r="E2287" s="38" t="s">
        <v>6967</v>
      </c>
      <c r="F2287" s="38" t="s">
        <v>6968</v>
      </c>
      <c r="G2287" s="38" t="s">
        <v>36</v>
      </c>
      <c r="H2287" s="38" t="s">
        <v>13346</v>
      </c>
      <c r="I2287" s="38" t="s">
        <v>13347</v>
      </c>
      <c r="J2287" s="40" t="s">
        <v>13345</v>
      </c>
    </row>
    <row r="2288" spans="1:10" x14ac:dyDescent="0.25">
      <c r="A2288" s="37" t="s">
        <v>28</v>
      </c>
      <c r="B2288" s="38" t="s">
        <v>13348</v>
      </c>
      <c r="C2288" s="1" t="str">
        <f t="shared" si="35"/>
        <v>00192543-BANCO DO BRASIL S.A.</v>
      </c>
      <c r="D2288" s="39" t="s">
        <v>6966</v>
      </c>
      <c r="E2288" s="38" t="s">
        <v>6967</v>
      </c>
      <c r="F2288" s="38" t="s">
        <v>6968</v>
      </c>
      <c r="G2288" s="38" t="s">
        <v>33</v>
      </c>
      <c r="H2288" s="38" t="s">
        <v>13349</v>
      </c>
      <c r="I2288" s="38" t="s">
        <v>13350</v>
      </c>
      <c r="J2288" s="40" t="s">
        <v>13348</v>
      </c>
    </row>
    <row r="2289" spans="1:10" x14ac:dyDescent="0.25">
      <c r="A2289" s="37" t="s">
        <v>28</v>
      </c>
      <c r="B2289" s="38" t="s">
        <v>13351</v>
      </c>
      <c r="C2289" s="1" t="str">
        <f t="shared" si="35"/>
        <v>00192544-BANCO DO BRASIL S.A.</v>
      </c>
      <c r="D2289" s="39" t="s">
        <v>6966</v>
      </c>
      <c r="E2289" s="38" t="s">
        <v>6967</v>
      </c>
      <c r="F2289" s="38" t="s">
        <v>6968</v>
      </c>
      <c r="G2289" s="38" t="s">
        <v>35</v>
      </c>
      <c r="H2289" s="38" t="s">
        <v>13352</v>
      </c>
      <c r="I2289" s="38" t="s">
        <v>13353</v>
      </c>
      <c r="J2289" s="40" t="s">
        <v>13351</v>
      </c>
    </row>
    <row r="2290" spans="1:10" x14ac:dyDescent="0.25">
      <c r="A2290" s="37" t="s">
        <v>28</v>
      </c>
      <c r="B2290" s="38" t="s">
        <v>13354</v>
      </c>
      <c r="C2290" s="1" t="str">
        <f t="shared" si="35"/>
        <v>00192545-BANCO DO BRASIL S.A.</v>
      </c>
      <c r="D2290" s="39" t="s">
        <v>6966</v>
      </c>
      <c r="E2290" s="38" t="s">
        <v>6967</v>
      </c>
      <c r="F2290" s="38" t="s">
        <v>6968</v>
      </c>
      <c r="G2290" s="38" t="s">
        <v>38</v>
      </c>
      <c r="H2290" s="38" t="s">
        <v>13355</v>
      </c>
      <c r="I2290" s="38" t="s">
        <v>13356</v>
      </c>
      <c r="J2290" s="40" t="s">
        <v>13354</v>
      </c>
    </row>
    <row r="2291" spans="1:10" x14ac:dyDescent="0.25">
      <c r="A2291" s="37" t="s">
        <v>28</v>
      </c>
      <c r="B2291" s="38" t="s">
        <v>13357</v>
      </c>
      <c r="C2291" s="1" t="str">
        <f t="shared" si="35"/>
        <v>00192546-BANCO DO BRASIL S.A.</v>
      </c>
      <c r="D2291" s="39" t="s">
        <v>6966</v>
      </c>
      <c r="E2291" s="38" t="s">
        <v>6967</v>
      </c>
      <c r="F2291" s="38" t="s">
        <v>6968</v>
      </c>
      <c r="G2291" s="38" t="s">
        <v>35</v>
      </c>
      <c r="H2291" s="38" t="s">
        <v>13358</v>
      </c>
      <c r="I2291" s="38" t="s">
        <v>13359</v>
      </c>
      <c r="J2291" s="40" t="s">
        <v>13357</v>
      </c>
    </row>
    <row r="2292" spans="1:10" x14ac:dyDescent="0.25">
      <c r="A2292" s="37" t="s">
        <v>28</v>
      </c>
      <c r="B2292" s="38" t="s">
        <v>13360</v>
      </c>
      <c r="C2292" s="1" t="str">
        <f t="shared" si="35"/>
        <v>00192547-BANCO DO BRASIL S.A.</v>
      </c>
      <c r="D2292" s="39" t="s">
        <v>6966</v>
      </c>
      <c r="E2292" s="38" t="s">
        <v>6967</v>
      </c>
      <c r="F2292" s="38" t="s">
        <v>6968</v>
      </c>
      <c r="G2292" s="38" t="s">
        <v>7001</v>
      </c>
      <c r="H2292" s="38" t="s">
        <v>13361</v>
      </c>
      <c r="I2292" s="38" t="s">
        <v>13362</v>
      </c>
      <c r="J2292" s="40" t="s">
        <v>13360</v>
      </c>
    </row>
    <row r="2293" spans="1:10" x14ac:dyDescent="0.25">
      <c r="A2293" s="37" t="s">
        <v>28</v>
      </c>
      <c r="B2293" s="38" t="s">
        <v>13363</v>
      </c>
      <c r="C2293" s="1" t="str">
        <f t="shared" si="35"/>
        <v>00192549-BANCO DO BRASIL S.A.</v>
      </c>
      <c r="D2293" s="39" t="s">
        <v>6966</v>
      </c>
      <c r="E2293" s="38" t="s">
        <v>6967</v>
      </c>
      <c r="F2293" s="38" t="s">
        <v>6968</v>
      </c>
      <c r="G2293" s="38" t="s">
        <v>38</v>
      </c>
      <c r="H2293" s="38" t="s">
        <v>13364</v>
      </c>
      <c r="I2293" s="38" t="s">
        <v>13365</v>
      </c>
      <c r="J2293" s="40" t="s">
        <v>13363</v>
      </c>
    </row>
    <row r="2294" spans="1:10" x14ac:dyDescent="0.25">
      <c r="A2294" s="37" t="s">
        <v>28</v>
      </c>
      <c r="B2294" s="38" t="s">
        <v>13366</v>
      </c>
      <c r="C2294" s="1" t="str">
        <f t="shared" si="35"/>
        <v>00192553-BANCO DO BRASIL S.A.</v>
      </c>
      <c r="D2294" s="39" t="s">
        <v>6966</v>
      </c>
      <c r="E2294" s="38" t="s">
        <v>6967</v>
      </c>
      <c r="F2294" s="38" t="s">
        <v>6968</v>
      </c>
      <c r="G2294" s="38" t="s">
        <v>33</v>
      </c>
      <c r="H2294" s="38" t="s">
        <v>13367</v>
      </c>
      <c r="I2294" s="38" t="s">
        <v>13368</v>
      </c>
      <c r="J2294" s="40" t="s">
        <v>13366</v>
      </c>
    </row>
    <row r="2295" spans="1:10" x14ac:dyDescent="0.25">
      <c r="A2295" s="37" t="s">
        <v>28</v>
      </c>
      <c r="B2295" s="38" t="s">
        <v>13369</v>
      </c>
      <c r="C2295" s="1" t="str">
        <f t="shared" si="35"/>
        <v>00192554-BANCO DO BRASIL S.A.</v>
      </c>
      <c r="D2295" s="39" t="s">
        <v>6966</v>
      </c>
      <c r="E2295" s="38" t="s">
        <v>6967</v>
      </c>
      <c r="F2295" s="38" t="s">
        <v>6968</v>
      </c>
      <c r="G2295" s="38" t="s">
        <v>34</v>
      </c>
      <c r="H2295" s="38" t="s">
        <v>13370</v>
      </c>
      <c r="I2295" s="38" t="s">
        <v>13371</v>
      </c>
      <c r="J2295" s="40" t="s">
        <v>13369</v>
      </c>
    </row>
    <row r="2296" spans="1:10" x14ac:dyDescent="0.25">
      <c r="A2296" s="37" t="s">
        <v>28</v>
      </c>
      <c r="B2296" s="38" t="s">
        <v>13372</v>
      </c>
      <c r="C2296" s="1" t="str">
        <f t="shared" si="35"/>
        <v>00192555-BANCO DO BRASIL S.A.</v>
      </c>
      <c r="D2296" s="39" t="s">
        <v>6966</v>
      </c>
      <c r="E2296" s="38" t="s">
        <v>6967</v>
      </c>
      <c r="F2296" s="38" t="s">
        <v>6968</v>
      </c>
      <c r="G2296" s="38" t="s">
        <v>40</v>
      </c>
      <c r="H2296" s="38" t="s">
        <v>13373</v>
      </c>
      <c r="I2296" s="38" t="s">
        <v>13374</v>
      </c>
      <c r="J2296" s="40" t="s">
        <v>13372</v>
      </c>
    </row>
    <row r="2297" spans="1:10" x14ac:dyDescent="0.25">
      <c r="A2297" s="37" t="s">
        <v>28</v>
      </c>
      <c r="B2297" s="38" t="s">
        <v>13375</v>
      </c>
      <c r="C2297" s="1" t="str">
        <f t="shared" si="35"/>
        <v>00192556-BANCO DO BRASIL S.A.</v>
      </c>
      <c r="D2297" s="39" t="s">
        <v>6966</v>
      </c>
      <c r="E2297" s="38" t="s">
        <v>6967</v>
      </c>
      <c r="F2297" s="38" t="s">
        <v>6968</v>
      </c>
      <c r="G2297" s="38" t="s">
        <v>35</v>
      </c>
      <c r="H2297" s="38" t="s">
        <v>13376</v>
      </c>
      <c r="I2297" s="38" t="s">
        <v>13377</v>
      </c>
      <c r="J2297" s="40" t="s">
        <v>13375</v>
      </c>
    </row>
    <row r="2298" spans="1:10" x14ac:dyDescent="0.25">
      <c r="A2298" s="37" t="s">
        <v>28</v>
      </c>
      <c r="B2298" s="38" t="s">
        <v>13378</v>
      </c>
      <c r="C2298" s="1" t="str">
        <f t="shared" si="35"/>
        <v>00192557-BANCO DO BRASIL S.A.</v>
      </c>
      <c r="D2298" s="39" t="s">
        <v>6966</v>
      </c>
      <c r="E2298" s="38" t="s">
        <v>6967</v>
      </c>
      <c r="F2298" s="38" t="s">
        <v>6968</v>
      </c>
      <c r="G2298" s="38" t="s">
        <v>35</v>
      </c>
      <c r="H2298" s="38" t="s">
        <v>13379</v>
      </c>
      <c r="I2298" s="38" t="s">
        <v>13380</v>
      </c>
      <c r="J2298" s="40" t="s">
        <v>13378</v>
      </c>
    </row>
    <row r="2299" spans="1:10" x14ac:dyDescent="0.25">
      <c r="A2299" s="37" t="s">
        <v>28</v>
      </c>
      <c r="B2299" s="38" t="s">
        <v>13381</v>
      </c>
      <c r="C2299" s="1" t="str">
        <f t="shared" si="35"/>
        <v>00192558-BANCO DO BRASIL S.A.</v>
      </c>
      <c r="D2299" s="39" t="s">
        <v>6966</v>
      </c>
      <c r="E2299" s="38" t="s">
        <v>6967</v>
      </c>
      <c r="F2299" s="38" t="s">
        <v>6968</v>
      </c>
      <c r="G2299" s="38" t="s">
        <v>25</v>
      </c>
      <c r="H2299" s="38" t="s">
        <v>13382</v>
      </c>
      <c r="I2299" s="38" t="s">
        <v>7487</v>
      </c>
      <c r="J2299" s="40" t="s">
        <v>13381</v>
      </c>
    </row>
    <row r="2300" spans="1:10" x14ac:dyDescent="0.25">
      <c r="A2300" s="37" t="s">
        <v>28</v>
      </c>
      <c r="B2300" s="38" t="s">
        <v>13383</v>
      </c>
      <c r="C2300" s="1" t="str">
        <f t="shared" si="35"/>
        <v>00192559-BANCO DO BRASIL S.A.</v>
      </c>
      <c r="D2300" s="39" t="s">
        <v>6966</v>
      </c>
      <c r="E2300" s="38" t="s">
        <v>6967</v>
      </c>
      <c r="F2300" s="38" t="s">
        <v>6968</v>
      </c>
      <c r="G2300" s="38" t="s">
        <v>32</v>
      </c>
      <c r="H2300" s="38" t="s">
        <v>13384</v>
      </c>
      <c r="I2300" s="38" t="s">
        <v>13385</v>
      </c>
      <c r="J2300" s="40" t="s">
        <v>13383</v>
      </c>
    </row>
    <row r="2301" spans="1:10" x14ac:dyDescent="0.25">
      <c r="A2301" s="37" t="s">
        <v>28</v>
      </c>
      <c r="B2301" s="38" t="s">
        <v>13386</v>
      </c>
      <c r="C2301" s="1" t="str">
        <f t="shared" si="35"/>
        <v>00192560-BANCO DO BRASIL S.A.</v>
      </c>
      <c r="D2301" s="39" t="s">
        <v>6966</v>
      </c>
      <c r="E2301" s="38" t="s">
        <v>6967</v>
      </c>
      <c r="F2301" s="38" t="s">
        <v>6968</v>
      </c>
      <c r="G2301" s="38" t="s">
        <v>25</v>
      </c>
      <c r="H2301" s="38" t="s">
        <v>13387</v>
      </c>
      <c r="I2301" s="38" t="s">
        <v>13388</v>
      </c>
      <c r="J2301" s="40" t="s">
        <v>13386</v>
      </c>
    </row>
    <row r="2302" spans="1:10" x14ac:dyDescent="0.25">
      <c r="A2302" s="37" t="s">
        <v>28</v>
      </c>
      <c r="B2302" s="38" t="s">
        <v>13389</v>
      </c>
      <c r="C2302" s="1" t="str">
        <f t="shared" si="35"/>
        <v>00192561-BANCO DO BRASIL S.A.</v>
      </c>
      <c r="D2302" s="39" t="s">
        <v>6966</v>
      </c>
      <c r="E2302" s="38" t="s">
        <v>6967</v>
      </c>
      <c r="F2302" s="38" t="s">
        <v>6968</v>
      </c>
      <c r="G2302" s="38" t="s">
        <v>38</v>
      </c>
      <c r="H2302" s="38" t="s">
        <v>13390</v>
      </c>
      <c r="I2302" s="38" t="s">
        <v>13391</v>
      </c>
      <c r="J2302" s="40" t="s">
        <v>13389</v>
      </c>
    </row>
    <row r="2303" spans="1:10" x14ac:dyDescent="0.25">
      <c r="A2303" s="37" t="s">
        <v>28</v>
      </c>
      <c r="B2303" s="38" t="s">
        <v>13392</v>
      </c>
      <c r="C2303" s="1" t="str">
        <f t="shared" si="35"/>
        <v>00192562-BANCO DO BRASIL S.A.</v>
      </c>
      <c r="D2303" s="39" t="s">
        <v>6966</v>
      </c>
      <c r="E2303" s="38" t="s">
        <v>6967</v>
      </c>
      <c r="F2303" s="38" t="s">
        <v>6968</v>
      </c>
      <c r="G2303" s="38" t="s">
        <v>39</v>
      </c>
      <c r="H2303" s="38" t="s">
        <v>13393</v>
      </c>
      <c r="I2303" s="38" t="s">
        <v>13394</v>
      </c>
      <c r="J2303" s="40" t="s">
        <v>13392</v>
      </c>
    </row>
    <row r="2304" spans="1:10" x14ac:dyDescent="0.25">
      <c r="A2304" s="37" t="s">
        <v>28</v>
      </c>
      <c r="B2304" s="38" t="s">
        <v>13395</v>
      </c>
      <c r="C2304" s="1" t="str">
        <f t="shared" si="35"/>
        <v>00192563-BANCO DO BRASIL S.A.</v>
      </c>
      <c r="D2304" s="39" t="s">
        <v>6966</v>
      </c>
      <c r="E2304" s="38" t="s">
        <v>6967</v>
      </c>
      <c r="F2304" s="38" t="s">
        <v>6968</v>
      </c>
      <c r="G2304" s="38" t="s">
        <v>7001</v>
      </c>
      <c r="H2304" s="38" t="s">
        <v>13396</v>
      </c>
      <c r="I2304" s="38" t="s">
        <v>13397</v>
      </c>
      <c r="J2304" s="40" t="s">
        <v>13395</v>
      </c>
    </row>
    <row r="2305" spans="1:10" x14ac:dyDescent="0.25">
      <c r="A2305" s="37" t="s">
        <v>28</v>
      </c>
      <c r="B2305" s="38" t="s">
        <v>13398</v>
      </c>
      <c r="C2305" s="1" t="str">
        <f t="shared" si="35"/>
        <v>00192564-BANCO DO BRASIL S.A.</v>
      </c>
      <c r="D2305" s="39" t="s">
        <v>6966</v>
      </c>
      <c r="E2305" s="38" t="s">
        <v>6967</v>
      </c>
      <c r="F2305" s="38" t="s">
        <v>6968</v>
      </c>
      <c r="G2305" s="38" t="s">
        <v>32</v>
      </c>
      <c r="H2305" s="38" t="s">
        <v>13399</v>
      </c>
      <c r="I2305" s="38" t="s">
        <v>13400</v>
      </c>
      <c r="J2305" s="40" t="s">
        <v>13398</v>
      </c>
    </row>
    <row r="2306" spans="1:10" x14ac:dyDescent="0.25">
      <c r="A2306" s="37" t="s">
        <v>28</v>
      </c>
      <c r="B2306" s="38" t="s">
        <v>13401</v>
      </c>
      <c r="C2306" s="1" t="str">
        <f t="shared" si="35"/>
        <v>00192565-BANCO DO BRASIL S.A.</v>
      </c>
      <c r="D2306" s="39" t="s">
        <v>6966</v>
      </c>
      <c r="E2306" s="38" t="s">
        <v>6967</v>
      </c>
      <c r="F2306" s="38" t="s">
        <v>6968</v>
      </c>
      <c r="G2306" s="38" t="s">
        <v>33</v>
      </c>
      <c r="H2306" s="38" t="s">
        <v>13402</v>
      </c>
      <c r="I2306" s="38" t="s">
        <v>13403</v>
      </c>
      <c r="J2306" s="40" t="s">
        <v>13401</v>
      </c>
    </row>
    <row r="2307" spans="1:10" x14ac:dyDescent="0.25">
      <c r="A2307" s="37" t="s">
        <v>28</v>
      </c>
      <c r="B2307" s="38" t="s">
        <v>13404</v>
      </c>
      <c r="C2307" s="1" t="str">
        <f t="shared" ref="C2307:C2370" si="36">CONCATENATE(B2307,"-",F2307)</f>
        <v>00192567-BANCO DO BRASIL S.A.</v>
      </c>
      <c r="D2307" s="39" t="s">
        <v>6966</v>
      </c>
      <c r="E2307" s="38" t="s">
        <v>6967</v>
      </c>
      <c r="F2307" s="38" t="s">
        <v>6968</v>
      </c>
      <c r="G2307" s="38" t="s">
        <v>34</v>
      </c>
      <c r="H2307" s="38" t="s">
        <v>13405</v>
      </c>
      <c r="I2307" s="38" t="s">
        <v>13406</v>
      </c>
      <c r="J2307" s="40" t="s">
        <v>13404</v>
      </c>
    </row>
    <row r="2308" spans="1:10" x14ac:dyDescent="0.25">
      <c r="A2308" s="37" t="s">
        <v>28</v>
      </c>
      <c r="B2308" s="38" t="s">
        <v>13407</v>
      </c>
      <c r="C2308" s="1" t="str">
        <f t="shared" si="36"/>
        <v>00192568-BANCO DO BRASIL S.A.</v>
      </c>
      <c r="D2308" s="39" t="s">
        <v>6966</v>
      </c>
      <c r="E2308" s="38" t="s">
        <v>6967</v>
      </c>
      <c r="F2308" s="38" t="s">
        <v>6968</v>
      </c>
      <c r="G2308" s="38" t="s">
        <v>25</v>
      </c>
      <c r="H2308" s="38" t="s">
        <v>13408</v>
      </c>
      <c r="I2308" s="38" t="s">
        <v>13409</v>
      </c>
      <c r="J2308" s="40" t="s">
        <v>13407</v>
      </c>
    </row>
    <row r="2309" spans="1:10" x14ac:dyDescent="0.25">
      <c r="A2309" s="37" t="s">
        <v>28</v>
      </c>
      <c r="B2309" s="38" t="s">
        <v>13410</v>
      </c>
      <c r="C2309" s="1" t="str">
        <f t="shared" si="36"/>
        <v>00192569-BANCO DO BRASIL S.A.</v>
      </c>
      <c r="D2309" s="39" t="s">
        <v>6966</v>
      </c>
      <c r="E2309" s="38" t="s">
        <v>6967</v>
      </c>
      <c r="F2309" s="38" t="s">
        <v>6968</v>
      </c>
      <c r="G2309" s="38" t="s">
        <v>31</v>
      </c>
      <c r="H2309" s="38" t="s">
        <v>13411</v>
      </c>
      <c r="I2309" s="38" t="s">
        <v>13412</v>
      </c>
      <c r="J2309" s="40" t="s">
        <v>13410</v>
      </c>
    </row>
    <row r="2310" spans="1:10" x14ac:dyDescent="0.25">
      <c r="A2310" s="37" t="s">
        <v>28</v>
      </c>
      <c r="B2310" s="38" t="s">
        <v>13413</v>
      </c>
      <c r="C2310" s="1" t="str">
        <f t="shared" si="36"/>
        <v>00192570-BANCO DO BRASIL S.A.</v>
      </c>
      <c r="D2310" s="39" t="s">
        <v>6966</v>
      </c>
      <c r="E2310" s="38" t="s">
        <v>6967</v>
      </c>
      <c r="F2310" s="38" t="s">
        <v>6968</v>
      </c>
      <c r="G2310" s="38" t="s">
        <v>35</v>
      </c>
      <c r="H2310" s="38" t="s">
        <v>13414</v>
      </c>
      <c r="I2310" s="38" t="s">
        <v>13412</v>
      </c>
      <c r="J2310" s="40" t="s">
        <v>13413</v>
      </c>
    </row>
    <row r="2311" spans="1:10" x14ac:dyDescent="0.25">
      <c r="A2311" s="37" t="s">
        <v>28</v>
      </c>
      <c r="B2311" s="38" t="s">
        <v>13415</v>
      </c>
      <c r="C2311" s="1" t="str">
        <f t="shared" si="36"/>
        <v>00192571-BANCO DO BRASIL S.A.</v>
      </c>
      <c r="D2311" s="39" t="s">
        <v>6966</v>
      </c>
      <c r="E2311" s="38" t="s">
        <v>6967</v>
      </c>
      <c r="F2311" s="38" t="s">
        <v>6968</v>
      </c>
      <c r="G2311" s="38" t="s">
        <v>25</v>
      </c>
      <c r="H2311" s="38" t="s">
        <v>13416</v>
      </c>
      <c r="I2311" s="38" t="s">
        <v>13417</v>
      </c>
      <c r="J2311" s="40" t="s">
        <v>13415</v>
      </c>
    </row>
    <row r="2312" spans="1:10" x14ac:dyDescent="0.25">
      <c r="A2312" s="37" t="s">
        <v>28</v>
      </c>
      <c r="B2312" s="38" t="s">
        <v>13418</v>
      </c>
      <c r="C2312" s="1" t="str">
        <f t="shared" si="36"/>
        <v>00192572-BANCO DO BRASIL S.A.</v>
      </c>
      <c r="D2312" s="39" t="s">
        <v>6966</v>
      </c>
      <c r="E2312" s="38" t="s">
        <v>6967</v>
      </c>
      <c r="F2312" s="38" t="s">
        <v>6968</v>
      </c>
      <c r="G2312" s="38" t="s">
        <v>38</v>
      </c>
      <c r="H2312" s="38" t="s">
        <v>13419</v>
      </c>
      <c r="I2312" s="38" t="s">
        <v>13420</v>
      </c>
      <c r="J2312" s="40" t="s">
        <v>13418</v>
      </c>
    </row>
    <row r="2313" spans="1:10" x14ac:dyDescent="0.25">
      <c r="A2313" s="37" t="s">
        <v>28</v>
      </c>
      <c r="B2313" s="38" t="s">
        <v>13421</v>
      </c>
      <c r="C2313" s="1" t="str">
        <f t="shared" si="36"/>
        <v>00192573-BANCO DO BRASIL S.A.</v>
      </c>
      <c r="D2313" s="39" t="s">
        <v>6966</v>
      </c>
      <c r="E2313" s="38" t="s">
        <v>6967</v>
      </c>
      <c r="F2313" s="38" t="s">
        <v>6968</v>
      </c>
      <c r="G2313" s="38" t="s">
        <v>33</v>
      </c>
      <c r="H2313" s="38" t="s">
        <v>13422</v>
      </c>
      <c r="I2313" s="38" t="s">
        <v>13423</v>
      </c>
      <c r="J2313" s="40" t="s">
        <v>13421</v>
      </c>
    </row>
    <row r="2314" spans="1:10" x14ac:dyDescent="0.25">
      <c r="A2314" s="37" t="s">
        <v>28</v>
      </c>
      <c r="B2314" s="38" t="s">
        <v>13424</v>
      </c>
      <c r="C2314" s="1" t="str">
        <f t="shared" si="36"/>
        <v>00192574-BANCO DO BRASIL S.A.</v>
      </c>
      <c r="D2314" s="39" t="s">
        <v>6966</v>
      </c>
      <c r="E2314" s="38" t="s">
        <v>6967</v>
      </c>
      <c r="F2314" s="38" t="s">
        <v>6968</v>
      </c>
      <c r="G2314" s="38" t="s">
        <v>31</v>
      </c>
      <c r="H2314" s="38" t="s">
        <v>13425</v>
      </c>
      <c r="I2314" s="38" t="s">
        <v>13426</v>
      </c>
      <c r="J2314" s="40" t="s">
        <v>13424</v>
      </c>
    </row>
    <row r="2315" spans="1:10" x14ac:dyDescent="0.25">
      <c r="A2315" s="37" t="s">
        <v>28</v>
      </c>
      <c r="B2315" s="38" t="s">
        <v>13427</v>
      </c>
      <c r="C2315" s="1" t="str">
        <f t="shared" si="36"/>
        <v>00192575-BANCO DO BRASIL S.A.</v>
      </c>
      <c r="D2315" s="39" t="s">
        <v>6966</v>
      </c>
      <c r="E2315" s="38" t="s">
        <v>6967</v>
      </c>
      <c r="F2315" s="38" t="s">
        <v>6968</v>
      </c>
      <c r="G2315" s="38" t="s">
        <v>33</v>
      </c>
      <c r="H2315" s="38" t="s">
        <v>13428</v>
      </c>
      <c r="I2315" s="38" t="s">
        <v>13429</v>
      </c>
      <c r="J2315" s="40" t="s">
        <v>13427</v>
      </c>
    </row>
    <row r="2316" spans="1:10" x14ac:dyDescent="0.25">
      <c r="A2316" s="37" t="s">
        <v>28</v>
      </c>
      <c r="B2316" s="38" t="s">
        <v>13430</v>
      </c>
      <c r="C2316" s="1" t="str">
        <f t="shared" si="36"/>
        <v>00192576-BANCO DO BRASIL S.A.</v>
      </c>
      <c r="D2316" s="39" t="s">
        <v>6966</v>
      </c>
      <c r="E2316" s="38" t="s">
        <v>6967</v>
      </c>
      <c r="F2316" s="38" t="s">
        <v>6968</v>
      </c>
      <c r="G2316" s="38" t="s">
        <v>37</v>
      </c>
      <c r="H2316" s="38" t="s">
        <v>13431</v>
      </c>
      <c r="I2316" s="38" t="s">
        <v>7116</v>
      </c>
      <c r="J2316" s="40" t="s">
        <v>13430</v>
      </c>
    </row>
    <row r="2317" spans="1:10" x14ac:dyDescent="0.25">
      <c r="A2317" s="37" t="s">
        <v>28</v>
      </c>
      <c r="B2317" s="38" t="s">
        <v>13432</v>
      </c>
      <c r="C2317" s="1" t="str">
        <f t="shared" si="36"/>
        <v>00192577-BANCO DO BRASIL S.A.</v>
      </c>
      <c r="D2317" s="39" t="s">
        <v>6966</v>
      </c>
      <c r="E2317" s="38" t="s">
        <v>6967</v>
      </c>
      <c r="F2317" s="38" t="s">
        <v>6968</v>
      </c>
      <c r="G2317" s="38" t="s">
        <v>33</v>
      </c>
      <c r="H2317" s="38" t="s">
        <v>13433</v>
      </c>
      <c r="I2317" s="38" t="s">
        <v>11750</v>
      </c>
      <c r="J2317" s="40" t="s">
        <v>13432</v>
      </c>
    </row>
    <row r="2318" spans="1:10" x14ac:dyDescent="0.25">
      <c r="A2318" s="37" t="s">
        <v>28</v>
      </c>
      <c r="B2318" s="38" t="s">
        <v>13434</v>
      </c>
      <c r="C2318" s="1" t="str">
        <f t="shared" si="36"/>
        <v>00192578-BANCO DO BRASIL S.A.</v>
      </c>
      <c r="D2318" s="39" t="s">
        <v>6966</v>
      </c>
      <c r="E2318" s="38" t="s">
        <v>6967</v>
      </c>
      <c r="F2318" s="38" t="s">
        <v>6968</v>
      </c>
      <c r="G2318" s="38" t="s">
        <v>25</v>
      </c>
      <c r="H2318" s="38" t="s">
        <v>13435</v>
      </c>
      <c r="I2318" s="38" t="s">
        <v>13436</v>
      </c>
      <c r="J2318" s="40" t="s">
        <v>13434</v>
      </c>
    </row>
    <row r="2319" spans="1:10" x14ac:dyDescent="0.25">
      <c r="A2319" s="37" t="s">
        <v>28</v>
      </c>
      <c r="B2319" s="38" t="s">
        <v>13437</v>
      </c>
      <c r="C2319" s="1" t="str">
        <f t="shared" si="36"/>
        <v>00192579-BANCO DO BRASIL S.A.</v>
      </c>
      <c r="D2319" s="39" t="s">
        <v>6966</v>
      </c>
      <c r="E2319" s="38" t="s">
        <v>6967</v>
      </c>
      <c r="F2319" s="38" t="s">
        <v>6968</v>
      </c>
      <c r="G2319" s="38" t="s">
        <v>33</v>
      </c>
      <c r="H2319" s="38" t="s">
        <v>13438</v>
      </c>
      <c r="I2319" s="38" t="s">
        <v>13439</v>
      </c>
      <c r="J2319" s="40" t="s">
        <v>13437</v>
      </c>
    </row>
    <row r="2320" spans="1:10" x14ac:dyDescent="0.25">
      <c r="A2320" s="37" t="s">
        <v>28</v>
      </c>
      <c r="B2320" s="38" t="s">
        <v>13440</v>
      </c>
      <c r="C2320" s="1" t="str">
        <f t="shared" si="36"/>
        <v>00192580-BANCO DO BRASIL S.A.</v>
      </c>
      <c r="D2320" s="39" t="s">
        <v>6966</v>
      </c>
      <c r="E2320" s="38" t="s">
        <v>6967</v>
      </c>
      <c r="F2320" s="38" t="s">
        <v>6968</v>
      </c>
      <c r="G2320" s="38" t="s">
        <v>30</v>
      </c>
      <c r="H2320" s="38" t="s">
        <v>13441</v>
      </c>
      <c r="I2320" s="38" t="s">
        <v>13442</v>
      </c>
      <c r="J2320" s="40" t="s">
        <v>13440</v>
      </c>
    </row>
    <row r="2321" spans="1:10" x14ac:dyDescent="0.25">
      <c r="A2321" s="37" t="s">
        <v>28</v>
      </c>
      <c r="B2321" s="38" t="s">
        <v>13443</v>
      </c>
      <c r="C2321" s="1" t="str">
        <f t="shared" si="36"/>
        <v>00192581-BANCO DO BRASIL S.A.</v>
      </c>
      <c r="D2321" s="39" t="s">
        <v>6966</v>
      </c>
      <c r="E2321" s="38" t="s">
        <v>6967</v>
      </c>
      <c r="F2321" s="38" t="s">
        <v>6968</v>
      </c>
      <c r="G2321" s="38" t="s">
        <v>40</v>
      </c>
      <c r="H2321" s="38" t="s">
        <v>13444</v>
      </c>
      <c r="I2321" s="38" t="s">
        <v>10174</v>
      </c>
      <c r="J2321" s="40" t="s">
        <v>13443</v>
      </c>
    </row>
    <row r="2322" spans="1:10" x14ac:dyDescent="0.25">
      <c r="A2322" s="37" t="s">
        <v>28</v>
      </c>
      <c r="B2322" s="38" t="s">
        <v>13445</v>
      </c>
      <c r="C2322" s="1" t="str">
        <f t="shared" si="36"/>
        <v>00192582-BANCO DO BRASIL S.A.</v>
      </c>
      <c r="D2322" s="39" t="s">
        <v>6966</v>
      </c>
      <c r="E2322" s="38" t="s">
        <v>6967</v>
      </c>
      <c r="F2322" s="38" t="s">
        <v>6968</v>
      </c>
      <c r="G2322" s="38" t="s">
        <v>35</v>
      </c>
      <c r="H2322" s="38" t="s">
        <v>13446</v>
      </c>
      <c r="I2322" s="38" t="s">
        <v>10174</v>
      </c>
      <c r="J2322" s="40" t="s">
        <v>13445</v>
      </c>
    </row>
    <row r="2323" spans="1:10" x14ac:dyDescent="0.25">
      <c r="A2323" s="37" t="s">
        <v>28</v>
      </c>
      <c r="B2323" s="38" t="s">
        <v>13447</v>
      </c>
      <c r="C2323" s="1" t="str">
        <f t="shared" si="36"/>
        <v>00192583-BANCO DO BRASIL S.A.</v>
      </c>
      <c r="D2323" s="39" t="s">
        <v>6966</v>
      </c>
      <c r="E2323" s="38" t="s">
        <v>6967</v>
      </c>
      <c r="F2323" s="38" t="s">
        <v>6968</v>
      </c>
      <c r="G2323" s="38" t="s">
        <v>35</v>
      </c>
      <c r="H2323" s="38" t="s">
        <v>13448</v>
      </c>
      <c r="I2323" s="38" t="s">
        <v>13449</v>
      </c>
      <c r="J2323" s="40" t="s">
        <v>13447</v>
      </c>
    </row>
    <row r="2324" spans="1:10" x14ac:dyDescent="0.25">
      <c r="A2324" s="37" t="s">
        <v>28</v>
      </c>
      <c r="B2324" s="38" t="s">
        <v>13450</v>
      </c>
      <c r="C2324" s="1" t="str">
        <f t="shared" si="36"/>
        <v>00192584-BANCO DO BRASIL S.A.</v>
      </c>
      <c r="D2324" s="39" t="s">
        <v>6966</v>
      </c>
      <c r="E2324" s="38" t="s">
        <v>6967</v>
      </c>
      <c r="F2324" s="38" t="s">
        <v>6968</v>
      </c>
      <c r="G2324" s="38" t="s">
        <v>35</v>
      </c>
      <c r="H2324" s="38" t="s">
        <v>13451</v>
      </c>
      <c r="I2324" s="38" t="s">
        <v>13452</v>
      </c>
      <c r="J2324" s="40" t="s">
        <v>13450</v>
      </c>
    </row>
    <row r="2325" spans="1:10" x14ac:dyDescent="0.25">
      <c r="A2325" s="37" t="s">
        <v>28</v>
      </c>
      <c r="B2325" s="38" t="s">
        <v>13453</v>
      </c>
      <c r="C2325" s="1" t="str">
        <f t="shared" si="36"/>
        <v>00192585-BANCO DO BRASIL S.A.</v>
      </c>
      <c r="D2325" s="39" t="s">
        <v>6966</v>
      </c>
      <c r="E2325" s="38" t="s">
        <v>6967</v>
      </c>
      <c r="F2325" s="38" t="s">
        <v>6968</v>
      </c>
      <c r="G2325" s="38" t="s">
        <v>6969</v>
      </c>
      <c r="H2325" s="38" t="s">
        <v>13454</v>
      </c>
      <c r="I2325" s="38" t="s">
        <v>13455</v>
      </c>
      <c r="J2325" s="40" t="s">
        <v>13453</v>
      </c>
    </row>
    <row r="2326" spans="1:10" x14ac:dyDescent="0.25">
      <c r="A2326" s="37" t="s">
        <v>28</v>
      </c>
      <c r="B2326" s="38" t="s">
        <v>13456</v>
      </c>
      <c r="C2326" s="1" t="str">
        <f t="shared" si="36"/>
        <v>00192586-BANCO DO BRASIL S.A.</v>
      </c>
      <c r="D2326" s="39" t="s">
        <v>6966</v>
      </c>
      <c r="E2326" s="38" t="s">
        <v>6967</v>
      </c>
      <c r="F2326" s="38" t="s">
        <v>6968</v>
      </c>
      <c r="G2326" s="38" t="s">
        <v>30</v>
      </c>
      <c r="H2326" s="38" t="s">
        <v>13457</v>
      </c>
      <c r="I2326" s="38" t="s">
        <v>13458</v>
      </c>
      <c r="J2326" s="40" t="s">
        <v>13456</v>
      </c>
    </row>
    <row r="2327" spans="1:10" x14ac:dyDescent="0.25">
      <c r="A2327" s="37" t="s">
        <v>28</v>
      </c>
      <c r="B2327" s="38" t="s">
        <v>13459</v>
      </c>
      <c r="C2327" s="1" t="str">
        <f t="shared" si="36"/>
        <v>00192587-BANCO DO BRASIL S.A.</v>
      </c>
      <c r="D2327" s="39" t="s">
        <v>6966</v>
      </c>
      <c r="E2327" s="38" t="s">
        <v>6967</v>
      </c>
      <c r="F2327" s="38" t="s">
        <v>6968</v>
      </c>
      <c r="G2327" s="38" t="s">
        <v>33</v>
      </c>
      <c r="H2327" s="38" t="s">
        <v>13460</v>
      </c>
      <c r="I2327" s="38" t="s">
        <v>13461</v>
      </c>
      <c r="J2327" s="40" t="s">
        <v>13459</v>
      </c>
    </row>
    <row r="2328" spans="1:10" x14ac:dyDescent="0.25">
      <c r="A2328" s="37" t="s">
        <v>28</v>
      </c>
      <c r="B2328" s="38" t="s">
        <v>13462</v>
      </c>
      <c r="C2328" s="1" t="str">
        <f t="shared" si="36"/>
        <v>00192588-BANCO DO BRASIL S.A.</v>
      </c>
      <c r="D2328" s="39" t="s">
        <v>6966</v>
      </c>
      <c r="E2328" s="38" t="s">
        <v>6967</v>
      </c>
      <c r="F2328" s="38" t="s">
        <v>6968</v>
      </c>
      <c r="G2328" s="38" t="s">
        <v>35</v>
      </c>
      <c r="H2328" s="38" t="s">
        <v>13463</v>
      </c>
      <c r="I2328" s="38" t="s">
        <v>13464</v>
      </c>
      <c r="J2328" s="40" t="s">
        <v>13462</v>
      </c>
    </row>
    <row r="2329" spans="1:10" x14ac:dyDescent="0.25">
      <c r="A2329" s="37" t="s">
        <v>28</v>
      </c>
      <c r="B2329" s="38" t="s">
        <v>13465</v>
      </c>
      <c r="C2329" s="1" t="str">
        <f t="shared" si="36"/>
        <v>00192589-BANCO DO BRASIL S.A.</v>
      </c>
      <c r="D2329" s="39" t="s">
        <v>6966</v>
      </c>
      <c r="E2329" s="38" t="s">
        <v>6967</v>
      </c>
      <c r="F2329" s="38" t="s">
        <v>6968</v>
      </c>
      <c r="G2329" s="38" t="s">
        <v>25</v>
      </c>
      <c r="H2329" s="38" t="s">
        <v>13466</v>
      </c>
      <c r="I2329" s="38" t="s">
        <v>13467</v>
      </c>
      <c r="J2329" s="40" t="s">
        <v>13465</v>
      </c>
    </row>
    <row r="2330" spans="1:10" x14ac:dyDescent="0.25">
      <c r="A2330" s="37" t="s">
        <v>28</v>
      </c>
      <c r="B2330" s="38" t="s">
        <v>13468</v>
      </c>
      <c r="C2330" s="1" t="str">
        <f t="shared" si="36"/>
        <v>00192591-BANCO DO BRASIL S.A.</v>
      </c>
      <c r="D2330" s="39" t="s">
        <v>6966</v>
      </c>
      <c r="E2330" s="38" t="s">
        <v>6967</v>
      </c>
      <c r="F2330" s="38" t="s">
        <v>6968</v>
      </c>
      <c r="G2330" s="38" t="s">
        <v>35</v>
      </c>
      <c r="H2330" s="38" t="s">
        <v>13469</v>
      </c>
      <c r="I2330" s="38" t="s">
        <v>7264</v>
      </c>
      <c r="J2330" s="40" t="s">
        <v>13468</v>
      </c>
    </row>
    <row r="2331" spans="1:10" x14ac:dyDescent="0.25">
      <c r="A2331" s="37" t="s">
        <v>28</v>
      </c>
      <c r="B2331" s="38" t="s">
        <v>13470</v>
      </c>
      <c r="C2331" s="1" t="str">
        <f t="shared" si="36"/>
        <v>00192592-BANCO DO BRASIL S.A.</v>
      </c>
      <c r="D2331" s="39" t="s">
        <v>6966</v>
      </c>
      <c r="E2331" s="38" t="s">
        <v>6967</v>
      </c>
      <c r="F2331" s="38" t="s">
        <v>6968</v>
      </c>
      <c r="G2331" s="38" t="s">
        <v>35</v>
      </c>
      <c r="H2331" s="38" t="s">
        <v>13471</v>
      </c>
      <c r="I2331" s="38" t="s">
        <v>7044</v>
      </c>
      <c r="J2331" s="40" t="s">
        <v>13470</v>
      </c>
    </row>
    <row r="2332" spans="1:10" x14ac:dyDescent="0.25">
      <c r="A2332" s="37" t="s">
        <v>28</v>
      </c>
      <c r="B2332" s="38" t="s">
        <v>13472</v>
      </c>
      <c r="C2332" s="1" t="str">
        <f t="shared" si="36"/>
        <v>00192593-BANCO DO BRASIL S.A.</v>
      </c>
      <c r="D2332" s="39" t="s">
        <v>6966</v>
      </c>
      <c r="E2332" s="38" t="s">
        <v>6967</v>
      </c>
      <c r="F2332" s="38" t="s">
        <v>6968</v>
      </c>
      <c r="G2332" s="38" t="s">
        <v>35</v>
      </c>
      <c r="H2332" s="38" t="s">
        <v>13473</v>
      </c>
      <c r="I2332" s="38" t="s">
        <v>13474</v>
      </c>
      <c r="J2332" s="40" t="s">
        <v>13472</v>
      </c>
    </row>
    <row r="2333" spans="1:10" x14ac:dyDescent="0.25">
      <c r="A2333" s="37" t="s">
        <v>28</v>
      </c>
      <c r="B2333" s="38" t="s">
        <v>13475</v>
      </c>
      <c r="C2333" s="1" t="str">
        <f t="shared" si="36"/>
        <v>00192594-BANCO DO BRASIL S.A.</v>
      </c>
      <c r="D2333" s="39" t="s">
        <v>6966</v>
      </c>
      <c r="E2333" s="38" t="s">
        <v>6967</v>
      </c>
      <c r="F2333" s="38" t="s">
        <v>6968</v>
      </c>
      <c r="G2333" s="38" t="s">
        <v>6991</v>
      </c>
      <c r="H2333" s="38" t="s">
        <v>13476</v>
      </c>
      <c r="I2333" s="38" t="s">
        <v>13477</v>
      </c>
      <c r="J2333" s="40" t="s">
        <v>13475</v>
      </c>
    </row>
    <row r="2334" spans="1:10" x14ac:dyDescent="0.25">
      <c r="A2334" s="37" t="s">
        <v>28</v>
      </c>
      <c r="B2334" s="38" t="s">
        <v>13478</v>
      </c>
      <c r="C2334" s="1" t="str">
        <f t="shared" si="36"/>
        <v>00192595-BANCO DO BRASIL S.A.</v>
      </c>
      <c r="D2334" s="39" t="s">
        <v>6966</v>
      </c>
      <c r="E2334" s="38" t="s">
        <v>6967</v>
      </c>
      <c r="F2334" s="38" t="s">
        <v>6968</v>
      </c>
      <c r="G2334" s="38" t="s">
        <v>30</v>
      </c>
      <c r="H2334" s="38" t="s">
        <v>13479</v>
      </c>
      <c r="I2334" s="38" t="s">
        <v>13480</v>
      </c>
      <c r="J2334" s="40" t="s">
        <v>13478</v>
      </c>
    </row>
    <row r="2335" spans="1:10" x14ac:dyDescent="0.25">
      <c r="A2335" s="37" t="s">
        <v>28</v>
      </c>
      <c r="B2335" s="38" t="s">
        <v>13481</v>
      </c>
      <c r="C2335" s="1" t="str">
        <f t="shared" si="36"/>
        <v>00192597-BANCO DO BRASIL S.A.</v>
      </c>
      <c r="D2335" s="39" t="s">
        <v>6966</v>
      </c>
      <c r="E2335" s="38" t="s">
        <v>6967</v>
      </c>
      <c r="F2335" s="38" t="s">
        <v>6968</v>
      </c>
      <c r="G2335" s="38" t="s">
        <v>6991</v>
      </c>
      <c r="H2335" s="38" t="s">
        <v>13482</v>
      </c>
      <c r="I2335" s="38" t="s">
        <v>13483</v>
      </c>
      <c r="J2335" s="40" t="s">
        <v>13481</v>
      </c>
    </row>
    <row r="2336" spans="1:10" x14ac:dyDescent="0.25">
      <c r="A2336" s="37" t="s">
        <v>28</v>
      </c>
      <c r="B2336" s="38" t="s">
        <v>13484</v>
      </c>
      <c r="C2336" s="1" t="str">
        <f t="shared" si="36"/>
        <v>00192599-BANCO DO BRASIL S.A.</v>
      </c>
      <c r="D2336" s="39" t="s">
        <v>6966</v>
      </c>
      <c r="E2336" s="38" t="s">
        <v>6967</v>
      </c>
      <c r="F2336" s="38" t="s">
        <v>6968</v>
      </c>
      <c r="G2336" s="38" t="s">
        <v>35</v>
      </c>
      <c r="H2336" s="38" t="s">
        <v>13485</v>
      </c>
      <c r="I2336" s="38" t="s">
        <v>13486</v>
      </c>
      <c r="J2336" s="40" t="s">
        <v>13484</v>
      </c>
    </row>
    <row r="2337" spans="1:10" x14ac:dyDescent="0.25">
      <c r="A2337" s="37" t="s">
        <v>28</v>
      </c>
      <c r="B2337" s="38" t="s">
        <v>13487</v>
      </c>
      <c r="C2337" s="1" t="str">
        <f t="shared" si="36"/>
        <v>00192600-BANCO DO BRASIL S.A.</v>
      </c>
      <c r="D2337" s="39" t="s">
        <v>6966</v>
      </c>
      <c r="E2337" s="38" t="s">
        <v>6967</v>
      </c>
      <c r="F2337" s="38" t="s">
        <v>6968</v>
      </c>
      <c r="G2337" s="38" t="s">
        <v>38</v>
      </c>
      <c r="H2337" s="38" t="s">
        <v>13488</v>
      </c>
      <c r="I2337" s="38" t="s">
        <v>13489</v>
      </c>
      <c r="J2337" s="40" t="s">
        <v>13487</v>
      </c>
    </row>
    <row r="2338" spans="1:10" x14ac:dyDescent="0.25">
      <c r="A2338" s="37" t="s">
        <v>28</v>
      </c>
      <c r="B2338" s="38" t="s">
        <v>13490</v>
      </c>
      <c r="C2338" s="1" t="str">
        <f t="shared" si="36"/>
        <v>00192601-BANCO DO BRASIL S.A.</v>
      </c>
      <c r="D2338" s="39" t="s">
        <v>6966</v>
      </c>
      <c r="E2338" s="38" t="s">
        <v>6967</v>
      </c>
      <c r="F2338" s="38" t="s">
        <v>6968</v>
      </c>
      <c r="G2338" s="38" t="s">
        <v>35</v>
      </c>
      <c r="H2338" s="38" t="s">
        <v>13491</v>
      </c>
      <c r="I2338" s="38" t="s">
        <v>13492</v>
      </c>
      <c r="J2338" s="40" t="s">
        <v>13490</v>
      </c>
    </row>
    <row r="2339" spans="1:10" x14ac:dyDescent="0.25">
      <c r="A2339" s="37" t="s">
        <v>28</v>
      </c>
      <c r="B2339" s="38" t="s">
        <v>13493</v>
      </c>
      <c r="C2339" s="1" t="str">
        <f t="shared" si="36"/>
        <v>00192602-BANCO DO BRASIL S.A.</v>
      </c>
      <c r="D2339" s="39" t="s">
        <v>6966</v>
      </c>
      <c r="E2339" s="38" t="s">
        <v>6967</v>
      </c>
      <c r="F2339" s="38" t="s">
        <v>6968</v>
      </c>
      <c r="G2339" s="38" t="s">
        <v>35</v>
      </c>
      <c r="H2339" s="38" t="s">
        <v>13262</v>
      </c>
      <c r="I2339" s="38" t="s">
        <v>13494</v>
      </c>
      <c r="J2339" s="40" t="s">
        <v>13493</v>
      </c>
    </row>
    <row r="2340" spans="1:10" x14ac:dyDescent="0.25">
      <c r="A2340" s="37" t="s">
        <v>28</v>
      </c>
      <c r="B2340" s="38" t="s">
        <v>13495</v>
      </c>
      <c r="C2340" s="1" t="str">
        <f t="shared" si="36"/>
        <v>00192603-BANCO DO BRASIL S.A.</v>
      </c>
      <c r="D2340" s="39" t="s">
        <v>6966</v>
      </c>
      <c r="E2340" s="38" t="s">
        <v>6967</v>
      </c>
      <c r="F2340" s="38" t="s">
        <v>6968</v>
      </c>
      <c r="G2340" s="38" t="s">
        <v>40</v>
      </c>
      <c r="H2340" s="38" t="s">
        <v>13496</v>
      </c>
      <c r="I2340" s="38" t="s">
        <v>13497</v>
      </c>
      <c r="J2340" s="40" t="s">
        <v>13495</v>
      </c>
    </row>
    <row r="2341" spans="1:10" x14ac:dyDescent="0.25">
      <c r="A2341" s="37" t="s">
        <v>28</v>
      </c>
      <c r="B2341" s="38" t="s">
        <v>13498</v>
      </c>
      <c r="C2341" s="1" t="str">
        <f t="shared" si="36"/>
        <v>00192605-BANCO DO BRASIL S.A.</v>
      </c>
      <c r="D2341" s="39" t="s">
        <v>6966</v>
      </c>
      <c r="E2341" s="38" t="s">
        <v>6967</v>
      </c>
      <c r="F2341" s="38" t="s">
        <v>6968</v>
      </c>
      <c r="G2341" s="38" t="s">
        <v>30</v>
      </c>
      <c r="H2341" s="38" t="s">
        <v>13499</v>
      </c>
      <c r="I2341" s="38" t="s">
        <v>13500</v>
      </c>
      <c r="J2341" s="40" t="s">
        <v>13498</v>
      </c>
    </row>
    <row r="2342" spans="1:10" x14ac:dyDescent="0.25">
      <c r="A2342" s="37" t="s">
        <v>28</v>
      </c>
      <c r="B2342" s="38" t="s">
        <v>13501</v>
      </c>
      <c r="C2342" s="1" t="str">
        <f t="shared" si="36"/>
        <v>00192606-BANCO DO BRASIL S.A.</v>
      </c>
      <c r="D2342" s="39" t="s">
        <v>6966</v>
      </c>
      <c r="E2342" s="38" t="s">
        <v>6967</v>
      </c>
      <c r="F2342" s="38" t="s">
        <v>6968</v>
      </c>
      <c r="G2342" s="38" t="s">
        <v>6991</v>
      </c>
      <c r="H2342" s="38" t="s">
        <v>13502</v>
      </c>
      <c r="I2342" s="38" t="s">
        <v>13503</v>
      </c>
      <c r="J2342" s="40" t="s">
        <v>13501</v>
      </c>
    </row>
    <row r="2343" spans="1:10" x14ac:dyDescent="0.25">
      <c r="A2343" s="37" t="s">
        <v>28</v>
      </c>
      <c r="B2343" s="38" t="s">
        <v>13504</v>
      </c>
      <c r="C2343" s="1" t="str">
        <f t="shared" si="36"/>
        <v>00192607-BANCO DO BRASIL S.A.</v>
      </c>
      <c r="D2343" s="39" t="s">
        <v>6966</v>
      </c>
      <c r="E2343" s="38" t="s">
        <v>6967</v>
      </c>
      <c r="F2343" s="38" t="s">
        <v>6968</v>
      </c>
      <c r="G2343" s="38" t="s">
        <v>40</v>
      </c>
      <c r="H2343" s="38" t="s">
        <v>13505</v>
      </c>
      <c r="I2343" s="38" t="s">
        <v>10191</v>
      </c>
      <c r="J2343" s="40" t="s">
        <v>13504</v>
      </c>
    </row>
    <row r="2344" spans="1:10" x14ac:dyDescent="0.25">
      <c r="A2344" s="37" t="s">
        <v>28</v>
      </c>
      <c r="B2344" s="38" t="s">
        <v>13506</v>
      </c>
      <c r="C2344" s="1" t="str">
        <f t="shared" si="36"/>
        <v>00192608-BANCO DO BRASIL S.A.</v>
      </c>
      <c r="D2344" s="39" t="s">
        <v>6966</v>
      </c>
      <c r="E2344" s="38" t="s">
        <v>6967</v>
      </c>
      <c r="F2344" s="38" t="s">
        <v>6968</v>
      </c>
      <c r="G2344" s="38" t="s">
        <v>25</v>
      </c>
      <c r="H2344" s="38" t="s">
        <v>13507</v>
      </c>
      <c r="I2344" s="38" t="s">
        <v>13508</v>
      </c>
      <c r="J2344" s="40" t="s">
        <v>13506</v>
      </c>
    </row>
    <row r="2345" spans="1:10" x14ac:dyDescent="0.25">
      <c r="A2345" s="37" t="s">
        <v>28</v>
      </c>
      <c r="B2345" s="38" t="s">
        <v>13509</v>
      </c>
      <c r="C2345" s="1" t="str">
        <f t="shared" si="36"/>
        <v>00192609-BANCO DO BRASIL S.A.</v>
      </c>
      <c r="D2345" s="39" t="s">
        <v>6966</v>
      </c>
      <c r="E2345" s="38" t="s">
        <v>6967</v>
      </c>
      <c r="F2345" s="38" t="s">
        <v>6968</v>
      </c>
      <c r="G2345" s="38" t="s">
        <v>37</v>
      </c>
      <c r="H2345" s="38" t="s">
        <v>13510</v>
      </c>
      <c r="I2345" s="38" t="s">
        <v>7116</v>
      </c>
      <c r="J2345" s="40" t="s">
        <v>13509</v>
      </c>
    </row>
    <row r="2346" spans="1:10" x14ac:dyDescent="0.25">
      <c r="A2346" s="37" t="s">
        <v>28</v>
      </c>
      <c r="B2346" s="38" t="s">
        <v>13511</v>
      </c>
      <c r="C2346" s="1" t="str">
        <f t="shared" si="36"/>
        <v>00192611-BANCO DO BRASIL S.A.</v>
      </c>
      <c r="D2346" s="39" t="s">
        <v>6966</v>
      </c>
      <c r="E2346" s="38" t="s">
        <v>6967</v>
      </c>
      <c r="F2346" s="38" t="s">
        <v>6968</v>
      </c>
      <c r="G2346" s="38" t="s">
        <v>39</v>
      </c>
      <c r="H2346" s="38" t="s">
        <v>13512</v>
      </c>
      <c r="I2346" s="38" t="s">
        <v>13513</v>
      </c>
      <c r="J2346" s="40" t="s">
        <v>13511</v>
      </c>
    </row>
    <row r="2347" spans="1:10" x14ac:dyDescent="0.25">
      <c r="A2347" s="37" t="s">
        <v>28</v>
      </c>
      <c r="B2347" s="38" t="s">
        <v>13514</v>
      </c>
      <c r="C2347" s="1" t="str">
        <f t="shared" si="36"/>
        <v>00192612-BANCO DO BRASIL S.A.</v>
      </c>
      <c r="D2347" s="39" t="s">
        <v>6966</v>
      </c>
      <c r="E2347" s="38" t="s">
        <v>6967</v>
      </c>
      <c r="F2347" s="38" t="s">
        <v>6968</v>
      </c>
      <c r="G2347" s="38" t="s">
        <v>31</v>
      </c>
      <c r="H2347" s="38" t="s">
        <v>13515</v>
      </c>
      <c r="I2347" s="38" t="s">
        <v>13516</v>
      </c>
      <c r="J2347" s="40" t="s">
        <v>13514</v>
      </c>
    </row>
    <row r="2348" spans="1:10" x14ac:dyDescent="0.25">
      <c r="A2348" s="37" t="s">
        <v>28</v>
      </c>
      <c r="B2348" s="38" t="s">
        <v>13517</v>
      </c>
      <c r="C2348" s="1" t="str">
        <f t="shared" si="36"/>
        <v>00192613-BANCO DO BRASIL S.A.</v>
      </c>
      <c r="D2348" s="39" t="s">
        <v>6966</v>
      </c>
      <c r="E2348" s="38" t="s">
        <v>6967</v>
      </c>
      <c r="F2348" s="38" t="s">
        <v>6968</v>
      </c>
      <c r="G2348" s="38" t="s">
        <v>38</v>
      </c>
      <c r="H2348" s="38" t="s">
        <v>13518</v>
      </c>
      <c r="I2348" s="38" t="s">
        <v>9781</v>
      </c>
      <c r="J2348" s="40" t="s">
        <v>13517</v>
      </c>
    </row>
    <row r="2349" spans="1:10" x14ac:dyDescent="0.25">
      <c r="A2349" s="37" t="s">
        <v>28</v>
      </c>
      <c r="B2349" s="38" t="s">
        <v>13519</v>
      </c>
      <c r="C2349" s="1" t="str">
        <f t="shared" si="36"/>
        <v>00192614-BANCO DO BRASIL S.A.</v>
      </c>
      <c r="D2349" s="39" t="s">
        <v>6966</v>
      </c>
      <c r="E2349" s="38" t="s">
        <v>6967</v>
      </c>
      <c r="F2349" s="38" t="s">
        <v>6968</v>
      </c>
      <c r="G2349" s="38" t="s">
        <v>40</v>
      </c>
      <c r="H2349" s="38" t="s">
        <v>13520</v>
      </c>
      <c r="I2349" s="38" t="s">
        <v>13521</v>
      </c>
      <c r="J2349" s="40" t="s">
        <v>13519</v>
      </c>
    </row>
    <row r="2350" spans="1:10" x14ac:dyDescent="0.25">
      <c r="A2350" s="37" t="s">
        <v>28</v>
      </c>
      <c r="B2350" s="38" t="s">
        <v>13522</v>
      </c>
      <c r="C2350" s="1" t="str">
        <f t="shared" si="36"/>
        <v>00192615-BANCO DO BRASIL S.A.</v>
      </c>
      <c r="D2350" s="39" t="s">
        <v>6966</v>
      </c>
      <c r="E2350" s="38" t="s">
        <v>6967</v>
      </c>
      <c r="F2350" s="38" t="s">
        <v>6968</v>
      </c>
      <c r="G2350" s="38" t="s">
        <v>35</v>
      </c>
      <c r="H2350" s="38" t="s">
        <v>13523</v>
      </c>
      <c r="I2350" s="38" t="s">
        <v>13524</v>
      </c>
      <c r="J2350" s="40" t="s">
        <v>13522</v>
      </c>
    </row>
    <row r="2351" spans="1:10" x14ac:dyDescent="0.25">
      <c r="A2351" s="37" t="s">
        <v>28</v>
      </c>
      <c r="B2351" s="38" t="s">
        <v>13525</v>
      </c>
      <c r="C2351" s="1" t="str">
        <f t="shared" si="36"/>
        <v>00192616-BANCO DO BRASIL S.A.</v>
      </c>
      <c r="D2351" s="39" t="s">
        <v>6966</v>
      </c>
      <c r="E2351" s="38" t="s">
        <v>6967</v>
      </c>
      <c r="F2351" s="38" t="s">
        <v>6968</v>
      </c>
      <c r="G2351" s="38" t="s">
        <v>31</v>
      </c>
      <c r="H2351" s="38" t="s">
        <v>13526</v>
      </c>
      <c r="I2351" s="38" t="s">
        <v>13527</v>
      </c>
      <c r="J2351" s="40" t="s">
        <v>13525</v>
      </c>
    </row>
    <row r="2352" spans="1:10" x14ac:dyDescent="0.25">
      <c r="A2352" s="37" t="s">
        <v>28</v>
      </c>
      <c r="B2352" s="38" t="s">
        <v>13528</v>
      </c>
      <c r="C2352" s="1" t="str">
        <f t="shared" si="36"/>
        <v>00192617-BANCO DO BRASIL S.A.</v>
      </c>
      <c r="D2352" s="39" t="s">
        <v>6966</v>
      </c>
      <c r="E2352" s="38" t="s">
        <v>6967</v>
      </c>
      <c r="F2352" s="38" t="s">
        <v>6968</v>
      </c>
      <c r="G2352" s="38" t="s">
        <v>7708</v>
      </c>
      <c r="H2352" s="38" t="s">
        <v>13529</v>
      </c>
      <c r="I2352" s="38" t="s">
        <v>7710</v>
      </c>
      <c r="J2352" s="40" t="s">
        <v>13528</v>
      </c>
    </row>
    <row r="2353" spans="1:10" x14ac:dyDescent="0.25">
      <c r="A2353" s="37" t="s">
        <v>28</v>
      </c>
      <c r="B2353" s="38" t="s">
        <v>13530</v>
      </c>
      <c r="C2353" s="1" t="str">
        <f t="shared" si="36"/>
        <v>00192619-BANCO DO BRASIL S.A.</v>
      </c>
      <c r="D2353" s="39" t="s">
        <v>6966</v>
      </c>
      <c r="E2353" s="38" t="s">
        <v>6967</v>
      </c>
      <c r="F2353" s="38" t="s">
        <v>6968</v>
      </c>
      <c r="G2353" s="38" t="s">
        <v>30</v>
      </c>
      <c r="H2353" s="38" t="s">
        <v>13531</v>
      </c>
      <c r="I2353" s="38" t="s">
        <v>13532</v>
      </c>
      <c r="J2353" s="40" t="s">
        <v>13530</v>
      </c>
    </row>
    <row r="2354" spans="1:10" x14ac:dyDescent="0.25">
      <c r="A2354" s="37" t="s">
        <v>28</v>
      </c>
      <c r="B2354" s="38" t="s">
        <v>13533</v>
      </c>
      <c r="C2354" s="1" t="str">
        <f t="shared" si="36"/>
        <v>00192620-BANCO DO BRASIL S.A.</v>
      </c>
      <c r="D2354" s="39" t="s">
        <v>6966</v>
      </c>
      <c r="E2354" s="38" t="s">
        <v>6967</v>
      </c>
      <c r="F2354" s="38" t="s">
        <v>6968</v>
      </c>
      <c r="G2354" s="38" t="s">
        <v>37</v>
      </c>
      <c r="H2354" s="38" t="s">
        <v>13534</v>
      </c>
      <c r="I2354" s="38" t="s">
        <v>13535</v>
      </c>
      <c r="J2354" s="40" t="s">
        <v>13533</v>
      </c>
    </row>
    <row r="2355" spans="1:10" x14ac:dyDescent="0.25">
      <c r="A2355" s="37" t="s">
        <v>28</v>
      </c>
      <c r="B2355" s="38" t="s">
        <v>13536</v>
      </c>
      <c r="C2355" s="1" t="str">
        <f t="shared" si="36"/>
        <v>00192621-BANCO DO BRASIL S.A.</v>
      </c>
      <c r="D2355" s="39" t="s">
        <v>6966</v>
      </c>
      <c r="E2355" s="38" t="s">
        <v>6967</v>
      </c>
      <c r="F2355" s="38" t="s">
        <v>6968</v>
      </c>
      <c r="G2355" s="38" t="s">
        <v>35</v>
      </c>
      <c r="H2355" s="38" t="s">
        <v>13537</v>
      </c>
      <c r="I2355" s="38" t="s">
        <v>13538</v>
      </c>
      <c r="J2355" s="40" t="s">
        <v>13536</v>
      </c>
    </row>
    <row r="2356" spans="1:10" x14ac:dyDescent="0.25">
      <c r="A2356" s="37" t="s">
        <v>28</v>
      </c>
      <c r="B2356" s="38" t="s">
        <v>13539</v>
      </c>
      <c r="C2356" s="1" t="str">
        <f t="shared" si="36"/>
        <v>00192622-BANCO DO BRASIL S.A.</v>
      </c>
      <c r="D2356" s="39" t="s">
        <v>6966</v>
      </c>
      <c r="E2356" s="38" t="s">
        <v>6967</v>
      </c>
      <c r="F2356" s="38" t="s">
        <v>6968</v>
      </c>
      <c r="G2356" s="38" t="s">
        <v>6991</v>
      </c>
      <c r="H2356" s="38" t="s">
        <v>13540</v>
      </c>
      <c r="I2356" s="38" t="s">
        <v>13541</v>
      </c>
      <c r="J2356" s="40" t="s">
        <v>13539</v>
      </c>
    </row>
    <row r="2357" spans="1:10" x14ac:dyDescent="0.25">
      <c r="A2357" s="37" t="s">
        <v>28</v>
      </c>
      <c r="B2357" s="38" t="s">
        <v>13542</v>
      </c>
      <c r="C2357" s="1" t="str">
        <f t="shared" si="36"/>
        <v>00192623-BANCO DO BRASIL S.A.</v>
      </c>
      <c r="D2357" s="39" t="s">
        <v>6966</v>
      </c>
      <c r="E2357" s="38" t="s">
        <v>6967</v>
      </c>
      <c r="F2357" s="38" t="s">
        <v>6968</v>
      </c>
      <c r="G2357" s="38" t="s">
        <v>7035</v>
      </c>
      <c r="H2357" s="38" t="s">
        <v>13543</v>
      </c>
      <c r="I2357" s="38" t="s">
        <v>7037</v>
      </c>
      <c r="J2357" s="40" t="s">
        <v>13542</v>
      </c>
    </row>
    <row r="2358" spans="1:10" x14ac:dyDescent="0.25">
      <c r="A2358" s="37" t="s">
        <v>28</v>
      </c>
      <c r="B2358" s="38" t="s">
        <v>13544</v>
      </c>
      <c r="C2358" s="1" t="str">
        <f t="shared" si="36"/>
        <v>00192624-BANCO DO BRASIL S.A.</v>
      </c>
      <c r="D2358" s="39" t="s">
        <v>6966</v>
      </c>
      <c r="E2358" s="38" t="s">
        <v>6967</v>
      </c>
      <c r="F2358" s="38" t="s">
        <v>6968</v>
      </c>
      <c r="G2358" s="38" t="s">
        <v>31</v>
      </c>
      <c r="H2358" s="38" t="s">
        <v>13545</v>
      </c>
      <c r="I2358" s="38" t="s">
        <v>13546</v>
      </c>
      <c r="J2358" s="40" t="s">
        <v>13544</v>
      </c>
    </row>
    <row r="2359" spans="1:10" x14ac:dyDescent="0.25">
      <c r="A2359" s="37" t="s">
        <v>28</v>
      </c>
      <c r="B2359" s="38" t="s">
        <v>13547</v>
      </c>
      <c r="C2359" s="1" t="str">
        <f t="shared" si="36"/>
        <v>00192625-BANCO DO BRASIL S.A.</v>
      </c>
      <c r="D2359" s="39" t="s">
        <v>6966</v>
      </c>
      <c r="E2359" s="38" t="s">
        <v>6967</v>
      </c>
      <c r="F2359" s="38" t="s">
        <v>6968</v>
      </c>
      <c r="G2359" s="38" t="s">
        <v>32</v>
      </c>
      <c r="H2359" s="38" t="s">
        <v>13548</v>
      </c>
      <c r="I2359" s="38" t="s">
        <v>10711</v>
      </c>
      <c r="J2359" s="40" t="s">
        <v>13547</v>
      </c>
    </row>
    <row r="2360" spans="1:10" x14ac:dyDescent="0.25">
      <c r="A2360" s="37" t="s">
        <v>28</v>
      </c>
      <c r="B2360" s="38" t="s">
        <v>13549</v>
      </c>
      <c r="C2360" s="1" t="str">
        <f t="shared" si="36"/>
        <v>00192626-BANCO DO BRASIL S.A.</v>
      </c>
      <c r="D2360" s="39" t="s">
        <v>6966</v>
      </c>
      <c r="E2360" s="38" t="s">
        <v>6967</v>
      </c>
      <c r="F2360" s="38" t="s">
        <v>6968</v>
      </c>
      <c r="G2360" s="38" t="s">
        <v>34</v>
      </c>
      <c r="H2360" s="38" t="s">
        <v>13550</v>
      </c>
      <c r="I2360" s="38" t="s">
        <v>8365</v>
      </c>
      <c r="J2360" s="40" t="s">
        <v>13549</v>
      </c>
    </row>
    <row r="2361" spans="1:10" x14ac:dyDescent="0.25">
      <c r="A2361" s="37" t="s">
        <v>28</v>
      </c>
      <c r="B2361" s="38" t="s">
        <v>13551</v>
      </c>
      <c r="C2361" s="1" t="str">
        <f t="shared" si="36"/>
        <v>00192627-BANCO DO BRASIL S.A.</v>
      </c>
      <c r="D2361" s="39" t="s">
        <v>6966</v>
      </c>
      <c r="E2361" s="38" t="s">
        <v>6967</v>
      </c>
      <c r="F2361" s="38" t="s">
        <v>6968</v>
      </c>
      <c r="G2361" s="38" t="s">
        <v>6969</v>
      </c>
      <c r="H2361" s="38" t="s">
        <v>13552</v>
      </c>
      <c r="I2361" s="38" t="s">
        <v>13553</v>
      </c>
      <c r="J2361" s="40" t="s">
        <v>13551</v>
      </c>
    </row>
    <row r="2362" spans="1:10" x14ac:dyDescent="0.25">
      <c r="A2362" s="37" t="s">
        <v>28</v>
      </c>
      <c r="B2362" s="38" t="s">
        <v>13554</v>
      </c>
      <c r="C2362" s="1" t="str">
        <f t="shared" si="36"/>
        <v>00192628-BANCO DO BRASIL S.A.</v>
      </c>
      <c r="D2362" s="39" t="s">
        <v>6966</v>
      </c>
      <c r="E2362" s="38" t="s">
        <v>6967</v>
      </c>
      <c r="F2362" s="38" t="s">
        <v>6968</v>
      </c>
      <c r="G2362" s="38" t="s">
        <v>40</v>
      </c>
      <c r="H2362" s="38" t="s">
        <v>13555</v>
      </c>
      <c r="I2362" s="38" t="s">
        <v>13556</v>
      </c>
      <c r="J2362" s="40" t="s">
        <v>13554</v>
      </c>
    </row>
    <row r="2363" spans="1:10" x14ac:dyDescent="0.25">
      <c r="A2363" s="37" t="s">
        <v>28</v>
      </c>
      <c r="B2363" s="38" t="s">
        <v>13557</v>
      </c>
      <c r="C2363" s="1" t="str">
        <f t="shared" si="36"/>
        <v>00192629-BANCO DO BRASIL S.A.</v>
      </c>
      <c r="D2363" s="39" t="s">
        <v>6966</v>
      </c>
      <c r="E2363" s="38" t="s">
        <v>6967</v>
      </c>
      <c r="F2363" s="38" t="s">
        <v>6968</v>
      </c>
      <c r="G2363" s="38" t="s">
        <v>38</v>
      </c>
      <c r="H2363" s="38" t="s">
        <v>13558</v>
      </c>
      <c r="I2363" s="38" t="s">
        <v>13556</v>
      </c>
      <c r="J2363" s="40" t="s">
        <v>13557</v>
      </c>
    </row>
    <row r="2364" spans="1:10" x14ac:dyDescent="0.25">
      <c r="A2364" s="37" t="s">
        <v>28</v>
      </c>
      <c r="B2364" s="38" t="s">
        <v>13559</v>
      </c>
      <c r="C2364" s="1" t="str">
        <f t="shared" si="36"/>
        <v>00192631-BANCO DO BRASIL S.A.</v>
      </c>
      <c r="D2364" s="39" t="s">
        <v>6966</v>
      </c>
      <c r="E2364" s="38" t="s">
        <v>6967</v>
      </c>
      <c r="F2364" s="38" t="s">
        <v>6968</v>
      </c>
      <c r="G2364" s="38" t="s">
        <v>33</v>
      </c>
      <c r="H2364" s="38" t="s">
        <v>13560</v>
      </c>
      <c r="I2364" s="38" t="s">
        <v>13561</v>
      </c>
      <c r="J2364" s="40" t="s">
        <v>13559</v>
      </c>
    </row>
    <row r="2365" spans="1:10" x14ac:dyDescent="0.25">
      <c r="A2365" s="37" t="s">
        <v>28</v>
      </c>
      <c r="B2365" s="38" t="s">
        <v>13562</v>
      </c>
      <c r="C2365" s="1" t="str">
        <f t="shared" si="36"/>
        <v>00192632-BANCO DO BRASIL S.A.</v>
      </c>
      <c r="D2365" s="39" t="s">
        <v>6966</v>
      </c>
      <c r="E2365" s="38" t="s">
        <v>6967</v>
      </c>
      <c r="F2365" s="38" t="s">
        <v>6968</v>
      </c>
      <c r="G2365" s="38" t="s">
        <v>35</v>
      </c>
      <c r="H2365" s="38" t="s">
        <v>13563</v>
      </c>
      <c r="I2365" s="38" t="s">
        <v>13564</v>
      </c>
      <c r="J2365" s="40" t="s">
        <v>13562</v>
      </c>
    </row>
    <row r="2366" spans="1:10" x14ac:dyDescent="0.25">
      <c r="A2366" s="37" t="s">
        <v>28</v>
      </c>
      <c r="B2366" s="38" t="s">
        <v>13565</v>
      </c>
      <c r="C2366" s="1" t="str">
        <f t="shared" si="36"/>
        <v>00192633-BANCO DO BRASIL S.A.</v>
      </c>
      <c r="D2366" s="39" t="s">
        <v>6966</v>
      </c>
      <c r="E2366" s="38" t="s">
        <v>6967</v>
      </c>
      <c r="F2366" s="38" t="s">
        <v>6968</v>
      </c>
      <c r="G2366" s="38" t="s">
        <v>35</v>
      </c>
      <c r="H2366" s="38" t="s">
        <v>13566</v>
      </c>
      <c r="I2366" s="38" t="s">
        <v>13567</v>
      </c>
      <c r="J2366" s="40" t="s">
        <v>13565</v>
      </c>
    </row>
    <row r="2367" spans="1:10" x14ac:dyDescent="0.25">
      <c r="A2367" s="37" t="s">
        <v>28</v>
      </c>
      <c r="B2367" s="38" t="s">
        <v>13568</v>
      </c>
      <c r="C2367" s="1" t="str">
        <f t="shared" si="36"/>
        <v>00192634-BANCO DO BRASIL S.A.</v>
      </c>
      <c r="D2367" s="39" t="s">
        <v>6966</v>
      </c>
      <c r="E2367" s="38" t="s">
        <v>6967</v>
      </c>
      <c r="F2367" s="38" t="s">
        <v>6968</v>
      </c>
      <c r="G2367" s="38" t="s">
        <v>35</v>
      </c>
      <c r="H2367" s="38" t="s">
        <v>13569</v>
      </c>
      <c r="I2367" s="38" t="s">
        <v>13570</v>
      </c>
      <c r="J2367" s="40" t="s">
        <v>13568</v>
      </c>
    </row>
    <row r="2368" spans="1:10" x14ac:dyDescent="0.25">
      <c r="A2368" s="37" t="s">
        <v>28</v>
      </c>
      <c r="B2368" s="38" t="s">
        <v>13571</v>
      </c>
      <c r="C2368" s="1" t="str">
        <f t="shared" si="36"/>
        <v>00192635-BANCO DO BRASIL S.A.</v>
      </c>
      <c r="D2368" s="39" t="s">
        <v>6966</v>
      </c>
      <c r="E2368" s="38" t="s">
        <v>6967</v>
      </c>
      <c r="F2368" s="38" t="s">
        <v>6968</v>
      </c>
      <c r="G2368" s="38" t="s">
        <v>33</v>
      </c>
      <c r="H2368" s="38" t="s">
        <v>13572</v>
      </c>
      <c r="I2368" s="38" t="s">
        <v>13573</v>
      </c>
      <c r="J2368" s="40" t="s">
        <v>13571</v>
      </c>
    </row>
    <row r="2369" spans="1:10" x14ac:dyDescent="0.25">
      <c r="A2369" s="37" t="s">
        <v>28</v>
      </c>
      <c r="B2369" s="38" t="s">
        <v>13574</v>
      </c>
      <c r="C2369" s="1" t="str">
        <f t="shared" si="36"/>
        <v>00192636-BANCO DO BRASIL S.A.</v>
      </c>
      <c r="D2369" s="39" t="s">
        <v>6966</v>
      </c>
      <c r="E2369" s="38" t="s">
        <v>6967</v>
      </c>
      <c r="F2369" s="38" t="s">
        <v>6968</v>
      </c>
      <c r="G2369" s="38" t="s">
        <v>8286</v>
      </c>
      <c r="H2369" s="38" t="s">
        <v>13575</v>
      </c>
      <c r="I2369" s="38" t="s">
        <v>8288</v>
      </c>
      <c r="J2369" s="40" t="s">
        <v>13574</v>
      </c>
    </row>
    <row r="2370" spans="1:10" x14ac:dyDescent="0.25">
      <c r="A2370" s="37" t="s">
        <v>28</v>
      </c>
      <c r="B2370" s="38" t="s">
        <v>13576</v>
      </c>
      <c r="C2370" s="1" t="str">
        <f t="shared" si="36"/>
        <v>00192637-BANCO DO BRASIL S.A.</v>
      </c>
      <c r="D2370" s="39" t="s">
        <v>6966</v>
      </c>
      <c r="E2370" s="38" t="s">
        <v>6967</v>
      </c>
      <c r="F2370" s="38" t="s">
        <v>6968</v>
      </c>
      <c r="G2370" s="38" t="s">
        <v>33</v>
      </c>
      <c r="H2370" s="38" t="s">
        <v>13577</v>
      </c>
      <c r="I2370" s="38" t="s">
        <v>13578</v>
      </c>
      <c r="J2370" s="40" t="s">
        <v>13576</v>
      </c>
    </row>
    <row r="2371" spans="1:10" x14ac:dyDescent="0.25">
      <c r="A2371" s="37" t="s">
        <v>28</v>
      </c>
      <c r="B2371" s="38" t="s">
        <v>13579</v>
      </c>
      <c r="C2371" s="1" t="str">
        <f t="shared" ref="C2371:C2434" si="37">CONCATENATE(B2371,"-",F2371)</f>
        <v>00192638-BANCO DO BRASIL S.A.</v>
      </c>
      <c r="D2371" s="39" t="s">
        <v>6966</v>
      </c>
      <c r="E2371" s="38" t="s">
        <v>6967</v>
      </c>
      <c r="F2371" s="38" t="s">
        <v>6968</v>
      </c>
      <c r="G2371" s="38" t="s">
        <v>38</v>
      </c>
      <c r="H2371" s="38" t="s">
        <v>13580</v>
      </c>
      <c r="I2371" s="38" t="s">
        <v>13581</v>
      </c>
      <c r="J2371" s="40" t="s">
        <v>13579</v>
      </c>
    </row>
    <row r="2372" spans="1:10" x14ac:dyDescent="0.25">
      <c r="A2372" s="37" t="s">
        <v>28</v>
      </c>
      <c r="B2372" s="38" t="s">
        <v>13582</v>
      </c>
      <c r="C2372" s="1" t="str">
        <f t="shared" si="37"/>
        <v>00192640-BANCO DO BRASIL S.A.</v>
      </c>
      <c r="D2372" s="39" t="s">
        <v>6966</v>
      </c>
      <c r="E2372" s="38" t="s">
        <v>6967</v>
      </c>
      <c r="F2372" s="38" t="s">
        <v>6968</v>
      </c>
      <c r="G2372" s="38" t="s">
        <v>7035</v>
      </c>
      <c r="H2372" s="38" t="s">
        <v>13583</v>
      </c>
      <c r="I2372" s="38" t="s">
        <v>13584</v>
      </c>
      <c r="J2372" s="40" t="s">
        <v>13582</v>
      </c>
    </row>
    <row r="2373" spans="1:10" x14ac:dyDescent="0.25">
      <c r="A2373" s="37" t="s">
        <v>28</v>
      </c>
      <c r="B2373" s="38" t="s">
        <v>13585</v>
      </c>
      <c r="C2373" s="1" t="str">
        <f t="shared" si="37"/>
        <v>00192642-BANCO DO BRASIL S.A.</v>
      </c>
      <c r="D2373" s="39" t="s">
        <v>6966</v>
      </c>
      <c r="E2373" s="38" t="s">
        <v>6967</v>
      </c>
      <c r="F2373" s="38" t="s">
        <v>6968</v>
      </c>
      <c r="G2373" s="38" t="s">
        <v>7035</v>
      </c>
      <c r="H2373" s="38" t="s">
        <v>13586</v>
      </c>
      <c r="I2373" s="38" t="s">
        <v>13587</v>
      </c>
      <c r="J2373" s="40" t="s">
        <v>13585</v>
      </c>
    </row>
    <row r="2374" spans="1:10" x14ac:dyDescent="0.25">
      <c r="A2374" s="37" t="s">
        <v>28</v>
      </c>
      <c r="B2374" s="38" t="s">
        <v>13588</v>
      </c>
      <c r="C2374" s="1" t="str">
        <f t="shared" si="37"/>
        <v>00192644-BANCO DO BRASIL S.A.</v>
      </c>
      <c r="D2374" s="39" t="s">
        <v>6966</v>
      </c>
      <c r="E2374" s="38" t="s">
        <v>6967</v>
      </c>
      <c r="F2374" s="38" t="s">
        <v>6968</v>
      </c>
      <c r="G2374" s="38" t="s">
        <v>7001</v>
      </c>
      <c r="H2374" s="38" t="s">
        <v>13589</v>
      </c>
      <c r="I2374" s="38" t="s">
        <v>13590</v>
      </c>
      <c r="J2374" s="40" t="s">
        <v>13588</v>
      </c>
    </row>
    <row r="2375" spans="1:10" x14ac:dyDescent="0.25">
      <c r="A2375" s="37" t="s">
        <v>28</v>
      </c>
      <c r="B2375" s="38" t="s">
        <v>13591</v>
      </c>
      <c r="C2375" s="1" t="str">
        <f t="shared" si="37"/>
        <v>00192645-BANCO DO BRASIL S.A.</v>
      </c>
      <c r="D2375" s="39" t="s">
        <v>6966</v>
      </c>
      <c r="E2375" s="38" t="s">
        <v>6967</v>
      </c>
      <c r="F2375" s="38" t="s">
        <v>6968</v>
      </c>
      <c r="G2375" s="38" t="s">
        <v>40</v>
      </c>
      <c r="H2375" s="38" t="s">
        <v>13592</v>
      </c>
      <c r="I2375" s="38" t="s">
        <v>13593</v>
      </c>
      <c r="J2375" s="40" t="s">
        <v>13591</v>
      </c>
    </row>
    <row r="2376" spans="1:10" x14ac:dyDescent="0.25">
      <c r="A2376" s="37" t="s">
        <v>28</v>
      </c>
      <c r="B2376" s="38" t="s">
        <v>13594</v>
      </c>
      <c r="C2376" s="1" t="str">
        <f t="shared" si="37"/>
        <v>00192646-BANCO DO BRASIL S.A.</v>
      </c>
      <c r="D2376" s="39" t="s">
        <v>6966</v>
      </c>
      <c r="E2376" s="38" t="s">
        <v>6967</v>
      </c>
      <c r="F2376" s="38" t="s">
        <v>6968</v>
      </c>
      <c r="G2376" s="38" t="s">
        <v>36</v>
      </c>
      <c r="H2376" s="38" t="s">
        <v>13595</v>
      </c>
      <c r="I2376" s="38" t="s">
        <v>13596</v>
      </c>
      <c r="J2376" s="40" t="s">
        <v>13594</v>
      </c>
    </row>
    <row r="2377" spans="1:10" x14ac:dyDescent="0.25">
      <c r="A2377" s="37" t="s">
        <v>28</v>
      </c>
      <c r="B2377" s="38" t="s">
        <v>13597</v>
      </c>
      <c r="C2377" s="1" t="str">
        <f t="shared" si="37"/>
        <v>00192647-BANCO DO BRASIL S.A.</v>
      </c>
      <c r="D2377" s="39" t="s">
        <v>6966</v>
      </c>
      <c r="E2377" s="38" t="s">
        <v>6967</v>
      </c>
      <c r="F2377" s="38" t="s">
        <v>6968</v>
      </c>
      <c r="G2377" s="38" t="s">
        <v>40</v>
      </c>
      <c r="H2377" s="38" t="s">
        <v>13598</v>
      </c>
      <c r="I2377" s="38" t="s">
        <v>13599</v>
      </c>
      <c r="J2377" s="40" t="s">
        <v>13597</v>
      </c>
    </row>
    <row r="2378" spans="1:10" x14ac:dyDescent="0.25">
      <c r="A2378" s="37" t="s">
        <v>28</v>
      </c>
      <c r="B2378" s="38" t="s">
        <v>13600</v>
      </c>
      <c r="C2378" s="1" t="str">
        <f t="shared" si="37"/>
        <v>00192648-BANCO DO BRASIL S.A.</v>
      </c>
      <c r="D2378" s="39" t="s">
        <v>6966</v>
      </c>
      <c r="E2378" s="38" t="s">
        <v>6967</v>
      </c>
      <c r="F2378" s="38" t="s">
        <v>6968</v>
      </c>
      <c r="G2378" s="38" t="s">
        <v>25</v>
      </c>
      <c r="H2378" s="38" t="s">
        <v>13601</v>
      </c>
      <c r="I2378" s="38" t="s">
        <v>13602</v>
      </c>
      <c r="J2378" s="40" t="s">
        <v>13600</v>
      </c>
    </row>
    <row r="2379" spans="1:10" x14ac:dyDescent="0.25">
      <c r="A2379" s="37" t="s">
        <v>28</v>
      </c>
      <c r="B2379" s="38" t="s">
        <v>13603</v>
      </c>
      <c r="C2379" s="1" t="str">
        <f t="shared" si="37"/>
        <v>00192650-BANCO DO BRASIL S.A.</v>
      </c>
      <c r="D2379" s="39" t="s">
        <v>6966</v>
      </c>
      <c r="E2379" s="38" t="s">
        <v>6967</v>
      </c>
      <c r="F2379" s="38" t="s">
        <v>6968</v>
      </c>
      <c r="G2379" s="38" t="s">
        <v>34</v>
      </c>
      <c r="H2379" s="38" t="s">
        <v>13604</v>
      </c>
      <c r="I2379" s="38" t="s">
        <v>13605</v>
      </c>
      <c r="J2379" s="40" t="s">
        <v>13603</v>
      </c>
    </row>
    <row r="2380" spans="1:10" x14ac:dyDescent="0.25">
      <c r="A2380" s="37" t="s">
        <v>28</v>
      </c>
      <c r="B2380" s="38" t="s">
        <v>13606</v>
      </c>
      <c r="C2380" s="1" t="str">
        <f t="shared" si="37"/>
        <v>00192651-BANCO DO BRASIL S.A.</v>
      </c>
      <c r="D2380" s="39" t="s">
        <v>6966</v>
      </c>
      <c r="E2380" s="38" t="s">
        <v>6967</v>
      </c>
      <c r="F2380" s="38" t="s">
        <v>6968</v>
      </c>
      <c r="G2380" s="38" t="s">
        <v>40</v>
      </c>
      <c r="H2380" s="38" t="s">
        <v>13607</v>
      </c>
      <c r="I2380" s="38" t="s">
        <v>13608</v>
      </c>
      <c r="J2380" s="40" t="s">
        <v>13606</v>
      </c>
    </row>
    <row r="2381" spans="1:10" x14ac:dyDescent="0.25">
      <c r="A2381" s="37" t="s">
        <v>28</v>
      </c>
      <c r="B2381" s="38" t="s">
        <v>13609</v>
      </c>
      <c r="C2381" s="1" t="str">
        <f t="shared" si="37"/>
        <v>00192652-BANCO DO BRASIL S.A.</v>
      </c>
      <c r="D2381" s="39" t="s">
        <v>6966</v>
      </c>
      <c r="E2381" s="38" t="s">
        <v>6967</v>
      </c>
      <c r="F2381" s="38" t="s">
        <v>6968</v>
      </c>
      <c r="G2381" s="38" t="s">
        <v>25</v>
      </c>
      <c r="H2381" s="38" t="s">
        <v>13610</v>
      </c>
      <c r="I2381" s="38" t="s">
        <v>13611</v>
      </c>
      <c r="J2381" s="40" t="s">
        <v>13609</v>
      </c>
    </row>
    <row r="2382" spans="1:10" x14ac:dyDescent="0.25">
      <c r="A2382" s="37" t="s">
        <v>28</v>
      </c>
      <c r="B2382" s="38" t="s">
        <v>13612</v>
      </c>
      <c r="C2382" s="1" t="str">
        <f t="shared" si="37"/>
        <v>00192653-BANCO DO BRASIL S.A.</v>
      </c>
      <c r="D2382" s="39" t="s">
        <v>6966</v>
      </c>
      <c r="E2382" s="38" t="s">
        <v>6967</v>
      </c>
      <c r="F2382" s="38" t="s">
        <v>6968</v>
      </c>
      <c r="G2382" s="38" t="s">
        <v>30</v>
      </c>
      <c r="H2382" s="38" t="s">
        <v>13613</v>
      </c>
      <c r="I2382" s="38" t="s">
        <v>13614</v>
      </c>
      <c r="J2382" s="40" t="s">
        <v>13612</v>
      </c>
    </row>
    <row r="2383" spans="1:10" x14ac:dyDescent="0.25">
      <c r="A2383" s="37" t="s">
        <v>28</v>
      </c>
      <c r="B2383" s="38" t="s">
        <v>13615</v>
      </c>
      <c r="C2383" s="1" t="str">
        <f t="shared" si="37"/>
        <v>00192654-BANCO DO BRASIL S.A.</v>
      </c>
      <c r="D2383" s="39" t="s">
        <v>6966</v>
      </c>
      <c r="E2383" s="38" t="s">
        <v>6967</v>
      </c>
      <c r="F2383" s="38" t="s">
        <v>6968</v>
      </c>
      <c r="G2383" s="38" t="s">
        <v>34</v>
      </c>
      <c r="H2383" s="38" t="s">
        <v>13616</v>
      </c>
      <c r="I2383" s="38" t="s">
        <v>13617</v>
      </c>
      <c r="J2383" s="40" t="s">
        <v>13615</v>
      </c>
    </row>
    <row r="2384" spans="1:10" x14ac:dyDescent="0.25">
      <c r="A2384" s="37" t="s">
        <v>28</v>
      </c>
      <c r="B2384" s="38" t="s">
        <v>13618</v>
      </c>
      <c r="C2384" s="1" t="str">
        <f t="shared" si="37"/>
        <v>00192655-BANCO DO BRASIL S.A.</v>
      </c>
      <c r="D2384" s="39" t="s">
        <v>6966</v>
      </c>
      <c r="E2384" s="38" t="s">
        <v>6967</v>
      </c>
      <c r="F2384" s="38" t="s">
        <v>6968</v>
      </c>
      <c r="G2384" s="38" t="s">
        <v>35</v>
      </c>
      <c r="H2384" s="38" t="s">
        <v>8834</v>
      </c>
      <c r="I2384" s="38" t="s">
        <v>7070</v>
      </c>
      <c r="J2384" s="40" t="s">
        <v>13618</v>
      </c>
    </row>
    <row r="2385" spans="1:10" x14ac:dyDescent="0.25">
      <c r="A2385" s="37" t="s">
        <v>28</v>
      </c>
      <c r="B2385" s="38" t="s">
        <v>13619</v>
      </c>
      <c r="C2385" s="1" t="str">
        <f t="shared" si="37"/>
        <v>00192656-BANCO DO BRASIL S.A.</v>
      </c>
      <c r="D2385" s="39" t="s">
        <v>6966</v>
      </c>
      <c r="E2385" s="38" t="s">
        <v>6967</v>
      </c>
      <c r="F2385" s="38" t="s">
        <v>6968</v>
      </c>
      <c r="G2385" s="38" t="s">
        <v>25</v>
      </c>
      <c r="H2385" s="38" t="s">
        <v>13620</v>
      </c>
      <c r="I2385" s="38" t="s">
        <v>13621</v>
      </c>
      <c r="J2385" s="40" t="s">
        <v>13619</v>
      </c>
    </row>
    <row r="2386" spans="1:10" x14ac:dyDescent="0.25">
      <c r="A2386" s="37" t="s">
        <v>28</v>
      </c>
      <c r="B2386" s="38" t="s">
        <v>13622</v>
      </c>
      <c r="C2386" s="1" t="str">
        <f t="shared" si="37"/>
        <v>00192657-BANCO DO BRASIL S.A.</v>
      </c>
      <c r="D2386" s="39" t="s">
        <v>6966</v>
      </c>
      <c r="E2386" s="38" t="s">
        <v>6967</v>
      </c>
      <c r="F2386" s="38" t="s">
        <v>6968</v>
      </c>
      <c r="G2386" s="38" t="s">
        <v>6969</v>
      </c>
      <c r="H2386" s="38" t="s">
        <v>13623</v>
      </c>
      <c r="I2386" s="38" t="s">
        <v>13624</v>
      </c>
      <c r="J2386" s="40" t="s">
        <v>13622</v>
      </c>
    </row>
    <row r="2387" spans="1:10" x14ac:dyDescent="0.25">
      <c r="A2387" s="37" t="s">
        <v>28</v>
      </c>
      <c r="B2387" s="38" t="s">
        <v>13625</v>
      </c>
      <c r="C2387" s="1" t="str">
        <f t="shared" si="37"/>
        <v>00192658-BANCO DO BRASIL S.A.</v>
      </c>
      <c r="D2387" s="39" t="s">
        <v>6966</v>
      </c>
      <c r="E2387" s="38" t="s">
        <v>6967</v>
      </c>
      <c r="F2387" s="38" t="s">
        <v>6968</v>
      </c>
      <c r="G2387" s="38" t="s">
        <v>7039</v>
      </c>
      <c r="H2387" s="38" t="s">
        <v>13626</v>
      </c>
      <c r="I2387" s="38" t="s">
        <v>13627</v>
      </c>
      <c r="J2387" s="40" t="s">
        <v>13625</v>
      </c>
    </row>
    <row r="2388" spans="1:10" x14ac:dyDescent="0.25">
      <c r="A2388" s="37" t="s">
        <v>28</v>
      </c>
      <c r="B2388" s="38" t="s">
        <v>13628</v>
      </c>
      <c r="C2388" s="1" t="str">
        <f t="shared" si="37"/>
        <v>00192659-BANCO DO BRASIL S.A.</v>
      </c>
      <c r="D2388" s="39" t="s">
        <v>6966</v>
      </c>
      <c r="E2388" s="38" t="s">
        <v>6967</v>
      </c>
      <c r="F2388" s="38" t="s">
        <v>6968</v>
      </c>
      <c r="G2388" s="38" t="s">
        <v>25</v>
      </c>
      <c r="H2388" s="38" t="s">
        <v>11868</v>
      </c>
      <c r="I2388" s="38" t="s">
        <v>7024</v>
      </c>
      <c r="J2388" s="40" t="s">
        <v>13628</v>
      </c>
    </row>
    <row r="2389" spans="1:10" x14ac:dyDescent="0.25">
      <c r="A2389" s="37" t="s">
        <v>28</v>
      </c>
      <c r="B2389" s="38" t="s">
        <v>13629</v>
      </c>
      <c r="C2389" s="1" t="str">
        <f t="shared" si="37"/>
        <v>00192660-BANCO DO BRASIL S.A.</v>
      </c>
      <c r="D2389" s="39" t="s">
        <v>6966</v>
      </c>
      <c r="E2389" s="38" t="s">
        <v>6967</v>
      </c>
      <c r="F2389" s="38" t="s">
        <v>6968</v>
      </c>
      <c r="G2389" s="38" t="s">
        <v>7039</v>
      </c>
      <c r="H2389" s="38" t="s">
        <v>13630</v>
      </c>
      <c r="I2389" s="38" t="s">
        <v>13631</v>
      </c>
      <c r="J2389" s="40" t="s">
        <v>13629</v>
      </c>
    </row>
    <row r="2390" spans="1:10" x14ac:dyDescent="0.25">
      <c r="A2390" s="37" t="s">
        <v>28</v>
      </c>
      <c r="B2390" s="38" t="s">
        <v>13632</v>
      </c>
      <c r="C2390" s="1" t="str">
        <f t="shared" si="37"/>
        <v>00192661-BANCO DO BRASIL S.A.</v>
      </c>
      <c r="D2390" s="39" t="s">
        <v>6966</v>
      </c>
      <c r="E2390" s="38" t="s">
        <v>6967</v>
      </c>
      <c r="F2390" s="38" t="s">
        <v>6968</v>
      </c>
      <c r="G2390" s="38" t="s">
        <v>35</v>
      </c>
      <c r="H2390" s="38" t="s">
        <v>13633</v>
      </c>
      <c r="I2390" s="38" t="s">
        <v>13634</v>
      </c>
      <c r="J2390" s="40" t="s">
        <v>13632</v>
      </c>
    </row>
    <row r="2391" spans="1:10" x14ac:dyDescent="0.25">
      <c r="A2391" s="37" t="s">
        <v>28</v>
      </c>
      <c r="B2391" s="38" t="s">
        <v>13635</v>
      </c>
      <c r="C2391" s="1" t="str">
        <f t="shared" si="37"/>
        <v>00192662-BANCO DO BRASIL S.A.</v>
      </c>
      <c r="D2391" s="39" t="s">
        <v>6966</v>
      </c>
      <c r="E2391" s="38" t="s">
        <v>6967</v>
      </c>
      <c r="F2391" s="38" t="s">
        <v>6968</v>
      </c>
      <c r="G2391" s="38" t="s">
        <v>36</v>
      </c>
      <c r="H2391" s="38" t="s">
        <v>13636</v>
      </c>
      <c r="I2391" s="38" t="s">
        <v>9032</v>
      </c>
      <c r="J2391" s="40" t="s">
        <v>13635</v>
      </c>
    </row>
    <row r="2392" spans="1:10" x14ac:dyDescent="0.25">
      <c r="A2392" s="37" t="s">
        <v>28</v>
      </c>
      <c r="B2392" s="38" t="s">
        <v>13637</v>
      </c>
      <c r="C2392" s="1" t="str">
        <f t="shared" si="37"/>
        <v>00192663-BANCO DO BRASIL S.A.</v>
      </c>
      <c r="D2392" s="39" t="s">
        <v>6966</v>
      </c>
      <c r="E2392" s="38" t="s">
        <v>6967</v>
      </c>
      <c r="F2392" s="38" t="s">
        <v>6968</v>
      </c>
      <c r="G2392" s="38" t="s">
        <v>34</v>
      </c>
      <c r="H2392" s="38" t="s">
        <v>13638</v>
      </c>
      <c r="I2392" s="38" t="s">
        <v>8365</v>
      </c>
      <c r="J2392" s="40" t="s">
        <v>13637</v>
      </c>
    </row>
    <row r="2393" spans="1:10" x14ac:dyDescent="0.25">
      <c r="A2393" s="37" t="s">
        <v>28</v>
      </c>
      <c r="B2393" s="38" t="s">
        <v>13639</v>
      </c>
      <c r="C2393" s="1" t="str">
        <f t="shared" si="37"/>
        <v>00192664-BANCO DO BRASIL S.A.</v>
      </c>
      <c r="D2393" s="39" t="s">
        <v>6966</v>
      </c>
      <c r="E2393" s="38" t="s">
        <v>6967</v>
      </c>
      <c r="F2393" s="38" t="s">
        <v>6968</v>
      </c>
      <c r="G2393" s="38" t="s">
        <v>25</v>
      </c>
      <c r="H2393" s="38" t="s">
        <v>13640</v>
      </c>
      <c r="I2393" s="38" t="s">
        <v>13641</v>
      </c>
      <c r="J2393" s="40" t="s">
        <v>13639</v>
      </c>
    </row>
    <row r="2394" spans="1:10" x14ac:dyDescent="0.25">
      <c r="A2394" s="37" t="s">
        <v>28</v>
      </c>
      <c r="B2394" s="38" t="s">
        <v>13642</v>
      </c>
      <c r="C2394" s="1" t="str">
        <f t="shared" si="37"/>
        <v>00192665-BANCO DO BRASIL S.A.</v>
      </c>
      <c r="D2394" s="39" t="s">
        <v>6966</v>
      </c>
      <c r="E2394" s="38" t="s">
        <v>6967</v>
      </c>
      <c r="F2394" s="38" t="s">
        <v>6968</v>
      </c>
      <c r="G2394" s="38" t="s">
        <v>25</v>
      </c>
      <c r="H2394" s="38" t="s">
        <v>13643</v>
      </c>
      <c r="I2394" s="38" t="s">
        <v>6964</v>
      </c>
      <c r="J2394" s="40" t="s">
        <v>13642</v>
      </c>
    </row>
    <row r="2395" spans="1:10" x14ac:dyDescent="0.25">
      <c r="A2395" s="37" t="s">
        <v>28</v>
      </c>
      <c r="B2395" s="38" t="s">
        <v>13644</v>
      </c>
      <c r="C2395" s="1" t="str">
        <f t="shared" si="37"/>
        <v>00192666-BANCO DO BRASIL S.A.</v>
      </c>
      <c r="D2395" s="39" t="s">
        <v>6966</v>
      </c>
      <c r="E2395" s="38" t="s">
        <v>6967</v>
      </c>
      <c r="F2395" s="38" t="s">
        <v>6968</v>
      </c>
      <c r="G2395" s="38" t="s">
        <v>35</v>
      </c>
      <c r="H2395" s="38" t="s">
        <v>13645</v>
      </c>
      <c r="I2395" s="38" t="s">
        <v>13646</v>
      </c>
      <c r="J2395" s="40" t="s">
        <v>13644</v>
      </c>
    </row>
    <row r="2396" spans="1:10" x14ac:dyDescent="0.25">
      <c r="A2396" s="37" t="s">
        <v>28</v>
      </c>
      <c r="B2396" s="38" t="s">
        <v>13647</v>
      </c>
      <c r="C2396" s="1" t="str">
        <f t="shared" si="37"/>
        <v>00192668-BANCO DO BRASIL S.A.</v>
      </c>
      <c r="D2396" s="39" t="s">
        <v>6966</v>
      </c>
      <c r="E2396" s="38" t="s">
        <v>6967</v>
      </c>
      <c r="F2396" s="38" t="s">
        <v>6968</v>
      </c>
      <c r="G2396" s="38" t="s">
        <v>34</v>
      </c>
      <c r="H2396" s="38" t="s">
        <v>13648</v>
      </c>
      <c r="I2396" s="38" t="s">
        <v>13649</v>
      </c>
      <c r="J2396" s="40" t="s">
        <v>13647</v>
      </c>
    </row>
    <row r="2397" spans="1:10" x14ac:dyDescent="0.25">
      <c r="A2397" s="37" t="s">
        <v>28</v>
      </c>
      <c r="B2397" s="38" t="s">
        <v>13650</v>
      </c>
      <c r="C2397" s="1" t="str">
        <f t="shared" si="37"/>
        <v>00192669-BANCO DO BRASIL S.A.</v>
      </c>
      <c r="D2397" s="39" t="s">
        <v>6966</v>
      </c>
      <c r="E2397" s="38" t="s">
        <v>6967</v>
      </c>
      <c r="F2397" s="38" t="s">
        <v>6968</v>
      </c>
      <c r="G2397" s="38" t="s">
        <v>32</v>
      </c>
      <c r="H2397" s="38" t="s">
        <v>13651</v>
      </c>
      <c r="I2397" s="38" t="s">
        <v>13652</v>
      </c>
      <c r="J2397" s="40" t="s">
        <v>13650</v>
      </c>
    </row>
    <row r="2398" spans="1:10" x14ac:dyDescent="0.25">
      <c r="A2398" s="37" t="s">
        <v>28</v>
      </c>
      <c r="B2398" s="38" t="s">
        <v>13653</v>
      </c>
      <c r="C2398" s="1" t="str">
        <f t="shared" si="37"/>
        <v>00192670-BANCO DO BRASIL S.A.</v>
      </c>
      <c r="D2398" s="39" t="s">
        <v>6966</v>
      </c>
      <c r="E2398" s="38" t="s">
        <v>6967</v>
      </c>
      <c r="F2398" s="38" t="s">
        <v>6968</v>
      </c>
      <c r="G2398" s="38" t="s">
        <v>31</v>
      </c>
      <c r="H2398" s="38" t="s">
        <v>13654</v>
      </c>
      <c r="I2398" s="38" t="s">
        <v>13655</v>
      </c>
      <c r="J2398" s="40" t="s">
        <v>13653</v>
      </c>
    </row>
    <row r="2399" spans="1:10" x14ac:dyDescent="0.25">
      <c r="A2399" s="37" t="s">
        <v>28</v>
      </c>
      <c r="B2399" s="38" t="s">
        <v>13656</v>
      </c>
      <c r="C2399" s="1" t="str">
        <f t="shared" si="37"/>
        <v>00192672-BANCO DO BRASIL S.A.</v>
      </c>
      <c r="D2399" s="39" t="s">
        <v>6966</v>
      </c>
      <c r="E2399" s="38" t="s">
        <v>6967</v>
      </c>
      <c r="F2399" s="38" t="s">
        <v>6968</v>
      </c>
      <c r="G2399" s="38" t="s">
        <v>34</v>
      </c>
      <c r="H2399" s="38" t="s">
        <v>13657</v>
      </c>
      <c r="I2399" s="38" t="s">
        <v>13658</v>
      </c>
      <c r="J2399" s="40" t="s">
        <v>13656</v>
      </c>
    </row>
    <row r="2400" spans="1:10" x14ac:dyDescent="0.25">
      <c r="A2400" s="37" t="s">
        <v>28</v>
      </c>
      <c r="B2400" s="38" t="s">
        <v>13659</v>
      </c>
      <c r="C2400" s="1" t="str">
        <f t="shared" si="37"/>
        <v>00192673-BANCO DO BRASIL S.A.</v>
      </c>
      <c r="D2400" s="39" t="s">
        <v>6966</v>
      </c>
      <c r="E2400" s="38" t="s">
        <v>6967</v>
      </c>
      <c r="F2400" s="38" t="s">
        <v>6968</v>
      </c>
      <c r="G2400" s="38" t="s">
        <v>6969</v>
      </c>
      <c r="H2400" s="38" t="s">
        <v>13660</v>
      </c>
      <c r="I2400" s="38" t="s">
        <v>13661</v>
      </c>
      <c r="J2400" s="40" t="s">
        <v>13659</v>
      </c>
    </row>
    <row r="2401" spans="1:10" x14ac:dyDescent="0.25">
      <c r="A2401" s="37" t="s">
        <v>28</v>
      </c>
      <c r="B2401" s="38" t="s">
        <v>13662</v>
      </c>
      <c r="C2401" s="1" t="str">
        <f t="shared" si="37"/>
        <v>00192674-BANCO DO BRASIL S.A.</v>
      </c>
      <c r="D2401" s="39" t="s">
        <v>6966</v>
      </c>
      <c r="E2401" s="38" t="s">
        <v>6967</v>
      </c>
      <c r="F2401" s="38" t="s">
        <v>6968</v>
      </c>
      <c r="G2401" s="38" t="s">
        <v>31</v>
      </c>
      <c r="H2401" s="38" t="s">
        <v>13663</v>
      </c>
      <c r="I2401" s="38" t="s">
        <v>13664</v>
      </c>
      <c r="J2401" s="40" t="s">
        <v>13662</v>
      </c>
    </row>
    <row r="2402" spans="1:10" x14ac:dyDescent="0.25">
      <c r="A2402" s="37" t="s">
        <v>28</v>
      </c>
      <c r="B2402" s="38" t="s">
        <v>13665</v>
      </c>
      <c r="C2402" s="1" t="str">
        <f t="shared" si="37"/>
        <v>00192677-BANCO DO BRASIL S.A.</v>
      </c>
      <c r="D2402" s="39" t="s">
        <v>6966</v>
      </c>
      <c r="E2402" s="38" t="s">
        <v>6967</v>
      </c>
      <c r="F2402" s="38" t="s">
        <v>6968</v>
      </c>
      <c r="G2402" s="38" t="s">
        <v>33</v>
      </c>
      <c r="H2402" s="38" t="s">
        <v>13666</v>
      </c>
      <c r="I2402" s="38" t="s">
        <v>13667</v>
      </c>
      <c r="J2402" s="40" t="s">
        <v>13665</v>
      </c>
    </row>
    <row r="2403" spans="1:10" x14ac:dyDescent="0.25">
      <c r="A2403" s="37" t="s">
        <v>28</v>
      </c>
      <c r="B2403" s="38" t="s">
        <v>13668</v>
      </c>
      <c r="C2403" s="1" t="str">
        <f t="shared" si="37"/>
        <v>00192678-BANCO DO BRASIL S.A.</v>
      </c>
      <c r="D2403" s="39" t="s">
        <v>6966</v>
      </c>
      <c r="E2403" s="38" t="s">
        <v>6967</v>
      </c>
      <c r="F2403" s="38" t="s">
        <v>6968</v>
      </c>
      <c r="G2403" s="38" t="s">
        <v>31</v>
      </c>
      <c r="H2403" s="38" t="s">
        <v>13669</v>
      </c>
      <c r="I2403" s="38" t="s">
        <v>13670</v>
      </c>
      <c r="J2403" s="40" t="s">
        <v>13668</v>
      </c>
    </row>
    <row r="2404" spans="1:10" x14ac:dyDescent="0.25">
      <c r="A2404" s="37" t="s">
        <v>28</v>
      </c>
      <c r="B2404" s="38" t="s">
        <v>13671</v>
      </c>
      <c r="C2404" s="1" t="str">
        <f t="shared" si="37"/>
        <v>00192679-BANCO DO BRASIL S.A.</v>
      </c>
      <c r="D2404" s="39" t="s">
        <v>6966</v>
      </c>
      <c r="E2404" s="38" t="s">
        <v>6967</v>
      </c>
      <c r="F2404" s="38" t="s">
        <v>6968</v>
      </c>
      <c r="G2404" s="38" t="s">
        <v>34</v>
      </c>
      <c r="H2404" s="38" t="s">
        <v>13672</v>
      </c>
      <c r="I2404" s="38" t="s">
        <v>13673</v>
      </c>
      <c r="J2404" s="40" t="s">
        <v>13671</v>
      </c>
    </row>
    <row r="2405" spans="1:10" x14ac:dyDescent="0.25">
      <c r="A2405" s="37" t="s">
        <v>28</v>
      </c>
      <c r="B2405" s="38" t="s">
        <v>13674</v>
      </c>
      <c r="C2405" s="1" t="str">
        <f t="shared" si="37"/>
        <v>00192680-BANCO DO BRASIL S.A.</v>
      </c>
      <c r="D2405" s="39" t="s">
        <v>6966</v>
      </c>
      <c r="E2405" s="38" t="s">
        <v>6967</v>
      </c>
      <c r="F2405" s="38" t="s">
        <v>6968</v>
      </c>
      <c r="G2405" s="38" t="s">
        <v>31</v>
      </c>
      <c r="H2405" s="38" t="s">
        <v>13675</v>
      </c>
      <c r="I2405" s="38" t="s">
        <v>13676</v>
      </c>
      <c r="J2405" s="40" t="s">
        <v>13674</v>
      </c>
    </row>
    <row r="2406" spans="1:10" x14ac:dyDescent="0.25">
      <c r="A2406" s="37" t="s">
        <v>28</v>
      </c>
      <c r="B2406" s="38" t="s">
        <v>13677</v>
      </c>
      <c r="C2406" s="1" t="str">
        <f t="shared" si="37"/>
        <v>00192681-BANCO DO BRASIL S.A.</v>
      </c>
      <c r="D2406" s="39" t="s">
        <v>6966</v>
      </c>
      <c r="E2406" s="38" t="s">
        <v>6967</v>
      </c>
      <c r="F2406" s="38" t="s">
        <v>6968</v>
      </c>
      <c r="G2406" s="38" t="s">
        <v>25</v>
      </c>
      <c r="H2406" s="38" t="s">
        <v>13678</v>
      </c>
      <c r="I2406" s="38" t="s">
        <v>13679</v>
      </c>
      <c r="J2406" s="40" t="s">
        <v>13677</v>
      </c>
    </row>
    <row r="2407" spans="1:10" x14ac:dyDescent="0.25">
      <c r="A2407" s="37" t="s">
        <v>28</v>
      </c>
      <c r="B2407" s="38" t="s">
        <v>13680</v>
      </c>
      <c r="C2407" s="1" t="str">
        <f t="shared" si="37"/>
        <v>00192682-BANCO DO BRASIL S.A.</v>
      </c>
      <c r="D2407" s="39" t="s">
        <v>6966</v>
      </c>
      <c r="E2407" s="38" t="s">
        <v>6967</v>
      </c>
      <c r="F2407" s="38" t="s">
        <v>6968</v>
      </c>
      <c r="G2407" s="38" t="s">
        <v>34</v>
      </c>
      <c r="H2407" s="38" t="s">
        <v>13681</v>
      </c>
      <c r="I2407" s="38" t="s">
        <v>7239</v>
      </c>
      <c r="J2407" s="40" t="s">
        <v>13680</v>
      </c>
    </row>
    <row r="2408" spans="1:10" x14ac:dyDescent="0.25">
      <c r="A2408" s="37" t="s">
        <v>28</v>
      </c>
      <c r="B2408" s="38" t="s">
        <v>13682</v>
      </c>
      <c r="C2408" s="1" t="str">
        <f t="shared" si="37"/>
        <v>00192683-BANCO DO BRASIL S.A.</v>
      </c>
      <c r="D2408" s="39" t="s">
        <v>6966</v>
      </c>
      <c r="E2408" s="38" t="s">
        <v>6967</v>
      </c>
      <c r="F2408" s="38" t="s">
        <v>6968</v>
      </c>
      <c r="G2408" s="38" t="s">
        <v>32</v>
      </c>
      <c r="H2408" s="38" t="s">
        <v>13683</v>
      </c>
      <c r="I2408" s="38" t="s">
        <v>13684</v>
      </c>
      <c r="J2408" s="40" t="s">
        <v>13682</v>
      </c>
    </row>
    <row r="2409" spans="1:10" x14ac:dyDescent="0.25">
      <c r="A2409" s="37" t="s">
        <v>28</v>
      </c>
      <c r="B2409" s="38" t="s">
        <v>13685</v>
      </c>
      <c r="C2409" s="1" t="str">
        <f t="shared" si="37"/>
        <v>00192684-BANCO DO BRASIL S.A.</v>
      </c>
      <c r="D2409" s="39" t="s">
        <v>6966</v>
      </c>
      <c r="E2409" s="38" t="s">
        <v>6967</v>
      </c>
      <c r="F2409" s="38" t="s">
        <v>6968</v>
      </c>
      <c r="G2409" s="38" t="s">
        <v>31</v>
      </c>
      <c r="H2409" s="38" t="s">
        <v>13686</v>
      </c>
      <c r="I2409" s="38" t="s">
        <v>13687</v>
      </c>
      <c r="J2409" s="40" t="s">
        <v>13685</v>
      </c>
    </row>
    <row r="2410" spans="1:10" x14ac:dyDescent="0.25">
      <c r="A2410" s="37" t="s">
        <v>28</v>
      </c>
      <c r="B2410" s="38" t="s">
        <v>13688</v>
      </c>
      <c r="C2410" s="1" t="str">
        <f t="shared" si="37"/>
        <v>00192685-BANCO DO BRASIL S.A.</v>
      </c>
      <c r="D2410" s="39" t="s">
        <v>6966</v>
      </c>
      <c r="E2410" s="38" t="s">
        <v>6967</v>
      </c>
      <c r="F2410" s="38" t="s">
        <v>6968</v>
      </c>
      <c r="G2410" s="38" t="s">
        <v>34</v>
      </c>
      <c r="H2410" s="38" t="s">
        <v>13689</v>
      </c>
      <c r="I2410" s="38" t="s">
        <v>13690</v>
      </c>
      <c r="J2410" s="40" t="s">
        <v>13688</v>
      </c>
    </row>
    <row r="2411" spans="1:10" x14ac:dyDescent="0.25">
      <c r="A2411" s="37" t="s">
        <v>28</v>
      </c>
      <c r="B2411" s="38" t="s">
        <v>13691</v>
      </c>
      <c r="C2411" s="1" t="str">
        <f t="shared" si="37"/>
        <v>00192686-BANCO DO BRASIL S.A.</v>
      </c>
      <c r="D2411" s="39" t="s">
        <v>6966</v>
      </c>
      <c r="E2411" s="38" t="s">
        <v>6967</v>
      </c>
      <c r="F2411" s="38" t="s">
        <v>6968</v>
      </c>
      <c r="G2411" s="38" t="s">
        <v>25</v>
      </c>
      <c r="H2411" s="38" t="s">
        <v>13692</v>
      </c>
      <c r="I2411" s="38" t="s">
        <v>13693</v>
      </c>
      <c r="J2411" s="40" t="s">
        <v>13691</v>
      </c>
    </row>
    <row r="2412" spans="1:10" x14ac:dyDescent="0.25">
      <c r="A2412" s="37" t="s">
        <v>28</v>
      </c>
      <c r="B2412" s="38" t="s">
        <v>13694</v>
      </c>
      <c r="C2412" s="1" t="str">
        <f t="shared" si="37"/>
        <v>00192687-BANCO DO BRASIL S.A.</v>
      </c>
      <c r="D2412" s="39" t="s">
        <v>6966</v>
      </c>
      <c r="E2412" s="38" t="s">
        <v>6967</v>
      </c>
      <c r="F2412" s="38" t="s">
        <v>6968</v>
      </c>
      <c r="G2412" s="38" t="s">
        <v>37</v>
      </c>
      <c r="H2412" s="38" t="s">
        <v>13695</v>
      </c>
      <c r="I2412" s="38" t="s">
        <v>13696</v>
      </c>
      <c r="J2412" s="40" t="s">
        <v>13694</v>
      </c>
    </row>
    <row r="2413" spans="1:10" x14ac:dyDescent="0.25">
      <c r="A2413" s="37" t="s">
        <v>28</v>
      </c>
      <c r="B2413" s="38" t="s">
        <v>13697</v>
      </c>
      <c r="C2413" s="1" t="str">
        <f t="shared" si="37"/>
        <v>00192688-BANCO DO BRASIL S.A.</v>
      </c>
      <c r="D2413" s="39" t="s">
        <v>6966</v>
      </c>
      <c r="E2413" s="38" t="s">
        <v>6967</v>
      </c>
      <c r="F2413" s="38" t="s">
        <v>6968</v>
      </c>
      <c r="G2413" s="38" t="s">
        <v>38</v>
      </c>
      <c r="H2413" s="38" t="s">
        <v>13698</v>
      </c>
      <c r="I2413" s="38" t="s">
        <v>13699</v>
      </c>
      <c r="J2413" s="40" t="s">
        <v>13697</v>
      </c>
    </row>
    <row r="2414" spans="1:10" x14ac:dyDescent="0.25">
      <c r="A2414" s="37" t="s">
        <v>28</v>
      </c>
      <c r="B2414" s="38" t="s">
        <v>13700</v>
      </c>
      <c r="C2414" s="1" t="str">
        <f t="shared" si="37"/>
        <v>00192689-BANCO DO BRASIL S.A.</v>
      </c>
      <c r="D2414" s="39" t="s">
        <v>6966</v>
      </c>
      <c r="E2414" s="38" t="s">
        <v>6967</v>
      </c>
      <c r="F2414" s="38" t="s">
        <v>6968</v>
      </c>
      <c r="G2414" s="38" t="s">
        <v>6969</v>
      </c>
      <c r="H2414" s="38" t="s">
        <v>13701</v>
      </c>
      <c r="I2414" s="38" t="s">
        <v>13702</v>
      </c>
      <c r="J2414" s="40" t="s">
        <v>13700</v>
      </c>
    </row>
    <row r="2415" spans="1:10" x14ac:dyDescent="0.25">
      <c r="A2415" s="37" t="s">
        <v>28</v>
      </c>
      <c r="B2415" s="38" t="s">
        <v>13703</v>
      </c>
      <c r="C2415" s="1" t="str">
        <f t="shared" si="37"/>
        <v>00192691-BANCO DO BRASIL S.A.</v>
      </c>
      <c r="D2415" s="39" t="s">
        <v>6966</v>
      </c>
      <c r="E2415" s="38" t="s">
        <v>6967</v>
      </c>
      <c r="F2415" s="38" t="s">
        <v>6968</v>
      </c>
      <c r="G2415" s="38" t="s">
        <v>39</v>
      </c>
      <c r="H2415" s="38" t="s">
        <v>13704</v>
      </c>
      <c r="I2415" s="38" t="s">
        <v>13705</v>
      </c>
      <c r="J2415" s="40" t="s">
        <v>13703</v>
      </c>
    </row>
    <row r="2416" spans="1:10" x14ac:dyDescent="0.25">
      <c r="A2416" s="37" t="s">
        <v>28</v>
      </c>
      <c r="B2416" s="38" t="s">
        <v>13706</v>
      </c>
      <c r="C2416" s="1" t="str">
        <f t="shared" si="37"/>
        <v>00192692-BANCO DO BRASIL S.A.</v>
      </c>
      <c r="D2416" s="39" t="s">
        <v>6966</v>
      </c>
      <c r="E2416" s="38" t="s">
        <v>6967</v>
      </c>
      <c r="F2416" s="38" t="s">
        <v>6968</v>
      </c>
      <c r="G2416" s="38" t="s">
        <v>34</v>
      </c>
      <c r="H2416" s="38" t="s">
        <v>7246</v>
      </c>
      <c r="I2416" s="38" t="s">
        <v>7247</v>
      </c>
      <c r="J2416" s="40" t="s">
        <v>13706</v>
      </c>
    </row>
    <row r="2417" spans="1:10" x14ac:dyDescent="0.25">
      <c r="A2417" s="37" t="s">
        <v>28</v>
      </c>
      <c r="B2417" s="38" t="s">
        <v>13707</v>
      </c>
      <c r="C2417" s="1" t="str">
        <f t="shared" si="37"/>
        <v>00192693-BANCO DO BRASIL S.A.</v>
      </c>
      <c r="D2417" s="39" t="s">
        <v>6966</v>
      </c>
      <c r="E2417" s="38" t="s">
        <v>6967</v>
      </c>
      <c r="F2417" s="38" t="s">
        <v>6968</v>
      </c>
      <c r="G2417" s="38" t="s">
        <v>32</v>
      </c>
      <c r="H2417" s="38" t="s">
        <v>13708</v>
      </c>
      <c r="I2417" s="38" t="s">
        <v>13709</v>
      </c>
      <c r="J2417" s="40" t="s">
        <v>13707</v>
      </c>
    </row>
    <row r="2418" spans="1:10" x14ac:dyDescent="0.25">
      <c r="A2418" s="37" t="s">
        <v>28</v>
      </c>
      <c r="B2418" s="38" t="s">
        <v>13710</v>
      </c>
      <c r="C2418" s="1" t="str">
        <f t="shared" si="37"/>
        <v>00192694-BANCO DO BRASIL S.A.</v>
      </c>
      <c r="D2418" s="39" t="s">
        <v>6966</v>
      </c>
      <c r="E2418" s="38" t="s">
        <v>6967</v>
      </c>
      <c r="F2418" s="38" t="s">
        <v>6968</v>
      </c>
      <c r="G2418" s="38" t="s">
        <v>34</v>
      </c>
      <c r="H2418" s="38" t="s">
        <v>7224</v>
      </c>
      <c r="I2418" s="38" t="s">
        <v>7225</v>
      </c>
      <c r="J2418" s="40" t="s">
        <v>13710</v>
      </c>
    </row>
    <row r="2419" spans="1:10" x14ac:dyDescent="0.25">
      <c r="A2419" s="37" t="s">
        <v>28</v>
      </c>
      <c r="B2419" s="38" t="s">
        <v>13711</v>
      </c>
      <c r="C2419" s="1" t="str">
        <f t="shared" si="37"/>
        <v>00192695-BANCO DO BRASIL S.A.</v>
      </c>
      <c r="D2419" s="39" t="s">
        <v>6966</v>
      </c>
      <c r="E2419" s="38" t="s">
        <v>6967</v>
      </c>
      <c r="F2419" s="38" t="s">
        <v>6968</v>
      </c>
      <c r="G2419" s="38" t="s">
        <v>25</v>
      </c>
      <c r="H2419" s="38" t="s">
        <v>13712</v>
      </c>
      <c r="I2419" s="38" t="s">
        <v>13713</v>
      </c>
      <c r="J2419" s="40" t="s">
        <v>13711</v>
      </c>
    </row>
    <row r="2420" spans="1:10" x14ac:dyDescent="0.25">
      <c r="A2420" s="37" t="s">
        <v>28</v>
      </c>
      <c r="B2420" s="38" t="s">
        <v>13714</v>
      </c>
      <c r="C2420" s="1" t="str">
        <f t="shared" si="37"/>
        <v>00192696-BANCO DO BRASIL S.A.</v>
      </c>
      <c r="D2420" s="39" t="s">
        <v>6966</v>
      </c>
      <c r="E2420" s="38" t="s">
        <v>6967</v>
      </c>
      <c r="F2420" s="38" t="s">
        <v>6968</v>
      </c>
      <c r="G2420" s="38" t="s">
        <v>7001</v>
      </c>
      <c r="H2420" s="38" t="s">
        <v>13715</v>
      </c>
      <c r="I2420" s="38" t="s">
        <v>13716</v>
      </c>
      <c r="J2420" s="40" t="s">
        <v>13714</v>
      </c>
    </row>
    <row r="2421" spans="1:10" x14ac:dyDescent="0.25">
      <c r="A2421" s="37" t="s">
        <v>28</v>
      </c>
      <c r="B2421" s="38" t="s">
        <v>13717</v>
      </c>
      <c r="C2421" s="1" t="str">
        <f t="shared" si="37"/>
        <v>00192697-BANCO DO BRASIL S.A.</v>
      </c>
      <c r="D2421" s="39" t="s">
        <v>6966</v>
      </c>
      <c r="E2421" s="38" t="s">
        <v>6967</v>
      </c>
      <c r="F2421" s="38" t="s">
        <v>6968</v>
      </c>
      <c r="G2421" s="38" t="s">
        <v>7001</v>
      </c>
      <c r="H2421" s="38" t="s">
        <v>13718</v>
      </c>
      <c r="I2421" s="38" t="s">
        <v>13719</v>
      </c>
      <c r="J2421" s="40" t="s">
        <v>13717</v>
      </c>
    </row>
    <row r="2422" spans="1:10" x14ac:dyDescent="0.25">
      <c r="A2422" s="37" t="s">
        <v>28</v>
      </c>
      <c r="B2422" s="38" t="s">
        <v>13720</v>
      </c>
      <c r="C2422" s="1" t="str">
        <f t="shared" si="37"/>
        <v>00192698-BANCO DO BRASIL S.A.</v>
      </c>
      <c r="D2422" s="39" t="s">
        <v>6966</v>
      </c>
      <c r="E2422" s="38" t="s">
        <v>6967</v>
      </c>
      <c r="F2422" s="38" t="s">
        <v>6968</v>
      </c>
      <c r="G2422" s="38" t="s">
        <v>25</v>
      </c>
      <c r="H2422" s="38" t="s">
        <v>13721</v>
      </c>
      <c r="I2422" s="38" t="s">
        <v>13722</v>
      </c>
      <c r="J2422" s="40" t="s">
        <v>13720</v>
      </c>
    </row>
    <row r="2423" spans="1:10" x14ac:dyDescent="0.25">
      <c r="A2423" s="37" t="s">
        <v>28</v>
      </c>
      <c r="B2423" s="38" t="s">
        <v>13723</v>
      </c>
      <c r="C2423" s="1" t="str">
        <f t="shared" si="37"/>
        <v>00192699-BANCO DO BRASIL S.A.</v>
      </c>
      <c r="D2423" s="39" t="s">
        <v>6966</v>
      </c>
      <c r="E2423" s="38" t="s">
        <v>6967</v>
      </c>
      <c r="F2423" s="38" t="s">
        <v>6968</v>
      </c>
      <c r="G2423" s="38" t="s">
        <v>32</v>
      </c>
      <c r="H2423" s="38" t="s">
        <v>13724</v>
      </c>
      <c r="I2423" s="38" t="s">
        <v>13725</v>
      </c>
      <c r="J2423" s="40" t="s">
        <v>13723</v>
      </c>
    </row>
    <row r="2424" spans="1:10" x14ac:dyDescent="0.25">
      <c r="A2424" s="37" t="s">
        <v>28</v>
      </c>
      <c r="B2424" s="38" t="s">
        <v>13726</v>
      </c>
      <c r="C2424" s="1" t="str">
        <f t="shared" si="37"/>
        <v>00192700-BANCO DO BRASIL S.A.</v>
      </c>
      <c r="D2424" s="39" t="s">
        <v>6966</v>
      </c>
      <c r="E2424" s="38" t="s">
        <v>6967</v>
      </c>
      <c r="F2424" s="38" t="s">
        <v>6968</v>
      </c>
      <c r="G2424" s="38" t="s">
        <v>25</v>
      </c>
      <c r="H2424" s="38" t="s">
        <v>13727</v>
      </c>
      <c r="I2424" s="38" t="s">
        <v>13728</v>
      </c>
      <c r="J2424" s="40" t="s">
        <v>13726</v>
      </c>
    </row>
    <row r="2425" spans="1:10" x14ac:dyDescent="0.25">
      <c r="A2425" s="37" t="s">
        <v>28</v>
      </c>
      <c r="B2425" s="38" t="s">
        <v>13729</v>
      </c>
      <c r="C2425" s="1" t="str">
        <f t="shared" si="37"/>
        <v>00192701-BANCO DO BRASIL S.A.</v>
      </c>
      <c r="D2425" s="39" t="s">
        <v>6966</v>
      </c>
      <c r="E2425" s="38" t="s">
        <v>6967</v>
      </c>
      <c r="F2425" s="38" t="s">
        <v>6968</v>
      </c>
      <c r="G2425" s="38" t="s">
        <v>6991</v>
      </c>
      <c r="H2425" s="38" t="s">
        <v>13730</v>
      </c>
      <c r="I2425" s="38" t="s">
        <v>13731</v>
      </c>
      <c r="J2425" s="40" t="s">
        <v>13729</v>
      </c>
    </row>
    <row r="2426" spans="1:10" x14ac:dyDescent="0.25">
      <c r="A2426" s="37" t="s">
        <v>28</v>
      </c>
      <c r="B2426" s="38" t="s">
        <v>13732</v>
      </c>
      <c r="C2426" s="1" t="str">
        <f t="shared" si="37"/>
        <v>00192702-BANCO DO BRASIL S.A.</v>
      </c>
      <c r="D2426" s="39" t="s">
        <v>6966</v>
      </c>
      <c r="E2426" s="38" t="s">
        <v>6967</v>
      </c>
      <c r="F2426" s="38" t="s">
        <v>6968</v>
      </c>
      <c r="G2426" s="38" t="s">
        <v>32</v>
      </c>
      <c r="H2426" s="38" t="s">
        <v>13733</v>
      </c>
      <c r="I2426" s="38" t="s">
        <v>13734</v>
      </c>
      <c r="J2426" s="40" t="s">
        <v>13732</v>
      </c>
    </row>
    <row r="2427" spans="1:10" x14ac:dyDescent="0.25">
      <c r="A2427" s="37" t="s">
        <v>28</v>
      </c>
      <c r="B2427" s="38" t="s">
        <v>13735</v>
      </c>
      <c r="C2427" s="1" t="str">
        <f t="shared" si="37"/>
        <v>00192703-BANCO DO BRASIL S.A.</v>
      </c>
      <c r="D2427" s="39" t="s">
        <v>6966</v>
      </c>
      <c r="E2427" s="38" t="s">
        <v>6967</v>
      </c>
      <c r="F2427" s="38" t="s">
        <v>6968</v>
      </c>
      <c r="G2427" s="38" t="s">
        <v>7001</v>
      </c>
      <c r="H2427" s="38" t="s">
        <v>13736</v>
      </c>
      <c r="I2427" s="38" t="s">
        <v>13737</v>
      </c>
      <c r="J2427" s="40" t="s">
        <v>13735</v>
      </c>
    </row>
    <row r="2428" spans="1:10" x14ac:dyDescent="0.25">
      <c r="A2428" s="37" t="s">
        <v>28</v>
      </c>
      <c r="B2428" s="38" t="s">
        <v>13738</v>
      </c>
      <c r="C2428" s="1" t="str">
        <f t="shared" si="37"/>
        <v>00192704-BANCO DO BRASIL S.A.</v>
      </c>
      <c r="D2428" s="39" t="s">
        <v>6966</v>
      </c>
      <c r="E2428" s="38" t="s">
        <v>6967</v>
      </c>
      <c r="F2428" s="38" t="s">
        <v>6968</v>
      </c>
      <c r="G2428" s="38" t="s">
        <v>44</v>
      </c>
      <c r="H2428" s="38" t="s">
        <v>13739</v>
      </c>
      <c r="I2428" s="38" t="s">
        <v>13740</v>
      </c>
      <c r="J2428" s="40" t="s">
        <v>13738</v>
      </c>
    </row>
    <row r="2429" spans="1:10" x14ac:dyDescent="0.25">
      <c r="A2429" s="37" t="s">
        <v>28</v>
      </c>
      <c r="B2429" s="38" t="s">
        <v>13741</v>
      </c>
      <c r="C2429" s="1" t="str">
        <f t="shared" si="37"/>
        <v>00192705-BANCO DO BRASIL S.A.</v>
      </c>
      <c r="D2429" s="39" t="s">
        <v>6966</v>
      </c>
      <c r="E2429" s="38" t="s">
        <v>6967</v>
      </c>
      <c r="F2429" s="38" t="s">
        <v>6968</v>
      </c>
      <c r="G2429" s="38" t="s">
        <v>35</v>
      </c>
      <c r="H2429" s="38" t="s">
        <v>13742</v>
      </c>
      <c r="I2429" s="38" t="s">
        <v>13743</v>
      </c>
      <c r="J2429" s="40" t="s">
        <v>13741</v>
      </c>
    </row>
    <row r="2430" spans="1:10" x14ac:dyDescent="0.25">
      <c r="A2430" s="37" t="s">
        <v>28</v>
      </c>
      <c r="B2430" s="38" t="s">
        <v>13744</v>
      </c>
      <c r="C2430" s="1" t="str">
        <f t="shared" si="37"/>
        <v>00192706-BANCO DO BRASIL S.A.</v>
      </c>
      <c r="D2430" s="39" t="s">
        <v>6966</v>
      </c>
      <c r="E2430" s="38" t="s">
        <v>6967</v>
      </c>
      <c r="F2430" s="38" t="s">
        <v>6968</v>
      </c>
      <c r="G2430" s="38" t="s">
        <v>25</v>
      </c>
      <c r="H2430" s="38" t="s">
        <v>13745</v>
      </c>
      <c r="I2430" s="38" t="s">
        <v>13746</v>
      </c>
      <c r="J2430" s="40" t="s">
        <v>13744</v>
      </c>
    </row>
    <row r="2431" spans="1:10" x14ac:dyDescent="0.25">
      <c r="A2431" s="37" t="s">
        <v>28</v>
      </c>
      <c r="B2431" s="38" t="s">
        <v>13747</v>
      </c>
      <c r="C2431" s="1" t="str">
        <f t="shared" si="37"/>
        <v>00192708-BANCO DO BRASIL S.A.</v>
      </c>
      <c r="D2431" s="39" t="s">
        <v>6966</v>
      </c>
      <c r="E2431" s="38" t="s">
        <v>6967</v>
      </c>
      <c r="F2431" s="38" t="s">
        <v>6968</v>
      </c>
      <c r="G2431" s="38" t="s">
        <v>34</v>
      </c>
      <c r="H2431" s="38" t="s">
        <v>13748</v>
      </c>
      <c r="I2431" s="38" t="s">
        <v>7502</v>
      </c>
      <c r="J2431" s="40" t="s">
        <v>13747</v>
      </c>
    </row>
    <row r="2432" spans="1:10" x14ac:dyDescent="0.25">
      <c r="A2432" s="37" t="s">
        <v>28</v>
      </c>
      <c r="B2432" s="38" t="s">
        <v>13749</v>
      </c>
      <c r="C2432" s="1" t="str">
        <f t="shared" si="37"/>
        <v>00192709-BANCO DO BRASIL S.A.</v>
      </c>
      <c r="D2432" s="39" t="s">
        <v>6966</v>
      </c>
      <c r="E2432" s="38" t="s">
        <v>6967</v>
      </c>
      <c r="F2432" s="38" t="s">
        <v>6968</v>
      </c>
      <c r="G2432" s="38" t="s">
        <v>33</v>
      </c>
      <c r="H2432" s="38" t="s">
        <v>13750</v>
      </c>
      <c r="I2432" s="38" t="s">
        <v>9480</v>
      </c>
      <c r="J2432" s="40" t="s">
        <v>13749</v>
      </c>
    </row>
    <row r="2433" spans="1:10" x14ac:dyDescent="0.25">
      <c r="A2433" s="37" t="s">
        <v>28</v>
      </c>
      <c r="B2433" s="38" t="s">
        <v>13751</v>
      </c>
      <c r="C2433" s="1" t="str">
        <f t="shared" si="37"/>
        <v>00192710-BANCO DO BRASIL S.A.</v>
      </c>
      <c r="D2433" s="39" t="s">
        <v>6966</v>
      </c>
      <c r="E2433" s="38" t="s">
        <v>6967</v>
      </c>
      <c r="F2433" s="38" t="s">
        <v>6968</v>
      </c>
      <c r="G2433" s="38" t="s">
        <v>31</v>
      </c>
      <c r="H2433" s="38" t="s">
        <v>13752</v>
      </c>
      <c r="I2433" s="38" t="s">
        <v>9814</v>
      </c>
      <c r="J2433" s="40" t="s">
        <v>13751</v>
      </c>
    </row>
    <row r="2434" spans="1:10" x14ac:dyDescent="0.25">
      <c r="A2434" s="37" t="s">
        <v>28</v>
      </c>
      <c r="B2434" s="38" t="s">
        <v>13753</v>
      </c>
      <c r="C2434" s="1" t="str">
        <f t="shared" si="37"/>
        <v>00192711-BANCO DO BRASIL S.A.</v>
      </c>
      <c r="D2434" s="39" t="s">
        <v>6966</v>
      </c>
      <c r="E2434" s="38" t="s">
        <v>6967</v>
      </c>
      <c r="F2434" s="38" t="s">
        <v>6968</v>
      </c>
      <c r="G2434" s="38" t="s">
        <v>36</v>
      </c>
      <c r="H2434" s="38" t="s">
        <v>13754</v>
      </c>
      <c r="I2434" s="38" t="s">
        <v>13755</v>
      </c>
      <c r="J2434" s="40" t="s">
        <v>13753</v>
      </c>
    </row>
    <row r="2435" spans="1:10" x14ac:dyDescent="0.25">
      <c r="A2435" s="37" t="s">
        <v>28</v>
      </c>
      <c r="B2435" s="38" t="s">
        <v>13756</v>
      </c>
      <c r="C2435" s="1" t="str">
        <f t="shared" ref="C2435:C2498" si="38">CONCATENATE(B2435,"-",F2435)</f>
        <v>00192712-BANCO DO BRASIL S.A.</v>
      </c>
      <c r="D2435" s="39" t="s">
        <v>6966</v>
      </c>
      <c r="E2435" s="38" t="s">
        <v>6967</v>
      </c>
      <c r="F2435" s="38" t="s">
        <v>6968</v>
      </c>
      <c r="G2435" s="38" t="s">
        <v>25</v>
      </c>
      <c r="H2435" s="38" t="s">
        <v>13757</v>
      </c>
      <c r="I2435" s="38" t="s">
        <v>13758</v>
      </c>
      <c r="J2435" s="40" t="s">
        <v>13756</v>
      </c>
    </row>
    <row r="2436" spans="1:10" x14ac:dyDescent="0.25">
      <c r="A2436" s="37" t="s">
        <v>28</v>
      </c>
      <c r="B2436" s="38" t="s">
        <v>13759</v>
      </c>
      <c r="C2436" s="1" t="str">
        <f t="shared" si="38"/>
        <v>00192713-BANCO DO BRASIL S.A.</v>
      </c>
      <c r="D2436" s="39" t="s">
        <v>6966</v>
      </c>
      <c r="E2436" s="38" t="s">
        <v>6967</v>
      </c>
      <c r="F2436" s="38" t="s">
        <v>6968</v>
      </c>
      <c r="G2436" s="38" t="s">
        <v>7184</v>
      </c>
      <c r="H2436" s="38" t="s">
        <v>13760</v>
      </c>
      <c r="I2436" s="38" t="s">
        <v>13761</v>
      </c>
      <c r="J2436" s="40" t="s">
        <v>13759</v>
      </c>
    </row>
    <row r="2437" spans="1:10" x14ac:dyDescent="0.25">
      <c r="A2437" s="37" t="s">
        <v>28</v>
      </c>
      <c r="B2437" s="38" t="s">
        <v>13762</v>
      </c>
      <c r="C2437" s="1" t="str">
        <f t="shared" si="38"/>
        <v>00192714-BANCO DO BRASIL S.A.</v>
      </c>
      <c r="D2437" s="39" t="s">
        <v>6966</v>
      </c>
      <c r="E2437" s="38" t="s">
        <v>6967</v>
      </c>
      <c r="F2437" s="38" t="s">
        <v>6968</v>
      </c>
      <c r="G2437" s="38" t="s">
        <v>7001</v>
      </c>
      <c r="H2437" s="38" t="s">
        <v>13763</v>
      </c>
      <c r="I2437" s="38" t="s">
        <v>13764</v>
      </c>
      <c r="J2437" s="40" t="s">
        <v>13762</v>
      </c>
    </row>
    <row r="2438" spans="1:10" x14ac:dyDescent="0.25">
      <c r="A2438" s="37" t="s">
        <v>28</v>
      </c>
      <c r="B2438" s="38" t="s">
        <v>13765</v>
      </c>
      <c r="C2438" s="1" t="str">
        <f t="shared" si="38"/>
        <v>00192716-BANCO DO BRASIL S.A.</v>
      </c>
      <c r="D2438" s="39" t="s">
        <v>6966</v>
      </c>
      <c r="E2438" s="38" t="s">
        <v>6967</v>
      </c>
      <c r="F2438" s="38" t="s">
        <v>6968</v>
      </c>
      <c r="G2438" s="38" t="s">
        <v>35</v>
      </c>
      <c r="H2438" s="38" t="s">
        <v>13766</v>
      </c>
      <c r="I2438" s="38" t="s">
        <v>13767</v>
      </c>
      <c r="J2438" s="40" t="s">
        <v>13765</v>
      </c>
    </row>
    <row r="2439" spans="1:10" x14ac:dyDescent="0.25">
      <c r="A2439" s="37" t="s">
        <v>28</v>
      </c>
      <c r="B2439" s="38" t="s">
        <v>13768</v>
      </c>
      <c r="C2439" s="1" t="str">
        <f t="shared" si="38"/>
        <v>00192718-BANCO DO BRASIL S.A.</v>
      </c>
      <c r="D2439" s="39" t="s">
        <v>6966</v>
      </c>
      <c r="E2439" s="38" t="s">
        <v>6967</v>
      </c>
      <c r="F2439" s="38" t="s">
        <v>6968</v>
      </c>
      <c r="G2439" s="38" t="s">
        <v>25</v>
      </c>
      <c r="H2439" s="38" t="s">
        <v>13769</v>
      </c>
      <c r="I2439" s="38" t="s">
        <v>13770</v>
      </c>
      <c r="J2439" s="40" t="s">
        <v>13768</v>
      </c>
    </row>
    <row r="2440" spans="1:10" x14ac:dyDescent="0.25">
      <c r="A2440" s="37" t="s">
        <v>28</v>
      </c>
      <c r="B2440" s="38" t="s">
        <v>13771</v>
      </c>
      <c r="C2440" s="1" t="str">
        <f t="shared" si="38"/>
        <v>00192719-BANCO DO BRASIL S.A.</v>
      </c>
      <c r="D2440" s="39" t="s">
        <v>6966</v>
      </c>
      <c r="E2440" s="38" t="s">
        <v>6967</v>
      </c>
      <c r="F2440" s="38" t="s">
        <v>6968</v>
      </c>
      <c r="G2440" s="38" t="s">
        <v>31</v>
      </c>
      <c r="H2440" s="38" t="s">
        <v>13772</v>
      </c>
      <c r="I2440" s="38" t="s">
        <v>13770</v>
      </c>
      <c r="J2440" s="40" t="s">
        <v>13771</v>
      </c>
    </row>
    <row r="2441" spans="1:10" x14ac:dyDescent="0.25">
      <c r="A2441" s="37" t="s">
        <v>28</v>
      </c>
      <c r="B2441" s="38" t="s">
        <v>13773</v>
      </c>
      <c r="C2441" s="1" t="str">
        <f t="shared" si="38"/>
        <v>00192720-BANCO DO BRASIL S.A.</v>
      </c>
      <c r="D2441" s="39" t="s">
        <v>6966</v>
      </c>
      <c r="E2441" s="38" t="s">
        <v>6967</v>
      </c>
      <c r="F2441" s="38" t="s">
        <v>6968</v>
      </c>
      <c r="G2441" s="38" t="s">
        <v>33</v>
      </c>
      <c r="H2441" s="38" t="s">
        <v>13774</v>
      </c>
      <c r="I2441" s="38" t="s">
        <v>13775</v>
      </c>
      <c r="J2441" s="40" t="s">
        <v>13773</v>
      </c>
    </row>
    <row r="2442" spans="1:10" x14ac:dyDescent="0.25">
      <c r="A2442" s="37" t="s">
        <v>28</v>
      </c>
      <c r="B2442" s="38" t="s">
        <v>13776</v>
      </c>
      <c r="C2442" s="1" t="str">
        <f t="shared" si="38"/>
        <v>00192721-BANCO DO BRASIL S.A.</v>
      </c>
      <c r="D2442" s="39" t="s">
        <v>6966</v>
      </c>
      <c r="E2442" s="38" t="s">
        <v>6967</v>
      </c>
      <c r="F2442" s="38" t="s">
        <v>6968</v>
      </c>
      <c r="G2442" s="38" t="s">
        <v>33</v>
      </c>
      <c r="H2442" s="38" t="s">
        <v>13777</v>
      </c>
      <c r="I2442" s="38" t="s">
        <v>13778</v>
      </c>
      <c r="J2442" s="40" t="s">
        <v>13776</v>
      </c>
    </row>
    <row r="2443" spans="1:10" x14ac:dyDescent="0.25">
      <c r="A2443" s="37" t="s">
        <v>28</v>
      </c>
      <c r="B2443" s="38" t="s">
        <v>13779</v>
      </c>
      <c r="C2443" s="1" t="str">
        <f t="shared" si="38"/>
        <v>00192722-BANCO DO BRASIL S.A.</v>
      </c>
      <c r="D2443" s="39" t="s">
        <v>6966</v>
      </c>
      <c r="E2443" s="38" t="s">
        <v>6967</v>
      </c>
      <c r="F2443" s="38" t="s">
        <v>6968</v>
      </c>
      <c r="G2443" s="38" t="s">
        <v>33</v>
      </c>
      <c r="H2443" s="38" t="s">
        <v>13780</v>
      </c>
      <c r="I2443" s="38" t="s">
        <v>13781</v>
      </c>
      <c r="J2443" s="40" t="s">
        <v>13779</v>
      </c>
    </row>
    <row r="2444" spans="1:10" x14ac:dyDescent="0.25">
      <c r="A2444" s="37" t="s">
        <v>28</v>
      </c>
      <c r="B2444" s="38" t="s">
        <v>13782</v>
      </c>
      <c r="C2444" s="1" t="str">
        <f t="shared" si="38"/>
        <v>00192723-BANCO DO BRASIL S.A.</v>
      </c>
      <c r="D2444" s="39" t="s">
        <v>6966</v>
      </c>
      <c r="E2444" s="38" t="s">
        <v>6967</v>
      </c>
      <c r="F2444" s="38" t="s">
        <v>6968</v>
      </c>
      <c r="G2444" s="38" t="s">
        <v>38</v>
      </c>
      <c r="H2444" s="38" t="s">
        <v>13783</v>
      </c>
      <c r="I2444" s="38" t="s">
        <v>13784</v>
      </c>
      <c r="J2444" s="40" t="s">
        <v>13782</v>
      </c>
    </row>
    <row r="2445" spans="1:10" x14ac:dyDescent="0.25">
      <c r="A2445" s="37" t="s">
        <v>28</v>
      </c>
      <c r="B2445" s="38" t="s">
        <v>13785</v>
      </c>
      <c r="C2445" s="1" t="str">
        <f t="shared" si="38"/>
        <v>00192724-BANCO DO BRASIL S.A.</v>
      </c>
      <c r="D2445" s="39" t="s">
        <v>6966</v>
      </c>
      <c r="E2445" s="38" t="s">
        <v>6967</v>
      </c>
      <c r="F2445" s="38" t="s">
        <v>6968</v>
      </c>
      <c r="G2445" s="38" t="s">
        <v>33</v>
      </c>
      <c r="H2445" s="38" t="s">
        <v>13786</v>
      </c>
      <c r="I2445" s="38" t="s">
        <v>13787</v>
      </c>
      <c r="J2445" s="40" t="s">
        <v>13785</v>
      </c>
    </row>
    <row r="2446" spans="1:10" x14ac:dyDescent="0.25">
      <c r="A2446" s="37" t="s">
        <v>28</v>
      </c>
      <c r="B2446" s="38" t="s">
        <v>13788</v>
      </c>
      <c r="C2446" s="1" t="str">
        <f t="shared" si="38"/>
        <v>00192725-BANCO DO BRASIL S.A.</v>
      </c>
      <c r="D2446" s="39" t="s">
        <v>6966</v>
      </c>
      <c r="E2446" s="38" t="s">
        <v>6967</v>
      </c>
      <c r="F2446" s="38" t="s">
        <v>6968</v>
      </c>
      <c r="G2446" s="38" t="s">
        <v>40</v>
      </c>
      <c r="H2446" s="38" t="s">
        <v>13789</v>
      </c>
      <c r="I2446" s="38" t="s">
        <v>13790</v>
      </c>
      <c r="J2446" s="40" t="s">
        <v>13788</v>
      </c>
    </row>
    <row r="2447" spans="1:10" x14ac:dyDescent="0.25">
      <c r="A2447" s="37" t="s">
        <v>28</v>
      </c>
      <c r="B2447" s="38" t="s">
        <v>13791</v>
      </c>
      <c r="C2447" s="1" t="str">
        <f t="shared" si="38"/>
        <v>00192726-BANCO DO BRASIL S.A.</v>
      </c>
      <c r="D2447" s="39" t="s">
        <v>6966</v>
      </c>
      <c r="E2447" s="38" t="s">
        <v>6967</v>
      </c>
      <c r="F2447" s="38" t="s">
        <v>6968</v>
      </c>
      <c r="G2447" s="38" t="s">
        <v>40</v>
      </c>
      <c r="H2447" s="38" t="s">
        <v>13792</v>
      </c>
      <c r="I2447" s="38" t="s">
        <v>13793</v>
      </c>
      <c r="J2447" s="40" t="s">
        <v>13791</v>
      </c>
    </row>
    <row r="2448" spans="1:10" x14ac:dyDescent="0.25">
      <c r="A2448" s="37" t="s">
        <v>28</v>
      </c>
      <c r="B2448" s="38" t="s">
        <v>13794</v>
      </c>
      <c r="C2448" s="1" t="str">
        <f t="shared" si="38"/>
        <v>00192727-BANCO DO BRASIL S.A.</v>
      </c>
      <c r="D2448" s="39" t="s">
        <v>6966</v>
      </c>
      <c r="E2448" s="38" t="s">
        <v>6967</v>
      </c>
      <c r="F2448" s="38" t="s">
        <v>6968</v>
      </c>
      <c r="G2448" s="38" t="s">
        <v>8286</v>
      </c>
      <c r="H2448" s="38" t="s">
        <v>13795</v>
      </c>
      <c r="I2448" s="38" t="s">
        <v>8288</v>
      </c>
      <c r="J2448" s="40" t="s">
        <v>13794</v>
      </c>
    </row>
    <row r="2449" spans="1:10" x14ac:dyDescent="0.25">
      <c r="A2449" s="37" t="s">
        <v>28</v>
      </c>
      <c r="B2449" s="38" t="s">
        <v>13796</v>
      </c>
      <c r="C2449" s="1" t="str">
        <f t="shared" si="38"/>
        <v>00192728-BANCO DO BRASIL S.A.</v>
      </c>
      <c r="D2449" s="39" t="s">
        <v>6966</v>
      </c>
      <c r="E2449" s="38" t="s">
        <v>6967</v>
      </c>
      <c r="F2449" s="38" t="s">
        <v>6968</v>
      </c>
      <c r="G2449" s="38" t="s">
        <v>35</v>
      </c>
      <c r="H2449" s="38" t="s">
        <v>13797</v>
      </c>
      <c r="I2449" s="38" t="s">
        <v>13798</v>
      </c>
      <c r="J2449" s="40" t="s">
        <v>13796</v>
      </c>
    </row>
    <row r="2450" spans="1:10" x14ac:dyDescent="0.25">
      <c r="A2450" s="37" t="s">
        <v>28</v>
      </c>
      <c r="B2450" s="38" t="s">
        <v>13799</v>
      </c>
      <c r="C2450" s="1" t="str">
        <f t="shared" si="38"/>
        <v>00192731-BANCO DO BRASIL S.A.</v>
      </c>
      <c r="D2450" s="39" t="s">
        <v>6966</v>
      </c>
      <c r="E2450" s="38" t="s">
        <v>6967</v>
      </c>
      <c r="F2450" s="38" t="s">
        <v>6968</v>
      </c>
      <c r="G2450" s="38" t="s">
        <v>7035</v>
      </c>
      <c r="H2450" s="38" t="s">
        <v>13800</v>
      </c>
      <c r="I2450" s="38" t="s">
        <v>13801</v>
      </c>
      <c r="J2450" s="40" t="s">
        <v>13799</v>
      </c>
    </row>
    <row r="2451" spans="1:10" x14ac:dyDescent="0.25">
      <c r="A2451" s="37" t="s">
        <v>28</v>
      </c>
      <c r="B2451" s="38" t="s">
        <v>13802</v>
      </c>
      <c r="C2451" s="1" t="str">
        <f t="shared" si="38"/>
        <v>00192732-BANCO DO BRASIL S.A.</v>
      </c>
      <c r="D2451" s="39" t="s">
        <v>6966</v>
      </c>
      <c r="E2451" s="38" t="s">
        <v>6967</v>
      </c>
      <c r="F2451" s="38" t="s">
        <v>6968</v>
      </c>
      <c r="G2451" s="38" t="s">
        <v>6991</v>
      </c>
      <c r="H2451" s="38" t="s">
        <v>13803</v>
      </c>
      <c r="I2451" s="38" t="s">
        <v>13804</v>
      </c>
      <c r="J2451" s="40" t="s">
        <v>13802</v>
      </c>
    </row>
    <row r="2452" spans="1:10" x14ac:dyDescent="0.25">
      <c r="A2452" s="37" t="s">
        <v>28</v>
      </c>
      <c r="B2452" s="38" t="s">
        <v>13805</v>
      </c>
      <c r="C2452" s="1" t="str">
        <f t="shared" si="38"/>
        <v>00192733-BANCO DO BRASIL S.A.</v>
      </c>
      <c r="D2452" s="39" t="s">
        <v>6966</v>
      </c>
      <c r="E2452" s="38" t="s">
        <v>6967</v>
      </c>
      <c r="F2452" s="38" t="s">
        <v>6968</v>
      </c>
      <c r="G2452" s="38" t="s">
        <v>34</v>
      </c>
      <c r="H2452" s="38" t="s">
        <v>13806</v>
      </c>
      <c r="I2452" s="38" t="s">
        <v>13807</v>
      </c>
      <c r="J2452" s="40" t="s">
        <v>13805</v>
      </c>
    </row>
    <row r="2453" spans="1:10" x14ac:dyDescent="0.25">
      <c r="A2453" s="37" t="s">
        <v>28</v>
      </c>
      <c r="B2453" s="38" t="s">
        <v>13808</v>
      </c>
      <c r="C2453" s="1" t="str">
        <f t="shared" si="38"/>
        <v>00192734-BANCO DO BRASIL S.A.</v>
      </c>
      <c r="D2453" s="39" t="s">
        <v>6966</v>
      </c>
      <c r="E2453" s="38" t="s">
        <v>6967</v>
      </c>
      <c r="F2453" s="38" t="s">
        <v>6968</v>
      </c>
      <c r="G2453" s="38" t="s">
        <v>31</v>
      </c>
      <c r="H2453" s="38" t="s">
        <v>13809</v>
      </c>
      <c r="I2453" s="38" t="s">
        <v>13810</v>
      </c>
      <c r="J2453" s="40" t="s">
        <v>13808</v>
      </c>
    </row>
    <row r="2454" spans="1:10" x14ac:dyDescent="0.25">
      <c r="A2454" s="37" t="s">
        <v>28</v>
      </c>
      <c r="B2454" s="38" t="s">
        <v>13811</v>
      </c>
      <c r="C2454" s="1" t="str">
        <f t="shared" si="38"/>
        <v>00192735-BANCO DO BRASIL S.A.</v>
      </c>
      <c r="D2454" s="39" t="s">
        <v>6966</v>
      </c>
      <c r="E2454" s="38" t="s">
        <v>6967</v>
      </c>
      <c r="F2454" s="38" t="s">
        <v>6968</v>
      </c>
      <c r="G2454" s="38" t="s">
        <v>25</v>
      </c>
      <c r="H2454" s="38" t="s">
        <v>13812</v>
      </c>
      <c r="I2454" s="38" t="s">
        <v>13813</v>
      </c>
      <c r="J2454" s="40" t="s">
        <v>13811</v>
      </c>
    </row>
    <row r="2455" spans="1:10" x14ac:dyDescent="0.25">
      <c r="A2455" s="37" t="s">
        <v>28</v>
      </c>
      <c r="B2455" s="38" t="s">
        <v>13814</v>
      </c>
      <c r="C2455" s="1" t="str">
        <f t="shared" si="38"/>
        <v>00192736-BANCO DO BRASIL S.A.</v>
      </c>
      <c r="D2455" s="39" t="s">
        <v>6966</v>
      </c>
      <c r="E2455" s="38" t="s">
        <v>6967</v>
      </c>
      <c r="F2455" s="38" t="s">
        <v>6968</v>
      </c>
      <c r="G2455" s="38" t="s">
        <v>38</v>
      </c>
      <c r="H2455" s="38" t="s">
        <v>13815</v>
      </c>
      <c r="I2455" s="38" t="s">
        <v>13816</v>
      </c>
      <c r="J2455" s="40" t="s">
        <v>13814</v>
      </c>
    </row>
    <row r="2456" spans="1:10" x14ac:dyDescent="0.25">
      <c r="A2456" s="37" t="s">
        <v>28</v>
      </c>
      <c r="B2456" s="38" t="s">
        <v>13817</v>
      </c>
      <c r="C2456" s="1" t="str">
        <f t="shared" si="38"/>
        <v>00192737-BANCO DO BRASIL S.A.</v>
      </c>
      <c r="D2456" s="39" t="s">
        <v>6966</v>
      </c>
      <c r="E2456" s="38" t="s">
        <v>6967</v>
      </c>
      <c r="F2456" s="38" t="s">
        <v>6968</v>
      </c>
      <c r="G2456" s="38" t="s">
        <v>32</v>
      </c>
      <c r="H2456" s="38" t="s">
        <v>13818</v>
      </c>
      <c r="I2456" s="38" t="s">
        <v>13819</v>
      </c>
      <c r="J2456" s="40" t="s">
        <v>13817</v>
      </c>
    </row>
    <row r="2457" spans="1:10" x14ac:dyDescent="0.25">
      <c r="A2457" s="37" t="s">
        <v>28</v>
      </c>
      <c r="B2457" s="38" t="s">
        <v>13820</v>
      </c>
      <c r="C2457" s="1" t="str">
        <f t="shared" si="38"/>
        <v>00192738-BANCO DO BRASIL S.A.</v>
      </c>
      <c r="D2457" s="39" t="s">
        <v>6966</v>
      </c>
      <c r="E2457" s="38" t="s">
        <v>6967</v>
      </c>
      <c r="F2457" s="38" t="s">
        <v>6968</v>
      </c>
      <c r="G2457" s="38" t="s">
        <v>7099</v>
      </c>
      <c r="H2457" s="38" t="s">
        <v>13821</v>
      </c>
      <c r="I2457" s="38" t="s">
        <v>13819</v>
      </c>
      <c r="J2457" s="40" t="s">
        <v>13820</v>
      </c>
    </row>
    <row r="2458" spans="1:10" x14ac:dyDescent="0.25">
      <c r="A2458" s="37" t="s">
        <v>28</v>
      </c>
      <c r="B2458" s="38" t="s">
        <v>13822</v>
      </c>
      <c r="C2458" s="1" t="str">
        <f t="shared" si="38"/>
        <v>00192739-BANCO DO BRASIL S.A.</v>
      </c>
      <c r="D2458" s="39" t="s">
        <v>6966</v>
      </c>
      <c r="E2458" s="38" t="s">
        <v>6967</v>
      </c>
      <c r="F2458" s="38" t="s">
        <v>6968</v>
      </c>
      <c r="G2458" s="38" t="s">
        <v>32</v>
      </c>
      <c r="H2458" s="38" t="s">
        <v>13823</v>
      </c>
      <c r="I2458" s="38" t="s">
        <v>13824</v>
      </c>
      <c r="J2458" s="40" t="s">
        <v>13822</v>
      </c>
    </row>
    <row r="2459" spans="1:10" x14ac:dyDescent="0.25">
      <c r="A2459" s="37" t="s">
        <v>28</v>
      </c>
      <c r="B2459" s="38" t="s">
        <v>13825</v>
      </c>
      <c r="C2459" s="1" t="str">
        <f t="shared" si="38"/>
        <v>00192740-BANCO DO BRASIL S.A.</v>
      </c>
      <c r="D2459" s="39" t="s">
        <v>6966</v>
      </c>
      <c r="E2459" s="38" t="s">
        <v>6967</v>
      </c>
      <c r="F2459" s="38" t="s">
        <v>6968</v>
      </c>
      <c r="G2459" s="38" t="s">
        <v>34</v>
      </c>
      <c r="H2459" s="38" t="s">
        <v>13826</v>
      </c>
      <c r="I2459" s="38" t="s">
        <v>13824</v>
      </c>
      <c r="J2459" s="40" t="s">
        <v>13825</v>
      </c>
    </row>
    <row r="2460" spans="1:10" x14ac:dyDescent="0.25">
      <c r="A2460" s="37" t="s">
        <v>28</v>
      </c>
      <c r="B2460" s="38" t="s">
        <v>13827</v>
      </c>
      <c r="C2460" s="1" t="str">
        <f t="shared" si="38"/>
        <v>00192741-BANCO DO BRASIL S.A.</v>
      </c>
      <c r="D2460" s="39" t="s">
        <v>6966</v>
      </c>
      <c r="E2460" s="38" t="s">
        <v>6967</v>
      </c>
      <c r="F2460" s="38" t="s">
        <v>6968</v>
      </c>
      <c r="G2460" s="38" t="s">
        <v>34</v>
      </c>
      <c r="H2460" s="38" t="s">
        <v>13828</v>
      </c>
      <c r="I2460" s="38" t="s">
        <v>13829</v>
      </c>
      <c r="J2460" s="40" t="s">
        <v>13827</v>
      </c>
    </row>
    <row r="2461" spans="1:10" x14ac:dyDescent="0.25">
      <c r="A2461" s="37" t="s">
        <v>28</v>
      </c>
      <c r="B2461" s="38" t="s">
        <v>13830</v>
      </c>
      <c r="C2461" s="1" t="str">
        <f t="shared" si="38"/>
        <v>00192743-BANCO DO BRASIL S.A.</v>
      </c>
      <c r="D2461" s="39" t="s">
        <v>6966</v>
      </c>
      <c r="E2461" s="38" t="s">
        <v>6967</v>
      </c>
      <c r="F2461" s="38" t="s">
        <v>6968</v>
      </c>
      <c r="G2461" s="38" t="s">
        <v>40</v>
      </c>
      <c r="H2461" s="38" t="s">
        <v>13831</v>
      </c>
      <c r="I2461" s="38" t="s">
        <v>13832</v>
      </c>
      <c r="J2461" s="40" t="s">
        <v>13830</v>
      </c>
    </row>
    <row r="2462" spans="1:10" x14ac:dyDescent="0.25">
      <c r="A2462" s="37" t="s">
        <v>28</v>
      </c>
      <c r="B2462" s="38" t="s">
        <v>13833</v>
      </c>
      <c r="C2462" s="1" t="str">
        <f t="shared" si="38"/>
        <v>00192744-BANCO DO BRASIL S.A.</v>
      </c>
      <c r="D2462" s="39" t="s">
        <v>6966</v>
      </c>
      <c r="E2462" s="38" t="s">
        <v>6967</v>
      </c>
      <c r="F2462" s="38" t="s">
        <v>6968</v>
      </c>
      <c r="G2462" s="38" t="s">
        <v>34</v>
      </c>
      <c r="H2462" s="38" t="s">
        <v>13834</v>
      </c>
      <c r="I2462" s="38" t="s">
        <v>13835</v>
      </c>
      <c r="J2462" s="40" t="s">
        <v>13833</v>
      </c>
    </row>
    <row r="2463" spans="1:10" x14ac:dyDescent="0.25">
      <c r="A2463" s="37" t="s">
        <v>28</v>
      </c>
      <c r="B2463" s="38" t="s">
        <v>13836</v>
      </c>
      <c r="C2463" s="1" t="str">
        <f t="shared" si="38"/>
        <v>00192745-BANCO DO BRASIL S.A.</v>
      </c>
      <c r="D2463" s="39" t="s">
        <v>6966</v>
      </c>
      <c r="E2463" s="38" t="s">
        <v>6967</v>
      </c>
      <c r="F2463" s="38" t="s">
        <v>6968</v>
      </c>
      <c r="G2463" s="38" t="s">
        <v>35</v>
      </c>
      <c r="H2463" s="38" t="s">
        <v>13837</v>
      </c>
      <c r="I2463" s="38" t="s">
        <v>13838</v>
      </c>
      <c r="J2463" s="40" t="s">
        <v>13836</v>
      </c>
    </row>
    <row r="2464" spans="1:10" x14ac:dyDescent="0.25">
      <c r="A2464" s="37" t="s">
        <v>28</v>
      </c>
      <c r="B2464" s="38" t="s">
        <v>13839</v>
      </c>
      <c r="C2464" s="1" t="str">
        <f t="shared" si="38"/>
        <v>00192746-BANCO DO BRASIL S.A.</v>
      </c>
      <c r="D2464" s="39" t="s">
        <v>6966</v>
      </c>
      <c r="E2464" s="38" t="s">
        <v>6967</v>
      </c>
      <c r="F2464" s="38" t="s">
        <v>6968</v>
      </c>
      <c r="G2464" s="38" t="s">
        <v>40</v>
      </c>
      <c r="H2464" s="38" t="s">
        <v>13840</v>
      </c>
      <c r="I2464" s="38" t="s">
        <v>13841</v>
      </c>
      <c r="J2464" s="40" t="s">
        <v>13839</v>
      </c>
    </row>
    <row r="2465" spans="1:10" x14ac:dyDescent="0.25">
      <c r="A2465" s="37" t="s">
        <v>28</v>
      </c>
      <c r="B2465" s="38" t="s">
        <v>13842</v>
      </c>
      <c r="C2465" s="1" t="str">
        <f t="shared" si="38"/>
        <v>00192747-BANCO DO BRASIL S.A.</v>
      </c>
      <c r="D2465" s="39" t="s">
        <v>6966</v>
      </c>
      <c r="E2465" s="38" t="s">
        <v>6967</v>
      </c>
      <c r="F2465" s="38" t="s">
        <v>6968</v>
      </c>
      <c r="G2465" s="38" t="s">
        <v>35</v>
      </c>
      <c r="H2465" s="38" t="s">
        <v>13843</v>
      </c>
      <c r="I2465" s="38" t="s">
        <v>13844</v>
      </c>
      <c r="J2465" s="40" t="s">
        <v>13842</v>
      </c>
    </row>
    <row r="2466" spans="1:10" x14ac:dyDescent="0.25">
      <c r="A2466" s="37" t="s">
        <v>28</v>
      </c>
      <c r="B2466" s="38" t="s">
        <v>13845</v>
      </c>
      <c r="C2466" s="1" t="str">
        <f t="shared" si="38"/>
        <v>00192748-BANCO DO BRASIL S.A.</v>
      </c>
      <c r="D2466" s="39" t="s">
        <v>6966</v>
      </c>
      <c r="E2466" s="38" t="s">
        <v>6967</v>
      </c>
      <c r="F2466" s="38" t="s">
        <v>6968</v>
      </c>
      <c r="G2466" s="38" t="s">
        <v>25</v>
      </c>
      <c r="H2466" s="38" t="s">
        <v>13846</v>
      </c>
      <c r="I2466" s="38" t="s">
        <v>13847</v>
      </c>
      <c r="J2466" s="40" t="s">
        <v>13845</v>
      </c>
    </row>
    <row r="2467" spans="1:10" x14ac:dyDescent="0.25">
      <c r="A2467" s="37" t="s">
        <v>28</v>
      </c>
      <c r="B2467" s="38" t="s">
        <v>13848</v>
      </c>
      <c r="C2467" s="1" t="str">
        <f t="shared" si="38"/>
        <v>00192749-BANCO DO BRASIL S.A.</v>
      </c>
      <c r="D2467" s="39" t="s">
        <v>6966</v>
      </c>
      <c r="E2467" s="38" t="s">
        <v>6967</v>
      </c>
      <c r="F2467" s="38" t="s">
        <v>6968</v>
      </c>
      <c r="G2467" s="38" t="s">
        <v>31</v>
      </c>
      <c r="H2467" s="38" t="s">
        <v>13849</v>
      </c>
      <c r="I2467" s="38" t="s">
        <v>13850</v>
      </c>
      <c r="J2467" s="40" t="s">
        <v>13848</v>
      </c>
    </row>
    <row r="2468" spans="1:10" x14ac:dyDescent="0.25">
      <c r="A2468" s="37" t="s">
        <v>28</v>
      </c>
      <c r="B2468" s="38" t="s">
        <v>13851</v>
      </c>
      <c r="C2468" s="1" t="str">
        <f t="shared" si="38"/>
        <v>00192750-BANCO DO BRASIL S.A.</v>
      </c>
      <c r="D2468" s="39" t="s">
        <v>6966</v>
      </c>
      <c r="E2468" s="38" t="s">
        <v>6967</v>
      </c>
      <c r="F2468" s="38" t="s">
        <v>6968</v>
      </c>
      <c r="G2468" s="38" t="s">
        <v>39</v>
      </c>
      <c r="H2468" s="38" t="s">
        <v>13852</v>
      </c>
      <c r="I2468" s="38" t="s">
        <v>13853</v>
      </c>
      <c r="J2468" s="40" t="s">
        <v>13851</v>
      </c>
    </row>
    <row r="2469" spans="1:10" x14ac:dyDescent="0.25">
      <c r="A2469" s="37" t="s">
        <v>28</v>
      </c>
      <c r="B2469" s="38" t="s">
        <v>13854</v>
      </c>
      <c r="C2469" s="1" t="str">
        <f t="shared" si="38"/>
        <v>00192751-BANCO DO BRASIL S.A.</v>
      </c>
      <c r="D2469" s="39" t="s">
        <v>6966</v>
      </c>
      <c r="E2469" s="38" t="s">
        <v>6967</v>
      </c>
      <c r="F2469" s="38" t="s">
        <v>6968</v>
      </c>
      <c r="G2469" s="38" t="s">
        <v>31</v>
      </c>
      <c r="H2469" s="38" t="s">
        <v>13855</v>
      </c>
      <c r="I2469" s="38" t="s">
        <v>13856</v>
      </c>
      <c r="J2469" s="40" t="s">
        <v>13854</v>
      </c>
    </row>
    <row r="2470" spans="1:10" x14ac:dyDescent="0.25">
      <c r="A2470" s="37" t="s">
        <v>28</v>
      </c>
      <c r="B2470" s="38" t="s">
        <v>13857</v>
      </c>
      <c r="C2470" s="1" t="str">
        <f t="shared" si="38"/>
        <v>00192752-BANCO DO BRASIL S.A.</v>
      </c>
      <c r="D2470" s="39" t="s">
        <v>6966</v>
      </c>
      <c r="E2470" s="38" t="s">
        <v>6967</v>
      </c>
      <c r="F2470" s="38" t="s">
        <v>6968</v>
      </c>
      <c r="G2470" s="38" t="s">
        <v>25</v>
      </c>
      <c r="H2470" s="38" t="s">
        <v>13858</v>
      </c>
      <c r="I2470" s="38" t="s">
        <v>13859</v>
      </c>
      <c r="J2470" s="40" t="s">
        <v>13857</v>
      </c>
    </row>
    <row r="2471" spans="1:10" x14ac:dyDescent="0.25">
      <c r="A2471" s="37" t="s">
        <v>28</v>
      </c>
      <c r="B2471" s="38" t="s">
        <v>13860</v>
      </c>
      <c r="C2471" s="1" t="str">
        <f t="shared" si="38"/>
        <v>00192753-BANCO DO BRASIL S.A.</v>
      </c>
      <c r="D2471" s="39" t="s">
        <v>6966</v>
      </c>
      <c r="E2471" s="38" t="s">
        <v>6967</v>
      </c>
      <c r="F2471" s="38" t="s">
        <v>6968</v>
      </c>
      <c r="G2471" s="38" t="s">
        <v>7099</v>
      </c>
      <c r="H2471" s="38" t="s">
        <v>13861</v>
      </c>
      <c r="I2471" s="38" t="s">
        <v>13862</v>
      </c>
      <c r="J2471" s="40" t="s">
        <v>13860</v>
      </c>
    </row>
    <row r="2472" spans="1:10" x14ac:dyDescent="0.25">
      <c r="A2472" s="37" t="s">
        <v>28</v>
      </c>
      <c r="B2472" s="38" t="s">
        <v>13863</v>
      </c>
      <c r="C2472" s="1" t="str">
        <f t="shared" si="38"/>
        <v>00192754-BANCO DO BRASIL S.A.</v>
      </c>
      <c r="D2472" s="39" t="s">
        <v>6966</v>
      </c>
      <c r="E2472" s="38" t="s">
        <v>6967</v>
      </c>
      <c r="F2472" s="38" t="s">
        <v>6968</v>
      </c>
      <c r="G2472" s="38" t="s">
        <v>38</v>
      </c>
      <c r="H2472" s="38" t="s">
        <v>13864</v>
      </c>
      <c r="I2472" s="38" t="s">
        <v>13865</v>
      </c>
      <c r="J2472" s="40" t="s">
        <v>13863</v>
      </c>
    </row>
    <row r="2473" spans="1:10" x14ac:dyDescent="0.25">
      <c r="A2473" s="37" t="s">
        <v>28</v>
      </c>
      <c r="B2473" s="38" t="s">
        <v>13866</v>
      </c>
      <c r="C2473" s="1" t="str">
        <f t="shared" si="38"/>
        <v>00192755-BANCO DO BRASIL S.A.</v>
      </c>
      <c r="D2473" s="39" t="s">
        <v>6966</v>
      </c>
      <c r="E2473" s="38" t="s">
        <v>6967</v>
      </c>
      <c r="F2473" s="38" t="s">
        <v>6968</v>
      </c>
      <c r="G2473" s="38" t="s">
        <v>33</v>
      </c>
      <c r="H2473" s="38" t="s">
        <v>7292</v>
      </c>
      <c r="I2473" s="38" t="s">
        <v>7293</v>
      </c>
      <c r="J2473" s="40" t="s">
        <v>13866</v>
      </c>
    </row>
    <row r="2474" spans="1:10" x14ac:dyDescent="0.25">
      <c r="A2474" s="37" t="s">
        <v>28</v>
      </c>
      <c r="B2474" s="38" t="s">
        <v>13867</v>
      </c>
      <c r="C2474" s="1" t="str">
        <f t="shared" si="38"/>
        <v>00192757-BANCO DO BRASIL S.A.</v>
      </c>
      <c r="D2474" s="39" t="s">
        <v>6966</v>
      </c>
      <c r="E2474" s="38" t="s">
        <v>6967</v>
      </c>
      <c r="F2474" s="38" t="s">
        <v>6968</v>
      </c>
      <c r="G2474" s="38" t="s">
        <v>43</v>
      </c>
      <c r="H2474" s="38" t="s">
        <v>13868</v>
      </c>
      <c r="I2474" s="38" t="s">
        <v>7275</v>
      </c>
      <c r="J2474" s="40" t="s">
        <v>13867</v>
      </c>
    </row>
    <row r="2475" spans="1:10" x14ac:dyDescent="0.25">
      <c r="A2475" s="37" t="s">
        <v>28</v>
      </c>
      <c r="B2475" s="38" t="s">
        <v>13869</v>
      </c>
      <c r="C2475" s="1" t="str">
        <f t="shared" si="38"/>
        <v>00192759-BANCO DO BRASIL S.A.</v>
      </c>
      <c r="D2475" s="39" t="s">
        <v>6966</v>
      </c>
      <c r="E2475" s="38" t="s">
        <v>6967</v>
      </c>
      <c r="F2475" s="38" t="s">
        <v>6968</v>
      </c>
      <c r="G2475" s="38" t="s">
        <v>25</v>
      </c>
      <c r="H2475" s="38" t="s">
        <v>13870</v>
      </c>
      <c r="I2475" s="38" t="s">
        <v>13871</v>
      </c>
      <c r="J2475" s="40" t="s">
        <v>13869</v>
      </c>
    </row>
    <row r="2476" spans="1:10" x14ac:dyDescent="0.25">
      <c r="A2476" s="37" t="s">
        <v>28</v>
      </c>
      <c r="B2476" s="38" t="s">
        <v>13872</v>
      </c>
      <c r="C2476" s="1" t="str">
        <f t="shared" si="38"/>
        <v>00192760-BANCO DO BRASIL S.A.</v>
      </c>
      <c r="D2476" s="39" t="s">
        <v>6966</v>
      </c>
      <c r="E2476" s="38" t="s">
        <v>6967</v>
      </c>
      <c r="F2476" s="38" t="s">
        <v>6968</v>
      </c>
      <c r="G2476" s="38" t="s">
        <v>31</v>
      </c>
      <c r="H2476" s="38" t="s">
        <v>13873</v>
      </c>
      <c r="I2476" s="38" t="s">
        <v>13874</v>
      </c>
      <c r="J2476" s="40" t="s">
        <v>13872</v>
      </c>
    </row>
    <row r="2477" spans="1:10" x14ac:dyDescent="0.25">
      <c r="A2477" s="37" t="s">
        <v>28</v>
      </c>
      <c r="B2477" s="38" t="s">
        <v>13875</v>
      </c>
      <c r="C2477" s="1" t="str">
        <f t="shared" si="38"/>
        <v>00192761-BANCO DO BRASIL S.A.</v>
      </c>
      <c r="D2477" s="39" t="s">
        <v>6966</v>
      </c>
      <c r="E2477" s="38" t="s">
        <v>6967</v>
      </c>
      <c r="F2477" s="38" t="s">
        <v>6968</v>
      </c>
      <c r="G2477" s="38" t="s">
        <v>7039</v>
      </c>
      <c r="H2477" s="38" t="s">
        <v>13876</v>
      </c>
      <c r="I2477" s="38" t="s">
        <v>13877</v>
      </c>
      <c r="J2477" s="40" t="s">
        <v>13875</v>
      </c>
    </row>
    <row r="2478" spans="1:10" x14ac:dyDescent="0.25">
      <c r="A2478" s="37" t="s">
        <v>28</v>
      </c>
      <c r="B2478" s="38" t="s">
        <v>13878</v>
      </c>
      <c r="C2478" s="1" t="str">
        <f t="shared" si="38"/>
        <v>00192762-BANCO DO BRASIL S.A.</v>
      </c>
      <c r="D2478" s="39" t="s">
        <v>6966</v>
      </c>
      <c r="E2478" s="38" t="s">
        <v>6967</v>
      </c>
      <c r="F2478" s="38" t="s">
        <v>6968</v>
      </c>
      <c r="G2478" s="38" t="s">
        <v>40</v>
      </c>
      <c r="H2478" s="38" t="s">
        <v>13879</v>
      </c>
      <c r="I2478" s="38" t="s">
        <v>13880</v>
      </c>
      <c r="J2478" s="40" t="s">
        <v>13878</v>
      </c>
    </row>
    <row r="2479" spans="1:10" x14ac:dyDescent="0.25">
      <c r="A2479" s="37" t="s">
        <v>28</v>
      </c>
      <c r="B2479" s="38" t="s">
        <v>13881</v>
      </c>
      <c r="C2479" s="1" t="str">
        <f t="shared" si="38"/>
        <v>00192763-BANCO DO BRASIL S.A.</v>
      </c>
      <c r="D2479" s="39" t="s">
        <v>6966</v>
      </c>
      <c r="E2479" s="38" t="s">
        <v>6967</v>
      </c>
      <c r="F2479" s="38" t="s">
        <v>6968</v>
      </c>
      <c r="G2479" s="38" t="s">
        <v>25</v>
      </c>
      <c r="H2479" s="38" t="s">
        <v>13882</v>
      </c>
      <c r="I2479" s="38" t="s">
        <v>13883</v>
      </c>
      <c r="J2479" s="40" t="s">
        <v>13881</v>
      </c>
    </row>
    <row r="2480" spans="1:10" x14ac:dyDescent="0.25">
      <c r="A2480" s="37" t="s">
        <v>28</v>
      </c>
      <c r="B2480" s="38" t="s">
        <v>13884</v>
      </c>
      <c r="C2480" s="1" t="str">
        <f t="shared" si="38"/>
        <v>00192764-BANCO DO BRASIL S.A.</v>
      </c>
      <c r="D2480" s="39" t="s">
        <v>6966</v>
      </c>
      <c r="E2480" s="38" t="s">
        <v>6967</v>
      </c>
      <c r="F2480" s="38" t="s">
        <v>6968</v>
      </c>
      <c r="G2480" s="38" t="s">
        <v>42</v>
      </c>
      <c r="H2480" s="38" t="s">
        <v>13885</v>
      </c>
      <c r="I2480" s="38" t="s">
        <v>13886</v>
      </c>
      <c r="J2480" s="40" t="s">
        <v>13884</v>
      </c>
    </row>
    <row r="2481" spans="1:10" x14ac:dyDescent="0.25">
      <c r="A2481" s="37" t="s">
        <v>28</v>
      </c>
      <c r="B2481" s="38" t="s">
        <v>13887</v>
      </c>
      <c r="C2481" s="1" t="str">
        <f t="shared" si="38"/>
        <v>00192765-BANCO DO BRASIL S.A.</v>
      </c>
      <c r="D2481" s="39" t="s">
        <v>6966</v>
      </c>
      <c r="E2481" s="38" t="s">
        <v>6967</v>
      </c>
      <c r="F2481" s="38" t="s">
        <v>6968</v>
      </c>
      <c r="G2481" s="38" t="s">
        <v>35</v>
      </c>
      <c r="H2481" s="38" t="s">
        <v>13888</v>
      </c>
      <c r="I2481" s="38" t="s">
        <v>13889</v>
      </c>
      <c r="J2481" s="40" t="s">
        <v>13887</v>
      </c>
    </row>
    <row r="2482" spans="1:10" x14ac:dyDescent="0.25">
      <c r="A2482" s="37" t="s">
        <v>28</v>
      </c>
      <c r="B2482" s="38" t="s">
        <v>13890</v>
      </c>
      <c r="C2482" s="1" t="str">
        <f t="shared" si="38"/>
        <v>00192766-BANCO DO BRASIL S.A.</v>
      </c>
      <c r="D2482" s="39" t="s">
        <v>6966</v>
      </c>
      <c r="E2482" s="38" t="s">
        <v>6967</v>
      </c>
      <c r="F2482" s="38" t="s">
        <v>6968</v>
      </c>
      <c r="G2482" s="38" t="s">
        <v>25</v>
      </c>
      <c r="H2482" s="38" t="s">
        <v>13891</v>
      </c>
      <c r="I2482" s="38" t="s">
        <v>13892</v>
      </c>
      <c r="J2482" s="40" t="s">
        <v>13890</v>
      </c>
    </row>
    <row r="2483" spans="1:10" x14ac:dyDescent="0.25">
      <c r="A2483" s="37" t="s">
        <v>28</v>
      </c>
      <c r="B2483" s="38" t="s">
        <v>13893</v>
      </c>
      <c r="C2483" s="1" t="str">
        <f t="shared" si="38"/>
        <v>00192767-BANCO DO BRASIL S.A.</v>
      </c>
      <c r="D2483" s="39" t="s">
        <v>6966</v>
      </c>
      <c r="E2483" s="38" t="s">
        <v>6967</v>
      </c>
      <c r="F2483" s="38" t="s">
        <v>6968</v>
      </c>
      <c r="G2483" s="38" t="s">
        <v>35</v>
      </c>
      <c r="H2483" s="38" t="s">
        <v>13894</v>
      </c>
      <c r="I2483" s="38" t="s">
        <v>13895</v>
      </c>
      <c r="J2483" s="40" t="s">
        <v>13893</v>
      </c>
    </row>
    <row r="2484" spans="1:10" x14ac:dyDescent="0.25">
      <c r="A2484" s="37" t="s">
        <v>28</v>
      </c>
      <c r="B2484" s="38" t="s">
        <v>13896</v>
      </c>
      <c r="C2484" s="1" t="str">
        <f t="shared" si="38"/>
        <v>00192768-BANCO DO BRASIL S.A.</v>
      </c>
      <c r="D2484" s="39" t="s">
        <v>6966</v>
      </c>
      <c r="E2484" s="38" t="s">
        <v>6967</v>
      </c>
      <c r="F2484" s="38" t="s">
        <v>6968</v>
      </c>
      <c r="G2484" s="38" t="s">
        <v>34</v>
      </c>
      <c r="H2484" s="38" t="s">
        <v>13897</v>
      </c>
      <c r="I2484" s="38" t="s">
        <v>13898</v>
      </c>
      <c r="J2484" s="40" t="s">
        <v>13896</v>
      </c>
    </row>
    <row r="2485" spans="1:10" x14ac:dyDescent="0.25">
      <c r="A2485" s="37" t="s">
        <v>28</v>
      </c>
      <c r="B2485" s="38" t="s">
        <v>13899</v>
      </c>
      <c r="C2485" s="1" t="str">
        <f t="shared" si="38"/>
        <v>00192770-BANCO DO BRASIL S.A.</v>
      </c>
      <c r="D2485" s="39" t="s">
        <v>6966</v>
      </c>
      <c r="E2485" s="38" t="s">
        <v>6967</v>
      </c>
      <c r="F2485" s="38" t="s">
        <v>6968</v>
      </c>
      <c r="G2485" s="38" t="s">
        <v>35</v>
      </c>
      <c r="H2485" s="38" t="s">
        <v>13900</v>
      </c>
      <c r="I2485" s="38" t="s">
        <v>13901</v>
      </c>
      <c r="J2485" s="40" t="s">
        <v>13899</v>
      </c>
    </row>
    <row r="2486" spans="1:10" x14ac:dyDescent="0.25">
      <c r="A2486" s="37" t="s">
        <v>28</v>
      </c>
      <c r="B2486" s="38" t="s">
        <v>13902</v>
      </c>
      <c r="C2486" s="1" t="str">
        <f t="shared" si="38"/>
        <v>00192771-BANCO DO BRASIL S.A.</v>
      </c>
      <c r="D2486" s="39" t="s">
        <v>6966</v>
      </c>
      <c r="E2486" s="38" t="s">
        <v>6967</v>
      </c>
      <c r="F2486" s="38" t="s">
        <v>6968</v>
      </c>
      <c r="G2486" s="38" t="s">
        <v>40</v>
      </c>
      <c r="H2486" s="38" t="s">
        <v>13903</v>
      </c>
      <c r="I2486" s="38" t="s">
        <v>13904</v>
      </c>
      <c r="J2486" s="40" t="s">
        <v>13902</v>
      </c>
    </row>
    <row r="2487" spans="1:10" x14ac:dyDescent="0.25">
      <c r="A2487" s="37" t="s">
        <v>28</v>
      </c>
      <c r="B2487" s="38" t="s">
        <v>13905</v>
      </c>
      <c r="C2487" s="1" t="str">
        <f t="shared" si="38"/>
        <v>00192773-BANCO DO BRASIL S.A.</v>
      </c>
      <c r="D2487" s="39" t="s">
        <v>6966</v>
      </c>
      <c r="E2487" s="38" t="s">
        <v>6967</v>
      </c>
      <c r="F2487" s="38" t="s">
        <v>6968</v>
      </c>
      <c r="G2487" s="38" t="s">
        <v>6991</v>
      </c>
      <c r="H2487" s="38" t="s">
        <v>13906</v>
      </c>
      <c r="I2487" s="38" t="s">
        <v>13907</v>
      </c>
      <c r="J2487" s="40" t="s">
        <v>13905</v>
      </c>
    </row>
    <row r="2488" spans="1:10" x14ac:dyDescent="0.25">
      <c r="A2488" s="37" t="s">
        <v>28</v>
      </c>
      <c r="B2488" s="38" t="s">
        <v>13908</v>
      </c>
      <c r="C2488" s="1" t="str">
        <f t="shared" si="38"/>
        <v>00192774-BANCO DO BRASIL S.A.</v>
      </c>
      <c r="D2488" s="39" t="s">
        <v>6966</v>
      </c>
      <c r="E2488" s="38" t="s">
        <v>6967</v>
      </c>
      <c r="F2488" s="38" t="s">
        <v>6968</v>
      </c>
      <c r="G2488" s="38" t="s">
        <v>34</v>
      </c>
      <c r="H2488" s="38" t="s">
        <v>13909</v>
      </c>
      <c r="I2488" s="38" t="s">
        <v>13910</v>
      </c>
      <c r="J2488" s="40" t="s">
        <v>13908</v>
      </c>
    </row>
    <row r="2489" spans="1:10" x14ac:dyDescent="0.25">
      <c r="A2489" s="37" t="s">
        <v>28</v>
      </c>
      <c r="B2489" s="38" t="s">
        <v>13911</v>
      </c>
      <c r="C2489" s="1" t="str">
        <f t="shared" si="38"/>
        <v>00192775-BANCO DO BRASIL S.A.</v>
      </c>
      <c r="D2489" s="39" t="s">
        <v>6966</v>
      </c>
      <c r="E2489" s="38" t="s">
        <v>6967</v>
      </c>
      <c r="F2489" s="38" t="s">
        <v>6968</v>
      </c>
      <c r="G2489" s="38" t="s">
        <v>38</v>
      </c>
      <c r="H2489" s="38" t="s">
        <v>13912</v>
      </c>
      <c r="I2489" s="38" t="s">
        <v>13913</v>
      </c>
      <c r="J2489" s="40" t="s">
        <v>13911</v>
      </c>
    </row>
    <row r="2490" spans="1:10" x14ac:dyDescent="0.25">
      <c r="A2490" s="37" t="s">
        <v>28</v>
      </c>
      <c r="B2490" s="38" t="s">
        <v>13914</v>
      </c>
      <c r="C2490" s="1" t="str">
        <f t="shared" si="38"/>
        <v>00192776-BANCO DO BRASIL S.A.</v>
      </c>
      <c r="D2490" s="39" t="s">
        <v>6966</v>
      </c>
      <c r="E2490" s="38" t="s">
        <v>6967</v>
      </c>
      <c r="F2490" s="38" t="s">
        <v>6968</v>
      </c>
      <c r="G2490" s="38" t="s">
        <v>34</v>
      </c>
      <c r="H2490" s="38" t="s">
        <v>13915</v>
      </c>
      <c r="I2490" s="38" t="s">
        <v>7502</v>
      </c>
      <c r="J2490" s="40" t="s">
        <v>13914</v>
      </c>
    </row>
    <row r="2491" spans="1:10" x14ac:dyDescent="0.25">
      <c r="A2491" s="37" t="s">
        <v>28</v>
      </c>
      <c r="B2491" s="38" t="s">
        <v>13916</v>
      </c>
      <c r="C2491" s="1" t="str">
        <f t="shared" si="38"/>
        <v>00192777-BANCO DO BRASIL S.A.</v>
      </c>
      <c r="D2491" s="39" t="s">
        <v>6966</v>
      </c>
      <c r="E2491" s="38" t="s">
        <v>6967</v>
      </c>
      <c r="F2491" s="38" t="s">
        <v>6968</v>
      </c>
      <c r="G2491" s="38" t="s">
        <v>25</v>
      </c>
      <c r="H2491" s="38" t="s">
        <v>13917</v>
      </c>
      <c r="I2491" s="38" t="s">
        <v>13918</v>
      </c>
      <c r="J2491" s="40" t="s">
        <v>13916</v>
      </c>
    </row>
    <row r="2492" spans="1:10" x14ac:dyDescent="0.25">
      <c r="A2492" s="37" t="s">
        <v>28</v>
      </c>
      <c r="B2492" s="38" t="s">
        <v>13919</v>
      </c>
      <c r="C2492" s="1" t="str">
        <f t="shared" si="38"/>
        <v>00192780-BANCO DO BRASIL S.A.</v>
      </c>
      <c r="D2492" s="39" t="s">
        <v>6966</v>
      </c>
      <c r="E2492" s="38" t="s">
        <v>6967</v>
      </c>
      <c r="F2492" s="38" t="s">
        <v>6968</v>
      </c>
      <c r="G2492" s="38" t="s">
        <v>35</v>
      </c>
      <c r="H2492" s="38" t="s">
        <v>13920</v>
      </c>
      <c r="I2492" s="38" t="s">
        <v>13921</v>
      </c>
      <c r="J2492" s="40" t="s">
        <v>13919</v>
      </c>
    </row>
    <row r="2493" spans="1:10" x14ac:dyDescent="0.25">
      <c r="A2493" s="37" t="s">
        <v>28</v>
      </c>
      <c r="B2493" s="38" t="s">
        <v>13922</v>
      </c>
      <c r="C2493" s="1" t="str">
        <f t="shared" si="38"/>
        <v>00192781-BANCO DO BRASIL S.A.</v>
      </c>
      <c r="D2493" s="39" t="s">
        <v>6966</v>
      </c>
      <c r="E2493" s="38" t="s">
        <v>6967</v>
      </c>
      <c r="F2493" s="38" t="s">
        <v>6968</v>
      </c>
      <c r="G2493" s="38" t="s">
        <v>44</v>
      </c>
      <c r="H2493" s="38" t="s">
        <v>8508</v>
      </c>
      <c r="I2493" s="38" t="s">
        <v>8753</v>
      </c>
      <c r="J2493" s="40" t="s">
        <v>13922</v>
      </c>
    </row>
    <row r="2494" spans="1:10" x14ac:dyDescent="0.25">
      <c r="A2494" s="37" t="s">
        <v>28</v>
      </c>
      <c r="B2494" s="38" t="s">
        <v>13923</v>
      </c>
      <c r="C2494" s="1" t="str">
        <f t="shared" si="38"/>
        <v>00192782-BANCO DO BRASIL S.A.</v>
      </c>
      <c r="D2494" s="39" t="s">
        <v>6966</v>
      </c>
      <c r="E2494" s="38" t="s">
        <v>6967</v>
      </c>
      <c r="F2494" s="38" t="s">
        <v>6968</v>
      </c>
      <c r="G2494" s="38" t="s">
        <v>40</v>
      </c>
      <c r="H2494" s="38" t="s">
        <v>13924</v>
      </c>
      <c r="I2494" s="38" t="s">
        <v>13925</v>
      </c>
      <c r="J2494" s="40" t="s">
        <v>13923</v>
      </c>
    </row>
    <row r="2495" spans="1:10" x14ac:dyDescent="0.25">
      <c r="A2495" s="37" t="s">
        <v>28</v>
      </c>
      <c r="B2495" s="38" t="s">
        <v>13926</v>
      </c>
      <c r="C2495" s="1" t="str">
        <f t="shared" si="38"/>
        <v>00192783-BANCO DO BRASIL S.A.</v>
      </c>
      <c r="D2495" s="39" t="s">
        <v>6966</v>
      </c>
      <c r="E2495" s="38" t="s">
        <v>6967</v>
      </c>
      <c r="F2495" s="38" t="s">
        <v>6968</v>
      </c>
      <c r="G2495" s="38" t="s">
        <v>31</v>
      </c>
      <c r="H2495" s="38" t="s">
        <v>13927</v>
      </c>
      <c r="I2495" s="38" t="s">
        <v>13928</v>
      </c>
      <c r="J2495" s="40" t="s">
        <v>13926</v>
      </c>
    </row>
    <row r="2496" spans="1:10" x14ac:dyDescent="0.25">
      <c r="A2496" s="37" t="s">
        <v>28</v>
      </c>
      <c r="B2496" s="38" t="s">
        <v>13929</v>
      </c>
      <c r="C2496" s="1" t="str">
        <f t="shared" si="38"/>
        <v>00192784-BANCO DO BRASIL S.A.</v>
      </c>
      <c r="D2496" s="39" t="s">
        <v>6966</v>
      </c>
      <c r="E2496" s="38" t="s">
        <v>6967</v>
      </c>
      <c r="F2496" s="38" t="s">
        <v>6968</v>
      </c>
      <c r="G2496" s="38" t="s">
        <v>6969</v>
      </c>
      <c r="H2496" s="38" t="s">
        <v>13930</v>
      </c>
      <c r="I2496" s="38" t="s">
        <v>6971</v>
      </c>
      <c r="J2496" s="40" t="s">
        <v>13929</v>
      </c>
    </row>
    <row r="2497" spans="1:10" x14ac:dyDescent="0.25">
      <c r="A2497" s="37" t="s">
        <v>28</v>
      </c>
      <c r="B2497" s="38" t="s">
        <v>13931</v>
      </c>
      <c r="C2497" s="1" t="str">
        <f t="shared" si="38"/>
        <v>00192786-BANCO DO BRASIL S.A.</v>
      </c>
      <c r="D2497" s="39" t="s">
        <v>6966</v>
      </c>
      <c r="E2497" s="38" t="s">
        <v>6967</v>
      </c>
      <c r="F2497" s="38" t="s">
        <v>6968</v>
      </c>
      <c r="G2497" s="38" t="s">
        <v>30</v>
      </c>
      <c r="H2497" s="38" t="s">
        <v>13932</v>
      </c>
      <c r="I2497" s="38" t="s">
        <v>13933</v>
      </c>
      <c r="J2497" s="40" t="s">
        <v>13931</v>
      </c>
    </row>
    <row r="2498" spans="1:10" x14ac:dyDescent="0.25">
      <c r="A2498" s="37" t="s">
        <v>28</v>
      </c>
      <c r="B2498" s="38" t="s">
        <v>13934</v>
      </c>
      <c r="C2498" s="1" t="str">
        <f t="shared" si="38"/>
        <v>00192787-BANCO DO BRASIL S.A.</v>
      </c>
      <c r="D2498" s="39" t="s">
        <v>6966</v>
      </c>
      <c r="E2498" s="38" t="s">
        <v>6967</v>
      </c>
      <c r="F2498" s="38" t="s">
        <v>6968</v>
      </c>
      <c r="G2498" s="38" t="s">
        <v>40</v>
      </c>
      <c r="H2498" s="38" t="s">
        <v>13935</v>
      </c>
      <c r="I2498" s="38" t="s">
        <v>13936</v>
      </c>
      <c r="J2498" s="40" t="s">
        <v>13934</v>
      </c>
    </row>
    <row r="2499" spans="1:10" x14ac:dyDescent="0.25">
      <c r="A2499" s="37" t="s">
        <v>28</v>
      </c>
      <c r="B2499" s="38" t="s">
        <v>13937</v>
      </c>
      <c r="C2499" s="1" t="str">
        <f t="shared" ref="C2499:C2562" si="39">CONCATENATE(B2499,"-",F2499)</f>
        <v>00192788-BANCO DO BRASIL S.A.</v>
      </c>
      <c r="D2499" s="39" t="s">
        <v>6966</v>
      </c>
      <c r="E2499" s="38" t="s">
        <v>6967</v>
      </c>
      <c r="F2499" s="38" t="s">
        <v>6968</v>
      </c>
      <c r="G2499" s="38" t="s">
        <v>31</v>
      </c>
      <c r="H2499" s="38" t="s">
        <v>13938</v>
      </c>
      <c r="I2499" s="38" t="s">
        <v>13939</v>
      </c>
      <c r="J2499" s="40" t="s">
        <v>13937</v>
      </c>
    </row>
    <row r="2500" spans="1:10" x14ac:dyDescent="0.25">
      <c r="A2500" s="37" t="s">
        <v>28</v>
      </c>
      <c r="B2500" s="38" t="s">
        <v>13940</v>
      </c>
      <c r="C2500" s="1" t="str">
        <f t="shared" si="39"/>
        <v>00192789-BANCO DO BRASIL S.A.</v>
      </c>
      <c r="D2500" s="39" t="s">
        <v>6966</v>
      </c>
      <c r="E2500" s="38" t="s">
        <v>6967</v>
      </c>
      <c r="F2500" s="38" t="s">
        <v>6968</v>
      </c>
      <c r="G2500" s="38" t="s">
        <v>40</v>
      </c>
      <c r="H2500" s="38" t="s">
        <v>13941</v>
      </c>
      <c r="I2500" s="38" t="s">
        <v>13942</v>
      </c>
      <c r="J2500" s="40" t="s">
        <v>13940</v>
      </c>
    </row>
    <row r="2501" spans="1:10" x14ac:dyDescent="0.25">
      <c r="A2501" s="37" t="s">
        <v>28</v>
      </c>
      <c r="B2501" s="38" t="s">
        <v>13943</v>
      </c>
      <c r="C2501" s="1" t="str">
        <f t="shared" si="39"/>
        <v>00192790-BANCO DO BRASIL S.A.</v>
      </c>
      <c r="D2501" s="39" t="s">
        <v>6966</v>
      </c>
      <c r="E2501" s="38" t="s">
        <v>6967</v>
      </c>
      <c r="F2501" s="38" t="s">
        <v>6968</v>
      </c>
      <c r="G2501" s="38" t="s">
        <v>35</v>
      </c>
      <c r="H2501" s="38" t="s">
        <v>13944</v>
      </c>
      <c r="I2501" s="38" t="s">
        <v>13945</v>
      </c>
      <c r="J2501" s="40" t="s">
        <v>13943</v>
      </c>
    </row>
    <row r="2502" spans="1:10" x14ac:dyDescent="0.25">
      <c r="A2502" s="37" t="s">
        <v>28</v>
      </c>
      <c r="B2502" s="38" t="s">
        <v>13946</v>
      </c>
      <c r="C2502" s="1" t="str">
        <f t="shared" si="39"/>
        <v>00192791-BANCO DO BRASIL S.A.</v>
      </c>
      <c r="D2502" s="39" t="s">
        <v>6966</v>
      </c>
      <c r="E2502" s="38" t="s">
        <v>6967</v>
      </c>
      <c r="F2502" s="38" t="s">
        <v>6968</v>
      </c>
      <c r="G2502" s="38" t="s">
        <v>35</v>
      </c>
      <c r="H2502" s="38" t="s">
        <v>13947</v>
      </c>
      <c r="I2502" s="38" t="s">
        <v>13948</v>
      </c>
      <c r="J2502" s="40" t="s">
        <v>13946</v>
      </c>
    </row>
    <row r="2503" spans="1:10" x14ac:dyDescent="0.25">
      <c r="A2503" s="37" t="s">
        <v>28</v>
      </c>
      <c r="B2503" s="38" t="s">
        <v>13949</v>
      </c>
      <c r="C2503" s="1" t="str">
        <f t="shared" si="39"/>
        <v>00192792-BANCO DO BRASIL S.A.</v>
      </c>
      <c r="D2503" s="39" t="s">
        <v>6966</v>
      </c>
      <c r="E2503" s="38" t="s">
        <v>6967</v>
      </c>
      <c r="F2503" s="38" t="s">
        <v>6968</v>
      </c>
      <c r="G2503" s="38" t="s">
        <v>25</v>
      </c>
      <c r="H2503" s="38" t="s">
        <v>13950</v>
      </c>
      <c r="I2503" s="38" t="s">
        <v>13951</v>
      </c>
      <c r="J2503" s="40" t="s">
        <v>13949</v>
      </c>
    </row>
    <row r="2504" spans="1:10" x14ac:dyDescent="0.25">
      <c r="A2504" s="37" t="s">
        <v>28</v>
      </c>
      <c r="B2504" s="38" t="s">
        <v>13952</v>
      </c>
      <c r="C2504" s="1" t="str">
        <f t="shared" si="39"/>
        <v>00192793-BANCO DO BRASIL S.A.</v>
      </c>
      <c r="D2504" s="39" t="s">
        <v>6966</v>
      </c>
      <c r="E2504" s="38" t="s">
        <v>6967</v>
      </c>
      <c r="F2504" s="38" t="s">
        <v>6968</v>
      </c>
      <c r="G2504" s="38" t="s">
        <v>6991</v>
      </c>
      <c r="H2504" s="38" t="s">
        <v>13953</v>
      </c>
      <c r="I2504" s="38" t="s">
        <v>6993</v>
      </c>
      <c r="J2504" s="40" t="s">
        <v>13952</v>
      </c>
    </row>
    <row r="2505" spans="1:10" x14ac:dyDescent="0.25">
      <c r="A2505" s="37" t="s">
        <v>28</v>
      </c>
      <c r="B2505" s="38" t="s">
        <v>13954</v>
      </c>
      <c r="C2505" s="1" t="str">
        <f t="shared" si="39"/>
        <v>00192794-BANCO DO BRASIL S.A.</v>
      </c>
      <c r="D2505" s="39" t="s">
        <v>6966</v>
      </c>
      <c r="E2505" s="38" t="s">
        <v>6967</v>
      </c>
      <c r="F2505" s="38" t="s">
        <v>6968</v>
      </c>
      <c r="G2505" s="38" t="s">
        <v>34</v>
      </c>
      <c r="H2505" s="38" t="s">
        <v>13955</v>
      </c>
      <c r="I2505" s="38" t="s">
        <v>6999</v>
      </c>
      <c r="J2505" s="40" t="s">
        <v>13954</v>
      </c>
    </row>
    <row r="2506" spans="1:10" x14ac:dyDescent="0.25">
      <c r="A2506" s="37" t="s">
        <v>28</v>
      </c>
      <c r="B2506" s="38" t="s">
        <v>13956</v>
      </c>
      <c r="C2506" s="1" t="str">
        <f t="shared" si="39"/>
        <v>00192795-BANCO DO BRASIL S.A.</v>
      </c>
      <c r="D2506" s="39" t="s">
        <v>6966</v>
      </c>
      <c r="E2506" s="38" t="s">
        <v>6967</v>
      </c>
      <c r="F2506" s="38" t="s">
        <v>6968</v>
      </c>
      <c r="G2506" s="38" t="s">
        <v>6969</v>
      </c>
      <c r="H2506" s="38" t="s">
        <v>13957</v>
      </c>
      <c r="I2506" s="38" t="s">
        <v>6971</v>
      </c>
      <c r="J2506" s="40" t="s">
        <v>13956</v>
      </c>
    </row>
    <row r="2507" spans="1:10" x14ac:dyDescent="0.25">
      <c r="A2507" s="37" t="s">
        <v>28</v>
      </c>
      <c r="B2507" s="38" t="s">
        <v>13958</v>
      </c>
      <c r="C2507" s="1" t="str">
        <f t="shared" si="39"/>
        <v>00192796-BANCO DO BRASIL S.A.</v>
      </c>
      <c r="D2507" s="39" t="s">
        <v>6966</v>
      </c>
      <c r="E2507" s="38" t="s">
        <v>6967</v>
      </c>
      <c r="F2507" s="38" t="s">
        <v>6968</v>
      </c>
      <c r="G2507" s="38" t="s">
        <v>34</v>
      </c>
      <c r="H2507" s="38" t="s">
        <v>13959</v>
      </c>
      <c r="I2507" s="38" t="s">
        <v>6999</v>
      </c>
      <c r="J2507" s="40" t="s">
        <v>13958</v>
      </c>
    </row>
    <row r="2508" spans="1:10" x14ac:dyDescent="0.25">
      <c r="A2508" s="37" t="s">
        <v>28</v>
      </c>
      <c r="B2508" s="38" t="s">
        <v>13960</v>
      </c>
      <c r="C2508" s="1" t="str">
        <f t="shared" si="39"/>
        <v>00192797-BANCO DO BRASIL S.A.</v>
      </c>
      <c r="D2508" s="39" t="s">
        <v>6966</v>
      </c>
      <c r="E2508" s="38" t="s">
        <v>6967</v>
      </c>
      <c r="F2508" s="38" t="s">
        <v>6968</v>
      </c>
      <c r="G2508" s="38" t="s">
        <v>34</v>
      </c>
      <c r="H2508" s="38" t="s">
        <v>13961</v>
      </c>
      <c r="I2508" s="38" t="s">
        <v>6999</v>
      </c>
      <c r="J2508" s="40" t="s">
        <v>13960</v>
      </c>
    </row>
    <row r="2509" spans="1:10" x14ac:dyDescent="0.25">
      <c r="A2509" s="37" t="s">
        <v>28</v>
      </c>
      <c r="B2509" s="38" t="s">
        <v>13962</v>
      </c>
      <c r="C2509" s="1" t="str">
        <f t="shared" si="39"/>
        <v>00192798-BANCO DO BRASIL S.A.</v>
      </c>
      <c r="D2509" s="39" t="s">
        <v>6966</v>
      </c>
      <c r="E2509" s="38" t="s">
        <v>6967</v>
      </c>
      <c r="F2509" s="38" t="s">
        <v>6968</v>
      </c>
      <c r="G2509" s="38" t="s">
        <v>31</v>
      </c>
      <c r="H2509" s="38" t="s">
        <v>13963</v>
      </c>
      <c r="I2509" s="38" t="s">
        <v>6986</v>
      </c>
      <c r="J2509" s="40" t="s">
        <v>13962</v>
      </c>
    </row>
    <row r="2510" spans="1:10" x14ac:dyDescent="0.25">
      <c r="A2510" s="37" t="s">
        <v>28</v>
      </c>
      <c r="B2510" s="38" t="s">
        <v>13964</v>
      </c>
      <c r="C2510" s="1" t="str">
        <f t="shared" si="39"/>
        <v>00192799-BANCO DO BRASIL S.A.</v>
      </c>
      <c r="D2510" s="39" t="s">
        <v>6966</v>
      </c>
      <c r="E2510" s="38" t="s">
        <v>6967</v>
      </c>
      <c r="F2510" s="38" t="s">
        <v>6968</v>
      </c>
      <c r="G2510" s="38" t="s">
        <v>31</v>
      </c>
      <c r="H2510" s="38" t="s">
        <v>13965</v>
      </c>
      <c r="I2510" s="38" t="s">
        <v>6986</v>
      </c>
      <c r="J2510" s="40" t="s">
        <v>13964</v>
      </c>
    </row>
    <row r="2511" spans="1:10" x14ac:dyDescent="0.25">
      <c r="A2511" s="37" t="s">
        <v>28</v>
      </c>
      <c r="B2511" s="38" t="s">
        <v>13966</v>
      </c>
      <c r="C2511" s="1" t="str">
        <f t="shared" si="39"/>
        <v>00192800-BANCO DO BRASIL S.A.</v>
      </c>
      <c r="D2511" s="39" t="s">
        <v>6966</v>
      </c>
      <c r="E2511" s="38" t="s">
        <v>6967</v>
      </c>
      <c r="F2511" s="38" t="s">
        <v>6968</v>
      </c>
      <c r="G2511" s="38" t="s">
        <v>25</v>
      </c>
      <c r="H2511" s="38" t="s">
        <v>13967</v>
      </c>
      <c r="I2511" s="38" t="s">
        <v>7024</v>
      </c>
      <c r="J2511" s="40" t="s">
        <v>13966</v>
      </c>
    </row>
    <row r="2512" spans="1:10" x14ac:dyDescent="0.25">
      <c r="A2512" s="37" t="s">
        <v>28</v>
      </c>
      <c r="B2512" s="38" t="s">
        <v>13968</v>
      </c>
      <c r="C2512" s="1" t="str">
        <f t="shared" si="39"/>
        <v>00192801-BANCO DO BRASIL S.A.</v>
      </c>
      <c r="D2512" s="39" t="s">
        <v>6966</v>
      </c>
      <c r="E2512" s="38" t="s">
        <v>6967</v>
      </c>
      <c r="F2512" s="38" t="s">
        <v>6968</v>
      </c>
      <c r="G2512" s="38" t="s">
        <v>25</v>
      </c>
      <c r="H2512" s="38" t="s">
        <v>13969</v>
      </c>
      <c r="I2512" s="38" t="s">
        <v>7024</v>
      </c>
      <c r="J2512" s="40" t="s">
        <v>13968</v>
      </c>
    </row>
    <row r="2513" spans="1:10" x14ac:dyDescent="0.25">
      <c r="A2513" s="37" t="s">
        <v>28</v>
      </c>
      <c r="B2513" s="38" t="s">
        <v>13970</v>
      </c>
      <c r="C2513" s="1" t="str">
        <f t="shared" si="39"/>
        <v>00192802-BANCO DO BRASIL S.A.</v>
      </c>
      <c r="D2513" s="39" t="s">
        <v>6966</v>
      </c>
      <c r="E2513" s="38" t="s">
        <v>6967</v>
      </c>
      <c r="F2513" s="38" t="s">
        <v>6968</v>
      </c>
      <c r="G2513" s="38" t="s">
        <v>32</v>
      </c>
      <c r="H2513" s="38" t="s">
        <v>13971</v>
      </c>
      <c r="I2513" s="38" t="s">
        <v>6989</v>
      </c>
      <c r="J2513" s="40" t="s">
        <v>13970</v>
      </c>
    </row>
    <row r="2514" spans="1:10" x14ac:dyDescent="0.25">
      <c r="A2514" s="37" t="s">
        <v>28</v>
      </c>
      <c r="B2514" s="38" t="s">
        <v>13972</v>
      </c>
      <c r="C2514" s="1" t="str">
        <f t="shared" si="39"/>
        <v>00192803-BANCO DO BRASIL S.A.</v>
      </c>
      <c r="D2514" s="39" t="s">
        <v>6966</v>
      </c>
      <c r="E2514" s="38" t="s">
        <v>6967</v>
      </c>
      <c r="F2514" s="38" t="s">
        <v>6968</v>
      </c>
      <c r="G2514" s="38" t="s">
        <v>33</v>
      </c>
      <c r="H2514" s="38" t="s">
        <v>13973</v>
      </c>
      <c r="I2514" s="38" t="s">
        <v>6996</v>
      </c>
      <c r="J2514" s="40" t="s">
        <v>13972</v>
      </c>
    </row>
    <row r="2515" spans="1:10" x14ac:dyDescent="0.25">
      <c r="A2515" s="37" t="s">
        <v>28</v>
      </c>
      <c r="B2515" s="38" t="s">
        <v>13974</v>
      </c>
      <c r="C2515" s="1" t="str">
        <f t="shared" si="39"/>
        <v>00192804-BANCO DO BRASIL S.A.</v>
      </c>
      <c r="D2515" s="39" t="s">
        <v>6966</v>
      </c>
      <c r="E2515" s="38" t="s">
        <v>6967</v>
      </c>
      <c r="F2515" s="38" t="s">
        <v>6968</v>
      </c>
      <c r="G2515" s="38" t="s">
        <v>25</v>
      </c>
      <c r="H2515" s="38" t="s">
        <v>13975</v>
      </c>
      <c r="I2515" s="38" t="s">
        <v>7024</v>
      </c>
      <c r="J2515" s="40" t="s">
        <v>13974</v>
      </c>
    </row>
    <row r="2516" spans="1:10" x14ac:dyDescent="0.25">
      <c r="A2516" s="37" t="s">
        <v>28</v>
      </c>
      <c r="B2516" s="38" t="s">
        <v>13976</v>
      </c>
      <c r="C2516" s="1" t="str">
        <f t="shared" si="39"/>
        <v>00192805-BANCO DO BRASIL S.A.</v>
      </c>
      <c r="D2516" s="39" t="s">
        <v>6966</v>
      </c>
      <c r="E2516" s="38" t="s">
        <v>6967</v>
      </c>
      <c r="F2516" s="38" t="s">
        <v>6968</v>
      </c>
      <c r="G2516" s="38" t="s">
        <v>32</v>
      </c>
      <c r="H2516" s="38" t="s">
        <v>13977</v>
      </c>
      <c r="I2516" s="38" t="s">
        <v>6989</v>
      </c>
      <c r="J2516" s="40" t="s">
        <v>13976</v>
      </c>
    </row>
    <row r="2517" spans="1:10" x14ac:dyDescent="0.25">
      <c r="A2517" s="37" t="s">
        <v>28</v>
      </c>
      <c r="B2517" s="38" t="s">
        <v>13978</v>
      </c>
      <c r="C2517" s="1" t="str">
        <f t="shared" si="39"/>
        <v>00192806-BANCO DO BRASIL S.A.</v>
      </c>
      <c r="D2517" s="39" t="s">
        <v>6966</v>
      </c>
      <c r="E2517" s="38" t="s">
        <v>6967</v>
      </c>
      <c r="F2517" s="38" t="s">
        <v>6968</v>
      </c>
      <c r="G2517" s="38" t="s">
        <v>34</v>
      </c>
      <c r="H2517" s="38" t="s">
        <v>13979</v>
      </c>
      <c r="I2517" s="38" t="s">
        <v>6999</v>
      </c>
      <c r="J2517" s="40" t="s">
        <v>13978</v>
      </c>
    </row>
    <row r="2518" spans="1:10" x14ac:dyDescent="0.25">
      <c r="A2518" s="37" t="s">
        <v>28</v>
      </c>
      <c r="B2518" s="38" t="s">
        <v>13980</v>
      </c>
      <c r="C2518" s="1" t="str">
        <f t="shared" si="39"/>
        <v>00192807-BANCO DO BRASIL S.A.</v>
      </c>
      <c r="D2518" s="39" t="s">
        <v>6966</v>
      </c>
      <c r="E2518" s="38" t="s">
        <v>6967</v>
      </c>
      <c r="F2518" s="38" t="s">
        <v>6968</v>
      </c>
      <c r="G2518" s="38" t="s">
        <v>25</v>
      </c>
      <c r="H2518" s="38" t="s">
        <v>13981</v>
      </c>
      <c r="I2518" s="38" t="s">
        <v>7024</v>
      </c>
      <c r="J2518" s="40" t="s">
        <v>13980</v>
      </c>
    </row>
    <row r="2519" spans="1:10" x14ac:dyDescent="0.25">
      <c r="A2519" s="37" t="s">
        <v>28</v>
      </c>
      <c r="B2519" s="38" t="s">
        <v>13982</v>
      </c>
      <c r="C2519" s="1" t="str">
        <f t="shared" si="39"/>
        <v>00192809-BANCO DO BRASIL S.A.</v>
      </c>
      <c r="D2519" s="39" t="s">
        <v>6966</v>
      </c>
      <c r="E2519" s="38" t="s">
        <v>6967</v>
      </c>
      <c r="F2519" s="38" t="s">
        <v>6968</v>
      </c>
      <c r="G2519" s="38" t="s">
        <v>25</v>
      </c>
      <c r="H2519" s="38" t="s">
        <v>13983</v>
      </c>
      <c r="I2519" s="38" t="s">
        <v>7024</v>
      </c>
      <c r="J2519" s="40" t="s">
        <v>13982</v>
      </c>
    </row>
    <row r="2520" spans="1:10" x14ac:dyDescent="0.25">
      <c r="A2520" s="37" t="s">
        <v>28</v>
      </c>
      <c r="B2520" s="38" t="s">
        <v>13984</v>
      </c>
      <c r="C2520" s="1" t="str">
        <f t="shared" si="39"/>
        <v>00192810-BANCO DO BRASIL S.A.</v>
      </c>
      <c r="D2520" s="39" t="s">
        <v>6966</v>
      </c>
      <c r="E2520" s="38" t="s">
        <v>6967</v>
      </c>
      <c r="F2520" s="38" t="s">
        <v>6968</v>
      </c>
      <c r="G2520" s="38" t="s">
        <v>6969</v>
      </c>
      <c r="H2520" s="38" t="s">
        <v>13985</v>
      </c>
      <c r="I2520" s="38" t="s">
        <v>6971</v>
      </c>
      <c r="J2520" s="40" t="s">
        <v>13984</v>
      </c>
    </row>
    <row r="2521" spans="1:10" x14ac:dyDescent="0.25">
      <c r="A2521" s="37" t="s">
        <v>28</v>
      </c>
      <c r="B2521" s="38" t="s">
        <v>13986</v>
      </c>
      <c r="C2521" s="1" t="str">
        <f t="shared" si="39"/>
        <v>00192811-BANCO DO BRASIL S.A.</v>
      </c>
      <c r="D2521" s="39" t="s">
        <v>6966</v>
      </c>
      <c r="E2521" s="38" t="s">
        <v>6967</v>
      </c>
      <c r="F2521" s="38" t="s">
        <v>6968</v>
      </c>
      <c r="G2521" s="38" t="s">
        <v>32</v>
      </c>
      <c r="H2521" s="38" t="s">
        <v>13987</v>
      </c>
      <c r="I2521" s="38" t="s">
        <v>6989</v>
      </c>
      <c r="J2521" s="40" t="s">
        <v>13986</v>
      </c>
    </row>
    <row r="2522" spans="1:10" x14ac:dyDescent="0.25">
      <c r="A2522" s="37" t="s">
        <v>28</v>
      </c>
      <c r="B2522" s="38" t="s">
        <v>13988</v>
      </c>
      <c r="C2522" s="1" t="str">
        <f t="shared" si="39"/>
        <v>00192812-BANCO DO BRASIL S.A.</v>
      </c>
      <c r="D2522" s="39" t="s">
        <v>6966</v>
      </c>
      <c r="E2522" s="38" t="s">
        <v>6967</v>
      </c>
      <c r="F2522" s="38" t="s">
        <v>6968</v>
      </c>
      <c r="G2522" s="38" t="s">
        <v>6991</v>
      </c>
      <c r="H2522" s="38" t="s">
        <v>13989</v>
      </c>
      <c r="I2522" s="38" t="s">
        <v>6993</v>
      </c>
      <c r="J2522" s="40" t="s">
        <v>13988</v>
      </c>
    </row>
    <row r="2523" spans="1:10" x14ac:dyDescent="0.25">
      <c r="A2523" s="37" t="s">
        <v>28</v>
      </c>
      <c r="B2523" s="38" t="s">
        <v>13990</v>
      </c>
      <c r="C2523" s="1" t="str">
        <f t="shared" si="39"/>
        <v>00192813-BANCO DO BRASIL S.A.</v>
      </c>
      <c r="D2523" s="39" t="s">
        <v>6966</v>
      </c>
      <c r="E2523" s="38" t="s">
        <v>6967</v>
      </c>
      <c r="F2523" s="38" t="s">
        <v>6968</v>
      </c>
      <c r="G2523" s="38" t="s">
        <v>34</v>
      </c>
      <c r="H2523" s="38" t="s">
        <v>13991</v>
      </c>
      <c r="I2523" s="38" t="s">
        <v>6999</v>
      </c>
      <c r="J2523" s="40" t="s">
        <v>13990</v>
      </c>
    </row>
    <row r="2524" spans="1:10" x14ac:dyDescent="0.25">
      <c r="A2524" s="37" t="s">
        <v>28</v>
      </c>
      <c r="B2524" s="38" t="s">
        <v>13992</v>
      </c>
      <c r="C2524" s="1" t="str">
        <f t="shared" si="39"/>
        <v>00192814-BANCO DO BRASIL S.A.</v>
      </c>
      <c r="D2524" s="39" t="s">
        <v>6966</v>
      </c>
      <c r="E2524" s="38" t="s">
        <v>6967</v>
      </c>
      <c r="F2524" s="38" t="s">
        <v>6968</v>
      </c>
      <c r="G2524" s="38" t="s">
        <v>34</v>
      </c>
      <c r="H2524" s="38" t="s">
        <v>13993</v>
      </c>
      <c r="I2524" s="38" t="s">
        <v>6999</v>
      </c>
      <c r="J2524" s="40" t="s">
        <v>13992</v>
      </c>
    </row>
    <row r="2525" spans="1:10" x14ac:dyDescent="0.25">
      <c r="A2525" s="37" t="s">
        <v>28</v>
      </c>
      <c r="B2525" s="38" t="s">
        <v>13994</v>
      </c>
      <c r="C2525" s="1" t="str">
        <f t="shared" si="39"/>
        <v>00192815-BANCO DO BRASIL S.A.</v>
      </c>
      <c r="D2525" s="39" t="s">
        <v>6966</v>
      </c>
      <c r="E2525" s="38" t="s">
        <v>6967</v>
      </c>
      <c r="F2525" s="38" t="s">
        <v>6968</v>
      </c>
      <c r="G2525" s="38" t="s">
        <v>25</v>
      </c>
      <c r="H2525" s="38" t="s">
        <v>13995</v>
      </c>
      <c r="I2525" s="38" t="s">
        <v>7024</v>
      </c>
      <c r="J2525" s="40" t="s">
        <v>13994</v>
      </c>
    </row>
    <row r="2526" spans="1:10" x14ac:dyDescent="0.25">
      <c r="A2526" s="37" t="s">
        <v>28</v>
      </c>
      <c r="B2526" s="38" t="s">
        <v>13996</v>
      </c>
      <c r="C2526" s="1" t="str">
        <f t="shared" si="39"/>
        <v>00192816-BANCO DO BRASIL S.A.</v>
      </c>
      <c r="D2526" s="39" t="s">
        <v>6966</v>
      </c>
      <c r="E2526" s="38" t="s">
        <v>6967</v>
      </c>
      <c r="F2526" s="38" t="s">
        <v>6968</v>
      </c>
      <c r="G2526" s="38" t="s">
        <v>31</v>
      </c>
      <c r="H2526" s="38" t="s">
        <v>13997</v>
      </c>
      <c r="I2526" s="38" t="s">
        <v>6986</v>
      </c>
      <c r="J2526" s="40" t="s">
        <v>13996</v>
      </c>
    </row>
    <row r="2527" spans="1:10" x14ac:dyDescent="0.25">
      <c r="A2527" s="37" t="s">
        <v>28</v>
      </c>
      <c r="B2527" s="38" t="s">
        <v>13998</v>
      </c>
      <c r="C2527" s="1" t="str">
        <f t="shared" si="39"/>
        <v>00192817-BANCO DO BRASIL S.A.</v>
      </c>
      <c r="D2527" s="39" t="s">
        <v>6966</v>
      </c>
      <c r="E2527" s="38" t="s">
        <v>6967</v>
      </c>
      <c r="F2527" s="38" t="s">
        <v>6968</v>
      </c>
      <c r="G2527" s="38" t="s">
        <v>34</v>
      </c>
      <c r="H2527" s="38" t="s">
        <v>13999</v>
      </c>
      <c r="I2527" s="38" t="s">
        <v>6999</v>
      </c>
      <c r="J2527" s="40" t="s">
        <v>13998</v>
      </c>
    </row>
    <row r="2528" spans="1:10" x14ac:dyDescent="0.25">
      <c r="A2528" s="37" t="s">
        <v>28</v>
      </c>
      <c r="B2528" s="38" t="s">
        <v>14000</v>
      </c>
      <c r="C2528" s="1" t="str">
        <f t="shared" si="39"/>
        <v>00192818-BANCO DO BRASIL S.A.</v>
      </c>
      <c r="D2528" s="39" t="s">
        <v>6966</v>
      </c>
      <c r="E2528" s="38" t="s">
        <v>6967</v>
      </c>
      <c r="F2528" s="38" t="s">
        <v>6968</v>
      </c>
      <c r="G2528" s="38" t="s">
        <v>35</v>
      </c>
      <c r="H2528" s="38" t="s">
        <v>14001</v>
      </c>
      <c r="I2528" s="38" t="s">
        <v>8432</v>
      </c>
      <c r="J2528" s="40" t="s">
        <v>14000</v>
      </c>
    </row>
    <row r="2529" spans="1:10" x14ac:dyDescent="0.25">
      <c r="A2529" s="37" t="s">
        <v>28</v>
      </c>
      <c r="B2529" s="38" t="s">
        <v>14002</v>
      </c>
      <c r="C2529" s="1" t="str">
        <f t="shared" si="39"/>
        <v>00192821-BANCO DO BRASIL S.A.</v>
      </c>
      <c r="D2529" s="39" t="s">
        <v>6966</v>
      </c>
      <c r="E2529" s="38" t="s">
        <v>6967</v>
      </c>
      <c r="F2529" s="38" t="s">
        <v>6968</v>
      </c>
      <c r="G2529" s="38" t="s">
        <v>34</v>
      </c>
      <c r="H2529" s="38" t="s">
        <v>14003</v>
      </c>
      <c r="I2529" s="38" t="s">
        <v>6999</v>
      </c>
      <c r="J2529" s="40" t="s">
        <v>14002</v>
      </c>
    </row>
    <row r="2530" spans="1:10" x14ac:dyDescent="0.25">
      <c r="A2530" s="37" t="s">
        <v>28</v>
      </c>
      <c r="B2530" s="38" t="s">
        <v>14004</v>
      </c>
      <c r="C2530" s="1" t="str">
        <f t="shared" si="39"/>
        <v>00192822-BANCO DO BRASIL S.A.</v>
      </c>
      <c r="D2530" s="39" t="s">
        <v>6966</v>
      </c>
      <c r="E2530" s="38" t="s">
        <v>6967</v>
      </c>
      <c r="F2530" s="38" t="s">
        <v>6968</v>
      </c>
      <c r="G2530" s="38" t="s">
        <v>34</v>
      </c>
      <c r="H2530" s="38" t="s">
        <v>14005</v>
      </c>
      <c r="I2530" s="38" t="s">
        <v>6999</v>
      </c>
      <c r="J2530" s="40" t="s">
        <v>14004</v>
      </c>
    </row>
    <row r="2531" spans="1:10" x14ac:dyDescent="0.25">
      <c r="A2531" s="37" t="s">
        <v>28</v>
      </c>
      <c r="B2531" s="38" t="s">
        <v>14006</v>
      </c>
      <c r="C2531" s="1" t="str">
        <f t="shared" si="39"/>
        <v>00192823-BANCO DO BRASIL S.A.</v>
      </c>
      <c r="D2531" s="39" t="s">
        <v>6966</v>
      </c>
      <c r="E2531" s="38" t="s">
        <v>6967</v>
      </c>
      <c r="F2531" s="38" t="s">
        <v>6968</v>
      </c>
      <c r="G2531" s="38" t="s">
        <v>33</v>
      </c>
      <c r="H2531" s="38" t="s">
        <v>14007</v>
      </c>
      <c r="I2531" s="38" t="s">
        <v>6996</v>
      </c>
      <c r="J2531" s="40" t="s">
        <v>14006</v>
      </c>
    </row>
    <row r="2532" spans="1:10" x14ac:dyDescent="0.25">
      <c r="A2532" s="37" t="s">
        <v>28</v>
      </c>
      <c r="B2532" s="38" t="s">
        <v>14008</v>
      </c>
      <c r="C2532" s="1" t="str">
        <f t="shared" si="39"/>
        <v>00192825-BANCO DO BRASIL S.A.</v>
      </c>
      <c r="D2532" s="39" t="s">
        <v>6966</v>
      </c>
      <c r="E2532" s="38" t="s">
        <v>6967</v>
      </c>
      <c r="F2532" s="38" t="s">
        <v>6968</v>
      </c>
      <c r="G2532" s="38" t="s">
        <v>7738</v>
      </c>
      <c r="H2532" s="38" t="s">
        <v>14009</v>
      </c>
      <c r="I2532" s="38" t="s">
        <v>7740</v>
      </c>
      <c r="J2532" s="40" t="s">
        <v>14008</v>
      </c>
    </row>
    <row r="2533" spans="1:10" x14ac:dyDescent="0.25">
      <c r="A2533" s="37" t="s">
        <v>28</v>
      </c>
      <c r="B2533" s="38" t="s">
        <v>14010</v>
      </c>
      <c r="C2533" s="1" t="str">
        <f t="shared" si="39"/>
        <v>00192826-BANCO DO BRASIL S.A.</v>
      </c>
      <c r="D2533" s="39" t="s">
        <v>6966</v>
      </c>
      <c r="E2533" s="38" t="s">
        <v>6967</v>
      </c>
      <c r="F2533" s="38" t="s">
        <v>6968</v>
      </c>
      <c r="G2533" s="38" t="s">
        <v>40</v>
      </c>
      <c r="H2533" s="38" t="s">
        <v>14011</v>
      </c>
      <c r="I2533" s="38" t="s">
        <v>14012</v>
      </c>
      <c r="J2533" s="40" t="s">
        <v>14010</v>
      </c>
    </row>
    <row r="2534" spans="1:10" x14ac:dyDescent="0.25">
      <c r="A2534" s="37" t="s">
        <v>28</v>
      </c>
      <c r="B2534" s="38" t="s">
        <v>14013</v>
      </c>
      <c r="C2534" s="1" t="str">
        <f t="shared" si="39"/>
        <v>00192827-BANCO DO BRASIL S.A.</v>
      </c>
      <c r="D2534" s="39" t="s">
        <v>6966</v>
      </c>
      <c r="E2534" s="38" t="s">
        <v>6967</v>
      </c>
      <c r="F2534" s="38" t="s">
        <v>6968</v>
      </c>
      <c r="G2534" s="38" t="s">
        <v>35</v>
      </c>
      <c r="H2534" s="38" t="s">
        <v>14014</v>
      </c>
      <c r="I2534" s="38" t="s">
        <v>14015</v>
      </c>
      <c r="J2534" s="40" t="s">
        <v>14013</v>
      </c>
    </row>
    <row r="2535" spans="1:10" x14ac:dyDescent="0.25">
      <c r="A2535" s="37" t="s">
        <v>28</v>
      </c>
      <c r="B2535" s="38" t="s">
        <v>14016</v>
      </c>
      <c r="C2535" s="1" t="str">
        <f t="shared" si="39"/>
        <v>00192828-BANCO DO BRASIL S.A.</v>
      </c>
      <c r="D2535" s="39" t="s">
        <v>6966</v>
      </c>
      <c r="E2535" s="38" t="s">
        <v>6967</v>
      </c>
      <c r="F2535" s="38" t="s">
        <v>6968</v>
      </c>
      <c r="G2535" s="38" t="s">
        <v>7035</v>
      </c>
      <c r="H2535" s="38" t="s">
        <v>14017</v>
      </c>
      <c r="I2535" s="38" t="s">
        <v>14018</v>
      </c>
      <c r="J2535" s="40" t="s">
        <v>14016</v>
      </c>
    </row>
    <row r="2536" spans="1:10" x14ac:dyDescent="0.25">
      <c r="A2536" s="37" t="s">
        <v>28</v>
      </c>
      <c r="B2536" s="38" t="s">
        <v>14019</v>
      </c>
      <c r="C2536" s="1" t="str">
        <f t="shared" si="39"/>
        <v>00192829-BANCO DO BRASIL S.A.</v>
      </c>
      <c r="D2536" s="39" t="s">
        <v>6966</v>
      </c>
      <c r="E2536" s="38" t="s">
        <v>6967</v>
      </c>
      <c r="F2536" s="38" t="s">
        <v>6968</v>
      </c>
      <c r="G2536" s="38" t="s">
        <v>35</v>
      </c>
      <c r="H2536" s="38" t="s">
        <v>14020</v>
      </c>
      <c r="I2536" s="38" t="s">
        <v>14021</v>
      </c>
      <c r="J2536" s="40" t="s">
        <v>14019</v>
      </c>
    </row>
    <row r="2537" spans="1:10" x14ac:dyDescent="0.25">
      <c r="A2537" s="37" t="s">
        <v>28</v>
      </c>
      <c r="B2537" s="38" t="s">
        <v>14022</v>
      </c>
      <c r="C2537" s="1" t="str">
        <f t="shared" si="39"/>
        <v>00192830-BANCO DO BRASIL S.A.</v>
      </c>
      <c r="D2537" s="39" t="s">
        <v>6966</v>
      </c>
      <c r="E2537" s="38" t="s">
        <v>6967</v>
      </c>
      <c r="F2537" s="38" t="s">
        <v>6968</v>
      </c>
      <c r="G2537" s="38" t="s">
        <v>31</v>
      </c>
      <c r="H2537" s="38" t="s">
        <v>14023</v>
      </c>
      <c r="I2537" s="38" t="s">
        <v>14024</v>
      </c>
      <c r="J2537" s="40" t="s">
        <v>14022</v>
      </c>
    </row>
    <row r="2538" spans="1:10" x14ac:dyDescent="0.25">
      <c r="A2538" s="37" t="s">
        <v>28</v>
      </c>
      <c r="B2538" s="38" t="s">
        <v>14025</v>
      </c>
      <c r="C2538" s="1" t="str">
        <f t="shared" si="39"/>
        <v>00192832-BANCO DO BRASIL S.A.</v>
      </c>
      <c r="D2538" s="39" t="s">
        <v>6966</v>
      </c>
      <c r="E2538" s="38" t="s">
        <v>6967</v>
      </c>
      <c r="F2538" s="38" t="s">
        <v>6968</v>
      </c>
      <c r="G2538" s="38" t="s">
        <v>34</v>
      </c>
      <c r="H2538" s="38" t="s">
        <v>14026</v>
      </c>
      <c r="I2538" s="38" t="s">
        <v>14027</v>
      </c>
      <c r="J2538" s="40" t="s">
        <v>14025</v>
      </c>
    </row>
    <row r="2539" spans="1:10" x14ac:dyDescent="0.25">
      <c r="A2539" s="37" t="s">
        <v>28</v>
      </c>
      <c r="B2539" s="38" t="s">
        <v>14028</v>
      </c>
      <c r="C2539" s="1" t="str">
        <f t="shared" si="39"/>
        <v>00192833-BANCO DO BRASIL S.A.</v>
      </c>
      <c r="D2539" s="39" t="s">
        <v>6966</v>
      </c>
      <c r="E2539" s="38" t="s">
        <v>6967</v>
      </c>
      <c r="F2539" s="38" t="s">
        <v>6968</v>
      </c>
      <c r="G2539" s="38" t="s">
        <v>25</v>
      </c>
      <c r="H2539" s="38" t="s">
        <v>14029</v>
      </c>
      <c r="I2539" s="38" t="s">
        <v>14030</v>
      </c>
      <c r="J2539" s="40" t="s">
        <v>14028</v>
      </c>
    </row>
    <row r="2540" spans="1:10" x14ac:dyDescent="0.25">
      <c r="A2540" s="37" t="s">
        <v>28</v>
      </c>
      <c r="B2540" s="38" t="s">
        <v>14031</v>
      </c>
      <c r="C2540" s="1" t="str">
        <f t="shared" si="39"/>
        <v>00192834-BANCO DO BRASIL S.A.</v>
      </c>
      <c r="D2540" s="39" t="s">
        <v>6966</v>
      </c>
      <c r="E2540" s="38" t="s">
        <v>6967</v>
      </c>
      <c r="F2540" s="38" t="s">
        <v>6968</v>
      </c>
      <c r="G2540" s="38" t="s">
        <v>38</v>
      </c>
      <c r="H2540" s="38" t="s">
        <v>14032</v>
      </c>
      <c r="I2540" s="38" t="s">
        <v>14033</v>
      </c>
      <c r="J2540" s="40" t="s">
        <v>14031</v>
      </c>
    </row>
    <row r="2541" spans="1:10" x14ac:dyDescent="0.25">
      <c r="A2541" s="37" t="s">
        <v>28</v>
      </c>
      <c r="B2541" s="38" t="s">
        <v>14034</v>
      </c>
      <c r="C2541" s="1" t="str">
        <f t="shared" si="39"/>
        <v>00192835-BANCO DO BRASIL S.A.</v>
      </c>
      <c r="D2541" s="39" t="s">
        <v>6966</v>
      </c>
      <c r="E2541" s="38" t="s">
        <v>6967</v>
      </c>
      <c r="F2541" s="38" t="s">
        <v>6968</v>
      </c>
      <c r="G2541" s="38" t="s">
        <v>35</v>
      </c>
      <c r="H2541" s="38" t="s">
        <v>14035</v>
      </c>
      <c r="I2541" s="38" t="s">
        <v>14036</v>
      </c>
      <c r="J2541" s="40" t="s">
        <v>14034</v>
      </c>
    </row>
    <row r="2542" spans="1:10" x14ac:dyDescent="0.25">
      <c r="A2542" s="37" t="s">
        <v>28</v>
      </c>
      <c r="B2542" s="38" t="s">
        <v>14037</v>
      </c>
      <c r="C2542" s="1" t="str">
        <f t="shared" si="39"/>
        <v>00192836-BANCO DO BRASIL S.A.</v>
      </c>
      <c r="D2542" s="39" t="s">
        <v>6966</v>
      </c>
      <c r="E2542" s="38" t="s">
        <v>6967</v>
      </c>
      <c r="F2542" s="38" t="s">
        <v>6968</v>
      </c>
      <c r="G2542" s="38" t="s">
        <v>42</v>
      </c>
      <c r="H2542" s="38" t="s">
        <v>14038</v>
      </c>
      <c r="I2542" s="38" t="s">
        <v>14039</v>
      </c>
      <c r="J2542" s="40" t="s">
        <v>14037</v>
      </c>
    </row>
    <row r="2543" spans="1:10" x14ac:dyDescent="0.25">
      <c r="A2543" s="37" t="s">
        <v>28</v>
      </c>
      <c r="B2543" s="38" t="s">
        <v>14040</v>
      </c>
      <c r="C2543" s="1" t="str">
        <f t="shared" si="39"/>
        <v>00192837-BANCO DO BRASIL S.A.</v>
      </c>
      <c r="D2543" s="39" t="s">
        <v>6966</v>
      </c>
      <c r="E2543" s="38" t="s">
        <v>6967</v>
      </c>
      <c r="F2543" s="38" t="s">
        <v>6968</v>
      </c>
      <c r="G2543" s="38" t="s">
        <v>38</v>
      </c>
      <c r="H2543" s="38" t="s">
        <v>14041</v>
      </c>
      <c r="I2543" s="38" t="s">
        <v>14042</v>
      </c>
      <c r="J2543" s="40" t="s">
        <v>14040</v>
      </c>
    </row>
    <row r="2544" spans="1:10" x14ac:dyDescent="0.25">
      <c r="A2544" s="37" t="s">
        <v>28</v>
      </c>
      <c r="B2544" s="38" t="s">
        <v>14043</v>
      </c>
      <c r="C2544" s="1" t="str">
        <f t="shared" si="39"/>
        <v>00192838-BANCO DO BRASIL S.A.</v>
      </c>
      <c r="D2544" s="39" t="s">
        <v>6966</v>
      </c>
      <c r="E2544" s="38" t="s">
        <v>6967</v>
      </c>
      <c r="F2544" s="38" t="s">
        <v>6968</v>
      </c>
      <c r="G2544" s="38" t="s">
        <v>38</v>
      </c>
      <c r="H2544" s="38" t="s">
        <v>14044</v>
      </c>
      <c r="I2544" s="38" t="s">
        <v>14045</v>
      </c>
      <c r="J2544" s="40" t="s">
        <v>14043</v>
      </c>
    </row>
    <row r="2545" spans="1:10" x14ac:dyDescent="0.25">
      <c r="A2545" s="37" t="s">
        <v>28</v>
      </c>
      <c r="B2545" s="38" t="s">
        <v>14046</v>
      </c>
      <c r="C2545" s="1" t="str">
        <f t="shared" si="39"/>
        <v>00192840-BANCO DO BRASIL S.A.</v>
      </c>
      <c r="D2545" s="39" t="s">
        <v>6966</v>
      </c>
      <c r="E2545" s="38" t="s">
        <v>6967</v>
      </c>
      <c r="F2545" s="38" t="s">
        <v>6968</v>
      </c>
      <c r="G2545" s="38" t="s">
        <v>34</v>
      </c>
      <c r="H2545" s="38" t="s">
        <v>14047</v>
      </c>
      <c r="I2545" s="38" t="s">
        <v>14048</v>
      </c>
      <c r="J2545" s="40" t="s">
        <v>14046</v>
      </c>
    </row>
    <row r="2546" spans="1:10" x14ac:dyDescent="0.25">
      <c r="A2546" s="37" t="s">
        <v>28</v>
      </c>
      <c r="B2546" s="38" t="s">
        <v>14049</v>
      </c>
      <c r="C2546" s="1" t="str">
        <f t="shared" si="39"/>
        <v>00192841-BANCO DO BRASIL S.A.</v>
      </c>
      <c r="D2546" s="39" t="s">
        <v>6966</v>
      </c>
      <c r="E2546" s="38" t="s">
        <v>6967</v>
      </c>
      <c r="F2546" s="38" t="s">
        <v>6968</v>
      </c>
      <c r="G2546" s="38" t="s">
        <v>25</v>
      </c>
      <c r="H2546" s="38" t="s">
        <v>12015</v>
      </c>
      <c r="I2546" s="38" t="s">
        <v>8218</v>
      </c>
      <c r="J2546" s="40" t="s">
        <v>14049</v>
      </c>
    </row>
    <row r="2547" spans="1:10" x14ac:dyDescent="0.25">
      <c r="A2547" s="37" t="s">
        <v>28</v>
      </c>
      <c r="B2547" s="38" t="s">
        <v>14050</v>
      </c>
      <c r="C2547" s="1" t="str">
        <f t="shared" si="39"/>
        <v>00192842-BANCO DO BRASIL S.A.</v>
      </c>
      <c r="D2547" s="39" t="s">
        <v>6966</v>
      </c>
      <c r="E2547" s="38" t="s">
        <v>6967</v>
      </c>
      <c r="F2547" s="38" t="s">
        <v>6968</v>
      </c>
      <c r="G2547" s="38" t="s">
        <v>33</v>
      </c>
      <c r="H2547" s="38" t="s">
        <v>14051</v>
      </c>
      <c r="I2547" s="38" t="s">
        <v>14052</v>
      </c>
      <c r="J2547" s="40" t="s">
        <v>14050</v>
      </c>
    </row>
    <row r="2548" spans="1:10" x14ac:dyDescent="0.25">
      <c r="A2548" s="37" t="s">
        <v>28</v>
      </c>
      <c r="B2548" s="38" t="s">
        <v>14053</v>
      </c>
      <c r="C2548" s="1" t="str">
        <f t="shared" si="39"/>
        <v>00192844-BANCO DO BRASIL S.A.</v>
      </c>
      <c r="D2548" s="39" t="s">
        <v>6966</v>
      </c>
      <c r="E2548" s="38" t="s">
        <v>6967</v>
      </c>
      <c r="F2548" s="38" t="s">
        <v>6968</v>
      </c>
      <c r="G2548" s="38" t="s">
        <v>7039</v>
      </c>
      <c r="H2548" s="38" t="s">
        <v>14054</v>
      </c>
      <c r="I2548" s="38" t="s">
        <v>14055</v>
      </c>
      <c r="J2548" s="40" t="s">
        <v>14053</v>
      </c>
    </row>
    <row r="2549" spans="1:10" x14ac:dyDescent="0.25">
      <c r="A2549" s="37" t="s">
        <v>28</v>
      </c>
      <c r="B2549" s="38" t="s">
        <v>14056</v>
      </c>
      <c r="C2549" s="1" t="str">
        <f t="shared" si="39"/>
        <v>00192845-BANCO DO BRASIL S.A.</v>
      </c>
      <c r="D2549" s="39" t="s">
        <v>6966</v>
      </c>
      <c r="E2549" s="38" t="s">
        <v>6967</v>
      </c>
      <c r="F2549" s="38" t="s">
        <v>6968</v>
      </c>
      <c r="G2549" s="38" t="s">
        <v>6991</v>
      </c>
      <c r="H2549" s="38" t="s">
        <v>14057</v>
      </c>
      <c r="I2549" s="38" t="s">
        <v>14058</v>
      </c>
      <c r="J2549" s="40" t="s">
        <v>14056</v>
      </c>
    </row>
    <row r="2550" spans="1:10" x14ac:dyDescent="0.25">
      <c r="A2550" s="37" t="s">
        <v>28</v>
      </c>
      <c r="B2550" s="38" t="s">
        <v>14059</v>
      </c>
      <c r="C2550" s="1" t="str">
        <f t="shared" si="39"/>
        <v>00192846-BANCO DO BRASIL S.A.</v>
      </c>
      <c r="D2550" s="39" t="s">
        <v>6966</v>
      </c>
      <c r="E2550" s="38" t="s">
        <v>6967</v>
      </c>
      <c r="F2550" s="38" t="s">
        <v>6968</v>
      </c>
      <c r="G2550" s="38" t="s">
        <v>34</v>
      </c>
      <c r="H2550" s="38" t="s">
        <v>14060</v>
      </c>
      <c r="I2550" s="38" t="s">
        <v>14061</v>
      </c>
      <c r="J2550" s="40" t="s">
        <v>14059</v>
      </c>
    </row>
    <row r="2551" spans="1:10" x14ac:dyDescent="0.25">
      <c r="A2551" s="37" t="s">
        <v>28</v>
      </c>
      <c r="B2551" s="38" t="s">
        <v>14062</v>
      </c>
      <c r="C2551" s="1" t="str">
        <f t="shared" si="39"/>
        <v>00192847-BANCO DO BRASIL S.A.</v>
      </c>
      <c r="D2551" s="39" t="s">
        <v>6966</v>
      </c>
      <c r="E2551" s="38" t="s">
        <v>6967</v>
      </c>
      <c r="F2551" s="38" t="s">
        <v>6968</v>
      </c>
      <c r="G2551" s="38" t="s">
        <v>25</v>
      </c>
      <c r="H2551" s="38" t="s">
        <v>14063</v>
      </c>
      <c r="I2551" s="38" t="s">
        <v>14064</v>
      </c>
      <c r="J2551" s="40" t="s">
        <v>14062</v>
      </c>
    </row>
    <row r="2552" spans="1:10" x14ac:dyDescent="0.25">
      <c r="A2552" s="37" t="s">
        <v>28</v>
      </c>
      <c r="B2552" s="38" t="s">
        <v>14065</v>
      </c>
      <c r="C2552" s="1" t="str">
        <f t="shared" si="39"/>
        <v>00192848-BANCO DO BRASIL S.A.</v>
      </c>
      <c r="D2552" s="39" t="s">
        <v>6966</v>
      </c>
      <c r="E2552" s="38" t="s">
        <v>6967</v>
      </c>
      <c r="F2552" s="38" t="s">
        <v>6968</v>
      </c>
      <c r="G2552" s="38" t="s">
        <v>37</v>
      </c>
      <c r="H2552" s="38" t="s">
        <v>14066</v>
      </c>
      <c r="I2552" s="38" t="s">
        <v>14067</v>
      </c>
      <c r="J2552" s="40" t="s">
        <v>14065</v>
      </c>
    </row>
    <row r="2553" spans="1:10" x14ac:dyDescent="0.25">
      <c r="A2553" s="37" t="s">
        <v>28</v>
      </c>
      <c r="B2553" s="38" t="s">
        <v>14068</v>
      </c>
      <c r="C2553" s="1" t="str">
        <f t="shared" si="39"/>
        <v>00192849-BANCO DO BRASIL S.A.</v>
      </c>
      <c r="D2553" s="39" t="s">
        <v>6966</v>
      </c>
      <c r="E2553" s="38" t="s">
        <v>6967</v>
      </c>
      <c r="F2553" s="38" t="s">
        <v>6968</v>
      </c>
      <c r="G2553" s="38" t="s">
        <v>7001</v>
      </c>
      <c r="H2553" s="38" t="s">
        <v>14069</v>
      </c>
      <c r="I2553" s="38" t="s">
        <v>14070</v>
      </c>
      <c r="J2553" s="40" t="s">
        <v>14068</v>
      </c>
    </row>
    <row r="2554" spans="1:10" x14ac:dyDescent="0.25">
      <c r="A2554" s="37" t="s">
        <v>28</v>
      </c>
      <c r="B2554" s="38" t="s">
        <v>14071</v>
      </c>
      <c r="C2554" s="1" t="str">
        <f t="shared" si="39"/>
        <v>00192850-BANCO DO BRASIL S.A.</v>
      </c>
      <c r="D2554" s="39" t="s">
        <v>6966</v>
      </c>
      <c r="E2554" s="38" t="s">
        <v>6967</v>
      </c>
      <c r="F2554" s="38" t="s">
        <v>6968</v>
      </c>
      <c r="G2554" s="38" t="s">
        <v>6991</v>
      </c>
      <c r="H2554" s="38" t="s">
        <v>14072</v>
      </c>
      <c r="I2554" s="38" t="s">
        <v>14073</v>
      </c>
      <c r="J2554" s="40" t="s">
        <v>14071</v>
      </c>
    </row>
    <row r="2555" spans="1:10" x14ac:dyDescent="0.25">
      <c r="A2555" s="37" t="s">
        <v>28</v>
      </c>
      <c r="B2555" s="38" t="s">
        <v>14074</v>
      </c>
      <c r="C2555" s="1" t="str">
        <f t="shared" si="39"/>
        <v>00192851-BANCO DO BRASIL S.A.</v>
      </c>
      <c r="D2555" s="39" t="s">
        <v>6966</v>
      </c>
      <c r="E2555" s="38" t="s">
        <v>6967</v>
      </c>
      <c r="F2555" s="38" t="s">
        <v>6968</v>
      </c>
      <c r="G2555" s="38" t="s">
        <v>6991</v>
      </c>
      <c r="H2555" s="38" t="s">
        <v>14075</v>
      </c>
      <c r="I2555" s="38" t="s">
        <v>14076</v>
      </c>
      <c r="J2555" s="40" t="s">
        <v>14074</v>
      </c>
    </row>
    <row r="2556" spans="1:10" x14ac:dyDescent="0.25">
      <c r="A2556" s="37" t="s">
        <v>28</v>
      </c>
      <c r="B2556" s="38" t="s">
        <v>14077</v>
      </c>
      <c r="C2556" s="1" t="str">
        <f t="shared" si="39"/>
        <v>00192852-BANCO DO BRASIL S.A.</v>
      </c>
      <c r="D2556" s="39" t="s">
        <v>6966</v>
      </c>
      <c r="E2556" s="38" t="s">
        <v>6967</v>
      </c>
      <c r="F2556" s="38" t="s">
        <v>6968</v>
      </c>
      <c r="G2556" s="38" t="s">
        <v>7099</v>
      </c>
      <c r="H2556" s="38" t="s">
        <v>14078</v>
      </c>
      <c r="I2556" s="38" t="s">
        <v>14079</v>
      </c>
      <c r="J2556" s="40" t="s">
        <v>14077</v>
      </c>
    </row>
    <row r="2557" spans="1:10" x14ac:dyDescent="0.25">
      <c r="A2557" s="37" t="s">
        <v>28</v>
      </c>
      <c r="B2557" s="38" t="s">
        <v>14080</v>
      </c>
      <c r="C2557" s="1" t="str">
        <f t="shared" si="39"/>
        <v>00192856-BANCO DO BRASIL S.A.</v>
      </c>
      <c r="D2557" s="39" t="s">
        <v>6966</v>
      </c>
      <c r="E2557" s="38" t="s">
        <v>6967</v>
      </c>
      <c r="F2557" s="38" t="s">
        <v>6968</v>
      </c>
      <c r="G2557" s="38" t="s">
        <v>31</v>
      </c>
      <c r="H2557" s="38" t="s">
        <v>14081</v>
      </c>
      <c r="I2557" s="38" t="s">
        <v>14082</v>
      </c>
      <c r="J2557" s="40" t="s">
        <v>14080</v>
      </c>
    </row>
    <row r="2558" spans="1:10" x14ac:dyDescent="0.25">
      <c r="A2558" s="37" t="s">
        <v>28</v>
      </c>
      <c r="B2558" s="38" t="s">
        <v>14083</v>
      </c>
      <c r="C2558" s="1" t="str">
        <f t="shared" si="39"/>
        <v>00192857-BANCO DO BRASIL S.A.</v>
      </c>
      <c r="D2558" s="39" t="s">
        <v>6966</v>
      </c>
      <c r="E2558" s="38" t="s">
        <v>6967</v>
      </c>
      <c r="F2558" s="38" t="s">
        <v>6968</v>
      </c>
      <c r="G2558" s="38" t="s">
        <v>25</v>
      </c>
      <c r="H2558" s="38" t="s">
        <v>14084</v>
      </c>
      <c r="I2558" s="38" t="s">
        <v>7128</v>
      </c>
      <c r="J2558" s="40" t="s">
        <v>14083</v>
      </c>
    </row>
    <row r="2559" spans="1:10" x14ac:dyDescent="0.25">
      <c r="A2559" s="37" t="s">
        <v>28</v>
      </c>
      <c r="B2559" s="38" t="s">
        <v>14085</v>
      </c>
      <c r="C2559" s="1" t="str">
        <f t="shared" si="39"/>
        <v>00192858-BANCO DO BRASIL S.A.</v>
      </c>
      <c r="D2559" s="39" t="s">
        <v>6966</v>
      </c>
      <c r="E2559" s="38" t="s">
        <v>6967</v>
      </c>
      <c r="F2559" s="38" t="s">
        <v>6968</v>
      </c>
      <c r="G2559" s="38" t="s">
        <v>38</v>
      </c>
      <c r="H2559" s="38" t="s">
        <v>14086</v>
      </c>
      <c r="I2559" s="38" t="s">
        <v>14087</v>
      </c>
      <c r="J2559" s="40" t="s">
        <v>14085</v>
      </c>
    </row>
    <row r="2560" spans="1:10" x14ac:dyDescent="0.25">
      <c r="A2560" s="37" t="s">
        <v>28</v>
      </c>
      <c r="B2560" s="38" t="s">
        <v>14088</v>
      </c>
      <c r="C2560" s="1" t="str">
        <f t="shared" si="39"/>
        <v>00192859-BANCO DO BRASIL S.A.</v>
      </c>
      <c r="D2560" s="39" t="s">
        <v>6966</v>
      </c>
      <c r="E2560" s="38" t="s">
        <v>6967</v>
      </c>
      <c r="F2560" s="38" t="s">
        <v>6968</v>
      </c>
      <c r="G2560" s="38" t="s">
        <v>34</v>
      </c>
      <c r="H2560" s="38" t="s">
        <v>14089</v>
      </c>
      <c r="I2560" s="38" t="s">
        <v>14090</v>
      </c>
      <c r="J2560" s="40" t="s">
        <v>14088</v>
      </c>
    </row>
    <row r="2561" spans="1:10" x14ac:dyDescent="0.25">
      <c r="A2561" s="37" t="s">
        <v>28</v>
      </c>
      <c r="B2561" s="38" t="s">
        <v>14091</v>
      </c>
      <c r="C2561" s="1" t="str">
        <f t="shared" si="39"/>
        <v>00192860-BANCO DO BRASIL S.A.</v>
      </c>
      <c r="D2561" s="39" t="s">
        <v>6966</v>
      </c>
      <c r="E2561" s="38" t="s">
        <v>6967</v>
      </c>
      <c r="F2561" s="38" t="s">
        <v>6968</v>
      </c>
      <c r="G2561" s="38" t="s">
        <v>6969</v>
      </c>
      <c r="H2561" s="38" t="s">
        <v>14092</v>
      </c>
      <c r="I2561" s="38" t="s">
        <v>6971</v>
      </c>
      <c r="J2561" s="40" t="s">
        <v>14091</v>
      </c>
    </row>
    <row r="2562" spans="1:10" x14ac:dyDescent="0.25">
      <c r="A2562" s="37" t="s">
        <v>28</v>
      </c>
      <c r="B2562" s="38" t="s">
        <v>14093</v>
      </c>
      <c r="C2562" s="1" t="str">
        <f t="shared" si="39"/>
        <v>00192861-BANCO DO BRASIL S.A.</v>
      </c>
      <c r="D2562" s="39" t="s">
        <v>6966</v>
      </c>
      <c r="E2562" s="38" t="s">
        <v>6967</v>
      </c>
      <c r="F2562" s="38" t="s">
        <v>6968</v>
      </c>
      <c r="G2562" s="38" t="s">
        <v>6969</v>
      </c>
      <c r="H2562" s="38" t="s">
        <v>14094</v>
      </c>
      <c r="I2562" s="38" t="s">
        <v>6971</v>
      </c>
      <c r="J2562" s="40" t="s">
        <v>14093</v>
      </c>
    </row>
    <row r="2563" spans="1:10" x14ac:dyDescent="0.25">
      <c r="A2563" s="37" t="s">
        <v>28</v>
      </c>
      <c r="B2563" s="38" t="s">
        <v>14095</v>
      </c>
      <c r="C2563" s="1" t="str">
        <f t="shared" ref="C2563:C2626" si="40">CONCATENATE(B2563,"-",F2563)</f>
        <v>00192862-BANCO DO BRASIL S.A.</v>
      </c>
      <c r="D2563" s="39" t="s">
        <v>6966</v>
      </c>
      <c r="E2563" s="38" t="s">
        <v>6967</v>
      </c>
      <c r="F2563" s="38" t="s">
        <v>6968</v>
      </c>
      <c r="G2563" s="38" t="s">
        <v>6969</v>
      </c>
      <c r="H2563" s="38" t="s">
        <v>14096</v>
      </c>
      <c r="I2563" s="38" t="s">
        <v>6971</v>
      </c>
      <c r="J2563" s="40" t="s">
        <v>14095</v>
      </c>
    </row>
    <row r="2564" spans="1:10" x14ac:dyDescent="0.25">
      <c r="A2564" s="37" t="s">
        <v>28</v>
      </c>
      <c r="B2564" s="38" t="s">
        <v>14097</v>
      </c>
      <c r="C2564" s="1" t="str">
        <f t="shared" si="40"/>
        <v>00192863-BANCO DO BRASIL S.A.</v>
      </c>
      <c r="D2564" s="39" t="s">
        <v>6966</v>
      </c>
      <c r="E2564" s="38" t="s">
        <v>6967</v>
      </c>
      <c r="F2564" s="38" t="s">
        <v>6968</v>
      </c>
      <c r="G2564" s="38" t="s">
        <v>8286</v>
      </c>
      <c r="H2564" s="38" t="s">
        <v>14098</v>
      </c>
      <c r="I2564" s="38" t="s">
        <v>8288</v>
      </c>
      <c r="J2564" s="40" t="s">
        <v>14097</v>
      </c>
    </row>
    <row r="2565" spans="1:10" x14ac:dyDescent="0.25">
      <c r="A2565" s="37" t="s">
        <v>28</v>
      </c>
      <c r="B2565" s="38" t="s">
        <v>14099</v>
      </c>
      <c r="C2565" s="1" t="str">
        <f t="shared" si="40"/>
        <v>00192864-BANCO DO BRASIL S.A.</v>
      </c>
      <c r="D2565" s="39" t="s">
        <v>6966</v>
      </c>
      <c r="E2565" s="38" t="s">
        <v>6967</v>
      </c>
      <c r="F2565" s="38" t="s">
        <v>6968</v>
      </c>
      <c r="G2565" s="38" t="s">
        <v>35</v>
      </c>
      <c r="H2565" s="38" t="s">
        <v>14100</v>
      </c>
      <c r="I2565" s="38" t="s">
        <v>14101</v>
      </c>
      <c r="J2565" s="40" t="s">
        <v>14099</v>
      </c>
    </row>
    <row r="2566" spans="1:10" x14ac:dyDescent="0.25">
      <c r="A2566" s="37" t="s">
        <v>28</v>
      </c>
      <c r="B2566" s="38" t="s">
        <v>14102</v>
      </c>
      <c r="C2566" s="1" t="str">
        <f t="shared" si="40"/>
        <v>00192865-BANCO DO BRASIL S.A.</v>
      </c>
      <c r="D2566" s="39" t="s">
        <v>6966</v>
      </c>
      <c r="E2566" s="38" t="s">
        <v>6967</v>
      </c>
      <c r="F2566" s="38" t="s">
        <v>6968</v>
      </c>
      <c r="G2566" s="38" t="s">
        <v>6969</v>
      </c>
      <c r="H2566" s="38" t="s">
        <v>14103</v>
      </c>
      <c r="I2566" s="38" t="s">
        <v>6971</v>
      </c>
      <c r="J2566" s="40" t="s">
        <v>14102</v>
      </c>
    </row>
    <row r="2567" spans="1:10" x14ac:dyDescent="0.25">
      <c r="A2567" s="37" t="s">
        <v>28</v>
      </c>
      <c r="B2567" s="38" t="s">
        <v>14104</v>
      </c>
      <c r="C2567" s="1" t="str">
        <f t="shared" si="40"/>
        <v>00192866-BANCO DO BRASIL S.A.</v>
      </c>
      <c r="D2567" s="39" t="s">
        <v>6966</v>
      </c>
      <c r="E2567" s="38" t="s">
        <v>6967</v>
      </c>
      <c r="F2567" s="38" t="s">
        <v>6968</v>
      </c>
      <c r="G2567" s="38" t="s">
        <v>31</v>
      </c>
      <c r="H2567" s="38" t="s">
        <v>14105</v>
      </c>
      <c r="I2567" s="38" t="s">
        <v>14106</v>
      </c>
      <c r="J2567" s="40" t="s">
        <v>14104</v>
      </c>
    </row>
    <row r="2568" spans="1:10" x14ac:dyDescent="0.25">
      <c r="A2568" s="37" t="s">
        <v>28</v>
      </c>
      <c r="B2568" s="38" t="s">
        <v>14107</v>
      </c>
      <c r="C2568" s="1" t="str">
        <f t="shared" si="40"/>
        <v>00192867-BANCO DO BRASIL S.A.</v>
      </c>
      <c r="D2568" s="39" t="s">
        <v>6966</v>
      </c>
      <c r="E2568" s="38" t="s">
        <v>6967</v>
      </c>
      <c r="F2568" s="38" t="s">
        <v>6968</v>
      </c>
      <c r="G2568" s="38" t="s">
        <v>34</v>
      </c>
      <c r="H2568" s="38" t="s">
        <v>14108</v>
      </c>
      <c r="I2568" s="38" t="s">
        <v>11463</v>
      </c>
      <c r="J2568" s="40" t="s">
        <v>14107</v>
      </c>
    </row>
    <row r="2569" spans="1:10" x14ac:dyDescent="0.25">
      <c r="A2569" s="37" t="s">
        <v>28</v>
      </c>
      <c r="B2569" s="38" t="s">
        <v>14109</v>
      </c>
      <c r="C2569" s="1" t="str">
        <f t="shared" si="40"/>
        <v>00192869-BANCO DO BRASIL S.A.</v>
      </c>
      <c r="D2569" s="39" t="s">
        <v>6966</v>
      </c>
      <c r="E2569" s="38" t="s">
        <v>6967</v>
      </c>
      <c r="F2569" s="38" t="s">
        <v>6968</v>
      </c>
      <c r="G2569" s="38" t="s">
        <v>38</v>
      </c>
      <c r="H2569" s="38" t="s">
        <v>14110</v>
      </c>
      <c r="I2569" s="38" t="s">
        <v>7255</v>
      </c>
      <c r="J2569" s="40" t="s">
        <v>14109</v>
      </c>
    </row>
    <row r="2570" spans="1:10" x14ac:dyDescent="0.25">
      <c r="A2570" s="37" t="s">
        <v>28</v>
      </c>
      <c r="B2570" s="38" t="s">
        <v>14111</v>
      </c>
      <c r="C2570" s="1" t="str">
        <f t="shared" si="40"/>
        <v>00192870-BANCO DO BRASIL S.A.</v>
      </c>
      <c r="D2570" s="39" t="s">
        <v>6966</v>
      </c>
      <c r="E2570" s="38" t="s">
        <v>6967</v>
      </c>
      <c r="F2570" s="38" t="s">
        <v>6968</v>
      </c>
      <c r="G2570" s="38" t="s">
        <v>7035</v>
      </c>
      <c r="H2570" s="38" t="s">
        <v>9034</v>
      </c>
      <c r="I2570" s="38" t="s">
        <v>7037</v>
      </c>
      <c r="J2570" s="40" t="s">
        <v>14111</v>
      </c>
    </row>
    <row r="2571" spans="1:10" x14ac:dyDescent="0.25">
      <c r="A2571" s="37" t="s">
        <v>28</v>
      </c>
      <c r="B2571" s="38" t="s">
        <v>14112</v>
      </c>
      <c r="C2571" s="1" t="str">
        <f t="shared" si="40"/>
        <v>00192871-BANCO DO BRASIL S.A.</v>
      </c>
      <c r="D2571" s="39" t="s">
        <v>6966</v>
      </c>
      <c r="E2571" s="38" t="s">
        <v>6967</v>
      </c>
      <c r="F2571" s="38" t="s">
        <v>6968</v>
      </c>
      <c r="G2571" s="38" t="s">
        <v>34</v>
      </c>
      <c r="H2571" s="38" t="s">
        <v>14113</v>
      </c>
      <c r="I2571" s="38" t="s">
        <v>7239</v>
      </c>
      <c r="J2571" s="40" t="s">
        <v>14112</v>
      </c>
    </row>
    <row r="2572" spans="1:10" x14ac:dyDescent="0.25">
      <c r="A2572" s="37" t="s">
        <v>28</v>
      </c>
      <c r="B2572" s="38" t="s">
        <v>14114</v>
      </c>
      <c r="C2572" s="1" t="str">
        <f t="shared" si="40"/>
        <v>00192872-BANCO DO BRASIL S.A.</v>
      </c>
      <c r="D2572" s="39" t="s">
        <v>6966</v>
      </c>
      <c r="E2572" s="38" t="s">
        <v>6967</v>
      </c>
      <c r="F2572" s="38" t="s">
        <v>6968</v>
      </c>
      <c r="G2572" s="38" t="s">
        <v>8286</v>
      </c>
      <c r="H2572" s="38" t="s">
        <v>14115</v>
      </c>
      <c r="I2572" s="38" t="s">
        <v>8288</v>
      </c>
      <c r="J2572" s="40" t="s">
        <v>14114</v>
      </c>
    </row>
    <row r="2573" spans="1:10" x14ac:dyDescent="0.25">
      <c r="A2573" s="37" t="s">
        <v>28</v>
      </c>
      <c r="B2573" s="38" t="s">
        <v>14116</v>
      </c>
      <c r="C2573" s="1" t="str">
        <f t="shared" si="40"/>
        <v>00192873-BANCO DO BRASIL S.A.</v>
      </c>
      <c r="D2573" s="39" t="s">
        <v>6966</v>
      </c>
      <c r="E2573" s="38" t="s">
        <v>6967</v>
      </c>
      <c r="F2573" s="38" t="s">
        <v>6968</v>
      </c>
      <c r="G2573" s="38" t="s">
        <v>8286</v>
      </c>
      <c r="H2573" s="38" t="s">
        <v>14117</v>
      </c>
      <c r="I2573" s="38" t="s">
        <v>8288</v>
      </c>
      <c r="J2573" s="40" t="s">
        <v>14116</v>
      </c>
    </row>
    <row r="2574" spans="1:10" x14ac:dyDescent="0.25">
      <c r="A2574" s="37" t="s">
        <v>28</v>
      </c>
      <c r="B2574" s="38" t="s">
        <v>14118</v>
      </c>
      <c r="C2574" s="1" t="str">
        <f t="shared" si="40"/>
        <v>00192874-BANCO DO BRASIL S.A.</v>
      </c>
      <c r="D2574" s="39" t="s">
        <v>6966</v>
      </c>
      <c r="E2574" s="38" t="s">
        <v>6967</v>
      </c>
      <c r="F2574" s="38" t="s">
        <v>6968</v>
      </c>
      <c r="G2574" s="38" t="s">
        <v>7035</v>
      </c>
      <c r="H2574" s="38" t="s">
        <v>7036</v>
      </c>
      <c r="I2574" s="38" t="s">
        <v>7037</v>
      </c>
      <c r="J2574" s="40" t="s">
        <v>14118</v>
      </c>
    </row>
    <row r="2575" spans="1:10" x14ac:dyDescent="0.25">
      <c r="A2575" s="37" t="s">
        <v>28</v>
      </c>
      <c r="B2575" s="38" t="s">
        <v>14119</v>
      </c>
      <c r="C2575" s="1" t="str">
        <f t="shared" si="40"/>
        <v>00192875-BANCO DO BRASIL S.A.</v>
      </c>
      <c r="D2575" s="39" t="s">
        <v>6966</v>
      </c>
      <c r="E2575" s="38" t="s">
        <v>6967</v>
      </c>
      <c r="F2575" s="38" t="s">
        <v>6968</v>
      </c>
      <c r="G2575" s="38" t="s">
        <v>25</v>
      </c>
      <c r="H2575" s="38" t="s">
        <v>14120</v>
      </c>
      <c r="I2575" s="38" t="s">
        <v>8815</v>
      </c>
      <c r="J2575" s="40" t="s">
        <v>14119</v>
      </c>
    </row>
    <row r="2576" spans="1:10" x14ac:dyDescent="0.25">
      <c r="A2576" s="37" t="s">
        <v>28</v>
      </c>
      <c r="B2576" s="38" t="s">
        <v>14121</v>
      </c>
      <c r="C2576" s="1" t="str">
        <f t="shared" si="40"/>
        <v>00192876-BANCO DO BRASIL S.A.</v>
      </c>
      <c r="D2576" s="39" t="s">
        <v>6966</v>
      </c>
      <c r="E2576" s="38" t="s">
        <v>6967</v>
      </c>
      <c r="F2576" s="38" t="s">
        <v>6968</v>
      </c>
      <c r="G2576" s="38" t="s">
        <v>25</v>
      </c>
      <c r="H2576" s="38" t="s">
        <v>14122</v>
      </c>
      <c r="I2576" s="38" t="s">
        <v>8815</v>
      </c>
      <c r="J2576" s="40" t="s">
        <v>14121</v>
      </c>
    </row>
    <row r="2577" spans="1:10" x14ac:dyDescent="0.25">
      <c r="A2577" s="37" t="s">
        <v>28</v>
      </c>
      <c r="B2577" s="38" t="s">
        <v>14123</v>
      </c>
      <c r="C2577" s="1" t="str">
        <f t="shared" si="40"/>
        <v>00192877-BANCO DO BRASIL S.A.</v>
      </c>
      <c r="D2577" s="39" t="s">
        <v>6966</v>
      </c>
      <c r="E2577" s="38" t="s">
        <v>6967</v>
      </c>
      <c r="F2577" s="38" t="s">
        <v>6968</v>
      </c>
      <c r="G2577" s="38" t="s">
        <v>35</v>
      </c>
      <c r="H2577" s="38" t="s">
        <v>14124</v>
      </c>
      <c r="I2577" s="38" t="s">
        <v>9855</v>
      </c>
      <c r="J2577" s="40" t="s">
        <v>14123</v>
      </c>
    </row>
    <row r="2578" spans="1:10" x14ac:dyDescent="0.25">
      <c r="A2578" s="37" t="s">
        <v>28</v>
      </c>
      <c r="B2578" s="38" t="s">
        <v>14125</v>
      </c>
      <c r="C2578" s="1" t="str">
        <f t="shared" si="40"/>
        <v>00192878-BANCO DO BRASIL S.A.</v>
      </c>
      <c r="D2578" s="39" t="s">
        <v>6966</v>
      </c>
      <c r="E2578" s="38" t="s">
        <v>6967</v>
      </c>
      <c r="F2578" s="38" t="s">
        <v>6968</v>
      </c>
      <c r="G2578" s="38" t="s">
        <v>7035</v>
      </c>
      <c r="H2578" s="38" t="s">
        <v>14126</v>
      </c>
      <c r="I2578" s="38" t="s">
        <v>7037</v>
      </c>
      <c r="J2578" s="40" t="s">
        <v>14125</v>
      </c>
    </row>
    <row r="2579" spans="1:10" x14ac:dyDescent="0.25">
      <c r="A2579" s="37" t="s">
        <v>28</v>
      </c>
      <c r="B2579" s="38" t="s">
        <v>14127</v>
      </c>
      <c r="C2579" s="1" t="str">
        <f t="shared" si="40"/>
        <v>00192879-BANCO DO BRASIL S.A.</v>
      </c>
      <c r="D2579" s="39" t="s">
        <v>6966</v>
      </c>
      <c r="E2579" s="38" t="s">
        <v>6967</v>
      </c>
      <c r="F2579" s="38" t="s">
        <v>6968</v>
      </c>
      <c r="G2579" s="38" t="s">
        <v>6991</v>
      </c>
      <c r="H2579" s="38" t="s">
        <v>14128</v>
      </c>
      <c r="I2579" s="38" t="s">
        <v>14129</v>
      </c>
      <c r="J2579" s="40" t="s">
        <v>14127</v>
      </c>
    </row>
    <row r="2580" spans="1:10" x14ac:dyDescent="0.25">
      <c r="A2580" s="37" t="s">
        <v>28</v>
      </c>
      <c r="B2580" s="38" t="s">
        <v>14130</v>
      </c>
      <c r="C2580" s="1" t="str">
        <f t="shared" si="40"/>
        <v>00192880-BANCO DO BRASIL S.A.</v>
      </c>
      <c r="D2580" s="39" t="s">
        <v>6966</v>
      </c>
      <c r="E2580" s="38" t="s">
        <v>6967</v>
      </c>
      <c r="F2580" s="38" t="s">
        <v>6968</v>
      </c>
      <c r="G2580" s="38" t="s">
        <v>25</v>
      </c>
      <c r="H2580" s="38" t="s">
        <v>14131</v>
      </c>
      <c r="I2580" s="38" t="s">
        <v>7837</v>
      </c>
      <c r="J2580" s="40" t="s">
        <v>14130</v>
      </c>
    </row>
    <row r="2581" spans="1:10" x14ac:dyDescent="0.25">
      <c r="A2581" s="37" t="s">
        <v>28</v>
      </c>
      <c r="B2581" s="38" t="s">
        <v>14132</v>
      </c>
      <c r="C2581" s="1" t="str">
        <f t="shared" si="40"/>
        <v>00192881-BANCO DO BRASIL S.A.</v>
      </c>
      <c r="D2581" s="39" t="s">
        <v>6966</v>
      </c>
      <c r="E2581" s="38" t="s">
        <v>6967</v>
      </c>
      <c r="F2581" s="38" t="s">
        <v>6968</v>
      </c>
      <c r="G2581" s="38" t="s">
        <v>8286</v>
      </c>
      <c r="H2581" s="38" t="s">
        <v>14133</v>
      </c>
      <c r="I2581" s="38" t="s">
        <v>8288</v>
      </c>
      <c r="J2581" s="40" t="s">
        <v>14132</v>
      </c>
    </row>
    <row r="2582" spans="1:10" x14ac:dyDescent="0.25">
      <c r="A2582" s="37" t="s">
        <v>28</v>
      </c>
      <c r="B2582" s="38" t="s">
        <v>14134</v>
      </c>
      <c r="C2582" s="1" t="str">
        <f t="shared" si="40"/>
        <v>00192882-BANCO DO BRASIL S.A.</v>
      </c>
      <c r="D2582" s="39" t="s">
        <v>6966</v>
      </c>
      <c r="E2582" s="38" t="s">
        <v>6967</v>
      </c>
      <c r="F2582" s="38" t="s">
        <v>6968</v>
      </c>
      <c r="G2582" s="38" t="s">
        <v>25</v>
      </c>
      <c r="H2582" s="38" t="s">
        <v>14135</v>
      </c>
      <c r="I2582" s="38" t="s">
        <v>7024</v>
      </c>
      <c r="J2582" s="40" t="s">
        <v>14134</v>
      </c>
    </row>
    <row r="2583" spans="1:10" x14ac:dyDescent="0.25">
      <c r="A2583" s="37" t="s">
        <v>28</v>
      </c>
      <c r="B2583" s="38" t="s">
        <v>14136</v>
      </c>
      <c r="C2583" s="1" t="str">
        <f t="shared" si="40"/>
        <v>00192883-BANCO DO BRASIL S.A.</v>
      </c>
      <c r="D2583" s="39" t="s">
        <v>6966</v>
      </c>
      <c r="E2583" s="38" t="s">
        <v>6967</v>
      </c>
      <c r="F2583" s="38" t="s">
        <v>6968</v>
      </c>
      <c r="G2583" s="38" t="s">
        <v>8286</v>
      </c>
      <c r="H2583" s="38" t="s">
        <v>14137</v>
      </c>
      <c r="I2583" s="38" t="s">
        <v>8288</v>
      </c>
      <c r="J2583" s="40" t="s">
        <v>14136</v>
      </c>
    </row>
    <row r="2584" spans="1:10" x14ac:dyDescent="0.25">
      <c r="A2584" s="37" t="s">
        <v>28</v>
      </c>
      <c r="B2584" s="38" t="s">
        <v>14138</v>
      </c>
      <c r="C2584" s="1" t="str">
        <f t="shared" si="40"/>
        <v>00192884-BANCO DO BRASIL S.A.</v>
      </c>
      <c r="D2584" s="39" t="s">
        <v>6966</v>
      </c>
      <c r="E2584" s="38" t="s">
        <v>6967</v>
      </c>
      <c r="F2584" s="38" t="s">
        <v>6968</v>
      </c>
      <c r="G2584" s="38" t="s">
        <v>34</v>
      </c>
      <c r="H2584" s="38" t="s">
        <v>14139</v>
      </c>
      <c r="I2584" s="38" t="s">
        <v>7058</v>
      </c>
      <c r="J2584" s="40" t="s">
        <v>14138</v>
      </c>
    </row>
    <row r="2585" spans="1:10" x14ac:dyDescent="0.25">
      <c r="A2585" s="37" t="s">
        <v>28</v>
      </c>
      <c r="B2585" s="38" t="s">
        <v>14140</v>
      </c>
      <c r="C2585" s="1" t="str">
        <f t="shared" si="40"/>
        <v>00192885-BANCO DO BRASIL S.A.</v>
      </c>
      <c r="D2585" s="39" t="s">
        <v>6966</v>
      </c>
      <c r="E2585" s="38" t="s">
        <v>6967</v>
      </c>
      <c r="F2585" s="38" t="s">
        <v>6968</v>
      </c>
      <c r="G2585" s="38" t="s">
        <v>6969</v>
      </c>
      <c r="H2585" s="38" t="s">
        <v>14141</v>
      </c>
      <c r="I2585" s="38" t="s">
        <v>7213</v>
      </c>
      <c r="J2585" s="40" t="s">
        <v>14140</v>
      </c>
    </row>
    <row r="2586" spans="1:10" x14ac:dyDescent="0.25">
      <c r="A2586" s="37" t="s">
        <v>28</v>
      </c>
      <c r="B2586" s="38" t="s">
        <v>14142</v>
      </c>
      <c r="C2586" s="1" t="str">
        <f t="shared" si="40"/>
        <v>00192886-BANCO DO BRASIL S.A.</v>
      </c>
      <c r="D2586" s="39" t="s">
        <v>6966</v>
      </c>
      <c r="E2586" s="38" t="s">
        <v>6967</v>
      </c>
      <c r="F2586" s="38" t="s">
        <v>6968</v>
      </c>
      <c r="G2586" s="38" t="s">
        <v>25</v>
      </c>
      <c r="H2586" s="38" t="s">
        <v>14143</v>
      </c>
      <c r="I2586" s="38" t="s">
        <v>7140</v>
      </c>
      <c r="J2586" s="40" t="s">
        <v>14142</v>
      </c>
    </row>
    <row r="2587" spans="1:10" x14ac:dyDescent="0.25">
      <c r="A2587" s="37" t="s">
        <v>28</v>
      </c>
      <c r="B2587" s="38" t="s">
        <v>14144</v>
      </c>
      <c r="C2587" s="1" t="str">
        <f t="shared" si="40"/>
        <v>00192887-BANCO DO BRASIL S.A.</v>
      </c>
      <c r="D2587" s="39" t="s">
        <v>6966</v>
      </c>
      <c r="E2587" s="38" t="s">
        <v>6967</v>
      </c>
      <c r="F2587" s="38" t="s">
        <v>6968</v>
      </c>
      <c r="G2587" s="38" t="s">
        <v>8286</v>
      </c>
      <c r="H2587" s="38" t="s">
        <v>14145</v>
      </c>
      <c r="I2587" s="38" t="s">
        <v>8288</v>
      </c>
      <c r="J2587" s="40" t="s">
        <v>14144</v>
      </c>
    </row>
    <row r="2588" spans="1:10" x14ac:dyDescent="0.25">
      <c r="A2588" s="37" t="s">
        <v>28</v>
      </c>
      <c r="B2588" s="38" t="s">
        <v>14146</v>
      </c>
      <c r="C2588" s="1" t="str">
        <f t="shared" si="40"/>
        <v>00192888-BANCO DO BRASIL S.A.</v>
      </c>
      <c r="D2588" s="39" t="s">
        <v>6966</v>
      </c>
      <c r="E2588" s="38" t="s">
        <v>6967</v>
      </c>
      <c r="F2588" s="38" t="s">
        <v>6968</v>
      </c>
      <c r="G2588" s="38" t="s">
        <v>8286</v>
      </c>
      <c r="H2588" s="38" t="s">
        <v>14147</v>
      </c>
      <c r="I2588" s="38" t="s">
        <v>14148</v>
      </c>
      <c r="J2588" s="40" t="s">
        <v>14146</v>
      </c>
    </row>
    <row r="2589" spans="1:10" x14ac:dyDescent="0.25">
      <c r="A2589" s="37" t="s">
        <v>28</v>
      </c>
      <c r="B2589" s="38" t="s">
        <v>14149</v>
      </c>
      <c r="C2589" s="1" t="str">
        <f t="shared" si="40"/>
        <v>00192889-BANCO DO BRASIL S.A.</v>
      </c>
      <c r="D2589" s="39" t="s">
        <v>6966</v>
      </c>
      <c r="E2589" s="38" t="s">
        <v>6967</v>
      </c>
      <c r="F2589" s="38" t="s">
        <v>6968</v>
      </c>
      <c r="G2589" s="38" t="s">
        <v>32</v>
      </c>
      <c r="H2589" s="38" t="s">
        <v>14150</v>
      </c>
      <c r="I2589" s="38" t="s">
        <v>6989</v>
      </c>
      <c r="J2589" s="40" t="s">
        <v>14149</v>
      </c>
    </row>
    <row r="2590" spans="1:10" x14ac:dyDescent="0.25">
      <c r="A2590" s="37" t="s">
        <v>28</v>
      </c>
      <c r="B2590" s="38" t="s">
        <v>14151</v>
      </c>
      <c r="C2590" s="1" t="str">
        <f t="shared" si="40"/>
        <v>00192890-BANCO DO BRASIL S.A.</v>
      </c>
      <c r="D2590" s="39" t="s">
        <v>6966</v>
      </c>
      <c r="E2590" s="38" t="s">
        <v>6967</v>
      </c>
      <c r="F2590" s="38" t="s">
        <v>6968</v>
      </c>
      <c r="G2590" s="38" t="s">
        <v>25</v>
      </c>
      <c r="H2590" s="38" t="s">
        <v>14152</v>
      </c>
      <c r="I2590" s="38" t="s">
        <v>6964</v>
      </c>
      <c r="J2590" s="40" t="s">
        <v>14151</v>
      </c>
    </row>
    <row r="2591" spans="1:10" x14ac:dyDescent="0.25">
      <c r="A2591" s="37" t="s">
        <v>28</v>
      </c>
      <c r="B2591" s="38" t="s">
        <v>14153</v>
      </c>
      <c r="C2591" s="1" t="str">
        <f t="shared" si="40"/>
        <v>00192891-BANCO DO BRASIL S.A.</v>
      </c>
      <c r="D2591" s="39" t="s">
        <v>6966</v>
      </c>
      <c r="E2591" s="38" t="s">
        <v>6967</v>
      </c>
      <c r="F2591" s="38" t="s">
        <v>6968</v>
      </c>
      <c r="G2591" s="38" t="s">
        <v>25</v>
      </c>
      <c r="H2591" s="38" t="s">
        <v>14154</v>
      </c>
      <c r="I2591" s="38" t="s">
        <v>6964</v>
      </c>
      <c r="J2591" s="40" t="s">
        <v>14153</v>
      </c>
    </row>
    <row r="2592" spans="1:10" x14ac:dyDescent="0.25">
      <c r="A2592" s="37" t="s">
        <v>28</v>
      </c>
      <c r="B2592" s="38" t="s">
        <v>14155</v>
      </c>
      <c r="C2592" s="1" t="str">
        <f t="shared" si="40"/>
        <v>00192892-BANCO DO BRASIL S.A.</v>
      </c>
      <c r="D2592" s="39" t="s">
        <v>6966</v>
      </c>
      <c r="E2592" s="38" t="s">
        <v>6967</v>
      </c>
      <c r="F2592" s="38" t="s">
        <v>6968</v>
      </c>
      <c r="G2592" s="38" t="s">
        <v>8286</v>
      </c>
      <c r="H2592" s="38" t="s">
        <v>14156</v>
      </c>
      <c r="I2592" s="38" t="s">
        <v>14157</v>
      </c>
      <c r="J2592" s="40" t="s">
        <v>14155</v>
      </c>
    </row>
    <row r="2593" spans="1:10" x14ac:dyDescent="0.25">
      <c r="A2593" s="37" t="s">
        <v>28</v>
      </c>
      <c r="B2593" s="38" t="s">
        <v>14158</v>
      </c>
      <c r="C2593" s="1" t="str">
        <f t="shared" si="40"/>
        <v>00192893-BANCO DO BRASIL S.A.</v>
      </c>
      <c r="D2593" s="39" t="s">
        <v>6966</v>
      </c>
      <c r="E2593" s="38" t="s">
        <v>6967</v>
      </c>
      <c r="F2593" s="38" t="s">
        <v>6968</v>
      </c>
      <c r="G2593" s="38" t="s">
        <v>34</v>
      </c>
      <c r="H2593" s="38" t="s">
        <v>14159</v>
      </c>
      <c r="I2593" s="38" t="s">
        <v>7347</v>
      </c>
      <c r="J2593" s="40" t="s">
        <v>14158</v>
      </c>
    </row>
    <row r="2594" spans="1:10" x14ac:dyDescent="0.25">
      <c r="A2594" s="37" t="s">
        <v>28</v>
      </c>
      <c r="B2594" s="38" t="s">
        <v>14160</v>
      </c>
      <c r="C2594" s="1" t="str">
        <f t="shared" si="40"/>
        <v>00192894-BANCO DO BRASIL S.A.</v>
      </c>
      <c r="D2594" s="39" t="s">
        <v>6966</v>
      </c>
      <c r="E2594" s="38" t="s">
        <v>6967</v>
      </c>
      <c r="F2594" s="38" t="s">
        <v>6968</v>
      </c>
      <c r="G2594" s="38" t="s">
        <v>25</v>
      </c>
      <c r="H2594" s="38" t="s">
        <v>14161</v>
      </c>
      <c r="I2594" s="38" t="s">
        <v>7749</v>
      </c>
      <c r="J2594" s="40" t="s">
        <v>14160</v>
      </c>
    </row>
    <row r="2595" spans="1:10" x14ac:dyDescent="0.25">
      <c r="A2595" s="37" t="s">
        <v>28</v>
      </c>
      <c r="B2595" s="38" t="s">
        <v>14162</v>
      </c>
      <c r="C2595" s="1" t="str">
        <f t="shared" si="40"/>
        <v>00192895-BANCO DO BRASIL S.A.</v>
      </c>
      <c r="D2595" s="39" t="s">
        <v>6966</v>
      </c>
      <c r="E2595" s="38" t="s">
        <v>6967</v>
      </c>
      <c r="F2595" s="38" t="s">
        <v>6968</v>
      </c>
      <c r="G2595" s="38" t="s">
        <v>8286</v>
      </c>
      <c r="H2595" s="38" t="s">
        <v>14163</v>
      </c>
      <c r="I2595" s="38" t="s">
        <v>14164</v>
      </c>
      <c r="J2595" s="40" t="s">
        <v>14162</v>
      </c>
    </row>
    <row r="2596" spans="1:10" x14ac:dyDescent="0.25">
      <c r="A2596" s="37" t="s">
        <v>28</v>
      </c>
      <c r="B2596" s="38" t="s">
        <v>14165</v>
      </c>
      <c r="C2596" s="1" t="str">
        <f t="shared" si="40"/>
        <v>00192896-BANCO DO BRASIL S.A.</v>
      </c>
      <c r="D2596" s="39" t="s">
        <v>6966</v>
      </c>
      <c r="E2596" s="38" t="s">
        <v>6967</v>
      </c>
      <c r="F2596" s="38" t="s">
        <v>6968</v>
      </c>
      <c r="G2596" s="38" t="s">
        <v>25</v>
      </c>
      <c r="H2596" s="38" t="s">
        <v>14166</v>
      </c>
      <c r="I2596" s="38" t="s">
        <v>6980</v>
      </c>
      <c r="J2596" s="40" t="s">
        <v>14165</v>
      </c>
    </row>
    <row r="2597" spans="1:10" x14ac:dyDescent="0.25">
      <c r="A2597" s="37" t="s">
        <v>28</v>
      </c>
      <c r="B2597" s="38" t="s">
        <v>14167</v>
      </c>
      <c r="C2597" s="1" t="str">
        <f t="shared" si="40"/>
        <v>00192897-BANCO DO BRASIL S.A.</v>
      </c>
      <c r="D2597" s="39" t="s">
        <v>6966</v>
      </c>
      <c r="E2597" s="38" t="s">
        <v>6967</v>
      </c>
      <c r="F2597" s="38" t="s">
        <v>6968</v>
      </c>
      <c r="G2597" s="38" t="s">
        <v>25</v>
      </c>
      <c r="H2597" s="38" t="s">
        <v>14168</v>
      </c>
      <c r="I2597" s="38" t="s">
        <v>8218</v>
      </c>
      <c r="J2597" s="40" t="s">
        <v>14167</v>
      </c>
    </row>
    <row r="2598" spans="1:10" x14ac:dyDescent="0.25">
      <c r="A2598" s="37" t="s">
        <v>28</v>
      </c>
      <c r="B2598" s="38" t="s">
        <v>14169</v>
      </c>
      <c r="C2598" s="1" t="str">
        <f t="shared" si="40"/>
        <v>00192898-BANCO DO BRASIL S.A.</v>
      </c>
      <c r="D2598" s="39" t="s">
        <v>6966</v>
      </c>
      <c r="E2598" s="38" t="s">
        <v>6967</v>
      </c>
      <c r="F2598" s="38" t="s">
        <v>6968</v>
      </c>
      <c r="G2598" s="38" t="s">
        <v>25</v>
      </c>
      <c r="H2598" s="38" t="s">
        <v>14170</v>
      </c>
      <c r="I2598" s="38" t="s">
        <v>7912</v>
      </c>
      <c r="J2598" s="40" t="s">
        <v>14169</v>
      </c>
    </row>
    <row r="2599" spans="1:10" x14ac:dyDescent="0.25">
      <c r="A2599" s="37" t="s">
        <v>28</v>
      </c>
      <c r="B2599" s="38" t="s">
        <v>14171</v>
      </c>
      <c r="C2599" s="1" t="str">
        <f t="shared" si="40"/>
        <v>00192899-BANCO DO BRASIL S.A.</v>
      </c>
      <c r="D2599" s="39" t="s">
        <v>6966</v>
      </c>
      <c r="E2599" s="38" t="s">
        <v>6967</v>
      </c>
      <c r="F2599" s="38" t="s">
        <v>6968</v>
      </c>
      <c r="G2599" s="38" t="s">
        <v>6969</v>
      </c>
      <c r="H2599" s="38" t="s">
        <v>14172</v>
      </c>
      <c r="I2599" s="38" t="s">
        <v>8119</v>
      </c>
      <c r="J2599" s="40" t="s">
        <v>14171</v>
      </c>
    </row>
    <row r="2600" spans="1:10" x14ac:dyDescent="0.25">
      <c r="A2600" s="37" t="s">
        <v>28</v>
      </c>
      <c r="B2600" s="38" t="s">
        <v>14173</v>
      </c>
      <c r="C2600" s="1" t="str">
        <f t="shared" si="40"/>
        <v>00192901-BANCO DO BRASIL S.A.</v>
      </c>
      <c r="D2600" s="39" t="s">
        <v>6966</v>
      </c>
      <c r="E2600" s="38" t="s">
        <v>6967</v>
      </c>
      <c r="F2600" s="38" t="s">
        <v>6968</v>
      </c>
      <c r="G2600" s="38" t="s">
        <v>8286</v>
      </c>
      <c r="H2600" s="38" t="s">
        <v>14174</v>
      </c>
      <c r="I2600" s="38" t="s">
        <v>14175</v>
      </c>
      <c r="J2600" s="40" t="s">
        <v>14173</v>
      </c>
    </row>
    <row r="2601" spans="1:10" x14ac:dyDescent="0.25">
      <c r="A2601" s="37" t="s">
        <v>28</v>
      </c>
      <c r="B2601" s="38" t="s">
        <v>14176</v>
      </c>
      <c r="C2601" s="1" t="str">
        <f t="shared" si="40"/>
        <v>00192902-BANCO DO BRASIL S.A.</v>
      </c>
      <c r="D2601" s="39" t="s">
        <v>6966</v>
      </c>
      <c r="E2601" s="38" t="s">
        <v>6967</v>
      </c>
      <c r="F2601" s="38" t="s">
        <v>6968</v>
      </c>
      <c r="G2601" s="38" t="s">
        <v>8286</v>
      </c>
      <c r="H2601" s="38" t="s">
        <v>14177</v>
      </c>
      <c r="I2601" s="38" t="s">
        <v>10432</v>
      </c>
      <c r="J2601" s="40" t="s">
        <v>14176</v>
      </c>
    </row>
    <row r="2602" spans="1:10" x14ac:dyDescent="0.25">
      <c r="A2602" s="37" t="s">
        <v>28</v>
      </c>
      <c r="B2602" s="38" t="s">
        <v>14178</v>
      </c>
      <c r="C2602" s="1" t="str">
        <f t="shared" si="40"/>
        <v>00192903-BANCO DO BRASIL S.A.</v>
      </c>
      <c r="D2602" s="39" t="s">
        <v>6966</v>
      </c>
      <c r="E2602" s="38" t="s">
        <v>6967</v>
      </c>
      <c r="F2602" s="38" t="s">
        <v>6968</v>
      </c>
      <c r="G2602" s="38" t="s">
        <v>6991</v>
      </c>
      <c r="H2602" s="38" t="s">
        <v>14179</v>
      </c>
      <c r="I2602" s="38" t="s">
        <v>6993</v>
      </c>
      <c r="J2602" s="40" t="s">
        <v>14178</v>
      </c>
    </row>
    <row r="2603" spans="1:10" x14ac:dyDescent="0.25">
      <c r="A2603" s="37" t="s">
        <v>28</v>
      </c>
      <c r="B2603" s="38" t="s">
        <v>14180</v>
      </c>
      <c r="C2603" s="1" t="str">
        <f t="shared" si="40"/>
        <v>00192904-BANCO DO BRASIL S.A.</v>
      </c>
      <c r="D2603" s="39" t="s">
        <v>6966</v>
      </c>
      <c r="E2603" s="38" t="s">
        <v>6967</v>
      </c>
      <c r="F2603" s="38" t="s">
        <v>6968</v>
      </c>
      <c r="G2603" s="38" t="s">
        <v>34</v>
      </c>
      <c r="H2603" s="38" t="s">
        <v>14181</v>
      </c>
      <c r="I2603" s="38" t="s">
        <v>7516</v>
      </c>
      <c r="J2603" s="40" t="s">
        <v>14180</v>
      </c>
    </row>
    <row r="2604" spans="1:10" x14ac:dyDescent="0.25">
      <c r="A2604" s="37" t="s">
        <v>28</v>
      </c>
      <c r="B2604" s="38" t="s">
        <v>14182</v>
      </c>
      <c r="C2604" s="1" t="str">
        <f t="shared" si="40"/>
        <v>00192905-BANCO DO BRASIL S.A.</v>
      </c>
      <c r="D2604" s="39" t="s">
        <v>6966</v>
      </c>
      <c r="E2604" s="38" t="s">
        <v>6967</v>
      </c>
      <c r="F2604" s="38" t="s">
        <v>6968</v>
      </c>
      <c r="G2604" s="38" t="s">
        <v>29</v>
      </c>
      <c r="H2604" s="38" t="s">
        <v>14183</v>
      </c>
      <c r="I2604" s="38" t="s">
        <v>6974</v>
      </c>
      <c r="J2604" s="40" t="s">
        <v>14182</v>
      </c>
    </row>
    <row r="2605" spans="1:10" x14ac:dyDescent="0.25">
      <c r="A2605" s="37" t="s">
        <v>28</v>
      </c>
      <c r="B2605" s="38" t="s">
        <v>14184</v>
      </c>
      <c r="C2605" s="1" t="str">
        <f t="shared" si="40"/>
        <v>00192906-BANCO DO BRASIL S.A.</v>
      </c>
      <c r="D2605" s="39" t="s">
        <v>6966</v>
      </c>
      <c r="E2605" s="38" t="s">
        <v>6967</v>
      </c>
      <c r="F2605" s="38" t="s">
        <v>6968</v>
      </c>
      <c r="G2605" s="38" t="s">
        <v>6991</v>
      </c>
      <c r="H2605" s="38" t="s">
        <v>14185</v>
      </c>
      <c r="I2605" s="38" t="s">
        <v>6993</v>
      </c>
      <c r="J2605" s="40" t="s">
        <v>14184</v>
      </c>
    </row>
    <row r="2606" spans="1:10" x14ac:dyDescent="0.25">
      <c r="A2606" s="37" t="s">
        <v>28</v>
      </c>
      <c r="B2606" s="38" t="s">
        <v>14186</v>
      </c>
      <c r="C2606" s="1" t="str">
        <f t="shared" si="40"/>
        <v>00192907-BANCO DO BRASIL S.A.</v>
      </c>
      <c r="D2606" s="39" t="s">
        <v>6966</v>
      </c>
      <c r="E2606" s="38" t="s">
        <v>6967</v>
      </c>
      <c r="F2606" s="38" t="s">
        <v>6968</v>
      </c>
      <c r="G2606" s="38" t="s">
        <v>6969</v>
      </c>
      <c r="H2606" s="38" t="s">
        <v>14187</v>
      </c>
      <c r="I2606" s="38" t="s">
        <v>7189</v>
      </c>
      <c r="J2606" s="40" t="s">
        <v>14186</v>
      </c>
    </row>
    <row r="2607" spans="1:10" x14ac:dyDescent="0.25">
      <c r="A2607" s="37" t="s">
        <v>28</v>
      </c>
      <c r="B2607" s="38" t="s">
        <v>14188</v>
      </c>
      <c r="C2607" s="1" t="str">
        <f t="shared" si="40"/>
        <v>00192909-BANCO DO BRASIL S.A.</v>
      </c>
      <c r="D2607" s="39" t="s">
        <v>6966</v>
      </c>
      <c r="E2607" s="38" t="s">
        <v>6967</v>
      </c>
      <c r="F2607" s="38" t="s">
        <v>6968</v>
      </c>
      <c r="G2607" s="38" t="s">
        <v>6969</v>
      </c>
      <c r="H2607" s="38" t="s">
        <v>14189</v>
      </c>
      <c r="I2607" s="38" t="s">
        <v>6971</v>
      </c>
      <c r="J2607" s="40" t="s">
        <v>14188</v>
      </c>
    </row>
    <row r="2608" spans="1:10" x14ac:dyDescent="0.25">
      <c r="A2608" s="37" t="s">
        <v>28</v>
      </c>
      <c r="B2608" s="38" t="s">
        <v>14190</v>
      </c>
      <c r="C2608" s="1" t="str">
        <f t="shared" si="40"/>
        <v>00192910-BANCO DO BRASIL S.A.</v>
      </c>
      <c r="D2608" s="39" t="s">
        <v>6966</v>
      </c>
      <c r="E2608" s="38" t="s">
        <v>6967</v>
      </c>
      <c r="F2608" s="38" t="s">
        <v>6968</v>
      </c>
      <c r="G2608" s="38" t="s">
        <v>34</v>
      </c>
      <c r="H2608" s="38" t="s">
        <v>14191</v>
      </c>
      <c r="I2608" s="38" t="s">
        <v>7225</v>
      </c>
      <c r="J2608" s="40" t="s">
        <v>14190</v>
      </c>
    </row>
    <row r="2609" spans="1:10" x14ac:dyDescent="0.25">
      <c r="A2609" s="37" t="s">
        <v>28</v>
      </c>
      <c r="B2609" s="38" t="s">
        <v>14192</v>
      </c>
      <c r="C2609" s="1" t="str">
        <f t="shared" si="40"/>
        <v>00192911-BANCO DO BRASIL S.A.</v>
      </c>
      <c r="D2609" s="39" t="s">
        <v>6966</v>
      </c>
      <c r="E2609" s="38" t="s">
        <v>6967</v>
      </c>
      <c r="F2609" s="38" t="s">
        <v>6968</v>
      </c>
      <c r="G2609" s="38" t="s">
        <v>8286</v>
      </c>
      <c r="H2609" s="38" t="s">
        <v>14193</v>
      </c>
      <c r="I2609" s="38" t="s">
        <v>14157</v>
      </c>
      <c r="J2609" s="40" t="s">
        <v>14192</v>
      </c>
    </row>
    <row r="2610" spans="1:10" x14ac:dyDescent="0.25">
      <c r="A2610" s="37" t="s">
        <v>28</v>
      </c>
      <c r="B2610" s="38" t="s">
        <v>14194</v>
      </c>
      <c r="C2610" s="1" t="str">
        <f t="shared" si="40"/>
        <v>00192912-BANCO DO BRASIL S.A.</v>
      </c>
      <c r="D2610" s="39" t="s">
        <v>6966</v>
      </c>
      <c r="E2610" s="38" t="s">
        <v>6967</v>
      </c>
      <c r="F2610" s="38" t="s">
        <v>6968</v>
      </c>
      <c r="G2610" s="38" t="s">
        <v>8286</v>
      </c>
      <c r="H2610" s="38" t="s">
        <v>14195</v>
      </c>
      <c r="I2610" s="38" t="s">
        <v>14148</v>
      </c>
      <c r="J2610" s="40" t="s">
        <v>14194</v>
      </c>
    </row>
    <row r="2611" spans="1:10" x14ac:dyDescent="0.25">
      <c r="A2611" s="37" t="s">
        <v>28</v>
      </c>
      <c r="B2611" s="38" t="s">
        <v>14196</v>
      </c>
      <c r="C2611" s="1" t="str">
        <f t="shared" si="40"/>
        <v>00192913-BANCO DO BRASIL S.A.</v>
      </c>
      <c r="D2611" s="39" t="s">
        <v>6966</v>
      </c>
      <c r="E2611" s="38" t="s">
        <v>6967</v>
      </c>
      <c r="F2611" s="38" t="s">
        <v>6968</v>
      </c>
      <c r="G2611" s="38" t="s">
        <v>25</v>
      </c>
      <c r="H2611" s="38" t="s">
        <v>14197</v>
      </c>
      <c r="I2611" s="38" t="s">
        <v>7128</v>
      </c>
      <c r="J2611" s="40" t="s">
        <v>14196</v>
      </c>
    </row>
    <row r="2612" spans="1:10" x14ac:dyDescent="0.25">
      <c r="A2612" s="37" t="s">
        <v>28</v>
      </c>
      <c r="B2612" s="38" t="s">
        <v>14198</v>
      </c>
      <c r="C2612" s="1" t="str">
        <f t="shared" si="40"/>
        <v>00192914-BANCO DO BRASIL S.A.</v>
      </c>
      <c r="D2612" s="39" t="s">
        <v>6966</v>
      </c>
      <c r="E2612" s="38" t="s">
        <v>6967</v>
      </c>
      <c r="F2612" s="38" t="s">
        <v>6968</v>
      </c>
      <c r="G2612" s="38" t="s">
        <v>6969</v>
      </c>
      <c r="H2612" s="38" t="s">
        <v>14199</v>
      </c>
      <c r="I2612" s="38" t="s">
        <v>6971</v>
      </c>
      <c r="J2612" s="40" t="s">
        <v>14198</v>
      </c>
    </row>
    <row r="2613" spans="1:10" x14ac:dyDescent="0.25">
      <c r="A2613" s="37" t="s">
        <v>28</v>
      </c>
      <c r="B2613" s="38" t="s">
        <v>14200</v>
      </c>
      <c r="C2613" s="1" t="str">
        <f t="shared" si="40"/>
        <v>00192915-BANCO DO BRASIL S.A.</v>
      </c>
      <c r="D2613" s="39" t="s">
        <v>6966</v>
      </c>
      <c r="E2613" s="38" t="s">
        <v>6967</v>
      </c>
      <c r="F2613" s="38" t="s">
        <v>6968</v>
      </c>
      <c r="G2613" s="38" t="s">
        <v>6969</v>
      </c>
      <c r="H2613" s="38" t="s">
        <v>14201</v>
      </c>
      <c r="I2613" s="38" t="s">
        <v>7932</v>
      </c>
      <c r="J2613" s="40" t="s">
        <v>14200</v>
      </c>
    </row>
    <row r="2614" spans="1:10" x14ac:dyDescent="0.25">
      <c r="A2614" s="37" t="s">
        <v>28</v>
      </c>
      <c r="B2614" s="38" t="s">
        <v>14202</v>
      </c>
      <c r="C2614" s="1" t="str">
        <f t="shared" si="40"/>
        <v>00192916-BANCO DO BRASIL S.A.</v>
      </c>
      <c r="D2614" s="39" t="s">
        <v>6966</v>
      </c>
      <c r="E2614" s="38" t="s">
        <v>6967</v>
      </c>
      <c r="F2614" s="38" t="s">
        <v>6968</v>
      </c>
      <c r="G2614" s="38" t="s">
        <v>37</v>
      </c>
      <c r="H2614" s="38" t="s">
        <v>14203</v>
      </c>
      <c r="I2614" s="38" t="s">
        <v>7116</v>
      </c>
      <c r="J2614" s="40" t="s">
        <v>14202</v>
      </c>
    </row>
    <row r="2615" spans="1:10" x14ac:dyDescent="0.25">
      <c r="A2615" s="37" t="s">
        <v>28</v>
      </c>
      <c r="B2615" s="38" t="s">
        <v>14204</v>
      </c>
      <c r="C2615" s="1" t="str">
        <f t="shared" si="40"/>
        <v>00192917-BANCO DO BRASIL S.A.</v>
      </c>
      <c r="D2615" s="39" t="s">
        <v>6966</v>
      </c>
      <c r="E2615" s="38" t="s">
        <v>6967</v>
      </c>
      <c r="F2615" s="38" t="s">
        <v>6968</v>
      </c>
      <c r="G2615" s="38" t="s">
        <v>6991</v>
      </c>
      <c r="H2615" s="38" t="s">
        <v>14205</v>
      </c>
      <c r="I2615" s="38" t="s">
        <v>6993</v>
      </c>
      <c r="J2615" s="40" t="s">
        <v>14204</v>
      </c>
    </row>
    <row r="2616" spans="1:10" x14ac:dyDescent="0.25">
      <c r="A2616" s="37" t="s">
        <v>28</v>
      </c>
      <c r="B2616" s="38" t="s">
        <v>14206</v>
      </c>
      <c r="C2616" s="1" t="str">
        <f t="shared" si="40"/>
        <v>00192918-BANCO DO BRASIL S.A.</v>
      </c>
      <c r="D2616" s="39" t="s">
        <v>6966</v>
      </c>
      <c r="E2616" s="38" t="s">
        <v>6967</v>
      </c>
      <c r="F2616" s="38" t="s">
        <v>6968</v>
      </c>
      <c r="G2616" s="38" t="s">
        <v>35</v>
      </c>
      <c r="H2616" s="38" t="s">
        <v>14207</v>
      </c>
      <c r="I2616" s="38" t="s">
        <v>7264</v>
      </c>
      <c r="J2616" s="40" t="s">
        <v>14206</v>
      </c>
    </row>
    <row r="2617" spans="1:10" x14ac:dyDescent="0.25">
      <c r="A2617" s="37" t="s">
        <v>28</v>
      </c>
      <c r="B2617" s="38" t="s">
        <v>14208</v>
      </c>
      <c r="C2617" s="1" t="str">
        <f t="shared" si="40"/>
        <v>00192919-BANCO DO BRASIL S.A.</v>
      </c>
      <c r="D2617" s="39" t="s">
        <v>6966</v>
      </c>
      <c r="E2617" s="38" t="s">
        <v>6967</v>
      </c>
      <c r="F2617" s="38" t="s">
        <v>6968</v>
      </c>
      <c r="G2617" s="38" t="s">
        <v>34</v>
      </c>
      <c r="H2617" s="38" t="s">
        <v>14209</v>
      </c>
      <c r="I2617" s="38" t="s">
        <v>14210</v>
      </c>
      <c r="J2617" s="40" t="s">
        <v>14208</v>
      </c>
    </row>
    <row r="2618" spans="1:10" x14ac:dyDescent="0.25">
      <c r="A2618" s="37" t="s">
        <v>28</v>
      </c>
      <c r="B2618" s="38" t="s">
        <v>14211</v>
      </c>
      <c r="C2618" s="1" t="str">
        <f t="shared" si="40"/>
        <v>00192920-BANCO DO BRASIL S.A.</v>
      </c>
      <c r="D2618" s="39" t="s">
        <v>6966</v>
      </c>
      <c r="E2618" s="38" t="s">
        <v>6967</v>
      </c>
      <c r="F2618" s="38" t="s">
        <v>6968</v>
      </c>
      <c r="G2618" s="38" t="s">
        <v>33</v>
      </c>
      <c r="H2618" s="38" t="s">
        <v>14212</v>
      </c>
      <c r="I2618" s="38" t="s">
        <v>6996</v>
      </c>
      <c r="J2618" s="40" t="s">
        <v>14211</v>
      </c>
    </row>
    <row r="2619" spans="1:10" x14ac:dyDescent="0.25">
      <c r="A2619" s="37" t="s">
        <v>28</v>
      </c>
      <c r="B2619" s="38" t="s">
        <v>14213</v>
      </c>
      <c r="C2619" s="1" t="str">
        <f t="shared" si="40"/>
        <v>00192921-BANCO DO BRASIL S.A.</v>
      </c>
      <c r="D2619" s="39" t="s">
        <v>6966</v>
      </c>
      <c r="E2619" s="38" t="s">
        <v>6967</v>
      </c>
      <c r="F2619" s="38" t="s">
        <v>6968</v>
      </c>
      <c r="G2619" s="38" t="s">
        <v>41</v>
      </c>
      <c r="H2619" s="38" t="s">
        <v>14214</v>
      </c>
      <c r="I2619" s="38" t="s">
        <v>7033</v>
      </c>
      <c r="J2619" s="40" t="s">
        <v>14213</v>
      </c>
    </row>
    <row r="2620" spans="1:10" x14ac:dyDescent="0.25">
      <c r="A2620" s="37" t="s">
        <v>28</v>
      </c>
      <c r="B2620" s="38" t="s">
        <v>14215</v>
      </c>
      <c r="C2620" s="1" t="str">
        <f t="shared" si="40"/>
        <v>00192922-BANCO DO BRASIL S.A.</v>
      </c>
      <c r="D2620" s="39" t="s">
        <v>6966</v>
      </c>
      <c r="E2620" s="38" t="s">
        <v>6967</v>
      </c>
      <c r="F2620" s="38" t="s">
        <v>6968</v>
      </c>
      <c r="G2620" s="38" t="s">
        <v>6969</v>
      </c>
      <c r="H2620" s="38" t="s">
        <v>14216</v>
      </c>
      <c r="I2620" s="38" t="s">
        <v>7743</v>
      </c>
      <c r="J2620" s="40" t="s">
        <v>14215</v>
      </c>
    </row>
    <row r="2621" spans="1:10" x14ac:dyDescent="0.25">
      <c r="A2621" s="37" t="s">
        <v>28</v>
      </c>
      <c r="B2621" s="38" t="s">
        <v>14217</v>
      </c>
      <c r="C2621" s="1" t="str">
        <f t="shared" si="40"/>
        <v>00192923-BANCO DO BRASIL S.A.</v>
      </c>
      <c r="D2621" s="39" t="s">
        <v>6966</v>
      </c>
      <c r="E2621" s="38" t="s">
        <v>6967</v>
      </c>
      <c r="F2621" s="38" t="s">
        <v>6968</v>
      </c>
      <c r="G2621" s="38" t="s">
        <v>25</v>
      </c>
      <c r="H2621" s="38" t="s">
        <v>14218</v>
      </c>
      <c r="I2621" s="38" t="s">
        <v>7534</v>
      </c>
      <c r="J2621" s="40" t="s">
        <v>14217</v>
      </c>
    </row>
    <row r="2622" spans="1:10" x14ac:dyDescent="0.25">
      <c r="A2622" s="37" t="s">
        <v>28</v>
      </c>
      <c r="B2622" s="38" t="s">
        <v>14219</v>
      </c>
      <c r="C2622" s="1" t="str">
        <f t="shared" si="40"/>
        <v>00192924-BANCO DO BRASIL S.A.</v>
      </c>
      <c r="D2622" s="39" t="s">
        <v>6966</v>
      </c>
      <c r="E2622" s="38" t="s">
        <v>6967</v>
      </c>
      <c r="F2622" s="38" t="s">
        <v>6968</v>
      </c>
      <c r="G2622" s="38" t="s">
        <v>6969</v>
      </c>
      <c r="H2622" s="38" t="s">
        <v>14220</v>
      </c>
      <c r="I2622" s="38" t="s">
        <v>6971</v>
      </c>
      <c r="J2622" s="40" t="s">
        <v>14219</v>
      </c>
    </row>
    <row r="2623" spans="1:10" x14ac:dyDescent="0.25">
      <c r="A2623" s="37" t="s">
        <v>28</v>
      </c>
      <c r="B2623" s="38" t="s">
        <v>14221</v>
      </c>
      <c r="C2623" s="1" t="str">
        <f t="shared" si="40"/>
        <v>00192925-BANCO DO BRASIL S.A.</v>
      </c>
      <c r="D2623" s="39" t="s">
        <v>6966</v>
      </c>
      <c r="E2623" s="38" t="s">
        <v>6967</v>
      </c>
      <c r="F2623" s="38" t="s">
        <v>6968</v>
      </c>
      <c r="G2623" s="38" t="s">
        <v>6991</v>
      </c>
      <c r="H2623" s="38" t="s">
        <v>14222</v>
      </c>
      <c r="I2623" s="38" t="s">
        <v>6993</v>
      </c>
      <c r="J2623" s="40" t="s">
        <v>14221</v>
      </c>
    </row>
    <row r="2624" spans="1:10" x14ac:dyDescent="0.25">
      <c r="A2624" s="37" t="s">
        <v>28</v>
      </c>
      <c r="B2624" s="38" t="s">
        <v>14223</v>
      </c>
      <c r="C2624" s="1" t="str">
        <f t="shared" si="40"/>
        <v>00192926-BANCO DO BRASIL S.A.</v>
      </c>
      <c r="D2624" s="39" t="s">
        <v>6966</v>
      </c>
      <c r="E2624" s="38" t="s">
        <v>6967</v>
      </c>
      <c r="F2624" s="38" t="s">
        <v>6968</v>
      </c>
      <c r="G2624" s="38" t="s">
        <v>33</v>
      </c>
      <c r="H2624" s="38" t="s">
        <v>14224</v>
      </c>
      <c r="I2624" s="38" t="s">
        <v>6996</v>
      </c>
      <c r="J2624" s="40" t="s">
        <v>14223</v>
      </c>
    </row>
    <row r="2625" spans="1:10" x14ac:dyDescent="0.25">
      <c r="A2625" s="37" t="s">
        <v>28</v>
      </c>
      <c r="B2625" s="38" t="s">
        <v>14225</v>
      </c>
      <c r="C2625" s="1" t="str">
        <f t="shared" si="40"/>
        <v>00192927-BANCO DO BRASIL S.A.</v>
      </c>
      <c r="D2625" s="39" t="s">
        <v>6966</v>
      </c>
      <c r="E2625" s="38" t="s">
        <v>6967</v>
      </c>
      <c r="F2625" s="38" t="s">
        <v>6968</v>
      </c>
      <c r="G2625" s="38" t="s">
        <v>42</v>
      </c>
      <c r="H2625" s="38" t="s">
        <v>14226</v>
      </c>
      <c r="I2625" s="38" t="s">
        <v>14227</v>
      </c>
      <c r="J2625" s="40" t="s">
        <v>14225</v>
      </c>
    </row>
    <row r="2626" spans="1:10" x14ac:dyDescent="0.25">
      <c r="A2626" s="37" t="s">
        <v>28</v>
      </c>
      <c r="B2626" s="38" t="s">
        <v>14228</v>
      </c>
      <c r="C2626" s="1" t="str">
        <f t="shared" si="40"/>
        <v>00192929-BANCO DO BRASIL S.A.</v>
      </c>
      <c r="D2626" s="39" t="s">
        <v>14229</v>
      </c>
      <c r="E2626" s="38" t="s">
        <v>6967</v>
      </c>
      <c r="F2626" s="38" t="s">
        <v>6968</v>
      </c>
      <c r="G2626" s="38" t="s">
        <v>25</v>
      </c>
      <c r="H2626" s="38" t="s">
        <v>14230</v>
      </c>
      <c r="I2626" s="38" t="s">
        <v>7024</v>
      </c>
      <c r="J2626" s="40" t="s">
        <v>14228</v>
      </c>
    </row>
    <row r="2627" spans="1:10" x14ac:dyDescent="0.25">
      <c r="A2627" s="37" t="s">
        <v>28</v>
      </c>
      <c r="B2627" s="38" t="s">
        <v>14231</v>
      </c>
      <c r="C2627" s="1" t="str">
        <f t="shared" ref="C2627:C2690" si="41">CONCATENATE(B2627,"-",F2627)</f>
        <v>00192930-BANCO DO BRASIL S.A.</v>
      </c>
      <c r="D2627" s="39" t="s">
        <v>6966</v>
      </c>
      <c r="E2627" s="38" t="s">
        <v>6967</v>
      </c>
      <c r="F2627" s="38" t="s">
        <v>6968</v>
      </c>
      <c r="G2627" s="38" t="s">
        <v>35</v>
      </c>
      <c r="H2627" s="38" t="s">
        <v>14232</v>
      </c>
      <c r="I2627" s="38" t="s">
        <v>13377</v>
      </c>
      <c r="J2627" s="40" t="s">
        <v>14231</v>
      </c>
    </row>
    <row r="2628" spans="1:10" x14ac:dyDescent="0.25">
      <c r="A2628" s="37" t="s">
        <v>28</v>
      </c>
      <c r="B2628" s="38" t="s">
        <v>14233</v>
      </c>
      <c r="C2628" s="1" t="str">
        <f t="shared" si="41"/>
        <v>00192931-BANCO DO BRASIL S.A.</v>
      </c>
      <c r="D2628" s="39" t="s">
        <v>6966</v>
      </c>
      <c r="E2628" s="38" t="s">
        <v>6967</v>
      </c>
      <c r="F2628" s="38" t="s">
        <v>6968</v>
      </c>
      <c r="G2628" s="38" t="s">
        <v>25</v>
      </c>
      <c r="H2628" s="38" t="s">
        <v>14234</v>
      </c>
      <c r="I2628" s="38" t="s">
        <v>7837</v>
      </c>
      <c r="J2628" s="40" t="s">
        <v>14233</v>
      </c>
    </row>
    <row r="2629" spans="1:10" x14ac:dyDescent="0.25">
      <c r="A2629" s="37" t="s">
        <v>28</v>
      </c>
      <c r="B2629" s="38" t="s">
        <v>14235</v>
      </c>
      <c r="C2629" s="1" t="str">
        <f t="shared" si="41"/>
        <v>00192932-BANCO DO BRASIL S.A.</v>
      </c>
      <c r="D2629" s="39" t="s">
        <v>6966</v>
      </c>
      <c r="E2629" s="38" t="s">
        <v>6967</v>
      </c>
      <c r="F2629" s="38" t="s">
        <v>6968</v>
      </c>
      <c r="G2629" s="38" t="s">
        <v>34</v>
      </c>
      <c r="H2629" s="38" t="s">
        <v>14236</v>
      </c>
      <c r="I2629" s="38" t="s">
        <v>7239</v>
      </c>
      <c r="J2629" s="40" t="s">
        <v>14235</v>
      </c>
    </row>
    <row r="2630" spans="1:10" x14ac:dyDescent="0.25">
      <c r="A2630" s="37" t="s">
        <v>28</v>
      </c>
      <c r="B2630" s="38" t="s">
        <v>14237</v>
      </c>
      <c r="C2630" s="1" t="str">
        <f t="shared" si="41"/>
        <v>00192933-BANCO DO BRASIL S.A.</v>
      </c>
      <c r="D2630" s="39" t="s">
        <v>6966</v>
      </c>
      <c r="E2630" s="38" t="s">
        <v>6967</v>
      </c>
      <c r="F2630" s="38" t="s">
        <v>6968</v>
      </c>
      <c r="G2630" s="38" t="s">
        <v>6969</v>
      </c>
      <c r="H2630" s="38" t="s">
        <v>14238</v>
      </c>
      <c r="I2630" s="38" t="s">
        <v>6971</v>
      </c>
      <c r="J2630" s="40" t="s">
        <v>14237</v>
      </c>
    </row>
    <row r="2631" spans="1:10" x14ac:dyDescent="0.25">
      <c r="A2631" s="37" t="s">
        <v>28</v>
      </c>
      <c r="B2631" s="38" t="s">
        <v>14239</v>
      </c>
      <c r="C2631" s="1" t="str">
        <f t="shared" si="41"/>
        <v>00192935-BANCO DO BRASIL S.A.</v>
      </c>
      <c r="D2631" s="39" t="s">
        <v>6966</v>
      </c>
      <c r="E2631" s="38" t="s">
        <v>6967</v>
      </c>
      <c r="F2631" s="38" t="s">
        <v>6968</v>
      </c>
      <c r="G2631" s="38" t="s">
        <v>25</v>
      </c>
      <c r="H2631" s="38" t="s">
        <v>14240</v>
      </c>
      <c r="I2631" s="38" t="s">
        <v>7024</v>
      </c>
      <c r="J2631" s="40" t="s">
        <v>14239</v>
      </c>
    </row>
    <row r="2632" spans="1:10" x14ac:dyDescent="0.25">
      <c r="A2632" s="37" t="s">
        <v>28</v>
      </c>
      <c r="B2632" s="38" t="s">
        <v>14241</v>
      </c>
      <c r="C2632" s="1" t="str">
        <f t="shared" si="41"/>
        <v>00192936-BANCO DO BRASIL S.A.</v>
      </c>
      <c r="D2632" s="39" t="s">
        <v>6966</v>
      </c>
      <c r="E2632" s="38" t="s">
        <v>6967</v>
      </c>
      <c r="F2632" s="38" t="s">
        <v>6968</v>
      </c>
      <c r="G2632" s="38" t="s">
        <v>37</v>
      </c>
      <c r="H2632" s="38" t="s">
        <v>14242</v>
      </c>
      <c r="I2632" s="38" t="s">
        <v>7116</v>
      </c>
      <c r="J2632" s="40" t="s">
        <v>14241</v>
      </c>
    </row>
    <row r="2633" spans="1:10" x14ac:dyDescent="0.25">
      <c r="A2633" s="37" t="s">
        <v>28</v>
      </c>
      <c r="B2633" s="38" t="s">
        <v>14243</v>
      </c>
      <c r="C2633" s="1" t="str">
        <f t="shared" si="41"/>
        <v>00192937-BANCO DO BRASIL S.A.</v>
      </c>
      <c r="D2633" s="39" t="s">
        <v>6966</v>
      </c>
      <c r="E2633" s="38" t="s">
        <v>6967</v>
      </c>
      <c r="F2633" s="38" t="s">
        <v>6968</v>
      </c>
      <c r="G2633" s="38" t="s">
        <v>6991</v>
      </c>
      <c r="H2633" s="38" t="s">
        <v>14244</v>
      </c>
      <c r="I2633" s="38" t="s">
        <v>6993</v>
      </c>
      <c r="J2633" s="40" t="s">
        <v>14243</v>
      </c>
    </row>
    <row r="2634" spans="1:10" x14ac:dyDescent="0.25">
      <c r="A2634" s="37" t="s">
        <v>28</v>
      </c>
      <c r="B2634" s="38" t="s">
        <v>14245</v>
      </c>
      <c r="C2634" s="1" t="str">
        <f t="shared" si="41"/>
        <v>00192938-BANCO DO BRASIL S.A.</v>
      </c>
      <c r="D2634" s="39" t="s">
        <v>6966</v>
      </c>
      <c r="E2634" s="38" t="s">
        <v>6967</v>
      </c>
      <c r="F2634" s="38" t="s">
        <v>6968</v>
      </c>
      <c r="G2634" s="38" t="s">
        <v>7099</v>
      </c>
      <c r="H2634" s="38" t="s">
        <v>14246</v>
      </c>
      <c r="I2634" s="38" t="s">
        <v>14247</v>
      </c>
      <c r="J2634" s="40" t="s">
        <v>14245</v>
      </c>
    </row>
    <row r="2635" spans="1:10" x14ac:dyDescent="0.25">
      <c r="A2635" s="37" t="s">
        <v>28</v>
      </c>
      <c r="B2635" s="38" t="s">
        <v>14248</v>
      </c>
      <c r="C2635" s="1" t="str">
        <f t="shared" si="41"/>
        <v>00192939-BANCO DO BRASIL S.A.</v>
      </c>
      <c r="D2635" s="39" t="s">
        <v>6966</v>
      </c>
      <c r="E2635" s="38" t="s">
        <v>6967</v>
      </c>
      <c r="F2635" s="38" t="s">
        <v>6968</v>
      </c>
      <c r="G2635" s="38" t="s">
        <v>42</v>
      </c>
      <c r="H2635" s="38" t="s">
        <v>14249</v>
      </c>
      <c r="I2635" s="38" t="s">
        <v>14250</v>
      </c>
      <c r="J2635" s="40" t="s">
        <v>14248</v>
      </c>
    </row>
    <row r="2636" spans="1:10" x14ac:dyDescent="0.25">
      <c r="A2636" s="37" t="s">
        <v>28</v>
      </c>
      <c r="B2636" s="38" t="s">
        <v>14251</v>
      </c>
      <c r="C2636" s="1" t="str">
        <f t="shared" si="41"/>
        <v>00192941-BANCO DO BRASIL S.A.</v>
      </c>
      <c r="D2636" s="39" t="s">
        <v>6966</v>
      </c>
      <c r="E2636" s="38" t="s">
        <v>6967</v>
      </c>
      <c r="F2636" s="38" t="s">
        <v>6968</v>
      </c>
      <c r="G2636" s="38" t="s">
        <v>6969</v>
      </c>
      <c r="H2636" s="38" t="s">
        <v>14252</v>
      </c>
      <c r="I2636" s="38" t="s">
        <v>14253</v>
      </c>
      <c r="J2636" s="40" t="s">
        <v>14251</v>
      </c>
    </row>
    <row r="2637" spans="1:10" x14ac:dyDescent="0.25">
      <c r="A2637" s="37" t="s">
        <v>28</v>
      </c>
      <c r="B2637" s="38" t="s">
        <v>14254</v>
      </c>
      <c r="C2637" s="1" t="str">
        <f t="shared" si="41"/>
        <v>00192942-BANCO DO BRASIL S.A.</v>
      </c>
      <c r="D2637" s="39" t="s">
        <v>6966</v>
      </c>
      <c r="E2637" s="38" t="s">
        <v>6967</v>
      </c>
      <c r="F2637" s="38" t="s">
        <v>6968</v>
      </c>
      <c r="G2637" s="38" t="s">
        <v>34</v>
      </c>
      <c r="H2637" s="38" t="s">
        <v>7057</v>
      </c>
      <c r="I2637" s="38" t="s">
        <v>7058</v>
      </c>
      <c r="J2637" s="40" t="s">
        <v>14254</v>
      </c>
    </row>
    <row r="2638" spans="1:10" x14ac:dyDescent="0.25">
      <c r="A2638" s="37" t="s">
        <v>28</v>
      </c>
      <c r="B2638" s="38" t="s">
        <v>14255</v>
      </c>
      <c r="C2638" s="1" t="str">
        <f t="shared" si="41"/>
        <v>00192943-BANCO DO BRASIL S.A.</v>
      </c>
      <c r="D2638" s="39" t="s">
        <v>6966</v>
      </c>
      <c r="E2638" s="38" t="s">
        <v>6967</v>
      </c>
      <c r="F2638" s="38" t="s">
        <v>6968</v>
      </c>
      <c r="G2638" s="38" t="s">
        <v>34</v>
      </c>
      <c r="H2638" s="38" t="s">
        <v>14256</v>
      </c>
      <c r="I2638" s="38" t="s">
        <v>7058</v>
      </c>
      <c r="J2638" s="40" t="s">
        <v>14255</v>
      </c>
    </row>
    <row r="2639" spans="1:10" x14ac:dyDescent="0.25">
      <c r="A2639" s="37" t="s">
        <v>28</v>
      </c>
      <c r="B2639" s="38" t="s">
        <v>14257</v>
      </c>
      <c r="C2639" s="1" t="str">
        <f t="shared" si="41"/>
        <v>00192944-BANCO DO BRASIL S.A.</v>
      </c>
      <c r="D2639" s="39" t="s">
        <v>6966</v>
      </c>
      <c r="E2639" s="38" t="s">
        <v>6967</v>
      </c>
      <c r="F2639" s="38" t="s">
        <v>6968</v>
      </c>
      <c r="G2639" s="38" t="s">
        <v>8286</v>
      </c>
      <c r="H2639" s="38" t="s">
        <v>14258</v>
      </c>
      <c r="I2639" s="38" t="s">
        <v>8288</v>
      </c>
      <c r="J2639" s="40" t="s">
        <v>14257</v>
      </c>
    </row>
    <row r="2640" spans="1:10" x14ac:dyDescent="0.25">
      <c r="A2640" s="37" t="s">
        <v>28</v>
      </c>
      <c r="B2640" s="38" t="s">
        <v>14259</v>
      </c>
      <c r="C2640" s="1" t="str">
        <f t="shared" si="41"/>
        <v>00192945-BANCO DO BRASIL S.A.</v>
      </c>
      <c r="D2640" s="39" t="s">
        <v>6966</v>
      </c>
      <c r="E2640" s="38" t="s">
        <v>6967</v>
      </c>
      <c r="F2640" s="38" t="s">
        <v>6968</v>
      </c>
      <c r="G2640" s="38" t="s">
        <v>8286</v>
      </c>
      <c r="H2640" s="38" t="s">
        <v>14260</v>
      </c>
      <c r="I2640" s="38" t="s">
        <v>8288</v>
      </c>
      <c r="J2640" s="40" t="s">
        <v>14259</v>
      </c>
    </row>
    <row r="2641" spans="1:10" x14ac:dyDescent="0.25">
      <c r="A2641" s="37" t="s">
        <v>28</v>
      </c>
      <c r="B2641" s="38" t="s">
        <v>14261</v>
      </c>
      <c r="C2641" s="1" t="str">
        <f t="shared" si="41"/>
        <v>00192946-BANCO DO BRASIL S.A.</v>
      </c>
      <c r="D2641" s="39" t="s">
        <v>6966</v>
      </c>
      <c r="E2641" s="38" t="s">
        <v>6967</v>
      </c>
      <c r="F2641" s="38" t="s">
        <v>6968</v>
      </c>
      <c r="G2641" s="38" t="s">
        <v>30</v>
      </c>
      <c r="H2641" s="38" t="s">
        <v>14262</v>
      </c>
      <c r="I2641" s="38" t="s">
        <v>6977</v>
      </c>
      <c r="J2641" s="40" t="s">
        <v>14261</v>
      </c>
    </row>
    <row r="2642" spans="1:10" x14ac:dyDescent="0.25">
      <c r="A2642" s="37" t="s">
        <v>28</v>
      </c>
      <c r="B2642" s="38" t="s">
        <v>14263</v>
      </c>
      <c r="C2642" s="1" t="str">
        <f t="shared" si="41"/>
        <v>00192947-BANCO DO BRASIL S.A.</v>
      </c>
      <c r="D2642" s="39" t="s">
        <v>6966</v>
      </c>
      <c r="E2642" s="38" t="s">
        <v>6967</v>
      </c>
      <c r="F2642" s="38" t="s">
        <v>6968</v>
      </c>
      <c r="G2642" s="38" t="s">
        <v>25</v>
      </c>
      <c r="H2642" s="38" t="s">
        <v>14264</v>
      </c>
      <c r="I2642" s="38" t="s">
        <v>7024</v>
      </c>
      <c r="J2642" s="40" t="s">
        <v>14263</v>
      </c>
    </row>
    <row r="2643" spans="1:10" x14ac:dyDescent="0.25">
      <c r="A2643" s="37" t="s">
        <v>28</v>
      </c>
      <c r="B2643" s="38" t="s">
        <v>14265</v>
      </c>
      <c r="C2643" s="1" t="str">
        <f t="shared" si="41"/>
        <v>00192948-BANCO DO BRASIL S.A.</v>
      </c>
      <c r="D2643" s="39" t="s">
        <v>6966</v>
      </c>
      <c r="E2643" s="38" t="s">
        <v>6967</v>
      </c>
      <c r="F2643" s="38" t="s">
        <v>6968</v>
      </c>
      <c r="G2643" s="38" t="s">
        <v>6969</v>
      </c>
      <c r="H2643" s="38" t="s">
        <v>14266</v>
      </c>
      <c r="I2643" s="38" t="s">
        <v>7189</v>
      </c>
      <c r="J2643" s="40" t="s">
        <v>14265</v>
      </c>
    </row>
    <row r="2644" spans="1:10" x14ac:dyDescent="0.25">
      <c r="A2644" s="37" t="s">
        <v>28</v>
      </c>
      <c r="B2644" s="38" t="s">
        <v>14267</v>
      </c>
      <c r="C2644" s="1" t="str">
        <f t="shared" si="41"/>
        <v>00192949-BANCO DO BRASIL S.A.</v>
      </c>
      <c r="D2644" s="39" t="s">
        <v>6966</v>
      </c>
      <c r="E2644" s="38" t="s">
        <v>6967</v>
      </c>
      <c r="F2644" s="38" t="s">
        <v>6968</v>
      </c>
      <c r="G2644" s="38" t="s">
        <v>25</v>
      </c>
      <c r="H2644" s="38" t="s">
        <v>14268</v>
      </c>
      <c r="I2644" s="38" t="s">
        <v>8818</v>
      </c>
      <c r="J2644" s="40" t="s">
        <v>14267</v>
      </c>
    </row>
    <row r="2645" spans="1:10" x14ac:dyDescent="0.25">
      <c r="A2645" s="37" t="s">
        <v>28</v>
      </c>
      <c r="B2645" s="38" t="s">
        <v>14269</v>
      </c>
      <c r="C2645" s="1" t="str">
        <f t="shared" si="41"/>
        <v>00192950-BANCO DO BRASIL S.A.</v>
      </c>
      <c r="D2645" s="39" t="s">
        <v>6966</v>
      </c>
      <c r="E2645" s="38" t="s">
        <v>6967</v>
      </c>
      <c r="F2645" s="38" t="s">
        <v>6968</v>
      </c>
      <c r="G2645" s="38" t="s">
        <v>34</v>
      </c>
      <c r="H2645" s="38" t="s">
        <v>14270</v>
      </c>
      <c r="I2645" s="38" t="s">
        <v>7058</v>
      </c>
      <c r="J2645" s="40" t="s">
        <v>14269</v>
      </c>
    </row>
    <row r="2646" spans="1:10" x14ac:dyDescent="0.25">
      <c r="A2646" s="37" t="s">
        <v>28</v>
      </c>
      <c r="B2646" s="38" t="s">
        <v>14271</v>
      </c>
      <c r="C2646" s="1" t="str">
        <f t="shared" si="41"/>
        <v>00192951-BANCO DO BRASIL S.A.</v>
      </c>
      <c r="D2646" s="39" t="s">
        <v>6966</v>
      </c>
      <c r="E2646" s="38" t="s">
        <v>6967</v>
      </c>
      <c r="F2646" s="38" t="s">
        <v>6968</v>
      </c>
      <c r="G2646" s="38" t="s">
        <v>37</v>
      </c>
      <c r="H2646" s="38" t="s">
        <v>14272</v>
      </c>
      <c r="I2646" s="38" t="s">
        <v>7116</v>
      </c>
      <c r="J2646" s="40" t="s">
        <v>14271</v>
      </c>
    </row>
    <row r="2647" spans="1:10" x14ac:dyDescent="0.25">
      <c r="A2647" s="37" t="s">
        <v>28</v>
      </c>
      <c r="B2647" s="38" t="s">
        <v>14273</v>
      </c>
      <c r="C2647" s="1" t="str">
        <f t="shared" si="41"/>
        <v>00192952-BANCO DO BRASIL S.A.</v>
      </c>
      <c r="D2647" s="39" t="s">
        <v>6966</v>
      </c>
      <c r="E2647" s="38" t="s">
        <v>6967</v>
      </c>
      <c r="F2647" s="38" t="s">
        <v>6968</v>
      </c>
      <c r="G2647" s="38" t="s">
        <v>34</v>
      </c>
      <c r="H2647" s="38" t="s">
        <v>14274</v>
      </c>
      <c r="I2647" s="38" t="s">
        <v>7097</v>
      </c>
      <c r="J2647" s="40" t="s">
        <v>14273</v>
      </c>
    </row>
    <row r="2648" spans="1:10" x14ac:dyDescent="0.25">
      <c r="A2648" s="37" t="s">
        <v>28</v>
      </c>
      <c r="B2648" s="38" t="s">
        <v>14275</v>
      </c>
      <c r="C2648" s="1" t="str">
        <f t="shared" si="41"/>
        <v>00192953-BANCO DO BRASIL S.A.</v>
      </c>
      <c r="D2648" s="39" t="s">
        <v>6966</v>
      </c>
      <c r="E2648" s="38" t="s">
        <v>6967</v>
      </c>
      <c r="F2648" s="38" t="s">
        <v>6968</v>
      </c>
      <c r="G2648" s="38" t="s">
        <v>40</v>
      </c>
      <c r="H2648" s="38" t="s">
        <v>14276</v>
      </c>
      <c r="I2648" s="38" t="s">
        <v>7030</v>
      </c>
      <c r="J2648" s="40" t="s">
        <v>14275</v>
      </c>
    </row>
    <row r="2649" spans="1:10" x14ac:dyDescent="0.25">
      <c r="A2649" s="37" t="s">
        <v>28</v>
      </c>
      <c r="B2649" s="38" t="s">
        <v>14277</v>
      </c>
      <c r="C2649" s="1" t="str">
        <f t="shared" si="41"/>
        <v>00192954-BANCO DO BRASIL S.A.</v>
      </c>
      <c r="D2649" s="39" t="s">
        <v>6966</v>
      </c>
      <c r="E2649" s="38" t="s">
        <v>6967</v>
      </c>
      <c r="F2649" s="38" t="s">
        <v>6968</v>
      </c>
      <c r="G2649" s="38" t="s">
        <v>40</v>
      </c>
      <c r="H2649" s="38" t="s">
        <v>14278</v>
      </c>
      <c r="I2649" s="38" t="s">
        <v>7030</v>
      </c>
      <c r="J2649" s="40" t="s">
        <v>14277</v>
      </c>
    </row>
    <row r="2650" spans="1:10" x14ac:dyDescent="0.25">
      <c r="A2650" s="37" t="s">
        <v>28</v>
      </c>
      <c r="B2650" s="38" t="s">
        <v>14279</v>
      </c>
      <c r="C2650" s="1" t="str">
        <f t="shared" si="41"/>
        <v>00192956-BANCO DO BRASIL S.A.</v>
      </c>
      <c r="D2650" s="39" t="s">
        <v>6966</v>
      </c>
      <c r="E2650" s="38" t="s">
        <v>6967</v>
      </c>
      <c r="F2650" s="38" t="s">
        <v>6968</v>
      </c>
      <c r="G2650" s="38" t="s">
        <v>31</v>
      </c>
      <c r="H2650" s="38" t="s">
        <v>14280</v>
      </c>
      <c r="I2650" s="38" t="s">
        <v>6986</v>
      </c>
      <c r="J2650" s="40" t="s">
        <v>14279</v>
      </c>
    </row>
    <row r="2651" spans="1:10" x14ac:dyDescent="0.25">
      <c r="A2651" s="37" t="s">
        <v>28</v>
      </c>
      <c r="B2651" s="38" t="s">
        <v>14281</v>
      </c>
      <c r="C2651" s="1" t="str">
        <f t="shared" si="41"/>
        <v>00192957-BANCO DO BRASIL S.A.</v>
      </c>
      <c r="D2651" s="39" t="s">
        <v>6966</v>
      </c>
      <c r="E2651" s="38" t="s">
        <v>6967</v>
      </c>
      <c r="F2651" s="38" t="s">
        <v>6968</v>
      </c>
      <c r="G2651" s="38" t="s">
        <v>31</v>
      </c>
      <c r="H2651" s="38" t="s">
        <v>7982</v>
      </c>
      <c r="I2651" s="38" t="s">
        <v>6986</v>
      </c>
      <c r="J2651" s="40" t="s">
        <v>14281</v>
      </c>
    </row>
    <row r="2652" spans="1:10" x14ac:dyDescent="0.25">
      <c r="A2652" s="37" t="s">
        <v>28</v>
      </c>
      <c r="B2652" s="38" t="s">
        <v>14282</v>
      </c>
      <c r="C2652" s="1" t="str">
        <f t="shared" si="41"/>
        <v>00192958-BANCO DO BRASIL S.A.</v>
      </c>
      <c r="D2652" s="39" t="s">
        <v>6966</v>
      </c>
      <c r="E2652" s="38" t="s">
        <v>6967</v>
      </c>
      <c r="F2652" s="38" t="s">
        <v>6968</v>
      </c>
      <c r="G2652" s="38" t="s">
        <v>25</v>
      </c>
      <c r="H2652" s="38" t="s">
        <v>14283</v>
      </c>
      <c r="I2652" s="38" t="s">
        <v>7261</v>
      </c>
      <c r="J2652" s="40" t="s">
        <v>14282</v>
      </c>
    </row>
    <row r="2653" spans="1:10" x14ac:dyDescent="0.25">
      <c r="A2653" s="37" t="s">
        <v>28</v>
      </c>
      <c r="B2653" s="38" t="s">
        <v>14284</v>
      </c>
      <c r="C2653" s="1" t="str">
        <f t="shared" si="41"/>
        <v>00192959-BANCO DO BRASIL S.A.</v>
      </c>
      <c r="D2653" s="39" t="s">
        <v>6966</v>
      </c>
      <c r="E2653" s="38" t="s">
        <v>6967</v>
      </c>
      <c r="F2653" s="38" t="s">
        <v>6968</v>
      </c>
      <c r="G2653" s="38" t="s">
        <v>37</v>
      </c>
      <c r="H2653" s="38" t="s">
        <v>14285</v>
      </c>
      <c r="I2653" s="38" t="s">
        <v>7116</v>
      </c>
      <c r="J2653" s="40" t="s">
        <v>14284</v>
      </c>
    </row>
    <row r="2654" spans="1:10" x14ac:dyDescent="0.25">
      <c r="A2654" s="37" t="s">
        <v>28</v>
      </c>
      <c r="B2654" s="38" t="s">
        <v>14286</v>
      </c>
      <c r="C2654" s="1" t="str">
        <f t="shared" si="41"/>
        <v>00192960-BANCO DO BRASIL S.A.</v>
      </c>
      <c r="D2654" s="39" t="s">
        <v>6966</v>
      </c>
      <c r="E2654" s="38" t="s">
        <v>6967</v>
      </c>
      <c r="F2654" s="38" t="s">
        <v>6968</v>
      </c>
      <c r="G2654" s="38" t="s">
        <v>42</v>
      </c>
      <c r="H2654" s="38" t="s">
        <v>14287</v>
      </c>
      <c r="I2654" s="38" t="s">
        <v>7110</v>
      </c>
      <c r="J2654" s="40" t="s">
        <v>14286</v>
      </c>
    </row>
    <row r="2655" spans="1:10" x14ac:dyDescent="0.25">
      <c r="A2655" s="37" t="s">
        <v>28</v>
      </c>
      <c r="B2655" s="38" t="s">
        <v>14288</v>
      </c>
      <c r="C2655" s="1" t="str">
        <f t="shared" si="41"/>
        <v>00192961-BANCO DO BRASIL S.A.</v>
      </c>
      <c r="D2655" s="39" t="s">
        <v>6966</v>
      </c>
      <c r="E2655" s="38" t="s">
        <v>6967</v>
      </c>
      <c r="F2655" s="38" t="s">
        <v>6968</v>
      </c>
      <c r="G2655" s="38" t="s">
        <v>39</v>
      </c>
      <c r="H2655" s="38" t="s">
        <v>14289</v>
      </c>
      <c r="I2655" s="38" t="s">
        <v>7021</v>
      </c>
      <c r="J2655" s="40" t="s">
        <v>14288</v>
      </c>
    </row>
    <row r="2656" spans="1:10" x14ac:dyDescent="0.25">
      <c r="A2656" s="37" t="s">
        <v>28</v>
      </c>
      <c r="B2656" s="38" t="s">
        <v>14290</v>
      </c>
      <c r="C2656" s="1" t="str">
        <f t="shared" si="41"/>
        <v>00192962-BANCO DO BRASIL S.A.</v>
      </c>
      <c r="D2656" s="39" t="s">
        <v>6966</v>
      </c>
      <c r="E2656" s="38" t="s">
        <v>6967</v>
      </c>
      <c r="F2656" s="38" t="s">
        <v>6968</v>
      </c>
      <c r="G2656" s="38" t="s">
        <v>25</v>
      </c>
      <c r="H2656" s="38" t="s">
        <v>14291</v>
      </c>
      <c r="I2656" s="38" t="s">
        <v>7024</v>
      </c>
      <c r="J2656" s="40" t="s">
        <v>14290</v>
      </c>
    </row>
    <row r="2657" spans="1:10" x14ac:dyDescent="0.25">
      <c r="A2657" s="37" t="s">
        <v>28</v>
      </c>
      <c r="B2657" s="38" t="s">
        <v>14292</v>
      </c>
      <c r="C2657" s="1" t="str">
        <f t="shared" si="41"/>
        <v>00192963-BANCO DO BRASIL S.A.</v>
      </c>
      <c r="D2657" s="39" t="s">
        <v>6966</v>
      </c>
      <c r="E2657" s="38" t="s">
        <v>6967</v>
      </c>
      <c r="F2657" s="38" t="s">
        <v>6968</v>
      </c>
      <c r="G2657" s="38" t="s">
        <v>42</v>
      </c>
      <c r="H2657" s="38" t="s">
        <v>14293</v>
      </c>
      <c r="I2657" s="38" t="s">
        <v>13886</v>
      </c>
      <c r="J2657" s="40" t="s">
        <v>14292</v>
      </c>
    </row>
    <row r="2658" spans="1:10" x14ac:dyDescent="0.25">
      <c r="A2658" s="37" t="s">
        <v>28</v>
      </c>
      <c r="B2658" s="38" t="s">
        <v>14294</v>
      </c>
      <c r="C2658" s="1" t="str">
        <f t="shared" si="41"/>
        <v>00192964-BANCO DO BRASIL S.A.</v>
      </c>
      <c r="D2658" s="39" t="s">
        <v>6966</v>
      </c>
      <c r="E2658" s="38" t="s">
        <v>6967</v>
      </c>
      <c r="F2658" s="38" t="s">
        <v>6968</v>
      </c>
      <c r="G2658" s="38" t="s">
        <v>31</v>
      </c>
      <c r="H2658" s="38" t="s">
        <v>14295</v>
      </c>
      <c r="I2658" s="38" t="s">
        <v>6986</v>
      </c>
      <c r="J2658" s="40" t="s">
        <v>14294</v>
      </c>
    </row>
    <row r="2659" spans="1:10" x14ac:dyDescent="0.25">
      <c r="A2659" s="37" t="s">
        <v>28</v>
      </c>
      <c r="B2659" s="38" t="s">
        <v>14296</v>
      </c>
      <c r="C2659" s="1" t="str">
        <f t="shared" si="41"/>
        <v>00192967-BANCO DO BRASIL S.A.</v>
      </c>
      <c r="D2659" s="39" t="s">
        <v>6966</v>
      </c>
      <c r="E2659" s="38" t="s">
        <v>6967</v>
      </c>
      <c r="F2659" s="38" t="s">
        <v>6968</v>
      </c>
      <c r="G2659" s="38" t="s">
        <v>31</v>
      </c>
      <c r="H2659" s="38" t="s">
        <v>11279</v>
      </c>
      <c r="I2659" s="38" t="s">
        <v>6986</v>
      </c>
      <c r="J2659" s="40" t="s">
        <v>14296</v>
      </c>
    </row>
    <row r="2660" spans="1:10" x14ac:dyDescent="0.25">
      <c r="A2660" s="37" t="s">
        <v>28</v>
      </c>
      <c r="B2660" s="38" t="s">
        <v>14297</v>
      </c>
      <c r="C2660" s="1" t="str">
        <f t="shared" si="41"/>
        <v>00192968-BANCO DO BRASIL S.A.</v>
      </c>
      <c r="D2660" s="39" t="s">
        <v>6966</v>
      </c>
      <c r="E2660" s="38" t="s">
        <v>6967</v>
      </c>
      <c r="F2660" s="38" t="s">
        <v>6968</v>
      </c>
      <c r="G2660" s="38" t="s">
        <v>31</v>
      </c>
      <c r="H2660" s="38" t="s">
        <v>11279</v>
      </c>
      <c r="I2660" s="38" t="s">
        <v>6986</v>
      </c>
      <c r="J2660" s="40" t="s">
        <v>14297</v>
      </c>
    </row>
    <row r="2661" spans="1:10" x14ac:dyDescent="0.25">
      <c r="A2661" s="37" t="s">
        <v>28</v>
      </c>
      <c r="B2661" s="38" t="s">
        <v>14298</v>
      </c>
      <c r="C2661" s="1" t="str">
        <f t="shared" si="41"/>
        <v>00192969-BANCO DO BRASIL S.A.</v>
      </c>
      <c r="D2661" s="39" t="s">
        <v>6966</v>
      </c>
      <c r="E2661" s="38" t="s">
        <v>6967</v>
      </c>
      <c r="F2661" s="38" t="s">
        <v>6968</v>
      </c>
      <c r="G2661" s="38" t="s">
        <v>34</v>
      </c>
      <c r="H2661" s="38" t="s">
        <v>14299</v>
      </c>
      <c r="I2661" s="38" t="s">
        <v>7505</v>
      </c>
      <c r="J2661" s="40" t="s">
        <v>14298</v>
      </c>
    </row>
    <row r="2662" spans="1:10" x14ac:dyDescent="0.25">
      <c r="A2662" s="37" t="s">
        <v>28</v>
      </c>
      <c r="B2662" s="38" t="s">
        <v>14300</v>
      </c>
      <c r="C2662" s="1" t="str">
        <f t="shared" si="41"/>
        <v>00192970-BANCO DO BRASIL S.A.</v>
      </c>
      <c r="D2662" s="39" t="s">
        <v>6966</v>
      </c>
      <c r="E2662" s="38" t="s">
        <v>6967</v>
      </c>
      <c r="F2662" s="38" t="s">
        <v>6968</v>
      </c>
      <c r="G2662" s="38" t="s">
        <v>42</v>
      </c>
      <c r="H2662" s="38" t="s">
        <v>14301</v>
      </c>
      <c r="I2662" s="38" t="s">
        <v>8567</v>
      </c>
      <c r="J2662" s="40" t="s">
        <v>14300</v>
      </c>
    </row>
    <row r="2663" spans="1:10" x14ac:dyDescent="0.25">
      <c r="A2663" s="37" t="s">
        <v>28</v>
      </c>
      <c r="B2663" s="38" t="s">
        <v>14302</v>
      </c>
      <c r="C2663" s="1" t="str">
        <f t="shared" si="41"/>
        <v>00192971-BANCO DO BRASIL S.A.</v>
      </c>
      <c r="D2663" s="39" t="s">
        <v>6966</v>
      </c>
      <c r="E2663" s="38" t="s">
        <v>6967</v>
      </c>
      <c r="F2663" s="38" t="s">
        <v>6968</v>
      </c>
      <c r="G2663" s="38" t="s">
        <v>31</v>
      </c>
      <c r="H2663" s="38" t="s">
        <v>14303</v>
      </c>
      <c r="I2663" s="38" t="s">
        <v>6986</v>
      </c>
      <c r="J2663" s="40" t="s">
        <v>14302</v>
      </c>
    </row>
    <row r="2664" spans="1:10" x14ac:dyDescent="0.25">
      <c r="A2664" s="37" t="s">
        <v>28</v>
      </c>
      <c r="B2664" s="38" t="s">
        <v>14304</v>
      </c>
      <c r="C2664" s="1" t="str">
        <f t="shared" si="41"/>
        <v>00192972-BANCO DO BRASIL S.A.</v>
      </c>
      <c r="D2664" s="39" t="s">
        <v>6966</v>
      </c>
      <c r="E2664" s="38" t="s">
        <v>6967</v>
      </c>
      <c r="F2664" s="38" t="s">
        <v>6968</v>
      </c>
      <c r="G2664" s="38" t="s">
        <v>40</v>
      </c>
      <c r="H2664" s="38" t="s">
        <v>14305</v>
      </c>
      <c r="I2664" s="38" t="s">
        <v>7030</v>
      </c>
      <c r="J2664" s="40" t="s">
        <v>14304</v>
      </c>
    </row>
    <row r="2665" spans="1:10" x14ac:dyDescent="0.25">
      <c r="A2665" s="37" t="s">
        <v>28</v>
      </c>
      <c r="B2665" s="38" t="s">
        <v>14306</v>
      </c>
      <c r="C2665" s="1" t="str">
        <f t="shared" si="41"/>
        <v>00192973-BANCO DO BRASIL S.A.</v>
      </c>
      <c r="D2665" s="39" t="s">
        <v>6966</v>
      </c>
      <c r="E2665" s="38" t="s">
        <v>6967</v>
      </c>
      <c r="F2665" s="38" t="s">
        <v>6968</v>
      </c>
      <c r="G2665" s="38" t="s">
        <v>7099</v>
      </c>
      <c r="H2665" s="38" t="s">
        <v>14307</v>
      </c>
      <c r="I2665" s="38" t="s">
        <v>7624</v>
      </c>
      <c r="J2665" s="40" t="s">
        <v>14306</v>
      </c>
    </row>
    <row r="2666" spans="1:10" x14ac:dyDescent="0.25">
      <c r="A2666" s="37" t="s">
        <v>28</v>
      </c>
      <c r="B2666" s="38" t="s">
        <v>14308</v>
      </c>
      <c r="C2666" s="1" t="str">
        <f t="shared" si="41"/>
        <v>00192974-BANCO DO BRASIL S.A.</v>
      </c>
      <c r="D2666" s="39" t="s">
        <v>6966</v>
      </c>
      <c r="E2666" s="38" t="s">
        <v>6967</v>
      </c>
      <c r="F2666" s="38" t="s">
        <v>6968</v>
      </c>
      <c r="G2666" s="38" t="s">
        <v>25</v>
      </c>
      <c r="H2666" s="38" t="s">
        <v>14309</v>
      </c>
      <c r="I2666" s="38" t="s">
        <v>7391</v>
      </c>
      <c r="J2666" s="40" t="s">
        <v>14308</v>
      </c>
    </row>
    <row r="2667" spans="1:10" x14ac:dyDescent="0.25">
      <c r="A2667" s="37" t="s">
        <v>28</v>
      </c>
      <c r="B2667" s="38" t="s">
        <v>14310</v>
      </c>
      <c r="C2667" s="1" t="str">
        <f t="shared" si="41"/>
        <v>00192975-BANCO DO BRASIL S.A.</v>
      </c>
      <c r="D2667" s="39" t="s">
        <v>6966</v>
      </c>
      <c r="E2667" s="38" t="s">
        <v>6967</v>
      </c>
      <c r="F2667" s="38" t="s">
        <v>6968</v>
      </c>
      <c r="G2667" s="38" t="s">
        <v>6969</v>
      </c>
      <c r="H2667" s="38" t="s">
        <v>14311</v>
      </c>
      <c r="I2667" s="38" t="s">
        <v>6971</v>
      </c>
      <c r="J2667" s="40" t="s">
        <v>14310</v>
      </c>
    </row>
    <row r="2668" spans="1:10" x14ac:dyDescent="0.25">
      <c r="A2668" s="37" t="s">
        <v>28</v>
      </c>
      <c r="B2668" s="38" t="s">
        <v>14312</v>
      </c>
      <c r="C2668" s="1" t="str">
        <f t="shared" si="41"/>
        <v>00192976-BANCO DO BRASIL S.A.</v>
      </c>
      <c r="D2668" s="39" t="s">
        <v>6966</v>
      </c>
      <c r="E2668" s="38" t="s">
        <v>6967</v>
      </c>
      <c r="F2668" s="38" t="s">
        <v>6968</v>
      </c>
      <c r="G2668" s="38" t="s">
        <v>31</v>
      </c>
      <c r="H2668" s="38" t="s">
        <v>14313</v>
      </c>
      <c r="I2668" s="38" t="s">
        <v>6986</v>
      </c>
      <c r="J2668" s="40" t="s">
        <v>14312</v>
      </c>
    </row>
    <row r="2669" spans="1:10" x14ac:dyDescent="0.25">
      <c r="A2669" s="37" t="s">
        <v>28</v>
      </c>
      <c r="B2669" s="38" t="s">
        <v>14314</v>
      </c>
      <c r="C2669" s="1" t="str">
        <f t="shared" si="41"/>
        <v>00192977-BANCO DO BRASIL S.A.</v>
      </c>
      <c r="D2669" s="39" t="s">
        <v>6966</v>
      </c>
      <c r="E2669" s="38" t="s">
        <v>6967</v>
      </c>
      <c r="F2669" s="38" t="s">
        <v>6968</v>
      </c>
      <c r="G2669" s="38" t="s">
        <v>35</v>
      </c>
      <c r="H2669" s="38" t="s">
        <v>14315</v>
      </c>
      <c r="I2669" s="38" t="s">
        <v>7070</v>
      </c>
      <c r="J2669" s="40" t="s">
        <v>14314</v>
      </c>
    </row>
    <row r="2670" spans="1:10" x14ac:dyDescent="0.25">
      <c r="A2670" s="37" t="s">
        <v>28</v>
      </c>
      <c r="B2670" s="38" t="s">
        <v>14316</v>
      </c>
      <c r="C2670" s="1" t="str">
        <f t="shared" si="41"/>
        <v>00192978-BANCO DO BRASIL S.A.</v>
      </c>
      <c r="D2670" s="39" t="s">
        <v>6966</v>
      </c>
      <c r="E2670" s="38" t="s">
        <v>6967</v>
      </c>
      <c r="F2670" s="38" t="s">
        <v>6968</v>
      </c>
      <c r="G2670" s="38" t="s">
        <v>31</v>
      </c>
      <c r="H2670" s="38" t="s">
        <v>11279</v>
      </c>
      <c r="I2670" s="38" t="s">
        <v>6986</v>
      </c>
      <c r="J2670" s="40" t="s">
        <v>14316</v>
      </c>
    </row>
    <row r="2671" spans="1:10" x14ac:dyDescent="0.25">
      <c r="A2671" s="37" t="s">
        <v>28</v>
      </c>
      <c r="B2671" s="38" t="s">
        <v>14317</v>
      </c>
      <c r="C2671" s="1" t="str">
        <f t="shared" si="41"/>
        <v>00192979-BANCO DO BRASIL S.A.</v>
      </c>
      <c r="D2671" s="39" t="s">
        <v>6966</v>
      </c>
      <c r="E2671" s="38" t="s">
        <v>6967</v>
      </c>
      <c r="F2671" s="38" t="s">
        <v>6968</v>
      </c>
      <c r="G2671" s="38" t="s">
        <v>25</v>
      </c>
      <c r="H2671" s="38" t="s">
        <v>14318</v>
      </c>
      <c r="I2671" s="38" t="s">
        <v>7219</v>
      </c>
      <c r="J2671" s="40" t="s">
        <v>14317</v>
      </c>
    </row>
    <row r="2672" spans="1:10" x14ac:dyDescent="0.25">
      <c r="A2672" s="37" t="s">
        <v>28</v>
      </c>
      <c r="B2672" s="38" t="s">
        <v>14319</v>
      </c>
      <c r="C2672" s="1" t="str">
        <f t="shared" si="41"/>
        <v>00192980-BANCO DO BRASIL S.A.</v>
      </c>
      <c r="D2672" s="39" t="s">
        <v>6966</v>
      </c>
      <c r="E2672" s="38" t="s">
        <v>6967</v>
      </c>
      <c r="F2672" s="38" t="s">
        <v>6968</v>
      </c>
      <c r="G2672" s="38" t="s">
        <v>25</v>
      </c>
      <c r="H2672" s="38" t="s">
        <v>14320</v>
      </c>
      <c r="I2672" s="38" t="s">
        <v>7082</v>
      </c>
      <c r="J2672" s="40" t="s">
        <v>14319</v>
      </c>
    </row>
    <row r="2673" spans="1:10" x14ac:dyDescent="0.25">
      <c r="A2673" s="37" t="s">
        <v>28</v>
      </c>
      <c r="B2673" s="38" t="s">
        <v>14321</v>
      </c>
      <c r="C2673" s="1" t="str">
        <f t="shared" si="41"/>
        <v>00192981-BANCO DO BRASIL S.A.</v>
      </c>
      <c r="D2673" s="39" t="s">
        <v>6966</v>
      </c>
      <c r="E2673" s="38" t="s">
        <v>6967</v>
      </c>
      <c r="F2673" s="38" t="s">
        <v>6968</v>
      </c>
      <c r="G2673" s="38" t="s">
        <v>38</v>
      </c>
      <c r="H2673" s="38" t="s">
        <v>14322</v>
      </c>
      <c r="I2673" s="38" t="s">
        <v>7085</v>
      </c>
      <c r="J2673" s="40" t="s">
        <v>14321</v>
      </c>
    </row>
    <row r="2674" spans="1:10" x14ac:dyDescent="0.25">
      <c r="A2674" s="37" t="s">
        <v>28</v>
      </c>
      <c r="B2674" s="38" t="s">
        <v>14323</v>
      </c>
      <c r="C2674" s="1" t="str">
        <f t="shared" si="41"/>
        <v>00192982-BANCO DO BRASIL S.A.</v>
      </c>
      <c r="D2674" s="39" t="s">
        <v>6966</v>
      </c>
      <c r="E2674" s="38" t="s">
        <v>6967</v>
      </c>
      <c r="F2674" s="38" t="s">
        <v>6968</v>
      </c>
      <c r="G2674" s="38" t="s">
        <v>38</v>
      </c>
      <c r="H2674" s="38" t="s">
        <v>14324</v>
      </c>
      <c r="I2674" s="38" t="s">
        <v>7861</v>
      </c>
      <c r="J2674" s="40" t="s">
        <v>14323</v>
      </c>
    </row>
    <row r="2675" spans="1:10" x14ac:dyDescent="0.25">
      <c r="A2675" s="37" t="s">
        <v>28</v>
      </c>
      <c r="B2675" s="38" t="s">
        <v>14325</v>
      </c>
      <c r="C2675" s="1" t="str">
        <f t="shared" si="41"/>
        <v>00192984-BANCO DO BRASIL S.A.</v>
      </c>
      <c r="D2675" s="39" t="s">
        <v>6966</v>
      </c>
      <c r="E2675" s="38" t="s">
        <v>6967</v>
      </c>
      <c r="F2675" s="38" t="s">
        <v>6968</v>
      </c>
      <c r="G2675" s="38" t="s">
        <v>25</v>
      </c>
      <c r="H2675" s="38" t="s">
        <v>14326</v>
      </c>
      <c r="I2675" s="38" t="s">
        <v>6980</v>
      </c>
      <c r="J2675" s="40" t="s">
        <v>14325</v>
      </c>
    </row>
    <row r="2676" spans="1:10" x14ac:dyDescent="0.25">
      <c r="A2676" s="37" t="s">
        <v>28</v>
      </c>
      <c r="B2676" s="38" t="s">
        <v>14327</v>
      </c>
      <c r="C2676" s="1" t="str">
        <f t="shared" si="41"/>
        <v>00192985-BANCO DO BRASIL S.A.</v>
      </c>
      <c r="D2676" s="39" t="s">
        <v>6966</v>
      </c>
      <c r="E2676" s="38" t="s">
        <v>6967</v>
      </c>
      <c r="F2676" s="38" t="s">
        <v>6968</v>
      </c>
      <c r="G2676" s="38" t="s">
        <v>25</v>
      </c>
      <c r="H2676" s="38" t="s">
        <v>14328</v>
      </c>
      <c r="I2676" s="38" t="s">
        <v>6980</v>
      </c>
      <c r="J2676" s="40" t="s">
        <v>14327</v>
      </c>
    </row>
    <row r="2677" spans="1:10" x14ac:dyDescent="0.25">
      <c r="A2677" s="37" t="s">
        <v>28</v>
      </c>
      <c r="B2677" s="38" t="s">
        <v>14329</v>
      </c>
      <c r="C2677" s="1" t="str">
        <f t="shared" si="41"/>
        <v>00192987-BANCO DO BRASIL S.A.</v>
      </c>
      <c r="D2677" s="39" t="s">
        <v>6966</v>
      </c>
      <c r="E2677" s="38" t="s">
        <v>6967</v>
      </c>
      <c r="F2677" s="38" t="s">
        <v>6968</v>
      </c>
      <c r="G2677" s="38" t="s">
        <v>34</v>
      </c>
      <c r="H2677" s="38" t="s">
        <v>14330</v>
      </c>
      <c r="I2677" s="38" t="s">
        <v>7888</v>
      </c>
      <c r="J2677" s="40" t="s">
        <v>14329</v>
      </c>
    </row>
    <row r="2678" spans="1:10" x14ac:dyDescent="0.25">
      <c r="A2678" s="37" t="s">
        <v>28</v>
      </c>
      <c r="B2678" s="38" t="s">
        <v>14331</v>
      </c>
      <c r="C2678" s="1" t="str">
        <f t="shared" si="41"/>
        <v>00192988-BANCO DO BRASIL S.A.</v>
      </c>
      <c r="D2678" s="39" t="s">
        <v>6966</v>
      </c>
      <c r="E2678" s="38" t="s">
        <v>6967</v>
      </c>
      <c r="F2678" s="38" t="s">
        <v>6968</v>
      </c>
      <c r="G2678" s="38" t="s">
        <v>32</v>
      </c>
      <c r="H2678" s="38" t="s">
        <v>14332</v>
      </c>
      <c r="I2678" s="38" t="s">
        <v>9646</v>
      </c>
      <c r="J2678" s="40" t="s">
        <v>14331</v>
      </c>
    </row>
    <row r="2679" spans="1:10" x14ac:dyDescent="0.25">
      <c r="A2679" s="37" t="s">
        <v>28</v>
      </c>
      <c r="B2679" s="38" t="s">
        <v>14333</v>
      </c>
      <c r="C2679" s="1" t="str">
        <f t="shared" si="41"/>
        <v>00192989-BANCO DO BRASIL S.A.</v>
      </c>
      <c r="D2679" s="39" t="s">
        <v>6966</v>
      </c>
      <c r="E2679" s="38" t="s">
        <v>6967</v>
      </c>
      <c r="F2679" s="38" t="s">
        <v>6968</v>
      </c>
      <c r="G2679" s="38" t="s">
        <v>25</v>
      </c>
      <c r="H2679" s="38" t="s">
        <v>14334</v>
      </c>
      <c r="I2679" s="38" t="s">
        <v>7261</v>
      </c>
      <c r="J2679" s="40" t="s">
        <v>14333</v>
      </c>
    </row>
    <row r="2680" spans="1:10" x14ac:dyDescent="0.25">
      <c r="A2680" s="37" t="s">
        <v>28</v>
      </c>
      <c r="B2680" s="38" t="s">
        <v>14335</v>
      </c>
      <c r="C2680" s="1" t="str">
        <f t="shared" si="41"/>
        <v>00192990-BANCO DO BRASIL S.A.</v>
      </c>
      <c r="D2680" s="39" t="s">
        <v>6966</v>
      </c>
      <c r="E2680" s="38" t="s">
        <v>6967</v>
      </c>
      <c r="F2680" s="38" t="s">
        <v>6968</v>
      </c>
      <c r="G2680" s="38" t="s">
        <v>34</v>
      </c>
      <c r="H2680" s="38" t="s">
        <v>14336</v>
      </c>
      <c r="I2680" s="38" t="s">
        <v>7516</v>
      </c>
      <c r="J2680" s="40" t="s">
        <v>14335</v>
      </c>
    </row>
    <row r="2681" spans="1:10" x14ac:dyDescent="0.25">
      <c r="A2681" s="37" t="s">
        <v>28</v>
      </c>
      <c r="B2681" s="38" t="s">
        <v>14337</v>
      </c>
      <c r="C2681" s="1" t="str">
        <f t="shared" si="41"/>
        <v>00192991-BANCO DO BRASIL S.A.</v>
      </c>
      <c r="D2681" s="39" t="s">
        <v>6966</v>
      </c>
      <c r="E2681" s="38" t="s">
        <v>6967</v>
      </c>
      <c r="F2681" s="38" t="s">
        <v>6968</v>
      </c>
      <c r="G2681" s="38" t="s">
        <v>25</v>
      </c>
      <c r="H2681" s="38" t="s">
        <v>14338</v>
      </c>
      <c r="I2681" s="38" t="s">
        <v>7131</v>
      </c>
      <c r="J2681" s="40" t="s">
        <v>14337</v>
      </c>
    </row>
    <row r="2682" spans="1:10" x14ac:dyDescent="0.25">
      <c r="A2682" s="37" t="s">
        <v>28</v>
      </c>
      <c r="B2682" s="38" t="s">
        <v>14339</v>
      </c>
      <c r="C2682" s="1" t="str">
        <f t="shared" si="41"/>
        <v>00192992-BANCO DO BRASIL S.A.</v>
      </c>
      <c r="D2682" s="39" t="s">
        <v>6966</v>
      </c>
      <c r="E2682" s="38" t="s">
        <v>6967</v>
      </c>
      <c r="F2682" s="38" t="s">
        <v>6968</v>
      </c>
      <c r="G2682" s="38" t="s">
        <v>34</v>
      </c>
      <c r="H2682" s="38" t="s">
        <v>14340</v>
      </c>
      <c r="I2682" s="38" t="s">
        <v>7247</v>
      </c>
      <c r="J2682" s="40" t="s">
        <v>14339</v>
      </c>
    </row>
    <row r="2683" spans="1:10" x14ac:dyDescent="0.25">
      <c r="A2683" s="37" t="s">
        <v>28</v>
      </c>
      <c r="B2683" s="38" t="s">
        <v>14341</v>
      </c>
      <c r="C2683" s="1" t="str">
        <f t="shared" si="41"/>
        <v>00192995-BANCO DO BRASIL S.A.</v>
      </c>
      <c r="D2683" s="39" t="s">
        <v>6966</v>
      </c>
      <c r="E2683" s="38" t="s">
        <v>6967</v>
      </c>
      <c r="F2683" s="38" t="s">
        <v>6968</v>
      </c>
      <c r="G2683" s="38" t="s">
        <v>35</v>
      </c>
      <c r="H2683" s="38" t="s">
        <v>14342</v>
      </c>
      <c r="I2683" s="38" t="s">
        <v>7044</v>
      </c>
      <c r="J2683" s="40" t="s">
        <v>14341</v>
      </c>
    </row>
    <row r="2684" spans="1:10" x14ac:dyDescent="0.25">
      <c r="A2684" s="37" t="s">
        <v>28</v>
      </c>
      <c r="B2684" s="38" t="s">
        <v>14343</v>
      </c>
      <c r="C2684" s="1" t="str">
        <f t="shared" si="41"/>
        <v>00192996-BANCO DO BRASIL S.A.</v>
      </c>
      <c r="D2684" s="39" t="s">
        <v>6966</v>
      </c>
      <c r="E2684" s="38" t="s">
        <v>6967</v>
      </c>
      <c r="F2684" s="38" t="s">
        <v>6968</v>
      </c>
      <c r="G2684" s="38" t="s">
        <v>25</v>
      </c>
      <c r="H2684" s="38" t="s">
        <v>14344</v>
      </c>
      <c r="I2684" s="38" t="s">
        <v>7024</v>
      </c>
      <c r="J2684" s="40" t="s">
        <v>14343</v>
      </c>
    </row>
    <row r="2685" spans="1:10" x14ac:dyDescent="0.25">
      <c r="A2685" s="37" t="s">
        <v>28</v>
      </c>
      <c r="B2685" s="38" t="s">
        <v>14345</v>
      </c>
      <c r="C2685" s="1" t="str">
        <f t="shared" si="41"/>
        <v>00192997-BANCO DO BRASIL S.A.</v>
      </c>
      <c r="D2685" s="39" t="s">
        <v>6966</v>
      </c>
      <c r="E2685" s="38" t="s">
        <v>6967</v>
      </c>
      <c r="F2685" s="38" t="s">
        <v>6968</v>
      </c>
      <c r="G2685" s="38" t="s">
        <v>31</v>
      </c>
      <c r="H2685" s="38" t="s">
        <v>14346</v>
      </c>
      <c r="I2685" s="38" t="s">
        <v>14347</v>
      </c>
      <c r="J2685" s="40" t="s">
        <v>14345</v>
      </c>
    </row>
    <row r="2686" spans="1:10" x14ac:dyDescent="0.25">
      <c r="A2686" s="37" t="s">
        <v>28</v>
      </c>
      <c r="B2686" s="38" t="s">
        <v>14348</v>
      </c>
      <c r="C2686" s="1" t="str">
        <f t="shared" si="41"/>
        <v>00192999-BANCO DO BRASIL S.A.</v>
      </c>
      <c r="D2686" s="39" t="s">
        <v>6966</v>
      </c>
      <c r="E2686" s="38" t="s">
        <v>6967</v>
      </c>
      <c r="F2686" s="38" t="s">
        <v>6968</v>
      </c>
      <c r="G2686" s="38" t="s">
        <v>38</v>
      </c>
      <c r="H2686" s="38" t="s">
        <v>14349</v>
      </c>
      <c r="I2686" s="38" t="s">
        <v>7255</v>
      </c>
      <c r="J2686" s="40" t="s">
        <v>14348</v>
      </c>
    </row>
    <row r="2687" spans="1:10" x14ac:dyDescent="0.25">
      <c r="A2687" s="37" t="s">
        <v>28</v>
      </c>
      <c r="B2687" s="38" t="s">
        <v>14350</v>
      </c>
      <c r="C2687" s="1" t="str">
        <f t="shared" si="41"/>
        <v>00193003-BANCO DO BRASIL S.A.</v>
      </c>
      <c r="D2687" s="39" t="s">
        <v>6966</v>
      </c>
      <c r="E2687" s="38" t="s">
        <v>6967</v>
      </c>
      <c r="F2687" s="38" t="s">
        <v>6968</v>
      </c>
      <c r="G2687" s="38" t="s">
        <v>35</v>
      </c>
      <c r="H2687" s="38" t="s">
        <v>14351</v>
      </c>
      <c r="I2687" s="38" t="s">
        <v>9855</v>
      </c>
      <c r="J2687" s="40" t="s">
        <v>14350</v>
      </c>
    </row>
    <row r="2688" spans="1:10" x14ac:dyDescent="0.25">
      <c r="A2688" s="37" t="s">
        <v>28</v>
      </c>
      <c r="B2688" s="38" t="s">
        <v>14352</v>
      </c>
      <c r="C2688" s="1" t="str">
        <f t="shared" si="41"/>
        <v>00193004-BANCO DO BRASIL S.A.</v>
      </c>
      <c r="D2688" s="39" t="s">
        <v>6966</v>
      </c>
      <c r="E2688" s="38" t="s">
        <v>6967</v>
      </c>
      <c r="F2688" s="38" t="s">
        <v>6968</v>
      </c>
      <c r="G2688" s="38" t="s">
        <v>38</v>
      </c>
      <c r="H2688" s="38" t="s">
        <v>14353</v>
      </c>
      <c r="I2688" s="38" t="s">
        <v>7909</v>
      </c>
      <c r="J2688" s="40" t="s">
        <v>14352</v>
      </c>
    </row>
    <row r="2689" spans="1:10" x14ac:dyDescent="0.25">
      <c r="A2689" s="37" t="s">
        <v>28</v>
      </c>
      <c r="B2689" s="38" t="s">
        <v>14354</v>
      </c>
      <c r="C2689" s="1" t="str">
        <f t="shared" si="41"/>
        <v>00193005-BANCO DO BRASIL S.A.</v>
      </c>
      <c r="D2689" s="39" t="s">
        <v>6966</v>
      </c>
      <c r="E2689" s="38" t="s">
        <v>6967</v>
      </c>
      <c r="F2689" s="38" t="s">
        <v>6968</v>
      </c>
      <c r="G2689" s="38" t="s">
        <v>7099</v>
      </c>
      <c r="H2689" s="38" t="s">
        <v>14355</v>
      </c>
      <c r="I2689" s="38" t="s">
        <v>7918</v>
      </c>
      <c r="J2689" s="40" t="s">
        <v>14354</v>
      </c>
    </row>
    <row r="2690" spans="1:10" x14ac:dyDescent="0.25">
      <c r="A2690" s="37" t="s">
        <v>28</v>
      </c>
      <c r="B2690" s="38" t="s">
        <v>14356</v>
      </c>
      <c r="C2690" s="1" t="str">
        <f t="shared" si="41"/>
        <v>00193006-BANCO DO BRASIL S.A.</v>
      </c>
      <c r="D2690" s="39" t="s">
        <v>6966</v>
      </c>
      <c r="E2690" s="38" t="s">
        <v>6967</v>
      </c>
      <c r="F2690" s="38" t="s">
        <v>6968</v>
      </c>
      <c r="G2690" s="38" t="s">
        <v>25</v>
      </c>
      <c r="H2690" s="38" t="s">
        <v>14357</v>
      </c>
      <c r="I2690" s="38" t="s">
        <v>7024</v>
      </c>
      <c r="J2690" s="40" t="s">
        <v>14356</v>
      </c>
    </row>
    <row r="2691" spans="1:10" x14ac:dyDescent="0.25">
      <c r="A2691" s="37" t="s">
        <v>28</v>
      </c>
      <c r="B2691" s="38" t="s">
        <v>14358</v>
      </c>
      <c r="C2691" s="1" t="str">
        <f t="shared" ref="C2691:C2754" si="42">CONCATENATE(B2691,"-",F2691)</f>
        <v>00193007-BANCO DO BRASIL S.A.</v>
      </c>
      <c r="D2691" s="39" t="s">
        <v>6966</v>
      </c>
      <c r="E2691" s="38" t="s">
        <v>6967</v>
      </c>
      <c r="F2691" s="38" t="s">
        <v>6968</v>
      </c>
      <c r="G2691" s="38" t="s">
        <v>33</v>
      </c>
      <c r="H2691" s="38" t="s">
        <v>14359</v>
      </c>
      <c r="I2691" s="38" t="s">
        <v>6996</v>
      </c>
      <c r="J2691" s="40" t="s">
        <v>14358</v>
      </c>
    </row>
    <row r="2692" spans="1:10" x14ac:dyDescent="0.25">
      <c r="A2692" s="37" t="s">
        <v>28</v>
      </c>
      <c r="B2692" s="38" t="s">
        <v>14360</v>
      </c>
      <c r="C2692" s="1" t="str">
        <f t="shared" si="42"/>
        <v>00193008-BANCO DO BRASIL S.A.</v>
      </c>
      <c r="D2692" s="39" t="s">
        <v>6966</v>
      </c>
      <c r="E2692" s="38" t="s">
        <v>6967</v>
      </c>
      <c r="F2692" s="38" t="s">
        <v>6968</v>
      </c>
      <c r="G2692" s="38" t="s">
        <v>25</v>
      </c>
      <c r="H2692" s="38" t="s">
        <v>14361</v>
      </c>
      <c r="I2692" s="38" t="s">
        <v>7024</v>
      </c>
      <c r="J2692" s="40" t="s">
        <v>14360</v>
      </c>
    </row>
    <row r="2693" spans="1:10" x14ac:dyDescent="0.25">
      <c r="A2693" s="37" t="s">
        <v>28</v>
      </c>
      <c r="B2693" s="38" t="s">
        <v>14362</v>
      </c>
      <c r="C2693" s="1" t="str">
        <f t="shared" si="42"/>
        <v>00193010-BANCO DO BRASIL S.A.</v>
      </c>
      <c r="D2693" s="39" t="s">
        <v>6966</v>
      </c>
      <c r="E2693" s="38" t="s">
        <v>6967</v>
      </c>
      <c r="F2693" s="38" t="s">
        <v>6968</v>
      </c>
      <c r="G2693" s="38" t="s">
        <v>6969</v>
      </c>
      <c r="H2693" s="38" t="s">
        <v>14363</v>
      </c>
      <c r="I2693" s="38" t="s">
        <v>6971</v>
      </c>
      <c r="J2693" s="40" t="s">
        <v>14362</v>
      </c>
    </row>
    <row r="2694" spans="1:10" x14ac:dyDescent="0.25">
      <c r="A2694" s="37" t="s">
        <v>28</v>
      </c>
      <c r="B2694" s="38" t="s">
        <v>14364</v>
      </c>
      <c r="C2694" s="1" t="str">
        <f t="shared" si="42"/>
        <v>00193011-BANCO DO BRASIL S.A.</v>
      </c>
      <c r="D2694" s="39" t="s">
        <v>6966</v>
      </c>
      <c r="E2694" s="38" t="s">
        <v>6967</v>
      </c>
      <c r="F2694" s="38" t="s">
        <v>6968</v>
      </c>
      <c r="G2694" s="38" t="s">
        <v>25</v>
      </c>
      <c r="H2694" s="38" t="s">
        <v>14365</v>
      </c>
      <c r="I2694" s="38" t="s">
        <v>7024</v>
      </c>
      <c r="J2694" s="40" t="s">
        <v>14364</v>
      </c>
    </row>
    <row r="2695" spans="1:10" x14ac:dyDescent="0.25">
      <c r="A2695" s="37" t="s">
        <v>28</v>
      </c>
      <c r="B2695" s="38" t="s">
        <v>14366</v>
      </c>
      <c r="C2695" s="1" t="str">
        <f t="shared" si="42"/>
        <v>00193012-BANCO DO BRASIL S.A.</v>
      </c>
      <c r="D2695" s="39" t="s">
        <v>6966</v>
      </c>
      <c r="E2695" s="38" t="s">
        <v>6967</v>
      </c>
      <c r="F2695" s="38" t="s">
        <v>6968</v>
      </c>
      <c r="G2695" s="38" t="s">
        <v>38</v>
      </c>
      <c r="H2695" s="38" t="s">
        <v>14367</v>
      </c>
      <c r="I2695" s="38" t="s">
        <v>8152</v>
      </c>
      <c r="J2695" s="40" t="s">
        <v>14366</v>
      </c>
    </row>
    <row r="2696" spans="1:10" x14ac:dyDescent="0.25">
      <c r="A2696" s="37" t="s">
        <v>28</v>
      </c>
      <c r="B2696" s="38" t="s">
        <v>14368</v>
      </c>
      <c r="C2696" s="1" t="str">
        <f t="shared" si="42"/>
        <v>00193013-BANCO DO BRASIL S.A.</v>
      </c>
      <c r="D2696" s="39" t="s">
        <v>6966</v>
      </c>
      <c r="E2696" s="38" t="s">
        <v>6967</v>
      </c>
      <c r="F2696" s="38" t="s">
        <v>6968</v>
      </c>
      <c r="G2696" s="38" t="s">
        <v>38</v>
      </c>
      <c r="H2696" s="38" t="s">
        <v>14369</v>
      </c>
      <c r="I2696" s="38" t="s">
        <v>13581</v>
      </c>
      <c r="J2696" s="40" t="s">
        <v>14368</v>
      </c>
    </row>
    <row r="2697" spans="1:10" x14ac:dyDescent="0.25">
      <c r="A2697" s="37" t="s">
        <v>28</v>
      </c>
      <c r="B2697" s="38" t="s">
        <v>14370</v>
      </c>
      <c r="C2697" s="1" t="str">
        <f t="shared" si="42"/>
        <v>00193014-BANCO DO BRASIL S.A.</v>
      </c>
      <c r="D2697" s="39" t="s">
        <v>6966</v>
      </c>
      <c r="E2697" s="38" t="s">
        <v>6967</v>
      </c>
      <c r="F2697" s="38" t="s">
        <v>6968</v>
      </c>
      <c r="G2697" s="38" t="s">
        <v>35</v>
      </c>
      <c r="H2697" s="38" t="s">
        <v>14371</v>
      </c>
      <c r="I2697" s="38" t="s">
        <v>7070</v>
      </c>
      <c r="J2697" s="40" t="s">
        <v>14370</v>
      </c>
    </row>
    <row r="2698" spans="1:10" x14ac:dyDescent="0.25">
      <c r="A2698" s="37" t="s">
        <v>28</v>
      </c>
      <c r="B2698" s="38" t="s">
        <v>14372</v>
      </c>
      <c r="C2698" s="1" t="str">
        <f t="shared" si="42"/>
        <v>00193015-BANCO DO BRASIL S.A.</v>
      </c>
      <c r="D2698" s="39" t="s">
        <v>6966</v>
      </c>
      <c r="E2698" s="38" t="s">
        <v>6967</v>
      </c>
      <c r="F2698" s="38" t="s">
        <v>6968</v>
      </c>
      <c r="G2698" s="38" t="s">
        <v>25</v>
      </c>
      <c r="H2698" s="38" t="s">
        <v>14373</v>
      </c>
      <c r="I2698" s="38" t="s">
        <v>7082</v>
      </c>
      <c r="J2698" s="40" t="s">
        <v>14372</v>
      </c>
    </row>
    <row r="2699" spans="1:10" x14ac:dyDescent="0.25">
      <c r="A2699" s="37" t="s">
        <v>28</v>
      </c>
      <c r="B2699" s="38" t="s">
        <v>14374</v>
      </c>
      <c r="C2699" s="1" t="str">
        <f t="shared" si="42"/>
        <v>00193016-BANCO DO BRASIL S.A.</v>
      </c>
      <c r="D2699" s="39" t="s">
        <v>6966</v>
      </c>
      <c r="E2699" s="38" t="s">
        <v>6967</v>
      </c>
      <c r="F2699" s="38" t="s">
        <v>6968</v>
      </c>
      <c r="G2699" s="38" t="s">
        <v>35</v>
      </c>
      <c r="H2699" s="38" t="s">
        <v>14375</v>
      </c>
      <c r="I2699" s="38" t="s">
        <v>7044</v>
      </c>
      <c r="J2699" s="40" t="s">
        <v>14374</v>
      </c>
    </row>
    <row r="2700" spans="1:10" x14ac:dyDescent="0.25">
      <c r="A2700" s="37" t="s">
        <v>28</v>
      </c>
      <c r="B2700" s="38" t="s">
        <v>14376</v>
      </c>
      <c r="C2700" s="1" t="str">
        <f t="shared" si="42"/>
        <v>00193017-BANCO DO BRASIL S.A.</v>
      </c>
      <c r="D2700" s="39" t="s">
        <v>6966</v>
      </c>
      <c r="E2700" s="38" t="s">
        <v>6967</v>
      </c>
      <c r="F2700" s="38" t="s">
        <v>6968</v>
      </c>
      <c r="G2700" s="38" t="s">
        <v>25</v>
      </c>
      <c r="H2700" s="38" t="s">
        <v>14377</v>
      </c>
      <c r="I2700" s="38" t="s">
        <v>7024</v>
      </c>
      <c r="J2700" s="40" t="s">
        <v>14376</v>
      </c>
    </row>
    <row r="2701" spans="1:10" x14ac:dyDescent="0.25">
      <c r="A2701" s="37" t="s">
        <v>28</v>
      </c>
      <c r="B2701" s="38" t="s">
        <v>14378</v>
      </c>
      <c r="C2701" s="1" t="str">
        <f t="shared" si="42"/>
        <v>00193018-BANCO DO BRASIL S.A.</v>
      </c>
      <c r="D2701" s="39" t="s">
        <v>6966</v>
      </c>
      <c r="E2701" s="38" t="s">
        <v>6967</v>
      </c>
      <c r="F2701" s="38" t="s">
        <v>6968</v>
      </c>
      <c r="G2701" s="38" t="s">
        <v>25</v>
      </c>
      <c r="H2701" s="38" t="s">
        <v>14379</v>
      </c>
      <c r="I2701" s="38" t="s">
        <v>7143</v>
      </c>
      <c r="J2701" s="40" t="s">
        <v>14378</v>
      </c>
    </row>
    <row r="2702" spans="1:10" x14ac:dyDescent="0.25">
      <c r="A2702" s="37" t="s">
        <v>28</v>
      </c>
      <c r="B2702" s="38" t="s">
        <v>14380</v>
      </c>
      <c r="C2702" s="1" t="str">
        <f t="shared" si="42"/>
        <v>00193019-BANCO DO BRASIL S.A.</v>
      </c>
      <c r="D2702" s="39" t="s">
        <v>6966</v>
      </c>
      <c r="E2702" s="38" t="s">
        <v>6967</v>
      </c>
      <c r="F2702" s="38" t="s">
        <v>6968</v>
      </c>
      <c r="G2702" s="38" t="s">
        <v>7099</v>
      </c>
      <c r="H2702" s="38" t="s">
        <v>14381</v>
      </c>
      <c r="I2702" s="38" t="s">
        <v>14382</v>
      </c>
      <c r="J2702" s="40" t="s">
        <v>14380</v>
      </c>
    </row>
    <row r="2703" spans="1:10" x14ac:dyDescent="0.25">
      <c r="A2703" s="37" t="s">
        <v>28</v>
      </c>
      <c r="B2703" s="38" t="s">
        <v>14383</v>
      </c>
      <c r="C2703" s="1" t="str">
        <f t="shared" si="42"/>
        <v>00193020-BANCO DO BRASIL S.A.</v>
      </c>
      <c r="D2703" s="39" t="s">
        <v>6966</v>
      </c>
      <c r="E2703" s="38" t="s">
        <v>6967</v>
      </c>
      <c r="F2703" s="38" t="s">
        <v>6968</v>
      </c>
      <c r="G2703" s="38" t="s">
        <v>33</v>
      </c>
      <c r="H2703" s="38" t="s">
        <v>14384</v>
      </c>
      <c r="I2703" s="38" t="s">
        <v>6996</v>
      </c>
      <c r="J2703" s="40" t="s">
        <v>14383</v>
      </c>
    </row>
    <row r="2704" spans="1:10" x14ac:dyDescent="0.25">
      <c r="A2704" s="37" t="s">
        <v>28</v>
      </c>
      <c r="B2704" s="38" t="s">
        <v>14385</v>
      </c>
      <c r="C2704" s="1" t="str">
        <f t="shared" si="42"/>
        <v>00193021-BANCO DO BRASIL S.A.</v>
      </c>
      <c r="D2704" s="39" t="s">
        <v>6966</v>
      </c>
      <c r="E2704" s="38" t="s">
        <v>6967</v>
      </c>
      <c r="F2704" s="38" t="s">
        <v>6968</v>
      </c>
      <c r="G2704" s="38" t="s">
        <v>25</v>
      </c>
      <c r="H2704" s="38" t="s">
        <v>14386</v>
      </c>
      <c r="I2704" s="38" t="s">
        <v>6980</v>
      </c>
      <c r="J2704" s="40" t="s">
        <v>14385</v>
      </c>
    </row>
    <row r="2705" spans="1:10" x14ac:dyDescent="0.25">
      <c r="A2705" s="37" t="s">
        <v>28</v>
      </c>
      <c r="B2705" s="38" t="s">
        <v>14387</v>
      </c>
      <c r="C2705" s="1" t="str">
        <f t="shared" si="42"/>
        <v>00193022-BANCO DO BRASIL S.A.</v>
      </c>
      <c r="D2705" s="39" t="s">
        <v>6966</v>
      </c>
      <c r="E2705" s="38" t="s">
        <v>6967</v>
      </c>
      <c r="F2705" s="38" t="s">
        <v>6968</v>
      </c>
      <c r="G2705" s="38" t="s">
        <v>7184</v>
      </c>
      <c r="H2705" s="38" t="s">
        <v>14388</v>
      </c>
      <c r="I2705" s="38" t="s">
        <v>7186</v>
      </c>
      <c r="J2705" s="40" t="s">
        <v>14387</v>
      </c>
    </row>
    <row r="2706" spans="1:10" x14ac:dyDescent="0.25">
      <c r="A2706" s="37" t="s">
        <v>28</v>
      </c>
      <c r="B2706" s="38" t="s">
        <v>14389</v>
      </c>
      <c r="C2706" s="1" t="str">
        <f t="shared" si="42"/>
        <v>00193023-BANCO DO BRASIL S.A.</v>
      </c>
      <c r="D2706" s="39" t="s">
        <v>6966</v>
      </c>
      <c r="E2706" s="38" t="s">
        <v>6967</v>
      </c>
      <c r="F2706" s="38" t="s">
        <v>6968</v>
      </c>
      <c r="G2706" s="38" t="s">
        <v>25</v>
      </c>
      <c r="H2706" s="38" t="s">
        <v>14390</v>
      </c>
      <c r="I2706" s="38" t="s">
        <v>7024</v>
      </c>
      <c r="J2706" s="40" t="s">
        <v>14389</v>
      </c>
    </row>
    <row r="2707" spans="1:10" x14ac:dyDescent="0.25">
      <c r="A2707" s="37" t="s">
        <v>28</v>
      </c>
      <c r="B2707" s="38" t="s">
        <v>14391</v>
      </c>
      <c r="C2707" s="1" t="str">
        <f t="shared" si="42"/>
        <v>00193024-BANCO DO BRASIL S.A.</v>
      </c>
      <c r="D2707" s="39" t="s">
        <v>6966</v>
      </c>
      <c r="E2707" s="38" t="s">
        <v>6967</v>
      </c>
      <c r="F2707" s="38" t="s">
        <v>6968</v>
      </c>
      <c r="G2707" s="38" t="s">
        <v>30</v>
      </c>
      <c r="H2707" s="38" t="s">
        <v>14392</v>
      </c>
      <c r="I2707" s="38" t="s">
        <v>6977</v>
      </c>
      <c r="J2707" s="40" t="s">
        <v>14391</v>
      </c>
    </row>
    <row r="2708" spans="1:10" x14ac:dyDescent="0.25">
      <c r="A2708" s="37" t="s">
        <v>28</v>
      </c>
      <c r="B2708" s="38" t="s">
        <v>14393</v>
      </c>
      <c r="C2708" s="1" t="str">
        <f t="shared" si="42"/>
        <v>00193025-BANCO DO BRASIL S.A.</v>
      </c>
      <c r="D2708" s="39" t="s">
        <v>6966</v>
      </c>
      <c r="E2708" s="38" t="s">
        <v>6967</v>
      </c>
      <c r="F2708" s="38" t="s">
        <v>6968</v>
      </c>
      <c r="G2708" s="38" t="s">
        <v>31</v>
      </c>
      <c r="H2708" s="38" t="s">
        <v>14394</v>
      </c>
      <c r="I2708" s="38" t="s">
        <v>6986</v>
      </c>
      <c r="J2708" s="40" t="s">
        <v>14393</v>
      </c>
    </row>
    <row r="2709" spans="1:10" x14ac:dyDescent="0.25">
      <c r="A2709" s="37" t="s">
        <v>28</v>
      </c>
      <c r="B2709" s="38" t="s">
        <v>14395</v>
      </c>
      <c r="C2709" s="1" t="str">
        <f t="shared" si="42"/>
        <v>00193026-BANCO DO BRASIL S.A.</v>
      </c>
      <c r="D2709" s="39" t="s">
        <v>6966</v>
      </c>
      <c r="E2709" s="38" t="s">
        <v>6967</v>
      </c>
      <c r="F2709" s="38" t="s">
        <v>6968</v>
      </c>
      <c r="G2709" s="38" t="s">
        <v>25</v>
      </c>
      <c r="H2709" s="38" t="s">
        <v>14396</v>
      </c>
      <c r="I2709" s="38" t="s">
        <v>7024</v>
      </c>
      <c r="J2709" s="40" t="s">
        <v>14395</v>
      </c>
    </row>
    <row r="2710" spans="1:10" x14ac:dyDescent="0.25">
      <c r="A2710" s="37" t="s">
        <v>28</v>
      </c>
      <c r="B2710" s="38" t="s">
        <v>14397</v>
      </c>
      <c r="C2710" s="1" t="str">
        <f t="shared" si="42"/>
        <v>00193027-BANCO DO BRASIL S.A.</v>
      </c>
      <c r="D2710" s="39" t="s">
        <v>6966</v>
      </c>
      <c r="E2710" s="38" t="s">
        <v>6967</v>
      </c>
      <c r="F2710" s="38" t="s">
        <v>6968</v>
      </c>
      <c r="G2710" s="38" t="s">
        <v>25</v>
      </c>
      <c r="H2710" s="38" t="s">
        <v>14398</v>
      </c>
      <c r="I2710" s="38" t="s">
        <v>7024</v>
      </c>
      <c r="J2710" s="40" t="s">
        <v>14397</v>
      </c>
    </row>
    <row r="2711" spans="1:10" x14ac:dyDescent="0.25">
      <c r="A2711" s="37" t="s">
        <v>28</v>
      </c>
      <c r="B2711" s="38" t="s">
        <v>14399</v>
      </c>
      <c r="C2711" s="1" t="str">
        <f t="shared" si="42"/>
        <v>00193028-BANCO DO BRASIL S.A.</v>
      </c>
      <c r="D2711" s="39" t="s">
        <v>6966</v>
      </c>
      <c r="E2711" s="38" t="s">
        <v>6967</v>
      </c>
      <c r="F2711" s="38" t="s">
        <v>6968</v>
      </c>
      <c r="G2711" s="38" t="s">
        <v>6969</v>
      </c>
      <c r="H2711" s="38" t="s">
        <v>14400</v>
      </c>
      <c r="I2711" s="38" t="s">
        <v>6983</v>
      </c>
      <c r="J2711" s="40" t="s">
        <v>14399</v>
      </c>
    </row>
    <row r="2712" spans="1:10" x14ac:dyDescent="0.25">
      <c r="A2712" s="37" t="s">
        <v>28</v>
      </c>
      <c r="B2712" s="38" t="s">
        <v>14401</v>
      </c>
      <c r="C2712" s="1" t="str">
        <f t="shared" si="42"/>
        <v>00193029-BANCO DO BRASIL S.A.</v>
      </c>
      <c r="D2712" s="39" t="s">
        <v>6966</v>
      </c>
      <c r="E2712" s="38" t="s">
        <v>6967</v>
      </c>
      <c r="F2712" s="38" t="s">
        <v>6968</v>
      </c>
      <c r="G2712" s="38" t="s">
        <v>25</v>
      </c>
      <c r="H2712" s="38" t="s">
        <v>14402</v>
      </c>
      <c r="I2712" s="38" t="s">
        <v>14403</v>
      </c>
      <c r="J2712" s="40" t="s">
        <v>14401</v>
      </c>
    </row>
    <row r="2713" spans="1:10" x14ac:dyDescent="0.25">
      <c r="A2713" s="37" t="s">
        <v>28</v>
      </c>
      <c r="B2713" s="38" t="s">
        <v>14404</v>
      </c>
      <c r="C2713" s="1" t="str">
        <f t="shared" si="42"/>
        <v>00193030-BANCO DO BRASIL S.A.</v>
      </c>
      <c r="D2713" s="39" t="s">
        <v>6966</v>
      </c>
      <c r="E2713" s="38" t="s">
        <v>6967</v>
      </c>
      <c r="F2713" s="38" t="s">
        <v>6968</v>
      </c>
      <c r="G2713" s="38" t="s">
        <v>33</v>
      </c>
      <c r="H2713" s="38" t="s">
        <v>14405</v>
      </c>
      <c r="I2713" s="38" t="s">
        <v>7311</v>
      </c>
      <c r="J2713" s="40" t="s">
        <v>14404</v>
      </c>
    </row>
    <row r="2714" spans="1:10" x14ac:dyDescent="0.25">
      <c r="A2714" s="37" t="s">
        <v>28</v>
      </c>
      <c r="B2714" s="38" t="s">
        <v>14406</v>
      </c>
      <c r="C2714" s="1" t="str">
        <f t="shared" si="42"/>
        <v>00193031-BANCO DO BRASIL S.A.</v>
      </c>
      <c r="D2714" s="39" t="s">
        <v>6966</v>
      </c>
      <c r="E2714" s="38" t="s">
        <v>6967</v>
      </c>
      <c r="F2714" s="38" t="s">
        <v>6968</v>
      </c>
      <c r="G2714" s="38" t="s">
        <v>25</v>
      </c>
      <c r="H2714" s="38" t="s">
        <v>14407</v>
      </c>
      <c r="I2714" s="38" t="s">
        <v>14408</v>
      </c>
      <c r="J2714" s="40" t="s">
        <v>14406</v>
      </c>
    </row>
    <row r="2715" spans="1:10" x14ac:dyDescent="0.25">
      <c r="A2715" s="37" t="s">
        <v>28</v>
      </c>
      <c r="B2715" s="38" t="s">
        <v>14409</v>
      </c>
      <c r="C2715" s="1" t="str">
        <f t="shared" si="42"/>
        <v>00193032-BANCO DO BRASIL S.A.</v>
      </c>
      <c r="D2715" s="39" t="s">
        <v>6966</v>
      </c>
      <c r="E2715" s="38" t="s">
        <v>6967</v>
      </c>
      <c r="F2715" s="38" t="s">
        <v>6968</v>
      </c>
      <c r="G2715" s="38" t="s">
        <v>35</v>
      </c>
      <c r="H2715" s="38" t="s">
        <v>14410</v>
      </c>
      <c r="I2715" s="38" t="s">
        <v>7070</v>
      </c>
      <c r="J2715" s="40" t="s">
        <v>14409</v>
      </c>
    </row>
    <row r="2716" spans="1:10" x14ac:dyDescent="0.25">
      <c r="A2716" s="37" t="s">
        <v>28</v>
      </c>
      <c r="B2716" s="38" t="s">
        <v>14411</v>
      </c>
      <c r="C2716" s="1" t="str">
        <f t="shared" si="42"/>
        <v>00193034-BANCO DO BRASIL S.A.</v>
      </c>
      <c r="D2716" s="39" t="s">
        <v>6966</v>
      </c>
      <c r="E2716" s="38" t="s">
        <v>6967</v>
      </c>
      <c r="F2716" s="38" t="s">
        <v>6968</v>
      </c>
      <c r="G2716" s="38" t="s">
        <v>25</v>
      </c>
      <c r="H2716" s="38" t="s">
        <v>14412</v>
      </c>
      <c r="I2716" s="38" t="s">
        <v>7128</v>
      </c>
      <c r="J2716" s="40" t="s">
        <v>14411</v>
      </c>
    </row>
    <row r="2717" spans="1:10" x14ac:dyDescent="0.25">
      <c r="A2717" s="37" t="s">
        <v>28</v>
      </c>
      <c r="B2717" s="38" t="s">
        <v>14413</v>
      </c>
      <c r="C2717" s="1" t="str">
        <f t="shared" si="42"/>
        <v>00193035-BANCO DO BRASIL S.A.</v>
      </c>
      <c r="D2717" s="39" t="s">
        <v>6966</v>
      </c>
      <c r="E2717" s="38" t="s">
        <v>6967</v>
      </c>
      <c r="F2717" s="38" t="s">
        <v>6968</v>
      </c>
      <c r="G2717" s="38" t="s">
        <v>42</v>
      </c>
      <c r="H2717" s="38" t="s">
        <v>14414</v>
      </c>
      <c r="I2717" s="38" t="s">
        <v>14415</v>
      </c>
      <c r="J2717" s="40" t="s">
        <v>14413</v>
      </c>
    </row>
    <row r="2718" spans="1:10" x14ac:dyDescent="0.25">
      <c r="A2718" s="37" t="s">
        <v>28</v>
      </c>
      <c r="B2718" s="38" t="s">
        <v>14416</v>
      </c>
      <c r="C2718" s="1" t="str">
        <f t="shared" si="42"/>
        <v>00193036-BANCO DO BRASIL S.A.</v>
      </c>
      <c r="D2718" s="39" t="s">
        <v>6966</v>
      </c>
      <c r="E2718" s="38" t="s">
        <v>6967</v>
      </c>
      <c r="F2718" s="38" t="s">
        <v>6968</v>
      </c>
      <c r="G2718" s="38" t="s">
        <v>42</v>
      </c>
      <c r="H2718" s="38" t="s">
        <v>14417</v>
      </c>
      <c r="I2718" s="38" t="s">
        <v>14418</v>
      </c>
      <c r="J2718" s="40" t="s">
        <v>14416</v>
      </c>
    </row>
    <row r="2719" spans="1:10" x14ac:dyDescent="0.25">
      <c r="A2719" s="37" t="s">
        <v>28</v>
      </c>
      <c r="B2719" s="38" t="s">
        <v>14419</v>
      </c>
      <c r="C2719" s="1" t="str">
        <f t="shared" si="42"/>
        <v>00193037-BANCO DO BRASIL S.A.</v>
      </c>
      <c r="D2719" s="39" t="s">
        <v>6966</v>
      </c>
      <c r="E2719" s="38" t="s">
        <v>6967</v>
      </c>
      <c r="F2719" s="38" t="s">
        <v>6968</v>
      </c>
      <c r="G2719" s="38" t="s">
        <v>42</v>
      </c>
      <c r="H2719" s="38" t="s">
        <v>14420</v>
      </c>
      <c r="I2719" s="38" t="s">
        <v>14421</v>
      </c>
      <c r="J2719" s="40" t="s">
        <v>14419</v>
      </c>
    </row>
    <row r="2720" spans="1:10" x14ac:dyDescent="0.25">
      <c r="A2720" s="37" t="s">
        <v>28</v>
      </c>
      <c r="B2720" s="38" t="s">
        <v>14422</v>
      </c>
      <c r="C2720" s="1" t="str">
        <f t="shared" si="42"/>
        <v>00193038-BANCO DO BRASIL S.A.</v>
      </c>
      <c r="D2720" s="39" t="s">
        <v>6966</v>
      </c>
      <c r="E2720" s="38" t="s">
        <v>6967</v>
      </c>
      <c r="F2720" s="38" t="s">
        <v>6968</v>
      </c>
      <c r="G2720" s="38" t="s">
        <v>35</v>
      </c>
      <c r="H2720" s="38" t="s">
        <v>14423</v>
      </c>
      <c r="I2720" s="38" t="s">
        <v>14424</v>
      </c>
      <c r="J2720" s="40" t="s">
        <v>14422</v>
      </c>
    </row>
    <row r="2721" spans="1:10" x14ac:dyDescent="0.25">
      <c r="A2721" s="37" t="s">
        <v>28</v>
      </c>
      <c r="B2721" s="38" t="s">
        <v>14425</v>
      </c>
      <c r="C2721" s="1" t="str">
        <f t="shared" si="42"/>
        <v>00193039-BANCO DO BRASIL S.A.</v>
      </c>
      <c r="D2721" s="39" t="s">
        <v>6966</v>
      </c>
      <c r="E2721" s="38" t="s">
        <v>6967</v>
      </c>
      <c r="F2721" s="38" t="s">
        <v>6968</v>
      </c>
      <c r="G2721" s="38" t="s">
        <v>25</v>
      </c>
      <c r="H2721" s="38" t="s">
        <v>14426</v>
      </c>
      <c r="I2721" s="38" t="s">
        <v>7024</v>
      </c>
      <c r="J2721" s="40" t="s">
        <v>14425</v>
      </c>
    </row>
    <row r="2722" spans="1:10" x14ac:dyDescent="0.25">
      <c r="A2722" s="37" t="s">
        <v>28</v>
      </c>
      <c r="B2722" s="38" t="s">
        <v>14427</v>
      </c>
      <c r="C2722" s="1" t="str">
        <f t="shared" si="42"/>
        <v>00193041-BANCO DO BRASIL S.A.</v>
      </c>
      <c r="D2722" s="39" t="s">
        <v>6966</v>
      </c>
      <c r="E2722" s="38" t="s">
        <v>6967</v>
      </c>
      <c r="F2722" s="38" t="s">
        <v>6968</v>
      </c>
      <c r="G2722" s="38" t="s">
        <v>33</v>
      </c>
      <c r="H2722" s="38" t="s">
        <v>11823</v>
      </c>
      <c r="I2722" s="38" t="s">
        <v>6996</v>
      </c>
      <c r="J2722" s="40" t="s">
        <v>14427</v>
      </c>
    </row>
    <row r="2723" spans="1:10" x14ac:dyDescent="0.25">
      <c r="A2723" s="37" t="s">
        <v>28</v>
      </c>
      <c r="B2723" s="38" t="s">
        <v>14428</v>
      </c>
      <c r="C2723" s="1" t="str">
        <f t="shared" si="42"/>
        <v>00193042-BANCO DO BRASIL S.A.</v>
      </c>
      <c r="D2723" s="39" t="s">
        <v>6966</v>
      </c>
      <c r="E2723" s="38" t="s">
        <v>6967</v>
      </c>
      <c r="F2723" s="38" t="s">
        <v>6968</v>
      </c>
      <c r="G2723" s="38" t="s">
        <v>25</v>
      </c>
      <c r="H2723" s="38" t="s">
        <v>14429</v>
      </c>
      <c r="I2723" s="38" t="s">
        <v>7912</v>
      </c>
      <c r="J2723" s="40" t="s">
        <v>14428</v>
      </c>
    </row>
    <row r="2724" spans="1:10" x14ac:dyDescent="0.25">
      <c r="A2724" s="37" t="s">
        <v>28</v>
      </c>
      <c r="B2724" s="38" t="s">
        <v>14430</v>
      </c>
      <c r="C2724" s="1" t="str">
        <f t="shared" si="42"/>
        <v>00193043-BANCO DO BRASIL S.A.</v>
      </c>
      <c r="D2724" s="39" t="s">
        <v>6966</v>
      </c>
      <c r="E2724" s="38" t="s">
        <v>6967</v>
      </c>
      <c r="F2724" s="38" t="s">
        <v>6968</v>
      </c>
      <c r="G2724" s="38" t="s">
        <v>25</v>
      </c>
      <c r="H2724" s="38" t="s">
        <v>14431</v>
      </c>
      <c r="I2724" s="38" t="s">
        <v>7024</v>
      </c>
      <c r="J2724" s="40" t="s">
        <v>14430</v>
      </c>
    </row>
    <row r="2725" spans="1:10" x14ac:dyDescent="0.25">
      <c r="A2725" s="37" t="s">
        <v>28</v>
      </c>
      <c r="B2725" s="38" t="s">
        <v>14432</v>
      </c>
      <c r="C2725" s="1" t="str">
        <f t="shared" si="42"/>
        <v>00193044-BANCO DO BRASIL S.A.</v>
      </c>
      <c r="D2725" s="39" t="s">
        <v>6966</v>
      </c>
      <c r="E2725" s="38" t="s">
        <v>6967</v>
      </c>
      <c r="F2725" s="38" t="s">
        <v>6968</v>
      </c>
      <c r="G2725" s="38" t="s">
        <v>39</v>
      </c>
      <c r="H2725" s="38" t="s">
        <v>14433</v>
      </c>
      <c r="I2725" s="38" t="s">
        <v>14434</v>
      </c>
      <c r="J2725" s="40" t="s">
        <v>14432</v>
      </c>
    </row>
    <row r="2726" spans="1:10" x14ac:dyDescent="0.25">
      <c r="A2726" s="37" t="s">
        <v>28</v>
      </c>
      <c r="B2726" s="38" t="s">
        <v>14435</v>
      </c>
      <c r="C2726" s="1" t="str">
        <f t="shared" si="42"/>
        <v>00193045-BANCO DO BRASIL S.A.</v>
      </c>
      <c r="D2726" s="39" t="s">
        <v>6966</v>
      </c>
      <c r="E2726" s="38" t="s">
        <v>6967</v>
      </c>
      <c r="F2726" s="38" t="s">
        <v>6968</v>
      </c>
      <c r="G2726" s="38" t="s">
        <v>25</v>
      </c>
      <c r="H2726" s="38" t="s">
        <v>14436</v>
      </c>
      <c r="I2726" s="38" t="s">
        <v>7024</v>
      </c>
      <c r="J2726" s="40" t="s">
        <v>14435</v>
      </c>
    </row>
    <row r="2727" spans="1:10" x14ac:dyDescent="0.25">
      <c r="A2727" s="37" t="s">
        <v>28</v>
      </c>
      <c r="B2727" s="38" t="s">
        <v>14437</v>
      </c>
      <c r="C2727" s="1" t="str">
        <f t="shared" si="42"/>
        <v>00193046-BANCO DO BRASIL S.A.</v>
      </c>
      <c r="D2727" s="39" t="s">
        <v>6966</v>
      </c>
      <c r="E2727" s="38" t="s">
        <v>6967</v>
      </c>
      <c r="F2727" s="38" t="s">
        <v>6968</v>
      </c>
      <c r="G2727" s="38" t="s">
        <v>31</v>
      </c>
      <c r="H2727" s="38" t="s">
        <v>14438</v>
      </c>
      <c r="I2727" s="38" t="s">
        <v>14439</v>
      </c>
      <c r="J2727" s="40" t="s">
        <v>14437</v>
      </c>
    </row>
    <row r="2728" spans="1:10" x14ac:dyDescent="0.25">
      <c r="A2728" s="37" t="s">
        <v>28</v>
      </c>
      <c r="B2728" s="38" t="s">
        <v>14440</v>
      </c>
      <c r="C2728" s="1" t="str">
        <f t="shared" si="42"/>
        <v>00193047-BANCO DO BRASIL S.A.</v>
      </c>
      <c r="D2728" s="39" t="s">
        <v>6966</v>
      </c>
      <c r="E2728" s="38" t="s">
        <v>6967</v>
      </c>
      <c r="F2728" s="38" t="s">
        <v>6968</v>
      </c>
      <c r="G2728" s="38" t="s">
        <v>38</v>
      </c>
      <c r="H2728" s="38" t="s">
        <v>14441</v>
      </c>
      <c r="I2728" s="38" t="s">
        <v>7018</v>
      </c>
      <c r="J2728" s="40" t="s">
        <v>14440</v>
      </c>
    </row>
    <row r="2729" spans="1:10" x14ac:dyDescent="0.25">
      <c r="A2729" s="37" t="s">
        <v>28</v>
      </c>
      <c r="B2729" s="38" t="s">
        <v>14442</v>
      </c>
      <c r="C2729" s="1" t="str">
        <f t="shared" si="42"/>
        <v>00193048-BANCO DO BRASIL S.A.</v>
      </c>
      <c r="D2729" s="39" t="s">
        <v>6966</v>
      </c>
      <c r="E2729" s="38" t="s">
        <v>6967</v>
      </c>
      <c r="F2729" s="38" t="s">
        <v>6968</v>
      </c>
      <c r="G2729" s="38" t="s">
        <v>33</v>
      </c>
      <c r="H2729" s="38" t="s">
        <v>14443</v>
      </c>
      <c r="I2729" s="38" t="s">
        <v>14444</v>
      </c>
      <c r="J2729" s="40" t="s">
        <v>14442</v>
      </c>
    </row>
    <row r="2730" spans="1:10" x14ac:dyDescent="0.25">
      <c r="A2730" s="37" t="s">
        <v>28</v>
      </c>
      <c r="B2730" s="38" t="s">
        <v>14445</v>
      </c>
      <c r="C2730" s="1" t="str">
        <f t="shared" si="42"/>
        <v>00193049-BANCO DO BRASIL S.A.</v>
      </c>
      <c r="D2730" s="39" t="s">
        <v>6966</v>
      </c>
      <c r="E2730" s="38" t="s">
        <v>6967</v>
      </c>
      <c r="F2730" s="38" t="s">
        <v>6968</v>
      </c>
      <c r="G2730" s="38" t="s">
        <v>41</v>
      </c>
      <c r="H2730" s="38" t="s">
        <v>14446</v>
      </c>
      <c r="I2730" s="38" t="s">
        <v>10564</v>
      </c>
      <c r="J2730" s="40" t="s">
        <v>14445</v>
      </c>
    </row>
    <row r="2731" spans="1:10" x14ac:dyDescent="0.25">
      <c r="A2731" s="37" t="s">
        <v>28</v>
      </c>
      <c r="B2731" s="38" t="s">
        <v>14447</v>
      </c>
      <c r="C2731" s="1" t="str">
        <f t="shared" si="42"/>
        <v>00193050-BANCO DO BRASIL S.A.</v>
      </c>
      <c r="D2731" s="39" t="s">
        <v>6966</v>
      </c>
      <c r="E2731" s="38" t="s">
        <v>6967</v>
      </c>
      <c r="F2731" s="38" t="s">
        <v>6968</v>
      </c>
      <c r="G2731" s="38" t="s">
        <v>25</v>
      </c>
      <c r="H2731" s="38" t="s">
        <v>14448</v>
      </c>
      <c r="I2731" s="38" t="s">
        <v>7024</v>
      </c>
      <c r="J2731" s="40" t="s">
        <v>14447</v>
      </c>
    </row>
    <row r="2732" spans="1:10" x14ac:dyDescent="0.25">
      <c r="A2732" s="37" t="s">
        <v>28</v>
      </c>
      <c r="B2732" s="38" t="s">
        <v>14449</v>
      </c>
      <c r="C2732" s="1" t="str">
        <f t="shared" si="42"/>
        <v>00193051-BANCO DO BRASIL S.A.</v>
      </c>
      <c r="D2732" s="39" t="s">
        <v>6966</v>
      </c>
      <c r="E2732" s="38" t="s">
        <v>6967</v>
      </c>
      <c r="F2732" s="38" t="s">
        <v>6968</v>
      </c>
      <c r="G2732" s="38" t="s">
        <v>33</v>
      </c>
      <c r="H2732" s="38" t="s">
        <v>14450</v>
      </c>
      <c r="I2732" s="38" t="s">
        <v>6996</v>
      </c>
      <c r="J2732" s="40" t="s">
        <v>14449</v>
      </c>
    </row>
    <row r="2733" spans="1:10" x14ac:dyDescent="0.25">
      <c r="A2733" s="37" t="s">
        <v>28</v>
      </c>
      <c r="B2733" s="38" t="s">
        <v>14451</v>
      </c>
      <c r="C2733" s="1" t="str">
        <f t="shared" si="42"/>
        <v>00193052-BANCO DO BRASIL S.A.</v>
      </c>
      <c r="D2733" s="39" t="s">
        <v>6966</v>
      </c>
      <c r="E2733" s="38" t="s">
        <v>6967</v>
      </c>
      <c r="F2733" s="38" t="s">
        <v>6968</v>
      </c>
      <c r="G2733" s="38" t="s">
        <v>25</v>
      </c>
      <c r="H2733" s="38" t="s">
        <v>14452</v>
      </c>
      <c r="I2733" s="38" t="s">
        <v>7024</v>
      </c>
      <c r="J2733" s="40" t="s">
        <v>14451</v>
      </c>
    </row>
    <row r="2734" spans="1:10" x14ac:dyDescent="0.25">
      <c r="A2734" s="37" t="s">
        <v>28</v>
      </c>
      <c r="B2734" s="38" t="s">
        <v>14453</v>
      </c>
      <c r="C2734" s="1" t="str">
        <f t="shared" si="42"/>
        <v>00193053-BANCO DO BRASIL S.A.</v>
      </c>
      <c r="D2734" s="39" t="s">
        <v>6966</v>
      </c>
      <c r="E2734" s="38" t="s">
        <v>6967</v>
      </c>
      <c r="F2734" s="38" t="s">
        <v>6968</v>
      </c>
      <c r="G2734" s="38" t="s">
        <v>29</v>
      </c>
      <c r="H2734" s="38" t="s">
        <v>14454</v>
      </c>
      <c r="I2734" s="38" t="s">
        <v>6974</v>
      </c>
      <c r="J2734" s="40" t="s">
        <v>14453</v>
      </c>
    </row>
    <row r="2735" spans="1:10" x14ac:dyDescent="0.25">
      <c r="A2735" s="37" t="s">
        <v>28</v>
      </c>
      <c r="B2735" s="38" t="s">
        <v>14455</v>
      </c>
      <c r="C2735" s="1" t="str">
        <f t="shared" si="42"/>
        <v>00193055-BANCO DO BRASIL S.A.</v>
      </c>
      <c r="D2735" s="39" t="s">
        <v>6966</v>
      </c>
      <c r="E2735" s="38" t="s">
        <v>6967</v>
      </c>
      <c r="F2735" s="38" t="s">
        <v>6968</v>
      </c>
      <c r="G2735" s="38" t="s">
        <v>25</v>
      </c>
      <c r="H2735" s="38" t="s">
        <v>12015</v>
      </c>
      <c r="I2735" s="38" t="s">
        <v>7024</v>
      </c>
      <c r="J2735" s="40" t="s">
        <v>14455</v>
      </c>
    </row>
    <row r="2736" spans="1:10" x14ac:dyDescent="0.25">
      <c r="A2736" s="37" t="s">
        <v>28</v>
      </c>
      <c r="B2736" s="38" t="s">
        <v>14456</v>
      </c>
      <c r="C2736" s="1" t="str">
        <f t="shared" si="42"/>
        <v>00193056-BANCO DO BRASIL S.A.</v>
      </c>
      <c r="D2736" s="39" t="s">
        <v>6966</v>
      </c>
      <c r="E2736" s="38" t="s">
        <v>6967</v>
      </c>
      <c r="F2736" s="38" t="s">
        <v>6968</v>
      </c>
      <c r="G2736" s="38" t="s">
        <v>32</v>
      </c>
      <c r="H2736" s="38" t="s">
        <v>14457</v>
      </c>
      <c r="I2736" s="38" t="s">
        <v>9646</v>
      </c>
      <c r="J2736" s="40" t="s">
        <v>14456</v>
      </c>
    </row>
    <row r="2737" spans="1:10" x14ac:dyDescent="0.25">
      <c r="A2737" s="37" t="s">
        <v>28</v>
      </c>
      <c r="B2737" s="38" t="s">
        <v>14458</v>
      </c>
      <c r="C2737" s="1" t="str">
        <f t="shared" si="42"/>
        <v>00193057-BANCO DO BRASIL S.A.</v>
      </c>
      <c r="D2737" s="39" t="s">
        <v>6966</v>
      </c>
      <c r="E2737" s="38" t="s">
        <v>6967</v>
      </c>
      <c r="F2737" s="38" t="s">
        <v>6968</v>
      </c>
      <c r="G2737" s="38" t="s">
        <v>36</v>
      </c>
      <c r="H2737" s="38" t="s">
        <v>14459</v>
      </c>
      <c r="I2737" s="38" t="s">
        <v>7009</v>
      </c>
      <c r="J2737" s="40" t="s">
        <v>14458</v>
      </c>
    </row>
    <row r="2738" spans="1:10" x14ac:dyDescent="0.25">
      <c r="A2738" s="37" t="s">
        <v>28</v>
      </c>
      <c r="B2738" s="38" t="s">
        <v>14460</v>
      </c>
      <c r="C2738" s="1" t="str">
        <f t="shared" si="42"/>
        <v>00193058-BANCO DO BRASIL S.A.</v>
      </c>
      <c r="D2738" s="39" t="s">
        <v>6966</v>
      </c>
      <c r="E2738" s="38" t="s">
        <v>6967</v>
      </c>
      <c r="F2738" s="38" t="s">
        <v>6968</v>
      </c>
      <c r="G2738" s="38" t="s">
        <v>34</v>
      </c>
      <c r="H2738" s="38" t="s">
        <v>14461</v>
      </c>
      <c r="I2738" s="38" t="s">
        <v>7347</v>
      </c>
      <c r="J2738" s="40" t="s">
        <v>14460</v>
      </c>
    </row>
    <row r="2739" spans="1:10" x14ac:dyDescent="0.25">
      <c r="A2739" s="37" t="s">
        <v>28</v>
      </c>
      <c r="B2739" s="38" t="s">
        <v>14462</v>
      </c>
      <c r="C2739" s="1" t="str">
        <f t="shared" si="42"/>
        <v>00193061-BANCO DO BRASIL S.A.</v>
      </c>
      <c r="D2739" s="39" t="s">
        <v>6966</v>
      </c>
      <c r="E2739" s="38" t="s">
        <v>6967</v>
      </c>
      <c r="F2739" s="38" t="s">
        <v>6968</v>
      </c>
      <c r="G2739" s="38" t="s">
        <v>35</v>
      </c>
      <c r="H2739" s="38" t="s">
        <v>14463</v>
      </c>
      <c r="I2739" s="38" t="s">
        <v>7070</v>
      </c>
      <c r="J2739" s="40" t="s">
        <v>14462</v>
      </c>
    </row>
    <row r="2740" spans="1:10" x14ac:dyDescent="0.25">
      <c r="A2740" s="37" t="s">
        <v>28</v>
      </c>
      <c r="B2740" s="38" t="s">
        <v>14464</v>
      </c>
      <c r="C2740" s="1" t="str">
        <f t="shared" si="42"/>
        <v>00193062-BANCO DO BRASIL S.A.</v>
      </c>
      <c r="D2740" s="39" t="s">
        <v>6966</v>
      </c>
      <c r="E2740" s="38" t="s">
        <v>6967</v>
      </c>
      <c r="F2740" s="38" t="s">
        <v>6968</v>
      </c>
      <c r="G2740" s="38" t="s">
        <v>25</v>
      </c>
      <c r="H2740" s="38" t="s">
        <v>14465</v>
      </c>
      <c r="I2740" s="38" t="s">
        <v>7837</v>
      </c>
      <c r="J2740" s="40" t="s">
        <v>14464</v>
      </c>
    </row>
    <row r="2741" spans="1:10" x14ac:dyDescent="0.25">
      <c r="A2741" s="37" t="s">
        <v>28</v>
      </c>
      <c r="B2741" s="38" t="s">
        <v>14466</v>
      </c>
      <c r="C2741" s="1" t="str">
        <f t="shared" si="42"/>
        <v>00193063-BANCO DO BRASIL S.A.</v>
      </c>
      <c r="D2741" s="39" t="s">
        <v>6966</v>
      </c>
      <c r="E2741" s="38" t="s">
        <v>6967</v>
      </c>
      <c r="F2741" s="38" t="s">
        <v>6968</v>
      </c>
      <c r="G2741" s="38" t="s">
        <v>25</v>
      </c>
      <c r="H2741" s="38" t="s">
        <v>14467</v>
      </c>
      <c r="I2741" s="38" t="s">
        <v>7024</v>
      </c>
      <c r="J2741" s="40" t="s">
        <v>14466</v>
      </c>
    </row>
    <row r="2742" spans="1:10" x14ac:dyDescent="0.25">
      <c r="A2742" s="37" t="s">
        <v>28</v>
      </c>
      <c r="B2742" s="38" t="s">
        <v>14468</v>
      </c>
      <c r="C2742" s="1" t="str">
        <f t="shared" si="42"/>
        <v>00193064-BANCO DO BRASIL S.A.</v>
      </c>
      <c r="D2742" s="39" t="s">
        <v>6966</v>
      </c>
      <c r="E2742" s="38" t="s">
        <v>6967</v>
      </c>
      <c r="F2742" s="38" t="s">
        <v>6968</v>
      </c>
      <c r="G2742" s="38" t="s">
        <v>25</v>
      </c>
      <c r="H2742" s="38" t="s">
        <v>11868</v>
      </c>
      <c r="I2742" s="38" t="s">
        <v>7024</v>
      </c>
      <c r="J2742" s="40" t="s">
        <v>14468</v>
      </c>
    </row>
    <row r="2743" spans="1:10" x14ac:dyDescent="0.25">
      <c r="A2743" s="37" t="s">
        <v>28</v>
      </c>
      <c r="B2743" s="38" t="s">
        <v>14469</v>
      </c>
      <c r="C2743" s="1" t="str">
        <f t="shared" si="42"/>
        <v>00193065-BANCO DO BRASIL S.A.</v>
      </c>
      <c r="D2743" s="39" t="s">
        <v>6966</v>
      </c>
      <c r="E2743" s="38" t="s">
        <v>6967</v>
      </c>
      <c r="F2743" s="38" t="s">
        <v>6968</v>
      </c>
      <c r="G2743" s="38" t="s">
        <v>25</v>
      </c>
      <c r="H2743" s="38" t="s">
        <v>14470</v>
      </c>
      <c r="I2743" s="38" t="s">
        <v>7024</v>
      </c>
      <c r="J2743" s="40" t="s">
        <v>14469</v>
      </c>
    </row>
    <row r="2744" spans="1:10" x14ac:dyDescent="0.25">
      <c r="A2744" s="37" t="s">
        <v>28</v>
      </c>
      <c r="B2744" s="38" t="s">
        <v>14471</v>
      </c>
      <c r="C2744" s="1" t="str">
        <f t="shared" si="42"/>
        <v>00193066-BANCO DO BRASIL S.A.</v>
      </c>
      <c r="D2744" s="39" t="s">
        <v>6966</v>
      </c>
      <c r="E2744" s="38" t="s">
        <v>6967</v>
      </c>
      <c r="F2744" s="38" t="s">
        <v>6968</v>
      </c>
      <c r="G2744" s="38" t="s">
        <v>37</v>
      </c>
      <c r="H2744" s="38" t="s">
        <v>14472</v>
      </c>
      <c r="I2744" s="38" t="s">
        <v>14473</v>
      </c>
      <c r="J2744" s="40" t="s">
        <v>14471</v>
      </c>
    </row>
    <row r="2745" spans="1:10" x14ac:dyDescent="0.25">
      <c r="A2745" s="37" t="s">
        <v>28</v>
      </c>
      <c r="B2745" s="38" t="s">
        <v>14474</v>
      </c>
      <c r="C2745" s="1" t="str">
        <f t="shared" si="42"/>
        <v>00193067-BANCO DO BRASIL S.A.</v>
      </c>
      <c r="D2745" s="39" t="s">
        <v>6966</v>
      </c>
      <c r="E2745" s="38" t="s">
        <v>6967</v>
      </c>
      <c r="F2745" s="38" t="s">
        <v>6968</v>
      </c>
      <c r="G2745" s="38" t="s">
        <v>34</v>
      </c>
      <c r="H2745" s="38" t="s">
        <v>14475</v>
      </c>
      <c r="I2745" s="38" t="s">
        <v>14476</v>
      </c>
      <c r="J2745" s="40" t="s">
        <v>14474</v>
      </c>
    </row>
    <row r="2746" spans="1:10" x14ac:dyDescent="0.25">
      <c r="A2746" s="37" t="s">
        <v>28</v>
      </c>
      <c r="B2746" s="38" t="s">
        <v>14477</v>
      </c>
      <c r="C2746" s="1" t="str">
        <f t="shared" si="42"/>
        <v>00193068-BANCO DO BRASIL S.A.</v>
      </c>
      <c r="D2746" s="39" t="s">
        <v>6966</v>
      </c>
      <c r="E2746" s="38" t="s">
        <v>6967</v>
      </c>
      <c r="F2746" s="38" t="s">
        <v>6968</v>
      </c>
      <c r="G2746" s="38" t="s">
        <v>35</v>
      </c>
      <c r="H2746" s="38" t="s">
        <v>14478</v>
      </c>
      <c r="I2746" s="38" t="s">
        <v>7070</v>
      </c>
      <c r="J2746" s="40" t="s">
        <v>14477</v>
      </c>
    </row>
    <row r="2747" spans="1:10" x14ac:dyDescent="0.25">
      <c r="A2747" s="37" t="s">
        <v>28</v>
      </c>
      <c r="B2747" s="38" t="s">
        <v>14479</v>
      </c>
      <c r="C2747" s="1" t="str">
        <f t="shared" si="42"/>
        <v>00193069-BANCO DO BRASIL S.A.</v>
      </c>
      <c r="D2747" s="39" t="s">
        <v>6966</v>
      </c>
      <c r="E2747" s="38" t="s">
        <v>6967</v>
      </c>
      <c r="F2747" s="38" t="s">
        <v>6968</v>
      </c>
      <c r="G2747" s="38" t="s">
        <v>25</v>
      </c>
      <c r="H2747" s="38" t="s">
        <v>14480</v>
      </c>
      <c r="I2747" s="38" t="s">
        <v>7131</v>
      </c>
      <c r="J2747" s="40" t="s">
        <v>14479</v>
      </c>
    </row>
    <row r="2748" spans="1:10" x14ac:dyDescent="0.25">
      <c r="A2748" s="37" t="s">
        <v>28</v>
      </c>
      <c r="B2748" s="38" t="s">
        <v>14481</v>
      </c>
      <c r="C2748" s="1" t="str">
        <f t="shared" si="42"/>
        <v>00193070-BANCO DO BRASIL S.A.</v>
      </c>
      <c r="D2748" s="39" t="s">
        <v>6966</v>
      </c>
      <c r="E2748" s="38" t="s">
        <v>6967</v>
      </c>
      <c r="F2748" s="38" t="s">
        <v>6968</v>
      </c>
      <c r="G2748" s="38" t="s">
        <v>25</v>
      </c>
      <c r="H2748" s="38" t="s">
        <v>11868</v>
      </c>
      <c r="I2748" s="38" t="s">
        <v>7024</v>
      </c>
      <c r="J2748" s="40" t="s">
        <v>14481</v>
      </c>
    </row>
    <row r="2749" spans="1:10" x14ac:dyDescent="0.25">
      <c r="A2749" s="37" t="s">
        <v>28</v>
      </c>
      <c r="B2749" s="38" t="s">
        <v>14482</v>
      </c>
      <c r="C2749" s="1" t="str">
        <f t="shared" si="42"/>
        <v>00193071-BANCO DO BRASIL S.A.</v>
      </c>
      <c r="D2749" s="39" t="s">
        <v>6966</v>
      </c>
      <c r="E2749" s="38" t="s">
        <v>6967</v>
      </c>
      <c r="F2749" s="38" t="s">
        <v>6968</v>
      </c>
      <c r="G2749" s="38" t="s">
        <v>6969</v>
      </c>
      <c r="H2749" s="38" t="s">
        <v>14483</v>
      </c>
      <c r="I2749" s="38" t="s">
        <v>6971</v>
      </c>
      <c r="J2749" s="40" t="s">
        <v>14482</v>
      </c>
    </row>
    <row r="2750" spans="1:10" x14ac:dyDescent="0.25">
      <c r="A2750" s="37" t="s">
        <v>28</v>
      </c>
      <c r="B2750" s="38" t="s">
        <v>14484</v>
      </c>
      <c r="C2750" s="1" t="str">
        <f t="shared" si="42"/>
        <v>00193072-BANCO DO BRASIL S.A.</v>
      </c>
      <c r="D2750" s="39" t="s">
        <v>6966</v>
      </c>
      <c r="E2750" s="38" t="s">
        <v>6967</v>
      </c>
      <c r="F2750" s="38" t="s">
        <v>6968</v>
      </c>
      <c r="G2750" s="38" t="s">
        <v>38</v>
      </c>
      <c r="H2750" s="38" t="s">
        <v>14485</v>
      </c>
      <c r="I2750" s="38" t="s">
        <v>14486</v>
      </c>
      <c r="J2750" s="40" t="s">
        <v>14484</v>
      </c>
    </row>
    <row r="2751" spans="1:10" x14ac:dyDescent="0.25">
      <c r="A2751" s="37" t="s">
        <v>28</v>
      </c>
      <c r="B2751" s="38" t="s">
        <v>14487</v>
      </c>
      <c r="C2751" s="1" t="str">
        <f t="shared" si="42"/>
        <v>00193073-BANCO DO BRASIL S.A.</v>
      </c>
      <c r="D2751" s="39" t="s">
        <v>6966</v>
      </c>
      <c r="E2751" s="38" t="s">
        <v>6967</v>
      </c>
      <c r="F2751" s="38" t="s">
        <v>6968</v>
      </c>
      <c r="G2751" s="38" t="s">
        <v>6969</v>
      </c>
      <c r="H2751" s="38" t="s">
        <v>14488</v>
      </c>
      <c r="I2751" s="38" t="s">
        <v>6971</v>
      </c>
      <c r="J2751" s="40" t="s">
        <v>14487</v>
      </c>
    </row>
    <row r="2752" spans="1:10" x14ac:dyDescent="0.25">
      <c r="A2752" s="37" t="s">
        <v>28</v>
      </c>
      <c r="B2752" s="38" t="s">
        <v>14489</v>
      </c>
      <c r="C2752" s="1" t="str">
        <f t="shared" si="42"/>
        <v>00193074-BANCO DO BRASIL S.A.</v>
      </c>
      <c r="D2752" s="39" t="s">
        <v>6966</v>
      </c>
      <c r="E2752" s="38" t="s">
        <v>6967</v>
      </c>
      <c r="F2752" s="38" t="s">
        <v>6968</v>
      </c>
      <c r="G2752" s="38" t="s">
        <v>30</v>
      </c>
      <c r="H2752" s="38" t="s">
        <v>14490</v>
      </c>
      <c r="I2752" s="38" t="s">
        <v>6977</v>
      </c>
      <c r="J2752" s="40" t="s">
        <v>14489</v>
      </c>
    </row>
    <row r="2753" spans="1:10" x14ac:dyDescent="0.25">
      <c r="A2753" s="37" t="s">
        <v>28</v>
      </c>
      <c r="B2753" s="38" t="s">
        <v>14491</v>
      </c>
      <c r="C2753" s="1" t="str">
        <f t="shared" si="42"/>
        <v>00193075-BANCO DO BRASIL S.A.</v>
      </c>
      <c r="D2753" s="39" t="s">
        <v>6966</v>
      </c>
      <c r="E2753" s="38" t="s">
        <v>6967</v>
      </c>
      <c r="F2753" s="38" t="s">
        <v>6968</v>
      </c>
      <c r="G2753" s="38" t="s">
        <v>6969</v>
      </c>
      <c r="H2753" s="38" t="s">
        <v>14492</v>
      </c>
      <c r="I2753" s="38" t="s">
        <v>6971</v>
      </c>
      <c r="J2753" s="40" t="s">
        <v>14491</v>
      </c>
    </row>
    <row r="2754" spans="1:10" x14ac:dyDescent="0.25">
      <c r="A2754" s="37" t="s">
        <v>28</v>
      </c>
      <c r="B2754" s="38" t="s">
        <v>14493</v>
      </c>
      <c r="C2754" s="1" t="str">
        <f t="shared" si="42"/>
        <v>00193076-BANCO DO BRASIL S.A.</v>
      </c>
      <c r="D2754" s="39" t="s">
        <v>6966</v>
      </c>
      <c r="E2754" s="38" t="s">
        <v>6967</v>
      </c>
      <c r="F2754" s="38" t="s">
        <v>6968</v>
      </c>
      <c r="G2754" s="38" t="s">
        <v>25</v>
      </c>
      <c r="H2754" s="38" t="s">
        <v>14494</v>
      </c>
      <c r="I2754" s="38" t="s">
        <v>7024</v>
      </c>
      <c r="J2754" s="40" t="s">
        <v>14493</v>
      </c>
    </row>
    <row r="2755" spans="1:10" x14ac:dyDescent="0.25">
      <c r="A2755" s="37" t="s">
        <v>28</v>
      </c>
      <c r="B2755" s="38" t="s">
        <v>14495</v>
      </c>
      <c r="C2755" s="1" t="str">
        <f t="shared" ref="C2755:C2818" si="43">CONCATENATE(B2755,"-",F2755)</f>
        <v>00193077-BANCO DO BRASIL S.A.</v>
      </c>
      <c r="D2755" s="39" t="s">
        <v>6966</v>
      </c>
      <c r="E2755" s="38" t="s">
        <v>6967</v>
      </c>
      <c r="F2755" s="38" t="s">
        <v>6968</v>
      </c>
      <c r="G2755" s="38" t="s">
        <v>38</v>
      </c>
      <c r="H2755" s="38" t="s">
        <v>14496</v>
      </c>
      <c r="I2755" s="38" t="s">
        <v>7018</v>
      </c>
      <c r="J2755" s="40" t="s">
        <v>14495</v>
      </c>
    </row>
    <row r="2756" spans="1:10" x14ac:dyDescent="0.25">
      <c r="A2756" s="37" t="s">
        <v>28</v>
      </c>
      <c r="B2756" s="38" t="s">
        <v>14497</v>
      </c>
      <c r="C2756" s="1" t="str">
        <f t="shared" si="43"/>
        <v>00193078-BANCO DO BRASIL S.A.</v>
      </c>
      <c r="D2756" s="39" t="s">
        <v>6966</v>
      </c>
      <c r="E2756" s="38" t="s">
        <v>6967</v>
      </c>
      <c r="F2756" s="38" t="s">
        <v>6968</v>
      </c>
      <c r="G2756" s="38" t="s">
        <v>38</v>
      </c>
      <c r="H2756" s="38" t="s">
        <v>14498</v>
      </c>
      <c r="I2756" s="38" t="s">
        <v>7867</v>
      </c>
      <c r="J2756" s="40" t="s">
        <v>14497</v>
      </c>
    </row>
    <row r="2757" spans="1:10" x14ac:dyDescent="0.25">
      <c r="A2757" s="37" t="s">
        <v>28</v>
      </c>
      <c r="B2757" s="38" t="s">
        <v>14499</v>
      </c>
      <c r="C2757" s="1" t="str">
        <f t="shared" si="43"/>
        <v>00193079-BANCO DO BRASIL S.A.</v>
      </c>
      <c r="D2757" s="39" t="s">
        <v>6966</v>
      </c>
      <c r="E2757" s="38" t="s">
        <v>6967</v>
      </c>
      <c r="F2757" s="38" t="s">
        <v>6968</v>
      </c>
      <c r="G2757" s="38" t="s">
        <v>6969</v>
      </c>
      <c r="H2757" s="38" t="s">
        <v>14500</v>
      </c>
      <c r="I2757" s="38" t="s">
        <v>6971</v>
      </c>
      <c r="J2757" s="40" t="s">
        <v>14499</v>
      </c>
    </row>
    <row r="2758" spans="1:10" x14ac:dyDescent="0.25">
      <c r="A2758" s="37" t="s">
        <v>28</v>
      </c>
      <c r="B2758" s="38" t="s">
        <v>14501</v>
      </c>
      <c r="C2758" s="1" t="str">
        <f t="shared" si="43"/>
        <v>00193081-BANCO DO BRASIL S.A.</v>
      </c>
      <c r="D2758" s="39" t="s">
        <v>6966</v>
      </c>
      <c r="E2758" s="38" t="s">
        <v>6967</v>
      </c>
      <c r="F2758" s="38" t="s">
        <v>6968</v>
      </c>
      <c r="G2758" s="38" t="s">
        <v>25</v>
      </c>
      <c r="H2758" s="38" t="s">
        <v>14502</v>
      </c>
      <c r="I2758" s="38" t="s">
        <v>7965</v>
      </c>
      <c r="J2758" s="40" t="s">
        <v>14501</v>
      </c>
    </row>
    <row r="2759" spans="1:10" x14ac:dyDescent="0.25">
      <c r="A2759" s="37" t="s">
        <v>28</v>
      </c>
      <c r="B2759" s="38" t="s">
        <v>14503</v>
      </c>
      <c r="C2759" s="1" t="str">
        <f t="shared" si="43"/>
        <v>00193082-BANCO DO BRASIL S.A.</v>
      </c>
      <c r="D2759" s="39" t="s">
        <v>6966</v>
      </c>
      <c r="E2759" s="38" t="s">
        <v>6967</v>
      </c>
      <c r="F2759" s="38" t="s">
        <v>6968</v>
      </c>
      <c r="G2759" s="38" t="s">
        <v>6969</v>
      </c>
      <c r="H2759" s="38" t="s">
        <v>14504</v>
      </c>
      <c r="I2759" s="38" t="s">
        <v>6971</v>
      </c>
      <c r="J2759" s="40" t="s">
        <v>14503</v>
      </c>
    </row>
    <row r="2760" spans="1:10" x14ac:dyDescent="0.25">
      <c r="A2760" s="37" t="s">
        <v>28</v>
      </c>
      <c r="B2760" s="38" t="s">
        <v>14505</v>
      </c>
      <c r="C2760" s="1" t="str">
        <f t="shared" si="43"/>
        <v>00193083-BANCO DO BRASIL S.A.</v>
      </c>
      <c r="D2760" s="39" t="s">
        <v>6966</v>
      </c>
      <c r="E2760" s="38" t="s">
        <v>6967</v>
      </c>
      <c r="F2760" s="38" t="s">
        <v>6968</v>
      </c>
      <c r="G2760" s="38" t="s">
        <v>25</v>
      </c>
      <c r="H2760" s="38" t="s">
        <v>14506</v>
      </c>
      <c r="I2760" s="38" t="s">
        <v>14507</v>
      </c>
      <c r="J2760" s="40" t="s">
        <v>14505</v>
      </c>
    </row>
    <row r="2761" spans="1:10" x14ac:dyDescent="0.25">
      <c r="A2761" s="37" t="s">
        <v>28</v>
      </c>
      <c r="B2761" s="38" t="s">
        <v>14508</v>
      </c>
      <c r="C2761" s="1" t="str">
        <f t="shared" si="43"/>
        <v>00193084-BANCO DO BRASIL S.A.</v>
      </c>
      <c r="D2761" s="39" t="s">
        <v>6966</v>
      </c>
      <c r="E2761" s="38" t="s">
        <v>6967</v>
      </c>
      <c r="F2761" s="38" t="s">
        <v>6968</v>
      </c>
      <c r="G2761" s="38" t="s">
        <v>41</v>
      </c>
      <c r="H2761" s="38" t="s">
        <v>14509</v>
      </c>
      <c r="I2761" s="38" t="s">
        <v>7033</v>
      </c>
      <c r="J2761" s="40" t="s">
        <v>14508</v>
      </c>
    </row>
    <row r="2762" spans="1:10" x14ac:dyDescent="0.25">
      <c r="A2762" s="37" t="s">
        <v>28</v>
      </c>
      <c r="B2762" s="38" t="s">
        <v>14510</v>
      </c>
      <c r="C2762" s="1" t="str">
        <f t="shared" si="43"/>
        <v>00193085-BANCO DO BRASIL S.A.</v>
      </c>
      <c r="D2762" s="39" t="s">
        <v>6966</v>
      </c>
      <c r="E2762" s="38" t="s">
        <v>6967</v>
      </c>
      <c r="F2762" s="38" t="s">
        <v>6968</v>
      </c>
      <c r="G2762" s="38" t="s">
        <v>8286</v>
      </c>
      <c r="H2762" s="38" t="s">
        <v>14511</v>
      </c>
      <c r="I2762" s="38" t="s">
        <v>14512</v>
      </c>
      <c r="J2762" s="40" t="s">
        <v>14510</v>
      </c>
    </row>
    <row r="2763" spans="1:10" x14ac:dyDescent="0.25">
      <c r="A2763" s="37" t="s">
        <v>28</v>
      </c>
      <c r="B2763" s="38" t="s">
        <v>14513</v>
      </c>
      <c r="C2763" s="1" t="str">
        <f t="shared" si="43"/>
        <v>00193086-BANCO DO BRASIL S.A.</v>
      </c>
      <c r="D2763" s="39" t="s">
        <v>6966</v>
      </c>
      <c r="E2763" s="38" t="s">
        <v>6967</v>
      </c>
      <c r="F2763" s="38" t="s">
        <v>6968</v>
      </c>
      <c r="G2763" s="38" t="s">
        <v>6969</v>
      </c>
      <c r="H2763" s="38" t="s">
        <v>14514</v>
      </c>
      <c r="I2763" s="38" t="s">
        <v>6971</v>
      </c>
      <c r="J2763" s="40" t="s">
        <v>14513</v>
      </c>
    </row>
    <row r="2764" spans="1:10" x14ac:dyDescent="0.25">
      <c r="A2764" s="37" t="s">
        <v>28</v>
      </c>
      <c r="B2764" s="38" t="s">
        <v>14515</v>
      </c>
      <c r="C2764" s="1" t="str">
        <f t="shared" si="43"/>
        <v>00193088-BANCO DO BRASIL S.A.</v>
      </c>
      <c r="D2764" s="39" t="s">
        <v>6966</v>
      </c>
      <c r="E2764" s="38" t="s">
        <v>6967</v>
      </c>
      <c r="F2764" s="38" t="s">
        <v>6968</v>
      </c>
      <c r="G2764" s="38" t="s">
        <v>39</v>
      </c>
      <c r="H2764" s="38" t="s">
        <v>14516</v>
      </c>
      <c r="I2764" s="38" t="s">
        <v>7021</v>
      </c>
      <c r="J2764" s="40" t="s">
        <v>14515</v>
      </c>
    </row>
    <row r="2765" spans="1:10" x14ac:dyDescent="0.25">
      <c r="A2765" s="37" t="s">
        <v>28</v>
      </c>
      <c r="B2765" s="38" t="s">
        <v>14517</v>
      </c>
      <c r="C2765" s="1" t="str">
        <f t="shared" si="43"/>
        <v>00193089-BANCO DO BRASIL S.A.</v>
      </c>
      <c r="D2765" s="39" t="s">
        <v>6966</v>
      </c>
      <c r="E2765" s="38" t="s">
        <v>6967</v>
      </c>
      <c r="F2765" s="38" t="s">
        <v>6968</v>
      </c>
      <c r="G2765" s="38" t="s">
        <v>6969</v>
      </c>
      <c r="H2765" s="38" t="s">
        <v>14518</v>
      </c>
      <c r="I2765" s="38" t="s">
        <v>6971</v>
      </c>
      <c r="J2765" s="40" t="s">
        <v>14517</v>
      </c>
    </row>
    <row r="2766" spans="1:10" x14ac:dyDescent="0.25">
      <c r="A2766" s="37" t="s">
        <v>28</v>
      </c>
      <c r="B2766" s="38" t="s">
        <v>14519</v>
      </c>
      <c r="C2766" s="1" t="str">
        <f t="shared" si="43"/>
        <v>00193090-BANCO DO BRASIL S.A.</v>
      </c>
      <c r="D2766" s="39" t="s">
        <v>6966</v>
      </c>
      <c r="E2766" s="38" t="s">
        <v>6967</v>
      </c>
      <c r="F2766" s="38" t="s">
        <v>6968</v>
      </c>
      <c r="G2766" s="38" t="s">
        <v>6969</v>
      </c>
      <c r="H2766" s="38" t="s">
        <v>14520</v>
      </c>
      <c r="I2766" s="38" t="s">
        <v>6971</v>
      </c>
      <c r="J2766" s="40" t="s">
        <v>14519</v>
      </c>
    </row>
    <row r="2767" spans="1:10" x14ac:dyDescent="0.25">
      <c r="A2767" s="37" t="s">
        <v>28</v>
      </c>
      <c r="B2767" s="38" t="s">
        <v>14521</v>
      </c>
      <c r="C2767" s="1" t="str">
        <f t="shared" si="43"/>
        <v>00193091-BANCO DO BRASIL S.A.</v>
      </c>
      <c r="D2767" s="39" t="s">
        <v>6966</v>
      </c>
      <c r="E2767" s="38" t="s">
        <v>6967</v>
      </c>
      <c r="F2767" s="38" t="s">
        <v>6968</v>
      </c>
      <c r="G2767" s="38" t="s">
        <v>31</v>
      </c>
      <c r="H2767" s="38" t="s">
        <v>14522</v>
      </c>
      <c r="I2767" s="38" t="s">
        <v>14523</v>
      </c>
      <c r="J2767" s="40" t="s">
        <v>14521</v>
      </c>
    </row>
    <row r="2768" spans="1:10" x14ac:dyDescent="0.25">
      <c r="A2768" s="37" t="s">
        <v>28</v>
      </c>
      <c r="B2768" s="38" t="s">
        <v>14524</v>
      </c>
      <c r="C2768" s="1" t="str">
        <f t="shared" si="43"/>
        <v>00193092-BANCO DO BRASIL S.A.</v>
      </c>
      <c r="D2768" s="39" t="s">
        <v>6966</v>
      </c>
      <c r="E2768" s="38" t="s">
        <v>6967</v>
      </c>
      <c r="F2768" s="38" t="s">
        <v>6968</v>
      </c>
      <c r="G2768" s="38" t="s">
        <v>25</v>
      </c>
      <c r="H2768" s="38" t="s">
        <v>14525</v>
      </c>
      <c r="I2768" s="38" t="s">
        <v>7131</v>
      </c>
      <c r="J2768" s="40" t="s">
        <v>14524</v>
      </c>
    </row>
    <row r="2769" spans="1:10" x14ac:dyDescent="0.25">
      <c r="A2769" s="37" t="s">
        <v>28</v>
      </c>
      <c r="B2769" s="38" t="s">
        <v>14526</v>
      </c>
      <c r="C2769" s="1" t="str">
        <f t="shared" si="43"/>
        <v>00193093-BANCO DO BRASIL S.A.</v>
      </c>
      <c r="D2769" s="39" t="s">
        <v>6966</v>
      </c>
      <c r="E2769" s="38" t="s">
        <v>6967</v>
      </c>
      <c r="F2769" s="38" t="s">
        <v>6968</v>
      </c>
      <c r="G2769" s="38" t="s">
        <v>37</v>
      </c>
      <c r="H2769" s="38" t="s">
        <v>14527</v>
      </c>
      <c r="I2769" s="38" t="s">
        <v>14528</v>
      </c>
      <c r="J2769" s="40" t="s">
        <v>14526</v>
      </c>
    </row>
    <row r="2770" spans="1:10" x14ac:dyDescent="0.25">
      <c r="A2770" s="37" t="s">
        <v>28</v>
      </c>
      <c r="B2770" s="38" t="s">
        <v>14529</v>
      </c>
      <c r="C2770" s="1" t="str">
        <f t="shared" si="43"/>
        <v>00193094-BANCO DO BRASIL S.A.</v>
      </c>
      <c r="D2770" s="39" t="s">
        <v>6966</v>
      </c>
      <c r="E2770" s="38" t="s">
        <v>6967</v>
      </c>
      <c r="F2770" s="38" t="s">
        <v>6968</v>
      </c>
      <c r="G2770" s="38" t="s">
        <v>6969</v>
      </c>
      <c r="H2770" s="38" t="s">
        <v>14530</v>
      </c>
      <c r="I2770" s="38" t="s">
        <v>6971</v>
      </c>
      <c r="J2770" s="40" t="s">
        <v>14529</v>
      </c>
    </row>
    <row r="2771" spans="1:10" x14ac:dyDescent="0.25">
      <c r="A2771" s="37" t="s">
        <v>28</v>
      </c>
      <c r="B2771" s="38" t="s">
        <v>14531</v>
      </c>
      <c r="C2771" s="1" t="str">
        <f t="shared" si="43"/>
        <v>00193096-BANCO DO BRASIL S.A.</v>
      </c>
      <c r="D2771" s="39" t="s">
        <v>6966</v>
      </c>
      <c r="E2771" s="38" t="s">
        <v>6967</v>
      </c>
      <c r="F2771" s="38" t="s">
        <v>6968</v>
      </c>
      <c r="G2771" s="38" t="s">
        <v>6969</v>
      </c>
      <c r="H2771" s="38" t="s">
        <v>14532</v>
      </c>
      <c r="I2771" s="38" t="s">
        <v>6971</v>
      </c>
      <c r="J2771" s="40" t="s">
        <v>14531</v>
      </c>
    </row>
    <row r="2772" spans="1:10" x14ac:dyDescent="0.25">
      <c r="A2772" s="37" t="s">
        <v>28</v>
      </c>
      <c r="B2772" s="38" t="s">
        <v>14533</v>
      </c>
      <c r="C2772" s="1" t="str">
        <f t="shared" si="43"/>
        <v>00193097-BANCO DO BRASIL S.A.</v>
      </c>
      <c r="D2772" s="39" t="s">
        <v>6966</v>
      </c>
      <c r="E2772" s="38" t="s">
        <v>6967</v>
      </c>
      <c r="F2772" s="38" t="s">
        <v>6968</v>
      </c>
      <c r="G2772" s="38" t="s">
        <v>6969</v>
      </c>
      <c r="H2772" s="38" t="s">
        <v>14534</v>
      </c>
      <c r="I2772" s="38" t="s">
        <v>6971</v>
      </c>
      <c r="J2772" s="40" t="s">
        <v>14533</v>
      </c>
    </row>
    <row r="2773" spans="1:10" x14ac:dyDescent="0.25">
      <c r="A2773" s="37" t="s">
        <v>28</v>
      </c>
      <c r="B2773" s="38" t="s">
        <v>14535</v>
      </c>
      <c r="C2773" s="1" t="str">
        <f t="shared" si="43"/>
        <v>00193098-BANCO DO BRASIL S.A.</v>
      </c>
      <c r="D2773" s="39" t="s">
        <v>6966</v>
      </c>
      <c r="E2773" s="38" t="s">
        <v>6967</v>
      </c>
      <c r="F2773" s="38" t="s">
        <v>6968</v>
      </c>
      <c r="G2773" s="38" t="s">
        <v>34</v>
      </c>
      <c r="H2773" s="38" t="s">
        <v>14536</v>
      </c>
      <c r="I2773" s="38" t="s">
        <v>14537</v>
      </c>
      <c r="J2773" s="40" t="s">
        <v>14535</v>
      </c>
    </row>
    <row r="2774" spans="1:10" x14ac:dyDescent="0.25">
      <c r="A2774" s="37" t="s">
        <v>28</v>
      </c>
      <c r="B2774" s="38" t="s">
        <v>14538</v>
      </c>
      <c r="C2774" s="1" t="str">
        <f t="shared" si="43"/>
        <v>00193099-BANCO DO BRASIL S.A.</v>
      </c>
      <c r="D2774" s="39" t="s">
        <v>6966</v>
      </c>
      <c r="E2774" s="38" t="s">
        <v>6967</v>
      </c>
      <c r="F2774" s="38" t="s">
        <v>6968</v>
      </c>
      <c r="G2774" s="38" t="s">
        <v>6969</v>
      </c>
      <c r="H2774" s="38" t="s">
        <v>14539</v>
      </c>
      <c r="I2774" s="38" t="s">
        <v>6971</v>
      </c>
      <c r="J2774" s="40" t="s">
        <v>14538</v>
      </c>
    </row>
    <row r="2775" spans="1:10" x14ac:dyDescent="0.25">
      <c r="A2775" s="37" t="s">
        <v>28</v>
      </c>
      <c r="B2775" s="38" t="s">
        <v>14540</v>
      </c>
      <c r="C2775" s="1" t="str">
        <f t="shared" si="43"/>
        <v>00193100-BANCO DO BRASIL S.A.</v>
      </c>
      <c r="D2775" s="39" t="s">
        <v>6966</v>
      </c>
      <c r="E2775" s="38" t="s">
        <v>6967</v>
      </c>
      <c r="F2775" s="38" t="s">
        <v>6968</v>
      </c>
      <c r="G2775" s="38" t="s">
        <v>6969</v>
      </c>
      <c r="H2775" s="38" t="s">
        <v>14541</v>
      </c>
      <c r="I2775" s="38" t="s">
        <v>6971</v>
      </c>
      <c r="J2775" s="40" t="s">
        <v>14540</v>
      </c>
    </row>
    <row r="2776" spans="1:10" x14ac:dyDescent="0.25">
      <c r="A2776" s="37" t="s">
        <v>28</v>
      </c>
      <c r="B2776" s="38" t="s">
        <v>14542</v>
      </c>
      <c r="C2776" s="1" t="str">
        <f t="shared" si="43"/>
        <v>00193101-BANCO DO BRASIL S.A.</v>
      </c>
      <c r="D2776" s="39" t="s">
        <v>6966</v>
      </c>
      <c r="E2776" s="38" t="s">
        <v>6967</v>
      </c>
      <c r="F2776" s="38" t="s">
        <v>6968</v>
      </c>
      <c r="G2776" s="38" t="s">
        <v>6969</v>
      </c>
      <c r="H2776" s="38" t="s">
        <v>14543</v>
      </c>
      <c r="I2776" s="38" t="s">
        <v>6971</v>
      </c>
      <c r="J2776" s="40" t="s">
        <v>14542</v>
      </c>
    </row>
    <row r="2777" spans="1:10" x14ac:dyDescent="0.25">
      <c r="A2777" s="37" t="s">
        <v>28</v>
      </c>
      <c r="B2777" s="38" t="s">
        <v>14544</v>
      </c>
      <c r="C2777" s="1" t="str">
        <f t="shared" si="43"/>
        <v>00193102-BANCO DO BRASIL S.A.</v>
      </c>
      <c r="D2777" s="39" t="s">
        <v>6966</v>
      </c>
      <c r="E2777" s="38" t="s">
        <v>6967</v>
      </c>
      <c r="F2777" s="38" t="s">
        <v>6968</v>
      </c>
      <c r="G2777" s="38" t="s">
        <v>25</v>
      </c>
      <c r="H2777" s="38" t="s">
        <v>14545</v>
      </c>
      <c r="I2777" s="38" t="s">
        <v>14546</v>
      </c>
      <c r="J2777" s="40" t="s">
        <v>14544</v>
      </c>
    </row>
    <row r="2778" spans="1:10" x14ac:dyDescent="0.25">
      <c r="A2778" s="37" t="s">
        <v>28</v>
      </c>
      <c r="B2778" s="38" t="s">
        <v>14547</v>
      </c>
      <c r="C2778" s="1" t="str">
        <f t="shared" si="43"/>
        <v>00193103-BANCO DO BRASIL S.A.</v>
      </c>
      <c r="D2778" s="39" t="s">
        <v>6966</v>
      </c>
      <c r="E2778" s="38" t="s">
        <v>6967</v>
      </c>
      <c r="F2778" s="38" t="s">
        <v>6968</v>
      </c>
      <c r="G2778" s="38" t="s">
        <v>6969</v>
      </c>
      <c r="H2778" s="38" t="s">
        <v>14548</v>
      </c>
      <c r="I2778" s="38" t="s">
        <v>6971</v>
      </c>
      <c r="J2778" s="40" t="s">
        <v>14547</v>
      </c>
    </row>
    <row r="2779" spans="1:10" x14ac:dyDescent="0.25">
      <c r="A2779" s="37" t="s">
        <v>28</v>
      </c>
      <c r="B2779" s="38" t="s">
        <v>14549</v>
      </c>
      <c r="C2779" s="1" t="str">
        <f t="shared" si="43"/>
        <v>00193104-BANCO DO BRASIL S.A.</v>
      </c>
      <c r="D2779" s="39" t="s">
        <v>6966</v>
      </c>
      <c r="E2779" s="38" t="s">
        <v>6967</v>
      </c>
      <c r="F2779" s="38" t="s">
        <v>6968</v>
      </c>
      <c r="G2779" s="38" t="s">
        <v>25</v>
      </c>
      <c r="H2779" s="38" t="s">
        <v>14550</v>
      </c>
      <c r="I2779" s="38" t="s">
        <v>14551</v>
      </c>
      <c r="J2779" s="40" t="s">
        <v>14549</v>
      </c>
    </row>
    <row r="2780" spans="1:10" x14ac:dyDescent="0.25">
      <c r="A2780" s="37" t="s">
        <v>28</v>
      </c>
      <c r="B2780" s="38" t="s">
        <v>14552</v>
      </c>
      <c r="C2780" s="1" t="str">
        <f t="shared" si="43"/>
        <v>00193105-BANCO DO BRASIL S.A.</v>
      </c>
      <c r="D2780" s="39" t="s">
        <v>6966</v>
      </c>
      <c r="E2780" s="38" t="s">
        <v>6967</v>
      </c>
      <c r="F2780" s="38" t="s">
        <v>6968</v>
      </c>
      <c r="G2780" s="38" t="s">
        <v>34</v>
      </c>
      <c r="H2780" s="38" t="s">
        <v>14553</v>
      </c>
      <c r="I2780" s="38" t="s">
        <v>14554</v>
      </c>
      <c r="J2780" s="40" t="s">
        <v>14552</v>
      </c>
    </row>
    <row r="2781" spans="1:10" x14ac:dyDescent="0.25">
      <c r="A2781" s="37" t="s">
        <v>28</v>
      </c>
      <c r="B2781" s="38" t="s">
        <v>14555</v>
      </c>
      <c r="C2781" s="1" t="str">
        <f t="shared" si="43"/>
        <v>00193106-BANCO DO BRASIL S.A.</v>
      </c>
      <c r="D2781" s="39" t="s">
        <v>6966</v>
      </c>
      <c r="E2781" s="38" t="s">
        <v>6967</v>
      </c>
      <c r="F2781" s="38" t="s">
        <v>6968</v>
      </c>
      <c r="G2781" s="38" t="s">
        <v>30</v>
      </c>
      <c r="H2781" s="38" t="s">
        <v>14556</v>
      </c>
      <c r="I2781" s="38" t="s">
        <v>6977</v>
      </c>
      <c r="J2781" s="40" t="s">
        <v>14555</v>
      </c>
    </row>
    <row r="2782" spans="1:10" x14ac:dyDescent="0.25">
      <c r="A2782" s="37" t="s">
        <v>28</v>
      </c>
      <c r="B2782" s="38" t="s">
        <v>14557</v>
      </c>
      <c r="C2782" s="1" t="str">
        <f t="shared" si="43"/>
        <v>00193107-BANCO DO BRASIL S.A.</v>
      </c>
      <c r="D2782" s="39" t="s">
        <v>6966</v>
      </c>
      <c r="E2782" s="38" t="s">
        <v>6967</v>
      </c>
      <c r="F2782" s="38" t="s">
        <v>6968</v>
      </c>
      <c r="G2782" s="38" t="s">
        <v>25</v>
      </c>
      <c r="H2782" s="38" t="s">
        <v>14558</v>
      </c>
      <c r="I2782" s="38" t="s">
        <v>7024</v>
      </c>
      <c r="J2782" s="40" t="s">
        <v>14557</v>
      </c>
    </row>
    <row r="2783" spans="1:10" x14ac:dyDescent="0.25">
      <c r="A2783" s="37" t="s">
        <v>28</v>
      </c>
      <c r="B2783" s="38" t="s">
        <v>14559</v>
      </c>
      <c r="C2783" s="1" t="str">
        <f t="shared" si="43"/>
        <v>00193108-BANCO DO BRASIL S.A.</v>
      </c>
      <c r="D2783" s="39" t="s">
        <v>6966</v>
      </c>
      <c r="E2783" s="38" t="s">
        <v>6967</v>
      </c>
      <c r="F2783" s="38" t="s">
        <v>6968</v>
      </c>
      <c r="G2783" s="38" t="s">
        <v>32</v>
      </c>
      <c r="H2783" s="38" t="s">
        <v>14560</v>
      </c>
      <c r="I2783" s="38" t="s">
        <v>6989</v>
      </c>
      <c r="J2783" s="40" t="s">
        <v>14559</v>
      </c>
    </row>
    <row r="2784" spans="1:10" x14ac:dyDescent="0.25">
      <c r="A2784" s="37" t="s">
        <v>28</v>
      </c>
      <c r="B2784" s="38" t="s">
        <v>14561</v>
      </c>
      <c r="C2784" s="1" t="str">
        <f t="shared" si="43"/>
        <v>00193109-BANCO DO BRASIL S.A.</v>
      </c>
      <c r="D2784" s="39" t="s">
        <v>6966</v>
      </c>
      <c r="E2784" s="38" t="s">
        <v>6967</v>
      </c>
      <c r="F2784" s="38" t="s">
        <v>6968</v>
      </c>
      <c r="G2784" s="38" t="s">
        <v>6969</v>
      </c>
      <c r="H2784" s="38" t="s">
        <v>14562</v>
      </c>
      <c r="I2784" s="38" t="s">
        <v>6971</v>
      </c>
      <c r="J2784" s="40" t="s">
        <v>14561</v>
      </c>
    </row>
    <row r="2785" spans="1:10" x14ac:dyDescent="0.25">
      <c r="A2785" s="37" t="s">
        <v>28</v>
      </c>
      <c r="B2785" s="38" t="s">
        <v>14563</v>
      </c>
      <c r="C2785" s="1" t="str">
        <f t="shared" si="43"/>
        <v>00193110-BANCO DO BRASIL S.A.</v>
      </c>
      <c r="D2785" s="39" t="s">
        <v>6966</v>
      </c>
      <c r="E2785" s="38" t="s">
        <v>6967</v>
      </c>
      <c r="F2785" s="38" t="s">
        <v>6968</v>
      </c>
      <c r="G2785" s="38" t="s">
        <v>6969</v>
      </c>
      <c r="H2785" s="38" t="s">
        <v>14564</v>
      </c>
      <c r="I2785" s="38" t="s">
        <v>6971</v>
      </c>
      <c r="J2785" s="40" t="s">
        <v>14563</v>
      </c>
    </row>
    <row r="2786" spans="1:10" x14ac:dyDescent="0.25">
      <c r="A2786" s="37" t="s">
        <v>28</v>
      </c>
      <c r="B2786" s="38" t="s">
        <v>14565</v>
      </c>
      <c r="C2786" s="1" t="str">
        <f t="shared" si="43"/>
        <v>00193111-BANCO DO BRASIL S.A.</v>
      </c>
      <c r="D2786" s="39" t="s">
        <v>6966</v>
      </c>
      <c r="E2786" s="38" t="s">
        <v>6967</v>
      </c>
      <c r="F2786" s="38" t="s">
        <v>6968</v>
      </c>
      <c r="G2786" s="38" t="s">
        <v>6969</v>
      </c>
      <c r="H2786" s="38" t="s">
        <v>14566</v>
      </c>
      <c r="I2786" s="38" t="s">
        <v>6971</v>
      </c>
      <c r="J2786" s="40" t="s">
        <v>14565</v>
      </c>
    </row>
    <row r="2787" spans="1:10" x14ac:dyDescent="0.25">
      <c r="A2787" s="37" t="s">
        <v>28</v>
      </c>
      <c r="B2787" s="38" t="s">
        <v>14567</v>
      </c>
      <c r="C2787" s="1" t="str">
        <f t="shared" si="43"/>
        <v>00193112-BANCO DO BRASIL S.A.</v>
      </c>
      <c r="D2787" s="39" t="s">
        <v>6966</v>
      </c>
      <c r="E2787" s="38" t="s">
        <v>6967</v>
      </c>
      <c r="F2787" s="38" t="s">
        <v>6968</v>
      </c>
      <c r="G2787" s="38" t="s">
        <v>6969</v>
      </c>
      <c r="H2787" s="38" t="s">
        <v>14568</v>
      </c>
      <c r="I2787" s="38" t="s">
        <v>6971</v>
      </c>
      <c r="J2787" s="40" t="s">
        <v>14567</v>
      </c>
    </row>
    <row r="2788" spans="1:10" x14ac:dyDescent="0.25">
      <c r="A2788" s="37" t="s">
        <v>28</v>
      </c>
      <c r="B2788" s="38" t="s">
        <v>14569</v>
      </c>
      <c r="C2788" s="1" t="str">
        <f t="shared" si="43"/>
        <v>00193113-BANCO DO BRASIL S.A.</v>
      </c>
      <c r="D2788" s="39" t="s">
        <v>6966</v>
      </c>
      <c r="E2788" s="38" t="s">
        <v>6967</v>
      </c>
      <c r="F2788" s="38" t="s">
        <v>6968</v>
      </c>
      <c r="G2788" s="38" t="s">
        <v>6969</v>
      </c>
      <c r="H2788" s="38" t="s">
        <v>14570</v>
      </c>
      <c r="I2788" s="38" t="s">
        <v>6971</v>
      </c>
      <c r="J2788" s="40" t="s">
        <v>14569</v>
      </c>
    </row>
    <row r="2789" spans="1:10" x14ac:dyDescent="0.25">
      <c r="A2789" s="37" t="s">
        <v>28</v>
      </c>
      <c r="B2789" s="38" t="s">
        <v>14571</v>
      </c>
      <c r="C2789" s="1" t="str">
        <f t="shared" si="43"/>
        <v>00193114-BANCO DO BRASIL S.A.</v>
      </c>
      <c r="D2789" s="39" t="s">
        <v>6966</v>
      </c>
      <c r="E2789" s="38" t="s">
        <v>6967</v>
      </c>
      <c r="F2789" s="38" t="s">
        <v>6968</v>
      </c>
      <c r="G2789" s="38" t="s">
        <v>6969</v>
      </c>
      <c r="H2789" s="38" t="s">
        <v>14572</v>
      </c>
      <c r="I2789" s="38" t="s">
        <v>6971</v>
      </c>
      <c r="J2789" s="40" t="s">
        <v>14571</v>
      </c>
    </row>
    <row r="2790" spans="1:10" x14ac:dyDescent="0.25">
      <c r="A2790" s="37" t="s">
        <v>28</v>
      </c>
      <c r="B2790" s="38" t="s">
        <v>14573</v>
      </c>
      <c r="C2790" s="1" t="str">
        <f t="shared" si="43"/>
        <v>00193115-BANCO DO BRASIL S.A.</v>
      </c>
      <c r="D2790" s="39" t="s">
        <v>6966</v>
      </c>
      <c r="E2790" s="38" t="s">
        <v>6967</v>
      </c>
      <c r="F2790" s="38" t="s">
        <v>6968</v>
      </c>
      <c r="G2790" s="38" t="s">
        <v>34</v>
      </c>
      <c r="H2790" s="38" t="s">
        <v>14574</v>
      </c>
      <c r="I2790" s="38" t="s">
        <v>14575</v>
      </c>
      <c r="J2790" s="40" t="s">
        <v>14573</v>
      </c>
    </row>
    <row r="2791" spans="1:10" x14ac:dyDescent="0.25">
      <c r="A2791" s="37" t="s">
        <v>28</v>
      </c>
      <c r="B2791" s="38" t="s">
        <v>14576</v>
      </c>
      <c r="C2791" s="1" t="str">
        <f t="shared" si="43"/>
        <v>00193117-BANCO DO BRASIL S.A.</v>
      </c>
      <c r="D2791" s="39" t="s">
        <v>6966</v>
      </c>
      <c r="E2791" s="38" t="s">
        <v>6967</v>
      </c>
      <c r="F2791" s="38" t="s">
        <v>6968</v>
      </c>
      <c r="G2791" s="38" t="s">
        <v>6969</v>
      </c>
      <c r="H2791" s="38" t="s">
        <v>14577</v>
      </c>
      <c r="I2791" s="38" t="s">
        <v>6971</v>
      </c>
      <c r="J2791" s="40" t="s">
        <v>14576</v>
      </c>
    </row>
    <row r="2792" spans="1:10" x14ac:dyDescent="0.25">
      <c r="A2792" s="37" t="s">
        <v>28</v>
      </c>
      <c r="B2792" s="38" t="s">
        <v>14578</v>
      </c>
      <c r="C2792" s="1" t="str">
        <f t="shared" si="43"/>
        <v>00193118-BANCO DO BRASIL S.A.</v>
      </c>
      <c r="D2792" s="39" t="s">
        <v>6966</v>
      </c>
      <c r="E2792" s="38" t="s">
        <v>6967</v>
      </c>
      <c r="F2792" s="38" t="s">
        <v>6968</v>
      </c>
      <c r="G2792" s="38" t="s">
        <v>6969</v>
      </c>
      <c r="H2792" s="38" t="s">
        <v>14579</v>
      </c>
      <c r="I2792" s="38" t="s">
        <v>6971</v>
      </c>
      <c r="J2792" s="40" t="s">
        <v>14578</v>
      </c>
    </row>
    <row r="2793" spans="1:10" x14ac:dyDescent="0.25">
      <c r="A2793" s="37" t="s">
        <v>28</v>
      </c>
      <c r="B2793" s="38" t="s">
        <v>14580</v>
      </c>
      <c r="C2793" s="1" t="str">
        <f t="shared" si="43"/>
        <v>00193119-BANCO DO BRASIL S.A.</v>
      </c>
      <c r="D2793" s="39" t="s">
        <v>6966</v>
      </c>
      <c r="E2793" s="38" t="s">
        <v>6967</v>
      </c>
      <c r="F2793" s="38" t="s">
        <v>6968</v>
      </c>
      <c r="G2793" s="38" t="s">
        <v>6969</v>
      </c>
      <c r="H2793" s="38" t="s">
        <v>14581</v>
      </c>
      <c r="I2793" s="38" t="s">
        <v>6971</v>
      </c>
      <c r="J2793" s="40" t="s">
        <v>14580</v>
      </c>
    </row>
    <row r="2794" spans="1:10" x14ac:dyDescent="0.25">
      <c r="A2794" s="37" t="s">
        <v>28</v>
      </c>
      <c r="B2794" s="38" t="s">
        <v>14582</v>
      </c>
      <c r="C2794" s="1" t="str">
        <f t="shared" si="43"/>
        <v>00193120-BANCO DO BRASIL S.A.</v>
      </c>
      <c r="D2794" s="39" t="s">
        <v>6966</v>
      </c>
      <c r="E2794" s="38" t="s">
        <v>6967</v>
      </c>
      <c r="F2794" s="38" t="s">
        <v>6968</v>
      </c>
      <c r="G2794" s="38" t="s">
        <v>6969</v>
      </c>
      <c r="H2794" s="38" t="s">
        <v>14583</v>
      </c>
      <c r="I2794" s="38" t="s">
        <v>6971</v>
      </c>
      <c r="J2794" s="40" t="s">
        <v>14582</v>
      </c>
    </row>
    <row r="2795" spans="1:10" x14ac:dyDescent="0.25">
      <c r="A2795" s="37" t="s">
        <v>28</v>
      </c>
      <c r="B2795" s="38" t="s">
        <v>14584</v>
      </c>
      <c r="C2795" s="1" t="str">
        <f t="shared" si="43"/>
        <v>00193121-BANCO DO BRASIL S.A.</v>
      </c>
      <c r="D2795" s="39" t="s">
        <v>6966</v>
      </c>
      <c r="E2795" s="38" t="s">
        <v>6967</v>
      </c>
      <c r="F2795" s="38" t="s">
        <v>6968</v>
      </c>
      <c r="G2795" s="38" t="s">
        <v>25</v>
      </c>
      <c r="H2795" s="38" t="s">
        <v>14585</v>
      </c>
      <c r="I2795" s="38" t="s">
        <v>7219</v>
      </c>
      <c r="J2795" s="40" t="s">
        <v>14584</v>
      </c>
    </row>
    <row r="2796" spans="1:10" x14ac:dyDescent="0.25">
      <c r="A2796" s="37" t="s">
        <v>28</v>
      </c>
      <c r="B2796" s="38" t="s">
        <v>14586</v>
      </c>
      <c r="C2796" s="1" t="str">
        <f t="shared" si="43"/>
        <v>00193122-BANCO DO BRASIL S.A.</v>
      </c>
      <c r="D2796" s="39" t="s">
        <v>6966</v>
      </c>
      <c r="E2796" s="38" t="s">
        <v>6967</v>
      </c>
      <c r="F2796" s="38" t="s">
        <v>6968</v>
      </c>
      <c r="G2796" s="38" t="s">
        <v>34</v>
      </c>
      <c r="H2796" s="38" t="s">
        <v>14587</v>
      </c>
      <c r="I2796" s="38" t="s">
        <v>7239</v>
      </c>
      <c r="J2796" s="40" t="s">
        <v>14586</v>
      </c>
    </row>
    <row r="2797" spans="1:10" x14ac:dyDescent="0.25">
      <c r="A2797" s="37" t="s">
        <v>28</v>
      </c>
      <c r="B2797" s="38" t="s">
        <v>14588</v>
      </c>
      <c r="C2797" s="1" t="str">
        <f t="shared" si="43"/>
        <v>00193123-BANCO DO BRASIL S.A.</v>
      </c>
      <c r="D2797" s="39" t="s">
        <v>6966</v>
      </c>
      <c r="E2797" s="38" t="s">
        <v>6967</v>
      </c>
      <c r="F2797" s="38" t="s">
        <v>6968</v>
      </c>
      <c r="G2797" s="38" t="s">
        <v>44</v>
      </c>
      <c r="H2797" s="38" t="s">
        <v>14589</v>
      </c>
      <c r="I2797" s="38" t="s">
        <v>14590</v>
      </c>
      <c r="J2797" s="40" t="s">
        <v>14588</v>
      </c>
    </row>
    <row r="2798" spans="1:10" x14ac:dyDescent="0.25">
      <c r="A2798" s="37" t="s">
        <v>28</v>
      </c>
      <c r="B2798" s="38" t="s">
        <v>14591</v>
      </c>
      <c r="C2798" s="1" t="str">
        <f t="shared" si="43"/>
        <v>00193124-BANCO DO BRASIL S.A.</v>
      </c>
      <c r="D2798" s="39" t="s">
        <v>6966</v>
      </c>
      <c r="E2798" s="38" t="s">
        <v>6967</v>
      </c>
      <c r="F2798" s="38" t="s">
        <v>6968</v>
      </c>
      <c r="G2798" s="38" t="s">
        <v>34</v>
      </c>
      <c r="H2798" s="38" t="s">
        <v>14592</v>
      </c>
      <c r="I2798" s="38" t="s">
        <v>7058</v>
      </c>
      <c r="J2798" s="40" t="s">
        <v>14591</v>
      </c>
    </row>
    <row r="2799" spans="1:10" x14ac:dyDescent="0.25">
      <c r="A2799" s="37" t="s">
        <v>28</v>
      </c>
      <c r="B2799" s="38" t="s">
        <v>14593</v>
      </c>
      <c r="C2799" s="1" t="str">
        <f t="shared" si="43"/>
        <v>00193125-BANCO DO BRASIL S.A.</v>
      </c>
      <c r="D2799" s="39" t="s">
        <v>6966</v>
      </c>
      <c r="E2799" s="38" t="s">
        <v>6967</v>
      </c>
      <c r="F2799" s="38" t="s">
        <v>6968</v>
      </c>
      <c r="G2799" s="38" t="s">
        <v>38</v>
      </c>
      <c r="H2799" s="38" t="s">
        <v>7084</v>
      </c>
      <c r="I2799" s="38" t="s">
        <v>7085</v>
      </c>
      <c r="J2799" s="40" t="s">
        <v>14593</v>
      </c>
    </row>
    <row r="2800" spans="1:10" x14ac:dyDescent="0.25">
      <c r="A2800" s="37" t="s">
        <v>28</v>
      </c>
      <c r="B2800" s="38" t="s">
        <v>14594</v>
      </c>
      <c r="C2800" s="1" t="str">
        <f t="shared" si="43"/>
        <v>00193126-BANCO DO BRASIL S.A.</v>
      </c>
      <c r="D2800" s="39" t="s">
        <v>6966</v>
      </c>
      <c r="E2800" s="38" t="s">
        <v>6967</v>
      </c>
      <c r="F2800" s="38" t="s">
        <v>6968</v>
      </c>
      <c r="G2800" s="38" t="s">
        <v>38</v>
      </c>
      <c r="H2800" s="38" t="s">
        <v>14595</v>
      </c>
      <c r="I2800" s="38" t="s">
        <v>7255</v>
      </c>
      <c r="J2800" s="40" t="s">
        <v>14594</v>
      </c>
    </row>
    <row r="2801" spans="1:10" x14ac:dyDescent="0.25">
      <c r="A2801" s="37" t="s">
        <v>28</v>
      </c>
      <c r="B2801" s="38" t="s">
        <v>14596</v>
      </c>
      <c r="C2801" s="1" t="str">
        <f t="shared" si="43"/>
        <v>00193127-BANCO DO BRASIL S.A.</v>
      </c>
      <c r="D2801" s="39" t="s">
        <v>6966</v>
      </c>
      <c r="E2801" s="38" t="s">
        <v>6967</v>
      </c>
      <c r="F2801" s="38" t="s">
        <v>6968</v>
      </c>
      <c r="G2801" s="38" t="s">
        <v>6969</v>
      </c>
      <c r="H2801" s="38" t="s">
        <v>14597</v>
      </c>
      <c r="I2801" s="38" t="s">
        <v>6983</v>
      </c>
      <c r="J2801" s="40" t="s">
        <v>14596</v>
      </c>
    </row>
    <row r="2802" spans="1:10" x14ac:dyDescent="0.25">
      <c r="A2802" s="37" t="s">
        <v>28</v>
      </c>
      <c r="B2802" s="38" t="s">
        <v>14598</v>
      </c>
      <c r="C2802" s="1" t="str">
        <f t="shared" si="43"/>
        <v>00193128-BANCO DO BRASIL S.A.</v>
      </c>
      <c r="D2802" s="39" t="s">
        <v>6966</v>
      </c>
      <c r="E2802" s="38" t="s">
        <v>6967</v>
      </c>
      <c r="F2802" s="38" t="s">
        <v>6968</v>
      </c>
      <c r="G2802" s="38" t="s">
        <v>31</v>
      </c>
      <c r="H2802" s="38" t="s">
        <v>14599</v>
      </c>
      <c r="I2802" s="38" t="s">
        <v>7094</v>
      </c>
      <c r="J2802" s="40" t="s">
        <v>14598</v>
      </c>
    </row>
    <row r="2803" spans="1:10" x14ac:dyDescent="0.25">
      <c r="A2803" s="37" t="s">
        <v>28</v>
      </c>
      <c r="B2803" s="38" t="s">
        <v>14600</v>
      </c>
      <c r="C2803" s="1" t="str">
        <f t="shared" si="43"/>
        <v>00193129-BANCO DO BRASIL S.A.</v>
      </c>
      <c r="D2803" s="39" t="s">
        <v>6966</v>
      </c>
      <c r="E2803" s="38" t="s">
        <v>6967</v>
      </c>
      <c r="F2803" s="38" t="s">
        <v>6968</v>
      </c>
      <c r="G2803" s="38" t="s">
        <v>8286</v>
      </c>
      <c r="H2803" s="38" t="s">
        <v>14601</v>
      </c>
      <c r="I2803" s="38" t="s">
        <v>8288</v>
      </c>
      <c r="J2803" s="40" t="s">
        <v>14600</v>
      </c>
    </row>
    <row r="2804" spans="1:10" x14ac:dyDescent="0.25">
      <c r="A2804" s="37" t="s">
        <v>28</v>
      </c>
      <c r="B2804" s="38" t="s">
        <v>14602</v>
      </c>
      <c r="C2804" s="1" t="str">
        <f t="shared" si="43"/>
        <v>00193130-BANCO DO BRASIL S.A.</v>
      </c>
      <c r="D2804" s="39" t="s">
        <v>6966</v>
      </c>
      <c r="E2804" s="38" t="s">
        <v>6967</v>
      </c>
      <c r="F2804" s="38" t="s">
        <v>6968</v>
      </c>
      <c r="G2804" s="38" t="s">
        <v>41</v>
      </c>
      <c r="H2804" s="38" t="s">
        <v>14603</v>
      </c>
      <c r="I2804" s="38" t="s">
        <v>10435</v>
      </c>
      <c r="J2804" s="40" t="s">
        <v>14602</v>
      </c>
    </row>
    <row r="2805" spans="1:10" x14ac:dyDescent="0.25">
      <c r="A2805" s="37" t="s">
        <v>28</v>
      </c>
      <c r="B2805" s="38" t="s">
        <v>14604</v>
      </c>
      <c r="C2805" s="1" t="str">
        <f t="shared" si="43"/>
        <v>00193131-BANCO DO BRASIL S.A.</v>
      </c>
      <c r="D2805" s="39" t="s">
        <v>6966</v>
      </c>
      <c r="E2805" s="38" t="s">
        <v>6967</v>
      </c>
      <c r="F2805" s="38" t="s">
        <v>6968</v>
      </c>
      <c r="G2805" s="38" t="s">
        <v>25</v>
      </c>
      <c r="H2805" s="38" t="s">
        <v>14605</v>
      </c>
      <c r="I2805" s="38" t="s">
        <v>8218</v>
      </c>
      <c r="J2805" s="40" t="s">
        <v>14604</v>
      </c>
    </row>
    <row r="2806" spans="1:10" x14ac:dyDescent="0.25">
      <c r="A2806" s="37" t="s">
        <v>28</v>
      </c>
      <c r="B2806" s="38" t="s">
        <v>14606</v>
      </c>
      <c r="C2806" s="1" t="str">
        <f t="shared" si="43"/>
        <v>00193132-BANCO DO BRASIL S.A.</v>
      </c>
      <c r="D2806" s="39" t="s">
        <v>6966</v>
      </c>
      <c r="E2806" s="38" t="s">
        <v>6967</v>
      </c>
      <c r="F2806" s="38" t="s">
        <v>6968</v>
      </c>
      <c r="G2806" s="38" t="s">
        <v>25</v>
      </c>
      <c r="H2806" s="38" t="s">
        <v>11868</v>
      </c>
      <c r="I2806" s="38" t="s">
        <v>7024</v>
      </c>
      <c r="J2806" s="40" t="s">
        <v>14606</v>
      </c>
    </row>
    <row r="2807" spans="1:10" x14ac:dyDescent="0.25">
      <c r="A2807" s="37" t="s">
        <v>28</v>
      </c>
      <c r="B2807" s="38" t="s">
        <v>14607</v>
      </c>
      <c r="C2807" s="1" t="str">
        <f t="shared" si="43"/>
        <v>00193134-BANCO DO BRASIL S.A.</v>
      </c>
      <c r="D2807" s="39" t="s">
        <v>6966</v>
      </c>
      <c r="E2807" s="38" t="s">
        <v>6967</v>
      </c>
      <c r="F2807" s="38" t="s">
        <v>6968</v>
      </c>
      <c r="G2807" s="38" t="s">
        <v>34</v>
      </c>
      <c r="H2807" s="38" t="s">
        <v>7887</v>
      </c>
      <c r="I2807" s="38" t="s">
        <v>7888</v>
      </c>
      <c r="J2807" s="40" t="s">
        <v>14607</v>
      </c>
    </row>
    <row r="2808" spans="1:10" x14ac:dyDescent="0.25">
      <c r="A2808" s="37" t="s">
        <v>28</v>
      </c>
      <c r="B2808" s="38" t="s">
        <v>14608</v>
      </c>
      <c r="C2808" s="1" t="str">
        <f t="shared" si="43"/>
        <v>00193135-BANCO DO BRASIL S.A.</v>
      </c>
      <c r="D2808" s="39" t="s">
        <v>6966</v>
      </c>
      <c r="E2808" s="38" t="s">
        <v>6967</v>
      </c>
      <c r="F2808" s="38" t="s">
        <v>6968</v>
      </c>
      <c r="G2808" s="38" t="s">
        <v>25</v>
      </c>
      <c r="H2808" s="38" t="s">
        <v>14609</v>
      </c>
      <c r="I2808" s="38" t="s">
        <v>7903</v>
      </c>
      <c r="J2808" s="40" t="s">
        <v>14608</v>
      </c>
    </row>
    <row r="2809" spans="1:10" x14ac:dyDescent="0.25">
      <c r="A2809" s="37" t="s">
        <v>28</v>
      </c>
      <c r="B2809" s="38" t="s">
        <v>14610</v>
      </c>
      <c r="C2809" s="1" t="str">
        <f t="shared" si="43"/>
        <v>00193136-BANCO DO BRASIL S.A.</v>
      </c>
      <c r="D2809" s="39" t="s">
        <v>6966</v>
      </c>
      <c r="E2809" s="38" t="s">
        <v>6967</v>
      </c>
      <c r="F2809" s="38" t="s">
        <v>6968</v>
      </c>
      <c r="G2809" s="38" t="s">
        <v>25</v>
      </c>
      <c r="H2809" s="38" t="s">
        <v>14611</v>
      </c>
      <c r="I2809" s="38" t="s">
        <v>7609</v>
      </c>
      <c r="J2809" s="40" t="s">
        <v>14610</v>
      </c>
    </row>
    <row r="2810" spans="1:10" x14ac:dyDescent="0.25">
      <c r="A2810" s="37" t="s">
        <v>28</v>
      </c>
      <c r="B2810" s="38" t="s">
        <v>14612</v>
      </c>
      <c r="C2810" s="1" t="str">
        <f t="shared" si="43"/>
        <v>00193137-BANCO DO BRASIL S.A.</v>
      </c>
      <c r="D2810" s="39" t="s">
        <v>6966</v>
      </c>
      <c r="E2810" s="38" t="s">
        <v>6967</v>
      </c>
      <c r="F2810" s="38" t="s">
        <v>6968</v>
      </c>
      <c r="G2810" s="38" t="s">
        <v>7039</v>
      </c>
      <c r="H2810" s="38" t="s">
        <v>14613</v>
      </c>
      <c r="I2810" s="38" t="s">
        <v>7041</v>
      </c>
      <c r="J2810" s="40" t="s">
        <v>14612</v>
      </c>
    </row>
    <row r="2811" spans="1:10" x14ac:dyDescent="0.25">
      <c r="A2811" s="37" t="s">
        <v>28</v>
      </c>
      <c r="B2811" s="38" t="s">
        <v>14614</v>
      </c>
      <c r="C2811" s="1" t="str">
        <f t="shared" si="43"/>
        <v>00193138-BANCO DO BRASIL S.A.</v>
      </c>
      <c r="D2811" s="39" t="s">
        <v>6966</v>
      </c>
      <c r="E2811" s="38" t="s">
        <v>6967</v>
      </c>
      <c r="F2811" s="38" t="s">
        <v>6968</v>
      </c>
      <c r="G2811" s="38" t="s">
        <v>25</v>
      </c>
      <c r="H2811" s="38" t="s">
        <v>14615</v>
      </c>
      <c r="I2811" s="38" t="s">
        <v>7834</v>
      </c>
      <c r="J2811" s="40" t="s">
        <v>14614</v>
      </c>
    </row>
    <row r="2812" spans="1:10" x14ac:dyDescent="0.25">
      <c r="A2812" s="37" t="s">
        <v>28</v>
      </c>
      <c r="B2812" s="38" t="s">
        <v>14616</v>
      </c>
      <c r="C2812" s="1" t="str">
        <f t="shared" si="43"/>
        <v>00193139-BANCO DO BRASIL S.A.</v>
      </c>
      <c r="D2812" s="39" t="s">
        <v>6966</v>
      </c>
      <c r="E2812" s="38" t="s">
        <v>6967</v>
      </c>
      <c r="F2812" s="38" t="s">
        <v>6968</v>
      </c>
      <c r="G2812" s="38" t="s">
        <v>35</v>
      </c>
      <c r="H2812" s="38" t="s">
        <v>14617</v>
      </c>
      <c r="I2812" s="38" t="s">
        <v>7044</v>
      </c>
      <c r="J2812" s="40" t="s">
        <v>14616</v>
      </c>
    </row>
    <row r="2813" spans="1:10" x14ac:dyDescent="0.25">
      <c r="A2813" s="37" t="s">
        <v>28</v>
      </c>
      <c r="B2813" s="38" t="s">
        <v>14618</v>
      </c>
      <c r="C2813" s="1" t="str">
        <f t="shared" si="43"/>
        <v>00193140-BANCO DO BRASIL S.A.</v>
      </c>
      <c r="D2813" s="39" t="s">
        <v>6966</v>
      </c>
      <c r="E2813" s="38" t="s">
        <v>6967</v>
      </c>
      <c r="F2813" s="38" t="s">
        <v>6968</v>
      </c>
      <c r="G2813" s="38" t="s">
        <v>6991</v>
      </c>
      <c r="H2813" s="38" t="s">
        <v>14619</v>
      </c>
      <c r="I2813" s="38" t="s">
        <v>6993</v>
      </c>
      <c r="J2813" s="40" t="s">
        <v>14618</v>
      </c>
    </row>
    <row r="2814" spans="1:10" x14ac:dyDescent="0.25">
      <c r="A2814" s="37" t="s">
        <v>28</v>
      </c>
      <c r="B2814" s="38" t="s">
        <v>14620</v>
      </c>
      <c r="C2814" s="1" t="str">
        <f t="shared" si="43"/>
        <v>00193141-BANCO DO BRASIL S.A.</v>
      </c>
      <c r="D2814" s="39" t="s">
        <v>6966</v>
      </c>
      <c r="E2814" s="38" t="s">
        <v>6967</v>
      </c>
      <c r="F2814" s="38" t="s">
        <v>6968</v>
      </c>
      <c r="G2814" s="38" t="s">
        <v>25</v>
      </c>
      <c r="H2814" s="38" t="s">
        <v>14621</v>
      </c>
      <c r="I2814" s="38" t="s">
        <v>7128</v>
      </c>
      <c r="J2814" s="40" t="s">
        <v>14620</v>
      </c>
    </row>
    <row r="2815" spans="1:10" x14ac:dyDescent="0.25">
      <c r="A2815" s="37" t="s">
        <v>28</v>
      </c>
      <c r="B2815" s="38" t="s">
        <v>14622</v>
      </c>
      <c r="C2815" s="1" t="str">
        <f t="shared" si="43"/>
        <v>00193142-BANCO DO BRASIL S.A.</v>
      </c>
      <c r="D2815" s="39" t="s">
        <v>6966</v>
      </c>
      <c r="E2815" s="38" t="s">
        <v>6967</v>
      </c>
      <c r="F2815" s="38" t="s">
        <v>6968</v>
      </c>
      <c r="G2815" s="38" t="s">
        <v>33</v>
      </c>
      <c r="H2815" s="38" t="s">
        <v>14623</v>
      </c>
      <c r="I2815" s="38" t="s">
        <v>7293</v>
      </c>
      <c r="J2815" s="40" t="s">
        <v>14622</v>
      </c>
    </row>
    <row r="2816" spans="1:10" x14ac:dyDescent="0.25">
      <c r="A2816" s="37" t="s">
        <v>28</v>
      </c>
      <c r="B2816" s="38" t="s">
        <v>14624</v>
      </c>
      <c r="C2816" s="1" t="str">
        <f t="shared" si="43"/>
        <v>00193143-BANCO DO BRASIL S.A.</v>
      </c>
      <c r="D2816" s="39" t="s">
        <v>6966</v>
      </c>
      <c r="E2816" s="38" t="s">
        <v>6967</v>
      </c>
      <c r="F2816" s="38" t="s">
        <v>6968</v>
      </c>
      <c r="G2816" s="38" t="s">
        <v>25</v>
      </c>
      <c r="H2816" s="38" t="s">
        <v>14625</v>
      </c>
      <c r="I2816" s="38" t="s">
        <v>14626</v>
      </c>
      <c r="J2816" s="40" t="s">
        <v>14624</v>
      </c>
    </row>
    <row r="2817" spans="1:10" x14ac:dyDescent="0.25">
      <c r="A2817" s="37" t="s">
        <v>28</v>
      </c>
      <c r="B2817" s="38" t="s">
        <v>14627</v>
      </c>
      <c r="C2817" s="1" t="str">
        <f t="shared" si="43"/>
        <v>00193144-BANCO DO BRASIL S.A.</v>
      </c>
      <c r="D2817" s="39" t="s">
        <v>6966</v>
      </c>
      <c r="E2817" s="38" t="s">
        <v>6967</v>
      </c>
      <c r="F2817" s="38" t="s">
        <v>6968</v>
      </c>
      <c r="G2817" s="38" t="s">
        <v>25</v>
      </c>
      <c r="H2817" s="38" t="s">
        <v>14628</v>
      </c>
      <c r="I2817" s="38" t="s">
        <v>14629</v>
      </c>
      <c r="J2817" s="40" t="s">
        <v>14627</v>
      </c>
    </row>
    <row r="2818" spans="1:10" x14ac:dyDescent="0.25">
      <c r="A2818" s="37" t="s">
        <v>28</v>
      </c>
      <c r="B2818" s="38" t="s">
        <v>14630</v>
      </c>
      <c r="C2818" s="1" t="str">
        <f t="shared" si="43"/>
        <v>00193145-BANCO DO BRASIL S.A.</v>
      </c>
      <c r="D2818" s="39" t="s">
        <v>6966</v>
      </c>
      <c r="E2818" s="38" t="s">
        <v>6967</v>
      </c>
      <c r="F2818" s="38" t="s">
        <v>6968</v>
      </c>
      <c r="G2818" s="38" t="s">
        <v>25</v>
      </c>
      <c r="H2818" s="38" t="s">
        <v>14631</v>
      </c>
      <c r="I2818" s="38" t="s">
        <v>6980</v>
      </c>
      <c r="J2818" s="40" t="s">
        <v>14630</v>
      </c>
    </row>
    <row r="2819" spans="1:10" x14ac:dyDescent="0.25">
      <c r="A2819" s="37" t="s">
        <v>28</v>
      </c>
      <c r="B2819" s="38" t="s">
        <v>14632</v>
      </c>
      <c r="C2819" s="1" t="str">
        <f t="shared" ref="C2819:C2882" si="44">CONCATENATE(B2819,"-",F2819)</f>
        <v>00193146-BANCO DO BRASIL S.A.</v>
      </c>
      <c r="D2819" s="39" t="s">
        <v>6966</v>
      </c>
      <c r="E2819" s="38" t="s">
        <v>6967</v>
      </c>
      <c r="F2819" s="38" t="s">
        <v>6968</v>
      </c>
      <c r="G2819" s="38" t="s">
        <v>25</v>
      </c>
      <c r="H2819" s="38" t="s">
        <v>14633</v>
      </c>
      <c r="I2819" s="38" t="s">
        <v>6980</v>
      </c>
      <c r="J2819" s="40" t="s">
        <v>14632</v>
      </c>
    </row>
    <row r="2820" spans="1:10" x14ac:dyDescent="0.25">
      <c r="A2820" s="37" t="s">
        <v>28</v>
      </c>
      <c r="B2820" s="38" t="s">
        <v>14634</v>
      </c>
      <c r="C2820" s="1" t="str">
        <f t="shared" si="44"/>
        <v>00193148-BANCO DO BRASIL S.A.</v>
      </c>
      <c r="D2820" s="39" t="s">
        <v>6966</v>
      </c>
      <c r="E2820" s="38" t="s">
        <v>6967</v>
      </c>
      <c r="F2820" s="38" t="s">
        <v>6968</v>
      </c>
      <c r="G2820" s="38" t="s">
        <v>38</v>
      </c>
      <c r="H2820" s="38" t="s">
        <v>14635</v>
      </c>
      <c r="I2820" s="38" t="s">
        <v>14636</v>
      </c>
      <c r="J2820" s="40" t="s">
        <v>14634</v>
      </c>
    </row>
    <row r="2821" spans="1:10" x14ac:dyDescent="0.25">
      <c r="A2821" s="37" t="s">
        <v>28</v>
      </c>
      <c r="B2821" s="38" t="s">
        <v>14637</v>
      </c>
      <c r="C2821" s="1" t="str">
        <f t="shared" si="44"/>
        <v>00193149-BANCO DO BRASIL S.A.</v>
      </c>
      <c r="D2821" s="39" t="s">
        <v>6966</v>
      </c>
      <c r="E2821" s="38" t="s">
        <v>6967</v>
      </c>
      <c r="F2821" s="38" t="s">
        <v>6968</v>
      </c>
      <c r="G2821" s="38" t="s">
        <v>25</v>
      </c>
      <c r="H2821" s="38" t="s">
        <v>14638</v>
      </c>
      <c r="I2821" s="38" t="s">
        <v>7140</v>
      </c>
      <c r="J2821" s="40" t="s">
        <v>14637</v>
      </c>
    </row>
    <row r="2822" spans="1:10" x14ac:dyDescent="0.25">
      <c r="A2822" s="37" t="s">
        <v>28</v>
      </c>
      <c r="B2822" s="38" t="s">
        <v>14639</v>
      </c>
      <c r="C2822" s="1" t="str">
        <f t="shared" si="44"/>
        <v>00193150-BANCO DO BRASIL S.A.</v>
      </c>
      <c r="D2822" s="39" t="s">
        <v>6966</v>
      </c>
      <c r="E2822" s="38" t="s">
        <v>6967</v>
      </c>
      <c r="F2822" s="38" t="s">
        <v>6968</v>
      </c>
      <c r="G2822" s="38" t="s">
        <v>25</v>
      </c>
      <c r="H2822" s="38" t="s">
        <v>14640</v>
      </c>
      <c r="I2822" s="38" t="s">
        <v>7128</v>
      </c>
      <c r="J2822" s="40" t="s">
        <v>14639</v>
      </c>
    </row>
    <row r="2823" spans="1:10" x14ac:dyDescent="0.25">
      <c r="A2823" s="37" t="s">
        <v>28</v>
      </c>
      <c r="B2823" s="38" t="s">
        <v>14641</v>
      </c>
      <c r="C2823" s="1" t="str">
        <f t="shared" si="44"/>
        <v>00193151-BANCO DO BRASIL S.A.</v>
      </c>
      <c r="D2823" s="39" t="s">
        <v>6966</v>
      </c>
      <c r="E2823" s="38" t="s">
        <v>6967</v>
      </c>
      <c r="F2823" s="38" t="s">
        <v>6968</v>
      </c>
      <c r="G2823" s="38" t="s">
        <v>6969</v>
      </c>
      <c r="H2823" s="38" t="s">
        <v>14642</v>
      </c>
      <c r="I2823" s="38" t="s">
        <v>7932</v>
      </c>
      <c r="J2823" s="40" t="s">
        <v>14641</v>
      </c>
    </row>
    <row r="2824" spans="1:10" x14ac:dyDescent="0.25">
      <c r="A2824" s="37" t="s">
        <v>28</v>
      </c>
      <c r="B2824" s="38" t="s">
        <v>14643</v>
      </c>
      <c r="C2824" s="1" t="str">
        <f t="shared" si="44"/>
        <v>00193153-BANCO DO BRASIL S.A.</v>
      </c>
      <c r="D2824" s="39" t="s">
        <v>6966</v>
      </c>
      <c r="E2824" s="38" t="s">
        <v>6967</v>
      </c>
      <c r="F2824" s="38" t="s">
        <v>6968</v>
      </c>
      <c r="G2824" s="38" t="s">
        <v>37</v>
      </c>
      <c r="H2824" s="38" t="s">
        <v>14644</v>
      </c>
      <c r="I2824" s="38" t="s">
        <v>8111</v>
      </c>
      <c r="J2824" s="40" t="s">
        <v>14643</v>
      </c>
    </row>
    <row r="2825" spans="1:10" x14ac:dyDescent="0.25">
      <c r="A2825" s="37" t="s">
        <v>28</v>
      </c>
      <c r="B2825" s="38" t="s">
        <v>14645</v>
      </c>
      <c r="C2825" s="1" t="str">
        <f t="shared" si="44"/>
        <v>00193154-BANCO DO BRASIL S.A.</v>
      </c>
      <c r="D2825" s="39" t="s">
        <v>6966</v>
      </c>
      <c r="E2825" s="38" t="s">
        <v>6967</v>
      </c>
      <c r="F2825" s="38" t="s">
        <v>6968</v>
      </c>
      <c r="G2825" s="38" t="s">
        <v>38</v>
      </c>
      <c r="H2825" s="38" t="s">
        <v>14646</v>
      </c>
      <c r="I2825" s="38" t="s">
        <v>7255</v>
      </c>
      <c r="J2825" s="40" t="s">
        <v>14645</v>
      </c>
    </row>
    <row r="2826" spans="1:10" x14ac:dyDescent="0.25">
      <c r="A2826" s="37" t="s">
        <v>28</v>
      </c>
      <c r="B2826" s="38" t="s">
        <v>14647</v>
      </c>
      <c r="C2826" s="1" t="str">
        <f t="shared" si="44"/>
        <v>00193155-BANCO DO BRASIL S.A.</v>
      </c>
      <c r="D2826" s="39" t="s">
        <v>6966</v>
      </c>
      <c r="E2826" s="38" t="s">
        <v>6967</v>
      </c>
      <c r="F2826" s="38" t="s">
        <v>6968</v>
      </c>
      <c r="G2826" s="38" t="s">
        <v>38</v>
      </c>
      <c r="H2826" s="38" t="s">
        <v>7084</v>
      </c>
      <c r="I2826" s="38" t="s">
        <v>7085</v>
      </c>
      <c r="J2826" s="40" t="s">
        <v>14647</v>
      </c>
    </row>
    <row r="2827" spans="1:10" x14ac:dyDescent="0.25">
      <c r="A2827" s="37" t="s">
        <v>28</v>
      </c>
      <c r="B2827" s="38" t="s">
        <v>14648</v>
      </c>
      <c r="C2827" s="1" t="str">
        <f t="shared" si="44"/>
        <v>00193156-BANCO DO BRASIL S.A.</v>
      </c>
      <c r="D2827" s="39" t="s">
        <v>6966</v>
      </c>
      <c r="E2827" s="38" t="s">
        <v>6967</v>
      </c>
      <c r="F2827" s="38" t="s">
        <v>6968</v>
      </c>
      <c r="G2827" s="38" t="s">
        <v>25</v>
      </c>
      <c r="H2827" s="38" t="s">
        <v>14649</v>
      </c>
      <c r="I2827" s="38" t="s">
        <v>14650</v>
      </c>
      <c r="J2827" s="40" t="s">
        <v>14648</v>
      </c>
    </row>
    <row r="2828" spans="1:10" x14ac:dyDescent="0.25">
      <c r="A2828" s="37" t="s">
        <v>28</v>
      </c>
      <c r="B2828" s="38" t="s">
        <v>14651</v>
      </c>
      <c r="C2828" s="1" t="str">
        <f t="shared" si="44"/>
        <v>00193158-BANCO DO BRASIL S.A.</v>
      </c>
      <c r="D2828" s="39" t="s">
        <v>6966</v>
      </c>
      <c r="E2828" s="38" t="s">
        <v>6967</v>
      </c>
      <c r="F2828" s="38" t="s">
        <v>6968</v>
      </c>
      <c r="G2828" s="38" t="s">
        <v>31</v>
      </c>
      <c r="H2828" s="38" t="s">
        <v>14652</v>
      </c>
      <c r="I2828" s="38" t="s">
        <v>6986</v>
      </c>
      <c r="J2828" s="40" t="s">
        <v>14651</v>
      </c>
    </row>
    <row r="2829" spans="1:10" x14ac:dyDescent="0.25">
      <c r="A2829" s="37" t="s">
        <v>28</v>
      </c>
      <c r="B2829" s="38" t="s">
        <v>14653</v>
      </c>
      <c r="C2829" s="1" t="str">
        <f t="shared" si="44"/>
        <v>00193159-BANCO DO BRASIL S.A.</v>
      </c>
      <c r="D2829" s="39" t="s">
        <v>6966</v>
      </c>
      <c r="E2829" s="38" t="s">
        <v>6967</v>
      </c>
      <c r="F2829" s="38" t="s">
        <v>6968</v>
      </c>
      <c r="G2829" s="38" t="s">
        <v>6969</v>
      </c>
      <c r="H2829" s="38" t="s">
        <v>14654</v>
      </c>
      <c r="I2829" s="38" t="s">
        <v>7213</v>
      </c>
      <c r="J2829" s="40" t="s">
        <v>14653</v>
      </c>
    </row>
    <row r="2830" spans="1:10" x14ac:dyDescent="0.25">
      <c r="A2830" s="37" t="s">
        <v>28</v>
      </c>
      <c r="B2830" s="38" t="s">
        <v>14655</v>
      </c>
      <c r="C2830" s="1" t="str">
        <f t="shared" si="44"/>
        <v>00193160-BANCO DO BRASIL S.A.</v>
      </c>
      <c r="D2830" s="39" t="s">
        <v>6966</v>
      </c>
      <c r="E2830" s="38" t="s">
        <v>6967</v>
      </c>
      <c r="F2830" s="38" t="s">
        <v>6968</v>
      </c>
      <c r="G2830" s="38" t="s">
        <v>38</v>
      </c>
      <c r="H2830" s="38" t="s">
        <v>14656</v>
      </c>
      <c r="I2830" s="38" t="s">
        <v>7085</v>
      </c>
      <c r="J2830" s="40" t="s">
        <v>14655</v>
      </c>
    </row>
    <row r="2831" spans="1:10" x14ac:dyDescent="0.25">
      <c r="A2831" s="37" t="s">
        <v>28</v>
      </c>
      <c r="B2831" s="38" t="s">
        <v>14657</v>
      </c>
      <c r="C2831" s="1" t="str">
        <f t="shared" si="44"/>
        <v>00193161-BANCO DO BRASIL S.A.</v>
      </c>
      <c r="D2831" s="39" t="s">
        <v>6966</v>
      </c>
      <c r="E2831" s="38" t="s">
        <v>6967</v>
      </c>
      <c r="F2831" s="38" t="s">
        <v>6968</v>
      </c>
      <c r="G2831" s="38" t="s">
        <v>33</v>
      </c>
      <c r="H2831" s="38" t="s">
        <v>14658</v>
      </c>
      <c r="I2831" s="38" t="s">
        <v>7801</v>
      </c>
      <c r="J2831" s="40" t="s">
        <v>14657</v>
      </c>
    </row>
    <row r="2832" spans="1:10" x14ac:dyDescent="0.25">
      <c r="A2832" s="37" t="s">
        <v>28</v>
      </c>
      <c r="B2832" s="38" t="s">
        <v>14659</v>
      </c>
      <c r="C2832" s="1" t="str">
        <f t="shared" si="44"/>
        <v>00193162-BANCO DO BRASIL S.A.</v>
      </c>
      <c r="D2832" s="39" t="s">
        <v>6966</v>
      </c>
      <c r="E2832" s="38" t="s">
        <v>6967</v>
      </c>
      <c r="F2832" s="38" t="s">
        <v>6968</v>
      </c>
      <c r="G2832" s="38" t="s">
        <v>35</v>
      </c>
      <c r="H2832" s="38" t="s">
        <v>14660</v>
      </c>
      <c r="I2832" s="38" t="s">
        <v>14661</v>
      </c>
      <c r="J2832" s="40" t="s">
        <v>14659</v>
      </c>
    </row>
    <row r="2833" spans="1:10" x14ac:dyDescent="0.25">
      <c r="A2833" s="37" t="s">
        <v>28</v>
      </c>
      <c r="B2833" s="38" t="s">
        <v>14662</v>
      </c>
      <c r="C2833" s="1" t="str">
        <f t="shared" si="44"/>
        <v>00193163-BANCO DO BRASIL S.A.</v>
      </c>
      <c r="D2833" s="39" t="s">
        <v>6966</v>
      </c>
      <c r="E2833" s="38" t="s">
        <v>6967</v>
      </c>
      <c r="F2833" s="38" t="s">
        <v>6968</v>
      </c>
      <c r="G2833" s="38" t="s">
        <v>38</v>
      </c>
      <c r="H2833" s="38" t="s">
        <v>14663</v>
      </c>
      <c r="I2833" s="38" t="s">
        <v>8152</v>
      </c>
      <c r="J2833" s="40" t="s">
        <v>14662</v>
      </c>
    </row>
    <row r="2834" spans="1:10" x14ac:dyDescent="0.25">
      <c r="A2834" s="37" t="s">
        <v>28</v>
      </c>
      <c r="B2834" s="38" t="s">
        <v>14664</v>
      </c>
      <c r="C2834" s="1" t="str">
        <f t="shared" si="44"/>
        <v>00193164-BANCO DO BRASIL S.A.</v>
      </c>
      <c r="D2834" s="39" t="s">
        <v>6966</v>
      </c>
      <c r="E2834" s="38" t="s">
        <v>6967</v>
      </c>
      <c r="F2834" s="38" t="s">
        <v>6968</v>
      </c>
      <c r="G2834" s="38" t="s">
        <v>38</v>
      </c>
      <c r="H2834" s="38" t="s">
        <v>14665</v>
      </c>
      <c r="I2834" s="38" t="s">
        <v>14666</v>
      </c>
      <c r="J2834" s="40" t="s">
        <v>14664</v>
      </c>
    </row>
    <row r="2835" spans="1:10" x14ac:dyDescent="0.25">
      <c r="A2835" s="37" t="s">
        <v>28</v>
      </c>
      <c r="B2835" s="38" t="s">
        <v>14667</v>
      </c>
      <c r="C2835" s="1" t="str">
        <f t="shared" si="44"/>
        <v>00193165-BANCO DO BRASIL S.A.</v>
      </c>
      <c r="D2835" s="39" t="s">
        <v>6966</v>
      </c>
      <c r="E2835" s="38" t="s">
        <v>6967</v>
      </c>
      <c r="F2835" s="38" t="s">
        <v>6968</v>
      </c>
      <c r="G2835" s="38" t="s">
        <v>7001</v>
      </c>
      <c r="H2835" s="38" t="s">
        <v>14668</v>
      </c>
      <c r="I2835" s="38" t="s">
        <v>7003</v>
      </c>
      <c r="J2835" s="40" t="s">
        <v>14667</v>
      </c>
    </row>
    <row r="2836" spans="1:10" x14ac:dyDescent="0.25">
      <c r="A2836" s="37" t="s">
        <v>28</v>
      </c>
      <c r="B2836" s="38" t="s">
        <v>14669</v>
      </c>
      <c r="C2836" s="1" t="str">
        <f t="shared" si="44"/>
        <v>00193166-BANCO DO BRASIL S.A.</v>
      </c>
      <c r="D2836" s="39" t="s">
        <v>6966</v>
      </c>
      <c r="E2836" s="38" t="s">
        <v>6967</v>
      </c>
      <c r="F2836" s="38" t="s">
        <v>6968</v>
      </c>
      <c r="G2836" s="38" t="s">
        <v>25</v>
      </c>
      <c r="H2836" s="38" t="s">
        <v>14670</v>
      </c>
      <c r="I2836" s="38" t="s">
        <v>14671</v>
      </c>
      <c r="J2836" s="40" t="s">
        <v>14669</v>
      </c>
    </row>
    <row r="2837" spans="1:10" x14ac:dyDescent="0.25">
      <c r="A2837" s="37" t="s">
        <v>28</v>
      </c>
      <c r="B2837" s="38" t="s">
        <v>14672</v>
      </c>
      <c r="C2837" s="1" t="str">
        <f t="shared" si="44"/>
        <v>00193167-BANCO DO BRASIL S.A.</v>
      </c>
      <c r="D2837" s="39" t="s">
        <v>6966</v>
      </c>
      <c r="E2837" s="38" t="s">
        <v>6967</v>
      </c>
      <c r="F2837" s="38" t="s">
        <v>6968</v>
      </c>
      <c r="G2837" s="38" t="s">
        <v>41</v>
      </c>
      <c r="H2837" s="38" t="s">
        <v>14673</v>
      </c>
      <c r="I2837" s="38" t="s">
        <v>10564</v>
      </c>
      <c r="J2837" s="40" t="s">
        <v>14672</v>
      </c>
    </row>
    <row r="2838" spans="1:10" x14ac:dyDescent="0.25">
      <c r="A2838" s="37" t="s">
        <v>28</v>
      </c>
      <c r="B2838" s="38" t="s">
        <v>14674</v>
      </c>
      <c r="C2838" s="1" t="str">
        <f t="shared" si="44"/>
        <v>00193168-BANCO DO BRASIL S.A.</v>
      </c>
      <c r="D2838" s="39" t="s">
        <v>6966</v>
      </c>
      <c r="E2838" s="38" t="s">
        <v>6967</v>
      </c>
      <c r="F2838" s="38" t="s">
        <v>6968</v>
      </c>
      <c r="G2838" s="38" t="s">
        <v>34</v>
      </c>
      <c r="H2838" s="38" t="s">
        <v>14675</v>
      </c>
      <c r="I2838" s="38" t="s">
        <v>6999</v>
      </c>
      <c r="J2838" s="40" t="s">
        <v>14674</v>
      </c>
    </row>
    <row r="2839" spans="1:10" x14ac:dyDescent="0.25">
      <c r="A2839" s="37" t="s">
        <v>28</v>
      </c>
      <c r="B2839" s="38" t="s">
        <v>14676</v>
      </c>
      <c r="C2839" s="1" t="str">
        <f t="shared" si="44"/>
        <v>00193169-BANCO DO BRASIL S.A.</v>
      </c>
      <c r="D2839" s="39" t="s">
        <v>6966</v>
      </c>
      <c r="E2839" s="38" t="s">
        <v>6967</v>
      </c>
      <c r="F2839" s="38" t="s">
        <v>6968</v>
      </c>
      <c r="G2839" s="38" t="s">
        <v>34</v>
      </c>
      <c r="H2839" s="38" t="s">
        <v>14677</v>
      </c>
      <c r="I2839" s="38" t="s">
        <v>14678</v>
      </c>
      <c r="J2839" s="40" t="s">
        <v>14676</v>
      </c>
    </row>
    <row r="2840" spans="1:10" x14ac:dyDescent="0.25">
      <c r="A2840" s="37" t="s">
        <v>28</v>
      </c>
      <c r="B2840" s="38" t="s">
        <v>14679</v>
      </c>
      <c r="C2840" s="1" t="str">
        <f t="shared" si="44"/>
        <v>00193171-BANCO DO BRASIL S.A.</v>
      </c>
      <c r="D2840" s="39" t="s">
        <v>6966</v>
      </c>
      <c r="E2840" s="38" t="s">
        <v>6967</v>
      </c>
      <c r="F2840" s="38" t="s">
        <v>6968</v>
      </c>
      <c r="G2840" s="38" t="s">
        <v>25</v>
      </c>
      <c r="H2840" s="38" t="s">
        <v>14680</v>
      </c>
      <c r="I2840" s="38" t="s">
        <v>7024</v>
      </c>
      <c r="J2840" s="40" t="s">
        <v>14679</v>
      </c>
    </row>
    <row r="2841" spans="1:10" x14ac:dyDescent="0.25">
      <c r="A2841" s="37" t="s">
        <v>28</v>
      </c>
      <c r="B2841" s="38" t="s">
        <v>14681</v>
      </c>
      <c r="C2841" s="1" t="str">
        <f t="shared" si="44"/>
        <v>00193172-BANCO DO BRASIL S.A.</v>
      </c>
      <c r="D2841" s="39" t="s">
        <v>6966</v>
      </c>
      <c r="E2841" s="38" t="s">
        <v>6967</v>
      </c>
      <c r="F2841" s="38" t="s">
        <v>6968</v>
      </c>
      <c r="G2841" s="38" t="s">
        <v>33</v>
      </c>
      <c r="H2841" s="38" t="s">
        <v>14682</v>
      </c>
      <c r="I2841" s="38" t="s">
        <v>7061</v>
      </c>
      <c r="J2841" s="40" t="s">
        <v>14681</v>
      </c>
    </row>
    <row r="2842" spans="1:10" x14ac:dyDescent="0.25">
      <c r="A2842" s="37" t="s">
        <v>28</v>
      </c>
      <c r="B2842" s="38" t="s">
        <v>14683</v>
      </c>
      <c r="C2842" s="1" t="str">
        <f t="shared" si="44"/>
        <v>00193173-BANCO DO BRASIL S.A.</v>
      </c>
      <c r="D2842" s="39" t="s">
        <v>6966</v>
      </c>
      <c r="E2842" s="38" t="s">
        <v>6967</v>
      </c>
      <c r="F2842" s="38" t="s">
        <v>6968</v>
      </c>
      <c r="G2842" s="38" t="s">
        <v>38</v>
      </c>
      <c r="H2842" s="38" t="s">
        <v>14684</v>
      </c>
      <c r="I2842" s="38" t="s">
        <v>7018</v>
      </c>
      <c r="J2842" s="40" t="s">
        <v>14683</v>
      </c>
    </row>
    <row r="2843" spans="1:10" x14ac:dyDescent="0.25">
      <c r="A2843" s="37" t="s">
        <v>28</v>
      </c>
      <c r="B2843" s="38" t="s">
        <v>14685</v>
      </c>
      <c r="C2843" s="1" t="str">
        <f t="shared" si="44"/>
        <v>00193174-BANCO DO BRASIL S.A.</v>
      </c>
      <c r="D2843" s="39" t="s">
        <v>6966</v>
      </c>
      <c r="E2843" s="38" t="s">
        <v>6967</v>
      </c>
      <c r="F2843" s="38" t="s">
        <v>6968</v>
      </c>
      <c r="G2843" s="38" t="s">
        <v>38</v>
      </c>
      <c r="H2843" s="38" t="s">
        <v>14686</v>
      </c>
      <c r="I2843" s="38" t="s">
        <v>7018</v>
      </c>
      <c r="J2843" s="40" t="s">
        <v>14685</v>
      </c>
    </row>
    <row r="2844" spans="1:10" x14ac:dyDescent="0.25">
      <c r="A2844" s="37" t="s">
        <v>28</v>
      </c>
      <c r="B2844" s="38" t="s">
        <v>14687</v>
      </c>
      <c r="C2844" s="1" t="str">
        <f t="shared" si="44"/>
        <v>00193175-BANCO DO BRASIL S.A.</v>
      </c>
      <c r="D2844" s="39" t="s">
        <v>6966</v>
      </c>
      <c r="E2844" s="38" t="s">
        <v>6967</v>
      </c>
      <c r="F2844" s="38" t="s">
        <v>6968</v>
      </c>
      <c r="G2844" s="38" t="s">
        <v>31</v>
      </c>
      <c r="H2844" s="38" t="s">
        <v>7181</v>
      </c>
      <c r="I2844" s="38" t="s">
        <v>7182</v>
      </c>
      <c r="J2844" s="40" t="s">
        <v>14687</v>
      </c>
    </row>
    <row r="2845" spans="1:10" x14ac:dyDescent="0.25">
      <c r="A2845" s="37" t="s">
        <v>28</v>
      </c>
      <c r="B2845" s="38" t="s">
        <v>14688</v>
      </c>
      <c r="C2845" s="1" t="str">
        <f t="shared" si="44"/>
        <v>00193176-BANCO DO BRASIL S.A.</v>
      </c>
      <c r="D2845" s="39" t="s">
        <v>6966</v>
      </c>
      <c r="E2845" s="38" t="s">
        <v>6967</v>
      </c>
      <c r="F2845" s="38" t="s">
        <v>6968</v>
      </c>
      <c r="G2845" s="38" t="s">
        <v>31</v>
      </c>
      <c r="H2845" s="38" t="s">
        <v>14689</v>
      </c>
      <c r="I2845" s="38" t="s">
        <v>7525</v>
      </c>
      <c r="J2845" s="40" t="s">
        <v>14688</v>
      </c>
    </row>
    <row r="2846" spans="1:10" x14ac:dyDescent="0.25">
      <c r="A2846" s="37" t="s">
        <v>28</v>
      </c>
      <c r="B2846" s="38" t="s">
        <v>14690</v>
      </c>
      <c r="C2846" s="1" t="str">
        <f t="shared" si="44"/>
        <v>00193178-BANCO DO BRASIL S.A.</v>
      </c>
      <c r="D2846" s="39" t="s">
        <v>6966</v>
      </c>
      <c r="E2846" s="38" t="s">
        <v>6967</v>
      </c>
      <c r="F2846" s="38" t="s">
        <v>6968</v>
      </c>
      <c r="G2846" s="38" t="s">
        <v>7039</v>
      </c>
      <c r="H2846" s="38" t="s">
        <v>14691</v>
      </c>
      <c r="I2846" s="38" t="s">
        <v>7104</v>
      </c>
      <c r="J2846" s="40" t="s">
        <v>14690</v>
      </c>
    </row>
    <row r="2847" spans="1:10" x14ac:dyDescent="0.25">
      <c r="A2847" s="37" t="s">
        <v>28</v>
      </c>
      <c r="B2847" s="38" t="s">
        <v>14692</v>
      </c>
      <c r="C2847" s="1" t="str">
        <f t="shared" si="44"/>
        <v>00193179-BANCO DO BRASIL S.A.</v>
      </c>
      <c r="D2847" s="39" t="s">
        <v>6966</v>
      </c>
      <c r="E2847" s="38" t="s">
        <v>6967</v>
      </c>
      <c r="F2847" s="38" t="s">
        <v>6968</v>
      </c>
      <c r="G2847" s="38" t="s">
        <v>36</v>
      </c>
      <c r="H2847" s="38" t="s">
        <v>14693</v>
      </c>
      <c r="I2847" s="38" t="s">
        <v>7009</v>
      </c>
      <c r="J2847" s="40" t="s">
        <v>14692</v>
      </c>
    </row>
    <row r="2848" spans="1:10" x14ac:dyDescent="0.25">
      <c r="A2848" s="37" t="s">
        <v>28</v>
      </c>
      <c r="B2848" s="38" t="s">
        <v>14694</v>
      </c>
      <c r="C2848" s="1" t="str">
        <f t="shared" si="44"/>
        <v>00193180-BANCO DO BRASIL S.A.</v>
      </c>
      <c r="D2848" s="39" t="s">
        <v>6966</v>
      </c>
      <c r="E2848" s="38" t="s">
        <v>6967</v>
      </c>
      <c r="F2848" s="38" t="s">
        <v>6968</v>
      </c>
      <c r="G2848" s="38" t="s">
        <v>6969</v>
      </c>
      <c r="H2848" s="38" t="s">
        <v>14695</v>
      </c>
      <c r="I2848" s="38" t="s">
        <v>6971</v>
      </c>
      <c r="J2848" s="40" t="s">
        <v>14694</v>
      </c>
    </row>
    <row r="2849" spans="1:10" x14ac:dyDescent="0.25">
      <c r="A2849" s="37" t="s">
        <v>28</v>
      </c>
      <c r="B2849" s="38" t="s">
        <v>14696</v>
      </c>
      <c r="C2849" s="1" t="str">
        <f t="shared" si="44"/>
        <v>00193181-BANCO DO BRASIL S.A.</v>
      </c>
      <c r="D2849" s="39" t="s">
        <v>6966</v>
      </c>
      <c r="E2849" s="38" t="s">
        <v>6967</v>
      </c>
      <c r="F2849" s="38" t="s">
        <v>6968</v>
      </c>
      <c r="G2849" s="38" t="s">
        <v>43</v>
      </c>
      <c r="H2849" s="38" t="s">
        <v>14697</v>
      </c>
      <c r="I2849" s="38" t="s">
        <v>7275</v>
      </c>
      <c r="J2849" s="40" t="s">
        <v>14696</v>
      </c>
    </row>
    <row r="2850" spans="1:10" x14ac:dyDescent="0.25">
      <c r="A2850" s="37" t="s">
        <v>28</v>
      </c>
      <c r="B2850" s="38" t="s">
        <v>14698</v>
      </c>
      <c r="C2850" s="1" t="str">
        <f t="shared" si="44"/>
        <v>00193183-BANCO DO BRASIL S.A.</v>
      </c>
      <c r="D2850" s="39" t="s">
        <v>6966</v>
      </c>
      <c r="E2850" s="38" t="s">
        <v>6967</v>
      </c>
      <c r="F2850" s="38" t="s">
        <v>6968</v>
      </c>
      <c r="G2850" s="38" t="s">
        <v>36</v>
      </c>
      <c r="H2850" s="38" t="s">
        <v>14699</v>
      </c>
      <c r="I2850" s="38" t="s">
        <v>7009</v>
      </c>
      <c r="J2850" s="40" t="s">
        <v>14698</v>
      </c>
    </row>
    <row r="2851" spans="1:10" x14ac:dyDescent="0.25">
      <c r="A2851" s="37" t="s">
        <v>28</v>
      </c>
      <c r="B2851" s="38" t="s">
        <v>14700</v>
      </c>
      <c r="C2851" s="1" t="str">
        <f t="shared" si="44"/>
        <v>00193184-BANCO DO BRASIL S.A.</v>
      </c>
      <c r="D2851" s="39" t="s">
        <v>6966</v>
      </c>
      <c r="E2851" s="38" t="s">
        <v>6967</v>
      </c>
      <c r="F2851" s="38" t="s">
        <v>6968</v>
      </c>
      <c r="G2851" s="38" t="s">
        <v>33</v>
      </c>
      <c r="H2851" s="38" t="s">
        <v>14701</v>
      </c>
      <c r="I2851" s="38" t="s">
        <v>6996</v>
      </c>
      <c r="J2851" s="40" t="s">
        <v>14700</v>
      </c>
    </row>
    <row r="2852" spans="1:10" x14ac:dyDescent="0.25">
      <c r="A2852" s="37" t="s">
        <v>28</v>
      </c>
      <c r="B2852" s="38" t="s">
        <v>14702</v>
      </c>
      <c r="C2852" s="1" t="str">
        <f t="shared" si="44"/>
        <v>00193185-BANCO DO BRASIL S.A.</v>
      </c>
      <c r="D2852" s="39" t="s">
        <v>6966</v>
      </c>
      <c r="E2852" s="38" t="s">
        <v>6967</v>
      </c>
      <c r="F2852" s="38" t="s">
        <v>6968</v>
      </c>
      <c r="G2852" s="38" t="s">
        <v>38</v>
      </c>
      <c r="H2852" s="38" t="s">
        <v>14703</v>
      </c>
      <c r="I2852" s="38" t="s">
        <v>7018</v>
      </c>
      <c r="J2852" s="40" t="s">
        <v>14702</v>
      </c>
    </row>
    <row r="2853" spans="1:10" x14ac:dyDescent="0.25">
      <c r="A2853" s="37" t="s">
        <v>28</v>
      </c>
      <c r="B2853" s="38" t="s">
        <v>14704</v>
      </c>
      <c r="C2853" s="1" t="str">
        <f t="shared" si="44"/>
        <v>00193186-BANCO DO BRASIL S.A.</v>
      </c>
      <c r="D2853" s="39" t="s">
        <v>6966</v>
      </c>
      <c r="E2853" s="38" t="s">
        <v>6967</v>
      </c>
      <c r="F2853" s="38" t="s">
        <v>6968</v>
      </c>
      <c r="G2853" s="38" t="s">
        <v>36</v>
      </c>
      <c r="H2853" s="38" t="s">
        <v>14705</v>
      </c>
      <c r="I2853" s="38" t="s">
        <v>7009</v>
      </c>
      <c r="J2853" s="40" t="s">
        <v>14704</v>
      </c>
    </row>
    <row r="2854" spans="1:10" x14ac:dyDescent="0.25">
      <c r="A2854" s="37" t="s">
        <v>28</v>
      </c>
      <c r="B2854" s="38" t="s">
        <v>14706</v>
      </c>
      <c r="C2854" s="1" t="str">
        <f t="shared" si="44"/>
        <v>00193187-BANCO DO BRASIL S.A.</v>
      </c>
      <c r="D2854" s="39" t="s">
        <v>6966</v>
      </c>
      <c r="E2854" s="38" t="s">
        <v>6967</v>
      </c>
      <c r="F2854" s="38" t="s">
        <v>6968</v>
      </c>
      <c r="G2854" s="38" t="s">
        <v>37</v>
      </c>
      <c r="H2854" s="38" t="s">
        <v>14707</v>
      </c>
      <c r="I2854" s="38" t="s">
        <v>14708</v>
      </c>
      <c r="J2854" s="40" t="s">
        <v>14706</v>
      </c>
    </row>
    <row r="2855" spans="1:10" x14ac:dyDescent="0.25">
      <c r="A2855" s="37" t="s">
        <v>28</v>
      </c>
      <c r="B2855" s="38" t="s">
        <v>14709</v>
      </c>
      <c r="C2855" s="1" t="str">
        <f t="shared" si="44"/>
        <v>00193188-BANCO DO BRASIL S.A.</v>
      </c>
      <c r="D2855" s="39" t="s">
        <v>6966</v>
      </c>
      <c r="E2855" s="38" t="s">
        <v>6967</v>
      </c>
      <c r="F2855" s="38" t="s">
        <v>6968</v>
      </c>
      <c r="G2855" s="38" t="s">
        <v>34</v>
      </c>
      <c r="H2855" s="38" t="s">
        <v>14710</v>
      </c>
      <c r="I2855" s="38" t="s">
        <v>14711</v>
      </c>
      <c r="J2855" s="40" t="s">
        <v>14709</v>
      </c>
    </row>
    <row r="2856" spans="1:10" x14ac:dyDescent="0.25">
      <c r="A2856" s="37" t="s">
        <v>28</v>
      </c>
      <c r="B2856" s="38" t="s">
        <v>14712</v>
      </c>
      <c r="C2856" s="1" t="str">
        <f t="shared" si="44"/>
        <v>00193189-BANCO DO BRASIL S.A.</v>
      </c>
      <c r="D2856" s="39" t="s">
        <v>6966</v>
      </c>
      <c r="E2856" s="38" t="s">
        <v>6967</v>
      </c>
      <c r="F2856" s="38" t="s">
        <v>6968</v>
      </c>
      <c r="G2856" s="38" t="s">
        <v>6969</v>
      </c>
      <c r="H2856" s="38" t="s">
        <v>14713</v>
      </c>
      <c r="I2856" s="38" t="s">
        <v>6971</v>
      </c>
      <c r="J2856" s="40" t="s">
        <v>14712</v>
      </c>
    </row>
    <row r="2857" spans="1:10" x14ac:dyDescent="0.25">
      <c r="A2857" s="37" t="s">
        <v>28</v>
      </c>
      <c r="B2857" s="38" t="s">
        <v>14714</v>
      </c>
      <c r="C2857" s="1" t="str">
        <f t="shared" si="44"/>
        <v>00193190-BANCO DO BRASIL S.A.</v>
      </c>
      <c r="D2857" s="39" t="s">
        <v>6966</v>
      </c>
      <c r="E2857" s="38" t="s">
        <v>6967</v>
      </c>
      <c r="F2857" s="38" t="s">
        <v>6968</v>
      </c>
      <c r="G2857" s="38" t="s">
        <v>25</v>
      </c>
      <c r="H2857" s="38" t="s">
        <v>14715</v>
      </c>
      <c r="I2857" s="38" t="s">
        <v>8218</v>
      </c>
      <c r="J2857" s="40" t="s">
        <v>14714</v>
      </c>
    </row>
    <row r="2858" spans="1:10" x14ac:dyDescent="0.25">
      <c r="A2858" s="37" t="s">
        <v>28</v>
      </c>
      <c r="B2858" s="38" t="s">
        <v>14716</v>
      </c>
      <c r="C2858" s="1" t="str">
        <f t="shared" si="44"/>
        <v>00193191-BANCO DO BRASIL S.A.</v>
      </c>
      <c r="D2858" s="39" t="s">
        <v>6966</v>
      </c>
      <c r="E2858" s="38" t="s">
        <v>6967</v>
      </c>
      <c r="F2858" s="38" t="s">
        <v>6968</v>
      </c>
      <c r="G2858" s="38" t="s">
        <v>38</v>
      </c>
      <c r="H2858" s="38" t="s">
        <v>14717</v>
      </c>
      <c r="I2858" s="38" t="s">
        <v>7018</v>
      </c>
      <c r="J2858" s="40" t="s">
        <v>14716</v>
      </c>
    </row>
    <row r="2859" spans="1:10" x14ac:dyDescent="0.25">
      <c r="A2859" s="37" t="s">
        <v>28</v>
      </c>
      <c r="B2859" s="38" t="s">
        <v>14718</v>
      </c>
      <c r="C2859" s="1" t="str">
        <f t="shared" si="44"/>
        <v>00193192-BANCO DO BRASIL S.A.</v>
      </c>
      <c r="D2859" s="39" t="s">
        <v>6966</v>
      </c>
      <c r="E2859" s="38" t="s">
        <v>6967</v>
      </c>
      <c r="F2859" s="38" t="s">
        <v>6968</v>
      </c>
      <c r="G2859" s="38" t="s">
        <v>31</v>
      </c>
      <c r="H2859" s="38" t="s">
        <v>14719</v>
      </c>
      <c r="I2859" s="38" t="s">
        <v>7027</v>
      </c>
      <c r="J2859" s="40" t="s">
        <v>14718</v>
      </c>
    </row>
    <row r="2860" spans="1:10" x14ac:dyDescent="0.25">
      <c r="A2860" s="37" t="s">
        <v>28</v>
      </c>
      <c r="B2860" s="38" t="s">
        <v>14720</v>
      </c>
      <c r="C2860" s="1" t="str">
        <f t="shared" si="44"/>
        <v>00193193-BANCO DO BRASIL S.A.</v>
      </c>
      <c r="D2860" s="39" t="s">
        <v>6966</v>
      </c>
      <c r="E2860" s="38" t="s">
        <v>6967</v>
      </c>
      <c r="F2860" s="38" t="s">
        <v>6968</v>
      </c>
      <c r="G2860" s="38" t="s">
        <v>41</v>
      </c>
      <c r="H2860" s="38" t="s">
        <v>14721</v>
      </c>
      <c r="I2860" s="38" t="s">
        <v>7033</v>
      </c>
      <c r="J2860" s="40" t="s">
        <v>14720</v>
      </c>
    </row>
    <row r="2861" spans="1:10" x14ac:dyDescent="0.25">
      <c r="A2861" s="37" t="s">
        <v>28</v>
      </c>
      <c r="B2861" s="38" t="s">
        <v>14722</v>
      </c>
      <c r="C2861" s="1" t="str">
        <f t="shared" si="44"/>
        <v>00193194-BANCO DO BRASIL S.A.</v>
      </c>
      <c r="D2861" s="39" t="s">
        <v>6966</v>
      </c>
      <c r="E2861" s="38" t="s">
        <v>6967</v>
      </c>
      <c r="F2861" s="38" t="s">
        <v>6968</v>
      </c>
      <c r="G2861" s="38" t="s">
        <v>41</v>
      </c>
      <c r="H2861" s="38" t="s">
        <v>14723</v>
      </c>
      <c r="I2861" s="38" t="s">
        <v>7033</v>
      </c>
      <c r="J2861" s="40" t="s">
        <v>14722</v>
      </c>
    </row>
    <row r="2862" spans="1:10" x14ac:dyDescent="0.25">
      <c r="A2862" s="37" t="s">
        <v>28</v>
      </c>
      <c r="B2862" s="38" t="s">
        <v>14724</v>
      </c>
      <c r="C2862" s="1" t="str">
        <f t="shared" si="44"/>
        <v>00193195-BANCO DO BRASIL S.A.</v>
      </c>
      <c r="D2862" s="39" t="s">
        <v>6966</v>
      </c>
      <c r="E2862" s="38" t="s">
        <v>6967</v>
      </c>
      <c r="F2862" s="38" t="s">
        <v>6968</v>
      </c>
      <c r="G2862" s="38" t="s">
        <v>41</v>
      </c>
      <c r="H2862" s="38" t="s">
        <v>14725</v>
      </c>
      <c r="I2862" s="38" t="s">
        <v>10435</v>
      </c>
      <c r="J2862" s="40" t="s">
        <v>14724</v>
      </c>
    </row>
    <row r="2863" spans="1:10" x14ac:dyDescent="0.25">
      <c r="A2863" s="37" t="s">
        <v>28</v>
      </c>
      <c r="B2863" s="38" t="s">
        <v>14726</v>
      </c>
      <c r="C2863" s="1" t="str">
        <f t="shared" si="44"/>
        <v>00193196-BANCO DO BRASIL S.A.</v>
      </c>
      <c r="D2863" s="39" t="s">
        <v>6966</v>
      </c>
      <c r="E2863" s="38" t="s">
        <v>6967</v>
      </c>
      <c r="F2863" s="38" t="s">
        <v>6968</v>
      </c>
      <c r="G2863" s="38" t="s">
        <v>42</v>
      </c>
      <c r="H2863" s="38" t="s">
        <v>14727</v>
      </c>
      <c r="I2863" s="38" t="s">
        <v>14728</v>
      </c>
      <c r="J2863" s="40" t="s">
        <v>14726</v>
      </c>
    </row>
    <row r="2864" spans="1:10" x14ac:dyDescent="0.25">
      <c r="A2864" s="37" t="s">
        <v>28</v>
      </c>
      <c r="B2864" s="38" t="s">
        <v>14729</v>
      </c>
      <c r="C2864" s="1" t="str">
        <f t="shared" si="44"/>
        <v>00193197-BANCO DO BRASIL S.A.</v>
      </c>
      <c r="D2864" s="39" t="s">
        <v>6966</v>
      </c>
      <c r="E2864" s="38" t="s">
        <v>6967</v>
      </c>
      <c r="F2864" s="38" t="s">
        <v>6968</v>
      </c>
      <c r="G2864" s="38" t="s">
        <v>25</v>
      </c>
      <c r="H2864" s="38" t="s">
        <v>14730</v>
      </c>
      <c r="I2864" s="38" t="s">
        <v>8818</v>
      </c>
      <c r="J2864" s="40" t="s">
        <v>14729</v>
      </c>
    </row>
    <row r="2865" spans="1:10" x14ac:dyDescent="0.25">
      <c r="A2865" s="37" t="s">
        <v>28</v>
      </c>
      <c r="B2865" s="38" t="s">
        <v>14731</v>
      </c>
      <c r="C2865" s="1" t="str">
        <f t="shared" si="44"/>
        <v>00193198-BANCO DO BRASIL S.A.</v>
      </c>
      <c r="D2865" s="39" t="s">
        <v>6966</v>
      </c>
      <c r="E2865" s="38" t="s">
        <v>6967</v>
      </c>
      <c r="F2865" s="38" t="s">
        <v>6968</v>
      </c>
      <c r="G2865" s="38" t="s">
        <v>25</v>
      </c>
      <c r="H2865" s="38" t="s">
        <v>14732</v>
      </c>
      <c r="I2865" s="38" t="s">
        <v>7391</v>
      </c>
      <c r="J2865" s="40" t="s">
        <v>14731</v>
      </c>
    </row>
    <row r="2866" spans="1:10" x14ac:dyDescent="0.25">
      <c r="A2866" s="37" t="s">
        <v>28</v>
      </c>
      <c r="B2866" s="38" t="s">
        <v>14733</v>
      </c>
      <c r="C2866" s="1" t="str">
        <f t="shared" si="44"/>
        <v>00193199-BANCO DO BRASIL S.A.</v>
      </c>
      <c r="D2866" s="39" t="s">
        <v>6966</v>
      </c>
      <c r="E2866" s="38" t="s">
        <v>6967</v>
      </c>
      <c r="F2866" s="38" t="s">
        <v>6968</v>
      </c>
      <c r="G2866" s="38" t="s">
        <v>6969</v>
      </c>
      <c r="H2866" s="38" t="s">
        <v>14734</v>
      </c>
      <c r="I2866" s="38" t="s">
        <v>6971</v>
      </c>
      <c r="J2866" s="40" t="s">
        <v>14733</v>
      </c>
    </row>
    <row r="2867" spans="1:10" x14ac:dyDescent="0.25">
      <c r="A2867" s="37" t="s">
        <v>28</v>
      </c>
      <c r="B2867" s="38" t="s">
        <v>14735</v>
      </c>
      <c r="C2867" s="1" t="str">
        <f t="shared" si="44"/>
        <v>00193201-BANCO DO BRASIL S.A.</v>
      </c>
      <c r="D2867" s="39" t="s">
        <v>6966</v>
      </c>
      <c r="E2867" s="38" t="s">
        <v>6967</v>
      </c>
      <c r="F2867" s="38" t="s">
        <v>6968</v>
      </c>
      <c r="G2867" s="38" t="s">
        <v>30</v>
      </c>
      <c r="H2867" s="38" t="s">
        <v>14736</v>
      </c>
      <c r="I2867" s="38" t="s">
        <v>14737</v>
      </c>
      <c r="J2867" s="40" t="s">
        <v>14735</v>
      </c>
    </row>
    <row r="2868" spans="1:10" x14ac:dyDescent="0.25">
      <c r="A2868" s="37" t="s">
        <v>28</v>
      </c>
      <c r="B2868" s="38" t="s">
        <v>14738</v>
      </c>
      <c r="C2868" s="1" t="str">
        <f t="shared" si="44"/>
        <v>00193202-BANCO DO BRASIL S.A.</v>
      </c>
      <c r="D2868" s="39" t="s">
        <v>6966</v>
      </c>
      <c r="E2868" s="38" t="s">
        <v>6967</v>
      </c>
      <c r="F2868" s="38" t="s">
        <v>6968</v>
      </c>
      <c r="G2868" s="38" t="s">
        <v>34</v>
      </c>
      <c r="H2868" s="38" t="s">
        <v>14739</v>
      </c>
      <c r="I2868" s="38" t="s">
        <v>6999</v>
      </c>
      <c r="J2868" s="40" t="s">
        <v>14738</v>
      </c>
    </row>
    <row r="2869" spans="1:10" x14ac:dyDescent="0.25">
      <c r="A2869" s="37" t="s">
        <v>28</v>
      </c>
      <c r="B2869" s="38" t="s">
        <v>14740</v>
      </c>
      <c r="C2869" s="1" t="str">
        <f t="shared" si="44"/>
        <v>00193203-BANCO DO BRASIL S.A.</v>
      </c>
      <c r="D2869" s="39" t="s">
        <v>6966</v>
      </c>
      <c r="E2869" s="38" t="s">
        <v>6967</v>
      </c>
      <c r="F2869" s="38" t="s">
        <v>6968</v>
      </c>
      <c r="G2869" s="38" t="s">
        <v>25</v>
      </c>
      <c r="H2869" s="38" t="s">
        <v>14741</v>
      </c>
      <c r="I2869" s="38" t="s">
        <v>7201</v>
      </c>
      <c r="J2869" s="40" t="s">
        <v>14740</v>
      </c>
    </row>
    <row r="2870" spans="1:10" x14ac:dyDescent="0.25">
      <c r="A2870" s="37" t="s">
        <v>28</v>
      </c>
      <c r="B2870" s="38" t="s">
        <v>14742</v>
      </c>
      <c r="C2870" s="1" t="str">
        <f t="shared" si="44"/>
        <v>00193204-BANCO DO BRASIL S.A.</v>
      </c>
      <c r="D2870" s="39" t="s">
        <v>6966</v>
      </c>
      <c r="E2870" s="38" t="s">
        <v>6967</v>
      </c>
      <c r="F2870" s="38" t="s">
        <v>6968</v>
      </c>
      <c r="G2870" s="38" t="s">
        <v>7001</v>
      </c>
      <c r="H2870" s="38" t="s">
        <v>14743</v>
      </c>
      <c r="I2870" s="38" t="s">
        <v>7003</v>
      </c>
      <c r="J2870" s="40" t="s">
        <v>14742</v>
      </c>
    </row>
    <row r="2871" spans="1:10" x14ac:dyDescent="0.25">
      <c r="A2871" s="37" t="s">
        <v>28</v>
      </c>
      <c r="B2871" s="38" t="s">
        <v>14744</v>
      </c>
      <c r="C2871" s="1" t="str">
        <f t="shared" si="44"/>
        <v>00193205-BANCO DO BRASIL S.A.</v>
      </c>
      <c r="D2871" s="39" t="s">
        <v>6966</v>
      </c>
      <c r="E2871" s="38" t="s">
        <v>6967</v>
      </c>
      <c r="F2871" s="38" t="s">
        <v>6968</v>
      </c>
      <c r="G2871" s="38" t="s">
        <v>35</v>
      </c>
      <c r="H2871" s="38" t="s">
        <v>14745</v>
      </c>
      <c r="I2871" s="38" t="s">
        <v>7044</v>
      </c>
      <c r="J2871" s="40" t="s">
        <v>14744</v>
      </c>
    </row>
    <row r="2872" spans="1:10" x14ac:dyDescent="0.25">
      <c r="A2872" s="37" t="s">
        <v>28</v>
      </c>
      <c r="B2872" s="38" t="s">
        <v>14746</v>
      </c>
      <c r="C2872" s="1" t="str">
        <f t="shared" si="44"/>
        <v>00193206-BANCO DO BRASIL S.A.</v>
      </c>
      <c r="D2872" s="39" t="s">
        <v>6966</v>
      </c>
      <c r="E2872" s="38" t="s">
        <v>6967</v>
      </c>
      <c r="F2872" s="38" t="s">
        <v>6968</v>
      </c>
      <c r="G2872" s="38" t="s">
        <v>7099</v>
      </c>
      <c r="H2872" s="38" t="s">
        <v>12051</v>
      </c>
      <c r="I2872" s="38" t="s">
        <v>7918</v>
      </c>
      <c r="J2872" s="40" t="s">
        <v>14746</v>
      </c>
    </row>
    <row r="2873" spans="1:10" x14ac:dyDescent="0.25">
      <c r="A2873" s="37" t="s">
        <v>28</v>
      </c>
      <c r="B2873" s="38" t="s">
        <v>14747</v>
      </c>
      <c r="C2873" s="1" t="str">
        <f t="shared" si="44"/>
        <v>00193207-BANCO DO BRASIL S.A.</v>
      </c>
      <c r="D2873" s="39" t="s">
        <v>6966</v>
      </c>
      <c r="E2873" s="38" t="s">
        <v>6967</v>
      </c>
      <c r="F2873" s="38" t="s">
        <v>6968</v>
      </c>
      <c r="G2873" s="38" t="s">
        <v>41</v>
      </c>
      <c r="H2873" s="38" t="s">
        <v>14748</v>
      </c>
      <c r="I2873" s="38" t="s">
        <v>14749</v>
      </c>
      <c r="J2873" s="40" t="s">
        <v>14747</v>
      </c>
    </row>
    <row r="2874" spans="1:10" x14ac:dyDescent="0.25">
      <c r="A2874" s="37" t="s">
        <v>28</v>
      </c>
      <c r="B2874" s="38" t="s">
        <v>14750</v>
      </c>
      <c r="C2874" s="1" t="str">
        <f t="shared" si="44"/>
        <v>00193208-BANCO DO BRASIL S.A.</v>
      </c>
      <c r="D2874" s="39" t="s">
        <v>6966</v>
      </c>
      <c r="E2874" s="38" t="s">
        <v>6967</v>
      </c>
      <c r="F2874" s="38" t="s">
        <v>6968</v>
      </c>
      <c r="G2874" s="38" t="s">
        <v>41</v>
      </c>
      <c r="H2874" s="38" t="s">
        <v>14751</v>
      </c>
      <c r="I2874" s="38" t="s">
        <v>14752</v>
      </c>
      <c r="J2874" s="40" t="s">
        <v>14750</v>
      </c>
    </row>
    <row r="2875" spans="1:10" x14ac:dyDescent="0.25">
      <c r="A2875" s="37" t="s">
        <v>28</v>
      </c>
      <c r="B2875" s="38" t="s">
        <v>14753</v>
      </c>
      <c r="C2875" s="1" t="str">
        <f t="shared" si="44"/>
        <v>00193209-BANCO DO BRASIL S.A.</v>
      </c>
      <c r="D2875" s="39" t="s">
        <v>6966</v>
      </c>
      <c r="E2875" s="38" t="s">
        <v>6967</v>
      </c>
      <c r="F2875" s="38" t="s">
        <v>6968</v>
      </c>
      <c r="G2875" s="38" t="s">
        <v>35</v>
      </c>
      <c r="H2875" s="38" t="s">
        <v>14754</v>
      </c>
      <c r="I2875" s="38" t="s">
        <v>7281</v>
      </c>
      <c r="J2875" s="40" t="s">
        <v>14753</v>
      </c>
    </row>
    <row r="2876" spans="1:10" x14ac:dyDescent="0.25">
      <c r="A2876" s="37" t="s">
        <v>28</v>
      </c>
      <c r="B2876" s="38" t="s">
        <v>14755</v>
      </c>
      <c r="C2876" s="1" t="str">
        <f t="shared" si="44"/>
        <v>00193210-BANCO DO BRASIL S.A.</v>
      </c>
      <c r="D2876" s="39" t="s">
        <v>6966</v>
      </c>
      <c r="E2876" s="38" t="s">
        <v>6967</v>
      </c>
      <c r="F2876" s="38" t="s">
        <v>6968</v>
      </c>
      <c r="G2876" s="38" t="s">
        <v>35</v>
      </c>
      <c r="H2876" s="38" t="s">
        <v>14756</v>
      </c>
      <c r="I2876" s="38" t="s">
        <v>14757</v>
      </c>
      <c r="J2876" s="40" t="s">
        <v>14755</v>
      </c>
    </row>
    <row r="2877" spans="1:10" x14ac:dyDescent="0.25">
      <c r="A2877" s="37" t="s">
        <v>28</v>
      </c>
      <c r="B2877" s="38" t="s">
        <v>14758</v>
      </c>
      <c r="C2877" s="1" t="str">
        <f t="shared" si="44"/>
        <v>00193211-BANCO DO BRASIL S.A.</v>
      </c>
      <c r="D2877" s="39" t="s">
        <v>6966</v>
      </c>
      <c r="E2877" s="38" t="s">
        <v>6967</v>
      </c>
      <c r="F2877" s="38" t="s">
        <v>6968</v>
      </c>
      <c r="G2877" s="38" t="s">
        <v>35</v>
      </c>
      <c r="H2877" s="38" t="s">
        <v>14759</v>
      </c>
      <c r="I2877" s="38" t="s">
        <v>8122</v>
      </c>
      <c r="J2877" s="40" t="s">
        <v>14758</v>
      </c>
    </row>
    <row r="2878" spans="1:10" x14ac:dyDescent="0.25">
      <c r="A2878" s="37" t="s">
        <v>28</v>
      </c>
      <c r="B2878" s="38" t="s">
        <v>14760</v>
      </c>
      <c r="C2878" s="1" t="str">
        <f t="shared" si="44"/>
        <v>00193212-BANCO DO BRASIL S.A.</v>
      </c>
      <c r="D2878" s="39" t="s">
        <v>6966</v>
      </c>
      <c r="E2878" s="38" t="s">
        <v>6967</v>
      </c>
      <c r="F2878" s="38" t="s">
        <v>6968</v>
      </c>
      <c r="G2878" s="38" t="s">
        <v>35</v>
      </c>
      <c r="H2878" s="38" t="s">
        <v>14761</v>
      </c>
      <c r="I2878" s="38" t="s">
        <v>14762</v>
      </c>
      <c r="J2878" s="40" t="s">
        <v>14760</v>
      </c>
    </row>
    <row r="2879" spans="1:10" x14ac:dyDescent="0.25">
      <c r="A2879" s="37" t="s">
        <v>28</v>
      </c>
      <c r="B2879" s="38" t="s">
        <v>14763</v>
      </c>
      <c r="C2879" s="1" t="str">
        <f t="shared" si="44"/>
        <v>00193213-BANCO DO BRASIL S.A.</v>
      </c>
      <c r="D2879" s="39" t="s">
        <v>6966</v>
      </c>
      <c r="E2879" s="38" t="s">
        <v>6967</v>
      </c>
      <c r="F2879" s="38" t="s">
        <v>6968</v>
      </c>
      <c r="G2879" s="38" t="s">
        <v>25</v>
      </c>
      <c r="H2879" s="38" t="s">
        <v>14764</v>
      </c>
      <c r="I2879" s="38" t="s">
        <v>7965</v>
      </c>
      <c r="J2879" s="40" t="s">
        <v>14763</v>
      </c>
    </row>
    <row r="2880" spans="1:10" x14ac:dyDescent="0.25">
      <c r="A2880" s="37" t="s">
        <v>28</v>
      </c>
      <c r="B2880" s="38" t="s">
        <v>14765</v>
      </c>
      <c r="C2880" s="1" t="str">
        <f t="shared" si="44"/>
        <v>00193214-BANCO DO BRASIL S.A.</v>
      </c>
      <c r="D2880" s="39" t="s">
        <v>6966</v>
      </c>
      <c r="E2880" s="38" t="s">
        <v>6967</v>
      </c>
      <c r="F2880" s="38" t="s">
        <v>6968</v>
      </c>
      <c r="G2880" s="38" t="s">
        <v>30</v>
      </c>
      <c r="H2880" s="38" t="s">
        <v>14766</v>
      </c>
      <c r="I2880" s="38" t="s">
        <v>14767</v>
      </c>
      <c r="J2880" s="40" t="s">
        <v>14765</v>
      </c>
    </row>
    <row r="2881" spans="1:10" x14ac:dyDescent="0.25">
      <c r="A2881" s="37" t="s">
        <v>28</v>
      </c>
      <c r="B2881" s="38" t="s">
        <v>14768</v>
      </c>
      <c r="C2881" s="1" t="str">
        <f t="shared" si="44"/>
        <v>00193216-BANCO DO BRASIL S.A.</v>
      </c>
      <c r="D2881" s="39" t="s">
        <v>6966</v>
      </c>
      <c r="E2881" s="38" t="s">
        <v>6967</v>
      </c>
      <c r="F2881" s="38" t="s">
        <v>6968</v>
      </c>
      <c r="G2881" s="38" t="s">
        <v>25</v>
      </c>
      <c r="H2881" s="38" t="s">
        <v>14769</v>
      </c>
      <c r="I2881" s="38" t="s">
        <v>7912</v>
      </c>
      <c r="J2881" s="40" t="s">
        <v>14768</v>
      </c>
    </row>
    <row r="2882" spans="1:10" x14ac:dyDescent="0.25">
      <c r="A2882" s="37" t="s">
        <v>28</v>
      </c>
      <c r="B2882" s="38" t="s">
        <v>14770</v>
      </c>
      <c r="C2882" s="1" t="str">
        <f t="shared" si="44"/>
        <v>00193217-BANCO DO BRASIL S.A.</v>
      </c>
      <c r="D2882" s="39" t="s">
        <v>6966</v>
      </c>
      <c r="E2882" s="38" t="s">
        <v>6967</v>
      </c>
      <c r="F2882" s="38" t="s">
        <v>6968</v>
      </c>
      <c r="G2882" s="38" t="s">
        <v>35</v>
      </c>
      <c r="H2882" s="38" t="s">
        <v>14771</v>
      </c>
      <c r="I2882" s="38" t="s">
        <v>14772</v>
      </c>
      <c r="J2882" s="40" t="s">
        <v>14770</v>
      </c>
    </row>
    <row r="2883" spans="1:10" x14ac:dyDescent="0.25">
      <c r="A2883" s="37" t="s">
        <v>28</v>
      </c>
      <c r="B2883" s="38" t="s">
        <v>14773</v>
      </c>
      <c r="C2883" s="1" t="str">
        <f t="shared" ref="C2883:C2946" si="45">CONCATENATE(B2883,"-",F2883)</f>
        <v>00193218-BANCO DO BRASIL S.A.</v>
      </c>
      <c r="D2883" s="39" t="s">
        <v>6966</v>
      </c>
      <c r="E2883" s="38" t="s">
        <v>6967</v>
      </c>
      <c r="F2883" s="38" t="s">
        <v>6968</v>
      </c>
      <c r="G2883" s="38" t="s">
        <v>31</v>
      </c>
      <c r="H2883" s="38" t="s">
        <v>14774</v>
      </c>
      <c r="I2883" s="38" t="s">
        <v>7094</v>
      </c>
      <c r="J2883" s="40" t="s">
        <v>14773</v>
      </c>
    </row>
    <row r="2884" spans="1:10" x14ac:dyDescent="0.25">
      <c r="A2884" s="37" t="s">
        <v>28</v>
      </c>
      <c r="B2884" s="38" t="s">
        <v>14775</v>
      </c>
      <c r="C2884" s="1" t="str">
        <f t="shared" si="45"/>
        <v>00193219-BANCO DO BRASIL S.A.</v>
      </c>
      <c r="D2884" s="39" t="s">
        <v>6966</v>
      </c>
      <c r="E2884" s="38" t="s">
        <v>6967</v>
      </c>
      <c r="F2884" s="38" t="s">
        <v>6968</v>
      </c>
      <c r="G2884" s="38" t="s">
        <v>7039</v>
      </c>
      <c r="H2884" s="38" t="s">
        <v>11308</v>
      </c>
      <c r="I2884" s="38" t="s">
        <v>7104</v>
      </c>
      <c r="J2884" s="40" t="s">
        <v>14775</v>
      </c>
    </row>
    <row r="2885" spans="1:10" x14ac:dyDescent="0.25">
      <c r="A2885" s="37" t="s">
        <v>28</v>
      </c>
      <c r="B2885" s="38" t="s">
        <v>14776</v>
      </c>
      <c r="C2885" s="1" t="str">
        <f t="shared" si="45"/>
        <v>00193220-BANCO DO BRASIL S.A.</v>
      </c>
      <c r="D2885" s="39" t="s">
        <v>6966</v>
      </c>
      <c r="E2885" s="38" t="s">
        <v>6967</v>
      </c>
      <c r="F2885" s="38" t="s">
        <v>6968</v>
      </c>
      <c r="G2885" s="38" t="s">
        <v>34</v>
      </c>
      <c r="H2885" s="38" t="s">
        <v>14777</v>
      </c>
      <c r="I2885" s="38" t="s">
        <v>7239</v>
      </c>
      <c r="J2885" s="40" t="s">
        <v>14776</v>
      </c>
    </row>
    <row r="2886" spans="1:10" x14ac:dyDescent="0.25">
      <c r="A2886" s="37" t="s">
        <v>28</v>
      </c>
      <c r="B2886" s="38" t="s">
        <v>14778</v>
      </c>
      <c r="C2886" s="1" t="str">
        <f t="shared" si="45"/>
        <v>00193221-BANCO DO BRASIL S.A.</v>
      </c>
      <c r="D2886" s="39" t="s">
        <v>6966</v>
      </c>
      <c r="E2886" s="38" t="s">
        <v>6967</v>
      </c>
      <c r="F2886" s="38" t="s">
        <v>6968</v>
      </c>
      <c r="G2886" s="38" t="s">
        <v>25</v>
      </c>
      <c r="H2886" s="38" t="s">
        <v>11868</v>
      </c>
      <c r="I2886" s="38" t="s">
        <v>7024</v>
      </c>
      <c r="J2886" s="40" t="s">
        <v>14778</v>
      </c>
    </row>
    <row r="2887" spans="1:10" x14ac:dyDescent="0.25">
      <c r="A2887" s="37" t="s">
        <v>28</v>
      </c>
      <c r="B2887" s="38" t="s">
        <v>14779</v>
      </c>
      <c r="C2887" s="1" t="str">
        <f t="shared" si="45"/>
        <v>00193222-BANCO DO BRASIL S.A.</v>
      </c>
      <c r="D2887" s="39" t="s">
        <v>6966</v>
      </c>
      <c r="E2887" s="38" t="s">
        <v>6967</v>
      </c>
      <c r="F2887" s="38" t="s">
        <v>6968</v>
      </c>
      <c r="G2887" s="38" t="s">
        <v>25</v>
      </c>
      <c r="H2887" s="38" t="s">
        <v>14780</v>
      </c>
      <c r="I2887" s="38" t="s">
        <v>8815</v>
      </c>
      <c r="J2887" s="40" t="s">
        <v>14779</v>
      </c>
    </row>
    <row r="2888" spans="1:10" x14ac:dyDescent="0.25">
      <c r="A2888" s="37" t="s">
        <v>28</v>
      </c>
      <c r="B2888" s="38" t="s">
        <v>14781</v>
      </c>
      <c r="C2888" s="1" t="str">
        <f t="shared" si="45"/>
        <v>00193223-BANCO DO BRASIL S.A.</v>
      </c>
      <c r="D2888" s="39" t="s">
        <v>6966</v>
      </c>
      <c r="E2888" s="38" t="s">
        <v>6967</v>
      </c>
      <c r="F2888" s="38" t="s">
        <v>6968</v>
      </c>
      <c r="G2888" s="38" t="s">
        <v>6969</v>
      </c>
      <c r="H2888" s="38" t="s">
        <v>14782</v>
      </c>
      <c r="I2888" s="38" t="s">
        <v>6971</v>
      </c>
      <c r="J2888" s="40" t="s">
        <v>14781</v>
      </c>
    </row>
    <row r="2889" spans="1:10" x14ac:dyDescent="0.25">
      <c r="A2889" s="37" t="s">
        <v>28</v>
      </c>
      <c r="B2889" s="38" t="s">
        <v>14783</v>
      </c>
      <c r="C2889" s="1" t="str">
        <f t="shared" si="45"/>
        <v>00193225-BANCO DO BRASIL S.A.</v>
      </c>
      <c r="D2889" s="39" t="s">
        <v>6966</v>
      </c>
      <c r="E2889" s="38" t="s">
        <v>6967</v>
      </c>
      <c r="F2889" s="38" t="s">
        <v>6968</v>
      </c>
      <c r="G2889" s="38" t="s">
        <v>35</v>
      </c>
      <c r="H2889" s="38" t="s">
        <v>14784</v>
      </c>
      <c r="I2889" s="38" t="s">
        <v>14785</v>
      </c>
      <c r="J2889" s="40" t="s">
        <v>14783</v>
      </c>
    </row>
    <row r="2890" spans="1:10" x14ac:dyDescent="0.25">
      <c r="A2890" s="37" t="s">
        <v>28</v>
      </c>
      <c r="B2890" s="38" t="s">
        <v>14786</v>
      </c>
      <c r="C2890" s="1" t="str">
        <f t="shared" si="45"/>
        <v>00193226-BANCO DO BRASIL S.A.</v>
      </c>
      <c r="D2890" s="39" t="s">
        <v>6966</v>
      </c>
      <c r="E2890" s="38" t="s">
        <v>6967</v>
      </c>
      <c r="F2890" s="38" t="s">
        <v>6968</v>
      </c>
      <c r="G2890" s="38" t="s">
        <v>38</v>
      </c>
      <c r="H2890" s="38" t="s">
        <v>8157</v>
      </c>
      <c r="I2890" s="38" t="s">
        <v>8158</v>
      </c>
      <c r="J2890" s="40" t="s">
        <v>14786</v>
      </c>
    </row>
    <row r="2891" spans="1:10" x14ac:dyDescent="0.25">
      <c r="A2891" s="37" t="s">
        <v>28</v>
      </c>
      <c r="B2891" s="38" t="s">
        <v>14787</v>
      </c>
      <c r="C2891" s="1" t="str">
        <f t="shared" si="45"/>
        <v>00193227-BANCO DO BRASIL S.A.</v>
      </c>
      <c r="D2891" s="39" t="s">
        <v>6966</v>
      </c>
      <c r="E2891" s="38" t="s">
        <v>6967</v>
      </c>
      <c r="F2891" s="38" t="s">
        <v>6968</v>
      </c>
      <c r="G2891" s="38" t="s">
        <v>7099</v>
      </c>
      <c r="H2891" s="38" t="s">
        <v>14788</v>
      </c>
      <c r="I2891" s="38" t="s">
        <v>7231</v>
      </c>
      <c r="J2891" s="40" t="s">
        <v>14787</v>
      </c>
    </row>
    <row r="2892" spans="1:10" x14ac:dyDescent="0.25">
      <c r="A2892" s="37" t="s">
        <v>28</v>
      </c>
      <c r="B2892" s="38" t="s">
        <v>14789</v>
      </c>
      <c r="C2892" s="1" t="str">
        <f t="shared" si="45"/>
        <v>00193228-BANCO DO BRASIL S.A.</v>
      </c>
      <c r="D2892" s="39" t="s">
        <v>6966</v>
      </c>
      <c r="E2892" s="38" t="s">
        <v>6967</v>
      </c>
      <c r="F2892" s="38" t="s">
        <v>6968</v>
      </c>
      <c r="G2892" s="38" t="s">
        <v>42</v>
      </c>
      <c r="H2892" s="38" t="s">
        <v>14790</v>
      </c>
      <c r="I2892" s="38" t="s">
        <v>14791</v>
      </c>
      <c r="J2892" s="40" t="s">
        <v>14789</v>
      </c>
    </row>
    <row r="2893" spans="1:10" x14ac:dyDescent="0.25">
      <c r="A2893" s="37" t="s">
        <v>28</v>
      </c>
      <c r="B2893" s="38" t="s">
        <v>14792</v>
      </c>
      <c r="C2893" s="1" t="str">
        <f t="shared" si="45"/>
        <v>00193229-BANCO DO BRASIL S.A.</v>
      </c>
      <c r="D2893" s="39" t="s">
        <v>6966</v>
      </c>
      <c r="E2893" s="38" t="s">
        <v>6967</v>
      </c>
      <c r="F2893" s="38" t="s">
        <v>6968</v>
      </c>
      <c r="G2893" s="38" t="s">
        <v>7099</v>
      </c>
      <c r="H2893" s="38" t="s">
        <v>14793</v>
      </c>
      <c r="I2893" s="38" t="s">
        <v>7231</v>
      </c>
      <c r="J2893" s="40" t="s">
        <v>14792</v>
      </c>
    </row>
    <row r="2894" spans="1:10" x14ac:dyDescent="0.25">
      <c r="A2894" s="37" t="s">
        <v>28</v>
      </c>
      <c r="B2894" s="38" t="s">
        <v>14794</v>
      </c>
      <c r="C2894" s="1" t="str">
        <f t="shared" si="45"/>
        <v>00193230-BANCO DO BRASIL S.A.</v>
      </c>
      <c r="D2894" s="39" t="s">
        <v>6966</v>
      </c>
      <c r="E2894" s="38" t="s">
        <v>6967</v>
      </c>
      <c r="F2894" s="38" t="s">
        <v>6968</v>
      </c>
      <c r="G2894" s="38" t="s">
        <v>35</v>
      </c>
      <c r="H2894" s="38" t="s">
        <v>14795</v>
      </c>
      <c r="I2894" s="38" t="s">
        <v>14796</v>
      </c>
      <c r="J2894" s="40" t="s">
        <v>14794</v>
      </c>
    </row>
    <row r="2895" spans="1:10" x14ac:dyDescent="0.25">
      <c r="A2895" s="37" t="s">
        <v>28</v>
      </c>
      <c r="B2895" s="38" t="s">
        <v>14797</v>
      </c>
      <c r="C2895" s="1" t="str">
        <f t="shared" si="45"/>
        <v>00193231-BANCO DO BRASIL S.A.</v>
      </c>
      <c r="D2895" s="39" t="s">
        <v>6966</v>
      </c>
      <c r="E2895" s="38" t="s">
        <v>6967</v>
      </c>
      <c r="F2895" s="38" t="s">
        <v>6968</v>
      </c>
      <c r="G2895" s="38" t="s">
        <v>43</v>
      </c>
      <c r="H2895" s="38" t="s">
        <v>14798</v>
      </c>
      <c r="I2895" s="38" t="s">
        <v>7275</v>
      </c>
      <c r="J2895" s="40" t="s">
        <v>14797</v>
      </c>
    </row>
    <row r="2896" spans="1:10" x14ac:dyDescent="0.25">
      <c r="A2896" s="37" t="s">
        <v>28</v>
      </c>
      <c r="B2896" s="38" t="s">
        <v>14799</v>
      </c>
      <c r="C2896" s="1" t="str">
        <f t="shared" si="45"/>
        <v>00193232-BANCO DO BRASIL S.A.</v>
      </c>
      <c r="D2896" s="39" t="s">
        <v>6966</v>
      </c>
      <c r="E2896" s="38" t="s">
        <v>6967</v>
      </c>
      <c r="F2896" s="38" t="s">
        <v>6968</v>
      </c>
      <c r="G2896" s="38" t="s">
        <v>34</v>
      </c>
      <c r="H2896" s="38" t="s">
        <v>14800</v>
      </c>
      <c r="I2896" s="38" t="s">
        <v>14801</v>
      </c>
      <c r="J2896" s="40" t="s">
        <v>14799</v>
      </c>
    </row>
    <row r="2897" spans="1:10" x14ac:dyDescent="0.25">
      <c r="A2897" s="37" t="s">
        <v>28</v>
      </c>
      <c r="B2897" s="38" t="s">
        <v>14802</v>
      </c>
      <c r="C2897" s="1" t="str">
        <f t="shared" si="45"/>
        <v>00193233-BANCO DO BRASIL S.A.</v>
      </c>
      <c r="D2897" s="39" t="s">
        <v>6966</v>
      </c>
      <c r="E2897" s="38" t="s">
        <v>6967</v>
      </c>
      <c r="F2897" s="38" t="s">
        <v>6968</v>
      </c>
      <c r="G2897" s="38" t="s">
        <v>33</v>
      </c>
      <c r="H2897" s="38" t="s">
        <v>14803</v>
      </c>
      <c r="I2897" s="38" t="s">
        <v>7061</v>
      </c>
      <c r="J2897" s="40" t="s">
        <v>14802</v>
      </c>
    </row>
    <row r="2898" spans="1:10" x14ac:dyDescent="0.25">
      <c r="A2898" s="37" t="s">
        <v>28</v>
      </c>
      <c r="B2898" s="38" t="s">
        <v>14804</v>
      </c>
      <c r="C2898" s="1" t="str">
        <f t="shared" si="45"/>
        <v>00193234-BANCO DO BRASIL S.A.</v>
      </c>
      <c r="D2898" s="39" t="s">
        <v>6966</v>
      </c>
      <c r="E2898" s="38" t="s">
        <v>6967</v>
      </c>
      <c r="F2898" s="38" t="s">
        <v>6968</v>
      </c>
      <c r="G2898" s="38" t="s">
        <v>32</v>
      </c>
      <c r="H2898" s="38" t="s">
        <v>6988</v>
      </c>
      <c r="I2898" s="38" t="s">
        <v>6989</v>
      </c>
      <c r="J2898" s="40" t="s">
        <v>14804</v>
      </c>
    </row>
    <row r="2899" spans="1:10" x14ac:dyDescent="0.25">
      <c r="A2899" s="37" t="s">
        <v>28</v>
      </c>
      <c r="B2899" s="38" t="s">
        <v>14805</v>
      </c>
      <c r="C2899" s="1" t="str">
        <f t="shared" si="45"/>
        <v>00193235-BANCO DO BRASIL S.A.</v>
      </c>
      <c r="D2899" s="39" t="s">
        <v>6966</v>
      </c>
      <c r="E2899" s="38" t="s">
        <v>6967</v>
      </c>
      <c r="F2899" s="38" t="s">
        <v>6968</v>
      </c>
      <c r="G2899" s="38" t="s">
        <v>25</v>
      </c>
      <c r="H2899" s="38" t="s">
        <v>14806</v>
      </c>
      <c r="I2899" s="38" t="s">
        <v>6964</v>
      </c>
      <c r="J2899" s="40" t="s">
        <v>14805</v>
      </c>
    </row>
    <row r="2900" spans="1:10" x14ac:dyDescent="0.25">
      <c r="A2900" s="37" t="s">
        <v>28</v>
      </c>
      <c r="B2900" s="38" t="s">
        <v>14807</v>
      </c>
      <c r="C2900" s="1" t="str">
        <f t="shared" si="45"/>
        <v>00193237-BANCO DO BRASIL S.A.</v>
      </c>
      <c r="D2900" s="39" t="s">
        <v>6966</v>
      </c>
      <c r="E2900" s="38" t="s">
        <v>6967</v>
      </c>
      <c r="F2900" s="38" t="s">
        <v>6968</v>
      </c>
      <c r="G2900" s="38" t="s">
        <v>32</v>
      </c>
      <c r="H2900" s="38" t="s">
        <v>14808</v>
      </c>
      <c r="I2900" s="38" t="s">
        <v>6989</v>
      </c>
      <c r="J2900" s="40" t="s">
        <v>14807</v>
      </c>
    </row>
    <row r="2901" spans="1:10" x14ac:dyDescent="0.25">
      <c r="A2901" s="37" t="s">
        <v>28</v>
      </c>
      <c r="B2901" s="38" t="s">
        <v>14809</v>
      </c>
      <c r="C2901" s="1" t="str">
        <f t="shared" si="45"/>
        <v>00193238-BANCO DO BRASIL S.A.</v>
      </c>
      <c r="D2901" s="39" t="s">
        <v>6966</v>
      </c>
      <c r="E2901" s="38" t="s">
        <v>6967</v>
      </c>
      <c r="F2901" s="38" t="s">
        <v>6968</v>
      </c>
      <c r="G2901" s="38" t="s">
        <v>38</v>
      </c>
      <c r="H2901" s="38" t="s">
        <v>14810</v>
      </c>
      <c r="I2901" s="38" t="s">
        <v>8916</v>
      </c>
      <c r="J2901" s="40" t="s">
        <v>14809</v>
      </c>
    </row>
    <row r="2902" spans="1:10" x14ac:dyDescent="0.25">
      <c r="A2902" s="37" t="s">
        <v>28</v>
      </c>
      <c r="B2902" s="38" t="s">
        <v>14811</v>
      </c>
      <c r="C2902" s="1" t="str">
        <f t="shared" si="45"/>
        <v>00193240-BANCO DO BRASIL S.A.</v>
      </c>
      <c r="D2902" s="39" t="s">
        <v>6966</v>
      </c>
      <c r="E2902" s="38" t="s">
        <v>6967</v>
      </c>
      <c r="F2902" s="38" t="s">
        <v>6968</v>
      </c>
      <c r="G2902" s="38" t="s">
        <v>34</v>
      </c>
      <c r="H2902" s="38" t="s">
        <v>14812</v>
      </c>
      <c r="I2902" s="38" t="s">
        <v>6999</v>
      </c>
      <c r="J2902" s="40" t="s">
        <v>14811</v>
      </c>
    </row>
    <row r="2903" spans="1:10" x14ac:dyDescent="0.25">
      <c r="A2903" s="37" t="s">
        <v>28</v>
      </c>
      <c r="B2903" s="38" t="s">
        <v>14813</v>
      </c>
      <c r="C2903" s="1" t="str">
        <f t="shared" si="45"/>
        <v>00193242-BANCO DO BRASIL S.A.</v>
      </c>
      <c r="D2903" s="39" t="s">
        <v>6966</v>
      </c>
      <c r="E2903" s="38" t="s">
        <v>6967</v>
      </c>
      <c r="F2903" s="38" t="s">
        <v>6968</v>
      </c>
      <c r="G2903" s="38" t="s">
        <v>32</v>
      </c>
      <c r="H2903" s="38" t="s">
        <v>14814</v>
      </c>
      <c r="I2903" s="38" t="s">
        <v>6989</v>
      </c>
      <c r="J2903" s="40" t="s">
        <v>14813</v>
      </c>
    </row>
    <row r="2904" spans="1:10" x14ac:dyDescent="0.25">
      <c r="A2904" s="37" t="s">
        <v>28</v>
      </c>
      <c r="B2904" s="38" t="s">
        <v>14815</v>
      </c>
      <c r="C2904" s="1" t="str">
        <f t="shared" si="45"/>
        <v>00193243-BANCO DO BRASIL S.A.</v>
      </c>
      <c r="D2904" s="39" t="s">
        <v>6966</v>
      </c>
      <c r="E2904" s="38" t="s">
        <v>6967</v>
      </c>
      <c r="F2904" s="38" t="s">
        <v>6968</v>
      </c>
      <c r="G2904" s="38" t="s">
        <v>32</v>
      </c>
      <c r="H2904" s="38" t="s">
        <v>14816</v>
      </c>
      <c r="I2904" s="38" t="s">
        <v>6989</v>
      </c>
      <c r="J2904" s="40" t="s">
        <v>14815</v>
      </c>
    </row>
    <row r="2905" spans="1:10" x14ac:dyDescent="0.25">
      <c r="A2905" s="37" t="s">
        <v>28</v>
      </c>
      <c r="B2905" s="38" t="s">
        <v>14817</v>
      </c>
      <c r="C2905" s="1" t="str">
        <f t="shared" si="45"/>
        <v>00193244-BANCO DO BRASIL S.A.</v>
      </c>
      <c r="D2905" s="39" t="s">
        <v>6966</v>
      </c>
      <c r="E2905" s="38" t="s">
        <v>6967</v>
      </c>
      <c r="F2905" s="38" t="s">
        <v>6968</v>
      </c>
      <c r="G2905" s="38" t="s">
        <v>34</v>
      </c>
      <c r="H2905" s="38" t="s">
        <v>14818</v>
      </c>
      <c r="I2905" s="38" t="s">
        <v>14819</v>
      </c>
      <c r="J2905" s="40" t="s">
        <v>14817</v>
      </c>
    </row>
    <row r="2906" spans="1:10" x14ac:dyDescent="0.25">
      <c r="A2906" s="37" t="s">
        <v>28</v>
      </c>
      <c r="B2906" s="38" t="s">
        <v>14820</v>
      </c>
      <c r="C2906" s="1" t="str">
        <f t="shared" si="45"/>
        <v>00193245-BANCO DO BRASIL S.A.</v>
      </c>
      <c r="D2906" s="39" t="s">
        <v>6966</v>
      </c>
      <c r="E2906" s="38" t="s">
        <v>6967</v>
      </c>
      <c r="F2906" s="38" t="s">
        <v>6968</v>
      </c>
      <c r="G2906" s="38" t="s">
        <v>30</v>
      </c>
      <c r="H2906" s="38" t="s">
        <v>14821</v>
      </c>
      <c r="I2906" s="38" t="s">
        <v>14822</v>
      </c>
      <c r="J2906" s="40" t="s">
        <v>14820</v>
      </c>
    </row>
    <row r="2907" spans="1:10" x14ac:dyDescent="0.25">
      <c r="A2907" s="37" t="s">
        <v>28</v>
      </c>
      <c r="B2907" s="38" t="s">
        <v>14823</v>
      </c>
      <c r="C2907" s="1" t="str">
        <f t="shared" si="45"/>
        <v>00193246-BANCO DO BRASIL S.A.</v>
      </c>
      <c r="D2907" s="39" t="s">
        <v>6966</v>
      </c>
      <c r="E2907" s="38" t="s">
        <v>6967</v>
      </c>
      <c r="F2907" s="38" t="s">
        <v>6968</v>
      </c>
      <c r="G2907" s="38" t="s">
        <v>34</v>
      </c>
      <c r="H2907" s="38" t="s">
        <v>14824</v>
      </c>
      <c r="I2907" s="38" t="s">
        <v>14825</v>
      </c>
      <c r="J2907" s="40" t="s">
        <v>14823</v>
      </c>
    </row>
    <row r="2908" spans="1:10" x14ac:dyDescent="0.25">
      <c r="A2908" s="37" t="s">
        <v>28</v>
      </c>
      <c r="B2908" s="38" t="s">
        <v>14826</v>
      </c>
      <c r="C2908" s="1" t="str">
        <f t="shared" si="45"/>
        <v>00193248-BANCO DO BRASIL S.A.</v>
      </c>
      <c r="D2908" s="39" t="s">
        <v>6966</v>
      </c>
      <c r="E2908" s="38" t="s">
        <v>6967</v>
      </c>
      <c r="F2908" s="38" t="s">
        <v>6968</v>
      </c>
      <c r="G2908" s="38" t="s">
        <v>25</v>
      </c>
      <c r="H2908" s="38" t="s">
        <v>14827</v>
      </c>
      <c r="I2908" s="38" t="s">
        <v>8936</v>
      </c>
      <c r="J2908" s="40" t="s">
        <v>14826</v>
      </c>
    </row>
    <row r="2909" spans="1:10" x14ac:dyDescent="0.25">
      <c r="A2909" s="37" t="s">
        <v>28</v>
      </c>
      <c r="B2909" s="38" t="s">
        <v>14828</v>
      </c>
      <c r="C2909" s="1" t="str">
        <f t="shared" si="45"/>
        <v>00193249-BANCO DO BRASIL S.A.</v>
      </c>
      <c r="D2909" s="39" t="s">
        <v>6966</v>
      </c>
      <c r="E2909" s="38" t="s">
        <v>6967</v>
      </c>
      <c r="F2909" s="38" t="s">
        <v>6968</v>
      </c>
      <c r="G2909" s="38" t="s">
        <v>32</v>
      </c>
      <c r="H2909" s="38" t="s">
        <v>14829</v>
      </c>
      <c r="I2909" s="38" t="s">
        <v>6989</v>
      </c>
      <c r="J2909" s="40" t="s">
        <v>14828</v>
      </c>
    </row>
    <row r="2910" spans="1:10" x14ac:dyDescent="0.25">
      <c r="A2910" s="37" t="s">
        <v>28</v>
      </c>
      <c r="B2910" s="38" t="s">
        <v>14830</v>
      </c>
      <c r="C2910" s="1" t="str">
        <f t="shared" si="45"/>
        <v>00193250-BANCO DO BRASIL S.A.</v>
      </c>
      <c r="D2910" s="39" t="s">
        <v>6966</v>
      </c>
      <c r="E2910" s="38" t="s">
        <v>6967</v>
      </c>
      <c r="F2910" s="38" t="s">
        <v>6968</v>
      </c>
      <c r="G2910" s="38" t="s">
        <v>32</v>
      </c>
      <c r="H2910" s="38" t="s">
        <v>14831</v>
      </c>
      <c r="I2910" s="38" t="s">
        <v>6989</v>
      </c>
      <c r="J2910" s="40" t="s">
        <v>14830</v>
      </c>
    </row>
    <row r="2911" spans="1:10" x14ac:dyDescent="0.25">
      <c r="A2911" s="37" t="s">
        <v>28</v>
      </c>
      <c r="B2911" s="38" t="s">
        <v>14832</v>
      </c>
      <c r="C2911" s="1" t="str">
        <f t="shared" si="45"/>
        <v>00193251-BANCO DO BRASIL S.A.</v>
      </c>
      <c r="D2911" s="39" t="s">
        <v>6966</v>
      </c>
      <c r="E2911" s="38" t="s">
        <v>6967</v>
      </c>
      <c r="F2911" s="38" t="s">
        <v>6968</v>
      </c>
      <c r="G2911" s="38" t="s">
        <v>25</v>
      </c>
      <c r="H2911" s="38" t="s">
        <v>14833</v>
      </c>
      <c r="I2911" s="38" t="s">
        <v>8218</v>
      </c>
      <c r="J2911" s="40" t="s">
        <v>14832</v>
      </c>
    </row>
    <row r="2912" spans="1:10" x14ac:dyDescent="0.25">
      <c r="A2912" s="37" t="s">
        <v>28</v>
      </c>
      <c r="B2912" s="38" t="s">
        <v>14834</v>
      </c>
      <c r="C2912" s="1" t="str">
        <f t="shared" si="45"/>
        <v>00193252-BANCO DO BRASIL S.A.</v>
      </c>
      <c r="D2912" s="39" t="s">
        <v>6966</v>
      </c>
      <c r="E2912" s="38" t="s">
        <v>6967</v>
      </c>
      <c r="F2912" s="38" t="s">
        <v>6968</v>
      </c>
      <c r="G2912" s="38" t="s">
        <v>34</v>
      </c>
      <c r="H2912" s="38" t="s">
        <v>14835</v>
      </c>
      <c r="I2912" s="38" t="s">
        <v>6999</v>
      </c>
      <c r="J2912" s="40" t="s">
        <v>14834</v>
      </c>
    </row>
    <row r="2913" spans="1:10" x14ac:dyDescent="0.25">
      <c r="A2913" s="37" t="s">
        <v>28</v>
      </c>
      <c r="B2913" s="38" t="s">
        <v>14836</v>
      </c>
      <c r="C2913" s="1" t="str">
        <f t="shared" si="45"/>
        <v>00193253-BANCO DO BRASIL S.A.</v>
      </c>
      <c r="D2913" s="39" t="s">
        <v>6966</v>
      </c>
      <c r="E2913" s="38" t="s">
        <v>6967</v>
      </c>
      <c r="F2913" s="38" t="s">
        <v>6968</v>
      </c>
      <c r="G2913" s="38" t="s">
        <v>6991</v>
      </c>
      <c r="H2913" s="38" t="s">
        <v>14837</v>
      </c>
      <c r="I2913" s="38" t="s">
        <v>6993</v>
      </c>
      <c r="J2913" s="40" t="s">
        <v>14836</v>
      </c>
    </row>
    <row r="2914" spans="1:10" x14ac:dyDescent="0.25">
      <c r="A2914" s="37" t="s">
        <v>28</v>
      </c>
      <c r="B2914" s="38" t="s">
        <v>14838</v>
      </c>
      <c r="C2914" s="1" t="str">
        <f t="shared" si="45"/>
        <v>00193254-BANCO DO BRASIL S.A.</v>
      </c>
      <c r="D2914" s="39" t="s">
        <v>6966</v>
      </c>
      <c r="E2914" s="38" t="s">
        <v>6967</v>
      </c>
      <c r="F2914" s="38" t="s">
        <v>6968</v>
      </c>
      <c r="G2914" s="38" t="s">
        <v>6969</v>
      </c>
      <c r="H2914" s="38" t="s">
        <v>14839</v>
      </c>
      <c r="I2914" s="38" t="s">
        <v>6971</v>
      </c>
      <c r="J2914" s="40" t="s">
        <v>14838</v>
      </c>
    </row>
    <row r="2915" spans="1:10" x14ac:dyDescent="0.25">
      <c r="A2915" s="37" t="s">
        <v>28</v>
      </c>
      <c r="B2915" s="38" t="s">
        <v>14840</v>
      </c>
      <c r="C2915" s="1" t="str">
        <f t="shared" si="45"/>
        <v>00193255-BANCO DO BRASIL S.A.</v>
      </c>
      <c r="D2915" s="39" t="s">
        <v>6966</v>
      </c>
      <c r="E2915" s="38" t="s">
        <v>6967</v>
      </c>
      <c r="F2915" s="38" t="s">
        <v>6968</v>
      </c>
      <c r="G2915" s="38" t="s">
        <v>34</v>
      </c>
      <c r="H2915" s="38" t="s">
        <v>14841</v>
      </c>
      <c r="I2915" s="38" t="s">
        <v>6999</v>
      </c>
      <c r="J2915" s="40" t="s">
        <v>14840</v>
      </c>
    </row>
    <row r="2916" spans="1:10" x14ac:dyDescent="0.25">
      <c r="A2916" s="37" t="s">
        <v>28</v>
      </c>
      <c r="B2916" s="38" t="s">
        <v>14842</v>
      </c>
      <c r="C2916" s="1" t="str">
        <f t="shared" si="45"/>
        <v>00193256-BANCO DO BRASIL S.A.</v>
      </c>
      <c r="D2916" s="39" t="s">
        <v>6966</v>
      </c>
      <c r="E2916" s="38" t="s">
        <v>6967</v>
      </c>
      <c r="F2916" s="38" t="s">
        <v>6968</v>
      </c>
      <c r="G2916" s="38" t="s">
        <v>34</v>
      </c>
      <c r="H2916" s="38" t="s">
        <v>14843</v>
      </c>
      <c r="I2916" s="38" t="s">
        <v>6999</v>
      </c>
      <c r="J2916" s="40" t="s">
        <v>14842</v>
      </c>
    </row>
    <row r="2917" spans="1:10" x14ac:dyDescent="0.25">
      <c r="A2917" s="37" t="s">
        <v>28</v>
      </c>
      <c r="B2917" s="38" t="s">
        <v>14844</v>
      </c>
      <c r="C2917" s="1" t="str">
        <f t="shared" si="45"/>
        <v>00193257-BANCO DO BRASIL S.A.</v>
      </c>
      <c r="D2917" s="39" t="s">
        <v>6966</v>
      </c>
      <c r="E2917" s="38" t="s">
        <v>6967</v>
      </c>
      <c r="F2917" s="38" t="s">
        <v>6968</v>
      </c>
      <c r="G2917" s="38" t="s">
        <v>38</v>
      </c>
      <c r="H2917" s="38" t="s">
        <v>14845</v>
      </c>
      <c r="I2917" s="38" t="s">
        <v>14846</v>
      </c>
      <c r="J2917" s="40" t="s">
        <v>14844</v>
      </c>
    </row>
    <row r="2918" spans="1:10" x14ac:dyDescent="0.25">
      <c r="A2918" s="37" t="s">
        <v>28</v>
      </c>
      <c r="B2918" s="38" t="s">
        <v>14847</v>
      </c>
      <c r="C2918" s="1" t="str">
        <f t="shared" si="45"/>
        <v>00193258-BANCO DO BRASIL S.A.</v>
      </c>
      <c r="D2918" s="39" t="s">
        <v>6966</v>
      </c>
      <c r="E2918" s="38" t="s">
        <v>6967</v>
      </c>
      <c r="F2918" s="38" t="s">
        <v>6968</v>
      </c>
      <c r="G2918" s="38" t="s">
        <v>32</v>
      </c>
      <c r="H2918" s="38" t="s">
        <v>14848</v>
      </c>
      <c r="I2918" s="38" t="s">
        <v>6989</v>
      </c>
      <c r="J2918" s="40" t="s">
        <v>14847</v>
      </c>
    </row>
    <row r="2919" spans="1:10" x14ac:dyDescent="0.25">
      <c r="A2919" s="37" t="s">
        <v>28</v>
      </c>
      <c r="B2919" s="38" t="s">
        <v>14849</v>
      </c>
      <c r="C2919" s="1" t="str">
        <f t="shared" si="45"/>
        <v>00193259-BANCO DO BRASIL S.A.</v>
      </c>
      <c r="D2919" s="39" t="s">
        <v>6966</v>
      </c>
      <c r="E2919" s="38" t="s">
        <v>6967</v>
      </c>
      <c r="F2919" s="38" t="s">
        <v>6968</v>
      </c>
      <c r="G2919" s="38" t="s">
        <v>6969</v>
      </c>
      <c r="H2919" s="38" t="s">
        <v>14850</v>
      </c>
      <c r="I2919" s="38" t="s">
        <v>14851</v>
      </c>
      <c r="J2919" s="40" t="s">
        <v>14849</v>
      </c>
    </row>
    <row r="2920" spans="1:10" x14ac:dyDescent="0.25">
      <c r="A2920" s="37" t="s">
        <v>28</v>
      </c>
      <c r="B2920" s="38" t="s">
        <v>14852</v>
      </c>
      <c r="C2920" s="1" t="str">
        <f t="shared" si="45"/>
        <v>00193260-BANCO DO BRASIL S.A.</v>
      </c>
      <c r="D2920" s="39" t="s">
        <v>6966</v>
      </c>
      <c r="E2920" s="38" t="s">
        <v>6967</v>
      </c>
      <c r="F2920" s="38" t="s">
        <v>6968</v>
      </c>
      <c r="G2920" s="38" t="s">
        <v>6969</v>
      </c>
      <c r="H2920" s="38" t="s">
        <v>14853</v>
      </c>
      <c r="I2920" s="38" t="s">
        <v>6971</v>
      </c>
      <c r="J2920" s="40" t="s">
        <v>14852</v>
      </c>
    </row>
    <row r="2921" spans="1:10" x14ac:dyDescent="0.25">
      <c r="A2921" s="37" t="s">
        <v>28</v>
      </c>
      <c r="B2921" s="38" t="s">
        <v>14854</v>
      </c>
      <c r="C2921" s="1" t="str">
        <f t="shared" si="45"/>
        <v>00193261-BANCO DO BRASIL S.A.</v>
      </c>
      <c r="D2921" s="39" t="s">
        <v>6966</v>
      </c>
      <c r="E2921" s="38" t="s">
        <v>6967</v>
      </c>
      <c r="F2921" s="38" t="s">
        <v>6968</v>
      </c>
      <c r="G2921" s="38" t="s">
        <v>25</v>
      </c>
      <c r="H2921" s="38" t="s">
        <v>14855</v>
      </c>
      <c r="I2921" s="38" t="s">
        <v>14856</v>
      </c>
      <c r="J2921" s="40" t="s">
        <v>14854</v>
      </c>
    </row>
    <row r="2922" spans="1:10" x14ac:dyDescent="0.25">
      <c r="A2922" s="37" t="s">
        <v>28</v>
      </c>
      <c r="B2922" s="38" t="s">
        <v>14857</v>
      </c>
      <c r="C2922" s="1" t="str">
        <f t="shared" si="45"/>
        <v>00193262-BANCO DO BRASIL S.A.</v>
      </c>
      <c r="D2922" s="39" t="s">
        <v>6966</v>
      </c>
      <c r="E2922" s="38" t="s">
        <v>6967</v>
      </c>
      <c r="F2922" s="38" t="s">
        <v>6968</v>
      </c>
      <c r="G2922" s="38" t="s">
        <v>33</v>
      </c>
      <c r="H2922" s="38" t="s">
        <v>14858</v>
      </c>
      <c r="I2922" s="38" t="s">
        <v>6996</v>
      </c>
      <c r="J2922" s="40" t="s">
        <v>14857</v>
      </c>
    </row>
    <row r="2923" spans="1:10" x14ac:dyDescent="0.25">
      <c r="A2923" s="37" t="s">
        <v>28</v>
      </c>
      <c r="B2923" s="38" t="s">
        <v>14859</v>
      </c>
      <c r="C2923" s="1" t="str">
        <f t="shared" si="45"/>
        <v>00193263-BANCO DO BRASIL S.A.</v>
      </c>
      <c r="D2923" s="39" t="s">
        <v>6966</v>
      </c>
      <c r="E2923" s="38" t="s">
        <v>6967</v>
      </c>
      <c r="F2923" s="38" t="s">
        <v>6968</v>
      </c>
      <c r="G2923" s="38" t="s">
        <v>33</v>
      </c>
      <c r="H2923" s="38" t="s">
        <v>14860</v>
      </c>
      <c r="I2923" s="38" t="s">
        <v>14861</v>
      </c>
      <c r="J2923" s="40" t="s">
        <v>14859</v>
      </c>
    </row>
    <row r="2924" spans="1:10" x14ac:dyDescent="0.25">
      <c r="A2924" s="37" t="s">
        <v>28</v>
      </c>
      <c r="B2924" s="38" t="s">
        <v>14862</v>
      </c>
      <c r="C2924" s="1" t="str">
        <f t="shared" si="45"/>
        <v>00193264-BANCO DO BRASIL S.A.</v>
      </c>
      <c r="D2924" s="39" t="s">
        <v>6966</v>
      </c>
      <c r="E2924" s="38" t="s">
        <v>6967</v>
      </c>
      <c r="F2924" s="38" t="s">
        <v>6968</v>
      </c>
      <c r="G2924" s="38" t="s">
        <v>8286</v>
      </c>
      <c r="H2924" s="38" t="s">
        <v>14863</v>
      </c>
      <c r="I2924" s="38" t="s">
        <v>14864</v>
      </c>
      <c r="J2924" s="40" t="s">
        <v>14862</v>
      </c>
    </row>
    <row r="2925" spans="1:10" x14ac:dyDescent="0.25">
      <c r="A2925" s="37" t="s">
        <v>28</v>
      </c>
      <c r="B2925" s="38" t="s">
        <v>14865</v>
      </c>
      <c r="C2925" s="1" t="str">
        <f t="shared" si="45"/>
        <v>00193266-BANCO DO BRASIL S.A.</v>
      </c>
      <c r="D2925" s="39" t="s">
        <v>6966</v>
      </c>
      <c r="E2925" s="38" t="s">
        <v>6967</v>
      </c>
      <c r="F2925" s="38" t="s">
        <v>6968</v>
      </c>
      <c r="G2925" s="38" t="s">
        <v>25</v>
      </c>
      <c r="H2925" s="38" t="s">
        <v>14866</v>
      </c>
      <c r="I2925" s="38" t="s">
        <v>8218</v>
      </c>
      <c r="J2925" s="40" t="s">
        <v>14865</v>
      </c>
    </row>
    <row r="2926" spans="1:10" x14ac:dyDescent="0.25">
      <c r="A2926" s="37" t="s">
        <v>28</v>
      </c>
      <c r="B2926" s="38" t="s">
        <v>14867</v>
      </c>
      <c r="C2926" s="1" t="str">
        <f t="shared" si="45"/>
        <v>00193267-BANCO DO BRASIL S.A.</v>
      </c>
      <c r="D2926" s="39" t="s">
        <v>6966</v>
      </c>
      <c r="E2926" s="38" t="s">
        <v>6967</v>
      </c>
      <c r="F2926" s="38" t="s">
        <v>6968</v>
      </c>
      <c r="G2926" s="38" t="s">
        <v>35</v>
      </c>
      <c r="H2926" s="38" t="s">
        <v>14868</v>
      </c>
      <c r="I2926" s="38" t="s">
        <v>14869</v>
      </c>
      <c r="J2926" s="40" t="s">
        <v>14867</v>
      </c>
    </row>
    <row r="2927" spans="1:10" x14ac:dyDescent="0.25">
      <c r="A2927" s="37" t="s">
        <v>28</v>
      </c>
      <c r="B2927" s="38" t="s">
        <v>14870</v>
      </c>
      <c r="C2927" s="1" t="str">
        <f t="shared" si="45"/>
        <v>00193268-BANCO DO BRASIL S.A.</v>
      </c>
      <c r="D2927" s="39" t="s">
        <v>6966</v>
      </c>
      <c r="E2927" s="38" t="s">
        <v>6967</v>
      </c>
      <c r="F2927" s="38" t="s">
        <v>6968</v>
      </c>
      <c r="G2927" s="38" t="s">
        <v>31</v>
      </c>
      <c r="H2927" s="38" t="s">
        <v>14871</v>
      </c>
      <c r="I2927" s="38" t="s">
        <v>14872</v>
      </c>
      <c r="J2927" s="40" t="s">
        <v>14870</v>
      </c>
    </row>
    <row r="2928" spans="1:10" x14ac:dyDescent="0.25">
      <c r="A2928" s="37" t="s">
        <v>28</v>
      </c>
      <c r="B2928" s="38" t="s">
        <v>14873</v>
      </c>
      <c r="C2928" s="1" t="str">
        <f t="shared" si="45"/>
        <v>00193269-BANCO DO BRASIL S.A.</v>
      </c>
      <c r="D2928" s="39" t="s">
        <v>6966</v>
      </c>
      <c r="E2928" s="38" t="s">
        <v>6967</v>
      </c>
      <c r="F2928" s="38" t="s">
        <v>6968</v>
      </c>
      <c r="G2928" s="38" t="s">
        <v>34</v>
      </c>
      <c r="H2928" s="38" t="s">
        <v>14874</v>
      </c>
      <c r="I2928" s="38" t="s">
        <v>13824</v>
      </c>
      <c r="J2928" s="40" t="s">
        <v>14873</v>
      </c>
    </row>
    <row r="2929" spans="1:10" x14ac:dyDescent="0.25">
      <c r="A2929" s="37" t="s">
        <v>28</v>
      </c>
      <c r="B2929" s="38" t="s">
        <v>14875</v>
      </c>
      <c r="C2929" s="1" t="str">
        <f t="shared" si="45"/>
        <v>00193270-BANCO DO BRASIL S.A.</v>
      </c>
      <c r="D2929" s="39" t="s">
        <v>6966</v>
      </c>
      <c r="E2929" s="38" t="s">
        <v>6967</v>
      </c>
      <c r="F2929" s="38" t="s">
        <v>6968</v>
      </c>
      <c r="G2929" s="38" t="s">
        <v>33</v>
      </c>
      <c r="H2929" s="38" t="s">
        <v>14876</v>
      </c>
      <c r="I2929" s="38" t="s">
        <v>7388</v>
      </c>
      <c r="J2929" s="40" t="s">
        <v>14875</v>
      </c>
    </row>
    <row r="2930" spans="1:10" x14ac:dyDescent="0.25">
      <c r="A2930" s="37" t="s">
        <v>28</v>
      </c>
      <c r="B2930" s="38" t="s">
        <v>14877</v>
      </c>
      <c r="C2930" s="1" t="str">
        <f t="shared" si="45"/>
        <v>00193272-BANCO DO BRASIL S.A.</v>
      </c>
      <c r="D2930" s="39" t="s">
        <v>6966</v>
      </c>
      <c r="E2930" s="38" t="s">
        <v>6967</v>
      </c>
      <c r="F2930" s="38" t="s">
        <v>6968</v>
      </c>
      <c r="G2930" s="38" t="s">
        <v>38</v>
      </c>
      <c r="H2930" s="38" t="s">
        <v>14878</v>
      </c>
      <c r="I2930" s="38" t="s">
        <v>14879</v>
      </c>
      <c r="J2930" s="40" t="s">
        <v>14877</v>
      </c>
    </row>
    <row r="2931" spans="1:10" x14ac:dyDescent="0.25">
      <c r="A2931" s="37" t="s">
        <v>28</v>
      </c>
      <c r="B2931" s="38" t="s">
        <v>14880</v>
      </c>
      <c r="C2931" s="1" t="str">
        <f t="shared" si="45"/>
        <v>00193273-BANCO DO BRASIL S.A.</v>
      </c>
      <c r="D2931" s="39" t="s">
        <v>6966</v>
      </c>
      <c r="E2931" s="38" t="s">
        <v>6967</v>
      </c>
      <c r="F2931" s="38" t="s">
        <v>6968</v>
      </c>
      <c r="G2931" s="38" t="s">
        <v>33</v>
      </c>
      <c r="H2931" s="38" t="s">
        <v>14881</v>
      </c>
      <c r="I2931" s="38" t="s">
        <v>6996</v>
      </c>
      <c r="J2931" s="40" t="s">
        <v>14880</v>
      </c>
    </row>
    <row r="2932" spans="1:10" x14ac:dyDescent="0.25">
      <c r="A2932" s="37" t="s">
        <v>28</v>
      </c>
      <c r="B2932" s="38" t="s">
        <v>14882</v>
      </c>
      <c r="C2932" s="1" t="str">
        <f t="shared" si="45"/>
        <v>00193274-BANCO DO BRASIL S.A.</v>
      </c>
      <c r="D2932" s="39" t="s">
        <v>6966</v>
      </c>
      <c r="E2932" s="38" t="s">
        <v>6967</v>
      </c>
      <c r="F2932" s="38" t="s">
        <v>6968</v>
      </c>
      <c r="G2932" s="38" t="s">
        <v>30</v>
      </c>
      <c r="H2932" s="38" t="s">
        <v>14883</v>
      </c>
      <c r="I2932" s="38" t="s">
        <v>10106</v>
      </c>
      <c r="J2932" s="40" t="s">
        <v>14882</v>
      </c>
    </row>
    <row r="2933" spans="1:10" x14ac:dyDescent="0.25">
      <c r="A2933" s="37" t="s">
        <v>28</v>
      </c>
      <c r="B2933" s="38" t="s">
        <v>14884</v>
      </c>
      <c r="C2933" s="1" t="str">
        <f t="shared" si="45"/>
        <v>00193275-BANCO DO BRASIL S.A.</v>
      </c>
      <c r="D2933" s="39" t="s">
        <v>6966</v>
      </c>
      <c r="E2933" s="38" t="s">
        <v>6967</v>
      </c>
      <c r="F2933" s="38" t="s">
        <v>6968</v>
      </c>
      <c r="G2933" s="38" t="s">
        <v>33</v>
      </c>
      <c r="H2933" s="38" t="s">
        <v>14885</v>
      </c>
      <c r="I2933" s="38" t="s">
        <v>6996</v>
      </c>
      <c r="J2933" s="40" t="s">
        <v>14884</v>
      </c>
    </row>
    <row r="2934" spans="1:10" x14ac:dyDescent="0.25">
      <c r="A2934" s="37" t="s">
        <v>28</v>
      </c>
      <c r="B2934" s="38" t="s">
        <v>14886</v>
      </c>
      <c r="C2934" s="1" t="str">
        <f t="shared" si="45"/>
        <v>00193276-BANCO DO BRASIL S.A.</v>
      </c>
      <c r="D2934" s="39" t="s">
        <v>6966</v>
      </c>
      <c r="E2934" s="38" t="s">
        <v>6967</v>
      </c>
      <c r="F2934" s="38" t="s">
        <v>6968</v>
      </c>
      <c r="G2934" s="38" t="s">
        <v>25</v>
      </c>
      <c r="H2934" s="38" t="s">
        <v>14887</v>
      </c>
      <c r="I2934" s="38" t="s">
        <v>7024</v>
      </c>
      <c r="J2934" s="40" t="s">
        <v>14886</v>
      </c>
    </row>
    <row r="2935" spans="1:10" x14ac:dyDescent="0.25">
      <c r="A2935" s="37" t="s">
        <v>28</v>
      </c>
      <c r="B2935" s="38" t="s">
        <v>14888</v>
      </c>
      <c r="C2935" s="1" t="str">
        <f t="shared" si="45"/>
        <v>00193277-BANCO DO BRASIL S.A.</v>
      </c>
      <c r="D2935" s="39" t="s">
        <v>6966</v>
      </c>
      <c r="E2935" s="38" t="s">
        <v>6967</v>
      </c>
      <c r="F2935" s="38" t="s">
        <v>6968</v>
      </c>
      <c r="G2935" s="38" t="s">
        <v>7001</v>
      </c>
      <c r="H2935" s="38" t="s">
        <v>14889</v>
      </c>
      <c r="I2935" s="38" t="s">
        <v>7003</v>
      </c>
      <c r="J2935" s="40" t="s">
        <v>14888</v>
      </c>
    </row>
    <row r="2936" spans="1:10" x14ac:dyDescent="0.25">
      <c r="A2936" s="37" t="s">
        <v>28</v>
      </c>
      <c r="B2936" s="38" t="s">
        <v>14890</v>
      </c>
      <c r="C2936" s="1" t="str">
        <f t="shared" si="45"/>
        <v>00193278-BANCO DO BRASIL S.A.</v>
      </c>
      <c r="D2936" s="39" t="s">
        <v>6966</v>
      </c>
      <c r="E2936" s="38" t="s">
        <v>6967</v>
      </c>
      <c r="F2936" s="38" t="s">
        <v>6968</v>
      </c>
      <c r="G2936" s="38" t="s">
        <v>35</v>
      </c>
      <c r="H2936" s="38" t="s">
        <v>14891</v>
      </c>
      <c r="I2936" s="38" t="s">
        <v>7015</v>
      </c>
      <c r="J2936" s="40" t="s">
        <v>14890</v>
      </c>
    </row>
    <row r="2937" spans="1:10" x14ac:dyDescent="0.25">
      <c r="A2937" s="37" t="s">
        <v>28</v>
      </c>
      <c r="B2937" s="38" t="s">
        <v>14892</v>
      </c>
      <c r="C2937" s="1" t="str">
        <f t="shared" si="45"/>
        <v>00193279-BANCO DO BRASIL S.A.</v>
      </c>
      <c r="D2937" s="39" t="s">
        <v>6966</v>
      </c>
      <c r="E2937" s="38" t="s">
        <v>6967</v>
      </c>
      <c r="F2937" s="38" t="s">
        <v>6968</v>
      </c>
      <c r="G2937" s="38" t="s">
        <v>25</v>
      </c>
      <c r="H2937" s="38" t="s">
        <v>14893</v>
      </c>
      <c r="I2937" s="38" t="s">
        <v>7749</v>
      </c>
      <c r="J2937" s="40" t="s">
        <v>14892</v>
      </c>
    </row>
    <row r="2938" spans="1:10" x14ac:dyDescent="0.25">
      <c r="A2938" s="37" t="s">
        <v>28</v>
      </c>
      <c r="B2938" s="38" t="s">
        <v>14894</v>
      </c>
      <c r="C2938" s="1" t="str">
        <f t="shared" si="45"/>
        <v>00193280-BANCO DO BRASIL S.A.</v>
      </c>
      <c r="D2938" s="39" t="s">
        <v>6966</v>
      </c>
      <c r="E2938" s="38" t="s">
        <v>6967</v>
      </c>
      <c r="F2938" s="38" t="s">
        <v>6968</v>
      </c>
      <c r="G2938" s="38" t="s">
        <v>40</v>
      </c>
      <c r="H2938" s="38" t="s">
        <v>14895</v>
      </c>
      <c r="I2938" s="38" t="s">
        <v>8576</v>
      </c>
      <c r="J2938" s="40" t="s">
        <v>14894</v>
      </c>
    </row>
    <row r="2939" spans="1:10" x14ac:dyDescent="0.25">
      <c r="A2939" s="37" t="s">
        <v>28</v>
      </c>
      <c r="B2939" s="38" t="s">
        <v>14896</v>
      </c>
      <c r="C2939" s="1" t="str">
        <f t="shared" si="45"/>
        <v>00193281-BANCO DO BRASIL S.A.</v>
      </c>
      <c r="D2939" s="39" t="s">
        <v>6966</v>
      </c>
      <c r="E2939" s="38" t="s">
        <v>6967</v>
      </c>
      <c r="F2939" s="38" t="s">
        <v>6968</v>
      </c>
      <c r="G2939" s="38" t="s">
        <v>34</v>
      </c>
      <c r="H2939" s="38" t="s">
        <v>14897</v>
      </c>
      <c r="I2939" s="38" t="s">
        <v>7347</v>
      </c>
      <c r="J2939" s="40" t="s">
        <v>14896</v>
      </c>
    </row>
    <row r="2940" spans="1:10" x14ac:dyDescent="0.25">
      <c r="A2940" s="37" t="s">
        <v>28</v>
      </c>
      <c r="B2940" s="38" t="s">
        <v>14898</v>
      </c>
      <c r="C2940" s="1" t="str">
        <f t="shared" si="45"/>
        <v>00193282-BANCO DO BRASIL S.A.</v>
      </c>
      <c r="D2940" s="39" t="s">
        <v>6966</v>
      </c>
      <c r="E2940" s="38" t="s">
        <v>6967</v>
      </c>
      <c r="F2940" s="38" t="s">
        <v>6968</v>
      </c>
      <c r="G2940" s="38" t="s">
        <v>7099</v>
      </c>
      <c r="H2940" s="38" t="s">
        <v>14899</v>
      </c>
      <c r="I2940" s="38" t="s">
        <v>7624</v>
      </c>
      <c r="J2940" s="40" t="s">
        <v>14898</v>
      </c>
    </row>
    <row r="2941" spans="1:10" x14ac:dyDescent="0.25">
      <c r="A2941" s="37" t="s">
        <v>28</v>
      </c>
      <c r="B2941" s="38" t="s">
        <v>14900</v>
      </c>
      <c r="C2941" s="1" t="str">
        <f t="shared" si="45"/>
        <v>00193283-BANCO DO BRASIL S.A.</v>
      </c>
      <c r="D2941" s="39" t="s">
        <v>6966</v>
      </c>
      <c r="E2941" s="38" t="s">
        <v>6967</v>
      </c>
      <c r="F2941" s="38" t="s">
        <v>6968</v>
      </c>
      <c r="G2941" s="38" t="s">
        <v>42</v>
      </c>
      <c r="H2941" s="38" t="s">
        <v>14901</v>
      </c>
      <c r="I2941" s="38" t="s">
        <v>8567</v>
      </c>
      <c r="J2941" s="40" t="s">
        <v>14900</v>
      </c>
    </row>
    <row r="2942" spans="1:10" x14ac:dyDescent="0.25">
      <c r="A2942" s="37" t="s">
        <v>28</v>
      </c>
      <c r="B2942" s="38" t="s">
        <v>14902</v>
      </c>
      <c r="C2942" s="1" t="str">
        <f t="shared" si="45"/>
        <v>00193284-BANCO DO BRASIL S.A.</v>
      </c>
      <c r="D2942" s="39" t="s">
        <v>6966</v>
      </c>
      <c r="E2942" s="38" t="s">
        <v>6967</v>
      </c>
      <c r="F2942" s="38" t="s">
        <v>6968</v>
      </c>
      <c r="G2942" s="38" t="s">
        <v>33</v>
      </c>
      <c r="H2942" s="38" t="s">
        <v>14903</v>
      </c>
      <c r="I2942" s="38" t="s">
        <v>8000</v>
      </c>
      <c r="J2942" s="40" t="s">
        <v>14902</v>
      </c>
    </row>
    <row r="2943" spans="1:10" x14ac:dyDescent="0.25">
      <c r="A2943" s="37" t="s">
        <v>28</v>
      </c>
      <c r="B2943" s="38" t="s">
        <v>14904</v>
      </c>
      <c r="C2943" s="1" t="str">
        <f t="shared" si="45"/>
        <v>00193285-BANCO DO BRASIL S.A.</v>
      </c>
      <c r="D2943" s="39" t="s">
        <v>6966</v>
      </c>
      <c r="E2943" s="38" t="s">
        <v>6967</v>
      </c>
      <c r="F2943" s="38" t="s">
        <v>6968</v>
      </c>
      <c r="G2943" s="38" t="s">
        <v>7039</v>
      </c>
      <c r="H2943" s="38" t="s">
        <v>14905</v>
      </c>
      <c r="I2943" s="38" t="s">
        <v>7104</v>
      </c>
      <c r="J2943" s="40" t="s">
        <v>14904</v>
      </c>
    </row>
    <row r="2944" spans="1:10" x14ac:dyDescent="0.25">
      <c r="A2944" s="37" t="s">
        <v>28</v>
      </c>
      <c r="B2944" s="38" t="s">
        <v>14906</v>
      </c>
      <c r="C2944" s="1" t="str">
        <f t="shared" si="45"/>
        <v>00193286-BANCO DO BRASIL S.A.</v>
      </c>
      <c r="D2944" s="39" t="s">
        <v>6966</v>
      </c>
      <c r="E2944" s="38" t="s">
        <v>6967</v>
      </c>
      <c r="F2944" s="38" t="s">
        <v>6968</v>
      </c>
      <c r="G2944" s="38" t="s">
        <v>29</v>
      </c>
      <c r="H2944" s="38" t="s">
        <v>14907</v>
      </c>
      <c r="I2944" s="38" t="s">
        <v>6974</v>
      </c>
      <c r="J2944" s="40" t="s">
        <v>14906</v>
      </c>
    </row>
    <row r="2945" spans="1:10" x14ac:dyDescent="0.25">
      <c r="A2945" s="37" t="s">
        <v>28</v>
      </c>
      <c r="B2945" s="38" t="s">
        <v>14908</v>
      </c>
      <c r="C2945" s="1" t="str">
        <f t="shared" si="45"/>
        <v>00193287-BANCO DO BRASIL S.A.</v>
      </c>
      <c r="D2945" s="39" t="s">
        <v>6966</v>
      </c>
      <c r="E2945" s="38" t="s">
        <v>6967</v>
      </c>
      <c r="F2945" s="38" t="s">
        <v>6968</v>
      </c>
      <c r="G2945" s="38" t="s">
        <v>39</v>
      </c>
      <c r="H2945" s="38" t="s">
        <v>14909</v>
      </c>
      <c r="I2945" s="38" t="s">
        <v>7021</v>
      </c>
      <c r="J2945" s="40" t="s">
        <v>14908</v>
      </c>
    </row>
    <row r="2946" spans="1:10" x14ac:dyDescent="0.25">
      <c r="A2946" s="37" t="s">
        <v>28</v>
      </c>
      <c r="B2946" s="38" t="s">
        <v>14910</v>
      </c>
      <c r="C2946" s="1" t="str">
        <f t="shared" si="45"/>
        <v>00193288-BANCO DO BRASIL S.A.</v>
      </c>
      <c r="D2946" s="39" t="s">
        <v>6966</v>
      </c>
      <c r="E2946" s="38" t="s">
        <v>6967</v>
      </c>
      <c r="F2946" s="38" t="s">
        <v>6968</v>
      </c>
      <c r="G2946" s="38" t="s">
        <v>7099</v>
      </c>
      <c r="H2946" s="38" t="s">
        <v>14911</v>
      </c>
      <c r="I2946" s="38" t="s">
        <v>7231</v>
      </c>
      <c r="J2946" s="40" t="s">
        <v>14910</v>
      </c>
    </row>
    <row r="2947" spans="1:10" x14ac:dyDescent="0.25">
      <c r="A2947" s="37" t="s">
        <v>28</v>
      </c>
      <c r="B2947" s="38" t="s">
        <v>14912</v>
      </c>
      <c r="C2947" s="1" t="str">
        <f t="shared" ref="C2947:C3010" si="46">CONCATENATE(B2947,"-",F2947)</f>
        <v>00193289-BANCO DO BRASIL S.A.</v>
      </c>
      <c r="D2947" s="39" t="s">
        <v>6966</v>
      </c>
      <c r="E2947" s="38" t="s">
        <v>6967</v>
      </c>
      <c r="F2947" s="38" t="s">
        <v>6968</v>
      </c>
      <c r="G2947" s="38" t="s">
        <v>33</v>
      </c>
      <c r="H2947" s="38" t="s">
        <v>14913</v>
      </c>
      <c r="I2947" s="38" t="s">
        <v>8515</v>
      </c>
      <c r="J2947" s="40" t="s">
        <v>14912</v>
      </c>
    </row>
    <row r="2948" spans="1:10" x14ac:dyDescent="0.25">
      <c r="A2948" s="37" t="s">
        <v>28</v>
      </c>
      <c r="B2948" s="38" t="s">
        <v>14914</v>
      </c>
      <c r="C2948" s="1" t="str">
        <f t="shared" si="46"/>
        <v>00193290-BANCO DO BRASIL S.A.</v>
      </c>
      <c r="D2948" s="39" t="s">
        <v>6966</v>
      </c>
      <c r="E2948" s="38" t="s">
        <v>6967</v>
      </c>
      <c r="F2948" s="38" t="s">
        <v>6968</v>
      </c>
      <c r="G2948" s="38" t="s">
        <v>42</v>
      </c>
      <c r="H2948" s="38" t="s">
        <v>14915</v>
      </c>
      <c r="I2948" s="38" t="s">
        <v>14916</v>
      </c>
      <c r="J2948" s="40" t="s">
        <v>14914</v>
      </c>
    </row>
    <row r="2949" spans="1:10" x14ac:dyDescent="0.25">
      <c r="A2949" s="37" t="s">
        <v>28</v>
      </c>
      <c r="B2949" s="38" t="s">
        <v>14917</v>
      </c>
      <c r="C2949" s="1" t="str">
        <f t="shared" si="46"/>
        <v>00193291-BANCO DO BRASIL S.A.</v>
      </c>
      <c r="D2949" s="39" t="s">
        <v>6966</v>
      </c>
      <c r="E2949" s="38" t="s">
        <v>6967</v>
      </c>
      <c r="F2949" s="38" t="s">
        <v>6968</v>
      </c>
      <c r="G2949" s="38" t="s">
        <v>25</v>
      </c>
      <c r="H2949" s="38" t="s">
        <v>14918</v>
      </c>
      <c r="I2949" s="38" t="s">
        <v>14919</v>
      </c>
      <c r="J2949" s="40" t="s">
        <v>14917</v>
      </c>
    </row>
    <row r="2950" spans="1:10" x14ac:dyDescent="0.25">
      <c r="A2950" s="37" t="s">
        <v>28</v>
      </c>
      <c r="B2950" s="38" t="s">
        <v>14920</v>
      </c>
      <c r="C2950" s="1" t="str">
        <f t="shared" si="46"/>
        <v>00193292-BANCO DO BRASIL S.A.</v>
      </c>
      <c r="D2950" s="39" t="s">
        <v>6966</v>
      </c>
      <c r="E2950" s="38" t="s">
        <v>6967</v>
      </c>
      <c r="F2950" s="38" t="s">
        <v>6968</v>
      </c>
      <c r="G2950" s="38" t="s">
        <v>25</v>
      </c>
      <c r="H2950" s="38" t="s">
        <v>14921</v>
      </c>
      <c r="I2950" s="38" t="s">
        <v>7499</v>
      </c>
      <c r="J2950" s="40" t="s">
        <v>14920</v>
      </c>
    </row>
    <row r="2951" spans="1:10" x14ac:dyDescent="0.25">
      <c r="A2951" s="37" t="s">
        <v>28</v>
      </c>
      <c r="B2951" s="38" t="s">
        <v>14922</v>
      </c>
      <c r="C2951" s="1" t="str">
        <f t="shared" si="46"/>
        <v>00193293-BANCO DO BRASIL S.A.</v>
      </c>
      <c r="D2951" s="39" t="s">
        <v>6966</v>
      </c>
      <c r="E2951" s="38" t="s">
        <v>6967</v>
      </c>
      <c r="F2951" s="38" t="s">
        <v>6968</v>
      </c>
      <c r="G2951" s="38" t="s">
        <v>7035</v>
      </c>
      <c r="H2951" s="38" t="s">
        <v>14923</v>
      </c>
      <c r="I2951" s="38" t="s">
        <v>7037</v>
      </c>
      <c r="J2951" s="40" t="s">
        <v>14922</v>
      </c>
    </row>
    <row r="2952" spans="1:10" x14ac:dyDescent="0.25">
      <c r="A2952" s="37" t="s">
        <v>28</v>
      </c>
      <c r="B2952" s="38" t="s">
        <v>14924</v>
      </c>
      <c r="C2952" s="1" t="str">
        <f t="shared" si="46"/>
        <v>00193294-BANCO DO BRASIL S.A.</v>
      </c>
      <c r="D2952" s="39" t="s">
        <v>6966</v>
      </c>
      <c r="E2952" s="38" t="s">
        <v>6967</v>
      </c>
      <c r="F2952" s="38" t="s">
        <v>6968</v>
      </c>
      <c r="G2952" s="38" t="s">
        <v>35</v>
      </c>
      <c r="H2952" s="38" t="s">
        <v>14925</v>
      </c>
      <c r="I2952" s="38" t="s">
        <v>7070</v>
      </c>
      <c r="J2952" s="40" t="s">
        <v>14924</v>
      </c>
    </row>
    <row r="2953" spans="1:10" x14ac:dyDescent="0.25">
      <c r="A2953" s="37" t="s">
        <v>28</v>
      </c>
      <c r="B2953" s="38" t="s">
        <v>14926</v>
      </c>
      <c r="C2953" s="1" t="str">
        <f t="shared" si="46"/>
        <v>00193295-BANCO DO BRASIL S.A.</v>
      </c>
      <c r="D2953" s="39" t="s">
        <v>6966</v>
      </c>
      <c r="E2953" s="38" t="s">
        <v>6967</v>
      </c>
      <c r="F2953" s="38" t="s">
        <v>6968</v>
      </c>
      <c r="G2953" s="38" t="s">
        <v>35</v>
      </c>
      <c r="H2953" s="38" t="s">
        <v>14927</v>
      </c>
      <c r="I2953" s="38" t="s">
        <v>7070</v>
      </c>
      <c r="J2953" s="40" t="s">
        <v>14926</v>
      </c>
    </row>
    <row r="2954" spans="1:10" x14ac:dyDescent="0.25">
      <c r="A2954" s="37" t="s">
        <v>28</v>
      </c>
      <c r="B2954" s="38" t="s">
        <v>14928</v>
      </c>
      <c r="C2954" s="1" t="str">
        <f t="shared" si="46"/>
        <v>00193296-BANCO DO BRASIL S.A.</v>
      </c>
      <c r="D2954" s="39" t="s">
        <v>6966</v>
      </c>
      <c r="E2954" s="38" t="s">
        <v>6967</v>
      </c>
      <c r="F2954" s="38" t="s">
        <v>6968</v>
      </c>
      <c r="G2954" s="38" t="s">
        <v>6991</v>
      </c>
      <c r="H2954" s="38" t="s">
        <v>14929</v>
      </c>
      <c r="I2954" s="38" t="s">
        <v>6993</v>
      </c>
      <c r="J2954" s="40" t="s">
        <v>14928</v>
      </c>
    </row>
    <row r="2955" spans="1:10" x14ac:dyDescent="0.25">
      <c r="A2955" s="37" t="s">
        <v>28</v>
      </c>
      <c r="B2955" s="38" t="s">
        <v>14930</v>
      </c>
      <c r="C2955" s="1" t="str">
        <f t="shared" si="46"/>
        <v>00193297-BANCO DO BRASIL S.A.</v>
      </c>
      <c r="D2955" s="39" t="s">
        <v>6966</v>
      </c>
      <c r="E2955" s="38" t="s">
        <v>6967</v>
      </c>
      <c r="F2955" s="38" t="s">
        <v>6968</v>
      </c>
      <c r="G2955" s="38" t="s">
        <v>35</v>
      </c>
      <c r="H2955" s="38" t="s">
        <v>14931</v>
      </c>
      <c r="I2955" s="38" t="s">
        <v>7070</v>
      </c>
      <c r="J2955" s="40" t="s">
        <v>14930</v>
      </c>
    </row>
    <row r="2956" spans="1:10" x14ac:dyDescent="0.25">
      <c r="A2956" s="37" t="s">
        <v>28</v>
      </c>
      <c r="B2956" s="38" t="s">
        <v>14932</v>
      </c>
      <c r="C2956" s="1" t="str">
        <f t="shared" si="46"/>
        <v>00193298-BANCO DO BRASIL S.A.</v>
      </c>
      <c r="D2956" s="39" t="s">
        <v>6966</v>
      </c>
      <c r="E2956" s="38" t="s">
        <v>6967</v>
      </c>
      <c r="F2956" s="38" t="s">
        <v>6968</v>
      </c>
      <c r="G2956" s="38" t="s">
        <v>41</v>
      </c>
      <c r="H2956" s="38" t="s">
        <v>14933</v>
      </c>
      <c r="I2956" s="38" t="s">
        <v>7222</v>
      </c>
      <c r="J2956" s="40" t="s">
        <v>14932</v>
      </c>
    </row>
    <row r="2957" spans="1:10" x14ac:dyDescent="0.25">
      <c r="A2957" s="37" t="s">
        <v>28</v>
      </c>
      <c r="B2957" s="38" t="s">
        <v>14934</v>
      </c>
      <c r="C2957" s="1" t="str">
        <f t="shared" si="46"/>
        <v>00193299-BANCO DO BRASIL S.A.</v>
      </c>
      <c r="D2957" s="39" t="s">
        <v>6966</v>
      </c>
      <c r="E2957" s="38" t="s">
        <v>6967</v>
      </c>
      <c r="F2957" s="38" t="s">
        <v>6968</v>
      </c>
      <c r="G2957" s="38" t="s">
        <v>30</v>
      </c>
      <c r="H2957" s="38" t="s">
        <v>14935</v>
      </c>
      <c r="I2957" s="38" t="s">
        <v>6977</v>
      </c>
      <c r="J2957" s="40" t="s">
        <v>14934</v>
      </c>
    </row>
    <row r="2958" spans="1:10" x14ac:dyDescent="0.25">
      <c r="A2958" s="37" t="s">
        <v>28</v>
      </c>
      <c r="B2958" s="38" t="s">
        <v>14936</v>
      </c>
      <c r="C2958" s="1" t="str">
        <f t="shared" si="46"/>
        <v>00193300-BANCO DO BRASIL S.A.</v>
      </c>
      <c r="D2958" s="39" t="s">
        <v>6966</v>
      </c>
      <c r="E2958" s="38" t="s">
        <v>6967</v>
      </c>
      <c r="F2958" s="38" t="s">
        <v>6968</v>
      </c>
      <c r="G2958" s="38" t="s">
        <v>25</v>
      </c>
      <c r="H2958" s="38" t="s">
        <v>14937</v>
      </c>
      <c r="I2958" s="38" t="s">
        <v>7499</v>
      </c>
      <c r="J2958" s="40" t="s">
        <v>14936</v>
      </c>
    </row>
    <row r="2959" spans="1:10" x14ac:dyDescent="0.25">
      <c r="A2959" s="37" t="s">
        <v>28</v>
      </c>
      <c r="B2959" s="38" t="s">
        <v>14938</v>
      </c>
      <c r="C2959" s="1" t="str">
        <f t="shared" si="46"/>
        <v>00193301-BANCO DO BRASIL S.A.</v>
      </c>
      <c r="D2959" s="39" t="s">
        <v>6966</v>
      </c>
      <c r="E2959" s="38" t="s">
        <v>6967</v>
      </c>
      <c r="F2959" s="38" t="s">
        <v>6968</v>
      </c>
      <c r="G2959" s="38" t="s">
        <v>30</v>
      </c>
      <c r="H2959" s="38" t="s">
        <v>14939</v>
      </c>
      <c r="I2959" s="38" t="s">
        <v>6977</v>
      </c>
      <c r="J2959" s="40" t="s">
        <v>14938</v>
      </c>
    </row>
    <row r="2960" spans="1:10" x14ac:dyDescent="0.25">
      <c r="A2960" s="37" t="s">
        <v>28</v>
      </c>
      <c r="B2960" s="38" t="s">
        <v>14940</v>
      </c>
      <c r="C2960" s="1" t="str">
        <f t="shared" si="46"/>
        <v>00193302-BANCO DO BRASIL S.A.</v>
      </c>
      <c r="D2960" s="39" t="s">
        <v>6966</v>
      </c>
      <c r="E2960" s="38" t="s">
        <v>6967</v>
      </c>
      <c r="F2960" s="38" t="s">
        <v>6968</v>
      </c>
      <c r="G2960" s="38" t="s">
        <v>6991</v>
      </c>
      <c r="H2960" s="38" t="s">
        <v>14941</v>
      </c>
      <c r="I2960" s="38" t="s">
        <v>14129</v>
      </c>
      <c r="J2960" s="40" t="s">
        <v>14940</v>
      </c>
    </row>
    <row r="2961" spans="1:10" x14ac:dyDescent="0.25">
      <c r="A2961" s="37" t="s">
        <v>28</v>
      </c>
      <c r="B2961" s="38" t="s">
        <v>14942</v>
      </c>
      <c r="C2961" s="1" t="str">
        <f t="shared" si="46"/>
        <v>00193303-BANCO DO BRASIL S.A.</v>
      </c>
      <c r="D2961" s="39" t="s">
        <v>6966</v>
      </c>
      <c r="E2961" s="38" t="s">
        <v>6967</v>
      </c>
      <c r="F2961" s="38" t="s">
        <v>6968</v>
      </c>
      <c r="G2961" s="38" t="s">
        <v>6969</v>
      </c>
      <c r="H2961" s="38" t="s">
        <v>14943</v>
      </c>
      <c r="I2961" s="38" t="s">
        <v>7361</v>
      </c>
      <c r="J2961" s="40" t="s">
        <v>14942</v>
      </c>
    </row>
    <row r="2962" spans="1:10" x14ac:dyDescent="0.25">
      <c r="A2962" s="37" t="s">
        <v>28</v>
      </c>
      <c r="B2962" s="38" t="s">
        <v>14944</v>
      </c>
      <c r="C2962" s="1" t="str">
        <f t="shared" si="46"/>
        <v>00193304-BANCO DO BRASIL S.A.</v>
      </c>
      <c r="D2962" s="39" t="s">
        <v>6966</v>
      </c>
      <c r="E2962" s="38" t="s">
        <v>6967</v>
      </c>
      <c r="F2962" s="38" t="s">
        <v>6968</v>
      </c>
      <c r="G2962" s="38" t="s">
        <v>25</v>
      </c>
      <c r="H2962" s="38" t="s">
        <v>14945</v>
      </c>
      <c r="I2962" s="38" t="s">
        <v>7749</v>
      </c>
      <c r="J2962" s="40" t="s">
        <v>14944</v>
      </c>
    </row>
    <row r="2963" spans="1:10" x14ac:dyDescent="0.25">
      <c r="A2963" s="37" t="s">
        <v>28</v>
      </c>
      <c r="B2963" s="38" t="s">
        <v>14946</v>
      </c>
      <c r="C2963" s="1" t="str">
        <f t="shared" si="46"/>
        <v>00193305-BANCO DO BRASIL S.A.</v>
      </c>
      <c r="D2963" s="39" t="s">
        <v>6966</v>
      </c>
      <c r="E2963" s="38" t="s">
        <v>6967</v>
      </c>
      <c r="F2963" s="38" t="s">
        <v>6968</v>
      </c>
      <c r="G2963" s="38" t="s">
        <v>34</v>
      </c>
      <c r="H2963" s="38" t="s">
        <v>14675</v>
      </c>
      <c r="I2963" s="38" t="s">
        <v>6999</v>
      </c>
      <c r="J2963" s="40" t="s">
        <v>14946</v>
      </c>
    </row>
    <row r="2964" spans="1:10" x14ac:dyDescent="0.25">
      <c r="A2964" s="37" t="s">
        <v>28</v>
      </c>
      <c r="B2964" s="38" t="s">
        <v>14947</v>
      </c>
      <c r="C2964" s="1" t="str">
        <f t="shared" si="46"/>
        <v>00193306-BANCO DO BRASIL S.A.</v>
      </c>
      <c r="D2964" s="39" t="s">
        <v>6966</v>
      </c>
      <c r="E2964" s="38" t="s">
        <v>6967</v>
      </c>
      <c r="F2964" s="38" t="s">
        <v>6968</v>
      </c>
      <c r="G2964" s="38" t="s">
        <v>33</v>
      </c>
      <c r="H2964" s="38" t="s">
        <v>14948</v>
      </c>
      <c r="I2964" s="38" t="s">
        <v>6996</v>
      </c>
      <c r="J2964" s="40" t="s">
        <v>14947</v>
      </c>
    </row>
    <row r="2965" spans="1:10" x14ac:dyDescent="0.25">
      <c r="A2965" s="37" t="s">
        <v>28</v>
      </c>
      <c r="B2965" s="38" t="s">
        <v>14949</v>
      </c>
      <c r="C2965" s="1" t="str">
        <f t="shared" si="46"/>
        <v>00193307-BANCO DO BRASIL S.A.</v>
      </c>
      <c r="D2965" s="39" t="s">
        <v>6966</v>
      </c>
      <c r="E2965" s="38" t="s">
        <v>6967</v>
      </c>
      <c r="F2965" s="38" t="s">
        <v>6968</v>
      </c>
      <c r="G2965" s="38" t="s">
        <v>8286</v>
      </c>
      <c r="H2965" s="38" t="s">
        <v>14950</v>
      </c>
      <c r="I2965" s="38" t="s">
        <v>8288</v>
      </c>
      <c r="J2965" s="40" t="s">
        <v>14949</v>
      </c>
    </row>
    <row r="2966" spans="1:10" x14ac:dyDescent="0.25">
      <c r="A2966" s="37" t="s">
        <v>28</v>
      </c>
      <c r="B2966" s="38" t="s">
        <v>14951</v>
      </c>
      <c r="C2966" s="1" t="str">
        <f t="shared" si="46"/>
        <v>00193308-BANCO DO BRASIL S.A.</v>
      </c>
      <c r="D2966" s="39" t="s">
        <v>6966</v>
      </c>
      <c r="E2966" s="38" t="s">
        <v>6967</v>
      </c>
      <c r="F2966" s="38" t="s">
        <v>6968</v>
      </c>
      <c r="G2966" s="38" t="s">
        <v>35</v>
      </c>
      <c r="H2966" s="38" t="s">
        <v>14952</v>
      </c>
      <c r="I2966" s="38" t="s">
        <v>7070</v>
      </c>
      <c r="J2966" s="40" t="s">
        <v>14951</v>
      </c>
    </row>
    <row r="2967" spans="1:10" x14ac:dyDescent="0.25">
      <c r="A2967" s="37" t="s">
        <v>28</v>
      </c>
      <c r="B2967" s="38" t="s">
        <v>14953</v>
      </c>
      <c r="C2967" s="1" t="str">
        <f t="shared" si="46"/>
        <v>00193309-BANCO DO BRASIL S.A.</v>
      </c>
      <c r="D2967" s="39" t="s">
        <v>6966</v>
      </c>
      <c r="E2967" s="38" t="s">
        <v>6967</v>
      </c>
      <c r="F2967" s="38" t="s">
        <v>6968</v>
      </c>
      <c r="G2967" s="38" t="s">
        <v>6969</v>
      </c>
      <c r="H2967" s="38" t="s">
        <v>14954</v>
      </c>
      <c r="I2967" s="38" t="s">
        <v>6971</v>
      </c>
      <c r="J2967" s="40" t="s">
        <v>14953</v>
      </c>
    </row>
    <row r="2968" spans="1:10" x14ac:dyDescent="0.25">
      <c r="A2968" s="37" t="s">
        <v>28</v>
      </c>
      <c r="B2968" s="38" t="s">
        <v>14955</v>
      </c>
      <c r="C2968" s="1" t="str">
        <f t="shared" si="46"/>
        <v>00193310-BANCO DO BRASIL S.A.</v>
      </c>
      <c r="D2968" s="39" t="s">
        <v>6966</v>
      </c>
      <c r="E2968" s="38" t="s">
        <v>6967</v>
      </c>
      <c r="F2968" s="38" t="s">
        <v>6968</v>
      </c>
      <c r="G2968" s="38" t="s">
        <v>25</v>
      </c>
      <c r="H2968" s="38" t="s">
        <v>14956</v>
      </c>
      <c r="I2968" s="38" t="s">
        <v>7534</v>
      </c>
      <c r="J2968" s="40" t="s">
        <v>14955</v>
      </c>
    </row>
    <row r="2969" spans="1:10" x14ac:dyDescent="0.25">
      <c r="A2969" s="37" t="s">
        <v>28</v>
      </c>
      <c r="B2969" s="38" t="s">
        <v>14957</v>
      </c>
      <c r="C2969" s="1" t="str">
        <f t="shared" si="46"/>
        <v>00193311-BANCO DO BRASIL S.A.</v>
      </c>
      <c r="D2969" s="39" t="s">
        <v>6966</v>
      </c>
      <c r="E2969" s="38" t="s">
        <v>6967</v>
      </c>
      <c r="F2969" s="38" t="s">
        <v>6968</v>
      </c>
      <c r="G2969" s="38" t="s">
        <v>7099</v>
      </c>
      <c r="H2969" s="38" t="s">
        <v>14958</v>
      </c>
      <c r="I2969" s="38" t="s">
        <v>7231</v>
      </c>
      <c r="J2969" s="40" t="s">
        <v>14957</v>
      </c>
    </row>
    <row r="2970" spans="1:10" x14ac:dyDescent="0.25">
      <c r="A2970" s="37" t="s">
        <v>28</v>
      </c>
      <c r="B2970" s="38" t="s">
        <v>14959</v>
      </c>
      <c r="C2970" s="1" t="str">
        <f t="shared" si="46"/>
        <v>00193312-BANCO DO BRASIL S.A.</v>
      </c>
      <c r="D2970" s="39" t="s">
        <v>6966</v>
      </c>
      <c r="E2970" s="38" t="s">
        <v>6967</v>
      </c>
      <c r="F2970" s="38" t="s">
        <v>6968</v>
      </c>
      <c r="G2970" s="38" t="s">
        <v>25</v>
      </c>
      <c r="H2970" s="38" t="s">
        <v>14960</v>
      </c>
      <c r="I2970" s="38" t="s">
        <v>6964</v>
      </c>
      <c r="J2970" s="40" t="s">
        <v>14959</v>
      </c>
    </row>
    <row r="2971" spans="1:10" x14ac:dyDescent="0.25">
      <c r="A2971" s="37" t="s">
        <v>28</v>
      </c>
      <c r="B2971" s="38" t="s">
        <v>14961</v>
      </c>
      <c r="C2971" s="1" t="str">
        <f t="shared" si="46"/>
        <v>00193315-BANCO DO BRASIL S.A.</v>
      </c>
      <c r="D2971" s="39" t="s">
        <v>6966</v>
      </c>
      <c r="E2971" s="38" t="s">
        <v>6967</v>
      </c>
      <c r="F2971" s="38" t="s">
        <v>6968</v>
      </c>
      <c r="G2971" s="38" t="s">
        <v>6969</v>
      </c>
      <c r="H2971" s="38" t="s">
        <v>14962</v>
      </c>
      <c r="I2971" s="38" t="s">
        <v>14963</v>
      </c>
      <c r="J2971" s="40" t="s">
        <v>14961</v>
      </c>
    </row>
    <row r="2972" spans="1:10" x14ac:dyDescent="0.25">
      <c r="A2972" s="37" t="s">
        <v>28</v>
      </c>
      <c r="B2972" s="38" t="s">
        <v>14964</v>
      </c>
      <c r="C2972" s="1" t="str">
        <f t="shared" si="46"/>
        <v>00193316-BANCO DO BRASIL S.A.</v>
      </c>
      <c r="D2972" s="39" t="s">
        <v>6966</v>
      </c>
      <c r="E2972" s="38" t="s">
        <v>6967</v>
      </c>
      <c r="F2972" s="38" t="s">
        <v>6968</v>
      </c>
      <c r="G2972" s="38" t="s">
        <v>38</v>
      </c>
      <c r="H2972" s="38" t="s">
        <v>14965</v>
      </c>
      <c r="I2972" s="38" t="s">
        <v>14966</v>
      </c>
      <c r="J2972" s="40" t="s">
        <v>14964</v>
      </c>
    </row>
    <row r="2973" spans="1:10" x14ac:dyDescent="0.25">
      <c r="A2973" s="37" t="s">
        <v>28</v>
      </c>
      <c r="B2973" s="38" t="s">
        <v>14967</v>
      </c>
      <c r="C2973" s="1" t="str">
        <f t="shared" si="46"/>
        <v>00193317-BANCO DO BRASIL S.A.</v>
      </c>
      <c r="D2973" s="39" t="s">
        <v>6966</v>
      </c>
      <c r="E2973" s="38" t="s">
        <v>6967</v>
      </c>
      <c r="F2973" s="38" t="s">
        <v>6968</v>
      </c>
      <c r="G2973" s="38" t="s">
        <v>29</v>
      </c>
      <c r="H2973" s="38" t="s">
        <v>14968</v>
      </c>
      <c r="I2973" s="38" t="s">
        <v>14969</v>
      </c>
      <c r="J2973" s="40" t="s">
        <v>14967</v>
      </c>
    </row>
    <row r="2974" spans="1:10" x14ac:dyDescent="0.25">
      <c r="A2974" s="37" t="s">
        <v>28</v>
      </c>
      <c r="B2974" s="38" t="s">
        <v>14970</v>
      </c>
      <c r="C2974" s="1" t="str">
        <f t="shared" si="46"/>
        <v>00193318-BANCO DO BRASIL S.A.</v>
      </c>
      <c r="D2974" s="39" t="s">
        <v>6966</v>
      </c>
      <c r="E2974" s="38" t="s">
        <v>6967</v>
      </c>
      <c r="F2974" s="38" t="s">
        <v>6968</v>
      </c>
      <c r="G2974" s="38" t="s">
        <v>30</v>
      </c>
      <c r="H2974" s="38" t="s">
        <v>14971</v>
      </c>
      <c r="I2974" s="38" t="s">
        <v>14972</v>
      </c>
      <c r="J2974" s="40" t="s">
        <v>14970</v>
      </c>
    </row>
    <row r="2975" spans="1:10" x14ac:dyDescent="0.25">
      <c r="A2975" s="37" t="s">
        <v>28</v>
      </c>
      <c r="B2975" s="38" t="s">
        <v>14973</v>
      </c>
      <c r="C2975" s="1" t="str">
        <f t="shared" si="46"/>
        <v>00193320-BANCO DO BRASIL S.A.</v>
      </c>
      <c r="D2975" s="39" t="s">
        <v>6966</v>
      </c>
      <c r="E2975" s="38" t="s">
        <v>6967</v>
      </c>
      <c r="F2975" s="38" t="s">
        <v>6968</v>
      </c>
      <c r="G2975" s="38" t="s">
        <v>25</v>
      </c>
      <c r="H2975" s="38" t="s">
        <v>14974</v>
      </c>
      <c r="I2975" s="38" t="s">
        <v>7024</v>
      </c>
      <c r="J2975" s="40" t="s">
        <v>14973</v>
      </c>
    </row>
    <row r="2976" spans="1:10" x14ac:dyDescent="0.25">
      <c r="A2976" s="37" t="s">
        <v>28</v>
      </c>
      <c r="B2976" s="38" t="s">
        <v>14975</v>
      </c>
      <c r="C2976" s="1" t="str">
        <f t="shared" si="46"/>
        <v>00193321-BANCO DO BRASIL S.A.</v>
      </c>
      <c r="D2976" s="39" t="s">
        <v>6966</v>
      </c>
      <c r="E2976" s="38" t="s">
        <v>6967</v>
      </c>
      <c r="F2976" s="38" t="s">
        <v>6968</v>
      </c>
      <c r="G2976" s="38" t="s">
        <v>37</v>
      </c>
      <c r="H2976" s="38" t="s">
        <v>14976</v>
      </c>
      <c r="I2976" s="38" t="s">
        <v>7116</v>
      </c>
      <c r="J2976" s="40" t="s">
        <v>14975</v>
      </c>
    </row>
    <row r="2977" spans="1:10" x14ac:dyDescent="0.25">
      <c r="A2977" s="37" t="s">
        <v>28</v>
      </c>
      <c r="B2977" s="38" t="s">
        <v>14977</v>
      </c>
      <c r="C2977" s="1" t="str">
        <f t="shared" si="46"/>
        <v>00193322-BANCO DO BRASIL S.A.</v>
      </c>
      <c r="D2977" s="39" t="s">
        <v>6966</v>
      </c>
      <c r="E2977" s="38" t="s">
        <v>6967</v>
      </c>
      <c r="F2977" s="38" t="s">
        <v>6968</v>
      </c>
      <c r="G2977" s="38" t="s">
        <v>25</v>
      </c>
      <c r="H2977" s="38" t="s">
        <v>14978</v>
      </c>
      <c r="I2977" s="38" t="s">
        <v>7024</v>
      </c>
      <c r="J2977" s="40" t="s">
        <v>14977</v>
      </c>
    </row>
    <row r="2978" spans="1:10" x14ac:dyDescent="0.25">
      <c r="A2978" s="37" t="s">
        <v>28</v>
      </c>
      <c r="B2978" s="38" t="s">
        <v>14979</v>
      </c>
      <c r="C2978" s="1" t="str">
        <f t="shared" si="46"/>
        <v>00193323-BANCO DO BRASIL S.A.</v>
      </c>
      <c r="D2978" s="39" t="s">
        <v>6966</v>
      </c>
      <c r="E2978" s="38" t="s">
        <v>6967</v>
      </c>
      <c r="F2978" s="38" t="s">
        <v>6968</v>
      </c>
      <c r="G2978" s="38" t="s">
        <v>25</v>
      </c>
      <c r="H2978" s="38" t="s">
        <v>14980</v>
      </c>
      <c r="I2978" s="38" t="s">
        <v>7024</v>
      </c>
      <c r="J2978" s="40" t="s">
        <v>14979</v>
      </c>
    </row>
    <row r="2979" spans="1:10" x14ac:dyDescent="0.25">
      <c r="A2979" s="37" t="s">
        <v>28</v>
      </c>
      <c r="B2979" s="38" t="s">
        <v>14981</v>
      </c>
      <c r="C2979" s="1" t="str">
        <f t="shared" si="46"/>
        <v>00193324-BANCO DO BRASIL S.A.</v>
      </c>
      <c r="D2979" s="39" t="s">
        <v>6966</v>
      </c>
      <c r="E2979" s="38" t="s">
        <v>6967</v>
      </c>
      <c r="F2979" s="38" t="s">
        <v>6968</v>
      </c>
      <c r="G2979" s="38" t="s">
        <v>25</v>
      </c>
      <c r="H2979" s="38" t="s">
        <v>14982</v>
      </c>
      <c r="I2979" s="38" t="s">
        <v>7024</v>
      </c>
      <c r="J2979" s="40" t="s">
        <v>14981</v>
      </c>
    </row>
    <row r="2980" spans="1:10" x14ac:dyDescent="0.25">
      <c r="A2980" s="37" t="s">
        <v>28</v>
      </c>
      <c r="B2980" s="38" t="s">
        <v>14983</v>
      </c>
      <c r="C2980" s="1" t="str">
        <f t="shared" si="46"/>
        <v>00193325-BANCO DO BRASIL S.A.</v>
      </c>
      <c r="D2980" s="39" t="s">
        <v>6966</v>
      </c>
      <c r="E2980" s="38" t="s">
        <v>6967</v>
      </c>
      <c r="F2980" s="38" t="s">
        <v>6968</v>
      </c>
      <c r="G2980" s="38" t="s">
        <v>42</v>
      </c>
      <c r="H2980" s="38" t="s">
        <v>14984</v>
      </c>
      <c r="I2980" s="38" t="s">
        <v>7110</v>
      </c>
      <c r="J2980" s="40" t="s">
        <v>14983</v>
      </c>
    </row>
    <row r="2981" spans="1:10" x14ac:dyDescent="0.25">
      <c r="A2981" s="37" t="s">
        <v>28</v>
      </c>
      <c r="B2981" s="38" t="s">
        <v>14985</v>
      </c>
      <c r="C2981" s="1" t="str">
        <f t="shared" si="46"/>
        <v>00193326-BANCO DO BRASIL S.A.</v>
      </c>
      <c r="D2981" s="39" t="s">
        <v>6966</v>
      </c>
      <c r="E2981" s="38" t="s">
        <v>6967</v>
      </c>
      <c r="F2981" s="38" t="s">
        <v>6968</v>
      </c>
      <c r="G2981" s="38" t="s">
        <v>25</v>
      </c>
      <c r="H2981" s="38" t="s">
        <v>14986</v>
      </c>
      <c r="I2981" s="38" t="s">
        <v>7024</v>
      </c>
      <c r="J2981" s="40" t="s">
        <v>14985</v>
      </c>
    </row>
    <row r="2982" spans="1:10" x14ac:dyDescent="0.25">
      <c r="A2982" s="37" t="s">
        <v>28</v>
      </c>
      <c r="B2982" s="38" t="s">
        <v>14987</v>
      </c>
      <c r="C2982" s="1" t="str">
        <f t="shared" si="46"/>
        <v>00193327-BANCO DO BRASIL S.A.</v>
      </c>
      <c r="D2982" s="39" t="s">
        <v>6966</v>
      </c>
      <c r="E2982" s="38" t="s">
        <v>6967</v>
      </c>
      <c r="F2982" s="38" t="s">
        <v>6968</v>
      </c>
      <c r="G2982" s="38" t="s">
        <v>25</v>
      </c>
      <c r="H2982" s="38" t="s">
        <v>14988</v>
      </c>
      <c r="I2982" s="38" t="s">
        <v>7024</v>
      </c>
      <c r="J2982" s="40" t="s">
        <v>14987</v>
      </c>
    </row>
    <row r="2983" spans="1:10" x14ac:dyDescent="0.25">
      <c r="A2983" s="37" t="s">
        <v>28</v>
      </c>
      <c r="B2983" s="38" t="s">
        <v>14989</v>
      </c>
      <c r="C2983" s="1" t="str">
        <f t="shared" si="46"/>
        <v>00193328-BANCO DO BRASIL S.A.</v>
      </c>
      <c r="D2983" s="39" t="s">
        <v>6966</v>
      </c>
      <c r="E2983" s="38" t="s">
        <v>6967</v>
      </c>
      <c r="F2983" s="38" t="s">
        <v>6968</v>
      </c>
      <c r="G2983" s="38" t="s">
        <v>33</v>
      </c>
      <c r="H2983" s="38" t="s">
        <v>14990</v>
      </c>
      <c r="I2983" s="38" t="s">
        <v>7061</v>
      </c>
      <c r="J2983" s="40" t="s">
        <v>14989</v>
      </c>
    </row>
    <row r="2984" spans="1:10" x14ac:dyDescent="0.25">
      <c r="A2984" s="37" t="s">
        <v>28</v>
      </c>
      <c r="B2984" s="38" t="s">
        <v>14991</v>
      </c>
      <c r="C2984" s="1" t="str">
        <f t="shared" si="46"/>
        <v>00193329-BANCO DO BRASIL S.A.</v>
      </c>
      <c r="D2984" s="39" t="s">
        <v>6966</v>
      </c>
      <c r="E2984" s="38" t="s">
        <v>6967</v>
      </c>
      <c r="F2984" s="38" t="s">
        <v>6968</v>
      </c>
      <c r="G2984" s="38" t="s">
        <v>35</v>
      </c>
      <c r="H2984" s="38" t="s">
        <v>14992</v>
      </c>
      <c r="I2984" s="38" t="s">
        <v>8059</v>
      </c>
      <c r="J2984" s="40" t="s">
        <v>14991</v>
      </c>
    </row>
    <row r="2985" spans="1:10" x14ac:dyDescent="0.25">
      <c r="A2985" s="37" t="s">
        <v>28</v>
      </c>
      <c r="B2985" s="38" t="s">
        <v>14993</v>
      </c>
      <c r="C2985" s="1" t="str">
        <f t="shared" si="46"/>
        <v>00193330-BANCO DO BRASIL S.A.</v>
      </c>
      <c r="D2985" s="39" t="s">
        <v>6966</v>
      </c>
      <c r="E2985" s="38" t="s">
        <v>6967</v>
      </c>
      <c r="F2985" s="38" t="s">
        <v>6968</v>
      </c>
      <c r="G2985" s="38" t="s">
        <v>25</v>
      </c>
      <c r="H2985" s="38" t="s">
        <v>14994</v>
      </c>
      <c r="I2985" s="38" t="s">
        <v>7024</v>
      </c>
      <c r="J2985" s="40" t="s">
        <v>14993</v>
      </c>
    </row>
    <row r="2986" spans="1:10" x14ac:dyDescent="0.25">
      <c r="A2986" s="37" t="s">
        <v>28</v>
      </c>
      <c r="B2986" s="38" t="s">
        <v>14995</v>
      </c>
      <c r="C2986" s="1" t="str">
        <f t="shared" si="46"/>
        <v>00193331-BANCO DO BRASIL S.A.</v>
      </c>
      <c r="D2986" s="39" t="s">
        <v>6966</v>
      </c>
      <c r="E2986" s="38" t="s">
        <v>6967</v>
      </c>
      <c r="F2986" s="38" t="s">
        <v>6968</v>
      </c>
      <c r="G2986" s="38" t="s">
        <v>7001</v>
      </c>
      <c r="H2986" s="38" t="s">
        <v>7160</v>
      </c>
      <c r="I2986" s="38" t="s">
        <v>7161</v>
      </c>
      <c r="J2986" s="40" t="s">
        <v>14995</v>
      </c>
    </row>
    <row r="2987" spans="1:10" x14ac:dyDescent="0.25">
      <c r="A2987" s="37" t="s">
        <v>28</v>
      </c>
      <c r="B2987" s="38" t="s">
        <v>14996</v>
      </c>
      <c r="C2987" s="1" t="str">
        <f t="shared" si="46"/>
        <v>00193332-BANCO DO BRASIL S.A.</v>
      </c>
      <c r="D2987" s="39" t="s">
        <v>6966</v>
      </c>
      <c r="E2987" s="38" t="s">
        <v>6967</v>
      </c>
      <c r="F2987" s="38" t="s">
        <v>6968</v>
      </c>
      <c r="G2987" s="38" t="s">
        <v>36</v>
      </c>
      <c r="H2987" s="38" t="s">
        <v>14997</v>
      </c>
      <c r="I2987" s="38" t="s">
        <v>7009</v>
      </c>
      <c r="J2987" s="40" t="s">
        <v>14996</v>
      </c>
    </row>
    <row r="2988" spans="1:10" x14ac:dyDescent="0.25">
      <c r="A2988" s="37" t="s">
        <v>28</v>
      </c>
      <c r="B2988" s="38" t="s">
        <v>14998</v>
      </c>
      <c r="C2988" s="1" t="str">
        <f t="shared" si="46"/>
        <v>00193333-BANCO DO BRASIL S.A.</v>
      </c>
      <c r="D2988" s="39" t="s">
        <v>6966</v>
      </c>
      <c r="E2988" s="38" t="s">
        <v>6967</v>
      </c>
      <c r="F2988" s="38" t="s">
        <v>6968</v>
      </c>
      <c r="G2988" s="38" t="s">
        <v>25</v>
      </c>
      <c r="H2988" s="38" t="s">
        <v>14999</v>
      </c>
      <c r="I2988" s="38" t="s">
        <v>7024</v>
      </c>
      <c r="J2988" s="40" t="s">
        <v>14998</v>
      </c>
    </row>
    <row r="2989" spans="1:10" x14ac:dyDescent="0.25">
      <c r="A2989" s="37" t="s">
        <v>28</v>
      </c>
      <c r="B2989" s="38" t="s">
        <v>15000</v>
      </c>
      <c r="C2989" s="1" t="str">
        <f t="shared" si="46"/>
        <v>00193334-BANCO DO BRASIL S.A.</v>
      </c>
      <c r="D2989" s="39" t="s">
        <v>6966</v>
      </c>
      <c r="E2989" s="38" t="s">
        <v>6967</v>
      </c>
      <c r="F2989" s="38" t="s">
        <v>6968</v>
      </c>
      <c r="G2989" s="38" t="s">
        <v>34</v>
      </c>
      <c r="H2989" s="38" t="s">
        <v>15001</v>
      </c>
      <c r="I2989" s="38" t="s">
        <v>6999</v>
      </c>
      <c r="J2989" s="40" t="s">
        <v>15000</v>
      </c>
    </row>
    <row r="2990" spans="1:10" x14ac:dyDescent="0.25">
      <c r="A2990" s="37" t="s">
        <v>28</v>
      </c>
      <c r="B2990" s="38" t="s">
        <v>15002</v>
      </c>
      <c r="C2990" s="1" t="str">
        <f t="shared" si="46"/>
        <v>00193335-BANCO DO BRASIL S.A.</v>
      </c>
      <c r="D2990" s="39" t="s">
        <v>6966</v>
      </c>
      <c r="E2990" s="38" t="s">
        <v>6967</v>
      </c>
      <c r="F2990" s="38" t="s">
        <v>6968</v>
      </c>
      <c r="G2990" s="38" t="s">
        <v>34</v>
      </c>
      <c r="H2990" s="38" t="s">
        <v>15003</v>
      </c>
      <c r="I2990" s="38" t="s">
        <v>15004</v>
      </c>
      <c r="J2990" s="40" t="s">
        <v>15002</v>
      </c>
    </row>
    <row r="2991" spans="1:10" x14ac:dyDescent="0.25">
      <c r="A2991" s="37" t="s">
        <v>28</v>
      </c>
      <c r="B2991" s="38" t="s">
        <v>15005</v>
      </c>
      <c r="C2991" s="1" t="str">
        <f t="shared" si="46"/>
        <v>00193336-BANCO DO BRASIL S.A.</v>
      </c>
      <c r="D2991" s="39" t="s">
        <v>6966</v>
      </c>
      <c r="E2991" s="38" t="s">
        <v>6967</v>
      </c>
      <c r="F2991" s="38" t="s">
        <v>6968</v>
      </c>
      <c r="G2991" s="38" t="s">
        <v>25</v>
      </c>
      <c r="H2991" s="38" t="s">
        <v>15006</v>
      </c>
      <c r="I2991" s="38" t="s">
        <v>7024</v>
      </c>
      <c r="J2991" s="40" t="s">
        <v>15005</v>
      </c>
    </row>
    <row r="2992" spans="1:10" x14ac:dyDescent="0.25">
      <c r="A2992" s="37" t="s">
        <v>28</v>
      </c>
      <c r="B2992" s="38" t="s">
        <v>15007</v>
      </c>
      <c r="C2992" s="1" t="str">
        <f t="shared" si="46"/>
        <v>00193337-BANCO DO BRASIL S.A.</v>
      </c>
      <c r="D2992" s="39" t="s">
        <v>6966</v>
      </c>
      <c r="E2992" s="38" t="s">
        <v>6967</v>
      </c>
      <c r="F2992" s="38" t="s">
        <v>6968</v>
      </c>
      <c r="G2992" s="38" t="s">
        <v>7099</v>
      </c>
      <c r="H2992" s="38" t="s">
        <v>15008</v>
      </c>
      <c r="I2992" s="38" t="s">
        <v>15009</v>
      </c>
      <c r="J2992" s="40" t="s">
        <v>15007</v>
      </c>
    </row>
    <row r="2993" spans="1:10" x14ac:dyDescent="0.25">
      <c r="A2993" s="37" t="s">
        <v>28</v>
      </c>
      <c r="B2993" s="38" t="s">
        <v>15010</v>
      </c>
      <c r="C2993" s="1" t="str">
        <f t="shared" si="46"/>
        <v>00193338-BANCO DO BRASIL S.A.</v>
      </c>
      <c r="D2993" s="39" t="s">
        <v>6966</v>
      </c>
      <c r="E2993" s="38" t="s">
        <v>6967</v>
      </c>
      <c r="F2993" s="38" t="s">
        <v>6968</v>
      </c>
      <c r="G2993" s="38" t="s">
        <v>31</v>
      </c>
      <c r="H2993" s="38" t="s">
        <v>15011</v>
      </c>
      <c r="I2993" s="38" t="s">
        <v>7653</v>
      </c>
      <c r="J2993" s="40" t="s">
        <v>15010</v>
      </c>
    </row>
    <row r="2994" spans="1:10" x14ac:dyDescent="0.25">
      <c r="A2994" s="37" t="s">
        <v>28</v>
      </c>
      <c r="B2994" s="38" t="s">
        <v>15012</v>
      </c>
      <c r="C2994" s="1" t="str">
        <f t="shared" si="46"/>
        <v>00193340-BANCO DO BRASIL S.A.</v>
      </c>
      <c r="D2994" s="39" t="s">
        <v>6966</v>
      </c>
      <c r="E2994" s="38" t="s">
        <v>6967</v>
      </c>
      <c r="F2994" s="38" t="s">
        <v>6968</v>
      </c>
      <c r="G2994" s="38" t="s">
        <v>25</v>
      </c>
      <c r="H2994" s="38" t="s">
        <v>15013</v>
      </c>
      <c r="I2994" s="38" t="s">
        <v>7024</v>
      </c>
      <c r="J2994" s="40" t="s">
        <v>15012</v>
      </c>
    </row>
    <row r="2995" spans="1:10" x14ac:dyDescent="0.25">
      <c r="A2995" s="37" t="s">
        <v>28</v>
      </c>
      <c r="B2995" s="38" t="s">
        <v>15014</v>
      </c>
      <c r="C2995" s="1" t="str">
        <f t="shared" si="46"/>
        <v>00193341-BANCO DO BRASIL S.A.</v>
      </c>
      <c r="D2995" s="39" t="s">
        <v>6966</v>
      </c>
      <c r="E2995" s="38" t="s">
        <v>6967</v>
      </c>
      <c r="F2995" s="38" t="s">
        <v>6968</v>
      </c>
      <c r="G2995" s="38" t="s">
        <v>25</v>
      </c>
      <c r="H2995" s="38" t="s">
        <v>15015</v>
      </c>
      <c r="I2995" s="38" t="s">
        <v>15016</v>
      </c>
      <c r="J2995" s="40" t="s">
        <v>15014</v>
      </c>
    </row>
    <row r="2996" spans="1:10" x14ac:dyDescent="0.25">
      <c r="A2996" s="37" t="s">
        <v>28</v>
      </c>
      <c r="B2996" s="38" t="s">
        <v>15017</v>
      </c>
      <c r="C2996" s="1" t="str">
        <f t="shared" si="46"/>
        <v>00193342-BANCO DO BRASIL S.A.</v>
      </c>
      <c r="D2996" s="39" t="s">
        <v>6966</v>
      </c>
      <c r="E2996" s="38" t="s">
        <v>6967</v>
      </c>
      <c r="F2996" s="38" t="s">
        <v>6968</v>
      </c>
      <c r="G2996" s="38" t="s">
        <v>35</v>
      </c>
      <c r="H2996" s="38" t="s">
        <v>15018</v>
      </c>
      <c r="I2996" s="38" t="s">
        <v>15019</v>
      </c>
      <c r="J2996" s="40" t="s">
        <v>15017</v>
      </c>
    </row>
    <row r="2997" spans="1:10" x14ac:dyDescent="0.25">
      <c r="A2997" s="37" t="s">
        <v>28</v>
      </c>
      <c r="B2997" s="38" t="s">
        <v>15020</v>
      </c>
      <c r="C2997" s="1" t="str">
        <f t="shared" si="46"/>
        <v>00193344-BANCO DO BRASIL S.A.</v>
      </c>
      <c r="D2997" s="39" t="s">
        <v>6966</v>
      </c>
      <c r="E2997" s="38" t="s">
        <v>6967</v>
      </c>
      <c r="F2997" s="38" t="s">
        <v>6968</v>
      </c>
      <c r="G2997" s="38" t="s">
        <v>25</v>
      </c>
      <c r="H2997" s="38" t="s">
        <v>15021</v>
      </c>
      <c r="I2997" s="38" t="s">
        <v>7024</v>
      </c>
      <c r="J2997" s="40" t="s">
        <v>15020</v>
      </c>
    </row>
    <row r="2998" spans="1:10" x14ac:dyDescent="0.25">
      <c r="A2998" s="37" t="s">
        <v>28</v>
      </c>
      <c r="B2998" s="38" t="s">
        <v>15022</v>
      </c>
      <c r="C2998" s="1" t="str">
        <f t="shared" si="46"/>
        <v>00193345-BANCO DO BRASIL S.A.</v>
      </c>
      <c r="D2998" s="39" t="s">
        <v>6966</v>
      </c>
      <c r="E2998" s="38" t="s">
        <v>6967</v>
      </c>
      <c r="F2998" s="38" t="s">
        <v>6968</v>
      </c>
      <c r="G2998" s="38" t="s">
        <v>25</v>
      </c>
      <c r="H2998" s="38" t="s">
        <v>15023</v>
      </c>
      <c r="I2998" s="38" t="s">
        <v>15024</v>
      </c>
      <c r="J2998" s="40" t="s">
        <v>15022</v>
      </c>
    </row>
    <row r="2999" spans="1:10" x14ac:dyDescent="0.25">
      <c r="A2999" s="37" t="s">
        <v>28</v>
      </c>
      <c r="B2999" s="38" t="s">
        <v>15025</v>
      </c>
      <c r="C2999" s="1" t="str">
        <f t="shared" si="46"/>
        <v>00193346-BANCO DO BRASIL S.A.</v>
      </c>
      <c r="D2999" s="39" t="s">
        <v>6966</v>
      </c>
      <c r="E2999" s="38" t="s">
        <v>6967</v>
      </c>
      <c r="F2999" s="38" t="s">
        <v>6968</v>
      </c>
      <c r="G2999" s="38" t="s">
        <v>7738</v>
      </c>
      <c r="H2999" s="38" t="s">
        <v>15026</v>
      </c>
      <c r="I2999" s="38" t="s">
        <v>15027</v>
      </c>
      <c r="J2999" s="40" t="s">
        <v>15025</v>
      </c>
    </row>
    <row r="3000" spans="1:10" x14ac:dyDescent="0.25">
      <c r="A3000" s="37" t="s">
        <v>28</v>
      </c>
      <c r="B3000" s="38" t="s">
        <v>15028</v>
      </c>
      <c r="C3000" s="1" t="str">
        <f t="shared" si="46"/>
        <v>00193347-BANCO DO BRASIL S.A.</v>
      </c>
      <c r="D3000" s="39" t="s">
        <v>6966</v>
      </c>
      <c r="E3000" s="38" t="s">
        <v>6967</v>
      </c>
      <c r="F3000" s="38" t="s">
        <v>6968</v>
      </c>
      <c r="G3000" s="38" t="s">
        <v>25</v>
      </c>
      <c r="H3000" s="38" t="s">
        <v>15029</v>
      </c>
      <c r="I3000" s="38" t="s">
        <v>7024</v>
      </c>
      <c r="J3000" s="40" t="s">
        <v>15028</v>
      </c>
    </row>
    <row r="3001" spans="1:10" x14ac:dyDescent="0.25">
      <c r="A3001" s="37" t="s">
        <v>28</v>
      </c>
      <c r="B3001" s="38" t="s">
        <v>15030</v>
      </c>
      <c r="C3001" s="1" t="str">
        <f t="shared" si="46"/>
        <v>00193348-BANCO DO BRASIL S.A.</v>
      </c>
      <c r="D3001" s="39" t="s">
        <v>6966</v>
      </c>
      <c r="E3001" s="38" t="s">
        <v>6967</v>
      </c>
      <c r="F3001" s="38" t="s">
        <v>6968</v>
      </c>
      <c r="G3001" s="38" t="s">
        <v>25</v>
      </c>
      <c r="H3001" s="38" t="s">
        <v>11770</v>
      </c>
      <c r="I3001" s="38" t="s">
        <v>11136</v>
      </c>
      <c r="J3001" s="40" t="s">
        <v>15030</v>
      </c>
    </row>
    <row r="3002" spans="1:10" x14ac:dyDescent="0.25">
      <c r="A3002" s="37" t="s">
        <v>28</v>
      </c>
      <c r="B3002" s="38" t="s">
        <v>15031</v>
      </c>
      <c r="C3002" s="1" t="str">
        <f t="shared" si="46"/>
        <v>00193350-BANCO DO BRASIL S.A.</v>
      </c>
      <c r="D3002" s="39" t="s">
        <v>6966</v>
      </c>
      <c r="E3002" s="38" t="s">
        <v>6967</v>
      </c>
      <c r="F3002" s="38" t="s">
        <v>6968</v>
      </c>
      <c r="G3002" s="38" t="s">
        <v>7039</v>
      </c>
      <c r="H3002" s="38" t="s">
        <v>15032</v>
      </c>
      <c r="I3002" s="38" t="s">
        <v>7722</v>
      </c>
      <c r="J3002" s="40" t="s">
        <v>15031</v>
      </c>
    </row>
    <row r="3003" spans="1:10" x14ac:dyDescent="0.25">
      <c r="A3003" s="37" t="s">
        <v>28</v>
      </c>
      <c r="B3003" s="38" t="s">
        <v>15033</v>
      </c>
      <c r="C3003" s="1" t="str">
        <f t="shared" si="46"/>
        <v>00193351-BANCO DO BRASIL S.A.</v>
      </c>
      <c r="D3003" s="39" t="s">
        <v>6966</v>
      </c>
      <c r="E3003" s="38" t="s">
        <v>6967</v>
      </c>
      <c r="F3003" s="38" t="s">
        <v>6968</v>
      </c>
      <c r="G3003" s="38" t="s">
        <v>35</v>
      </c>
      <c r="H3003" s="38" t="s">
        <v>15034</v>
      </c>
      <c r="I3003" s="38" t="s">
        <v>7015</v>
      </c>
      <c r="J3003" s="40" t="s">
        <v>15033</v>
      </c>
    </row>
    <row r="3004" spans="1:10" x14ac:dyDescent="0.25">
      <c r="A3004" s="37" t="s">
        <v>28</v>
      </c>
      <c r="B3004" s="38" t="s">
        <v>15035</v>
      </c>
      <c r="C3004" s="1" t="str">
        <f t="shared" si="46"/>
        <v>00193354-BANCO DO BRASIL S.A.</v>
      </c>
      <c r="D3004" s="39" t="s">
        <v>6966</v>
      </c>
      <c r="E3004" s="38" t="s">
        <v>6967</v>
      </c>
      <c r="F3004" s="38" t="s">
        <v>6968</v>
      </c>
      <c r="G3004" s="38" t="s">
        <v>6969</v>
      </c>
      <c r="H3004" s="38" t="s">
        <v>15036</v>
      </c>
      <c r="I3004" s="38" t="s">
        <v>6971</v>
      </c>
      <c r="J3004" s="40" t="s">
        <v>15035</v>
      </c>
    </row>
    <row r="3005" spans="1:10" x14ac:dyDescent="0.25">
      <c r="A3005" s="37" t="s">
        <v>28</v>
      </c>
      <c r="B3005" s="38" t="s">
        <v>15037</v>
      </c>
      <c r="C3005" s="1" t="str">
        <f t="shared" si="46"/>
        <v>00193355-BANCO DO BRASIL S.A.</v>
      </c>
      <c r="D3005" s="39" t="s">
        <v>6966</v>
      </c>
      <c r="E3005" s="38" t="s">
        <v>6967</v>
      </c>
      <c r="F3005" s="38" t="s">
        <v>6968</v>
      </c>
      <c r="G3005" s="38" t="s">
        <v>25</v>
      </c>
      <c r="H3005" s="38" t="s">
        <v>15038</v>
      </c>
      <c r="I3005" s="38" t="s">
        <v>8818</v>
      </c>
      <c r="J3005" s="40" t="s">
        <v>15037</v>
      </c>
    </row>
    <row r="3006" spans="1:10" x14ac:dyDescent="0.25">
      <c r="A3006" s="37" t="s">
        <v>28</v>
      </c>
      <c r="B3006" s="38" t="s">
        <v>15039</v>
      </c>
      <c r="C3006" s="1" t="str">
        <f t="shared" si="46"/>
        <v>00193357-BANCO DO BRASIL S.A.</v>
      </c>
      <c r="D3006" s="39" t="s">
        <v>6966</v>
      </c>
      <c r="E3006" s="38" t="s">
        <v>6967</v>
      </c>
      <c r="F3006" s="38" t="s">
        <v>6968</v>
      </c>
      <c r="G3006" s="38" t="s">
        <v>25</v>
      </c>
      <c r="H3006" s="38" t="s">
        <v>15040</v>
      </c>
      <c r="I3006" s="38" t="s">
        <v>8218</v>
      </c>
      <c r="J3006" s="40" t="s">
        <v>15039</v>
      </c>
    </row>
    <row r="3007" spans="1:10" x14ac:dyDescent="0.25">
      <c r="A3007" s="37" t="s">
        <v>28</v>
      </c>
      <c r="B3007" s="38" t="s">
        <v>15041</v>
      </c>
      <c r="C3007" s="1" t="str">
        <f t="shared" si="46"/>
        <v>00193358-BANCO DO BRASIL S.A.</v>
      </c>
      <c r="D3007" s="39" t="s">
        <v>6966</v>
      </c>
      <c r="E3007" s="38" t="s">
        <v>6967</v>
      </c>
      <c r="F3007" s="38" t="s">
        <v>6968</v>
      </c>
      <c r="G3007" s="38" t="s">
        <v>25</v>
      </c>
      <c r="H3007" s="38" t="s">
        <v>15042</v>
      </c>
      <c r="I3007" s="38" t="s">
        <v>7487</v>
      </c>
      <c r="J3007" s="40" t="s">
        <v>15041</v>
      </c>
    </row>
    <row r="3008" spans="1:10" x14ac:dyDescent="0.25">
      <c r="A3008" s="37" t="s">
        <v>28</v>
      </c>
      <c r="B3008" s="38" t="s">
        <v>15043</v>
      </c>
      <c r="C3008" s="1" t="str">
        <f t="shared" si="46"/>
        <v>00193359-BANCO DO BRASIL S.A.</v>
      </c>
      <c r="D3008" s="39" t="s">
        <v>6966</v>
      </c>
      <c r="E3008" s="38" t="s">
        <v>6967</v>
      </c>
      <c r="F3008" s="38" t="s">
        <v>6968</v>
      </c>
      <c r="G3008" s="38" t="s">
        <v>25</v>
      </c>
      <c r="H3008" s="38" t="s">
        <v>15044</v>
      </c>
      <c r="I3008" s="38" t="s">
        <v>7749</v>
      </c>
      <c r="J3008" s="40" t="s">
        <v>15043</v>
      </c>
    </row>
    <row r="3009" spans="1:10" x14ac:dyDescent="0.25">
      <c r="A3009" s="37" t="s">
        <v>28</v>
      </c>
      <c r="B3009" s="38" t="s">
        <v>15045</v>
      </c>
      <c r="C3009" s="1" t="str">
        <f t="shared" si="46"/>
        <v>00193360-BANCO DO BRASIL S.A.</v>
      </c>
      <c r="D3009" s="39" t="s">
        <v>6966</v>
      </c>
      <c r="E3009" s="38" t="s">
        <v>6967</v>
      </c>
      <c r="F3009" s="38" t="s">
        <v>6968</v>
      </c>
      <c r="G3009" s="38" t="s">
        <v>25</v>
      </c>
      <c r="H3009" s="38" t="s">
        <v>15046</v>
      </c>
      <c r="I3009" s="38" t="s">
        <v>7128</v>
      </c>
      <c r="J3009" s="40" t="s">
        <v>15045</v>
      </c>
    </row>
    <row r="3010" spans="1:10" x14ac:dyDescent="0.25">
      <c r="A3010" s="37" t="s">
        <v>28</v>
      </c>
      <c r="B3010" s="38" t="s">
        <v>15047</v>
      </c>
      <c r="C3010" s="1" t="str">
        <f t="shared" si="46"/>
        <v>00193361-BANCO DO BRASIL S.A.</v>
      </c>
      <c r="D3010" s="39" t="s">
        <v>6966</v>
      </c>
      <c r="E3010" s="38" t="s">
        <v>6967</v>
      </c>
      <c r="F3010" s="38" t="s">
        <v>6968</v>
      </c>
      <c r="G3010" s="38" t="s">
        <v>39</v>
      </c>
      <c r="H3010" s="38" t="s">
        <v>15048</v>
      </c>
      <c r="I3010" s="38" t="s">
        <v>7021</v>
      </c>
      <c r="J3010" s="40" t="s">
        <v>15047</v>
      </c>
    </row>
    <row r="3011" spans="1:10" x14ac:dyDescent="0.25">
      <c r="A3011" s="37" t="s">
        <v>28</v>
      </c>
      <c r="B3011" s="38" t="s">
        <v>15049</v>
      </c>
      <c r="C3011" s="1" t="str">
        <f t="shared" ref="C3011:C3074" si="47">CONCATENATE(B3011,"-",F3011)</f>
        <v>00193362-BANCO DO BRASIL S.A.</v>
      </c>
      <c r="D3011" s="39" t="s">
        <v>6966</v>
      </c>
      <c r="E3011" s="38" t="s">
        <v>6967</v>
      </c>
      <c r="F3011" s="38" t="s">
        <v>6968</v>
      </c>
      <c r="G3011" s="38" t="s">
        <v>25</v>
      </c>
      <c r="H3011" s="38" t="s">
        <v>15050</v>
      </c>
      <c r="I3011" s="38" t="s">
        <v>7128</v>
      </c>
      <c r="J3011" s="40" t="s">
        <v>15049</v>
      </c>
    </row>
    <row r="3012" spans="1:10" x14ac:dyDescent="0.25">
      <c r="A3012" s="37" t="s">
        <v>28</v>
      </c>
      <c r="B3012" s="38" t="s">
        <v>15051</v>
      </c>
      <c r="C3012" s="1" t="str">
        <f t="shared" si="47"/>
        <v>00193363-BANCO DO BRASIL S.A.</v>
      </c>
      <c r="D3012" s="39" t="s">
        <v>6966</v>
      </c>
      <c r="E3012" s="38" t="s">
        <v>6967</v>
      </c>
      <c r="F3012" s="38" t="s">
        <v>6968</v>
      </c>
      <c r="G3012" s="38" t="s">
        <v>25</v>
      </c>
      <c r="H3012" s="38" t="s">
        <v>15052</v>
      </c>
      <c r="I3012" s="38" t="s">
        <v>7534</v>
      </c>
      <c r="J3012" s="40" t="s">
        <v>15051</v>
      </c>
    </row>
    <row r="3013" spans="1:10" x14ac:dyDescent="0.25">
      <c r="A3013" s="37" t="s">
        <v>28</v>
      </c>
      <c r="B3013" s="38" t="s">
        <v>15053</v>
      </c>
      <c r="C3013" s="1" t="str">
        <f t="shared" si="47"/>
        <v>00193364-BANCO DO BRASIL S.A.</v>
      </c>
      <c r="D3013" s="39" t="s">
        <v>6966</v>
      </c>
      <c r="E3013" s="38" t="s">
        <v>6967</v>
      </c>
      <c r="F3013" s="38" t="s">
        <v>6968</v>
      </c>
      <c r="G3013" s="38" t="s">
        <v>41</v>
      </c>
      <c r="H3013" s="38" t="s">
        <v>15054</v>
      </c>
      <c r="I3013" s="38" t="s">
        <v>15055</v>
      </c>
      <c r="J3013" s="40" t="s">
        <v>15053</v>
      </c>
    </row>
    <row r="3014" spans="1:10" x14ac:dyDescent="0.25">
      <c r="A3014" s="37" t="s">
        <v>28</v>
      </c>
      <c r="B3014" s="38" t="s">
        <v>15056</v>
      </c>
      <c r="C3014" s="1" t="str">
        <f t="shared" si="47"/>
        <v>00193365-BANCO DO BRASIL S.A.</v>
      </c>
      <c r="D3014" s="39" t="s">
        <v>6966</v>
      </c>
      <c r="E3014" s="38" t="s">
        <v>6967</v>
      </c>
      <c r="F3014" s="38" t="s">
        <v>6968</v>
      </c>
      <c r="G3014" s="38" t="s">
        <v>25</v>
      </c>
      <c r="H3014" s="38" t="s">
        <v>15057</v>
      </c>
      <c r="I3014" s="38" t="s">
        <v>7609</v>
      </c>
      <c r="J3014" s="40" t="s">
        <v>15056</v>
      </c>
    </row>
    <row r="3015" spans="1:10" x14ac:dyDescent="0.25">
      <c r="A3015" s="37" t="s">
        <v>28</v>
      </c>
      <c r="B3015" s="38" t="s">
        <v>15058</v>
      </c>
      <c r="C3015" s="1" t="str">
        <f t="shared" si="47"/>
        <v>00193368-BANCO DO BRASIL S.A.</v>
      </c>
      <c r="D3015" s="39" t="s">
        <v>6966</v>
      </c>
      <c r="E3015" s="38" t="s">
        <v>6967</v>
      </c>
      <c r="F3015" s="38" t="s">
        <v>6968</v>
      </c>
      <c r="G3015" s="38" t="s">
        <v>35</v>
      </c>
      <c r="H3015" s="38" t="s">
        <v>15059</v>
      </c>
      <c r="I3015" s="38" t="s">
        <v>7070</v>
      </c>
      <c r="J3015" s="40" t="s">
        <v>15058</v>
      </c>
    </row>
    <row r="3016" spans="1:10" x14ac:dyDescent="0.25">
      <c r="A3016" s="37" t="s">
        <v>28</v>
      </c>
      <c r="B3016" s="38" t="s">
        <v>15060</v>
      </c>
      <c r="C3016" s="1" t="str">
        <f t="shared" si="47"/>
        <v>00193369-BANCO DO BRASIL S.A.</v>
      </c>
      <c r="D3016" s="39" t="s">
        <v>6966</v>
      </c>
      <c r="E3016" s="38" t="s">
        <v>6967</v>
      </c>
      <c r="F3016" s="38" t="s">
        <v>6968</v>
      </c>
      <c r="G3016" s="38" t="s">
        <v>25</v>
      </c>
      <c r="H3016" s="38" t="s">
        <v>15061</v>
      </c>
      <c r="I3016" s="38" t="s">
        <v>7082</v>
      </c>
      <c r="J3016" s="40" t="s">
        <v>15060</v>
      </c>
    </row>
    <row r="3017" spans="1:10" x14ac:dyDescent="0.25">
      <c r="A3017" s="37" t="s">
        <v>28</v>
      </c>
      <c r="B3017" s="38" t="s">
        <v>15062</v>
      </c>
      <c r="C3017" s="1" t="str">
        <f t="shared" si="47"/>
        <v>00193370-BANCO DO BRASIL S.A.</v>
      </c>
      <c r="D3017" s="39" t="s">
        <v>6966</v>
      </c>
      <c r="E3017" s="38" t="s">
        <v>6967</v>
      </c>
      <c r="F3017" s="38" t="s">
        <v>6968</v>
      </c>
      <c r="G3017" s="38" t="s">
        <v>25</v>
      </c>
      <c r="H3017" s="38" t="s">
        <v>11890</v>
      </c>
      <c r="I3017" s="38" t="s">
        <v>6964</v>
      </c>
      <c r="J3017" s="40" t="s">
        <v>15062</v>
      </c>
    </row>
    <row r="3018" spans="1:10" x14ac:dyDescent="0.25">
      <c r="A3018" s="37" t="s">
        <v>28</v>
      </c>
      <c r="B3018" s="38" t="s">
        <v>15063</v>
      </c>
      <c r="C3018" s="1" t="str">
        <f t="shared" si="47"/>
        <v>00193371-BANCO DO BRASIL S.A.</v>
      </c>
      <c r="D3018" s="39" t="s">
        <v>6966</v>
      </c>
      <c r="E3018" s="38" t="s">
        <v>6967</v>
      </c>
      <c r="F3018" s="38" t="s">
        <v>6968</v>
      </c>
      <c r="G3018" s="38" t="s">
        <v>25</v>
      </c>
      <c r="H3018" s="38" t="s">
        <v>15064</v>
      </c>
      <c r="I3018" s="38" t="s">
        <v>7143</v>
      </c>
      <c r="J3018" s="40" t="s">
        <v>15063</v>
      </c>
    </row>
    <row r="3019" spans="1:10" x14ac:dyDescent="0.25">
      <c r="A3019" s="37" t="s">
        <v>28</v>
      </c>
      <c r="B3019" s="38" t="s">
        <v>15065</v>
      </c>
      <c r="C3019" s="1" t="str">
        <f t="shared" si="47"/>
        <v>00193372-BANCO DO BRASIL S.A.</v>
      </c>
      <c r="D3019" s="39" t="s">
        <v>6966</v>
      </c>
      <c r="E3019" s="38" t="s">
        <v>6967</v>
      </c>
      <c r="F3019" s="38" t="s">
        <v>6968</v>
      </c>
      <c r="G3019" s="38" t="s">
        <v>30</v>
      </c>
      <c r="H3019" s="38" t="s">
        <v>15066</v>
      </c>
      <c r="I3019" s="38" t="s">
        <v>6977</v>
      </c>
      <c r="J3019" s="40" t="s">
        <v>15065</v>
      </c>
    </row>
    <row r="3020" spans="1:10" x14ac:dyDescent="0.25">
      <c r="A3020" s="37" t="s">
        <v>28</v>
      </c>
      <c r="B3020" s="38" t="s">
        <v>15067</v>
      </c>
      <c r="C3020" s="1" t="str">
        <f t="shared" si="47"/>
        <v>00193373-BANCO DO BRASIL S.A.</v>
      </c>
      <c r="D3020" s="39" t="s">
        <v>6966</v>
      </c>
      <c r="E3020" s="38" t="s">
        <v>6967</v>
      </c>
      <c r="F3020" s="38" t="s">
        <v>6968</v>
      </c>
      <c r="G3020" s="38" t="s">
        <v>8286</v>
      </c>
      <c r="H3020" s="38" t="s">
        <v>15068</v>
      </c>
      <c r="I3020" s="38" t="s">
        <v>8288</v>
      </c>
      <c r="J3020" s="40" t="s">
        <v>15067</v>
      </c>
    </row>
    <row r="3021" spans="1:10" x14ac:dyDescent="0.25">
      <c r="A3021" s="37" t="s">
        <v>28</v>
      </c>
      <c r="B3021" s="38" t="s">
        <v>15069</v>
      </c>
      <c r="C3021" s="1" t="str">
        <f t="shared" si="47"/>
        <v>00193374-BANCO DO BRASIL S.A.</v>
      </c>
      <c r="D3021" s="39" t="s">
        <v>6966</v>
      </c>
      <c r="E3021" s="38" t="s">
        <v>6967</v>
      </c>
      <c r="F3021" s="38" t="s">
        <v>6968</v>
      </c>
      <c r="G3021" s="38" t="s">
        <v>30</v>
      </c>
      <c r="H3021" s="38" t="s">
        <v>15070</v>
      </c>
      <c r="I3021" s="38" t="s">
        <v>14822</v>
      </c>
      <c r="J3021" s="40" t="s">
        <v>15069</v>
      </c>
    </row>
    <row r="3022" spans="1:10" x14ac:dyDescent="0.25">
      <c r="A3022" s="37" t="s">
        <v>28</v>
      </c>
      <c r="B3022" s="38" t="s">
        <v>15071</v>
      </c>
      <c r="C3022" s="1" t="str">
        <f t="shared" si="47"/>
        <v>00193375-BANCO DO BRASIL S.A.</v>
      </c>
      <c r="D3022" s="39" t="s">
        <v>6966</v>
      </c>
      <c r="E3022" s="38" t="s">
        <v>6967</v>
      </c>
      <c r="F3022" s="38" t="s">
        <v>6968</v>
      </c>
      <c r="G3022" s="38" t="s">
        <v>25</v>
      </c>
      <c r="H3022" s="38" t="s">
        <v>15072</v>
      </c>
      <c r="I3022" s="38" t="s">
        <v>15073</v>
      </c>
      <c r="J3022" s="40" t="s">
        <v>15071</v>
      </c>
    </row>
    <row r="3023" spans="1:10" x14ac:dyDescent="0.25">
      <c r="A3023" s="37" t="s">
        <v>28</v>
      </c>
      <c r="B3023" s="38" t="s">
        <v>15074</v>
      </c>
      <c r="C3023" s="1" t="str">
        <f t="shared" si="47"/>
        <v>00193378-BANCO DO BRASIL S.A.</v>
      </c>
      <c r="D3023" s="39" t="s">
        <v>6966</v>
      </c>
      <c r="E3023" s="38" t="s">
        <v>6967</v>
      </c>
      <c r="F3023" s="38" t="s">
        <v>6968</v>
      </c>
      <c r="G3023" s="38" t="s">
        <v>29</v>
      </c>
      <c r="H3023" s="38" t="s">
        <v>15075</v>
      </c>
      <c r="I3023" s="38" t="s">
        <v>6974</v>
      </c>
      <c r="J3023" s="40" t="s">
        <v>15074</v>
      </c>
    </row>
    <row r="3024" spans="1:10" x14ac:dyDescent="0.25">
      <c r="A3024" s="37" t="s">
        <v>28</v>
      </c>
      <c r="B3024" s="38" t="s">
        <v>15076</v>
      </c>
      <c r="C3024" s="1" t="str">
        <f t="shared" si="47"/>
        <v>00193380-BANCO DO BRASIL S.A.</v>
      </c>
      <c r="D3024" s="39" t="s">
        <v>6966</v>
      </c>
      <c r="E3024" s="38" t="s">
        <v>6967</v>
      </c>
      <c r="F3024" s="38" t="s">
        <v>6968</v>
      </c>
      <c r="G3024" s="38" t="s">
        <v>8286</v>
      </c>
      <c r="H3024" s="38" t="s">
        <v>15077</v>
      </c>
      <c r="I3024" s="38" t="s">
        <v>8288</v>
      </c>
      <c r="J3024" s="40" t="s">
        <v>15076</v>
      </c>
    </row>
    <row r="3025" spans="1:10" x14ac:dyDescent="0.25">
      <c r="A3025" s="37" t="s">
        <v>28</v>
      </c>
      <c r="B3025" s="38" t="s">
        <v>15078</v>
      </c>
      <c r="C3025" s="1" t="str">
        <f t="shared" si="47"/>
        <v>00193381-BANCO DO BRASIL S.A.</v>
      </c>
      <c r="D3025" s="39" t="s">
        <v>6966</v>
      </c>
      <c r="E3025" s="38" t="s">
        <v>6967</v>
      </c>
      <c r="F3025" s="38" t="s">
        <v>6968</v>
      </c>
      <c r="G3025" s="38" t="s">
        <v>37</v>
      </c>
      <c r="H3025" s="38" t="s">
        <v>15079</v>
      </c>
      <c r="I3025" s="38" t="s">
        <v>7116</v>
      </c>
      <c r="J3025" s="40" t="s">
        <v>15078</v>
      </c>
    </row>
    <row r="3026" spans="1:10" x14ac:dyDescent="0.25">
      <c r="A3026" s="37" t="s">
        <v>28</v>
      </c>
      <c r="B3026" s="38" t="s">
        <v>15080</v>
      </c>
      <c r="C3026" s="1" t="str">
        <f t="shared" si="47"/>
        <v>00193382-BANCO DO BRASIL S.A.</v>
      </c>
      <c r="D3026" s="39" t="s">
        <v>6966</v>
      </c>
      <c r="E3026" s="38" t="s">
        <v>6967</v>
      </c>
      <c r="F3026" s="38" t="s">
        <v>6968</v>
      </c>
      <c r="G3026" s="38" t="s">
        <v>8286</v>
      </c>
      <c r="H3026" s="38" t="s">
        <v>15081</v>
      </c>
      <c r="I3026" s="38" t="s">
        <v>8288</v>
      </c>
      <c r="J3026" s="40" t="s">
        <v>15080</v>
      </c>
    </row>
    <row r="3027" spans="1:10" x14ac:dyDescent="0.25">
      <c r="A3027" s="37" t="s">
        <v>28</v>
      </c>
      <c r="B3027" s="38" t="s">
        <v>15082</v>
      </c>
      <c r="C3027" s="1" t="str">
        <f t="shared" si="47"/>
        <v>00193383-BANCO DO BRASIL S.A.</v>
      </c>
      <c r="D3027" s="39" t="s">
        <v>6966</v>
      </c>
      <c r="E3027" s="38" t="s">
        <v>6967</v>
      </c>
      <c r="F3027" s="38" t="s">
        <v>6968</v>
      </c>
      <c r="G3027" s="38" t="s">
        <v>25</v>
      </c>
      <c r="H3027" s="38" t="s">
        <v>15083</v>
      </c>
      <c r="I3027" s="38" t="s">
        <v>7609</v>
      </c>
      <c r="J3027" s="40" t="s">
        <v>15082</v>
      </c>
    </row>
    <row r="3028" spans="1:10" x14ac:dyDescent="0.25">
      <c r="A3028" s="37" t="s">
        <v>28</v>
      </c>
      <c r="B3028" s="38" t="s">
        <v>15084</v>
      </c>
      <c r="C3028" s="1" t="str">
        <f t="shared" si="47"/>
        <v>00193384-BANCO DO BRASIL S.A.</v>
      </c>
      <c r="D3028" s="39" t="s">
        <v>6966</v>
      </c>
      <c r="E3028" s="38" t="s">
        <v>6967</v>
      </c>
      <c r="F3028" s="38" t="s">
        <v>6968</v>
      </c>
      <c r="G3028" s="38" t="s">
        <v>25</v>
      </c>
      <c r="H3028" s="38" t="s">
        <v>15085</v>
      </c>
      <c r="I3028" s="38" t="s">
        <v>7140</v>
      </c>
      <c r="J3028" s="40" t="s">
        <v>15084</v>
      </c>
    </row>
    <row r="3029" spans="1:10" x14ac:dyDescent="0.25">
      <c r="A3029" s="37" t="s">
        <v>28</v>
      </c>
      <c r="B3029" s="38" t="s">
        <v>15086</v>
      </c>
      <c r="C3029" s="1" t="str">
        <f t="shared" si="47"/>
        <v>00193385-BANCO DO BRASIL S.A.</v>
      </c>
      <c r="D3029" s="39" t="s">
        <v>6966</v>
      </c>
      <c r="E3029" s="38" t="s">
        <v>6967</v>
      </c>
      <c r="F3029" s="38" t="s">
        <v>6968</v>
      </c>
      <c r="G3029" s="38" t="s">
        <v>31</v>
      </c>
      <c r="H3029" s="38" t="s">
        <v>15087</v>
      </c>
      <c r="I3029" s="38" t="s">
        <v>6986</v>
      </c>
      <c r="J3029" s="40" t="s">
        <v>15086</v>
      </c>
    </row>
    <row r="3030" spans="1:10" x14ac:dyDescent="0.25">
      <c r="A3030" s="37" t="s">
        <v>28</v>
      </c>
      <c r="B3030" s="38" t="s">
        <v>15088</v>
      </c>
      <c r="C3030" s="1" t="str">
        <f t="shared" si="47"/>
        <v>00193386-BANCO DO BRASIL S.A.</v>
      </c>
      <c r="D3030" s="39" t="s">
        <v>6966</v>
      </c>
      <c r="E3030" s="38" t="s">
        <v>6967</v>
      </c>
      <c r="F3030" s="38" t="s">
        <v>6968</v>
      </c>
      <c r="G3030" s="38" t="s">
        <v>25</v>
      </c>
      <c r="H3030" s="38" t="s">
        <v>15089</v>
      </c>
      <c r="I3030" s="38" t="s">
        <v>7024</v>
      </c>
      <c r="J3030" s="40" t="s">
        <v>15088</v>
      </c>
    </row>
    <row r="3031" spans="1:10" x14ac:dyDescent="0.25">
      <c r="A3031" s="37" t="s">
        <v>28</v>
      </c>
      <c r="B3031" s="38" t="s">
        <v>15090</v>
      </c>
      <c r="C3031" s="1" t="str">
        <f t="shared" si="47"/>
        <v>00193387-BANCO DO BRASIL S.A.</v>
      </c>
      <c r="D3031" s="39" t="s">
        <v>6966</v>
      </c>
      <c r="E3031" s="38" t="s">
        <v>6967</v>
      </c>
      <c r="F3031" s="38" t="s">
        <v>6968</v>
      </c>
      <c r="G3031" s="38" t="s">
        <v>35</v>
      </c>
      <c r="H3031" s="38" t="s">
        <v>15091</v>
      </c>
      <c r="I3031" s="38" t="s">
        <v>7070</v>
      </c>
      <c r="J3031" s="40" t="s">
        <v>15090</v>
      </c>
    </row>
    <row r="3032" spans="1:10" x14ac:dyDescent="0.25">
      <c r="A3032" s="37" t="s">
        <v>28</v>
      </c>
      <c r="B3032" s="38" t="s">
        <v>15092</v>
      </c>
      <c r="C3032" s="1" t="str">
        <f t="shared" si="47"/>
        <v>00193388-BANCO DO BRASIL S.A.</v>
      </c>
      <c r="D3032" s="39" t="s">
        <v>6966</v>
      </c>
      <c r="E3032" s="38" t="s">
        <v>6967</v>
      </c>
      <c r="F3032" s="38" t="s">
        <v>6968</v>
      </c>
      <c r="G3032" s="38" t="s">
        <v>7099</v>
      </c>
      <c r="H3032" s="38" t="s">
        <v>7230</v>
      </c>
      <c r="I3032" s="38" t="s">
        <v>7231</v>
      </c>
      <c r="J3032" s="40" t="s">
        <v>15092</v>
      </c>
    </row>
    <row r="3033" spans="1:10" x14ac:dyDescent="0.25">
      <c r="A3033" s="37" t="s">
        <v>28</v>
      </c>
      <c r="B3033" s="38" t="s">
        <v>15093</v>
      </c>
      <c r="C3033" s="1" t="str">
        <f t="shared" si="47"/>
        <v>00193390-BANCO DO BRASIL S.A.</v>
      </c>
      <c r="D3033" s="39" t="s">
        <v>6966</v>
      </c>
      <c r="E3033" s="38" t="s">
        <v>6967</v>
      </c>
      <c r="F3033" s="38" t="s">
        <v>6968</v>
      </c>
      <c r="G3033" s="38" t="s">
        <v>33</v>
      </c>
      <c r="H3033" s="38" t="s">
        <v>15094</v>
      </c>
      <c r="I3033" s="38" t="s">
        <v>6996</v>
      </c>
      <c r="J3033" s="40" t="s">
        <v>15093</v>
      </c>
    </row>
    <row r="3034" spans="1:10" x14ac:dyDescent="0.25">
      <c r="A3034" s="37" t="s">
        <v>28</v>
      </c>
      <c r="B3034" s="38" t="s">
        <v>15095</v>
      </c>
      <c r="C3034" s="1" t="str">
        <f t="shared" si="47"/>
        <v>00193391-BANCO DO BRASIL S.A.</v>
      </c>
      <c r="D3034" s="39" t="s">
        <v>6966</v>
      </c>
      <c r="E3034" s="38" t="s">
        <v>6967</v>
      </c>
      <c r="F3034" s="38" t="s">
        <v>6968</v>
      </c>
      <c r="G3034" s="38" t="s">
        <v>33</v>
      </c>
      <c r="H3034" s="38" t="s">
        <v>15096</v>
      </c>
      <c r="I3034" s="38" t="s">
        <v>15097</v>
      </c>
      <c r="J3034" s="40" t="s">
        <v>15095</v>
      </c>
    </row>
    <row r="3035" spans="1:10" x14ac:dyDescent="0.25">
      <c r="A3035" s="37" t="s">
        <v>28</v>
      </c>
      <c r="B3035" s="38" t="s">
        <v>15098</v>
      </c>
      <c r="C3035" s="1" t="str">
        <f t="shared" si="47"/>
        <v>00193392-BANCO DO BRASIL S.A.</v>
      </c>
      <c r="D3035" s="39" t="s">
        <v>6966</v>
      </c>
      <c r="E3035" s="38" t="s">
        <v>6967</v>
      </c>
      <c r="F3035" s="38" t="s">
        <v>6968</v>
      </c>
      <c r="G3035" s="38" t="s">
        <v>35</v>
      </c>
      <c r="H3035" s="38" t="s">
        <v>15099</v>
      </c>
      <c r="I3035" s="38" t="s">
        <v>7070</v>
      </c>
      <c r="J3035" s="40" t="s">
        <v>15098</v>
      </c>
    </row>
    <row r="3036" spans="1:10" x14ac:dyDescent="0.25">
      <c r="A3036" s="37" t="s">
        <v>28</v>
      </c>
      <c r="B3036" s="38" t="s">
        <v>15100</v>
      </c>
      <c r="C3036" s="1" t="str">
        <f t="shared" si="47"/>
        <v>00193393-BANCO DO BRASIL S.A.</v>
      </c>
      <c r="D3036" s="39" t="s">
        <v>6966</v>
      </c>
      <c r="E3036" s="38" t="s">
        <v>6967</v>
      </c>
      <c r="F3036" s="38" t="s">
        <v>6968</v>
      </c>
      <c r="G3036" s="38" t="s">
        <v>36</v>
      </c>
      <c r="H3036" s="38" t="s">
        <v>15101</v>
      </c>
      <c r="I3036" s="38" t="s">
        <v>7009</v>
      </c>
      <c r="J3036" s="40" t="s">
        <v>15100</v>
      </c>
    </row>
    <row r="3037" spans="1:10" x14ac:dyDescent="0.25">
      <c r="A3037" s="37" t="s">
        <v>28</v>
      </c>
      <c r="B3037" s="38" t="s">
        <v>15102</v>
      </c>
      <c r="C3037" s="1" t="str">
        <f t="shared" si="47"/>
        <v>00193394-BANCO DO BRASIL S.A.</v>
      </c>
      <c r="D3037" s="39" t="s">
        <v>6966</v>
      </c>
      <c r="E3037" s="38" t="s">
        <v>6967</v>
      </c>
      <c r="F3037" s="38" t="s">
        <v>6968</v>
      </c>
      <c r="G3037" s="38" t="s">
        <v>35</v>
      </c>
      <c r="H3037" s="38" t="s">
        <v>15103</v>
      </c>
      <c r="I3037" s="38" t="s">
        <v>7070</v>
      </c>
      <c r="J3037" s="40" t="s">
        <v>15102</v>
      </c>
    </row>
    <row r="3038" spans="1:10" x14ac:dyDescent="0.25">
      <c r="A3038" s="37" t="s">
        <v>28</v>
      </c>
      <c r="B3038" s="38" t="s">
        <v>15104</v>
      </c>
      <c r="C3038" s="1" t="str">
        <f t="shared" si="47"/>
        <v>00193395-BANCO DO BRASIL S.A.</v>
      </c>
      <c r="D3038" s="39" t="s">
        <v>6966</v>
      </c>
      <c r="E3038" s="38" t="s">
        <v>6967</v>
      </c>
      <c r="F3038" s="38" t="s">
        <v>6968</v>
      </c>
      <c r="G3038" s="38" t="s">
        <v>34</v>
      </c>
      <c r="H3038" s="38" t="s">
        <v>15105</v>
      </c>
      <c r="I3038" s="38" t="s">
        <v>7225</v>
      </c>
      <c r="J3038" s="40" t="s">
        <v>15104</v>
      </c>
    </row>
    <row r="3039" spans="1:10" x14ac:dyDescent="0.25">
      <c r="A3039" s="37" t="s">
        <v>28</v>
      </c>
      <c r="B3039" s="38" t="s">
        <v>15106</v>
      </c>
      <c r="C3039" s="1" t="str">
        <f t="shared" si="47"/>
        <v>00193396-BANCO DO BRASIL S.A.</v>
      </c>
      <c r="D3039" s="39" t="s">
        <v>6966</v>
      </c>
      <c r="E3039" s="38" t="s">
        <v>6967</v>
      </c>
      <c r="F3039" s="38" t="s">
        <v>6968</v>
      </c>
      <c r="G3039" s="38" t="s">
        <v>7001</v>
      </c>
      <c r="H3039" s="38" t="s">
        <v>15107</v>
      </c>
      <c r="I3039" s="38" t="s">
        <v>7003</v>
      </c>
      <c r="J3039" s="40" t="s">
        <v>15106</v>
      </c>
    </row>
    <row r="3040" spans="1:10" x14ac:dyDescent="0.25">
      <c r="A3040" s="37" t="s">
        <v>28</v>
      </c>
      <c r="B3040" s="38" t="s">
        <v>15108</v>
      </c>
      <c r="C3040" s="1" t="str">
        <f t="shared" si="47"/>
        <v>00193397-BANCO DO BRASIL S.A.</v>
      </c>
      <c r="D3040" s="39" t="s">
        <v>6966</v>
      </c>
      <c r="E3040" s="38" t="s">
        <v>6967</v>
      </c>
      <c r="F3040" s="38" t="s">
        <v>6968</v>
      </c>
      <c r="G3040" s="38" t="s">
        <v>25</v>
      </c>
      <c r="H3040" s="38" t="s">
        <v>15109</v>
      </c>
      <c r="I3040" s="38" t="s">
        <v>15110</v>
      </c>
      <c r="J3040" s="40" t="s">
        <v>15108</v>
      </c>
    </row>
    <row r="3041" spans="1:10" x14ac:dyDescent="0.25">
      <c r="A3041" s="37" t="s">
        <v>28</v>
      </c>
      <c r="B3041" s="38" t="s">
        <v>15111</v>
      </c>
      <c r="C3041" s="1" t="str">
        <f t="shared" si="47"/>
        <v>00193398-BANCO DO BRASIL S.A.</v>
      </c>
      <c r="D3041" s="39" t="s">
        <v>6966</v>
      </c>
      <c r="E3041" s="38" t="s">
        <v>6967</v>
      </c>
      <c r="F3041" s="38" t="s">
        <v>6968</v>
      </c>
      <c r="G3041" s="38" t="s">
        <v>35</v>
      </c>
      <c r="H3041" s="38" t="s">
        <v>8431</v>
      </c>
      <c r="I3041" s="38" t="s">
        <v>8432</v>
      </c>
      <c r="J3041" s="40" t="s">
        <v>15111</v>
      </c>
    </row>
    <row r="3042" spans="1:10" x14ac:dyDescent="0.25">
      <c r="A3042" s="37" t="s">
        <v>28</v>
      </c>
      <c r="B3042" s="38" t="s">
        <v>15112</v>
      </c>
      <c r="C3042" s="1" t="str">
        <f t="shared" si="47"/>
        <v>00193399-BANCO DO BRASIL S.A.</v>
      </c>
      <c r="D3042" s="39" t="s">
        <v>6966</v>
      </c>
      <c r="E3042" s="38" t="s">
        <v>6967</v>
      </c>
      <c r="F3042" s="38" t="s">
        <v>6968</v>
      </c>
      <c r="G3042" s="38" t="s">
        <v>30</v>
      </c>
      <c r="H3042" s="38" t="s">
        <v>15113</v>
      </c>
      <c r="I3042" s="38" t="s">
        <v>6977</v>
      </c>
      <c r="J3042" s="40" t="s">
        <v>15112</v>
      </c>
    </row>
    <row r="3043" spans="1:10" x14ac:dyDescent="0.25">
      <c r="A3043" s="37" t="s">
        <v>28</v>
      </c>
      <c r="B3043" s="38" t="s">
        <v>15114</v>
      </c>
      <c r="C3043" s="1" t="str">
        <f t="shared" si="47"/>
        <v>00193400-BANCO DO BRASIL S.A.</v>
      </c>
      <c r="D3043" s="39" t="s">
        <v>6966</v>
      </c>
      <c r="E3043" s="38" t="s">
        <v>6967</v>
      </c>
      <c r="F3043" s="38" t="s">
        <v>6968</v>
      </c>
      <c r="G3043" s="38" t="s">
        <v>25</v>
      </c>
      <c r="H3043" s="38" t="s">
        <v>11868</v>
      </c>
      <c r="I3043" s="38" t="s">
        <v>7024</v>
      </c>
      <c r="J3043" s="40" t="s">
        <v>15114</v>
      </c>
    </row>
    <row r="3044" spans="1:10" x14ac:dyDescent="0.25">
      <c r="A3044" s="37" t="s">
        <v>28</v>
      </c>
      <c r="B3044" s="38" t="s">
        <v>15115</v>
      </c>
      <c r="C3044" s="1" t="str">
        <f t="shared" si="47"/>
        <v>00193401-BANCO DO BRASIL S.A.</v>
      </c>
      <c r="D3044" s="39" t="s">
        <v>6966</v>
      </c>
      <c r="E3044" s="38" t="s">
        <v>6967</v>
      </c>
      <c r="F3044" s="38" t="s">
        <v>6968</v>
      </c>
      <c r="G3044" s="38" t="s">
        <v>35</v>
      </c>
      <c r="H3044" s="38" t="s">
        <v>15116</v>
      </c>
      <c r="I3044" s="38" t="s">
        <v>14101</v>
      </c>
      <c r="J3044" s="40" t="s">
        <v>15115</v>
      </c>
    </row>
    <row r="3045" spans="1:10" x14ac:dyDescent="0.25">
      <c r="A3045" s="37" t="s">
        <v>28</v>
      </c>
      <c r="B3045" s="38" t="s">
        <v>15117</v>
      </c>
      <c r="C3045" s="1" t="str">
        <f t="shared" si="47"/>
        <v>00193402-BANCO DO BRASIL S.A.</v>
      </c>
      <c r="D3045" s="39" t="s">
        <v>6966</v>
      </c>
      <c r="E3045" s="38" t="s">
        <v>6967</v>
      </c>
      <c r="F3045" s="38" t="s">
        <v>6968</v>
      </c>
      <c r="G3045" s="38" t="s">
        <v>33</v>
      </c>
      <c r="H3045" s="38" t="s">
        <v>15118</v>
      </c>
      <c r="I3045" s="38" t="s">
        <v>8515</v>
      </c>
      <c r="J3045" s="40" t="s">
        <v>15117</v>
      </c>
    </row>
    <row r="3046" spans="1:10" x14ac:dyDescent="0.25">
      <c r="A3046" s="37" t="s">
        <v>28</v>
      </c>
      <c r="B3046" s="38" t="s">
        <v>15119</v>
      </c>
      <c r="C3046" s="1" t="str">
        <f t="shared" si="47"/>
        <v>00193403-BANCO DO BRASIL S.A.</v>
      </c>
      <c r="D3046" s="39" t="s">
        <v>6966</v>
      </c>
      <c r="E3046" s="38" t="s">
        <v>6967</v>
      </c>
      <c r="F3046" s="38" t="s">
        <v>6968</v>
      </c>
      <c r="G3046" s="38" t="s">
        <v>34</v>
      </c>
      <c r="H3046" s="38" t="s">
        <v>15120</v>
      </c>
      <c r="I3046" s="38" t="s">
        <v>15121</v>
      </c>
      <c r="J3046" s="40" t="s">
        <v>15119</v>
      </c>
    </row>
    <row r="3047" spans="1:10" x14ac:dyDescent="0.25">
      <c r="A3047" s="37" t="s">
        <v>28</v>
      </c>
      <c r="B3047" s="38" t="s">
        <v>15122</v>
      </c>
      <c r="C3047" s="1" t="str">
        <f t="shared" si="47"/>
        <v>00193404-BANCO DO BRASIL S.A.</v>
      </c>
      <c r="D3047" s="39" t="s">
        <v>6966</v>
      </c>
      <c r="E3047" s="38" t="s">
        <v>6967</v>
      </c>
      <c r="F3047" s="38" t="s">
        <v>6968</v>
      </c>
      <c r="G3047" s="38" t="s">
        <v>33</v>
      </c>
      <c r="H3047" s="38" t="s">
        <v>14948</v>
      </c>
      <c r="I3047" s="38" t="s">
        <v>6996</v>
      </c>
      <c r="J3047" s="40" t="s">
        <v>15122</v>
      </c>
    </row>
    <row r="3048" spans="1:10" x14ac:dyDescent="0.25">
      <c r="A3048" s="37" t="s">
        <v>28</v>
      </c>
      <c r="B3048" s="38" t="s">
        <v>15123</v>
      </c>
      <c r="C3048" s="1" t="str">
        <f t="shared" si="47"/>
        <v>00193405-BANCO DO BRASIL S.A.</v>
      </c>
      <c r="D3048" s="39" t="s">
        <v>6966</v>
      </c>
      <c r="E3048" s="38" t="s">
        <v>6967</v>
      </c>
      <c r="F3048" s="38" t="s">
        <v>6968</v>
      </c>
      <c r="G3048" s="38" t="s">
        <v>25</v>
      </c>
      <c r="H3048" s="38" t="s">
        <v>15124</v>
      </c>
      <c r="I3048" s="38" t="s">
        <v>7219</v>
      </c>
      <c r="J3048" s="40" t="s">
        <v>15123</v>
      </c>
    </row>
    <row r="3049" spans="1:10" x14ac:dyDescent="0.25">
      <c r="A3049" s="37" t="s">
        <v>28</v>
      </c>
      <c r="B3049" s="38" t="s">
        <v>15125</v>
      </c>
      <c r="C3049" s="1" t="str">
        <f t="shared" si="47"/>
        <v>00193406-BANCO DO BRASIL S.A.</v>
      </c>
      <c r="D3049" s="39" t="s">
        <v>6966</v>
      </c>
      <c r="E3049" s="38" t="s">
        <v>6967</v>
      </c>
      <c r="F3049" s="38" t="s">
        <v>6968</v>
      </c>
      <c r="G3049" s="38" t="s">
        <v>33</v>
      </c>
      <c r="H3049" s="38" t="s">
        <v>14948</v>
      </c>
      <c r="I3049" s="38" t="s">
        <v>6996</v>
      </c>
      <c r="J3049" s="40" t="s">
        <v>15125</v>
      </c>
    </row>
    <row r="3050" spans="1:10" x14ac:dyDescent="0.25">
      <c r="A3050" s="37" t="s">
        <v>28</v>
      </c>
      <c r="B3050" s="38" t="s">
        <v>15126</v>
      </c>
      <c r="C3050" s="1" t="str">
        <f t="shared" si="47"/>
        <v>00193407-BANCO DO BRASIL S.A.</v>
      </c>
      <c r="D3050" s="39" t="s">
        <v>6966</v>
      </c>
      <c r="E3050" s="38" t="s">
        <v>6967</v>
      </c>
      <c r="F3050" s="38" t="s">
        <v>6968</v>
      </c>
      <c r="G3050" s="38" t="s">
        <v>33</v>
      </c>
      <c r="H3050" s="38" t="s">
        <v>15127</v>
      </c>
      <c r="I3050" s="38" t="s">
        <v>7293</v>
      </c>
      <c r="J3050" s="40" t="s">
        <v>15126</v>
      </c>
    </row>
    <row r="3051" spans="1:10" x14ac:dyDescent="0.25">
      <c r="A3051" s="37" t="s">
        <v>28</v>
      </c>
      <c r="B3051" s="38" t="s">
        <v>15128</v>
      </c>
      <c r="C3051" s="1" t="str">
        <f t="shared" si="47"/>
        <v>00193408-BANCO DO BRASIL S.A.</v>
      </c>
      <c r="D3051" s="39" t="s">
        <v>6966</v>
      </c>
      <c r="E3051" s="38" t="s">
        <v>6967</v>
      </c>
      <c r="F3051" s="38" t="s">
        <v>6968</v>
      </c>
      <c r="G3051" s="38" t="s">
        <v>25</v>
      </c>
      <c r="H3051" s="38" t="s">
        <v>15129</v>
      </c>
      <c r="I3051" s="38" t="s">
        <v>15130</v>
      </c>
      <c r="J3051" s="40" t="s">
        <v>15128</v>
      </c>
    </row>
    <row r="3052" spans="1:10" x14ac:dyDescent="0.25">
      <c r="A3052" s="37" t="s">
        <v>28</v>
      </c>
      <c r="B3052" s="38" t="s">
        <v>15131</v>
      </c>
      <c r="C3052" s="1" t="str">
        <f t="shared" si="47"/>
        <v>00193409-BANCO DO BRASIL S.A.</v>
      </c>
      <c r="D3052" s="39" t="s">
        <v>6966</v>
      </c>
      <c r="E3052" s="38" t="s">
        <v>6967</v>
      </c>
      <c r="F3052" s="38" t="s">
        <v>6968</v>
      </c>
      <c r="G3052" s="38" t="s">
        <v>33</v>
      </c>
      <c r="H3052" s="38" t="s">
        <v>15132</v>
      </c>
      <c r="I3052" s="38" t="s">
        <v>8000</v>
      </c>
      <c r="J3052" s="40" t="s">
        <v>15131</v>
      </c>
    </row>
    <row r="3053" spans="1:10" x14ac:dyDescent="0.25">
      <c r="A3053" s="37" t="s">
        <v>28</v>
      </c>
      <c r="B3053" s="38" t="s">
        <v>15133</v>
      </c>
      <c r="C3053" s="1" t="str">
        <f t="shared" si="47"/>
        <v>00193410-BANCO DO BRASIL S.A.</v>
      </c>
      <c r="D3053" s="39" t="s">
        <v>6966</v>
      </c>
      <c r="E3053" s="38" t="s">
        <v>6967</v>
      </c>
      <c r="F3053" s="38" t="s">
        <v>6968</v>
      </c>
      <c r="G3053" s="38" t="s">
        <v>30</v>
      </c>
      <c r="H3053" s="38" t="s">
        <v>15134</v>
      </c>
      <c r="I3053" s="38" t="s">
        <v>15135</v>
      </c>
      <c r="J3053" s="40" t="s">
        <v>15133</v>
      </c>
    </row>
    <row r="3054" spans="1:10" x14ac:dyDescent="0.25">
      <c r="A3054" s="37" t="s">
        <v>28</v>
      </c>
      <c r="B3054" s="38" t="s">
        <v>15136</v>
      </c>
      <c r="C3054" s="1" t="str">
        <f t="shared" si="47"/>
        <v>00193411-BANCO DO BRASIL S.A.</v>
      </c>
      <c r="D3054" s="39" t="s">
        <v>6966</v>
      </c>
      <c r="E3054" s="38" t="s">
        <v>6967</v>
      </c>
      <c r="F3054" s="38" t="s">
        <v>6968</v>
      </c>
      <c r="G3054" s="38" t="s">
        <v>7099</v>
      </c>
      <c r="H3054" s="38" t="s">
        <v>15137</v>
      </c>
      <c r="I3054" s="38" t="s">
        <v>15138</v>
      </c>
      <c r="J3054" s="40" t="s">
        <v>15136</v>
      </c>
    </row>
    <row r="3055" spans="1:10" x14ac:dyDescent="0.25">
      <c r="A3055" s="37" t="s">
        <v>28</v>
      </c>
      <c r="B3055" s="38" t="s">
        <v>15139</v>
      </c>
      <c r="C3055" s="1" t="str">
        <f t="shared" si="47"/>
        <v>00193412-BANCO DO BRASIL S.A.</v>
      </c>
      <c r="D3055" s="39" t="s">
        <v>6966</v>
      </c>
      <c r="E3055" s="38" t="s">
        <v>6967</v>
      </c>
      <c r="F3055" s="38" t="s">
        <v>6968</v>
      </c>
      <c r="G3055" s="38" t="s">
        <v>34</v>
      </c>
      <c r="H3055" s="38" t="s">
        <v>15140</v>
      </c>
      <c r="I3055" s="38" t="s">
        <v>7239</v>
      </c>
      <c r="J3055" s="40" t="s">
        <v>15139</v>
      </c>
    </row>
    <row r="3056" spans="1:10" x14ac:dyDescent="0.25">
      <c r="A3056" s="37" t="s">
        <v>28</v>
      </c>
      <c r="B3056" s="38" t="s">
        <v>15141</v>
      </c>
      <c r="C3056" s="1" t="str">
        <f t="shared" si="47"/>
        <v>00193413-BANCO DO BRASIL S.A.</v>
      </c>
      <c r="D3056" s="39" t="s">
        <v>6966</v>
      </c>
      <c r="E3056" s="38" t="s">
        <v>6967</v>
      </c>
      <c r="F3056" s="38" t="s">
        <v>6968</v>
      </c>
      <c r="G3056" s="38" t="s">
        <v>8286</v>
      </c>
      <c r="H3056" s="38" t="s">
        <v>15142</v>
      </c>
      <c r="I3056" s="38" t="s">
        <v>8288</v>
      </c>
      <c r="J3056" s="40" t="s">
        <v>15141</v>
      </c>
    </row>
    <row r="3057" spans="1:10" x14ac:dyDescent="0.25">
      <c r="A3057" s="37" t="s">
        <v>28</v>
      </c>
      <c r="B3057" s="38" t="s">
        <v>15143</v>
      </c>
      <c r="C3057" s="1" t="str">
        <f t="shared" si="47"/>
        <v>00193414-BANCO DO BRASIL S.A.</v>
      </c>
      <c r="D3057" s="39" t="s">
        <v>6966</v>
      </c>
      <c r="E3057" s="38" t="s">
        <v>6967</v>
      </c>
      <c r="F3057" s="38" t="s">
        <v>6968</v>
      </c>
      <c r="G3057" s="38" t="s">
        <v>34</v>
      </c>
      <c r="H3057" s="38" t="s">
        <v>15144</v>
      </c>
      <c r="I3057" s="38" t="s">
        <v>7888</v>
      </c>
      <c r="J3057" s="40" t="s">
        <v>15143</v>
      </c>
    </row>
    <row r="3058" spans="1:10" x14ac:dyDescent="0.25">
      <c r="A3058" s="37" t="s">
        <v>28</v>
      </c>
      <c r="B3058" s="38" t="s">
        <v>15145</v>
      </c>
      <c r="C3058" s="1" t="str">
        <f t="shared" si="47"/>
        <v>00193415-BANCO DO BRASIL S.A.</v>
      </c>
      <c r="D3058" s="39" t="s">
        <v>6966</v>
      </c>
      <c r="E3058" s="38" t="s">
        <v>6967</v>
      </c>
      <c r="F3058" s="38" t="s">
        <v>6968</v>
      </c>
      <c r="G3058" s="38" t="s">
        <v>34</v>
      </c>
      <c r="H3058" s="38" t="s">
        <v>15146</v>
      </c>
      <c r="I3058" s="38" t="s">
        <v>6999</v>
      </c>
      <c r="J3058" s="40" t="s">
        <v>15145</v>
      </c>
    </row>
    <row r="3059" spans="1:10" x14ac:dyDescent="0.25">
      <c r="A3059" s="37" t="s">
        <v>28</v>
      </c>
      <c r="B3059" s="38" t="s">
        <v>15147</v>
      </c>
      <c r="C3059" s="1" t="str">
        <f t="shared" si="47"/>
        <v>00193416-BANCO DO BRASIL S.A.</v>
      </c>
      <c r="D3059" s="39" t="s">
        <v>6966</v>
      </c>
      <c r="E3059" s="38" t="s">
        <v>6967</v>
      </c>
      <c r="F3059" s="38" t="s">
        <v>6968</v>
      </c>
      <c r="G3059" s="38" t="s">
        <v>7099</v>
      </c>
      <c r="H3059" s="38" t="s">
        <v>15148</v>
      </c>
      <c r="I3059" s="38" t="s">
        <v>15149</v>
      </c>
      <c r="J3059" s="40" t="s">
        <v>15147</v>
      </c>
    </row>
    <row r="3060" spans="1:10" x14ac:dyDescent="0.25">
      <c r="A3060" s="37" t="s">
        <v>28</v>
      </c>
      <c r="B3060" s="38" t="s">
        <v>15150</v>
      </c>
      <c r="C3060" s="1" t="str">
        <f t="shared" si="47"/>
        <v>00193417-BANCO DO BRASIL S.A.</v>
      </c>
      <c r="D3060" s="39" t="s">
        <v>6966</v>
      </c>
      <c r="E3060" s="38" t="s">
        <v>6967</v>
      </c>
      <c r="F3060" s="38" t="s">
        <v>6968</v>
      </c>
      <c r="G3060" s="38" t="s">
        <v>25</v>
      </c>
      <c r="H3060" s="38" t="s">
        <v>15151</v>
      </c>
      <c r="I3060" s="38" t="s">
        <v>7024</v>
      </c>
      <c r="J3060" s="40" t="s">
        <v>15150</v>
      </c>
    </row>
    <row r="3061" spans="1:10" x14ac:dyDescent="0.25">
      <c r="A3061" s="37" t="s">
        <v>28</v>
      </c>
      <c r="B3061" s="38" t="s">
        <v>15152</v>
      </c>
      <c r="C3061" s="1" t="str">
        <f t="shared" si="47"/>
        <v>00193418-BANCO DO BRASIL S.A.</v>
      </c>
      <c r="D3061" s="39" t="s">
        <v>6966</v>
      </c>
      <c r="E3061" s="38" t="s">
        <v>6967</v>
      </c>
      <c r="F3061" s="38" t="s">
        <v>6968</v>
      </c>
      <c r="G3061" s="38" t="s">
        <v>34</v>
      </c>
      <c r="H3061" s="38" t="s">
        <v>15153</v>
      </c>
      <c r="I3061" s="38" t="s">
        <v>6999</v>
      </c>
      <c r="J3061" s="40" t="s">
        <v>15152</v>
      </c>
    </row>
    <row r="3062" spans="1:10" x14ac:dyDescent="0.25">
      <c r="A3062" s="37" t="s">
        <v>28</v>
      </c>
      <c r="B3062" s="38" t="s">
        <v>15154</v>
      </c>
      <c r="C3062" s="1" t="str">
        <f t="shared" si="47"/>
        <v>00193420-BANCO DO BRASIL S.A.</v>
      </c>
      <c r="D3062" s="39" t="s">
        <v>6966</v>
      </c>
      <c r="E3062" s="38" t="s">
        <v>6967</v>
      </c>
      <c r="F3062" s="38" t="s">
        <v>6968</v>
      </c>
      <c r="G3062" s="38" t="s">
        <v>38</v>
      </c>
      <c r="H3062" s="38" t="s">
        <v>7254</v>
      </c>
      <c r="I3062" s="38" t="s">
        <v>7255</v>
      </c>
      <c r="J3062" s="40" t="s">
        <v>15154</v>
      </c>
    </row>
    <row r="3063" spans="1:10" x14ac:dyDescent="0.25">
      <c r="A3063" s="37" t="s">
        <v>28</v>
      </c>
      <c r="B3063" s="38" t="s">
        <v>15155</v>
      </c>
      <c r="C3063" s="1" t="str">
        <f t="shared" si="47"/>
        <v>00193421-BANCO DO BRASIL S.A.</v>
      </c>
      <c r="D3063" s="39" t="s">
        <v>6966</v>
      </c>
      <c r="E3063" s="38" t="s">
        <v>6967</v>
      </c>
      <c r="F3063" s="38" t="s">
        <v>6968</v>
      </c>
      <c r="G3063" s="38" t="s">
        <v>7099</v>
      </c>
      <c r="H3063" s="38" t="s">
        <v>15156</v>
      </c>
      <c r="I3063" s="38" t="s">
        <v>10958</v>
      </c>
      <c r="J3063" s="40" t="s">
        <v>15155</v>
      </c>
    </row>
    <row r="3064" spans="1:10" x14ac:dyDescent="0.25">
      <c r="A3064" s="37" t="s">
        <v>28</v>
      </c>
      <c r="B3064" s="38" t="s">
        <v>15157</v>
      </c>
      <c r="C3064" s="1" t="str">
        <f t="shared" si="47"/>
        <v>00193422-BANCO DO BRASIL S.A.</v>
      </c>
      <c r="D3064" s="39" t="s">
        <v>6966</v>
      </c>
      <c r="E3064" s="38" t="s">
        <v>6967</v>
      </c>
      <c r="F3064" s="38" t="s">
        <v>6968</v>
      </c>
      <c r="G3064" s="38" t="s">
        <v>38</v>
      </c>
      <c r="H3064" s="38" t="s">
        <v>8157</v>
      </c>
      <c r="I3064" s="38" t="s">
        <v>8158</v>
      </c>
      <c r="J3064" s="40" t="s">
        <v>15157</v>
      </c>
    </row>
    <row r="3065" spans="1:10" x14ac:dyDescent="0.25">
      <c r="A3065" s="37" t="s">
        <v>28</v>
      </c>
      <c r="B3065" s="38" t="s">
        <v>15158</v>
      </c>
      <c r="C3065" s="1" t="str">
        <f t="shared" si="47"/>
        <v>00193423-BANCO DO BRASIL S.A.</v>
      </c>
      <c r="D3065" s="39" t="s">
        <v>6966</v>
      </c>
      <c r="E3065" s="38" t="s">
        <v>6967</v>
      </c>
      <c r="F3065" s="38" t="s">
        <v>6968</v>
      </c>
      <c r="G3065" s="38" t="s">
        <v>25</v>
      </c>
      <c r="H3065" s="38" t="s">
        <v>15159</v>
      </c>
      <c r="I3065" s="38" t="s">
        <v>7024</v>
      </c>
      <c r="J3065" s="40" t="s">
        <v>15158</v>
      </c>
    </row>
    <row r="3066" spans="1:10" x14ac:dyDescent="0.25">
      <c r="A3066" s="37" t="s">
        <v>28</v>
      </c>
      <c r="B3066" s="38" t="s">
        <v>15160</v>
      </c>
      <c r="C3066" s="1" t="str">
        <f t="shared" si="47"/>
        <v>00193424-BANCO DO BRASIL S.A.</v>
      </c>
      <c r="D3066" s="39" t="s">
        <v>6966</v>
      </c>
      <c r="E3066" s="38" t="s">
        <v>6967</v>
      </c>
      <c r="F3066" s="38" t="s">
        <v>6968</v>
      </c>
      <c r="G3066" s="38" t="s">
        <v>25</v>
      </c>
      <c r="H3066" s="38" t="s">
        <v>15161</v>
      </c>
      <c r="I3066" s="38" t="s">
        <v>7024</v>
      </c>
      <c r="J3066" s="40" t="s">
        <v>15160</v>
      </c>
    </row>
    <row r="3067" spans="1:10" x14ac:dyDescent="0.25">
      <c r="A3067" s="37" t="s">
        <v>28</v>
      </c>
      <c r="B3067" s="38" t="s">
        <v>15162</v>
      </c>
      <c r="C3067" s="1" t="str">
        <f t="shared" si="47"/>
        <v>00193425-BANCO DO BRASIL S.A.</v>
      </c>
      <c r="D3067" s="39" t="s">
        <v>6966</v>
      </c>
      <c r="E3067" s="38" t="s">
        <v>6967</v>
      </c>
      <c r="F3067" s="38" t="s">
        <v>6968</v>
      </c>
      <c r="G3067" s="38" t="s">
        <v>38</v>
      </c>
      <c r="H3067" s="38" t="s">
        <v>15163</v>
      </c>
      <c r="I3067" s="38" t="s">
        <v>7018</v>
      </c>
      <c r="J3067" s="40" t="s">
        <v>15162</v>
      </c>
    </row>
    <row r="3068" spans="1:10" x14ac:dyDescent="0.25">
      <c r="A3068" s="37" t="s">
        <v>28</v>
      </c>
      <c r="B3068" s="38" t="s">
        <v>15164</v>
      </c>
      <c r="C3068" s="1" t="str">
        <f t="shared" si="47"/>
        <v>00193426-BANCO DO BRASIL S.A.</v>
      </c>
      <c r="D3068" s="39" t="s">
        <v>6966</v>
      </c>
      <c r="E3068" s="38" t="s">
        <v>6967</v>
      </c>
      <c r="F3068" s="38" t="s">
        <v>6968</v>
      </c>
      <c r="G3068" s="38" t="s">
        <v>37</v>
      </c>
      <c r="H3068" s="38" t="s">
        <v>15165</v>
      </c>
      <c r="I3068" s="38" t="s">
        <v>8111</v>
      </c>
      <c r="J3068" s="40" t="s">
        <v>15164</v>
      </c>
    </row>
    <row r="3069" spans="1:10" x14ac:dyDescent="0.25">
      <c r="A3069" s="37" t="s">
        <v>28</v>
      </c>
      <c r="B3069" s="38" t="s">
        <v>15166</v>
      </c>
      <c r="C3069" s="1" t="str">
        <f t="shared" si="47"/>
        <v>00193428-BANCO DO BRASIL S.A.</v>
      </c>
      <c r="D3069" s="39" t="s">
        <v>6966</v>
      </c>
      <c r="E3069" s="38" t="s">
        <v>6967</v>
      </c>
      <c r="F3069" s="38" t="s">
        <v>6968</v>
      </c>
      <c r="G3069" s="38" t="s">
        <v>38</v>
      </c>
      <c r="H3069" s="38" t="s">
        <v>7084</v>
      </c>
      <c r="I3069" s="38" t="s">
        <v>7085</v>
      </c>
      <c r="J3069" s="40" t="s">
        <v>15166</v>
      </c>
    </row>
    <row r="3070" spans="1:10" x14ac:dyDescent="0.25">
      <c r="A3070" s="37" t="s">
        <v>28</v>
      </c>
      <c r="B3070" s="38" t="s">
        <v>15167</v>
      </c>
      <c r="C3070" s="1" t="str">
        <f t="shared" si="47"/>
        <v>00193429-BANCO DO BRASIL S.A.</v>
      </c>
      <c r="D3070" s="39" t="s">
        <v>6966</v>
      </c>
      <c r="E3070" s="38" t="s">
        <v>6967</v>
      </c>
      <c r="F3070" s="38" t="s">
        <v>6968</v>
      </c>
      <c r="G3070" s="38" t="s">
        <v>31</v>
      </c>
      <c r="H3070" s="38" t="s">
        <v>15168</v>
      </c>
      <c r="I3070" s="38" t="s">
        <v>6986</v>
      </c>
      <c r="J3070" s="40" t="s">
        <v>15167</v>
      </c>
    </row>
    <row r="3071" spans="1:10" x14ac:dyDescent="0.25">
      <c r="A3071" s="37" t="s">
        <v>28</v>
      </c>
      <c r="B3071" s="38" t="s">
        <v>15169</v>
      </c>
      <c r="C3071" s="1" t="str">
        <f t="shared" si="47"/>
        <v>00193430-BANCO DO BRASIL S.A.</v>
      </c>
      <c r="D3071" s="39" t="s">
        <v>6966</v>
      </c>
      <c r="E3071" s="38" t="s">
        <v>6967</v>
      </c>
      <c r="F3071" s="38" t="s">
        <v>6968</v>
      </c>
      <c r="G3071" s="38" t="s">
        <v>6969</v>
      </c>
      <c r="H3071" s="38" t="s">
        <v>15170</v>
      </c>
      <c r="I3071" s="38" t="s">
        <v>6971</v>
      </c>
      <c r="J3071" s="40" t="s">
        <v>15169</v>
      </c>
    </row>
    <row r="3072" spans="1:10" x14ac:dyDescent="0.25">
      <c r="A3072" s="37" t="s">
        <v>28</v>
      </c>
      <c r="B3072" s="38" t="s">
        <v>15171</v>
      </c>
      <c r="C3072" s="1" t="str">
        <f t="shared" si="47"/>
        <v>00193431-BANCO DO BRASIL S.A.</v>
      </c>
      <c r="D3072" s="39" t="s">
        <v>6966</v>
      </c>
      <c r="E3072" s="38" t="s">
        <v>6967</v>
      </c>
      <c r="F3072" s="38" t="s">
        <v>6968</v>
      </c>
      <c r="G3072" s="38" t="s">
        <v>41</v>
      </c>
      <c r="H3072" s="38" t="s">
        <v>15172</v>
      </c>
      <c r="I3072" s="38" t="s">
        <v>7033</v>
      </c>
      <c r="J3072" s="40" t="s">
        <v>15171</v>
      </c>
    </row>
    <row r="3073" spans="1:10" x14ac:dyDescent="0.25">
      <c r="A3073" s="37" t="s">
        <v>28</v>
      </c>
      <c r="B3073" s="38" t="s">
        <v>15173</v>
      </c>
      <c r="C3073" s="1" t="str">
        <f t="shared" si="47"/>
        <v>00193432-BANCO DO BRASIL S.A.</v>
      </c>
      <c r="D3073" s="39" t="s">
        <v>6966</v>
      </c>
      <c r="E3073" s="38" t="s">
        <v>6967</v>
      </c>
      <c r="F3073" s="38" t="s">
        <v>6968</v>
      </c>
      <c r="G3073" s="38" t="s">
        <v>38</v>
      </c>
      <c r="H3073" s="38" t="s">
        <v>15174</v>
      </c>
      <c r="I3073" s="38" t="s">
        <v>7255</v>
      </c>
      <c r="J3073" s="40" t="s">
        <v>15173</v>
      </c>
    </row>
    <row r="3074" spans="1:10" x14ac:dyDescent="0.25">
      <c r="A3074" s="37" t="s">
        <v>28</v>
      </c>
      <c r="B3074" s="38" t="s">
        <v>15175</v>
      </c>
      <c r="C3074" s="1" t="str">
        <f t="shared" si="47"/>
        <v>00193433-BANCO DO BRASIL S.A.</v>
      </c>
      <c r="D3074" s="39" t="s">
        <v>6966</v>
      </c>
      <c r="E3074" s="38" t="s">
        <v>6967</v>
      </c>
      <c r="F3074" s="38" t="s">
        <v>6968</v>
      </c>
      <c r="G3074" s="38" t="s">
        <v>32</v>
      </c>
      <c r="H3074" s="38" t="s">
        <v>6988</v>
      </c>
      <c r="I3074" s="38" t="s">
        <v>6989</v>
      </c>
      <c r="J3074" s="40" t="s">
        <v>15175</v>
      </c>
    </row>
    <row r="3075" spans="1:10" x14ac:dyDescent="0.25">
      <c r="A3075" s="37" t="s">
        <v>28</v>
      </c>
      <c r="B3075" s="38" t="s">
        <v>15176</v>
      </c>
      <c r="C3075" s="1" t="str">
        <f t="shared" ref="C3075:C3138" si="48">CONCATENATE(B3075,"-",F3075)</f>
        <v>00193434-BANCO DO BRASIL S.A.</v>
      </c>
      <c r="D3075" s="39" t="s">
        <v>6966</v>
      </c>
      <c r="E3075" s="38" t="s">
        <v>6967</v>
      </c>
      <c r="F3075" s="38" t="s">
        <v>6968</v>
      </c>
      <c r="G3075" s="38" t="s">
        <v>32</v>
      </c>
      <c r="H3075" s="38" t="s">
        <v>15177</v>
      </c>
      <c r="I3075" s="38" t="s">
        <v>6989</v>
      </c>
      <c r="J3075" s="40" t="s">
        <v>15176</v>
      </c>
    </row>
    <row r="3076" spans="1:10" x14ac:dyDescent="0.25">
      <c r="A3076" s="37" t="s">
        <v>28</v>
      </c>
      <c r="B3076" s="38" t="s">
        <v>15178</v>
      </c>
      <c r="C3076" s="1" t="str">
        <f t="shared" si="48"/>
        <v>00193435-BANCO DO BRASIL S.A.</v>
      </c>
      <c r="D3076" s="39" t="s">
        <v>6966</v>
      </c>
      <c r="E3076" s="38" t="s">
        <v>6967</v>
      </c>
      <c r="F3076" s="38" t="s">
        <v>6968</v>
      </c>
      <c r="G3076" s="38" t="s">
        <v>25</v>
      </c>
      <c r="H3076" s="38" t="s">
        <v>15179</v>
      </c>
      <c r="I3076" s="38" t="s">
        <v>7749</v>
      </c>
      <c r="J3076" s="40" t="s">
        <v>15178</v>
      </c>
    </row>
    <row r="3077" spans="1:10" x14ac:dyDescent="0.25">
      <c r="A3077" s="37" t="s">
        <v>28</v>
      </c>
      <c r="B3077" s="38" t="s">
        <v>15180</v>
      </c>
      <c r="C3077" s="1" t="str">
        <f t="shared" si="48"/>
        <v>00193436-BANCO DO BRASIL S.A.</v>
      </c>
      <c r="D3077" s="39" t="s">
        <v>6966</v>
      </c>
      <c r="E3077" s="38" t="s">
        <v>6967</v>
      </c>
      <c r="F3077" s="38" t="s">
        <v>6968</v>
      </c>
      <c r="G3077" s="38" t="s">
        <v>41</v>
      </c>
      <c r="H3077" s="38" t="s">
        <v>15181</v>
      </c>
      <c r="I3077" s="38" t="s">
        <v>7033</v>
      </c>
      <c r="J3077" s="40" t="s">
        <v>15180</v>
      </c>
    </row>
    <row r="3078" spans="1:10" x14ac:dyDescent="0.25">
      <c r="A3078" s="37" t="s">
        <v>28</v>
      </c>
      <c r="B3078" s="38" t="s">
        <v>15182</v>
      </c>
      <c r="C3078" s="1" t="str">
        <f t="shared" si="48"/>
        <v>00193437-BANCO DO BRASIL S.A.</v>
      </c>
      <c r="D3078" s="39" t="s">
        <v>6966</v>
      </c>
      <c r="E3078" s="38" t="s">
        <v>6967</v>
      </c>
      <c r="F3078" s="38" t="s">
        <v>6968</v>
      </c>
      <c r="G3078" s="38" t="s">
        <v>6969</v>
      </c>
      <c r="H3078" s="38" t="s">
        <v>15183</v>
      </c>
      <c r="I3078" s="38" t="s">
        <v>7216</v>
      </c>
      <c r="J3078" s="40" t="s">
        <v>15182</v>
      </c>
    </row>
    <row r="3079" spans="1:10" x14ac:dyDescent="0.25">
      <c r="A3079" s="37" t="s">
        <v>28</v>
      </c>
      <c r="B3079" s="38" t="s">
        <v>15184</v>
      </c>
      <c r="C3079" s="1" t="str">
        <f t="shared" si="48"/>
        <v>00193439-BANCO DO BRASIL S.A.</v>
      </c>
      <c r="D3079" s="39" t="s">
        <v>6966</v>
      </c>
      <c r="E3079" s="38" t="s">
        <v>6967</v>
      </c>
      <c r="F3079" s="38" t="s">
        <v>6968</v>
      </c>
      <c r="G3079" s="38" t="s">
        <v>6969</v>
      </c>
      <c r="H3079" s="38" t="s">
        <v>11222</v>
      </c>
      <c r="I3079" s="38" t="s">
        <v>6971</v>
      </c>
      <c r="J3079" s="40" t="s">
        <v>15184</v>
      </c>
    </row>
    <row r="3080" spans="1:10" x14ac:dyDescent="0.25">
      <c r="A3080" s="37" t="s">
        <v>28</v>
      </c>
      <c r="B3080" s="38" t="s">
        <v>15185</v>
      </c>
      <c r="C3080" s="1" t="str">
        <f t="shared" si="48"/>
        <v>00193441-BANCO DO BRASIL S.A.</v>
      </c>
      <c r="D3080" s="39" t="s">
        <v>6966</v>
      </c>
      <c r="E3080" s="38" t="s">
        <v>6967</v>
      </c>
      <c r="F3080" s="38" t="s">
        <v>6968</v>
      </c>
      <c r="G3080" s="38" t="s">
        <v>6969</v>
      </c>
      <c r="H3080" s="38" t="s">
        <v>15186</v>
      </c>
      <c r="I3080" s="38" t="s">
        <v>6971</v>
      </c>
      <c r="J3080" s="40" t="s">
        <v>15185</v>
      </c>
    </row>
    <row r="3081" spans="1:10" x14ac:dyDescent="0.25">
      <c r="A3081" s="37" t="s">
        <v>28</v>
      </c>
      <c r="B3081" s="38" t="s">
        <v>15187</v>
      </c>
      <c r="C3081" s="1" t="str">
        <f t="shared" si="48"/>
        <v>00193442-BANCO DO BRASIL S.A.</v>
      </c>
      <c r="D3081" s="39" t="s">
        <v>6966</v>
      </c>
      <c r="E3081" s="38" t="s">
        <v>6967</v>
      </c>
      <c r="F3081" s="38" t="s">
        <v>6968</v>
      </c>
      <c r="G3081" s="38" t="s">
        <v>6969</v>
      </c>
      <c r="H3081" s="38" t="s">
        <v>15188</v>
      </c>
      <c r="I3081" s="38" t="s">
        <v>7932</v>
      </c>
      <c r="J3081" s="40" t="s">
        <v>15187</v>
      </c>
    </row>
    <row r="3082" spans="1:10" x14ac:dyDescent="0.25">
      <c r="A3082" s="37" t="s">
        <v>28</v>
      </c>
      <c r="B3082" s="38" t="s">
        <v>15189</v>
      </c>
      <c r="C3082" s="1" t="str">
        <f t="shared" si="48"/>
        <v>00193443-BANCO DO BRASIL S.A.</v>
      </c>
      <c r="D3082" s="39" t="s">
        <v>6966</v>
      </c>
      <c r="E3082" s="38" t="s">
        <v>6967</v>
      </c>
      <c r="F3082" s="38" t="s">
        <v>6968</v>
      </c>
      <c r="G3082" s="38" t="s">
        <v>25</v>
      </c>
      <c r="H3082" s="38" t="s">
        <v>15190</v>
      </c>
      <c r="I3082" s="38" t="s">
        <v>7487</v>
      </c>
      <c r="J3082" s="40" t="s">
        <v>15189</v>
      </c>
    </row>
    <row r="3083" spans="1:10" x14ac:dyDescent="0.25">
      <c r="A3083" s="37" t="s">
        <v>28</v>
      </c>
      <c r="B3083" s="38" t="s">
        <v>15191</v>
      </c>
      <c r="C3083" s="1" t="str">
        <f t="shared" si="48"/>
        <v>00193444-BANCO DO BRASIL S.A.</v>
      </c>
      <c r="D3083" s="39" t="s">
        <v>6966</v>
      </c>
      <c r="E3083" s="38" t="s">
        <v>6967</v>
      </c>
      <c r="F3083" s="38" t="s">
        <v>6968</v>
      </c>
      <c r="G3083" s="38" t="s">
        <v>6969</v>
      </c>
      <c r="H3083" s="38" t="s">
        <v>15192</v>
      </c>
      <c r="I3083" s="38" t="s">
        <v>7743</v>
      </c>
      <c r="J3083" s="40" t="s">
        <v>15191</v>
      </c>
    </row>
    <row r="3084" spans="1:10" x14ac:dyDescent="0.25">
      <c r="A3084" s="37" t="s">
        <v>28</v>
      </c>
      <c r="B3084" s="38" t="s">
        <v>15193</v>
      </c>
      <c r="C3084" s="1" t="str">
        <f t="shared" si="48"/>
        <v>00193445-BANCO DO BRASIL S.A.</v>
      </c>
      <c r="D3084" s="39" t="s">
        <v>6966</v>
      </c>
      <c r="E3084" s="38" t="s">
        <v>6967</v>
      </c>
      <c r="F3084" s="38" t="s">
        <v>6968</v>
      </c>
      <c r="G3084" s="38" t="s">
        <v>31</v>
      </c>
      <c r="H3084" s="38" t="s">
        <v>15194</v>
      </c>
      <c r="I3084" s="38" t="s">
        <v>7182</v>
      </c>
      <c r="J3084" s="40" t="s">
        <v>15193</v>
      </c>
    </row>
    <row r="3085" spans="1:10" x14ac:dyDescent="0.25">
      <c r="A3085" s="37" t="s">
        <v>28</v>
      </c>
      <c r="B3085" s="38" t="s">
        <v>15195</v>
      </c>
      <c r="C3085" s="1" t="str">
        <f t="shared" si="48"/>
        <v>00193447-BANCO DO BRASIL S.A.</v>
      </c>
      <c r="D3085" s="39" t="s">
        <v>6966</v>
      </c>
      <c r="E3085" s="38" t="s">
        <v>6967</v>
      </c>
      <c r="F3085" s="38" t="s">
        <v>6968</v>
      </c>
      <c r="G3085" s="38" t="s">
        <v>31</v>
      </c>
      <c r="H3085" s="38" t="s">
        <v>15196</v>
      </c>
      <c r="I3085" s="38" t="s">
        <v>6986</v>
      </c>
      <c r="J3085" s="40" t="s">
        <v>15195</v>
      </c>
    </row>
    <row r="3086" spans="1:10" x14ac:dyDescent="0.25">
      <c r="A3086" s="37" t="s">
        <v>28</v>
      </c>
      <c r="B3086" s="38" t="s">
        <v>15197</v>
      </c>
      <c r="C3086" s="1" t="str">
        <f t="shared" si="48"/>
        <v>00193448-BANCO DO BRASIL S.A.</v>
      </c>
      <c r="D3086" s="39" t="s">
        <v>6966</v>
      </c>
      <c r="E3086" s="38" t="s">
        <v>6967</v>
      </c>
      <c r="F3086" s="38" t="s">
        <v>6968</v>
      </c>
      <c r="G3086" s="38" t="s">
        <v>31</v>
      </c>
      <c r="H3086" s="38" t="s">
        <v>15198</v>
      </c>
      <c r="I3086" s="38" t="s">
        <v>6986</v>
      </c>
      <c r="J3086" s="40" t="s">
        <v>15197</v>
      </c>
    </row>
    <row r="3087" spans="1:10" x14ac:dyDescent="0.25">
      <c r="A3087" s="37" t="s">
        <v>28</v>
      </c>
      <c r="B3087" s="38" t="s">
        <v>15199</v>
      </c>
      <c r="C3087" s="1" t="str">
        <f t="shared" si="48"/>
        <v>00193449-BANCO DO BRASIL S.A.</v>
      </c>
      <c r="D3087" s="39" t="s">
        <v>6966</v>
      </c>
      <c r="E3087" s="38" t="s">
        <v>6967</v>
      </c>
      <c r="F3087" s="38" t="s">
        <v>6968</v>
      </c>
      <c r="G3087" s="38" t="s">
        <v>31</v>
      </c>
      <c r="H3087" s="38" t="s">
        <v>15200</v>
      </c>
      <c r="I3087" s="38" t="s">
        <v>6986</v>
      </c>
      <c r="J3087" s="40" t="s">
        <v>15199</v>
      </c>
    </row>
    <row r="3088" spans="1:10" x14ac:dyDescent="0.25">
      <c r="A3088" s="37" t="s">
        <v>28</v>
      </c>
      <c r="B3088" s="38" t="s">
        <v>15201</v>
      </c>
      <c r="C3088" s="1" t="str">
        <f t="shared" si="48"/>
        <v>00193454-BANCO DO BRASIL S.A.</v>
      </c>
      <c r="D3088" s="39" t="s">
        <v>6966</v>
      </c>
      <c r="E3088" s="38" t="s">
        <v>6967</v>
      </c>
      <c r="F3088" s="38" t="s">
        <v>6968</v>
      </c>
      <c r="G3088" s="38" t="s">
        <v>31</v>
      </c>
      <c r="H3088" s="38" t="s">
        <v>15202</v>
      </c>
      <c r="I3088" s="38" t="s">
        <v>6986</v>
      </c>
      <c r="J3088" s="40" t="s">
        <v>15201</v>
      </c>
    </row>
    <row r="3089" spans="1:10" x14ac:dyDescent="0.25">
      <c r="A3089" s="37" t="s">
        <v>28</v>
      </c>
      <c r="B3089" s="38" t="s">
        <v>15203</v>
      </c>
      <c r="C3089" s="1" t="str">
        <f t="shared" si="48"/>
        <v>00193455-BANCO DO BRASIL S.A.</v>
      </c>
      <c r="D3089" s="39" t="s">
        <v>6966</v>
      </c>
      <c r="E3089" s="38" t="s">
        <v>6967</v>
      </c>
      <c r="F3089" s="38" t="s">
        <v>6968</v>
      </c>
      <c r="G3089" s="38" t="s">
        <v>6969</v>
      </c>
      <c r="H3089" s="38" t="s">
        <v>15204</v>
      </c>
      <c r="I3089" s="38" t="s">
        <v>6971</v>
      </c>
      <c r="J3089" s="40" t="s">
        <v>15203</v>
      </c>
    </row>
    <row r="3090" spans="1:10" x14ac:dyDescent="0.25">
      <c r="A3090" s="37" t="s">
        <v>28</v>
      </c>
      <c r="B3090" s="38" t="s">
        <v>15205</v>
      </c>
      <c r="C3090" s="1" t="str">
        <f t="shared" si="48"/>
        <v>00193456-BANCO DO BRASIL S.A.</v>
      </c>
      <c r="D3090" s="39" t="s">
        <v>6966</v>
      </c>
      <c r="E3090" s="38" t="s">
        <v>6967</v>
      </c>
      <c r="F3090" s="38" t="s">
        <v>6968</v>
      </c>
      <c r="G3090" s="38" t="s">
        <v>31</v>
      </c>
      <c r="H3090" s="38" t="s">
        <v>15206</v>
      </c>
      <c r="I3090" s="38" t="s">
        <v>6986</v>
      </c>
      <c r="J3090" s="40" t="s">
        <v>15205</v>
      </c>
    </row>
    <row r="3091" spans="1:10" x14ac:dyDescent="0.25">
      <c r="A3091" s="37" t="s">
        <v>28</v>
      </c>
      <c r="B3091" s="38" t="s">
        <v>15207</v>
      </c>
      <c r="C3091" s="1" t="str">
        <f t="shared" si="48"/>
        <v>00193457-BANCO DO BRASIL S.A.</v>
      </c>
      <c r="D3091" s="39" t="s">
        <v>6966</v>
      </c>
      <c r="E3091" s="38" t="s">
        <v>6967</v>
      </c>
      <c r="F3091" s="38" t="s">
        <v>6968</v>
      </c>
      <c r="G3091" s="38" t="s">
        <v>31</v>
      </c>
      <c r="H3091" s="38" t="s">
        <v>15208</v>
      </c>
      <c r="I3091" s="38" t="s">
        <v>6986</v>
      </c>
      <c r="J3091" s="40" t="s">
        <v>15207</v>
      </c>
    </row>
    <row r="3092" spans="1:10" x14ac:dyDescent="0.25">
      <c r="A3092" s="37" t="s">
        <v>28</v>
      </c>
      <c r="B3092" s="38" t="s">
        <v>15209</v>
      </c>
      <c r="C3092" s="1" t="str">
        <f t="shared" si="48"/>
        <v>00193458-BANCO DO BRASIL S.A.</v>
      </c>
      <c r="D3092" s="39" t="s">
        <v>6966</v>
      </c>
      <c r="E3092" s="38" t="s">
        <v>6967</v>
      </c>
      <c r="F3092" s="38" t="s">
        <v>6968</v>
      </c>
      <c r="G3092" s="38" t="s">
        <v>31</v>
      </c>
      <c r="H3092" s="38" t="s">
        <v>15210</v>
      </c>
      <c r="I3092" s="38" t="s">
        <v>6986</v>
      </c>
      <c r="J3092" s="40" t="s">
        <v>15209</v>
      </c>
    </row>
    <row r="3093" spans="1:10" x14ac:dyDescent="0.25">
      <c r="A3093" s="37" t="s">
        <v>28</v>
      </c>
      <c r="B3093" s="38" t="s">
        <v>15211</v>
      </c>
      <c r="C3093" s="1" t="str">
        <f t="shared" si="48"/>
        <v>00193459-BANCO DO BRASIL S.A.</v>
      </c>
      <c r="D3093" s="39" t="s">
        <v>6966</v>
      </c>
      <c r="E3093" s="38" t="s">
        <v>6967</v>
      </c>
      <c r="F3093" s="38" t="s">
        <v>6968</v>
      </c>
      <c r="G3093" s="38" t="s">
        <v>31</v>
      </c>
      <c r="H3093" s="38" t="s">
        <v>15212</v>
      </c>
      <c r="I3093" s="38" t="s">
        <v>6986</v>
      </c>
      <c r="J3093" s="40" t="s">
        <v>15211</v>
      </c>
    </row>
    <row r="3094" spans="1:10" x14ac:dyDescent="0.25">
      <c r="A3094" s="37" t="s">
        <v>28</v>
      </c>
      <c r="B3094" s="38" t="s">
        <v>15213</v>
      </c>
      <c r="C3094" s="1" t="str">
        <f t="shared" si="48"/>
        <v>00193460-BANCO DO BRASIL S.A.</v>
      </c>
      <c r="D3094" s="39" t="s">
        <v>6966</v>
      </c>
      <c r="E3094" s="38" t="s">
        <v>6967</v>
      </c>
      <c r="F3094" s="38" t="s">
        <v>6968</v>
      </c>
      <c r="G3094" s="38" t="s">
        <v>31</v>
      </c>
      <c r="H3094" s="38" t="s">
        <v>15214</v>
      </c>
      <c r="I3094" s="38" t="s">
        <v>6986</v>
      </c>
      <c r="J3094" s="40" t="s">
        <v>15213</v>
      </c>
    </row>
    <row r="3095" spans="1:10" x14ac:dyDescent="0.25">
      <c r="A3095" s="37" t="s">
        <v>28</v>
      </c>
      <c r="B3095" s="38" t="s">
        <v>15215</v>
      </c>
      <c r="C3095" s="1" t="str">
        <f t="shared" si="48"/>
        <v>00193462-BANCO DO BRASIL S.A.</v>
      </c>
      <c r="D3095" s="39" t="s">
        <v>6966</v>
      </c>
      <c r="E3095" s="38" t="s">
        <v>6967</v>
      </c>
      <c r="F3095" s="38" t="s">
        <v>6968</v>
      </c>
      <c r="G3095" s="38" t="s">
        <v>31</v>
      </c>
      <c r="H3095" s="38" t="s">
        <v>15216</v>
      </c>
      <c r="I3095" s="38" t="s">
        <v>6986</v>
      </c>
      <c r="J3095" s="40" t="s">
        <v>15215</v>
      </c>
    </row>
    <row r="3096" spans="1:10" x14ac:dyDescent="0.25">
      <c r="A3096" s="37" t="s">
        <v>28</v>
      </c>
      <c r="B3096" s="38" t="s">
        <v>15217</v>
      </c>
      <c r="C3096" s="1" t="str">
        <f t="shared" si="48"/>
        <v>00193463-BANCO DO BRASIL S.A.</v>
      </c>
      <c r="D3096" s="39" t="s">
        <v>6966</v>
      </c>
      <c r="E3096" s="38" t="s">
        <v>6967</v>
      </c>
      <c r="F3096" s="38" t="s">
        <v>6968</v>
      </c>
      <c r="G3096" s="38" t="s">
        <v>31</v>
      </c>
      <c r="H3096" s="38" t="s">
        <v>15218</v>
      </c>
      <c r="I3096" s="38" t="s">
        <v>6986</v>
      </c>
      <c r="J3096" s="40" t="s">
        <v>15217</v>
      </c>
    </row>
    <row r="3097" spans="1:10" x14ac:dyDescent="0.25">
      <c r="A3097" s="37" t="s">
        <v>28</v>
      </c>
      <c r="B3097" s="38" t="s">
        <v>15219</v>
      </c>
      <c r="C3097" s="1" t="str">
        <f t="shared" si="48"/>
        <v>00193464-BANCO DO BRASIL S.A.</v>
      </c>
      <c r="D3097" s="39" t="s">
        <v>6966</v>
      </c>
      <c r="E3097" s="38" t="s">
        <v>6967</v>
      </c>
      <c r="F3097" s="38" t="s">
        <v>6968</v>
      </c>
      <c r="G3097" s="38" t="s">
        <v>31</v>
      </c>
      <c r="H3097" s="38" t="s">
        <v>15220</v>
      </c>
      <c r="I3097" s="38" t="s">
        <v>7525</v>
      </c>
      <c r="J3097" s="40" t="s">
        <v>15219</v>
      </c>
    </row>
    <row r="3098" spans="1:10" x14ac:dyDescent="0.25">
      <c r="A3098" s="37" t="s">
        <v>28</v>
      </c>
      <c r="B3098" s="38" t="s">
        <v>15221</v>
      </c>
      <c r="C3098" s="1" t="str">
        <f t="shared" si="48"/>
        <v>00193466-BANCO DO BRASIL S.A.</v>
      </c>
      <c r="D3098" s="39" t="s">
        <v>6966</v>
      </c>
      <c r="E3098" s="38" t="s">
        <v>6967</v>
      </c>
      <c r="F3098" s="38" t="s">
        <v>6968</v>
      </c>
      <c r="G3098" s="38" t="s">
        <v>31</v>
      </c>
      <c r="H3098" s="38" t="s">
        <v>15222</v>
      </c>
      <c r="I3098" s="38" t="s">
        <v>6986</v>
      </c>
      <c r="J3098" s="40" t="s">
        <v>15221</v>
      </c>
    </row>
    <row r="3099" spans="1:10" x14ac:dyDescent="0.25">
      <c r="A3099" s="37" t="s">
        <v>28</v>
      </c>
      <c r="B3099" s="38" t="s">
        <v>15223</v>
      </c>
      <c r="C3099" s="1" t="str">
        <f t="shared" si="48"/>
        <v>00193468-BANCO DO BRASIL S.A.</v>
      </c>
      <c r="D3099" s="39" t="s">
        <v>6966</v>
      </c>
      <c r="E3099" s="38" t="s">
        <v>6967</v>
      </c>
      <c r="F3099" s="38" t="s">
        <v>6968</v>
      </c>
      <c r="G3099" s="38" t="s">
        <v>6991</v>
      </c>
      <c r="H3099" s="38" t="s">
        <v>15224</v>
      </c>
      <c r="I3099" s="38" t="s">
        <v>6993</v>
      </c>
      <c r="J3099" s="40" t="s">
        <v>15223</v>
      </c>
    </row>
    <row r="3100" spans="1:10" x14ac:dyDescent="0.25">
      <c r="A3100" s="37" t="s">
        <v>28</v>
      </c>
      <c r="B3100" s="38" t="s">
        <v>15225</v>
      </c>
      <c r="C3100" s="1" t="str">
        <f t="shared" si="48"/>
        <v>00193469-BANCO DO BRASIL S.A.</v>
      </c>
      <c r="D3100" s="39" t="s">
        <v>6966</v>
      </c>
      <c r="E3100" s="38" t="s">
        <v>6967</v>
      </c>
      <c r="F3100" s="38" t="s">
        <v>6968</v>
      </c>
      <c r="G3100" s="38" t="s">
        <v>6991</v>
      </c>
      <c r="H3100" s="38" t="s">
        <v>15226</v>
      </c>
      <c r="I3100" s="38" t="s">
        <v>6993</v>
      </c>
      <c r="J3100" s="40" t="s">
        <v>15225</v>
      </c>
    </row>
    <row r="3101" spans="1:10" x14ac:dyDescent="0.25">
      <c r="A3101" s="37" t="s">
        <v>28</v>
      </c>
      <c r="B3101" s="38" t="s">
        <v>15227</v>
      </c>
      <c r="C3101" s="1" t="str">
        <f t="shared" si="48"/>
        <v>00193470-BANCO DO BRASIL S.A.</v>
      </c>
      <c r="D3101" s="39" t="s">
        <v>6966</v>
      </c>
      <c r="E3101" s="38" t="s">
        <v>6967</v>
      </c>
      <c r="F3101" s="38" t="s">
        <v>6968</v>
      </c>
      <c r="G3101" s="38" t="s">
        <v>6969</v>
      </c>
      <c r="H3101" s="38" t="s">
        <v>15228</v>
      </c>
      <c r="I3101" s="38" t="s">
        <v>15229</v>
      </c>
      <c r="J3101" s="40" t="s">
        <v>15227</v>
      </c>
    </row>
    <row r="3102" spans="1:10" x14ac:dyDescent="0.25">
      <c r="A3102" s="37" t="s">
        <v>28</v>
      </c>
      <c r="B3102" s="38" t="s">
        <v>15230</v>
      </c>
      <c r="C3102" s="1" t="str">
        <f t="shared" si="48"/>
        <v>00193471-BANCO DO BRASIL S.A.</v>
      </c>
      <c r="D3102" s="39" t="s">
        <v>6966</v>
      </c>
      <c r="E3102" s="38" t="s">
        <v>6967</v>
      </c>
      <c r="F3102" s="38" t="s">
        <v>6968</v>
      </c>
      <c r="G3102" s="38" t="s">
        <v>6991</v>
      </c>
      <c r="H3102" s="38" t="s">
        <v>15231</v>
      </c>
      <c r="I3102" s="38" t="s">
        <v>6993</v>
      </c>
      <c r="J3102" s="40" t="s">
        <v>15230</v>
      </c>
    </row>
    <row r="3103" spans="1:10" x14ac:dyDescent="0.25">
      <c r="A3103" s="37" t="s">
        <v>28</v>
      </c>
      <c r="B3103" s="38" t="s">
        <v>15232</v>
      </c>
      <c r="C3103" s="1" t="str">
        <f t="shared" si="48"/>
        <v>00193472-BANCO DO BRASIL S.A.</v>
      </c>
      <c r="D3103" s="39" t="s">
        <v>6966</v>
      </c>
      <c r="E3103" s="38" t="s">
        <v>6967</v>
      </c>
      <c r="F3103" s="38" t="s">
        <v>6968</v>
      </c>
      <c r="G3103" s="38" t="s">
        <v>6991</v>
      </c>
      <c r="H3103" s="38" t="s">
        <v>15233</v>
      </c>
      <c r="I3103" s="38" t="s">
        <v>6993</v>
      </c>
      <c r="J3103" s="40" t="s">
        <v>15232</v>
      </c>
    </row>
    <row r="3104" spans="1:10" x14ac:dyDescent="0.25">
      <c r="A3104" s="37" t="s">
        <v>28</v>
      </c>
      <c r="B3104" s="38" t="s">
        <v>15234</v>
      </c>
      <c r="C3104" s="1" t="str">
        <f t="shared" si="48"/>
        <v>00193473-BANCO DO BRASIL S.A.</v>
      </c>
      <c r="D3104" s="39" t="s">
        <v>6966</v>
      </c>
      <c r="E3104" s="38" t="s">
        <v>6967</v>
      </c>
      <c r="F3104" s="38" t="s">
        <v>6968</v>
      </c>
      <c r="G3104" s="38" t="s">
        <v>6991</v>
      </c>
      <c r="H3104" s="38" t="s">
        <v>15235</v>
      </c>
      <c r="I3104" s="38" t="s">
        <v>6993</v>
      </c>
      <c r="J3104" s="40" t="s">
        <v>15234</v>
      </c>
    </row>
    <row r="3105" spans="1:10" x14ac:dyDescent="0.25">
      <c r="A3105" s="37" t="s">
        <v>28</v>
      </c>
      <c r="B3105" s="38" t="s">
        <v>15236</v>
      </c>
      <c r="C3105" s="1" t="str">
        <f t="shared" si="48"/>
        <v>00193474-BANCO DO BRASIL S.A.</v>
      </c>
      <c r="D3105" s="39" t="s">
        <v>6966</v>
      </c>
      <c r="E3105" s="38" t="s">
        <v>6967</v>
      </c>
      <c r="F3105" s="38" t="s">
        <v>6968</v>
      </c>
      <c r="G3105" s="38" t="s">
        <v>6991</v>
      </c>
      <c r="H3105" s="38" t="s">
        <v>15237</v>
      </c>
      <c r="I3105" s="38" t="s">
        <v>6993</v>
      </c>
      <c r="J3105" s="40" t="s">
        <v>15236</v>
      </c>
    </row>
    <row r="3106" spans="1:10" x14ac:dyDescent="0.25">
      <c r="A3106" s="37" t="s">
        <v>28</v>
      </c>
      <c r="B3106" s="38" t="s">
        <v>15238</v>
      </c>
      <c r="C3106" s="1" t="str">
        <f t="shared" si="48"/>
        <v>00193475-BANCO DO BRASIL S.A.</v>
      </c>
      <c r="D3106" s="39" t="s">
        <v>6966</v>
      </c>
      <c r="E3106" s="38" t="s">
        <v>6967</v>
      </c>
      <c r="F3106" s="38" t="s">
        <v>6968</v>
      </c>
      <c r="G3106" s="38" t="s">
        <v>8286</v>
      </c>
      <c r="H3106" s="38" t="s">
        <v>15239</v>
      </c>
      <c r="I3106" s="38" t="s">
        <v>8288</v>
      </c>
      <c r="J3106" s="40" t="s">
        <v>15238</v>
      </c>
    </row>
    <row r="3107" spans="1:10" x14ac:dyDescent="0.25">
      <c r="A3107" s="37" t="s">
        <v>28</v>
      </c>
      <c r="B3107" s="38" t="s">
        <v>15240</v>
      </c>
      <c r="C3107" s="1" t="str">
        <f t="shared" si="48"/>
        <v>00193476-BANCO DO BRASIL S.A.</v>
      </c>
      <c r="D3107" s="39" t="s">
        <v>6966</v>
      </c>
      <c r="E3107" s="38" t="s">
        <v>6967</v>
      </c>
      <c r="F3107" s="38" t="s">
        <v>6968</v>
      </c>
      <c r="G3107" s="38" t="s">
        <v>8286</v>
      </c>
      <c r="H3107" s="38" t="s">
        <v>15241</v>
      </c>
      <c r="I3107" s="38" t="s">
        <v>8288</v>
      </c>
      <c r="J3107" s="40" t="s">
        <v>15240</v>
      </c>
    </row>
    <row r="3108" spans="1:10" x14ac:dyDescent="0.25">
      <c r="A3108" s="37" t="s">
        <v>28</v>
      </c>
      <c r="B3108" s="38" t="s">
        <v>15242</v>
      </c>
      <c r="C3108" s="1" t="str">
        <f t="shared" si="48"/>
        <v>00193477-BANCO DO BRASIL S.A.</v>
      </c>
      <c r="D3108" s="39" t="s">
        <v>6966</v>
      </c>
      <c r="E3108" s="38" t="s">
        <v>6967</v>
      </c>
      <c r="F3108" s="38" t="s">
        <v>6968</v>
      </c>
      <c r="G3108" s="38" t="s">
        <v>8286</v>
      </c>
      <c r="H3108" s="38" t="s">
        <v>15243</v>
      </c>
      <c r="I3108" s="38" t="s">
        <v>8288</v>
      </c>
      <c r="J3108" s="40" t="s">
        <v>15242</v>
      </c>
    </row>
    <row r="3109" spans="1:10" x14ac:dyDescent="0.25">
      <c r="A3109" s="37" t="s">
        <v>28</v>
      </c>
      <c r="B3109" s="38" t="s">
        <v>15244</v>
      </c>
      <c r="C3109" s="1" t="str">
        <f t="shared" si="48"/>
        <v>00193478-BANCO DO BRASIL S.A.</v>
      </c>
      <c r="D3109" s="39" t="s">
        <v>6966</v>
      </c>
      <c r="E3109" s="38" t="s">
        <v>6967</v>
      </c>
      <c r="F3109" s="38" t="s">
        <v>6968</v>
      </c>
      <c r="G3109" s="38" t="s">
        <v>8286</v>
      </c>
      <c r="H3109" s="38" t="s">
        <v>15245</v>
      </c>
      <c r="I3109" s="38" t="s">
        <v>8288</v>
      </c>
      <c r="J3109" s="40" t="s">
        <v>15244</v>
      </c>
    </row>
    <row r="3110" spans="1:10" x14ac:dyDescent="0.25">
      <c r="A3110" s="37" t="s">
        <v>28</v>
      </c>
      <c r="B3110" s="38" t="s">
        <v>15246</v>
      </c>
      <c r="C3110" s="1" t="str">
        <f t="shared" si="48"/>
        <v>00193479-BANCO DO BRASIL S.A.</v>
      </c>
      <c r="D3110" s="39" t="s">
        <v>6966</v>
      </c>
      <c r="E3110" s="38" t="s">
        <v>6967</v>
      </c>
      <c r="F3110" s="38" t="s">
        <v>6968</v>
      </c>
      <c r="G3110" s="38" t="s">
        <v>29</v>
      </c>
      <c r="H3110" s="38" t="s">
        <v>15247</v>
      </c>
      <c r="I3110" s="38" t="s">
        <v>6974</v>
      </c>
      <c r="J3110" s="40" t="s">
        <v>15246</v>
      </c>
    </row>
    <row r="3111" spans="1:10" x14ac:dyDescent="0.25">
      <c r="A3111" s="37" t="s">
        <v>28</v>
      </c>
      <c r="B3111" s="38" t="s">
        <v>15248</v>
      </c>
      <c r="C3111" s="1" t="str">
        <f t="shared" si="48"/>
        <v>00193480-BANCO DO BRASIL S.A.</v>
      </c>
      <c r="D3111" s="39" t="s">
        <v>6966</v>
      </c>
      <c r="E3111" s="38" t="s">
        <v>6967</v>
      </c>
      <c r="F3111" s="38" t="s">
        <v>6968</v>
      </c>
      <c r="G3111" s="38" t="s">
        <v>41</v>
      </c>
      <c r="H3111" s="38" t="s">
        <v>15249</v>
      </c>
      <c r="I3111" s="38" t="s">
        <v>7033</v>
      </c>
      <c r="J3111" s="40" t="s">
        <v>15248</v>
      </c>
    </row>
    <row r="3112" spans="1:10" x14ac:dyDescent="0.25">
      <c r="A3112" s="37" t="s">
        <v>28</v>
      </c>
      <c r="B3112" s="38" t="s">
        <v>15250</v>
      </c>
      <c r="C3112" s="1" t="str">
        <f t="shared" si="48"/>
        <v>00193481-BANCO DO BRASIL S.A.</v>
      </c>
      <c r="D3112" s="39" t="s">
        <v>6966</v>
      </c>
      <c r="E3112" s="38" t="s">
        <v>6967</v>
      </c>
      <c r="F3112" s="38" t="s">
        <v>6968</v>
      </c>
      <c r="G3112" s="38" t="s">
        <v>7099</v>
      </c>
      <c r="H3112" s="38" t="s">
        <v>15251</v>
      </c>
      <c r="I3112" s="38" t="s">
        <v>7231</v>
      </c>
      <c r="J3112" s="40" t="s">
        <v>15250</v>
      </c>
    </row>
    <row r="3113" spans="1:10" x14ac:dyDescent="0.25">
      <c r="A3113" s="37" t="s">
        <v>28</v>
      </c>
      <c r="B3113" s="38" t="s">
        <v>15252</v>
      </c>
      <c r="C3113" s="1" t="str">
        <f t="shared" si="48"/>
        <v>00193482-BANCO DO BRASIL S.A.</v>
      </c>
      <c r="D3113" s="39" t="s">
        <v>6966</v>
      </c>
      <c r="E3113" s="38" t="s">
        <v>6967</v>
      </c>
      <c r="F3113" s="38" t="s">
        <v>6968</v>
      </c>
      <c r="G3113" s="38" t="s">
        <v>7099</v>
      </c>
      <c r="H3113" s="38" t="s">
        <v>15253</v>
      </c>
      <c r="I3113" s="38" t="s">
        <v>7231</v>
      </c>
      <c r="J3113" s="40" t="s">
        <v>15252</v>
      </c>
    </row>
    <row r="3114" spans="1:10" x14ac:dyDescent="0.25">
      <c r="A3114" s="37" t="s">
        <v>28</v>
      </c>
      <c r="B3114" s="38" t="s">
        <v>15254</v>
      </c>
      <c r="C3114" s="1" t="str">
        <f t="shared" si="48"/>
        <v>00193483-BANCO DO BRASIL S.A.</v>
      </c>
      <c r="D3114" s="39" t="s">
        <v>6966</v>
      </c>
      <c r="E3114" s="38" t="s">
        <v>6967</v>
      </c>
      <c r="F3114" s="38" t="s">
        <v>6968</v>
      </c>
      <c r="G3114" s="38" t="s">
        <v>7099</v>
      </c>
      <c r="H3114" s="38" t="s">
        <v>15255</v>
      </c>
      <c r="I3114" s="38" t="s">
        <v>7231</v>
      </c>
      <c r="J3114" s="40" t="s">
        <v>15254</v>
      </c>
    </row>
    <row r="3115" spans="1:10" x14ac:dyDescent="0.25">
      <c r="A3115" s="37" t="s">
        <v>28</v>
      </c>
      <c r="B3115" s="38" t="s">
        <v>15256</v>
      </c>
      <c r="C3115" s="1" t="str">
        <f t="shared" si="48"/>
        <v>00193485-BANCO DO BRASIL S.A.</v>
      </c>
      <c r="D3115" s="39" t="s">
        <v>6966</v>
      </c>
      <c r="E3115" s="38" t="s">
        <v>6967</v>
      </c>
      <c r="F3115" s="38" t="s">
        <v>6968</v>
      </c>
      <c r="G3115" s="38" t="s">
        <v>7099</v>
      </c>
      <c r="H3115" s="38" t="s">
        <v>15257</v>
      </c>
      <c r="I3115" s="38" t="s">
        <v>7231</v>
      </c>
      <c r="J3115" s="40" t="s">
        <v>15256</v>
      </c>
    </row>
    <row r="3116" spans="1:10" x14ac:dyDescent="0.25">
      <c r="A3116" s="37" t="s">
        <v>28</v>
      </c>
      <c r="B3116" s="38" t="s">
        <v>15258</v>
      </c>
      <c r="C3116" s="1" t="str">
        <f t="shared" si="48"/>
        <v>00193486-BANCO DO BRASIL S.A.</v>
      </c>
      <c r="D3116" s="39" t="s">
        <v>6966</v>
      </c>
      <c r="E3116" s="38" t="s">
        <v>6967</v>
      </c>
      <c r="F3116" s="38" t="s">
        <v>6968</v>
      </c>
      <c r="G3116" s="38" t="s">
        <v>7099</v>
      </c>
      <c r="H3116" s="38" t="s">
        <v>15259</v>
      </c>
      <c r="I3116" s="38" t="s">
        <v>7231</v>
      </c>
      <c r="J3116" s="40" t="s">
        <v>15258</v>
      </c>
    </row>
    <row r="3117" spans="1:10" x14ac:dyDescent="0.25">
      <c r="A3117" s="37" t="s">
        <v>28</v>
      </c>
      <c r="B3117" s="38" t="s">
        <v>15260</v>
      </c>
      <c r="C3117" s="1" t="str">
        <f t="shared" si="48"/>
        <v>00193487-BANCO DO BRASIL S.A.</v>
      </c>
      <c r="D3117" s="39" t="s">
        <v>6966</v>
      </c>
      <c r="E3117" s="38" t="s">
        <v>6967</v>
      </c>
      <c r="F3117" s="38" t="s">
        <v>6968</v>
      </c>
      <c r="G3117" s="38" t="s">
        <v>25</v>
      </c>
      <c r="H3117" s="38" t="s">
        <v>14230</v>
      </c>
      <c r="I3117" s="38" t="s">
        <v>7024</v>
      </c>
      <c r="J3117" s="40" t="s">
        <v>15260</v>
      </c>
    </row>
    <row r="3118" spans="1:10" x14ac:dyDescent="0.25">
      <c r="A3118" s="37" t="s">
        <v>28</v>
      </c>
      <c r="B3118" s="38" t="s">
        <v>15261</v>
      </c>
      <c r="C3118" s="1" t="str">
        <f t="shared" si="48"/>
        <v>00193489-BANCO DO BRASIL S.A.</v>
      </c>
      <c r="D3118" s="39" t="s">
        <v>6966</v>
      </c>
      <c r="E3118" s="38" t="s">
        <v>6967</v>
      </c>
      <c r="F3118" s="38" t="s">
        <v>6968</v>
      </c>
      <c r="G3118" s="38" t="s">
        <v>35</v>
      </c>
      <c r="H3118" s="38" t="s">
        <v>15262</v>
      </c>
      <c r="I3118" s="38" t="s">
        <v>7070</v>
      </c>
      <c r="J3118" s="40" t="s">
        <v>15261</v>
      </c>
    </row>
    <row r="3119" spans="1:10" x14ac:dyDescent="0.25">
      <c r="A3119" s="37" t="s">
        <v>28</v>
      </c>
      <c r="B3119" s="38" t="s">
        <v>15263</v>
      </c>
      <c r="C3119" s="1" t="str">
        <f t="shared" si="48"/>
        <v>00193490-BANCO DO BRASIL S.A.</v>
      </c>
      <c r="D3119" s="39" t="s">
        <v>6966</v>
      </c>
      <c r="E3119" s="38" t="s">
        <v>6967</v>
      </c>
      <c r="F3119" s="38" t="s">
        <v>6968</v>
      </c>
      <c r="G3119" s="38" t="s">
        <v>35</v>
      </c>
      <c r="H3119" s="38" t="s">
        <v>15264</v>
      </c>
      <c r="I3119" s="38" t="s">
        <v>7070</v>
      </c>
      <c r="J3119" s="40" t="s">
        <v>15263</v>
      </c>
    </row>
    <row r="3120" spans="1:10" x14ac:dyDescent="0.25">
      <c r="A3120" s="37" t="s">
        <v>28</v>
      </c>
      <c r="B3120" s="38" t="s">
        <v>15265</v>
      </c>
      <c r="C3120" s="1" t="str">
        <f t="shared" si="48"/>
        <v>00193491-BANCO DO BRASIL S.A.</v>
      </c>
      <c r="D3120" s="39" t="s">
        <v>6966</v>
      </c>
      <c r="E3120" s="38" t="s">
        <v>6967</v>
      </c>
      <c r="F3120" s="38" t="s">
        <v>6968</v>
      </c>
      <c r="G3120" s="38" t="s">
        <v>35</v>
      </c>
      <c r="H3120" s="38" t="s">
        <v>15266</v>
      </c>
      <c r="I3120" s="38" t="s">
        <v>7070</v>
      </c>
      <c r="J3120" s="40" t="s">
        <v>15265</v>
      </c>
    </row>
    <row r="3121" spans="1:10" x14ac:dyDescent="0.25">
      <c r="A3121" s="37" t="s">
        <v>28</v>
      </c>
      <c r="B3121" s="38" t="s">
        <v>15267</v>
      </c>
      <c r="C3121" s="1" t="str">
        <f t="shared" si="48"/>
        <v>00193493-BANCO DO BRASIL S.A.</v>
      </c>
      <c r="D3121" s="39" t="s">
        <v>6966</v>
      </c>
      <c r="E3121" s="38" t="s">
        <v>6967</v>
      </c>
      <c r="F3121" s="38" t="s">
        <v>6968</v>
      </c>
      <c r="G3121" s="38" t="s">
        <v>35</v>
      </c>
      <c r="H3121" s="38" t="s">
        <v>15268</v>
      </c>
      <c r="I3121" s="38" t="s">
        <v>7070</v>
      </c>
      <c r="J3121" s="40" t="s">
        <v>15267</v>
      </c>
    </row>
    <row r="3122" spans="1:10" x14ac:dyDescent="0.25">
      <c r="A3122" s="37" t="s">
        <v>28</v>
      </c>
      <c r="B3122" s="38" t="s">
        <v>15269</v>
      </c>
      <c r="C3122" s="1" t="str">
        <f t="shared" si="48"/>
        <v>00193494-BANCO DO BRASIL S.A.</v>
      </c>
      <c r="D3122" s="39" t="s">
        <v>6966</v>
      </c>
      <c r="E3122" s="38" t="s">
        <v>6967</v>
      </c>
      <c r="F3122" s="38" t="s">
        <v>6968</v>
      </c>
      <c r="G3122" s="38" t="s">
        <v>35</v>
      </c>
      <c r="H3122" s="38" t="s">
        <v>15270</v>
      </c>
      <c r="I3122" s="38" t="s">
        <v>7070</v>
      </c>
      <c r="J3122" s="40" t="s">
        <v>15269</v>
      </c>
    </row>
    <row r="3123" spans="1:10" x14ac:dyDescent="0.25">
      <c r="A3123" s="37" t="s">
        <v>28</v>
      </c>
      <c r="B3123" s="38" t="s">
        <v>15271</v>
      </c>
      <c r="C3123" s="1" t="str">
        <f t="shared" si="48"/>
        <v>00193495-BANCO DO BRASIL S.A.</v>
      </c>
      <c r="D3123" s="39" t="s">
        <v>6966</v>
      </c>
      <c r="E3123" s="38" t="s">
        <v>6967</v>
      </c>
      <c r="F3123" s="38" t="s">
        <v>6968</v>
      </c>
      <c r="G3123" s="38" t="s">
        <v>35</v>
      </c>
      <c r="H3123" s="38" t="s">
        <v>15272</v>
      </c>
      <c r="I3123" s="38" t="s">
        <v>7070</v>
      </c>
      <c r="J3123" s="40" t="s">
        <v>15271</v>
      </c>
    </row>
    <row r="3124" spans="1:10" x14ac:dyDescent="0.25">
      <c r="A3124" s="37" t="s">
        <v>28</v>
      </c>
      <c r="B3124" s="38" t="s">
        <v>15273</v>
      </c>
      <c r="C3124" s="1" t="str">
        <f t="shared" si="48"/>
        <v>00193496-BANCO DO BRASIL S.A.</v>
      </c>
      <c r="D3124" s="39" t="s">
        <v>6966</v>
      </c>
      <c r="E3124" s="38" t="s">
        <v>6967</v>
      </c>
      <c r="F3124" s="38" t="s">
        <v>6968</v>
      </c>
      <c r="G3124" s="38" t="s">
        <v>37</v>
      </c>
      <c r="H3124" s="38" t="s">
        <v>15274</v>
      </c>
      <c r="I3124" s="38" t="s">
        <v>7116</v>
      </c>
      <c r="J3124" s="40" t="s">
        <v>15273</v>
      </c>
    </row>
    <row r="3125" spans="1:10" x14ac:dyDescent="0.25">
      <c r="A3125" s="37" t="s">
        <v>28</v>
      </c>
      <c r="B3125" s="38" t="s">
        <v>15275</v>
      </c>
      <c r="C3125" s="1" t="str">
        <f t="shared" si="48"/>
        <v>00193497-BANCO DO BRASIL S.A.</v>
      </c>
      <c r="D3125" s="39" t="s">
        <v>6966</v>
      </c>
      <c r="E3125" s="38" t="s">
        <v>6967</v>
      </c>
      <c r="F3125" s="38" t="s">
        <v>6968</v>
      </c>
      <c r="G3125" s="38" t="s">
        <v>37</v>
      </c>
      <c r="H3125" s="38" t="s">
        <v>15276</v>
      </c>
      <c r="I3125" s="38" t="s">
        <v>7116</v>
      </c>
      <c r="J3125" s="40" t="s">
        <v>15275</v>
      </c>
    </row>
    <row r="3126" spans="1:10" x14ac:dyDescent="0.25">
      <c r="A3126" s="37" t="s">
        <v>28</v>
      </c>
      <c r="B3126" s="38" t="s">
        <v>15277</v>
      </c>
      <c r="C3126" s="1" t="str">
        <f t="shared" si="48"/>
        <v>00193498-BANCO DO BRASIL S.A.</v>
      </c>
      <c r="D3126" s="39" t="s">
        <v>6966</v>
      </c>
      <c r="E3126" s="38" t="s">
        <v>6967</v>
      </c>
      <c r="F3126" s="38" t="s">
        <v>6968</v>
      </c>
      <c r="G3126" s="38" t="s">
        <v>42</v>
      </c>
      <c r="H3126" s="38" t="s">
        <v>15278</v>
      </c>
      <c r="I3126" s="38" t="s">
        <v>13886</v>
      </c>
      <c r="J3126" s="40" t="s">
        <v>15277</v>
      </c>
    </row>
    <row r="3127" spans="1:10" x14ac:dyDescent="0.25">
      <c r="A3127" s="37" t="s">
        <v>28</v>
      </c>
      <c r="B3127" s="38" t="s">
        <v>15279</v>
      </c>
      <c r="C3127" s="1" t="str">
        <f t="shared" si="48"/>
        <v>00193499-BANCO DO BRASIL S.A.</v>
      </c>
      <c r="D3127" s="39" t="s">
        <v>6966</v>
      </c>
      <c r="E3127" s="38" t="s">
        <v>6967</v>
      </c>
      <c r="F3127" s="38" t="s">
        <v>6968</v>
      </c>
      <c r="G3127" s="38" t="s">
        <v>42</v>
      </c>
      <c r="H3127" s="38" t="s">
        <v>15280</v>
      </c>
      <c r="I3127" s="38" t="s">
        <v>7110</v>
      </c>
      <c r="J3127" s="40" t="s">
        <v>15279</v>
      </c>
    </row>
    <row r="3128" spans="1:10" x14ac:dyDescent="0.25">
      <c r="A3128" s="37" t="s">
        <v>28</v>
      </c>
      <c r="B3128" s="38" t="s">
        <v>15281</v>
      </c>
      <c r="C3128" s="1" t="str">
        <f t="shared" si="48"/>
        <v>00193500-BANCO DO BRASIL S.A.</v>
      </c>
      <c r="D3128" s="39" t="s">
        <v>6966</v>
      </c>
      <c r="E3128" s="38" t="s">
        <v>6967</v>
      </c>
      <c r="F3128" s="38" t="s">
        <v>6968</v>
      </c>
      <c r="G3128" s="38" t="s">
        <v>30</v>
      </c>
      <c r="H3128" s="38" t="s">
        <v>15282</v>
      </c>
      <c r="I3128" s="38" t="s">
        <v>15283</v>
      </c>
      <c r="J3128" s="40" t="s">
        <v>15281</v>
      </c>
    </row>
    <row r="3129" spans="1:10" x14ac:dyDescent="0.25">
      <c r="A3129" s="37" t="s">
        <v>28</v>
      </c>
      <c r="B3129" s="38" t="s">
        <v>15284</v>
      </c>
      <c r="C3129" s="1" t="str">
        <f t="shared" si="48"/>
        <v>00193501-BANCO DO BRASIL S.A.</v>
      </c>
      <c r="D3129" s="39" t="s">
        <v>6966</v>
      </c>
      <c r="E3129" s="38" t="s">
        <v>6967</v>
      </c>
      <c r="F3129" s="38" t="s">
        <v>6968</v>
      </c>
      <c r="G3129" s="38" t="s">
        <v>7001</v>
      </c>
      <c r="H3129" s="38" t="s">
        <v>15285</v>
      </c>
      <c r="I3129" s="38" t="s">
        <v>7003</v>
      </c>
      <c r="J3129" s="40" t="s">
        <v>15284</v>
      </c>
    </row>
    <row r="3130" spans="1:10" x14ac:dyDescent="0.25">
      <c r="A3130" s="37" t="s">
        <v>28</v>
      </c>
      <c r="B3130" s="38" t="s">
        <v>15286</v>
      </c>
      <c r="C3130" s="1" t="str">
        <f t="shared" si="48"/>
        <v>00193502-BANCO DO BRASIL S.A.</v>
      </c>
      <c r="D3130" s="39" t="s">
        <v>6966</v>
      </c>
      <c r="E3130" s="38" t="s">
        <v>6967</v>
      </c>
      <c r="F3130" s="38" t="s">
        <v>6968</v>
      </c>
      <c r="G3130" s="38" t="s">
        <v>7001</v>
      </c>
      <c r="H3130" s="38" t="s">
        <v>15287</v>
      </c>
      <c r="I3130" s="38" t="s">
        <v>7003</v>
      </c>
      <c r="J3130" s="40" t="s">
        <v>15286</v>
      </c>
    </row>
    <row r="3131" spans="1:10" x14ac:dyDescent="0.25">
      <c r="A3131" s="37" t="s">
        <v>28</v>
      </c>
      <c r="B3131" s="38" t="s">
        <v>15288</v>
      </c>
      <c r="C3131" s="1" t="str">
        <f t="shared" si="48"/>
        <v>00193503-BANCO DO BRASIL S.A.</v>
      </c>
      <c r="D3131" s="39" t="s">
        <v>6966</v>
      </c>
      <c r="E3131" s="38" t="s">
        <v>6967</v>
      </c>
      <c r="F3131" s="38" t="s">
        <v>6968</v>
      </c>
      <c r="G3131" s="38" t="s">
        <v>32</v>
      </c>
      <c r="H3131" s="38" t="s">
        <v>15289</v>
      </c>
      <c r="I3131" s="38" t="s">
        <v>15290</v>
      </c>
      <c r="J3131" s="40" t="s">
        <v>15288</v>
      </c>
    </row>
    <row r="3132" spans="1:10" x14ac:dyDescent="0.25">
      <c r="A3132" s="37" t="s">
        <v>28</v>
      </c>
      <c r="B3132" s="38" t="s">
        <v>15291</v>
      </c>
      <c r="C3132" s="1" t="str">
        <f t="shared" si="48"/>
        <v>00193504-BANCO DO BRASIL S.A.</v>
      </c>
      <c r="D3132" s="39" t="s">
        <v>6966</v>
      </c>
      <c r="E3132" s="38" t="s">
        <v>6967</v>
      </c>
      <c r="F3132" s="38" t="s">
        <v>6968</v>
      </c>
      <c r="G3132" s="38" t="s">
        <v>32</v>
      </c>
      <c r="H3132" s="38" t="s">
        <v>15292</v>
      </c>
      <c r="I3132" s="38" t="s">
        <v>15293</v>
      </c>
      <c r="J3132" s="40" t="s">
        <v>15291</v>
      </c>
    </row>
    <row r="3133" spans="1:10" x14ac:dyDescent="0.25">
      <c r="A3133" s="37" t="s">
        <v>28</v>
      </c>
      <c r="B3133" s="38" t="s">
        <v>15294</v>
      </c>
      <c r="C3133" s="1" t="str">
        <f t="shared" si="48"/>
        <v>00193505-BANCO DO BRASIL S.A.</v>
      </c>
      <c r="D3133" s="39" t="s">
        <v>6966</v>
      </c>
      <c r="E3133" s="38" t="s">
        <v>6967</v>
      </c>
      <c r="F3133" s="38" t="s">
        <v>6968</v>
      </c>
      <c r="G3133" s="38" t="s">
        <v>32</v>
      </c>
      <c r="H3133" s="38" t="s">
        <v>15295</v>
      </c>
      <c r="I3133" s="38" t="s">
        <v>6989</v>
      </c>
      <c r="J3133" s="40" t="s">
        <v>15294</v>
      </c>
    </row>
    <row r="3134" spans="1:10" x14ac:dyDescent="0.25">
      <c r="A3134" s="37" t="s">
        <v>28</v>
      </c>
      <c r="B3134" s="38" t="s">
        <v>15296</v>
      </c>
      <c r="C3134" s="1" t="str">
        <f t="shared" si="48"/>
        <v>00193506-BANCO DO BRASIL S.A.</v>
      </c>
      <c r="D3134" s="39" t="s">
        <v>6966</v>
      </c>
      <c r="E3134" s="38" t="s">
        <v>6967</v>
      </c>
      <c r="F3134" s="38" t="s">
        <v>6968</v>
      </c>
      <c r="G3134" s="38" t="s">
        <v>7039</v>
      </c>
      <c r="H3134" s="38" t="s">
        <v>15297</v>
      </c>
      <c r="I3134" s="38" t="s">
        <v>7104</v>
      </c>
      <c r="J3134" s="40" t="s">
        <v>15296</v>
      </c>
    </row>
    <row r="3135" spans="1:10" x14ac:dyDescent="0.25">
      <c r="A3135" s="37" t="s">
        <v>28</v>
      </c>
      <c r="B3135" s="38" t="s">
        <v>15298</v>
      </c>
      <c r="C3135" s="1" t="str">
        <f t="shared" si="48"/>
        <v>00193507-BANCO DO BRASIL S.A.</v>
      </c>
      <c r="D3135" s="39" t="s">
        <v>6966</v>
      </c>
      <c r="E3135" s="38" t="s">
        <v>6967</v>
      </c>
      <c r="F3135" s="38" t="s">
        <v>6968</v>
      </c>
      <c r="G3135" s="38" t="s">
        <v>7039</v>
      </c>
      <c r="H3135" s="38" t="s">
        <v>15299</v>
      </c>
      <c r="I3135" s="38" t="s">
        <v>7104</v>
      </c>
      <c r="J3135" s="40" t="s">
        <v>15298</v>
      </c>
    </row>
    <row r="3136" spans="1:10" x14ac:dyDescent="0.25">
      <c r="A3136" s="37" t="s">
        <v>28</v>
      </c>
      <c r="B3136" s="38" t="s">
        <v>15300</v>
      </c>
      <c r="C3136" s="1" t="str">
        <f t="shared" si="48"/>
        <v>00193508-BANCO DO BRASIL S.A.</v>
      </c>
      <c r="D3136" s="39" t="s">
        <v>6966</v>
      </c>
      <c r="E3136" s="38" t="s">
        <v>6967</v>
      </c>
      <c r="F3136" s="38" t="s">
        <v>6968</v>
      </c>
      <c r="G3136" s="38" t="s">
        <v>33</v>
      </c>
      <c r="H3136" s="38" t="s">
        <v>15301</v>
      </c>
      <c r="I3136" s="38" t="s">
        <v>8515</v>
      </c>
      <c r="J3136" s="40" t="s">
        <v>15300</v>
      </c>
    </row>
    <row r="3137" spans="1:10" x14ac:dyDescent="0.25">
      <c r="A3137" s="37" t="s">
        <v>28</v>
      </c>
      <c r="B3137" s="38" t="s">
        <v>15302</v>
      </c>
      <c r="C3137" s="1" t="str">
        <f t="shared" si="48"/>
        <v>00193509-BANCO DO BRASIL S.A.</v>
      </c>
      <c r="D3137" s="39" t="s">
        <v>6966</v>
      </c>
      <c r="E3137" s="38" t="s">
        <v>6967</v>
      </c>
      <c r="F3137" s="38" t="s">
        <v>6968</v>
      </c>
      <c r="G3137" s="38" t="s">
        <v>33</v>
      </c>
      <c r="H3137" s="38" t="s">
        <v>15303</v>
      </c>
      <c r="I3137" s="38" t="s">
        <v>7293</v>
      </c>
      <c r="J3137" s="40" t="s">
        <v>15302</v>
      </c>
    </row>
    <row r="3138" spans="1:10" x14ac:dyDescent="0.25">
      <c r="A3138" s="37" t="s">
        <v>28</v>
      </c>
      <c r="B3138" s="38" t="s">
        <v>15304</v>
      </c>
      <c r="C3138" s="1" t="str">
        <f t="shared" si="48"/>
        <v>00193510-BANCO DO BRASIL S.A.</v>
      </c>
      <c r="D3138" s="39" t="s">
        <v>6966</v>
      </c>
      <c r="E3138" s="38" t="s">
        <v>6967</v>
      </c>
      <c r="F3138" s="38" t="s">
        <v>6968</v>
      </c>
      <c r="G3138" s="38" t="s">
        <v>33</v>
      </c>
      <c r="H3138" s="38" t="s">
        <v>15305</v>
      </c>
      <c r="I3138" s="38" t="s">
        <v>6996</v>
      </c>
      <c r="J3138" s="40" t="s">
        <v>15304</v>
      </c>
    </row>
    <row r="3139" spans="1:10" x14ac:dyDescent="0.25">
      <c r="A3139" s="37" t="s">
        <v>28</v>
      </c>
      <c r="B3139" s="38" t="s">
        <v>15306</v>
      </c>
      <c r="C3139" s="1" t="str">
        <f t="shared" ref="C3139:C3202" si="49">CONCATENATE(B3139,"-",F3139)</f>
        <v>00193511-BANCO DO BRASIL S.A.</v>
      </c>
      <c r="D3139" s="39" t="s">
        <v>6966</v>
      </c>
      <c r="E3139" s="38" t="s">
        <v>6967</v>
      </c>
      <c r="F3139" s="38" t="s">
        <v>6968</v>
      </c>
      <c r="G3139" s="38" t="s">
        <v>33</v>
      </c>
      <c r="H3139" s="38" t="s">
        <v>15307</v>
      </c>
      <c r="I3139" s="38" t="s">
        <v>6996</v>
      </c>
      <c r="J3139" s="40" t="s">
        <v>15306</v>
      </c>
    </row>
    <row r="3140" spans="1:10" x14ac:dyDescent="0.25">
      <c r="A3140" s="37" t="s">
        <v>28</v>
      </c>
      <c r="B3140" s="38" t="s">
        <v>15308</v>
      </c>
      <c r="C3140" s="1" t="str">
        <f t="shared" si="49"/>
        <v>00193512-BANCO DO BRASIL S.A.</v>
      </c>
      <c r="D3140" s="39" t="s">
        <v>6966</v>
      </c>
      <c r="E3140" s="38" t="s">
        <v>6967</v>
      </c>
      <c r="F3140" s="38" t="s">
        <v>6968</v>
      </c>
      <c r="G3140" s="38" t="s">
        <v>33</v>
      </c>
      <c r="H3140" s="38" t="s">
        <v>15309</v>
      </c>
      <c r="I3140" s="38" t="s">
        <v>8000</v>
      </c>
      <c r="J3140" s="40" t="s">
        <v>15308</v>
      </c>
    </row>
    <row r="3141" spans="1:10" x14ac:dyDescent="0.25">
      <c r="A3141" s="37" t="s">
        <v>28</v>
      </c>
      <c r="B3141" s="38" t="s">
        <v>15310</v>
      </c>
      <c r="C3141" s="1" t="str">
        <f t="shared" si="49"/>
        <v>00193514-BANCO DO BRASIL S.A.</v>
      </c>
      <c r="D3141" s="39" t="s">
        <v>6966</v>
      </c>
      <c r="E3141" s="38" t="s">
        <v>6967</v>
      </c>
      <c r="F3141" s="38" t="s">
        <v>6968</v>
      </c>
      <c r="G3141" s="38" t="s">
        <v>29</v>
      </c>
      <c r="H3141" s="38" t="s">
        <v>15311</v>
      </c>
      <c r="I3141" s="38" t="s">
        <v>6974</v>
      </c>
      <c r="J3141" s="40" t="s">
        <v>15310</v>
      </c>
    </row>
    <row r="3142" spans="1:10" x14ac:dyDescent="0.25">
      <c r="A3142" s="37" t="s">
        <v>28</v>
      </c>
      <c r="B3142" s="38" t="s">
        <v>15312</v>
      </c>
      <c r="C3142" s="1" t="str">
        <f t="shared" si="49"/>
        <v>00193515-BANCO DO BRASIL S.A.</v>
      </c>
      <c r="D3142" s="39" t="s">
        <v>6966</v>
      </c>
      <c r="E3142" s="38" t="s">
        <v>6967</v>
      </c>
      <c r="F3142" s="38" t="s">
        <v>6968</v>
      </c>
      <c r="G3142" s="38" t="s">
        <v>6991</v>
      </c>
      <c r="H3142" s="38" t="s">
        <v>15313</v>
      </c>
      <c r="I3142" s="38" t="s">
        <v>6993</v>
      </c>
      <c r="J3142" s="40" t="s">
        <v>15312</v>
      </c>
    </row>
    <row r="3143" spans="1:10" x14ac:dyDescent="0.25">
      <c r="A3143" s="37" t="s">
        <v>28</v>
      </c>
      <c r="B3143" s="38" t="s">
        <v>15314</v>
      </c>
      <c r="C3143" s="1" t="str">
        <f t="shared" si="49"/>
        <v>00193516-BANCO DO BRASIL S.A.</v>
      </c>
      <c r="D3143" s="39" t="s">
        <v>6966</v>
      </c>
      <c r="E3143" s="38" t="s">
        <v>6967</v>
      </c>
      <c r="F3143" s="38" t="s">
        <v>6968</v>
      </c>
      <c r="G3143" s="38" t="s">
        <v>6969</v>
      </c>
      <c r="H3143" s="38" t="s">
        <v>15315</v>
      </c>
      <c r="I3143" s="38" t="s">
        <v>6971</v>
      </c>
      <c r="J3143" s="40" t="s">
        <v>15314</v>
      </c>
    </row>
    <row r="3144" spans="1:10" x14ac:dyDescent="0.25">
      <c r="A3144" s="37" t="s">
        <v>28</v>
      </c>
      <c r="B3144" s="38" t="s">
        <v>15316</v>
      </c>
      <c r="C3144" s="1" t="str">
        <f t="shared" si="49"/>
        <v>00193517-BANCO DO BRASIL S.A.</v>
      </c>
      <c r="D3144" s="39" t="s">
        <v>6966</v>
      </c>
      <c r="E3144" s="38" t="s">
        <v>6967</v>
      </c>
      <c r="F3144" s="38" t="s">
        <v>6968</v>
      </c>
      <c r="G3144" s="38" t="s">
        <v>6969</v>
      </c>
      <c r="H3144" s="38" t="s">
        <v>15317</v>
      </c>
      <c r="I3144" s="38" t="s">
        <v>6971</v>
      </c>
      <c r="J3144" s="40" t="s">
        <v>15316</v>
      </c>
    </row>
    <row r="3145" spans="1:10" x14ac:dyDescent="0.25">
      <c r="A3145" s="37" t="s">
        <v>28</v>
      </c>
      <c r="B3145" s="38" t="s">
        <v>15318</v>
      </c>
      <c r="C3145" s="1" t="str">
        <f t="shared" si="49"/>
        <v>00193518-BANCO DO BRASIL S.A.</v>
      </c>
      <c r="D3145" s="39" t="s">
        <v>6966</v>
      </c>
      <c r="E3145" s="38" t="s">
        <v>6967</v>
      </c>
      <c r="F3145" s="38" t="s">
        <v>6968</v>
      </c>
      <c r="G3145" s="38" t="s">
        <v>6969</v>
      </c>
      <c r="H3145" s="38" t="s">
        <v>15319</v>
      </c>
      <c r="I3145" s="38" t="s">
        <v>6971</v>
      </c>
      <c r="J3145" s="40" t="s">
        <v>15318</v>
      </c>
    </row>
    <row r="3146" spans="1:10" x14ac:dyDescent="0.25">
      <c r="A3146" s="37" t="s">
        <v>28</v>
      </c>
      <c r="B3146" s="38" t="s">
        <v>15320</v>
      </c>
      <c r="C3146" s="1" t="str">
        <f t="shared" si="49"/>
        <v>00193519-BANCO DO BRASIL S.A.</v>
      </c>
      <c r="D3146" s="39" t="s">
        <v>6966</v>
      </c>
      <c r="E3146" s="38" t="s">
        <v>6967</v>
      </c>
      <c r="F3146" s="38" t="s">
        <v>6968</v>
      </c>
      <c r="G3146" s="38" t="s">
        <v>6969</v>
      </c>
      <c r="H3146" s="38" t="s">
        <v>15321</v>
      </c>
      <c r="I3146" s="38" t="s">
        <v>6971</v>
      </c>
      <c r="J3146" s="40" t="s">
        <v>15320</v>
      </c>
    </row>
    <row r="3147" spans="1:10" x14ac:dyDescent="0.25">
      <c r="A3147" s="37" t="s">
        <v>28</v>
      </c>
      <c r="B3147" s="38" t="s">
        <v>15322</v>
      </c>
      <c r="C3147" s="1" t="str">
        <f t="shared" si="49"/>
        <v>00193520-BANCO DO BRASIL S.A.</v>
      </c>
      <c r="D3147" s="39" t="s">
        <v>6966</v>
      </c>
      <c r="E3147" s="38" t="s">
        <v>6967</v>
      </c>
      <c r="F3147" s="38" t="s">
        <v>6968</v>
      </c>
      <c r="G3147" s="38" t="s">
        <v>6969</v>
      </c>
      <c r="H3147" s="38" t="s">
        <v>15323</v>
      </c>
      <c r="I3147" s="38" t="s">
        <v>6971</v>
      </c>
      <c r="J3147" s="40" t="s">
        <v>15322</v>
      </c>
    </row>
    <row r="3148" spans="1:10" x14ac:dyDescent="0.25">
      <c r="A3148" s="37" t="s">
        <v>28</v>
      </c>
      <c r="B3148" s="38" t="s">
        <v>15324</v>
      </c>
      <c r="C3148" s="1" t="str">
        <f t="shared" si="49"/>
        <v>00193521-BANCO DO BRASIL S.A.</v>
      </c>
      <c r="D3148" s="39" t="s">
        <v>6966</v>
      </c>
      <c r="E3148" s="38" t="s">
        <v>6967</v>
      </c>
      <c r="F3148" s="38" t="s">
        <v>6968</v>
      </c>
      <c r="G3148" s="38" t="s">
        <v>6969</v>
      </c>
      <c r="H3148" s="38" t="s">
        <v>15325</v>
      </c>
      <c r="I3148" s="38" t="s">
        <v>6971</v>
      </c>
      <c r="J3148" s="40" t="s">
        <v>15324</v>
      </c>
    </row>
    <row r="3149" spans="1:10" x14ac:dyDescent="0.25">
      <c r="A3149" s="37" t="s">
        <v>28</v>
      </c>
      <c r="B3149" s="38" t="s">
        <v>15326</v>
      </c>
      <c r="C3149" s="1" t="str">
        <f t="shared" si="49"/>
        <v>00193522-BANCO DO BRASIL S.A.</v>
      </c>
      <c r="D3149" s="39" t="s">
        <v>6966</v>
      </c>
      <c r="E3149" s="38" t="s">
        <v>6967</v>
      </c>
      <c r="F3149" s="38" t="s">
        <v>6968</v>
      </c>
      <c r="G3149" s="38" t="s">
        <v>6969</v>
      </c>
      <c r="H3149" s="38" t="s">
        <v>15327</v>
      </c>
      <c r="I3149" s="38" t="s">
        <v>6971</v>
      </c>
      <c r="J3149" s="40" t="s">
        <v>15326</v>
      </c>
    </row>
    <row r="3150" spans="1:10" x14ac:dyDescent="0.25">
      <c r="A3150" s="37" t="s">
        <v>28</v>
      </c>
      <c r="B3150" s="38" t="s">
        <v>15328</v>
      </c>
      <c r="C3150" s="1" t="str">
        <f t="shared" si="49"/>
        <v>00193525-BANCO DO BRASIL S.A.</v>
      </c>
      <c r="D3150" s="39" t="s">
        <v>6966</v>
      </c>
      <c r="E3150" s="38" t="s">
        <v>6967</v>
      </c>
      <c r="F3150" s="38" t="s">
        <v>6968</v>
      </c>
      <c r="G3150" s="38" t="s">
        <v>7035</v>
      </c>
      <c r="H3150" s="38" t="s">
        <v>15329</v>
      </c>
      <c r="I3150" s="38" t="s">
        <v>7037</v>
      </c>
      <c r="J3150" s="40" t="s">
        <v>15328</v>
      </c>
    </row>
    <row r="3151" spans="1:10" x14ac:dyDescent="0.25">
      <c r="A3151" s="37" t="s">
        <v>28</v>
      </c>
      <c r="B3151" s="38" t="s">
        <v>15330</v>
      </c>
      <c r="C3151" s="1" t="str">
        <f t="shared" si="49"/>
        <v>00193526-BANCO DO BRASIL S.A.</v>
      </c>
      <c r="D3151" s="39" t="s">
        <v>6966</v>
      </c>
      <c r="E3151" s="38" t="s">
        <v>6967</v>
      </c>
      <c r="F3151" s="38" t="s">
        <v>6968</v>
      </c>
      <c r="G3151" s="38" t="s">
        <v>7035</v>
      </c>
      <c r="H3151" s="38" t="s">
        <v>15331</v>
      </c>
      <c r="I3151" s="38" t="s">
        <v>7079</v>
      </c>
      <c r="J3151" s="40" t="s">
        <v>15330</v>
      </c>
    </row>
    <row r="3152" spans="1:10" x14ac:dyDescent="0.25">
      <c r="A3152" s="37" t="s">
        <v>28</v>
      </c>
      <c r="B3152" s="38" t="s">
        <v>15332</v>
      </c>
      <c r="C3152" s="1" t="str">
        <f t="shared" si="49"/>
        <v>00193527-BANCO DO BRASIL S.A.</v>
      </c>
      <c r="D3152" s="39" t="s">
        <v>6966</v>
      </c>
      <c r="E3152" s="38" t="s">
        <v>6967</v>
      </c>
      <c r="F3152" s="38" t="s">
        <v>6968</v>
      </c>
      <c r="G3152" s="38" t="s">
        <v>34</v>
      </c>
      <c r="H3152" s="38" t="s">
        <v>15333</v>
      </c>
      <c r="I3152" s="38" t="s">
        <v>6999</v>
      </c>
      <c r="J3152" s="40" t="s">
        <v>15332</v>
      </c>
    </row>
    <row r="3153" spans="1:10" x14ac:dyDescent="0.25">
      <c r="A3153" s="37" t="s">
        <v>28</v>
      </c>
      <c r="B3153" s="38" t="s">
        <v>15334</v>
      </c>
      <c r="C3153" s="1" t="str">
        <f t="shared" si="49"/>
        <v>00193528-BANCO DO BRASIL S.A.</v>
      </c>
      <c r="D3153" s="39" t="s">
        <v>6966</v>
      </c>
      <c r="E3153" s="38" t="s">
        <v>6967</v>
      </c>
      <c r="F3153" s="38" t="s">
        <v>6968</v>
      </c>
      <c r="G3153" s="38" t="s">
        <v>34</v>
      </c>
      <c r="H3153" s="38" t="s">
        <v>15335</v>
      </c>
      <c r="I3153" s="38" t="s">
        <v>6999</v>
      </c>
      <c r="J3153" s="40" t="s">
        <v>15334</v>
      </c>
    </row>
    <row r="3154" spans="1:10" x14ac:dyDescent="0.25">
      <c r="A3154" s="37" t="s">
        <v>28</v>
      </c>
      <c r="B3154" s="38" t="s">
        <v>15336</v>
      </c>
      <c r="C3154" s="1" t="str">
        <f t="shared" si="49"/>
        <v>00193529-BANCO DO BRASIL S.A.</v>
      </c>
      <c r="D3154" s="39" t="s">
        <v>6966</v>
      </c>
      <c r="E3154" s="38" t="s">
        <v>6967</v>
      </c>
      <c r="F3154" s="38" t="s">
        <v>6968</v>
      </c>
      <c r="G3154" s="38" t="s">
        <v>34</v>
      </c>
      <c r="H3154" s="38" t="s">
        <v>15337</v>
      </c>
      <c r="I3154" s="38" t="s">
        <v>6999</v>
      </c>
      <c r="J3154" s="40" t="s">
        <v>15336</v>
      </c>
    </row>
    <row r="3155" spans="1:10" x14ac:dyDescent="0.25">
      <c r="A3155" s="37" t="s">
        <v>28</v>
      </c>
      <c r="B3155" s="38" t="s">
        <v>15338</v>
      </c>
      <c r="C3155" s="1" t="str">
        <f t="shared" si="49"/>
        <v>00193530-BANCO DO BRASIL S.A.</v>
      </c>
      <c r="D3155" s="39" t="s">
        <v>6966</v>
      </c>
      <c r="E3155" s="38" t="s">
        <v>6967</v>
      </c>
      <c r="F3155" s="38" t="s">
        <v>6968</v>
      </c>
      <c r="G3155" s="38" t="s">
        <v>34</v>
      </c>
      <c r="H3155" s="38" t="s">
        <v>15339</v>
      </c>
      <c r="I3155" s="38" t="s">
        <v>6999</v>
      </c>
      <c r="J3155" s="40" t="s">
        <v>15338</v>
      </c>
    </row>
    <row r="3156" spans="1:10" x14ac:dyDescent="0.25">
      <c r="A3156" s="37" t="s">
        <v>28</v>
      </c>
      <c r="B3156" s="38" t="s">
        <v>15340</v>
      </c>
      <c r="C3156" s="1" t="str">
        <f t="shared" si="49"/>
        <v>00193534-BANCO DO BRASIL S.A.</v>
      </c>
      <c r="D3156" s="39" t="s">
        <v>6966</v>
      </c>
      <c r="E3156" s="38" t="s">
        <v>6967</v>
      </c>
      <c r="F3156" s="38" t="s">
        <v>6968</v>
      </c>
      <c r="G3156" s="38" t="s">
        <v>34</v>
      </c>
      <c r="H3156" s="38" t="s">
        <v>15341</v>
      </c>
      <c r="I3156" s="38" t="s">
        <v>7247</v>
      </c>
      <c r="J3156" s="40" t="s">
        <v>15340</v>
      </c>
    </row>
    <row r="3157" spans="1:10" x14ac:dyDescent="0.25">
      <c r="A3157" s="37" t="s">
        <v>28</v>
      </c>
      <c r="B3157" s="38" t="s">
        <v>15342</v>
      </c>
      <c r="C3157" s="1" t="str">
        <f t="shared" si="49"/>
        <v>00193535-BANCO DO BRASIL S.A.</v>
      </c>
      <c r="D3157" s="39" t="s">
        <v>6966</v>
      </c>
      <c r="E3157" s="38" t="s">
        <v>6967</v>
      </c>
      <c r="F3157" s="38" t="s">
        <v>6968</v>
      </c>
      <c r="G3157" s="38" t="s">
        <v>34</v>
      </c>
      <c r="H3157" s="38" t="s">
        <v>15343</v>
      </c>
      <c r="I3157" s="38" t="s">
        <v>11463</v>
      </c>
      <c r="J3157" s="40" t="s">
        <v>15342</v>
      </c>
    </row>
    <row r="3158" spans="1:10" x14ac:dyDescent="0.25">
      <c r="A3158" s="37" t="s">
        <v>28</v>
      </c>
      <c r="B3158" s="38" t="s">
        <v>15344</v>
      </c>
      <c r="C3158" s="1" t="str">
        <f t="shared" si="49"/>
        <v>00193536-BANCO DO BRASIL S.A.</v>
      </c>
      <c r="D3158" s="39" t="s">
        <v>6966</v>
      </c>
      <c r="E3158" s="38" t="s">
        <v>6967</v>
      </c>
      <c r="F3158" s="38" t="s">
        <v>6968</v>
      </c>
      <c r="G3158" s="38" t="s">
        <v>34</v>
      </c>
      <c r="H3158" s="38" t="s">
        <v>15345</v>
      </c>
      <c r="I3158" s="38" t="s">
        <v>6999</v>
      </c>
      <c r="J3158" s="40" t="s">
        <v>15344</v>
      </c>
    </row>
    <row r="3159" spans="1:10" x14ac:dyDescent="0.25">
      <c r="A3159" s="37" t="s">
        <v>28</v>
      </c>
      <c r="B3159" s="38" t="s">
        <v>15346</v>
      </c>
      <c r="C3159" s="1" t="str">
        <f t="shared" si="49"/>
        <v>00193537-BANCO DO BRASIL S.A.</v>
      </c>
      <c r="D3159" s="39" t="s">
        <v>6966</v>
      </c>
      <c r="E3159" s="38" t="s">
        <v>6967</v>
      </c>
      <c r="F3159" s="38" t="s">
        <v>6968</v>
      </c>
      <c r="G3159" s="38" t="s">
        <v>34</v>
      </c>
      <c r="H3159" s="38" t="s">
        <v>15347</v>
      </c>
      <c r="I3159" s="38" t="s">
        <v>6999</v>
      </c>
      <c r="J3159" s="40" t="s">
        <v>15346</v>
      </c>
    </row>
    <row r="3160" spans="1:10" x14ac:dyDescent="0.25">
      <c r="A3160" s="37" t="s">
        <v>28</v>
      </c>
      <c r="B3160" s="38" t="s">
        <v>15348</v>
      </c>
      <c r="C3160" s="1" t="str">
        <f t="shared" si="49"/>
        <v>00193539-BANCO DO BRASIL S.A.</v>
      </c>
      <c r="D3160" s="39" t="s">
        <v>6966</v>
      </c>
      <c r="E3160" s="38" t="s">
        <v>6967</v>
      </c>
      <c r="F3160" s="38" t="s">
        <v>6968</v>
      </c>
      <c r="G3160" s="38" t="s">
        <v>38</v>
      </c>
      <c r="H3160" s="38" t="s">
        <v>15349</v>
      </c>
      <c r="I3160" s="38" t="s">
        <v>7085</v>
      </c>
      <c r="J3160" s="40" t="s">
        <v>15348</v>
      </c>
    </row>
    <row r="3161" spans="1:10" x14ac:dyDescent="0.25">
      <c r="A3161" s="37" t="s">
        <v>28</v>
      </c>
      <c r="B3161" s="38" t="s">
        <v>15350</v>
      </c>
      <c r="C3161" s="1" t="str">
        <f t="shared" si="49"/>
        <v>00193540-BANCO DO BRASIL S.A.</v>
      </c>
      <c r="D3161" s="39" t="s">
        <v>6966</v>
      </c>
      <c r="E3161" s="38" t="s">
        <v>6967</v>
      </c>
      <c r="F3161" s="38" t="s">
        <v>6968</v>
      </c>
      <c r="G3161" s="38" t="s">
        <v>38</v>
      </c>
      <c r="H3161" s="38" t="s">
        <v>15351</v>
      </c>
      <c r="I3161" s="38" t="s">
        <v>7564</v>
      </c>
      <c r="J3161" s="40" t="s">
        <v>15350</v>
      </c>
    </row>
    <row r="3162" spans="1:10" x14ac:dyDescent="0.25">
      <c r="A3162" s="37" t="s">
        <v>28</v>
      </c>
      <c r="B3162" s="38" t="s">
        <v>15352</v>
      </c>
      <c r="C3162" s="1" t="str">
        <f t="shared" si="49"/>
        <v>00193541-BANCO DO BRASIL S.A.</v>
      </c>
      <c r="D3162" s="39" t="s">
        <v>6966</v>
      </c>
      <c r="E3162" s="38" t="s">
        <v>6967</v>
      </c>
      <c r="F3162" s="38" t="s">
        <v>6968</v>
      </c>
      <c r="G3162" s="38" t="s">
        <v>38</v>
      </c>
      <c r="H3162" s="38" t="s">
        <v>15353</v>
      </c>
      <c r="I3162" s="38" t="s">
        <v>8158</v>
      </c>
      <c r="J3162" s="40" t="s">
        <v>15352</v>
      </c>
    </row>
    <row r="3163" spans="1:10" x14ac:dyDescent="0.25">
      <c r="A3163" s="37" t="s">
        <v>28</v>
      </c>
      <c r="B3163" s="38" t="s">
        <v>15354</v>
      </c>
      <c r="C3163" s="1" t="str">
        <f t="shared" si="49"/>
        <v>00193542-BANCO DO BRASIL S.A.</v>
      </c>
      <c r="D3163" s="39" t="s">
        <v>6966</v>
      </c>
      <c r="E3163" s="38" t="s">
        <v>6967</v>
      </c>
      <c r="F3163" s="38" t="s">
        <v>6968</v>
      </c>
      <c r="G3163" s="38" t="s">
        <v>38</v>
      </c>
      <c r="H3163" s="38" t="s">
        <v>15355</v>
      </c>
      <c r="I3163" s="38" t="s">
        <v>7909</v>
      </c>
      <c r="J3163" s="40" t="s">
        <v>15354</v>
      </c>
    </row>
    <row r="3164" spans="1:10" x14ac:dyDescent="0.25">
      <c r="A3164" s="37" t="s">
        <v>28</v>
      </c>
      <c r="B3164" s="38" t="s">
        <v>15356</v>
      </c>
      <c r="C3164" s="1" t="str">
        <f t="shared" si="49"/>
        <v>00193543-BANCO DO BRASIL S.A.</v>
      </c>
      <c r="D3164" s="39" t="s">
        <v>6966</v>
      </c>
      <c r="E3164" s="38" t="s">
        <v>6967</v>
      </c>
      <c r="F3164" s="38" t="s">
        <v>6968</v>
      </c>
      <c r="G3164" s="38" t="s">
        <v>38</v>
      </c>
      <c r="H3164" s="38" t="s">
        <v>15357</v>
      </c>
      <c r="I3164" s="38" t="s">
        <v>7085</v>
      </c>
      <c r="J3164" s="40" t="s">
        <v>15356</v>
      </c>
    </row>
    <row r="3165" spans="1:10" x14ac:dyDescent="0.25">
      <c r="A3165" s="37" t="s">
        <v>28</v>
      </c>
      <c r="B3165" s="38" t="s">
        <v>15358</v>
      </c>
      <c r="C3165" s="1" t="str">
        <f t="shared" si="49"/>
        <v>00193544-BANCO DO BRASIL S.A.</v>
      </c>
      <c r="D3165" s="39" t="s">
        <v>6966</v>
      </c>
      <c r="E3165" s="38" t="s">
        <v>6967</v>
      </c>
      <c r="F3165" s="38" t="s">
        <v>6968</v>
      </c>
      <c r="G3165" s="38" t="s">
        <v>38</v>
      </c>
      <c r="H3165" s="38" t="s">
        <v>15359</v>
      </c>
      <c r="I3165" s="38" t="s">
        <v>7018</v>
      </c>
      <c r="J3165" s="40" t="s">
        <v>15358</v>
      </c>
    </row>
    <row r="3166" spans="1:10" x14ac:dyDescent="0.25">
      <c r="A3166" s="37" t="s">
        <v>28</v>
      </c>
      <c r="B3166" s="38" t="s">
        <v>15360</v>
      </c>
      <c r="C3166" s="1" t="str">
        <f t="shared" si="49"/>
        <v>00193545-BANCO DO BRASIL S.A.</v>
      </c>
      <c r="D3166" s="39" t="s">
        <v>6966</v>
      </c>
      <c r="E3166" s="38" t="s">
        <v>6967</v>
      </c>
      <c r="F3166" s="38" t="s">
        <v>6968</v>
      </c>
      <c r="G3166" s="38" t="s">
        <v>39</v>
      </c>
      <c r="H3166" s="38" t="s">
        <v>15361</v>
      </c>
      <c r="I3166" s="38" t="s">
        <v>7021</v>
      </c>
      <c r="J3166" s="40" t="s">
        <v>15360</v>
      </c>
    </row>
    <row r="3167" spans="1:10" x14ac:dyDescent="0.25">
      <c r="A3167" s="37" t="s">
        <v>28</v>
      </c>
      <c r="B3167" s="38" t="s">
        <v>15362</v>
      </c>
      <c r="C3167" s="1" t="str">
        <f t="shared" si="49"/>
        <v>00193546-BANCO DO BRASIL S.A.</v>
      </c>
      <c r="D3167" s="39" t="s">
        <v>6966</v>
      </c>
      <c r="E3167" s="38" t="s">
        <v>6967</v>
      </c>
      <c r="F3167" s="38" t="s">
        <v>6968</v>
      </c>
      <c r="G3167" s="38" t="s">
        <v>39</v>
      </c>
      <c r="H3167" s="38" t="s">
        <v>15363</v>
      </c>
      <c r="I3167" s="38" t="s">
        <v>7021</v>
      </c>
      <c r="J3167" s="40" t="s">
        <v>15362</v>
      </c>
    </row>
    <row r="3168" spans="1:10" x14ac:dyDescent="0.25">
      <c r="A3168" s="37" t="s">
        <v>28</v>
      </c>
      <c r="B3168" s="38" t="s">
        <v>15364</v>
      </c>
      <c r="C3168" s="1" t="str">
        <f t="shared" si="49"/>
        <v>00193548-BANCO DO BRASIL S.A.</v>
      </c>
      <c r="D3168" s="39" t="s">
        <v>6966</v>
      </c>
      <c r="E3168" s="38" t="s">
        <v>6967</v>
      </c>
      <c r="F3168" s="38" t="s">
        <v>6968</v>
      </c>
      <c r="G3168" s="38" t="s">
        <v>25</v>
      </c>
      <c r="H3168" s="38" t="s">
        <v>15365</v>
      </c>
      <c r="I3168" s="38" t="s">
        <v>7024</v>
      </c>
      <c r="J3168" s="40" t="s">
        <v>15364</v>
      </c>
    </row>
    <row r="3169" spans="1:10" x14ac:dyDescent="0.25">
      <c r="A3169" s="37" t="s">
        <v>28</v>
      </c>
      <c r="B3169" s="38" t="s">
        <v>15366</v>
      </c>
      <c r="C3169" s="1" t="str">
        <f t="shared" si="49"/>
        <v>00193550-BANCO DO BRASIL S.A.</v>
      </c>
      <c r="D3169" s="39" t="s">
        <v>6966</v>
      </c>
      <c r="E3169" s="38" t="s">
        <v>6967</v>
      </c>
      <c r="F3169" s="38" t="s">
        <v>6968</v>
      </c>
      <c r="G3169" s="38" t="s">
        <v>7184</v>
      </c>
      <c r="H3169" s="38" t="s">
        <v>7185</v>
      </c>
      <c r="I3169" s="38" t="s">
        <v>7186</v>
      </c>
      <c r="J3169" s="40" t="s">
        <v>15366</v>
      </c>
    </row>
    <row r="3170" spans="1:10" x14ac:dyDescent="0.25">
      <c r="A3170" s="37" t="s">
        <v>28</v>
      </c>
      <c r="B3170" s="38" t="s">
        <v>15367</v>
      </c>
      <c r="C3170" s="1" t="str">
        <f t="shared" si="49"/>
        <v>00193551-BANCO DO BRASIL S.A.</v>
      </c>
      <c r="D3170" s="39" t="s">
        <v>6966</v>
      </c>
      <c r="E3170" s="38" t="s">
        <v>6967</v>
      </c>
      <c r="F3170" s="38" t="s">
        <v>6968</v>
      </c>
      <c r="G3170" s="38" t="s">
        <v>25</v>
      </c>
      <c r="H3170" s="38" t="s">
        <v>15368</v>
      </c>
      <c r="I3170" s="38" t="s">
        <v>7128</v>
      </c>
      <c r="J3170" s="40" t="s">
        <v>15367</v>
      </c>
    </row>
    <row r="3171" spans="1:10" x14ac:dyDescent="0.25">
      <c r="A3171" s="37" t="s">
        <v>28</v>
      </c>
      <c r="B3171" s="38" t="s">
        <v>15369</v>
      </c>
      <c r="C3171" s="1" t="str">
        <f t="shared" si="49"/>
        <v>00193552-BANCO DO BRASIL S.A.</v>
      </c>
      <c r="D3171" s="39" t="s">
        <v>6966</v>
      </c>
      <c r="E3171" s="38" t="s">
        <v>6967</v>
      </c>
      <c r="F3171" s="38" t="s">
        <v>6968</v>
      </c>
      <c r="G3171" s="38" t="s">
        <v>25</v>
      </c>
      <c r="H3171" s="38" t="s">
        <v>15370</v>
      </c>
      <c r="I3171" s="38" t="s">
        <v>7140</v>
      </c>
      <c r="J3171" s="40" t="s">
        <v>15369</v>
      </c>
    </row>
    <row r="3172" spans="1:10" x14ac:dyDescent="0.25">
      <c r="A3172" s="37" t="s">
        <v>28</v>
      </c>
      <c r="B3172" s="38" t="s">
        <v>15371</v>
      </c>
      <c r="C3172" s="1" t="str">
        <f t="shared" si="49"/>
        <v>00193553-BANCO DO BRASIL S.A.</v>
      </c>
      <c r="D3172" s="39" t="s">
        <v>6966</v>
      </c>
      <c r="E3172" s="38" t="s">
        <v>6967</v>
      </c>
      <c r="F3172" s="38" t="s">
        <v>6968</v>
      </c>
      <c r="G3172" s="38" t="s">
        <v>25</v>
      </c>
      <c r="H3172" s="38" t="s">
        <v>15372</v>
      </c>
      <c r="I3172" s="38" t="s">
        <v>7128</v>
      </c>
      <c r="J3172" s="40" t="s">
        <v>15371</v>
      </c>
    </row>
    <row r="3173" spans="1:10" x14ac:dyDescent="0.25">
      <c r="A3173" s="37" t="s">
        <v>28</v>
      </c>
      <c r="B3173" s="38" t="s">
        <v>15373</v>
      </c>
      <c r="C3173" s="1" t="str">
        <f t="shared" si="49"/>
        <v>00193554-BANCO DO BRASIL S.A.</v>
      </c>
      <c r="D3173" s="39" t="s">
        <v>6966</v>
      </c>
      <c r="E3173" s="38" t="s">
        <v>6967</v>
      </c>
      <c r="F3173" s="38" t="s">
        <v>6968</v>
      </c>
      <c r="G3173" s="38" t="s">
        <v>25</v>
      </c>
      <c r="H3173" s="38" t="s">
        <v>15374</v>
      </c>
      <c r="I3173" s="38" t="s">
        <v>6980</v>
      </c>
      <c r="J3173" s="40" t="s">
        <v>15373</v>
      </c>
    </row>
    <row r="3174" spans="1:10" x14ac:dyDescent="0.25">
      <c r="A3174" s="37" t="s">
        <v>28</v>
      </c>
      <c r="B3174" s="38" t="s">
        <v>15375</v>
      </c>
      <c r="C3174" s="1" t="str">
        <f t="shared" si="49"/>
        <v>00193555-BANCO DO BRASIL S.A.</v>
      </c>
      <c r="D3174" s="39" t="s">
        <v>6966</v>
      </c>
      <c r="E3174" s="38" t="s">
        <v>6967</v>
      </c>
      <c r="F3174" s="38" t="s">
        <v>6968</v>
      </c>
      <c r="G3174" s="38" t="s">
        <v>25</v>
      </c>
      <c r="H3174" s="38" t="s">
        <v>15376</v>
      </c>
      <c r="I3174" s="38" t="s">
        <v>7082</v>
      </c>
      <c r="J3174" s="40" t="s">
        <v>15375</v>
      </c>
    </row>
    <row r="3175" spans="1:10" x14ac:dyDescent="0.25">
      <c r="A3175" s="37" t="s">
        <v>28</v>
      </c>
      <c r="B3175" s="38" t="s">
        <v>15377</v>
      </c>
      <c r="C3175" s="1" t="str">
        <f t="shared" si="49"/>
        <v>00193556-BANCO DO BRASIL S.A.</v>
      </c>
      <c r="D3175" s="39" t="s">
        <v>6966</v>
      </c>
      <c r="E3175" s="38" t="s">
        <v>6967</v>
      </c>
      <c r="F3175" s="38" t="s">
        <v>6968</v>
      </c>
      <c r="G3175" s="38" t="s">
        <v>25</v>
      </c>
      <c r="H3175" s="38" t="s">
        <v>15378</v>
      </c>
      <c r="I3175" s="38" t="s">
        <v>7478</v>
      </c>
      <c r="J3175" s="40" t="s">
        <v>15377</v>
      </c>
    </row>
    <row r="3176" spans="1:10" x14ac:dyDescent="0.25">
      <c r="A3176" s="37" t="s">
        <v>28</v>
      </c>
      <c r="B3176" s="38" t="s">
        <v>15379</v>
      </c>
      <c r="C3176" s="1" t="str">
        <f t="shared" si="49"/>
        <v>00193557-BANCO DO BRASIL S.A.</v>
      </c>
      <c r="D3176" s="39" t="s">
        <v>6966</v>
      </c>
      <c r="E3176" s="38" t="s">
        <v>6967</v>
      </c>
      <c r="F3176" s="38" t="s">
        <v>6968</v>
      </c>
      <c r="G3176" s="38" t="s">
        <v>36</v>
      </c>
      <c r="H3176" s="38" t="s">
        <v>7008</v>
      </c>
      <c r="I3176" s="38" t="s">
        <v>7009</v>
      </c>
      <c r="J3176" s="40" t="s">
        <v>15379</v>
      </c>
    </row>
    <row r="3177" spans="1:10" x14ac:dyDescent="0.25">
      <c r="A3177" s="37" t="s">
        <v>28</v>
      </c>
      <c r="B3177" s="38" t="s">
        <v>15380</v>
      </c>
      <c r="C3177" s="1" t="str">
        <f t="shared" si="49"/>
        <v>00193558-BANCO DO BRASIL S.A.</v>
      </c>
      <c r="D3177" s="39" t="s">
        <v>6966</v>
      </c>
      <c r="E3177" s="38" t="s">
        <v>6967</v>
      </c>
      <c r="F3177" s="38" t="s">
        <v>6968</v>
      </c>
      <c r="G3177" s="38" t="s">
        <v>25</v>
      </c>
      <c r="H3177" s="38" t="s">
        <v>15381</v>
      </c>
      <c r="I3177" s="38" t="s">
        <v>7024</v>
      </c>
      <c r="J3177" s="40" t="s">
        <v>15380</v>
      </c>
    </row>
    <row r="3178" spans="1:10" x14ac:dyDescent="0.25">
      <c r="A3178" s="37" t="s">
        <v>28</v>
      </c>
      <c r="B3178" s="38" t="s">
        <v>15382</v>
      </c>
      <c r="C3178" s="1" t="str">
        <f t="shared" si="49"/>
        <v>00193559-BANCO DO BRASIL S.A.</v>
      </c>
      <c r="D3178" s="39" t="s">
        <v>6966</v>
      </c>
      <c r="E3178" s="38" t="s">
        <v>6967</v>
      </c>
      <c r="F3178" s="38" t="s">
        <v>6968</v>
      </c>
      <c r="G3178" s="38" t="s">
        <v>25</v>
      </c>
      <c r="H3178" s="38" t="s">
        <v>15383</v>
      </c>
      <c r="I3178" s="38" t="s">
        <v>7024</v>
      </c>
      <c r="J3178" s="40" t="s">
        <v>15382</v>
      </c>
    </row>
    <row r="3179" spans="1:10" x14ac:dyDescent="0.25">
      <c r="A3179" s="37" t="s">
        <v>28</v>
      </c>
      <c r="B3179" s="38" t="s">
        <v>15384</v>
      </c>
      <c r="C3179" s="1" t="str">
        <f t="shared" si="49"/>
        <v>00193560-BANCO DO BRASIL S.A.</v>
      </c>
      <c r="D3179" s="39" t="s">
        <v>6966</v>
      </c>
      <c r="E3179" s="38" t="s">
        <v>6967</v>
      </c>
      <c r="F3179" s="38" t="s">
        <v>6968</v>
      </c>
      <c r="G3179" s="38" t="s">
        <v>25</v>
      </c>
      <c r="H3179" s="38" t="s">
        <v>15385</v>
      </c>
      <c r="I3179" s="38" t="s">
        <v>7024</v>
      </c>
      <c r="J3179" s="40" t="s">
        <v>15384</v>
      </c>
    </row>
    <row r="3180" spans="1:10" x14ac:dyDescent="0.25">
      <c r="A3180" s="37" t="s">
        <v>28</v>
      </c>
      <c r="B3180" s="38" t="s">
        <v>15386</v>
      </c>
      <c r="C3180" s="1" t="str">
        <f t="shared" si="49"/>
        <v>00193561-BANCO DO BRASIL S.A.</v>
      </c>
      <c r="D3180" s="39" t="s">
        <v>6966</v>
      </c>
      <c r="E3180" s="38" t="s">
        <v>6967</v>
      </c>
      <c r="F3180" s="38" t="s">
        <v>6968</v>
      </c>
      <c r="G3180" s="38" t="s">
        <v>25</v>
      </c>
      <c r="H3180" s="38" t="s">
        <v>15387</v>
      </c>
      <c r="I3180" s="38" t="s">
        <v>7024</v>
      </c>
      <c r="J3180" s="40" t="s">
        <v>15386</v>
      </c>
    </row>
    <row r="3181" spans="1:10" x14ac:dyDescent="0.25">
      <c r="A3181" s="37" t="s">
        <v>28</v>
      </c>
      <c r="B3181" s="38" t="s">
        <v>15388</v>
      </c>
      <c r="C3181" s="1" t="str">
        <f t="shared" si="49"/>
        <v>00193563-BANCO DO BRASIL S.A.</v>
      </c>
      <c r="D3181" s="39" t="s">
        <v>6966</v>
      </c>
      <c r="E3181" s="38" t="s">
        <v>6967</v>
      </c>
      <c r="F3181" s="38" t="s">
        <v>6968</v>
      </c>
      <c r="G3181" s="38" t="s">
        <v>29</v>
      </c>
      <c r="H3181" s="38" t="s">
        <v>15389</v>
      </c>
      <c r="I3181" s="38" t="s">
        <v>6974</v>
      </c>
      <c r="J3181" s="40" t="s">
        <v>15388</v>
      </c>
    </row>
    <row r="3182" spans="1:10" x14ac:dyDescent="0.25">
      <c r="A3182" s="37" t="s">
        <v>28</v>
      </c>
      <c r="B3182" s="38" t="s">
        <v>15390</v>
      </c>
      <c r="C3182" s="1" t="str">
        <f t="shared" si="49"/>
        <v>00193565-BANCO DO BRASIL S.A.</v>
      </c>
      <c r="D3182" s="39" t="s">
        <v>6966</v>
      </c>
      <c r="E3182" s="38" t="s">
        <v>6967</v>
      </c>
      <c r="F3182" s="38" t="s">
        <v>6968</v>
      </c>
      <c r="G3182" s="38" t="s">
        <v>25</v>
      </c>
      <c r="H3182" s="38" t="s">
        <v>15391</v>
      </c>
      <c r="I3182" s="38" t="s">
        <v>15392</v>
      </c>
      <c r="J3182" s="40" t="s">
        <v>15390</v>
      </c>
    </row>
    <row r="3183" spans="1:10" x14ac:dyDescent="0.25">
      <c r="A3183" s="37" t="s">
        <v>28</v>
      </c>
      <c r="B3183" s="38" t="s">
        <v>15393</v>
      </c>
      <c r="C3183" s="1" t="str">
        <f t="shared" si="49"/>
        <v>00193567-BANCO DO BRASIL S.A.</v>
      </c>
      <c r="D3183" s="39" t="s">
        <v>6966</v>
      </c>
      <c r="E3183" s="38" t="s">
        <v>6967</v>
      </c>
      <c r="F3183" s="38" t="s">
        <v>6968</v>
      </c>
      <c r="G3183" s="38" t="s">
        <v>25</v>
      </c>
      <c r="H3183" s="38" t="s">
        <v>15394</v>
      </c>
      <c r="I3183" s="38" t="s">
        <v>7024</v>
      </c>
      <c r="J3183" s="40" t="s">
        <v>15393</v>
      </c>
    </row>
    <row r="3184" spans="1:10" x14ac:dyDescent="0.25">
      <c r="A3184" s="37" t="s">
        <v>28</v>
      </c>
      <c r="B3184" s="38" t="s">
        <v>15395</v>
      </c>
      <c r="C3184" s="1" t="str">
        <f t="shared" si="49"/>
        <v>00193568-BANCO DO BRASIL S.A.</v>
      </c>
      <c r="D3184" s="39" t="s">
        <v>6966</v>
      </c>
      <c r="E3184" s="38" t="s">
        <v>6967</v>
      </c>
      <c r="F3184" s="38" t="s">
        <v>6968</v>
      </c>
      <c r="G3184" s="38" t="s">
        <v>25</v>
      </c>
      <c r="H3184" s="38" t="s">
        <v>15396</v>
      </c>
      <c r="I3184" s="38" t="s">
        <v>7834</v>
      </c>
      <c r="J3184" s="40" t="s">
        <v>15395</v>
      </c>
    </row>
    <row r="3185" spans="1:10" x14ac:dyDescent="0.25">
      <c r="A3185" s="37" t="s">
        <v>28</v>
      </c>
      <c r="B3185" s="38" t="s">
        <v>15397</v>
      </c>
      <c r="C3185" s="1" t="str">
        <f t="shared" si="49"/>
        <v>00193569-BANCO DO BRASIL S.A.</v>
      </c>
      <c r="D3185" s="39" t="s">
        <v>6966</v>
      </c>
      <c r="E3185" s="38" t="s">
        <v>6967</v>
      </c>
      <c r="F3185" s="38" t="s">
        <v>6968</v>
      </c>
      <c r="G3185" s="38" t="s">
        <v>25</v>
      </c>
      <c r="H3185" s="38" t="s">
        <v>15398</v>
      </c>
      <c r="I3185" s="38" t="s">
        <v>7024</v>
      </c>
      <c r="J3185" s="40" t="s">
        <v>15397</v>
      </c>
    </row>
    <row r="3186" spans="1:10" x14ac:dyDescent="0.25">
      <c r="A3186" s="37" t="s">
        <v>28</v>
      </c>
      <c r="B3186" s="38" t="s">
        <v>15399</v>
      </c>
      <c r="C3186" s="1" t="str">
        <f t="shared" si="49"/>
        <v>00193570-BANCO DO BRASIL S.A.</v>
      </c>
      <c r="D3186" s="39" t="s">
        <v>6966</v>
      </c>
      <c r="E3186" s="38" t="s">
        <v>6967</v>
      </c>
      <c r="F3186" s="38" t="s">
        <v>6968</v>
      </c>
      <c r="G3186" s="38" t="s">
        <v>25</v>
      </c>
      <c r="H3186" s="38" t="s">
        <v>15400</v>
      </c>
      <c r="I3186" s="38" t="s">
        <v>7965</v>
      </c>
      <c r="J3186" s="40" t="s">
        <v>15399</v>
      </c>
    </row>
    <row r="3187" spans="1:10" x14ac:dyDescent="0.25">
      <c r="A3187" s="37" t="s">
        <v>28</v>
      </c>
      <c r="B3187" s="38" t="s">
        <v>15401</v>
      </c>
      <c r="C3187" s="1" t="str">
        <f t="shared" si="49"/>
        <v>00193571-BANCO DO BRASIL S.A.</v>
      </c>
      <c r="D3187" s="39" t="s">
        <v>6966</v>
      </c>
      <c r="E3187" s="38" t="s">
        <v>6967</v>
      </c>
      <c r="F3187" s="38" t="s">
        <v>6968</v>
      </c>
      <c r="G3187" s="38" t="s">
        <v>25</v>
      </c>
      <c r="H3187" s="38" t="s">
        <v>15402</v>
      </c>
      <c r="I3187" s="38" t="s">
        <v>7024</v>
      </c>
      <c r="J3187" s="40" t="s">
        <v>15401</v>
      </c>
    </row>
    <row r="3188" spans="1:10" x14ac:dyDescent="0.25">
      <c r="A3188" s="37" t="s">
        <v>28</v>
      </c>
      <c r="B3188" s="38" t="s">
        <v>15403</v>
      </c>
      <c r="C3188" s="1" t="str">
        <f t="shared" si="49"/>
        <v>00193572-BANCO DO BRASIL S.A.</v>
      </c>
      <c r="D3188" s="39" t="s">
        <v>6966</v>
      </c>
      <c r="E3188" s="38" t="s">
        <v>6967</v>
      </c>
      <c r="F3188" s="38" t="s">
        <v>6968</v>
      </c>
      <c r="G3188" s="38" t="s">
        <v>25</v>
      </c>
      <c r="H3188" s="38" t="s">
        <v>15404</v>
      </c>
      <c r="I3188" s="38" t="s">
        <v>7024</v>
      </c>
      <c r="J3188" s="40" t="s">
        <v>15403</v>
      </c>
    </row>
    <row r="3189" spans="1:10" x14ac:dyDescent="0.25">
      <c r="A3189" s="37" t="s">
        <v>28</v>
      </c>
      <c r="B3189" s="38" t="s">
        <v>15405</v>
      </c>
      <c r="C3189" s="1" t="str">
        <f t="shared" si="49"/>
        <v>00193574-BANCO DO BRASIL S.A.</v>
      </c>
      <c r="D3189" s="39" t="s">
        <v>6966</v>
      </c>
      <c r="E3189" s="38" t="s">
        <v>6967</v>
      </c>
      <c r="F3189" s="38" t="s">
        <v>6968</v>
      </c>
      <c r="G3189" s="38" t="s">
        <v>25</v>
      </c>
      <c r="H3189" s="38" t="s">
        <v>15406</v>
      </c>
      <c r="I3189" s="38" t="s">
        <v>7487</v>
      </c>
      <c r="J3189" s="40" t="s">
        <v>15405</v>
      </c>
    </row>
    <row r="3190" spans="1:10" x14ac:dyDescent="0.25">
      <c r="A3190" s="37" t="s">
        <v>28</v>
      </c>
      <c r="B3190" s="38" t="s">
        <v>15407</v>
      </c>
      <c r="C3190" s="1" t="str">
        <f t="shared" si="49"/>
        <v>00193575-BANCO DO BRASIL S.A.</v>
      </c>
      <c r="D3190" s="39" t="s">
        <v>6966</v>
      </c>
      <c r="E3190" s="38" t="s">
        <v>6967</v>
      </c>
      <c r="F3190" s="38" t="s">
        <v>6968</v>
      </c>
      <c r="G3190" s="38" t="s">
        <v>7738</v>
      </c>
      <c r="H3190" s="38" t="s">
        <v>15408</v>
      </c>
      <c r="I3190" s="38" t="s">
        <v>7740</v>
      </c>
      <c r="J3190" s="40" t="s">
        <v>15407</v>
      </c>
    </row>
    <row r="3191" spans="1:10" x14ac:dyDescent="0.25">
      <c r="A3191" s="37" t="s">
        <v>28</v>
      </c>
      <c r="B3191" s="38" t="s">
        <v>15409</v>
      </c>
      <c r="C3191" s="1" t="str">
        <f t="shared" si="49"/>
        <v>00193576-BANCO DO BRASIL S.A.</v>
      </c>
      <c r="D3191" s="39" t="s">
        <v>6966</v>
      </c>
      <c r="E3191" s="38" t="s">
        <v>6967</v>
      </c>
      <c r="F3191" s="38" t="s">
        <v>6968</v>
      </c>
      <c r="G3191" s="38" t="s">
        <v>25</v>
      </c>
      <c r="H3191" s="38" t="s">
        <v>15410</v>
      </c>
      <c r="I3191" s="38" t="s">
        <v>7024</v>
      </c>
      <c r="J3191" s="40" t="s">
        <v>15409</v>
      </c>
    </row>
    <row r="3192" spans="1:10" x14ac:dyDescent="0.25">
      <c r="A3192" s="37" t="s">
        <v>28</v>
      </c>
      <c r="B3192" s="38" t="s">
        <v>15411</v>
      </c>
      <c r="C3192" s="1" t="str">
        <f t="shared" si="49"/>
        <v>00193582-BANCO DO BRASIL S.A.</v>
      </c>
      <c r="D3192" s="39" t="s">
        <v>6966</v>
      </c>
      <c r="E3192" s="38" t="s">
        <v>6967</v>
      </c>
      <c r="F3192" s="38" t="s">
        <v>6968</v>
      </c>
      <c r="G3192" s="38" t="s">
        <v>38</v>
      </c>
      <c r="H3192" s="38" t="s">
        <v>15163</v>
      </c>
      <c r="I3192" s="38" t="s">
        <v>7018</v>
      </c>
      <c r="J3192" s="40" t="s">
        <v>15411</v>
      </c>
    </row>
    <row r="3193" spans="1:10" x14ac:dyDescent="0.25">
      <c r="A3193" s="37" t="s">
        <v>28</v>
      </c>
      <c r="B3193" s="38" t="s">
        <v>15412</v>
      </c>
      <c r="C3193" s="1" t="str">
        <f t="shared" si="49"/>
        <v>00193583-BANCO DO BRASIL S.A.</v>
      </c>
      <c r="D3193" s="39" t="s">
        <v>6966</v>
      </c>
      <c r="E3193" s="38" t="s">
        <v>6967</v>
      </c>
      <c r="F3193" s="38" t="s">
        <v>6968</v>
      </c>
      <c r="G3193" s="38" t="s">
        <v>25</v>
      </c>
      <c r="H3193" s="38" t="s">
        <v>15413</v>
      </c>
      <c r="I3193" s="38" t="s">
        <v>15414</v>
      </c>
      <c r="J3193" s="40" t="s">
        <v>15412</v>
      </c>
    </row>
    <row r="3194" spans="1:10" x14ac:dyDescent="0.25">
      <c r="A3194" s="37" t="s">
        <v>28</v>
      </c>
      <c r="B3194" s="38" t="s">
        <v>15415</v>
      </c>
      <c r="C3194" s="1" t="str">
        <f t="shared" si="49"/>
        <v>00193584-BANCO DO BRASIL S.A.</v>
      </c>
      <c r="D3194" s="39" t="s">
        <v>6966</v>
      </c>
      <c r="E3194" s="38" t="s">
        <v>6967</v>
      </c>
      <c r="F3194" s="38" t="s">
        <v>6968</v>
      </c>
      <c r="G3194" s="38" t="s">
        <v>25</v>
      </c>
      <c r="H3194" s="38" t="s">
        <v>15416</v>
      </c>
      <c r="I3194" s="38" t="s">
        <v>7965</v>
      </c>
      <c r="J3194" s="40" t="s">
        <v>15415</v>
      </c>
    </row>
    <row r="3195" spans="1:10" x14ac:dyDescent="0.25">
      <c r="A3195" s="37" t="s">
        <v>28</v>
      </c>
      <c r="B3195" s="38" t="s">
        <v>15417</v>
      </c>
      <c r="C3195" s="1" t="str">
        <f t="shared" si="49"/>
        <v>00193586-BANCO DO BRASIL S.A.</v>
      </c>
      <c r="D3195" s="39" t="s">
        <v>6966</v>
      </c>
      <c r="E3195" s="38" t="s">
        <v>6967</v>
      </c>
      <c r="F3195" s="38" t="s">
        <v>6968</v>
      </c>
      <c r="G3195" s="38" t="s">
        <v>25</v>
      </c>
      <c r="H3195" s="38" t="s">
        <v>15418</v>
      </c>
      <c r="I3195" s="38" t="s">
        <v>7903</v>
      </c>
      <c r="J3195" s="40" t="s">
        <v>15417</v>
      </c>
    </row>
    <row r="3196" spans="1:10" x14ac:dyDescent="0.25">
      <c r="A3196" s="37" t="s">
        <v>28</v>
      </c>
      <c r="B3196" s="38" t="s">
        <v>15419</v>
      </c>
      <c r="C3196" s="1" t="str">
        <f t="shared" si="49"/>
        <v>00193587-BANCO DO BRASIL S.A.</v>
      </c>
      <c r="D3196" s="39" t="s">
        <v>6966</v>
      </c>
      <c r="E3196" s="38" t="s">
        <v>6967</v>
      </c>
      <c r="F3196" s="38" t="s">
        <v>6968</v>
      </c>
      <c r="G3196" s="38" t="s">
        <v>25</v>
      </c>
      <c r="H3196" s="38" t="s">
        <v>15420</v>
      </c>
      <c r="I3196" s="38" t="s">
        <v>6980</v>
      </c>
      <c r="J3196" s="40" t="s">
        <v>15419</v>
      </c>
    </row>
    <row r="3197" spans="1:10" x14ac:dyDescent="0.25">
      <c r="A3197" s="37" t="s">
        <v>28</v>
      </c>
      <c r="B3197" s="38" t="s">
        <v>15421</v>
      </c>
      <c r="C3197" s="1" t="str">
        <f t="shared" si="49"/>
        <v>00193588-BANCO DO BRASIL S.A.</v>
      </c>
      <c r="D3197" s="39" t="s">
        <v>6966</v>
      </c>
      <c r="E3197" s="38" t="s">
        <v>6967</v>
      </c>
      <c r="F3197" s="38" t="s">
        <v>6968</v>
      </c>
      <c r="G3197" s="38" t="s">
        <v>25</v>
      </c>
      <c r="H3197" s="38" t="s">
        <v>15422</v>
      </c>
      <c r="I3197" s="38" t="s">
        <v>7143</v>
      </c>
      <c r="J3197" s="40" t="s">
        <v>15421</v>
      </c>
    </row>
    <row r="3198" spans="1:10" x14ac:dyDescent="0.25">
      <c r="A3198" s="37" t="s">
        <v>28</v>
      </c>
      <c r="B3198" s="38" t="s">
        <v>15423</v>
      </c>
      <c r="C3198" s="1" t="str">
        <f t="shared" si="49"/>
        <v>00193589-BANCO DO BRASIL S.A.</v>
      </c>
      <c r="D3198" s="39" t="s">
        <v>6966</v>
      </c>
      <c r="E3198" s="38" t="s">
        <v>6967</v>
      </c>
      <c r="F3198" s="38" t="s">
        <v>6968</v>
      </c>
      <c r="G3198" s="38" t="s">
        <v>6991</v>
      </c>
      <c r="H3198" s="38" t="s">
        <v>15424</v>
      </c>
      <c r="I3198" s="38" t="s">
        <v>15425</v>
      </c>
      <c r="J3198" s="40" t="s">
        <v>15423</v>
      </c>
    </row>
    <row r="3199" spans="1:10" x14ac:dyDescent="0.25">
      <c r="A3199" s="37" t="s">
        <v>28</v>
      </c>
      <c r="B3199" s="38" t="s">
        <v>15426</v>
      </c>
      <c r="C3199" s="1" t="str">
        <f t="shared" si="49"/>
        <v>00193590-BANCO DO BRASIL S.A.</v>
      </c>
      <c r="D3199" s="39" t="s">
        <v>6966</v>
      </c>
      <c r="E3199" s="38" t="s">
        <v>6967</v>
      </c>
      <c r="F3199" s="38" t="s">
        <v>6968</v>
      </c>
      <c r="G3199" s="38" t="s">
        <v>8286</v>
      </c>
      <c r="H3199" s="38" t="s">
        <v>15427</v>
      </c>
      <c r="I3199" s="38" t="s">
        <v>8288</v>
      </c>
      <c r="J3199" s="40" t="s">
        <v>15426</v>
      </c>
    </row>
    <row r="3200" spans="1:10" x14ac:dyDescent="0.25">
      <c r="A3200" s="37" t="s">
        <v>28</v>
      </c>
      <c r="B3200" s="38" t="s">
        <v>15428</v>
      </c>
      <c r="C3200" s="1" t="str">
        <f t="shared" si="49"/>
        <v>00193591-BANCO DO BRASIL S.A.</v>
      </c>
      <c r="D3200" s="39" t="s">
        <v>6966</v>
      </c>
      <c r="E3200" s="38" t="s">
        <v>6967</v>
      </c>
      <c r="F3200" s="38" t="s">
        <v>6968</v>
      </c>
      <c r="G3200" s="38" t="s">
        <v>8286</v>
      </c>
      <c r="H3200" s="38" t="s">
        <v>15429</v>
      </c>
      <c r="I3200" s="38" t="s">
        <v>8288</v>
      </c>
      <c r="J3200" s="40" t="s">
        <v>15428</v>
      </c>
    </row>
    <row r="3201" spans="1:10" x14ac:dyDescent="0.25">
      <c r="A3201" s="37" t="s">
        <v>28</v>
      </c>
      <c r="B3201" s="38" t="s">
        <v>15430</v>
      </c>
      <c r="C3201" s="1" t="str">
        <f t="shared" si="49"/>
        <v>00193592-BANCO DO BRASIL S.A.</v>
      </c>
      <c r="D3201" s="39" t="s">
        <v>6966</v>
      </c>
      <c r="E3201" s="38" t="s">
        <v>6967</v>
      </c>
      <c r="F3201" s="38" t="s">
        <v>6968</v>
      </c>
      <c r="G3201" s="38" t="s">
        <v>8286</v>
      </c>
      <c r="H3201" s="38" t="s">
        <v>15431</v>
      </c>
      <c r="I3201" s="38" t="s">
        <v>8288</v>
      </c>
      <c r="J3201" s="40" t="s">
        <v>15430</v>
      </c>
    </row>
    <row r="3202" spans="1:10" x14ac:dyDescent="0.25">
      <c r="A3202" s="37" t="s">
        <v>28</v>
      </c>
      <c r="B3202" s="38" t="s">
        <v>15432</v>
      </c>
      <c r="C3202" s="1" t="str">
        <f t="shared" si="49"/>
        <v>00193593-BANCO DO BRASIL S.A.</v>
      </c>
      <c r="D3202" s="39" t="s">
        <v>6966</v>
      </c>
      <c r="E3202" s="38" t="s">
        <v>6967</v>
      </c>
      <c r="F3202" s="38" t="s">
        <v>6968</v>
      </c>
      <c r="G3202" s="38" t="s">
        <v>8286</v>
      </c>
      <c r="H3202" s="38" t="s">
        <v>15433</v>
      </c>
      <c r="I3202" s="38" t="s">
        <v>8288</v>
      </c>
      <c r="J3202" s="40" t="s">
        <v>15432</v>
      </c>
    </row>
    <row r="3203" spans="1:10" x14ac:dyDescent="0.25">
      <c r="A3203" s="37" t="s">
        <v>28</v>
      </c>
      <c r="B3203" s="38" t="s">
        <v>15434</v>
      </c>
      <c r="C3203" s="1" t="str">
        <f t="shared" ref="C3203:C3266" si="50">CONCATENATE(B3203,"-",F3203)</f>
        <v>00193594-BANCO DO BRASIL S.A.</v>
      </c>
      <c r="D3203" s="39" t="s">
        <v>6966</v>
      </c>
      <c r="E3203" s="38" t="s">
        <v>6967</v>
      </c>
      <c r="F3203" s="38" t="s">
        <v>6968</v>
      </c>
      <c r="G3203" s="38" t="s">
        <v>8286</v>
      </c>
      <c r="H3203" s="38" t="s">
        <v>15435</v>
      </c>
      <c r="I3203" s="38" t="s">
        <v>8288</v>
      </c>
      <c r="J3203" s="40" t="s">
        <v>15434</v>
      </c>
    </row>
    <row r="3204" spans="1:10" x14ac:dyDescent="0.25">
      <c r="A3204" s="37" t="s">
        <v>28</v>
      </c>
      <c r="B3204" s="38" t="s">
        <v>15436</v>
      </c>
      <c r="C3204" s="1" t="str">
        <f t="shared" si="50"/>
        <v>00193595-BANCO DO BRASIL S.A.</v>
      </c>
      <c r="D3204" s="39" t="s">
        <v>6966</v>
      </c>
      <c r="E3204" s="38" t="s">
        <v>6967</v>
      </c>
      <c r="F3204" s="38" t="s">
        <v>6968</v>
      </c>
      <c r="G3204" s="38" t="s">
        <v>8286</v>
      </c>
      <c r="H3204" s="38" t="s">
        <v>15437</v>
      </c>
      <c r="I3204" s="38" t="s">
        <v>8288</v>
      </c>
      <c r="J3204" s="40" t="s">
        <v>15436</v>
      </c>
    </row>
    <row r="3205" spans="1:10" x14ac:dyDescent="0.25">
      <c r="A3205" s="37" t="s">
        <v>28</v>
      </c>
      <c r="B3205" s="38" t="s">
        <v>15438</v>
      </c>
      <c r="C3205" s="1" t="str">
        <f t="shared" si="50"/>
        <v>00193596-BANCO DO BRASIL S.A.</v>
      </c>
      <c r="D3205" s="39" t="s">
        <v>6966</v>
      </c>
      <c r="E3205" s="38" t="s">
        <v>6967</v>
      </c>
      <c r="F3205" s="38" t="s">
        <v>6968</v>
      </c>
      <c r="G3205" s="38" t="s">
        <v>8286</v>
      </c>
      <c r="H3205" s="38" t="s">
        <v>15439</v>
      </c>
      <c r="I3205" s="38" t="s">
        <v>8288</v>
      </c>
      <c r="J3205" s="40" t="s">
        <v>15438</v>
      </c>
    </row>
    <row r="3206" spans="1:10" x14ac:dyDescent="0.25">
      <c r="A3206" s="37" t="s">
        <v>28</v>
      </c>
      <c r="B3206" s="38" t="s">
        <v>15440</v>
      </c>
      <c r="C3206" s="1" t="str">
        <f t="shared" si="50"/>
        <v>00193597-BANCO DO BRASIL S.A.</v>
      </c>
      <c r="D3206" s="39" t="s">
        <v>6966</v>
      </c>
      <c r="E3206" s="38" t="s">
        <v>6967</v>
      </c>
      <c r="F3206" s="38" t="s">
        <v>6968</v>
      </c>
      <c r="G3206" s="38" t="s">
        <v>8286</v>
      </c>
      <c r="H3206" s="38" t="s">
        <v>15441</v>
      </c>
      <c r="I3206" s="38" t="s">
        <v>8288</v>
      </c>
      <c r="J3206" s="40" t="s">
        <v>15440</v>
      </c>
    </row>
    <row r="3207" spans="1:10" x14ac:dyDescent="0.25">
      <c r="A3207" s="37" t="s">
        <v>28</v>
      </c>
      <c r="B3207" s="38" t="s">
        <v>15442</v>
      </c>
      <c r="C3207" s="1" t="str">
        <f t="shared" si="50"/>
        <v>00193598-BANCO DO BRASIL S.A.</v>
      </c>
      <c r="D3207" s="39" t="s">
        <v>6966</v>
      </c>
      <c r="E3207" s="38" t="s">
        <v>6967</v>
      </c>
      <c r="F3207" s="38" t="s">
        <v>6968</v>
      </c>
      <c r="G3207" s="38" t="s">
        <v>8286</v>
      </c>
      <c r="H3207" s="38" t="s">
        <v>15443</v>
      </c>
      <c r="I3207" s="38" t="s">
        <v>8288</v>
      </c>
      <c r="J3207" s="40" t="s">
        <v>15442</v>
      </c>
    </row>
    <row r="3208" spans="1:10" x14ac:dyDescent="0.25">
      <c r="A3208" s="37" t="s">
        <v>28</v>
      </c>
      <c r="B3208" s="38" t="s">
        <v>15444</v>
      </c>
      <c r="C3208" s="1" t="str">
        <f t="shared" si="50"/>
        <v>00193599-BANCO DO BRASIL S.A.</v>
      </c>
      <c r="D3208" s="39" t="s">
        <v>6966</v>
      </c>
      <c r="E3208" s="38" t="s">
        <v>6967</v>
      </c>
      <c r="F3208" s="38" t="s">
        <v>6968</v>
      </c>
      <c r="G3208" s="38" t="s">
        <v>8286</v>
      </c>
      <c r="H3208" s="38" t="s">
        <v>15445</v>
      </c>
      <c r="I3208" s="38" t="s">
        <v>8288</v>
      </c>
      <c r="J3208" s="40" t="s">
        <v>15444</v>
      </c>
    </row>
    <row r="3209" spans="1:10" x14ac:dyDescent="0.25">
      <c r="A3209" s="37" t="s">
        <v>28</v>
      </c>
      <c r="B3209" s="38" t="s">
        <v>15446</v>
      </c>
      <c r="C3209" s="1" t="str">
        <f t="shared" si="50"/>
        <v>00193600-BANCO DO BRASIL S.A.</v>
      </c>
      <c r="D3209" s="39" t="s">
        <v>6966</v>
      </c>
      <c r="E3209" s="38" t="s">
        <v>6967</v>
      </c>
      <c r="F3209" s="38" t="s">
        <v>6968</v>
      </c>
      <c r="G3209" s="38" t="s">
        <v>8286</v>
      </c>
      <c r="H3209" s="38" t="s">
        <v>15447</v>
      </c>
      <c r="I3209" s="38" t="s">
        <v>8288</v>
      </c>
      <c r="J3209" s="40" t="s">
        <v>15446</v>
      </c>
    </row>
    <row r="3210" spans="1:10" x14ac:dyDescent="0.25">
      <c r="A3210" s="37" t="s">
        <v>28</v>
      </c>
      <c r="B3210" s="38" t="s">
        <v>15448</v>
      </c>
      <c r="C3210" s="1" t="str">
        <f t="shared" si="50"/>
        <v>00193601-BANCO DO BRASIL S.A.</v>
      </c>
      <c r="D3210" s="39" t="s">
        <v>6966</v>
      </c>
      <c r="E3210" s="38" t="s">
        <v>6967</v>
      </c>
      <c r="F3210" s="38" t="s">
        <v>6968</v>
      </c>
      <c r="G3210" s="38" t="s">
        <v>8286</v>
      </c>
      <c r="H3210" s="38" t="s">
        <v>15449</v>
      </c>
      <c r="I3210" s="38" t="s">
        <v>8288</v>
      </c>
      <c r="J3210" s="40" t="s">
        <v>15448</v>
      </c>
    </row>
    <row r="3211" spans="1:10" x14ac:dyDescent="0.25">
      <c r="A3211" s="37" t="s">
        <v>28</v>
      </c>
      <c r="B3211" s="38" t="s">
        <v>15450</v>
      </c>
      <c r="C3211" s="1" t="str">
        <f t="shared" si="50"/>
        <v>00193602-BANCO DO BRASIL S.A.</v>
      </c>
      <c r="D3211" s="39" t="s">
        <v>6966</v>
      </c>
      <c r="E3211" s="38" t="s">
        <v>6967</v>
      </c>
      <c r="F3211" s="38" t="s">
        <v>6968</v>
      </c>
      <c r="G3211" s="38" t="s">
        <v>8286</v>
      </c>
      <c r="H3211" s="38" t="s">
        <v>15451</v>
      </c>
      <c r="I3211" s="38" t="s">
        <v>8288</v>
      </c>
      <c r="J3211" s="40" t="s">
        <v>15450</v>
      </c>
    </row>
    <row r="3212" spans="1:10" x14ac:dyDescent="0.25">
      <c r="A3212" s="37" t="s">
        <v>28</v>
      </c>
      <c r="B3212" s="38" t="s">
        <v>15452</v>
      </c>
      <c r="C3212" s="1" t="str">
        <f t="shared" si="50"/>
        <v>00193603-BANCO DO BRASIL S.A.</v>
      </c>
      <c r="D3212" s="39" t="s">
        <v>6966</v>
      </c>
      <c r="E3212" s="38" t="s">
        <v>6967</v>
      </c>
      <c r="F3212" s="38" t="s">
        <v>6968</v>
      </c>
      <c r="G3212" s="38" t="s">
        <v>8286</v>
      </c>
      <c r="H3212" s="38" t="s">
        <v>15453</v>
      </c>
      <c r="I3212" s="38" t="s">
        <v>8288</v>
      </c>
      <c r="J3212" s="40" t="s">
        <v>15452</v>
      </c>
    </row>
    <row r="3213" spans="1:10" x14ac:dyDescent="0.25">
      <c r="A3213" s="37" t="s">
        <v>28</v>
      </c>
      <c r="B3213" s="38" t="s">
        <v>15454</v>
      </c>
      <c r="C3213" s="1" t="str">
        <f t="shared" si="50"/>
        <v>00193604-BANCO DO BRASIL S.A.</v>
      </c>
      <c r="D3213" s="39" t="s">
        <v>6966</v>
      </c>
      <c r="E3213" s="38" t="s">
        <v>6967</v>
      </c>
      <c r="F3213" s="38" t="s">
        <v>6968</v>
      </c>
      <c r="G3213" s="38" t="s">
        <v>8286</v>
      </c>
      <c r="H3213" s="38" t="s">
        <v>15455</v>
      </c>
      <c r="I3213" s="38" t="s">
        <v>8288</v>
      </c>
      <c r="J3213" s="40" t="s">
        <v>15454</v>
      </c>
    </row>
    <row r="3214" spans="1:10" x14ac:dyDescent="0.25">
      <c r="A3214" s="37" t="s">
        <v>28</v>
      </c>
      <c r="B3214" s="38" t="s">
        <v>15456</v>
      </c>
      <c r="C3214" s="1" t="str">
        <f t="shared" si="50"/>
        <v>00193605-BANCO DO BRASIL S.A.</v>
      </c>
      <c r="D3214" s="39" t="s">
        <v>6966</v>
      </c>
      <c r="E3214" s="38" t="s">
        <v>6967</v>
      </c>
      <c r="F3214" s="38" t="s">
        <v>6968</v>
      </c>
      <c r="G3214" s="38" t="s">
        <v>8286</v>
      </c>
      <c r="H3214" s="38" t="s">
        <v>15457</v>
      </c>
      <c r="I3214" s="38" t="s">
        <v>8288</v>
      </c>
      <c r="J3214" s="40" t="s">
        <v>15456</v>
      </c>
    </row>
    <row r="3215" spans="1:10" x14ac:dyDescent="0.25">
      <c r="A3215" s="37" t="s">
        <v>28</v>
      </c>
      <c r="B3215" s="38" t="s">
        <v>15458</v>
      </c>
      <c r="C3215" s="1" t="str">
        <f t="shared" si="50"/>
        <v>00193606-BANCO DO BRASIL S.A.</v>
      </c>
      <c r="D3215" s="39" t="s">
        <v>6966</v>
      </c>
      <c r="E3215" s="38" t="s">
        <v>6967</v>
      </c>
      <c r="F3215" s="38" t="s">
        <v>6968</v>
      </c>
      <c r="G3215" s="38" t="s">
        <v>8286</v>
      </c>
      <c r="H3215" s="38" t="s">
        <v>15459</v>
      </c>
      <c r="I3215" s="38" t="s">
        <v>8288</v>
      </c>
      <c r="J3215" s="40" t="s">
        <v>15458</v>
      </c>
    </row>
    <row r="3216" spans="1:10" x14ac:dyDescent="0.25">
      <c r="A3216" s="37" t="s">
        <v>28</v>
      </c>
      <c r="B3216" s="38" t="s">
        <v>15460</v>
      </c>
      <c r="C3216" s="1" t="str">
        <f t="shared" si="50"/>
        <v>00193607-BANCO DO BRASIL S.A.</v>
      </c>
      <c r="D3216" s="39" t="s">
        <v>6966</v>
      </c>
      <c r="E3216" s="38" t="s">
        <v>6967</v>
      </c>
      <c r="F3216" s="38" t="s">
        <v>6968</v>
      </c>
      <c r="G3216" s="38" t="s">
        <v>7099</v>
      </c>
      <c r="H3216" s="38" t="s">
        <v>15461</v>
      </c>
      <c r="I3216" s="38" t="s">
        <v>7231</v>
      </c>
      <c r="J3216" s="40" t="s">
        <v>15460</v>
      </c>
    </row>
    <row r="3217" spans="1:10" x14ac:dyDescent="0.25">
      <c r="A3217" s="37" t="s">
        <v>28</v>
      </c>
      <c r="B3217" s="38" t="s">
        <v>15462</v>
      </c>
      <c r="C3217" s="1" t="str">
        <f t="shared" si="50"/>
        <v>00193608-BANCO DO BRASIL S.A.</v>
      </c>
      <c r="D3217" s="39" t="s">
        <v>6966</v>
      </c>
      <c r="E3217" s="38" t="s">
        <v>6967</v>
      </c>
      <c r="F3217" s="38" t="s">
        <v>6968</v>
      </c>
      <c r="G3217" s="38" t="s">
        <v>35</v>
      </c>
      <c r="H3217" s="38" t="s">
        <v>15463</v>
      </c>
      <c r="I3217" s="38" t="s">
        <v>7070</v>
      </c>
      <c r="J3217" s="40" t="s">
        <v>15462</v>
      </c>
    </row>
    <row r="3218" spans="1:10" x14ac:dyDescent="0.25">
      <c r="A3218" s="37" t="s">
        <v>28</v>
      </c>
      <c r="B3218" s="38" t="s">
        <v>15464</v>
      </c>
      <c r="C3218" s="1" t="str">
        <f t="shared" si="50"/>
        <v>00193609-BANCO DO BRASIL S.A.</v>
      </c>
      <c r="D3218" s="39" t="s">
        <v>6966</v>
      </c>
      <c r="E3218" s="38" t="s">
        <v>6967</v>
      </c>
      <c r="F3218" s="38" t="s">
        <v>6968</v>
      </c>
      <c r="G3218" s="38" t="s">
        <v>35</v>
      </c>
      <c r="H3218" s="38" t="s">
        <v>15465</v>
      </c>
      <c r="I3218" s="38" t="s">
        <v>7070</v>
      </c>
      <c r="J3218" s="40" t="s">
        <v>15464</v>
      </c>
    </row>
    <row r="3219" spans="1:10" x14ac:dyDescent="0.25">
      <c r="A3219" s="37" t="s">
        <v>28</v>
      </c>
      <c r="B3219" s="38" t="s">
        <v>15466</v>
      </c>
      <c r="C3219" s="1" t="str">
        <f t="shared" si="50"/>
        <v>00193610-BANCO DO BRASIL S.A.</v>
      </c>
      <c r="D3219" s="39" t="s">
        <v>6966</v>
      </c>
      <c r="E3219" s="38" t="s">
        <v>6967</v>
      </c>
      <c r="F3219" s="38" t="s">
        <v>6968</v>
      </c>
      <c r="G3219" s="38" t="s">
        <v>35</v>
      </c>
      <c r="H3219" s="38" t="s">
        <v>15467</v>
      </c>
      <c r="I3219" s="38" t="s">
        <v>7070</v>
      </c>
      <c r="J3219" s="40" t="s">
        <v>15466</v>
      </c>
    </row>
    <row r="3220" spans="1:10" x14ac:dyDescent="0.25">
      <c r="A3220" s="37" t="s">
        <v>28</v>
      </c>
      <c r="B3220" s="38" t="s">
        <v>15468</v>
      </c>
      <c r="C3220" s="1" t="str">
        <f t="shared" si="50"/>
        <v>00193611-BANCO DO BRASIL S.A.</v>
      </c>
      <c r="D3220" s="39" t="s">
        <v>6966</v>
      </c>
      <c r="E3220" s="38" t="s">
        <v>6967</v>
      </c>
      <c r="F3220" s="38" t="s">
        <v>6968</v>
      </c>
      <c r="G3220" s="38" t="s">
        <v>39</v>
      </c>
      <c r="H3220" s="38" t="s">
        <v>7020</v>
      </c>
      <c r="I3220" s="38" t="s">
        <v>7021</v>
      </c>
      <c r="J3220" s="40" t="s">
        <v>15468</v>
      </c>
    </row>
    <row r="3221" spans="1:10" x14ac:dyDescent="0.25">
      <c r="A3221" s="37" t="s">
        <v>28</v>
      </c>
      <c r="B3221" s="38" t="s">
        <v>15469</v>
      </c>
      <c r="C3221" s="1" t="str">
        <f t="shared" si="50"/>
        <v>00193612-BANCO DO BRASIL S.A.</v>
      </c>
      <c r="D3221" s="39" t="s">
        <v>6966</v>
      </c>
      <c r="E3221" s="38" t="s">
        <v>6967</v>
      </c>
      <c r="F3221" s="38" t="s">
        <v>6968</v>
      </c>
      <c r="G3221" s="38" t="s">
        <v>32</v>
      </c>
      <c r="H3221" s="38" t="s">
        <v>15470</v>
      </c>
      <c r="I3221" s="38" t="s">
        <v>6989</v>
      </c>
      <c r="J3221" s="40" t="s">
        <v>15469</v>
      </c>
    </row>
    <row r="3222" spans="1:10" x14ac:dyDescent="0.25">
      <c r="A3222" s="37" t="s">
        <v>28</v>
      </c>
      <c r="B3222" s="38" t="s">
        <v>15471</v>
      </c>
      <c r="C3222" s="1" t="str">
        <f t="shared" si="50"/>
        <v>00193613-BANCO DO BRASIL S.A.</v>
      </c>
      <c r="D3222" s="39" t="s">
        <v>6966</v>
      </c>
      <c r="E3222" s="38" t="s">
        <v>6967</v>
      </c>
      <c r="F3222" s="38" t="s">
        <v>6968</v>
      </c>
      <c r="G3222" s="38" t="s">
        <v>32</v>
      </c>
      <c r="H3222" s="38" t="s">
        <v>15472</v>
      </c>
      <c r="I3222" s="38" t="s">
        <v>6989</v>
      </c>
      <c r="J3222" s="40" t="s">
        <v>15471</v>
      </c>
    </row>
    <row r="3223" spans="1:10" x14ac:dyDescent="0.25">
      <c r="A3223" s="37" t="s">
        <v>28</v>
      </c>
      <c r="B3223" s="38" t="s">
        <v>15473</v>
      </c>
      <c r="C3223" s="1" t="str">
        <f t="shared" si="50"/>
        <v>00193614-BANCO DO BRASIL S.A.</v>
      </c>
      <c r="D3223" s="39" t="s">
        <v>6966</v>
      </c>
      <c r="E3223" s="38" t="s">
        <v>6967</v>
      </c>
      <c r="F3223" s="38" t="s">
        <v>6968</v>
      </c>
      <c r="G3223" s="38" t="s">
        <v>6969</v>
      </c>
      <c r="H3223" s="38" t="s">
        <v>15474</v>
      </c>
      <c r="I3223" s="38" t="s">
        <v>7932</v>
      </c>
      <c r="J3223" s="40" t="s">
        <v>15473</v>
      </c>
    </row>
    <row r="3224" spans="1:10" x14ac:dyDescent="0.25">
      <c r="A3224" s="37" t="s">
        <v>28</v>
      </c>
      <c r="B3224" s="38" t="s">
        <v>15475</v>
      </c>
      <c r="C3224" s="1" t="str">
        <f t="shared" si="50"/>
        <v>00193615-BANCO DO BRASIL S.A.</v>
      </c>
      <c r="D3224" s="39" t="s">
        <v>6966</v>
      </c>
      <c r="E3224" s="38" t="s">
        <v>6967</v>
      </c>
      <c r="F3224" s="38" t="s">
        <v>6968</v>
      </c>
      <c r="G3224" s="38" t="s">
        <v>44</v>
      </c>
      <c r="H3224" s="38" t="s">
        <v>15476</v>
      </c>
      <c r="I3224" s="38" t="s">
        <v>8753</v>
      </c>
      <c r="J3224" s="40" t="s">
        <v>15475</v>
      </c>
    </row>
    <row r="3225" spans="1:10" x14ac:dyDescent="0.25">
      <c r="A3225" s="37" t="s">
        <v>28</v>
      </c>
      <c r="B3225" s="38" t="s">
        <v>15477</v>
      </c>
      <c r="C3225" s="1" t="str">
        <f t="shared" si="50"/>
        <v>00193616-BANCO DO BRASIL S.A.</v>
      </c>
      <c r="D3225" s="39" t="s">
        <v>6966</v>
      </c>
      <c r="E3225" s="38" t="s">
        <v>6967</v>
      </c>
      <c r="F3225" s="38" t="s">
        <v>6968</v>
      </c>
      <c r="G3225" s="38" t="s">
        <v>38</v>
      </c>
      <c r="H3225" s="38" t="s">
        <v>15478</v>
      </c>
      <c r="I3225" s="38" t="s">
        <v>7018</v>
      </c>
      <c r="J3225" s="40" t="s">
        <v>15477</v>
      </c>
    </row>
    <row r="3226" spans="1:10" x14ac:dyDescent="0.25">
      <c r="A3226" s="37" t="s">
        <v>28</v>
      </c>
      <c r="B3226" s="38" t="s">
        <v>15479</v>
      </c>
      <c r="C3226" s="1" t="str">
        <f t="shared" si="50"/>
        <v>00193617-BANCO DO BRASIL S.A.</v>
      </c>
      <c r="D3226" s="39" t="s">
        <v>6966</v>
      </c>
      <c r="E3226" s="38" t="s">
        <v>6967</v>
      </c>
      <c r="F3226" s="38" t="s">
        <v>6968</v>
      </c>
      <c r="G3226" s="38" t="s">
        <v>25</v>
      </c>
      <c r="H3226" s="38" t="s">
        <v>15480</v>
      </c>
      <c r="I3226" s="38" t="s">
        <v>8815</v>
      </c>
      <c r="J3226" s="40" t="s">
        <v>15479</v>
      </c>
    </row>
    <row r="3227" spans="1:10" x14ac:dyDescent="0.25">
      <c r="A3227" s="37" t="s">
        <v>28</v>
      </c>
      <c r="B3227" s="38" t="s">
        <v>15481</v>
      </c>
      <c r="C3227" s="1" t="str">
        <f t="shared" si="50"/>
        <v>00193618-BANCO DO BRASIL S.A.</v>
      </c>
      <c r="D3227" s="39" t="s">
        <v>6966</v>
      </c>
      <c r="E3227" s="38" t="s">
        <v>6967</v>
      </c>
      <c r="F3227" s="38" t="s">
        <v>6968</v>
      </c>
      <c r="G3227" s="38" t="s">
        <v>31</v>
      </c>
      <c r="H3227" s="38" t="s">
        <v>15482</v>
      </c>
      <c r="I3227" s="38" t="s">
        <v>15483</v>
      </c>
      <c r="J3227" s="40" t="s">
        <v>15481</v>
      </c>
    </row>
    <row r="3228" spans="1:10" x14ac:dyDescent="0.25">
      <c r="A3228" s="37" t="s">
        <v>28</v>
      </c>
      <c r="B3228" s="38" t="s">
        <v>15484</v>
      </c>
      <c r="C3228" s="1" t="str">
        <f t="shared" si="50"/>
        <v>00193620-BANCO DO BRASIL S.A.</v>
      </c>
      <c r="D3228" s="39" t="s">
        <v>6966</v>
      </c>
      <c r="E3228" s="38" t="s">
        <v>6967</v>
      </c>
      <c r="F3228" s="38" t="s">
        <v>6968</v>
      </c>
      <c r="G3228" s="38" t="s">
        <v>7099</v>
      </c>
      <c r="H3228" s="38" t="s">
        <v>15485</v>
      </c>
      <c r="I3228" s="38" t="s">
        <v>15486</v>
      </c>
      <c r="J3228" s="40" t="s">
        <v>15484</v>
      </c>
    </row>
    <row r="3229" spans="1:10" x14ac:dyDescent="0.25">
      <c r="A3229" s="37" t="s">
        <v>28</v>
      </c>
      <c r="B3229" s="38" t="s">
        <v>15487</v>
      </c>
      <c r="C3229" s="1" t="str">
        <f t="shared" si="50"/>
        <v>00193621-BANCO DO BRASIL S.A.</v>
      </c>
      <c r="D3229" s="39" t="s">
        <v>6966</v>
      </c>
      <c r="E3229" s="38" t="s">
        <v>6967</v>
      </c>
      <c r="F3229" s="38" t="s">
        <v>6968</v>
      </c>
      <c r="G3229" s="38" t="s">
        <v>7099</v>
      </c>
      <c r="H3229" s="38" t="s">
        <v>15488</v>
      </c>
      <c r="I3229" s="38" t="s">
        <v>15489</v>
      </c>
      <c r="J3229" s="40" t="s">
        <v>15487</v>
      </c>
    </row>
    <row r="3230" spans="1:10" x14ac:dyDescent="0.25">
      <c r="A3230" s="37" t="s">
        <v>28</v>
      </c>
      <c r="B3230" s="38" t="s">
        <v>15490</v>
      </c>
      <c r="C3230" s="1" t="str">
        <f t="shared" si="50"/>
        <v>00193622-BANCO DO BRASIL S.A.</v>
      </c>
      <c r="D3230" s="39" t="s">
        <v>6966</v>
      </c>
      <c r="E3230" s="38" t="s">
        <v>6967</v>
      </c>
      <c r="F3230" s="38" t="s">
        <v>6968</v>
      </c>
      <c r="G3230" s="38" t="s">
        <v>7099</v>
      </c>
      <c r="H3230" s="38" t="s">
        <v>15491</v>
      </c>
      <c r="I3230" s="38" t="s">
        <v>15492</v>
      </c>
      <c r="J3230" s="40" t="s">
        <v>15490</v>
      </c>
    </row>
    <row r="3231" spans="1:10" x14ac:dyDescent="0.25">
      <c r="A3231" s="37" t="s">
        <v>28</v>
      </c>
      <c r="B3231" s="38" t="s">
        <v>15493</v>
      </c>
      <c r="C3231" s="1" t="str">
        <f t="shared" si="50"/>
        <v>00193624-BANCO DO BRASIL S.A.</v>
      </c>
      <c r="D3231" s="39" t="s">
        <v>6966</v>
      </c>
      <c r="E3231" s="38" t="s">
        <v>6967</v>
      </c>
      <c r="F3231" s="38" t="s">
        <v>6968</v>
      </c>
      <c r="G3231" s="38" t="s">
        <v>40</v>
      </c>
      <c r="H3231" s="38" t="s">
        <v>15494</v>
      </c>
      <c r="I3231" s="38" t="s">
        <v>15495</v>
      </c>
      <c r="J3231" s="40" t="s">
        <v>15493</v>
      </c>
    </row>
    <row r="3232" spans="1:10" x14ac:dyDescent="0.25">
      <c r="A3232" s="37" t="s">
        <v>28</v>
      </c>
      <c r="B3232" s="38" t="s">
        <v>15496</v>
      </c>
      <c r="C3232" s="1" t="str">
        <f t="shared" si="50"/>
        <v>00193625-BANCO DO BRASIL S.A.</v>
      </c>
      <c r="D3232" s="39" t="s">
        <v>6966</v>
      </c>
      <c r="E3232" s="38" t="s">
        <v>6967</v>
      </c>
      <c r="F3232" s="38" t="s">
        <v>6968</v>
      </c>
      <c r="G3232" s="38" t="s">
        <v>40</v>
      </c>
      <c r="H3232" s="38" t="s">
        <v>15497</v>
      </c>
      <c r="I3232" s="38" t="s">
        <v>15498</v>
      </c>
      <c r="J3232" s="40" t="s">
        <v>15496</v>
      </c>
    </row>
    <row r="3233" spans="1:10" x14ac:dyDescent="0.25">
      <c r="A3233" s="37" t="s">
        <v>28</v>
      </c>
      <c r="B3233" s="38" t="s">
        <v>15499</v>
      </c>
      <c r="C3233" s="1" t="str">
        <f t="shared" si="50"/>
        <v>00193626-BANCO DO BRASIL S.A.</v>
      </c>
      <c r="D3233" s="39" t="s">
        <v>6966</v>
      </c>
      <c r="E3233" s="38" t="s">
        <v>6967</v>
      </c>
      <c r="F3233" s="38" t="s">
        <v>6968</v>
      </c>
      <c r="G3233" s="38" t="s">
        <v>40</v>
      </c>
      <c r="H3233" s="38" t="s">
        <v>15500</v>
      </c>
      <c r="I3233" s="38" t="s">
        <v>15501</v>
      </c>
      <c r="J3233" s="40" t="s">
        <v>15499</v>
      </c>
    </row>
    <row r="3234" spans="1:10" x14ac:dyDescent="0.25">
      <c r="A3234" s="37" t="s">
        <v>28</v>
      </c>
      <c r="B3234" s="38" t="s">
        <v>15502</v>
      </c>
      <c r="C3234" s="1" t="str">
        <f t="shared" si="50"/>
        <v>00193627-BANCO DO BRASIL S.A.</v>
      </c>
      <c r="D3234" s="39" t="s">
        <v>6966</v>
      </c>
      <c r="E3234" s="38" t="s">
        <v>6967</v>
      </c>
      <c r="F3234" s="38" t="s">
        <v>6968</v>
      </c>
      <c r="G3234" s="38" t="s">
        <v>40</v>
      </c>
      <c r="H3234" s="38" t="s">
        <v>15503</v>
      </c>
      <c r="I3234" s="38" t="s">
        <v>15504</v>
      </c>
      <c r="J3234" s="40" t="s">
        <v>15502</v>
      </c>
    </row>
    <row r="3235" spans="1:10" x14ac:dyDescent="0.25">
      <c r="A3235" s="37" t="s">
        <v>28</v>
      </c>
      <c r="B3235" s="38" t="s">
        <v>15505</v>
      </c>
      <c r="C3235" s="1" t="str">
        <f t="shared" si="50"/>
        <v>00193628-BANCO DO BRASIL S.A.</v>
      </c>
      <c r="D3235" s="39" t="s">
        <v>6966</v>
      </c>
      <c r="E3235" s="38" t="s">
        <v>6967</v>
      </c>
      <c r="F3235" s="38" t="s">
        <v>6968</v>
      </c>
      <c r="G3235" s="38" t="s">
        <v>42</v>
      </c>
      <c r="H3235" s="38" t="s">
        <v>15506</v>
      </c>
      <c r="I3235" s="38" t="s">
        <v>15507</v>
      </c>
      <c r="J3235" s="40" t="s">
        <v>15505</v>
      </c>
    </row>
    <row r="3236" spans="1:10" x14ac:dyDescent="0.25">
      <c r="A3236" s="37" t="s">
        <v>28</v>
      </c>
      <c r="B3236" s="38" t="s">
        <v>15508</v>
      </c>
      <c r="C3236" s="1" t="str">
        <f t="shared" si="50"/>
        <v>00193629-BANCO DO BRASIL S.A.</v>
      </c>
      <c r="D3236" s="39" t="s">
        <v>6966</v>
      </c>
      <c r="E3236" s="38" t="s">
        <v>6967</v>
      </c>
      <c r="F3236" s="38" t="s">
        <v>6968</v>
      </c>
      <c r="G3236" s="38" t="s">
        <v>30</v>
      </c>
      <c r="H3236" s="38" t="s">
        <v>15509</v>
      </c>
      <c r="I3236" s="38" t="s">
        <v>15510</v>
      </c>
      <c r="J3236" s="40" t="s">
        <v>15508</v>
      </c>
    </row>
    <row r="3237" spans="1:10" x14ac:dyDescent="0.25">
      <c r="A3237" s="37" t="s">
        <v>28</v>
      </c>
      <c r="B3237" s="38" t="s">
        <v>15511</v>
      </c>
      <c r="C3237" s="1" t="str">
        <f t="shared" si="50"/>
        <v>00193630-BANCO DO BRASIL S.A.</v>
      </c>
      <c r="D3237" s="39" t="s">
        <v>6966</v>
      </c>
      <c r="E3237" s="38" t="s">
        <v>6967</v>
      </c>
      <c r="F3237" s="38" t="s">
        <v>6968</v>
      </c>
      <c r="G3237" s="38" t="s">
        <v>7039</v>
      </c>
      <c r="H3237" s="38" t="s">
        <v>15512</v>
      </c>
      <c r="I3237" s="38" t="s">
        <v>15513</v>
      </c>
      <c r="J3237" s="40" t="s">
        <v>15511</v>
      </c>
    </row>
    <row r="3238" spans="1:10" x14ac:dyDescent="0.25">
      <c r="A3238" s="37" t="s">
        <v>28</v>
      </c>
      <c r="B3238" s="38" t="s">
        <v>15514</v>
      </c>
      <c r="C3238" s="1" t="str">
        <f t="shared" si="50"/>
        <v>00193631-BANCO DO BRASIL S.A.</v>
      </c>
      <c r="D3238" s="39" t="s">
        <v>6966</v>
      </c>
      <c r="E3238" s="38" t="s">
        <v>6967</v>
      </c>
      <c r="F3238" s="38" t="s">
        <v>6968</v>
      </c>
      <c r="G3238" s="38" t="s">
        <v>7039</v>
      </c>
      <c r="H3238" s="38" t="s">
        <v>15515</v>
      </c>
      <c r="I3238" s="38" t="s">
        <v>15516</v>
      </c>
      <c r="J3238" s="40" t="s">
        <v>15514</v>
      </c>
    </row>
    <row r="3239" spans="1:10" x14ac:dyDescent="0.25">
      <c r="A3239" s="37" t="s">
        <v>28</v>
      </c>
      <c r="B3239" s="38" t="s">
        <v>15517</v>
      </c>
      <c r="C3239" s="1" t="str">
        <f t="shared" si="50"/>
        <v>00193632-BANCO DO BRASIL S.A.</v>
      </c>
      <c r="D3239" s="39" t="s">
        <v>6966</v>
      </c>
      <c r="E3239" s="38" t="s">
        <v>6967</v>
      </c>
      <c r="F3239" s="38" t="s">
        <v>6968</v>
      </c>
      <c r="G3239" s="38" t="s">
        <v>33</v>
      </c>
      <c r="H3239" s="38" t="s">
        <v>15518</v>
      </c>
      <c r="I3239" s="38" t="s">
        <v>15519</v>
      </c>
      <c r="J3239" s="40" t="s">
        <v>15517</v>
      </c>
    </row>
    <row r="3240" spans="1:10" x14ac:dyDescent="0.25">
      <c r="A3240" s="37" t="s">
        <v>28</v>
      </c>
      <c r="B3240" s="38" t="s">
        <v>15520</v>
      </c>
      <c r="C3240" s="1" t="str">
        <f t="shared" si="50"/>
        <v>00193633-BANCO DO BRASIL S.A.</v>
      </c>
      <c r="D3240" s="39" t="s">
        <v>6966</v>
      </c>
      <c r="E3240" s="38" t="s">
        <v>6967</v>
      </c>
      <c r="F3240" s="38" t="s">
        <v>6968</v>
      </c>
      <c r="G3240" s="38" t="s">
        <v>38</v>
      </c>
      <c r="H3240" s="38" t="s">
        <v>15521</v>
      </c>
      <c r="I3240" s="38" t="s">
        <v>15522</v>
      </c>
      <c r="J3240" s="40" t="s">
        <v>15520</v>
      </c>
    </row>
    <row r="3241" spans="1:10" x14ac:dyDescent="0.25">
      <c r="A3241" s="37" t="s">
        <v>28</v>
      </c>
      <c r="B3241" s="38" t="s">
        <v>15523</v>
      </c>
      <c r="C3241" s="1" t="str">
        <f t="shared" si="50"/>
        <v>00193634-BANCO DO BRASIL S.A.</v>
      </c>
      <c r="D3241" s="39" t="s">
        <v>6966</v>
      </c>
      <c r="E3241" s="38" t="s">
        <v>6967</v>
      </c>
      <c r="F3241" s="38" t="s">
        <v>6968</v>
      </c>
      <c r="G3241" s="38" t="s">
        <v>38</v>
      </c>
      <c r="H3241" s="38" t="s">
        <v>15524</v>
      </c>
      <c r="I3241" s="38" t="s">
        <v>10952</v>
      </c>
      <c r="J3241" s="40" t="s">
        <v>15523</v>
      </c>
    </row>
    <row r="3242" spans="1:10" x14ac:dyDescent="0.25">
      <c r="A3242" s="37" t="s">
        <v>28</v>
      </c>
      <c r="B3242" s="38" t="s">
        <v>15525</v>
      </c>
      <c r="C3242" s="1" t="str">
        <f t="shared" si="50"/>
        <v>00193635-BANCO DO BRASIL S.A.</v>
      </c>
      <c r="D3242" s="39" t="s">
        <v>6966</v>
      </c>
      <c r="E3242" s="38" t="s">
        <v>6967</v>
      </c>
      <c r="F3242" s="38" t="s">
        <v>6968</v>
      </c>
      <c r="G3242" s="38" t="s">
        <v>38</v>
      </c>
      <c r="H3242" s="38" t="s">
        <v>15526</v>
      </c>
      <c r="I3242" s="38" t="s">
        <v>15527</v>
      </c>
      <c r="J3242" s="40" t="s">
        <v>15525</v>
      </c>
    </row>
    <row r="3243" spans="1:10" x14ac:dyDescent="0.25">
      <c r="A3243" s="37" t="s">
        <v>28</v>
      </c>
      <c r="B3243" s="38" t="s">
        <v>15528</v>
      </c>
      <c r="C3243" s="1" t="str">
        <f t="shared" si="50"/>
        <v>00193636-BANCO DO BRASIL S.A.</v>
      </c>
      <c r="D3243" s="39" t="s">
        <v>6966</v>
      </c>
      <c r="E3243" s="38" t="s">
        <v>6967</v>
      </c>
      <c r="F3243" s="38" t="s">
        <v>6968</v>
      </c>
      <c r="G3243" s="38" t="s">
        <v>38</v>
      </c>
      <c r="H3243" s="38" t="s">
        <v>15529</v>
      </c>
      <c r="I3243" s="38" t="s">
        <v>15530</v>
      </c>
      <c r="J3243" s="40" t="s">
        <v>15528</v>
      </c>
    </row>
    <row r="3244" spans="1:10" x14ac:dyDescent="0.25">
      <c r="A3244" s="37" t="s">
        <v>28</v>
      </c>
      <c r="B3244" s="38" t="s">
        <v>15531</v>
      </c>
      <c r="C3244" s="1" t="str">
        <f t="shared" si="50"/>
        <v>00193637-BANCO DO BRASIL S.A.</v>
      </c>
      <c r="D3244" s="39" t="s">
        <v>6966</v>
      </c>
      <c r="E3244" s="38" t="s">
        <v>6967</v>
      </c>
      <c r="F3244" s="38" t="s">
        <v>6968</v>
      </c>
      <c r="G3244" s="38" t="s">
        <v>25</v>
      </c>
      <c r="H3244" s="38" t="s">
        <v>15532</v>
      </c>
      <c r="I3244" s="38" t="s">
        <v>15533</v>
      </c>
      <c r="J3244" s="40" t="s">
        <v>15531</v>
      </c>
    </row>
    <row r="3245" spans="1:10" x14ac:dyDescent="0.25">
      <c r="A3245" s="37" t="s">
        <v>28</v>
      </c>
      <c r="B3245" s="38" t="s">
        <v>15534</v>
      </c>
      <c r="C3245" s="1" t="str">
        <f t="shared" si="50"/>
        <v>00193638-BANCO DO BRASIL S.A.</v>
      </c>
      <c r="D3245" s="39" t="s">
        <v>6966</v>
      </c>
      <c r="E3245" s="38" t="s">
        <v>6967</v>
      </c>
      <c r="F3245" s="38" t="s">
        <v>6968</v>
      </c>
      <c r="G3245" s="38" t="s">
        <v>44</v>
      </c>
      <c r="H3245" s="38" t="s">
        <v>15535</v>
      </c>
      <c r="I3245" s="38" t="s">
        <v>15536</v>
      </c>
      <c r="J3245" s="40" t="s">
        <v>15534</v>
      </c>
    </row>
    <row r="3246" spans="1:10" x14ac:dyDescent="0.25">
      <c r="A3246" s="37" t="s">
        <v>28</v>
      </c>
      <c r="B3246" s="38" t="s">
        <v>15537</v>
      </c>
      <c r="C3246" s="1" t="str">
        <f t="shared" si="50"/>
        <v>00193640-BANCO DO BRASIL S.A.</v>
      </c>
      <c r="D3246" s="39" t="s">
        <v>6966</v>
      </c>
      <c r="E3246" s="38" t="s">
        <v>6967</v>
      </c>
      <c r="F3246" s="38" t="s">
        <v>6968</v>
      </c>
      <c r="G3246" s="38" t="s">
        <v>7099</v>
      </c>
      <c r="H3246" s="38" t="s">
        <v>15538</v>
      </c>
      <c r="I3246" s="38" t="s">
        <v>15539</v>
      </c>
      <c r="J3246" s="40" t="s">
        <v>15537</v>
      </c>
    </row>
    <row r="3247" spans="1:10" x14ac:dyDescent="0.25">
      <c r="A3247" s="37" t="s">
        <v>28</v>
      </c>
      <c r="B3247" s="38" t="s">
        <v>15540</v>
      </c>
      <c r="C3247" s="1" t="str">
        <f t="shared" si="50"/>
        <v>00193641-BANCO DO BRASIL S.A.</v>
      </c>
      <c r="D3247" s="39" t="s">
        <v>6966</v>
      </c>
      <c r="E3247" s="38" t="s">
        <v>6967</v>
      </c>
      <c r="F3247" s="38" t="s">
        <v>6968</v>
      </c>
      <c r="G3247" s="38" t="s">
        <v>7099</v>
      </c>
      <c r="H3247" s="38" t="s">
        <v>15541</v>
      </c>
      <c r="I3247" s="38" t="s">
        <v>10831</v>
      </c>
      <c r="J3247" s="40" t="s">
        <v>15540</v>
      </c>
    </row>
    <row r="3248" spans="1:10" x14ac:dyDescent="0.25">
      <c r="A3248" s="37" t="s">
        <v>28</v>
      </c>
      <c r="B3248" s="38" t="s">
        <v>15542</v>
      </c>
      <c r="C3248" s="1" t="str">
        <f t="shared" si="50"/>
        <v>00193642-BANCO DO BRASIL S.A.</v>
      </c>
      <c r="D3248" s="39" t="s">
        <v>6966</v>
      </c>
      <c r="E3248" s="38" t="s">
        <v>6967</v>
      </c>
      <c r="F3248" s="38" t="s">
        <v>6968</v>
      </c>
      <c r="G3248" s="38" t="s">
        <v>40</v>
      </c>
      <c r="H3248" s="38" t="s">
        <v>10196</v>
      </c>
      <c r="I3248" s="38" t="s">
        <v>15543</v>
      </c>
      <c r="J3248" s="40" t="s">
        <v>15542</v>
      </c>
    </row>
    <row r="3249" spans="1:10" x14ac:dyDescent="0.25">
      <c r="A3249" s="37" t="s">
        <v>28</v>
      </c>
      <c r="B3249" s="38" t="s">
        <v>15544</v>
      </c>
      <c r="C3249" s="1" t="str">
        <f t="shared" si="50"/>
        <v>00193643-BANCO DO BRASIL S.A.</v>
      </c>
      <c r="D3249" s="39" t="s">
        <v>6966</v>
      </c>
      <c r="E3249" s="38" t="s">
        <v>6967</v>
      </c>
      <c r="F3249" s="38" t="s">
        <v>6968</v>
      </c>
      <c r="G3249" s="38" t="s">
        <v>42</v>
      </c>
      <c r="H3249" s="38" t="s">
        <v>15545</v>
      </c>
      <c r="I3249" s="38" t="s">
        <v>7110</v>
      </c>
      <c r="J3249" s="40" t="s">
        <v>15544</v>
      </c>
    </row>
    <row r="3250" spans="1:10" x14ac:dyDescent="0.25">
      <c r="A3250" s="37" t="s">
        <v>28</v>
      </c>
      <c r="B3250" s="38" t="s">
        <v>15546</v>
      </c>
      <c r="C3250" s="1" t="str">
        <f t="shared" si="50"/>
        <v>00193644-BANCO DO BRASIL S.A.</v>
      </c>
      <c r="D3250" s="39" t="s">
        <v>6966</v>
      </c>
      <c r="E3250" s="38" t="s">
        <v>6967</v>
      </c>
      <c r="F3250" s="38" t="s">
        <v>6968</v>
      </c>
      <c r="G3250" s="38" t="s">
        <v>42</v>
      </c>
      <c r="H3250" s="38" t="s">
        <v>15547</v>
      </c>
      <c r="I3250" s="38" t="s">
        <v>15548</v>
      </c>
      <c r="J3250" s="40" t="s">
        <v>15546</v>
      </c>
    </row>
    <row r="3251" spans="1:10" x14ac:dyDescent="0.25">
      <c r="A3251" s="37" t="s">
        <v>28</v>
      </c>
      <c r="B3251" s="38" t="s">
        <v>15549</v>
      </c>
      <c r="C3251" s="1" t="str">
        <f t="shared" si="50"/>
        <v>00193646-BANCO DO BRASIL S.A.</v>
      </c>
      <c r="D3251" s="39" t="s">
        <v>6966</v>
      </c>
      <c r="E3251" s="38" t="s">
        <v>6967</v>
      </c>
      <c r="F3251" s="38" t="s">
        <v>6968</v>
      </c>
      <c r="G3251" s="38" t="s">
        <v>6991</v>
      </c>
      <c r="H3251" s="38" t="s">
        <v>15550</v>
      </c>
      <c r="I3251" s="38" t="s">
        <v>6993</v>
      </c>
      <c r="J3251" s="40" t="s">
        <v>15549</v>
      </c>
    </row>
    <row r="3252" spans="1:10" x14ac:dyDescent="0.25">
      <c r="A3252" s="37" t="s">
        <v>28</v>
      </c>
      <c r="B3252" s="38" t="s">
        <v>15551</v>
      </c>
      <c r="C3252" s="1" t="str">
        <f t="shared" si="50"/>
        <v>00193647-BANCO DO BRASIL S.A.</v>
      </c>
      <c r="D3252" s="39" t="s">
        <v>6966</v>
      </c>
      <c r="E3252" s="38" t="s">
        <v>6967</v>
      </c>
      <c r="F3252" s="38" t="s">
        <v>6968</v>
      </c>
      <c r="G3252" s="38" t="s">
        <v>6991</v>
      </c>
      <c r="H3252" s="38" t="s">
        <v>15552</v>
      </c>
      <c r="I3252" s="38" t="s">
        <v>6993</v>
      </c>
      <c r="J3252" s="40" t="s">
        <v>15551</v>
      </c>
    </row>
    <row r="3253" spans="1:10" x14ac:dyDescent="0.25">
      <c r="A3253" s="37" t="s">
        <v>28</v>
      </c>
      <c r="B3253" s="38" t="s">
        <v>15553</v>
      </c>
      <c r="C3253" s="1" t="str">
        <f t="shared" si="50"/>
        <v>00193648-BANCO DO BRASIL S.A.</v>
      </c>
      <c r="D3253" s="39" t="s">
        <v>6966</v>
      </c>
      <c r="E3253" s="38" t="s">
        <v>6967</v>
      </c>
      <c r="F3253" s="38" t="s">
        <v>6968</v>
      </c>
      <c r="G3253" s="38" t="s">
        <v>7099</v>
      </c>
      <c r="H3253" s="38" t="s">
        <v>15554</v>
      </c>
      <c r="I3253" s="38" t="s">
        <v>7231</v>
      </c>
      <c r="J3253" s="40" t="s">
        <v>15553</v>
      </c>
    </row>
    <row r="3254" spans="1:10" x14ac:dyDescent="0.25">
      <c r="A3254" s="37" t="s">
        <v>28</v>
      </c>
      <c r="B3254" s="38" t="s">
        <v>15555</v>
      </c>
      <c r="C3254" s="1" t="str">
        <f t="shared" si="50"/>
        <v>00193649-BANCO DO BRASIL S.A.</v>
      </c>
      <c r="D3254" s="39" t="s">
        <v>6966</v>
      </c>
      <c r="E3254" s="38" t="s">
        <v>6967</v>
      </c>
      <c r="F3254" s="38" t="s">
        <v>6968</v>
      </c>
      <c r="G3254" s="38" t="s">
        <v>40</v>
      </c>
      <c r="H3254" s="38" t="s">
        <v>15556</v>
      </c>
      <c r="I3254" s="38" t="s">
        <v>7030</v>
      </c>
      <c r="J3254" s="40" t="s">
        <v>15555</v>
      </c>
    </row>
    <row r="3255" spans="1:10" x14ac:dyDescent="0.25">
      <c r="A3255" s="37" t="s">
        <v>28</v>
      </c>
      <c r="B3255" s="38" t="s">
        <v>15557</v>
      </c>
      <c r="C3255" s="1" t="str">
        <f t="shared" si="50"/>
        <v>00193650-BANCO DO BRASIL S.A.</v>
      </c>
      <c r="D3255" s="39" t="s">
        <v>6966</v>
      </c>
      <c r="E3255" s="38" t="s">
        <v>6967</v>
      </c>
      <c r="F3255" s="38" t="s">
        <v>6968</v>
      </c>
      <c r="G3255" s="38" t="s">
        <v>40</v>
      </c>
      <c r="H3255" s="38" t="s">
        <v>15558</v>
      </c>
      <c r="I3255" s="38" t="s">
        <v>7030</v>
      </c>
      <c r="J3255" s="40" t="s">
        <v>15557</v>
      </c>
    </row>
    <row r="3256" spans="1:10" x14ac:dyDescent="0.25">
      <c r="A3256" s="37" t="s">
        <v>28</v>
      </c>
      <c r="B3256" s="38" t="s">
        <v>15559</v>
      </c>
      <c r="C3256" s="1" t="str">
        <f t="shared" si="50"/>
        <v>00193652-BANCO DO BRASIL S.A.</v>
      </c>
      <c r="D3256" s="39" t="s">
        <v>6966</v>
      </c>
      <c r="E3256" s="38" t="s">
        <v>6967</v>
      </c>
      <c r="F3256" s="38" t="s">
        <v>6968</v>
      </c>
      <c r="G3256" s="38" t="s">
        <v>6969</v>
      </c>
      <c r="H3256" s="38" t="s">
        <v>15560</v>
      </c>
      <c r="I3256" s="38" t="s">
        <v>6971</v>
      </c>
      <c r="J3256" s="40" t="s">
        <v>15559</v>
      </c>
    </row>
    <row r="3257" spans="1:10" x14ac:dyDescent="0.25">
      <c r="A3257" s="37" t="s">
        <v>28</v>
      </c>
      <c r="B3257" s="38" t="s">
        <v>15561</v>
      </c>
      <c r="C3257" s="1" t="str">
        <f t="shared" si="50"/>
        <v>00193653-BANCO DO BRASIL S.A.</v>
      </c>
      <c r="D3257" s="39" t="s">
        <v>6966</v>
      </c>
      <c r="E3257" s="38" t="s">
        <v>6967</v>
      </c>
      <c r="F3257" s="38" t="s">
        <v>6968</v>
      </c>
      <c r="G3257" s="38" t="s">
        <v>6991</v>
      </c>
      <c r="H3257" s="38" t="s">
        <v>15562</v>
      </c>
      <c r="I3257" s="38" t="s">
        <v>6993</v>
      </c>
      <c r="J3257" s="40" t="s">
        <v>15561</v>
      </c>
    </row>
    <row r="3258" spans="1:10" x14ac:dyDescent="0.25">
      <c r="A3258" s="37" t="s">
        <v>28</v>
      </c>
      <c r="B3258" s="38" t="s">
        <v>15563</v>
      </c>
      <c r="C3258" s="1" t="str">
        <f t="shared" si="50"/>
        <v>00193655-BANCO DO BRASIL S.A.</v>
      </c>
      <c r="D3258" s="39" t="s">
        <v>6966</v>
      </c>
      <c r="E3258" s="38" t="s">
        <v>6967</v>
      </c>
      <c r="F3258" s="38" t="s">
        <v>6968</v>
      </c>
      <c r="G3258" s="38" t="s">
        <v>6991</v>
      </c>
      <c r="H3258" s="38" t="s">
        <v>15564</v>
      </c>
      <c r="I3258" s="38" t="s">
        <v>6993</v>
      </c>
      <c r="J3258" s="40" t="s">
        <v>15563</v>
      </c>
    </row>
    <row r="3259" spans="1:10" x14ac:dyDescent="0.25">
      <c r="A3259" s="37" t="s">
        <v>28</v>
      </c>
      <c r="B3259" s="38" t="s">
        <v>15565</v>
      </c>
      <c r="C3259" s="1" t="str">
        <f t="shared" si="50"/>
        <v>00193656-BANCO DO BRASIL S.A.</v>
      </c>
      <c r="D3259" s="39" t="s">
        <v>6966</v>
      </c>
      <c r="E3259" s="38" t="s">
        <v>6967</v>
      </c>
      <c r="F3259" s="38" t="s">
        <v>6968</v>
      </c>
      <c r="G3259" s="38" t="s">
        <v>7099</v>
      </c>
      <c r="H3259" s="38" t="s">
        <v>15566</v>
      </c>
      <c r="I3259" s="38" t="s">
        <v>7231</v>
      </c>
      <c r="J3259" s="40" t="s">
        <v>15565</v>
      </c>
    </row>
    <row r="3260" spans="1:10" x14ac:dyDescent="0.25">
      <c r="A3260" s="37" t="s">
        <v>28</v>
      </c>
      <c r="B3260" s="38" t="s">
        <v>15567</v>
      </c>
      <c r="C3260" s="1" t="str">
        <f t="shared" si="50"/>
        <v>00193657-BANCO DO BRASIL S.A.</v>
      </c>
      <c r="D3260" s="39" t="s">
        <v>6966</v>
      </c>
      <c r="E3260" s="38" t="s">
        <v>6967</v>
      </c>
      <c r="F3260" s="38" t="s">
        <v>6968</v>
      </c>
      <c r="G3260" s="38" t="s">
        <v>7099</v>
      </c>
      <c r="H3260" s="38" t="s">
        <v>15568</v>
      </c>
      <c r="I3260" s="38" t="s">
        <v>7231</v>
      </c>
      <c r="J3260" s="40" t="s">
        <v>15567</v>
      </c>
    </row>
    <row r="3261" spans="1:10" x14ac:dyDescent="0.25">
      <c r="A3261" s="37" t="s">
        <v>28</v>
      </c>
      <c r="B3261" s="38" t="s">
        <v>15569</v>
      </c>
      <c r="C3261" s="1" t="str">
        <f t="shared" si="50"/>
        <v>00193658-BANCO DO BRASIL S.A.</v>
      </c>
      <c r="D3261" s="39" t="s">
        <v>6966</v>
      </c>
      <c r="E3261" s="38" t="s">
        <v>6967</v>
      </c>
      <c r="F3261" s="38" t="s">
        <v>6968</v>
      </c>
      <c r="G3261" s="38" t="s">
        <v>34</v>
      </c>
      <c r="H3261" s="38" t="s">
        <v>15570</v>
      </c>
      <c r="I3261" s="38" t="s">
        <v>15571</v>
      </c>
      <c r="J3261" s="40" t="s">
        <v>15569</v>
      </c>
    </row>
    <row r="3262" spans="1:10" x14ac:dyDescent="0.25">
      <c r="A3262" s="37" t="s">
        <v>28</v>
      </c>
      <c r="B3262" s="38" t="s">
        <v>15572</v>
      </c>
      <c r="C3262" s="1" t="str">
        <f t="shared" si="50"/>
        <v>00193659-BANCO DO BRASIL S.A.</v>
      </c>
      <c r="D3262" s="39" t="s">
        <v>6966</v>
      </c>
      <c r="E3262" s="38" t="s">
        <v>6967</v>
      </c>
      <c r="F3262" s="38" t="s">
        <v>6968</v>
      </c>
      <c r="G3262" s="38" t="s">
        <v>7099</v>
      </c>
      <c r="H3262" s="38" t="s">
        <v>15573</v>
      </c>
      <c r="I3262" s="38" t="s">
        <v>7231</v>
      </c>
      <c r="J3262" s="40" t="s">
        <v>15572</v>
      </c>
    </row>
    <row r="3263" spans="1:10" x14ac:dyDescent="0.25">
      <c r="A3263" s="37" t="s">
        <v>28</v>
      </c>
      <c r="B3263" s="38" t="s">
        <v>15574</v>
      </c>
      <c r="C3263" s="1" t="str">
        <f t="shared" si="50"/>
        <v>00193660-BANCO DO BRASIL S.A.</v>
      </c>
      <c r="D3263" s="39" t="s">
        <v>6966</v>
      </c>
      <c r="E3263" s="38" t="s">
        <v>6967</v>
      </c>
      <c r="F3263" s="38" t="s">
        <v>6968</v>
      </c>
      <c r="G3263" s="38" t="s">
        <v>34</v>
      </c>
      <c r="H3263" s="38" t="s">
        <v>15575</v>
      </c>
      <c r="I3263" s="38" t="s">
        <v>15576</v>
      </c>
      <c r="J3263" s="40" t="s">
        <v>15574</v>
      </c>
    </row>
    <row r="3264" spans="1:10" x14ac:dyDescent="0.25">
      <c r="A3264" s="37" t="s">
        <v>28</v>
      </c>
      <c r="B3264" s="38" t="s">
        <v>15577</v>
      </c>
      <c r="C3264" s="1" t="str">
        <f t="shared" si="50"/>
        <v>00193661-BANCO DO BRASIL S.A.</v>
      </c>
      <c r="D3264" s="39" t="s">
        <v>6966</v>
      </c>
      <c r="E3264" s="38" t="s">
        <v>6967</v>
      </c>
      <c r="F3264" s="38" t="s">
        <v>6968</v>
      </c>
      <c r="G3264" s="38" t="s">
        <v>34</v>
      </c>
      <c r="H3264" s="38" t="s">
        <v>15578</v>
      </c>
      <c r="I3264" s="38" t="s">
        <v>15579</v>
      </c>
      <c r="J3264" s="40" t="s">
        <v>15577</v>
      </c>
    </row>
    <row r="3265" spans="1:10" x14ac:dyDescent="0.25">
      <c r="A3265" s="37" t="s">
        <v>28</v>
      </c>
      <c r="B3265" s="38" t="s">
        <v>15580</v>
      </c>
      <c r="C3265" s="1" t="str">
        <f t="shared" si="50"/>
        <v>00193662-BANCO DO BRASIL S.A.</v>
      </c>
      <c r="D3265" s="39" t="s">
        <v>6966</v>
      </c>
      <c r="E3265" s="38" t="s">
        <v>6967</v>
      </c>
      <c r="F3265" s="38" t="s">
        <v>6968</v>
      </c>
      <c r="G3265" s="38" t="s">
        <v>41</v>
      </c>
      <c r="H3265" s="38" t="s">
        <v>15581</v>
      </c>
      <c r="I3265" s="38" t="s">
        <v>10438</v>
      </c>
      <c r="J3265" s="40" t="s">
        <v>15580</v>
      </c>
    </row>
    <row r="3266" spans="1:10" x14ac:dyDescent="0.25">
      <c r="A3266" s="37" t="s">
        <v>28</v>
      </c>
      <c r="B3266" s="38" t="s">
        <v>15582</v>
      </c>
      <c r="C3266" s="1" t="str">
        <f t="shared" si="50"/>
        <v>00193663-BANCO DO BRASIL S.A.</v>
      </c>
      <c r="D3266" s="39" t="s">
        <v>6966</v>
      </c>
      <c r="E3266" s="38" t="s">
        <v>6967</v>
      </c>
      <c r="F3266" s="38" t="s">
        <v>6968</v>
      </c>
      <c r="G3266" s="38" t="s">
        <v>33</v>
      </c>
      <c r="H3266" s="38" t="s">
        <v>15583</v>
      </c>
      <c r="I3266" s="38" t="s">
        <v>6996</v>
      </c>
      <c r="J3266" s="40" t="s">
        <v>15582</v>
      </c>
    </row>
    <row r="3267" spans="1:10" x14ac:dyDescent="0.25">
      <c r="A3267" s="37" t="s">
        <v>28</v>
      </c>
      <c r="B3267" s="38" t="s">
        <v>15584</v>
      </c>
      <c r="C3267" s="1" t="str">
        <f t="shared" ref="C3267:C3330" si="51">CONCATENATE(B3267,"-",F3267)</f>
        <v>00193664-BANCO DO BRASIL S.A.</v>
      </c>
      <c r="D3267" s="39" t="s">
        <v>6966</v>
      </c>
      <c r="E3267" s="38" t="s">
        <v>6967</v>
      </c>
      <c r="F3267" s="38" t="s">
        <v>6968</v>
      </c>
      <c r="G3267" s="38" t="s">
        <v>6969</v>
      </c>
      <c r="H3267" s="38" t="s">
        <v>15585</v>
      </c>
      <c r="I3267" s="38" t="s">
        <v>6971</v>
      </c>
      <c r="J3267" s="40" t="s">
        <v>15584</v>
      </c>
    </row>
    <row r="3268" spans="1:10" x14ac:dyDescent="0.25">
      <c r="A3268" s="37" t="s">
        <v>28</v>
      </c>
      <c r="B3268" s="38" t="s">
        <v>15586</v>
      </c>
      <c r="C3268" s="1" t="str">
        <f t="shared" si="51"/>
        <v>00193665-BANCO DO BRASIL S.A.</v>
      </c>
      <c r="D3268" s="39" t="s">
        <v>6966</v>
      </c>
      <c r="E3268" s="38" t="s">
        <v>6967</v>
      </c>
      <c r="F3268" s="38" t="s">
        <v>6968</v>
      </c>
      <c r="G3268" s="38" t="s">
        <v>41</v>
      </c>
      <c r="H3268" s="38" t="s">
        <v>7032</v>
      </c>
      <c r="I3268" s="38" t="s">
        <v>7033</v>
      </c>
      <c r="J3268" s="40" t="s">
        <v>15586</v>
      </c>
    </row>
    <row r="3269" spans="1:10" x14ac:dyDescent="0.25">
      <c r="A3269" s="37" t="s">
        <v>28</v>
      </c>
      <c r="B3269" s="38" t="s">
        <v>15587</v>
      </c>
      <c r="C3269" s="1" t="str">
        <f t="shared" si="51"/>
        <v>00193668-BANCO DO BRASIL S.A.</v>
      </c>
      <c r="D3269" s="39" t="s">
        <v>6966</v>
      </c>
      <c r="E3269" s="38" t="s">
        <v>6967</v>
      </c>
      <c r="F3269" s="38" t="s">
        <v>6968</v>
      </c>
      <c r="G3269" s="38" t="s">
        <v>25</v>
      </c>
      <c r="H3269" s="38" t="s">
        <v>15588</v>
      </c>
      <c r="I3269" s="38" t="s">
        <v>15589</v>
      </c>
      <c r="J3269" s="40" t="s">
        <v>15587</v>
      </c>
    </row>
    <row r="3270" spans="1:10" x14ac:dyDescent="0.25">
      <c r="A3270" s="37" t="s">
        <v>28</v>
      </c>
      <c r="B3270" s="38" t="s">
        <v>15590</v>
      </c>
      <c r="C3270" s="1" t="str">
        <f t="shared" si="51"/>
        <v>00193669-BANCO DO BRASIL S.A.</v>
      </c>
      <c r="D3270" s="39" t="s">
        <v>6966</v>
      </c>
      <c r="E3270" s="38" t="s">
        <v>6967</v>
      </c>
      <c r="F3270" s="38" t="s">
        <v>6968</v>
      </c>
      <c r="G3270" s="38" t="s">
        <v>42</v>
      </c>
      <c r="H3270" s="38" t="s">
        <v>15591</v>
      </c>
      <c r="I3270" s="38" t="s">
        <v>15592</v>
      </c>
      <c r="J3270" s="40" t="s">
        <v>15590</v>
      </c>
    </row>
    <row r="3271" spans="1:10" x14ac:dyDescent="0.25">
      <c r="A3271" s="37" t="s">
        <v>28</v>
      </c>
      <c r="B3271" s="38" t="s">
        <v>15593</v>
      </c>
      <c r="C3271" s="1" t="str">
        <f t="shared" si="51"/>
        <v>00193670-BANCO DO BRASIL S.A.</v>
      </c>
      <c r="D3271" s="39" t="s">
        <v>6966</v>
      </c>
      <c r="E3271" s="38" t="s">
        <v>6967</v>
      </c>
      <c r="F3271" s="38" t="s">
        <v>6968</v>
      </c>
      <c r="G3271" s="38" t="s">
        <v>7099</v>
      </c>
      <c r="H3271" s="38" t="s">
        <v>15594</v>
      </c>
      <c r="I3271" s="38" t="s">
        <v>15595</v>
      </c>
      <c r="J3271" s="40" t="s">
        <v>15593</v>
      </c>
    </row>
    <row r="3272" spans="1:10" x14ac:dyDescent="0.25">
      <c r="A3272" s="37" t="s">
        <v>28</v>
      </c>
      <c r="B3272" s="38" t="s">
        <v>15596</v>
      </c>
      <c r="C3272" s="1" t="str">
        <f t="shared" si="51"/>
        <v>00193672-BANCO DO BRASIL S.A.</v>
      </c>
      <c r="D3272" s="39" t="s">
        <v>6966</v>
      </c>
      <c r="E3272" s="38" t="s">
        <v>6967</v>
      </c>
      <c r="F3272" s="38" t="s">
        <v>6968</v>
      </c>
      <c r="G3272" s="38" t="s">
        <v>38</v>
      </c>
      <c r="H3272" s="38" t="s">
        <v>15597</v>
      </c>
      <c r="I3272" s="38" t="s">
        <v>15598</v>
      </c>
      <c r="J3272" s="40" t="s">
        <v>15596</v>
      </c>
    </row>
    <row r="3273" spans="1:10" x14ac:dyDescent="0.25">
      <c r="A3273" s="37" t="s">
        <v>28</v>
      </c>
      <c r="B3273" s="38" t="s">
        <v>15599</v>
      </c>
      <c r="C3273" s="1" t="str">
        <f t="shared" si="51"/>
        <v>00193673-BANCO DO BRASIL S.A.</v>
      </c>
      <c r="D3273" s="39" t="s">
        <v>6966</v>
      </c>
      <c r="E3273" s="38" t="s">
        <v>6967</v>
      </c>
      <c r="F3273" s="38" t="s">
        <v>6968</v>
      </c>
      <c r="G3273" s="38" t="s">
        <v>6991</v>
      </c>
      <c r="H3273" s="38" t="s">
        <v>15600</v>
      </c>
      <c r="I3273" s="38" t="s">
        <v>9936</v>
      </c>
      <c r="J3273" s="40" t="s">
        <v>15599</v>
      </c>
    </row>
    <row r="3274" spans="1:10" x14ac:dyDescent="0.25">
      <c r="A3274" s="37" t="s">
        <v>28</v>
      </c>
      <c r="B3274" s="38" t="s">
        <v>15601</v>
      </c>
      <c r="C3274" s="1" t="str">
        <f t="shared" si="51"/>
        <v>00193674-BANCO DO BRASIL S.A.</v>
      </c>
      <c r="D3274" s="39" t="s">
        <v>6966</v>
      </c>
      <c r="E3274" s="38" t="s">
        <v>6967</v>
      </c>
      <c r="F3274" s="38" t="s">
        <v>6968</v>
      </c>
      <c r="G3274" s="38" t="s">
        <v>38</v>
      </c>
      <c r="H3274" s="38" t="s">
        <v>15602</v>
      </c>
      <c r="I3274" s="38" t="s">
        <v>15603</v>
      </c>
      <c r="J3274" s="40" t="s">
        <v>15601</v>
      </c>
    </row>
    <row r="3275" spans="1:10" x14ac:dyDescent="0.25">
      <c r="A3275" s="37" t="s">
        <v>28</v>
      </c>
      <c r="B3275" s="38" t="s">
        <v>15604</v>
      </c>
      <c r="C3275" s="1" t="str">
        <f t="shared" si="51"/>
        <v>00193675-BANCO DO BRASIL S.A.</v>
      </c>
      <c r="D3275" s="39" t="s">
        <v>6966</v>
      </c>
      <c r="E3275" s="38" t="s">
        <v>6967</v>
      </c>
      <c r="F3275" s="38" t="s">
        <v>6968</v>
      </c>
      <c r="G3275" s="38" t="s">
        <v>7099</v>
      </c>
      <c r="H3275" s="38" t="s">
        <v>15605</v>
      </c>
      <c r="I3275" s="38" t="s">
        <v>15606</v>
      </c>
      <c r="J3275" s="40" t="s">
        <v>15604</v>
      </c>
    </row>
    <row r="3276" spans="1:10" x14ac:dyDescent="0.25">
      <c r="A3276" s="37" t="s">
        <v>28</v>
      </c>
      <c r="B3276" s="38" t="s">
        <v>15607</v>
      </c>
      <c r="C3276" s="1" t="str">
        <f t="shared" si="51"/>
        <v>00193676-BANCO DO BRASIL S.A.</v>
      </c>
      <c r="D3276" s="39" t="s">
        <v>6966</v>
      </c>
      <c r="E3276" s="38" t="s">
        <v>6967</v>
      </c>
      <c r="F3276" s="38" t="s">
        <v>6968</v>
      </c>
      <c r="G3276" s="38" t="s">
        <v>7099</v>
      </c>
      <c r="H3276" s="38" t="s">
        <v>15608</v>
      </c>
      <c r="I3276" s="38" t="s">
        <v>15609</v>
      </c>
      <c r="J3276" s="40" t="s">
        <v>15607</v>
      </c>
    </row>
    <row r="3277" spans="1:10" x14ac:dyDescent="0.25">
      <c r="A3277" s="37" t="s">
        <v>28</v>
      </c>
      <c r="B3277" s="38" t="s">
        <v>15610</v>
      </c>
      <c r="C3277" s="1" t="str">
        <f t="shared" si="51"/>
        <v>00193677-BANCO DO BRASIL S.A.</v>
      </c>
      <c r="D3277" s="39" t="s">
        <v>6966</v>
      </c>
      <c r="E3277" s="38" t="s">
        <v>6967</v>
      </c>
      <c r="F3277" s="38" t="s">
        <v>6968</v>
      </c>
      <c r="G3277" s="38" t="s">
        <v>6969</v>
      </c>
      <c r="H3277" s="38" t="s">
        <v>15611</v>
      </c>
      <c r="I3277" s="38" t="s">
        <v>15612</v>
      </c>
      <c r="J3277" s="40" t="s">
        <v>15610</v>
      </c>
    </row>
    <row r="3278" spans="1:10" x14ac:dyDescent="0.25">
      <c r="A3278" s="37" t="s">
        <v>28</v>
      </c>
      <c r="B3278" s="38" t="s">
        <v>15613</v>
      </c>
      <c r="C3278" s="1" t="str">
        <f t="shared" si="51"/>
        <v>00193678-BANCO DO BRASIL S.A.</v>
      </c>
      <c r="D3278" s="39" t="s">
        <v>6966</v>
      </c>
      <c r="E3278" s="38" t="s">
        <v>6967</v>
      </c>
      <c r="F3278" s="38" t="s">
        <v>6968</v>
      </c>
      <c r="G3278" s="38" t="s">
        <v>41</v>
      </c>
      <c r="H3278" s="38" t="s">
        <v>15614</v>
      </c>
      <c r="I3278" s="38" t="s">
        <v>15615</v>
      </c>
      <c r="J3278" s="40" t="s">
        <v>15613</v>
      </c>
    </row>
    <row r="3279" spans="1:10" x14ac:dyDescent="0.25">
      <c r="A3279" s="37" t="s">
        <v>28</v>
      </c>
      <c r="B3279" s="38" t="s">
        <v>15616</v>
      </c>
      <c r="C3279" s="1" t="str">
        <f t="shared" si="51"/>
        <v>00193679-BANCO DO BRASIL S.A.</v>
      </c>
      <c r="D3279" s="39" t="s">
        <v>6966</v>
      </c>
      <c r="E3279" s="38" t="s">
        <v>6967</v>
      </c>
      <c r="F3279" s="38" t="s">
        <v>6968</v>
      </c>
      <c r="G3279" s="38" t="s">
        <v>7039</v>
      </c>
      <c r="H3279" s="38" t="s">
        <v>15617</v>
      </c>
      <c r="I3279" s="38" t="s">
        <v>15618</v>
      </c>
      <c r="J3279" s="40" t="s">
        <v>15616</v>
      </c>
    </row>
    <row r="3280" spans="1:10" x14ac:dyDescent="0.25">
      <c r="A3280" s="37" t="s">
        <v>28</v>
      </c>
      <c r="B3280" s="38" t="s">
        <v>15619</v>
      </c>
      <c r="C3280" s="1" t="str">
        <f t="shared" si="51"/>
        <v>00193680-BANCO DO BRASIL S.A.</v>
      </c>
      <c r="D3280" s="39" t="s">
        <v>6966</v>
      </c>
      <c r="E3280" s="38" t="s">
        <v>6967</v>
      </c>
      <c r="F3280" s="38" t="s">
        <v>6968</v>
      </c>
      <c r="G3280" s="38" t="s">
        <v>41</v>
      </c>
      <c r="H3280" s="38" t="s">
        <v>15620</v>
      </c>
      <c r="I3280" s="38" t="s">
        <v>15621</v>
      </c>
      <c r="J3280" s="40" t="s">
        <v>15619</v>
      </c>
    </row>
    <row r="3281" spans="1:10" x14ac:dyDescent="0.25">
      <c r="A3281" s="37" t="s">
        <v>28</v>
      </c>
      <c r="B3281" s="38" t="s">
        <v>15622</v>
      </c>
      <c r="C3281" s="1" t="str">
        <f t="shared" si="51"/>
        <v>00193681-BANCO DO BRASIL S.A.</v>
      </c>
      <c r="D3281" s="39" t="s">
        <v>6966</v>
      </c>
      <c r="E3281" s="38" t="s">
        <v>6967</v>
      </c>
      <c r="F3281" s="38" t="s">
        <v>6968</v>
      </c>
      <c r="G3281" s="38" t="s">
        <v>7099</v>
      </c>
      <c r="H3281" s="38" t="s">
        <v>15623</v>
      </c>
      <c r="I3281" s="38" t="s">
        <v>15624</v>
      </c>
      <c r="J3281" s="40" t="s">
        <v>15622</v>
      </c>
    </row>
    <row r="3282" spans="1:10" x14ac:dyDescent="0.25">
      <c r="A3282" s="37" t="s">
        <v>28</v>
      </c>
      <c r="B3282" s="38" t="s">
        <v>15625</v>
      </c>
      <c r="C3282" s="1" t="str">
        <f t="shared" si="51"/>
        <v>00193682-BANCO DO BRASIL S.A.</v>
      </c>
      <c r="D3282" s="39" t="s">
        <v>6966</v>
      </c>
      <c r="E3282" s="38" t="s">
        <v>6967</v>
      </c>
      <c r="F3282" s="38" t="s">
        <v>6968</v>
      </c>
      <c r="G3282" s="38" t="s">
        <v>25</v>
      </c>
      <c r="H3282" s="38" t="s">
        <v>15626</v>
      </c>
      <c r="I3282" s="38" t="s">
        <v>15627</v>
      </c>
      <c r="J3282" s="40" t="s">
        <v>15625</v>
      </c>
    </row>
    <row r="3283" spans="1:10" x14ac:dyDescent="0.25">
      <c r="A3283" s="37" t="s">
        <v>28</v>
      </c>
      <c r="B3283" s="38" t="s">
        <v>15628</v>
      </c>
      <c r="C3283" s="1" t="str">
        <f t="shared" si="51"/>
        <v>00193684-BANCO DO BRASIL S.A.</v>
      </c>
      <c r="D3283" s="39" t="s">
        <v>6966</v>
      </c>
      <c r="E3283" s="38" t="s">
        <v>6967</v>
      </c>
      <c r="F3283" s="38" t="s">
        <v>6968</v>
      </c>
      <c r="G3283" s="38" t="s">
        <v>7099</v>
      </c>
      <c r="H3283" s="38" t="s">
        <v>15629</v>
      </c>
      <c r="I3283" s="38" t="s">
        <v>15630</v>
      </c>
      <c r="J3283" s="40" t="s">
        <v>15628</v>
      </c>
    </row>
    <row r="3284" spans="1:10" x14ac:dyDescent="0.25">
      <c r="A3284" s="37" t="s">
        <v>28</v>
      </c>
      <c r="B3284" s="38" t="s">
        <v>15631</v>
      </c>
      <c r="C3284" s="1" t="str">
        <f t="shared" si="51"/>
        <v>00193686-BANCO DO BRASIL S.A.</v>
      </c>
      <c r="D3284" s="39" t="s">
        <v>6966</v>
      </c>
      <c r="E3284" s="38" t="s">
        <v>6967</v>
      </c>
      <c r="F3284" s="38" t="s">
        <v>6968</v>
      </c>
      <c r="G3284" s="38" t="s">
        <v>34</v>
      </c>
      <c r="H3284" s="38" t="s">
        <v>15632</v>
      </c>
      <c r="I3284" s="38" t="s">
        <v>15633</v>
      </c>
      <c r="J3284" s="40" t="s">
        <v>15631</v>
      </c>
    </row>
    <row r="3285" spans="1:10" x14ac:dyDescent="0.25">
      <c r="A3285" s="37" t="s">
        <v>28</v>
      </c>
      <c r="B3285" s="38" t="s">
        <v>15634</v>
      </c>
      <c r="C3285" s="1" t="str">
        <f t="shared" si="51"/>
        <v>00193687-BANCO DO BRASIL S.A.</v>
      </c>
      <c r="D3285" s="39" t="s">
        <v>6966</v>
      </c>
      <c r="E3285" s="38" t="s">
        <v>6967</v>
      </c>
      <c r="F3285" s="38" t="s">
        <v>6968</v>
      </c>
      <c r="G3285" s="38" t="s">
        <v>25</v>
      </c>
      <c r="H3285" s="38" t="s">
        <v>15635</v>
      </c>
      <c r="I3285" s="38" t="s">
        <v>7024</v>
      </c>
      <c r="J3285" s="40" t="s">
        <v>15634</v>
      </c>
    </row>
    <row r="3286" spans="1:10" x14ac:dyDescent="0.25">
      <c r="A3286" s="37" t="s">
        <v>28</v>
      </c>
      <c r="B3286" s="38" t="s">
        <v>15636</v>
      </c>
      <c r="C3286" s="1" t="str">
        <f t="shared" si="51"/>
        <v>00193688-BANCO DO BRASIL S.A.</v>
      </c>
      <c r="D3286" s="39" t="s">
        <v>6966</v>
      </c>
      <c r="E3286" s="38" t="s">
        <v>6967</v>
      </c>
      <c r="F3286" s="38" t="s">
        <v>6968</v>
      </c>
      <c r="G3286" s="38" t="s">
        <v>41</v>
      </c>
      <c r="H3286" s="38" t="s">
        <v>15637</v>
      </c>
      <c r="I3286" s="38" t="s">
        <v>15638</v>
      </c>
      <c r="J3286" s="40" t="s">
        <v>15636</v>
      </c>
    </row>
    <row r="3287" spans="1:10" x14ac:dyDescent="0.25">
      <c r="A3287" s="37" t="s">
        <v>28</v>
      </c>
      <c r="B3287" s="38" t="s">
        <v>15639</v>
      </c>
      <c r="C3287" s="1" t="str">
        <f t="shared" si="51"/>
        <v>00193689-BANCO DO BRASIL S.A.</v>
      </c>
      <c r="D3287" s="39" t="s">
        <v>6966</v>
      </c>
      <c r="E3287" s="38" t="s">
        <v>6967</v>
      </c>
      <c r="F3287" s="38" t="s">
        <v>6968</v>
      </c>
      <c r="G3287" s="38" t="s">
        <v>7099</v>
      </c>
      <c r="H3287" s="38" t="s">
        <v>15640</v>
      </c>
      <c r="I3287" s="38" t="s">
        <v>7231</v>
      </c>
      <c r="J3287" s="40" t="s">
        <v>15639</v>
      </c>
    </row>
    <row r="3288" spans="1:10" x14ac:dyDescent="0.25">
      <c r="A3288" s="37" t="s">
        <v>28</v>
      </c>
      <c r="B3288" s="38" t="s">
        <v>15641</v>
      </c>
      <c r="C3288" s="1" t="str">
        <f t="shared" si="51"/>
        <v>00193690-BANCO DO BRASIL S.A.</v>
      </c>
      <c r="D3288" s="39" t="s">
        <v>6966</v>
      </c>
      <c r="E3288" s="38" t="s">
        <v>6967</v>
      </c>
      <c r="F3288" s="38" t="s">
        <v>6968</v>
      </c>
      <c r="G3288" s="38" t="s">
        <v>41</v>
      </c>
      <c r="H3288" s="38" t="s">
        <v>15642</v>
      </c>
      <c r="I3288" s="38" t="s">
        <v>15643</v>
      </c>
      <c r="J3288" s="40" t="s">
        <v>15641</v>
      </c>
    </row>
    <row r="3289" spans="1:10" x14ac:dyDescent="0.25">
      <c r="A3289" s="37" t="s">
        <v>28</v>
      </c>
      <c r="B3289" s="38" t="s">
        <v>15644</v>
      </c>
      <c r="C3289" s="1" t="str">
        <f t="shared" si="51"/>
        <v>00193691-BANCO DO BRASIL S.A.</v>
      </c>
      <c r="D3289" s="39" t="s">
        <v>6966</v>
      </c>
      <c r="E3289" s="38" t="s">
        <v>6967</v>
      </c>
      <c r="F3289" s="38" t="s">
        <v>6968</v>
      </c>
      <c r="G3289" s="38" t="s">
        <v>6969</v>
      </c>
      <c r="H3289" s="38" t="s">
        <v>15645</v>
      </c>
      <c r="I3289" s="38" t="s">
        <v>15646</v>
      </c>
      <c r="J3289" s="40" t="s">
        <v>15644</v>
      </c>
    </row>
    <row r="3290" spans="1:10" x14ac:dyDescent="0.25">
      <c r="A3290" s="37" t="s">
        <v>28</v>
      </c>
      <c r="B3290" s="38" t="s">
        <v>15647</v>
      </c>
      <c r="C3290" s="1" t="str">
        <f t="shared" si="51"/>
        <v>00193692-BANCO DO BRASIL S.A.</v>
      </c>
      <c r="D3290" s="39" t="s">
        <v>6966</v>
      </c>
      <c r="E3290" s="38" t="s">
        <v>6967</v>
      </c>
      <c r="F3290" s="38" t="s">
        <v>6968</v>
      </c>
      <c r="G3290" s="38" t="s">
        <v>38</v>
      </c>
      <c r="H3290" s="38" t="s">
        <v>15648</v>
      </c>
      <c r="I3290" s="38" t="s">
        <v>15649</v>
      </c>
      <c r="J3290" s="40" t="s">
        <v>15647</v>
      </c>
    </row>
    <row r="3291" spans="1:10" x14ac:dyDescent="0.25">
      <c r="A3291" s="37" t="s">
        <v>28</v>
      </c>
      <c r="B3291" s="38" t="s">
        <v>15650</v>
      </c>
      <c r="C3291" s="1" t="str">
        <f t="shared" si="51"/>
        <v>00193693-BANCO DO BRASIL S.A.</v>
      </c>
      <c r="D3291" s="39" t="s">
        <v>6966</v>
      </c>
      <c r="E3291" s="38" t="s">
        <v>6967</v>
      </c>
      <c r="F3291" s="38" t="s">
        <v>6968</v>
      </c>
      <c r="G3291" s="38" t="s">
        <v>34</v>
      </c>
      <c r="H3291" s="38" t="s">
        <v>15651</v>
      </c>
      <c r="I3291" s="38" t="s">
        <v>15652</v>
      </c>
      <c r="J3291" s="40" t="s">
        <v>15650</v>
      </c>
    </row>
    <row r="3292" spans="1:10" x14ac:dyDescent="0.25">
      <c r="A3292" s="37" t="s">
        <v>28</v>
      </c>
      <c r="B3292" s="38" t="s">
        <v>15653</v>
      </c>
      <c r="C3292" s="1" t="str">
        <f t="shared" si="51"/>
        <v>00193694-BANCO DO BRASIL S.A.</v>
      </c>
      <c r="D3292" s="39" t="s">
        <v>6966</v>
      </c>
      <c r="E3292" s="38" t="s">
        <v>6967</v>
      </c>
      <c r="F3292" s="38" t="s">
        <v>6968</v>
      </c>
      <c r="G3292" s="38" t="s">
        <v>38</v>
      </c>
      <c r="H3292" s="38" t="s">
        <v>15654</v>
      </c>
      <c r="I3292" s="38" t="s">
        <v>15655</v>
      </c>
      <c r="J3292" s="40" t="s">
        <v>15653</v>
      </c>
    </row>
    <row r="3293" spans="1:10" x14ac:dyDescent="0.25">
      <c r="A3293" s="37" t="s">
        <v>28</v>
      </c>
      <c r="B3293" s="38" t="s">
        <v>15656</v>
      </c>
      <c r="C3293" s="1" t="str">
        <f t="shared" si="51"/>
        <v>00193695-BANCO DO BRASIL S.A.</v>
      </c>
      <c r="D3293" s="39" t="s">
        <v>6966</v>
      </c>
      <c r="E3293" s="38" t="s">
        <v>6967</v>
      </c>
      <c r="F3293" s="38" t="s">
        <v>6968</v>
      </c>
      <c r="G3293" s="38" t="s">
        <v>41</v>
      </c>
      <c r="H3293" s="38" t="s">
        <v>15657</v>
      </c>
      <c r="I3293" s="38" t="s">
        <v>15658</v>
      </c>
      <c r="J3293" s="40" t="s">
        <v>15656</v>
      </c>
    </row>
    <row r="3294" spans="1:10" x14ac:dyDescent="0.25">
      <c r="A3294" s="37" t="s">
        <v>28</v>
      </c>
      <c r="B3294" s="38" t="s">
        <v>15659</v>
      </c>
      <c r="C3294" s="1" t="str">
        <f t="shared" si="51"/>
        <v>00193696-BANCO DO BRASIL S.A.</v>
      </c>
      <c r="D3294" s="39" t="s">
        <v>6966</v>
      </c>
      <c r="E3294" s="38" t="s">
        <v>6967</v>
      </c>
      <c r="F3294" s="38" t="s">
        <v>6968</v>
      </c>
      <c r="G3294" s="38" t="s">
        <v>41</v>
      </c>
      <c r="H3294" s="38" t="s">
        <v>15660</v>
      </c>
      <c r="I3294" s="38" t="s">
        <v>15661</v>
      </c>
      <c r="J3294" s="40" t="s">
        <v>15659</v>
      </c>
    </row>
    <row r="3295" spans="1:10" x14ac:dyDescent="0.25">
      <c r="A3295" s="37" t="s">
        <v>28</v>
      </c>
      <c r="B3295" s="38" t="s">
        <v>15662</v>
      </c>
      <c r="C3295" s="1" t="str">
        <f t="shared" si="51"/>
        <v>00193697-BANCO DO BRASIL S.A.</v>
      </c>
      <c r="D3295" s="39" t="s">
        <v>6966</v>
      </c>
      <c r="E3295" s="38" t="s">
        <v>6967</v>
      </c>
      <c r="F3295" s="38" t="s">
        <v>6968</v>
      </c>
      <c r="G3295" s="38" t="s">
        <v>25</v>
      </c>
      <c r="H3295" s="38" t="s">
        <v>15663</v>
      </c>
      <c r="I3295" s="38" t="s">
        <v>15664</v>
      </c>
      <c r="J3295" s="40" t="s">
        <v>15662</v>
      </c>
    </row>
    <row r="3296" spans="1:10" x14ac:dyDescent="0.25">
      <c r="A3296" s="37" t="s">
        <v>28</v>
      </c>
      <c r="B3296" s="38" t="s">
        <v>15665</v>
      </c>
      <c r="C3296" s="1" t="str">
        <f t="shared" si="51"/>
        <v>00193698-BANCO DO BRASIL S.A.</v>
      </c>
      <c r="D3296" s="39" t="s">
        <v>6966</v>
      </c>
      <c r="E3296" s="38" t="s">
        <v>6967</v>
      </c>
      <c r="F3296" s="38" t="s">
        <v>6968</v>
      </c>
      <c r="G3296" s="38" t="s">
        <v>7035</v>
      </c>
      <c r="H3296" s="38" t="s">
        <v>15666</v>
      </c>
      <c r="I3296" s="38" t="s">
        <v>7037</v>
      </c>
      <c r="J3296" s="40" t="s">
        <v>15665</v>
      </c>
    </row>
    <row r="3297" spans="1:10" x14ac:dyDescent="0.25">
      <c r="A3297" s="37" t="s">
        <v>28</v>
      </c>
      <c r="B3297" s="38" t="s">
        <v>15667</v>
      </c>
      <c r="C3297" s="1" t="str">
        <f t="shared" si="51"/>
        <v>00193699-BANCO DO BRASIL S.A.</v>
      </c>
      <c r="D3297" s="39" t="s">
        <v>6966</v>
      </c>
      <c r="E3297" s="38" t="s">
        <v>6967</v>
      </c>
      <c r="F3297" s="38" t="s">
        <v>6968</v>
      </c>
      <c r="G3297" s="38" t="s">
        <v>32</v>
      </c>
      <c r="H3297" s="38" t="s">
        <v>15668</v>
      </c>
      <c r="I3297" s="38" t="s">
        <v>6989</v>
      </c>
      <c r="J3297" s="40" t="s">
        <v>15667</v>
      </c>
    </row>
    <row r="3298" spans="1:10" x14ac:dyDescent="0.25">
      <c r="A3298" s="37" t="s">
        <v>28</v>
      </c>
      <c r="B3298" s="38" t="s">
        <v>15669</v>
      </c>
      <c r="C3298" s="1" t="str">
        <f t="shared" si="51"/>
        <v>00193700-BANCO DO BRASIL S.A.</v>
      </c>
      <c r="D3298" s="39" t="s">
        <v>6966</v>
      </c>
      <c r="E3298" s="38" t="s">
        <v>6967</v>
      </c>
      <c r="F3298" s="38" t="s">
        <v>6968</v>
      </c>
      <c r="G3298" s="38" t="s">
        <v>34</v>
      </c>
      <c r="H3298" s="38" t="s">
        <v>15670</v>
      </c>
      <c r="I3298" s="38" t="s">
        <v>15671</v>
      </c>
      <c r="J3298" s="40" t="s">
        <v>15669</v>
      </c>
    </row>
    <row r="3299" spans="1:10" x14ac:dyDescent="0.25">
      <c r="A3299" s="37" t="s">
        <v>28</v>
      </c>
      <c r="B3299" s="38" t="s">
        <v>15672</v>
      </c>
      <c r="C3299" s="1" t="str">
        <f t="shared" si="51"/>
        <v>00193701-BANCO DO BRASIL S.A.</v>
      </c>
      <c r="D3299" s="39" t="s">
        <v>6966</v>
      </c>
      <c r="E3299" s="38" t="s">
        <v>6967</v>
      </c>
      <c r="F3299" s="38" t="s">
        <v>6968</v>
      </c>
      <c r="G3299" s="38" t="s">
        <v>34</v>
      </c>
      <c r="H3299" s="38" t="s">
        <v>15673</v>
      </c>
      <c r="I3299" s="38" t="s">
        <v>15674</v>
      </c>
      <c r="J3299" s="40" t="s">
        <v>15672</v>
      </c>
    </row>
    <row r="3300" spans="1:10" x14ac:dyDescent="0.25">
      <c r="A3300" s="37" t="s">
        <v>28</v>
      </c>
      <c r="B3300" s="38" t="s">
        <v>15675</v>
      </c>
      <c r="C3300" s="1" t="str">
        <f t="shared" si="51"/>
        <v>00193702-BANCO DO BRASIL S.A.</v>
      </c>
      <c r="D3300" s="39" t="s">
        <v>6966</v>
      </c>
      <c r="E3300" s="38" t="s">
        <v>6967</v>
      </c>
      <c r="F3300" s="38" t="s">
        <v>6968</v>
      </c>
      <c r="G3300" s="38" t="s">
        <v>30</v>
      </c>
      <c r="H3300" s="38" t="s">
        <v>15676</v>
      </c>
      <c r="I3300" s="38" t="s">
        <v>6977</v>
      </c>
      <c r="J3300" s="40" t="s">
        <v>15675</v>
      </c>
    </row>
    <row r="3301" spans="1:10" x14ac:dyDescent="0.25">
      <c r="A3301" s="37" t="s">
        <v>28</v>
      </c>
      <c r="B3301" s="38" t="s">
        <v>15677</v>
      </c>
      <c r="C3301" s="1" t="str">
        <f t="shared" si="51"/>
        <v>00193703-BANCO DO BRASIL S.A.</v>
      </c>
      <c r="D3301" s="39" t="s">
        <v>6966</v>
      </c>
      <c r="E3301" s="38" t="s">
        <v>6967</v>
      </c>
      <c r="F3301" s="38" t="s">
        <v>6968</v>
      </c>
      <c r="G3301" s="38" t="s">
        <v>30</v>
      </c>
      <c r="H3301" s="38" t="s">
        <v>15678</v>
      </c>
      <c r="I3301" s="38" t="s">
        <v>15679</v>
      </c>
      <c r="J3301" s="40" t="s">
        <v>15677</v>
      </c>
    </row>
    <row r="3302" spans="1:10" x14ac:dyDescent="0.25">
      <c r="A3302" s="37" t="s">
        <v>28</v>
      </c>
      <c r="B3302" s="38" t="s">
        <v>15680</v>
      </c>
      <c r="C3302" s="1" t="str">
        <f t="shared" si="51"/>
        <v>00193704-BANCO DO BRASIL S.A.</v>
      </c>
      <c r="D3302" s="39" t="s">
        <v>6966</v>
      </c>
      <c r="E3302" s="38" t="s">
        <v>6967</v>
      </c>
      <c r="F3302" s="38" t="s">
        <v>6968</v>
      </c>
      <c r="G3302" s="38" t="s">
        <v>34</v>
      </c>
      <c r="H3302" s="38" t="s">
        <v>15681</v>
      </c>
      <c r="I3302" s="38" t="s">
        <v>15682</v>
      </c>
      <c r="J3302" s="40" t="s">
        <v>15680</v>
      </c>
    </row>
    <row r="3303" spans="1:10" x14ac:dyDescent="0.25">
      <c r="A3303" s="37" t="s">
        <v>28</v>
      </c>
      <c r="B3303" s="38" t="s">
        <v>15683</v>
      </c>
      <c r="C3303" s="1" t="str">
        <f t="shared" si="51"/>
        <v>00193705-BANCO DO BRASIL S.A.</v>
      </c>
      <c r="D3303" s="39" t="s">
        <v>6966</v>
      </c>
      <c r="E3303" s="38" t="s">
        <v>6967</v>
      </c>
      <c r="F3303" s="38" t="s">
        <v>6968</v>
      </c>
      <c r="G3303" s="38" t="s">
        <v>30</v>
      </c>
      <c r="H3303" s="38" t="s">
        <v>15684</v>
      </c>
      <c r="I3303" s="38" t="s">
        <v>15685</v>
      </c>
      <c r="J3303" s="40" t="s">
        <v>15683</v>
      </c>
    </row>
    <row r="3304" spans="1:10" x14ac:dyDescent="0.25">
      <c r="A3304" s="37" t="s">
        <v>28</v>
      </c>
      <c r="B3304" s="38" t="s">
        <v>15686</v>
      </c>
      <c r="C3304" s="1" t="str">
        <f t="shared" si="51"/>
        <v>00193706-BANCO DO BRASIL S.A.</v>
      </c>
      <c r="D3304" s="39" t="s">
        <v>6966</v>
      </c>
      <c r="E3304" s="38" t="s">
        <v>6967</v>
      </c>
      <c r="F3304" s="38" t="s">
        <v>6968</v>
      </c>
      <c r="G3304" s="38" t="s">
        <v>34</v>
      </c>
      <c r="H3304" s="38" t="s">
        <v>15687</v>
      </c>
      <c r="I3304" s="38" t="s">
        <v>15688</v>
      </c>
      <c r="J3304" s="40" t="s">
        <v>15686</v>
      </c>
    </row>
    <row r="3305" spans="1:10" x14ac:dyDescent="0.25">
      <c r="A3305" s="37" t="s">
        <v>28</v>
      </c>
      <c r="B3305" s="38" t="s">
        <v>15689</v>
      </c>
      <c r="C3305" s="1" t="str">
        <f t="shared" si="51"/>
        <v>00193710-BANCO DO BRASIL S.A.</v>
      </c>
      <c r="D3305" s="39" t="s">
        <v>6966</v>
      </c>
      <c r="E3305" s="38" t="s">
        <v>6967</v>
      </c>
      <c r="F3305" s="38" t="s">
        <v>6968</v>
      </c>
      <c r="G3305" s="38" t="s">
        <v>7099</v>
      </c>
      <c r="H3305" s="38" t="s">
        <v>15690</v>
      </c>
      <c r="I3305" s="38" t="s">
        <v>15691</v>
      </c>
      <c r="J3305" s="40" t="s">
        <v>15689</v>
      </c>
    </row>
    <row r="3306" spans="1:10" x14ac:dyDescent="0.25">
      <c r="A3306" s="37" t="s">
        <v>28</v>
      </c>
      <c r="B3306" s="38" t="s">
        <v>15692</v>
      </c>
      <c r="C3306" s="1" t="str">
        <f t="shared" si="51"/>
        <v>00193711-BANCO DO BRASIL S.A.</v>
      </c>
      <c r="D3306" s="39" t="s">
        <v>6966</v>
      </c>
      <c r="E3306" s="38" t="s">
        <v>6967</v>
      </c>
      <c r="F3306" s="38" t="s">
        <v>6968</v>
      </c>
      <c r="G3306" s="38" t="s">
        <v>34</v>
      </c>
      <c r="H3306" s="38" t="s">
        <v>15693</v>
      </c>
      <c r="I3306" s="38" t="s">
        <v>15694</v>
      </c>
      <c r="J3306" s="40" t="s">
        <v>15692</v>
      </c>
    </row>
    <row r="3307" spans="1:10" x14ac:dyDescent="0.25">
      <c r="A3307" s="37" t="s">
        <v>28</v>
      </c>
      <c r="B3307" s="38" t="s">
        <v>15695</v>
      </c>
      <c r="C3307" s="1" t="str">
        <f t="shared" si="51"/>
        <v>00193712-BANCO DO BRASIL S.A.</v>
      </c>
      <c r="D3307" s="39" t="s">
        <v>6966</v>
      </c>
      <c r="E3307" s="38" t="s">
        <v>6967</v>
      </c>
      <c r="F3307" s="38" t="s">
        <v>6968</v>
      </c>
      <c r="G3307" s="38" t="s">
        <v>6969</v>
      </c>
      <c r="H3307" s="38" t="s">
        <v>15696</v>
      </c>
      <c r="I3307" s="38" t="s">
        <v>15697</v>
      </c>
      <c r="J3307" s="40" t="s">
        <v>15695</v>
      </c>
    </row>
    <row r="3308" spans="1:10" x14ac:dyDescent="0.25">
      <c r="A3308" s="37" t="s">
        <v>28</v>
      </c>
      <c r="B3308" s="38" t="s">
        <v>15698</v>
      </c>
      <c r="C3308" s="1" t="str">
        <f t="shared" si="51"/>
        <v>00193713-BANCO DO BRASIL S.A.</v>
      </c>
      <c r="D3308" s="39" t="s">
        <v>6966</v>
      </c>
      <c r="E3308" s="38" t="s">
        <v>6967</v>
      </c>
      <c r="F3308" s="38" t="s">
        <v>6968</v>
      </c>
      <c r="G3308" s="38" t="s">
        <v>7099</v>
      </c>
      <c r="H3308" s="38" t="s">
        <v>15699</v>
      </c>
      <c r="I3308" s="38" t="s">
        <v>15700</v>
      </c>
      <c r="J3308" s="40" t="s">
        <v>15698</v>
      </c>
    </row>
    <row r="3309" spans="1:10" x14ac:dyDescent="0.25">
      <c r="A3309" s="37" t="s">
        <v>28</v>
      </c>
      <c r="B3309" s="38" t="s">
        <v>15701</v>
      </c>
      <c r="C3309" s="1" t="str">
        <f t="shared" si="51"/>
        <v>00193716-BANCO DO BRASIL S.A.</v>
      </c>
      <c r="D3309" s="39" t="s">
        <v>6966</v>
      </c>
      <c r="E3309" s="38" t="s">
        <v>6967</v>
      </c>
      <c r="F3309" s="38" t="s">
        <v>6968</v>
      </c>
      <c r="G3309" s="38" t="s">
        <v>31</v>
      </c>
      <c r="H3309" s="38" t="s">
        <v>15702</v>
      </c>
      <c r="I3309" s="38" t="s">
        <v>15703</v>
      </c>
      <c r="J3309" s="40" t="s">
        <v>15701</v>
      </c>
    </row>
    <row r="3310" spans="1:10" x14ac:dyDescent="0.25">
      <c r="A3310" s="37" t="s">
        <v>28</v>
      </c>
      <c r="B3310" s="38" t="s">
        <v>15704</v>
      </c>
      <c r="C3310" s="1" t="str">
        <f t="shared" si="51"/>
        <v>00193718-BANCO DO BRASIL S.A.</v>
      </c>
      <c r="D3310" s="39" t="s">
        <v>6966</v>
      </c>
      <c r="E3310" s="38" t="s">
        <v>6967</v>
      </c>
      <c r="F3310" s="38" t="s">
        <v>6968</v>
      </c>
      <c r="G3310" s="38" t="s">
        <v>34</v>
      </c>
      <c r="H3310" s="38" t="s">
        <v>15705</v>
      </c>
      <c r="I3310" s="38" t="s">
        <v>15706</v>
      </c>
      <c r="J3310" s="40" t="s">
        <v>15704</v>
      </c>
    </row>
    <row r="3311" spans="1:10" x14ac:dyDescent="0.25">
      <c r="A3311" s="37" t="s">
        <v>28</v>
      </c>
      <c r="B3311" s="38" t="s">
        <v>15707</v>
      </c>
      <c r="C3311" s="1" t="str">
        <f t="shared" si="51"/>
        <v>00193721-BANCO DO BRASIL S.A.</v>
      </c>
      <c r="D3311" s="39" t="s">
        <v>6966</v>
      </c>
      <c r="E3311" s="38" t="s">
        <v>6967</v>
      </c>
      <c r="F3311" s="38" t="s">
        <v>6968</v>
      </c>
      <c r="G3311" s="38" t="s">
        <v>36</v>
      </c>
      <c r="H3311" s="38" t="s">
        <v>15708</v>
      </c>
      <c r="I3311" s="38" t="s">
        <v>15709</v>
      </c>
      <c r="J3311" s="40" t="s">
        <v>15707</v>
      </c>
    </row>
    <row r="3312" spans="1:10" x14ac:dyDescent="0.25">
      <c r="A3312" s="37" t="s">
        <v>28</v>
      </c>
      <c r="B3312" s="38" t="s">
        <v>15710</v>
      </c>
      <c r="C3312" s="1" t="str">
        <f t="shared" si="51"/>
        <v>00193723-BANCO DO BRASIL S.A.</v>
      </c>
      <c r="D3312" s="39" t="s">
        <v>6966</v>
      </c>
      <c r="E3312" s="38" t="s">
        <v>6967</v>
      </c>
      <c r="F3312" s="38" t="s">
        <v>6968</v>
      </c>
      <c r="G3312" s="38" t="s">
        <v>37</v>
      </c>
      <c r="H3312" s="38" t="s">
        <v>15711</v>
      </c>
      <c r="I3312" s="38" t="s">
        <v>15712</v>
      </c>
      <c r="J3312" s="40" t="s">
        <v>15710</v>
      </c>
    </row>
    <row r="3313" spans="1:10" x14ac:dyDescent="0.25">
      <c r="A3313" s="37" t="s">
        <v>28</v>
      </c>
      <c r="B3313" s="38" t="s">
        <v>15713</v>
      </c>
      <c r="C3313" s="1" t="str">
        <f t="shared" si="51"/>
        <v>00193724-BANCO DO BRASIL S.A.</v>
      </c>
      <c r="D3313" s="39" t="s">
        <v>6966</v>
      </c>
      <c r="E3313" s="38" t="s">
        <v>6967</v>
      </c>
      <c r="F3313" s="38" t="s">
        <v>6968</v>
      </c>
      <c r="G3313" s="38" t="s">
        <v>34</v>
      </c>
      <c r="H3313" s="38" t="s">
        <v>15714</v>
      </c>
      <c r="I3313" s="38" t="s">
        <v>15715</v>
      </c>
      <c r="J3313" s="40" t="s">
        <v>15713</v>
      </c>
    </row>
    <row r="3314" spans="1:10" x14ac:dyDescent="0.25">
      <c r="A3314" s="37" t="s">
        <v>28</v>
      </c>
      <c r="B3314" s="38" t="s">
        <v>15716</v>
      </c>
      <c r="C3314" s="1" t="str">
        <f t="shared" si="51"/>
        <v>00193725-BANCO DO BRASIL S.A.</v>
      </c>
      <c r="D3314" s="39" t="s">
        <v>6966</v>
      </c>
      <c r="E3314" s="38" t="s">
        <v>6967</v>
      </c>
      <c r="F3314" s="38" t="s">
        <v>6968</v>
      </c>
      <c r="G3314" s="38" t="s">
        <v>34</v>
      </c>
      <c r="H3314" s="38" t="s">
        <v>15717</v>
      </c>
      <c r="I3314" s="38" t="s">
        <v>15718</v>
      </c>
      <c r="J3314" s="40" t="s">
        <v>15716</v>
      </c>
    </row>
    <row r="3315" spans="1:10" x14ac:dyDescent="0.25">
      <c r="A3315" s="37" t="s">
        <v>28</v>
      </c>
      <c r="B3315" s="38" t="s">
        <v>15719</v>
      </c>
      <c r="C3315" s="1" t="str">
        <f t="shared" si="51"/>
        <v>00193726-BANCO DO BRASIL S.A.</v>
      </c>
      <c r="D3315" s="39" t="s">
        <v>6966</v>
      </c>
      <c r="E3315" s="38" t="s">
        <v>6967</v>
      </c>
      <c r="F3315" s="38" t="s">
        <v>6968</v>
      </c>
      <c r="G3315" s="38" t="s">
        <v>34</v>
      </c>
      <c r="H3315" s="38" t="s">
        <v>15720</v>
      </c>
      <c r="I3315" s="38" t="s">
        <v>15721</v>
      </c>
      <c r="J3315" s="40" t="s">
        <v>15719</v>
      </c>
    </row>
    <row r="3316" spans="1:10" x14ac:dyDescent="0.25">
      <c r="A3316" s="37" t="s">
        <v>28</v>
      </c>
      <c r="B3316" s="38" t="s">
        <v>15722</v>
      </c>
      <c r="C3316" s="1" t="str">
        <f t="shared" si="51"/>
        <v>00193727-BANCO DO BRASIL S.A.</v>
      </c>
      <c r="D3316" s="39" t="s">
        <v>6966</v>
      </c>
      <c r="E3316" s="38" t="s">
        <v>6967</v>
      </c>
      <c r="F3316" s="38" t="s">
        <v>6968</v>
      </c>
      <c r="G3316" s="38" t="s">
        <v>35</v>
      </c>
      <c r="H3316" s="38" t="s">
        <v>15723</v>
      </c>
      <c r="I3316" s="38" t="s">
        <v>15724</v>
      </c>
      <c r="J3316" s="40" t="s">
        <v>15722</v>
      </c>
    </row>
    <row r="3317" spans="1:10" x14ac:dyDescent="0.25">
      <c r="A3317" s="37" t="s">
        <v>28</v>
      </c>
      <c r="B3317" s="38" t="s">
        <v>15725</v>
      </c>
      <c r="C3317" s="1" t="str">
        <f t="shared" si="51"/>
        <v>00193728-BANCO DO BRASIL S.A.</v>
      </c>
      <c r="D3317" s="39" t="s">
        <v>6966</v>
      </c>
      <c r="E3317" s="38" t="s">
        <v>6967</v>
      </c>
      <c r="F3317" s="38" t="s">
        <v>6968</v>
      </c>
      <c r="G3317" s="38" t="s">
        <v>6991</v>
      </c>
      <c r="H3317" s="38" t="s">
        <v>15726</v>
      </c>
      <c r="I3317" s="38" t="s">
        <v>15727</v>
      </c>
      <c r="J3317" s="40" t="s">
        <v>15725</v>
      </c>
    </row>
    <row r="3318" spans="1:10" x14ac:dyDescent="0.25">
      <c r="A3318" s="37" t="s">
        <v>28</v>
      </c>
      <c r="B3318" s="38" t="s">
        <v>15728</v>
      </c>
      <c r="C3318" s="1" t="str">
        <f t="shared" si="51"/>
        <v>00193729-BANCO DO BRASIL S.A.</v>
      </c>
      <c r="D3318" s="39" t="s">
        <v>6966</v>
      </c>
      <c r="E3318" s="38" t="s">
        <v>6967</v>
      </c>
      <c r="F3318" s="38" t="s">
        <v>6968</v>
      </c>
      <c r="G3318" s="38" t="s">
        <v>41</v>
      </c>
      <c r="H3318" s="38" t="s">
        <v>15729</v>
      </c>
      <c r="I3318" s="38" t="s">
        <v>15730</v>
      </c>
      <c r="J3318" s="40" t="s">
        <v>15728</v>
      </c>
    </row>
    <row r="3319" spans="1:10" x14ac:dyDescent="0.25">
      <c r="A3319" s="37" t="s">
        <v>28</v>
      </c>
      <c r="B3319" s="38" t="s">
        <v>15731</v>
      </c>
      <c r="C3319" s="1" t="str">
        <f t="shared" si="51"/>
        <v>00193730-BANCO DO BRASIL S.A.</v>
      </c>
      <c r="D3319" s="39" t="s">
        <v>6966</v>
      </c>
      <c r="E3319" s="38" t="s">
        <v>6967</v>
      </c>
      <c r="F3319" s="38" t="s">
        <v>6968</v>
      </c>
      <c r="G3319" s="38" t="s">
        <v>34</v>
      </c>
      <c r="H3319" s="38" t="s">
        <v>15732</v>
      </c>
      <c r="I3319" s="38" t="s">
        <v>15733</v>
      </c>
      <c r="J3319" s="40" t="s">
        <v>15731</v>
      </c>
    </row>
    <row r="3320" spans="1:10" x14ac:dyDescent="0.25">
      <c r="A3320" s="37" t="s">
        <v>28</v>
      </c>
      <c r="B3320" s="38" t="s">
        <v>15734</v>
      </c>
      <c r="C3320" s="1" t="str">
        <f t="shared" si="51"/>
        <v>00193731-BANCO DO BRASIL S.A.</v>
      </c>
      <c r="D3320" s="39" t="s">
        <v>6966</v>
      </c>
      <c r="E3320" s="38" t="s">
        <v>6967</v>
      </c>
      <c r="F3320" s="38" t="s">
        <v>6968</v>
      </c>
      <c r="G3320" s="38" t="s">
        <v>29</v>
      </c>
      <c r="H3320" s="38" t="s">
        <v>15735</v>
      </c>
      <c r="I3320" s="38" t="s">
        <v>6974</v>
      </c>
      <c r="J3320" s="40" t="s">
        <v>15734</v>
      </c>
    </row>
    <row r="3321" spans="1:10" x14ac:dyDescent="0.25">
      <c r="A3321" s="37" t="s">
        <v>28</v>
      </c>
      <c r="B3321" s="38" t="s">
        <v>15736</v>
      </c>
      <c r="C3321" s="1" t="str">
        <f t="shared" si="51"/>
        <v>00193732-BANCO DO BRASIL S.A.</v>
      </c>
      <c r="D3321" s="39" t="s">
        <v>6966</v>
      </c>
      <c r="E3321" s="38" t="s">
        <v>6967</v>
      </c>
      <c r="F3321" s="38" t="s">
        <v>6968</v>
      </c>
      <c r="G3321" s="38" t="s">
        <v>34</v>
      </c>
      <c r="H3321" s="38" t="s">
        <v>15737</v>
      </c>
      <c r="I3321" s="38" t="s">
        <v>10022</v>
      </c>
      <c r="J3321" s="40" t="s">
        <v>15736</v>
      </c>
    </row>
    <row r="3322" spans="1:10" x14ac:dyDescent="0.25">
      <c r="A3322" s="37" t="s">
        <v>28</v>
      </c>
      <c r="B3322" s="38" t="s">
        <v>15738</v>
      </c>
      <c r="C3322" s="1" t="str">
        <f t="shared" si="51"/>
        <v>00193733-BANCO DO BRASIL S.A.</v>
      </c>
      <c r="D3322" s="39" t="s">
        <v>6966</v>
      </c>
      <c r="E3322" s="38" t="s">
        <v>6967</v>
      </c>
      <c r="F3322" s="38" t="s">
        <v>6968</v>
      </c>
      <c r="G3322" s="38" t="s">
        <v>35</v>
      </c>
      <c r="H3322" s="38" t="s">
        <v>15739</v>
      </c>
      <c r="I3322" s="38" t="s">
        <v>15740</v>
      </c>
      <c r="J3322" s="40" t="s">
        <v>15738</v>
      </c>
    </row>
    <row r="3323" spans="1:10" x14ac:dyDescent="0.25">
      <c r="A3323" s="37" t="s">
        <v>28</v>
      </c>
      <c r="B3323" s="38" t="s">
        <v>15741</v>
      </c>
      <c r="C3323" s="1" t="str">
        <f t="shared" si="51"/>
        <v>00193734-BANCO DO BRASIL S.A.</v>
      </c>
      <c r="D3323" s="39" t="s">
        <v>6966</v>
      </c>
      <c r="E3323" s="38" t="s">
        <v>6967</v>
      </c>
      <c r="F3323" s="38" t="s">
        <v>6968</v>
      </c>
      <c r="G3323" s="38" t="s">
        <v>34</v>
      </c>
      <c r="H3323" s="38" t="s">
        <v>15742</v>
      </c>
      <c r="I3323" s="38" t="s">
        <v>15743</v>
      </c>
      <c r="J3323" s="40" t="s">
        <v>15741</v>
      </c>
    </row>
    <row r="3324" spans="1:10" x14ac:dyDescent="0.25">
      <c r="A3324" s="37" t="s">
        <v>28</v>
      </c>
      <c r="B3324" s="38" t="s">
        <v>15744</v>
      </c>
      <c r="C3324" s="1" t="str">
        <f t="shared" si="51"/>
        <v>00193735-BANCO DO BRASIL S.A.</v>
      </c>
      <c r="D3324" s="39" t="s">
        <v>6966</v>
      </c>
      <c r="E3324" s="38" t="s">
        <v>6967</v>
      </c>
      <c r="F3324" s="38" t="s">
        <v>6968</v>
      </c>
      <c r="G3324" s="38" t="s">
        <v>38</v>
      </c>
      <c r="H3324" s="38" t="s">
        <v>15745</v>
      </c>
      <c r="I3324" s="38" t="s">
        <v>15746</v>
      </c>
      <c r="J3324" s="40" t="s">
        <v>15744</v>
      </c>
    </row>
    <row r="3325" spans="1:10" x14ac:dyDescent="0.25">
      <c r="A3325" s="37" t="s">
        <v>28</v>
      </c>
      <c r="B3325" s="38" t="s">
        <v>15747</v>
      </c>
      <c r="C3325" s="1" t="str">
        <f t="shared" si="51"/>
        <v>00193739-BANCO DO BRASIL S.A.</v>
      </c>
      <c r="D3325" s="39" t="s">
        <v>6966</v>
      </c>
      <c r="E3325" s="38" t="s">
        <v>6967</v>
      </c>
      <c r="F3325" s="38" t="s">
        <v>6968</v>
      </c>
      <c r="G3325" s="38" t="s">
        <v>30</v>
      </c>
      <c r="H3325" s="38" t="s">
        <v>15748</v>
      </c>
      <c r="I3325" s="38" t="s">
        <v>15749</v>
      </c>
      <c r="J3325" s="40" t="s">
        <v>15747</v>
      </c>
    </row>
    <row r="3326" spans="1:10" x14ac:dyDescent="0.25">
      <c r="A3326" s="37" t="s">
        <v>28</v>
      </c>
      <c r="B3326" s="38" t="s">
        <v>15750</v>
      </c>
      <c r="C3326" s="1" t="str">
        <f t="shared" si="51"/>
        <v>00193742-BANCO DO BRASIL S.A.</v>
      </c>
      <c r="D3326" s="39" t="s">
        <v>6966</v>
      </c>
      <c r="E3326" s="38" t="s">
        <v>6967</v>
      </c>
      <c r="F3326" s="38" t="s">
        <v>6968</v>
      </c>
      <c r="G3326" s="38" t="s">
        <v>34</v>
      </c>
      <c r="H3326" s="38" t="s">
        <v>15751</v>
      </c>
      <c r="I3326" s="38" t="s">
        <v>15752</v>
      </c>
      <c r="J3326" s="40" t="s">
        <v>15750</v>
      </c>
    </row>
    <row r="3327" spans="1:10" x14ac:dyDescent="0.25">
      <c r="A3327" s="37" t="s">
        <v>28</v>
      </c>
      <c r="B3327" s="38" t="s">
        <v>15753</v>
      </c>
      <c r="C3327" s="1" t="str">
        <f t="shared" si="51"/>
        <v>00193743-BANCO DO BRASIL S.A.</v>
      </c>
      <c r="D3327" s="39" t="s">
        <v>6966</v>
      </c>
      <c r="E3327" s="38" t="s">
        <v>6967</v>
      </c>
      <c r="F3327" s="38" t="s">
        <v>6968</v>
      </c>
      <c r="G3327" s="38" t="s">
        <v>7099</v>
      </c>
      <c r="H3327" s="38" t="s">
        <v>15754</v>
      </c>
      <c r="I3327" s="38" t="s">
        <v>15755</v>
      </c>
      <c r="J3327" s="40" t="s">
        <v>15753</v>
      </c>
    </row>
    <row r="3328" spans="1:10" x14ac:dyDescent="0.25">
      <c r="A3328" s="37" t="s">
        <v>28</v>
      </c>
      <c r="B3328" s="38" t="s">
        <v>15756</v>
      </c>
      <c r="C3328" s="1" t="str">
        <f t="shared" si="51"/>
        <v>00193744-BANCO DO BRASIL S.A.</v>
      </c>
      <c r="D3328" s="39" t="s">
        <v>6966</v>
      </c>
      <c r="E3328" s="38" t="s">
        <v>6967</v>
      </c>
      <c r="F3328" s="38" t="s">
        <v>6968</v>
      </c>
      <c r="G3328" s="38" t="s">
        <v>33</v>
      </c>
      <c r="H3328" s="38" t="s">
        <v>15757</v>
      </c>
      <c r="I3328" s="38" t="s">
        <v>15758</v>
      </c>
      <c r="J3328" s="40" t="s">
        <v>15756</v>
      </c>
    </row>
    <row r="3329" spans="1:10" x14ac:dyDescent="0.25">
      <c r="A3329" s="37" t="s">
        <v>28</v>
      </c>
      <c r="B3329" s="38" t="s">
        <v>15759</v>
      </c>
      <c r="C3329" s="1" t="str">
        <f t="shared" si="51"/>
        <v>00193745-BANCO DO BRASIL S.A.</v>
      </c>
      <c r="D3329" s="39" t="s">
        <v>6966</v>
      </c>
      <c r="E3329" s="38" t="s">
        <v>6967</v>
      </c>
      <c r="F3329" s="38" t="s">
        <v>6968</v>
      </c>
      <c r="G3329" s="38" t="s">
        <v>30</v>
      </c>
      <c r="H3329" s="38" t="s">
        <v>15760</v>
      </c>
      <c r="I3329" s="38" t="s">
        <v>15761</v>
      </c>
      <c r="J3329" s="40" t="s">
        <v>15759</v>
      </c>
    </row>
    <row r="3330" spans="1:10" x14ac:dyDescent="0.25">
      <c r="A3330" s="37" t="s">
        <v>28</v>
      </c>
      <c r="B3330" s="38" t="s">
        <v>15762</v>
      </c>
      <c r="C3330" s="1" t="str">
        <f t="shared" si="51"/>
        <v>00193749-BANCO DO BRASIL S.A.</v>
      </c>
      <c r="D3330" s="39" t="s">
        <v>6966</v>
      </c>
      <c r="E3330" s="38" t="s">
        <v>6967</v>
      </c>
      <c r="F3330" s="38" t="s">
        <v>6968</v>
      </c>
      <c r="G3330" s="38" t="s">
        <v>34</v>
      </c>
      <c r="H3330" s="38" t="s">
        <v>15763</v>
      </c>
      <c r="I3330" s="38" t="s">
        <v>15764</v>
      </c>
      <c r="J3330" s="40" t="s">
        <v>15762</v>
      </c>
    </row>
    <row r="3331" spans="1:10" x14ac:dyDescent="0.25">
      <c r="A3331" s="37" t="s">
        <v>28</v>
      </c>
      <c r="B3331" s="38" t="s">
        <v>15765</v>
      </c>
      <c r="C3331" s="1" t="str">
        <f t="shared" ref="C3331:C3394" si="52">CONCATENATE(B3331,"-",F3331)</f>
        <v>00193751-BANCO DO BRASIL S.A.</v>
      </c>
      <c r="D3331" s="39" t="s">
        <v>6966</v>
      </c>
      <c r="E3331" s="38" t="s">
        <v>6967</v>
      </c>
      <c r="F3331" s="38" t="s">
        <v>6968</v>
      </c>
      <c r="G3331" s="38" t="s">
        <v>34</v>
      </c>
      <c r="H3331" s="38" t="s">
        <v>15766</v>
      </c>
      <c r="I3331" s="38" t="s">
        <v>15767</v>
      </c>
      <c r="J3331" s="40" t="s">
        <v>15765</v>
      </c>
    </row>
    <row r="3332" spans="1:10" x14ac:dyDescent="0.25">
      <c r="A3332" s="37" t="s">
        <v>28</v>
      </c>
      <c r="B3332" s="38" t="s">
        <v>15768</v>
      </c>
      <c r="C3332" s="1" t="str">
        <f t="shared" si="52"/>
        <v>00193753-BANCO DO BRASIL S.A.</v>
      </c>
      <c r="D3332" s="39" t="s">
        <v>6966</v>
      </c>
      <c r="E3332" s="38" t="s">
        <v>6967</v>
      </c>
      <c r="F3332" s="38" t="s">
        <v>6968</v>
      </c>
      <c r="G3332" s="38" t="s">
        <v>7099</v>
      </c>
      <c r="H3332" s="38" t="s">
        <v>15769</v>
      </c>
      <c r="I3332" s="38" t="s">
        <v>15770</v>
      </c>
      <c r="J3332" s="40" t="s">
        <v>15768</v>
      </c>
    </row>
    <row r="3333" spans="1:10" x14ac:dyDescent="0.25">
      <c r="A3333" s="37" t="s">
        <v>28</v>
      </c>
      <c r="B3333" s="38" t="s">
        <v>15771</v>
      </c>
      <c r="C3333" s="1" t="str">
        <f t="shared" si="52"/>
        <v>00193754-BANCO DO BRASIL S.A.</v>
      </c>
      <c r="D3333" s="39" t="s">
        <v>6966</v>
      </c>
      <c r="E3333" s="38" t="s">
        <v>6967</v>
      </c>
      <c r="F3333" s="38" t="s">
        <v>6968</v>
      </c>
      <c r="G3333" s="38" t="s">
        <v>31</v>
      </c>
      <c r="H3333" s="38" t="s">
        <v>15772</v>
      </c>
      <c r="I3333" s="38" t="s">
        <v>15773</v>
      </c>
      <c r="J3333" s="40" t="s">
        <v>15771</v>
      </c>
    </row>
    <row r="3334" spans="1:10" x14ac:dyDescent="0.25">
      <c r="A3334" s="37" t="s">
        <v>28</v>
      </c>
      <c r="B3334" s="38" t="s">
        <v>15774</v>
      </c>
      <c r="C3334" s="1" t="str">
        <f t="shared" si="52"/>
        <v>00193756-BANCO DO BRASIL S.A.</v>
      </c>
      <c r="D3334" s="39" t="s">
        <v>6966</v>
      </c>
      <c r="E3334" s="38" t="s">
        <v>6967</v>
      </c>
      <c r="F3334" s="38" t="s">
        <v>6968</v>
      </c>
      <c r="G3334" s="38" t="s">
        <v>38</v>
      </c>
      <c r="H3334" s="38" t="s">
        <v>15775</v>
      </c>
      <c r="I3334" s="38" t="s">
        <v>15776</v>
      </c>
      <c r="J3334" s="40" t="s">
        <v>15774</v>
      </c>
    </row>
    <row r="3335" spans="1:10" x14ac:dyDescent="0.25">
      <c r="A3335" s="37" t="s">
        <v>28</v>
      </c>
      <c r="B3335" s="38" t="s">
        <v>15777</v>
      </c>
      <c r="C3335" s="1" t="str">
        <f t="shared" si="52"/>
        <v>00193757-BANCO DO BRASIL S.A.</v>
      </c>
      <c r="D3335" s="39" t="s">
        <v>6966</v>
      </c>
      <c r="E3335" s="38" t="s">
        <v>6967</v>
      </c>
      <c r="F3335" s="38" t="s">
        <v>6968</v>
      </c>
      <c r="G3335" s="38" t="s">
        <v>38</v>
      </c>
      <c r="H3335" s="38" t="s">
        <v>15778</v>
      </c>
      <c r="I3335" s="38" t="s">
        <v>15779</v>
      </c>
      <c r="J3335" s="40" t="s">
        <v>15777</v>
      </c>
    </row>
    <row r="3336" spans="1:10" x14ac:dyDescent="0.25">
      <c r="A3336" s="37" t="s">
        <v>28</v>
      </c>
      <c r="B3336" s="38" t="s">
        <v>15780</v>
      </c>
      <c r="C3336" s="1" t="str">
        <f t="shared" si="52"/>
        <v>00193758-BANCO DO BRASIL S.A.</v>
      </c>
      <c r="D3336" s="39" t="s">
        <v>6966</v>
      </c>
      <c r="E3336" s="38" t="s">
        <v>6967</v>
      </c>
      <c r="F3336" s="38" t="s">
        <v>6968</v>
      </c>
      <c r="G3336" s="38" t="s">
        <v>34</v>
      </c>
      <c r="H3336" s="38" t="s">
        <v>15781</v>
      </c>
      <c r="I3336" s="38" t="s">
        <v>15782</v>
      </c>
      <c r="J3336" s="40" t="s">
        <v>15780</v>
      </c>
    </row>
    <row r="3337" spans="1:10" x14ac:dyDescent="0.25">
      <c r="A3337" s="37" t="s">
        <v>28</v>
      </c>
      <c r="B3337" s="38" t="s">
        <v>15783</v>
      </c>
      <c r="C3337" s="1" t="str">
        <f t="shared" si="52"/>
        <v>00193760-BANCO DO BRASIL S.A.</v>
      </c>
      <c r="D3337" s="39" t="s">
        <v>6966</v>
      </c>
      <c r="E3337" s="38" t="s">
        <v>6967</v>
      </c>
      <c r="F3337" s="38" t="s">
        <v>6968</v>
      </c>
      <c r="G3337" s="38" t="s">
        <v>41</v>
      </c>
      <c r="H3337" s="38" t="s">
        <v>15784</v>
      </c>
      <c r="I3337" s="38" t="s">
        <v>15785</v>
      </c>
      <c r="J3337" s="40" t="s">
        <v>15783</v>
      </c>
    </row>
    <row r="3338" spans="1:10" x14ac:dyDescent="0.25">
      <c r="A3338" s="37" t="s">
        <v>28</v>
      </c>
      <c r="B3338" s="38" t="s">
        <v>15786</v>
      </c>
      <c r="C3338" s="1" t="str">
        <f t="shared" si="52"/>
        <v>00193761-BANCO DO BRASIL S.A.</v>
      </c>
      <c r="D3338" s="39" t="s">
        <v>6966</v>
      </c>
      <c r="E3338" s="38" t="s">
        <v>6967</v>
      </c>
      <c r="F3338" s="38" t="s">
        <v>6968</v>
      </c>
      <c r="G3338" s="38" t="s">
        <v>34</v>
      </c>
      <c r="H3338" s="38" t="s">
        <v>15787</v>
      </c>
      <c r="I3338" s="38" t="s">
        <v>15788</v>
      </c>
      <c r="J3338" s="40" t="s">
        <v>15786</v>
      </c>
    </row>
    <row r="3339" spans="1:10" x14ac:dyDescent="0.25">
      <c r="A3339" s="37" t="s">
        <v>28</v>
      </c>
      <c r="B3339" s="38" t="s">
        <v>15789</v>
      </c>
      <c r="C3339" s="1" t="str">
        <f t="shared" si="52"/>
        <v>00193762-BANCO DO BRASIL S.A.</v>
      </c>
      <c r="D3339" s="39" t="s">
        <v>6966</v>
      </c>
      <c r="E3339" s="38" t="s">
        <v>6967</v>
      </c>
      <c r="F3339" s="38" t="s">
        <v>6968</v>
      </c>
      <c r="G3339" s="38" t="s">
        <v>34</v>
      </c>
      <c r="H3339" s="38" t="s">
        <v>15790</v>
      </c>
      <c r="I3339" s="38" t="s">
        <v>15791</v>
      </c>
      <c r="J3339" s="40" t="s">
        <v>15789</v>
      </c>
    </row>
    <row r="3340" spans="1:10" x14ac:dyDescent="0.25">
      <c r="A3340" s="37" t="s">
        <v>28</v>
      </c>
      <c r="B3340" s="38" t="s">
        <v>15792</v>
      </c>
      <c r="C3340" s="1" t="str">
        <f t="shared" si="52"/>
        <v>00193765-BANCO DO BRASIL S.A.</v>
      </c>
      <c r="D3340" s="39" t="s">
        <v>6966</v>
      </c>
      <c r="E3340" s="38" t="s">
        <v>6967</v>
      </c>
      <c r="F3340" s="38" t="s">
        <v>6968</v>
      </c>
      <c r="G3340" s="38" t="s">
        <v>34</v>
      </c>
      <c r="H3340" s="38" t="s">
        <v>15793</v>
      </c>
      <c r="I3340" s="38" t="s">
        <v>15794</v>
      </c>
      <c r="J3340" s="40" t="s">
        <v>15792</v>
      </c>
    </row>
    <row r="3341" spans="1:10" x14ac:dyDescent="0.25">
      <c r="A3341" s="37" t="s">
        <v>28</v>
      </c>
      <c r="B3341" s="38" t="s">
        <v>15795</v>
      </c>
      <c r="C3341" s="1" t="str">
        <f t="shared" si="52"/>
        <v>00193767-BANCO DO BRASIL S.A.</v>
      </c>
      <c r="D3341" s="39" t="s">
        <v>6966</v>
      </c>
      <c r="E3341" s="38" t="s">
        <v>6967</v>
      </c>
      <c r="F3341" s="38" t="s">
        <v>6968</v>
      </c>
      <c r="G3341" s="38" t="s">
        <v>33</v>
      </c>
      <c r="H3341" s="38" t="s">
        <v>15796</v>
      </c>
      <c r="I3341" s="38" t="s">
        <v>15797</v>
      </c>
      <c r="J3341" s="40" t="s">
        <v>15795</v>
      </c>
    </row>
    <row r="3342" spans="1:10" x14ac:dyDescent="0.25">
      <c r="A3342" s="37" t="s">
        <v>28</v>
      </c>
      <c r="B3342" s="38" t="s">
        <v>15798</v>
      </c>
      <c r="C3342" s="1" t="str">
        <f t="shared" si="52"/>
        <v>00193768-BANCO DO BRASIL S.A.</v>
      </c>
      <c r="D3342" s="39" t="s">
        <v>6966</v>
      </c>
      <c r="E3342" s="38" t="s">
        <v>6967</v>
      </c>
      <c r="F3342" s="38" t="s">
        <v>6968</v>
      </c>
      <c r="G3342" s="38" t="s">
        <v>34</v>
      </c>
      <c r="H3342" s="38" t="s">
        <v>15799</v>
      </c>
      <c r="I3342" s="38" t="s">
        <v>15800</v>
      </c>
      <c r="J3342" s="40" t="s">
        <v>15798</v>
      </c>
    </row>
    <row r="3343" spans="1:10" x14ac:dyDescent="0.25">
      <c r="A3343" s="37" t="s">
        <v>28</v>
      </c>
      <c r="B3343" s="38" t="s">
        <v>15801</v>
      </c>
      <c r="C3343" s="1" t="str">
        <f t="shared" si="52"/>
        <v>00193769-BANCO DO BRASIL S.A.</v>
      </c>
      <c r="D3343" s="39" t="s">
        <v>6966</v>
      </c>
      <c r="E3343" s="38" t="s">
        <v>6967</v>
      </c>
      <c r="F3343" s="38" t="s">
        <v>6968</v>
      </c>
      <c r="G3343" s="38" t="s">
        <v>34</v>
      </c>
      <c r="H3343" s="38" t="s">
        <v>15802</v>
      </c>
      <c r="I3343" s="38" t="s">
        <v>15803</v>
      </c>
      <c r="J3343" s="40" t="s">
        <v>15801</v>
      </c>
    </row>
    <row r="3344" spans="1:10" x14ac:dyDescent="0.25">
      <c r="A3344" s="37" t="s">
        <v>28</v>
      </c>
      <c r="B3344" s="38" t="s">
        <v>15804</v>
      </c>
      <c r="C3344" s="1" t="str">
        <f t="shared" si="52"/>
        <v>00193770-BANCO DO BRASIL S.A.</v>
      </c>
      <c r="D3344" s="39" t="s">
        <v>6966</v>
      </c>
      <c r="E3344" s="38" t="s">
        <v>6967</v>
      </c>
      <c r="F3344" s="38" t="s">
        <v>6968</v>
      </c>
      <c r="G3344" s="38" t="s">
        <v>41</v>
      </c>
      <c r="H3344" s="38" t="s">
        <v>15805</v>
      </c>
      <c r="I3344" s="38" t="s">
        <v>15806</v>
      </c>
      <c r="J3344" s="40" t="s">
        <v>15804</v>
      </c>
    </row>
    <row r="3345" spans="1:10" x14ac:dyDescent="0.25">
      <c r="A3345" s="37" t="s">
        <v>28</v>
      </c>
      <c r="B3345" s="38" t="s">
        <v>15807</v>
      </c>
      <c r="C3345" s="1" t="str">
        <f t="shared" si="52"/>
        <v>00193773-BANCO DO BRASIL S.A.</v>
      </c>
      <c r="D3345" s="39" t="s">
        <v>6966</v>
      </c>
      <c r="E3345" s="38" t="s">
        <v>6967</v>
      </c>
      <c r="F3345" s="38" t="s">
        <v>6968</v>
      </c>
      <c r="G3345" s="38" t="s">
        <v>44</v>
      </c>
      <c r="H3345" s="38" t="s">
        <v>15808</v>
      </c>
      <c r="I3345" s="38" t="s">
        <v>15809</v>
      </c>
      <c r="J3345" s="40" t="s">
        <v>15807</v>
      </c>
    </row>
    <row r="3346" spans="1:10" x14ac:dyDescent="0.25">
      <c r="A3346" s="37" t="s">
        <v>28</v>
      </c>
      <c r="B3346" s="38" t="s">
        <v>15810</v>
      </c>
      <c r="C3346" s="1" t="str">
        <f t="shared" si="52"/>
        <v>00193774-BANCO DO BRASIL S.A.</v>
      </c>
      <c r="D3346" s="39" t="s">
        <v>6966</v>
      </c>
      <c r="E3346" s="38" t="s">
        <v>6967</v>
      </c>
      <c r="F3346" s="38" t="s">
        <v>6968</v>
      </c>
      <c r="G3346" s="38" t="s">
        <v>38</v>
      </c>
      <c r="H3346" s="38" t="s">
        <v>15811</v>
      </c>
      <c r="I3346" s="38" t="s">
        <v>15812</v>
      </c>
      <c r="J3346" s="40" t="s">
        <v>15810</v>
      </c>
    </row>
    <row r="3347" spans="1:10" x14ac:dyDescent="0.25">
      <c r="A3347" s="37" t="s">
        <v>28</v>
      </c>
      <c r="B3347" s="38" t="s">
        <v>15813</v>
      </c>
      <c r="C3347" s="1" t="str">
        <f t="shared" si="52"/>
        <v>00193775-BANCO DO BRASIL S.A.</v>
      </c>
      <c r="D3347" s="39" t="s">
        <v>6966</v>
      </c>
      <c r="E3347" s="38" t="s">
        <v>6967</v>
      </c>
      <c r="F3347" s="38" t="s">
        <v>6968</v>
      </c>
      <c r="G3347" s="38" t="s">
        <v>7099</v>
      </c>
      <c r="H3347" s="38" t="s">
        <v>15814</v>
      </c>
      <c r="I3347" s="38" t="s">
        <v>15815</v>
      </c>
      <c r="J3347" s="40" t="s">
        <v>15813</v>
      </c>
    </row>
    <row r="3348" spans="1:10" x14ac:dyDescent="0.25">
      <c r="A3348" s="37" t="s">
        <v>28</v>
      </c>
      <c r="B3348" s="38" t="s">
        <v>15816</v>
      </c>
      <c r="C3348" s="1" t="str">
        <f t="shared" si="52"/>
        <v>00193776-BANCO DO BRASIL S.A.</v>
      </c>
      <c r="D3348" s="39" t="s">
        <v>6966</v>
      </c>
      <c r="E3348" s="38" t="s">
        <v>6967</v>
      </c>
      <c r="F3348" s="38" t="s">
        <v>6968</v>
      </c>
      <c r="G3348" s="38" t="s">
        <v>7099</v>
      </c>
      <c r="H3348" s="38" t="s">
        <v>15817</v>
      </c>
      <c r="I3348" s="38" t="s">
        <v>15818</v>
      </c>
      <c r="J3348" s="40" t="s">
        <v>15816</v>
      </c>
    </row>
    <row r="3349" spans="1:10" x14ac:dyDescent="0.25">
      <c r="A3349" s="37" t="s">
        <v>28</v>
      </c>
      <c r="B3349" s="38" t="s">
        <v>15819</v>
      </c>
      <c r="C3349" s="1" t="str">
        <f t="shared" si="52"/>
        <v>00193777-BANCO DO BRASIL S.A.</v>
      </c>
      <c r="D3349" s="39" t="s">
        <v>6966</v>
      </c>
      <c r="E3349" s="38" t="s">
        <v>6967</v>
      </c>
      <c r="F3349" s="38" t="s">
        <v>6968</v>
      </c>
      <c r="G3349" s="38" t="s">
        <v>7035</v>
      </c>
      <c r="H3349" s="38" t="s">
        <v>15820</v>
      </c>
      <c r="I3349" s="38" t="s">
        <v>7037</v>
      </c>
      <c r="J3349" s="40" t="s">
        <v>15819</v>
      </c>
    </row>
    <row r="3350" spans="1:10" x14ac:dyDescent="0.25">
      <c r="A3350" s="37" t="s">
        <v>28</v>
      </c>
      <c r="B3350" s="38" t="s">
        <v>15821</v>
      </c>
      <c r="C3350" s="1" t="str">
        <f t="shared" si="52"/>
        <v>00193778-BANCO DO BRASIL S.A.</v>
      </c>
      <c r="D3350" s="39" t="s">
        <v>6966</v>
      </c>
      <c r="E3350" s="38" t="s">
        <v>6967</v>
      </c>
      <c r="F3350" s="38" t="s">
        <v>6968</v>
      </c>
      <c r="G3350" s="38" t="s">
        <v>34</v>
      </c>
      <c r="H3350" s="38" t="s">
        <v>15822</v>
      </c>
      <c r="I3350" s="38" t="s">
        <v>15823</v>
      </c>
      <c r="J3350" s="40" t="s">
        <v>15821</v>
      </c>
    </row>
    <row r="3351" spans="1:10" x14ac:dyDescent="0.25">
      <c r="A3351" s="37" t="s">
        <v>28</v>
      </c>
      <c r="B3351" s="38" t="s">
        <v>15824</v>
      </c>
      <c r="C3351" s="1" t="str">
        <f t="shared" si="52"/>
        <v>00193781-BANCO DO BRASIL S.A.</v>
      </c>
      <c r="D3351" s="39" t="s">
        <v>6966</v>
      </c>
      <c r="E3351" s="38" t="s">
        <v>6967</v>
      </c>
      <c r="F3351" s="38" t="s">
        <v>6968</v>
      </c>
      <c r="G3351" s="38" t="s">
        <v>31</v>
      </c>
      <c r="H3351" s="38" t="s">
        <v>15825</v>
      </c>
      <c r="I3351" s="38" t="s">
        <v>6986</v>
      </c>
      <c r="J3351" s="40" t="s">
        <v>15824</v>
      </c>
    </row>
    <row r="3352" spans="1:10" x14ac:dyDescent="0.25">
      <c r="A3352" s="37" t="s">
        <v>28</v>
      </c>
      <c r="B3352" s="38" t="s">
        <v>15826</v>
      </c>
      <c r="C3352" s="1" t="str">
        <f t="shared" si="52"/>
        <v>00193782-BANCO DO BRASIL S.A.</v>
      </c>
      <c r="D3352" s="39" t="s">
        <v>6966</v>
      </c>
      <c r="E3352" s="38" t="s">
        <v>6967</v>
      </c>
      <c r="F3352" s="38" t="s">
        <v>6968</v>
      </c>
      <c r="G3352" s="38" t="s">
        <v>25</v>
      </c>
      <c r="H3352" s="38" t="s">
        <v>15827</v>
      </c>
      <c r="I3352" s="38" t="s">
        <v>15828</v>
      </c>
      <c r="J3352" s="40" t="s">
        <v>15826</v>
      </c>
    </row>
    <row r="3353" spans="1:10" x14ac:dyDescent="0.25">
      <c r="A3353" s="37" t="s">
        <v>28</v>
      </c>
      <c r="B3353" s="38" t="s">
        <v>15829</v>
      </c>
      <c r="C3353" s="1" t="str">
        <f t="shared" si="52"/>
        <v>00193783-BANCO DO BRASIL S.A.</v>
      </c>
      <c r="D3353" s="39" t="s">
        <v>6966</v>
      </c>
      <c r="E3353" s="38" t="s">
        <v>6967</v>
      </c>
      <c r="F3353" s="38" t="s">
        <v>6968</v>
      </c>
      <c r="G3353" s="38" t="s">
        <v>7708</v>
      </c>
      <c r="H3353" s="38" t="s">
        <v>15830</v>
      </c>
      <c r="I3353" s="38" t="s">
        <v>15831</v>
      </c>
      <c r="J3353" s="40" t="s">
        <v>15829</v>
      </c>
    </row>
    <row r="3354" spans="1:10" x14ac:dyDescent="0.25">
      <c r="A3354" s="37" t="s">
        <v>28</v>
      </c>
      <c r="B3354" s="38" t="s">
        <v>15832</v>
      </c>
      <c r="C3354" s="1" t="str">
        <f t="shared" si="52"/>
        <v>00193784-BANCO DO BRASIL S.A.</v>
      </c>
      <c r="D3354" s="39" t="s">
        <v>6966</v>
      </c>
      <c r="E3354" s="38" t="s">
        <v>6967</v>
      </c>
      <c r="F3354" s="38" t="s">
        <v>6968</v>
      </c>
      <c r="G3354" s="38" t="s">
        <v>33</v>
      </c>
      <c r="H3354" s="38" t="s">
        <v>15833</v>
      </c>
      <c r="I3354" s="38" t="s">
        <v>15834</v>
      </c>
      <c r="J3354" s="40" t="s">
        <v>15832</v>
      </c>
    </row>
    <row r="3355" spans="1:10" x14ac:dyDescent="0.25">
      <c r="A3355" s="37" t="s">
        <v>28</v>
      </c>
      <c r="B3355" s="38" t="s">
        <v>15835</v>
      </c>
      <c r="C3355" s="1" t="str">
        <f t="shared" si="52"/>
        <v>00193786-BANCO DO BRASIL S.A.</v>
      </c>
      <c r="D3355" s="39" t="s">
        <v>6966</v>
      </c>
      <c r="E3355" s="38" t="s">
        <v>6967</v>
      </c>
      <c r="F3355" s="38" t="s">
        <v>6968</v>
      </c>
      <c r="G3355" s="38" t="s">
        <v>33</v>
      </c>
      <c r="H3355" s="38" t="s">
        <v>15836</v>
      </c>
      <c r="I3355" s="38" t="s">
        <v>15837</v>
      </c>
      <c r="J3355" s="40" t="s">
        <v>15835</v>
      </c>
    </row>
    <row r="3356" spans="1:10" x14ac:dyDescent="0.25">
      <c r="A3356" s="37" t="s">
        <v>28</v>
      </c>
      <c r="B3356" s="38" t="s">
        <v>15838</v>
      </c>
      <c r="C3356" s="1" t="str">
        <f t="shared" si="52"/>
        <v>00193788-BANCO DO BRASIL S.A.</v>
      </c>
      <c r="D3356" s="39" t="s">
        <v>6966</v>
      </c>
      <c r="E3356" s="38" t="s">
        <v>6967</v>
      </c>
      <c r="F3356" s="38" t="s">
        <v>6968</v>
      </c>
      <c r="G3356" s="38" t="s">
        <v>6969</v>
      </c>
      <c r="H3356" s="38" t="s">
        <v>15839</v>
      </c>
      <c r="I3356" s="38" t="s">
        <v>7189</v>
      </c>
      <c r="J3356" s="40" t="s">
        <v>15838</v>
      </c>
    </row>
    <row r="3357" spans="1:10" x14ac:dyDescent="0.25">
      <c r="A3357" s="37" t="s">
        <v>28</v>
      </c>
      <c r="B3357" s="38" t="s">
        <v>15840</v>
      </c>
      <c r="C3357" s="1" t="str">
        <f t="shared" si="52"/>
        <v>00193789-BANCO DO BRASIL S.A.</v>
      </c>
      <c r="D3357" s="39" t="s">
        <v>6966</v>
      </c>
      <c r="E3357" s="38" t="s">
        <v>6967</v>
      </c>
      <c r="F3357" s="38" t="s">
        <v>6968</v>
      </c>
      <c r="G3357" s="38" t="s">
        <v>33</v>
      </c>
      <c r="H3357" s="38" t="s">
        <v>15841</v>
      </c>
      <c r="I3357" s="38" t="s">
        <v>7481</v>
      </c>
      <c r="J3357" s="40" t="s">
        <v>15840</v>
      </c>
    </row>
    <row r="3358" spans="1:10" x14ac:dyDescent="0.25">
      <c r="A3358" s="37" t="s">
        <v>28</v>
      </c>
      <c r="B3358" s="38" t="s">
        <v>15842</v>
      </c>
      <c r="C3358" s="1" t="str">
        <f t="shared" si="52"/>
        <v>00193790-BANCO DO BRASIL S.A.</v>
      </c>
      <c r="D3358" s="39" t="s">
        <v>6966</v>
      </c>
      <c r="E3358" s="38" t="s">
        <v>6967</v>
      </c>
      <c r="F3358" s="38" t="s">
        <v>6968</v>
      </c>
      <c r="G3358" s="38" t="s">
        <v>41</v>
      </c>
      <c r="H3358" s="38" t="s">
        <v>15843</v>
      </c>
      <c r="I3358" s="38" t="s">
        <v>7033</v>
      </c>
      <c r="J3358" s="40" t="s">
        <v>15842</v>
      </c>
    </row>
    <row r="3359" spans="1:10" x14ac:dyDescent="0.25">
      <c r="A3359" s="37" t="s">
        <v>28</v>
      </c>
      <c r="B3359" s="38" t="s">
        <v>15844</v>
      </c>
      <c r="C3359" s="1" t="str">
        <f t="shared" si="52"/>
        <v>00193791-BANCO DO BRASIL S.A.</v>
      </c>
      <c r="D3359" s="39" t="s">
        <v>6966</v>
      </c>
      <c r="E3359" s="38" t="s">
        <v>6967</v>
      </c>
      <c r="F3359" s="38" t="s">
        <v>6968</v>
      </c>
      <c r="G3359" s="38" t="s">
        <v>7039</v>
      </c>
      <c r="H3359" s="38" t="s">
        <v>7103</v>
      </c>
      <c r="I3359" s="38" t="s">
        <v>7104</v>
      </c>
      <c r="J3359" s="40" t="s">
        <v>15844</v>
      </c>
    </row>
    <row r="3360" spans="1:10" x14ac:dyDescent="0.25">
      <c r="A3360" s="37" t="s">
        <v>28</v>
      </c>
      <c r="B3360" s="38" t="s">
        <v>15845</v>
      </c>
      <c r="C3360" s="1" t="str">
        <f t="shared" si="52"/>
        <v>00193792-BANCO DO BRASIL S.A.</v>
      </c>
      <c r="D3360" s="39" t="s">
        <v>6966</v>
      </c>
      <c r="E3360" s="38" t="s">
        <v>6967</v>
      </c>
      <c r="F3360" s="38" t="s">
        <v>6968</v>
      </c>
      <c r="G3360" s="38" t="s">
        <v>33</v>
      </c>
      <c r="H3360" s="38" t="s">
        <v>15846</v>
      </c>
      <c r="I3360" s="38" t="s">
        <v>6996</v>
      </c>
      <c r="J3360" s="40" t="s">
        <v>15845</v>
      </c>
    </row>
    <row r="3361" spans="1:10" x14ac:dyDescent="0.25">
      <c r="A3361" s="37" t="s">
        <v>28</v>
      </c>
      <c r="B3361" s="38" t="s">
        <v>15847</v>
      </c>
      <c r="C3361" s="1" t="str">
        <f t="shared" si="52"/>
        <v>00193793-BANCO DO BRASIL S.A.</v>
      </c>
      <c r="D3361" s="39" t="s">
        <v>6966</v>
      </c>
      <c r="E3361" s="38" t="s">
        <v>6967</v>
      </c>
      <c r="F3361" s="38" t="s">
        <v>6968</v>
      </c>
      <c r="G3361" s="38" t="s">
        <v>33</v>
      </c>
      <c r="H3361" s="38" t="s">
        <v>14948</v>
      </c>
      <c r="I3361" s="38" t="s">
        <v>6996</v>
      </c>
      <c r="J3361" s="40" t="s">
        <v>15847</v>
      </c>
    </row>
    <row r="3362" spans="1:10" x14ac:dyDescent="0.25">
      <c r="A3362" s="37" t="s">
        <v>28</v>
      </c>
      <c r="B3362" s="38" t="s">
        <v>15848</v>
      </c>
      <c r="C3362" s="1" t="str">
        <f t="shared" si="52"/>
        <v>00193795-BANCO DO BRASIL S.A.</v>
      </c>
      <c r="D3362" s="39" t="s">
        <v>6966</v>
      </c>
      <c r="E3362" s="38" t="s">
        <v>6967</v>
      </c>
      <c r="F3362" s="38" t="s">
        <v>6968</v>
      </c>
      <c r="G3362" s="38" t="s">
        <v>7035</v>
      </c>
      <c r="H3362" s="38" t="s">
        <v>15849</v>
      </c>
      <c r="I3362" s="38" t="s">
        <v>7037</v>
      </c>
      <c r="J3362" s="40" t="s">
        <v>15848</v>
      </c>
    </row>
    <row r="3363" spans="1:10" x14ac:dyDescent="0.25">
      <c r="A3363" s="37" t="s">
        <v>28</v>
      </c>
      <c r="B3363" s="38" t="s">
        <v>15850</v>
      </c>
      <c r="C3363" s="1" t="str">
        <f t="shared" si="52"/>
        <v>00193796-BANCO DO BRASIL S.A.</v>
      </c>
      <c r="D3363" s="39" t="s">
        <v>6966</v>
      </c>
      <c r="E3363" s="38" t="s">
        <v>6967</v>
      </c>
      <c r="F3363" s="38" t="s">
        <v>6968</v>
      </c>
      <c r="G3363" s="38" t="s">
        <v>43</v>
      </c>
      <c r="H3363" s="38" t="s">
        <v>15851</v>
      </c>
      <c r="I3363" s="38" t="s">
        <v>7275</v>
      </c>
      <c r="J3363" s="40" t="s">
        <v>15850</v>
      </c>
    </row>
    <row r="3364" spans="1:10" x14ac:dyDescent="0.25">
      <c r="A3364" s="37" t="s">
        <v>28</v>
      </c>
      <c r="B3364" s="38" t="s">
        <v>15852</v>
      </c>
      <c r="C3364" s="1" t="str">
        <f t="shared" si="52"/>
        <v>00193797-BANCO DO BRASIL S.A.</v>
      </c>
      <c r="D3364" s="39" t="s">
        <v>6966</v>
      </c>
      <c r="E3364" s="38" t="s">
        <v>6967</v>
      </c>
      <c r="F3364" s="38" t="s">
        <v>6968</v>
      </c>
      <c r="G3364" s="38" t="s">
        <v>7708</v>
      </c>
      <c r="H3364" s="38" t="s">
        <v>15853</v>
      </c>
      <c r="I3364" s="38" t="s">
        <v>7710</v>
      </c>
      <c r="J3364" s="40" t="s">
        <v>15852</v>
      </c>
    </row>
    <row r="3365" spans="1:10" x14ac:dyDescent="0.25">
      <c r="A3365" s="37" t="s">
        <v>28</v>
      </c>
      <c r="B3365" s="38" t="s">
        <v>15854</v>
      </c>
      <c r="C3365" s="1" t="str">
        <f t="shared" si="52"/>
        <v>00193798-BANCO DO BRASIL S.A.</v>
      </c>
      <c r="D3365" s="39" t="s">
        <v>6966</v>
      </c>
      <c r="E3365" s="38" t="s">
        <v>6967</v>
      </c>
      <c r="F3365" s="38" t="s">
        <v>6968</v>
      </c>
      <c r="G3365" s="38" t="s">
        <v>34</v>
      </c>
      <c r="H3365" s="38" t="s">
        <v>6998</v>
      </c>
      <c r="I3365" s="38" t="s">
        <v>6999</v>
      </c>
      <c r="J3365" s="40" t="s">
        <v>15854</v>
      </c>
    </row>
    <row r="3366" spans="1:10" x14ac:dyDescent="0.25">
      <c r="A3366" s="37" t="s">
        <v>28</v>
      </c>
      <c r="B3366" s="38" t="s">
        <v>15855</v>
      </c>
      <c r="C3366" s="1" t="str">
        <f t="shared" si="52"/>
        <v>00193800-BANCO DO BRASIL S.A.</v>
      </c>
      <c r="D3366" s="39" t="s">
        <v>6966</v>
      </c>
      <c r="E3366" s="38" t="s">
        <v>6967</v>
      </c>
      <c r="F3366" s="38" t="s">
        <v>6968</v>
      </c>
      <c r="G3366" s="38" t="s">
        <v>25</v>
      </c>
      <c r="H3366" s="38" t="s">
        <v>15856</v>
      </c>
      <c r="I3366" s="38" t="s">
        <v>7024</v>
      </c>
      <c r="J3366" s="40" t="s">
        <v>15855</v>
      </c>
    </row>
    <row r="3367" spans="1:10" x14ac:dyDescent="0.25">
      <c r="A3367" s="37" t="s">
        <v>28</v>
      </c>
      <c r="B3367" s="38" t="s">
        <v>15857</v>
      </c>
      <c r="C3367" s="1" t="str">
        <f t="shared" si="52"/>
        <v>00193801-BANCO DO BRASIL S.A.</v>
      </c>
      <c r="D3367" s="39" t="s">
        <v>6966</v>
      </c>
      <c r="E3367" s="38" t="s">
        <v>6967</v>
      </c>
      <c r="F3367" s="38" t="s">
        <v>6968</v>
      </c>
      <c r="G3367" s="38" t="s">
        <v>6969</v>
      </c>
      <c r="H3367" s="38" t="s">
        <v>15858</v>
      </c>
      <c r="I3367" s="38" t="s">
        <v>15859</v>
      </c>
      <c r="J3367" s="40" t="s">
        <v>15857</v>
      </c>
    </row>
    <row r="3368" spans="1:10" x14ac:dyDescent="0.25">
      <c r="A3368" s="37" t="s">
        <v>28</v>
      </c>
      <c r="B3368" s="38" t="s">
        <v>15860</v>
      </c>
      <c r="C3368" s="1" t="str">
        <f t="shared" si="52"/>
        <v>00193802-BANCO DO BRASIL S.A.</v>
      </c>
      <c r="D3368" s="39" t="s">
        <v>6966</v>
      </c>
      <c r="E3368" s="38" t="s">
        <v>6967</v>
      </c>
      <c r="F3368" s="38" t="s">
        <v>6968</v>
      </c>
      <c r="G3368" s="38" t="s">
        <v>32</v>
      </c>
      <c r="H3368" s="38" t="s">
        <v>15861</v>
      </c>
      <c r="I3368" s="38" t="s">
        <v>15862</v>
      </c>
      <c r="J3368" s="40" t="s">
        <v>15860</v>
      </c>
    </row>
    <row r="3369" spans="1:10" x14ac:dyDescent="0.25">
      <c r="A3369" s="37" t="s">
        <v>28</v>
      </c>
      <c r="B3369" s="38" t="s">
        <v>15863</v>
      </c>
      <c r="C3369" s="1" t="str">
        <f t="shared" si="52"/>
        <v>00193803-BANCO DO BRASIL S.A.</v>
      </c>
      <c r="D3369" s="39" t="s">
        <v>6966</v>
      </c>
      <c r="E3369" s="38" t="s">
        <v>6967</v>
      </c>
      <c r="F3369" s="38" t="s">
        <v>6968</v>
      </c>
      <c r="G3369" s="38" t="s">
        <v>35</v>
      </c>
      <c r="H3369" s="38" t="s">
        <v>15864</v>
      </c>
      <c r="I3369" s="38" t="s">
        <v>15865</v>
      </c>
      <c r="J3369" s="40" t="s">
        <v>15863</v>
      </c>
    </row>
    <row r="3370" spans="1:10" x14ac:dyDescent="0.25">
      <c r="A3370" s="37" t="s">
        <v>28</v>
      </c>
      <c r="B3370" s="38" t="s">
        <v>15866</v>
      </c>
      <c r="C3370" s="1" t="str">
        <f t="shared" si="52"/>
        <v>00193804-BANCO DO BRASIL S.A.</v>
      </c>
      <c r="D3370" s="39" t="s">
        <v>6966</v>
      </c>
      <c r="E3370" s="38" t="s">
        <v>6967</v>
      </c>
      <c r="F3370" s="38" t="s">
        <v>6968</v>
      </c>
      <c r="G3370" s="38" t="s">
        <v>35</v>
      </c>
      <c r="H3370" s="38" t="s">
        <v>15867</v>
      </c>
      <c r="I3370" s="38" t="s">
        <v>15868</v>
      </c>
      <c r="J3370" s="40" t="s">
        <v>15866</v>
      </c>
    </row>
    <row r="3371" spans="1:10" x14ac:dyDescent="0.25">
      <c r="A3371" s="37" t="s">
        <v>28</v>
      </c>
      <c r="B3371" s="38" t="s">
        <v>15869</v>
      </c>
      <c r="C3371" s="1" t="str">
        <f t="shared" si="52"/>
        <v>00193805-BANCO DO BRASIL S.A.</v>
      </c>
      <c r="D3371" s="39" t="s">
        <v>6966</v>
      </c>
      <c r="E3371" s="38" t="s">
        <v>6967</v>
      </c>
      <c r="F3371" s="38" t="s">
        <v>6968</v>
      </c>
      <c r="G3371" s="38" t="s">
        <v>35</v>
      </c>
      <c r="H3371" s="38" t="s">
        <v>15870</v>
      </c>
      <c r="I3371" s="38" t="s">
        <v>15871</v>
      </c>
      <c r="J3371" s="40" t="s">
        <v>15869</v>
      </c>
    </row>
    <row r="3372" spans="1:10" x14ac:dyDescent="0.25">
      <c r="A3372" s="37" t="s">
        <v>28</v>
      </c>
      <c r="B3372" s="38" t="s">
        <v>15872</v>
      </c>
      <c r="C3372" s="1" t="str">
        <f t="shared" si="52"/>
        <v>00193806-BANCO DO BRASIL S.A.</v>
      </c>
      <c r="D3372" s="39" t="s">
        <v>6966</v>
      </c>
      <c r="E3372" s="38" t="s">
        <v>6967</v>
      </c>
      <c r="F3372" s="38" t="s">
        <v>6968</v>
      </c>
      <c r="G3372" s="38" t="s">
        <v>35</v>
      </c>
      <c r="H3372" s="38" t="s">
        <v>15873</v>
      </c>
      <c r="I3372" s="38" t="s">
        <v>15874</v>
      </c>
      <c r="J3372" s="40" t="s">
        <v>15872</v>
      </c>
    </row>
    <row r="3373" spans="1:10" x14ac:dyDescent="0.25">
      <c r="A3373" s="37" t="s">
        <v>28</v>
      </c>
      <c r="B3373" s="38" t="s">
        <v>15875</v>
      </c>
      <c r="C3373" s="1" t="str">
        <f t="shared" si="52"/>
        <v>00193807-BANCO DO BRASIL S.A.</v>
      </c>
      <c r="D3373" s="39" t="s">
        <v>6966</v>
      </c>
      <c r="E3373" s="38" t="s">
        <v>6967</v>
      </c>
      <c r="F3373" s="38" t="s">
        <v>6968</v>
      </c>
      <c r="G3373" s="38" t="s">
        <v>35</v>
      </c>
      <c r="H3373" s="38" t="s">
        <v>15876</v>
      </c>
      <c r="I3373" s="38" t="s">
        <v>15877</v>
      </c>
      <c r="J3373" s="40" t="s">
        <v>15875</v>
      </c>
    </row>
    <row r="3374" spans="1:10" x14ac:dyDescent="0.25">
      <c r="A3374" s="37" t="s">
        <v>28</v>
      </c>
      <c r="B3374" s="38" t="s">
        <v>15878</v>
      </c>
      <c r="C3374" s="1" t="str">
        <f t="shared" si="52"/>
        <v>00193808-BANCO DO BRASIL S.A.</v>
      </c>
      <c r="D3374" s="39" t="s">
        <v>6966</v>
      </c>
      <c r="E3374" s="38" t="s">
        <v>6967</v>
      </c>
      <c r="F3374" s="38" t="s">
        <v>6968</v>
      </c>
      <c r="G3374" s="38" t="s">
        <v>35</v>
      </c>
      <c r="H3374" s="38" t="s">
        <v>15879</v>
      </c>
      <c r="I3374" s="38" t="s">
        <v>15880</v>
      </c>
      <c r="J3374" s="40" t="s">
        <v>15878</v>
      </c>
    </row>
    <row r="3375" spans="1:10" x14ac:dyDescent="0.25">
      <c r="A3375" s="37" t="s">
        <v>28</v>
      </c>
      <c r="B3375" s="38" t="s">
        <v>15881</v>
      </c>
      <c r="C3375" s="1" t="str">
        <f t="shared" si="52"/>
        <v>00193809-BANCO DO BRASIL S.A.</v>
      </c>
      <c r="D3375" s="39" t="s">
        <v>6966</v>
      </c>
      <c r="E3375" s="38" t="s">
        <v>6967</v>
      </c>
      <c r="F3375" s="38" t="s">
        <v>6968</v>
      </c>
      <c r="G3375" s="38" t="s">
        <v>35</v>
      </c>
      <c r="H3375" s="38" t="s">
        <v>15882</v>
      </c>
      <c r="I3375" s="38" t="s">
        <v>15883</v>
      </c>
      <c r="J3375" s="40" t="s">
        <v>15881</v>
      </c>
    </row>
    <row r="3376" spans="1:10" x14ac:dyDescent="0.25">
      <c r="A3376" s="37" t="s">
        <v>28</v>
      </c>
      <c r="B3376" s="38" t="s">
        <v>15884</v>
      </c>
      <c r="C3376" s="1" t="str">
        <f t="shared" si="52"/>
        <v>00193811-BANCO DO BRASIL S.A.</v>
      </c>
      <c r="D3376" s="39" t="s">
        <v>6966</v>
      </c>
      <c r="E3376" s="38" t="s">
        <v>6967</v>
      </c>
      <c r="F3376" s="38" t="s">
        <v>6968</v>
      </c>
      <c r="G3376" s="38" t="s">
        <v>35</v>
      </c>
      <c r="H3376" s="38" t="s">
        <v>15885</v>
      </c>
      <c r="I3376" s="38" t="s">
        <v>15886</v>
      </c>
      <c r="J3376" s="40" t="s">
        <v>15884</v>
      </c>
    </row>
    <row r="3377" spans="1:10" x14ac:dyDescent="0.25">
      <c r="A3377" s="37" t="s">
        <v>28</v>
      </c>
      <c r="B3377" s="38" t="s">
        <v>15887</v>
      </c>
      <c r="C3377" s="1" t="str">
        <f t="shared" si="52"/>
        <v>00193812-BANCO DO BRASIL S.A.</v>
      </c>
      <c r="D3377" s="39" t="s">
        <v>6966</v>
      </c>
      <c r="E3377" s="38" t="s">
        <v>6967</v>
      </c>
      <c r="F3377" s="38" t="s">
        <v>6968</v>
      </c>
      <c r="G3377" s="38" t="s">
        <v>44</v>
      </c>
      <c r="H3377" s="38" t="s">
        <v>15888</v>
      </c>
      <c r="I3377" s="38" t="s">
        <v>15889</v>
      </c>
      <c r="J3377" s="40" t="s">
        <v>15887</v>
      </c>
    </row>
    <row r="3378" spans="1:10" x14ac:dyDescent="0.25">
      <c r="A3378" s="37" t="s">
        <v>28</v>
      </c>
      <c r="B3378" s="38" t="s">
        <v>15890</v>
      </c>
      <c r="C3378" s="1" t="str">
        <f t="shared" si="52"/>
        <v>00193813-BANCO DO BRASIL S.A.</v>
      </c>
      <c r="D3378" s="39" t="s">
        <v>6966</v>
      </c>
      <c r="E3378" s="38" t="s">
        <v>6967</v>
      </c>
      <c r="F3378" s="38" t="s">
        <v>6968</v>
      </c>
      <c r="G3378" s="38" t="s">
        <v>30</v>
      </c>
      <c r="H3378" s="38" t="s">
        <v>15891</v>
      </c>
      <c r="I3378" s="38" t="s">
        <v>15892</v>
      </c>
      <c r="J3378" s="40" t="s">
        <v>15890</v>
      </c>
    </row>
    <row r="3379" spans="1:10" x14ac:dyDescent="0.25">
      <c r="A3379" s="37" t="s">
        <v>28</v>
      </c>
      <c r="B3379" s="38" t="s">
        <v>15893</v>
      </c>
      <c r="C3379" s="1" t="str">
        <f t="shared" si="52"/>
        <v>00193814-BANCO DO BRASIL S.A.</v>
      </c>
      <c r="D3379" s="39" t="s">
        <v>6966</v>
      </c>
      <c r="E3379" s="38" t="s">
        <v>6967</v>
      </c>
      <c r="F3379" s="38" t="s">
        <v>6968</v>
      </c>
      <c r="G3379" s="38" t="s">
        <v>7001</v>
      </c>
      <c r="H3379" s="38" t="s">
        <v>15894</v>
      </c>
      <c r="I3379" s="38" t="s">
        <v>15895</v>
      </c>
      <c r="J3379" s="40" t="s">
        <v>15893</v>
      </c>
    </row>
    <row r="3380" spans="1:10" x14ac:dyDescent="0.25">
      <c r="A3380" s="37" t="s">
        <v>28</v>
      </c>
      <c r="B3380" s="38" t="s">
        <v>15896</v>
      </c>
      <c r="C3380" s="1" t="str">
        <f t="shared" si="52"/>
        <v>00193815-BANCO DO BRASIL S.A.</v>
      </c>
      <c r="D3380" s="39" t="s">
        <v>6966</v>
      </c>
      <c r="E3380" s="38" t="s">
        <v>6967</v>
      </c>
      <c r="F3380" s="38" t="s">
        <v>6968</v>
      </c>
      <c r="G3380" s="38" t="s">
        <v>7001</v>
      </c>
      <c r="H3380" s="38" t="s">
        <v>15897</v>
      </c>
      <c r="I3380" s="38" t="s">
        <v>15898</v>
      </c>
      <c r="J3380" s="40" t="s">
        <v>15896</v>
      </c>
    </row>
    <row r="3381" spans="1:10" x14ac:dyDescent="0.25">
      <c r="A3381" s="37" t="s">
        <v>28</v>
      </c>
      <c r="B3381" s="38" t="s">
        <v>15899</v>
      </c>
      <c r="C3381" s="1" t="str">
        <f t="shared" si="52"/>
        <v>00193817-BANCO DO BRASIL S.A.</v>
      </c>
      <c r="D3381" s="39" t="s">
        <v>6966</v>
      </c>
      <c r="E3381" s="38" t="s">
        <v>6967</v>
      </c>
      <c r="F3381" s="38" t="s">
        <v>6968</v>
      </c>
      <c r="G3381" s="38" t="s">
        <v>34</v>
      </c>
      <c r="H3381" s="38" t="s">
        <v>15900</v>
      </c>
      <c r="I3381" s="38" t="s">
        <v>15901</v>
      </c>
      <c r="J3381" s="40" t="s">
        <v>15899</v>
      </c>
    </row>
    <row r="3382" spans="1:10" x14ac:dyDescent="0.25">
      <c r="A3382" s="37" t="s">
        <v>28</v>
      </c>
      <c r="B3382" s="38" t="s">
        <v>15902</v>
      </c>
      <c r="C3382" s="1" t="str">
        <f t="shared" si="52"/>
        <v>00193818-BANCO DO BRASIL S.A.</v>
      </c>
      <c r="D3382" s="39" t="s">
        <v>6966</v>
      </c>
      <c r="E3382" s="38" t="s">
        <v>6967</v>
      </c>
      <c r="F3382" s="38" t="s">
        <v>6968</v>
      </c>
      <c r="G3382" s="38" t="s">
        <v>34</v>
      </c>
      <c r="H3382" s="38" t="s">
        <v>15903</v>
      </c>
      <c r="I3382" s="38" t="s">
        <v>15904</v>
      </c>
      <c r="J3382" s="40" t="s">
        <v>15902</v>
      </c>
    </row>
    <row r="3383" spans="1:10" x14ac:dyDescent="0.25">
      <c r="A3383" s="37" t="s">
        <v>28</v>
      </c>
      <c r="B3383" s="38" t="s">
        <v>15905</v>
      </c>
      <c r="C3383" s="1" t="str">
        <f t="shared" si="52"/>
        <v>00193820-BANCO DO BRASIL S.A.</v>
      </c>
      <c r="D3383" s="39" t="s">
        <v>6966</v>
      </c>
      <c r="E3383" s="38" t="s">
        <v>6967</v>
      </c>
      <c r="F3383" s="38" t="s">
        <v>6968</v>
      </c>
      <c r="G3383" s="38" t="s">
        <v>34</v>
      </c>
      <c r="H3383" s="38" t="s">
        <v>15906</v>
      </c>
      <c r="I3383" s="38" t="s">
        <v>15907</v>
      </c>
      <c r="J3383" s="40" t="s">
        <v>15905</v>
      </c>
    </row>
    <row r="3384" spans="1:10" x14ac:dyDescent="0.25">
      <c r="A3384" s="37" t="s">
        <v>28</v>
      </c>
      <c r="B3384" s="38" t="s">
        <v>15908</v>
      </c>
      <c r="C3384" s="1" t="str">
        <f t="shared" si="52"/>
        <v>00193821-BANCO DO BRASIL S.A.</v>
      </c>
      <c r="D3384" s="39" t="s">
        <v>6966</v>
      </c>
      <c r="E3384" s="38" t="s">
        <v>6967</v>
      </c>
      <c r="F3384" s="38" t="s">
        <v>6968</v>
      </c>
      <c r="G3384" s="38" t="s">
        <v>34</v>
      </c>
      <c r="H3384" s="38" t="s">
        <v>15909</v>
      </c>
      <c r="I3384" s="38" t="s">
        <v>15910</v>
      </c>
      <c r="J3384" s="40" t="s">
        <v>15908</v>
      </c>
    </row>
    <row r="3385" spans="1:10" x14ac:dyDescent="0.25">
      <c r="A3385" s="37" t="s">
        <v>28</v>
      </c>
      <c r="B3385" s="38" t="s">
        <v>15911</v>
      </c>
      <c r="C3385" s="1" t="str">
        <f t="shared" si="52"/>
        <v>00193826-BANCO DO BRASIL S.A.</v>
      </c>
      <c r="D3385" s="39" t="s">
        <v>6966</v>
      </c>
      <c r="E3385" s="38" t="s">
        <v>6967</v>
      </c>
      <c r="F3385" s="38" t="s">
        <v>6968</v>
      </c>
      <c r="G3385" s="38" t="s">
        <v>35</v>
      </c>
      <c r="H3385" s="38" t="s">
        <v>15912</v>
      </c>
      <c r="I3385" s="38" t="s">
        <v>15913</v>
      </c>
      <c r="J3385" s="40" t="s">
        <v>15911</v>
      </c>
    </row>
    <row r="3386" spans="1:10" x14ac:dyDescent="0.25">
      <c r="A3386" s="37" t="s">
        <v>28</v>
      </c>
      <c r="B3386" s="38" t="s">
        <v>15914</v>
      </c>
      <c r="C3386" s="1" t="str">
        <f t="shared" si="52"/>
        <v>00193827-BANCO DO BRASIL S.A.</v>
      </c>
      <c r="D3386" s="39" t="s">
        <v>6966</v>
      </c>
      <c r="E3386" s="38" t="s">
        <v>6967</v>
      </c>
      <c r="F3386" s="38" t="s">
        <v>6968</v>
      </c>
      <c r="G3386" s="38" t="s">
        <v>35</v>
      </c>
      <c r="H3386" s="38" t="s">
        <v>15915</v>
      </c>
      <c r="I3386" s="38" t="s">
        <v>15916</v>
      </c>
      <c r="J3386" s="40" t="s">
        <v>15914</v>
      </c>
    </row>
    <row r="3387" spans="1:10" x14ac:dyDescent="0.25">
      <c r="A3387" s="37" t="s">
        <v>28</v>
      </c>
      <c r="B3387" s="38" t="s">
        <v>15917</v>
      </c>
      <c r="C3387" s="1" t="str">
        <f t="shared" si="52"/>
        <v>00193828-BANCO DO BRASIL S.A.</v>
      </c>
      <c r="D3387" s="39" t="s">
        <v>6966</v>
      </c>
      <c r="E3387" s="38" t="s">
        <v>6967</v>
      </c>
      <c r="F3387" s="38" t="s">
        <v>6968</v>
      </c>
      <c r="G3387" s="38" t="s">
        <v>35</v>
      </c>
      <c r="H3387" s="38" t="s">
        <v>15918</v>
      </c>
      <c r="I3387" s="38" t="s">
        <v>15919</v>
      </c>
      <c r="J3387" s="40" t="s">
        <v>15917</v>
      </c>
    </row>
    <row r="3388" spans="1:10" x14ac:dyDescent="0.25">
      <c r="A3388" s="37" t="s">
        <v>28</v>
      </c>
      <c r="B3388" s="38" t="s">
        <v>15920</v>
      </c>
      <c r="C3388" s="1" t="str">
        <f t="shared" si="52"/>
        <v>00193829-BANCO DO BRASIL S.A.</v>
      </c>
      <c r="D3388" s="39" t="s">
        <v>6966</v>
      </c>
      <c r="E3388" s="38" t="s">
        <v>6967</v>
      </c>
      <c r="F3388" s="38" t="s">
        <v>6968</v>
      </c>
      <c r="G3388" s="38" t="s">
        <v>35</v>
      </c>
      <c r="H3388" s="38" t="s">
        <v>15921</v>
      </c>
      <c r="I3388" s="38" t="s">
        <v>15922</v>
      </c>
      <c r="J3388" s="40" t="s">
        <v>15920</v>
      </c>
    </row>
    <row r="3389" spans="1:10" x14ac:dyDescent="0.25">
      <c r="A3389" s="37" t="s">
        <v>28</v>
      </c>
      <c r="B3389" s="38" t="s">
        <v>15923</v>
      </c>
      <c r="C3389" s="1" t="str">
        <f t="shared" si="52"/>
        <v>00193830-BANCO DO BRASIL S.A.</v>
      </c>
      <c r="D3389" s="39" t="s">
        <v>6966</v>
      </c>
      <c r="E3389" s="38" t="s">
        <v>6967</v>
      </c>
      <c r="F3389" s="38" t="s">
        <v>6968</v>
      </c>
      <c r="G3389" s="38" t="s">
        <v>35</v>
      </c>
      <c r="H3389" s="38" t="s">
        <v>15924</v>
      </c>
      <c r="I3389" s="38" t="s">
        <v>15925</v>
      </c>
      <c r="J3389" s="40" t="s">
        <v>15923</v>
      </c>
    </row>
    <row r="3390" spans="1:10" x14ac:dyDescent="0.25">
      <c r="A3390" s="37" t="s">
        <v>28</v>
      </c>
      <c r="B3390" s="38" t="s">
        <v>15926</v>
      </c>
      <c r="C3390" s="1" t="str">
        <f t="shared" si="52"/>
        <v>00193831-BANCO DO BRASIL S.A.</v>
      </c>
      <c r="D3390" s="39" t="s">
        <v>6966</v>
      </c>
      <c r="E3390" s="38" t="s">
        <v>6967</v>
      </c>
      <c r="F3390" s="38" t="s">
        <v>6968</v>
      </c>
      <c r="G3390" s="38" t="s">
        <v>25</v>
      </c>
      <c r="H3390" s="38" t="s">
        <v>15927</v>
      </c>
      <c r="I3390" s="38" t="s">
        <v>7024</v>
      </c>
      <c r="J3390" s="40" t="s">
        <v>15926</v>
      </c>
    </row>
    <row r="3391" spans="1:10" x14ac:dyDescent="0.25">
      <c r="A3391" s="37" t="s">
        <v>28</v>
      </c>
      <c r="B3391" s="38" t="s">
        <v>15928</v>
      </c>
      <c r="C3391" s="1" t="str">
        <f t="shared" si="52"/>
        <v>00193832-BANCO DO BRASIL S.A.</v>
      </c>
      <c r="D3391" s="39" t="s">
        <v>6966</v>
      </c>
      <c r="E3391" s="38" t="s">
        <v>6967</v>
      </c>
      <c r="F3391" s="38" t="s">
        <v>6968</v>
      </c>
      <c r="G3391" s="38" t="s">
        <v>31</v>
      </c>
      <c r="H3391" s="38" t="s">
        <v>15168</v>
      </c>
      <c r="I3391" s="38" t="s">
        <v>6986</v>
      </c>
      <c r="J3391" s="40" t="s">
        <v>15928</v>
      </c>
    </row>
    <row r="3392" spans="1:10" x14ac:dyDescent="0.25">
      <c r="A3392" s="37" t="s">
        <v>28</v>
      </c>
      <c r="B3392" s="38" t="s">
        <v>15929</v>
      </c>
      <c r="C3392" s="1" t="str">
        <f t="shared" si="52"/>
        <v>00193834-BANCO DO BRASIL S.A.</v>
      </c>
      <c r="D3392" s="39" t="s">
        <v>6966</v>
      </c>
      <c r="E3392" s="38" t="s">
        <v>6967</v>
      </c>
      <c r="F3392" s="38" t="s">
        <v>6968</v>
      </c>
      <c r="G3392" s="38" t="s">
        <v>42</v>
      </c>
      <c r="H3392" s="38" t="s">
        <v>15930</v>
      </c>
      <c r="I3392" s="38" t="s">
        <v>7110</v>
      </c>
      <c r="J3392" s="40" t="s">
        <v>15929</v>
      </c>
    </row>
    <row r="3393" spans="1:10" x14ac:dyDescent="0.25">
      <c r="A3393" s="37" t="s">
        <v>28</v>
      </c>
      <c r="B3393" s="38" t="s">
        <v>15931</v>
      </c>
      <c r="C3393" s="1" t="str">
        <f t="shared" si="52"/>
        <v>00193835-BANCO DO BRASIL S.A.</v>
      </c>
      <c r="D3393" s="39" t="s">
        <v>6966</v>
      </c>
      <c r="E3393" s="38" t="s">
        <v>6967</v>
      </c>
      <c r="F3393" s="38" t="s">
        <v>6968</v>
      </c>
      <c r="G3393" s="38" t="s">
        <v>31</v>
      </c>
      <c r="H3393" s="38" t="s">
        <v>15932</v>
      </c>
      <c r="I3393" s="38" t="s">
        <v>15933</v>
      </c>
      <c r="J3393" s="40" t="s">
        <v>15931</v>
      </c>
    </row>
    <row r="3394" spans="1:10" x14ac:dyDescent="0.25">
      <c r="A3394" s="37" t="s">
        <v>28</v>
      </c>
      <c r="B3394" s="38" t="s">
        <v>15934</v>
      </c>
      <c r="C3394" s="1" t="str">
        <f t="shared" si="52"/>
        <v>00193836-BANCO DO BRASIL S.A.</v>
      </c>
      <c r="D3394" s="39" t="s">
        <v>6966</v>
      </c>
      <c r="E3394" s="38" t="s">
        <v>6967</v>
      </c>
      <c r="F3394" s="38" t="s">
        <v>6968</v>
      </c>
      <c r="G3394" s="38" t="s">
        <v>6969</v>
      </c>
      <c r="H3394" s="38" t="s">
        <v>15935</v>
      </c>
      <c r="I3394" s="38" t="s">
        <v>15936</v>
      </c>
      <c r="J3394" s="40" t="s">
        <v>15934</v>
      </c>
    </row>
    <row r="3395" spans="1:10" x14ac:dyDescent="0.25">
      <c r="A3395" s="37" t="s">
        <v>28</v>
      </c>
      <c r="B3395" s="38" t="s">
        <v>15937</v>
      </c>
      <c r="C3395" s="1" t="str">
        <f t="shared" ref="C3395:C3458" si="53">CONCATENATE(B3395,"-",F3395)</f>
        <v>00193837-BANCO DO BRASIL S.A.</v>
      </c>
      <c r="D3395" s="39" t="s">
        <v>6966</v>
      </c>
      <c r="E3395" s="38" t="s">
        <v>6967</v>
      </c>
      <c r="F3395" s="38" t="s">
        <v>6968</v>
      </c>
      <c r="G3395" s="38" t="s">
        <v>31</v>
      </c>
      <c r="H3395" s="38" t="s">
        <v>15938</v>
      </c>
      <c r="I3395" s="38" t="s">
        <v>15939</v>
      </c>
      <c r="J3395" s="40" t="s">
        <v>15937</v>
      </c>
    </row>
    <row r="3396" spans="1:10" x14ac:dyDescent="0.25">
      <c r="A3396" s="37" t="s">
        <v>28</v>
      </c>
      <c r="B3396" s="38" t="s">
        <v>15940</v>
      </c>
      <c r="C3396" s="1" t="str">
        <f t="shared" si="53"/>
        <v>00193838-BANCO DO BRASIL S.A.</v>
      </c>
      <c r="D3396" s="39" t="s">
        <v>6966</v>
      </c>
      <c r="E3396" s="38" t="s">
        <v>6967</v>
      </c>
      <c r="F3396" s="38" t="s">
        <v>6968</v>
      </c>
      <c r="G3396" s="38" t="s">
        <v>31</v>
      </c>
      <c r="H3396" s="38" t="s">
        <v>15941</v>
      </c>
      <c r="I3396" s="38" t="s">
        <v>15942</v>
      </c>
      <c r="J3396" s="40" t="s">
        <v>15940</v>
      </c>
    </row>
    <row r="3397" spans="1:10" x14ac:dyDescent="0.25">
      <c r="A3397" s="37" t="s">
        <v>28</v>
      </c>
      <c r="B3397" s="38" t="s">
        <v>15943</v>
      </c>
      <c r="C3397" s="1" t="str">
        <f t="shared" si="53"/>
        <v>00193839-BANCO DO BRASIL S.A.</v>
      </c>
      <c r="D3397" s="39" t="s">
        <v>6966</v>
      </c>
      <c r="E3397" s="38" t="s">
        <v>6967</v>
      </c>
      <c r="F3397" s="38" t="s">
        <v>6968</v>
      </c>
      <c r="G3397" s="38" t="s">
        <v>6969</v>
      </c>
      <c r="H3397" s="38" t="s">
        <v>15944</v>
      </c>
      <c r="I3397" s="38" t="s">
        <v>15945</v>
      </c>
      <c r="J3397" s="40" t="s">
        <v>15943</v>
      </c>
    </row>
    <row r="3398" spans="1:10" x14ac:dyDescent="0.25">
      <c r="A3398" s="37" t="s">
        <v>28</v>
      </c>
      <c r="B3398" s="38" t="s">
        <v>15946</v>
      </c>
      <c r="C3398" s="1" t="str">
        <f t="shared" si="53"/>
        <v>00193840-BANCO DO BRASIL S.A.</v>
      </c>
      <c r="D3398" s="39" t="s">
        <v>6966</v>
      </c>
      <c r="E3398" s="38" t="s">
        <v>6967</v>
      </c>
      <c r="F3398" s="38" t="s">
        <v>6968</v>
      </c>
      <c r="G3398" s="38" t="s">
        <v>25</v>
      </c>
      <c r="H3398" s="38" t="s">
        <v>14230</v>
      </c>
      <c r="I3398" s="38" t="s">
        <v>7024</v>
      </c>
      <c r="J3398" s="40" t="s">
        <v>15946</v>
      </c>
    </row>
    <row r="3399" spans="1:10" x14ac:dyDescent="0.25">
      <c r="A3399" s="37" t="s">
        <v>28</v>
      </c>
      <c r="B3399" s="38" t="s">
        <v>15947</v>
      </c>
      <c r="C3399" s="1" t="str">
        <f t="shared" si="53"/>
        <v>00193841-BANCO DO BRASIL S.A.</v>
      </c>
      <c r="D3399" s="39" t="s">
        <v>6966</v>
      </c>
      <c r="E3399" s="38" t="s">
        <v>6967</v>
      </c>
      <c r="F3399" s="38" t="s">
        <v>6968</v>
      </c>
      <c r="G3399" s="38" t="s">
        <v>31</v>
      </c>
      <c r="H3399" s="38" t="s">
        <v>15948</v>
      </c>
      <c r="I3399" s="38" t="s">
        <v>15949</v>
      </c>
      <c r="J3399" s="40" t="s">
        <v>15947</v>
      </c>
    </row>
    <row r="3400" spans="1:10" x14ac:dyDescent="0.25">
      <c r="A3400" s="37" t="s">
        <v>28</v>
      </c>
      <c r="B3400" s="38" t="s">
        <v>15950</v>
      </c>
      <c r="C3400" s="1" t="str">
        <f t="shared" si="53"/>
        <v>00193842-BANCO DO BRASIL S.A.</v>
      </c>
      <c r="D3400" s="39" t="s">
        <v>6966</v>
      </c>
      <c r="E3400" s="38" t="s">
        <v>6967</v>
      </c>
      <c r="F3400" s="38" t="s">
        <v>6968</v>
      </c>
      <c r="G3400" s="38" t="s">
        <v>31</v>
      </c>
      <c r="H3400" s="38" t="s">
        <v>15951</v>
      </c>
      <c r="I3400" s="38" t="s">
        <v>15952</v>
      </c>
      <c r="J3400" s="40" t="s">
        <v>15950</v>
      </c>
    </row>
    <row r="3401" spans="1:10" x14ac:dyDescent="0.25">
      <c r="A3401" s="37" t="s">
        <v>28</v>
      </c>
      <c r="B3401" s="38" t="s">
        <v>15953</v>
      </c>
      <c r="C3401" s="1" t="str">
        <f t="shared" si="53"/>
        <v>00193844-BANCO DO BRASIL S.A.</v>
      </c>
      <c r="D3401" s="39" t="s">
        <v>6966</v>
      </c>
      <c r="E3401" s="38" t="s">
        <v>6967</v>
      </c>
      <c r="F3401" s="38" t="s">
        <v>6968</v>
      </c>
      <c r="G3401" s="38" t="s">
        <v>6969</v>
      </c>
      <c r="H3401" s="38" t="s">
        <v>15954</v>
      </c>
      <c r="I3401" s="38" t="s">
        <v>15955</v>
      </c>
      <c r="J3401" s="40" t="s">
        <v>15953</v>
      </c>
    </row>
    <row r="3402" spans="1:10" x14ac:dyDescent="0.25">
      <c r="A3402" s="37" t="s">
        <v>28</v>
      </c>
      <c r="B3402" s="38" t="s">
        <v>15956</v>
      </c>
      <c r="C3402" s="1" t="str">
        <f t="shared" si="53"/>
        <v>00193845-BANCO DO BRASIL S.A.</v>
      </c>
      <c r="D3402" s="39" t="s">
        <v>6966</v>
      </c>
      <c r="E3402" s="38" t="s">
        <v>6967</v>
      </c>
      <c r="F3402" s="38" t="s">
        <v>6968</v>
      </c>
      <c r="G3402" s="38" t="s">
        <v>6969</v>
      </c>
      <c r="H3402" s="38" t="s">
        <v>15957</v>
      </c>
      <c r="I3402" s="38" t="s">
        <v>15958</v>
      </c>
      <c r="J3402" s="40" t="s">
        <v>15956</v>
      </c>
    </row>
    <row r="3403" spans="1:10" x14ac:dyDescent="0.25">
      <c r="A3403" s="37" t="s">
        <v>28</v>
      </c>
      <c r="B3403" s="38" t="s">
        <v>15959</v>
      </c>
      <c r="C3403" s="1" t="str">
        <f t="shared" si="53"/>
        <v>00193846-BANCO DO BRASIL S.A.</v>
      </c>
      <c r="D3403" s="39" t="s">
        <v>6966</v>
      </c>
      <c r="E3403" s="38" t="s">
        <v>6967</v>
      </c>
      <c r="F3403" s="38" t="s">
        <v>6968</v>
      </c>
      <c r="G3403" s="38" t="s">
        <v>40</v>
      </c>
      <c r="H3403" s="38" t="s">
        <v>15960</v>
      </c>
      <c r="I3403" s="38" t="s">
        <v>7030</v>
      </c>
      <c r="J3403" s="40" t="s">
        <v>15959</v>
      </c>
    </row>
    <row r="3404" spans="1:10" x14ac:dyDescent="0.25">
      <c r="A3404" s="37" t="s">
        <v>28</v>
      </c>
      <c r="B3404" s="38" t="s">
        <v>15961</v>
      </c>
      <c r="C3404" s="1" t="str">
        <f t="shared" si="53"/>
        <v>00193847-BANCO DO BRASIL S.A.</v>
      </c>
      <c r="D3404" s="39" t="s">
        <v>6966</v>
      </c>
      <c r="E3404" s="38" t="s">
        <v>6967</v>
      </c>
      <c r="F3404" s="38" t="s">
        <v>6968</v>
      </c>
      <c r="G3404" s="38" t="s">
        <v>35</v>
      </c>
      <c r="H3404" s="38" t="s">
        <v>15962</v>
      </c>
      <c r="I3404" s="38" t="s">
        <v>7264</v>
      </c>
      <c r="J3404" s="40" t="s">
        <v>15961</v>
      </c>
    </row>
    <row r="3405" spans="1:10" x14ac:dyDescent="0.25">
      <c r="A3405" s="37" t="s">
        <v>28</v>
      </c>
      <c r="B3405" s="38" t="s">
        <v>15963</v>
      </c>
      <c r="C3405" s="1" t="str">
        <f t="shared" si="53"/>
        <v>00193848-BANCO DO BRASIL S.A.</v>
      </c>
      <c r="D3405" s="39" t="s">
        <v>6966</v>
      </c>
      <c r="E3405" s="38" t="s">
        <v>6967</v>
      </c>
      <c r="F3405" s="38" t="s">
        <v>6968</v>
      </c>
      <c r="G3405" s="38" t="s">
        <v>33</v>
      </c>
      <c r="H3405" s="38" t="s">
        <v>15964</v>
      </c>
      <c r="I3405" s="38" t="s">
        <v>15965</v>
      </c>
      <c r="J3405" s="40" t="s">
        <v>15963</v>
      </c>
    </row>
    <row r="3406" spans="1:10" x14ac:dyDescent="0.25">
      <c r="A3406" s="37" t="s">
        <v>28</v>
      </c>
      <c r="B3406" s="38" t="s">
        <v>15966</v>
      </c>
      <c r="C3406" s="1" t="str">
        <f t="shared" si="53"/>
        <v>00193849-BANCO DO BRASIL S.A.</v>
      </c>
      <c r="D3406" s="39" t="s">
        <v>6966</v>
      </c>
      <c r="E3406" s="38" t="s">
        <v>6967</v>
      </c>
      <c r="F3406" s="38" t="s">
        <v>6968</v>
      </c>
      <c r="G3406" s="38" t="s">
        <v>33</v>
      </c>
      <c r="H3406" s="38" t="s">
        <v>15967</v>
      </c>
      <c r="I3406" s="38" t="s">
        <v>9790</v>
      </c>
      <c r="J3406" s="40" t="s">
        <v>15966</v>
      </c>
    </row>
    <row r="3407" spans="1:10" x14ac:dyDescent="0.25">
      <c r="A3407" s="37" t="s">
        <v>28</v>
      </c>
      <c r="B3407" s="38" t="s">
        <v>15968</v>
      </c>
      <c r="C3407" s="1" t="str">
        <f t="shared" si="53"/>
        <v>00193850-BANCO DO BRASIL S.A.</v>
      </c>
      <c r="D3407" s="39" t="s">
        <v>6966</v>
      </c>
      <c r="E3407" s="38" t="s">
        <v>6967</v>
      </c>
      <c r="F3407" s="38" t="s">
        <v>6968</v>
      </c>
      <c r="G3407" s="38" t="s">
        <v>33</v>
      </c>
      <c r="H3407" s="38" t="s">
        <v>15969</v>
      </c>
      <c r="I3407" s="38" t="s">
        <v>15970</v>
      </c>
      <c r="J3407" s="40" t="s">
        <v>15968</v>
      </c>
    </row>
    <row r="3408" spans="1:10" x14ac:dyDescent="0.25">
      <c r="A3408" s="37" t="s">
        <v>28</v>
      </c>
      <c r="B3408" s="38" t="s">
        <v>15971</v>
      </c>
      <c r="C3408" s="1" t="str">
        <f t="shared" si="53"/>
        <v>00193851-BANCO DO BRASIL S.A.</v>
      </c>
      <c r="D3408" s="39" t="s">
        <v>6966</v>
      </c>
      <c r="E3408" s="38" t="s">
        <v>6967</v>
      </c>
      <c r="F3408" s="38" t="s">
        <v>6968</v>
      </c>
      <c r="G3408" s="38" t="s">
        <v>7738</v>
      </c>
      <c r="H3408" s="38" t="s">
        <v>15972</v>
      </c>
      <c r="I3408" s="38" t="s">
        <v>7740</v>
      </c>
      <c r="J3408" s="40" t="s">
        <v>15971</v>
      </c>
    </row>
    <row r="3409" spans="1:10" x14ac:dyDescent="0.25">
      <c r="A3409" s="37" t="s">
        <v>28</v>
      </c>
      <c r="B3409" s="38" t="s">
        <v>15973</v>
      </c>
      <c r="C3409" s="1" t="str">
        <f t="shared" si="53"/>
        <v>00193852-BANCO DO BRASIL S.A.</v>
      </c>
      <c r="D3409" s="39" t="s">
        <v>6966</v>
      </c>
      <c r="E3409" s="38" t="s">
        <v>6967</v>
      </c>
      <c r="F3409" s="38" t="s">
        <v>6968</v>
      </c>
      <c r="G3409" s="38" t="s">
        <v>25</v>
      </c>
      <c r="H3409" s="38" t="s">
        <v>15974</v>
      </c>
      <c r="I3409" s="38" t="s">
        <v>7391</v>
      </c>
      <c r="J3409" s="40" t="s">
        <v>15973</v>
      </c>
    </row>
    <row r="3410" spans="1:10" x14ac:dyDescent="0.25">
      <c r="A3410" s="37" t="s">
        <v>28</v>
      </c>
      <c r="B3410" s="38" t="s">
        <v>15975</v>
      </c>
      <c r="C3410" s="1" t="str">
        <f t="shared" si="53"/>
        <v>00193853-BANCO DO BRASIL S.A.</v>
      </c>
      <c r="D3410" s="39" t="s">
        <v>6966</v>
      </c>
      <c r="E3410" s="38" t="s">
        <v>6967</v>
      </c>
      <c r="F3410" s="38" t="s">
        <v>6968</v>
      </c>
      <c r="G3410" s="38" t="s">
        <v>7035</v>
      </c>
      <c r="H3410" s="38" t="s">
        <v>11245</v>
      </c>
      <c r="I3410" s="38" t="s">
        <v>7037</v>
      </c>
      <c r="J3410" s="40" t="s">
        <v>15975</v>
      </c>
    </row>
    <row r="3411" spans="1:10" x14ac:dyDescent="0.25">
      <c r="A3411" s="37" t="s">
        <v>28</v>
      </c>
      <c r="B3411" s="38" t="s">
        <v>15976</v>
      </c>
      <c r="C3411" s="1" t="str">
        <f t="shared" si="53"/>
        <v>00193854-BANCO DO BRASIL S.A.</v>
      </c>
      <c r="D3411" s="39" t="s">
        <v>6966</v>
      </c>
      <c r="E3411" s="38" t="s">
        <v>6967</v>
      </c>
      <c r="F3411" s="38" t="s">
        <v>6968</v>
      </c>
      <c r="G3411" s="38" t="s">
        <v>6969</v>
      </c>
      <c r="H3411" s="38" t="s">
        <v>15977</v>
      </c>
      <c r="I3411" s="38" t="s">
        <v>15978</v>
      </c>
      <c r="J3411" s="40" t="s">
        <v>15976</v>
      </c>
    </row>
    <row r="3412" spans="1:10" x14ac:dyDescent="0.25">
      <c r="A3412" s="37" t="s">
        <v>28</v>
      </c>
      <c r="B3412" s="38" t="s">
        <v>15979</v>
      </c>
      <c r="C3412" s="1" t="str">
        <f t="shared" si="53"/>
        <v>00193856-BANCO DO BRASIL S.A.</v>
      </c>
      <c r="D3412" s="39" t="s">
        <v>6966</v>
      </c>
      <c r="E3412" s="38" t="s">
        <v>6967</v>
      </c>
      <c r="F3412" s="38" t="s">
        <v>6968</v>
      </c>
      <c r="G3412" s="38" t="s">
        <v>35</v>
      </c>
      <c r="H3412" s="38" t="s">
        <v>15980</v>
      </c>
      <c r="I3412" s="38" t="s">
        <v>7067</v>
      </c>
      <c r="J3412" s="40" t="s">
        <v>15979</v>
      </c>
    </row>
    <row r="3413" spans="1:10" x14ac:dyDescent="0.25">
      <c r="A3413" s="37" t="s">
        <v>28</v>
      </c>
      <c r="B3413" s="38" t="s">
        <v>15981</v>
      </c>
      <c r="C3413" s="1" t="str">
        <f t="shared" si="53"/>
        <v>00193857-BANCO DO BRASIL S.A.</v>
      </c>
      <c r="D3413" s="39" t="s">
        <v>6966</v>
      </c>
      <c r="E3413" s="38" t="s">
        <v>6967</v>
      </c>
      <c r="F3413" s="38" t="s">
        <v>6968</v>
      </c>
      <c r="G3413" s="38" t="s">
        <v>35</v>
      </c>
      <c r="H3413" s="38" t="s">
        <v>15982</v>
      </c>
      <c r="I3413" s="38" t="s">
        <v>7070</v>
      </c>
      <c r="J3413" s="40" t="s">
        <v>15981</v>
      </c>
    </row>
    <row r="3414" spans="1:10" x14ac:dyDescent="0.25">
      <c r="A3414" s="37" t="s">
        <v>28</v>
      </c>
      <c r="B3414" s="38" t="s">
        <v>15983</v>
      </c>
      <c r="C3414" s="1" t="str">
        <f t="shared" si="53"/>
        <v>00193858-BANCO DO BRASIL S.A.</v>
      </c>
      <c r="D3414" s="39" t="s">
        <v>6966</v>
      </c>
      <c r="E3414" s="38" t="s">
        <v>6967</v>
      </c>
      <c r="F3414" s="38" t="s">
        <v>6968</v>
      </c>
      <c r="G3414" s="38" t="s">
        <v>35</v>
      </c>
      <c r="H3414" s="38" t="s">
        <v>15984</v>
      </c>
      <c r="I3414" s="38" t="s">
        <v>7070</v>
      </c>
      <c r="J3414" s="40" t="s">
        <v>15983</v>
      </c>
    </row>
    <row r="3415" spans="1:10" x14ac:dyDescent="0.25">
      <c r="A3415" s="37" t="s">
        <v>28</v>
      </c>
      <c r="B3415" s="38" t="s">
        <v>15985</v>
      </c>
      <c r="C3415" s="1" t="str">
        <f t="shared" si="53"/>
        <v>00193859-BANCO DO BRASIL S.A.</v>
      </c>
      <c r="D3415" s="39" t="s">
        <v>6966</v>
      </c>
      <c r="E3415" s="38" t="s">
        <v>6967</v>
      </c>
      <c r="F3415" s="38" t="s">
        <v>6968</v>
      </c>
      <c r="G3415" s="38" t="s">
        <v>25</v>
      </c>
      <c r="H3415" s="38" t="s">
        <v>15006</v>
      </c>
      <c r="I3415" s="38" t="s">
        <v>7024</v>
      </c>
      <c r="J3415" s="40" t="s">
        <v>15985</v>
      </c>
    </row>
    <row r="3416" spans="1:10" x14ac:dyDescent="0.25">
      <c r="A3416" s="37" t="s">
        <v>28</v>
      </c>
      <c r="B3416" s="38" t="s">
        <v>15986</v>
      </c>
      <c r="C3416" s="1" t="str">
        <f t="shared" si="53"/>
        <v>00193860-BANCO DO BRASIL S.A.</v>
      </c>
      <c r="D3416" s="39" t="s">
        <v>6966</v>
      </c>
      <c r="E3416" s="38" t="s">
        <v>6967</v>
      </c>
      <c r="F3416" s="38" t="s">
        <v>6968</v>
      </c>
      <c r="G3416" s="38" t="s">
        <v>30</v>
      </c>
      <c r="H3416" s="38" t="s">
        <v>15987</v>
      </c>
      <c r="I3416" s="38" t="s">
        <v>6977</v>
      </c>
      <c r="J3416" s="40" t="s">
        <v>15986</v>
      </c>
    </row>
    <row r="3417" spans="1:10" x14ac:dyDescent="0.25">
      <c r="A3417" s="37" t="s">
        <v>28</v>
      </c>
      <c r="B3417" s="38" t="s">
        <v>15988</v>
      </c>
      <c r="C3417" s="1" t="str">
        <f t="shared" si="53"/>
        <v>00193861-BANCO DO BRASIL S.A.</v>
      </c>
      <c r="D3417" s="39" t="s">
        <v>6966</v>
      </c>
      <c r="E3417" s="38" t="s">
        <v>6967</v>
      </c>
      <c r="F3417" s="38" t="s">
        <v>6968</v>
      </c>
      <c r="G3417" s="38" t="s">
        <v>31</v>
      </c>
      <c r="H3417" s="38" t="s">
        <v>15989</v>
      </c>
      <c r="I3417" s="38" t="s">
        <v>15990</v>
      </c>
      <c r="J3417" s="40" t="s">
        <v>15988</v>
      </c>
    </row>
    <row r="3418" spans="1:10" x14ac:dyDescent="0.25">
      <c r="A3418" s="37" t="s">
        <v>28</v>
      </c>
      <c r="B3418" s="38" t="s">
        <v>15991</v>
      </c>
      <c r="C3418" s="1" t="str">
        <f t="shared" si="53"/>
        <v>00193862-BANCO DO BRASIL S.A.</v>
      </c>
      <c r="D3418" s="39" t="s">
        <v>6966</v>
      </c>
      <c r="E3418" s="38" t="s">
        <v>6967</v>
      </c>
      <c r="F3418" s="38" t="s">
        <v>6968</v>
      </c>
      <c r="G3418" s="38" t="s">
        <v>7099</v>
      </c>
      <c r="H3418" s="38" t="s">
        <v>15992</v>
      </c>
      <c r="I3418" s="38" t="s">
        <v>15993</v>
      </c>
      <c r="J3418" s="40" t="s">
        <v>15991</v>
      </c>
    </row>
    <row r="3419" spans="1:10" x14ac:dyDescent="0.25">
      <c r="A3419" s="37" t="s">
        <v>28</v>
      </c>
      <c r="B3419" s="38" t="s">
        <v>15994</v>
      </c>
      <c r="C3419" s="1" t="str">
        <f t="shared" si="53"/>
        <v>00193863-BANCO DO BRASIL S.A.</v>
      </c>
      <c r="D3419" s="39" t="s">
        <v>6966</v>
      </c>
      <c r="E3419" s="38" t="s">
        <v>6967</v>
      </c>
      <c r="F3419" s="38" t="s">
        <v>6968</v>
      </c>
      <c r="G3419" s="38" t="s">
        <v>42</v>
      </c>
      <c r="H3419" s="38" t="s">
        <v>15995</v>
      </c>
      <c r="I3419" s="38" t="s">
        <v>15996</v>
      </c>
      <c r="J3419" s="40" t="s">
        <v>15994</v>
      </c>
    </row>
    <row r="3420" spans="1:10" x14ac:dyDescent="0.25">
      <c r="A3420" s="37" t="s">
        <v>28</v>
      </c>
      <c r="B3420" s="38" t="s">
        <v>15997</v>
      </c>
      <c r="C3420" s="1" t="str">
        <f t="shared" si="53"/>
        <v>00193866-BANCO DO BRASIL S.A.</v>
      </c>
      <c r="D3420" s="39" t="s">
        <v>6966</v>
      </c>
      <c r="E3420" s="38" t="s">
        <v>6967</v>
      </c>
      <c r="F3420" s="38" t="s">
        <v>6968</v>
      </c>
      <c r="G3420" s="38" t="s">
        <v>34</v>
      </c>
      <c r="H3420" s="38" t="s">
        <v>15998</v>
      </c>
      <c r="I3420" s="38" t="s">
        <v>8365</v>
      </c>
      <c r="J3420" s="40" t="s">
        <v>15997</v>
      </c>
    </row>
    <row r="3421" spans="1:10" x14ac:dyDescent="0.25">
      <c r="A3421" s="37" t="s">
        <v>28</v>
      </c>
      <c r="B3421" s="38" t="s">
        <v>15999</v>
      </c>
      <c r="C3421" s="1" t="str">
        <f t="shared" si="53"/>
        <v>00193870-BANCO DO BRASIL S.A.</v>
      </c>
      <c r="D3421" s="39" t="s">
        <v>6966</v>
      </c>
      <c r="E3421" s="38" t="s">
        <v>6967</v>
      </c>
      <c r="F3421" s="38" t="s">
        <v>6968</v>
      </c>
      <c r="G3421" s="38" t="s">
        <v>34</v>
      </c>
      <c r="H3421" s="38" t="s">
        <v>16000</v>
      </c>
      <c r="I3421" s="38" t="s">
        <v>6999</v>
      </c>
      <c r="J3421" s="40" t="s">
        <v>15999</v>
      </c>
    </row>
    <row r="3422" spans="1:10" x14ac:dyDescent="0.25">
      <c r="A3422" s="37" t="s">
        <v>28</v>
      </c>
      <c r="B3422" s="38" t="s">
        <v>16001</v>
      </c>
      <c r="C3422" s="1" t="str">
        <f t="shared" si="53"/>
        <v>00193871-BANCO DO BRASIL S.A.</v>
      </c>
      <c r="D3422" s="39" t="s">
        <v>6966</v>
      </c>
      <c r="E3422" s="38" t="s">
        <v>6967</v>
      </c>
      <c r="F3422" s="38" t="s">
        <v>6968</v>
      </c>
      <c r="G3422" s="38" t="s">
        <v>35</v>
      </c>
      <c r="H3422" s="38" t="s">
        <v>16002</v>
      </c>
      <c r="I3422" s="38" t="s">
        <v>16003</v>
      </c>
      <c r="J3422" s="40" t="s">
        <v>16001</v>
      </c>
    </row>
    <row r="3423" spans="1:10" x14ac:dyDescent="0.25">
      <c r="A3423" s="37" t="s">
        <v>28</v>
      </c>
      <c r="B3423" s="38" t="s">
        <v>16004</v>
      </c>
      <c r="C3423" s="1" t="str">
        <f t="shared" si="53"/>
        <v>00193872-BANCO DO BRASIL S.A.</v>
      </c>
      <c r="D3423" s="39" t="s">
        <v>6966</v>
      </c>
      <c r="E3423" s="38" t="s">
        <v>6967</v>
      </c>
      <c r="F3423" s="38" t="s">
        <v>6968</v>
      </c>
      <c r="G3423" s="38" t="s">
        <v>35</v>
      </c>
      <c r="H3423" s="38" t="s">
        <v>16005</v>
      </c>
      <c r="I3423" s="38" t="s">
        <v>16006</v>
      </c>
      <c r="J3423" s="40" t="s">
        <v>16004</v>
      </c>
    </row>
    <row r="3424" spans="1:10" x14ac:dyDescent="0.25">
      <c r="A3424" s="37" t="s">
        <v>28</v>
      </c>
      <c r="B3424" s="38" t="s">
        <v>16007</v>
      </c>
      <c r="C3424" s="1" t="str">
        <f t="shared" si="53"/>
        <v>00193873-BANCO DO BRASIL S.A.</v>
      </c>
      <c r="D3424" s="39" t="s">
        <v>6966</v>
      </c>
      <c r="E3424" s="38" t="s">
        <v>6967</v>
      </c>
      <c r="F3424" s="38" t="s">
        <v>6968</v>
      </c>
      <c r="G3424" s="38" t="s">
        <v>35</v>
      </c>
      <c r="H3424" s="38" t="s">
        <v>16008</v>
      </c>
      <c r="I3424" s="38" t="s">
        <v>16009</v>
      </c>
      <c r="J3424" s="40" t="s">
        <v>16007</v>
      </c>
    </row>
    <row r="3425" spans="1:10" x14ac:dyDescent="0.25">
      <c r="A3425" s="37" t="s">
        <v>28</v>
      </c>
      <c r="B3425" s="38" t="s">
        <v>16010</v>
      </c>
      <c r="C3425" s="1" t="str">
        <f t="shared" si="53"/>
        <v>00193874-BANCO DO BRASIL S.A.</v>
      </c>
      <c r="D3425" s="39" t="s">
        <v>6966</v>
      </c>
      <c r="E3425" s="38" t="s">
        <v>6967</v>
      </c>
      <c r="F3425" s="38" t="s">
        <v>6968</v>
      </c>
      <c r="G3425" s="38" t="s">
        <v>6969</v>
      </c>
      <c r="H3425" s="38" t="s">
        <v>16011</v>
      </c>
      <c r="I3425" s="38" t="s">
        <v>16012</v>
      </c>
      <c r="J3425" s="40" t="s">
        <v>16010</v>
      </c>
    </row>
    <row r="3426" spans="1:10" x14ac:dyDescent="0.25">
      <c r="A3426" s="37" t="s">
        <v>28</v>
      </c>
      <c r="B3426" s="38" t="s">
        <v>16013</v>
      </c>
      <c r="C3426" s="1" t="str">
        <f t="shared" si="53"/>
        <v>00193875-BANCO DO BRASIL S.A.</v>
      </c>
      <c r="D3426" s="39" t="s">
        <v>6966</v>
      </c>
      <c r="E3426" s="38" t="s">
        <v>6967</v>
      </c>
      <c r="F3426" s="38" t="s">
        <v>6968</v>
      </c>
      <c r="G3426" s="38" t="s">
        <v>25</v>
      </c>
      <c r="H3426" s="38" t="s">
        <v>14230</v>
      </c>
      <c r="I3426" s="38" t="s">
        <v>7024</v>
      </c>
      <c r="J3426" s="40" t="s">
        <v>16013</v>
      </c>
    </row>
    <row r="3427" spans="1:10" x14ac:dyDescent="0.25">
      <c r="A3427" s="37" t="s">
        <v>28</v>
      </c>
      <c r="B3427" s="38" t="s">
        <v>16014</v>
      </c>
      <c r="C3427" s="1" t="str">
        <f t="shared" si="53"/>
        <v>00193876-BANCO DO BRASIL S.A.</v>
      </c>
      <c r="D3427" s="39" t="s">
        <v>6966</v>
      </c>
      <c r="E3427" s="38" t="s">
        <v>6967</v>
      </c>
      <c r="F3427" s="38" t="s">
        <v>6968</v>
      </c>
      <c r="G3427" s="38" t="s">
        <v>34</v>
      </c>
      <c r="H3427" s="38" t="s">
        <v>16015</v>
      </c>
      <c r="I3427" s="38" t="s">
        <v>6999</v>
      </c>
      <c r="J3427" s="40" t="s">
        <v>16014</v>
      </c>
    </row>
    <row r="3428" spans="1:10" x14ac:dyDescent="0.25">
      <c r="A3428" s="37" t="s">
        <v>28</v>
      </c>
      <c r="B3428" s="38" t="s">
        <v>16016</v>
      </c>
      <c r="C3428" s="1" t="str">
        <f t="shared" si="53"/>
        <v>00193877-BANCO DO BRASIL S.A.</v>
      </c>
      <c r="D3428" s="39" t="s">
        <v>6966</v>
      </c>
      <c r="E3428" s="38" t="s">
        <v>6967</v>
      </c>
      <c r="F3428" s="38" t="s">
        <v>6968</v>
      </c>
      <c r="G3428" s="38" t="s">
        <v>41</v>
      </c>
      <c r="H3428" s="38" t="s">
        <v>16017</v>
      </c>
      <c r="I3428" s="38" t="s">
        <v>7033</v>
      </c>
      <c r="J3428" s="40" t="s">
        <v>16016</v>
      </c>
    </row>
    <row r="3429" spans="1:10" x14ac:dyDescent="0.25">
      <c r="A3429" s="37" t="s">
        <v>28</v>
      </c>
      <c r="B3429" s="38" t="s">
        <v>16018</v>
      </c>
      <c r="C3429" s="1" t="str">
        <f t="shared" si="53"/>
        <v>00193878-BANCO DO BRASIL S.A.</v>
      </c>
      <c r="D3429" s="39" t="s">
        <v>6966</v>
      </c>
      <c r="E3429" s="38" t="s">
        <v>6967</v>
      </c>
      <c r="F3429" s="38" t="s">
        <v>6968</v>
      </c>
      <c r="G3429" s="38" t="s">
        <v>6969</v>
      </c>
      <c r="H3429" s="38" t="s">
        <v>16019</v>
      </c>
      <c r="I3429" s="38" t="s">
        <v>16020</v>
      </c>
      <c r="J3429" s="40" t="s">
        <v>16018</v>
      </c>
    </row>
    <row r="3430" spans="1:10" x14ac:dyDescent="0.25">
      <c r="A3430" s="37" t="s">
        <v>28</v>
      </c>
      <c r="B3430" s="38" t="s">
        <v>16021</v>
      </c>
      <c r="C3430" s="1" t="str">
        <f t="shared" si="53"/>
        <v>00193879-BANCO DO BRASIL S.A.</v>
      </c>
      <c r="D3430" s="39" t="s">
        <v>6966</v>
      </c>
      <c r="E3430" s="38" t="s">
        <v>6967</v>
      </c>
      <c r="F3430" s="38" t="s">
        <v>6968</v>
      </c>
      <c r="G3430" s="38" t="s">
        <v>6991</v>
      </c>
      <c r="H3430" s="38" t="s">
        <v>16022</v>
      </c>
      <c r="I3430" s="38" t="s">
        <v>16023</v>
      </c>
      <c r="J3430" s="40" t="s">
        <v>16021</v>
      </c>
    </row>
    <row r="3431" spans="1:10" x14ac:dyDescent="0.25">
      <c r="A3431" s="37" t="s">
        <v>28</v>
      </c>
      <c r="B3431" s="38" t="s">
        <v>16024</v>
      </c>
      <c r="C3431" s="1" t="str">
        <f t="shared" si="53"/>
        <v>00193880-BANCO DO BRASIL S.A.</v>
      </c>
      <c r="D3431" s="39" t="s">
        <v>6966</v>
      </c>
      <c r="E3431" s="38" t="s">
        <v>6967</v>
      </c>
      <c r="F3431" s="38" t="s">
        <v>6968</v>
      </c>
      <c r="G3431" s="38" t="s">
        <v>6991</v>
      </c>
      <c r="H3431" s="38" t="s">
        <v>16025</v>
      </c>
      <c r="I3431" s="38" t="s">
        <v>16026</v>
      </c>
      <c r="J3431" s="40" t="s">
        <v>16024</v>
      </c>
    </row>
    <row r="3432" spans="1:10" x14ac:dyDescent="0.25">
      <c r="A3432" s="37" t="s">
        <v>28</v>
      </c>
      <c r="B3432" s="38" t="s">
        <v>16027</v>
      </c>
      <c r="C3432" s="1" t="str">
        <f t="shared" si="53"/>
        <v>00193881-BANCO DO BRASIL S.A.</v>
      </c>
      <c r="D3432" s="39" t="s">
        <v>6966</v>
      </c>
      <c r="E3432" s="38" t="s">
        <v>6967</v>
      </c>
      <c r="F3432" s="38" t="s">
        <v>6968</v>
      </c>
      <c r="G3432" s="38" t="s">
        <v>6991</v>
      </c>
      <c r="H3432" s="38" t="s">
        <v>16028</v>
      </c>
      <c r="I3432" s="38" t="s">
        <v>16029</v>
      </c>
      <c r="J3432" s="40" t="s">
        <v>16027</v>
      </c>
    </row>
    <row r="3433" spans="1:10" x14ac:dyDescent="0.25">
      <c r="A3433" s="37" t="s">
        <v>28</v>
      </c>
      <c r="B3433" s="38" t="s">
        <v>16030</v>
      </c>
      <c r="C3433" s="1" t="str">
        <f t="shared" si="53"/>
        <v>00193882-BANCO DO BRASIL S.A.</v>
      </c>
      <c r="D3433" s="39" t="s">
        <v>6966</v>
      </c>
      <c r="E3433" s="38" t="s">
        <v>6967</v>
      </c>
      <c r="F3433" s="38" t="s">
        <v>6968</v>
      </c>
      <c r="G3433" s="38" t="s">
        <v>34</v>
      </c>
      <c r="H3433" s="38" t="s">
        <v>16031</v>
      </c>
      <c r="I3433" s="38" t="s">
        <v>16032</v>
      </c>
      <c r="J3433" s="40" t="s">
        <v>16030</v>
      </c>
    </row>
    <row r="3434" spans="1:10" x14ac:dyDescent="0.25">
      <c r="A3434" s="37" t="s">
        <v>28</v>
      </c>
      <c r="B3434" s="38" t="s">
        <v>16033</v>
      </c>
      <c r="C3434" s="1" t="str">
        <f t="shared" si="53"/>
        <v>00193883-BANCO DO BRASIL S.A.</v>
      </c>
      <c r="D3434" s="39" t="s">
        <v>6966</v>
      </c>
      <c r="E3434" s="38" t="s">
        <v>6967</v>
      </c>
      <c r="F3434" s="38" t="s">
        <v>6968</v>
      </c>
      <c r="G3434" s="38" t="s">
        <v>35</v>
      </c>
      <c r="H3434" s="38" t="s">
        <v>16034</v>
      </c>
      <c r="I3434" s="38" t="s">
        <v>7070</v>
      </c>
      <c r="J3434" s="40" t="s">
        <v>16033</v>
      </c>
    </row>
    <row r="3435" spans="1:10" x14ac:dyDescent="0.25">
      <c r="A3435" s="37" t="s">
        <v>28</v>
      </c>
      <c r="B3435" s="38" t="s">
        <v>16035</v>
      </c>
      <c r="C3435" s="1" t="str">
        <f t="shared" si="53"/>
        <v>00193884-BANCO DO BRASIL S.A.</v>
      </c>
      <c r="D3435" s="39" t="s">
        <v>6966</v>
      </c>
      <c r="E3435" s="38" t="s">
        <v>6967</v>
      </c>
      <c r="F3435" s="38" t="s">
        <v>6968</v>
      </c>
      <c r="G3435" s="38" t="s">
        <v>31</v>
      </c>
      <c r="H3435" s="38" t="s">
        <v>16036</v>
      </c>
      <c r="I3435" s="38" t="s">
        <v>10429</v>
      </c>
      <c r="J3435" s="40" t="s">
        <v>16035</v>
      </c>
    </row>
    <row r="3436" spans="1:10" x14ac:dyDescent="0.25">
      <c r="A3436" s="37" t="s">
        <v>28</v>
      </c>
      <c r="B3436" s="38" t="s">
        <v>16037</v>
      </c>
      <c r="C3436" s="1" t="str">
        <f t="shared" si="53"/>
        <v>00193886-BANCO DO BRASIL S.A.</v>
      </c>
      <c r="D3436" s="39" t="s">
        <v>6966</v>
      </c>
      <c r="E3436" s="38" t="s">
        <v>6967</v>
      </c>
      <c r="F3436" s="38" t="s">
        <v>6968</v>
      </c>
      <c r="G3436" s="38" t="s">
        <v>31</v>
      </c>
      <c r="H3436" s="38" t="s">
        <v>16038</v>
      </c>
      <c r="I3436" s="38" t="s">
        <v>7094</v>
      </c>
      <c r="J3436" s="40" t="s">
        <v>16037</v>
      </c>
    </row>
    <row r="3437" spans="1:10" x14ac:dyDescent="0.25">
      <c r="A3437" s="37" t="s">
        <v>28</v>
      </c>
      <c r="B3437" s="38" t="s">
        <v>16039</v>
      </c>
      <c r="C3437" s="1" t="str">
        <f t="shared" si="53"/>
        <v>00193887-BANCO DO BRASIL S.A.</v>
      </c>
      <c r="D3437" s="39" t="s">
        <v>6966</v>
      </c>
      <c r="E3437" s="38" t="s">
        <v>6967</v>
      </c>
      <c r="F3437" s="38" t="s">
        <v>6968</v>
      </c>
      <c r="G3437" s="38" t="s">
        <v>6991</v>
      </c>
      <c r="H3437" s="38" t="s">
        <v>16040</v>
      </c>
      <c r="I3437" s="38" t="s">
        <v>6993</v>
      </c>
      <c r="J3437" s="40" t="s">
        <v>16039</v>
      </c>
    </row>
    <row r="3438" spans="1:10" x14ac:dyDescent="0.25">
      <c r="A3438" s="37" t="s">
        <v>28</v>
      </c>
      <c r="B3438" s="38" t="s">
        <v>16041</v>
      </c>
      <c r="C3438" s="1" t="str">
        <f t="shared" si="53"/>
        <v>00193888-BANCO DO BRASIL S.A.</v>
      </c>
      <c r="D3438" s="39" t="s">
        <v>6966</v>
      </c>
      <c r="E3438" s="38" t="s">
        <v>6967</v>
      </c>
      <c r="F3438" s="38" t="s">
        <v>6968</v>
      </c>
      <c r="G3438" s="38" t="s">
        <v>7099</v>
      </c>
      <c r="H3438" s="38" t="s">
        <v>16042</v>
      </c>
      <c r="I3438" s="38" t="s">
        <v>7231</v>
      </c>
      <c r="J3438" s="40" t="s">
        <v>16041</v>
      </c>
    </row>
    <row r="3439" spans="1:10" x14ac:dyDescent="0.25">
      <c r="A3439" s="37" t="s">
        <v>28</v>
      </c>
      <c r="B3439" s="38" t="s">
        <v>16043</v>
      </c>
      <c r="C3439" s="1" t="str">
        <f t="shared" si="53"/>
        <v>00193890-BANCO DO BRASIL S.A.</v>
      </c>
      <c r="D3439" s="39" t="s">
        <v>6966</v>
      </c>
      <c r="E3439" s="38" t="s">
        <v>6967</v>
      </c>
      <c r="F3439" s="38" t="s">
        <v>6968</v>
      </c>
      <c r="G3439" s="38" t="s">
        <v>6969</v>
      </c>
      <c r="H3439" s="38" t="s">
        <v>16044</v>
      </c>
      <c r="I3439" s="38" t="s">
        <v>16045</v>
      </c>
      <c r="J3439" s="40" t="s">
        <v>16043</v>
      </c>
    </row>
    <row r="3440" spans="1:10" x14ac:dyDescent="0.25">
      <c r="A3440" s="37" t="s">
        <v>28</v>
      </c>
      <c r="B3440" s="38" t="s">
        <v>16046</v>
      </c>
      <c r="C3440" s="1" t="str">
        <f t="shared" si="53"/>
        <v>00193891-BANCO DO BRASIL S.A.</v>
      </c>
      <c r="D3440" s="39" t="s">
        <v>6966</v>
      </c>
      <c r="E3440" s="38" t="s">
        <v>6967</v>
      </c>
      <c r="F3440" s="38" t="s">
        <v>6968</v>
      </c>
      <c r="G3440" s="38" t="s">
        <v>6969</v>
      </c>
      <c r="H3440" s="38" t="s">
        <v>16047</v>
      </c>
      <c r="I3440" s="38" t="s">
        <v>16048</v>
      </c>
      <c r="J3440" s="40" t="s">
        <v>16046</v>
      </c>
    </row>
    <row r="3441" spans="1:10" x14ac:dyDescent="0.25">
      <c r="A3441" s="37" t="s">
        <v>28</v>
      </c>
      <c r="B3441" s="38" t="s">
        <v>16049</v>
      </c>
      <c r="C3441" s="1" t="str">
        <f t="shared" si="53"/>
        <v>00193893-BANCO DO BRASIL S.A.</v>
      </c>
      <c r="D3441" s="39" t="s">
        <v>6966</v>
      </c>
      <c r="E3441" s="38" t="s">
        <v>6967</v>
      </c>
      <c r="F3441" s="38" t="s">
        <v>6968</v>
      </c>
      <c r="G3441" s="38" t="s">
        <v>7039</v>
      </c>
      <c r="H3441" s="38" t="s">
        <v>16050</v>
      </c>
      <c r="I3441" s="38" t="s">
        <v>8524</v>
      </c>
      <c r="J3441" s="40" t="s">
        <v>16049</v>
      </c>
    </row>
    <row r="3442" spans="1:10" x14ac:dyDescent="0.25">
      <c r="A3442" s="37" t="s">
        <v>28</v>
      </c>
      <c r="B3442" s="38" t="s">
        <v>16051</v>
      </c>
      <c r="C3442" s="1" t="str">
        <f t="shared" si="53"/>
        <v>00193894-BANCO DO BRASIL S.A.</v>
      </c>
      <c r="D3442" s="39" t="s">
        <v>6966</v>
      </c>
      <c r="E3442" s="38" t="s">
        <v>6967</v>
      </c>
      <c r="F3442" s="38" t="s">
        <v>6968</v>
      </c>
      <c r="G3442" s="38" t="s">
        <v>34</v>
      </c>
      <c r="H3442" s="38" t="s">
        <v>16052</v>
      </c>
      <c r="I3442" s="38" t="s">
        <v>16053</v>
      </c>
      <c r="J3442" s="40" t="s">
        <v>16051</v>
      </c>
    </row>
    <row r="3443" spans="1:10" x14ac:dyDescent="0.25">
      <c r="A3443" s="37" t="s">
        <v>28</v>
      </c>
      <c r="B3443" s="38" t="s">
        <v>16054</v>
      </c>
      <c r="C3443" s="1" t="str">
        <f t="shared" si="53"/>
        <v>00193895-BANCO DO BRASIL S.A.</v>
      </c>
      <c r="D3443" s="39" t="s">
        <v>6966</v>
      </c>
      <c r="E3443" s="38" t="s">
        <v>6967</v>
      </c>
      <c r="F3443" s="38" t="s">
        <v>6968</v>
      </c>
      <c r="G3443" s="38" t="s">
        <v>35</v>
      </c>
      <c r="H3443" s="38" t="s">
        <v>16055</v>
      </c>
      <c r="I3443" s="38" t="s">
        <v>9127</v>
      </c>
      <c r="J3443" s="40" t="s">
        <v>16054</v>
      </c>
    </row>
    <row r="3444" spans="1:10" x14ac:dyDescent="0.25">
      <c r="A3444" s="37" t="s">
        <v>28</v>
      </c>
      <c r="B3444" s="38" t="s">
        <v>16056</v>
      </c>
      <c r="C3444" s="1" t="str">
        <f t="shared" si="53"/>
        <v>00193896-BANCO DO BRASIL S.A.</v>
      </c>
      <c r="D3444" s="39" t="s">
        <v>6966</v>
      </c>
      <c r="E3444" s="38" t="s">
        <v>6967</v>
      </c>
      <c r="F3444" s="38" t="s">
        <v>6968</v>
      </c>
      <c r="G3444" s="38" t="s">
        <v>35</v>
      </c>
      <c r="H3444" s="38" t="s">
        <v>16057</v>
      </c>
      <c r="I3444" s="38" t="s">
        <v>16058</v>
      </c>
      <c r="J3444" s="40" t="s">
        <v>16056</v>
      </c>
    </row>
    <row r="3445" spans="1:10" x14ac:dyDescent="0.25">
      <c r="A3445" s="37" t="s">
        <v>28</v>
      </c>
      <c r="B3445" s="38" t="s">
        <v>16059</v>
      </c>
      <c r="C3445" s="1" t="str">
        <f t="shared" si="53"/>
        <v>00193897-BANCO DO BRASIL S.A.</v>
      </c>
      <c r="D3445" s="39" t="s">
        <v>6966</v>
      </c>
      <c r="E3445" s="38" t="s">
        <v>6967</v>
      </c>
      <c r="F3445" s="38" t="s">
        <v>6968</v>
      </c>
      <c r="G3445" s="38" t="s">
        <v>35</v>
      </c>
      <c r="H3445" s="38" t="s">
        <v>16060</v>
      </c>
      <c r="I3445" s="38" t="s">
        <v>16061</v>
      </c>
      <c r="J3445" s="40" t="s">
        <v>16059</v>
      </c>
    </row>
    <row r="3446" spans="1:10" x14ac:dyDescent="0.25">
      <c r="A3446" s="37" t="s">
        <v>28</v>
      </c>
      <c r="B3446" s="38" t="s">
        <v>16062</v>
      </c>
      <c r="C3446" s="1" t="str">
        <f t="shared" si="53"/>
        <v>00193898-BANCO DO BRASIL S.A.</v>
      </c>
      <c r="D3446" s="39" t="s">
        <v>6966</v>
      </c>
      <c r="E3446" s="38" t="s">
        <v>6967</v>
      </c>
      <c r="F3446" s="38" t="s">
        <v>6968</v>
      </c>
      <c r="G3446" s="38" t="s">
        <v>35</v>
      </c>
      <c r="H3446" s="38" t="s">
        <v>16063</v>
      </c>
      <c r="I3446" s="38" t="s">
        <v>16064</v>
      </c>
      <c r="J3446" s="40" t="s">
        <v>16062</v>
      </c>
    </row>
    <row r="3447" spans="1:10" x14ac:dyDescent="0.25">
      <c r="A3447" s="37" t="s">
        <v>28</v>
      </c>
      <c r="B3447" s="38" t="s">
        <v>16065</v>
      </c>
      <c r="C3447" s="1" t="str">
        <f t="shared" si="53"/>
        <v>00193899-BANCO DO BRASIL S.A.</v>
      </c>
      <c r="D3447" s="39" t="s">
        <v>6966</v>
      </c>
      <c r="E3447" s="38" t="s">
        <v>6967</v>
      </c>
      <c r="F3447" s="38" t="s">
        <v>6968</v>
      </c>
      <c r="G3447" s="38" t="s">
        <v>30</v>
      </c>
      <c r="H3447" s="38" t="s">
        <v>16066</v>
      </c>
      <c r="I3447" s="38" t="s">
        <v>16067</v>
      </c>
      <c r="J3447" s="40" t="s">
        <v>16065</v>
      </c>
    </row>
    <row r="3448" spans="1:10" x14ac:dyDescent="0.25">
      <c r="A3448" s="37" t="s">
        <v>28</v>
      </c>
      <c r="B3448" s="38" t="s">
        <v>16068</v>
      </c>
      <c r="C3448" s="1" t="str">
        <f t="shared" si="53"/>
        <v>00193900-BANCO DO BRASIL S.A.</v>
      </c>
      <c r="D3448" s="39" t="s">
        <v>6966</v>
      </c>
      <c r="E3448" s="38" t="s">
        <v>6967</v>
      </c>
      <c r="F3448" s="38" t="s">
        <v>6968</v>
      </c>
      <c r="G3448" s="38" t="s">
        <v>7035</v>
      </c>
      <c r="H3448" s="38" t="s">
        <v>16069</v>
      </c>
      <c r="I3448" s="38" t="s">
        <v>10118</v>
      </c>
      <c r="J3448" s="40" t="s">
        <v>16068</v>
      </c>
    </row>
    <row r="3449" spans="1:10" x14ac:dyDescent="0.25">
      <c r="A3449" s="37" t="s">
        <v>28</v>
      </c>
      <c r="B3449" s="38" t="s">
        <v>16070</v>
      </c>
      <c r="C3449" s="1" t="str">
        <f t="shared" si="53"/>
        <v>00193902-BANCO DO BRASIL S.A.</v>
      </c>
      <c r="D3449" s="39" t="s">
        <v>6966</v>
      </c>
      <c r="E3449" s="38" t="s">
        <v>6967</v>
      </c>
      <c r="F3449" s="38" t="s">
        <v>6968</v>
      </c>
      <c r="G3449" s="38" t="s">
        <v>34</v>
      </c>
      <c r="H3449" s="38" t="s">
        <v>16071</v>
      </c>
      <c r="I3449" s="38" t="s">
        <v>16072</v>
      </c>
      <c r="J3449" s="40" t="s">
        <v>16070</v>
      </c>
    </row>
    <row r="3450" spans="1:10" x14ac:dyDescent="0.25">
      <c r="A3450" s="37" t="s">
        <v>28</v>
      </c>
      <c r="B3450" s="38" t="s">
        <v>16073</v>
      </c>
      <c r="C3450" s="1" t="str">
        <f t="shared" si="53"/>
        <v>00193904-BANCO DO BRASIL S.A.</v>
      </c>
      <c r="D3450" s="39" t="s">
        <v>6966</v>
      </c>
      <c r="E3450" s="38" t="s">
        <v>6967</v>
      </c>
      <c r="F3450" s="38" t="s">
        <v>6968</v>
      </c>
      <c r="G3450" s="38" t="s">
        <v>34</v>
      </c>
      <c r="H3450" s="38" t="s">
        <v>16074</v>
      </c>
      <c r="I3450" s="38" t="s">
        <v>16075</v>
      </c>
      <c r="J3450" s="40" t="s">
        <v>16073</v>
      </c>
    </row>
    <row r="3451" spans="1:10" x14ac:dyDescent="0.25">
      <c r="A3451" s="37" t="s">
        <v>28</v>
      </c>
      <c r="B3451" s="38" t="s">
        <v>16076</v>
      </c>
      <c r="C3451" s="1" t="str">
        <f t="shared" si="53"/>
        <v>00193906-BANCO DO BRASIL S.A.</v>
      </c>
      <c r="D3451" s="39" t="s">
        <v>6966</v>
      </c>
      <c r="E3451" s="38" t="s">
        <v>6967</v>
      </c>
      <c r="F3451" s="38" t="s">
        <v>6968</v>
      </c>
      <c r="G3451" s="38" t="s">
        <v>34</v>
      </c>
      <c r="H3451" s="38" t="s">
        <v>16077</v>
      </c>
      <c r="I3451" s="38" t="s">
        <v>16078</v>
      </c>
      <c r="J3451" s="40" t="s">
        <v>16076</v>
      </c>
    </row>
    <row r="3452" spans="1:10" x14ac:dyDescent="0.25">
      <c r="A3452" s="37" t="s">
        <v>28</v>
      </c>
      <c r="B3452" s="38" t="s">
        <v>16079</v>
      </c>
      <c r="C3452" s="1" t="str">
        <f t="shared" si="53"/>
        <v>00193908-BANCO DO BRASIL S.A.</v>
      </c>
      <c r="D3452" s="39" t="s">
        <v>6966</v>
      </c>
      <c r="E3452" s="38" t="s">
        <v>6967</v>
      </c>
      <c r="F3452" s="38" t="s">
        <v>6968</v>
      </c>
      <c r="G3452" s="38" t="s">
        <v>34</v>
      </c>
      <c r="H3452" s="38" t="s">
        <v>16080</v>
      </c>
      <c r="I3452" s="38" t="s">
        <v>16081</v>
      </c>
      <c r="J3452" s="40" t="s">
        <v>16079</v>
      </c>
    </row>
    <row r="3453" spans="1:10" x14ac:dyDescent="0.25">
      <c r="A3453" s="37" t="s">
        <v>28</v>
      </c>
      <c r="B3453" s="38" t="s">
        <v>16082</v>
      </c>
      <c r="C3453" s="1" t="str">
        <f t="shared" si="53"/>
        <v>00193909-BANCO DO BRASIL S.A.</v>
      </c>
      <c r="D3453" s="39" t="s">
        <v>6966</v>
      </c>
      <c r="E3453" s="38" t="s">
        <v>6967</v>
      </c>
      <c r="F3453" s="38" t="s">
        <v>6968</v>
      </c>
      <c r="G3453" s="38" t="s">
        <v>34</v>
      </c>
      <c r="H3453" s="38" t="s">
        <v>16083</v>
      </c>
      <c r="I3453" s="38" t="s">
        <v>16084</v>
      </c>
      <c r="J3453" s="40" t="s">
        <v>16082</v>
      </c>
    </row>
    <row r="3454" spans="1:10" x14ac:dyDescent="0.25">
      <c r="A3454" s="37" t="s">
        <v>28</v>
      </c>
      <c r="B3454" s="38" t="s">
        <v>16085</v>
      </c>
      <c r="C3454" s="1" t="str">
        <f t="shared" si="53"/>
        <v>00193910-BANCO DO BRASIL S.A.</v>
      </c>
      <c r="D3454" s="39" t="s">
        <v>6966</v>
      </c>
      <c r="E3454" s="38" t="s">
        <v>6967</v>
      </c>
      <c r="F3454" s="38" t="s">
        <v>6968</v>
      </c>
      <c r="G3454" s="38" t="s">
        <v>7039</v>
      </c>
      <c r="H3454" s="38" t="s">
        <v>16086</v>
      </c>
      <c r="I3454" s="38" t="s">
        <v>16087</v>
      </c>
      <c r="J3454" s="40" t="s">
        <v>16085</v>
      </c>
    </row>
    <row r="3455" spans="1:10" x14ac:dyDescent="0.25">
      <c r="A3455" s="37" t="s">
        <v>28</v>
      </c>
      <c r="B3455" s="38" t="s">
        <v>16088</v>
      </c>
      <c r="C3455" s="1" t="str">
        <f t="shared" si="53"/>
        <v>00193912-BANCO DO BRASIL S.A.</v>
      </c>
      <c r="D3455" s="39" t="s">
        <v>6966</v>
      </c>
      <c r="E3455" s="38" t="s">
        <v>6967</v>
      </c>
      <c r="F3455" s="38" t="s">
        <v>6968</v>
      </c>
      <c r="G3455" s="38" t="s">
        <v>40</v>
      </c>
      <c r="H3455" s="38" t="s">
        <v>16089</v>
      </c>
      <c r="I3455" s="38" t="s">
        <v>16090</v>
      </c>
      <c r="J3455" s="40" t="s">
        <v>16088</v>
      </c>
    </row>
    <row r="3456" spans="1:10" x14ac:dyDescent="0.25">
      <c r="A3456" s="37" t="s">
        <v>28</v>
      </c>
      <c r="B3456" s="38" t="s">
        <v>16091</v>
      </c>
      <c r="C3456" s="1" t="str">
        <f t="shared" si="53"/>
        <v>00193913-BANCO DO BRASIL S.A.</v>
      </c>
      <c r="D3456" s="39" t="s">
        <v>6966</v>
      </c>
      <c r="E3456" s="38" t="s">
        <v>6967</v>
      </c>
      <c r="F3456" s="38" t="s">
        <v>6968</v>
      </c>
      <c r="G3456" s="38" t="s">
        <v>31</v>
      </c>
      <c r="H3456" s="38" t="s">
        <v>16092</v>
      </c>
      <c r="I3456" s="38" t="s">
        <v>16093</v>
      </c>
      <c r="J3456" s="40" t="s">
        <v>16091</v>
      </c>
    </row>
    <row r="3457" spans="1:10" x14ac:dyDescent="0.25">
      <c r="A3457" s="37" t="s">
        <v>28</v>
      </c>
      <c r="B3457" s="38" t="s">
        <v>16094</v>
      </c>
      <c r="C3457" s="1" t="str">
        <f t="shared" si="53"/>
        <v>00193914-BANCO DO BRASIL S.A.</v>
      </c>
      <c r="D3457" s="39" t="s">
        <v>6966</v>
      </c>
      <c r="E3457" s="38" t="s">
        <v>6967</v>
      </c>
      <c r="F3457" s="38" t="s">
        <v>6968</v>
      </c>
      <c r="G3457" s="38" t="s">
        <v>35</v>
      </c>
      <c r="H3457" s="38" t="s">
        <v>16095</v>
      </c>
      <c r="I3457" s="38" t="s">
        <v>16096</v>
      </c>
      <c r="J3457" s="40" t="s">
        <v>16094</v>
      </c>
    </row>
    <row r="3458" spans="1:10" x14ac:dyDescent="0.25">
      <c r="A3458" s="37" t="s">
        <v>28</v>
      </c>
      <c r="B3458" s="38" t="s">
        <v>16097</v>
      </c>
      <c r="C3458" s="1" t="str">
        <f t="shared" si="53"/>
        <v>00193915-BANCO DO BRASIL S.A.</v>
      </c>
      <c r="D3458" s="39" t="s">
        <v>6966</v>
      </c>
      <c r="E3458" s="38" t="s">
        <v>6967</v>
      </c>
      <c r="F3458" s="38" t="s">
        <v>6968</v>
      </c>
      <c r="G3458" s="38" t="s">
        <v>7099</v>
      </c>
      <c r="H3458" s="38" t="s">
        <v>16098</v>
      </c>
      <c r="I3458" s="38" t="s">
        <v>16099</v>
      </c>
      <c r="J3458" s="40" t="s">
        <v>16097</v>
      </c>
    </row>
    <row r="3459" spans="1:10" x14ac:dyDescent="0.25">
      <c r="A3459" s="37" t="s">
        <v>28</v>
      </c>
      <c r="B3459" s="38" t="s">
        <v>16100</v>
      </c>
      <c r="C3459" s="1" t="str">
        <f t="shared" ref="C3459:C3522" si="54">CONCATENATE(B3459,"-",F3459)</f>
        <v>00193916-BANCO DO BRASIL S.A.</v>
      </c>
      <c r="D3459" s="39" t="s">
        <v>6966</v>
      </c>
      <c r="E3459" s="38" t="s">
        <v>6967</v>
      </c>
      <c r="F3459" s="38" t="s">
        <v>6968</v>
      </c>
      <c r="G3459" s="38" t="s">
        <v>7099</v>
      </c>
      <c r="H3459" s="38" t="s">
        <v>16101</v>
      </c>
      <c r="I3459" s="38" t="s">
        <v>16102</v>
      </c>
      <c r="J3459" s="40" t="s">
        <v>16100</v>
      </c>
    </row>
    <row r="3460" spans="1:10" x14ac:dyDescent="0.25">
      <c r="A3460" s="37" t="s">
        <v>28</v>
      </c>
      <c r="B3460" s="38" t="s">
        <v>16103</v>
      </c>
      <c r="C3460" s="1" t="str">
        <f t="shared" si="54"/>
        <v>00193917-BANCO DO BRASIL S.A.</v>
      </c>
      <c r="D3460" s="39" t="s">
        <v>6966</v>
      </c>
      <c r="E3460" s="38" t="s">
        <v>6967</v>
      </c>
      <c r="F3460" s="38" t="s">
        <v>6968</v>
      </c>
      <c r="G3460" s="38" t="s">
        <v>34</v>
      </c>
      <c r="H3460" s="38" t="s">
        <v>16104</v>
      </c>
      <c r="I3460" s="38" t="s">
        <v>16105</v>
      </c>
      <c r="J3460" s="40" t="s">
        <v>16103</v>
      </c>
    </row>
    <row r="3461" spans="1:10" x14ac:dyDescent="0.25">
      <c r="A3461" s="37" t="s">
        <v>28</v>
      </c>
      <c r="B3461" s="38" t="s">
        <v>16106</v>
      </c>
      <c r="C3461" s="1" t="str">
        <f t="shared" si="54"/>
        <v>00193918-BANCO DO BRASIL S.A.</v>
      </c>
      <c r="D3461" s="39" t="s">
        <v>6966</v>
      </c>
      <c r="E3461" s="38" t="s">
        <v>6967</v>
      </c>
      <c r="F3461" s="38" t="s">
        <v>6968</v>
      </c>
      <c r="G3461" s="38" t="s">
        <v>32</v>
      </c>
      <c r="H3461" s="38" t="s">
        <v>16107</v>
      </c>
      <c r="I3461" s="38" t="s">
        <v>16108</v>
      </c>
      <c r="J3461" s="40" t="s">
        <v>16106</v>
      </c>
    </row>
    <row r="3462" spans="1:10" x14ac:dyDescent="0.25">
      <c r="A3462" s="37" t="s">
        <v>28</v>
      </c>
      <c r="B3462" s="38" t="s">
        <v>16109</v>
      </c>
      <c r="C3462" s="1" t="str">
        <f t="shared" si="54"/>
        <v>00193919-BANCO DO BRASIL S.A.</v>
      </c>
      <c r="D3462" s="39" t="s">
        <v>6966</v>
      </c>
      <c r="E3462" s="38" t="s">
        <v>6967</v>
      </c>
      <c r="F3462" s="38" t="s">
        <v>6968</v>
      </c>
      <c r="G3462" s="38" t="s">
        <v>6991</v>
      </c>
      <c r="H3462" s="38" t="s">
        <v>16110</v>
      </c>
      <c r="I3462" s="38" t="s">
        <v>16111</v>
      </c>
      <c r="J3462" s="40" t="s">
        <v>16109</v>
      </c>
    </row>
    <row r="3463" spans="1:10" x14ac:dyDescent="0.25">
      <c r="A3463" s="37" t="s">
        <v>28</v>
      </c>
      <c r="B3463" s="38" t="s">
        <v>16112</v>
      </c>
      <c r="C3463" s="1" t="str">
        <f t="shared" si="54"/>
        <v>00193921-BANCO DO BRASIL S.A.</v>
      </c>
      <c r="D3463" s="39" t="s">
        <v>6966</v>
      </c>
      <c r="E3463" s="38" t="s">
        <v>6967</v>
      </c>
      <c r="F3463" s="38" t="s">
        <v>6968</v>
      </c>
      <c r="G3463" s="38" t="s">
        <v>31</v>
      </c>
      <c r="H3463" s="38" t="s">
        <v>16113</v>
      </c>
      <c r="I3463" s="38" t="s">
        <v>13898</v>
      </c>
      <c r="J3463" s="40" t="s">
        <v>16112</v>
      </c>
    </row>
    <row r="3464" spans="1:10" x14ac:dyDescent="0.25">
      <c r="A3464" s="37" t="s">
        <v>28</v>
      </c>
      <c r="B3464" s="38" t="s">
        <v>16114</v>
      </c>
      <c r="C3464" s="1" t="str">
        <f t="shared" si="54"/>
        <v>00193923-BANCO DO BRASIL S.A.</v>
      </c>
      <c r="D3464" s="39" t="s">
        <v>6966</v>
      </c>
      <c r="E3464" s="38" t="s">
        <v>6967</v>
      </c>
      <c r="F3464" s="38" t="s">
        <v>6968</v>
      </c>
      <c r="G3464" s="38" t="s">
        <v>35</v>
      </c>
      <c r="H3464" s="38" t="s">
        <v>16115</v>
      </c>
      <c r="I3464" s="38" t="s">
        <v>16116</v>
      </c>
      <c r="J3464" s="40" t="s">
        <v>16114</v>
      </c>
    </row>
    <row r="3465" spans="1:10" x14ac:dyDescent="0.25">
      <c r="A3465" s="37" t="s">
        <v>28</v>
      </c>
      <c r="B3465" s="38" t="s">
        <v>16117</v>
      </c>
      <c r="C3465" s="1" t="str">
        <f t="shared" si="54"/>
        <v>00193926-BANCO DO BRASIL S.A.</v>
      </c>
      <c r="D3465" s="39" t="s">
        <v>6966</v>
      </c>
      <c r="E3465" s="38" t="s">
        <v>6967</v>
      </c>
      <c r="F3465" s="38" t="s">
        <v>6968</v>
      </c>
      <c r="G3465" s="38" t="s">
        <v>35</v>
      </c>
      <c r="H3465" s="38" t="s">
        <v>16118</v>
      </c>
      <c r="I3465" s="38" t="s">
        <v>16119</v>
      </c>
      <c r="J3465" s="40" t="s">
        <v>16117</v>
      </c>
    </row>
    <row r="3466" spans="1:10" x14ac:dyDescent="0.25">
      <c r="A3466" s="37" t="s">
        <v>28</v>
      </c>
      <c r="B3466" s="38" t="s">
        <v>16120</v>
      </c>
      <c r="C3466" s="1" t="str">
        <f t="shared" si="54"/>
        <v>00193927-BANCO DO BRASIL S.A.</v>
      </c>
      <c r="D3466" s="39" t="s">
        <v>6966</v>
      </c>
      <c r="E3466" s="38" t="s">
        <v>6967</v>
      </c>
      <c r="F3466" s="38" t="s">
        <v>6968</v>
      </c>
      <c r="G3466" s="38" t="s">
        <v>35</v>
      </c>
      <c r="H3466" s="38" t="s">
        <v>16121</v>
      </c>
      <c r="I3466" s="38" t="s">
        <v>8432</v>
      </c>
      <c r="J3466" s="40" t="s">
        <v>16120</v>
      </c>
    </row>
    <row r="3467" spans="1:10" x14ac:dyDescent="0.25">
      <c r="A3467" s="37" t="s">
        <v>28</v>
      </c>
      <c r="B3467" s="38" t="s">
        <v>16122</v>
      </c>
      <c r="C3467" s="1" t="str">
        <f t="shared" si="54"/>
        <v>00193928-BANCO DO BRASIL S.A.</v>
      </c>
      <c r="D3467" s="39" t="s">
        <v>6966</v>
      </c>
      <c r="E3467" s="38" t="s">
        <v>6967</v>
      </c>
      <c r="F3467" s="38" t="s">
        <v>6968</v>
      </c>
      <c r="G3467" s="38" t="s">
        <v>37</v>
      </c>
      <c r="H3467" s="38" t="s">
        <v>16123</v>
      </c>
      <c r="I3467" s="38" t="s">
        <v>16124</v>
      </c>
      <c r="J3467" s="40" t="s">
        <v>16122</v>
      </c>
    </row>
    <row r="3468" spans="1:10" x14ac:dyDescent="0.25">
      <c r="A3468" s="37" t="s">
        <v>28</v>
      </c>
      <c r="B3468" s="38" t="s">
        <v>16125</v>
      </c>
      <c r="C3468" s="1" t="str">
        <f t="shared" si="54"/>
        <v>00193930-BANCO DO BRASIL S.A.</v>
      </c>
      <c r="D3468" s="39" t="s">
        <v>6966</v>
      </c>
      <c r="E3468" s="38" t="s">
        <v>6967</v>
      </c>
      <c r="F3468" s="38" t="s">
        <v>6968</v>
      </c>
      <c r="G3468" s="38" t="s">
        <v>37</v>
      </c>
      <c r="H3468" s="38" t="s">
        <v>16126</v>
      </c>
      <c r="I3468" s="38" t="s">
        <v>16127</v>
      </c>
      <c r="J3468" s="40" t="s">
        <v>16125</v>
      </c>
    </row>
    <row r="3469" spans="1:10" x14ac:dyDescent="0.25">
      <c r="A3469" s="37" t="s">
        <v>28</v>
      </c>
      <c r="B3469" s="38" t="s">
        <v>16128</v>
      </c>
      <c r="C3469" s="1" t="str">
        <f t="shared" si="54"/>
        <v>00193931-BANCO DO BRASIL S.A.</v>
      </c>
      <c r="D3469" s="39" t="s">
        <v>6966</v>
      </c>
      <c r="E3469" s="38" t="s">
        <v>6967</v>
      </c>
      <c r="F3469" s="38" t="s">
        <v>6968</v>
      </c>
      <c r="G3469" s="38" t="s">
        <v>42</v>
      </c>
      <c r="H3469" s="38" t="s">
        <v>16129</v>
      </c>
      <c r="I3469" s="38" t="s">
        <v>16130</v>
      </c>
      <c r="J3469" s="40" t="s">
        <v>16128</v>
      </c>
    </row>
    <row r="3470" spans="1:10" x14ac:dyDescent="0.25">
      <c r="A3470" s="37" t="s">
        <v>28</v>
      </c>
      <c r="B3470" s="38" t="s">
        <v>16131</v>
      </c>
      <c r="C3470" s="1" t="str">
        <f t="shared" si="54"/>
        <v>00193933-BANCO DO BRASIL S.A.</v>
      </c>
      <c r="D3470" s="39" t="s">
        <v>6966</v>
      </c>
      <c r="E3470" s="38" t="s">
        <v>6967</v>
      </c>
      <c r="F3470" s="38" t="s">
        <v>6968</v>
      </c>
      <c r="G3470" s="38" t="s">
        <v>37</v>
      </c>
      <c r="H3470" s="38" t="s">
        <v>16132</v>
      </c>
      <c r="I3470" s="38" t="s">
        <v>16133</v>
      </c>
      <c r="J3470" s="40" t="s">
        <v>16131</v>
      </c>
    </row>
    <row r="3471" spans="1:10" x14ac:dyDescent="0.25">
      <c r="A3471" s="37" t="s">
        <v>28</v>
      </c>
      <c r="B3471" s="38" t="s">
        <v>16134</v>
      </c>
      <c r="C3471" s="1" t="str">
        <f t="shared" si="54"/>
        <v>00193936-BANCO DO BRASIL S.A.</v>
      </c>
      <c r="D3471" s="39" t="s">
        <v>6966</v>
      </c>
      <c r="E3471" s="38" t="s">
        <v>6967</v>
      </c>
      <c r="F3471" s="38" t="s">
        <v>6968</v>
      </c>
      <c r="G3471" s="38" t="s">
        <v>37</v>
      </c>
      <c r="H3471" s="38" t="s">
        <v>16135</v>
      </c>
      <c r="I3471" s="38" t="s">
        <v>13350</v>
      </c>
      <c r="J3471" s="40" t="s">
        <v>16134</v>
      </c>
    </row>
    <row r="3472" spans="1:10" x14ac:dyDescent="0.25">
      <c r="A3472" s="37" t="s">
        <v>28</v>
      </c>
      <c r="B3472" s="38" t="s">
        <v>16136</v>
      </c>
      <c r="C3472" s="1" t="str">
        <f t="shared" si="54"/>
        <v>00193937-BANCO DO BRASIL S.A.</v>
      </c>
      <c r="D3472" s="39" t="s">
        <v>6966</v>
      </c>
      <c r="E3472" s="38" t="s">
        <v>6967</v>
      </c>
      <c r="F3472" s="38" t="s">
        <v>6968</v>
      </c>
      <c r="G3472" s="38" t="s">
        <v>37</v>
      </c>
      <c r="H3472" s="38" t="s">
        <v>16137</v>
      </c>
      <c r="I3472" s="38" t="s">
        <v>16138</v>
      </c>
      <c r="J3472" s="40" t="s">
        <v>16136</v>
      </c>
    </row>
    <row r="3473" spans="1:10" x14ac:dyDescent="0.25">
      <c r="A3473" s="37" t="s">
        <v>28</v>
      </c>
      <c r="B3473" s="38" t="s">
        <v>16139</v>
      </c>
      <c r="C3473" s="1" t="str">
        <f t="shared" si="54"/>
        <v>00193938-BANCO DO BRASIL S.A.</v>
      </c>
      <c r="D3473" s="39" t="s">
        <v>6966</v>
      </c>
      <c r="E3473" s="38" t="s">
        <v>6967</v>
      </c>
      <c r="F3473" s="38" t="s">
        <v>6968</v>
      </c>
      <c r="G3473" s="38" t="s">
        <v>37</v>
      </c>
      <c r="H3473" s="38" t="s">
        <v>16140</v>
      </c>
      <c r="I3473" s="38" t="s">
        <v>16141</v>
      </c>
      <c r="J3473" s="40" t="s">
        <v>16139</v>
      </c>
    </row>
    <row r="3474" spans="1:10" x14ac:dyDescent="0.25">
      <c r="A3474" s="37" t="s">
        <v>28</v>
      </c>
      <c r="B3474" s="38" t="s">
        <v>16142</v>
      </c>
      <c r="C3474" s="1" t="str">
        <f t="shared" si="54"/>
        <v>00193939-BANCO DO BRASIL S.A.</v>
      </c>
      <c r="D3474" s="39" t="s">
        <v>6966</v>
      </c>
      <c r="E3474" s="38" t="s">
        <v>6967</v>
      </c>
      <c r="F3474" s="38" t="s">
        <v>6968</v>
      </c>
      <c r="G3474" s="38" t="s">
        <v>37</v>
      </c>
      <c r="H3474" s="38" t="s">
        <v>16143</v>
      </c>
      <c r="I3474" s="38" t="s">
        <v>16144</v>
      </c>
      <c r="J3474" s="40" t="s">
        <v>16142</v>
      </c>
    </row>
    <row r="3475" spans="1:10" x14ac:dyDescent="0.25">
      <c r="A3475" s="37" t="s">
        <v>28</v>
      </c>
      <c r="B3475" s="38" t="s">
        <v>16145</v>
      </c>
      <c r="C3475" s="1" t="str">
        <f t="shared" si="54"/>
        <v>00193940-BANCO DO BRASIL S.A.</v>
      </c>
      <c r="D3475" s="39" t="s">
        <v>6966</v>
      </c>
      <c r="E3475" s="38" t="s">
        <v>6967</v>
      </c>
      <c r="F3475" s="38" t="s">
        <v>6968</v>
      </c>
      <c r="G3475" s="38" t="s">
        <v>42</v>
      </c>
      <c r="H3475" s="38" t="s">
        <v>16146</v>
      </c>
      <c r="I3475" s="38" t="s">
        <v>13886</v>
      </c>
      <c r="J3475" s="40" t="s">
        <v>16145</v>
      </c>
    </row>
    <row r="3476" spans="1:10" x14ac:dyDescent="0.25">
      <c r="A3476" s="37" t="s">
        <v>28</v>
      </c>
      <c r="B3476" s="38" t="s">
        <v>16147</v>
      </c>
      <c r="C3476" s="1" t="str">
        <f t="shared" si="54"/>
        <v>00193941-BANCO DO BRASIL S.A.</v>
      </c>
      <c r="D3476" s="39" t="s">
        <v>6966</v>
      </c>
      <c r="E3476" s="38" t="s">
        <v>6967</v>
      </c>
      <c r="F3476" s="38" t="s">
        <v>6968</v>
      </c>
      <c r="G3476" s="38" t="s">
        <v>34</v>
      </c>
      <c r="H3476" s="38" t="s">
        <v>16148</v>
      </c>
      <c r="I3476" s="38" t="s">
        <v>16149</v>
      </c>
      <c r="J3476" s="40" t="s">
        <v>16147</v>
      </c>
    </row>
    <row r="3477" spans="1:10" x14ac:dyDescent="0.25">
      <c r="A3477" s="37" t="s">
        <v>28</v>
      </c>
      <c r="B3477" s="38" t="s">
        <v>16150</v>
      </c>
      <c r="C3477" s="1" t="str">
        <f t="shared" si="54"/>
        <v>00193942-BANCO DO BRASIL S.A.</v>
      </c>
      <c r="D3477" s="39" t="s">
        <v>6966</v>
      </c>
      <c r="E3477" s="38" t="s">
        <v>6967</v>
      </c>
      <c r="F3477" s="38" t="s">
        <v>6968</v>
      </c>
      <c r="G3477" s="38" t="s">
        <v>42</v>
      </c>
      <c r="H3477" s="38" t="s">
        <v>16151</v>
      </c>
      <c r="I3477" s="38" t="s">
        <v>16152</v>
      </c>
      <c r="J3477" s="40" t="s">
        <v>16150</v>
      </c>
    </row>
    <row r="3478" spans="1:10" x14ac:dyDescent="0.25">
      <c r="A3478" s="37" t="s">
        <v>28</v>
      </c>
      <c r="B3478" s="38" t="s">
        <v>16153</v>
      </c>
      <c r="C3478" s="1" t="str">
        <f t="shared" si="54"/>
        <v>00193943-BANCO DO BRASIL S.A.</v>
      </c>
      <c r="D3478" s="39" t="s">
        <v>6966</v>
      </c>
      <c r="E3478" s="38" t="s">
        <v>6967</v>
      </c>
      <c r="F3478" s="38" t="s">
        <v>6968</v>
      </c>
      <c r="G3478" s="38" t="s">
        <v>42</v>
      </c>
      <c r="H3478" s="38" t="s">
        <v>16154</v>
      </c>
      <c r="I3478" s="38" t="s">
        <v>16155</v>
      </c>
      <c r="J3478" s="40" t="s">
        <v>16153</v>
      </c>
    </row>
    <row r="3479" spans="1:10" x14ac:dyDescent="0.25">
      <c r="A3479" s="37" t="s">
        <v>28</v>
      </c>
      <c r="B3479" s="38" t="s">
        <v>16156</v>
      </c>
      <c r="C3479" s="1" t="str">
        <f t="shared" si="54"/>
        <v>00193944-BANCO DO BRASIL S.A.</v>
      </c>
      <c r="D3479" s="39" t="s">
        <v>6966</v>
      </c>
      <c r="E3479" s="38" t="s">
        <v>6967</v>
      </c>
      <c r="F3479" s="38" t="s">
        <v>6968</v>
      </c>
      <c r="G3479" s="38" t="s">
        <v>25</v>
      </c>
      <c r="H3479" s="38" t="s">
        <v>16157</v>
      </c>
      <c r="I3479" s="38" t="s">
        <v>7024</v>
      </c>
      <c r="J3479" s="40" t="s">
        <v>16156</v>
      </c>
    </row>
    <row r="3480" spans="1:10" x14ac:dyDescent="0.25">
      <c r="A3480" s="37" t="s">
        <v>28</v>
      </c>
      <c r="B3480" s="38" t="s">
        <v>16158</v>
      </c>
      <c r="C3480" s="1" t="str">
        <f t="shared" si="54"/>
        <v>00193945-BANCO DO BRASIL S.A.</v>
      </c>
      <c r="D3480" s="39" t="s">
        <v>6966</v>
      </c>
      <c r="E3480" s="38" t="s">
        <v>6967</v>
      </c>
      <c r="F3480" s="38" t="s">
        <v>6968</v>
      </c>
      <c r="G3480" s="38" t="s">
        <v>42</v>
      </c>
      <c r="H3480" s="38" t="s">
        <v>16159</v>
      </c>
      <c r="I3480" s="38" t="s">
        <v>16160</v>
      </c>
      <c r="J3480" s="40" t="s">
        <v>16158</v>
      </c>
    </row>
    <row r="3481" spans="1:10" x14ac:dyDescent="0.25">
      <c r="A3481" s="37" t="s">
        <v>28</v>
      </c>
      <c r="B3481" s="38" t="s">
        <v>16161</v>
      </c>
      <c r="C3481" s="1" t="str">
        <f t="shared" si="54"/>
        <v>00193946-BANCO DO BRASIL S.A.</v>
      </c>
      <c r="D3481" s="39" t="s">
        <v>6966</v>
      </c>
      <c r="E3481" s="38" t="s">
        <v>6967</v>
      </c>
      <c r="F3481" s="38" t="s">
        <v>6968</v>
      </c>
      <c r="G3481" s="38" t="s">
        <v>6969</v>
      </c>
      <c r="H3481" s="38" t="s">
        <v>16162</v>
      </c>
      <c r="I3481" s="38" t="s">
        <v>16163</v>
      </c>
      <c r="J3481" s="40" t="s">
        <v>16161</v>
      </c>
    </row>
    <row r="3482" spans="1:10" x14ac:dyDescent="0.25">
      <c r="A3482" s="37" t="s">
        <v>28</v>
      </c>
      <c r="B3482" s="38" t="s">
        <v>16164</v>
      </c>
      <c r="C3482" s="1" t="str">
        <f t="shared" si="54"/>
        <v>00193947-BANCO DO BRASIL S.A.</v>
      </c>
      <c r="D3482" s="39" t="s">
        <v>6966</v>
      </c>
      <c r="E3482" s="38" t="s">
        <v>6967</v>
      </c>
      <c r="F3482" s="38" t="s">
        <v>6968</v>
      </c>
      <c r="G3482" s="38" t="s">
        <v>33</v>
      </c>
      <c r="H3482" s="38" t="s">
        <v>16165</v>
      </c>
      <c r="I3482" s="38" t="s">
        <v>16166</v>
      </c>
      <c r="J3482" s="40" t="s">
        <v>16164</v>
      </c>
    </row>
    <row r="3483" spans="1:10" x14ac:dyDescent="0.25">
      <c r="A3483" s="37" t="s">
        <v>28</v>
      </c>
      <c r="B3483" s="38" t="s">
        <v>16167</v>
      </c>
      <c r="C3483" s="1" t="str">
        <f t="shared" si="54"/>
        <v>00193949-BANCO DO BRASIL S.A.</v>
      </c>
      <c r="D3483" s="39" t="s">
        <v>6966</v>
      </c>
      <c r="E3483" s="38" t="s">
        <v>6967</v>
      </c>
      <c r="F3483" s="38" t="s">
        <v>6968</v>
      </c>
      <c r="G3483" s="38" t="s">
        <v>31</v>
      </c>
      <c r="H3483" s="38" t="s">
        <v>16168</v>
      </c>
      <c r="I3483" s="38" t="s">
        <v>16169</v>
      </c>
      <c r="J3483" s="40" t="s">
        <v>16167</v>
      </c>
    </row>
    <row r="3484" spans="1:10" x14ac:dyDescent="0.25">
      <c r="A3484" s="37" t="s">
        <v>28</v>
      </c>
      <c r="B3484" s="38" t="s">
        <v>16170</v>
      </c>
      <c r="C3484" s="1" t="str">
        <f t="shared" si="54"/>
        <v>00193950-BANCO DO BRASIL S.A.</v>
      </c>
      <c r="D3484" s="39" t="s">
        <v>6966</v>
      </c>
      <c r="E3484" s="38" t="s">
        <v>6967</v>
      </c>
      <c r="F3484" s="38" t="s">
        <v>6968</v>
      </c>
      <c r="G3484" s="38" t="s">
        <v>37</v>
      </c>
      <c r="H3484" s="38" t="s">
        <v>16171</v>
      </c>
      <c r="I3484" s="38" t="s">
        <v>16172</v>
      </c>
      <c r="J3484" s="40" t="s">
        <v>16170</v>
      </c>
    </row>
    <row r="3485" spans="1:10" x14ac:dyDescent="0.25">
      <c r="A3485" s="37" t="s">
        <v>28</v>
      </c>
      <c r="B3485" s="38" t="s">
        <v>16173</v>
      </c>
      <c r="C3485" s="1" t="str">
        <f t="shared" si="54"/>
        <v>00193951-BANCO DO BRASIL S.A.</v>
      </c>
      <c r="D3485" s="39" t="s">
        <v>6966</v>
      </c>
      <c r="E3485" s="38" t="s">
        <v>6967</v>
      </c>
      <c r="F3485" s="38" t="s">
        <v>6968</v>
      </c>
      <c r="G3485" s="38" t="s">
        <v>30</v>
      </c>
      <c r="H3485" s="38" t="s">
        <v>16174</v>
      </c>
      <c r="I3485" s="38" t="s">
        <v>16175</v>
      </c>
      <c r="J3485" s="40" t="s">
        <v>16173</v>
      </c>
    </row>
    <row r="3486" spans="1:10" x14ac:dyDescent="0.25">
      <c r="A3486" s="37" t="s">
        <v>28</v>
      </c>
      <c r="B3486" s="38" t="s">
        <v>16176</v>
      </c>
      <c r="C3486" s="1" t="str">
        <f t="shared" si="54"/>
        <v>00193952-BANCO DO BRASIL S.A.</v>
      </c>
      <c r="D3486" s="39" t="s">
        <v>6966</v>
      </c>
      <c r="E3486" s="38" t="s">
        <v>6967</v>
      </c>
      <c r="F3486" s="38" t="s">
        <v>6968</v>
      </c>
      <c r="G3486" s="38" t="s">
        <v>7184</v>
      </c>
      <c r="H3486" s="38" t="s">
        <v>16177</v>
      </c>
      <c r="I3486" s="38" t="s">
        <v>16178</v>
      </c>
      <c r="J3486" s="40" t="s">
        <v>16176</v>
      </c>
    </row>
    <row r="3487" spans="1:10" x14ac:dyDescent="0.25">
      <c r="A3487" s="37" t="s">
        <v>28</v>
      </c>
      <c r="B3487" s="38" t="s">
        <v>16179</v>
      </c>
      <c r="C3487" s="1" t="str">
        <f t="shared" si="54"/>
        <v>00193956-BANCO DO BRASIL S.A.</v>
      </c>
      <c r="D3487" s="39" t="s">
        <v>6966</v>
      </c>
      <c r="E3487" s="38" t="s">
        <v>6967</v>
      </c>
      <c r="F3487" s="38" t="s">
        <v>6968</v>
      </c>
      <c r="G3487" s="38" t="s">
        <v>6991</v>
      </c>
      <c r="H3487" s="38" t="s">
        <v>16180</v>
      </c>
      <c r="I3487" s="38" t="s">
        <v>7994</v>
      </c>
      <c r="J3487" s="40" t="s">
        <v>16179</v>
      </c>
    </row>
    <row r="3488" spans="1:10" x14ac:dyDescent="0.25">
      <c r="A3488" s="37" t="s">
        <v>28</v>
      </c>
      <c r="B3488" s="38" t="s">
        <v>16181</v>
      </c>
      <c r="C3488" s="1" t="str">
        <f t="shared" si="54"/>
        <v>00193960-BANCO DO BRASIL S.A.</v>
      </c>
      <c r="D3488" s="39" t="s">
        <v>6966</v>
      </c>
      <c r="E3488" s="38" t="s">
        <v>6967</v>
      </c>
      <c r="F3488" s="38" t="s">
        <v>6968</v>
      </c>
      <c r="G3488" s="38" t="s">
        <v>6991</v>
      </c>
      <c r="H3488" s="38" t="s">
        <v>16182</v>
      </c>
      <c r="I3488" s="38" t="s">
        <v>16183</v>
      </c>
      <c r="J3488" s="40" t="s">
        <v>16181</v>
      </c>
    </row>
    <row r="3489" spans="1:10" x14ac:dyDescent="0.25">
      <c r="A3489" s="37" t="s">
        <v>28</v>
      </c>
      <c r="B3489" s="38" t="s">
        <v>16184</v>
      </c>
      <c r="C3489" s="1" t="str">
        <f t="shared" si="54"/>
        <v>00193962-BANCO DO BRASIL S.A.</v>
      </c>
      <c r="D3489" s="39" t="s">
        <v>6966</v>
      </c>
      <c r="E3489" s="38" t="s">
        <v>6967</v>
      </c>
      <c r="F3489" s="38" t="s">
        <v>6968</v>
      </c>
      <c r="G3489" s="38" t="s">
        <v>44</v>
      </c>
      <c r="H3489" s="38" t="s">
        <v>16185</v>
      </c>
      <c r="I3489" s="38" t="s">
        <v>8753</v>
      </c>
      <c r="J3489" s="40" t="s">
        <v>16184</v>
      </c>
    </row>
    <row r="3490" spans="1:10" x14ac:dyDescent="0.25">
      <c r="A3490" s="37" t="s">
        <v>28</v>
      </c>
      <c r="B3490" s="38" t="s">
        <v>16186</v>
      </c>
      <c r="C3490" s="1" t="str">
        <f t="shared" si="54"/>
        <v>00193964-BANCO DO BRASIL S.A.</v>
      </c>
      <c r="D3490" s="39" t="s">
        <v>6966</v>
      </c>
      <c r="E3490" s="38" t="s">
        <v>6967</v>
      </c>
      <c r="F3490" s="38" t="s">
        <v>6968</v>
      </c>
      <c r="G3490" s="38" t="s">
        <v>38</v>
      </c>
      <c r="H3490" s="38" t="s">
        <v>16187</v>
      </c>
      <c r="I3490" s="38" t="s">
        <v>16188</v>
      </c>
      <c r="J3490" s="40" t="s">
        <v>16186</v>
      </c>
    </row>
    <row r="3491" spans="1:10" x14ac:dyDescent="0.25">
      <c r="A3491" s="37" t="s">
        <v>28</v>
      </c>
      <c r="B3491" s="38" t="s">
        <v>16189</v>
      </c>
      <c r="C3491" s="1" t="str">
        <f t="shared" si="54"/>
        <v>00193965-BANCO DO BRASIL S.A.</v>
      </c>
      <c r="D3491" s="39" t="s">
        <v>6966</v>
      </c>
      <c r="E3491" s="38" t="s">
        <v>6967</v>
      </c>
      <c r="F3491" s="38" t="s">
        <v>6968</v>
      </c>
      <c r="G3491" s="38" t="s">
        <v>38</v>
      </c>
      <c r="H3491" s="38" t="s">
        <v>16190</v>
      </c>
      <c r="I3491" s="38" t="s">
        <v>16191</v>
      </c>
      <c r="J3491" s="40" t="s">
        <v>16189</v>
      </c>
    </row>
    <row r="3492" spans="1:10" x14ac:dyDescent="0.25">
      <c r="A3492" s="37" t="s">
        <v>28</v>
      </c>
      <c r="B3492" s="38" t="s">
        <v>16192</v>
      </c>
      <c r="C3492" s="1" t="str">
        <f t="shared" si="54"/>
        <v>00193968-BANCO DO BRASIL S.A.</v>
      </c>
      <c r="D3492" s="39" t="s">
        <v>6966</v>
      </c>
      <c r="E3492" s="38" t="s">
        <v>6967</v>
      </c>
      <c r="F3492" s="38" t="s">
        <v>6968</v>
      </c>
      <c r="G3492" s="38" t="s">
        <v>33</v>
      </c>
      <c r="H3492" s="38" t="s">
        <v>16193</v>
      </c>
      <c r="I3492" s="38" t="s">
        <v>16194</v>
      </c>
      <c r="J3492" s="40" t="s">
        <v>16192</v>
      </c>
    </row>
    <row r="3493" spans="1:10" x14ac:dyDescent="0.25">
      <c r="A3493" s="37" t="s">
        <v>28</v>
      </c>
      <c r="B3493" s="38" t="s">
        <v>16195</v>
      </c>
      <c r="C3493" s="1" t="str">
        <f t="shared" si="54"/>
        <v>00193969-BANCO DO BRASIL S.A.</v>
      </c>
      <c r="D3493" s="39" t="s">
        <v>6966</v>
      </c>
      <c r="E3493" s="38" t="s">
        <v>6967</v>
      </c>
      <c r="F3493" s="38" t="s">
        <v>6968</v>
      </c>
      <c r="G3493" s="38" t="s">
        <v>25</v>
      </c>
      <c r="H3493" s="38" t="s">
        <v>16196</v>
      </c>
      <c r="I3493" s="38" t="s">
        <v>9619</v>
      </c>
      <c r="J3493" s="40" t="s">
        <v>16195</v>
      </c>
    </row>
    <row r="3494" spans="1:10" x14ac:dyDescent="0.25">
      <c r="A3494" s="37" t="s">
        <v>28</v>
      </c>
      <c r="B3494" s="38" t="s">
        <v>16197</v>
      </c>
      <c r="C3494" s="1" t="str">
        <f t="shared" si="54"/>
        <v>00193970-BANCO DO BRASIL S.A.</v>
      </c>
      <c r="D3494" s="39" t="s">
        <v>6966</v>
      </c>
      <c r="E3494" s="38" t="s">
        <v>6967</v>
      </c>
      <c r="F3494" s="38" t="s">
        <v>6968</v>
      </c>
      <c r="G3494" s="38" t="s">
        <v>25</v>
      </c>
      <c r="H3494" s="38" t="s">
        <v>16198</v>
      </c>
      <c r="I3494" s="38" t="s">
        <v>16199</v>
      </c>
      <c r="J3494" s="40" t="s">
        <v>16197</v>
      </c>
    </row>
    <row r="3495" spans="1:10" x14ac:dyDescent="0.25">
      <c r="A3495" s="37" t="s">
        <v>28</v>
      </c>
      <c r="B3495" s="38" t="s">
        <v>16200</v>
      </c>
      <c r="C3495" s="1" t="str">
        <f t="shared" si="54"/>
        <v>00193972-BANCO DO BRASIL S.A.</v>
      </c>
      <c r="D3495" s="39" t="s">
        <v>6966</v>
      </c>
      <c r="E3495" s="38" t="s">
        <v>6967</v>
      </c>
      <c r="F3495" s="38" t="s">
        <v>6968</v>
      </c>
      <c r="G3495" s="38" t="s">
        <v>44</v>
      </c>
      <c r="H3495" s="38" t="s">
        <v>16201</v>
      </c>
      <c r="I3495" s="38" t="s">
        <v>16202</v>
      </c>
      <c r="J3495" s="40" t="s">
        <v>16200</v>
      </c>
    </row>
    <row r="3496" spans="1:10" x14ac:dyDescent="0.25">
      <c r="A3496" s="37" t="s">
        <v>28</v>
      </c>
      <c r="B3496" s="38" t="s">
        <v>16203</v>
      </c>
      <c r="C3496" s="1" t="str">
        <f t="shared" si="54"/>
        <v>00193973-BANCO DO BRASIL S.A.</v>
      </c>
      <c r="D3496" s="39" t="s">
        <v>6966</v>
      </c>
      <c r="E3496" s="38" t="s">
        <v>6967</v>
      </c>
      <c r="F3496" s="38" t="s">
        <v>6968</v>
      </c>
      <c r="G3496" s="38" t="s">
        <v>44</v>
      </c>
      <c r="H3496" s="38" t="s">
        <v>16204</v>
      </c>
      <c r="I3496" s="38" t="s">
        <v>16205</v>
      </c>
      <c r="J3496" s="40" t="s">
        <v>16203</v>
      </c>
    </row>
    <row r="3497" spans="1:10" x14ac:dyDescent="0.25">
      <c r="A3497" s="37" t="s">
        <v>28</v>
      </c>
      <c r="B3497" s="38" t="s">
        <v>16206</v>
      </c>
      <c r="C3497" s="1" t="str">
        <f t="shared" si="54"/>
        <v>00193974-BANCO DO BRASIL S.A.</v>
      </c>
      <c r="D3497" s="39" t="s">
        <v>6966</v>
      </c>
      <c r="E3497" s="38" t="s">
        <v>6967</v>
      </c>
      <c r="F3497" s="38" t="s">
        <v>6968</v>
      </c>
      <c r="G3497" s="38" t="s">
        <v>44</v>
      </c>
      <c r="H3497" s="38" t="s">
        <v>16207</v>
      </c>
      <c r="I3497" s="38" t="s">
        <v>16208</v>
      </c>
      <c r="J3497" s="40" t="s">
        <v>16206</v>
      </c>
    </row>
    <row r="3498" spans="1:10" x14ac:dyDescent="0.25">
      <c r="A3498" s="37" t="s">
        <v>28</v>
      </c>
      <c r="B3498" s="38" t="s">
        <v>16209</v>
      </c>
      <c r="C3498" s="1" t="str">
        <f t="shared" si="54"/>
        <v>00193975-BANCO DO BRASIL S.A.</v>
      </c>
      <c r="D3498" s="39" t="s">
        <v>6966</v>
      </c>
      <c r="E3498" s="38" t="s">
        <v>6967</v>
      </c>
      <c r="F3498" s="38" t="s">
        <v>6968</v>
      </c>
      <c r="G3498" s="38" t="s">
        <v>44</v>
      </c>
      <c r="H3498" s="38" t="s">
        <v>16210</v>
      </c>
      <c r="I3498" s="38" t="s">
        <v>16211</v>
      </c>
      <c r="J3498" s="40" t="s">
        <v>16209</v>
      </c>
    </row>
    <row r="3499" spans="1:10" x14ac:dyDescent="0.25">
      <c r="A3499" s="37" t="s">
        <v>28</v>
      </c>
      <c r="B3499" s="38" t="s">
        <v>16212</v>
      </c>
      <c r="C3499" s="1" t="str">
        <f t="shared" si="54"/>
        <v>00193977-BANCO DO BRASIL S.A.</v>
      </c>
      <c r="D3499" s="39" t="s">
        <v>6966</v>
      </c>
      <c r="E3499" s="38" t="s">
        <v>6967</v>
      </c>
      <c r="F3499" s="38" t="s">
        <v>6968</v>
      </c>
      <c r="G3499" s="38" t="s">
        <v>44</v>
      </c>
      <c r="H3499" s="38" t="s">
        <v>16213</v>
      </c>
      <c r="I3499" s="38" t="s">
        <v>16214</v>
      </c>
      <c r="J3499" s="40" t="s">
        <v>16212</v>
      </c>
    </row>
    <row r="3500" spans="1:10" x14ac:dyDescent="0.25">
      <c r="A3500" s="37" t="s">
        <v>28</v>
      </c>
      <c r="B3500" s="38" t="s">
        <v>16215</v>
      </c>
      <c r="C3500" s="1" t="str">
        <f t="shared" si="54"/>
        <v>00193978-BANCO DO BRASIL S.A.</v>
      </c>
      <c r="D3500" s="39" t="s">
        <v>6966</v>
      </c>
      <c r="E3500" s="38" t="s">
        <v>6967</v>
      </c>
      <c r="F3500" s="38" t="s">
        <v>6968</v>
      </c>
      <c r="G3500" s="38" t="s">
        <v>44</v>
      </c>
      <c r="H3500" s="38" t="s">
        <v>16216</v>
      </c>
      <c r="I3500" s="38" t="s">
        <v>16217</v>
      </c>
      <c r="J3500" s="40" t="s">
        <v>16215</v>
      </c>
    </row>
    <row r="3501" spans="1:10" x14ac:dyDescent="0.25">
      <c r="A3501" s="37" t="s">
        <v>28</v>
      </c>
      <c r="B3501" s="38" t="s">
        <v>16218</v>
      </c>
      <c r="C3501" s="1" t="str">
        <f t="shared" si="54"/>
        <v>00193979-BANCO DO BRASIL S.A.</v>
      </c>
      <c r="D3501" s="39" t="s">
        <v>6966</v>
      </c>
      <c r="E3501" s="38" t="s">
        <v>6967</v>
      </c>
      <c r="F3501" s="38" t="s">
        <v>6968</v>
      </c>
      <c r="G3501" s="38" t="s">
        <v>44</v>
      </c>
      <c r="H3501" s="38" t="s">
        <v>16219</v>
      </c>
      <c r="I3501" s="38" t="s">
        <v>16220</v>
      </c>
      <c r="J3501" s="40" t="s">
        <v>16218</v>
      </c>
    </row>
    <row r="3502" spans="1:10" x14ac:dyDescent="0.25">
      <c r="A3502" s="37" t="s">
        <v>28</v>
      </c>
      <c r="B3502" s="38" t="s">
        <v>16221</v>
      </c>
      <c r="C3502" s="1" t="str">
        <f t="shared" si="54"/>
        <v>00193980-BANCO DO BRASIL S.A.</v>
      </c>
      <c r="D3502" s="39" t="s">
        <v>6966</v>
      </c>
      <c r="E3502" s="38" t="s">
        <v>6967</v>
      </c>
      <c r="F3502" s="38" t="s">
        <v>6968</v>
      </c>
      <c r="G3502" s="38" t="s">
        <v>44</v>
      </c>
      <c r="H3502" s="38" t="s">
        <v>16222</v>
      </c>
      <c r="I3502" s="38" t="s">
        <v>16223</v>
      </c>
      <c r="J3502" s="40" t="s">
        <v>16221</v>
      </c>
    </row>
    <row r="3503" spans="1:10" x14ac:dyDescent="0.25">
      <c r="A3503" s="37" t="s">
        <v>28</v>
      </c>
      <c r="B3503" s="38" t="s">
        <v>16224</v>
      </c>
      <c r="C3503" s="1" t="str">
        <f t="shared" si="54"/>
        <v>00193982-BANCO DO BRASIL S.A.</v>
      </c>
      <c r="D3503" s="39" t="s">
        <v>6966</v>
      </c>
      <c r="E3503" s="38" t="s">
        <v>6967</v>
      </c>
      <c r="F3503" s="38" t="s">
        <v>6968</v>
      </c>
      <c r="G3503" s="38" t="s">
        <v>6991</v>
      </c>
      <c r="H3503" s="38" t="s">
        <v>16225</v>
      </c>
      <c r="I3503" s="38" t="s">
        <v>16226</v>
      </c>
      <c r="J3503" s="40" t="s">
        <v>16224</v>
      </c>
    </row>
    <row r="3504" spans="1:10" x14ac:dyDescent="0.25">
      <c r="A3504" s="37" t="s">
        <v>28</v>
      </c>
      <c r="B3504" s="38" t="s">
        <v>16227</v>
      </c>
      <c r="C3504" s="1" t="str">
        <f t="shared" si="54"/>
        <v>00193983-BANCO DO BRASIL S.A.</v>
      </c>
      <c r="D3504" s="39" t="s">
        <v>6966</v>
      </c>
      <c r="E3504" s="38" t="s">
        <v>6967</v>
      </c>
      <c r="F3504" s="38" t="s">
        <v>6968</v>
      </c>
      <c r="G3504" s="38" t="s">
        <v>44</v>
      </c>
      <c r="H3504" s="38" t="s">
        <v>16228</v>
      </c>
      <c r="I3504" s="38" t="s">
        <v>16229</v>
      </c>
      <c r="J3504" s="40" t="s">
        <v>16227</v>
      </c>
    </row>
    <row r="3505" spans="1:10" x14ac:dyDescent="0.25">
      <c r="A3505" s="37" t="s">
        <v>28</v>
      </c>
      <c r="B3505" s="38" t="s">
        <v>16230</v>
      </c>
      <c r="C3505" s="1" t="str">
        <f t="shared" si="54"/>
        <v>00193984-BANCO DO BRASIL S.A.</v>
      </c>
      <c r="D3505" s="39" t="s">
        <v>6966</v>
      </c>
      <c r="E3505" s="38" t="s">
        <v>6967</v>
      </c>
      <c r="F3505" s="38" t="s">
        <v>6968</v>
      </c>
      <c r="G3505" s="38" t="s">
        <v>25</v>
      </c>
      <c r="H3505" s="38" t="s">
        <v>16231</v>
      </c>
      <c r="I3505" s="38" t="s">
        <v>8309</v>
      </c>
      <c r="J3505" s="40" t="s">
        <v>16230</v>
      </c>
    </row>
    <row r="3506" spans="1:10" x14ac:dyDescent="0.25">
      <c r="A3506" s="37" t="s">
        <v>28</v>
      </c>
      <c r="B3506" s="38" t="s">
        <v>16232</v>
      </c>
      <c r="C3506" s="1" t="str">
        <f t="shared" si="54"/>
        <v>00193985-BANCO DO BRASIL S.A.</v>
      </c>
      <c r="D3506" s="39" t="s">
        <v>6966</v>
      </c>
      <c r="E3506" s="38" t="s">
        <v>6967</v>
      </c>
      <c r="F3506" s="38" t="s">
        <v>6968</v>
      </c>
      <c r="G3506" s="38" t="s">
        <v>7738</v>
      </c>
      <c r="H3506" s="38" t="s">
        <v>16233</v>
      </c>
      <c r="I3506" s="38" t="s">
        <v>16234</v>
      </c>
      <c r="J3506" s="40" t="s">
        <v>16232</v>
      </c>
    </row>
    <row r="3507" spans="1:10" x14ac:dyDescent="0.25">
      <c r="A3507" s="37" t="s">
        <v>28</v>
      </c>
      <c r="B3507" s="38" t="s">
        <v>16235</v>
      </c>
      <c r="C3507" s="1" t="str">
        <f t="shared" si="54"/>
        <v>00193986-BANCO DO BRASIL S.A.</v>
      </c>
      <c r="D3507" s="39" t="s">
        <v>6966</v>
      </c>
      <c r="E3507" s="38" t="s">
        <v>6967</v>
      </c>
      <c r="F3507" s="38" t="s">
        <v>6968</v>
      </c>
      <c r="G3507" s="38" t="s">
        <v>35</v>
      </c>
      <c r="H3507" s="38" t="s">
        <v>16236</v>
      </c>
      <c r="I3507" s="38" t="s">
        <v>16237</v>
      </c>
      <c r="J3507" s="40" t="s">
        <v>16235</v>
      </c>
    </row>
    <row r="3508" spans="1:10" x14ac:dyDescent="0.25">
      <c r="A3508" s="37" t="s">
        <v>28</v>
      </c>
      <c r="B3508" s="38" t="s">
        <v>16238</v>
      </c>
      <c r="C3508" s="1" t="str">
        <f t="shared" si="54"/>
        <v>00193987-BANCO DO BRASIL S.A.</v>
      </c>
      <c r="D3508" s="39" t="s">
        <v>6966</v>
      </c>
      <c r="E3508" s="38" t="s">
        <v>6967</v>
      </c>
      <c r="F3508" s="38" t="s">
        <v>6968</v>
      </c>
      <c r="G3508" s="38" t="s">
        <v>25</v>
      </c>
      <c r="H3508" s="38" t="s">
        <v>16239</v>
      </c>
      <c r="I3508" s="38" t="s">
        <v>7534</v>
      </c>
      <c r="J3508" s="40" t="s">
        <v>16238</v>
      </c>
    </row>
    <row r="3509" spans="1:10" x14ac:dyDescent="0.25">
      <c r="A3509" s="37" t="s">
        <v>28</v>
      </c>
      <c r="B3509" s="38" t="s">
        <v>16240</v>
      </c>
      <c r="C3509" s="1" t="str">
        <f t="shared" si="54"/>
        <v>00193988-BANCO DO BRASIL S.A.</v>
      </c>
      <c r="D3509" s="39" t="s">
        <v>6966</v>
      </c>
      <c r="E3509" s="38" t="s">
        <v>6967</v>
      </c>
      <c r="F3509" s="38" t="s">
        <v>6968</v>
      </c>
      <c r="G3509" s="38" t="s">
        <v>35</v>
      </c>
      <c r="H3509" s="38" t="s">
        <v>16241</v>
      </c>
      <c r="I3509" s="38" t="s">
        <v>16242</v>
      </c>
      <c r="J3509" s="40" t="s">
        <v>16240</v>
      </c>
    </row>
    <row r="3510" spans="1:10" x14ac:dyDescent="0.25">
      <c r="A3510" s="37" t="s">
        <v>28</v>
      </c>
      <c r="B3510" s="38" t="s">
        <v>16243</v>
      </c>
      <c r="C3510" s="1" t="str">
        <f t="shared" si="54"/>
        <v>00193989-BANCO DO BRASIL S.A.</v>
      </c>
      <c r="D3510" s="39" t="s">
        <v>6966</v>
      </c>
      <c r="E3510" s="38" t="s">
        <v>6967</v>
      </c>
      <c r="F3510" s="38" t="s">
        <v>6968</v>
      </c>
      <c r="G3510" s="38" t="s">
        <v>42</v>
      </c>
      <c r="H3510" s="38" t="s">
        <v>16244</v>
      </c>
      <c r="I3510" s="38" t="s">
        <v>16245</v>
      </c>
      <c r="J3510" s="40" t="s">
        <v>16243</v>
      </c>
    </row>
    <row r="3511" spans="1:10" x14ac:dyDescent="0.25">
      <c r="A3511" s="37" t="s">
        <v>28</v>
      </c>
      <c r="B3511" s="38" t="s">
        <v>16246</v>
      </c>
      <c r="C3511" s="1" t="str">
        <f t="shared" si="54"/>
        <v>00193990-BANCO DO BRASIL S.A.</v>
      </c>
      <c r="D3511" s="39" t="s">
        <v>6966</v>
      </c>
      <c r="E3511" s="38" t="s">
        <v>6967</v>
      </c>
      <c r="F3511" s="38" t="s">
        <v>6968</v>
      </c>
      <c r="G3511" s="38" t="s">
        <v>7738</v>
      </c>
      <c r="H3511" s="38" t="s">
        <v>16247</v>
      </c>
      <c r="I3511" s="38" t="s">
        <v>16248</v>
      </c>
      <c r="J3511" s="40" t="s">
        <v>16246</v>
      </c>
    </row>
    <row r="3512" spans="1:10" x14ac:dyDescent="0.25">
      <c r="A3512" s="37" t="s">
        <v>28</v>
      </c>
      <c r="B3512" s="38" t="s">
        <v>16249</v>
      </c>
      <c r="C3512" s="1" t="str">
        <f t="shared" si="54"/>
        <v>00193992-BANCO DO BRASIL S.A.</v>
      </c>
      <c r="D3512" s="39" t="s">
        <v>6966</v>
      </c>
      <c r="E3512" s="38" t="s">
        <v>6967</v>
      </c>
      <c r="F3512" s="38" t="s">
        <v>6968</v>
      </c>
      <c r="G3512" s="38" t="s">
        <v>6969</v>
      </c>
      <c r="H3512" s="38" t="s">
        <v>16250</v>
      </c>
      <c r="I3512" s="38" t="s">
        <v>6971</v>
      </c>
      <c r="J3512" s="40" t="s">
        <v>16249</v>
      </c>
    </row>
    <row r="3513" spans="1:10" x14ac:dyDescent="0.25">
      <c r="A3513" s="37" t="s">
        <v>28</v>
      </c>
      <c r="B3513" s="38" t="s">
        <v>16251</v>
      </c>
      <c r="C3513" s="1" t="str">
        <f t="shared" si="54"/>
        <v>00193993-BANCO DO BRASIL S.A.</v>
      </c>
      <c r="D3513" s="39" t="s">
        <v>6966</v>
      </c>
      <c r="E3513" s="38" t="s">
        <v>6967</v>
      </c>
      <c r="F3513" s="38" t="s">
        <v>6968</v>
      </c>
      <c r="G3513" s="38" t="s">
        <v>7708</v>
      </c>
      <c r="H3513" s="38" t="s">
        <v>16252</v>
      </c>
      <c r="I3513" s="38" t="s">
        <v>16253</v>
      </c>
      <c r="J3513" s="40" t="s">
        <v>16251</v>
      </c>
    </row>
    <row r="3514" spans="1:10" x14ac:dyDescent="0.25">
      <c r="A3514" s="37" t="s">
        <v>28</v>
      </c>
      <c r="B3514" s="38" t="s">
        <v>16254</v>
      </c>
      <c r="C3514" s="1" t="str">
        <f t="shared" si="54"/>
        <v>00193994-BANCO DO BRASIL S.A.</v>
      </c>
      <c r="D3514" s="39" t="s">
        <v>6966</v>
      </c>
      <c r="E3514" s="38" t="s">
        <v>6967</v>
      </c>
      <c r="F3514" s="38" t="s">
        <v>6968</v>
      </c>
      <c r="G3514" s="38" t="s">
        <v>7708</v>
      </c>
      <c r="H3514" s="38" t="s">
        <v>16255</v>
      </c>
      <c r="I3514" s="38" t="s">
        <v>16256</v>
      </c>
      <c r="J3514" s="40" t="s">
        <v>16254</v>
      </c>
    </row>
    <row r="3515" spans="1:10" x14ac:dyDescent="0.25">
      <c r="A3515" s="37" t="s">
        <v>28</v>
      </c>
      <c r="B3515" s="38" t="s">
        <v>16257</v>
      </c>
      <c r="C3515" s="1" t="str">
        <f t="shared" si="54"/>
        <v>00193995-BANCO DO BRASIL S.A.</v>
      </c>
      <c r="D3515" s="39" t="s">
        <v>6966</v>
      </c>
      <c r="E3515" s="38" t="s">
        <v>6967</v>
      </c>
      <c r="F3515" s="38" t="s">
        <v>6968</v>
      </c>
      <c r="G3515" s="38" t="s">
        <v>25</v>
      </c>
      <c r="H3515" s="38" t="s">
        <v>16258</v>
      </c>
      <c r="I3515" s="38" t="s">
        <v>7024</v>
      </c>
      <c r="J3515" s="40" t="s">
        <v>16257</v>
      </c>
    </row>
    <row r="3516" spans="1:10" x14ac:dyDescent="0.25">
      <c r="A3516" s="37" t="s">
        <v>28</v>
      </c>
      <c r="B3516" s="38" t="s">
        <v>16259</v>
      </c>
      <c r="C3516" s="1" t="str">
        <f t="shared" si="54"/>
        <v>00193996-BANCO DO BRASIL S.A.</v>
      </c>
      <c r="D3516" s="39" t="s">
        <v>6966</v>
      </c>
      <c r="E3516" s="38" t="s">
        <v>6967</v>
      </c>
      <c r="F3516" s="38" t="s">
        <v>6968</v>
      </c>
      <c r="G3516" s="38" t="s">
        <v>34</v>
      </c>
      <c r="H3516" s="38" t="s">
        <v>16260</v>
      </c>
      <c r="I3516" s="38" t="s">
        <v>16261</v>
      </c>
      <c r="J3516" s="40" t="s">
        <v>16259</v>
      </c>
    </row>
    <row r="3517" spans="1:10" x14ac:dyDescent="0.25">
      <c r="A3517" s="37" t="s">
        <v>28</v>
      </c>
      <c r="B3517" s="38" t="s">
        <v>16262</v>
      </c>
      <c r="C3517" s="1" t="str">
        <f t="shared" si="54"/>
        <v>00193997-BANCO DO BRASIL S.A.</v>
      </c>
      <c r="D3517" s="39" t="s">
        <v>6966</v>
      </c>
      <c r="E3517" s="38" t="s">
        <v>6967</v>
      </c>
      <c r="F3517" s="38" t="s">
        <v>6968</v>
      </c>
      <c r="G3517" s="38" t="s">
        <v>43</v>
      </c>
      <c r="H3517" s="38" t="s">
        <v>16263</v>
      </c>
      <c r="I3517" s="38" t="s">
        <v>16264</v>
      </c>
      <c r="J3517" s="40" t="s">
        <v>16262</v>
      </c>
    </row>
    <row r="3518" spans="1:10" x14ac:dyDescent="0.25">
      <c r="A3518" s="37" t="s">
        <v>28</v>
      </c>
      <c r="B3518" s="38" t="s">
        <v>16265</v>
      </c>
      <c r="C3518" s="1" t="str">
        <f t="shared" si="54"/>
        <v>00193998-BANCO DO BRASIL S.A.</v>
      </c>
      <c r="D3518" s="39" t="s">
        <v>6966</v>
      </c>
      <c r="E3518" s="38" t="s">
        <v>6967</v>
      </c>
      <c r="F3518" s="38" t="s">
        <v>6968</v>
      </c>
      <c r="G3518" s="38" t="s">
        <v>43</v>
      </c>
      <c r="H3518" s="38" t="s">
        <v>16266</v>
      </c>
      <c r="I3518" s="38" t="s">
        <v>16267</v>
      </c>
      <c r="J3518" s="40" t="s">
        <v>16265</v>
      </c>
    </row>
    <row r="3519" spans="1:10" x14ac:dyDescent="0.25">
      <c r="A3519" s="37" t="s">
        <v>28</v>
      </c>
      <c r="B3519" s="38" t="s">
        <v>16268</v>
      </c>
      <c r="C3519" s="1" t="str">
        <f t="shared" si="54"/>
        <v>00193999-BANCO DO BRASIL S.A.</v>
      </c>
      <c r="D3519" s="39" t="s">
        <v>6966</v>
      </c>
      <c r="E3519" s="38" t="s">
        <v>6967</v>
      </c>
      <c r="F3519" s="38" t="s">
        <v>6968</v>
      </c>
      <c r="G3519" s="38" t="s">
        <v>43</v>
      </c>
      <c r="H3519" s="38" t="s">
        <v>16269</v>
      </c>
      <c r="I3519" s="38" t="s">
        <v>16270</v>
      </c>
      <c r="J3519" s="40" t="s">
        <v>16268</v>
      </c>
    </row>
    <row r="3520" spans="1:10" x14ac:dyDescent="0.25">
      <c r="A3520" s="37" t="s">
        <v>28</v>
      </c>
      <c r="B3520" s="38" t="s">
        <v>16271</v>
      </c>
      <c r="C3520" s="1" t="str">
        <f t="shared" si="54"/>
        <v>00194000-BANCO DO BRASIL S.A.</v>
      </c>
      <c r="D3520" s="39" t="s">
        <v>6966</v>
      </c>
      <c r="E3520" s="38" t="s">
        <v>6967</v>
      </c>
      <c r="F3520" s="38" t="s">
        <v>6968</v>
      </c>
      <c r="G3520" s="38" t="s">
        <v>43</v>
      </c>
      <c r="H3520" s="38" t="s">
        <v>16272</v>
      </c>
      <c r="I3520" s="38" t="s">
        <v>16273</v>
      </c>
      <c r="J3520" s="40" t="s">
        <v>16271</v>
      </c>
    </row>
    <row r="3521" spans="1:10" x14ac:dyDescent="0.25">
      <c r="A3521" s="37" t="s">
        <v>28</v>
      </c>
      <c r="B3521" s="38" t="s">
        <v>16274</v>
      </c>
      <c r="C3521" s="1" t="str">
        <f t="shared" si="54"/>
        <v>00194001-BANCO DO BRASIL S.A.</v>
      </c>
      <c r="D3521" s="39" t="s">
        <v>6966</v>
      </c>
      <c r="E3521" s="38" t="s">
        <v>6967</v>
      </c>
      <c r="F3521" s="38" t="s">
        <v>6968</v>
      </c>
      <c r="G3521" s="38" t="s">
        <v>43</v>
      </c>
      <c r="H3521" s="38" t="s">
        <v>16275</v>
      </c>
      <c r="I3521" s="38" t="s">
        <v>16276</v>
      </c>
      <c r="J3521" s="40" t="s">
        <v>16274</v>
      </c>
    </row>
    <row r="3522" spans="1:10" x14ac:dyDescent="0.25">
      <c r="A3522" s="37" t="s">
        <v>28</v>
      </c>
      <c r="B3522" s="38" t="s">
        <v>16277</v>
      </c>
      <c r="C3522" s="1" t="str">
        <f t="shared" si="54"/>
        <v>00194002-BANCO DO BRASIL S.A.</v>
      </c>
      <c r="D3522" s="39" t="s">
        <v>6966</v>
      </c>
      <c r="E3522" s="38" t="s">
        <v>6967</v>
      </c>
      <c r="F3522" s="38" t="s">
        <v>6968</v>
      </c>
      <c r="G3522" s="38" t="s">
        <v>43</v>
      </c>
      <c r="H3522" s="38" t="s">
        <v>16278</v>
      </c>
      <c r="I3522" s="38" t="s">
        <v>16279</v>
      </c>
      <c r="J3522" s="40" t="s">
        <v>16277</v>
      </c>
    </row>
    <row r="3523" spans="1:10" x14ac:dyDescent="0.25">
      <c r="A3523" s="37" t="s">
        <v>28</v>
      </c>
      <c r="B3523" s="38" t="s">
        <v>16280</v>
      </c>
      <c r="C3523" s="1" t="str">
        <f t="shared" ref="C3523:C3586" si="55">CONCATENATE(B3523,"-",F3523)</f>
        <v>00194003-BANCO DO BRASIL S.A.</v>
      </c>
      <c r="D3523" s="39" t="s">
        <v>6966</v>
      </c>
      <c r="E3523" s="38" t="s">
        <v>6967</v>
      </c>
      <c r="F3523" s="38" t="s">
        <v>6968</v>
      </c>
      <c r="G3523" s="38" t="s">
        <v>43</v>
      </c>
      <c r="H3523" s="38" t="s">
        <v>16281</v>
      </c>
      <c r="I3523" s="38" t="s">
        <v>16282</v>
      </c>
      <c r="J3523" s="40" t="s">
        <v>16280</v>
      </c>
    </row>
    <row r="3524" spans="1:10" x14ac:dyDescent="0.25">
      <c r="A3524" s="37" t="s">
        <v>28</v>
      </c>
      <c r="B3524" s="38" t="s">
        <v>16283</v>
      </c>
      <c r="C3524" s="1" t="str">
        <f t="shared" si="55"/>
        <v>00194004-BANCO DO BRASIL S.A.</v>
      </c>
      <c r="D3524" s="39" t="s">
        <v>6966</v>
      </c>
      <c r="E3524" s="38" t="s">
        <v>6967</v>
      </c>
      <c r="F3524" s="38" t="s">
        <v>6968</v>
      </c>
      <c r="G3524" s="38" t="s">
        <v>43</v>
      </c>
      <c r="H3524" s="38" t="s">
        <v>16284</v>
      </c>
      <c r="I3524" s="38" t="s">
        <v>16285</v>
      </c>
      <c r="J3524" s="40" t="s">
        <v>16283</v>
      </c>
    </row>
    <row r="3525" spans="1:10" x14ac:dyDescent="0.25">
      <c r="A3525" s="37" t="s">
        <v>28</v>
      </c>
      <c r="B3525" s="38" t="s">
        <v>16286</v>
      </c>
      <c r="C3525" s="1" t="str">
        <f t="shared" si="55"/>
        <v>00194005-BANCO DO BRASIL S.A.</v>
      </c>
      <c r="D3525" s="39" t="s">
        <v>6966</v>
      </c>
      <c r="E3525" s="38" t="s">
        <v>6967</v>
      </c>
      <c r="F3525" s="38" t="s">
        <v>6968</v>
      </c>
      <c r="G3525" s="38" t="s">
        <v>43</v>
      </c>
      <c r="H3525" s="38" t="s">
        <v>16287</v>
      </c>
      <c r="I3525" s="38" t="s">
        <v>16288</v>
      </c>
      <c r="J3525" s="40" t="s">
        <v>16286</v>
      </c>
    </row>
    <row r="3526" spans="1:10" x14ac:dyDescent="0.25">
      <c r="A3526" s="37" t="s">
        <v>28</v>
      </c>
      <c r="B3526" s="38" t="s">
        <v>16289</v>
      </c>
      <c r="C3526" s="1" t="str">
        <f t="shared" si="55"/>
        <v>00194006-BANCO DO BRASIL S.A.</v>
      </c>
      <c r="D3526" s="39" t="s">
        <v>6966</v>
      </c>
      <c r="E3526" s="38" t="s">
        <v>6967</v>
      </c>
      <c r="F3526" s="38" t="s">
        <v>6968</v>
      </c>
      <c r="G3526" s="38" t="s">
        <v>43</v>
      </c>
      <c r="H3526" s="38" t="s">
        <v>16290</v>
      </c>
      <c r="I3526" s="38" t="s">
        <v>16291</v>
      </c>
      <c r="J3526" s="40" t="s">
        <v>16289</v>
      </c>
    </row>
    <row r="3527" spans="1:10" x14ac:dyDescent="0.25">
      <c r="A3527" s="37" t="s">
        <v>28</v>
      </c>
      <c r="B3527" s="38" t="s">
        <v>16292</v>
      </c>
      <c r="C3527" s="1" t="str">
        <f t="shared" si="55"/>
        <v>00194007-BANCO DO BRASIL S.A.</v>
      </c>
      <c r="D3527" s="39" t="s">
        <v>6966</v>
      </c>
      <c r="E3527" s="38" t="s">
        <v>6967</v>
      </c>
      <c r="F3527" s="38" t="s">
        <v>6968</v>
      </c>
      <c r="G3527" s="38" t="s">
        <v>43</v>
      </c>
      <c r="H3527" s="38" t="s">
        <v>16293</v>
      </c>
      <c r="I3527" s="38" t="s">
        <v>16294</v>
      </c>
      <c r="J3527" s="40" t="s">
        <v>16292</v>
      </c>
    </row>
    <row r="3528" spans="1:10" x14ac:dyDescent="0.25">
      <c r="A3528" s="37" t="s">
        <v>28</v>
      </c>
      <c r="B3528" s="38" t="s">
        <v>16295</v>
      </c>
      <c r="C3528" s="1" t="str">
        <f t="shared" si="55"/>
        <v>00194008-BANCO DO BRASIL S.A.</v>
      </c>
      <c r="D3528" s="39" t="s">
        <v>6966</v>
      </c>
      <c r="E3528" s="38" t="s">
        <v>6967</v>
      </c>
      <c r="F3528" s="38" t="s">
        <v>6968</v>
      </c>
      <c r="G3528" s="38" t="s">
        <v>33</v>
      </c>
      <c r="H3528" s="38" t="s">
        <v>16296</v>
      </c>
      <c r="I3528" s="38" t="s">
        <v>16297</v>
      </c>
      <c r="J3528" s="40" t="s">
        <v>16295</v>
      </c>
    </row>
    <row r="3529" spans="1:10" x14ac:dyDescent="0.25">
      <c r="A3529" s="37" t="s">
        <v>28</v>
      </c>
      <c r="B3529" s="38" t="s">
        <v>16298</v>
      </c>
      <c r="C3529" s="1" t="str">
        <f t="shared" si="55"/>
        <v>00194009-BANCO DO BRASIL S.A.</v>
      </c>
      <c r="D3529" s="39" t="s">
        <v>6966</v>
      </c>
      <c r="E3529" s="38" t="s">
        <v>6967</v>
      </c>
      <c r="F3529" s="38" t="s">
        <v>6968</v>
      </c>
      <c r="G3529" s="38" t="s">
        <v>42</v>
      </c>
      <c r="H3529" s="38" t="s">
        <v>16299</v>
      </c>
      <c r="I3529" s="38" t="s">
        <v>16300</v>
      </c>
      <c r="J3529" s="40" t="s">
        <v>16298</v>
      </c>
    </row>
    <row r="3530" spans="1:10" x14ac:dyDescent="0.25">
      <c r="A3530" s="37" t="s">
        <v>28</v>
      </c>
      <c r="B3530" s="38" t="s">
        <v>16301</v>
      </c>
      <c r="C3530" s="1" t="str">
        <f t="shared" si="55"/>
        <v>00194010-BANCO DO BRASIL S.A.</v>
      </c>
      <c r="D3530" s="39" t="s">
        <v>6966</v>
      </c>
      <c r="E3530" s="38" t="s">
        <v>6967</v>
      </c>
      <c r="F3530" s="38" t="s">
        <v>6968</v>
      </c>
      <c r="G3530" s="38" t="s">
        <v>25</v>
      </c>
      <c r="H3530" s="38" t="s">
        <v>16302</v>
      </c>
      <c r="I3530" s="38" t="s">
        <v>7024</v>
      </c>
      <c r="J3530" s="40" t="s">
        <v>16301</v>
      </c>
    </row>
    <row r="3531" spans="1:10" x14ac:dyDescent="0.25">
      <c r="A3531" s="37" t="s">
        <v>28</v>
      </c>
      <c r="B3531" s="38" t="s">
        <v>16303</v>
      </c>
      <c r="C3531" s="1" t="str">
        <f t="shared" si="55"/>
        <v>00194012-BANCO DO BRASIL S.A.</v>
      </c>
      <c r="D3531" s="39" t="s">
        <v>6966</v>
      </c>
      <c r="E3531" s="38" t="s">
        <v>6967</v>
      </c>
      <c r="F3531" s="38" t="s">
        <v>6968</v>
      </c>
      <c r="G3531" s="38" t="s">
        <v>32</v>
      </c>
      <c r="H3531" s="38" t="s">
        <v>16304</v>
      </c>
      <c r="I3531" s="38" t="s">
        <v>16305</v>
      </c>
      <c r="J3531" s="40" t="s">
        <v>16303</v>
      </c>
    </row>
    <row r="3532" spans="1:10" x14ac:dyDescent="0.25">
      <c r="A3532" s="37" t="s">
        <v>28</v>
      </c>
      <c r="B3532" s="38" t="s">
        <v>16306</v>
      </c>
      <c r="C3532" s="1" t="str">
        <f t="shared" si="55"/>
        <v>00194014-BANCO DO BRASIL S.A.</v>
      </c>
      <c r="D3532" s="39" t="s">
        <v>6966</v>
      </c>
      <c r="E3532" s="38" t="s">
        <v>6967</v>
      </c>
      <c r="F3532" s="38" t="s">
        <v>6968</v>
      </c>
      <c r="G3532" s="38" t="s">
        <v>30</v>
      </c>
      <c r="H3532" s="38" t="s">
        <v>16307</v>
      </c>
      <c r="I3532" s="38" t="s">
        <v>16308</v>
      </c>
      <c r="J3532" s="40" t="s">
        <v>16306</v>
      </c>
    </row>
    <row r="3533" spans="1:10" x14ac:dyDescent="0.25">
      <c r="A3533" s="37" t="s">
        <v>28</v>
      </c>
      <c r="B3533" s="38" t="s">
        <v>16309</v>
      </c>
      <c r="C3533" s="1" t="str">
        <f t="shared" si="55"/>
        <v>00194015-BANCO DO BRASIL S.A.</v>
      </c>
      <c r="D3533" s="39" t="s">
        <v>6966</v>
      </c>
      <c r="E3533" s="38" t="s">
        <v>6967</v>
      </c>
      <c r="F3533" s="38" t="s">
        <v>6968</v>
      </c>
      <c r="G3533" s="38" t="s">
        <v>25</v>
      </c>
      <c r="H3533" s="38" t="s">
        <v>16310</v>
      </c>
      <c r="I3533" s="38" t="s">
        <v>6964</v>
      </c>
      <c r="J3533" s="40" t="s">
        <v>16309</v>
      </c>
    </row>
    <row r="3534" spans="1:10" x14ac:dyDescent="0.25">
      <c r="A3534" s="37" t="s">
        <v>28</v>
      </c>
      <c r="B3534" s="38" t="s">
        <v>16311</v>
      </c>
      <c r="C3534" s="1" t="str">
        <f t="shared" si="55"/>
        <v>00194016-BANCO DO BRASIL S.A.</v>
      </c>
      <c r="D3534" s="39" t="s">
        <v>6966</v>
      </c>
      <c r="E3534" s="38" t="s">
        <v>6967</v>
      </c>
      <c r="F3534" s="38" t="s">
        <v>6968</v>
      </c>
      <c r="G3534" s="38" t="s">
        <v>34</v>
      </c>
      <c r="H3534" s="38" t="s">
        <v>16312</v>
      </c>
      <c r="I3534" s="38" t="s">
        <v>16313</v>
      </c>
      <c r="J3534" s="40" t="s">
        <v>16311</v>
      </c>
    </row>
    <row r="3535" spans="1:10" x14ac:dyDescent="0.25">
      <c r="A3535" s="37" t="s">
        <v>28</v>
      </c>
      <c r="B3535" s="38" t="s">
        <v>16314</v>
      </c>
      <c r="C3535" s="1" t="str">
        <f t="shared" si="55"/>
        <v>00194018-BANCO DO BRASIL S.A.</v>
      </c>
      <c r="D3535" s="39" t="s">
        <v>6966</v>
      </c>
      <c r="E3535" s="38" t="s">
        <v>6967</v>
      </c>
      <c r="F3535" s="38" t="s">
        <v>6968</v>
      </c>
      <c r="G3535" s="38" t="s">
        <v>25</v>
      </c>
      <c r="H3535" s="38" t="s">
        <v>16315</v>
      </c>
      <c r="I3535" s="38" t="s">
        <v>7143</v>
      </c>
      <c r="J3535" s="40" t="s">
        <v>16314</v>
      </c>
    </row>
    <row r="3536" spans="1:10" x14ac:dyDescent="0.25">
      <c r="A3536" s="37" t="s">
        <v>28</v>
      </c>
      <c r="B3536" s="38" t="s">
        <v>16316</v>
      </c>
      <c r="C3536" s="1" t="str">
        <f t="shared" si="55"/>
        <v>00194019-BANCO DO BRASIL S.A.</v>
      </c>
      <c r="D3536" s="39" t="s">
        <v>6966</v>
      </c>
      <c r="E3536" s="38" t="s">
        <v>6967</v>
      </c>
      <c r="F3536" s="38" t="s">
        <v>6968</v>
      </c>
      <c r="G3536" s="38" t="s">
        <v>38</v>
      </c>
      <c r="H3536" s="38" t="s">
        <v>16317</v>
      </c>
      <c r="I3536" s="38" t="s">
        <v>16318</v>
      </c>
      <c r="J3536" s="40" t="s">
        <v>16316</v>
      </c>
    </row>
    <row r="3537" spans="1:10" x14ac:dyDescent="0.25">
      <c r="A3537" s="37" t="s">
        <v>28</v>
      </c>
      <c r="B3537" s="38" t="s">
        <v>16319</v>
      </c>
      <c r="C3537" s="1" t="str">
        <f t="shared" si="55"/>
        <v>00194020-BANCO DO BRASIL S.A.</v>
      </c>
      <c r="D3537" s="39" t="s">
        <v>6966</v>
      </c>
      <c r="E3537" s="38" t="s">
        <v>6967</v>
      </c>
      <c r="F3537" s="38" t="s">
        <v>6968</v>
      </c>
      <c r="G3537" s="38" t="s">
        <v>7001</v>
      </c>
      <c r="H3537" s="38" t="s">
        <v>16320</v>
      </c>
      <c r="I3537" s="38" t="s">
        <v>7003</v>
      </c>
      <c r="J3537" s="40" t="s">
        <v>16319</v>
      </c>
    </row>
    <row r="3538" spans="1:10" x14ac:dyDescent="0.25">
      <c r="A3538" s="37" t="s">
        <v>28</v>
      </c>
      <c r="B3538" s="38" t="s">
        <v>16321</v>
      </c>
      <c r="C3538" s="1" t="str">
        <f t="shared" si="55"/>
        <v>00194021-BANCO DO BRASIL S.A.</v>
      </c>
      <c r="D3538" s="39" t="s">
        <v>6966</v>
      </c>
      <c r="E3538" s="38" t="s">
        <v>6967</v>
      </c>
      <c r="F3538" s="38" t="s">
        <v>6968</v>
      </c>
      <c r="G3538" s="38" t="s">
        <v>36</v>
      </c>
      <c r="H3538" s="38" t="s">
        <v>16322</v>
      </c>
      <c r="I3538" s="38" t="s">
        <v>16323</v>
      </c>
      <c r="J3538" s="40" t="s">
        <v>16321</v>
      </c>
    </row>
    <row r="3539" spans="1:10" x14ac:dyDescent="0.25">
      <c r="A3539" s="37" t="s">
        <v>28</v>
      </c>
      <c r="B3539" s="38" t="s">
        <v>16324</v>
      </c>
      <c r="C3539" s="1" t="str">
        <f t="shared" si="55"/>
        <v>00194022-BANCO DO BRASIL S.A.</v>
      </c>
      <c r="D3539" s="39" t="s">
        <v>6966</v>
      </c>
      <c r="E3539" s="38" t="s">
        <v>6967</v>
      </c>
      <c r="F3539" s="38" t="s">
        <v>6968</v>
      </c>
      <c r="G3539" s="38" t="s">
        <v>35</v>
      </c>
      <c r="H3539" s="38" t="s">
        <v>16325</v>
      </c>
      <c r="I3539" s="38" t="s">
        <v>16326</v>
      </c>
      <c r="J3539" s="40" t="s">
        <v>16324</v>
      </c>
    </row>
    <row r="3540" spans="1:10" x14ac:dyDescent="0.25">
      <c r="A3540" s="37" t="s">
        <v>28</v>
      </c>
      <c r="B3540" s="38" t="s">
        <v>16327</v>
      </c>
      <c r="C3540" s="1" t="str">
        <f t="shared" si="55"/>
        <v>00194023-BANCO DO BRASIL S.A.</v>
      </c>
      <c r="D3540" s="39" t="s">
        <v>6966</v>
      </c>
      <c r="E3540" s="38" t="s">
        <v>6967</v>
      </c>
      <c r="F3540" s="38" t="s">
        <v>6968</v>
      </c>
      <c r="G3540" s="38" t="s">
        <v>7184</v>
      </c>
      <c r="H3540" s="38" t="s">
        <v>16328</v>
      </c>
      <c r="I3540" s="38" t="s">
        <v>16329</v>
      </c>
      <c r="J3540" s="40" t="s">
        <v>16327</v>
      </c>
    </row>
    <row r="3541" spans="1:10" x14ac:dyDescent="0.25">
      <c r="A3541" s="37" t="s">
        <v>28</v>
      </c>
      <c r="B3541" s="38" t="s">
        <v>16330</v>
      </c>
      <c r="C3541" s="1" t="str">
        <f t="shared" si="55"/>
        <v>00194024-BANCO DO BRASIL S.A.</v>
      </c>
      <c r="D3541" s="39" t="s">
        <v>6966</v>
      </c>
      <c r="E3541" s="38" t="s">
        <v>6967</v>
      </c>
      <c r="F3541" s="38" t="s">
        <v>6968</v>
      </c>
      <c r="G3541" s="38" t="s">
        <v>35</v>
      </c>
      <c r="H3541" s="38" t="s">
        <v>16331</v>
      </c>
      <c r="I3541" s="38" t="s">
        <v>16332</v>
      </c>
      <c r="J3541" s="40" t="s">
        <v>16330</v>
      </c>
    </row>
    <row r="3542" spans="1:10" x14ac:dyDescent="0.25">
      <c r="A3542" s="37" t="s">
        <v>28</v>
      </c>
      <c r="B3542" s="38" t="s">
        <v>16333</v>
      </c>
      <c r="C3542" s="1" t="str">
        <f t="shared" si="55"/>
        <v>00194026-BANCO DO BRASIL S.A.</v>
      </c>
      <c r="D3542" s="39" t="s">
        <v>6966</v>
      </c>
      <c r="E3542" s="38" t="s">
        <v>6967</v>
      </c>
      <c r="F3542" s="38" t="s">
        <v>6968</v>
      </c>
      <c r="G3542" s="38" t="s">
        <v>7184</v>
      </c>
      <c r="H3542" s="38" t="s">
        <v>16334</v>
      </c>
      <c r="I3542" s="38" t="s">
        <v>16335</v>
      </c>
      <c r="J3542" s="40" t="s">
        <v>16333</v>
      </c>
    </row>
    <row r="3543" spans="1:10" x14ac:dyDescent="0.25">
      <c r="A3543" s="37" t="s">
        <v>28</v>
      </c>
      <c r="B3543" s="38" t="s">
        <v>16336</v>
      </c>
      <c r="C3543" s="1" t="str">
        <f t="shared" si="55"/>
        <v>00194027-BANCO DO BRASIL S.A.</v>
      </c>
      <c r="D3543" s="39" t="s">
        <v>6966</v>
      </c>
      <c r="E3543" s="38" t="s">
        <v>6967</v>
      </c>
      <c r="F3543" s="38" t="s">
        <v>6968</v>
      </c>
      <c r="G3543" s="38" t="s">
        <v>33</v>
      </c>
      <c r="H3543" s="38" t="s">
        <v>16337</v>
      </c>
      <c r="I3543" s="38" t="s">
        <v>16338</v>
      </c>
      <c r="J3543" s="40" t="s">
        <v>16336</v>
      </c>
    </row>
    <row r="3544" spans="1:10" x14ac:dyDescent="0.25">
      <c r="A3544" s="37" t="s">
        <v>28</v>
      </c>
      <c r="B3544" s="38" t="s">
        <v>16339</v>
      </c>
      <c r="C3544" s="1" t="str">
        <f t="shared" si="55"/>
        <v>00194028-BANCO DO BRASIL S.A.</v>
      </c>
      <c r="D3544" s="39" t="s">
        <v>6966</v>
      </c>
      <c r="E3544" s="38" t="s">
        <v>6967</v>
      </c>
      <c r="F3544" s="38" t="s">
        <v>6968</v>
      </c>
      <c r="G3544" s="38" t="s">
        <v>25</v>
      </c>
      <c r="H3544" s="38" t="s">
        <v>16340</v>
      </c>
      <c r="I3544" s="38" t="s">
        <v>6964</v>
      </c>
      <c r="J3544" s="40" t="s">
        <v>16339</v>
      </c>
    </row>
    <row r="3545" spans="1:10" x14ac:dyDescent="0.25">
      <c r="A3545" s="37" t="s">
        <v>28</v>
      </c>
      <c r="B3545" s="38" t="s">
        <v>16341</v>
      </c>
      <c r="C3545" s="1" t="str">
        <f t="shared" si="55"/>
        <v>00194029-BANCO DO BRASIL S.A.</v>
      </c>
      <c r="D3545" s="39" t="s">
        <v>6966</v>
      </c>
      <c r="E3545" s="38" t="s">
        <v>6967</v>
      </c>
      <c r="F3545" s="38" t="s">
        <v>6968</v>
      </c>
      <c r="G3545" s="38" t="s">
        <v>33</v>
      </c>
      <c r="H3545" s="38" t="s">
        <v>16342</v>
      </c>
      <c r="I3545" s="38" t="s">
        <v>16343</v>
      </c>
      <c r="J3545" s="40" t="s">
        <v>16341</v>
      </c>
    </row>
    <row r="3546" spans="1:10" x14ac:dyDescent="0.25">
      <c r="A3546" s="37" t="s">
        <v>28</v>
      </c>
      <c r="B3546" s="38" t="s">
        <v>16344</v>
      </c>
      <c r="C3546" s="1" t="str">
        <f t="shared" si="55"/>
        <v>00194033-BANCO DO BRASIL S.A.</v>
      </c>
      <c r="D3546" s="39" t="s">
        <v>6966</v>
      </c>
      <c r="E3546" s="38" t="s">
        <v>6967</v>
      </c>
      <c r="F3546" s="38" t="s">
        <v>6968</v>
      </c>
      <c r="G3546" s="38" t="s">
        <v>35</v>
      </c>
      <c r="H3546" s="38" t="s">
        <v>16345</v>
      </c>
      <c r="I3546" s="38" t="s">
        <v>16346</v>
      </c>
      <c r="J3546" s="40" t="s">
        <v>16344</v>
      </c>
    </row>
    <row r="3547" spans="1:10" x14ac:dyDescent="0.25">
      <c r="A3547" s="37" t="s">
        <v>28</v>
      </c>
      <c r="B3547" s="38" t="s">
        <v>16347</v>
      </c>
      <c r="C3547" s="1" t="str">
        <f t="shared" si="55"/>
        <v>00194034-BANCO DO BRASIL S.A.</v>
      </c>
      <c r="D3547" s="39" t="s">
        <v>6966</v>
      </c>
      <c r="E3547" s="38" t="s">
        <v>6967</v>
      </c>
      <c r="F3547" s="38" t="s">
        <v>6968</v>
      </c>
      <c r="G3547" s="38" t="s">
        <v>35</v>
      </c>
      <c r="H3547" s="38" t="s">
        <v>16348</v>
      </c>
      <c r="I3547" s="38" t="s">
        <v>16349</v>
      </c>
      <c r="J3547" s="40" t="s">
        <v>16347</v>
      </c>
    </row>
    <row r="3548" spans="1:10" x14ac:dyDescent="0.25">
      <c r="A3548" s="37" t="s">
        <v>28</v>
      </c>
      <c r="B3548" s="38" t="s">
        <v>16350</v>
      </c>
      <c r="C3548" s="1" t="str">
        <f t="shared" si="55"/>
        <v>00194035-BANCO DO BRASIL S.A.</v>
      </c>
      <c r="D3548" s="39" t="s">
        <v>6966</v>
      </c>
      <c r="E3548" s="38" t="s">
        <v>6967</v>
      </c>
      <c r="F3548" s="38" t="s">
        <v>6968</v>
      </c>
      <c r="G3548" s="38" t="s">
        <v>41</v>
      </c>
      <c r="H3548" s="38" t="s">
        <v>16351</v>
      </c>
      <c r="I3548" s="38" t="s">
        <v>10435</v>
      </c>
      <c r="J3548" s="40" t="s">
        <v>16350</v>
      </c>
    </row>
    <row r="3549" spans="1:10" x14ac:dyDescent="0.25">
      <c r="A3549" s="37" t="s">
        <v>28</v>
      </c>
      <c r="B3549" s="38" t="s">
        <v>16352</v>
      </c>
      <c r="C3549" s="1" t="str">
        <f t="shared" si="55"/>
        <v>00194036-BANCO DO BRASIL S.A.</v>
      </c>
      <c r="D3549" s="39" t="s">
        <v>6966</v>
      </c>
      <c r="E3549" s="38" t="s">
        <v>6967</v>
      </c>
      <c r="F3549" s="38" t="s">
        <v>6968</v>
      </c>
      <c r="G3549" s="38" t="s">
        <v>36</v>
      </c>
      <c r="H3549" s="38" t="s">
        <v>16353</v>
      </c>
      <c r="I3549" s="38" t="s">
        <v>11531</v>
      </c>
      <c r="J3549" s="40" t="s">
        <v>16352</v>
      </c>
    </row>
    <row r="3550" spans="1:10" x14ac:dyDescent="0.25">
      <c r="A3550" s="37" t="s">
        <v>28</v>
      </c>
      <c r="B3550" s="38" t="s">
        <v>16354</v>
      </c>
      <c r="C3550" s="1" t="str">
        <f t="shared" si="55"/>
        <v>00194037-BANCO DO BRASIL S.A.</v>
      </c>
      <c r="D3550" s="39" t="s">
        <v>6966</v>
      </c>
      <c r="E3550" s="38" t="s">
        <v>6967</v>
      </c>
      <c r="F3550" s="38" t="s">
        <v>6968</v>
      </c>
      <c r="G3550" s="38" t="s">
        <v>8286</v>
      </c>
      <c r="H3550" s="38" t="s">
        <v>16355</v>
      </c>
      <c r="I3550" s="38" t="s">
        <v>8288</v>
      </c>
      <c r="J3550" s="40" t="s">
        <v>16354</v>
      </c>
    </row>
    <row r="3551" spans="1:10" x14ac:dyDescent="0.25">
      <c r="A3551" s="37" t="s">
        <v>28</v>
      </c>
      <c r="B3551" s="38" t="s">
        <v>16356</v>
      </c>
      <c r="C3551" s="1" t="str">
        <f t="shared" si="55"/>
        <v>00194038-BANCO DO BRASIL S.A.</v>
      </c>
      <c r="D3551" s="39" t="s">
        <v>6966</v>
      </c>
      <c r="E3551" s="38" t="s">
        <v>6967</v>
      </c>
      <c r="F3551" s="38" t="s">
        <v>6968</v>
      </c>
      <c r="G3551" s="38" t="s">
        <v>25</v>
      </c>
      <c r="H3551" s="38" t="s">
        <v>16357</v>
      </c>
      <c r="I3551" s="38" t="s">
        <v>7128</v>
      </c>
      <c r="J3551" s="40" t="s">
        <v>16356</v>
      </c>
    </row>
    <row r="3552" spans="1:10" x14ac:dyDescent="0.25">
      <c r="A3552" s="37" t="s">
        <v>28</v>
      </c>
      <c r="B3552" s="38" t="s">
        <v>16358</v>
      </c>
      <c r="C3552" s="1" t="str">
        <f t="shared" si="55"/>
        <v>00194039-BANCO DO BRASIL S.A.</v>
      </c>
      <c r="D3552" s="39" t="s">
        <v>6966</v>
      </c>
      <c r="E3552" s="38" t="s">
        <v>6967</v>
      </c>
      <c r="F3552" s="38" t="s">
        <v>6968</v>
      </c>
      <c r="G3552" s="38" t="s">
        <v>25</v>
      </c>
      <c r="H3552" s="38" t="s">
        <v>16359</v>
      </c>
      <c r="I3552" s="38" t="s">
        <v>7128</v>
      </c>
      <c r="J3552" s="40" t="s">
        <v>16358</v>
      </c>
    </row>
    <row r="3553" spans="1:10" x14ac:dyDescent="0.25">
      <c r="A3553" s="37" t="s">
        <v>28</v>
      </c>
      <c r="B3553" s="38" t="s">
        <v>16360</v>
      </c>
      <c r="C3553" s="1" t="str">
        <f t="shared" si="55"/>
        <v>00194040-BANCO DO BRASIL S.A.</v>
      </c>
      <c r="D3553" s="39" t="s">
        <v>6966</v>
      </c>
      <c r="E3553" s="38" t="s">
        <v>6967</v>
      </c>
      <c r="F3553" s="38" t="s">
        <v>6968</v>
      </c>
      <c r="G3553" s="38" t="s">
        <v>25</v>
      </c>
      <c r="H3553" s="38" t="s">
        <v>16361</v>
      </c>
      <c r="I3553" s="38" t="s">
        <v>9811</v>
      </c>
      <c r="J3553" s="40" t="s">
        <v>16360</v>
      </c>
    </row>
    <row r="3554" spans="1:10" x14ac:dyDescent="0.25">
      <c r="A3554" s="37" t="s">
        <v>28</v>
      </c>
      <c r="B3554" s="38" t="s">
        <v>16362</v>
      </c>
      <c r="C3554" s="1" t="str">
        <f t="shared" si="55"/>
        <v>00194041-BANCO DO BRASIL S.A.</v>
      </c>
      <c r="D3554" s="39" t="s">
        <v>6966</v>
      </c>
      <c r="E3554" s="38" t="s">
        <v>6967</v>
      </c>
      <c r="F3554" s="38" t="s">
        <v>6968</v>
      </c>
      <c r="G3554" s="38" t="s">
        <v>6991</v>
      </c>
      <c r="H3554" s="38" t="s">
        <v>16363</v>
      </c>
      <c r="I3554" s="38" t="s">
        <v>6993</v>
      </c>
      <c r="J3554" s="40" t="s">
        <v>16362</v>
      </c>
    </row>
    <row r="3555" spans="1:10" x14ac:dyDescent="0.25">
      <c r="A3555" s="37" t="s">
        <v>28</v>
      </c>
      <c r="B3555" s="38" t="s">
        <v>16364</v>
      </c>
      <c r="C3555" s="1" t="str">
        <f t="shared" si="55"/>
        <v>00194042-BANCO DO BRASIL S.A.</v>
      </c>
      <c r="D3555" s="39" t="s">
        <v>6966</v>
      </c>
      <c r="E3555" s="38" t="s">
        <v>6967</v>
      </c>
      <c r="F3555" s="38" t="s">
        <v>6968</v>
      </c>
      <c r="G3555" s="38" t="s">
        <v>42</v>
      </c>
      <c r="H3555" s="38" t="s">
        <v>16365</v>
      </c>
      <c r="I3555" s="38" t="s">
        <v>7110</v>
      </c>
      <c r="J3555" s="40" t="s">
        <v>16364</v>
      </c>
    </row>
    <row r="3556" spans="1:10" x14ac:dyDescent="0.25">
      <c r="A3556" s="37" t="s">
        <v>28</v>
      </c>
      <c r="B3556" s="38" t="s">
        <v>16366</v>
      </c>
      <c r="C3556" s="1" t="str">
        <f t="shared" si="55"/>
        <v>00194043-BANCO DO BRASIL S.A.</v>
      </c>
      <c r="D3556" s="39" t="s">
        <v>6966</v>
      </c>
      <c r="E3556" s="38" t="s">
        <v>6967</v>
      </c>
      <c r="F3556" s="38" t="s">
        <v>6968</v>
      </c>
      <c r="G3556" s="38" t="s">
        <v>42</v>
      </c>
      <c r="H3556" s="38" t="s">
        <v>16367</v>
      </c>
      <c r="I3556" s="38" t="s">
        <v>7110</v>
      </c>
      <c r="J3556" s="40" t="s">
        <v>16366</v>
      </c>
    </row>
    <row r="3557" spans="1:10" x14ac:dyDescent="0.25">
      <c r="A3557" s="37" t="s">
        <v>28</v>
      </c>
      <c r="B3557" s="38" t="s">
        <v>16368</v>
      </c>
      <c r="C3557" s="1" t="str">
        <f t="shared" si="55"/>
        <v>00194044-BANCO DO BRASIL S.A.</v>
      </c>
      <c r="D3557" s="39" t="s">
        <v>6966</v>
      </c>
      <c r="E3557" s="38" t="s">
        <v>6967</v>
      </c>
      <c r="F3557" s="38" t="s">
        <v>6968</v>
      </c>
      <c r="G3557" s="38" t="s">
        <v>34</v>
      </c>
      <c r="H3557" s="38" t="s">
        <v>7501</v>
      </c>
      <c r="I3557" s="38" t="s">
        <v>7502</v>
      </c>
      <c r="J3557" s="40" t="s">
        <v>16368</v>
      </c>
    </row>
    <row r="3558" spans="1:10" x14ac:dyDescent="0.25">
      <c r="A3558" s="37" t="s">
        <v>28</v>
      </c>
      <c r="B3558" s="38" t="s">
        <v>16369</v>
      </c>
      <c r="C3558" s="1" t="str">
        <f t="shared" si="55"/>
        <v>00194045-BANCO DO BRASIL S.A.</v>
      </c>
      <c r="D3558" s="39" t="s">
        <v>6966</v>
      </c>
      <c r="E3558" s="38" t="s">
        <v>6967</v>
      </c>
      <c r="F3558" s="38" t="s">
        <v>6968</v>
      </c>
      <c r="G3558" s="38" t="s">
        <v>6969</v>
      </c>
      <c r="H3558" s="38" t="s">
        <v>16370</v>
      </c>
      <c r="I3558" s="38" t="s">
        <v>6971</v>
      </c>
      <c r="J3558" s="40" t="s">
        <v>16369</v>
      </c>
    </row>
    <row r="3559" spans="1:10" x14ac:dyDescent="0.25">
      <c r="A3559" s="37" t="s">
        <v>28</v>
      </c>
      <c r="B3559" s="38" t="s">
        <v>16371</v>
      </c>
      <c r="C3559" s="1" t="str">
        <f t="shared" si="55"/>
        <v>00194046-BANCO DO BRASIL S.A.</v>
      </c>
      <c r="D3559" s="39" t="s">
        <v>6966</v>
      </c>
      <c r="E3559" s="38" t="s">
        <v>6967</v>
      </c>
      <c r="F3559" s="38" t="s">
        <v>6968</v>
      </c>
      <c r="G3559" s="38" t="s">
        <v>31</v>
      </c>
      <c r="H3559" s="38" t="s">
        <v>16372</v>
      </c>
      <c r="I3559" s="38" t="s">
        <v>16373</v>
      </c>
      <c r="J3559" s="40" t="s">
        <v>16371</v>
      </c>
    </row>
    <row r="3560" spans="1:10" x14ac:dyDescent="0.25">
      <c r="A3560" s="37" t="s">
        <v>28</v>
      </c>
      <c r="B3560" s="38" t="s">
        <v>16374</v>
      </c>
      <c r="C3560" s="1" t="str">
        <f t="shared" si="55"/>
        <v>00194047-BANCO DO BRASIL S.A.</v>
      </c>
      <c r="D3560" s="39" t="s">
        <v>6966</v>
      </c>
      <c r="E3560" s="38" t="s">
        <v>6967</v>
      </c>
      <c r="F3560" s="38" t="s">
        <v>6968</v>
      </c>
      <c r="G3560" s="38" t="s">
        <v>6991</v>
      </c>
      <c r="H3560" s="38" t="s">
        <v>16375</v>
      </c>
      <c r="I3560" s="38" t="s">
        <v>16376</v>
      </c>
      <c r="J3560" s="40" t="s">
        <v>16374</v>
      </c>
    </row>
    <row r="3561" spans="1:10" x14ac:dyDescent="0.25">
      <c r="A3561" s="37" t="s">
        <v>28</v>
      </c>
      <c r="B3561" s="38" t="s">
        <v>16377</v>
      </c>
      <c r="C3561" s="1" t="str">
        <f t="shared" si="55"/>
        <v>00194048-BANCO DO BRASIL S.A.</v>
      </c>
      <c r="D3561" s="39" t="s">
        <v>6966</v>
      </c>
      <c r="E3561" s="38" t="s">
        <v>6967</v>
      </c>
      <c r="F3561" s="38" t="s">
        <v>6968</v>
      </c>
      <c r="G3561" s="38" t="s">
        <v>25</v>
      </c>
      <c r="H3561" s="38" t="s">
        <v>16378</v>
      </c>
      <c r="I3561" s="38" t="s">
        <v>7965</v>
      </c>
      <c r="J3561" s="40" t="s">
        <v>16377</v>
      </c>
    </row>
    <row r="3562" spans="1:10" x14ac:dyDescent="0.25">
      <c r="A3562" s="37" t="s">
        <v>28</v>
      </c>
      <c r="B3562" s="38" t="s">
        <v>16379</v>
      </c>
      <c r="C3562" s="1" t="str">
        <f t="shared" si="55"/>
        <v>00194049-BANCO DO BRASIL S.A.</v>
      </c>
      <c r="D3562" s="39" t="s">
        <v>6966</v>
      </c>
      <c r="E3562" s="38" t="s">
        <v>6967</v>
      </c>
      <c r="F3562" s="38" t="s">
        <v>6968</v>
      </c>
      <c r="G3562" s="38" t="s">
        <v>25</v>
      </c>
      <c r="H3562" s="38" t="s">
        <v>16380</v>
      </c>
      <c r="I3562" s="38" t="s">
        <v>7140</v>
      </c>
      <c r="J3562" s="40" t="s">
        <v>16379</v>
      </c>
    </row>
    <row r="3563" spans="1:10" x14ac:dyDescent="0.25">
      <c r="A3563" s="37" t="s">
        <v>28</v>
      </c>
      <c r="B3563" s="38" t="s">
        <v>16381</v>
      </c>
      <c r="C3563" s="1" t="str">
        <f t="shared" si="55"/>
        <v>00194050-BANCO DO BRASIL S.A.</v>
      </c>
      <c r="D3563" s="39" t="s">
        <v>6966</v>
      </c>
      <c r="E3563" s="38" t="s">
        <v>6967</v>
      </c>
      <c r="F3563" s="38" t="s">
        <v>6968</v>
      </c>
      <c r="G3563" s="38" t="s">
        <v>6991</v>
      </c>
      <c r="H3563" s="38" t="s">
        <v>16382</v>
      </c>
      <c r="I3563" s="38" t="s">
        <v>16383</v>
      </c>
      <c r="J3563" s="40" t="s">
        <v>16381</v>
      </c>
    </row>
    <row r="3564" spans="1:10" x14ac:dyDescent="0.25">
      <c r="A3564" s="37" t="s">
        <v>28</v>
      </c>
      <c r="B3564" s="38" t="s">
        <v>16384</v>
      </c>
      <c r="C3564" s="1" t="str">
        <f t="shared" si="55"/>
        <v>00194051-BANCO DO BRASIL S.A.</v>
      </c>
      <c r="D3564" s="39" t="s">
        <v>6966</v>
      </c>
      <c r="E3564" s="38" t="s">
        <v>6967</v>
      </c>
      <c r="F3564" s="38" t="s">
        <v>6968</v>
      </c>
      <c r="G3564" s="38" t="s">
        <v>6969</v>
      </c>
      <c r="H3564" s="38" t="s">
        <v>16385</v>
      </c>
      <c r="I3564" s="38" t="s">
        <v>6971</v>
      </c>
      <c r="J3564" s="40" t="s">
        <v>16384</v>
      </c>
    </row>
    <row r="3565" spans="1:10" x14ac:dyDescent="0.25">
      <c r="A3565" s="37" t="s">
        <v>28</v>
      </c>
      <c r="B3565" s="38" t="s">
        <v>16386</v>
      </c>
      <c r="C3565" s="1" t="str">
        <f t="shared" si="55"/>
        <v>00194053-BANCO DO BRASIL S.A.</v>
      </c>
      <c r="D3565" s="39" t="s">
        <v>6966</v>
      </c>
      <c r="E3565" s="38" t="s">
        <v>6967</v>
      </c>
      <c r="F3565" s="38" t="s">
        <v>6968</v>
      </c>
      <c r="G3565" s="38" t="s">
        <v>25</v>
      </c>
      <c r="H3565" s="38" t="s">
        <v>16387</v>
      </c>
      <c r="I3565" s="38" t="s">
        <v>7128</v>
      </c>
      <c r="J3565" s="40" t="s">
        <v>16386</v>
      </c>
    </row>
    <row r="3566" spans="1:10" x14ac:dyDescent="0.25">
      <c r="A3566" s="37" t="s">
        <v>28</v>
      </c>
      <c r="B3566" s="38" t="s">
        <v>16388</v>
      </c>
      <c r="C3566" s="1" t="str">
        <f t="shared" si="55"/>
        <v>00194054-BANCO DO BRASIL S.A.</v>
      </c>
      <c r="D3566" s="39" t="s">
        <v>6966</v>
      </c>
      <c r="E3566" s="38" t="s">
        <v>6967</v>
      </c>
      <c r="F3566" s="38" t="s">
        <v>6968</v>
      </c>
      <c r="G3566" s="38" t="s">
        <v>25</v>
      </c>
      <c r="H3566" s="38" t="s">
        <v>16389</v>
      </c>
      <c r="I3566" s="38" t="s">
        <v>7024</v>
      </c>
      <c r="J3566" s="40" t="s">
        <v>16388</v>
      </c>
    </row>
    <row r="3567" spans="1:10" x14ac:dyDescent="0.25">
      <c r="A3567" s="37" t="s">
        <v>28</v>
      </c>
      <c r="B3567" s="38" t="s">
        <v>16390</v>
      </c>
      <c r="C3567" s="1" t="str">
        <f t="shared" si="55"/>
        <v>00194055-BANCO DO BRASIL S.A.</v>
      </c>
      <c r="D3567" s="39" t="s">
        <v>6966</v>
      </c>
      <c r="E3567" s="38" t="s">
        <v>6967</v>
      </c>
      <c r="F3567" s="38" t="s">
        <v>6968</v>
      </c>
      <c r="G3567" s="38" t="s">
        <v>25</v>
      </c>
      <c r="H3567" s="38" t="s">
        <v>16391</v>
      </c>
      <c r="I3567" s="38" t="s">
        <v>7024</v>
      </c>
      <c r="J3567" s="40" t="s">
        <v>16390</v>
      </c>
    </row>
    <row r="3568" spans="1:10" x14ac:dyDescent="0.25">
      <c r="A3568" s="37" t="s">
        <v>28</v>
      </c>
      <c r="B3568" s="38" t="s">
        <v>16392</v>
      </c>
      <c r="C3568" s="1" t="str">
        <f t="shared" si="55"/>
        <v>00194057-BANCO DO BRASIL S.A.</v>
      </c>
      <c r="D3568" s="39" t="s">
        <v>6966</v>
      </c>
      <c r="E3568" s="38" t="s">
        <v>6967</v>
      </c>
      <c r="F3568" s="38" t="s">
        <v>6968</v>
      </c>
      <c r="G3568" s="38" t="s">
        <v>7099</v>
      </c>
      <c r="H3568" s="38" t="s">
        <v>16393</v>
      </c>
      <c r="I3568" s="38" t="s">
        <v>7231</v>
      </c>
      <c r="J3568" s="40" t="s">
        <v>16392</v>
      </c>
    </row>
    <row r="3569" spans="1:10" x14ac:dyDescent="0.25">
      <c r="A3569" s="37" t="s">
        <v>28</v>
      </c>
      <c r="B3569" s="38" t="s">
        <v>16394</v>
      </c>
      <c r="C3569" s="1" t="str">
        <f t="shared" si="55"/>
        <v>00194059-BANCO DO BRASIL S.A.</v>
      </c>
      <c r="D3569" s="39" t="s">
        <v>6966</v>
      </c>
      <c r="E3569" s="38" t="s">
        <v>6967</v>
      </c>
      <c r="F3569" s="38" t="s">
        <v>6968</v>
      </c>
      <c r="G3569" s="38" t="s">
        <v>6969</v>
      </c>
      <c r="H3569" s="38" t="s">
        <v>16395</v>
      </c>
      <c r="I3569" s="38" t="s">
        <v>6971</v>
      </c>
      <c r="J3569" s="40" t="s">
        <v>16394</v>
      </c>
    </row>
    <row r="3570" spans="1:10" x14ac:dyDescent="0.25">
      <c r="A3570" s="37" t="s">
        <v>28</v>
      </c>
      <c r="B3570" s="38" t="s">
        <v>16396</v>
      </c>
      <c r="C3570" s="1" t="str">
        <f t="shared" si="55"/>
        <v>00194060-BANCO DO BRASIL S.A.</v>
      </c>
      <c r="D3570" s="39" t="s">
        <v>6966</v>
      </c>
      <c r="E3570" s="38" t="s">
        <v>6967</v>
      </c>
      <c r="F3570" s="38" t="s">
        <v>6968</v>
      </c>
      <c r="G3570" s="38" t="s">
        <v>35</v>
      </c>
      <c r="H3570" s="38" t="s">
        <v>16397</v>
      </c>
      <c r="I3570" s="38" t="s">
        <v>16398</v>
      </c>
      <c r="J3570" s="40" t="s">
        <v>16396</v>
      </c>
    </row>
    <row r="3571" spans="1:10" x14ac:dyDescent="0.25">
      <c r="A3571" s="37" t="s">
        <v>28</v>
      </c>
      <c r="B3571" s="38" t="s">
        <v>16399</v>
      </c>
      <c r="C3571" s="1" t="str">
        <f t="shared" si="55"/>
        <v>00194063-BANCO DO BRASIL S.A.</v>
      </c>
      <c r="D3571" s="39" t="s">
        <v>6966</v>
      </c>
      <c r="E3571" s="38" t="s">
        <v>6967</v>
      </c>
      <c r="F3571" s="38" t="s">
        <v>6968</v>
      </c>
      <c r="G3571" s="38" t="s">
        <v>35</v>
      </c>
      <c r="H3571" s="38" t="s">
        <v>16400</v>
      </c>
      <c r="I3571" s="38" t="s">
        <v>16401</v>
      </c>
      <c r="J3571" s="40" t="s">
        <v>16399</v>
      </c>
    </row>
    <row r="3572" spans="1:10" x14ac:dyDescent="0.25">
      <c r="A3572" s="37" t="s">
        <v>28</v>
      </c>
      <c r="B3572" s="38" t="s">
        <v>16402</v>
      </c>
      <c r="C3572" s="1" t="str">
        <f t="shared" si="55"/>
        <v>00194064-BANCO DO BRASIL S.A.</v>
      </c>
      <c r="D3572" s="39" t="s">
        <v>6966</v>
      </c>
      <c r="E3572" s="38" t="s">
        <v>6967</v>
      </c>
      <c r="F3572" s="38" t="s">
        <v>6968</v>
      </c>
      <c r="G3572" s="38" t="s">
        <v>35</v>
      </c>
      <c r="H3572" s="38" t="s">
        <v>16403</v>
      </c>
      <c r="I3572" s="38" t="s">
        <v>16404</v>
      </c>
      <c r="J3572" s="40" t="s">
        <v>16402</v>
      </c>
    </row>
    <row r="3573" spans="1:10" x14ac:dyDescent="0.25">
      <c r="A3573" s="37" t="s">
        <v>28</v>
      </c>
      <c r="B3573" s="38" t="s">
        <v>16405</v>
      </c>
      <c r="C3573" s="1" t="str">
        <f t="shared" si="55"/>
        <v>00194065-BANCO DO BRASIL S.A.</v>
      </c>
      <c r="D3573" s="39" t="s">
        <v>6966</v>
      </c>
      <c r="E3573" s="38" t="s">
        <v>6967</v>
      </c>
      <c r="F3573" s="38" t="s">
        <v>6968</v>
      </c>
      <c r="G3573" s="38" t="s">
        <v>25</v>
      </c>
      <c r="H3573" s="38" t="s">
        <v>16406</v>
      </c>
      <c r="I3573" s="38" t="s">
        <v>7024</v>
      </c>
      <c r="J3573" s="40" t="s">
        <v>16405</v>
      </c>
    </row>
    <row r="3574" spans="1:10" x14ac:dyDescent="0.25">
      <c r="A3574" s="37" t="s">
        <v>28</v>
      </c>
      <c r="B3574" s="38" t="s">
        <v>16407</v>
      </c>
      <c r="C3574" s="1" t="str">
        <f t="shared" si="55"/>
        <v>00194067-BANCO DO BRASIL S.A.</v>
      </c>
      <c r="D3574" s="39" t="s">
        <v>6966</v>
      </c>
      <c r="E3574" s="38" t="s">
        <v>6967</v>
      </c>
      <c r="F3574" s="38" t="s">
        <v>6968</v>
      </c>
      <c r="G3574" s="38" t="s">
        <v>35</v>
      </c>
      <c r="H3574" s="38" t="s">
        <v>16408</v>
      </c>
      <c r="I3574" s="38" t="s">
        <v>16409</v>
      </c>
      <c r="J3574" s="40" t="s">
        <v>16407</v>
      </c>
    </row>
    <row r="3575" spans="1:10" x14ac:dyDescent="0.25">
      <c r="A3575" s="37" t="s">
        <v>28</v>
      </c>
      <c r="B3575" s="38" t="s">
        <v>16410</v>
      </c>
      <c r="C3575" s="1" t="str">
        <f t="shared" si="55"/>
        <v>00194068-BANCO DO BRASIL S.A.</v>
      </c>
      <c r="D3575" s="39" t="s">
        <v>6966</v>
      </c>
      <c r="E3575" s="38" t="s">
        <v>6967</v>
      </c>
      <c r="F3575" s="38" t="s">
        <v>6968</v>
      </c>
      <c r="G3575" s="38" t="s">
        <v>35</v>
      </c>
      <c r="H3575" s="38" t="s">
        <v>16411</v>
      </c>
      <c r="I3575" s="38" t="s">
        <v>16412</v>
      </c>
      <c r="J3575" s="40" t="s">
        <v>16410</v>
      </c>
    </row>
    <row r="3576" spans="1:10" x14ac:dyDescent="0.25">
      <c r="A3576" s="37" t="s">
        <v>28</v>
      </c>
      <c r="B3576" s="38" t="s">
        <v>16413</v>
      </c>
      <c r="C3576" s="1" t="str">
        <f t="shared" si="55"/>
        <v>00194069-BANCO DO BRASIL S.A.</v>
      </c>
      <c r="D3576" s="39" t="s">
        <v>6966</v>
      </c>
      <c r="E3576" s="38" t="s">
        <v>6967</v>
      </c>
      <c r="F3576" s="38" t="s">
        <v>6968</v>
      </c>
      <c r="G3576" s="38" t="s">
        <v>35</v>
      </c>
      <c r="H3576" s="38" t="s">
        <v>16414</v>
      </c>
      <c r="I3576" s="38" t="s">
        <v>16415</v>
      </c>
      <c r="J3576" s="40" t="s">
        <v>16413</v>
      </c>
    </row>
    <row r="3577" spans="1:10" x14ac:dyDescent="0.25">
      <c r="A3577" s="37" t="s">
        <v>28</v>
      </c>
      <c r="B3577" s="38" t="s">
        <v>16416</v>
      </c>
      <c r="C3577" s="1" t="str">
        <f t="shared" si="55"/>
        <v>00194070-BANCO DO BRASIL S.A.</v>
      </c>
      <c r="D3577" s="39" t="s">
        <v>6966</v>
      </c>
      <c r="E3577" s="38" t="s">
        <v>6967</v>
      </c>
      <c r="F3577" s="38" t="s">
        <v>6968</v>
      </c>
      <c r="G3577" s="38" t="s">
        <v>35</v>
      </c>
      <c r="H3577" s="38" t="s">
        <v>16417</v>
      </c>
      <c r="I3577" s="38" t="s">
        <v>16418</v>
      </c>
      <c r="J3577" s="40" t="s">
        <v>16416</v>
      </c>
    </row>
    <row r="3578" spans="1:10" x14ac:dyDescent="0.25">
      <c r="A3578" s="37" t="s">
        <v>28</v>
      </c>
      <c r="B3578" s="38" t="s">
        <v>16419</v>
      </c>
      <c r="C3578" s="1" t="str">
        <f t="shared" si="55"/>
        <v>00194072-BANCO DO BRASIL S.A.</v>
      </c>
      <c r="D3578" s="39" t="s">
        <v>6966</v>
      </c>
      <c r="E3578" s="38" t="s">
        <v>6967</v>
      </c>
      <c r="F3578" s="38" t="s">
        <v>6968</v>
      </c>
      <c r="G3578" s="38" t="s">
        <v>38</v>
      </c>
      <c r="H3578" s="38" t="s">
        <v>16420</v>
      </c>
      <c r="I3578" s="38" t="s">
        <v>7909</v>
      </c>
      <c r="J3578" s="40" t="s">
        <v>16419</v>
      </c>
    </row>
    <row r="3579" spans="1:10" x14ac:dyDescent="0.25">
      <c r="A3579" s="37" t="s">
        <v>28</v>
      </c>
      <c r="B3579" s="38" t="s">
        <v>16421</v>
      </c>
      <c r="C3579" s="1" t="str">
        <f t="shared" si="55"/>
        <v>00194073-BANCO DO BRASIL S.A.</v>
      </c>
      <c r="D3579" s="39" t="s">
        <v>6966</v>
      </c>
      <c r="E3579" s="38" t="s">
        <v>6967</v>
      </c>
      <c r="F3579" s="38" t="s">
        <v>6968</v>
      </c>
      <c r="G3579" s="38" t="s">
        <v>6969</v>
      </c>
      <c r="H3579" s="38" t="s">
        <v>16422</v>
      </c>
      <c r="I3579" s="38" t="s">
        <v>6971</v>
      </c>
      <c r="J3579" s="40" t="s">
        <v>16421</v>
      </c>
    </row>
    <row r="3580" spans="1:10" x14ac:dyDescent="0.25">
      <c r="A3580" s="37" t="s">
        <v>28</v>
      </c>
      <c r="B3580" s="38" t="s">
        <v>16423</v>
      </c>
      <c r="C3580" s="1" t="str">
        <f t="shared" si="55"/>
        <v>00194074-BANCO DO BRASIL S.A.</v>
      </c>
      <c r="D3580" s="39" t="s">
        <v>6966</v>
      </c>
      <c r="E3580" s="38" t="s">
        <v>6967</v>
      </c>
      <c r="F3580" s="38" t="s">
        <v>6968</v>
      </c>
      <c r="G3580" s="38" t="s">
        <v>35</v>
      </c>
      <c r="H3580" s="38" t="s">
        <v>16424</v>
      </c>
      <c r="I3580" s="38" t="s">
        <v>16425</v>
      </c>
      <c r="J3580" s="40" t="s">
        <v>16423</v>
      </c>
    </row>
    <row r="3581" spans="1:10" x14ac:dyDescent="0.25">
      <c r="A3581" s="37" t="s">
        <v>28</v>
      </c>
      <c r="B3581" s="38" t="s">
        <v>16426</v>
      </c>
      <c r="C3581" s="1" t="str">
        <f t="shared" si="55"/>
        <v>00194075-BANCO DO BRASIL S.A.</v>
      </c>
      <c r="D3581" s="39" t="s">
        <v>6966</v>
      </c>
      <c r="E3581" s="38" t="s">
        <v>6967</v>
      </c>
      <c r="F3581" s="38" t="s">
        <v>6968</v>
      </c>
      <c r="G3581" s="38" t="s">
        <v>6969</v>
      </c>
      <c r="H3581" s="38" t="s">
        <v>16427</v>
      </c>
      <c r="I3581" s="38" t="s">
        <v>7418</v>
      </c>
      <c r="J3581" s="40" t="s">
        <v>16426</v>
      </c>
    </row>
    <row r="3582" spans="1:10" x14ac:dyDescent="0.25">
      <c r="A3582" s="37" t="s">
        <v>28</v>
      </c>
      <c r="B3582" s="38" t="s">
        <v>16428</v>
      </c>
      <c r="C3582" s="1" t="str">
        <f t="shared" si="55"/>
        <v>00194076-BANCO DO BRASIL S.A.</v>
      </c>
      <c r="D3582" s="39" t="s">
        <v>6966</v>
      </c>
      <c r="E3582" s="38" t="s">
        <v>6967</v>
      </c>
      <c r="F3582" s="38" t="s">
        <v>6968</v>
      </c>
      <c r="G3582" s="38" t="s">
        <v>32</v>
      </c>
      <c r="H3582" s="38" t="s">
        <v>16429</v>
      </c>
      <c r="I3582" s="38" t="s">
        <v>16430</v>
      </c>
      <c r="J3582" s="40" t="s">
        <v>16428</v>
      </c>
    </row>
    <row r="3583" spans="1:10" x14ac:dyDescent="0.25">
      <c r="A3583" s="37" t="s">
        <v>28</v>
      </c>
      <c r="B3583" s="38" t="s">
        <v>16431</v>
      </c>
      <c r="C3583" s="1" t="str">
        <f t="shared" si="55"/>
        <v>00194077-BANCO DO BRASIL S.A.</v>
      </c>
      <c r="D3583" s="39" t="s">
        <v>6966</v>
      </c>
      <c r="E3583" s="38" t="s">
        <v>6967</v>
      </c>
      <c r="F3583" s="38" t="s">
        <v>6968</v>
      </c>
      <c r="G3583" s="38" t="s">
        <v>32</v>
      </c>
      <c r="H3583" s="38" t="s">
        <v>16432</v>
      </c>
      <c r="I3583" s="38" t="s">
        <v>16433</v>
      </c>
      <c r="J3583" s="40" t="s">
        <v>16431</v>
      </c>
    </row>
    <row r="3584" spans="1:10" x14ac:dyDescent="0.25">
      <c r="A3584" s="37" t="s">
        <v>28</v>
      </c>
      <c r="B3584" s="38" t="s">
        <v>16434</v>
      </c>
      <c r="C3584" s="1" t="str">
        <f t="shared" si="55"/>
        <v>00194078-BANCO DO BRASIL S.A.</v>
      </c>
      <c r="D3584" s="39" t="s">
        <v>6966</v>
      </c>
      <c r="E3584" s="38" t="s">
        <v>6967</v>
      </c>
      <c r="F3584" s="38" t="s">
        <v>6968</v>
      </c>
      <c r="G3584" s="38" t="s">
        <v>25</v>
      </c>
      <c r="H3584" s="38" t="s">
        <v>16435</v>
      </c>
      <c r="I3584" s="38" t="s">
        <v>7024</v>
      </c>
      <c r="J3584" s="40" t="s">
        <v>16434</v>
      </c>
    </row>
    <row r="3585" spans="1:10" x14ac:dyDescent="0.25">
      <c r="A3585" s="37" t="s">
        <v>28</v>
      </c>
      <c r="B3585" s="38" t="s">
        <v>16436</v>
      </c>
      <c r="C3585" s="1" t="str">
        <f t="shared" si="55"/>
        <v>00194079-BANCO DO BRASIL S.A.</v>
      </c>
      <c r="D3585" s="39" t="s">
        <v>6966</v>
      </c>
      <c r="E3585" s="38" t="s">
        <v>6967</v>
      </c>
      <c r="F3585" s="38" t="s">
        <v>6968</v>
      </c>
      <c r="G3585" s="38" t="s">
        <v>33</v>
      </c>
      <c r="H3585" s="38" t="s">
        <v>16437</v>
      </c>
      <c r="I3585" s="38" t="s">
        <v>16438</v>
      </c>
      <c r="J3585" s="40" t="s">
        <v>16436</v>
      </c>
    </row>
    <row r="3586" spans="1:10" x14ac:dyDescent="0.25">
      <c r="A3586" s="37" t="s">
        <v>28</v>
      </c>
      <c r="B3586" s="38" t="s">
        <v>16439</v>
      </c>
      <c r="C3586" s="1" t="str">
        <f t="shared" si="55"/>
        <v>00194081-BANCO DO BRASIL S.A.</v>
      </c>
      <c r="D3586" s="39" t="s">
        <v>6966</v>
      </c>
      <c r="E3586" s="38" t="s">
        <v>6967</v>
      </c>
      <c r="F3586" s="38" t="s">
        <v>6968</v>
      </c>
      <c r="G3586" s="38" t="s">
        <v>25</v>
      </c>
      <c r="H3586" s="38" t="s">
        <v>16440</v>
      </c>
      <c r="I3586" s="38" t="s">
        <v>7024</v>
      </c>
      <c r="J3586" s="40" t="s">
        <v>16439</v>
      </c>
    </row>
    <row r="3587" spans="1:10" x14ac:dyDescent="0.25">
      <c r="A3587" s="37" t="s">
        <v>28</v>
      </c>
      <c r="B3587" s="38" t="s">
        <v>16441</v>
      </c>
      <c r="C3587" s="1" t="str">
        <f t="shared" ref="C3587:C3650" si="56">CONCATENATE(B3587,"-",F3587)</f>
        <v>00194082-BANCO DO BRASIL S.A.</v>
      </c>
      <c r="D3587" s="39" t="s">
        <v>6966</v>
      </c>
      <c r="E3587" s="38" t="s">
        <v>6967</v>
      </c>
      <c r="F3587" s="38" t="s">
        <v>6968</v>
      </c>
      <c r="G3587" s="38" t="s">
        <v>34</v>
      </c>
      <c r="H3587" s="38" t="s">
        <v>16442</v>
      </c>
      <c r="I3587" s="38" t="s">
        <v>6999</v>
      </c>
      <c r="J3587" s="40" t="s">
        <v>16441</v>
      </c>
    </row>
    <row r="3588" spans="1:10" x14ac:dyDescent="0.25">
      <c r="A3588" s="37" t="s">
        <v>28</v>
      </c>
      <c r="B3588" s="38" t="s">
        <v>16443</v>
      </c>
      <c r="C3588" s="1" t="str">
        <f t="shared" si="56"/>
        <v>00194083-BANCO DO BRASIL S.A.</v>
      </c>
      <c r="D3588" s="39" t="s">
        <v>6966</v>
      </c>
      <c r="E3588" s="38" t="s">
        <v>6967</v>
      </c>
      <c r="F3588" s="38" t="s">
        <v>6968</v>
      </c>
      <c r="G3588" s="38" t="s">
        <v>34</v>
      </c>
      <c r="H3588" s="38" t="s">
        <v>16444</v>
      </c>
      <c r="I3588" s="38" t="s">
        <v>16445</v>
      </c>
      <c r="J3588" s="40" t="s">
        <v>16443</v>
      </c>
    </row>
    <row r="3589" spans="1:10" x14ac:dyDescent="0.25">
      <c r="A3589" s="37" t="s">
        <v>28</v>
      </c>
      <c r="B3589" s="38" t="s">
        <v>16446</v>
      </c>
      <c r="C3589" s="1" t="str">
        <f t="shared" si="56"/>
        <v>00194084-BANCO DO BRASIL S.A.</v>
      </c>
      <c r="D3589" s="39" t="s">
        <v>6966</v>
      </c>
      <c r="E3589" s="38" t="s">
        <v>6967</v>
      </c>
      <c r="F3589" s="38" t="s">
        <v>6968</v>
      </c>
      <c r="G3589" s="38" t="s">
        <v>34</v>
      </c>
      <c r="H3589" s="38" t="s">
        <v>16447</v>
      </c>
      <c r="I3589" s="38" t="s">
        <v>16448</v>
      </c>
      <c r="J3589" s="40" t="s">
        <v>16446</v>
      </c>
    </row>
    <row r="3590" spans="1:10" x14ac:dyDescent="0.25">
      <c r="A3590" s="37" t="s">
        <v>28</v>
      </c>
      <c r="B3590" s="38" t="s">
        <v>16449</v>
      </c>
      <c r="C3590" s="1" t="str">
        <f t="shared" si="56"/>
        <v>00194085-BANCO DO BRASIL S.A.</v>
      </c>
      <c r="D3590" s="39" t="s">
        <v>6966</v>
      </c>
      <c r="E3590" s="38" t="s">
        <v>6967</v>
      </c>
      <c r="F3590" s="38" t="s">
        <v>6968</v>
      </c>
      <c r="G3590" s="38" t="s">
        <v>34</v>
      </c>
      <c r="H3590" s="38" t="s">
        <v>16450</v>
      </c>
      <c r="I3590" s="38" t="s">
        <v>8365</v>
      </c>
      <c r="J3590" s="40" t="s">
        <v>16449</v>
      </c>
    </row>
    <row r="3591" spans="1:10" x14ac:dyDescent="0.25">
      <c r="A3591" s="37" t="s">
        <v>28</v>
      </c>
      <c r="B3591" s="38" t="s">
        <v>16451</v>
      </c>
      <c r="C3591" s="1" t="str">
        <f t="shared" si="56"/>
        <v>00194086-BANCO DO BRASIL S.A.</v>
      </c>
      <c r="D3591" s="39" t="s">
        <v>6966</v>
      </c>
      <c r="E3591" s="38" t="s">
        <v>6967</v>
      </c>
      <c r="F3591" s="38" t="s">
        <v>6968</v>
      </c>
      <c r="G3591" s="38" t="s">
        <v>25</v>
      </c>
      <c r="H3591" s="38" t="s">
        <v>16452</v>
      </c>
      <c r="I3591" s="38" t="s">
        <v>7024</v>
      </c>
      <c r="J3591" s="40" t="s">
        <v>16451</v>
      </c>
    </row>
    <row r="3592" spans="1:10" x14ac:dyDescent="0.25">
      <c r="A3592" s="37" t="s">
        <v>28</v>
      </c>
      <c r="B3592" s="38" t="s">
        <v>16453</v>
      </c>
      <c r="C3592" s="1" t="str">
        <f t="shared" si="56"/>
        <v>00194087-BANCO DO BRASIL S.A.</v>
      </c>
      <c r="D3592" s="39" t="s">
        <v>6966</v>
      </c>
      <c r="E3592" s="38" t="s">
        <v>6967</v>
      </c>
      <c r="F3592" s="38" t="s">
        <v>6968</v>
      </c>
      <c r="G3592" s="38" t="s">
        <v>25</v>
      </c>
      <c r="H3592" s="38" t="s">
        <v>16454</v>
      </c>
      <c r="I3592" s="38" t="s">
        <v>8815</v>
      </c>
      <c r="J3592" s="40" t="s">
        <v>16453</v>
      </c>
    </row>
    <row r="3593" spans="1:10" x14ac:dyDescent="0.25">
      <c r="A3593" s="37" t="s">
        <v>28</v>
      </c>
      <c r="B3593" s="38" t="s">
        <v>16455</v>
      </c>
      <c r="C3593" s="1" t="str">
        <f t="shared" si="56"/>
        <v>00194088-BANCO DO BRASIL S.A.</v>
      </c>
      <c r="D3593" s="39" t="s">
        <v>6966</v>
      </c>
      <c r="E3593" s="38" t="s">
        <v>6967</v>
      </c>
      <c r="F3593" s="38" t="s">
        <v>6968</v>
      </c>
      <c r="G3593" s="38" t="s">
        <v>25</v>
      </c>
      <c r="H3593" s="38" t="s">
        <v>14230</v>
      </c>
      <c r="I3593" s="38" t="s">
        <v>7024</v>
      </c>
      <c r="J3593" s="40" t="s">
        <v>16455</v>
      </c>
    </row>
    <row r="3594" spans="1:10" x14ac:dyDescent="0.25">
      <c r="A3594" s="37" t="s">
        <v>28</v>
      </c>
      <c r="B3594" s="38" t="s">
        <v>16456</v>
      </c>
      <c r="C3594" s="1" t="str">
        <f t="shared" si="56"/>
        <v>00194090-BANCO DO BRASIL S.A.</v>
      </c>
      <c r="D3594" s="39" t="s">
        <v>6966</v>
      </c>
      <c r="E3594" s="38" t="s">
        <v>6967</v>
      </c>
      <c r="F3594" s="38" t="s">
        <v>6968</v>
      </c>
      <c r="G3594" s="38" t="s">
        <v>34</v>
      </c>
      <c r="H3594" s="38" t="s">
        <v>16457</v>
      </c>
      <c r="I3594" s="38" t="s">
        <v>7505</v>
      </c>
      <c r="J3594" s="40" t="s">
        <v>16456</v>
      </c>
    </row>
    <row r="3595" spans="1:10" x14ac:dyDescent="0.25">
      <c r="A3595" s="37" t="s">
        <v>28</v>
      </c>
      <c r="B3595" s="38" t="s">
        <v>16458</v>
      </c>
      <c r="C3595" s="1" t="str">
        <f t="shared" si="56"/>
        <v>00194092-BANCO DO BRASIL S.A.</v>
      </c>
      <c r="D3595" s="39" t="s">
        <v>6966</v>
      </c>
      <c r="E3595" s="38" t="s">
        <v>6967</v>
      </c>
      <c r="F3595" s="38" t="s">
        <v>6968</v>
      </c>
      <c r="G3595" s="38" t="s">
        <v>25</v>
      </c>
      <c r="H3595" s="38" t="s">
        <v>16459</v>
      </c>
      <c r="I3595" s="38" t="s">
        <v>16460</v>
      </c>
      <c r="J3595" s="40" t="s">
        <v>16458</v>
      </c>
    </row>
    <row r="3596" spans="1:10" x14ac:dyDescent="0.25">
      <c r="A3596" s="37" t="s">
        <v>28</v>
      </c>
      <c r="B3596" s="38" t="s">
        <v>16461</v>
      </c>
      <c r="C3596" s="1" t="str">
        <f t="shared" si="56"/>
        <v>00194093-BANCO DO BRASIL S.A.</v>
      </c>
      <c r="D3596" s="39" t="s">
        <v>6966</v>
      </c>
      <c r="E3596" s="38" t="s">
        <v>6967</v>
      </c>
      <c r="F3596" s="38" t="s">
        <v>6968</v>
      </c>
      <c r="G3596" s="38" t="s">
        <v>25</v>
      </c>
      <c r="H3596" s="38" t="s">
        <v>16462</v>
      </c>
      <c r="I3596" s="38" t="s">
        <v>7024</v>
      </c>
      <c r="J3596" s="40" t="s">
        <v>16461</v>
      </c>
    </row>
    <row r="3597" spans="1:10" x14ac:dyDescent="0.25">
      <c r="A3597" s="37" t="s">
        <v>28</v>
      </c>
      <c r="B3597" s="38" t="s">
        <v>16463</v>
      </c>
      <c r="C3597" s="1" t="str">
        <f t="shared" si="56"/>
        <v>00194095-BANCO DO BRASIL S.A.</v>
      </c>
      <c r="D3597" s="39" t="s">
        <v>6966</v>
      </c>
      <c r="E3597" s="38" t="s">
        <v>6967</v>
      </c>
      <c r="F3597" s="38" t="s">
        <v>6968</v>
      </c>
      <c r="G3597" s="38" t="s">
        <v>33</v>
      </c>
      <c r="H3597" s="38" t="s">
        <v>16464</v>
      </c>
      <c r="I3597" s="38" t="s">
        <v>16465</v>
      </c>
      <c r="J3597" s="40" t="s">
        <v>16463</v>
      </c>
    </row>
    <row r="3598" spans="1:10" x14ac:dyDescent="0.25">
      <c r="A3598" s="37" t="s">
        <v>28</v>
      </c>
      <c r="B3598" s="38" t="s">
        <v>16466</v>
      </c>
      <c r="C3598" s="1" t="str">
        <f t="shared" si="56"/>
        <v>00194097-BANCO DO BRASIL S.A.</v>
      </c>
      <c r="D3598" s="39" t="s">
        <v>6966</v>
      </c>
      <c r="E3598" s="38" t="s">
        <v>6967</v>
      </c>
      <c r="F3598" s="38" t="s">
        <v>6968</v>
      </c>
      <c r="G3598" s="38" t="s">
        <v>30</v>
      </c>
      <c r="H3598" s="38" t="s">
        <v>16467</v>
      </c>
      <c r="I3598" s="38" t="s">
        <v>16468</v>
      </c>
      <c r="J3598" s="40" t="s">
        <v>16466</v>
      </c>
    </row>
    <row r="3599" spans="1:10" x14ac:dyDescent="0.25">
      <c r="A3599" s="37" t="s">
        <v>28</v>
      </c>
      <c r="B3599" s="38" t="s">
        <v>16469</v>
      </c>
      <c r="C3599" s="1" t="str">
        <f t="shared" si="56"/>
        <v>00194098-BANCO DO BRASIL S.A.</v>
      </c>
      <c r="D3599" s="39" t="s">
        <v>6966</v>
      </c>
      <c r="E3599" s="38" t="s">
        <v>6967</v>
      </c>
      <c r="F3599" s="38" t="s">
        <v>6968</v>
      </c>
      <c r="G3599" s="38" t="s">
        <v>31</v>
      </c>
      <c r="H3599" s="38" t="s">
        <v>16470</v>
      </c>
      <c r="I3599" s="38" t="s">
        <v>16471</v>
      </c>
      <c r="J3599" s="40" t="s">
        <v>16469</v>
      </c>
    </row>
    <row r="3600" spans="1:10" x14ac:dyDescent="0.25">
      <c r="A3600" s="37" t="s">
        <v>28</v>
      </c>
      <c r="B3600" s="38" t="s">
        <v>16472</v>
      </c>
      <c r="C3600" s="1" t="str">
        <f t="shared" si="56"/>
        <v>00194099-BANCO DO BRASIL S.A.</v>
      </c>
      <c r="D3600" s="39" t="s">
        <v>6966</v>
      </c>
      <c r="E3600" s="38" t="s">
        <v>6967</v>
      </c>
      <c r="F3600" s="38" t="s">
        <v>6968</v>
      </c>
      <c r="G3600" s="38" t="s">
        <v>42</v>
      </c>
      <c r="H3600" s="38" t="s">
        <v>16473</v>
      </c>
      <c r="I3600" s="38" t="s">
        <v>16474</v>
      </c>
      <c r="J3600" s="40" t="s">
        <v>16472</v>
      </c>
    </row>
    <row r="3601" spans="1:10" x14ac:dyDescent="0.25">
      <c r="A3601" s="37" t="s">
        <v>28</v>
      </c>
      <c r="B3601" s="38" t="s">
        <v>16475</v>
      </c>
      <c r="C3601" s="1" t="str">
        <f t="shared" si="56"/>
        <v>00194101-BANCO DO BRASIL S.A.</v>
      </c>
      <c r="D3601" s="39" t="s">
        <v>6966</v>
      </c>
      <c r="E3601" s="38" t="s">
        <v>6967</v>
      </c>
      <c r="F3601" s="38" t="s">
        <v>6968</v>
      </c>
      <c r="G3601" s="38" t="s">
        <v>42</v>
      </c>
      <c r="H3601" s="38" t="s">
        <v>16476</v>
      </c>
      <c r="I3601" s="38" t="s">
        <v>16477</v>
      </c>
      <c r="J3601" s="40" t="s">
        <v>16475</v>
      </c>
    </row>
    <row r="3602" spans="1:10" x14ac:dyDescent="0.25">
      <c r="A3602" s="37" t="s">
        <v>28</v>
      </c>
      <c r="B3602" s="38" t="s">
        <v>16478</v>
      </c>
      <c r="C3602" s="1" t="str">
        <f t="shared" si="56"/>
        <v>00194102-BANCO DO BRASIL S.A.</v>
      </c>
      <c r="D3602" s="39" t="s">
        <v>6966</v>
      </c>
      <c r="E3602" s="38" t="s">
        <v>6967</v>
      </c>
      <c r="F3602" s="38" t="s">
        <v>6968</v>
      </c>
      <c r="G3602" s="38" t="s">
        <v>42</v>
      </c>
      <c r="H3602" s="38" t="s">
        <v>16479</v>
      </c>
      <c r="I3602" s="38" t="s">
        <v>16480</v>
      </c>
      <c r="J3602" s="40" t="s">
        <v>16478</v>
      </c>
    </row>
    <row r="3603" spans="1:10" x14ac:dyDescent="0.25">
      <c r="A3603" s="37" t="s">
        <v>28</v>
      </c>
      <c r="B3603" s="38" t="s">
        <v>16481</v>
      </c>
      <c r="C3603" s="1" t="str">
        <f t="shared" si="56"/>
        <v>00194103-BANCO DO BRASIL S.A.</v>
      </c>
      <c r="D3603" s="39" t="s">
        <v>6966</v>
      </c>
      <c r="E3603" s="38" t="s">
        <v>6967</v>
      </c>
      <c r="F3603" s="38" t="s">
        <v>6968</v>
      </c>
      <c r="G3603" s="38" t="s">
        <v>42</v>
      </c>
      <c r="H3603" s="38" t="s">
        <v>16482</v>
      </c>
      <c r="I3603" s="38" t="s">
        <v>16483</v>
      </c>
      <c r="J3603" s="40" t="s">
        <v>16481</v>
      </c>
    </row>
    <row r="3604" spans="1:10" x14ac:dyDescent="0.25">
      <c r="A3604" s="37" t="s">
        <v>28</v>
      </c>
      <c r="B3604" s="38" t="s">
        <v>16484</v>
      </c>
      <c r="C3604" s="1" t="str">
        <f t="shared" si="56"/>
        <v>00194104-BANCO DO BRASIL S.A.</v>
      </c>
      <c r="D3604" s="39" t="s">
        <v>6966</v>
      </c>
      <c r="E3604" s="38" t="s">
        <v>6967</v>
      </c>
      <c r="F3604" s="38" t="s">
        <v>6968</v>
      </c>
      <c r="G3604" s="38" t="s">
        <v>42</v>
      </c>
      <c r="H3604" s="38" t="s">
        <v>16485</v>
      </c>
      <c r="I3604" s="38" t="s">
        <v>16486</v>
      </c>
      <c r="J3604" s="40" t="s">
        <v>16484</v>
      </c>
    </row>
    <row r="3605" spans="1:10" x14ac:dyDescent="0.25">
      <c r="A3605" s="37" t="s">
        <v>28</v>
      </c>
      <c r="B3605" s="38" t="s">
        <v>16487</v>
      </c>
      <c r="C3605" s="1" t="str">
        <f t="shared" si="56"/>
        <v>00194105-BANCO DO BRASIL S.A.</v>
      </c>
      <c r="D3605" s="39" t="s">
        <v>6966</v>
      </c>
      <c r="E3605" s="38" t="s">
        <v>6967</v>
      </c>
      <c r="F3605" s="38" t="s">
        <v>6968</v>
      </c>
      <c r="G3605" s="38" t="s">
        <v>31</v>
      </c>
      <c r="H3605" s="38" t="s">
        <v>16488</v>
      </c>
      <c r="I3605" s="38" t="s">
        <v>16489</v>
      </c>
      <c r="J3605" s="40" t="s">
        <v>16487</v>
      </c>
    </row>
    <row r="3606" spans="1:10" x14ac:dyDescent="0.25">
      <c r="A3606" s="37" t="s">
        <v>28</v>
      </c>
      <c r="B3606" s="38" t="s">
        <v>16490</v>
      </c>
      <c r="C3606" s="1" t="str">
        <f t="shared" si="56"/>
        <v>00194106-BANCO DO BRASIL S.A.</v>
      </c>
      <c r="D3606" s="39" t="s">
        <v>6966</v>
      </c>
      <c r="E3606" s="38" t="s">
        <v>6967</v>
      </c>
      <c r="F3606" s="38" t="s">
        <v>6968</v>
      </c>
      <c r="G3606" s="38" t="s">
        <v>36</v>
      </c>
      <c r="H3606" s="38" t="s">
        <v>16491</v>
      </c>
      <c r="I3606" s="38" t="s">
        <v>16492</v>
      </c>
      <c r="J3606" s="40" t="s">
        <v>16490</v>
      </c>
    </row>
    <row r="3607" spans="1:10" x14ac:dyDescent="0.25">
      <c r="A3607" s="37" t="s">
        <v>28</v>
      </c>
      <c r="B3607" s="38" t="s">
        <v>16493</v>
      </c>
      <c r="C3607" s="1" t="str">
        <f t="shared" si="56"/>
        <v>00194107-BANCO DO BRASIL S.A.</v>
      </c>
      <c r="D3607" s="39" t="s">
        <v>6966</v>
      </c>
      <c r="E3607" s="38" t="s">
        <v>6967</v>
      </c>
      <c r="F3607" s="38" t="s">
        <v>6968</v>
      </c>
      <c r="G3607" s="38" t="s">
        <v>44</v>
      </c>
      <c r="H3607" s="38" t="s">
        <v>16494</v>
      </c>
      <c r="I3607" s="38" t="s">
        <v>16495</v>
      </c>
      <c r="J3607" s="40" t="s">
        <v>16493</v>
      </c>
    </row>
    <row r="3608" spans="1:10" x14ac:dyDescent="0.25">
      <c r="A3608" s="37" t="s">
        <v>28</v>
      </c>
      <c r="B3608" s="38" t="s">
        <v>16496</v>
      </c>
      <c r="C3608" s="1" t="str">
        <f t="shared" si="56"/>
        <v>00194108-BANCO DO BRASIL S.A.</v>
      </c>
      <c r="D3608" s="39" t="s">
        <v>6966</v>
      </c>
      <c r="E3608" s="38" t="s">
        <v>6967</v>
      </c>
      <c r="F3608" s="38" t="s">
        <v>6968</v>
      </c>
      <c r="G3608" s="38" t="s">
        <v>33</v>
      </c>
      <c r="H3608" s="38" t="s">
        <v>16497</v>
      </c>
      <c r="I3608" s="38" t="s">
        <v>16498</v>
      </c>
      <c r="J3608" s="40" t="s">
        <v>16496</v>
      </c>
    </row>
    <row r="3609" spans="1:10" x14ac:dyDescent="0.25">
      <c r="A3609" s="37" t="s">
        <v>28</v>
      </c>
      <c r="B3609" s="38" t="s">
        <v>16499</v>
      </c>
      <c r="C3609" s="1" t="str">
        <f t="shared" si="56"/>
        <v>00194109-BANCO DO BRASIL S.A.</v>
      </c>
      <c r="D3609" s="39" t="s">
        <v>6966</v>
      </c>
      <c r="E3609" s="38" t="s">
        <v>6967</v>
      </c>
      <c r="F3609" s="38" t="s">
        <v>6968</v>
      </c>
      <c r="G3609" s="38" t="s">
        <v>7738</v>
      </c>
      <c r="H3609" s="38" t="s">
        <v>16500</v>
      </c>
      <c r="I3609" s="38" t="s">
        <v>16501</v>
      </c>
      <c r="J3609" s="40" t="s">
        <v>16499</v>
      </c>
    </row>
    <row r="3610" spans="1:10" x14ac:dyDescent="0.25">
      <c r="A3610" s="37" t="s">
        <v>28</v>
      </c>
      <c r="B3610" s="38" t="s">
        <v>16502</v>
      </c>
      <c r="C3610" s="1" t="str">
        <f t="shared" si="56"/>
        <v>00194110-BANCO DO BRASIL S.A.</v>
      </c>
      <c r="D3610" s="39" t="s">
        <v>6966</v>
      </c>
      <c r="E3610" s="38" t="s">
        <v>6967</v>
      </c>
      <c r="F3610" s="38" t="s">
        <v>6968</v>
      </c>
      <c r="G3610" s="38" t="s">
        <v>33</v>
      </c>
      <c r="H3610" s="38" t="s">
        <v>16503</v>
      </c>
      <c r="I3610" s="38" t="s">
        <v>16504</v>
      </c>
      <c r="J3610" s="40" t="s">
        <v>16502</v>
      </c>
    </row>
    <row r="3611" spans="1:10" x14ac:dyDescent="0.25">
      <c r="A3611" s="37" t="s">
        <v>28</v>
      </c>
      <c r="B3611" s="38" t="s">
        <v>16505</v>
      </c>
      <c r="C3611" s="1" t="str">
        <f t="shared" si="56"/>
        <v>00194111-BANCO DO BRASIL S.A.</v>
      </c>
      <c r="D3611" s="39" t="s">
        <v>6966</v>
      </c>
      <c r="E3611" s="38" t="s">
        <v>6967</v>
      </c>
      <c r="F3611" s="38" t="s">
        <v>6968</v>
      </c>
      <c r="G3611" s="38" t="s">
        <v>42</v>
      </c>
      <c r="H3611" s="38" t="s">
        <v>16506</v>
      </c>
      <c r="I3611" s="38" t="s">
        <v>16507</v>
      </c>
      <c r="J3611" s="40" t="s">
        <v>16505</v>
      </c>
    </row>
    <row r="3612" spans="1:10" x14ac:dyDescent="0.25">
      <c r="A3612" s="37" t="s">
        <v>28</v>
      </c>
      <c r="B3612" s="38" t="s">
        <v>16508</v>
      </c>
      <c r="C3612" s="1" t="str">
        <f t="shared" si="56"/>
        <v>00194112-BANCO DO BRASIL S.A.</v>
      </c>
      <c r="D3612" s="39" t="s">
        <v>6966</v>
      </c>
      <c r="E3612" s="38" t="s">
        <v>6967</v>
      </c>
      <c r="F3612" s="38" t="s">
        <v>6968</v>
      </c>
      <c r="G3612" s="38" t="s">
        <v>42</v>
      </c>
      <c r="H3612" s="38" t="s">
        <v>16509</v>
      </c>
      <c r="I3612" s="38" t="s">
        <v>16510</v>
      </c>
      <c r="J3612" s="40" t="s">
        <v>16508</v>
      </c>
    </row>
    <row r="3613" spans="1:10" x14ac:dyDescent="0.25">
      <c r="A3613" s="37" t="s">
        <v>28</v>
      </c>
      <c r="B3613" s="38" t="s">
        <v>16511</v>
      </c>
      <c r="C3613" s="1" t="str">
        <f t="shared" si="56"/>
        <v>00194113-BANCO DO BRASIL S.A.</v>
      </c>
      <c r="D3613" s="39" t="s">
        <v>6966</v>
      </c>
      <c r="E3613" s="38" t="s">
        <v>6967</v>
      </c>
      <c r="F3613" s="38" t="s">
        <v>6968</v>
      </c>
      <c r="G3613" s="38" t="s">
        <v>33</v>
      </c>
      <c r="H3613" s="38" t="s">
        <v>16512</v>
      </c>
      <c r="I3613" s="38" t="s">
        <v>16513</v>
      </c>
      <c r="J3613" s="40" t="s">
        <v>16511</v>
      </c>
    </row>
    <row r="3614" spans="1:10" x14ac:dyDescent="0.25">
      <c r="A3614" s="37" t="s">
        <v>28</v>
      </c>
      <c r="B3614" s="38" t="s">
        <v>16514</v>
      </c>
      <c r="C3614" s="1" t="str">
        <f t="shared" si="56"/>
        <v>00194114-BANCO DO BRASIL S.A.</v>
      </c>
      <c r="D3614" s="39" t="s">
        <v>6966</v>
      </c>
      <c r="E3614" s="38" t="s">
        <v>6967</v>
      </c>
      <c r="F3614" s="38" t="s">
        <v>6968</v>
      </c>
      <c r="G3614" s="38" t="s">
        <v>34</v>
      </c>
      <c r="H3614" s="38" t="s">
        <v>16515</v>
      </c>
      <c r="I3614" s="38" t="s">
        <v>16516</v>
      </c>
      <c r="J3614" s="40" t="s">
        <v>16514</v>
      </c>
    </row>
    <row r="3615" spans="1:10" x14ac:dyDescent="0.25">
      <c r="A3615" s="37" t="s">
        <v>28</v>
      </c>
      <c r="B3615" s="38" t="s">
        <v>16517</v>
      </c>
      <c r="C3615" s="1" t="str">
        <f t="shared" si="56"/>
        <v>00194115-BANCO DO BRASIL S.A.</v>
      </c>
      <c r="D3615" s="39" t="s">
        <v>6966</v>
      </c>
      <c r="E3615" s="38" t="s">
        <v>6967</v>
      </c>
      <c r="F3615" s="38" t="s">
        <v>6968</v>
      </c>
      <c r="G3615" s="38" t="s">
        <v>31</v>
      </c>
      <c r="H3615" s="38" t="s">
        <v>16518</v>
      </c>
      <c r="I3615" s="38" t="s">
        <v>16519</v>
      </c>
      <c r="J3615" s="40" t="s">
        <v>16517</v>
      </c>
    </row>
    <row r="3616" spans="1:10" x14ac:dyDescent="0.25">
      <c r="A3616" s="37" t="s">
        <v>28</v>
      </c>
      <c r="B3616" s="38" t="s">
        <v>16520</v>
      </c>
      <c r="C3616" s="1" t="str">
        <f t="shared" si="56"/>
        <v>00194116-BANCO DO BRASIL S.A.</v>
      </c>
      <c r="D3616" s="39" t="s">
        <v>6966</v>
      </c>
      <c r="E3616" s="38" t="s">
        <v>6967</v>
      </c>
      <c r="F3616" s="38" t="s">
        <v>6968</v>
      </c>
      <c r="G3616" s="38" t="s">
        <v>30</v>
      </c>
      <c r="H3616" s="38" t="s">
        <v>16521</v>
      </c>
      <c r="I3616" s="38" t="s">
        <v>16522</v>
      </c>
      <c r="J3616" s="40" t="s">
        <v>16520</v>
      </c>
    </row>
    <row r="3617" spans="1:10" x14ac:dyDescent="0.25">
      <c r="A3617" s="37" t="s">
        <v>28</v>
      </c>
      <c r="B3617" s="38" t="s">
        <v>16523</v>
      </c>
      <c r="C3617" s="1" t="str">
        <f t="shared" si="56"/>
        <v>00194118-BANCO DO BRASIL S.A.</v>
      </c>
      <c r="D3617" s="39" t="s">
        <v>6966</v>
      </c>
      <c r="E3617" s="38" t="s">
        <v>6967</v>
      </c>
      <c r="F3617" s="38" t="s">
        <v>6968</v>
      </c>
      <c r="G3617" s="38" t="s">
        <v>32</v>
      </c>
      <c r="H3617" s="38" t="s">
        <v>16524</v>
      </c>
      <c r="I3617" s="38" t="s">
        <v>9646</v>
      </c>
      <c r="J3617" s="40" t="s">
        <v>16523</v>
      </c>
    </row>
    <row r="3618" spans="1:10" x14ac:dyDescent="0.25">
      <c r="A3618" s="37" t="s">
        <v>28</v>
      </c>
      <c r="B3618" s="38" t="s">
        <v>16525</v>
      </c>
      <c r="C3618" s="1" t="str">
        <f t="shared" si="56"/>
        <v>00194119-BANCO DO BRASIL S.A.</v>
      </c>
      <c r="D3618" s="39" t="s">
        <v>6966</v>
      </c>
      <c r="E3618" s="38" t="s">
        <v>6967</v>
      </c>
      <c r="F3618" s="38" t="s">
        <v>6968</v>
      </c>
      <c r="G3618" s="38" t="s">
        <v>32</v>
      </c>
      <c r="H3618" s="38" t="s">
        <v>16526</v>
      </c>
      <c r="I3618" s="38" t="s">
        <v>16527</v>
      </c>
      <c r="J3618" s="40" t="s">
        <v>16525</v>
      </c>
    </row>
    <row r="3619" spans="1:10" x14ac:dyDescent="0.25">
      <c r="A3619" s="37" t="s">
        <v>28</v>
      </c>
      <c r="B3619" s="38" t="s">
        <v>16528</v>
      </c>
      <c r="C3619" s="1" t="str">
        <f t="shared" si="56"/>
        <v>00194120-BANCO DO BRASIL S.A.</v>
      </c>
      <c r="D3619" s="39" t="s">
        <v>6966</v>
      </c>
      <c r="E3619" s="38" t="s">
        <v>6967</v>
      </c>
      <c r="F3619" s="38" t="s">
        <v>6968</v>
      </c>
      <c r="G3619" s="38" t="s">
        <v>33</v>
      </c>
      <c r="H3619" s="38" t="s">
        <v>16529</v>
      </c>
      <c r="I3619" s="38" t="s">
        <v>16530</v>
      </c>
      <c r="J3619" s="40" t="s">
        <v>16528</v>
      </c>
    </row>
    <row r="3620" spans="1:10" x14ac:dyDescent="0.25">
      <c r="A3620" s="37" t="s">
        <v>28</v>
      </c>
      <c r="B3620" s="38" t="s">
        <v>16531</v>
      </c>
      <c r="C3620" s="1" t="str">
        <f t="shared" si="56"/>
        <v>00194121-BANCO DO BRASIL S.A.</v>
      </c>
      <c r="D3620" s="39" t="s">
        <v>6966</v>
      </c>
      <c r="E3620" s="38" t="s">
        <v>6967</v>
      </c>
      <c r="F3620" s="38" t="s">
        <v>6968</v>
      </c>
      <c r="G3620" s="38" t="s">
        <v>33</v>
      </c>
      <c r="H3620" s="38" t="s">
        <v>16532</v>
      </c>
      <c r="I3620" s="38" t="s">
        <v>7061</v>
      </c>
      <c r="J3620" s="40" t="s">
        <v>16531</v>
      </c>
    </row>
    <row r="3621" spans="1:10" x14ac:dyDescent="0.25">
      <c r="A3621" s="37" t="s">
        <v>28</v>
      </c>
      <c r="B3621" s="38" t="s">
        <v>16533</v>
      </c>
      <c r="C3621" s="1" t="str">
        <f t="shared" si="56"/>
        <v>00194125-BANCO DO BRASIL S.A.</v>
      </c>
      <c r="D3621" s="39" t="s">
        <v>6966</v>
      </c>
      <c r="E3621" s="38" t="s">
        <v>6967</v>
      </c>
      <c r="F3621" s="38" t="s">
        <v>6968</v>
      </c>
      <c r="G3621" s="38" t="s">
        <v>43</v>
      </c>
      <c r="H3621" s="38" t="s">
        <v>16534</v>
      </c>
      <c r="I3621" s="38" t="s">
        <v>16535</v>
      </c>
      <c r="J3621" s="40" t="s">
        <v>16533</v>
      </c>
    </row>
    <row r="3622" spans="1:10" x14ac:dyDescent="0.25">
      <c r="A3622" s="37" t="s">
        <v>28</v>
      </c>
      <c r="B3622" s="38" t="s">
        <v>16536</v>
      </c>
      <c r="C3622" s="1" t="str">
        <f t="shared" si="56"/>
        <v>00194126-BANCO DO BRASIL S.A.</v>
      </c>
      <c r="D3622" s="39" t="s">
        <v>6966</v>
      </c>
      <c r="E3622" s="38" t="s">
        <v>6967</v>
      </c>
      <c r="F3622" s="38" t="s">
        <v>6968</v>
      </c>
      <c r="G3622" s="38" t="s">
        <v>35</v>
      </c>
      <c r="H3622" s="38" t="s">
        <v>16537</v>
      </c>
      <c r="I3622" s="38" t="s">
        <v>16538</v>
      </c>
      <c r="J3622" s="40" t="s">
        <v>16536</v>
      </c>
    </row>
    <row r="3623" spans="1:10" x14ac:dyDescent="0.25">
      <c r="A3623" s="37" t="s">
        <v>28</v>
      </c>
      <c r="B3623" s="38" t="s">
        <v>16539</v>
      </c>
      <c r="C3623" s="1" t="str">
        <f t="shared" si="56"/>
        <v>00194127-BANCO DO BRASIL S.A.</v>
      </c>
      <c r="D3623" s="39" t="s">
        <v>6966</v>
      </c>
      <c r="E3623" s="38" t="s">
        <v>6967</v>
      </c>
      <c r="F3623" s="38" t="s">
        <v>6968</v>
      </c>
      <c r="G3623" s="38" t="s">
        <v>43</v>
      </c>
      <c r="H3623" s="38" t="s">
        <v>16540</v>
      </c>
      <c r="I3623" s="38" t="s">
        <v>16541</v>
      </c>
      <c r="J3623" s="40" t="s">
        <v>16539</v>
      </c>
    </row>
    <row r="3624" spans="1:10" x14ac:dyDescent="0.25">
      <c r="A3624" s="37" t="s">
        <v>28</v>
      </c>
      <c r="B3624" s="38" t="s">
        <v>16542</v>
      </c>
      <c r="C3624" s="1" t="str">
        <f t="shared" si="56"/>
        <v>00194128-BANCO DO BRASIL S.A.</v>
      </c>
      <c r="D3624" s="39" t="s">
        <v>6966</v>
      </c>
      <c r="E3624" s="38" t="s">
        <v>6967</v>
      </c>
      <c r="F3624" s="38" t="s">
        <v>6968</v>
      </c>
      <c r="G3624" s="38" t="s">
        <v>7184</v>
      </c>
      <c r="H3624" s="38" t="s">
        <v>16543</v>
      </c>
      <c r="I3624" s="38" t="s">
        <v>16544</v>
      </c>
      <c r="J3624" s="40" t="s">
        <v>16542</v>
      </c>
    </row>
    <row r="3625" spans="1:10" x14ac:dyDescent="0.25">
      <c r="A3625" s="37" t="s">
        <v>28</v>
      </c>
      <c r="B3625" s="38" t="s">
        <v>16545</v>
      </c>
      <c r="C3625" s="1" t="str">
        <f t="shared" si="56"/>
        <v>00194131-BANCO DO BRASIL S.A.</v>
      </c>
      <c r="D3625" s="39" t="s">
        <v>6966</v>
      </c>
      <c r="E3625" s="38" t="s">
        <v>6967</v>
      </c>
      <c r="F3625" s="38" t="s">
        <v>6968</v>
      </c>
      <c r="G3625" s="38" t="s">
        <v>6969</v>
      </c>
      <c r="H3625" s="38" t="s">
        <v>16546</v>
      </c>
      <c r="I3625" s="38" t="s">
        <v>6971</v>
      </c>
      <c r="J3625" s="40" t="s">
        <v>16545</v>
      </c>
    </row>
    <row r="3626" spans="1:10" x14ac:dyDescent="0.25">
      <c r="A3626" s="37" t="s">
        <v>28</v>
      </c>
      <c r="B3626" s="38" t="s">
        <v>16547</v>
      </c>
      <c r="C3626" s="1" t="str">
        <f t="shared" si="56"/>
        <v>00194132-BANCO DO BRASIL S.A.</v>
      </c>
      <c r="D3626" s="39" t="s">
        <v>6966</v>
      </c>
      <c r="E3626" s="38" t="s">
        <v>6967</v>
      </c>
      <c r="F3626" s="38" t="s">
        <v>6968</v>
      </c>
      <c r="G3626" s="38" t="s">
        <v>30</v>
      </c>
      <c r="H3626" s="38" t="s">
        <v>16548</v>
      </c>
      <c r="I3626" s="38" t="s">
        <v>16549</v>
      </c>
      <c r="J3626" s="40" t="s">
        <v>16547</v>
      </c>
    </row>
    <row r="3627" spans="1:10" x14ac:dyDescent="0.25">
      <c r="A3627" s="37" t="s">
        <v>28</v>
      </c>
      <c r="B3627" s="38" t="s">
        <v>16550</v>
      </c>
      <c r="C3627" s="1" t="str">
        <f t="shared" si="56"/>
        <v>00194133-BANCO DO BRASIL S.A.</v>
      </c>
      <c r="D3627" s="39" t="s">
        <v>6966</v>
      </c>
      <c r="E3627" s="38" t="s">
        <v>6967</v>
      </c>
      <c r="F3627" s="38" t="s">
        <v>6968</v>
      </c>
      <c r="G3627" s="38" t="s">
        <v>33</v>
      </c>
      <c r="H3627" s="38" t="s">
        <v>16551</v>
      </c>
      <c r="I3627" s="38" t="s">
        <v>16552</v>
      </c>
      <c r="J3627" s="40" t="s">
        <v>16550</v>
      </c>
    </row>
    <row r="3628" spans="1:10" x14ac:dyDescent="0.25">
      <c r="A3628" s="37" t="s">
        <v>28</v>
      </c>
      <c r="B3628" s="38" t="s">
        <v>16553</v>
      </c>
      <c r="C3628" s="1" t="str">
        <f t="shared" si="56"/>
        <v>00194134-BANCO DO BRASIL S.A.</v>
      </c>
      <c r="D3628" s="39" t="s">
        <v>6966</v>
      </c>
      <c r="E3628" s="38" t="s">
        <v>6967</v>
      </c>
      <c r="F3628" s="38" t="s">
        <v>6968</v>
      </c>
      <c r="G3628" s="38" t="s">
        <v>33</v>
      </c>
      <c r="H3628" s="38" t="s">
        <v>16554</v>
      </c>
      <c r="I3628" s="38" t="s">
        <v>16555</v>
      </c>
      <c r="J3628" s="40" t="s">
        <v>16553</v>
      </c>
    </row>
    <row r="3629" spans="1:10" x14ac:dyDescent="0.25">
      <c r="A3629" s="37" t="s">
        <v>28</v>
      </c>
      <c r="B3629" s="38" t="s">
        <v>16556</v>
      </c>
      <c r="C3629" s="1" t="str">
        <f t="shared" si="56"/>
        <v>00194135-BANCO DO BRASIL S.A.</v>
      </c>
      <c r="D3629" s="39" t="s">
        <v>6966</v>
      </c>
      <c r="E3629" s="38" t="s">
        <v>6967</v>
      </c>
      <c r="F3629" s="38" t="s">
        <v>6968</v>
      </c>
      <c r="G3629" s="38" t="s">
        <v>25</v>
      </c>
      <c r="H3629" s="38" t="s">
        <v>16557</v>
      </c>
      <c r="I3629" s="38" t="s">
        <v>7024</v>
      </c>
      <c r="J3629" s="40" t="s">
        <v>16556</v>
      </c>
    </row>
    <row r="3630" spans="1:10" x14ac:dyDescent="0.25">
      <c r="A3630" s="37" t="s">
        <v>28</v>
      </c>
      <c r="B3630" s="38" t="s">
        <v>16558</v>
      </c>
      <c r="C3630" s="1" t="str">
        <f t="shared" si="56"/>
        <v>00194137-BANCO DO BRASIL S.A.</v>
      </c>
      <c r="D3630" s="39" t="s">
        <v>6966</v>
      </c>
      <c r="E3630" s="38" t="s">
        <v>6967</v>
      </c>
      <c r="F3630" s="38" t="s">
        <v>6968</v>
      </c>
      <c r="G3630" s="38" t="s">
        <v>42</v>
      </c>
      <c r="H3630" s="38" t="s">
        <v>16559</v>
      </c>
      <c r="I3630" s="38" t="s">
        <v>16560</v>
      </c>
      <c r="J3630" s="40" t="s">
        <v>16558</v>
      </c>
    </row>
    <row r="3631" spans="1:10" x14ac:dyDescent="0.25">
      <c r="A3631" s="37" t="s">
        <v>28</v>
      </c>
      <c r="B3631" s="38" t="s">
        <v>16561</v>
      </c>
      <c r="C3631" s="1" t="str">
        <f t="shared" si="56"/>
        <v>00194138-BANCO DO BRASIL S.A.</v>
      </c>
      <c r="D3631" s="39" t="s">
        <v>6966</v>
      </c>
      <c r="E3631" s="38" t="s">
        <v>6967</v>
      </c>
      <c r="F3631" s="38" t="s">
        <v>6968</v>
      </c>
      <c r="G3631" s="38" t="s">
        <v>42</v>
      </c>
      <c r="H3631" s="38" t="s">
        <v>16562</v>
      </c>
      <c r="I3631" s="38" t="s">
        <v>16563</v>
      </c>
      <c r="J3631" s="40" t="s">
        <v>16561</v>
      </c>
    </row>
    <row r="3632" spans="1:10" x14ac:dyDescent="0.25">
      <c r="A3632" s="37" t="s">
        <v>28</v>
      </c>
      <c r="B3632" s="38" t="s">
        <v>16564</v>
      </c>
      <c r="C3632" s="1" t="str">
        <f t="shared" si="56"/>
        <v>00194139-BANCO DO BRASIL S.A.</v>
      </c>
      <c r="D3632" s="39" t="s">
        <v>6966</v>
      </c>
      <c r="E3632" s="38" t="s">
        <v>6967</v>
      </c>
      <c r="F3632" s="38" t="s">
        <v>6968</v>
      </c>
      <c r="G3632" s="38" t="s">
        <v>30</v>
      </c>
      <c r="H3632" s="38" t="s">
        <v>16565</v>
      </c>
      <c r="I3632" s="38" t="s">
        <v>16566</v>
      </c>
      <c r="J3632" s="40" t="s">
        <v>16564</v>
      </c>
    </row>
    <row r="3633" spans="1:10" x14ac:dyDescent="0.25">
      <c r="A3633" s="37" t="s">
        <v>28</v>
      </c>
      <c r="B3633" s="38" t="s">
        <v>16567</v>
      </c>
      <c r="C3633" s="1" t="str">
        <f t="shared" si="56"/>
        <v>00194140-BANCO DO BRASIL S.A.</v>
      </c>
      <c r="D3633" s="39" t="s">
        <v>6966</v>
      </c>
      <c r="E3633" s="38" t="s">
        <v>6967</v>
      </c>
      <c r="F3633" s="38" t="s">
        <v>6968</v>
      </c>
      <c r="G3633" s="38" t="s">
        <v>30</v>
      </c>
      <c r="H3633" s="38" t="s">
        <v>16568</v>
      </c>
      <c r="I3633" s="38" t="s">
        <v>16569</v>
      </c>
      <c r="J3633" s="40" t="s">
        <v>16567</v>
      </c>
    </row>
    <row r="3634" spans="1:10" x14ac:dyDescent="0.25">
      <c r="A3634" s="37" t="s">
        <v>28</v>
      </c>
      <c r="B3634" s="38" t="s">
        <v>16570</v>
      </c>
      <c r="C3634" s="1" t="str">
        <f t="shared" si="56"/>
        <v>00194141-BANCO DO BRASIL S.A.</v>
      </c>
      <c r="D3634" s="39" t="s">
        <v>6966</v>
      </c>
      <c r="E3634" s="38" t="s">
        <v>6967</v>
      </c>
      <c r="F3634" s="38" t="s">
        <v>6968</v>
      </c>
      <c r="G3634" s="38" t="s">
        <v>30</v>
      </c>
      <c r="H3634" s="38" t="s">
        <v>16571</v>
      </c>
      <c r="I3634" s="38" t="s">
        <v>16572</v>
      </c>
      <c r="J3634" s="40" t="s">
        <v>16570</v>
      </c>
    </row>
    <row r="3635" spans="1:10" x14ac:dyDescent="0.25">
      <c r="A3635" s="37" t="s">
        <v>28</v>
      </c>
      <c r="B3635" s="38" t="s">
        <v>16573</v>
      </c>
      <c r="C3635" s="1" t="str">
        <f t="shared" si="56"/>
        <v>00194142-BANCO DO BRASIL S.A.</v>
      </c>
      <c r="D3635" s="39" t="s">
        <v>6966</v>
      </c>
      <c r="E3635" s="38" t="s">
        <v>6967</v>
      </c>
      <c r="F3635" s="38" t="s">
        <v>6968</v>
      </c>
      <c r="G3635" s="38" t="s">
        <v>43</v>
      </c>
      <c r="H3635" s="38" t="s">
        <v>16574</v>
      </c>
      <c r="I3635" s="38" t="s">
        <v>16575</v>
      </c>
      <c r="J3635" s="40" t="s">
        <v>16573</v>
      </c>
    </row>
    <row r="3636" spans="1:10" x14ac:dyDescent="0.25">
      <c r="A3636" s="37" t="s">
        <v>28</v>
      </c>
      <c r="B3636" s="38" t="s">
        <v>16576</v>
      </c>
      <c r="C3636" s="1" t="str">
        <f t="shared" si="56"/>
        <v>00194144-BANCO DO BRASIL S.A.</v>
      </c>
      <c r="D3636" s="39" t="s">
        <v>6966</v>
      </c>
      <c r="E3636" s="38" t="s">
        <v>6967</v>
      </c>
      <c r="F3636" s="38" t="s">
        <v>6968</v>
      </c>
      <c r="G3636" s="38" t="s">
        <v>6991</v>
      </c>
      <c r="H3636" s="38" t="s">
        <v>16577</v>
      </c>
      <c r="I3636" s="38" t="s">
        <v>16578</v>
      </c>
      <c r="J3636" s="40" t="s">
        <v>16576</v>
      </c>
    </row>
    <row r="3637" spans="1:10" x14ac:dyDescent="0.25">
      <c r="A3637" s="37" t="s">
        <v>28</v>
      </c>
      <c r="B3637" s="38" t="s">
        <v>16579</v>
      </c>
      <c r="C3637" s="1" t="str">
        <f t="shared" si="56"/>
        <v>00194145-BANCO DO BRASIL S.A.</v>
      </c>
      <c r="D3637" s="39" t="s">
        <v>6966</v>
      </c>
      <c r="E3637" s="38" t="s">
        <v>6967</v>
      </c>
      <c r="F3637" s="38" t="s">
        <v>6968</v>
      </c>
      <c r="G3637" s="38" t="s">
        <v>6991</v>
      </c>
      <c r="H3637" s="38" t="s">
        <v>16580</v>
      </c>
      <c r="I3637" s="38" t="s">
        <v>16581</v>
      </c>
      <c r="J3637" s="40" t="s">
        <v>16579</v>
      </c>
    </row>
    <row r="3638" spans="1:10" x14ac:dyDescent="0.25">
      <c r="A3638" s="37" t="s">
        <v>28</v>
      </c>
      <c r="B3638" s="38" t="s">
        <v>16582</v>
      </c>
      <c r="C3638" s="1" t="str">
        <f t="shared" si="56"/>
        <v>00194146-BANCO DO BRASIL S.A.</v>
      </c>
      <c r="D3638" s="39" t="s">
        <v>6966</v>
      </c>
      <c r="E3638" s="38" t="s">
        <v>6967</v>
      </c>
      <c r="F3638" s="38" t="s">
        <v>6968</v>
      </c>
      <c r="G3638" s="38" t="s">
        <v>25</v>
      </c>
      <c r="H3638" s="38" t="s">
        <v>16583</v>
      </c>
      <c r="I3638" s="38" t="s">
        <v>16584</v>
      </c>
      <c r="J3638" s="40" t="s">
        <v>16582</v>
      </c>
    </row>
    <row r="3639" spans="1:10" x14ac:dyDescent="0.25">
      <c r="A3639" s="37" t="s">
        <v>28</v>
      </c>
      <c r="B3639" s="38" t="s">
        <v>16585</v>
      </c>
      <c r="C3639" s="1" t="str">
        <f t="shared" si="56"/>
        <v>00194148-BANCO DO BRASIL S.A.</v>
      </c>
      <c r="D3639" s="39" t="s">
        <v>6966</v>
      </c>
      <c r="E3639" s="38" t="s">
        <v>6967</v>
      </c>
      <c r="F3639" s="38" t="s">
        <v>6968</v>
      </c>
      <c r="G3639" s="38" t="s">
        <v>7099</v>
      </c>
      <c r="H3639" s="38" t="s">
        <v>16586</v>
      </c>
      <c r="I3639" s="38" t="s">
        <v>7231</v>
      </c>
      <c r="J3639" s="40" t="s">
        <v>16585</v>
      </c>
    </row>
    <row r="3640" spans="1:10" x14ac:dyDescent="0.25">
      <c r="A3640" s="37" t="s">
        <v>28</v>
      </c>
      <c r="B3640" s="38" t="s">
        <v>16587</v>
      </c>
      <c r="C3640" s="1" t="str">
        <f t="shared" si="56"/>
        <v>00194151-BANCO DO BRASIL S.A.</v>
      </c>
      <c r="D3640" s="39" t="s">
        <v>6966</v>
      </c>
      <c r="E3640" s="38" t="s">
        <v>6967</v>
      </c>
      <c r="F3640" s="38" t="s">
        <v>6968</v>
      </c>
      <c r="G3640" s="38" t="s">
        <v>33</v>
      </c>
      <c r="H3640" s="38" t="s">
        <v>16588</v>
      </c>
      <c r="I3640" s="38" t="s">
        <v>16589</v>
      </c>
      <c r="J3640" s="40" t="s">
        <v>16587</v>
      </c>
    </row>
    <row r="3641" spans="1:10" x14ac:dyDescent="0.25">
      <c r="A3641" s="37" t="s">
        <v>28</v>
      </c>
      <c r="B3641" s="38" t="s">
        <v>16590</v>
      </c>
      <c r="C3641" s="1" t="str">
        <f t="shared" si="56"/>
        <v>00194153-BANCO DO BRASIL S.A.</v>
      </c>
      <c r="D3641" s="39" t="s">
        <v>6966</v>
      </c>
      <c r="E3641" s="38" t="s">
        <v>6967</v>
      </c>
      <c r="F3641" s="38" t="s">
        <v>6968</v>
      </c>
      <c r="G3641" s="38" t="s">
        <v>30</v>
      </c>
      <c r="H3641" s="38" t="s">
        <v>16591</v>
      </c>
      <c r="I3641" s="38" t="s">
        <v>16592</v>
      </c>
      <c r="J3641" s="40" t="s">
        <v>16590</v>
      </c>
    </row>
    <row r="3642" spans="1:10" x14ac:dyDescent="0.25">
      <c r="A3642" s="37" t="s">
        <v>28</v>
      </c>
      <c r="B3642" s="38" t="s">
        <v>16593</v>
      </c>
      <c r="C3642" s="1" t="str">
        <f t="shared" si="56"/>
        <v>00194154-BANCO DO BRASIL S.A.</v>
      </c>
      <c r="D3642" s="39" t="s">
        <v>6966</v>
      </c>
      <c r="E3642" s="38" t="s">
        <v>6967</v>
      </c>
      <c r="F3642" s="38" t="s">
        <v>6968</v>
      </c>
      <c r="G3642" s="38" t="s">
        <v>7035</v>
      </c>
      <c r="H3642" s="38" t="s">
        <v>16594</v>
      </c>
      <c r="I3642" s="38" t="s">
        <v>16595</v>
      </c>
      <c r="J3642" s="40" t="s">
        <v>16593</v>
      </c>
    </row>
    <row r="3643" spans="1:10" x14ac:dyDescent="0.25">
      <c r="A3643" s="37" t="s">
        <v>28</v>
      </c>
      <c r="B3643" s="38" t="s">
        <v>16596</v>
      </c>
      <c r="C3643" s="1" t="str">
        <f t="shared" si="56"/>
        <v>00194157-BANCO DO BRASIL S.A.</v>
      </c>
      <c r="D3643" s="39" t="s">
        <v>6966</v>
      </c>
      <c r="E3643" s="38" t="s">
        <v>6967</v>
      </c>
      <c r="F3643" s="38" t="s">
        <v>6968</v>
      </c>
      <c r="G3643" s="38" t="s">
        <v>25</v>
      </c>
      <c r="H3643" s="38" t="s">
        <v>16597</v>
      </c>
      <c r="I3643" s="38" t="s">
        <v>7024</v>
      </c>
      <c r="J3643" s="40" t="s">
        <v>16596</v>
      </c>
    </row>
    <row r="3644" spans="1:10" x14ac:dyDescent="0.25">
      <c r="A3644" s="37" t="s">
        <v>28</v>
      </c>
      <c r="B3644" s="38" t="s">
        <v>16598</v>
      </c>
      <c r="C3644" s="1" t="str">
        <f t="shared" si="56"/>
        <v>00194158-BANCO DO BRASIL S.A.</v>
      </c>
      <c r="D3644" s="39" t="s">
        <v>6966</v>
      </c>
      <c r="E3644" s="38" t="s">
        <v>6967</v>
      </c>
      <c r="F3644" s="38" t="s">
        <v>6968</v>
      </c>
      <c r="G3644" s="38" t="s">
        <v>7184</v>
      </c>
      <c r="H3644" s="38" t="s">
        <v>16599</v>
      </c>
      <c r="I3644" s="38" t="s">
        <v>16600</v>
      </c>
      <c r="J3644" s="40" t="s">
        <v>16598</v>
      </c>
    </row>
    <row r="3645" spans="1:10" x14ac:dyDescent="0.25">
      <c r="A3645" s="37" t="s">
        <v>28</v>
      </c>
      <c r="B3645" s="38" t="s">
        <v>16601</v>
      </c>
      <c r="C3645" s="1" t="str">
        <f t="shared" si="56"/>
        <v>00194159-BANCO DO BRASIL S.A.</v>
      </c>
      <c r="D3645" s="39" t="s">
        <v>6966</v>
      </c>
      <c r="E3645" s="38" t="s">
        <v>6967</v>
      </c>
      <c r="F3645" s="38" t="s">
        <v>6968</v>
      </c>
      <c r="G3645" s="38" t="s">
        <v>6991</v>
      </c>
      <c r="H3645" s="38" t="s">
        <v>16602</v>
      </c>
      <c r="I3645" s="38" t="s">
        <v>16603</v>
      </c>
      <c r="J3645" s="40" t="s">
        <v>16601</v>
      </c>
    </row>
    <row r="3646" spans="1:10" x14ac:dyDescent="0.25">
      <c r="A3646" s="37" t="s">
        <v>28</v>
      </c>
      <c r="B3646" s="38" t="s">
        <v>16604</v>
      </c>
      <c r="C3646" s="1" t="str">
        <f t="shared" si="56"/>
        <v>00194163-BANCO DO BRASIL S.A.</v>
      </c>
      <c r="D3646" s="39" t="s">
        <v>6966</v>
      </c>
      <c r="E3646" s="38" t="s">
        <v>6967</v>
      </c>
      <c r="F3646" s="38" t="s">
        <v>6968</v>
      </c>
      <c r="G3646" s="38" t="s">
        <v>30</v>
      </c>
      <c r="H3646" s="38" t="s">
        <v>16605</v>
      </c>
      <c r="I3646" s="38" t="s">
        <v>16606</v>
      </c>
      <c r="J3646" s="40" t="s">
        <v>16604</v>
      </c>
    </row>
    <row r="3647" spans="1:10" x14ac:dyDescent="0.25">
      <c r="A3647" s="37" t="s">
        <v>28</v>
      </c>
      <c r="B3647" s="38" t="s">
        <v>16607</v>
      </c>
      <c r="C3647" s="1" t="str">
        <f t="shared" si="56"/>
        <v>00194164-BANCO DO BRASIL S.A.</v>
      </c>
      <c r="D3647" s="39" t="s">
        <v>6966</v>
      </c>
      <c r="E3647" s="38" t="s">
        <v>6967</v>
      </c>
      <c r="F3647" s="38" t="s">
        <v>6968</v>
      </c>
      <c r="G3647" s="38" t="s">
        <v>30</v>
      </c>
      <c r="H3647" s="38" t="s">
        <v>16608</v>
      </c>
      <c r="I3647" s="38" t="s">
        <v>16609</v>
      </c>
      <c r="J3647" s="40" t="s">
        <v>16607</v>
      </c>
    </row>
    <row r="3648" spans="1:10" x14ac:dyDescent="0.25">
      <c r="A3648" s="37" t="s">
        <v>28</v>
      </c>
      <c r="B3648" s="38" t="s">
        <v>16610</v>
      </c>
      <c r="C3648" s="1" t="str">
        <f t="shared" si="56"/>
        <v>00194165-BANCO DO BRASIL S.A.</v>
      </c>
      <c r="D3648" s="39" t="s">
        <v>6966</v>
      </c>
      <c r="E3648" s="38" t="s">
        <v>6967</v>
      </c>
      <c r="F3648" s="38" t="s">
        <v>6968</v>
      </c>
      <c r="G3648" s="38" t="s">
        <v>35</v>
      </c>
      <c r="H3648" s="38" t="s">
        <v>16611</v>
      </c>
      <c r="I3648" s="38" t="s">
        <v>7264</v>
      </c>
      <c r="J3648" s="40" t="s">
        <v>16610</v>
      </c>
    </row>
    <row r="3649" spans="1:10" x14ac:dyDescent="0.25">
      <c r="A3649" s="37" t="s">
        <v>28</v>
      </c>
      <c r="B3649" s="38" t="s">
        <v>16612</v>
      </c>
      <c r="C3649" s="1" t="str">
        <f t="shared" si="56"/>
        <v>00194168-BANCO DO BRASIL S.A.</v>
      </c>
      <c r="D3649" s="39" t="s">
        <v>6966</v>
      </c>
      <c r="E3649" s="38" t="s">
        <v>6967</v>
      </c>
      <c r="F3649" s="38" t="s">
        <v>6968</v>
      </c>
      <c r="G3649" s="38" t="s">
        <v>7099</v>
      </c>
      <c r="H3649" s="38" t="s">
        <v>16613</v>
      </c>
      <c r="I3649" s="38" t="s">
        <v>7231</v>
      </c>
      <c r="J3649" s="40" t="s">
        <v>16612</v>
      </c>
    </row>
    <row r="3650" spans="1:10" x14ac:dyDescent="0.25">
      <c r="A3650" s="37" t="s">
        <v>28</v>
      </c>
      <c r="B3650" s="38" t="s">
        <v>16614</v>
      </c>
      <c r="C3650" s="1" t="str">
        <f t="shared" si="56"/>
        <v>00194180-BANCO DO BRASIL S.A.</v>
      </c>
      <c r="D3650" s="39" t="s">
        <v>6966</v>
      </c>
      <c r="E3650" s="38" t="s">
        <v>6967</v>
      </c>
      <c r="F3650" s="38" t="s">
        <v>6968</v>
      </c>
      <c r="G3650" s="38" t="s">
        <v>31</v>
      </c>
      <c r="H3650" s="38" t="s">
        <v>16615</v>
      </c>
      <c r="I3650" s="38" t="s">
        <v>16616</v>
      </c>
      <c r="J3650" s="40" t="s">
        <v>16614</v>
      </c>
    </row>
    <row r="3651" spans="1:10" x14ac:dyDescent="0.25">
      <c r="A3651" s="37" t="s">
        <v>28</v>
      </c>
      <c r="B3651" s="38" t="s">
        <v>16617</v>
      </c>
      <c r="C3651" s="1" t="str">
        <f t="shared" ref="C3651:C3714" si="57">CONCATENATE(B3651,"-",F3651)</f>
        <v>00194189-BANCO DO BRASIL S.A.</v>
      </c>
      <c r="D3651" s="39" t="s">
        <v>6966</v>
      </c>
      <c r="E3651" s="38" t="s">
        <v>6967</v>
      </c>
      <c r="F3651" s="38" t="s">
        <v>6968</v>
      </c>
      <c r="G3651" s="38" t="s">
        <v>31</v>
      </c>
      <c r="H3651" s="38" t="s">
        <v>16618</v>
      </c>
      <c r="I3651" s="38" t="s">
        <v>16619</v>
      </c>
      <c r="J3651" s="40" t="s">
        <v>16617</v>
      </c>
    </row>
    <row r="3652" spans="1:10" x14ac:dyDescent="0.25">
      <c r="A3652" s="37" t="s">
        <v>28</v>
      </c>
      <c r="B3652" s="38" t="s">
        <v>16620</v>
      </c>
      <c r="C3652" s="1" t="str">
        <f t="shared" si="57"/>
        <v>00194195-BANCO DO BRASIL S.A.</v>
      </c>
      <c r="D3652" s="39" t="s">
        <v>6966</v>
      </c>
      <c r="E3652" s="38" t="s">
        <v>6967</v>
      </c>
      <c r="F3652" s="38" t="s">
        <v>6968</v>
      </c>
      <c r="G3652" s="38" t="s">
        <v>33</v>
      </c>
      <c r="H3652" s="38" t="s">
        <v>16621</v>
      </c>
      <c r="I3652" s="38" t="s">
        <v>6996</v>
      </c>
      <c r="J3652" s="40" t="s">
        <v>16620</v>
      </c>
    </row>
    <row r="3653" spans="1:10" x14ac:dyDescent="0.25">
      <c r="A3653" s="37" t="s">
        <v>28</v>
      </c>
      <c r="B3653" s="38" t="s">
        <v>16622</v>
      </c>
      <c r="C3653" s="1" t="str">
        <f t="shared" si="57"/>
        <v>00194198-BANCO DO BRASIL S.A.</v>
      </c>
      <c r="D3653" s="39" t="s">
        <v>6966</v>
      </c>
      <c r="E3653" s="38" t="s">
        <v>6967</v>
      </c>
      <c r="F3653" s="38" t="s">
        <v>6968</v>
      </c>
      <c r="G3653" s="38" t="s">
        <v>7099</v>
      </c>
      <c r="H3653" s="38" t="s">
        <v>16623</v>
      </c>
      <c r="I3653" s="38" t="s">
        <v>7231</v>
      </c>
      <c r="J3653" s="40" t="s">
        <v>16622</v>
      </c>
    </row>
    <row r="3654" spans="1:10" x14ac:dyDescent="0.25">
      <c r="A3654" s="37" t="s">
        <v>28</v>
      </c>
      <c r="B3654" s="38" t="s">
        <v>16624</v>
      </c>
      <c r="C3654" s="1" t="str">
        <f t="shared" si="57"/>
        <v>00194200-BANCO DO BRASIL S.A.</v>
      </c>
      <c r="D3654" s="39" t="s">
        <v>6966</v>
      </c>
      <c r="E3654" s="38" t="s">
        <v>6967</v>
      </c>
      <c r="F3654" s="38" t="s">
        <v>6968</v>
      </c>
      <c r="G3654" s="38" t="s">
        <v>8286</v>
      </c>
      <c r="H3654" s="38" t="s">
        <v>16625</v>
      </c>
      <c r="I3654" s="38" t="s">
        <v>8288</v>
      </c>
      <c r="J3654" s="40" t="s">
        <v>16624</v>
      </c>
    </row>
    <row r="3655" spans="1:10" x14ac:dyDescent="0.25">
      <c r="A3655" s="37" t="s">
        <v>28</v>
      </c>
      <c r="B3655" s="38" t="s">
        <v>16626</v>
      </c>
      <c r="C3655" s="1" t="str">
        <f t="shared" si="57"/>
        <v>00194201-BANCO DO BRASIL S.A.</v>
      </c>
      <c r="D3655" s="39" t="s">
        <v>6966</v>
      </c>
      <c r="E3655" s="38" t="s">
        <v>6967</v>
      </c>
      <c r="F3655" s="38" t="s">
        <v>6968</v>
      </c>
      <c r="G3655" s="38" t="s">
        <v>25</v>
      </c>
      <c r="H3655" s="38" t="s">
        <v>14230</v>
      </c>
      <c r="I3655" s="38" t="s">
        <v>7024</v>
      </c>
      <c r="J3655" s="40" t="s">
        <v>16626</v>
      </c>
    </row>
    <row r="3656" spans="1:10" x14ac:dyDescent="0.25">
      <c r="A3656" s="37" t="s">
        <v>28</v>
      </c>
      <c r="B3656" s="38" t="s">
        <v>16627</v>
      </c>
      <c r="C3656" s="1" t="str">
        <f t="shared" si="57"/>
        <v>00194202-BANCO DO BRASIL S.A.</v>
      </c>
      <c r="D3656" s="39" t="s">
        <v>6966</v>
      </c>
      <c r="E3656" s="38" t="s">
        <v>6967</v>
      </c>
      <c r="F3656" s="38" t="s">
        <v>6968</v>
      </c>
      <c r="G3656" s="38" t="s">
        <v>35</v>
      </c>
      <c r="H3656" s="38" t="s">
        <v>16628</v>
      </c>
      <c r="I3656" s="38" t="s">
        <v>7264</v>
      </c>
      <c r="J3656" s="40" t="s">
        <v>16627</v>
      </c>
    </row>
    <row r="3657" spans="1:10" x14ac:dyDescent="0.25">
      <c r="A3657" s="37" t="s">
        <v>28</v>
      </c>
      <c r="B3657" s="38" t="s">
        <v>16629</v>
      </c>
      <c r="C3657" s="1" t="str">
        <f t="shared" si="57"/>
        <v>00194203-BANCO DO BRASIL S.A.</v>
      </c>
      <c r="D3657" s="39" t="s">
        <v>6966</v>
      </c>
      <c r="E3657" s="38" t="s">
        <v>6967</v>
      </c>
      <c r="F3657" s="38" t="s">
        <v>6968</v>
      </c>
      <c r="G3657" s="38" t="s">
        <v>25</v>
      </c>
      <c r="H3657" s="38" t="s">
        <v>16630</v>
      </c>
      <c r="I3657" s="38" t="s">
        <v>7128</v>
      </c>
      <c r="J3657" s="40" t="s">
        <v>16629</v>
      </c>
    </row>
    <row r="3658" spans="1:10" x14ac:dyDescent="0.25">
      <c r="A3658" s="37" t="s">
        <v>28</v>
      </c>
      <c r="B3658" s="38" t="s">
        <v>16631</v>
      </c>
      <c r="C3658" s="1" t="str">
        <f t="shared" si="57"/>
        <v>00194205-BANCO DO BRASIL S.A.</v>
      </c>
      <c r="D3658" s="39" t="s">
        <v>6966</v>
      </c>
      <c r="E3658" s="38" t="s">
        <v>6967</v>
      </c>
      <c r="F3658" s="38" t="s">
        <v>6968</v>
      </c>
      <c r="G3658" s="38" t="s">
        <v>42</v>
      </c>
      <c r="H3658" s="38" t="s">
        <v>16632</v>
      </c>
      <c r="I3658" s="38" t="s">
        <v>7110</v>
      </c>
      <c r="J3658" s="40" t="s">
        <v>16631</v>
      </c>
    </row>
    <row r="3659" spans="1:10" x14ac:dyDescent="0.25">
      <c r="A3659" s="37" t="s">
        <v>28</v>
      </c>
      <c r="B3659" s="38" t="s">
        <v>16633</v>
      </c>
      <c r="C3659" s="1" t="str">
        <f t="shared" si="57"/>
        <v>00194206-BANCO DO BRASIL S.A.</v>
      </c>
      <c r="D3659" s="39" t="s">
        <v>6966</v>
      </c>
      <c r="E3659" s="38" t="s">
        <v>6967</v>
      </c>
      <c r="F3659" s="38" t="s">
        <v>6968</v>
      </c>
      <c r="G3659" s="38" t="s">
        <v>25</v>
      </c>
      <c r="H3659" s="38" t="s">
        <v>16634</v>
      </c>
      <c r="I3659" s="38" t="s">
        <v>6964</v>
      </c>
      <c r="J3659" s="40" t="s">
        <v>16633</v>
      </c>
    </row>
    <row r="3660" spans="1:10" x14ac:dyDescent="0.25">
      <c r="A3660" s="37" t="s">
        <v>28</v>
      </c>
      <c r="B3660" s="38" t="s">
        <v>16635</v>
      </c>
      <c r="C3660" s="1" t="str">
        <f t="shared" si="57"/>
        <v>00194207-BANCO DO BRASIL S.A.</v>
      </c>
      <c r="D3660" s="39" t="s">
        <v>6966</v>
      </c>
      <c r="E3660" s="38" t="s">
        <v>6967</v>
      </c>
      <c r="F3660" s="38" t="s">
        <v>6968</v>
      </c>
      <c r="G3660" s="38" t="s">
        <v>25</v>
      </c>
      <c r="H3660" s="38" t="s">
        <v>16636</v>
      </c>
      <c r="I3660" s="38" t="s">
        <v>7024</v>
      </c>
      <c r="J3660" s="40" t="s">
        <v>16635</v>
      </c>
    </row>
    <row r="3661" spans="1:10" x14ac:dyDescent="0.25">
      <c r="A3661" s="37" t="s">
        <v>28</v>
      </c>
      <c r="B3661" s="38" t="s">
        <v>16637</v>
      </c>
      <c r="C3661" s="1" t="str">
        <f t="shared" si="57"/>
        <v>00194208-BANCO DO BRASIL S.A.</v>
      </c>
      <c r="D3661" s="39" t="s">
        <v>6966</v>
      </c>
      <c r="E3661" s="38" t="s">
        <v>6967</v>
      </c>
      <c r="F3661" s="38" t="s">
        <v>6968</v>
      </c>
      <c r="G3661" s="38" t="s">
        <v>35</v>
      </c>
      <c r="H3661" s="38" t="s">
        <v>16638</v>
      </c>
      <c r="I3661" s="38" t="s">
        <v>7070</v>
      </c>
      <c r="J3661" s="40" t="s">
        <v>16637</v>
      </c>
    </row>
    <row r="3662" spans="1:10" x14ac:dyDescent="0.25">
      <c r="A3662" s="37" t="s">
        <v>28</v>
      </c>
      <c r="B3662" s="38" t="s">
        <v>16639</v>
      </c>
      <c r="C3662" s="1" t="str">
        <f t="shared" si="57"/>
        <v>00194209-BANCO DO BRASIL S.A.</v>
      </c>
      <c r="D3662" s="39" t="s">
        <v>6966</v>
      </c>
      <c r="E3662" s="38" t="s">
        <v>6967</v>
      </c>
      <c r="F3662" s="38" t="s">
        <v>6968</v>
      </c>
      <c r="G3662" s="38" t="s">
        <v>25</v>
      </c>
      <c r="H3662" s="38" t="s">
        <v>16640</v>
      </c>
      <c r="I3662" s="38" t="s">
        <v>7024</v>
      </c>
      <c r="J3662" s="40" t="s">
        <v>16639</v>
      </c>
    </row>
    <row r="3663" spans="1:10" x14ac:dyDescent="0.25">
      <c r="A3663" s="37" t="s">
        <v>28</v>
      </c>
      <c r="B3663" s="38" t="s">
        <v>16641</v>
      </c>
      <c r="C3663" s="1" t="str">
        <f t="shared" si="57"/>
        <v>00194210-BANCO DO BRASIL S.A.</v>
      </c>
      <c r="D3663" s="39" t="s">
        <v>6966</v>
      </c>
      <c r="E3663" s="38" t="s">
        <v>6967</v>
      </c>
      <c r="F3663" s="38" t="s">
        <v>6968</v>
      </c>
      <c r="G3663" s="38" t="s">
        <v>41</v>
      </c>
      <c r="H3663" s="38" t="s">
        <v>16642</v>
      </c>
      <c r="I3663" s="38" t="s">
        <v>10564</v>
      </c>
      <c r="J3663" s="40" t="s">
        <v>16641</v>
      </c>
    </row>
    <row r="3664" spans="1:10" x14ac:dyDescent="0.25">
      <c r="A3664" s="37" t="s">
        <v>28</v>
      </c>
      <c r="B3664" s="38" t="s">
        <v>16643</v>
      </c>
      <c r="C3664" s="1" t="str">
        <f t="shared" si="57"/>
        <v>00194211-BANCO DO BRASIL S.A.</v>
      </c>
      <c r="D3664" s="39" t="s">
        <v>6966</v>
      </c>
      <c r="E3664" s="38" t="s">
        <v>6967</v>
      </c>
      <c r="F3664" s="38" t="s">
        <v>6968</v>
      </c>
      <c r="G3664" s="38" t="s">
        <v>37</v>
      </c>
      <c r="H3664" s="38" t="s">
        <v>16644</v>
      </c>
      <c r="I3664" s="38" t="s">
        <v>7116</v>
      </c>
      <c r="J3664" s="40" t="s">
        <v>16643</v>
      </c>
    </row>
    <row r="3665" spans="1:10" x14ac:dyDescent="0.25">
      <c r="A3665" s="37" t="s">
        <v>28</v>
      </c>
      <c r="B3665" s="38" t="s">
        <v>16645</v>
      </c>
      <c r="C3665" s="1" t="str">
        <f t="shared" si="57"/>
        <v>00194213-BANCO DO BRASIL S.A.</v>
      </c>
      <c r="D3665" s="39" t="s">
        <v>6966</v>
      </c>
      <c r="E3665" s="38" t="s">
        <v>6967</v>
      </c>
      <c r="F3665" s="38" t="s">
        <v>6968</v>
      </c>
      <c r="G3665" s="38" t="s">
        <v>25</v>
      </c>
      <c r="H3665" s="38" t="s">
        <v>16646</v>
      </c>
      <c r="I3665" s="38" t="s">
        <v>7024</v>
      </c>
      <c r="J3665" s="40" t="s">
        <v>16645</v>
      </c>
    </row>
    <row r="3666" spans="1:10" x14ac:dyDescent="0.25">
      <c r="A3666" s="37" t="s">
        <v>28</v>
      </c>
      <c r="B3666" s="38" t="s">
        <v>16647</v>
      </c>
      <c r="C3666" s="1" t="str">
        <f t="shared" si="57"/>
        <v>00194214-BANCO DO BRASIL S.A.</v>
      </c>
      <c r="D3666" s="39" t="s">
        <v>6966</v>
      </c>
      <c r="E3666" s="38" t="s">
        <v>6967</v>
      </c>
      <c r="F3666" s="38" t="s">
        <v>6968</v>
      </c>
      <c r="G3666" s="38" t="s">
        <v>25</v>
      </c>
      <c r="H3666" s="38" t="s">
        <v>16648</v>
      </c>
      <c r="I3666" s="38" t="s">
        <v>7024</v>
      </c>
      <c r="J3666" s="40" t="s">
        <v>16647</v>
      </c>
    </row>
    <row r="3667" spans="1:10" x14ac:dyDescent="0.25">
      <c r="A3667" s="37" t="s">
        <v>28</v>
      </c>
      <c r="B3667" s="38" t="s">
        <v>16649</v>
      </c>
      <c r="C3667" s="1" t="str">
        <f t="shared" si="57"/>
        <v>00194215-BANCO DO BRASIL S.A.</v>
      </c>
      <c r="D3667" s="39" t="s">
        <v>6966</v>
      </c>
      <c r="E3667" s="38" t="s">
        <v>6967</v>
      </c>
      <c r="F3667" s="38" t="s">
        <v>6968</v>
      </c>
      <c r="G3667" s="38" t="s">
        <v>25</v>
      </c>
      <c r="H3667" s="38" t="s">
        <v>16650</v>
      </c>
      <c r="I3667" s="38" t="s">
        <v>7024</v>
      </c>
      <c r="J3667" s="40" t="s">
        <v>16649</v>
      </c>
    </row>
    <row r="3668" spans="1:10" x14ac:dyDescent="0.25">
      <c r="A3668" s="37" t="s">
        <v>28</v>
      </c>
      <c r="B3668" s="38" t="s">
        <v>16651</v>
      </c>
      <c r="C3668" s="1" t="str">
        <f t="shared" si="57"/>
        <v>00194216-BANCO DO BRASIL S.A.</v>
      </c>
      <c r="D3668" s="39" t="s">
        <v>6966</v>
      </c>
      <c r="E3668" s="38" t="s">
        <v>6967</v>
      </c>
      <c r="F3668" s="38" t="s">
        <v>6968</v>
      </c>
      <c r="G3668" s="38" t="s">
        <v>25</v>
      </c>
      <c r="H3668" s="38" t="s">
        <v>16652</v>
      </c>
      <c r="I3668" s="38" t="s">
        <v>7024</v>
      </c>
      <c r="J3668" s="40" t="s">
        <v>16651</v>
      </c>
    </row>
    <row r="3669" spans="1:10" x14ac:dyDescent="0.25">
      <c r="A3669" s="37" t="s">
        <v>28</v>
      </c>
      <c r="B3669" s="38" t="s">
        <v>16653</v>
      </c>
      <c r="C3669" s="1" t="str">
        <f t="shared" si="57"/>
        <v>00194217-BANCO DO BRASIL S.A.</v>
      </c>
      <c r="D3669" s="39" t="s">
        <v>6966</v>
      </c>
      <c r="E3669" s="38" t="s">
        <v>6967</v>
      </c>
      <c r="F3669" s="38" t="s">
        <v>6968</v>
      </c>
      <c r="G3669" s="38" t="s">
        <v>35</v>
      </c>
      <c r="H3669" s="38" t="s">
        <v>16654</v>
      </c>
      <c r="I3669" s="38" t="s">
        <v>16655</v>
      </c>
      <c r="J3669" s="40" t="s">
        <v>16653</v>
      </c>
    </row>
    <row r="3670" spans="1:10" x14ac:dyDescent="0.25">
      <c r="A3670" s="37" t="s">
        <v>28</v>
      </c>
      <c r="B3670" s="38" t="s">
        <v>16656</v>
      </c>
      <c r="C3670" s="1" t="str">
        <f t="shared" si="57"/>
        <v>00194218-BANCO DO BRASIL S.A.</v>
      </c>
      <c r="D3670" s="39" t="s">
        <v>6966</v>
      </c>
      <c r="E3670" s="38" t="s">
        <v>6967</v>
      </c>
      <c r="F3670" s="38" t="s">
        <v>6968</v>
      </c>
      <c r="G3670" s="38" t="s">
        <v>29</v>
      </c>
      <c r="H3670" s="38" t="s">
        <v>16657</v>
      </c>
      <c r="I3670" s="38" t="s">
        <v>6974</v>
      </c>
      <c r="J3670" s="40" t="s">
        <v>16656</v>
      </c>
    </row>
    <row r="3671" spans="1:10" x14ac:dyDescent="0.25">
      <c r="A3671" s="37" t="s">
        <v>28</v>
      </c>
      <c r="B3671" s="38" t="s">
        <v>16658</v>
      </c>
      <c r="C3671" s="1" t="str">
        <f t="shared" si="57"/>
        <v>00194219-BANCO DO BRASIL S.A.</v>
      </c>
      <c r="D3671" s="39" t="s">
        <v>6966</v>
      </c>
      <c r="E3671" s="38" t="s">
        <v>6967</v>
      </c>
      <c r="F3671" s="38" t="s">
        <v>6968</v>
      </c>
      <c r="G3671" s="38" t="s">
        <v>29</v>
      </c>
      <c r="H3671" s="38" t="s">
        <v>16659</v>
      </c>
      <c r="I3671" s="38" t="s">
        <v>6974</v>
      </c>
      <c r="J3671" s="40" t="s">
        <v>16658</v>
      </c>
    </row>
    <row r="3672" spans="1:10" x14ac:dyDescent="0.25">
      <c r="A3672" s="37" t="s">
        <v>28</v>
      </c>
      <c r="B3672" s="38" t="s">
        <v>16660</v>
      </c>
      <c r="C3672" s="1" t="str">
        <f t="shared" si="57"/>
        <v>00194220-BANCO DO BRASIL S.A.</v>
      </c>
      <c r="D3672" s="39" t="s">
        <v>6966</v>
      </c>
      <c r="E3672" s="38" t="s">
        <v>6967</v>
      </c>
      <c r="F3672" s="38" t="s">
        <v>6968</v>
      </c>
      <c r="G3672" s="38" t="s">
        <v>6969</v>
      </c>
      <c r="H3672" s="38" t="s">
        <v>16661</v>
      </c>
      <c r="I3672" s="38" t="s">
        <v>6971</v>
      </c>
      <c r="J3672" s="40" t="s">
        <v>16660</v>
      </c>
    </row>
    <row r="3673" spans="1:10" x14ac:dyDescent="0.25">
      <c r="A3673" s="37" t="s">
        <v>28</v>
      </c>
      <c r="B3673" s="38" t="s">
        <v>16662</v>
      </c>
      <c r="C3673" s="1" t="str">
        <f t="shared" si="57"/>
        <v>00194221-BANCO DO BRASIL S.A.</v>
      </c>
      <c r="D3673" s="39" t="s">
        <v>6966</v>
      </c>
      <c r="E3673" s="38" t="s">
        <v>6967</v>
      </c>
      <c r="F3673" s="38" t="s">
        <v>6968</v>
      </c>
      <c r="G3673" s="38" t="s">
        <v>38</v>
      </c>
      <c r="H3673" s="38" t="s">
        <v>16663</v>
      </c>
      <c r="I3673" s="38" t="s">
        <v>7085</v>
      </c>
      <c r="J3673" s="40" t="s">
        <v>16662</v>
      </c>
    </row>
    <row r="3674" spans="1:10" x14ac:dyDescent="0.25">
      <c r="A3674" s="37" t="s">
        <v>28</v>
      </c>
      <c r="B3674" s="38" t="s">
        <v>16664</v>
      </c>
      <c r="C3674" s="1" t="str">
        <f t="shared" si="57"/>
        <v>00194222-BANCO DO BRASIL S.A.</v>
      </c>
      <c r="D3674" s="39" t="s">
        <v>6966</v>
      </c>
      <c r="E3674" s="38" t="s">
        <v>6967</v>
      </c>
      <c r="F3674" s="38" t="s">
        <v>6968</v>
      </c>
      <c r="G3674" s="38" t="s">
        <v>30</v>
      </c>
      <c r="H3674" s="38" t="s">
        <v>16665</v>
      </c>
      <c r="I3674" s="38" t="s">
        <v>8609</v>
      </c>
      <c r="J3674" s="40" t="s">
        <v>16664</v>
      </c>
    </row>
    <row r="3675" spans="1:10" x14ac:dyDescent="0.25">
      <c r="A3675" s="37" t="s">
        <v>28</v>
      </c>
      <c r="B3675" s="38" t="s">
        <v>16666</v>
      </c>
      <c r="C3675" s="1" t="str">
        <f t="shared" si="57"/>
        <v>00194223-BANCO DO BRASIL S.A.</v>
      </c>
      <c r="D3675" s="39" t="s">
        <v>6966</v>
      </c>
      <c r="E3675" s="38" t="s">
        <v>6967</v>
      </c>
      <c r="F3675" s="38" t="s">
        <v>6968</v>
      </c>
      <c r="G3675" s="38" t="s">
        <v>25</v>
      </c>
      <c r="H3675" s="38" t="s">
        <v>16667</v>
      </c>
      <c r="I3675" s="38" t="s">
        <v>7024</v>
      </c>
      <c r="J3675" s="40" t="s">
        <v>16666</v>
      </c>
    </row>
    <row r="3676" spans="1:10" x14ac:dyDescent="0.25">
      <c r="A3676" s="37" t="s">
        <v>28</v>
      </c>
      <c r="B3676" s="38" t="s">
        <v>16668</v>
      </c>
      <c r="C3676" s="1" t="str">
        <f t="shared" si="57"/>
        <v>00194224-BANCO DO BRASIL S.A.</v>
      </c>
      <c r="D3676" s="39" t="s">
        <v>6966</v>
      </c>
      <c r="E3676" s="38" t="s">
        <v>6967</v>
      </c>
      <c r="F3676" s="38" t="s">
        <v>6968</v>
      </c>
      <c r="G3676" s="38" t="s">
        <v>25</v>
      </c>
      <c r="H3676" s="38" t="s">
        <v>16669</v>
      </c>
      <c r="I3676" s="38" t="s">
        <v>7024</v>
      </c>
      <c r="J3676" s="40" t="s">
        <v>16668</v>
      </c>
    </row>
    <row r="3677" spans="1:10" x14ac:dyDescent="0.25">
      <c r="A3677" s="37" t="s">
        <v>28</v>
      </c>
      <c r="B3677" s="38" t="s">
        <v>16670</v>
      </c>
      <c r="C3677" s="1" t="str">
        <f t="shared" si="57"/>
        <v>00194225-BANCO DO BRASIL S.A.</v>
      </c>
      <c r="D3677" s="39" t="s">
        <v>6966</v>
      </c>
      <c r="E3677" s="38" t="s">
        <v>6967</v>
      </c>
      <c r="F3677" s="38" t="s">
        <v>6968</v>
      </c>
      <c r="G3677" s="38" t="s">
        <v>31</v>
      </c>
      <c r="H3677" s="38" t="s">
        <v>16671</v>
      </c>
      <c r="I3677" s="38" t="s">
        <v>8771</v>
      </c>
      <c r="J3677" s="40" t="s">
        <v>16670</v>
      </c>
    </row>
    <row r="3678" spans="1:10" x14ac:dyDescent="0.25">
      <c r="A3678" s="37" t="s">
        <v>28</v>
      </c>
      <c r="B3678" s="38" t="s">
        <v>16672</v>
      </c>
      <c r="C3678" s="1" t="str">
        <f t="shared" si="57"/>
        <v>00194226-BANCO DO BRASIL S.A.</v>
      </c>
      <c r="D3678" s="39" t="s">
        <v>6966</v>
      </c>
      <c r="E3678" s="38" t="s">
        <v>6967</v>
      </c>
      <c r="F3678" s="38" t="s">
        <v>6968</v>
      </c>
      <c r="G3678" s="38" t="s">
        <v>25</v>
      </c>
      <c r="H3678" s="38" t="s">
        <v>16673</v>
      </c>
      <c r="I3678" s="38" t="s">
        <v>7024</v>
      </c>
      <c r="J3678" s="40" t="s">
        <v>16672</v>
      </c>
    </row>
    <row r="3679" spans="1:10" x14ac:dyDescent="0.25">
      <c r="A3679" s="37" t="s">
        <v>28</v>
      </c>
      <c r="B3679" s="38" t="s">
        <v>16674</v>
      </c>
      <c r="C3679" s="1" t="str">
        <f t="shared" si="57"/>
        <v>00194227-BANCO DO BRASIL S.A.</v>
      </c>
      <c r="D3679" s="39" t="s">
        <v>6966</v>
      </c>
      <c r="E3679" s="38" t="s">
        <v>6967</v>
      </c>
      <c r="F3679" s="38" t="s">
        <v>6968</v>
      </c>
      <c r="G3679" s="38" t="s">
        <v>25</v>
      </c>
      <c r="H3679" s="38" t="s">
        <v>16675</v>
      </c>
      <c r="I3679" s="38" t="s">
        <v>7024</v>
      </c>
      <c r="J3679" s="40" t="s">
        <v>16674</v>
      </c>
    </row>
    <row r="3680" spans="1:10" x14ac:dyDescent="0.25">
      <c r="A3680" s="37" t="s">
        <v>28</v>
      </c>
      <c r="B3680" s="38" t="s">
        <v>16676</v>
      </c>
      <c r="C3680" s="1" t="str">
        <f t="shared" si="57"/>
        <v>00194228-BANCO DO BRASIL S.A.</v>
      </c>
      <c r="D3680" s="39" t="s">
        <v>6966</v>
      </c>
      <c r="E3680" s="38" t="s">
        <v>6967</v>
      </c>
      <c r="F3680" s="38" t="s">
        <v>6968</v>
      </c>
      <c r="G3680" s="38" t="s">
        <v>25</v>
      </c>
      <c r="H3680" s="38" t="s">
        <v>16677</v>
      </c>
      <c r="I3680" s="38" t="s">
        <v>7143</v>
      </c>
      <c r="J3680" s="40" t="s">
        <v>16676</v>
      </c>
    </row>
    <row r="3681" spans="1:10" x14ac:dyDescent="0.25">
      <c r="A3681" s="37" t="s">
        <v>28</v>
      </c>
      <c r="B3681" s="38" t="s">
        <v>16678</v>
      </c>
      <c r="C3681" s="1" t="str">
        <f t="shared" si="57"/>
        <v>00194229-BANCO DO BRASIL S.A.</v>
      </c>
      <c r="D3681" s="39" t="s">
        <v>6966</v>
      </c>
      <c r="E3681" s="38" t="s">
        <v>6967</v>
      </c>
      <c r="F3681" s="38" t="s">
        <v>6968</v>
      </c>
      <c r="G3681" s="38" t="s">
        <v>38</v>
      </c>
      <c r="H3681" s="38" t="s">
        <v>16679</v>
      </c>
      <c r="I3681" s="38" t="s">
        <v>16680</v>
      </c>
      <c r="J3681" s="40" t="s">
        <v>16678</v>
      </c>
    </row>
    <row r="3682" spans="1:10" x14ac:dyDescent="0.25">
      <c r="A3682" s="37" t="s">
        <v>28</v>
      </c>
      <c r="B3682" s="38" t="s">
        <v>16681</v>
      </c>
      <c r="C3682" s="1" t="str">
        <f t="shared" si="57"/>
        <v>00194230-BANCO DO BRASIL S.A.</v>
      </c>
      <c r="D3682" s="39" t="s">
        <v>6966</v>
      </c>
      <c r="E3682" s="38" t="s">
        <v>6967</v>
      </c>
      <c r="F3682" s="38" t="s">
        <v>6968</v>
      </c>
      <c r="G3682" s="38" t="s">
        <v>25</v>
      </c>
      <c r="H3682" s="38" t="s">
        <v>16682</v>
      </c>
      <c r="I3682" s="38" t="s">
        <v>7024</v>
      </c>
      <c r="J3682" s="40" t="s">
        <v>16681</v>
      </c>
    </row>
    <row r="3683" spans="1:10" x14ac:dyDescent="0.25">
      <c r="A3683" s="37" t="s">
        <v>28</v>
      </c>
      <c r="B3683" s="38" t="s">
        <v>16683</v>
      </c>
      <c r="C3683" s="1" t="str">
        <f t="shared" si="57"/>
        <v>00194231-BANCO DO BRASIL S.A.</v>
      </c>
      <c r="D3683" s="39" t="s">
        <v>6966</v>
      </c>
      <c r="E3683" s="38" t="s">
        <v>6967</v>
      </c>
      <c r="F3683" s="38" t="s">
        <v>6968</v>
      </c>
      <c r="G3683" s="38" t="s">
        <v>31</v>
      </c>
      <c r="H3683" s="38" t="s">
        <v>16684</v>
      </c>
      <c r="I3683" s="38" t="s">
        <v>7653</v>
      </c>
      <c r="J3683" s="40" t="s">
        <v>16683</v>
      </c>
    </row>
    <row r="3684" spans="1:10" x14ac:dyDescent="0.25">
      <c r="A3684" s="37" t="s">
        <v>28</v>
      </c>
      <c r="B3684" s="38" t="s">
        <v>16685</v>
      </c>
      <c r="C3684" s="1" t="str">
        <f t="shared" si="57"/>
        <v>00194232-BANCO DO BRASIL S.A.</v>
      </c>
      <c r="D3684" s="39" t="s">
        <v>6966</v>
      </c>
      <c r="E3684" s="38" t="s">
        <v>6967</v>
      </c>
      <c r="F3684" s="38" t="s">
        <v>6968</v>
      </c>
      <c r="G3684" s="38" t="s">
        <v>41</v>
      </c>
      <c r="H3684" s="38" t="s">
        <v>16686</v>
      </c>
      <c r="I3684" s="38" t="s">
        <v>10435</v>
      </c>
      <c r="J3684" s="40" t="s">
        <v>16685</v>
      </c>
    </row>
    <row r="3685" spans="1:10" x14ac:dyDescent="0.25">
      <c r="A3685" s="37" t="s">
        <v>28</v>
      </c>
      <c r="B3685" s="38" t="s">
        <v>16687</v>
      </c>
      <c r="C3685" s="1" t="str">
        <f t="shared" si="57"/>
        <v>00194233-BANCO DO BRASIL S.A.</v>
      </c>
      <c r="D3685" s="39" t="s">
        <v>6966</v>
      </c>
      <c r="E3685" s="38" t="s">
        <v>6967</v>
      </c>
      <c r="F3685" s="38" t="s">
        <v>6968</v>
      </c>
      <c r="G3685" s="38" t="s">
        <v>30</v>
      </c>
      <c r="H3685" s="38" t="s">
        <v>16688</v>
      </c>
      <c r="I3685" s="38" t="s">
        <v>10924</v>
      </c>
      <c r="J3685" s="40" t="s">
        <v>16687</v>
      </c>
    </row>
    <row r="3686" spans="1:10" x14ac:dyDescent="0.25">
      <c r="A3686" s="37" t="s">
        <v>28</v>
      </c>
      <c r="B3686" s="38" t="s">
        <v>16689</v>
      </c>
      <c r="C3686" s="1" t="str">
        <f t="shared" si="57"/>
        <v>00194234-BANCO DO BRASIL S.A.</v>
      </c>
      <c r="D3686" s="39" t="s">
        <v>6966</v>
      </c>
      <c r="E3686" s="38" t="s">
        <v>6967</v>
      </c>
      <c r="F3686" s="38" t="s">
        <v>6968</v>
      </c>
      <c r="G3686" s="38" t="s">
        <v>36</v>
      </c>
      <c r="H3686" s="38" t="s">
        <v>16690</v>
      </c>
      <c r="I3686" s="38" t="s">
        <v>8542</v>
      </c>
      <c r="J3686" s="40" t="s">
        <v>16689</v>
      </c>
    </row>
    <row r="3687" spans="1:10" x14ac:dyDescent="0.25">
      <c r="A3687" s="37" t="s">
        <v>28</v>
      </c>
      <c r="B3687" s="38" t="s">
        <v>16691</v>
      </c>
      <c r="C3687" s="1" t="str">
        <f t="shared" si="57"/>
        <v>00194235-BANCO DO BRASIL S.A.</v>
      </c>
      <c r="D3687" s="39" t="s">
        <v>6966</v>
      </c>
      <c r="E3687" s="38" t="s">
        <v>6967</v>
      </c>
      <c r="F3687" s="38" t="s">
        <v>6968</v>
      </c>
      <c r="G3687" s="38" t="s">
        <v>32</v>
      </c>
      <c r="H3687" s="38" t="s">
        <v>16692</v>
      </c>
      <c r="I3687" s="38" t="s">
        <v>6989</v>
      </c>
      <c r="J3687" s="40" t="s">
        <v>16691</v>
      </c>
    </row>
    <row r="3688" spans="1:10" x14ac:dyDescent="0.25">
      <c r="A3688" s="37" t="s">
        <v>28</v>
      </c>
      <c r="B3688" s="38" t="s">
        <v>16693</v>
      </c>
      <c r="C3688" s="1" t="str">
        <f t="shared" si="57"/>
        <v>00194236-BANCO DO BRASIL S.A.</v>
      </c>
      <c r="D3688" s="39" t="s">
        <v>6966</v>
      </c>
      <c r="E3688" s="38" t="s">
        <v>6967</v>
      </c>
      <c r="F3688" s="38" t="s">
        <v>6968</v>
      </c>
      <c r="G3688" s="38" t="s">
        <v>38</v>
      </c>
      <c r="H3688" s="38" t="s">
        <v>16694</v>
      </c>
      <c r="I3688" s="38" t="s">
        <v>7018</v>
      </c>
      <c r="J3688" s="40" t="s">
        <v>16693</v>
      </c>
    </row>
    <row r="3689" spans="1:10" x14ac:dyDescent="0.25">
      <c r="A3689" s="37" t="s">
        <v>28</v>
      </c>
      <c r="B3689" s="38" t="s">
        <v>16695</v>
      </c>
      <c r="C3689" s="1" t="str">
        <f t="shared" si="57"/>
        <v>00194237-BANCO DO BRASIL S.A.</v>
      </c>
      <c r="D3689" s="39" t="s">
        <v>6966</v>
      </c>
      <c r="E3689" s="38" t="s">
        <v>6967</v>
      </c>
      <c r="F3689" s="38" t="s">
        <v>6968</v>
      </c>
      <c r="G3689" s="38" t="s">
        <v>38</v>
      </c>
      <c r="H3689" s="38" t="s">
        <v>16696</v>
      </c>
      <c r="I3689" s="38" t="s">
        <v>11054</v>
      </c>
      <c r="J3689" s="40" t="s">
        <v>16695</v>
      </c>
    </row>
    <row r="3690" spans="1:10" x14ac:dyDescent="0.25">
      <c r="A3690" s="37" t="s">
        <v>28</v>
      </c>
      <c r="B3690" s="38" t="s">
        <v>16697</v>
      </c>
      <c r="C3690" s="1" t="str">
        <f t="shared" si="57"/>
        <v>00194238-BANCO DO BRASIL S.A.</v>
      </c>
      <c r="D3690" s="39" t="s">
        <v>6966</v>
      </c>
      <c r="E3690" s="38" t="s">
        <v>6967</v>
      </c>
      <c r="F3690" s="38" t="s">
        <v>6968</v>
      </c>
      <c r="G3690" s="38" t="s">
        <v>35</v>
      </c>
      <c r="H3690" s="38" t="s">
        <v>16698</v>
      </c>
      <c r="I3690" s="38" t="s">
        <v>7070</v>
      </c>
      <c r="J3690" s="40" t="s">
        <v>16697</v>
      </c>
    </row>
    <row r="3691" spans="1:10" x14ac:dyDescent="0.25">
      <c r="A3691" s="37" t="s">
        <v>28</v>
      </c>
      <c r="B3691" s="38" t="s">
        <v>16699</v>
      </c>
      <c r="C3691" s="1" t="str">
        <f t="shared" si="57"/>
        <v>00194239-BANCO DO BRASIL S.A.</v>
      </c>
      <c r="D3691" s="39" t="s">
        <v>6966</v>
      </c>
      <c r="E3691" s="38" t="s">
        <v>6967</v>
      </c>
      <c r="F3691" s="38" t="s">
        <v>6968</v>
      </c>
      <c r="G3691" s="38" t="s">
        <v>25</v>
      </c>
      <c r="H3691" s="38" t="s">
        <v>16700</v>
      </c>
      <c r="I3691" s="38" t="s">
        <v>7024</v>
      </c>
      <c r="J3691" s="40" t="s">
        <v>16699</v>
      </c>
    </row>
    <row r="3692" spans="1:10" x14ac:dyDescent="0.25">
      <c r="A3692" s="37" t="s">
        <v>28</v>
      </c>
      <c r="B3692" s="38" t="s">
        <v>16701</v>
      </c>
      <c r="C3692" s="1" t="str">
        <f t="shared" si="57"/>
        <v>00194240-BANCO DO BRASIL S.A.</v>
      </c>
      <c r="D3692" s="39" t="s">
        <v>6966</v>
      </c>
      <c r="E3692" s="38" t="s">
        <v>6967</v>
      </c>
      <c r="F3692" s="38" t="s">
        <v>6968</v>
      </c>
      <c r="G3692" s="38" t="s">
        <v>6969</v>
      </c>
      <c r="H3692" s="38" t="s">
        <v>16702</v>
      </c>
      <c r="I3692" s="38" t="s">
        <v>6971</v>
      </c>
      <c r="J3692" s="40" t="s">
        <v>16701</v>
      </c>
    </row>
    <row r="3693" spans="1:10" x14ac:dyDescent="0.25">
      <c r="A3693" s="37" t="s">
        <v>28</v>
      </c>
      <c r="B3693" s="38" t="s">
        <v>16703</v>
      </c>
      <c r="C3693" s="1" t="str">
        <f t="shared" si="57"/>
        <v>00194241-BANCO DO BRASIL S.A.</v>
      </c>
      <c r="D3693" s="39" t="s">
        <v>6966</v>
      </c>
      <c r="E3693" s="38" t="s">
        <v>6967</v>
      </c>
      <c r="F3693" s="38" t="s">
        <v>6968</v>
      </c>
      <c r="G3693" s="38" t="s">
        <v>6969</v>
      </c>
      <c r="H3693" s="38" t="s">
        <v>16704</v>
      </c>
      <c r="I3693" s="38" t="s">
        <v>6971</v>
      </c>
      <c r="J3693" s="40" t="s">
        <v>16703</v>
      </c>
    </row>
    <row r="3694" spans="1:10" x14ac:dyDescent="0.25">
      <c r="A3694" s="37" t="s">
        <v>28</v>
      </c>
      <c r="B3694" s="38" t="s">
        <v>16705</v>
      </c>
      <c r="C3694" s="1" t="str">
        <f t="shared" si="57"/>
        <v>00194242-BANCO DO BRASIL S.A.</v>
      </c>
      <c r="D3694" s="39" t="s">
        <v>6966</v>
      </c>
      <c r="E3694" s="38" t="s">
        <v>6967</v>
      </c>
      <c r="F3694" s="38" t="s">
        <v>6968</v>
      </c>
      <c r="G3694" s="38" t="s">
        <v>25</v>
      </c>
      <c r="H3694" s="38" t="s">
        <v>16706</v>
      </c>
      <c r="I3694" s="38" t="s">
        <v>6964</v>
      </c>
      <c r="J3694" s="40" t="s">
        <v>16705</v>
      </c>
    </row>
    <row r="3695" spans="1:10" x14ac:dyDescent="0.25">
      <c r="A3695" s="37" t="s">
        <v>28</v>
      </c>
      <c r="B3695" s="38" t="s">
        <v>16707</v>
      </c>
      <c r="C3695" s="1" t="str">
        <f t="shared" si="57"/>
        <v>00194243-BANCO DO BRASIL S.A.</v>
      </c>
      <c r="D3695" s="39" t="s">
        <v>6966</v>
      </c>
      <c r="E3695" s="38" t="s">
        <v>6967</v>
      </c>
      <c r="F3695" s="38" t="s">
        <v>6968</v>
      </c>
      <c r="G3695" s="38" t="s">
        <v>25</v>
      </c>
      <c r="H3695" s="38" t="s">
        <v>16708</v>
      </c>
      <c r="I3695" s="38" t="s">
        <v>7024</v>
      </c>
      <c r="J3695" s="40" t="s">
        <v>16707</v>
      </c>
    </row>
    <row r="3696" spans="1:10" x14ac:dyDescent="0.25">
      <c r="A3696" s="37" t="s">
        <v>28</v>
      </c>
      <c r="B3696" s="38" t="s">
        <v>16709</v>
      </c>
      <c r="C3696" s="1" t="str">
        <f t="shared" si="57"/>
        <v>00194244-BANCO DO BRASIL S.A.</v>
      </c>
      <c r="D3696" s="39" t="s">
        <v>6966</v>
      </c>
      <c r="E3696" s="38" t="s">
        <v>6967</v>
      </c>
      <c r="F3696" s="38" t="s">
        <v>6968</v>
      </c>
      <c r="G3696" s="38" t="s">
        <v>25</v>
      </c>
      <c r="H3696" s="38" t="s">
        <v>16710</v>
      </c>
      <c r="I3696" s="38" t="s">
        <v>7024</v>
      </c>
      <c r="J3696" s="40" t="s">
        <v>16709</v>
      </c>
    </row>
    <row r="3697" spans="1:10" x14ac:dyDescent="0.25">
      <c r="A3697" s="37" t="s">
        <v>28</v>
      </c>
      <c r="B3697" s="38" t="s">
        <v>16711</v>
      </c>
      <c r="C3697" s="1" t="str">
        <f t="shared" si="57"/>
        <v>00194245-BANCO DO BRASIL S.A.</v>
      </c>
      <c r="D3697" s="39" t="s">
        <v>6966</v>
      </c>
      <c r="E3697" s="38" t="s">
        <v>6967</v>
      </c>
      <c r="F3697" s="38" t="s">
        <v>6968</v>
      </c>
      <c r="G3697" s="38" t="s">
        <v>25</v>
      </c>
      <c r="H3697" s="38" t="s">
        <v>16712</v>
      </c>
      <c r="I3697" s="38" t="s">
        <v>7122</v>
      </c>
      <c r="J3697" s="40" t="s">
        <v>16711</v>
      </c>
    </row>
    <row r="3698" spans="1:10" x14ac:dyDescent="0.25">
      <c r="A3698" s="37" t="s">
        <v>28</v>
      </c>
      <c r="B3698" s="38" t="s">
        <v>16713</v>
      </c>
      <c r="C3698" s="1" t="str">
        <f t="shared" si="57"/>
        <v>00194246-BANCO DO BRASIL S.A.</v>
      </c>
      <c r="D3698" s="39" t="s">
        <v>6966</v>
      </c>
      <c r="E3698" s="38" t="s">
        <v>6967</v>
      </c>
      <c r="F3698" s="38" t="s">
        <v>6968</v>
      </c>
      <c r="G3698" s="38" t="s">
        <v>25</v>
      </c>
      <c r="H3698" s="38" t="s">
        <v>16714</v>
      </c>
      <c r="I3698" s="38" t="s">
        <v>7463</v>
      </c>
      <c r="J3698" s="40" t="s">
        <v>16713</v>
      </c>
    </row>
    <row r="3699" spans="1:10" x14ac:dyDescent="0.25">
      <c r="A3699" s="37" t="s">
        <v>28</v>
      </c>
      <c r="B3699" s="38" t="s">
        <v>16715</v>
      </c>
      <c r="C3699" s="1" t="str">
        <f t="shared" si="57"/>
        <v>00194247-BANCO DO BRASIL S.A.</v>
      </c>
      <c r="D3699" s="39" t="s">
        <v>6966</v>
      </c>
      <c r="E3699" s="38" t="s">
        <v>6967</v>
      </c>
      <c r="F3699" s="38" t="s">
        <v>6968</v>
      </c>
      <c r="G3699" s="38" t="s">
        <v>30</v>
      </c>
      <c r="H3699" s="38" t="s">
        <v>16716</v>
      </c>
      <c r="I3699" s="38" t="s">
        <v>7358</v>
      </c>
      <c r="J3699" s="40" t="s">
        <v>16715</v>
      </c>
    </row>
    <row r="3700" spans="1:10" x14ac:dyDescent="0.25">
      <c r="A3700" s="37" t="s">
        <v>28</v>
      </c>
      <c r="B3700" s="38" t="s">
        <v>16717</v>
      </c>
      <c r="C3700" s="1" t="str">
        <f t="shared" si="57"/>
        <v>00194248-BANCO DO BRASIL S.A.</v>
      </c>
      <c r="D3700" s="39" t="s">
        <v>6966</v>
      </c>
      <c r="E3700" s="38" t="s">
        <v>6967</v>
      </c>
      <c r="F3700" s="38" t="s">
        <v>6968</v>
      </c>
      <c r="G3700" s="38" t="s">
        <v>25</v>
      </c>
      <c r="H3700" s="38" t="s">
        <v>16718</v>
      </c>
      <c r="I3700" s="38" t="s">
        <v>7499</v>
      </c>
      <c r="J3700" s="40" t="s">
        <v>16717</v>
      </c>
    </row>
    <row r="3701" spans="1:10" x14ac:dyDescent="0.25">
      <c r="A3701" s="37" t="s">
        <v>28</v>
      </c>
      <c r="B3701" s="38" t="s">
        <v>16719</v>
      </c>
      <c r="C3701" s="1" t="str">
        <f t="shared" si="57"/>
        <v>00194249-BANCO DO BRASIL S.A.</v>
      </c>
      <c r="D3701" s="39" t="s">
        <v>6966</v>
      </c>
      <c r="E3701" s="38" t="s">
        <v>6967</v>
      </c>
      <c r="F3701" s="38" t="s">
        <v>6968</v>
      </c>
      <c r="G3701" s="38" t="s">
        <v>7039</v>
      </c>
      <c r="H3701" s="38" t="s">
        <v>16720</v>
      </c>
      <c r="I3701" s="38" t="s">
        <v>7104</v>
      </c>
      <c r="J3701" s="40" t="s">
        <v>16719</v>
      </c>
    </row>
    <row r="3702" spans="1:10" x14ac:dyDescent="0.25">
      <c r="A3702" s="37" t="s">
        <v>28</v>
      </c>
      <c r="B3702" s="38" t="s">
        <v>16721</v>
      </c>
      <c r="C3702" s="1" t="str">
        <f t="shared" si="57"/>
        <v>00194250-BANCO DO BRASIL S.A.</v>
      </c>
      <c r="D3702" s="39" t="s">
        <v>6966</v>
      </c>
      <c r="E3702" s="38" t="s">
        <v>6967</v>
      </c>
      <c r="F3702" s="38" t="s">
        <v>6968</v>
      </c>
      <c r="G3702" s="38" t="s">
        <v>35</v>
      </c>
      <c r="H3702" s="38" t="s">
        <v>16722</v>
      </c>
      <c r="I3702" s="38" t="s">
        <v>7015</v>
      </c>
      <c r="J3702" s="40" t="s">
        <v>16721</v>
      </c>
    </row>
    <row r="3703" spans="1:10" x14ac:dyDescent="0.25">
      <c r="A3703" s="37" t="s">
        <v>28</v>
      </c>
      <c r="B3703" s="38" t="s">
        <v>16723</v>
      </c>
      <c r="C3703" s="1" t="str">
        <f t="shared" si="57"/>
        <v>00194251-BANCO DO BRASIL S.A.</v>
      </c>
      <c r="D3703" s="39" t="s">
        <v>6966</v>
      </c>
      <c r="E3703" s="38" t="s">
        <v>6967</v>
      </c>
      <c r="F3703" s="38" t="s">
        <v>6968</v>
      </c>
      <c r="G3703" s="38" t="s">
        <v>34</v>
      </c>
      <c r="H3703" s="38" t="s">
        <v>16724</v>
      </c>
      <c r="I3703" s="38" t="s">
        <v>7364</v>
      </c>
      <c r="J3703" s="40" t="s">
        <v>16723</v>
      </c>
    </row>
    <row r="3704" spans="1:10" x14ac:dyDescent="0.25">
      <c r="A3704" s="37" t="s">
        <v>28</v>
      </c>
      <c r="B3704" s="38" t="s">
        <v>16725</v>
      </c>
      <c r="C3704" s="1" t="str">
        <f t="shared" si="57"/>
        <v>00194252-BANCO DO BRASIL S.A.</v>
      </c>
      <c r="D3704" s="39" t="s">
        <v>6966</v>
      </c>
      <c r="E3704" s="38" t="s">
        <v>6967</v>
      </c>
      <c r="F3704" s="38" t="s">
        <v>6968</v>
      </c>
      <c r="G3704" s="38" t="s">
        <v>25</v>
      </c>
      <c r="H3704" s="38" t="s">
        <v>16726</v>
      </c>
      <c r="I3704" s="38" t="s">
        <v>7140</v>
      </c>
      <c r="J3704" s="40" t="s">
        <v>16725</v>
      </c>
    </row>
    <row r="3705" spans="1:10" x14ac:dyDescent="0.25">
      <c r="A3705" s="37" t="s">
        <v>28</v>
      </c>
      <c r="B3705" s="38" t="s">
        <v>16727</v>
      </c>
      <c r="C3705" s="1" t="str">
        <f t="shared" si="57"/>
        <v>00194253-BANCO DO BRASIL S.A.</v>
      </c>
      <c r="D3705" s="39" t="s">
        <v>6966</v>
      </c>
      <c r="E3705" s="38" t="s">
        <v>6967</v>
      </c>
      <c r="F3705" s="38" t="s">
        <v>6968</v>
      </c>
      <c r="G3705" s="38" t="s">
        <v>25</v>
      </c>
      <c r="H3705" s="38" t="s">
        <v>16728</v>
      </c>
      <c r="I3705" s="38" t="s">
        <v>7965</v>
      </c>
      <c r="J3705" s="40" t="s">
        <v>16727</v>
      </c>
    </row>
    <row r="3706" spans="1:10" x14ac:dyDescent="0.25">
      <c r="A3706" s="37" t="s">
        <v>28</v>
      </c>
      <c r="B3706" s="38" t="s">
        <v>16729</v>
      </c>
      <c r="C3706" s="1" t="str">
        <f t="shared" si="57"/>
        <v>00194254-BANCO DO BRASIL S.A.</v>
      </c>
      <c r="D3706" s="39" t="s">
        <v>6966</v>
      </c>
      <c r="E3706" s="38" t="s">
        <v>6967</v>
      </c>
      <c r="F3706" s="38" t="s">
        <v>6968</v>
      </c>
      <c r="G3706" s="38" t="s">
        <v>25</v>
      </c>
      <c r="H3706" s="38" t="s">
        <v>16730</v>
      </c>
      <c r="I3706" s="38" t="s">
        <v>9631</v>
      </c>
      <c r="J3706" s="40" t="s">
        <v>16729</v>
      </c>
    </row>
    <row r="3707" spans="1:10" x14ac:dyDescent="0.25">
      <c r="A3707" s="37" t="s">
        <v>28</v>
      </c>
      <c r="B3707" s="38" t="s">
        <v>16731</v>
      </c>
      <c r="C3707" s="1" t="str">
        <f t="shared" si="57"/>
        <v>00194255-BANCO DO BRASIL S.A.</v>
      </c>
      <c r="D3707" s="39" t="s">
        <v>6966</v>
      </c>
      <c r="E3707" s="38" t="s">
        <v>6967</v>
      </c>
      <c r="F3707" s="38" t="s">
        <v>6968</v>
      </c>
      <c r="G3707" s="38" t="s">
        <v>25</v>
      </c>
      <c r="H3707" s="38" t="s">
        <v>16732</v>
      </c>
      <c r="I3707" s="38" t="s">
        <v>8182</v>
      </c>
      <c r="J3707" s="40" t="s">
        <v>16731</v>
      </c>
    </row>
    <row r="3708" spans="1:10" x14ac:dyDescent="0.25">
      <c r="A3708" s="37" t="s">
        <v>28</v>
      </c>
      <c r="B3708" s="38" t="s">
        <v>16733</v>
      </c>
      <c r="C3708" s="1" t="str">
        <f t="shared" si="57"/>
        <v>00194256-BANCO DO BRASIL S.A.</v>
      </c>
      <c r="D3708" s="39" t="s">
        <v>6966</v>
      </c>
      <c r="E3708" s="38" t="s">
        <v>6967</v>
      </c>
      <c r="F3708" s="38" t="s">
        <v>6968</v>
      </c>
      <c r="G3708" s="38" t="s">
        <v>25</v>
      </c>
      <c r="H3708" s="38" t="s">
        <v>16734</v>
      </c>
      <c r="I3708" s="38" t="s">
        <v>7128</v>
      </c>
      <c r="J3708" s="40" t="s">
        <v>16733</v>
      </c>
    </row>
    <row r="3709" spans="1:10" x14ac:dyDescent="0.25">
      <c r="A3709" s="37" t="s">
        <v>28</v>
      </c>
      <c r="B3709" s="38" t="s">
        <v>16735</v>
      </c>
      <c r="C3709" s="1" t="str">
        <f t="shared" si="57"/>
        <v>00194257-BANCO DO BRASIL S.A.</v>
      </c>
      <c r="D3709" s="39" t="s">
        <v>6966</v>
      </c>
      <c r="E3709" s="38" t="s">
        <v>6967</v>
      </c>
      <c r="F3709" s="38" t="s">
        <v>6968</v>
      </c>
      <c r="G3709" s="38" t="s">
        <v>25</v>
      </c>
      <c r="H3709" s="38" t="s">
        <v>16736</v>
      </c>
      <c r="I3709" s="38" t="s">
        <v>7128</v>
      </c>
      <c r="J3709" s="40" t="s">
        <v>16735</v>
      </c>
    </row>
    <row r="3710" spans="1:10" x14ac:dyDescent="0.25">
      <c r="A3710" s="37" t="s">
        <v>28</v>
      </c>
      <c r="B3710" s="38" t="s">
        <v>16737</v>
      </c>
      <c r="C3710" s="1" t="str">
        <f t="shared" si="57"/>
        <v>00194258-BANCO DO BRASIL S.A.</v>
      </c>
      <c r="D3710" s="39" t="s">
        <v>6966</v>
      </c>
      <c r="E3710" s="38" t="s">
        <v>6967</v>
      </c>
      <c r="F3710" s="38" t="s">
        <v>6968</v>
      </c>
      <c r="G3710" s="38" t="s">
        <v>25</v>
      </c>
      <c r="H3710" s="38" t="s">
        <v>16738</v>
      </c>
      <c r="I3710" s="38" t="s">
        <v>16739</v>
      </c>
      <c r="J3710" s="40" t="s">
        <v>16737</v>
      </c>
    </row>
    <row r="3711" spans="1:10" x14ac:dyDescent="0.25">
      <c r="A3711" s="37" t="s">
        <v>28</v>
      </c>
      <c r="B3711" s="38" t="s">
        <v>16740</v>
      </c>
      <c r="C3711" s="1" t="str">
        <f t="shared" si="57"/>
        <v>00194259-BANCO DO BRASIL S.A.</v>
      </c>
      <c r="D3711" s="39" t="s">
        <v>6966</v>
      </c>
      <c r="E3711" s="38" t="s">
        <v>6967</v>
      </c>
      <c r="F3711" s="38" t="s">
        <v>6968</v>
      </c>
      <c r="G3711" s="38" t="s">
        <v>25</v>
      </c>
      <c r="H3711" s="38" t="s">
        <v>16741</v>
      </c>
      <c r="I3711" s="38" t="s">
        <v>7128</v>
      </c>
      <c r="J3711" s="40" t="s">
        <v>16740</v>
      </c>
    </row>
    <row r="3712" spans="1:10" x14ac:dyDescent="0.25">
      <c r="A3712" s="37" t="s">
        <v>28</v>
      </c>
      <c r="B3712" s="38" t="s">
        <v>16742</v>
      </c>
      <c r="C3712" s="1" t="str">
        <f t="shared" si="57"/>
        <v>00194260-BANCO DO BRASIL S.A.</v>
      </c>
      <c r="D3712" s="39" t="s">
        <v>6966</v>
      </c>
      <c r="E3712" s="38" t="s">
        <v>6967</v>
      </c>
      <c r="F3712" s="38" t="s">
        <v>6968</v>
      </c>
      <c r="G3712" s="38" t="s">
        <v>25</v>
      </c>
      <c r="H3712" s="38" t="s">
        <v>16743</v>
      </c>
      <c r="I3712" s="38" t="s">
        <v>7128</v>
      </c>
      <c r="J3712" s="40" t="s">
        <v>16742</v>
      </c>
    </row>
    <row r="3713" spans="1:10" x14ac:dyDescent="0.25">
      <c r="A3713" s="37" t="s">
        <v>28</v>
      </c>
      <c r="B3713" s="38" t="s">
        <v>16744</v>
      </c>
      <c r="C3713" s="1" t="str">
        <f t="shared" si="57"/>
        <v>00194261-BANCO DO BRASIL S.A.</v>
      </c>
      <c r="D3713" s="39" t="s">
        <v>6966</v>
      </c>
      <c r="E3713" s="38" t="s">
        <v>6967</v>
      </c>
      <c r="F3713" s="38" t="s">
        <v>6968</v>
      </c>
      <c r="G3713" s="38" t="s">
        <v>25</v>
      </c>
      <c r="H3713" s="38" t="s">
        <v>16745</v>
      </c>
      <c r="I3713" s="38" t="s">
        <v>7128</v>
      </c>
      <c r="J3713" s="40" t="s">
        <v>16744</v>
      </c>
    </row>
    <row r="3714" spans="1:10" x14ac:dyDescent="0.25">
      <c r="A3714" s="37" t="s">
        <v>28</v>
      </c>
      <c r="B3714" s="38" t="s">
        <v>16746</v>
      </c>
      <c r="C3714" s="1" t="str">
        <f t="shared" si="57"/>
        <v>00194262-BANCO DO BRASIL S.A.</v>
      </c>
      <c r="D3714" s="39" t="s">
        <v>6966</v>
      </c>
      <c r="E3714" s="38" t="s">
        <v>6967</v>
      </c>
      <c r="F3714" s="38" t="s">
        <v>6968</v>
      </c>
      <c r="G3714" s="38" t="s">
        <v>25</v>
      </c>
      <c r="H3714" s="38" t="s">
        <v>16747</v>
      </c>
      <c r="I3714" s="38" t="s">
        <v>7534</v>
      </c>
      <c r="J3714" s="40" t="s">
        <v>16746</v>
      </c>
    </row>
    <row r="3715" spans="1:10" x14ac:dyDescent="0.25">
      <c r="A3715" s="37" t="s">
        <v>28</v>
      </c>
      <c r="B3715" s="38" t="s">
        <v>16748</v>
      </c>
      <c r="C3715" s="1" t="str">
        <f t="shared" ref="C3715:C3778" si="58">CONCATENATE(B3715,"-",F3715)</f>
        <v>00194263-BANCO DO BRASIL S.A.</v>
      </c>
      <c r="D3715" s="39" t="s">
        <v>6966</v>
      </c>
      <c r="E3715" s="38" t="s">
        <v>6967</v>
      </c>
      <c r="F3715" s="38" t="s">
        <v>6968</v>
      </c>
      <c r="G3715" s="38" t="s">
        <v>7708</v>
      </c>
      <c r="H3715" s="38" t="s">
        <v>16749</v>
      </c>
      <c r="I3715" s="38" t="s">
        <v>7710</v>
      </c>
      <c r="J3715" s="40" t="s">
        <v>16748</v>
      </c>
    </row>
    <row r="3716" spans="1:10" x14ac:dyDescent="0.25">
      <c r="A3716" s="37" t="s">
        <v>28</v>
      </c>
      <c r="B3716" s="38" t="s">
        <v>16750</v>
      </c>
      <c r="C3716" s="1" t="str">
        <f t="shared" si="58"/>
        <v>00194264-BANCO DO BRASIL S.A.</v>
      </c>
      <c r="D3716" s="39" t="s">
        <v>6966</v>
      </c>
      <c r="E3716" s="38" t="s">
        <v>6967</v>
      </c>
      <c r="F3716" s="38" t="s">
        <v>6968</v>
      </c>
      <c r="G3716" s="38" t="s">
        <v>31</v>
      </c>
      <c r="H3716" s="38" t="s">
        <v>16751</v>
      </c>
      <c r="I3716" s="38" t="s">
        <v>7179</v>
      </c>
      <c r="J3716" s="40" t="s">
        <v>16750</v>
      </c>
    </row>
    <row r="3717" spans="1:10" x14ac:dyDescent="0.25">
      <c r="A3717" s="37" t="s">
        <v>28</v>
      </c>
      <c r="B3717" s="38" t="s">
        <v>16752</v>
      </c>
      <c r="C3717" s="1" t="str">
        <f t="shared" si="58"/>
        <v>00194265-BANCO DO BRASIL S.A.</v>
      </c>
      <c r="D3717" s="39" t="s">
        <v>6966</v>
      </c>
      <c r="E3717" s="38" t="s">
        <v>6967</v>
      </c>
      <c r="F3717" s="38" t="s">
        <v>6968</v>
      </c>
      <c r="G3717" s="38" t="s">
        <v>7184</v>
      </c>
      <c r="H3717" s="38" t="s">
        <v>16753</v>
      </c>
      <c r="I3717" s="38" t="s">
        <v>7186</v>
      </c>
      <c r="J3717" s="40" t="s">
        <v>16752</v>
      </c>
    </row>
    <row r="3718" spans="1:10" x14ac:dyDescent="0.25">
      <c r="A3718" s="37" t="s">
        <v>28</v>
      </c>
      <c r="B3718" s="38" t="s">
        <v>16754</v>
      </c>
      <c r="C3718" s="1" t="str">
        <f t="shared" si="58"/>
        <v>00194266-BANCO DO BRASIL S.A.</v>
      </c>
      <c r="D3718" s="39" t="s">
        <v>6966</v>
      </c>
      <c r="E3718" s="38" t="s">
        <v>6967</v>
      </c>
      <c r="F3718" s="38" t="s">
        <v>6968</v>
      </c>
      <c r="G3718" s="38" t="s">
        <v>7184</v>
      </c>
      <c r="H3718" s="38" t="s">
        <v>16755</v>
      </c>
      <c r="I3718" s="38" t="s">
        <v>7186</v>
      </c>
      <c r="J3718" s="40" t="s">
        <v>16754</v>
      </c>
    </row>
    <row r="3719" spans="1:10" x14ac:dyDescent="0.25">
      <c r="A3719" s="37" t="s">
        <v>28</v>
      </c>
      <c r="B3719" s="38" t="s">
        <v>16756</v>
      </c>
      <c r="C3719" s="1" t="str">
        <f t="shared" si="58"/>
        <v>00194267-BANCO DO BRASIL S.A.</v>
      </c>
      <c r="D3719" s="39" t="s">
        <v>6966</v>
      </c>
      <c r="E3719" s="38" t="s">
        <v>6967</v>
      </c>
      <c r="F3719" s="38" t="s">
        <v>6968</v>
      </c>
      <c r="G3719" s="38" t="s">
        <v>8286</v>
      </c>
      <c r="H3719" s="38" t="s">
        <v>16757</v>
      </c>
      <c r="I3719" s="38" t="s">
        <v>8288</v>
      </c>
      <c r="J3719" s="40" t="s">
        <v>16756</v>
      </c>
    </row>
    <row r="3720" spans="1:10" x14ac:dyDescent="0.25">
      <c r="A3720" s="37" t="s">
        <v>28</v>
      </c>
      <c r="B3720" s="38" t="s">
        <v>16758</v>
      </c>
      <c r="C3720" s="1" t="str">
        <f t="shared" si="58"/>
        <v>00194268-BANCO DO BRASIL S.A.</v>
      </c>
      <c r="D3720" s="39" t="s">
        <v>6966</v>
      </c>
      <c r="E3720" s="38" t="s">
        <v>6967</v>
      </c>
      <c r="F3720" s="38" t="s">
        <v>6968</v>
      </c>
      <c r="G3720" s="38" t="s">
        <v>43</v>
      </c>
      <c r="H3720" s="38" t="s">
        <v>16759</v>
      </c>
      <c r="I3720" s="38" t="s">
        <v>9697</v>
      </c>
      <c r="J3720" s="40" t="s">
        <v>16758</v>
      </c>
    </row>
    <row r="3721" spans="1:10" x14ac:dyDescent="0.25">
      <c r="A3721" s="37" t="s">
        <v>28</v>
      </c>
      <c r="B3721" s="38" t="s">
        <v>16760</v>
      </c>
      <c r="C3721" s="1" t="str">
        <f t="shared" si="58"/>
        <v>00194269-BANCO DO BRASIL S.A.</v>
      </c>
      <c r="D3721" s="39" t="s">
        <v>6966</v>
      </c>
      <c r="E3721" s="38" t="s">
        <v>6967</v>
      </c>
      <c r="F3721" s="38" t="s">
        <v>6968</v>
      </c>
      <c r="G3721" s="38" t="s">
        <v>6969</v>
      </c>
      <c r="H3721" s="38" t="s">
        <v>16761</v>
      </c>
      <c r="I3721" s="38" t="s">
        <v>9670</v>
      </c>
      <c r="J3721" s="40" t="s">
        <v>16760</v>
      </c>
    </row>
    <row r="3722" spans="1:10" x14ac:dyDescent="0.25">
      <c r="A3722" s="37" t="s">
        <v>28</v>
      </c>
      <c r="B3722" s="38" t="s">
        <v>16762</v>
      </c>
      <c r="C3722" s="1" t="str">
        <f t="shared" si="58"/>
        <v>00194270-BANCO DO BRASIL S.A.</v>
      </c>
      <c r="D3722" s="39" t="s">
        <v>6966</v>
      </c>
      <c r="E3722" s="38" t="s">
        <v>6967</v>
      </c>
      <c r="F3722" s="38" t="s">
        <v>6968</v>
      </c>
      <c r="G3722" s="38" t="s">
        <v>42</v>
      </c>
      <c r="H3722" s="38" t="s">
        <v>16763</v>
      </c>
      <c r="I3722" s="38" t="s">
        <v>10312</v>
      </c>
      <c r="J3722" s="40" t="s">
        <v>16762</v>
      </c>
    </row>
    <row r="3723" spans="1:10" x14ac:dyDescent="0.25">
      <c r="A3723" s="37" t="s">
        <v>28</v>
      </c>
      <c r="B3723" s="38" t="s">
        <v>16764</v>
      </c>
      <c r="C3723" s="1" t="str">
        <f t="shared" si="58"/>
        <v>00194271-BANCO DO BRASIL S.A.</v>
      </c>
      <c r="D3723" s="39" t="s">
        <v>6966</v>
      </c>
      <c r="E3723" s="38" t="s">
        <v>6967</v>
      </c>
      <c r="F3723" s="38" t="s">
        <v>6968</v>
      </c>
      <c r="G3723" s="38" t="s">
        <v>35</v>
      </c>
      <c r="H3723" s="38" t="s">
        <v>16765</v>
      </c>
      <c r="I3723" s="38" t="s">
        <v>7873</v>
      </c>
      <c r="J3723" s="40" t="s">
        <v>16764</v>
      </c>
    </row>
    <row r="3724" spans="1:10" x14ac:dyDescent="0.25">
      <c r="A3724" s="37" t="s">
        <v>28</v>
      </c>
      <c r="B3724" s="38" t="s">
        <v>16766</v>
      </c>
      <c r="C3724" s="1" t="str">
        <f t="shared" si="58"/>
        <v>00194272-BANCO DO BRASIL S.A.</v>
      </c>
      <c r="D3724" s="39" t="s">
        <v>6966</v>
      </c>
      <c r="E3724" s="38" t="s">
        <v>6967</v>
      </c>
      <c r="F3724" s="38" t="s">
        <v>6968</v>
      </c>
      <c r="G3724" s="38" t="s">
        <v>6991</v>
      </c>
      <c r="H3724" s="38" t="s">
        <v>16767</v>
      </c>
      <c r="I3724" s="38" t="s">
        <v>7228</v>
      </c>
      <c r="J3724" s="40" t="s">
        <v>16766</v>
      </c>
    </row>
    <row r="3725" spans="1:10" x14ac:dyDescent="0.25">
      <c r="A3725" s="37" t="s">
        <v>28</v>
      </c>
      <c r="B3725" s="38" t="s">
        <v>16768</v>
      </c>
      <c r="C3725" s="1" t="str">
        <f t="shared" si="58"/>
        <v>00194273-BANCO DO BRASIL S.A.</v>
      </c>
      <c r="D3725" s="39" t="s">
        <v>6966</v>
      </c>
      <c r="E3725" s="38" t="s">
        <v>6967</v>
      </c>
      <c r="F3725" s="38" t="s">
        <v>6968</v>
      </c>
      <c r="G3725" s="38" t="s">
        <v>25</v>
      </c>
      <c r="H3725" s="38" t="s">
        <v>16769</v>
      </c>
      <c r="I3725" s="38" t="s">
        <v>7024</v>
      </c>
      <c r="J3725" s="40" t="s">
        <v>16768</v>
      </c>
    </row>
    <row r="3726" spans="1:10" x14ac:dyDescent="0.25">
      <c r="A3726" s="37" t="s">
        <v>28</v>
      </c>
      <c r="B3726" s="38" t="s">
        <v>16770</v>
      </c>
      <c r="C3726" s="1" t="str">
        <f t="shared" si="58"/>
        <v>00194274-BANCO DO BRASIL S.A.</v>
      </c>
      <c r="D3726" s="39" t="s">
        <v>6966</v>
      </c>
      <c r="E3726" s="38" t="s">
        <v>6967</v>
      </c>
      <c r="F3726" s="38" t="s">
        <v>6968</v>
      </c>
      <c r="G3726" s="38" t="s">
        <v>32</v>
      </c>
      <c r="H3726" s="38" t="s">
        <v>16771</v>
      </c>
      <c r="I3726" s="38" t="s">
        <v>12926</v>
      </c>
      <c r="J3726" s="40" t="s">
        <v>16770</v>
      </c>
    </row>
    <row r="3727" spans="1:10" x14ac:dyDescent="0.25">
      <c r="A3727" s="37" t="s">
        <v>28</v>
      </c>
      <c r="B3727" s="38" t="s">
        <v>16772</v>
      </c>
      <c r="C3727" s="1" t="str">
        <f t="shared" si="58"/>
        <v>00194275-BANCO DO BRASIL S.A.</v>
      </c>
      <c r="D3727" s="39" t="s">
        <v>6966</v>
      </c>
      <c r="E3727" s="38" t="s">
        <v>6967</v>
      </c>
      <c r="F3727" s="38" t="s">
        <v>6968</v>
      </c>
      <c r="G3727" s="38" t="s">
        <v>8286</v>
      </c>
      <c r="H3727" s="38" t="s">
        <v>16773</v>
      </c>
      <c r="I3727" s="38" t="s">
        <v>8288</v>
      </c>
      <c r="J3727" s="40" t="s">
        <v>16772</v>
      </c>
    </row>
    <row r="3728" spans="1:10" x14ac:dyDescent="0.25">
      <c r="A3728" s="37" t="s">
        <v>28</v>
      </c>
      <c r="B3728" s="38" t="s">
        <v>16774</v>
      </c>
      <c r="C3728" s="1" t="str">
        <f t="shared" si="58"/>
        <v>00194276-BANCO DO BRASIL S.A.</v>
      </c>
      <c r="D3728" s="39" t="s">
        <v>6966</v>
      </c>
      <c r="E3728" s="38" t="s">
        <v>6967</v>
      </c>
      <c r="F3728" s="38" t="s">
        <v>6968</v>
      </c>
      <c r="G3728" s="38" t="s">
        <v>35</v>
      </c>
      <c r="H3728" s="38" t="s">
        <v>16775</v>
      </c>
      <c r="I3728" s="38" t="s">
        <v>7460</v>
      </c>
      <c r="J3728" s="40" t="s">
        <v>16774</v>
      </c>
    </row>
    <row r="3729" spans="1:10" x14ac:dyDescent="0.25">
      <c r="A3729" s="37" t="s">
        <v>28</v>
      </c>
      <c r="B3729" s="38" t="s">
        <v>16776</v>
      </c>
      <c r="C3729" s="1" t="str">
        <f t="shared" si="58"/>
        <v>00194277-BANCO DO BRASIL S.A.</v>
      </c>
      <c r="D3729" s="39" t="s">
        <v>6966</v>
      </c>
      <c r="E3729" s="38" t="s">
        <v>6967</v>
      </c>
      <c r="F3729" s="38" t="s">
        <v>6968</v>
      </c>
      <c r="G3729" s="38" t="s">
        <v>31</v>
      </c>
      <c r="H3729" s="38" t="s">
        <v>16777</v>
      </c>
      <c r="I3729" s="38" t="s">
        <v>10426</v>
      </c>
      <c r="J3729" s="40" t="s">
        <v>16776</v>
      </c>
    </row>
    <row r="3730" spans="1:10" x14ac:dyDescent="0.25">
      <c r="A3730" s="37" t="s">
        <v>28</v>
      </c>
      <c r="B3730" s="38" t="s">
        <v>16778</v>
      </c>
      <c r="C3730" s="1" t="str">
        <f t="shared" si="58"/>
        <v>00194278-BANCO DO BRASIL S.A.</v>
      </c>
      <c r="D3730" s="39" t="s">
        <v>6966</v>
      </c>
      <c r="E3730" s="38" t="s">
        <v>6967</v>
      </c>
      <c r="F3730" s="38" t="s">
        <v>6968</v>
      </c>
      <c r="G3730" s="38" t="s">
        <v>31</v>
      </c>
      <c r="H3730" s="38" t="s">
        <v>16779</v>
      </c>
      <c r="I3730" s="38" t="s">
        <v>6986</v>
      </c>
      <c r="J3730" s="40" t="s">
        <v>16778</v>
      </c>
    </row>
    <row r="3731" spans="1:10" x14ac:dyDescent="0.25">
      <c r="A3731" s="37" t="s">
        <v>28</v>
      </c>
      <c r="B3731" s="38" t="s">
        <v>16780</v>
      </c>
      <c r="C3731" s="1" t="str">
        <f t="shared" si="58"/>
        <v>00194279-BANCO DO BRASIL S.A.</v>
      </c>
      <c r="D3731" s="39" t="s">
        <v>6966</v>
      </c>
      <c r="E3731" s="38" t="s">
        <v>6967</v>
      </c>
      <c r="F3731" s="38" t="s">
        <v>6968</v>
      </c>
      <c r="G3731" s="38" t="s">
        <v>31</v>
      </c>
      <c r="H3731" s="38" t="s">
        <v>16781</v>
      </c>
      <c r="I3731" s="38" t="s">
        <v>6986</v>
      </c>
      <c r="J3731" s="40" t="s">
        <v>16780</v>
      </c>
    </row>
    <row r="3732" spans="1:10" x14ac:dyDescent="0.25">
      <c r="A3732" s="37" t="s">
        <v>28</v>
      </c>
      <c r="B3732" s="38" t="s">
        <v>16782</v>
      </c>
      <c r="C3732" s="1" t="str">
        <f t="shared" si="58"/>
        <v>00194280-BANCO DO BRASIL S.A.</v>
      </c>
      <c r="D3732" s="39" t="s">
        <v>6966</v>
      </c>
      <c r="E3732" s="38" t="s">
        <v>6967</v>
      </c>
      <c r="F3732" s="38" t="s">
        <v>6968</v>
      </c>
      <c r="G3732" s="38" t="s">
        <v>31</v>
      </c>
      <c r="H3732" s="38" t="s">
        <v>16783</v>
      </c>
      <c r="I3732" s="38" t="s">
        <v>6986</v>
      </c>
      <c r="J3732" s="40" t="s">
        <v>16782</v>
      </c>
    </row>
    <row r="3733" spans="1:10" x14ac:dyDescent="0.25">
      <c r="A3733" s="37" t="s">
        <v>28</v>
      </c>
      <c r="B3733" s="38" t="s">
        <v>16784</v>
      </c>
      <c r="C3733" s="1" t="str">
        <f t="shared" si="58"/>
        <v>00194282-BANCO DO BRASIL S.A.</v>
      </c>
      <c r="D3733" s="39" t="s">
        <v>6966</v>
      </c>
      <c r="E3733" s="38" t="s">
        <v>6967</v>
      </c>
      <c r="F3733" s="38" t="s">
        <v>6968</v>
      </c>
      <c r="G3733" s="38" t="s">
        <v>35</v>
      </c>
      <c r="H3733" s="38" t="s">
        <v>16785</v>
      </c>
      <c r="I3733" s="38" t="s">
        <v>7070</v>
      </c>
      <c r="J3733" s="40" t="s">
        <v>16784</v>
      </c>
    </row>
    <row r="3734" spans="1:10" x14ac:dyDescent="0.25">
      <c r="A3734" s="37" t="s">
        <v>28</v>
      </c>
      <c r="B3734" s="38" t="s">
        <v>16786</v>
      </c>
      <c r="C3734" s="1" t="str">
        <f t="shared" si="58"/>
        <v>00194283-BANCO DO BRASIL S.A.</v>
      </c>
      <c r="D3734" s="39" t="s">
        <v>6966</v>
      </c>
      <c r="E3734" s="38" t="s">
        <v>6967</v>
      </c>
      <c r="F3734" s="38" t="s">
        <v>6968</v>
      </c>
      <c r="G3734" s="38" t="s">
        <v>35</v>
      </c>
      <c r="H3734" s="38" t="s">
        <v>16787</v>
      </c>
      <c r="I3734" s="38" t="s">
        <v>7070</v>
      </c>
      <c r="J3734" s="40" t="s">
        <v>16786</v>
      </c>
    </row>
    <row r="3735" spans="1:10" x14ac:dyDescent="0.25">
      <c r="A3735" s="37" t="s">
        <v>28</v>
      </c>
      <c r="B3735" s="38" t="s">
        <v>16788</v>
      </c>
      <c r="C3735" s="1" t="str">
        <f t="shared" si="58"/>
        <v>00194284-BANCO DO BRASIL S.A.</v>
      </c>
      <c r="D3735" s="39" t="s">
        <v>6966</v>
      </c>
      <c r="E3735" s="38" t="s">
        <v>6967</v>
      </c>
      <c r="F3735" s="38" t="s">
        <v>6968</v>
      </c>
      <c r="G3735" s="38" t="s">
        <v>25</v>
      </c>
      <c r="H3735" s="38" t="s">
        <v>16789</v>
      </c>
      <c r="I3735" s="38" t="s">
        <v>7024</v>
      </c>
      <c r="J3735" s="40" t="s">
        <v>16788</v>
      </c>
    </row>
    <row r="3736" spans="1:10" x14ac:dyDescent="0.25">
      <c r="A3736" s="37" t="s">
        <v>28</v>
      </c>
      <c r="B3736" s="38" t="s">
        <v>16790</v>
      </c>
      <c r="C3736" s="1" t="str">
        <f t="shared" si="58"/>
        <v>00194285-BANCO DO BRASIL S.A.</v>
      </c>
      <c r="D3736" s="39" t="s">
        <v>6966</v>
      </c>
      <c r="E3736" s="38" t="s">
        <v>6967</v>
      </c>
      <c r="F3736" s="38" t="s">
        <v>6968</v>
      </c>
      <c r="G3736" s="38" t="s">
        <v>25</v>
      </c>
      <c r="H3736" s="38" t="s">
        <v>16791</v>
      </c>
      <c r="I3736" s="38" t="s">
        <v>7024</v>
      </c>
      <c r="J3736" s="40" t="s">
        <v>16790</v>
      </c>
    </row>
    <row r="3737" spans="1:10" x14ac:dyDescent="0.25">
      <c r="A3737" s="37" t="s">
        <v>28</v>
      </c>
      <c r="B3737" s="38" t="s">
        <v>16792</v>
      </c>
      <c r="C3737" s="1" t="str">
        <f t="shared" si="58"/>
        <v>00194286-BANCO DO BRASIL S.A.</v>
      </c>
      <c r="D3737" s="39" t="s">
        <v>6966</v>
      </c>
      <c r="E3737" s="38" t="s">
        <v>6967</v>
      </c>
      <c r="F3737" s="38" t="s">
        <v>6968</v>
      </c>
      <c r="G3737" s="38" t="s">
        <v>43</v>
      </c>
      <c r="H3737" s="38" t="s">
        <v>16793</v>
      </c>
      <c r="I3737" s="38" t="s">
        <v>10645</v>
      </c>
      <c r="J3737" s="40" t="s">
        <v>16792</v>
      </c>
    </row>
    <row r="3738" spans="1:10" x14ac:dyDescent="0.25">
      <c r="A3738" s="37" t="s">
        <v>28</v>
      </c>
      <c r="B3738" s="38" t="s">
        <v>16794</v>
      </c>
      <c r="C3738" s="1" t="str">
        <f t="shared" si="58"/>
        <v>00194287-BANCO DO BRASIL S.A.</v>
      </c>
      <c r="D3738" s="39" t="s">
        <v>6966</v>
      </c>
      <c r="E3738" s="38" t="s">
        <v>6967</v>
      </c>
      <c r="F3738" s="38" t="s">
        <v>6968</v>
      </c>
      <c r="G3738" s="38" t="s">
        <v>36</v>
      </c>
      <c r="H3738" s="38" t="s">
        <v>16795</v>
      </c>
      <c r="I3738" s="38" t="s">
        <v>7009</v>
      </c>
      <c r="J3738" s="40" t="s">
        <v>16794</v>
      </c>
    </row>
    <row r="3739" spans="1:10" x14ac:dyDescent="0.25">
      <c r="A3739" s="37" t="s">
        <v>28</v>
      </c>
      <c r="B3739" s="38" t="s">
        <v>16796</v>
      </c>
      <c r="C3739" s="1" t="str">
        <f t="shared" si="58"/>
        <v>00194288-BANCO DO BRASIL S.A.</v>
      </c>
      <c r="D3739" s="39" t="s">
        <v>6966</v>
      </c>
      <c r="E3739" s="38" t="s">
        <v>6967</v>
      </c>
      <c r="F3739" s="38" t="s">
        <v>6968</v>
      </c>
      <c r="G3739" s="38" t="s">
        <v>40</v>
      </c>
      <c r="H3739" s="38" t="s">
        <v>16797</v>
      </c>
      <c r="I3739" s="38" t="s">
        <v>7030</v>
      </c>
      <c r="J3739" s="40" t="s">
        <v>16796</v>
      </c>
    </row>
    <row r="3740" spans="1:10" x14ac:dyDescent="0.25">
      <c r="A3740" s="37" t="s">
        <v>28</v>
      </c>
      <c r="B3740" s="38" t="s">
        <v>16798</v>
      </c>
      <c r="C3740" s="1" t="str">
        <f t="shared" si="58"/>
        <v>00194289-BANCO DO BRASIL S.A.</v>
      </c>
      <c r="D3740" s="39" t="s">
        <v>6966</v>
      </c>
      <c r="E3740" s="38" t="s">
        <v>6967</v>
      </c>
      <c r="F3740" s="38" t="s">
        <v>6968</v>
      </c>
      <c r="G3740" s="38" t="s">
        <v>6969</v>
      </c>
      <c r="H3740" s="38" t="s">
        <v>16799</v>
      </c>
      <c r="I3740" s="38" t="s">
        <v>6971</v>
      </c>
      <c r="J3740" s="40" t="s">
        <v>16798</v>
      </c>
    </row>
    <row r="3741" spans="1:10" x14ac:dyDescent="0.25">
      <c r="A3741" s="37" t="s">
        <v>28</v>
      </c>
      <c r="B3741" s="38" t="s">
        <v>16800</v>
      </c>
      <c r="C3741" s="1" t="str">
        <f t="shared" si="58"/>
        <v>00194290-BANCO DO BRASIL S.A.</v>
      </c>
      <c r="D3741" s="39" t="s">
        <v>6966</v>
      </c>
      <c r="E3741" s="38" t="s">
        <v>6967</v>
      </c>
      <c r="F3741" s="38" t="s">
        <v>6968</v>
      </c>
      <c r="G3741" s="38" t="s">
        <v>41</v>
      </c>
      <c r="H3741" s="38" t="s">
        <v>16801</v>
      </c>
      <c r="I3741" s="38" t="s">
        <v>7305</v>
      </c>
      <c r="J3741" s="40" t="s">
        <v>16800</v>
      </c>
    </row>
    <row r="3742" spans="1:10" x14ac:dyDescent="0.25">
      <c r="A3742" s="37" t="s">
        <v>28</v>
      </c>
      <c r="B3742" s="38" t="s">
        <v>16802</v>
      </c>
      <c r="C3742" s="1" t="str">
        <f t="shared" si="58"/>
        <v>00194291-BANCO DO BRASIL S.A.</v>
      </c>
      <c r="D3742" s="39" t="s">
        <v>6966</v>
      </c>
      <c r="E3742" s="38" t="s">
        <v>6967</v>
      </c>
      <c r="F3742" s="38" t="s">
        <v>6968</v>
      </c>
      <c r="G3742" s="38" t="s">
        <v>41</v>
      </c>
      <c r="H3742" s="38" t="s">
        <v>16803</v>
      </c>
      <c r="I3742" s="38" t="s">
        <v>10438</v>
      </c>
      <c r="J3742" s="40" t="s">
        <v>16802</v>
      </c>
    </row>
    <row r="3743" spans="1:10" x14ac:dyDescent="0.25">
      <c r="A3743" s="37" t="s">
        <v>28</v>
      </c>
      <c r="B3743" s="38" t="s">
        <v>16804</v>
      </c>
      <c r="C3743" s="1" t="str">
        <f t="shared" si="58"/>
        <v>00194292-BANCO DO BRASIL S.A.</v>
      </c>
      <c r="D3743" s="39" t="s">
        <v>6966</v>
      </c>
      <c r="E3743" s="38" t="s">
        <v>6967</v>
      </c>
      <c r="F3743" s="38" t="s">
        <v>6968</v>
      </c>
      <c r="G3743" s="38" t="s">
        <v>41</v>
      </c>
      <c r="H3743" s="38" t="s">
        <v>16805</v>
      </c>
      <c r="I3743" s="38" t="s">
        <v>7033</v>
      </c>
      <c r="J3743" s="40" t="s">
        <v>16804</v>
      </c>
    </row>
    <row r="3744" spans="1:10" x14ac:dyDescent="0.25">
      <c r="A3744" s="37" t="s">
        <v>28</v>
      </c>
      <c r="B3744" s="38" t="s">
        <v>16806</v>
      </c>
      <c r="C3744" s="1" t="str">
        <f t="shared" si="58"/>
        <v>00194293-BANCO DO BRASIL S.A.</v>
      </c>
      <c r="D3744" s="39" t="s">
        <v>6966</v>
      </c>
      <c r="E3744" s="38" t="s">
        <v>6967</v>
      </c>
      <c r="F3744" s="38" t="s">
        <v>6968</v>
      </c>
      <c r="G3744" s="38" t="s">
        <v>6991</v>
      </c>
      <c r="H3744" s="38" t="s">
        <v>16807</v>
      </c>
      <c r="I3744" s="38" t="s">
        <v>6993</v>
      </c>
      <c r="J3744" s="40" t="s">
        <v>16806</v>
      </c>
    </row>
    <row r="3745" spans="1:10" x14ac:dyDescent="0.25">
      <c r="A3745" s="37" t="s">
        <v>28</v>
      </c>
      <c r="B3745" s="38" t="s">
        <v>16808</v>
      </c>
      <c r="C3745" s="1" t="str">
        <f t="shared" si="58"/>
        <v>00194294-BANCO DO BRASIL S.A.</v>
      </c>
      <c r="D3745" s="39" t="s">
        <v>6966</v>
      </c>
      <c r="E3745" s="38" t="s">
        <v>6967</v>
      </c>
      <c r="F3745" s="38" t="s">
        <v>6968</v>
      </c>
      <c r="G3745" s="38" t="s">
        <v>6969</v>
      </c>
      <c r="H3745" s="38" t="s">
        <v>14534</v>
      </c>
      <c r="I3745" s="38" t="s">
        <v>6971</v>
      </c>
      <c r="J3745" s="40" t="s">
        <v>16808</v>
      </c>
    </row>
    <row r="3746" spans="1:10" x14ac:dyDescent="0.25">
      <c r="A3746" s="37" t="s">
        <v>28</v>
      </c>
      <c r="B3746" s="38" t="s">
        <v>16809</v>
      </c>
      <c r="C3746" s="1" t="str">
        <f t="shared" si="58"/>
        <v>00194295-BANCO DO BRASIL S.A.</v>
      </c>
      <c r="D3746" s="39" t="s">
        <v>6966</v>
      </c>
      <c r="E3746" s="38" t="s">
        <v>6967</v>
      </c>
      <c r="F3746" s="38" t="s">
        <v>6968</v>
      </c>
      <c r="G3746" s="38" t="s">
        <v>38</v>
      </c>
      <c r="H3746" s="38" t="s">
        <v>16810</v>
      </c>
      <c r="I3746" s="38" t="s">
        <v>7861</v>
      </c>
      <c r="J3746" s="40" t="s">
        <v>16809</v>
      </c>
    </row>
    <row r="3747" spans="1:10" x14ac:dyDescent="0.25">
      <c r="A3747" s="37" t="s">
        <v>28</v>
      </c>
      <c r="B3747" s="38" t="s">
        <v>16811</v>
      </c>
      <c r="C3747" s="1" t="str">
        <f t="shared" si="58"/>
        <v>00194296-BANCO DO BRASIL S.A.</v>
      </c>
      <c r="D3747" s="39" t="s">
        <v>6966</v>
      </c>
      <c r="E3747" s="38" t="s">
        <v>6967</v>
      </c>
      <c r="F3747" s="38" t="s">
        <v>6968</v>
      </c>
      <c r="G3747" s="38" t="s">
        <v>6969</v>
      </c>
      <c r="H3747" s="38" t="s">
        <v>16812</v>
      </c>
      <c r="I3747" s="38" t="s">
        <v>6971</v>
      </c>
      <c r="J3747" s="40" t="s">
        <v>16811</v>
      </c>
    </row>
    <row r="3748" spans="1:10" x14ac:dyDescent="0.25">
      <c r="A3748" s="37" t="s">
        <v>28</v>
      </c>
      <c r="B3748" s="38" t="s">
        <v>16813</v>
      </c>
      <c r="C3748" s="1" t="str">
        <f t="shared" si="58"/>
        <v>00194297-BANCO DO BRASIL S.A.</v>
      </c>
      <c r="D3748" s="39" t="s">
        <v>6966</v>
      </c>
      <c r="E3748" s="38" t="s">
        <v>6967</v>
      </c>
      <c r="F3748" s="38" t="s">
        <v>6968</v>
      </c>
      <c r="G3748" s="38" t="s">
        <v>33</v>
      </c>
      <c r="H3748" s="38" t="s">
        <v>16814</v>
      </c>
      <c r="I3748" s="38" t="s">
        <v>11687</v>
      </c>
      <c r="J3748" s="40" t="s">
        <v>16813</v>
      </c>
    </row>
    <row r="3749" spans="1:10" x14ac:dyDescent="0.25">
      <c r="A3749" s="37" t="s">
        <v>28</v>
      </c>
      <c r="B3749" s="38" t="s">
        <v>16815</v>
      </c>
      <c r="C3749" s="1" t="str">
        <f t="shared" si="58"/>
        <v>00194298-BANCO DO BRASIL S.A.</v>
      </c>
      <c r="D3749" s="39" t="s">
        <v>6966</v>
      </c>
      <c r="E3749" s="38" t="s">
        <v>6967</v>
      </c>
      <c r="F3749" s="38" t="s">
        <v>6968</v>
      </c>
      <c r="G3749" s="38" t="s">
        <v>25</v>
      </c>
      <c r="H3749" s="38" t="s">
        <v>16816</v>
      </c>
      <c r="I3749" s="38" t="s">
        <v>7024</v>
      </c>
      <c r="J3749" s="40" t="s">
        <v>16815</v>
      </c>
    </row>
    <row r="3750" spans="1:10" x14ac:dyDescent="0.25">
      <c r="A3750" s="37" t="s">
        <v>28</v>
      </c>
      <c r="B3750" s="38" t="s">
        <v>16817</v>
      </c>
      <c r="C3750" s="1" t="str">
        <f t="shared" si="58"/>
        <v>00194299-BANCO DO BRASIL S.A.</v>
      </c>
      <c r="D3750" s="39" t="s">
        <v>6966</v>
      </c>
      <c r="E3750" s="38" t="s">
        <v>6967</v>
      </c>
      <c r="F3750" s="38" t="s">
        <v>6968</v>
      </c>
      <c r="G3750" s="38" t="s">
        <v>25</v>
      </c>
      <c r="H3750" s="38" t="s">
        <v>16818</v>
      </c>
      <c r="I3750" s="38" t="s">
        <v>7024</v>
      </c>
      <c r="J3750" s="40" t="s">
        <v>16817</v>
      </c>
    </row>
    <row r="3751" spans="1:10" x14ac:dyDescent="0.25">
      <c r="A3751" s="37" t="s">
        <v>28</v>
      </c>
      <c r="B3751" s="38" t="s">
        <v>16819</v>
      </c>
      <c r="C3751" s="1" t="str">
        <f t="shared" si="58"/>
        <v>00194300-BANCO DO BRASIL S.A.</v>
      </c>
      <c r="D3751" s="39" t="s">
        <v>6966</v>
      </c>
      <c r="E3751" s="38" t="s">
        <v>6967</v>
      </c>
      <c r="F3751" s="38" t="s">
        <v>6968</v>
      </c>
      <c r="G3751" s="38" t="s">
        <v>25</v>
      </c>
      <c r="H3751" s="38" t="s">
        <v>16820</v>
      </c>
      <c r="I3751" s="38" t="s">
        <v>7024</v>
      </c>
      <c r="J3751" s="40" t="s">
        <v>16819</v>
      </c>
    </row>
    <row r="3752" spans="1:10" x14ac:dyDescent="0.25">
      <c r="A3752" s="37" t="s">
        <v>28</v>
      </c>
      <c r="B3752" s="38" t="s">
        <v>16821</v>
      </c>
      <c r="C3752" s="1" t="str">
        <f t="shared" si="58"/>
        <v>00194301-BANCO DO BRASIL S.A.</v>
      </c>
      <c r="D3752" s="39" t="s">
        <v>6966</v>
      </c>
      <c r="E3752" s="38" t="s">
        <v>6967</v>
      </c>
      <c r="F3752" s="38" t="s">
        <v>6968</v>
      </c>
      <c r="G3752" s="38" t="s">
        <v>7035</v>
      </c>
      <c r="H3752" s="38" t="s">
        <v>16822</v>
      </c>
      <c r="I3752" s="38" t="s">
        <v>7037</v>
      </c>
      <c r="J3752" s="40" t="s">
        <v>16821</v>
      </c>
    </row>
    <row r="3753" spans="1:10" x14ac:dyDescent="0.25">
      <c r="A3753" s="37" t="s">
        <v>28</v>
      </c>
      <c r="B3753" s="38" t="s">
        <v>16823</v>
      </c>
      <c r="C3753" s="1" t="str">
        <f t="shared" si="58"/>
        <v>00194302-BANCO DO BRASIL S.A.</v>
      </c>
      <c r="D3753" s="39" t="s">
        <v>6966</v>
      </c>
      <c r="E3753" s="38" t="s">
        <v>6967</v>
      </c>
      <c r="F3753" s="38" t="s">
        <v>6968</v>
      </c>
      <c r="G3753" s="38" t="s">
        <v>25</v>
      </c>
      <c r="H3753" s="38" t="s">
        <v>16824</v>
      </c>
      <c r="I3753" s="38" t="s">
        <v>7024</v>
      </c>
      <c r="J3753" s="40" t="s">
        <v>16823</v>
      </c>
    </row>
    <row r="3754" spans="1:10" x14ac:dyDescent="0.25">
      <c r="A3754" s="37" t="s">
        <v>28</v>
      </c>
      <c r="B3754" s="38" t="s">
        <v>16825</v>
      </c>
      <c r="C3754" s="1" t="str">
        <f t="shared" si="58"/>
        <v>00194303-BANCO DO BRASIL S.A.</v>
      </c>
      <c r="D3754" s="39" t="s">
        <v>6966</v>
      </c>
      <c r="E3754" s="38" t="s">
        <v>6967</v>
      </c>
      <c r="F3754" s="38" t="s">
        <v>6968</v>
      </c>
      <c r="G3754" s="38" t="s">
        <v>25</v>
      </c>
      <c r="H3754" s="38" t="s">
        <v>16826</v>
      </c>
      <c r="I3754" s="38" t="s">
        <v>16827</v>
      </c>
      <c r="J3754" s="40" t="s">
        <v>16825</v>
      </c>
    </row>
    <row r="3755" spans="1:10" x14ac:dyDescent="0.25">
      <c r="A3755" s="37" t="s">
        <v>28</v>
      </c>
      <c r="B3755" s="38" t="s">
        <v>16828</v>
      </c>
      <c r="C3755" s="1" t="str">
        <f t="shared" si="58"/>
        <v>00194304-BANCO DO BRASIL S.A.</v>
      </c>
      <c r="D3755" s="39" t="s">
        <v>6966</v>
      </c>
      <c r="E3755" s="38" t="s">
        <v>6967</v>
      </c>
      <c r="F3755" s="38" t="s">
        <v>6968</v>
      </c>
      <c r="G3755" s="38" t="s">
        <v>25</v>
      </c>
      <c r="H3755" s="38" t="s">
        <v>16829</v>
      </c>
      <c r="I3755" s="38" t="s">
        <v>7024</v>
      </c>
      <c r="J3755" s="40" t="s">
        <v>16828</v>
      </c>
    </row>
    <row r="3756" spans="1:10" x14ac:dyDescent="0.25">
      <c r="A3756" s="37" t="s">
        <v>28</v>
      </c>
      <c r="B3756" s="38" t="s">
        <v>16830</v>
      </c>
      <c r="C3756" s="1" t="str">
        <f t="shared" si="58"/>
        <v>00194305-BANCO DO BRASIL S.A.</v>
      </c>
      <c r="D3756" s="39" t="s">
        <v>6966</v>
      </c>
      <c r="E3756" s="38" t="s">
        <v>6967</v>
      </c>
      <c r="F3756" s="38" t="s">
        <v>6968</v>
      </c>
      <c r="G3756" s="38" t="s">
        <v>25</v>
      </c>
      <c r="H3756" s="38" t="s">
        <v>16831</v>
      </c>
      <c r="I3756" s="38" t="s">
        <v>7024</v>
      </c>
      <c r="J3756" s="40" t="s">
        <v>16830</v>
      </c>
    </row>
    <row r="3757" spans="1:10" x14ac:dyDescent="0.25">
      <c r="A3757" s="37" t="s">
        <v>28</v>
      </c>
      <c r="B3757" s="38" t="s">
        <v>16832</v>
      </c>
      <c r="C3757" s="1" t="str">
        <f t="shared" si="58"/>
        <v>00194306-BANCO DO BRASIL S.A.</v>
      </c>
      <c r="D3757" s="39" t="s">
        <v>6966</v>
      </c>
      <c r="E3757" s="38" t="s">
        <v>6967</v>
      </c>
      <c r="F3757" s="38" t="s">
        <v>6968</v>
      </c>
      <c r="G3757" s="38" t="s">
        <v>25</v>
      </c>
      <c r="H3757" s="38" t="s">
        <v>16833</v>
      </c>
      <c r="I3757" s="38" t="s">
        <v>7024</v>
      </c>
      <c r="J3757" s="40" t="s">
        <v>16832</v>
      </c>
    </row>
    <row r="3758" spans="1:10" x14ac:dyDescent="0.25">
      <c r="A3758" s="37" t="s">
        <v>28</v>
      </c>
      <c r="B3758" s="38" t="s">
        <v>16834</v>
      </c>
      <c r="C3758" s="1" t="str">
        <f t="shared" si="58"/>
        <v>00194307-BANCO DO BRASIL S.A.</v>
      </c>
      <c r="D3758" s="39" t="s">
        <v>6966</v>
      </c>
      <c r="E3758" s="38" t="s">
        <v>6967</v>
      </c>
      <c r="F3758" s="38" t="s">
        <v>6968</v>
      </c>
      <c r="G3758" s="38" t="s">
        <v>25</v>
      </c>
      <c r="H3758" s="38" t="s">
        <v>16835</v>
      </c>
      <c r="I3758" s="38" t="s">
        <v>7024</v>
      </c>
      <c r="J3758" s="40" t="s">
        <v>16834</v>
      </c>
    </row>
    <row r="3759" spans="1:10" x14ac:dyDescent="0.25">
      <c r="A3759" s="37" t="s">
        <v>28</v>
      </c>
      <c r="B3759" s="38" t="s">
        <v>16836</v>
      </c>
      <c r="C3759" s="1" t="str">
        <f t="shared" si="58"/>
        <v>00194308-BANCO DO BRASIL S.A.</v>
      </c>
      <c r="D3759" s="39" t="s">
        <v>6966</v>
      </c>
      <c r="E3759" s="38" t="s">
        <v>6967</v>
      </c>
      <c r="F3759" s="38" t="s">
        <v>6968</v>
      </c>
      <c r="G3759" s="38" t="s">
        <v>25</v>
      </c>
      <c r="H3759" s="38" t="s">
        <v>16837</v>
      </c>
      <c r="I3759" s="38" t="s">
        <v>7024</v>
      </c>
      <c r="J3759" s="40" t="s">
        <v>16836</v>
      </c>
    </row>
    <row r="3760" spans="1:10" x14ac:dyDescent="0.25">
      <c r="A3760" s="37" t="s">
        <v>28</v>
      </c>
      <c r="B3760" s="38" t="s">
        <v>16838</v>
      </c>
      <c r="C3760" s="1" t="str">
        <f t="shared" si="58"/>
        <v>00194309-BANCO DO BRASIL S.A.</v>
      </c>
      <c r="D3760" s="39" t="s">
        <v>6966</v>
      </c>
      <c r="E3760" s="38" t="s">
        <v>6967</v>
      </c>
      <c r="F3760" s="38" t="s">
        <v>6968</v>
      </c>
      <c r="G3760" s="38" t="s">
        <v>25</v>
      </c>
      <c r="H3760" s="38" t="s">
        <v>16839</v>
      </c>
      <c r="I3760" s="38" t="s">
        <v>7024</v>
      </c>
      <c r="J3760" s="40" t="s">
        <v>16838</v>
      </c>
    </row>
    <row r="3761" spans="1:10" x14ac:dyDescent="0.25">
      <c r="A3761" s="37" t="s">
        <v>28</v>
      </c>
      <c r="B3761" s="38" t="s">
        <v>16840</v>
      </c>
      <c r="C3761" s="1" t="str">
        <f t="shared" si="58"/>
        <v>00194310-BANCO DO BRASIL S.A.</v>
      </c>
      <c r="D3761" s="39" t="s">
        <v>6966</v>
      </c>
      <c r="E3761" s="38" t="s">
        <v>6967</v>
      </c>
      <c r="F3761" s="38" t="s">
        <v>6968</v>
      </c>
      <c r="G3761" s="38" t="s">
        <v>25</v>
      </c>
      <c r="H3761" s="38" t="s">
        <v>16841</v>
      </c>
      <c r="I3761" s="38" t="s">
        <v>16842</v>
      </c>
      <c r="J3761" s="40" t="s">
        <v>16840</v>
      </c>
    </row>
    <row r="3762" spans="1:10" x14ac:dyDescent="0.25">
      <c r="A3762" s="37" t="s">
        <v>28</v>
      </c>
      <c r="B3762" s="38" t="s">
        <v>16843</v>
      </c>
      <c r="C3762" s="1" t="str">
        <f t="shared" si="58"/>
        <v>00194311-BANCO DO BRASIL S.A.</v>
      </c>
      <c r="D3762" s="39" t="s">
        <v>6966</v>
      </c>
      <c r="E3762" s="38" t="s">
        <v>6967</v>
      </c>
      <c r="F3762" s="38" t="s">
        <v>6968</v>
      </c>
      <c r="G3762" s="38" t="s">
        <v>25</v>
      </c>
      <c r="H3762" s="38" t="s">
        <v>16844</v>
      </c>
      <c r="I3762" s="38" t="s">
        <v>7024</v>
      </c>
      <c r="J3762" s="40" t="s">
        <v>16843</v>
      </c>
    </row>
    <row r="3763" spans="1:10" x14ac:dyDescent="0.25">
      <c r="A3763" s="37" t="s">
        <v>28</v>
      </c>
      <c r="B3763" s="38" t="s">
        <v>16845</v>
      </c>
      <c r="C3763" s="1" t="str">
        <f t="shared" si="58"/>
        <v>00194312-BANCO DO BRASIL S.A.</v>
      </c>
      <c r="D3763" s="39" t="s">
        <v>6966</v>
      </c>
      <c r="E3763" s="38" t="s">
        <v>6967</v>
      </c>
      <c r="F3763" s="38" t="s">
        <v>6968</v>
      </c>
      <c r="G3763" s="38" t="s">
        <v>33</v>
      </c>
      <c r="H3763" s="38" t="s">
        <v>16846</v>
      </c>
      <c r="I3763" s="38" t="s">
        <v>16847</v>
      </c>
      <c r="J3763" s="40" t="s">
        <v>16845</v>
      </c>
    </row>
    <row r="3764" spans="1:10" x14ac:dyDescent="0.25">
      <c r="A3764" s="37" t="s">
        <v>28</v>
      </c>
      <c r="B3764" s="38" t="s">
        <v>16848</v>
      </c>
      <c r="C3764" s="1" t="str">
        <f t="shared" si="58"/>
        <v>00194313-BANCO DO BRASIL S.A.</v>
      </c>
      <c r="D3764" s="39" t="s">
        <v>6966</v>
      </c>
      <c r="E3764" s="38" t="s">
        <v>6967</v>
      </c>
      <c r="F3764" s="38" t="s">
        <v>6968</v>
      </c>
      <c r="G3764" s="38" t="s">
        <v>8286</v>
      </c>
      <c r="H3764" s="38" t="s">
        <v>16849</v>
      </c>
      <c r="I3764" s="38" t="s">
        <v>8288</v>
      </c>
      <c r="J3764" s="40" t="s">
        <v>16848</v>
      </c>
    </row>
    <row r="3765" spans="1:10" x14ac:dyDescent="0.25">
      <c r="A3765" s="37" t="s">
        <v>28</v>
      </c>
      <c r="B3765" s="38" t="s">
        <v>16850</v>
      </c>
      <c r="C3765" s="1" t="str">
        <f t="shared" si="58"/>
        <v>00194314-BANCO DO BRASIL S.A.</v>
      </c>
      <c r="D3765" s="39" t="s">
        <v>6966</v>
      </c>
      <c r="E3765" s="38" t="s">
        <v>6967</v>
      </c>
      <c r="F3765" s="38" t="s">
        <v>6968</v>
      </c>
      <c r="G3765" s="38" t="s">
        <v>33</v>
      </c>
      <c r="H3765" s="38" t="s">
        <v>16851</v>
      </c>
      <c r="I3765" s="38" t="s">
        <v>16852</v>
      </c>
      <c r="J3765" s="40" t="s">
        <v>16850</v>
      </c>
    </row>
    <row r="3766" spans="1:10" x14ac:dyDescent="0.25">
      <c r="A3766" s="37" t="s">
        <v>28</v>
      </c>
      <c r="B3766" s="38" t="s">
        <v>16853</v>
      </c>
      <c r="C3766" s="1" t="str">
        <f t="shared" si="58"/>
        <v>00194315-BANCO DO BRASIL S.A.</v>
      </c>
      <c r="D3766" s="39" t="s">
        <v>6966</v>
      </c>
      <c r="E3766" s="38" t="s">
        <v>6967</v>
      </c>
      <c r="F3766" s="38" t="s">
        <v>6968</v>
      </c>
      <c r="G3766" s="38" t="s">
        <v>6969</v>
      </c>
      <c r="H3766" s="38" t="s">
        <v>16854</v>
      </c>
      <c r="I3766" s="38" t="s">
        <v>6971</v>
      </c>
      <c r="J3766" s="40" t="s">
        <v>16853</v>
      </c>
    </row>
    <row r="3767" spans="1:10" x14ac:dyDescent="0.25">
      <c r="A3767" s="37" t="s">
        <v>28</v>
      </c>
      <c r="B3767" s="38" t="s">
        <v>16855</v>
      </c>
      <c r="C3767" s="1" t="str">
        <f t="shared" si="58"/>
        <v>00194316-BANCO DO BRASIL S.A.</v>
      </c>
      <c r="D3767" s="39" t="s">
        <v>6966</v>
      </c>
      <c r="E3767" s="38" t="s">
        <v>6967</v>
      </c>
      <c r="F3767" s="38" t="s">
        <v>6968</v>
      </c>
      <c r="G3767" s="38" t="s">
        <v>25</v>
      </c>
      <c r="H3767" s="38" t="s">
        <v>16856</v>
      </c>
      <c r="I3767" s="38" t="s">
        <v>7988</v>
      </c>
      <c r="J3767" s="40" t="s">
        <v>16855</v>
      </c>
    </row>
    <row r="3768" spans="1:10" x14ac:dyDescent="0.25">
      <c r="A3768" s="37" t="s">
        <v>28</v>
      </c>
      <c r="B3768" s="38" t="s">
        <v>16857</v>
      </c>
      <c r="C3768" s="1" t="str">
        <f t="shared" si="58"/>
        <v>00194318-BANCO DO BRASIL S.A.</v>
      </c>
      <c r="D3768" s="39" t="s">
        <v>6966</v>
      </c>
      <c r="E3768" s="38" t="s">
        <v>6967</v>
      </c>
      <c r="F3768" s="38" t="s">
        <v>6968</v>
      </c>
      <c r="G3768" s="38" t="s">
        <v>25</v>
      </c>
      <c r="H3768" s="38" t="s">
        <v>16858</v>
      </c>
      <c r="I3768" s="38" t="s">
        <v>7082</v>
      </c>
      <c r="J3768" s="40" t="s">
        <v>16857</v>
      </c>
    </row>
    <row r="3769" spans="1:10" x14ac:dyDescent="0.25">
      <c r="A3769" s="37" t="s">
        <v>28</v>
      </c>
      <c r="B3769" s="38" t="s">
        <v>16859</v>
      </c>
      <c r="C3769" s="1" t="str">
        <f t="shared" si="58"/>
        <v>00194319-BANCO DO BRASIL S.A.</v>
      </c>
      <c r="D3769" s="39" t="s">
        <v>6966</v>
      </c>
      <c r="E3769" s="38" t="s">
        <v>6967</v>
      </c>
      <c r="F3769" s="38" t="s">
        <v>6968</v>
      </c>
      <c r="G3769" s="38" t="s">
        <v>25</v>
      </c>
      <c r="H3769" s="38" t="s">
        <v>16860</v>
      </c>
      <c r="I3769" s="38" t="s">
        <v>7024</v>
      </c>
      <c r="J3769" s="40" t="s">
        <v>16859</v>
      </c>
    </row>
    <row r="3770" spans="1:10" x14ac:dyDescent="0.25">
      <c r="A3770" s="37" t="s">
        <v>28</v>
      </c>
      <c r="B3770" s="38" t="s">
        <v>16861</v>
      </c>
      <c r="C3770" s="1" t="str">
        <f t="shared" si="58"/>
        <v>00194320-BANCO DO BRASIL S.A.</v>
      </c>
      <c r="D3770" s="39" t="s">
        <v>6966</v>
      </c>
      <c r="E3770" s="38" t="s">
        <v>6967</v>
      </c>
      <c r="F3770" s="38" t="s">
        <v>6968</v>
      </c>
      <c r="G3770" s="38" t="s">
        <v>25</v>
      </c>
      <c r="H3770" s="38" t="s">
        <v>16862</v>
      </c>
      <c r="I3770" s="38" t="s">
        <v>7024</v>
      </c>
      <c r="J3770" s="40" t="s">
        <v>16861</v>
      </c>
    </row>
    <row r="3771" spans="1:10" x14ac:dyDescent="0.25">
      <c r="A3771" s="37" t="s">
        <v>28</v>
      </c>
      <c r="B3771" s="38" t="s">
        <v>16863</v>
      </c>
      <c r="C3771" s="1" t="str">
        <f t="shared" si="58"/>
        <v>00194321-BANCO DO BRASIL S.A.</v>
      </c>
      <c r="D3771" s="39" t="s">
        <v>6966</v>
      </c>
      <c r="E3771" s="38" t="s">
        <v>6967</v>
      </c>
      <c r="F3771" s="38" t="s">
        <v>6968</v>
      </c>
      <c r="G3771" s="38" t="s">
        <v>25</v>
      </c>
      <c r="H3771" s="38" t="s">
        <v>16864</v>
      </c>
      <c r="I3771" s="38" t="s">
        <v>7261</v>
      </c>
      <c r="J3771" s="40" t="s">
        <v>16863</v>
      </c>
    </row>
    <row r="3772" spans="1:10" x14ac:dyDescent="0.25">
      <c r="A3772" s="37" t="s">
        <v>28</v>
      </c>
      <c r="B3772" s="38" t="s">
        <v>16865</v>
      </c>
      <c r="C3772" s="1" t="str">
        <f t="shared" si="58"/>
        <v>00194322-BANCO DO BRASIL S.A.</v>
      </c>
      <c r="D3772" s="39" t="s">
        <v>6966</v>
      </c>
      <c r="E3772" s="38" t="s">
        <v>6967</v>
      </c>
      <c r="F3772" s="38" t="s">
        <v>6968</v>
      </c>
      <c r="G3772" s="38" t="s">
        <v>40</v>
      </c>
      <c r="H3772" s="38" t="s">
        <v>16866</v>
      </c>
      <c r="I3772" s="38" t="s">
        <v>8576</v>
      </c>
      <c r="J3772" s="40" t="s">
        <v>16865</v>
      </c>
    </row>
    <row r="3773" spans="1:10" x14ac:dyDescent="0.25">
      <c r="A3773" s="37" t="s">
        <v>28</v>
      </c>
      <c r="B3773" s="38" t="s">
        <v>16867</v>
      </c>
      <c r="C3773" s="1" t="str">
        <f t="shared" si="58"/>
        <v>00194323-BANCO DO BRASIL S.A.</v>
      </c>
      <c r="D3773" s="39" t="s">
        <v>6966</v>
      </c>
      <c r="E3773" s="38" t="s">
        <v>6967</v>
      </c>
      <c r="F3773" s="38" t="s">
        <v>6968</v>
      </c>
      <c r="G3773" s="38" t="s">
        <v>40</v>
      </c>
      <c r="H3773" s="38" t="s">
        <v>16868</v>
      </c>
      <c r="I3773" s="38" t="s">
        <v>7030</v>
      </c>
      <c r="J3773" s="40" t="s">
        <v>16867</v>
      </c>
    </row>
    <row r="3774" spans="1:10" x14ac:dyDescent="0.25">
      <c r="A3774" s="37" t="s">
        <v>28</v>
      </c>
      <c r="B3774" s="38" t="s">
        <v>16869</v>
      </c>
      <c r="C3774" s="1" t="str">
        <f t="shared" si="58"/>
        <v>00194324-BANCO DO BRASIL S.A.</v>
      </c>
      <c r="D3774" s="39" t="s">
        <v>6966</v>
      </c>
      <c r="E3774" s="38" t="s">
        <v>6967</v>
      </c>
      <c r="F3774" s="38" t="s">
        <v>6968</v>
      </c>
      <c r="G3774" s="38" t="s">
        <v>25</v>
      </c>
      <c r="H3774" s="38" t="s">
        <v>16870</v>
      </c>
      <c r="I3774" s="38" t="s">
        <v>7024</v>
      </c>
      <c r="J3774" s="40" t="s">
        <v>16869</v>
      </c>
    </row>
    <row r="3775" spans="1:10" x14ac:dyDescent="0.25">
      <c r="A3775" s="37" t="s">
        <v>28</v>
      </c>
      <c r="B3775" s="38" t="s">
        <v>16871</v>
      </c>
      <c r="C3775" s="1" t="str">
        <f t="shared" si="58"/>
        <v>00194325-BANCO DO BRASIL S.A.</v>
      </c>
      <c r="D3775" s="39" t="s">
        <v>6966</v>
      </c>
      <c r="E3775" s="38" t="s">
        <v>6967</v>
      </c>
      <c r="F3775" s="38" t="s">
        <v>6968</v>
      </c>
      <c r="G3775" s="38" t="s">
        <v>25</v>
      </c>
      <c r="H3775" s="38" t="s">
        <v>16872</v>
      </c>
      <c r="I3775" s="38" t="s">
        <v>7024</v>
      </c>
      <c r="J3775" s="40" t="s">
        <v>16871</v>
      </c>
    </row>
    <row r="3776" spans="1:10" x14ac:dyDescent="0.25">
      <c r="A3776" s="37" t="s">
        <v>28</v>
      </c>
      <c r="B3776" s="38" t="s">
        <v>16873</v>
      </c>
      <c r="C3776" s="1" t="str">
        <f t="shared" si="58"/>
        <v>00194326-BANCO DO BRASIL S.A.</v>
      </c>
      <c r="D3776" s="39" t="s">
        <v>6966</v>
      </c>
      <c r="E3776" s="38" t="s">
        <v>6967</v>
      </c>
      <c r="F3776" s="38" t="s">
        <v>6968</v>
      </c>
      <c r="G3776" s="38" t="s">
        <v>35</v>
      </c>
      <c r="H3776" s="38" t="s">
        <v>16874</v>
      </c>
      <c r="I3776" s="38" t="s">
        <v>7044</v>
      </c>
      <c r="J3776" s="40" t="s">
        <v>16873</v>
      </c>
    </row>
    <row r="3777" spans="1:10" x14ac:dyDescent="0.25">
      <c r="A3777" s="37" t="s">
        <v>28</v>
      </c>
      <c r="B3777" s="38" t="s">
        <v>16875</v>
      </c>
      <c r="C3777" s="1" t="str">
        <f t="shared" si="58"/>
        <v>00194327-BANCO DO BRASIL S.A.</v>
      </c>
      <c r="D3777" s="39" t="s">
        <v>6966</v>
      </c>
      <c r="E3777" s="38" t="s">
        <v>6967</v>
      </c>
      <c r="F3777" s="38" t="s">
        <v>6968</v>
      </c>
      <c r="G3777" s="38" t="s">
        <v>25</v>
      </c>
      <c r="H3777" s="38" t="s">
        <v>16876</v>
      </c>
      <c r="I3777" s="38" t="s">
        <v>7024</v>
      </c>
      <c r="J3777" s="40" t="s">
        <v>16875</v>
      </c>
    </row>
    <row r="3778" spans="1:10" x14ac:dyDescent="0.25">
      <c r="A3778" s="37" t="s">
        <v>28</v>
      </c>
      <c r="B3778" s="38" t="s">
        <v>16877</v>
      </c>
      <c r="C3778" s="1" t="str">
        <f t="shared" si="58"/>
        <v>00194328-BANCO DO BRASIL S.A.</v>
      </c>
      <c r="D3778" s="39" t="s">
        <v>6966</v>
      </c>
      <c r="E3778" s="38" t="s">
        <v>6967</v>
      </c>
      <c r="F3778" s="38" t="s">
        <v>6968</v>
      </c>
      <c r="G3778" s="38" t="s">
        <v>25</v>
      </c>
      <c r="H3778" s="38" t="s">
        <v>16878</v>
      </c>
      <c r="I3778" s="38" t="s">
        <v>7024</v>
      </c>
      <c r="J3778" s="40" t="s">
        <v>16877</v>
      </c>
    </row>
    <row r="3779" spans="1:10" x14ac:dyDescent="0.25">
      <c r="A3779" s="37" t="s">
        <v>28</v>
      </c>
      <c r="B3779" s="38" t="s">
        <v>16879</v>
      </c>
      <c r="C3779" s="1" t="str">
        <f t="shared" ref="C3779:C3842" si="59">CONCATENATE(B3779,"-",F3779)</f>
        <v>00194329-BANCO DO BRASIL S.A.</v>
      </c>
      <c r="D3779" s="39" t="s">
        <v>6966</v>
      </c>
      <c r="E3779" s="38" t="s">
        <v>6967</v>
      </c>
      <c r="F3779" s="38" t="s">
        <v>6968</v>
      </c>
      <c r="G3779" s="38" t="s">
        <v>25</v>
      </c>
      <c r="H3779" s="38" t="s">
        <v>16880</v>
      </c>
      <c r="I3779" s="38" t="s">
        <v>7024</v>
      </c>
      <c r="J3779" s="40" t="s">
        <v>16879</v>
      </c>
    </row>
    <row r="3780" spans="1:10" x14ac:dyDescent="0.25">
      <c r="A3780" s="37" t="s">
        <v>28</v>
      </c>
      <c r="B3780" s="38" t="s">
        <v>16881</v>
      </c>
      <c r="C3780" s="1" t="str">
        <f t="shared" si="59"/>
        <v>00194330-BANCO DO BRASIL S.A.</v>
      </c>
      <c r="D3780" s="39" t="s">
        <v>6966</v>
      </c>
      <c r="E3780" s="38" t="s">
        <v>6967</v>
      </c>
      <c r="F3780" s="38" t="s">
        <v>6968</v>
      </c>
      <c r="G3780" s="38" t="s">
        <v>25</v>
      </c>
      <c r="H3780" s="38" t="s">
        <v>16882</v>
      </c>
      <c r="I3780" s="38" t="s">
        <v>7128</v>
      </c>
      <c r="J3780" s="40" t="s">
        <v>16881</v>
      </c>
    </row>
    <row r="3781" spans="1:10" x14ac:dyDescent="0.25">
      <c r="A3781" s="37" t="s">
        <v>28</v>
      </c>
      <c r="B3781" s="38" t="s">
        <v>16883</v>
      </c>
      <c r="C3781" s="1" t="str">
        <f t="shared" si="59"/>
        <v>00194331-BANCO DO BRASIL S.A.</v>
      </c>
      <c r="D3781" s="39" t="s">
        <v>6966</v>
      </c>
      <c r="E3781" s="38" t="s">
        <v>6967</v>
      </c>
      <c r="F3781" s="38" t="s">
        <v>6968</v>
      </c>
      <c r="G3781" s="38" t="s">
        <v>25</v>
      </c>
      <c r="H3781" s="38" t="s">
        <v>16884</v>
      </c>
      <c r="I3781" s="38" t="s">
        <v>7128</v>
      </c>
      <c r="J3781" s="40" t="s">
        <v>16883</v>
      </c>
    </row>
    <row r="3782" spans="1:10" x14ac:dyDescent="0.25">
      <c r="A3782" s="37" t="s">
        <v>28</v>
      </c>
      <c r="B3782" s="38" t="s">
        <v>16885</v>
      </c>
      <c r="C3782" s="1" t="str">
        <f t="shared" si="59"/>
        <v>00194332-BANCO DO BRASIL S.A.</v>
      </c>
      <c r="D3782" s="39" t="s">
        <v>6966</v>
      </c>
      <c r="E3782" s="38" t="s">
        <v>6967</v>
      </c>
      <c r="F3782" s="38" t="s">
        <v>6968</v>
      </c>
      <c r="G3782" s="38" t="s">
        <v>6969</v>
      </c>
      <c r="H3782" s="38" t="s">
        <v>7233</v>
      </c>
      <c r="I3782" s="38" t="s">
        <v>6971</v>
      </c>
      <c r="J3782" s="40" t="s">
        <v>16885</v>
      </c>
    </row>
    <row r="3783" spans="1:10" x14ac:dyDescent="0.25">
      <c r="A3783" s="37" t="s">
        <v>28</v>
      </c>
      <c r="B3783" s="38" t="s">
        <v>16886</v>
      </c>
      <c r="C3783" s="1" t="str">
        <f t="shared" si="59"/>
        <v>00194333-BANCO DO BRASIL S.A.</v>
      </c>
      <c r="D3783" s="39" t="s">
        <v>6966</v>
      </c>
      <c r="E3783" s="38" t="s">
        <v>6967</v>
      </c>
      <c r="F3783" s="38" t="s">
        <v>6968</v>
      </c>
      <c r="G3783" s="38" t="s">
        <v>6969</v>
      </c>
      <c r="H3783" s="38" t="s">
        <v>16887</v>
      </c>
      <c r="I3783" s="38" t="s">
        <v>6971</v>
      </c>
      <c r="J3783" s="40" t="s">
        <v>16886</v>
      </c>
    </row>
    <row r="3784" spans="1:10" x14ac:dyDescent="0.25">
      <c r="A3784" s="37" t="s">
        <v>28</v>
      </c>
      <c r="B3784" s="38" t="s">
        <v>16888</v>
      </c>
      <c r="C3784" s="1" t="str">
        <f t="shared" si="59"/>
        <v>00194334-BANCO DO BRASIL S.A.</v>
      </c>
      <c r="D3784" s="39" t="s">
        <v>6966</v>
      </c>
      <c r="E3784" s="38" t="s">
        <v>6967</v>
      </c>
      <c r="F3784" s="38" t="s">
        <v>6968</v>
      </c>
      <c r="G3784" s="38" t="s">
        <v>25</v>
      </c>
      <c r="H3784" s="38" t="s">
        <v>16889</v>
      </c>
      <c r="I3784" s="38" t="s">
        <v>7024</v>
      </c>
      <c r="J3784" s="40" t="s">
        <v>16888</v>
      </c>
    </row>
    <row r="3785" spans="1:10" x14ac:dyDescent="0.25">
      <c r="A3785" s="37" t="s">
        <v>28</v>
      </c>
      <c r="B3785" s="38" t="s">
        <v>16890</v>
      </c>
      <c r="C3785" s="1" t="str">
        <f t="shared" si="59"/>
        <v>00194335-BANCO DO BRASIL S.A.</v>
      </c>
      <c r="D3785" s="39" t="s">
        <v>6966</v>
      </c>
      <c r="E3785" s="38" t="s">
        <v>6967</v>
      </c>
      <c r="F3785" s="38" t="s">
        <v>6968</v>
      </c>
      <c r="G3785" s="38" t="s">
        <v>6969</v>
      </c>
      <c r="H3785" s="38" t="s">
        <v>16891</v>
      </c>
      <c r="I3785" s="38" t="s">
        <v>6971</v>
      </c>
      <c r="J3785" s="40" t="s">
        <v>16890</v>
      </c>
    </row>
    <row r="3786" spans="1:10" x14ac:dyDescent="0.25">
      <c r="A3786" s="37" t="s">
        <v>28</v>
      </c>
      <c r="B3786" s="38" t="s">
        <v>16892</v>
      </c>
      <c r="C3786" s="1" t="str">
        <f t="shared" si="59"/>
        <v>00194336-BANCO DO BRASIL S.A.</v>
      </c>
      <c r="D3786" s="39" t="s">
        <v>6966</v>
      </c>
      <c r="E3786" s="38" t="s">
        <v>6967</v>
      </c>
      <c r="F3786" s="38" t="s">
        <v>6968</v>
      </c>
      <c r="G3786" s="38" t="s">
        <v>37</v>
      </c>
      <c r="H3786" s="38" t="s">
        <v>16893</v>
      </c>
      <c r="I3786" s="38" t="s">
        <v>8111</v>
      </c>
      <c r="J3786" s="40" t="s">
        <v>16892</v>
      </c>
    </row>
    <row r="3787" spans="1:10" x14ac:dyDescent="0.25">
      <c r="A3787" s="37" t="s">
        <v>28</v>
      </c>
      <c r="B3787" s="38" t="s">
        <v>16894</v>
      </c>
      <c r="C3787" s="1" t="str">
        <f t="shared" si="59"/>
        <v>00194337-BANCO DO BRASIL S.A.</v>
      </c>
      <c r="D3787" s="39" t="s">
        <v>6966</v>
      </c>
      <c r="E3787" s="38" t="s">
        <v>6967</v>
      </c>
      <c r="F3787" s="38" t="s">
        <v>6968</v>
      </c>
      <c r="G3787" s="38" t="s">
        <v>34</v>
      </c>
      <c r="H3787" s="38" t="s">
        <v>16895</v>
      </c>
      <c r="I3787" s="38" t="s">
        <v>9501</v>
      </c>
      <c r="J3787" s="40" t="s">
        <v>16894</v>
      </c>
    </row>
    <row r="3788" spans="1:10" x14ac:dyDescent="0.25">
      <c r="A3788" s="37" t="s">
        <v>28</v>
      </c>
      <c r="B3788" s="38" t="s">
        <v>16896</v>
      </c>
      <c r="C3788" s="1" t="str">
        <f t="shared" si="59"/>
        <v>00194338-BANCO DO BRASIL S.A.</v>
      </c>
      <c r="D3788" s="39" t="s">
        <v>6966</v>
      </c>
      <c r="E3788" s="38" t="s">
        <v>6967</v>
      </c>
      <c r="F3788" s="38" t="s">
        <v>6968</v>
      </c>
      <c r="G3788" s="38" t="s">
        <v>6969</v>
      </c>
      <c r="H3788" s="38" t="s">
        <v>16897</v>
      </c>
      <c r="I3788" s="38" t="s">
        <v>6971</v>
      </c>
      <c r="J3788" s="40" t="s">
        <v>16896</v>
      </c>
    </row>
    <row r="3789" spans="1:10" x14ac:dyDescent="0.25">
      <c r="A3789" s="37" t="s">
        <v>28</v>
      </c>
      <c r="B3789" s="38" t="s">
        <v>16898</v>
      </c>
      <c r="C3789" s="1" t="str">
        <f t="shared" si="59"/>
        <v>00194340-BANCO DO BRASIL S.A.</v>
      </c>
      <c r="D3789" s="39" t="s">
        <v>6966</v>
      </c>
      <c r="E3789" s="38" t="s">
        <v>6967</v>
      </c>
      <c r="F3789" s="38" t="s">
        <v>6968</v>
      </c>
      <c r="G3789" s="38" t="s">
        <v>31</v>
      </c>
      <c r="H3789" s="38" t="s">
        <v>16899</v>
      </c>
      <c r="I3789" s="38" t="s">
        <v>14106</v>
      </c>
      <c r="J3789" s="40" t="s">
        <v>16898</v>
      </c>
    </row>
    <row r="3790" spans="1:10" x14ac:dyDescent="0.25">
      <c r="A3790" s="37" t="s">
        <v>28</v>
      </c>
      <c r="B3790" s="38" t="s">
        <v>16900</v>
      </c>
      <c r="C3790" s="1" t="str">
        <f t="shared" si="59"/>
        <v>00194341-BANCO DO BRASIL S.A.</v>
      </c>
      <c r="D3790" s="39" t="s">
        <v>6966</v>
      </c>
      <c r="E3790" s="38" t="s">
        <v>6967</v>
      </c>
      <c r="F3790" s="38" t="s">
        <v>6968</v>
      </c>
      <c r="G3790" s="38" t="s">
        <v>35</v>
      </c>
      <c r="H3790" s="38" t="s">
        <v>16901</v>
      </c>
      <c r="I3790" s="38" t="s">
        <v>8059</v>
      </c>
      <c r="J3790" s="40" t="s">
        <v>16900</v>
      </c>
    </row>
    <row r="3791" spans="1:10" x14ac:dyDescent="0.25">
      <c r="A3791" s="37" t="s">
        <v>28</v>
      </c>
      <c r="B3791" s="38" t="s">
        <v>16902</v>
      </c>
      <c r="C3791" s="1" t="str">
        <f t="shared" si="59"/>
        <v>00194342-BANCO DO BRASIL S.A.</v>
      </c>
      <c r="D3791" s="39" t="s">
        <v>6966</v>
      </c>
      <c r="E3791" s="38" t="s">
        <v>6967</v>
      </c>
      <c r="F3791" s="38" t="s">
        <v>6968</v>
      </c>
      <c r="G3791" s="38" t="s">
        <v>6969</v>
      </c>
      <c r="H3791" s="38" t="s">
        <v>16903</v>
      </c>
      <c r="I3791" s="38" t="s">
        <v>7125</v>
      </c>
      <c r="J3791" s="40" t="s">
        <v>16902</v>
      </c>
    </row>
    <row r="3792" spans="1:10" x14ac:dyDescent="0.25">
      <c r="A3792" s="37" t="s">
        <v>28</v>
      </c>
      <c r="B3792" s="38" t="s">
        <v>16904</v>
      </c>
      <c r="C3792" s="1" t="str">
        <f t="shared" si="59"/>
        <v>00194343-BANCO DO BRASIL S.A.</v>
      </c>
      <c r="D3792" s="39" t="s">
        <v>6966</v>
      </c>
      <c r="E3792" s="38" t="s">
        <v>6967</v>
      </c>
      <c r="F3792" s="38" t="s">
        <v>6968</v>
      </c>
      <c r="G3792" s="38" t="s">
        <v>6969</v>
      </c>
      <c r="H3792" s="38" t="s">
        <v>16905</v>
      </c>
      <c r="I3792" s="38" t="s">
        <v>7189</v>
      </c>
      <c r="J3792" s="40" t="s">
        <v>16904</v>
      </c>
    </row>
    <row r="3793" spans="1:10" x14ac:dyDescent="0.25">
      <c r="A3793" s="37" t="s">
        <v>28</v>
      </c>
      <c r="B3793" s="38" t="s">
        <v>16906</v>
      </c>
      <c r="C3793" s="1" t="str">
        <f t="shared" si="59"/>
        <v>00194344-BANCO DO BRASIL S.A.</v>
      </c>
      <c r="D3793" s="39" t="s">
        <v>6966</v>
      </c>
      <c r="E3793" s="38" t="s">
        <v>6967</v>
      </c>
      <c r="F3793" s="38" t="s">
        <v>6968</v>
      </c>
      <c r="G3793" s="38" t="s">
        <v>6969</v>
      </c>
      <c r="H3793" s="38" t="s">
        <v>16907</v>
      </c>
      <c r="I3793" s="38" t="s">
        <v>6971</v>
      </c>
      <c r="J3793" s="40" t="s">
        <v>16906</v>
      </c>
    </row>
    <row r="3794" spans="1:10" x14ac:dyDescent="0.25">
      <c r="A3794" s="37" t="s">
        <v>28</v>
      </c>
      <c r="B3794" s="38" t="s">
        <v>16908</v>
      </c>
      <c r="C3794" s="1" t="str">
        <f t="shared" si="59"/>
        <v>00194345-BANCO DO BRASIL S.A.</v>
      </c>
      <c r="D3794" s="39" t="s">
        <v>6966</v>
      </c>
      <c r="E3794" s="38" t="s">
        <v>6967</v>
      </c>
      <c r="F3794" s="38" t="s">
        <v>6968</v>
      </c>
      <c r="G3794" s="38" t="s">
        <v>8286</v>
      </c>
      <c r="H3794" s="38" t="s">
        <v>16909</v>
      </c>
      <c r="I3794" s="38" t="s">
        <v>8288</v>
      </c>
      <c r="J3794" s="40" t="s">
        <v>16908</v>
      </c>
    </row>
    <row r="3795" spans="1:10" x14ac:dyDescent="0.25">
      <c r="A3795" s="37" t="s">
        <v>28</v>
      </c>
      <c r="B3795" s="38" t="s">
        <v>16910</v>
      </c>
      <c r="C3795" s="1" t="str">
        <f t="shared" si="59"/>
        <v>00194346-BANCO DO BRASIL S.A.</v>
      </c>
      <c r="D3795" s="39" t="s">
        <v>6966</v>
      </c>
      <c r="E3795" s="38" t="s">
        <v>6967</v>
      </c>
      <c r="F3795" s="38" t="s">
        <v>6968</v>
      </c>
      <c r="G3795" s="38" t="s">
        <v>8286</v>
      </c>
      <c r="H3795" s="38" t="s">
        <v>16911</v>
      </c>
      <c r="I3795" s="38" t="s">
        <v>8288</v>
      </c>
      <c r="J3795" s="40" t="s">
        <v>16910</v>
      </c>
    </row>
    <row r="3796" spans="1:10" x14ac:dyDescent="0.25">
      <c r="A3796" s="37" t="s">
        <v>28</v>
      </c>
      <c r="B3796" s="38" t="s">
        <v>16912</v>
      </c>
      <c r="C3796" s="1" t="str">
        <f t="shared" si="59"/>
        <v>00194347-BANCO DO BRASIL S.A.</v>
      </c>
      <c r="D3796" s="39" t="s">
        <v>6966</v>
      </c>
      <c r="E3796" s="38" t="s">
        <v>6967</v>
      </c>
      <c r="F3796" s="38" t="s">
        <v>6968</v>
      </c>
      <c r="G3796" s="38" t="s">
        <v>25</v>
      </c>
      <c r="H3796" s="38" t="s">
        <v>16913</v>
      </c>
      <c r="I3796" s="38" t="s">
        <v>6964</v>
      </c>
      <c r="J3796" s="40" t="s">
        <v>16912</v>
      </c>
    </row>
    <row r="3797" spans="1:10" x14ac:dyDescent="0.25">
      <c r="A3797" s="37" t="s">
        <v>28</v>
      </c>
      <c r="B3797" s="38" t="s">
        <v>16914</v>
      </c>
      <c r="C3797" s="1" t="str">
        <f t="shared" si="59"/>
        <v>00194348-BANCO DO BRASIL S.A.</v>
      </c>
      <c r="D3797" s="39" t="s">
        <v>6966</v>
      </c>
      <c r="E3797" s="38" t="s">
        <v>6967</v>
      </c>
      <c r="F3797" s="38" t="s">
        <v>6968</v>
      </c>
      <c r="G3797" s="38" t="s">
        <v>44</v>
      </c>
      <c r="H3797" s="38" t="s">
        <v>16915</v>
      </c>
      <c r="I3797" s="38" t="s">
        <v>8821</v>
      </c>
      <c r="J3797" s="40" t="s">
        <v>16914</v>
      </c>
    </row>
    <row r="3798" spans="1:10" x14ac:dyDescent="0.25">
      <c r="A3798" s="37" t="s">
        <v>28</v>
      </c>
      <c r="B3798" s="38" t="s">
        <v>16916</v>
      </c>
      <c r="C3798" s="1" t="str">
        <f t="shared" si="59"/>
        <v>00194349-BANCO DO BRASIL S.A.</v>
      </c>
      <c r="D3798" s="39" t="s">
        <v>6966</v>
      </c>
      <c r="E3798" s="38" t="s">
        <v>6967</v>
      </c>
      <c r="F3798" s="38" t="s">
        <v>6968</v>
      </c>
      <c r="G3798" s="38" t="s">
        <v>6969</v>
      </c>
      <c r="H3798" s="38" t="s">
        <v>16887</v>
      </c>
      <c r="I3798" s="38" t="s">
        <v>6971</v>
      </c>
      <c r="J3798" s="40" t="s">
        <v>16916</v>
      </c>
    </row>
    <row r="3799" spans="1:10" x14ac:dyDescent="0.25">
      <c r="A3799" s="37" t="s">
        <v>28</v>
      </c>
      <c r="B3799" s="38" t="s">
        <v>16917</v>
      </c>
      <c r="C3799" s="1" t="str">
        <f t="shared" si="59"/>
        <v>00194350-BANCO DO BRASIL S.A.</v>
      </c>
      <c r="D3799" s="39" t="s">
        <v>6966</v>
      </c>
      <c r="E3799" s="38" t="s">
        <v>6967</v>
      </c>
      <c r="F3799" s="38" t="s">
        <v>6968</v>
      </c>
      <c r="G3799" s="38" t="s">
        <v>37</v>
      </c>
      <c r="H3799" s="38" t="s">
        <v>16918</v>
      </c>
      <c r="I3799" s="38" t="s">
        <v>7116</v>
      </c>
      <c r="J3799" s="40" t="s">
        <v>16917</v>
      </c>
    </row>
    <row r="3800" spans="1:10" x14ac:dyDescent="0.25">
      <c r="A3800" s="37" t="s">
        <v>28</v>
      </c>
      <c r="B3800" s="38" t="s">
        <v>16919</v>
      </c>
      <c r="C3800" s="1" t="str">
        <f t="shared" si="59"/>
        <v>00194351-BANCO DO BRASIL S.A.</v>
      </c>
      <c r="D3800" s="39" t="s">
        <v>6966</v>
      </c>
      <c r="E3800" s="38" t="s">
        <v>6967</v>
      </c>
      <c r="F3800" s="38" t="s">
        <v>6968</v>
      </c>
      <c r="G3800" s="38" t="s">
        <v>37</v>
      </c>
      <c r="H3800" s="38" t="s">
        <v>16920</v>
      </c>
      <c r="I3800" s="38" t="s">
        <v>7585</v>
      </c>
      <c r="J3800" s="40" t="s">
        <v>16919</v>
      </c>
    </row>
    <row r="3801" spans="1:10" x14ac:dyDescent="0.25">
      <c r="A3801" s="37" t="s">
        <v>28</v>
      </c>
      <c r="B3801" s="38" t="s">
        <v>16921</v>
      </c>
      <c r="C3801" s="1" t="str">
        <f t="shared" si="59"/>
        <v>00194352-BANCO DO BRASIL S.A.</v>
      </c>
      <c r="D3801" s="39" t="s">
        <v>6966</v>
      </c>
      <c r="E3801" s="38" t="s">
        <v>6967</v>
      </c>
      <c r="F3801" s="38" t="s">
        <v>6968</v>
      </c>
      <c r="G3801" s="38" t="s">
        <v>35</v>
      </c>
      <c r="H3801" s="38" t="s">
        <v>16922</v>
      </c>
      <c r="I3801" s="38" t="s">
        <v>7070</v>
      </c>
      <c r="J3801" s="40" t="s">
        <v>16921</v>
      </c>
    </row>
    <row r="3802" spans="1:10" x14ac:dyDescent="0.25">
      <c r="A3802" s="37" t="s">
        <v>28</v>
      </c>
      <c r="B3802" s="38" t="s">
        <v>16923</v>
      </c>
      <c r="C3802" s="1" t="str">
        <f t="shared" si="59"/>
        <v>00194353-BANCO DO BRASIL S.A.</v>
      </c>
      <c r="D3802" s="39" t="s">
        <v>6966</v>
      </c>
      <c r="E3802" s="38" t="s">
        <v>6967</v>
      </c>
      <c r="F3802" s="38" t="s">
        <v>6968</v>
      </c>
      <c r="G3802" s="38" t="s">
        <v>25</v>
      </c>
      <c r="H3802" s="38" t="s">
        <v>16924</v>
      </c>
      <c r="I3802" s="38" t="s">
        <v>7024</v>
      </c>
      <c r="J3802" s="40" t="s">
        <v>16923</v>
      </c>
    </row>
    <row r="3803" spans="1:10" x14ac:dyDescent="0.25">
      <c r="A3803" s="37" t="s">
        <v>28</v>
      </c>
      <c r="B3803" s="38" t="s">
        <v>16925</v>
      </c>
      <c r="C3803" s="1" t="str">
        <f t="shared" si="59"/>
        <v>00194354-BANCO DO BRASIL S.A.</v>
      </c>
      <c r="D3803" s="39" t="s">
        <v>6966</v>
      </c>
      <c r="E3803" s="38" t="s">
        <v>6967</v>
      </c>
      <c r="F3803" s="38" t="s">
        <v>6968</v>
      </c>
      <c r="G3803" s="38" t="s">
        <v>34</v>
      </c>
      <c r="H3803" s="38" t="s">
        <v>16926</v>
      </c>
      <c r="I3803" s="38" t="s">
        <v>7247</v>
      </c>
      <c r="J3803" s="40" t="s">
        <v>16925</v>
      </c>
    </row>
    <row r="3804" spans="1:10" x14ac:dyDescent="0.25">
      <c r="A3804" s="37" t="s">
        <v>28</v>
      </c>
      <c r="B3804" s="38" t="s">
        <v>16927</v>
      </c>
      <c r="C3804" s="1" t="str">
        <f t="shared" si="59"/>
        <v>00194355-BANCO DO BRASIL S.A.</v>
      </c>
      <c r="D3804" s="39" t="s">
        <v>6966</v>
      </c>
      <c r="E3804" s="38" t="s">
        <v>6967</v>
      </c>
      <c r="F3804" s="38" t="s">
        <v>6968</v>
      </c>
      <c r="G3804" s="38" t="s">
        <v>25</v>
      </c>
      <c r="H3804" s="38" t="s">
        <v>16928</v>
      </c>
      <c r="I3804" s="38" t="s">
        <v>16929</v>
      </c>
      <c r="J3804" s="40" t="s">
        <v>16927</v>
      </c>
    </row>
    <row r="3805" spans="1:10" x14ac:dyDescent="0.25">
      <c r="A3805" s="37" t="s">
        <v>28</v>
      </c>
      <c r="B3805" s="38" t="s">
        <v>16930</v>
      </c>
      <c r="C3805" s="1" t="str">
        <f t="shared" si="59"/>
        <v>00194356-BANCO DO BRASIL S.A.</v>
      </c>
      <c r="D3805" s="39" t="s">
        <v>6966</v>
      </c>
      <c r="E3805" s="38" t="s">
        <v>6967</v>
      </c>
      <c r="F3805" s="38" t="s">
        <v>6968</v>
      </c>
      <c r="G3805" s="38" t="s">
        <v>35</v>
      </c>
      <c r="H3805" s="38" t="s">
        <v>16931</v>
      </c>
      <c r="I3805" s="38" t="s">
        <v>7070</v>
      </c>
      <c r="J3805" s="40" t="s">
        <v>16930</v>
      </c>
    </row>
    <row r="3806" spans="1:10" x14ac:dyDescent="0.25">
      <c r="A3806" s="37" t="s">
        <v>28</v>
      </c>
      <c r="B3806" s="38" t="s">
        <v>16932</v>
      </c>
      <c r="C3806" s="1" t="str">
        <f t="shared" si="59"/>
        <v>00194357-BANCO DO BRASIL S.A.</v>
      </c>
      <c r="D3806" s="39" t="s">
        <v>6966</v>
      </c>
      <c r="E3806" s="38" t="s">
        <v>6967</v>
      </c>
      <c r="F3806" s="38" t="s">
        <v>6968</v>
      </c>
      <c r="G3806" s="38" t="s">
        <v>32</v>
      </c>
      <c r="H3806" s="38" t="s">
        <v>16933</v>
      </c>
      <c r="I3806" s="38" t="s">
        <v>6989</v>
      </c>
      <c r="J3806" s="40" t="s">
        <v>16932</v>
      </c>
    </row>
    <row r="3807" spans="1:10" x14ac:dyDescent="0.25">
      <c r="A3807" s="37" t="s">
        <v>28</v>
      </c>
      <c r="B3807" s="38" t="s">
        <v>16934</v>
      </c>
      <c r="C3807" s="1" t="str">
        <f t="shared" si="59"/>
        <v>00194358-BANCO DO BRASIL S.A.</v>
      </c>
      <c r="D3807" s="39" t="s">
        <v>6966</v>
      </c>
      <c r="E3807" s="38" t="s">
        <v>6967</v>
      </c>
      <c r="F3807" s="38" t="s">
        <v>6968</v>
      </c>
      <c r="G3807" s="38" t="s">
        <v>34</v>
      </c>
      <c r="H3807" s="38" t="s">
        <v>16935</v>
      </c>
      <c r="I3807" s="38" t="s">
        <v>7516</v>
      </c>
      <c r="J3807" s="40" t="s">
        <v>16934</v>
      </c>
    </row>
    <row r="3808" spans="1:10" x14ac:dyDescent="0.25">
      <c r="A3808" s="37" t="s">
        <v>28</v>
      </c>
      <c r="B3808" s="38" t="s">
        <v>16936</v>
      </c>
      <c r="C3808" s="1" t="str">
        <f t="shared" si="59"/>
        <v>00194359-BANCO DO BRASIL S.A.</v>
      </c>
      <c r="D3808" s="39" t="s">
        <v>6966</v>
      </c>
      <c r="E3808" s="38" t="s">
        <v>6967</v>
      </c>
      <c r="F3808" s="38" t="s">
        <v>6968</v>
      </c>
      <c r="G3808" s="38" t="s">
        <v>34</v>
      </c>
      <c r="H3808" s="38" t="s">
        <v>16937</v>
      </c>
      <c r="I3808" s="38" t="s">
        <v>6999</v>
      </c>
      <c r="J3808" s="40" t="s">
        <v>16936</v>
      </c>
    </row>
    <row r="3809" spans="1:10" x14ac:dyDescent="0.25">
      <c r="A3809" s="37" t="s">
        <v>28</v>
      </c>
      <c r="B3809" s="38" t="s">
        <v>16938</v>
      </c>
      <c r="C3809" s="1" t="str">
        <f t="shared" si="59"/>
        <v>00194360-BANCO DO BRASIL S.A.</v>
      </c>
      <c r="D3809" s="39" t="s">
        <v>6966</v>
      </c>
      <c r="E3809" s="38" t="s">
        <v>6967</v>
      </c>
      <c r="F3809" s="38" t="s">
        <v>6968</v>
      </c>
      <c r="G3809" s="38" t="s">
        <v>25</v>
      </c>
      <c r="H3809" s="38" t="s">
        <v>16939</v>
      </c>
      <c r="I3809" s="38" t="s">
        <v>7128</v>
      </c>
      <c r="J3809" s="40" t="s">
        <v>16938</v>
      </c>
    </row>
    <row r="3810" spans="1:10" x14ac:dyDescent="0.25">
      <c r="A3810" s="37" t="s">
        <v>28</v>
      </c>
      <c r="B3810" s="38" t="s">
        <v>16940</v>
      </c>
      <c r="C3810" s="1" t="str">
        <f t="shared" si="59"/>
        <v>00194361-BANCO DO BRASIL S.A.</v>
      </c>
      <c r="D3810" s="39" t="s">
        <v>6966</v>
      </c>
      <c r="E3810" s="38" t="s">
        <v>6967</v>
      </c>
      <c r="F3810" s="38" t="s">
        <v>6968</v>
      </c>
      <c r="G3810" s="38" t="s">
        <v>7035</v>
      </c>
      <c r="H3810" s="38" t="s">
        <v>16941</v>
      </c>
      <c r="I3810" s="38" t="s">
        <v>7037</v>
      </c>
      <c r="J3810" s="40" t="s">
        <v>16940</v>
      </c>
    </row>
    <row r="3811" spans="1:10" x14ac:dyDescent="0.25">
      <c r="A3811" s="37" t="s">
        <v>28</v>
      </c>
      <c r="B3811" s="38" t="s">
        <v>16942</v>
      </c>
      <c r="C3811" s="1" t="str">
        <f t="shared" si="59"/>
        <v>00194362-BANCO DO BRASIL S.A.</v>
      </c>
      <c r="D3811" s="39" t="s">
        <v>6966</v>
      </c>
      <c r="E3811" s="38" t="s">
        <v>6967</v>
      </c>
      <c r="F3811" s="38" t="s">
        <v>6968</v>
      </c>
      <c r="G3811" s="38" t="s">
        <v>7001</v>
      </c>
      <c r="H3811" s="38" t="s">
        <v>11302</v>
      </c>
      <c r="I3811" s="38" t="s">
        <v>7003</v>
      </c>
      <c r="J3811" s="40" t="s">
        <v>16942</v>
      </c>
    </row>
    <row r="3812" spans="1:10" x14ac:dyDescent="0.25">
      <c r="A3812" s="37" t="s">
        <v>28</v>
      </c>
      <c r="B3812" s="38" t="s">
        <v>16943</v>
      </c>
      <c r="C3812" s="1" t="str">
        <f t="shared" si="59"/>
        <v>00194363-BANCO DO BRASIL S.A.</v>
      </c>
      <c r="D3812" s="39" t="s">
        <v>6966</v>
      </c>
      <c r="E3812" s="38" t="s">
        <v>6967</v>
      </c>
      <c r="F3812" s="38" t="s">
        <v>6968</v>
      </c>
      <c r="G3812" s="38" t="s">
        <v>36</v>
      </c>
      <c r="H3812" s="38" t="s">
        <v>14997</v>
      </c>
      <c r="I3812" s="38" t="s">
        <v>7009</v>
      </c>
      <c r="J3812" s="40" t="s">
        <v>16943</v>
      </c>
    </row>
    <row r="3813" spans="1:10" x14ac:dyDescent="0.25">
      <c r="A3813" s="37" t="s">
        <v>28</v>
      </c>
      <c r="B3813" s="38" t="s">
        <v>16944</v>
      </c>
      <c r="C3813" s="1" t="str">
        <f t="shared" si="59"/>
        <v>00194364-BANCO DO BRASIL S.A.</v>
      </c>
      <c r="D3813" s="39" t="s">
        <v>6966</v>
      </c>
      <c r="E3813" s="38" t="s">
        <v>6967</v>
      </c>
      <c r="F3813" s="38" t="s">
        <v>6968</v>
      </c>
      <c r="G3813" s="38" t="s">
        <v>44</v>
      </c>
      <c r="H3813" s="38" t="s">
        <v>16945</v>
      </c>
      <c r="I3813" s="38" t="s">
        <v>8821</v>
      </c>
      <c r="J3813" s="40" t="s">
        <v>16944</v>
      </c>
    </row>
    <row r="3814" spans="1:10" x14ac:dyDescent="0.25">
      <c r="A3814" s="37" t="s">
        <v>28</v>
      </c>
      <c r="B3814" s="38" t="s">
        <v>16946</v>
      </c>
      <c r="C3814" s="1" t="str">
        <f t="shared" si="59"/>
        <v>00194367-BANCO DO BRASIL S.A.</v>
      </c>
      <c r="D3814" s="39" t="s">
        <v>6966</v>
      </c>
      <c r="E3814" s="38" t="s">
        <v>6967</v>
      </c>
      <c r="F3814" s="38" t="s">
        <v>6968</v>
      </c>
      <c r="G3814" s="38" t="s">
        <v>34</v>
      </c>
      <c r="H3814" s="38" t="s">
        <v>16947</v>
      </c>
      <c r="I3814" s="38" t="s">
        <v>16948</v>
      </c>
      <c r="J3814" s="40" t="s">
        <v>16946</v>
      </c>
    </row>
    <row r="3815" spans="1:10" x14ac:dyDescent="0.25">
      <c r="A3815" s="37" t="s">
        <v>28</v>
      </c>
      <c r="B3815" s="38" t="s">
        <v>16949</v>
      </c>
      <c r="C3815" s="1" t="str">
        <f t="shared" si="59"/>
        <v>00194371-BANCO DO BRASIL S.A.</v>
      </c>
      <c r="D3815" s="39" t="s">
        <v>6966</v>
      </c>
      <c r="E3815" s="38" t="s">
        <v>6967</v>
      </c>
      <c r="F3815" s="38" t="s">
        <v>6968</v>
      </c>
      <c r="G3815" s="38" t="s">
        <v>7099</v>
      </c>
      <c r="H3815" s="38" t="s">
        <v>16950</v>
      </c>
      <c r="I3815" s="38" t="s">
        <v>16951</v>
      </c>
      <c r="J3815" s="40" t="s">
        <v>16949</v>
      </c>
    </row>
    <row r="3816" spans="1:10" x14ac:dyDescent="0.25">
      <c r="A3816" s="37" t="s">
        <v>28</v>
      </c>
      <c r="B3816" s="38" t="s">
        <v>16952</v>
      </c>
      <c r="C3816" s="1" t="str">
        <f t="shared" si="59"/>
        <v>00194383-BANCO DO BRASIL S.A.</v>
      </c>
      <c r="D3816" s="39" t="s">
        <v>6966</v>
      </c>
      <c r="E3816" s="38" t="s">
        <v>6967</v>
      </c>
      <c r="F3816" s="38" t="s">
        <v>6968</v>
      </c>
      <c r="G3816" s="38" t="s">
        <v>35</v>
      </c>
      <c r="H3816" s="38" t="s">
        <v>16953</v>
      </c>
      <c r="I3816" s="38" t="s">
        <v>7070</v>
      </c>
      <c r="J3816" s="40" t="s">
        <v>16952</v>
      </c>
    </row>
    <row r="3817" spans="1:10" x14ac:dyDescent="0.25">
      <c r="A3817" s="37" t="s">
        <v>28</v>
      </c>
      <c r="B3817" s="38" t="s">
        <v>16954</v>
      </c>
      <c r="C3817" s="1" t="str">
        <f t="shared" si="59"/>
        <v>00194384-BANCO DO BRASIL S.A.</v>
      </c>
      <c r="D3817" s="39" t="s">
        <v>6966</v>
      </c>
      <c r="E3817" s="38" t="s">
        <v>6967</v>
      </c>
      <c r="F3817" s="38" t="s">
        <v>6968</v>
      </c>
      <c r="G3817" s="38" t="s">
        <v>35</v>
      </c>
      <c r="H3817" s="38" t="s">
        <v>16955</v>
      </c>
      <c r="I3817" s="38" t="s">
        <v>7070</v>
      </c>
      <c r="J3817" s="40" t="s">
        <v>16954</v>
      </c>
    </row>
    <row r="3818" spans="1:10" x14ac:dyDescent="0.25">
      <c r="A3818" s="37" t="s">
        <v>28</v>
      </c>
      <c r="B3818" s="38" t="s">
        <v>16956</v>
      </c>
      <c r="C3818" s="1" t="str">
        <f t="shared" si="59"/>
        <v>00194385-BANCO DO BRASIL S.A.</v>
      </c>
      <c r="D3818" s="39" t="s">
        <v>6966</v>
      </c>
      <c r="E3818" s="38" t="s">
        <v>6967</v>
      </c>
      <c r="F3818" s="38" t="s">
        <v>6968</v>
      </c>
      <c r="G3818" s="38" t="s">
        <v>25</v>
      </c>
      <c r="H3818" s="38" t="s">
        <v>16957</v>
      </c>
      <c r="I3818" s="38" t="s">
        <v>7024</v>
      </c>
      <c r="J3818" s="40" t="s">
        <v>16956</v>
      </c>
    </row>
    <row r="3819" spans="1:10" x14ac:dyDescent="0.25">
      <c r="A3819" s="37" t="s">
        <v>28</v>
      </c>
      <c r="B3819" s="38" t="s">
        <v>16958</v>
      </c>
      <c r="C3819" s="1" t="str">
        <f t="shared" si="59"/>
        <v>00194386-BANCO DO BRASIL S.A.</v>
      </c>
      <c r="D3819" s="39" t="s">
        <v>6966</v>
      </c>
      <c r="E3819" s="38" t="s">
        <v>6967</v>
      </c>
      <c r="F3819" s="38" t="s">
        <v>6968</v>
      </c>
      <c r="G3819" s="38" t="s">
        <v>25</v>
      </c>
      <c r="H3819" s="38" t="s">
        <v>16959</v>
      </c>
      <c r="I3819" s="38" t="s">
        <v>16960</v>
      </c>
      <c r="J3819" s="40" t="s">
        <v>16958</v>
      </c>
    </row>
    <row r="3820" spans="1:10" x14ac:dyDescent="0.25">
      <c r="A3820" s="37" t="s">
        <v>28</v>
      </c>
      <c r="B3820" s="38" t="s">
        <v>16961</v>
      </c>
      <c r="C3820" s="1" t="str">
        <f t="shared" si="59"/>
        <v>00194387-BANCO DO BRASIL S.A.</v>
      </c>
      <c r="D3820" s="39" t="s">
        <v>6966</v>
      </c>
      <c r="E3820" s="38" t="s">
        <v>6967</v>
      </c>
      <c r="F3820" s="38" t="s">
        <v>6968</v>
      </c>
      <c r="G3820" s="38" t="s">
        <v>25</v>
      </c>
      <c r="H3820" s="38" t="s">
        <v>16962</v>
      </c>
      <c r="I3820" s="38" t="s">
        <v>7128</v>
      </c>
      <c r="J3820" s="40" t="s">
        <v>16961</v>
      </c>
    </row>
    <row r="3821" spans="1:10" x14ac:dyDescent="0.25">
      <c r="A3821" s="37" t="s">
        <v>28</v>
      </c>
      <c r="B3821" s="38" t="s">
        <v>16963</v>
      </c>
      <c r="C3821" s="1" t="str">
        <f t="shared" si="59"/>
        <v>00194388-BANCO DO BRASIL S.A.</v>
      </c>
      <c r="D3821" s="39" t="s">
        <v>6966</v>
      </c>
      <c r="E3821" s="38" t="s">
        <v>6967</v>
      </c>
      <c r="F3821" s="38" t="s">
        <v>6968</v>
      </c>
      <c r="G3821" s="38" t="s">
        <v>34</v>
      </c>
      <c r="H3821" s="38" t="s">
        <v>16964</v>
      </c>
      <c r="I3821" s="38" t="s">
        <v>16965</v>
      </c>
      <c r="J3821" s="40" t="s">
        <v>16963</v>
      </c>
    </row>
    <row r="3822" spans="1:10" x14ac:dyDescent="0.25">
      <c r="A3822" s="37" t="s">
        <v>28</v>
      </c>
      <c r="B3822" s="38" t="s">
        <v>16966</v>
      </c>
      <c r="C3822" s="1" t="str">
        <f t="shared" si="59"/>
        <v>00194390-BANCO DO BRASIL S.A.</v>
      </c>
      <c r="D3822" s="39" t="s">
        <v>6966</v>
      </c>
      <c r="E3822" s="38" t="s">
        <v>6967</v>
      </c>
      <c r="F3822" s="38" t="s">
        <v>6968</v>
      </c>
      <c r="G3822" s="38" t="s">
        <v>34</v>
      </c>
      <c r="H3822" s="38" t="s">
        <v>16967</v>
      </c>
      <c r="I3822" s="38" t="s">
        <v>16968</v>
      </c>
      <c r="J3822" s="40" t="s">
        <v>16966</v>
      </c>
    </row>
    <row r="3823" spans="1:10" x14ac:dyDescent="0.25">
      <c r="A3823" s="37" t="s">
        <v>28</v>
      </c>
      <c r="B3823" s="38" t="s">
        <v>16969</v>
      </c>
      <c r="C3823" s="1" t="str">
        <f t="shared" si="59"/>
        <v>00194391-BANCO DO BRASIL S.A.</v>
      </c>
      <c r="D3823" s="39" t="s">
        <v>6966</v>
      </c>
      <c r="E3823" s="38" t="s">
        <v>6967</v>
      </c>
      <c r="F3823" s="38" t="s">
        <v>6968</v>
      </c>
      <c r="G3823" s="38" t="s">
        <v>7035</v>
      </c>
      <c r="H3823" s="38" t="s">
        <v>16970</v>
      </c>
      <c r="I3823" s="38" t="s">
        <v>7079</v>
      </c>
      <c r="J3823" s="40" t="s">
        <v>16969</v>
      </c>
    </row>
    <row r="3824" spans="1:10" x14ac:dyDescent="0.25">
      <c r="A3824" s="37" t="s">
        <v>28</v>
      </c>
      <c r="B3824" s="38" t="s">
        <v>16971</v>
      </c>
      <c r="C3824" s="1" t="str">
        <f t="shared" si="59"/>
        <v>00194392-BANCO DO BRASIL S.A.</v>
      </c>
      <c r="D3824" s="39" t="s">
        <v>6966</v>
      </c>
      <c r="E3824" s="38" t="s">
        <v>6967</v>
      </c>
      <c r="F3824" s="38" t="s">
        <v>6968</v>
      </c>
      <c r="G3824" s="38" t="s">
        <v>25</v>
      </c>
      <c r="H3824" s="38" t="s">
        <v>14960</v>
      </c>
      <c r="I3824" s="38" t="s">
        <v>6964</v>
      </c>
      <c r="J3824" s="40" t="s">
        <v>16971</v>
      </c>
    </row>
    <row r="3825" spans="1:10" x14ac:dyDescent="0.25">
      <c r="A3825" s="37" t="s">
        <v>28</v>
      </c>
      <c r="B3825" s="38" t="s">
        <v>16972</v>
      </c>
      <c r="C3825" s="1" t="str">
        <f t="shared" si="59"/>
        <v>00194393-BANCO DO BRASIL S.A.</v>
      </c>
      <c r="D3825" s="39" t="s">
        <v>6966</v>
      </c>
      <c r="E3825" s="38" t="s">
        <v>6967</v>
      </c>
      <c r="F3825" s="38" t="s">
        <v>6968</v>
      </c>
      <c r="G3825" s="38" t="s">
        <v>25</v>
      </c>
      <c r="H3825" s="38" t="s">
        <v>16973</v>
      </c>
      <c r="I3825" s="38" t="s">
        <v>7024</v>
      </c>
      <c r="J3825" s="40" t="s">
        <v>16972</v>
      </c>
    </row>
    <row r="3826" spans="1:10" x14ac:dyDescent="0.25">
      <c r="A3826" s="37" t="s">
        <v>28</v>
      </c>
      <c r="B3826" s="38" t="s">
        <v>16974</v>
      </c>
      <c r="C3826" s="1" t="str">
        <f t="shared" si="59"/>
        <v>00194395-BANCO DO BRASIL S.A.</v>
      </c>
      <c r="D3826" s="39" t="s">
        <v>6966</v>
      </c>
      <c r="E3826" s="38" t="s">
        <v>6967</v>
      </c>
      <c r="F3826" s="38" t="s">
        <v>6968</v>
      </c>
      <c r="G3826" s="38" t="s">
        <v>33</v>
      </c>
      <c r="H3826" s="38" t="s">
        <v>16975</v>
      </c>
      <c r="I3826" s="38" t="s">
        <v>6996</v>
      </c>
      <c r="J3826" s="40" t="s">
        <v>16974</v>
      </c>
    </row>
    <row r="3827" spans="1:10" x14ac:dyDescent="0.25">
      <c r="A3827" s="37" t="s">
        <v>28</v>
      </c>
      <c r="B3827" s="38" t="s">
        <v>16976</v>
      </c>
      <c r="C3827" s="1" t="str">
        <f t="shared" si="59"/>
        <v>00194396-BANCO DO BRASIL S.A.</v>
      </c>
      <c r="D3827" s="39" t="s">
        <v>6966</v>
      </c>
      <c r="E3827" s="38" t="s">
        <v>6967</v>
      </c>
      <c r="F3827" s="38" t="s">
        <v>6968</v>
      </c>
      <c r="G3827" s="38" t="s">
        <v>6969</v>
      </c>
      <c r="H3827" s="38" t="s">
        <v>16977</v>
      </c>
      <c r="I3827" s="38" t="s">
        <v>7950</v>
      </c>
      <c r="J3827" s="40" t="s">
        <v>16976</v>
      </c>
    </row>
    <row r="3828" spans="1:10" x14ac:dyDescent="0.25">
      <c r="A3828" s="37" t="s">
        <v>28</v>
      </c>
      <c r="B3828" s="38" t="s">
        <v>16978</v>
      </c>
      <c r="C3828" s="1" t="str">
        <f t="shared" si="59"/>
        <v>00194397-BANCO DO BRASIL S.A.</v>
      </c>
      <c r="D3828" s="39" t="s">
        <v>6966</v>
      </c>
      <c r="E3828" s="38" t="s">
        <v>6967</v>
      </c>
      <c r="F3828" s="38" t="s">
        <v>6968</v>
      </c>
      <c r="G3828" s="38" t="s">
        <v>38</v>
      </c>
      <c r="H3828" s="38" t="s">
        <v>16979</v>
      </c>
      <c r="I3828" s="38" t="s">
        <v>7018</v>
      </c>
      <c r="J3828" s="40" t="s">
        <v>16978</v>
      </c>
    </row>
    <row r="3829" spans="1:10" x14ac:dyDescent="0.25">
      <c r="A3829" s="37" t="s">
        <v>28</v>
      </c>
      <c r="B3829" s="38" t="s">
        <v>16980</v>
      </c>
      <c r="C3829" s="1" t="str">
        <f t="shared" si="59"/>
        <v>00194398-BANCO DO BRASIL S.A.</v>
      </c>
      <c r="D3829" s="39" t="s">
        <v>6966</v>
      </c>
      <c r="E3829" s="38" t="s">
        <v>6967</v>
      </c>
      <c r="F3829" s="38" t="s">
        <v>6968</v>
      </c>
      <c r="G3829" s="38" t="s">
        <v>6969</v>
      </c>
      <c r="H3829" s="38" t="s">
        <v>16981</v>
      </c>
      <c r="I3829" s="38" t="s">
        <v>9101</v>
      </c>
      <c r="J3829" s="40" t="s">
        <v>16980</v>
      </c>
    </row>
    <row r="3830" spans="1:10" x14ac:dyDescent="0.25">
      <c r="A3830" s="37" t="s">
        <v>28</v>
      </c>
      <c r="B3830" s="38" t="s">
        <v>16982</v>
      </c>
      <c r="C3830" s="1" t="str">
        <f t="shared" si="59"/>
        <v>00194399-BANCO DO BRASIL S.A.</v>
      </c>
      <c r="D3830" s="39" t="s">
        <v>6966</v>
      </c>
      <c r="E3830" s="38" t="s">
        <v>6967</v>
      </c>
      <c r="F3830" s="38" t="s">
        <v>6968</v>
      </c>
      <c r="G3830" s="38" t="s">
        <v>6969</v>
      </c>
      <c r="H3830" s="38" t="s">
        <v>16983</v>
      </c>
      <c r="I3830" s="38" t="s">
        <v>6971</v>
      </c>
      <c r="J3830" s="40" t="s">
        <v>16982</v>
      </c>
    </row>
    <row r="3831" spans="1:10" x14ac:dyDescent="0.25">
      <c r="A3831" s="37" t="s">
        <v>28</v>
      </c>
      <c r="B3831" s="38" t="s">
        <v>16984</v>
      </c>
      <c r="C3831" s="1" t="str">
        <f t="shared" si="59"/>
        <v>00194400-BANCO DO BRASIL S.A.</v>
      </c>
      <c r="D3831" s="39" t="s">
        <v>6966</v>
      </c>
      <c r="E3831" s="38" t="s">
        <v>6967</v>
      </c>
      <c r="F3831" s="38" t="s">
        <v>6968</v>
      </c>
      <c r="G3831" s="38" t="s">
        <v>25</v>
      </c>
      <c r="H3831" s="38" t="s">
        <v>16985</v>
      </c>
      <c r="I3831" s="38" t="s">
        <v>7024</v>
      </c>
      <c r="J3831" s="40" t="s">
        <v>16984</v>
      </c>
    </row>
    <row r="3832" spans="1:10" x14ac:dyDescent="0.25">
      <c r="A3832" s="37" t="s">
        <v>28</v>
      </c>
      <c r="B3832" s="38" t="s">
        <v>16986</v>
      </c>
      <c r="C3832" s="1" t="str">
        <f t="shared" si="59"/>
        <v>00194401-BANCO DO BRASIL S.A.</v>
      </c>
      <c r="D3832" s="39" t="s">
        <v>6966</v>
      </c>
      <c r="E3832" s="38" t="s">
        <v>6967</v>
      </c>
      <c r="F3832" s="38" t="s">
        <v>6968</v>
      </c>
      <c r="G3832" s="38" t="s">
        <v>34</v>
      </c>
      <c r="H3832" s="38" t="s">
        <v>16987</v>
      </c>
      <c r="I3832" s="38" t="s">
        <v>16988</v>
      </c>
      <c r="J3832" s="40" t="s">
        <v>16986</v>
      </c>
    </row>
    <row r="3833" spans="1:10" x14ac:dyDescent="0.25">
      <c r="A3833" s="37" t="s">
        <v>28</v>
      </c>
      <c r="B3833" s="38" t="s">
        <v>16989</v>
      </c>
      <c r="C3833" s="1" t="str">
        <f t="shared" si="59"/>
        <v>00194402-BANCO DO BRASIL S.A.</v>
      </c>
      <c r="D3833" s="39" t="s">
        <v>6966</v>
      </c>
      <c r="E3833" s="38" t="s">
        <v>6967</v>
      </c>
      <c r="F3833" s="38" t="s">
        <v>6968</v>
      </c>
      <c r="G3833" s="38" t="s">
        <v>34</v>
      </c>
      <c r="H3833" s="38" t="s">
        <v>16990</v>
      </c>
      <c r="I3833" s="38" t="s">
        <v>16991</v>
      </c>
      <c r="J3833" s="40" t="s">
        <v>16989</v>
      </c>
    </row>
    <row r="3834" spans="1:10" x14ac:dyDescent="0.25">
      <c r="A3834" s="37" t="s">
        <v>28</v>
      </c>
      <c r="B3834" s="38" t="s">
        <v>16992</v>
      </c>
      <c r="C3834" s="1" t="str">
        <f t="shared" si="59"/>
        <v>00194403-BANCO DO BRASIL S.A.</v>
      </c>
      <c r="D3834" s="39" t="s">
        <v>6966</v>
      </c>
      <c r="E3834" s="38" t="s">
        <v>6967</v>
      </c>
      <c r="F3834" s="38" t="s">
        <v>6968</v>
      </c>
      <c r="G3834" s="38" t="s">
        <v>35</v>
      </c>
      <c r="H3834" s="38" t="s">
        <v>16993</v>
      </c>
      <c r="I3834" s="38" t="s">
        <v>7070</v>
      </c>
      <c r="J3834" s="40" t="s">
        <v>16992</v>
      </c>
    </row>
    <row r="3835" spans="1:10" x14ac:dyDescent="0.25">
      <c r="A3835" s="37" t="s">
        <v>28</v>
      </c>
      <c r="B3835" s="38" t="s">
        <v>16994</v>
      </c>
      <c r="C3835" s="1" t="str">
        <f t="shared" si="59"/>
        <v>00194404-BANCO DO BRASIL S.A.</v>
      </c>
      <c r="D3835" s="39" t="s">
        <v>6966</v>
      </c>
      <c r="E3835" s="38" t="s">
        <v>6967</v>
      </c>
      <c r="F3835" s="38" t="s">
        <v>6968</v>
      </c>
      <c r="G3835" s="38" t="s">
        <v>7039</v>
      </c>
      <c r="H3835" s="38" t="s">
        <v>16995</v>
      </c>
      <c r="I3835" s="38" t="s">
        <v>7104</v>
      </c>
      <c r="J3835" s="40" t="s">
        <v>16994</v>
      </c>
    </row>
    <row r="3836" spans="1:10" x14ac:dyDescent="0.25">
      <c r="A3836" s="37" t="s">
        <v>28</v>
      </c>
      <c r="B3836" s="38" t="s">
        <v>16996</v>
      </c>
      <c r="C3836" s="1" t="str">
        <f t="shared" si="59"/>
        <v>00194405-BANCO DO BRASIL S.A.</v>
      </c>
      <c r="D3836" s="39" t="s">
        <v>6966</v>
      </c>
      <c r="E3836" s="38" t="s">
        <v>6967</v>
      </c>
      <c r="F3836" s="38" t="s">
        <v>6968</v>
      </c>
      <c r="G3836" s="38" t="s">
        <v>7099</v>
      </c>
      <c r="H3836" s="38" t="s">
        <v>16997</v>
      </c>
      <c r="I3836" s="38" t="s">
        <v>7231</v>
      </c>
      <c r="J3836" s="40" t="s">
        <v>16996</v>
      </c>
    </row>
    <row r="3837" spans="1:10" x14ac:dyDescent="0.25">
      <c r="A3837" s="37" t="s">
        <v>28</v>
      </c>
      <c r="B3837" s="38" t="s">
        <v>16998</v>
      </c>
      <c r="C3837" s="1" t="str">
        <f t="shared" si="59"/>
        <v>00194406-BANCO DO BRASIL S.A.</v>
      </c>
      <c r="D3837" s="39" t="s">
        <v>6966</v>
      </c>
      <c r="E3837" s="38" t="s">
        <v>6967</v>
      </c>
      <c r="F3837" s="38" t="s">
        <v>6968</v>
      </c>
      <c r="G3837" s="38" t="s">
        <v>7099</v>
      </c>
      <c r="H3837" s="38" t="s">
        <v>16999</v>
      </c>
      <c r="I3837" s="38" t="s">
        <v>17000</v>
      </c>
      <c r="J3837" s="40" t="s">
        <v>16998</v>
      </c>
    </row>
    <row r="3838" spans="1:10" x14ac:dyDescent="0.25">
      <c r="A3838" s="37" t="s">
        <v>28</v>
      </c>
      <c r="B3838" s="38" t="s">
        <v>17001</v>
      </c>
      <c r="C3838" s="1" t="str">
        <f t="shared" si="59"/>
        <v>00194407-BANCO DO BRASIL S.A.</v>
      </c>
      <c r="D3838" s="39" t="s">
        <v>6966</v>
      </c>
      <c r="E3838" s="38" t="s">
        <v>6967</v>
      </c>
      <c r="F3838" s="38" t="s">
        <v>6968</v>
      </c>
      <c r="G3838" s="38" t="s">
        <v>40</v>
      </c>
      <c r="H3838" s="38" t="s">
        <v>17002</v>
      </c>
      <c r="I3838" s="38" t="s">
        <v>17003</v>
      </c>
      <c r="J3838" s="40" t="s">
        <v>17001</v>
      </c>
    </row>
    <row r="3839" spans="1:10" x14ac:dyDescent="0.25">
      <c r="A3839" s="37" t="s">
        <v>28</v>
      </c>
      <c r="B3839" s="38" t="s">
        <v>17004</v>
      </c>
      <c r="C3839" s="1" t="str">
        <f t="shared" si="59"/>
        <v>00194408-BANCO DO BRASIL S.A.</v>
      </c>
      <c r="D3839" s="39" t="s">
        <v>6966</v>
      </c>
      <c r="E3839" s="38" t="s">
        <v>6967</v>
      </c>
      <c r="F3839" s="38" t="s">
        <v>6968</v>
      </c>
      <c r="G3839" s="38" t="s">
        <v>40</v>
      </c>
      <c r="H3839" s="38" t="s">
        <v>17005</v>
      </c>
      <c r="I3839" s="38" t="s">
        <v>17006</v>
      </c>
      <c r="J3839" s="40" t="s">
        <v>17004</v>
      </c>
    </row>
    <row r="3840" spans="1:10" x14ac:dyDescent="0.25">
      <c r="A3840" s="37" t="s">
        <v>28</v>
      </c>
      <c r="B3840" s="38" t="s">
        <v>17007</v>
      </c>
      <c r="C3840" s="1" t="str">
        <f t="shared" si="59"/>
        <v>00194409-BANCO DO BRASIL S.A.</v>
      </c>
      <c r="D3840" s="39" t="s">
        <v>6966</v>
      </c>
      <c r="E3840" s="38" t="s">
        <v>6967</v>
      </c>
      <c r="F3840" s="38" t="s">
        <v>6968</v>
      </c>
      <c r="G3840" s="38" t="s">
        <v>30</v>
      </c>
      <c r="H3840" s="38" t="s">
        <v>17008</v>
      </c>
      <c r="I3840" s="38" t="s">
        <v>17009</v>
      </c>
      <c r="J3840" s="40" t="s">
        <v>17007</v>
      </c>
    </row>
    <row r="3841" spans="1:10" x14ac:dyDescent="0.25">
      <c r="A3841" s="37" t="s">
        <v>28</v>
      </c>
      <c r="B3841" s="38" t="s">
        <v>17010</v>
      </c>
      <c r="C3841" s="1" t="str">
        <f t="shared" si="59"/>
        <v>00194410-BANCO DO BRASIL S.A.</v>
      </c>
      <c r="D3841" s="39" t="s">
        <v>6966</v>
      </c>
      <c r="E3841" s="38" t="s">
        <v>6967</v>
      </c>
      <c r="F3841" s="38" t="s">
        <v>6968</v>
      </c>
      <c r="G3841" s="38" t="s">
        <v>30</v>
      </c>
      <c r="H3841" s="38" t="s">
        <v>17011</v>
      </c>
      <c r="I3841" s="38" t="s">
        <v>17012</v>
      </c>
      <c r="J3841" s="40" t="s">
        <v>17010</v>
      </c>
    </row>
    <row r="3842" spans="1:10" x14ac:dyDescent="0.25">
      <c r="A3842" s="37" t="s">
        <v>28</v>
      </c>
      <c r="B3842" s="38" t="s">
        <v>17013</v>
      </c>
      <c r="C3842" s="1" t="str">
        <f t="shared" si="59"/>
        <v>00194411-BANCO DO BRASIL S.A.</v>
      </c>
      <c r="D3842" s="39" t="s">
        <v>6966</v>
      </c>
      <c r="E3842" s="38" t="s">
        <v>6967</v>
      </c>
      <c r="F3842" s="38" t="s">
        <v>6968</v>
      </c>
      <c r="G3842" s="38" t="s">
        <v>30</v>
      </c>
      <c r="H3842" s="38" t="s">
        <v>17014</v>
      </c>
      <c r="I3842" s="38" t="s">
        <v>17015</v>
      </c>
      <c r="J3842" s="40" t="s">
        <v>17013</v>
      </c>
    </row>
    <row r="3843" spans="1:10" x14ac:dyDescent="0.25">
      <c r="A3843" s="37" t="s">
        <v>28</v>
      </c>
      <c r="B3843" s="38" t="s">
        <v>17016</v>
      </c>
      <c r="C3843" s="1" t="str">
        <f t="shared" ref="C3843:C3906" si="60">CONCATENATE(B3843,"-",F3843)</f>
        <v>00194412-BANCO DO BRASIL S.A.</v>
      </c>
      <c r="D3843" s="39" t="s">
        <v>6966</v>
      </c>
      <c r="E3843" s="38" t="s">
        <v>6967</v>
      </c>
      <c r="F3843" s="38" t="s">
        <v>6968</v>
      </c>
      <c r="G3843" s="38" t="s">
        <v>30</v>
      </c>
      <c r="H3843" s="38" t="s">
        <v>17017</v>
      </c>
      <c r="I3843" s="38" t="s">
        <v>17018</v>
      </c>
      <c r="J3843" s="40" t="s">
        <v>17016</v>
      </c>
    </row>
    <row r="3844" spans="1:10" x14ac:dyDescent="0.25">
      <c r="A3844" s="37" t="s">
        <v>28</v>
      </c>
      <c r="B3844" s="38" t="s">
        <v>17019</v>
      </c>
      <c r="C3844" s="1" t="str">
        <f t="shared" si="60"/>
        <v>00194413-BANCO DO BRASIL S.A.</v>
      </c>
      <c r="D3844" s="39" t="s">
        <v>6966</v>
      </c>
      <c r="E3844" s="38" t="s">
        <v>6967</v>
      </c>
      <c r="F3844" s="38" t="s">
        <v>6968</v>
      </c>
      <c r="G3844" s="38" t="s">
        <v>30</v>
      </c>
      <c r="H3844" s="38" t="s">
        <v>17020</v>
      </c>
      <c r="I3844" s="38" t="s">
        <v>17021</v>
      </c>
      <c r="J3844" s="40" t="s">
        <v>17019</v>
      </c>
    </row>
    <row r="3845" spans="1:10" x14ac:dyDescent="0.25">
      <c r="A3845" s="37" t="s">
        <v>28</v>
      </c>
      <c r="B3845" s="38" t="s">
        <v>17022</v>
      </c>
      <c r="C3845" s="1" t="str">
        <f t="shared" si="60"/>
        <v>00194414-BANCO DO BRASIL S.A.</v>
      </c>
      <c r="D3845" s="39" t="s">
        <v>6966</v>
      </c>
      <c r="E3845" s="38" t="s">
        <v>6967</v>
      </c>
      <c r="F3845" s="38" t="s">
        <v>6968</v>
      </c>
      <c r="G3845" s="38" t="s">
        <v>30</v>
      </c>
      <c r="H3845" s="38" t="s">
        <v>17020</v>
      </c>
      <c r="I3845" s="38" t="s">
        <v>17023</v>
      </c>
      <c r="J3845" s="40" t="s">
        <v>17022</v>
      </c>
    </row>
    <row r="3846" spans="1:10" x14ac:dyDescent="0.25">
      <c r="A3846" s="37" t="s">
        <v>28</v>
      </c>
      <c r="B3846" s="38" t="s">
        <v>17024</v>
      </c>
      <c r="C3846" s="1" t="str">
        <f t="shared" si="60"/>
        <v>00194415-BANCO DO BRASIL S.A.</v>
      </c>
      <c r="D3846" s="39" t="s">
        <v>6966</v>
      </c>
      <c r="E3846" s="38" t="s">
        <v>6967</v>
      </c>
      <c r="F3846" s="38" t="s">
        <v>6968</v>
      </c>
      <c r="G3846" s="38" t="s">
        <v>30</v>
      </c>
      <c r="H3846" s="38" t="s">
        <v>17025</v>
      </c>
      <c r="I3846" s="38" t="s">
        <v>7358</v>
      </c>
      <c r="J3846" s="40" t="s">
        <v>17024</v>
      </c>
    </row>
    <row r="3847" spans="1:10" x14ac:dyDescent="0.25">
      <c r="A3847" s="37" t="s">
        <v>28</v>
      </c>
      <c r="B3847" s="38" t="s">
        <v>17026</v>
      </c>
      <c r="C3847" s="1" t="str">
        <f t="shared" si="60"/>
        <v>00194416-BANCO DO BRASIL S.A.</v>
      </c>
      <c r="D3847" s="39" t="s">
        <v>6966</v>
      </c>
      <c r="E3847" s="38" t="s">
        <v>6967</v>
      </c>
      <c r="F3847" s="38" t="s">
        <v>6968</v>
      </c>
      <c r="G3847" s="38" t="s">
        <v>6969</v>
      </c>
      <c r="H3847" s="38" t="s">
        <v>6970</v>
      </c>
      <c r="I3847" s="38" t="s">
        <v>6971</v>
      </c>
      <c r="J3847" s="40" t="s">
        <v>17026</v>
      </c>
    </row>
    <row r="3848" spans="1:10" x14ac:dyDescent="0.25">
      <c r="A3848" s="37" t="s">
        <v>28</v>
      </c>
      <c r="B3848" s="38" t="s">
        <v>17027</v>
      </c>
      <c r="C3848" s="1" t="str">
        <f t="shared" si="60"/>
        <v>00194417-BANCO DO BRASIL S.A.</v>
      </c>
      <c r="D3848" s="39" t="s">
        <v>6966</v>
      </c>
      <c r="E3848" s="38" t="s">
        <v>6967</v>
      </c>
      <c r="F3848" s="38" t="s">
        <v>6968</v>
      </c>
      <c r="G3848" s="38" t="s">
        <v>25</v>
      </c>
      <c r="H3848" s="38" t="s">
        <v>17028</v>
      </c>
      <c r="I3848" s="38" t="s">
        <v>7024</v>
      </c>
      <c r="J3848" s="40" t="s">
        <v>17027</v>
      </c>
    </row>
    <row r="3849" spans="1:10" x14ac:dyDescent="0.25">
      <c r="A3849" s="37" t="s">
        <v>28</v>
      </c>
      <c r="B3849" s="38" t="s">
        <v>17029</v>
      </c>
      <c r="C3849" s="1" t="str">
        <f t="shared" si="60"/>
        <v>00194418-BANCO DO BRASIL S.A.</v>
      </c>
      <c r="D3849" s="39" t="s">
        <v>6966</v>
      </c>
      <c r="E3849" s="38" t="s">
        <v>6967</v>
      </c>
      <c r="F3849" s="38" t="s">
        <v>6968</v>
      </c>
      <c r="G3849" s="38" t="s">
        <v>8286</v>
      </c>
      <c r="H3849" s="38" t="s">
        <v>17030</v>
      </c>
      <c r="I3849" s="38" t="s">
        <v>8288</v>
      </c>
      <c r="J3849" s="40" t="s">
        <v>17029</v>
      </c>
    </row>
    <row r="3850" spans="1:10" x14ac:dyDescent="0.25">
      <c r="A3850" s="37" t="s">
        <v>28</v>
      </c>
      <c r="B3850" s="38" t="s">
        <v>17031</v>
      </c>
      <c r="C3850" s="1" t="str">
        <f t="shared" si="60"/>
        <v>00194419-BANCO DO BRASIL S.A.</v>
      </c>
      <c r="D3850" s="39" t="s">
        <v>6966</v>
      </c>
      <c r="E3850" s="38" t="s">
        <v>6967</v>
      </c>
      <c r="F3850" s="38" t="s">
        <v>6968</v>
      </c>
      <c r="G3850" s="38" t="s">
        <v>35</v>
      </c>
      <c r="H3850" s="38" t="s">
        <v>17032</v>
      </c>
      <c r="I3850" s="38" t="s">
        <v>17033</v>
      </c>
      <c r="J3850" s="40" t="s">
        <v>17031</v>
      </c>
    </row>
    <row r="3851" spans="1:10" x14ac:dyDescent="0.25">
      <c r="A3851" s="37" t="s">
        <v>28</v>
      </c>
      <c r="B3851" s="38" t="s">
        <v>17034</v>
      </c>
      <c r="C3851" s="1" t="str">
        <f t="shared" si="60"/>
        <v>00194421-BANCO DO BRASIL S.A.</v>
      </c>
      <c r="D3851" s="39" t="s">
        <v>6966</v>
      </c>
      <c r="E3851" s="38" t="s">
        <v>6967</v>
      </c>
      <c r="F3851" s="38" t="s">
        <v>6968</v>
      </c>
      <c r="G3851" s="38" t="s">
        <v>37</v>
      </c>
      <c r="H3851" s="38" t="s">
        <v>17035</v>
      </c>
      <c r="I3851" s="38" t="s">
        <v>7116</v>
      </c>
      <c r="J3851" s="40" t="s">
        <v>17034</v>
      </c>
    </row>
    <row r="3852" spans="1:10" x14ac:dyDescent="0.25">
      <c r="A3852" s="37" t="s">
        <v>28</v>
      </c>
      <c r="B3852" s="38" t="s">
        <v>17036</v>
      </c>
      <c r="C3852" s="1" t="str">
        <f t="shared" si="60"/>
        <v>00194422-BANCO DO BRASIL S.A.</v>
      </c>
      <c r="D3852" s="39" t="s">
        <v>6966</v>
      </c>
      <c r="E3852" s="38" t="s">
        <v>6967</v>
      </c>
      <c r="F3852" s="38" t="s">
        <v>6968</v>
      </c>
      <c r="G3852" s="38" t="s">
        <v>36</v>
      </c>
      <c r="H3852" s="38" t="s">
        <v>17037</v>
      </c>
      <c r="I3852" s="38" t="s">
        <v>7009</v>
      </c>
      <c r="J3852" s="40" t="s">
        <v>17036</v>
      </c>
    </row>
    <row r="3853" spans="1:10" x14ac:dyDescent="0.25">
      <c r="A3853" s="37" t="s">
        <v>28</v>
      </c>
      <c r="B3853" s="38" t="s">
        <v>17038</v>
      </c>
      <c r="C3853" s="1" t="str">
        <f t="shared" si="60"/>
        <v>00194423-BANCO DO BRASIL S.A.</v>
      </c>
      <c r="D3853" s="39" t="s">
        <v>6966</v>
      </c>
      <c r="E3853" s="38" t="s">
        <v>6967</v>
      </c>
      <c r="F3853" s="38" t="s">
        <v>6968</v>
      </c>
      <c r="G3853" s="38" t="s">
        <v>36</v>
      </c>
      <c r="H3853" s="38" t="s">
        <v>17039</v>
      </c>
      <c r="I3853" s="38" t="s">
        <v>7009</v>
      </c>
      <c r="J3853" s="40" t="s">
        <v>17038</v>
      </c>
    </row>
    <row r="3854" spans="1:10" x14ac:dyDescent="0.25">
      <c r="A3854" s="37" t="s">
        <v>28</v>
      </c>
      <c r="B3854" s="38" t="s">
        <v>17040</v>
      </c>
      <c r="C3854" s="1" t="str">
        <f t="shared" si="60"/>
        <v>00194424-BANCO DO BRASIL S.A.</v>
      </c>
      <c r="D3854" s="39" t="s">
        <v>6966</v>
      </c>
      <c r="E3854" s="38" t="s">
        <v>6967</v>
      </c>
      <c r="F3854" s="38" t="s">
        <v>6968</v>
      </c>
      <c r="G3854" s="38" t="s">
        <v>35</v>
      </c>
      <c r="H3854" s="38" t="s">
        <v>17041</v>
      </c>
      <c r="I3854" s="38" t="s">
        <v>17042</v>
      </c>
      <c r="J3854" s="40" t="s">
        <v>17040</v>
      </c>
    </row>
    <row r="3855" spans="1:10" x14ac:dyDescent="0.25">
      <c r="A3855" s="37" t="s">
        <v>28</v>
      </c>
      <c r="B3855" s="38" t="s">
        <v>17043</v>
      </c>
      <c r="C3855" s="1" t="str">
        <f t="shared" si="60"/>
        <v>00194425-BANCO DO BRASIL S.A.</v>
      </c>
      <c r="D3855" s="39" t="s">
        <v>6966</v>
      </c>
      <c r="E3855" s="38" t="s">
        <v>6967</v>
      </c>
      <c r="F3855" s="38" t="s">
        <v>6968</v>
      </c>
      <c r="G3855" s="38" t="s">
        <v>35</v>
      </c>
      <c r="H3855" s="38" t="s">
        <v>17044</v>
      </c>
      <c r="I3855" s="38" t="s">
        <v>17045</v>
      </c>
      <c r="J3855" s="40" t="s">
        <v>17043</v>
      </c>
    </row>
    <row r="3856" spans="1:10" x14ac:dyDescent="0.25">
      <c r="A3856" s="37" t="s">
        <v>28</v>
      </c>
      <c r="B3856" s="38" t="s">
        <v>17046</v>
      </c>
      <c r="C3856" s="1" t="str">
        <f t="shared" si="60"/>
        <v>00194426-BANCO DO BRASIL S.A.</v>
      </c>
      <c r="D3856" s="39" t="s">
        <v>6966</v>
      </c>
      <c r="E3856" s="38" t="s">
        <v>6967</v>
      </c>
      <c r="F3856" s="38" t="s">
        <v>6968</v>
      </c>
      <c r="G3856" s="38" t="s">
        <v>34</v>
      </c>
      <c r="H3856" s="38" t="s">
        <v>17047</v>
      </c>
      <c r="I3856" s="38" t="s">
        <v>17048</v>
      </c>
      <c r="J3856" s="40" t="s">
        <v>17046</v>
      </c>
    </row>
    <row r="3857" spans="1:10" x14ac:dyDescent="0.25">
      <c r="A3857" s="37" t="s">
        <v>28</v>
      </c>
      <c r="B3857" s="38" t="s">
        <v>17049</v>
      </c>
      <c r="C3857" s="1" t="str">
        <f t="shared" si="60"/>
        <v>00194427-BANCO DO BRASIL S.A.</v>
      </c>
      <c r="D3857" s="39" t="s">
        <v>6966</v>
      </c>
      <c r="E3857" s="38" t="s">
        <v>6967</v>
      </c>
      <c r="F3857" s="38" t="s">
        <v>6968</v>
      </c>
      <c r="G3857" s="38" t="s">
        <v>6969</v>
      </c>
      <c r="H3857" s="38" t="s">
        <v>17050</v>
      </c>
      <c r="I3857" s="38" t="s">
        <v>7743</v>
      </c>
      <c r="J3857" s="40" t="s">
        <v>17049</v>
      </c>
    </row>
    <row r="3858" spans="1:10" x14ac:dyDescent="0.25">
      <c r="A3858" s="37" t="s">
        <v>28</v>
      </c>
      <c r="B3858" s="38" t="s">
        <v>17051</v>
      </c>
      <c r="C3858" s="1" t="str">
        <f t="shared" si="60"/>
        <v>00194428-BANCO DO BRASIL S.A.</v>
      </c>
      <c r="D3858" s="39" t="s">
        <v>6966</v>
      </c>
      <c r="E3858" s="38" t="s">
        <v>6967</v>
      </c>
      <c r="F3858" s="38" t="s">
        <v>6968</v>
      </c>
      <c r="G3858" s="38" t="s">
        <v>38</v>
      </c>
      <c r="H3858" s="38" t="s">
        <v>15163</v>
      </c>
      <c r="I3858" s="38" t="s">
        <v>7018</v>
      </c>
      <c r="J3858" s="40" t="s">
        <v>17051</v>
      </c>
    </row>
    <row r="3859" spans="1:10" x14ac:dyDescent="0.25">
      <c r="A3859" s="37" t="s">
        <v>28</v>
      </c>
      <c r="B3859" s="38" t="s">
        <v>17052</v>
      </c>
      <c r="C3859" s="1" t="str">
        <f t="shared" si="60"/>
        <v>00194429-BANCO DO BRASIL S.A.</v>
      </c>
      <c r="D3859" s="39" t="s">
        <v>6966</v>
      </c>
      <c r="E3859" s="38" t="s">
        <v>6967</v>
      </c>
      <c r="F3859" s="38" t="s">
        <v>6968</v>
      </c>
      <c r="G3859" s="38" t="s">
        <v>25</v>
      </c>
      <c r="H3859" s="38" t="s">
        <v>17053</v>
      </c>
      <c r="I3859" s="38" t="s">
        <v>6964</v>
      </c>
      <c r="J3859" s="40" t="s">
        <v>17052</v>
      </c>
    </row>
    <row r="3860" spans="1:10" x14ac:dyDescent="0.25">
      <c r="A3860" s="37" t="s">
        <v>28</v>
      </c>
      <c r="B3860" s="38" t="s">
        <v>17054</v>
      </c>
      <c r="C3860" s="1" t="str">
        <f t="shared" si="60"/>
        <v>00194430-BANCO DO BRASIL S.A.</v>
      </c>
      <c r="D3860" s="39" t="s">
        <v>6966</v>
      </c>
      <c r="E3860" s="38" t="s">
        <v>6967</v>
      </c>
      <c r="F3860" s="38" t="s">
        <v>6968</v>
      </c>
      <c r="G3860" s="38" t="s">
        <v>25</v>
      </c>
      <c r="H3860" s="38" t="s">
        <v>11890</v>
      </c>
      <c r="I3860" s="38" t="s">
        <v>6964</v>
      </c>
      <c r="J3860" s="40" t="s">
        <v>17054</v>
      </c>
    </row>
    <row r="3861" spans="1:10" x14ac:dyDescent="0.25">
      <c r="A3861" s="37" t="s">
        <v>28</v>
      </c>
      <c r="B3861" s="38" t="s">
        <v>17055</v>
      </c>
      <c r="C3861" s="1" t="str">
        <f t="shared" si="60"/>
        <v>00194431-BANCO DO BRASIL S.A.</v>
      </c>
      <c r="D3861" s="39" t="s">
        <v>6966</v>
      </c>
      <c r="E3861" s="38" t="s">
        <v>6967</v>
      </c>
      <c r="F3861" s="38" t="s">
        <v>6968</v>
      </c>
      <c r="G3861" s="38" t="s">
        <v>35</v>
      </c>
      <c r="H3861" s="38" t="s">
        <v>17056</v>
      </c>
      <c r="I3861" s="38" t="s">
        <v>17057</v>
      </c>
      <c r="J3861" s="40" t="s">
        <v>17055</v>
      </c>
    </row>
    <row r="3862" spans="1:10" x14ac:dyDescent="0.25">
      <c r="A3862" s="37" t="s">
        <v>28</v>
      </c>
      <c r="B3862" s="38" t="s">
        <v>17058</v>
      </c>
      <c r="C3862" s="1" t="str">
        <f t="shared" si="60"/>
        <v>00194432-BANCO DO BRASIL S.A.</v>
      </c>
      <c r="D3862" s="39" t="s">
        <v>6966</v>
      </c>
      <c r="E3862" s="38" t="s">
        <v>6967</v>
      </c>
      <c r="F3862" s="38" t="s">
        <v>6968</v>
      </c>
      <c r="G3862" s="38" t="s">
        <v>25</v>
      </c>
      <c r="H3862" s="38" t="s">
        <v>17059</v>
      </c>
      <c r="I3862" s="38" t="s">
        <v>8818</v>
      </c>
      <c r="J3862" s="40" t="s">
        <v>17058</v>
      </c>
    </row>
    <row r="3863" spans="1:10" x14ac:dyDescent="0.25">
      <c r="A3863" s="37" t="s">
        <v>28</v>
      </c>
      <c r="B3863" s="38" t="s">
        <v>17060</v>
      </c>
      <c r="C3863" s="1" t="str">
        <f t="shared" si="60"/>
        <v>00194433-BANCO DO BRASIL S.A.</v>
      </c>
      <c r="D3863" s="39" t="s">
        <v>6966</v>
      </c>
      <c r="E3863" s="38" t="s">
        <v>6967</v>
      </c>
      <c r="F3863" s="38" t="s">
        <v>6968</v>
      </c>
      <c r="G3863" s="38" t="s">
        <v>7738</v>
      </c>
      <c r="H3863" s="38" t="s">
        <v>17061</v>
      </c>
      <c r="I3863" s="38" t="s">
        <v>7740</v>
      </c>
      <c r="J3863" s="40" t="s">
        <v>17060</v>
      </c>
    </row>
    <row r="3864" spans="1:10" x14ac:dyDescent="0.25">
      <c r="A3864" s="37" t="s">
        <v>28</v>
      </c>
      <c r="B3864" s="38" t="s">
        <v>17062</v>
      </c>
      <c r="C3864" s="1" t="str">
        <f t="shared" si="60"/>
        <v>00194434-BANCO DO BRASIL S.A.</v>
      </c>
      <c r="D3864" s="39" t="s">
        <v>6966</v>
      </c>
      <c r="E3864" s="38" t="s">
        <v>6967</v>
      </c>
      <c r="F3864" s="38" t="s">
        <v>6968</v>
      </c>
      <c r="G3864" s="38" t="s">
        <v>7738</v>
      </c>
      <c r="H3864" s="38" t="s">
        <v>17063</v>
      </c>
      <c r="I3864" s="38" t="s">
        <v>7740</v>
      </c>
      <c r="J3864" s="40" t="s">
        <v>17062</v>
      </c>
    </row>
    <row r="3865" spans="1:10" x14ac:dyDescent="0.25">
      <c r="A3865" s="37" t="s">
        <v>28</v>
      </c>
      <c r="B3865" s="38" t="s">
        <v>17064</v>
      </c>
      <c r="C3865" s="1" t="str">
        <f t="shared" si="60"/>
        <v>00194435-BANCO DO BRASIL S.A.</v>
      </c>
      <c r="D3865" s="39" t="s">
        <v>6966</v>
      </c>
      <c r="E3865" s="38" t="s">
        <v>6967</v>
      </c>
      <c r="F3865" s="38" t="s">
        <v>6968</v>
      </c>
      <c r="G3865" s="38" t="s">
        <v>7738</v>
      </c>
      <c r="H3865" s="38" t="s">
        <v>17065</v>
      </c>
      <c r="I3865" s="38" t="s">
        <v>7740</v>
      </c>
      <c r="J3865" s="40" t="s">
        <v>17064</v>
      </c>
    </row>
    <row r="3866" spans="1:10" x14ac:dyDescent="0.25">
      <c r="A3866" s="37" t="s">
        <v>28</v>
      </c>
      <c r="B3866" s="38" t="s">
        <v>17066</v>
      </c>
      <c r="C3866" s="1" t="str">
        <f t="shared" si="60"/>
        <v>00194436-BANCO DO BRASIL S.A.</v>
      </c>
      <c r="D3866" s="39" t="s">
        <v>6966</v>
      </c>
      <c r="E3866" s="38" t="s">
        <v>6967</v>
      </c>
      <c r="F3866" s="38" t="s">
        <v>6968</v>
      </c>
      <c r="G3866" s="38" t="s">
        <v>6991</v>
      </c>
      <c r="H3866" s="38" t="s">
        <v>17067</v>
      </c>
      <c r="I3866" s="38" t="s">
        <v>6993</v>
      </c>
      <c r="J3866" s="40" t="s">
        <v>17066</v>
      </c>
    </row>
    <row r="3867" spans="1:10" x14ac:dyDescent="0.25">
      <c r="A3867" s="37" t="s">
        <v>28</v>
      </c>
      <c r="B3867" s="38" t="s">
        <v>17068</v>
      </c>
      <c r="C3867" s="1" t="str">
        <f t="shared" si="60"/>
        <v>00194437-BANCO DO BRASIL S.A.</v>
      </c>
      <c r="D3867" s="39" t="s">
        <v>6966</v>
      </c>
      <c r="E3867" s="38" t="s">
        <v>6967</v>
      </c>
      <c r="F3867" s="38" t="s">
        <v>6968</v>
      </c>
      <c r="G3867" s="38" t="s">
        <v>25</v>
      </c>
      <c r="H3867" s="38" t="s">
        <v>17069</v>
      </c>
      <c r="I3867" s="38" t="s">
        <v>7024</v>
      </c>
      <c r="J3867" s="40" t="s">
        <v>17068</v>
      </c>
    </row>
    <row r="3868" spans="1:10" x14ac:dyDescent="0.25">
      <c r="A3868" s="37" t="s">
        <v>28</v>
      </c>
      <c r="B3868" s="38" t="s">
        <v>17070</v>
      </c>
      <c r="C3868" s="1" t="str">
        <f t="shared" si="60"/>
        <v>00194438-BANCO DO BRASIL S.A.</v>
      </c>
      <c r="D3868" s="39" t="s">
        <v>6966</v>
      </c>
      <c r="E3868" s="38" t="s">
        <v>6967</v>
      </c>
      <c r="F3868" s="38" t="s">
        <v>6968</v>
      </c>
      <c r="G3868" s="38" t="s">
        <v>6991</v>
      </c>
      <c r="H3868" s="38" t="s">
        <v>17071</v>
      </c>
      <c r="I3868" s="38" t="s">
        <v>6993</v>
      </c>
      <c r="J3868" s="40" t="s">
        <v>17070</v>
      </c>
    </row>
    <row r="3869" spans="1:10" x14ac:dyDescent="0.25">
      <c r="A3869" s="37" t="s">
        <v>28</v>
      </c>
      <c r="B3869" s="38" t="s">
        <v>17072</v>
      </c>
      <c r="C3869" s="1" t="str">
        <f t="shared" si="60"/>
        <v>00194439-BANCO DO BRASIL S.A.</v>
      </c>
      <c r="D3869" s="39" t="s">
        <v>6966</v>
      </c>
      <c r="E3869" s="38" t="s">
        <v>6967</v>
      </c>
      <c r="F3869" s="38" t="s">
        <v>6968</v>
      </c>
      <c r="G3869" s="38" t="s">
        <v>6991</v>
      </c>
      <c r="H3869" s="38" t="s">
        <v>17073</v>
      </c>
      <c r="I3869" s="38" t="s">
        <v>6993</v>
      </c>
      <c r="J3869" s="40" t="s">
        <v>17072</v>
      </c>
    </row>
    <row r="3870" spans="1:10" x14ac:dyDescent="0.25">
      <c r="A3870" s="37" t="s">
        <v>28</v>
      </c>
      <c r="B3870" s="38" t="s">
        <v>17074</v>
      </c>
      <c r="C3870" s="1" t="str">
        <f t="shared" si="60"/>
        <v>00194440-BANCO DO BRASIL S.A.</v>
      </c>
      <c r="D3870" s="39" t="s">
        <v>6966</v>
      </c>
      <c r="E3870" s="38" t="s">
        <v>6967</v>
      </c>
      <c r="F3870" s="38" t="s">
        <v>6968</v>
      </c>
      <c r="G3870" s="38" t="s">
        <v>6991</v>
      </c>
      <c r="H3870" s="38" t="s">
        <v>17075</v>
      </c>
      <c r="I3870" s="38" t="s">
        <v>6993</v>
      </c>
      <c r="J3870" s="40" t="s">
        <v>17074</v>
      </c>
    </row>
    <row r="3871" spans="1:10" x14ac:dyDescent="0.25">
      <c r="A3871" s="37" t="s">
        <v>28</v>
      </c>
      <c r="B3871" s="38" t="s">
        <v>17076</v>
      </c>
      <c r="C3871" s="1" t="str">
        <f t="shared" si="60"/>
        <v>00194441-BANCO DO BRASIL S.A.</v>
      </c>
      <c r="D3871" s="39" t="s">
        <v>6966</v>
      </c>
      <c r="E3871" s="38" t="s">
        <v>6967</v>
      </c>
      <c r="F3871" s="38" t="s">
        <v>6968</v>
      </c>
      <c r="G3871" s="38" t="s">
        <v>6991</v>
      </c>
      <c r="H3871" s="38" t="s">
        <v>17077</v>
      </c>
      <c r="I3871" s="38" t="s">
        <v>6993</v>
      </c>
      <c r="J3871" s="40" t="s">
        <v>17076</v>
      </c>
    </row>
    <row r="3872" spans="1:10" x14ac:dyDescent="0.25">
      <c r="A3872" s="37" t="s">
        <v>28</v>
      </c>
      <c r="B3872" s="38" t="s">
        <v>17078</v>
      </c>
      <c r="C3872" s="1" t="str">
        <f t="shared" si="60"/>
        <v>00194442-BANCO DO BRASIL S.A.</v>
      </c>
      <c r="D3872" s="39" t="s">
        <v>6966</v>
      </c>
      <c r="E3872" s="38" t="s">
        <v>6967</v>
      </c>
      <c r="F3872" s="38" t="s">
        <v>6968</v>
      </c>
      <c r="G3872" s="38" t="s">
        <v>41</v>
      </c>
      <c r="H3872" s="38" t="s">
        <v>17079</v>
      </c>
      <c r="I3872" s="38" t="s">
        <v>8477</v>
      </c>
      <c r="J3872" s="40" t="s">
        <v>17078</v>
      </c>
    </row>
    <row r="3873" spans="1:10" x14ac:dyDescent="0.25">
      <c r="A3873" s="37" t="s">
        <v>28</v>
      </c>
      <c r="B3873" s="38" t="s">
        <v>17080</v>
      </c>
      <c r="C3873" s="1" t="str">
        <f t="shared" si="60"/>
        <v>00194443-BANCO DO BRASIL S.A.</v>
      </c>
      <c r="D3873" s="39" t="s">
        <v>6966</v>
      </c>
      <c r="E3873" s="38" t="s">
        <v>6967</v>
      </c>
      <c r="F3873" s="38" t="s">
        <v>6968</v>
      </c>
      <c r="G3873" s="38" t="s">
        <v>40</v>
      </c>
      <c r="H3873" s="38" t="s">
        <v>17081</v>
      </c>
      <c r="I3873" s="38" t="s">
        <v>7030</v>
      </c>
      <c r="J3873" s="40" t="s">
        <v>17080</v>
      </c>
    </row>
    <row r="3874" spans="1:10" x14ac:dyDescent="0.25">
      <c r="A3874" s="37" t="s">
        <v>28</v>
      </c>
      <c r="B3874" s="38" t="s">
        <v>17082</v>
      </c>
      <c r="C3874" s="1" t="str">
        <f t="shared" si="60"/>
        <v>00194444-BANCO DO BRASIL S.A.</v>
      </c>
      <c r="D3874" s="39" t="s">
        <v>6966</v>
      </c>
      <c r="E3874" s="38" t="s">
        <v>6967</v>
      </c>
      <c r="F3874" s="38" t="s">
        <v>6968</v>
      </c>
      <c r="G3874" s="38" t="s">
        <v>33</v>
      </c>
      <c r="H3874" s="38" t="s">
        <v>17083</v>
      </c>
      <c r="I3874" s="38" t="s">
        <v>6996</v>
      </c>
      <c r="J3874" s="40" t="s">
        <v>17082</v>
      </c>
    </row>
    <row r="3875" spans="1:10" x14ac:dyDescent="0.25">
      <c r="A3875" s="37" t="s">
        <v>28</v>
      </c>
      <c r="B3875" s="38" t="s">
        <v>17084</v>
      </c>
      <c r="C3875" s="1" t="str">
        <f t="shared" si="60"/>
        <v>00194445-BANCO DO BRASIL S.A.</v>
      </c>
      <c r="D3875" s="39" t="s">
        <v>6966</v>
      </c>
      <c r="E3875" s="38" t="s">
        <v>6967</v>
      </c>
      <c r="F3875" s="38" t="s">
        <v>6968</v>
      </c>
      <c r="G3875" s="38" t="s">
        <v>40</v>
      </c>
      <c r="H3875" s="38" t="s">
        <v>17085</v>
      </c>
      <c r="I3875" s="38" t="s">
        <v>7030</v>
      </c>
      <c r="J3875" s="40" t="s">
        <v>17084</v>
      </c>
    </row>
    <row r="3876" spans="1:10" x14ac:dyDescent="0.25">
      <c r="A3876" s="37" t="s">
        <v>28</v>
      </c>
      <c r="B3876" s="38" t="s">
        <v>17086</v>
      </c>
      <c r="C3876" s="1" t="str">
        <f t="shared" si="60"/>
        <v>00194446-BANCO DO BRASIL S.A.</v>
      </c>
      <c r="D3876" s="39" t="s">
        <v>6966</v>
      </c>
      <c r="E3876" s="38" t="s">
        <v>6967</v>
      </c>
      <c r="F3876" s="38" t="s">
        <v>6968</v>
      </c>
      <c r="G3876" s="38" t="s">
        <v>35</v>
      </c>
      <c r="H3876" s="38" t="s">
        <v>17087</v>
      </c>
      <c r="I3876" s="38" t="s">
        <v>12885</v>
      </c>
      <c r="J3876" s="40" t="s">
        <v>17086</v>
      </c>
    </row>
    <row r="3877" spans="1:10" x14ac:dyDescent="0.25">
      <c r="A3877" s="37" t="s">
        <v>28</v>
      </c>
      <c r="B3877" s="38" t="s">
        <v>17088</v>
      </c>
      <c r="C3877" s="1" t="str">
        <f t="shared" si="60"/>
        <v>00194447-BANCO DO BRASIL S.A.</v>
      </c>
      <c r="D3877" s="39" t="s">
        <v>6966</v>
      </c>
      <c r="E3877" s="38" t="s">
        <v>6967</v>
      </c>
      <c r="F3877" s="38" t="s">
        <v>6968</v>
      </c>
      <c r="G3877" s="38" t="s">
        <v>37</v>
      </c>
      <c r="H3877" s="38" t="s">
        <v>17089</v>
      </c>
      <c r="I3877" s="38" t="s">
        <v>7116</v>
      </c>
      <c r="J3877" s="40" t="s">
        <v>17088</v>
      </c>
    </row>
    <row r="3878" spans="1:10" x14ac:dyDescent="0.25">
      <c r="A3878" s="37" t="s">
        <v>28</v>
      </c>
      <c r="B3878" s="38" t="s">
        <v>17090</v>
      </c>
      <c r="C3878" s="1" t="str">
        <f t="shared" si="60"/>
        <v>00194448-BANCO DO BRASIL S.A.</v>
      </c>
      <c r="D3878" s="39" t="s">
        <v>6966</v>
      </c>
      <c r="E3878" s="38" t="s">
        <v>6967</v>
      </c>
      <c r="F3878" s="38" t="s">
        <v>6968</v>
      </c>
      <c r="G3878" s="38" t="s">
        <v>42</v>
      </c>
      <c r="H3878" s="38" t="s">
        <v>17091</v>
      </c>
      <c r="I3878" s="38" t="s">
        <v>7110</v>
      </c>
      <c r="J3878" s="40" t="s">
        <v>17090</v>
      </c>
    </row>
    <row r="3879" spans="1:10" x14ac:dyDescent="0.25">
      <c r="A3879" s="37" t="s">
        <v>28</v>
      </c>
      <c r="B3879" s="38" t="s">
        <v>17092</v>
      </c>
      <c r="C3879" s="1" t="str">
        <f t="shared" si="60"/>
        <v>00194449-BANCO DO BRASIL S.A.</v>
      </c>
      <c r="D3879" s="39" t="s">
        <v>6966</v>
      </c>
      <c r="E3879" s="38" t="s">
        <v>6967</v>
      </c>
      <c r="F3879" s="38" t="s">
        <v>6968</v>
      </c>
      <c r="G3879" s="38" t="s">
        <v>42</v>
      </c>
      <c r="H3879" s="38" t="s">
        <v>17093</v>
      </c>
      <c r="I3879" s="38" t="s">
        <v>7110</v>
      </c>
      <c r="J3879" s="40" t="s">
        <v>17092</v>
      </c>
    </row>
    <row r="3880" spans="1:10" x14ac:dyDescent="0.25">
      <c r="A3880" s="37" t="s">
        <v>28</v>
      </c>
      <c r="B3880" s="38" t="s">
        <v>17094</v>
      </c>
      <c r="C3880" s="1" t="str">
        <f t="shared" si="60"/>
        <v>00194450-BANCO DO BRASIL S.A.</v>
      </c>
      <c r="D3880" s="39" t="s">
        <v>6966</v>
      </c>
      <c r="E3880" s="38" t="s">
        <v>6967</v>
      </c>
      <c r="F3880" s="38" t="s">
        <v>6968</v>
      </c>
      <c r="G3880" s="38" t="s">
        <v>30</v>
      </c>
      <c r="H3880" s="38" t="s">
        <v>17095</v>
      </c>
      <c r="I3880" s="38" t="s">
        <v>8609</v>
      </c>
      <c r="J3880" s="40" t="s">
        <v>17094</v>
      </c>
    </row>
    <row r="3881" spans="1:10" x14ac:dyDescent="0.25">
      <c r="A3881" s="37" t="s">
        <v>28</v>
      </c>
      <c r="B3881" s="38" t="s">
        <v>17096</v>
      </c>
      <c r="C3881" s="1" t="str">
        <f t="shared" si="60"/>
        <v>00194451-BANCO DO BRASIL S.A.</v>
      </c>
      <c r="D3881" s="39" t="s">
        <v>6966</v>
      </c>
      <c r="E3881" s="38" t="s">
        <v>6967</v>
      </c>
      <c r="F3881" s="38" t="s">
        <v>6968</v>
      </c>
      <c r="G3881" s="38" t="s">
        <v>30</v>
      </c>
      <c r="H3881" s="38" t="s">
        <v>17097</v>
      </c>
      <c r="I3881" s="38" t="s">
        <v>6977</v>
      </c>
      <c r="J3881" s="40" t="s">
        <v>17096</v>
      </c>
    </row>
    <row r="3882" spans="1:10" x14ac:dyDescent="0.25">
      <c r="A3882" s="37" t="s">
        <v>28</v>
      </c>
      <c r="B3882" s="38" t="s">
        <v>17098</v>
      </c>
      <c r="C3882" s="1" t="str">
        <f t="shared" si="60"/>
        <v>00194452-BANCO DO BRASIL S.A.</v>
      </c>
      <c r="D3882" s="39" t="s">
        <v>6966</v>
      </c>
      <c r="E3882" s="38" t="s">
        <v>6967</v>
      </c>
      <c r="F3882" s="38" t="s">
        <v>6968</v>
      </c>
      <c r="G3882" s="38" t="s">
        <v>30</v>
      </c>
      <c r="H3882" s="38" t="s">
        <v>17099</v>
      </c>
      <c r="I3882" s="38" t="s">
        <v>6977</v>
      </c>
      <c r="J3882" s="40" t="s">
        <v>17098</v>
      </c>
    </row>
    <row r="3883" spans="1:10" x14ac:dyDescent="0.25">
      <c r="A3883" s="37" t="s">
        <v>28</v>
      </c>
      <c r="B3883" s="38" t="s">
        <v>17100</v>
      </c>
      <c r="C3883" s="1" t="str">
        <f t="shared" si="60"/>
        <v>00194453-BANCO DO BRASIL S.A.</v>
      </c>
      <c r="D3883" s="39" t="s">
        <v>6966</v>
      </c>
      <c r="E3883" s="38" t="s">
        <v>6967</v>
      </c>
      <c r="F3883" s="38" t="s">
        <v>6968</v>
      </c>
      <c r="G3883" s="38" t="s">
        <v>7001</v>
      </c>
      <c r="H3883" s="38" t="s">
        <v>17101</v>
      </c>
      <c r="I3883" s="38" t="s">
        <v>7003</v>
      </c>
      <c r="J3883" s="40" t="s">
        <v>17100</v>
      </c>
    </row>
    <row r="3884" spans="1:10" x14ac:dyDescent="0.25">
      <c r="A3884" s="37" t="s">
        <v>28</v>
      </c>
      <c r="B3884" s="38" t="s">
        <v>17102</v>
      </c>
      <c r="C3884" s="1" t="str">
        <f t="shared" si="60"/>
        <v>00194454-BANCO DO BRASIL S.A.</v>
      </c>
      <c r="D3884" s="39" t="s">
        <v>6966</v>
      </c>
      <c r="E3884" s="38" t="s">
        <v>6967</v>
      </c>
      <c r="F3884" s="38" t="s">
        <v>6968</v>
      </c>
      <c r="G3884" s="38" t="s">
        <v>6969</v>
      </c>
      <c r="H3884" s="38" t="s">
        <v>17103</v>
      </c>
      <c r="I3884" s="38" t="s">
        <v>6971</v>
      </c>
      <c r="J3884" s="40" t="s">
        <v>17102</v>
      </c>
    </row>
    <row r="3885" spans="1:10" x14ac:dyDescent="0.25">
      <c r="A3885" s="37" t="s">
        <v>28</v>
      </c>
      <c r="B3885" s="38" t="s">
        <v>17104</v>
      </c>
      <c r="C3885" s="1" t="str">
        <f t="shared" si="60"/>
        <v>00194456-BANCO DO BRASIL S.A.</v>
      </c>
      <c r="D3885" s="39" t="s">
        <v>6966</v>
      </c>
      <c r="E3885" s="38" t="s">
        <v>6967</v>
      </c>
      <c r="F3885" s="38" t="s">
        <v>6968</v>
      </c>
      <c r="G3885" s="38" t="s">
        <v>6969</v>
      </c>
      <c r="H3885" s="38" t="s">
        <v>17105</v>
      </c>
      <c r="I3885" s="38" t="s">
        <v>6971</v>
      </c>
      <c r="J3885" s="40" t="s">
        <v>17104</v>
      </c>
    </row>
    <row r="3886" spans="1:10" x14ac:dyDescent="0.25">
      <c r="A3886" s="37" t="s">
        <v>28</v>
      </c>
      <c r="B3886" s="38" t="s">
        <v>17106</v>
      </c>
      <c r="C3886" s="1" t="str">
        <f t="shared" si="60"/>
        <v>00194457-BANCO DO BRASIL S.A.</v>
      </c>
      <c r="D3886" s="39" t="s">
        <v>6966</v>
      </c>
      <c r="E3886" s="38" t="s">
        <v>6967</v>
      </c>
      <c r="F3886" s="38" t="s">
        <v>6968</v>
      </c>
      <c r="G3886" s="38" t="s">
        <v>6969</v>
      </c>
      <c r="H3886" s="38" t="s">
        <v>17107</v>
      </c>
      <c r="I3886" s="38" t="s">
        <v>6971</v>
      </c>
      <c r="J3886" s="40" t="s">
        <v>17106</v>
      </c>
    </row>
    <row r="3887" spans="1:10" x14ac:dyDescent="0.25">
      <c r="A3887" s="37" t="s">
        <v>28</v>
      </c>
      <c r="B3887" s="38" t="s">
        <v>17108</v>
      </c>
      <c r="C3887" s="1" t="str">
        <f t="shared" si="60"/>
        <v>00194458-BANCO DO BRASIL S.A.</v>
      </c>
      <c r="D3887" s="39" t="s">
        <v>6966</v>
      </c>
      <c r="E3887" s="38" t="s">
        <v>6967</v>
      </c>
      <c r="F3887" s="38" t="s">
        <v>6968</v>
      </c>
      <c r="G3887" s="38" t="s">
        <v>6969</v>
      </c>
      <c r="H3887" s="38" t="s">
        <v>17109</v>
      </c>
      <c r="I3887" s="38" t="s">
        <v>7189</v>
      </c>
      <c r="J3887" s="40" t="s">
        <v>17108</v>
      </c>
    </row>
    <row r="3888" spans="1:10" x14ac:dyDescent="0.25">
      <c r="A3888" s="37" t="s">
        <v>28</v>
      </c>
      <c r="B3888" s="38" t="s">
        <v>17110</v>
      </c>
      <c r="C3888" s="1" t="str">
        <f t="shared" si="60"/>
        <v>00194459-BANCO DO BRASIL S.A.</v>
      </c>
      <c r="D3888" s="39" t="s">
        <v>6966</v>
      </c>
      <c r="E3888" s="38" t="s">
        <v>6967</v>
      </c>
      <c r="F3888" s="38" t="s">
        <v>6968</v>
      </c>
      <c r="G3888" s="38" t="s">
        <v>6969</v>
      </c>
      <c r="H3888" s="38" t="s">
        <v>17111</v>
      </c>
      <c r="I3888" s="38" t="s">
        <v>7189</v>
      </c>
      <c r="J3888" s="40" t="s">
        <v>17110</v>
      </c>
    </row>
    <row r="3889" spans="1:10" x14ac:dyDescent="0.25">
      <c r="A3889" s="37" t="s">
        <v>28</v>
      </c>
      <c r="B3889" s="38" t="s">
        <v>17112</v>
      </c>
      <c r="C3889" s="1" t="str">
        <f t="shared" si="60"/>
        <v>00194460-BANCO DO BRASIL S.A.</v>
      </c>
      <c r="D3889" s="39" t="s">
        <v>6966</v>
      </c>
      <c r="E3889" s="38" t="s">
        <v>6967</v>
      </c>
      <c r="F3889" s="38" t="s">
        <v>6968</v>
      </c>
      <c r="G3889" s="38" t="s">
        <v>7035</v>
      </c>
      <c r="H3889" s="38" t="s">
        <v>17113</v>
      </c>
      <c r="I3889" s="38" t="s">
        <v>7037</v>
      </c>
      <c r="J3889" s="40" t="s">
        <v>17112</v>
      </c>
    </row>
    <row r="3890" spans="1:10" x14ac:dyDescent="0.25">
      <c r="A3890" s="37" t="s">
        <v>28</v>
      </c>
      <c r="B3890" s="38" t="s">
        <v>17114</v>
      </c>
      <c r="C3890" s="1" t="str">
        <f t="shared" si="60"/>
        <v>00194461-BANCO DO BRASIL S.A.</v>
      </c>
      <c r="D3890" s="39" t="s">
        <v>6966</v>
      </c>
      <c r="E3890" s="38" t="s">
        <v>6967</v>
      </c>
      <c r="F3890" s="38" t="s">
        <v>6968</v>
      </c>
      <c r="G3890" s="38" t="s">
        <v>7035</v>
      </c>
      <c r="H3890" s="38" t="s">
        <v>17115</v>
      </c>
      <c r="I3890" s="38" t="s">
        <v>7037</v>
      </c>
      <c r="J3890" s="40" t="s">
        <v>17114</v>
      </c>
    </row>
    <row r="3891" spans="1:10" x14ac:dyDescent="0.25">
      <c r="A3891" s="37" t="s">
        <v>28</v>
      </c>
      <c r="B3891" s="38" t="s">
        <v>17116</v>
      </c>
      <c r="C3891" s="1" t="str">
        <f t="shared" si="60"/>
        <v>00194462-BANCO DO BRASIL S.A.</v>
      </c>
      <c r="D3891" s="39" t="s">
        <v>6966</v>
      </c>
      <c r="E3891" s="38" t="s">
        <v>6967</v>
      </c>
      <c r="F3891" s="38" t="s">
        <v>6968</v>
      </c>
      <c r="G3891" s="38" t="s">
        <v>7035</v>
      </c>
      <c r="H3891" s="38" t="s">
        <v>17117</v>
      </c>
      <c r="I3891" s="38" t="s">
        <v>7037</v>
      </c>
      <c r="J3891" s="40" t="s">
        <v>17116</v>
      </c>
    </row>
    <row r="3892" spans="1:10" x14ac:dyDescent="0.25">
      <c r="A3892" s="37" t="s">
        <v>28</v>
      </c>
      <c r="B3892" s="38" t="s">
        <v>17118</v>
      </c>
      <c r="C3892" s="1" t="str">
        <f t="shared" si="60"/>
        <v>00194463-BANCO DO BRASIL S.A.</v>
      </c>
      <c r="D3892" s="39" t="s">
        <v>6966</v>
      </c>
      <c r="E3892" s="38" t="s">
        <v>6967</v>
      </c>
      <c r="F3892" s="38" t="s">
        <v>6968</v>
      </c>
      <c r="G3892" s="38" t="s">
        <v>7035</v>
      </c>
      <c r="H3892" s="38" t="s">
        <v>17119</v>
      </c>
      <c r="I3892" s="38" t="s">
        <v>10118</v>
      </c>
      <c r="J3892" s="40" t="s">
        <v>17118</v>
      </c>
    </row>
    <row r="3893" spans="1:10" x14ac:dyDescent="0.25">
      <c r="A3893" s="37" t="s">
        <v>28</v>
      </c>
      <c r="B3893" s="38" t="s">
        <v>17120</v>
      </c>
      <c r="C3893" s="1" t="str">
        <f t="shared" si="60"/>
        <v>00194464-BANCO DO BRASIL S.A.</v>
      </c>
      <c r="D3893" s="39" t="s">
        <v>6966</v>
      </c>
      <c r="E3893" s="38" t="s">
        <v>6967</v>
      </c>
      <c r="F3893" s="38" t="s">
        <v>6968</v>
      </c>
      <c r="G3893" s="38" t="s">
        <v>38</v>
      </c>
      <c r="H3893" s="38" t="s">
        <v>17121</v>
      </c>
      <c r="I3893" s="38" t="s">
        <v>7085</v>
      </c>
      <c r="J3893" s="40" t="s">
        <v>17120</v>
      </c>
    </row>
    <row r="3894" spans="1:10" x14ac:dyDescent="0.25">
      <c r="A3894" s="37" t="s">
        <v>28</v>
      </c>
      <c r="B3894" s="38" t="s">
        <v>17122</v>
      </c>
      <c r="C3894" s="1" t="str">
        <f t="shared" si="60"/>
        <v>00194465-BANCO DO BRASIL S.A.</v>
      </c>
      <c r="D3894" s="39" t="s">
        <v>6966</v>
      </c>
      <c r="E3894" s="38" t="s">
        <v>6967</v>
      </c>
      <c r="F3894" s="38" t="s">
        <v>6968</v>
      </c>
      <c r="G3894" s="38" t="s">
        <v>6991</v>
      </c>
      <c r="H3894" s="38" t="s">
        <v>17123</v>
      </c>
      <c r="I3894" s="38" t="s">
        <v>6993</v>
      </c>
      <c r="J3894" s="40" t="s">
        <v>17122</v>
      </c>
    </row>
    <row r="3895" spans="1:10" x14ac:dyDescent="0.25">
      <c r="A3895" s="37" t="s">
        <v>28</v>
      </c>
      <c r="B3895" s="38" t="s">
        <v>17124</v>
      </c>
      <c r="C3895" s="1" t="str">
        <f t="shared" si="60"/>
        <v>00194466-BANCO DO BRASIL S.A.</v>
      </c>
      <c r="D3895" s="39" t="s">
        <v>6966</v>
      </c>
      <c r="E3895" s="38" t="s">
        <v>6967</v>
      </c>
      <c r="F3895" s="38" t="s">
        <v>6968</v>
      </c>
      <c r="G3895" s="38" t="s">
        <v>40</v>
      </c>
      <c r="H3895" s="38" t="s">
        <v>17125</v>
      </c>
      <c r="I3895" s="38" t="s">
        <v>8576</v>
      </c>
      <c r="J3895" s="40" t="s">
        <v>17124</v>
      </c>
    </row>
    <row r="3896" spans="1:10" x14ac:dyDescent="0.25">
      <c r="A3896" s="37" t="s">
        <v>28</v>
      </c>
      <c r="B3896" s="38" t="s">
        <v>17126</v>
      </c>
      <c r="C3896" s="1" t="str">
        <f t="shared" si="60"/>
        <v>00194467-BANCO DO BRASIL S.A.</v>
      </c>
      <c r="D3896" s="39" t="s">
        <v>6966</v>
      </c>
      <c r="E3896" s="38" t="s">
        <v>6967</v>
      </c>
      <c r="F3896" s="38" t="s">
        <v>6968</v>
      </c>
      <c r="G3896" s="38" t="s">
        <v>25</v>
      </c>
      <c r="H3896" s="38" t="s">
        <v>17127</v>
      </c>
      <c r="I3896" s="38" t="s">
        <v>7864</v>
      </c>
      <c r="J3896" s="40" t="s">
        <v>17126</v>
      </c>
    </row>
    <row r="3897" spans="1:10" x14ac:dyDescent="0.25">
      <c r="A3897" s="37" t="s">
        <v>28</v>
      </c>
      <c r="B3897" s="38" t="s">
        <v>17128</v>
      </c>
      <c r="C3897" s="1" t="str">
        <f t="shared" si="60"/>
        <v>00194468-BANCO DO BRASIL S.A.</v>
      </c>
      <c r="D3897" s="39" t="s">
        <v>6966</v>
      </c>
      <c r="E3897" s="38" t="s">
        <v>6967</v>
      </c>
      <c r="F3897" s="38" t="s">
        <v>6968</v>
      </c>
      <c r="G3897" s="38" t="s">
        <v>34</v>
      </c>
      <c r="H3897" s="38" t="s">
        <v>17129</v>
      </c>
      <c r="I3897" s="38" t="s">
        <v>17130</v>
      </c>
      <c r="J3897" s="40" t="s">
        <v>17128</v>
      </c>
    </row>
    <row r="3898" spans="1:10" x14ac:dyDescent="0.25">
      <c r="A3898" s="37" t="s">
        <v>28</v>
      </c>
      <c r="B3898" s="38" t="s">
        <v>17131</v>
      </c>
      <c r="C3898" s="1" t="str">
        <f t="shared" si="60"/>
        <v>00194469-BANCO DO BRASIL S.A.</v>
      </c>
      <c r="D3898" s="39" t="s">
        <v>6966</v>
      </c>
      <c r="E3898" s="38" t="s">
        <v>6967</v>
      </c>
      <c r="F3898" s="38" t="s">
        <v>6968</v>
      </c>
      <c r="G3898" s="38" t="s">
        <v>34</v>
      </c>
      <c r="H3898" s="38" t="s">
        <v>17132</v>
      </c>
      <c r="I3898" s="38" t="s">
        <v>17133</v>
      </c>
      <c r="J3898" s="40" t="s">
        <v>17131</v>
      </c>
    </row>
    <row r="3899" spans="1:10" x14ac:dyDescent="0.25">
      <c r="A3899" s="37" t="s">
        <v>28</v>
      </c>
      <c r="B3899" s="38" t="s">
        <v>17134</v>
      </c>
      <c r="C3899" s="1" t="str">
        <f t="shared" si="60"/>
        <v>00194470-BANCO DO BRASIL S.A.</v>
      </c>
      <c r="D3899" s="39" t="s">
        <v>6966</v>
      </c>
      <c r="E3899" s="38" t="s">
        <v>6967</v>
      </c>
      <c r="F3899" s="38" t="s">
        <v>6968</v>
      </c>
      <c r="G3899" s="38" t="s">
        <v>34</v>
      </c>
      <c r="H3899" s="38" t="s">
        <v>17135</v>
      </c>
      <c r="I3899" s="38" t="s">
        <v>17136</v>
      </c>
      <c r="J3899" s="40" t="s">
        <v>17134</v>
      </c>
    </row>
    <row r="3900" spans="1:10" x14ac:dyDescent="0.25">
      <c r="A3900" s="37" t="s">
        <v>28</v>
      </c>
      <c r="B3900" s="38" t="s">
        <v>17137</v>
      </c>
      <c r="C3900" s="1" t="str">
        <f t="shared" si="60"/>
        <v>00194473-BANCO DO BRASIL S.A.</v>
      </c>
      <c r="D3900" s="39" t="s">
        <v>6966</v>
      </c>
      <c r="E3900" s="38" t="s">
        <v>6967</v>
      </c>
      <c r="F3900" s="38" t="s">
        <v>6968</v>
      </c>
      <c r="G3900" s="38" t="s">
        <v>42</v>
      </c>
      <c r="H3900" s="38" t="s">
        <v>17138</v>
      </c>
      <c r="I3900" s="38" t="s">
        <v>12468</v>
      </c>
      <c r="J3900" s="40" t="s">
        <v>17137</v>
      </c>
    </row>
    <row r="3901" spans="1:10" x14ac:dyDescent="0.25">
      <c r="A3901" s="37" t="s">
        <v>28</v>
      </c>
      <c r="B3901" s="38" t="s">
        <v>17139</v>
      </c>
      <c r="C3901" s="1" t="str">
        <f t="shared" si="60"/>
        <v>00194474-BANCO DO BRASIL S.A.</v>
      </c>
      <c r="D3901" s="39" t="s">
        <v>6966</v>
      </c>
      <c r="E3901" s="38" t="s">
        <v>6967</v>
      </c>
      <c r="F3901" s="38" t="s">
        <v>6968</v>
      </c>
      <c r="G3901" s="38" t="s">
        <v>25</v>
      </c>
      <c r="H3901" s="38" t="s">
        <v>17140</v>
      </c>
      <c r="I3901" s="38" t="s">
        <v>17141</v>
      </c>
      <c r="J3901" s="40" t="s">
        <v>17139</v>
      </c>
    </row>
    <row r="3902" spans="1:10" x14ac:dyDescent="0.25">
      <c r="A3902" s="37" t="s">
        <v>28</v>
      </c>
      <c r="B3902" s="38" t="s">
        <v>17142</v>
      </c>
      <c r="C3902" s="1" t="str">
        <f t="shared" si="60"/>
        <v>00194475-BANCO DO BRASIL S.A.</v>
      </c>
      <c r="D3902" s="39" t="s">
        <v>6966</v>
      </c>
      <c r="E3902" s="38" t="s">
        <v>6967</v>
      </c>
      <c r="F3902" s="38" t="s">
        <v>6968</v>
      </c>
      <c r="G3902" s="38" t="s">
        <v>7099</v>
      </c>
      <c r="H3902" s="38" t="s">
        <v>17143</v>
      </c>
      <c r="I3902" s="38" t="s">
        <v>10958</v>
      </c>
      <c r="J3902" s="40" t="s">
        <v>17142</v>
      </c>
    </row>
    <row r="3903" spans="1:10" x14ac:dyDescent="0.25">
      <c r="A3903" s="37" t="s">
        <v>28</v>
      </c>
      <c r="B3903" s="38" t="s">
        <v>17144</v>
      </c>
      <c r="C3903" s="1" t="str">
        <f t="shared" si="60"/>
        <v>00194476-BANCO DO BRASIL S.A.</v>
      </c>
      <c r="D3903" s="39" t="s">
        <v>6966</v>
      </c>
      <c r="E3903" s="38" t="s">
        <v>6967</v>
      </c>
      <c r="F3903" s="38" t="s">
        <v>6968</v>
      </c>
      <c r="G3903" s="38" t="s">
        <v>6969</v>
      </c>
      <c r="H3903" s="38" t="s">
        <v>17145</v>
      </c>
      <c r="I3903" s="38" t="s">
        <v>6971</v>
      </c>
      <c r="J3903" s="40" t="s">
        <v>17144</v>
      </c>
    </row>
    <row r="3904" spans="1:10" x14ac:dyDescent="0.25">
      <c r="A3904" s="37" t="s">
        <v>28</v>
      </c>
      <c r="B3904" s="38" t="s">
        <v>17146</v>
      </c>
      <c r="C3904" s="1" t="str">
        <f t="shared" si="60"/>
        <v>00194477-BANCO DO BRASIL S.A.</v>
      </c>
      <c r="D3904" s="39" t="s">
        <v>6966</v>
      </c>
      <c r="E3904" s="38" t="s">
        <v>6967</v>
      </c>
      <c r="F3904" s="38" t="s">
        <v>6968</v>
      </c>
      <c r="G3904" s="38" t="s">
        <v>6969</v>
      </c>
      <c r="H3904" s="38" t="s">
        <v>17147</v>
      </c>
      <c r="I3904" s="38" t="s">
        <v>6971</v>
      </c>
      <c r="J3904" s="40" t="s">
        <v>17146</v>
      </c>
    </row>
    <row r="3905" spans="1:10" x14ac:dyDescent="0.25">
      <c r="A3905" s="37" t="s">
        <v>28</v>
      </c>
      <c r="B3905" s="38" t="s">
        <v>17148</v>
      </c>
      <c r="C3905" s="1" t="str">
        <f t="shared" si="60"/>
        <v>00194478-BANCO DO BRASIL S.A.</v>
      </c>
      <c r="D3905" s="39" t="s">
        <v>6966</v>
      </c>
      <c r="E3905" s="38" t="s">
        <v>6967</v>
      </c>
      <c r="F3905" s="38" t="s">
        <v>6968</v>
      </c>
      <c r="G3905" s="38" t="s">
        <v>35</v>
      </c>
      <c r="H3905" s="38" t="s">
        <v>7043</v>
      </c>
      <c r="I3905" s="38" t="s">
        <v>7044</v>
      </c>
      <c r="J3905" s="40" t="s">
        <v>17148</v>
      </c>
    </row>
    <row r="3906" spans="1:10" x14ac:dyDescent="0.25">
      <c r="A3906" s="37" t="s">
        <v>28</v>
      </c>
      <c r="B3906" s="38" t="s">
        <v>17149</v>
      </c>
      <c r="C3906" s="1" t="str">
        <f t="shared" si="60"/>
        <v>00194479-BANCO DO BRASIL S.A.</v>
      </c>
      <c r="D3906" s="39" t="s">
        <v>6966</v>
      </c>
      <c r="E3906" s="38" t="s">
        <v>6967</v>
      </c>
      <c r="F3906" s="38" t="s">
        <v>6968</v>
      </c>
      <c r="G3906" s="38" t="s">
        <v>35</v>
      </c>
      <c r="H3906" s="38" t="s">
        <v>17150</v>
      </c>
      <c r="I3906" s="38" t="s">
        <v>17151</v>
      </c>
      <c r="J3906" s="40" t="s">
        <v>17149</v>
      </c>
    </row>
    <row r="3907" spans="1:10" x14ac:dyDescent="0.25">
      <c r="A3907" s="37" t="s">
        <v>28</v>
      </c>
      <c r="B3907" s="38" t="s">
        <v>17152</v>
      </c>
      <c r="C3907" s="1" t="str">
        <f t="shared" ref="C3907:C3970" si="61">CONCATENATE(B3907,"-",F3907)</f>
        <v>00194480-BANCO DO BRASIL S.A.</v>
      </c>
      <c r="D3907" s="39" t="s">
        <v>6966</v>
      </c>
      <c r="E3907" s="38" t="s">
        <v>6967</v>
      </c>
      <c r="F3907" s="38" t="s">
        <v>6968</v>
      </c>
      <c r="G3907" s="38" t="s">
        <v>6969</v>
      </c>
      <c r="H3907" s="38" t="s">
        <v>17153</v>
      </c>
      <c r="I3907" s="38" t="s">
        <v>6971</v>
      </c>
      <c r="J3907" s="40" t="s">
        <v>17152</v>
      </c>
    </row>
    <row r="3908" spans="1:10" x14ac:dyDescent="0.25">
      <c r="A3908" s="37" t="s">
        <v>28</v>
      </c>
      <c r="B3908" s="38" t="s">
        <v>17154</v>
      </c>
      <c r="C3908" s="1" t="str">
        <f t="shared" si="61"/>
        <v>00194481-BANCO DO BRASIL S.A.</v>
      </c>
      <c r="D3908" s="39" t="s">
        <v>6966</v>
      </c>
      <c r="E3908" s="38" t="s">
        <v>6967</v>
      </c>
      <c r="F3908" s="38" t="s">
        <v>6968</v>
      </c>
      <c r="G3908" s="38" t="s">
        <v>31</v>
      </c>
      <c r="H3908" s="38" t="s">
        <v>17155</v>
      </c>
      <c r="I3908" s="38" t="s">
        <v>17156</v>
      </c>
      <c r="J3908" s="40" t="s">
        <v>17154</v>
      </c>
    </row>
    <row r="3909" spans="1:10" x14ac:dyDescent="0.25">
      <c r="A3909" s="37" t="s">
        <v>28</v>
      </c>
      <c r="B3909" s="38" t="s">
        <v>17157</v>
      </c>
      <c r="C3909" s="1" t="str">
        <f t="shared" si="61"/>
        <v>00194482-BANCO DO BRASIL S.A.</v>
      </c>
      <c r="D3909" s="39" t="s">
        <v>6966</v>
      </c>
      <c r="E3909" s="38" t="s">
        <v>6967</v>
      </c>
      <c r="F3909" s="38" t="s">
        <v>6968</v>
      </c>
      <c r="G3909" s="38" t="s">
        <v>25</v>
      </c>
      <c r="H3909" s="38" t="s">
        <v>17158</v>
      </c>
      <c r="I3909" s="38" t="s">
        <v>7143</v>
      </c>
      <c r="J3909" s="40" t="s">
        <v>17157</v>
      </c>
    </row>
    <row r="3910" spans="1:10" x14ac:dyDescent="0.25">
      <c r="A3910" s="37" t="s">
        <v>28</v>
      </c>
      <c r="B3910" s="38" t="s">
        <v>17159</v>
      </c>
      <c r="C3910" s="1" t="str">
        <f t="shared" si="61"/>
        <v>00194483-BANCO DO BRASIL S.A.</v>
      </c>
      <c r="D3910" s="39" t="s">
        <v>6966</v>
      </c>
      <c r="E3910" s="38" t="s">
        <v>6967</v>
      </c>
      <c r="F3910" s="38" t="s">
        <v>6968</v>
      </c>
      <c r="G3910" s="38" t="s">
        <v>25</v>
      </c>
      <c r="H3910" s="38" t="s">
        <v>17160</v>
      </c>
      <c r="I3910" s="38" t="s">
        <v>17161</v>
      </c>
      <c r="J3910" s="40" t="s">
        <v>17159</v>
      </c>
    </row>
    <row r="3911" spans="1:10" x14ac:dyDescent="0.25">
      <c r="A3911" s="37" t="s">
        <v>28</v>
      </c>
      <c r="B3911" s="38" t="s">
        <v>17162</v>
      </c>
      <c r="C3911" s="1" t="str">
        <f t="shared" si="61"/>
        <v>00194484-BANCO DO BRASIL S.A.</v>
      </c>
      <c r="D3911" s="39" t="s">
        <v>6966</v>
      </c>
      <c r="E3911" s="38" t="s">
        <v>6967</v>
      </c>
      <c r="F3911" s="38" t="s">
        <v>6968</v>
      </c>
      <c r="G3911" s="38" t="s">
        <v>25</v>
      </c>
      <c r="H3911" s="38" t="s">
        <v>17163</v>
      </c>
      <c r="I3911" s="38" t="s">
        <v>17164</v>
      </c>
      <c r="J3911" s="40" t="s">
        <v>17162</v>
      </c>
    </row>
    <row r="3912" spans="1:10" x14ac:dyDescent="0.25">
      <c r="A3912" s="37" t="s">
        <v>28</v>
      </c>
      <c r="B3912" s="38" t="s">
        <v>17165</v>
      </c>
      <c r="C3912" s="1" t="str">
        <f t="shared" si="61"/>
        <v>00194485-BANCO DO BRASIL S.A.</v>
      </c>
      <c r="D3912" s="39" t="s">
        <v>6966</v>
      </c>
      <c r="E3912" s="38" t="s">
        <v>6967</v>
      </c>
      <c r="F3912" s="38" t="s">
        <v>6968</v>
      </c>
      <c r="G3912" s="38" t="s">
        <v>34</v>
      </c>
      <c r="H3912" s="38" t="s">
        <v>17166</v>
      </c>
      <c r="I3912" s="38" t="s">
        <v>17167</v>
      </c>
      <c r="J3912" s="40" t="s">
        <v>17165</v>
      </c>
    </row>
    <row r="3913" spans="1:10" x14ac:dyDescent="0.25">
      <c r="A3913" s="37" t="s">
        <v>28</v>
      </c>
      <c r="B3913" s="38" t="s">
        <v>17168</v>
      </c>
      <c r="C3913" s="1" t="str">
        <f t="shared" si="61"/>
        <v>00194486-BANCO DO BRASIL S.A.</v>
      </c>
      <c r="D3913" s="39" t="s">
        <v>6966</v>
      </c>
      <c r="E3913" s="38" t="s">
        <v>6967</v>
      </c>
      <c r="F3913" s="38" t="s">
        <v>6968</v>
      </c>
      <c r="G3913" s="38" t="s">
        <v>7035</v>
      </c>
      <c r="H3913" s="38" t="s">
        <v>17169</v>
      </c>
      <c r="I3913" s="38" t="s">
        <v>13541</v>
      </c>
      <c r="J3913" s="40" t="s">
        <v>17168</v>
      </c>
    </row>
    <row r="3914" spans="1:10" x14ac:dyDescent="0.25">
      <c r="A3914" s="37" t="s">
        <v>28</v>
      </c>
      <c r="B3914" s="38" t="s">
        <v>17170</v>
      </c>
      <c r="C3914" s="1" t="str">
        <f t="shared" si="61"/>
        <v>00194487-BANCO DO BRASIL S.A.</v>
      </c>
      <c r="D3914" s="39" t="s">
        <v>6966</v>
      </c>
      <c r="E3914" s="38" t="s">
        <v>6967</v>
      </c>
      <c r="F3914" s="38" t="s">
        <v>6968</v>
      </c>
      <c r="G3914" s="38" t="s">
        <v>35</v>
      </c>
      <c r="H3914" s="38" t="s">
        <v>17171</v>
      </c>
      <c r="I3914" s="38" t="s">
        <v>17172</v>
      </c>
      <c r="J3914" s="40" t="s">
        <v>17170</v>
      </c>
    </row>
    <row r="3915" spans="1:10" x14ac:dyDescent="0.25">
      <c r="A3915" s="37" t="s">
        <v>28</v>
      </c>
      <c r="B3915" s="38" t="s">
        <v>17173</v>
      </c>
      <c r="C3915" s="1" t="str">
        <f t="shared" si="61"/>
        <v>00194488-BANCO DO BRASIL S.A.</v>
      </c>
      <c r="D3915" s="39" t="s">
        <v>6966</v>
      </c>
      <c r="E3915" s="38" t="s">
        <v>6967</v>
      </c>
      <c r="F3915" s="38" t="s">
        <v>6968</v>
      </c>
      <c r="G3915" s="38" t="s">
        <v>35</v>
      </c>
      <c r="H3915" s="38" t="s">
        <v>17174</v>
      </c>
      <c r="I3915" s="38" t="s">
        <v>17175</v>
      </c>
      <c r="J3915" s="40" t="s">
        <v>17173</v>
      </c>
    </row>
    <row r="3916" spans="1:10" x14ac:dyDescent="0.25">
      <c r="A3916" s="37" t="s">
        <v>28</v>
      </c>
      <c r="B3916" s="38" t="s">
        <v>17176</v>
      </c>
      <c r="C3916" s="1" t="str">
        <f t="shared" si="61"/>
        <v>00194489-BANCO DO BRASIL S.A.</v>
      </c>
      <c r="D3916" s="39" t="s">
        <v>6966</v>
      </c>
      <c r="E3916" s="38" t="s">
        <v>6967</v>
      </c>
      <c r="F3916" s="38" t="s">
        <v>6968</v>
      </c>
      <c r="G3916" s="38" t="s">
        <v>31</v>
      </c>
      <c r="H3916" s="38" t="s">
        <v>17177</v>
      </c>
      <c r="I3916" s="38" t="s">
        <v>17178</v>
      </c>
      <c r="J3916" s="40" t="s">
        <v>17176</v>
      </c>
    </row>
    <row r="3917" spans="1:10" x14ac:dyDescent="0.25">
      <c r="A3917" s="37" t="s">
        <v>28</v>
      </c>
      <c r="B3917" s="38" t="s">
        <v>17179</v>
      </c>
      <c r="C3917" s="1" t="str">
        <f t="shared" si="61"/>
        <v>00194490-BANCO DO BRASIL S.A.</v>
      </c>
      <c r="D3917" s="39" t="s">
        <v>6966</v>
      </c>
      <c r="E3917" s="38" t="s">
        <v>6967</v>
      </c>
      <c r="F3917" s="38" t="s">
        <v>6968</v>
      </c>
      <c r="G3917" s="38" t="s">
        <v>31</v>
      </c>
      <c r="H3917" s="38" t="s">
        <v>17180</v>
      </c>
      <c r="I3917" s="38" t="s">
        <v>17181</v>
      </c>
      <c r="J3917" s="40" t="s">
        <v>17179</v>
      </c>
    </row>
    <row r="3918" spans="1:10" x14ac:dyDescent="0.25">
      <c r="A3918" s="37" t="s">
        <v>28</v>
      </c>
      <c r="B3918" s="38" t="s">
        <v>17182</v>
      </c>
      <c r="C3918" s="1" t="str">
        <f t="shared" si="61"/>
        <v>00194491-BANCO DO BRASIL S.A.</v>
      </c>
      <c r="D3918" s="39" t="s">
        <v>6966</v>
      </c>
      <c r="E3918" s="38" t="s">
        <v>6967</v>
      </c>
      <c r="F3918" s="38" t="s">
        <v>6968</v>
      </c>
      <c r="G3918" s="38" t="s">
        <v>31</v>
      </c>
      <c r="H3918" s="38" t="s">
        <v>17183</v>
      </c>
      <c r="I3918" s="38" t="s">
        <v>17184</v>
      </c>
      <c r="J3918" s="40" t="s">
        <v>17182</v>
      </c>
    </row>
    <row r="3919" spans="1:10" x14ac:dyDescent="0.25">
      <c r="A3919" s="37" t="s">
        <v>28</v>
      </c>
      <c r="B3919" s="38" t="s">
        <v>17185</v>
      </c>
      <c r="C3919" s="1" t="str">
        <f t="shared" si="61"/>
        <v>00194492-BANCO DO BRASIL S.A.</v>
      </c>
      <c r="D3919" s="39" t="s">
        <v>6966</v>
      </c>
      <c r="E3919" s="38" t="s">
        <v>6967</v>
      </c>
      <c r="F3919" s="38" t="s">
        <v>6968</v>
      </c>
      <c r="G3919" s="38" t="s">
        <v>31</v>
      </c>
      <c r="H3919" s="38" t="s">
        <v>17186</v>
      </c>
      <c r="I3919" s="38" t="s">
        <v>17187</v>
      </c>
      <c r="J3919" s="40" t="s">
        <v>17185</v>
      </c>
    </row>
    <row r="3920" spans="1:10" x14ac:dyDescent="0.25">
      <c r="A3920" s="37" t="s">
        <v>28</v>
      </c>
      <c r="B3920" s="38" t="s">
        <v>17188</v>
      </c>
      <c r="C3920" s="1" t="str">
        <f t="shared" si="61"/>
        <v>00194493-BANCO DO BRASIL S.A.</v>
      </c>
      <c r="D3920" s="39" t="s">
        <v>6966</v>
      </c>
      <c r="E3920" s="38" t="s">
        <v>6967</v>
      </c>
      <c r="F3920" s="38" t="s">
        <v>6968</v>
      </c>
      <c r="G3920" s="38" t="s">
        <v>31</v>
      </c>
      <c r="H3920" s="38" t="s">
        <v>17189</v>
      </c>
      <c r="I3920" s="38" t="s">
        <v>17190</v>
      </c>
      <c r="J3920" s="40" t="s">
        <v>17188</v>
      </c>
    </row>
    <row r="3921" spans="1:10" x14ac:dyDescent="0.25">
      <c r="A3921" s="37" t="s">
        <v>28</v>
      </c>
      <c r="B3921" s="38" t="s">
        <v>17191</v>
      </c>
      <c r="C3921" s="1" t="str">
        <f t="shared" si="61"/>
        <v>00194494-BANCO DO BRASIL S.A.</v>
      </c>
      <c r="D3921" s="39" t="s">
        <v>6966</v>
      </c>
      <c r="E3921" s="38" t="s">
        <v>6967</v>
      </c>
      <c r="F3921" s="38" t="s">
        <v>6968</v>
      </c>
      <c r="G3921" s="38" t="s">
        <v>31</v>
      </c>
      <c r="H3921" s="38" t="s">
        <v>17192</v>
      </c>
      <c r="I3921" s="38" t="s">
        <v>17193</v>
      </c>
      <c r="J3921" s="40" t="s">
        <v>17191</v>
      </c>
    </row>
    <row r="3922" spans="1:10" x14ac:dyDescent="0.25">
      <c r="A3922" s="37" t="s">
        <v>28</v>
      </c>
      <c r="B3922" s="38" t="s">
        <v>17194</v>
      </c>
      <c r="C3922" s="1" t="str">
        <f t="shared" si="61"/>
        <v>00194495-BANCO DO BRASIL S.A.</v>
      </c>
      <c r="D3922" s="39" t="s">
        <v>6966</v>
      </c>
      <c r="E3922" s="38" t="s">
        <v>6967</v>
      </c>
      <c r="F3922" s="38" t="s">
        <v>6968</v>
      </c>
      <c r="G3922" s="38" t="s">
        <v>31</v>
      </c>
      <c r="H3922" s="38" t="s">
        <v>17195</v>
      </c>
      <c r="I3922" s="38" t="s">
        <v>17196</v>
      </c>
      <c r="J3922" s="40" t="s">
        <v>17194</v>
      </c>
    </row>
    <row r="3923" spans="1:10" x14ac:dyDescent="0.25">
      <c r="A3923" s="37" t="s">
        <v>28</v>
      </c>
      <c r="B3923" s="38" t="s">
        <v>17197</v>
      </c>
      <c r="C3923" s="1" t="str">
        <f t="shared" si="61"/>
        <v>00194496-BANCO DO BRASIL S.A.</v>
      </c>
      <c r="D3923" s="39" t="s">
        <v>6966</v>
      </c>
      <c r="E3923" s="38" t="s">
        <v>6967</v>
      </c>
      <c r="F3923" s="38" t="s">
        <v>6968</v>
      </c>
      <c r="G3923" s="38" t="s">
        <v>31</v>
      </c>
      <c r="H3923" s="38" t="s">
        <v>17198</v>
      </c>
      <c r="I3923" s="38" t="s">
        <v>17199</v>
      </c>
      <c r="J3923" s="40" t="s">
        <v>17197</v>
      </c>
    </row>
    <row r="3924" spans="1:10" x14ac:dyDescent="0.25">
      <c r="A3924" s="37" t="s">
        <v>28</v>
      </c>
      <c r="B3924" s="38" t="s">
        <v>17200</v>
      </c>
      <c r="C3924" s="1" t="str">
        <f t="shared" si="61"/>
        <v>00194497-BANCO DO BRASIL S.A.</v>
      </c>
      <c r="D3924" s="39" t="s">
        <v>6966</v>
      </c>
      <c r="E3924" s="38" t="s">
        <v>6967</v>
      </c>
      <c r="F3924" s="38" t="s">
        <v>6968</v>
      </c>
      <c r="G3924" s="38" t="s">
        <v>31</v>
      </c>
      <c r="H3924" s="38" t="s">
        <v>17201</v>
      </c>
      <c r="I3924" s="38" t="s">
        <v>17202</v>
      </c>
      <c r="J3924" s="40" t="s">
        <v>17200</v>
      </c>
    </row>
    <row r="3925" spans="1:10" x14ac:dyDescent="0.25">
      <c r="A3925" s="37" t="s">
        <v>28</v>
      </c>
      <c r="B3925" s="38" t="s">
        <v>17203</v>
      </c>
      <c r="C3925" s="1" t="str">
        <f t="shared" si="61"/>
        <v>00194498-BANCO DO BRASIL S.A.</v>
      </c>
      <c r="D3925" s="39" t="s">
        <v>6966</v>
      </c>
      <c r="E3925" s="38" t="s">
        <v>6967</v>
      </c>
      <c r="F3925" s="38" t="s">
        <v>6968</v>
      </c>
      <c r="G3925" s="38" t="s">
        <v>31</v>
      </c>
      <c r="H3925" s="38" t="s">
        <v>17204</v>
      </c>
      <c r="I3925" s="38" t="s">
        <v>17205</v>
      </c>
      <c r="J3925" s="40" t="s">
        <v>17203</v>
      </c>
    </row>
    <row r="3926" spans="1:10" x14ac:dyDescent="0.25">
      <c r="A3926" s="37" t="s">
        <v>28</v>
      </c>
      <c r="B3926" s="38" t="s">
        <v>17206</v>
      </c>
      <c r="C3926" s="1" t="str">
        <f t="shared" si="61"/>
        <v>00194499-BANCO DO BRASIL S.A.</v>
      </c>
      <c r="D3926" s="39" t="s">
        <v>6966</v>
      </c>
      <c r="E3926" s="38" t="s">
        <v>6967</v>
      </c>
      <c r="F3926" s="38" t="s">
        <v>6968</v>
      </c>
      <c r="G3926" s="38" t="s">
        <v>35</v>
      </c>
      <c r="H3926" s="38" t="s">
        <v>17207</v>
      </c>
      <c r="I3926" s="38" t="s">
        <v>7070</v>
      </c>
      <c r="J3926" s="40" t="s">
        <v>17206</v>
      </c>
    </row>
    <row r="3927" spans="1:10" x14ac:dyDescent="0.25">
      <c r="A3927" s="37" t="s">
        <v>28</v>
      </c>
      <c r="B3927" s="38" t="s">
        <v>17208</v>
      </c>
      <c r="C3927" s="1" t="str">
        <f t="shared" si="61"/>
        <v>00194500-BANCO DO BRASIL S.A.</v>
      </c>
      <c r="D3927" s="39" t="s">
        <v>6966</v>
      </c>
      <c r="E3927" s="38" t="s">
        <v>6967</v>
      </c>
      <c r="F3927" s="38" t="s">
        <v>6968</v>
      </c>
      <c r="G3927" s="38" t="s">
        <v>33</v>
      </c>
      <c r="H3927" s="38" t="s">
        <v>17083</v>
      </c>
      <c r="I3927" s="38" t="s">
        <v>6996</v>
      </c>
      <c r="J3927" s="40" t="s">
        <v>17208</v>
      </c>
    </row>
    <row r="3928" spans="1:10" x14ac:dyDescent="0.25">
      <c r="A3928" s="37" t="s">
        <v>28</v>
      </c>
      <c r="B3928" s="38" t="s">
        <v>17209</v>
      </c>
      <c r="C3928" s="1" t="str">
        <f t="shared" si="61"/>
        <v>00194501-BANCO DO BRASIL S.A.</v>
      </c>
      <c r="D3928" s="39" t="s">
        <v>6966</v>
      </c>
      <c r="E3928" s="38" t="s">
        <v>6967</v>
      </c>
      <c r="F3928" s="38" t="s">
        <v>6968</v>
      </c>
      <c r="G3928" s="38" t="s">
        <v>41</v>
      </c>
      <c r="H3928" s="38" t="s">
        <v>17210</v>
      </c>
      <c r="I3928" s="38" t="s">
        <v>17211</v>
      </c>
      <c r="J3928" s="40" t="s">
        <v>17209</v>
      </c>
    </row>
    <row r="3929" spans="1:10" x14ac:dyDescent="0.25">
      <c r="A3929" s="37" t="s">
        <v>28</v>
      </c>
      <c r="B3929" s="38" t="s">
        <v>17212</v>
      </c>
      <c r="C3929" s="1" t="str">
        <f t="shared" si="61"/>
        <v>00194502-BANCO DO BRASIL S.A.</v>
      </c>
      <c r="D3929" s="39" t="s">
        <v>6966</v>
      </c>
      <c r="E3929" s="38" t="s">
        <v>6967</v>
      </c>
      <c r="F3929" s="38" t="s">
        <v>6968</v>
      </c>
      <c r="G3929" s="38" t="s">
        <v>41</v>
      </c>
      <c r="H3929" s="38" t="s">
        <v>17213</v>
      </c>
      <c r="I3929" s="38" t="s">
        <v>17214</v>
      </c>
      <c r="J3929" s="40" t="s">
        <v>17212</v>
      </c>
    </row>
    <row r="3930" spans="1:10" x14ac:dyDescent="0.25">
      <c r="A3930" s="37" t="s">
        <v>28</v>
      </c>
      <c r="B3930" s="38" t="s">
        <v>17215</v>
      </c>
      <c r="C3930" s="1" t="str">
        <f t="shared" si="61"/>
        <v>00194503-BANCO DO BRASIL S.A.</v>
      </c>
      <c r="D3930" s="39" t="s">
        <v>6966</v>
      </c>
      <c r="E3930" s="38" t="s">
        <v>6967</v>
      </c>
      <c r="F3930" s="38" t="s">
        <v>6968</v>
      </c>
      <c r="G3930" s="38" t="s">
        <v>7001</v>
      </c>
      <c r="H3930" s="38" t="s">
        <v>17216</v>
      </c>
      <c r="I3930" s="38" t="s">
        <v>7161</v>
      </c>
      <c r="J3930" s="40" t="s">
        <v>17215</v>
      </c>
    </row>
    <row r="3931" spans="1:10" x14ac:dyDescent="0.25">
      <c r="A3931" s="37" t="s">
        <v>28</v>
      </c>
      <c r="B3931" s="38" t="s">
        <v>17217</v>
      </c>
      <c r="C3931" s="1" t="str">
        <f t="shared" si="61"/>
        <v>00194504-BANCO DO BRASIL S.A.</v>
      </c>
      <c r="D3931" s="39" t="s">
        <v>6966</v>
      </c>
      <c r="E3931" s="38" t="s">
        <v>6967</v>
      </c>
      <c r="F3931" s="38" t="s">
        <v>6968</v>
      </c>
      <c r="G3931" s="38" t="s">
        <v>33</v>
      </c>
      <c r="H3931" s="38" t="s">
        <v>17218</v>
      </c>
      <c r="I3931" s="38" t="s">
        <v>17219</v>
      </c>
      <c r="J3931" s="40" t="s">
        <v>17217</v>
      </c>
    </row>
    <row r="3932" spans="1:10" x14ac:dyDescent="0.25">
      <c r="A3932" s="37" t="s">
        <v>28</v>
      </c>
      <c r="B3932" s="38" t="s">
        <v>17220</v>
      </c>
      <c r="C3932" s="1" t="str">
        <f t="shared" si="61"/>
        <v>00194505-BANCO DO BRASIL S.A.</v>
      </c>
      <c r="D3932" s="39" t="s">
        <v>6966</v>
      </c>
      <c r="E3932" s="38" t="s">
        <v>6967</v>
      </c>
      <c r="F3932" s="38" t="s">
        <v>6968</v>
      </c>
      <c r="G3932" s="38" t="s">
        <v>33</v>
      </c>
      <c r="H3932" s="38" t="s">
        <v>17221</v>
      </c>
      <c r="I3932" s="38" t="s">
        <v>17222</v>
      </c>
      <c r="J3932" s="40" t="s">
        <v>17220</v>
      </c>
    </row>
    <row r="3933" spans="1:10" x14ac:dyDescent="0.25">
      <c r="A3933" s="37" t="s">
        <v>28</v>
      </c>
      <c r="B3933" s="38" t="s">
        <v>17223</v>
      </c>
      <c r="C3933" s="1" t="str">
        <f t="shared" si="61"/>
        <v>00194506-BANCO DO BRASIL S.A.</v>
      </c>
      <c r="D3933" s="39" t="s">
        <v>6966</v>
      </c>
      <c r="E3933" s="38" t="s">
        <v>6967</v>
      </c>
      <c r="F3933" s="38" t="s">
        <v>6968</v>
      </c>
      <c r="G3933" s="38" t="s">
        <v>33</v>
      </c>
      <c r="H3933" s="38" t="s">
        <v>17224</v>
      </c>
      <c r="I3933" s="38" t="s">
        <v>17225</v>
      </c>
      <c r="J3933" s="40" t="s">
        <v>17223</v>
      </c>
    </row>
    <row r="3934" spans="1:10" x14ac:dyDescent="0.25">
      <c r="A3934" s="37" t="s">
        <v>28</v>
      </c>
      <c r="B3934" s="38" t="s">
        <v>17226</v>
      </c>
      <c r="C3934" s="1" t="str">
        <f t="shared" si="61"/>
        <v>00194507-BANCO DO BRASIL S.A.</v>
      </c>
      <c r="D3934" s="39" t="s">
        <v>6966</v>
      </c>
      <c r="E3934" s="38" t="s">
        <v>6967</v>
      </c>
      <c r="F3934" s="38" t="s">
        <v>6968</v>
      </c>
      <c r="G3934" s="38" t="s">
        <v>34</v>
      </c>
      <c r="H3934" s="38" t="s">
        <v>17227</v>
      </c>
      <c r="I3934" s="38" t="s">
        <v>17228</v>
      </c>
      <c r="J3934" s="40" t="s">
        <v>17226</v>
      </c>
    </row>
    <row r="3935" spans="1:10" x14ac:dyDescent="0.25">
      <c r="A3935" s="37" t="s">
        <v>28</v>
      </c>
      <c r="B3935" s="38" t="s">
        <v>17229</v>
      </c>
      <c r="C3935" s="1" t="str">
        <f t="shared" si="61"/>
        <v>00194508-BANCO DO BRASIL S.A.</v>
      </c>
      <c r="D3935" s="39" t="s">
        <v>6966</v>
      </c>
      <c r="E3935" s="38" t="s">
        <v>6967</v>
      </c>
      <c r="F3935" s="38" t="s">
        <v>6968</v>
      </c>
      <c r="G3935" s="38" t="s">
        <v>34</v>
      </c>
      <c r="H3935" s="38" t="s">
        <v>17230</v>
      </c>
      <c r="I3935" s="38" t="s">
        <v>17231</v>
      </c>
      <c r="J3935" s="40" t="s">
        <v>17229</v>
      </c>
    </row>
    <row r="3936" spans="1:10" x14ac:dyDescent="0.25">
      <c r="A3936" s="37" t="s">
        <v>28</v>
      </c>
      <c r="B3936" s="38" t="s">
        <v>17232</v>
      </c>
      <c r="C3936" s="1" t="str">
        <f t="shared" si="61"/>
        <v>00194509-BANCO DO BRASIL S.A.</v>
      </c>
      <c r="D3936" s="39" t="s">
        <v>6966</v>
      </c>
      <c r="E3936" s="38" t="s">
        <v>6967</v>
      </c>
      <c r="F3936" s="38" t="s">
        <v>6968</v>
      </c>
      <c r="G3936" s="38" t="s">
        <v>33</v>
      </c>
      <c r="H3936" s="38" t="s">
        <v>17233</v>
      </c>
      <c r="I3936" s="38" t="s">
        <v>17234</v>
      </c>
      <c r="J3936" s="40" t="s">
        <v>17232</v>
      </c>
    </row>
    <row r="3937" spans="1:10" x14ac:dyDescent="0.25">
      <c r="A3937" s="37" t="s">
        <v>28</v>
      </c>
      <c r="B3937" s="38" t="s">
        <v>17235</v>
      </c>
      <c r="C3937" s="1" t="str">
        <f t="shared" si="61"/>
        <v>00194510-BANCO DO BRASIL S.A.</v>
      </c>
      <c r="D3937" s="39" t="s">
        <v>6966</v>
      </c>
      <c r="E3937" s="38" t="s">
        <v>6967</v>
      </c>
      <c r="F3937" s="38" t="s">
        <v>6968</v>
      </c>
      <c r="G3937" s="38" t="s">
        <v>34</v>
      </c>
      <c r="H3937" s="38" t="s">
        <v>17236</v>
      </c>
      <c r="I3937" s="38" t="s">
        <v>17237</v>
      </c>
      <c r="J3937" s="40" t="s">
        <v>17235</v>
      </c>
    </row>
    <row r="3938" spans="1:10" x14ac:dyDescent="0.25">
      <c r="A3938" s="37" t="s">
        <v>28</v>
      </c>
      <c r="B3938" s="38" t="s">
        <v>17238</v>
      </c>
      <c r="C3938" s="1" t="str">
        <f t="shared" si="61"/>
        <v>00194511-BANCO DO BRASIL S.A.</v>
      </c>
      <c r="D3938" s="39" t="s">
        <v>6966</v>
      </c>
      <c r="E3938" s="38" t="s">
        <v>6967</v>
      </c>
      <c r="F3938" s="38" t="s">
        <v>6968</v>
      </c>
      <c r="G3938" s="38" t="s">
        <v>34</v>
      </c>
      <c r="H3938" s="38" t="s">
        <v>17239</v>
      </c>
      <c r="I3938" s="38" t="s">
        <v>17240</v>
      </c>
      <c r="J3938" s="40" t="s">
        <v>17238</v>
      </c>
    </row>
    <row r="3939" spans="1:10" x14ac:dyDescent="0.25">
      <c r="A3939" s="37" t="s">
        <v>28</v>
      </c>
      <c r="B3939" s="38" t="s">
        <v>17241</v>
      </c>
      <c r="C3939" s="1" t="str">
        <f t="shared" si="61"/>
        <v>00194512-BANCO DO BRASIL S.A.</v>
      </c>
      <c r="D3939" s="39" t="s">
        <v>6966</v>
      </c>
      <c r="E3939" s="38" t="s">
        <v>6967</v>
      </c>
      <c r="F3939" s="38" t="s">
        <v>6968</v>
      </c>
      <c r="G3939" s="38" t="s">
        <v>34</v>
      </c>
      <c r="H3939" s="38" t="s">
        <v>17242</v>
      </c>
      <c r="I3939" s="38" t="s">
        <v>17243</v>
      </c>
      <c r="J3939" s="40" t="s">
        <v>17241</v>
      </c>
    </row>
    <row r="3940" spans="1:10" x14ac:dyDescent="0.25">
      <c r="A3940" s="37" t="s">
        <v>28</v>
      </c>
      <c r="B3940" s="38" t="s">
        <v>17244</v>
      </c>
      <c r="C3940" s="1" t="str">
        <f t="shared" si="61"/>
        <v>00194513-BANCO DO BRASIL S.A.</v>
      </c>
      <c r="D3940" s="39" t="s">
        <v>6966</v>
      </c>
      <c r="E3940" s="38" t="s">
        <v>6967</v>
      </c>
      <c r="F3940" s="38" t="s">
        <v>6968</v>
      </c>
      <c r="G3940" s="38" t="s">
        <v>39</v>
      </c>
      <c r="H3940" s="38" t="s">
        <v>17245</v>
      </c>
      <c r="I3940" s="38" t="s">
        <v>17246</v>
      </c>
      <c r="J3940" s="40" t="s">
        <v>17244</v>
      </c>
    </row>
    <row r="3941" spans="1:10" x14ac:dyDescent="0.25">
      <c r="A3941" s="37" t="s">
        <v>28</v>
      </c>
      <c r="B3941" s="38" t="s">
        <v>17247</v>
      </c>
      <c r="C3941" s="1" t="str">
        <f t="shared" si="61"/>
        <v>00194515-BANCO DO BRASIL S.A.</v>
      </c>
      <c r="D3941" s="39" t="s">
        <v>6966</v>
      </c>
      <c r="E3941" s="38" t="s">
        <v>6967</v>
      </c>
      <c r="F3941" s="38" t="s">
        <v>6968</v>
      </c>
      <c r="G3941" s="38" t="s">
        <v>42</v>
      </c>
      <c r="H3941" s="38" t="s">
        <v>17248</v>
      </c>
      <c r="I3941" s="38" t="s">
        <v>17249</v>
      </c>
      <c r="J3941" s="40" t="s">
        <v>17247</v>
      </c>
    </row>
    <row r="3942" spans="1:10" x14ac:dyDescent="0.25">
      <c r="A3942" s="37" t="s">
        <v>28</v>
      </c>
      <c r="B3942" s="38" t="s">
        <v>17250</v>
      </c>
      <c r="C3942" s="1" t="str">
        <f t="shared" si="61"/>
        <v>00194516-BANCO DO BRASIL S.A.</v>
      </c>
      <c r="D3942" s="39" t="s">
        <v>6966</v>
      </c>
      <c r="E3942" s="38" t="s">
        <v>6967</v>
      </c>
      <c r="F3942" s="38" t="s">
        <v>6968</v>
      </c>
      <c r="G3942" s="38" t="s">
        <v>34</v>
      </c>
      <c r="H3942" s="38" t="s">
        <v>17251</v>
      </c>
      <c r="I3942" s="38" t="s">
        <v>7888</v>
      </c>
      <c r="J3942" s="40" t="s">
        <v>17250</v>
      </c>
    </row>
    <row r="3943" spans="1:10" x14ac:dyDescent="0.25">
      <c r="A3943" s="37" t="s">
        <v>28</v>
      </c>
      <c r="B3943" s="38" t="s">
        <v>17252</v>
      </c>
      <c r="C3943" s="1" t="str">
        <f t="shared" si="61"/>
        <v>00194517-BANCO DO BRASIL S.A.</v>
      </c>
      <c r="D3943" s="39" t="s">
        <v>6966</v>
      </c>
      <c r="E3943" s="38" t="s">
        <v>6967</v>
      </c>
      <c r="F3943" s="38" t="s">
        <v>6968</v>
      </c>
      <c r="G3943" s="38" t="s">
        <v>31</v>
      </c>
      <c r="H3943" s="38" t="s">
        <v>17253</v>
      </c>
      <c r="I3943" s="38" t="s">
        <v>17254</v>
      </c>
      <c r="J3943" s="40" t="s">
        <v>17252</v>
      </c>
    </row>
    <row r="3944" spans="1:10" x14ac:dyDescent="0.25">
      <c r="A3944" s="37" t="s">
        <v>28</v>
      </c>
      <c r="B3944" s="38" t="s">
        <v>17255</v>
      </c>
      <c r="C3944" s="1" t="str">
        <f t="shared" si="61"/>
        <v>00194518-BANCO DO BRASIL S.A.</v>
      </c>
      <c r="D3944" s="39" t="s">
        <v>6966</v>
      </c>
      <c r="E3944" s="38" t="s">
        <v>6967</v>
      </c>
      <c r="F3944" s="38" t="s">
        <v>6968</v>
      </c>
      <c r="G3944" s="38" t="s">
        <v>29</v>
      </c>
      <c r="H3944" s="38" t="s">
        <v>17256</v>
      </c>
      <c r="I3944" s="38" t="s">
        <v>17257</v>
      </c>
      <c r="J3944" s="40" t="s">
        <v>17255</v>
      </c>
    </row>
    <row r="3945" spans="1:10" x14ac:dyDescent="0.25">
      <c r="A3945" s="37" t="s">
        <v>28</v>
      </c>
      <c r="B3945" s="38" t="s">
        <v>17258</v>
      </c>
      <c r="C3945" s="1" t="str">
        <f t="shared" si="61"/>
        <v>00194519-BANCO DO BRASIL S.A.</v>
      </c>
      <c r="D3945" s="39" t="s">
        <v>6966</v>
      </c>
      <c r="E3945" s="38" t="s">
        <v>6967</v>
      </c>
      <c r="F3945" s="38" t="s">
        <v>6968</v>
      </c>
      <c r="G3945" s="38" t="s">
        <v>7184</v>
      </c>
      <c r="H3945" s="38" t="s">
        <v>17259</v>
      </c>
      <c r="I3945" s="38" t="s">
        <v>17260</v>
      </c>
      <c r="J3945" s="40" t="s">
        <v>17258</v>
      </c>
    </row>
    <row r="3946" spans="1:10" x14ac:dyDescent="0.25">
      <c r="A3946" s="37" t="s">
        <v>28</v>
      </c>
      <c r="B3946" s="38" t="s">
        <v>17261</v>
      </c>
      <c r="C3946" s="1" t="str">
        <f t="shared" si="61"/>
        <v>00194520-BANCO DO BRASIL S.A.</v>
      </c>
      <c r="D3946" s="39" t="s">
        <v>6966</v>
      </c>
      <c r="E3946" s="38" t="s">
        <v>6967</v>
      </c>
      <c r="F3946" s="38" t="s">
        <v>6968</v>
      </c>
      <c r="G3946" s="38" t="s">
        <v>7184</v>
      </c>
      <c r="H3946" s="38" t="s">
        <v>17262</v>
      </c>
      <c r="I3946" s="38" t="s">
        <v>17263</v>
      </c>
      <c r="J3946" s="40" t="s">
        <v>17261</v>
      </c>
    </row>
    <row r="3947" spans="1:10" x14ac:dyDescent="0.25">
      <c r="A3947" s="37" t="s">
        <v>28</v>
      </c>
      <c r="B3947" s="38" t="s">
        <v>17264</v>
      </c>
      <c r="C3947" s="1" t="str">
        <f t="shared" si="61"/>
        <v>00194521-BANCO DO BRASIL S.A.</v>
      </c>
      <c r="D3947" s="39" t="s">
        <v>6966</v>
      </c>
      <c r="E3947" s="38" t="s">
        <v>6967</v>
      </c>
      <c r="F3947" s="38" t="s">
        <v>6968</v>
      </c>
      <c r="G3947" s="38" t="s">
        <v>25</v>
      </c>
      <c r="H3947" s="38" t="s">
        <v>17265</v>
      </c>
      <c r="I3947" s="38" t="s">
        <v>17266</v>
      </c>
      <c r="J3947" s="40" t="s">
        <v>17264</v>
      </c>
    </row>
    <row r="3948" spans="1:10" x14ac:dyDescent="0.25">
      <c r="A3948" s="37" t="s">
        <v>28</v>
      </c>
      <c r="B3948" s="38" t="s">
        <v>17267</v>
      </c>
      <c r="C3948" s="1" t="str">
        <f t="shared" si="61"/>
        <v>00194522-BANCO DO BRASIL S.A.</v>
      </c>
      <c r="D3948" s="39" t="s">
        <v>6966</v>
      </c>
      <c r="E3948" s="38" t="s">
        <v>6967</v>
      </c>
      <c r="F3948" s="38" t="s">
        <v>6968</v>
      </c>
      <c r="G3948" s="38" t="s">
        <v>25</v>
      </c>
      <c r="H3948" s="38" t="s">
        <v>17268</v>
      </c>
      <c r="I3948" s="38" t="s">
        <v>7219</v>
      </c>
      <c r="J3948" s="40" t="s">
        <v>17267</v>
      </c>
    </row>
    <row r="3949" spans="1:10" x14ac:dyDescent="0.25">
      <c r="A3949" s="37" t="s">
        <v>28</v>
      </c>
      <c r="B3949" s="38" t="s">
        <v>17269</v>
      </c>
      <c r="C3949" s="1" t="str">
        <f t="shared" si="61"/>
        <v>00194523-BANCO DO BRASIL S.A.</v>
      </c>
      <c r="D3949" s="39" t="s">
        <v>6966</v>
      </c>
      <c r="E3949" s="38" t="s">
        <v>6967</v>
      </c>
      <c r="F3949" s="38" t="s">
        <v>6968</v>
      </c>
      <c r="G3949" s="38" t="s">
        <v>25</v>
      </c>
      <c r="H3949" s="38" t="s">
        <v>17270</v>
      </c>
      <c r="I3949" s="38" t="s">
        <v>7210</v>
      </c>
      <c r="J3949" s="40" t="s">
        <v>17269</v>
      </c>
    </row>
    <row r="3950" spans="1:10" x14ac:dyDescent="0.25">
      <c r="A3950" s="37" t="s">
        <v>28</v>
      </c>
      <c r="B3950" s="38" t="s">
        <v>17271</v>
      </c>
      <c r="C3950" s="1" t="str">
        <f t="shared" si="61"/>
        <v>00194524-BANCO DO BRASIL S.A.</v>
      </c>
      <c r="D3950" s="39" t="s">
        <v>6966</v>
      </c>
      <c r="E3950" s="38" t="s">
        <v>6967</v>
      </c>
      <c r="F3950" s="38" t="s">
        <v>6968</v>
      </c>
      <c r="G3950" s="38" t="s">
        <v>25</v>
      </c>
      <c r="H3950" s="38" t="s">
        <v>17272</v>
      </c>
      <c r="I3950" s="38" t="s">
        <v>17273</v>
      </c>
      <c r="J3950" s="40" t="s">
        <v>17271</v>
      </c>
    </row>
    <row r="3951" spans="1:10" x14ac:dyDescent="0.25">
      <c r="A3951" s="37" t="s">
        <v>28</v>
      </c>
      <c r="B3951" s="38" t="s">
        <v>17274</v>
      </c>
      <c r="C3951" s="1" t="str">
        <f t="shared" si="61"/>
        <v>00194525-BANCO DO BRASIL S.A.</v>
      </c>
      <c r="D3951" s="39" t="s">
        <v>6966</v>
      </c>
      <c r="E3951" s="38" t="s">
        <v>6967</v>
      </c>
      <c r="F3951" s="38" t="s">
        <v>6968</v>
      </c>
      <c r="G3951" s="38" t="s">
        <v>25</v>
      </c>
      <c r="H3951" s="38" t="s">
        <v>17275</v>
      </c>
      <c r="I3951" s="38" t="s">
        <v>17276</v>
      </c>
      <c r="J3951" s="40" t="s">
        <v>17274</v>
      </c>
    </row>
    <row r="3952" spans="1:10" x14ac:dyDescent="0.25">
      <c r="A3952" s="37" t="s">
        <v>28</v>
      </c>
      <c r="B3952" s="38" t="s">
        <v>17277</v>
      </c>
      <c r="C3952" s="1" t="str">
        <f t="shared" si="61"/>
        <v>00194526-BANCO DO BRASIL S.A.</v>
      </c>
      <c r="D3952" s="39" t="s">
        <v>6966</v>
      </c>
      <c r="E3952" s="38" t="s">
        <v>6967</v>
      </c>
      <c r="F3952" s="38" t="s">
        <v>6968</v>
      </c>
      <c r="G3952" s="38" t="s">
        <v>25</v>
      </c>
      <c r="H3952" s="38" t="s">
        <v>17278</v>
      </c>
      <c r="I3952" s="38" t="s">
        <v>17279</v>
      </c>
      <c r="J3952" s="40" t="s">
        <v>17277</v>
      </c>
    </row>
    <row r="3953" spans="1:10" x14ac:dyDescent="0.25">
      <c r="A3953" s="37" t="s">
        <v>28</v>
      </c>
      <c r="B3953" s="38" t="s">
        <v>17280</v>
      </c>
      <c r="C3953" s="1" t="str">
        <f t="shared" si="61"/>
        <v>00194527-BANCO DO BRASIL S.A.</v>
      </c>
      <c r="D3953" s="39" t="s">
        <v>6966</v>
      </c>
      <c r="E3953" s="38" t="s">
        <v>6967</v>
      </c>
      <c r="F3953" s="38" t="s">
        <v>6968</v>
      </c>
      <c r="G3953" s="38" t="s">
        <v>25</v>
      </c>
      <c r="H3953" s="38" t="s">
        <v>17281</v>
      </c>
      <c r="I3953" s="38" t="s">
        <v>17282</v>
      </c>
      <c r="J3953" s="40" t="s">
        <v>17280</v>
      </c>
    </row>
    <row r="3954" spans="1:10" x14ac:dyDescent="0.25">
      <c r="A3954" s="37" t="s">
        <v>28</v>
      </c>
      <c r="B3954" s="38" t="s">
        <v>17283</v>
      </c>
      <c r="C3954" s="1" t="str">
        <f t="shared" si="61"/>
        <v>00194528-BANCO DO BRASIL S.A.</v>
      </c>
      <c r="D3954" s="39" t="s">
        <v>6966</v>
      </c>
      <c r="E3954" s="38" t="s">
        <v>6967</v>
      </c>
      <c r="F3954" s="38" t="s">
        <v>6968</v>
      </c>
      <c r="G3954" s="38" t="s">
        <v>25</v>
      </c>
      <c r="H3954" s="38" t="s">
        <v>17284</v>
      </c>
      <c r="I3954" s="38" t="s">
        <v>7534</v>
      </c>
      <c r="J3954" s="40" t="s">
        <v>17283</v>
      </c>
    </row>
    <row r="3955" spans="1:10" x14ac:dyDescent="0.25">
      <c r="A3955" s="37" t="s">
        <v>28</v>
      </c>
      <c r="B3955" s="38" t="s">
        <v>17285</v>
      </c>
      <c r="C3955" s="1" t="str">
        <f t="shared" si="61"/>
        <v>00194529-BANCO DO BRASIL S.A.</v>
      </c>
      <c r="D3955" s="39" t="s">
        <v>6966</v>
      </c>
      <c r="E3955" s="38" t="s">
        <v>6967</v>
      </c>
      <c r="F3955" s="38" t="s">
        <v>6968</v>
      </c>
      <c r="G3955" s="38" t="s">
        <v>6969</v>
      </c>
      <c r="H3955" s="38" t="s">
        <v>17286</v>
      </c>
      <c r="I3955" s="38" t="s">
        <v>7361</v>
      </c>
      <c r="J3955" s="40" t="s">
        <v>17285</v>
      </c>
    </row>
    <row r="3956" spans="1:10" x14ac:dyDescent="0.25">
      <c r="A3956" s="37" t="s">
        <v>28</v>
      </c>
      <c r="B3956" s="38" t="s">
        <v>17287</v>
      </c>
      <c r="C3956" s="1" t="str">
        <f t="shared" si="61"/>
        <v>00194530-BANCO DO BRASIL S.A.</v>
      </c>
      <c r="D3956" s="39" t="s">
        <v>6966</v>
      </c>
      <c r="E3956" s="38" t="s">
        <v>6967</v>
      </c>
      <c r="F3956" s="38" t="s">
        <v>6968</v>
      </c>
      <c r="G3956" s="38" t="s">
        <v>6969</v>
      </c>
      <c r="H3956" s="38" t="s">
        <v>17288</v>
      </c>
      <c r="I3956" s="38" t="s">
        <v>17289</v>
      </c>
      <c r="J3956" s="40" t="s">
        <v>17287</v>
      </c>
    </row>
    <row r="3957" spans="1:10" x14ac:dyDescent="0.25">
      <c r="A3957" s="37" t="s">
        <v>28</v>
      </c>
      <c r="B3957" s="38" t="s">
        <v>17290</v>
      </c>
      <c r="C3957" s="1" t="str">
        <f t="shared" si="61"/>
        <v>00194531-BANCO DO BRASIL S.A.</v>
      </c>
      <c r="D3957" s="39" t="s">
        <v>6966</v>
      </c>
      <c r="E3957" s="38" t="s">
        <v>6967</v>
      </c>
      <c r="F3957" s="38" t="s">
        <v>6968</v>
      </c>
      <c r="G3957" s="38" t="s">
        <v>34</v>
      </c>
      <c r="H3957" s="38" t="s">
        <v>17291</v>
      </c>
      <c r="I3957" s="38" t="s">
        <v>17292</v>
      </c>
      <c r="J3957" s="40" t="s">
        <v>17290</v>
      </c>
    </row>
    <row r="3958" spans="1:10" x14ac:dyDescent="0.25">
      <c r="A3958" s="37" t="s">
        <v>28</v>
      </c>
      <c r="B3958" s="38" t="s">
        <v>17293</v>
      </c>
      <c r="C3958" s="1" t="str">
        <f t="shared" si="61"/>
        <v>00194532-BANCO DO BRASIL S.A.</v>
      </c>
      <c r="D3958" s="39" t="s">
        <v>6966</v>
      </c>
      <c r="E3958" s="38" t="s">
        <v>6967</v>
      </c>
      <c r="F3958" s="38" t="s">
        <v>6968</v>
      </c>
      <c r="G3958" s="38" t="s">
        <v>34</v>
      </c>
      <c r="H3958" s="38" t="s">
        <v>17294</v>
      </c>
      <c r="I3958" s="38" t="s">
        <v>17295</v>
      </c>
      <c r="J3958" s="40" t="s">
        <v>17293</v>
      </c>
    </row>
    <row r="3959" spans="1:10" x14ac:dyDescent="0.25">
      <c r="A3959" s="37" t="s">
        <v>28</v>
      </c>
      <c r="B3959" s="38" t="s">
        <v>17296</v>
      </c>
      <c r="C3959" s="1" t="str">
        <f t="shared" si="61"/>
        <v>00194533-BANCO DO BRASIL S.A.</v>
      </c>
      <c r="D3959" s="39" t="s">
        <v>6966</v>
      </c>
      <c r="E3959" s="38" t="s">
        <v>6967</v>
      </c>
      <c r="F3959" s="38" t="s">
        <v>6968</v>
      </c>
      <c r="G3959" s="38" t="s">
        <v>30</v>
      </c>
      <c r="H3959" s="38" t="s">
        <v>17297</v>
      </c>
      <c r="I3959" s="38" t="s">
        <v>17298</v>
      </c>
      <c r="J3959" s="40" t="s">
        <v>17296</v>
      </c>
    </row>
    <row r="3960" spans="1:10" x14ac:dyDescent="0.25">
      <c r="A3960" s="37" t="s">
        <v>28</v>
      </c>
      <c r="B3960" s="38" t="s">
        <v>17299</v>
      </c>
      <c r="C3960" s="1" t="str">
        <f t="shared" si="61"/>
        <v>00194534-BANCO DO BRASIL S.A.</v>
      </c>
      <c r="D3960" s="39" t="s">
        <v>6966</v>
      </c>
      <c r="E3960" s="38" t="s">
        <v>6967</v>
      </c>
      <c r="F3960" s="38" t="s">
        <v>6968</v>
      </c>
      <c r="G3960" s="38" t="s">
        <v>7099</v>
      </c>
      <c r="H3960" s="38" t="s">
        <v>17300</v>
      </c>
      <c r="I3960" s="38" t="s">
        <v>10958</v>
      </c>
      <c r="J3960" s="40" t="s">
        <v>17299</v>
      </c>
    </row>
    <row r="3961" spans="1:10" x14ac:dyDescent="0.25">
      <c r="A3961" s="37" t="s">
        <v>28</v>
      </c>
      <c r="B3961" s="38" t="s">
        <v>17301</v>
      </c>
      <c r="C3961" s="1" t="str">
        <f t="shared" si="61"/>
        <v>00194535-BANCO DO BRASIL S.A.</v>
      </c>
      <c r="D3961" s="39" t="s">
        <v>6966</v>
      </c>
      <c r="E3961" s="38" t="s">
        <v>6967</v>
      </c>
      <c r="F3961" s="38" t="s">
        <v>6968</v>
      </c>
      <c r="G3961" s="38" t="s">
        <v>7099</v>
      </c>
      <c r="H3961" s="38" t="s">
        <v>17302</v>
      </c>
      <c r="I3961" s="38" t="s">
        <v>7624</v>
      </c>
      <c r="J3961" s="40" t="s">
        <v>17301</v>
      </c>
    </row>
    <row r="3962" spans="1:10" x14ac:dyDescent="0.25">
      <c r="A3962" s="37" t="s">
        <v>28</v>
      </c>
      <c r="B3962" s="38" t="s">
        <v>17303</v>
      </c>
      <c r="C3962" s="1" t="str">
        <f t="shared" si="61"/>
        <v>00194536-BANCO DO BRASIL S.A.</v>
      </c>
      <c r="D3962" s="39" t="s">
        <v>6966</v>
      </c>
      <c r="E3962" s="38" t="s">
        <v>6967</v>
      </c>
      <c r="F3962" s="38" t="s">
        <v>6968</v>
      </c>
      <c r="G3962" s="38" t="s">
        <v>7099</v>
      </c>
      <c r="H3962" s="38" t="s">
        <v>17304</v>
      </c>
      <c r="I3962" s="38" t="s">
        <v>7231</v>
      </c>
      <c r="J3962" s="40" t="s">
        <v>17303</v>
      </c>
    </row>
    <row r="3963" spans="1:10" x14ac:dyDescent="0.25">
      <c r="A3963" s="37" t="s">
        <v>28</v>
      </c>
      <c r="B3963" s="38" t="s">
        <v>17305</v>
      </c>
      <c r="C3963" s="1" t="str">
        <f t="shared" si="61"/>
        <v>00194537-BANCO DO BRASIL S.A.</v>
      </c>
      <c r="D3963" s="39" t="s">
        <v>6966</v>
      </c>
      <c r="E3963" s="38" t="s">
        <v>6967</v>
      </c>
      <c r="F3963" s="38" t="s">
        <v>6968</v>
      </c>
      <c r="G3963" s="38" t="s">
        <v>7099</v>
      </c>
      <c r="H3963" s="38" t="s">
        <v>17306</v>
      </c>
      <c r="I3963" s="38" t="s">
        <v>7231</v>
      </c>
      <c r="J3963" s="40" t="s">
        <v>17305</v>
      </c>
    </row>
    <row r="3964" spans="1:10" x14ac:dyDescent="0.25">
      <c r="A3964" s="37" t="s">
        <v>28</v>
      </c>
      <c r="B3964" s="38" t="s">
        <v>17307</v>
      </c>
      <c r="C3964" s="1" t="str">
        <f t="shared" si="61"/>
        <v>00194538-BANCO DO BRASIL S.A.</v>
      </c>
      <c r="D3964" s="39" t="s">
        <v>6966</v>
      </c>
      <c r="E3964" s="38" t="s">
        <v>6967</v>
      </c>
      <c r="F3964" s="38" t="s">
        <v>6968</v>
      </c>
      <c r="G3964" s="38" t="s">
        <v>31</v>
      </c>
      <c r="H3964" s="38" t="s">
        <v>17308</v>
      </c>
      <c r="I3964" s="38" t="s">
        <v>17309</v>
      </c>
      <c r="J3964" s="40" t="s">
        <v>17307</v>
      </c>
    </row>
    <row r="3965" spans="1:10" x14ac:dyDescent="0.25">
      <c r="A3965" s="37" t="s">
        <v>28</v>
      </c>
      <c r="B3965" s="38" t="s">
        <v>17310</v>
      </c>
      <c r="C3965" s="1" t="str">
        <f t="shared" si="61"/>
        <v>00194539-BANCO DO BRASIL S.A.</v>
      </c>
      <c r="D3965" s="39" t="s">
        <v>6966</v>
      </c>
      <c r="E3965" s="38" t="s">
        <v>6967</v>
      </c>
      <c r="F3965" s="38" t="s">
        <v>6968</v>
      </c>
      <c r="G3965" s="38" t="s">
        <v>31</v>
      </c>
      <c r="H3965" s="38" t="s">
        <v>17311</v>
      </c>
      <c r="I3965" s="38" t="s">
        <v>17312</v>
      </c>
      <c r="J3965" s="40" t="s">
        <v>17310</v>
      </c>
    </row>
    <row r="3966" spans="1:10" x14ac:dyDescent="0.25">
      <c r="A3966" s="37" t="s">
        <v>28</v>
      </c>
      <c r="B3966" s="38" t="s">
        <v>17313</v>
      </c>
      <c r="C3966" s="1" t="str">
        <f t="shared" si="61"/>
        <v>00194540-BANCO DO BRASIL S.A.</v>
      </c>
      <c r="D3966" s="39" t="s">
        <v>6966</v>
      </c>
      <c r="E3966" s="38" t="s">
        <v>6967</v>
      </c>
      <c r="F3966" s="38" t="s">
        <v>6968</v>
      </c>
      <c r="G3966" s="38" t="s">
        <v>8286</v>
      </c>
      <c r="H3966" s="38" t="s">
        <v>17314</v>
      </c>
      <c r="I3966" s="38" t="s">
        <v>8288</v>
      </c>
      <c r="J3966" s="40" t="s">
        <v>17313</v>
      </c>
    </row>
    <row r="3967" spans="1:10" x14ac:dyDescent="0.25">
      <c r="A3967" s="37" t="s">
        <v>28</v>
      </c>
      <c r="B3967" s="38" t="s">
        <v>17315</v>
      </c>
      <c r="C3967" s="1" t="str">
        <f t="shared" si="61"/>
        <v>00194541-BANCO DO BRASIL S.A.</v>
      </c>
      <c r="D3967" s="39" t="s">
        <v>6966</v>
      </c>
      <c r="E3967" s="38" t="s">
        <v>6967</v>
      </c>
      <c r="F3967" s="38" t="s">
        <v>6968</v>
      </c>
      <c r="G3967" s="38" t="s">
        <v>8286</v>
      </c>
      <c r="H3967" s="38" t="s">
        <v>17316</v>
      </c>
      <c r="I3967" s="38" t="s">
        <v>8288</v>
      </c>
      <c r="J3967" s="40" t="s">
        <v>17315</v>
      </c>
    </row>
    <row r="3968" spans="1:10" x14ac:dyDescent="0.25">
      <c r="A3968" s="37" t="s">
        <v>28</v>
      </c>
      <c r="B3968" s="38" t="s">
        <v>17317</v>
      </c>
      <c r="C3968" s="1" t="str">
        <f t="shared" si="61"/>
        <v>00194542-BANCO DO BRASIL S.A.</v>
      </c>
      <c r="D3968" s="39" t="s">
        <v>6966</v>
      </c>
      <c r="E3968" s="38" t="s">
        <v>6967</v>
      </c>
      <c r="F3968" s="38" t="s">
        <v>6968</v>
      </c>
      <c r="G3968" s="38" t="s">
        <v>38</v>
      </c>
      <c r="H3968" s="38" t="s">
        <v>17318</v>
      </c>
      <c r="I3968" s="38" t="s">
        <v>17319</v>
      </c>
      <c r="J3968" s="40" t="s">
        <v>17317</v>
      </c>
    </row>
    <row r="3969" spans="1:10" x14ac:dyDescent="0.25">
      <c r="A3969" s="37" t="s">
        <v>28</v>
      </c>
      <c r="B3969" s="38" t="s">
        <v>17320</v>
      </c>
      <c r="C3969" s="1" t="str">
        <f t="shared" si="61"/>
        <v>00194543-BANCO DO BRASIL S.A.</v>
      </c>
      <c r="D3969" s="39" t="s">
        <v>6966</v>
      </c>
      <c r="E3969" s="38" t="s">
        <v>6967</v>
      </c>
      <c r="F3969" s="38" t="s">
        <v>6968</v>
      </c>
      <c r="G3969" s="38" t="s">
        <v>6991</v>
      </c>
      <c r="H3969" s="38" t="s">
        <v>17321</v>
      </c>
      <c r="I3969" s="38" t="s">
        <v>17322</v>
      </c>
      <c r="J3969" s="40" t="s">
        <v>17320</v>
      </c>
    </row>
    <row r="3970" spans="1:10" x14ac:dyDescent="0.25">
      <c r="A3970" s="37" t="s">
        <v>28</v>
      </c>
      <c r="B3970" s="38" t="s">
        <v>17323</v>
      </c>
      <c r="C3970" s="1" t="str">
        <f t="shared" si="61"/>
        <v>00194544-BANCO DO BRASIL S.A.</v>
      </c>
      <c r="D3970" s="39" t="s">
        <v>6966</v>
      </c>
      <c r="E3970" s="38" t="s">
        <v>6967</v>
      </c>
      <c r="F3970" s="38" t="s">
        <v>6968</v>
      </c>
      <c r="G3970" s="38" t="s">
        <v>7738</v>
      </c>
      <c r="H3970" s="38" t="s">
        <v>17324</v>
      </c>
      <c r="I3970" s="38" t="s">
        <v>7740</v>
      </c>
      <c r="J3970" s="40" t="s">
        <v>17323</v>
      </c>
    </row>
    <row r="3971" spans="1:10" x14ac:dyDescent="0.25">
      <c r="A3971" s="37" t="s">
        <v>28</v>
      </c>
      <c r="B3971" s="38" t="s">
        <v>17325</v>
      </c>
      <c r="C3971" s="1" t="str">
        <f t="shared" ref="C3971:C4034" si="62">CONCATENATE(B3971,"-",F3971)</f>
        <v>00194545-BANCO DO BRASIL S.A.</v>
      </c>
      <c r="D3971" s="39" t="s">
        <v>6966</v>
      </c>
      <c r="E3971" s="38" t="s">
        <v>6967</v>
      </c>
      <c r="F3971" s="38" t="s">
        <v>6968</v>
      </c>
      <c r="G3971" s="38" t="s">
        <v>7099</v>
      </c>
      <c r="H3971" s="38" t="s">
        <v>17326</v>
      </c>
      <c r="I3971" s="38" t="s">
        <v>17327</v>
      </c>
      <c r="J3971" s="40" t="s">
        <v>17325</v>
      </c>
    </row>
    <row r="3972" spans="1:10" x14ac:dyDescent="0.25">
      <c r="A3972" s="37" t="s">
        <v>28</v>
      </c>
      <c r="B3972" s="38" t="s">
        <v>17328</v>
      </c>
      <c r="C3972" s="1" t="str">
        <f t="shared" si="62"/>
        <v>00194546-BANCO DO BRASIL S.A.</v>
      </c>
      <c r="D3972" s="39" t="s">
        <v>6966</v>
      </c>
      <c r="E3972" s="38" t="s">
        <v>6967</v>
      </c>
      <c r="F3972" s="38" t="s">
        <v>6968</v>
      </c>
      <c r="G3972" s="38" t="s">
        <v>7099</v>
      </c>
      <c r="H3972" s="38" t="s">
        <v>17329</v>
      </c>
      <c r="I3972" s="38" t="s">
        <v>17330</v>
      </c>
      <c r="J3972" s="40" t="s">
        <v>17328</v>
      </c>
    </row>
    <row r="3973" spans="1:10" x14ac:dyDescent="0.25">
      <c r="A3973" s="37" t="s">
        <v>28</v>
      </c>
      <c r="B3973" s="38" t="s">
        <v>17331</v>
      </c>
      <c r="C3973" s="1" t="str">
        <f t="shared" si="62"/>
        <v>00194547-BANCO DO BRASIL S.A.</v>
      </c>
      <c r="D3973" s="39" t="s">
        <v>6966</v>
      </c>
      <c r="E3973" s="38" t="s">
        <v>6967</v>
      </c>
      <c r="F3973" s="38" t="s">
        <v>6968</v>
      </c>
      <c r="G3973" s="38" t="s">
        <v>30</v>
      </c>
      <c r="H3973" s="38" t="s">
        <v>17332</v>
      </c>
      <c r="I3973" s="38" t="s">
        <v>17333</v>
      </c>
      <c r="J3973" s="40" t="s">
        <v>17331</v>
      </c>
    </row>
    <row r="3974" spans="1:10" x14ac:dyDescent="0.25">
      <c r="A3974" s="37" t="s">
        <v>28</v>
      </c>
      <c r="B3974" s="38" t="s">
        <v>17334</v>
      </c>
      <c r="C3974" s="1" t="str">
        <f t="shared" si="62"/>
        <v>00194548-BANCO DO BRASIL S.A.</v>
      </c>
      <c r="D3974" s="39" t="s">
        <v>6966</v>
      </c>
      <c r="E3974" s="38" t="s">
        <v>6967</v>
      </c>
      <c r="F3974" s="38" t="s">
        <v>6968</v>
      </c>
      <c r="G3974" s="38" t="s">
        <v>39</v>
      </c>
      <c r="H3974" s="38" t="s">
        <v>17335</v>
      </c>
      <c r="I3974" s="38" t="s">
        <v>12873</v>
      </c>
      <c r="J3974" s="40" t="s">
        <v>17334</v>
      </c>
    </row>
    <row r="3975" spans="1:10" x14ac:dyDescent="0.25">
      <c r="A3975" s="37" t="s">
        <v>28</v>
      </c>
      <c r="B3975" s="38" t="s">
        <v>17336</v>
      </c>
      <c r="C3975" s="1" t="str">
        <f t="shared" si="62"/>
        <v>00194549-BANCO DO BRASIL S.A.</v>
      </c>
      <c r="D3975" s="39" t="s">
        <v>6966</v>
      </c>
      <c r="E3975" s="38" t="s">
        <v>6967</v>
      </c>
      <c r="F3975" s="38" t="s">
        <v>6968</v>
      </c>
      <c r="G3975" s="38" t="s">
        <v>30</v>
      </c>
      <c r="H3975" s="38" t="s">
        <v>17337</v>
      </c>
      <c r="I3975" s="38" t="s">
        <v>17338</v>
      </c>
      <c r="J3975" s="40" t="s">
        <v>17336</v>
      </c>
    </row>
    <row r="3976" spans="1:10" x14ac:dyDescent="0.25">
      <c r="A3976" s="37" t="s">
        <v>28</v>
      </c>
      <c r="B3976" s="38" t="s">
        <v>17339</v>
      </c>
      <c r="C3976" s="1" t="str">
        <f t="shared" si="62"/>
        <v>00194550-BANCO DO BRASIL S.A.</v>
      </c>
      <c r="D3976" s="39" t="s">
        <v>6966</v>
      </c>
      <c r="E3976" s="38" t="s">
        <v>6967</v>
      </c>
      <c r="F3976" s="38" t="s">
        <v>6968</v>
      </c>
      <c r="G3976" s="38" t="s">
        <v>38</v>
      </c>
      <c r="H3976" s="38" t="s">
        <v>17340</v>
      </c>
      <c r="I3976" s="38" t="s">
        <v>7018</v>
      </c>
      <c r="J3976" s="40" t="s">
        <v>17339</v>
      </c>
    </row>
    <row r="3977" spans="1:10" x14ac:dyDescent="0.25">
      <c r="A3977" s="37" t="s">
        <v>28</v>
      </c>
      <c r="B3977" s="38" t="s">
        <v>17341</v>
      </c>
      <c r="C3977" s="1" t="str">
        <f t="shared" si="62"/>
        <v>00194551-BANCO DO BRASIL S.A.</v>
      </c>
      <c r="D3977" s="39" t="s">
        <v>6966</v>
      </c>
      <c r="E3977" s="38" t="s">
        <v>6967</v>
      </c>
      <c r="F3977" s="38" t="s">
        <v>6968</v>
      </c>
      <c r="G3977" s="38" t="s">
        <v>6991</v>
      </c>
      <c r="H3977" s="38" t="s">
        <v>17342</v>
      </c>
      <c r="I3977" s="38" t="s">
        <v>17343</v>
      </c>
      <c r="J3977" s="40" t="s">
        <v>17341</v>
      </c>
    </row>
    <row r="3978" spans="1:10" x14ac:dyDescent="0.25">
      <c r="A3978" s="37" t="s">
        <v>28</v>
      </c>
      <c r="B3978" s="38" t="s">
        <v>17344</v>
      </c>
      <c r="C3978" s="1" t="str">
        <f t="shared" si="62"/>
        <v>00194552-BANCO DO BRASIL S.A.</v>
      </c>
      <c r="D3978" s="39" t="s">
        <v>6966</v>
      </c>
      <c r="E3978" s="38" t="s">
        <v>6967</v>
      </c>
      <c r="F3978" s="38" t="s">
        <v>6968</v>
      </c>
      <c r="G3978" s="38" t="s">
        <v>6991</v>
      </c>
      <c r="H3978" s="38" t="s">
        <v>17345</v>
      </c>
      <c r="I3978" s="38" t="s">
        <v>17346</v>
      </c>
      <c r="J3978" s="40" t="s">
        <v>17344</v>
      </c>
    </row>
    <row r="3979" spans="1:10" x14ac:dyDescent="0.25">
      <c r="A3979" s="37" t="s">
        <v>28</v>
      </c>
      <c r="B3979" s="38" t="s">
        <v>17347</v>
      </c>
      <c r="C3979" s="1" t="str">
        <f t="shared" si="62"/>
        <v>00194553-BANCO DO BRASIL S.A.</v>
      </c>
      <c r="D3979" s="39" t="s">
        <v>6966</v>
      </c>
      <c r="E3979" s="38" t="s">
        <v>6967</v>
      </c>
      <c r="F3979" s="38" t="s">
        <v>6968</v>
      </c>
      <c r="G3979" s="38" t="s">
        <v>6991</v>
      </c>
      <c r="H3979" s="38" t="s">
        <v>17348</v>
      </c>
      <c r="I3979" s="38" t="s">
        <v>17349</v>
      </c>
      <c r="J3979" s="40" t="s">
        <v>17347</v>
      </c>
    </row>
    <row r="3980" spans="1:10" x14ac:dyDescent="0.25">
      <c r="A3980" s="37" t="s">
        <v>28</v>
      </c>
      <c r="B3980" s="38" t="s">
        <v>17350</v>
      </c>
      <c r="C3980" s="1" t="str">
        <f t="shared" si="62"/>
        <v>00194554-BANCO DO BRASIL S.A.</v>
      </c>
      <c r="D3980" s="39" t="s">
        <v>6966</v>
      </c>
      <c r="E3980" s="38" t="s">
        <v>6967</v>
      </c>
      <c r="F3980" s="38" t="s">
        <v>6968</v>
      </c>
      <c r="G3980" s="38" t="s">
        <v>6991</v>
      </c>
      <c r="H3980" s="38" t="s">
        <v>17351</v>
      </c>
      <c r="I3980" s="38" t="s">
        <v>17352</v>
      </c>
      <c r="J3980" s="40" t="s">
        <v>17350</v>
      </c>
    </row>
    <row r="3981" spans="1:10" x14ac:dyDescent="0.25">
      <c r="A3981" s="37" t="s">
        <v>28</v>
      </c>
      <c r="B3981" s="38" t="s">
        <v>17353</v>
      </c>
      <c r="C3981" s="1" t="str">
        <f t="shared" si="62"/>
        <v>00194555-BANCO DO BRASIL S.A.</v>
      </c>
      <c r="D3981" s="39" t="s">
        <v>6966</v>
      </c>
      <c r="E3981" s="38" t="s">
        <v>6967</v>
      </c>
      <c r="F3981" s="38" t="s">
        <v>6968</v>
      </c>
      <c r="G3981" s="38" t="s">
        <v>6991</v>
      </c>
      <c r="H3981" s="38" t="s">
        <v>17354</v>
      </c>
      <c r="I3981" s="38" t="s">
        <v>17355</v>
      </c>
      <c r="J3981" s="40" t="s">
        <v>17353</v>
      </c>
    </row>
    <row r="3982" spans="1:10" x14ac:dyDescent="0.25">
      <c r="A3982" s="37" t="s">
        <v>28</v>
      </c>
      <c r="B3982" s="38" t="s">
        <v>17356</v>
      </c>
      <c r="C3982" s="1" t="str">
        <f t="shared" si="62"/>
        <v>00194556-BANCO DO BRASIL S.A.</v>
      </c>
      <c r="D3982" s="39" t="s">
        <v>6966</v>
      </c>
      <c r="E3982" s="38" t="s">
        <v>6967</v>
      </c>
      <c r="F3982" s="38" t="s">
        <v>6968</v>
      </c>
      <c r="G3982" s="38" t="s">
        <v>41</v>
      </c>
      <c r="H3982" s="38" t="s">
        <v>17357</v>
      </c>
      <c r="I3982" s="38" t="s">
        <v>17358</v>
      </c>
      <c r="J3982" s="40" t="s">
        <v>17356</v>
      </c>
    </row>
    <row r="3983" spans="1:10" x14ac:dyDescent="0.25">
      <c r="A3983" s="37" t="s">
        <v>28</v>
      </c>
      <c r="B3983" s="38" t="s">
        <v>17359</v>
      </c>
      <c r="C3983" s="1" t="str">
        <f t="shared" si="62"/>
        <v>00194557-BANCO DO BRASIL S.A.</v>
      </c>
      <c r="D3983" s="39" t="s">
        <v>6966</v>
      </c>
      <c r="E3983" s="38" t="s">
        <v>6967</v>
      </c>
      <c r="F3983" s="38" t="s">
        <v>6968</v>
      </c>
      <c r="G3983" s="38" t="s">
        <v>41</v>
      </c>
      <c r="H3983" s="38" t="s">
        <v>17360</v>
      </c>
      <c r="I3983" s="38" t="s">
        <v>17361</v>
      </c>
      <c r="J3983" s="40" t="s">
        <v>17359</v>
      </c>
    </row>
    <row r="3984" spans="1:10" x14ac:dyDescent="0.25">
      <c r="A3984" s="37" t="s">
        <v>28</v>
      </c>
      <c r="B3984" s="38" t="s">
        <v>17362</v>
      </c>
      <c r="C3984" s="1" t="str">
        <f t="shared" si="62"/>
        <v>00194558-BANCO DO BRASIL S.A.</v>
      </c>
      <c r="D3984" s="39" t="s">
        <v>6966</v>
      </c>
      <c r="E3984" s="38" t="s">
        <v>6967</v>
      </c>
      <c r="F3984" s="38" t="s">
        <v>6968</v>
      </c>
      <c r="G3984" s="38" t="s">
        <v>41</v>
      </c>
      <c r="H3984" s="38" t="s">
        <v>17363</v>
      </c>
      <c r="I3984" s="38" t="s">
        <v>17364</v>
      </c>
      <c r="J3984" s="40" t="s">
        <v>17362</v>
      </c>
    </row>
    <row r="3985" spans="1:10" x14ac:dyDescent="0.25">
      <c r="A3985" s="37" t="s">
        <v>28</v>
      </c>
      <c r="B3985" s="38" t="s">
        <v>17365</v>
      </c>
      <c r="C3985" s="1" t="str">
        <f t="shared" si="62"/>
        <v>00194559-BANCO DO BRASIL S.A.</v>
      </c>
      <c r="D3985" s="39" t="s">
        <v>6966</v>
      </c>
      <c r="E3985" s="38" t="s">
        <v>6967</v>
      </c>
      <c r="F3985" s="38" t="s">
        <v>6968</v>
      </c>
      <c r="G3985" s="38" t="s">
        <v>41</v>
      </c>
      <c r="H3985" s="38" t="s">
        <v>17366</v>
      </c>
      <c r="I3985" s="38" t="s">
        <v>10435</v>
      </c>
      <c r="J3985" s="40" t="s">
        <v>17365</v>
      </c>
    </row>
    <row r="3986" spans="1:10" x14ac:dyDescent="0.25">
      <c r="A3986" s="37" t="s">
        <v>28</v>
      </c>
      <c r="B3986" s="38" t="s">
        <v>17367</v>
      </c>
      <c r="C3986" s="1" t="str">
        <f t="shared" si="62"/>
        <v>00194560-BANCO DO BRASIL S.A.</v>
      </c>
      <c r="D3986" s="39" t="s">
        <v>6966</v>
      </c>
      <c r="E3986" s="38" t="s">
        <v>6967</v>
      </c>
      <c r="F3986" s="38" t="s">
        <v>6968</v>
      </c>
      <c r="G3986" s="38" t="s">
        <v>44</v>
      </c>
      <c r="H3986" s="38" t="s">
        <v>17368</v>
      </c>
      <c r="I3986" s="38" t="s">
        <v>17369</v>
      </c>
      <c r="J3986" s="40" t="s">
        <v>17367</v>
      </c>
    </row>
    <row r="3987" spans="1:10" x14ac:dyDescent="0.25">
      <c r="A3987" s="37" t="s">
        <v>28</v>
      </c>
      <c r="B3987" s="38" t="s">
        <v>17370</v>
      </c>
      <c r="C3987" s="1" t="str">
        <f t="shared" si="62"/>
        <v>00194561-BANCO DO BRASIL S.A.</v>
      </c>
      <c r="D3987" s="39" t="s">
        <v>6966</v>
      </c>
      <c r="E3987" s="38" t="s">
        <v>6967</v>
      </c>
      <c r="F3987" s="38" t="s">
        <v>6968</v>
      </c>
      <c r="G3987" s="38" t="s">
        <v>31</v>
      </c>
      <c r="H3987" s="38" t="s">
        <v>17371</v>
      </c>
      <c r="I3987" s="38" t="s">
        <v>12495</v>
      </c>
      <c r="J3987" s="40" t="s">
        <v>17370</v>
      </c>
    </row>
    <row r="3988" spans="1:10" x14ac:dyDescent="0.25">
      <c r="A3988" s="37" t="s">
        <v>28</v>
      </c>
      <c r="B3988" s="38" t="s">
        <v>17372</v>
      </c>
      <c r="C3988" s="1" t="str">
        <f t="shared" si="62"/>
        <v>00194562-BANCO DO BRASIL S.A.</v>
      </c>
      <c r="D3988" s="39" t="s">
        <v>6966</v>
      </c>
      <c r="E3988" s="38" t="s">
        <v>6967</v>
      </c>
      <c r="F3988" s="38" t="s">
        <v>6968</v>
      </c>
      <c r="G3988" s="38" t="s">
        <v>25</v>
      </c>
      <c r="H3988" s="38" t="s">
        <v>17373</v>
      </c>
      <c r="I3988" s="38" t="s">
        <v>17374</v>
      </c>
      <c r="J3988" s="40" t="s">
        <v>17372</v>
      </c>
    </row>
    <row r="3989" spans="1:10" x14ac:dyDescent="0.25">
      <c r="A3989" s="37" t="s">
        <v>28</v>
      </c>
      <c r="B3989" s="38" t="s">
        <v>17375</v>
      </c>
      <c r="C3989" s="1" t="str">
        <f t="shared" si="62"/>
        <v>00194563-BANCO DO BRASIL S.A.</v>
      </c>
      <c r="D3989" s="39" t="s">
        <v>6966</v>
      </c>
      <c r="E3989" s="38" t="s">
        <v>6967</v>
      </c>
      <c r="F3989" s="38" t="s">
        <v>6968</v>
      </c>
      <c r="G3989" s="38" t="s">
        <v>25</v>
      </c>
      <c r="H3989" s="38" t="s">
        <v>17376</v>
      </c>
      <c r="I3989" s="38" t="s">
        <v>7053</v>
      </c>
      <c r="J3989" s="40" t="s">
        <v>17375</v>
      </c>
    </row>
    <row r="3990" spans="1:10" x14ac:dyDescent="0.25">
      <c r="A3990" s="37" t="s">
        <v>28</v>
      </c>
      <c r="B3990" s="38" t="s">
        <v>17377</v>
      </c>
      <c r="C3990" s="1" t="str">
        <f t="shared" si="62"/>
        <v>00194564-BANCO DO BRASIL S.A.</v>
      </c>
      <c r="D3990" s="39" t="s">
        <v>6966</v>
      </c>
      <c r="E3990" s="38" t="s">
        <v>6967</v>
      </c>
      <c r="F3990" s="38" t="s">
        <v>6968</v>
      </c>
      <c r="G3990" s="38" t="s">
        <v>25</v>
      </c>
      <c r="H3990" s="38" t="s">
        <v>17378</v>
      </c>
      <c r="I3990" s="38" t="s">
        <v>10814</v>
      </c>
      <c r="J3990" s="40" t="s">
        <v>17377</v>
      </c>
    </row>
    <row r="3991" spans="1:10" x14ac:dyDescent="0.25">
      <c r="A3991" s="37" t="s">
        <v>28</v>
      </c>
      <c r="B3991" s="38" t="s">
        <v>17379</v>
      </c>
      <c r="C3991" s="1" t="str">
        <f t="shared" si="62"/>
        <v>00194565-BANCO DO BRASIL S.A.</v>
      </c>
      <c r="D3991" s="39" t="s">
        <v>6966</v>
      </c>
      <c r="E3991" s="38" t="s">
        <v>6967</v>
      </c>
      <c r="F3991" s="38" t="s">
        <v>6968</v>
      </c>
      <c r="G3991" s="38" t="s">
        <v>25</v>
      </c>
      <c r="H3991" s="38" t="s">
        <v>17380</v>
      </c>
      <c r="I3991" s="38" t="s">
        <v>17381</v>
      </c>
      <c r="J3991" s="40" t="s">
        <v>17379</v>
      </c>
    </row>
    <row r="3992" spans="1:10" x14ac:dyDescent="0.25">
      <c r="A3992" s="37" t="s">
        <v>28</v>
      </c>
      <c r="B3992" s="38" t="s">
        <v>17382</v>
      </c>
      <c r="C3992" s="1" t="str">
        <f t="shared" si="62"/>
        <v>00194566-BANCO DO BRASIL S.A.</v>
      </c>
      <c r="D3992" s="39" t="s">
        <v>6966</v>
      </c>
      <c r="E3992" s="38" t="s">
        <v>6967</v>
      </c>
      <c r="F3992" s="38" t="s">
        <v>6968</v>
      </c>
      <c r="G3992" s="38" t="s">
        <v>25</v>
      </c>
      <c r="H3992" s="38" t="s">
        <v>17383</v>
      </c>
      <c r="I3992" s="38" t="s">
        <v>17384</v>
      </c>
      <c r="J3992" s="40" t="s">
        <v>17382</v>
      </c>
    </row>
    <row r="3993" spans="1:10" x14ac:dyDescent="0.25">
      <c r="A3993" s="37" t="s">
        <v>28</v>
      </c>
      <c r="B3993" s="38" t="s">
        <v>17385</v>
      </c>
      <c r="C3993" s="1" t="str">
        <f t="shared" si="62"/>
        <v>00194567-BANCO DO BRASIL S.A.</v>
      </c>
      <c r="D3993" s="39" t="s">
        <v>6966</v>
      </c>
      <c r="E3993" s="38" t="s">
        <v>6967</v>
      </c>
      <c r="F3993" s="38" t="s">
        <v>6968</v>
      </c>
      <c r="G3993" s="38" t="s">
        <v>25</v>
      </c>
      <c r="H3993" s="38" t="s">
        <v>17386</v>
      </c>
      <c r="I3993" s="38" t="s">
        <v>17387</v>
      </c>
      <c r="J3993" s="40" t="s">
        <v>17385</v>
      </c>
    </row>
    <row r="3994" spans="1:10" x14ac:dyDescent="0.25">
      <c r="A3994" s="37" t="s">
        <v>28</v>
      </c>
      <c r="B3994" s="38" t="s">
        <v>17388</v>
      </c>
      <c r="C3994" s="1" t="str">
        <f t="shared" si="62"/>
        <v>00194568-BANCO DO BRASIL S.A.</v>
      </c>
      <c r="D3994" s="39" t="s">
        <v>6966</v>
      </c>
      <c r="E3994" s="38" t="s">
        <v>6967</v>
      </c>
      <c r="F3994" s="38" t="s">
        <v>6968</v>
      </c>
      <c r="G3994" s="38" t="s">
        <v>25</v>
      </c>
      <c r="H3994" s="38" t="s">
        <v>17389</v>
      </c>
      <c r="I3994" s="38" t="s">
        <v>17390</v>
      </c>
      <c r="J3994" s="40" t="s">
        <v>17388</v>
      </c>
    </row>
    <row r="3995" spans="1:10" x14ac:dyDescent="0.25">
      <c r="A3995" s="37" t="s">
        <v>28</v>
      </c>
      <c r="B3995" s="38" t="s">
        <v>17391</v>
      </c>
      <c r="C3995" s="1" t="str">
        <f t="shared" si="62"/>
        <v>00194569-BANCO DO BRASIL S.A.</v>
      </c>
      <c r="D3995" s="39" t="s">
        <v>6966</v>
      </c>
      <c r="E3995" s="38" t="s">
        <v>6967</v>
      </c>
      <c r="F3995" s="38" t="s">
        <v>6968</v>
      </c>
      <c r="G3995" s="38" t="s">
        <v>25</v>
      </c>
      <c r="H3995" s="38" t="s">
        <v>17392</v>
      </c>
      <c r="I3995" s="38" t="s">
        <v>7082</v>
      </c>
      <c r="J3995" s="40" t="s">
        <v>17391</v>
      </c>
    </row>
    <row r="3996" spans="1:10" x14ac:dyDescent="0.25">
      <c r="A3996" s="37" t="s">
        <v>28</v>
      </c>
      <c r="B3996" s="38" t="s">
        <v>17393</v>
      </c>
      <c r="C3996" s="1" t="str">
        <f t="shared" si="62"/>
        <v>00194570-BANCO DO BRASIL S.A.</v>
      </c>
      <c r="D3996" s="39" t="s">
        <v>6966</v>
      </c>
      <c r="E3996" s="38" t="s">
        <v>6967</v>
      </c>
      <c r="F3996" s="38" t="s">
        <v>6968</v>
      </c>
      <c r="G3996" s="38" t="s">
        <v>25</v>
      </c>
      <c r="H3996" s="38" t="s">
        <v>17394</v>
      </c>
      <c r="I3996" s="38" t="s">
        <v>7499</v>
      </c>
      <c r="J3996" s="40" t="s">
        <v>17393</v>
      </c>
    </row>
    <row r="3997" spans="1:10" x14ac:dyDescent="0.25">
      <c r="A3997" s="37" t="s">
        <v>28</v>
      </c>
      <c r="B3997" s="38" t="s">
        <v>17395</v>
      </c>
      <c r="C3997" s="1" t="str">
        <f t="shared" si="62"/>
        <v>00194571-BANCO DO BRASIL S.A.</v>
      </c>
      <c r="D3997" s="39" t="s">
        <v>6966</v>
      </c>
      <c r="E3997" s="38" t="s">
        <v>6967</v>
      </c>
      <c r="F3997" s="38" t="s">
        <v>6968</v>
      </c>
      <c r="G3997" s="38" t="s">
        <v>7001</v>
      </c>
      <c r="H3997" s="38" t="s">
        <v>17396</v>
      </c>
      <c r="I3997" s="38" t="s">
        <v>7003</v>
      </c>
      <c r="J3997" s="40" t="s">
        <v>17395</v>
      </c>
    </row>
    <row r="3998" spans="1:10" x14ac:dyDescent="0.25">
      <c r="A3998" s="37" t="s">
        <v>28</v>
      </c>
      <c r="B3998" s="38" t="s">
        <v>17397</v>
      </c>
      <c r="C3998" s="1" t="str">
        <f t="shared" si="62"/>
        <v>00194572-BANCO DO BRASIL S.A.</v>
      </c>
      <c r="D3998" s="39" t="s">
        <v>6966</v>
      </c>
      <c r="E3998" s="38" t="s">
        <v>6967</v>
      </c>
      <c r="F3998" s="38" t="s">
        <v>6968</v>
      </c>
      <c r="G3998" s="38" t="s">
        <v>31</v>
      </c>
      <c r="H3998" s="38" t="s">
        <v>17398</v>
      </c>
      <c r="I3998" s="38" t="s">
        <v>17399</v>
      </c>
      <c r="J3998" s="40" t="s">
        <v>17397</v>
      </c>
    </row>
    <row r="3999" spans="1:10" x14ac:dyDescent="0.25">
      <c r="A3999" s="37" t="s">
        <v>28</v>
      </c>
      <c r="B3999" s="38" t="s">
        <v>17400</v>
      </c>
      <c r="C3999" s="1" t="str">
        <f t="shared" si="62"/>
        <v>00194573-BANCO DO BRASIL S.A.</v>
      </c>
      <c r="D3999" s="39" t="s">
        <v>6966</v>
      </c>
      <c r="E3999" s="38" t="s">
        <v>6967</v>
      </c>
      <c r="F3999" s="38" t="s">
        <v>6968</v>
      </c>
      <c r="G3999" s="38" t="s">
        <v>31</v>
      </c>
      <c r="H3999" s="38" t="s">
        <v>17401</v>
      </c>
      <c r="I3999" s="38" t="s">
        <v>17402</v>
      </c>
      <c r="J3999" s="40" t="s">
        <v>17400</v>
      </c>
    </row>
    <row r="4000" spans="1:10" x14ac:dyDescent="0.25">
      <c r="A4000" s="37" t="s">
        <v>28</v>
      </c>
      <c r="B4000" s="38" t="s">
        <v>17403</v>
      </c>
      <c r="C4000" s="1" t="str">
        <f t="shared" si="62"/>
        <v>00194574-BANCO DO BRASIL S.A.</v>
      </c>
      <c r="D4000" s="39" t="s">
        <v>6966</v>
      </c>
      <c r="E4000" s="38" t="s">
        <v>6967</v>
      </c>
      <c r="F4000" s="38" t="s">
        <v>6968</v>
      </c>
      <c r="G4000" s="38" t="s">
        <v>7099</v>
      </c>
      <c r="H4000" s="38" t="s">
        <v>17404</v>
      </c>
      <c r="I4000" s="38" t="s">
        <v>17405</v>
      </c>
      <c r="J4000" s="40" t="s">
        <v>17403</v>
      </c>
    </row>
    <row r="4001" spans="1:10" x14ac:dyDescent="0.25">
      <c r="A4001" s="37" t="s">
        <v>28</v>
      </c>
      <c r="B4001" s="38" t="s">
        <v>17406</v>
      </c>
      <c r="C4001" s="1" t="str">
        <f t="shared" si="62"/>
        <v>00194575-BANCO DO BRASIL S.A.</v>
      </c>
      <c r="D4001" s="39" t="s">
        <v>6966</v>
      </c>
      <c r="E4001" s="38" t="s">
        <v>6967</v>
      </c>
      <c r="F4001" s="38" t="s">
        <v>6968</v>
      </c>
      <c r="G4001" s="38" t="s">
        <v>7099</v>
      </c>
      <c r="H4001" s="38" t="s">
        <v>17407</v>
      </c>
      <c r="I4001" s="38" t="s">
        <v>7885</v>
      </c>
      <c r="J4001" s="40" t="s">
        <v>17406</v>
      </c>
    </row>
    <row r="4002" spans="1:10" x14ac:dyDescent="0.25">
      <c r="A4002" s="37" t="s">
        <v>28</v>
      </c>
      <c r="B4002" s="38" t="s">
        <v>17408</v>
      </c>
      <c r="C4002" s="1" t="str">
        <f t="shared" si="62"/>
        <v>00194576-BANCO DO BRASIL S.A.</v>
      </c>
      <c r="D4002" s="39" t="s">
        <v>6966</v>
      </c>
      <c r="E4002" s="38" t="s">
        <v>6967</v>
      </c>
      <c r="F4002" s="38" t="s">
        <v>6968</v>
      </c>
      <c r="G4002" s="38" t="s">
        <v>29</v>
      </c>
      <c r="H4002" s="38" t="s">
        <v>17409</v>
      </c>
      <c r="I4002" s="38" t="s">
        <v>17410</v>
      </c>
      <c r="J4002" s="40" t="s">
        <v>17408</v>
      </c>
    </row>
    <row r="4003" spans="1:10" x14ac:dyDescent="0.25">
      <c r="A4003" s="37" t="s">
        <v>28</v>
      </c>
      <c r="B4003" s="38" t="s">
        <v>17411</v>
      </c>
      <c r="C4003" s="1" t="str">
        <f t="shared" si="62"/>
        <v>00194577-BANCO DO BRASIL S.A.</v>
      </c>
      <c r="D4003" s="39" t="s">
        <v>6966</v>
      </c>
      <c r="E4003" s="38" t="s">
        <v>6967</v>
      </c>
      <c r="F4003" s="38" t="s">
        <v>6968</v>
      </c>
      <c r="G4003" s="38" t="s">
        <v>31</v>
      </c>
      <c r="H4003" s="38" t="s">
        <v>17412</v>
      </c>
      <c r="I4003" s="38" t="s">
        <v>17413</v>
      </c>
      <c r="J4003" s="40" t="s">
        <v>17411</v>
      </c>
    </row>
    <row r="4004" spans="1:10" x14ac:dyDescent="0.25">
      <c r="A4004" s="37" t="s">
        <v>28</v>
      </c>
      <c r="B4004" s="38" t="s">
        <v>17414</v>
      </c>
      <c r="C4004" s="1" t="str">
        <f t="shared" si="62"/>
        <v>00194578-BANCO DO BRASIL S.A.</v>
      </c>
      <c r="D4004" s="39" t="s">
        <v>6966</v>
      </c>
      <c r="E4004" s="38" t="s">
        <v>6967</v>
      </c>
      <c r="F4004" s="38" t="s">
        <v>6968</v>
      </c>
      <c r="G4004" s="38" t="s">
        <v>31</v>
      </c>
      <c r="H4004" s="38" t="s">
        <v>17415</v>
      </c>
      <c r="I4004" s="38" t="s">
        <v>15027</v>
      </c>
      <c r="J4004" s="40" t="s">
        <v>17414</v>
      </c>
    </row>
    <row r="4005" spans="1:10" x14ac:dyDescent="0.25">
      <c r="A4005" s="37" t="s">
        <v>28</v>
      </c>
      <c r="B4005" s="38" t="s">
        <v>17416</v>
      </c>
      <c r="C4005" s="1" t="str">
        <f t="shared" si="62"/>
        <v>00194579-BANCO DO BRASIL S.A.</v>
      </c>
      <c r="D4005" s="39" t="s">
        <v>6966</v>
      </c>
      <c r="E4005" s="38" t="s">
        <v>6967</v>
      </c>
      <c r="F4005" s="38" t="s">
        <v>6968</v>
      </c>
      <c r="G4005" s="38" t="s">
        <v>41</v>
      </c>
      <c r="H4005" s="38" t="s">
        <v>17417</v>
      </c>
      <c r="I4005" s="38" t="s">
        <v>17418</v>
      </c>
      <c r="J4005" s="40" t="s">
        <v>17416</v>
      </c>
    </row>
    <row r="4006" spans="1:10" x14ac:dyDescent="0.25">
      <c r="A4006" s="37" t="s">
        <v>28</v>
      </c>
      <c r="B4006" s="38" t="s">
        <v>17419</v>
      </c>
      <c r="C4006" s="1" t="str">
        <f t="shared" si="62"/>
        <v>00194580-BANCO DO BRASIL S.A.</v>
      </c>
      <c r="D4006" s="39" t="s">
        <v>6966</v>
      </c>
      <c r="E4006" s="38" t="s">
        <v>6967</v>
      </c>
      <c r="F4006" s="38" t="s">
        <v>6968</v>
      </c>
      <c r="G4006" s="38" t="s">
        <v>7099</v>
      </c>
      <c r="H4006" s="38" t="s">
        <v>17420</v>
      </c>
      <c r="I4006" s="38" t="s">
        <v>17421</v>
      </c>
      <c r="J4006" s="40" t="s">
        <v>17419</v>
      </c>
    </row>
    <row r="4007" spans="1:10" x14ac:dyDescent="0.25">
      <c r="A4007" s="37" t="s">
        <v>28</v>
      </c>
      <c r="B4007" s="38" t="s">
        <v>17422</v>
      </c>
      <c r="C4007" s="1" t="str">
        <f t="shared" si="62"/>
        <v>00194581-BANCO DO BRASIL S.A.</v>
      </c>
      <c r="D4007" s="39" t="s">
        <v>6966</v>
      </c>
      <c r="E4007" s="38" t="s">
        <v>6967</v>
      </c>
      <c r="F4007" s="38" t="s">
        <v>6968</v>
      </c>
      <c r="G4007" s="38" t="s">
        <v>35</v>
      </c>
      <c r="H4007" s="38" t="s">
        <v>17423</v>
      </c>
      <c r="I4007" s="38" t="s">
        <v>17424</v>
      </c>
      <c r="J4007" s="40" t="s">
        <v>17422</v>
      </c>
    </row>
    <row r="4008" spans="1:10" x14ac:dyDescent="0.25">
      <c r="A4008" s="37" t="s">
        <v>28</v>
      </c>
      <c r="B4008" s="38" t="s">
        <v>17425</v>
      </c>
      <c r="C4008" s="1" t="str">
        <f t="shared" si="62"/>
        <v>00194582-BANCO DO BRASIL S.A.</v>
      </c>
      <c r="D4008" s="39" t="s">
        <v>6966</v>
      </c>
      <c r="E4008" s="38" t="s">
        <v>6967</v>
      </c>
      <c r="F4008" s="38" t="s">
        <v>6968</v>
      </c>
      <c r="G4008" s="38" t="s">
        <v>35</v>
      </c>
      <c r="H4008" s="38" t="s">
        <v>17426</v>
      </c>
      <c r="I4008" s="38" t="s">
        <v>17427</v>
      </c>
      <c r="J4008" s="40" t="s">
        <v>17425</v>
      </c>
    </row>
    <row r="4009" spans="1:10" x14ac:dyDescent="0.25">
      <c r="A4009" s="37" t="s">
        <v>28</v>
      </c>
      <c r="B4009" s="38" t="s">
        <v>17428</v>
      </c>
      <c r="C4009" s="1" t="str">
        <f t="shared" si="62"/>
        <v>00194583-BANCO DO BRASIL S.A.</v>
      </c>
      <c r="D4009" s="39" t="s">
        <v>6966</v>
      </c>
      <c r="E4009" s="38" t="s">
        <v>6967</v>
      </c>
      <c r="F4009" s="38" t="s">
        <v>6968</v>
      </c>
      <c r="G4009" s="38" t="s">
        <v>35</v>
      </c>
      <c r="H4009" s="38" t="s">
        <v>17429</v>
      </c>
      <c r="I4009" s="38" t="s">
        <v>17430</v>
      </c>
      <c r="J4009" s="40" t="s">
        <v>17428</v>
      </c>
    </row>
    <row r="4010" spans="1:10" x14ac:dyDescent="0.25">
      <c r="A4010" s="37" t="s">
        <v>28</v>
      </c>
      <c r="B4010" s="38" t="s">
        <v>17431</v>
      </c>
      <c r="C4010" s="1" t="str">
        <f t="shared" si="62"/>
        <v>00194584-BANCO DO BRASIL S.A.</v>
      </c>
      <c r="D4010" s="39" t="s">
        <v>6966</v>
      </c>
      <c r="E4010" s="38" t="s">
        <v>6967</v>
      </c>
      <c r="F4010" s="38" t="s">
        <v>6968</v>
      </c>
      <c r="G4010" s="38" t="s">
        <v>25</v>
      </c>
      <c r="H4010" s="38" t="s">
        <v>17432</v>
      </c>
      <c r="I4010" s="38" t="s">
        <v>17433</v>
      </c>
      <c r="J4010" s="40" t="s">
        <v>17431</v>
      </c>
    </row>
    <row r="4011" spans="1:10" x14ac:dyDescent="0.25">
      <c r="A4011" s="37" t="s">
        <v>28</v>
      </c>
      <c r="B4011" s="38" t="s">
        <v>17434</v>
      </c>
      <c r="C4011" s="1" t="str">
        <f t="shared" si="62"/>
        <v>00194585-BANCO DO BRASIL S.A.</v>
      </c>
      <c r="D4011" s="39" t="s">
        <v>6966</v>
      </c>
      <c r="E4011" s="38" t="s">
        <v>6967</v>
      </c>
      <c r="F4011" s="38" t="s">
        <v>6968</v>
      </c>
      <c r="G4011" s="38" t="s">
        <v>25</v>
      </c>
      <c r="H4011" s="38" t="s">
        <v>17435</v>
      </c>
      <c r="I4011" s="38" t="s">
        <v>17436</v>
      </c>
      <c r="J4011" s="40" t="s">
        <v>17434</v>
      </c>
    </row>
    <row r="4012" spans="1:10" x14ac:dyDescent="0.25">
      <c r="A4012" s="37" t="s">
        <v>28</v>
      </c>
      <c r="B4012" s="38" t="s">
        <v>17437</v>
      </c>
      <c r="C4012" s="1" t="str">
        <f t="shared" si="62"/>
        <v>00194586-BANCO DO BRASIL S.A.</v>
      </c>
      <c r="D4012" s="39" t="s">
        <v>6966</v>
      </c>
      <c r="E4012" s="38" t="s">
        <v>6967</v>
      </c>
      <c r="F4012" s="38" t="s">
        <v>6968</v>
      </c>
      <c r="G4012" s="38" t="s">
        <v>25</v>
      </c>
      <c r="H4012" s="38" t="s">
        <v>17438</v>
      </c>
      <c r="I4012" s="38" t="s">
        <v>17439</v>
      </c>
      <c r="J4012" s="40" t="s">
        <v>17437</v>
      </c>
    </row>
    <row r="4013" spans="1:10" x14ac:dyDescent="0.25">
      <c r="A4013" s="37" t="s">
        <v>28</v>
      </c>
      <c r="B4013" s="38" t="s">
        <v>17440</v>
      </c>
      <c r="C4013" s="1" t="str">
        <f t="shared" si="62"/>
        <v>00194587-BANCO DO BRASIL S.A.</v>
      </c>
      <c r="D4013" s="39" t="s">
        <v>6966</v>
      </c>
      <c r="E4013" s="38" t="s">
        <v>6967</v>
      </c>
      <c r="F4013" s="38" t="s">
        <v>6968</v>
      </c>
      <c r="G4013" s="38" t="s">
        <v>25</v>
      </c>
      <c r="H4013" s="38" t="s">
        <v>17441</v>
      </c>
      <c r="I4013" s="38" t="s">
        <v>17442</v>
      </c>
      <c r="J4013" s="40" t="s">
        <v>17440</v>
      </c>
    </row>
    <row r="4014" spans="1:10" x14ac:dyDescent="0.25">
      <c r="A4014" s="37" t="s">
        <v>28</v>
      </c>
      <c r="B4014" s="38" t="s">
        <v>17443</v>
      </c>
      <c r="C4014" s="1" t="str">
        <f t="shared" si="62"/>
        <v>00194588-BANCO DO BRASIL S.A.</v>
      </c>
      <c r="D4014" s="39" t="s">
        <v>6966</v>
      </c>
      <c r="E4014" s="38" t="s">
        <v>6967</v>
      </c>
      <c r="F4014" s="38" t="s">
        <v>6968</v>
      </c>
      <c r="G4014" s="38" t="s">
        <v>25</v>
      </c>
      <c r="H4014" s="38" t="s">
        <v>17444</v>
      </c>
      <c r="I4014" s="38" t="s">
        <v>17445</v>
      </c>
      <c r="J4014" s="40" t="s">
        <v>17443</v>
      </c>
    </row>
    <row r="4015" spans="1:10" x14ac:dyDescent="0.25">
      <c r="A4015" s="37" t="s">
        <v>28</v>
      </c>
      <c r="B4015" s="38" t="s">
        <v>17446</v>
      </c>
      <c r="C4015" s="1" t="str">
        <f t="shared" si="62"/>
        <v>00194589-BANCO DO BRASIL S.A.</v>
      </c>
      <c r="D4015" s="39" t="s">
        <v>6966</v>
      </c>
      <c r="E4015" s="38" t="s">
        <v>6967</v>
      </c>
      <c r="F4015" s="38" t="s">
        <v>6968</v>
      </c>
      <c r="G4015" s="38" t="s">
        <v>25</v>
      </c>
      <c r="H4015" s="38" t="s">
        <v>17447</v>
      </c>
      <c r="I4015" s="38" t="s">
        <v>17448</v>
      </c>
      <c r="J4015" s="40" t="s">
        <v>17446</v>
      </c>
    </row>
    <row r="4016" spans="1:10" x14ac:dyDescent="0.25">
      <c r="A4016" s="37" t="s">
        <v>28</v>
      </c>
      <c r="B4016" s="38" t="s">
        <v>17449</v>
      </c>
      <c r="C4016" s="1" t="str">
        <f t="shared" si="62"/>
        <v>00194590-BANCO DO BRASIL S.A.</v>
      </c>
      <c r="D4016" s="39" t="s">
        <v>6966</v>
      </c>
      <c r="E4016" s="38" t="s">
        <v>6967</v>
      </c>
      <c r="F4016" s="38" t="s">
        <v>6968</v>
      </c>
      <c r="G4016" s="38" t="s">
        <v>7099</v>
      </c>
      <c r="H4016" s="38" t="s">
        <v>11931</v>
      </c>
      <c r="I4016" s="38" t="s">
        <v>17450</v>
      </c>
      <c r="J4016" s="40" t="s">
        <v>17449</v>
      </c>
    </row>
    <row r="4017" spans="1:10" x14ac:dyDescent="0.25">
      <c r="A4017" s="37" t="s">
        <v>28</v>
      </c>
      <c r="B4017" s="38" t="s">
        <v>17451</v>
      </c>
      <c r="C4017" s="1" t="str">
        <f t="shared" si="62"/>
        <v>00194591-BANCO DO BRASIL S.A.</v>
      </c>
      <c r="D4017" s="39" t="s">
        <v>6966</v>
      </c>
      <c r="E4017" s="38" t="s">
        <v>6967</v>
      </c>
      <c r="F4017" s="38" t="s">
        <v>6968</v>
      </c>
      <c r="G4017" s="38" t="s">
        <v>8286</v>
      </c>
      <c r="H4017" s="38" t="s">
        <v>17452</v>
      </c>
      <c r="I4017" s="38" t="s">
        <v>8288</v>
      </c>
      <c r="J4017" s="40" t="s">
        <v>17451</v>
      </c>
    </row>
    <row r="4018" spans="1:10" x14ac:dyDescent="0.25">
      <c r="A4018" s="37" t="s">
        <v>28</v>
      </c>
      <c r="B4018" s="38" t="s">
        <v>17453</v>
      </c>
      <c r="C4018" s="1" t="str">
        <f t="shared" si="62"/>
        <v>00194592-BANCO DO BRASIL S.A.</v>
      </c>
      <c r="D4018" s="39" t="s">
        <v>6966</v>
      </c>
      <c r="E4018" s="38" t="s">
        <v>6967</v>
      </c>
      <c r="F4018" s="38" t="s">
        <v>6968</v>
      </c>
      <c r="G4018" s="38" t="s">
        <v>8286</v>
      </c>
      <c r="H4018" s="38" t="s">
        <v>17454</v>
      </c>
      <c r="I4018" s="38" t="s">
        <v>8288</v>
      </c>
      <c r="J4018" s="40" t="s">
        <v>17453</v>
      </c>
    </row>
    <row r="4019" spans="1:10" x14ac:dyDescent="0.25">
      <c r="A4019" s="37" t="s">
        <v>28</v>
      </c>
      <c r="B4019" s="38" t="s">
        <v>17455</v>
      </c>
      <c r="C4019" s="1" t="str">
        <f t="shared" si="62"/>
        <v>00194593-BANCO DO BRASIL S.A.</v>
      </c>
      <c r="D4019" s="39" t="s">
        <v>6966</v>
      </c>
      <c r="E4019" s="38" t="s">
        <v>6967</v>
      </c>
      <c r="F4019" s="38" t="s">
        <v>6968</v>
      </c>
      <c r="G4019" s="38" t="s">
        <v>8286</v>
      </c>
      <c r="H4019" s="38" t="s">
        <v>17456</v>
      </c>
      <c r="I4019" s="38" t="s">
        <v>8288</v>
      </c>
      <c r="J4019" s="40" t="s">
        <v>17455</v>
      </c>
    </row>
    <row r="4020" spans="1:10" x14ac:dyDescent="0.25">
      <c r="A4020" s="37" t="s">
        <v>28</v>
      </c>
      <c r="B4020" s="38" t="s">
        <v>17457</v>
      </c>
      <c r="C4020" s="1" t="str">
        <f t="shared" si="62"/>
        <v>00194594-BANCO DO BRASIL S.A.</v>
      </c>
      <c r="D4020" s="39" t="s">
        <v>6966</v>
      </c>
      <c r="E4020" s="38" t="s">
        <v>6967</v>
      </c>
      <c r="F4020" s="38" t="s">
        <v>6968</v>
      </c>
      <c r="G4020" s="38" t="s">
        <v>8286</v>
      </c>
      <c r="H4020" s="38" t="s">
        <v>17458</v>
      </c>
      <c r="I4020" s="38" t="s">
        <v>8288</v>
      </c>
      <c r="J4020" s="40" t="s">
        <v>17457</v>
      </c>
    </row>
    <row r="4021" spans="1:10" x14ac:dyDescent="0.25">
      <c r="A4021" s="37" t="s">
        <v>28</v>
      </c>
      <c r="B4021" s="38" t="s">
        <v>17459</v>
      </c>
      <c r="C4021" s="1" t="str">
        <f t="shared" si="62"/>
        <v>00194595-BANCO DO BRASIL S.A.</v>
      </c>
      <c r="D4021" s="39" t="s">
        <v>6966</v>
      </c>
      <c r="E4021" s="38" t="s">
        <v>6967</v>
      </c>
      <c r="F4021" s="38" t="s">
        <v>6968</v>
      </c>
      <c r="G4021" s="38" t="s">
        <v>8286</v>
      </c>
      <c r="H4021" s="38" t="s">
        <v>17460</v>
      </c>
      <c r="I4021" s="38" t="s">
        <v>8288</v>
      </c>
      <c r="J4021" s="40" t="s">
        <v>17459</v>
      </c>
    </row>
    <row r="4022" spans="1:10" x14ac:dyDescent="0.25">
      <c r="A4022" s="37" t="s">
        <v>28</v>
      </c>
      <c r="B4022" s="38" t="s">
        <v>17461</v>
      </c>
      <c r="C4022" s="1" t="str">
        <f t="shared" si="62"/>
        <v>00194596-BANCO DO BRASIL S.A.</v>
      </c>
      <c r="D4022" s="39" t="s">
        <v>6966</v>
      </c>
      <c r="E4022" s="38" t="s">
        <v>6967</v>
      </c>
      <c r="F4022" s="38" t="s">
        <v>6968</v>
      </c>
      <c r="G4022" s="38" t="s">
        <v>8286</v>
      </c>
      <c r="H4022" s="38" t="s">
        <v>17462</v>
      </c>
      <c r="I4022" s="38" t="s">
        <v>8288</v>
      </c>
      <c r="J4022" s="40" t="s">
        <v>17461</v>
      </c>
    </row>
    <row r="4023" spans="1:10" x14ac:dyDescent="0.25">
      <c r="A4023" s="37" t="s">
        <v>28</v>
      </c>
      <c r="B4023" s="38" t="s">
        <v>17463</v>
      </c>
      <c r="C4023" s="1" t="str">
        <f t="shared" si="62"/>
        <v>00194597-BANCO DO BRASIL S.A.</v>
      </c>
      <c r="D4023" s="39" t="s">
        <v>6966</v>
      </c>
      <c r="E4023" s="38" t="s">
        <v>6967</v>
      </c>
      <c r="F4023" s="38" t="s">
        <v>6968</v>
      </c>
      <c r="G4023" s="38" t="s">
        <v>8286</v>
      </c>
      <c r="H4023" s="38" t="s">
        <v>17464</v>
      </c>
      <c r="I4023" s="38" t="s">
        <v>8288</v>
      </c>
      <c r="J4023" s="40" t="s">
        <v>17463</v>
      </c>
    </row>
    <row r="4024" spans="1:10" x14ac:dyDescent="0.25">
      <c r="A4024" s="37" t="s">
        <v>28</v>
      </c>
      <c r="B4024" s="38" t="s">
        <v>17465</v>
      </c>
      <c r="C4024" s="1" t="str">
        <f t="shared" si="62"/>
        <v>00194598-BANCO DO BRASIL S.A.</v>
      </c>
      <c r="D4024" s="39" t="s">
        <v>6966</v>
      </c>
      <c r="E4024" s="38" t="s">
        <v>6967</v>
      </c>
      <c r="F4024" s="38" t="s">
        <v>6968</v>
      </c>
      <c r="G4024" s="38" t="s">
        <v>8286</v>
      </c>
      <c r="H4024" s="38" t="s">
        <v>17466</v>
      </c>
      <c r="I4024" s="38" t="s">
        <v>8288</v>
      </c>
      <c r="J4024" s="40" t="s">
        <v>17465</v>
      </c>
    </row>
    <row r="4025" spans="1:10" x14ac:dyDescent="0.25">
      <c r="A4025" s="37" t="s">
        <v>28</v>
      </c>
      <c r="B4025" s="38" t="s">
        <v>17467</v>
      </c>
      <c r="C4025" s="1" t="str">
        <f t="shared" si="62"/>
        <v>00194599-BANCO DO BRASIL S.A.</v>
      </c>
      <c r="D4025" s="39" t="s">
        <v>6966</v>
      </c>
      <c r="E4025" s="38" t="s">
        <v>6967</v>
      </c>
      <c r="F4025" s="38" t="s">
        <v>6968</v>
      </c>
      <c r="G4025" s="38" t="s">
        <v>8286</v>
      </c>
      <c r="H4025" s="38" t="s">
        <v>17468</v>
      </c>
      <c r="I4025" s="38" t="s">
        <v>8288</v>
      </c>
      <c r="J4025" s="40" t="s">
        <v>17467</v>
      </c>
    </row>
    <row r="4026" spans="1:10" x14ac:dyDescent="0.25">
      <c r="A4026" s="37" t="s">
        <v>28</v>
      </c>
      <c r="B4026" s="38" t="s">
        <v>17469</v>
      </c>
      <c r="C4026" s="1" t="str">
        <f t="shared" si="62"/>
        <v>00194600-BANCO DO BRASIL S.A.</v>
      </c>
      <c r="D4026" s="39" t="s">
        <v>6966</v>
      </c>
      <c r="E4026" s="38" t="s">
        <v>6967</v>
      </c>
      <c r="F4026" s="38" t="s">
        <v>6968</v>
      </c>
      <c r="G4026" s="38" t="s">
        <v>32</v>
      </c>
      <c r="H4026" s="38" t="s">
        <v>17470</v>
      </c>
      <c r="I4026" s="38" t="s">
        <v>12348</v>
      </c>
      <c r="J4026" s="40" t="s">
        <v>17469</v>
      </c>
    </row>
    <row r="4027" spans="1:10" x14ac:dyDescent="0.25">
      <c r="A4027" s="37" t="s">
        <v>28</v>
      </c>
      <c r="B4027" s="38" t="s">
        <v>17471</v>
      </c>
      <c r="C4027" s="1" t="str">
        <f t="shared" si="62"/>
        <v>00194601-BANCO DO BRASIL S.A.</v>
      </c>
      <c r="D4027" s="39" t="s">
        <v>6966</v>
      </c>
      <c r="E4027" s="38" t="s">
        <v>6967</v>
      </c>
      <c r="F4027" s="38" t="s">
        <v>6968</v>
      </c>
      <c r="G4027" s="38" t="s">
        <v>38</v>
      </c>
      <c r="H4027" s="38" t="s">
        <v>17472</v>
      </c>
      <c r="I4027" s="38" t="s">
        <v>17473</v>
      </c>
      <c r="J4027" s="40" t="s">
        <v>17471</v>
      </c>
    </row>
    <row r="4028" spans="1:10" x14ac:dyDescent="0.25">
      <c r="A4028" s="37" t="s">
        <v>28</v>
      </c>
      <c r="B4028" s="38" t="s">
        <v>17474</v>
      </c>
      <c r="C4028" s="1" t="str">
        <f t="shared" si="62"/>
        <v>00194602-BANCO DO BRASIL S.A.</v>
      </c>
      <c r="D4028" s="39" t="s">
        <v>6966</v>
      </c>
      <c r="E4028" s="38" t="s">
        <v>6967</v>
      </c>
      <c r="F4028" s="38" t="s">
        <v>6968</v>
      </c>
      <c r="G4028" s="38" t="s">
        <v>38</v>
      </c>
      <c r="H4028" s="38" t="s">
        <v>17475</v>
      </c>
      <c r="I4028" s="38" t="s">
        <v>17476</v>
      </c>
      <c r="J4028" s="40" t="s">
        <v>17474</v>
      </c>
    </row>
    <row r="4029" spans="1:10" x14ac:dyDescent="0.25">
      <c r="A4029" s="37" t="s">
        <v>28</v>
      </c>
      <c r="B4029" s="38" t="s">
        <v>17477</v>
      </c>
      <c r="C4029" s="1" t="str">
        <f t="shared" si="62"/>
        <v>00194603-BANCO DO BRASIL S.A.</v>
      </c>
      <c r="D4029" s="39" t="s">
        <v>6966</v>
      </c>
      <c r="E4029" s="38" t="s">
        <v>6967</v>
      </c>
      <c r="F4029" s="38" t="s">
        <v>6968</v>
      </c>
      <c r="G4029" s="38" t="s">
        <v>41</v>
      </c>
      <c r="H4029" s="38" t="s">
        <v>17478</v>
      </c>
      <c r="I4029" s="38" t="s">
        <v>7033</v>
      </c>
      <c r="J4029" s="40" t="s">
        <v>17477</v>
      </c>
    </row>
    <row r="4030" spans="1:10" x14ac:dyDescent="0.25">
      <c r="A4030" s="37" t="s">
        <v>28</v>
      </c>
      <c r="B4030" s="38" t="s">
        <v>17479</v>
      </c>
      <c r="C4030" s="1" t="str">
        <f t="shared" si="62"/>
        <v>00194604-BANCO DO BRASIL S.A.</v>
      </c>
      <c r="D4030" s="39" t="s">
        <v>6966</v>
      </c>
      <c r="E4030" s="38" t="s">
        <v>6967</v>
      </c>
      <c r="F4030" s="38" t="s">
        <v>6968</v>
      </c>
      <c r="G4030" s="38" t="s">
        <v>34</v>
      </c>
      <c r="H4030" s="38" t="s">
        <v>17480</v>
      </c>
      <c r="I4030" s="38" t="s">
        <v>6999</v>
      </c>
      <c r="J4030" s="40" t="s">
        <v>17479</v>
      </c>
    </row>
    <row r="4031" spans="1:10" x14ac:dyDescent="0.25">
      <c r="A4031" s="37" t="s">
        <v>28</v>
      </c>
      <c r="B4031" s="38" t="s">
        <v>17481</v>
      </c>
      <c r="C4031" s="1" t="str">
        <f t="shared" si="62"/>
        <v>00194606-BANCO DO BRASIL S.A.</v>
      </c>
      <c r="D4031" s="39" t="s">
        <v>6966</v>
      </c>
      <c r="E4031" s="38" t="s">
        <v>6967</v>
      </c>
      <c r="F4031" s="38" t="s">
        <v>6968</v>
      </c>
      <c r="G4031" s="38" t="s">
        <v>44</v>
      </c>
      <c r="H4031" s="38" t="s">
        <v>17482</v>
      </c>
      <c r="I4031" s="38" t="s">
        <v>8753</v>
      </c>
      <c r="J4031" s="40" t="s">
        <v>17481</v>
      </c>
    </row>
    <row r="4032" spans="1:10" x14ac:dyDescent="0.25">
      <c r="A4032" s="37" t="s">
        <v>28</v>
      </c>
      <c r="B4032" s="38" t="s">
        <v>17483</v>
      </c>
      <c r="C4032" s="1" t="str">
        <f t="shared" si="62"/>
        <v>00194607-BANCO DO BRASIL S.A.</v>
      </c>
      <c r="D4032" s="39" t="s">
        <v>6966</v>
      </c>
      <c r="E4032" s="38" t="s">
        <v>6967</v>
      </c>
      <c r="F4032" s="38" t="s">
        <v>6968</v>
      </c>
      <c r="G4032" s="38" t="s">
        <v>31</v>
      </c>
      <c r="H4032" s="38" t="s">
        <v>17484</v>
      </c>
      <c r="I4032" s="38" t="s">
        <v>6986</v>
      </c>
      <c r="J4032" s="40" t="s">
        <v>17483</v>
      </c>
    </row>
    <row r="4033" spans="1:10" x14ac:dyDescent="0.25">
      <c r="A4033" s="37" t="s">
        <v>28</v>
      </c>
      <c r="B4033" s="38" t="s">
        <v>17485</v>
      </c>
      <c r="C4033" s="1" t="str">
        <f t="shared" si="62"/>
        <v>00194608-BANCO DO BRASIL S.A.</v>
      </c>
      <c r="D4033" s="39" t="s">
        <v>6966</v>
      </c>
      <c r="E4033" s="38" t="s">
        <v>6967</v>
      </c>
      <c r="F4033" s="38" t="s">
        <v>6968</v>
      </c>
      <c r="G4033" s="38" t="s">
        <v>44</v>
      </c>
      <c r="H4033" s="38" t="s">
        <v>17486</v>
      </c>
      <c r="I4033" s="38" t="s">
        <v>17487</v>
      </c>
      <c r="J4033" s="40" t="s">
        <v>17485</v>
      </c>
    </row>
    <row r="4034" spans="1:10" x14ac:dyDescent="0.25">
      <c r="A4034" s="37" t="s">
        <v>28</v>
      </c>
      <c r="B4034" s="38" t="s">
        <v>17488</v>
      </c>
      <c r="C4034" s="1" t="str">
        <f t="shared" si="62"/>
        <v>00194609-BANCO DO BRASIL S.A.</v>
      </c>
      <c r="D4034" s="39" t="s">
        <v>6966</v>
      </c>
      <c r="E4034" s="38" t="s">
        <v>6967</v>
      </c>
      <c r="F4034" s="38" t="s">
        <v>6968</v>
      </c>
      <c r="G4034" s="38" t="s">
        <v>25</v>
      </c>
      <c r="H4034" s="38" t="s">
        <v>17489</v>
      </c>
      <c r="I4034" s="38" t="s">
        <v>17490</v>
      </c>
      <c r="J4034" s="40" t="s">
        <v>17488</v>
      </c>
    </row>
    <row r="4035" spans="1:10" x14ac:dyDescent="0.25">
      <c r="A4035" s="37" t="s">
        <v>28</v>
      </c>
      <c r="B4035" s="38" t="s">
        <v>17491</v>
      </c>
      <c r="C4035" s="1" t="str">
        <f t="shared" ref="C4035:C4098" si="63">CONCATENATE(B4035,"-",F4035)</f>
        <v>00194610-BANCO DO BRASIL S.A.</v>
      </c>
      <c r="D4035" s="39" t="s">
        <v>6966</v>
      </c>
      <c r="E4035" s="38" t="s">
        <v>6967</v>
      </c>
      <c r="F4035" s="38" t="s">
        <v>6968</v>
      </c>
      <c r="G4035" s="38" t="s">
        <v>25</v>
      </c>
      <c r="H4035" s="38" t="s">
        <v>17492</v>
      </c>
      <c r="I4035" s="38" t="s">
        <v>17493</v>
      </c>
      <c r="J4035" s="40" t="s">
        <v>17491</v>
      </c>
    </row>
    <row r="4036" spans="1:10" x14ac:dyDescent="0.25">
      <c r="A4036" s="37" t="s">
        <v>28</v>
      </c>
      <c r="B4036" s="38" t="s">
        <v>17494</v>
      </c>
      <c r="C4036" s="1" t="str">
        <f t="shared" si="63"/>
        <v>00194611-BANCO DO BRASIL S.A.</v>
      </c>
      <c r="D4036" s="39" t="s">
        <v>6966</v>
      </c>
      <c r="E4036" s="38" t="s">
        <v>6967</v>
      </c>
      <c r="F4036" s="38" t="s">
        <v>6968</v>
      </c>
      <c r="G4036" s="38" t="s">
        <v>38</v>
      </c>
      <c r="H4036" s="38" t="s">
        <v>17495</v>
      </c>
      <c r="I4036" s="38" t="s">
        <v>7018</v>
      </c>
      <c r="J4036" s="40" t="s">
        <v>17494</v>
      </c>
    </row>
    <row r="4037" spans="1:10" x14ac:dyDescent="0.25">
      <c r="A4037" s="37" t="s">
        <v>28</v>
      </c>
      <c r="B4037" s="38" t="s">
        <v>17496</v>
      </c>
      <c r="C4037" s="1" t="str">
        <f t="shared" si="63"/>
        <v>00194612-BANCO DO BRASIL S.A.</v>
      </c>
      <c r="D4037" s="39" t="s">
        <v>6966</v>
      </c>
      <c r="E4037" s="38" t="s">
        <v>6967</v>
      </c>
      <c r="F4037" s="38" t="s">
        <v>6968</v>
      </c>
      <c r="G4037" s="38" t="s">
        <v>34</v>
      </c>
      <c r="H4037" s="38" t="s">
        <v>17497</v>
      </c>
      <c r="I4037" s="38" t="s">
        <v>6999</v>
      </c>
      <c r="J4037" s="40" t="s">
        <v>17496</v>
      </c>
    </row>
    <row r="4038" spans="1:10" x14ac:dyDescent="0.25">
      <c r="A4038" s="37" t="s">
        <v>28</v>
      </c>
      <c r="B4038" s="38" t="s">
        <v>17498</v>
      </c>
      <c r="C4038" s="1" t="str">
        <f t="shared" si="63"/>
        <v>00194613-BANCO DO BRASIL S.A.</v>
      </c>
      <c r="D4038" s="39" t="s">
        <v>6966</v>
      </c>
      <c r="E4038" s="38" t="s">
        <v>6967</v>
      </c>
      <c r="F4038" s="38" t="s">
        <v>6968</v>
      </c>
      <c r="G4038" s="38" t="s">
        <v>34</v>
      </c>
      <c r="H4038" s="38" t="s">
        <v>17499</v>
      </c>
      <c r="I4038" s="38" t="s">
        <v>6999</v>
      </c>
      <c r="J4038" s="40" t="s">
        <v>17498</v>
      </c>
    </row>
    <row r="4039" spans="1:10" x14ac:dyDescent="0.25">
      <c r="A4039" s="37" t="s">
        <v>28</v>
      </c>
      <c r="B4039" s="38" t="s">
        <v>17500</v>
      </c>
      <c r="C4039" s="1" t="str">
        <f t="shared" si="63"/>
        <v>00194614-BANCO DO BRASIL S.A.</v>
      </c>
      <c r="D4039" s="39" t="s">
        <v>6966</v>
      </c>
      <c r="E4039" s="38" t="s">
        <v>6967</v>
      </c>
      <c r="F4039" s="38" t="s">
        <v>6968</v>
      </c>
      <c r="G4039" s="38" t="s">
        <v>35</v>
      </c>
      <c r="H4039" s="38" t="s">
        <v>17501</v>
      </c>
      <c r="I4039" s="38" t="s">
        <v>17502</v>
      </c>
      <c r="J4039" s="40" t="s">
        <v>17500</v>
      </c>
    </row>
    <row r="4040" spans="1:10" x14ac:dyDescent="0.25">
      <c r="A4040" s="37" t="s">
        <v>28</v>
      </c>
      <c r="B4040" s="38" t="s">
        <v>17503</v>
      </c>
      <c r="C4040" s="1" t="str">
        <f t="shared" si="63"/>
        <v>00194615-BANCO DO BRASIL S.A.</v>
      </c>
      <c r="D4040" s="39" t="s">
        <v>6966</v>
      </c>
      <c r="E4040" s="38" t="s">
        <v>6967</v>
      </c>
      <c r="F4040" s="38" t="s">
        <v>6968</v>
      </c>
      <c r="G4040" s="38" t="s">
        <v>25</v>
      </c>
      <c r="H4040" s="38" t="s">
        <v>17504</v>
      </c>
      <c r="I4040" s="38" t="s">
        <v>17505</v>
      </c>
      <c r="J4040" s="40" t="s">
        <v>17503</v>
      </c>
    </row>
    <row r="4041" spans="1:10" x14ac:dyDescent="0.25">
      <c r="A4041" s="37" t="s">
        <v>28</v>
      </c>
      <c r="B4041" s="38" t="s">
        <v>17506</v>
      </c>
      <c r="C4041" s="1" t="str">
        <f t="shared" si="63"/>
        <v>00194616-BANCO DO BRASIL S.A.</v>
      </c>
      <c r="D4041" s="39" t="s">
        <v>6966</v>
      </c>
      <c r="E4041" s="38" t="s">
        <v>6967</v>
      </c>
      <c r="F4041" s="38" t="s">
        <v>6968</v>
      </c>
      <c r="G4041" s="38" t="s">
        <v>25</v>
      </c>
      <c r="H4041" s="38" t="s">
        <v>17507</v>
      </c>
      <c r="I4041" s="38" t="s">
        <v>9805</v>
      </c>
      <c r="J4041" s="40" t="s">
        <v>17506</v>
      </c>
    </row>
    <row r="4042" spans="1:10" x14ac:dyDescent="0.25">
      <c r="A4042" s="37" t="s">
        <v>28</v>
      </c>
      <c r="B4042" s="38" t="s">
        <v>17508</v>
      </c>
      <c r="C4042" s="1" t="str">
        <f t="shared" si="63"/>
        <v>00194618-BANCO DO BRASIL S.A.</v>
      </c>
      <c r="D4042" s="39" t="s">
        <v>6966</v>
      </c>
      <c r="E4042" s="38" t="s">
        <v>6967</v>
      </c>
      <c r="F4042" s="38" t="s">
        <v>6968</v>
      </c>
      <c r="G4042" s="38" t="s">
        <v>25</v>
      </c>
      <c r="H4042" s="38" t="s">
        <v>17509</v>
      </c>
      <c r="I4042" s="38" t="s">
        <v>7131</v>
      </c>
      <c r="J4042" s="40" t="s">
        <v>17508</v>
      </c>
    </row>
    <row r="4043" spans="1:10" x14ac:dyDescent="0.25">
      <c r="A4043" s="37" t="s">
        <v>28</v>
      </c>
      <c r="B4043" s="38" t="s">
        <v>17510</v>
      </c>
      <c r="C4043" s="1" t="str">
        <f t="shared" si="63"/>
        <v>00194619-BANCO DO BRASIL S.A.</v>
      </c>
      <c r="D4043" s="39" t="s">
        <v>6966</v>
      </c>
      <c r="E4043" s="38" t="s">
        <v>6967</v>
      </c>
      <c r="F4043" s="38" t="s">
        <v>6968</v>
      </c>
      <c r="G4043" s="38" t="s">
        <v>34</v>
      </c>
      <c r="H4043" s="38" t="s">
        <v>17511</v>
      </c>
      <c r="I4043" s="38" t="s">
        <v>17512</v>
      </c>
      <c r="J4043" s="40" t="s">
        <v>17510</v>
      </c>
    </row>
    <row r="4044" spans="1:10" x14ac:dyDescent="0.25">
      <c r="A4044" s="37" t="s">
        <v>28</v>
      </c>
      <c r="B4044" s="38" t="s">
        <v>17513</v>
      </c>
      <c r="C4044" s="1" t="str">
        <f t="shared" si="63"/>
        <v>00194620-BANCO DO BRASIL S.A.</v>
      </c>
      <c r="D4044" s="39" t="s">
        <v>6966</v>
      </c>
      <c r="E4044" s="38" t="s">
        <v>6967</v>
      </c>
      <c r="F4044" s="38" t="s">
        <v>6968</v>
      </c>
      <c r="G4044" s="38" t="s">
        <v>32</v>
      </c>
      <c r="H4044" s="38" t="s">
        <v>6988</v>
      </c>
      <c r="I4044" s="38" t="s">
        <v>6989</v>
      </c>
      <c r="J4044" s="40" t="s">
        <v>17513</v>
      </c>
    </row>
    <row r="4045" spans="1:10" x14ac:dyDescent="0.25">
      <c r="A4045" s="37" t="s">
        <v>28</v>
      </c>
      <c r="B4045" s="38" t="s">
        <v>17514</v>
      </c>
      <c r="C4045" s="1" t="str">
        <f t="shared" si="63"/>
        <v>00194621-BANCO DO BRASIL S.A.</v>
      </c>
      <c r="D4045" s="39" t="s">
        <v>6966</v>
      </c>
      <c r="E4045" s="38" t="s">
        <v>6967</v>
      </c>
      <c r="F4045" s="38" t="s">
        <v>6968</v>
      </c>
      <c r="G4045" s="38" t="s">
        <v>31</v>
      </c>
      <c r="H4045" s="38" t="s">
        <v>17515</v>
      </c>
      <c r="I4045" s="38" t="s">
        <v>17516</v>
      </c>
      <c r="J4045" s="40" t="s">
        <v>17514</v>
      </c>
    </row>
    <row r="4046" spans="1:10" x14ac:dyDescent="0.25">
      <c r="A4046" s="37" t="s">
        <v>28</v>
      </c>
      <c r="B4046" s="38" t="s">
        <v>17517</v>
      </c>
      <c r="C4046" s="1" t="str">
        <f t="shared" si="63"/>
        <v>00194622-BANCO DO BRASIL S.A.</v>
      </c>
      <c r="D4046" s="39" t="s">
        <v>6966</v>
      </c>
      <c r="E4046" s="38" t="s">
        <v>6967</v>
      </c>
      <c r="F4046" s="38" t="s">
        <v>6968</v>
      </c>
      <c r="G4046" s="38" t="s">
        <v>31</v>
      </c>
      <c r="H4046" s="38" t="s">
        <v>17518</v>
      </c>
      <c r="I4046" s="38" t="s">
        <v>7094</v>
      </c>
      <c r="J4046" s="40" t="s">
        <v>17517</v>
      </c>
    </row>
    <row r="4047" spans="1:10" x14ac:dyDescent="0.25">
      <c r="A4047" s="37" t="s">
        <v>28</v>
      </c>
      <c r="B4047" s="38" t="s">
        <v>17519</v>
      </c>
      <c r="C4047" s="1" t="str">
        <f t="shared" si="63"/>
        <v>00194623-BANCO DO BRASIL S.A.</v>
      </c>
      <c r="D4047" s="39" t="s">
        <v>6966</v>
      </c>
      <c r="E4047" s="38" t="s">
        <v>6967</v>
      </c>
      <c r="F4047" s="38" t="s">
        <v>6968</v>
      </c>
      <c r="G4047" s="38" t="s">
        <v>31</v>
      </c>
      <c r="H4047" s="38" t="s">
        <v>17520</v>
      </c>
      <c r="I4047" s="38" t="s">
        <v>9282</v>
      </c>
      <c r="J4047" s="40" t="s">
        <v>17519</v>
      </c>
    </row>
    <row r="4048" spans="1:10" x14ac:dyDescent="0.25">
      <c r="A4048" s="37" t="s">
        <v>28</v>
      </c>
      <c r="B4048" s="38" t="s">
        <v>17521</v>
      </c>
      <c r="C4048" s="1" t="str">
        <f t="shared" si="63"/>
        <v>00194624-BANCO DO BRASIL S.A.</v>
      </c>
      <c r="D4048" s="39" t="s">
        <v>6966</v>
      </c>
      <c r="E4048" s="38" t="s">
        <v>6967</v>
      </c>
      <c r="F4048" s="38" t="s">
        <v>6968</v>
      </c>
      <c r="G4048" s="38" t="s">
        <v>31</v>
      </c>
      <c r="H4048" s="38" t="s">
        <v>17522</v>
      </c>
      <c r="I4048" s="38" t="s">
        <v>14347</v>
      </c>
      <c r="J4048" s="40" t="s">
        <v>17521</v>
      </c>
    </row>
    <row r="4049" spans="1:10" x14ac:dyDescent="0.25">
      <c r="A4049" s="37" t="s">
        <v>28</v>
      </c>
      <c r="B4049" s="38" t="s">
        <v>17523</v>
      </c>
      <c r="C4049" s="1" t="str">
        <f t="shared" si="63"/>
        <v>00194625-BANCO DO BRASIL S.A.</v>
      </c>
      <c r="D4049" s="39" t="s">
        <v>6966</v>
      </c>
      <c r="E4049" s="38" t="s">
        <v>6967</v>
      </c>
      <c r="F4049" s="38" t="s">
        <v>6968</v>
      </c>
      <c r="G4049" s="38" t="s">
        <v>35</v>
      </c>
      <c r="H4049" s="38" t="s">
        <v>17524</v>
      </c>
      <c r="I4049" s="38" t="s">
        <v>17525</v>
      </c>
      <c r="J4049" s="40" t="s">
        <v>17523</v>
      </c>
    </row>
    <row r="4050" spans="1:10" x14ac:dyDescent="0.25">
      <c r="A4050" s="37" t="s">
        <v>28</v>
      </c>
      <c r="B4050" s="38" t="s">
        <v>17526</v>
      </c>
      <c r="C4050" s="1" t="str">
        <f t="shared" si="63"/>
        <v>00194626-BANCO DO BRASIL S.A.</v>
      </c>
      <c r="D4050" s="39" t="s">
        <v>6966</v>
      </c>
      <c r="E4050" s="38" t="s">
        <v>6967</v>
      </c>
      <c r="F4050" s="38" t="s">
        <v>6968</v>
      </c>
      <c r="G4050" s="38" t="s">
        <v>41</v>
      </c>
      <c r="H4050" s="38" t="s">
        <v>17527</v>
      </c>
      <c r="I4050" s="38" t="s">
        <v>17528</v>
      </c>
      <c r="J4050" s="40" t="s">
        <v>17526</v>
      </c>
    </row>
    <row r="4051" spans="1:10" x14ac:dyDescent="0.25">
      <c r="A4051" s="37" t="s">
        <v>28</v>
      </c>
      <c r="B4051" s="38" t="s">
        <v>17529</v>
      </c>
      <c r="C4051" s="1" t="str">
        <f t="shared" si="63"/>
        <v>00194628-BANCO DO BRASIL S.A.</v>
      </c>
      <c r="D4051" s="39" t="s">
        <v>6966</v>
      </c>
      <c r="E4051" s="38" t="s">
        <v>6967</v>
      </c>
      <c r="F4051" s="38" t="s">
        <v>6968</v>
      </c>
      <c r="G4051" s="38" t="s">
        <v>41</v>
      </c>
      <c r="H4051" s="38" t="s">
        <v>17530</v>
      </c>
      <c r="I4051" s="38" t="s">
        <v>13904</v>
      </c>
      <c r="J4051" s="40" t="s">
        <v>17529</v>
      </c>
    </row>
    <row r="4052" spans="1:10" x14ac:dyDescent="0.25">
      <c r="A4052" s="37" t="s">
        <v>28</v>
      </c>
      <c r="B4052" s="38" t="s">
        <v>17531</v>
      </c>
      <c r="C4052" s="1" t="str">
        <f t="shared" si="63"/>
        <v>00194629-BANCO DO BRASIL S.A.</v>
      </c>
      <c r="D4052" s="39" t="s">
        <v>6966</v>
      </c>
      <c r="E4052" s="38" t="s">
        <v>6967</v>
      </c>
      <c r="F4052" s="38" t="s">
        <v>6968</v>
      </c>
      <c r="G4052" s="38" t="s">
        <v>41</v>
      </c>
      <c r="H4052" s="38" t="s">
        <v>17532</v>
      </c>
      <c r="I4052" s="38" t="s">
        <v>9616</v>
      </c>
      <c r="J4052" s="40" t="s">
        <v>17531</v>
      </c>
    </row>
    <row r="4053" spans="1:10" x14ac:dyDescent="0.25">
      <c r="A4053" s="37" t="s">
        <v>28</v>
      </c>
      <c r="B4053" s="38" t="s">
        <v>17533</v>
      </c>
      <c r="C4053" s="1" t="str">
        <f t="shared" si="63"/>
        <v>00194630-BANCO DO BRASIL S.A.</v>
      </c>
      <c r="D4053" s="39" t="s">
        <v>6966</v>
      </c>
      <c r="E4053" s="38" t="s">
        <v>6967</v>
      </c>
      <c r="F4053" s="38" t="s">
        <v>6968</v>
      </c>
      <c r="G4053" s="38" t="s">
        <v>34</v>
      </c>
      <c r="H4053" s="38" t="s">
        <v>17534</v>
      </c>
      <c r="I4053" s="38" t="s">
        <v>17535</v>
      </c>
      <c r="J4053" s="40" t="s">
        <v>17533</v>
      </c>
    </row>
    <row r="4054" spans="1:10" x14ac:dyDescent="0.25">
      <c r="A4054" s="37" t="s">
        <v>28</v>
      </c>
      <c r="B4054" s="38" t="s">
        <v>17536</v>
      </c>
      <c r="C4054" s="1" t="str">
        <f t="shared" si="63"/>
        <v>00194631-BANCO DO BRASIL S.A.</v>
      </c>
      <c r="D4054" s="39" t="s">
        <v>6966</v>
      </c>
      <c r="E4054" s="38" t="s">
        <v>6967</v>
      </c>
      <c r="F4054" s="38" t="s">
        <v>6968</v>
      </c>
      <c r="G4054" s="38" t="s">
        <v>38</v>
      </c>
      <c r="H4054" s="38" t="s">
        <v>17537</v>
      </c>
      <c r="I4054" s="38" t="s">
        <v>10867</v>
      </c>
      <c r="J4054" s="40" t="s">
        <v>17536</v>
      </c>
    </row>
    <row r="4055" spans="1:10" x14ac:dyDescent="0.25">
      <c r="A4055" s="37" t="s">
        <v>28</v>
      </c>
      <c r="B4055" s="38" t="s">
        <v>17538</v>
      </c>
      <c r="C4055" s="1" t="str">
        <f t="shared" si="63"/>
        <v>00194632-BANCO DO BRASIL S.A.</v>
      </c>
      <c r="D4055" s="39" t="s">
        <v>6966</v>
      </c>
      <c r="E4055" s="38" t="s">
        <v>6967</v>
      </c>
      <c r="F4055" s="38" t="s">
        <v>6968</v>
      </c>
      <c r="G4055" s="38" t="s">
        <v>38</v>
      </c>
      <c r="H4055" s="38" t="s">
        <v>17539</v>
      </c>
      <c r="I4055" s="38" t="s">
        <v>17540</v>
      </c>
      <c r="J4055" s="40" t="s">
        <v>17538</v>
      </c>
    </row>
    <row r="4056" spans="1:10" x14ac:dyDescent="0.25">
      <c r="A4056" s="37" t="s">
        <v>28</v>
      </c>
      <c r="B4056" s="38" t="s">
        <v>17541</v>
      </c>
      <c r="C4056" s="1" t="str">
        <f t="shared" si="63"/>
        <v>00194633-BANCO DO BRASIL S.A.</v>
      </c>
      <c r="D4056" s="39" t="s">
        <v>6966</v>
      </c>
      <c r="E4056" s="38" t="s">
        <v>6967</v>
      </c>
      <c r="F4056" s="38" t="s">
        <v>6968</v>
      </c>
      <c r="G4056" s="38" t="s">
        <v>25</v>
      </c>
      <c r="H4056" s="38" t="s">
        <v>17542</v>
      </c>
      <c r="I4056" s="38" t="s">
        <v>10298</v>
      </c>
      <c r="J4056" s="40" t="s">
        <v>17541</v>
      </c>
    </row>
    <row r="4057" spans="1:10" x14ac:dyDescent="0.25">
      <c r="A4057" s="37" t="s">
        <v>28</v>
      </c>
      <c r="B4057" s="38" t="s">
        <v>17543</v>
      </c>
      <c r="C4057" s="1" t="str">
        <f t="shared" si="63"/>
        <v>00194634-BANCO DO BRASIL S.A.</v>
      </c>
      <c r="D4057" s="39" t="s">
        <v>6966</v>
      </c>
      <c r="E4057" s="38" t="s">
        <v>6967</v>
      </c>
      <c r="F4057" s="38" t="s">
        <v>6968</v>
      </c>
      <c r="G4057" s="38" t="s">
        <v>25</v>
      </c>
      <c r="H4057" s="38" t="s">
        <v>17544</v>
      </c>
      <c r="I4057" s="38" t="s">
        <v>17545</v>
      </c>
      <c r="J4057" s="40" t="s">
        <v>17543</v>
      </c>
    </row>
    <row r="4058" spans="1:10" x14ac:dyDescent="0.25">
      <c r="A4058" s="37" t="s">
        <v>28</v>
      </c>
      <c r="B4058" s="38" t="s">
        <v>17546</v>
      </c>
      <c r="C4058" s="1" t="str">
        <f t="shared" si="63"/>
        <v>00194635-BANCO DO BRASIL S.A.</v>
      </c>
      <c r="D4058" s="39" t="s">
        <v>6966</v>
      </c>
      <c r="E4058" s="38" t="s">
        <v>6967</v>
      </c>
      <c r="F4058" s="38" t="s">
        <v>6968</v>
      </c>
      <c r="G4058" s="38" t="s">
        <v>25</v>
      </c>
      <c r="H4058" s="38" t="s">
        <v>17547</v>
      </c>
      <c r="I4058" s="38" t="s">
        <v>17548</v>
      </c>
      <c r="J4058" s="40" t="s">
        <v>17546</v>
      </c>
    </row>
    <row r="4059" spans="1:10" x14ac:dyDescent="0.25">
      <c r="A4059" s="37" t="s">
        <v>28</v>
      </c>
      <c r="B4059" s="38" t="s">
        <v>17549</v>
      </c>
      <c r="C4059" s="1" t="str">
        <f t="shared" si="63"/>
        <v>00194636-BANCO DO BRASIL S.A.</v>
      </c>
      <c r="D4059" s="39" t="s">
        <v>6966</v>
      </c>
      <c r="E4059" s="38" t="s">
        <v>6967</v>
      </c>
      <c r="F4059" s="38" t="s">
        <v>6968</v>
      </c>
      <c r="G4059" s="38" t="s">
        <v>7001</v>
      </c>
      <c r="H4059" s="38" t="s">
        <v>17550</v>
      </c>
      <c r="I4059" s="38" t="s">
        <v>7003</v>
      </c>
      <c r="J4059" s="40" t="s">
        <v>17549</v>
      </c>
    </row>
    <row r="4060" spans="1:10" x14ac:dyDescent="0.25">
      <c r="A4060" s="37" t="s">
        <v>28</v>
      </c>
      <c r="B4060" s="38" t="s">
        <v>17551</v>
      </c>
      <c r="C4060" s="1" t="str">
        <f t="shared" si="63"/>
        <v>00194637-BANCO DO BRASIL S.A.</v>
      </c>
      <c r="D4060" s="39" t="s">
        <v>6966</v>
      </c>
      <c r="E4060" s="38" t="s">
        <v>6967</v>
      </c>
      <c r="F4060" s="38" t="s">
        <v>6968</v>
      </c>
      <c r="G4060" s="38" t="s">
        <v>32</v>
      </c>
      <c r="H4060" s="38" t="s">
        <v>17552</v>
      </c>
      <c r="I4060" s="38" t="s">
        <v>17553</v>
      </c>
      <c r="J4060" s="40" t="s">
        <v>17551</v>
      </c>
    </row>
    <row r="4061" spans="1:10" x14ac:dyDescent="0.25">
      <c r="A4061" s="37" t="s">
        <v>28</v>
      </c>
      <c r="B4061" s="38" t="s">
        <v>17554</v>
      </c>
      <c r="C4061" s="1" t="str">
        <f t="shared" si="63"/>
        <v>00194638-BANCO DO BRASIL S.A.</v>
      </c>
      <c r="D4061" s="39" t="s">
        <v>6966</v>
      </c>
      <c r="E4061" s="38" t="s">
        <v>6967</v>
      </c>
      <c r="F4061" s="38" t="s">
        <v>6968</v>
      </c>
      <c r="G4061" s="38" t="s">
        <v>33</v>
      </c>
      <c r="H4061" s="38" t="s">
        <v>17555</v>
      </c>
      <c r="I4061" s="38" t="s">
        <v>9790</v>
      </c>
      <c r="J4061" s="40" t="s">
        <v>17554</v>
      </c>
    </row>
    <row r="4062" spans="1:10" x14ac:dyDescent="0.25">
      <c r="A4062" s="37" t="s">
        <v>28</v>
      </c>
      <c r="B4062" s="38" t="s">
        <v>17556</v>
      </c>
      <c r="C4062" s="1" t="str">
        <f t="shared" si="63"/>
        <v>00194639-BANCO DO BRASIL S.A.</v>
      </c>
      <c r="D4062" s="39" t="s">
        <v>6966</v>
      </c>
      <c r="E4062" s="38" t="s">
        <v>6967</v>
      </c>
      <c r="F4062" s="38" t="s">
        <v>6968</v>
      </c>
      <c r="G4062" s="38" t="s">
        <v>33</v>
      </c>
      <c r="H4062" s="38" t="s">
        <v>17557</v>
      </c>
      <c r="I4062" s="38" t="s">
        <v>17558</v>
      </c>
      <c r="J4062" s="40" t="s">
        <v>17556</v>
      </c>
    </row>
    <row r="4063" spans="1:10" x14ac:dyDescent="0.25">
      <c r="A4063" s="37" t="s">
        <v>28</v>
      </c>
      <c r="B4063" s="38" t="s">
        <v>17559</v>
      </c>
      <c r="C4063" s="1" t="str">
        <f t="shared" si="63"/>
        <v>00194640-BANCO DO BRASIL S.A.</v>
      </c>
      <c r="D4063" s="39" t="s">
        <v>6966</v>
      </c>
      <c r="E4063" s="38" t="s">
        <v>6967</v>
      </c>
      <c r="F4063" s="38" t="s">
        <v>6968</v>
      </c>
      <c r="G4063" s="38" t="s">
        <v>7099</v>
      </c>
      <c r="H4063" s="38" t="s">
        <v>17560</v>
      </c>
      <c r="I4063" s="38" t="s">
        <v>8071</v>
      </c>
      <c r="J4063" s="40" t="s">
        <v>17559</v>
      </c>
    </row>
    <row r="4064" spans="1:10" x14ac:dyDescent="0.25">
      <c r="A4064" s="37" t="s">
        <v>28</v>
      </c>
      <c r="B4064" s="38" t="s">
        <v>17561</v>
      </c>
      <c r="C4064" s="1" t="str">
        <f t="shared" si="63"/>
        <v>00194641-BANCO DO BRASIL S.A.</v>
      </c>
      <c r="D4064" s="39" t="s">
        <v>6966</v>
      </c>
      <c r="E4064" s="38" t="s">
        <v>6967</v>
      </c>
      <c r="F4064" s="38" t="s">
        <v>6968</v>
      </c>
      <c r="G4064" s="38" t="s">
        <v>38</v>
      </c>
      <c r="H4064" s="38" t="s">
        <v>17562</v>
      </c>
      <c r="I4064" s="38" t="s">
        <v>7018</v>
      </c>
      <c r="J4064" s="40" t="s">
        <v>17561</v>
      </c>
    </row>
    <row r="4065" spans="1:10" x14ac:dyDescent="0.25">
      <c r="A4065" s="37" t="s">
        <v>28</v>
      </c>
      <c r="B4065" s="38" t="s">
        <v>17563</v>
      </c>
      <c r="C4065" s="1" t="str">
        <f t="shared" si="63"/>
        <v>00194642-BANCO DO BRASIL S.A.</v>
      </c>
      <c r="D4065" s="39" t="s">
        <v>6966</v>
      </c>
      <c r="E4065" s="38" t="s">
        <v>6967</v>
      </c>
      <c r="F4065" s="38" t="s">
        <v>6968</v>
      </c>
      <c r="G4065" s="38" t="s">
        <v>38</v>
      </c>
      <c r="H4065" s="38" t="s">
        <v>17564</v>
      </c>
      <c r="I4065" s="38" t="s">
        <v>17565</v>
      </c>
      <c r="J4065" s="40" t="s">
        <v>17563</v>
      </c>
    </row>
    <row r="4066" spans="1:10" x14ac:dyDescent="0.25">
      <c r="A4066" s="37" t="s">
        <v>28</v>
      </c>
      <c r="B4066" s="38" t="s">
        <v>17566</v>
      </c>
      <c r="C4066" s="1" t="str">
        <f t="shared" si="63"/>
        <v>00194643-BANCO DO BRASIL S.A.</v>
      </c>
      <c r="D4066" s="39" t="s">
        <v>6966</v>
      </c>
      <c r="E4066" s="38" t="s">
        <v>6967</v>
      </c>
      <c r="F4066" s="38" t="s">
        <v>6968</v>
      </c>
      <c r="G4066" s="38" t="s">
        <v>33</v>
      </c>
      <c r="H4066" s="38" t="s">
        <v>17567</v>
      </c>
      <c r="I4066" s="38" t="s">
        <v>17568</v>
      </c>
      <c r="J4066" s="40" t="s">
        <v>17566</v>
      </c>
    </row>
    <row r="4067" spans="1:10" x14ac:dyDescent="0.25">
      <c r="A4067" s="37" t="s">
        <v>28</v>
      </c>
      <c r="B4067" s="38" t="s">
        <v>17569</v>
      </c>
      <c r="C4067" s="1" t="str">
        <f t="shared" si="63"/>
        <v>00194644-BANCO DO BRASIL S.A.</v>
      </c>
      <c r="D4067" s="39" t="s">
        <v>6966</v>
      </c>
      <c r="E4067" s="38" t="s">
        <v>6967</v>
      </c>
      <c r="F4067" s="38" t="s">
        <v>6968</v>
      </c>
      <c r="G4067" s="38" t="s">
        <v>33</v>
      </c>
      <c r="H4067" s="38" t="s">
        <v>17570</v>
      </c>
      <c r="I4067" s="38" t="s">
        <v>17571</v>
      </c>
      <c r="J4067" s="40" t="s">
        <v>17569</v>
      </c>
    </row>
    <row r="4068" spans="1:10" x14ac:dyDescent="0.25">
      <c r="A4068" s="37" t="s">
        <v>28</v>
      </c>
      <c r="B4068" s="38" t="s">
        <v>17572</v>
      </c>
      <c r="C4068" s="1" t="str">
        <f t="shared" si="63"/>
        <v>00194645-BANCO DO BRASIL S.A.</v>
      </c>
      <c r="D4068" s="39" t="s">
        <v>6966</v>
      </c>
      <c r="E4068" s="38" t="s">
        <v>6967</v>
      </c>
      <c r="F4068" s="38" t="s">
        <v>6968</v>
      </c>
      <c r="G4068" s="38" t="s">
        <v>25</v>
      </c>
      <c r="H4068" s="38" t="s">
        <v>17573</v>
      </c>
      <c r="I4068" s="38" t="s">
        <v>7478</v>
      </c>
      <c r="J4068" s="40" t="s">
        <v>17572</v>
      </c>
    </row>
    <row r="4069" spans="1:10" x14ac:dyDescent="0.25">
      <c r="A4069" s="37" t="s">
        <v>28</v>
      </c>
      <c r="B4069" s="38" t="s">
        <v>17574</v>
      </c>
      <c r="C4069" s="1" t="str">
        <f t="shared" si="63"/>
        <v>00194646-BANCO DO BRASIL S.A.</v>
      </c>
      <c r="D4069" s="39" t="s">
        <v>6966</v>
      </c>
      <c r="E4069" s="38" t="s">
        <v>6967</v>
      </c>
      <c r="F4069" s="38" t="s">
        <v>6968</v>
      </c>
      <c r="G4069" s="38" t="s">
        <v>6969</v>
      </c>
      <c r="H4069" s="38" t="s">
        <v>17575</v>
      </c>
      <c r="I4069" s="38" t="s">
        <v>17576</v>
      </c>
      <c r="J4069" s="40" t="s">
        <v>17574</v>
      </c>
    </row>
    <row r="4070" spans="1:10" x14ac:dyDescent="0.25">
      <c r="A4070" s="37" t="s">
        <v>28</v>
      </c>
      <c r="B4070" s="38" t="s">
        <v>17577</v>
      </c>
      <c r="C4070" s="1" t="str">
        <f t="shared" si="63"/>
        <v>00194647-BANCO DO BRASIL S.A.</v>
      </c>
      <c r="D4070" s="39" t="s">
        <v>6966</v>
      </c>
      <c r="E4070" s="38" t="s">
        <v>6967</v>
      </c>
      <c r="F4070" s="38" t="s">
        <v>6968</v>
      </c>
      <c r="G4070" s="38" t="s">
        <v>6969</v>
      </c>
      <c r="H4070" s="38" t="s">
        <v>17578</v>
      </c>
      <c r="I4070" s="38" t="s">
        <v>17579</v>
      </c>
      <c r="J4070" s="40" t="s">
        <v>17577</v>
      </c>
    </row>
    <row r="4071" spans="1:10" x14ac:dyDescent="0.25">
      <c r="A4071" s="37" t="s">
        <v>28</v>
      </c>
      <c r="B4071" s="38" t="s">
        <v>17580</v>
      </c>
      <c r="C4071" s="1" t="str">
        <f t="shared" si="63"/>
        <v>00194648-BANCO DO BRASIL S.A.</v>
      </c>
      <c r="D4071" s="39" t="s">
        <v>6966</v>
      </c>
      <c r="E4071" s="38" t="s">
        <v>6967</v>
      </c>
      <c r="F4071" s="38" t="s">
        <v>6968</v>
      </c>
      <c r="G4071" s="38" t="s">
        <v>38</v>
      </c>
      <c r="H4071" s="38" t="s">
        <v>17581</v>
      </c>
      <c r="I4071" s="38" t="s">
        <v>17582</v>
      </c>
      <c r="J4071" s="40" t="s">
        <v>17580</v>
      </c>
    </row>
    <row r="4072" spans="1:10" x14ac:dyDescent="0.25">
      <c r="A4072" s="37" t="s">
        <v>28</v>
      </c>
      <c r="B4072" s="38" t="s">
        <v>17583</v>
      </c>
      <c r="C4072" s="1" t="str">
        <f t="shared" si="63"/>
        <v>00194649-BANCO DO BRASIL S.A.</v>
      </c>
      <c r="D4072" s="39" t="s">
        <v>6966</v>
      </c>
      <c r="E4072" s="38" t="s">
        <v>6967</v>
      </c>
      <c r="F4072" s="38" t="s">
        <v>6968</v>
      </c>
      <c r="G4072" s="38" t="s">
        <v>34</v>
      </c>
      <c r="H4072" s="38" t="s">
        <v>17584</v>
      </c>
      <c r="I4072" s="38" t="s">
        <v>17585</v>
      </c>
      <c r="J4072" s="40" t="s">
        <v>17583</v>
      </c>
    </row>
    <row r="4073" spans="1:10" x14ac:dyDescent="0.25">
      <c r="A4073" s="37" t="s">
        <v>28</v>
      </c>
      <c r="B4073" s="38" t="s">
        <v>17586</v>
      </c>
      <c r="C4073" s="1" t="str">
        <f t="shared" si="63"/>
        <v>00194650-BANCO DO BRASIL S.A.</v>
      </c>
      <c r="D4073" s="39" t="s">
        <v>6966</v>
      </c>
      <c r="E4073" s="38" t="s">
        <v>6967</v>
      </c>
      <c r="F4073" s="38" t="s">
        <v>6968</v>
      </c>
      <c r="G4073" s="38" t="s">
        <v>25</v>
      </c>
      <c r="H4073" s="38" t="s">
        <v>17587</v>
      </c>
      <c r="I4073" s="38" t="s">
        <v>17588</v>
      </c>
      <c r="J4073" s="40" t="s">
        <v>17586</v>
      </c>
    </row>
    <row r="4074" spans="1:10" x14ac:dyDescent="0.25">
      <c r="A4074" s="37" t="s">
        <v>28</v>
      </c>
      <c r="B4074" s="38" t="s">
        <v>17589</v>
      </c>
      <c r="C4074" s="1" t="str">
        <f t="shared" si="63"/>
        <v>00194651-BANCO DO BRASIL S.A.</v>
      </c>
      <c r="D4074" s="39" t="s">
        <v>6966</v>
      </c>
      <c r="E4074" s="38" t="s">
        <v>6967</v>
      </c>
      <c r="F4074" s="38" t="s">
        <v>6968</v>
      </c>
      <c r="G4074" s="38" t="s">
        <v>25</v>
      </c>
      <c r="H4074" s="38" t="s">
        <v>17590</v>
      </c>
      <c r="I4074" s="38" t="s">
        <v>7143</v>
      </c>
      <c r="J4074" s="40" t="s">
        <v>17589</v>
      </c>
    </row>
    <row r="4075" spans="1:10" x14ac:dyDescent="0.25">
      <c r="A4075" s="37" t="s">
        <v>28</v>
      </c>
      <c r="B4075" s="38" t="s">
        <v>17591</v>
      </c>
      <c r="C4075" s="1" t="str">
        <f t="shared" si="63"/>
        <v>00194652-BANCO DO BRASIL S.A.</v>
      </c>
      <c r="D4075" s="39" t="s">
        <v>6966</v>
      </c>
      <c r="E4075" s="38" t="s">
        <v>6967</v>
      </c>
      <c r="F4075" s="38" t="s">
        <v>6968</v>
      </c>
      <c r="G4075" s="38" t="s">
        <v>7184</v>
      </c>
      <c r="H4075" s="38" t="s">
        <v>17592</v>
      </c>
      <c r="I4075" s="38" t="s">
        <v>17593</v>
      </c>
      <c r="J4075" s="40" t="s">
        <v>17591</v>
      </c>
    </row>
    <row r="4076" spans="1:10" x14ac:dyDescent="0.25">
      <c r="A4076" s="37" t="s">
        <v>28</v>
      </c>
      <c r="B4076" s="38" t="s">
        <v>17594</v>
      </c>
      <c r="C4076" s="1" t="str">
        <f t="shared" si="63"/>
        <v>00194653-BANCO DO BRASIL S.A.</v>
      </c>
      <c r="D4076" s="39" t="s">
        <v>6966</v>
      </c>
      <c r="E4076" s="38" t="s">
        <v>6967</v>
      </c>
      <c r="F4076" s="38" t="s">
        <v>6968</v>
      </c>
      <c r="G4076" s="38" t="s">
        <v>29</v>
      </c>
      <c r="H4076" s="38" t="s">
        <v>17595</v>
      </c>
      <c r="I4076" s="38" t="s">
        <v>17596</v>
      </c>
      <c r="J4076" s="40" t="s">
        <v>17594</v>
      </c>
    </row>
    <row r="4077" spans="1:10" x14ac:dyDescent="0.25">
      <c r="A4077" s="37" t="s">
        <v>28</v>
      </c>
      <c r="B4077" s="38" t="s">
        <v>17597</v>
      </c>
      <c r="C4077" s="1" t="str">
        <f t="shared" si="63"/>
        <v>00194654-BANCO DO BRASIL S.A.</v>
      </c>
      <c r="D4077" s="39" t="s">
        <v>6966</v>
      </c>
      <c r="E4077" s="38" t="s">
        <v>6967</v>
      </c>
      <c r="F4077" s="38" t="s">
        <v>6968</v>
      </c>
      <c r="G4077" s="38" t="s">
        <v>34</v>
      </c>
      <c r="H4077" s="38" t="s">
        <v>17598</v>
      </c>
      <c r="I4077" s="38" t="s">
        <v>17599</v>
      </c>
      <c r="J4077" s="40" t="s">
        <v>17597</v>
      </c>
    </row>
    <row r="4078" spans="1:10" x14ac:dyDescent="0.25">
      <c r="A4078" s="37" t="s">
        <v>28</v>
      </c>
      <c r="B4078" s="38" t="s">
        <v>17600</v>
      </c>
      <c r="C4078" s="1" t="str">
        <f t="shared" si="63"/>
        <v>00194655-BANCO DO BRASIL S.A.</v>
      </c>
      <c r="D4078" s="39" t="s">
        <v>6966</v>
      </c>
      <c r="E4078" s="38" t="s">
        <v>6967</v>
      </c>
      <c r="F4078" s="38" t="s">
        <v>6968</v>
      </c>
      <c r="G4078" s="38" t="s">
        <v>25</v>
      </c>
      <c r="H4078" s="38" t="s">
        <v>17601</v>
      </c>
      <c r="I4078" s="38" t="s">
        <v>17602</v>
      </c>
      <c r="J4078" s="40" t="s">
        <v>17600</v>
      </c>
    </row>
    <row r="4079" spans="1:10" x14ac:dyDescent="0.25">
      <c r="A4079" s="37" t="s">
        <v>28</v>
      </c>
      <c r="B4079" s="38" t="s">
        <v>17603</v>
      </c>
      <c r="C4079" s="1" t="str">
        <f t="shared" si="63"/>
        <v>00194656-BANCO DO BRASIL S.A.</v>
      </c>
      <c r="D4079" s="39" t="s">
        <v>6966</v>
      </c>
      <c r="E4079" s="38" t="s">
        <v>6967</v>
      </c>
      <c r="F4079" s="38" t="s">
        <v>6968</v>
      </c>
      <c r="G4079" s="38" t="s">
        <v>25</v>
      </c>
      <c r="H4079" s="38" t="s">
        <v>17604</v>
      </c>
      <c r="I4079" s="38" t="s">
        <v>17605</v>
      </c>
      <c r="J4079" s="40" t="s">
        <v>17603</v>
      </c>
    </row>
    <row r="4080" spans="1:10" x14ac:dyDescent="0.25">
      <c r="A4080" s="37" t="s">
        <v>28</v>
      </c>
      <c r="B4080" s="38" t="s">
        <v>17606</v>
      </c>
      <c r="C4080" s="1" t="str">
        <f t="shared" si="63"/>
        <v>00194658-BANCO DO BRASIL S.A.</v>
      </c>
      <c r="D4080" s="39" t="s">
        <v>6966</v>
      </c>
      <c r="E4080" s="38" t="s">
        <v>6967</v>
      </c>
      <c r="F4080" s="38" t="s">
        <v>6968</v>
      </c>
      <c r="G4080" s="38" t="s">
        <v>25</v>
      </c>
      <c r="H4080" s="38" t="s">
        <v>17607</v>
      </c>
      <c r="I4080" s="38" t="s">
        <v>8006</v>
      </c>
      <c r="J4080" s="40" t="s">
        <v>17606</v>
      </c>
    </row>
    <row r="4081" spans="1:10" x14ac:dyDescent="0.25">
      <c r="A4081" s="37" t="s">
        <v>28</v>
      </c>
      <c r="B4081" s="38" t="s">
        <v>17608</v>
      </c>
      <c r="C4081" s="1" t="str">
        <f t="shared" si="63"/>
        <v>00194659-BANCO DO BRASIL S.A.</v>
      </c>
      <c r="D4081" s="39" t="s">
        <v>6966</v>
      </c>
      <c r="E4081" s="38" t="s">
        <v>6967</v>
      </c>
      <c r="F4081" s="38" t="s">
        <v>6968</v>
      </c>
      <c r="G4081" s="38" t="s">
        <v>25</v>
      </c>
      <c r="H4081" s="38" t="s">
        <v>17609</v>
      </c>
      <c r="I4081" s="38" t="s">
        <v>7903</v>
      </c>
      <c r="J4081" s="40" t="s">
        <v>17608</v>
      </c>
    </row>
    <row r="4082" spans="1:10" x14ac:dyDescent="0.25">
      <c r="A4082" s="37" t="s">
        <v>28</v>
      </c>
      <c r="B4082" s="38" t="s">
        <v>17610</v>
      </c>
      <c r="C4082" s="1" t="str">
        <f t="shared" si="63"/>
        <v>00194660-BANCO DO BRASIL S.A.</v>
      </c>
      <c r="D4082" s="39" t="s">
        <v>6966</v>
      </c>
      <c r="E4082" s="38" t="s">
        <v>6967</v>
      </c>
      <c r="F4082" s="38" t="s">
        <v>6968</v>
      </c>
      <c r="G4082" s="38" t="s">
        <v>33</v>
      </c>
      <c r="H4082" s="38" t="s">
        <v>17611</v>
      </c>
      <c r="I4082" s="38" t="s">
        <v>7290</v>
      </c>
      <c r="J4082" s="40" t="s">
        <v>17610</v>
      </c>
    </row>
    <row r="4083" spans="1:10" x14ac:dyDescent="0.25">
      <c r="A4083" s="37" t="s">
        <v>28</v>
      </c>
      <c r="B4083" s="38" t="s">
        <v>17612</v>
      </c>
      <c r="C4083" s="1" t="str">
        <f t="shared" si="63"/>
        <v>00194661-BANCO DO BRASIL S.A.</v>
      </c>
      <c r="D4083" s="39" t="s">
        <v>6966</v>
      </c>
      <c r="E4083" s="38" t="s">
        <v>6967</v>
      </c>
      <c r="F4083" s="38" t="s">
        <v>6968</v>
      </c>
      <c r="G4083" s="38" t="s">
        <v>33</v>
      </c>
      <c r="H4083" s="38" t="s">
        <v>17613</v>
      </c>
      <c r="I4083" s="38" t="s">
        <v>17614</v>
      </c>
      <c r="J4083" s="40" t="s">
        <v>17612</v>
      </c>
    </row>
    <row r="4084" spans="1:10" x14ac:dyDescent="0.25">
      <c r="A4084" s="37" t="s">
        <v>28</v>
      </c>
      <c r="B4084" s="38" t="s">
        <v>17615</v>
      </c>
      <c r="C4084" s="1" t="str">
        <f t="shared" si="63"/>
        <v>00194662-BANCO DO BRASIL S.A.</v>
      </c>
      <c r="D4084" s="39" t="s">
        <v>6966</v>
      </c>
      <c r="E4084" s="38" t="s">
        <v>6967</v>
      </c>
      <c r="F4084" s="38" t="s">
        <v>6968</v>
      </c>
      <c r="G4084" s="38" t="s">
        <v>34</v>
      </c>
      <c r="H4084" s="38" t="s">
        <v>17616</v>
      </c>
      <c r="I4084" s="38" t="s">
        <v>17617</v>
      </c>
      <c r="J4084" s="40" t="s">
        <v>17615</v>
      </c>
    </row>
    <row r="4085" spans="1:10" x14ac:dyDescent="0.25">
      <c r="A4085" s="37" t="s">
        <v>28</v>
      </c>
      <c r="B4085" s="38" t="s">
        <v>17618</v>
      </c>
      <c r="C4085" s="1" t="str">
        <f t="shared" si="63"/>
        <v>00194664-BANCO DO BRASIL S.A.</v>
      </c>
      <c r="D4085" s="39" t="s">
        <v>6966</v>
      </c>
      <c r="E4085" s="38" t="s">
        <v>6967</v>
      </c>
      <c r="F4085" s="38" t="s">
        <v>6968</v>
      </c>
      <c r="G4085" s="38" t="s">
        <v>6969</v>
      </c>
      <c r="H4085" s="38" t="s">
        <v>17619</v>
      </c>
      <c r="I4085" s="38" t="s">
        <v>6983</v>
      </c>
      <c r="J4085" s="40" t="s">
        <v>17618</v>
      </c>
    </row>
    <row r="4086" spans="1:10" x14ac:dyDescent="0.25">
      <c r="A4086" s="37" t="s">
        <v>28</v>
      </c>
      <c r="B4086" s="38" t="s">
        <v>17620</v>
      </c>
      <c r="C4086" s="1" t="str">
        <f t="shared" si="63"/>
        <v>00194665-BANCO DO BRASIL S.A.</v>
      </c>
      <c r="D4086" s="39" t="s">
        <v>6966</v>
      </c>
      <c r="E4086" s="38" t="s">
        <v>6967</v>
      </c>
      <c r="F4086" s="38" t="s">
        <v>6968</v>
      </c>
      <c r="G4086" s="38" t="s">
        <v>6969</v>
      </c>
      <c r="H4086" s="38" t="s">
        <v>17621</v>
      </c>
      <c r="I4086" s="38" t="s">
        <v>17622</v>
      </c>
      <c r="J4086" s="40" t="s">
        <v>17620</v>
      </c>
    </row>
    <row r="4087" spans="1:10" x14ac:dyDescent="0.25">
      <c r="A4087" s="37" t="s">
        <v>28</v>
      </c>
      <c r="B4087" s="38" t="s">
        <v>17623</v>
      </c>
      <c r="C4087" s="1" t="str">
        <f t="shared" si="63"/>
        <v>00194666-BANCO DO BRASIL S.A.</v>
      </c>
      <c r="D4087" s="39" t="s">
        <v>6966</v>
      </c>
      <c r="E4087" s="38" t="s">
        <v>6967</v>
      </c>
      <c r="F4087" s="38" t="s">
        <v>6968</v>
      </c>
      <c r="G4087" s="38" t="s">
        <v>6969</v>
      </c>
      <c r="H4087" s="38" t="s">
        <v>17624</v>
      </c>
      <c r="I4087" s="38" t="s">
        <v>8336</v>
      </c>
      <c r="J4087" s="40" t="s">
        <v>17623</v>
      </c>
    </row>
    <row r="4088" spans="1:10" x14ac:dyDescent="0.25">
      <c r="A4088" s="37" t="s">
        <v>28</v>
      </c>
      <c r="B4088" s="38" t="s">
        <v>17625</v>
      </c>
      <c r="C4088" s="1" t="str">
        <f t="shared" si="63"/>
        <v>00194667-BANCO DO BRASIL S.A.</v>
      </c>
      <c r="D4088" s="39" t="s">
        <v>6966</v>
      </c>
      <c r="E4088" s="38" t="s">
        <v>6967</v>
      </c>
      <c r="F4088" s="38" t="s">
        <v>6968</v>
      </c>
      <c r="G4088" s="38" t="s">
        <v>6969</v>
      </c>
      <c r="H4088" s="38" t="s">
        <v>17626</v>
      </c>
      <c r="I4088" s="38" t="s">
        <v>17627</v>
      </c>
      <c r="J4088" s="40" t="s">
        <v>17625</v>
      </c>
    </row>
    <row r="4089" spans="1:10" x14ac:dyDescent="0.25">
      <c r="A4089" s="37" t="s">
        <v>28</v>
      </c>
      <c r="B4089" s="38" t="s">
        <v>17628</v>
      </c>
      <c r="C4089" s="1" t="str">
        <f t="shared" si="63"/>
        <v>00194668-BANCO DO BRASIL S.A.</v>
      </c>
      <c r="D4089" s="39" t="s">
        <v>6966</v>
      </c>
      <c r="E4089" s="38" t="s">
        <v>6967</v>
      </c>
      <c r="F4089" s="38" t="s">
        <v>6968</v>
      </c>
      <c r="G4089" s="38" t="s">
        <v>33</v>
      </c>
      <c r="H4089" s="38" t="s">
        <v>17629</v>
      </c>
      <c r="I4089" s="38" t="s">
        <v>8000</v>
      </c>
      <c r="J4089" s="40" t="s">
        <v>17628</v>
      </c>
    </row>
    <row r="4090" spans="1:10" x14ac:dyDescent="0.25">
      <c r="A4090" s="37" t="s">
        <v>28</v>
      </c>
      <c r="B4090" s="38" t="s">
        <v>17630</v>
      </c>
      <c r="C4090" s="1" t="str">
        <f t="shared" si="63"/>
        <v>00194669-BANCO DO BRASIL S.A.</v>
      </c>
      <c r="D4090" s="39" t="s">
        <v>6966</v>
      </c>
      <c r="E4090" s="38" t="s">
        <v>6967</v>
      </c>
      <c r="F4090" s="38" t="s">
        <v>6968</v>
      </c>
      <c r="G4090" s="38" t="s">
        <v>35</v>
      </c>
      <c r="H4090" s="38" t="s">
        <v>17631</v>
      </c>
      <c r="I4090" s="38" t="s">
        <v>7531</v>
      </c>
      <c r="J4090" s="40" t="s">
        <v>17630</v>
      </c>
    </row>
    <row r="4091" spans="1:10" x14ac:dyDescent="0.25">
      <c r="A4091" s="37" t="s">
        <v>28</v>
      </c>
      <c r="B4091" s="38" t="s">
        <v>17632</v>
      </c>
      <c r="C4091" s="1" t="str">
        <f t="shared" si="63"/>
        <v>00194670-BANCO DO BRASIL S.A.</v>
      </c>
      <c r="D4091" s="39" t="s">
        <v>6966</v>
      </c>
      <c r="E4091" s="38" t="s">
        <v>6967</v>
      </c>
      <c r="F4091" s="38" t="s">
        <v>6968</v>
      </c>
      <c r="G4091" s="38" t="s">
        <v>31</v>
      </c>
      <c r="H4091" s="38" t="s">
        <v>17633</v>
      </c>
      <c r="I4091" s="38" t="s">
        <v>13224</v>
      </c>
      <c r="J4091" s="40" t="s">
        <v>17632</v>
      </c>
    </row>
    <row r="4092" spans="1:10" x14ac:dyDescent="0.25">
      <c r="A4092" s="37" t="s">
        <v>28</v>
      </c>
      <c r="B4092" s="38" t="s">
        <v>17634</v>
      </c>
      <c r="C4092" s="1" t="str">
        <f t="shared" si="63"/>
        <v>00194671-BANCO DO BRASIL S.A.</v>
      </c>
      <c r="D4092" s="39" t="s">
        <v>6966</v>
      </c>
      <c r="E4092" s="38" t="s">
        <v>6967</v>
      </c>
      <c r="F4092" s="38" t="s">
        <v>6968</v>
      </c>
      <c r="G4092" s="38" t="s">
        <v>25</v>
      </c>
      <c r="H4092" s="38" t="s">
        <v>17635</v>
      </c>
      <c r="I4092" s="38" t="s">
        <v>17636</v>
      </c>
      <c r="J4092" s="40" t="s">
        <v>17634</v>
      </c>
    </row>
    <row r="4093" spans="1:10" x14ac:dyDescent="0.25">
      <c r="A4093" s="37" t="s">
        <v>28</v>
      </c>
      <c r="B4093" s="38" t="s">
        <v>17637</v>
      </c>
      <c r="C4093" s="1" t="str">
        <f t="shared" si="63"/>
        <v>00194672-BANCO DO BRASIL S.A.</v>
      </c>
      <c r="D4093" s="39" t="s">
        <v>6966</v>
      </c>
      <c r="E4093" s="38" t="s">
        <v>6967</v>
      </c>
      <c r="F4093" s="38" t="s">
        <v>6968</v>
      </c>
      <c r="G4093" s="38" t="s">
        <v>41</v>
      </c>
      <c r="H4093" s="38" t="s">
        <v>17638</v>
      </c>
      <c r="I4093" s="38" t="s">
        <v>7222</v>
      </c>
      <c r="J4093" s="40" t="s">
        <v>17637</v>
      </c>
    </row>
    <row r="4094" spans="1:10" x14ac:dyDescent="0.25">
      <c r="A4094" s="37" t="s">
        <v>28</v>
      </c>
      <c r="B4094" s="38" t="s">
        <v>17639</v>
      </c>
      <c r="C4094" s="1" t="str">
        <f t="shared" si="63"/>
        <v>00194673-BANCO DO BRASIL S.A.</v>
      </c>
      <c r="D4094" s="39" t="s">
        <v>6966</v>
      </c>
      <c r="E4094" s="38" t="s">
        <v>6967</v>
      </c>
      <c r="F4094" s="38" t="s">
        <v>6968</v>
      </c>
      <c r="G4094" s="38" t="s">
        <v>37</v>
      </c>
      <c r="H4094" s="38" t="s">
        <v>17640</v>
      </c>
      <c r="I4094" s="38" t="s">
        <v>7116</v>
      </c>
      <c r="J4094" s="40" t="s">
        <v>17639</v>
      </c>
    </row>
    <row r="4095" spans="1:10" x14ac:dyDescent="0.25">
      <c r="A4095" s="37" t="s">
        <v>28</v>
      </c>
      <c r="B4095" s="38" t="s">
        <v>17641</v>
      </c>
      <c r="C4095" s="1" t="str">
        <f t="shared" si="63"/>
        <v>00194674-BANCO DO BRASIL S.A.</v>
      </c>
      <c r="D4095" s="39" t="s">
        <v>6966</v>
      </c>
      <c r="E4095" s="38" t="s">
        <v>6967</v>
      </c>
      <c r="F4095" s="38" t="s">
        <v>6968</v>
      </c>
      <c r="G4095" s="38" t="s">
        <v>41</v>
      </c>
      <c r="H4095" s="38" t="s">
        <v>17642</v>
      </c>
      <c r="I4095" s="38" t="s">
        <v>17643</v>
      </c>
      <c r="J4095" s="40" t="s">
        <v>17641</v>
      </c>
    </row>
    <row r="4096" spans="1:10" x14ac:dyDescent="0.25">
      <c r="A4096" s="37" t="s">
        <v>28</v>
      </c>
      <c r="B4096" s="38" t="s">
        <v>17644</v>
      </c>
      <c r="C4096" s="1" t="str">
        <f t="shared" si="63"/>
        <v>00194675-BANCO DO BRASIL S.A.</v>
      </c>
      <c r="D4096" s="39" t="s">
        <v>6966</v>
      </c>
      <c r="E4096" s="38" t="s">
        <v>6967</v>
      </c>
      <c r="F4096" s="38" t="s">
        <v>6968</v>
      </c>
      <c r="G4096" s="38" t="s">
        <v>34</v>
      </c>
      <c r="H4096" s="38" t="s">
        <v>17645</v>
      </c>
      <c r="I4096" s="38" t="s">
        <v>17646</v>
      </c>
      <c r="J4096" s="40" t="s">
        <v>17644</v>
      </c>
    </row>
    <row r="4097" spans="1:10" x14ac:dyDescent="0.25">
      <c r="A4097" s="37" t="s">
        <v>28</v>
      </c>
      <c r="B4097" s="38" t="s">
        <v>17647</v>
      </c>
      <c r="C4097" s="1" t="str">
        <f t="shared" si="63"/>
        <v>00194676-BANCO DO BRASIL S.A.</v>
      </c>
      <c r="D4097" s="39" t="s">
        <v>6966</v>
      </c>
      <c r="E4097" s="38" t="s">
        <v>6967</v>
      </c>
      <c r="F4097" s="38" t="s">
        <v>6968</v>
      </c>
      <c r="G4097" s="38" t="s">
        <v>34</v>
      </c>
      <c r="H4097" s="38" t="s">
        <v>17648</v>
      </c>
      <c r="I4097" s="38" t="s">
        <v>17649</v>
      </c>
      <c r="J4097" s="40" t="s">
        <v>17647</v>
      </c>
    </row>
    <row r="4098" spans="1:10" x14ac:dyDescent="0.25">
      <c r="A4098" s="37" t="s">
        <v>28</v>
      </c>
      <c r="B4098" s="38" t="s">
        <v>17650</v>
      </c>
      <c r="C4098" s="1" t="str">
        <f t="shared" si="63"/>
        <v>00194678-BANCO DO BRASIL S.A.</v>
      </c>
      <c r="D4098" s="39" t="s">
        <v>6966</v>
      </c>
      <c r="E4098" s="38" t="s">
        <v>6967</v>
      </c>
      <c r="F4098" s="38" t="s">
        <v>6968</v>
      </c>
      <c r="G4098" s="38" t="s">
        <v>7099</v>
      </c>
      <c r="H4098" s="38" t="s">
        <v>17651</v>
      </c>
      <c r="I4098" s="38" t="s">
        <v>7231</v>
      </c>
      <c r="J4098" s="40" t="s">
        <v>17650</v>
      </c>
    </row>
    <row r="4099" spans="1:10" x14ac:dyDescent="0.25">
      <c r="A4099" s="37" t="s">
        <v>28</v>
      </c>
      <c r="B4099" s="38" t="s">
        <v>17652</v>
      </c>
      <c r="C4099" s="1" t="str">
        <f t="shared" ref="C4099:C4162" si="64">CONCATENATE(B4099,"-",F4099)</f>
        <v>00194679-BANCO DO BRASIL S.A.</v>
      </c>
      <c r="D4099" s="39" t="s">
        <v>6966</v>
      </c>
      <c r="E4099" s="38" t="s">
        <v>6967</v>
      </c>
      <c r="F4099" s="38" t="s">
        <v>6968</v>
      </c>
      <c r="G4099" s="38" t="s">
        <v>7099</v>
      </c>
      <c r="H4099" s="38" t="s">
        <v>17653</v>
      </c>
      <c r="I4099" s="38" t="s">
        <v>17654</v>
      </c>
      <c r="J4099" s="40" t="s">
        <v>17652</v>
      </c>
    </row>
    <row r="4100" spans="1:10" x14ac:dyDescent="0.25">
      <c r="A4100" s="37" t="s">
        <v>28</v>
      </c>
      <c r="B4100" s="38" t="s">
        <v>17655</v>
      </c>
      <c r="C4100" s="1" t="str">
        <f t="shared" si="64"/>
        <v>00194682-BANCO DO BRASIL S.A.</v>
      </c>
      <c r="D4100" s="39" t="s">
        <v>6966</v>
      </c>
      <c r="E4100" s="38" t="s">
        <v>6967</v>
      </c>
      <c r="F4100" s="38" t="s">
        <v>6968</v>
      </c>
      <c r="G4100" s="38" t="s">
        <v>6969</v>
      </c>
      <c r="H4100" s="38" t="s">
        <v>17656</v>
      </c>
      <c r="I4100" s="38" t="s">
        <v>7189</v>
      </c>
      <c r="J4100" s="40" t="s">
        <v>17655</v>
      </c>
    </row>
    <row r="4101" spans="1:10" x14ac:dyDescent="0.25">
      <c r="A4101" s="37" t="s">
        <v>28</v>
      </c>
      <c r="B4101" s="38" t="s">
        <v>17657</v>
      </c>
      <c r="C4101" s="1" t="str">
        <f t="shared" si="64"/>
        <v>00194683-BANCO DO BRASIL S.A.</v>
      </c>
      <c r="D4101" s="39" t="s">
        <v>6966</v>
      </c>
      <c r="E4101" s="38" t="s">
        <v>6967</v>
      </c>
      <c r="F4101" s="38" t="s">
        <v>6968</v>
      </c>
      <c r="G4101" s="38" t="s">
        <v>6969</v>
      </c>
      <c r="H4101" s="38" t="s">
        <v>17658</v>
      </c>
      <c r="I4101" s="38" t="s">
        <v>17659</v>
      </c>
      <c r="J4101" s="40" t="s">
        <v>17657</v>
      </c>
    </row>
    <row r="4102" spans="1:10" x14ac:dyDescent="0.25">
      <c r="A4102" s="37" t="s">
        <v>28</v>
      </c>
      <c r="B4102" s="38" t="s">
        <v>17660</v>
      </c>
      <c r="C4102" s="1" t="str">
        <f t="shared" si="64"/>
        <v>00194684-BANCO DO BRASIL S.A.</v>
      </c>
      <c r="D4102" s="39" t="s">
        <v>6966</v>
      </c>
      <c r="E4102" s="38" t="s">
        <v>6967</v>
      </c>
      <c r="F4102" s="38" t="s">
        <v>6968</v>
      </c>
      <c r="G4102" s="38" t="s">
        <v>6969</v>
      </c>
      <c r="H4102" s="38" t="s">
        <v>7815</v>
      </c>
      <c r="I4102" s="38" t="s">
        <v>6971</v>
      </c>
      <c r="J4102" s="40" t="s">
        <v>17660</v>
      </c>
    </row>
    <row r="4103" spans="1:10" x14ac:dyDescent="0.25">
      <c r="A4103" s="37" t="s">
        <v>28</v>
      </c>
      <c r="B4103" s="38" t="s">
        <v>17661</v>
      </c>
      <c r="C4103" s="1" t="str">
        <f t="shared" si="64"/>
        <v>00194686-BANCO DO BRASIL S.A.</v>
      </c>
      <c r="D4103" s="39" t="s">
        <v>6966</v>
      </c>
      <c r="E4103" s="38" t="s">
        <v>6967</v>
      </c>
      <c r="F4103" s="38" t="s">
        <v>6968</v>
      </c>
      <c r="G4103" s="38" t="s">
        <v>6969</v>
      </c>
      <c r="H4103" s="38" t="s">
        <v>17662</v>
      </c>
      <c r="I4103" s="38" t="s">
        <v>17663</v>
      </c>
      <c r="J4103" s="40" t="s">
        <v>17661</v>
      </c>
    </row>
    <row r="4104" spans="1:10" x14ac:dyDescent="0.25">
      <c r="A4104" s="37" t="s">
        <v>28</v>
      </c>
      <c r="B4104" s="38" t="s">
        <v>17664</v>
      </c>
      <c r="C4104" s="1" t="str">
        <f t="shared" si="64"/>
        <v>00194687-BANCO DO BRASIL S.A.</v>
      </c>
      <c r="D4104" s="39" t="s">
        <v>6966</v>
      </c>
      <c r="E4104" s="38" t="s">
        <v>6967</v>
      </c>
      <c r="F4104" s="38" t="s">
        <v>6968</v>
      </c>
      <c r="G4104" s="38" t="s">
        <v>7035</v>
      </c>
      <c r="H4104" s="38" t="s">
        <v>17665</v>
      </c>
      <c r="I4104" s="38" t="s">
        <v>7079</v>
      </c>
      <c r="J4104" s="40" t="s">
        <v>17664</v>
      </c>
    </row>
    <row r="4105" spans="1:10" x14ac:dyDescent="0.25">
      <c r="A4105" s="37" t="s">
        <v>28</v>
      </c>
      <c r="B4105" s="38" t="s">
        <v>17666</v>
      </c>
      <c r="C4105" s="1" t="str">
        <f t="shared" si="64"/>
        <v>00194688-BANCO DO BRASIL S.A.</v>
      </c>
      <c r="D4105" s="39" t="s">
        <v>6966</v>
      </c>
      <c r="E4105" s="38" t="s">
        <v>6967</v>
      </c>
      <c r="F4105" s="38" t="s">
        <v>6968</v>
      </c>
      <c r="G4105" s="38" t="s">
        <v>6969</v>
      </c>
      <c r="H4105" s="38" t="s">
        <v>17667</v>
      </c>
      <c r="I4105" s="38" t="s">
        <v>17668</v>
      </c>
      <c r="J4105" s="40" t="s">
        <v>17666</v>
      </c>
    </row>
    <row r="4106" spans="1:10" x14ac:dyDescent="0.25">
      <c r="A4106" s="37" t="s">
        <v>28</v>
      </c>
      <c r="B4106" s="38" t="s">
        <v>17669</v>
      </c>
      <c r="C4106" s="1" t="str">
        <f t="shared" si="64"/>
        <v>00194689-BANCO DO BRASIL S.A.</v>
      </c>
      <c r="D4106" s="39" t="s">
        <v>6966</v>
      </c>
      <c r="E4106" s="38" t="s">
        <v>6967</v>
      </c>
      <c r="F4106" s="38" t="s">
        <v>6968</v>
      </c>
      <c r="G4106" s="38" t="s">
        <v>6969</v>
      </c>
      <c r="H4106" s="38" t="s">
        <v>17670</v>
      </c>
      <c r="I4106" s="38" t="s">
        <v>17671</v>
      </c>
      <c r="J4106" s="40" t="s">
        <v>17669</v>
      </c>
    </row>
    <row r="4107" spans="1:10" x14ac:dyDescent="0.25">
      <c r="A4107" s="37" t="s">
        <v>28</v>
      </c>
      <c r="B4107" s="38" t="s">
        <v>17672</v>
      </c>
      <c r="C4107" s="1" t="str">
        <f t="shared" si="64"/>
        <v>00194690-BANCO DO BRASIL S.A.</v>
      </c>
      <c r="D4107" s="39" t="s">
        <v>6966</v>
      </c>
      <c r="E4107" s="38" t="s">
        <v>6967</v>
      </c>
      <c r="F4107" s="38" t="s">
        <v>6968</v>
      </c>
      <c r="G4107" s="38" t="s">
        <v>6969</v>
      </c>
      <c r="H4107" s="38" t="s">
        <v>17673</v>
      </c>
      <c r="I4107" s="38" t="s">
        <v>7189</v>
      </c>
      <c r="J4107" s="40" t="s">
        <v>17672</v>
      </c>
    </row>
    <row r="4108" spans="1:10" x14ac:dyDescent="0.25">
      <c r="A4108" s="37" t="s">
        <v>28</v>
      </c>
      <c r="B4108" s="38" t="s">
        <v>17674</v>
      </c>
      <c r="C4108" s="1" t="str">
        <f t="shared" si="64"/>
        <v>00194691-BANCO DO BRASIL S.A.</v>
      </c>
      <c r="D4108" s="39" t="s">
        <v>6966</v>
      </c>
      <c r="E4108" s="38" t="s">
        <v>6967</v>
      </c>
      <c r="F4108" s="38" t="s">
        <v>6968</v>
      </c>
      <c r="G4108" s="38" t="s">
        <v>6969</v>
      </c>
      <c r="H4108" s="38" t="s">
        <v>17675</v>
      </c>
      <c r="I4108" s="38" t="s">
        <v>7125</v>
      </c>
      <c r="J4108" s="40" t="s">
        <v>17674</v>
      </c>
    </row>
    <row r="4109" spans="1:10" x14ac:dyDescent="0.25">
      <c r="A4109" s="37" t="s">
        <v>28</v>
      </c>
      <c r="B4109" s="38" t="s">
        <v>17676</v>
      </c>
      <c r="C4109" s="1" t="str">
        <f t="shared" si="64"/>
        <v>00194692-BANCO DO BRASIL S.A.</v>
      </c>
      <c r="D4109" s="39" t="s">
        <v>6966</v>
      </c>
      <c r="E4109" s="38" t="s">
        <v>6967</v>
      </c>
      <c r="F4109" s="38" t="s">
        <v>6968</v>
      </c>
      <c r="G4109" s="38" t="s">
        <v>31</v>
      </c>
      <c r="H4109" s="38" t="s">
        <v>17677</v>
      </c>
      <c r="I4109" s="38" t="s">
        <v>10076</v>
      </c>
      <c r="J4109" s="40" t="s">
        <v>17676</v>
      </c>
    </row>
    <row r="4110" spans="1:10" x14ac:dyDescent="0.25">
      <c r="A4110" s="37" t="s">
        <v>28</v>
      </c>
      <c r="B4110" s="38" t="s">
        <v>17678</v>
      </c>
      <c r="C4110" s="1" t="str">
        <f t="shared" si="64"/>
        <v>00194693-BANCO DO BRASIL S.A.</v>
      </c>
      <c r="D4110" s="39" t="s">
        <v>6966</v>
      </c>
      <c r="E4110" s="38" t="s">
        <v>6967</v>
      </c>
      <c r="F4110" s="38" t="s">
        <v>6968</v>
      </c>
      <c r="G4110" s="38" t="s">
        <v>33</v>
      </c>
      <c r="H4110" s="38" t="s">
        <v>8514</v>
      </c>
      <c r="I4110" s="38" t="s">
        <v>8515</v>
      </c>
      <c r="J4110" s="40" t="s">
        <v>17678</v>
      </c>
    </row>
    <row r="4111" spans="1:10" x14ac:dyDescent="0.25">
      <c r="A4111" s="37" t="s">
        <v>28</v>
      </c>
      <c r="B4111" s="38" t="s">
        <v>17679</v>
      </c>
      <c r="C4111" s="1" t="str">
        <f t="shared" si="64"/>
        <v>00194694-BANCO DO BRASIL S.A.</v>
      </c>
      <c r="D4111" s="39" t="s">
        <v>6966</v>
      </c>
      <c r="E4111" s="38" t="s">
        <v>6967</v>
      </c>
      <c r="F4111" s="38" t="s">
        <v>6968</v>
      </c>
      <c r="G4111" s="38" t="s">
        <v>25</v>
      </c>
      <c r="H4111" s="38" t="s">
        <v>17680</v>
      </c>
      <c r="I4111" s="38" t="s">
        <v>17681</v>
      </c>
      <c r="J4111" s="40" t="s">
        <v>17679</v>
      </c>
    </row>
    <row r="4112" spans="1:10" x14ac:dyDescent="0.25">
      <c r="A4112" s="37" t="s">
        <v>28</v>
      </c>
      <c r="B4112" s="38" t="s">
        <v>17682</v>
      </c>
      <c r="C4112" s="1" t="str">
        <f t="shared" si="64"/>
        <v>00194695-BANCO DO BRASIL S.A.</v>
      </c>
      <c r="D4112" s="39" t="s">
        <v>6966</v>
      </c>
      <c r="E4112" s="38" t="s">
        <v>6967</v>
      </c>
      <c r="F4112" s="38" t="s">
        <v>6968</v>
      </c>
      <c r="G4112" s="38" t="s">
        <v>25</v>
      </c>
      <c r="H4112" s="38" t="s">
        <v>17683</v>
      </c>
      <c r="I4112" s="38" t="s">
        <v>17684</v>
      </c>
      <c r="J4112" s="40" t="s">
        <v>17682</v>
      </c>
    </row>
    <row r="4113" spans="1:10" x14ac:dyDescent="0.25">
      <c r="A4113" s="37" t="s">
        <v>28</v>
      </c>
      <c r="B4113" s="38" t="s">
        <v>17685</v>
      </c>
      <c r="C4113" s="1" t="str">
        <f t="shared" si="64"/>
        <v>00194696-BANCO DO BRASIL S.A.</v>
      </c>
      <c r="D4113" s="39" t="s">
        <v>6966</v>
      </c>
      <c r="E4113" s="38" t="s">
        <v>6967</v>
      </c>
      <c r="F4113" s="38" t="s">
        <v>6968</v>
      </c>
      <c r="G4113" s="38" t="s">
        <v>42</v>
      </c>
      <c r="H4113" s="38" t="s">
        <v>17686</v>
      </c>
      <c r="I4113" s="38" t="s">
        <v>7110</v>
      </c>
      <c r="J4113" s="40" t="s">
        <v>17685</v>
      </c>
    </row>
    <row r="4114" spans="1:10" x14ac:dyDescent="0.25">
      <c r="A4114" s="37" t="s">
        <v>28</v>
      </c>
      <c r="B4114" s="38" t="s">
        <v>17687</v>
      </c>
      <c r="C4114" s="1" t="str">
        <f t="shared" si="64"/>
        <v>00194697-BANCO DO BRASIL S.A.</v>
      </c>
      <c r="D4114" s="39" t="s">
        <v>6966</v>
      </c>
      <c r="E4114" s="38" t="s">
        <v>6967</v>
      </c>
      <c r="F4114" s="38" t="s">
        <v>6968</v>
      </c>
      <c r="G4114" s="38" t="s">
        <v>25</v>
      </c>
      <c r="H4114" s="38" t="s">
        <v>17688</v>
      </c>
      <c r="I4114" s="38" t="s">
        <v>8936</v>
      </c>
      <c r="J4114" s="40" t="s">
        <v>17687</v>
      </c>
    </row>
    <row r="4115" spans="1:10" x14ac:dyDescent="0.25">
      <c r="A4115" s="37" t="s">
        <v>28</v>
      </c>
      <c r="B4115" s="38" t="s">
        <v>17689</v>
      </c>
      <c r="C4115" s="1" t="str">
        <f t="shared" si="64"/>
        <v>00194698-BANCO DO BRASIL S.A.</v>
      </c>
      <c r="D4115" s="39" t="s">
        <v>6966</v>
      </c>
      <c r="E4115" s="38" t="s">
        <v>6967</v>
      </c>
      <c r="F4115" s="38" t="s">
        <v>6968</v>
      </c>
      <c r="G4115" s="38" t="s">
        <v>25</v>
      </c>
      <c r="H4115" s="38" t="s">
        <v>17690</v>
      </c>
      <c r="I4115" s="38" t="s">
        <v>11267</v>
      </c>
      <c r="J4115" s="40" t="s">
        <v>17689</v>
      </c>
    </row>
    <row r="4116" spans="1:10" x14ac:dyDescent="0.25">
      <c r="A4116" s="37" t="s">
        <v>28</v>
      </c>
      <c r="B4116" s="38" t="s">
        <v>17691</v>
      </c>
      <c r="C4116" s="1" t="str">
        <f t="shared" si="64"/>
        <v>00194699-BANCO DO BRASIL S.A.</v>
      </c>
      <c r="D4116" s="39" t="s">
        <v>6966</v>
      </c>
      <c r="E4116" s="38" t="s">
        <v>6967</v>
      </c>
      <c r="F4116" s="38" t="s">
        <v>6968</v>
      </c>
      <c r="G4116" s="38" t="s">
        <v>25</v>
      </c>
      <c r="H4116" s="38" t="s">
        <v>17692</v>
      </c>
      <c r="I4116" s="38" t="s">
        <v>7749</v>
      </c>
      <c r="J4116" s="40" t="s">
        <v>17691</v>
      </c>
    </row>
    <row r="4117" spans="1:10" x14ac:dyDescent="0.25">
      <c r="A4117" s="37" t="s">
        <v>28</v>
      </c>
      <c r="B4117" s="38" t="s">
        <v>17693</v>
      </c>
      <c r="C4117" s="1" t="str">
        <f t="shared" si="64"/>
        <v>00194700-BANCO DO BRASIL S.A.</v>
      </c>
      <c r="D4117" s="39" t="s">
        <v>6966</v>
      </c>
      <c r="E4117" s="38" t="s">
        <v>6967</v>
      </c>
      <c r="F4117" s="38" t="s">
        <v>6968</v>
      </c>
      <c r="G4117" s="38" t="s">
        <v>8286</v>
      </c>
      <c r="H4117" s="38" t="s">
        <v>17694</v>
      </c>
      <c r="I4117" s="38" t="s">
        <v>8288</v>
      </c>
      <c r="J4117" s="40" t="s">
        <v>17693</v>
      </c>
    </row>
    <row r="4118" spans="1:10" x14ac:dyDescent="0.25">
      <c r="A4118" s="37" t="s">
        <v>28</v>
      </c>
      <c r="B4118" s="38" t="s">
        <v>17695</v>
      </c>
      <c r="C4118" s="1" t="str">
        <f t="shared" si="64"/>
        <v>00194701-BANCO DO BRASIL S.A.</v>
      </c>
      <c r="D4118" s="39" t="s">
        <v>6966</v>
      </c>
      <c r="E4118" s="38" t="s">
        <v>6967</v>
      </c>
      <c r="F4118" s="38" t="s">
        <v>6968</v>
      </c>
      <c r="G4118" s="38" t="s">
        <v>25</v>
      </c>
      <c r="H4118" s="38" t="s">
        <v>17696</v>
      </c>
      <c r="I4118" s="38" t="s">
        <v>6980</v>
      </c>
      <c r="J4118" s="40" t="s">
        <v>17695</v>
      </c>
    </row>
    <row r="4119" spans="1:10" x14ac:dyDescent="0.25">
      <c r="A4119" s="37" t="s">
        <v>28</v>
      </c>
      <c r="B4119" s="38" t="s">
        <v>17697</v>
      </c>
      <c r="C4119" s="1" t="str">
        <f t="shared" si="64"/>
        <v>00194702-BANCO DO BRASIL S.A.</v>
      </c>
      <c r="D4119" s="39" t="s">
        <v>6966</v>
      </c>
      <c r="E4119" s="38" t="s">
        <v>6967</v>
      </c>
      <c r="F4119" s="38" t="s">
        <v>6968</v>
      </c>
      <c r="G4119" s="38" t="s">
        <v>25</v>
      </c>
      <c r="H4119" s="38" t="s">
        <v>17698</v>
      </c>
      <c r="I4119" s="38" t="s">
        <v>7487</v>
      </c>
      <c r="J4119" s="40" t="s">
        <v>17697</v>
      </c>
    </row>
    <row r="4120" spans="1:10" x14ac:dyDescent="0.25">
      <c r="A4120" s="37" t="s">
        <v>28</v>
      </c>
      <c r="B4120" s="38" t="s">
        <v>17699</v>
      </c>
      <c r="C4120" s="1" t="str">
        <f t="shared" si="64"/>
        <v>00194703-BANCO DO BRASIL S.A.</v>
      </c>
      <c r="D4120" s="39" t="s">
        <v>6966</v>
      </c>
      <c r="E4120" s="38" t="s">
        <v>6967</v>
      </c>
      <c r="F4120" s="38" t="s">
        <v>6968</v>
      </c>
      <c r="G4120" s="38" t="s">
        <v>25</v>
      </c>
      <c r="H4120" s="38" t="s">
        <v>17700</v>
      </c>
      <c r="I4120" s="38" t="s">
        <v>11136</v>
      </c>
      <c r="J4120" s="40" t="s">
        <v>17699</v>
      </c>
    </row>
    <row r="4121" spans="1:10" x14ac:dyDescent="0.25">
      <c r="A4121" s="37" t="s">
        <v>28</v>
      </c>
      <c r="B4121" s="38" t="s">
        <v>17701</v>
      </c>
      <c r="C4121" s="1" t="str">
        <f t="shared" si="64"/>
        <v>00194704-BANCO DO BRASIL S.A.</v>
      </c>
      <c r="D4121" s="39" t="s">
        <v>6966</v>
      </c>
      <c r="E4121" s="38" t="s">
        <v>6967</v>
      </c>
      <c r="F4121" s="38" t="s">
        <v>6968</v>
      </c>
      <c r="G4121" s="38" t="s">
        <v>25</v>
      </c>
      <c r="H4121" s="38" t="s">
        <v>17702</v>
      </c>
      <c r="I4121" s="38" t="s">
        <v>9037</v>
      </c>
      <c r="J4121" s="40" t="s">
        <v>17701</v>
      </c>
    </row>
    <row r="4122" spans="1:10" x14ac:dyDescent="0.25">
      <c r="A4122" s="37" t="s">
        <v>28</v>
      </c>
      <c r="B4122" s="38" t="s">
        <v>17703</v>
      </c>
      <c r="C4122" s="1" t="str">
        <f t="shared" si="64"/>
        <v>00194705-BANCO DO BRASIL S.A.</v>
      </c>
      <c r="D4122" s="39" t="s">
        <v>6966</v>
      </c>
      <c r="E4122" s="38" t="s">
        <v>6967</v>
      </c>
      <c r="F4122" s="38" t="s">
        <v>6968</v>
      </c>
      <c r="G4122" s="38" t="s">
        <v>25</v>
      </c>
      <c r="H4122" s="38" t="s">
        <v>17704</v>
      </c>
      <c r="I4122" s="38" t="s">
        <v>8815</v>
      </c>
      <c r="J4122" s="40" t="s">
        <v>17703</v>
      </c>
    </row>
    <row r="4123" spans="1:10" x14ac:dyDescent="0.25">
      <c r="A4123" s="37" t="s">
        <v>28</v>
      </c>
      <c r="B4123" s="38" t="s">
        <v>17705</v>
      </c>
      <c r="C4123" s="1" t="str">
        <f t="shared" si="64"/>
        <v>00194706-BANCO DO BRASIL S.A.</v>
      </c>
      <c r="D4123" s="39" t="s">
        <v>6966</v>
      </c>
      <c r="E4123" s="38" t="s">
        <v>6967</v>
      </c>
      <c r="F4123" s="38" t="s">
        <v>6968</v>
      </c>
      <c r="G4123" s="38" t="s">
        <v>25</v>
      </c>
      <c r="H4123" s="38" t="s">
        <v>17706</v>
      </c>
      <c r="I4123" s="38" t="s">
        <v>8818</v>
      </c>
      <c r="J4123" s="40" t="s">
        <v>17705</v>
      </c>
    </row>
    <row r="4124" spans="1:10" x14ac:dyDescent="0.25">
      <c r="A4124" s="37" t="s">
        <v>28</v>
      </c>
      <c r="B4124" s="38" t="s">
        <v>17707</v>
      </c>
      <c r="C4124" s="1" t="str">
        <f t="shared" si="64"/>
        <v>00194707-BANCO DO BRASIL S.A.</v>
      </c>
      <c r="D4124" s="39" t="s">
        <v>6966</v>
      </c>
      <c r="E4124" s="38" t="s">
        <v>6967</v>
      </c>
      <c r="F4124" s="38" t="s">
        <v>6968</v>
      </c>
      <c r="G4124" s="38" t="s">
        <v>25</v>
      </c>
      <c r="H4124" s="38" t="s">
        <v>17708</v>
      </c>
      <c r="I4124" s="38" t="s">
        <v>8218</v>
      </c>
      <c r="J4124" s="40" t="s">
        <v>17707</v>
      </c>
    </row>
    <row r="4125" spans="1:10" x14ac:dyDescent="0.25">
      <c r="A4125" s="37" t="s">
        <v>28</v>
      </c>
      <c r="B4125" s="38" t="s">
        <v>17709</v>
      </c>
      <c r="C4125" s="1" t="str">
        <f t="shared" si="64"/>
        <v>00194708-BANCO DO BRASIL S.A.</v>
      </c>
      <c r="D4125" s="39" t="s">
        <v>6966</v>
      </c>
      <c r="E4125" s="38" t="s">
        <v>6967</v>
      </c>
      <c r="F4125" s="38" t="s">
        <v>6968</v>
      </c>
      <c r="G4125" s="38" t="s">
        <v>7039</v>
      </c>
      <c r="H4125" s="38" t="s">
        <v>17710</v>
      </c>
      <c r="I4125" s="38" t="s">
        <v>7104</v>
      </c>
      <c r="J4125" s="40" t="s">
        <v>17709</v>
      </c>
    </row>
    <row r="4126" spans="1:10" x14ac:dyDescent="0.25">
      <c r="A4126" s="37" t="s">
        <v>28</v>
      </c>
      <c r="B4126" s="38" t="s">
        <v>17711</v>
      </c>
      <c r="C4126" s="1" t="str">
        <f t="shared" si="64"/>
        <v>00194709-BANCO DO BRASIL S.A.</v>
      </c>
      <c r="D4126" s="39" t="s">
        <v>6966</v>
      </c>
      <c r="E4126" s="38" t="s">
        <v>6967</v>
      </c>
      <c r="F4126" s="38" t="s">
        <v>6968</v>
      </c>
      <c r="G4126" s="38" t="s">
        <v>25</v>
      </c>
      <c r="H4126" s="38" t="s">
        <v>17712</v>
      </c>
      <c r="I4126" s="38" t="s">
        <v>7201</v>
      </c>
      <c r="J4126" s="40" t="s">
        <v>17711</v>
      </c>
    </row>
    <row r="4127" spans="1:10" x14ac:dyDescent="0.25">
      <c r="A4127" s="37" t="s">
        <v>28</v>
      </c>
      <c r="B4127" s="38" t="s">
        <v>17713</v>
      </c>
      <c r="C4127" s="1" t="str">
        <f t="shared" si="64"/>
        <v>00194710-BANCO DO BRASIL S.A.</v>
      </c>
      <c r="D4127" s="39" t="s">
        <v>6966</v>
      </c>
      <c r="E4127" s="38" t="s">
        <v>6967</v>
      </c>
      <c r="F4127" s="38" t="s">
        <v>6968</v>
      </c>
      <c r="G4127" s="38" t="s">
        <v>7039</v>
      </c>
      <c r="H4127" s="38" t="s">
        <v>17714</v>
      </c>
      <c r="I4127" s="38" t="s">
        <v>7104</v>
      </c>
      <c r="J4127" s="40" t="s">
        <v>17713</v>
      </c>
    </row>
    <row r="4128" spans="1:10" x14ac:dyDescent="0.25">
      <c r="A4128" s="37" t="s">
        <v>28</v>
      </c>
      <c r="B4128" s="38" t="s">
        <v>17715</v>
      </c>
      <c r="C4128" s="1" t="str">
        <f t="shared" si="64"/>
        <v>00194711-BANCO DO BRASIL S.A.</v>
      </c>
      <c r="D4128" s="39" t="s">
        <v>6966</v>
      </c>
      <c r="E4128" s="38" t="s">
        <v>6967</v>
      </c>
      <c r="F4128" s="38" t="s">
        <v>6968</v>
      </c>
      <c r="G4128" s="38" t="s">
        <v>7035</v>
      </c>
      <c r="H4128" s="38" t="s">
        <v>17716</v>
      </c>
      <c r="I4128" s="38" t="s">
        <v>7079</v>
      </c>
      <c r="J4128" s="40" t="s">
        <v>17715</v>
      </c>
    </row>
    <row r="4129" spans="1:10" x14ac:dyDescent="0.25">
      <c r="A4129" s="37" t="s">
        <v>28</v>
      </c>
      <c r="B4129" s="38" t="s">
        <v>17717</v>
      </c>
      <c r="C4129" s="1" t="str">
        <f t="shared" si="64"/>
        <v>00194712-BANCO DO BRASIL S.A.</v>
      </c>
      <c r="D4129" s="39" t="s">
        <v>6966</v>
      </c>
      <c r="E4129" s="38" t="s">
        <v>6967</v>
      </c>
      <c r="F4129" s="38" t="s">
        <v>6968</v>
      </c>
      <c r="G4129" s="38" t="s">
        <v>32</v>
      </c>
      <c r="H4129" s="38" t="s">
        <v>17718</v>
      </c>
      <c r="I4129" s="38" t="s">
        <v>6989</v>
      </c>
      <c r="J4129" s="40" t="s">
        <v>17717</v>
      </c>
    </row>
    <row r="4130" spans="1:10" x14ac:dyDescent="0.25">
      <c r="A4130" s="37" t="s">
        <v>28</v>
      </c>
      <c r="B4130" s="38" t="s">
        <v>17719</v>
      </c>
      <c r="C4130" s="1" t="str">
        <f t="shared" si="64"/>
        <v>00194713-BANCO DO BRASIL S.A.</v>
      </c>
      <c r="D4130" s="39" t="s">
        <v>6966</v>
      </c>
      <c r="E4130" s="38" t="s">
        <v>6967</v>
      </c>
      <c r="F4130" s="38" t="s">
        <v>6968</v>
      </c>
      <c r="G4130" s="38" t="s">
        <v>34</v>
      </c>
      <c r="H4130" s="38" t="s">
        <v>17720</v>
      </c>
      <c r="I4130" s="38" t="s">
        <v>17721</v>
      </c>
      <c r="J4130" s="40" t="s">
        <v>17719</v>
      </c>
    </row>
    <row r="4131" spans="1:10" x14ac:dyDescent="0.25">
      <c r="A4131" s="37" t="s">
        <v>28</v>
      </c>
      <c r="B4131" s="38" t="s">
        <v>17722</v>
      </c>
      <c r="C4131" s="1" t="str">
        <f t="shared" si="64"/>
        <v>00194714-BANCO DO BRASIL S.A.</v>
      </c>
      <c r="D4131" s="39" t="s">
        <v>6966</v>
      </c>
      <c r="E4131" s="38" t="s">
        <v>6967</v>
      </c>
      <c r="F4131" s="38" t="s">
        <v>6968</v>
      </c>
      <c r="G4131" s="38" t="s">
        <v>34</v>
      </c>
      <c r="H4131" s="38" t="s">
        <v>17723</v>
      </c>
      <c r="I4131" s="38" t="s">
        <v>17724</v>
      </c>
      <c r="J4131" s="40" t="s">
        <v>17722</v>
      </c>
    </row>
    <row r="4132" spans="1:10" x14ac:dyDescent="0.25">
      <c r="A4132" s="37" t="s">
        <v>28</v>
      </c>
      <c r="B4132" s="38" t="s">
        <v>17725</v>
      </c>
      <c r="C4132" s="1" t="str">
        <f t="shared" si="64"/>
        <v>00194715-BANCO DO BRASIL S.A.</v>
      </c>
      <c r="D4132" s="39" t="s">
        <v>6966</v>
      </c>
      <c r="E4132" s="38" t="s">
        <v>6967</v>
      </c>
      <c r="F4132" s="38" t="s">
        <v>6968</v>
      </c>
      <c r="G4132" s="38" t="s">
        <v>34</v>
      </c>
      <c r="H4132" s="38" t="s">
        <v>17726</v>
      </c>
      <c r="I4132" s="38" t="s">
        <v>17727</v>
      </c>
      <c r="J4132" s="40" t="s">
        <v>17725</v>
      </c>
    </row>
    <row r="4133" spans="1:10" x14ac:dyDescent="0.25">
      <c r="A4133" s="37" t="s">
        <v>28</v>
      </c>
      <c r="B4133" s="38" t="s">
        <v>17728</v>
      </c>
      <c r="C4133" s="1" t="str">
        <f t="shared" si="64"/>
        <v>00194716-BANCO DO BRASIL S.A.</v>
      </c>
      <c r="D4133" s="39" t="s">
        <v>6966</v>
      </c>
      <c r="E4133" s="38" t="s">
        <v>6967</v>
      </c>
      <c r="F4133" s="38" t="s">
        <v>6968</v>
      </c>
      <c r="G4133" s="38" t="s">
        <v>7035</v>
      </c>
      <c r="H4133" s="38" t="s">
        <v>17729</v>
      </c>
      <c r="I4133" s="38" t="s">
        <v>7037</v>
      </c>
      <c r="J4133" s="40" t="s">
        <v>17728</v>
      </c>
    </row>
    <row r="4134" spans="1:10" x14ac:dyDescent="0.25">
      <c r="A4134" s="37" t="s">
        <v>28</v>
      </c>
      <c r="B4134" s="38" t="s">
        <v>17730</v>
      </c>
      <c r="C4134" s="1" t="str">
        <f t="shared" si="64"/>
        <v>00194717-BANCO DO BRASIL S.A.</v>
      </c>
      <c r="D4134" s="39" t="s">
        <v>6966</v>
      </c>
      <c r="E4134" s="38" t="s">
        <v>6967</v>
      </c>
      <c r="F4134" s="38" t="s">
        <v>6968</v>
      </c>
      <c r="G4134" s="38" t="s">
        <v>7035</v>
      </c>
      <c r="H4134" s="38" t="s">
        <v>17731</v>
      </c>
      <c r="I4134" s="38" t="s">
        <v>7037</v>
      </c>
      <c r="J4134" s="40" t="s">
        <v>17730</v>
      </c>
    </row>
    <row r="4135" spans="1:10" x14ac:dyDescent="0.25">
      <c r="A4135" s="37" t="s">
        <v>28</v>
      </c>
      <c r="B4135" s="38" t="s">
        <v>17732</v>
      </c>
      <c r="C4135" s="1" t="str">
        <f t="shared" si="64"/>
        <v>00194718-BANCO DO BRASIL S.A.</v>
      </c>
      <c r="D4135" s="39" t="s">
        <v>6966</v>
      </c>
      <c r="E4135" s="38" t="s">
        <v>6967</v>
      </c>
      <c r="F4135" s="38" t="s">
        <v>6968</v>
      </c>
      <c r="G4135" s="38" t="s">
        <v>29</v>
      </c>
      <c r="H4135" s="38" t="s">
        <v>17733</v>
      </c>
      <c r="I4135" s="38" t="s">
        <v>17734</v>
      </c>
      <c r="J4135" s="40" t="s">
        <v>17732</v>
      </c>
    </row>
    <row r="4136" spans="1:10" x14ac:dyDescent="0.25">
      <c r="A4136" s="37" t="s">
        <v>28</v>
      </c>
      <c r="B4136" s="38" t="s">
        <v>17735</v>
      </c>
      <c r="C4136" s="1" t="str">
        <f t="shared" si="64"/>
        <v>00194719-BANCO DO BRASIL S.A.</v>
      </c>
      <c r="D4136" s="39" t="s">
        <v>6966</v>
      </c>
      <c r="E4136" s="38" t="s">
        <v>6967</v>
      </c>
      <c r="F4136" s="38" t="s">
        <v>6968</v>
      </c>
      <c r="G4136" s="38" t="s">
        <v>33</v>
      </c>
      <c r="H4136" s="38" t="s">
        <v>17736</v>
      </c>
      <c r="I4136" s="38" t="s">
        <v>17737</v>
      </c>
      <c r="J4136" s="40" t="s">
        <v>17735</v>
      </c>
    </row>
    <row r="4137" spans="1:10" x14ac:dyDescent="0.25">
      <c r="A4137" s="37" t="s">
        <v>28</v>
      </c>
      <c r="B4137" s="38" t="s">
        <v>17738</v>
      </c>
      <c r="C4137" s="1" t="str">
        <f t="shared" si="64"/>
        <v>00194720-BANCO DO BRASIL S.A.</v>
      </c>
      <c r="D4137" s="39" t="s">
        <v>6966</v>
      </c>
      <c r="E4137" s="38" t="s">
        <v>6967</v>
      </c>
      <c r="F4137" s="38" t="s">
        <v>6968</v>
      </c>
      <c r="G4137" s="38" t="s">
        <v>33</v>
      </c>
      <c r="H4137" s="38" t="s">
        <v>17739</v>
      </c>
      <c r="I4137" s="38" t="s">
        <v>17740</v>
      </c>
      <c r="J4137" s="40" t="s">
        <v>17738</v>
      </c>
    </row>
    <row r="4138" spans="1:10" x14ac:dyDescent="0.25">
      <c r="A4138" s="37" t="s">
        <v>28</v>
      </c>
      <c r="B4138" s="38" t="s">
        <v>17741</v>
      </c>
      <c r="C4138" s="1" t="str">
        <f t="shared" si="64"/>
        <v>00194721-BANCO DO BRASIL S.A.</v>
      </c>
      <c r="D4138" s="39" t="s">
        <v>6966</v>
      </c>
      <c r="E4138" s="38" t="s">
        <v>6967</v>
      </c>
      <c r="F4138" s="38" t="s">
        <v>6968</v>
      </c>
      <c r="G4138" s="38" t="s">
        <v>31</v>
      </c>
      <c r="H4138" s="38" t="s">
        <v>17742</v>
      </c>
      <c r="I4138" s="38" t="s">
        <v>17743</v>
      </c>
      <c r="J4138" s="40" t="s">
        <v>17741</v>
      </c>
    </row>
    <row r="4139" spans="1:10" x14ac:dyDescent="0.25">
      <c r="A4139" s="37" t="s">
        <v>28</v>
      </c>
      <c r="B4139" s="38" t="s">
        <v>17744</v>
      </c>
      <c r="C4139" s="1" t="str">
        <f t="shared" si="64"/>
        <v>00194722-BANCO DO BRASIL S.A.</v>
      </c>
      <c r="D4139" s="39" t="s">
        <v>6966</v>
      </c>
      <c r="E4139" s="38" t="s">
        <v>6967</v>
      </c>
      <c r="F4139" s="38" t="s">
        <v>6968</v>
      </c>
      <c r="G4139" s="38" t="s">
        <v>25</v>
      </c>
      <c r="H4139" s="38" t="s">
        <v>17745</v>
      </c>
      <c r="I4139" s="38" t="s">
        <v>7024</v>
      </c>
      <c r="J4139" s="40" t="s">
        <v>17744</v>
      </c>
    </row>
    <row r="4140" spans="1:10" x14ac:dyDescent="0.25">
      <c r="A4140" s="37" t="s">
        <v>28</v>
      </c>
      <c r="B4140" s="38" t="s">
        <v>17746</v>
      </c>
      <c r="C4140" s="1" t="str">
        <f t="shared" si="64"/>
        <v>00194723-BANCO DO BRASIL S.A.</v>
      </c>
      <c r="D4140" s="39" t="s">
        <v>6966</v>
      </c>
      <c r="E4140" s="38" t="s">
        <v>6967</v>
      </c>
      <c r="F4140" s="38" t="s">
        <v>6968</v>
      </c>
      <c r="G4140" s="38" t="s">
        <v>25</v>
      </c>
      <c r="H4140" s="38" t="s">
        <v>17747</v>
      </c>
      <c r="I4140" s="38" t="s">
        <v>7024</v>
      </c>
      <c r="J4140" s="40" t="s">
        <v>17746</v>
      </c>
    </row>
    <row r="4141" spans="1:10" x14ac:dyDescent="0.25">
      <c r="A4141" s="37" t="s">
        <v>28</v>
      </c>
      <c r="B4141" s="38" t="s">
        <v>17748</v>
      </c>
      <c r="C4141" s="1" t="str">
        <f t="shared" si="64"/>
        <v>00194725-BANCO DO BRASIL S.A.</v>
      </c>
      <c r="D4141" s="39" t="s">
        <v>6966</v>
      </c>
      <c r="E4141" s="38" t="s">
        <v>6967</v>
      </c>
      <c r="F4141" s="38" t="s">
        <v>6968</v>
      </c>
      <c r="G4141" s="38" t="s">
        <v>25</v>
      </c>
      <c r="H4141" s="38" t="s">
        <v>15021</v>
      </c>
      <c r="I4141" s="38" t="s">
        <v>7024</v>
      </c>
      <c r="J4141" s="40" t="s">
        <v>17748</v>
      </c>
    </row>
    <row r="4142" spans="1:10" x14ac:dyDescent="0.25">
      <c r="A4142" s="37" t="s">
        <v>28</v>
      </c>
      <c r="B4142" s="38" t="s">
        <v>17749</v>
      </c>
      <c r="C4142" s="1" t="str">
        <f t="shared" si="64"/>
        <v>00194726-BANCO DO BRASIL S.A.</v>
      </c>
      <c r="D4142" s="39" t="s">
        <v>6966</v>
      </c>
      <c r="E4142" s="38" t="s">
        <v>6967</v>
      </c>
      <c r="F4142" s="38" t="s">
        <v>6968</v>
      </c>
      <c r="G4142" s="38" t="s">
        <v>41</v>
      </c>
      <c r="H4142" s="38" t="s">
        <v>17750</v>
      </c>
      <c r="I4142" s="38" t="s">
        <v>7033</v>
      </c>
      <c r="J4142" s="40" t="s">
        <v>17749</v>
      </c>
    </row>
    <row r="4143" spans="1:10" x14ac:dyDescent="0.25">
      <c r="A4143" s="37" t="s">
        <v>28</v>
      </c>
      <c r="B4143" s="38" t="s">
        <v>17751</v>
      </c>
      <c r="C4143" s="1" t="str">
        <f t="shared" si="64"/>
        <v>00194727-BANCO DO BRASIL S.A.</v>
      </c>
      <c r="D4143" s="39" t="s">
        <v>6966</v>
      </c>
      <c r="E4143" s="38" t="s">
        <v>6967</v>
      </c>
      <c r="F4143" s="38" t="s">
        <v>6968</v>
      </c>
      <c r="G4143" s="38" t="s">
        <v>33</v>
      </c>
      <c r="H4143" s="38" t="s">
        <v>17752</v>
      </c>
      <c r="I4143" s="38" t="s">
        <v>17753</v>
      </c>
      <c r="J4143" s="40" t="s">
        <v>17751</v>
      </c>
    </row>
    <row r="4144" spans="1:10" x14ac:dyDescent="0.25">
      <c r="A4144" s="37" t="s">
        <v>28</v>
      </c>
      <c r="B4144" s="38" t="s">
        <v>17754</v>
      </c>
      <c r="C4144" s="1" t="str">
        <f t="shared" si="64"/>
        <v>00194728-BANCO DO BRASIL S.A.</v>
      </c>
      <c r="D4144" s="39" t="s">
        <v>6966</v>
      </c>
      <c r="E4144" s="38" t="s">
        <v>6967</v>
      </c>
      <c r="F4144" s="38" t="s">
        <v>6968</v>
      </c>
      <c r="G4144" s="38" t="s">
        <v>25</v>
      </c>
      <c r="H4144" s="38" t="s">
        <v>16636</v>
      </c>
      <c r="I4144" s="38" t="s">
        <v>7024</v>
      </c>
      <c r="J4144" s="40" t="s">
        <v>17754</v>
      </c>
    </row>
    <row r="4145" spans="1:10" x14ac:dyDescent="0.25">
      <c r="A4145" s="37" t="s">
        <v>28</v>
      </c>
      <c r="B4145" s="38" t="s">
        <v>17755</v>
      </c>
      <c r="C4145" s="1" t="str">
        <f t="shared" si="64"/>
        <v>00194732-BANCO DO BRASIL S.A.</v>
      </c>
      <c r="D4145" s="39" t="s">
        <v>6966</v>
      </c>
      <c r="E4145" s="38" t="s">
        <v>6967</v>
      </c>
      <c r="F4145" s="38" t="s">
        <v>6968</v>
      </c>
      <c r="G4145" s="38" t="s">
        <v>6991</v>
      </c>
      <c r="H4145" s="38" t="s">
        <v>17756</v>
      </c>
      <c r="I4145" s="38" t="s">
        <v>6993</v>
      </c>
      <c r="J4145" s="40" t="s">
        <v>17755</v>
      </c>
    </row>
    <row r="4146" spans="1:10" x14ac:dyDescent="0.25">
      <c r="A4146" s="37" t="s">
        <v>28</v>
      </c>
      <c r="B4146" s="38" t="s">
        <v>17757</v>
      </c>
      <c r="C4146" s="1" t="str">
        <f t="shared" si="64"/>
        <v>00194733-BANCO DO BRASIL S.A.</v>
      </c>
      <c r="D4146" s="39" t="s">
        <v>6966</v>
      </c>
      <c r="E4146" s="38" t="s">
        <v>6967</v>
      </c>
      <c r="F4146" s="38" t="s">
        <v>6968</v>
      </c>
      <c r="G4146" s="38" t="s">
        <v>8286</v>
      </c>
      <c r="H4146" s="38" t="s">
        <v>17758</v>
      </c>
      <c r="I4146" s="38" t="s">
        <v>8288</v>
      </c>
      <c r="J4146" s="40" t="s">
        <v>17757</v>
      </c>
    </row>
    <row r="4147" spans="1:10" x14ac:dyDescent="0.25">
      <c r="A4147" s="37" t="s">
        <v>28</v>
      </c>
      <c r="B4147" s="38" t="s">
        <v>17759</v>
      </c>
      <c r="C4147" s="1" t="str">
        <f t="shared" si="64"/>
        <v>00194734-BANCO DO BRASIL S.A.</v>
      </c>
      <c r="D4147" s="39" t="s">
        <v>6966</v>
      </c>
      <c r="E4147" s="38" t="s">
        <v>6967</v>
      </c>
      <c r="F4147" s="38" t="s">
        <v>6968</v>
      </c>
      <c r="G4147" s="38" t="s">
        <v>33</v>
      </c>
      <c r="H4147" s="38" t="s">
        <v>17760</v>
      </c>
      <c r="I4147" s="38" t="s">
        <v>17761</v>
      </c>
      <c r="J4147" s="40" t="s">
        <v>17759</v>
      </c>
    </row>
    <row r="4148" spans="1:10" x14ac:dyDescent="0.25">
      <c r="A4148" s="37" t="s">
        <v>28</v>
      </c>
      <c r="B4148" s="38" t="s">
        <v>17762</v>
      </c>
      <c r="C4148" s="1" t="str">
        <f t="shared" si="64"/>
        <v>00194735-BANCO DO BRASIL S.A.</v>
      </c>
      <c r="D4148" s="39" t="s">
        <v>6966</v>
      </c>
      <c r="E4148" s="38" t="s">
        <v>6967</v>
      </c>
      <c r="F4148" s="38" t="s">
        <v>6968</v>
      </c>
      <c r="G4148" s="38" t="s">
        <v>35</v>
      </c>
      <c r="H4148" s="38" t="s">
        <v>7069</v>
      </c>
      <c r="I4148" s="38" t="s">
        <v>7070</v>
      </c>
      <c r="J4148" s="40" t="s">
        <v>17762</v>
      </c>
    </row>
    <row r="4149" spans="1:10" x14ac:dyDescent="0.25">
      <c r="A4149" s="37" t="s">
        <v>28</v>
      </c>
      <c r="B4149" s="38" t="s">
        <v>17763</v>
      </c>
      <c r="C4149" s="1" t="str">
        <f t="shared" si="64"/>
        <v>00194736-BANCO DO BRASIL S.A.</v>
      </c>
      <c r="D4149" s="39" t="s">
        <v>6966</v>
      </c>
      <c r="E4149" s="38" t="s">
        <v>6967</v>
      </c>
      <c r="F4149" s="38" t="s">
        <v>6968</v>
      </c>
      <c r="G4149" s="38" t="s">
        <v>34</v>
      </c>
      <c r="H4149" s="38" t="s">
        <v>6998</v>
      </c>
      <c r="I4149" s="38" t="s">
        <v>6999</v>
      </c>
      <c r="J4149" s="40" t="s">
        <v>17763</v>
      </c>
    </row>
    <row r="4150" spans="1:10" x14ac:dyDescent="0.25">
      <c r="A4150" s="37" t="s">
        <v>28</v>
      </c>
      <c r="B4150" s="38" t="s">
        <v>17764</v>
      </c>
      <c r="C4150" s="1" t="str">
        <f t="shared" si="64"/>
        <v>00194737-BANCO DO BRASIL S.A.</v>
      </c>
      <c r="D4150" s="39" t="s">
        <v>6966</v>
      </c>
      <c r="E4150" s="38" t="s">
        <v>6967</v>
      </c>
      <c r="F4150" s="38" t="s">
        <v>6968</v>
      </c>
      <c r="G4150" s="38" t="s">
        <v>33</v>
      </c>
      <c r="H4150" s="38" t="s">
        <v>17765</v>
      </c>
      <c r="I4150" s="38" t="s">
        <v>17766</v>
      </c>
      <c r="J4150" s="40" t="s">
        <v>17764</v>
      </c>
    </row>
    <row r="4151" spans="1:10" x14ac:dyDescent="0.25">
      <c r="A4151" s="37" t="s">
        <v>28</v>
      </c>
      <c r="B4151" s="38" t="s">
        <v>17767</v>
      </c>
      <c r="C4151" s="1" t="str">
        <f t="shared" si="64"/>
        <v>00194738-BANCO DO BRASIL S.A.</v>
      </c>
      <c r="D4151" s="39" t="s">
        <v>6966</v>
      </c>
      <c r="E4151" s="38" t="s">
        <v>6967</v>
      </c>
      <c r="F4151" s="38" t="s">
        <v>6968</v>
      </c>
      <c r="G4151" s="38" t="s">
        <v>25</v>
      </c>
      <c r="H4151" s="38" t="s">
        <v>17768</v>
      </c>
      <c r="I4151" s="38" t="s">
        <v>7146</v>
      </c>
      <c r="J4151" s="40" t="s">
        <v>17767</v>
      </c>
    </row>
    <row r="4152" spans="1:10" x14ac:dyDescent="0.25">
      <c r="A4152" s="37" t="s">
        <v>28</v>
      </c>
      <c r="B4152" s="38" t="s">
        <v>17769</v>
      </c>
      <c r="C4152" s="1" t="str">
        <f t="shared" si="64"/>
        <v>00194739-BANCO DO BRASIL S.A.</v>
      </c>
      <c r="D4152" s="39" t="s">
        <v>6966</v>
      </c>
      <c r="E4152" s="38" t="s">
        <v>6967</v>
      </c>
      <c r="F4152" s="38" t="s">
        <v>6968</v>
      </c>
      <c r="G4152" s="38" t="s">
        <v>33</v>
      </c>
      <c r="H4152" s="38" t="s">
        <v>17770</v>
      </c>
      <c r="I4152" s="38" t="s">
        <v>17771</v>
      </c>
      <c r="J4152" s="40" t="s">
        <v>17769</v>
      </c>
    </row>
    <row r="4153" spans="1:10" x14ac:dyDescent="0.25">
      <c r="A4153" s="37" t="s">
        <v>28</v>
      </c>
      <c r="B4153" s="38" t="s">
        <v>17772</v>
      </c>
      <c r="C4153" s="1" t="str">
        <f t="shared" si="64"/>
        <v>00194740-BANCO DO BRASIL S.A.</v>
      </c>
      <c r="D4153" s="39" t="s">
        <v>6966</v>
      </c>
      <c r="E4153" s="38" t="s">
        <v>6967</v>
      </c>
      <c r="F4153" s="38" t="s">
        <v>6968</v>
      </c>
      <c r="G4153" s="38" t="s">
        <v>33</v>
      </c>
      <c r="H4153" s="38" t="s">
        <v>17773</v>
      </c>
      <c r="I4153" s="38" t="s">
        <v>17774</v>
      </c>
      <c r="J4153" s="40" t="s">
        <v>17772</v>
      </c>
    </row>
    <row r="4154" spans="1:10" x14ac:dyDescent="0.25">
      <c r="A4154" s="37" t="s">
        <v>28</v>
      </c>
      <c r="B4154" s="38" t="s">
        <v>17775</v>
      </c>
      <c r="C4154" s="1" t="str">
        <f t="shared" si="64"/>
        <v>00194741-BANCO DO BRASIL S.A.</v>
      </c>
      <c r="D4154" s="39" t="s">
        <v>6966</v>
      </c>
      <c r="E4154" s="38" t="s">
        <v>6967</v>
      </c>
      <c r="F4154" s="38" t="s">
        <v>6968</v>
      </c>
      <c r="G4154" s="38" t="s">
        <v>33</v>
      </c>
      <c r="H4154" s="38" t="s">
        <v>17776</v>
      </c>
      <c r="I4154" s="38" t="s">
        <v>17777</v>
      </c>
      <c r="J4154" s="40" t="s">
        <v>17775</v>
      </c>
    </row>
    <row r="4155" spans="1:10" x14ac:dyDescent="0.25">
      <c r="A4155" s="37" t="s">
        <v>28</v>
      </c>
      <c r="B4155" s="38" t="s">
        <v>17778</v>
      </c>
      <c r="C4155" s="1" t="str">
        <f t="shared" si="64"/>
        <v>00194742-BANCO DO BRASIL S.A.</v>
      </c>
      <c r="D4155" s="39" t="s">
        <v>6966</v>
      </c>
      <c r="E4155" s="38" t="s">
        <v>6967</v>
      </c>
      <c r="F4155" s="38" t="s">
        <v>6968</v>
      </c>
      <c r="G4155" s="38" t="s">
        <v>33</v>
      </c>
      <c r="H4155" s="38" t="s">
        <v>17779</v>
      </c>
      <c r="I4155" s="38" t="s">
        <v>17780</v>
      </c>
      <c r="J4155" s="40" t="s">
        <v>17778</v>
      </c>
    </row>
    <row r="4156" spans="1:10" x14ac:dyDescent="0.25">
      <c r="A4156" s="37" t="s">
        <v>28</v>
      </c>
      <c r="B4156" s="38" t="s">
        <v>17781</v>
      </c>
      <c r="C4156" s="1" t="str">
        <f t="shared" si="64"/>
        <v>00194743-BANCO DO BRASIL S.A.</v>
      </c>
      <c r="D4156" s="39" t="s">
        <v>6966</v>
      </c>
      <c r="E4156" s="38" t="s">
        <v>6967</v>
      </c>
      <c r="F4156" s="38" t="s">
        <v>6968</v>
      </c>
      <c r="G4156" s="38" t="s">
        <v>33</v>
      </c>
      <c r="H4156" s="38" t="s">
        <v>17782</v>
      </c>
      <c r="I4156" s="38" t="s">
        <v>17783</v>
      </c>
      <c r="J4156" s="40" t="s">
        <v>17781</v>
      </c>
    </row>
    <row r="4157" spans="1:10" x14ac:dyDescent="0.25">
      <c r="A4157" s="37" t="s">
        <v>28</v>
      </c>
      <c r="B4157" s="38" t="s">
        <v>17784</v>
      </c>
      <c r="C4157" s="1" t="str">
        <f t="shared" si="64"/>
        <v>00194744-BANCO DO BRASIL S.A.</v>
      </c>
      <c r="D4157" s="39" t="s">
        <v>6966</v>
      </c>
      <c r="E4157" s="38" t="s">
        <v>6967</v>
      </c>
      <c r="F4157" s="38" t="s">
        <v>6968</v>
      </c>
      <c r="G4157" s="38" t="s">
        <v>33</v>
      </c>
      <c r="H4157" s="38" t="s">
        <v>17785</v>
      </c>
      <c r="I4157" s="38" t="s">
        <v>17786</v>
      </c>
      <c r="J4157" s="40" t="s">
        <v>17784</v>
      </c>
    </row>
    <row r="4158" spans="1:10" x14ac:dyDescent="0.25">
      <c r="A4158" s="37" t="s">
        <v>28</v>
      </c>
      <c r="B4158" s="38" t="s">
        <v>17787</v>
      </c>
      <c r="C4158" s="1" t="str">
        <f t="shared" si="64"/>
        <v>00194745-BANCO DO BRASIL S.A.</v>
      </c>
      <c r="D4158" s="39" t="s">
        <v>6966</v>
      </c>
      <c r="E4158" s="38" t="s">
        <v>6967</v>
      </c>
      <c r="F4158" s="38" t="s">
        <v>6968</v>
      </c>
      <c r="G4158" s="38" t="s">
        <v>33</v>
      </c>
      <c r="H4158" s="38" t="s">
        <v>17788</v>
      </c>
      <c r="I4158" s="38" t="s">
        <v>17789</v>
      </c>
      <c r="J4158" s="40" t="s">
        <v>17787</v>
      </c>
    </row>
    <row r="4159" spans="1:10" x14ac:dyDescent="0.25">
      <c r="A4159" s="37" t="s">
        <v>28</v>
      </c>
      <c r="B4159" s="38" t="s">
        <v>17790</v>
      </c>
      <c r="C4159" s="1" t="str">
        <f t="shared" si="64"/>
        <v>00194746-BANCO DO BRASIL S.A.</v>
      </c>
      <c r="D4159" s="39" t="s">
        <v>6966</v>
      </c>
      <c r="E4159" s="38" t="s">
        <v>6967</v>
      </c>
      <c r="F4159" s="38" t="s">
        <v>6968</v>
      </c>
      <c r="G4159" s="38" t="s">
        <v>33</v>
      </c>
      <c r="H4159" s="38" t="s">
        <v>17791</v>
      </c>
      <c r="I4159" s="38" t="s">
        <v>17792</v>
      </c>
      <c r="J4159" s="40" t="s">
        <v>17790</v>
      </c>
    </row>
    <row r="4160" spans="1:10" x14ac:dyDescent="0.25">
      <c r="A4160" s="37" t="s">
        <v>28</v>
      </c>
      <c r="B4160" s="38" t="s">
        <v>17793</v>
      </c>
      <c r="C4160" s="1" t="str">
        <f t="shared" si="64"/>
        <v>00194748-BANCO DO BRASIL S.A.</v>
      </c>
      <c r="D4160" s="39" t="s">
        <v>6966</v>
      </c>
      <c r="E4160" s="38" t="s">
        <v>6967</v>
      </c>
      <c r="F4160" s="38" t="s">
        <v>6968</v>
      </c>
      <c r="G4160" s="38" t="s">
        <v>25</v>
      </c>
      <c r="H4160" s="38" t="s">
        <v>11868</v>
      </c>
      <c r="I4160" s="38" t="s">
        <v>7024</v>
      </c>
      <c r="J4160" s="40" t="s">
        <v>17793</v>
      </c>
    </row>
    <row r="4161" spans="1:10" x14ac:dyDescent="0.25">
      <c r="A4161" s="37" t="s">
        <v>28</v>
      </c>
      <c r="B4161" s="38" t="s">
        <v>17794</v>
      </c>
      <c r="C4161" s="1" t="str">
        <f t="shared" si="64"/>
        <v>00194749-BANCO DO BRASIL S.A.</v>
      </c>
      <c r="D4161" s="39" t="s">
        <v>6966</v>
      </c>
      <c r="E4161" s="38" t="s">
        <v>6967</v>
      </c>
      <c r="F4161" s="38" t="s">
        <v>6968</v>
      </c>
      <c r="G4161" s="38" t="s">
        <v>33</v>
      </c>
      <c r="H4161" s="38" t="s">
        <v>17795</v>
      </c>
      <c r="I4161" s="38" t="s">
        <v>17796</v>
      </c>
      <c r="J4161" s="40" t="s">
        <v>17794</v>
      </c>
    </row>
    <row r="4162" spans="1:10" x14ac:dyDescent="0.25">
      <c r="A4162" s="37" t="s">
        <v>28</v>
      </c>
      <c r="B4162" s="38" t="s">
        <v>17797</v>
      </c>
      <c r="C4162" s="1" t="str">
        <f t="shared" si="64"/>
        <v>00194750-BANCO DO BRASIL S.A.</v>
      </c>
      <c r="D4162" s="39" t="s">
        <v>6966</v>
      </c>
      <c r="E4162" s="38" t="s">
        <v>6967</v>
      </c>
      <c r="F4162" s="38" t="s">
        <v>6968</v>
      </c>
      <c r="G4162" s="38" t="s">
        <v>33</v>
      </c>
      <c r="H4162" s="38" t="s">
        <v>17798</v>
      </c>
      <c r="I4162" s="38" t="s">
        <v>17799</v>
      </c>
      <c r="J4162" s="40" t="s">
        <v>17797</v>
      </c>
    </row>
    <row r="4163" spans="1:10" x14ac:dyDescent="0.25">
      <c r="A4163" s="37" t="s">
        <v>28</v>
      </c>
      <c r="B4163" s="38" t="s">
        <v>17800</v>
      </c>
      <c r="C4163" s="1" t="str">
        <f t="shared" ref="C4163:C4226" si="65">CONCATENATE(B4163,"-",F4163)</f>
        <v>00194751-BANCO DO BRASIL S.A.</v>
      </c>
      <c r="D4163" s="39" t="s">
        <v>6966</v>
      </c>
      <c r="E4163" s="38" t="s">
        <v>6967</v>
      </c>
      <c r="F4163" s="38" t="s">
        <v>6968</v>
      </c>
      <c r="G4163" s="38" t="s">
        <v>33</v>
      </c>
      <c r="H4163" s="38" t="s">
        <v>17801</v>
      </c>
      <c r="I4163" s="38" t="s">
        <v>17802</v>
      </c>
      <c r="J4163" s="40" t="s">
        <v>17800</v>
      </c>
    </row>
    <row r="4164" spans="1:10" x14ac:dyDescent="0.25">
      <c r="A4164" s="37" t="s">
        <v>28</v>
      </c>
      <c r="B4164" s="38" t="s">
        <v>17803</v>
      </c>
      <c r="C4164" s="1" t="str">
        <f t="shared" si="65"/>
        <v>00194752-BANCO DO BRASIL S.A.</v>
      </c>
      <c r="D4164" s="39" t="s">
        <v>6966</v>
      </c>
      <c r="E4164" s="38" t="s">
        <v>6967</v>
      </c>
      <c r="F4164" s="38" t="s">
        <v>6968</v>
      </c>
      <c r="G4164" s="38" t="s">
        <v>25</v>
      </c>
      <c r="H4164" s="38" t="s">
        <v>17804</v>
      </c>
      <c r="I4164" s="38" t="s">
        <v>7024</v>
      </c>
      <c r="J4164" s="40" t="s">
        <v>17803</v>
      </c>
    </row>
    <row r="4165" spans="1:10" x14ac:dyDescent="0.25">
      <c r="A4165" s="37" t="s">
        <v>28</v>
      </c>
      <c r="B4165" s="38" t="s">
        <v>17805</v>
      </c>
      <c r="C4165" s="1" t="str">
        <f t="shared" si="65"/>
        <v>00194753-BANCO DO BRASIL S.A.</v>
      </c>
      <c r="D4165" s="39" t="s">
        <v>6966</v>
      </c>
      <c r="E4165" s="38" t="s">
        <v>6967</v>
      </c>
      <c r="F4165" s="38" t="s">
        <v>6968</v>
      </c>
      <c r="G4165" s="38" t="s">
        <v>33</v>
      </c>
      <c r="H4165" s="38" t="s">
        <v>17806</v>
      </c>
      <c r="I4165" s="38" t="s">
        <v>17807</v>
      </c>
      <c r="J4165" s="40" t="s">
        <v>17805</v>
      </c>
    </row>
    <row r="4166" spans="1:10" x14ac:dyDescent="0.25">
      <c r="A4166" s="37" t="s">
        <v>28</v>
      </c>
      <c r="B4166" s="38" t="s">
        <v>17808</v>
      </c>
      <c r="C4166" s="1" t="str">
        <f t="shared" si="65"/>
        <v>00194754-BANCO DO BRASIL S.A.</v>
      </c>
      <c r="D4166" s="39" t="s">
        <v>6966</v>
      </c>
      <c r="E4166" s="38" t="s">
        <v>6967</v>
      </c>
      <c r="F4166" s="38" t="s">
        <v>6968</v>
      </c>
      <c r="G4166" s="38" t="s">
        <v>33</v>
      </c>
      <c r="H4166" s="38" t="s">
        <v>17809</v>
      </c>
      <c r="I4166" s="38" t="s">
        <v>13164</v>
      </c>
      <c r="J4166" s="40" t="s">
        <v>17808</v>
      </c>
    </row>
    <row r="4167" spans="1:10" x14ac:dyDescent="0.25">
      <c r="A4167" s="37" t="s">
        <v>28</v>
      </c>
      <c r="B4167" s="38" t="s">
        <v>17810</v>
      </c>
      <c r="C4167" s="1" t="str">
        <f t="shared" si="65"/>
        <v>00194755-BANCO DO BRASIL S.A.</v>
      </c>
      <c r="D4167" s="39" t="s">
        <v>6966</v>
      </c>
      <c r="E4167" s="38" t="s">
        <v>6967</v>
      </c>
      <c r="F4167" s="38" t="s">
        <v>6968</v>
      </c>
      <c r="G4167" s="38" t="s">
        <v>33</v>
      </c>
      <c r="H4167" s="38" t="s">
        <v>17811</v>
      </c>
      <c r="I4167" s="38" t="s">
        <v>17812</v>
      </c>
      <c r="J4167" s="40" t="s">
        <v>17810</v>
      </c>
    </row>
    <row r="4168" spans="1:10" x14ac:dyDescent="0.25">
      <c r="A4168" s="37" t="s">
        <v>28</v>
      </c>
      <c r="B4168" s="38" t="s">
        <v>17813</v>
      </c>
      <c r="C4168" s="1" t="str">
        <f t="shared" si="65"/>
        <v>00194756-BANCO DO BRASIL S.A.</v>
      </c>
      <c r="D4168" s="39" t="s">
        <v>6966</v>
      </c>
      <c r="E4168" s="38" t="s">
        <v>6967</v>
      </c>
      <c r="F4168" s="38" t="s">
        <v>6968</v>
      </c>
      <c r="G4168" s="38" t="s">
        <v>33</v>
      </c>
      <c r="H4168" s="38" t="s">
        <v>17814</v>
      </c>
      <c r="I4168" s="38" t="s">
        <v>17815</v>
      </c>
      <c r="J4168" s="40" t="s">
        <v>17813</v>
      </c>
    </row>
    <row r="4169" spans="1:10" x14ac:dyDescent="0.25">
      <c r="A4169" s="37" t="s">
        <v>28</v>
      </c>
      <c r="B4169" s="38" t="s">
        <v>17816</v>
      </c>
      <c r="C4169" s="1" t="str">
        <f t="shared" si="65"/>
        <v>00194757-BANCO DO BRASIL S.A.</v>
      </c>
      <c r="D4169" s="39" t="s">
        <v>6966</v>
      </c>
      <c r="E4169" s="38" t="s">
        <v>6967</v>
      </c>
      <c r="F4169" s="38" t="s">
        <v>6968</v>
      </c>
      <c r="G4169" s="38" t="s">
        <v>33</v>
      </c>
      <c r="H4169" s="38" t="s">
        <v>17817</v>
      </c>
      <c r="I4169" s="38" t="s">
        <v>17818</v>
      </c>
      <c r="J4169" s="40" t="s">
        <v>17816</v>
      </c>
    </row>
    <row r="4170" spans="1:10" x14ac:dyDescent="0.25">
      <c r="A4170" s="37" t="s">
        <v>28</v>
      </c>
      <c r="B4170" s="38" t="s">
        <v>17819</v>
      </c>
      <c r="C4170" s="1" t="str">
        <f t="shared" si="65"/>
        <v>00194758-BANCO DO BRASIL S.A.</v>
      </c>
      <c r="D4170" s="39" t="s">
        <v>6966</v>
      </c>
      <c r="E4170" s="38" t="s">
        <v>6967</v>
      </c>
      <c r="F4170" s="38" t="s">
        <v>6968</v>
      </c>
      <c r="G4170" s="38" t="s">
        <v>29</v>
      </c>
      <c r="H4170" s="38" t="s">
        <v>6973</v>
      </c>
      <c r="I4170" s="38" t="s">
        <v>6974</v>
      </c>
      <c r="J4170" s="40" t="s">
        <v>17819</v>
      </c>
    </row>
    <row r="4171" spans="1:10" x14ac:dyDescent="0.25">
      <c r="A4171" s="37" t="s">
        <v>28</v>
      </c>
      <c r="B4171" s="38" t="s">
        <v>17820</v>
      </c>
      <c r="C4171" s="1" t="str">
        <f t="shared" si="65"/>
        <v>00194759-BANCO DO BRASIL S.A.</v>
      </c>
      <c r="D4171" s="39" t="s">
        <v>6966</v>
      </c>
      <c r="E4171" s="38" t="s">
        <v>6967</v>
      </c>
      <c r="F4171" s="38" t="s">
        <v>6968</v>
      </c>
      <c r="G4171" s="38" t="s">
        <v>30</v>
      </c>
      <c r="H4171" s="38" t="s">
        <v>10415</v>
      </c>
      <c r="I4171" s="38" t="s">
        <v>6977</v>
      </c>
      <c r="J4171" s="40" t="s">
        <v>17820</v>
      </c>
    </row>
    <row r="4172" spans="1:10" x14ac:dyDescent="0.25">
      <c r="A4172" s="37" t="s">
        <v>28</v>
      </c>
      <c r="B4172" s="38" t="s">
        <v>17821</v>
      </c>
      <c r="C4172" s="1" t="str">
        <f t="shared" si="65"/>
        <v>00194760-BANCO DO BRASIL S.A.</v>
      </c>
      <c r="D4172" s="39" t="s">
        <v>6966</v>
      </c>
      <c r="E4172" s="38" t="s">
        <v>6967</v>
      </c>
      <c r="F4172" s="38" t="s">
        <v>6968</v>
      </c>
      <c r="G4172" s="38" t="s">
        <v>6991</v>
      </c>
      <c r="H4172" s="38" t="s">
        <v>10749</v>
      </c>
      <c r="I4172" s="38" t="s">
        <v>6993</v>
      </c>
      <c r="J4172" s="40" t="s">
        <v>17821</v>
      </c>
    </row>
    <row r="4173" spans="1:10" x14ac:dyDescent="0.25">
      <c r="A4173" s="37" t="s">
        <v>28</v>
      </c>
      <c r="B4173" s="38" t="s">
        <v>17822</v>
      </c>
      <c r="C4173" s="1" t="str">
        <f t="shared" si="65"/>
        <v>00194761-BANCO DO BRASIL S.A.</v>
      </c>
      <c r="D4173" s="39" t="s">
        <v>6966</v>
      </c>
      <c r="E4173" s="38" t="s">
        <v>6967</v>
      </c>
      <c r="F4173" s="38" t="s">
        <v>6968</v>
      </c>
      <c r="G4173" s="38" t="s">
        <v>41</v>
      </c>
      <c r="H4173" s="38" t="s">
        <v>7032</v>
      </c>
      <c r="I4173" s="38" t="s">
        <v>7033</v>
      </c>
      <c r="J4173" s="40" t="s">
        <v>17822</v>
      </c>
    </row>
    <row r="4174" spans="1:10" x14ac:dyDescent="0.25">
      <c r="A4174" s="37" t="s">
        <v>28</v>
      </c>
      <c r="B4174" s="38" t="s">
        <v>17823</v>
      </c>
      <c r="C4174" s="1" t="str">
        <f t="shared" si="65"/>
        <v>00194762-BANCO DO BRASIL S.A.</v>
      </c>
      <c r="D4174" s="39" t="s">
        <v>6966</v>
      </c>
      <c r="E4174" s="38" t="s">
        <v>6967</v>
      </c>
      <c r="F4174" s="38" t="s">
        <v>6968</v>
      </c>
      <c r="G4174" s="38" t="s">
        <v>7035</v>
      </c>
      <c r="H4174" s="38" t="s">
        <v>17824</v>
      </c>
      <c r="I4174" s="38" t="s">
        <v>17825</v>
      </c>
      <c r="J4174" s="40" t="s">
        <v>17823</v>
      </c>
    </row>
    <row r="4175" spans="1:10" x14ac:dyDescent="0.25">
      <c r="A4175" s="37" t="s">
        <v>28</v>
      </c>
      <c r="B4175" s="38" t="s">
        <v>17826</v>
      </c>
      <c r="C4175" s="1" t="str">
        <f t="shared" si="65"/>
        <v>00194763-BANCO DO BRASIL S.A.</v>
      </c>
      <c r="D4175" s="39" t="s">
        <v>6966</v>
      </c>
      <c r="E4175" s="38" t="s">
        <v>6967</v>
      </c>
      <c r="F4175" s="38" t="s">
        <v>6968</v>
      </c>
      <c r="G4175" s="38" t="s">
        <v>35</v>
      </c>
      <c r="H4175" s="38" t="s">
        <v>17827</v>
      </c>
      <c r="I4175" s="38" t="s">
        <v>7044</v>
      </c>
      <c r="J4175" s="40" t="s">
        <v>17826</v>
      </c>
    </row>
    <row r="4176" spans="1:10" x14ac:dyDescent="0.25">
      <c r="A4176" s="37" t="s">
        <v>28</v>
      </c>
      <c r="B4176" s="38" t="s">
        <v>17828</v>
      </c>
      <c r="C4176" s="1" t="str">
        <f t="shared" si="65"/>
        <v>00194765-BANCO DO BRASIL S.A.</v>
      </c>
      <c r="D4176" s="39" t="s">
        <v>6966</v>
      </c>
      <c r="E4176" s="38" t="s">
        <v>6967</v>
      </c>
      <c r="F4176" s="38" t="s">
        <v>6968</v>
      </c>
      <c r="G4176" s="38" t="s">
        <v>31</v>
      </c>
      <c r="H4176" s="38" t="s">
        <v>17829</v>
      </c>
      <c r="I4176" s="38" t="s">
        <v>7094</v>
      </c>
      <c r="J4176" s="40" t="s">
        <v>17828</v>
      </c>
    </row>
    <row r="4177" spans="1:10" x14ac:dyDescent="0.25">
      <c r="A4177" s="37" t="s">
        <v>28</v>
      </c>
      <c r="B4177" s="38" t="s">
        <v>17830</v>
      </c>
      <c r="C4177" s="1" t="str">
        <f t="shared" si="65"/>
        <v>00194766-BANCO DO BRASIL S.A.</v>
      </c>
      <c r="D4177" s="39" t="s">
        <v>6966</v>
      </c>
      <c r="E4177" s="38" t="s">
        <v>6967</v>
      </c>
      <c r="F4177" s="38" t="s">
        <v>6968</v>
      </c>
      <c r="G4177" s="38" t="s">
        <v>35</v>
      </c>
      <c r="H4177" s="38" t="s">
        <v>7043</v>
      </c>
      <c r="I4177" s="38" t="s">
        <v>7044</v>
      </c>
      <c r="J4177" s="40" t="s">
        <v>17830</v>
      </c>
    </row>
    <row r="4178" spans="1:10" x14ac:dyDescent="0.25">
      <c r="A4178" s="37" t="s">
        <v>28</v>
      </c>
      <c r="B4178" s="38" t="s">
        <v>17831</v>
      </c>
      <c r="C4178" s="1" t="str">
        <f t="shared" si="65"/>
        <v>00194767-BANCO DO BRASIL S.A.</v>
      </c>
      <c r="D4178" s="39" t="s">
        <v>6966</v>
      </c>
      <c r="E4178" s="38" t="s">
        <v>6967</v>
      </c>
      <c r="F4178" s="38" t="s">
        <v>6968</v>
      </c>
      <c r="G4178" s="38" t="s">
        <v>6969</v>
      </c>
      <c r="H4178" s="38" t="s">
        <v>17832</v>
      </c>
      <c r="I4178" s="38" t="s">
        <v>7189</v>
      </c>
      <c r="J4178" s="40" t="s">
        <v>17831</v>
      </c>
    </row>
    <row r="4179" spans="1:10" x14ac:dyDescent="0.25">
      <c r="A4179" s="37" t="s">
        <v>28</v>
      </c>
      <c r="B4179" s="38" t="s">
        <v>17833</v>
      </c>
      <c r="C4179" s="1" t="str">
        <f t="shared" si="65"/>
        <v>00194768-BANCO DO BRASIL S.A.</v>
      </c>
      <c r="D4179" s="39" t="s">
        <v>6966</v>
      </c>
      <c r="E4179" s="38" t="s">
        <v>6967</v>
      </c>
      <c r="F4179" s="38" t="s">
        <v>6968</v>
      </c>
      <c r="G4179" s="38" t="s">
        <v>33</v>
      </c>
      <c r="H4179" s="38" t="s">
        <v>17834</v>
      </c>
      <c r="I4179" s="38" t="s">
        <v>8000</v>
      </c>
      <c r="J4179" s="40" t="s">
        <v>17833</v>
      </c>
    </row>
    <row r="4180" spans="1:10" x14ac:dyDescent="0.25">
      <c r="A4180" s="37" t="s">
        <v>28</v>
      </c>
      <c r="B4180" s="38" t="s">
        <v>17835</v>
      </c>
      <c r="C4180" s="1" t="str">
        <f t="shared" si="65"/>
        <v>00194770-BANCO DO BRASIL S.A.</v>
      </c>
      <c r="D4180" s="39" t="s">
        <v>6966</v>
      </c>
      <c r="E4180" s="38" t="s">
        <v>6967</v>
      </c>
      <c r="F4180" s="38" t="s">
        <v>6968</v>
      </c>
      <c r="G4180" s="38" t="s">
        <v>25</v>
      </c>
      <c r="H4180" s="38" t="s">
        <v>17836</v>
      </c>
      <c r="I4180" s="38" t="s">
        <v>8815</v>
      </c>
      <c r="J4180" s="40" t="s">
        <v>17835</v>
      </c>
    </row>
    <row r="4181" spans="1:10" x14ac:dyDescent="0.25">
      <c r="A4181" s="37" t="s">
        <v>28</v>
      </c>
      <c r="B4181" s="38" t="s">
        <v>17837</v>
      </c>
      <c r="C4181" s="1" t="str">
        <f t="shared" si="65"/>
        <v>00194771-BANCO DO BRASIL S.A.</v>
      </c>
      <c r="D4181" s="39" t="s">
        <v>6966</v>
      </c>
      <c r="E4181" s="38" t="s">
        <v>6967</v>
      </c>
      <c r="F4181" s="38" t="s">
        <v>6968</v>
      </c>
      <c r="G4181" s="38" t="s">
        <v>38</v>
      </c>
      <c r="H4181" s="38" t="s">
        <v>17838</v>
      </c>
      <c r="I4181" s="38" t="s">
        <v>7255</v>
      </c>
      <c r="J4181" s="40" t="s">
        <v>17837</v>
      </c>
    </row>
    <row r="4182" spans="1:10" x14ac:dyDescent="0.25">
      <c r="A4182" s="37" t="s">
        <v>28</v>
      </c>
      <c r="B4182" s="38" t="s">
        <v>17839</v>
      </c>
      <c r="C4182" s="1" t="str">
        <f t="shared" si="65"/>
        <v>00194772-BANCO DO BRASIL S.A.</v>
      </c>
      <c r="D4182" s="39" t="s">
        <v>6966</v>
      </c>
      <c r="E4182" s="38" t="s">
        <v>6967</v>
      </c>
      <c r="F4182" s="38" t="s">
        <v>6968</v>
      </c>
      <c r="G4182" s="38" t="s">
        <v>38</v>
      </c>
      <c r="H4182" s="38" t="s">
        <v>7017</v>
      </c>
      <c r="I4182" s="38" t="s">
        <v>7018</v>
      </c>
      <c r="J4182" s="40" t="s">
        <v>17839</v>
      </c>
    </row>
    <row r="4183" spans="1:10" x14ac:dyDescent="0.25">
      <c r="A4183" s="37" t="s">
        <v>28</v>
      </c>
      <c r="B4183" s="38" t="s">
        <v>17840</v>
      </c>
      <c r="C4183" s="1" t="str">
        <f t="shared" si="65"/>
        <v>00194773-BANCO DO BRASIL S.A.</v>
      </c>
      <c r="D4183" s="39" t="s">
        <v>6966</v>
      </c>
      <c r="E4183" s="38" t="s">
        <v>6967</v>
      </c>
      <c r="F4183" s="38" t="s">
        <v>6968</v>
      </c>
      <c r="G4183" s="38" t="s">
        <v>38</v>
      </c>
      <c r="H4183" s="38" t="s">
        <v>7084</v>
      </c>
      <c r="I4183" s="38" t="s">
        <v>7085</v>
      </c>
      <c r="J4183" s="40" t="s">
        <v>17840</v>
      </c>
    </row>
    <row r="4184" spans="1:10" x14ac:dyDescent="0.25">
      <c r="A4184" s="37" t="s">
        <v>28</v>
      </c>
      <c r="B4184" s="38" t="s">
        <v>17841</v>
      </c>
      <c r="C4184" s="1" t="str">
        <f t="shared" si="65"/>
        <v>00194774-BANCO DO BRASIL S.A.</v>
      </c>
      <c r="D4184" s="39" t="s">
        <v>6966</v>
      </c>
      <c r="E4184" s="38" t="s">
        <v>6967</v>
      </c>
      <c r="F4184" s="38" t="s">
        <v>6968</v>
      </c>
      <c r="G4184" s="38" t="s">
        <v>33</v>
      </c>
      <c r="H4184" s="38" t="s">
        <v>17842</v>
      </c>
      <c r="I4184" s="38" t="s">
        <v>17843</v>
      </c>
      <c r="J4184" s="40" t="s">
        <v>17841</v>
      </c>
    </row>
    <row r="4185" spans="1:10" x14ac:dyDescent="0.25">
      <c r="A4185" s="37" t="s">
        <v>28</v>
      </c>
      <c r="B4185" s="38" t="s">
        <v>17844</v>
      </c>
      <c r="C4185" s="1" t="str">
        <f t="shared" si="65"/>
        <v>00194775-BANCO DO BRASIL S.A.</v>
      </c>
      <c r="D4185" s="39" t="s">
        <v>6966</v>
      </c>
      <c r="E4185" s="38" t="s">
        <v>6967</v>
      </c>
      <c r="F4185" s="38" t="s">
        <v>6968</v>
      </c>
      <c r="G4185" s="38" t="s">
        <v>39</v>
      </c>
      <c r="H4185" s="38" t="s">
        <v>11281</v>
      </c>
      <c r="I4185" s="38" t="s">
        <v>7021</v>
      </c>
      <c r="J4185" s="40" t="s">
        <v>17844</v>
      </c>
    </row>
    <row r="4186" spans="1:10" x14ac:dyDescent="0.25">
      <c r="A4186" s="37" t="s">
        <v>28</v>
      </c>
      <c r="B4186" s="38" t="s">
        <v>17845</v>
      </c>
      <c r="C4186" s="1" t="str">
        <f t="shared" si="65"/>
        <v>00194776-BANCO DO BRASIL S.A.</v>
      </c>
      <c r="D4186" s="39" t="s">
        <v>6966</v>
      </c>
      <c r="E4186" s="38" t="s">
        <v>6967</v>
      </c>
      <c r="F4186" s="38" t="s">
        <v>6968</v>
      </c>
      <c r="G4186" s="38" t="s">
        <v>25</v>
      </c>
      <c r="H4186" s="38" t="s">
        <v>17846</v>
      </c>
      <c r="I4186" s="38" t="s">
        <v>7082</v>
      </c>
      <c r="J4186" s="40" t="s">
        <v>17845</v>
      </c>
    </row>
    <row r="4187" spans="1:10" x14ac:dyDescent="0.25">
      <c r="A4187" s="37" t="s">
        <v>28</v>
      </c>
      <c r="B4187" s="38" t="s">
        <v>17847</v>
      </c>
      <c r="C4187" s="1" t="str">
        <f t="shared" si="65"/>
        <v>00194777-BANCO DO BRASIL S.A.</v>
      </c>
      <c r="D4187" s="39" t="s">
        <v>6966</v>
      </c>
      <c r="E4187" s="38" t="s">
        <v>6967</v>
      </c>
      <c r="F4187" s="38" t="s">
        <v>6968</v>
      </c>
      <c r="G4187" s="38" t="s">
        <v>8286</v>
      </c>
      <c r="H4187" s="38" t="s">
        <v>11289</v>
      </c>
      <c r="I4187" s="38" t="s">
        <v>8288</v>
      </c>
      <c r="J4187" s="40" t="s">
        <v>17847</v>
      </c>
    </row>
    <row r="4188" spans="1:10" x14ac:dyDescent="0.25">
      <c r="A4188" s="37" t="s">
        <v>28</v>
      </c>
      <c r="B4188" s="38" t="s">
        <v>17848</v>
      </c>
      <c r="C4188" s="1" t="str">
        <f t="shared" si="65"/>
        <v>00194778-BANCO DO BRASIL S.A.</v>
      </c>
      <c r="D4188" s="39" t="s">
        <v>6966</v>
      </c>
      <c r="E4188" s="38" t="s">
        <v>6967</v>
      </c>
      <c r="F4188" s="38" t="s">
        <v>6968</v>
      </c>
      <c r="G4188" s="38" t="s">
        <v>25</v>
      </c>
      <c r="H4188" s="38" t="s">
        <v>14502</v>
      </c>
      <c r="I4188" s="38" t="s">
        <v>7965</v>
      </c>
      <c r="J4188" s="40" t="s">
        <v>17848</v>
      </c>
    </row>
    <row r="4189" spans="1:10" x14ac:dyDescent="0.25">
      <c r="A4189" s="37" t="s">
        <v>28</v>
      </c>
      <c r="B4189" s="38" t="s">
        <v>17849</v>
      </c>
      <c r="C4189" s="1" t="str">
        <f t="shared" si="65"/>
        <v>00194779-BANCO DO BRASIL S.A.</v>
      </c>
      <c r="D4189" s="39" t="s">
        <v>6966</v>
      </c>
      <c r="E4189" s="38" t="s">
        <v>6967</v>
      </c>
      <c r="F4189" s="38" t="s">
        <v>6968</v>
      </c>
      <c r="G4189" s="38" t="s">
        <v>25</v>
      </c>
      <c r="H4189" s="38" t="s">
        <v>17850</v>
      </c>
      <c r="I4189" s="38" t="s">
        <v>7140</v>
      </c>
      <c r="J4189" s="40" t="s">
        <v>17849</v>
      </c>
    </row>
    <row r="4190" spans="1:10" x14ac:dyDescent="0.25">
      <c r="A4190" s="37" t="s">
        <v>28</v>
      </c>
      <c r="B4190" s="38" t="s">
        <v>17851</v>
      </c>
      <c r="C4190" s="1" t="str">
        <f t="shared" si="65"/>
        <v>00194780-BANCO DO BRASIL S.A.</v>
      </c>
      <c r="D4190" s="39" t="s">
        <v>6966</v>
      </c>
      <c r="E4190" s="38" t="s">
        <v>6967</v>
      </c>
      <c r="F4190" s="38" t="s">
        <v>6968</v>
      </c>
      <c r="G4190" s="38" t="s">
        <v>25</v>
      </c>
      <c r="H4190" s="38" t="s">
        <v>17852</v>
      </c>
      <c r="I4190" s="38" t="s">
        <v>7837</v>
      </c>
      <c r="J4190" s="40" t="s">
        <v>17851</v>
      </c>
    </row>
    <row r="4191" spans="1:10" x14ac:dyDescent="0.25">
      <c r="A4191" s="37" t="s">
        <v>28</v>
      </c>
      <c r="B4191" s="38" t="s">
        <v>17853</v>
      </c>
      <c r="C4191" s="1" t="str">
        <f t="shared" si="65"/>
        <v>00194781-BANCO DO BRASIL S.A.</v>
      </c>
      <c r="D4191" s="39" t="s">
        <v>6966</v>
      </c>
      <c r="E4191" s="38" t="s">
        <v>6967</v>
      </c>
      <c r="F4191" s="38" t="s">
        <v>6968</v>
      </c>
      <c r="G4191" s="38" t="s">
        <v>33</v>
      </c>
      <c r="H4191" s="38" t="s">
        <v>14948</v>
      </c>
      <c r="I4191" s="38" t="s">
        <v>6996</v>
      </c>
      <c r="J4191" s="40" t="s">
        <v>17853</v>
      </c>
    </row>
    <row r="4192" spans="1:10" x14ac:dyDescent="0.25">
      <c r="A4192" s="37" t="s">
        <v>28</v>
      </c>
      <c r="B4192" s="38" t="s">
        <v>17854</v>
      </c>
      <c r="C4192" s="1" t="str">
        <f t="shared" si="65"/>
        <v>00194782-BANCO DO BRASIL S.A.</v>
      </c>
      <c r="D4192" s="39" t="s">
        <v>6966</v>
      </c>
      <c r="E4192" s="38" t="s">
        <v>6967</v>
      </c>
      <c r="F4192" s="38" t="s">
        <v>6968</v>
      </c>
      <c r="G4192" s="38" t="s">
        <v>7099</v>
      </c>
      <c r="H4192" s="38" t="s">
        <v>17855</v>
      </c>
      <c r="I4192" s="38" t="s">
        <v>17856</v>
      </c>
      <c r="J4192" s="40" t="s">
        <v>17854</v>
      </c>
    </row>
    <row r="4193" spans="1:10" x14ac:dyDescent="0.25">
      <c r="A4193" s="37" t="s">
        <v>28</v>
      </c>
      <c r="B4193" s="38" t="s">
        <v>17857</v>
      </c>
      <c r="C4193" s="1" t="str">
        <f t="shared" si="65"/>
        <v>00194783-BANCO DO BRASIL S.A.</v>
      </c>
      <c r="D4193" s="39" t="s">
        <v>6966</v>
      </c>
      <c r="E4193" s="38" t="s">
        <v>6967</v>
      </c>
      <c r="F4193" s="38" t="s">
        <v>6968</v>
      </c>
      <c r="G4193" s="38" t="s">
        <v>38</v>
      </c>
      <c r="H4193" s="38" t="s">
        <v>17858</v>
      </c>
      <c r="I4193" s="38" t="s">
        <v>7018</v>
      </c>
      <c r="J4193" s="40" t="s">
        <v>17857</v>
      </c>
    </row>
    <row r="4194" spans="1:10" x14ac:dyDescent="0.25">
      <c r="A4194" s="37" t="s">
        <v>28</v>
      </c>
      <c r="B4194" s="38" t="s">
        <v>17859</v>
      </c>
      <c r="C4194" s="1" t="str">
        <f t="shared" si="65"/>
        <v>00194784-BANCO DO BRASIL S.A.</v>
      </c>
      <c r="D4194" s="39" t="s">
        <v>6966</v>
      </c>
      <c r="E4194" s="38" t="s">
        <v>6967</v>
      </c>
      <c r="F4194" s="38" t="s">
        <v>6968</v>
      </c>
      <c r="G4194" s="38" t="s">
        <v>33</v>
      </c>
      <c r="H4194" s="38" t="s">
        <v>17860</v>
      </c>
      <c r="I4194" s="38" t="s">
        <v>17861</v>
      </c>
      <c r="J4194" s="40" t="s">
        <v>17859</v>
      </c>
    </row>
    <row r="4195" spans="1:10" x14ac:dyDescent="0.25">
      <c r="A4195" s="37" t="s">
        <v>28</v>
      </c>
      <c r="B4195" s="38" t="s">
        <v>17862</v>
      </c>
      <c r="C4195" s="1" t="str">
        <f t="shared" si="65"/>
        <v>00194785-BANCO DO BRASIL S.A.</v>
      </c>
      <c r="D4195" s="39" t="s">
        <v>6966</v>
      </c>
      <c r="E4195" s="38" t="s">
        <v>6967</v>
      </c>
      <c r="F4195" s="38" t="s">
        <v>6968</v>
      </c>
      <c r="G4195" s="38" t="s">
        <v>33</v>
      </c>
      <c r="H4195" s="38" t="s">
        <v>17863</v>
      </c>
      <c r="I4195" s="38" t="s">
        <v>17864</v>
      </c>
      <c r="J4195" s="40" t="s">
        <v>17862</v>
      </c>
    </row>
    <row r="4196" spans="1:10" x14ac:dyDescent="0.25">
      <c r="A4196" s="37" t="s">
        <v>28</v>
      </c>
      <c r="B4196" s="38" t="s">
        <v>17865</v>
      </c>
      <c r="C4196" s="1" t="str">
        <f t="shared" si="65"/>
        <v>00194786-BANCO DO BRASIL S.A.</v>
      </c>
      <c r="D4196" s="39" t="s">
        <v>6966</v>
      </c>
      <c r="E4196" s="38" t="s">
        <v>6967</v>
      </c>
      <c r="F4196" s="38" t="s">
        <v>6968</v>
      </c>
      <c r="G4196" s="38" t="s">
        <v>33</v>
      </c>
      <c r="H4196" s="38" t="s">
        <v>17866</v>
      </c>
      <c r="I4196" s="38" t="s">
        <v>17867</v>
      </c>
      <c r="J4196" s="40" t="s">
        <v>17865</v>
      </c>
    </row>
    <row r="4197" spans="1:10" x14ac:dyDescent="0.25">
      <c r="A4197" s="37" t="s">
        <v>28</v>
      </c>
      <c r="B4197" s="38" t="s">
        <v>17868</v>
      </c>
      <c r="C4197" s="1" t="str">
        <f t="shared" si="65"/>
        <v>00194787-BANCO DO BRASIL S.A.</v>
      </c>
      <c r="D4197" s="39" t="s">
        <v>6966</v>
      </c>
      <c r="E4197" s="38" t="s">
        <v>6967</v>
      </c>
      <c r="F4197" s="38" t="s">
        <v>6968</v>
      </c>
      <c r="G4197" s="38" t="s">
        <v>33</v>
      </c>
      <c r="H4197" s="38" t="s">
        <v>17869</v>
      </c>
      <c r="I4197" s="38" t="s">
        <v>17870</v>
      </c>
      <c r="J4197" s="40" t="s">
        <v>17868</v>
      </c>
    </row>
    <row r="4198" spans="1:10" x14ac:dyDescent="0.25">
      <c r="A4198" s="37" t="s">
        <v>28</v>
      </c>
      <c r="B4198" s="38" t="s">
        <v>17871</v>
      </c>
      <c r="C4198" s="1" t="str">
        <f t="shared" si="65"/>
        <v>00194788-BANCO DO BRASIL S.A.</v>
      </c>
      <c r="D4198" s="39" t="s">
        <v>6966</v>
      </c>
      <c r="E4198" s="38" t="s">
        <v>6967</v>
      </c>
      <c r="F4198" s="38" t="s">
        <v>6968</v>
      </c>
      <c r="G4198" s="38" t="s">
        <v>33</v>
      </c>
      <c r="H4198" s="38" t="s">
        <v>17872</v>
      </c>
      <c r="I4198" s="38" t="s">
        <v>17873</v>
      </c>
      <c r="J4198" s="40" t="s">
        <v>17871</v>
      </c>
    </row>
    <row r="4199" spans="1:10" x14ac:dyDescent="0.25">
      <c r="A4199" s="37" t="s">
        <v>28</v>
      </c>
      <c r="B4199" s="38" t="s">
        <v>17874</v>
      </c>
      <c r="C4199" s="1" t="str">
        <f t="shared" si="65"/>
        <v>00194789-BANCO DO BRASIL S.A.</v>
      </c>
      <c r="D4199" s="39" t="s">
        <v>6966</v>
      </c>
      <c r="E4199" s="38" t="s">
        <v>6967</v>
      </c>
      <c r="F4199" s="38" t="s">
        <v>6968</v>
      </c>
      <c r="G4199" s="38" t="s">
        <v>33</v>
      </c>
      <c r="H4199" s="38" t="s">
        <v>17875</v>
      </c>
      <c r="I4199" s="38" t="s">
        <v>17876</v>
      </c>
      <c r="J4199" s="40" t="s">
        <v>17874</v>
      </c>
    </row>
    <row r="4200" spans="1:10" x14ac:dyDescent="0.25">
      <c r="A4200" s="37" t="s">
        <v>28</v>
      </c>
      <c r="B4200" s="38" t="s">
        <v>17877</v>
      </c>
      <c r="C4200" s="1" t="str">
        <f t="shared" si="65"/>
        <v>00194790-BANCO DO BRASIL S.A.</v>
      </c>
      <c r="D4200" s="39" t="s">
        <v>14229</v>
      </c>
      <c r="E4200" s="38" t="s">
        <v>6967</v>
      </c>
      <c r="F4200" s="38" t="s">
        <v>6968</v>
      </c>
      <c r="G4200" s="38" t="s">
        <v>25</v>
      </c>
      <c r="H4200" s="38" t="s">
        <v>14230</v>
      </c>
      <c r="I4200" s="38" t="s">
        <v>7024</v>
      </c>
      <c r="J4200" s="40" t="s">
        <v>17877</v>
      </c>
    </row>
    <row r="4201" spans="1:10" x14ac:dyDescent="0.25">
      <c r="A4201" s="37" t="s">
        <v>28</v>
      </c>
      <c r="B4201" s="38" t="s">
        <v>17878</v>
      </c>
      <c r="C4201" s="1" t="str">
        <f t="shared" si="65"/>
        <v>00194813-BANCO DO BRASIL S.A.</v>
      </c>
      <c r="D4201" s="39" t="s">
        <v>6966</v>
      </c>
      <c r="E4201" s="38" t="s">
        <v>6967</v>
      </c>
      <c r="F4201" s="38" t="s">
        <v>6968</v>
      </c>
      <c r="G4201" s="38" t="s">
        <v>40</v>
      </c>
      <c r="H4201" s="38" t="s">
        <v>17879</v>
      </c>
      <c r="I4201" s="38" t="s">
        <v>17880</v>
      </c>
      <c r="J4201" s="40" t="s">
        <v>17878</v>
      </c>
    </row>
    <row r="4202" spans="1:10" x14ac:dyDescent="0.25">
      <c r="A4202" s="37" t="s">
        <v>28</v>
      </c>
      <c r="B4202" s="38" t="s">
        <v>17881</v>
      </c>
      <c r="C4202" s="1" t="str">
        <f t="shared" si="65"/>
        <v>00194814-BANCO DO BRASIL S.A.</v>
      </c>
      <c r="D4202" s="39" t="s">
        <v>6966</v>
      </c>
      <c r="E4202" s="38" t="s">
        <v>6967</v>
      </c>
      <c r="F4202" s="38" t="s">
        <v>6968</v>
      </c>
      <c r="G4202" s="38" t="s">
        <v>42</v>
      </c>
      <c r="H4202" s="38" t="s">
        <v>17882</v>
      </c>
      <c r="I4202" s="38" t="s">
        <v>17883</v>
      </c>
      <c r="J4202" s="40" t="s">
        <v>17881</v>
      </c>
    </row>
    <row r="4203" spans="1:10" x14ac:dyDescent="0.25">
      <c r="A4203" s="37" t="s">
        <v>28</v>
      </c>
      <c r="B4203" s="38" t="s">
        <v>17884</v>
      </c>
      <c r="C4203" s="1" t="str">
        <f t="shared" si="65"/>
        <v>00194815-BANCO DO BRASIL S.A.</v>
      </c>
      <c r="D4203" s="39" t="s">
        <v>6966</v>
      </c>
      <c r="E4203" s="38" t="s">
        <v>6967</v>
      </c>
      <c r="F4203" s="38" t="s">
        <v>6968</v>
      </c>
      <c r="G4203" s="38" t="s">
        <v>42</v>
      </c>
      <c r="H4203" s="38" t="s">
        <v>17885</v>
      </c>
      <c r="I4203" s="38" t="s">
        <v>17886</v>
      </c>
      <c r="J4203" s="40" t="s">
        <v>17884</v>
      </c>
    </row>
    <row r="4204" spans="1:10" x14ac:dyDescent="0.25">
      <c r="A4204" s="37" t="s">
        <v>28</v>
      </c>
      <c r="B4204" s="38" t="s">
        <v>17887</v>
      </c>
      <c r="C4204" s="1" t="str">
        <f t="shared" si="65"/>
        <v>00194816-BANCO DO BRASIL S.A.</v>
      </c>
      <c r="D4204" s="39" t="s">
        <v>6966</v>
      </c>
      <c r="E4204" s="38" t="s">
        <v>6967</v>
      </c>
      <c r="F4204" s="38" t="s">
        <v>6968</v>
      </c>
      <c r="G4204" s="38" t="s">
        <v>37</v>
      </c>
      <c r="H4204" s="38" t="s">
        <v>17888</v>
      </c>
      <c r="I4204" s="38" t="s">
        <v>17889</v>
      </c>
      <c r="J4204" s="40" t="s">
        <v>17887</v>
      </c>
    </row>
    <row r="4205" spans="1:10" x14ac:dyDescent="0.25">
      <c r="A4205" s="37" t="s">
        <v>28</v>
      </c>
      <c r="B4205" s="38" t="s">
        <v>17890</v>
      </c>
      <c r="C4205" s="1" t="str">
        <f t="shared" si="65"/>
        <v>00194818-BANCO DO BRASIL S.A.</v>
      </c>
      <c r="D4205" s="39" t="s">
        <v>6966</v>
      </c>
      <c r="E4205" s="38" t="s">
        <v>6967</v>
      </c>
      <c r="F4205" s="38" t="s">
        <v>6968</v>
      </c>
      <c r="G4205" s="38" t="s">
        <v>33</v>
      </c>
      <c r="H4205" s="38" t="s">
        <v>17891</v>
      </c>
      <c r="I4205" s="38" t="s">
        <v>6996</v>
      </c>
      <c r="J4205" s="40" t="s">
        <v>17890</v>
      </c>
    </row>
    <row r="4206" spans="1:10" x14ac:dyDescent="0.25">
      <c r="A4206" s="37" t="s">
        <v>28</v>
      </c>
      <c r="B4206" s="38" t="s">
        <v>17892</v>
      </c>
      <c r="C4206" s="1" t="str">
        <f t="shared" si="65"/>
        <v>00194819-BANCO DO BRASIL S.A.</v>
      </c>
      <c r="D4206" s="39" t="s">
        <v>6966</v>
      </c>
      <c r="E4206" s="38" t="s">
        <v>6967</v>
      </c>
      <c r="F4206" s="38" t="s">
        <v>6968</v>
      </c>
      <c r="G4206" s="38" t="s">
        <v>6969</v>
      </c>
      <c r="H4206" s="38" t="s">
        <v>14514</v>
      </c>
      <c r="I4206" s="38" t="s">
        <v>6971</v>
      </c>
      <c r="J4206" s="40" t="s">
        <v>17892</v>
      </c>
    </row>
    <row r="4207" spans="1:10" x14ac:dyDescent="0.25">
      <c r="A4207" s="37" t="s">
        <v>28</v>
      </c>
      <c r="B4207" s="38" t="s">
        <v>17893</v>
      </c>
      <c r="C4207" s="1" t="str">
        <f t="shared" si="65"/>
        <v>00194820-BANCO DO BRASIL S.A.</v>
      </c>
      <c r="D4207" s="39" t="s">
        <v>14229</v>
      </c>
      <c r="E4207" s="38" t="s">
        <v>6967</v>
      </c>
      <c r="F4207" s="38" t="s">
        <v>6968</v>
      </c>
      <c r="G4207" s="38" t="s">
        <v>25</v>
      </c>
      <c r="H4207" s="38" t="s">
        <v>14230</v>
      </c>
      <c r="I4207" s="38" t="s">
        <v>7024</v>
      </c>
      <c r="J4207" s="40" t="s">
        <v>17893</v>
      </c>
    </row>
    <row r="4208" spans="1:10" x14ac:dyDescent="0.25">
      <c r="A4208" s="37" t="s">
        <v>28</v>
      </c>
      <c r="B4208" s="38" t="s">
        <v>17894</v>
      </c>
      <c r="C4208" s="1" t="str">
        <f t="shared" si="65"/>
        <v>00194847-BANCO DO BRASIL S.A.</v>
      </c>
      <c r="D4208" s="39" t="s">
        <v>6966</v>
      </c>
      <c r="E4208" s="38" t="s">
        <v>6967</v>
      </c>
      <c r="F4208" s="38" t="s">
        <v>6968</v>
      </c>
      <c r="G4208" s="38" t="s">
        <v>7035</v>
      </c>
      <c r="H4208" s="38" t="s">
        <v>17895</v>
      </c>
      <c r="I4208" s="38" t="s">
        <v>7037</v>
      </c>
      <c r="J4208" s="40" t="s">
        <v>17894</v>
      </c>
    </row>
    <row r="4209" spans="1:10" x14ac:dyDescent="0.25">
      <c r="A4209" s="37" t="s">
        <v>28</v>
      </c>
      <c r="B4209" s="38" t="s">
        <v>17896</v>
      </c>
      <c r="C4209" s="1" t="str">
        <f t="shared" si="65"/>
        <v>00194848-BANCO DO BRASIL S.A.</v>
      </c>
      <c r="D4209" s="39" t="s">
        <v>6966</v>
      </c>
      <c r="E4209" s="38" t="s">
        <v>6967</v>
      </c>
      <c r="F4209" s="38" t="s">
        <v>6968</v>
      </c>
      <c r="G4209" s="38" t="s">
        <v>34</v>
      </c>
      <c r="H4209" s="38" t="s">
        <v>17897</v>
      </c>
      <c r="I4209" s="38" t="s">
        <v>6999</v>
      </c>
      <c r="J4209" s="40" t="s">
        <v>17896</v>
      </c>
    </row>
    <row r="4210" spans="1:10" x14ac:dyDescent="0.25">
      <c r="A4210" s="37" t="s">
        <v>28</v>
      </c>
      <c r="B4210" s="38" t="s">
        <v>17898</v>
      </c>
      <c r="C4210" s="1" t="str">
        <f t="shared" si="65"/>
        <v>00194849-BANCO DO BRASIL S.A.</v>
      </c>
      <c r="D4210" s="39" t="s">
        <v>6966</v>
      </c>
      <c r="E4210" s="38" t="s">
        <v>6967</v>
      </c>
      <c r="F4210" s="38" t="s">
        <v>6968</v>
      </c>
      <c r="G4210" s="38" t="s">
        <v>25</v>
      </c>
      <c r="H4210" s="38" t="s">
        <v>17899</v>
      </c>
      <c r="I4210" s="38" t="s">
        <v>7024</v>
      </c>
      <c r="J4210" s="40" t="s">
        <v>17898</v>
      </c>
    </row>
    <row r="4211" spans="1:10" x14ac:dyDescent="0.25">
      <c r="A4211" s="37" t="s">
        <v>28</v>
      </c>
      <c r="B4211" s="38" t="s">
        <v>17900</v>
      </c>
      <c r="C4211" s="1" t="str">
        <f t="shared" si="65"/>
        <v>00194850-BANCO DO BRASIL S.A.</v>
      </c>
      <c r="D4211" s="39" t="s">
        <v>6966</v>
      </c>
      <c r="E4211" s="38" t="s">
        <v>6967</v>
      </c>
      <c r="F4211" s="38" t="s">
        <v>6968</v>
      </c>
      <c r="G4211" s="38" t="s">
        <v>25</v>
      </c>
      <c r="H4211" s="38" t="s">
        <v>9023</v>
      </c>
      <c r="I4211" s="38" t="s">
        <v>7024</v>
      </c>
      <c r="J4211" s="40" t="s">
        <v>17900</v>
      </c>
    </row>
    <row r="4212" spans="1:10" x14ac:dyDescent="0.25">
      <c r="A4212" s="37" t="s">
        <v>28</v>
      </c>
      <c r="B4212" s="38" t="s">
        <v>17901</v>
      </c>
      <c r="C4212" s="1" t="str">
        <f t="shared" si="65"/>
        <v>00194851-BANCO DO BRASIL S.A.</v>
      </c>
      <c r="D4212" s="39" t="s">
        <v>6966</v>
      </c>
      <c r="E4212" s="38" t="s">
        <v>6967</v>
      </c>
      <c r="F4212" s="38" t="s">
        <v>6968</v>
      </c>
      <c r="G4212" s="38" t="s">
        <v>25</v>
      </c>
      <c r="H4212" s="38" t="s">
        <v>17902</v>
      </c>
      <c r="I4212" s="38" t="s">
        <v>7024</v>
      </c>
      <c r="J4212" s="40" t="s">
        <v>17901</v>
      </c>
    </row>
    <row r="4213" spans="1:10" x14ac:dyDescent="0.25">
      <c r="A4213" s="37" t="s">
        <v>28</v>
      </c>
      <c r="B4213" s="38" t="s">
        <v>17903</v>
      </c>
      <c r="C4213" s="1" t="str">
        <f t="shared" si="65"/>
        <v>00194852-BANCO DO BRASIL S.A.</v>
      </c>
      <c r="D4213" s="39" t="s">
        <v>6966</v>
      </c>
      <c r="E4213" s="38" t="s">
        <v>6967</v>
      </c>
      <c r="F4213" s="38" t="s">
        <v>6968</v>
      </c>
      <c r="G4213" s="38" t="s">
        <v>25</v>
      </c>
      <c r="H4213" s="38" t="s">
        <v>17904</v>
      </c>
      <c r="I4213" s="38" t="s">
        <v>7024</v>
      </c>
      <c r="J4213" s="40" t="s">
        <v>17903</v>
      </c>
    </row>
    <row r="4214" spans="1:10" x14ac:dyDescent="0.25">
      <c r="A4214" s="37" t="s">
        <v>28</v>
      </c>
      <c r="B4214" s="38" t="s">
        <v>17905</v>
      </c>
      <c r="C4214" s="1" t="str">
        <f t="shared" si="65"/>
        <v>00194853-BANCO DO BRASIL S.A.</v>
      </c>
      <c r="D4214" s="39" t="s">
        <v>6966</v>
      </c>
      <c r="E4214" s="38" t="s">
        <v>6967</v>
      </c>
      <c r="F4214" s="38" t="s">
        <v>6968</v>
      </c>
      <c r="G4214" s="38" t="s">
        <v>25</v>
      </c>
      <c r="H4214" s="38" t="s">
        <v>17906</v>
      </c>
      <c r="I4214" s="38" t="s">
        <v>7024</v>
      </c>
      <c r="J4214" s="40" t="s">
        <v>17905</v>
      </c>
    </row>
    <row r="4215" spans="1:10" x14ac:dyDescent="0.25">
      <c r="A4215" s="37" t="s">
        <v>28</v>
      </c>
      <c r="B4215" s="38" t="s">
        <v>17907</v>
      </c>
      <c r="C4215" s="1" t="str">
        <f t="shared" si="65"/>
        <v>00194854-BANCO DO BRASIL S.A.</v>
      </c>
      <c r="D4215" s="39" t="s">
        <v>6966</v>
      </c>
      <c r="E4215" s="38" t="s">
        <v>6967</v>
      </c>
      <c r="F4215" s="38" t="s">
        <v>6968</v>
      </c>
      <c r="G4215" s="38" t="s">
        <v>25</v>
      </c>
      <c r="H4215" s="38" t="s">
        <v>17908</v>
      </c>
      <c r="I4215" s="38" t="s">
        <v>7024</v>
      </c>
      <c r="J4215" s="40" t="s">
        <v>17907</v>
      </c>
    </row>
    <row r="4216" spans="1:10" x14ac:dyDescent="0.25">
      <c r="A4216" s="37" t="s">
        <v>28</v>
      </c>
      <c r="B4216" s="38" t="s">
        <v>17909</v>
      </c>
      <c r="C4216" s="1" t="str">
        <f t="shared" si="65"/>
        <v>00194855-BANCO DO BRASIL S.A.</v>
      </c>
      <c r="D4216" s="39" t="s">
        <v>6966</v>
      </c>
      <c r="E4216" s="38" t="s">
        <v>6967</v>
      </c>
      <c r="F4216" s="38" t="s">
        <v>6968</v>
      </c>
      <c r="G4216" s="38" t="s">
        <v>25</v>
      </c>
      <c r="H4216" s="38" t="s">
        <v>17910</v>
      </c>
      <c r="I4216" s="38" t="s">
        <v>7024</v>
      </c>
      <c r="J4216" s="40" t="s">
        <v>17909</v>
      </c>
    </row>
    <row r="4217" spans="1:10" x14ac:dyDescent="0.25">
      <c r="A4217" s="37" t="s">
        <v>28</v>
      </c>
      <c r="B4217" s="38" t="s">
        <v>17911</v>
      </c>
      <c r="C4217" s="1" t="str">
        <f t="shared" si="65"/>
        <v>00194856-BANCO DO BRASIL S.A.</v>
      </c>
      <c r="D4217" s="39" t="s">
        <v>6966</v>
      </c>
      <c r="E4217" s="38" t="s">
        <v>6967</v>
      </c>
      <c r="F4217" s="38" t="s">
        <v>6968</v>
      </c>
      <c r="G4217" s="38" t="s">
        <v>25</v>
      </c>
      <c r="H4217" s="38" t="s">
        <v>17912</v>
      </c>
      <c r="I4217" s="38" t="s">
        <v>7024</v>
      </c>
      <c r="J4217" s="40" t="s">
        <v>17911</v>
      </c>
    </row>
    <row r="4218" spans="1:10" x14ac:dyDescent="0.25">
      <c r="A4218" s="37" t="s">
        <v>28</v>
      </c>
      <c r="B4218" s="38" t="s">
        <v>17913</v>
      </c>
      <c r="C4218" s="1" t="str">
        <f t="shared" si="65"/>
        <v>00194857-BANCO DO BRASIL S.A.</v>
      </c>
      <c r="D4218" s="39" t="s">
        <v>6966</v>
      </c>
      <c r="E4218" s="38" t="s">
        <v>6967</v>
      </c>
      <c r="F4218" s="38" t="s">
        <v>6968</v>
      </c>
      <c r="G4218" s="38" t="s">
        <v>25</v>
      </c>
      <c r="H4218" s="38" t="s">
        <v>17914</v>
      </c>
      <c r="I4218" s="38" t="s">
        <v>6980</v>
      </c>
      <c r="J4218" s="40" t="s">
        <v>17913</v>
      </c>
    </row>
    <row r="4219" spans="1:10" x14ac:dyDescent="0.25">
      <c r="A4219" s="37" t="s">
        <v>28</v>
      </c>
      <c r="B4219" s="38" t="s">
        <v>17915</v>
      </c>
      <c r="C4219" s="1" t="str">
        <f t="shared" si="65"/>
        <v>00194858-BANCO DO BRASIL S.A.</v>
      </c>
      <c r="D4219" s="39" t="s">
        <v>6966</v>
      </c>
      <c r="E4219" s="38" t="s">
        <v>6967</v>
      </c>
      <c r="F4219" s="38" t="s">
        <v>6968</v>
      </c>
      <c r="G4219" s="38" t="s">
        <v>25</v>
      </c>
      <c r="H4219" s="38" t="s">
        <v>17916</v>
      </c>
      <c r="I4219" s="38" t="s">
        <v>7487</v>
      </c>
      <c r="J4219" s="40" t="s">
        <v>17915</v>
      </c>
    </row>
    <row r="4220" spans="1:10" x14ac:dyDescent="0.25">
      <c r="A4220" s="37" t="s">
        <v>28</v>
      </c>
      <c r="B4220" s="38" t="s">
        <v>17917</v>
      </c>
      <c r="C4220" s="1" t="str">
        <f t="shared" si="65"/>
        <v>00194859-BANCO DO BRASIL S.A.</v>
      </c>
      <c r="D4220" s="39" t="s">
        <v>6966</v>
      </c>
      <c r="E4220" s="38" t="s">
        <v>6967</v>
      </c>
      <c r="F4220" s="38" t="s">
        <v>6968</v>
      </c>
      <c r="G4220" s="38" t="s">
        <v>25</v>
      </c>
      <c r="H4220" s="38" t="s">
        <v>17918</v>
      </c>
      <c r="I4220" s="38" t="s">
        <v>7024</v>
      </c>
      <c r="J4220" s="40" t="s">
        <v>17917</v>
      </c>
    </row>
    <row r="4221" spans="1:10" x14ac:dyDescent="0.25">
      <c r="A4221" s="37" t="s">
        <v>28</v>
      </c>
      <c r="B4221" s="38" t="s">
        <v>17919</v>
      </c>
      <c r="C4221" s="1" t="str">
        <f t="shared" si="65"/>
        <v>00194860-BANCO DO BRASIL S.A.</v>
      </c>
      <c r="D4221" s="39" t="s">
        <v>6966</v>
      </c>
      <c r="E4221" s="38" t="s">
        <v>6967</v>
      </c>
      <c r="F4221" s="38" t="s">
        <v>6968</v>
      </c>
      <c r="G4221" s="38" t="s">
        <v>35</v>
      </c>
      <c r="H4221" s="38" t="s">
        <v>17920</v>
      </c>
      <c r="I4221" s="38" t="s">
        <v>7070</v>
      </c>
      <c r="J4221" s="40" t="s">
        <v>17919</v>
      </c>
    </row>
    <row r="4222" spans="1:10" x14ac:dyDescent="0.25">
      <c r="A4222" s="37" t="s">
        <v>28</v>
      </c>
      <c r="B4222" s="38" t="s">
        <v>17921</v>
      </c>
      <c r="C4222" s="1" t="str">
        <f t="shared" si="65"/>
        <v>00194861-BANCO DO BRASIL S.A.</v>
      </c>
      <c r="D4222" s="39" t="s">
        <v>6966</v>
      </c>
      <c r="E4222" s="38" t="s">
        <v>6967</v>
      </c>
      <c r="F4222" s="38" t="s">
        <v>6968</v>
      </c>
      <c r="G4222" s="38" t="s">
        <v>35</v>
      </c>
      <c r="H4222" s="38" t="s">
        <v>17922</v>
      </c>
      <c r="I4222" s="38" t="s">
        <v>7070</v>
      </c>
      <c r="J4222" s="40" t="s">
        <v>17921</v>
      </c>
    </row>
    <row r="4223" spans="1:10" x14ac:dyDescent="0.25">
      <c r="A4223" s="37" t="s">
        <v>28</v>
      </c>
      <c r="B4223" s="38" t="s">
        <v>17923</v>
      </c>
      <c r="C4223" s="1" t="str">
        <f t="shared" si="65"/>
        <v>00194862-BANCO DO BRASIL S.A.</v>
      </c>
      <c r="D4223" s="39" t="s">
        <v>6966</v>
      </c>
      <c r="E4223" s="38" t="s">
        <v>6967</v>
      </c>
      <c r="F4223" s="38" t="s">
        <v>6968</v>
      </c>
      <c r="G4223" s="38" t="s">
        <v>7099</v>
      </c>
      <c r="H4223" s="38" t="s">
        <v>17924</v>
      </c>
      <c r="I4223" s="38" t="s">
        <v>17925</v>
      </c>
      <c r="J4223" s="40" t="s">
        <v>17923</v>
      </c>
    </row>
    <row r="4224" spans="1:10" x14ac:dyDescent="0.25">
      <c r="A4224" s="37" t="s">
        <v>28</v>
      </c>
      <c r="B4224" s="38" t="s">
        <v>17926</v>
      </c>
      <c r="C4224" s="1" t="str">
        <f t="shared" si="65"/>
        <v>00194863-BANCO DO BRASIL S.A.</v>
      </c>
      <c r="D4224" s="39" t="s">
        <v>6966</v>
      </c>
      <c r="E4224" s="38" t="s">
        <v>6967</v>
      </c>
      <c r="F4224" s="38" t="s">
        <v>6968</v>
      </c>
      <c r="G4224" s="38" t="s">
        <v>40</v>
      </c>
      <c r="H4224" s="38" t="s">
        <v>17927</v>
      </c>
      <c r="I4224" s="38" t="s">
        <v>17928</v>
      </c>
      <c r="J4224" s="40" t="s">
        <v>17926</v>
      </c>
    </row>
    <row r="4225" spans="1:10" x14ac:dyDescent="0.25">
      <c r="A4225" s="37" t="s">
        <v>28</v>
      </c>
      <c r="B4225" s="38" t="s">
        <v>17929</v>
      </c>
      <c r="C4225" s="1" t="str">
        <f t="shared" si="65"/>
        <v>00194864-BANCO DO BRASIL S.A.</v>
      </c>
      <c r="D4225" s="39" t="s">
        <v>6966</v>
      </c>
      <c r="E4225" s="38" t="s">
        <v>6967</v>
      </c>
      <c r="F4225" s="38" t="s">
        <v>6968</v>
      </c>
      <c r="G4225" s="38" t="s">
        <v>7099</v>
      </c>
      <c r="H4225" s="38" t="s">
        <v>17930</v>
      </c>
      <c r="I4225" s="38" t="s">
        <v>7231</v>
      </c>
      <c r="J4225" s="40" t="s">
        <v>17929</v>
      </c>
    </row>
    <row r="4226" spans="1:10" x14ac:dyDescent="0.25">
      <c r="A4226" s="37" t="s">
        <v>28</v>
      </c>
      <c r="B4226" s="38" t="s">
        <v>17931</v>
      </c>
      <c r="C4226" s="1" t="str">
        <f t="shared" si="65"/>
        <v>00194867-BANCO DO BRASIL S.A.</v>
      </c>
      <c r="D4226" s="39" t="s">
        <v>6966</v>
      </c>
      <c r="E4226" s="38" t="s">
        <v>6967</v>
      </c>
      <c r="F4226" s="38" t="s">
        <v>6968</v>
      </c>
      <c r="G4226" s="38" t="s">
        <v>25</v>
      </c>
      <c r="H4226" s="38" t="s">
        <v>17932</v>
      </c>
      <c r="I4226" s="38" t="s">
        <v>8818</v>
      </c>
      <c r="J4226" s="40" t="s">
        <v>17931</v>
      </c>
    </row>
    <row r="4227" spans="1:10" x14ac:dyDescent="0.25">
      <c r="A4227" s="37" t="s">
        <v>28</v>
      </c>
      <c r="B4227" s="38" t="s">
        <v>17933</v>
      </c>
      <c r="C4227" s="1" t="str">
        <f t="shared" ref="C4227:C4290" si="66">CONCATENATE(B4227,"-",F4227)</f>
        <v>00194869-BANCO DO BRASIL S.A.</v>
      </c>
      <c r="D4227" s="39" t="s">
        <v>6966</v>
      </c>
      <c r="E4227" s="38" t="s">
        <v>6967</v>
      </c>
      <c r="F4227" s="38" t="s">
        <v>6968</v>
      </c>
      <c r="G4227" s="38" t="s">
        <v>25</v>
      </c>
      <c r="H4227" s="38" t="s">
        <v>17934</v>
      </c>
      <c r="I4227" s="38" t="s">
        <v>8218</v>
      </c>
      <c r="J4227" s="40" t="s">
        <v>17933</v>
      </c>
    </row>
    <row r="4228" spans="1:10" x14ac:dyDescent="0.25">
      <c r="A4228" s="37" t="s">
        <v>28</v>
      </c>
      <c r="B4228" s="38" t="s">
        <v>17935</v>
      </c>
      <c r="C4228" s="1" t="str">
        <f t="shared" si="66"/>
        <v>00194870-BANCO DO BRASIL S.A.</v>
      </c>
      <c r="D4228" s="39" t="s">
        <v>6966</v>
      </c>
      <c r="E4228" s="38" t="s">
        <v>6967</v>
      </c>
      <c r="F4228" s="38" t="s">
        <v>6968</v>
      </c>
      <c r="G4228" s="38" t="s">
        <v>31</v>
      </c>
      <c r="H4228" s="38" t="s">
        <v>17936</v>
      </c>
      <c r="I4228" s="38" t="s">
        <v>6986</v>
      </c>
      <c r="J4228" s="40" t="s">
        <v>17935</v>
      </c>
    </row>
    <row r="4229" spans="1:10" x14ac:dyDescent="0.25">
      <c r="A4229" s="37" t="s">
        <v>28</v>
      </c>
      <c r="B4229" s="38" t="s">
        <v>17937</v>
      </c>
      <c r="C4229" s="1" t="str">
        <f t="shared" si="66"/>
        <v>00194871-BANCO DO BRASIL S.A.</v>
      </c>
      <c r="D4229" s="39" t="s">
        <v>6966</v>
      </c>
      <c r="E4229" s="38" t="s">
        <v>6967</v>
      </c>
      <c r="F4229" s="38" t="s">
        <v>6968</v>
      </c>
      <c r="G4229" s="38" t="s">
        <v>25</v>
      </c>
      <c r="H4229" s="38" t="s">
        <v>17938</v>
      </c>
      <c r="I4229" s="38" t="s">
        <v>10483</v>
      </c>
      <c r="J4229" s="40" t="s">
        <v>17937</v>
      </c>
    </row>
    <row r="4230" spans="1:10" x14ac:dyDescent="0.25">
      <c r="A4230" s="37" t="s">
        <v>28</v>
      </c>
      <c r="B4230" s="38" t="s">
        <v>17939</v>
      </c>
      <c r="C4230" s="1" t="str">
        <f t="shared" si="66"/>
        <v>00194872-BANCO DO BRASIL S.A.</v>
      </c>
      <c r="D4230" s="39" t="s">
        <v>6966</v>
      </c>
      <c r="E4230" s="38" t="s">
        <v>6967</v>
      </c>
      <c r="F4230" s="38" t="s">
        <v>6968</v>
      </c>
      <c r="G4230" s="38" t="s">
        <v>25</v>
      </c>
      <c r="H4230" s="38" t="s">
        <v>17940</v>
      </c>
      <c r="I4230" s="38" t="s">
        <v>13728</v>
      </c>
      <c r="J4230" s="40" t="s">
        <v>17939</v>
      </c>
    </row>
    <row r="4231" spans="1:10" x14ac:dyDescent="0.25">
      <c r="A4231" s="37" t="s">
        <v>28</v>
      </c>
      <c r="B4231" s="38" t="s">
        <v>17941</v>
      </c>
      <c r="C4231" s="1" t="str">
        <f t="shared" si="66"/>
        <v>00194873-BANCO DO BRASIL S.A.</v>
      </c>
      <c r="D4231" s="39" t="s">
        <v>6966</v>
      </c>
      <c r="E4231" s="38" t="s">
        <v>6967</v>
      </c>
      <c r="F4231" s="38" t="s">
        <v>6968</v>
      </c>
      <c r="G4231" s="38" t="s">
        <v>25</v>
      </c>
      <c r="H4231" s="38" t="s">
        <v>17942</v>
      </c>
      <c r="I4231" s="38" t="s">
        <v>9040</v>
      </c>
      <c r="J4231" s="40" t="s">
        <v>17941</v>
      </c>
    </row>
    <row r="4232" spans="1:10" x14ac:dyDescent="0.25">
      <c r="A4232" s="37" t="s">
        <v>28</v>
      </c>
      <c r="B4232" s="38" t="s">
        <v>17943</v>
      </c>
      <c r="C4232" s="1" t="str">
        <f t="shared" si="66"/>
        <v>00194875-BANCO DO BRASIL S.A.</v>
      </c>
      <c r="D4232" s="39" t="s">
        <v>6966</v>
      </c>
      <c r="E4232" s="38" t="s">
        <v>6967</v>
      </c>
      <c r="F4232" s="38" t="s">
        <v>6968</v>
      </c>
      <c r="G4232" s="38" t="s">
        <v>7738</v>
      </c>
      <c r="H4232" s="38" t="s">
        <v>17944</v>
      </c>
      <c r="I4232" s="38" t="s">
        <v>17945</v>
      </c>
      <c r="J4232" s="40" t="s">
        <v>17943</v>
      </c>
    </row>
    <row r="4233" spans="1:10" x14ac:dyDescent="0.25">
      <c r="A4233" s="37" t="s">
        <v>28</v>
      </c>
      <c r="B4233" s="38" t="s">
        <v>17946</v>
      </c>
      <c r="C4233" s="1" t="str">
        <f t="shared" si="66"/>
        <v>00194876-BANCO DO BRASIL S.A.</v>
      </c>
      <c r="D4233" s="39" t="s">
        <v>6966</v>
      </c>
      <c r="E4233" s="38" t="s">
        <v>6967</v>
      </c>
      <c r="F4233" s="38" t="s">
        <v>6968</v>
      </c>
      <c r="G4233" s="38" t="s">
        <v>30</v>
      </c>
      <c r="H4233" s="38" t="s">
        <v>17947</v>
      </c>
      <c r="I4233" s="38" t="s">
        <v>17948</v>
      </c>
      <c r="J4233" s="40" t="s">
        <v>17946</v>
      </c>
    </row>
    <row r="4234" spans="1:10" x14ac:dyDescent="0.25">
      <c r="A4234" s="37" t="s">
        <v>28</v>
      </c>
      <c r="B4234" s="38" t="s">
        <v>17949</v>
      </c>
      <c r="C4234" s="1" t="str">
        <f t="shared" si="66"/>
        <v>00194881-BANCO DO BRASIL S.A.</v>
      </c>
      <c r="D4234" s="39" t="s">
        <v>6966</v>
      </c>
      <c r="E4234" s="38" t="s">
        <v>6967</v>
      </c>
      <c r="F4234" s="38" t="s">
        <v>6968</v>
      </c>
      <c r="G4234" s="38" t="s">
        <v>31</v>
      </c>
      <c r="H4234" s="38" t="s">
        <v>11279</v>
      </c>
      <c r="I4234" s="38" t="s">
        <v>6986</v>
      </c>
      <c r="J4234" s="40" t="s">
        <v>17949</v>
      </c>
    </row>
    <row r="4235" spans="1:10" x14ac:dyDescent="0.25">
      <c r="A4235" s="37" t="s">
        <v>28</v>
      </c>
      <c r="B4235" s="38" t="s">
        <v>17950</v>
      </c>
      <c r="C4235" s="1" t="str">
        <f t="shared" si="66"/>
        <v>00194882-BANCO DO BRASIL S.A.</v>
      </c>
      <c r="D4235" s="39" t="s">
        <v>6966</v>
      </c>
      <c r="E4235" s="38" t="s">
        <v>6967</v>
      </c>
      <c r="F4235" s="38" t="s">
        <v>6968</v>
      </c>
      <c r="G4235" s="38" t="s">
        <v>8286</v>
      </c>
      <c r="H4235" s="38" t="s">
        <v>17951</v>
      </c>
      <c r="I4235" s="38" t="s">
        <v>8288</v>
      </c>
      <c r="J4235" s="40" t="s">
        <v>17950</v>
      </c>
    </row>
    <row r="4236" spans="1:10" x14ac:dyDescent="0.25">
      <c r="A4236" s="37" t="s">
        <v>28</v>
      </c>
      <c r="B4236" s="38" t="s">
        <v>17952</v>
      </c>
      <c r="C4236" s="1" t="str">
        <f t="shared" si="66"/>
        <v>00194883-BANCO DO BRASIL S.A.</v>
      </c>
      <c r="D4236" s="39" t="s">
        <v>6966</v>
      </c>
      <c r="E4236" s="38" t="s">
        <v>6967</v>
      </c>
      <c r="F4236" s="38" t="s">
        <v>6968</v>
      </c>
      <c r="G4236" s="38" t="s">
        <v>8286</v>
      </c>
      <c r="H4236" s="38" t="s">
        <v>17953</v>
      </c>
      <c r="I4236" s="38" t="s">
        <v>8288</v>
      </c>
      <c r="J4236" s="40" t="s">
        <v>17952</v>
      </c>
    </row>
    <row r="4237" spans="1:10" x14ac:dyDescent="0.25">
      <c r="A4237" s="37" t="s">
        <v>28</v>
      </c>
      <c r="B4237" s="38" t="s">
        <v>17954</v>
      </c>
      <c r="C4237" s="1" t="str">
        <f t="shared" si="66"/>
        <v>00194884-BANCO DO BRASIL S.A.</v>
      </c>
      <c r="D4237" s="39" t="s">
        <v>6966</v>
      </c>
      <c r="E4237" s="38" t="s">
        <v>6967</v>
      </c>
      <c r="F4237" s="38" t="s">
        <v>6968</v>
      </c>
      <c r="G4237" s="38" t="s">
        <v>8286</v>
      </c>
      <c r="H4237" s="38" t="s">
        <v>17955</v>
      </c>
      <c r="I4237" s="38" t="s">
        <v>8288</v>
      </c>
      <c r="J4237" s="40" t="s">
        <v>17954</v>
      </c>
    </row>
    <row r="4238" spans="1:10" x14ac:dyDescent="0.25">
      <c r="A4238" s="37" t="s">
        <v>28</v>
      </c>
      <c r="B4238" s="38" t="s">
        <v>17956</v>
      </c>
      <c r="C4238" s="1" t="str">
        <f t="shared" si="66"/>
        <v>00194885-BANCO DO BRASIL S.A.</v>
      </c>
      <c r="D4238" s="39" t="s">
        <v>6966</v>
      </c>
      <c r="E4238" s="38" t="s">
        <v>6967</v>
      </c>
      <c r="F4238" s="38" t="s">
        <v>6968</v>
      </c>
      <c r="G4238" s="38" t="s">
        <v>8286</v>
      </c>
      <c r="H4238" s="38" t="s">
        <v>17957</v>
      </c>
      <c r="I4238" s="38" t="s">
        <v>8288</v>
      </c>
      <c r="J4238" s="40" t="s">
        <v>17956</v>
      </c>
    </row>
    <row r="4239" spans="1:10" x14ac:dyDescent="0.25">
      <c r="A4239" s="37" t="s">
        <v>28</v>
      </c>
      <c r="B4239" s="38" t="s">
        <v>17958</v>
      </c>
      <c r="C4239" s="1" t="str">
        <f t="shared" si="66"/>
        <v>00194886-BANCO DO BRASIL S.A.</v>
      </c>
      <c r="D4239" s="39" t="s">
        <v>6966</v>
      </c>
      <c r="E4239" s="38" t="s">
        <v>6967</v>
      </c>
      <c r="F4239" s="38" t="s">
        <v>6968</v>
      </c>
      <c r="G4239" s="38" t="s">
        <v>8286</v>
      </c>
      <c r="H4239" s="38" t="s">
        <v>9844</v>
      </c>
      <c r="I4239" s="38" t="s">
        <v>8288</v>
      </c>
      <c r="J4239" s="40" t="s">
        <v>17958</v>
      </c>
    </row>
    <row r="4240" spans="1:10" x14ac:dyDescent="0.25">
      <c r="A4240" s="37" t="s">
        <v>28</v>
      </c>
      <c r="B4240" s="38" t="s">
        <v>17959</v>
      </c>
      <c r="C4240" s="1" t="str">
        <f t="shared" si="66"/>
        <v>00194887-BANCO DO BRASIL S.A.</v>
      </c>
      <c r="D4240" s="39" t="s">
        <v>6966</v>
      </c>
      <c r="E4240" s="38" t="s">
        <v>6967</v>
      </c>
      <c r="F4240" s="38" t="s">
        <v>6968</v>
      </c>
      <c r="G4240" s="38" t="s">
        <v>35</v>
      </c>
      <c r="H4240" s="38" t="s">
        <v>17960</v>
      </c>
      <c r="I4240" s="38" t="s">
        <v>7070</v>
      </c>
      <c r="J4240" s="40" t="s">
        <v>17959</v>
      </c>
    </row>
    <row r="4241" spans="1:10" x14ac:dyDescent="0.25">
      <c r="A4241" s="37" t="s">
        <v>28</v>
      </c>
      <c r="B4241" s="38" t="s">
        <v>17961</v>
      </c>
      <c r="C4241" s="1" t="str">
        <f t="shared" si="66"/>
        <v>00194888-BANCO DO BRASIL S.A.</v>
      </c>
      <c r="D4241" s="39" t="s">
        <v>6966</v>
      </c>
      <c r="E4241" s="38" t="s">
        <v>6967</v>
      </c>
      <c r="F4241" s="38" t="s">
        <v>6968</v>
      </c>
      <c r="G4241" s="38" t="s">
        <v>35</v>
      </c>
      <c r="H4241" s="38" t="s">
        <v>17962</v>
      </c>
      <c r="I4241" s="38" t="s">
        <v>7070</v>
      </c>
      <c r="J4241" s="40" t="s">
        <v>17961</v>
      </c>
    </row>
    <row r="4242" spans="1:10" x14ac:dyDescent="0.25">
      <c r="A4242" s="37" t="s">
        <v>28</v>
      </c>
      <c r="B4242" s="38" t="s">
        <v>17963</v>
      </c>
      <c r="C4242" s="1" t="str">
        <f t="shared" si="66"/>
        <v>00194889-BANCO DO BRASIL S.A.</v>
      </c>
      <c r="D4242" s="39" t="s">
        <v>6966</v>
      </c>
      <c r="E4242" s="38" t="s">
        <v>6967</v>
      </c>
      <c r="F4242" s="38" t="s">
        <v>6968</v>
      </c>
      <c r="G4242" s="38" t="s">
        <v>35</v>
      </c>
      <c r="H4242" s="38" t="s">
        <v>17964</v>
      </c>
      <c r="I4242" s="38" t="s">
        <v>7264</v>
      </c>
      <c r="J4242" s="40" t="s">
        <v>17963</v>
      </c>
    </row>
    <row r="4243" spans="1:10" x14ac:dyDescent="0.25">
      <c r="A4243" s="37" t="s">
        <v>28</v>
      </c>
      <c r="B4243" s="38" t="s">
        <v>17965</v>
      </c>
      <c r="C4243" s="1" t="str">
        <f t="shared" si="66"/>
        <v>00194890-BANCO DO BRASIL S.A.</v>
      </c>
      <c r="D4243" s="39" t="s">
        <v>6966</v>
      </c>
      <c r="E4243" s="38" t="s">
        <v>6967</v>
      </c>
      <c r="F4243" s="38" t="s">
        <v>6968</v>
      </c>
      <c r="G4243" s="38" t="s">
        <v>32</v>
      </c>
      <c r="H4243" s="38" t="s">
        <v>17966</v>
      </c>
      <c r="I4243" s="38" t="s">
        <v>6989</v>
      </c>
      <c r="J4243" s="40" t="s">
        <v>17965</v>
      </c>
    </row>
    <row r="4244" spans="1:10" x14ac:dyDescent="0.25">
      <c r="A4244" s="37" t="s">
        <v>28</v>
      </c>
      <c r="B4244" s="38" t="s">
        <v>17967</v>
      </c>
      <c r="C4244" s="1" t="str">
        <f t="shared" si="66"/>
        <v>00194891-BANCO DO BRASIL S.A.</v>
      </c>
      <c r="D4244" s="39" t="s">
        <v>6966</v>
      </c>
      <c r="E4244" s="38" t="s">
        <v>6967</v>
      </c>
      <c r="F4244" s="38" t="s">
        <v>6968</v>
      </c>
      <c r="G4244" s="38" t="s">
        <v>33</v>
      </c>
      <c r="H4244" s="38" t="s">
        <v>17968</v>
      </c>
      <c r="I4244" s="38" t="s">
        <v>7293</v>
      </c>
      <c r="J4244" s="40" t="s">
        <v>17967</v>
      </c>
    </row>
    <row r="4245" spans="1:10" x14ac:dyDescent="0.25">
      <c r="A4245" s="37" t="s">
        <v>28</v>
      </c>
      <c r="B4245" s="38" t="s">
        <v>17969</v>
      </c>
      <c r="C4245" s="1" t="str">
        <f t="shared" si="66"/>
        <v>00194892-BANCO DO BRASIL S.A.</v>
      </c>
      <c r="D4245" s="39" t="s">
        <v>6966</v>
      </c>
      <c r="E4245" s="38" t="s">
        <v>6967</v>
      </c>
      <c r="F4245" s="38" t="s">
        <v>6968</v>
      </c>
      <c r="G4245" s="38" t="s">
        <v>6969</v>
      </c>
      <c r="H4245" s="38" t="s">
        <v>17970</v>
      </c>
      <c r="I4245" s="38" t="s">
        <v>6971</v>
      </c>
      <c r="J4245" s="40" t="s">
        <v>17969</v>
      </c>
    </row>
    <row r="4246" spans="1:10" x14ac:dyDescent="0.25">
      <c r="A4246" s="37" t="s">
        <v>28</v>
      </c>
      <c r="B4246" s="38" t="s">
        <v>17971</v>
      </c>
      <c r="C4246" s="1" t="str">
        <f t="shared" si="66"/>
        <v>00194893-BANCO DO BRASIL S.A.</v>
      </c>
      <c r="D4246" s="39" t="s">
        <v>6966</v>
      </c>
      <c r="E4246" s="38" t="s">
        <v>6967</v>
      </c>
      <c r="F4246" s="38" t="s">
        <v>6968</v>
      </c>
      <c r="G4246" s="38" t="s">
        <v>25</v>
      </c>
      <c r="H4246" s="38" t="s">
        <v>17972</v>
      </c>
      <c r="I4246" s="38" t="s">
        <v>7128</v>
      </c>
      <c r="J4246" s="40" t="s">
        <v>17971</v>
      </c>
    </row>
    <row r="4247" spans="1:10" x14ac:dyDescent="0.25">
      <c r="A4247" s="37" t="s">
        <v>28</v>
      </c>
      <c r="B4247" s="38" t="s">
        <v>17973</v>
      </c>
      <c r="C4247" s="1" t="str">
        <f t="shared" si="66"/>
        <v>00194894-BANCO DO BRASIL S.A.</v>
      </c>
      <c r="D4247" s="39" t="s">
        <v>6966</v>
      </c>
      <c r="E4247" s="38" t="s">
        <v>6967</v>
      </c>
      <c r="F4247" s="38" t="s">
        <v>6968</v>
      </c>
      <c r="G4247" s="38" t="s">
        <v>25</v>
      </c>
      <c r="H4247" s="38" t="s">
        <v>17974</v>
      </c>
      <c r="I4247" s="38" t="s">
        <v>8815</v>
      </c>
      <c r="J4247" s="40" t="s">
        <v>17973</v>
      </c>
    </row>
    <row r="4248" spans="1:10" x14ac:dyDescent="0.25">
      <c r="A4248" s="37" t="s">
        <v>28</v>
      </c>
      <c r="B4248" s="38" t="s">
        <v>17975</v>
      </c>
      <c r="C4248" s="1" t="str">
        <f t="shared" si="66"/>
        <v>00194895-BANCO DO BRASIL S.A.</v>
      </c>
      <c r="D4248" s="39" t="s">
        <v>6966</v>
      </c>
      <c r="E4248" s="38" t="s">
        <v>6967</v>
      </c>
      <c r="F4248" s="38" t="s">
        <v>6968</v>
      </c>
      <c r="G4248" s="38" t="s">
        <v>25</v>
      </c>
      <c r="H4248" s="38" t="s">
        <v>17976</v>
      </c>
      <c r="I4248" s="38" t="s">
        <v>7749</v>
      </c>
      <c r="J4248" s="40" t="s">
        <v>17975</v>
      </c>
    </row>
    <row r="4249" spans="1:10" x14ac:dyDescent="0.25">
      <c r="A4249" s="37" t="s">
        <v>28</v>
      </c>
      <c r="B4249" s="38" t="s">
        <v>17977</v>
      </c>
      <c r="C4249" s="1" t="str">
        <f t="shared" si="66"/>
        <v>00194896-BANCO DO BRASIL S.A.</v>
      </c>
      <c r="D4249" s="39" t="s">
        <v>6966</v>
      </c>
      <c r="E4249" s="38" t="s">
        <v>6967</v>
      </c>
      <c r="F4249" s="38" t="s">
        <v>6968</v>
      </c>
      <c r="G4249" s="38" t="s">
        <v>25</v>
      </c>
      <c r="H4249" s="38" t="s">
        <v>17978</v>
      </c>
      <c r="I4249" s="38" t="s">
        <v>7143</v>
      </c>
      <c r="J4249" s="40" t="s">
        <v>17977</v>
      </c>
    </row>
    <row r="4250" spans="1:10" x14ac:dyDescent="0.25">
      <c r="A4250" s="37" t="s">
        <v>28</v>
      </c>
      <c r="B4250" s="38" t="s">
        <v>17979</v>
      </c>
      <c r="C4250" s="1" t="str">
        <f t="shared" si="66"/>
        <v>00194897-BANCO DO BRASIL S.A.</v>
      </c>
      <c r="D4250" s="39" t="s">
        <v>6966</v>
      </c>
      <c r="E4250" s="38" t="s">
        <v>6967</v>
      </c>
      <c r="F4250" s="38" t="s">
        <v>6968</v>
      </c>
      <c r="G4250" s="38" t="s">
        <v>25</v>
      </c>
      <c r="H4250" s="38" t="s">
        <v>17980</v>
      </c>
      <c r="I4250" s="38" t="s">
        <v>7534</v>
      </c>
      <c r="J4250" s="40" t="s">
        <v>17979</v>
      </c>
    </row>
    <row r="4251" spans="1:10" x14ac:dyDescent="0.25">
      <c r="A4251" s="37" t="s">
        <v>28</v>
      </c>
      <c r="B4251" s="38" t="s">
        <v>17981</v>
      </c>
      <c r="C4251" s="1" t="str">
        <f t="shared" si="66"/>
        <v>00194898-BANCO DO BRASIL S.A.</v>
      </c>
      <c r="D4251" s="39" t="s">
        <v>6966</v>
      </c>
      <c r="E4251" s="38" t="s">
        <v>6967</v>
      </c>
      <c r="F4251" s="38" t="s">
        <v>6968</v>
      </c>
      <c r="G4251" s="38" t="s">
        <v>33</v>
      </c>
      <c r="H4251" s="38" t="s">
        <v>17982</v>
      </c>
      <c r="I4251" s="38" t="s">
        <v>8000</v>
      </c>
      <c r="J4251" s="40" t="s">
        <v>17981</v>
      </c>
    </row>
    <row r="4252" spans="1:10" x14ac:dyDescent="0.25">
      <c r="A4252" s="37" t="s">
        <v>28</v>
      </c>
      <c r="B4252" s="38" t="s">
        <v>17983</v>
      </c>
      <c r="C4252" s="1" t="str">
        <f t="shared" si="66"/>
        <v>00194899-BANCO DO BRASIL S.A.</v>
      </c>
      <c r="D4252" s="39" t="s">
        <v>6966</v>
      </c>
      <c r="E4252" s="38" t="s">
        <v>6967</v>
      </c>
      <c r="F4252" s="38" t="s">
        <v>6968</v>
      </c>
      <c r="G4252" s="38" t="s">
        <v>34</v>
      </c>
      <c r="H4252" s="38" t="s">
        <v>17984</v>
      </c>
      <c r="I4252" s="38" t="s">
        <v>6999</v>
      </c>
      <c r="J4252" s="40" t="s">
        <v>17983</v>
      </c>
    </row>
    <row r="4253" spans="1:10" x14ac:dyDescent="0.25">
      <c r="A4253" s="37" t="s">
        <v>28</v>
      </c>
      <c r="B4253" s="38" t="s">
        <v>17985</v>
      </c>
      <c r="C4253" s="1" t="str">
        <f t="shared" si="66"/>
        <v>00194982-BANCO DO BRASIL S.A.</v>
      </c>
      <c r="D4253" s="39" t="s">
        <v>6966</v>
      </c>
      <c r="E4253" s="38" t="s">
        <v>6967</v>
      </c>
      <c r="F4253" s="38" t="s">
        <v>6968</v>
      </c>
      <c r="G4253" s="38" t="s">
        <v>6969</v>
      </c>
      <c r="H4253" s="38" t="s">
        <v>8240</v>
      </c>
      <c r="I4253" s="38" t="s">
        <v>6971</v>
      </c>
      <c r="J4253" s="40" t="s">
        <v>17985</v>
      </c>
    </row>
    <row r="4254" spans="1:10" x14ac:dyDescent="0.25">
      <c r="A4254" s="37" t="s">
        <v>28</v>
      </c>
      <c r="B4254" s="38" t="s">
        <v>17986</v>
      </c>
      <c r="C4254" s="1" t="str">
        <f t="shared" si="66"/>
        <v>00194983-BANCO DO BRASIL S.A.</v>
      </c>
      <c r="D4254" s="39" t="s">
        <v>6966</v>
      </c>
      <c r="E4254" s="38" t="s">
        <v>6967</v>
      </c>
      <c r="F4254" s="38" t="s">
        <v>6968</v>
      </c>
      <c r="G4254" s="38" t="s">
        <v>36</v>
      </c>
      <c r="H4254" s="38" t="s">
        <v>17987</v>
      </c>
      <c r="I4254" s="38" t="s">
        <v>7009</v>
      </c>
      <c r="J4254" s="40" t="s">
        <v>17986</v>
      </c>
    </row>
    <row r="4255" spans="1:10" x14ac:dyDescent="0.25">
      <c r="A4255" s="37" t="s">
        <v>28</v>
      </c>
      <c r="B4255" s="38" t="s">
        <v>17988</v>
      </c>
      <c r="C4255" s="1" t="str">
        <f t="shared" si="66"/>
        <v>00194984-BANCO DO BRASIL S.A.</v>
      </c>
      <c r="D4255" s="39" t="s">
        <v>6966</v>
      </c>
      <c r="E4255" s="38" t="s">
        <v>6967</v>
      </c>
      <c r="F4255" s="38" t="s">
        <v>6968</v>
      </c>
      <c r="G4255" s="38" t="s">
        <v>29</v>
      </c>
      <c r="H4255" s="38" t="s">
        <v>17989</v>
      </c>
      <c r="I4255" s="38" t="s">
        <v>6974</v>
      </c>
      <c r="J4255" s="40" t="s">
        <v>17988</v>
      </c>
    </row>
    <row r="4256" spans="1:10" x14ac:dyDescent="0.25">
      <c r="A4256" s="37" t="s">
        <v>28</v>
      </c>
      <c r="B4256" s="38" t="s">
        <v>17990</v>
      </c>
      <c r="C4256" s="1" t="str">
        <f t="shared" si="66"/>
        <v>00194985-BANCO DO BRASIL S.A.</v>
      </c>
      <c r="D4256" s="39" t="s">
        <v>6966</v>
      </c>
      <c r="E4256" s="38" t="s">
        <v>6967</v>
      </c>
      <c r="F4256" s="38" t="s">
        <v>6968</v>
      </c>
      <c r="G4256" s="38" t="s">
        <v>6991</v>
      </c>
      <c r="H4256" s="38" t="s">
        <v>17991</v>
      </c>
      <c r="I4256" s="38" t="s">
        <v>6993</v>
      </c>
      <c r="J4256" s="40" t="s">
        <v>17990</v>
      </c>
    </row>
    <row r="4257" spans="1:10" x14ac:dyDescent="0.25">
      <c r="A4257" s="37" t="s">
        <v>28</v>
      </c>
      <c r="B4257" s="38" t="s">
        <v>17992</v>
      </c>
      <c r="C4257" s="1" t="str">
        <f t="shared" si="66"/>
        <v>00194986-BANCO DO BRASIL S.A.</v>
      </c>
      <c r="D4257" s="39" t="s">
        <v>6966</v>
      </c>
      <c r="E4257" s="38" t="s">
        <v>6967</v>
      </c>
      <c r="F4257" s="38" t="s">
        <v>6968</v>
      </c>
      <c r="G4257" s="38" t="s">
        <v>41</v>
      </c>
      <c r="H4257" s="38" t="s">
        <v>17993</v>
      </c>
      <c r="I4257" s="38" t="s">
        <v>17994</v>
      </c>
      <c r="J4257" s="40" t="s">
        <v>17992</v>
      </c>
    </row>
    <row r="4258" spans="1:10" x14ac:dyDescent="0.25">
      <c r="A4258" s="37" t="s">
        <v>28</v>
      </c>
      <c r="B4258" s="38" t="s">
        <v>17995</v>
      </c>
      <c r="C4258" s="1" t="str">
        <f t="shared" si="66"/>
        <v>00194987-BANCO DO BRASIL S.A.</v>
      </c>
      <c r="D4258" s="39" t="s">
        <v>6966</v>
      </c>
      <c r="E4258" s="38" t="s">
        <v>6967</v>
      </c>
      <c r="F4258" s="38" t="s">
        <v>6968</v>
      </c>
      <c r="G4258" s="38" t="s">
        <v>7099</v>
      </c>
      <c r="H4258" s="38" t="s">
        <v>17996</v>
      </c>
      <c r="I4258" s="38" t="s">
        <v>7918</v>
      </c>
      <c r="J4258" s="40" t="s">
        <v>17995</v>
      </c>
    </row>
    <row r="4259" spans="1:10" x14ac:dyDescent="0.25">
      <c r="A4259" s="37" t="s">
        <v>28</v>
      </c>
      <c r="B4259" s="38" t="s">
        <v>17997</v>
      </c>
      <c r="C4259" s="1" t="str">
        <f t="shared" si="66"/>
        <v>00194988-BANCO DO BRASIL S.A.</v>
      </c>
      <c r="D4259" s="39" t="s">
        <v>6966</v>
      </c>
      <c r="E4259" s="38" t="s">
        <v>6967</v>
      </c>
      <c r="F4259" s="38" t="s">
        <v>6968</v>
      </c>
      <c r="G4259" s="38" t="s">
        <v>7099</v>
      </c>
      <c r="H4259" s="38" t="s">
        <v>17998</v>
      </c>
      <c r="I4259" s="38" t="s">
        <v>7231</v>
      </c>
      <c r="J4259" s="40" t="s">
        <v>17997</v>
      </c>
    </row>
    <row r="4260" spans="1:10" x14ac:dyDescent="0.25">
      <c r="A4260" s="37" t="s">
        <v>28</v>
      </c>
      <c r="B4260" s="38" t="s">
        <v>17999</v>
      </c>
      <c r="C4260" s="1" t="str">
        <f t="shared" si="66"/>
        <v>00194989-BANCO DO BRASIL S.A.</v>
      </c>
      <c r="D4260" s="39" t="s">
        <v>6966</v>
      </c>
      <c r="E4260" s="38" t="s">
        <v>6967</v>
      </c>
      <c r="F4260" s="38" t="s">
        <v>6968</v>
      </c>
      <c r="G4260" s="38" t="s">
        <v>35</v>
      </c>
      <c r="H4260" s="38" t="s">
        <v>18000</v>
      </c>
      <c r="I4260" s="38" t="s">
        <v>18001</v>
      </c>
      <c r="J4260" s="40" t="s">
        <v>17999</v>
      </c>
    </row>
    <row r="4261" spans="1:10" x14ac:dyDescent="0.25">
      <c r="A4261" s="37" t="s">
        <v>28</v>
      </c>
      <c r="B4261" s="38" t="s">
        <v>18002</v>
      </c>
      <c r="C4261" s="1" t="str">
        <f t="shared" si="66"/>
        <v>00194990-BANCO DO BRASIL S.A.</v>
      </c>
      <c r="D4261" s="39" t="s">
        <v>6966</v>
      </c>
      <c r="E4261" s="38" t="s">
        <v>6967</v>
      </c>
      <c r="F4261" s="38" t="s">
        <v>6968</v>
      </c>
      <c r="G4261" s="38" t="s">
        <v>35</v>
      </c>
      <c r="H4261" s="38" t="s">
        <v>18003</v>
      </c>
      <c r="I4261" s="38" t="s">
        <v>18004</v>
      </c>
      <c r="J4261" s="40" t="s">
        <v>18002</v>
      </c>
    </row>
    <row r="4262" spans="1:10" x14ac:dyDescent="0.25">
      <c r="A4262" s="37" t="s">
        <v>28</v>
      </c>
      <c r="B4262" s="38" t="s">
        <v>18005</v>
      </c>
      <c r="C4262" s="1" t="str">
        <f t="shared" si="66"/>
        <v>00194991-BANCO DO BRASIL S.A.</v>
      </c>
      <c r="D4262" s="39" t="s">
        <v>6966</v>
      </c>
      <c r="E4262" s="38" t="s">
        <v>6967</v>
      </c>
      <c r="F4262" s="38" t="s">
        <v>6968</v>
      </c>
      <c r="G4262" s="38" t="s">
        <v>35</v>
      </c>
      <c r="H4262" s="38" t="s">
        <v>18006</v>
      </c>
      <c r="I4262" s="38" t="s">
        <v>18007</v>
      </c>
      <c r="J4262" s="40" t="s">
        <v>18005</v>
      </c>
    </row>
    <row r="4263" spans="1:10" x14ac:dyDescent="0.25">
      <c r="A4263" s="37" t="s">
        <v>28</v>
      </c>
      <c r="B4263" s="38" t="s">
        <v>18008</v>
      </c>
      <c r="C4263" s="1" t="str">
        <f t="shared" si="66"/>
        <v>00194992-BANCO DO BRASIL S.A.</v>
      </c>
      <c r="D4263" s="39" t="s">
        <v>6966</v>
      </c>
      <c r="E4263" s="38" t="s">
        <v>6967</v>
      </c>
      <c r="F4263" s="38" t="s">
        <v>6968</v>
      </c>
      <c r="G4263" s="38" t="s">
        <v>37</v>
      </c>
      <c r="H4263" s="38" t="s">
        <v>18009</v>
      </c>
      <c r="I4263" s="38" t="s">
        <v>18010</v>
      </c>
      <c r="J4263" s="40" t="s">
        <v>18008</v>
      </c>
    </row>
    <row r="4264" spans="1:10" x14ac:dyDescent="0.25">
      <c r="A4264" s="37" t="s">
        <v>28</v>
      </c>
      <c r="B4264" s="38" t="s">
        <v>18011</v>
      </c>
      <c r="C4264" s="1" t="str">
        <f t="shared" si="66"/>
        <v>00194993-BANCO DO BRASIL S.A.</v>
      </c>
      <c r="D4264" s="39" t="s">
        <v>6966</v>
      </c>
      <c r="E4264" s="38" t="s">
        <v>6967</v>
      </c>
      <c r="F4264" s="38" t="s">
        <v>6968</v>
      </c>
      <c r="G4264" s="38" t="s">
        <v>42</v>
      </c>
      <c r="H4264" s="38" t="s">
        <v>18012</v>
      </c>
      <c r="I4264" s="38" t="s">
        <v>18013</v>
      </c>
      <c r="J4264" s="40" t="s">
        <v>18011</v>
      </c>
    </row>
    <row r="4265" spans="1:10" x14ac:dyDescent="0.25">
      <c r="A4265" s="37" t="s">
        <v>28</v>
      </c>
      <c r="B4265" s="38" t="s">
        <v>18014</v>
      </c>
      <c r="C4265" s="1" t="str">
        <f t="shared" si="66"/>
        <v>00194995-BANCO DO BRASIL S.A.</v>
      </c>
      <c r="D4265" s="39" t="s">
        <v>6966</v>
      </c>
      <c r="E4265" s="38" t="s">
        <v>6967</v>
      </c>
      <c r="F4265" s="38" t="s">
        <v>6968</v>
      </c>
      <c r="G4265" s="38" t="s">
        <v>30</v>
      </c>
      <c r="H4265" s="38" t="s">
        <v>18015</v>
      </c>
      <c r="I4265" s="38" t="s">
        <v>6977</v>
      </c>
      <c r="J4265" s="40" t="s">
        <v>18014</v>
      </c>
    </row>
    <row r="4266" spans="1:10" x14ac:dyDescent="0.25">
      <c r="A4266" s="37" t="s">
        <v>28</v>
      </c>
      <c r="B4266" s="38" t="s">
        <v>18016</v>
      </c>
      <c r="C4266" s="1" t="str">
        <f t="shared" si="66"/>
        <v>00194996-BANCO DO BRASIL S.A.</v>
      </c>
      <c r="D4266" s="39" t="s">
        <v>6966</v>
      </c>
      <c r="E4266" s="38" t="s">
        <v>6967</v>
      </c>
      <c r="F4266" s="38" t="s">
        <v>6968</v>
      </c>
      <c r="G4266" s="38" t="s">
        <v>7001</v>
      </c>
      <c r="H4266" s="38" t="s">
        <v>18017</v>
      </c>
      <c r="I4266" s="38" t="s">
        <v>7003</v>
      </c>
      <c r="J4266" s="40" t="s">
        <v>18016</v>
      </c>
    </row>
    <row r="4267" spans="1:10" x14ac:dyDescent="0.25">
      <c r="A4267" s="37" t="s">
        <v>28</v>
      </c>
      <c r="B4267" s="38" t="s">
        <v>18018</v>
      </c>
      <c r="C4267" s="1" t="str">
        <f t="shared" si="66"/>
        <v>00194997-BANCO DO BRASIL S.A.</v>
      </c>
      <c r="D4267" s="39" t="s">
        <v>6966</v>
      </c>
      <c r="E4267" s="38" t="s">
        <v>6967</v>
      </c>
      <c r="F4267" s="38" t="s">
        <v>6968</v>
      </c>
      <c r="G4267" s="38" t="s">
        <v>32</v>
      </c>
      <c r="H4267" s="38" t="s">
        <v>18019</v>
      </c>
      <c r="I4267" s="38" t="s">
        <v>7442</v>
      </c>
      <c r="J4267" s="40" t="s">
        <v>18018</v>
      </c>
    </row>
    <row r="4268" spans="1:10" x14ac:dyDescent="0.25">
      <c r="A4268" s="37" t="s">
        <v>28</v>
      </c>
      <c r="B4268" s="38" t="s">
        <v>18020</v>
      </c>
      <c r="C4268" s="1" t="str">
        <f t="shared" si="66"/>
        <v>00194998-BANCO DO BRASIL S.A.</v>
      </c>
      <c r="D4268" s="39" t="s">
        <v>6966</v>
      </c>
      <c r="E4268" s="38" t="s">
        <v>6967</v>
      </c>
      <c r="F4268" s="38" t="s">
        <v>6968</v>
      </c>
      <c r="G4268" s="38" t="s">
        <v>32</v>
      </c>
      <c r="H4268" s="38" t="s">
        <v>18021</v>
      </c>
      <c r="I4268" s="38" t="s">
        <v>9029</v>
      </c>
      <c r="J4268" s="40" t="s">
        <v>18020</v>
      </c>
    </row>
    <row r="4269" spans="1:10" x14ac:dyDescent="0.25">
      <c r="A4269" s="37" t="s">
        <v>28</v>
      </c>
      <c r="B4269" s="38" t="s">
        <v>18022</v>
      </c>
      <c r="C4269" s="1" t="str">
        <f t="shared" si="66"/>
        <v>00194999-BANCO DO BRASIL S.A.</v>
      </c>
      <c r="D4269" s="39" t="s">
        <v>6966</v>
      </c>
      <c r="E4269" s="38" t="s">
        <v>6967</v>
      </c>
      <c r="F4269" s="38" t="s">
        <v>6968</v>
      </c>
      <c r="G4269" s="38" t="s">
        <v>6969</v>
      </c>
      <c r="H4269" s="38" t="s">
        <v>18023</v>
      </c>
      <c r="I4269" s="38" t="s">
        <v>6983</v>
      </c>
      <c r="J4269" s="40" t="s">
        <v>18022</v>
      </c>
    </row>
    <row r="4270" spans="1:10" x14ac:dyDescent="0.25">
      <c r="A4270" s="37" t="s">
        <v>28</v>
      </c>
      <c r="B4270" s="38" t="s">
        <v>18024</v>
      </c>
      <c r="C4270" s="1" t="str">
        <f t="shared" si="66"/>
        <v>00195014-BANCO DO BRASIL S.A.</v>
      </c>
      <c r="D4270" s="39" t="s">
        <v>6966</v>
      </c>
      <c r="E4270" s="38" t="s">
        <v>6967</v>
      </c>
      <c r="F4270" s="38" t="s">
        <v>6968</v>
      </c>
      <c r="G4270" s="38" t="s">
        <v>7184</v>
      </c>
      <c r="H4270" s="38" t="s">
        <v>18025</v>
      </c>
      <c r="I4270" s="38" t="s">
        <v>7186</v>
      </c>
      <c r="J4270" s="40" t="s">
        <v>18024</v>
      </c>
    </row>
    <row r="4271" spans="1:10" x14ac:dyDescent="0.25">
      <c r="A4271" s="37" t="s">
        <v>28</v>
      </c>
      <c r="B4271" s="38" t="s">
        <v>18026</v>
      </c>
      <c r="C4271" s="1" t="str">
        <f t="shared" si="66"/>
        <v>00195029-BANCO DO BRASIL S.A.</v>
      </c>
      <c r="D4271" s="39" t="s">
        <v>6966</v>
      </c>
      <c r="E4271" s="38" t="s">
        <v>6967</v>
      </c>
      <c r="F4271" s="38" t="s">
        <v>6968</v>
      </c>
      <c r="G4271" s="38" t="s">
        <v>33</v>
      </c>
      <c r="H4271" s="38" t="s">
        <v>18027</v>
      </c>
      <c r="I4271" s="38" t="s">
        <v>7061</v>
      </c>
      <c r="J4271" s="40" t="s">
        <v>18026</v>
      </c>
    </row>
    <row r="4272" spans="1:10" x14ac:dyDescent="0.25">
      <c r="A4272" s="37" t="s">
        <v>28</v>
      </c>
      <c r="B4272" s="38" t="s">
        <v>18028</v>
      </c>
      <c r="C4272" s="1" t="str">
        <f t="shared" si="66"/>
        <v>00195031-BANCO DO BRASIL S.A.</v>
      </c>
      <c r="D4272" s="39" t="s">
        <v>6966</v>
      </c>
      <c r="E4272" s="38" t="s">
        <v>6967</v>
      </c>
      <c r="F4272" s="38" t="s">
        <v>6968</v>
      </c>
      <c r="G4272" s="38" t="s">
        <v>6969</v>
      </c>
      <c r="H4272" s="38" t="s">
        <v>18029</v>
      </c>
      <c r="I4272" s="38" t="s">
        <v>6983</v>
      </c>
      <c r="J4272" s="40" t="s">
        <v>18028</v>
      </c>
    </row>
    <row r="4273" spans="1:10" x14ac:dyDescent="0.25">
      <c r="A4273" s="37" t="s">
        <v>28</v>
      </c>
      <c r="B4273" s="38" t="s">
        <v>18030</v>
      </c>
      <c r="C4273" s="1" t="str">
        <f t="shared" si="66"/>
        <v>00195042-BANCO DO BRASIL S.A.</v>
      </c>
      <c r="D4273" s="39" t="s">
        <v>6966</v>
      </c>
      <c r="E4273" s="38" t="s">
        <v>6967</v>
      </c>
      <c r="F4273" s="38" t="s">
        <v>6968</v>
      </c>
      <c r="G4273" s="38" t="s">
        <v>7708</v>
      </c>
      <c r="H4273" s="38" t="s">
        <v>18031</v>
      </c>
      <c r="I4273" s="38" t="s">
        <v>7710</v>
      </c>
      <c r="J4273" s="40" t="s">
        <v>18030</v>
      </c>
    </row>
    <row r="4274" spans="1:10" x14ac:dyDescent="0.25">
      <c r="A4274" s="37" t="s">
        <v>28</v>
      </c>
      <c r="B4274" s="38" t="s">
        <v>18032</v>
      </c>
      <c r="C4274" s="1" t="str">
        <f t="shared" si="66"/>
        <v>00195043-BANCO DO BRASIL S.A.</v>
      </c>
      <c r="D4274" s="39" t="s">
        <v>6966</v>
      </c>
      <c r="E4274" s="38" t="s">
        <v>6967</v>
      </c>
      <c r="F4274" s="38" t="s">
        <v>6968</v>
      </c>
      <c r="G4274" s="38" t="s">
        <v>33</v>
      </c>
      <c r="H4274" s="38" t="s">
        <v>18033</v>
      </c>
      <c r="I4274" s="38" t="s">
        <v>6996</v>
      </c>
      <c r="J4274" s="40" t="s">
        <v>18032</v>
      </c>
    </row>
    <row r="4275" spans="1:10" x14ac:dyDescent="0.25">
      <c r="A4275" s="37" t="s">
        <v>28</v>
      </c>
      <c r="B4275" s="38" t="s">
        <v>18034</v>
      </c>
      <c r="C4275" s="1" t="str">
        <f t="shared" si="66"/>
        <v>00195047-BANCO DO BRASIL S.A.</v>
      </c>
      <c r="D4275" s="39" t="s">
        <v>6966</v>
      </c>
      <c r="E4275" s="38" t="s">
        <v>6967</v>
      </c>
      <c r="F4275" s="38" t="s">
        <v>6968</v>
      </c>
      <c r="G4275" s="38" t="s">
        <v>33</v>
      </c>
      <c r="H4275" s="38" t="s">
        <v>18035</v>
      </c>
      <c r="I4275" s="38" t="s">
        <v>7293</v>
      </c>
      <c r="J4275" s="40" t="s">
        <v>18034</v>
      </c>
    </row>
    <row r="4276" spans="1:10" x14ac:dyDescent="0.25">
      <c r="A4276" s="37" t="s">
        <v>28</v>
      </c>
      <c r="B4276" s="38" t="s">
        <v>18036</v>
      </c>
      <c r="C4276" s="1" t="str">
        <f t="shared" si="66"/>
        <v>00195049-BANCO DO BRASIL S.A.</v>
      </c>
      <c r="D4276" s="39" t="s">
        <v>6966</v>
      </c>
      <c r="E4276" s="38" t="s">
        <v>6967</v>
      </c>
      <c r="F4276" s="38" t="s">
        <v>6968</v>
      </c>
      <c r="G4276" s="38" t="s">
        <v>6991</v>
      </c>
      <c r="H4276" s="38" t="s">
        <v>18037</v>
      </c>
      <c r="I4276" s="38" t="s">
        <v>6993</v>
      </c>
      <c r="J4276" s="40" t="s">
        <v>18036</v>
      </c>
    </row>
    <row r="4277" spans="1:10" x14ac:dyDescent="0.25">
      <c r="A4277" s="37" t="s">
        <v>28</v>
      </c>
      <c r="B4277" s="38" t="s">
        <v>18038</v>
      </c>
      <c r="C4277" s="1" t="str">
        <f t="shared" si="66"/>
        <v>00195050-BANCO DO BRASIL S.A.</v>
      </c>
      <c r="D4277" s="39" t="s">
        <v>6966</v>
      </c>
      <c r="E4277" s="38" t="s">
        <v>6967</v>
      </c>
      <c r="F4277" s="38" t="s">
        <v>6968</v>
      </c>
      <c r="G4277" s="38" t="s">
        <v>34</v>
      </c>
      <c r="H4277" s="38" t="s">
        <v>7057</v>
      </c>
      <c r="I4277" s="38" t="s">
        <v>7058</v>
      </c>
      <c r="J4277" s="40" t="s">
        <v>18038</v>
      </c>
    </row>
    <row r="4278" spans="1:10" x14ac:dyDescent="0.25">
      <c r="A4278" s="37" t="s">
        <v>28</v>
      </c>
      <c r="B4278" s="38" t="s">
        <v>18039</v>
      </c>
      <c r="C4278" s="1" t="str">
        <f t="shared" si="66"/>
        <v>00195051-BANCO DO BRASIL S.A.</v>
      </c>
      <c r="D4278" s="39" t="s">
        <v>6966</v>
      </c>
      <c r="E4278" s="38" t="s">
        <v>6967</v>
      </c>
      <c r="F4278" s="38" t="s">
        <v>6968</v>
      </c>
      <c r="G4278" s="38" t="s">
        <v>34</v>
      </c>
      <c r="H4278" s="38" t="s">
        <v>18040</v>
      </c>
      <c r="I4278" s="38" t="s">
        <v>7347</v>
      </c>
      <c r="J4278" s="40" t="s">
        <v>18039</v>
      </c>
    </row>
    <row r="4279" spans="1:10" x14ac:dyDescent="0.25">
      <c r="A4279" s="37" t="s">
        <v>28</v>
      </c>
      <c r="B4279" s="38" t="s">
        <v>18041</v>
      </c>
      <c r="C4279" s="1" t="str">
        <f t="shared" si="66"/>
        <v>00195071-BANCO DO BRASIL S.A.</v>
      </c>
      <c r="D4279" s="39" t="s">
        <v>6966</v>
      </c>
      <c r="E4279" s="38" t="s">
        <v>6967</v>
      </c>
      <c r="F4279" s="38" t="s">
        <v>6968</v>
      </c>
      <c r="G4279" s="38" t="s">
        <v>7001</v>
      </c>
      <c r="H4279" s="38" t="s">
        <v>18042</v>
      </c>
      <c r="I4279" s="38" t="s">
        <v>7003</v>
      </c>
      <c r="J4279" s="40" t="s">
        <v>18041</v>
      </c>
    </row>
    <row r="4280" spans="1:10" x14ac:dyDescent="0.25">
      <c r="A4280" s="37" t="s">
        <v>28</v>
      </c>
      <c r="B4280" s="38" t="s">
        <v>18043</v>
      </c>
      <c r="C4280" s="1" t="str">
        <f t="shared" si="66"/>
        <v>00195075-BANCO DO BRASIL S.A.</v>
      </c>
      <c r="D4280" s="39" t="s">
        <v>6966</v>
      </c>
      <c r="E4280" s="38" t="s">
        <v>6967</v>
      </c>
      <c r="F4280" s="38" t="s">
        <v>6968</v>
      </c>
      <c r="G4280" s="38" t="s">
        <v>43</v>
      </c>
      <c r="H4280" s="38" t="s">
        <v>18044</v>
      </c>
      <c r="I4280" s="38" t="s">
        <v>10306</v>
      </c>
      <c r="J4280" s="40" t="s">
        <v>18043</v>
      </c>
    </row>
    <row r="4281" spans="1:10" x14ac:dyDescent="0.25">
      <c r="A4281" s="37" t="s">
        <v>28</v>
      </c>
      <c r="B4281" s="38" t="s">
        <v>18045</v>
      </c>
      <c r="C4281" s="1" t="str">
        <f t="shared" si="66"/>
        <v>00195087-BANCO DO BRASIL S.A.</v>
      </c>
      <c r="D4281" s="39" t="s">
        <v>6966</v>
      </c>
      <c r="E4281" s="38" t="s">
        <v>6967</v>
      </c>
      <c r="F4281" s="38" t="s">
        <v>6968</v>
      </c>
      <c r="G4281" s="38" t="s">
        <v>34</v>
      </c>
      <c r="H4281" s="38" t="s">
        <v>18046</v>
      </c>
      <c r="I4281" s="38" t="s">
        <v>8365</v>
      </c>
      <c r="J4281" s="40" t="s">
        <v>18045</v>
      </c>
    </row>
    <row r="4282" spans="1:10" x14ac:dyDescent="0.25">
      <c r="A4282" s="37" t="s">
        <v>28</v>
      </c>
      <c r="B4282" s="38" t="s">
        <v>18047</v>
      </c>
      <c r="C4282" s="1" t="str">
        <f t="shared" si="66"/>
        <v>00195115-BANCO DO BRASIL S.A.</v>
      </c>
      <c r="D4282" s="39" t="s">
        <v>14229</v>
      </c>
      <c r="E4282" s="38" t="s">
        <v>6967</v>
      </c>
      <c r="F4282" s="38" t="s">
        <v>6968</v>
      </c>
      <c r="G4282" s="38" t="s">
        <v>25</v>
      </c>
      <c r="H4282" s="38" t="s">
        <v>14230</v>
      </c>
      <c r="I4282" s="38" t="s">
        <v>7024</v>
      </c>
      <c r="J4282" s="40" t="s">
        <v>18047</v>
      </c>
    </row>
    <row r="4283" spans="1:10" x14ac:dyDescent="0.25">
      <c r="A4283" s="37" t="s">
        <v>28</v>
      </c>
      <c r="B4283" s="38" t="s">
        <v>18048</v>
      </c>
      <c r="C4283" s="1" t="str">
        <f t="shared" si="66"/>
        <v>00195116-BANCO DO BRASIL S.A.</v>
      </c>
      <c r="D4283" s="39" t="s">
        <v>6966</v>
      </c>
      <c r="E4283" s="38" t="s">
        <v>6967</v>
      </c>
      <c r="F4283" s="38" t="s">
        <v>6968</v>
      </c>
      <c r="G4283" s="38" t="s">
        <v>25</v>
      </c>
      <c r="H4283" s="38" t="s">
        <v>14230</v>
      </c>
      <c r="I4283" s="38" t="s">
        <v>7024</v>
      </c>
      <c r="J4283" s="40" t="s">
        <v>18048</v>
      </c>
    </row>
    <row r="4284" spans="1:10" x14ac:dyDescent="0.25">
      <c r="A4284" s="37" t="s">
        <v>28</v>
      </c>
      <c r="B4284" s="38" t="s">
        <v>18049</v>
      </c>
      <c r="C4284" s="1" t="str">
        <f t="shared" si="66"/>
        <v>00195190-BANCO DO BRASIL S.A.</v>
      </c>
      <c r="D4284" s="39" t="s">
        <v>6966</v>
      </c>
      <c r="E4284" s="38" t="s">
        <v>6967</v>
      </c>
      <c r="F4284" s="38" t="s">
        <v>6968</v>
      </c>
      <c r="G4284" s="38" t="s">
        <v>8286</v>
      </c>
      <c r="H4284" s="38" t="s">
        <v>18050</v>
      </c>
      <c r="I4284" s="38" t="s">
        <v>8288</v>
      </c>
      <c r="J4284" s="40" t="s">
        <v>18049</v>
      </c>
    </row>
    <row r="4285" spans="1:10" x14ac:dyDescent="0.25">
      <c r="A4285" s="37" t="s">
        <v>28</v>
      </c>
      <c r="B4285" s="38" t="s">
        <v>18051</v>
      </c>
      <c r="C4285" s="1" t="str">
        <f t="shared" si="66"/>
        <v>00195191-BANCO DO BRASIL S.A.</v>
      </c>
      <c r="D4285" s="39" t="s">
        <v>6966</v>
      </c>
      <c r="E4285" s="38" t="s">
        <v>6967</v>
      </c>
      <c r="F4285" s="38" t="s">
        <v>6968</v>
      </c>
      <c r="G4285" s="38" t="s">
        <v>8286</v>
      </c>
      <c r="H4285" s="38" t="s">
        <v>18052</v>
      </c>
      <c r="I4285" s="38" t="s">
        <v>8288</v>
      </c>
      <c r="J4285" s="40" t="s">
        <v>18051</v>
      </c>
    </row>
    <row r="4286" spans="1:10" x14ac:dyDescent="0.25">
      <c r="A4286" s="37" t="s">
        <v>28</v>
      </c>
      <c r="B4286" s="38" t="s">
        <v>18053</v>
      </c>
      <c r="C4286" s="1" t="str">
        <f t="shared" si="66"/>
        <v>00195197-BANCO DO BRASIL S.A.</v>
      </c>
      <c r="D4286" s="39" t="s">
        <v>6966</v>
      </c>
      <c r="E4286" s="38" t="s">
        <v>6967</v>
      </c>
      <c r="F4286" s="38" t="s">
        <v>6968</v>
      </c>
      <c r="G4286" s="38" t="s">
        <v>8286</v>
      </c>
      <c r="H4286" s="38" t="s">
        <v>18054</v>
      </c>
      <c r="I4286" s="38" t="s">
        <v>8288</v>
      </c>
      <c r="J4286" s="40" t="s">
        <v>18053</v>
      </c>
    </row>
    <row r="4287" spans="1:10" x14ac:dyDescent="0.25">
      <c r="A4287" s="37" t="s">
        <v>28</v>
      </c>
      <c r="B4287" s="38" t="s">
        <v>18055</v>
      </c>
      <c r="C4287" s="1" t="str">
        <f t="shared" si="66"/>
        <v>00195201-BANCO DO BRASIL S.A.</v>
      </c>
      <c r="D4287" s="39" t="s">
        <v>6966</v>
      </c>
      <c r="E4287" s="38" t="s">
        <v>6967</v>
      </c>
      <c r="F4287" s="38" t="s">
        <v>6968</v>
      </c>
      <c r="G4287" s="38" t="s">
        <v>38</v>
      </c>
      <c r="H4287" s="38" t="s">
        <v>18056</v>
      </c>
      <c r="I4287" s="38" t="s">
        <v>7018</v>
      </c>
      <c r="J4287" s="40" t="s">
        <v>18055</v>
      </c>
    </row>
    <row r="4288" spans="1:10" x14ac:dyDescent="0.25">
      <c r="A4288" s="37" t="s">
        <v>28</v>
      </c>
      <c r="B4288" s="38" t="s">
        <v>18057</v>
      </c>
      <c r="C4288" s="1" t="str">
        <f t="shared" si="66"/>
        <v>00195203-BANCO DO BRASIL S.A.</v>
      </c>
      <c r="D4288" s="39" t="s">
        <v>6966</v>
      </c>
      <c r="E4288" s="38" t="s">
        <v>6967</v>
      </c>
      <c r="F4288" s="38" t="s">
        <v>6968</v>
      </c>
      <c r="G4288" s="38" t="s">
        <v>38</v>
      </c>
      <c r="H4288" s="38" t="s">
        <v>18058</v>
      </c>
      <c r="I4288" s="38" t="s">
        <v>7255</v>
      </c>
      <c r="J4288" s="40" t="s">
        <v>18057</v>
      </c>
    </row>
    <row r="4289" spans="1:10" x14ac:dyDescent="0.25">
      <c r="A4289" s="37" t="s">
        <v>28</v>
      </c>
      <c r="B4289" s="38" t="s">
        <v>18059</v>
      </c>
      <c r="C4289" s="1" t="str">
        <f t="shared" si="66"/>
        <v>00195204-BANCO DO BRASIL S.A.</v>
      </c>
      <c r="D4289" s="39" t="s">
        <v>6966</v>
      </c>
      <c r="E4289" s="38" t="s">
        <v>6967</v>
      </c>
      <c r="F4289" s="38" t="s">
        <v>6968</v>
      </c>
      <c r="G4289" s="38" t="s">
        <v>38</v>
      </c>
      <c r="H4289" s="38" t="s">
        <v>18060</v>
      </c>
      <c r="I4289" s="38" t="s">
        <v>8068</v>
      </c>
      <c r="J4289" s="40" t="s">
        <v>18059</v>
      </c>
    </row>
    <row r="4290" spans="1:10" x14ac:dyDescent="0.25">
      <c r="A4290" s="37" t="s">
        <v>28</v>
      </c>
      <c r="B4290" s="38" t="s">
        <v>18061</v>
      </c>
      <c r="C4290" s="1" t="str">
        <f t="shared" si="66"/>
        <v>00195208-BANCO DO BRASIL S.A.</v>
      </c>
      <c r="D4290" s="39" t="s">
        <v>6966</v>
      </c>
      <c r="E4290" s="38" t="s">
        <v>6967</v>
      </c>
      <c r="F4290" s="38" t="s">
        <v>6968</v>
      </c>
      <c r="G4290" s="38" t="s">
        <v>38</v>
      </c>
      <c r="H4290" s="38" t="s">
        <v>18062</v>
      </c>
      <c r="I4290" s="38" t="s">
        <v>7909</v>
      </c>
      <c r="J4290" s="40" t="s">
        <v>18061</v>
      </c>
    </row>
    <row r="4291" spans="1:10" x14ac:dyDescent="0.25">
      <c r="A4291" s="37" t="s">
        <v>28</v>
      </c>
      <c r="B4291" s="38" t="s">
        <v>18063</v>
      </c>
      <c r="C4291" s="1" t="str">
        <f t="shared" ref="C4291:C4354" si="67">CONCATENATE(B4291,"-",F4291)</f>
        <v>00195209-BANCO DO BRASIL S.A.</v>
      </c>
      <c r="D4291" s="39" t="s">
        <v>6966</v>
      </c>
      <c r="E4291" s="38" t="s">
        <v>6967</v>
      </c>
      <c r="F4291" s="38" t="s">
        <v>6968</v>
      </c>
      <c r="G4291" s="38" t="s">
        <v>38</v>
      </c>
      <c r="H4291" s="38" t="s">
        <v>18064</v>
      </c>
      <c r="I4291" s="38" t="s">
        <v>8158</v>
      </c>
      <c r="J4291" s="40" t="s">
        <v>18063</v>
      </c>
    </row>
    <row r="4292" spans="1:10" x14ac:dyDescent="0.25">
      <c r="A4292" s="37" t="s">
        <v>28</v>
      </c>
      <c r="B4292" s="38" t="s">
        <v>18065</v>
      </c>
      <c r="C4292" s="1" t="str">
        <f t="shared" si="67"/>
        <v>00195211-BANCO DO BRASIL S.A.</v>
      </c>
      <c r="D4292" s="39" t="s">
        <v>6966</v>
      </c>
      <c r="E4292" s="38" t="s">
        <v>6967</v>
      </c>
      <c r="F4292" s="38" t="s">
        <v>6968</v>
      </c>
      <c r="G4292" s="38" t="s">
        <v>38</v>
      </c>
      <c r="H4292" s="38" t="s">
        <v>18066</v>
      </c>
      <c r="I4292" s="38" t="s">
        <v>18067</v>
      </c>
      <c r="J4292" s="40" t="s">
        <v>18065</v>
      </c>
    </row>
    <row r="4293" spans="1:10" x14ac:dyDescent="0.25">
      <c r="A4293" s="37" t="s">
        <v>28</v>
      </c>
      <c r="B4293" s="38" t="s">
        <v>18068</v>
      </c>
      <c r="C4293" s="1" t="str">
        <f t="shared" si="67"/>
        <v>00195212-BANCO DO BRASIL S.A.</v>
      </c>
      <c r="D4293" s="39" t="s">
        <v>6966</v>
      </c>
      <c r="E4293" s="38" t="s">
        <v>6967</v>
      </c>
      <c r="F4293" s="38" t="s">
        <v>6968</v>
      </c>
      <c r="G4293" s="38" t="s">
        <v>38</v>
      </c>
      <c r="H4293" s="38" t="s">
        <v>18069</v>
      </c>
      <c r="I4293" s="38" t="s">
        <v>7861</v>
      </c>
      <c r="J4293" s="40" t="s">
        <v>18068</v>
      </c>
    </row>
    <row r="4294" spans="1:10" x14ac:dyDescent="0.25">
      <c r="A4294" s="37" t="s">
        <v>28</v>
      </c>
      <c r="B4294" s="38" t="s">
        <v>18070</v>
      </c>
      <c r="C4294" s="1" t="str">
        <f t="shared" si="67"/>
        <v>00195214-BANCO DO BRASIL S.A.</v>
      </c>
      <c r="D4294" s="39" t="s">
        <v>6966</v>
      </c>
      <c r="E4294" s="38" t="s">
        <v>6967</v>
      </c>
      <c r="F4294" s="38" t="s">
        <v>6968</v>
      </c>
      <c r="G4294" s="38" t="s">
        <v>38</v>
      </c>
      <c r="H4294" s="38" t="s">
        <v>18071</v>
      </c>
      <c r="I4294" s="38" t="s">
        <v>7085</v>
      </c>
      <c r="J4294" s="40" t="s">
        <v>18070</v>
      </c>
    </row>
    <row r="4295" spans="1:10" x14ac:dyDescent="0.25">
      <c r="A4295" s="37" t="s">
        <v>28</v>
      </c>
      <c r="B4295" s="38" t="s">
        <v>18072</v>
      </c>
      <c r="C4295" s="1" t="str">
        <f t="shared" si="67"/>
        <v>00195215-BANCO DO BRASIL S.A.</v>
      </c>
      <c r="D4295" s="39" t="s">
        <v>6966</v>
      </c>
      <c r="E4295" s="38" t="s">
        <v>6967</v>
      </c>
      <c r="F4295" s="38" t="s">
        <v>6968</v>
      </c>
      <c r="G4295" s="38" t="s">
        <v>38</v>
      </c>
      <c r="H4295" s="38" t="s">
        <v>18073</v>
      </c>
      <c r="I4295" s="38" t="s">
        <v>7867</v>
      </c>
      <c r="J4295" s="40" t="s">
        <v>18072</v>
      </c>
    </row>
    <row r="4296" spans="1:10" x14ac:dyDescent="0.25">
      <c r="A4296" s="37" t="s">
        <v>28</v>
      </c>
      <c r="B4296" s="38" t="s">
        <v>18074</v>
      </c>
      <c r="C4296" s="1" t="str">
        <f t="shared" si="67"/>
        <v>00195216-BANCO DO BRASIL S.A.</v>
      </c>
      <c r="D4296" s="39" t="s">
        <v>6966</v>
      </c>
      <c r="E4296" s="38" t="s">
        <v>6967</v>
      </c>
      <c r="F4296" s="38" t="s">
        <v>6968</v>
      </c>
      <c r="G4296" s="38" t="s">
        <v>38</v>
      </c>
      <c r="H4296" s="38" t="s">
        <v>18075</v>
      </c>
      <c r="I4296" s="38" t="s">
        <v>7579</v>
      </c>
      <c r="J4296" s="40" t="s">
        <v>18074</v>
      </c>
    </row>
    <row r="4297" spans="1:10" x14ac:dyDescent="0.25">
      <c r="A4297" s="37" t="s">
        <v>28</v>
      </c>
      <c r="B4297" s="38" t="s">
        <v>18076</v>
      </c>
      <c r="C4297" s="1" t="str">
        <f t="shared" si="67"/>
        <v>00195219-BANCO DO BRASIL S.A.</v>
      </c>
      <c r="D4297" s="39" t="s">
        <v>6966</v>
      </c>
      <c r="E4297" s="38" t="s">
        <v>6967</v>
      </c>
      <c r="F4297" s="38" t="s">
        <v>6968</v>
      </c>
      <c r="G4297" s="38" t="s">
        <v>38</v>
      </c>
      <c r="H4297" s="38" t="s">
        <v>18077</v>
      </c>
      <c r="I4297" s="38" t="s">
        <v>18078</v>
      </c>
      <c r="J4297" s="40" t="s">
        <v>18076</v>
      </c>
    </row>
    <row r="4298" spans="1:10" x14ac:dyDescent="0.25">
      <c r="A4298" s="37" t="s">
        <v>28</v>
      </c>
      <c r="B4298" s="38" t="s">
        <v>18079</v>
      </c>
      <c r="C4298" s="1" t="str">
        <f t="shared" si="67"/>
        <v>00195221-BANCO DO BRASIL S.A.</v>
      </c>
      <c r="D4298" s="39" t="s">
        <v>6966</v>
      </c>
      <c r="E4298" s="38" t="s">
        <v>6967</v>
      </c>
      <c r="F4298" s="38" t="s">
        <v>6968</v>
      </c>
      <c r="G4298" s="38" t="s">
        <v>38</v>
      </c>
      <c r="H4298" s="38" t="s">
        <v>18080</v>
      </c>
      <c r="I4298" s="38" t="s">
        <v>7784</v>
      </c>
      <c r="J4298" s="40" t="s">
        <v>18079</v>
      </c>
    </row>
    <row r="4299" spans="1:10" x14ac:dyDescent="0.25">
      <c r="A4299" s="37" t="s">
        <v>28</v>
      </c>
      <c r="B4299" s="38" t="s">
        <v>18081</v>
      </c>
      <c r="C4299" s="1" t="str">
        <f t="shared" si="67"/>
        <v>00195223-BANCO DO BRASIL S.A.</v>
      </c>
      <c r="D4299" s="39" t="s">
        <v>6966</v>
      </c>
      <c r="E4299" s="38" t="s">
        <v>6967</v>
      </c>
      <c r="F4299" s="38" t="s">
        <v>6968</v>
      </c>
      <c r="G4299" s="38" t="s">
        <v>38</v>
      </c>
      <c r="H4299" s="38" t="s">
        <v>18082</v>
      </c>
      <c r="I4299" s="38" t="s">
        <v>8916</v>
      </c>
      <c r="J4299" s="40" t="s">
        <v>18081</v>
      </c>
    </row>
    <row r="4300" spans="1:10" x14ac:dyDescent="0.25">
      <c r="A4300" s="37" t="s">
        <v>28</v>
      </c>
      <c r="B4300" s="38" t="s">
        <v>18083</v>
      </c>
      <c r="C4300" s="1" t="str">
        <f t="shared" si="67"/>
        <v>00195229-BANCO DO BRASIL S.A.</v>
      </c>
      <c r="D4300" s="39" t="s">
        <v>6966</v>
      </c>
      <c r="E4300" s="38" t="s">
        <v>6967</v>
      </c>
      <c r="F4300" s="38" t="s">
        <v>6968</v>
      </c>
      <c r="G4300" s="38" t="s">
        <v>38</v>
      </c>
      <c r="H4300" s="38" t="s">
        <v>18084</v>
      </c>
      <c r="I4300" s="38" t="s">
        <v>7564</v>
      </c>
      <c r="J4300" s="40" t="s">
        <v>18083</v>
      </c>
    </row>
    <row r="4301" spans="1:10" x14ac:dyDescent="0.25">
      <c r="A4301" s="37" t="s">
        <v>28</v>
      </c>
      <c r="B4301" s="38" t="s">
        <v>18085</v>
      </c>
      <c r="C4301" s="1" t="str">
        <f t="shared" si="67"/>
        <v>00195233-BANCO DO BRASIL S.A.</v>
      </c>
      <c r="D4301" s="39" t="s">
        <v>6966</v>
      </c>
      <c r="E4301" s="38" t="s">
        <v>6967</v>
      </c>
      <c r="F4301" s="38" t="s">
        <v>6968</v>
      </c>
      <c r="G4301" s="38" t="s">
        <v>38</v>
      </c>
      <c r="H4301" s="38" t="s">
        <v>18086</v>
      </c>
      <c r="I4301" s="38" t="s">
        <v>8140</v>
      </c>
      <c r="J4301" s="40" t="s">
        <v>18085</v>
      </c>
    </row>
    <row r="4302" spans="1:10" x14ac:dyDescent="0.25">
      <c r="A4302" s="37" t="s">
        <v>28</v>
      </c>
      <c r="B4302" s="38" t="s">
        <v>18087</v>
      </c>
      <c r="C4302" s="1" t="str">
        <f t="shared" si="67"/>
        <v>00195234-BANCO DO BRASIL S.A.</v>
      </c>
      <c r="D4302" s="39" t="s">
        <v>6966</v>
      </c>
      <c r="E4302" s="38" t="s">
        <v>6967</v>
      </c>
      <c r="F4302" s="38" t="s">
        <v>6968</v>
      </c>
      <c r="G4302" s="38" t="s">
        <v>38</v>
      </c>
      <c r="H4302" s="38" t="s">
        <v>18088</v>
      </c>
      <c r="I4302" s="38" t="s">
        <v>8146</v>
      </c>
      <c r="J4302" s="40" t="s">
        <v>18087</v>
      </c>
    </row>
    <row r="4303" spans="1:10" x14ac:dyDescent="0.25">
      <c r="A4303" s="37" t="s">
        <v>28</v>
      </c>
      <c r="B4303" s="38" t="s">
        <v>18089</v>
      </c>
      <c r="C4303" s="1" t="str">
        <f t="shared" si="67"/>
        <v>00195235-BANCO DO BRASIL S.A.</v>
      </c>
      <c r="D4303" s="39" t="s">
        <v>6966</v>
      </c>
      <c r="E4303" s="38" t="s">
        <v>6967</v>
      </c>
      <c r="F4303" s="38" t="s">
        <v>6968</v>
      </c>
      <c r="G4303" s="38" t="s">
        <v>38</v>
      </c>
      <c r="H4303" s="38" t="s">
        <v>18090</v>
      </c>
      <c r="I4303" s="38" t="s">
        <v>8474</v>
      </c>
      <c r="J4303" s="40" t="s">
        <v>18089</v>
      </c>
    </row>
    <row r="4304" spans="1:10" x14ac:dyDescent="0.25">
      <c r="A4304" s="37" t="s">
        <v>28</v>
      </c>
      <c r="B4304" s="38" t="s">
        <v>18091</v>
      </c>
      <c r="C4304" s="1" t="str">
        <f t="shared" si="67"/>
        <v>00195236-BANCO DO BRASIL S.A.</v>
      </c>
      <c r="D4304" s="39" t="s">
        <v>6966</v>
      </c>
      <c r="E4304" s="38" t="s">
        <v>6967</v>
      </c>
      <c r="F4304" s="38" t="s">
        <v>6968</v>
      </c>
      <c r="G4304" s="38" t="s">
        <v>38</v>
      </c>
      <c r="H4304" s="38" t="s">
        <v>12948</v>
      </c>
      <c r="I4304" s="38" t="s">
        <v>8167</v>
      </c>
      <c r="J4304" s="40" t="s">
        <v>18091</v>
      </c>
    </row>
    <row r="4305" spans="1:10" x14ac:dyDescent="0.25">
      <c r="A4305" s="37" t="s">
        <v>28</v>
      </c>
      <c r="B4305" s="38" t="s">
        <v>18092</v>
      </c>
      <c r="C4305" s="1" t="str">
        <f t="shared" si="67"/>
        <v>00195237-BANCO DO BRASIL S.A.</v>
      </c>
      <c r="D4305" s="39" t="s">
        <v>6966</v>
      </c>
      <c r="E4305" s="38" t="s">
        <v>6967</v>
      </c>
      <c r="F4305" s="38" t="s">
        <v>6968</v>
      </c>
      <c r="G4305" s="38" t="s">
        <v>38</v>
      </c>
      <c r="H4305" s="38" t="s">
        <v>18093</v>
      </c>
      <c r="I4305" s="38" t="s">
        <v>8705</v>
      </c>
      <c r="J4305" s="40" t="s">
        <v>18092</v>
      </c>
    </row>
    <row r="4306" spans="1:10" x14ac:dyDescent="0.25">
      <c r="A4306" s="37" t="s">
        <v>28</v>
      </c>
      <c r="B4306" s="38" t="s">
        <v>18094</v>
      </c>
      <c r="C4306" s="1" t="str">
        <f t="shared" si="67"/>
        <v>00195238-BANCO DO BRASIL S.A.</v>
      </c>
      <c r="D4306" s="39" t="s">
        <v>6966</v>
      </c>
      <c r="E4306" s="38" t="s">
        <v>6967</v>
      </c>
      <c r="F4306" s="38" t="s">
        <v>6968</v>
      </c>
      <c r="G4306" s="38" t="s">
        <v>38</v>
      </c>
      <c r="H4306" s="38" t="s">
        <v>18095</v>
      </c>
      <c r="I4306" s="38" t="s">
        <v>8152</v>
      </c>
      <c r="J4306" s="40" t="s">
        <v>18094</v>
      </c>
    </row>
    <row r="4307" spans="1:10" x14ac:dyDescent="0.25">
      <c r="A4307" s="37" t="s">
        <v>28</v>
      </c>
      <c r="B4307" s="38" t="s">
        <v>18096</v>
      </c>
      <c r="C4307" s="1" t="str">
        <f t="shared" si="67"/>
        <v>00195239-BANCO DO BRASIL S.A.</v>
      </c>
      <c r="D4307" s="39" t="s">
        <v>6966</v>
      </c>
      <c r="E4307" s="38" t="s">
        <v>6967</v>
      </c>
      <c r="F4307" s="38" t="s">
        <v>6968</v>
      </c>
      <c r="G4307" s="38" t="s">
        <v>38</v>
      </c>
      <c r="H4307" s="38" t="s">
        <v>18097</v>
      </c>
      <c r="I4307" s="38" t="s">
        <v>8669</v>
      </c>
      <c r="J4307" s="40" t="s">
        <v>18096</v>
      </c>
    </row>
    <row r="4308" spans="1:10" x14ac:dyDescent="0.25">
      <c r="A4308" s="37" t="s">
        <v>28</v>
      </c>
      <c r="B4308" s="38" t="s">
        <v>18098</v>
      </c>
      <c r="C4308" s="1" t="str">
        <f t="shared" si="67"/>
        <v>00195240-BANCO DO BRASIL S.A.</v>
      </c>
      <c r="D4308" s="39" t="s">
        <v>6966</v>
      </c>
      <c r="E4308" s="38" t="s">
        <v>6967</v>
      </c>
      <c r="F4308" s="38" t="s">
        <v>6968</v>
      </c>
      <c r="G4308" s="38" t="s">
        <v>38</v>
      </c>
      <c r="H4308" s="38" t="s">
        <v>18099</v>
      </c>
      <c r="I4308" s="38" t="s">
        <v>7974</v>
      </c>
      <c r="J4308" s="40" t="s">
        <v>18098</v>
      </c>
    </row>
    <row r="4309" spans="1:10" x14ac:dyDescent="0.25">
      <c r="A4309" s="37" t="s">
        <v>28</v>
      </c>
      <c r="B4309" s="38" t="s">
        <v>18100</v>
      </c>
      <c r="C4309" s="1" t="str">
        <f t="shared" si="67"/>
        <v>00195248-BANCO DO BRASIL S.A.</v>
      </c>
      <c r="D4309" s="39" t="s">
        <v>6966</v>
      </c>
      <c r="E4309" s="38" t="s">
        <v>6967</v>
      </c>
      <c r="F4309" s="38" t="s">
        <v>6968</v>
      </c>
      <c r="G4309" s="38" t="s">
        <v>38</v>
      </c>
      <c r="H4309" s="38" t="s">
        <v>18101</v>
      </c>
      <c r="I4309" s="38" t="s">
        <v>7018</v>
      </c>
      <c r="J4309" s="40" t="s">
        <v>18100</v>
      </c>
    </row>
    <row r="4310" spans="1:10" x14ac:dyDescent="0.25">
      <c r="A4310" s="37" t="s">
        <v>28</v>
      </c>
      <c r="B4310" s="38" t="s">
        <v>18102</v>
      </c>
      <c r="C4310" s="1" t="str">
        <f t="shared" si="67"/>
        <v>00195251-BANCO DO BRASIL S.A.</v>
      </c>
      <c r="D4310" s="39" t="s">
        <v>6966</v>
      </c>
      <c r="E4310" s="38" t="s">
        <v>6967</v>
      </c>
      <c r="F4310" s="38" t="s">
        <v>6968</v>
      </c>
      <c r="G4310" s="38" t="s">
        <v>38</v>
      </c>
      <c r="H4310" s="38" t="s">
        <v>18103</v>
      </c>
      <c r="I4310" s="38" t="s">
        <v>13581</v>
      </c>
      <c r="J4310" s="40" t="s">
        <v>18102</v>
      </c>
    </row>
    <row r="4311" spans="1:10" x14ac:dyDescent="0.25">
      <c r="A4311" s="37" t="s">
        <v>28</v>
      </c>
      <c r="B4311" s="38" t="s">
        <v>18104</v>
      </c>
      <c r="C4311" s="1" t="str">
        <f t="shared" si="67"/>
        <v>00195252-BANCO DO BRASIL S.A.</v>
      </c>
      <c r="D4311" s="39" t="s">
        <v>6966</v>
      </c>
      <c r="E4311" s="38" t="s">
        <v>6967</v>
      </c>
      <c r="F4311" s="38" t="s">
        <v>6968</v>
      </c>
      <c r="G4311" s="38" t="s">
        <v>38</v>
      </c>
      <c r="H4311" s="38" t="s">
        <v>18105</v>
      </c>
      <c r="I4311" s="38" t="s">
        <v>11634</v>
      </c>
      <c r="J4311" s="40" t="s">
        <v>18104</v>
      </c>
    </row>
    <row r="4312" spans="1:10" x14ac:dyDescent="0.25">
      <c r="A4312" s="37" t="s">
        <v>28</v>
      </c>
      <c r="B4312" s="38" t="s">
        <v>18106</v>
      </c>
      <c r="C4312" s="1" t="str">
        <f t="shared" si="67"/>
        <v>00195255-BANCO DO BRASIL S.A.</v>
      </c>
      <c r="D4312" s="39" t="s">
        <v>6966</v>
      </c>
      <c r="E4312" s="38" t="s">
        <v>6967</v>
      </c>
      <c r="F4312" s="38" t="s">
        <v>6968</v>
      </c>
      <c r="G4312" s="38" t="s">
        <v>38</v>
      </c>
      <c r="H4312" s="38" t="s">
        <v>18107</v>
      </c>
      <c r="I4312" s="38" t="s">
        <v>7018</v>
      </c>
      <c r="J4312" s="40" t="s">
        <v>18106</v>
      </c>
    </row>
    <row r="4313" spans="1:10" x14ac:dyDescent="0.25">
      <c r="A4313" s="37" t="s">
        <v>28</v>
      </c>
      <c r="B4313" s="38" t="s">
        <v>18108</v>
      </c>
      <c r="C4313" s="1" t="str">
        <f t="shared" si="67"/>
        <v>00195257-BANCO DO BRASIL S.A.</v>
      </c>
      <c r="D4313" s="39" t="s">
        <v>6966</v>
      </c>
      <c r="E4313" s="38" t="s">
        <v>6967</v>
      </c>
      <c r="F4313" s="38" t="s">
        <v>6968</v>
      </c>
      <c r="G4313" s="38" t="s">
        <v>38</v>
      </c>
      <c r="H4313" s="38" t="s">
        <v>18109</v>
      </c>
      <c r="I4313" s="38" t="s">
        <v>18110</v>
      </c>
      <c r="J4313" s="40" t="s">
        <v>18108</v>
      </c>
    </row>
    <row r="4314" spans="1:10" x14ac:dyDescent="0.25">
      <c r="A4314" s="37" t="s">
        <v>28</v>
      </c>
      <c r="B4314" s="38" t="s">
        <v>18111</v>
      </c>
      <c r="C4314" s="1" t="str">
        <f t="shared" si="67"/>
        <v>00195262-BANCO DO BRASIL S.A.</v>
      </c>
      <c r="D4314" s="39" t="s">
        <v>6966</v>
      </c>
      <c r="E4314" s="38" t="s">
        <v>6967</v>
      </c>
      <c r="F4314" s="38" t="s">
        <v>6968</v>
      </c>
      <c r="G4314" s="38" t="s">
        <v>38</v>
      </c>
      <c r="H4314" s="38" t="s">
        <v>18112</v>
      </c>
      <c r="I4314" s="38" t="s">
        <v>18113</v>
      </c>
      <c r="J4314" s="40" t="s">
        <v>18111</v>
      </c>
    </row>
    <row r="4315" spans="1:10" x14ac:dyDescent="0.25">
      <c r="A4315" s="37" t="s">
        <v>28</v>
      </c>
      <c r="B4315" s="38" t="s">
        <v>18114</v>
      </c>
      <c r="C4315" s="1" t="str">
        <f t="shared" si="67"/>
        <v>00195267-BANCO DO BRASIL S.A.</v>
      </c>
      <c r="D4315" s="39" t="s">
        <v>6966</v>
      </c>
      <c r="E4315" s="38" t="s">
        <v>6967</v>
      </c>
      <c r="F4315" s="38" t="s">
        <v>6968</v>
      </c>
      <c r="G4315" s="38" t="s">
        <v>38</v>
      </c>
      <c r="H4315" s="38" t="s">
        <v>18115</v>
      </c>
      <c r="I4315" s="38" t="s">
        <v>7909</v>
      </c>
      <c r="J4315" s="40" t="s">
        <v>18114</v>
      </c>
    </row>
    <row r="4316" spans="1:10" x14ac:dyDescent="0.25">
      <c r="A4316" s="37" t="s">
        <v>28</v>
      </c>
      <c r="B4316" s="38" t="s">
        <v>18116</v>
      </c>
      <c r="C4316" s="1" t="str">
        <f t="shared" si="67"/>
        <v>00195269-BANCO DO BRASIL S.A.</v>
      </c>
      <c r="D4316" s="39" t="s">
        <v>6966</v>
      </c>
      <c r="E4316" s="38" t="s">
        <v>6967</v>
      </c>
      <c r="F4316" s="38" t="s">
        <v>6968</v>
      </c>
      <c r="G4316" s="38" t="s">
        <v>33</v>
      </c>
      <c r="H4316" s="38" t="s">
        <v>18117</v>
      </c>
      <c r="I4316" s="38" t="s">
        <v>6996</v>
      </c>
      <c r="J4316" s="40" t="s">
        <v>18116</v>
      </c>
    </row>
    <row r="4317" spans="1:10" x14ac:dyDescent="0.25">
      <c r="A4317" s="37" t="s">
        <v>28</v>
      </c>
      <c r="B4317" s="38" t="s">
        <v>18118</v>
      </c>
      <c r="C4317" s="1" t="str">
        <f t="shared" si="67"/>
        <v>00195271-BANCO DO BRASIL S.A.</v>
      </c>
      <c r="D4317" s="39" t="s">
        <v>6966</v>
      </c>
      <c r="E4317" s="38" t="s">
        <v>6967</v>
      </c>
      <c r="F4317" s="38" t="s">
        <v>6968</v>
      </c>
      <c r="G4317" s="38" t="s">
        <v>38</v>
      </c>
      <c r="H4317" s="38" t="s">
        <v>18119</v>
      </c>
      <c r="I4317" s="38" t="s">
        <v>11054</v>
      </c>
      <c r="J4317" s="40" t="s">
        <v>18118</v>
      </c>
    </row>
    <row r="4318" spans="1:10" x14ac:dyDescent="0.25">
      <c r="A4318" s="37" t="s">
        <v>28</v>
      </c>
      <c r="B4318" s="38" t="s">
        <v>18120</v>
      </c>
      <c r="C4318" s="1" t="str">
        <f t="shared" si="67"/>
        <v>00195278-BANCO DO BRASIL S.A.</v>
      </c>
      <c r="D4318" s="39" t="s">
        <v>6966</v>
      </c>
      <c r="E4318" s="38" t="s">
        <v>6967</v>
      </c>
      <c r="F4318" s="38" t="s">
        <v>6968</v>
      </c>
      <c r="G4318" s="38" t="s">
        <v>38</v>
      </c>
      <c r="H4318" s="38" t="s">
        <v>18121</v>
      </c>
      <c r="I4318" s="38" t="s">
        <v>18122</v>
      </c>
      <c r="J4318" s="40" t="s">
        <v>18120</v>
      </c>
    </row>
    <row r="4319" spans="1:10" x14ac:dyDescent="0.25">
      <c r="A4319" s="37" t="s">
        <v>28</v>
      </c>
      <c r="B4319" s="38" t="s">
        <v>18123</v>
      </c>
      <c r="C4319" s="1" t="str">
        <f t="shared" si="67"/>
        <v>00195279-BANCO DO BRASIL S.A.</v>
      </c>
      <c r="D4319" s="39" t="s">
        <v>6966</v>
      </c>
      <c r="E4319" s="38" t="s">
        <v>6967</v>
      </c>
      <c r="F4319" s="38" t="s">
        <v>6968</v>
      </c>
      <c r="G4319" s="38" t="s">
        <v>38</v>
      </c>
      <c r="H4319" s="38" t="s">
        <v>18124</v>
      </c>
      <c r="I4319" s="38" t="s">
        <v>18125</v>
      </c>
      <c r="J4319" s="40" t="s">
        <v>18123</v>
      </c>
    </row>
    <row r="4320" spans="1:10" x14ac:dyDescent="0.25">
      <c r="A4320" s="37" t="s">
        <v>28</v>
      </c>
      <c r="B4320" s="38" t="s">
        <v>18126</v>
      </c>
      <c r="C4320" s="1" t="str">
        <f t="shared" si="67"/>
        <v>00195280-BANCO DO BRASIL S.A.</v>
      </c>
      <c r="D4320" s="39" t="s">
        <v>6966</v>
      </c>
      <c r="E4320" s="38" t="s">
        <v>6967</v>
      </c>
      <c r="F4320" s="38" t="s">
        <v>6968</v>
      </c>
      <c r="G4320" s="38" t="s">
        <v>38</v>
      </c>
      <c r="H4320" s="38" t="s">
        <v>18127</v>
      </c>
      <c r="I4320" s="38" t="s">
        <v>8536</v>
      </c>
      <c r="J4320" s="40" t="s">
        <v>18126</v>
      </c>
    </row>
    <row r="4321" spans="1:10" x14ac:dyDescent="0.25">
      <c r="A4321" s="37" t="s">
        <v>28</v>
      </c>
      <c r="B4321" s="38" t="s">
        <v>18128</v>
      </c>
      <c r="C4321" s="1" t="str">
        <f t="shared" si="67"/>
        <v>00195281-BANCO DO BRASIL S.A.</v>
      </c>
      <c r="D4321" s="39" t="s">
        <v>6966</v>
      </c>
      <c r="E4321" s="38" t="s">
        <v>6967</v>
      </c>
      <c r="F4321" s="38" t="s">
        <v>6968</v>
      </c>
      <c r="G4321" s="38" t="s">
        <v>38</v>
      </c>
      <c r="H4321" s="38" t="s">
        <v>18129</v>
      </c>
      <c r="I4321" s="38" t="s">
        <v>8327</v>
      </c>
      <c r="J4321" s="40" t="s">
        <v>18128</v>
      </c>
    </row>
    <row r="4322" spans="1:10" x14ac:dyDescent="0.25">
      <c r="A4322" s="37" t="s">
        <v>28</v>
      </c>
      <c r="B4322" s="38" t="s">
        <v>18130</v>
      </c>
      <c r="C4322" s="1" t="str">
        <f t="shared" si="67"/>
        <v>00195283-BANCO DO BRASIL S.A.</v>
      </c>
      <c r="D4322" s="39" t="s">
        <v>6966</v>
      </c>
      <c r="E4322" s="38" t="s">
        <v>6967</v>
      </c>
      <c r="F4322" s="38" t="s">
        <v>6968</v>
      </c>
      <c r="G4322" s="38" t="s">
        <v>38</v>
      </c>
      <c r="H4322" s="38" t="s">
        <v>18131</v>
      </c>
      <c r="I4322" s="38" t="s">
        <v>15649</v>
      </c>
      <c r="J4322" s="40" t="s">
        <v>18130</v>
      </c>
    </row>
    <row r="4323" spans="1:10" x14ac:dyDescent="0.25">
      <c r="A4323" s="37" t="s">
        <v>28</v>
      </c>
      <c r="B4323" s="38" t="s">
        <v>18132</v>
      </c>
      <c r="C4323" s="1" t="str">
        <f t="shared" si="67"/>
        <v>00195284-BANCO DO BRASIL S.A.</v>
      </c>
      <c r="D4323" s="39" t="s">
        <v>6966</v>
      </c>
      <c r="E4323" s="38" t="s">
        <v>6967</v>
      </c>
      <c r="F4323" s="38" t="s">
        <v>6968</v>
      </c>
      <c r="G4323" s="38" t="s">
        <v>38</v>
      </c>
      <c r="H4323" s="38" t="s">
        <v>18133</v>
      </c>
      <c r="I4323" s="38" t="s">
        <v>18134</v>
      </c>
      <c r="J4323" s="40" t="s">
        <v>18132</v>
      </c>
    </row>
    <row r="4324" spans="1:10" x14ac:dyDescent="0.25">
      <c r="A4324" s="37" t="s">
        <v>28</v>
      </c>
      <c r="B4324" s="38" t="s">
        <v>18135</v>
      </c>
      <c r="C4324" s="1" t="str">
        <f t="shared" si="67"/>
        <v>00195285-BANCO DO BRASIL S.A.</v>
      </c>
      <c r="D4324" s="39" t="s">
        <v>6966</v>
      </c>
      <c r="E4324" s="38" t="s">
        <v>6967</v>
      </c>
      <c r="F4324" s="38" t="s">
        <v>6968</v>
      </c>
      <c r="G4324" s="38" t="s">
        <v>38</v>
      </c>
      <c r="H4324" s="38" t="s">
        <v>18136</v>
      </c>
      <c r="I4324" s="38" t="s">
        <v>13699</v>
      </c>
      <c r="J4324" s="40" t="s">
        <v>18135</v>
      </c>
    </row>
    <row r="4325" spans="1:10" x14ac:dyDescent="0.25">
      <c r="A4325" s="37" t="s">
        <v>28</v>
      </c>
      <c r="B4325" s="38" t="s">
        <v>18137</v>
      </c>
      <c r="C4325" s="1" t="str">
        <f t="shared" si="67"/>
        <v>00195286-BANCO DO BRASIL S.A.</v>
      </c>
      <c r="D4325" s="39" t="s">
        <v>6966</v>
      </c>
      <c r="E4325" s="38" t="s">
        <v>6967</v>
      </c>
      <c r="F4325" s="38" t="s">
        <v>6968</v>
      </c>
      <c r="G4325" s="38" t="s">
        <v>38</v>
      </c>
      <c r="H4325" s="38" t="s">
        <v>18138</v>
      </c>
      <c r="I4325" s="38" t="s">
        <v>18139</v>
      </c>
      <c r="J4325" s="40" t="s">
        <v>18137</v>
      </c>
    </row>
    <row r="4326" spans="1:10" x14ac:dyDescent="0.25">
      <c r="A4326" s="37" t="s">
        <v>28</v>
      </c>
      <c r="B4326" s="38" t="s">
        <v>18140</v>
      </c>
      <c r="C4326" s="1" t="str">
        <f t="shared" si="67"/>
        <v>00195288-BANCO DO BRASIL S.A.</v>
      </c>
      <c r="D4326" s="39" t="s">
        <v>6966</v>
      </c>
      <c r="E4326" s="38" t="s">
        <v>6967</v>
      </c>
      <c r="F4326" s="38" t="s">
        <v>6968</v>
      </c>
      <c r="G4326" s="38" t="s">
        <v>38</v>
      </c>
      <c r="H4326" s="38" t="s">
        <v>18141</v>
      </c>
      <c r="I4326" s="38" t="s">
        <v>9095</v>
      </c>
      <c r="J4326" s="40" t="s">
        <v>18140</v>
      </c>
    </row>
    <row r="4327" spans="1:10" x14ac:dyDescent="0.25">
      <c r="A4327" s="37" t="s">
        <v>28</v>
      </c>
      <c r="B4327" s="38" t="s">
        <v>18142</v>
      </c>
      <c r="C4327" s="1" t="str">
        <f t="shared" si="67"/>
        <v>00195290-BANCO DO BRASIL S.A.</v>
      </c>
      <c r="D4327" s="39" t="s">
        <v>6966</v>
      </c>
      <c r="E4327" s="38" t="s">
        <v>6967</v>
      </c>
      <c r="F4327" s="38" t="s">
        <v>6968</v>
      </c>
      <c r="G4327" s="38" t="s">
        <v>38</v>
      </c>
      <c r="H4327" s="38" t="s">
        <v>18143</v>
      </c>
      <c r="I4327" s="38" t="s">
        <v>7379</v>
      </c>
      <c r="J4327" s="40" t="s">
        <v>18142</v>
      </c>
    </row>
    <row r="4328" spans="1:10" x14ac:dyDescent="0.25">
      <c r="A4328" s="37" t="s">
        <v>28</v>
      </c>
      <c r="B4328" s="38" t="s">
        <v>18144</v>
      </c>
      <c r="C4328" s="1" t="str">
        <f t="shared" si="67"/>
        <v>00195294-BANCO DO BRASIL S.A.</v>
      </c>
      <c r="D4328" s="39" t="s">
        <v>6966</v>
      </c>
      <c r="E4328" s="38" t="s">
        <v>6967</v>
      </c>
      <c r="F4328" s="38" t="s">
        <v>6968</v>
      </c>
      <c r="G4328" s="38" t="s">
        <v>38</v>
      </c>
      <c r="H4328" s="38" t="s">
        <v>18145</v>
      </c>
      <c r="I4328" s="38" t="s">
        <v>8868</v>
      </c>
      <c r="J4328" s="40" t="s">
        <v>18144</v>
      </c>
    </row>
    <row r="4329" spans="1:10" x14ac:dyDescent="0.25">
      <c r="A4329" s="37" t="s">
        <v>28</v>
      </c>
      <c r="B4329" s="38" t="s">
        <v>18146</v>
      </c>
      <c r="C4329" s="1" t="str">
        <f t="shared" si="67"/>
        <v>00195297-BANCO DO BRASIL S.A.</v>
      </c>
      <c r="D4329" s="39" t="s">
        <v>6966</v>
      </c>
      <c r="E4329" s="38" t="s">
        <v>6967</v>
      </c>
      <c r="F4329" s="38" t="s">
        <v>6968</v>
      </c>
      <c r="G4329" s="38" t="s">
        <v>38</v>
      </c>
      <c r="H4329" s="38" t="s">
        <v>18147</v>
      </c>
      <c r="I4329" s="38" t="s">
        <v>18148</v>
      </c>
      <c r="J4329" s="40" t="s">
        <v>18146</v>
      </c>
    </row>
    <row r="4330" spans="1:10" x14ac:dyDescent="0.25">
      <c r="A4330" s="37" t="s">
        <v>28</v>
      </c>
      <c r="B4330" s="38" t="s">
        <v>18149</v>
      </c>
      <c r="C4330" s="1" t="str">
        <f t="shared" si="67"/>
        <v>00195300-BANCO DO BRASIL S.A.</v>
      </c>
      <c r="D4330" s="39" t="s">
        <v>6966</v>
      </c>
      <c r="E4330" s="38" t="s">
        <v>6967</v>
      </c>
      <c r="F4330" s="38" t="s">
        <v>6968</v>
      </c>
      <c r="G4330" s="38" t="s">
        <v>38</v>
      </c>
      <c r="H4330" s="38" t="s">
        <v>18150</v>
      </c>
      <c r="I4330" s="38" t="s">
        <v>18151</v>
      </c>
      <c r="J4330" s="40" t="s">
        <v>18149</v>
      </c>
    </row>
    <row r="4331" spans="1:10" x14ac:dyDescent="0.25">
      <c r="A4331" s="37" t="s">
        <v>28</v>
      </c>
      <c r="B4331" s="38" t="s">
        <v>18152</v>
      </c>
      <c r="C4331" s="1" t="str">
        <f t="shared" si="67"/>
        <v>00195301-BANCO DO BRASIL S.A.</v>
      </c>
      <c r="D4331" s="39" t="s">
        <v>6966</v>
      </c>
      <c r="E4331" s="38" t="s">
        <v>6967</v>
      </c>
      <c r="F4331" s="38" t="s">
        <v>6968</v>
      </c>
      <c r="G4331" s="38" t="s">
        <v>38</v>
      </c>
      <c r="H4331" s="38" t="s">
        <v>18153</v>
      </c>
      <c r="I4331" s="38" t="s">
        <v>18154</v>
      </c>
      <c r="J4331" s="40" t="s">
        <v>18152</v>
      </c>
    </row>
    <row r="4332" spans="1:10" x14ac:dyDescent="0.25">
      <c r="A4332" s="37" t="s">
        <v>28</v>
      </c>
      <c r="B4332" s="38" t="s">
        <v>18155</v>
      </c>
      <c r="C4332" s="1" t="str">
        <f t="shared" si="67"/>
        <v>00195302-BANCO DO BRASIL S.A.</v>
      </c>
      <c r="D4332" s="39" t="s">
        <v>6966</v>
      </c>
      <c r="E4332" s="38" t="s">
        <v>6967</v>
      </c>
      <c r="F4332" s="38" t="s">
        <v>6968</v>
      </c>
      <c r="G4332" s="38" t="s">
        <v>38</v>
      </c>
      <c r="H4332" s="38" t="s">
        <v>18156</v>
      </c>
      <c r="I4332" s="38" t="s">
        <v>18157</v>
      </c>
      <c r="J4332" s="40" t="s">
        <v>18155</v>
      </c>
    </row>
    <row r="4333" spans="1:10" x14ac:dyDescent="0.25">
      <c r="A4333" s="37" t="s">
        <v>28</v>
      </c>
      <c r="B4333" s="38" t="s">
        <v>18158</v>
      </c>
      <c r="C4333" s="1" t="str">
        <f t="shared" si="67"/>
        <v>00195303-BANCO DO BRASIL S.A.</v>
      </c>
      <c r="D4333" s="39" t="s">
        <v>6966</v>
      </c>
      <c r="E4333" s="38" t="s">
        <v>6967</v>
      </c>
      <c r="F4333" s="38" t="s">
        <v>6968</v>
      </c>
      <c r="G4333" s="38" t="s">
        <v>38</v>
      </c>
      <c r="H4333" s="38" t="s">
        <v>18159</v>
      </c>
      <c r="I4333" s="38" t="s">
        <v>14486</v>
      </c>
      <c r="J4333" s="40" t="s">
        <v>18158</v>
      </c>
    </row>
    <row r="4334" spans="1:10" x14ac:dyDescent="0.25">
      <c r="A4334" s="37" t="s">
        <v>28</v>
      </c>
      <c r="B4334" s="38" t="s">
        <v>18160</v>
      </c>
      <c r="C4334" s="1" t="str">
        <f t="shared" si="67"/>
        <v>00195304-BANCO DO BRASIL S.A.</v>
      </c>
      <c r="D4334" s="39" t="s">
        <v>6966</v>
      </c>
      <c r="E4334" s="38" t="s">
        <v>6967</v>
      </c>
      <c r="F4334" s="38" t="s">
        <v>6968</v>
      </c>
      <c r="G4334" s="38" t="s">
        <v>38</v>
      </c>
      <c r="H4334" s="38" t="s">
        <v>18161</v>
      </c>
      <c r="I4334" s="38" t="s">
        <v>18162</v>
      </c>
      <c r="J4334" s="40" t="s">
        <v>18160</v>
      </c>
    </row>
    <row r="4335" spans="1:10" x14ac:dyDescent="0.25">
      <c r="A4335" s="37" t="s">
        <v>28</v>
      </c>
      <c r="B4335" s="38" t="s">
        <v>18163</v>
      </c>
      <c r="C4335" s="1" t="str">
        <f t="shared" si="67"/>
        <v>00195305-BANCO DO BRASIL S.A.</v>
      </c>
      <c r="D4335" s="39" t="s">
        <v>6966</v>
      </c>
      <c r="E4335" s="38" t="s">
        <v>6967</v>
      </c>
      <c r="F4335" s="38" t="s">
        <v>6968</v>
      </c>
      <c r="G4335" s="38" t="s">
        <v>38</v>
      </c>
      <c r="H4335" s="38" t="s">
        <v>18164</v>
      </c>
      <c r="I4335" s="38" t="s">
        <v>10130</v>
      </c>
      <c r="J4335" s="40" t="s">
        <v>18163</v>
      </c>
    </row>
    <row r="4336" spans="1:10" x14ac:dyDescent="0.25">
      <c r="A4336" s="37" t="s">
        <v>28</v>
      </c>
      <c r="B4336" s="38" t="s">
        <v>18165</v>
      </c>
      <c r="C4336" s="1" t="str">
        <f t="shared" si="67"/>
        <v>00195310-BANCO DO BRASIL S.A.</v>
      </c>
      <c r="D4336" s="39" t="s">
        <v>6966</v>
      </c>
      <c r="E4336" s="38" t="s">
        <v>6967</v>
      </c>
      <c r="F4336" s="38" t="s">
        <v>6968</v>
      </c>
      <c r="G4336" s="38" t="s">
        <v>38</v>
      </c>
      <c r="H4336" s="38" t="s">
        <v>18166</v>
      </c>
      <c r="I4336" s="38" t="s">
        <v>18167</v>
      </c>
      <c r="J4336" s="40" t="s">
        <v>18165</v>
      </c>
    </row>
    <row r="4337" spans="1:10" x14ac:dyDescent="0.25">
      <c r="A4337" s="37" t="s">
        <v>28</v>
      </c>
      <c r="B4337" s="38" t="s">
        <v>18168</v>
      </c>
      <c r="C4337" s="1" t="str">
        <f t="shared" si="67"/>
        <v>00195311-BANCO DO BRASIL S.A.</v>
      </c>
      <c r="D4337" s="39" t="s">
        <v>6966</v>
      </c>
      <c r="E4337" s="38" t="s">
        <v>6967</v>
      </c>
      <c r="F4337" s="38" t="s">
        <v>6968</v>
      </c>
      <c r="G4337" s="38" t="s">
        <v>38</v>
      </c>
      <c r="H4337" s="38" t="s">
        <v>18169</v>
      </c>
      <c r="I4337" s="38" t="s">
        <v>15603</v>
      </c>
      <c r="J4337" s="40" t="s">
        <v>18168</v>
      </c>
    </row>
    <row r="4338" spans="1:10" x14ac:dyDescent="0.25">
      <c r="A4338" s="37" t="s">
        <v>28</v>
      </c>
      <c r="B4338" s="38" t="s">
        <v>18170</v>
      </c>
      <c r="C4338" s="1" t="str">
        <f t="shared" si="67"/>
        <v>00195313-BANCO DO BRASIL S.A.</v>
      </c>
      <c r="D4338" s="39" t="s">
        <v>6966</v>
      </c>
      <c r="E4338" s="38" t="s">
        <v>6967</v>
      </c>
      <c r="F4338" s="38" t="s">
        <v>6968</v>
      </c>
      <c r="G4338" s="38" t="s">
        <v>38</v>
      </c>
      <c r="H4338" s="38" t="s">
        <v>18171</v>
      </c>
      <c r="I4338" s="38" t="s">
        <v>18172</v>
      </c>
      <c r="J4338" s="40" t="s">
        <v>18170</v>
      </c>
    </row>
    <row r="4339" spans="1:10" x14ac:dyDescent="0.25">
      <c r="A4339" s="37" t="s">
        <v>28</v>
      </c>
      <c r="B4339" s="38" t="s">
        <v>18173</v>
      </c>
      <c r="C4339" s="1" t="str">
        <f t="shared" si="67"/>
        <v>00195314-BANCO DO BRASIL S.A.</v>
      </c>
      <c r="D4339" s="39" t="s">
        <v>6966</v>
      </c>
      <c r="E4339" s="38" t="s">
        <v>6967</v>
      </c>
      <c r="F4339" s="38" t="s">
        <v>6968</v>
      </c>
      <c r="G4339" s="38" t="s">
        <v>38</v>
      </c>
      <c r="H4339" s="38" t="s">
        <v>18174</v>
      </c>
      <c r="I4339" s="38" t="s">
        <v>18175</v>
      </c>
      <c r="J4339" s="40" t="s">
        <v>18173</v>
      </c>
    </row>
    <row r="4340" spans="1:10" x14ac:dyDescent="0.25">
      <c r="A4340" s="37" t="s">
        <v>28</v>
      </c>
      <c r="B4340" s="38" t="s">
        <v>18176</v>
      </c>
      <c r="C4340" s="1" t="str">
        <f t="shared" si="67"/>
        <v>00195317-BANCO DO BRASIL S.A.</v>
      </c>
      <c r="D4340" s="39" t="s">
        <v>6966</v>
      </c>
      <c r="E4340" s="38" t="s">
        <v>6967</v>
      </c>
      <c r="F4340" s="38" t="s">
        <v>6968</v>
      </c>
      <c r="G4340" s="38" t="s">
        <v>38</v>
      </c>
      <c r="H4340" s="38" t="s">
        <v>18177</v>
      </c>
      <c r="I4340" s="38" t="s">
        <v>7018</v>
      </c>
      <c r="J4340" s="40" t="s">
        <v>18176</v>
      </c>
    </row>
    <row r="4341" spans="1:10" x14ac:dyDescent="0.25">
      <c r="A4341" s="37" t="s">
        <v>28</v>
      </c>
      <c r="B4341" s="38" t="s">
        <v>18178</v>
      </c>
      <c r="C4341" s="1" t="str">
        <f t="shared" si="67"/>
        <v>00195318-BANCO DO BRASIL S.A.</v>
      </c>
      <c r="D4341" s="39" t="s">
        <v>6966</v>
      </c>
      <c r="E4341" s="38" t="s">
        <v>6967</v>
      </c>
      <c r="F4341" s="38" t="s">
        <v>6968</v>
      </c>
      <c r="G4341" s="38" t="s">
        <v>38</v>
      </c>
      <c r="H4341" s="38" t="s">
        <v>18179</v>
      </c>
      <c r="I4341" s="38" t="s">
        <v>11346</v>
      </c>
      <c r="J4341" s="40" t="s">
        <v>18178</v>
      </c>
    </row>
    <row r="4342" spans="1:10" x14ac:dyDescent="0.25">
      <c r="A4342" s="37" t="s">
        <v>28</v>
      </c>
      <c r="B4342" s="38" t="s">
        <v>18180</v>
      </c>
      <c r="C4342" s="1" t="str">
        <f t="shared" si="67"/>
        <v>00195319-BANCO DO BRASIL S.A.</v>
      </c>
      <c r="D4342" s="39" t="s">
        <v>6966</v>
      </c>
      <c r="E4342" s="38" t="s">
        <v>6967</v>
      </c>
      <c r="F4342" s="38" t="s">
        <v>6968</v>
      </c>
      <c r="G4342" s="38" t="s">
        <v>38</v>
      </c>
      <c r="H4342" s="38" t="s">
        <v>18181</v>
      </c>
      <c r="I4342" s="38" t="s">
        <v>9607</v>
      </c>
      <c r="J4342" s="40" t="s">
        <v>18180</v>
      </c>
    </row>
    <row r="4343" spans="1:10" x14ac:dyDescent="0.25">
      <c r="A4343" s="37" t="s">
        <v>28</v>
      </c>
      <c r="B4343" s="38" t="s">
        <v>18182</v>
      </c>
      <c r="C4343" s="1" t="str">
        <f t="shared" si="67"/>
        <v>00195322-BANCO DO BRASIL S.A.</v>
      </c>
      <c r="D4343" s="39" t="s">
        <v>6966</v>
      </c>
      <c r="E4343" s="38" t="s">
        <v>6967</v>
      </c>
      <c r="F4343" s="38" t="s">
        <v>6968</v>
      </c>
      <c r="G4343" s="38" t="s">
        <v>38</v>
      </c>
      <c r="H4343" s="38" t="s">
        <v>18183</v>
      </c>
      <c r="I4343" s="38" t="s">
        <v>18184</v>
      </c>
      <c r="J4343" s="40" t="s">
        <v>18182</v>
      </c>
    </row>
    <row r="4344" spans="1:10" x14ac:dyDescent="0.25">
      <c r="A4344" s="37" t="s">
        <v>28</v>
      </c>
      <c r="B4344" s="38" t="s">
        <v>18185</v>
      </c>
      <c r="C4344" s="1" t="str">
        <f t="shared" si="67"/>
        <v>00195324-BANCO DO BRASIL S.A.</v>
      </c>
      <c r="D4344" s="39" t="s">
        <v>6966</v>
      </c>
      <c r="E4344" s="38" t="s">
        <v>6967</v>
      </c>
      <c r="F4344" s="38" t="s">
        <v>6968</v>
      </c>
      <c r="G4344" s="38" t="s">
        <v>38</v>
      </c>
      <c r="H4344" s="38" t="s">
        <v>18186</v>
      </c>
      <c r="I4344" s="38" t="s">
        <v>18187</v>
      </c>
      <c r="J4344" s="40" t="s">
        <v>18185</v>
      </c>
    </row>
    <row r="4345" spans="1:10" x14ac:dyDescent="0.25">
      <c r="A4345" s="37" t="s">
        <v>28</v>
      </c>
      <c r="B4345" s="38" t="s">
        <v>18188</v>
      </c>
      <c r="C4345" s="1" t="str">
        <f t="shared" si="67"/>
        <v>00195325-BANCO DO BRASIL S.A.</v>
      </c>
      <c r="D4345" s="39" t="s">
        <v>6966</v>
      </c>
      <c r="E4345" s="38" t="s">
        <v>6967</v>
      </c>
      <c r="F4345" s="38" t="s">
        <v>6968</v>
      </c>
      <c r="G4345" s="38" t="s">
        <v>38</v>
      </c>
      <c r="H4345" s="38" t="s">
        <v>18189</v>
      </c>
      <c r="I4345" s="38" t="s">
        <v>18190</v>
      </c>
      <c r="J4345" s="40" t="s">
        <v>18188</v>
      </c>
    </row>
    <row r="4346" spans="1:10" x14ac:dyDescent="0.25">
      <c r="A4346" s="37" t="s">
        <v>28</v>
      </c>
      <c r="B4346" s="38" t="s">
        <v>18191</v>
      </c>
      <c r="C4346" s="1" t="str">
        <f t="shared" si="67"/>
        <v>00195326-BANCO DO BRASIL S.A.</v>
      </c>
      <c r="D4346" s="39" t="s">
        <v>6966</v>
      </c>
      <c r="E4346" s="38" t="s">
        <v>6967</v>
      </c>
      <c r="F4346" s="38" t="s">
        <v>6968</v>
      </c>
      <c r="G4346" s="38" t="s">
        <v>38</v>
      </c>
      <c r="H4346" s="38" t="s">
        <v>18192</v>
      </c>
      <c r="I4346" s="38" t="s">
        <v>18193</v>
      </c>
      <c r="J4346" s="40" t="s">
        <v>18191</v>
      </c>
    </row>
    <row r="4347" spans="1:10" x14ac:dyDescent="0.25">
      <c r="A4347" s="37" t="s">
        <v>28</v>
      </c>
      <c r="B4347" s="38" t="s">
        <v>18194</v>
      </c>
      <c r="C4347" s="1" t="str">
        <f t="shared" si="67"/>
        <v>00195327-BANCO DO BRASIL S.A.</v>
      </c>
      <c r="D4347" s="39" t="s">
        <v>6966</v>
      </c>
      <c r="E4347" s="38" t="s">
        <v>6967</v>
      </c>
      <c r="F4347" s="38" t="s">
        <v>6968</v>
      </c>
      <c r="G4347" s="38" t="s">
        <v>38</v>
      </c>
      <c r="H4347" s="38" t="s">
        <v>18195</v>
      </c>
      <c r="I4347" s="38" t="s">
        <v>18196</v>
      </c>
      <c r="J4347" s="40" t="s">
        <v>18194</v>
      </c>
    </row>
    <row r="4348" spans="1:10" x14ac:dyDescent="0.25">
      <c r="A4348" s="37" t="s">
        <v>28</v>
      </c>
      <c r="B4348" s="38" t="s">
        <v>18197</v>
      </c>
      <c r="C4348" s="1" t="str">
        <f t="shared" si="67"/>
        <v>00195328-BANCO DO BRASIL S.A.</v>
      </c>
      <c r="D4348" s="39" t="s">
        <v>6966</v>
      </c>
      <c r="E4348" s="38" t="s">
        <v>6967</v>
      </c>
      <c r="F4348" s="38" t="s">
        <v>6968</v>
      </c>
      <c r="G4348" s="38" t="s">
        <v>38</v>
      </c>
      <c r="H4348" s="38" t="s">
        <v>18198</v>
      </c>
      <c r="I4348" s="38" t="s">
        <v>18199</v>
      </c>
      <c r="J4348" s="40" t="s">
        <v>18197</v>
      </c>
    </row>
    <row r="4349" spans="1:10" x14ac:dyDescent="0.25">
      <c r="A4349" s="37" t="s">
        <v>28</v>
      </c>
      <c r="B4349" s="38" t="s">
        <v>18200</v>
      </c>
      <c r="C4349" s="1" t="str">
        <f t="shared" si="67"/>
        <v>00195333-BANCO DO BRASIL S.A.</v>
      </c>
      <c r="D4349" s="39" t="s">
        <v>6966</v>
      </c>
      <c r="E4349" s="38" t="s">
        <v>6967</v>
      </c>
      <c r="F4349" s="38" t="s">
        <v>6968</v>
      </c>
      <c r="G4349" s="38" t="s">
        <v>38</v>
      </c>
      <c r="H4349" s="38" t="s">
        <v>18201</v>
      </c>
      <c r="I4349" s="38" t="s">
        <v>18202</v>
      </c>
      <c r="J4349" s="40" t="s">
        <v>18200</v>
      </c>
    </row>
    <row r="4350" spans="1:10" x14ac:dyDescent="0.25">
      <c r="A4350" s="37" t="s">
        <v>28</v>
      </c>
      <c r="B4350" s="38" t="s">
        <v>18203</v>
      </c>
      <c r="C4350" s="1" t="str">
        <f t="shared" si="67"/>
        <v>00195335-BANCO DO BRASIL S.A.</v>
      </c>
      <c r="D4350" s="39" t="s">
        <v>6966</v>
      </c>
      <c r="E4350" s="38" t="s">
        <v>6967</v>
      </c>
      <c r="F4350" s="38" t="s">
        <v>6968</v>
      </c>
      <c r="G4350" s="38" t="s">
        <v>38</v>
      </c>
      <c r="H4350" s="38" t="s">
        <v>18204</v>
      </c>
      <c r="I4350" s="38" t="s">
        <v>9634</v>
      </c>
      <c r="J4350" s="40" t="s">
        <v>18203</v>
      </c>
    </row>
    <row r="4351" spans="1:10" x14ac:dyDescent="0.25">
      <c r="A4351" s="37" t="s">
        <v>28</v>
      </c>
      <c r="B4351" s="38" t="s">
        <v>18205</v>
      </c>
      <c r="C4351" s="1" t="str">
        <f t="shared" si="67"/>
        <v>00195336-BANCO DO BRASIL S.A.</v>
      </c>
      <c r="D4351" s="39" t="s">
        <v>6966</v>
      </c>
      <c r="E4351" s="38" t="s">
        <v>6967</v>
      </c>
      <c r="F4351" s="38" t="s">
        <v>6968</v>
      </c>
      <c r="G4351" s="38" t="s">
        <v>38</v>
      </c>
      <c r="H4351" s="38" t="s">
        <v>18206</v>
      </c>
      <c r="I4351" s="38" t="s">
        <v>16680</v>
      </c>
      <c r="J4351" s="40" t="s">
        <v>18205</v>
      </c>
    </row>
    <row r="4352" spans="1:10" x14ac:dyDescent="0.25">
      <c r="A4352" s="37" t="s">
        <v>28</v>
      </c>
      <c r="B4352" s="38" t="s">
        <v>18207</v>
      </c>
      <c r="C4352" s="1" t="str">
        <f t="shared" si="67"/>
        <v>00195338-BANCO DO BRASIL S.A.</v>
      </c>
      <c r="D4352" s="39" t="s">
        <v>6966</v>
      </c>
      <c r="E4352" s="38" t="s">
        <v>6967</v>
      </c>
      <c r="F4352" s="38" t="s">
        <v>6968</v>
      </c>
      <c r="G4352" s="38" t="s">
        <v>38</v>
      </c>
      <c r="H4352" s="38" t="s">
        <v>18208</v>
      </c>
      <c r="I4352" s="38" t="s">
        <v>10820</v>
      </c>
      <c r="J4352" s="40" t="s">
        <v>18207</v>
      </c>
    </row>
    <row r="4353" spans="1:10" x14ac:dyDescent="0.25">
      <c r="A4353" s="37" t="s">
        <v>28</v>
      </c>
      <c r="B4353" s="38" t="s">
        <v>18209</v>
      </c>
      <c r="C4353" s="1" t="str">
        <f t="shared" si="67"/>
        <v>00195342-BANCO DO BRASIL S.A.</v>
      </c>
      <c r="D4353" s="39" t="s">
        <v>6966</v>
      </c>
      <c r="E4353" s="38" t="s">
        <v>6967</v>
      </c>
      <c r="F4353" s="38" t="s">
        <v>6968</v>
      </c>
      <c r="G4353" s="38" t="s">
        <v>38</v>
      </c>
      <c r="H4353" s="38" t="s">
        <v>18210</v>
      </c>
      <c r="I4353" s="38" t="s">
        <v>13605</v>
      </c>
      <c r="J4353" s="40" t="s">
        <v>18209</v>
      </c>
    </row>
    <row r="4354" spans="1:10" x14ac:dyDescent="0.25">
      <c r="A4354" s="37" t="s">
        <v>28</v>
      </c>
      <c r="B4354" s="38" t="s">
        <v>18211</v>
      </c>
      <c r="C4354" s="1" t="str">
        <f t="shared" si="67"/>
        <v>00195343-BANCO DO BRASIL S.A.</v>
      </c>
      <c r="D4354" s="39" t="s">
        <v>6966</v>
      </c>
      <c r="E4354" s="38" t="s">
        <v>6967</v>
      </c>
      <c r="F4354" s="38" t="s">
        <v>6968</v>
      </c>
      <c r="G4354" s="38" t="s">
        <v>38</v>
      </c>
      <c r="H4354" s="38" t="s">
        <v>18212</v>
      </c>
      <c r="I4354" s="38" t="s">
        <v>18213</v>
      </c>
      <c r="J4354" s="40" t="s">
        <v>18211</v>
      </c>
    </row>
    <row r="4355" spans="1:10" x14ac:dyDescent="0.25">
      <c r="A4355" s="37" t="s">
        <v>28</v>
      </c>
      <c r="B4355" s="38" t="s">
        <v>18214</v>
      </c>
      <c r="C4355" s="1" t="str">
        <f t="shared" ref="C4355:C4418" si="68">CONCATENATE(B4355,"-",F4355)</f>
        <v>00195344-BANCO DO BRASIL S.A.</v>
      </c>
      <c r="D4355" s="39" t="s">
        <v>6966</v>
      </c>
      <c r="E4355" s="38" t="s">
        <v>6967</v>
      </c>
      <c r="F4355" s="38" t="s">
        <v>6968</v>
      </c>
      <c r="G4355" s="38" t="s">
        <v>38</v>
      </c>
      <c r="H4355" s="38" t="s">
        <v>18215</v>
      </c>
      <c r="I4355" s="38" t="s">
        <v>18216</v>
      </c>
      <c r="J4355" s="40" t="s">
        <v>18214</v>
      </c>
    </row>
    <row r="4356" spans="1:10" x14ac:dyDescent="0.25">
      <c r="A4356" s="37" t="s">
        <v>28</v>
      </c>
      <c r="B4356" s="38" t="s">
        <v>18217</v>
      </c>
      <c r="C4356" s="1" t="str">
        <f t="shared" si="68"/>
        <v>00195345-BANCO DO BRASIL S.A.</v>
      </c>
      <c r="D4356" s="39" t="s">
        <v>6966</v>
      </c>
      <c r="E4356" s="38" t="s">
        <v>6967</v>
      </c>
      <c r="F4356" s="38" t="s">
        <v>6968</v>
      </c>
      <c r="G4356" s="38" t="s">
        <v>38</v>
      </c>
      <c r="H4356" s="38" t="s">
        <v>18218</v>
      </c>
      <c r="I4356" s="38" t="s">
        <v>18219</v>
      </c>
      <c r="J4356" s="40" t="s">
        <v>18217</v>
      </c>
    </row>
    <row r="4357" spans="1:10" x14ac:dyDescent="0.25">
      <c r="A4357" s="37" t="s">
        <v>28</v>
      </c>
      <c r="B4357" s="38" t="s">
        <v>18220</v>
      </c>
      <c r="C4357" s="1" t="str">
        <f t="shared" si="68"/>
        <v>00195347-BANCO DO BRASIL S.A.</v>
      </c>
      <c r="D4357" s="39" t="s">
        <v>6966</v>
      </c>
      <c r="E4357" s="38" t="s">
        <v>6967</v>
      </c>
      <c r="F4357" s="38" t="s">
        <v>6968</v>
      </c>
      <c r="G4357" s="38" t="s">
        <v>38</v>
      </c>
      <c r="H4357" s="38" t="s">
        <v>18221</v>
      </c>
      <c r="I4357" s="38" t="s">
        <v>18222</v>
      </c>
      <c r="J4357" s="40" t="s">
        <v>18220</v>
      </c>
    </row>
    <row r="4358" spans="1:10" x14ac:dyDescent="0.25">
      <c r="A4358" s="37" t="s">
        <v>28</v>
      </c>
      <c r="B4358" s="38" t="s">
        <v>18223</v>
      </c>
      <c r="C4358" s="1" t="str">
        <f t="shared" si="68"/>
        <v>00195348-BANCO DO BRASIL S.A.</v>
      </c>
      <c r="D4358" s="39" t="s">
        <v>6966</v>
      </c>
      <c r="E4358" s="38" t="s">
        <v>6967</v>
      </c>
      <c r="F4358" s="38" t="s">
        <v>6968</v>
      </c>
      <c r="G4358" s="38" t="s">
        <v>38</v>
      </c>
      <c r="H4358" s="38" t="s">
        <v>18224</v>
      </c>
      <c r="I4358" s="38" t="s">
        <v>18225</v>
      </c>
      <c r="J4358" s="40" t="s">
        <v>18223</v>
      </c>
    </row>
    <row r="4359" spans="1:10" x14ac:dyDescent="0.25">
      <c r="A4359" s="37" t="s">
        <v>28</v>
      </c>
      <c r="B4359" s="38" t="s">
        <v>18226</v>
      </c>
      <c r="C4359" s="1" t="str">
        <f t="shared" si="68"/>
        <v>00195350-BANCO DO BRASIL S.A.</v>
      </c>
      <c r="D4359" s="39" t="s">
        <v>6966</v>
      </c>
      <c r="E4359" s="38" t="s">
        <v>6967</v>
      </c>
      <c r="F4359" s="38" t="s">
        <v>6968</v>
      </c>
      <c r="G4359" s="38" t="s">
        <v>38</v>
      </c>
      <c r="H4359" s="38" t="s">
        <v>18227</v>
      </c>
      <c r="I4359" s="38" t="s">
        <v>18228</v>
      </c>
      <c r="J4359" s="40" t="s">
        <v>18226</v>
      </c>
    </row>
    <row r="4360" spans="1:10" x14ac:dyDescent="0.25">
      <c r="A4360" s="37" t="s">
        <v>28</v>
      </c>
      <c r="B4360" s="38" t="s">
        <v>18229</v>
      </c>
      <c r="C4360" s="1" t="str">
        <f t="shared" si="68"/>
        <v>00195351-BANCO DO BRASIL S.A.</v>
      </c>
      <c r="D4360" s="39" t="s">
        <v>6966</v>
      </c>
      <c r="E4360" s="38" t="s">
        <v>6967</v>
      </c>
      <c r="F4360" s="38" t="s">
        <v>6968</v>
      </c>
      <c r="G4360" s="38" t="s">
        <v>38</v>
      </c>
      <c r="H4360" s="38" t="s">
        <v>18230</v>
      </c>
      <c r="I4360" s="38" t="s">
        <v>18231</v>
      </c>
      <c r="J4360" s="40" t="s">
        <v>18229</v>
      </c>
    </row>
    <row r="4361" spans="1:10" x14ac:dyDescent="0.25">
      <c r="A4361" s="37" t="s">
        <v>28</v>
      </c>
      <c r="B4361" s="38" t="s">
        <v>18232</v>
      </c>
      <c r="C4361" s="1" t="str">
        <f t="shared" si="68"/>
        <v>00195352-BANCO DO BRASIL S.A.</v>
      </c>
      <c r="D4361" s="39" t="s">
        <v>6966</v>
      </c>
      <c r="E4361" s="38" t="s">
        <v>6967</v>
      </c>
      <c r="F4361" s="38" t="s">
        <v>6968</v>
      </c>
      <c r="G4361" s="38" t="s">
        <v>38</v>
      </c>
      <c r="H4361" s="38" t="s">
        <v>18233</v>
      </c>
      <c r="I4361" s="38" t="s">
        <v>18234</v>
      </c>
      <c r="J4361" s="40" t="s">
        <v>18232</v>
      </c>
    </row>
    <row r="4362" spans="1:10" x14ac:dyDescent="0.25">
      <c r="A4362" s="37" t="s">
        <v>28</v>
      </c>
      <c r="B4362" s="38" t="s">
        <v>18235</v>
      </c>
      <c r="C4362" s="1" t="str">
        <f t="shared" si="68"/>
        <v>00195355-BANCO DO BRASIL S.A.</v>
      </c>
      <c r="D4362" s="39" t="s">
        <v>6966</v>
      </c>
      <c r="E4362" s="38" t="s">
        <v>6967</v>
      </c>
      <c r="F4362" s="38" t="s">
        <v>6968</v>
      </c>
      <c r="G4362" s="38" t="s">
        <v>38</v>
      </c>
      <c r="H4362" s="38" t="s">
        <v>18236</v>
      </c>
      <c r="I4362" s="38" t="s">
        <v>18237</v>
      </c>
      <c r="J4362" s="40" t="s">
        <v>18235</v>
      </c>
    </row>
    <row r="4363" spans="1:10" x14ac:dyDescent="0.25">
      <c r="A4363" s="37" t="s">
        <v>28</v>
      </c>
      <c r="B4363" s="38" t="s">
        <v>18238</v>
      </c>
      <c r="C4363" s="1" t="str">
        <f t="shared" si="68"/>
        <v>00195356-BANCO DO BRASIL S.A.</v>
      </c>
      <c r="D4363" s="39" t="s">
        <v>6966</v>
      </c>
      <c r="E4363" s="38" t="s">
        <v>6967</v>
      </c>
      <c r="F4363" s="38" t="s">
        <v>6968</v>
      </c>
      <c r="G4363" s="38" t="s">
        <v>38</v>
      </c>
      <c r="H4363" s="38" t="s">
        <v>18239</v>
      </c>
      <c r="I4363" s="38" t="s">
        <v>7980</v>
      </c>
      <c r="J4363" s="40" t="s">
        <v>18238</v>
      </c>
    </row>
    <row r="4364" spans="1:10" x14ac:dyDescent="0.25">
      <c r="A4364" s="37" t="s">
        <v>28</v>
      </c>
      <c r="B4364" s="38" t="s">
        <v>18240</v>
      </c>
      <c r="C4364" s="1" t="str">
        <f t="shared" si="68"/>
        <v>00195357-BANCO DO BRASIL S.A.</v>
      </c>
      <c r="D4364" s="39" t="s">
        <v>6966</v>
      </c>
      <c r="E4364" s="38" t="s">
        <v>6967</v>
      </c>
      <c r="F4364" s="38" t="s">
        <v>6968</v>
      </c>
      <c r="G4364" s="38" t="s">
        <v>38</v>
      </c>
      <c r="H4364" s="38" t="s">
        <v>18241</v>
      </c>
      <c r="I4364" s="38" t="s">
        <v>18242</v>
      </c>
      <c r="J4364" s="40" t="s">
        <v>18240</v>
      </c>
    </row>
    <row r="4365" spans="1:10" x14ac:dyDescent="0.25">
      <c r="A4365" s="37" t="s">
        <v>28</v>
      </c>
      <c r="B4365" s="38" t="s">
        <v>18243</v>
      </c>
      <c r="C4365" s="1" t="str">
        <f t="shared" si="68"/>
        <v>00195358-BANCO DO BRASIL S.A.</v>
      </c>
      <c r="D4365" s="39" t="s">
        <v>6966</v>
      </c>
      <c r="E4365" s="38" t="s">
        <v>6967</v>
      </c>
      <c r="F4365" s="38" t="s">
        <v>6968</v>
      </c>
      <c r="G4365" s="38" t="s">
        <v>38</v>
      </c>
      <c r="H4365" s="38" t="s">
        <v>18244</v>
      </c>
      <c r="I4365" s="38" t="s">
        <v>18245</v>
      </c>
      <c r="J4365" s="40" t="s">
        <v>18243</v>
      </c>
    </row>
    <row r="4366" spans="1:10" x14ac:dyDescent="0.25">
      <c r="A4366" s="37" t="s">
        <v>28</v>
      </c>
      <c r="B4366" s="38" t="s">
        <v>18246</v>
      </c>
      <c r="C4366" s="1" t="str">
        <f t="shared" si="68"/>
        <v>00195359-BANCO DO BRASIL S.A.</v>
      </c>
      <c r="D4366" s="39" t="s">
        <v>6966</v>
      </c>
      <c r="E4366" s="38" t="s">
        <v>6967</v>
      </c>
      <c r="F4366" s="38" t="s">
        <v>6968</v>
      </c>
      <c r="G4366" s="38" t="s">
        <v>38</v>
      </c>
      <c r="H4366" s="38" t="s">
        <v>18247</v>
      </c>
      <c r="I4366" s="38" t="s">
        <v>18248</v>
      </c>
      <c r="J4366" s="40" t="s">
        <v>18246</v>
      </c>
    </row>
    <row r="4367" spans="1:10" x14ac:dyDescent="0.25">
      <c r="A4367" s="37" t="s">
        <v>28</v>
      </c>
      <c r="B4367" s="38" t="s">
        <v>18249</v>
      </c>
      <c r="C4367" s="1" t="str">
        <f t="shared" si="68"/>
        <v>00195362-BANCO DO BRASIL S.A.</v>
      </c>
      <c r="D4367" s="39" t="s">
        <v>6966</v>
      </c>
      <c r="E4367" s="38" t="s">
        <v>6967</v>
      </c>
      <c r="F4367" s="38" t="s">
        <v>6968</v>
      </c>
      <c r="G4367" s="38" t="s">
        <v>38</v>
      </c>
      <c r="H4367" s="38" t="s">
        <v>18250</v>
      </c>
      <c r="I4367" s="38" t="s">
        <v>12971</v>
      </c>
      <c r="J4367" s="40" t="s">
        <v>18249</v>
      </c>
    </row>
    <row r="4368" spans="1:10" x14ac:dyDescent="0.25">
      <c r="A4368" s="37" t="s">
        <v>28</v>
      </c>
      <c r="B4368" s="38" t="s">
        <v>18251</v>
      </c>
      <c r="C4368" s="1" t="str">
        <f t="shared" si="68"/>
        <v>00195369-BANCO DO BRASIL S.A.</v>
      </c>
      <c r="D4368" s="39" t="s">
        <v>6966</v>
      </c>
      <c r="E4368" s="38" t="s">
        <v>6967</v>
      </c>
      <c r="F4368" s="38" t="s">
        <v>6968</v>
      </c>
      <c r="G4368" s="38" t="s">
        <v>38</v>
      </c>
      <c r="H4368" s="38" t="s">
        <v>18252</v>
      </c>
      <c r="I4368" s="38" t="s">
        <v>18253</v>
      </c>
      <c r="J4368" s="40" t="s">
        <v>18251</v>
      </c>
    </row>
    <row r="4369" spans="1:10" x14ac:dyDescent="0.25">
      <c r="A4369" s="37" t="s">
        <v>28</v>
      </c>
      <c r="B4369" s="38" t="s">
        <v>18254</v>
      </c>
      <c r="C4369" s="1" t="str">
        <f t="shared" si="68"/>
        <v>00195370-BANCO DO BRASIL S.A.</v>
      </c>
      <c r="D4369" s="39" t="s">
        <v>6966</v>
      </c>
      <c r="E4369" s="38" t="s">
        <v>6967</v>
      </c>
      <c r="F4369" s="38" t="s">
        <v>6968</v>
      </c>
      <c r="G4369" s="38" t="s">
        <v>38</v>
      </c>
      <c r="H4369" s="38" t="s">
        <v>18255</v>
      </c>
      <c r="I4369" s="38" t="s">
        <v>12296</v>
      </c>
      <c r="J4369" s="40" t="s">
        <v>18254</v>
      </c>
    </row>
    <row r="4370" spans="1:10" x14ac:dyDescent="0.25">
      <c r="A4370" s="37" t="s">
        <v>28</v>
      </c>
      <c r="B4370" s="38" t="s">
        <v>18256</v>
      </c>
      <c r="C4370" s="1" t="str">
        <f t="shared" si="68"/>
        <v>00195375-BANCO DO BRASIL S.A.</v>
      </c>
      <c r="D4370" s="39" t="s">
        <v>6966</v>
      </c>
      <c r="E4370" s="38" t="s">
        <v>6967</v>
      </c>
      <c r="F4370" s="38" t="s">
        <v>6968</v>
      </c>
      <c r="G4370" s="38" t="s">
        <v>38</v>
      </c>
      <c r="H4370" s="38" t="s">
        <v>18257</v>
      </c>
      <c r="I4370" s="38" t="s">
        <v>18258</v>
      </c>
      <c r="J4370" s="40" t="s">
        <v>18256</v>
      </c>
    </row>
    <row r="4371" spans="1:10" x14ac:dyDescent="0.25">
      <c r="A4371" s="37" t="s">
        <v>28</v>
      </c>
      <c r="B4371" s="38" t="s">
        <v>18259</v>
      </c>
      <c r="C4371" s="1" t="str">
        <f t="shared" si="68"/>
        <v>00195376-BANCO DO BRASIL S.A.</v>
      </c>
      <c r="D4371" s="39" t="s">
        <v>6966</v>
      </c>
      <c r="E4371" s="38" t="s">
        <v>6967</v>
      </c>
      <c r="F4371" s="38" t="s">
        <v>6968</v>
      </c>
      <c r="G4371" s="38" t="s">
        <v>38</v>
      </c>
      <c r="H4371" s="38" t="s">
        <v>18260</v>
      </c>
      <c r="I4371" s="38" t="s">
        <v>7255</v>
      </c>
      <c r="J4371" s="40" t="s">
        <v>18259</v>
      </c>
    </row>
    <row r="4372" spans="1:10" x14ac:dyDescent="0.25">
      <c r="A4372" s="37" t="s">
        <v>28</v>
      </c>
      <c r="B4372" s="38" t="s">
        <v>18261</v>
      </c>
      <c r="C4372" s="1" t="str">
        <f t="shared" si="68"/>
        <v>00195377-BANCO DO BRASIL S.A.</v>
      </c>
      <c r="D4372" s="39" t="s">
        <v>6966</v>
      </c>
      <c r="E4372" s="38" t="s">
        <v>6967</v>
      </c>
      <c r="F4372" s="38" t="s">
        <v>6968</v>
      </c>
      <c r="G4372" s="38" t="s">
        <v>38</v>
      </c>
      <c r="H4372" s="38" t="s">
        <v>18262</v>
      </c>
      <c r="I4372" s="38" t="s">
        <v>14666</v>
      </c>
      <c r="J4372" s="40" t="s">
        <v>18261</v>
      </c>
    </row>
    <row r="4373" spans="1:10" x14ac:dyDescent="0.25">
      <c r="A4373" s="37" t="s">
        <v>28</v>
      </c>
      <c r="B4373" s="38" t="s">
        <v>18263</v>
      </c>
      <c r="C4373" s="1" t="str">
        <f t="shared" si="68"/>
        <v>00195378-BANCO DO BRASIL S.A.</v>
      </c>
      <c r="D4373" s="39" t="s">
        <v>6966</v>
      </c>
      <c r="E4373" s="38" t="s">
        <v>6967</v>
      </c>
      <c r="F4373" s="38" t="s">
        <v>6968</v>
      </c>
      <c r="G4373" s="38" t="s">
        <v>38</v>
      </c>
      <c r="H4373" s="38" t="s">
        <v>18264</v>
      </c>
      <c r="I4373" s="38" t="s">
        <v>18265</v>
      </c>
      <c r="J4373" s="40" t="s">
        <v>18263</v>
      </c>
    </row>
    <row r="4374" spans="1:10" x14ac:dyDescent="0.25">
      <c r="A4374" s="37" t="s">
        <v>28</v>
      </c>
      <c r="B4374" s="38" t="s">
        <v>18266</v>
      </c>
      <c r="C4374" s="1" t="str">
        <f t="shared" si="68"/>
        <v>00195382-BANCO DO BRASIL S.A.</v>
      </c>
      <c r="D4374" s="39" t="s">
        <v>6966</v>
      </c>
      <c r="E4374" s="38" t="s">
        <v>6967</v>
      </c>
      <c r="F4374" s="38" t="s">
        <v>6968</v>
      </c>
      <c r="G4374" s="38" t="s">
        <v>38</v>
      </c>
      <c r="H4374" s="38" t="s">
        <v>18267</v>
      </c>
      <c r="I4374" s="38" t="s">
        <v>7085</v>
      </c>
      <c r="J4374" s="40" t="s">
        <v>18266</v>
      </c>
    </row>
    <row r="4375" spans="1:10" x14ac:dyDescent="0.25">
      <c r="A4375" s="37" t="s">
        <v>28</v>
      </c>
      <c r="B4375" s="38" t="s">
        <v>18268</v>
      </c>
      <c r="C4375" s="1" t="str">
        <f t="shared" si="68"/>
        <v>00195384-BANCO DO BRASIL S.A.</v>
      </c>
      <c r="D4375" s="39" t="s">
        <v>6966</v>
      </c>
      <c r="E4375" s="38" t="s">
        <v>6967</v>
      </c>
      <c r="F4375" s="38" t="s">
        <v>6968</v>
      </c>
      <c r="G4375" s="38" t="s">
        <v>38</v>
      </c>
      <c r="H4375" s="38" t="s">
        <v>18269</v>
      </c>
      <c r="I4375" s="38" t="s">
        <v>18270</v>
      </c>
      <c r="J4375" s="40" t="s">
        <v>18268</v>
      </c>
    </row>
    <row r="4376" spans="1:10" x14ac:dyDescent="0.25">
      <c r="A4376" s="37" t="s">
        <v>28</v>
      </c>
      <c r="B4376" s="38" t="s">
        <v>18271</v>
      </c>
      <c r="C4376" s="1" t="str">
        <f t="shared" si="68"/>
        <v>00195385-BANCO DO BRASIL S.A.</v>
      </c>
      <c r="D4376" s="39" t="s">
        <v>6966</v>
      </c>
      <c r="E4376" s="38" t="s">
        <v>6967</v>
      </c>
      <c r="F4376" s="38" t="s">
        <v>6968</v>
      </c>
      <c r="G4376" s="38" t="s">
        <v>38</v>
      </c>
      <c r="H4376" s="38" t="s">
        <v>18272</v>
      </c>
      <c r="I4376" s="38" t="s">
        <v>18273</v>
      </c>
      <c r="J4376" s="40" t="s">
        <v>18271</v>
      </c>
    </row>
    <row r="4377" spans="1:10" x14ac:dyDescent="0.25">
      <c r="A4377" s="37" t="s">
        <v>28</v>
      </c>
      <c r="B4377" s="38" t="s">
        <v>18274</v>
      </c>
      <c r="C4377" s="1" t="str">
        <f t="shared" si="68"/>
        <v>00195390-BANCO DO BRASIL S.A.</v>
      </c>
      <c r="D4377" s="39" t="s">
        <v>6966</v>
      </c>
      <c r="E4377" s="38" t="s">
        <v>6967</v>
      </c>
      <c r="F4377" s="38" t="s">
        <v>6968</v>
      </c>
      <c r="G4377" s="38" t="s">
        <v>38</v>
      </c>
      <c r="H4377" s="38" t="s">
        <v>18275</v>
      </c>
      <c r="I4377" s="38" t="s">
        <v>7564</v>
      </c>
      <c r="J4377" s="40" t="s">
        <v>18274</v>
      </c>
    </row>
    <row r="4378" spans="1:10" x14ac:dyDescent="0.25">
      <c r="A4378" s="37" t="s">
        <v>28</v>
      </c>
      <c r="B4378" s="38" t="s">
        <v>18276</v>
      </c>
      <c r="C4378" s="1" t="str">
        <f t="shared" si="68"/>
        <v>00195391-BANCO DO BRASIL S.A.</v>
      </c>
      <c r="D4378" s="39" t="s">
        <v>6966</v>
      </c>
      <c r="E4378" s="38" t="s">
        <v>6967</v>
      </c>
      <c r="F4378" s="38" t="s">
        <v>6968</v>
      </c>
      <c r="G4378" s="38" t="s">
        <v>38</v>
      </c>
      <c r="H4378" s="38" t="s">
        <v>18277</v>
      </c>
      <c r="I4378" s="38" t="s">
        <v>18278</v>
      </c>
      <c r="J4378" s="40" t="s">
        <v>18276</v>
      </c>
    </row>
    <row r="4379" spans="1:10" x14ac:dyDescent="0.25">
      <c r="A4379" s="37" t="s">
        <v>28</v>
      </c>
      <c r="B4379" s="38" t="s">
        <v>18279</v>
      </c>
      <c r="C4379" s="1" t="str">
        <f t="shared" si="68"/>
        <v>00195395-BANCO DO BRASIL S.A.</v>
      </c>
      <c r="D4379" s="39" t="s">
        <v>6966</v>
      </c>
      <c r="E4379" s="38" t="s">
        <v>6967</v>
      </c>
      <c r="F4379" s="38" t="s">
        <v>6968</v>
      </c>
      <c r="G4379" s="38" t="s">
        <v>38</v>
      </c>
      <c r="H4379" s="38" t="s">
        <v>18280</v>
      </c>
      <c r="I4379" s="38" t="s">
        <v>18281</v>
      </c>
      <c r="J4379" s="40" t="s">
        <v>18279</v>
      </c>
    </row>
    <row r="4380" spans="1:10" x14ac:dyDescent="0.25">
      <c r="A4380" s="37" t="s">
        <v>28</v>
      </c>
      <c r="B4380" s="38" t="s">
        <v>18282</v>
      </c>
      <c r="C4380" s="1" t="str">
        <f t="shared" si="68"/>
        <v>00195398-BANCO DO BRASIL S.A.</v>
      </c>
      <c r="D4380" s="39" t="s">
        <v>6966</v>
      </c>
      <c r="E4380" s="38" t="s">
        <v>6967</v>
      </c>
      <c r="F4380" s="38" t="s">
        <v>6968</v>
      </c>
      <c r="G4380" s="38" t="s">
        <v>38</v>
      </c>
      <c r="H4380" s="38" t="s">
        <v>18283</v>
      </c>
      <c r="I4380" s="38" t="s">
        <v>18284</v>
      </c>
      <c r="J4380" s="40" t="s">
        <v>18282</v>
      </c>
    </row>
    <row r="4381" spans="1:10" x14ac:dyDescent="0.25">
      <c r="A4381" s="37" t="s">
        <v>28</v>
      </c>
      <c r="B4381" s="38" t="s">
        <v>18285</v>
      </c>
      <c r="C4381" s="1" t="str">
        <f t="shared" si="68"/>
        <v>00195400-BANCO DO BRASIL S.A.</v>
      </c>
      <c r="D4381" s="39" t="s">
        <v>6966</v>
      </c>
      <c r="E4381" s="38" t="s">
        <v>6967</v>
      </c>
      <c r="F4381" s="38" t="s">
        <v>6968</v>
      </c>
      <c r="G4381" s="38" t="s">
        <v>38</v>
      </c>
      <c r="H4381" s="38" t="s">
        <v>18286</v>
      </c>
      <c r="I4381" s="38" t="s">
        <v>18287</v>
      </c>
      <c r="J4381" s="40" t="s">
        <v>18285</v>
      </c>
    </row>
    <row r="4382" spans="1:10" x14ac:dyDescent="0.25">
      <c r="A4382" s="37" t="s">
        <v>28</v>
      </c>
      <c r="B4382" s="38" t="s">
        <v>18288</v>
      </c>
      <c r="C4382" s="1" t="str">
        <f t="shared" si="68"/>
        <v>00195403-BANCO DO BRASIL S.A.</v>
      </c>
      <c r="D4382" s="39" t="s">
        <v>6966</v>
      </c>
      <c r="E4382" s="38" t="s">
        <v>6967</v>
      </c>
      <c r="F4382" s="38" t="s">
        <v>6968</v>
      </c>
      <c r="G4382" s="38" t="s">
        <v>38</v>
      </c>
      <c r="H4382" s="38" t="s">
        <v>18289</v>
      </c>
      <c r="I4382" s="38" t="s">
        <v>18290</v>
      </c>
      <c r="J4382" s="40" t="s">
        <v>18288</v>
      </c>
    </row>
    <row r="4383" spans="1:10" x14ac:dyDescent="0.25">
      <c r="A4383" s="37" t="s">
        <v>28</v>
      </c>
      <c r="B4383" s="38" t="s">
        <v>18291</v>
      </c>
      <c r="C4383" s="1" t="str">
        <f t="shared" si="68"/>
        <v>00195404-BANCO DO BRASIL S.A.</v>
      </c>
      <c r="D4383" s="39" t="s">
        <v>6966</v>
      </c>
      <c r="E4383" s="38" t="s">
        <v>6967</v>
      </c>
      <c r="F4383" s="38" t="s">
        <v>6968</v>
      </c>
      <c r="G4383" s="38" t="s">
        <v>38</v>
      </c>
      <c r="H4383" s="38" t="s">
        <v>15670</v>
      </c>
      <c r="I4383" s="38" t="s">
        <v>18292</v>
      </c>
      <c r="J4383" s="40" t="s">
        <v>18291</v>
      </c>
    </row>
    <row r="4384" spans="1:10" x14ac:dyDescent="0.25">
      <c r="A4384" s="37" t="s">
        <v>28</v>
      </c>
      <c r="B4384" s="38" t="s">
        <v>18293</v>
      </c>
      <c r="C4384" s="1" t="str">
        <f t="shared" si="68"/>
        <v>00195406-BANCO DO BRASIL S.A.</v>
      </c>
      <c r="D4384" s="39" t="s">
        <v>6966</v>
      </c>
      <c r="E4384" s="38" t="s">
        <v>6967</v>
      </c>
      <c r="F4384" s="38" t="s">
        <v>6968</v>
      </c>
      <c r="G4384" s="38" t="s">
        <v>38</v>
      </c>
      <c r="H4384" s="38" t="s">
        <v>18294</v>
      </c>
      <c r="I4384" s="38" t="s">
        <v>18295</v>
      </c>
      <c r="J4384" s="40" t="s">
        <v>18293</v>
      </c>
    </row>
    <row r="4385" spans="1:10" x14ac:dyDescent="0.25">
      <c r="A4385" s="37" t="s">
        <v>28</v>
      </c>
      <c r="B4385" s="38" t="s">
        <v>18296</v>
      </c>
      <c r="C4385" s="1" t="str">
        <f t="shared" si="68"/>
        <v>00195407-BANCO DO BRASIL S.A.</v>
      </c>
      <c r="D4385" s="39" t="s">
        <v>6966</v>
      </c>
      <c r="E4385" s="38" t="s">
        <v>6967</v>
      </c>
      <c r="F4385" s="38" t="s">
        <v>6968</v>
      </c>
      <c r="G4385" s="38" t="s">
        <v>38</v>
      </c>
      <c r="H4385" s="38" t="s">
        <v>18297</v>
      </c>
      <c r="I4385" s="38" t="s">
        <v>18298</v>
      </c>
      <c r="J4385" s="40" t="s">
        <v>18296</v>
      </c>
    </row>
    <row r="4386" spans="1:10" x14ac:dyDescent="0.25">
      <c r="A4386" s="37" t="s">
        <v>28</v>
      </c>
      <c r="B4386" s="38" t="s">
        <v>18299</v>
      </c>
      <c r="C4386" s="1" t="str">
        <f t="shared" si="68"/>
        <v>00195409-BANCO DO BRASIL S.A.</v>
      </c>
      <c r="D4386" s="39" t="s">
        <v>6966</v>
      </c>
      <c r="E4386" s="38" t="s">
        <v>6967</v>
      </c>
      <c r="F4386" s="38" t="s">
        <v>6968</v>
      </c>
      <c r="G4386" s="38" t="s">
        <v>38</v>
      </c>
      <c r="H4386" s="38" t="s">
        <v>18300</v>
      </c>
      <c r="I4386" s="38" t="s">
        <v>18301</v>
      </c>
      <c r="J4386" s="40" t="s">
        <v>18299</v>
      </c>
    </row>
    <row r="4387" spans="1:10" x14ac:dyDescent="0.25">
      <c r="A4387" s="37" t="s">
        <v>28</v>
      </c>
      <c r="B4387" s="38" t="s">
        <v>18302</v>
      </c>
      <c r="C4387" s="1" t="str">
        <f t="shared" si="68"/>
        <v>00195410-BANCO DO BRASIL S.A.</v>
      </c>
      <c r="D4387" s="39" t="s">
        <v>6966</v>
      </c>
      <c r="E4387" s="38" t="s">
        <v>6967</v>
      </c>
      <c r="F4387" s="38" t="s">
        <v>6968</v>
      </c>
      <c r="G4387" s="38" t="s">
        <v>38</v>
      </c>
      <c r="H4387" s="38" t="s">
        <v>18303</v>
      </c>
      <c r="I4387" s="38" t="s">
        <v>18304</v>
      </c>
      <c r="J4387" s="40" t="s">
        <v>18302</v>
      </c>
    </row>
    <row r="4388" spans="1:10" x14ac:dyDescent="0.25">
      <c r="A4388" s="37" t="s">
        <v>28</v>
      </c>
      <c r="B4388" s="38" t="s">
        <v>18305</v>
      </c>
      <c r="C4388" s="1" t="str">
        <f t="shared" si="68"/>
        <v>00195411-BANCO DO BRASIL S.A.</v>
      </c>
      <c r="D4388" s="39" t="s">
        <v>6966</v>
      </c>
      <c r="E4388" s="38" t="s">
        <v>6967</v>
      </c>
      <c r="F4388" s="38" t="s">
        <v>6968</v>
      </c>
      <c r="G4388" s="38" t="s">
        <v>38</v>
      </c>
      <c r="H4388" s="38" t="s">
        <v>18306</v>
      </c>
      <c r="I4388" s="38" t="s">
        <v>18307</v>
      </c>
      <c r="J4388" s="40" t="s">
        <v>18305</v>
      </c>
    </row>
    <row r="4389" spans="1:10" x14ac:dyDescent="0.25">
      <c r="A4389" s="37" t="s">
        <v>28</v>
      </c>
      <c r="B4389" s="38" t="s">
        <v>18308</v>
      </c>
      <c r="C4389" s="1" t="str">
        <f t="shared" si="68"/>
        <v>00195413-BANCO DO BRASIL S.A.</v>
      </c>
      <c r="D4389" s="39" t="s">
        <v>6966</v>
      </c>
      <c r="E4389" s="38" t="s">
        <v>6967</v>
      </c>
      <c r="F4389" s="38" t="s">
        <v>6968</v>
      </c>
      <c r="G4389" s="38" t="s">
        <v>38</v>
      </c>
      <c r="H4389" s="38" t="s">
        <v>18309</v>
      </c>
      <c r="I4389" s="38" t="s">
        <v>18310</v>
      </c>
      <c r="J4389" s="40" t="s">
        <v>18308</v>
      </c>
    </row>
    <row r="4390" spans="1:10" x14ac:dyDescent="0.25">
      <c r="A4390" s="37" t="s">
        <v>28</v>
      </c>
      <c r="B4390" s="38" t="s">
        <v>18311</v>
      </c>
      <c r="C4390" s="1" t="str">
        <f t="shared" si="68"/>
        <v>00195414-BANCO DO BRASIL S.A.</v>
      </c>
      <c r="D4390" s="39" t="s">
        <v>6966</v>
      </c>
      <c r="E4390" s="38" t="s">
        <v>6967</v>
      </c>
      <c r="F4390" s="38" t="s">
        <v>6968</v>
      </c>
      <c r="G4390" s="38" t="s">
        <v>38</v>
      </c>
      <c r="H4390" s="38" t="s">
        <v>18312</v>
      </c>
      <c r="I4390" s="38" t="s">
        <v>18313</v>
      </c>
      <c r="J4390" s="40" t="s">
        <v>18311</v>
      </c>
    </row>
    <row r="4391" spans="1:10" x14ac:dyDescent="0.25">
      <c r="A4391" s="37" t="s">
        <v>28</v>
      </c>
      <c r="B4391" s="38" t="s">
        <v>18314</v>
      </c>
      <c r="C4391" s="1" t="str">
        <f t="shared" si="68"/>
        <v>00195416-BANCO DO BRASIL S.A.</v>
      </c>
      <c r="D4391" s="39" t="s">
        <v>6966</v>
      </c>
      <c r="E4391" s="38" t="s">
        <v>6967</v>
      </c>
      <c r="F4391" s="38" t="s">
        <v>6968</v>
      </c>
      <c r="G4391" s="38" t="s">
        <v>38</v>
      </c>
      <c r="H4391" s="38" t="s">
        <v>18315</v>
      </c>
      <c r="I4391" s="38" t="s">
        <v>11036</v>
      </c>
      <c r="J4391" s="40" t="s">
        <v>18314</v>
      </c>
    </row>
    <row r="4392" spans="1:10" x14ac:dyDescent="0.25">
      <c r="A4392" s="37" t="s">
        <v>28</v>
      </c>
      <c r="B4392" s="38" t="s">
        <v>18316</v>
      </c>
      <c r="C4392" s="1" t="str">
        <f t="shared" si="68"/>
        <v>00195417-BANCO DO BRASIL S.A.</v>
      </c>
      <c r="D4392" s="39" t="s">
        <v>6966</v>
      </c>
      <c r="E4392" s="38" t="s">
        <v>6967</v>
      </c>
      <c r="F4392" s="38" t="s">
        <v>6968</v>
      </c>
      <c r="G4392" s="38" t="s">
        <v>38</v>
      </c>
      <c r="H4392" s="38" t="s">
        <v>18317</v>
      </c>
      <c r="I4392" s="38" t="s">
        <v>18318</v>
      </c>
      <c r="J4392" s="40" t="s">
        <v>18316</v>
      </c>
    </row>
    <row r="4393" spans="1:10" x14ac:dyDescent="0.25">
      <c r="A4393" s="37" t="s">
        <v>28</v>
      </c>
      <c r="B4393" s="38" t="s">
        <v>18319</v>
      </c>
      <c r="C4393" s="1" t="str">
        <f t="shared" si="68"/>
        <v>00195420-BANCO DO BRASIL S.A.</v>
      </c>
      <c r="D4393" s="39" t="s">
        <v>6966</v>
      </c>
      <c r="E4393" s="38" t="s">
        <v>6967</v>
      </c>
      <c r="F4393" s="38" t="s">
        <v>6968</v>
      </c>
      <c r="G4393" s="38" t="s">
        <v>38</v>
      </c>
      <c r="H4393" s="38" t="s">
        <v>18320</v>
      </c>
      <c r="I4393" s="38" t="s">
        <v>7018</v>
      </c>
      <c r="J4393" s="40" t="s">
        <v>18319</v>
      </c>
    </row>
    <row r="4394" spans="1:10" x14ac:dyDescent="0.25">
      <c r="A4394" s="37" t="s">
        <v>28</v>
      </c>
      <c r="B4394" s="38" t="s">
        <v>18321</v>
      </c>
      <c r="C4394" s="1" t="str">
        <f t="shared" si="68"/>
        <v>00195422-BANCO DO BRASIL S.A.</v>
      </c>
      <c r="D4394" s="39" t="s">
        <v>6966</v>
      </c>
      <c r="E4394" s="38" t="s">
        <v>6967</v>
      </c>
      <c r="F4394" s="38" t="s">
        <v>6968</v>
      </c>
      <c r="G4394" s="38" t="s">
        <v>38</v>
      </c>
      <c r="H4394" s="38" t="s">
        <v>18322</v>
      </c>
      <c r="I4394" s="38" t="s">
        <v>13581</v>
      </c>
      <c r="J4394" s="40" t="s">
        <v>18321</v>
      </c>
    </row>
    <row r="4395" spans="1:10" x14ac:dyDescent="0.25">
      <c r="A4395" s="37" t="s">
        <v>28</v>
      </c>
      <c r="B4395" s="38" t="s">
        <v>18323</v>
      </c>
      <c r="C4395" s="1" t="str">
        <f t="shared" si="68"/>
        <v>00195423-BANCO DO BRASIL S.A.</v>
      </c>
      <c r="D4395" s="39" t="s">
        <v>6966</v>
      </c>
      <c r="E4395" s="38" t="s">
        <v>6967</v>
      </c>
      <c r="F4395" s="38" t="s">
        <v>6968</v>
      </c>
      <c r="G4395" s="38" t="s">
        <v>38</v>
      </c>
      <c r="H4395" s="38" t="s">
        <v>18324</v>
      </c>
      <c r="I4395" s="38" t="s">
        <v>7018</v>
      </c>
      <c r="J4395" s="40" t="s">
        <v>18323</v>
      </c>
    </row>
    <row r="4396" spans="1:10" x14ac:dyDescent="0.25">
      <c r="A4396" s="37" t="s">
        <v>28</v>
      </c>
      <c r="B4396" s="38" t="s">
        <v>18325</v>
      </c>
      <c r="C4396" s="1" t="str">
        <f t="shared" si="68"/>
        <v>00195424-BANCO DO BRASIL S.A.</v>
      </c>
      <c r="D4396" s="39" t="s">
        <v>6966</v>
      </c>
      <c r="E4396" s="38" t="s">
        <v>6967</v>
      </c>
      <c r="F4396" s="38" t="s">
        <v>6968</v>
      </c>
      <c r="G4396" s="38" t="s">
        <v>38</v>
      </c>
      <c r="H4396" s="38" t="s">
        <v>18326</v>
      </c>
      <c r="I4396" s="38" t="s">
        <v>18327</v>
      </c>
      <c r="J4396" s="40" t="s">
        <v>18325</v>
      </c>
    </row>
    <row r="4397" spans="1:10" x14ac:dyDescent="0.25">
      <c r="A4397" s="37" t="s">
        <v>28</v>
      </c>
      <c r="B4397" s="38" t="s">
        <v>18328</v>
      </c>
      <c r="C4397" s="1" t="str">
        <f t="shared" si="68"/>
        <v>00195425-BANCO DO BRASIL S.A.</v>
      </c>
      <c r="D4397" s="39" t="s">
        <v>6966</v>
      </c>
      <c r="E4397" s="38" t="s">
        <v>6967</v>
      </c>
      <c r="F4397" s="38" t="s">
        <v>6968</v>
      </c>
      <c r="G4397" s="38" t="s">
        <v>38</v>
      </c>
      <c r="H4397" s="38" t="s">
        <v>18329</v>
      </c>
      <c r="I4397" s="38" t="s">
        <v>18330</v>
      </c>
      <c r="J4397" s="40" t="s">
        <v>18328</v>
      </c>
    </row>
    <row r="4398" spans="1:10" x14ac:dyDescent="0.25">
      <c r="A4398" s="37" t="s">
        <v>28</v>
      </c>
      <c r="B4398" s="38" t="s">
        <v>18331</v>
      </c>
      <c r="C4398" s="1" t="str">
        <f t="shared" si="68"/>
        <v>00195428-BANCO DO BRASIL S.A.</v>
      </c>
      <c r="D4398" s="39" t="s">
        <v>6966</v>
      </c>
      <c r="E4398" s="38" t="s">
        <v>6967</v>
      </c>
      <c r="F4398" s="38" t="s">
        <v>6968</v>
      </c>
      <c r="G4398" s="38" t="s">
        <v>38</v>
      </c>
      <c r="H4398" s="38" t="s">
        <v>18332</v>
      </c>
      <c r="I4398" s="38" t="s">
        <v>18333</v>
      </c>
      <c r="J4398" s="40" t="s">
        <v>18331</v>
      </c>
    </row>
    <row r="4399" spans="1:10" x14ac:dyDescent="0.25">
      <c r="A4399" s="37" t="s">
        <v>28</v>
      </c>
      <c r="B4399" s="38" t="s">
        <v>18334</v>
      </c>
      <c r="C4399" s="1" t="str">
        <f t="shared" si="68"/>
        <v>00195430-BANCO DO BRASIL S.A.</v>
      </c>
      <c r="D4399" s="39" t="s">
        <v>6966</v>
      </c>
      <c r="E4399" s="38" t="s">
        <v>6967</v>
      </c>
      <c r="F4399" s="38" t="s">
        <v>6968</v>
      </c>
      <c r="G4399" s="38" t="s">
        <v>38</v>
      </c>
      <c r="H4399" s="38" t="s">
        <v>18335</v>
      </c>
      <c r="I4399" s="38" t="s">
        <v>18336</v>
      </c>
      <c r="J4399" s="40" t="s">
        <v>18334</v>
      </c>
    </row>
    <row r="4400" spans="1:10" x14ac:dyDescent="0.25">
      <c r="A4400" s="37" t="s">
        <v>28</v>
      </c>
      <c r="B4400" s="38" t="s">
        <v>18337</v>
      </c>
      <c r="C4400" s="1" t="str">
        <f t="shared" si="68"/>
        <v>00195431-BANCO DO BRASIL S.A.</v>
      </c>
      <c r="D4400" s="39" t="s">
        <v>6966</v>
      </c>
      <c r="E4400" s="38" t="s">
        <v>6967</v>
      </c>
      <c r="F4400" s="38" t="s">
        <v>6968</v>
      </c>
      <c r="G4400" s="38" t="s">
        <v>38</v>
      </c>
      <c r="H4400" s="38" t="s">
        <v>18338</v>
      </c>
      <c r="I4400" s="38" t="s">
        <v>18339</v>
      </c>
      <c r="J4400" s="40" t="s">
        <v>18337</v>
      </c>
    </row>
    <row r="4401" spans="1:10" x14ac:dyDescent="0.25">
      <c r="A4401" s="37" t="s">
        <v>28</v>
      </c>
      <c r="B4401" s="38" t="s">
        <v>18340</v>
      </c>
      <c r="C4401" s="1" t="str">
        <f t="shared" si="68"/>
        <v>00195433-BANCO DO BRASIL S.A.</v>
      </c>
      <c r="D4401" s="39" t="s">
        <v>6966</v>
      </c>
      <c r="E4401" s="38" t="s">
        <v>6967</v>
      </c>
      <c r="F4401" s="38" t="s">
        <v>6968</v>
      </c>
      <c r="G4401" s="38" t="s">
        <v>38</v>
      </c>
      <c r="H4401" s="38" t="s">
        <v>18341</v>
      </c>
      <c r="I4401" s="38" t="s">
        <v>18342</v>
      </c>
      <c r="J4401" s="40" t="s">
        <v>18340</v>
      </c>
    </row>
    <row r="4402" spans="1:10" x14ac:dyDescent="0.25">
      <c r="A4402" s="37" t="s">
        <v>28</v>
      </c>
      <c r="B4402" s="38" t="s">
        <v>18343</v>
      </c>
      <c r="C4402" s="1" t="str">
        <f t="shared" si="68"/>
        <v>00195434-BANCO DO BRASIL S.A.</v>
      </c>
      <c r="D4402" s="39" t="s">
        <v>6966</v>
      </c>
      <c r="E4402" s="38" t="s">
        <v>6967</v>
      </c>
      <c r="F4402" s="38" t="s">
        <v>6968</v>
      </c>
      <c r="G4402" s="38" t="s">
        <v>38</v>
      </c>
      <c r="H4402" s="38" t="s">
        <v>18344</v>
      </c>
      <c r="I4402" s="38" t="s">
        <v>18345</v>
      </c>
      <c r="J4402" s="40" t="s">
        <v>18343</v>
      </c>
    </row>
    <row r="4403" spans="1:10" x14ac:dyDescent="0.25">
      <c r="A4403" s="37" t="s">
        <v>28</v>
      </c>
      <c r="B4403" s="38" t="s">
        <v>18346</v>
      </c>
      <c r="C4403" s="1" t="str">
        <f t="shared" si="68"/>
        <v>00195435-BANCO DO BRASIL S.A.</v>
      </c>
      <c r="D4403" s="39" t="s">
        <v>6966</v>
      </c>
      <c r="E4403" s="38" t="s">
        <v>6967</v>
      </c>
      <c r="F4403" s="38" t="s">
        <v>6968</v>
      </c>
      <c r="G4403" s="38" t="s">
        <v>38</v>
      </c>
      <c r="H4403" s="38" t="s">
        <v>18347</v>
      </c>
      <c r="I4403" s="38" t="s">
        <v>18348</v>
      </c>
      <c r="J4403" s="40" t="s">
        <v>18346</v>
      </c>
    </row>
    <row r="4404" spans="1:10" x14ac:dyDescent="0.25">
      <c r="A4404" s="37" t="s">
        <v>28</v>
      </c>
      <c r="B4404" s="38" t="s">
        <v>18349</v>
      </c>
      <c r="C4404" s="1" t="str">
        <f t="shared" si="68"/>
        <v>00195436-BANCO DO BRASIL S.A.</v>
      </c>
      <c r="D4404" s="39" t="s">
        <v>6966</v>
      </c>
      <c r="E4404" s="38" t="s">
        <v>6967</v>
      </c>
      <c r="F4404" s="38" t="s">
        <v>6968</v>
      </c>
      <c r="G4404" s="38" t="s">
        <v>38</v>
      </c>
      <c r="H4404" s="38" t="s">
        <v>18350</v>
      </c>
      <c r="I4404" s="38" t="s">
        <v>18351</v>
      </c>
      <c r="J4404" s="40" t="s">
        <v>18349</v>
      </c>
    </row>
    <row r="4405" spans="1:10" x14ac:dyDescent="0.25">
      <c r="A4405" s="37" t="s">
        <v>28</v>
      </c>
      <c r="B4405" s="38" t="s">
        <v>18352</v>
      </c>
      <c r="C4405" s="1" t="str">
        <f t="shared" si="68"/>
        <v>00195437-BANCO DO BRASIL S.A.</v>
      </c>
      <c r="D4405" s="39" t="s">
        <v>6966</v>
      </c>
      <c r="E4405" s="38" t="s">
        <v>6967</v>
      </c>
      <c r="F4405" s="38" t="s">
        <v>6968</v>
      </c>
      <c r="G4405" s="38" t="s">
        <v>38</v>
      </c>
      <c r="H4405" s="38" t="s">
        <v>18353</v>
      </c>
      <c r="I4405" s="38" t="s">
        <v>18354</v>
      </c>
      <c r="J4405" s="40" t="s">
        <v>18352</v>
      </c>
    </row>
    <row r="4406" spans="1:10" x14ac:dyDescent="0.25">
      <c r="A4406" s="37" t="s">
        <v>28</v>
      </c>
      <c r="B4406" s="38" t="s">
        <v>18355</v>
      </c>
      <c r="C4406" s="1" t="str">
        <f t="shared" si="68"/>
        <v>00195438-BANCO DO BRASIL S.A.</v>
      </c>
      <c r="D4406" s="39" t="s">
        <v>6966</v>
      </c>
      <c r="E4406" s="38" t="s">
        <v>6967</v>
      </c>
      <c r="F4406" s="38" t="s">
        <v>6968</v>
      </c>
      <c r="G4406" s="38" t="s">
        <v>38</v>
      </c>
      <c r="H4406" s="38" t="s">
        <v>18356</v>
      </c>
      <c r="I4406" s="38" t="s">
        <v>18357</v>
      </c>
      <c r="J4406" s="40" t="s">
        <v>18355</v>
      </c>
    </row>
    <row r="4407" spans="1:10" x14ac:dyDescent="0.25">
      <c r="A4407" s="37" t="s">
        <v>28</v>
      </c>
      <c r="B4407" s="38" t="s">
        <v>18358</v>
      </c>
      <c r="C4407" s="1" t="str">
        <f t="shared" si="68"/>
        <v>00195439-BANCO DO BRASIL S.A.</v>
      </c>
      <c r="D4407" s="39" t="s">
        <v>6966</v>
      </c>
      <c r="E4407" s="38" t="s">
        <v>6967</v>
      </c>
      <c r="F4407" s="38" t="s">
        <v>6968</v>
      </c>
      <c r="G4407" s="38" t="s">
        <v>38</v>
      </c>
      <c r="H4407" s="38" t="s">
        <v>18359</v>
      </c>
      <c r="I4407" s="38" t="s">
        <v>18360</v>
      </c>
      <c r="J4407" s="40" t="s">
        <v>18358</v>
      </c>
    </row>
    <row r="4408" spans="1:10" x14ac:dyDescent="0.25">
      <c r="A4408" s="37" t="s">
        <v>28</v>
      </c>
      <c r="B4408" s="38" t="s">
        <v>18361</v>
      </c>
      <c r="C4408" s="1" t="str">
        <f t="shared" si="68"/>
        <v>00195440-BANCO DO BRASIL S.A.</v>
      </c>
      <c r="D4408" s="39" t="s">
        <v>6966</v>
      </c>
      <c r="E4408" s="38" t="s">
        <v>6967</v>
      </c>
      <c r="F4408" s="38" t="s">
        <v>6968</v>
      </c>
      <c r="G4408" s="38" t="s">
        <v>38</v>
      </c>
      <c r="H4408" s="38" t="s">
        <v>18362</v>
      </c>
      <c r="I4408" s="38" t="s">
        <v>18363</v>
      </c>
      <c r="J4408" s="40" t="s">
        <v>18361</v>
      </c>
    </row>
    <row r="4409" spans="1:10" x14ac:dyDescent="0.25">
      <c r="A4409" s="37" t="s">
        <v>28</v>
      </c>
      <c r="B4409" s="38" t="s">
        <v>18364</v>
      </c>
      <c r="C4409" s="1" t="str">
        <f t="shared" si="68"/>
        <v>00195441-BANCO DO BRASIL S.A.</v>
      </c>
      <c r="D4409" s="39" t="s">
        <v>6966</v>
      </c>
      <c r="E4409" s="38" t="s">
        <v>6967</v>
      </c>
      <c r="F4409" s="38" t="s">
        <v>6968</v>
      </c>
      <c r="G4409" s="38" t="s">
        <v>38</v>
      </c>
      <c r="H4409" s="38" t="s">
        <v>18365</v>
      </c>
      <c r="I4409" s="38" t="s">
        <v>18366</v>
      </c>
      <c r="J4409" s="40" t="s">
        <v>18364</v>
      </c>
    </row>
    <row r="4410" spans="1:10" x14ac:dyDescent="0.25">
      <c r="A4410" s="37" t="s">
        <v>28</v>
      </c>
      <c r="B4410" s="38" t="s">
        <v>18367</v>
      </c>
      <c r="C4410" s="1" t="str">
        <f t="shared" si="68"/>
        <v>00195442-BANCO DO BRASIL S.A.</v>
      </c>
      <c r="D4410" s="39" t="s">
        <v>6966</v>
      </c>
      <c r="E4410" s="38" t="s">
        <v>6967</v>
      </c>
      <c r="F4410" s="38" t="s">
        <v>6968</v>
      </c>
      <c r="G4410" s="38" t="s">
        <v>38</v>
      </c>
      <c r="H4410" s="38" t="s">
        <v>18368</v>
      </c>
      <c r="I4410" s="38" t="s">
        <v>18369</v>
      </c>
      <c r="J4410" s="40" t="s">
        <v>18367</v>
      </c>
    </row>
    <row r="4411" spans="1:10" x14ac:dyDescent="0.25">
      <c r="A4411" s="37" t="s">
        <v>28</v>
      </c>
      <c r="B4411" s="38" t="s">
        <v>18370</v>
      </c>
      <c r="C4411" s="1" t="str">
        <f t="shared" si="68"/>
        <v>00195443-BANCO DO BRASIL S.A.</v>
      </c>
      <c r="D4411" s="39" t="s">
        <v>6966</v>
      </c>
      <c r="E4411" s="38" t="s">
        <v>6967</v>
      </c>
      <c r="F4411" s="38" t="s">
        <v>6968</v>
      </c>
      <c r="G4411" s="38" t="s">
        <v>38</v>
      </c>
      <c r="H4411" s="38" t="s">
        <v>18371</v>
      </c>
      <c r="I4411" s="38" t="s">
        <v>7085</v>
      </c>
      <c r="J4411" s="40" t="s">
        <v>18370</v>
      </c>
    </row>
    <row r="4412" spans="1:10" x14ac:dyDescent="0.25">
      <c r="A4412" s="37" t="s">
        <v>28</v>
      </c>
      <c r="B4412" s="38" t="s">
        <v>18372</v>
      </c>
      <c r="C4412" s="1" t="str">
        <f t="shared" si="68"/>
        <v>00195444-BANCO DO BRASIL S.A.</v>
      </c>
      <c r="D4412" s="39" t="s">
        <v>6966</v>
      </c>
      <c r="E4412" s="38" t="s">
        <v>6967</v>
      </c>
      <c r="F4412" s="38" t="s">
        <v>6968</v>
      </c>
      <c r="G4412" s="38" t="s">
        <v>38</v>
      </c>
      <c r="H4412" s="38" t="s">
        <v>18373</v>
      </c>
      <c r="I4412" s="38" t="s">
        <v>7085</v>
      </c>
      <c r="J4412" s="40" t="s">
        <v>18372</v>
      </c>
    </row>
    <row r="4413" spans="1:10" x14ac:dyDescent="0.25">
      <c r="A4413" s="37" t="s">
        <v>28</v>
      </c>
      <c r="B4413" s="38" t="s">
        <v>18374</v>
      </c>
      <c r="C4413" s="1" t="str">
        <f t="shared" si="68"/>
        <v>00195446-BANCO DO BRASIL S.A.</v>
      </c>
      <c r="D4413" s="39" t="s">
        <v>6966</v>
      </c>
      <c r="E4413" s="38" t="s">
        <v>6967</v>
      </c>
      <c r="F4413" s="38" t="s">
        <v>6968</v>
      </c>
      <c r="G4413" s="38" t="s">
        <v>38</v>
      </c>
      <c r="H4413" s="38" t="s">
        <v>18375</v>
      </c>
      <c r="I4413" s="38" t="s">
        <v>7255</v>
      </c>
      <c r="J4413" s="40" t="s">
        <v>18374</v>
      </c>
    </row>
    <row r="4414" spans="1:10" x14ac:dyDescent="0.25">
      <c r="A4414" s="37" t="s">
        <v>28</v>
      </c>
      <c r="B4414" s="38" t="s">
        <v>18376</v>
      </c>
      <c r="C4414" s="1" t="str">
        <f t="shared" si="68"/>
        <v>00195447-BANCO DO BRASIL S.A.</v>
      </c>
      <c r="D4414" s="39" t="s">
        <v>6966</v>
      </c>
      <c r="E4414" s="38" t="s">
        <v>6967</v>
      </c>
      <c r="F4414" s="38" t="s">
        <v>6968</v>
      </c>
      <c r="G4414" s="38" t="s">
        <v>38</v>
      </c>
      <c r="H4414" s="38" t="s">
        <v>18377</v>
      </c>
      <c r="I4414" s="38" t="s">
        <v>18378</v>
      </c>
      <c r="J4414" s="40" t="s">
        <v>18376</v>
      </c>
    </row>
    <row r="4415" spans="1:10" x14ac:dyDescent="0.25">
      <c r="A4415" s="37" t="s">
        <v>28</v>
      </c>
      <c r="B4415" s="38" t="s">
        <v>18379</v>
      </c>
      <c r="C4415" s="1" t="str">
        <f t="shared" si="68"/>
        <v>00195448-BANCO DO BRASIL S.A.</v>
      </c>
      <c r="D4415" s="39" t="s">
        <v>6966</v>
      </c>
      <c r="E4415" s="38" t="s">
        <v>6967</v>
      </c>
      <c r="F4415" s="38" t="s">
        <v>6968</v>
      </c>
      <c r="G4415" s="38" t="s">
        <v>38</v>
      </c>
      <c r="H4415" s="38" t="s">
        <v>18380</v>
      </c>
      <c r="I4415" s="38" t="s">
        <v>7018</v>
      </c>
      <c r="J4415" s="40" t="s">
        <v>18379</v>
      </c>
    </row>
    <row r="4416" spans="1:10" x14ac:dyDescent="0.25">
      <c r="A4416" s="37" t="s">
        <v>28</v>
      </c>
      <c r="B4416" s="38" t="s">
        <v>18381</v>
      </c>
      <c r="C4416" s="1" t="str">
        <f t="shared" si="68"/>
        <v>00195449-BANCO DO BRASIL S.A.</v>
      </c>
      <c r="D4416" s="39" t="s">
        <v>6966</v>
      </c>
      <c r="E4416" s="38" t="s">
        <v>6967</v>
      </c>
      <c r="F4416" s="38" t="s">
        <v>6968</v>
      </c>
      <c r="G4416" s="38" t="s">
        <v>38</v>
      </c>
      <c r="H4416" s="38" t="s">
        <v>18382</v>
      </c>
      <c r="I4416" s="38" t="s">
        <v>12971</v>
      </c>
      <c r="J4416" s="40" t="s">
        <v>18381</v>
      </c>
    </row>
    <row r="4417" spans="1:10" x14ac:dyDescent="0.25">
      <c r="A4417" s="37" t="s">
        <v>28</v>
      </c>
      <c r="B4417" s="38" t="s">
        <v>18383</v>
      </c>
      <c r="C4417" s="1" t="str">
        <f t="shared" si="68"/>
        <v>00195450-BANCO DO BRASIL S.A.</v>
      </c>
      <c r="D4417" s="39" t="s">
        <v>6966</v>
      </c>
      <c r="E4417" s="38" t="s">
        <v>6967</v>
      </c>
      <c r="F4417" s="38" t="s">
        <v>6968</v>
      </c>
      <c r="G4417" s="38" t="s">
        <v>38</v>
      </c>
      <c r="H4417" s="38" t="s">
        <v>18384</v>
      </c>
      <c r="I4417" s="38" t="s">
        <v>18385</v>
      </c>
      <c r="J4417" s="40" t="s">
        <v>18383</v>
      </c>
    </row>
    <row r="4418" spans="1:10" x14ac:dyDescent="0.25">
      <c r="A4418" s="37" t="s">
        <v>28</v>
      </c>
      <c r="B4418" s="38" t="s">
        <v>18386</v>
      </c>
      <c r="C4418" s="1" t="str">
        <f t="shared" si="68"/>
        <v>00195451-BANCO DO BRASIL S.A.</v>
      </c>
      <c r="D4418" s="39" t="s">
        <v>6966</v>
      </c>
      <c r="E4418" s="38" t="s">
        <v>6967</v>
      </c>
      <c r="F4418" s="38" t="s">
        <v>6968</v>
      </c>
      <c r="G4418" s="38" t="s">
        <v>38</v>
      </c>
      <c r="H4418" s="38" t="s">
        <v>18387</v>
      </c>
      <c r="I4418" s="38" t="s">
        <v>7255</v>
      </c>
      <c r="J4418" s="40" t="s">
        <v>18386</v>
      </c>
    </row>
    <row r="4419" spans="1:10" x14ac:dyDescent="0.25">
      <c r="A4419" s="37" t="s">
        <v>28</v>
      </c>
      <c r="B4419" s="38" t="s">
        <v>18388</v>
      </c>
      <c r="C4419" s="1" t="str">
        <f t="shared" ref="C4419:C4482" si="69">CONCATENATE(B4419,"-",F4419)</f>
        <v>00195452-BANCO DO BRASIL S.A.</v>
      </c>
      <c r="D4419" s="39" t="s">
        <v>6966</v>
      </c>
      <c r="E4419" s="38" t="s">
        <v>6967</v>
      </c>
      <c r="F4419" s="38" t="s">
        <v>6968</v>
      </c>
      <c r="G4419" s="38" t="s">
        <v>38</v>
      </c>
      <c r="H4419" s="38" t="s">
        <v>18389</v>
      </c>
      <c r="I4419" s="38" t="s">
        <v>8152</v>
      </c>
      <c r="J4419" s="40" t="s">
        <v>18388</v>
      </c>
    </row>
    <row r="4420" spans="1:10" x14ac:dyDescent="0.25">
      <c r="A4420" s="37" t="s">
        <v>28</v>
      </c>
      <c r="B4420" s="38" t="s">
        <v>18390</v>
      </c>
      <c r="C4420" s="1" t="str">
        <f t="shared" si="69"/>
        <v>00195453-BANCO DO BRASIL S.A.</v>
      </c>
      <c r="D4420" s="39" t="s">
        <v>6966</v>
      </c>
      <c r="E4420" s="38" t="s">
        <v>6967</v>
      </c>
      <c r="F4420" s="38" t="s">
        <v>6968</v>
      </c>
      <c r="G4420" s="38" t="s">
        <v>38</v>
      </c>
      <c r="H4420" s="38" t="s">
        <v>18391</v>
      </c>
      <c r="I4420" s="38" t="s">
        <v>7018</v>
      </c>
      <c r="J4420" s="40" t="s">
        <v>18390</v>
      </c>
    </row>
    <row r="4421" spans="1:10" x14ac:dyDescent="0.25">
      <c r="A4421" s="37" t="s">
        <v>28</v>
      </c>
      <c r="B4421" s="38" t="s">
        <v>18392</v>
      </c>
      <c r="C4421" s="1" t="str">
        <f t="shared" si="69"/>
        <v>00195454-BANCO DO BRASIL S.A.</v>
      </c>
      <c r="D4421" s="39" t="s">
        <v>6966</v>
      </c>
      <c r="E4421" s="38" t="s">
        <v>6967</v>
      </c>
      <c r="F4421" s="38" t="s">
        <v>6968</v>
      </c>
      <c r="G4421" s="38" t="s">
        <v>38</v>
      </c>
      <c r="H4421" s="38" t="s">
        <v>18393</v>
      </c>
      <c r="I4421" s="38" t="s">
        <v>7018</v>
      </c>
      <c r="J4421" s="40" t="s">
        <v>18392</v>
      </c>
    </row>
    <row r="4422" spans="1:10" x14ac:dyDescent="0.25">
      <c r="A4422" s="37" t="s">
        <v>28</v>
      </c>
      <c r="B4422" s="38" t="s">
        <v>18394</v>
      </c>
      <c r="C4422" s="1" t="str">
        <f t="shared" si="69"/>
        <v>00195455-BANCO DO BRASIL S.A.</v>
      </c>
      <c r="D4422" s="39" t="s">
        <v>6966</v>
      </c>
      <c r="E4422" s="38" t="s">
        <v>6967</v>
      </c>
      <c r="F4422" s="38" t="s">
        <v>6968</v>
      </c>
      <c r="G4422" s="38" t="s">
        <v>38</v>
      </c>
      <c r="H4422" s="38" t="s">
        <v>18395</v>
      </c>
      <c r="I4422" s="38" t="s">
        <v>13581</v>
      </c>
      <c r="J4422" s="40" t="s">
        <v>18394</v>
      </c>
    </row>
    <row r="4423" spans="1:10" x14ac:dyDescent="0.25">
      <c r="A4423" s="37" t="s">
        <v>28</v>
      </c>
      <c r="B4423" s="38" t="s">
        <v>18396</v>
      </c>
      <c r="C4423" s="1" t="str">
        <f t="shared" si="69"/>
        <v>00195456-BANCO DO BRASIL S.A.</v>
      </c>
      <c r="D4423" s="39" t="s">
        <v>6966</v>
      </c>
      <c r="E4423" s="38" t="s">
        <v>6967</v>
      </c>
      <c r="F4423" s="38" t="s">
        <v>6968</v>
      </c>
      <c r="G4423" s="38" t="s">
        <v>38</v>
      </c>
      <c r="H4423" s="38" t="s">
        <v>18397</v>
      </c>
      <c r="I4423" s="38" t="s">
        <v>18398</v>
      </c>
      <c r="J4423" s="40" t="s">
        <v>18396</v>
      </c>
    </row>
    <row r="4424" spans="1:10" x14ac:dyDescent="0.25">
      <c r="A4424" s="37" t="s">
        <v>28</v>
      </c>
      <c r="B4424" s="38" t="s">
        <v>18399</v>
      </c>
      <c r="C4424" s="1" t="str">
        <f t="shared" si="69"/>
        <v>00195457-BANCO DO BRASIL S.A.</v>
      </c>
      <c r="D4424" s="39" t="s">
        <v>6966</v>
      </c>
      <c r="E4424" s="38" t="s">
        <v>6967</v>
      </c>
      <c r="F4424" s="38" t="s">
        <v>6968</v>
      </c>
      <c r="G4424" s="38" t="s">
        <v>38</v>
      </c>
      <c r="H4424" s="38" t="s">
        <v>18400</v>
      </c>
      <c r="I4424" s="38" t="s">
        <v>13581</v>
      </c>
      <c r="J4424" s="40" t="s">
        <v>18399</v>
      </c>
    </row>
    <row r="4425" spans="1:10" x14ac:dyDescent="0.25">
      <c r="A4425" s="37" t="s">
        <v>28</v>
      </c>
      <c r="B4425" s="38" t="s">
        <v>18401</v>
      </c>
      <c r="C4425" s="1" t="str">
        <f t="shared" si="69"/>
        <v>00195458-BANCO DO BRASIL S.A.</v>
      </c>
      <c r="D4425" s="39" t="s">
        <v>6966</v>
      </c>
      <c r="E4425" s="38" t="s">
        <v>6967</v>
      </c>
      <c r="F4425" s="38" t="s">
        <v>6968</v>
      </c>
      <c r="G4425" s="38" t="s">
        <v>38</v>
      </c>
      <c r="H4425" s="38" t="s">
        <v>18402</v>
      </c>
      <c r="I4425" s="38" t="s">
        <v>8158</v>
      </c>
      <c r="J4425" s="40" t="s">
        <v>18401</v>
      </c>
    </row>
    <row r="4426" spans="1:10" x14ac:dyDescent="0.25">
      <c r="A4426" s="37" t="s">
        <v>28</v>
      </c>
      <c r="B4426" s="38" t="s">
        <v>18403</v>
      </c>
      <c r="C4426" s="1" t="str">
        <f t="shared" si="69"/>
        <v>00195459-BANCO DO BRASIL S.A.</v>
      </c>
      <c r="D4426" s="39" t="s">
        <v>6966</v>
      </c>
      <c r="E4426" s="38" t="s">
        <v>6967</v>
      </c>
      <c r="F4426" s="38" t="s">
        <v>6968</v>
      </c>
      <c r="G4426" s="38" t="s">
        <v>38</v>
      </c>
      <c r="H4426" s="38" t="s">
        <v>18404</v>
      </c>
      <c r="I4426" s="38" t="s">
        <v>7255</v>
      </c>
      <c r="J4426" s="40" t="s">
        <v>18403</v>
      </c>
    </row>
    <row r="4427" spans="1:10" x14ac:dyDescent="0.25">
      <c r="A4427" s="37" t="s">
        <v>28</v>
      </c>
      <c r="B4427" s="38" t="s">
        <v>18405</v>
      </c>
      <c r="C4427" s="1" t="str">
        <f t="shared" si="69"/>
        <v>00195537-BANCO DO BRASIL S.A.</v>
      </c>
      <c r="D4427" s="39" t="s">
        <v>6966</v>
      </c>
      <c r="E4427" s="38" t="s">
        <v>6967</v>
      </c>
      <c r="F4427" s="38" t="s">
        <v>6968</v>
      </c>
      <c r="G4427" s="38" t="s">
        <v>25</v>
      </c>
      <c r="H4427" s="38" t="s">
        <v>18406</v>
      </c>
      <c r="I4427" s="38" t="s">
        <v>6980</v>
      </c>
      <c r="J4427" s="40" t="s">
        <v>18405</v>
      </c>
    </row>
    <row r="4428" spans="1:10" x14ac:dyDescent="0.25">
      <c r="A4428" s="37" t="s">
        <v>28</v>
      </c>
      <c r="B4428" s="38" t="s">
        <v>18407</v>
      </c>
      <c r="C4428" s="1" t="str">
        <f t="shared" si="69"/>
        <v>00195550-BANCO DO BRASIL S.A.</v>
      </c>
      <c r="D4428" s="39" t="s">
        <v>6966</v>
      </c>
      <c r="E4428" s="38" t="s">
        <v>6967</v>
      </c>
      <c r="F4428" s="38" t="s">
        <v>6968</v>
      </c>
      <c r="G4428" s="38" t="s">
        <v>25</v>
      </c>
      <c r="H4428" s="38" t="s">
        <v>18408</v>
      </c>
      <c r="I4428" s="38" t="s">
        <v>6964</v>
      </c>
      <c r="J4428" s="40" t="s">
        <v>18407</v>
      </c>
    </row>
    <row r="4429" spans="1:10" x14ac:dyDescent="0.25">
      <c r="A4429" s="37" t="s">
        <v>28</v>
      </c>
      <c r="B4429" s="38" t="s">
        <v>18409</v>
      </c>
      <c r="C4429" s="1" t="str">
        <f t="shared" si="69"/>
        <v>00195553-BANCO DO BRASIL S.A.</v>
      </c>
      <c r="D4429" s="39" t="s">
        <v>6966</v>
      </c>
      <c r="E4429" s="38" t="s">
        <v>6967</v>
      </c>
      <c r="F4429" s="38" t="s">
        <v>6968</v>
      </c>
      <c r="G4429" s="38" t="s">
        <v>25</v>
      </c>
      <c r="H4429" s="38" t="s">
        <v>18410</v>
      </c>
      <c r="I4429" s="38" t="s">
        <v>7478</v>
      </c>
      <c r="J4429" s="40" t="s">
        <v>18409</v>
      </c>
    </row>
    <row r="4430" spans="1:10" x14ac:dyDescent="0.25">
      <c r="A4430" s="37" t="s">
        <v>28</v>
      </c>
      <c r="B4430" s="38" t="s">
        <v>18411</v>
      </c>
      <c r="C4430" s="1" t="str">
        <f t="shared" si="69"/>
        <v>00195556-BANCO DO BRASIL S.A.</v>
      </c>
      <c r="D4430" s="39" t="s">
        <v>6966</v>
      </c>
      <c r="E4430" s="38" t="s">
        <v>6967</v>
      </c>
      <c r="F4430" s="38" t="s">
        <v>6968</v>
      </c>
      <c r="G4430" s="38" t="s">
        <v>25</v>
      </c>
      <c r="H4430" s="38" t="s">
        <v>18412</v>
      </c>
      <c r="I4430" s="38" t="s">
        <v>7210</v>
      </c>
      <c r="J4430" s="40" t="s">
        <v>18411</v>
      </c>
    </row>
    <row r="4431" spans="1:10" x14ac:dyDescent="0.25">
      <c r="A4431" s="37" t="s">
        <v>28</v>
      </c>
      <c r="B4431" s="38" t="s">
        <v>18413</v>
      </c>
      <c r="C4431" s="1" t="str">
        <f t="shared" si="69"/>
        <v>00195557-BANCO DO BRASIL S.A.</v>
      </c>
      <c r="D4431" s="39" t="s">
        <v>6966</v>
      </c>
      <c r="E4431" s="38" t="s">
        <v>6967</v>
      </c>
      <c r="F4431" s="38" t="s">
        <v>6968</v>
      </c>
      <c r="G4431" s="38" t="s">
        <v>25</v>
      </c>
      <c r="H4431" s="38" t="s">
        <v>18414</v>
      </c>
      <c r="I4431" s="38" t="s">
        <v>7534</v>
      </c>
      <c r="J4431" s="40" t="s">
        <v>18413</v>
      </c>
    </row>
    <row r="4432" spans="1:10" x14ac:dyDescent="0.25">
      <c r="A4432" s="37" t="s">
        <v>28</v>
      </c>
      <c r="B4432" s="38" t="s">
        <v>18415</v>
      </c>
      <c r="C4432" s="1" t="str">
        <f t="shared" si="69"/>
        <v>00195558-BANCO DO BRASIL S.A.</v>
      </c>
      <c r="D4432" s="39" t="s">
        <v>6966</v>
      </c>
      <c r="E4432" s="38" t="s">
        <v>6967</v>
      </c>
      <c r="F4432" s="38" t="s">
        <v>6968</v>
      </c>
      <c r="G4432" s="38" t="s">
        <v>25</v>
      </c>
      <c r="H4432" s="38" t="s">
        <v>18416</v>
      </c>
      <c r="I4432" s="38" t="s">
        <v>7140</v>
      </c>
      <c r="J4432" s="40" t="s">
        <v>18415</v>
      </c>
    </row>
    <row r="4433" spans="1:10" x14ac:dyDescent="0.25">
      <c r="A4433" s="37" t="s">
        <v>28</v>
      </c>
      <c r="B4433" s="38" t="s">
        <v>18417</v>
      </c>
      <c r="C4433" s="1" t="str">
        <f t="shared" si="69"/>
        <v>00195559-BANCO DO BRASIL S.A.</v>
      </c>
      <c r="D4433" s="39" t="s">
        <v>6966</v>
      </c>
      <c r="E4433" s="38" t="s">
        <v>6967</v>
      </c>
      <c r="F4433" s="38" t="s">
        <v>6968</v>
      </c>
      <c r="G4433" s="38" t="s">
        <v>30</v>
      </c>
      <c r="H4433" s="38" t="s">
        <v>18418</v>
      </c>
      <c r="I4433" s="38" t="s">
        <v>10924</v>
      </c>
      <c r="J4433" s="40" t="s">
        <v>18417</v>
      </c>
    </row>
    <row r="4434" spans="1:10" x14ac:dyDescent="0.25">
      <c r="A4434" s="37" t="s">
        <v>28</v>
      </c>
      <c r="B4434" s="38" t="s">
        <v>18419</v>
      </c>
      <c r="C4434" s="1" t="str">
        <f t="shared" si="69"/>
        <v>00195568-BANCO DO BRASIL S.A.</v>
      </c>
      <c r="D4434" s="39" t="s">
        <v>6966</v>
      </c>
      <c r="E4434" s="38" t="s">
        <v>6967</v>
      </c>
      <c r="F4434" s="38" t="s">
        <v>6968</v>
      </c>
      <c r="G4434" s="38" t="s">
        <v>30</v>
      </c>
      <c r="H4434" s="38" t="s">
        <v>18420</v>
      </c>
      <c r="I4434" s="38" t="s">
        <v>8609</v>
      </c>
      <c r="J4434" s="40" t="s">
        <v>18419</v>
      </c>
    </row>
    <row r="4435" spans="1:10" x14ac:dyDescent="0.25">
      <c r="A4435" s="37" t="s">
        <v>28</v>
      </c>
      <c r="B4435" s="38" t="s">
        <v>18421</v>
      </c>
      <c r="C4435" s="1" t="str">
        <f t="shared" si="69"/>
        <v>00195572-BANCO DO BRASIL S.A.</v>
      </c>
      <c r="D4435" s="39" t="s">
        <v>6966</v>
      </c>
      <c r="E4435" s="38" t="s">
        <v>6967</v>
      </c>
      <c r="F4435" s="38" t="s">
        <v>6968</v>
      </c>
      <c r="G4435" s="38" t="s">
        <v>25</v>
      </c>
      <c r="H4435" s="38" t="s">
        <v>18422</v>
      </c>
      <c r="I4435" s="38" t="s">
        <v>7965</v>
      </c>
      <c r="J4435" s="40" t="s">
        <v>18421</v>
      </c>
    </row>
    <row r="4436" spans="1:10" x14ac:dyDescent="0.25">
      <c r="A4436" s="37" t="s">
        <v>28</v>
      </c>
      <c r="B4436" s="38" t="s">
        <v>18423</v>
      </c>
      <c r="C4436" s="1" t="str">
        <f t="shared" si="69"/>
        <v>00195594-BANCO DO BRASIL S.A.</v>
      </c>
      <c r="D4436" s="39" t="s">
        <v>6966</v>
      </c>
      <c r="E4436" s="38" t="s">
        <v>6967</v>
      </c>
      <c r="F4436" s="38" t="s">
        <v>6968</v>
      </c>
      <c r="G4436" s="38" t="s">
        <v>25</v>
      </c>
      <c r="H4436" s="38" t="s">
        <v>18424</v>
      </c>
      <c r="I4436" s="38" t="s">
        <v>7463</v>
      </c>
      <c r="J4436" s="40" t="s">
        <v>18423</v>
      </c>
    </row>
    <row r="4437" spans="1:10" x14ac:dyDescent="0.25">
      <c r="A4437" s="37" t="s">
        <v>28</v>
      </c>
      <c r="B4437" s="38" t="s">
        <v>18425</v>
      </c>
      <c r="C4437" s="1" t="str">
        <f t="shared" si="69"/>
        <v>00195596-BANCO DO BRASIL S.A.</v>
      </c>
      <c r="D4437" s="39" t="s">
        <v>6966</v>
      </c>
      <c r="E4437" s="38" t="s">
        <v>6967</v>
      </c>
      <c r="F4437" s="38" t="s">
        <v>6968</v>
      </c>
      <c r="G4437" s="38" t="s">
        <v>25</v>
      </c>
      <c r="H4437" s="38" t="s">
        <v>18426</v>
      </c>
      <c r="I4437" s="38" t="s">
        <v>7749</v>
      </c>
      <c r="J4437" s="40" t="s">
        <v>18425</v>
      </c>
    </row>
    <row r="4438" spans="1:10" x14ac:dyDescent="0.25">
      <c r="A4438" s="37" t="s">
        <v>28</v>
      </c>
      <c r="B4438" s="38" t="s">
        <v>18427</v>
      </c>
      <c r="C4438" s="1" t="str">
        <f t="shared" si="69"/>
        <v>00195598-BANCO DO BRASIL S.A.</v>
      </c>
      <c r="D4438" s="39" t="s">
        <v>6966</v>
      </c>
      <c r="E4438" s="38" t="s">
        <v>6967</v>
      </c>
      <c r="F4438" s="38" t="s">
        <v>6968</v>
      </c>
      <c r="G4438" s="38" t="s">
        <v>25</v>
      </c>
      <c r="H4438" s="38" t="s">
        <v>18428</v>
      </c>
      <c r="I4438" s="38" t="s">
        <v>7143</v>
      </c>
      <c r="J4438" s="40" t="s">
        <v>18427</v>
      </c>
    </row>
    <row r="4439" spans="1:10" x14ac:dyDescent="0.25">
      <c r="A4439" s="37" t="s">
        <v>28</v>
      </c>
      <c r="B4439" s="38" t="s">
        <v>18429</v>
      </c>
      <c r="C4439" s="1" t="str">
        <f t="shared" si="69"/>
        <v>00195599-BANCO DO BRASIL S.A.</v>
      </c>
      <c r="D4439" s="39" t="s">
        <v>6966</v>
      </c>
      <c r="E4439" s="38" t="s">
        <v>6967</v>
      </c>
      <c r="F4439" s="38" t="s">
        <v>6968</v>
      </c>
      <c r="G4439" s="38" t="s">
        <v>25</v>
      </c>
      <c r="H4439" s="38" t="s">
        <v>18430</v>
      </c>
      <c r="I4439" s="38" t="s">
        <v>7499</v>
      </c>
      <c r="J4439" s="40" t="s">
        <v>18429</v>
      </c>
    </row>
    <row r="4440" spans="1:10" x14ac:dyDescent="0.25">
      <c r="A4440" s="37" t="s">
        <v>28</v>
      </c>
      <c r="B4440" s="38" t="s">
        <v>18431</v>
      </c>
      <c r="C4440" s="1" t="str">
        <f t="shared" si="69"/>
        <v>00195601-BANCO DO BRASIL S.A.</v>
      </c>
      <c r="D4440" s="39" t="s">
        <v>6966</v>
      </c>
      <c r="E4440" s="38" t="s">
        <v>6967</v>
      </c>
      <c r="F4440" s="38" t="s">
        <v>6968</v>
      </c>
      <c r="G4440" s="38" t="s">
        <v>7039</v>
      </c>
      <c r="H4440" s="38" t="s">
        <v>18432</v>
      </c>
      <c r="I4440" s="38" t="s">
        <v>18433</v>
      </c>
      <c r="J4440" s="40" t="s">
        <v>18431</v>
      </c>
    </row>
    <row r="4441" spans="1:10" x14ac:dyDescent="0.25">
      <c r="A4441" s="37" t="s">
        <v>28</v>
      </c>
      <c r="B4441" s="38" t="s">
        <v>18434</v>
      </c>
      <c r="C4441" s="1" t="str">
        <f t="shared" si="69"/>
        <v>00195602-BANCO DO BRASIL S.A.</v>
      </c>
      <c r="D4441" s="39" t="s">
        <v>6966</v>
      </c>
      <c r="E4441" s="38" t="s">
        <v>6967</v>
      </c>
      <c r="F4441" s="38" t="s">
        <v>6968</v>
      </c>
      <c r="G4441" s="38" t="s">
        <v>7039</v>
      </c>
      <c r="H4441" s="38" t="s">
        <v>18435</v>
      </c>
      <c r="I4441" s="38" t="s">
        <v>7104</v>
      </c>
      <c r="J4441" s="40" t="s">
        <v>18434</v>
      </c>
    </row>
    <row r="4442" spans="1:10" x14ac:dyDescent="0.25">
      <c r="A4442" s="37" t="s">
        <v>28</v>
      </c>
      <c r="B4442" s="38" t="s">
        <v>18436</v>
      </c>
      <c r="C4442" s="1" t="str">
        <f t="shared" si="69"/>
        <v>00195603-BANCO DO BRASIL S.A.</v>
      </c>
      <c r="D4442" s="39" t="s">
        <v>6966</v>
      </c>
      <c r="E4442" s="38" t="s">
        <v>6967</v>
      </c>
      <c r="F4442" s="38" t="s">
        <v>6968</v>
      </c>
      <c r="G4442" s="38" t="s">
        <v>7039</v>
      </c>
      <c r="H4442" s="38" t="s">
        <v>18437</v>
      </c>
      <c r="I4442" s="38" t="s">
        <v>7104</v>
      </c>
      <c r="J4442" s="40" t="s">
        <v>18436</v>
      </c>
    </row>
    <row r="4443" spans="1:10" x14ac:dyDescent="0.25">
      <c r="A4443" s="37" t="s">
        <v>28</v>
      </c>
      <c r="B4443" s="38" t="s">
        <v>18438</v>
      </c>
      <c r="C4443" s="1" t="str">
        <f t="shared" si="69"/>
        <v>00195604-BANCO DO BRASIL S.A.</v>
      </c>
      <c r="D4443" s="39" t="s">
        <v>6966</v>
      </c>
      <c r="E4443" s="38" t="s">
        <v>6967</v>
      </c>
      <c r="F4443" s="38" t="s">
        <v>6968</v>
      </c>
      <c r="G4443" s="38" t="s">
        <v>7039</v>
      </c>
      <c r="H4443" s="38" t="s">
        <v>18439</v>
      </c>
      <c r="I4443" s="38" t="s">
        <v>7104</v>
      </c>
      <c r="J4443" s="40" t="s">
        <v>18438</v>
      </c>
    </row>
    <row r="4444" spans="1:10" x14ac:dyDescent="0.25">
      <c r="A4444" s="37" t="s">
        <v>28</v>
      </c>
      <c r="B4444" s="38" t="s">
        <v>18440</v>
      </c>
      <c r="C4444" s="1" t="str">
        <f t="shared" si="69"/>
        <v>00195605-BANCO DO BRASIL S.A.</v>
      </c>
      <c r="D4444" s="39" t="s">
        <v>6966</v>
      </c>
      <c r="E4444" s="38" t="s">
        <v>6967</v>
      </c>
      <c r="F4444" s="38" t="s">
        <v>6968</v>
      </c>
      <c r="G4444" s="38" t="s">
        <v>7039</v>
      </c>
      <c r="H4444" s="38" t="s">
        <v>18441</v>
      </c>
      <c r="I4444" s="38" t="s">
        <v>7104</v>
      </c>
      <c r="J4444" s="40" t="s">
        <v>18440</v>
      </c>
    </row>
    <row r="4445" spans="1:10" x14ac:dyDescent="0.25">
      <c r="A4445" s="37" t="s">
        <v>28</v>
      </c>
      <c r="B4445" s="38" t="s">
        <v>18442</v>
      </c>
      <c r="C4445" s="1" t="str">
        <f t="shared" si="69"/>
        <v>00195627-BANCO DO BRASIL S.A.</v>
      </c>
      <c r="D4445" s="39" t="s">
        <v>6966</v>
      </c>
      <c r="E4445" s="38" t="s">
        <v>6967</v>
      </c>
      <c r="F4445" s="38" t="s">
        <v>6968</v>
      </c>
      <c r="G4445" s="38" t="s">
        <v>25</v>
      </c>
      <c r="H4445" s="38" t="s">
        <v>18443</v>
      </c>
      <c r="I4445" s="38" t="s">
        <v>7391</v>
      </c>
      <c r="J4445" s="40" t="s">
        <v>18442</v>
      </c>
    </row>
    <row r="4446" spans="1:10" x14ac:dyDescent="0.25">
      <c r="A4446" s="37" t="s">
        <v>28</v>
      </c>
      <c r="B4446" s="38" t="s">
        <v>18444</v>
      </c>
      <c r="C4446" s="1" t="str">
        <f t="shared" si="69"/>
        <v>00195650-BANCO DO BRASIL S.A.</v>
      </c>
      <c r="D4446" s="39" t="s">
        <v>6966</v>
      </c>
      <c r="E4446" s="38" t="s">
        <v>6967</v>
      </c>
      <c r="F4446" s="38" t="s">
        <v>6968</v>
      </c>
      <c r="G4446" s="38" t="s">
        <v>6969</v>
      </c>
      <c r="H4446" s="38" t="s">
        <v>18445</v>
      </c>
      <c r="I4446" s="38" t="s">
        <v>7950</v>
      </c>
      <c r="J4446" s="40" t="s">
        <v>18444</v>
      </c>
    </row>
    <row r="4447" spans="1:10" x14ac:dyDescent="0.25">
      <c r="A4447" s="37" t="s">
        <v>28</v>
      </c>
      <c r="B4447" s="38" t="s">
        <v>18446</v>
      </c>
      <c r="C4447" s="1" t="str">
        <f t="shared" si="69"/>
        <v>00195652-BANCO DO BRASIL S.A.</v>
      </c>
      <c r="D4447" s="39" t="s">
        <v>6966</v>
      </c>
      <c r="E4447" s="38" t="s">
        <v>6967</v>
      </c>
      <c r="F4447" s="38" t="s">
        <v>6968</v>
      </c>
      <c r="G4447" s="38" t="s">
        <v>35</v>
      </c>
      <c r="H4447" s="38" t="s">
        <v>18447</v>
      </c>
      <c r="I4447" s="38" t="s">
        <v>7070</v>
      </c>
      <c r="J4447" s="40" t="s">
        <v>18446</v>
      </c>
    </row>
    <row r="4448" spans="1:10" x14ac:dyDescent="0.25">
      <c r="A4448" s="37" t="s">
        <v>28</v>
      </c>
      <c r="B4448" s="38" t="s">
        <v>18448</v>
      </c>
      <c r="C4448" s="1" t="str">
        <f t="shared" si="69"/>
        <v>00195653-BANCO DO BRASIL S.A.</v>
      </c>
      <c r="D4448" s="39" t="s">
        <v>6966</v>
      </c>
      <c r="E4448" s="38" t="s">
        <v>6967</v>
      </c>
      <c r="F4448" s="38" t="s">
        <v>6968</v>
      </c>
      <c r="G4448" s="38" t="s">
        <v>34</v>
      </c>
      <c r="H4448" s="38" t="s">
        <v>18449</v>
      </c>
      <c r="I4448" s="38" t="s">
        <v>8792</v>
      </c>
      <c r="J4448" s="40" t="s">
        <v>18448</v>
      </c>
    </row>
    <row r="4449" spans="1:10" x14ac:dyDescent="0.25">
      <c r="A4449" s="37" t="s">
        <v>28</v>
      </c>
      <c r="B4449" s="38" t="s">
        <v>18450</v>
      </c>
      <c r="C4449" s="1" t="str">
        <f t="shared" si="69"/>
        <v>00195654-BANCO DO BRASIL S.A.</v>
      </c>
      <c r="D4449" s="39" t="s">
        <v>6966</v>
      </c>
      <c r="E4449" s="38" t="s">
        <v>6967</v>
      </c>
      <c r="F4449" s="38" t="s">
        <v>6968</v>
      </c>
      <c r="G4449" s="38" t="s">
        <v>34</v>
      </c>
      <c r="H4449" s="38" t="s">
        <v>18451</v>
      </c>
      <c r="I4449" s="38" t="s">
        <v>18452</v>
      </c>
      <c r="J4449" s="40" t="s">
        <v>18450</v>
      </c>
    </row>
    <row r="4450" spans="1:10" x14ac:dyDescent="0.25">
      <c r="A4450" s="37" t="s">
        <v>28</v>
      </c>
      <c r="B4450" s="38" t="s">
        <v>18453</v>
      </c>
      <c r="C4450" s="1" t="str">
        <f t="shared" si="69"/>
        <v>00195656-BANCO DO BRASIL S.A.</v>
      </c>
      <c r="D4450" s="39" t="s">
        <v>6966</v>
      </c>
      <c r="E4450" s="38" t="s">
        <v>6967</v>
      </c>
      <c r="F4450" s="38" t="s">
        <v>6968</v>
      </c>
      <c r="G4450" s="38" t="s">
        <v>34</v>
      </c>
      <c r="H4450" s="38" t="s">
        <v>18454</v>
      </c>
      <c r="I4450" s="38" t="s">
        <v>6999</v>
      </c>
      <c r="J4450" s="40" t="s">
        <v>18453</v>
      </c>
    </row>
    <row r="4451" spans="1:10" x14ac:dyDescent="0.25">
      <c r="A4451" s="37" t="s">
        <v>28</v>
      </c>
      <c r="B4451" s="38" t="s">
        <v>18455</v>
      </c>
      <c r="C4451" s="1" t="str">
        <f t="shared" si="69"/>
        <v>00195657-BANCO DO BRASIL S.A.</v>
      </c>
      <c r="D4451" s="39" t="s">
        <v>6966</v>
      </c>
      <c r="E4451" s="38" t="s">
        <v>6967</v>
      </c>
      <c r="F4451" s="38" t="s">
        <v>6968</v>
      </c>
      <c r="G4451" s="38" t="s">
        <v>39</v>
      </c>
      <c r="H4451" s="38" t="s">
        <v>18456</v>
      </c>
      <c r="I4451" s="38" t="s">
        <v>13513</v>
      </c>
      <c r="J4451" s="40" t="s">
        <v>18455</v>
      </c>
    </row>
    <row r="4452" spans="1:10" x14ac:dyDescent="0.25">
      <c r="A4452" s="37" t="s">
        <v>28</v>
      </c>
      <c r="B4452" s="38" t="s">
        <v>18457</v>
      </c>
      <c r="C4452" s="1" t="str">
        <f t="shared" si="69"/>
        <v>00195658-BANCO DO BRASIL S.A.</v>
      </c>
      <c r="D4452" s="39" t="s">
        <v>6966</v>
      </c>
      <c r="E4452" s="38" t="s">
        <v>6967</v>
      </c>
      <c r="F4452" s="38" t="s">
        <v>6968</v>
      </c>
      <c r="G4452" s="38" t="s">
        <v>25</v>
      </c>
      <c r="H4452" s="38" t="s">
        <v>18458</v>
      </c>
      <c r="I4452" s="38" t="s">
        <v>9852</v>
      </c>
      <c r="J4452" s="40" t="s">
        <v>18457</v>
      </c>
    </row>
    <row r="4453" spans="1:10" x14ac:dyDescent="0.25">
      <c r="A4453" s="37" t="s">
        <v>28</v>
      </c>
      <c r="B4453" s="38" t="s">
        <v>18459</v>
      </c>
      <c r="C4453" s="1" t="str">
        <f t="shared" si="69"/>
        <v>00195660-BANCO DO BRASIL S.A.</v>
      </c>
      <c r="D4453" s="39" t="s">
        <v>6966</v>
      </c>
      <c r="E4453" s="38" t="s">
        <v>6967</v>
      </c>
      <c r="F4453" s="38" t="s">
        <v>6968</v>
      </c>
      <c r="G4453" s="38" t="s">
        <v>25</v>
      </c>
      <c r="H4453" s="38" t="s">
        <v>18460</v>
      </c>
      <c r="I4453" s="38" t="s">
        <v>7749</v>
      </c>
      <c r="J4453" s="40" t="s">
        <v>18459</v>
      </c>
    </row>
    <row r="4454" spans="1:10" x14ac:dyDescent="0.25">
      <c r="A4454" s="37" t="s">
        <v>28</v>
      </c>
      <c r="B4454" s="38" t="s">
        <v>18461</v>
      </c>
      <c r="C4454" s="1" t="str">
        <f t="shared" si="69"/>
        <v>00195661-BANCO DO BRASIL S.A.</v>
      </c>
      <c r="D4454" s="39" t="s">
        <v>6966</v>
      </c>
      <c r="E4454" s="38" t="s">
        <v>6967</v>
      </c>
      <c r="F4454" s="38" t="s">
        <v>6968</v>
      </c>
      <c r="G4454" s="38" t="s">
        <v>25</v>
      </c>
      <c r="H4454" s="38" t="s">
        <v>18462</v>
      </c>
      <c r="I4454" s="38" t="s">
        <v>8815</v>
      </c>
      <c r="J4454" s="40" t="s">
        <v>18461</v>
      </c>
    </row>
    <row r="4455" spans="1:10" x14ac:dyDescent="0.25">
      <c r="A4455" s="37" t="s">
        <v>28</v>
      </c>
      <c r="B4455" s="38" t="s">
        <v>18463</v>
      </c>
      <c r="C4455" s="1" t="str">
        <f t="shared" si="69"/>
        <v>00195662-BANCO DO BRASIL S.A.</v>
      </c>
      <c r="D4455" s="39" t="s">
        <v>6966</v>
      </c>
      <c r="E4455" s="38" t="s">
        <v>6967</v>
      </c>
      <c r="F4455" s="38" t="s">
        <v>6968</v>
      </c>
      <c r="G4455" s="38" t="s">
        <v>35</v>
      </c>
      <c r="H4455" s="38" t="s">
        <v>18464</v>
      </c>
      <c r="I4455" s="38" t="s">
        <v>18465</v>
      </c>
      <c r="J4455" s="40" t="s">
        <v>18463</v>
      </c>
    </row>
    <row r="4456" spans="1:10" x14ac:dyDescent="0.25">
      <c r="A4456" s="37" t="s">
        <v>28</v>
      </c>
      <c r="B4456" s="38" t="s">
        <v>18466</v>
      </c>
      <c r="C4456" s="1" t="str">
        <f t="shared" si="69"/>
        <v>00195663-BANCO DO BRASIL S.A.</v>
      </c>
      <c r="D4456" s="39" t="s">
        <v>6966</v>
      </c>
      <c r="E4456" s="38" t="s">
        <v>6967</v>
      </c>
      <c r="F4456" s="38" t="s">
        <v>6968</v>
      </c>
      <c r="G4456" s="38" t="s">
        <v>6991</v>
      </c>
      <c r="H4456" s="38" t="s">
        <v>18467</v>
      </c>
      <c r="I4456" s="38" t="s">
        <v>18468</v>
      </c>
      <c r="J4456" s="40" t="s">
        <v>18466</v>
      </c>
    </row>
    <row r="4457" spans="1:10" x14ac:dyDescent="0.25">
      <c r="A4457" s="37" t="s">
        <v>28</v>
      </c>
      <c r="B4457" s="38" t="s">
        <v>18469</v>
      </c>
      <c r="C4457" s="1" t="str">
        <f t="shared" si="69"/>
        <v>00195664-BANCO DO BRASIL S.A.</v>
      </c>
      <c r="D4457" s="39" t="s">
        <v>6966</v>
      </c>
      <c r="E4457" s="38" t="s">
        <v>6967</v>
      </c>
      <c r="F4457" s="38" t="s">
        <v>6968</v>
      </c>
      <c r="G4457" s="38" t="s">
        <v>30</v>
      </c>
      <c r="H4457" s="38" t="s">
        <v>18470</v>
      </c>
      <c r="I4457" s="38" t="s">
        <v>14822</v>
      </c>
      <c r="J4457" s="40" t="s">
        <v>18469</v>
      </c>
    </row>
    <row r="4458" spans="1:10" x14ac:dyDescent="0.25">
      <c r="A4458" s="37" t="s">
        <v>28</v>
      </c>
      <c r="B4458" s="38" t="s">
        <v>18471</v>
      </c>
      <c r="C4458" s="1" t="str">
        <f t="shared" si="69"/>
        <v>00195665-BANCO DO BRASIL S.A.</v>
      </c>
      <c r="D4458" s="39" t="s">
        <v>6966</v>
      </c>
      <c r="E4458" s="38" t="s">
        <v>6967</v>
      </c>
      <c r="F4458" s="38" t="s">
        <v>6968</v>
      </c>
      <c r="G4458" s="38" t="s">
        <v>30</v>
      </c>
      <c r="H4458" s="38" t="s">
        <v>18472</v>
      </c>
      <c r="I4458" s="38" t="s">
        <v>6977</v>
      </c>
      <c r="J4458" s="40" t="s">
        <v>18471</v>
      </c>
    </row>
    <row r="4459" spans="1:10" x14ac:dyDescent="0.25">
      <c r="A4459" s="37" t="s">
        <v>28</v>
      </c>
      <c r="B4459" s="38" t="s">
        <v>18473</v>
      </c>
      <c r="C4459" s="1" t="str">
        <f t="shared" si="69"/>
        <v>00195666-BANCO DO BRASIL S.A.</v>
      </c>
      <c r="D4459" s="39" t="s">
        <v>6966</v>
      </c>
      <c r="E4459" s="38" t="s">
        <v>6967</v>
      </c>
      <c r="F4459" s="38" t="s">
        <v>6968</v>
      </c>
      <c r="G4459" s="38" t="s">
        <v>25</v>
      </c>
      <c r="H4459" s="38" t="s">
        <v>18474</v>
      </c>
      <c r="I4459" s="38" t="s">
        <v>7487</v>
      </c>
      <c r="J4459" s="40" t="s">
        <v>18473</v>
      </c>
    </row>
    <row r="4460" spans="1:10" x14ac:dyDescent="0.25">
      <c r="A4460" s="37" t="s">
        <v>28</v>
      </c>
      <c r="B4460" s="38" t="s">
        <v>18475</v>
      </c>
      <c r="C4460" s="1" t="str">
        <f t="shared" si="69"/>
        <v>00195667-BANCO DO BRASIL S.A.</v>
      </c>
      <c r="D4460" s="39" t="s">
        <v>6966</v>
      </c>
      <c r="E4460" s="38" t="s">
        <v>6967</v>
      </c>
      <c r="F4460" s="38" t="s">
        <v>6968</v>
      </c>
      <c r="G4460" s="38" t="s">
        <v>6969</v>
      </c>
      <c r="H4460" s="38" t="s">
        <v>18476</v>
      </c>
      <c r="I4460" s="38" t="s">
        <v>6971</v>
      </c>
      <c r="J4460" s="40" t="s">
        <v>18475</v>
      </c>
    </row>
    <row r="4461" spans="1:10" x14ac:dyDescent="0.25">
      <c r="A4461" s="37" t="s">
        <v>28</v>
      </c>
      <c r="B4461" s="38" t="s">
        <v>18477</v>
      </c>
      <c r="C4461" s="1" t="str">
        <f t="shared" si="69"/>
        <v>00195671-BANCO DO BRASIL S.A.</v>
      </c>
      <c r="D4461" s="39" t="s">
        <v>6966</v>
      </c>
      <c r="E4461" s="38" t="s">
        <v>6967</v>
      </c>
      <c r="F4461" s="38" t="s">
        <v>6968</v>
      </c>
      <c r="G4461" s="38" t="s">
        <v>34</v>
      </c>
      <c r="H4461" s="38" t="s">
        <v>13681</v>
      </c>
      <c r="I4461" s="38" t="s">
        <v>7239</v>
      </c>
      <c r="J4461" s="40" t="s">
        <v>18477</v>
      </c>
    </row>
    <row r="4462" spans="1:10" x14ac:dyDescent="0.25">
      <c r="A4462" s="37" t="s">
        <v>28</v>
      </c>
      <c r="B4462" s="38" t="s">
        <v>18478</v>
      </c>
      <c r="C4462" s="1" t="str">
        <f t="shared" si="69"/>
        <v>00195672-BANCO DO BRASIL S.A.</v>
      </c>
      <c r="D4462" s="39" t="s">
        <v>6966</v>
      </c>
      <c r="E4462" s="38" t="s">
        <v>6967</v>
      </c>
      <c r="F4462" s="38" t="s">
        <v>6968</v>
      </c>
      <c r="G4462" s="38" t="s">
        <v>34</v>
      </c>
      <c r="H4462" s="38" t="s">
        <v>18479</v>
      </c>
      <c r="I4462" s="38" t="s">
        <v>7225</v>
      </c>
      <c r="J4462" s="40" t="s">
        <v>18478</v>
      </c>
    </row>
    <row r="4463" spans="1:10" x14ac:dyDescent="0.25">
      <c r="A4463" s="37" t="s">
        <v>28</v>
      </c>
      <c r="B4463" s="38" t="s">
        <v>18480</v>
      </c>
      <c r="C4463" s="1" t="str">
        <f t="shared" si="69"/>
        <v>00195675-BANCO DO BRASIL S.A.</v>
      </c>
      <c r="D4463" s="39" t="s">
        <v>6966</v>
      </c>
      <c r="E4463" s="38" t="s">
        <v>6967</v>
      </c>
      <c r="F4463" s="38" t="s">
        <v>6968</v>
      </c>
      <c r="G4463" s="38" t="s">
        <v>40</v>
      </c>
      <c r="H4463" s="38" t="s">
        <v>18481</v>
      </c>
      <c r="I4463" s="38" t="s">
        <v>7030</v>
      </c>
      <c r="J4463" s="40" t="s">
        <v>18480</v>
      </c>
    </row>
    <row r="4464" spans="1:10" x14ac:dyDescent="0.25">
      <c r="A4464" s="37" t="s">
        <v>28</v>
      </c>
      <c r="B4464" s="38" t="s">
        <v>18482</v>
      </c>
      <c r="C4464" s="1" t="str">
        <f t="shared" si="69"/>
        <v>00195676-BANCO DO BRASIL S.A.</v>
      </c>
      <c r="D4464" s="39" t="s">
        <v>6966</v>
      </c>
      <c r="E4464" s="38" t="s">
        <v>6967</v>
      </c>
      <c r="F4464" s="38" t="s">
        <v>6968</v>
      </c>
      <c r="G4464" s="38" t="s">
        <v>40</v>
      </c>
      <c r="H4464" s="38" t="s">
        <v>18483</v>
      </c>
      <c r="I4464" s="38" t="s">
        <v>18484</v>
      </c>
      <c r="J4464" s="40" t="s">
        <v>18482</v>
      </c>
    </row>
    <row r="4465" spans="1:10" x14ac:dyDescent="0.25">
      <c r="A4465" s="37" t="s">
        <v>28</v>
      </c>
      <c r="B4465" s="38" t="s">
        <v>18485</v>
      </c>
      <c r="C4465" s="1" t="str">
        <f t="shared" si="69"/>
        <v>00195677-BANCO DO BRASIL S.A.</v>
      </c>
      <c r="D4465" s="39" t="s">
        <v>6966</v>
      </c>
      <c r="E4465" s="38" t="s">
        <v>6967</v>
      </c>
      <c r="F4465" s="38" t="s">
        <v>6968</v>
      </c>
      <c r="G4465" s="38" t="s">
        <v>40</v>
      </c>
      <c r="H4465" s="38" t="s">
        <v>18486</v>
      </c>
      <c r="I4465" s="38" t="s">
        <v>18487</v>
      </c>
      <c r="J4465" s="40" t="s">
        <v>18485</v>
      </c>
    </row>
    <row r="4466" spans="1:10" x14ac:dyDescent="0.25">
      <c r="A4466" s="37" t="s">
        <v>28</v>
      </c>
      <c r="B4466" s="38" t="s">
        <v>18488</v>
      </c>
      <c r="C4466" s="1" t="str">
        <f t="shared" si="69"/>
        <v>00195678-BANCO DO BRASIL S.A.</v>
      </c>
      <c r="D4466" s="39" t="s">
        <v>6966</v>
      </c>
      <c r="E4466" s="38" t="s">
        <v>6967</v>
      </c>
      <c r="F4466" s="38" t="s">
        <v>6968</v>
      </c>
      <c r="G4466" s="38" t="s">
        <v>35</v>
      </c>
      <c r="H4466" s="38" t="s">
        <v>18489</v>
      </c>
      <c r="I4466" s="38" t="s">
        <v>7281</v>
      </c>
      <c r="J4466" s="40" t="s">
        <v>18488</v>
      </c>
    </row>
    <row r="4467" spans="1:10" x14ac:dyDescent="0.25">
      <c r="A4467" s="37" t="s">
        <v>28</v>
      </c>
      <c r="B4467" s="38" t="s">
        <v>18490</v>
      </c>
      <c r="C4467" s="1" t="str">
        <f t="shared" si="69"/>
        <v>00195679-BANCO DO BRASIL S.A.</v>
      </c>
      <c r="D4467" s="39" t="s">
        <v>6966</v>
      </c>
      <c r="E4467" s="38" t="s">
        <v>6967</v>
      </c>
      <c r="F4467" s="38" t="s">
        <v>6968</v>
      </c>
      <c r="G4467" s="38" t="s">
        <v>35</v>
      </c>
      <c r="H4467" s="38" t="s">
        <v>18491</v>
      </c>
      <c r="I4467" s="38" t="s">
        <v>8432</v>
      </c>
      <c r="J4467" s="40" t="s">
        <v>18490</v>
      </c>
    </row>
    <row r="4468" spans="1:10" x14ac:dyDescent="0.25">
      <c r="A4468" s="37" t="s">
        <v>28</v>
      </c>
      <c r="B4468" s="38" t="s">
        <v>18492</v>
      </c>
      <c r="C4468" s="1" t="str">
        <f t="shared" si="69"/>
        <v>00195680-BANCO DO BRASIL S.A.</v>
      </c>
      <c r="D4468" s="39" t="s">
        <v>6966</v>
      </c>
      <c r="E4468" s="38" t="s">
        <v>6967</v>
      </c>
      <c r="F4468" s="38" t="s">
        <v>6968</v>
      </c>
      <c r="G4468" s="38" t="s">
        <v>35</v>
      </c>
      <c r="H4468" s="38" t="s">
        <v>18493</v>
      </c>
      <c r="I4468" s="38" t="s">
        <v>7070</v>
      </c>
      <c r="J4468" s="40" t="s">
        <v>18492</v>
      </c>
    </row>
    <row r="4469" spans="1:10" x14ac:dyDescent="0.25">
      <c r="A4469" s="37" t="s">
        <v>28</v>
      </c>
      <c r="B4469" s="38" t="s">
        <v>18494</v>
      </c>
      <c r="C4469" s="1" t="str">
        <f t="shared" si="69"/>
        <v>00195681-BANCO DO BRASIL S.A.</v>
      </c>
      <c r="D4469" s="39" t="s">
        <v>6966</v>
      </c>
      <c r="E4469" s="38" t="s">
        <v>6967</v>
      </c>
      <c r="F4469" s="38" t="s">
        <v>6968</v>
      </c>
      <c r="G4469" s="38" t="s">
        <v>7099</v>
      </c>
      <c r="H4469" s="38" t="s">
        <v>18495</v>
      </c>
      <c r="I4469" s="38" t="s">
        <v>18496</v>
      </c>
      <c r="J4469" s="40" t="s">
        <v>18494</v>
      </c>
    </row>
    <row r="4470" spans="1:10" x14ac:dyDescent="0.25">
      <c r="A4470" s="37" t="s">
        <v>28</v>
      </c>
      <c r="B4470" s="38" t="s">
        <v>18497</v>
      </c>
      <c r="C4470" s="1" t="str">
        <f t="shared" si="69"/>
        <v>00195683-BANCO DO BRASIL S.A.</v>
      </c>
      <c r="D4470" s="39" t="s">
        <v>6966</v>
      </c>
      <c r="E4470" s="38" t="s">
        <v>6967</v>
      </c>
      <c r="F4470" s="38" t="s">
        <v>6968</v>
      </c>
      <c r="G4470" s="38" t="s">
        <v>7001</v>
      </c>
      <c r="H4470" s="38" t="s">
        <v>18498</v>
      </c>
      <c r="I4470" s="38" t="s">
        <v>18499</v>
      </c>
      <c r="J4470" s="40" t="s">
        <v>18497</v>
      </c>
    </row>
    <row r="4471" spans="1:10" x14ac:dyDescent="0.25">
      <c r="A4471" s="37" t="s">
        <v>28</v>
      </c>
      <c r="B4471" s="38" t="s">
        <v>18500</v>
      </c>
      <c r="C4471" s="1" t="str">
        <f t="shared" si="69"/>
        <v>00195684-BANCO DO BRASIL S.A.</v>
      </c>
      <c r="D4471" s="39" t="s">
        <v>6966</v>
      </c>
      <c r="E4471" s="38" t="s">
        <v>6967</v>
      </c>
      <c r="F4471" s="38" t="s">
        <v>6968</v>
      </c>
      <c r="G4471" s="38" t="s">
        <v>7035</v>
      </c>
      <c r="H4471" s="38" t="s">
        <v>18501</v>
      </c>
      <c r="I4471" s="38" t="s">
        <v>18502</v>
      </c>
      <c r="J4471" s="40" t="s">
        <v>18500</v>
      </c>
    </row>
    <row r="4472" spans="1:10" x14ac:dyDescent="0.25">
      <c r="A4472" s="37" t="s">
        <v>28</v>
      </c>
      <c r="B4472" s="38" t="s">
        <v>18503</v>
      </c>
      <c r="C4472" s="1" t="str">
        <f t="shared" si="69"/>
        <v>00195685-BANCO DO BRASIL S.A.</v>
      </c>
      <c r="D4472" s="39" t="s">
        <v>6966</v>
      </c>
      <c r="E4472" s="38" t="s">
        <v>6967</v>
      </c>
      <c r="F4472" s="38" t="s">
        <v>6968</v>
      </c>
      <c r="G4472" s="38" t="s">
        <v>7001</v>
      </c>
      <c r="H4472" s="38" t="s">
        <v>18504</v>
      </c>
      <c r="I4472" s="38" t="s">
        <v>18505</v>
      </c>
      <c r="J4472" s="40" t="s">
        <v>18503</v>
      </c>
    </row>
    <row r="4473" spans="1:10" x14ac:dyDescent="0.25">
      <c r="A4473" s="37" t="s">
        <v>28</v>
      </c>
      <c r="B4473" s="38" t="s">
        <v>18506</v>
      </c>
      <c r="C4473" s="1" t="str">
        <f t="shared" si="69"/>
        <v>00195686-BANCO DO BRASIL S.A.</v>
      </c>
      <c r="D4473" s="39" t="s">
        <v>6966</v>
      </c>
      <c r="E4473" s="38" t="s">
        <v>6967</v>
      </c>
      <c r="F4473" s="38" t="s">
        <v>6968</v>
      </c>
      <c r="G4473" s="38" t="s">
        <v>7001</v>
      </c>
      <c r="H4473" s="38" t="s">
        <v>18507</v>
      </c>
      <c r="I4473" s="38" t="s">
        <v>18508</v>
      </c>
      <c r="J4473" s="40" t="s">
        <v>18506</v>
      </c>
    </row>
    <row r="4474" spans="1:10" x14ac:dyDescent="0.25">
      <c r="A4474" s="37" t="s">
        <v>28</v>
      </c>
      <c r="B4474" s="38" t="s">
        <v>18509</v>
      </c>
      <c r="C4474" s="1" t="str">
        <f t="shared" si="69"/>
        <v>00195687-BANCO DO BRASIL S.A.</v>
      </c>
      <c r="D4474" s="39" t="s">
        <v>6966</v>
      </c>
      <c r="E4474" s="38" t="s">
        <v>6967</v>
      </c>
      <c r="F4474" s="38" t="s">
        <v>6968</v>
      </c>
      <c r="G4474" s="38" t="s">
        <v>31</v>
      </c>
      <c r="H4474" s="38" t="s">
        <v>18510</v>
      </c>
      <c r="I4474" s="38" t="s">
        <v>6986</v>
      </c>
      <c r="J4474" s="40" t="s">
        <v>18509</v>
      </c>
    </row>
    <row r="4475" spans="1:10" x14ac:dyDescent="0.25">
      <c r="A4475" s="37" t="s">
        <v>28</v>
      </c>
      <c r="B4475" s="38" t="s">
        <v>18511</v>
      </c>
      <c r="C4475" s="1" t="str">
        <f t="shared" si="69"/>
        <v>00195688-BANCO DO BRASIL S.A.</v>
      </c>
      <c r="D4475" s="39" t="s">
        <v>6966</v>
      </c>
      <c r="E4475" s="38" t="s">
        <v>6967</v>
      </c>
      <c r="F4475" s="38" t="s">
        <v>6968</v>
      </c>
      <c r="G4475" s="38" t="s">
        <v>25</v>
      </c>
      <c r="H4475" s="38" t="s">
        <v>18512</v>
      </c>
      <c r="I4475" s="38" t="s">
        <v>7749</v>
      </c>
      <c r="J4475" s="40" t="s">
        <v>18511</v>
      </c>
    </row>
    <row r="4476" spans="1:10" x14ac:dyDescent="0.25">
      <c r="A4476" s="37" t="s">
        <v>28</v>
      </c>
      <c r="B4476" s="38" t="s">
        <v>18513</v>
      </c>
      <c r="C4476" s="1" t="str">
        <f t="shared" si="69"/>
        <v>00195689-BANCO DO BRASIL S.A.</v>
      </c>
      <c r="D4476" s="39" t="s">
        <v>6966</v>
      </c>
      <c r="E4476" s="38" t="s">
        <v>6967</v>
      </c>
      <c r="F4476" s="38" t="s">
        <v>6968</v>
      </c>
      <c r="G4476" s="38" t="s">
        <v>31</v>
      </c>
      <c r="H4476" s="38" t="s">
        <v>17829</v>
      </c>
      <c r="I4476" s="38" t="s">
        <v>7094</v>
      </c>
      <c r="J4476" s="40" t="s">
        <v>18513</v>
      </c>
    </row>
    <row r="4477" spans="1:10" x14ac:dyDescent="0.25">
      <c r="A4477" s="37" t="s">
        <v>28</v>
      </c>
      <c r="B4477" s="38" t="s">
        <v>18514</v>
      </c>
      <c r="C4477" s="1" t="str">
        <f t="shared" si="69"/>
        <v>00195690-BANCO DO BRASIL S.A.</v>
      </c>
      <c r="D4477" s="39" t="s">
        <v>6966</v>
      </c>
      <c r="E4477" s="38" t="s">
        <v>6967</v>
      </c>
      <c r="F4477" s="38" t="s">
        <v>6968</v>
      </c>
      <c r="G4477" s="38" t="s">
        <v>31</v>
      </c>
      <c r="H4477" s="38" t="s">
        <v>18515</v>
      </c>
      <c r="I4477" s="38" t="s">
        <v>6986</v>
      </c>
      <c r="J4477" s="40" t="s">
        <v>18514</v>
      </c>
    </row>
    <row r="4478" spans="1:10" x14ac:dyDescent="0.25">
      <c r="A4478" s="37" t="s">
        <v>28</v>
      </c>
      <c r="B4478" s="38" t="s">
        <v>18516</v>
      </c>
      <c r="C4478" s="1" t="str">
        <f t="shared" si="69"/>
        <v>00195691-BANCO DO BRASIL S.A.</v>
      </c>
      <c r="D4478" s="39" t="s">
        <v>6966</v>
      </c>
      <c r="E4478" s="38" t="s">
        <v>6967</v>
      </c>
      <c r="F4478" s="38" t="s">
        <v>6968</v>
      </c>
      <c r="G4478" s="38" t="s">
        <v>31</v>
      </c>
      <c r="H4478" s="38" t="s">
        <v>18517</v>
      </c>
      <c r="I4478" s="38" t="s">
        <v>6986</v>
      </c>
      <c r="J4478" s="40" t="s">
        <v>18516</v>
      </c>
    </row>
    <row r="4479" spans="1:10" x14ac:dyDescent="0.25">
      <c r="A4479" s="37" t="s">
        <v>28</v>
      </c>
      <c r="B4479" s="38" t="s">
        <v>18518</v>
      </c>
      <c r="C4479" s="1" t="str">
        <f t="shared" si="69"/>
        <v>00195692-BANCO DO BRASIL S.A.</v>
      </c>
      <c r="D4479" s="39" t="s">
        <v>6966</v>
      </c>
      <c r="E4479" s="38" t="s">
        <v>6967</v>
      </c>
      <c r="F4479" s="38" t="s">
        <v>6968</v>
      </c>
      <c r="G4479" s="38" t="s">
        <v>31</v>
      </c>
      <c r="H4479" s="38" t="s">
        <v>18519</v>
      </c>
      <c r="I4479" s="38" t="s">
        <v>6986</v>
      </c>
      <c r="J4479" s="40" t="s">
        <v>18518</v>
      </c>
    </row>
    <row r="4480" spans="1:10" x14ac:dyDescent="0.25">
      <c r="A4480" s="37" t="s">
        <v>28</v>
      </c>
      <c r="B4480" s="38" t="s">
        <v>18520</v>
      </c>
      <c r="C4480" s="1" t="str">
        <f t="shared" si="69"/>
        <v>00195693-BANCO DO BRASIL S.A.</v>
      </c>
      <c r="D4480" s="39" t="s">
        <v>6966</v>
      </c>
      <c r="E4480" s="38" t="s">
        <v>6967</v>
      </c>
      <c r="F4480" s="38" t="s">
        <v>6968</v>
      </c>
      <c r="G4480" s="38" t="s">
        <v>31</v>
      </c>
      <c r="H4480" s="38" t="s">
        <v>18521</v>
      </c>
      <c r="I4480" s="38" t="s">
        <v>6986</v>
      </c>
      <c r="J4480" s="40" t="s">
        <v>18520</v>
      </c>
    </row>
    <row r="4481" spans="1:10" x14ac:dyDescent="0.25">
      <c r="A4481" s="37" t="s">
        <v>28</v>
      </c>
      <c r="B4481" s="38" t="s">
        <v>18522</v>
      </c>
      <c r="C4481" s="1" t="str">
        <f t="shared" si="69"/>
        <v>00195694-BANCO DO BRASIL S.A.</v>
      </c>
      <c r="D4481" s="39" t="s">
        <v>6966</v>
      </c>
      <c r="E4481" s="38" t="s">
        <v>6967</v>
      </c>
      <c r="F4481" s="38" t="s">
        <v>6968</v>
      </c>
      <c r="G4481" s="38" t="s">
        <v>31</v>
      </c>
      <c r="H4481" s="38" t="s">
        <v>18523</v>
      </c>
      <c r="I4481" s="38" t="s">
        <v>6986</v>
      </c>
      <c r="J4481" s="40" t="s">
        <v>18522</v>
      </c>
    </row>
    <row r="4482" spans="1:10" x14ac:dyDescent="0.25">
      <c r="A4482" s="37" t="s">
        <v>28</v>
      </c>
      <c r="B4482" s="38" t="s">
        <v>18524</v>
      </c>
      <c r="C4482" s="1" t="str">
        <f t="shared" si="69"/>
        <v>00195695-BANCO DO BRASIL S.A.</v>
      </c>
      <c r="D4482" s="39" t="s">
        <v>6966</v>
      </c>
      <c r="E4482" s="38" t="s">
        <v>6967</v>
      </c>
      <c r="F4482" s="38" t="s">
        <v>6968</v>
      </c>
      <c r="G4482" s="38" t="s">
        <v>31</v>
      </c>
      <c r="H4482" s="38" t="s">
        <v>18525</v>
      </c>
      <c r="I4482" s="38" t="s">
        <v>14106</v>
      </c>
      <c r="J4482" s="40" t="s">
        <v>18524</v>
      </c>
    </row>
    <row r="4483" spans="1:10" x14ac:dyDescent="0.25">
      <c r="A4483" s="37" t="s">
        <v>28</v>
      </c>
      <c r="B4483" s="38" t="s">
        <v>18526</v>
      </c>
      <c r="C4483" s="1" t="str">
        <f t="shared" ref="C4483:C4546" si="70">CONCATENATE(B4483,"-",F4483)</f>
        <v>00195698-BANCO DO BRASIL S.A.</v>
      </c>
      <c r="D4483" s="39" t="s">
        <v>6966</v>
      </c>
      <c r="E4483" s="38" t="s">
        <v>6967</v>
      </c>
      <c r="F4483" s="38" t="s">
        <v>6968</v>
      </c>
      <c r="G4483" s="38" t="s">
        <v>30</v>
      </c>
      <c r="H4483" s="38" t="s">
        <v>18527</v>
      </c>
      <c r="I4483" s="38" t="s">
        <v>15283</v>
      </c>
      <c r="J4483" s="40" t="s">
        <v>18526</v>
      </c>
    </row>
    <row r="4484" spans="1:10" x14ac:dyDescent="0.25">
      <c r="A4484" s="37" t="s">
        <v>28</v>
      </c>
      <c r="B4484" s="38" t="s">
        <v>18528</v>
      </c>
      <c r="C4484" s="1" t="str">
        <f t="shared" si="70"/>
        <v>00195699-BANCO DO BRASIL S.A.</v>
      </c>
      <c r="D4484" s="39" t="s">
        <v>6966</v>
      </c>
      <c r="E4484" s="38" t="s">
        <v>6967</v>
      </c>
      <c r="F4484" s="38" t="s">
        <v>6968</v>
      </c>
      <c r="G4484" s="38" t="s">
        <v>31</v>
      </c>
      <c r="H4484" s="38" t="s">
        <v>18529</v>
      </c>
      <c r="I4484" s="38" t="s">
        <v>17413</v>
      </c>
      <c r="J4484" s="40" t="s">
        <v>18528</v>
      </c>
    </row>
    <row r="4485" spans="1:10" x14ac:dyDescent="0.25">
      <c r="A4485" s="37" t="s">
        <v>28</v>
      </c>
      <c r="B4485" s="38" t="s">
        <v>18530</v>
      </c>
      <c r="C4485" s="1" t="str">
        <f t="shared" si="70"/>
        <v>00195700-BANCO DO BRASIL S.A.</v>
      </c>
      <c r="D4485" s="39" t="s">
        <v>6966</v>
      </c>
      <c r="E4485" s="38" t="s">
        <v>6967</v>
      </c>
      <c r="F4485" s="38" t="s">
        <v>6968</v>
      </c>
      <c r="G4485" s="38" t="s">
        <v>35</v>
      </c>
      <c r="H4485" s="38" t="s">
        <v>18531</v>
      </c>
      <c r="I4485" s="38" t="s">
        <v>8047</v>
      </c>
      <c r="J4485" s="40" t="s">
        <v>18530</v>
      </c>
    </row>
    <row r="4486" spans="1:10" x14ac:dyDescent="0.25">
      <c r="A4486" s="37" t="s">
        <v>28</v>
      </c>
      <c r="B4486" s="38" t="s">
        <v>18532</v>
      </c>
      <c r="C4486" s="1" t="str">
        <f t="shared" si="70"/>
        <v>00195702-BANCO DO BRASIL S.A.</v>
      </c>
      <c r="D4486" s="39" t="s">
        <v>6966</v>
      </c>
      <c r="E4486" s="38" t="s">
        <v>6967</v>
      </c>
      <c r="F4486" s="38" t="s">
        <v>6968</v>
      </c>
      <c r="G4486" s="38" t="s">
        <v>25</v>
      </c>
      <c r="H4486" s="38" t="s">
        <v>18533</v>
      </c>
      <c r="I4486" s="38" t="s">
        <v>7487</v>
      </c>
      <c r="J4486" s="40" t="s">
        <v>18532</v>
      </c>
    </row>
    <row r="4487" spans="1:10" x14ac:dyDescent="0.25">
      <c r="A4487" s="37" t="s">
        <v>28</v>
      </c>
      <c r="B4487" s="38" t="s">
        <v>18534</v>
      </c>
      <c r="C4487" s="1" t="str">
        <f t="shared" si="70"/>
        <v>00195703-BANCO DO BRASIL S.A.</v>
      </c>
      <c r="D4487" s="39" t="s">
        <v>6966</v>
      </c>
      <c r="E4487" s="38" t="s">
        <v>6967</v>
      </c>
      <c r="F4487" s="38" t="s">
        <v>6968</v>
      </c>
      <c r="G4487" s="38" t="s">
        <v>25</v>
      </c>
      <c r="H4487" s="38" t="s">
        <v>18535</v>
      </c>
      <c r="I4487" s="38" t="s">
        <v>7487</v>
      </c>
      <c r="J4487" s="40" t="s">
        <v>18534</v>
      </c>
    </row>
    <row r="4488" spans="1:10" x14ac:dyDescent="0.25">
      <c r="A4488" s="37" t="s">
        <v>28</v>
      </c>
      <c r="B4488" s="38" t="s">
        <v>18536</v>
      </c>
      <c r="C4488" s="1" t="str">
        <f t="shared" si="70"/>
        <v>00195704-BANCO DO BRASIL S.A.</v>
      </c>
      <c r="D4488" s="39" t="s">
        <v>6966</v>
      </c>
      <c r="E4488" s="38" t="s">
        <v>6967</v>
      </c>
      <c r="F4488" s="38" t="s">
        <v>6968</v>
      </c>
      <c r="G4488" s="38" t="s">
        <v>25</v>
      </c>
      <c r="H4488" s="38" t="s">
        <v>18537</v>
      </c>
      <c r="I4488" s="38" t="s">
        <v>7024</v>
      </c>
      <c r="J4488" s="40" t="s">
        <v>18536</v>
      </c>
    </row>
    <row r="4489" spans="1:10" x14ac:dyDescent="0.25">
      <c r="A4489" s="37" t="s">
        <v>28</v>
      </c>
      <c r="B4489" s="38" t="s">
        <v>18538</v>
      </c>
      <c r="C4489" s="1" t="str">
        <f t="shared" si="70"/>
        <v>00195705-BANCO DO BRASIL S.A.</v>
      </c>
      <c r="D4489" s="39" t="s">
        <v>6966</v>
      </c>
      <c r="E4489" s="38" t="s">
        <v>6967</v>
      </c>
      <c r="F4489" s="38" t="s">
        <v>6968</v>
      </c>
      <c r="G4489" s="38" t="s">
        <v>25</v>
      </c>
      <c r="H4489" s="38" t="s">
        <v>18539</v>
      </c>
      <c r="I4489" s="38" t="s">
        <v>10867</v>
      </c>
      <c r="J4489" s="40" t="s">
        <v>18538</v>
      </c>
    </row>
    <row r="4490" spans="1:10" x14ac:dyDescent="0.25">
      <c r="A4490" s="37" t="s">
        <v>28</v>
      </c>
      <c r="B4490" s="38" t="s">
        <v>18540</v>
      </c>
      <c r="C4490" s="1" t="str">
        <f t="shared" si="70"/>
        <v>00195706-BANCO DO BRASIL S.A.</v>
      </c>
      <c r="D4490" s="39" t="s">
        <v>6966</v>
      </c>
      <c r="E4490" s="38" t="s">
        <v>6967</v>
      </c>
      <c r="F4490" s="38" t="s">
        <v>6968</v>
      </c>
      <c r="G4490" s="38" t="s">
        <v>25</v>
      </c>
      <c r="H4490" s="38" t="s">
        <v>18541</v>
      </c>
      <c r="I4490" s="38" t="s">
        <v>7024</v>
      </c>
      <c r="J4490" s="40" t="s">
        <v>18540</v>
      </c>
    </row>
    <row r="4491" spans="1:10" x14ac:dyDescent="0.25">
      <c r="A4491" s="37" t="s">
        <v>28</v>
      </c>
      <c r="B4491" s="38" t="s">
        <v>18542</v>
      </c>
      <c r="C4491" s="1" t="str">
        <f t="shared" si="70"/>
        <v>00195707-BANCO DO BRASIL S.A.</v>
      </c>
      <c r="D4491" s="39" t="s">
        <v>6966</v>
      </c>
      <c r="E4491" s="38" t="s">
        <v>6967</v>
      </c>
      <c r="F4491" s="38" t="s">
        <v>6968</v>
      </c>
      <c r="G4491" s="38" t="s">
        <v>25</v>
      </c>
      <c r="H4491" s="38" t="s">
        <v>18543</v>
      </c>
      <c r="I4491" s="38" t="s">
        <v>8936</v>
      </c>
      <c r="J4491" s="40" t="s">
        <v>18542</v>
      </c>
    </row>
    <row r="4492" spans="1:10" x14ac:dyDescent="0.25">
      <c r="A4492" s="37" t="s">
        <v>28</v>
      </c>
      <c r="B4492" s="38" t="s">
        <v>18544</v>
      </c>
      <c r="C4492" s="1" t="str">
        <f t="shared" si="70"/>
        <v>00195708-BANCO DO BRASIL S.A.</v>
      </c>
      <c r="D4492" s="39" t="s">
        <v>6966</v>
      </c>
      <c r="E4492" s="38" t="s">
        <v>6967</v>
      </c>
      <c r="F4492" s="38" t="s">
        <v>6968</v>
      </c>
      <c r="G4492" s="38" t="s">
        <v>25</v>
      </c>
      <c r="H4492" s="38" t="s">
        <v>18545</v>
      </c>
      <c r="I4492" s="38" t="s">
        <v>7201</v>
      </c>
      <c r="J4492" s="40" t="s">
        <v>18544</v>
      </c>
    </row>
    <row r="4493" spans="1:10" x14ac:dyDescent="0.25">
      <c r="A4493" s="37" t="s">
        <v>28</v>
      </c>
      <c r="B4493" s="38" t="s">
        <v>18546</v>
      </c>
      <c r="C4493" s="1" t="str">
        <f t="shared" si="70"/>
        <v>00195709-BANCO DO BRASIL S.A.</v>
      </c>
      <c r="D4493" s="39" t="s">
        <v>6966</v>
      </c>
      <c r="E4493" s="38" t="s">
        <v>6967</v>
      </c>
      <c r="F4493" s="38" t="s">
        <v>6968</v>
      </c>
      <c r="G4493" s="38" t="s">
        <v>25</v>
      </c>
      <c r="H4493" s="38" t="s">
        <v>18547</v>
      </c>
      <c r="I4493" s="38" t="s">
        <v>7024</v>
      </c>
      <c r="J4493" s="40" t="s">
        <v>18546</v>
      </c>
    </row>
    <row r="4494" spans="1:10" x14ac:dyDescent="0.25">
      <c r="A4494" s="37" t="s">
        <v>28</v>
      </c>
      <c r="B4494" s="38" t="s">
        <v>18548</v>
      </c>
      <c r="C4494" s="1" t="str">
        <f t="shared" si="70"/>
        <v>00195710-BANCO DO BRASIL S.A.</v>
      </c>
      <c r="D4494" s="39" t="s">
        <v>6966</v>
      </c>
      <c r="E4494" s="38" t="s">
        <v>6967</v>
      </c>
      <c r="F4494" s="38" t="s">
        <v>6968</v>
      </c>
      <c r="G4494" s="38" t="s">
        <v>6969</v>
      </c>
      <c r="H4494" s="38" t="s">
        <v>18549</v>
      </c>
      <c r="I4494" s="38" t="s">
        <v>6971</v>
      </c>
      <c r="J4494" s="40" t="s">
        <v>18548</v>
      </c>
    </row>
    <row r="4495" spans="1:10" x14ac:dyDescent="0.25">
      <c r="A4495" s="37" t="s">
        <v>28</v>
      </c>
      <c r="B4495" s="38" t="s">
        <v>18550</v>
      </c>
      <c r="C4495" s="1" t="str">
        <f t="shared" si="70"/>
        <v>00195716-BANCO DO BRASIL S.A.</v>
      </c>
      <c r="D4495" s="39" t="s">
        <v>6966</v>
      </c>
      <c r="E4495" s="38" t="s">
        <v>6967</v>
      </c>
      <c r="F4495" s="38" t="s">
        <v>6968</v>
      </c>
      <c r="G4495" s="38" t="s">
        <v>40</v>
      </c>
      <c r="H4495" s="38" t="s">
        <v>18551</v>
      </c>
      <c r="I4495" s="38" t="s">
        <v>7030</v>
      </c>
      <c r="J4495" s="40" t="s">
        <v>18550</v>
      </c>
    </row>
    <row r="4496" spans="1:10" x14ac:dyDescent="0.25">
      <c r="A4496" s="37" t="s">
        <v>28</v>
      </c>
      <c r="B4496" s="38" t="s">
        <v>18552</v>
      </c>
      <c r="C4496" s="1" t="str">
        <f t="shared" si="70"/>
        <v>00195720-BANCO DO BRASIL S.A.</v>
      </c>
      <c r="D4496" s="39" t="s">
        <v>6966</v>
      </c>
      <c r="E4496" s="38" t="s">
        <v>6967</v>
      </c>
      <c r="F4496" s="38" t="s">
        <v>6968</v>
      </c>
      <c r="G4496" s="38" t="s">
        <v>6969</v>
      </c>
      <c r="H4496" s="38" t="s">
        <v>18553</v>
      </c>
      <c r="I4496" s="38" t="s">
        <v>7125</v>
      </c>
      <c r="J4496" s="40" t="s">
        <v>18552</v>
      </c>
    </row>
    <row r="4497" spans="1:10" x14ac:dyDescent="0.25">
      <c r="A4497" s="37" t="s">
        <v>28</v>
      </c>
      <c r="B4497" s="38" t="s">
        <v>18554</v>
      </c>
      <c r="C4497" s="1" t="str">
        <f t="shared" si="70"/>
        <v>00195721-BANCO DO BRASIL S.A.</v>
      </c>
      <c r="D4497" s="39" t="s">
        <v>6966</v>
      </c>
      <c r="E4497" s="38" t="s">
        <v>6967</v>
      </c>
      <c r="F4497" s="38" t="s">
        <v>6968</v>
      </c>
      <c r="G4497" s="38" t="s">
        <v>6969</v>
      </c>
      <c r="H4497" s="38" t="s">
        <v>18555</v>
      </c>
      <c r="I4497" s="38" t="s">
        <v>7932</v>
      </c>
      <c r="J4497" s="40" t="s">
        <v>18554</v>
      </c>
    </row>
    <row r="4498" spans="1:10" x14ac:dyDescent="0.25">
      <c r="A4498" s="37" t="s">
        <v>28</v>
      </c>
      <c r="B4498" s="38" t="s">
        <v>18556</v>
      </c>
      <c r="C4498" s="1" t="str">
        <f t="shared" si="70"/>
        <v>00195722-BANCO DO BRASIL S.A.</v>
      </c>
      <c r="D4498" s="39" t="s">
        <v>6966</v>
      </c>
      <c r="E4498" s="38" t="s">
        <v>6967</v>
      </c>
      <c r="F4498" s="38" t="s">
        <v>6968</v>
      </c>
      <c r="G4498" s="38" t="s">
        <v>6969</v>
      </c>
      <c r="H4498" s="38" t="s">
        <v>18557</v>
      </c>
      <c r="I4498" s="38" t="s">
        <v>7932</v>
      </c>
      <c r="J4498" s="40" t="s">
        <v>18556</v>
      </c>
    </row>
    <row r="4499" spans="1:10" x14ac:dyDescent="0.25">
      <c r="A4499" s="37" t="s">
        <v>28</v>
      </c>
      <c r="B4499" s="38" t="s">
        <v>18558</v>
      </c>
      <c r="C4499" s="1" t="str">
        <f t="shared" si="70"/>
        <v>00195723-BANCO DO BRASIL S.A.</v>
      </c>
      <c r="D4499" s="39" t="s">
        <v>6966</v>
      </c>
      <c r="E4499" s="38" t="s">
        <v>6967</v>
      </c>
      <c r="F4499" s="38" t="s">
        <v>6968</v>
      </c>
      <c r="G4499" s="38" t="s">
        <v>6969</v>
      </c>
      <c r="H4499" s="38" t="s">
        <v>18559</v>
      </c>
      <c r="I4499" s="38" t="s">
        <v>9402</v>
      </c>
      <c r="J4499" s="40" t="s">
        <v>18558</v>
      </c>
    </row>
    <row r="4500" spans="1:10" x14ac:dyDescent="0.25">
      <c r="A4500" s="37" t="s">
        <v>28</v>
      </c>
      <c r="B4500" s="38" t="s">
        <v>18560</v>
      </c>
      <c r="C4500" s="1" t="str">
        <f t="shared" si="70"/>
        <v>00195724-BANCO DO BRASIL S.A.</v>
      </c>
      <c r="D4500" s="39" t="s">
        <v>6966</v>
      </c>
      <c r="E4500" s="38" t="s">
        <v>6967</v>
      </c>
      <c r="F4500" s="38" t="s">
        <v>6968</v>
      </c>
      <c r="G4500" s="38" t="s">
        <v>6969</v>
      </c>
      <c r="H4500" s="38" t="s">
        <v>18561</v>
      </c>
      <c r="I4500" s="38" t="s">
        <v>6971</v>
      </c>
      <c r="J4500" s="40" t="s">
        <v>18560</v>
      </c>
    </row>
    <row r="4501" spans="1:10" x14ac:dyDescent="0.25">
      <c r="A4501" s="37" t="s">
        <v>28</v>
      </c>
      <c r="B4501" s="38" t="s">
        <v>18562</v>
      </c>
      <c r="C4501" s="1" t="str">
        <f t="shared" si="70"/>
        <v>00195725-BANCO DO BRASIL S.A.</v>
      </c>
      <c r="D4501" s="39" t="s">
        <v>6966</v>
      </c>
      <c r="E4501" s="38" t="s">
        <v>6967</v>
      </c>
      <c r="F4501" s="38" t="s">
        <v>6968</v>
      </c>
      <c r="G4501" s="38" t="s">
        <v>6969</v>
      </c>
      <c r="H4501" s="38" t="s">
        <v>18563</v>
      </c>
      <c r="I4501" s="38" t="s">
        <v>8119</v>
      </c>
      <c r="J4501" s="40" t="s">
        <v>18562</v>
      </c>
    </row>
    <row r="4502" spans="1:10" x14ac:dyDescent="0.25">
      <c r="A4502" s="37" t="s">
        <v>28</v>
      </c>
      <c r="B4502" s="38" t="s">
        <v>18564</v>
      </c>
      <c r="C4502" s="1" t="str">
        <f t="shared" si="70"/>
        <v>00195726-BANCO DO BRASIL S.A.</v>
      </c>
      <c r="D4502" s="39" t="s">
        <v>6966</v>
      </c>
      <c r="E4502" s="38" t="s">
        <v>6967</v>
      </c>
      <c r="F4502" s="38" t="s">
        <v>6968</v>
      </c>
      <c r="G4502" s="38" t="s">
        <v>36</v>
      </c>
      <c r="H4502" s="38" t="s">
        <v>18565</v>
      </c>
      <c r="I4502" s="38" t="s">
        <v>7009</v>
      </c>
      <c r="J4502" s="40" t="s">
        <v>18564</v>
      </c>
    </row>
    <row r="4503" spans="1:10" x14ac:dyDescent="0.25">
      <c r="A4503" s="37" t="s">
        <v>28</v>
      </c>
      <c r="B4503" s="38" t="s">
        <v>18566</v>
      </c>
      <c r="C4503" s="1" t="str">
        <f t="shared" si="70"/>
        <v>00195727-BANCO DO BRASIL S.A.</v>
      </c>
      <c r="D4503" s="39" t="s">
        <v>6966</v>
      </c>
      <c r="E4503" s="38" t="s">
        <v>6967</v>
      </c>
      <c r="F4503" s="38" t="s">
        <v>6968</v>
      </c>
      <c r="G4503" s="38" t="s">
        <v>35</v>
      </c>
      <c r="H4503" s="38" t="s">
        <v>18567</v>
      </c>
      <c r="I4503" s="38" t="s">
        <v>18568</v>
      </c>
      <c r="J4503" s="40" t="s">
        <v>18566</v>
      </c>
    </row>
    <row r="4504" spans="1:10" x14ac:dyDescent="0.25">
      <c r="A4504" s="37" t="s">
        <v>28</v>
      </c>
      <c r="B4504" s="38" t="s">
        <v>18569</v>
      </c>
      <c r="C4504" s="1" t="str">
        <f t="shared" si="70"/>
        <v>00195728-BANCO DO BRASIL S.A.</v>
      </c>
      <c r="D4504" s="39" t="s">
        <v>6966</v>
      </c>
      <c r="E4504" s="38" t="s">
        <v>6967</v>
      </c>
      <c r="F4504" s="38" t="s">
        <v>6968</v>
      </c>
      <c r="G4504" s="38" t="s">
        <v>40</v>
      </c>
      <c r="H4504" s="38" t="s">
        <v>18570</v>
      </c>
      <c r="I4504" s="38" t="s">
        <v>18571</v>
      </c>
      <c r="J4504" s="40" t="s">
        <v>18569</v>
      </c>
    </row>
    <row r="4505" spans="1:10" x14ac:dyDescent="0.25">
      <c r="A4505" s="37" t="s">
        <v>28</v>
      </c>
      <c r="B4505" s="38" t="s">
        <v>18572</v>
      </c>
      <c r="C4505" s="1" t="str">
        <f t="shared" si="70"/>
        <v>00195729-BANCO DO BRASIL S.A.</v>
      </c>
      <c r="D4505" s="39" t="s">
        <v>6966</v>
      </c>
      <c r="E4505" s="38" t="s">
        <v>6967</v>
      </c>
      <c r="F4505" s="38" t="s">
        <v>6968</v>
      </c>
      <c r="G4505" s="38" t="s">
        <v>40</v>
      </c>
      <c r="H4505" s="38" t="s">
        <v>18573</v>
      </c>
      <c r="I4505" s="38" t="s">
        <v>18574</v>
      </c>
      <c r="J4505" s="40" t="s">
        <v>18572</v>
      </c>
    </row>
    <row r="4506" spans="1:10" x14ac:dyDescent="0.25">
      <c r="A4506" s="37" t="s">
        <v>28</v>
      </c>
      <c r="B4506" s="38" t="s">
        <v>18575</v>
      </c>
      <c r="C4506" s="1" t="str">
        <f t="shared" si="70"/>
        <v>00195730-BANCO DO BRASIL S.A.</v>
      </c>
      <c r="D4506" s="39" t="s">
        <v>6966</v>
      </c>
      <c r="E4506" s="38" t="s">
        <v>6967</v>
      </c>
      <c r="F4506" s="38" t="s">
        <v>6968</v>
      </c>
      <c r="G4506" s="38" t="s">
        <v>40</v>
      </c>
      <c r="H4506" s="38" t="s">
        <v>16467</v>
      </c>
      <c r="I4506" s="38" t="s">
        <v>18576</v>
      </c>
      <c r="J4506" s="40" t="s">
        <v>18575</v>
      </c>
    </row>
    <row r="4507" spans="1:10" x14ac:dyDescent="0.25">
      <c r="A4507" s="37" t="s">
        <v>28</v>
      </c>
      <c r="B4507" s="38" t="s">
        <v>18577</v>
      </c>
      <c r="C4507" s="1" t="str">
        <f t="shared" si="70"/>
        <v>00195731-BANCO DO BRASIL S.A.</v>
      </c>
      <c r="D4507" s="39" t="s">
        <v>6966</v>
      </c>
      <c r="E4507" s="38" t="s">
        <v>6967</v>
      </c>
      <c r="F4507" s="38" t="s">
        <v>6968</v>
      </c>
      <c r="G4507" s="38" t="s">
        <v>40</v>
      </c>
      <c r="H4507" s="38" t="s">
        <v>18578</v>
      </c>
      <c r="I4507" s="38" t="s">
        <v>10496</v>
      </c>
      <c r="J4507" s="40" t="s">
        <v>18577</v>
      </c>
    </row>
    <row r="4508" spans="1:10" x14ac:dyDescent="0.25">
      <c r="A4508" s="37" t="s">
        <v>28</v>
      </c>
      <c r="B4508" s="38" t="s">
        <v>18579</v>
      </c>
      <c r="C4508" s="1" t="str">
        <f t="shared" si="70"/>
        <v>00195732-BANCO DO BRASIL S.A.</v>
      </c>
      <c r="D4508" s="39" t="s">
        <v>6966</v>
      </c>
      <c r="E4508" s="38" t="s">
        <v>6967</v>
      </c>
      <c r="F4508" s="38" t="s">
        <v>6968</v>
      </c>
      <c r="G4508" s="38" t="s">
        <v>40</v>
      </c>
      <c r="H4508" s="38" t="s">
        <v>18580</v>
      </c>
      <c r="I4508" s="38" t="s">
        <v>18581</v>
      </c>
      <c r="J4508" s="40" t="s">
        <v>18579</v>
      </c>
    </row>
    <row r="4509" spans="1:10" x14ac:dyDescent="0.25">
      <c r="A4509" s="37" t="s">
        <v>28</v>
      </c>
      <c r="B4509" s="38" t="s">
        <v>18582</v>
      </c>
      <c r="C4509" s="1" t="str">
        <f t="shared" si="70"/>
        <v>00195733-BANCO DO BRASIL S.A.</v>
      </c>
      <c r="D4509" s="39" t="s">
        <v>6966</v>
      </c>
      <c r="E4509" s="38" t="s">
        <v>6967</v>
      </c>
      <c r="F4509" s="38" t="s">
        <v>6968</v>
      </c>
      <c r="G4509" s="38" t="s">
        <v>40</v>
      </c>
      <c r="H4509" s="38" t="s">
        <v>18583</v>
      </c>
      <c r="I4509" s="38" t="s">
        <v>18584</v>
      </c>
      <c r="J4509" s="40" t="s">
        <v>18582</v>
      </c>
    </row>
    <row r="4510" spans="1:10" x14ac:dyDescent="0.25">
      <c r="A4510" s="37" t="s">
        <v>28</v>
      </c>
      <c r="B4510" s="38" t="s">
        <v>18585</v>
      </c>
      <c r="C4510" s="1" t="str">
        <f t="shared" si="70"/>
        <v>00195734-BANCO DO BRASIL S.A.</v>
      </c>
      <c r="D4510" s="39" t="s">
        <v>6966</v>
      </c>
      <c r="E4510" s="38" t="s">
        <v>6967</v>
      </c>
      <c r="F4510" s="38" t="s">
        <v>6968</v>
      </c>
      <c r="G4510" s="38" t="s">
        <v>40</v>
      </c>
      <c r="H4510" s="38" t="s">
        <v>18586</v>
      </c>
      <c r="I4510" s="38" t="s">
        <v>18587</v>
      </c>
      <c r="J4510" s="40" t="s">
        <v>18585</v>
      </c>
    </row>
    <row r="4511" spans="1:10" x14ac:dyDescent="0.25">
      <c r="A4511" s="37" t="s">
        <v>28</v>
      </c>
      <c r="B4511" s="38" t="s">
        <v>18588</v>
      </c>
      <c r="C4511" s="1" t="str">
        <f t="shared" si="70"/>
        <v>00195735-BANCO DO BRASIL S.A.</v>
      </c>
      <c r="D4511" s="39" t="s">
        <v>6966</v>
      </c>
      <c r="E4511" s="38" t="s">
        <v>6967</v>
      </c>
      <c r="F4511" s="38" t="s">
        <v>6968</v>
      </c>
      <c r="G4511" s="38" t="s">
        <v>33</v>
      </c>
      <c r="H4511" s="38" t="s">
        <v>18589</v>
      </c>
      <c r="I4511" s="38" t="s">
        <v>8672</v>
      </c>
      <c r="J4511" s="40" t="s">
        <v>18588</v>
      </c>
    </row>
    <row r="4512" spans="1:10" x14ac:dyDescent="0.25">
      <c r="A4512" s="37" t="s">
        <v>28</v>
      </c>
      <c r="B4512" s="38" t="s">
        <v>18590</v>
      </c>
      <c r="C4512" s="1" t="str">
        <f t="shared" si="70"/>
        <v>00195736-BANCO DO BRASIL S.A.</v>
      </c>
      <c r="D4512" s="39" t="s">
        <v>6966</v>
      </c>
      <c r="E4512" s="38" t="s">
        <v>6967</v>
      </c>
      <c r="F4512" s="38" t="s">
        <v>6968</v>
      </c>
      <c r="G4512" s="38" t="s">
        <v>37</v>
      </c>
      <c r="H4512" s="38" t="s">
        <v>18591</v>
      </c>
      <c r="I4512" s="38" t="s">
        <v>18592</v>
      </c>
      <c r="J4512" s="40" t="s">
        <v>18590</v>
      </c>
    </row>
    <row r="4513" spans="1:10" x14ac:dyDescent="0.25">
      <c r="A4513" s="37" t="s">
        <v>28</v>
      </c>
      <c r="B4513" s="38" t="s">
        <v>18593</v>
      </c>
      <c r="C4513" s="1" t="str">
        <f t="shared" si="70"/>
        <v>00195737-BANCO DO BRASIL S.A.</v>
      </c>
      <c r="D4513" s="39" t="s">
        <v>6966</v>
      </c>
      <c r="E4513" s="38" t="s">
        <v>6967</v>
      </c>
      <c r="F4513" s="38" t="s">
        <v>6968</v>
      </c>
      <c r="G4513" s="38" t="s">
        <v>31</v>
      </c>
      <c r="H4513" s="38" t="s">
        <v>18594</v>
      </c>
      <c r="I4513" s="38" t="s">
        <v>6986</v>
      </c>
      <c r="J4513" s="40" t="s">
        <v>18593</v>
      </c>
    </row>
    <row r="4514" spans="1:10" x14ac:dyDescent="0.25">
      <c r="A4514" s="37" t="s">
        <v>28</v>
      </c>
      <c r="B4514" s="38" t="s">
        <v>18595</v>
      </c>
      <c r="C4514" s="1" t="str">
        <f t="shared" si="70"/>
        <v>00195738-BANCO DO BRASIL S.A.</v>
      </c>
      <c r="D4514" s="39" t="s">
        <v>6966</v>
      </c>
      <c r="E4514" s="38" t="s">
        <v>6967</v>
      </c>
      <c r="F4514" s="38" t="s">
        <v>6968</v>
      </c>
      <c r="G4514" s="38" t="s">
        <v>31</v>
      </c>
      <c r="H4514" s="38" t="s">
        <v>18596</v>
      </c>
      <c r="I4514" s="38" t="s">
        <v>18597</v>
      </c>
      <c r="J4514" s="40" t="s">
        <v>18595</v>
      </c>
    </row>
    <row r="4515" spans="1:10" x14ac:dyDescent="0.25">
      <c r="A4515" s="37" t="s">
        <v>28</v>
      </c>
      <c r="B4515" s="38" t="s">
        <v>18598</v>
      </c>
      <c r="C4515" s="1" t="str">
        <f t="shared" si="70"/>
        <v>00195740-BANCO DO BRASIL S.A.</v>
      </c>
      <c r="D4515" s="39" t="s">
        <v>6966</v>
      </c>
      <c r="E4515" s="38" t="s">
        <v>6967</v>
      </c>
      <c r="F4515" s="38" t="s">
        <v>6968</v>
      </c>
      <c r="G4515" s="38" t="s">
        <v>32</v>
      </c>
      <c r="H4515" s="38" t="s">
        <v>18599</v>
      </c>
      <c r="I4515" s="38" t="s">
        <v>6989</v>
      </c>
      <c r="J4515" s="40" t="s">
        <v>18598</v>
      </c>
    </row>
    <row r="4516" spans="1:10" x14ac:dyDescent="0.25">
      <c r="A4516" s="37" t="s">
        <v>28</v>
      </c>
      <c r="B4516" s="38" t="s">
        <v>18600</v>
      </c>
      <c r="C4516" s="1" t="str">
        <f t="shared" si="70"/>
        <v>00195741-BANCO DO BRASIL S.A.</v>
      </c>
      <c r="D4516" s="39" t="s">
        <v>6966</v>
      </c>
      <c r="E4516" s="38" t="s">
        <v>6967</v>
      </c>
      <c r="F4516" s="38" t="s">
        <v>6968</v>
      </c>
      <c r="G4516" s="38" t="s">
        <v>34</v>
      </c>
      <c r="H4516" s="38" t="s">
        <v>18601</v>
      </c>
      <c r="I4516" s="38" t="s">
        <v>7888</v>
      </c>
      <c r="J4516" s="40" t="s">
        <v>18600</v>
      </c>
    </row>
    <row r="4517" spans="1:10" x14ac:dyDescent="0.25">
      <c r="A4517" s="37" t="s">
        <v>28</v>
      </c>
      <c r="B4517" s="38" t="s">
        <v>18602</v>
      </c>
      <c r="C4517" s="1" t="str">
        <f t="shared" si="70"/>
        <v>00195742-BANCO DO BRASIL S.A.</v>
      </c>
      <c r="D4517" s="39" t="s">
        <v>6966</v>
      </c>
      <c r="E4517" s="38" t="s">
        <v>6967</v>
      </c>
      <c r="F4517" s="38" t="s">
        <v>6968</v>
      </c>
      <c r="G4517" s="38" t="s">
        <v>32</v>
      </c>
      <c r="H4517" s="38" t="s">
        <v>18603</v>
      </c>
      <c r="I4517" s="38" t="s">
        <v>7442</v>
      </c>
      <c r="J4517" s="40" t="s">
        <v>18602</v>
      </c>
    </row>
    <row r="4518" spans="1:10" x14ac:dyDescent="0.25">
      <c r="A4518" s="37" t="s">
        <v>28</v>
      </c>
      <c r="B4518" s="38" t="s">
        <v>18604</v>
      </c>
      <c r="C4518" s="1" t="str">
        <f t="shared" si="70"/>
        <v>00195743-BANCO DO BRASIL S.A.</v>
      </c>
      <c r="D4518" s="39" t="s">
        <v>6966</v>
      </c>
      <c r="E4518" s="38" t="s">
        <v>6967</v>
      </c>
      <c r="F4518" s="38" t="s">
        <v>6968</v>
      </c>
      <c r="G4518" s="38" t="s">
        <v>44</v>
      </c>
      <c r="H4518" s="38" t="s">
        <v>18605</v>
      </c>
      <c r="I4518" s="38" t="s">
        <v>8753</v>
      </c>
      <c r="J4518" s="40" t="s">
        <v>18604</v>
      </c>
    </row>
    <row r="4519" spans="1:10" x14ac:dyDescent="0.25">
      <c r="A4519" s="37" t="s">
        <v>28</v>
      </c>
      <c r="B4519" s="38" t="s">
        <v>18606</v>
      </c>
      <c r="C4519" s="1" t="str">
        <f t="shared" si="70"/>
        <v>00195744-BANCO DO BRASIL S.A.</v>
      </c>
      <c r="D4519" s="39" t="s">
        <v>6966</v>
      </c>
      <c r="E4519" s="38" t="s">
        <v>6967</v>
      </c>
      <c r="F4519" s="38" t="s">
        <v>6968</v>
      </c>
      <c r="G4519" s="38" t="s">
        <v>44</v>
      </c>
      <c r="H4519" s="38" t="s">
        <v>18607</v>
      </c>
      <c r="I4519" s="38" t="s">
        <v>9241</v>
      </c>
      <c r="J4519" s="40" t="s">
        <v>18606</v>
      </c>
    </row>
    <row r="4520" spans="1:10" x14ac:dyDescent="0.25">
      <c r="A4520" s="37" t="s">
        <v>28</v>
      </c>
      <c r="B4520" s="38" t="s">
        <v>18608</v>
      </c>
      <c r="C4520" s="1" t="str">
        <f t="shared" si="70"/>
        <v>00195745-BANCO DO BRASIL S.A.</v>
      </c>
      <c r="D4520" s="39" t="s">
        <v>6966</v>
      </c>
      <c r="E4520" s="38" t="s">
        <v>6967</v>
      </c>
      <c r="F4520" s="38" t="s">
        <v>6968</v>
      </c>
      <c r="G4520" s="38" t="s">
        <v>34</v>
      </c>
      <c r="H4520" s="38" t="s">
        <v>18609</v>
      </c>
      <c r="I4520" s="38" t="s">
        <v>6999</v>
      </c>
      <c r="J4520" s="40" t="s">
        <v>18608</v>
      </c>
    </row>
    <row r="4521" spans="1:10" x14ac:dyDescent="0.25">
      <c r="A4521" s="37" t="s">
        <v>28</v>
      </c>
      <c r="B4521" s="38" t="s">
        <v>18610</v>
      </c>
      <c r="C4521" s="1" t="str">
        <f t="shared" si="70"/>
        <v>00195746-BANCO DO BRASIL S.A.</v>
      </c>
      <c r="D4521" s="39" t="s">
        <v>6966</v>
      </c>
      <c r="E4521" s="38" t="s">
        <v>6967</v>
      </c>
      <c r="F4521" s="38" t="s">
        <v>6968</v>
      </c>
      <c r="G4521" s="38" t="s">
        <v>31</v>
      </c>
      <c r="H4521" s="38" t="s">
        <v>18611</v>
      </c>
      <c r="I4521" s="38" t="s">
        <v>7653</v>
      </c>
      <c r="J4521" s="40" t="s">
        <v>18610</v>
      </c>
    </row>
    <row r="4522" spans="1:10" x14ac:dyDescent="0.25">
      <c r="A4522" s="37" t="s">
        <v>28</v>
      </c>
      <c r="B4522" s="38" t="s">
        <v>18612</v>
      </c>
      <c r="C4522" s="1" t="str">
        <f t="shared" si="70"/>
        <v>00195747-BANCO DO BRASIL S.A.</v>
      </c>
      <c r="D4522" s="39" t="s">
        <v>6966</v>
      </c>
      <c r="E4522" s="38" t="s">
        <v>6967</v>
      </c>
      <c r="F4522" s="38" t="s">
        <v>6968</v>
      </c>
      <c r="G4522" s="38" t="s">
        <v>31</v>
      </c>
      <c r="H4522" s="38" t="s">
        <v>18613</v>
      </c>
      <c r="I4522" s="38" t="s">
        <v>10429</v>
      </c>
      <c r="J4522" s="40" t="s">
        <v>18612</v>
      </c>
    </row>
    <row r="4523" spans="1:10" x14ac:dyDescent="0.25">
      <c r="A4523" s="37" t="s">
        <v>28</v>
      </c>
      <c r="B4523" s="38" t="s">
        <v>18614</v>
      </c>
      <c r="C4523" s="1" t="str">
        <f t="shared" si="70"/>
        <v>00195748-BANCO DO BRASIL S.A.</v>
      </c>
      <c r="D4523" s="39" t="s">
        <v>6966</v>
      </c>
      <c r="E4523" s="38" t="s">
        <v>6967</v>
      </c>
      <c r="F4523" s="38" t="s">
        <v>6968</v>
      </c>
      <c r="G4523" s="38" t="s">
        <v>31</v>
      </c>
      <c r="H4523" s="38" t="s">
        <v>7026</v>
      </c>
      <c r="I4523" s="38" t="s">
        <v>7027</v>
      </c>
      <c r="J4523" s="40" t="s">
        <v>18614</v>
      </c>
    </row>
    <row r="4524" spans="1:10" x14ac:dyDescent="0.25">
      <c r="A4524" s="37" t="s">
        <v>28</v>
      </c>
      <c r="B4524" s="38" t="s">
        <v>18615</v>
      </c>
      <c r="C4524" s="1" t="str">
        <f t="shared" si="70"/>
        <v>00195749-BANCO DO BRASIL S.A.</v>
      </c>
      <c r="D4524" s="39" t="s">
        <v>6966</v>
      </c>
      <c r="E4524" s="38" t="s">
        <v>6967</v>
      </c>
      <c r="F4524" s="38" t="s">
        <v>6968</v>
      </c>
      <c r="G4524" s="38" t="s">
        <v>31</v>
      </c>
      <c r="H4524" s="38" t="s">
        <v>18616</v>
      </c>
      <c r="I4524" s="38" t="s">
        <v>7179</v>
      </c>
      <c r="J4524" s="40" t="s">
        <v>18615</v>
      </c>
    </row>
    <row r="4525" spans="1:10" x14ac:dyDescent="0.25">
      <c r="A4525" s="37" t="s">
        <v>28</v>
      </c>
      <c r="B4525" s="38" t="s">
        <v>18617</v>
      </c>
      <c r="C4525" s="1" t="str">
        <f t="shared" si="70"/>
        <v>00195752-BANCO DO BRASIL S.A.</v>
      </c>
      <c r="D4525" s="39" t="s">
        <v>6966</v>
      </c>
      <c r="E4525" s="38" t="s">
        <v>6967</v>
      </c>
      <c r="F4525" s="38" t="s">
        <v>6968</v>
      </c>
      <c r="G4525" s="38" t="s">
        <v>30</v>
      </c>
      <c r="H4525" s="38" t="s">
        <v>18618</v>
      </c>
      <c r="I4525" s="38" t="s">
        <v>6977</v>
      </c>
      <c r="J4525" s="40" t="s">
        <v>18617</v>
      </c>
    </row>
    <row r="4526" spans="1:10" x14ac:dyDescent="0.25">
      <c r="A4526" s="37" t="s">
        <v>28</v>
      </c>
      <c r="B4526" s="38" t="s">
        <v>18619</v>
      </c>
      <c r="C4526" s="1" t="str">
        <f t="shared" si="70"/>
        <v>00195755-BANCO DO BRASIL S.A.</v>
      </c>
      <c r="D4526" s="39" t="s">
        <v>6966</v>
      </c>
      <c r="E4526" s="38" t="s">
        <v>6967</v>
      </c>
      <c r="F4526" s="38" t="s">
        <v>6968</v>
      </c>
      <c r="G4526" s="38" t="s">
        <v>32</v>
      </c>
      <c r="H4526" s="38" t="s">
        <v>18620</v>
      </c>
      <c r="I4526" s="38" t="s">
        <v>6989</v>
      </c>
      <c r="J4526" s="40" t="s">
        <v>18619</v>
      </c>
    </row>
    <row r="4527" spans="1:10" x14ac:dyDescent="0.25">
      <c r="A4527" s="37" t="s">
        <v>28</v>
      </c>
      <c r="B4527" s="38" t="s">
        <v>18621</v>
      </c>
      <c r="C4527" s="1" t="str">
        <f t="shared" si="70"/>
        <v>00195756-BANCO DO BRASIL S.A.</v>
      </c>
      <c r="D4527" s="39" t="s">
        <v>6966</v>
      </c>
      <c r="E4527" s="38" t="s">
        <v>6967</v>
      </c>
      <c r="F4527" s="38" t="s">
        <v>6968</v>
      </c>
      <c r="G4527" s="38" t="s">
        <v>33</v>
      </c>
      <c r="H4527" s="38" t="s">
        <v>7292</v>
      </c>
      <c r="I4527" s="38" t="s">
        <v>7293</v>
      </c>
      <c r="J4527" s="40" t="s">
        <v>18621</v>
      </c>
    </row>
    <row r="4528" spans="1:10" x14ac:dyDescent="0.25">
      <c r="A4528" s="37" t="s">
        <v>28</v>
      </c>
      <c r="B4528" s="38" t="s">
        <v>18622</v>
      </c>
      <c r="C4528" s="1" t="str">
        <f t="shared" si="70"/>
        <v>00195757-BANCO DO BRASIL S.A.</v>
      </c>
      <c r="D4528" s="39" t="s">
        <v>6966</v>
      </c>
      <c r="E4528" s="38" t="s">
        <v>6967</v>
      </c>
      <c r="F4528" s="38" t="s">
        <v>6968</v>
      </c>
      <c r="G4528" s="38" t="s">
        <v>6969</v>
      </c>
      <c r="H4528" s="38" t="s">
        <v>18623</v>
      </c>
      <c r="I4528" s="38" t="s">
        <v>6971</v>
      </c>
      <c r="J4528" s="40" t="s">
        <v>18622</v>
      </c>
    </row>
    <row r="4529" spans="1:10" x14ac:dyDescent="0.25">
      <c r="A4529" s="37" t="s">
        <v>28</v>
      </c>
      <c r="B4529" s="38" t="s">
        <v>18624</v>
      </c>
      <c r="C4529" s="1" t="str">
        <f t="shared" si="70"/>
        <v>00195766-BANCO DO BRASIL S.A.</v>
      </c>
      <c r="D4529" s="39" t="s">
        <v>6966</v>
      </c>
      <c r="E4529" s="38" t="s">
        <v>6967</v>
      </c>
      <c r="F4529" s="38" t="s">
        <v>6968</v>
      </c>
      <c r="G4529" s="38" t="s">
        <v>6969</v>
      </c>
      <c r="H4529" s="38" t="s">
        <v>16546</v>
      </c>
      <c r="I4529" s="38" t="s">
        <v>6971</v>
      </c>
      <c r="J4529" s="40" t="s">
        <v>18624</v>
      </c>
    </row>
    <row r="4530" spans="1:10" x14ac:dyDescent="0.25">
      <c r="A4530" s="37" t="s">
        <v>28</v>
      </c>
      <c r="B4530" s="38" t="s">
        <v>18625</v>
      </c>
      <c r="C4530" s="1" t="str">
        <f t="shared" si="70"/>
        <v>00195768-BANCO DO BRASIL S.A.</v>
      </c>
      <c r="D4530" s="39" t="s">
        <v>6966</v>
      </c>
      <c r="E4530" s="38" t="s">
        <v>6967</v>
      </c>
      <c r="F4530" s="38" t="s">
        <v>6968</v>
      </c>
      <c r="G4530" s="38" t="s">
        <v>6969</v>
      </c>
      <c r="H4530" s="38" t="s">
        <v>18626</v>
      </c>
      <c r="I4530" s="38" t="s">
        <v>6971</v>
      </c>
      <c r="J4530" s="40" t="s">
        <v>18625</v>
      </c>
    </row>
    <row r="4531" spans="1:10" x14ac:dyDescent="0.25">
      <c r="A4531" s="37" t="s">
        <v>28</v>
      </c>
      <c r="B4531" s="38" t="s">
        <v>18627</v>
      </c>
      <c r="C4531" s="1" t="str">
        <f t="shared" si="70"/>
        <v>00195769-BANCO DO BRASIL S.A.</v>
      </c>
      <c r="D4531" s="39" t="s">
        <v>6966</v>
      </c>
      <c r="E4531" s="38" t="s">
        <v>6967</v>
      </c>
      <c r="F4531" s="38" t="s">
        <v>6968</v>
      </c>
      <c r="G4531" s="38" t="s">
        <v>7035</v>
      </c>
      <c r="H4531" s="38" t="s">
        <v>7036</v>
      </c>
      <c r="I4531" s="38" t="s">
        <v>7037</v>
      </c>
      <c r="J4531" s="40" t="s">
        <v>18627</v>
      </c>
    </row>
    <row r="4532" spans="1:10" x14ac:dyDescent="0.25">
      <c r="A4532" s="37" t="s">
        <v>28</v>
      </c>
      <c r="B4532" s="38" t="s">
        <v>18628</v>
      </c>
      <c r="C4532" s="1" t="str">
        <f t="shared" si="70"/>
        <v>00195772-BANCO DO BRASIL S.A.</v>
      </c>
      <c r="D4532" s="39" t="s">
        <v>6966</v>
      </c>
      <c r="E4532" s="38" t="s">
        <v>6967</v>
      </c>
      <c r="F4532" s="38" t="s">
        <v>6968</v>
      </c>
      <c r="G4532" s="38" t="s">
        <v>25</v>
      </c>
      <c r="H4532" s="38" t="s">
        <v>18629</v>
      </c>
      <c r="I4532" s="38" t="s">
        <v>7128</v>
      </c>
      <c r="J4532" s="40" t="s">
        <v>18628</v>
      </c>
    </row>
    <row r="4533" spans="1:10" x14ac:dyDescent="0.25">
      <c r="A4533" s="37" t="s">
        <v>28</v>
      </c>
      <c r="B4533" s="38" t="s">
        <v>18630</v>
      </c>
      <c r="C4533" s="1" t="str">
        <f t="shared" si="70"/>
        <v>00195778-BANCO DO BRASIL S.A.</v>
      </c>
      <c r="D4533" s="39" t="s">
        <v>6966</v>
      </c>
      <c r="E4533" s="38" t="s">
        <v>6967</v>
      </c>
      <c r="F4533" s="38" t="s">
        <v>6968</v>
      </c>
      <c r="G4533" s="38" t="s">
        <v>31</v>
      </c>
      <c r="H4533" s="38" t="s">
        <v>18631</v>
      </c>
      <c r="I4533" s="38" t="s">
        <v>7525</v>
      </c>
      <c r="J4533" s="40" t="s">
        <v>18630</v>
      </c>
    </row>
    <row r="4534" spans="1:10" x14ac:dyDescent="0.25">
      <c r="A4534" s="37" t="s">
        <v>28</v>
      </c>
      <c r="B4534" s="38" t="s">
        <v>18632</v>
      </c>
      <c r="C4534" s="1" t="str">
        <f t="shared" si="70"/>
        <v>00195779-BANCO DO BRASIL S.A.</v>
      </c>
      <c r="D4534" s="39" t="s">
        <v>6966</v>
      </c>
      <c r="E4534" s="38" t="s">
        <v>6967</v>
      </c>
      <c r="F4534" s="38" t="s">
        <v>6968</v>
      </c>
      <c r="G4534" s="38" t="s">
        <v>7184</v>
      </c>
      <c r="H4534" s="38" t="s">
        <v>18633</v>
      </c>
      <c r="I4534" s="38" t="s">
        <v>7186</v>
      </c>
      <c r="J4534" s="40" t="s">
        <v>18632</v>
      </c>
    </row>
    <row r="4535" spans="1:10" x14ac:dyDescent="0.25">
      <c r="A4535" s="37" t="s">
        <v>28</v>
      </c>
      <c r="B4535" s="38" t="s">
        <v>18634</v>
      </c>
      <c r="C4535" s="1" t="str">
        <f t="shared" si="70"/>
        <v>00195780-BANCO DO BRASIL S.A.</v>
      </c>
      <c r="D4535" s="39" t="s">
        <v>6966</v>
      </c>
      <c r="E4535" s="38" t="s">
        <v>6967</v>
      </c>
      <c r="F4535" s="38" t="s">
        <v>6968</v>
      </c>
      <c r="G4535" s="38" t="s">
        <v>7708</v>
      </c>
      <c r="H4535" s="38" t="s">
        <v>18635</v>
      </c>
      <c r="I4535" s="38" t="s">
        <v>7710</v>
      </c>
      <c r="J4535" s="40" t="s">
        <v>18634</v>
      </c>
    </row>
    <row r="4536" spans="1:10" x14ac:dyDescent="0.25">
      <c r="A4536" s="37" t="s">
        <v>28</v>
      </c>
      <c r="B4536" s="38" t="s">
        <v>18636</v>
      </c>
      <c r="C4536" s="1" t="str">
        <f t="shared" si="70"/>
        <v>00195781-BANCO DO BRASIL S.A.</v>
      </c>
      <c r="D4536" s="39" t="s">
        <v>6966</v>
      </c>
      <c r="E4536" s="38" t="s">
        <v>6967</v>
      </c>
      <c r="F4536" s="38" t="s">
        <v>6968</v>
      </c>
      <c r="G4536" s="38" t="s">
        <v>29</v>
      </c>
      <c r="H4536" s="38" t="s">
        <v>18637</v>
      </c>
      <c r="I4536" s="38" t="s">
        <v>6974</v>
      </c>
      <c r="J4536" s="40" t="s">
        <v>18636</v>
      </c>
    </row>
    <row r="4537" spans="1:10" x14ac:dyDescent="0.25">
      <c r="A4537" s="37" t="s">
        <v>28</v>
      </c>
      <c r="B4537" s="38" t="s">
        <v>18638</v>
      </c>
      <c r="C4537" s="1" t="str">
        <f t="shared" si="70"/>
        <v>00195782-BANCO DO BRASIL S.A.</v>
      </c>
      <c r="D4537" s="39" t="s">
        <v>6966</v>
      </c>
      <c r="E4537" s="38" t="s">
        <v>6967</v>
      </c>
      <c r="F4537" s="38" t="s">
        <v>6968</v>
      </c>
      <c r="G4537" s="38" t="s">
        <v>42</v>
      </c>
      <c r="H4537" s="38" t="s">
        <v>18639</v>
      </c>
      <c r="I4537" s="38" t="s">
        <v>14916</v>
      </c>
      <c r="J4537" s="40" t="s">
        <v>18638</v>
      </c>
    </row>
    <row r="4538" spans="1:10" x14ac:dyDescent="0.25">
      <c r="A4538" s="37" t="s">
        <v>28</v>
      </c>
      <c r="B4538" s="38" t="s">
        <v>18640</v>
      </c>
      <c r="C4538" s="1" t="str">
        <f t="shared" si="70"/>
        <v>00195783-BANCO DO BRASIL S.A.</v>
      </c>
      <c r="D4538" s="39" t="s">
        <v>6966</v>
      </c>
      <c r="E4538" s="38" t="s">
        <v>6967</v>
      </c>
      <c r="F4538" s="38" t="s">
        <v>6968</v>
      </c>
      <c r="G4538" s="38" t="s">
        <v>37</v>
      </c>
      <c r="H4538" s="38" t="s">
        <v>18641</v>
      </c>
      <c r="I4538" s="38" t="s">
        <v>7116</v>
      </c>
      <c r="J4538" s="40" t="s">
        <v>18640</v>
      </c>
    </row>
    <row r="4539" spans="1:10" x14ac:dyDescent="0.25">
      <c r="A4539" s="37" t="s">
        <v>28</v>
      </c>
      <c r="B4539" s="38" t="s">
        <v>18642</v>
      </c>
      <c r="C4539" s="1" t="str">
        <f t="shared" si="70"/>
        <v>00195784-BANCO DO BRASIL S.A.</v>
      </c>
      <c r="D4539" s="39" t="s">
        <v>6966</v>
      </c>
      <c r="E4539" s="38" t="s">
        <v>6967</v>
      </c>
      <c r="F4539" s="38" t="s">
        <v>6968</v>
      </c>
      <c r="G4539" s="38" t="s">
        <v>40</v>
      </c>
      <c r="H4539" s="38" t="s">
        <v>18643</v>
      </c>
      <c r="I4539" s="38" t="s">
        <v>7030</v>
      </c>
      <c r="J4539" s="40" t="s">
        <v>18642</v>
      </c>
    </row>
    <row r="4540" spans="1:10" x14ac:dyDescent="0.25">
      <c r="A4540" s="37" t="s">
        <v>28</v>
      </c>
      <c r="B4540" s="38" t="s">
        <v>18644</v>
      </c>
      <c r="C4540" s="1" t="str">
        <f t="shared" si="70"/>
        <v>00195785-BANCO DO BRASIL S.A.</v>
      </c>
      <c r="D4540" s="39" t="s">
        <v>6966</v>
      </c>
      <c r="E4540" s="38" t="s">
        <v>6967</v>
      </c>
      <c r="F4540" s="38" t="s">
        <v>6968</v>
      </c>
      <c r="G4540" s="38" t="s">
        <v>29</v>
      </c>
      <c r="H4540" s="38" t="s">
        <v>18645</v>
      </c>
      <c r="I4540" s="38" t="s">
        <v>6974</v>
      </c>
      <c r="J4540" s="40" t="s">
        <v>18644</v>
      </c>
    </row>
    <row r="4541" spans="1:10" x14ac:dyDescent="0.25">
      <c r="A4541" s="37" t="s">
        <v>28</v>
      </c>
      <c r="B4541" s="38" t="s">
        <v>18646</v>
      </c>
      <c r="C4541" s="1" t="str">
        <f t="shared" si="70"/>
        <v>00195786-BANCO DO BRASIL S.A.</v>
      </c>
      <c r="D4541" s="39" t="s">
        <v>6966</v>
      </c>
      <c r="E4541" s="38" t="s">
        <v>6967</v>
      </c>
      <c r="F4541" s="38" t="s">
        <v>6968</v>
      </c>
      <c r="G4541" s="38" t="s">
        <v>29</v>
      </c>
      <c r="H4541" s="38" t="s">
        <v>18647</v>
      </c>
      <c r="I4541" s="38" t="s">
        <v>6974</v>
      </c>
      <c r="J4541" s="40" t="s">
        <v>18646</v>
      </c>
    </row>
    <row r="4542" spans="1:10" x14ac:dyDescent="0.25">
      <c r="A4542" s="37" t="s">
        <v>28</v>
      </c>
      <c r="B4542" s="38" t="s">
        <v>18648</v>
      </c>
      <c r="C4542" s="1" t="str">
        <f t="shared" si="70"/>
        <v>00195788-BANCO DO BRASIL S.A.</v>
      </c>
      <c r="D4542" s="39" t="s">
        <v>6966</v>
      </c>
      <c r="E4542" s="38" t="s">
        <v>6967</v>
      </c>
      <c r="F4542" s="38" t="s">
        <v>6968</v>
      </c>
      <c r="G4542" s="38" t="s">
        <v>34</v>
      </c>
      <c r="H4542" s="38" t="s">
        <v>18649</v>
      </c>
      <c r="I4542" s="38" t="s">
        <v>8056</v>
      </c>
      <c r="J4542" s="40" t="s">
        <v>18648</v>
      </c>
    </row>
    <row r="4543" spans="1:10" x14ac:dyDescent="0.25">
      <c r="A4543" s="37" t="s">
        <v>28</v>
      </c>
      <c r="B4543" s="38" t="s">
        <v>18650</v>
      </c>
      <c r="C4543" s="1" t="str">
        <f t="shared" si="70"/>
        <v>00195790-BANCO DO BRASIL S.A.</v>
      </c>
      <c r="D4543" s="39" t="s">
        <v>6966</v>
      </c>
      <c r="E4543" s="38" t="s">
        <v>6967</v>
      </c>
      <c r="F4543" s="38" t="s">
        <v>6968</v>
      </c>
      <c r="G4543" s="38" t="s">
        <v>7184</v>
      </c>
      <c r="H4543" s="38" t="s">
        <v>18651</v>
      </c>
      <c r="I4543" s="38" t="s">
        <v>7186</v>
      </c>
      <c r="J4543" s="40" t="s">
        <v>18650</v>
      </c>
    </row>
    <row r="4544" spans="1:10" x14ac:dyDescent="0.25">
      <c r="A4544" s="37" t="s">
        <v>28</v>
      </c>
      <c r="B4544" s="38" t="s">
        <v>18652</v>
      </c>
      <c r="C4544" s="1" t="str">
        <f t="shared" si="70"/>
        <v>00195791-BANCO DO BRASIL S.A.</v>
      </c>
      <c r="D4544" s="39" t="s">
        <v>6966</v>
      </c>
      <c r="E4544" s="38" t="s">
        <v>6967</v>
      </c>
      <c r="F4544" s="38" t="s">
        <v>6968</v>
      </c>
      <c r="G4544" s="38" t="s">
        <v>35</v>
      </c>
      <c r="H4544" s="38" t="s">
        <v>18653</v>
      </c>
      <c r="I4544" s="38" t="s">
        <v>7264</v>
      </c>
      <c r="J4544" s="40" t="s">
        <v>18652</v>
      </c>
    </row>
    <row r="4545" spans="1:10" x14ac:dyDescent="0.25">
      <c r="A4545" s="37" t="s">
        <v>28</v>
      </c>
      <c r="B4545" s="38" t="s">
        <v>18654</v>
      </c>
      <c r="C4545" s="1" t="str">
        <f t="shared" si="70"/>
        <v>00195792-BANCO DO BRASIL S.A.</v>
      </c>
      <c r="D4545" s="39" t="s">
        <v>6966</v>
      </c>
      <c r="E4545" s="38" t="s">
        <v>6967</v>
      </c>
      <c r="F4545" s="38" t="s">
        <v>6968</v>
      </c>
      <c r="G4545" s="38" t="s">
        <v>35</v>
      </c>
      <c r="H4545" s="38" t="s">
        <v>18655</v>
      </c>
      <c r="I4545" s="38" t="s">
        <v>7015</v>
      </c>
      <c r="J4545" s="40" t="s">
        <v>18654</v>
      </c>
    </row>
    <row r="4546" spans="1:10" x14ac:dyDescent="0.25">
      <c r="A4546" s="37" t="s">
        <v>28</v>
      </c>
      <c r="B4546" s="38" t="s">
        <v>18656</v>
      </c>
      <c r="C4546" s="1" t="str">
        <f t="shared" si="70"/>
        <v>00195794-BANCO DO BRASIL S.A.</v>
      </c>
      <c r="D4546" s="39" t="s">
        <v>6966</v>
      </c>
      <c r="E4546" s="38" t="s">
        <v>6967</v>
      </c>
      <c r="F4546" s="38" t="s">
        <v>6968</v>
      </c>
      <c r="G4546" s="38" t="s">
        <v>40</v>
      </c>
      <c r="H4546" s="38" t="s">
        <v>18657</v>
      </c>
      <c r="I4546" s="38" t="s">
        <v>18658</v>
      </c>
      <c r="J4546" s="40" t="s">
        <v>18656</v>
      </c>
    </row>
    <row r="4547" spans="1:10" x14ac:dyDescent="0.25">
      <c r="A4547" s="37" t="s">
        <v>28</v>
      </c>
      <c r="B4547" s="38" t="s">
        <v>18659</v>
      </c>
      <c r="C4547" s="1" t="str">
        <f t="shared" ref="C4547:C4610" si="71">CONCATENATE(B4547,"-",F4547)</f>
        <v>00195795-BANCO DO BRASIL S.A.</v>
      </c>
      <c r="D4547" s="39" t="s">
        <v>6966</v>
      </c>
      <c r="E4547" s="38" t="s">
        <v>6967</v>
      </c>
      <c r="F4547" s="38" t="s">
        <v>6968</v>
      </c>
      <c r="G4547" s="38" t="s">
        <v>33</v>
      </c>
      <c r="H4547" s="38" t="s">
        <v>18660</v>
      </c>
      <c r="I4547" s="38" t="s">
        <v>7846</v>
      </c>
      <c r="J4547" s="40" t="s">
        <v>18659</v>
      </c>
    </row>
    <row r="4548" spans="1:10" x14ac:dyDescent="0.25">
      <c r="A4548" s="37" t="s">
        <v>28</v>
      </c>
      <c r="B4548" s="38" t="s">
        <v>18661</v>
      </c>
      <c r="C4548" s="1" t="str">
        <f t="shared" si="71"/>
        <v>00195797-BANCO DO BRASIL S.A.</v>
      </c>
      <c r="D4548" s="39" t="s">
        <v>6966</v>
      </c>
      <c r="E4548" s="38" t="s">
        <v>6967</v>
      </c>
      <c r="F4548" s="38" t="s">
        <v>6968</v>
      </c>
      <c r="G4548" s="38" t="s">
        <v>6969</v>
      </c>
      <c r="H4548" s="38" t="s">
        <v>18662</v>
      </c>
      <c r="I4548" s="38" t="s">
        <v>7213</v>
      </c>
      <c r="J4548" s="40" t="s">
        <v>18661</v>
      </c>
    </row>
    <row r="4549" spans="1:10" x14ac:dyDescent="0.25">
      <c r="A4549" s="37" t="s">
        <v>28</v>
      </c>
      <c r="B4549" s="38" t="s">
        <v>18663</v>
      </c>
      <c r="C4549" s="1" t="str">
        <f t="shared" si="71"/>
        <v>00195798-BANCO DO BRASIL S.A.</v>
      </c>
      <c r="D4549" s="39" t="s">
        <v>6966</v>
      </c>
      <c r="E4549" s="38" t="s">
        <v>6967</v>
      </c>
      <c r="F4549" s="38" t="s">
        <v>6968</v>
      </c>
      <c r="G4549" s="38" t="s">
        <v>6969</v>
      </c>
      <c r="H4549" s="38" t="s">
        <v>18664</v>
      </c>
      <c r="I4549" s="38" t="s">
        <v>7216</v>
      </c>
      <c r="J4549" s="40" t="s">
        <v>18663</v>
      </c>
    </row>
    <row r="4550" spans="1:10" x14ac:dyDescent="0.25">
      <c r="A4550" s="37" t="s">
        <v>28</v>
      </c>
      <c r="B4550" s="38" t="s">
        <v>18665</v>
      </c>
      <c r="C4550" s="1" t="str">
        <f t="shared" si="71"/>
        <v>00195799-BANCO DO BRASIL S.A.</v>
      </c>
      <c r="D4550" s="39" t="s">
        <v>6966</v>
      </c>
      <c r="E4550" s="38" t="s">
        <v>6967</v>
      </c>
      <c r="F4550" s="38" t="s">
        <v>6968</v>
      </c>
      <c r="G4550" s="38" t="s">
        <v>37</v>
      </c>
      <c r="H4550" s="38" t="s">
        <v>18666</v>
      </c>
      <c r="I4550" s="38" t="s">
        <v>7116</v>
      </c>
      <c r="J4550" s="40" t="s">
        <v>18665</v>
      </c>
    </row>
    <row r="4551" spans="1:10" x14ac:dyDescent="0.25">
      <c r="A4551" s="37" t="s">
        <v>28</v>
      </c>
      <c r="B4551" s="38" t="s">
        <v>18667</v>
      </c>
      <c r="C4551" s="1" t="str">
        <f t="shared" si="71"/>
        <v>00195800-BANCO DO BRASIL S.A.</v>
      </c>
      <c r="D4551" s="39" t="s">
        <v>6966</v>
      </c>
      <c r="E4551" s="38" t="s">
        <v>6967</v>
      </c>
      <c r="F4551" s="38" t="s">
        <v>6968</v>
      </c>
      <c r="G4551" s="38" t="s">
        <v>41</v>
      </c>
      <c r="H4551" s="38" t="s">
        <v>18668</v>
      </c>
      <c r="I4551" s="38" t="s">
        <v>8362</v>
      </c>
      <c r="J4551" s="40" t="s">
        <v>18667</v>
      </c>
    </row>
    <row r="4552" spans="1:10" x14ac:dyDescent="0.25">
      <c r="A4552" s="37" t="s">
        <v>28</v>
      </c>
      <c r="B4552" s="38" t="s">
        <v>18669</v>
      </c>
      <c r="C4552" s="1" t="str">
        <f t="shared" si="71"/>
        <v>00195802-BANCO DO BRASIL S.A.</v>
      </c>
      <c r="D4552" s="39" t="s">
        <v>6966</v>
      </c>
      <c r="E4552" s="38" t="s">
        <v>6967</v>
      </c>
      <c r="F4552" s="38" t="s">
        <v>6968</v>
      </c>
      <c r="G4552" s="38" t="s">
        <v>25</v>
      </c>
      <c r="H4552" s="38" t="s">
        <v>18670</v>
      </c>
      <c r="I4552" s="38" t="s">
        <v>7487</v>
      </c>
      <c r="J4552" s="40" t="s">
        <v>18669</v>
      </c>
    </row>
    <row r="4553" spans="1:10" x14ac:dyDescent="0.25">
      <c r="A4553" s="37" t="s">
        <v>28</v>
      </c>
      <c r="B4553" s="38" t="s">
        <v>18671</v>
      </c>
      <c r="C4553" s="1" t="str">
        <f t="shared" si="71"/>
        <v>00195803-BANCO DO BRASIL S.A.</v>
      </c>
      <c r="D4553" s="39" t="s">
        <v>6966</v>
      </c>
      <c r="E4553" s="38" t="s">
        <v>6967</v>
      </c>
      <c r="F4553" s="38" t="s">
        <v>6968</v>
      </c>
      <c r="G4553" s="38" t="s">
        <v>25</v>
      </c>
      <c r="H4553" s="38" t="s">
        <v>11878</v>
      </c>
      <c r="I4553" s="38" t="s">
        <v>7024</v>
      </c>
      <c r="J4553" s="40" t="s">
        <v>18671</v>
      </c>
    </row>
    <row r="4554" spans="1:10" x14ac:dyDescent="0.25">
      <c r="A4554" s="37" t="s">
        <v>28</v>
      </c>
      <c r="B4554" s="38" t="s">
        <v>18672</v>
      </c>
      <c r="C4554" s="1" t="str">
        <f t="shared" si="71"/>
        <v>00195815-BANCO DO BRASIL S.A.</v>
      </c>
      <c r="D4554" s="39" t="s">
        <v>6966</v>
      </c>
      <c r="E4554" s="38" t="s">
        <v>6967</v>
      </c>
      <c r="F4554" s="38" t="s">
        <v>6968</v>
      </c>
      <c r="G4554" s="38" t="s">
        <v>32</v>
      </c>
      <c r="H4554" s="38" t="s">
        <v>18673</v>
      </c>
      <c r="I4554" s="38" t="s">
        <v>9733</v>
      </c>
      <c r="J4554" s="40" t="s">
        <v>18672</v>
      </c>
    </row>
    <row r="4555" spans="1:10" x14ac:dyDescent="0.25">
      <c r="A4555" s="37" t="s">
        <v>28</v>
      </c>
      <c r="B4555" s="38" t="s">
        <v>18674</v>
      </c>
      <c r="C4555" s="1" t="str">
        <f t="shared" si="71"/>
        <v>00195819-BANCO DO BRASIL S.A.</v>
      </c>
      <c r="D4555" s="39" t="s">
        <v>6966</v>
      </c>
      <c r="E4555" s="38" t="s">
        <v>6967</v>
      </c>
      <c r="F4555" s="38" t="s">
        <v>6968</v>
      </c>
      <c r="G4555" s="38" t="s">
        <v>31</v>
      </c>
      <c r="H4555" s="38" t="s">
        <v>11803</v>
      </c>
      <c r="I4555" s="38" t="s">
        <v>13516</v>
      </c>
      <c r="J4555" s="40" t="s">
        <v>18674</v>
      </c>
    </row>
    <row r="4556" spans="1:10" x14ac:dyDescent="0.25">
      <c r="A4556" s="37" t="s">
        <v>28</v>
      </c>
      <c r="B4556" s="38" t="s">
        <v>18675</v>
      </c>
      <c r="C4556" s="1" t="str">
        <f t="shared" si="71"/>
        <v>00195824-BANCO DO BRASIL S.A.</v>
      </c>
      <c r="D4556" s="39" t="s">
        <v>6966</v>
      </c>
      <c r="E4556" s="38" t="s">
        <v>6967</v>
      </c>
      <c r="F4556" s="38" t="s">
        <v>6968</v>
      </c>
      <c r="G4556" s="38" t="s">
        <v>25</v>
      </c>
      <c r="H4556" s="38" t="s">
        <v>18676</v>
      </c>
      <c r="I4556" s="38" t="s">
        <v>18677</v>
      </c>
      <c r="J4556" s="40" t="s">
        <v>18675</v>
      </c>
    </row>
    <row r="4557" spans="1:10" x14ac:dyDescent="0.25">
      <c r="A4557" s="37" t="s">
        <v>28</v>
      </c>
      <c r="B4557" s="38" t="s">
        <v>18678</v>
      </c>
      <c r="C4557" s="1" t="str">
        <f t="shared" si="71"/>
        <v>00195825-BANCO DO BRASIL S.A.</v>
      </c>
      <c r="D4557" s="39" t="s">
        <v>6966</v>
      </c>
      <c r="E4557" s="38" t="s">
        <v>6967</v>
      </c>
      <c r="F4557" s="38" t="s">
        <v>6968</v>
      </c>
      <c r="G4557" s="38" t="s">
        <v>25</v>
      </c>
      <c r="H4557" s="38" t="s">
        <v>18679</v>
      </c>
      <c r="I4557" s="38" t="s">
        <v>18680</v>
      </c>
      <c r="J4557" s="40" t="s">
        <v>18678</v>
      </c>
    </row>
    <row r="4558" spans="1:10" x14ac:dyDescent="0.25">
      <c r="A4558" s="37" t="s">
        <v>28</v>
      </c>
      <c r="B4558" s="38" t="s">
        <v>18681</v>
      </c>
      <c r="C4558" s="1" t="str">
        <f t="shared" si="71"/>
        <v>00195827-BANCO DO BRASIL S.A.</v>
      </c>
      <c r="D4558" s="39" t="s">
        <v>6966</v>
      </c>
      <c r="E4558" s="38" t="s">
        <v>6967</v>
      </c>
      <c r="F4558" s="38" t="s">
        <v>6968</v>
      </c>
      <c r="G4558" s="38" t="s">
        <v>42</v>
      </c>
      <c r="H4558" s="38" t="s">
        <v>18682</v>
      </c>
      <c r="I4558" s="38" t="s">
        <v>8567</v>
      </c>
      <c r="J4558" s="40" t="s">
        <v>18681</v>
      </c>
    </row>
    <row r="4559" spans="1:10" x14ac:dyDescent="0.25">
      <c r="A4559" s="37" t="s">
        <v>28</v>
      </c>
      <c r="B4559" s="38" t="s">
        <v>18683</v>
      </c>
      <c r="C4559" s="1" t="str">
        <f t="shared" si="71"/>
        <v>00195828-BANCO DO BRASIL S.A.</v>
      </c>
      <c r="D4559" s="39" t="s">
        <v>6966</v>
      </c>
      <c r="E4559" s="38" t="s">
        <v>6967</v>
      </c>
      <c r="F4559" s="38" t="s">
        <v>6968</v>
      </c>
      <c r="G4559" s="38" t="s">
        <v>6969</v>
      </c>
      <c r="H4559" s="38" t="s">
        <v>18684</v>
      </c>
      <c r="I4559" s="38" t="s">
        <v>14963</v>
      </c>
      <c r="J4559" s="40" t="s">
        <v>18683</v>
      </c>
    </row>
    <row r="4560" spans="1:10" x14ac:dyDescent="0.25">
      <c r="A4560" s="37" t="s">
        <v>28</v>
      </c>
      <c r="B4560" s="38" t="s">
        <v>18685</v>
      </c>
      <c r="C4560" s="1" t="str">
        <f t="shared" si="71"/>
        <v>00195829-BANCO DO BRASIL S.A.</v>
      </c>
      <c r="D4560" s="39" t="s">
        <v>6966</v>
      </c>
      <c r="E4560" s="38" t="s">
        <v>6967</v>
      </c>
      <c r="F4560" s="38" t="s">
        <v>6968</v>
      </c>
      <c r="G4560" s="38" t="s">
        <v>6969</v>
      </c>
      <c r="H4560" s="38" t="s">
        <v>11459</v>
      </c>
      <c r="I4560" s="38" t="s">
        <v>7216</v>
      </c>
      <c r="J4560" s="40" t="s">
        <v>18685</v>
      </c>
    </row>
    <row r="4561" spans="1:10" x14ac:dyDescent="0.25">
      <c r="A4561" s="37" t="s">
        <v>28</v>
      </c>
      <c r="B4561" s="38" t="s">
        <v>18686</v>
      </c>
      <c r="C4561" s="1" t="str">
        <f t="shared" si="71"/>
        <v>00195840-BANCO DO BRASIL S.A.</v>
      </c>
      <c r="D4561" s="39" t="s">
        <v>6966</v>
      </c>
      <c r="E4561" s="38" t="s">
        <v>6967</v>
      </c>
      <c r="F4561" s="38" t="s">
        <v>6968</v>
      </c>
      <c r="G4561" s="38" t="s">
        <v>25</v>
      </c>
      <c r="H4561" s="38" t="s">
        <v>18687</v>
      </c>
      <c r="I4561" s="38" t="s">
        <v>7760</v>
      </c>
      <c r="J4561" s="40" t="s">
        <v>18686</v>
      </c>
    </row>
    <row r="4562" spans="1:10" x14ac:dyDescent="0.25">
      <c r="A4562" s="37" t="s">
        <v>28</v>
      </c>
      <c r="B4562" s="38" t="s">
        <v>18688</v>
      </c>
      <c r="C4562" s="1" t="str">
        <f t="shared" si="71"/>
        <v>00195864-BANCO DO BRASIL S.A.</v>
      </c>
      <c r="D4562" s="39" t="s">
        <v>6966</v>
      </c>
      <c r="E4562" s="38" t="s">
        <v>6967</v>
      </c>
      <c r="F4562" s="38" t="s">
        <v>6968</v>
      </c>
      <c r="G4562" s="38" t="s">
        <v>6969</v>
      </c>
      <c r="H4562" s="38" t="s">
        <v>18689</v>
      </c>
      <c r="I4562" s="38" t="s">
        <v>7418</v>
      </c>
      <c r="J4562" s="40" t="s">
        <v>18688</v>
      </c>
    </row>
    <row r="4563" spans="1:10" x14ac:dyDescent="0.25">
      <c r="A4563" s="37" t="s">
        <v>28</v>
      </c>
      <c r="B4563" s="38" t="s">
        <v>18690</v>
      </c>
      <c r="C4563" s="1" t="str">
        <f t="shared" si="71"/>
        <v>00195867-BANCO DO BRASIL S.A.</v>
      </c>
      <c r="D4563" s="39" t="s">
        <v>6966</v>
      </c>
      <c r="E4563" s="38" t="s">
        <v>6967</v>
      </c>
      <c r="F4563" s="38" t="s">
        <v>6968</v>
      </c>
      <c r="G4563" s="38" t="s">
        <v>25</v>
      </c>
      <c r="H4563" s="38" t="s">
        <v>18691</v>
      </c>
      <c r="I4563" s="38" t="s">
        <v>7261</v>
      </c>
      <c r="J4563" s="40" t="s">
        <v>18690</v>
      </c>
    </row>
    <row r="4564" spans="1:10" x14ac:dyDescent="0.25">
      <c r="A4564" s="37" t="s">
        <v>28</v>
      </c>
      <c r="B4564" s="38" t="s">
        <v>18692</v>
      </c>
      <c r="C4564" s="1" t="str">
        <f t="shared" si="71"/>
        <v>00195868-BANCO DO BRASIL S.A.</v>
      </c>
      <c r="D4564" s="39" t="s">
        <v>6966</v>
      </c>
      <c r="E4564" s="38" t="s">
        <v>6967</v>
      </c>
      <c r="F4564" s="38" t="s">
        <v>6968</v>
      </c>
      <c r="G4564" s="38" t="s">
        <v>6969</v>
      </c>
      <c r="H4564" s="38" t="s">
        <v>18693</v>
      </c>
      <c r="I4564" s="38" t="s">
        <v>6971</v>
      </c>
      <c r="J4564" s="40" t="s">
        <v>18692</v>
      </c>
    </row>
    <row r="4565" spans="1:10" x14ac:dyDescent="0.25">
      <c r="A4565" s="37" t="s">
        <v>28</v>
      </c>
      <c r="B4565" s="38" t="s">
        <v>18694</v>
      </c>
      <c r="C4565" s="1" t="str">
        <f t="shared" si="71"/>
        <v>00195869-BANCO DO BRASIL S.A.</v>
      </c>
      <c r="D4565" s="39" t="s">
        <v>6966</v>
      </c>
      <c r="E4565" s="38" t="s">
        <v>6967</v>
      </c>
      <c r="F4565" s="38" t="s">
        <v>6968</v>
      </c>
      <c r="G4565" s="38" t="s">
        <v>6969</v>
      </c>
      <c r="H4565" s="38" t="s">
        <v>18695</v>
      </c>
      <c r="I4565" s="38" t="s">
        <v>6971</v>
      </c>
      <c r="J4565" s="40" t="s">
        <v>18694</v>
      </c>
    </row>
    <row r="4566" spans="1:10" x14ac:dyDescent="0.25">
      <c r="A4566" s="37" t="s">
        <v>28</v>
      </c>
      <c r="B4566" s="38" t="s">
        <v>18696</v>
      </c>
      <c r="C4566" s="1" t="str">
        <f t="shared" si="71"/>
        <v>00195870-BANCO DO BRASIL S.A.</v>
      </c>
      <c r="D4566" s="39" t="s">
        <v>6966</v>
      </c>
      <c r="E4566" s="38" t="s">
        <v>6967</v>
      </c>
      <c r="F4566" s="38" t="s">
        <v>6968</v>
      </c>
      <c r="G4566" s="38" t="s">
        <v>6969</v>
      </c>
      <c r="H4566" s="38" t="s">
        <v>18697</v>
      </c>
      <c r="I4566" s="38" t="s">
        <v>6971</v>
      </c>
      <c r="J4566" s="40" t="s">
        <v>18696</v>
      </c>
    </row>
    <row r="4567" spans="1:10" x14ac:dyDescent="0.25">
      <c r="A4567" s="37" t="s">
        <v>28</v>
      </c>
      <c r="B4567" s="38" t="s">
        <v>18698</v>
      </c>
      <c r="C4567" s="1" t="str">
        <f t="shared" si="71"/>
        <v>00195871-BANCO DO BRASIL S.A.</v>
      </c>
      <c r="D4567" s="39" t="s">
        <v>6966</v>
      </c>
      <c r="E4567" s="38" t="s">
        <v>6967</v>
      </c>
      <c r="F4567" s="38" t="s">
        <v>6968</v>
      </c>
      <c r="G4567" s="38" t="s">
        <v>7035</v>
      </c>
      <c r="H4567" s="38" t="s">
        <v>18699</v>
      </c>
      <c r="I4567" s="38" t="s">
        <v>18700</v>
      </c>
      <c r="J4567" s="40" t="s">
        <v>18698</v>
      </c>
    </row>
    <row r="4568" spans="1:10" x14ac:dyDescent="0.25">
      <c r="A4568" s="37" t="s">
        <v>28</v>
      </c>
      <c r="B4568" s="38" t="s">
        <v>18701</v>
      </c>
      <c r="C4568" s="1" t="str">
        <f t="shared" si="71"/>
        <v>00195872-BANCO DO BRASIL S.A.</v>
      </c>
      <c r="D4568" s="39" t="s">
        <v>6966</v>
      </c>
      <c r="E4568" s="38" t="s">
        <v>6967</v>
      </c>
      <c r="F4568" s="38" t="s">
        <v>6968</v>
      </c>
      <c r="G4568" s="38" t="s">
        <v>7035</v>
      </c>
      <c r="H4568" s="38" t="s">
        <v>18702</v>
      </c>
      <c r="I4568" s="38" t="s">
        <v>7037</v>
      </c>
      <c r="J4568" s="40" t="s">
        <v>18701</v>
      </c>
    </row>
    <row r="4569" spans="1:10" x14ac:dyDescent="0.25">
      <c r="A4569" s="37" t="s">
        <v>28</v>
      </c>
      <c r="B4569" s="38" t="s">
        <v>18703</v>
      </c>
      <c r="C4569" s="1" t="str">
        <f t="shared" si="71"/>
        <v>00195873-BANCO DO BRASIL S.A.</v>
      </c>
      <c r="D4569" s="39" t="s">
        <v>6966</v>
      </c>
      <c r="E4569" s="38" t="s">
        <v>6967</v>
      </c>
      <c r="F4569" s="38" t="s">
        <v>6968</v>
      </c>
      <c r="G4569" s="38" t="s">
        <v>35</v>
      </c>
      <c r="H4569" s="38" t="s">
        <v>18704</v>
      </c>
      <c r="I4569" s="38" t="s">
        <v>7070</v>
      </c>
      <c r="J4569" s="40" t="s">
        <v>18703</v>
      </c>
    </row>
    <row r="4570" spans="1:10" x14ac:dyDescent="0.25">
      <c r="A4570" s="37" t="s">
        <v>28</v>
      </c>
      <c r="B4570" s="38" t="s">
        <v>18705</v>
      </c>
      <c r="C4570" s="1" t="str">
        <f t="shared" si="71"/>
        <v>00195874-BANCO DO BRASIL S.A.</v>
      </c>
      <c r="D4570" s="39" t="s">
        <v>6966</v>
      </c>
      <c r="E4570" s="38" t="s">
        <v>6967</v>
      </c>
      <c r="F4570" s="38" t="s">
        <v>6968</v>
      </c>
      <c r="G4570" s="38" t="s">
        <v>35</v>
      </c>
      <c r="H4570" s="38" t="s">
        <v>18706</v>
      </c>
      <c r="I4570" s="38" t="s">
        <v>7264</v>
      </c>
      <c r="J4570" s="40" t="s">
        <v>18705</v>
      </c>
    </row>
    <row r="4571" spans="1:10" x14ac:dyDescent="0.25">
      <c r="A4571" s="37" t="s">
        <v>28</v>
      </c>
      <c r="B4571" s="38" t="s">
        <v>18707</v>
      </c>
      <c r="C4571" s="1" t="str">
        <f t="shared" si="71"/>
        <v>00195875-BANCO DO BRASIL S.A.</v>
      </c>
      <c r="D4571" s="39" t="s">
        <v>6966</v>
      </c>
      <c r="E4571" s="38" t="s">
        <v>6967</v>
      </c>
      <c r="F4571" s="38" t="s">
        <v>6968</v>
      </c>
      <c r="G4571" s="38" t="s">
        <v>35</v>
      </c>
      <c r="H4571" s="38" t="s">
        <v>18708</v>
      </c>
      <c r="I4571" s="38" t="s">
        <v>8432</v>
      </c>
      <c r="J4571" s="40" t="s">
        <v>18707</v>
      </c>
    </row>
    <row r="4572" spans="1:10" x14ac:dyDescent="0.25">
      <c r="A4572" s="37" t="s">
        <v>28</v>
      </c>
      <c r="B4572" s="38" t="s">
        <v>18709</v>
      </c>
      <c r="C4572" s="1" t="str">
        <f t="shared" si="71"/>
        <v>00195876-BANCO DO BRASIL S.A.</v>
      </c>
      <c r="D4572" s="39" t="s">
        <v>6966</v>
      </c>
      <c r="E4572" s="38" t="s">
        <v>6967</v>
      </c>
      <c r="F4572" s="38" t="s">
        <v>6968</v>
      </c>
      <c r="G4572" s="38" t="s">
        <v>35</v>
      </c>
      <c r="H4572" s="38" t="s">
        <v>18710</v>
      </c>
      <c r="I4572" s="38" t="s">
        <v>7070</v>
      </c>
      <c r="J4572" s="40" t="s">
        <v>18709</v>
      </c>
    </row>
    <row r="4573" spans="1:10" x14ac:dyDescent="0.25">
      <c r="A4573" s="37" t="s">
        <v>28</v>
      </c>
      <c r="B4573" s="38" t="s">
        <v>18711</v>
      </c>
      <c r="C4573" s="1" t="str">
        <f t="shared" si="71"/>
        <v>00195878-BANCO DO BRASIL S.A.</v>
      </c>
      <c r="D4573" s="39" t="s">
        <v>6966</v>
      </c>
      <c r="E4573" s="38" t="s">
        <v>6967</v>
      </c>
      <c r="F4573" s="38" t="s">
        <v>6968</v>
      </c>
      <c r="G4573" s="38" t="s">
        <v>33</v>
      </c>
      <c r="H4573" s="38" t="s">
        <v>18712</v>
      </c>
      <c r="I4573" s="38" t="s">
        <v>7293</v>
      </c>
      <c r="J4573" s="40" t="s">
        <v>18711</v>
      </c>
    </row>
    <row r="4574" spans="1:10" x14ac:dyDescent="0.25">
      <c r="A4574" s="37" t="s">
        <v>28</v>
      </c>
      <c r="B4574" s="38" t="s">
        <v>18713</v>
      </c>
      <c r="C4574" s="1" t="str">
        <f t="shared" si="71"/>
        <v>00195881-BANCO DO BRASIL S.A.</v>
      </c>
      <c r="D4574" s="39" t="s">
        <v>6966</v>
      </c>
      <c r="E4574" s="38" t="s">
        <v>6967</v>
      </c>
      <c r="F4574" s="38" t="s">
        <v>6968</v>
      </c>
      <c r="G4574" s="38" t="s">
        <v>33</v>
      </c>
      <c r="H4574" s="38" t="s">
        <v>18714</v>
      </c>
      <c r="I4574" s="38" t="s">
        <v>7736</v>
      </c>
      <c r="J4574" s="40" t="s">
        <v>18713</v>
      </c>
    </row>
    <row r="4575" spans="1:10" x14ac:dyDescent="0.25">
      <c r="A4575" s="37" t="s">
        <v>28</v>
      </c>
      <c r="B4575" s="38" t="s">
        <v>18715</v>
      </c>
      <c r="C4575" s="1" t="str">
        <f t="shared" si="71"/>
        <v>00195882-BANCO DO BRASIL S.A.</v>
      </c>
      <c r="D4575" s="39" t="s">
        <v>6966</v>
      </c>
      <c r="E4575" s="38" t="s">
        <v>6967</v>
      </c>
      <c r="F4575" s="38" t="s">
        <v>6968</v>
      </c>
      <c r="G4575" s="38" t="s">
        <v>34</v>
      </c>
      <c r="H4575" s="38" t="s">
        <v>18716</v>
      </c>
      <c r="I4575" s="38" t="s">
        <v>6999</v>
      </c>
      <c r="J4575" s="40" t="s">
        <v>18715</v>
      </c>
    </row>
    <row r="4576" spans="1:10" x14ac:dyDescent="0.25">
      <c r="A4576" s="37" t="s">
        <v>28</v>
      </c>
      <c r="B4576" s="38" t="s">
        <v>18717</v>
      </c>
      <c r="C4576" s="1" t="str">
        <f t="shared" si="71"/>
        <v>00195884-BANCO DO BRASIL S.A.</v>
      </c>
      <c r="D4576" s="39" t="s">
        <v>6966</v>
      </c>
      <c r="E4576" s="38" t="s">
        <v>6967</v>
      </c>
      <c r="F4576" s="38" t="s">
        <v>6968</v>
      </c>
      <c r="G4576" s="38" t="s">
        <v>34</v>
      </c>
      <c r="H4576" s="38" t="s">
        <v>18718</v>
      </c>
      <c r="I4576" s="38" t="s">
        <v>7505</v>
      </c>
      <c r="J4576" s="40" t="s">
        <v>18717</v>
      </c>
    </row>
    <row r="4577" spans="1:10" x14ac:dyDescent="0.25">
      <c r="A4577" s="37" t="s">
        <v>28</v>
      </c>
      <c r="B4577" s="38" t="s">
        <v>18719</v>
      </c>
      <c r="C4577" s="1" t="str">
        <f t="shared" si="71"/>
        <v>00195885-BANCO DO BRASIL S.A.</v>
      </c>
      <c r="D4577" s="39" t="s">
        <v>6966</v>
      </c>
      <c r="E4577" s="38" t="s">
        <v>6967</v>
      </c>
      <c r="F4577" s="38" t="s">
        <v>6968</v>
      </c>
      <c r="G4577" s="38" t="s">
        <v>43</v>
      </c>
      <c r="H4577" s="38" t="s">
        <v>18720</v>
      </c>
      <c r="I4577" s="38" t="s">
        <v>7275</v>
      </c>
      <c r="J4577" s="40" t="s">
        <v>18719</v>
      </c>
    </row>
    <row r="4578" spans="1:10" x14ac:dyDescent="0.25">
      <c r="A4578" s="37" t="s">
        <v>28</v>
      </c>
      <c r="B4578" s="38" t="s">
        <v>18721</v>
      </c>
      <c r="C4578" s="1" t="str">
        <f t="shared" si="71"/>
        <v>00195886-BANCO DO BRASIL S.A.</v>
      </c>
      <c r="D4578" s="39" t="s">
        <v>6966</v>
      </c>
      <c r="E4578" s="38" t="s">
        <v>6967</v>
      </c>
      <c r="F4578" s="38" t="s">
        <v>6968</v>
      </c>
      <c r="G4578" s="38" t="s">
        <v>7099</v>
      </c>
      <c r="H4578" s="38" t="s">
        <v>18722</v>
      </c>
      <c r="I4578" s="38" t="s">
        <v>7918</v>
      </c>
      <c r="J4578" s="40" t="s">
        <v>18721</v>
      </c>
    </row>
    <row r="4579" spans="1:10" x14ac:dyDescent="0.25">
      <c r="A4579" s="37" t="s">
        <v>28</v>
      </c>
      <c r="B4579" s="38" t="s">
        <v>18723</v>
      </c>
      <c r="C4579" s="1" t="str">
        <f t="shared" si="71"/>
        <v>00195887-BANCO DO BRASIL S.A.</v>
      </c>
      <c r="D4579" s="39" t="s">
        <v>6966</v>
      </c>
      <c r="E4579" s="38" t="s">
        <v>6967</v>
      </c>
      <c r="F4579" s="38" t="s">
        <v>6968</v>
      </c>
      <c r="G4579" s="38" t="s">
        <v>6969</v>
      </c>
      <c r="H4579" s="38" t="s">
        <v>18724</v>
      </c>
      <c r="I4579" s="38" t="s">
        <v>7743</v>
      </c>
      <c r="J4579" s="40" t="s">
        <v>18723</v>
      </c>
    </row>
    <row r="4580" spans="1:10" x14ac:dyDescent="0.25">
      <c r="A4580" s="37" t="s">
        <v>28</v>
      </c>
      <c r="B4580" s="38" t="s">
        <v>18725</v>
      </c>
      <c r="C4580" s="1" t="str">
        <f t="shared" si="71"/>
        <v>00195888-BANCO DO BRASIL S.A.</v>
      </c>
      <c r="D4580" s="39" t="s">
        <v>6966</v>
      </c>
      <c r="E4580" s="38" t="s">
        <v>6967</v>
      </c>
      <c r="F4580" s="38" t="s">
        <v>6968</v>
      </c>
      <c r="G4580" s="38" t="s">
        <v>35</v>
      </c>
      <c r="H4580" s="38" t="s">
        <v>18726</v>
      </c>
      <c r="I4580" s="38" t="s">
        <v>7044</v>
      </c>
      <c r="J4580" s="40" t="s">
        <v>18725</v>
      </c>
    </row>
    <row r="4581" spans="1:10" x14ac:dyDescent="0.25">
      <c r="A4581" s="37" t="s">
        <v>28</v>
      </c>
      <c r="B4581" s="38" t="s">
        <v>18727</v>
      </c>
      <c r="C4581" s="1" t="str">
        <f t="shared" si="71"/>
        <v>00195889-BANCO DO BRASIL S.A.</v>
      </c>
      <c r="D4581" s="39" t="s">
        <v>6966</v>
      </c>
      <c r="E4581" s="38" t="s">
        <v>6967</v>
      </c>
      <c r="F4581" s="38" t="s">
        <v>6968</v>
      </c>
      <c r="G4581" s="38" t="s">
        <v>35</v>
      </c>
      <c r="H4581" s="38" t="s">
        <v>18728</v>
      </c>
      <c r="I4581" s="38" t="s">
        <v>10174</v>
      </c>
      <c r="J4581" s="40" t="s">
        <v>18727</v>
      </c>
    </row>
    <row r="4582" spans="1:10" x14ac:dyDescent="0.25">
      <c r="A4582" s="37" t="s">
        <v>28</v>
      </c>
      <c r="B4582" s="38" t="s">
        <v>18729</v>
      </c>
      <c r="C4582" s="1" t="str">
        <f t="shared" si="71"/>
        <v>00195890-BANCO DO BRASIL S.A.</v>
      </c>
      <c r="D4582" s="39" t="s">
        <v>6966</v>
      </c>
      <c r="E4582" s="38" t="s">
        <v>6967</v>
      </c>
      <c r="F4582" s="38" t="s">
        <v>6968</v>
      </c>
      <c r="G4582" s="38" t="s">
        <v>35</v>
      </c>
      <c r="H4582" s="38" t="s">
        <v>18730</v>
      </c>
      <c r="I4582" s="38" t="s">
        <v>7460</v>
      </c>
      <c r="J4582" s="40" t="s">
        <v>18729</v>
      </c>
    </row>
    <row r="4583" spans="1:10" x14ac:dyDescent="0.25">
      <c r="A4583" s="37" t="s">
        <v>28</v>
      </c>
      <c r="B4583" s="38" t="s">
        <v>18731</v>
      </c>
      <c r="C4583" s="1" t="str">
        <f t="shared" si="71"/>
        <v>00195891-BANCO DO BRASIL S.A.</v>
      </c>
      <c r="D4583" s="39" t="s">
        <v>6966</v>
      </c>
      <c r="E4583" s="38" t="s">
        <v>6967</v>
      </c>
      <c r="F4583" s="38" t="s">
        <v>6968</v>
      </c>
      <c r="G4583" s="38" t="s">
        <v>7001</v>
      </c>
      <c r="H4583" s="38" t="s">
        <v>18732</v>
      </c>
      <c r="I4583" s="38" t="s">
        <v>7003</v>
      </c>
      <c r="J4583" s="40" t="s">
        <v>18731</v>
      </c>
    </row>
    <row r="4584" spans="1:10" x14ac:dyDescent="0.25">
      <c r="A4584" s="37" t="s">
        <v>28</v>
      </c>
      <c r="B4584" s="38" t="s">
        <v>18733</v>
      </c>
      <c r="C4584" s="1" t="str">
        <f t="shared" si="71"/>
        <v>00195892-BANCO DO BRASIL S.A.</v>
      </c>
      <c r="D4584" s="39" t="s">
        <v>6966</v>
      </c>
      <c r="E4584" s="38" t="s">
        <v>6967</v>
      </c>
      <c r="F4584" s="38" t="s">
        <v>6968</v>
      </c>
      <c r="G4584" s="38" t="s">
        <v>7001</v>
      </c>
      <c r="H4584" s="38" t="s">
        <v>18734</v>
      </c>
      <c r="I4584" s="38" t="s">
        <v>7161</v>
      </c>
      <c r="J4584" s="40" t="s">
        <v>18733</v>
      </c>
    </row>
    <row r="4585" spans="1:10" x14ac:dyDescent="0.25">
      <c r="A4585" s="37" t="s">
        <v>28</v>
      </c>
      <c r="B4585" s="38" t="s">
        <v>18735</v>
      </c>
      <c r="C4585" s="1" t="str">
        <f t="shared" si="71"/>
        <v>00195893-BANCO DO BRASIL S.A.</v>
      </c>
      <c r="D4585" s="39" t="s">
        <v>6966</v>
      </c>
      <c r="E4585" s="38" t="s">
        <v>6967</v>
      </c>
      <c r="F4585" s="38" t="s">
        <v>6968</v>
      </c>
      <c r="G4585" s="38" t="s">
        <v>7099</v>
      </c>
      <c r="H4585" s="38" t="s">
        <v>18736</v>
      </c>
      <c r="I4585" s="38" t="s">
        <v>10958</v>
      </c>
      <c r="J4585" s="40" t="s">
        <v>18735</v>
      </c>
    </row>
    <row r="4586" spans="1:10" x14ac:dyDescent="0.25">
      <c r="A4586" s="37" t="s">
        <v>28</v>
      </c>
      <c r="B4586" s="38" t="s">
        <v>18737</v>
      </c>
      <c r="C4586" s="1" t="str">
        <f t="shared" si="71"/>
        <v>00195894-BANCO DO BRASIL S.A.</v>
      </c>
      <c r="D4586" s="39" t="s">
        <v>6966</v>
      </c>
      <c r="E4586" s="38" t="s">
        <v>6967</v>
      </c>
      <c r="F4586" s="38" t="s">
        <v>6968</v>
      </c>
      <c r="G4586" s="38" t="s">
        <v>7099</v>
      </c>
      <c r="H4586" s="38" t="s">
        <v>18738</v>
      </c>
      <c r="I4586" s="38" t="s">
        <v>9667</v>
      </c>
      <c r="J4586" s="40" t="s">
        <v>18737</v>
      </c>
    </row>
    <row r="4587" spans="1:10" x14ac:dyDescent="0.25">
      <c r="A4587" s="37" t="s">
        <v>28</v>
      </c>
      <c r="B4587" s="38" t="s">
        <v>18739</v>
      </c>
      <c r="C4587" s="1" t="str">
        <f t="shared" si="71"/>
        <v>00195895-BANCO DO BRASIL S.A.</v>
      </c>
      <c r="D4587" s="39" t="s">
        <v>6966</v>
      </c>
      <c r="E4587" s="38" t="s">
        <v>6967</v>
      </c>
      <c r="F4587" s="38" t="s">
        <v>6968</v>
      </c>
      <c r="G4587" s="38" t="s">
        <v>40</v>
      </c>
      <c r="H4587" s="38" t="s">
        <v>18740</v>
      </c>
      <c r="I4587" s="38" t="s">
        <v>7030</v>
      </c>
      <c r="J4587" s="40" t="s">
        <v>18739</v>
      </c>
    </row>
    <row r="4588" spans="1:10" x14ac:dyDescent="0.25">
      <c r="A4588" s="37" t="s">
        <v>28</v>
      </c>
      <c r="B4588" s="38" t="s">
        <v>18741</v>
      </c>
      <c r="C4588" s="1" t="str">
        <f t="shared" si="71"/>
        <v>00195896-BANCO DO BRASIL S.A.</v>
      </c>
      <c r="D4588" s="39" t="s">
        <v>6966</v>
      </c>
      <c r="E4588" s="38" t="s">
        <v>6967</v>
      </c>
      <c r="F4588" s="38" t="s">
        <v>6968</v>
      </c>
      <c r="G4588" s="38" t="s">
        <v>7099</v>
      </c>
      <c r="H4588" s="38" t="s">
        <v>18742</v>
      </c>
      <c r="I4588" s="38" t="s">
        <v>9667</v>
      </c>
      <c r="J4588" s="40" t="s">
        <v>18741</v>
      </c>
    </row>
    <row r="4589" spans="1:10" x14ac:dyDescent="0.25">
      <c r="A4589" s="37" t="s">
        <v>28</v>
      </c>
      <c r="B4589" s="38" t="s">
        <v>18743</v>
      </c>
      <c r="C4589" s="1" t="str">
        <f t="shared" si="71"/>
        <v>00195897-BANCO DO BRASIL S.A.</v>
      </c>
      <c r="D4589" s="39" t="s">
        <v>6966</v>
      </c>
      <c r="E4589" s="38" t="s">
        <v>6967</v>
      </c>
      <c r="F4589" s="38" t="s">
        <v>6968</v>
      </c>
      <c r="G4589" s="38" t="s">
        <v>40</v>
      </c>
      <c r="H4589" s="38" t="s">
        <v>18744</v>
      </c>
      <c r="I4589" s="38" t="s">
        <v>7341</v>
      </c>
      <c r="J4589" s="40" t="s">
        <v>18743</v>
      </c>
    </row>
    <row r="4590" spans="1:10" x14ac:dyDescent="0.25">
      <c r="A4590" s="37" t="s">
        <v>28</v>
      </c>
      <c r="B4590" s="38" t="s">
        <v>18745</v>
      </c>
      <c r="C4590" s="1" t="str">
        <f t="shared" si="71"/>
        <v>00195898-BANCO DO BRASIL S.A.</v>
      </c>
      <c r="D4590" s="39" t="s">
        <v>6966</v>
      </c>
      <c r="E4590" s="38" t="s">
        <v>6967</v>
      </c>
      <c r="F4590" s="38" t="s">
        <v>6968</v>
      </c>
      <c r="G4590" s="38" t="s">
        <v>32</v>
      </c>
      <c r="H4590" s="38" t="s">
        <v>18746</v>
      </c>
      <c r="I4590" s="38" t="s">
        <v>7173</v>
      </c>
      <c r="J4590" s="40" t="s">
        <v>18745</v>
      </c>
    </row>
    <row r="4591" spans="1:10" x14ac:dyDescent="0.25">
      <c r="A4591" s="37" t="s">
        <v>28</v>
      </c>
      <c r="B4591" s="38" t="s">
        <v>18747</v>
      </c>
      <c r="C4591" s="1" t="str">
        <f t="shared" si="71"/>
        <v>00195899-BANCO DO BRASIL S.A.</v>
      </c>
      <c r="D4591" s="39" t="s">
        <v>6966</v>
      </c>
      <c r="E4591" s="38" t="s">
        <v>6967</v>
      </c>
      <c r="F4591" s="38" t="s">
        <v>6968</v>
      </c>
      <c r="G4591" s="38" t="s">
        <v>25</v>
      </c>
      <c r="H4591" s="38" t="s">
        <v>18748</v>
      </c>
      <c r="I4591" s="38" t="s">
        <v>7487</v>
      </c>
      <c r="J4591" s="40" t="s">
        <v>18747</v>
      </c>
    </row>
    <row r="4592" spans="1:10" x14ac:dyDescent="0.25">
      <c r="A4592" s="37" t="s">
        <v>28</v>
      </c>
      <c r="B4592" s="38" t="s">
        <v>18749</v>
      </c>
      <c r="C4592" s="1" t="str">
        <f t="shared" si="71"/>
        <v>00195901-BANCO DO BRASIL S.A.</v>
      </c>
      <c r="D4592" s="39" t="s">
        <v>6966</v>
      </c>
      <c r="E4592" s="38" t="s">
        <v>6967</v>
      </c>
      <c r="F4592" s="38" t="s">
        <v>6968</v>
      </c>
      <c r="G4592" s="38" t="s">
        <v>7099</v>
      </c>
      <c r="H4592" s="38" t="s">
        <v>18750</v>
      </c>
      <c r="I4592" s="38" t="s">
        <v>10958</v>
      </c>
      <c r="J4592" s="40" t="s">
        <v>18749</v>
      </c>
    </row>
    <row r="4593" spans="1:10" x14ac:dyDescent="0.25">
      <c r="A4593" s="37" t="s">
        <v>28</v>
      </c>
      <c r="B4593" s="38" t="s">
        <v>18751</v>
      </c>
      <c r="C4593" s="1" t="str">
        <f t="shared" si="71"/>
        <v>00195902-BANCO DO BRASIL S.A.</v>
      </c>
      <c r="D4593" s="39" t="s">
        <v>6966</v>
      </c>
      <c r="E4593" s="38" t="s">
        <v>6967</v>
      </c>
      <c r="F4593" s="38" t="s">
        <v>6968</v>
      </c>
      <c r="G4593" s="38" t="s">
        <v>7099</v>
      </c>
      <c r="H4593" s="38" t="s">
        <v>18752</v>
      </c>
      <c r="I4593" s="38" t="s">
        <v>7231</v>
      </c>
      <c r="J4593" s="40" t="s">
        <v>18751</v>
      </c>
    </row>
    <row r="4594" spans="1:10" x14ac:dyDescent="0.25">
      <c r="A4594" s="37" t="s">
        <v>28</v>
      </c>
      <c r="B4594" s="38" t="s">
        <v>18753</v>
      </c>
      <c r="C4594" s="1" t="str">
        <f t="shared" si="71"/>
        <v>00195903-BANCO DO BRASIL S.A.</v>
      </c>
      <c r="D4594" s="39" t="s">
        <v>6966</v>
      </c>
      <c r="E4594" s="38" t="s">
        <v>6967</v>
      </c>
      <c r="F4594" s="38" t="s">
        <v>6968</v>
      </c>
      <c r="G4594" s="38" t="s">
        <v>25</v>
      </c>
      <c r="H4594" s="38" t="s">
        <v>18754</v>
      </c>
      <c r="I4594" s="38" t="s">
        <v>7903</v>
      </c>
      <c r="J4594" s="40" t="s">
        <v>18753</v>
      </c>
    </row>
    <row r="4595" spans="1:10" x14ac:dyDescent="0.25">
      <c r="A4595" s="37" t="s">
        <v>28</v>
      </c>
      <c r="B4595" s="38" t="s">
        <v>18755</v>
      </c>
      <c r="C4595" s="1" t="str">
        <f t="shared" si="71"/>
        <v>00195905-BANCO DO BRASIL S.A.</v>
      </c>
      <c r="D4595" s="39" t="s">
        <v>6966</v>
      </c>
      <c r="E4595" s="38" t="s">
        <v>6967</v>
      </c>
      <c r="F4595" s="38" t="s">
        <v>6968</v>
      </c>
      <c r="G4595" s="38" t="s">
        <v>25</v>
      </c>
      <c r="H4595" s="38" t="s">
        <v>11876</v>
      </c>
      <c r="I4595" s="38" t="s">
        <v>7024</v>
      </c>
      <c r="J4595" s="40" t="s">
        <v>18755</v>
      </c>
    </row>
    <row r="4596" spans="1:10" x14ac:dyDescent="0.25">
      <c r="A4596" s="37" t="s">
        <v>28</v>
      </c>
      <c r="B4596" s="38" t="s">
        <v>18756</v>
      </c>
      <c r="C4596" s="1" t="str">
        <f t="shared" si="71"/>
        <v>00195906-BANCO DO BRASIL S.A.</v>
      </c>
      <c r="D4596" s="39" t="s">
        <v>6966</v>
      </c>
      <c r="E4596" s="38" t="s">
        <v>6967</v>
      </c>
      <c r="F4596" s="38" t="s">
        <v>6968</v>
      </c>
      <c r="G4596" s="38" t="s">
        <v>37</v>
      </c>
      <c r="H4596" s="38" t="s">
        <v>18757</v>
      </c>
      <c r="I4596" s="38" t="s">
        <v>8111</v>
      </c>
      <c r="J4596" s="40" t="s">
        <v>18756</v>
      </c>
    </row>
    <row r="4597" spans="1:10" x14ac:dyDescent="0.25">
      <c r="A4597" s="37" t="s">
        <v>28</v>
      </c>
      <c r="B4597" s="38" t="s">
        <v>18758</v>
      </c>
      <c r="C4597" s="1" t="str">
        <f t="shared" si="71"/>
        <v>00195908-BANCO DO BRASIL S.A.</v>
      </c>
      <c r="D4597" s="39" t="s">
        <v>6966</v>
      </c>
      <c r="E4597" s="38" t="s">
        <v>6967</v>
      </c>
      <c r="F4597" s="38" t="s">
        <v>6968</v>
      </c>
      <c r="G4597" s="38" t="s">
        <v>40</v>
      </c>
      <c r="H4597" s="38" t="s">
        <v>18759</v>
      </c>
      <c r="I4597" s="38" t="s">
        <v>10594</v>
      </c>
      <c r="J4597" s="40" t="s">
        <v>18758</v>
      </c>
    </row>
    <row r="4598" spans="1:10" x14ac:dyDescent="0.25">
      <c r="A4598" s="37" t="s">
        <v>28</v>
      </c>
      <c r="B4598" s="38" t="s">
        <v>18760</v>
      </c>
      <c r="C4598" s="1" t="str">
        <f t="shared" si="71"/>
        <v>00195909-BANCO DO BRASIL S.A.</v>
      </c>
      <c r="D4598" s="39" t="s">
        <v>6966</v>
      </c>
      <c r="E4598" s="38" t="s">
        <v>6967</v>
      </c>
      <c r="F4598" s="38" t="s">
        <v>6968</v>
      </c>
      <c r="G4598" s="38" t="s">
        <v>35</v>
      </c>
      <c r="H4598" s="38" t="s">
        <v>18761</v>
      </c>
      <c r="I4598" s="38" t="s">
        <v>7155</v>
      </c>
      <c r="J4598" s="40" t="s">
        <v>18760</v>
      </c>
    </row>
    <row r="4599" spans="1:10" x14ac:dyDescent="0.25">
      <c r="A4599" s="37" t="s">
        <v>28</v>
      </c>
      <c r="B4599" s="38" t="s">
        <v>18762</v>
      </c>
      <c r="C4599" s="1" t="str">
        <f t="shared" si="71"/>
        <v>00195910-BANCO DO BRASIL S.A.</v>
      </c>
      <c r="D4599" s="39" t="s">
        <v>6966</v>
      </c>
      <c r="E4599" s="38" t="s">
        <v>6967</v>
      </c>
      <c r="F4599" s="38" t="s">
        <v>6968</v>
      </c>
      <c r="G4599" s="38" t="s">
        <v>35</v>
      </c>
      <c r="H4599" s="38" t="s">
        <v>18763</v>
      </c>
      <c r="I4599" s="38" t="s">
        <v>7158</v>
      </c>
      <c r="J4599" s="40" t="s">
        <v>18762</v>
      </c>
    </row>
    <row r="4600" spans="1:10" x14ac:dyDescent="0.25">
      <c r="A4600" s="37" t="s">
        <v>28</v>
      </c>
      <c r="B4600" s="38" t="s">
        <v>18764</v>
      </c>
      <c r="C4600" s="1" t="str">
        <f t="shared" si="71"/>
        <v>00195911-BANCO DO BRASIL S.A.</v>
      </c>
      <c r="D4600" s="39" t="s">
        <v>6966</v>
      </c>
      <c r="E4600" s="38" t="s">
        <v>6967</v>
      </c>
      <c r="F4600" s="38" t="s">
        <v>6968</v>
      </c>
      <c r="G4600" s="38" t="s">
        <v>42</v>
      </c>
      <c r="H4600" s="38" t="s">
        <v>18765</v>
      </c>
      <c r="I4600" s="38" t="s">
        <v>18766</v>
      </c>
      <c r="J4600" s="40" t="s">
        <v>18764</v>
      </c>
    </row>
    <row r="4601" spans="1:10" x14ac:dyDescent="0.25">
      <c r="A4601" s="37" t="s">
        <v>28</v>
      </c>
      <c r="B4601" s="38" t="s">
        <v>18767</v>
      </c>
      <c r="C4601" s="1" t="str">
        <f t="shared" si="71"/>
        <v>00195916-BANCO DO BRASIL S.A.</v>
      </c>
      <c r="D4601" s="39" t="s">
        <v>6966</v>
      </c>
      <c r="E4601" s="38" t="s">
        <v>6967</v>
      </c>
      <c r="F4601" s="38" t="s">
        <v>6968</v>
      </c>
      <c r="G4601" s="38" t="s">
        <v>42</v>
      </c>
      <c r="H4601" s="38" t="s">
        <v>18768</v>
      </c>
      <c r="I4601" s="38" t="s">
        <v>18769</v>
      </c>
      <c r="J4601" s="40" t="s">
        <v>18767</v>
      </c>
    </row>
    <row r="4602" spans="1:10" x14ac:dyDescent="0.25">
      <c r="A4602" s="37" t="s">
        <v>28</v>
      </c>
      <c r="B4602" s="38" t="s">
        <v>18770</v>
      </c>
      <c r="C4602" s="1" t="str">
        <f t="shared" si="71"/>
        <v>00195917-BANCO DO BRASIL S.A.</v>
      </c>
      <c r="D4602" s="39" t="s">
        <v>6966</v>
      </c>
      <c r="E4602" s="38" t="s">
        <v>6967</v>
      </c>
      <c r="F4602" s="38" t="s">
        <v>6968</v>
      </c>
      <c r="G4602" s="38" t="s">
        <v>35</v>
      </c>
      <c r="H4602" s="38" t="s">
        <v>18771</v>
      </c>
      <c r="I4602" s="38" t="s">
        <v>9127</v>
      </c>
      <c r="J4602" s="40" t="s">
        <v>18770</v>
      </c>
    </row>
    <row r="4603" spans="1:10" x14ac:dyDescent="0.25">
      <c r="A4603" s="37" t="s">
        <v>28</v>
      </c>
      <c r="B4603" s="38" t="s">
        <v>18772</v>
      </c>
      <c r="C4603" s="1" t="str">
        <f t="shared" si="71"/>
        <v>00195919-BANCO DO BRASIL S.A.</v>
      </c>
      <c r="D4603" s="39" t="s">
        <v>6966</v>
      </c>
      <c r="E4603" s="38" t="s">
        <v>6967</v>
      </c>
      <c r="F4603" s="38" t="s">
        <v>6968</v>
      </c>
      <c r="G4603" s="38" t="s">
        <v>35</v>
      </c>
      <c r="H4603" s="38" t="s">
        <v>18773</v>
      </c>
      <c r="I4603" s="38" t="s">
        <v>7070</v>
      </c>
      <c r="J4603" s="40" t="s">
        <v>18772</v>
      </c>
    </row>
    <row r="4604" spans="1:10" x14ac:dyDescent="0.25">
      <c r="A4604" s="37" t="s">
        <v>28</v>
      </c>
      <c r="B4604" s="38" t="s">
        <v>18774</v>
      </c>
      <c r="C4604" s="1" t="str">
        <f t="shared" si="71"/>
        <v>00195921-BANCO DO BRASIL S.A.</v>
      </c>
      <c r="D4604" s="39" t="s">
        <v>6966</v>
      </c>
      <c r="E4604" s="38" t="s">
        <v>6967</v>
      </c>
      <c r="F4604" s="38" t="s">
        <v>6968</v>
      </c>
      <c r="G4604" s="38" t="s">
        <v>44</v>
      </c>
      <c r="H4604" s="38" t="s">
        <v>18775</v>
      </c>
      <c r="I4604" s="38" t="s">
        <v>8753</v>
      </c>
      <c r="J4604" s="40" t="s">
        <v>18774</v>
      </c>
    </row>
    <row r="4605" spans="1:10" x14ac:dyDescent="0.25">
      <c r="A4605" s="37" t="s">
        <v>28</v>
      </c>
      <c r="B4605" s="38" t="s">
        <v>18776</v>
      </c>
      <c r="C4605" s="1" t="str">
        <f t="shared" si="71"/>
        <v>00195922-BANCO DO BRASIL S.A.</v>
      </c>
      <c r="D4605" s="39" t="s">
        <v>6966</v>
      </c>
      <c r="E4605" s="38" t="s">
        <v>6967</v>
      </c>
      <c r="F4605" s="38" t="s">
        <v>6968</v>
      </c>
      <c r="G4605" s="38" t="s">
        <v>25</v>
      </c>
      <c r="H4605" s="38" t="s">
        <v>18777</v>
      </c>
      <c r="I4605" s="38" t="s">
        <v>9037</v>
      </c>
      <c r="J4605" s="40" t="s">
        <v>18776</v>
      </c>
    </row>
    <row r="4606" spans="1:10" x14ac:dyDescent="0.25">
      <c r="A4606" s="37" t="s">
        <v>28</v>
      </c>
      <c r="B4606" s="38" t="s">
        <v>18778</v>
      </c>
      <c r="C4606" s="1" t="str">
        <f t="shared" si="71"/>
        <v>00195926-BANCO DO BRASIL S.A.</v>
      </c>
      <c r="D4606" s="39" t="s">
        <v>6966</v>
      </c>
      <c r="E4606" s="38" t="s">
        <v>6967</v>
      </c>
      <c r="F4606" s="38" t="s">
        <v>6968</v>
      </c>
      <c r="G4606" s="38" t="s">
        <v>29</v>
      </c>
      <c r="H4606" s="38" t="s">
        <v>18779</v>
      </c>
      <c r="I4606" s="38" t="s">
        <v>6974</v>
      </c>
      <c r="J4606" s="40" t="s">
        <v>18778</v>
      </c>
    </row>
    <row r="4607" spans="1:10" x14ac:dyDescent="0.25">
      <c r="A4607" s="37" t="s">
        <v>28</v>
      </c>
      <c r="B4607" s="38" t="s">
        <v>18780</v>
      </c>
      <c r="C4607" s="1" t="str">
        <f t="shared" si="71"/>
        <v>00195927-BANCO DO BRASIL S.A.</v>
      </c>
      <c r="D4607" s="39" t="s">
        <v>6966</v>
      </c>
      <c r="E4607" s="38" t="s">
        <v>6967</v>
      </c>
      <c r="F4607" s="38" t="s">
        <v>6968</v>
      </c>
      <c r="G4607" s="38" t="s">
        <v>29</v>
      </c>
      <c r="H4607" s="38" t="s">
        <v>18781</v>
      </c>
      <c r="I4607" s="38" t="s">
        <v>6974</v>
      </c>
      <c r="J4607" s="40" t="s">
        <v>18780</v>
      </c>
    </row>
    <row r="4608" spans="1:10" x14ac:dyDescent="0.25">
      <c r="A4608" s="37" t="s">
        <v>28</v>
      </c>
      <c r="B4608" s="38" t="s">
        <v>18782</v>
      </c>
      <c r="C4608" s="1" t="str">
        <f t="shared" si="71"/>
        <v>00195929-BANCO DO BRASIL S.A.</v>
      </c>
      <c r="D4608" s="39" t="s">
        <v>6966</v>
      </c>
      <c r="E4608" s="38" t="s">
        <v>6967</v>
      </c>
      <c r="F4608" s="38" t="s">
        <v>6968</v>
      </c>
      <c r="G4608" s="38" t="s">
        <v>7738</v>
      </c>
      <c r="H4608" s="38" t="s">
        <v>18783</v>
      </c>
      <c r="I4608" s="38" t="s">
        <v>7740</v>
      </c>
      <c r="J4608" s="40" t="s">
        <v>18782</v>
      </c>
    </row>
    <row r="4609" spans="1:10" x14ac:dyDescent="0.25">
      <c r="A4609" s="37" t="s">
        <v>28</v>
      </c>
      <c r="B4609" s="38" t="s">
        <v>18784</v>
      </c>
      <c r="C4609" s="1" t="str">
        <f t="shared" si="71"/>
        <v>00195930-BANCO DO BRASIL S.A.</v>
      </c>
      <c r="D4609" s="39" t="s">
        <v>6966</v>
      </c>
      <c r="E4609" s="38" t="s">
        <v>6967</v>
      </c>
      <c r="F4609" s="38" t="s">
        <v>6968</v>
      </c>
      <c r="G4609" s="38" t="s">
        <v>25</v>
      </c>
      <c r="H4609" s="38" t="s">
        <v>18785</v>
      </c>
      <c r="I4609" s="38" t="s">
        <v>7140</v>
      </c>
      <c r="J4609" s="40" t="s">
        <v>18784</v>
      </c>
    </row>
    <row r="4610" spans="1:10" x14ac:dyDescent="0.25">
      <c r="A4610" s="37" t="s">
        <v>28</v>
      </c>
      <c r="B4610" s="38" t="s">
        <v>18786</v>
      </c>
      <c r="C4610" s="1" t="str">
        <f t="shared" si="71"/>
        <v>00195933-BANCO DO BRASIL S.A.</v>
      </c>
      <c r="D4610" s="39" t="s">
        <v>6966</v>
      </c>
      <c r="E4610" s="38" t="s">
        <v>6967</v>
      </c>
      <c r="F4610" s="38" t="s">
        <v>6968</v>
      </c>
      <c r="G4610" s="38" t="s">
        <v>25</v>
      </c>
      <c r="H4610" s="38" t="s">
        <v>18787</v>
      </c>
      <c r="I4610" s="38" t="s">
        <v>7024</v>
      </c>
      <c r="J4610" s="40" t="s">
        <v>18786</v>
      </c>
    </row>
    <row r="4611" spans="1:10" x14ac:dyDescent="0.25">
      <c r="A4611" s="37" t="s">
        <v>28</v>
      </c>
      <c r="B4611" s="38" t="s">
        <v>18788</v>
      </c>
      <c r="C4611" s="1" t="str">
        <f t="shared" ref="C4611:C4674" si="72">CONCATENATE(B4611,"-",F4611)</f>
        <v>00195934-BANCO DO BRASIL S.A.</v>
      </c>
      <c r="D4611" s="39" t="s">
        <v>6966</v>
      </c>
      <c r="E4611" s="38" t="s">
        <v>6967</v>
      </c>
      <c r="F4611" s="38" t="s">
        <v>6968</v>
      </c>
      <c r="G4611" s="38" t="s">
        <v>25</v>
      </c>
      <c r="H4611" s="38" t="s">
        <v>18789</v>
      </c>
      <c r="I4611" s="38" t="s">
        <v>7024</v>
      </c>
      <c r="J4611" s="40" t="s">
        <v>18788</v>
      </c>
    </row>
    <row r="4612" spans="1:10" x14ac:dyDescent="0.25">
      <c r="A4612" s="37" t="s">
        <v>28</v>
      </c>
      <c r="B4612" s="38" t="s">
        <v>18790</v>
      </c>
      <c r="C4612" s="1" t="str">
        <f t="shared" si="72"/>
        <v>00195935-BANCO DO BRASIL S.A.</v>
      </c>
      <c r="D4612" s="39" t="s">
        <v>6966</v>
      </c>
      <c r="E4612" s="38" t="s">
        <v>6967</v>
      </c>
      <c r="F4612" s="38" t="s">
        <v>6968</v>
      </c>
      <c r="G4612" s="38" t="s">
        <v>25</v>
      </c>
      <c r="H4612" s="38" t="s">
        <v>18791</v>
      </c>
      <c r="I4612" s="38" t="s">
        <v>7024</v>
      </c>
      <c r="J4612" s="40" t="s">
        <v>18790</v>
      </c>
    </row>
    <row r="4613" spans="1:10" x14ac:dyDescent="0.25">
      <c r="A4613" s="37" t="s">
        <v>28</v>
      </c>
      <c r="B4613" s="38" t="s">
        <v>18792</v>
      </c>
      <c r="C4613" s="1" t="str">
        <f t="shared" si="72"/>
        <v>00195936-BANCO DO BRASIL S.A.</v>
      </c>
      <c r="D4613" s="39" t="s">
        <v>6966</v>
      </c>
      <c r="E4613" s="38" t="s">
        <v>6967</v>
      </c>
      <c r="F4613" s="38" t="s">
        <v>6968</v>
      </c>
      <c r="G4613" s="38" t="s">
        <v>25</v>
      </c>
      <c r="H4613" s="38" t="s">
        <v>18793</v>
      </c>
      <c r="I4613" s="38" t="s">
        <v>7024</v>
      </c>
      <c r="J4613" s="40" t="s">
        <v>18792</v>
      </c>
    </row>
    <row r="4614" spans="1:10" x14ac:dyDescent="0.25">
      <c r="A4614" s="37" t="s">
        <v>28</v>
      </c>
      <c r="B4614" s="38" t="s">
        <v>18794</v>
      </c>
      <c r="C4614" s="1" t="str">
        <f t="shared" si="72"/>
        <v>00195937-BANCO DO BRASIL S.A.</v>
      </c>
      <c r="D4614" s="39" t="s">
        <v>6966</v>
      </c>
      <c r="E4614" s="38" t="s">
        <v>6967</v>
      </c>
      <c r="F4614" s="38" t="s">
        <v>6968</v>
      </c>
      <c r="G4614" s="38" t="s">
        <v>25</v>
      </c>
      <c r="H4614" s="38" t="s">
        <v>18795</v>
      </c>
      <c r="I4614" s="38" t="s">
        <v>7024</v>
      </c>
      <c r="J4614" s="40" t="s">
        <v>18794</v>
      </c>
    </row>
    <row r="4615" spans="1:10" x14ac:dyDescent="0.25">
      <c r="A4615" s="37" t="s">
        <v>28</v>
      </c>
      <c r="B4615" s="38" t="s">
        <v>18796</v>
      </c>
      <c r="C4615" s="1" t="str">
        <f t="shared" si="72"/>
        <v>00195938-BANCO DO BRASIL S.A.</v>
      </c>
      <c r="D4615" s="39" t="s">
        <v>6966</v>
      </c>
      <c r="E4615" s="38" t="s">
        <v>6967</v>
      </c>
      <c r="F4615" s="38" t="s">
        <v>6968</v>
      </c>
      <c r="G4615" s="38" t="s">
        <v>25</v>
      </c>
      <c r="H4615" s="38" t="s">
        <v>18797</v>
      </c>
      <c r="I4615" s="38" t="s">
        <v>7024</v>
      </c>
      <c r="J4615" s="40" t="s">
        <v>18796</v>
      </c>
    </row>
    <row r="4616" spans="1:10" x14ac:dyDescent="0.25">
      <c r="A4616" s="37" t="s">
        <v>28</v>
      </c>
      <c r="B4616" s="38" t="s">
        <v>18798</v>
      </c>
      <c r="C4616" s="1" t="str">
        <f t="shared" si="72"/>
        <v>00195939-BANCO DO BRASIL S.A.</v>
      </c>
      <c r="D4616" s="39" t="s">
        <v>6966</v>
      </c>
      <c r="E4616" s="38" t="s">
        <v>6967</v>
      </c>
      <c r="F4616" s="38" t="s">
        <v>6968</v>
      </c>
      <c r="G4616" s="38" t="s">
        <v>25</v>
      </c>
      <c r="H4616" s="38" t="s">
        <v>18799</v>
      </c>
      <c r="I4616" s="38" t="s">
        <v>7024</v>
      </c>
      <c r="J4616" s="40" t="s">
        <v>18798</v>
      </c>
    </row>
    <row r="4617" spans="1:10" x14ac:dyDescent="0.25">
      <c r="A4617" s="37" t="s">
        <v>28</v>
      </c>
      <c r="B4617" s="38" t="s">
        <v>18800</v>
      </c>
      <c r="C4617" s="1" t="str">
        <f t="shared" si="72"/>
        <v>00195940-BANCO DO BRASIL S.A.</v>
      </c>
      <c r="D4617" s="39" t="s">
        <v>6966</v>
      </c>
      <c r="E4617" s="38" t="s">
        <v>6967</v>
      </c>
      <c r="F4617" s="38" t="s">
        <v>6968</v>
      </c>
      <c r="G4617" s="38" t="s">
        <v>25</v>
      </c>
      <c r="H4617" s="38" t="s">
        <v>18801</v>
      </c>
      <c r="I4617" s="38" t="s">
        <v>7024</v>
      </c>
      <c r="J4617" s="40" t="s">
        <v>18800</v>
      </c>
    </row>
    <row r="4618" spans="1:10" x14ac:dyDescent="0.25">
      <c r="A4618" s="37" t="s">
        <v>28</v>
      </c>
      <c r="B4618" s="38" t="s">
        <v>18802</v>
      </c>
      <c r="C4618" s="1" t="str">
        <f t="shared" si="72"/>
        <v>00195941-BANCO DO BRASIL S.A.</v>
      </c>
      <c r="D4618" s="39" t="s">
        <v>6966</v>
      </c>
      <c r="E4618" s="38" t="s">
        <v>6967</v>
      </c>
      <c r="F4618" s="38" t="s">
        <v>6968</v>
      </c>
      <c r="G4618" s="38" t="s">
        <v>25</v>
      </c>
      <c r="H4618" s="38" t="s">
        <v>18803</v>
      </c>
      <c r="I4618" s="38" t="s">
        <v>7024</v>
      </c>
      <c r="J4618" s="40" t="s">
        <v>18802</v>
      </c>
    </row>
    <row r="4619" spans="1:10" x14ac:dyDescent="0.25">
      <c r="A4619" s="37" t="s">
        <v>28</v>
      </c>
      <c r="B4619" s="38" t="s">
        <v>18804</v>
      </c>
      <c r="C4619" s="1" t="str">
        <f t="shared" si="72"/>
        <v>00195942-BANCO DO BRASIL S.A.</v>
      </c>
      <c r="D4619" s="39" t="s">
        <v>6966</v>
      </c>
      <c r="E4619" s="38" t="s">
        <v>6967</v>
      </c>
      <c r="F4619" s="38" t="s">
        <v>6968</v>
      </c>
      <c r="G4619" s="38" t="s">
        <v>25</v>
      </c>
      <c r="H4619" s="38" t="s">
        <v>18805</v>
      </c>
      <c r="I4619" s="38" t="s">
        <v>7024</v>
      </c>
      <c r="J4619" s="40" t="s">
        <v>18804</v>
      </c>
    </row>
    <row r="4620" spans="1:10" x14ac:dyDescent="0.25">
      <c r="A4620" s="37" t="s">
        <v>28</v>
      </c>
      <c r="B4620" s="38" t="s">
        <v>18806</v>
      </c>
      <c r="C4620" s="1" t="str">
        <f t="shared" si="72"/>
        <v>00195943-BANCO DO BRASIL S.A.</v>
      </c>
      <c r="D4620" s="39" t="s">
        <v>6966</v>
      </c>
      <c r="E4620" s="38" t="s">
        <v>6967</v>
      </c>
      <c r="F4620" s="38" t="s">
        <v>6968</v>
      </c>
      <c r="G4620" s="38" t="s">
        <v>25</v>
      </c>
      <c r="H4620" s="38" t="s">
        <v>18807</v>
      </c>
      <c r="I4620" s="38" t="s">
        <v>7024</v>
      </c>
      <c r="J4620" s="40" t="s">
        <v>18806</v>
      </c>
    </row>
    <row r="4621" spans="1:10" x14ac:dyDescent="0.25">
      <c r="A4621" s="37" t="s">
        <v>28</v>
      </c>
      <c r="B4621" s="38" t="s">
        <v>18808</v>
      </c>
      <c r="C4621" s="1" t="str">
        <f t="shared" si="72"/>
        <v>00195944-BANCO DO BRASIL S.A.</v>
      </c>
      <c r="D4621" s="39" t="s">
        <v>6966</v>
      </c>
      <c r="E4621" s="38" t="s">
        <v>6967</v>
      </c>
      <c r="F4621" s="38" t="s">
        <v>6968</v>
      </c>
      <c r="G4621" s="38" t="s">
        <v>25</v>
      </c>
      <c r="H4621" s="38" t="s">
        <v>18809</v>
      </c>
      <c r="I4621" s="38" t="s">
        <v>7024</v>
      </c>
      <c r="J4621" s="40" t="s">
        <v>18808</v>
      </c>
    </row>
    <row r="4622" spans="1:10" x14ac:dyDescent="0.25">
      <c r="A4622" s="37" t="s">
        <v>28</v>
      </c>
      <c r="B4622" s="38" t="s">
        <v>18810</v>
      </c>
      <c r="C4622" s="1" t="str">
        <f t="shared" si="72"/>
        <v>00195945-BANCO DO BRASIL S.A.</v>
      </c>
      <c r="D4622" s="39" t="s">
        <v>6966</v>
      </c>
      <c r="E4622" s="38" t="s">
        <v>6967</v>
      </c>
      <c r="F4622" s="38" t="s">
        <v>6968</v>
      </c>
      <c r="G4622" s="38" t="s">
        <v>25</v>
      </c>
      <c r="H4622" s="38" t="s">
        <v>18811</v>
      </c>
      <c r="I4622" s="38" t="s">
        <v>10483</v>
      </c>
      <c r="J4622" s="40" t="s">
        <v>18810</v>
      </c>
    </row>
    <row r="4623" spans="1:10" x14ac:dyDescent="0.25">
      <c r="A4623" s="37" t="s">
        <v>28</v>
      </c>
      <c r="B4623" s="38" t="s">
        <v>18812</v>
      </c>
      <c r="C4623" s="1" t="str">
        <f t="shared" si="72"/>
        <v>00195946-BANCO DO BRASIL S.A.</v>
      </c>
      <c r="D4623" s="39" t="s">
        <v>6966</v>
      </c>
      <c r="E4623" s="38" t="s">
        <v>6967</v>
      </c>
      <c r="F4623" s="38" t="s">
        <v>6968</v>
      </c>
      <c r="G4623" s="38" t="s">
        <v>25</v>
      </c>
      <c r="H4623" s="38" t="s">
        <v>18813</v>
      </c>
      <c r="I4623" s="38" t="s">
        <v>11136</v>
      </c>
      <c r="J4623" s="40" t="s">
        <v>18812</v>
      </c>
    </row>
    <row r="4624" spans="1:10" x14ac:dyDescent="0.25">
      <c r="A4624" s="37" t="s">
        <v>28</v>
      </c>
      <c r="B4624" s="38" t="s">
        <v>18814</v>
      </c>
      <c r="C4624" s="1" t="str">
        <f t="shared" si="72"/>
        <v>00195947-BANCO DO BRASIL S.A.</v>
      </c>
      <c r="D4624" s="39" t="s">
        <v>6966</v>
      </c>
      <c r="E4624" s="38" t="s">
        <v>6967</v>
      </c>
      <c r="F4624" s="38" t="s">
        <v>6968</v>
      </c>
      <c r="G4624" s="38" t="s">
        <v>25</v>
      </c>
      <c r="H4624" s="38" t="s">
        <v>18815</v>
      </c>
      <c r="I4624" s="38" t="s">
        <v>7024</v>
      </c>
      <c r="J4624" s="40" t="s">
        <v>18814</v>
      </c>
    </row>
    <row r="4625" spans="1:10" x14ac:dyDescent="0.25">
      <c r="A4625" s="37" t="s">
        <v>28</v>
      </c>
      <c r="B4625" s="38" t="s">
        <v>18816</v>
      </c>
      <c r="C4625" s="1" t="str">
        <f t="shared" si="72"/>
        <v>00195948-BANCO DO BRASIL S.A.</v>
      </c>
      <c r="D4625" s="39" t="s">
        <v>6966</v>
      </c>
      <c r="E4625" s="38" t="s">
        <v>6967</v>
      </c>
      <c r="F4625" s="38" t="s">
        <v>6968</v>
      </c>
      <c r="G4625" s="38" t="s">
        <v>25</v>
      </c>
      <c r="H4625" s="38" t="s">
        <v>18817</v>
      </c>
      <c r="I4625" s="38" t="s">
        <v>7024</v>
      </c>
      <c r="J4625" s="40" t="s">
        <v>18816</v>
      </c>
    </row>
    <row r="4626" spans="1:10" x14ac:dyDescent="0.25">
      <c r="A4626" s="37" t="s">
        <v>28</v>
      </c>
      <c r="B4626" s="38" t="s">
        <v>18818</v>
      </c>
      <c r="C4626" s="1" t="str">
        <f t="shared" si="72"/>
        <v>00195949-BANCO DO BRASIL S.A.</v>
      </c>
      <c r="D4626" s="39" t="s">
        <v>6966</v>
      </c>
      <c r="E4626" s="38" t="s">
        <v>6967</v>
      </c>
      <c r="F4626" s="38" t="s">
        <v>6968</v>
      </c>
      <c r="G4626" s="38" t="s">
        <v>25</v>
      </c>
      <c r="H4626" s="38" t="s">
        <v>18819</v>
      </c>
      <c r="I4626" s="38" t="s">
        <v>7024</v>
      </c>
      <c r="J4626" s="40" t="s">
        <v>18818</v>
      </c>
    </row>
    <row r="4627" spans="1:10" x14ac:dyDescent="0.25">
      <c r="A4627" s="37" t="s">
        <v>28</v>
      </c>
      <c r="B4627" s="38" t="s">
        <v>18820</v>
      </c>
      <c r="C4627" s="1" t="str">
        <f t="shared" si="72"/>
        <v>00195952-BANCO DO BRASIL S.A.</v>
      </c>
      <c r="D4627" s="39" t="s">
        <v>6966</v>
      </c>
      <c r="E4627" s="38" t="s">
        <v>6967</v>
      </c>
      <c r="F4627" s="38" t="s">
        <v>6968</v>
      </c>
      <c r="G4627" s="38" t="s">
        <v>25</v>
      </c>
      <c r="H4627" s="38" t="s">
        <v>18821</v>
      </c>
      <c r="I4627" s="38" t="s">
        <v>7024</v>
      </c>
      <c r="J4627" s="40" t="s">
        <v>18820</v>
      </c>
    </row>
    <row r="4628" spans="1:10" x14ac:dyDescent="0.25">
      <c r="A4628" s="37" t="s">
        <v>28</v>
      </c>
      <c r="B4628" s="38" t="s">
        <v>18822</v>
      </c>
      <c r="C4628" s="1" t="str">
        <f t="shared" si="72"/>
        <v>00195953-BANCO DO BRASIL S.A.</v>
      </c>
      <c r="D4628" s="39" t="s">
        <v>6966</v>
      </c>
      <c r="E4628" s="38" t="s">
        <v>6967</v>
      </c>
      <c r="F4628" s="38" t="s">
        <v>6968</v>
      </c>
      <c r="G4628" s="38" t="s">
        <v>25</v>
      </c>
      <c r="H4628" s="38" t="s">
        <v>18823</v>
      </c>
      <c r="I4628" s="38" t="s">
        <v>7024</v>
      </c>
      <c r="J4628" s="40" t="s">
        <v>18822</v>
      </c>
    </row>
    <row r="4629" spans="1:10" x14ac:dyDescent="0.25">
      <c r="A4629" s="37" t="s">
        <v>28</v>
      </c>
      <c r="B4629" s="38" t="s">
        <v>18824</v>
      </c>
      <c r="C4629" s="1" t="str">
        <f t="shared" si="72"/>
        <v>00195954-BANCO DO BRASIL S.A.</v>
      </c>
      <c r="D4629" s="39" t="s">
        <v>6966</v>
      </c>
      <c r="E4629" s="38" t="s">
        <v>6967</v>
      </c>
      <c r="F4629" s="38" t="s">
        <v>6968</v>
      </c>
      <c r="G4629" s="38" t="s">
        <v>25</v>
      </c>
      <c r="H4629" s="38" t="s">
        <v>18825</v>
      </c>
      <c r="I4629" s="38" t="s">
        <v>7024</v>
      </c>
      <c r="J4629" s="40" t="s">
        <v>18824</v>
      </c>
    </row>
    <row r="4630" spans="1:10" x14ac:dyDescent="0.25">
      <c r="A4630" s="37" t="s">
        <v>28</v>
      </c>
      <c r="B4630" s="38" t="s">
        <v>18826</v>
      </c>
      <c r="C4630" s="1" t="str">
        <f t="shared" si="72"/>
        <v>00195955-BANCO DO BRASIL S.A.</v>
      </c>
      <c r="D4630" s="39" t="s">
        <v>6966</v>
      </c>
      <c r="E4630" s="38" t="s">
        <v>6967</v>
      </c>
      <c r="F4630" s="38" t="s">
        <v>6968</v>
      </c>
      <c r="G4630" s="38" t="s">
        <v>25</v>
      </c>
      <c r="H4630" s="38" t="s">
        <v>18827</v>
      </c>
      <c r="I4630" s="38" t="s">
        <v>7024</v>
      </c>
      <c r="J4630" s="40" t="s">
        <v>18826</v>
      </c>
    </row>
    <row r="4631" spans="1:10" x14ac:dyDescent="0.25">
      <c r="A4631" s="37" t="s">
        <v>28</v>
      </c>
      <c r="B4631" s="38" t="s">
        <v>18828</v>
      </c>
      <c r="C4631" s="1" t="str">
        <f t="shared" si="72"/>
        <v>00195956-BANCO DO BRASIL S.A.</v>
      </c>
      <c r="D4631" s="39" t="s">
        <v>6966</v>
      </c>
      <c r="E4631" s="38" t="s">
        <v>6967</v>
      </c>
      <c r="F4631" s="38" t="s">
        <v>6968</v>
      </c>
      <c r="G4631" s="38" t="s">
        <v>25</v>
      </c>
      <c r="H4631" s="38" t="s">
        <v>18829</v>
      </c>
      <c r="I4631" s="38" t="s">
        <v>7024</v>
      </c>
      <c r="J4631" s="40" t="s">
        <v>18828</v>
      </c>
    </row>
    <row r="4632" spans="1:10" x14ac:dyDescent="0.25">
      <c r="A4632" s="37" t="s">
        <v>28</v>
      </c>
      <c r="B4632" s="38" t="s">
        <v>18830</v>
      </c>
      <c r="C4632" s="1" t="str">
        <f t="shared" si="72"/>
        <v>00195957-BANCO DO BRASIL S.A.</v>
      </c>
      <c r="D4632" s="39" t="s">
        <v>6966</v>
      </c>
      <c r="E4632" s="38" t="s">
        <v>6967</v>
      </c>
      <c r="F4632" s="38" t="s">
        <v>6968</v>
      </c>
      <c r="G4632" s="38" t="s">
        <v>25</v>
      </c>
      <c r="H4632" s="38" t="s">
        <v>18831</v>
      </c>
      <c r="I4632" s="38" t="s">
        <v>7024</v>
      </c>
      <c r="J4632" s="40" t="s">
        <v>18830</v>
      </c>
    </row>
    <row r="4633" spans="1:10" x14ac:dyDescent="0.25">
      <c r="A4633" s="37" t="s">
        <v>28</v>
      </c>
      <c r="B4633" s="38" t="s">
        <v>18832</v>
      </c>
      <c r="C4633" s="1" t="str">
        <f t="shared" si="72"/>
        <v>00195958-BANCO DO BRASIL S.A.</v>
      </c>
      <c r="D4633" s="39" t="s">
        <v>6966</v>
      </c>
      <c r="E4633" s="38" t="s">
        <v>6967</v>
      </c>
      <c r="F4633" s="38" t="s">
        <v>6968</v>
      </c>
      <c r="G4633" s="38" t="s">
        <v>25</v>
      </c>
      <c r="H4633" s="38" t="s">
        <v>18833</v>
      </c>
      <c r="I4633" s="38" t="s">
        <v>7024</v>
      </c>
      <c r="J4633" s="40" t="s">
        <v>18832</v>
      </c>
    </row>
    <row r="4634" spans="1:10" x14ac:dyDescent="0.25">
      <c r="A4634" s="37" t="s">
        <v>28</v>
      </c>
      <c r="B4634" s="38" t="s">
        <v>18834</v>
      </c>
      <c r="C4634" s="1" t="str">
        <f t="shared" si="72"/>
        <v>00195959-BANCO DO BRASIL S.A.</v>
      </c>
      <c r="D4634" s="39" t="s">
        <v>6966</v>
      </c>
      <c r="E4634" s="38" t="s">
        <v>6967</v>
      </c>
      <c r="F4634" s="38" t="s">
        <v>6968</v>
      </c>
      <c r="G4634" s="38" t="s">
        <v>25</v>
      </c>
      <c r="H4634" s="38" t="s">
        <v>18835</v>
      </c>
      <c r="I4634" s="38" t="s">
        <v>7024</v>
      </c>
      <c r="J4634" s="40" t="s">
        <v>18834</v>
      </c>
    </row>
    <row r="4635" spans="1:10" x14ac:dyDescent="0.25">
      <c r="A4635" s="37" t="s">
        <v>28</v>
      </c>
      <c r="B4635" s="38" t="s">
        <v>18836</v>
      </c>
      <c r="C4635" s="1" t="str">
        <f t="shared" si="72"/>
        <v>00195960-BANCO DO BRASIL S.A.</v>
      </c>
      <c r="D4635" s="39" t="s">
        <v>6966</v>
      </c>
      <c r="E4635" s="38" t="s">
        <v>6967</v>
      </c>
      <c r="F4635" s="38" t="s">
        <v>6968</v>
      </c>
      <c r="G4635" s="38" t="s">
        <v>25</v>
      </c>
      <c r="H4635" s="38" t="s">
        <v>18837</v>
      </c>
      <c r="I4635" s="38" t="s">
        <v>7024</v>
      </c>
      <c r="J4635" s="40" t="s">
        <v>18836</v>
      </c>
    </row>
    <row r="4636" spans="1:10" x14ac:dyDescent="0.25">
      <c r="A4636" s="37" t="s">
        <v>28</v>
      </c>
      <c r="B4636" s="38" t="s">
        <v>18838</v>
      </c>
      <c r="C4636" s="1" t="str">
        <f t="shared" si="72"/>
        <v>00195961-BANCO DO BRASIL S.A.</v>
      </c>
      <c r="D4636" s="39" t="s">
        <v>6966</v>
      </c>
      <c r="E4636" s="38" t="s">
        <v>6967</v>
      </c>
      <c r="F4636" s="38" t="s">
        <v>6968</v>
      </c>
      <c r="G4636" s="38" t="s">
        <v>25</v>
      </c>
      <c r="H4636" s="38" t="s">
        <v>18839</v>
      </c>
      <c r="I4636" s="38" t="s">
        <v>7024</v>
      </c>
      <c r="J4636" s="40" t="s">
        <v>18838</v>
      </c>
    </row>
    <row r="4637" spans="1:10" x14ac:dyDescent="0.25">
      <c r="A4637" s="37" t="s">
        <v>28</v>
      </c>
      <c r="B4637" s="38" t="s">
        <v>18840</v>
      </c>
      <c r="C4637" s="1" t="str">
        <f t="shared" si="72"/>
        <v>00195962-BANCO DO BRASIL S.A.</v>
      </c>
      <c r="D4637" s="39" t="s">
        <v>6966</v>
      </c>
      <c r="E4637" s="38" t="s">
        <v>6967</v>
      </c>
      <c r="F4637" s="38" t="s">
        <v>6968</v>
      </c>
      <c r="G4637" s="38" t="s">
        <v>25</v>
      </c>
      <c r="H4637" s="38" t="s">
        <v>18841</v>
      </c>
      <c r="I4637" s="38" t="s">
        <v>7024</v>
      </c>
      <c r="J4637" s="40" t="s">
        <v>18840</v>
      </c>
    </row>
    <row r="4638" spans="1:10" x14ac:dyDescent="0.25">
      <c r="A4638" s="37" t="s">
        <v>28</v>
      </c>
      <c r="B4638" s="38" t="s">
        <v>18842</v>
      </c>
      <c r="C4638" s="1" t="str">
        <f t="shared" si="72"/>
        <v>00195963-BANCO DO BRASIL S.A.</v>
      </c>
      <c r="D4638" s="39" t="s">
        <v>6966</v>
      </c>
      <c r="E4638" s="38" t="s">
        <v>6967</v>
      </c>
      <c r="F4638" s="38" t="s">
        <v>6968</v>
      </c>
      <c r="G4638" s="38" t="s">
        <v>25</v>
      </c>
      <c r="H4638" s="38" t="s">
        <v>18843</v>
      </c>
      <c r="I4638" s="38" t="s">
        <v>7219</v>
      </c>
      <c r="J4638" s="40" t="s">
        <v>18842</v>
      </c>
    </row>
    <row r="4639" spans="1:10" x14ac:dyDescent="0.25">
      <c r="A4639" s="37" t="s">
        <v>28</v>
      </c>
      <c r="B4639" s="38" t="s">
        <v>18844</v>
      </c>
      <c r="C4639" s="1" t="str">
        <f t="shared" si="72"/>
        <v>00195964-BANCO DO BRASIL S.A.</v>
      </c>
      <c r="D4639" s="39" t="s">
        <v>6966</v>
      </c>
      <c r="E4639" s="38" t="s">
        <v>6967</v>
      </c>
      <c r="F4639" s="38" t="s">
        <v>6968</v>
      </c>
      <c r="G4639" s="38" t="s">
        <v>25</v>
      </c>
      <c r="H4639" s="38" t="s">
        <v>18845</v>
      </c>
      <c r="I4639" s="38" t="s">
        <v>7131</v>
      </c>
      <c r="J4639" s="40" t="s">
        <v>18844</v>
      </c>
    </row>
    <row r="4640" spans="1:10" x14ac:dyDescent="0.25">
      <c r="A4640" s="37" t="s">
        <v>28</v>
      </c>
      <c r="B4640" s="38" t="s">
        <v>18846</v>
      </c>
      <c r="C4640" s="1" t="str">
        <f t="shared" si="72"/>
        <v>00195965-BANCO DO BRASIL S.A.</v>
      </c>
      <c r="D4640" s="39" t="s">
        <v>6966</v>
      </c>
      <c r="E4640" s="38" t="s">
        <v>6967</v>
      </c>
      <c r="F4640" s="38" t="s">
        <v>6968</v>
      </c>
      <c r="G4640" s="38" t="s">
        <v>25</v>
      </c>
      <c r="H4640" s="38" t="s">
        <v>18847</v>
      </c>
      <c r="I4640" s="38" t="s">
        <v>7837</v>
      </c>
      <c r="J4640" s="40" t="s">
        <v>18846</v>
      </c>
    </row>
    <row r="4641" spans="1:10" x14ac:dyDescent="0.25">
      <c r="A4641" s="37" t="s">
        <v>28</v>
      </c>
      <c r="B4641" s="38" t="s">
        <v>18848</v>
      </c>
      <c r="C4641" s="1" t="str">
        <f t="shared" si="72"/>
        <v>00195966-BANCO DO BRASIL S.A.</v>
      </c>
      <c r="D4641" s="39" t="s">
        <v>6966</v>
      </c>
      <c r="E4641" s="38" t="s">
        <v>6967</v>
      </c>
      <c r="F4641" s="38" t="s">
        <v>6968</v>
      </c>
      <c r="G4641" s="38" t="s">
        <v>25</v>
      </c>
      <c r="H4641" s="38" t="s">
        <v>18849</v>
      </c>
      <c r="I4641" s="38" t="s">
        <v>7128</v>
      </c>
      <c r="J4641" s="40" t="s">
        <v>18848</v>
      </c>
    </row>
    <row r="4642" spans="1:10" x14ac:dyDescent="0.25">
      <c r="A4642" s="37" t="s">
        <v>28</v>
      </c>
      <c r="B4642" s="38" t="s">
        <v>18850</v>
      </c>
      <c r="C4642" s="1" t="str">
        <f t="shared" si="72"/>
        <v>00195967-BANCO DO BRASIL S.A.</v>
      </c>
      <c r="D4642" s="39" t="s">
        <v>6966</v>
      </c>
      <c r="E4642" s="38" t="s">
        <v>6967</v>
      </c>
      <c r="F4642" s="38" t="s">
        <v>6968</v>
      </c>
      <c r="G4642" s="38" t="s">
        <v>25</v>
      </c>
      <c r="H4642" s="38" t="s">
        <v>18851</v>
      </c>
      <c r="I4642" s="38" t="s">
        <v>8815</v>
      </c>
      <c r="J4642" s="40" t="s">
        <v>18850</v>
      </c>
    </row>
    <row r="4643" spans="1:10" x14ac:dyDescent="0.25">
      <c r="A4643" s="37" t="s">
        <v>28</v>
      </c>
      <c r="B4643" s="38" t="s">
        <v>18852</v>
      </c>
      <c r="C4643" s="1" t="str">
        <f t="shared" si="72"/>
        <v>00195968-BANCO DO BRASIL S.A.</v>
      </c>
      <c r="D4643" s="39" t="s">
        <v>6966</v>
      </c>
      <c r="E4643" s="38" t="s">
        <v>6967</v>
      </c>
      <c r="F4643" s="38" t="s">
        <v>6968</v>
      </c>
      <c r="G4643" s="38" t="s">
        <v>25</v>
      </c>
      <c r="H4643" s="38" t="s">
        <v>18853</v>
      </c>
      <c r="I4643" s="38" t="s">
        <v>7834</v>
      </c>
      <c r="J4643" s="40" t="s">
        <v>18852</v>
      </c>
    </row>
    <row r="4644" spans="1:10" x14ac:dyDescent="0.25">
      <c r="A4644" s="37" t="s">
        <v>28</v>
      </c>
      <c r="B4644" s="38" t="s">
        <v>18854</v>
      </c>
      <c r="C4644" s="1" t="str">
        <f t="shared" si="72"/>
        <v>00195969-BANCO DO BRASIL S.A.</v>
      </c>
      <c r="D4644" s="39" t="s">
        <v>6966</v>
      </c>
      <c r="E4644" s="38" t="s">
        <v>6967</v>
      </c>
      <c r="F4644" s="38" t="s">
        <v>6968</v>
      </c>
      <c r="G4644" s="38" t="s">
        <v>25</v>
      </c>
      <c r="H4644" s="38" t="s">
        <v>18855</v>
      </c>
      <c r="I4644" s="38" t="s">
        <v>8218</v>
      </c>
      <c r="J4644" s="40" t="s">
        <v>18854</v>
      </c>
    </row>
    <row r="4645" spans="1:10" x14ac:dyDescent="0.25">
      <c r="A4645" s="37" t="s">
        <v>28</v>
      </c>
      <c r="B4645" s="38" t="s">
        <v>18856</v>
      </c>
      <c r="C4645" s="1" t="str">
        <f t="shared" si="72"/>
        <v>00195970-BANCO DO BRASIL S.A.</v>
      </c>
      <c r="D4645" s="39" t="s">
        <v>6966</v>
      </c>
      <c r="E4645" s="38" t="s">
        <v>6967</v>
      </c>
      <c r="F4645" s="38" t="s">
        <v>6968</v>
      </c>
      <c r="G4645" s="38" t="s">
        <v>25</v>
      </c>
      <c r="H4645" s="38" t="s">
        <v>18857</v>
      </c>
      <c r="I4645" s="38" t="s">
        <v>7912</v>
      </c>
      <c r="J4645" s="40" t="s">
        <v>18856</v>
      </c>
    </row>
    <row r="4646" spans="1:10" x14ac:dyDescent="0.25">
      <c r="A4646" s="37" t="s">
        <v>28</v>
      </c>
      <c r="B4646" s="38" t="s">
        <v>18858</v>
      </c>
      <c r="C4646" s="1" t="str">
        <f t="shared" si="72"/>
        <v>00195971-BANCO DO BRASIL S.A.</v>
      </c>
      <c r="D4646" s="39" t="s">
        <v>6966</v>
      </c>
      <c r="E4646" s="38" t="s">
        <v>6967</v>
      </c>
      <c r="F4646" s="38" t="s">
        <v>6968</v>
      </c>
      <c r="G4646" s="38" t="s">
        <v>25</v>
      </c>
      <c r="H4646" s="38" t="s">
        <v>18859</v>
      </c>
      <c r="I4646" s="38" t="s">
        <v>7487</v>
      </c>
      <c r="J4646" s="40" t="s">
        <v>18858</v>
      </c>
    </row>
    <row r="4647" spans="1:10" x14ac:dyDescent="0.25">
      <c r="A4647" s="37" t="s">
        <v>28</v>
      </c>
      <c r="B4647" s="38" t="s">
        <v>18860</v>
      </c>
      <c r="C4647" s="1" t="str">
        <f t="shared" si="72"/>
        <v>00195972-BANCO DO BRASIL S.A.</v>
      </c>
      <c r="D4647" s="39" t="s">
        <v>6966</v>
      </c>
      <c r="E4647" s="38" t="s">
        <v>6967</v>
      </c>
      <c r="F4647" s="38" t="s">
        <v>6968</v>
      </c>
      <c r="G4647" s="38" t="s">
        <v>34</v>
      </c>
      <c r="H4647" s="38" t="s">
        <v>18861</v>
      </c>
      <c r="I4647" s="38" t="s">
        <v>6999</v>
      </c>
      <c r="J4647" s="40" t="s">
        <v>18860</v>
      </c>
    </row>
    <row r="4648" spans="1:10" x14ac:dyDescent="0.25">
      <c r="A4648" s="37" t="s">
        <v>28</v>
      </c>
      <c r="B4648" s="38" t="s">
        <v>18862</v>
      </c>
      <c r="C4648" s="1" t="str">
        <f t="shared" si="72"/>
        <v>00195973-BANCO DO BRASIL S.A.</v>
      </c>
      <c r="D4648" s="39" t="s">
        <v>6966</v>
      </c>
      <c r="E4648" s="38" t="s">
        <v>6967</v>
      </c>
      <c r="F4648" s="38" t="s">
        <v>6968</v>
      </c>
      <c r="G4648" s="38" t="s">
        <v>6969</v>
      </c>
      <c r="H4648" s="38" t="s">
        <v>18863</v>
      </c>
      <c r="I4648" s="38" t="s">
        <v>6971</v>
      </c>
      <c r="J4648" s="40" t="s">
        <v>18862</v>
      </c>
    </row>
    <row r="4649" spans="1:10" x14ac:dyDescent="0.25">
      <c r="A4649" s="37" t="s">
        <v>28</v>
      </c>
      <c r="B4649" s="38" t="s">
        <v>18864</v>
      </c>
      <c r="C4649" s="1" t="str">
        <f t="shared" si="72"/>
        <v>00195974-BANCO DO BRASIL S.A.</v>
      </c>
      <c r="D4649" s="39" t="s">
        <v>6966</v>
      </c>
      <c r="E4649" s="38" t="s">
        <v>6967</v>
      </c>
      <c r="F4649" s="38" t="s">
        <v>6968</v>
      </c>
      <c r="G4649" s="38" t="s">
        <v>6969</v>
      </c>
      <c r="H4649" s="38" t="s">
        <v>18865</v>
      </c>
      <c r="I4649" s="38" t="s">
        <v>6971</v>
      </c>
      <c r="J4649" s="40" t="s">
        <v>18864</v>
      </c>
    </row>
    <row r="4650" spans="1:10" x14ac:dyDescent="0.25">
      <c r="A4650" s="37" t="s">
        <v>28</v>
      </c>
      <c r="B4650" s="38" t="s">
        <v>18866</v>
      </c>
      <c r="C4650" s="1" t="str">
        <f t="shared" si="72"/>
        <v>00195975-BANCO DO BRASIL S.A.</v>
      </c>
      <c r="D4650" s="39" t="s">
        <v>6966</v>
      </c>
      <c r="E4650" s="38" t="s">
        <v>6967</v>
      </c>
      <c r="F4650" s="38" t="s">
        <v>6968</v>
      </c>
      <c r="G4650" s="38" t="s">
        <v>6969</v>
      </c>
      <c r="H4650" s="38" t="s">
        <v>18867</v>
      </c>
      <c r="I4650" s="38" t="s">
        <v>6971</v>
      </c>
      <c r="J4650" s="40" t="s">
        <v>18866</v>
      </c>
    </row>
    <row r="4651" spans="1:10" x14ac:dyDescent="0.25">
      <c r="A4651" s="37" t="s">
        <v>28</v>
      </c>
      <c r="B4651" s="38" t="s">
        <v>18868</v>
      </c>
      <c r="C4651" s="1" t="str">
        <f t="shared" si="72"/>
        <v>00195976-BANCO DO BRASIL S.A.</v>
      </c>
      <c r="D4651" s="39" t="s">
        <v>6966</v>
      </c>
      <c r="E4651" s="38" t="s">
        <v>6967</v>
      </c>
      <c r="F4651" s="38" t="s">
        <v>6968</v>
      </c>
      <c r="G4651" s="38" t="s">
        <v>6969</v>
      </c>
      <c r="H4651" s="38" t="s">
        <v>18869</v>
      </c>
      <c r="I4651" s="38" t="s">
        <v>6971</v>
      </c>
      <c r="J4651" s="40" t="s">
        <v>18868</v>
      </c>
    </row>
    <row r="4652" spans="1:10" x14ac:dyDescent="0.25">
      <c r="A4652" s="37" t="s">
        <v>28</v>
      </c>
      <c r="B4652" s="38" t="s">
        <v>18870</v>
      </c>
      <c r="C4652" s="1" t="str">
        <f t="shared" si="72"/>
        <v>00195977-BANCO DO BRASIL S.A.</v>
      </c>
      <c r="D4652" s="39" t="s">
        <v>6966</v>
      </c>
      <c r="E4652" s="38" t="s">
        <v>6967</v>
      </c>
      <c r="F4652" s="38" t="s">
        <v>6968</v>
      </c>
      <c r="G4652" s="38" t="s">
        <v>8286</v>
      </c>
      <c r="H4652" s="38" t="s">
        <v>13575</v>
      </c>
      <c r="I4652" s="38" t="s">
        <v>8288</v>
      </c>
      <c r="J4652" s="40" t="s">
        <v>18870</v>
      </c>
    </row>
    <row r="4653" spans="1:10" x14ac:dyDescent="0.25">
      <c r="A4653" s="37" t="s">
        <v>28</v>
      </c>
      <c r="B4653" s="38" t="s">
        <v>18871</v>
      </c>
      <c r="C4653" s="1" t="str">
        <f t="shared" si="72"/>
        <v>00195978-BANCO DO BRASIL S.A.</v>
      </c>
      <c r="D4653" s="39" t="s">
        <v>6966</v>
      </c>
      <c r="E4653" s="38" t="s">
        <v>6967</v>
      </c>
      <c r="F4653" s="38" t="s">
        <v>6968</v>
      </c>
      <c r="G4653" s="38" t="s">
        <v>41</v>
      </c>
      <c r="H4653" s="38" t="s">
        <v>18872</v>
      </c>
      <c r="I4653" s="38" t="s">
        <v>10438</v>
      </c>
      <c r="J4653" s="40" t="s">
        <v>18871</v>
      </c>
    </row>
    <row r="4654" spans="1:10" x14ac:dyDescent="0.25">
      <c r="A4654" s="37" t="s">
        <v>28</v>
      </c>
      <c r="B4654" s="38" t="s">
        <v>18873</v>
      </c>
      <c r="C4654" s="1" t="str">
        <f t="shared" si="72"/>
        <v>00195980-BANCO DO BRASIL S.A.</v>
      </c>
      <c r="D4654" s="39" t="s">
        <v>6966</v>
      </c>
      <c r="E4654" s="38" t="s">
        <v>6967</v>
      </c>
      <c r="F4654" s="38" t="s">
        <v>6968</v>
      </c>
      <c r="G4654" s="38" t="s">
        <v>42</v>
      </c>
      <c r="H4654" s="38" t="s">
        <v>18874</v>
      </c>
      <c r="I4654" s="38" t="s">
        <v>18875</v>
      </c>
      <c r="J4654" s="40" t="s">
        <v>18873</v>
      </c>
    </row>
    <row r="4655" spans="1:10" x14ac:dyDescent="0.25">
      <c r="A4655" s="37" t="s">
        <v>28</v>
      </c>
      <c r="B4655" s="38" t="s">
        <v>18876</v>
      </c>
      <c r="C4655" s="1" t="str">
        <f t="shared" si="72"/>
        <v>00195981-BANCO DO BRASIL S.A.</v>
      </c>
      <c r="D4655" s="39" t="s">
        <v>6966</v>
      </c>
      <c r="E4655" s="38" t="s">
        <v>6967</v>
      </c>
      <c r="F4655" s="38" t="s">
        <v>6968</v>
      </c>
      <c r="G4655" s="38" t="s">
        <v>42</v>
      </c>
      <c r="H4655" s="38" t="s">
        <v>18877</v>
      </c>
      <c r="I4655" s="38" t="s">
        <v>18878</v>
      </c>
      <c r="J4655" s="40" t="s">
        <v>18876</v>
      </c>
    </row>
    <row r="4656" spans="1:10" x14ac:dyDescent="0.25">
      <c r="A4656" s="37" t="s">
        <v>28</v>
      </c>
      <c r="B4656" s="38" t="s">
        <v>18879</v>
      </c>
      <c r="C4656" s="1" t="str">
        <f t="shared" si="72"/>
        <v>00195982-BANCO DO BRASIL S.A.</v>
      </c>
      <c r="D4656" s="39" t="s">
        <v>6966</v>
      </c>
      <c r="E4656" s="38" t="s">
        <v>6967</v>
      </c>
      <c r="F4656" s="38" t="s">
        <v>6968</v>
      </c>
      <c r="G4656" s="38" t="s">
        <v>42</v>
      </c>
      <c r="H4656" s="38" t="s">
        <v>18880</v>
      </c>
      <c r="I4656" s="38" t="s">
        <v>18881</v>
      </c>
      <c r="J4656" s="40" t="s">
        <v>18879</v>
      </c>
    </row>
    <row r="4657" spans="1:10" x14ac:dyDescent="0.25">
      <c r="A4657" s="37" t="s">
        <v>28</v>
      </c>
      <c r="B4657" s="38" t="s">
        <v>18882</v>
      </c>
      <c r="C4657" s="1" t="str">
        <f t="shared" si="72"/>
        <v>00195983-BANCO DO BRASIL S.A.</v>
      </c>
      <c r="D4657" s="39" t="s">
        <v>6966</v>
      </c>
      <c r="E4657" s="38" t="s">
        <v>6967</v>
      </c>
      <c r="F4657" s="38" t="s">
        <v>6968</v>
      </c>
      <c r="G4657" s="38" t="s">
        <v>6991</v>
      </c>
      <c r="H4657" s="38" t="s">
        <v>18883</v>
      </c>
      <c r="I4657" s="38" t="s">
        <v>18884</v>
      </c>
      <c r="J4657" s="40" t="s">
        <v>18882</v>
      </c>
    </row>
    <row r="4658" spans="1:10" x14ac:dyDescent="0.25">
      <c r="A4658" s="37" t="s">
        <v>28</v>
      </c>
      <c r="B4658" s="38" t="s">
        <v>18885</v>
      </c>
      <c r="C4658" s="1" t="str">
        <f t="shared" si="72"/>
        <v>00195984-BANCO DO BRASIL S.A.</v>
      </c>
      <c r="D4658" s="39" t="s">
        <v>6966</v>
      </c>
      <c r="E4658" s="38" t="s">
        <v>6967</v>
      </c>
      <c r="F4658" s="38" t="s">
        <v>6968</v>
      </c>
      <c r="G4658" s="38" t="s">
        <v>25</v>
      </c>
      <c r="H4658" s="38" t="s">
        <v>18886</v>
      </c>
      <c r="I4658" s="38" t="s">
        <v>8936</v>
      </c>
      <c r="J4658" s="40" t="s">
        <v>18885</v>
      </c>
    </row>
    <row r="4659" spans="1:10" x14ac:dyDescent="0.25">
      <c r="A4659" s="37" t="s">
        <v>28</v>
      </c>
      <c r="B4659" s="38" t="s">
        <v>18887</v>
      </c>
      <c r="C4659" s="1" t="str">
        <f t="shared" si="72"/>
        <v>00195985-BANCO DO BRASIL S.A.</v>
      </c>
      <c r="D4659" s="39" t="s">
        <v>6966</v>
      </c>
      <c r="E4659" s="38" t="s">
        <v>6967</v>
      </c>
      <c r="F4659" s="38" t="s">
        <v>6968</v>
      </c>
      <c r="G4659" s="38" t="s">
        <v>39</v>
      </c>
      <c r="H4659" s="38" t="s">
        <v>18888</v>
      </c>
      <c r="I4659" s="38" t="s">
        <v>7021</v>
      </c>
      <c r="J4659" s="40" t="s">
        <v>18887</v>
      </c>
    </row>
    <row r="4660" spans="1:10" x14ac:dyDescent="0.25">
      <c r="A4660" s="37" t="s">
        <v>28</v>
      </c>
      <c r="B4660" s="38" t="s">
        <v>18889</v>
      </c>
      <c r="C4660" s="1" t="str">
        <f t="shared" si="72"/>
        <v>00195986-BANCO DO BRASIL S.A.</v>
      </c>
      <c r="D4660" s="39" t="s">
        <v>6966</v>
      </c>
      <c r="E4660" s="38" t="s">
        <v>6967</v>
      </c>
      <c r="F4660" s="38" t="s">
        <v>6968</v>
      </c>
      <c r="G4660" s="38" t="s">
        <v>32</v>
      </c>
      <c r="H4660" s="38" t="s">
        <v>18890</v>
      </c>
      <c r="I4660" s="38" t="s">
        <v>12926</v>
      </c>
      <c r="J4660" s="40" t="s">
        <v>18889</v>
      </c>
    </row>
    <row r="4661" spans="1:10" x14ac:dyDescent="0.25">
      <c r="A4661" s="37" t="s">
        <v>28</v>
      </c>
      <c r="B4661" s="38" t="s">
        <v>18891</v>
      </c>
      <c r="C4661" s="1" t="str">
        <f t="shared" si="72"/>
        <v>00195988-BANCO DO BRASIL S.A.</v>
      </c>
      <c r="D4661" s="39" t="s">
        <v>6966</v>
      </c>
      <c r="E4661" s="38" t="s">
        <v>6967</v>
      </c>
      <c r="F4661" s="38" t="s">
        <v>6968</v>
      </c>
      <c r="G4661" s="38" t="s">
        <v>25</v>
      </c>
      <c r="H4661" s="38" t="s">
        <v>18892</v>
      </c>
      <c r="I4661" s="38" t="s">
        <v>7024</v>
      </c>
      <c r="J4661" s="40" t="s">
        <v>18891</v>
      </c>
    </row>
    <row r="4662" spans="1:10" x14ac:dyDescent="0.25">
      <c r="A4662" s="37" t="s">
        <v>28</v>
      </c>
      <c r="B4662" s="38" t="s">
        <v>18893</v>
      </c>
      <c r="C4662" s="1" t="str">
        <f t="shared" si="72"/>
        <v>00195989-BANCO DO BRASIL S.A.</v>
      </c>
      <c r="D4662" s="39" t="s">
        <v>6966</v>
      </c>
      <c r="E4662" s="38" t="s">
        <v>6967</v>
      </c>
      <c r="F4662" s="38" t="s">
        <v>6968</v>
      </c>
      <c r="G4662" s="38" t="s">
        <v>6991</v>
      </c>
      <c r="H4662" s="38" t="s">
        <v>18894</v>
      </c>
      <c r="I4662" s="38" t="s">
        <v>8235</v>
      </c>
      <c r="J4662" s="40" t="s">
        <v>18893</v>
      </c>
    </row>
    <row r="4663" spans="1:10" x14ac:dyDescent="0.25">
      <c r="A4663" s="37" t="s">
        <v>28</v>
      </c>
      <c r="B4663" s="38" t="s">
        <v>18895</v>
      </c>
      <c r="C4663" s="1" t="str">
        <f t="shared" si="72"/>
        <v>00195990-BANCO DO BRASIL S.A.</v>
      </c>
      <c r="D4663" s="39" t="s">
        <v>6966</v>
      </c>
      <c r="E4663" s="38" t="s">
        <v>6967</v>
      </c>
      <c r="F4663" s="38" t="s">
        <v>6968</v>
      </c>
      <c r="G4663" s="38" t="s">
        <v>25</v>
      </c>
      <c r="H4663" s="38" t="s">
        <v>18896</v>
      </c>
      <c r="I4663" s="38" t="s">
        <v>7082</v>
      </c>
      <c r="J4663" s="40" t="s">
        <v>18895</v>
      </c>
    </row>
    <row r="4664" spans="1:10" x14ac:dyDescent="0.25">
      <c r="A4664" s="37" t="s">
        <v>28</v>
      </c>
      <c r="B4664" s="38" t="s">
        <v>18897</v>
      </c>
      <c r="C4664" s="1" t="str">
        <f t="shared" si="72"/>
        <v>00195995-BANCO DO BRASIL S.A.</v>
      </c>
      <c r="D4664" s="39" t="s">
        <v>6966</v>
      </c>
      <c r="E4664" s="38" t="s">
        <v>6967</v>
      </c>
      <c r="F4664" s="38" t="s">
        <v>6968</v>
      </c>
      <c r="G4664" s="38" t="s">
        <v>34</v>
      </c>
      <c r="H4664" s="38" t="s">
        <v>18898</v>
      </c>
      <c r="I4664" s="38" t="s">
        <v>7239</v>
      </c>
      <c r="J4664" s="40" t="s">
        <v>18897</v>
      </c>
    </row>
    <row r="4665" spans="1:10" x14ac:dyDescent="0.25">
      <c r="A4665" s="37" t="s">
        <v>28</v>
      </c>
      <c r="B4665" s="38" t="s">
        <v>18899</v>
      </c>
      <c r="C4665" s="1" t="str">
        <f t="shared" si="72"/>
        <v>00195996-BANCO DO BRASIL S.A.</v>
      </c>
      <c r="D4665" s="39" t="s">
        <v>6966</v>
      </c>
      <c r="E4665" s="38" t="s">
        <v>6967</v>
      </c>
      <c r="F4665" s="38" t="s">
        <v>6968</v>
      </c>
      <c r="G4665" s="38" t="s">
        <v>35</v>
      </c>
      <c r="H4665" s="38" t="s">
        <v>18900</v>
      </c>
      <c r="I4665" s="38" t="s">
        <v>18901</v>
      </c>
      <c r="J4665" s="40" t="s">
        <v>18899</v>
      </c>
    </row>
    <row r="4666" spans="1:10" x14ac:dyDescent="0.25">
      <c r="A4666" s="37" t="s">
        <v>28</v>
      </c>
      <c r="B4666" s="38" t="s">
        <v>18902</v>
      </c>
      <c r="C4666" s="1" t="str">
        <f t="shared" si="72"/>
        <v>00195997-BANCO DO BRASIL S.A.</v>
      </c>
      <c r="D4666" s="39" t="s">
        <v>6966</v>
      </c>
      <c r="E4666" s="38" t="s">
        <v>6967</v>
      </c>
      <c r="F4666" s="38" t="s">
        <v>6968</v>
      </c>
      <c r="G4666" s="38" t="s">
        <v>35</v>
      </c>
      <c r="H4666" s="38" t="s">
        <v>18903</v>
      </c>
      <c r="I4666" s="38" t="s">
        <v>18904</v>
      </c>
      <c r="J4666" s="40" t="s">
        <v>18902</v>
      </c>
    </row>
    <row r="4667" spans="1:10" x14ac:dyDescent="0.25">
      <c r="A4667" s="37" t="s">
        <v>28</v>
      </c>
      <c r="B4667" s="38" t="s">
        <v>18905</v>
      </c>
      <c r="C4667" s="1" t="str">
        <f t="shared" si="72"/>
        <v>00196501-BANCO DO BRASIL S.A.</v>
      </c>
      <c r="D4667" s="39" t="s">
        <v>6966</v>
      </c>
      <c r="E4667" s="38" t="s">
        <v>6967</v>
      </c>
      <c r="F4667" s="38" t="s">
        <v>6968</v>
      </c>
      <c r="G4667" s="38" t="s">
        <v>25</v>
      </c>
      <c r="H4667" s="38" t="s">
        <v>11876</v>
      </c>
      <c r="I4667" s="38" t="s">
        <v>7024</v>
      </c>
      <c r="J4667" s="40" t="s">
        <v>18905</v>
      </c>
    </row>
    <row r="4668" spans="1:10" x14ac:dyDescent="0.25">
      <c r="A4668" s="37" t="s">
        <v>28</v>
      </c>
      <c r="B4668" s="38" t="s">
        <v>18906</v>
      </c>
      <c r="C4668" s="1" t="str">
        <f t="shared" si="72"/>
        <v>00196502-BANCO DO BRASIL S.A.</v>
      </c>
      <c r="D4668" s="39" t="s">
        <v>6966</v>
      </c>
      <c r="E4668" s="38" t="s">
        <v>6967</v>
      </c>
      <c r="F4668" s="38" t="s">
        <v>6968</v>
      </c>
      <c r="G4668" s="38" t="s">
        <v>25</v>
      </c>
      <c r="H4668" s="38" t="s">
        <v>18907</v>
      </c>
      <c r="I4668" s="38" t="s">
        <v>6980</v>
      </c>
      <c r="J4668" s="40" t="s">
        <v>18906</v>
      </c>
    </row>
    <row r="4669" spans="1:10" x14ac:dyDescent="0.25">
      <c r="A4669" s="37" t="s">
        <v>28</v>
      </c>
      <c r="B4669" s="38" t="s">
        <v>18908</v>
      </c>
      <c r="C4669" s="1" t="str">
        <f t="shared" si="72"/>
        <v>00196503-BANCO DO BRASIL S.A.</v>
      </c>
      <c r="D4669" s="39" t="s">
        <v>6966</v>
      </c>
      <c r="E4669" s="38" t="s">
        <v>6967</v>
      </c>
      <c r="F4669" s="38" t="s">
        <v>6968</v>
      </c>
      <c r="G4669" s="38" t="s">
        <v>25</v>
      </c>
      <c r="H4669" s="38" t="s">
        <v>18909</v>
      </c>
      <c r="I4669" s="38" t="s">
        <v>7128</v>
      </c>
      <c r="J4669" s="40" t="s">
        <v>18908</v>
      </c>
    </row>
    <row r="4670" spans="1:10" x14ac:dyDescent="0.25">
      <c r="A4670" s="37" t="s">
        <v>28</v>
      </c>
      <c r="B4670" s="38" t="s">
        <v>18910</v>
      </c>
      <c r="C4670" s="1" t="str">
        <f t="shared" si="72"/>
        <v>00196504-BANCO DO BRASIL S.A.</v>
      </c>
      <c r="D4670" s="39" t="s">
        <v>6966</v>
      </c>
      <c r="E4670" s="38" t="s">
        <v>6967</v>
      </c>
      <c r="F4670" s="38" t="s">
        <v>6968</v>
      </c>
      <c r="G4670" s="38" t="s">
        <v>25</v>
      </c>
      <c r="H4670" s="38" t="s">
        <v>18911</v>
      </c>
      <c r="I4670" s="38" t="s">
        <v>6964</v>
      </c>
      <c r="J4670" s="40" t="s">
        <v>18910</v>
      </c>
    </row>
    <row r="4671" spans="1:10" x14ac:dyDescent="0.25">
      <c r="A4671" s="37" t="s">
        <v>28</v>
      </c>
      <c r="B4671" s="38" t="s">
        <v>18912</v>
      </c>
      <c r="C4671" s="1" t="str">
        <f t="shared" si="72"/>
        <v>00196505-BANCO DO BRASIL S.A.</v>
      </c>
      <c r="D4671" s="39" t="s">
        <v>6966</v>
      </c>
      <c r="E4671" s="38" t="s">
        <v>6967</v>
      </c>
      <c r="F4671" s="38" t="s">
        <v>6968</v>
      </c>
      <c r="G4671" s="38" t="s">
        <v>25</v>
      </c>
      <c r="H4671" s="38" t="s">
        <v>18913</v>
      </c>
      <c r="I4671" s="38" t="s">
        <v>8456</v>
      </c>
      <c r="J4671" s="40" t="s">
        <v>18912</v>
      </c>
    </row>
    <row r="4672" spans="1:10" x14ac:dyDescent="0.25">
      <c r="A4672" s="37" t="s">
        <v>28</v>
      </c>
      <c r="B4672" s="38" t="s">
        <v>18914</v>
      </c>
      <c r="C4672" s="1" t="str">
        <f t="shared" si="72"/>
        <v>00196506-BANCO DO BRASIL S.A.</v>
      </c>
      <c r="D4672" s="39" t="s">
        <v>6966</v>
      </c>
      <c r="E4672" s="38" t="s">
        <v>6967</v>
      </c>
      <c r="F4672" s="38" t="s">
        <v>6968</v>
      </c>
      <c r="G4672" s="38" t="s">
        <v>25</v>
      </c>
      <c r="H4672" s="38" t="s">
        <v>18915</v>
      </c>
      <c r="I4672" s="38" t="s">
        <v>7853</v>
      </c>
      <c r="J4672" s="40" t="s">
        <v>18914</v>
      </c>
    </row>
    <row r="4673" spans="1:10" x14ac:dyDescent="0.25">
      <c r="A4673" s="37" t="s">
        <v>28</v>
      </c>
      <c r="B4673" s="38" t="s">
        <v>18916</v>
      </c>
      <c r="C4673" s="1" t="str">
        <f t="shared" si="72"/>
        <v>00196507-BANCO DO BRASIL S.A.</v>
      </c>
      <c r="D4673" s="39" t="s">
        <v>6966</v>
      </c>
      <c r="E4673" s="38" t="s">
        <v>6967</v>
      </c>
      <c r="F4673" s="38" t="s">
        <v>6968</v>
      </c>
      <c r="G4673" s="38" t="s">
        <v>25</v>
      </c>
      <c r="H4673" s="38" t="s">
        <v>18917</v>
      </c>
      <c r="I4673" s="38" t="s">
        <v>7478</v>
      </c>
      <c r="J4673" s="40" t="s">
        <v>18916</v>
      </c>
    </row>
    <row r="4674" spans="1:10" x14ac:dyDescent="0.25">
      <c r="A4674" s="37" t="s">
        <v>28</v>
      </c>
      <c r="B4674" s="38" t="s">
        <v>18918</v>
      </c>
      <c r="C4674" s="1" t="str">
        <f t="shared" si="72"/>
        <v>00196508-BANCO DO BRASIL S.A.</v>
      </c>
      <c r="D4674" s="39" t="s">
        <v>6966</v>
      </c>
      <c r="E4674" s="38" t="s">
        <v>6967</v>
      </c>
      <c r="F4674" s="38" t="s">
        <v>6968</v>
      </c>
      <c r="G4674" s="38" t="s">
        <v>25</v>
      </c>
      <c r="H4674" s="38" t="s">
        <v>18919</v>
      </c>
      <c r="I4674" s="38" t="s">
        <v>7968</v>
      </c>
      <c r="J4674" s="40" t="s">
        <v>18918</v>
      </c>
    </row>
    <row r="4675" spans="1:10" x14ac:dyDescent="0.25">
      <c r="A4675" s="37" t="s">
        <v>28</v>
      </c>
      <c r="B4675" s="38" t="s">
        <v>18920</v>
      </c>
      <c r="C4675" s="1" t="str">
        <f t="shared" ref="C4675:C4738" si="73">CONCATENATE(B4675,"-",F4675)</f>
        <v>00196509-BANCO DO BRASIL S.A.</v>
      </c>
      <c r="D4675" s="39" t="s">
        <v>6966</v>
      </c>
      <c r="E4675" s="38" t="s">
        <v>6967</v>
      </c>
      <c r="F4675" s="38" t="s">
        <v>6968</v>
      </c>
      <c r="G4675" s="38" t="s">
        <v>25</v>
      </c>
      <c r="H4675" s="38" t="s">
        <v>18921</v>
      </c>
      <c r="I4675" s="38" t="s">
        <v>7837</v>
      </c>
      <c r="J4675" s="40" t="s">
        <v>18920</v>
      </c>
    </row>
    <row r="4676" spans="1:10" x14ac:dyDescent="0.25">
      <c r="A4676" s="37" t="s">
        <v>28</v>
      </c>
      <c r="B4676" s="38" t="s">
        <v>18922</v>
      </c>
      <c r="C4676" s="1" t="str">
        <f t="shared" si="73"/>
        <v>00196510-BANCO DO BRASIL S.A.</v>
      </c>
      <c r="D4676" s="39" t="s">
        <v>6966</v>
      </c>
      <c r="E4676" s="38" t="s">
        <v>6967</v>
      </c>
      <c r="F4676" s="38" t="s">
        <v>6968</v>
      </c>
      <c r="G4676" s="38" t="s">
        <v>25</v>
      </c>
      <c r="H4676" s="38" t="s">
        <v>18923</v>
      </c>
      <c r="I4676" s="38" t="s">
        <v>7210</v>
      </c>
      <c r="J4676" s="40" t="s">
        <v>18922</v>
      </c>
    </row>
    <row r="4677" spans="1:10" x14ac:dyDescent="0.25">
      <c r="A4677" s="37" t="s">
        <v>28</v>
      </c>
      <c r="B4677" s="38" t="s">
        <v>18924</v>
      </c>
      <c r="C4677" s="1" t="str">
        <f t="shared" si="73"/>
        <v>00196511-BANCO DO BRASIL S.A.</v>
      </c>
      <c r="D4677" s="39" t="s">
        <v>6966</v>
      </c>
      <c r="E4677" s="38" t="s">
        <v>6967</v>
      </c>
      <c r="F4677" s="38" t="s">
        <v>6968</v>
      </c>
      <c r="G4677" s="38" t="s">
        <v>25</v>
      </c>
      <c r="H4677" s="38" t="s">
        <v>18925</v>
      </c>
      <c r="I4677" s="38" t="s">
        <v>7534</v>
      </c>
      <c r="J4677" s="40" t="s">
        <v>18924</v>
      </c>
    </row>
    <row r="4678" spans="1:10" x14ac:dyDescent="0.25">
      <c r="A4678" s="37" t="s">
        <v>28</v>
      </c>
      <c r="B4678" s="38" t="s">
        <v>18926</v>
      </c>
      <c r="C4678" s="1" t="str">
        <f t="shared" si="73"/>
        <v>00196512-BANCO DO BRASIL S.A.</v>
      </c>
      <c r="D4678" s="39" t="s">
        <v>6966</v>
      </c>
      <c r="E4678" s="38" t="s">
        <v>6967</v>
      </c>
      <c r="F4678" s="38" t="s">
        <v>6968</v>
      </c>
      <c r="G4678" s="38" t="s">
        <v>25</v>
      </c>
      <c r="H4678" s="38" t="s">
        <v>18927</v>
      </c>
      <c r="I4678" s="38" t="s">
        <v>7219</v>
      </c>
      <c r="J4678" s="40" t="s">
        <v>18926</v>
      </c>
    </row>
    <row r="4679" spans="1:10" x14ac:dyDescent="0.25">
      <c r="A4679" s="37" t="s">
        <v>28</v>
      </c>
      <c r="B4679" s="38" t="s">
        <v>18928</v>
      </c>
      <c r="C4679" s="1" t="str">
        <f t="shared" si="73"/>
        <v>00196513-BANCO DO BRASIL S.A.</v>
      </c>
      <c r="D4679" s="39" t="s">
        <v>6966</v>
      </c>
      <c r="E4679" s="38" t="s">
        <v>6967</v>
      </c>
      <c r="F4679" s="38" t="s">
        <v>6968</v>
      </c>
      <c r="G4679" s="38" t="s">
        <v>25</v>
      </c>
      <c r="H4679" s="38" t="s">
        <v>18929</v>
      </c>
      <c r="I4679" s="38" t="s">
        <v>7864</v>
      </c>
      <c r="J4679" s="40" t="s">
        <v>18928</v>
      </c>
    </row>
    <row r="4680" spans="1:10" x14ac:dyDescent="0.25">
      <c r="A4680" s="37" t="s">
        <v>28</v>
      </c>
      <c r="B4680" s="38" t="s">
        <v>18930</v>
      </c>
      <c r="C4680" s="1" t="str">
        <f t="shared" si="73"/>
        <v>00196514-BANCO DO BRASIL S.A.</v>
      </c>
      <c r="D4680" s="39" t="s">
        <v>6966</v>
      </c>
      <c r="E4680" s="38" t="s">
        <v>6967</v>
      </c>
      <c r="F4680" s="38" t="s">
        <v>6968</v>
      </c>
      <c r="G4680" s="38" t="s">
        <v>25</v>
      </c>
      <c r="H4680" s="38" t="s">
        <v>18931</v>
      </c>
      <c r="I4680" s="38" t="s">
        <v>7763</v>
      </c>
      <c r="J4680" s="40" t="s">
        <v>18930</v>
      </c>
    </row>
    <row r="4681" spans="1:10" x14ac:dyDescent="0.25">
      <c r="A4681" s="37" t="s">
        <v>28</v>
      </c>
      <c r="B4681" s="38" t="s">
        <v>18932</v>
      </c>
      <c r="C4681" s="1" t="str">
        <f t="shared" si="73"/>
        <v>00196515-BANCO DO BRASIL S.A.</v>
      </c>
      <c r="D4681" s="39" t="s">
        <v>6966</v>
      </c>
      <c r="E4681" s="38" t="s">
        <v>6967</v>
      </c>
      <c r="F4681" s="38" t="s">
        <v>6968</v>
      </c>
      <c r="G4681" s="38" t="s">
        <v>25</v>
      </c>
      <c r="H4681" s="38" t="s">
        <v>18933</v>
      </c>
      <c r="I4681" s="38" t="s">
        <v>8300</v>
      </c>
      <c r="J4681" s="40" t="s">
        <v>18932</v>
      </c>
    </row>
    <row r="4682" spans="1:10" x14ac:dyDescent="0.25">
      <c r="A4682" s="37" t="s">
        <v>28</v>
      </c>
      <c r="B4682" s="38" t="s">
        <v>18934</v>
      </c>
      <c r="C4682" s="1" t="str">
        <f t="shared" si="73"/>
        <v>00196516-BANCO DO BRASIL S.A.</v>
      </c>
      <c r="D4682" s="39" t="s">
        <v>6966</v>
      </c>
      <c r="E4682" s="38" t="s">
        <v>6967</v>
      </c>
      <c r="F4682" s="38" t="s">
        <v>6968</v>
      </c>
      <c r="G4682" s="38" t="s">
        <v>25</v>
      </c>
      <c r="H4682" s="38" t="s">
        <v>18935</v>
      </c>
      <c r="I4682" s="38" t="s">
        <v>7140</v>
      </c>
      <c r="J4682" s="40" t="s">
        <v>18934</v>
      </c>
    </row>
    <row r="4683" spans="1:10" x14ac:dyDescent="0.25">
      <c r="A4683" s="37" t="s">
        <v>28</v>
      </c>
      <c r="B4683" s="38" t="s">
        <v>18936</v>
      </c>
      <c r="C4683" s="1" t="str">
        <f t="shared" si="73"/>
        <v>00196517-BANCO DO BRASIL S.A.</v>
      </c>
      <c r="D4683" s="39" t="s">
        <v>6966</v>
      </c>
      <c r="E4683" s="38" t="s">
        <v>6967</v>
      </c>
      <c r="F4683" s="38" t="s">
        <v>6968</v>
      </c>
      <c r="G4683" s="38" t="s">
        <v>25</v>
      </c>
      <c r="H4683" s="38" t="s">
        <v>18937</v>
      </c>
      <c r="I4683" s="38" t="s">
        <v>7204</v>
      </c>
      <c r="J4683" s="40" t="s">
        <v>18936</v>
      </c>
    </row>
    <row r="4684" spans="1:10" x14ac:dyDescent="0.25">
      <c r="A4684" s="37" t="s">
        <v>28</v>
      </c>
      <c r="B4684" s="38" t="s">
        <v>18938</v>
      </c>
      <c r="C4684" s="1" t="str">
        <f t="shared" si="73"/>
        <v>00196518-BANCO DO BRASIL S.A.</v>
      </c>
      <c r="D4684" s="39" t="s">
        <v>6966</v>
      </c>
      <c r="E4684" s="38" t="s">
        <v>6967</v>
      </c>
      <c r="F4684" s="38" t="s">
        <v>6968</v>
      </c>
      <c r="G4684" s="38" t="s">
        <v>25</v>
      </c>
      <c r="H4684" s="38" t="s">
        <v>18939</v>
      </c>
      <c r="I4684" s="38" t="s">
        <v>7201</v>
      </c>
      <c r="J4684" s="40" t="s">
        <v>18938</v>
      </c>
    </row>
    <row r="4685" spans="1:10" x14ac:dyDescent="0.25">
      <c r="A4685" s="37" t="s">
        <v>28</v>
      </c>
      <c r="B4685" s="38" t="s">
        <v>18940</v>
      </c>
      <c r="C4685" s="1" t="str">
        <f t="shared" si="73"/>
        <v>00196519-BANCO DO BRASIL S.A.</v>
      </c>
      <c r="D4685" s="39" t="s">
        <v>6966</v>
      </c>
      <c r="E4685" s="38" t="s">
        <v>6967</v>
      </c>
      <c r="F4685" s="38" t="s">
        <v>6968</v>
      </c>
      <c r="G4685" s="38" t="s">
        <v>25</v>
      </c>
      <c r="H4685" s="38" t="s">
        <v>18941</v>
      </c>
      <c r="I4685" s="38" t="s">
        <v>7965</v>
      </c>
      <c r="J4685" s="40" t="s">
        <v>18940</v>
      </c>
    </row>
    <row r="4686" spans="1:10" x14ac:dyDescent="0.25">
      <c r="A4686" s="37" t="s">
        <v>28</v>
      </c>
      <c r="B4686" s="38" t="s">
        <v>18942</v>
      </c>
      <c r="C4686" s="1" t="str">
        <f t="shared" si="73"/>
        <v>00196520-BANCO DO BRASIL S.A.</v>
      </c>
      <c r="D4686" s="39" t="s">
        <v>6966</v>
      </c>
      <c r="E4686" s="38" t="s">
        <v>6967</v>
      </c>
      <c r="F4686" s="38" t="s">
        <v>6968</v>
      </c>
      <c r="G4686" s="38" t="s">
        <v>25</v>
      </c>
      <c r="H4686" s="38" t="s">
        <v>18943</v>
      </c>
      <c r="I4686" s="38" t="s">
        <v>7131</v>
      </c>
      <c r="J4686" s="40" t="s">
        <v>18942</v>
      </c>
    </row>
    <row r="4687" spans="1:10" x14ac:dyDescent="0.25">
      <c r="A4687" s="37" t="s">
        <v>28</v>
      </c>
      <c r="B4687" s="38" t="s">
        <v>18944</v>
      </c>
      <c r="C4687" s="1" t="str">
        <f t="shared" si="73"/>
        <v>00196521-BANCO DO BRASIL S.A.</v>
      </c>
      <c r="D4687" s="39" t="s">
        <v>6966</v>
      </c>
      <c r="E4687" s="38" t="s">
        <v>6967</v>
      </c>
      <c r="F4687" s="38" t="s">
        <v>6968</v>
      </c>
      <c r="G4687" s="38" t="s">
        <v>25</v>
      </c>
      <c r="H4687" s="38" t="s">
        <v>18945</v>
      </c>
      <c r="I4687" s="38" t="s">
        <v>7170</v>
      </c>
      <c r="J4687" s="40" t="s">
        <v>18944</v>
      </c>
    </row>
    <row r="4688" spans="1:10" x14ac:dyDescent="0.25">
      <c r="A4688" s="37" t="s">
        <v>28</v>
      </c>
      <c r="B4688" s="38" t="s">
        <v>18946</v>
      </c>
      <c r="C4688" s="1" t="str">
        <f t="shared" si="73"/>
        <v>00196522-BANCO DO BRASIL S.A.</v>
      </c>
      <c r="D4688" s="39" t="s">
        <v>6966</v>
      </c>
      <c r="E4688" s="38" t="s">
        <v>6967</v>
      </c>
      <c r="F4688" s="38" t="s">
        <v>6968</v>
      </c>
      <c r="G4688" s="38" t="s">
        <v>25</v>
      </c>
      <c r="H4688" s="38" t="s">
        <v>18947</v>
      </c>
      <c r="I4688" s="38" t="s">
        <v>7558</v>
      </c>
      <c r="J4688" s="40" t="s">
        <v>18946</v>
      </c>
    </row>
    <row r="4689" spans="1:10" x14ac:dyDescent="0.25">
      <c r="A4689" s="37" t="s">
        <v>28</v>
      </c>
      <c r="B4689" s="38" t="s">
        <v>18948</v>
      </c>
      <c r="C4689" s="1" t="str">
        <f t="shared" si="73"/>
        <v>00196523-BANCO DO BRASIL S.A.</v>
      </c>
      <c r="D4689" s="39" t="s">
        <v>6966</v>
      </c>
      <c r="E4689" s="38" t="s">
        <v>6967</v>
      </c>
      <c r="F4689" s="38" t="s">
        <v>6968</v>
      </c>
      <c r="G4689" s="38" t="s">
        <v>25</v>
      </c>
      <c r="H4689" s="38" t="s">
        <v>18949</v>
      </c>
      <c r="I4689" s="38" t="s">
        <v>8006</v>
      </c>
      <c r="J4689" s="40" t="s">
        <v>18948</v>
      </c>
    </row>
    <row r="4690" spans="1:10" x14ac:dyDescent="0.25">
      <c r="A4690" s="37" t="s">
        <v>28</v>
      </c>
      <c r="B4690" s="38" t="s">
        <v>18950</v>
      </c>
      <c r="C4690" s="1" t="str">
        <f t="shared" si="73"/>
        <v>00196524-BANCO DO BRASIL S.A.</v>
      </c>
      <c r="D4690" s="39" t="s">
        <v>6966</v>
      </c>
      <c r="E4690" s="38" t="s">
        <v>6967</v>
      </c>
      <c r="F4690" s="38" t="s">
        <v>6968</v>
      </c>
      <c r="G4690" s="38" t="s">
        <v>25</v>
      </c>
      <c r="H4690" s="38" t="s">
        <v>18951</v>
      </c>
      <c r="I4690" s="38" t="s">
        <v>9423</v>
      </c>
      <c r="J4690" s="40" t="s">
        <v>18950</v>
      </c>
    </row>
    <row r="4691" spans="1:10" x14ac:dyDescent="0.25">
      <c r="A4691" s="37" t="s">
        <v>28</v>
      </c>
      <c r="B4691" s="38" t="s">
        <v>18952</v>
      </c>
      <c r="C4691" s="1" t="str">
        <f t="shared" si="73"/>
        <v>00196525-BANCO DO BRASIL S.A.</v>
      </c>
      <c r="D4691" s="39" t="s">
        <v>6966</v>
      </c>
      <c r="E4691" s="38" t="s">
        <v>6967</v>
      </c>
      <c r="F4691" s="38" t="s">
        <v>6968</v>
      </c>
      <c r="G4691" s="38" t="s">
        <v>25</v>
      </c>
      <c r="H4691" s="38" t="s">
        <v>18953</v>
      </c>
      <c r="I4691" s="38" t="s">
        <v>8453</v>
      </c>
      <c r="J4691" s="40" t="s">
        <v>18952</v>
      </c>
    </row>
    <row r="4692" spans="1:10" x14ac:dyDescent="0.25">
      <c r="A4692" s="37" t="s">
        <v>28</v>
      </c>
      <c r="B4692" s="38" t="s">
        <v>18954</v>
      </c>
      <c r="C4692" s="1" t="str">
        <f t="shared" si="73"/>
        <v>00196526-BANCO DO BRASIL S.A.</v>
      </c>
      <c r="D4692" s="39" t="s">
        <v>6966</v>
      </c>
      <c r="E4692" s="38" t="s">
        <v>6967</v>
      </c>
      <c r="F4692" s="38" t="s">
        <v>6968</v>
      </c>
      <c r="G4692" s="38" t="s">
        <v>25</v>
      </c>
      <c r="H4692" s="38" t="s">
        <v>18955</v>
      </c>
      <c r="I4692" s="38" t="s">
        <v>7167</v>
      </c>
      <c r="J4692" s="40" t="s">
        <v>18954</v>
      </c>
    </row>
    <row r="4693" spans="1:10" x14ac:dyDescent="0.25">
      <c r="A4693" s="37" t="s">
        <v>28</v>
      </c>
      <c r="B4693" s="38" t="s">
        <v>18956</v>
      </c>
      <c r="C4693" s="1" t="str">
        <f t="shared" si="73"/>
        <v>00196527-BANCO DO BRASIL S.A.</v>
      </c>
      <c r="D4693" s="39" t="s">
        <v>6966</v>
      </c>
      <c r="E4693" s="38" t="s">
        <v>6967</v>
      </c>
      <c r="F4693" s="38" t="s">
        <v>6968</v>
      </c>
      <c r="G4693" s="38" t="s">
        <v>25</v>
      </c>
      <c r="H4693" s="38" t="s">
        <v>18957</v>
      </c>
      <c r="I4693" s="38" t="s">
        <v>7053</v>
      </c>
      <c r="J4693" s="40" t="s">
        <v>18956</v>
      </c>
    </row>
    <row r="4694" spans="1:10" x14ac:dyDescent="0.25">
      <c r="A4694" s="37" t="s">
        <v>28</v>
      </c>
      <c r="B4694" s="38" t="s">
        <v>18958</v>
      </c>
      <c r="C4694" s="1" t="str">
        <f t="shared" si="73"/>
        <v>00196528-BANCO DO BRASIL S.A.</v>
      </c>
      <c r="D4694" s="39" t="s">
        <v>6966</v>
      </c>
      <c r="E4694" s="38" t="s">
        <v>6967</v>
      </c>
      <c r="F4694" s="38" t="s">
        <v>6968</v>
      </c>
      <c r="G4694" s="38" t="s">
        <v>25</v>
      </c>
      <c r="H4694" s="38" t="s">
        <v>18959</v>
      </c>
      <c r="I4694" s="38" t="s">
        <v>7463</v>
      </c>
      <c r="J4694" s="40" t="s">
        <v>18958</v>
      </c>
    </row>
    <row r="4695" spans="1:10" x14ac:dyDescent="0.25">
      <c r="A4695" s="37" t="s">
        <v>28</v>
      </c>
      <c r="B4695" s="38" t="s">
        <v>18960</v>
      </c>
      <c r="C4695" s="1" t="str">
        <f t="shared" si="73"/>
        <v>00196529-BANCO DO BRASIL S.A.</v>
      </c>
      <c r="D4695" s="39" t="s">
        <v>6966</v>
      </c>
      <c r="E4695" s="38" t="s">
        <v>6967</v>
      </c>
      <c r="F4695" s="38" t="s">
        <v>6968</v>
      </c>
      <c r="G4695" s="38" t="s">
        <v>25</v>
      </c>
      <c r="H4695" s="38" t="s">
        <v>18961</v>
      </c>
      <c r="I4695" s="38" t="s">
        <v>7997</v>
      </c>
      <c r="J4695" s="40" t="s">
        <v>18960</v>
      </c>
    </row>
    <row r="4696" spans="1:10" x14ac:dyDescent="0.25">
      <c r="A4696" s="37" t="s">
        <v>28</v>
      </c>
      <c r="B4696" s="38" t="s">
        <v>18962</v>
      </c>
      <c r="C4696" s="1" t="str">
        <f t="shared" si="73"/>
        <v>00196530-BANCO DO BRASIL S.A.</v>
      </c>
      <c r="D4696" s="39" t="s">
        <v>6966</v>
      </c>
      <c r="E4696" s="38" t="s">
        <v>6967</v>
      </c>
      <c r="F4696" s="38" t="s">
        <v>6968</v>
      </c>
      <c r="G4696" s="38" t="s">
        <v>25</v>
      </c>
      <c r="H4696" s="38" t="s">
        <v>18963</v>
      </c>
      <c r="I4696" s="38" t="s">
        <v>8176</v>
      </c>
      <c r="J4696" s="40" t="s">
        <v>18962</v>
      </c>
    </row>
    <row r="4697" spans="1:10" x14ac:dyDescent="0.25">
      <c r="A4697" s="37" t="s">
        <v>28</v>
      </c>
      <c r="B4697" s="38" t="s">
        <v>18964</v>
      </c>
      <c r="C4697" s="1" t="str">
        <f t="shared" si="73"/>
        <v>00196531-BANCO DO BRASIL S.A.</v>
      </c>
      <c r="D4697" s="39" t="s">
        <v>6966</v>
      </c>
      <c r="E4697" s="38" t="s">
        <v>6967</v>
      </c>
      <c r="F4697" s="38" t="s">
        <v>6968</v>
      </c>
      <c r="G4697" s="38" t="s">
        <v>25</v>
      </c>
      <c r="H4697" s="38" t="s">
        <v>18965</v>
      </c>
      <c r="I4697" s="38" t="s">
        <v>10831</v>
      </c>
      <c r="J4697" s="40" t="s">
        <v>18964</v>
      </c>
    </row>
    <row r="4698" spans="1:10" x14ac:dyDescent="0.25">
      <c r="A4698" s="37" t="s">
        <v>28</v>
      </c>
      <c r="B4698" s="38" t="s">
        <v>18966</v>
      </c>
      <c r="C4698" s="1" t="str">
        <f t="shared" si="73"/>
        <v>00196532-BANCO DO BRASIL S.A.</v>
      </c>
      <c r="D4698" s="39" t="s">
        <v>6966</v>
      </c>
      <c r="E4698" s="38" t="s">
        <v>6967</v>
      </c>
      <c r="F4698" s="38" t="s">
        <v>6968</v>
      </c>
      <c r="G4698" s="38" t="s">
        <v>25</v>
      </c>
      <c r="H4698" s="38" t="s">
        <v>18967</v>
      </c>
      <c r="I4698" s="38" t="s">
        <v>8194</v>
      </c>
      <c r="J4698" s="40" t="s">
        <v>18966</v>
      </c>
    </row>
    <row r="4699" spans="1:10" x14ac:dyDescent="0.25">
      <c r="A4699" s="37" t="s">
        <v>28</v>
      </c>
      <c r="B4699" s="38" t="s">
        <v>18968</v>
      </c>
      <c r="C4699" s="1" t="str">
        <f t="shared" si="73"/>
        <v>00196533-BANCO DO BRASIL S.A.</v>
      </c>
      <c r="D4699" s="39" t="s">
        <v>6966</v>
      </c>
      <c r="E4699" s="38" t="s">
        <v>6967</v>
      </c>
      <c r="F4699" s="38" t="s">
        <v>6968</v>
      </c>
      <c r="G4699" s="38" t="s">
        <v>25</v>
      </c>
      <c r="H4699" s="38" t="s">
        <v>18969</v>
      </c>
      <c r="I4699" s="38" t="s">
        <v>7082</v>
      </c>
      <c r="J4699" s="40" t="s">
        <v>18968</v>
      </c>
    </row>
    <row r="4700" spans="1:10" x14ac:dyDescent="0.25">
      <c r="A4700" s="37" t="s">
        <v>28</v>
      </c>
      <c r="B4700" s="38" t="s">
        <v>18970</v>
      </c>
      <c r="C4700" s="1" t="str">
        <f t="shared" si="73"/>
        <v>00196534-BANCO DO BRASIL S.A.</v>
      </c>
      <c r="D4700" s="39" t="s">
        <v>6966</v>
      </c>
      <c r="E4700" s="38" t="s">
        <v>6967</v>
      </c>
      <c r="F4700" s="38" t="s">
        <v>6968</v>
      </c>
      <c r="G4700" s="38" t="s">
        <v>25</v>
      </c>
      <c r="H4700" s="38" t="s">
        <v>18971</v>
      </c>
      <c r="I4700" s="38" t="s">
        <v>7323</v>
      </c>
      <c r="J4700" s="40" t="s">
        <v>18970</v>
      </c>
    </row>
    <row r="4701" spans="1:10" x14ac:dyDescent="0.25">
      <c r="A4701" s="37" t="s">
        <v>28</v>
      </c>
      <c r="B4701" s="38" t="s">
        <v>18972</v>
      </c>
      <c r="C4701" s="1" t="str">
        <f t="shared" si="73"/>
        <v>00196535-BANCO DO BRASIL S.A.</v>
      </c>
      <c r="D4701" s="39" t="s">
        <v>6966</v>
      </c>
      <c r="E4701" s="38" t="s">
        <v>6967</v>
      </c>
      <c r="F4701" s="38" t="s">
        <v>6968</v>
      </c>
      <c r="G4701" s="38" t="s">
        <v>25</v>
      </c>
      <c r="H4701" s="38" t="s">
        <v>18973</v>
      </c>
      <c r="I4701" s="38" t="s">
        <v>7834</v>
      </c>
      <c r="J4701" s="40" t="s">
        <v>18972</v>
      </c>
    </row>
    <row r="4702" spans="1:10" x14ac:dyDescent="0.25">
      <c r="A4702" s="37" t="s">
        <v>28</v>
      </c>
      <c r="B4702" s="38" t="s">
        <v>18974</v>
      </c>
      <c r="C4702" s="1" t="str">
        <f t="shared" si="73"/>
        <v>00196536-BANCO DO BRASIL S.A.</v>
      </c>
      <c r="D4702" s="39" t="s">
        <v>6966</v>
      </c>
      <c r="E4702" s="38" t="s">
        <v>6967</v>
      </c>
      <c r="F4702" s="38" t="s">
        <v>6968</v>
      </c>
      <c r="G4702" s="38" t="s">
        <v>25</v>
      </c>
      <c r="H4702" s="38" t="s">
        <v>18975</v>
      </c>
      <c r="I4702" s="38" t="s">
        <v>8636</v>
      </c>
      <c r="J4702" s="40" t="s">
        <v>18974</v>
      </c>
    </row>
    <row r="4703" spans="1:10" x14ac:dyDescent="0.25">
      <c r="A4703" s="37" t="s">
        <v>28</v>
      </c>
      <c r="B4703" s="38" t="s">
        <v>18976</v>
      </c>
      <c r="C4703" s="1" t="str">
        <f t="shared" si="73"/>
        <v>00196537-BANCO DO BRASIL S.A.</v>
      </c>
      <c r="D4703" s="39" t="s">
        <v>6966</v>
      </c>
      <c r="E4703" s="38" t="s">
        <v>6967</v>
      </c>
      <c r="F4703" s="38" t="s">
        <v>6968</v>
      </c>
      <c r="G4703" s="38" t="s">
        <v>25</v>
      </c>
      <c r="H4703" s="38" t="s">
        <v>18977</v>
      </c>
      <c r="I4703" s="38" t="s">
        <v>8350</v>
      </c>
      <c r="J4703" s="40" t="s">
        <v>18976</v>
      </c>
    </row>
    <row r="4704" spans="1:10" x14ac:dyDescent="0.25">
      <c r="A4704" s="37" t="s">
        <v>28</v>
      </c>
      <c r="B4704" s="38" t="s">
        <v>18978</v>
      </c>
      <c r="C4704" s="1" t="str">
        <f t="shared" si="73"/>
        <v>00196538-BANCO DO BRASIL S.A.</v>
      </c>
      <c r="D4704" s="39" t="s">
        <v>6966</v>
      </c>
      <c r="E4704" s="38" t="s">
        <v>6967</v>
      </c>
      <c r="F4704" s="38" t="s">
        <v>6968</v>
      </c>
      <c r="G4704" s="38" t="s">
        <v>25</v>
      </c>
      <c r="H4704" s="38" t="s">
        <v>18979</v>
      </c>
      <c r="I4704" s="38" t="s">
        <v>7609</v>
      </c>
      <c r="J4704" s="40" t="s">
        <v>18978</v>
      </c>
    </row>
    <row r="4705" spans="1:10" x14ac:dyDescent="0.25">
      <c r="A4705" s="37" t="s">
        <v>28</v>
      </c>
      <c r="B4705" s="38" t="s">
        <v>18980</v>
      </c>
      <c r="C4705" s="1" t="str">
        <f t="shared" si="73"/>
        <v>00196539-BANCO DO BRASIL S.A.</v>
      </c>
      <c r="D4705" s="39" t="s">
        <v>6966</v>
      </c>
      <c r="E4705" s="38" t="s">
        <v>6967</v>
      </c>
      <c r="F4705" s="38" t="s">
        <v>6968</v>
      </c>
      <c r="G4705" s="38" t="s">
        <v>25</v>
      </c>
      <c r="H4705" s="38" t="s">
        <v>18981</v>
      </c>
      <c r="I4705" s="38" t="s">
        <v>8191</v>
      </c>
      <c r="J4705" s="40" t="s">
        <v>18980</v>
      </c>
    </row>
    <row r="4706" spans="1:10" x14ac:dyDescent="0.25">
      <c r="A4706" s="37" t="s">
        <v>28</v>
      </c>
      <c r="B4706" s="38" t="s">
        <v>18982</v>
      </c>
      <c r="C4706" s="1" t="str">
        <f t="shared" si="73"/>
        <v>00196540-BANCO DO BRASIL S.A.</v>
      </c>
      <c r="D4706" s="39" t="s">
        <v>6966</v>
      </c>
      <c r="E4706" s="38" t="s">
        <v>6967</v>
      </c>
      <c r="F4706" s="38" t="s">
        <v>6968</v>
      </c>
      <c r="G4706" s="38" t="s">
        <v>25</v>
      </c>
      <c r="H4706" s="38" t="s">
        <v>18983</v>
      </c>
      <c r="I4706" s="38" t="s">
        <v>9026</v>
      </c>
      <c r="J4706" s="40" t="s">
        <v>18982</v>
      </c>
    </row>
    <row r="4707" spans="1:10" x14ac:dyDescent="0.25">
      <c r="A4707" s="37" t="s">
        <v>28</v>
      </c>
      <c r="B4707" s="38" t="s">
        <v>18984</v>
      </c>
      <c r="C4707" s="1" t="str">
        <f t="shared" si="73"/>
        <v>00196541-BANCO DO BRASIL S.A.</v>
      </c>
      <c r="D4707" s="39" t="s">
        <v>6966</v>
      </c>
      <c r="E4707" s="38" t="s">
        <v>6967</v>
      </c>
      <c r="F4707" s="38" t="s">
        <v>6968</v>
      </c>
      <c r="G4707" s="38" t="s">
        <v>25</v>
      </c>
      <c r="H4707" s="38" t="s">
        <v>18985</v>
      </c>
      <c r="I4707" s="38" t="s">
        <v>8942</v>
      </c>
      <c r="J4707" s="40" t="s">
        <v>18984</v>
      </c>
    </row>
    <row r="4708" spans="1:10" x14ac:dyDescent="0.25">
      <c r="A4708" s="37" t="s">
        <v>28</v>
      </c>
      <c r="B4708" s="38" t="s">
        <v>18986</v>
      </c>
      <c r="C4708" s="1" t="str">
        <f t="shared" si="73"/>
        <v>00196542-BANCO DO BRASIL S.A.</v>
      </c>
      <c r="D4708" s="39" t="s">
        <v>6966</v>
      </c>
      <c r="E4708" s="38" t="s">
        <v>6967</v>
      </c>
      <c r="F4708" s="38" t="s">
        <v>6968</v>
      </c>
      <c r="G4708" s="38" t="s">
        <v>25</v>
      </c>
      <c r="H4708" s="38" t="s">
        <v>18987</v>
      </c>
      <c r="I4708" s="38" t="s">
        <v>8647</v>
      </c>
      <c r="J4708" s="40" t="s">
        <v>18986</v>
      </c>
    </row>
    <row r="4709" spans="1:10" x14ac:dyDescent="0.25">
      <c r="A4709" s="37" t="s">
        <v>28</v>
      </c>
      <c r="B4709" s="38" t="s">
        <v>18988</v>
      </c>
      <c r="C4709" s="1" t="str">
        <f t="shared" si="73"/>
        <v>00196543-BANCO DO BRASIL S.A.</v>
      </c>
      <c r="D4709" s="39" t="s">
        <v>6966</v>
      </c>
      <c r="E4709" s="38" t="s">
        <v>6967</v>
      </c>
      <c r="F4709" s="38" t="s">
        <v>6968</v>
      </c>
      <c r="G4709" s="38" t="s">
        <v>25</v>
      </c>
      <c r="H4709" s="38" t="s">
        <v>18989</v>
      </c>
      <c r="I4709" s="38" t="s">
        <v>7475</v>
      </c>
      <c r="J4709" s="40" t="s">
        <v>18988</v>
      </c>
    </row>
    <row r="4710" spans="1:10" x14ac:dyDescent="0.25">
      <c r="A4710" s="37" t="s">
        <v>28</v>
      </c>
      <c r="B4710" s="38" t="s">
        <v>18990</v>
      </c>
      <c r="C4710" s="1" t="str">
        <f t="shared" si="73"/>
        <v>00196544-BANCO DO BRASIL S.A.</v>
      </c>
      <c r="D4710" s="39" t="s">
        <v>6966</v>
      </c>
      <c r="E4710" s="38" t="s">
        <v>6967</v>
      </c>
      <c r="F4710" s="38" t="s">
        <v>6968</v>
      </c>
      <c r="G4710" s="38" t="s">
        <v>25</v>
      </c>
      <c r="H4710" s="38" t="s">
        <v>18991</v>
      </c>
      <c r="I4710" s="38" t="s">
        <v>7570</v>
      </c>
      <c r="J4710" s="40" t="s">
        <v>18990</v>
      </c>
    </row>
    <row r="4711" spans="1:10" x14ac:dyDescent="0.25">
      <c r="A4711" s="37" t="s">
        <v>28</v>
      </c>
      <c r="B4711" s="38" t="s">
        <v>18992</v>
      </c>
      <c r="C4711" s="1" t="str">
        <f t="shared" si="73"/>
        <v>00196545-BANCO DO BRASIL S.A.</v>
      </c>
      <c r="D4711" s="39" t="s">
        <v>6966</v>
      </c>
      <c r="E4711" s="38" t="s">
        <v>6967</v>
      </c>
      <c r="F4711" s="38" t="s">
        <v>6968</v>
      </c>
      <c r="G4711" s="38" t="s">
        <v>25</v>
      </c>
      <c r="H4711" s="38" t="s">
        <v>18993</v>
      </c>
      <c r="I4711" s="38" t="s">
        <v>9255</v>
      </c>
      <c r="J4711" s="40" t="s">
        <v>18992</v>
      </c>
    </row>
    <row r="4712" spans="1:10" x14ac:dyDescent="0.25">
      <c r="A4712" s="37" t="s">
        <v>28</v>
      </c>
      <c r="B4712" s="38" t="s">
        <v>18994</v>
      </c>
      <c r="C4712" s="1" t="str">
        <f t="shared" si="73"/>
        <v>00196546-BANCO DO BRASIL S.A.</v>
      </c>
      <c r="D4712" s="39" t="s">
        <v>6966</v>
      </c>
      <c r="E4712" s="38" t="s">
        <v>6967</v>
      </c>
      <c r="F4712" s="38" t="s">
        <v>6968</v>
      </c>
      <c r="G4712" s="38" t="s">
        <v>25</v>
      </c>
      <c r="H4712" s="38" t="s">
        <v>18995</v>
      </c>
      <c r="I4712" s="38" t="s">
        <v>15016</v>
      </c>
      <c r="J4712" s="40" t="s">
        <v>18994</v>
      </c>
    </row>
    <row r="4713" spans="1:10" x14ac:dyDescent="0.25">
      <c r="A4713" s="37" t="s">
        <v>28</v>
      </c>
      <c r="B4713" s="38" t="s">
        <v>18996</v>
      </c>
      <c r="C4713" s="1" t="str">
        <f t="shared" si="73"/>
        <v>00196547-BANCO DO BRASIL S.A.</v>
      </c>
      <c r="D4713" s="39" t="s">
        <v>6966</v>
      </c>
      <c r="E4713" s="38" t="s">
        <v>6967</v>
      </c>
      <c r="F4713" s="38" t="s">
        <v>6968</v>
      </c>
      <c r="G4713" s="38" t="s">
        <v>25</v>
      </c>
      <c r="H4713" s="38" t="s">
        <v>18997</v>
      </c>
      <c r="I4713" s="38" t="s">
        <v>9598</v>
      </c>
      <c r="J4713" s="40" t="s">
        <v>18996</v>
      </c>
    </row>
    <row r="4714" spans="1:10" x14ac:dyDescent="0.25">
      <c r="A4714" s="37" t="s">
        <v>28</v>
      </c>
      <c r="B4714" s="38" t="s">
        <v>18998</v>
      </c>
      <c r="C4714" s="1" t="str">
        <f t="shared" si="73"/>
        <v>00196548-BANCO DO BRASIL S.A.</v>
      </c>
      <c r="D4714" s="39" t="s">
        <v>6966</v>
      </c>
      <c r="E4714" s="38" t="s">
        <v>6967</v>
      </c>
      <c r="F4714" s="38" t="s">
        <v>6968</v>
      </c>
      <c r="G4714" s="38" t="s">
        <v>25</v>
      </c>
      <c r="H4714" s="38" t="s">
        <v>18999</v>
      </c>
      <c r="I4714" s="38" t="s">
        <v>8801</v>
      </c>
      <c r="J4714" s="40" t="s">
        <v>18998</v>
      </c>
    </row>
    <row r="4715" spans="1:10" x14ac:dyDescent="0.25">
      <c r="A4715" s="37" t="s">
        <v>28</v>
      </c>
      <c r="B4715" s="38" t="s">
        <v>19000</v>
      </c>
      <c r="C4715" s="1" t="str">
        <f t="shared" si="73"/>
        <v>00196549-BANCO DO BRASIL S.A.</v>
      </c>
      <c r="D4715" s="39" t="s">
        <v>6966</v>
      </c>
      <c r="E4715" s="38" t="s">
        <v>6967</v>
      </c>
      <c r="F4715" s="38" t="s">
        <v>6968</v>
      </c>
      <c r="G4715" s="38" t="s">
        <v>25</v>
      </c>
      <c r="H4715" s="38" t="s">
        <v>19001</v>
      </c>
      <c r="I4715" s="38" t="s">
        <v>7749</v>
      </c>
      <c r="J4715" s="40" t="s">
        <v>19000</v>
      </c>
    </row>
    <row r="4716" spans="1:10" x14ac:dyDescent="0.25">
      <c r="A4716" s="37" t="s">
        <v>28</v>
      </c>
      <c r="B4716" s="38" t="s">
        <v>19002</v>
      </c>
      <c r="C4716" s="1" t="str">
        <f t="shared" si="73"/>
        <v>00196550-BANCO DO BRASIL S.A.</v>
      </c>
      <c r="D4716" s="39" t="s">
        <v>6966</v>
      </c>
      <c r="E4716" s="38" t="s">
        <v>6967</v>
      </c>
      <c r="F4716" s="38" t="s">
        <v>6968</v>
      </c>
      <c r="G4716" s="38" t="s">
        <v>25</v>
      </c>
      <c r="H4716" s="38" t="s">
        <v>19003</v>
      </c>
      <c r="I4716" s="38" t="s">
        <v>8218</v>
      </c>
      <c r="J4716" s="40" t="s">
        <v>19002</v>
      </c>
    </row>
    <row r="4717" spans="1:10" x14ac:dyDescent="0.25">
      <c r="A4717" s="37" t="s">
        <v>28</v>
      </c>
      <c r="B4717" s="38" t="s">
        <v>19004</v>
      </c>
      <c r="C4717" s="1" t="str">
        <f t="shared" si="73"/>
        <v>00196551-BANCO DO BRASIL S.A.</v>
      </c>
      <c r="D4717" s="39" t="s">
        <v>6966</v>
      </c>
      <c r="E4717" s="38" t="s">
        <v>6967</v>
      </c>
      <c r="F4717" s="38" t="s">
        <v>6968</v>
      </c>
      <c r="G4717" s="38" t="s">
        <v>25</v>
      </c>
      <c r="H4717" s="38" t="s">
        <v>19005</v>
      </c>
      <c r="I4717" s="38" t="s">
        <v>7451</v>
      </c>
      <c r="J4717" s="40" t="s">
        <v>19004</v>
      </c>
    </row>
    <row r="4718" spans="1:10" x14ac:dyDescent="0.25">
      <c r="A4718" s="37" t="s">
        <v>28</v>
      </c>
      <c r="B4718" s="38" t="s">
        <v>19006</v>
      </c>
      <c r="C4718" s="1" t="str">
        <f t="shared" si="73"/>
        <v>00196552-BANCO DO BRASIL S.A.</v>
      </c>
      <c r="D4718" s="39" t="s">
        <v>6966</v>
      </c>
      <c r="E4718" s="38" t="s">
        <v>6967</v>
      </c>
      <c r="F4718" s="38" t="s">
        <v>6968</v>
      </c>
      <c r="G4718" s="38" t="s">
        <v>25</v>
      </c>
      <c r="H4718" s="38" t="s">
        <v>19007</v>
      </c>
      <c r="I4718" s="38" t="s">
        <v>10825</v>
      </c>
      <c r="J4718" s="40" t="s">
        <v>19006</v>
      </c>
    </row>
    <row r="4719" spans="1:10" x14ac:dyDescent="0.25">
      <c r="A4719" s="37" t="s">
        <v>28</v>
      </c>
      <c r="B4719" s="38" t="s">
        <v>19008</v>
      </c>
      <c r="C4719" s="1" t="str">
        <f t="shared" si="73"/>
        <v>00196553-BANCO DO BRASIL S.A.</v>
      </c>
      <c r="D4719" s="39" t="s">
        <v>6966</v>
      </c>
      <c r="E4719" s="38" t="s">
        <v>6967</v>
      </c>
      <c r="F4719" s="38" t="s">
        <v>6968</v>
      </c>
      <c r="G4719" s="38" t="s">
        <v>25</v>
      </c>
      <c r="H4719" s="38" t="s">
        <v>19009</v>
      </c>
      <c r="I4719" s="38" t="s">
        <v>7430</v>
      </c>
      <c r="J4719" s="40" t="s">
        <v>19008</v>
      </c>
    </row>
    <row r="4720" spans="1:10" x14ac:dyDescent="0.25">
      <c r="A4720" s="37" t="s">
        <v>28</v>
      </c>
      <c r="B4720" s="38" t="s">
        <v>19010</v>
      </c>
      <c r="C4720" s="1" t="str">
        <f t="shared" si="73"/>
        <v>00196554-BANCO DO BRASIL S.A.</v>
      </c>
      <c r="D4720" s="39" t="s">
        <v>6966</v>
      </c>
      <c r="E4720" s="38" t="s">
        <v>6967</v>
      </c>
      <c r="F4720" s="38" t="s">
        <v>6968</v>
      </c>
      <c r="G4720" s="38" t="s">
        <v>25</v>
      </c>
      <c r="H4720" s="38" t="s">
        <v>19011</v>
      </c>
      <c r="I4720" s="38" t="s">
        <v>8182</v>
      </c>
      <c r="J4720" s="40" t="s">
        <v>19010</v>
      </c>
    </row>
    <row r="4721" spans="1:10" x14ac:dyDescent="0.25">
      <c r="A4721" s="37" t="s">
        <v>28</v>
      </c>
      <c r="B4721" s="38" t="s">
        <v>19012</v>
      </c>
      <c r="C4721" s="1" t="str">
        <f t="shared" si="73"/>
        <v>00196555-BANCO DO BRASIL S.A.</v>
      </c>
      <c r="D4721" s="39" t="s">
        <v>6966</v>
      </c>
      <c r="E4721" s="38" t="s">
        <v>6967</v>
      </c>
      <c r="F4721" s="38" t="s">
        <v>6968</v>
      </c>
      <c r="G4721" s="38" t="s">
        <v>25</v>
      </c>
      <c r="H4721" s="38" t="s">
        <v>19013</v>
      </c>
      <c r="I4721" s="38" t="s">
        <v>7731</v>
      </c>
      <c r="J4721" s="40" t="s">
        <v>19012</v>
      </c>
    </row>
    <row r="4722" spans="1:10" x14ac:dyDescent="0.25">
      <c r="A4722" s="37" t="s">
        <v>28</v>
      </c>
      <c r="B4722" s="38" t="s">
        <v>19014</v>
      </c>
      <c r="C4722" s="1" t="str">
        <f t="shared" si="73"/>
        <v>00196556-BANCO DO BRASIL S.A.</v>
      </c>
      <c r="D4722" s="39" t="s">
        <v>6966</v>
      </c>
      <c r="E4722" s="38" t="s">
        <v>6967</v>
      </c>
      <c r="F4722" s="38" t="s">
        <v>6968</v>
      </c>
      <c r="G4722" s="38" t="s">
        <v>25</v>
      </c>
      <c r="H4722" s="38" t="s">
        <v>19015</v>
      </c>
      <c r="I4722" s="38" t="s">
        <v>11407</v>
      </c>
      <c r="J4722" s="40" t="s">
        <v>19014</v>
      </c>
    </row>
    <row r="4723" spans="1:10" x14ac:dyDescent="0.25">
      <c r="A4723" s="37" t="s">
        <v>28</v>
      </c>
      <c r="B4723" s="38" t="s">
        <v>19016</v>
      </c>
      <c r="C4723" s="1" t="str">
        <f t="shared" si="73"/>
        <v>00196557-BANCO DO BRASIL S.A.</v>
      </c>
      <c r="D4723" s="39" t="s">
        <v>6966</v>
      </c>
      <c r="E4723" s="38" t="s">
        <v>6967</v>
      </c>
      <c r="F4723" s="38" t="s">
        <v>6968</v>
      </c>
      <c r="G4723" s="38" t="s">
        <v>25</v>
      </c>
      <c r="H4723" s="38" t="s">
        <v>19017</v>
      </c>
      <c r="I4723" s="38" t="s">
        <v>7615</v>
      </c>
      <c r="J4723" s="40" t="s">
        <v>19016</v>
      </c>
    </row>
    <row r="4724" spans="1:10" x14ac:dyDescent="0.25">
      <c r="A4724" s="37" t="s">
        <v>28</v>
      </c>
      <c r="B4724" s="38" t="s">
        <v>19018</v>
      </c>
      <c r="C4724" s="1" t="str">
        <f t="shared" si="73"/>
        <v>00196558-BANCO DO BRASIL S.A.</v>
      </c>
      <c r="D4724" s="39" t="s">
        <v>6966</v>
      </c>
      <c r="E4724" s="38" t="s">
        <v>6967</v>
      </c>
      <c r="F4724" s="38" t="s">
        <v>6968</v>
      </c>
      <c r="G4724" s="38" t="s">
        <v>25</v>
      </c>
      <c r="H4724" s="38" t="s">
        <v>19019</v>
      </c>
      <c r="I4724" s="38" t="s">
        <v>9805</v>
      </c>
      <c r="J4724" s="40" t="s">
        <v>19018</v>
      </c>
    </row>
    <row r="4725" spans="1:10" x14ac:dyDescent="0.25">
      <c r="A4725" s="37" t="s">
        <v>28</v>
      </c>
      <c r="B4725" s="38" t="s">
        <v>19020</v>
      </c>
      <c r="C4725" s="1" t="str">
        <f t="shared" si="73"/>
        <v>00196559-BANCO DO BRASIL S.A.</v>
      </c>
      <c r="D4725" s="39" t="s">
        <v>6966</v>
      </c>
      <c r="E4725" s="38" t="s">
        <v>6967</v>
      </c>
      <c r="F4725" s="38" t="s">
        <v>6968</v>
      </c>
      <c r="G4725" s="38" t="s">
        <v>25</v>
      </c>
      <c r="H4725" s="38" t="s">
        <v>19021</v>
      </c>
      <c r="I4725" s="38" t="s">
        <v>7555</v>
      </c>
      <c r="J4725" s="40" t="s">
        <v>19020</v>
      </c>
    </row>
    <row r="4726" spans="1:10" x14ac:dyDescent="0.25">
      <c r="A4726" s="37" t="s">
        <v>28</v>
      </c>
      <c r="B4726" s="38" t="s">
        <v>19022</v>
      </c>
      <c r="C4726" s="1" t="str">
        <f t="shared" si="73"/>
        <v>00196560-BANCO DO BRASIL S.A.</v>
      </c>
      <c r="D4726" s="39" t="s">
        <v>6966</v>
      </c>
      <c r="E4726" s="38" t="s">
        <v>6967</v>
      </c>
      <c r="F4726" s="38" t="s">
        <v>6968</v>
      </c>
      <c r="G4726" s="38" t="s">
        <v>25</v>
      </c>
      <c r="H4726" s="38" t="s">
        <v>19023</v>
      </c>
      <c r="I4726" s="38" t="s">
        <v>8438</v>
      </c>
      <c r="J4726" s="40" t="s">
        <v>19022</v>
      </c>
    </row>
    <row r="4727" spans="1:10" x14ac:dyDescent="0.25">
      <c r="A4727" s="37" t="s">
        <v>28</v>
      </c>
      <c r="B4727" s="38" t="s">
        <v>19024</v>
      </c>
      <c r="C4727" s="1" t="str">
        <f t="shared" si="73"/>
        <v>00196561-BANCO DO BRASIL S.A.</v>
      </c>
      <c r="D4727" s="39" t="s">
        <v>6966</v>
      </c>
      <c r="E4727" s="38" t="s">
        <v>6967</v>
      </c>
      <c r="F4727" s="38" t="s">
        <v>6968</v>
      </c>
      <c r="G4727" s="38" t="s">
        <v>25</v>
      </c>
      <c r="H4727" s="38" t="s">
        <v>19025</v>
      </c>
      <c r="I4727" s="38" t="s">
        <v>12539</v>
      </c>
      <c r="J4727" s="40" t="s">
        <v>19024</v>
      </c>
    </row>
    <row r="4728" spans="1:10" x14ac:dyDescent="0.25">
      <c r="A4728" s="37" t="s">
        <v>28</v>
      </c>
      <c r="B4728" s="38" t="s">
        <v>19026</v>
      </c>
      <c r="C4728" s="1" t="str">
        <f t="shared" si="73"/>
        <v>00196562-BANCO DO BRASIL S.A.</v>
      </c>
      <c r="D4728" s="39" t="s">
        <v>6966</v>
      </c>
      <c r="E4728" s="38" t="s">
        <v>6967</v>
      </c>
      <c r="F4728" s="38" t="s">
        <v>6968</v>
      </c>
      <c r="G4728" s="38" t="s">
        <v>25</v>
      </c>
      <c r="H4728" s="38" t="s">
        <v>19027</v>
      </c>
      <c r="I4728" s="38" t="s">
        <v>11495</v>
      </c>
      <c r="J4728" s="40" t="s">
        <v>19026</v>
      </c>
    </row>
    <row r="4729" spans="1:10" x14ac:dyDescent="0.25">
      <c r="A4729" s="37" t="s">
        <v>28</v>
      </c>
      <c r="B4729" s="38" t="s">
        <v>19028</v>
      </c>
      <c r="C4729" s="1" t="str">
        <f t="shared" si="73"/>
        <v>00196563-BANCO DO BRASIL S.A.</v>
      </c>
      <c r="D4729" s="39" t="s">
        <v>6966</v>
      </c>
      <c r="E4729" s="38" t="s">
        <v>6967</v>
      </c>
      <c r="F4729" s="38" t="s">
        <v>6968</v>
      </c>
      <c r="G4729" s="38" t="s">
        <v>25</v>
      </c>
      <c r="H4729" s="38" t="s">
        <v>19029</v>
      </c>
      <c r="I4729" s="38" t="s">
        <v>17605</v>
      </c>
      <c r="J4729" s="40" t="s">
        <v>19028</v>
      </c>
    </row>
    <row r="4730" spans="1:10" x14ac:dyDescent="0.25">
      <c r="A4730" s="37" t="s">
        <v>28</v>
      </c>
      <c r="B4730" s="38" t="s">
        <v>19030</v>
      </c>
      <c r="C4730" s="1" t="str">
        <f t="shared" si="73"/>
        <v>00196564-BANCO DO BRASIL S.A.</v>
      </c>
      <c r="D4730" s="39" t="s">
        <v>6966</v>
      </c>
      <c r="E4730" s="38" t="s">
        <v>6967</v>
      </c>
      <c r="F4730" s="38" t="s">
        <v>6968</v>
      </c>
      <c r="G4730" s="38" t="s">
        <v>25</v>
      </c>
      <c r="H4730" s="38" t="s">
        <v>19031</v>
      </c>
      <c r="I4730" s="38" t="s">
        <v>8492</v>
      </c>
      <c r="J4730" s="40" t="s">
        <v>19030</v>
      </c>
    </row>
    <row r="4731" spans="1:10" x14ac:dyDescent="0.25">
      <c r="A4731" s="37" t="s">
        <v>28</v>
      </c>
      <c r="B4731" s="38" t="s">
        <v>19032</v>
      </c>
      <c r="C4731" s="1" t="str">
        <f t="shared" si="73"/>
        <v>00196565-BANCO DO BRASIL S.A.</v>
      </c>
      <c r="D4731" s="39" t="s">
        <v>6966</v>
      </c>
      <c r="E4731" s="38" t="s">
        <v>6967</v>
      </c>
      <c r="F4731" s="38" t="s">
        <v>6968</v>
      </c>
      <c r="G4731" s="38" t="s">
        <v>25</v>
      </c>
      <c r="H4731" s="38" t="s">
        <v>19033</v>
      </c>
      <c r="I4731" s="38" t="s">
        <v>7487</v>
      </c>
      <c r="J4731" s="40" t="s">
        <v>19032</v>
      </c>
    </row>
    <row r="4732" spans="1:10" x14ac:dyDescent="0.25">
      <c r="A4732" s="37" t="s">
        <v>28</v>
      </c>
      <c r="B4732" s="38" t="s">
        <v>19034</v>
      </c>
      <c r="C4732" s="1" t="str">
        <f t="shared" si="73"/>
        <v>00196566-BANCO DO BRASIL S.A.</v>
      </c>
      <c r="D4732" s="39" t="s">
        <v>6966</v>
      </c>
      <c r="E4732" s="38" t="s">
        <v>6967</v>
      </c>
      <c r="F4732" s="38" t="s">
        <v>6968</v>
      </c>
      <c r="G4732" s="38" t="s">
        <v>25</v>
      </c>
      <c r="H4732" s="38" t="s">
        <v>19035</v>
      </c>
      <c r="I4732" s="38" t="s">
        <v>13621</v>
      </c>
      <c r="J4732" s="40" t="s">
        <v>19034</v>
      </c>
    </row>
    <row r="4733" spans="1:10" x14ac:dyDescent="0.25">
      <c r="A4733" s="37" t="s">
        <v>28</v>
      </c>
      <c r="B4733" s="38" t="s">
        <v>19036</v>
      </c>
      <c r="C4733" s="1" t="str">
        <f t="shared" si="73"/>
        <v>00196567-BANCO DO BRASIL S.A.</v>
      </c>
      <c r="D4733" s="39" t="s">
        <v>6966</v>
      </c>
      <c r="E4733" s="38" t="s">
        <v>6967</v>
      </c>
      <c r="F4733" s="38" t="s">
        <v>6968</v>
      </c>
      <c r="G4733" s="38" t="s">
        <v>25</v>
      </c>
      <c r="H4733" s="38" t="s">
        <v>19037</v>
      </c>
      <c r="I4733" s="38" t="s">
        <v>13467</v>
      </c>
      <c r="J4733" s="40" t="s">
        <v>19036</v>
      </c>
    </row>
    <row r="4734" spans="1:10" x14ac:dyDescent="0.25">
      <c r="A4734" s="37" t="s">
        <v>28</v>
      </c>
      <c r="B4734" s="38" t="s">
        <v>19038</v>
      </c>
      <c r="C4734" s="1" t="str">
        <f t="shared" si="73"/>
        <v>00196568-BANCO DO BRASIL S.A.</v>
      </c>
      <c r="D4734" s="39" t="s">
        <v>6966</v>
      </c>
      <c r="E4734" s="38" t="s">
        <v>6967</v>
      </c>
      <c r="F4734" s="38" t="s">
        <v>6968</v>
      </c>
      <c r="G4734" s="38" t="s">
        <v>25</v>
      </c>
      <c r="H4734" s="38" t="s">
        <v>19039</v>
      </c>
      <c r="I4734" s="38" t="s">
        <v>11654</v>
      </c>
      <c r="J4734" s="40" t="s">
        <v>19038</v>
      </c>
    </row>
    <row r="4735" spans="1:10" x14ac:dyDescent="0.25">
      <c r="A4735" s="37" t="s">
        <v>28</v>
      </c>
      <c r="B4735" s="38" t="s">
        <v>19040</v>
      </c>
      <c r="C4735" s="1" t="str">
        <f t="shared" si="73"/>
        <v>00196569-BANCO DO BRASIL S.A.</v>
      </c>
      <c r="D4735" s="39" t="s">
        <v>6966</v>
      </c>
      <c r="E4735" s="38" t="s">
        <v>6967</v>
      </c>
      <c r="F4735" s="38" t="s">
        <v>6968</v>
      </c>
      <c r="G4735" s="38" t="s">
        <v>25</v>
      </c>
      <c r="H4735" s="38" t="s">
        <v>19041</v>
      </c>
      <c r="I4735" s="38" t="s">
        <v>8330</v>
      </c>
      <c r="J4735" s="40" t="s">
        <v>19040</v>
      </c>
    </row>
    <row r="4736" spans="1:10" x14ac:dyDescent="0.25">
      <c r="A4736" s="37" t="s">
        <v>28</v>
      </c>
      <c r="B4736" s="38" t="s">
        <v>19042</v>
      </c>
      <c r="C4736" s="1" t="str">
        <f t="shared" si="73"/>
        <v>00196570-BANCO DO BRASIL S.A.</v>
      </c>
      <c r="D4736" s="39" t="s">
        <v>6966</v>
      </c>
      <c r="E4736" s="38" t="s">
        <v>6967</v>
      </c>
      <c r="F4736" s="38" t="s">
        <v>6968</v>
      </c>
      <c r="G4736" s="38" t="s">
        <v>25</v>
      </c>
      <c r="H4736" s="38" t="s">
        <v>19043</v>
      </c>
      <c r="I4736" s="38" t="s">
        <v>7630</v>
      </c>
      <c r="J4736" s="40" t="s">
        <v>19042</v>
      </c>
    </row>
    <row r="4737" spans="1:10" x14ac:dyDescent="0.25">
      <c r="A4737" s="37" t="s">
        <v>28</v>
      </c>
      <c r="B4737" s="38" t="s">
        <v>19044</v>
      </c>
      <c r="C4737" s="1" t="str">
        <f t="shared" si="73"/>
        <v>00196571-BANCO DO BRASIL S.A.</v>
      </c>
      <c r="D4737" s="39" t="s">
        <v>6966</v>
      </c>
      <c r="E4737" s="38" t="s">
        <v>6967</v>
      </c>
      <c r="F4737" s="38" t="s">
        <v>6968</v>
      </c>
      <c r="G4737" s="38" t="s">
        <v>25</v>
      </c>
      <c r="H4737" s="38" t="s">
        <v>19045</v>
      </c>
      <c r="I4737" s="38" t="s">
        <v>7134</v>
      </c>
      <c r="J4737" s="40" t="s">
        <v>19044</v>
      </c>
    </row>
    <row r="4738" spans="1:10" x14ac:dyDescent="0.25">
      <c r="A4738" s="37" t="s">
        <v>28</v>
      </c>
      <c r="B4738" s="38" t="s">
        <v>19046</v>
      </c>
      <c r="C4738" s="1" t="str">
        <f t="shared" si="73"/>
        <v>00196572-BANCO DO BRASIL S.A.</v>
      </c>
      <c r="D4738" s="39" t="s">
        <v>6966</v>
      </c>
      <c r="E4738" s="38" t="s">
        <v>6967</v>
      </c>
      <c r="F4738" s="38" t="s">
        <v>6968</v>
      </c>
      <c r="G4738" s="38" t="s">
        <v>25</v>
      </c>
      <c r="H4738" s="38" t="s">
        <v>19047</v>
      </c>
      <c r="I4738" s="38" t="s">
        <v>12830</v>
      </c>
      <c r="J4738" s="40" t="s">
        <v>19046</v>
      </c>
    </row>
    <row r="4739" spans="1:10" x14ac:dyDescent="0.25">
      <c r="A4739" s="37" t="s">
        <v>28</v>
      </c>
      <c r="B4739" s="38" t="s">
        <v>19048</v>
      </c>
      <c r="C4739" s="1" t="str">
        <f t="shared" ref="C4739:C4802" si="74">CONCATENATE(B4739,"-",F4739)</f>
        <v>00196573-BANCO DO BRASIL S.A.</v>
      </c>
      <c r="D4739" s="39" t="s">
        <v>6966</v>
      </c>
      <c r="E4739" s="38" t="s">
        <v>6967</v>
      </c>
      <c r="F4739" s="38" t="s">
        <v>6968</v>
      </c>
      <c r="G4739" s="38" t="s">
        <v>25</v>
      </c>
      <c r="H4739" s="38" t="s">
        <v>19049</v>
      </c>
      <c r="I4739" s="38" t="s">
        <v>10932</v>
      </c>
      <c r="J4739" s="40" t="s">
        <v>19048</v>
      </c>
    </row>
    <row r="4740" spans="1:10" x14ac:dyDescent="0.25">
      <c r="A4740" s="37" t="s">
        <v>28</v>
      </c>
      <c r="B4740" s="38" t="s">
        <v>19050</v>
      </c>
      <c r="C4740" s="1" t="str">
        <f t="shared" si="74"/>
        <v>00196574-BANCO DO BRASIL S.A.</v>
      </c>
      <c r="D4740" s="39" t="s">
        <v>6966</v>
      </c>
      <c r="E4740" s="38" t="s">
        <v>6967</v>
      </c>
      <c r="F4740" s="38" t="s">
        <v>6968</v>
      </c>
      <c r="G4740" s="38" t="s">
        <v>25</v>
      </c>
      <c r="H4740" s="38" t="s">
        <v>19051</v>
      </c>
      <c r="I4740" s="38" t="s">
        <v>7436</v>
      </c>
      <c r="J4740" s="40" t="s">
        <v>19050</v>
      </c>
    </row>
    <row r="4741" spans="1:10" x14ac:dyDescent="0.25">
      <c r="A4741" s="37" t="s">
        <v>28</v>
      </c>
      <c r="B4741" s="38" t="s">
        <v>19052</v>
      </c>
      <c r="C4741" s="1" t="str">
        <f t="shared" si="74"/>
        <v>00196575-BANCO DO BRASIL S.A.</v>
      </c>
      <c r="D4741" s="39" t="s">
        <v>6966</v>
      </c>
      <c r="E4741" s="38" t="s">
        <v>6967</v>
      </c>
      <c r="F4741" s="38" t="s">
        <v>6968</v>
      </c>
      <c r="G4741" s="38" t="s">
        <v>25</v>
      </c>
      <c r="H4741" s="38" t="s">
        <v>19053</v>
      </c>
      <c r="I4741" s="38" t="s">
        <v>7143</v>
      </c>
      <c r="J4741" s="40" t="s">
        <v>19052</v>
      </c>
    </row>
    <row r="4742" spans="1:10" x14ac:dyDescent="0.25">
      <c r="A4742" s="37" t="s">
        <v>28</v>
      </c>
      <c r="B4742" s="38" t="s">
        <v>19054</v>
      </c>
      <c r="C4742" s="1" t="str">
        <f t="shared" si="74"/>
        <v>00196576-BANCO DO BRASIL S.A.</v>
      </c>
      <c r="D4742" s="39" t="s">
        <v>6966</v>
      </c>
      <c r="E4742" s="38" t="s">
        <v>6967</v>
      </c>
      <c r="F4742" s="38" t="s">
        <v>6968</v>
      </c>
      <c r="G4742" s="38" t="s">
        <v>25</v>
      </c>
      <c r="H4742" s="38" t="s">
        <v>19055</v>
      </c>
      <c r="I4742" s="38" t="s">
        <v>19056</v>
      </c>
      <c r="J4742" s="40" t="s">
        <v>19054</v>
      </c>
    </row>
    <row r="4743" spans="1:10" x14ac:dyDescent="0.25">
      <c r="A4743" s="37" t="s">
        <v>28</v>
      </c>
      <c r="B4743" s="38" t="s">
        <v>19057</v>
      </c>
      <c r="C4743" s="1" t="str">
        <f t="shared" si="74"/>
        <v>00196577-BANCO DO BRASIL S.A.</v>
      </c>
      <c r="D4743" s="39" t="s">
        <v>6966</v>
      </c>
      <c r="E4743" s="38" t="s">
        <v>6967</v>
      </c>
      <c r="F4743" s="38" t="s">
        <v>6968</v>
      </c>
      <c r="G4743" s="38" t="s">
        <v>25</v>
      </c>
      <c r="H4743" s="38" t="s">
        <v>19058</v>
      </c>
      <c r="I4743" s="38" t="s">
        <v>7457</v>
      </c>
      <c r="J4743" s="40" t="s">
        <v>19057</v>
      </c>
    </row>
    <row r="4744" spans="1:10" x14ac:dyDescent="0.25">
      <c r="A4744" s="37" t="s">
        <v>28</v>
      </c>
      <c r="B4744" s="38" t="s">
        <v>19059</v>
      </c>
      <c r="C4744" s="1" t="str">
        <f t="shared" si="74"/>
        <v>00196578-BANCO DO BRASIL S.A.</v>
      </c>
      <c r="D4744" s="39" t="s">
        <v>6966</v>
      </c>
      <c r="E4744" s="38" t="s">
        <v>6967</v>
      </c>
      <c r="F4744" s="38" t="s">
        <v>6968</v>
      </c>
      <c r="G4744" s="38" t="s">
        <v>25</v>
      </c>
      <c r="H4744" s="38" t="s">
        <v>19060</v>
      </c>
      <c r="I4744" s="38" t="s">
        <v>13713</v>
      </c>
      <c r="J4744" s="40" t="s">
        <v>19059</v>
      </c>
    </row>
    <row r="4745" spans="1:10" x14ac:dyDescent="0.25">
      <c r="A4745" s="37" t="s">
        <v>28</v>
      </c>
      <c r="B4745" s="38" t="s">
        <v>19061</v>
      </c>
      <c r="C4745" s="1" t="str">
        <f t="shared" si="74"/>
        <v>00196579-BANCO DO BRASIL S.A.</v>
      </c>
      <c r="D4745" s="39" t="s">
        <v>6966</v>
      </c>
      <c r="E4745" s="38" t="s">
        <v>6967</v>
      </c>
      <c r="F4745" s="38" t="s">
        <v>6968</v>
      </c>
      <c r="G4745" s="38" t="s">
        <v>25</v>
      </c>
      <c r="H4745" s="38" t="s">
        <v>19062</v>
      </c>
      <c r="I4745" s="38" t="s">
        <v>9754</v>
      </c>
      <c r="J4745" s="40" t="s">
        <v>19061</v>
      </c>
    </row>
    <row r="4746" spans="1:10" x14ac:dyDescent="0.25">
      <c r="A4746" s="37" t="s">
        <v>28</v>
      </c>
      <c r="B4746" s="38" t="s">
        <v>19063</v>
      </c>
      <c r="C4746" s="1" t="str">
        <f t="shared" si="74"/>
        <v>00196581-BANCO DO BRASIL S.A.</v>
      </c>
      <c r="D4746" s="39" t="s">
        <v>6966</v>
      </c>
      <c r="E4746" s="38" t="s">
        <v>6967</v>
      </c>
      <c r="F4746" s="38" t="s">
        <v>6968</v>
      </c>
      <c r="G4746" s="38" t="s">
        <v>25</v>
      </c>
      <c r="H4746" s="38" t="s">
        <v>19064</v>
      </c>
      <c r="I4746" s="38" t="s">
        <v>19065</v>
      </c>
      <c r="J4746" s="40" t="s">
        <v>19063</v>
      </c>
    </row>
    <row r="4747" spans="1:10" x14ac:dyDescent="0.25">
      <c r="A4747" s="37" t="s">
        <v>28</v>
      </c>
      <c r="B4747" s="38" t="s">
        <v>19066</v>
      </c>
      <c r="C4747" s="1" t="str">
        <f t="shared" si="74"/>
        <v>00196583-BANCO DO BRASIL S.A.</v>
      </c>
      <c r="D4747" s="39" t="s">
        <v>6966</v>
      </c>
      <c r="E4747" s="38" t="s">
        <v>6967</v>
      </c>
      <c r="F4747" s="38" t="s">
        <v>6968</v>
      </c>
      <c r="G4747" s="38" t="s">
        <v>25</v>
      </c>
      <c r="H4747" s="38" t="s">
        <v>19067</v>
      </c>
      <c r="I4747" s="38" t="s">
        <v>13158</v>
      </c>
      <c r="J4747" s="40" t="s">
        <v>19066</v>
      </c>
    </row>
    <row r="4748" spans="1:10" x14ac:dyDescent="0.25">
      <c r="A4748" s="37" t="s">
        <v>28</v>
      </c>
      <c r="B4748" s="38" t="s">
        <v>19068</v>
      </c>
      <c r="C4748" s="1" t="str">
        <f t="shared" si="74"/>
        <v>00196584-BANCO DO BRASIL S.A.</v>
      </c>
      <c r="D4748" s="39" t="s">
        <v>6966</v>
      </c>
      <c r="E4748" s="38" t="s">
        <v>6967</v>
      </c>
      <c r="F4748" s="38" t="s">
        <v>6968</v>
      </c>
      <c r="G4748" s="38" t="s">
        <v>25</v>
      </c>
      <c r="H4748" s="38" t="s">
        <v>19069</v>
      </c>
      <c r="I4748" s="38" t="s">
        <v>13746</v>
      </c>
      <c r="J4748" s="40" t="s">
        <v>19068</v>
      </c>
    </row>
    <row r="4749" spans="1:10" x14ac:dyDescent="0.25">
      <c r="A4749" s="37" t="s">
        <v>28</v>
      </c>
      <c r="B4749" s="38" t="s">
        <v>19070</v>
      </c>
      <c r="C4749" s="1" t="str">
        <f t="shared" si="74"/>
        <v>00196585-BANCO DO BRASIL S.A.</v>
      </c>
      <c r="D4749" s="39" t="s">
        <v>6966</v>
      </c>
      <c r="E4749" s="38" t="s">
        <v>6967</v>
      </c>
      <c r="F4749" s="38" t="s">
        <v>6968</v>
      </c>
      <c r="G4749" s="38" t="s">
        <v>25</v>
      </c>
      <c r="H4749" s="38" t="s">
        <v>19071</v>
      </c>
      <c r="I4749" s="38" t="s">
        <v>7528</v>
      </c>
      <c r="J4749" s="40" t="s">
        <v>19070</v>
      </c>
    </row>
    <row r="4750" spans="1:10" x14ac:dyDescent="0.25">
      <c r="A4750" s="37" t="s">
        <v>28</v>
      </c>
      <c r="B4750" s="38" t="s">
        <v>19072</v>
      </c>
      <c r="C4750" s="1" t="str">
        <f t="shared" si="74"/>
        <v>00196586-BANCO DO BRASIL S.A.</v>
      </c>
      <c r="D4750" s="39" t="s">
        <v>6966</v>
      </c>
      <c r="E4750" s="38" t="s">
        <v>6967</v>
      </c>
      <c r="F4750" s="38" t="s">
        <v>6968</v>
      </c>
      <c r="G4750" s="38" t="s">
        <v>25</v>
      </c>
      <c r="H4750" s="38" t="s">
        <v>19073</v>
      </c>
      <c r="I4750" s="38" t="s">
        <v>7445</v>
      </c>
      <c r="J4750" s="40" t="s">
        <v>19072</v>
      </c>
    </row>
    <row r="4751" spans="1:10" x14ac:dyDescent="0.25">
      <c r="A4751" s="37" t="s">
        <v>28</v>
      </c>
      <c r="B4751" s="38" t="s">
        <v>19074</v>
      </c>
      <c r="C4751" s="1" t="str">
        <f t="shared" si="74"/>
        <v>00196587-BANCO DO BRASIL S.A.</v>
      </c>
      <c r="D4751" s="39" t="s">
        <v>6966</v>
      </c>
      <c r="E4751" s="38" t="s">
        <v>6967</v>
      </c>
      <c r="F4751" s="38" t="s">
        <v>6968</v>
      </c>
      <c r="G4751" s="38" t="s">
        <v>25</v>
      </c>
      <c r="H4751" s="38" t="s">
        <v>19075</v>
      </c>
      <c r="I4751" s="38" t="s">
        <v>13679</v>
      </c>
      <c r="J4751" s="40" t="s">
        <v>19074</v>
      </c>
    </row>
    <row r="4752" spans="1:10" x14ac:dyDescent="0.25">
      <c r="A4752" s="37" t="s">
        <v>28</v>
      </c>
      <c r="B4752" s="38" t="s">
        <v>19076</v>
      </c>
      <c r="C4752" s="1" t="str">
        <f t="shared" si="74"/>
        <v>00196588-BANCO DO BRASIL S.A.</v>
      </c>
      <c r="D4752" s="39" t="s">
        <v>6966</v>
      </c>
      <c r="E4752" s="38" t="s">
        <v>6967</v>
      </c>
      <c r="F4752" s="38" t="s">
        <v>6968</v>
      </c>
      <c r="G4752" s="38" t="s">
        <v>25</v>
      </c>
      <c r="H4752" s="38" t="s">
        <v>19077</v>
      </c>
      <c r="I4752" s="38" t="s">
        <v>9533</v>
      </c>
      <c r="J4752" s="40" t="s">
        <v>19076</v>
      </c>
    </row>
    <row r="4753" spans="1:10" x14ac:dyDescent="0.25">
      <c r="A4753" s="37" t="s">
        <v>28</v>
      </c>
      <c r="B4753" s="38" t="s">
        <v>19078</v>
      </c>
      <c r="C4753" s="1" t="str">
        <f t="shared" si="74"/>
        <v>00196589-BANCO DO BRASIL S.A.</v>
      </c>
      <c r="D4753" s="39" t="s">
        <v>6966</v>
      </c>
      <c r="E4753" s="38" t="s">
        <v>6967</v>
      </c>
      <c r="F4753" s="38" t="s">
        <v>6968</v>
      </c>
      <c r="G4753" s="38" t="s">
        <v>25</v>
      </c>
      <c r="H4753" s="38" t="s">
        <v>19079</v>
      </c>
      <c r="I4753" s="38" t="s">
        <v>7024</v>
      </c>
      <c r="J4753" s="40" t="s">
        <v>19078</v>
      </c>
    </row>
    <row r="4754" spans="1:10" x14ac:dyDescent="0.25">
      <c r="A4754" s="37" t="s">
        <v>28</v>
      </c>
      <c r="B4754" s="38" t="s">
        <v>19080</v>
      </c>
      <c r="C4754" s="1" t="str">
        <f t="shared" si="74"/>
        <v>00196590-BANCO DO BRASIL S.A.</v>
      </c>
      <c r="D4754" s="39" t="s">
        <v>6966</v>
      </c>
      <c r="E4754" s="38" t="s">
        <v>6967</v>
      </c>
      <c r="F4754" s="38" t="s">
        <v>6968</v>
      </c>
      <c r="G4754" s="38" t="s">
        <v>25</v>
      </c>
      <c r="H4754" s="38" t="s">
        <v>19081</v>
      </c>
      <c r="I4754" s="38" t="s">
        <v>7985</v>
      </c>
      <c r="J4754" s="40" t="s">
        <v>19080</v>
      </c>
    </row>
    <row r="4755" spans="1:10" x14ac:dyDescent="0.25">
      <c r="A4755" s="37" t="s">
        <v>28</v>
      </c>
      <c r="B4755" s="38" t="s">
        <v>19082</v>
      </c>
      <c r="C4755" s="1" t="str">
        <f t="shared" si="74"/>
        <v>00196591-BANCO DO BRASIL S.A.</v>
      </c>
      <c r="D4755" s="39" t="s">
        <v>6966</v>
      </c>
      <c r="E4755" s="38" t="s">
        <v>6967</v>
      </c>
      <c r="F4755" s="38" t="s">
        <v>6968</v>
      </c>
      <c r="G4755" s="38" t="s">
        <v>25</v>
      </c>
      <c r="H4755" s="38" t="s">
        <v>19083</v>
      </c>
      <c r="I4755" s="38" t="s">
        <v>9163</v>
      </c>
      <c r="J4755" s="40" t="s">
        <v>19082</v>
      </c>
    </row>
    <row r="4756" spans="1:10" x14ac:dyDescent="0.25">
      <c r="A4756" s="37" t="s">
        <v>28</v>
      </c>
      <c r="B4756" s="38" t="s">
        <v>19084</v>
      </c>
      <c r="C4756" s="1" t="str">
        <f t="shared" si="74"/>
        <v>00196592-BANCO DO BRASIL S.A.</v>
      </c>
      <c r="D4756" s="39" t="s">
        <v>6966</v>
      </c>
      <c r="E4756" s="38" t="s">
        <v>6967</v>
      </c>
      <c r="F4756" s="38" t="s">
        <v>6968</v>
      </c>
      <c r="G4756" s="38" t="s">
        <v>25</v>
      </c>
      <c r="H4756" s="38" t="s">
        <v>19085</v>
      </c>
      <c r="I4756" s="38" t="s">
        <v>9372</v>
      </c>
      <c r="J4756" s="40" t="s">
        <v>19084</v>
      </c>
    </row>
    <row r="4757" spans="1:10" x14ac:dyDescent="0.25">
      <c r="A4757" s="37" t="s">
        <v>28</v>
      </c>
      <c r="B4757" s="38" t="s">
        <v>19086</v>
      </c>
      <c r="C4757" s="1" t="str">
        <f t="shared" si="74"/>
        <v>00196593-BANCO DO BRASIL S.A.</v>
      </c>
      <c r="D4757" s="39" t="s">
        <v>6966</v>
      </c>
      <c r="E4757" s="38" t="s">
        <v>6967</v>
      </c>
      <c r="F4757" s="38" t="s">
        <v>6968</v>
      </c>
      <c r="G4757" s="38" t="s">
        <v>25</v>
      </c>
      <c r="H4757" s="38" t="s">
        <v>19087</v>
      </c>
      <c r="I4757" s="38" t="s">
        <v>8985</v>
      </c>
      <c r="J4757" s="40" t="s">
        <v>19086</v>
      </c>
    </row>
    <row r="4758" spans="1:10" x14ac:dyDescent="0.25">
      <c r="A4758" s="37" t="s">
        <v>28</v>
      </c>
      <c r="B4758" s="38" t="s">
        <v>19088</v>
      </c>
      <c r="C4758" s="1" t="str">
        <f t="shared" si="74"/>
        <v>00196594-BANCO DO BRASIL S.A.</v>
      </c>
      <c r="D4758" s="39" t="s">
        <v>6966</v>
      </c>
      <c r="E4758" s="38" t="s">
        <v>6967</v>
      </c>
      <c r="F4758" s="38" t="s">
        <v>6968</v>
      </c>
      <c r="G4758" s="38" t="s">
        <v>25</v>
      </c>
      <c r="H4758" s="38" t="s">
        <v>19089</v>
      </c>
      <c r="I4758" s="38" t="s">
        <v>7988</v>
      </c>
      <c r="J4758" s="40" t="s">
        <v>19088</v>
      </c>
    </row>
    <row r="4759" spans="1:10" x14ac:dyDescent="0.25">
      <c r="A4759" s="37" t="s">
        <v>28</v>
      </c>
      <c r="B4759" s="38" t="s">
        <v>19090</v>
      </c>
      <c r="C4759" s="1" t="str">
        <f t="shared" si="74"/>
        <v>00196595-BANCO DO BRASIL S.A.</v>
      </c>
      <c r="D4759" s="39" t="s">
        <v>6966</v>
      </c>
      <c r="E4759" s="38" t="s">
        <v>6967</v>
      </c>
      <c r="F4759" s="38" t="s">
        <v>6968</v>
      </c>
      <c r="G4759" s="38" t="s">
        <v>25</v>
      </c>
      <c r="H4759" s="38" t="s">
        <v>19091</v>
      </c>
      <c r="I4759" s="38" t="s">
        <v>13918</v>
      </c>
      <c r="J4759" s="40" t="s">
        <v>19090</v>
      </c>
    </row>
    <row r="4760" spans="1:10" x14ac:dyDescent="0.25">
      <c r="A4760" s="37" t="s">
        <v>28</v>
      </c>
      <c r="B4760" s="38" t="s">
        <v>19092</v>
      </c>
      <c r="C4760" s="1" t="str">
        <f t="shared" si="74"/>
        <v>00196596-BANCO DO BRASIL S.A.</v>
      </c>
      <c r="D4760" s="39" t="s">
        <v>6966</v>
      </c>
      <c r="E4760" s="38" t="s">
        <v>6967</v>
      </c>
      <c r="F4760" s="38" t="s">
        <v>6968</v>
      </c>
      <c r="G4760" s="38" t="s">
        <v>25</v>
      </c>
      <c r="H4760" s="38" t="s">
        <v>19093</v>
      </c>
      <c r="I4760" s="38" t="s">
        <v>15024</v>
      </c>
      <c r="J4760" s="40" t="s">
        <v>19092</v>
      </c>
    </row>
    <row r="4761" spans="1:10" x14ac:dyDescent="0.25">
      <c r="A4761" s="37" t="s">
        <v>28</v>
      </c>
      <c r="B4761" s="38" t="s">
        <v>19094</v>
      </c>
      <c r="C4761" s="1" t="str">
        <f t="shared" si="74"/>
        <v>00196597-BANCO DO BRASIL S.A.</v>
      </c>
      <c r="D4761" s="39" t="s">
        <v>6966</v>
      </c>
      <c r="E4761" s="38" t="s">
        <v>6967</v>
      </c>
      <c r="F4761" s="38" t="s">
        <v>6968</v>
      </c>
      <c r="G4761" s="38" t="s">
        <v>25</v>
      </c>
      <c r="H4761" s="38" t="s">
        <v>19095</v>
      </c>
      <c r="I4761" s="38" t="s">
        <v>7412</v>
      </c>
      <c r="J4761" s="40" t="s">
        <v>19094</v>
      </c>
    </row>
    <row r="4762" spans="1:10" x14ac:dyDescent="0.25">
      <c r="A4762" s="37" t="s">
        <v>28</v>
      </c>
      <c r="B4762" s="38" t="s">
        <v>19096</v>
      </c>
      <c r="C4762" s="1" t="str">
        <f t="shared" si="74"/>
        <v>00196598-BANCO DO BRASIL S.A.</v>
      </c>
      <c r="D4762" s="39" t="s">
        <v>6966</v>
      </c>
      <c r="E4762" s="38" t="s">
        <v>6967</v>
      </c>
      <c r="F4762" s="38" t="s">
        <v>6968</v>
      </c>
      <c r="G4762" s="38" t="s">
        <v>25</v>
      </c>
      <c r="H4762" s="38" t="s">
        <v>19097</v>
      </c>
      <c r="I4762" s="38" t="s">
        <v>7122</v>
      </c>
      <c r="J4762" s="40" t="s">
        <v>19096</v>
      </c>
    </row>
    <row r="4763" spans="1:10" x14ac:dyDescent="0.25">
      <c r="A4763" s="37" t="s">
        <v>28</v>
      </c>
      <c r="B4763" s="38" t="s">
        <v>19098</v>
      </c>
      <c r="C4763" s="1" t="str">
        <f t="shared" si="74"/>
        <v>00196599-BANCO DO BRASIL S.A.</v>
      </c>
      <c r="D4763" s="39" t="s">
        <v>6966</v>
      </c>
      <c r="E4763" s="38" t="s">
        <v>6967</v>
      </c>
      <c r="F4763" s="38" t="s">
        <v>6968</v>
      </c>
      <c r="G4763" s="38" t="s">
        <v>25</v>
      </c>
      <c r="H4763" s="38" t="s">
        <v>19099</v>
      </c>
      <c r="I4763" s="38" t="s">
        <v>7403</v>
      </c>
      <c r="J4763" s="40" t="s">
        <v>19098</v>
      </c>
    </row>
    <row r="4764" spans="1:10" x14ac:dyDescent="0.25">
      <c r="A4764" s="37" t="s">
        <v>28</v>
      </c>
      <c r="B4764" s="38" t="s">
        <v>19100</v>
      </c>
      <c r="C4764" s="1" t="str">
        <f t="shared" si="74"/>
        <v>00196600-BANCO DO BRASIL S.A.</v>
      </c>
      <c r="D4764" s="39" t="s">
        <v>6966</v>
      </c>
      <c r="E4764" s="38" t="s">
        <v>6967</v>
      </c>
      <c r="F4764" s="38" t="s">
        <v>6968</v>
      </c>
      <c r="G4764" s="38" t="s">
        <v>25</v>
      </c>
      <c r="H4764" s="38" t="s">
        <v>19101</v>
      </c>
      <c r="I4764" s="38" t="s">
        <v>7146</v>
      </c>
      <c r="J4764" s="40" t="s">
        <v>19100</v>
      </c>
    </row>
    <row r="4765" spans="1:10" x14ac:dyDescent="0.25">
      <c r="A4765" s="37" t="s">
        <v>28</v>
      </c>
      <c r="B4765" s="38" t="s">
        <v>19102</v>
      </c>
      <c r="C4765" s="1" t="str">
        <f t="shared" si="74"/>
        <v>00196601-BANCO DO BRASIL S.A.</v>
      </c>
      <c r="D4765" s="39" t="s">
        <v>6966</v>
      </c>
      <c r="E4765" s="38" t="s">
        <v>6967</v>
      </c>
      <c r="F4765" s="38" t="s">
        <v>6968</v>
      </c>
      <c r="G4765" s="38" t="s">
        <v>25</v>
      </c>
      <c r="H4765" s="38" t="s">
        <v>19103</v>
      </c>
      <c r="I4765" s="38" t="s">
        <v>8281</v>
      </c>
      <c r="J4765" s="40" t="s">
        <v>19102</v>
      </c>
    </row>
    <row r="4766" spans="1:10" x14ac:dyDescent="0.25">
      <c r="A4766" s="37" t="s">
        <v>28</v>
      </c>
      <c r="B4766" s="38" t="s">
        <v>19104</v>
      </c>
      <c r="C4766" s="1" t="str">
        <f t="shared" si="74"/>
        <v>00196602-BANCO DO BRASIL S.A.</v>
      </c>
      <c r="D4766" s="39" t="s">
        <v>6966</v>
      </c>
      <c r="E4766" s="38" t="s">
        <v>6967</v>
      </c>
      <c r="F4766" s="38" t="s">
        <v>6968</v>
      </c>
      <c r="G4766" s="38" t="s">
        <v>25</v>
      </c>
      <c r="H4766" s="38" t="s">
        <v>19105</v>
      </c>
      <c r="I4766" s="38" t="s">
        <v>7499</v>
      </c>
      <c r="J4766" s="40" t="s">
        <v>19104</v>
      </c>
    </row>
    <row r="4767" spans="1:10" x14ac:dyDescent="0.25">
      <c r="A4767" s="37" t="s">
        <v>28</v>
      </c>
      <c r="B4767" s="38" t="s">
        <v>19106</v>
      </c>
      <c r="C4767" s="1" t="str">
        <f t="shared" si="74"/>
        <v>00196603-BANCO DO BRASIL S.A.</v>
      </c>
      <c r="D4767" s="39" t="s">
        <v>6966</v>
      </c>
      <c r="E4767" s="38" t="s">
        <v>6967</v>
      </c>
      <c r="F4767" s="38" t="s">
        <v>6968</v>
      </c>
      <c r="G4767" s="38" t="s">
        <v>25</v>
      </c>
      <c r="H4767" s="38" t="s">
        <v>19107</v>
      </c>
      <c r="I4767" s="38" t="s">
        <v>11449</v>
      </c>
      <c r="J4767" s="40" t="s">
        <v>19106</v>
      </c>
    </row>
    <row r="4768" spans="1:10" x14ac:dyDescent="0.25">
      <c r="A4768" s="37" t="s">
        <v>28</v>
      </c>
      <c r="B4768" s="38" t="s">
        <v>19108</v>
      </c>
      <c r="C4768" s="1" t="str">
        <f t="shared" si="74"/>
        <v>00196604-BANCO DO BRASIL S.A.</v>
      </c>
      <c r="D4768" s="39" t="s">
        <v>6966</v>
      </c>
      <c r="E4768" s="38" t="s">
        <v>6967</v>
      </c>
      <c r="F4768" s="38" t="s">
        <v>6968</v>
      </c>
      <c r="G4768" s="38" t="s">
        <v>25</v>
      </c>
      <c r="H4768" s="38" t="s">
        <v>19109</v>
      </c>
      <c r="I4768" s="38" t="s">
        <v>7822</v>
      </c>
      <c r="J4768" s="40" t="s">
        <v>19108</v>
      </c>
    </row>
    <row r="4769" spans="1:10" x14ac:dyDescent="0.25">
      <c r="A4769" s="37" t="s">
        <v>28</v>
      </c>
      <c r="B4769" s="38" t="s">
        <v>19110</v>
      </c>
      <c r="C4769" s="1" t="str">
        <f t="shared" si="74"/>
        <v>00196605-BANCO DO BRASIL S.A.</v>
      </c>
      <c r="D4769" s="39" t="s">
        <v>6966</v>
      </c>
      <c r="E4769" s="38" t="s">
        <v>6967</v>
      </c>
      <c r="F4769" s="38" t="s">
        <v>6968</v>
      </c>
      <c r="G4769" s="38" t="s">
        <v>25</v>
      </c>
      <c r="H4769" s="38" t="s">
        <v>19111</v>
      </c>
      <c r="I4769" s="38" t="s">
        <v>7391</v>
      </c>
      <c r="J4769" s="40" t="s">
        <v>19110</v>
      </c>
    </row>
    <row r="4770" spans="1:10" x14ac:dyDescent="0.25">
      <c r="A4770" s="37" t="s">
        <v>28</v>
      </c>
      <c r="B4770" s="38" t="s">
        <v>19112</v>
      </c>
      <c r="C4770" s="1" t="str">
        <f t="shared" si="74"/>
        <v>00196606-BANCO DO BRASIL S.A.</v>
      </c>
      <c r="D4770" s="39" t="s">
        <v>6966</v>
      </c>
      <c r="E4770" s="38" t="s">
        <v>6967</v>
      </c>
      <c r="F4770" s="38" t="s">
        <v>6968</v>
      </c>
      <c r="G4770" s="38" t="s">
        <v>25</v>
      </c>
      <c r="H4770" s="38" t="s">
        <v>19113</v>
      </c>
      <c r="I4770" s="38" t="s">
        <v>12821</v>
      </c>
      <c r="J4770" s="40" t="s">
        <v>19112</v>
      </c>
    </row>
    <row r="4771" spans="1:10" x14ac:dyDescent="0.25">
      <c r="A4771" s="37" t="s">
        <v>28</v>
      </c>
      <c r="B4771" s="38" t="s">
        <v>19114</v>
      </c>
      <c r="C4771" s="1" t="str">
        <f t="shared" si="74"/>
        <v>00196607-BANCO DO BRASIL S.A.</v>
      </c>
      <c r="D4771" s="39" t="s">
        <v>6966</v>
      </c>
      <c r="E4771" s="38" t="s">
        <v>6967</v>
      </c>
      <c r="F4771" s="38" t="s">
        <v>6968</v>
      </c>
      <c r="G4771" s="38" t="s">
        <v>25</v>
      </c>
      <c r="H4771" s="38" t="s">
        <v>19115</v>
      </c>
      <c r="I4771" s="38" t="s">
        <v>19116</v>
      </c>
      <c r="J4771" s="40" t="s">
        <v>19114</v>
      </c>
    </row>
    <row r="4772" spans="1:10" x14ac:dyDescent="0.25">
      <c r="A4772" s="37" t="s">
        <v>28</v>
      </c>
      <c r="B4772" s="38" t="s">
        <v>19117</v>
      </c>
      <c r="C4772" s="1" t="str">
        <f t="shared" si="74"/>
        <v>00196608-BANCO DO BRASIL S.A.</v>
      </c>
      <c r="D4772" s="39" t="s">
        <v>6966</v>
      </c>
      <c r="E4772" s="38" t="s">
        <v>6967</v>
      </c>
      <c r="F4772" s="38" t="s">
        <v>6968</v>
      </c>
      <c r="G4772" s="38" t="s">
        <v>25</v>
      </c>
      <c r="H4772" s="38" t="s">
        <v>19118</v>
      </c>
      <c r="I4772" s="38" t="s">
        <v>7302</v>
      </c>
      <c r="J4772" s="40" t="s">
        <v>19117</v>
      </c>
    </row>
    <row r="4773" spans="1:10" x14ac:dyDescent="0.25">
      <c r="A4773" s="37" t="s">
        <v>28</v>
      </c>
      <c r="B4773" s="38" t="s">
        <v>19119</v>
      </c>
      <c r="C4773" s="1" t="str">
        <f t="shared" si="74"/>
        <v>00196609-BANCO DO BRASIL S.A.</v>
      </c>
      <c r="D4773" s="39" t="s">
        <v>6966</v>
      </c>
      <c r="E4773" s="38" t="s">
        <v>6967</v>
      </c>
      <c r="F4773" s="38" t="s">
        <v>6968</v>
      </c>
      <c r="G4773" s="38" t="s">
        <v>25</v>
      </c>
      <c r="H4773" s="38" t="s">
        <v>19120</v>
      </c>
      <c r="I4773" s="38" t="s">
        <v>7261</v>
      </c>
      <c r="J4773" s="40" t="s">
        <v>19119</v>
      </c>
    </row>
    <row r="4774" spans="1:10" x14ac:dyDescent="0.25">
      <c r="A4774" s="37" t="s">
        <v>28</v>
      </c>
      <c r="B4774" s="38" t="s">
        <v>19121</v>
      </c>
      <c r="C4774" s="1" t="str">
        <f t="shared" si="74"/>
        <v>00196610-BANCO DO BRASIL S.A.</v>
      </c>
      <c r="D4774" s="39" t="s">
        <v>6966</v>
      </c>
      <c r="E4774" s="38" t="s">
        <v>6967</v>
      </c>
      <c r="F4774" s="38" t="s">
        <v>6968</v>
      </c>
      <c r="G4774" s="38" t="s">
        <v>25</v>
      </c>
      <c r="H4774" s="38" t="s">
        <v>19122</v>
      </c>
      <c r="I4774" s="38" t="s">
        <v>19123</v>
      </c>
      <c r="J4774" s="40" t="s">
        <v>19121</v>
      </c>
    </row>
    <row r="4775" spans="1:10" x14ac:dyDescent="0.25">
      <c r="A4775" s="37" t="s">
        <v>28</v>
      </c>
      <c r="B4775" s="38" t="s">
        <v>19124</v>
      </c>
      <c r="C4775" s="1" t="str">
        <f t="shared" si="74"/>
        <v>00196611-BANCO DO BRASIL S.A.</v>
      </c>
      <c r="D4775" s="39" t="s">
        <v>6966</v>
      </c>
      <c r="E4775" s="38" t="s">
        <v>6967</v>
      </c>
      <c r="F4775" s="38" t="s">
        <v>6968</v>
      </c>
      <c r="G4775" s="38" t="s">
        <v>25</v>
      </c>
      <c r="H4775" s="38" t="s">
        <v>19125</v>
      </c>
      <c r="I4775" s="38" t="s">
        <v>9471</v>
      </c>
      <c r="J4775" s="40" t="s">
        <v>19124</v>
      </c>
    </row>
    <row r="4776" spans="1:10" x14ac:dyDescent="0.25">
      <c r="A4776" s="37" t="s">
        <v>28</v>
      </c>
      <c r="B4776" s="38" t="s">
        <v>19126</v>
      </c>
      <c r="C4776" s="1" t="str">
        <f t="shared" si="74"/>
        <v>00196612-BANCO DO BRASIL S.A.</v>
      </c>
      <c r="D4776" s="39" t="s">
        <v>6966</v>
      </c>
      <c r="E4776" s="38" t="s">
        <v>6967</v>
      </c>
      <c r="F4776" s="38" t="s">
        <v>6968</v>
      </c>
      <c r="G4776" s="38" t="s">
        <v>25</v>
      </c>
      <c r="H4776" s="38" t="s">
        <v>19127</v>
      </c>
      <c r="I4776" s="38" t="s">
        <v>17436</v>
      </c>
      <c r="J4776" s="40" t="s">
        <v>19126</v>
      </c>
    </row>
    <row r="4777" spans="1:10" x14ac:dyDescent="0.25">
      <c r="A4777" s="37" t="s">
        <v>28</v>
      </c>
      <c r="B4777" s="38" t="s">
        <v>19128</v>
      </c>
      <c r="C4777" s="1" t="str">
        <f t="shared" si="74"/>
        <v>00196613-BANCO DO BRASIL S.A.</v>
      </c>
      <c r="D4777" s="39" t="s">
        <v>6966</v>
      </c>
      <c r="E4777" s="38" t="s">
        <v>6967</v>
      </c>
      <c r="F4777" s="38" t="s">
        <v>6968</v>
      </c>
      <c r="G4777" s="38" t="s">
        <v>25</v>
      </c>
      <c r="H4777" s="38" t="s">
        <v>19129</v>
      </c>
      <c r="I4777" s="38" t="s">
        <v>10376</v>
      </c>
      <c r="J4777" s="40" t="s">
        <v>19128</v>
      </c>
    </row>
    <row r="4778" spans="1:10" x14ac:dyDescent="0.25">
      <c r="A4778" s="37" t="s">
        <v>28</v>
      </c>
      <c r="B4778" s="38" t="s">
        <v>19130</v>
      </c>
      <c r="C4778" s="1" t="str">
        <f t="shared" si="74"/>
        <v>00196614-BANCO DO BRASIL S.A.</v>
      </c>
      <c r="D4778" s="39" t="s">
        <v>6966</v>
      </c>
      <c r="E4778" s="38" t="s">
        <v>6967</v>
      </c>
      <c r="F4778" s="38" t="s">
        <v>6968</v>
      </c>
      <c r="G4778" s="38" t="s">
        <v>25</v>
      </c>
      <c r="H4778" s="38" t="s">
        <v>19131</v>
      </c>
      <c r="I4778" s="38" t="s">
        <v>19132</v>
      </c>
      <c r="J4778" s="40" t="s">
        <v>19130</v>
      </c>
    </row>
    <row r="4779" spans="1:10" x14ac:dyDescent="0.25">
      <c r="A4779" s="37" t="s">
        <v>28</v>
      </c>
      <c r="B4779" s="38" t="s">
        <v>19133</v>
      </c>
      <c r="C4779" s="1" t="str">
        <f t="shared" si="74"/>
        <v>00196615-BANCO DO BRASIL S.A.</v>
      </c>
      <c r="D4779" s="39" t="s">
        <v>6966</v>
      </c>
      <c r="E4779" s="38" t="s">
        <v>6967</v>
      </c>
      <c r="F4779" s="38" t="s">
        <v>6968</v>
      </c>
      <c r="G4779" s="38" t="s">
        <v>25</v>
      </c>
      <c r="H4779" s="38" t="s">
        <v>19134</v>
      </c>
      <c r="I4779" s="38" t="s">
        <v>9592</v>
      </c>
      <c r="J4779" s="40" t="s">
        <v>19133</v>
      </c>
    </row>
    <row r="4780" spans="1:10" x14ac:dyDescent="0.25">
      <c r="A4780" s="37" t="s">
        <v>28</v>
      </c>
      <c r="B4780" s="38" t="s">
        <v>19135</v>
      </c>
      <c r="C4780" s="1" t="str">
        <f t="shared" si="74"/>
        <v>00196616-BANCO DO BRASIL S.A.</v>
      </c>
      <c r="D4780" s="39" t="s">
        <v>6966</v>
      </c>
      <c r="E4780" s="38" t="s">
        <v>6967</v>
      </c>
      <c r="F4780" s="38" t="s">
        <v>6968</v>
      </c>
      <c r="G4780" s="38" t="s">
        <v>25</v>
      </c>
      <c r="H4780" s="38" t="s">
        <v>19136</v>
      </c>
      <c r="I4780" s="38" t="s">
        <v>7406</v>
      </c>
      <c r="J4780" s="40" t="s">
        <v>19135</v>
      </c>
    </row>
    <row r="4781" spans="1:10" x14ac:dyDescent="0.25">
      <c r="A4781" s="37" t="s">
        <v>28</v>
      </c>
      <c r="B4781" s="38" t="s">
        <v>19137</v>
      </c>
      <c r="C4781" s="1" t="str">
        <f t="shared" si="74"/>
        <v>00196617-BANCO DO BRASIL S.A.</v>
      </c>
      <c r="D4781" s="39" t="s">
        <v>6966</v>
      </c>
      <c r="E4781" s="38" t="s">
        <v>6967</v>
      </c>
      <c r="F4781" s="38" t="s">
        <v>6968</v>
      </c>
      <c r="G4781" s="38" t="s">
        <v>25</v>
      </c>
      <c r="H4781" s="38" t="s">
        <v>19138</v>
      </c>
      <c r="I4781" s="38" t="s">
        <v>7311</v>
      </c>
      <c r="J4781" s="40" t="s">
        <v>19137</v>
      </c>
    </row>
    <row r="4782" spans="1:10" x14ac:dyDescent="0.25">
      <c r="A4782" s="37" t="s">
        <v>28</v>
      </c>
      <c r="B4782" s="38" t="s">
        <v>19139</v>
      </c>
      <c r="C4782" s="1" t="str">
        <f t="shared" si="74"/>
        <v>00196618-BANCO DO BRASIL S.A.</v>
      </c>
      <c r="D4782" s="39" t="s">
        <v>6966</v>
      </c>
      <c r="E4782" s="38" t="s">
        <v>6967</v>
      </c>
      <c r="F4782" s="38" t="s">
        <v>6968</v>
      </c>
      <c r="G4782" s="38" t="s">
        <v>25</v>
      </c>
      <c r="H4782" s="38" t="s">
        <v>19140</v>
      </c>
      <c r="I4782" s="38" t="s">
        <v>10886</v>
      </c>
      <c r="J4782" s="40" t="s">
        <v>19139</v>
      </c>
    </row>
    <row r="4783" spans="1:10" x14ac:dyDescent="0.25">
      <c r="A4783" s="37" t="s">
        <v>28</v>
      </c>
      <c r="B4783" s="38" t="s">
        <v>19141</v>
      </c>
      <c r="C4783" s="1" t="str">
        <f t="shared" si="74"/>
        <v>00196619-BANCO DO BRASIL S.A.</v>
      </c>
      <c r="D4783" s="39" t="s">
        <v>6966</v>
      </c>
      <c r="E4783" s="38" t="s">
        <v>6967</v>
      </c>
      <c r="F4783" s="38" t="s">
        <v>6968</v>
      </c>
      <c r="G4783" s="38" t="s">
        <v>25</v>
      </c>
      <c r="H4783" s="38" t="s">
        <v>19142</v>
      </c>
      <c r="I4783" s="38" t="s">
        <v>19143</v>
      </c>
      <c r="J4783" s="40" t="s">
        <v>19141</v>
      </c>
    </row>
    <row r="4784" spans="1:10" x14ac:dyDescent="0.25">
      <c r="A4784" s="37" t="s">
        <v>28</v>
      </c>
      <c r="B4784" s="38" t="s">
        <v>19144</v>
      </c>
      <c r="C4784" s="1" t="str">
        <f t="shared" si="74"/>
        <v>00196620-BANCO DO BRASIL S.A.</v>
      </c>
      <c r="D4784" s="39" t="s">
        <v>6966</v>
      </c>
      <c r="E4784" s="38" t="s">
        <v>6967</v>
      </c>
      <c r="F4784" s="38" t="s">
        <v>6968</v>
      </c>
      <c r="G4784" s="38" t="s">
        <v>25</v>
      </c>
      <c r="H4784" s="38" t="s">
        <v>19145</v>
      </c>
      <c r="I4784" s="38" t="s">
        <v>7308</v>
      </c>
      <c r="J4784" s="40" t="s">
        <v>19144</v>
      </c>
    </row>
    <row r="4785" spans="1:10" x14ac:dyDescent="0.25">
      <c r="A4785" s="37" t="s">
        <v>28</v>
      </c>
      <c r="B4785" s="38" t="s">
        <v>19146</v>
      </c>
      <c r="C4785" s="1" t="str">
        <f t="shared" si="74"/>
        <v>00196621-BANCO DO BRASIL S.A.</v>
      </c>
      <c r="D4785" s="39" t="s">
        <v>6966</v>
      </c>
      <c r="E4785" s="38" t="s">
        <v>6967</v>
      </c>
      <c r="F4785" s="38" t="s">
        <v>6968</v>
      </c>
      <c r="G4785" s="38" t="s">
        <v>25</v>
      </c>
      <c r="H4785" s="38" t="s">
        <v>19147</v>
      </c>
      <c r="I4785" s="38" t="s">
        <v>7064</v>
      </c>
      <c r="J4785" s="40" t="s">
        <v>19146</v>
      </c>
    </row>
    <row r="4786" spans="1:10" x14ac:dyDescent="0.25">
      <c r="A4786" s="37" t="s">
        <v>28</v>
      </c>
      <c r="B4786" s="38" t="s">
        <v>19148</v>
      </c>
      <c r="C4786" s="1" t="str">
        <f t="shared" si="74"/>
        <v>00196622-BANCO DO BRASIL S.A.</v>
      </c>
      <c r="D4786" s="39" t="s">
        <v>6966</v>
      </c>
      <c r="E4786" s="38" t="s">
        <v>6967</v>
      </c>
      <c r="F4786" s="38" t="s">
        <v>6968</v>
      </c>
      <c r="G4786" s="38" t="s">
        <v>25</v>
      </c>
      <c r="H4786" s="38" t="s">
        <v>19149</v>
      </c>
      <c r="I4786" s="38" t="s">
        <v>7326</v>
      </c>
      <c r="J4786" s="40" t="s">
        <v>19148</v>
      </c>
    </row>
    <row r="4787" spans="1:10" x14ac:dyDescent="0.25">
      <c r="A4787" s="37" t="s">
        <v>28</v>
      </c>
      <c r="B4787" s="38" t="s">
        <v>19150</v>
      </c>
      <c r="C4787" s="1" t="str">
        <f t="shared" si="74"/>
        <v>00196623-BANCO DO BRASIL S.A.</v>
      </c>
      <c r="D4787" s="39" t="s">
        <v>6966</v>
      </c>
      <c r="E4787" s="38" t="s">
        <v>6967</v>
      </c>
      <c r="F4787" s="38" t="s">
        <v>6968</v>
      </c>
      <c r="G4787" s="38" t="s">
        <v>25</v>
      </c>
      <c r="H4787" s="38" t="s">
        <v>19151</v>
      </c>
      <c r="I4787" s="38" t="s">
        <v>7137</v>
      </c>
      <c r="J4787" s="40" t="s">
        <v>19150</v>
      </c>
    </row>
    <row r="4788" spans="1:10" x14ac:dyDescent="0.25">
      <c r="A4788" s="37" t="s">
        <v>28</v>
      </c>
      <c r="B4788" s="38" t="s">
        <v>19152</v>
      </c>
      <c r="C4788" s="1" t="str">
        <f t="shared" si="74"/>
        <v>00196624-BANCO DO BRASIL S.A.</v>
      </c>
      <c r="D4788" s="39" t="s">
        <v>6966</v>
      </c>
      <c r="E4788" s="38" t="s">
        <v>6967</v>
      </c>
      <c r="F4788" s="38" t="s">
        <v>6968</v>
      </c>
      <c r="G4788" s="38" t="s">
        <v>25</v>
      </c>
      <c r="H4788" s="38" t="s">
        <v>19153</v>
      </c>
      <c r="I4788" s="38" t="s">
        <v>7903</v>
      </c>
      <c r="J4788" s="40" t="s">
        <v>19152</v>
      </c>
    </row>
    <row r="4789" spans="1:10" x14ac:dyDescent="0.25">
      <c r="A4789" s="37" t="s">
        <v>28</v>
      </c>
      <c r="B4789" s="38" t="s">
        <v>19154</v>
      </c>
      <c r="C4789" s="1" t="str">
        <f t="shared" si="74"/>
        <v>00196625-BANCO DO BRASIL S.A.</v>
      </c>
      <c r="D4789" s="39" t="s">
        <v>6966</v>
      </c>
      <c r="E4789" s="38" t="s">
        <v>6967</v>
      </c>
      <c r="F4789" s="38" t="s">
        <v>6968</v>
      </c>
      <c r="G4789" s="38" t="s">
        <v>25</v>
      </c>
      <c r="H4789" s="38" t="s">
        <v>19155</v>
      </c>
      <c r="I4789" s="38" t="s">
        <v>9694</v>
      </c>
      <c r="J4789" s="40" t="s">
        <v>19154</v>
      </c>
    </row>
    <row r="4790" spans="1:10" x14ac:dyDescent="0.25">
      <c r="A4790" s="37" t="s">
        <v>28</v>
      </c>
      <c r="B4790" s="38" t="s">
        <v>19156</v>
      </c>
      <c r="C4790" s="1" t="str">
        <f t="shared" si="74"/>
        <v>00196626-BANCO DO BRASIL S.A.</v>
      </c>
      <c r="D4790" s="39" t="s">
        <v>6966</v>
      </c>
      <c r="E4790" s="38" t="s">
        <v>6967</v>
      </c>
      <c r="F4790" s="38" t="s">
        <v>6968</v>
      </c>
      <c r="G4790" s="38" t="s">
        <v>25</v>
      </c>
      <c r="H4790" s="38" t="s">
        <v>19157</v>
      </c>
      <c r="I4790" s="38" t="s">
        <v>8774</v>
      </c>
      <c r="J4790" s="40" t="s">
        <v>19156</v>
      </c>
    </row>
    <row r="4791" spans="1:10" x14ac:dyDescent="0.25">
      <c r="A4791" s="37" t="s">
        <v>28</v>
      </c>
      <c r="B4791" s="38" t="s">
        <v>19158</v>
      </c>
      <c r="C4791" s="1" t="str">
        <f t="shared" si="74"/>
        <v>00196627-BANCO DO BRASIL S.A.</v>
      </c>
      <c r="D4791" s="39" t="s">
        <v>6966</v>
      </c>
      <c r="E4791" s="38" t="s">
        <v>6967</v>
      </c>
      <c r="F4791" s="38" t="s">
        <v>6968</v>
      </c>
      <c r="G4791" s="38" t="s">
        <v>25</v>
      </c>
      <c r="H4791" s="38" t="s">
        <v>19159</v>
      </c>
      <c r="I4791" s="38" t="s">
        <v>14408</v>
      </c>
      <c r="J4791" s="40" t="s">
        <v>19158</v>
      </c>
    </row>
    <row r="4792" spans="1:10" x14ac:dyDescent="0.25">
      <c r="A4792" s="37" t="s">
        <v>28</v>
      </c>
      <c r="B4792" s="38" t="s">
        <v>19160</v>
      </c>
      <c r="C4792" s="1" t="str">
        <f t="shared" si="74"/>
        <v>00196628-BANCO DO BRASIL S.A.</v>
      </c>
      <c r="D4792" s="39" t="s">
        <v>6966</v>
      </c>
      <c r="E4792" s="38" t="s">
        <v>6967</v>
      </c>
      <c r="F4792" s="38" t="s">
        <v>6968</v>
      </c>
      <c r="G4792" s="38" t="s">
        <v>25</v>
      </c>
      <c r="H4792" s="38" t="s">
        <v>19161</v>
      </c>
      <c r="I4792" s="38" t="s">
        <v>7906</v>
      </c>
      <c r="J4792" s="40" t="s">
        <v>19160</v>
      </c>
    </row>
    <row r="4793" spans="1:10" x14ac:dyDescent="0.25">
      <c r="A4793" s="37" t="s">
        <v>28</v>
      </c>
      <c r="B4793" s="38" t="s">
        <v>19162</v>
      </c>
      <c r="C4793" s="1" t="str">
        <f t="shared" si="74"/>
        <v>00196629-BANCO DO BRASIL S.A.</v>
      </c>
      <c r="D4793" s="39" t="s">
        <v>6966</v>
      </c>
      <c r="E4793" s="38" t="s">
        <v>6967</v>
      </c>
      <c r="F4793" s="38" t="s">
        <v>6968</v>
      </c>
      <c r="G4793" s="38" t="s">
        <v>25</v>
      </c>
      <c r="H4793" s="38" t="s">
        <v>19163</v>
      </c>
      <c r="I4793" s="38" t="s">
        <v>7284</v>
      </c>
      <c r="J4793" s="40" t="s">
        <v>19162</v>
      </c>
    </row>
    <row r="4794" spans="1:10" x14ac:dyDescent="0.25">
      <c r="A4794" s="37" t="s">
        <v>28</v>
      </c>
      <c r="B4794" s="38" t="s">
        <v>19164</v>
      </c>
      <c r="C4794" s="1" t="str">
        <f t="shared" si="74"/>
        <v>00196630-BANCO DO BRASIL S.A.</v>
      </c>
      <c r="D4794" s="39" t="s">
        <v>6966</v>
      </c>
      <c r="E4794" s="38" t="s">
        <v>6967</v>
      </c>
      <c r="F4794" s="38" t="s">
        <v>6968</v>
      </c>
      <c r="G4794" s="38" t="s">
        <v>25</v>
      </c>
      <c r="H4794" s="38" t="s">
        <v>19165</v>
      </c>
      <c r="I4794" s="38" t="s">
        <v>9736</v>
      </c>
      <c r="J4794" s="40" t="s">
        <v>19164</v>
      </c>
    </row>
    <row r="4795" spans="1:10" x14ac:dyDescent="0.25">
      <c r="A4795" s="37" t="s">
        <v>28</v>
      </c>
      <c r="B4795" s="38" t="s">
        <v>19166</v>
      </c>
      <c r="C4795" s="1" t="str">
        <f t="shared" si="74"/>
        <v>00196631-BANCO DO BRASIL S.A.</v>
      </c>
      <c r="D4795" s="39" t="s">
        <v>6966</v>
      </c>
      <c r="E4795" s="38" t="s">
        <v>6967</v>
      </c>
      <c r="F4795" s="38" t="s">
        <v>6968</v>
      </c>
      <c r="G4795" s="38" t="s">
        <v>25</v>
      </c>
      <c r="H4795" s="38" t="s">
        <v>19167</v>
      </c>
      <c r="I4795" s="38" t="s">
        <v>9718</v>
      </c>
      <c r="J4795" s="40" t="s">
        <v>19166</v>
      </c>
    </row>
    <row r="4796" spans="1:10" x14ac:dyDescent="0.25">
      <c r="A4796" s="37" t="s">
        <v>28</v>
      </c>
      <c r="B4796" s="38" t="s">
        <v>19168</v>
      </c>
      <c r="C4796" s="1" t="str">
        <f t="shared" si="74"/>
        <v>00196632-BANCO DO BRASIL S.A.</v>
      </c>
      <c r="D4796" s="39" t="s">
        <v>6966</v>
      </c>
      <c r="E4796" s="38" t="s">
        <v>6967</v>
      </c>
      <c r="F4796" s="38" t="s">
        <v>6968</v>
      </c>
      <c r="G4796" s="38" t="s">
        <v>25</v>
      </c>
      <c r="H4796" s="38" t="s">
        <v>19169</v>
      </c>
      <c r="I4796" s="38" t="s">
        <v>8080</v>
      </c>
      <c r="J4796" s="40" t="s">
        <v>19168</v>
      </c>
    </row>
    <row r="4797" spans="1:10" x14ac:dyDescent="0.25">
      <c r="A4797" s="37" t="s">
        <v>28</v>
      </c>
      <c r="B4797" s="38" t="s">
        <v>19170</v>
      </c>
      <c r="C4797" s="1" t="str">
        <f t="shared" si="74"/>
        <v>00196633-BANCO DO BRASIL S.A.</v>
      </c>
      <c r="D4797" s="39" t="s">
        <v>6966</v>
      </c>
      <c r="E4797" s="38" t="s">
        <v>6967</v>
      </c>
      <c r="F4797" s="38" t="s">
        <v>6968</v>
      </c>
      <c r="G4797" s="38" t="s">
        <v>25</v>
      </c>
      <c r="H4797" s="38" t="s">
        <v>19171</v>
      </c>
      <c r="I4797" s="38" t="s">
        <v>13042</v>
      </c>
      <c r="J4797" s="40" t="s">
        <v>19170</v>
      </c>
    </row>
    <row r="4798" spans="1:10" x14ac:dyDescent="0.25">
      <c r="A4798" s="37" t="s">
        <v>28</v>
      </c>
      <c r="B4798" s="38" t="s">
        <v>19172</v>
      </c>
      <c r="C4798" s="1" t="str">
        <f t="shared" si="74"/>
        <v>00196634-BANCO DO BRASIL S.A.</v>
      </c>
      <c r="D4798" s="39" t="s">
        <v>6966</v>
      </c>
      <c r="E4798" s="38" t="s">
        <v>6967</v>
      </c>
      <c r="F4798" s="38" t="s">
        <v>6968</v>
      </c>
      <c r="G4798" s="38" t="s">
        <v>25</v>
      </c>
      <c r="H4798" s="38" t="s">
        <v>19173</v>
      </c>
      <c r="I4798" s="38" t="s">
        <v>12394</v>
      </c>
      <c r="J4798" s="40" t="s">
        <v>19172</v>
      </c>
    </row>
    <row r="4799" spans="1:10" x14ac:dyDescent="0.25">
      <c r="A4799" s="37" t="s">
        <v>28</v>
      </c>
      <c r="B4799" s="38" t="s">
        <v>19174</v>
      </c>
      <c r="C4799" s="1" t="str">
        <f t="shared" si="74"/>
        <v>00196635-BANCO DO BRASIL S.A.</v>
      </c>
      <c r="D4799" s="39" t="s">
        <v>6966</v>
      </c>
      <c r="E4799" s="38" t="s">
        <v>6967</v>
      </c>
      <c r="F4799" s="38" t="s">
        <v>6968</v>
      </c>
      <c r="G4799" s="38" t="s">
        <v>25</v>
      </c>
      <c r="H4799" s="38" t="s">
        <v>19175</v>
      </c>
      <c r="I4799" s="38" t="s">
        <v>19176</v>
      </c>
      <c r="J4799" s="40" t="s">
        <v>19174</v>
      </c>
    </row>
    <row r="4800" spans="1:10" x14ac:dyDescent="0.25">
      <c r="A4800" s="37" t="s">
        <v>28</v>
      </c>
      <c r="B4800" s="38" t="s">
        <v>19177</v>
      </c>
      <c r="C4800" s="1" t="str">
        <f t="shared" si="74"/>
        <v>00196636-BANCO DO BRASIL S.A.</v>
      </c>
      <c r="D4800" s="39" t="s">
        <v>6966</v>
      </c>
      <c r="E4800" s="38" t="s">
        <v>6967</v>
      </c>
      <c r="F4800" s="38" t="s">
        <v>6968</v>
      </c>
      <c r="G4800" s="38" t="s">
        <v>25</v>
      </c>
      <c r="H4800" s="38" t="s">
        <v>19178</v>
      </c>
      <c r="I4800" s="38" t="s">
        <v>13068</v>
      </c>
      <c r="J4800" s="40" t="s">
        <v>19177</v>
      </c>
    </row>
    <row r="4801" spans="1:10" x14ac:dyDescent="0.25">
      <c r="A4801" s="37" t="s">
        <v>28</v>
      </c>
      <c r="B4801" s="38" t="s">
        <v>19179</v>
      </c>
      <c r="C4801" s="1" t="str">
        <f t="shared" si="74"/>
        <v>00196637-BANCO DO BRASIL S.A.</v>
      </c>
      <c r="D4801" s="39" t="s">
        <v>6966</v>
      </c>
      <c r="E4801" s="38" t="s">
        <v>6967</v>
      </c>
      <c r="F4801" s="38" t="s">
        <v>6968</v>
      </c>
      <c r="G4801" s="38" t="s">
        <v>25</v>
      </c>
      <c r="H4801" s="38" t="s">
        <v>19180</v>
      </c>
      <c r="I4801" s="38" t="s">
        <v>11563</v>
      </c>
      <c r="J4801" s="40" t="s">
        <v>19179</v>
      </c>
    </row>
    <row r="4802" spans="1:10" x14ac:dyDescent="0.25">
      <c r="A4802" s="37" t="s">
        <v>28</v>
      </c>
      <c r="B4802" s="38" t="s">
        <v>19181</v>
      </c>
      <c r="C4802" s="1" t="str">
        <f t="shared" si="74"/>
        <v>00196638-BANCO DO BRASIL S.A.</v>
      </c>
      <c r="D4802" s="39" t="s">
        <v>6966</v>
      </c>
      <c r="E4802" s="38" t="s">
        <v>6967</v>
      </c>
      <c r="F4802" s="38" t="s">
        <v>6968</v>
      </c>
      <c r="G4802" s="38" t="s">
        <v>25</v>
      </c>
      <c r="H4802" s="38" t="s">
        <v>19182</v>
      </c>
      <c r="I4802" s="38" t="s">
        <v>13871</v>
      </c>
      <c r="J4802" s="40" t="s">
        <v>19181</v>
      </c>
    </row>
    <row r="4803" spans="1:10" x14ac:dyDescent="0.25">
      <c r="A4803" s="37" t="s">
        <v>28</v>
      </c>
      <c r="B4803" s="38" t="s">
        <v>19183</v>
      </c>
      <c r="C4803" s="1" t="str">
        <f t="shared" ref="C4803:C4866" si="75">CONCATENATE(B4803,"-",F4803)</f>
        <v>00196639-BANCO DO BRASIL S.A.</v>
      </c>
      <c r="D4803" s="39" t="s">
        <v>6966</v>
      </c>
      <c r="E4803" s="38" t="s">
        <v>6967</v>
      </c>
      <c r="F4803" s="38" t="s">
        <v>6968</v>
      </c>
      <c r="G4803" s="38" t="s">
        <v>25</v>
      </c>
      <c r="H4803" s="38" t="s">
        <v>19184</v>
      </c>
      <c r="I4803" s="38" t="s">
        <v>17548</v>
      </c>
      <c r="J4803" s="40" t="s">
        <v>19183</v>
      </c>
    </row>
    <row r="4804" spans="1:10" x14ac:dyDescent="0.25">
      <c r="A4804" s="37" t="s">
        <v>28</v>
      </c>
      <c r="B4804" s="38" t="s">
        <v>19185</v>
      </c>
      <c r="C4804" s="1" t="str">
        <f t="shared" si="75"/>
        <v>00196640-BANCO DO BRASIL S.A.</v>
      </c>
      <c r="D4804" s="39" t="s">
        <v>6966</v>
      </c>
      <c r="E4804" s="38" t="s">
        <v>6967</v>
      </c>
      <c r="F4804" s="38" t="s">
        <v>6968</v>
      </c>
      <c r="G4804" s="38" t="s">
        <v>25</v>
      </c>
      <c r="H4804" s="38" t="s">
        <v>19186</v>
      </c>
      <c r="I4804" s="38" t="s">
        <v>19187</v>
      </c>
      <c r="J4804" s="40" t="s">
        <v>19185</v>
      </c>
    </row>
    <row r="4805" spans="1:10" x14ac:dyDescent="0.25">
      <c r="A4805" s="37" t="s">
        <v>28</v>
      </c>
      <c r="B4805" s="38" t="s">
        <v>19188</v>
      </c>
      <c r="C4805" s="1" t="str">
        <f t="shared" si="75"/>
        <v>00196641-BANCO DO BRASIL S.A.</v>
      </c>
      <c r="D4805" s="39" t="s">
        <v>6966</v>
      </c>
      <c r="E4805" s="38" t="s">
        <v>6967</v>
      </c>
      <c r="F4805" s="38" t="s">
        <v>6968</v>
      </c>
      <c r="G4805" s="38" t="s">
        <v>25</v>
      </c>
      <c r="H4805" s="38" t="s">
        <v>19189</v>
      </c>
      <c r="I4805" s="38" t="s">
        <v>19190</v>
      </c>
      <c r="J4805" s="40" t="s">
        <v>19188</v>
      </c>
    </row>
    <row r="4806" spans="1:10" x14ac:dyDescent="0.25">
      <c r="A4806" s="37" t="s">
        <v>28</v>
      </c>
      <c r="B4806" s="38" t="s">
        <v>19191</v>
      </c>
      <c r="C4806" s="1" t="str">
        <f t="shared" si="75"/>
        <v>00196642-BANCO DO BRASIL S.A.</v>
      </c>
      <c r="D4806" s="39" t="s">
        <v>6966</v>
      </c>
      <c r="E4806" s="38" t="s">
        <v>6967</v>
      </c>
      <c r="F4806" s="38" t="s">
        <v>6968</v>
      </c>
      <c r="G4806" s="38" t="s">
        <v>25</v>
      </c>
      <c r="H4806" s="38" t="s">
        <v>19192</v>
      </c>
      <c r="I4806" s="38" t="s">
        <v>15110</v>
      </c>
      <c r="J4806" s="40" t="s">
        <v>19191</v>
      </c>
    </row>
    <row r="4807" spans="1:10" x14ac:dyDescent="0.25">
      <c r="A4807" s="37" t="s">
        <v>28</v>
      </c>
      <c r="B4807" s="38" t="s">
        <v>19193</v>
      </c>
      <c r="C4807" s="1" t="str">
        <f t="shared" si="75"/>
        <v>00196643-BANCO DO BRASIL S.A.</v>
      </c>
      <c r="D4807" s="39" t="s">
        <v>6966</v>
      </c>
      <c r="E4807" s="38" t="s">
        <v>6967</v>
      </c>
      <c r="F4807" s="38" t="s">
        <v>6968</v>
      </c>
      <c r="G4807" s="38" t="s">
        <v>25</v>
      </c>
      <c r="H4807" s="38" t="s">
        <v>19194</v>
      </c>
      <c r="I4807" s="38" t="s">
        <v>9331</v>
      </c>
      <c r="J4807" s="40" t="s">
        <v>19193</v>
      </c>
    </row>
    <row r="4808" spans="1:10" x14ac:dyDescent="0.25">
      <c r="A4808" s="37" t="s">
        <v>28</v>
      </c>
      <c r="B4808" s="38" t="s">
        <v>19195</v>
      </c>
      <c r="C4808" s="1" t="str">
        <f t="shared" si="75"/>
        <v>00196644-BANCO DO BRASIL S.A.</v>
      </c>
      <c r="D4808" s="39" t="s">
        <v>6966</v>
      </c>
      <c r="E4808" s="38" t="s">
        <v>6967</v>
      </c>
      <c r="F4808" s="38" t="s">
        <v>6968</v>
      </c>
      <c r="G4808" s="38" t="s">
        <v>25</v>
      </c>
      <c r="H4808" s="38" t="s">
        <v>19196</v>
      </c>
      <c r="I4808" s="38" t="s">
        <v>11707</v>
      </c>
      <c r="J4808" s="40" t="s">
        <v>19195</v>
      </c>
    </row>
    <row r="4809" spans="1:10" x14ac:dyDescent="0.25">
      <c r="A4809" s="37" t="s">
        <v>28</v>
      </c>
      <c r="B4809" s="38" t="s">
        <v>19197</v>
      </c>
      <c r="C4809" s="1" t="str">
        <f t="shared" si="75"/>
        <v>00196645-BANCO DO BRASIL S.A.</v>
      </c>
      <c r="D4809" s="39" t="s">
        <v>6966</v>
      </c>
      <c r="E4809" s="38" t="s">
        <v>6967</v>
      </c>
      <c r="F4809" s="38" t="s">
        <v>6968</v>
      </c>
      <c r="G4809" s="38" t="s">
        <v>25</v>
      </c>
      <c r="H4809" s="38" t="s">
        <v>19198</v>
      </c>
      <c r="I4809" s="38" t="s">
        <v>19199</v>
      </c>
      <c r="J4809" s="40" t="s">
        <v>19197</v>
      </c>
    </row>
    <row r="4810" spans="1:10" x14ac:dyDescent="0.25">
      <c r="A4810" s="37" t="s">
        <v>28</v>
      </c>
      <c r="B4810" s="38" t="s">
        <v>19200</v>
      </c>
      <c r="C4810" s="1" t="str">
        <f t="shared" si="75"/>
        <v>00196646-BANCO DO BRASIL S.A.</v>
      </c>
      <c r="D4810" s="39" t="s">
        <v>6966</v>
      </c>
      <c r="E4810" s="38" t="s">
        <v>6967</v>
      </c>
      <c r="F4810" s="38" t="s">
        <v>6968</v>
      </c>
      <c r="G4810" s="38" t="s">
        <v>25</v>
      </c>
      <c r="H4810" s="38" t="s">
        <v>19201</v>
      </c>
      <c r="I4810" s="38" t="s">
        <v>12203</v>
      </c>
      <c r="J4810" s="40" t="s">
        <v>19200</v>
      </c>
    </row>
    <row r="4811" spans="1:10" x14ac:dyDescent="0.25">
      <c r="A4811" s="37" t="s">
        <v>28</v>
      </c>
      <c r="B4811" s="38" t="s">
        <v>19202</v>
      </c>
      <c r="C4811" s="1" t="str">
        <f t="shared" si="75"/>
        <v>00196647-BANCO DO BRASIL S.A.</v>
      </c>
      <c r="D4811" s="39" t="s">
        <v>6966</v>
      </c>
      <c r="E4811" s="38" t="s">
        <v>6967</v>
      </c>
      <c r="F4811" s="38" t="s">
        <v>6968</v>
      </c>
      <c r="G4811" s="38" t="s">
        <v>25</v>
      </c>
      <c r="H4811" s="38" t="s">
        <v>19203</v>
      </c>
      <c r="I4811" s="38" t="s">
        <v>12639</v>
      </c>
      <c r="J4811" s="40" t="s">
        <v>19202</v>
      </c>
    </row>
    <row r="4812" spans="1:10" x14ac:dyDescent="0.25">
      <c r="A4812" s="37" t="s">
        <v>28</v>
      </c>
      <c r="B4812" s="38" t="s">
        <v>19204</v>
      </c>
      <c r="C4812" s="1" t="str">
        <f t="shared" si="75"/>
        <v>00196648-BANCO DO BRASIL S.A.</v>
      </c>
      <c r="D4812" s="39" t="s">
        <v>6966</v>
      </c>
      <c r="E4812" s="38" t="s">
        <v>6967</v>
      </c>
      <c r="F4812" s="38" t="s">
        <v>6968</v>
      </c>
      <c r="G4812" s="38" t="s">
        <v>25</v>
      </c>
      <c r="H4812" s="38" t="s">
        <v>19205</v>
      </c>
      <c r="I4812" s="38" t="s">
        <v>13883</v>
      </c>
      <c r="J4812" s="40" t="s">
        <v>19204</v>
      </c>
    </row>
    <row r="4813" spans="1:10" x14ac:dyDescent="0.25">
      <c r="A4813" s="37" t="s">
        <v>28</v>
      </c>
      <c r="B4813" s="38" t="s">
        <v>19206</v>
      </c>
      <c r="C4813" s="1" t="str">
        <f t="shared" si="75"/>
        <v>00196649-BANCO DO BRASIL S.A.</v>
      </c>
      <c r="D4813" s="39" t="s">
        <v>6966</v>
      </c>
      <c r="E4813" s="38" t="s">
        <v>6967</v>
      </c>
      <c r="F4813" s="38" t="s">
        <v>6968</v>
      </c>
      <c r="G4813" s="38" t="s">
        <v>25</v>
      </c>
      <c r="H4813" s="38" t="s">
        <v>19207</v>
      </c>
      <c r="I4813" s="38" t="s">
        <v>14856</v>
      </c>
      <c r="J4813" s="40" t="s">
        <v>19206</v>
      </c>
    </row>
    <row r="4814" spans="1:10" x14ac:dyDescent="0.25">
      <c r="A4814" s="37" t="s">
        <v>28</v>
      </c>
      <c r="B4814" s="38" t="s">
        <v>19208</v>
      </c>
      <c r="C4814" s="1" t="str">
        <f t="shared" si="75"/>
        <v>00196650-BANCO DO BRASIL S.A.</v>
      </c>
      <c r="D4814" s="39" t="s">
        <v>6966</v>
      </c>
      <c r="E4814" s="38" t="s">
        <v>6967</v>
      </c>
      <c r="F4814" s="38" t="s">
        <v>6968</v>
      </c>
      <c r="G4814" s="38" t="s">
        <v>25</v>
      </c>
      <c r="H4814" s="38" t="s">
        <v>19209</v>
      </c>
      <c r="I4814" s="38" t="s">
        <v>12236</v>
      </c>
      <c r="J4814" s="40" t="s">
        <v>19208</v>
      </c>
    </row>
    <row r="4815" spans="1:10" x14ac:dyDescent="0.25">
      <c r="A4815" s="37" t="s">
        <v>28</v>
      </c>
      <c r="B4815" s="38" t="s">
        <v>19210</v>
      </c>
      <c r="C4815" s="1" t="str">
        <f t="shared" si="75"/>
        <v>00196651-BANCO DO BRASIL S.A.</v>
      </c>
      <c r="D4815" s="39" t="s">
        <v>6966</v>
      </c>
      <c r="E4815" s="38" t="s">
        <v>6967</v>
      </c>
      <c r="F4815" s="38" t="s">
        <v>6968</v>
      </c>
      <c r="G4815" s="38" t="s">
        <v>25</v>
      </c>
      <c r="H4815" s="38" t="s">
        <v>19211</v>
      </c>
      <c r="I4815" s="38" t="s">
        <v>9032</v>
      </c>
      <c r="J4815" s="40" t="s">
        <v>19210</v>
      </c>
    </row>
    <row r="4816" spans="1:10" x14ac:dyDescent="0.25">
      <c r="A4816" s="37" t="s">
        <v>28</v>
      </c>
      <c r="B4816" s="38" t="s">
        <v>19212</v>
      </c>
      <c r="C4816" s="1" t="str">
        <f t="shared" si="75"/>
        <v>00196652-BANCO DO BRASIL S.A.</v>
      </c>
      <c r="D4816" s="39" t="s">
        <v>6966</v>
      </c>
      <c r="E4816" s="38" t="s">
        <v>6967</v>
      </c>
      <c r="F4816" s="38" t="s">
        <v>6968</v>
      </c>
      <c r="G4816" s="38" t="s">
        <v>25</v>
      </c>
      <c r="H4816" s="38" t="s">
        <v>19213</v>
      </c>
      <c r="I4816" s="38" t="s">
        <v>10298</v>
      </c>
      <c r="J4816" s="40" t="s">
        <v>19212</v>
      </c>
    </row>
    <row r="4817" spans="1:10" x14ac:dyDescent="0.25">
      <c r="A4817" s="37" t="s">
        <v>28</v>
      </c>
      <c r="B4817" s="38" t="s">
        <v>19214</v>
      </c>
      <c r="C4817" s="1" t="str">
        <f t="shared" si="75"/>
        <v>00196653-BANCO DO BRASIL S.A.</v>
      </c>
      <c r="D4817" s="39" t="s">
        <v>6966</v>
      </c>
      <c r="E4817" s="38" t="s">
        <v>6967</v>
      </c>
      <c r="F4817" s="38" t="s">
        <v>6968</v>
      </c>
      <c r="G4817" s="38" t="s">
        <v>25</v>
      </c>
      <c r="H4817" s="38" t="s">
        <v>19215</v>
      </c>
      <c r="I4817" s="38" t="s">
        <v>8465</v>
      </c>
      <c r="J4817" s="40" t="s">
        <v>19214</v>
      </c>
    </row>
    <row r="4818" spans="1:10" x14ac:dyDescent="0.25">
      <c r="A4818" s="37" t="s">
        <v>28</v>
      </c>
      <c r="B4818" s="38" t="s">
        <v>19216</v>
      </c>
      <c r="C4818" s="1" t="str">
        <f t="shared" si="75"/>
        <v>00196654-BANCO DO BRASIL S.A.</v>
      </c>
      <c r="D4818" s="39" t="s">
        <v>6966</v>
      </c>
      <c r="E4818" s="38" t="s">
        <v>6967</v>
      </c>
      <c r="F4818" s="38" t="s">
        <v>6968</v>
      </c>
      <c r="G4818" s="38" t="s">
        <v>25</v>
      </c>
      <c r="H4818" s="38" t="s">
        <v>19217</v>
      </c>
      <c r="I4818" s="38" t="s">
        <v>13722</v>
      </c>
      <c r="J4818" s="40" t="s">
        <v>19216</v>
      </c>
    </row>
    <row r="4819" spans="1:10" x14ac:dyDescent="0.25">
      <c r="A4819" s="37" t="s">
        <v>28</v>
      </c>
      <c r="B4819" s="38" t="s">
        <v>19218</v>
      </c>
      <c r="C4819" s="1" t="str">
        <f t="shared" si="75"/>
        <v>00196655-BANCO DO BRASIL S.A.</v>
      </c>
      <c r="D4819" s="39" t="s">
        <v>6966</v>
      </c>
      <c r="E4819" s="38" t="s">
        <v>6967</v>
      </c>
      <c r="F4819" s="38" t="s">
        <v>6968</v>
      </c>
      <c r="G4819" s="38" t="s">
        <v>25</v>
      </c>
      <c r="H4819" s="38" t="s">
        <v>19219</v>
      </c>
      <c r="I4819" s="38" t="s">
        <v>9181</v>
      </c>
      <c r="J4819" s="40" t="s">
        <v>19218</v>
      </c>
    </row>
    <row r="4820" spans="1:10" x14ac:dyDescent="0.25">
      <c r="A4820" s="37" t="s">
        <v>28</v>
      </c>
      <c r="B4820" s="38" t="s">
        <v>19220</v>
      </c>
      <c r="C4820" s="1" t="str">
        <f t="shared" si="75"/>
        <v>00196656-BANCO DO BRASIL S.A.</v>
      </c>
      <c r="D4820" s="39" t="s">
        <v>6966</v>
      </c>
      <c r="E4820" s="38" t="s">
        <v>6967</v>
      </c>
      <c r="F4820" s="38" t="s">
        <v>6968</v>
      </c>
      <c r="G4820" s="38" t="s">
        <v>25</v>
      </c>
      <c r="H4820" s="38" t="s">
        <v>19221</v>
      </c>
      <c r="I4820" s="38" t="s">
        <v>13134</v>
      </c>
      <c r="J4820" s="40" t="s">
        <v>19220</v>
      </c>
    </row>
    <row r="4821" spans="1:10" x14ac:dyDescent="0.25">
      <c r="A4821" s="37" t="s">
        <v>28</v>
      </c>
      <c r="B4821" s="38" t="s">
        <v>19222</v>
      </c>
      <c r="C4821" s="1" t="str">
        <f t="shared" si="75"/>
        <v>00196657-BANCO DO BRASIL S.A.</v>
      </c>
      <c r="D4821" s="39" t="s">
        <v>6966</v>
      </c>
      <c r="E4821" s="38" t="s">
        <v>6967</v>
      </c>
      <c r="F4821" s="38" t="s">
        <v>6968</v>
      </c>
      <c r="G4821" s="38" t="s">
        <v>25</v>
      </c>
      <c r="H4821" s="38" t="s">
        <v>19223</v>
      </c>
      <c r="I4821" s="38" t="s">
        <v>8309</v>
      </c>
      <c r="J4821" s="40" t="s">
        <v>19222</v>
      </c>
    </row>
    <row r="4822" spans="1:10" x14ac:dyDescent="0.25">
      <c r="A4822" s="37" t="s">
        <v>28</v>
      </c>
      <c r="B4822" s="38" t="s">
        <v>19224</v>
      </c>
      <c r="C4822" s="1" t="str">
        <f t="shared" si="75"/>
        <v>00196658-BANCO DO BRASIL S.A.</v>
      </c>
      <c r="D4822" s="39" t="s">
        <v>6966</v>
      </c>
      <c r="E4822" s="38" t="s">
        <v>6967</v>
      </c>
      <c r="F4822" s="38" t="s">
        <v>6968</v>
      </c>
      <c r="G4822" s="38" t="s">
        <v>25</v>
      </c>
      <c r="H4822" s="38" t="s">
        <v>19225</v>
      </c>
      <c r="I4822" s="38" t="s">
        <v>9775</v>
      </c>
      <c r="J4822" s="40" t="s">
        <v>19224</v>
      </c>
    </row>
    <row r="4823" spans="1:10" x14ac:dyDescent="0.25">
      <c r="A4823" s="37" t="s">
        <v>28</v>
      </c>
      <c r="B4823" s="38" t="s">
        <v>19226</v>
      </c>
      <c r="C4823" s="1" t="str">
        <f t="shared" si="75"/>
        <v>00196659-BANCO DO BRASIL S.A.</v>
      </c>
      <c r="D4823" s="39" t="s">
        <v>6966</v>
      </c>
      <c r="E4823" s="38" t="s">
        <v>6967</v>
      </c>
      <c r="F4823" s="38" t="s">
        <v>6968</v>
      </c>
      <c r="G4823" s="38" t="s">
        <v>25</v>
      </c>
      <c r="H4823" s="38" t="s">
        <v>19227</v>
      </c>
      <c r="I4823" s="38" t="s">
        <v>19228</v>
      </c>
      <c r="J4823" s="40" t="s">
        <v>19226</v>
      </c>
    </row>
    <row r="4824" spans="1:10" x14ac:dyDescent="0.25">
      <c r="A4824" s="37" t="s">
        <v>28</v>
      </c>
      <c r="B4824" s="38" t="s">
        <v>19229</v>
      </c>
      <c r="C4824" s="1" t="str">
        <f t="shared" si="75"/>
        <v>00196660-BANCO DO BRASIL S.A.</v>
      </c>
      <c r="D4824" s="39" t="s">
        <v>6966</v>
      </c>
      <c r="E4824" s="38" t="s">
        <v>6967</v>
      </c>
      <c r="F4824" s="38" t="s">
        <v>6968</v>
      </c>
      <c r="G4824" s="38" t="s">
        <v>25</v>
      </c>
      <c r="H4824" s="38" t="s">
        <v>19230</v>
      </c>
      <c r="I4824" s="38" t="s">
        <v>13115</v>
      </c>
      <c r="J4824" s="40" t="s">
        <v>19229</v>
      </c>
    </row>
    <row r="4825" spans="1:10" x14ac:dyDescent="0.25">
      <c r="A4825" s="37" t="s">
        <v>28</v>
      </c>
      <c r="B4825" s="38" t="s">
        <v>19231</v>
      </c>
      <c r="C4825" s="1" t="str">
        <f t="shared" si="75"/>
        <v>00196661-BANCO DO BRASIL S.A.</v>
      </c>
      <c r="D4825" s="39" t="s">
        <v>6966</v>
      </c>
      <c r="E4825" s="38" t="s">
        <v>6967</v>
      </c>
      <c r="F4825" s="38" t="s">
        <v>6968</v>
      </c>
      <c r="G4825" s="38" t="s">
        <v>25</v>
      </c>
      <c r="H4825" s="38" t="s">
        <v>19232</v>
      </c>
      <c r="I4825" s="38" t="s">
        <v>13243</v>
      </c>
      <c r="J4825" s="40" t="s">
        <v>19231</v>
      </c>
    </row>
    <row r="4826" spans="1:10" x14ac:dyDescent="0.25">
      <c r="A4826" s="37" t="s">
        <v>28</v>
      </c>
      <c r="B4826" s="38" t="s">
        <v>19233</v>
      </c>
      <c r="C4826" s="1" t="str">
        <f t="shared" si="75"/>
        <v>00196662-BANCO DO BRASIL S.A.</v>
      </c>
      <c r="D4826" s="39" t="s">
        <v>6966</v>
      </c>
      <c r="E4826" s="38" t="s">
        <v>6967</v>
      </c>
      <c r="F4826" s="38" t="s">
        <v>6968</v>
      </c>
      <c r="G4826" s="38" t="s">
        <v>25</v>
      </c>
      <c r="H4826" s="38" t="s">
        <v>19234</v>
      </c>
      <c r="I4826" s="38" t="s">
        <v>15130</v>
      </c>
      <c r="J4826" s="40" t="s">
        <v>19233</v>
      </c>
    </row>
    <row r="4827" spans="1:10" x14ac:dyDescent="0.25">
      <c r="A4827" s="37" t="s">
        <v>28</v>
      </c>
      <c r="B4827" s="38" t="s">
        <v>19235</v>
      </c>
      <c r="C4827" s="1" t="str">
        <f t="shared" si="75"/>
        <v>00196663-BANCO DO BRASIL S.A.</v>
      </c>
      <c r="D4827" s="39" t="s">
        <v>6966</v>
      </c>
      <c r="E4827" s="38" t="s">
        <v>6967</v>
      </c>
      <c r="F4827" s="38" t="s">
        <v>6968</v>
      </c>
      <c r="G4827" s="38" t="s">
        <v>25</v>
      </c>
      <c r="H4827" s="38" t="s">
        <v>19236</v>
      </c>
      <c r="I4827" s="38" t="s">
        <v>9631</v>
      </c>
      <c r="J4827" s="40" t="s">
        <v>19235</v>
      </c>
    </row>
    <row r="4828" spans="1:10" x14ac:dyDescent="0.25">
      <c r="A4828" s="37" t="s">
        <v>28</v>
      </c>
      <c r="B4828" s="38" t="s">
        <v>19237</v>
      </c>
      <c r="C4828" s="1" t="str">
        <f t="shared" si="75"/>
        <v>00196665-BANCO DO BRASIL S.A.</v>
      </c>
      <c r="D4828" s="39" t="s">
        <v>6966</v>
      </c>
      <c r="E4828" s="38" t="s">
        <v>6967</v>
      </c>
      <c r="F4828" s="38" t="s">
        <v>6968</v>
      </c>
      <c r="G4828" s="38" t="s">
        <v>25</v>
      </c>
      <c r="H4828" s="38" t="s">
        <v>19238</v>
      </c>
      <c r="I4828" s="38" t="s">
        <v>19239</v>
      </c>
      <c r="J4828" s="40" t="s">
        <v>19237</v>
      </c>
    </row>
    <row r="4829" spans="1:10" x14ac:dyDescent="0.25">
      <c r="A4829" s="37" t="s">
        <v>28</v>
      </c>
      <c r="B4829" s="38" t="s">
        <v>19240</v>
      </c>
      <c r="C4829" s="1" t="str">
        <f t="shared" si="75"/>
        <v>00196666-BANCO DO BRASIL S.A.</v>
      </c>
      <c r="D4829" s="39" t="s">
        <v>6966</v>
      </c>
      <c r="E4829" s="38" t="s">
        <v>6967</v>
      </c>
      <c r="F4829" s="38" t="s">
        <v>6968</v>
      </c>
      <c r="G4829" s="38" t="s">
        <v>25</v>
      </c>
      <c r="H4829" s="38" t="s">
        <v>19241</v>
      </c>
      <c r="I4829" s="38" t="s">
        <v>8633</v>
      </c>
      <c r="J4829" s="40" t="s">
        <v>19240</v>
      </c>
    </row>
    <row r="4830" spans="1:10" x14ac:dyDescent="0.25">
      <c r="A4830" s="37" t="s">
        <v>28</v>
      </c>
      <c r="B4830" s="38" t="s">
        <v>19242</v>
      </c>
      <c r="C4830" s="1" t="str">
        <f t="shared" si="75"/>
        <v>00196668-BANCO DO BRASIL S.A.</v>
      </c>
      <c r="D4830" s="39" t="s">
        <v>6966</v>
      </c>
      <c r="E4830" s="38" t="s">
        <v>6967</v>
      </c>
      <c r="F4830" s="38" t="s">
        <v>6968</v>
      </c>
      <c r="G4830" s="38" t="s">
        <v>25</v>
      </c>
      <c r="H4830" s="38" t="s">
        <v>19243</v>
      </c>
      <c r="I4830" s="38" t="s">
        <v>13236</v>
      </c>
      <c r="J4830" s="40" t="s">
        <v>19242</v>
      </c>
    </row>
    <row r="4831" spans="1:10" x14ac:dyDescent="0.25">
      <c r="A4831" s="37" t="s">
        <v>28</v>
      </c>
      <c r="B4831" s="38" t="s">
        <v>19244</v>
      </c>
      <c r="C4831" s="1" t="str">
        <f t="shared" si="75"/>
        <v>00196669-BANCO DO BRASIL S.A.</v>
      </c>
      <c r="D4831" s="39" t="s">
        <v>6966</v>
      </c>
      <c r="E4831" s="38" t="s">
        <v>6967</v>
      </c>
      <c r="F4831" s="38" t="s">
        <v>6968</v>
      </c>
      <c r="G4831" s="38" t="s">
        <v>25</v>
      </c>
      <c r="H4831" s="38" t="s">
        <v>19245</v>
      </c>
      <c r="I4831" s="38" t="s">
        <v>13409</v>
      </c>
      <c r="J4831" s="40" t="s">
        <v>19244</v>
      </c>
    </row>
    <row r="4832" spans="1:10" x14ac:dyDescent="0.25">
      <c r="A4832" s="37" t="s">
        <v>28</v>
      </c>
      <c r="B4832" s="38" t="s">
        <v>19246</v>
      </c>
      <c r="C4832" s="1" t="str">
        <f t="shared" si="75"/>
        <v>00196670-BANCO DO BRASIL S.A.</v>
      </c>
      <c r="D4832" s="39" t="s">
        <v>6966</v>
      </c>
      <c r="E4832" s="38" t="s">
        <v>6967</v>
      </c>
      <c r="F4832" s="38" t="s">
        <v>6968</v>
      </c>
      <c r="G4832" s="38" t="s">
        <v>25</v>
      </c>
      <c r="H4832" s="38" t="s">
        <v>19247</v>
      </c>
      <c r="I4832" s="38" t="s">
        <v>19248</v>
      </c>
      <c r="J4832" s="40" t="s">
        <v>19246</v>
      </c>
    </row>
    <row r="4833" spans="1:10" x14ac:dyDescent="0.25">
      <c r="A4833" s="37" t="s">
        <v>28</v>
      </c>
      <c r="B4833" s="38" t="s">
        <v>19249</v>
      </c>
      <c r="C4833" s="1" t="str">
        <f t="shared" si="75"/>
        <v>00196671-BANCO DO BRASIL S.A.</v>
      </c>
      <c r="D4833" s="39" t="s">
        <v>6966</v>
      </c>
      <c r="E4833" s="38" t="s">
        <v>6967</v>
      </c>
      <c r="F4833" s="38" t="s">
        <v>6968</v>
      </c>
      <c r="G4833" s="38" t="s">
        <v>25</v>
      </c>
      <c r="H4833" s="38" t="s">
        <v>19250</v>
      </c>
      <c r="I4833" s="38" t="s">
        <v>19251</v>
      </c>
      <c r="J4833" s="40" t="s">
        <v>19249</v>
      </c>
    </row>
    <row r="4834" spans="1:10" x14ac:dyDescent="0.25">
      <c r="A4834" s="37" t="s">
        <v>28</v>
      </c>
      <c r="B4834" s="38" t="s">
        <v>19252</v>
      </c>
      <c r="C4834" s="1" t="str">
        <f t="shared" si="75"/>
        <v>00196672-BANCO DO BRASIL S.A.</v>
      </c>
      <c r="D4834" s="39" t="s">
        <v>6966</v>
      </c>
      <c r="E4834" s="38" t="s">
        <v>6967</v>
      </c>
      <c r="F4834" s="38" t="s">
        <v>6968</v>
      </c>
      <c r="G4834" s="38" t="s">
        <v>25</v>
      </c>
      <c r="H4834" s="38" t="s">
        <v>19253</v>
      </c>
      <c r="I4834" s="38" t="s">
        <v>19254</v>
      </c>
      <c r="J4834" s="40" t="s">
        <v>19252</v>
      </c>
    </row>
    <row r="4835" spans="1:10" x14ac:dyDescent="0.25">
      <c r="A4835" s="37" t="s">
        <v>28</v>
      </c>
      <c r="B4835" s="38" t="s">
        <v>19255</v>
      </c>
      <c r="C4835" s="1" t="str">
        <f t="shared" si="75"/>
        <v>00196673-BANCO DO BRASIL S.A.</v>
      </c>
      <c r="D4835" s="39" t="s">
        <v>6966</v>
      </c>
      <c r="E4835" s="38" t="s">
        <v>6967</v>
      </c>
      <c r="F4835" s="38" t="s">
        <v>6968</v>
      </c>
      <c r="G4835" s="38" t="s">
        <v>25</v>
      </c>
      <c r="H4835" s="38" t="s">
        <v>19256</v>
      </c>
      <c r="I4835" s="38" t="s">
        <v>13898</v>
      </c>
      <c r="J4835" s="40" t="s">
        <v>19255</v>
      </c>
    </row>
    <row r="4836" spans="1:10" x14ac:dyDescent="0.25">
      <c r="A4836" s="37" t="s">
        <v>28</v>
      </c>
      <c r="B4836" s="38" t="s">
        <v>19257</v>
      </c>
      <c r="C4836" s="1" t="str">
        <f t="shared" si="75"/>
        <v>00196674-BANCO DO BRASIL S.A.</v>
      </c>
      <c r="D4836" s="39" t="s">
        <v>6966</v>
      </c>
      <c r="E4836" s="38" t="s">
        <v>6967</v>
      </c>
      <c r="F4836" s="38" t="s">
        <v>6968</v>
      </c>
      <c r="G4836" s="38" t="s">
        <v>25</v>
      </c>
      <c r="H4836" s="38" t="s">
        <v>19258</v>
      </c>
      <c r="I4836" s="38" t="s">
        <v>19259</v>
      </c>
      <c r="J4836" s="40" t="s">
        <v>19257</v>
      </c>
    </row>
    <row r="4837" spans="1:10" x14ac:dyDescent="0.25">
      <c r="A4837" s="37" t="s">
        <v>28</v>
      </c>
      <c r="B4837" s="38" t="s">
        <v>19260</v>
      </c>
      <c r="C4837" s="1" t="str">
        <f t="shared" si="75"/>
        <v>00196675-BANCO DO BRASIL S.A.</v>
      </c>
      <c r="D4837" s="39" t="s">
        <v>6966</v>
      </c>
      <c r="E4837" s="38" t="s">
        <v>6967</v>
      </c>
      <c r="F4837" s="38" t="s">
        <v>6968</v>
      </c>
      <c r="G4837" s="38" t="s">
        <v>25</v>
      </c>
      <c r="H4837" s="38" t="s">
        <v>19261</v>
      </c>
      <c r="I4837" s="38" t="s">
        <v>13289</v>
      </c>
      <c r="J4837" s="40" t="s">
        <v>19260</v>
      </c>
    </row>
    <row r="4838" spans="1:10" x14ac:dyDescent="0.25">
      <c r="A4838" s="37" t="s">
        <v>28</v>
      </c>
      <c r="B4838" s="38" t="s">
        <v>19262</v>
      </c>
      <c r="C4838" s="1" t="str">
        <f t="shared" si="75"/>
        <v>00196676-BANCO DO BRASIL S.A.</v>
      </c>
      <c r="D4838" s="39" t="s">
        <v>6966</v>
      </c>
      <c r="E4838" s="38" t="s">
        <v>6967</v>
      </c>
      <c r="F4838" s="38" t="s">
        <v>6968</v>
      </c>
      <c r="G4838" s="38" t="s">
        <v>25</v>
      </c>
      <c r="H4838" s="38" t="s">
        <v>19263</v>
      </c>
      <c r="I4838" s="38" t="s">
        <v>9559</v>
      </c>
      <c r="J4838" s="40" t="s">
        <v>19262</v>
      </c>
    </row>
    <row r="4839" spans="1:10" x14ac:dyDescent="0.25">
      <c r="A4839" s="37" t="s">
        <v>28</v>
      </c>
      <c r="B4839" s="38" t="s">
        <v>19264</v>
      </c>
      <c r="C4839" s="1" t="str">
        <f t="shared" si="75"/>
        <v>00196677-BANCO DO BRASIL S.A.</v>
      </c>
      <c r="D4839" s="39" t="s">
        <v>6966</v>
      </c>
      <c r="E4839" s="38" t="s">
        <v>6967</v>
      </c>
      <c r="F4839" s="38" t="s">
        <v>6968</v>
      </c>
      <c r="G4839" s="38" t="s">
        <v>25</v>
      </c>
      <c r="H4839" s="38" t="s">
        <v>19265</v>
      </c>
      <c r="I4839" s="38" t="s">
        <v>10955</v>
      </c>
      <c r="J4839" s="40" t="s">
        <v>19264</v>
      </c>
    </row>
    <row r="4840" spans="1:10" x14ac:dyDescent="0.25">
      <c r="A4840" s="37" t="s">
        <v>28</v>
      </c>
      <c r="B4840" s="38" t="s">
        <v>19266</v>
      </c>
      <c r="C4840" s="1" t="str">
        <f t="shared" si="75"/>
        <v>00196678-BANCO DO BRASIL S.A.</v>
      </c>
      <c r="D4840" s="39" t="s">
        <v>6966</v>
      </c>
      <c r="E4840" s="38" t="s">
        <v>6967</v>
      </c>
      <c r="F4840" s="38" t="s">
        <v>6968</v>
      </c>
      <c r="G4840" s="38" t="s">
        <v>25</v>
      </c>
      <c r="H4840" s="38" t="s">
        <v>19267</v>
      </c>
      <c r="I4840" s="38" t="s">
        <v>10828</v>
      </c>
      <c r="J4840" s="40" t="s">
        <v>19266</v>
      </c>
    </row>
    <row r="4841" spans="1:10" x14ac:dyDescent="0.25">
      <c r="A4841" s="37" t="s">
        <v>28</v>
      </c>
      <c r="B4841" s="38" t="s">
        <v>19268</v>
      </c>
      <c r="C4841" s="1" t="str">
        <f t="shared" si="75"/>
        <v>00196679-BANCO DO BRASIL S.A.</v>
      </c>
      <c r="D4841" s="39" t="s">
        <v>6966</v>
      </c>
      <c r="E4841" s="38" t="s">
        <v>6967</v>
      </c>
      <c r="F4841" s="38" t="s">
        <v>6968</v>
      </c>
      <c r="G4841" s="38" t="s">
        <v>25</v>
      </c>
      <c r="H4841" s="38" t="s">
        <v>19269</v>
      </c>
      <c r="I4841" s="38" t="s">
        <v>19270</v>
      </c>
      <c r="J4841" s="40" t="s">
        <v>19268</v>
      </c>
    </row>
    <row r="4842" spans="1:10" x14ac:dyDescent="0.25">
      <c r="A4842" s="37" t="s">
        <v>28</v>
      </c>
      <c r="B4842" s="38" t="s">
        <v>19271</v>
      </c>
      <c r="C4842" s="1" t="str">
        <f t="shared" si="75"/>
        <v>00196680-BANCO DO BRASIL S.A.</v>
      </c>
      <c r="D4842" s="39" t="s">
        <v>6966</v>
      </c>
      <c r="E4842" s="38" t="s">
        <v>6967</v>
      </c>
      <c r="F4842" s="38" t="s">
        <v>6968</v>
      </c>
      <c r="G4842" s="38" t="s">
        <v>25</v>
      </c>
      <c r="H4842" s="38" t="s">
        <v>19272</v>
      </c>
      <c r="I4842" s="38" t="s">
        <v>19273</v>
      </c>
      <c r="J4842" s="40" t="s">
        <v>19271</v>
      </c>
    </row>
    <row r="4843" spans="1:10" x14ac:dyDescent="0.25">
      <c r="A4843" s="37" t="s">
        <v>28</v>
      </c>
      <c r="B4843" s="38" t="s">
        <v>19274</v>
      </c>
      <c r="C4843" s="1" t="str">
        <f t="shared" si="75"/>
        <v>00196681-BANCO DO BRASIL S.A.</v>
      </c>
      <c r="D4843" s="39" t="s">
        <v>6966</v>
      </c>
      <c r="E4843" s="38" t="s">
        <v>6967</v>
      </c>
      <c r="F4843" s="38" t="s">
        <v>6968</v>
      </c>
      <c r="G4843" s="38" t="s">
        <v>25</v>
      </c>
      <c r="H4843" s="38" t="s">
        <v>19275</v>
      </c>
      <c r="I4843" s="38" t="s">
        <v>12100</v>
      </c>
      <c r="J4843" s="40" t="s">
        <v>19274</v>
      </c>
    </row>
    <row r="4844" spans="1:10" x14ac:dyDescent="0.25">
      <c r="A4844" s="37" t="s">
        <v>28</v>
      </c>
      <c r="B4844" s="38" t="s">
        <v>19276</v>
      </c>
      <c r="C4844" s="1" t="str">
        <f t="shared" si="75"/>
        <v>00196682-BANCO DO BRASIL S.A.</v>
      </c>
      <c r="D4844" s="39" t="s">
        <v>6966</v>
      </c>
      <c r="E4844" s="38" t="s">
        <v>6967</v>
      </c>
      <c r="F4844" s="38" t="s">
        <v>6968</v>
      </c>
      <c r="G4844" s="38" t="s">
        <v>25</v>
      </c>
      <c r="H4844" s="38" t="s">
        <v>19277</v>
      </c>
      <c r="I4844" s="38" t="s">
        <v>19278</v>
      </c>
      <c r="J4844" s="40" t="s">
        <v>19276</v>
      </c>
    </row>
    <row r="4845" spans="1:10" x14ac:dyDescent="0.25">
      <c r="A4845" s="37" t="s">
        <v>28</v>
      </c>
      <c r="B4845" s="38" t="s">
        <v>19279</v>
      </c>
      <c r="C4845" s="1" t="str">
        <f t="shared" si="75"/>
        <v>00196683-BANCO DO BRASIL S.A.</v>
      </c>
      <c r="D4845" s="39" t="s">
        <v>6966</v>
      </c>
      <c r="E4845" s="38" t="s">
        <v>6967</v>
      </c>
      <c r="F4845" s="38" t="s">
        <v>6968</v>
      </c>
      <c r="G4845" s="38" t="s">
        <v>25</v>
      </c>
      <c r="H4845" s="38" t="s">
        <v>19280</v>
      </c>
      <c r="I4845" s="38" t="s">
        <v>19281</v>
      </c>
      <c r="J4845" s="40" t="s">
        <v>19279</v>
      </c>
    </row>
    <row r="4846" spans="1:10" x14ac:dyDescent="0.25">
      <c r="A4846" s="37" t="s">
        <v>28</v>
      </c>
      <c r="B4846" s="38" t="s">
        <v>19282</v>
      </c>
      <c r="C4846" s="1" t="str">
        <f t="shared" si="75"/>
        <v>00196684-BANCO DO BRASIL S.A.</v>
      </c>
      <c r="D4846" s="39" t="s">
        <v>6966</v>
      </c>
      <c r="E4846" s="38" t="s">
        <v>6967</v>
      </c>
      <c r="F4846" s="38" t="s">
        <v>6968</v>
      </c>
      <c r="G4846" s="38" t="s">
        <v>25</v>
      </c>
      <c r="H4846" s="38" t="s">
        <v>19283</v>
      </c>
      <c r="I4846" s="38" t="s">
        <v>19284</v>
      </c>
      <c r="J4846" s="40" t="s">
        <v>19282</v>
      </c>
    </row>
    <row r="4847" spans="1:10" x14ac:dyDescent="0.25">
      <c r="A4847" s="37" t="s">
        <v>28</v>
      </c>
      <c r="B4847" s="38" t="s">
        <v>19285</v>
      </c>
      <c r="C4847" s="1" t="str">
        <f t="shared" si="75"/>
        <v>00196685-BANCO DO BRASIL S.A.</v>
      </c>
      <c r="D4847" s="39" t="s">
        <v>6966</v>
      </c>
      <c r="E4847" s="38" t="s">
        <v>6967</v>
      </c>
      <c r="F4847" s="38" t="s">
        <v>6968</v>
      </c>
      <c r="G4847" s="38" t="s">
        <v>25</v>
      </c>
      <c r="H4847" s="38" t="s">
        <v>19286</v>
      </c>
      <c r="I4847" s="38" t="s">
        <v>19287</v>
      </c>
      <c r="J4847" s="40" t="s">
        <v>19285</v>
      </c>
    </row>
    <row r="4848" spans="1:10" x14ac:dyDescent="0.25">
      <c r="A4848" s="37" t="s">
        <v>28</v>
      </c>
      <c r="B4848" s="38" t="s">
        <v>19288</v>
      </c>
      <c r="C4848" s="1" t="str">
        <f t="shared" si="75"/>
        <v>00196686-BANCO DO BRASIL S.A.</v>
      </c>
      <c r="D4848" s="39" t="s">
        <v>6966</v>
      </c>
      <c r="E4848" s="38" t="s">
        <v>6967</v>
      </c>
      <c r="F4848" s="38" t="s">
        <v>6968</v>
      </c>
      <c r="G4848" s="38" t="s">
        <v>25</v>
      </c>
      <c r="H4848" s="38" t="s">
        <v>19289</v>
      </c>
      <c r="I4848" s="38" t="s">
        <v>11361</v>
      </c>
      <c r="J4848" s="40" t="s">
        <v>19288</v>
      </c>
    </row>
    <row r="4849" spans="1:10" x14ac:dyDescent="0.25">
      <c r="A4849" s="37" t="s">
        <v>28</v>
      </c>
      <c r="B4849" s="38" t="s">
        <v>19290</v>
      </c>
      <c r="C4849" s="1" t="str">
        <f t="shared" si="75"/>
        <v>00196687-BANCO DO BRASIL S.A.</v>
      </c>
      <c r="D4849" s="39" t="s">
        <v>6966</v>
      </c>
      <c r="E4849" s="38" t="s">
        <v>6967</v>
      </c>
      <c r="F4849" s="38" t="s">
        <v>6968</v>
      </c>
      <c r="G4849" s="38" t="s">
        <v>25</v>
      </c>
      <c r="H4849" s="38" t="s">
        <v>19291</v>
      </c>
      <c r="I4849" s="38" t="s">
        <v>9619</v>
      </c>
      <c r="J4849" s="40" t="s">
        <v>19290</v>
      </c>
    </row>
    <row r="4850" spans="1:10" x14ac:dyDescent="0.25">
      <c r="A4850" s="37" t="s">
        <v>28</v>
      </c>
      <c r="B4850" s="38" t="s">
        <v>19292</v>
      </c>
      <c r="C4850" s="1" t="str">
        <f t="shared" si="75"/>
        <v>00196688-BANCO DO BRASIL S.A.</v>
      </c>
      <c r="D4850" s="39" t="s">
        <v>6966</v>
      </c>
      <c r="E4850" s="38" t="s">
        <v>6967</v>
      </c>
      <c r="F4850" s="38" t="s">
        <v>6968</v>
      </c>
      <c r="G4850" s="38" t="s">
        <v>25</v>
      </c>
      <c r="H4850" s="38" t="s">
        <v>19293</v>
      </c>
      <c r="I4850" s="38" t="s">
        <v>8353</v>
      </c>
      <c r="J4850" s="40" t="s">
        <v>19292</v>
      </c>
    </row>
    <row r="4851" spans="1:10" x14ac:dyDescent="0.25">
      <c r="A4851" s="37" t="s">
        <v>28</v>
      </c>
      <c r="B4851" s="38" t="s">
        <v>19294</v>
      </c>
      <c r="C4851" s="1" t="str">
        <f t="shared" si="75"/>
        <v>00196689-BANCO DO BRASIL S.A.</v>
      </c>
      <c r="D4851" s="39" t="s">
        <v>6966</v>
      </c>
      <c r="E4851" s="38" t="s">
        <v>6967</v>
      </c>
      <c r="F4851" s="38" t="s">
        <v>6968</v>
      </c>
      <c r="G4851" s="38" t="s">
        <v>25</v>
      </c>
      <c r="H4851" s="38" t="s">
        <v>19295</v>
      </c>
      <c r="I4851" s="38" t="s">
        <v>19296</v>
      </c>
      <c r="J4851" s="40" t="s">
        <v>19294</v>
      </c>
    </row>
    <row r="4852" spans="1:10" x14ac:dyDescent="0.25">
      <c r="A4852" s="37" t="s">
        <v>28</v>
      </c>
      <c r="B4852" s="38" t="s">
        <v>19297</v>
      </c>
      <c r="C4852" s="1" t="str">
        <f t="shared" si="75"/>
        <v>00196690-BANCO DO BRASIL S.A.</v>
      </c>
      <c r="D4852" s="39" t="s">
        <v>6966</v>
      </c>
      <c r="E4852" s="38" t="s">
        <v>6967</v>
      </c>
      <c r="F4852" s="38" t="s">
        <v>6968</v>
      </c>
      <c r="G4852" s="38" t="s">
        <v>25</v>
      </c>
      <c r="H4852" s="38" t="s">
        <v>19298</v>
      </c>
      <c r="I4852" s="38" t="s">
        <v>19299</v>
      </c>
      <c r="J4852" s="40" t="s">
        <v>19297</v>
      </c>
    </row>
    <row r="4853" spans="1:10" x14ac:dyDescent="0.25">
      <c r="A4853" s="37" t="s">
        <v>28</v>
      </c>
      <c r="B4853" s="38" t="s">
        <v>19300</v>
      </c>
      <c r="C4853" s="1" t="str">
        <f t="shared" si="75"/>
        <v>00196691-BANCO DO BRASIL S.A.</v>
      </c>
      <c r="D4853" s="39" t="s">
        <v>6966</v>
      </c>
      <c r="E4853" s="38" t="s">
        <v>6967</v>
      </c>
      <c r="F4853" s="38" t="s">
        <v>6968</v>
      </c>
      <c r="G4853" s="38" t="s">
        <v>25</v>
      </c>
      <c r="H4853" s="38" t="s">
        <v>19301</v>
      </c>
      <c r="I4853" s="38" t="s">
        <v>13071</v>
      </c>
      <c r="J4853" s="40" t="s">
        <v>19300</v>
      </c>
    </row>
    <row r="4854" spans="1:10" x14ac:dyDescent="0.25">
      <c r="A4854" s="37" t="s">
        <v>28</v>
      </c>
      <c r="B4854" s="38" t="s">
        <v>19302</v>
      </c>
      <c r="C4854" s="1" t="str">
        <f t="shared" si="75"/>
        <v>00196692-BANCO DO BRASIL S.A.</v>
      </c>
      <c r="D4854" s="39" t="s">
        <v>6966</v>
      </c>
      <c r="E4854" s="38" t="s">
        <v>6967</v>
      </c>
      <c r="F4854" s="38" t="s">
        <v>6968</v>
      </c>
      <c r="G4854" s="38" t="s">
        <v>25</v>
      </c>
      <c r="H4854" s="38" t="s">
        <v>19303</v>
      </c>
      <c r="I4854" s="38" t="s">
        <v>9640</v>
      </c>
      <c r="J4854" s="40" t="s">
        <v>19302</v>
      </c>
    </row>
    <row r="4855" spans="1:10" x14ac:dyDescent="0.25">
      <c r="A4855" s="37" t="s">
        <v>28</v>
      </c>
      <c r="B4855" s="38" t="s">
        <v>19304</v>
      </c>
      <c r="C4855" s="1" t="str">
        <f t="shared" si="75"/>
        <v>00196693-BANCO DO BRASIL S.A.</v>
      </c>
      <c r="D4855" s="39" t="s">
        <v>6966</v>
      </c>
      <c r="E4855" s="38" t="s">
        <v>6967</v>
      </c>
      <c r="F4855" s="38" t="s">
        <v>6968</v>
      </c>
      <c r="G4855" s="38" t="s">
        <v>25</v>
      </c>
      <c r="H4855" s="38" t="s">
        <v>19305</v>
      </c>
      <c r="I4855" s="38" t="s">
        <v>7367</v>
      </c>
      <c r="J4855" s="40" t="s">
        <v>19304</v>
      </c>
    </row>
    <row r="4856" spans="1:10" x14ac:dyDescent="0.25">
      <c r="A4856" s="37" t="s">
        <v>28</v>
      </c>
      <c r="B4856" s="38" t="s">
        <v>19306</v>
      </c>
      <c r="C4856" s="1" t="str">
        <f t="shared" si="75"/>
        <v>00196694-BANCO DO BRASIL S.A.</v>
      </c>
      <c r="D4856" s="39" t="s">
        <v>6966</v>
      </c>
      <c r="E4856" s="38" t="s">
        <v>6967</v>
      </c>
      <c r="F4856" s="38" t="s">
        <v>6968</v>
      </c>
      <c r="G4856" s="38" t="s">
        <v>25</v>
      </c>
      <c r="H4856" s="38" t="s">
        <v>19307</v>
      </c>
      <c r="I4856" s="38" t="s">
        <v>7876</v>
      </c>
      <c r="J4856" s="40" t="s">
        <v>19306</v>
      </c>
    </row>
    <row r="4857" spans="1:10" x14ac:dyDescent="0.25">
      <c r="A4857" s="37" t="s">
        <v>28</v>
      </c>
      <c r="B4857" s="38" t="s">
        <v>19308</v>
      </c>
      <c r="C4857" s="1" t="str">
        <f t="shared" si="75"/>
        <v>00196695-BANCO DO BRASIL S.A.</v>
      </c>
      <c r="D4857" s="39" t="s">
        <v>6966</v>
      </c>
      <c r="E4857" s="38" t="s">
        <v>6967</v>
      </c>
      <c r="F4857" s="38" t="s">
        <v>6968</v>
      </c>
      <c r="G4857" s="38" t="s">
        <v>25</v>
      </c>
      <c r="H4857" s="38" t="s">
        <v>19309</v>
      </c>
      <c r="I4857" s="38" t="s">
        <v>13847</v>
      </c>
      <c r="J4857" s="40" t="s">
        <v>19308</v>
      </c>
    </row>
    <row r="4858" spans="1:10" x14ac:dyDescent="0.25">
      <c r="A4858" s="37" t="s">
        <v>28</v>
      </c>
      <c r="B4858" s="38" t="s">
        <v>19310</v>
      </c>
      <c r="C4858" s="1" t="str">
        <f t="shared" si="75"/>
        <v>00196696-BANCO DO BRASIL S.A.</v>
      </c>
      <c r="D4858" s="39" t="s">
        <v>6966</v>
      </c>
      <c r="E4858" s="38" t="s">
        <v>6967</v>
      </c>
      <c r="F4858" s="38" t="s">
        <v>6968</v>
      </c>
      <c r="G4858" s="38" t="s">
        <v>25</v>
      </c>
      <c r="H4858" s="38" t="s">
        <v>19311</v>
      </c>
      <c r="I4858" s="38" t="s">
        <v>9655</v>
      </c>
      <c r="J4858" s="40" t="s">
        <v>19310</v>
      </c>
    </row>
    <row r="4859" spans="1:10" x14ac:dyDescent="0.25">
      <c r="A4859" s="37" t="s">
        <v>28</v>
      </c>
      <c r="B4859" s="38" t="s">
        <v>19312</v>
      </c>
      <c r="C4859" s="1" t="str">
        <f t="shared" si="75"/>
        <v>00196697-BANCO DO BRASIL S.A.</v>
      </c>
      <c r="D4859" s="39" t="s">
        <v>6966</v>
      </c>
      <c r="E4859" s="38" t="s">
        <v>6967</v>
      </c>
      <c r="F4859" s="38" t="s">
        <v>6968</v>
      </c>
      <c r="G4859" s="38" t="s">
        <v>25</v>
      </c>
      <c r="H4859" s="38" t="s">
        <v>19313</v>
      </c>
      <c r="I4859" s="38" t="s">
        <v>19314</v>
      </c>
      <c r="J4859" s="40" t="s">
        <v>19312</v>
      </c>
    </row>
    <row r="4860" spans="1:10" x14ac:dyDescent="0.25">
      <c r="A4860" s="37" t="s">
        <v>28</v>
      </c>
      <c r="B4860" s="38" t="s">
        <v>19315</v>
      </c>
      <c r="C4860" s="1" t="str">
        <f t="shared" si="75"/>
        <v>00196698-BANCO DO BRASIL S.A.</v>
      </c>
      <c r="D4860" s="39" t="s">
        <v>6966</v>
      </c>
      <c r="E4860" s="38" t="s">
        <v>6967</v>
      </c>
      <c r="F4860" s="38" t="s">
        <v>6968</v>
      </c>
      <c r="G4860" s="38" t="s">
        <v>25</v>
      </c>
      <c r="H4860" s="38" t="s">
        <v>19316</v>
      </c>
      <c r="I4860" s="38" t="s">
        <v>10483</v>
      </c>
      <c r="J4860" s="40" t="s">
        <v>19315</v>
      </c>
    </row>
    <row r="4861" spans="1:10" x14ac:dyDescent="0.25">
      <c r="A4861" s="37" t="s">
        <v>28</v>
      </c>
      <c r="B4861" s="38" t="s">
        <v>19317</v>
      </c>
      <c r="C4861" s="1" t="str">
        <f t="shared" si="75"/>
        <v>00196699-BANCO DO BRASIL S.A.</v>
      </c>
      <c r="D4861" s="39" t="s">
        <v>6966</v>
      </c>
      <c r="E4861" s="38" t="s">
        <v>6967</v>
      </c>
      <c r="F4861" s="38" t="s">
        <v>6968</v>
      </c>
      <c r="G4861" s="38" t="s">
        <v>25</v>
      </c>
      <c r="H4861" s="38" t="s">
        <v>19318</v>
      </c>
      <c r="I4861" s="38" t="s">
        <v>13198</v>
      </c>
      <c r="J4861" s="40" t="s">
        <v>19317</v>
      </c>
    </row>
    <row r="4862" spans="1:10" x14ac:dyDescent="0.25">
      <c r="A4862" s="37" t="s">
        <v>28</v>
      </c>
      <c r="B4862" s="38" t="s">
        <v>19319</v>
      </c>
      <c r="C4862" s="1" t="str">
        <f t="shared" si="75"/>
        <v>00196700-BANCO DO BRASIL S.A.</v>
      </c>
      <c r="D4862" s="39" t="s">
        <v>6966</v>
      </c>
      <c r="E4862" s="38" t="s">
        <v>6967</v>
      </c>
      <c r="F4862" s="38" t="s">
        <v>6968</v>
      </c>
      <c r="G4862" s="38" t="s">
        <v>25</v>
      </c>
      <c r="H4862" s="38" t="s">
        <v>19320</v>
      </c>
      <c r="I4862" s="38" t="s">
        <v>17681</v>
      </c>
      <c r="J4862" s="40" t="s">
        <v>19319</v>
      </c>
    </row>
    <row r="4863" spans="1:10" x14ac:dyDescent="0.25">
      <c r="A4863" s="37" t="s">
        <v>28</v>
      </c>
      <c r="B4863" s="38" t="s">
        <v>19321</v>
      </c>
      <c r="C4863" s="1" t="str">
        <f t="shared" si="75"/>
        <v>00196701-BANCO DO BRASIL S.A.</v>
      </c>
      <c r="D4863" s="39" t="s">
        <v>6966</v>
      </c>
      <c r="E4863" s="38" t="s">
        <v>6967</v>
      </c>
      <c r="F4863" s="38" t="s">
        <v>6968</v>
      </c>
      <c r="G4863" s="38" t="s">
        <v>25</v>
      </c>
      <c r="H4863" s="38" t="s">
        <v>19322</v>
      </c>
      <c r="I4863" s="38" t="s">
        <v>16584</v>
      </c>
      <c r="J4863" s="40" t="s">
        <v>19321</v>
      </c>
    </row>
    <row r="4864" spans="1:10" x14ac:dyDescent="0.25">
      <c r="A4864" s="37" t="s">
        <v>28</v>
      </c>
      <c r="B4864" s="38" t="s">
        <v>19323</v>
      </c>
      <c r="C4864" s="1" t="str">
        <f t="shared" si="75"/>
        <v>00196702-BANCO DO BRASIL S.A.</v>
      </c>
      <c r="D4864" s="39" t="s">
        <v>6966</v>
      </c>
      <c r="E4864" s="38" t="s">
        <v>6967</v>
      </c>
      <c r="F4864" s="38" t="s">
        <v>6968</v>
      </c>
      <c r="G4864" s="38" t="s">
        <v>25</v>
      </c>
      <c r="H4864" s="38" t="s">
        <v>19324</v>
      </c>
      <c r="I4864" s="38" t="s">
        <v>19325</v>
      </c>
      <c r="J4864" s="40" t="s">
        <v>19323</v>
      </c>
    </row>
    <row r="4865" spans="1:10" x14ac:dyDescent="0.25">
      <c r="A4865" s="37" t="s">
        <v>28</v>
      </c>
      <c r="B4865" s="38" t="s">
        <v>19326</v>
      </c>
      <c r="C4865" s="1" t="str">
        <f t="shared" si="75"/>
        <v>00196703-BANCO DO BRASIL S.A.</v>
      </c>
      <c r="D4865" s="39" t="s">
        <v>6966</v>
      </c>
      <c r="E4865" s="38" t="s">
        <v>6967</v>
      </c>
      <c r="F4865" s="38" t="s">
        <v>6968</v>
      </c>
      <c r="G4865" s="38" t="s">
        <v>25</v>
      </c>
      <c r="H4865" s="38" t="s">
        <v>19327</v>
      </c>
      <c r="I4865" s="38" t="s">
        <v>9757</v>
      </c>
      <c r="J4865" s="40" t="s">
        <v>19326</v>
      </c>
    </row>
    <row r="4866" spans="1:10" x14ac:dyDescent="0.25">
      <c r="A4866" s="37" t="s">
        <v>28</v>
      </c>
      <c r="B4866" s="38" t="s">
        <v>19328</v>
      </c>
      <c r="C4866" s="1" t="str">
        <f t="shared" si="75"/>
        <v>00196704-BANCO DO BRASIL S.A.</v>
      </c>
      <c r="D4866" s="39" t="s">
        <v>6966</v>
      </c>
      <c r="E4866" s="38" t="s">
        <v>6967</v>
      </c>
      <c r="F4866" s="38" t="s">
        <v>6968</v>
      </c>
      <c r="G4866" s="38" t="s">
        <v>25</v>
      </c>
      <c r="H4866" s="38" t="s">
        <v>19329</v>
      </c>
      <c r="I4866" s="38" t="s">
        <v>19330</v>
      </c>
      <c r="J4866" s="40" t="s">
        <v>19328</v>
      </c>
    </row>
    <row r="4867" spans="1:10" x14ac:dyDescent="0.25">
      <c r="A4867" s="37" t="s">
        <v>28</v>
      </c>
      <c r="B4867" s="38" t="s">
        <v>19331</v>
      </c>
      <c r="C4867" s="1" t="str">
        <f t="shared" ref="C4867:C4930" si="76">CONCATENATE(B4867,"-",F4867)</f>
        <v>00196705-BANCO DO BRASIL S.A.</v>
      </c>
      <c r="D4867" s="39" t="s">
        <v>6966</v>
      </c>
      <c r="E4867" s="38" t="s">
        <v>6967</v>
      </c>
      <c r="F4867" s="38" t="s">
        <v>6968</v>
      </c>
      <c r="G4867" s="38" t="s">
        <v>25</v>
      </c>
      <c r="H4867" s="38" t="s">
        <v>19332</v>
      </c>
      <c r="I4867" s="38" t="s">
        <v>13140</v>
      </c>
      <c r="J4867" s="40" t="s">
        <v>19331</v>
      </c>
    </row>
    <row r="4868" spans="1:10" x14ac:dyDescent="0.25">
      <c r="A4868" s="37" t="s">
        <v>28</v>
      </c>
      <c r="B4868" s="38" t="s">
        <v>19333</v>
      </c>
      <c r="C4868" s="1" t="str">
        <f t="shared" si="76"/>
        <v>00196706-BANCO DO BRASIL S.A.</v>
      </c>
      <c r="D4868" s="39" t="s">
        <v>6966</v>
      </c>
      <c r="E4868" s="38" t="s">
        <v>6967</v>
      </c>
      <c r="F4868" s="38" t="s">
        <v>6968</v>
      </c>
      <c r="G4868" s="38" t="s">
        <v>25</v>
      </c>
      <c r="H4868" s="38" t="s">
        <v>19334</v>
      </c>
      <c r="I4868" s="38" t="s">
        <v>19335</v>
      </c>
      <c r="J4868" s="40" t="s">
        <v>19333</v>
      </c>
    </row>
    <row r="4869" spans="1:10" x14ac:dyDescent="0.25">
      <c r="A4869" s="37" t="s">
        <v>28</v>
      </c>
      <c r="B4869" s="38" t="s">
        <v>19336</v>
      </c>
      <c r="C4869" s="1" t="str">
        <f t="shared" si="76"/>
        <v>00196707-BANCO DO BRASIL S.A.</v>
      </c>
      <c r="D4869" s="39" t="s">
        <v>6966</v>
      </c>
      <c r="E4869" s="38" t="s">
        <v>6967</v>
      </c>
      <c r="F4869" s="38" t="s">
        <v>6968</v>
      </c>
      <c r="G4869" s="38" t="s">
        <v>25</v>
      </c>
      <c r="H4869" s="38" t="s">
        <v>19337</v>
      </c>
      <c r="I4869" s="38" t="s">
        <v>19338</v>
      </c>
      <c r="J4869" s="40" t="s">
        <v>19336</v>
      </c>
    </row>
    <row r="4870" spans="1:10" x14ac:dyDescent="0.25">
      <c r="A4870" s="37" t="s">
        <v>28</v>
      </c>
      <c r="B4870" s="38" t="s">
        <v>19339</v>
      </c>
      <c r="C4870" s="1" t="str">
        <f t="shared" si="76"/>
        <v>00196708-BANCO DO BRASIL S.A.</v>
      </c>
      <c r="D4870" s="39" t="s">
        <v>6966</v>
      </c>
      <c r="E4870" s="38" t="s">
        <v>6967</v>
      </c>
      <c r="F4870" s="38" t="s">
        <v>6968</v>
      </c>
      <c r="G4870" s="38" t="s">
        <v>25</v>
      </c>
      <c r="H4870" s="38" t="s">
        <v>19340</v>
      </c>
      <c r="I4870" s="38" t="s">
        <v>13169</v>
      </c>
      <c r="J4870" s="40" t="s">
        <v>19339</v>
      </c>
    </row>
    <row r="4871" spans="1:10" x14ac:dyDescent="0.25">
      <c r="A4871" s="37" t="s">
        <v>28</v>
      </c>
      <c r="B4871" s="38" t="s">
        <v>19341</v>
      </c>
      <c r="C4871" s="1" t="str">
        <f t="shared" si="76"/>
        <v>00196709-BANCO DO BRASIL S.A.</v>
      </c>
      <c r="D4871" s="39" t="s">
        <v>6966</v>
      </c>
      <c r="E4871" s="38" t="s">
        <v>6967</v>
      </c>
      <c r="F4871" s="38" t="s">
        <v>6968</v>
      </c>
      <c r="G4871" s="38" t="s">
        <v>25</v>
      </c>
      <c r="H4871" s="38" t="s">
        <v>19342</v>
      </c>
      <c r="I4871" s="38" t="s">
        <v>19343</v>
      </c>
      <c r="J4871" s="40" t="s">
        <v>19341</v>
      </c>
    </row>
    <row r="4872" spans="1:10" x14ac:dyDescent="0.25">
      <c r="A4872" s="37" t="s">
        <v>28</v>
      </c>
      <c r="B4872" s="38" t="s">
        <v>19344</v>
      </c>
      <c r="C4872" s="1" t="str">
        <f t="shared" si="76"/>
        <v>00196710-BANCO DO BRASIL S.A.</v>
      </c>
      <c r="D4872" s="39" t="s">
        <v>6966</v>
      </c>
      <c r="E4872" s="38" t="s">
        <v>6967</v>
      </c>
      <c r="F4872" s="38" t="s">
        <v>6968</v>
      </c>
      <c r="G4872" s="38" t="s">
        <v>25</v>
      </c>
      <c r="H4872" s="38" t="s">
        <v>19345</v>
      </c>
      <c r="I4872" s="38" t="s">
        <v>9040</v>
      </c>
      <c r="J4872" s="40" t="s">
        <v>19344</v>
      </c>
    </row>
    <row r="4873" spans="1:10" x14ac:dyDescent="0.25">
      <c r="A4873" s="37" t="s">
        <v>28</v>
      </c>
      <c r="B4873" s="38" t="s">
        <v>19346</v>
      </c>
      <c r="C4873" s="1" t="str">
        <f t="shared" si="76"/>
        <v>00196711-BANCO DO BRASIL S.A.</v>
      </c>
      <c r="D4873" s="39" t="s">
        <v>6966</v>
      </c>
      <c r="E4873" s="38" t="s">
        <v>6967</v>
      </c>
      <c r="F4873" s="38" t="s">
        <v>6968</v>
      </c>
      <c r="G4873" s="38" t="s">
        <v>25</v>
      </c>
      <c r="H4873" s="38" t="s">
        <v>19347</v>
      </c>
      <c r="I4873" s="38" t="s">
        <v>8284</v>
      </c>
      <c r="J4873" s="40" t="s">
        <v>19346</v>
      </c>
    </row>
    <row r="4874" spans="1:10" x14ac:dyDescent="0.25">
      <c r="A4874" s="37" t="s">
        <v>28</v>
      </c>
      <c r="B4874" s="38" t="s">
        <v>19348</v>
      </c>
      <c r="C4874" s="1" t="str">
        <f t="shared" si="76"/>
        <v>00196712-BANCO DO BRASIL S.A.</v>
      </c>
      <c r="D4874" s="39" t="s">
        <v>6966</v>
      </c>
      <c r="E4874" s="38" t="s">
        <v>6967</v>
      </c>
      <c r="F4874" s="38" t="s">
        <v>6968</v>
      </c>
      <c r="G4874" s="38" t="s">
        <v>25</v>
      </c>
      <c r="H4874" s="38" t="s">
        <v>19349</v>
      </c>
      <c r="I4874" s="38" t="s">
        <v>19350</v>
      </c>
      <c r="J4874" s="40" t="s">
        <v>19348</v>
      </c>
    </row>
    <row r="4875" spans="1:10" x14ac:dyDescent="0.25">
      <c r="A4875" s="37" t="s">
        <v>28</v>
      </c>
      <c r="B4875" s="38" t="s">
        <v>19351</v>
      </c>
      <c r="C4875" s="1" t="str">
        <f t="shared" si="76"/>
        <v>00196713-BANCO DO BRASIL S.A.</v>
      </c>
      <c r="D4875" s="39" t="s">
        <v>6966</v>
      </c>
      <c r="E4875" s="38" t="s">
        <v>6967</v>
      </c>
      <c r="F4875" s="38" t="s">
        <v>6968</v>
      </c>
      <c r="G4875" s="38" t="s">
        <v>25</v>
      </c>
      <c r="H4875" s="38" t="s">
        <v>19352</v>
      </c>
      <c r="I4875" s="38" t="s">
        <v>19353</v>
      </c>
      <c r="J4875" s="40" t="s">
        <v>19351</v>
      </c>
    </row>
    <row r="4876" spans="1:10" x14ac:dyDescent="0.25">
      <c r="A4876" s="37" t="s">
        <v>28</v>
      </c>
      <c r="B4876" s="38" t="s">
        <v>19354</v>
      </c>
      <c r="C4876" s="1" t="str">
        <f t="shared" si="76"/>
        <v>00196714-BANCO DO BRASIL S.A.</v>
      </c>
      <c r="D4876" s="39" t="s">
        <v>6966</v>
      </c>
      <c r="E4876" s="38" t="s">
        <v>6967</v>
      </c>
      <c r="F4876" s="38" t="s">
        <v>6968</v>
      </c>
      <c r="G4876" s="38" t="s">
        <v>25</v>
      </c>
      <c r="H4876" s="38" t="s">
        <v>19355</v>
      </c>
      <c r="I4876" s="38" t="s">
        <v>19356</v>
      </c>
      <c r="J4876" s="40" t="s">
        <v>19354</v>
      </c>
    </row>
    <row r="4877" spans="1:10" x14ac:dyDescent="0.25">
      <c r="A4877" s="37" t="s">
        <v>28</v>
      </c>
      <c r="B4877" s="38" t="s">
        <v>19357</v>
      </c>
      <c r="C4877" s="1" t="str">
        <f t="shared" si="76"/>
        <v>00196715-BANCO DO BRASIL S.A.</v>
      </c>
      <c r="D4877" s="39" t="s">
        <v>6966</v>
      </c>
      <c r="E4877" s="38" t="s">
        <v>6967</v>
      </c>
      <c r="F4877" s="38" t="s">
        <v>6968</v>
      </c>
      <c r="G4877" s="38" t="s">
        <v>25</v>
      </c>
      <c r="H4877" s="38" t="s">
        <v>19358</v>
      </c>
      <c r="I4877" s="38" t="s">
        <v>9432</v>
      </c>
      <c r="J4877" s="40" t="s">
        <v>19357</v>
      </c>
    </row>
    <row r="4878" spans="1:10" x14ac:dyDescent="0.25">
      <c r="A4878" s="37" t="s">
        <v>28</v>
      </c>
      <c r="B4878" s="38" t="s">
        <v>19359</v>
      </c>
      <c r="C4878" s="1" t="str">
        <f t="shared" si="76"/>
        <v>00196716-BANCO DO BRASIL S.A.</v>
      </c>
      <c r="D4878" s="39" t="s">
        <v>6966</v>
      </c>
      <c r="E4878" s="38" t="s">
        <v>6967</v>
      </c>
      <c r="F4878" s="38" t="s">
        <v>6968</v>
      </c>
      <c r="G4878" s="38" t="s">
        <v>25</v>
      </c>
      <c r="H4878" s="38" t="s">
        <v>19360</v>
      </c>
      <c r="I4878" s="38" t="s">
        <v>19361</v>
      </c>
      <c r="J4878" s="40" t="s">
        <v>19359</v>
      </c>
    </row>
    <row r="4879" spans="1:10" x14ac:dyDescent="0.25">
      <c r="A4879" s="37" t="s">
        <v>28</v>
      </c>
      <c r="B4879" s="38" t="s">
        <v>19362</v>
      </c>
      <c r="C4879" s="1" t="str">
        <f t="shared" si="76"/>
        <v>00196717-BANCO DO BRASIL S.A.</v>
      </c>
      <c r="D4879" s="39" t="s">
        <v>6966</v>
      </c>
      <c r="E4879" s="38" t="s">
        <v>6967</v>
      </c>
      <c r="F4879" s="38" t="s">
        <v>6968</v>
      </c>
      <c r="G4879" s="38" t="s">
        <v>25</v>
      </c>
      <c r="H4879" s="38" t="s">
        <v>19363</v>
      </c>
      <c r="I4879" s="38" t="s">
        <v>14064</v>
      </c>
      <c r="J4879" s="40" t="s">
        <v>19362</v>
      </c>
    </row>
    <row r="4880" spans="1:10" x14ac:dyDescent="0.25">
      <c r="A4880" s="37" t="s">
        <v>28</v>
      </c>
      <c r="B4880" s="38" t="s">
        <v>19364</v>
      </c>
      <c r="C4880" s="1" t="str">
        <f t="shared" si="76"/>
        <v>00196718-BANCO DO BRASIL S.A.</v>
      </c>
      <c r="D4880" s="39" t="s">
        <v>6966</v>
      </c>
      <c r="E4880" s="38" t="s">
        <v>6967</v>
      </c>
      <c r="F4880" s="38" t="s">
        <v>6968</v>
      </c>
      <c r="G4880" s="38" t="s">
        <v>25</v>
      </c>
      <c r="H4880" s="38" t="s">
        <v>19365</v>
      </c>
      <c r="I4880" s="38" t="s">
        <v>9823</v>
      </c>
      <c r="J4880" s="40" t="s">
        <v>19364</v>
      </c>
    </row>
    <row r="4881" spans="1:10" x14ac:dyDescent="0.25">
      <c r="A4881" s="37" t="s">
        <v>28</v>
      </c>
      <c r="B4881" s="38" t="s">
        <v>19366</v>
      </c>
      <c r="C4881" s="1" t="str">
        <f t="shared" si="76"/>
        <v>00196719-BANCO DO BRASIL S.A.</v>
      </c>
      <c r="D4881" s="39" t="s">
        <v>6966</v>
      </c>
      <c r="E4881" s="38" t="s">
        <v>6967</v>
      </c>
      <c r="F4881" s="38" t="s">
        <v>6968</v>
      </c>
      <c r="G4881" s="38" t="s">
        <v>25</v>
      </c>
      <c r="H4881" s="38" t="s">
        <v>19367</v>
      </c>
      <c r="I4881" s="38" t="s">
        <v>15073</v>
      </c>
      <c r="J4881" s="40" t="s">
        <v>19366</v>
      </c>
    </row>
    <row r="4882" spans="1:10" x14ac:dyDescent="0.25">
      <c r="A4882" s="37" t="s">
        <v>28</v>
      </c>
      <c r="B4882" s="38" t="s">
        <v>19368</v>
      </c>
      <c r="C4882" s="1" t="str">
        <f t="shared" si="76"/>
        <v>00196720-BANCO DO BRASIL S.A.</v>
      </c>
      <c r="D4882" s="39" t="s">
        <v>6966</v>
      </c>
      <c r="E4882" s="38" t="s">
        <v>6967</v>
      </c>
      <c r="F4882" s="38" t="s">
        <v>6968</v>
      </c>
      <c r="G4882" s="38" t="s">
        <v>25</v>
      </c>
      <c r="H4882" s="38" t="s">
        <v>19369</v>
      </c>
      <c r="I4882" s="38" t="s">
        <v>11136</v>
      </c>
      <c r="J4882" s="40" t="s">
        <v>19368</v>
      </c>
    </row>
    <row r="4883" spans="1:10" x14ac:dyDescent="0.25">
      <c r="A4883" s="37" t="s">
        <v>28</v>
      </c>
      <c r="B4883" s="38" t="s">
        <v>19370</v>
      </c>
      <c r="C4883" s="1" t="str">
        <f t="shared" si="76"/>
        <v>00196721-BANCO DO BRASIL S.A.</v>
      </c>
      <c r="D4883" s="39" t="s">
        <v>6966</v>
      </c>
      <c r="E4883" s="38" t="s">
        <v>6967</v>
      </c>
      <c r="F4883" s="38" t="s">
        <v>6968</v>
      </c>
      <c r="G4883" s="38" t="s">
        <v>25</v>
      </c>
      <c r="H4883" s="38" t="s">
        <v>19371</v>
      </c>
      <c r="I4883" s="38" t="s">
        <v>9849</v>
      </c>
      <c r="J4883" s="40" t="s">
        <v>19370</v>
      </c>
    </row>
    <row r="4884" spans="1:10" x14ac:dyDescent="0.25">
      <c r="A4884" s="37" t="s">
        <v>28</v>
      </c>
      <c r="B4884" s="38" t="s">
        <v>19372</v>
      </c>
      <c r="C4884" s="1" t="str">
        <f t="shared" si="76"/>
        <v>00196722-BANCO DO BRASIL S.A.</v>
      </c>
      <c r="D4884" s="39" t="s">
        <v>6966</v>
      </c>
      <c r="E4884" s="38" t="s">
        <v>6967</v>
      </c>
      <c r="F4884" s="38" t="s">
        <v>6968</v>
      </c>
      <c r="G4884" s="38" t="s">
        <v>25</v>
      </c>
      <c r="H4884" s="38" t="s">
        <v>19373</v>
      </c>
      <c r="I4884" s="38" t="s">
        <v>17384</v>
      </c>
      <c r="J4884" s="40" t="s">
        <v>19372</v>
      </c>
    </row>
    <row r="4885" spans="1:10" x14ac:dyDescent="0.25">
      <c r="A4885" s="37" t="s">
        <v>28</v>
      </c>
      <c r="B4885" s="38" t="s">
        <v>19374</v>
      </c>
      <c r="C4885" s="1" t="str">
        <f t="shared" si="76"/>
        <v>00196723-BANCO DO BRASIL S.A.</v>
      </c>
      <c r="D4885" s="39" t="s">
        <v>6966</v>
      </c>
      <c r="E4885" s="38" t="s">
        <v>6967</v>
      </c>
      <c r="F4885" s="38" t="s">
        <v>6968</v>
      </c>
      <c r="G4885" s="38" t="s">
        <v>25</v>
      </c>
      <c r="H4885" s="38" t="s">
        <v>19375</v>
      </c>
      <c r="I4885" s="38" t="s">
        <v>19376</v>
      </c>
      <c r="J4885" s="40" t="s">
        <v>19374</v>
      </c>
    </row>
    <row r="4886" spans="1:10" x14ac:dyDescent="0.25">
      <c r="A4886" s="37" t="s">
        <v>28</v>
      </c>
      <c r="B4886" s="38" t="s">
        <v>19377</v>
      </c>
      <c r="C4886" s="1" t="str">
        <f t="shared" si="76"/>
        <v>00196724-BANCO DO BRASIL S.A.</v>
      </c>
      <c r="D4886" s="39" t="s">
        <v>6966</v>
      </c>
      <c r="E4886" s="38" t="s">
        <v>6967</v>
      </c>
      <c r="F4886" s="38" t="s">
        <v>6968</v>
      </c>
      <c r="G4886" s="38" t="s">
        <v>25</v>
      </c>
      <c r="H4886" s="38" t="s">
        <v>19378</v>
      </c>
      <c r="I4886" s="38" t="s">
        <v>19379</v>
      </c>
      <c r="J4886" s="40" t="s">
        <v>19377</v>
      </c>
    </row>
    <row r="4887" spans="1:10" x14ac:dyDescent="0.25">
      <c r="A4887" s="37" t="s">
        <v>28</v>
      </c>
      <c r="B4887" s="38" t="s">
        <v>19380</v>
      </c>
      <c r="C4887" s="1" t="str">
        <f t="shared" si="76"/>
        <v>00196725-BANCO DO BRASIL S.A.</v>
      </c>
      <c r="D4887" s="39" t="s">
        <v>6966</v>
      </c>
      <c r="E4887" s="38" t="s">
        <v>6967</v>
      </c>
      <c r="F4887" s="38" t="s">
        <v>6968</v>
      </c>
      <c r="G4887" s="38" t="s">
        <v>25</v>
      </c>
      <c r="H4887" s="38" t="s">
        <v>19381</v>
      </c>
      <c r="I4887" s="38" t="s">
        <v>19382</v>
      </c>
      <c r="J4887" s="40" t="s">
        <v>19380</v>
      </c>
    </row>
    <row r="4888" spans="1:10" x14ac:dyDescent="0.25">
      <c r="A4888" s="37" t="s">
        <v>28</v>
      </c>
      <c r="B4888" s="38" t="s">
        <v>19383</v>
      </c>
      <c r="C4888" s="1" t="str">
        <f t="shared" si="76"/>
        <v>00196726-BANCO DO BRASIL S.A.</v>
      </c>
      <c r="D4888" s="39" t="s">
        <v>6966</v>
      </c>
      <c r="E4888" s="38" t="s">
        <v>6967</v>
      </c>
      <c r="F4888" s="38" t="s">
        <v>6968</v>
      </c>
      <c r="G4888" s="38" t="s">
        <v>25</v>
      </c>
      <c r="H4888" s="38" t="s">
        <v>19384</v>
      </c>
      <c r="I4888" s="38" t="s">
        <v>9515</v>
      </c>
      <c r="J4888" s="40" t="s">
        <v>19383</v>
      </c>
    </row>
    <row r="4889" spans="1:10" x14ac:dyDescent="0.25">
      <c r="A4889" s="37" t="s">
        <v>28</v>
      </c>
      <c r="B4889" s="38" t="s">
        <v>19385</v>
      </c>
      <c r="C4889" s="1" t="str">
        <f t="shared" si="76"/>
        <v>00196727-BANCO DO BRASIL S.A.</v>
      </c>
      <c r="D4889" s="39" t="s">
        <v>6966</v>
      </c>
      <c r="E4889" s="38" t="s">
        <v>6967</v>
      </c>
      <c r="F4889" s="38" t="s">
        <v>6968</v>
      </c>
      <c r="G4889" s="38" t="s">
        <v>25</v>
      </c>
      <c r="H4889" s="38" t="s">
        <v>19386</v>
      </c>
      <c r="I4889" s="38" t="s">
        <v>12185</v>
      </c>
      <c r="J4889" s="40" t="s">
        <v>19385</v>
      </c>
    </row>
    <row r="4890" spans="1:10" x14ac:dyDescent="0.25">
      <c r="A4890" s="37" t="s">
        <v>28</v>
      </c>
      <c r="B4890" s="38" t="s">
        <v>19387</v>
      </c>
      <c r="C4890" s="1" t="str">
        <f t="shared" si="76"/>
        <v>00196728-BANCO DO BRASIL S.A.</v>
      </c>
      <c r="D4890" s="39" t="s">
        <v>6966</v>
      </c>
      <c r="E4890" s="38" t="s">
        <v>6967</v>
      </c>
      <c r="F4890" s="38" t="s">
        <v>6968</v>
      </c>
      <c r="G4890" s="38" t="s">
        <v>25</v>
      </c>
      <c r="H4890" s="38" t="s">
        <v>19388</v>
      </c>
      <c r="I4890" s="38" t="s">
        <v>19389</v>
      </c>
      <c r="J4890" s="40" t="s">
        <v>19387</v>
      </c>
    </row>
    <row r="4891" spans="1:10" x14ac:dyDescent="0.25">
      <c r="A4891" s="37" t="s">
        <v>28</v>
      </c>
      <c r="B4891" s="38" t="s">
        <v>19390</v>
      </c>
      <c r="C4891" s="1" t="str">
        <f t="shared" si="76"/>
        <v>00196729-BANCO DO BRASIL S.A.</v>
      </c>
      <c r="D4891" s="39" t="s">
        <v>6966</v>
      </c>
      <c r="E4891" s="38" t="s">
        <v>6967</v>
      </c>
      <c r="F4891" s="38" t="s">
        <v>6968</v>
      </c>
      <c r="G4891" s="38" t="s">
        <v>25</v>
      </c>
      <c r="H4891" s="38" t="s">
        <v>19391</v>
      </c>
      <c r="I4891" s="38" t="s">
        <v>19392</v>
      </c>
      <c r="J4891" s="40" t="s">
        <v>19390</v>
      </c>
    </row>
    <row r="4892" spans="1:10" x14ac:dyDescent="0.25">
      <c r="A4892" s="37" t="s">
        <v>28</v>
      </c>
      <c r="B4892" s="38" t="s">
        <v>19393</v>
      </c>
      <c r="C4892" s="1" t="str">
        <f t="shared" si="76"/>
        <v>00196730-BANCO DO BRASIL S.A.</v>
      </c>
      <c r="D4892" s="39" t="s">
        <v>6966</v>
      </c>
      <c r="E4892" s="38" t="s">
        <v>6967</v>
      </c>
      <c r="F4892" s="38" t="s">
        <v>6968</v>
      </c>
      <c r="G4892" s="38" t="s">
        <v>25</v>
      </c>
      <c r="H4892" s="38" t="s">
        <v>19394</v>
      </c>
      <c r="I4892" s="38" t="s">
        <v>19395</v>
      </c>
      <c r="J4892" s="40" t="s">
        <v>19393</v>
      </c>
    </row>
    <row r="4893" spans="1:10" x14ac:dyDescent="0.25">
      <c r="A4893" s="37" t="s">
        <v>28</v>
      </c>
      <c r="B4893" s="38" t="s">
        <v>19396</v>
      </c>
      <c r="C4893" s="1" t="str">
        <f t="shared" si="76"/>
        <v>00196731-BANCO DO BRASIL S.A.</v>
      </c>
      <c r="D4893" s="39" t="s">
        <v>6966</v>
      </c>
      <c r="E4893" s="38" t="s">
        <v>6967</v>
      </c>
      <c r="F4893" s="38" t="s">
        <v>6968</v>
      </c>
      <c r="G4893" s="38" t="s">
        <v>25</v>
      </c>
      <c r="H4893" s="38" t="s">
        <v>19397</v>
      </c>
      <c r="I4893" s="38" t="s">
        <v>8170</v>
      </c>
      <c r="J4893" s="40" t="s">
        <v>19396</v>
      </c>
    </row>
    <row r="4894" spans="1:10" x14ac:dyDescent="0.25">
      <c r="A4894" s="37" t="s">
        <v>28</v>
      </c>
      <c r="B4894" s="38" t="s">
        <v>19398</v>
      </c>
      <c r="C4894" s="1" t="str">
        <f t="shared" si="76"/>
        <v>00196732-BANCO DO BRASIL S.A.</v>
      </c>
      <c r="D4894" s="39" t="s">
        <v>6966</v>
      </c>
      <c r="E4894" s="38" t="s">
        <v>6967</v>
      </c>
      <c r="F4894" s="38" t="s">
        <v>6968</v>
      </c>
      <c r="G4894" s="38" t="s">
        <v>25</v>
      </c>
      <c r="H4894" s="38" t="s">
        <v>19399</v>
      </c>
      <c r="I4894" s="38" t="s">
        <v>12141</v>
      </c>
      <c r="J4894" s="40" t="s">
        <v>19398</v>
      </c>
    </row>
    <row r="4895" spans="1:10" x14ac:dyDescent="0.25">
      <c r="A4895" s="37" t="s">
        <v>28</v>
      </c>
      <c r="B4895" s="38" t="s">
        <v>19400</v>
      </c>
      <c r="C4895" s="1" t="str">
        <f t="shared" si="76"/>
        <v>00196733-BANCO DO BRASIL S.A.</v>
      </c>
      <c r="D4895" s="39" t="s">
        <v>6966</v>
      </c>
      <c r="E4895" s="38" t="s">
        <v>6967</v>
      </c>
      <c r="F4895" s="38" t="s">
        <v>6968</v>
      </c>
      <c r="G4895" s="38" t="s">
        <v>25</v>
      </c>
      <c r="H4895" s="38" t="s">
        <v>19401</v>
      </c>
      <c r="I4895" s="38" t="s">
        <v>8339</v>
      </c>
      <c r="J4895" s="40" t="s">
        <v>19400</v>
      </c>
    </row>
    <row r="4896" spans="1:10" x14ac:dyDescent="0.25">
      <c r="A4896" s="37" t="s">
        <v>28</v>
      </c>
      <c r="B4896" s="38" t="s">
        <v>19402</v>
      </c>
      <c r="C4896" s="1" t="str">
        <f t="shared" si="76"/>
        <v>00196734-BANCO DO BRASIL S.A.</v>
      </c>
      <c r="D4896" s="39" t="s">
        <v>6966</v>
      </c>
      <c r="E4896" s="38" t="s">
        <v>6967</v>
      </c>
      <c r="F4896" s="38" t="s">
        <v>6968</v>
      </c>
      <c r="G4896" s="38" t="s">
        <v>25</v>
      </c>
      <c r="H4896" s="38" t="s">
        <v>19403</v>
      </c>
      <c r="I4896" s="38" t="s">
        <v>9658</v>
      </c>
      <c r="J4896" s="40" t="s">
        <v>19402</v>
      </c>
    </row>
    <row r="4897" spans="1:10" x14ac:dyDescent="0.25">
      <c r="A4897" s="37" t="s">
        <v>28</v>
      </c>
      <c r="B4897" s="38" t="s">
        <v>19404</v>
      </c>
      <c r="C4897" s="1" t="str">
        <f t="shared" si="76"/>
        <v>00196735-BANCO DO BRASIL S.A.</v>
      </c>
      <c r="D4897" s="39" t="s">
        <v>6966</v>
      </c>
      <c r="E4897" s="38" t="s">
        <v>6967</v>
      </c>
      <c r="F4897" s="38" t="s">
        <v>6968</v>
      </c>
      <c r="G4897" s="38" t="s">
        <v>25</v>
      </c>
      <c r="H4897" s="38" t="s">
        <v>19405</v>
      </c>
      <c r="I4897" s="38" t="s">
        <v>8420</v>
      </c>
      <c r="J4897" s="40" t="s">
        <v>19404</v>
      </c>
    </row>
    <row r="4898" spans="1:10" x14ac:dyDescent="0.25">
      <c r="A4898" s="37" t="s">
        <v>28</v>
      </c>
      <c r="B4898" s="38" t="s">
        <v>19406</v>
      </c>
      <c r="C4898" s="1" t="str">
        <f t="shared" si="76"/>
        <v>00196736-BANCO DO BRASIL S.A.</v>
      </c>
      <c r="D4898" s="39" t="s">
        <v>6966</v>
      </c>
      <c r="E4898" s="38" t="s">
        <v>6967</v>
      </c>
      <c r="F4898" s="38" t="s">
        <v>6968</v>
      </c>
      <c r="G4898" s="38" t="s">
        <v>25</v>
      </c>
      <c r="H4898" s="38" t="s">
        <v>19407</v>
      </c>
      <c r="I4898" s="38" t="s">
        <v>7792</v>
      </c>
      <c r="J4898" s="40" t="s">
        <v>19406</v>
      </c>
    </row>
    <row r="4899" spans="1:10" x14ac:dyDescent="0.25">
      <c r="A4899" s="37" t="s">
        <v>28</v>
      </c>
      <c r="B4899" s="38" t="s">
        <v>19408</v>
      </c>
      <c r="C4899" s="1" t="str">
        <f t="shared" si="76"/>
        <v>00196737-BANCO DO BRASIL S.A.</v>
      </c>
      <c r="D4899" s="39" t="s">
        <v>6966</v>
      </c>
      <c r="E4899" s="38" t="s">
        <v>6967</v>
      </c>
      <c r="F4899" s="38" t="s">
        <v>6968</v>
      </c>
      <c r="G4899" s="38" t="s">
        <v>25</v>
      </c>
      <c r="H4899" s="38" t="s">
        <v>19409</v>
      </c>
      <c r="I4899" s="38" t="s">
        <v>8252</v>
      </c>
      <c r="J4899" s="40" t="s">
        <v>19408</v>
      </c>
    </row>
    <row r="4900" spans="1:10" x14ac:dyDescent="0.25">
      <c r="A4900" s="37" t="s">
        <v>28</v>
      </c>
      <c r="B4900" s="38" t="s">
        <v>19410</v>
      </c>
      <c r="C4900" s="1" t="str">
        <f t="shared" si="76"/>
        <v>00196738-BANCO DO BRASIL S.A.</v>
      </c>
      <c r="D4900" s="39" t="s">
        <v>6966</v>
      </c>
      <c r="E4900" s="38" t="s">
        <v>6967</v>
      </c>
      <c r="F4900" s="38" t="s">
        <v>6968</v>
      </c>
      <c r="G4900" s="38" t="s">
        <v>25</v>
      </c>
      <c r="H4900" s="38" t="s">
        <v>19411</v>
      </c>
      <c r="I4900" s="38" t="s">
        <v>19412</v>
      </c>
      <c r="J4900" s="40" t="s">
        <v>19410</v>
      </c>
    </row>
    <row r="4901" spans="1:10" x14ac:dyDescent="0.25">
      <c r="A4901" s="37" t="s">
        <v>28</v>
      </c>
      <c r="B4901" s="38" t="s">
        <v>19413</v>
      </c>
      <c r="C4901" s="1" t="str">
        <f t="shared" si="76"/>
        <v>00196739-BANCO DO BRASIL S.A.</v>
      </c>
      <c r="D4901" s="39" t="s">
        <v>6966</v>
      </c>
      <c r="E4901" s="38" t="s">
        <v>6967</v>
      </c>
      <c r="F4901" s="38" t="s">
        <v>6968</v>
      </c>
      <c r="G4901" s="38" t="s">
        <v>25</v>
      </c>
      <c r="H4901" s="38" t="s">
        <v>19414</v>
      </c>
      <c r="I4901" s="38" t="s">
        <v>19415</v>
      </c>
      <c r="J4901" s="40" t="s">
        <v>19413</v>
      </c>
    </row>
    <row r="4902" spans="1:10" x14ac:dyDescent="0.25">
      <c r="A4902" s="37" t="s">
        <v>28</v>
      </c>
      <c r="B4902" s="38" t="s">
        <v>19416</v>
      </c>
      <c r="C4902" s="1" t="str">
        <f t="shared" si="76"/>
        <v>00196740-BANCO DO BRASIL S.A.</v>
      </c>
      <c r="D4902" s="39" t="s">
        <v>6966</v>
      </c>
      <c r="E4902" s="38" t="s">
        <v>6967</v>
      </c>
      <c r="F4902" s="38" t="s">
        <v>6968</v>
      </c>
      <c r="G4902" s="38" t="s">
        <v>25</v>
      </c>
      <c r="H4902" s="38" t="s">
        <v>19417</v>
      </c>
      <c r="I4902" s="38" t="s">
        <v>11431</v>
      </c>
      <c r="J4902" s="40" t="s">
        <v>19416</v>
      </c>
    </row>
    <row r="4903" spans="1:10" x14ac:dyDescent="0.25">
      <c r="A4903" s="37" t="s">
        <v>28</v>
      </c>
      <c r="B4903" s="38" t="s">
        <v>19418</v>
      </c>
      <c r="C4903" s="1" t="str">
        <f t="shared" si="76"/>
        <v>00196741-BANCO DO BRASIL S.A.</v>
      </c>
      <c r="D4903" s="39" t="s">
        <v>6966</v>
      </c>
      <c r="E4903" s="38" t="s">
        <v>6967</v>
      </c>
      <c r="F4903" s="38" t="s">
        <v>6968</v>
      </c>
      <c r="G4903" s="38" t="s">
        <v>25</v>
      </c>
      <c r="H4903" s="38" t="s">
        <v>19419</v>
      </c>
      <c r="I4903" s="38" t="s">
        <v>19420</v>
      </c>
      <c r="J4903" s="40" t="s">
        <v>19418</v>
      </c>
    </row>
    <row r="4904" spans="1:10" x14ac:dyDescent="0.25">
      <c r="A4904" s="37" t="s">
        <v>28</v>
      </c>
      <c r="B4904" s="38" t="s">
        <v>19421</v>
      </c>
      <c r="C4904" s="1" t="str">
        <f t="shared" si="76"/>
        <v>00196742-BANCO DO BRASIL S.A.</v>
      </c>
      <c r="D4904" s="39" t="s">
        <v>6966</v>
      </c>
      <c r="E4904" s="38" t="s">
        <v>6967</v>
      </c>
      <c r="F4904" s="38" t="s">
        <v>6968</v>
      </c>
      <c r="G4904" s="38" t="s">
        <v>25</v>
      </c>
      <c r="H4904" s="38" t="s">
        <v>19422</v>
      </c>
      <c r="I4904" s="38" t="s">
        <v>13164</v>
      </c>
      <c r="J4904" s="40" t="s">
        <v>19421</v>
      </c>
    </row>
    <row r="4905" spans="1:10" x14ac:dyDescent="0.25">
      <c r="A4905" s="37" t="s">
        <v>28</v>
      </c>
      <c r="B4905" s="38" t="s">
        <v>19423</v>
      </c>
      <c r="C4905" s="1" t="str">
        <f t="shared" si="76"/>
        <v>00196743-BANCO DO BRASIL S.A.</v>
      </c>
      <c r="D4905" s="39" t="s">
        <v>6966</v>
      </c>
      <c r="E4905" s="38" t="s">
        <v>6967</v>
      </c>
      <c r="F4905" s="38" t="s">
        <v>6968</v>
      </c>
      <c r="G4905" s="38" t="s">
        <v>25</v>
      </c>
      <c r="H4905" s="38" t="s">
        <v>19424</v>
      </c>
      <c r="I4905" s="38" t="s">
        <v>8243</v>
      </c>
      <c r="J4905" s="40" t="s">
        <v>19423</v>
      </c>
    </row>
    <row r="4906" spans="1:10" x14ac:dyDescent="0.25">
      <c r="A4906" s="37" t="s">
        <v>28</v>
      </c>
      <c r="B4906" s="38" t="s">
        <v>19425</v>
      </c>
      <c r="C4906" s="1" t="str">
        <f t="shared" si="76"/>
        <v>00196744-BANCO DO BRASIL S.A.</v>
      </c>
      <c r="D4906" s="39" t="s">
        <v>6966</v>
      </c>
      <c r="E4906" s="38" t="s">
        <v>6967</v>
      </c>
      <c r="F4906" s="38" t="s">
        <v>6968</v>
      </c>
      <c r="G4906" s="38" t="s">
        <v>25</v>
      </c>
      <c r="H4906" s="38" t="s">
        <v>19426</v>
      </c>
      <c r="I4906" s="38" t="s">
        <v>13328</v>
      </c>
      <c r="J4906" s="40" t="s">
        <v>19425</v>
      </c>
    </row>
    <row r="4907" spans="1:10" x14ac:dyDescent="0.25">
      <c r="A4907" s="37" t="s">
        <v>28</v>
      </c>
      <c r="B4907" s="38" t="s">
        <v>19427</v>
      </c>
      <c r="C4907" s="1" t="str">
        <f t="shared" si="76"/>
        <v>00196745-BANCO DO BRASIL S.A.</v>
      </c>
      <c r="D4907" s="39" t="s">
        <v>6966</v>
      </c>
      <c r="E4907" s="38" t="s">
        <v>6967</v>
      </c>
      <c r="F4907" s="38" t="s">
        <v>6968</v>
      </c>
      <c r="G4907" s="38" t="s">
        <v>25</v>
      </c>
      <c r="H4907" s="38" t="s">
        <v>19428</v>
      </c>
      <c r="I4907" s="38" t="s">
        <v>7760</v>
      </c>
      <c r="J4907" s="40" t="s">
        <v>19427</v>
      </c>
    </row>
    <row r="4908" spans="1:10" x14ac:dyDescent="0.25">
      <c r="A4908" s="37" t="s">
        <v>28</v>
      </c>
      <c r="B4908" s="38" t="s">
        <v>19429</v>
      </c>
      <c r="C4908" s="1" t="str">
        <f t="shared" si="76"/>
        <v>00196746-BANCO DO BRASIL S.A.</v>
      </c>
      <c r="D4908" s="39" t="s">
        <v>6966</v>
      </c>
      <c r="E4908" s="38" t="s">
        <v>6967</v>
      </c>
      <c r="F4908" s="38" t="s">
        <v>6968</v>
      </c>
      <c r="G4908" s="38" t="s">
        <v>25</v>
      </c>
      <c r="H4908" s="38" t="s">
        <v>19430</v>
      </c>
      <c r="I4908" s="38" t="s">
        <v>9604</v>
      </c>
      <c r="J4908" s="40" t="s">
        <v>19429</v>
      </c>
    </row>
    <row r="4909" spans="1:10" x14ac:dyDescent="0.25">
      <c r="A4909" s="37" t="s">
        <v>28</v>
      </c>
      <c r="B4909" s="38" t="s">
        <v>19431</v>
      </c>
      <c r="C4909" s="1" t="str">
        <f t="shared" si="76"/>
        <v>00196747-BANCO DO BRASIL S.A.</v>
      </c>
      <c r="D4909" s="39" t="s">
        <v>6966</v>
      </c>
      <c r="E4909" s="38" t="s">
        <v>6967</v>
      </c>
      <c r="F4909" s="38" t="s">
        <v>6968</v>
      </c>
      <c r="G4909" s="38" t="s">
        <v>25</v>
      </c>
      <c r="H4909" s="38" t="s">
        <v>19432</v>
      </c>
      <c r="I4909" s="38" t="s">
        <v>19433</v>
      </c>
      <c r="J4909" s="40" t="s">
        <v>19431</v>
      </c>
    </row>
    <row r="4910" spans="1:10" x14ac:dyDescent="0.25">
      <c r="A4910" s="37" t="s">
        <v>28</v>
      </c>
      <c r="B4910" s="38" t="s">
        <v>19434</v>
      </c>
      <c r="C4910" s="1" t="str">
        <f t="shared" si="76"/>
        <v>00196748-BANCO DO BRASIL S.A.</v>
      </c>
      <c r="D4910" s="39" t="s">
        <v>6966</v>
      </c>
      <c r="E4910" s="38" t="s">
        <v>6967</v>
      </c>
      <c r="F4910" s="38" t="s">
        <v>6968</v>
      </c>
      <c r="G4910" s="38" t="s">
        <v>25</v>
      </c>
      <c r="H4910" s="38" t="s">
        <v>19435</v>
      </c>
      <c r="I4910" s="38" t="s">
        <v>19436</v>
      </c>
      <c r="J4910" s="40" t="s">
        <v>19434</v>
      </c>
    </row>
    <row r="4911" spans="1:10" x14ac:dyDescent="0.25">
      <c r="A4911" s="37" t="s">
        <v>28</v>
      </c>
      <c r="B4911" s="38" t="s">
        <v>19437</v>
      </c>
      <c r="C4911" s="1" t="str">
        <f t="shared" si="76"/>
        <v>00196749-BANCO DO BRASIL S.A.</v>
      </c>
      <c r="D4911" s="39" t="s">
        <v>6966</v>
      </c>
      <c r="E4911" s="38" t="s">
        <v>6967</v>
      </c>
      <c r="F4911" s="38" t="s">
        <v>6968</v>
      </c>
      <c r="G4911" s="38" t="s">
        <v>25</v>
      </c>
      <c r="H4911" s="38" t="s">
        <v>19438</v>
      </c>
      <c r="I4911" s="38" t="s">
        <v>8062</v>
      </c>
      <c r="J4911" s="40" t="s">
        <v>19437</v>
      </c>
    </row>
    <row r="4912" spans="1:10" x14ac:dyDescent="0.25">
      <c r="A4912" s="37" t="s">
        <v>28</v>
      </c>
      <c r="B4912" s="38" t="s">
        <v>19439</v>
      </c>
      <c r="C4912" s="1" t="str">
        <f t="shared" si="76"/>
        <v>00196750-BANCO DO BRASIL S.A.</v>
      </c>
      <c r="D4912" s="39" t="s">
        <v>6966</v>
      </c>
      <c r="E4912" s="38" t="s">
        <v>6967</v>
      </c>
      <c r="F4912" s="38" t="s">
        <v>6968</v>
      </c>
      <c r="G4912" s="38" t="s">
        <v>25</v>
      </c>
      <c r="H4912" s="38" t="s">
        <v>19440</v>
      </c>
      <c r="I4912" s="38" t="s">
        <v>8232</v>
      </c>
      <c r="J4912" s="40" t="s">
        <v>19439</v>
      </c>
    </row>
    <row r="4913" spans="1:10" x14ac:dyDescent="0.25">
      <c r="A4913" s="37" t="s">
        <v>28</v>
      </c>
      <c r="B4913" s="38" t="s">
        <v>19441</v>
      </c>
      <c r="C4913" s="1" t="str">
        <f t="shared" si="76"/>
        <v>00196751-BANCO DO BRASIL S.A.</v>
      </c>
      <c r="D4913" s="39" t="s">
        <v>6966</v>
      </c>
      <c r="E4913" s="38" t="s">
        <v>6967</v>
      </c>
      <c r="F4913" s="38" t="s">
        <v>6968</v>
      </c>
      <c r="G4913" s="38" t="s">
        <v>25</v>
      </c>
      <c r="H4913" s="38" t="s">
        <v>19442</v>
      </c>
      <c r="I4913" s="38" t="s">
        <v>19443</v>
      </c>
      <c r="J4913" s="40" t="s">
        <v>19441</v>
      </c>
    </row>
    <row r="4914" spans="1:10" x14ac:dyDescent="0.25">
      <c r="A4914" s="37" t="s">
        <v>28</v>
      </c>
      <c r="B4914" s="38" t="s">
        <v>19444</v>
      </c>
      <c r="C4914" s="1" t="str">
        <f t="shared" si="76"/>
        <v>00196752-BANCO DO BRASIL S.A.</v>
      </c>
      <c r="D4914" s="39" t="s">
        <v>6966</v>
      </c>
      <c r="E4914" s="38" t="s">
        <v>6967</v>
      </c>
      <c r="F4914" s="38" t="s">
        <v>6968</v>
      </c>
      <c r="G4914" s="38" t="s">
        <v>25</v>
      </c>
      <c r="H4914" s="38" t="s">
        <v>19445</v>
      </c>
      <c r="I4914" s="38" t="s">
        <v>19446</v>
      </c>
      <c r="J4914" s="40" t="s">
        <v>19444</v>
      </c>
    </row>
    <row r="4915" spans="1:10" x14ac:dyDescent="0.25">
      <c r="A4915" s="37" t="s">
        <v>28</v>
      </c>
      <c r="B4915" s="38" t="s">
        <v>19447</v>
      </c>
      <c r="C4915" s="1" t="str">
        <f t="shared" si="76"/>
        <v>00196753-BANCO DO BRASIL S.A.</v>
      </c>
      <c r="D4915" s="39" t="s">
        <v>6966</v>
      </c>
      <c r="E4915" s="38" t="s">
        <v>6967</v>
      </c>
      <c r="F4915" s="38" t="s">
        <v>6968</v>
      </c>
      <c r="G4915" s="38" t="s">
        <v>25</v>
      </c>
      <c r="H4915" s="38" t="s">
        <v>19448</v>
      </c>
      <c r="I4915" s="38" t="s">
        <v>12386</v>
      </c>
      <c r="J4915" s="40" t="s">
        <v>19447</v>
      </c>
    </row>
    <row r="4916" spans="1:10" x14ac:dyDescent="0.25">
      <c r="A4916" s="37" t="s">
        <v>28</v>
      </c>
      <c r="B4916" s="38" t="s">
        <v>19449</v>
      </c>
      <c r="C4916" s="1" t="str">
        <f t="shared" si="76"/>
        <v>00196754-BANCO DO BRASIL S.A.</v>
      </c>
      <c r="D4916" s="39" t="s">
        <v>6966</v>
      </c>
      <c r="E4916" s="38" t="s">
        <v>6967</v>
      </c>
      <c r="F4916" s="38" t="s">
        <v>6968</v>
      </c>
      <c r="G4916" s="38" t="s">
        <v>25</v>
      </c>
      <c r="H4916" s="38" t="s">
        <v>19450</v>
      </c>
      <c r="I4916" s="38" t="s">
        <v>7772</v>
      </c>
      <c r="J4916" s="40" t="s">
        <v>19449</v>
      </c>
    </row>
    <row r="4917" spans="1:10" x14ac:dyDescent="0.25">
      <c r="A4917" s="37" t="s">
        <v>28</v>
      </c>
      <c r="B4917" s="38" t="s">
        <v>19451</v>
      </c>
      <c r="C4917" s="1" t="str">
        <f t="shared" si="76"/>
        <v>00196755-BANCO DO BRASIL S.A.</v>
      </c>
      <c r="D4917" s="39" t="s">
        <v>6966</v>
      </c>
      <c r="E4917" s="38" t="s">
        <v>6967</v>
      </c>
      <c r="F4917" s="38" t="s">
        <v>6968</v>
      </c>
      <c r="G4917" s="38" t="s">
        <v>25</v>
      </c>
      <c r="H4917" s="38" t="s">
        <v>19452</v>
      </c>
      <c r="I4917" s="38" t="s">
        <v>16827</v>
      </c>
      <c r="J4917" s="40" t="s">
        <v>19451</v>
      </c>
    </row>
    <row r="4918" spans="1:10" x14ac:dyDescent="0.25">
      <c r="A4918" s="37" t="s">
        <v>28</v>
      </c>
      <c r="B4918" s="38" t="s">
        <v>19453</v>
      </c>
      <c r="C4918" s="1" t="str">
        <f t="shared" si="76"/>
        <v>00196756-BANCO DO BRASIL S.A.</v>
      </c>
      <c r="D4918" s="39" t="s">
        <v>6966</v>
      </c>
      <c r="E4918" s="38" t="s">
        <v>6967</v>
      </c>
      <c r="F4918" s="38" t="s">
        <v>6968</v>
      </c>
      <c r="G4918" s="38" t="s">
        <v>25</v>
      </c>
      <c r="H4918" s="38" t="s">
        <v>19454</v>
      </c>
      <c r="I4918" s="38" t="s">
        <v>13758</v>
      </c>
      <c r="J4918" s="40" t="s">
        <v>19453</v>
      </c>
    </row>
    <row r="4919" spans="1:10" x14ac:dyDescent="0.25">
      <c r="A4919" s="37" t="s">
        <v>28</v>
      </c>
      <c r="B4919" s="38" t="s">
        <v>19455</v>
      </c>
      <c r="C4919" s="1" t="str">
        <f t="shared" si="76"/>
        <v>00196757-BANCO DO BRASIL S.A.</v>
      </c>
      <c r="D4919" s="39" t="s">
        <v>6966</v>
      </c>
      <c r="E4919" s="38" t="s">
        <v>6967</v>
      </c>
      <c r="F4919" s="38" t="s">
        <v>6968</v>
      </c>
      <c r="G4919" s="38" t="s">
        <v>25</v>
      </c>
      <c r="H4919" s="38" t="s">
        <v>19456</v>
      </c>
      <c r="I4919" s="38" t="s">
        <v>7775</v>
      </c>
      <c r="J4919" s="40" t="s">
        <v>19455</v>
      </c>
    </row>
    <row r="4920" spans="1:10" x14ac:dyDescent="0.25">
      <c r="A4920" s="37" t="s">
        <v>28</v>
      </c>
      <c r="B4920" s="38" t="s">
        <v>19457</v>
      </c>
      <c r="C4920" s="1" t="str">
        <f t="shared" si="76"/>
        <v>00196758-BANCO DO BRASIL S.A.</v>
      </c>
      <c r="D4920" s="39" t="s">
        <v>6966</v>
      </c>
      <c r="E4920" s="38" t="s">
        <v>6967</v>
      </c>
      <c r="F4920" s="38" t="s">
        <v>6968</v>
      </c>
      <c r="G4920" s="38" t="s">
        <v>25</v>
      </c>
      <c r="H4920" s="38" t="s">
        <v>19458</v>
      </c>
      <c r="I4920" s="38" t="s">
        <v>7496</v>
      </c>
      <c r="J4920" s="40" t="s">
        <v>19457</v>
      </c>
    </row>
    <row r="4921" spans="1:10" x14ac:dyDescent="0.25">
      <c r="A4921" s="37" t="s">
        <v>28</v>
      </c>
      <c r="B4921" s="38" t="s">
        <v>19459</v>
      </c>
      <c r="C4921" s="1" t="str">
        <f t="shared" si="76"/>
        <v>00196759-BANCO DO BRASIL S.A.</v>
      </c>
      <c r="D4921" s="39" t="s">
        <v>6966</v>
      </c>
      <c r="E4921" s="38" t="s">
        <v>6967</v>
      </c>
      <c r="F4921" s="38" t="s">
        <v>6968</v>
      </c>
      <c r="G4921" s="38" t="s">
        <v>25</v>
      </c>
      <c r="H4921" s="38" t="s">
        <v>19460</v>
      </c>
      <c r="I4921" s="38" t="s">
        <v>7929</v>
      </c>
      <c r="J4921" s="40" t="s">
        <v>19459</v>
      </c>
    </row>
    <row r="4922" spans="1:10" x14ac:dyDescent="0.25">
      <c r="A4922" s="37" t="s">
        <v>28</v>
      </c>
      <c r="B4922" s="38" t="s">
        <v>19461</v>
      </c>
      <c r="C4922" s="1" t="str">
        <f t="shared" si="76"/>
        <v>00196760-BANCO DO BRASIL S.A.</v>
      </c>
      <c r="D4922" s="39" t="s">
        <v>6966</v>
      </c>
      <c r="E4922" s="38" t="s">
        <v>6967</v>
      </c>
      <c r="F4922" s="38" t="s">
        <v>6968</v>
      </c>
      <c r="G4922" s="38" t="s">
        <v>25</v>
      </c>
      <c r="H4922" s="38" t="s">
        <v>19462</v>
      </c>
      <c r="I4922" s="38" t="s">
        <v>19463</v>
      </c>
      <c r="J4922" s="40" t="s">
        <v>19461</v>
      </c>
    </row>
    <row r="4923" spans="1:10" x14ac:dyDescent="0.25">
      <c r="A4923" s="37" t="s">
        <v>28</v>
      </c>
      <c r="B4923" s="38" t="s">
        <v>19464</v>
      </c>
      <c r="C4923" s="1" t="str">
        <f t="shared" si="76"/>
        <v>00196761-BANCO DO BRASIL S.A.</v>
      </c>
      <c r="D4923" s="39" t="s">
        <v>6966</v>
      </c>
      <c r="E4923" s="38" t="s">
        <v>6967</v>
      </c>
      <c r="F4923" s="38" t="s">
        <v>6968</v>
      </c>
      <c r="G4923" s="38" t="s">
        <v>25</v>
      </c>
      <c r="H4923" s="38" t="s">
        <v>19465</v>
      </c>
      <c r="I4923" s="38" t="s">
        <v>8815</v>
      </c>
      <c r="J4923" s="40" t="s">
        <v>19464</v>
      </c>
    </row>
    <row r="4924" spans="1:10" x14ac:dyDescent="0.25">
      <c r="A4924" s="37" t="s">
        <v>28</v>
      </c>
      <c r="B4924" s="38" t="s">
        <v>19466</v>
      </c>
      <c r="C4924" s="1" t="str">
        <f t="shared" si="76"/>
        <v>00196762-BANCO DO BRASIL S.A.</v>
      </c>
      <c r="D4924" s="39" t="s">
        <v>6966</v>
      </c>
      <c r="E4924" s="38" t="s">
        <v>6967</v>
      </c>
      <c r="F4924" s="38" t="s">
        <v>6968</v>
      </c>
      <c r="G4924" s="38" t="s">
        <v>25</v>
      </c>
      <c r="H4924" s="38" t="s">
        <v>19467</v>
      </c>
      <c r="I4924" s="38" t="s">
        <v>19468</v>
      </c>
      <c r="J4924" s="40" t="s">
        <v>19466</v>
      </c>
    </row>
    <row r="4925" spans="1:10" x14ac:dyDescent="0.25">
      <c r="A4925" s="37" t="s">
        <v>28</v>
      </c>
      <c r="B4925" s="38" t="s">
        <v>19469</v>
      </c>
      <c r="C4925" s="1" t="str">
        <f t="shared" si="76"/>
        <v>00196763-BANCO DO BRASIL S.A.</v>
      </c>
      <c r="D4925" s="39" t="s">
        <v>6966</v>
      </c>
      <c r="E4925" s="38" t="s">
        <v>6967</v>
      </c>
      <c r="F4925" s="38" t="s">
        <v>6968</v>
      </c>
      <c r="G4925" s="38" t="s">
        <v>25</v>
      </c>
      <c r="H4925" s="38" t="s">
        <v>19470</v>
      </c>
      <c r="I4925" s="38" t="s">
        <v>19471</v>
      </c>
      <c r="J4925" s="40" t="s">
        <v>19469</v>
      </c>
    </row>
    <row r="4926" spans="1:10" x14ac:dyDescent="0.25">
      <c r="A4926" s="37" t="s">
        <v>28</v>
      </c>
      <c r="B4926" s="38" t="s">
        <v>19472</v>
      </c>
      <c r="C4926" s="1" t="str">
        <f t="shared" si="76"/>
        <v>00196764-BANCO DO BRASIL S.A.</v>
      </c>
      <c r="D4926" s="39" t="s">
        <v>6966</v>
      </c>
      <c r="E4926" s="38" t="s">
        <v>6967</v>
      </c>
      <c r="F4926" s="38" t="s">
        <v>6968</v>
      </c>
      <c r="G4926" s="38" t="s">
        <v>25</v>
      </c>
      <c r="H4926" s="38" t="s">
        <v>19473</v>
      </c>
      <c r="I4926" s="38" t="s">
        <v>7370</v>
      </c>
      <c r="J4926" s="40" t="s">
        <v>19472</v>
      </c>
    </row>
    <row r="4927" spans="1:10" x14ac:dyDescent="0.25">
      <c r="A4927" s="37" t="s">
        <v>28</v>
      </c>
      <c r="B4927" s="38" t="s">
        <v>19474</v>
      </c>
      <c r="C4927" s="1" t="str">
        <f t="shared" si="76"/>
        <v>00196765-BANCO DO BRASIL S.A.</v>
      </c>
      <c r="D4927" s="39" t="s">
        <v>6966</v>
      </c>
      <c r="E4927" s="38" t="s">
        <v>6967</v>
      </c>
      <c r="F4927" s="38" t="s">
        <v>6968</v>
      </c>
      <c r="G4927" s="38" t="s">
        <v>25</v>
      </c>
      <c r="H4927" s="38" t="s">
        <v>19475</v>
      </c>
      <c r="I4927" s="38" t="s">
        <v>12839</v>
      </c>
      <c r="J4927" s="40" t="s">
        <v>19474</v>
      </c>
    </row>
    <row r="4928" spans="1:10" x14ac:dyDescent="0.25">
      <c r="A4928" s="37" t="s">
        <v>28</v>
      </c>
      <c r="B4928" s="38" t="s">
        <v>19476</v>
      </c>
      <c r="C4928" s="1" t="str">
        <f t="shared" si="76"/>
        <v>00196766-BANCO DO BRASIL S.A.</v>
      </c>
      <c r="D4928" s="39" t="s">
        <v>6966</v>
      </c>
      <c r="E4928" s="38" t="s">
        <v>6967</v>
      </c>
      <c r="F4928" s="38" t="s">
        <v>6968</v>
      </c>
      <c r="G4928" s="38" t="s">
        <v>25</v>
      </c>
      <c r="H4928" s="38" t="s">
        <v>19477</v>
      </c>
      <c r="I4928" s="38" t="s">
        <v>17545</v>
      </c>
      <c r="J4928" s="40" t="s">
        <v>19476</v>
      </c>
    </row>
    <row r="4929" spans="1:10" x14ac:dyDescent="0.25">
      <c r="A4929" s="37" t="s">
        <v>28</v>
      </c>
      <c r="B4929" s="38" t="s">
        <v>19478</v>
      </c>
      <c r="C4929" s="1" t="str">
        <f t="shared" si="76"/>
        <v>00196767-BANCO DO BRASIL S.A.</v>
      </c>
      <c r="D4929" s="39" t="s">
        <v>6966</v>
      </c>
      <c r="E4929" s="38" t="s">
        <v>6967</v>
      </c>
      <c r="F4929" s="38" t="s">
        <v>6968</v>
      </c>
      <c r="G4929" s="38" t="s">
        <v>25</v>
      </c>
      <c r="H4929" s="38" t="s">
        <v>19479</v>
      </c>
      <c r="I4929" s="38" t="s">
        <v>12672</v>
      </c>
      <c r="J4929" s="40" t="s">
        <v>19478</v>
      </c>
    </row>
    <row r="4930" spans="1:10" x14ac:dyDescent="0.25">
      <c r="A4930" s="37" t="s">
        <v>28</v>
      </c>
      <c r="B4930" s="38" t="s">
        <v>19480</v>
      </c>
      <c r="C4930" s="1" t="str">
        <f t="shared" si="76"/>
        <v>00196768-BANCO DO BRASIL S.A.</v>
      </c>
      <c r="D4930" s="39" t="s">
        <v>6966</v>
      </c>
      <c r="E4930" s="38" t="s">
        <v>6967</v>
      </c>
      <c r="F4930" s="38" t="s">
        <v>6968</v>
      </c>
      <c r="G4930" s="38" t="s">
        <v>25</v>
      </c>
      <c r="H4930" s="38" t="s">
        <v>19481</v>
      </c>
      <c r="I4930" s="38" t="s">
        <v>12254</v>
      </c>
      <c r="J4930" s="40" t="s">
        <v>19480</v>
      </c>
    </row>
    <row r="4931" spans="1:10" x14ac:dyDescent="0.25">
      <c r="A4931" s="37" t="s">
        <v>28</v>
      </c>
      <c r="B4931" s="38" t="s">
        <v>19482</v>
      </c>
      <c r="C4931" s="1" t="str">
        <f t="shared" ref="C4931:C4994" si="77">CONCATENATE(B4931,"-",F4931)</f>
        <v>00196770-BANCO DO BRASIL S.A.</v>
      </c>
      <c r="D4931" s="39" t="s">
        <v>6966</v>
      </c>
      <c r="E4931" s="38" t="s">
        <v>6967</v>
      </c>
      <c r="F4931" s="38" t="s">
        <v>6968</v>
      </c>
      <c r="G4931" s="38" t="s">
        <v>25</v>
      </c>
      <c r="H4931" s="38" t="s">
        <v>19483</v>
      </c>
      <c r="I4931" s="38" t="s">
        <v>17493</v>
      </c>
      <c r="J4931" s="40" t="s">
        <v>19482</v>
      </c>
    </row>
    <row r="4932" spans="1:10" x14ac:dyDescent="0.25">
      <c r="A4932" s="37" t="s">
        <v>28</v>
      </c>
      <c r="B4932" s="38" t="s">
        <v>19484</v>
      </c>
      <c r="C4932" s="1" t="str">
        <f t="shared" si="77"/>
        <v>00196771-BANCO DO BRASIL S.A.</v>
      </c>
      <c r="D4932" s="39" t="s">
        <v>6966</v>
      </c>
      <c r="E4932" s="38" t="s">
        <v>6967</v>
      </c>
      <c r="F4932" s="38" t="s">
        <v>6968</v>
      </c>
      <c r="G4932" s="38" t="s">
        <v>25</v>
      </c>
      <c r="H4932" s="38" t="s">
        <v>19485</v>
      </c>
      <c r="I4932" s="38" t="s">
        <v>13641</v>
      </c>
      <c r="J4932" s="40" t="s">
        <v>19484</v>
      </c>
    </row>
    <row r="4933" spans="1:10" x14ac:dyDescent="0.25">
      <c r="A4933" s="37" t="s">
        <v>28</v>
      </c>
      <c r="B4933" s="38" t="s">
        <v>19486</v>
      </c>
      <c r="C4933" s="1" t="str">
        <f t="shared" si="77"/>
        <v>00196772-BANCO DO BRASIL S.A.</v>
      </c>
      <c r="D4933" s="39" t="s">
        <v>6966</v>
      </c>
      <c r="E4933" s="38" t="s">
        <v>6967</v>
      </c>
      <c r="F4933" s="38" t="s">
        <v>6968</v>
      </c>
      <c r="G4933" s="38" t="s">
        <v>25</v>
      </c>
      <c r="H4933" s="38" t="s">
        <v>19487</v>
      </c>
      <c r="I4933" s="38" t="s">
        <v>13611</v>
      </c>
      <c r="J4933" s="40" t="s">
        <v>19486</v>
      </c>
    </row>
    <row r="4934" spans="1:10" x14ac:dyDescent="0.25">
      <c r="A4934" s="37" t="s">
        <v>28</v>
      </c>
      <c r="B4934" s="38" t="s">
        <v>19488</v>
      </c>
      <c r="C4934" s="1" t="str">
        <f t="shared" si="77"/>
        <v>00196773-BANCO DO BRASIL S.A.</v>
      </c>
      <c r="D4934" s="39" t="s">
        <v>6966</v>
      </c>
      <c r="E4934" s="38" t="s">
        <v>6967</v>
      </c>
      <c r="F4934" s="38" t="s">
        <v>6968</v>
      </c>
      <c r="G4934" s="38" t="s">
        <v>25</v>
      </c>
      <c r="H4934" s="38" t="s">
        <v>19489</v>
      </c>
      <c r="I4934" s="38" t="s">
        <v>19490</v>
      </c>
      <c r="J4934" s="40" t="s">
        <v>19488</v>
      </c>
    </row>
    <row r="4935" spans="1:10" x14ac:dyDescent="0.25">
      <c r="A4935" s="37" t="s">
        <v>28</v>
      </c>
      <c r="B4935" s="38" t="s">
        <v>19491</v>
      </c>
      <c r="C4935" s="1" t="str">
        <f t="shared" si="77"/>
        <v>00196774-BANCO DO BRASIL S.A.</v>
      </c>
      <c r="D4935" s="39" t="s">
        <v>6966</v>
      </c>
      <c r="E4935" s="38" t="s">
        <v>6967</v>
      </c>
      <c r="F4935" s="38" t="s">
        <v>6968</v>
      </c>
      <c r="G4935" s="38" t="s">
        <v>25</v>
      </c>
      <c r="H4935" s="38" t="s">
        <v>19492</v>
      </c>
      <c r="I4935" s="38" t="s">
        <v>11588</v>
      </c>
      <c r="J4935" s="40" t="s">
        <v>19491</v>
      </c>
    </row>
    <row r="4936" spans="1:10" x14ac:dyDescent="0.25">
      <c r="A4936" s="37" t="s">
        <v>28</v>
      </c>
      <c r="B4936" s="38" t="s">
        <v>19493</v>
      </c>
      <c r="C4936" s="1" t="str">
        <f t="shared" si="77"/>
        <v>00196775-BANCO DO BRASIL S.A.</v>
      </c>
      <c r="D4936" s="39" t="s">
        <v>6966</v>
      </c>
      <c r="E4936" s="38" t="s">
        <v>6967</v>
      </c>
      <c r="F4936" s="38" t="s">
        <v>6968</v>
      </c>
      <c r="G4936" s="38" t="s">
        <v>25</v>
      </c>
      <c r="H4936" s="38" t="s">
        <v>19494</v>
      </c>
      <c r="I4936" s="38" t="s">
        <v>9766</v>
      </c>
      <c r="J4936" s="40" t="s">
        <v>19493</v>
      </c>
    </row>
    <row r="4937" spans="1:10" x14ac:dyDescent="0.25">
      <c r="A4937" s="37" t="s">
        <v>28</v>
      </c>
      <c r="B4937" s="38" t="s">
        <v>19495</v>
      </c>
      <c r="C4937" s="1" t="str">
        <f t="shared" si="77"/>
        <v>00196776-BANCO DO BRASIL S.A.</v>
      </c>
      <c r="D4937" s="39" t="s">
        <v>6966</v>
      </c>
      <c r="E4937" s="38" t="s">
        <v>6967</v>
      </c>
      <c r="F4937" s="38" t="s">
        <v>6968</v>
      </c>
      <c r="G4937" s="38" t="s">
        <v>25</v>
      </c>
      <c r="H4937" s="38" t="s">
        <v>19496</v>
      </c>
      <c r="I4937" s="38" t="s">
        <v>19497</v>
      </c>
      <c r="J4937" s="40" t="s">
        <v>19495</v>
      </c>
    </row>
    <row r="4938" spans="1:10" x14ac:dyDescent="0.25">
      <c r="A4938" s="37" t="s">
        <v>28</v>
      </c>
      <c r="B4938" s="38" t="s">
        <v>19498</v>
      </c>
      <c r="C4938" s="1" t="str">
        <f t="shared" si="77"/>
        <v>00196778-BANCO DO BRASIL S.A.</v>
      </c>
      <c r="D4938" s="39" t="s">
        <v>6966</v>
      </c>
      <c r="E4938" s="38" t="s">
        <v>6967</v>
      </c>
      <c r="F4938" s="38" t="s">
        <v>6968</v>
      </c>
      <c r="G4938" s="38" t="s">
        <v>25</v>
      </c>
      <c r="H4938" s="38" t="s">
        <v>19499</v>
      </c>
      <c r="I4938" s="38" t="s">
        <v>8143</v>
      </c>
      <c r="J4938" s="40" t="s">
        <v>19498</v>
      </c>
    </row>
    <row r="4939" spans="1:10" x14ac:dyDescent="0.25">
      <c r="A4939" s="37" t="s">
        <v>28</v>
      </c>
      <c r="B4939" s="38" t="s">
        <v>19500</v>
      </c>
      <c r="C4939" s="1" t="str">
        <f t="shared" si="77"/>
        <v>00196779-BANCO DO BRASIL S.A.</v>
      </c>
      <c r="D4939" s="39" t="s">
        <v>6966</v>
      </c>
      <c r="E4939" s="38" t="s">
        <v>6967</v>
      </c>
      <c r="F4939" s="38" t="s">
        <v>6968</v>
      </c>
      <c r="G4939" s="38" t="s">
        <v>25</v>
      </c>
      <c r="H4939" s="38" t="s">
        <v>19501</v>
      </c>
      <c r="I4939" s="38" t="s">
        <v>7781</v>
      </c>
      <c r="J4939" s="40" t="s">
        <v>19500</v>
      </c>
    </row>
    <row r="4940" spans="1:10" x14ac:dyDescent="0.25">
      <c r="A4940" s="37" t="s">
        <v>28</v>
      </c>
      <c r="B4940" s="38" t="s">
        <v>19502</v>
      </c>
      <c r="C4940" s="1" t="str">
        <f t="shared" si="77"/>
        <v>00196780-BANCO DO BRASIL S.A.</v>
      </c>
      <c r="D4940" s="39" t="s">
        <v>6966</v>
      </c>
      <c r="E4940" s="38" t="s">
        <v>6967</v>
      </c>
      <c r="F4940" s="38" t="s">
        <v>6968</v>
      </c>
      <c r="G4940" s="38" t="s">
        <v>25</v>
      </c>
      <c r="H4940" s="38" t="s">
        <v>19503</v>
      </c>
      <c r="I4940" s="38" t="s">
        <v>11016</v>
      </c>
      <c r="J4940" s="40" t="s">
        <v>19502</v>
      </c>
    </row>
    <row r="4941" spans="1:10" x14ac:dyDescent="0.25">
      <c r="A4941" s="37" t="s">
        <v>28</v>
      </c>
      <c r="B4941" s="38" t="s">
        <v>19504</v>
      </c>
      <c r="C4941" s="1" t="str">
        <f t="shared" si="77"/>
        <v>00196781-BANCO DO BRASIL S.A.</v>
      </c>
      <c r="D4941" s="39" t="s">
        <v>6966</v>
      </c>
      <c r="E4941" s="38" t="s">
        <v>6967</v>
      </c>
      <c r="F4941" s="38" t="s">
        <v>6968</v>
      </c>
      <c r="G4941" s="38" t="s">
        <v>25</v>
      </c>
      <c r="H4941" s="38" t="s">
        <v>19505</v>
      </c>
      <c r="I4941" s="38" t="s">
        <v>12047</v>
      </c>
      <c r="J4941" s="40" t="s">
        <v>19504</v>
      </c>
    </row>
    <row r="4942" spans="1:10" x14ac:dyDescent="0.25">
      <c r="A4942" s="37" t="s">
        <v>28</v>
      </c>
      <c r="B4942" s="38" t="s">
        <v>19506</v>
      </c>
      <c r="C4942" s="1" t="str">
        <f t="shared" si="77"/>
        <v>00196782-BANCO DO BRASIL S.A.</v>
      </c>
      <c r="D4942" s="39" t="s">
        <v>6966</v>
      </c>
      <c r="E4942" s="38" t="s">
        <v>6967</v>
      </c>
      <c r="F4942" s="38" t="s">
        <v>6968</v>
      </c>
      <c r="G4942" s="38" t="s">
        <v>25</v>
      </c>
      <c r="H4942" s="38" t="s">
        <v>19507</v>
      </c>
      <c r="I4942" s="38" t="s">
        <v>11704</v>
      </c>
      <c r="J4942" s="40" t="s">
        <v>19506</v>
      </c>
    </row>
    <row r="4943" spans="1:10" x14ac:dyDescent="0.25">
      <c r="A4943" s="37" t="s">
        <v>28</v>
      </c>
      <c r="B4943" s="38" t="s">
        <v>19508</v>
      </c>
      <c r="C4943" s="1" t="str">
        <f t="shared" si="77"/>
        <v>00196783-BANCO DO BRASIL S.A.</v>
      </c>
      <c r="D4943" s="39" t="s">
        <v>6966</v>
      </c>
      <c r="E4943" s="38" t="s">
        <v>6967</v>
      </c>
      <c r="F4943" s="38" t="s">
        <v>6968</v>
      </c>
      <c r="G4943" s="38" t="s">
        <v>25</v>
      </c>
      <c r="H4943" s="38" t="s">
        <v>19509</v>
      </c>
      <c r="I4943" s="38" t="s">
        <v>14546</v>
      </c>
      <c r="J4943" s="40" t="s">
        <v>19508</v>
      </c>
    </row>
    <row r="4944" spans="1:10" x14ac:dyDescent="0.25">
      <c r="A4944" s="37" t="s">
        <v>28</v>
      </c>
      <c r="B4944" s="38" t="s">
        <v>19510</v>
      </c>
      <c r="C4944" s="1" t="str">
        <f t="shared" si="77"/>
        <v>00196784-BANCO DO BRASIL S.A.</v>
      </c>
      <c r="D4944" s="39" t="s">
        <v>6966</v>
      </c>
      <c r="E4944" s="38" t="s">
        <v>6967</v>
      </c>
      <c r="F4944" s="38" t="s">
        <v>6968</v>
      </c>
      <c r="G4944" s="38" t="s">
        <v>25</v>
      </c>
      <c r="H4944" s="38" t="s">
        <v>19511</v>
      </c>
      <c r="I4944" s="38" t="s">
        <v>9375</v>
      </c>
      <c r="J4944" s="40" t="s">
        <v>19510</v>
      </c>
    </row>
    <row r="4945" spans="1:10" x14ac:dyDescent="0.25">
      <c r="A4945" s="37" t="s">
        <v>28</v>
      </c>
      <c r="B4945" s="38" t="s">
        <v>19512</v>
      </c>
      <c r="C4945" s="1" t="str">
        <f t="shared" si="77"/>
        <v>00196785-BANCO DO BRASIL S.A.</v>
      </c>
      <c r="D4945" s="39" t="s">
        <v>6966</v>
      </c>
      <c r="E4945" s="38" t="s">
        <v>6967</v>
      </c>
      <c r="F4945" s="38" t="s">
        <v>6968</v>
      </c>
      <c r="G4945" s="38" t="s">
        <v>25</v>
      </c>
      <c r="H4945" s="38" t="s">
        <v>19513</v>
      </c>
      <c r="I4945" s="38" t="s">
        <v>8255</v>
      </c>
      <c r="J4945" s="40" t="s">
        <v>19512</v>
      </c>
    </row>
    <row r="4946" spans="1:10" x14ac:dyDescent="0.25">
      <c r="A4946" s="37" t="s">
        <v>28</v>
      </c>
      <c r="B4946" s="38" t="s">
        <v>19514</v>
      </c>
      <c r="C4946" s="1" t="str">
        <f t="shared" si="77"/>
        <v>00196786-BANCO DO BRASIL S.A.</v>
      </c>
      <c r="D4946" s="39" t="s">
        <v>6966</v>
      </c>
      <c r="E4946" s="38" t="s">
        <v>6967</v>
      </c>
      <c r="F4946" s="38" t="s">
        <v>6968</v>
      </c>
      <c r="G4946" s="38" t="s">
        <v>25</v>
      </c>
      <c r="H4946" s="38" t="s">
        <v>19515</v>
      </c>
      <c r="I4946" s="38" t="s">
        <v>19516</v>
      </c>
      <c r="J4946" s="40" t="s">
        <v>19514</v>
      </c>
    </row>
    <row r="4947" spans="1:10" x14ac:dyDescent="0.25">
      <c r="A4947" s="37" t="s">
        <v>28</v>
      </c>
      <c r="B4947" s="38" t="s">
        <v>19517</v>
      </c>
      <c r="C4947" s="1" t="str">
        <f t="shared" si="77"/>
        <v>00196787-BANCO DO BRASIL S.A.</v>
      </c>
      <c r="D4947" s="39" t="s">
        <v>6966</v>
      </c>
      <c r="E4947" s="38" t="s">
        <v>6967</v>
      </c>
      <c r="F4947" s="38" t="s">
        <v>6968</v>
      </c>
      <c r="G4947" s="38" t="s">
        <v>25</v>
      </c>
      <c r="H4947" s="38" t="s">
        <v>19518</v>
      </c>
      <c r="I4947" s="38" t="s">
        <v>19519</v>
      </c>
      <c r="J4947" s="40" t="s">
        <v>19517</v>
      </c>
    </row>
    <row r="4948" spans="1:10" x14ac:dyDescent="0.25">
      <c r="A4948" s="37" t="s">
        <v>28</v>
      </c>
      <c r="B4948" s="38" t="s">
        <v>19520</v>
      </c>
      <c r="C4948" s="1" t="str">
        <f t="shared" si="77"/>
        <v>00196788-BANCO DO BRASIL S.A.</v>
      </c>
      <c r="D4948" s="39" t="s">
        <v>6966</v>
      </c>
      <c r="E4948" s="38" t="s">
        <v>6967</v>
      </c>
      <c r="F4948" s="38" t="s">
        <v>6968</v>
      </c>
      <c r="G4948" s="38" t="s">
        <v>25</v>
      </c>
      <c r="H4948" s="38" t="s">
        <v>19521</v>
      </c>
      <c r="I4948" s="38" t="s">
        <v>19522</v>
      </c>
      <c r="J4948" s="40" t="s">
        <v>19520</v>
      </c>
    </row>
    <row r="4949" spans="1:10" x14ac:dyDescent="0.25">
      <c r="A4949" s="37" t="s">
        <v>28</v>
      </c>
      <c r="B4949" s="38" t="s">
        <v>19523</v>
      </c>
      <c r="C4949" s="1" t="str">
        <f t="shared" si="77"/>
        <v>00196789-BANCO DO BRASIL S.A.</v>
      </c>
      <c r="D4949" s="39" t="s">
        <v>6966</v>
      </c>
      <c r="E4949" s="38" t="s">
        <v>6967</v>
      </c>
      <c r="F4949" s="38" t="s">
        <v>6968</v>
      </c>
      <c r="G4949" s="38" t="s">
        <v>25</v>
      </c>
      <c r="H4949" s="38" t="s">
        <v>19524</v>
      </c>
      <c r="I4949" s="38" t="s">
        <v>19525</v>
      </c>
      <c r="J4949" s="40" t="s">
        <v>19523</v>
      </c>
    </row>
    <row r="4950" spans="1:10" x14ac:dyDescent="0.25">
      <c r="A4950" s="37" t="s">
        <v>28</v>
      </c>
      <c r="B4950" s="38" t="s">
        <v>19526</v>
      </c>
      <c r="C4950" s="1" t="str">
        <f t="shared" si="77"/>
        <v>00196790-BANCO DO BRASIL S.A.</v>
      </c>
      <c r="D4950" s="39" t="s">
        <v>6966</v>
      </c>
      <c r="E4950" s="38" t="s">
        <v>6967</v>
      </c>
      <c r="F4950" s="38" t="s">
        <v>6968</v>
      </c>
      <c r="G4950" s="38" t="s">
        <v>25</v>
      </c>
      <c r="H4950" s="38" t="s">
        <v>19527</v>
      </c>
      <c r="I4950" s="38" t="s">
        <v>19528</v>
      </c>
      <c r="J4950" s="40" t="s">
        <v>19526</v>
      </c>
    </row>
    <row r="4951" spans="1:10" x14ac:dyDescent="0.25">
      <c r="A4951" s="37" t="s">
        <v>28</v>
      </c>
      <c r="B4951" s="38" t="s">
        <v>19529</v>
      </c>
      <c r="C4951" s="1" t="str">
        <f t="shared" si="77"/>
        <v>00196791-BANCO DO BRASIL S.A.</v>
      </c>
      <c r="D4951" s="39" t="s">
        <v>6966</v>
      </c>
      <c r="E4951" s="38" t="s">
        <v>6967</v>
      </c>
      <c r="F4951" s="38" t="s">
        <v>6968</v>
      </c>
      <c r="G4951" s="38" t="s">
        <v>25</v>
      </c>
      <c r="H4951" s="38" t="s">
        <v>19530</v>
      </c>
      <c r="I4951" s="38" t="s">
        <v>14650</v>
      </c>
      <c r="J4951" s="40" t="s">
        <v>19529</v>
      </c>
    </row>
    <row r="4952" spans="1:10" x14ac:dyDescent="0.25">
      <c r="A4952" s="37" t="s">
        <v>28</v>
      </c>
      <c r="B4952" s="38" t="s">
        <v>19531</v>
      </c>
      <c r="C4952" s="1" t="str">
        <f t="shared" si="77"/>
        <v>00196792-BANCO DO BRASIL S.A.</v>
      </c>
      <c r="D4952" s="39" t="s">
        <v>6966</v>
      </c>
      <c r="E4952" s="38" t="s">
        <v>6967</v>
      </c>
      <c r="F4952" s="38" t="s">
        <v>6968</v>
      </c>
      <c r="G4952" s="38" t="s">
        <v>25</v>
      </c>
      <c r="H4952" s="38" t="s">
        <v>19532</v>
      </c>
      <c r="I4952" s="38" t="s">
        <v>17445</v>
      </c>
      <c r="J4952" s="40" t="s">
        <v>19531</v>
      </c>
    </row>
    <row r="4953" spans="1:10" x14ac:dyDescent="0.25">
      <c r="A4953" s="37" t="s">
        <v>28</v>
      </c>
      <c r="B4953" s="38" t="s">
        <v>19533</v>
      </c>
      <c r="C4953" s="1" t="str">
        <f t="shared" si="77"/>
        <v>00196793-BANCO DO BRASIL S.A.</v>
      </c>
      <c r="D4953" s="39" t="s">
        <v>6966</v>
      </c>
      <c r="E4953" s="38" t="s">
        <v>6967</v>
      </c>
      <c r="F4953" s="38" t="s">
        <v>6968</v>
      </c>
      <c r="G4953" s="38" t="s">
        <v>25</v>
      </c>
      <c r="H4953" s="38" t="s">
        <v>19534</v>
      </c>
      <c r="I4953" s="38" t="s">
        <v>11657</v>
      </c>
      <c r="J4953" s="40" t="s">
        <v>19533</v>
      </c>
    </row>
    <row r="4954" spans="1:10" x14ac:dyDescent="0.25">
      <c r="A4954" s="37" t="s">
        <v>28</v>
      </c>
      <c r="B4954" s="38" t="s">
        <v>19535</v>
      </c>
      <c r="C4954" s="1" t="str">
        <f t="shared" si="77"/>
        <v>00196794-BANCO DO BRASIL S.A.</v>
      </c>
      <c r="D4954" s="39" t="s">
        <v>6966</v>
      </c>
      <c r="E4954" s="38" t="s">
        <v>6967</v>
      </c>
      <c r="F4954" s="38" t="s">
        <v>6968</v>
      </c>
      <c r="G4954" s="38" t="s">
        <v>25</v>
      </c>
      <c r="H4954" s="38" t="s">
        <v>19536</v>
      </c>
      <c r="I4954" s="38" t="s">
        <v>7912</v>
      </c>
      <c r="J4954" s="40" t="s">
        <v>19535</v>
      </c>
    </row>
    <row r="4955" spans="1:10" x14ac:dyDescent="0.25">
      <c r="A4955" s="37" t="s">
        <v>28</v>
      </c>
      <c r="B4955" s="38" t="s">
        <v>19537</v>
      </c>
      <c r="C4955" s="1" t="str">
        <f t="shared" si="77"/>
        <v>00196795-BANCO DO BRASIL S.A.</v>
      </c>
      <c r="D4955" s="39" t="s">
        <v>6966</v>
      </c>
      <c r="E4955" s="38" t="s">
        <v>6967</v>
      </c>
      <c r="F4955" s="38" t="s">
        <v>6968</v>
      </c>
      <c r="G4955" s="38" t="s">
        <v>25</v>
      </c>
      <c r="H4955" s="38" t="s">
        <v>19538</v>
      </c>
      <c r="I4955" s="38" t="s">
        <v>19539</v>
      </c>
      <c r="J4955" s="40" t="s">
        <v>19537</v>
      </c>
    </row>
    <row r="4956" spans="1:10" x14ac:dyDescent="0.25">
      <c r="A4956" s="37" t="s">
        <v>28</v>
      </c>
      <c r="B4956" s="38" t="s">
        <v>19540</v>
      </c>
      <c r="C4956" s="1" t="str">
        <f t="shared" si="77"/>
        <v>00196796-BANCO DO BRASIL S.A.</v>
      </c>
      <c r="D4956" s="39" t="s">
        <v>6966</v>
      </c>
      <c r="E4956" s="38" t="s">
        <v>6967</v>
      </c>
      <c r="F4956" s="38" t="s">
        <v>6968</v>
      </c>
      <c r="G4956" s="38" t="s">
        <v>25</v>
      </c>
      <c r="H4956" s="38" t="s">
        <v>19541</v>
      </c>
      <c r="I4956" s="38" t="s">
        <v>13007</v>
      </c>
      <c r="J4956" s="40" t="s">
        <v>19540</v>
      </c>
    </row>
    <row r="4957" spans="1:10" x14ac:dyDescent="0.25">
      <c r="A4957" s="37" t="s">
        <v>28</v>
      </c>
      <c r="B4957" s="38" t="s">
        <v>19542</v>
      </c>
      <c r="C4957" s="1" t="str">
        <f t="shared" si="77"/>
        <v>00196797-BANCO DO BRASIL S.A.</v>
      </c>
      <c r="D4957" s="39" t="s">
        <v>6966</v>
      </c>
      <c r="E4957" s="38" t="s">
        <v>6967</v>
      </c>
      <c r="F4957" s="38" t="s">
        <v>6968</v>
      </c>
      <c r="G4957" s="38" t="s">
        <v>25</v>
      </c>
      <c r="H4957" s="38" t="s">
        <v>19543</v>
      </c>
      <c r="I4957" s="38" t="s">
        <v>19544</v>
      </c>
      <c r="J4957" s="40" t="s">
        <v>19542</v>
      </c>
    </row>
    <row r="4958" spans="1:10" x14ac:dyDescent="0.25">
      <c r="A4958" s="37" t="s">
        <v>28</v>
      </c>
      <c r="B4958" s="38" t="s">
        <v>19545</v>
      </c>
      <c r="C4958" s="1" t="str">
        <f t="shared" si="77"/>
        <v>00196798-BANCO DO BRASIL S.A.</v>
      </c>
      <c r="D4958" s="39" t="s">
        <v>6966</v>
      </c>
      <c r="E4958" s="38" t="s">
        <v>6967</v>
      </c>
      <c r="F4958" s="38" t="s">
        <v>6968</v>
      </c>
      <c r="G4958" s="38" t="s">
        <v>25</v>
      </c>
      <c r="H4958" s="38" t="s">
        <v>19546</v>
      </c>
      <c r="I4958" s="38" t="s">
        <v>19547</v>
      </c>
      <c r="J4958" s="40" t="s">
        <v>19545</v>
      </c>
    </row>
    <row r="4959" spans="1:10" x14ac:dyDescent="0.25">
      <c r="A4959" s="37" t="s">
        <v>28</v>
      </c>
      <c r="B4959" s="38" t="s">
        <v>19548</v>
      </c>
      <c r="C4959" s="1" t="str">
        <f t="shared" si="77"/>
        <v>00196799-BANCO DO BRASIL S.A.</v>
      </c>
      <c r="D4959" s="39" t="s">
        <v>6966</v>
      </c>
      <c r="E4959" s="38" t="s">
        <v>6967</v>
      </c>
      <c r="F4959" s="38" t="s">
        <v>6968</v>
      </c>
      <c r="G4959" s="38" t="s">
        <v>25</v>
      </c>
      <c r="H4959" s="38" t="s">
        <v>19549</v>
      </c>
      <c r="I4959" s="38" t="s">
        <v>8278</v>
      </c>
      <c r="J4959" s="40" t="s">
        <v>19548</v>
      </c>
    </row>
    <row r="4960" spans="1:10" x14ac:dyDescent="0.25">
      <c r="A4960" s="37" t="s">
        <v>28</v>
      </c>
      <c r="B4960" s="38" t="s">
        <v>19550</v>
      </c>
      <c r="C4960" s="1" t="str">
        <f t="shared" si="77"/>
        <v>00196800-BANCO DO BRASIL S.A.</v>
      </c>
      <c r="D4960" s="39" t="s">
        <v>6966</v>
      </c>
      <c r="E4960" s="38" t="s">
        <v>6967</v>
      </c>
      <c r="F4960" s="38" t="s">
        <v>6968</v>
      </c>
      <c r="G4960" s="38" t="s">
        <v>25</v>
      </c>
      <c r="H4960" s="38" t="s">
        <v>19551</v>
      </c>
      <c r="I4960" s="38" t="s">
        <v>19552</v>
      </c>
      <c r="J4960" s="40" t="s">
        <v>19550</v>
      </c>
    </row>
    <row r="4961" spans="1:10" x14ac:dyDescent="0.25">
      <c r="A4961" s="37" t="s">
        <v>28</v>
      </c>
      <c r="B4961" s="38" t="s">
        <v>19553</v>
      </c>
      <c r="C4961" s="1" t="str">
        <f t="shared" si="77"/>
        <v>00196801-BANCO DO BRASIL S.A.</v>
      </c>
      <c r="D4961" s="39" t="s">
        <v>6966</v>
      </c>
      <c r="E4961" s="38" t="s">
        <v>6967</v>
      </c>
      <c r="F4961" s="38" t="s">
        <v>6968</v>
      </c>
      <c r="G4961" s="38" t="s">
        <v>25</v>
      </c>
      <c r="H4961" s="38" t="s">
        <v>19554</v>
      </c>
      <c r="I4961" s="38" t="s">
        <v>7024</v>
      </c>
      <c r="J4961" s="40" t="s">
        <v>19553</v>
      </c>
    </row>
    <row r="4962" spans="1:10" x14ac:dyDescent="0.25">
      <c r="A4962" s="37" t="s">
        <v>28</v>
      </c>
      <c r="B4962" s="38" t="s">
        <v>19555</v>
      </c>
      <c r="C4962" s="1" t="str">
        <f t="shared" si="77"/>
        <v>00196802-BANCO DO BRASIL S.A.</v>
      </c>
      <c r="D4962" s="39" t="s">
        <v>6966</v>
      </c>
      <c r="E4962" s="38" t="s">
        <v>6967</v>
      </c>
      <c r="F4962" s="38" t="s">
        <v>6968</v>
      </c>
      <c r="G4962" s="38" t="s">
        <v>25</v>
      </c>
      <c r="H4962" s="38" t="s">
        <v>19556</v>
      </c>
      <c r="I4962" s="38" t="s">
        <v>7024</v>
      </c>
      <c r="J4962" s="40" t="s">
        <v>19555</v>
      </c>
    </row>
    <row r="4963" spans="1:10" x14ac:dyDescent="0.25">
      <c r="A4963" s="37" t="s">
        <v>28</v>
      </c>
      <c r="B4963" s="38" t="s">
        <v>19557</v>
      </c>
      <c r="C4963" s="1" t="str">
        <f t="shared" si="77"/>
        <v>00196803-BANCO DO BRASIL S.A.</v>
      </c>
      <c r="D4963" s="39" t="s">
        <v>6966</v>
      </c>
      <c r="E4963" s="38" t="s">
        <v>6967</v>
      </c>
      <c r="F4963" s="38" t="s">
        <v>6968</v>
      </c>
      <c r="G4963" s="38" t="s">
        <v>25</v>
      </c>
      <c r="H4963" s="38" t="s">
        <v>19558</v>
      </c>
      <c r="I4963" s="38" t="s">
        <v>7024</v>
      </c>
      <c r="J4963" s="40" t="s">
        <v>19557</v>
      </c>
    </row>
    <row r="4964" spans="1:10" x14ac:dyDescent="0.25">
      <c r="A4964" s="37" t="s">
        <v>28</v>
      </c>
      <c r="B4964" s="38" t="s">
        <v>19559</v>
      </c>
      <c r="C4964" s="1" t="str">
        <f t="shared" si="77"/>
        <v>00196804-BANCO DO BRASIL S.A.</v>
      </c>
      <c r="D4964" s="39" t="s">
        <v>6966</v>
      </c>
      <c r="E4964" s="38" t="s">
        <v>6967</v>
      </c>
      <c r="F4964" s="38" t="s">
        <v>6968</v>
      </c>
      <c r="G4964" s="38" t="s">
        <v>25</v>
      </c>
      <c r="H4964" s="38" t="s">
        <v>19560</v>
      </c>
      <c r="I4964" s="38" t="s">
        <v>7024</v>
      </c>
      <c r="J4964" s="40" t="s">
        <v>19559</v>
      </c>
    </row>
    <row r="4965" spans="1:10" x14ac:dyDescent="0.25">
      <c r="A4965" s="37" t="s">
        <v>28</v>
      </c>
      <c r="B4965" s="38" t="s">
        <v>19561</v>
      </c>
      <c r="C4965" s="1" t="str">
        <f t="shared" si="77"/>
        <v>00196805-BANCO DO BRASIL S.A.</v>
      </c>
      <c r="D4965" s="39" t="s">
        <v>6966</v>
      </c>
      <c r="E4965" s="38" t="s">
        <v>6967</v>
      </c>
      <c r="F4965" s="38" t="s">
        <v>6968</v>
      </c>
      <c r="G4965" s="38" t="s">
        <v>25</v>
      </c>
      <c r="H4965" s="38" t="s">
        <v>19562</v>
      </c>
      <c r="I4965" s="38" t="s">
        <v>7024</v>
      </c>
      <c r="J4965" s="40" t="s">
        <v>19561</v>
      </c>
    </row>
    <row r="4966" spans="1:10" x14ac:dyDescent="0.25">
      <c r="A4966" s="37" t="s">
        <v>28</v>
      </c>
      <c r="B4966" s="38" t="s">
        <v>19563</v>
      </c>
      <c r="C4966" s="1" t="str">
        <f t="shared" si="77"/>
        <v>00196806-BANCO DO BRASIL S.A.</v>
      </c>
      <c r="D4966" s="39" t="s">
        <v>6966</v>
      </c>
      <c r="E4966" s="38" t="s">
        <v>6967</v>
      </c>
      <c r="F4966" s="38" t="s">
        <v>6968</v>
      </c>
      <c r="G4966" s="38" t="s">
        <v>25</v>
      </c>
      <c r="H4966" s="38" t="s">
        <v>19564</v>
      </c>
      <c r="I4966" s="38" t="s">
        <v>7024</v>
      </c>
      <c r="J4966" s="40" t="s">
        <v>19563</v>
      </c>
    </row>
    <row r="4967" spans="1:10" x14ac:dyDescent="0.25">
      <c r="A4967" s="37" t="s">
        <v>28</v>
      </c>
      <c r="B4967" s="38" t="s">
        <v>19565</v>
      </c>
      <c r="C4967" s="1" t="str">
        <f t="shared" si="77"/>
        <v>00196807-BANCO DO BRASIL S.A.</v>
      </c>
      <c r="D4967" s="39" t="s">
        <v>6966</v>
      </c>
      <c r="E4967" s="38" t="s">
        <v>6967</v>
      </c>
      <c r="F4967" s="38" t="s">
        <v>6968</v>
      </c>
      <c r="G4967" s="38" t="s">
        <v>25</v>
      </c>
      <c r="H4967" s="38" t="s">
        <v>19566</v>
      </c>
      <c r="I4967" s="38" t="s">
        <v>7024</v>
      </c>
      <c r="J4967" s="40" t="s">
        <v>19565</v>
      </c>
    </row>
    <row r="4968" spans="1:10" x14ac:dyDescent="0.25">
      <c r="A4968" s="37" t="s">
        <v>28</v>
      </c>
      <c r="B4968" s="38" t="s">
        <v>19567</v>
      </c>
      <c r="C4968" s="1" t="str">
        <f t="shared" si="77"/>
        <v>00196808-BANCO DO BRASIL S.A.</v>
      </c>
      <c r="D4968" s="39" t="s">
        <v>6966</v>
      </c>
      <c r="E4968" s="38" t="s">
        <v>6967</v>
      </c>
      <c r="F4968" s="38" t="s">
        <v>6968</v>
      </c>
      <c r="G4968" s="38" t="s">
        <v>25</v>
      </c>
      <c r="H4968" s="38" t="s">
        <v>19568</v>
      </c>
      <c r="I4968" s="38" t="s">
        <v>7024</v>
      </c>
      <c r="J4968" s="40" t="s">
        <v>19567</v>
      </c>
    </row>
    <row r="4969" spans="1:10" x14ac:dyDescent="0.25">
      <c r="A4969" s="37" t="s">
        <v>28</v>
      </c>
      <c r="B4969" s="38" t="s">
        <v>19569</v>
      </c>
      <c r="C4969" s="1" t="str">
        <f t="shared" si="77"/>
        <v>00196809-BANCO DO BRASIL S.A.</v>
      </c>
      <c r="D4969" s="39" t="s">
        <v>6966</v>
      </c>
      <c r="E4969" s="38" t="s">
        <v>6967</v>
      </c>
      <c r="F4969" s="38" t="s">
        <v>6968</v>
      </c>
      <c r="G4969" s="38" t="s">
        <v>25</v>
      </c>
      <c r="H4969" s="38" t="s">
        <v>19570</v>
      </c>
      <c r="I4969" s="38" t="s">
        <v>7024</v>
      </c>
      <c r="J4969" s="40" t="s">
        <v>19569</v>
      </c>
    </row>
    <row r="4970" spans="1:10" x14ac:dyDescent="0.25">
      <c r="A4970" s="37" t="s">
        <v>28</v>
      </c>
      <c r="B4970" s="38" t="s">
        <v>19571</v>
      </c>
      <c r="C4970" s="1" t="str">
        <f t="shared" si="77"/>
        <v>00196810-BANCO DO BRASIL S.A.</v>
      </c>
      <c r="D4970" s="39" t="s">
        <v>6966</v>
      </c>
      <c r="E4970" s="38" t="s">
        <v>6967</v>
      </c>
      <c r="F4970" s="38" t="s">
        <v>6968</v>
      </c>
      <c r="G4970" s="38" t="s">
        <v>25</v>
      </c>
      <c r="H4970" s="38" t="s">
        <v>19572</v>
      </c>
      <c r="I4970" s="38" t="s">
        <v>7024</v>
      </c>
      <c r="J4970" s="40" t="s">
        <v>19571</v>
      </c>
    </row>
    <row r="4971" spans="1:10" x14ac:dyDescent="0.25">
      <c r="A4971" s="37" t="s">
        <v>28</v>
      </c>
      <c r="B4971" s="38" t="s">
        <v>19573</v>
      </c>
      <c r="C4971" s="1" t="str">
        <f t="shared" si="77"/>
        <v>00196811-BANCO DO BRASIL S.A.</v>
      </c>
      <c r="D4971" s="39" t="s">
        <v>6966</v>
      </c>
      <c r="E4971" s="38" t="s">
        <v>6967</v>
      </c>
      <c r="F4971" s="38" t="s">
        <v>6968</v>
      </c>
      <c r="G4971" s="38" t="s">
        <v>25</v>
      </c>
      <c r="H4971" s="38" t="s">
        <v>19574</v>
      </c>
      <c r="I4971" s="38" t="s">
        <v>7024</v>
      </c>
      <c r="J4971" s="40" t="s">
        <v>19573</v>
      </c>
    </row>
    <row r="4972" spans="1:10" x14ac:dyDescent="0.25">
      <c r="A4972" s="37" t="s">
        <v>28</v>
      </c>
      <c r="B4972" s="38" t="s">
        <v>19575</v>
      </c>
      <c r="C4972" s="1" t="str">
        <f t="shared" si="77"/>
        <v>00196812-BANCO DO BRASIL S.A.</v>
      </c>
      <c r="D4972" s="39" t="s">
        <v>6966</v>
      </c>
      <c r="E4972" s="38" t="s">
        <v>6967</v>
      </c>
      <c r="F4972" s="38" t="s">
        <v>6968</v>
      </c>
      <c r="G4972" s="38" t="s">
        <v>25</v>
      </c>
      <c r="H4972" s="38" t="s">
        <v>19576</v>
      </c>
      <c r="I4972" s="38" t="s">
        <v>12421</v>
      </c>
      <c r="J4972" s="40" t="s">
        <v>19575</v>
      </c>
    </row>
    <row r="4973" spans="1:10" x14ac:dyDescent="0.25">
      <c r="A4973" s="37" t="s">
        <v>28</v>
      </c>
      <c r="B4973" s="38" t="s">
        <v>19577</v>
      </c>
      <c r="C4973" s="1" t="str">
        <f t="shared" si="77"/>
        <v>00196813-BANCO DO BRASIL S.A.</v>
      </c>
      <c r="D4973" s="39" t="s">
        <v>6966</v>
      </c>
      <c r="E4973" s="38" t="s">
        <v>6967</v>
      </c>
      <c r="F4973" s="38" t="s">
        <v>6968</v>
      </c>
      <c r="G4973" s="38" t="s">
        <v>25</v>
      </c>
      <c r="H4973" s="38" t="s">
        <v>19578</v>
      </c>
      <c r="I4973" s="38" t="s">
        <v>7024</v>
      </c>
      <c r="J4973" s="40" t="s">
        <v>19577</v>
      </c>
    </row>
    <row r="4974" spans="1:10" x14ac:dyDescent="0.25">
      <c r="A4974" s="37" t="s">
        <v>28</v>
      </c>
      <c r="B4974" s="38" t="s">
        <v>19579</v>
      </c>
      <c r="C4974" s="1" t="str">
        <f t="shared" si="77"/>
        <v>00196814-BANCO DO BRASIL S.A.</v>
      </c>
      <c r="D4974" s="39" t="s">
        <v>6966</v>
      </c>
      <c r="E4974" s="38" t="s">
        <v>6967</v>
      </c>
      <c r="F4974" s="38" t="s">
        <v>6968</v>
      </c>
      <c r="G4974" s="38" t="s">
        <v>25</v>
      </c>
      <c r="H4974" s="38" t="s">
        <v>19580</v>
      </c>
      <c r="I4974" s="38" t="s">
        <v>7024</v>
      </c>
      <c r="J4974" s="40" t="s">
        <v>19579</v>
      </c>
    </row>
    <row r="4975" spans="1:10" x14ac:dyDescent="0.25">
      <c r="A4975" s="37" t="s">
        <v>28</v>
      </c>
      <c r="B4975" s="38" t="s">
        <v>19581</v>
      </c>
      <c r="C4975" s="1" t="str">
        <f t="shared" si="77"/>
        <v>00196815-BANCO DO BRASIL S.A.</v>
      </c>
      <c r="D4975" s="39" t="s">
        <v>6966</v>
      </c>
      <c r="E4975" s="38" t="s">
        <v>6967</v>
      </c>
      <c r="F4975" s="38" t="s">
        <v>6968</v>
      </c>
      <c r="G4975" s="38" t="s">
        <v>25</v>
      </c>
      <c r="H4975" s="38" t="s">
        <v>19582</v>
      </c>
      <c r="I4975" s="38" t="s">
        <v>7024</v>
      </c>
      <c r="J4975" s="40" t="s">
        <v>19581</v>
      </c>
    </row>
    <row r="4976" spans="1:10" x14ac:dyDescent="0.25">
      <c r="A4976" s="37" t="s">
        <v>28</v>
      </c>
      <c r="B4976" s="38" t="s">
        <v>19583</v>
      </c>
      <c r="C4976" s="1" t="str">
        <f t="shared" si="77"/>
        <v>00196816-BANCO DO BRASIL S.A.</v>
      </c>
      <c r="D4976" s="39" t="s">
        <v>6966</v>
      </c>
      <c r="E4976" s="38" t="s">
        <v>6967</v>
      </c>
      <c r="F4976" s="38" t="s">
        <v>6968</v>
      </c>
      <c r="G4976" s="38" t="s">
        <v>25</v>
      </c>
      <c r="H4976" s="38" t="s">
        <v>19584</v>
      </c>
      <c r="I4976" s="38" t="s">
        <v>7024</v>
      </c>
      <c r="J4976" s="40" t="s">
        <v>19583</v>
      </c>
    </row>
    <row r="4977" spans="1:10" x14ac:dyDescent="0.25">
      <c r="A4977" s="37" t="s">
        <v>28</v>
      </c>
      <c r="B4977" s="38" t="s">
        <v>19585</v>
      </c>
      <c r="C4977" s="1" t="str">
        <f t="shared" si="77"/>
        <v>00196817-BANCO DO BRASIL S.A.</v>
      </c>
      <c r="D4977" s="39" t="s">
        <v>6966</v>
      </c>
      <c r="E4977" s="38" t="s">
        <v>6967</v>
      </c>
      <c r="F4977" s="38" t="s">
        <v>6968</v>
      </c>
      <c r="G4977" s="38" t="s">
        <v>25</v>
      </c>
      <c r="H4977" s="38" t="s">
        <v>19586</v>
      </c>
      <c r="I4977" s="38" t="s">
        <v>9673</v>
      </c>
      <c r="J4977" s="40" t="s">
        <v>19585</v>
      </c>
    </row>
    <row r="4978" spans="1:10" x14ac:dyDescent="0.25">
      <c r="A4978" s="37" t="s">
        <v>28</v>
      </c>
      <c r="B4978" s="38" t="s">
        <v>19587</v>
      </c>
      <c r="C4978" s="1" t="str">
        <f t="shared" si="77"/>
        <v>00196818-BANCO DO BRASIL S.A.</v>
      </c>
      <c r="D4978" s="39" t="s">
        <v>6966</v>
      </c>
      <c r="E4978" s="38" t="s">
        <v>6967</v>
      </c>
      <c r="F4978" s="38" t="s">
        <v>6968</v>
      </c>
      <c r="G4978" s="38" t="s">
        <v>25</v>
      </c>
      <c r="H4978" s="38" t="s">
        <v>19588</v>
      </c>
      <c r="I4978" s="38" t="s">
        <v>12430</v>
      </c>
      <c r="J4978" s="40" t="s">
        <v>19587</v>
      </c>
    </row>
    <row r="4979" spans="1:10" x14ac:dyDescent="0.25">
      <c r="A4979" s="37" t="s">
        <v>28</v>
      </c>
      <c r="B4979" s="38" t="s">
        <v>19589</v>
      </c>
      <c r="C4979" s="1" t="str">
        <f t="shared" si="77"/>
        <v>00196819-BANCO DO BRASIL S.A.</v>
      </c>
      <c r="D4979" s="39" t="s">
        <v>6966</v>
      </c>
      <c r="E4979" s="38" t="s">
        <v>6967</v>
      </c>
      <c r="F4979" s="38" t="s">
        <v>6968</v>
      </c>
      <c r="G4979" s="38" t="s">
        <v>25</v>
      </c>
      <c r="H4979" s="38" t="s">
        <v>19590</v>
      </c>
      <c r="I4979" s="38" t="s">
        <v>7024</v>
      </c>
      <c r="J4979" s="40" t="s">
        <v>19589</v>
      </c>
    </row>
    <row r="4980" spans="1:10" x14ac:dyDescent="0.25">
      <c r="A4980" s="37" t="s">
        <v>28</v>
      </c>
      <c r="B4980" s="38" t="s">
        <v>19591</v>
      </c>
      <c r="C4980" s="1" t="str">
        <f t="shared" si="77"/>
        <v>00196820-BANCO DO BRASIL S.A.</v>
      </c>
      <c r="D4980" s="39" t="s">
        <v>6966</v>
      </c>
      <c r="E4980" s="38" t="s">
        <v>6967</v>
      </c>
      <c r="F4980" s="38" t="s">
        <v>6968</v>
      </c>
      <c r="G4980" s="38" t="s">
        <v>25</v>
      </c>
      <c r="H4980" s="38" t="s">
        <v>19592</v>
      </c>
      <c r="I4980" s="38" t="s">
        <v>6980</v>
      </c>
      <c r="J4980" s="40" t="s">
        <v>19591</v>
      </c>
    </row>
    <row r="4981" spans="1:10" x14ac:dyDescent="0.25">
      <c r="A4981" s="37" t="s">
        <v>28</v>
      </c>
      <c r="B4981" s="38" t="s">
        <v>19593</v>
      </c>
      <c r="C4981" s="1" t="str">
        <f t="shared" si="77"/>
        <v>00196821-BANCO DO BRASIL S.A.</v>
      </c>
      <c r="D4981" s="39" t="s">
        <v>6966</v>
      </c>
      <c r="E4981" s="38" t="s">
        <v>6967</v>
      </c>
      <c r="F4981" s="38" t="s">
        <v>6968</v>
      </c>
      <c r="G4981" s="38" t="s">
        <v>25</v>
      </c>
      <c r="H4981" s="38" t="s">
        <v>19594</v>
      </c>
      <c r="I4981" s="38" t="s">
        <v>7024</v>
      </c>
      <c r="J4981" s="40" t="s">
        <v>19593</v>
      </c>
    </row>
    <row r="4982" spans="1:10" x14ac:dyDescent="0.25">
      <c r="A4982" s="37" t="s">
        <v>28</v>
      </c>
      <c r="B4982" s="38" t="s">
        <v>19595</v>
      </c>
      <c r="C4982" s="1" t="str">
        <f t="shared" si="77"/>
        <v>00196822-BANCO DO BRASIL S.A.</v>
      </c>
      <c r="D4982" s="39" t="s">
        <v>6966</v>
      </c>
      <c r="E4982" s="38" t="s">
        <v>6967</v>
      </c>
      <c r="F4982" s="38" t="s">
        <v>6968</v>
      </c>
      <c r="G4982" s="38" t="s">
        <v>25</v>
      </c>
      <c r="H4982" s="38" t="s">
        <v>19596</v>
      </c>
      <c r="I4982" s="38" t="s">
        <v>7024</v>
      </c>
      <c r="J4982" s="40" t="s">
        <v>19595</v>
      </c>
    </row>
    <row r="4983" spans="1:10" x14ac:dyDescent="0.25">
      <c r="A4983" s="37" t="s">
        <v>28</v>
      </c>
      <c r="B4983" s="38" t="s">
        <v>19597</v>
      </c>
      <c r="C4983" s="1" t="str">
        <f t="shared" si="77"/>
        <v>00196823-BANCO DO BRASIL S.A.</v>
      </c>
      <c r="D4983" s="39" t="s">
        <v>6966</v>
      </c>
      <c r="E4983" s="38" t="s">
        <v>6967</v>
      </c>
      <c r="F4983" s="38" t="s">
        <v>6968</v>
      </c>
      <c r="G4983" s="38" t="s">
        <v>25</v>
      </c>
      <c r="H4983" s="38" t="s">
        <v>19598</v>
      </c>
      <c r="I4983" s="38" t="s">
        <v>7140</v>
      </c>
      <c r="J4983" s="40" t="s">
        <v>19597</v>
      </c>
    </row>
    <row r="4984" spans="1:10" x14ac:dyDescent="0.25">
      <c r="A4984" s="37" t="s">
        <v>28</v>
      </c>
      <c r="B4984" s="38" t="s">
        <v>19599</v>
      </c>
      <c r="C4984" s="1" t="str">
        <f t="shared" si="77"/>
        <v>00196824-BANCO DO BRASIL S.A.</v>
      </c>
      <c r="D4984" s="39" t="s">
        <v>6966</v>
      </c>
      <c r="E4984" s="38" t="s">
        <v>6967</v>
      </c>
      <c r="F4984" s="38" t="s">
        <v>6968</v>
      </c>
      <c r="G4984" s="38" t="s">
        <v>25</v>
      </c>
      <c r="H4984" s="38" t="s">
        <v>19600</v>
      </c>
      <c r="I4984" s="38" t="s">
        <v>12082</v>
      </c>
      <c r="J4984" s="40" t="s">
        <v>19599</v>
      </c>
    </row>
    <row r="4985" spans="1:10" x14ac:dyDescent="0.25">
      <c r="A4985" s="37" t="s">
        <v>28</v>
      </c>
      <c r="B4985" s="38" t="s">
        <v>19601</v>
      </c>
      <c r="C4985" s="1" t="str">
        <f t="shared" si="77"/>
        <v>00196825-BANCO DO BRASIL S.A.</v>
      </c>
      <c r="D4985" s="39" t="s">
        <v>6966</v>
      </c>
      <c r="E4985" s="38" t="s">
        <v>6967</v>
      </c>
      <c r="F4985" s="38" t="s">
        <v>6968</v>
      </c>
      <c r="G4985" s="38" t="s">
        <v>25</v>
      </c>
      <c r="H4985" s="38" t="s">
        <v>19602</v>
      </c>
      <c r="I4985" s="38" t="s">
        <v>17282</v>
      </c>
      <c r="J4985" s="40" t="s">
        <v>19601</v>
      </c>
    </row>
    <row r="4986" spans="1:10" x14ac:dyDescent="0.25">
      <c r="A4986" s="37" t="s">
        <v>28</v>
      </c>
      <c r="B4986" s="38" t="s">
        <v>19603</v>
      </c>
      <c r="C4986" s="1" t="str">
        <f t="shared" si="77"/>
        <v>00196826-BANCO DO BRASIL S.A.</v>
      </c>
      <c r="D4986" s="39" t="s">
        <v>6966</v>
      </c>
      <c r="E4986" s="38" t="s">
        <v>6967</v>
      </c>
      <c r="F4986" s="38" t="s">
        <v>6968</v>
      </c>
      <c r="G4986" s="38" t="s">
        <v>25</v>
      </c>
      <c r="H4986" s="38" t="s">
        <v>19604</v>
      </c>
      <c r="I4986" s="38" t="s">
        <v>12507</v>
      </c>
      <c r="J4986" s="40" t="s">
        <v>19603</v>
      </c>
    </row>
    <row r="4987" spans="1:10" x14ac:dyDescent="0.25">
      <c r="A4987" s="37" t="s">
        <v>28</v>
      </c>
      <c r="B4987" s="38" t="s">
        <v>19605</v>
      </c>
      <c r="C4987" s="1" t="str">
        <f t="shared" si="77"/>
        <v>00196828-BANCO DO BRASIL S.A.</v>
      </c>
      <c r="D4987" s="39" t="s">
        <v>6966</v>
      </c>
      <c r="E4987" s="38" t="s">
        <v>6967</v>
      </c>
      <c r="F4987" s="38" t="s">
        <v>6968</v>
      </c>
      <c r="G4987" s="38" t="s">
        <v>25</v>
      </c>
      <c r="H4987" s="38" t="s">
        <v>19606</v>
      </c>
      <c r="I4987" s="38" t="s">
        <v>7024</v>
      </c>
      <c r="J4987" s="40" t="s">
        <v>19605</v>
      </c>
    </row>
    <row r="4988" spans="1:10" x14ac:dyDescent="0.25">
      <c r="A4988" s="37" t="s">
        <v>28</v>
      </c>
      <c r="B4988" s="38" t="s">
        <v>19607</v>
      </c>
      <c r="C4988" s="1" t="str">
        <f t="shared" si="77"/>
        <v>00196829-BANCO DO BRASIL S.A.</v>
      </c>
      <c r="D4988" s="39" t="s">
        <v>6966</v>
      </c>
      <c r="E4988" s="38" t="s">
        <v>6967</v>
      </c>
      <c r="F4988" s="38" t="s">
        <v>6968</v>
      </c>
      <c r="G4988" s="38" t="s">
        <v>25</v>
      </c>
      <c r="H4988" s="38" t="s">
        <v>19608</v>
      </c>
      <c r="I4988" s="38" t="s">
        <v>7024</v>
      </c>
      <c r="J4988" s="40" t="s">
        <v>19607</v>
      </c>
    </row>
    <row r="4989" spans="1:10" x14ac:dyDescent="0.25">
      <c r="A4989" s="37" t="s">
        <v>28</v>
      </c>
      <c r="B4989" s="38" t="s">
        <v>19609</v>
      </c>
      <c r="C4989" s="1" t="str">
        <f t="shared" si="77"/>
        <v>00196830-BANCO DO BRASIL S.A.</v>
      </c>
      <c r="D4989" s="39" t="s">
        <v>6966</v>
      </c>
      <c r="E4989" s="38" t="s">
        <v>6967</v>
      </c>
      <c r="F4989" s="38" t="s">
        <v>6968</v>
      </c>
      <c r="G4989" s="38" t="s">
        <v>25</v>
      </c>
      <c r="H4989" s="38" t="s">
        <v>19610</v>
      </c>
      <c r="I4989" s="38" t="s">
        <v>6980</v>
      </c>
      <c r="J4989" s="40" t="s">
        <v>19609</v>
      </c>
    </row>
    <row r="4990" spans="1:10" x14ac:dyDescent="0.25">
      <c r="A4990" s="37" t="s">
        <v>28</v>
      </c>
      <c r="B4990" s="38" t="s">
        <v>19611</v>
      </c>
      <c r="C4990" s="1" t="str">
        <f t="shared" si="77"/>
        <v>00196831-BANCO DO BRASIL S.A.</v>
      </c>
      <c r="D4990" s="39" t="s">
        <v>6966</v>
      </c>
      <c r="E4990" s="38" t="s">
        <v>6967</v>
      </c>
      <c r="F4990" s="38" t="s">
        <v>6968</v>
      </c>
      <c r="G4990" s="38" t="s">
        <v>25</v>
      </c>
      <c r="H4990" s="38" t="s">
        <v>19612</v>
      </c>
      <c r="I4990" s="38" t="s">
        <v>7609</v>
      </c>
      <c r="J4990" s="40" t="s">
        <v>19611</v>
      </c>
    </row>
    <row r="4991" spans="1:10" x14ac:dyDescent="0.25">
      <c r="A4991" s="37" t="s">
        <v>28</v>
      </c>
      <c r="B4991" s="38" t="s">
        <v>19613</v>
      </c>
      <c r="C4991" s="1" t="str">
        <f t="shared" si="77"/>
        <v>00196832-BANCO DO BRASIL S.A.</v>
      </c>
      <c r="D4991" s="39" t="s">
        <v>6966</v>
      </c>
      <c r="E4991" s="38" t="s">
        <v>6967</v>
      </c>
      <c r="F4991" s="38" t="s">
        <v>6968</v>
      </c>
      <c r="G4991" s="38" t="s">
        <v>25</v>
      </c>
      <c r="H4991" s="38" t="s">
        <v>19614</v>
      </c>
      <c r="I4991" s="38" t="s">
        <v>7024</v>
      </c>
      <c r="J4991" s="40" t="s">
        <v>19613</v>
      </c>
    </row>
    <row r="4992" spans="1:10" x14ac:dyDescent="0.25">
      <c r="A4992" s="37" t="s">
        <v>28</v>
      </c>
      <c r="B4992" s="38" t="s">
        <v>19615</v>
      </c>
      <c r="C4992" s="1" t="str">
        <f t="shared" si="77"/>
        <v>00196833-BANCO DO BRASIL S.A.</v>
      </c>
      <c r="D4992" s="39" t="s">
        <v>6966</v>
      </c>
      <c r="E4992" s="38" t="s">
        <v>6967</v>
      </c>
      <c r="F4992" s="38" t="s">
        <v>6968</v>
      </c>
      <c r="G4992" s="38" t="s">
        <v>25</v>
      </c>
      <c r="H4992" s="38" t="s">
        <v>19616</v>
      </c>
      <c r="I4992" s="38" t="s">
        <v>7024</v>
      </c>
      <c r="J4992" s="40" t="s">
        <v>19615</v>
      </c>
    </row>
    <row r="4993" spans="1:10" x14ac:dyDescent="0.25">
      <c r="A4993" s="37" t="s">
        <v>28</v>
      </c>
      <c r="B4993" s="38" t="s">
        <v>19617</v>
      </c>
      <c r="C4993" s="1" t="str">
        <f t="shared" si="77"/>
        <v>00196834-BANCO DO BRASIL S.A.</v>
      </c>
      <c r="D4993" s="39" t="s">
        <v>6966</v>
      </c>
      <c r="E4993" s="38" t="s">
        <v>6967</v>
      </c>
      <c r="F4993" s="38" t="s">
        <v>6968</v>
      </c>
      <c r="G4993" s="38" t="s">
        <v>25</v>
      </c>
      <c r="H4993" s="38" t="s">
        <v>19618</v>
      </c>
      <c r="I4993" s="38" t="s">
        <v>7024</v>
      </c>
      <c r="J4993" s="40" t="s">
        <v>19617</v>
      </c>
    </row>
    <row r="4994" spans="1:10" x14ac:dyDescent="0.25">
      <c r="A4994" s="37" t="s">
        <v>28</v>
      </c>
      <c r="B4994" s="38" t="s">
        <v>19619</v>
      </c>
      <c r="C4994" s="1" t="str">
        <f t="shared" si="77"/>
        <v>00196835-BANCO DO BRASIL S.A.</v>
      </c>
      <c r="D4994" s="39" t="s">
        <v>6966</v>
      </c>
      <c r="E4994" s="38" t="s">
        <v>6967</v>
      </c>
      <c r="F4994" s="38" t="s">
        <v>6968</v>
      </c>
      <c r="G4994" s="38" t="s">
        <v>25</v>
      </c>
      <c r="H4994" s="38" t="s">
        <v>19620</v>
      </c>
      <c r="I4994" s="38" t="s">
        <v>7024</v>
      </c>
      <c r="J4994" s="40" t="s">
        <v>19619</v>
      </c>
    </row>
    <row r="4995" spans="1:10" x14ac:dyDescent="0.25">
      <c r="A4995" s="37" t="s">
        <v>28</v>
      </c>
      <c r="B4995" s="38" t="s">
        <v>19621</v>
      </c>
      <c r="C4995" s="1" t="str">
        <f t="shared" ref="C4995:C5058" si="78">CONCATENATE(B4995,"-",F4995)</f>
        <v>00196836-BANCO DO BRASIL S.A.</v>
      </c>
      <c r="D4995" s="39" t="s">
        <v>6966</v>
      </c>
      <c r="E4995" s="38" t="s">
        <v>6967</v>
      </c>
      <c r="F4995" s="38" t="s">
        <v>6968</v>
      </c>
      <c r="G4995" s="38" t="s">
        <v>25</v>
      </c>
      <c r="H4995" s="38" t="s">
        <v>19622</v>
      </c>
      <c r="I4995" s="38" t="s">
        <v>6980</v>
      </c>
      <c r="J4995" s="40" t="s">
        <v>19621</v>
      </c>
    </row>
    <row r="4996" spans="1:10" x14ac:dyDescent="0.25">
      <c r="A4996" s="37" t="s">
        <v>28</v>
      </c>
      <c r="B4996" s="38" t="s">
        <v>19623</v>
      </c>
      <c r="C4996" s="1" t="str">
        <f t="shared" si="78"/>
        <v>00196837-BANCO DO BRASIL S.A.</v>
      </c>
      <c r="D4996" s="39" t="s">
        <v>6966</v>
      </c>
      <c r="E4996" s="38" t="s">
        <v>6967</v>
      </c>
      <c r="F4996" s="38" t="s">
        <v>6968</v>
      </c>
      <c r="G4996" s="38" t="s">
        <v>25</v>
      </c>
      <c r="H4996" s="38" t="s">
        <v>19624</v>
      </c>
      <c r="I4996" s="38" t="s">
        <v>7965</v>
      </c>
      <c r="J4996" s="40" t="s">
        <v>19623</v>
      </c>
    </row>
    <row r="4997" spans="1:10" x14ac:dyDescent="0.25">
      <c r="A4997" s="37" t="s">
        <v>28</v>
      </c>
      <c r="B4997" s="38" t="s">
        <v>19625</v>
      </c>
      <c r="C4997" s="1" t="str">
        <f t="shared" si="78"/>
        <v>00196838-BANCO DO BRASIL S.A.</v>
      </c>
      <c r="D4997" s="39" t="s">
        <v>6966</v>
      </c>
      <c r="E4997" s="38" t="s">
        <v>6967</v>
      </c>
      <c r="F4997" s="38" t="s">
        <v>6968</v>
      </c>
      <c r="G4997" s="38" t="s">
        <v>25</v>
      </c>
      <c r="H4997" s="38" t="s">
        <v>19626</v>
      </c>
      <c r="I4997" s="38" t="s">
        <v>8818</v>
      </c>
      <c r="J4997" s="40" t="s">
        <v>19625</v>
      </c>
    </row>
    <row r="4998" spans="1:10" x14ac:dyDescent="0.25">
      <c r="A4998" s="37" t="s">
        <v>28</v>
      </c>
      <c r="B4998" s="38" t="s">
        <v>19627</v>
      </c>
      <c r="C4998" s="1" t="str">
        <f t="shared" si="78"/>
        <v>00196839-BANCO DO BRASIL S.A.</v>
      </c>
      <c r="D4998" s="39" t="s">
        <v>6966</v>
      </c>
      <c r="E4998" s="38" t="s">
        <v>6967</v>
      </c>
      <c r="F4998" s="38" t="s">
        <v>6968</v>
      </c>
      <c r="G4998" s="38" t="s">
        <v>25</v>
      </c>
      <c r="H4998" s="38" t="s">
        <v>19628</v>
      </c>
      <c r="I4998" s="38" t="s">
        <v>9290</v>
      </c>
      <c r="J4998" s="40" t="s">
        <v>19627</v>
      </c>
    </row>
    <row r="4999" spans="1:10" x14ac:dyDescent="0.25">
      <c r="A4999" s="37" t="s">
        <v>28</v>
      </c>
      <c r="B4999" s="38" t="s">
        <v>19629</v>
      </c>
      <c r="C4999" s="1" t="str">
        <f t="shared" si="78"/>
        <v>00196840-BANCO DO BRASIL S.A.</v>
      </c>
      <c r="D4999" s="39" t="s">
        <v>6966</v>
      </c>
      <c r="E4999" s="38" t="s">
        <v>6967</v>
      </c>
      <c r="F4999" s="38" t="s">
        <v>6968</v>
      </c>
      <c r="G4999" s="38" t="s">
        <v>25</v>
      </c>
      <c r="H4999" s="38" t="s">
        <v>19630</v>
      </c>
      <c r="I4999" s="38" t="s">
        <v>7965</v>
      </c>
      <c r="J4999" s="40" t="s">
        <v>19629</v>
      </c>
    </row>
    <row r="5000" spans="1:10" x14ac:dyDescent="0.25">
      <c r="A5000" s="37" t="s">
        <v>28</v>
      </c>
      <c r="B5000" s="38" t="s">
        <v>19631</v>
      </c>
      <c r="C5000" s="1" t="str">
        <f t="shared" si="78"/>
        <v>00196841-BANCO DO BRASIL S.A.</v>
      </c>
      <c r="D5000" s="39" t="s">
        <v>6966</v>
      </c>
      <c r="E5000" s="38" t="s">
        <v>6967</v>
      </c>
      <c r="F5000" s="38" t="s">
        <v>6968</v>
      </c>
      <c r="G5000" s="38" t="s">
        <v>25</v>
      </c>
      <c r="H5000" s="38" t="s">
        <v>19632</v>
      </c>
      <c r="I5000" s="38" t="s">
        <v>7082</v>
      </c>
      <c r="J5000" s="40" t="s">
        <v>19631</v>
      </c>
    </row>
    <row r="5001" spans="1:10" x14ac:dyDescent="0.25">
      <c r="A5001" s="37" t="s">
        <v>28</v>
      </c>
      <c r="B5001" s="38" t="s">
        <v>19633</v>
      </c>
      <c r="C5001" s="1" t="str">
        <f t="shared" si="78"/>
        <v>00196842-BANCO DO BRASIL S.A.</v>
      </c>
      <c r="D5001" s="39" t="s">
        <v>6966</v>
      </c>
      <c r="E5001" s="38" t="s">
        <v>6967</v>
      </c>
      <c r="F5001" s="38" t="s">
        <v>6968</v>
      </c>
      <c r="G5001" s="38" t="s">
        <v>25</v>
      </c>
      <c r="H5001" s="38" t="s">
        <v>19634</v>
      </c>
      <c r="I5001" s="38" t="s">
        <v>6964</v>
      </c>
      <c r="J5001" s="40" t="s">
        <v>19633</v>
      </c>
    </row>
    <row r="5002" spans="1:10" x14ac:dyDescent="0.25">
      <c r="A5002" s="37" t="s">
        <v>28</v>
      </c>
      <c r="B5002" s="38" t="s">
        <v>19635</v>
      </c>
      <c r="C5002" s="1" t="str">
        <f t="shared" si="78"/>
        <v>00196843-BANCO DO BRASIL S.A.</v>
      </c>
      <c r="D5002" s="39" t="s">
        <v>6966</v>
      </c>
      <c r="E5002" s="38" t="s">
        <v>6967</v>
      </c>
      <c r="F5002" s="38" t="s">
        <v>6968</v>
      </c>
      <c r="G5002" s="38" t="s">
        <v>25</v>
      </c>
      <c r="H5002" s="38" t="s">
        <v>19636</v>
      </c>
      <c r="I5002" s="38" t="s">
        <v>7131</v>
      </c>
      <c r="J5002" s="40" t="s">
        <v>19635</v>
      </c>
    </row>
    <row r="5003" spans="1:10" x14ac:dyDescent="0.25">
      <c r="A5003" s="37" t="s">
        <v>28</v>
      </c>
      <c r="B5003" s="38" t="s">
        <v>19637</v>
      </c>
      <c r="C5003" s="1" t="str">
        <f t="shared" si="78"/>
        <v>00196844-BANCO DO BRASIL S.A.</v>
      </c>
      <c r="D5003" s="39" t="s">
        <v>6966</v>
      </c>
      <c r="E5003" s="38" t="s">
        <v>6967</v>
      </c>
      <c r="F5003" s="38" t="s">
        <v>6968</v>
      </c>
      <c r="G5003" s="38" t="s">
        <v>25</v>
      </c>
      <c r="H5003" s="38" t="s">
        <v>19638</v>
      </c>
      <c r="I5003" s="38" t="s">
        <v>7024</v>
      </c>
      <c r="J5003" s="40" t="s">
        <v>19637</v>
      </c>
    </row>
    <row r="5004" spans="1:10" x14ac:dyDescent="0.25">
      <c r="A5004" s="37" t="s">
        <v>28</v>
      </c>
      <c r="B5004" s="38" t="s">
        <v>19639</v>
      </c>
      <c r="C5004" s="1" t="str">
        <f t="shared" si="78"/>
        <v>00196845-BANCO DO BRASIL S.A.</v>
      </c>
      <c r="D5004" s="39" t="s">
        <v>6966</v>
      </c>
      <c r="E5004" s="38" t="s">
        <v>6967</v>
      </c>
      <c r="F5004" s="38" t="s">
        <v>6968</v>
      </c>
      <c r="G5004" s="38" t="s">
        <v>25</v>
      </c>
      <c r="H5004" s="38" t="s">
        <v>19640</v>
      </c>
      <c r="I5004" s="38" t="s">
        <v>7837</v>
      </c>
      <c r="J5004" s="40" t="s">
        <v>19639</v>
      </c>
    </row>
    <row r="5005" spans="1:10" x14ac:dyDescent="0.25">
      <c r="A5005" s="37" t="s">
        <v>28</v>
      </c>
      <c r="B5005" s="38" t="s">
        <v>19641</v>
      </c>
      <c r="C5005" s="1" t="str">
        <f t="shared" si="78"/>
        <v>00196846-BANCO DO BRASIL S.A.</v>
      </c>
      <c r="D5005" s="39" t="s">
        <v>6966</v>
      </c>
      <c r="E5005" s="38" t="s">
        <v>6967</v>
      </c>
      <c r="F5005" s="38" t="s">
        <v>6968</v>
      </c>
      <c r="G5005" s="38" t="s">
        <v>25</v>
      </c>
      <c r="H5005" s="38" t="s">
        <v>19642</v>
      </c>
      <c r="I5005" s="38" t="s">
        <v>7024</v>
      </c>
      <c r="J5005" s="40" t="s">
        <v>19641</v>
      </c>
    </row>
    <row r="5006" spans="1:10" x14ac:dyDescent="0.25">
      <c r="A5006" s="37" t="s">
        <v>28</v>
      </c>
      <c r="B5006" s="38" t="s">
        <v>19643</v>
      </c>
      <c r="C5006" s="1" t="str">
        <f t="shared" si="78"/>
        <v>00196848-BANCO DO BRASIL S.A.</v>
      </c>
      <c r="D5006" s="39" t="s">
        <v>6966</v>
      </c>
      <c r="E5006" s="38" t="s">
        <v>6967</v>
      </c>
      <c r="F5006" s="38" t="s">
        <v>6968</v>
      </c>
      <c r="G5006" s="38" t="s">
        <v>25</v>
      </c>
      <c r="H5006" s="38" t="s">
        <v>19644</v>
      </c>
      <c r="I5006" s="38" t="s">
        <v>7024</v>
      </c>
      <c r="J5006" s="40" t="s">
        <v>19643</v>
      </c>
    </row>
    <row r="5007" spans="1:10" x14ac:dyDescent="0.25">
      <c r="A5007" s="37" t="s">
        <v>28</v>
      </c>
      <c r="B5007" s="38" t="s">
        <v>19645</v>
      </c>
      <c r="C5007" s="1" t="str">
        <f t="shared" si="78"/>
        <v>00196849-BANCO DO BRASIL S.A.</v>
      </c>
      <c r="D5007" s="39" t="s">
        <v>6966</v>
      </c>
      <c r="E5007" s="38" t="s">
        <v>6967</v>
      </c>
      <c r="F5007" s="38" t="s">
        <v>6968</v>
      </c>
      <c r="G5007" s="38" t="s">
        <v>25</v>
      </c>
      <c r="H5007" s="38" t="s">
        <v>19646</v>
      </c>
      <c r="I5007" s="38" t="s">
        <v>7024</v>
      </c>
      <c r="J5007" s="40" t="s">
        <v>19645</v>
      </c>
    </row>
    <row r="5008" spans="1:10" x14ac:dyDescent="0.25">
      <c r="A5008" s="37" t="s">
        <v>28</v>
      </c>
      <c r="B5008" s="38" t="s">
        <v>19647</v>
      </c>
      <c r="C5008" s="1" t="str">
        <f t="shared" si="78"/>
        <v>00196850-BANCO DO BRASIL S.A.</v>
      </c>
      <c r="D5008" s="39" t="s">
        <v>6966</v>
      </c>
      <c r="E5008" s="38" t="s">
        <v>6967</v>
      </c>
      <c r="F5008" s="38" t="s">
        <v>6968</v>
      </c>
      <c r="G5008" s="38" t="s">
        <v>25</v>
      </c>
      <c r="H5008" s="38" t="s">
        <v>19648</v>
      </c>
      <c r="I5008" s="38" t="s">
        <v>7024</v>
      </c>
      <c r="J5008" s="40" t="s">
        <v>19647</v>
      </c>
    </row>
    <row r="5009" spans="1:10" x14ac:dyDescent="0.25">
      <c r="A5009" s="37" t="s">
        <v>28</v>
      </c>
      <c r="B5009" s="38" t="s">
        <v>19649</v>
      </c>
      <c r="C5009" s="1" t="str">
        <f t="shared" si="78"/>
        <v>00196851-BANCO DO BRASIL S.A.</v>
      </c>
      <c r="D5009" s="39" t="s">
        <v>6966</v>
      </c>
      <c r="E5009" s="38" t="s">
        <v>6967</v>
      </c>
      <c r="F5009" s="38" t="s">
        <v>6968</v>
      </c>
      <c r="G5009" s="38" t="s">
        <v>25</v>
      </c>
      <c r="H5009" s="38" t="s">
        <v>19650</v>
      </c>
      <c r="I5009" s="38" t="s">
        <v>7128</v>
      </c>
      <c r="J5009" s="40" t="s">
        <v>19649</v>
      </c>
    </row>
    <row r="5010" spans="1:10" x14ac:dyDescent="0.25">
      <c r="A5010" s="37" t="s">
        <v>28</v>
      </c>
      <c r="B5010" s="38" t="s">
        <v>19651</v>
      </c>
      <c r="C5010" s="1" t="str">
        <f t="shared" si="78"/>
        <v>00196852-BANCO DO BRASIL S.A.</v>
      </c>
      <c r="D5010" s="39" t="s">
        <v>6966</v>
      </c>
      <c r="E5010" s="38" t="s">
        <v>6967</v>
      </c>
      <c r="F5010" s="38" t="s">
        <v>6968</v>
      </c>
      <c r="G5010" s="38" t="s">
        <v>25</v>
      </c>
      <c r="H5010" s="38" t="s">
        <v>19652</v>
      </c>
      <c r="I5010" s="38" t="s">
        <v>7128</v>
      </c>
      <c r="J5010" s="40" t="s">
        <v>19651</v>
      </c>
    </row>
    <row r="5011" spans="1:10" x14ac:dyDescent="0.25">
      <c r="A5011" s="37" t="s">
        <v>28</v>
      </c>
      <c r="B5011" s="38" t="s">
        <v>19653</v>
      </c>
      <c r="C5011" s="1" t="str">
        <f t="shared" si="78"/>
        <v>00196853-BANCO DO BRASIL S.A.</v>
      </c>
      <c r="D5011" s="39" t="s">
        <v>6966</v>
      </c>
      <c r="E5011" s="38" t="s">
        <v>6967</v>
      </c>
      <c r="F5011" s="38" t="s">
        <v>6968</v>
      </c>
      <c r="G5011" s="38" t="s">
        <v>25</v>
      </c>
      <c r="H5011" s="38" t="s">
        <v>19654</v>
      </c>
      <c r="I5011" s="38" t="s">
        <v>7082</v>
      </c>
      <c r="J5011" s="40" t="s">
        <v>19653</v>
      </c>
    </row>
    <row r="5012" spans="1:10" x14ac:dyDescent="0.25">
      <c r="A5012" s="37" t="s">
        <v>28</v>
      </c>
      <c r="B5012" s="38" t="s">
        <v>19655</v>
      </c>
      <c r="C5012" s="1" t="str">
        <f t="shared" si="78"/>
        <v>00196854-BANCO DO BRASIL S.A.</v>
      </c>
      <c r="D5012" s="39" t="s">
        <v>6966</v>
      </c>
      <c r="E5012" s="38" t="s">
        <v>6967</v>
      </c>
      <c r="F5012" s="38" t="s">
        <v>6968</v>
      </c>
      <c r="G5012" s="38" t="s">
        <v>25</v>
      </c>
      <c r="H5012" s="38" t="s">
        <v>19656</v>
      </c>
      <c r="I5012" s="38" t="s">
        <v>7210</v>
      </c>
      <c r="J5012" s="40" t="s">
        <v>19655</v>
      </c>
    </row>
    <row r="5013" spans="1:10" x14ac:dyDescent="0.25">
      <c r="A5013" s="37" t="s">
        <v>28</v>
      </c>
      <c r="B5013" s="38" t="s">
        <v>19657</v>
      </c>
      <c r="C5013" s="1" t="str">
        <f t="shared" si="78"/>
        <v>00196855-BANCO DO BRASIL S.A.</v>
      </c>
      <c r="D5013" s="39" t="s">
        <v>6966</v>
      </c>
      <c r="E5013" s="38" t="s">
        <v>6967</v>
      </c>
      <c r="F5013" s="38" t="s">
        <v>6968</v>
      </c>
      <c r="G5013" s="38" t="s">
        <v>25</v>
      </c>
      <c r="H5013" s="38" t="s">
        <v>19658</v>
      </c>
      <c r="I5013" s="38" t="s">
        <v>6964</v>
      </c>
      <c r="J5013" s="40" t="s">
        <v>19657</v>
      </c>
    </row>
    <row r="5014" spans="1:10" x14ac:dyDescent="0.25">
      <c r="A5014" s="37" t="s">
        <v>28</v>
      </c>
      <c r="B5014" s="38" t="s">
        <v>19659</v>
      </c>
      <c r="C5014" s="1" t="str">
        <f t="shared" si="78"/>
        <v>00196856-BANCO DO BRASIL S.A.</v>
      </c>
      <c r="D5014" s="39" t="s">
        <v>6966</v>
      </c>
      <c r="E5014" s="38" t="s">
        <v>6967</v>
      </c>
      <c r="F5014" s="38" t="s">
        <v>6968</v>
      </c>
      <c r="G5014" s="38" t="s">
        <v>25</v>
      </c>
      <c r="H5014" s="38" t="s">
        <v>19660</v>
      </c>
      <c r="I5014" s="38" t="s">
        <v>7534</v>
      </c>
      <c r="J5014" s="40" t="s">
        <v>19659</v>
      </c>
    </row>
    <row r="5015" spans="1:10" x14ac:dyDescent="0.25">
      <c r="A5015" s="37" t="s">
        <v>28</v>
      </c>
      <c r="B5015" s="38" t="s">
        <v>19661</v>
      </c>
      <c r="C5015" s="1" t="str">
        <f t="shared" si="78"/>
        <v>00196857-BANCO DO BRASIL S.A.</v>
      </c>
      <c r="D5015" s="39" t="s">
        <v>6966</v>
      </c>
      <c r="E5015" s="38" t="s">
        <v>6967</v>
      </c>
      <c r="F5015" s="38" t="s">
        <v>6968</v>
      </c>
      <c r="G5015" s="38" t="s">
        <v>25</v>
      </c>
      <c r="H5015" s="38" t="s">
        <v>19662</v>
      </c>
      <c r="I5015" s="38" t="s">
        <v>9459</v>
      </c>
      <c r="J5015" s="40" t="s">
        <v>19661</v>
      </c>
    </row>
    <row r="5016" spans="1:10" x14ac:dyDescent="0.25">
      <c r="A5016" s="37" t="s">
        <v>28</v>
      </c>
      <c r="B5016" s="38" t="s">
        <v>19663</v>
      </c>
      <c r="C5016" s="1" t="str">
        <f t="shared" si="78"/>
        <v>00196858-BANCO DO BRASIL S.A.</v>
      </c>
      <c r="D5016" s="39" t="s">
        <v>6966</v>
      </c>
      <c r="E5016" s="38" t="s">
        <v>6967</v>
      </c>
      <c r="F5016" s="38" t="s">
        <v>6968</v>
      </c>
      <c r="G5016" s="38" t="s">
        <v>25</v>
      </c>
      <c r="H5016" s="38" t="s">
        <v>19664</v>
      </c>
      <c r="I5016" s="38" t="s">
        <v>7024</v>
      </c>
      <c r="J5016" s="40" t="s">
        <v>19663</v>
      </c>
    </row>
    <row r="5017" spans="1:10" x14ac:dyDescent="0.25">
      <c r="A5017" s="37" t="s">
        <v>28</v>
      </c>
      <c r="B5017" s="38" t="s">
        <v>19665</v>
      </c>
      <c r="C5017" s="1" t="str">
        <f t="shared" si="78"/>
        <v>00196859-BANCO DO BRASIL S.A.</v>
      </c>
      <c r="D5017" s="39" t="s">
        <v>6966</v>
      </c>
      <c r="E5017" s="38" t="s">
        <v>6967</v>
      </c>
      <c r="F5017" s="38" t="s">
        <v>6968</v>
      </c>
      <c r="G5017" s="38" t="s">
        <v>25</v>
      </c>
      <c r="H5017" s="38" t="s">
        <v>19666</v>
      </c>
      <c r="I5017" s="38" t="s">
        <v>7024</v>
      </c>
      <c r="J5017" s="40" t="s">
        <v>19665</v>
      </c>
    </row>
    <row r="5018" spans="1:10" x14ac:dyDescent="0.25">
      <c r="A5018" s="37" t="s">
        <v>28</v>
      </c>
      <c r="B5018" s="38" t="s">
        <v>19667</v>
      </c>
      <c r="C5018" s="1" t="str">
        <f t="shared" si="78"/>
        <v>00196860-BANCO DO BRASIL S.A.</v>
      </c>
      <c r="D5018" s="39" t="s">
        <v>6966</v>
      </c>
      <c r="E5018" s="38" t="s">
        <v>6967</v>
      </c>
      <c r="F5018" s="38" t="s">
        <v>6968</v>
      </c>
      <c r="G5018" s="38" t="s">
        <v>25</v>
      </c>
      <c r="H5018" s="38" t="s">
        <v>19668</v>
      </c>
      <c r="I5018" s="38" t="s">
        <v>8892</v>
      </c>
      <c r="J5018" s="40" t="s">
        <v>19667</v>
      </c>
    </row>
    <row r="5019" spans="1:10" x14ac:dyDescent="0.25">
      <c r="A5019" s="37" t="s">
        <v>28</v>
      </c>
      <c r="B5019" s="38" t="s">
        <v>19669</v>
      </c>
      <c r="C5019" s="1" t="str">
        <f t="shared" si="78"/>
        <v>00196861-BANCO DO BRASIL S.A.</v>
      </c>
      <c r="D5019" s="39" t="s">
        <v>6966</v>
      </c>
      <c r="E5019" s="38" t="s">
        <v>6967</v>
      </c>
      <c r="F5019" s="38" t="s">
        <v>6968</v>
      </c>
      <c r="G5019" s="38" t="s">
        <v>25</v>
      </c>
      <c r="H5019" s="38" t="s">
        <v>19670</v>
      </c>
      <c r="I5019" s="38" t="s">
        <v>19671</v>
      </c>
      <c r="J5019" s="40" t="s">
        <v>19669</v>
      </c>
    </row>
    <row r="5020" spans="1:10" x14ac:dyDescent="0.25">
      <c r="A5020" s="37" t="s">
        <v>28</v>
      </c>
      <c r="B5020" s="38" t="s">
        <v>19672</v>
      </c>
      <c r="C5020" s="1" t="str">
        <f t="shared" si="78"/>
        <v>00196862-BANCO DO BRASIL S.A.</v>
      </c>
      <c r="D5020" s="39" t="s">
        <v>6966</v>
      </c>
      <c r="E5020" s="38" t="s">
        <v>6967</v>
      </c>
      <c r="F5020" s="38" t="s">
        <v>6968</v>
      </c>
      <c r="G5020" s="38" t="s">
        <v>25</v>
      </c>
      <c r="H5020" s="38" t="s">
        <v>19673</v>
      </c>
      <c r="I5020" s="38" t="s">
        <v>7478</v>
      </c>
      <c r="J5020" s="40" t="s">
        <v>19672</v>
      </c>
    </row>
    <row r="5021" spans="1:10" x14ac:dyDescent="0.25">
      <c r="A5021" s="37" t="s">
        <v>28</v>
      </c>
      <c r="B5021" s="38" t="s">
        <v>19674</v>
      </c>
      <c r="C5021" s="1" t="str">
        <f t="shared" si="78"/>
        <v>00196863-BANCO DO BRASIL S.A.</v>
      </c>
      <c r="D5021" s="39" t="s">
        <v>6966</v>
      </c>
      <c r="E5021" s="38" t="s">
        <v>6967</v>
      </c>
      <c r="F5021" s="38" t="s">
        <v>6968</v>
      </c>
      <c r="G5021" s="38" t="s">
        <v>25</v>
      </c>
      <c r="H5021" s="38" t="s">
        <v>19675</v>
      </c>
      <c r="I5021" s="38" t="s">
        <v>8936</v>
      </c>
      <c r="J5021" s="40" t="s">
        <v>19674</v>
      </c>
    </row>
    <row r="5022" spans="1:10" x14ac:dyDescent="0.25">
      <c r="A5022" s="37" t="s">
        <v>28</v>
      </c>
      <c r="B5022" s="38" t="s">
        <v>19676</v>
      </c>
      <c r="C5022" s="1" t="str">
        <f t="shared" si="78"/>
        <v>00196864-BANCO DO BRASIL S.A.</v>
      </c>
      <c r="D5022" s="39" t="s">
        <v>6966</v>
      </c>
      <c r="E5022" s="38" t="s">
        <v>6967</v>
      </c>
      <c r="F5022" s="38" t="s">
        <v>6968</v>
      </c>
      <c r="G5022" s="38" t="s">
        <v>25</v>
      </c>
      <c r="H5022" s="38" t="s">
        <v>19677</v>
      </c>
      <c r="I5022" s="38" t="s">
        <v>7143</v>
      </c>
      <c r="J5022" s="40" t="s">
        <v>19676</v>
      </c>
    </row>
    <row r="5023" spans="1:10" x14ac:dyDescent="0.25">
      <c r="A5023" s="37" t="s">
        <v>28</v>
      </c>
      <c r="B5023" s="38" t="s">
        <v>19678</v>
      </c>
      <c r="C5023" s="1" t="str">
        <f t="shared" si="78"/>
        <v>00196865-BANCO DO BRASIL S.A.</v>
      </c>
      <c r="D5023" s="39" t="s">
        <v>6966</v>
      </c>
      <c r="E5023" s="38" t="s">
        <v>6967</v>
      </c>
      <c r="F5023" s="38" t="s">
        <v>6968</v>
      </c>
      <c r="G5023" s="38" t="s">
        <v>25</v>
      </c>
      <c r="H5023" s="38" t="s">
        <v>19679</v>
      </c>
      <c r="I5023" s="38" t="s">
        <v>14629</v>
      </c>
      <c r="J5023" s="40" t="s">
        <v>19678</v>
      </c>
    </row>
    <row r="5024" spans="1:10" x14ac:dyDescent="0.25">
      <c r="A5024" s="37" t="s">
        <v>28</v>
      </c>
      <c r="B5024" s="38" t="s">
        <v>19680</v>
      </c>
      <c r="C5024" s="1" t="str">
        <f t="shared" si="78"/>
        <v>00196866-BANCO DO BRASIL S.A.</v>
      </c>
      <c r="D5024" s="39" t="s">
        <v>6966</v>
      </c>
      <c r="E5024" s="38" t="s">
        <v>6967</v>
      </c>
      <c r="F5024" s="38" t="s">
        <v>6968</v>
      </c>
      <c r="G5024" s="38" t="s">
        <v>25</v>
      </c>
      <c r="H5024" s="38" t="s">
        <v>19681</v>
      </c>
      <c r="I5024" s="38" t="s">
        <v>19682</v>
      </c>
      <c r="J5024" s="40" t="s">
        <v>19680</v>
      </c>
    </row>
    <row r="5025" spans="1:10" x14ac:dyDescent="0.25">
      <c r="A5025" s="37" t="s">
        <v>28</v>
      </c>
      <c r="B5025" s="38" t="s">
        <v>19683</v>
      </c>
      <c r="C5025" s="1" t="str">
        <f t="shared" si="78"/>
        <v>00196867-BANCO DO BRASIL S.A.</v>
      </c>
      <c r="D5025" s="39" t="s">
        <v>6966</v>
      </c>
      <c r="E5025" s="38" t="s">
        <v>6967</v>
      </c>
      <c r="F5025" s="38" t="s">
        <v>6968</v>
      </c>
      <c r="G5025" s="38" t="s">
        <v>25</v>
      </c>
      <c r="H5025" s="38" t="s">
        <v>19684</v>
      </c>
      <c r="I5025" s="38" t="s">
        <v>19685</v>
      </c>
      <c r="J5025" s="40" t="s">
        <v>19683</v>
      </c>
    </row>
    <row r="5026" spans="1:10" x14ac:dyDescent="0.25">
      <c r="A5026" s="37" t="s">
        <v>28</v>
      </c>
      <c r="B5026" s="38" t="s">
        <v>19686</v>
      </c>
      <c r="C5026" s="1" t="str">
        <f t="shared" si="78"/>
        <v>00196868-BANCO DO BRASIL S.A.</v>
      </c>
      <c r="D5026" s="39" t="s">
        <v>6966</v>
      </c>
      <c r="E5026" s="38" t="s">
        <v>6967</v>
      </c>
      <c r="F5026" s="38" t="s">
        <v>6968</v>
      </c>
      <c r="G5026" s="38" t="s">
        <v>25</v>
      </c>
      <c r="H5026" s="38" t="s">
        <v>19687</v>
      </c>
      <c r="I5026" s="38" t="s">
        <v>19688</v>
      </c>
      <c r="J5026" s="40" t="s">
        <v>19686</v>
      </c>
    </row>
    <row r="5027" spans="1:10" x14ac:dyDescent="0.25">
      <c r="A5027" s="37" t="s">
        <v>28</v>
      </c>
      <c r="B5027" s="38" t="s">
        <v>19689</v>
      </c>
      <c r="C5027" s="1" t="str">
        <f t="shared" si="78"/>
        <v>00196869-BANCO DO BRASIL S.A.</v>
      </c>
      <c r="D5027" s="39" t="s">
        <v>6966</v>
      </c>
      <c r="E5027" s="38" t="s">
        <v>6967</v>
      </c>
      <c r="F5027" s="38" t="s">
        <v>6968</v>
      </c>
      <c r="G5027" s="38" t="s">
        <v>25</v>
      </c>
      <c r="H5027" s="38" t="s">
        <v>19690</v>
      </c>
      <c r="I5027" s="38" t="s">
        <v>7487</v>
      </c>
      <c r="J5027" s="40" t="s">
        <v>19689</v>
      </c>
    </row>
    <row r="5028" spans="1:10" x14ac:dyDescent="0.25">
      <c r="A5028" s="37" t="s">
        <v>28</v>
      </c>
      <c r="B5028" s="38" t="s">
        <v>19691</v>
      </c>
      <c r="C5028" s="1" t="str">
        <f t="shared" si="78"/>
        <v>00196870-BANCO DO BRASIL S.A.</v>
      </c>
      <c r="D5028" s="39" t="s">
        <v>6966</v>
      </c>
      <c r="E5028" s="38" t="s">
        <v>6967</v>
      </c>
      <c r="F5028" s="38" t="s">
        <v>6968</v>
      </c>
      <c r="G5028" s="38" t="s">
        <v>25</v>
      </c>
      <c r="H5028" s="38" t="s">
        <v>19692</v>
      </c>
      <c r="I5028" s="38" t="s">
        <v>11033</v>
      </c>
      <c r="J5028" s="40" t="s">
        <v>19691</v>
      </c>
    </row>
    <row r="5029" spans="1:10" x14ac:dyDescent="0.25">
      <c r="A5029" s="37" t="s">
        <v>28</v>
      </c>
      <c r="B5029" s="38" t="s">
        <v>19693</v>
      </c>
      <c r="C5029" s="1" t="str">
        <f t="shared" si="78"/>
        <v>00196871-BANCO DO BRASIL S.A.</v>
      </c>
      <c r="D5029" s="39" t="s">
        <v>6966</v>
      </c>
      <c r="E5029" s="38" t="s">
        <v>6967</v>
      </c>
      <c r="F5029" s="38" t="s">
        <v>6968</v>
      </c>
      <c r="G5029" s="38" t="s">
        <v>25</v>
      </c>
      <c r="H5029" s="38" t="s">
        <v>19694</v>
      </c>
      <c r="I5029" s="38" t="s">
        <v>7024</v>
      </c>
      <c r="J5029" s="40" t="s">
        <v>19693</v>
      </c>
    </row>
    <row r="5030" spans="1:10" x14ac:dyDescent="0.25">
      <c r="A5030" s="37" t="s">
        <v>28</v>
      </c>
      <c r="B5030" s="38" t="s">
        <v>19695</v>
      </c>
      <c r="C5030" s="1" t="str">
        <f t="shared" si="78"/>
        <v>00196872-BANCO DO BRASIL S.A.</v>
      </c>
      <c r="D5030" s="39" t="s">
        <v>6966</v>
      </c>
      <c r="E5030" s="38" t="s">
        <v>6967</v>
      </c>
      <c r="F5030" s="38" t="s">
        <v>6968</v>
      </c>
      <c r="G5030" s="38" t="s">
        <v>25</v>
      </c>
      <c r="H5030" s="38" t="s">
        <v>19696</v>
      </c>
      <c r="I5030" s="38" t="s">
        <v>7024</v>
      </c>
      <c r="J5030" s="40" t="s">
        <v>19695</v>
      </c>
    </row>
    <row r="5031" spans="1:10" x14ac:dyDescent="0.25">
      <c r="A5031" s="37" t="s">
        <v>28</v>
      </c>
      <c r="B5031" s="38" t="s">
        <v>19697</v>
      </c>
      <c r="C5031" s="1" t="str">
        <f t="shared" si="78"/>
        <v>00196873-BANCO DO BRASIL S.A.</v>
      </c>
      <c r="D5031" s="39" t="s">
        <v>6966</v>
      </c>
      <c r="E5031" s="38" t="s">
        <v>6967</v>
      </c>
      <c r="F5031" s="38" t="s">
        <v>6968</v>
      </c>
      <c r="G5031" s="38" t="s">
        <v>25</v>
      </c>
      <c r="H5031" s="38" t="s">
        <v>19698</v>
      </c>
      <c r="I5031" s="38" t="s">
        <v>19699</v>
      </c>
      <c r="J5031" s="40" t="s">
        <v>19697</v>
      </c>
    </row>
    <row r="5032" spans="1:10" x14ac:dyDescent="0.25">
      <c r="A5032" s="37" t="s">
        <v>28</v>
      </c>
      <c r="B5032" s="38" t="s">
        <v>19700</v>
      </c>
      <c r="C5032" s="1" t="str">
        <f t="shared" si="78"/>
        <v>00196874-BANCO DO BRASIL S.A.</v>
      </c>
      <c r="D5032" s="39" t="s">
        <v>6966</v>
      </c>
      <c r="E5032" s="38" t="s">
        <v>6967</v>
      </c>
      <c r="F5032" s="38" t="s">
        <v>6968</v>
      </c>
      <c r="G5032" s="38" t="s">
        <v>25</v>
      </c>
      <c r="H5032" s="38" t="s">
        <v>19701</v>
      </c>
      <c r="I5032" s="38" t="s">
        <v>19702</v>
      </c>
      <c r="J5032" s="40" t="s">
        <v>19700</v>
      </c>
    </row>
    <row r="5033" spans="1:10" x14ac:dyDescent="0.25">
      <c r="A5033" s="37" t="s">
        <v>28</v>
      </c>
      <c r="B5033" s="38" t="s">
        <v>19703</v>
      </c>
      <c r="C5033" s="1" t="str">
        <f t="shared" si="78"/>
        <v>00196875-BANCO DO BRASIL S.A.</v>
      </c>
      <c r="D5033" s="39" t="s">
        <v>6966</v>
      </c>
      <c r="E5033" s="38" t="s">
        <v>6967</v>
      </c>
      <c r="F5033" s="38" t="s">
        <v>6968</v>
      </c>
      <c r="G5033" s="38" t="s">
        <v>25</v>
      </c>
      <c r="H5033" s="38" t="s">
        <v>19704</v>
      </c>
      <c r="I5033" s="38" t="s">
        <v>19705</v>
      </c>
      <c r="J5033" s="40" t="s">
        <v>19703</v>
      </c>
    </row>
    <row r="5034" spans="1:10" x14ac:dyDescent="0.25">
      <c r="A5034" s="37" t="s">
        <v>28</v>
      </c>
      <c r="B5034" s="38" t="s">
        <v>19706</v>
      </c>
      <c r="C5034" s="1" t="str">
        <f t="shared" si="78"/>
        <v>00196876-BANCO DO BRASIL S.A.</v>
      </c>
      <c r="D5034" s="39" t="s">
        <v>6966</v>
      </c>
      <c r="E5034" s="38" t="s">
        <v>6967</v>
      </c>
      <c r="F5034" s="38" t="s">
        <v>6968</v>
      </c>
      <c r="G5034" s="38" t="s">
        <v>25</v>
      </c>
      <c r="H5034" s="38" t="s">
        <v>19707</v>
      </c>
      <c r="I5034" s="38" t="s">
        <v>19708</v>
      </c>
      <c r="J5034" s="40" t="s">
        <v>19706</v>
      </c>
    </row>
    <row r="5035" spans="1:10" x14ac:dyDescent="0.25">
      <c r="A5035" s="37" t="s">
        <v>28</v>
      </c>
      <c r="B5035" s="38" t="s">
        <v>19709</v>
      </c>
      <c r="C5035" s="1" t="str">
        <f t="shared" si="78"/>
        <v>00196877-BANCO DO BRASIL S.A.</v>
      </c>
      <c r="D5035" s="39" t="s">
        <v>6966</v>
      </c>
      <c r="E5035" s="38" t="s">
        <v>6967</v>
      </c>
      <c r="F5035" s="38" t="s">
        <v>6968</v>
      </c>
      <c r="G5035" s="38" t="s">
        <v>25</v>
      </c>
      <c r="H5035" s="38" t="s">
        <v>19710</v>
      </c>
      <c r="I5035" s="38" t="s">
        <v>19711</v>
      </c>
      <c r="J5035" s="40" t="s">
        <v>19709</v>
      </c>
    </row>
    <row r="5036" spans="1:10" x14ac:dyDescent="0.25">
      <c r="A5036" s="37" t="s">
        <v>28</v>
      </c>
      <c r="B5036" s="38" t="s">
        <v>19712</v>
      </c>
      <c r="C5036" s="1" t="str">
        <f t="shared" si="78"/>
        <v>00196878-BANCO DO BRASIL S.A.</v>
      </c>
      <c r="D5036" s="39" t="s">
        <v>6966</v>
      </c>
      <c r="E5036" s="38" t="s">
        <v>6967</v>
      </c>
      <c r="F5036" s="38" t="s">
        <v>6968</v>
      </c>
      <c r="G5036" s="38" t="s">
        <v>25</v>
      </c>
      <c r="H5036" s="38" t="s">
        <v>19713</v>
      </c>
      <c r="I5036" s="38" t="s">
        <v>15589</v>
      </c>
      <c r="J5036" s="40" t="s">
        <v>19712</v>
      </c>
    </row>
    <row r="5037" spans="1:10" x14ac:dyDescent="0.25">
      <c r="A5037" s="37" t="s">
        <v>28</v>
      </c>
      <c r="B5037" s="38" t="s">
        <v>19714</v>
      </c>
      <c r="C5037" s="1" t="str">
        <f t="shared" si="78"/>
        <v>00196879-BANCO DO BRASIL S.A.</v>
      </c>
      <c r="D5037" s="39" t="s">
        <v>6966</v>
      </c>
      <c r="E5037" s="38" t="s">
        <v>6967</v>
      </c>
      <c r="F5037" s="38" t="s">
        <v>6968</v>
      </c>
      <c r="G5037" s="38" t="s">
        <v>25</v>
      </c>
      <c r="H5037" s="38" t="s">
        <v>19715</v>
      </c>
      <c r="I5037" s="38" t="s">
        <v>17381</v>
      </c>
      <c r="J5037" s="40" t="s">
        <v>19714</v>
      </c>
    </row>
    <row r="5038" spans="1:10" x14ac:dyDescent="0.25">
      <c r="A5038" s="37" t="s">
        <v>28</v>
      </c>
      <c r="B5038" s="38" t="s">
        <v>19716</v>
      </c>
      <c r="C5038" s="1" t="str">
        <f t="shared" si="78"/>
        <v>00196880-BANCO DO BRASIL S.A.</v>
      </c>
      <c r="D5038" s="39" t="s">
        <v>6966</v>
      </c>
      <c r="E5038" s="38" t="s">
        <v>6967</v>
      </c>
      <c r="F5038" s="38" t="s">
        <v>6968</v>
      </c>
      <c r="G5038" s="38" t="s">
        <v>25</v>
      </c>
      <c r="H5038" s="38" t="s">
        <v>19717</v>
      </c>
      <c r="I5038" s="38" t="s">
        <v>19718</v>
      </c>
      <c r="J5038" s="40" t="s">
        <v>19716</v>
      </c>
    </row>
    <row r="5039" spans="1:10" x14ac:dyDescent="0.25">
      <c r="A5039" s="37" t="s">
        <v>28</v>
      </c>
      <c r="B5039" s="38" t="s">
        <v>19719</v>
      </c>
      <c r="C5039" s="1" t="str">
        <f t="shared" si="78"/>
        <v>00196881-BANCO DO BRASIL S.A.</v>
      </c>
      <c r="D5039" s="39" t="s">
        <v>6966</v>
      </c>
      <c r="E5039" s="38" t="s">
        <v>6967</v>
      </c>
      <c r="F5039" s="38" t="s">
        <v>6968</v>
      </c>
      <c r="G5039" s="38" t="s">
        <v>25</v>
      </c>
      <c r="H5039" s="38" t="s">
        <v>19720</v>
      </c>
      <c r="I5039" s="38" t="s">
        <v>15828</v>
      </c>
      <c r="J5039" s="40" t="s">
        <v>19719</v>
      </c>
    </row>
    <row r="5040" spans="1:10" x14ac:dyDescent="0.25">
      <c r="A5040" s="37" t="s">
        <v>28</v>
      </c>
      <c r="B5040" s="38" t="s">
        <v>19721</v>
      </c>
      <c r="C5040" s="1" t="str">
        <f t="shared" si="78"/>
        <v>00196882-BANCO DO BRASIL S.A.</v>
      </c>
      <c r="D5040" s="39" t="s">
        <v>6966</v>
      </c>
      <c r="E5040" s="38" t="s">
        <v>6967</v>
      </c>
      <c r="F5040" s="38" t="s">
        <v>6968</v>
      </c>
      <c r="G5040" s="38" t="s">
        <v>25</v>
      </c>
      <c r="H5040" s="38" t="s">
        <v>19722</v>
      </c>
      <c r="I5040" s="38" t="s">
        <v>12456</v>
      </c>
      <c r="J5040" s="40" t="s">
        <v>19721</v>
      </c>
    </row>
    <row r="5041" spans="1:10" x14ac:dyDescent="0.25">
      <c r="A5041" s="37" t="s">
        <v>28</v>
      </c>
      <c r="B5041" s="38" t="s">
        <v>19723</v>
      </c>
      <c r="C5041" s="1" t="str">
        <f t="shared" si="78"/>
        <v>00196883-BANCO DO BRASIL S.A.</v>
      </c>
      <c r="D5041" s="39" t="s">
        <v>6966</v>
      </c>
      <c r="E5041" s="38" t="s">
        <v>6967</v>
      </c>
      <c r="F5041" s="38" t="s">
        <v>6968</v>
      </c>
      <c r="G5041" s="38" t="s">
        <v>25</v>
      </c>
      <c r="H5041" s="38" t="s">
        <v>19724</v>
      </c>
      <c r="I5041" s="38" t="s">
        <v>7864</v>
      </c>
      <c r="J5041" s="40" t="s">
        <v>19723</v>
      </c>
    </row>
    <row r="5042" spans="1:10" x14ac:dyDescent="0.25">
      <c r="A5042" s="37" t="s">
        <v>28</v>
      </c>
      <c r="B5042" s="38" t="s">
        <v>19725</v>
      </c>
      <c r="C5042" s="1" t="str">
        <f t="shared" si="78"/>
        <v>00196884-BANCO DO BRASIL S.A.</v>
      </c>
      <c r="D5042" s="39" t="s">
        <v>6966</v>
      </c>
      <c r="E5042" s="38" t="s">
        <v>6967</v>
      </c>
      <c r="F5042" s="38" t="s">
        <v>6968</v>
      </c>
      <c r="G5042" s="38" t="s">
        <v>25</v>
      </c>
      <c r="H5042" s="38" t="s">
        <v>19726</v>
      </c>
      <c r="I5042" s="38" t="s">
        <v>9037</v>
      </c>
      <c r="J5042" s="40" t="s">
        <v>19725</v>
      </c>
    </row>
    <row r="5043" spans="1:10" x14ac:dyDescent="0.25">
      <c r="A5043" s="37" t="s">
        <v>28</v>
      </c>
      <c r="B5043" s="38" t="s">
        <v>19727</v>
      </c>
      <c r="C5043" s="1" t="str">
        <f t="shared" si="78"/>
        <v>00196885-BANCO DO BRASIL S.A.</v>
      </c>
      <c r="D5043" s="39" t="s">
        <v>6966</v>
      </c>
      <c r="E5043" s="38" t="s">
        <v>6967</v>
      </c>
      <c r="F5043" s="38" t="s">
        <v>6968</v>
      </c>
      <c r="G5043" s="38" t="s">
        <v>25</v>
      </c>
      <c r="H5043" s="38" t="s">
        <v>19728</v>
      </c>
      <c r="I5043" s="38" t="s">
        <v>19729</v>
      </c>
      <c r="J5043" s="40" t="s">
        <v>19727</v>
      </c>
    </row>
    <row r="5044" spans="1:10" x14ac:dyDescent="0.25">
      <c r="A5044" s="37" t="s">
        <v>28</v>
      </c>
      <c r="B5044" s="38" t="s">
        <v>19730</v>
      </c>
      <c r="C5044" s="1" t="str">
        <f t="shared" si="78"/>
        <v>00196886-BANCO DO BRASIL S.A.</v>
      </c>
      <c r="D5044" s="39" t="s">
        <v>6966</v>
      </c>
      <c r="E5044" s="38" t="s">
        <v>6967</v>
      </c>
      <c r="F5044" s="38" t="s">
        <v>6968</v>
      </c>
      <c r="G5044" s="38" t="s">
        <v>25</v>
      </c>
      <c r="H5044" s="38" t="s">
        <v>19731</v>
      </c>
      <c r="I5044" s="38" t="s">
        <v>19732</v>
      </c>
      <c r="J5044" s="40" t="s">
        <v>19730</v>
      </c>
    </row>
    <row r="5045" spans="1:10" x14ac:dyDescent="0.25">
      <c r="A5045" s="37" t="s">
        <v>28</v>
      </c>
      <c r="B5045" s="38" t="s">
        <v>19733</v>
      </c>
      <c r="C5045" s="1" t="str">
        <f t="shared" si="78"/>
        <v>00196887-BANCO DO BRASIL S.A.</v>
      </c>
      <c r="D5045" s="39" t="s">
        <v>6966</v>
      </c>
      <c r="E5045" s="38" t="s">
        <v>6967</v>
      </c>
      <c r="F5045" s="38" t="s">
        <v>6968</v>
      </c>
      <c r="G5045" s="38" t="s">
        <v>25</v>
      </c>
      <c r="H5045" s="38" t="s">
        <v>19734</v>
      </c>
      <c r="I5045" s="38" t="s">
        <v>17266</v>
      </c>
      <c r="J5045" s="40" t="s">
        <v>19733</v>
      </c>
    </row>
    <row r="5046" spans="1:10" x14ac:dyDescent="0.25">
      <c r="A5046" s="37" t="s">
        <v>28</v>
      </c>
      <c r="B5046" s="38" t="s">
        <v>19735</v>
      </c>
      <c r="C5046" s="1" t="str">
        <f t="shared" si="78"/>
        <v>00196888-BANCO DO BRASIL S.A.</v>
      </c>
      <c r="D5046" s="39" t="s">
        <v>6966</v>
      </c>
      <c r="E5046" s="38" t="s">
        <v>6967</v>
      </c>
      <c r="F5046" s="38" t="s">
        <v>6968</v>
      </c>
      <c r="G5046" s="38" t="s">
        <v>25</v>
      </c>
      <c r="H5046" s="38" t="s">
        <v>19736</v>
      </c>
      <c r="I5046" s="38" t="s">
        <v>12108</v>
      </c>
      <c r="J5046" s="40" t="s">
        <v>19735</v>
      </c>
    </row>
    <row r="5047" spans="1:10" x14ac:dyDescent="0.25">
      <c r="A5047" s="37" t="s">
        <v>28</v>
      </c>
      <c r="B5047" s="38" t="s">
        <v>19737</v>
      </c>
      <c r="C5047" s="1" t="str">
        <f t="shared" si="78"/>
        <v>00196889-BANCO DO BRASIL S.A.</v>
      </c>
      <c r="D5047" s="39" t="s">
        <v>6966</v>
      </c>
      <c r="E5047" s="38" t="s">
        <v>6967</v>
      </c>
      <c r="F5047" s="38" t="s">
        <v>6968</v>
      </c>
      <c r="G5047" s="38" t="s">
        <v>25</v>
      </c>
      <c r="H5047" s="38" t="s">
        <v>19738</v>
      </c>
      <c r="I5047" s="38" t="s">
        <v>19739</v>
      </c>
      <c r="J5047" s="40" t="s">
        <v>19737</v>
      </c>
    </row>
    <row r="5048" spans="1:10" x14ac:dyDescent="0.25">
      <c r="A5048" s="37" t="s">
        <v>28</v>
      </c>
      <c r="B5048" s="38" t="s">
        <v>19740</v>
      </c>
      <c r="C5048" s="1" t="str">
        <f t="shared" si="78"/>
        <v>00196890-BANCO DO BRASIL S.A.</v>
      </c>
      <c r="D5048" s="39" t="s">
        <v>6966</v>
      </c>
      <c r="E5048" s="38" t="s">
        <v>6967</v>
      </c>
      <c r="F5048" s="38" t="s">
        <v>6968</v>
      </c>
      <c r="G5048" s="38" t="s">
        <v>25</v>
      </c>
      <c r="H5048" s="38" t="s">
        <v>19741</v>
      </c>
      <c r="I5048" s="38" t="s">
        <v>19742</v>
      </c>
      <c r="J5048" s="40" t="s">
        <v>19740</v>
      </c>
    </row>
    <row r="5049" spans="1:10" x14ac:dyDescent="0.25">
      <c r="A5049" s="37" t="s">
        <v>28</v>
      </c>
      <c r="B5049" s="38" t="s">
        <v>19743</v>
      </c>
      <c r="C5049" s="1" t="str">
        <f t="shared" si="78"/>
        <v>00196891-BANCO DO BRASIL S.A.</v>
      </c>
      <c r="D5049" s="39" t="s">
        <v>6966</v>
      </c>
      <c r="E5049" s="38" t="s">
        <v>6967</v>
      </c>
      <c r="F5049" s="38" t="s">
        <v>6968</v>
      </c>
      <c r="G5049" s="38" t="s">
        <v>25</v>
      </c>
      <c r="H5049" s="38" t="s">
        <v>19744</v>
      </c>
      <c r="I5049" s="38" t="s">
        <v>19745</v>
      </c>
      <c r="J5049" s="40" t="s">
        <v>19743</v>
      </c>
    </row>
    <row r="5050" spans="1:10" x14ac:dyDescent="0.25">
      <c r="A5050" s="37" t="s">
        <v>28</v>
      </c>
      <c r="B5050" s="38" t="s">
        <v>19746</v>
      </c>
      <c r="C5050" s="1" t="str">
        <f t="shared" si="78"/>
        <v>00196892-BANCO DO BRASIL S.A.</v>
      </c>
      <c r="D5050" s="39" t="s">
        <v>6966</v>
      </c>
      <c r="E5050" s="38" t="s">
        <v>6967</v>
      </c>
      <c r="F5050" s="38" t="s">
        <v>6968</v>
      </c>
      <c r="G5050" s="38" t="s">
        <v>25</v>
      </c>
      <c r="H5050" s="38" t="s">
        <v>19747</v>
      </c>
      <c r="I5050" s="38" t="s">
        <v>19748</v>
      </c>
      <c r="J5050" s="40" t="s">
        <v>19746</v>
      </c>
    </row>
    <row r="5051" spans="1:10" x14ac:dyDescent="0.25">
      <c r="A5051" s="37" t="s">
        <v>28</v>
      </c>
      <c r="B5051" s="38" t="s">
        <v>19749</v>
      </c>
      <c r="C5051" s="1" t="str">
        <f t="shared" si="78"/>
        <v>00196893-BANCO DO BRASIL S.A.</v>
      </c>
      <c r="D5051" s="39" t="s">
        <v>6966</v>
      </c>
      <c r="E5051" s="38" t="s">
        <v>6967</v>
      </c>
      <c r="F5051" s="38" t="s">
        <v>6968</v>
      </c>
      <c r="G5051" s="38" t="s">
        <v>25</v>
      </c>
      <c r="H5051" s="38" t="s">
        <v>19750</v>
      </c>
      <c r="I5051" s="38" t="s">
        <v>19751</v>
      </c>
      <c r="J5051" s="40" t="s">
        <v>19749</v>
      </c>
    </row>
    <row r="5052" spans="1:10" x14ac:dyDescent="0.25">
      <c r="A5052" s="37" t="s">
        <v>28</v>
      </c>
      <c r="B5052" s="38" t="s">
        <v>19752</v>
      </c>
      <c r="C5052" s="1" t="str">
        <f t="shared" si="78"/>
        <v>00196894-BANCO DO BRASIL S.A.</v>
      </c>
      <c r="D5052" s="39" t="s">
        <v>6966</v>
      </c>
      <c r="E5052" s="38" t="s">
        <v>6967</v>
      </c>
      <c r="F5052" s="38" t="s">
        <v>6968</v>
      </c>
      <c r="G5052" s="38" t="s">
        <v>25</v>
      </c>
      <c r="H5052" s="38" t="s">
        <v>19753</v>
      </c>
      <c r="I5052" s="38" t="s">
        <v>19754</v>
      </c>
      <c r="J5052" s="40" t="s">
        <v>19752</v>
      </c>
    </row>
    <row r="5053" spans="1:10" x14ac:dyDescent="0.25">
      <c r="A5053" s="37" t="s">
        <v>28</v>
      </c>
      <c r="B5053" s="38" t="s">
        <v>19755</v>
      </c>
      <c r="C5053" s="1" t="str">
        <f t="shared" si="78"/>
        <v>00196895-BANCO DO BRASIL S.A.</v>
      </c>
      <c r="D5053" s="39" t="s">
        <v>6966</v>
      </c>
      <c r="E5053" s="38" t="s">
        <v>6967</v>
      </c>
      <c r="F5053" s="38" t="s">
        <v>6968</v>
      </c>
      <c r="G5053" s="38" t="s">
        <v>25</v>
      </c>
      <c r="H5053" s="38" t="s">
        <v>19756</v>
      </c>
      <c r="I5053" s="38" t="s">
        <v>19757</v>
      </c>
      <c r="J5053" s="40" t="s">
        <v>19755</v>
      </c>
    </row>
    <row r="5054" spans="1:10" x14ac:dyDescent="0.25">
      <c r="A5054" s="37" t="s">
        <v>28</v>
      </c>
      <c r="B5054" s="38" t="s">
        <v>19758</v>
      </c>
      <c r="C5054" s="1" t="str">
        <f t="shared" si="78"/>
        <v>00196896-BANCO DO BRASIL S.A.</v>
      </c>
      <c r="D5054" s="39" t="s">
        <v>6966</v>
      </c>
      <c r="E5054" s="38" t="s">
        <v>6967</v>
      </c>
      <c r="F5054" s="38" t="s">
        <v>6968</v>
      </c>
      <c r="G5054" s="38" t="s">
        <v>25</v>
      </c>
      <c r="H5054" s="38" t="s">
        <v>19759</v>
      </c>
      <c r="I5054" s="38" t="s">
        <v>19760</v>
      </c>
      <c r="J5054" s="40" t="s">
        <v>19758</v>
      </c>
    </row>
    <row r="5055" spans="1:10" x14ac:dyDescent="0.25">
      <c r="A5055" s="37" t="s">
        <v>28</v>
      </c>
      <c r="B5055" s="38" t="s">
        <v>19761</v>
      </c>
      <c r="C5055" s="1" t="str">
        <f t="shared" si="78"/>
        <v>00196897-BANCO DO BRASIL S.A.</v>
      </c>
      <c r="D5055" s="39" t="s">
        <v>6966</v>
      </c>
      <c r="E5055" s="38" t="s">
        <v>6967</v>
      </c>
      <c r="F5055" s="38" t="s">
        <v>6968</v>
      </c>
      <c r="G5055" s="38" t="s">
        <v>25</v>
      </c>
      <c r="H5055" s="38" t="s">
        <v>19762</v>
      </c>
      <c r="I5055" s="38" t="s">
        <v>19763</v>
      </c>
      <c r="J5055" s="40" t="s">
        <v>19761</v>
      </c>
    </row>
    <row r="5056" spans="1:10" x14ac:dyDescent="0.25">
      <c r="A5056" s="37" t="s">
        <v>28</v>
      </c>
      <c r="B5056" s="38" t="s">
        <v>19764</v>
      </c>
      <c r="C5056" s="1" t="str">
        <f t="shared" si="78"/>
        <v>00196898-BANCO DO BRASIL S.A.</v>
      </c>
      <c r="D5056" s="39" t="s">
        <v>6966</v>
      </c>
      <c r="E5056" s="38" t="s">
        <v>6967</v>
      </c>
      <c r="F5056" s="38" t="s">
        <v>6968</v>
      </c>
      <c r="G5056" s="38" t="s">
        <v>25</v>
      </c>
      <c r="H5056" s="38" t="s">
        <v>19765</v>
      </c>
      <c r="I5056" s="38" t="s">
        <v>19766</v>
      </c>
      <c r="J5056" s="40" t="s">
        <v>19764</v>
      </c>
    </row>
    <row r="5057" spans="1:10" x14ac:dyDescent="0.25">
      <c r="A5057" s="37" t="s">
        <v>28</v>
      </c>
      <c r="B5057" s="38" t="s">
        <v>19767</v>
      </c>
      <c r="C5057" s="1" t="str">
        <f t="shared" si="78"/>
        <v>00196899-BANCO DO BRASIL S.A.</v>
      </c>
      <c r="D5057" s="39" t="s">
        <v>6966</v>
      </c>
      <c r="E5057" s="38" t="s">
        <v>6967</v>
      </c>
      <c r="F5057" s="38" t="s">
        <v>6968</v>
      </c>
      <c r="G5057" s="38" t="s">
        <v>25</v>
      </c>
      <c r="H5057" s="38" t="s">
        <v>19768</v>
      </c>
      <c r="I5057" s="38" t="s">
        <v>7391</v>
      </c>
      <c r="J5057" s="40" t="s">
        <v>19767</v>
      </c>
    </row>
    <row r="5058" spans="1:10" x14ac:dyDescent="0.25">
      <c r="A5058" s="37" t="s">
        <v>28</v>
      </c>
      <c r="B5058" s="38" t="s">
        <v>19769</v>
      </c>
      <c r="C5058" s="1" t="str">
        <f t="shared" si="78"/>
        <v>00196900-BANCO DO BRASIL S.A.</v>
      </c>
      <c r="D5058" s="39" t="s">
        <v>6966</v>
      </c>
      <c r="E5058" s="38" t="s">
        <v>6967</v>
      </c>
      <c r="F5058" s="38" t="s">
        <v>6968</v>
      </c>
      <c r="G5058" s="38" t="s">
        <v>25</v>
      </c>
      <c r="H5058" s="38" t="s">
        <v>19770</v>
      </c>
      <c r="I5058" s="38" t="s">
        <v>19771</v>
      </c>
      <c r="J5058" s="40" t="s">
        <v>19769</v>
      </c>
    </row>
    <row r="5059" spans="1:10" x14ac:dyDescent="0.25">
      <c r="A5059" s="37" t="s">
        <v>28</v>
      </c>
      <c r="B5059" s="38" t="s">
        <v>19772</v>
      </c>
      <c r="C5059" s="1" t="str">
        <f t="shared" ref="C5059:C5122" si="79">CONCATENATE(B5059,"-",F5059)</f>
        <v>00196901-BANCO DO BRASIL S.A.</v>
      </c>
      <c r="D5059" s="39" t="s">
        <v>6966</v>
      </c>
      <c r="E5059" s="38" t="s">
        <v>6967</v>
      </c>
      <c r="F5059" s="38" t="s">
        <v>6968</v>
      </c>
      <c r="G5059" s="38" t="s">
        <v>25</v>
      </c>
      <c r="H5059" s="38" t="s">
        <v>19773</v>
      </c>
      <c r="I5059" s="38" t="s">
        <v>17273</v>
      </c>
      <c r="J5059" s="40" t="s">
        <v>19772</v>
      </c>
    </row>
    <row r="5060" spans="1:10" x14ac:dyDescent="0.25">
      <c r="A5060" s="37" t="s">
        <v>28</v>
      </c>
      <c r="B5060" s="38" t="s">
        <v>19774</v>
      </c>
      <c r="C5060" s="1" t="str">
        <f t="shared" si="79"/>
        <v>00196902-BANCO DO BRASIL S.A.</v>
      </c>
      <c r="D5060" s="39" t="s">
        <v>6966</v>
      </c>
      <c r="E5060" s="38" t="s">
        <v>6967</v>
      </c>
      <c r="F5060" s="38" t="s">
        <v>6968</v>
      </c>
      <c r="G5060" s="38" t="s">
        <v>25</v>
      </c>
      <c r="H5060" s="38" t="s">
        <v>19775</v>
      </c>
      <c r="I5060" s="38" t="s">
        <v>19776</v>
      </c>
      <c r="J5060" s="40" t="s">
        <v>19774</v>
      </c>
    </row>
    <row r="5061" spans="1:10" x14ac:dyDescent="0.25">
      <c r="A5061" s="37" t="s">
        <v>28</v>
      </c>
      <c r="B5061" s="38" t="s">
        <v>19777</v>
      </c>
      <c r="C5061" s="1" t="str">
        <f t="shared" si="79"/>
        <v>00196903-BANCO DO BRASIL S.A.</v>
      </c>
      <c r="D5061" s="39" t="s">
        <v>6966</v>
      </c>
      <c r="E5061" s="38" t="s">
        <v>6967</v>
      </c>
      <c r="F5061" s="38" t="s">
        <v>6968</v>
      </c>
      <c r="G5061" s="38" t="s">
        <v>25</v>
      </c>
      <c r="H5061" s="38" t="s">
        <v>19778</v>
      </c>
      <c r="I5061" s="38" t="s">
        <v>19779</v>
      </c>
      <c r="J5061" s="40" t="s">
        <v>19777</v>
      </c>
    </row>
    <row r="5062" spans="1:10" x14ac:dyDescent="0.25">
      <c r="A5062" s="37" t="s">
        <v>28</v>
      </c>
      <c r="B5062" s="38" t="s">
        <v>19780</v>
      </c>
      <c r="C5062" s="1" t="str">
        <f t="shared" si="79"/>
        <v>00196904-BANCO DO BRASIL S.A.</v>
      </c>
      <c r="D5062" s="39" t="s">
        <v>6966</v>
      </c>
      <c r="E5062" s="38" t="s">
        <v>6967</v>
      </c>
      <c r="F5062" s="38" t="s">
        <v>6968</v>
      </c>
      <c r="G5062" s="38" t="s">
        <v>25</v>
      </c>
      <c r="H5062" s="38" t="s">
        <v>19781</v>
      </c>
      <c r="I5062" s="38" t="s">
        <v>19782</v>
      </c>
      <c r="J5062" s="40" t="s">
        <v>19780</v>
      </c>
    </row>
    <row r="5063" spans="1:10" x14ac:dyDescent="0.25">
      <c r="A5063" s="37" t="s">
        <v>28</v>
      </c>
      <c r="B5063" s="38" t="s">
        <v>19783</v>
      </c>
      <c r="C5063" s="1" t="str">
        <f t="shared" si="79"/>
        <v>00196905-BANCO DO BRASIL S.A.</v>
      </c>
      <c r="D5063" s="39" t="s">
        <v>6966</v>
      </c>
      <c r="E5063" s="38" t="s">
        <v>6967</v>
      </c>
      <c r="F5063" s="38" t="s">
        <v>6968</v>
      </c>
      <c r="G5063" s="38" t="s">
        <v>25</v>
      </c>
      <c r="H5063" s="38" t="s">
        <v>19784</v>
      </c>
      <c r="I5063" s="38" t="s">
        <v>19785</v>
      </c>
      <c r="J5063" s="40" t="s">
        <v>19783</v>
      </c>
    </row>
    <row r="5064" spans="1:10" x14ac:dyDescent="0.25">
      <c r="A5064" s="37" t="s">
        <v>28</v>
      </c>
      <c r="B5064" s="38" t="s">
        <v>19786</v>
      </c>
      <c r="C5064" s="1" t="str">
        <f t="shared" si="79"/>
        <v>00196906-BANCO DO BRASIL S.A.</v>
      </c>
      <c r="D5064" s="39" t="s">
        <v>6966</v>
      </c>
      <c r="E5064" s="38" t="s">
        <v>6967</v>
      </c>
      <c r="F5064" s="38" t="s">
        <v>6968</v>
      </c>
      <c r="G5064" s="38" t="s">
        <v>25</v>
      </c>
      <c r="H5064" s="38" t="s">
        <v>19787</v>
      </c>
      <c r="I5064" s="38" t="s">
        <v>7131</v>
      </c>
      <c r="J5064" s="40" t="s">
        <v>19786</v>
      </c>
    </row>
    <row r="5065" spans="1:10" x14ac:dyDescent="0.25">
      <c r="A5065" s="37" t="s">
        <v>28</v>
      </c>
      <c r="B5065" s="38" t="s">
        <v>19788</v>
      </c>
      <c r="C5065" s="1" t="str">
        <f t="shared" si="79"/>
        <v>00196907-BANCO DO BRASIL S.A.</v>
      </c>
      <c r="D5065" s="39" t="s">
        <v>6966</v>
      </c>
      <c r="E5065" s="38" t="s">
        <v>6967</v>
      </c>
      <c r="F5065" s="38" t="s">
        <v>6968</v>
      </c>
      <c r="G5065" s="38" t="s">
        <v>25</v>
      </c>
      <c r="H5065" s="38" t="s">
        <v>6979</v>
      </c>
      <c r="I5065" s="38" t="s">
        <v>19789</v>
      </c>
      <c r="J5065" s="40" t="s">
        <v>19788</v>
      </c>
    </row>
    <row r="5066" spans="1:10" x14ac:dyDescent="0.25">
      <c r="A5066" s="37" t="s">
        <v>28</v>
      </c>
      <c r="B5066" s="38" t="s">
        <v>19790</v>
      </c>
      <c r="C5066" s="1" t="str">
        <f t="shared" si="79"/>
        <v>00196908-BANCO DO BRASIL S.A.</v>
      </c>
      <c r="D5066" s="39" t="s">
        <v>6966</v>
      </c>
      <c r="E5066" s="38" t="s">
        <v>6967</v>
      </c>
      <c r="F5066" s="38" t="s">
        <v>6968</v>
      </c>
      <c r="G5066" s="38" t="s">
        <v>25</v>
      </c>
      <c r="H5066" s="38" t="s">
        <v>19791</v>
      </c>
      <c r="I5066" s="38" t="s">
        <v>17602</v>
      </c>
      <c r="J5066" s="40" t="s">
        <v>19790</v>
      </c>
    </row>
    <row r="5067" spans="1:10" x14ac:dyDescent="0.25">
      <c r="A5067" s="37" t="s">
        <v>28</v>
      </c>
      <c r="B5067" s="38" t="s">
        <v>19792</v>
      </c>
      <c r="C5067" s="1" t="str">
        <f t="shared" si="79"/>
        <v>00196909-BANCO DO BRASIL S.A.</v>
      </c>
      <c r="D5067" s="39" t="s">
        <v>6966</v>
      </c>
      <c r="E5067" s="38" t="s">
        <v>6967</v>
      </c>
      <c r="F5067" s="38" t="s">
        <v>6968</v>
      </c>
      <c r="G5067" s="38" t="s">
        <v>25</v>
      </c>
      <c r="H5067" s="38" t="s">
        <v>19793</v>
      </c>
      <c r="I5067" s="38" t="s">
        <v>19794</v>
      </c>
      <c r="J5067" s="40" t="s">
        <v>19792</v>
      </c>
    </row>
    <row r="5068" spans="1:10" x14ac:dyDescent="0.25">
      <c r="A5068" s="37" t="s">
        <v>28</v>
      </c>
      <c r="B5068" s="38" t="s">
        <v>19795</v>
      </c>
      <c r="C5068" s="1" t="str">
        <f t="shared" si="79"/>
        <v>00196910-BANCO DO BRASIL S.A.</v>
      </c>
      <c r="D5068" s="39" t="s">
        <v>6966</v>
      </c>
      <c r="E5068" s="38" t="s">
        <v>6967</v>
      </c>
      <c r="F5068" s="38" t="s">
        <v>6968</v>
      </c>
      <c r="G5068" s="38" t="s">
        <v>25</v>
      </c>
      <c r="H5068" s="38" t="s">
        <v>19796</v>
      </c>
      <c r="I5068" s="38" t="s">
        <v>11994</v>
      </c>
      <c r="J5068" s="40" t="s">
        <v>19795</v>
      </c>
    </row>
    <row r="5069" spans="1:10" x14ac:dyDescent="0.25">
      <c r="A5069" s="37" t="s">
        <v>28</v>
      </c>
      <c r="B5069" s="38" t="s">
        <v>19797</v>
      </c>
      <c r="C5069" s="1" t="str">
        <f t="shared" si="79"/>
        <v>00196911-BANCO DO BRASIL S.A.</v>
      </c>
      <c r="D5069" s="39" t="s">
        <v>6966</v>
      </c>
      <c r="E5069" s="38" t="s">
        <v>6967</v>
      </c>
      <c r="F5069" s="38" t="s">
        <v>6968</v>
      </c>
      <c r="G5069" s="38" t="s">
        <v>25</v>
      </c>
      <c r="H5069" s="38" t="s">
        <v>19798</v>
      </c>
      <c r="I5069" s="38" t="s">
        <v>19799</v>
      </c>
      <c r="J5069" s="40" t="s">
        <v>19797</v>
      </c>
    </row>
    <row r="5070" spans="1:10" x14ac:dyDescent="0.25">
      <c r="A5070" s="37" t="s">
        <v>28</v>
      </c>
      <c r="B5070" s="38" t="s">
        <v>19800</v>
      </c>
      <c r="C5070" s="1" t="str">
        <f t="shared" si="79"/>
        <v>00196913-BANCO DO BRASIL S.A.</v>
      </c>
      <c r="D5070" s="39" t="s">
        <v>6966</v>
      </c>
      <c r="E5070" s="38" t="s">
        <v>6967</v>
      </c>
      <c r="F5070" s="38" t="s">
        <v>6968</v>
      </c>
      <c r="G5070" s="38" t="s">
        <v>25</v>
      </c>
      <c r="H5070" s="38" t="s">
        <v>19801</v>
      </c>
      <c r="I5070" s="38" t="s">
        <v>19802</v>
      </c>
      <c r="J5070" s="40" t="s">
        <v>19800</v>
      </c>
    </row>
    <row r="5071" spans="1:10" x14ac:dyDescent="0.25">
      <c r="A5071" s="37" t="s">
        <v>28</v>
      </c>
      <c r="B5071" s="38" t="s">
        <v>19803</v>
      </c>
      <c r="C5071" s="1" t="str">
        <f t="shared" si="79"/>
        <v>00196914-BANCO DO BRASIL S.A.</v>
      </c>
      <c r="D5071" s="39" t="s">
        <v>6966</v>
      </c>
      <c r="E5071" s="38" t="s">
        <v>6967</v>
      </c>
      <c r="F5071" s="38" t="s">
        <v>6968</v>
      </c>
      <c r="G5071" s="38" t="s">
        <v>25</v>
      </c>
      <c r="H5071" s="38" t="s">
        <v>19804</v>
      </c>
      <c r="I5071" s="38" t="s">
        <v>7024</v>
      </c>
      <c r="J5071" s="40" t="s">
        <v>19803</v>
      </c>
    </row>
    <row r="5072" spans="1:10" x14ac:dyDescent="0.25">
      <c r="A5072" s="37" t="s">
        <v>28</v>
      </c>
      <c r="B5072" s="38" t="s">
        <v>19805</v>
      </c>
      <c r="C5072" s="1" t="str">
        <f t="shared" si="79"/>
        <v>00196915-BANCO DO BRASIL S.A.</v>
      </c>
      <c r="D5072" s="39" t="s">
        <v>6966</v>
      </c>
      <c r="E5072" s="38" t="s">
        <v>6967</v>
      </c>
      <c r="F5072" s="38" t="s">
        <v>6968</v>
      </c>
      <c r="G5072" s="38" t="s">
        <v>25</v>
      </c>
      <c r="H5072" s="38" t="s">
        <v>19806</v>
      </c>
      <c r="I5072" s="38" t="s">
        <v>19807</v>
      </c>
      <c r="J5072" s="40" t="s">
        <v>19805</v>
      </c>
    </row>
    <row r="5073" spans="1:10" x14ac:dyDescent="0.25">
      <c r="A5073" s="37" t="s">
        <v>28</v>
      </c>
      <c r="B5073" s="38" t="s">
        <v>19808</v>
      </c>
      <c r="C5073" s="1" t="str">
        <f t="shared" si="79"/>
        <v>00196916-BANCO DO BRASIL S.A.</v>
      </c>
      <c r="D5073" s="39" t="s">
        <v>6966</v>
      </c>
      <c r="E5073" s="38" t="s">
        <v>6967</v>
      </c>
      <c r="F5073" s="38" t="s">
        <v>6968</v>
      </c>
      <c r="G5073" s="38" t="s">
        <v>25</v>
      </c>
      <c r="H5073" s="38" t="s">
        <v>19809</v>
      </c>
      <c r="I5073" s="38" t="s">
        <v>19810</v>
      </c>
      <c r="J5073" s="40" t="s">
        <v>19808</v>
      </c>
    </row>
    <row r="5074" spans="1:10" x14ac:dyDescent="0.25">
      <c r="A5074" s="37" t="s">
        <v>28</v>
      </c>
      <c r="B5074" s="38" t="s">
        <v>19811</v>
      </c>
      <c r="C5074" s="1" t="str">
        <f t="shared" si="79"/>
        <v>00196917-BANCO DO BRASIL S.A.</v>
      </c>
      <c r="D5074" s="39" t="s">
        <v>6966</v>
      </c>
      <c r="E5074" s="38" t="s">
        <v>6967</v>
      </c>
      <c r="F5074" s="38" t="s">
        <v>6968</v>
      </c>
      <c r="G5074" s="38" t="s">
        <v>25</v>
      </c>
      <c r="H5074" s="38" t="s">
        <v>19812</v>
      </c>
      <c r="I5074" s="38" t="s">
        <v>17490</v>
      </c>
      <c r="J5074" s="40" t="s">
        <v>19811</v>
      </c>
    </row>
    <row r="5075" spans="1:10" x14ac:dyDescent="0.25">
      <c r="A5075" s="37" t="s">
        <v>28</v>
      </c>
      <c r="B5075" s="38" t="s">
        <v>19813</v>
      </c>
      <c r="C5075" s="1" t="str">
        <f t="shared" si="79"/>
        <v>00196918-BANCO DO BRASIL S.A.</v>
      </c>
      <c r="D5075" s="39" t="s">
        <v>6966</v>
      </c>
      <c r="E5075" s="38" t="s">
        <v>6967</v>
      </c>
      <c r="F5075" s="38" t="s">
        <v>6968</v>
      </c>
      <c r="G5075" s="38" t="s">
        <v>25</v>
      </c>
      <c r="H5075" s="38" t="s">
        <v>19814</v>
      </c>
      <c r="I5075" s="38" t="s">
        <v>7219</v>
      </c>
      <c r="J5075" s="40" t="s">
        <v>19813</v>
      </c>
    </row>
    <row r="5076" spans="1:10" x14ac:dyDescent="0.25">
      <c r="A5076" s="37" t="s">
        <v>28</v>
      </c>
      <c r="B5076" s="38" t="s">
        <v>19815</v>
      </c>
      <c r="C5076" s="1" t="str">
        <f t="shared" si="79"/>
        <v>00196919-BANCO DO BRASIL S.A.</v>
      </c>
      <c r="D5076" s="39" t="s">
        <v>6966</v>
      </c>
      <c r="E5076" s="38" t="s">
        <v>6967</v>
      </c>
      <c r="F5076" s="38" t="s">
        <v>6968</v>
      </c>
      <c r="G5076" s="38" t="s">
        <v>25</v>
      </c>
      <c r="H5076" s="38" t="s">
        <v>19816</v>
      </c>
      <c r="I5076" s="38" t="s">
        <v>7082</v>
      </c>
      <c r="J5076" s="40" t="s">
        <v>19815</v>
      </c>
    </row>
    <row r="5077" spans="1:10" x14ac:dyDescent="0.25">
      <c r="A5077" s="37" t="s">
        <v>28</v>
      </c>
      <c r="B5077" s="38" t="s">
        <v>19817</v>
      </c>
      <c r="C5077" s="1" t="str">
        <f t="shared" si="79"/>
        <v>00196920-BANCO DO BRASIL S.A.</v>
      </c>
      <c r="D5077" s="39" t="s">
        <v>6966</v>
      </c>
      <c r="E5077" s="38" t="s">
        <v>6967</v>
      </c>
      <c r="F5077" s="38" t="s">
        <v>6968</v>
      </c>
      <c r="G5077" s="38" t="s">
        <v>25</v>
      </c>
      <c r="H5077" s="38" t="s">
        <v>19818</v>
      </c>
      <c r="I5077" s="38" t="s">
        <v>7143</v>
      </c>
      <c r="J5077" s="40" t="s">
        <v>19817</v>
      </c>
    </row>
    <row r="5078" spans="1:10" x14ac:dyDescent="0.25">
      <c r="A5078" s="37" t="s">
        <v>28</v>
      </c>
      <c r="B5078" s="38" t="s">
        <v>19819</v>
      </c>
      <c r="C5078" s="1" t="str">
        <f t="shared" si="79"/>
        <v>00196921-BANCO DO BRASIL S.A.</v>
      </c>
      <c r="D5078" s="39" t="s">
        <v>6966</v>
      </c>
      <c r="E5078" s="38" t="s">
        <v>6967</v>
      </c>
      <c r="F5078" s="38" t="s">
        <v>6968</v>
      </c>
      <c r="G5078" s="38" t="s">
        <v>25</v>
      </c>
      <c r="H5078" s="38" t="s">
        <v>19820</v>
      </c>
      <c r="I5078" s="38" t="s">
        <v>19821</v>
      </c>
      <c r="J5078" s="40" t="s">
        <v>19819</v>
      </c>
    </row>
    <row r="5079" spans="1:10" x14ac:dyDescent="0.25">
      <c r="A5079" s="37" t="s">
        <v>28</v>
      </c>
      <c r="B5079" s="38" t="s">
        <v>19822</v>
      </c>
      <c r="C5079" s="1" t="str">
        <f t="shared" si="79"/>
        <v>00196922-BANCO DO BRASIL S.A.</v>
      </c>
      <c r="D5079" s="39" t="s">
        <v>6966</v>
      </c>
      <c r="E5079" s="38" t="s">
        <v>6967</v>
      </c>
      <c r="F5079" s="38" t="s">
        <v>6968</v>
      </c>
      <c r="G5079" s="38" t="s">
        <v>25</v>
      </c>
      <c r="H5079" s="38" t="s">
        <v>19823</v>
      </c>
      <c r="I5079" s="38" t="s">
        <v>7499</v>
      </c>
      <c r="J5079" s="40" t="s">
        <v>19822</v>
      </c>
    </row>
    <row r="5080" spans="1:10" x14ac:dyDescent="0.25">
      <c r="A5080" s="37" t="s">
        <v>28</v>
      </c>
      <c r="B5080" s="38" t="s">
        <v>19824</v>
      </c>
      <c r="C5080" s="1" t="str">
        <f t="shared" si="79"/>
        <v>00196923-BANCO DO BRASIL S.A.</v>
      </c>
      <c r="D5080" s="39" t="s">
        <v>6966</v>
      </c>
      <c r="E5080" s="38" t="s">
        <v>6967</v>
      </c>
      <c r="F5080" s="38" t="s">
        <v>6968</v>
      </c>
      <c r="G5080" s="38" t="s">
        <v>25</v>
      </c>
      <c r="H5080" s="38" t="s">
        <v>19825</v>
      </c>
      <c r="I5080" s="38" t="s">
        <v>7140</v>
      </c>
      <c r="J5080" s="40" t="s">
        <v>19824</v>
      </c>
    </row>
    <row r="5081" spans="1:10" x14ac:dyDescent="0.25">
      <c r="A5081" s="37" t="s">
        <v>28</v>
      </c>
      <c r="B5081" s="38" t="s">
        <v>19826</v>
      </c>
      <c r="C5081" s="1" t="str">
        <f t="shared" si="79"/>
        <v>00196924-BANCO DO BRASIL S.A.</v>
      </c>
      <c r="D5081" s="39" t="s">
        <v>6966</v>
      </c>
      <c r="E5081" s="38" t="s">
        <v>6967</v>
      </c>
      <c r="F5081" s="38" t="s">
        <v>6968</v>
      </c>
      <c r="G5081" s="38" t="s">
        <v>25</v>
      </c>
      <c r="H5081" s="38" t="s">
        <v>19827</v>
      </c>
      <c r="I5081" s="38" t="s">
        <v>11104</v>
      </c>
      <c r="J5081" s="40" t="s">
        <v>19826</v>
      </c>
    </row>
    <row r="5082" spans="1:10" x14ac:dyDescent="0.25">
      <c r="A5082" s="37" t="s">
        <v>28</v>
      </c>
      <c r="B5082" s="38" t="s">
        <v>19828</v>
      </c>
      <c r="C5082" s="1" t="str">
        <f t="shared" si="79"/>
        <v>00196925-BANCO DO BRASIL S.A.</v>
      </c>
      <c r="D5082" s="39" t="s">
        <v>6966</v>
      </c>
      <c r="E5082" s="38" t="s">
        <v>6967</v>
      </c>
      <c r="F5082" s="38" t="s">
        <v>6968</v>
      </c>
      <c r="G5082" s="38" t="s">
        <v>25</v>
      </c>
      <c r="H5082" s="38" t="s">
        <v>19829</v>
      </c>
      <c r="I5082" s="38" t="s">
        <v>7201</v>
      </c>
      <c r="J5082" s="40" t="s">
        <v>19828</v>
      </c>
    </row>
    <row r="5083" spans="1:10" x14ac:dyDescent="0.25">
      <c r="A5083" s="37" t="s">
        <v>28</v>
      </c>
      <c r="B5083" s="38" t="s">
        <v>19830</v>
      </c>
      <c r="C5083" s="1" t="str">
        <f t="shared" si="79"/>
        <v>00196926-BANCO DO BRASIL S.A.</v>
      </c>
      <c r="D5083" s="39" t="s">
        <v>6966</v>
      </c>
      <c r="E5083" s="38" t="s">
        <v>6967</v>
      </c>
      <c r="F5083" s="38" t="s">
        <v>6968</v>
      </c>
      <c r="G5083" s="38" t="s">
        <v>25</v>
      </c>
      <c r="H5083" s="38" t="s">
        <v>19831</v>
      </c>
      <c r="I5083" s="38" t="s">
        <v>7201</v>
      </c>
      <c r="J5083" s="40" t="s">
        <v>19830</v>
      </c>
    </row>
    <row r="5084" spans="1:10" x14ac:dyDescent="0.25">
      <c r="A5084" s="37" t="s">
        <v>28</v>
      </c>
      <c r="B5084" s="38" t="s">
        <v>19832</v>
      </c>
      <c r="C5084" s="1" t="str">
        <f t="shared" si="79"/>
        <v>00196927-BANCO DO BRASIL S.A.</v>
      </c>
      <c r="D5084" s="39" t="s">
        <v>6966</v>
      </c>
      <c r="E5084" s="38" t="s">
        <v>6967</v>
      </c>
      <c r="F5084" s="38" t="s">
        <v>6968</v>
      </c>
      <c r="G5084" s="38" t="s">
        <v>25</v>
      </c>
      <c r="H5084" s="38" t="s">
        <v>19833</v>
      </c>
      <c r="I5084" s="38" t="s">
        <v>7122</v>
      </c>
      <c r="J5084" s="40" t="s">
        <v>19832</v>
      </c>
    </row>
    <row r="5085" spans="1:10" x14ac:dyDescent="0.25">
      <c r="A5085" s="37" t="s">
        <v>28</v>
      </c>
      <c r="B5085" s="38" t="s">
        <v>19834</v>
      </c>
      <c r="C5085" s="1" t="str">
        <f t="shared" si="79"/>
        <v>00196928-BANCO DO BRASIL S.A.</v>
      </c>
      <c r="D5085" s="39" t="s">
        <v>6966</v>
      </c>
      <c r="E5085" s="38" t="s">
        <v>6967</v>
      </c>
      <c r="F5085" s="38" t="s">
        <v>6968</v>
      </c>
      <c r="G5085" s="38" t="s">
        <v>25</v>
      </c>
      <c r="H5085" s="38" t="s">
        <v>19835</v>
      </c>
      <c r="I5085" s="38" t="s">
        <v>19836</v>
      </c>
      <c r="J5085" s="40" t="s">
        <v>19834</v>
      </c>
    </row>
    <row r="5086" spans="1:10" x14ac:dyDescent="0.25">
      <c r="A5086" s="37" t="s">
        <v>28</v>
      </c>
      <c r="B5086" s="38" t="s">
        <v>19837</v>
      </c>
      <c r="C5086" s="1" t="str">
        <f t="shared" si="79"/>
        <v>00196929-BANCO DO BRASIL S.A.</v>
      </c>
      <c r="D5086" s="39" t="s">
        <v>6966</v>
      </c>
      <c r="E5086" s="38" t="s">
        <v>6967</v>
      </c>
      <c r="F5086" s="38" t="s">
        <v>6968</v>
      </c>
      <c r="G5086" s="38" t="s">
        <v>25</v>
      </c>
      <c r="H5086" s="38" t="s">
        <v>19838</v>
      </c>
      <c r="I5086" s="38" t="s">
        <v>7024</v>
      </c>
      <c r="J5086" s="40" t="s">
        <v>19837</v>
      </c>
    </row>
    <row r="5087" spans="1:10" x14ac:dyDescent="0.25">
      <c r="A5087" s="37" t="s">
        <v>28</v>
      </c>
      <c r="B5087" s="38" t="s">
        <v>19839</v>
      </c>
      <c r="C5087" s="1" t="str">
        <f t="shared" si="79"/>
        <v>00196930-BANCO DO BRASIL S.A.</v>
      </c>
      <c r="D5087" s="39" t="s">
        <v>6966</v>
      </c>
      <c r="E5087" s="38" t="s">
        <v>6967</v>
      </c>
      <c r="F5087" s="38" t="s">
        <v>6968</v>
      </c>
      <c r="G5087" s="38" t="s">
        <v>25</v>
      </c>
      <c r="H5087" s="38" t="s">
        <v>19840</v>
      </c>
      <c r="I5087" s="38" t="s">
        <v>9619</v>
      </c>
      <c r="J5087" s="40" t="s">
        <v>19839</v>
      </c>
    </row>
    <row r="5088" spans="1:10" x14ac:dyDescent="0.25">
      <c r="A5088" s="37" t="s">
        <v>28</v>
      </c>
      <c r="B5088" s="38" t="s">
        <v>19841</v>
      </c>
      <c r="C5088" s="1" t="str">
        <f t="shared" si="79"/>
        <v>00196931-BANCO DO BRASIL S.A.</v>
      </c>
      <c r="D5088" s="39" t="s">
        <v>6966</v>
      </c>
      <c r="E5088" s="38" t="s">
        <v>6967</v>
      </c>
      <c r="F5088" s="38" t="s">
        <v>6968</v>
      </c>
      <c r="G5088" s="38" t="s">
        <v>25</v>
      </c>
      <c r="H5088" s="38" t="s">
        <v>19842</v>
      </c>
      <c r="I5088" s="38" t="s">
        <v>9826</v>
      </c>
      <c r="J5088" s="40" t="s">
        <v>19841</v>
      </c>
    </row>
    <row r="5089" spans="1:10" x14ac:dyDescent="0.25">
      <c r="A5089" s="37" t="s">
        <v>28</v>
      </c>
      <c r="B5089" s="38" t="s">
        <v>19843</v>
      </c>
      <c r="C5089" s="1" t="str">
        <f t="shared" si="79"/>
        <v>00196932-BANCO DO BRASIL S.A.</v>
      </c>
      <c r="D5089" s="39" t="s">
        <v>6966</v>
      </c>
      <c r="E5089" s="38" t="s">
        <v>6967</v>
      </c>
      <c r="F5089" s="38" t="s">
        <v>6968</v>
      </c>
      <c r="G5089" s="38" t="s">
        <v>25</v>
      </c>
      <c r="H5089" s="38" t="s">
        <v>19844</v>
      </c>
      <c r="I5089" s="38" t="s">
        <v>7053</v>
      </c>
      <c r="J5089" s="40" t="s">
        <v>19843</v>
      </c>
    </row>
    <row r="5090" spans="1:10" x14ac:dyDescent="0.25">
      <c r="A5090" s="37" t="s">
        <v>28</v>
      </c>
      <c r="B5090" s="38" t="s">
        <v>19845</v>
      </c>
      <c r="C5090" s="1" t="str">
        <f t="shared" si="79"/>
        <v>00196933-BANCO DO BRASIL S.A.</v>
      </c>
      <c r="D5090" s="39" t="s">
        <v>6966</v>
      </c>
      <c r="E5090" s="38" t="s">
        <v>6967</v>
      </c>
      <c r="F5090" s="38" t="s">
        <v>6968</v>
      </c>
      <c r="G5090" s="38" t="s">
        <v>25</v>
      </c>
      <c r="H5090" s="38" t="s">
        <v>19846</v>
      </c>
      <c r="I5090" s="38" t="s">
        <v>7219</v>
      </c>
      <c r="J5090" s="40" t="s">
        <v>19845</v>
      </c>
    </row>
    <row r="5091" spans="1:10" x14ac:dyDescent="0.25">
      <c r="A5091" s="37" t="s">
        <v>28</v>
      </c>
      <c r="B5091" s="38" t="s">
        <v>19847</v>
      </c>
      <c r="C5091" s="1" t="str">
        <f t="shared" si="79"/>
        <v>00196934-BANCO DO BRASIL S.A.</v>
      </c>
      <c r="D5091" s="39" t="s">
        <v>6966</v>
      </c>
      <c r="E5091" s="38" t="s">
        <v>6967</v>
      </c>
      <c r="F5091" s="38" t="s">
        <v>6968</v>
      </c>
      <c r="G5091" s="38" t="s">
        <v>25</v>
      </c>
      <c r="H5091" s="38" t="s">
        <v>19848</v>
      </c>
      <c r="I5091" s="38" t="s">
        <v>7024</v>
      </c>
      <c r="J5091" s="40" t="s">
        <v>19847</v>
      </c>
    </row>
    <row r="5092" spans="1:10" x14ac:dyDescent="0.25">
      <c r="A5092" s="37" t="s">
        <v>28</v>
      </c>
      <c r="B5092" s="38" t="s">
        <v>19849</v>
      </c>
      <c r="C5092" s="1" t="str">
        <f t="shared" si="79"/>
        <v>00196935-BANCO DO BRASIL S.A.</v>
      </c>
      <c r="D5092" s="39" t="s">
        <v>6966</v>
      </c>
      <c r="E5092" s="38" t="s">
        <v>6967</v>
      </c>
      <c r="F5092" s="38" t="s">
        <v>6968</v>
      </c>
      <c r="G5092" s="38" t="s">
        <v>25</v>
      </c>
      <c r="H5092" s="38" t="s">
        <v>19850</v>
      </c>
      <c r="I5092" s="38" t="s">
        <v>19851</v>
      </c>
      <c r="J5092" s="40" t="s">
        <v>19849</v>
      </c>
    </row>
    <row r="5093" spans="1:10" x14ac:dyDescent="0.25">
      <c r="A5093" s="37" t="s">
        <v>28</v>
      </c>
      <c r="B5093" s="38" t="s">
        <v>19852</v>
      </c>
      <c r="C5093" s="1" t="str">
        <f t="shared" si="79"/>
        <v>00196936-BANCO DO BRASIL S.A.</v>
      </c>
      <c r="D5093" s="39" t="s">
        <v>6966</v>
      </c>
      <c r="E5093" s="38" t="s">
        <v>6967</v>
      </c>
      <c r="F5093" s="38" t="s">
        <v>6968</v>
      </c>
      <c r="G5093" s="38" t="s">
        <v>25</v>
      </c>
      <c r="H5093" s="38" t="s">
        <v>19853</v>
      </c>
      <c r="I5093" s="38" t="s">
        <v>16960</v>
      </c>
      <c r="J5093" s="40" t="s">
        <v>19852</v>
      </c>
    </row>
    <row r="5094" spans="1:10" x14ac:dyDescent="0.25">
      <c r="A5094" s="37" t="s">
        <v>28</v>
      </c>
      <c r="B5094" s="38" t="s">
        <v>19854</v>
      </c>
      <c r="C5094" s="1" t="str">
        <f t="shared" si="79"/>
        <v>00196937-BANCO DO BRASIL S.A.</v>
      </c>
      <c r="D5094" s="39" t="s">
        <v>6966</v>
      </c>
      <c r="E5094" s="38" t="s">
        <v>6967</v>
      </c>
      <c r="F5094" s="38" t="s">
        <v>6968</v>
      </c>
      <c r="G5094" s="38" t="s">
        <v>25</v>
      </c>
      <c r="H5094" s="38" t="s">
        <v>19855</v>
      </c>
      <c r="I5094" s="38" t="s">
        <v>7128</v>
      </c>
      <c r="J5094" s="40" t="s">
        <v>19854</v>
      </c>
    </row>
    <row r="5095" spans="1:10" x14ac:dyDescent="0.25">
      <c r="A5095" s="37" t="s">
        <v>28</v>
      </c>
      <c r="B5095" s="38" t="s">
        <v>19856</v>
      </c>
      <c r="C5095" s="1" t="str">
        <f t="shared" si="79"/>
        <v>00196938-BANCO DO BRASIL S.A.</v>
      </c>
      <c r="D5095" s="39" t="s">
        <v>6966</v>
      </c>
      <c r="E5095" s="38" t="s">
        <v>6967</v>
      </c>
      <c r="F5095" s="38" t="s">
        <v>6968</v>
      </c>
      <c r="G5095" s="38" t="s">
        <v>25</v>
      </c>
      <c r="H5095" s="38" t="s">
        <v>19857</v>
      </c>
      <c r="I5095" s="38" t="s">
        <v>7024</v>
      </c>
      <c r="J5095" s="40" t="s">
        <v>19856</v>
      </c>
    </row>
    <row r="5096" spans="1:10" x14ac:dyDescent="0.25">
      <c r="A5096" s="37" t="s">
        <v>28</v>
      </c>
      <c r="B5096" s="38" t="s">
        <v>19858</v>
      </c>
      <c r="C5096" s="1" t="str">
        <f t="shared" si="79"/>
        <v>00196939-BANCO DO BRASIL S.A.</v>
      </c>
      <c r="D5096" s="39" t="s">
        <v>6966</v>
      </c>
      <c r="E5096" s="38" t="s">
        <v>6967</v>
      </c>
      <c r="F5096" s="38" t="s">
        <v>6968</v>
      </c>
      <c r="G5096" s="38" t="s">
        <v>25</v>
      </c>
      <c r="H5096" s="38" t="s">
        <v>19859</v>
      </c>
      <c r="I5096" s="38" t="s">
        <v>7024</v>
      </c>
      <c r="J5096" s="40" t="s">
        <v>19858</v>
      </c>
    </row>
    <row r="5097" spans="1:10" x14ac:dyDescent="0.25">
      <c r="A5097" s="37" t="s">
        <v>28</v>
      </c>
      <c r="B5097" s="38" t="s">
        <v>19860</v>
      </c>
      <c r="C5097" s="1" t="str">
        <f t="shared" si="79"/>
        <v>00196940-BANCO DO BRASIL S.A.</v>
      </c>
      <c r="D5097" s="39" t="s">
        <v>6966</v>
      </c>
      <c r="E5097" s="38" t="s">
        <v>6967</v>
      </c>
      <c r="F5097" s="38" t="s">
        <v>6968</v>
      </c>
      <c r="G5097" s="38" t="s">
        <v>25</v>
      </c>
      <c r="H5097" s="38" t="s">
        <v>19861</v>
      </c>
      <c r="I5097" s="38" t="s">
        <v>14030</v>
      </c>
      <c r="J5097" s="40" t="s">
        <v>19860</v>
      </c>
    </row>
    <row r="5098" spans="1:10" x14ac:dyDescent="0.25">
      <c r="A5098" s="37" t="s">
        <v>28</v>
      </c>
      <c r="B5098" s="38" t="s">
        <v>19862</v>
      </c>
      <c r="C5098" s="1" t="str">
        <f t="shared" si="79"/>
        <v>00196941-BANCO DO BRASIL S.A.</v>
      </c>
      <c r="D5098" s="39" t="s">
        <v>6966</v>
      </c>
      <c r="E5098" s="38" t="s">
        <v>6967</v>
      </c>
      <c r="F5098" s="38" t="s">
        <v>6968</v>
      </c>
      <c r="G5098" s="38" t="s">
        <v>25</v>
      </c>
      <c r="H5098" s="38" t="s">
        <v>19863</v>
      </c>
      <c r="I5098" s="38" t="s">
        <v>7024</v>
      </c>
      <c r="J5098" s="40" t="s">
        <v>19862</v>
      </c>
    </row>
    <row r="5099" spans="1:10" x14ac:dyDescent="0.25">
      <c r="A5099" s="37" t="s">
        <v>28</v>
      </c>
      <c r="B5099" s="38" t="s">
        <v>19864</v>
      </c>
      <c r="C5099" s="1" t="str">
        <f t="shared" si="79"/>
        <v>00196942-BANCO DO BRASIL S.A.</v>
      </c>
      <c r="D5099" s="39" t="s">
        <v>6966</v>
      </c>
      <c r="E5099" s="38" t="s">
        <v>6967</v>
      </c>
      <c r="F5099" s="38" t="s">
        <v>6968</v>
      </c>
      <c r="G5099" s="38" t="s">
        <v>25</v>
      </c>
      <c r="H5099" s="38" t="s">
        <v>19865</v>
      </c>
      <c r="I5099" s="38" t="s">
        <v>7122</v>
      </c>
      <c r="J5099" s="40" t="s">
        <v>19864</v>
      </c>
    </row>
    <row r="5100" spans="1:10" x14ac:dyDescent="0.25">
      <c r="A5100" s="37" t="s">
        <v>28</v>
      </c>
      <c r="B5100" s="38" t="s">
        <v>19866</v>
      </c>
      <c r="C5100" s="1" t="str">
        <f t="shared" si="79"/>
        <v>00196943-BANCO DO BRASIL S.A.</v>
      </c>
      <c r="D5100" s="39" t="s">
        <v>6966</v>
      </c>
      <c r="E5100" s="38" t="s">
        <v>6967</v>
      </c>
      <c r="F5100" s="38" t="s">
        <v>6968</v>
      </c>
      <c r="G5100" s="38" t="s">
        <v>25</v>
      </c>
      <c r="H5100" s="38" t="s">
        <v>19867</v>
      </c>
      <c r="I5100" s="38" t="s">
        <v>7024</v>
      </c>
      <c r="J5100" s="40" t="s">
        <v>19866</v>
      </c>
    </row>
    <row r="5101" spans="1:10" x14ac:dyDescent="0.25">
      <c r="A5101" s="37" t="s">
        <v>28</v>
      </c>
      <c r="B5101" s="38" t="s">
        <v>19868</v>
      </c>
      <c r="C5101" s="1" t="str">
        <f t="shared" si="79"/>
        <v>00196944-BANCO DO BRASIL S.A.</v>
      </c>
      <c r="D5101" s="39" t="s">
        <v>6966</v>
      </c>
      <c r="E5101" s="38" t="s">
        <v>6967</v>
      </c>
      <c r="F5101" s="38" t="s">
        <v>6968</v>
      </c>
      <c r="G5101" s="38" t="s">
        <v>25</v>
      </c>
      <c r="H5101" s="38" t="s">
        <v>19869</v>
      </c>
      <c r="I5101" s="38" t="s">
        <v>19870</v>
      </c>
      <c r="J5101" s="40" t="s">
        <v>19868</v>
      </c>
    </row>
    <row r="5102" spans="1:10" x14ac:dyDescent="0.25">
      <c r="A5102" s="37" t="s">
        <v>28</v>
      </c>
      <c r="B5102" s="38" t="s">
        <v>19871</v>
      </c>
      <c r="C5102" s="1" t="str">
        <f t="shared" si="79"/>
        <v>00196945-BANCO DO BRASIL S.A.</v>
      </c>
      <c r="D5102" s="39" t="s">
        <v>6966</v>
      </c>
      <c r="E5102" s="38" t="s">
        <v>6967</v>
      </c>
      <c r="F5102" s="38" t="s">
        <v>6968</v>
      </c>
      <c r="G5102" s="38" t="s">
        <v>25</v>
      </c>
      <c r="H5102" s="38" t="s">
        <v>19872</v>
      </c>
      <c r="I5102" s="38" t="s">
        <v>19873</v>
      </c>
      <c r="J5102" s="40" t="s">
        <v>19871</v>
      </c>
    </row>
    <row r="5103" spans="1:10" x14ac:dyDescent="0.25">
      <c r="A5103" s="37" t="s">
        <v>28</v>
      </c>
      <c r="B5103" s="38" t="s">
        <v>19874</v>
      </c>
      <c r="C5103" s="1" t="str">
        <f t="shared" si="79"/>
        <v>00196946-BANCO DO BRASIL S.A.</v>
      </c>
      <c r="D5103" s="39" t="s">
        <v>6966</v>
      </c>
      <c r="E5103" s="38" t="s">
        <v>6967</v>
      </c>
      <c r="F5103" s="38" t="s">
        <v>6968</v>
      </c>
      <c r="G5103" s="38" t="s">
        <v>25</v>
      </c>
      <c r="H5103" s="38" t="s">
        <v>19875</v>
      </c>
      <c r="I5103" s="38" t="s">
        <v>19876</v>
      </c>
      <c r="J5103" s="40" t="s">
        <v>19874</v>
      </c>
    </row>
    <row r="5104" spans="1:10" x14ac:dyDescent="0.25">
      <c r="A5104" s="37" t="s">
        <v>28</v>
      </c>
      <c r="B5104" s="38" t="s">
        <v>19877</v>
      </c>
      <c r="C5104" s="1" t="str">
        <f t="shared" si="79"/>
        <v>00196947-BANCO DO BRASIL S.A.</v>
      </c>
      <c r="D5104" s="39" t="s">
        <v>6966</v>
      </c>
      <c r="E5104" s="38" t="s">
        <v>6967</v>
      </c>
      <c r="F5104" s="38" t="s">
        <v>6968</v>
      </c>
      <c r="G5104" s="38" t="s">
        <v>25</v>
      </c>
      <c r="H5104" s="38" t="s">
        <v>19878</v>
      </c>
      <c r="I5104" s="38" t="s">
        <v>7140</v>
      </c>
      <c r="J5104" s="40" t="s">
        <v>19877</v>
      </c>
    </row>
    <row r="5105" spans="1:10" x14ac:dyDescent="0.25">
      <c r="A5105" s="37" t="s">
        <v>28</v>
      </c>
      <c r="B5105" s="38" t="s">
        <v>19879</v>
      </c>
      <c r="C5105" s="1" t="str">
        <f t="shared" si="79"/>
        <v>00196948-BANCO DO BRASIL S.A.</v>
      </c>
      <c r="D5105" s="39" t="s">
        <v>6966</v>
      </c>
      <c r="E5105" s="38" t="s">
        <v>6967</v>
      </c>
      <c r="F5105" s="38" t="s">
        <v>6968</v>
      </c>
      <c r="G5105" s="38" t="s">
        <v>25</v>
      </c>
      <c r="H5105" s="38" t="s">
        <v>19880</v>
      </c>
      <c r="I5105" s="38" t="s">
        <v>19881</v>
      </c>
      <c r="J5105" s="40" t="s">
        <v>19879</v>
      </c>
    </row>
    <row r="5106" spans="1:10" x14ac:dyDescent="0.25">
      <c r="A5106" s="37" t="s">
        <v>28</v>
      </c>
      <c r="B5106" s="38" t="s">
        <v>19882</v>
      </c>
      <c r="C5106" s="1" t="str">
        <f t="shared" si="79"/>
        <v>00196949-BANCO DO BRASIL S.A.</v>
      </c>
      <c r="D5106" s="39" t="s">
        <v>6966</v>
      </c>
      <c r="E5106" s="38" t="s">
        <v>6967</v>
      </c>
      <c r="F5106" s="38" t="s">
        <v>6968</v>
      </c>
      <c r="G5106" s="38" t="s">
        <v>25</v>
      </c>
      <c r="H5106" s="38" t="s">
        <v>19883</v>
      </c>
      <c r="I5106" s="38" t="s">
        <v>19884</v>
      </c>
      <c r="J5106" s="40" t="s">
        <v>19882</v>
      </c>
    </row>
    <row r="5107" spans="1:10" x14ac:dyDescent="0.25">
      <c r="A5107" s="37" t="s">
        <v>28</v>
      </c>
      <c r="B5107" s="38" t="s">
        <v>19885</v>
      </c>
      <c r="C5107" s="1" t="str">
        <f t="shared" si="79"/>
        <v>00196950-BANCO DO BRASIL S.A.</v>
      </c>
      <c r="D5107" s="39" t="s">
        <v>6966</v>
      </c>
      <c r="E5107" s="38" t="s">
        <v>6967</v>
      </c>
      <c r="F5107" s="38" t="s">
        <v>6968</v>
      </c>
      <c r="G5107" s="38" t="s">
        <v>25</v>
      </c>
      <c r="H5107" s="38" t="s">
        <v>19886</v>
      </c>
      <c r="I5107" s="38" t="s">
        <v>6964</v>
      </c>
      <c r="J5107" s="40" t="s">
        <v>19885</v>
      </c>
    </row>
    <row r="5108" spans="1:10" x14ac:dyDescent="0.25">
      <c r="A5108" s="37" t="s">
        <v>28</v>
      </c>
      <c r="B5108" s="38" t="s">
        <v>19887</v>
      </c>
      <c r="C5108" s="1" t="str">
        <f t="shared" si="79"/>
        <v>00196951-BANCO DO BRASIL S.A.</v>
      </c>
      <c r="D5108" s="39" t="s">
        <v>6966</v>
      </c>
      <c r="E5108" s="38" t="s">
        <v>6967</v>
      </c>
      <c r="F5108" s="38" t="s">
        <v>6968</v>
      </c>
      <c r="G5108" s="38" t="s">
        <v>25</v>
      </c>
      <c r="H5108" s="38" t="s">
        <v>19888</v>
      </c>
      <c r="I5108" s="38" t="s">
        <v>8089</v>
      </c>
      <c r="J5108" s="40" t="s">
        <v>19887</v>
      </c>
    </row>
    <row r="5109" spans="1:10" x14ac:dyDescent="0.25">
      <c r="A5109" s="37" t="s">
        <v>28</v>
      </c>
      <c r="B5109" s="38" t="s">
        <v>19889</v>
      </c>
      <c r="C5109" s="1" t="str">
        <f t="shared" si="79"/>
        <v>00196952-BANCO DO BRASIL S.A.</v>
      </c>
      <c r="D5109" s="39" t="s">
        <v>6966</v>
      </c>
      <c r="E5109" s="38" t="s">
        <v>6967</v>
      </c>
      <c r="F5109" s="38" t="s">
        <v>6968</v>
      </c>
      <c r="G5109" s="38" t="s">
        <v>25</v>
      </c>
      <c r="H5109" s="38" t="s">
        <v>19890</v>
      </c>
      <c r="I5109" s="38" t="s">
        <v>19891</v>
      </c>
      <c r="J5109" s="40" t="s">
        <v>19889</v>
      </c>
    </row>
    <row r="5110" spans="1:10" x14ac:dyDescent="0.25">
      <c r="A5110" s="37" t="s">
        <v>28</v>
      </c>
      <c r="B5110" s="38" t="s">
        <v>19892</v>
      </c>
      <c r="C5110" s="1" t="str">
        <f t="shared" si="79"/>
        <v>00196953-BANCO DO BRASIL S.A.</v>
      </c>
      <c r="D5110" s="39" t="s">
        <v>6966</v>
      </c>
      <c r="E5110" s="38" t="s">
        <v>6967</v>
      </c>
      <c r="F5110" s="38" t="s">
        <v>6968</v>
      </c>
      <c r="G5110" s="38" t="s">
        <v>25</v>
      </c>
      <c r="H5110" s="38" t="s">
        <v>19893</v>
      </c>
      <c r="I5110" s="38" t="s">
        <v>7201</v>
      </c>
      <c r="J5110" s="40" t="s">
        <v>19892</v>
      </c>
    </row>
    <row r="5111" spans="1:10" x14ac:dyDescent="0.25">
      <c r="A5111" s="37" t="s">
        <v>28</v>
      </c>
      <c r="B5111" s="38" t="s">
        <v>19894</v>
      </c>
      <c r="C5111" s="1" t="str">
        <f t="shared" si="79"/>
        <v>00196954-BANCO DO BRASIL S.A.</v>
      </c>
      <c r="D5111" s="39" t="s">
        <v>6966</v>
      </c>
      <c r="E5111" s="38" t="s">
        <v>6967</v>
      </c>
      <c r="F5111" s="38" t="s">
        <v>6968</v>
      </c>
      <c r="G5111" s="38" t="s">
        <v>25</v>
      </c>
      <c r="H5111" s="38" t="s">
        <v>19895</v>
      </c>
      <c r="I5111" s="38" t="s">
        <v>6964</v>
      </c>
      <c r="J5111" s="40" t="s">
        <v>19894</v>
      </c>
    </row>
    <row r="5112" spans="1:10" x14ac:dyDescent="0.25">
      <c r="A5112" s="37" t="s">
        <v>28</v>
      </c>
      <c r="B5112" s="38" t="s">
        <v>19896</v>
      </c>
      <c r="C5112" s="1" t="str">
        <f t="shared" si="79"/>
        <v>00196955-BANCO DO BRASIL S.A.</v>
      </c>
      <c r="D5112" s="39" t="s">
        <v>6966</v>
      </c>
      <c r="E5112" s="38" t="s">
        <v>6967</v>
      </c>
      <c r="F5112" s="38" t="s">
        <v>6968</v>
      </c>
      <c r="G5112" s="38" t="s">
        <v>25</v>
      </c>
      <c r="H5112" s="38" t="s">
        <v>19897</v>
      </c>
      <c r="I5112" s="38" t="s">
        <v>19898</v>
      </c>
      <c r="J5112" s="40" t="s">
        <v>19896</v>
      </c>
    </row>
    <row r="5113" spans="1:10" x14ac:dyDescent="0.25">
      <c r="A5113" s="37" t="s">
        <v>28</v>
      </c>
      <c r="B5113" s="38" t="s">
        <v>19899</v>
      </c>
      <c r="C5113" s="1" t="str">
        <f t="shared" si="79"/>
        <v>00196956-BANCO DO BRASIL S.A.</v>
      </c>
      <c r="D5113" s="39" t="s">
        <v>6966</v>
      </c>
      <c r="E5113" s="38" t="s">
        <v>6967</v>
      </c>
      <c r="F5113" s="38" t="s">
        <v>6968</v>
      </c>
      <c r="G5113" s="38" t="s">
        <v>25</v>
      </c>
      <c r="H5113" s="38" t="s">
        <v>19900</v>
      </c>
      <c r="I5113" s="38" t="s">
        <v>7731</v>
      </c>
      <c r="J5113" s="40" t="s">
        <v>19899</v>
      </c>
    </row>
    <row r="5114" spans="1:10" x14ac:dyDescent="0.25">
      <c r="A5114" s="37" t="s">
        <v>28</v>
      </c>
      <c r="B5114" s="38" t="s">
        <v>19901</v>
      </c>
      <c r="C5114" s="1" t="str">
        <f t="shared" si="79"/>
        <v>00196957-BANCO DO BRASIL S.A.</v>
      </c>
      <c r="D5114" s="39" t="s">
        <v>6966</v>
      </c>
      <c r="E5114" s="38" t="s">
        <v>6967</v>
      </c>
      <c r="F5114" s="38" t="s">
        <v>6968</v>
      </c>
      <c r="G5114" s="38" t="s">
        <v>25</v>
      </c>
      <c r="H5114" s="38" t="s">
        <v>19902</v>
      </c>
      <c r="I5114" s="38" t="s">
        <v>7128</v>
      </c>
      <c r="J5114" s="40" t="s">
        <v>19901</v>
      </c>
    </row>
    <row r="5115" spans="1:10" x14ac:dyDescent="0.25">
      <c r="A5115" s="37" t="s">
        <v>28</v>
      </c>
      <c r="B5115" s="38" t="s">
        <v>19903</v>
      </c>
      <c r="C5115" s="1" t="str">
        <f t="shared" si="79"/>
        <v>00196958-BANCO DO BRASIL S.A.</v>
      </c>
      <c r="D5115" s="39" t="s">
        <v>6966</v>
      </c>
      <c r="E5115" s="38" t="s">
        <v>6967</v>
      </c>
      <c r="F5115" s="38" t="s">
        <v>6968</v>
      </c>
      <c r="G5115" s="38" t="s">
        <v>25</v>
      </c>
      <c r="H5115" s="38" t="s">
        <v>19904</v>
      </c>
      <c r="I5115" s="38" t="s">
        <v>7487</v>
      </c>
      <c r="J5115" s="40" t="s">
        <v>19903</v>
      </c>
    </row>
    <row r="5116" spans="1:10" x14ac:dyDescent="0.25">
      <c r="A5116" s="37" t="s">
        <v>28</v>
      </c>
      <c r="B5116" s="38" t="s">
        <v>19905</v>
      </c>
      <c r="C5116" s="1" t="str">
        <f t="shared" si="79"/>
        <v>00196959-BANCO DO BRASIL S.A.</v>
      </c>
      <c r="D5116" s="39" t="s">
        <v>6966</v>
      </c>
      <c r="E5116" s="38" t="s">
        <v>6967</v>
      </c>
      <c r="F5116" s="38" t="s">
        <v>6968</v>
      </c>
      <c r="G5116" s="38" t="s">
        <v>25</v>
      </c>
      <c r="H5116" s="38" t="s">
        <v>19906</v>
      </c>
      <c r="I5116" s="38" t="s">
        <v>7834</v>
      </c>
      <c r="J5116" s="40" t="s">
        <v>19905</v>
      </c>
    </row>
    <row r="5117" spans="1:10" x14ac:dyDescent="0.25">
      <c r="A5117" s="37" t="s">
        <v>28</v>
      </c>
      <c r="B5117" s="38" t="s">
        <v>19907</v>
      </c>
      <c r="C5117" s="1" t="str">
        <f t="shared" si="79"/>
        <v>00196960-BANCO DO BRASIL S.A.</v>
      </c>
      <c r="D5117" s="39" t="s">
        <v>6966</v>
      </c>
      <c r="E5117" s="38" t="s">
        <v>6967</v>
      </c>
      <c r="F5117" s="38" t="s">
        <v>6968</v>
      </c>
      <c r="G5117" s="38" t="s">
        <v>25</v>
      </c>
      <c r="H5117" s="38" t="s">
        <v>19908</v>
      </c>
      <c r="I5117" s="38" t="s">
        <v>7128</v>
      </c>
      <c r="J5117" s="40" t="s">
        <v>19907</v>
      </c>
    </row>
    <row r="5118" spans="1:10" x14ac:dyDescent="0.25">
      <c r="A5118" s="37" t="s">
        <v>28</v>
      </c>
      <c r="B5118" s="38" t="s">
        <v>19909</v>
      </c>
      <c r="C5118" s="1" t="str">
        <f t="shared" si="79"/>
        <v>00196961-BANCO DO BRASIL S.A.</v>
      </c>
      <c r="D5118" s="39" t="s">
        <v>6966</v>
      </c>
      <c r="E5118" s="38" t="s">
        <v>6967</v>
      </c>
      <c r="F5118" s="38" t="s">
        <v>6968</v>
      </c>
      <c r="G5118" s="38" t="s">
        <v>25</v>
      </c>
      <c r="H5118" s="38" t="s">
        <v>19888</v>
      </c>
      <c r="I5118" s="38" t="s">
        <v>10867</v>
      </c>
      <c r="J5118" s="40" t="s">
        <v>19909</v>
      </c>
    </row>
    <row r="5119" spans="1:10" x14ac:dyDescent="0.25">
      <c r="A5119" s="37" t="s">
        <v>28</v>
      </c>
      <c r="B5119" s="38" t="s">
        <v>19910</v>
      </c>
      <c r="C5119" s="1" t="str">
        <f t="shared" si="79"/>
        <v>00196962-BANCO DO BRASIL S.A.</v>
      </c>
      <c r="D5119" s="39" t="s">
        <v>6966</v>
      </c>
      <c r="E5119" s="38" t="s">
        <v>6967</v>
      </c>
      <c r="F5119" s="38" t="s">
        <v>6968</v>
      </c>
      <c r="G5119" s="38" t="s">
        <v>25</v>
      </c>
      <c r="H5119" s="38" t="s">
        <v>19911</v>
      </c>
      <c r="I5119" s="38" t="s">
        <v>7534</v>
      </c>
      <c r="J5119" s="40" t="s">
        <v>19910</v>
      </c>
    </row>
    <row r="5120" spans="1:10" x14ac:dyDescent="0.25">
      <c r="A5120" s="37" t="s">
        <v>28</v>
      </c>
      <c r="B5120" s="38" t="s">
        <v>19912</v>
      </c>
      <c r="C5120" s="1" t="str">
        <f t="shared" si="79"/>
        <v>00196963-BANCO DO BRASIL S.A.</v>
      </c>
      <c r="D5120" s="39" t="s">
        <v>6966</v>
      </c>
      <c r="E5120" s="38" t="s">
        <v>6967</v>
      </c>
      <c r="F5120" s="38" t="s">
        <v>6968</v>
      </c>
      <c r="G5120" s="38" t="s">
        <v>25</v>
      </c>
      <c r="H5120" s="38" t="s">
        <v>19913</v>
      </c>
      <c r="I5120" s="38" t="s">
        <v>19914</v>
      </c>
      <c r="J5120" s="40" t="s">
        <v>19912</v>
      </c>
    </row>
    <row r="5121" spans="1:10" x14ac:dyDescent="0.25">
      <c r="A5121" s="37" t="s">
        <v>28</v>
      </c>
      <c r="B5121" s="38" t="s">
        <v>19915</v>
      </c>
      <c r="C5121" s="1" t="str">
        <f t="shared" si="79"/>
        <v>00196964-BANCO DO BRASIL S.A.</v>
      </c>
      <c r="D5121" s="39" t="s">
        <v>6966</v>
      </c>
      <c r="E5121" s="38" t="s">
        <v>6967</v>
      </c>
      <c r="F5121" s="38" t="s">
        <v>6968</v>
      </c>
      <c r="G5121" s="38" t="s">
        <v>25</v>
      </c>
      <c r="H5121" s="38" t="s">
        <v>19916</v>
      </c>
      <c r="I5121" s="38" t="s">
        <v>7912</v>
      </c>
      <c r="J5121" s="40" t="s">
        <v>19915</v>
      </c>
    </row>
    <row r="5122" spans="1:10" x14ac:dyDescent="0.25">
      <c r="A5122" s="37" t="s">
        <v>28</v>
      </c>
      <c r="B5122" s="38" t="s">
        <v>19917</v>
      </c>
      <c r="C5122" s="1" t="str">
        <f t="shared" si="79"/>
        <v>00196965-BANCO DO BRASIL S.A.</v>
      </c>
      <c r="D5122" s="39" t="s">
        <v>6966</v>
      </c>
      <c r="E5122" s="38" t="s">
        <v>6967</v>
      </c>
      <c r="F5122" s="38" t="s">
        <v>6968</v>
      </c>
      <c r="G5122" s="38" t="s">
        <v>25</v>
      </c>
      <c r="H5122" s="38" t="s">
        <v>19918</v>
      </c>
      <c r="I5122" s="38" t="s">
        <v>17374</v>
      </c>
      <c r="J5122" s="40" t="s">
        <v>19917</v>
      </c>
    </row>
    <row r="5123" spans="1:10" x14ac:dyDescent="0.25">
      <c r="A5123" s="37" t="s">
        <v>28</v>
      </c>
      <c r="B5123" s="38" t="s">
        <v>19919</v>
      </c>
      <c r="C5123" s="1" t="str">
        <f t="shared" ref="C5123:C5186" si="80">CONCATENATE(B5123,"-",F5123)</f>
        <v>00196966-BANCO DO BRASIL S.A.</v>
      </c>
      <c r="D5123" s="39" t="s">
        <v>6966</v>
      </c>
      <c r="E5123" s="38" t="s">
        <v>6967</v>
      </c>
      <c r="F5123" s="38" t="s">
        <v>6968</v>
      </c>
      <c r="G5123" s="38" t="s">
        <v>25</v>
      </c>
      <c r="H5123" s="38" t="s">
        <v>19920</v>
      </c>
      <c r="I5123" s="38" t="s">
        <v>7024</v>
      </c>
      <c r="J5123" s="40" t="s">
        <v>19919</v>
      </c>
    </row>
    <row r="5124" spans="1:10" x14ac:dyDescent="0.25">
      <c r="A5124" s="37" t="s">
        <v>28</v>
      </c>
      <c r="B5124" s="38" t="s">
        <v>19921</v>
      </c>
      <c r="C5124" s="1" t="str">
        <f t="shared" si="80"/>
        <v>00196967-BANCO DO BRASIL S.A.</v>
      </c>
      <c r="D5124" s="39" t="s">
        <v>6966</v>
      </c>
      <c r="E5124" s="38" t="s">
        <v>6967</v>
      </c>
      <c r="F5124" s="38" t="s">
        <v>6968</v>
      </c>
      <c r="G5124" s="38" t="s">
        <v>25</v>
      </c>
      <c r="H5124" s="38" t="s">
        <v>19922</v>
      </c>
      <c r="I5124" s="38" t="s">
        <v>8218</v>
      </c>
      <c r="J5124" s="40" t="s">
        <v>19921</v>
      </c>
    </row>
    <row r="5125" spans="1:10" x14ac:dyDescent="0.25">
      <c r="A5125" s="37" t="s">
        <v>28</v>
      </c>
      <c r="B5125" s="38" t="s">
        <v>19923</v>
      </c>
      <c r="C5125" s="1" t="str">
        <f t="shared" si="80"/>
        <v>00196968-BANCO DO BRASIL S.A.</v>
      </c>
      <c r="D5125" s="39" t="s">
        <v>6966</v>
      </c>
      <c r="E5125" s="38" t="s">
        <v>6967</v>
      </c>
      <c r="F5125" s="38" t="s">
        <v>6968</v>
      </c>
      <c r="G5125" s="38" t="s">
        <v>25</v>
      </c>
      <c r="H5125" s="38" t="s">
        <v>19924</v>
      </c>
      <c r="I5125" s="38" t="s">
        <v>7749</v>
      </c>
      <c r="J5125" s="40" t="s">
        <v>19923</v>
      </c>
    </row>
    <row r="5126" spans="1:10" x14ac:dyDescent="0.25">
      <c r="A5126" s="37" t="s">
        <v>28</v>
      </c>
      <c r="B5126" s="38" t="s">
        <v>19925</v>
      </c>
      <c r="C5126" s="1" t="str">
        <f t="shared" si="80"/>
        <v>00196969-BANCO DO BRASIL S.A.</v>
      </c>
      <c r="D5126" s="39" t="s">
        <v>6966</v>
      </c>
      <c r="E5126" s="38" t="s">
        <v>6967</v>
      </c>
      <c r="F5126" s="38" t="s">
        <v>6968</v>
      </c>
      <c r="G5126" s="38" t="s">
        <v>25</v>
      </c>
      <c r="H5126" s="38" t="s">
        <v>19926</v>
      </c>
      <c r="I5126" s="38" t="s">
        <v>7024</v>
      </c>
      <c r="J5126" s="40" t="s">
        <v>19925</v>
      </c>
    </row>
    <row r="5127" spans="1:10" x14ac:dyDescent="0.25">
      <c r="A5127" s="37" t="s">
        <v>28</v>
      </c>
      <c r="B5127" s="38" t="s">
        <v>19927</v>
      </c>
      <c r="C5127" s="1" t="str">
        <f t="shared" si="80"/>
        <v>00196970-BANCO DO BRASIL S.A.</v>
      </c>
      <c r="D5127" s="39" t="s">
        <v>6966</v>
      </c>
      <c r="E5127" s="38" t="s">
        <v>6967</v>
      </c>
      <c r="F5127" s="38" t="s">
        <v>6968</v>
      </c>
      <c r="G5127" s="38" t="s">
        <v>25</v>
      </c>
      <c r="H5127" s="38" t="s">
        <v>19928</v>
      </c>
      <c r="I5127" s="38" t="s">
        <v>8815</v>
      </c>
      <c r="J5127" s="40" t="s">
        <v>19927</v>
      </c>
    </row>
    <row r="5128" spans="1:10" x14ac:dyDescent="0.25">
      <c r="A5128" s="37" t="s">
        <v>28</v>
      </c>
      <c r="B5128" s="38" t="s">
        <v>19929</v>
      </c>
      <c r="C5128" s="1" t="str">
        <f t="shared" si="80"/>
        <v>00196971-BANCO DO BRASIL S.A.</v>
      </c>
      <c r="D5128" s="39" t="s">
        <v>6966</v>
      </c>
      <c r="E5128" s="38" t="s">
        <v>6967</v>
      </c>
      <c r="F5128" s="38" t="s">
        <v>6968</v>
      </c>
      <c r="G5128" s="38" t="s">
        <v>25</v>
      </c>
      <c r="H5128" s="38" t="s">
        <v>19930</v>
      </c>
      <c r="I5128" s="38" t="s">
        <v>7024</v>
      </c>
      <c r="J5128" s="40" t="s">
        <v>19929</v>
      </c>
    </row>
    <row r="5129" spans="1:10" x14ac:dyDescent="0.25">
      <c r="A5129" s="37" t="s">
        <v>28</v>
      </c>
      <c r="B5129" s="38" t="s">
        <v>19931</v>
      </c>
      <c r="C5129" s="1" t="str">
        <f t="shared" si="80"/>
        <v>00196972-BANCO DO BRASIL S.A.</v>
      </c>
      <c r="D5129" s="39" t="s">
        <v>6966</v>
      </c>
      <c r="E5129" s="38" t="s">
        <v>6967</v>
      </c>
      <c r="F5129" s="38" t="s">
        <v>6968</v>
      </c>
      <c r="G5129" s="38" t="s">
        <v>25</v>
      </c>
      <c r="H5129" s="38" t="s">
        <v>19932</v>
      </c>
      <c r="I5129" s="38" t="s">
        <v>13728</v>
      </c>
      <c r="J5129" s="40" t="s">
        <v>19931</v>
      </c>
    </row>
    <row r="5130" spans="1:10" x14ac:dyDescent="0.25">
      <c r="A5130" s="37" t="s">
        <v>28</v>
      </c>
      <c r="B5130" s="38" t="s">
        <v>19933</v>
      </c>
      <c r="C5130" s="1" t="str">
        <f t="shared" si="80"/>
        <v>00196973-BANCO DO BRASIL S.A.</v>
      </c>
      <c r="D5130" s="39" t="s">
        <v>6966</v>
      </c>
      <c r="E5130" s="38" t="s">
        <v>6967</v>
      </c>
      <c r="F5130" s="38" t="s">
        <v>6968</v>
      </c>
      <c r="G5130" s="38" t="s">
        <v>25</v>
      </c>
      <c r="H5130" s="38" t="s">
        <v>19934</v>
      </c>
      <c r="I5130" s="38" t="s">
        <v>7749</v>
      </c>
      <c r="J5130" s="40" t="s">
        <v>19933</v>
      </c>
    </row>
    <row r="5131" spans="1:10" x14ac:dyDescent="0.25">
      <c r="A5131" s="37" t="s">
        <v>28</v>
      </c>
      <c r="B5131" s="38" t="s">
        <v>19935</v>
      </c>
      <c r="C5131" s="1" t="str">
        <f t="shared" si="80"/>
        <v>00196974-BANCO DO BRASIL S.A.</v>
      </c>
      <c r="D5131" s="39" t="s">
        <v>6966</v>
      </c>
      <c r="E5131" s="38" t="s">
        <v>6967</v>
      </c>
      <c r="F5131" s="38" t="s">
        <v>6968</v>
      </c>
      <c r="G5131" s="38" t="s">
        <v>25</v>
      </c>
      <c r="H5131" s="38" t="s">
        <v>19936</v>
      </c>
      <c r="I5131" s="38" t="s">
        <v>7912</v>
      </c>
      <c r="J5131" s="40" t="s">
        <v>19935</v>
      </c>
    </row>
    <row r="5132" spans="1:10" x14ac:dyDescent="0.25">
      <c r="A5132" s="37" t="s">
        <v>28</v>
      </c>
      <c r="B5132" s="38" t="s">
        <v>19937</v>
      </c>
      <c r="C5132" s="1" t="str">
        <f t="shared" si="80"/>
        <v>00196975-BANCO DO BRASIL S.A.</v>
      </c>
      <c r="D5132" s="39" t="s">
        <v>6966</v>
      </c>
      <c r="E5132" s="38" t="s">
        <v>6967</v>
      </c>
      <c r="F5132" s="38" t="s">
        <v>6968</v>
      </c>
      <c r="G5132" s="38" t="s">
        <v>25</v>
      </c>
      <c r="H5132" s="38" t="s">
        <v>19938</v>
      </c>
      <c r="I5132" s="38" t="s">
        <v>7024</v>
      </c>
      <c r="J5132" s="40" t="s">
        <v>19937</v>
      </c>
    </row>
    <row r="5133" spans="1:10" x14ac:dyDescent="0.25">
      <c r="A5133" s="37" t="s">
        <v>28</v>
      </c>
      <c r="B5133" s="38" t="s">
        <v>19939</v>
      </c>
      <c r="C5133" s="1" t="str">
        <f t="shared" si="80"/>
        <v>00196976-BANCO DO BRASIL S.A.</v>
      </c>
      <c r="D5133" s="39" t="s">
        <v>6966</v>
      </c>
      <c r="E5133" s="38" t="s">
        <v>6967</v>
      </c>
      <c r="F5133" s="38" t="s">
        <v>6968</v>
      </c>
      <c r="G5133" s="38" t="s">
        <v>25</v>
      </c>
      <c r="H5133" s="38" t="s">
        <v>19940</v>
      </c>
      <c r="I5133" s="38" t="s">
        <v>7024</v>
      </c>
      <c r="J5133" s="40" t="s">
        <v>19939</v>
      </c>
    </row>
    <row r="5134" spans="1:10" x14ac:dyDescent="0.25">
      <c r="A5134" s="37" t="s">
        <v>28</v>
      </c>
      <c r="B5134" s="38" t="s">
        <v>19941</v>
      </c>
      <c r="C5134" s="1" t="str">
        <f t="shared" si="80"/>
        <v>00196977-BANCO DO BRASIL S.A.</v>
      </c>
      <c r="D5134" s="39" t="s">
        <v>6966</v>
      </c>
      <c r="E5134" s="38" t="s">
        <v>6967</v>
      </c>
      <c r="F5134" s="38" t="s">
        <v>6968</v>
      </c>
      <c r="G5134" s="38" t="s">
        <v>25</v>
      </c>
      <c r="H5134" s="38" t="s">
        <v>19942</v>
      </c>
      <c r="I5134" s="38" t="s">
        <v>9811</v>
      </c>
      <c r="J5134" s="40" t="s">
        <v>19941</v>
      </c>
    </row>
    <row r="5135" spans="1:10" x14ac:dyDescent="0.25">
      <c r="A5135" s="37" t="s">
        <v>28</v>
      </c>
      <c r="B5135" s="38" t="s">
        <v>19943</v>
      </c>
      <c r="C5135" s="1" t="str">
        <f t="shared" si="80"/>
        <v>00196978-BANCO DO BRASIL S.A.</v>
      </c>
      <c r="D5135" s="39" t="s">
        <v>6966</v>
      </c>
      <c r="E5135" s="38" t="s">
        <v>6967</v>
      </c>
      <c r="F5135" s="38" t="s">
        <v>6968</v>
      </c>
      <c r="G5135" s="38" t="s">
        <v>25</v>
      </c>
      <c r="H5135" s="38" t="s">
        <v>10358</v>
      </c>
      <c r="I5135" s="38" t="s">
        <v>7024</v>
      </c>
      <c r="J5135" s="40" t="s">
        <v>19943</v>
      </c>
    </row>
    <row r="5136" spans="1:10" x14ac:dyDescent="0.25">
      <c r="A5136" s="37" t="s">
        <v>28</v>
      </c>
      <c r="B5136" s="38" t="s">
        <v>19944</v>
      </c>
      <c r="C5136" s="1" t="str">
        <f t="shared" si="80"/>
        <v>00196979-BANCO DO BRASIL S.A.</v>
      </c>
      <c r="D5136" s="39" t="s">
        <v>6966</v>
      </c>
      <c r="E5136" s="38" t="s">
        <v>6967</v>
      </c>
      <c r="F5136" s="38" t="s">
        <v>6968</v>
      </c>
      <c r="G5136" s="38" t="s">
        <v>25</v>
      </c>
      <c r="H5136" s="38" t="s">
        <v>19945</v>
      </c>
      <c r="I5136" s="38" t="s">
        <v>19946</v>
      </c>
      <c r="J5136" s="40" t="s">
        <v>19944</v>
      </c>
    </row>
    <row r="5137" spans="1:10" x14ac:dyDescent="0.25">
      <c r="A5137" s="37" t="s">
        <v>28</v>
      </c>
      <c r="B5137" s="38" t="s">
        <v>19947</v>
      </c>
      <c r="C5137" s="1" t="str">
        <f t="shared" si="80"/>
        <v>00196980-BANCO DO BRASIL S.A.</v>
      </c>
      <c r="D5137" s="39" t="s">
        <v>6966</v>
      </c>
      <c r="E5137" s="38" t="s">
        <v>6967</v>
      </c>
      <c r="F5137" s="38" t="s">
        <v>6968</v>
      </c>
      <c r="G5137" s="38" t="s">
        <v>25</v>
      </c>
      <c r="H5137" s="38" t="s">
        <v>19948</v>
      </c>
      <c r="I5137" s="38" t="s">
        <v>19949</v>
      </c>
      <c r="J5137" s="40" t="s">
        <v>19947</v>
      </c>
    </row>
    <row r="5138" spans="1:10" x14ac:dyDescent="0.25">
      <c r="A5138" s="37" t="s">
        <v>28</v>
      </c>
      <c r="B5138" s="38" t="s">
        <v>19950</v>
      </c>
      <c r="C5138" s="1" t="str">
        <f t="shared" si="80"/>
        <v>00196981-BANCO DO BRASIL S.A.</v>
      </c>
      <c r="D5138" s="39" t="s">
        <v>6966</v>
      </c>
      <c r="E5138" s="38" t="s">
        <v>6967</v>
      </c>
      <c r="F5138" s="38" t="s">
        <v>6968</v>
      </c>
      <c r="G5138" s="38" t="s">
        <v>25</v>
      </c>
      <c r="H5138" s="38" t="s">
        <v>19951</v>
      </c>
      <c r="I5138" s="38" t="s">
        <v>7024</v>
      </c>
      <c r="J5138" s="40" t="s">
        <v>19950</v>
      </c>
    </row>
    <row r="5139" spans="1:10" x14ac:dyDescent="0.25">
      <c r="A5139" s="37" t="s">
        <v>28</v>
      </c>
      <c r="B5139" s="38" t="s">
        <v>19952</v>
      </c>
      <c r="C5139" s="1" t="str">
        <f t="shared" si="80"/>
        <v>00196982-BANCO DO BRASIL S.A.</v>
      </c>
      <c r="D5139" s="39" t="s">
        <v>6966</v>
      </c>
      <c r="E5139" s="38" t="s">
        <v>6967</v>
      </c>
      <c r="F5139" s="38" t="s">
        <v>6968</v>
      </c>
      <c r="G5139" s="38" t="s">
        <v>25</v>
      </c>
      <c r="H5139" s="38" t="s">
        <v>19953</v>
      </c>
      <c r="I5139" s="38" t="s">
        <v>7024</v>
      </c>
      <c r="J5139" s="40" t="s">
        <v>19952</v>
      </c>
    </row>
    <row r="5140" spans="1:10" x14ac:dyDescent="0.25">
      <c r="A5140" s="37" t="s">
        <v>28</v>
      </c>
      <c r="B5140" s="38" t="s">
        <v>19954</v>
      </c>
      <c r="C5140" s="1" t="str">
        <f t="shared" si="80"/>
        <v>00196983-BANCO DO BRASIL S.A.</v>
      </c>
      <c r="D5140" s="39" t="s">
        <v>6966</v>
      </c>
      <c r="E5140" s="38" t="s">
        <v>6967</v>
      </c>
      <c r="F5140" s="38" t="s">
        <v>6968</v>
      </c>
      <c r="G5140" s="38" t="s">
        <v>25</v>
      </c>
      <c r="H5140" s="38" t="s">
        <v>19955</v>
      </c>
      <c r="I5140" s="38" t="s">
        <v>11259</v>
      </c>
      <c r="J5140" s="40" t="s">
        <v>19954</v>
      </c>
    </row>
    <row r="5141" spans="1:10" x14ac:dyDescent="0.25">
      <c r="A5141" s="37" t="s">
        <v>28</v>
      </c>
      <c r="B5141" s="38" t="s">
        <v>19956</v>
      </c>
      <c r="C5141" s="1" t="str">
        <f t="shared" si="80"/>
        <v>00196984-BANCO DO BRASIL S.A.</v>
      </c>
      <c r="D5141" s="39" t="s">
        <v>6966</v>
      </c>
      <c r="E5141" s="38" t="s">
        <v>6967</v>
      </c>
      <c r="F5141" s="38" t="s">
        <v>6968</v>
      </c>
      <c r="G5141" s="38" t="s">
        <v>25</v>
      </c>
      <c r="H5141" s="38" t="s">
        <v>19957</v>
      </c>
      <c r="I5141" s="38" t="s">
        <v>13045</v>
      </c>
      <c r="J5141" s="40" t="s">
        <v>19956</v>
      </c>
    </row>
    <row r="5142" spans="1:10" x14ac:dyDescent="0.25">
      <c r="A5142" s="37" t="s">
        <v>28</v>
      </c>
      <c r="B5142" s="38" t="s">
        <v>19958</v>
      </c>
      <c r="C5142" s="1" t="str">
        <f t="shared" si="80"/>
        <v>00196985-BANCO DO BRASIL S.A.</v>
      </c>
      <c r="D5142" s="39" t="s">
        <v>6966</v>
      </c>
      <c r="E5142" s="38" t="s">
        <v>6967</v>
      </c>
      <c r="F5142" s="38" t="s">
        <v>6968</v>
      </c>
      <c r="G5142" s="38" t="s">
        <v>25</v>
      </c>
      <c r="H5142" s="38" t="s">
        <v>19959</v>
      </c>
      <c r="I5142" s="38" t="s">
        <v>8404</v>
      </c>
      <c r="J5142" s="40" t="s">
        <v>19958</v>
      </c>
    </row>
    <row r="5143" spans="1:10" x14ac:dyDescent="0.25">
      <c r="A5143" s="37" t="s">
        <v>28</v>
      </c>
      <c r="B5143" s="38" t="s">
        <v>19960</v>
      </c>
      <c r="C5143" s="1" t="str">
        <f t="shared" si="80"/>
        <v>00196986-BANCO DO BRASIL S.A.</v>
      </c>
      <c r="D5143" s="39" t="s">
        <v>6966</v>
      </c>
      <c r="E5143" s="38" t="s">
        <v>6967</v>
      </c>
      <c r="F5143" s="38" t="s">
        <v>6968</v>
      </c>
      <c r="G5143" s="38" t="s">
        <v>25</v>
      </c>
      <c r="H5143" s="38" t="s">
        <v>19961</v>
      </c>
      <c r="I5143" s="38" t="s">
        <v>7024</v>
      </c>
      <c r="J5143" s="40" t="s">
        <v>19960</v>
      </c>
    </row>
    <row r="5144" spans="1:10" x14ac:dyDescent="0.25">
      <c r="A5144" s="37" t="s">
        <v>28</v>
      </c>
      <c r="B5144" s="38" t="s">
        <v>19962</v>
      </c>
      <c r="C5144" s="1" t="str">
        <f t="shared" si="80"/>
        <v>00196987-BANCO DO BRASIL S.A.</v>
      </c>
      <c r="D5144" s="39" t="s">
        <v>6966</v>
      </c>
      <c r="E5144" s="38" t="s">
        <v>6967</v>
      </c>
      <c r="F5144" s="38" t="s">
        <v>6968</v>
      </c>
      <c r="G5144" s="38" t="s">
        <v>25</v>
      </c>
      <c r="H5144" s="38" t="s">
        <v>19963</v>
      </c>
      <c r="I5144" s="38" t="s">
        <v>7024</v>
      </c>
      <c r="J5144" s="40" t="s">
        <v>19962</v>
      </c>
    </row>
    <row r="5145" spans="1:10" x14ac:dyDescent="0.25">
      <c r="A5145" s="37" t="s">
        <v>28</v>
      </c>
      <c r="B5145" s="38" t="s">
        <v>19964</v>
      </c>
      <c r="C5145" s="1" t="str">
        <f t="shared" si="80"/>
        <v>00196988-BANCO DO BRASIL S.A.</v>
      </c>
      <c r="D5145" s="39" t="s">
        <v>6966</v>
      </c>
      <c r="E5145" s="38" t="s">
        <v>6967</v>
      </c>
      <c r="F5145" s="38" t="s">
        <v>6968</v>
      </c>
      <c r="G5145" s="38" t="s">
        <v>25</v>
      </c>
      <c r="H5145" s="38" t="s">
        <v>19965</v>
      </c>
      <c r="I5145" s="38" t="s">
        <v>7024</v>
      </c>
      <c r="J5145" s="40" t="s">
        <v>19964</v>
      </c>
    </row>
    <row r="5146" spans="1:10" x14ac:dyDescent="0.25">
      <c r="A5146" s="37" t="s">
        <v>28</v>
      </c>
      <c r="B5146" s="38" t="s">
        <v>19966</v>
      </c>
      <c r="C5146" s="1" t="str">
        <f t="shared" si="80"/>
        <v>00196989-BANCO DO BRASIL S.A.</v>
      </c>
      <c r="D5146" s="39" t="s">
        <v>6966</v>
      </c>
      <c r="E5146" s="38" t="s">
        <v>6967</v>
      </c>
      <c r="F5146" s="38" t="s">
        <v>6968</v>
      </c>
      <c r="G5146" s="38" t="s">
        <v>35</v>
      </c>
      <c r="H5146" s="38" t="s">
        <v>19967</v>
      </c>
      <c r="I5146" s="38" t="s">
        <v>7264</v>
      </c>
      <c r="J5146" s="40" t="s">
        <v>19966</v>
      </c>
    </row>
    <row r="5147" spans="1:10" x14ac:dyDescent="0.25">
      <c r="A5147" s="37" t="s">
        <v>28</v>
      </c>
      <c r="B5147" s="38" t="s">
        <v>19968</v>
      </c>
      <c r="C5147" s="1" t="str">
        <f t="shared" si="80"/>
        <v>00196990-BANCO DO BRASIL S.A.</v>
      </c>
      <c r="D5147" s="39" t="s">
        <v>6966</v>
      </c>
      <c r="E5147" s="38" t="s">
        <v>6967</v>
      </c>
      <c r="F5147" s="38" t="s">
        <v>6968</v>
      </c>
      <c r="G5147" s="38" t="s">
        <v>6969</v>
      </c>
      <c r="H5147" s="38" t="s">
        <v>19969</v>
      </c>
      <c r="I5147" s="38" t="s">
        <v>6971</v>
      </c>
      <c r="J5147" s="40" t="s">
        <v>19968</v>
      </c>
    </row>
    <row r="5148" spans="1:10" x14ac:dyDescent="0.25">
      <c r="A5148" s="37" t="s">
        <v>28</v>
      </c>
      <c r="B5148" s="38" t="s">
        <v>19970</v>
      </c>
      <c r="C5148" s="1" t="str">
        <f t="shared" si="80"/>
        <v>00196991-BANCO DO BRASIL S.A.</v>
      </c>
      <c r="D5148" s="39" t="s">
        <v>6966</v>
      </c>
      <c r="E5148" s="38" t="s">
        <v>6967</v>
      </c>
      <c r="F5148" s="38" t="s">
        <v>6968</v>
      </c>
      <c r="G5148" s="38" t="s">
        <v>33</v>
      </c>
      <c r="H5148" s="38" t="s">
        <v>19971</v>
      </c>
      <c r="I5148" s="38" t="s">
        <v>7293</v>
      </c>
      <c r="J5148" s="40" t="s">
        <v>19970</v>
      </c>
    </row>
    <row r="5149" spans="1:10" x14ac:dyDescent="0.25">
      <c r="A5149" s="37" t="s">
        <v>28</v>
      </c>
      <c r="B5149" s="38" t="s">
        <v>19972</v>
      </c>
      <c r="C5149" s="1" t="str">
        <f t="shared" si="80"/>
        <v>00196992-BANCO DO BRASIL S.A.</v>
      </c>
      <c r="D5149" s="39" t="s">
        <v>6966</v>
      </c>
      <c r="E5149" s="38" t="s">
        <v>6967</v>
      </c>
      <c r="F5149" s="38" t="s">
        <v>6968</v>
      </c>
      <c r="G5149" s="38" t="s">
        <v>33</v>
      </c>
      <c r="H5149" s="38" t="s">
        <v>19973</v>
      </c>
      <c r="I5149" s="38" t="s">
        <v>6996</v>
      </c>
      <c r="J5149" s="40" t="s">
        <v>19972</v>
      </c>
    </row>
    <row r="5150" spans="1:10" x14ac:dyDescent="0.25">
      <c r="A5150" s="37" t="s">
        <v>28</v>
      </c>
      <c r="B5150" s="38" t="s">
        <v>19974</v>
      </c>
      <c r="C5150" s="1" t="str">
        <f t="shared" si="80"/>
        <v>00196993-BANCO DO BRASIL S.A.</v>
      </c>
      <c r="D5150" s="39" t="s">
        <v>6966</v>
      </c>
      <c r="E5150" s="38" t="s">
        <v>6967</v>
      </c>
      <c r="F5150" s="38" t="s">
        <v>6968</v>
      </c>
      <c r="G5150" s="38" t="s">
        <v>37</v>
      </c>
      <c r="H5150" s="38" t="s">
        <v>19975</v>
      </c>
      <c r="I5150" s="38" t="s">
        <v>7116</v>
      </c>
      <c r="J5150" s="40" t="s">
        <v>19974</v>
      </c>
    </row>
    <row r="5151" spans="1:10" x14ac:dyDescent="0.25">
      <c r="A5151" s="37" t="s">
        <v>28</v>
      </c>
      <c r="B5151" s="38" t="s">
        <v>19976</v>
      </c>
      <c r="C5151" s="1" t="str">
        <f t="shared" si="80"/>
        <v>00196994-BANCO DO BRASIL S.A.</v>
      </c>
      <c r="D5151" s="39" t="s">
        <v>6966</v>
      </c>
      <c r="E5151" s="38" t="s">
        <v>6967</v>
      </c>
      <c r="F5151" s="38" t="s">
        <v>6968</v>
      </c>
      <c r="G5151" s="38" t="s">
        <v>35</v>
      </c>
      <c r="H5151" s="38" t="s">
        <v>19977</v>
      </c>
      <c r="I5151" s="38" t="s">
        <v>7070</v>
      </c>
      <c r="J5151" s="40" t="s">
        <v>19976</v>
      </c>
    </row>
    <row r="5152" spans="1:10" x14ac:dyDescent="0.25">
      <c r="A5152" s="37" t="s">
        <v>28</v>
      </c>
      <c r="B5152" s="38" t="s">
        <v>19978</v>
      </c>
      <c r="C5152" s="1" t="str">
        <f t="shared" si="80"/>
        <v>00196995-BANCO DO BRASIL S.A.</v>
      </c>
      <c r="D5152" s="39" t="s">
        <v>6966</v>
      </c>
      <c r="E5152" s="38" t="s">
        <v>6967</v>
      </c>
      <c r="F5152" s="38" t="s">
        <v>6968</v>
      </c>
      <c r="G5152" s="38" t="s">
        <v>25</v>
      </c>
      <c r="H5152" s="38" t="s">
        <v>19979</v>
      </c>
      <c r="I5152" s="38" t="s">
        <v>7024</v>
      </c>
      <c r="J5152" s="40" t="s">
        <v>19978</v>
      </c>
    </row>
    <row r="5153" spans="1:10" x14ac:dyDescent="0.25">
      <c r="A5153" s="37" t="s">
        <v>28</v>
      </c>
      <c r="B5153" s="38" t="s">
        <v>19980</v>
      </c>
      <c r="C5153" s="1" t="str">
        <f t="shared" si="80"/>
        <v>00196996-BANCO DO BRASIL S.A.</v>
      </c>
      <c r="D5153" s="39" t="s">
        <v>6966</v>
      </c>
      <c r="E5153" s="38" t="s">
        <v>6967</v>
      </c>
      <c r="F5153" s="38" t="s">
        <v>6968</v>
      </c>
      <c r="G5153" s="38" t="s">
        <v>25</v>
      </c>
      <c r="H5153" s="38" t="s">
        <v>19981</v>
      </c>
      <c r="I5153" s="38" t="s">
        <v>7024</v>
      </c>
      <c r="J5153" s="40" t="s">
        <v>19980</v>
      </c>
    </row>
    <row r="5154" spans="1:10" x14ac:dyDescent="0.25">
      <c r="A5154" s="37" t="s">
        <v>28</v>
      </c>
      <c r="B5154" s="38" t="s">
        <v>19982</v>
      </c>
      <c r="C5154" s="1" t="str">
        <f t="shared" si="80"/>
        <v>00196997-BANCO DO BRASIL S.A.</v>
      </c>
      <c r="D5154" s="39" t="s">
        <v>6966</v>
      </c>
      <c r="E5154" s="38" t="s">
        <v>6967</v>
      </c>
      <c r="F5154" s="38" t="s">
        <v>6968</v>
      </c>
      <c r="G5154" s="38" t="s">
        <v>25</v>
      </c>
      <c r="H5154" s="38" t="s">
        <v>11178</v>
      </c>
      <c r="I5154" s="38" t="s">
        <v>7024</v>
      </c>
      <c r="J5154" s="40" t="s">
        <v>19982</v>
      </c>
    </row>
    <row r="5155" spans="1:10" x14ac:dyDescent="0.25">
      <c r="A5155" s="37" t="s">
        <v>28</v>
      </c>
      <c r="B5155" s="38" t="s">
        <v>19983</v>
      </c>
      <c r="C5155" s="1" t="str">
        <f t="shared" si="80"/>
        <v>00196998-BANCO DO BRASIL S.A.</v>
      </c>
      <c r="D5155" s="39" t="s">
        <v>6966</v>
      </c>
      <c r="E5155" s="38" t="s">
        <v>6967</v>
      </c>
      <c r="F5155" s="38" t="s">
        <v>6968</v>
      </c>
      <c r="G5155" s="38" t="s">
        <v>25</v>
      </c>
      <c r="H5155" s="38" t="s">
        <v>19984</v>
      </c>
      <c r="I5155" s="38" t="s">
        <v>7024</v>
      </c>
      <c r="J5155" s="40" t="s">
        <v>19983</v>
      </c>
    </row>
    <row r="5156" spans="1:10" x14ac:dyDescent="0.25">
      <c r="A5156" s="37" t="s">
        <v>28</v>
      </c>
      <c r="B5156" s="38" t="s">
        <v>19985</v>
      </c>
      <c r="C5156" s="1" t="str">
        <f t="shared" si="80"/>
        <v>00196999-BANCO DO BRASIL S.A.</v>
      </c>
      <c r="D5156" s="39" t="s">
        <v>6966</v>
      </c>
      <c r="E5156" s="38" t="s">
        <v>6967</v>
      </c>
      <c r="F5156" s="38" t="s">
        <v>6968</v>
      </c>
      <c r="G5156" s="38" t="s">
        <v>25</v>
      </c>
      <c r="H5156" s="38" t="s">
        <v>19986</v>
      </c>
      <c r="I5156" s="38" t="s">
        <v>11136</v>
      </c>
      <c r="J5156" s="40" t="s">
        <v>19985</v>
      </c>
    </row>
    <row r="5157" spans="1:10" x14ac:dyDescent="0.25">
      <c r="A5157" s="37" t="s">
        <v>28</v>
      </c>
      <c r="B5157" s="38" t="s">
        <v>19987</v>
      </c>
      <c r="C5157" s="1" t="str">
        <f t="shared" si="80"/>
        <v>00197000-BANCO DO BRASIL S.A.</v>
      </c>
      <c r="D5157" s="39" t="s">
        <v>6966</v>
      </c>
      <c r="E5157" s="38" t="s">
        <v>6967</v>
      </c>
      <c r="F5157" s="38" t="s">
        <v>6968</v>
      </c>
      <c r="G5157" s="38" t="s">
        <v>25</v>
      </c>
      <c r="H5157" s="38" t="s">
        <v>19988</v>
      </c>
      <c r="I5157" s="38" t="s">
        <v>7749</v>
      </c>
      <c r="J5157" s="40" t="s">
        <v>19987</v>
      </c>
    </row>
    <row r="5158" spans="1:10" x14ac:dyDescent="0.25">
      <c r="A5158" s="37" t="s">
        <v>28</v>
      </c>
      <c r="B5158" s="38" t="s">
        <v>19989</v>
      </c>
      <c r="C5158" s="1" t="str">
        <f t="shared" si="80"/>
        <v>00197001-BANCO DO BRASIL S.A.</v>
      </c>
      <c r="D5158" s="39" t="s">
        <v>6966</v>
      </c>
      <c r="E5158" s="38" t="s">
        <v>6967</v>
      </c>
      <c r="F5158" s="38" t="s">
        <v>6968</v>
      </c>
      <c r="G5158" s="38" t="s">
        <v>25</v>
      </c>
      <c r="H5158" s="38" t="s">
        <v>19990</v>
      </c>
      <c r="I5158" s="38" t="s">
        <v>7024</v>
      </c>
      <c r="J5158" s="40" t="s">
        <v>19989</v>
      </c>
    </row>
    <row r="5159" spans="1:10" x14ac:dyDescent="0.25">
      <c r="A5159" s="37" t="s">
        <v>28</v>
      </c>
      <c r="B5159" s="38" t="s">
        <v>19991</v>
      </c>
      <c r="C5159" s="1" t="str">
        <f t="shared" si="80"/>
        <v>00197002-BANCO DO BRASIL S.A.</v>
      </c>
      <c r="D5159" s="39" t="s">
        <v>6966</v>
      </c>
      <c r="E5159" s="38" t="s">
        <v>6967</v>
      </c>
      <c r="F5159" s="38" t="s">
        <v>6968</v>
      </c>
      <c r="G5159" s="38" t="s">
        <v>25</v>
      </c>
      <c r="H5159" s="38" t="s">
        <v>19992</v>
      </c>
      <c r="I5159" s="38" t="s">
        <v>7024</v>
      </c>
      <c r="J5159" s="40" t="s">
        <v>19991</v>
      </c>
    </row>
    <row r="5160" spans="1:10" x14ac:dyDescent="0.25">
      <c r="A5160" s="37" t="s">
        <v>28</v>
      </c>
      <c r="B5160" s="38" t="s">
        <v>19993</v>
      </c>
      <c r="C5160" s="1" t="str">
        <f t="shared" si="80"/>
        <v>00197003-BANCO DO BRASIL S.A.</v>
      </c>
      <c r="D5160" s="39" t="s">
        <v>6966</v>
      </c>
      <c r="E5160" s="38" t="s">
        <v>6967</v>
      </c>
      <c r="F5160" s="38" t="s">
        <v>6968</v>
      </c>
      <c r="G5160" s="38" t="s">
        <v>25</v>
      </c>
      <c r="H5160" s="38" t="s">
        <v>19994</v>
      </c>
      <c r="I5160" s="38" t="s">
        <v>7024</v>
      </c>
      <c r="J5160" s="40" t="s">
        <v>19993</v>
      </c>
    </row>
    <row r="5161" spans="1:10" x14ac:dyDescent="0.25">
      <c r="A5161" s="37" t="s">
        <v>28</v>
      </c>
      <c r="B5161" s="38" t="s">
        <v>19995</v>
      </c>
      <c r="C5161" s="1" t="str">
        <f t="shared" si="80"/>
        <v>00197004-BANCO DO BRASIL S.A.</v>
      </c>
      <c r="D5161" s="39" t="s">
        <v>6966</v>
      </c>
      <c r="E5161" s="38" t="s">
        <v>6967</v>
      </c>
      <c r="F5161" s="38" t="s">
        <v>6968</v>
      </c>
      <c r="G5161" s="38" t="s">
        <v>25</v>
      </c>
      <c r="H5161" s="38" t="s">
        <v>19996</v>
      </c>
      <c r="I5161" s="38" t="s">
        <v>7024</v>
      </c>
      <c r="J5161" s="40" t="s">
        <v>19995</v>
      </c>
    </row>
    <row r="5162" spans="1:10" x14ac:dyDescent="0.25">
      <c r="A5162" s="37" t="s">
        <v>28</v>
      </c>
      <c r="B5162" s="38" t="s">
        <v>19997</v>
      </c>
      <c r="C5162" s="1" t="str">
        <f t="shared" si="80"/>
        <v>00197005-BANCO DO BRASIL S.A.</v>
      </c>
      <c r="D5162" s="39" t="s">
        <v>6966</v>
      </c>
      <c r="E5162" s="38" t="s">
        <v>6967</v>
      </c>
      <c r="F5162" s="38" t="s">
        <v>6968</v>
      </c>
      <c r="G5162" s="38" t="s">
        <v>25</v>
      </c>
      <c r="H5162" s="38" t="s">
        <v>19998</v>
      </c>
      <c r="I5162" s="38" t="s">
        <v>7024</v>
      </c>
      <c r="J5162" s="40" t="s">
        <v>19997</v>
      </c>
    </row>
    <row r="5163" spans="1:10" x14ac:dyDescent="0.25">
      <c r="A5163" s="37" t="s">
        <v>28</v>
      </c>
      <c r="B5163" s="38" t="s">
        <v>19999</v>
      </c>
      <c r="C5163" s="1" t="str">
        <f t="shared" si="80"/>
        <v>00197006-BANCO DO BRASIL S.A.</v>
      </c>
      <c r="D5163" s="39" t="s">
        <v>6966</v>
      </c>
      <c r="E5163" s="38" t="s">
        <v>6967</v>
      </c>
      <c r="F5163" s="38" t="s">
        <v>6968</v>
      </c>
      <c r="G5163" s="38" t="s">
        <v>8286</v>
      </c>
      <c r="H5163" s="38" t="s">
        <v>20000</v>
      </c>
      <c r="I5163" s="38" t="s">
        <v>8288</v>
      </c>
      <c r="J5163" s="40" t="s">
        <v>19999</v>
      </c>
    </row>
    <row r="5164" spans="1:10" x14ac:dyDescent="0.25">
      <c r="A5164" s="37" t="s">
        <v>28</v>
      </c>
      <c r="B5164" s="38" t="s">
        <v>20001</v>
      </c>
      <c r="C5164" s="1" t="str">
        <f t="shared" si="80"/>
        <v>00197007-BANCO DO BRASIL S.A.</v>
      </c>
      <c r="D5164" s="39" t="s">
        <v>6966</v>
      </c>
      <c r="E5164" s="38" t="s">
        <v>6967</v>
      </c>
      <c r="F5164" s="38" t="s">
        <v>6968</v>
      </c>
      <c r="G5164" s="38" t="s">
        <v>25</v>
      </c>
      <c r="H5164" s="38" t="s">
        <v>20002</v>
      </c>
      <c r="I5164" s="38" t="s">
        <v>7143</v>
      </c>
      <c r="J5164" s="40" t="s">
        <v>20001</v>
      </c>
    </row>
    <row r="5165" spans="1:10" x14ac:dyDescent="0.25">
      <c r="A5165" s="37" t="s">
        <v>28</v>
      </c>
      <c r="B5165" s="38" t="s">
        <v>20003</v>
      </c>
      <c r="C5165" s="1" t="str">
        <f t="shared" si="80"/>
        <v>00197008-BANCO DO BRASIL S.A.</v>
      </c>
      <c r="D5165" s="39" t="s">
        <v>6966</v>
      </c>
      <c r="E5165" s="38" t="s">
        <v>6967</v>
      </c>
      <c r="F5165" s="38" t="s">
        <v>6968</v>
      </c>
      <c r="G5165" s="38" t="s">
        <v>25</v>
      </c>
      <c r="H5165" s="38" t="s">
        <v>20004</v>
      </c>
      <c r="I5165" s="38" t="s">
        <v>7534</v>
      </c>
      <c r="J5165" s="40" t="s">
        <v>20003</v>
      </c>
    </row>
    <row r="5166" spans="1:10" x14ac:dyDescent="0.25">
      <c r="A5166" s="37" t="s">
        <v>28</v>
      </c>
      <c r="B5166" s="38" t="s">
        <v>20005</v>
      </c>
      <c r="C5166" s="1" t="str">
        <f t="shared" si="80"/>
        <v>00197009-BANCO DO BRASIL S.A.</v>
      </c>
      <c r="D5166" s="39" t="s">
        <v>6966</v>
      </c>
      <c r="E5166" s="38" t="s">
        <v>6967</v>
      </c>
      <c r="F5166" s="38" t="s">
        <v>6968</v>
      </c>
      <c r="G5166" s="38" t="s">
        <v>25</v>
      </c>
      <c r="H5166" s="38" t="s">
        <v>20006</v>
      </c>
      <c r="I5166" s="38" t="s">
        <v>7024</v>
      </c>
      <c r="J5166" s="40" t="s">
        <v>20005</v>
      </c>
    </row>
    <row r="5167" spans="1:10" x14ac:dyDescent="0.25">
      <c r="A5167" s="37" t="s">
        <v>28</v>
      </c>
      <c r="B5167" s="38" t="s">
        <v>20007</v>
      </c>
      <c r="C5167" s="1" t="str">
        <f t="shared" si="80"/>
        <v>00197010-BANCO DO BRASIL S.A.</v>
      </c>
      <c r="D5167" s="39" t="s">
        <v>6966</v>
      </c>
      <c r="E5167" s="38" t="s">
        <v>6967</v>
      </c>
      <c r="F5167" s="38" t="s">
        <v>6968</v>
      </c>
      <c r="G5167" s="38" t="s">
        <v>25</v>
      </c>
      <c r="H5167" s="38" t="s">
        <v>20008</v>
      </c>
      <c r="I5167" s="38" t="s">
        <v>9592</v>
      </c>
      <c r="J5167" s="40" t="s">
        <v>20007</v>
      </c>
    </row>
    <row r="5168" spans="1:10" x14ac:dyDescent="0.25">
      <c r="A5168" s="37" t="s">
        <v>28</v>
      </c>
      <c r="B5168" s="38" t="s">
        <v>20009</v>
      </c>
      <c r="C5168" s="1" t="str">
        <f t="shared" si="80"/>
        <v>00197011-BANCO DO BRASIL S.A.</v>
      </c>
      <c r="D5168" s="39" t="s">
        <v>6966</v>
      </c>
      <c r="E5168" s="38" t="s">
        <v>6967</v>
      </c>
      <c r="F5168" s="38" t="s">
        <v>6968</v>
      </c>
      <c r="G5168" s="38" t="s">
        <v>25</v>
      </c>
      <c r="H5168" s="38" t="s">
        <v>20010</v>
      </c>
      <c r="I5168" s="38" t="s">
        <v>20011</v>
      </c>
      <c r="J5168" s="40" t="s">
        <v>20009</v>
      </c>
    </row>
    <row r="5169" spans="1:10" x14ac:dyDescent="0.25">
      <c r="A5169" s="37" t="s">
        <v>28</v>
      </c>
      <c r="B5169" s="38" t="s">
        <v>20012</v>
      </c>
      <c r="C5169" s="1" t="str">
        <f t="shared" si="80"/>
        <v>00197012-BANCO DO BRASIL S.A.</v>
      </c>
      <c r="D5169" s="39" t="s">
        <v>6966</v>
      </c>
      <c r="E5169" s="38" t="s">
        <v>6967</v>
      </c>
      <c r="F5169" s="38" t="s">
        <v>6968</v>
      </c>
      <c r="G5169" s="38" t="s">
        <v>25</v>
      </c>
      <c r="H5169" s="38" t="s">
        <v>20013</v>
      </c>
      <c r="I5169" s="38" t="s">
        <v>7024</v>
      </c>
      <c r="J5169" s="40" t="s">
        <v>20012</v>
      </c>
    </row>
    <row r="5170" spans="1:10" x14ac:dyDescent="0.25">
      <c r="A5170" s="37" t="s">
        <v>28</v>
      </c>
      <c r="B5170" s="38" t="s">
        <v>20014</v>
      </c>
      <c r="C5170" s="1" t="str">
        <f t="shared" si="80"/>
        <v>00197013-BANCO DO BRASIL S.A.</v>
      </c>
      <c r="D5170" s="39" t="s">
        <v>6966</v>
      </c>
      <c r="E5170" s="38" t="s">
        <v>6967</v>
      </c>
      <c r="F5170" s="38" t="s">
        <v>6968</v>
      </c>
      <c r="G5170" s="38" t="s">
        <v>25</v>
      </c>
      <c r="H5170" s="38" t="s">
        <v>20015</v>
      </c>
      <c r="I5170" s="38" t="s">
        <v>20016</v>
      </c>
      <c r="J5170" s="40" t="s">
        <v>20014</v>
      </c>
    </row>
    <row r="5171" spans="1:10" x14ac:dyDescent="0.25">
      <c r="A5171" s="37" t="s">
        <v>28</v>
      </c>
      <c r="B5171" s="38" t="s">
        <v>20017</v>
      </c>
      <c r="C5171" s="1" t="str">
        <f t="shared" si="80"/>
        <v>00197014-BANCO DO BRASIL S.A.</v>
      </c>
      <c r="D5171" s="39" t="s">
        <v>6966</v>
      </c>
      <c r="E5171" s="38" t="s">
        <v>6967</v>
      </c>
      <c r="F5171" s="38" t="s">
        <v>6968</v>
      </c>
      <c r="G5171" s="38" t="s">
        <v>25</v>
      </c>
      <c r="H5171" s="38" t="s">
        <v>20018</v>
      </c>
      <c r="I5171" s="38" t="s">
        <v>7024</v>
      </c>
      <c r="J5171" s="40" t="s">
        <v>20017</v>
      </c>
    </row>
    <row r="5172" spans="1:10" x14ac:dyDescent="0.25">
      <c r="A5172" s="37" t="s">
        <v>28</v>
      </c>
      <c r="B5172" s="38" t="s">
        <v>20019</v>
      </c>
      <c r="C5172" s="1" t="str">
        <f t="shared" si="80"/>
        <v>00197015-BANCO DO BRASIL S.A.</v>
      </c>
      <c r="D5172" s="39" t="s">
        <v>6966</v>
      </c>
      <c r="E5172" s="38" t="s">
        <v>6967</v>
      </c>
      <c r="F5172" s="38" t="s">
        <v>6968</v>
      </c>
      <c r="G5172" s="38" t="s">
        <v>25</v>
      </c>
      <c r="H5172" s="38" t="s">
        <v>20020</v>
      </c>
      <c r="I5172" s="38" t="s">
        <v>7024</v>
      </c>
      <c r="J5172" s="40" t="s">
        <v>20019</v>
      </c>
    </row>
    <row r="5173" spans="1:10" x14ac:dyDescent="0.25">
      <c r="A5173" s="37" t="s">
        <v>28</v>
      </c>
      <c r="B5173" s="38" t="s">
        <v>20021</v>
      </c>
      <c r="C5173" s="1" t="str">
        <f t="shared" si="80"/>
        <v>00197016-BANCO DO BRASIL S.A.</v>
      </c>
      <c r="D5173" s="39" t="s">
        <v>6966</v>
      </c>
      <c r="E5173" s="38" t="s">
        <v>6967</v>
      </c>
      <c r="F5173" s="38" t="s">
        <v>6968</v>
      </c>
      <c r="G5173" s="38" t="s">
        <v>25</v>
      </c>
      <c r="H5173" s="38" t="s">
        <v>20022</v>
      </c>
      <c r="I5173" s="38" t="s">
        <v>7024</v>
      </c>
      <c r="J5173" s="40" t="s">
        <v>20021</v>
      </c>
    </row>
    <row r="5174" spans="1:10" x14ac:dyDescent="0.25">
      <c r="A5174" s="37" t="s">
        <v>28</v>
      </c>
      <c r="B5174" s="38" t="s">
        <v>20023</v>
      </c>
      <c r="C5174" s="1" t="str">
        <f t="shared" si="80"/>
        <v>00197017-BANCO DO BRASIL S.A.</v>
      </c>
      <c r="D5174" s="39" t="s">
        <v>6966</v>
      </c>
      <c r="E5174" s="38" t="s">
        <v>6967</v>
      </c>
      <c r="F5174" s="38" t="s">
        <v>6968</v>
      </c>
      <c r="G5174" s="38" t="s">
        <v>25</v>
      </c>
      <c r="H5174" s="38" t="s">
        <v>15480</v>
      </c>
      <c r="I5174" s="38" t="s">
        <v>8815</v>
      </c>
      <c r="J5174" s="40" t="s">
        <v>20023</v>
      </c>
    </row>
    <row r="5175" spans="1:10" x14ac:dyDescent="0.25">
      <c r="A5175" s="37" t="s">
        <v>28</v>
      </c>
      <c r="B5175" s="38" t="s">
        <v>20024</v>
      </c>
      <c r="C5175" s="1" t="str">
        <f t="shared" si="80"/>
        <v>00197018-BANCO DO BRASIL S.A.</v>
      </c>
      <c r="D5175" s="39" t="s">
        <v>6966</v>
      </c>
      <c r="E5175" s="38" t="s">
        <v>6967</v>
      </c>
      <c r="F5175" s="38" t="s">
        <v>6968</v>
      </c>
      <c r="G5175" s="38" t="s">
        <v>25</v>
      </c>
      <c r="H5175" s="38" t="s">
        <v>20025</v>
      </c>
      <c r="I5175" s="38" t="s">
        <v>7128</v>
      </c>
      <c r="J5175" s="40" t="s">
        <v>20024</v>
      </c>
    </row>
    <row r="5176" spans="1:10" x14ac:dyDescent="0.25">
      <c r="A5176" s="37" t="s">
        <v>28</v>
      </c>
      <c r="B5176" s="38" t="s">
        <v>20026</v>
      </c>
      <c r="C5176" s="1" t="str">
        <f t="shared" si="80"/>
        <v>00197019-BANCO DO BRASIL S.A.</v>
      </c>
      <c r="D5176" s="39" t="s">
        <v>6966</v>
      </c>
      <c r="E5176" s="38" t="s">
        <v>6967</v>
      </c>
      <c r="F5176" s="38" t="s">
        <v>6968</v>
      </c>
      <c r="G5176" s="38" t="s">
        <v>25</v>
      </c>
      <c r="H5176" s="38" t="s">
        <v>20027</v>
      </c>
      <c r="I5176" s="38" t="s">
        <v>7024</v>
      </c>
      <c r="J5176" s="40" t="s">
        <v>20026</v>
      </c>
    </row>
    <row r="5177" spans="1:10" x14ac:dyDescent="0.25">
      <c r="A5177" s="37" t="s">
        <v>28</v>
      </c>
      <c r="B5177" s="38" t="s">
        <v>20028</v>
      </c>
      <c r="C5177" s="1" t="str">
        <f t="shared" si="80"/>
        <v>00197020-BANCO DO BRASIL S.A.</v>
      </c>
      <c r="D5177" s="39" t="s">
        <v>6966</v>
      </c>
      <c r="E5177" s="38" t="s">
        <v>6967</v>
      </c>
      <c r="F5177" s="38" t="s">
        <v>6968</v>
      </c>
      <c r="G5177" s="38" t="s">
        <v>25</v>
      </c>
      <c r="H5177" s="38" t="s">
        <v>20029</v>
      </c>
      <c r="I5177" s="38" t="s">
        <v>7024</v>
      </c>
      <c r="J5177" s="40" t="s">
        <v>20028</v>
      </c>
    </row>
    <row r="5178" spans="1:10" x14ac:dyDescent="0.25">
      <c r="A5178" s="37" t="s">
        <v>28</v>
      </c>
      <c r="B5178" s="38" t="s">
        <v>20030</v>
      </c>
      <c r="C5178" s="1" t="str">
        <f t="shared" si="80"/>
        <v>00197021-BANCO DO BRASIL S.A.</v>
      </c>
      <c r="D5178" s="39" t="s">
        <v>6966</v>
      </c>
      <c r="E5178" s="38" t="s">
        <v>6967</v>
      </c>
      <c r="F5178" s="38" t="s">
        <v>6968</v>
      </c>
      <c r="G5178" s="38" t="s">
        <v>25</v>
      </c>
      <c r="H5178" s="38" t="s">
        <v>20031</v>
      </c>
      <c r="I5178" s="38" t="s">
        <v>12162</v>
      </c>
      <c r="J5178" s="40" t="s">
        <v>20030</v>
      </c>
    </row>
    <row r="5179" spans="1:10" x14ac:dyDescent="0.25">
      <c r="A5179" s="37" t="s">
        <v>28</v>
      </c>
      <c r="B5179" s="38" t="s">
        <v>20032</v>
      </c>
      <c r="C5179" s="1" t="str">
        <f t="shared" si="80"/>
        <v>00197023-BANCO DO BRASIL S.A.</v>
      </c>
      <c r="D5179" s="39" t="s">
        <v>6966</v>
      </c>
      <c r="E5179" s="38" t="s">
        <v>6967</v>
      </c>
      <c r="F5179" s="38" t="s">
        <v>6968</v>
      </c>
      <c r="G5179" s="38" t="s">
        <v>25</v>
      </c>
      <c r="H5179" s="38" t="s">
        <v>20033</v>
      </c>
      <c r="I5179" s="38" t="s">
        <v>7024</v>
      </c>
      <c r="J5179" s="40" t="s">
        <v>20032</v>
      </c>
    </row>
    <row r="5180" spans="1:10" x14ac:dyDescent="0.25">
      <c r="A5180" s="37" t="s">
        <v>28</v>
      </c>
      <c r="B5180" s="38" t="s">
        <v>20034</v>
      </c>
      <c r="C5180" s="1" t="str">
        <f t="shared" si="80"/>
        <v>00197024-BANCO DO BRASIL S.A.</v>
      </c>
      <c r="D5180" s="39" t="s">
        <v>6966</v>
      </c>
      <c r="E5180" s="38" t="s">
        <v>6967</v>
      </c>
      <c r="F5180" s="38" t="s">
        <v>6968</v>
      </c>
      <c r="G5180" s="38" t="s">
        <v>25</v>
      </c>
      <c r="H5180" s="38" t="s">
        <v>20035</v>
      </c>
      <c r="I5180" s="38" t="s">
        <v>7024</v>
      </c>
      <c r="J5180" s="40" t="s">
        <v>20034</v>
      </c>
    </row>
    <row r="5181" spans="1:10" x14ac:dyDescent="0.25">
      <c r="A5181" s="37" t="s">
        <v>28</v>
      </c>
      <c r="B5181" s="38" t="s">
        <v>20036</v>
      </c>
      <c r="C5181" s="1" t="str">
        <f t="shared" si="80"/>
        <v>00197025-BANCO DO BRASIL S.A.</v>
      </c>
      <c r="D5181" s="39" t="s">
        <v>6966</v>
      </c>
      <c r="E5181" s="38" t="s">
        <v>6967</v>
      </c>
      <c r="F5181" s="38" t="s">
        <v>6968</v>
      </c>
      <c r="G5181" s="38" t="s">
        <v>25</v>
      </c>
      <c r="H5181" s="38" t="s">
        <v>20037</v>
      </c>
      <c r="I5181" s="38" t="s">
        <v>7024</v>
      </c>
      <c r="J5181" s="40" t="s">
        <v>20036</v>
      </c>
    </row>
    <row r="5182" spans="1:10" x14ac:dyDescent="0.25">
      <c r="A5182" s="37" t="s">
        <v>28</v>
      </c>
      <c r="B5182" s="38" t="s">
        <v>20038</v>
      </c>
      <c r="C5182" s="1" t="str">
        <f t="shared" si="80"/>
        <v>00197026-BANCO DO BRASIL S.A.</v>
      </c>
      <c r="D5182" s="39" t="s">
        <v>6966</v>
      </c>
      <c r="E5182" s="38" t="s">
        <v>6967</v>
      </c>
      <c r="F5182" s="38" t="s">
        <v>6968</v>
      </c>
      <c r="G5182" s="38" t="s">
        <v>25</v>
      </c>
      <c r="H5182" s="38" t="s">
        <v>20039</v>
      </c>
      <c r="I5182" s="38" t="s">
        <v>7749</v>
      </c>
      <c r="J5182" s="40" t="s">
        <v>20038</v>
      </c>
    </row>
    <row r="5183" spans="1:10" x14ac:dyDescent="0.25">
      <c r="A5183" s="37" t="s">
        <v>28</v>
      </c>
      <c r="B5183" s="38" t="s">
        <v>20040</v>
      </c>
      <c r="C5183" s="1" t="str">
        <f t="shared" si="80"/>
        <v>00197027-BANCO DO BRASIL S.A.</v>
      </c>
      <c r="D5183" s="39" t="s">
        <v>6966</v>
      </c>
      <c r="E5183" s="38" t="s">
        <v>6967</v>
      </c>
      <c r="F5183" s="38" t="s">
        <v>6968</v>
      </c>
      <c r="G5183" s="38" t="s">
        <v>25</v>
      </c>
      <c r="H5183" s="38" t="s">
        <v>20041</v>
      </c>
      <c r="I5183" s="38" t="s">
        <v>7487</v>
      </c>
      <c r="J5183" s="40" t="s">
        <v>20040</v>
      </c>
    </row>
    <row r="5184" spans="1:10" x14ac:dyDescent="0.25">
      <c r="A5184" s="37" t="s">
        <v>28</v>
      </c>
      <c r="B5184" s="38" t="s">
        <v>20042</v>
      </c>
      <c r="C5184" s="1" t="str">
        <f t="shared" si="80"/>
        <v>00197028-BANCO DO BRASIL S.A.</v>
      </c>
      <c r="D5184" s="39" t="s">
        <v>6966</v>
      </c>
      <c r="E5184" s="38" t="s">
        <v>6967</v>
      </c>
      <c r="F5184" s="38" t="s">
        <v>6968</v>
      </c>
      <c r="G5184" s="38" t="s">
        <v>25</v>
      </c>
      <c r="H5184" s="38" t="s">
        <v>20043</v>
      </c>
      <c r="I5184" s="38" t="s">
        <v>7024</v>
      </c>
      <c r="J5184" s="40" t="s">
        <v>20042</v>
      </c>
    </row>
    <row r="5185" spans="1:10" x14ac:dyDescent="0.25">
      <c r="A5185" s="37" t="s">
        <v>28</v>
      </c>
      <c r="B5185" s="38" t="s">
        <v>20044</v>
      </c>
      <c r="C5185" s="1" t="str">
        <f t="shared" si="80"/>
        <v>00197029-BANCO DO BRASIL S.A.</v>
      </c>
      <c r="D5185" s="39" t="s">
        <v>6966</v>
      </c>
      <c r="E5185" s="38" t="s">
        <v>6967</v>
      </c>
      <c r="F5185" s="38" t="s">
        <v>6968</v>
      </c>
      <c r="G5185" s="38" t="s">
        <v>25</v>
      </c>
      <c r="H5185" s="38" t="s">
        <v>20045</v>
      </c>
      <c r="I5185" s="38" t="s">
        <v>7082</v>
      </c>
      <c r="J5185" s="40" t="s">
        <v>20044</v>
      </c>
    </row>
    <row r="5186" spans="1:10" x14ac:dyDescent="0.25">
      <c r="A5186" s="37" t="s">
        <v>28</v>
      </c>
      <c r="B5186" s="38" t="s">
        <v>20046</v>
      </c>
      <c r="C5186" s="1" t="str">
        <f t="shared" si="80"/>
        <v>00197030-BANCO DO BRASIL S.A.</v>
      </c>
      <c r="D5186" s="39" t="s">
        <v>6966</v>
      </c>
      <c r="E5186" s="38" t="s">
        <v>6967</v>
      </c>
      <c r="F5186" s="38" t="s">
        <v>6968</v>
      </c>
      <c r="G5186" s="38" t="s">
        <v>25</v>
      </c>
      <c r="H5186" s="38" t="s">
        <v>20047</v>
      </c>
      <c r="I5186" s="38" t="s">
        <v>8942</v>
      </c>
      <c r="J5186" s="40" t="s">
        <v>20046</v>
      </c>
    </row>
    <row r="5187" spans="1:10" x14ac:dyDescent="0.25">
      <c r="A5187" s="37" t="s">
        <v>28</v>
      </c>
      <c r="B5187" s="38" t="s">
        <v>20048</v>
      </c>
      <c r="C5187" s="1" t="str">
        <f t="shared" ref="C5187:C5250" si="81">CONCATENATE(B5187,"-",F5187)</f>
        <v>00197031-BANCO DO BRASIL S.A.</v>
      </c>
      <c r="D5187" s="39" t="s">
        <v>6966</v>
      </c>
      <c r="E5187" s="38" t="s">
        <v>6967</v>
      </c>
      <c r="F5187" s="38" t="s">
        <v>6968</v>
      </c>
      <c r="G5187" s="38" t="s">
        <v>25</v>
      </c>
      <c r="H5187" s="38" t="s">
        <v>20049</v>
      </c>
      <c r="I5187" s="38" t="s">
        <v>7024</v>
      </c>
      <c r="J5187" s="40" t="s">
        <v>20048</v>
      </c>
    </row>
    <row r="5188" spans="1:10" x14ac:dyDescent="0.25">
      <c r="A5188" s="37" t="s">
        <v>28</v>
      </c>
      <c r="B5188" s="38" t="s">
        <v>20050</v>
      </c>
      <c r="C5188" s="1" t="str">
        <f t="shared" si="81"/>
        <v>00197032-BANCO DO BRASIL S.A.</v>
      </c>
      <c r="D5188" s="39" t="s">
        <v>6966</v>
      </c>
      <c r="E5188" s="38" t="s">
        <v>6967</v>
      </c>
      <c r="F5188" s="38" t="s">
        <v>6968</v>
      </c>
      <c r="G5188" s="38" t="s">
        <v>25</v>
      </c>
      <c r="H5188" s="38" t="s">
        <v>20051</v>
      </c>
      <c r="I5188" s="38" t="s">
        <v>6964</v>
      </c>
      <c r="J5188" s="40" t="s">
        <v>20050</v>
      </c>
    </row>
    <row r="5189" spans="1:10" x14ac:dyDescent="0.25">
      <c r="A5189" s="37" t="s">
        <v>28</v>
      </c>
      <c r="B5189" s="38" t="s">
        <v>20052</v>
      </c>
      <c r="C5189" s="1" t="str">
        <f t="shared" si="81"/>
        <v>00197034-BANCO DO BRASIL S.A.</v>
      </c>
      <c r="D5189" s="39" t="s">
        <v>6966</v>
      </c>
      <c r="E5189" s="38" t="s">
        <v>6967</v>
      </c>
      <c r="F5189" s="38" t="s">
        <v>6968</v>
      </c>
      <c r="G5189" s="38" t="s">
        <v>25</v>
      </c>
      <c r="H5189" s="38" t="s">
        <v>20053</v>
      </c>
      <c r="I5189" s="38" t="s">
        <v>7024</v>
      </c>
      <c r="J5189" s="40" t="s">
        <v>20052</v>
      </c>
    </row>
    <row r="5190" spans="1:10" x14ac:dyDescent="0.25">
      <c r="A5190" s="37" t="s">
        <v>28</v>
      </c>
      <c r="B5190" s="38" t="s">
        <v>20054</v>
      </c>
      <c r="C5190" s="1" t="str">
        <f t="shared" si="81"/>
        <v>00197035-BANCO DO BRASIL S.A.</v>
      </c>
      <c r="D5190" s="39" t="s">
        <v>6966</v>
      </c>
      <c r="E5190" s="38" t="s">
        <v>6967</v>
      </c>
      <c r="F5190" s="38" t="s">
        <v>6968</v>
      </c>
      <c r="G5190" s="38" t="s">
        <v>25</v>
      </c>
      <c r="H5190" s="38" t="s">
        <v>20055</v>
      </c>
      <c r="I5190" s="38" t="s">
        <v>7024</v>
      </c>
      <c r="J5190" s="40" t="s">
        <v>20054</v>
      </c>
    </row>
    <row r="5191" spans="1:10" x14ac:dyDescent="0.25">
      <c r="A5191" s="37" t="s">
        <v>28</v>
      </c>
      <c r="B5191" s="38" t="s">
        <v>20056</v>
      </c>
      <c r="C5191" s="1" t="str">
        <f t="shared" si="81"/>
        <v>00197036-BANCO DO BRASIL S.A.</v>
      </c>
      <c r="D5191" s="39" t="s">
        <v>6966</v>
      </c>
      <c r="E5191" s="38" t="s">
        <v>6967</v>
      </c>
      <c r="F5191" s="38" t="s">
        <v>6968</v>
      </c>
      <c r="G5191" s="38" t="s">
        <v>25</v>
      </c>
      <c r="H5191" s="38" t="s">
        <v>20057</v>
      </c>
      <c r="I5191" s="38" t="s">
        <v>7024</v>
      </c>
      <c r="J5191" s="40" t="s">
        <v>20056</v>
      </c>
    </row>
    <row r="5192" spans="1:10" x14ac:dyDescent="0.25">
      <c r="A5192" s="37" t="s">
        <v>28</v>
      </c>
      <c r="B5192" s="38" t="s">
        <v>20058</v>
      </c>
      <c r="C5192" s="1" t="str">
        <f t="shared" si="81"/>
        <v>00197037-BANCO DO BRASIL S.A.</v>
      </c>
      <c r="D5192" s="39" t="s">
        <v>6966</v>
      </c>
      <c r="E5192" s="38" t="s">
        <v>6967</v>
      </c>
      <c r="F5192" s="38" t="s">
        <v>6968</v>
      </c>
      <c r="G5192" s="38" t="s">
        <v>25</v>
      </c>
      <c r="H5192" s="38" t="s">
        <v>20059</v>
      </c>
      <c r="I5192" s="38" t="s">
        <v>7261</v>
      </c>
      <c r="J5192" s="40" t="s">
        <v>20058</v>
      </c>
    </row>
    <row r="5193" spans="1:10" x14ac:dyDescent="0.25">
      <c r="A5193" s="37" t="s">
        <v>28</v>
      </c>
      <c r="B5193" s="38" t="s">
        <v>20060</v>
      </c>
      <c r="C5193" s="1" t="str">
        <f t="shared" si="81"/>
        <v>00197038-BANCO DO BRASIL S.A.</v>
      </c>
      <c r="D5193" s="39" t="s">
        <v>6966</v>
      </c>
      <c r="E5193" s="38" t="s">
        <v>6967</v>
      </c>
      <c r="F5193" s="38" t="s">
        <v>6968</v>
      </c>
      <c r="G5193" s="38" t="s">
        <v>25</v>
      </c>
      <c r="H5193" s="38" t="s">
        <v>20061</v>
      </c>
      <c r="I5193" s="38" t="s">
        <v>7024</v>
      </c>
      <c r="J5193" s="40" t="s">
        <v>20060</v>
      </c>
    </row>
    <row r="5194" spans="1:10" x14ac:dyDescent="0.25">
      <c r="A5194" s="37" t="s">
        <v>28</v>
      </c>
      <c r="B5194" s="38" t="s">
        <v>20062</v>
      </c>
      <c r="C5194" s="1" t="str">
        <f t="shared" si="81"/>
        <v>00197039-BANCO DO BRASIL S.A.</v>
      </c>
      <c r="D5194" s="39" t="s">
        <v>6966</v>
      </c>
      <c r="E5194" s="38" t="s">
        <v>6967</v>
      </c>
      <c r="F5194" s="38" t="s">
        <v>6968</v>
      </c>
      <c r="G5194" s="38" t="s">
        <v>25</v>
      </c>
      <c r="H5194" s="38" t="s">
        <v>20063</v>
      </c>
      <c r="I5194" s="38" t="s">
        <v>7024</v>
      </c>
      <c r="J5194" s="40" t="s">
        <v>20062</v>
      </c>
    </row>
    <row r="5195" spans="1:10" x14ac:dyDescent="0.25">
      <c r="A5195" s="37" t="s">
        <v>28</v>
      </c>
      <c r="B5195" s="38" t="s">
        <v>20064</v>
      </c>
      <c r="C5195" s="1" t="str">
        <f t="shared" si="81"/>
        <v>00197040-BANCO DO BRASIL S.A.</v>
      </c>
      <c r="D5195" s="39" t="s">
        <v>6966</v>
      </c>
      <c r="E5195" s="38" t="s">
        <v>6967</v>
      </c>
      <c r="F5195" s="38" t="s">
        <v>6968</v>
      </c>
      <c r="G5195" s="38" t="s">
        <v>25</v>
      </c>
      <c r="H5195" s="38" t="s">
        <v>20065</v>
      </c>
      <c r="I5195" s="38" t="s">
        <v>7024</v>
      </c>
      <c r="J5195" s="40" t="s">
        <v>20064</v>
      </c>
    </row>
    <row r="5196" spans="1:10" x14ac:dyDescent="0.25">
      <c r="A5196" s="37" t="s">
        <v>28</v>
      </c>
      <c r="B5196" s="38" t="s">
        <v>20066</v>
      </c>
      <c r="C5196" s="1" t="str">
        <f t="shared" si="81"/>
        <v>00197041-BANCO DO BRASIL S.A.</v>
      </c>
      <c r="D5196" s="39" t="s">
        <v>6966</v>
      </c>
      <c r="E5196" s="38" t="s">
        <v>6967</v>
      </c>
      <c r="F5196" s="38" t="s">
        <v>6968</v>
      </c>
      <c r="G5196" s="38" t="s">
        <v>25</v>
      </c>
      <c r="H5196" s="38" t="s">
        <v>20067</v>
      </c>
      <c r="I5196" s="38" t="s">
        <v>7903</v>
      </c>
      <c r="J5196" s="40" t="s">
        <v>20066</v>
      </c>
    </row>
    <row r="5197" spans="1:10" x14ac:dyDescent="0.25">
      <c r="A5197" s="37" t="s">
        <v>28</v>
      </c>
      <c r="B5197" s="38" t="s">
        <v>20068</v>
      </c>
      <c r="C5197" s="1" t="str">
        <f t="shared" si="81"/>
        <v>00197042-BANCO DO BRASIL S.A.</v>
      </c>
      <c r="D5197" s="39" t="s">
        <v>6966</v>
      </c>
      <c r="E5197" s="38" t="s">
        <v>6967</v>
      </c>
      <c r="F5197" s="38" t="s">
        <v>6968</v>
      </c>
      <c r="G5197" s="38" t="s">
        <v>25</v>
      </c>
      <c r="H5197" s="38" t="s">
        <v>20069</v>
      </c>
      <c r="I5197" s="38" t="s">
        <v>7024</v>
      </c>
      <c r="J5197" s="40" t="s">
        <v>20068</v>
      </c>
    </row>
    <row r="5198" spans="1:10" x14ac:dyDescent="0.25">
      <c r="A5198" s="37" t="s">
        <v>28</v>
      </c>
      <c r="B5198" s="38" t="s">
        <v>20070</v>
      </c>
      <c r="C5198" s="1" t="str">
        <f t="shared" si="81"/>
        <v>00197043-BANCO DO BRASIL S.A.</v>
      </c>
      <c r="D5198" s="39" t="s">
        <v>6966</v>
      </c>
      <c r="E5198" s="38" t="s">
        <v>6967</v>
      </c>
      <c r="F5198" s="38" t="s">
        <v>6968</v>
      </c>
      <c r="G5198" s="38" t="s">
        <v>25</v>
      </c>
      <c r="H5198" s="38" t="s">
        <v>20071</v>
      </c>
      <c r="I5198" s="38" t="s">
        <v>7024</v>
      </c>
      <c r="J5198" s="40" t="s">
        <v>20070</v>
      </c>
    </row>
    <row r="5199" spans="1:10" x14ac:dyDescent="0.25">
      <c r="A5199" s="37" t="s">
        <v>28</v>
      </c>
      <c r="B5199" s="38" t="s">
        <v>20072</v>
      </c>
      <c r="C5199" s="1" t="str">
        <f t="shared" si="81"/>
        <v>00197044-BANCO DO BRASIL S.A.</v>
      </c>
      <c r="D5199" s="39" t="s">
        <v>6966</v>
      </c>
      <c r="E5199" s="38" t="s">
        <v>6967</v>
      </c>
      <c r="F5199" s="38" t="s">
        <v>6968</v>
      </c>
      <c r="G5199" s="38" t="s">
        <v>25</v>
      </c>
      <c r="H5199" s="38" t="s">
        <v>20073</v>
      </c>
      <c r="I5199" s="38" t="s">
        <v>7024</v>
      </c>
      <c r="J5199" s="40" t="s">
        <v>20072</v>
      </c>
    </row>
    <row r="5200" spans="1:10" x14ac:dyDescent="0.25">
      <c r="A5200" s="37" t="s">
        <v>28</v>
      </c>
      <c r="B5200" s="38" t="s">
        <v>20074</v>
      </c>
      <c r="C5200" s="1" t="str">
        <f t="shared" si="81"/>
        <v>00197045-BANCO DO BRASIL S.A.</v>
      </c>
      <c r="D5200" s="39" t="s">
        <v>6966</v>
      </c>
      <c r="E5200" s="38" t="s">
        <v>6967</v>
      </c>
      <c r="F5200" s="38" t="s">
        <v>6968</v>
      </c>
      <c r="G5200" s="38" t="s">
        <v>25</v>
      </c>
      <c r="H5200" s="38" t="s">
        <v>20075</v>
      </c>
      <c r="I5200" s="38" t="s">
        <v>7965</v>
      </c>
      <c r="J5200" s="40" t="s">
        <v>20074</v>
      </c>
    </row>
    <row r="5201" spans="1:10" x14ac:dyDescent="0.25">
      <c r="A5201" s="37" t="s">
        <v>28</v>
      </c>
      <c r="B5201" s="38" t="s">
        <v>20076</v>
      </c>
      <c r="C5201" s="1" t="str">
        <f t="shared" si="81"/>
        <v>00197046-BANCO DO BRASIL S.A.</v>
      </c>
      <c r="D5201" s="39" t="s">
        <v>6966</v>
      </c>
      <c r="E5201" s="38" t="s">
        <v>6967</v>
      </c>
      <c r="F5201" s="38" t="s">
        <v>6968</v>
      </c>
      <c r="G5201" s="38" t="s">
        <v>25</v>
      </c>
      <c r="H5201" s="38" t="s">
        <v>20077</v>
      </c>
      <c r="I5201" s="38" t="s">
        <v>13728</v>
      </c>
      <c r="J5201" s="40" t="s">
        <v>20076</v>
      </c>
    </row>
    <row r="5202" spans="1:10" x14ac:dyDescent="0.25">
      <c r="A5202" s="37" t="s">
        <v>28</v>
      </c>
      <c r="B5202" s="38" t="s">
        <v>20078</v>
      </c>
      <c r="C5202" s="1" t="str">
        <f t="shared" si="81"/>
        <v>00197047-BANCO DO BRASIL S.A.</v>
      </c>
      <c r="D5202" s="39" t="s">
        <v>6966</v>
      </c>
      <c r="E5202" s="38" t="s">
        <v>6967</v>
      </c>
      <c r="F5202" s="38" t="s">
        <v>6968</v>
      </c>
      <c r="G5202" s="38" t="s">
        <v>25</v>
      </c>
      <c r="H5202" s="38" t="s">
        <v>20079</v>
      </c>
      <c r="I5202" s="38" t="s">
        <v>8815</v>
      </c>
      <c r="J5202" s="40" t="s">
        <v>20078</v>
      </c>
    </row>
    <row r="5203" spans="1:10" x14ac:dyDescent="0.25">
      <c r="A5203" s="37" t="s">
        <v>28</v>
      </c>
      <c r="B5203" s="38" t="s">
        <v>20080</v>
      </c>
      <c r="C5203" s="1" t="str">
        <f t="shared" si="81"/>
        <v>00197048-BANCO DO BRASIL S.A.</v>
      </c>
      <c r="D5203" s="39" t="s">
        <v>6966</v>
      </c>
      <c r="E5203" s="38" t="s">
        <v>6967</v>
      </c>
      <c r="F5203" s="38" t="s">
        <v>6968</v>
      </c>
      <c r="G5203" s="38" t="s">
        <v>25</v>
      </c>
      <c r="H5203" s="38" t="s">
        <v>20081</v>
      </c>
      <c r="I5203" s="38" t="s">
        <v>12486</v>
      </c>
      <c r="J5203" s="40" t="s">
        <v>20080</v>
      </c>
    </row>
    <row r="5204" spans="1:10" x14ac:dyDescent="0.25">
      <c r="A5204" s="37" t="s">
        <v>28</v>
      </c>
      <c r="B5204" s="38" t="s">
        <v>20082</v>
      </c>
      <c r="C5204" s="1" t="str">
        <f t="shared" si="81"/>
        <v>00197049-BANCO DO BRASIL S.A.</v>
      </c>
      <c r="D5204" s="39" t="s">
        <v>6966</v>
      </c>
      <c r="E5204" s="38" t="s">
        <v>6967</v>
      </c>
      <c r="F5204" s="38" t="s">
        <v>6968</v>
      </c>
      <c r="G5204" s="38" t="s">
        <v>25</v>
      </c>
      <c r="H5204" s="38" t="s">
        <v>20083</v>
      </c>
      <c r="I5204" s="38" t="s">
        <v>20084</v>
      </c>
      <c r="J5204" s="40" t="s">
        <v>20082</v>
      </c>
    </row>
    <row r="5205" spans="1:10" x14ac:dyDescent="0.25">
      <c r="A5205" s="37" t="s">
        <v>28</v>
      </c>
      <c r="B5205" s="38" t="s">
        <v>20085</v>
      </c>
      <c r="C5205" s="1" t="str">
        <f t="shared" si="81"/>
        <v>00197050-BANCO DO BRASIL S.A.</v>
      </c>
      <c r="D5205" s="39" t="s">
        <v>6966</v>
      </c>
      <c r="E5205" s="38" t="s">
        <v>6967</v>
      </c>
      <c r="F5205" s="38" t="s">
        <v>6968</v>
      </c>
      <c r="G5205" s="38" t="s">
        <v>25</v>
      </c>
      <c r="H5205" s="38" t="s">
        <v>20086</v>
      </c>
      <c r="I5205" s="38" t="s">
        <v>13090</v>
      </c>
      <c r="J5205" s="40" t="s">
        <v>20085</v>
      </c>
    </row>
    <row r="5206" spans="1:10" x14ac:dyDescent="0.25">
      <c r="A5206" s="37" t="s">
        <v>28</v>
      </c>
      <c r="B5206" s="38" t="s">
        <v>20087</v>
      </c>
      <c r="C5206" s="1" t="str">
        <f t="shared" si="81"/>
        <v>00197051-BANCO DO BRASIL S.A.</v>
      </c>
      <c r="D5206" s="39" t="s">
        <v>6966</v>
      </c>
      <c r="E5206" s="38" t="s">
        <v>6967</v>
      </c>
      <c r="F5206" s="38" t="s">
        <v>6968</v>
      </c>
      <c r="G5206" s="38" t="s">
        <v>25</v>
      </c>
      <c r="H5206" s="38" t="s">
        <v>20088</v>
      </c>
      <c r="I5206" s="38" t="s">
        <v>9852</v>
      </c>
      <c r="J5206" s="40" t="s">
        <v>20087</v>
      </c>
    </row>
    <row r="5207" spans="1:10" x14ac:dyDescent="0.25">
      <c r="A5207" s="37" t="s">
        <v>28</v>
      </c>
      <c r="B5207" s="38" t="s">
        <v>20089</v>
      </c>
      <c r="C5207" s="1" t="str">
        <f t="shared" si="81"/>
        <v>00197052-BANCO DO BRASIL S.A.</v>
      </c>
      <c r="D5207" s="39" t="s">
        <v>6966</v>
      </c>
      <c r="E5207" s="38" t="s">
        <v>6967</v>
      </c>
      <c r="F5207" s="38" t="s">
        <v>6968</v>
      </c>
      <c r="G5207" s="38" t="s">
        <v>25</v>
      </c>
      <c r="H5207" s="38" t="s">
        <v>20090</v>
      </c>
      <c r="I5207" s="38" t="s">
        <v>8815</v>
      </c>
      <c r="J5207" s="40" t="s">
        <v>20089</v>
      </c>
    </row>
    <row r="5208" spans="1:10" x14ac:dyDescent="0.25">
      <c r="A5208" s="37" t="s">
        <v>28</v>
      </c>
      <c r="B5208" s="38" t="s">
        <v>20091</v>
      </c>
      <c r="C5208" s="1" t="str">
        <f t="shared" si="81"/>
        <v>00197055-BANCO DO BRASIL S.A.</v>
      </c>
      <c r="D5208" s="39" t="s">
        <v>6966</v>
      </c>
      <c r="E5208" s="38" t="s">
        <v>6967</v>
      </c>
      <c r="F5208" s="38" t="s">
        <v>6968</v>
      </c>
      <c r="G5208" s="38" t="s">
        <v>25</v>
      </c>
      <c r="H5208" s="38" t="s">
        <v>20092</v>
      </c>
      <c r="I5208" s="38" t="s">
        <v>7128</v>
      </c>
      <c r="J5208" s="40" t="s">
        <v>20091</v>
      </c>
    </row>
    <row r="5209" spans="1:10" x14ac:dyDescent="0.25">
      <c r="A5209" s="37" t="s">
        <v>28</v>
      </c>
      <c r="B5209" s="38" t="s">
        <v>20093</v>
      </c>
      <c r="C5209" s="1" t="str">
        <f t="shared" si="81"/>
        <v>00197056-BANCO DO BRASIL S.A.</v>
      </c>
      <c r="D5209" s="39" t="s">
        <v>6966</v>
      </c>
      <c r="E5209" s="38" t="s">
        <v>6967</v>
      </c>
      <c r="F5209" s="38" t="s">
        <v>6968</v>
      </c>
      <c r="G5209" s="38" t="s">
        <v>25</v>
      </c>
      <c r="H5209" s="38" t="s">
        <v>20094</v>
      </c>
      <c r="I5209" s="38" t="s">
        <v>7143</v>
      </c>
      <c r="J5209" s="40" t="s">
        <v>20093</v>
      </c>
    </row>
    <row r="5210" spans="1:10" x14ac:dyDescent="0.25">
      <c r="A5210" s="37" t="s">
        <v>28</v>
      </c>
      <c r="B5210" s="38" t="s">
        <v>20095</v>
      </c>
      <c r="C5210" s="1" t="str">
        <f t="shared" si="81"/>
        <v>00197057-BANCO DO BRASIL S.A.</v>
      </c>
      <c r="D5210" s="39" t="s">
        <v>6966</v>
      </c>
      <c r="E5210" s="38" t="s">
        <v>6967</v>
      </c>
      <c r="F5210" s="38" t="s">
        <v>6968</v>
      </c>
      <c r="G5210" s="38" t="s">
        <v>25</v>
      </c>
      <c r="H5210" s="38" t="s">
        <v>20096</v>
      </c>
      <c r="I5210" s="38" t="s">
        <v>7128</v>
      </c>
      <c r="J5210" s="40" t="s">
        <v>20095</v>
      </c>
    </row>
    <row r="5211" spans="1:10" x14ac:dyDescent="0.25">
      <c r="A5211" s="37" t="s">
        <v>28</v>
      </c>
      <c r="B5211" s="38" t="s">
        <v>20097</v>
      </c>
      <c r="C5211" s="1" t="str">
        <f t="shared" si="81"/>
        <v>00197058-BANCO DO BRASIL S.A.</v>
      </c>
      <c r="D5211" s="39" t="s">
        <v>6966</v>
      </c>
      <c r="E5211" s="38" t="s">
        <v>6967</v>
      </c>
      <c r="F5211" s="38" t="s">
        <v>6968</v>
      </c>
      <c r="G5211" s="38" t="s">
        <v>25</v>
      </c>
      <c r="H5211" s="38" t="s">
        <v>20098</v>
      </c>
      <c r="I5211" s="38" t="s">
        <v>6964</v>
      </c>
      <c r="J5211" s="40" t="s">
        <v>20097</v>
      </c>
    </row>
    <row r="5212" spans="1:10" x14ac:dyDescent="0.25">
      <c r="A5212" s="37" t="s">
        <v>28</v>
      </c>
      <c r="B5212" s="38" t="s">
        <v>20099</v>
      </c>
      <c r="C5212" s="1" t="str">
        <f t="shared" si="81"/>
        <v>00197059-BANCO DO BRASIL S.A.</v>
      </c>
      <c r="D5212" s="39" t="s">
        <v>6966</v>
      </c>
      <c r="E5212" s="38" t="s">
        <v>6967</v>
      </c>
      <c r="F5212" s="38" t="s">
        <v>6968</v>
      </c>
      <c r="G5212" s="38" t="s">
        <v>25</v>
      </c>
      <c r="H5212" s="38" t="s">
        <v>20100</v>
      </c>
      <c r="I5212" s="38" t="s">
        <v>7024</v>
      </c>
      <c r="J5212" s="40" t="s">
        <v>20099</v>
      </c>
    </row>
    <row r="5213" spans="1:10" x14ac:dyDescent="0.25">
      <c r="A5213" s="37" t="s">
        <v>28</v>
      </c>
      <c r="B5213" s="38" t="s">
        <v>20101</v>
      </c>
      <c r="C5213" s="1" t="str">
        <f t="shared" si="81"/>
        <v>00197061-BANCO DO BRASIL S.A.</v>
      </c>
      <c r="D5213" s="39" t="s">
        <v>6966</v>
      </c>
      <c r="E5213" s="38" t="s">
        <v>6967</v>
      </c>
      <c r="F5213" s="38" t="s">
        <v>6968</v>
      </c>
      <c r="G5213" s="38" t="s">
        <v>25</v>
      </c>
      <c r="H5213" s="38" t="s">
        <v>20102</v>
      </c>
      <c r="I5213" s="38" t="s">
        <v>7834</v>
      </c>
      <c r="J5213" s="40" t="s">
        <v>20101</v>
      </c>
    </row>
    <row r="5214" spans="1:10" x14ac:dyDescent="0.25">
      <c r="A5214" s="37" t="s">
        <v>28</v>
      </c>
      <c r="B5214" s="38" t="s">
        <v>20103</v>
      </c>
      <c r="C5214" s="1" t="str">
        <f t="shared" si="81"/>
        <v>00197062-BANCO DO BRASIL S.A.</v>
      </c>
      <c r="D5214" s="39" t="s">
        <v>6966</v>
      </c>
      <c r="E5214" s="38" t="s">
        <v>6967</v>
      </c>
      <c r="F5214" s="38" t="s">
        <v>6968</v>
      </c>
      <c r="G5214" s="38" t="s">
        <v>25</v>
      </c>
      <c r="H5214" s="38" t="s">
        <v>17902</v>
      </c>
      <c r="I5214" s="38" t="s">
        <v>7024</v>
      </c>
      <c r="J5214" s="40" t="s">
        <v>20103</v>
      </c>
    </row>
    <row r="5215" spans="1:10" x14ac:dyDescent="0.25">
      <c r="A5215" s="37" t="s">
        <v>28</v>
      </c>
      <c r="B5215" s="38" t="s">
        <v>20104</v>
      </c>
      <c r="C5215" s="1" t="str">
        <f t="shared" si="81"/>
        <v>00197063-BANCO DO BRASIL S.A.</v>
      </c>
      <c r="D5215" s="39" t="s">
        <v>6966</v>
      </c>
      <c r="E5215" s="38" t="s">
        <v>6967</v>
      </c>
      <c r="F5215" s="38" t="s">
        <v>6968</v>
      </c>
      <c r="G5215" s="38" t="s">
        <v>25</v>
      </c>
      <c r="H5215" s="38" t="s">
        <v>20098</v>
      </c>
      <c r="I5215" s="38" t="s">
        <v>6964</v>
      </c>
      <c r="J5215" s="40" t="s">
        <v>20104</v>
      </c>
    </row>
    <row r="5216" spans="1:10" x14ac:dyDescent="0.25">
      <c r="A5216" s="37" t="s">
        <v>28</v>
      </c>
      <c r="B5216" s="38" t="s">
        <v>20105</v>
      </c>
      <c r="C5216" s="1" t="str">
        <f t="shared" si="81"/>
        <v>00197064-BANCO DO BRASIL S.A.</v>
      </c>
      <c r="D5216" s="39" t="s">
        <v>6966</v>
      </c>
      <c r="E5216" s="38" t="s">
        <v>6967</v>
      </c>
      <c r="F5216" s="38" t="s">
        <v>6968</v>
      </c>
      <c r="G5216" s="38" t="s">
        <v>25</v>
      </c>
      <c r="H5216" s="38" t="s">
        <v>20106</v>
      </c>
      <c r="I5216" s="38" t="s">
        <v>20107</v>
      </c>
      <c r="J5216" s="40" t="s">
        <v>20105</v>
      </c>
    </row>
    <row r="5217" spans="1:10" x14ac:dyDescent="0.25">
      <c r="A5217" s="37" t="s">
        <v>28</v>
      </c>
      <c r="B5217" s="38" t="s">
        <v>20108</v>
      </c>
      <c r="C5217" s="1" t="str">
        <f t="shared" si="81"/>
        <v>00197065-BANCO DO BRASIL S.A.</v>
      </c>
      <c r="D5217" s="39" t="s">
        <v>6966</v>
      </c>
      <c r="E5217" s="38" t="s">
        <v>6967</v>
      </c>
      <c r="F5217" s="38" t="s">
        <v>6968</v>
      </c>
      <c r="G5217" s="38" t="s">
        <v>25</v>
      </c>
      <c r="H5217" s="38" t="s">
        <v>20109</v>
      </c>
      <c r="I5217" s="38" t="s">
        <v>8218</v>
      </c>
      <c r="J5217" s="40" t="s">
        <v>20108</v>
      </c>
    </row>
    <row r="5218" spans="1:10" x14ac:dyDescent="0.25">
      <c r="A5218" s="37" t="s">
        <v>28</v>
      </c>
      <c r="B5218" s="38" t="s">
        <v>20110</v>
      </c>
      <c r="C5218" s="1" t="str">
        <f t="shared" si="81"/>
        <v>00197067-BANCO DO BRASIL S.A.</v>
      </c>
      <c r="D5218" s="39" t="s">
        <v>6966</v>
      </c>
      <c r="E5218" s="38" t="s">
        <v>6967</v>
      </c>
      <c r="F5218" s="38" t="s">
        <v>6968</v>
      </c>
      <c r="G5218" s="38" t="s">
        <v>25</v>
      </c>
      <c r="H5218" s="38" t="s">
        <v>20111</v>
      </c>
      <c r="I5218" s="38" t="s">
        <v>7024</v>
      </c>
      <c r="J5218" s="40" t="s">
        <v>20110</v>
      </c>
    </row>
    <row r="5219" spans="1:10" x14ac:dyDescent="0.25">
      <c r="A5219" s="37" t="s">
        <v>28</v>
      </c>
      <c r="B5219" s="38" t="s">
        <v>20112</v>
      </c>
      <c r="C5219" s="1" t="str">
        <f t="shared" si="81"/>
        <v>00197068-BANCO DO BRASIL S.A.</v>
      </c>
      <c r="D5219" s="39" t="s">
        <v>6966</v>
      </c>
      <c r="E5219" s="38" t="s">
        <v>6967</v>
      </c>
      <c r="F5219" s="38" t="s">
        <v>6968</v>
      </c>
      <c r="G5219" s="38" t="s">
        <v>25</v>
      </c>
      <c r="H5219" s="38" t="s">
        <v>20006</v>
      </c>
      <c r="I5219" s="38" t="s">
        <v>7024</v>
      </c>
      <c r="J5219" s="40" t="s">
        <v>20112</v>
      </c>
    </row>
    <row r="5220" spans="1:10" x14ac:dyDescent="0.25">
      <c r="A5220" s="37" t="s">
        <v>28</v>
      </c>
      <c r="B5220" s="38" t="s">
        <v>20113</v>
      </c>
      <c r="C5220" s="1" t="str">
        <f t="shared" si="81"/>
        <v>00197069-BANCO DO BRASIL S.A.</v>
      </c>
      <c r="D5220" s="39" t="s">
        <v>6966</v>
      </c>
      <c r="E5220" s="38" t="s">
        <v>6967</v>
      </c>
      <c r="F5220" s="38" t="s">
        <v>6968</v>
      </c>
      <c r="G5220" s="38" t="s">
        <v>25</v>
      </c>
      <c r="H5220" s="38" t="s">
        <v>8093</v>
      </c>
      <c r="I5220" s="38" t="s">
        <v>7024</v>
      </c>
      <c r="J5220" s="40" t="s">
        <v>20113</v>
      </c>
    </row>
    <row r="5221" spans="1:10" x14ac:dyDescent="0.25">
      <c r="A5221" s="37" t="s">
        <v>28</v>
      </c>
      <c r="B5221" s="38" t="s">
        <v>20114</v>
      </c>
      <c r="C5221" s="1" t="str">
        <f t="shared" si="81"/>
        <v>00197070-BANCO DO BRASIL S.A.</v>
      </c>
      <c r="D5221" s="39" t="s">
        <v>6966</v>
      </c>
      <c r="E5221" s="38" t="s">
        <v>6967</v>
      </c>
      <c r="F5221" s="38" t="s">
        <v>6968</v>
      </c>
      <c r="G5221" s="38" t="s">
        <v>25</v>
      </c>
      <c r="H5221" s="38" t="s">
        <v>11868</v>
      </c>
      <c r="I5221" s="38" t="s">
        <v>7024</v>
      </c>
      <c r="J5221" s="40" t="s">
        <v>20114</v>
      </c>
    </row>
    <row r="5222" spans="1:10" x14ac:dyDescent="0.25">
      <c r="A5222" s="37" t="s">
        <v>28</v>
      </c>
      <c r="B5222" s="38" t="s">
        <v>20115</v>
      </c>
      <c r="C5222" s="1" t="str">
        <f t="shared" si="81"/>
        <v>00197071-BANCO DO BRASIL S.A.</v>
      </c>
      <c r="D5222" s="39" t="s">
        <v>6966</v>
      </c>
      <c r="E5222" s="38" t="s">
        <v>6967</v>
      </c>
      <c r="F5222" s="38" t="s">
        <v>6968</v>
      </c>
      <c r="G5222" s="38" t="s">
        <v>25</v>
      </c>
      <c r="H5222" s="38" t="s">
        <v>20116</v>
      </c>
      <c r="I5222" s="38" t="s">
        <v>7024</v>
      </c>
      <c r="J5222" s="40" t="s">
        <v>20115</v>
      </c>
    </row>
    <row r="5223" spans="1:10" x14ac:dyDescent="0.25">
      <c r="A5223" s="37" t="s">
        <v>28</v>
      </c>
      <c r="B5223" s="38" t="s">
        <v>20117</v>
      </c>
      <c r="C5223" s="1" t="str">
        <f t="shared" si="81"/>
        <v>00197072-BANCO DO BRASIL S.A.</v>
      </c>
      <c r="D5223" s="39" t="s">
        <v>6966</v>
      </c>
      <c r="E5223" s="38" t="s">
        <v>6967</v>
      </c>
      <c r="F5223" s="38" t="s">
        <v>6968</v>
      </c>
      <c r="G5223" s="38" t="s">
        <v>25</v>
      </c>
      <c r="H5223" s="38" t="s">
        <v>10358</v>
      </c>
      <c r="I5223" s="38" t="s">
        <v>7024</v>
      </c>
      <c r="J5223" s="40" t="s">
        <v>20117</v>
      </c>
    </row>
    <row r="5224" spans="1:10" x14ac:dyDescent="0.25">
      <c r="A5224" s="37" t="s">
        <v>28</v>
      </c>
      <c r="B5224" s="38" t="s">
        <v>20118</v>
      </c>
      <c r="C5224" s="1" t="str">
        <f t="shared" si="81"/>
        <v>00197073-BANCO DO BRASIL S.A.</v>
      </c>
      <c r="D5224" s="39" t="s">
        <v>6966</v>
      </c>
      <c r="E5224" s="38" t="s">
        <v>6967</v>
      </c>
      <c r="F5224" s="38" t="s">
        <v>6968</v>
      </c>
      <c r="G5224" s="38" t="s">
        <v>25</v>
      </c>
      <c r="H5224" s="38" t="s">
        <v>20119</v>
      </c>
      <c r="I5224" s="38" t="s">
        <v>7024</v>
      </c>
      <c r="J5224" s="40" t="s">
        <v>20118</v>
      </c>
    </row>
    <row r="5225" spans="1:10" x14ac:dyDescent="0.25">
      <c r="A5225" s="37" t="s">
        <v>28</v>
      </c>
      <c r="B5225" s="38" t="s">
        <v>20120</v>
      </c>
      <c r="C5225" s="1" t="str">
        <f t="shared" si="81"/>
        <v>00197074-BANCO DO BRASIL S.A.</v>
      </c>
      <c r="D5225" s="39" t="s">
        <v>6966</v>
      </c>
      <c r="E5225" s="38" t="s">
        <v>6967</v>
      </c>
      <c r="F5225" s="38" t="s">
        <v>6968</v>
      </c>
      <c r="G5225" s="38" t="s">
        <v>25</v>
      </c>
      <c r="H5225" s="38" t="s">
        <v>7841</v>
      </c>
      <c r="I5225" s="38" t="s">
        <v>7024</v>
      </c>
      <c r="J5225" s="40" t="s">
        <v>20120</v>
      </c>
    </row>
    <row r="5226" spans="1:10" x14ac:dyDescent="0.25">
      <c r="A5226" s="37" t="s">
        <v>28</v>
      </c>
      <c r="B5226" s="38" t="s">
        <v>20121</v>
      </c>
      <c r="C5226" s="1" t="str">
        <f t="shared" si="81"/>
        <v>00197075-BANCO DO BRASIL S.A.</v>
      </c>
      <c r="D5226" s="39" t="s">
        <v>6966</v>
      </c>
      <c r="E5226" s="38" t="s">
        <v>6967</v>
      </c>
      <c r="F5226" s="38" t="s">
        <v>6968</v>
      </c>
      <c r="G5226" s="38" t="s">
        <v>25</v>
      </c>
      <c r="H5226" s="38" t="s">
        <v>20122</v>
      </c>
      <c r="I5226" s="38" t="s">
        <v>7024</v>
      </c>
      <c r="J5226" s="40" t="s">
        <v>20121</v>
      </c>
    </row>
    <row r="5227" spans="1:10" x14ac:dyDescent="0.25">
      <c r="A5227" s="37" t="s">
        <v>28</v>
      </c>
      <c r="B5227" s="38" t="s">
        <v>20123</v>
      </c>
      <c r="C5227" s="1" t="str">
        <f t="shared" si="81"/>
        <v>00197076-BANCO DO BRASIL S.A.</v>
      </c>
      <c r="D5227" s="39" t="s">
        <v>6966</v>
      </c>
      <c r="E5227" s="38" t="s">
        <v>6967</v>
      </c>
      <c r="F5227" s="38" t="s">
        <v>6968</v>
      </c>
      <c r="G5227" s="38" t="s">
        <v>25</v>
      </c>
      <c r="H5227" s="38" t="s">
        <v>20124</v>
      </c>
      <c r="I5227" s="38" t="s">
        <v>6964</v>
      </c>
      <c r="J5227" s="40" t="s">
        <v>20123</v>
      </c>
    </row>
    <row r="5228" spans="1:10" x14ac:dyDescent="0.25">
      <c r="A5228" s="37" t="s">
        <v>28</v>
      </c>
      <c r="B5228" s="38" t="s">
        <v>20125</v>
      </c>
      <c r="C5228" s="1" t="str">
        <f t="shared" si="81"/>
        <v>00197077-BANCO DO BRASIL S.A.</v>
      </c>
      <c r="D5228" s="39" t="s">
        <v>6966</v>
      </c>
      <c r="E5228" s="38" t="s">
        <v>6967</v>
      </c>
      <c r="F5228" s="38" t="s">
        <v>6968</v>
      </c>
      <c r="G5228" s="38" t="s">
        <v>25</v>
      </c>
      <c r="H5228" s="38" t="s">
        <v>6979</v>
      </c>
      <c r="I5228" s="38" t="s">
        <v>6980</v>
      </c>
      <c r="J5228" s="40" t="s">
        <v>20125</v>
      </c>
    </row>
    <row r="5229" spans="1:10" x14ac:dyDescent="0.25">
      <c r="A5229" s="37" t="s">
        <v>28</v>
      </c>
      <c r="B5229" s="38" t="s">
        <v>20126</v>
      </c>
      <c r="C5229" s="1" t="str">
        <f t="shared" si="81"/>
        <v>00197078-BANCO DO BRASIL S.A.</v>
      </c>
      <c r="D5229" s="39" t="s">
        <v>6966</v>
      </c>
      <c r="E5229" s="38" t="s">
        <v>6967</v>
      </c>
      <c r="F5229" s="38" t="s">
        <v>6968</v>
      </c>
      <c r="G5229" s="38" t="s">
        <v>25</v>
      </c>
      <c r="H5229" s="38" t="s">
        <v>20127</v>
      </c>
      <c r="I5229" s="38" t="s">
        <v>7128</v>
      </c>
      <c r="J5229" s="40" t="s">
        <v>20126</v>
      </c>
    </row>
    <row r="5230" spans="1:10" x14ac:dyDescent="0.25">
      <c r="A5230" s="37" t="s">
        <v>28</v>
      </c>
      <c r="B5230" s="38" t="s">
        <v>20128</v>
      </c>
      <c r="C5230" s="1" t="str">
        <f t="shared" si="81"/>
        <v>00197079-BANCO DO BRASIL S.A.</v>
      </c>
      <c r="D5230" s="39" t="s">
        <v>6966</v>
      </c>
      <c r="E5230" s="38" t="s">
        <v>6967</v>
      </c>
      <c r="F5230" s="38" t="s">
        <v>6968</v>
      </c>
      <c r="G5230" s="38" t="s">
        <v>25</v>
      </c>
      <c r="H5230" s="38" t="s">
        <v>20129</v>
      </c>
      <c r="I5230" s="38" t="s">
        <v>7912</v>
      </c>
      <c r="J5230" s="40" t="s">
        <v>20128</v>
      </c>
    </row>
    <row r="5231" spans="1:10" x14ac:dyDescent="0.25">
      <c r="A5231" s="37" t="s">
        <v>28</v>
      </c>
      <c r="B5231" s="38" t="s">
        <v>20130</v>
      </c>
      <c r="C5231" s="1" t="str">
        <f t="shared" si="81"/>
        <v>00197080-BANCO DO BRASIL S.A.</v>
      </c>
      <c r="D5231" s="39" t="s">
        <v>6966</v>
      </c>
      <c r="E5231" s="38" t="s">
        <v>6967</v>
      </c>
      <c r="F5231" s="38" t="s">
        <v>6968</v>
      </c>
      <c r="G5231" s="38" t="s">
        <v>25</v>
      </c>
      <c r="H5231" s="38" t="s">
        <v>20131</v>
      </c>
      <c r="I5231" s="38" t="s">
        <v>8818</v>
      </c>
      <c r="J5231" s="40" t="s">
        <v>20130</v>
      </c>
    </row>
    <row r="5232" spans="1:10" x14ac:dyDescent="0.25">
      <c r="A5232" s="37" t="s">
        <v>28</v>
      </c>
      <c r="B5232" s="38" t="s">
        <v>20132</v>
      </c>
      <c r="C5232" s="1" t="str">
        <f t="shared" si="81"/>
        <v>00197081-BANCO DO BRASIL S.A.</v>
      </c>
      <c r="D5232" s="39" t="s">
        <v>6966</v>
      </c>
      <c r="E5232" s="38" t="s">
        <v>6967</v>
      </c>
      <c r="F5232" s="38" t="s">
        <v>6968</v>
      </c>
      <c r="G5232" s="38" t="s">
        <v>25</v>
      </c>
      <c r="H5232" s="38" t="s">
        <v>20133</v>
      </c>
      <c r="I5232" s="38" t="s">
        <v>11136</v>
      </c>
      <c r="J5232" s="40" t="s">
        <v>20132</v>
      </c>
    </row>
    <row r="5233" spans="1:10" x14ac:dyDescent="0.25">
      <c r="A5233" s="37" t="s">
        <v>28</v>
      </c>
      <c r="B5233" s="38" t="s">
        <v>20134</v>
      </c>
      <c r="C5233" s="1" t="str">
        <f t="shared" si="81"/>
        <v>00197082-BANCO DO BRASIL S.A.</v>
      </c>
      <c r="D5233" s="39" t="s">
        <v>6966</v>
      </c>
      <c r="E5233" s="38" t="s">
        <v>6967</v>
      </c>
      <c r="F5233" s="38" t="s">
        <v>6968</v>
      </c>
      <c r="G5233" s="38" t="s">
        <v>25</v>
      </c>
      <c r="H5233" s="38" t="s">
        <v>18927</v>
      </c>
      <c r="I5233" s="38" t="s">
        <v>7219</v>
      </c>
      <c r="J5233" s="40" t="s">
        <v>20134</v>
      </c>
    </row>
    <row r="5234" spans="1:10" x14ac:dyDescent="0.25">
      <c r="A5234" s="37" t="s">
        <v>28</v>
      </c>
      <c r="B5234" s="38" t="s">
        <v>20135</v>
      </c>
      <c r="C5234" s="1" t="str">
        <f t="shared" si="81"/>
        <v>00197083-BANCO DO BRASIL S.A.</v>
      </c>
      <c r="D5234" s="39" t="s">
        <v>6966</v>
      </c>
      <c r="E5234" s="38" t="s">
        <v>6967</v>
      </c>
      <c r="F5234" s="38" t="s">
        <v>6968</v>
      </c>
      <c r="G5234" s="38" t="s">
        <v>25</v>
      </c>
      <c r="H5234" s="38" t="s">
        <v>20136</v>
      </c>
      <c r="I5234" s="38" t="s">
        <v>7201</v>
      </c>
      <c r="J5234" s="40" t="s">
        <v>20135</v>
      </c>
    </row>
    <row r="5235" spans="1:10" x14ac:dyDescent="0.25">
      <c r="A5235" s="37" t="s">
        <v>28</v>
      </c>
      <c r="B5235" s="38" t="s">
        <v>20137</v>
      </c>
      <c r="C5235" s="1" t="str">
        <f t="shared" si="81"/>
        <v>00197084-BANCO DO BRASIL S.A.</v>
      </c>
      <c r="D5235" s="39" t="s">
        <v>6966</v>
      </c>
      <c r="E5235" s="38" t="s">
        <v>6967</v>
      </c>
      <c r="F5235" s="38" t="s">
        <v>6968</v>
      </c>
      <c r="G5235" s="38" t="s">
        <v>25</v>
      </c>
      <c r="H5235" s="38" t="s">
        <v>20138</v>
      </c>
      <c r="I5235" s="38" t="s">
        <v>7499</v>
      </c>
      <c r="J5235" s="40" t="s">
        <v>20137</v>
      </c>
    </row>
    <row r="5236" spans="1:10" x14ac:dyDescent="0.25">
      <c r="A5236" s="37" t="s">
        <v>28</v>
      </c>
      <c r="B5236" s="38" t="s">
        <v>20139</v>
      </c>
      <c r="C5236" s="1" t="str">
        <f t="shared" si="81"/>
        <v>00197085-BANCO DO BRASIL S.A.</v>
      </c>
      <c r="D5236" s="39" t="s">
        <v>6966</v>
      </c>
      <c r="E5236" s="38" t="s">
        <v>6967</v>
      </c>
      <c r="F5236" s="38" t="s">
        <v>6968</v>
      </c>
      <c r="G5236" s="38" t="s">
        <v>25</v>
      </c>
      <c r="H5236" s="38" t="s">
        <v>20140</v>
      </c>
      <c r="I5236" s="38" t="s">
        <v>7261</v>
      </c>
      <c r="J5236" s="40" t="s">
        <v>20139</v>
      </c>
    </row>
    <row r="5237" spans="1:10" x14ac:dyDescent="0.25">
      <c r="A5237" s="37" t="s">
        <v>28</v>
      </c>
      <c r="B5237" s="38" t="s">
        <v>20141</v>
      </c>
      <c r="C5237" s="1" t="str">
        <f t="shared" si="81"/>
        <v>00197086-BANCO DO BRASIL S.A.</v>
      </c>
      <c r="D5237" s="39" t="s">
        <v>6966</v>
      </c>
      <c r="E5237" s="38" t="s">
        <v>6967</v>
      </c>
      <c r="F5237" s="38" t="s">
        <v>6968</v>
      </c>
      <c r="G5237" s="38" t="s">
        <v>25</v>
      </c>
      <c r="H5237" s="38" t="s">
        <v>20142</v>
      </c>
      <c r="I5237" s="38" t="s">
        <v>7391</v>
      </c>
      <c r="J5237" s="40" t="s">
        <v>20141</v>
      </c>
    </row>
    <row r="5238" spans="1:10" x14ac:dyDescent="0.25">
      <c r="A5238" s="37" t="s">
        <v>28</v>
      </c>
      <c r="B5238" s="38" t="s">
        <v>20143</v>
      </c>
      <c r="C5238" s="1" t="str">
        <f t="shared" si="81"/>
        <v>00197087-BANCO DO BRASIL S.A.</v>
      </c>
      <c r="D5238" s="39" t="s">
        <v>6966</v>
      </c>
      <c r="E5238" s="38" t="s">
        <v>6967</v>
      </c>
      <c r="F5238" s="38" t="s">
        <v>6968</v>
      </c>
      <c r="G5238" s="38" t="s">
        <v>25</v>
      </c>
      <c r="H5238" s="38" t="s">
        <v>20144</v>
      </c>
      <c r="I5238" s="38" t="s">
        <v>7478</v>
      </c>
      <c r="J5238" s="40" t="s">
        <v>20143</v>
      </c>
    </row>
    <row r="5239" spans="1:10" x14ac:dyDescent="0.25">
      <c r="A5239" s="37" t="s">
        <v>28</v>
      </c>
      <c r="B5239" s="38" t="s">
        <v>20145</v>
      </c>
      <c r="C5239" s="1" t="str">
        <f t="shared" si="81"/>
        <v>00197088-BANCO DO BRASIL S.A.</v>
      </c>
      <c r="D5239" s="39" t="s">
        <v>6966</v>
      </c>
      <c r="E5239" s="38" t="s">
        <v>6967</v>
      </c>
      <c r="F5239" s="38" t="s">
        <v>6968</v>
      </c>
      <c r="G5239" s="38" t="s">
        <v>25</v>
      </c>
      <c r="H5239" s="38" t="s">
        <v>20146</v>
      </c>
      <c r="I5239" s="38" t="s">
        <v>7131</v>
      </c>
      <c r="J5239" s="40" t="s">
        <v>20145</v>
      </c>
    </row>
    <row r="5240" spans="1:10" x14ac:dyDescent="0.25">
      <c r="A5240" s="37" t="s">
        <v>28</v>
      </c>
      <c r="B5240" s="38" t="s">
        <v>20147</v>
      </c>
      <c r="C5240" s="1" t="str">
        <f t="shared" si="81"/>
        <v>00197089-BANCO DO BRASIL S.A.</v>
      </c>
      <c r="D5240" s="39" t="s">
        <v>6966</v>
      </c>
      <c r="E5240" s="38" t="s">
        <v>6967</v>
      </c>
      <c r="F5240" s="38" t="s">
        <v>6968</v>
      </c>
      <c r="G5240" s="38" t="s">
        <v>25</v>
      </c>
      <c r="H5240" s="38" t="s">
        <v>7833</v>
      </c>
      <c r="I5240" s="38" t="s">
        <v>7834</v>
      </c>
      <c r="J5240" s="40" t="s">
        <v>20147</v>
      </c>
    </row>
    <row r="5241" spans="1:10" x14ac:dyDescent="0.25">
      <c r="A5241" s="37" t="s">
        <v>28</v>
      </c>
      <c r="B5241" s="38" t="s">
        <v>20148</v>
      </c>
      <c r="C5241" s="1" t="str">
        <f t="shared" si="81"/>
        <v>00197090-BANCO DO BRASIL S.A.</v>
      </c>
      <c r="D5241" s="39" t="s">
        <v>6966</v>
      </c>
      <c r="E5241" s="38" t="s">
        <v>6967</v>
      </c>
      <c r="F5241" s="38" t="s">
        <v>6968</v>
      </c>
      <c r="G5241" s="38" t="s">
        <v>25</v>
      </c>
      <c r="H5241" s="38" t="s">
        <v>7608</v>
      </c>
      <c r="I5241" s="38" t="s">
        <v>7609</v>
      </c>
      <c r="J5241" s="40" t="s">
        <v>20148</v>
      </c>
    </row>
    <row r="5242" spans="1:10" x14ac:dyDescent="0.25">
      <c r="A5242" s="37" t="s">
        <v>28</v>
      </c>
      <c r="B5242" s="38" t="s">
        <v>20149</v>
      </c>
      <c r="C5242" s="1" t="str">
        <f t="shared" si="81"/>
        <v>00197104-BANCO DO BRASIL S.A.</v>
      </c>
      <c r="D5242" s="39" t="s">
        <v>6966</v>
      </c>
      <c r="E5242" s="38" t="s">
        <v>6967</v>
      </c>
      <c r="F5242" s="38" t="s">
        <v>6968</v>
      </c>
      <c r="G5242" s="38" t="s">
        <v>33</v>
      </c>
      <c r="H5242" s="38" t="s">
        <v>20150</v>
      </c>
      <c r="I5242" s="38" t="s">
        <v>8000</v>
      </c>
      <c r="J5242" s="40" t="s">
        <v>20149</v>
      </c>
    </row>
    <row r="5243" spans="1:10" x14ac:dyDescent="0.25">
      <c r="A5243" s="37" t="s">
        <v>28</v>
      </c>
      <c r="B5243" s="38" t="s">
        <v>20151</v>
      </c>
      <c r="C5243" s="1" t="str">
        <f t="shared" si="81"/>
        <v>00197114-BANCO DO BRASIL S.A.</v>
      </c>
      <c r="D5243" s="39" t="s">
        <v>6966</v>
      </c>
      <c r="E5243" s="38" t="s">
        <v>6967</v>
      </c>
      <c r="F5243" s="38" t="s">
        <v>6968</v>
      </c>
      <c r="G5243" s="38" t="s">
        <v>37</v>
      </c>
      <c r="H5243" s="38" t="s">
        <v>20152</v>
      </c>
      <c r="I5243" s="38" t="s">
        <v>7116</v>
      </c>
      <c r="J5243" s="40" t="s">
        <v>20151</v>
      </c>
    </row>
    <row r="5244" spans="1:10" x14ac:dyDescent="0.25">
      <c r="A5244" s="37" t="s">
        <v>28</v>
      </c>
      <c r="B5244" s="38" t="s">
        <v>20153</v>
      </c>
      <c r="C5244" s="1" t="str">
        <f t="shared" si="81"/>
        <v>00197115-BANCO DO BRASIL S.A.</v>
      </c>
      <c r="D5244" s="39" t="s">
        <v>6966</v>
      </c>
      <c r="E5244" s="38" t="s">
        <v>6967</v>
      </c>
      <c r="F5244" s="38" t="s">
        <v>6968</v>
      </c>
      <c r="G5244" s="38" t="s">
        <v>37</v>
      </c>
      <c r="H5244" s="38" t="s">
        <v>20154</v>
      </c>
      <c r="I5244" s="38" t="s">
        <v>7012</v>
      </c>
      <c r="J5244" s="40" t="s">
        <v>20153</v>
      </c>
    </row>
    <row r="5245" spans="1:10" x14ac:dyDescent="0.25">
      <c r="A5245" s="37" t="s">
        <v>28</v>
      </c>
      <c r="B5245" s="38" t="s">
        <v>20155</v>
      </c>
      <c r="C5245" s="1" t="str">
        <f t="shared" si="81"/>
        <v>00197116-BANCO DO BRASIL S.A.</v>
      </c>
      <c r="D5245" s="39" t="s">
        <v>6966</v>
      </c>
      <c r="E5245" s="38" t="s">
        <v>6967</v>
      </c>
      <c r="F5245" s="38" t="s">
        <v>6968</v>
      </c>
      <c r="G5245" s="38" t="s">
        <v>43</v>
      </c>
      <c r="H5245" s="38" t="s">
        <v>20156</v>
      </c>
      <c r="I5245" s="38" t="s">
        <v>7275</v>
      </c>
      <c r="J5245" s="40" t="s">
        <v>20155</v>
      </c>
    </row>
    <row r="5246" spans="1:10" x14ac:dyDescent="0.25">
      <c r="A5246" s="37" t="s">
        <v>28</v>
      </c>
      <c r="B5246" s="38" t="s">
        <v>20157</v>
      </c>
      <c r="C5246" s="1" t="str">
        <f t="shared" si="81"/>
        <v>00197121-BANCO DO BRASIL S.A.</v>
      </c>
      <c r="D5246" s="39" t="s">
        <v>6966</v>
      </c>
      <c r="E5246" s="38" t="s">
        <v>6967</v>
      </c>
      <c r="F5246" s="38" t="s">
        <v>6968</v>
      </c>
      <c r="G5246" s="38" t="s">
        <v>43</v>
      </c>
      <c r="H5246" s="38" t="s">
        <v>20158</v>
      </c>
      <c r="I5246" s="38" t="s">
        <v>20159</v>
      </c>
      <c r="J5246" s="40" t="s">
        <v>20157</v>
      </c>
    </row>
    <row r="5247" spans="1:10" x14ac:dyDescent="0.25">
      <c r="A5247" s="37" t="s">
        <v>28</v>
      </c>
      <c r="B5247" s="38" t="s">
        <v>20160</v>
      </c>
      <c r="C5247" s="1" t="str">
        <f t="shared" si="81"/>
        <v>00197123-BANCO DO BRASIL S.A.</v>
      </c>
      <c r="D5247" s="39" t="s">
        <v>6966</v>
      </c>
      <c r="E5247" s="38" t="s">
        <v>6967</v>
      </c>
      <c r="F5247" s="38" t="s">
        <v>6968</v>
      </c>
      <c r="G5247" s="38" t="s">
        <v>34</v>
      </c>
      <c r="H5247" s="38" t="s">
        <v>20161</v>
      </c>
      <c r="I5247" s="38" t="s">
        <v>20162</v>
      </c>
      <c r="J5247" s="40" t="s">
        <v>20160</v>
      </c>
    </row>
    <row r="5248" spans="1:10" x14ac:dyDescent="0.25">
      <c r="A5248" s="37" t="s">
        <v>28</v>
      </c>
      <c r="B5248" s="38" t="s">
        <v>20163</v>
      </c>
      <c r="C5248" s="1" t="str">
        <f t="shared" si="81"/>
        <v>00197125-BANCO DO BRASIL S.A.</v>
      </c>
      <c r="D5248" s="39" t="s">
        <v>6966</v>
      </c>
      <c r="E5248" s="38" t="s">
        <v>6967</v>
      </c>
      <c r="F5248" s="38" t="s">
        <v>6968</v>
      </c>
      <c r="G5248" s="38" t="s">
        <v>30</v>
      </c>
      <c r="H5248" s="38" t="s">
        <v>20164</v>
      </c>
      <c r="I5248" s="38" t="s">
        <v>20165</v>
      </c>
      <c r="J5248" s="40" t="s">
        <v>20163</v>
      </c>
    </row>
    <row r="5249" spans="1:10" x14ac:dyDescent="0.25">
      <c r="A5249" s="37" t="s">
        <v>28</v>
      </c>
      <c r="B5249" s="38" t="s">
        <v>20166</v>
      </c>
      <c r="C5249" s="1" t="str">
        <f t="shared" si="81"/>
        <v>00197133-BANCO DO BRASIL S.A.</v>
      </c>
      <c r="D5249" s="39" t="s">
        <v>6966</v>
      </c>
      <c r="E5249" s="38" t="s">
        <v>6967</v>
      </c>
      <c r="F5249" s="38" t="s">
        <v>6968</v>
      </c>
      <c r="G5249" s="38" t="s">
        <v>43</v>
      </c>
      <c r="H5249" s="38" t="s">
        <v>20167</v>
      </c>
      <c r="I5249" s="38" t="s">
        <v>20168</v>
      </c>
      <c r="J5249" s="40" t="s">
        <v>20166</v>
      </c>
    </row>
    <row r="5250" spans="1:10" x14ac:dyDescent="0.25">
      <c r="A5250" s="37" t="s">
        <v>28</v>
      </c>
      <c r="B5250" s="38" t="s">
        <v>20169</v>
      </c>
      <c r="C5250" s="1" t="str">
        <f t="shared" si="81"/>
        <v>00197135-BANCO DO BRASIL S.A.</v>
      </c>
      <c r="D5250" s="39" t="s">
        <v>6966</v>
      </c>
      <c r="E5250" s="38" t="s">
        <v>6967</v>
      </c>
      <c r="F5250" s="38" t="s">
        <v>6968</v>
      </c>
      <c r="G5250" s="38" t="s">
        <v>35</v>
      </c>
      <c r="H5250" s="38" t="s">
        <v>20170</v>
      </c>
      <c r="I5250" s="38" t="s">
        <v>20171</v>
      </c>
      <c r="J5250" s="40" t="s">
        <v>20169</v>
      </c>
    </row>
    <row r="5251" spans="1:10" x14ac:dyDescent="0.25">
      <c r="A5251" s="37" t="s">
        <v>28</v>
      </c>
      <c r="B5251" s="38" t="s">
        <v>20172</v>
      </c>
      <c r="C5251" s="1" t="str">
        <f t="shared" ref="C5251:C5314" si="82">CONCATENATE(B5251,"-",F5251)</f>
        <v>00197137-BANCO DO BRASIL S.A.</v>
      </c>
      <c r="D5251" s="39" t="s">
        <v>6966</v>
      </c>
      <c r="E5251" s="38" t="s">
        <v>6967</v>
      </c>
      <c r="F5251" s="38" t="s">
        <v>6968</v>
      </c>
      <c r="G5251" s="38" t="s">
        <v>35</v>
      </c>
      <c r="H5251" s="38" t="s">
        <v>20173</v>
      </c>
      <c r="I5251" s="38" t="s">
        <v>10609</v>
      </c>
      <c r="J5251" s="40" t="s">
        <v>20172</v>
      </c>
    </row>
    <row r="5252" spans="1:10" x14ac:dyDescent="0.25">
      <c r="A5252" s="37" t="s">
        <v>28</v>
      </c>
      <c r="B5252" s="38" t="s">
        <v>20174</v>
      </c>
      <c r="C5252" s="1" t="str">
        <f t="shared" si="82"/>
        <v>00197138-BANCO DO BRASIL S.A.</v>
      </c>
      <c r="D5252" s="39" t="s">
        <v>6966</v>
      </c>
      <c r="E5252" s="38" t="s">
        <v>6967</v>
      </c>
      <c r="F5252" s="38" t="s">
        <v>6968</v>
      </c>
      <c r="G5252" s="38" t="s">
        <v>42</v>
      </c>
      <c r="H5252" s="38" t="s">
        <v>20175</v>
      </c>
      <c r="I5252" s="38" t="s">
        <v>10621</v>
      </c>
      <c r="J5252" s="40" t="s">
        <v>20174</v>
      </c>
    </row>
    <row r="5253" spans="1:10" x14ac:dyDescent="0.25">
      <c r="A5253" s="37" t="s">
        <v>28</v>
      </c>
      <c r="B5253" s="38" t="s">
        <v>20176</v>
      </c>
      <c r="C5253" s="1" t="str">
        <f t="shared" si="82"/>
        <v>00197139-BANCO DO BRASIL S.A.</v>
      </c>
      <c r="D5253" s="39" t="s">
        <v>6966</v>
      </c>
      <c r="E5253" s="38" t="s">
        <v>6967</v>
      </c>
      <c r="F5253" s="38" t="s">
        <v>6968</v>
      </c>
      <c r="G5253" s="38" t="s">
        <v>42</v>
      </c>
      <c r="H5253" s="38" t="s">
        <v>20177</v>
      </c>
      <c r="I5253" s="38" t="s">
        <v>13886</v>
      </c>
      <c r="J5253" s="40" t="s">
        <v>20176</v>
      </c>
    </row>
    <row r="5254" spans="1:10" x14ac:dyDescent="0.25">
      <c r="A5254" s="37" t="s">
        <v>28</v>
      </c>
      <c r="B5254" s="38" t="s">
        <v>20178</v>
      </c>
      <c r="C5254" s="1" t="str">
        <f t="shared" si="82"/>
        <v>00197140-BANCO DO BRASIL S.A.</v>
      </c>
      <c r="D5254" s="39" t="s">
        <v>6966</v>
      </c>
      <c r="E5254" s="38" t="s">
        <v>6967</v>
      </c>
      <c r="F5254" s="38" t="s">
        <v>6968</v>
      </c>
      <c r="G5254" s="38" t="s">
        <v>42</v>
      </c>
      <c r="H5254" s="38" t="s">
        <v>20179</v>
      </c>
      <c r="I5254" s="38" t="s">
        <v>8627</v>
      </c>
      <c r="J5254" s="40" t="s">
        <v>20178</v>
      </c>
    </row>
    <row r="5255" spans="1:10" x14ac:dyDescent="0.25">
      <c r="A5255" s="37" t="s">
        <v>28</v>
      </c>
      <c r="B5255" s="38" t="s">
        <v>20180</v>
      </c>
      <c r="C5255" s="1" t="str">
        <f t="shared" si="82"/>
        <v>00197145-BANCO DO BRASIL S.A.</v>
      </c>
      <c r="D5255" s="39" t="s">
        <v>20181</v>
      </c>
      <c r="E5255" s="38" t="s">
        <v>20182</v>
      </c>
      <c r="F5255" s="38" t="s">
        <v>6968</v>
      </c>
      <c r="G5255" s="38" t="s">
        <v>35</v>
      </c>
      <c r="H5255" s="38" t="s">
        <v>20183</v>
      </c>
      <c r="I5255" s="38" t="s">
        <v>7264</v>
      </c>
      <c r="J5255" s="40" t="s">
        <v>20180</v>
      </c>
    </row>
    <row r="5256" spans="1:10" x14ac:dyDescent="0.25">
      <c r="A5256" s="37" t="s">
        <v>28</v>
      </c>
      <c r="B5256" s="38" t="s">
        <v>20184</v>
      </c>
      <c r="C5256" s="1" t="str">
        <f t="shared" si="82"/>
        <v>00197560-BANCO DO BRASIL S.A.</v>
      </c>
      <c r="D5256" s="39" t="s">
        <v>14229</v>
      </c>
      <c r="E5256" s="38" t="s">
        <v>6967</v>
      </c>
      <c r="F5256" s="38" t="s">
        <v>6968</v>
      </c>
      <c r="G5256" s="38" t="s">
        <v>25</v>
      </c>
      <c r="H5256" s="38" t="s">
        <v>14230</v>
      </c>
      <c r="I5256" s="38" t="s">
        <v>7024</v>
      </c>
      <c r="J5256" s="40" t="s">
        <v>20184</v>
      </c>
    </row>
    <row r="5257" spans="1:10" x14ac:dyDescent="0.25">
      <c r="A5257" s="37" t="s">
        <v>28</v>
      </c>
      <c r="B5257" s="38" t="s">
        <v>20185</v>
      </c>
      <c r="C5257" s="1" t="str">
        <f t="shared" si="82"/>
        <v>00198050-BANCO DO BRASIL S.A.</v>
      </c>
      <c r="D5257" s="39" t="s">
        <v>6966</v>
      </c>
      <c r="E5257" s="38" t="s">
        <v>6967</v>
      </c>
      <c r="F5257" s="38" t="s">
        <v>6968</v>
      </c>
      <c r="G5257" s="38" t="s">
        <v>37</v>
      </c>
      <c r="H5257" s="38" t="s">
        <v>20186</v>
      </c>
      <c r="I5257" s="38" t="s">
        <v>7207</v>
      </c>
      <c r="J5257" s="40" t="s">
        <v>20185</v>
      </c>
    </row>
    <row r="5258" spans="1:10" x14ac:dyDescent="0.25">
      <c r="A5258" s="37" t="s">
        <v>28</v>
      </c>
      <c r="B5258" s="38" t="s">
        <v>20187</v>
      </c>
      <c r="C5258" s="1" t="str">
        <f t="shared" si="82"/>
        <v>00198056-BANCO DO BRASIL S.A.</v>
      </c>
      <c r="D5258" s="39" t="s">
        <v>6966</v>
      </c>
      <c r="E5258" s="38" t="s">
        <v>6967</v>
      </c>
      <c r="F5258" s="38" t="s">
        <v>6968</v>
      </c>
      <c r="G5258" s="38" t="s">
        <v>33</v>
      </c>
      <c r="H5258" s="38" t="s">
        <v>20188</v>
      </c>
      <c r="I5258" s="38" t="s">
        <v>8086</v>
      </c>
      <c r="J5258" s="40" t="s">
        <v>20187</v>
      </c>
    </row>
    <row r="5259" spans="1:10" x14ac:dyDescent="0.25">
      <c r="A5259" s="37" t="s">
        <v>28</v>
      </c>
      <c r="B5259" s="38" t="s">
        <v>20189</v>
      </c>
      <c r="C5259" s="1" t="str">
        <f t="shared" si="82"/>
        <v>00198062-BANCO DO BRASIL S.A.</v>
      </c>
      <c r="D5259" s="39" t="s">
        <v>6966</v>
      </c>
      <c r="E5259" s="38" t="s">
        <v>6967</v>
      </c>
      <c r="F5259" s="38" t="s">
        <v>6968</v>
      </c>
      <c r="G5259" s="38" t="s">
        <v>35</v>
      </c>
      <c r="H5259" s="38" t="s">
        <v>20190</v>
      </c>
      <c r="I5259" s="38" t="s">
        <v>7281</v>
      </c>
      <c r="J5259" s="40" t="s">
        <v>20189</v>
      </c>
    </row>
    <row r="5260" spans="1:10" x14ac:dyDescent="0.25">
      <c r="A5260" s="37" t="s">
        <v>28</v>
      </c>
      <c r="B5260" s="38" t="s">
        <v>20191</v>
      </c>
      <c r="C5260" s="1" t="str">
        <f t="shared" si="82"/>
        <v>00198079-BANCO DO BRASIL S.A.</v>
      </c>
      <c r="D5260" s="39" t="s">
        <v>6966</v>
      </c>
      <c r="E5260" s="38" t="s">
        <v>6967</v>
      </c>
      <c r="F5260" s="38" t="s">
        <v>6968</v>
      </c>
      <c r="G5260" s="38" t="s">
        <v>32</v>
      </c>
      <c r="H5260" s="38" t="s">
        <v>20192</v>
      </c>
      <c r="I5260" s="38" t="s">
        <v>6989</v>
      </c>
      <c r="J5260" s="40" t="s">
        <v>20191</v>
      </c>
    </row>
    <row r="5261" spans="1:10" x14ac:dyDescent="0.25">
      <c r="A5261" s="37" t="s">
        <v>28</v>
      </c>
      <c r="B5261" s="38" t="s">
        <v>20193</v>
      </c>
      <c r="C5261" s="1" t="str">
        <f t="shared" si="82"/>
        <v>00198080-BANCO DO BRASIL S.A.</v>
      </c>
      <c r="D5261" s="39" t="s">
        <v>6966</v>
      </c>
      <c r="E5261" s="38" t="s">
        <v>6967</v>
      </c>
      <c r="F5261" s="38" t="s">
        <v>6968</v>
      </c>
      <c r="G5261" s="38" t="s">
        <v>39</v>
      </c>
      <c r="H5261" s="38" t="s">
        <v>20194</v>
      </c>
      <c r="I5261" s="38" t="s">
        <v>7454</v>
      </c>
      <c r="J5261" s="40" t="s">
        <v>20193</v>
      </c>
    </row>
    <row r="5262" spans="1:10" x14ac:dyDescent="0.25">
      <c r="A5262" s="37" t="s">
        <v>28</v>
      </c>
      <c r="B5262" s="38" t="s">
        <v>20195</v>
      </c>
      <c r="C5262" s="1" t="str">
        <f t="shared" si="82"/>
        <v>00198085-BANCO DO BRASIL S.A.</v>
      </c>
      <c r="D5262" s="39" t="s">
        <v>6966</v>
      </c>
      <c r="E5262" s="38" t="s">
        <v>6967</v>
      </c>
      <c r="F5262" s="38" t="s">
        <v>6968</v>
      </c>
      <c r="G5262" s="38" t="s">
        <v>7099</v>
      </c>
      <c r="H5262" s="38" t="s">
        <v>20196</v>
      </c>
      <c r="I5262" s="38" t="s">
        <v>7885</v>
      </c>
      <c r="J5262" s="40" t="s">
        <v>20195</v>
      </c>
    </row>
    <row r="5263" spans="1:10" x14ac:dyDescent="0.25">
      <c r="A5263" s="37" t="s">
        <v>28</v>
      </c>
      <c r="B5263" s="38" t="s">
        <v>20197</v>
      </c>
      <c r="C5263" s="1" t="str">
        <f t="shared" si="82"/>
        <v>00198094-BANCO DO BRASIL S.A.</v>
      </c>
      <c r="D5263" s="39" t="s">
        <v>6966</v>
      </c>
      <c r="E5263" s="38" t="s">
        <v>6967</v>
      </c>
      <c r="F5263" s="38" t="s">
        <v>6968</v>
      </c>
      <c r="G5263" s="38" t="s">
        <v>7099</v>
      </c>
      <c r="H5263" s="38" t="s">
        <v>20198</v>
      </c>
      <c r="I5263" s="38" t="s">
        <v>7879</v>
      </c>
      <c r="J5263" s="40" t="s">
        <v>20197</v>
      </c>
    </row>
    <row r="5264" spans="1:10" x14ac:dyDescent="0.25">
      <c r="A5264" s="37" t="s">
        <v>28</v>
      </c>
      <c r="B5264" s="38" t="s">
        <v>20199</v>
      </c>
      <c r="C5264" s="1" t="str">
        <f t="shared" si="82"/>
        <v>00198096-BANCO DO BRASIL S.A.</v>
      </c>
      <c r="D5264" s="39" t="s">
        <v>6966</v>
      </c>
      <c r="E5264" s="38" t="s">
        <v>6967</v>
      </c>
      <c r="F5264" s="38" t="s">
        <v>6968</v>
      </c>
      <c r="G5264" s="38" t="s">
        <v>44</v>
      </c>
      <c r="H5264" s="38" t="s">
        <v>20200</v>
      </c>
      <c r="I5264" s="38" t="s">
        <v>8753</v>
      </c>
      <c r="J5264" s="40" t="s">
        <v>20199</v>
      </c>
    </row>
    <row r="5265" spans="1:10" x14ac:dyDescent="0.25">
      <c r="A5265" s="37" t="s">
        <v>28</v>
      </c>
      <c r="B5265" s="38" t="s">
        <v>20201</v>
      </c>
      <c r="C5265" s="1" t="str">
        <f t="shared" si="82"/>
        <v>00198103-BANCO DO BRASIL S.A.</v>
      </c>
      <c r="D5265" s="39" t="s">
        <v>6966</v>
      </c>
      <c r="E5265" s="38" t="s">
        <v>6967</v>
      </c>
      <c r="F5265" s="38" t="s">
        <v>6968</v>
      </c>
      <c r="G5265" s="38" t="s">
        <v>34</v>
      </c>
      <c r="H5265" s="38" t="s">
        <v>20202</v>
      </c>
      <c r="I5265" s="38" t="s">
        <v>7888</v>
      </c>
      <c r="J5265" s="40" t="s">
        <v>20201</v>
      </c>
    </row>
    <row r="5266" spans="1:10" x14ac:dyDescent="0.25">
      <c r="A5266" s="37" t="s">
        <v>28</v>
      </c>
      <c r="B5266" s="38" t="s">
        <v>20203</v>
      </c>
      <c r="C5266" s="1" t="str">
        <f t="shared" si="82"/>
        <v>00198105-BANCO DO BRASIL S.A.</v>
      </c>
      <c r="D5266" s="39" t="s">
        <v>6966</v>
      </c>
      <c r="E5266" s="38" t="s">
        <v>6967</v>
      </c>
      <c r="F5266" s="38" t="s">
        <v>6968</v>
      </c>
      <c r="G5266" s="38" t="s">
        <v>34</v>
      </c>
      <c r="H5266" s="38" t="s">
        <v>20204</v>
      </c>
      <c r="I5266" s="38" t="s">
        <v>8365</v>
      </c>
      <c r="J5266" s="40" t="s">
        <v>20203</v>
      </c>
    </row>
    <row r="5267" spans="1:10" x14ac:dyDescent="0.25">
      <c r="A5267" s="37" t="s">
        <v>28</v>
      </c>
      <c r="B5267" s="38" t="s">
        <v>20205</v>
      </c>
      <c r="C5267" s="1" t="str">
        <f t="shared" si="82"/>
        <v>00198106-BANCO DO BRASIL S.A.</v>
      </c>
      <c r="D5267" s="39" t="s">
        <v>6966</v>
      </c>
      <c r="E5267" s="38" t="s">
        <v>6967</v>
      </c>
      <c r="F5267" s="38" t="s">
        <v>6968</v>
      </c>
      <c r="G5267" s="38" t="s">
        <v>34</v>
      </c>
      <c r="H5267" s="38" t="s">
        <v>20206</v>
      </c>
      <c r="I5267" s="38" t="s">
        <v>7239</v>
      </c>
      <c r="J5267" s="40" t="s">
        <v>20205</v>
      </c>
    </row>
    <row r="5268" spans="1:10" x14ac:dyDescent="0.25">
      <c r="A5268" s="37" t="s">
        <v>28</v>
      </c>
      <c r="B5268" s="38" t="s">
        <v>20207</v>
      </c>
      <c r="C5268" s="1" t="str">
        <f t="shared" si="82"/>
        <v>00198108-BANCO DO BRASIL S.A.</v>
      </c>
      <c r="D5268" s="39" t="s">
        <v>6966</v>
      </c>
      <c r="E5268" s="38" t="s">
        <v>6967</v>
      </c>
      <c r="F5268" s="38" t="s">
        <v>6968</v>
      </c>
      <c r="G5268" s="38" t="s">
        <v>34</v>
      </c>
      <c r="H5268" s="38" t="s">
        <v>20208</v>
      </c>
      <c r="I5268" s="38" t="s">
        <v>7364</v>
      </c>
      <c r="J5268" s="40" t="s">
        <v>20207</v>
      </c>
    </row>
    <row r="5269" spans="1:10" x14ac:dyDescent="0.25">
      <c r="A5269" s="37" t="s">
        <v>28</v>
      </c>
      <c r="B5269" s="38" t="s">
        <v>20209</v>
      </c>
      <c r="C5269" s="1" t="str">
        <f t="shared" si="82"/>
        <v>00198114-BANCO DO BRASIL S.A.</v>
      </c>
      <c r="D5269" s="39" t="s">
        <v>6966</v>
      </c>
      <c r="E5269" s="38" t="s">
        <v>6967</v>
      </c>
      <c r="F5269" s="38" t="s">
        <v>6968</v>
      </c>
      <c r="G5269" s="38" t="s">
        <v>34</v>
      </c>
      <c r="H5269" s="38" t="s">
        <v>20210</v>
      </c>
      <c r="I5269" s="38" t="s">
        <v>7347</v>
      </c>
      <c r="J5269" s="40" t="s">
        <v>20209</v>
      </c>
    </row>
    <row r="5270" spans="1:10" x14ac:dyDescent="0.25">
      <c r="A5270" s="37" t="s">
        <v>28</v>
      </c>
      <c r="B5270" s="38" t="s">
        <v>20211</v>
      </c>
      <c r="C5270" s="1" t="str">
        <f t="shared" si="82"/>
        <v>00198121-BANCO DO BRASIL S.A.</v>
      </c>
      <c r="D5270" s="39" t="s">
        <v>6966</v>
      </c>
      <c r="E5270" s="38" t="s">
        <v>6967</v>
      </c>
      <c r="F5270" s="38" t="s">
        <v>6968</v>
      </c>
      <c r="G5270" s="38" t="s">
        <v>7708</v>
      </c>
      <c r="H5270" s="38" t="s">
        <v>20212</v>
      </c>
      <c r="I5270" s="38" t="s">
        <v>7710</v>
      </c>
      <c r="J5270" s="40" t="s">
        <v>20211</v>
      </c>
    </row>
    <row r="5271" spans="1:10" x14ac:dyDescent="0.25">
      <c r="A5271" s="37" t="s">
        <v>28</v>
      </c>
      <c r="B5271" s="38" t="s">
        <v>20213</v>
      </c>
      <c r="C5271" s="1" t="str">
        <f t="shared" si="82"/>
        <v>00198129-BANCO DO BRASIL S.A.</v>
      </c>
      <c r="D5271" s="39" t="s">
        <v>6966</v>
      </c>
      <c r="E5271" s="38" t="s">
        <v>6967</v>
      </c>
      <c r="F5271" s="38" t="s">
        <v>6968</v>
      </c>
      <c r="G5271" s="38" t="s">
        <v>33</v>
      </c>
      <c r="H5271" s="38" t="s">
        <v>20214</v>
      </c>
      <c r="I5271" s="38" t="s">
        <v>6996</v>
      </c>
      <c r="J5271" s="40" t="s">
        <v>20213</v>
      </c>
    </row>
    <row r="5272" spans="1:10" x14ac:dyDescent="0.25">
      <c r="A5272" s="37" t="s">
        <v>28</v>
      </c>
      <c r="B5272" s="38" t="s">
        <v>20215</v>
      </c>
      <c r="C5272" s="1" t="str">
        <f t="shared" si="82"/>
        <v>00198132-BANCO DO BRASIL S.A.</v>
      </c>
      <c r="D5272" s="39" t="s">
        <v>6966</v>
      </c>
      <c r="E5272" s="38" t="s">
        <v>6967</v>
      </c>
      <c r="F5272" s="38" t="s">
        <v>6968</v>
      </c>
      <c r="G5272" s="38" t="s">
        <v>7184</v>
      </c>
      <c r="H5272" s="38" t="s">
        <v>20216</v>
      </c>
      <c r="I5272" s="38" t="s">
        <v>20217</v>
      </c>
      <c r="J5272" s="40" t="s">
        <v>20215</v>
      </c>
    </row>
    <row r="5273" spans="1:10" x14ac:dyDescent="0.25">
      <c r="A5273" s="37" t="s">
        <v>28</v>
      </c>
      <c r="B5273" s="38" t="s">
        <v>20218</v>
      </c>
      <c r="C5273" s="1" t="str">
        <f t="shared" si="82"/>
        <v>00198133-BANCO DO BRASIL S.A.</v>
      </c>
      <c r="D5273" s="39" t="s">
        <v>6966</v>
      </c>
      <c r="E5273" s="38" t="s">
        <v>6967</v>
      </c>
      <c r="F5273" s="38" t="s">
        <v>6968</v>
      </c>
      <c r="G5273" s="38" t="s">
        <v>36</v>
      </c>
      <c r="H5273" s="38" t="s">
        <v>20219</v>
      </c>
      <c r="I5273" s="38" t="s">
        <v>20220</v>
      </c>
      <c r="J5273" s="40" t="s">
        <v>20218</v>
      </c>
    </row>
    <row r="5274" spans="1:10" x14ac:dyDescent="0.25">
      <c r="A5274" s="37" t="s">
        <v>28</v>
      </c>
      <c r="B5274" s="38" t="s">
        <v>20221</v>
      </c>
      <c r="C5274" s="1" t="str">
        <f t="shared" si="82"/>
        <v>00198134-BANCO DO BRASIL S.A.</v>
      </c>
      <c r="D5274" s="39" t="s">
        <v>6966</v>
      </c>
      <c r="E5274" s="38" t="s">
        <v>6967</v>
      </c>
      <c r="F5274" s="38" t="s">
        <v>6968</v>
      </c>
      <c r="G5274" s="38" t="s">
        <v>36</v>
      </c>
      <c r="H5274" s="38" t="s">
        <v>20222</v>
      </c>
      <c r="I5274" s="38" t="s">
        <v>20223</v>
      </c>
      <c r="J5274" s="40" t="s">
        <v>20221</v>
      </c>
    </row>
    <row r="5275" spans="1:10" x14ac:dyDescent="0.25">
      <c r="A5275" s="37" t="s">
        <v>28</v>
      </c>
      <c r="B5275" s="38" t="s">
        <v>20224</v>
      </c>
      <c r="C5275" s="1" t="str">
        <f t="shared" si="82"/>
        <v>00198135-BANCO DO BRASIL S.A.</v>
      </c>
      <c r="D5275" s="39" t="s">
        <v>6966</v>
      </c>
      <c r="E5275" s="38" t="s">
        <v>6967</v>
      </c>
      <c r="F5275" s="38" t="s">
        <v>6968</v>
      </c>
      <c r="G5275" s="38" t="s">
        <v>36</v>
      </c>
      <c r="H5275" s="38" t="s">
        <v>20225</v>
      </c>
      <c r="I5275" s="38" t="s">
        <v>20226</v>
      </c>
      <c r="J5275" s="40" t="s">
        <v>20224</v>
      </c>
    </row>
    <row r="5276" spans="1:10" x14ac:dyDescent="0.25">
      <c r="A5276" s="37" t="s">
        <v>28</v>
      </c>
      <c r="B5276" s="38" t="s">
        <v>20227</v>
      </c>
      <c r="C5276" s="1" t="str">
        <f t="shared" si="82"/>
        <v>00198139-BANCO DO BRASIL S.A.</v>
      </c>
      <c r="D5276" s="39" t="s">
        <v>6966</v>
      </c>
      <c r="E5276" s="38" t="s">
        <v>6967</v>
      </c>
      <c r="F5276" s="38" t="s">
        <v>6968</v>
      </c>
      <c r="G5276" s="38" t="s">
        <v>36</v>
      </c>
      <c r="H5276" s="38" t="s">
        <v>20228</v>
      </c>
      <c r="I5276" s="38" t="s">
        <v>20229</v>
      </c>
      <c r="J5276" s="40" t="s">
        <v>20227</v>
      </c>
    </row>
    <row r="5277" spans="1:10" x14ac:dyDescent="0.25">
      <c r="A5277" s="37" t="s">
        <v>28</v>
      </c>
      <c r="B5277" s="38" t="s">
        <v>20230</v>
      </c>
      <c r="C5277" s="1" t="str">
        <f t="shared" si="82"/>
        <v>00198140-BANCO DO BRASIL S.A.</v>
      </c>
      <c r="D5277" s="39" t="s">
        <v>6966</v>
      </c>
      <c r="E5277" s="38" t="s">
        <v>6967</v>
      </c>
      <c r="F5277" s="38" t="s">
        <v>6968</v>
      </c>
      <c r="G5277" s="38" t="s">
        <v>36</v>
      </c>
      <c r="H5277" s="38" t="s">
        <v>20231</v>
      </c>
      <c r="I5277" s="38" t="s">
        <v>12944</v>
      </c>
      <c r="J5277" s="40" t="s">
        <v>20230</v>
      </c>
    </row>
    <row r="5278" spans="1:10" x14ac:dyDescent="0.25">
      <c r="A5278" s="37" t="s">
        <v>28</v>
      </c>
      <c r="B5278" s="38" t="s">
        <v>20232</v>
      </c>
      <c r="C5278" s="1" t="str">
        <f t="shared" si="82"/>
        <v>00198141-BANCO DO BRASIL S.A.</v>
      </c>
      <c r="D5278" s="39" t="s">
        <v>6966</v>
      </c>
      <c r="E5278" s="38" t="s">
        <v>6967</v>
      </c>
      <c r="F5278" s="38" t="s">
        <v>6968</v>
      </c>
      <c r="G5278" s="38" t="s">
        <v>36</v>
      </c>
      <c r="H5278" s="38" t="s">
        <v>20233</v>
      </c>
      <c r="I5278" s="38" t="s">
        <v>20234</v>
      </c>
      <c r="J5278" s="40" t="s">
        <v>20232</v>
      </c>
    </row>
    <row r="5279" spans="1:10" x14ac:dyDescent="0.25">
      <c r="A5279" s="37" t="s">
        <v>28</v>
      </c>
      <c r="B5279" s="38" t="s">
        <v>20235</v>
      </c>
      <c r="C5279" s="1" t="str">
        <f t="shared" si="82"/>
        <v>00198142-BANCO DO BRASIL S.A.</v>
      </c>
      <c r="D5279" s="39" t="s">
        <v>6966</v>
      </c>
      <c r="E5279" s="38" t="s">
        <v>6967</v>
      </c>
      <c r="F5279" s="38" t="s">
        <v>6968</v>
      </c>
      <c r="G5279" s="38" t="s">
        <v>36</v>
      </c>
      <c r="H5279" s="38" t="s">
        <v>20236</v>
      </c>
      <c r="I5279" s="38" t="s">
        <v>20237</v>
      </c>
      <c r="J5279" s="40" t="s">
        <v>20235</v>
      </c>
    </row>
    <row r="5280" spans="1:10" x14ac:dyDescent="0.25">
      <c r="A5280" s="37" t="s">
        <v>28</v>
      </c>
      <c r="B5280" s="38" t="s">
        <v>20238</v>
      </c>
      <c r="C5280" s="1" t="str">
        <f t="shared" si="82"/>
        <v>00198145-BANCO DO BRASIL S.A.</v>
      </c>
      <c r="D5280" s="39" t="s">
        <v>6966</v>
      </c>
      <c r="E5280" s="38" t="s">
        <v>6967</v>
      </c>
      <c r="F5280" s="38" t="s">
        <v>6968</v>
      </c>
      <c r="G5280" s="38" t="s">
        <v>31</v>
      </c>
      <c r="H5280" s="38" t="s">
        <v>20239</v>
      </c>
      <c r="I5280" s="38" t="s">
        <v>20240</v>
      </c>
      <c r="J5280" s="40" t="s">
        <v>20238</v>
      </c>
    </row>
    <row r="5281" spans="1:10" x14ac:dyDescent="0.25">
      <c r="A5281" s="37" t="s">
        <v>28</v>
      </c>
      <c r="B5281" s="38" t="s">
        <v>20241</v>
      </c>
      <c r="C5281" s="1" t="str">
        <f t="shared" si="82"/>
        <v>00198146-BANCO DO BRASIL S.A.</v>
      </c>
      <c r="D5281" s="39" t="s">
        <v>6966</v>
      </c>
      <c r="E5281" s="38" t="s">
        <v>6967</v>
      </c>
      <c r="F5281" s="38" t="s">
        <v>6968</v>
      </c>
      <c r="G5281" s="38" t="s">
        <v>31</v>
      </c>
      <c r="H5281" s="38" t="s">
        <v>20242</v>
      </c>
      <c r="I5281" s="38" t="s">
        <v>20243</v>
      </c>
      <c r="J5281" s="40" t="s">
        <v>20241</v>
      </c>
    </row>
    <row r="5282" spans="1:10" x14ac:dyDescent="0.25">
      <c r="A5282" s="37" t="s">
        <v>28</v>
      </c>
      <c r="B5282" s="38" t="s">
        <v>20244</v>
      </c>
      <c r="C5282" s="1" t="str">
        <f t="shared" si="82"/>
        <v>00198147-BANCO DO BRASIL S.A.</v>
      </c>
      <c r="D5282" s="39" t="s">
        <v>6966</v>
      </c>
      <c r="E5282" s="38" t="s">
        <v>6967</v>
      </c>
      <c r="F5282" s="38" t="s">
        <v>6968</v>
      </c>
      <c r="G5282" s="38" t="s">
        <v>31</v>
      </c>
      <c r="H5282" s="38" t="s">
        <v>20245</v>
      </c>
      <c r="I5282" s="38" t="s">
        <v>20246</v>
      </c>
      <c r="J5282" s="40" t="s">
        <v>20244</v>
      </c>
    </row>
    <row r="5283" spans="1:10" x14ac:dyDescent="0.25">
      <c r="A5283" s="37" t="s">
        <v>28</v>
      </c>
      <c r="B5283" s="38" t="s">
        <v>20247</v>
      </c>
      <c r="C5283" s="1" t="str">
        <f t="shared" si="82"/>
        <v>00198148-BANCO DO BRASIL S.A.</v>
      </c>
      <c r="D5283" s="39" t="s">
        <v>6966</v>
      </c>
      <c r="E5283" s="38" t="s">
        <v>6967</v>
      </c>
      <c r="F5283" s="38" t="s">
        <v>6968</v>
      </c>
      <c r="G5283" s="38" t="s">
        <v>31</v>
      </c>
      <c r="H5283" s="38" t="s">
        <v>20248</v>
      </c>
      <c r="I5283" s="38" t="s">
        <v>20249</v>
      </c>
      <c r="J5283" s="40" t="s">
        <v>20247</v>
      </c>
    </row>
    <row r="5284" spans="1:10" x14ac:dyDescent="0.25">
      <c r="A5284" s="37" t="s">
        <v>28</v>
      </c>
      <c r="B5284" s="38" t="s">
        <v>20250</v>
      </c>
      <c r="C5284" s="1" t="str">
        <f t="shared" si="82"/>
        <v>00198149-BANCO DO BRASIL S.A.</v>
      </c>
      <c r="D5284" s="39" t="s">
        <v>6966</v>
      </c>
      <c r="E5284" s="38" t="s">
        <v>6967</v>
      </c>
      <c r="F5284" s="38" t="s">
        <v>6968</v>
      </c>
      <c r="G5284" s="38" t="s">
        <v>31</v>
      </c>
      <c r="H5284" s="38" t="s">
        <v>20251</v>
      </c>
      <c r="I5284" s="38" t="s">
        <v>20252</v>
      </c>
      <c r="J5284" s="40" t="s">
        <v>20250</v>
      </c>
    </row>
    <row r="5285" spans="1:10" x14ac:dyDescent="0.25">
      <c r="A5285" s="37" t="s">
        <v>28</v>
      </c>
      <c r="B5285" s="38" t="s">
        <v>20253</v>
      </c>
      <c r="C5285" s="1" t="str">
        <f t="shared" si="82"/>
        <v>00198152-BANCO DO BRASIL S.A.</v>
      </c>
      <c r="D5285" s="39" t="s">
        <v>6966</v>
      </c>
      <c r="E5285" s="38" t="s">
        <v>6967</v>
      </c>
      <c r="F5285" s="38" t="s">
        <v>6968</v>
      </c>
      <c r="G5285" s="38" t="s">
        <v>31</v>
      </c>
      <c r="H5285" s="38" t="s">
        <v>20254</v>
      </c>
      <c r="I5285" s="38" t="s">
        <v>16495</v>
      </c>
      <c r="J5285" s="40" t="s">
        <v>20253</v>
      </c>
    </row>
    <row r="5286" spans="1:10" x14ac:dyDescent="0.25">
      <c r="A5286" s="37" t="s">
        <v>28</v>
      </c>
      <c r="B5286" s="38" t="s">
        <v>20255</v>
      </c>
      <c r="C5286" s="1" t="str">
        <f t="shared" si="82"/>
        <v>00198153-BANCO DO BRASIL S.A.</v>
      </c>
      <c r="D5286" s="39" t="s">
        <v>6966</v>
      </c>
      <c r="E5286" s="38" t="s">
        <v>6967</v>
      </c>
      <c r="F5286" s="38" t="s">
        <v>6968</v>
      </c>
      <c r="G5286" s="38" t="s">
        <v>31</v>
      </c>
      <c r="H5286" s="38" t="s">
        <v>20256</v>
      </c>
      <c r="I5286" s="38" t="s">
        <v>20257</v>
      </c>
      <c r="J5286" s="40" t="s">
        <v>20255</v>
      </c>
    </row>
    <row r="5287" spans="1:10" x14ac:dyDescent="0.25">
      <c r="A5287" s="37" t="s">
        <v>28</v>
      </c>
      <c r="B5287" s="38" t="s">
        <v>20258</v>
      </c>
      <c r="C5287" s="1" t="str">
        <f t="shared" si="82"/>
        <v>00198154-BANCO DO BRASIL S.A.</v>
      </c>
      <c r="D5287" s="39" t="s">
        <v>6966</v>
      </c>
      <c r="E5287" s="38" t="s">
        <v>6967</v>
      </c>
      <c r="F5287" s="38" t="s">
        <v>6968</v>
      </c>
      <c r="G5287" s="38" t="s">
        <v>31</v>
      </c>
      <c r="H5287" s="38" t="s">
        <v>20259</v>
      </c>
      <c r="I5287" s="38" t="s">
        <v>7427</v>
      </c>
      <c r="J5287" s="40" t="s">
        <v>20258</v>
      </c>
    </row>
    <row r="5288" spans="1:10" x14ac:dyDescent="0.25">
      <c r="A5288" s="37" t="s">
        <v>28</v>
      </c>
      <c r="B5288" s="38" t="s">
        <v>20260</v>
      </c>
      <c r="C5288" s="1" t="str">
        <f t="shared" si="82"/>
        <v>00198155-BANCO DO BRASIL S.A.</v>
      </c>
      <c r="D5288" s="39" t="s">
        <v>6966</v>
      </c>
      <c r="E5288" s="38" t="s">
        <v>6967</v>
      </c>
      <c r="F5288" s="38" t="s">
        <v>6968</v>
      </c>
      <c r="G5288" s="38" t="s">
        <v>31</v>
      </c>
      <c r="H5288" s="38" t="s">
        <v>20261</v>
      </c>
      <c r="I5288" s="38" t="s">
        <v>20262</v>
      </c>
      <c r="J5288" s="40" t="s">
        <v>20260</v>
      </c>
    </row>
    <row r="5289" spans="1:10" x14ac:dyDescent="0.25">
      <c r="A5289" s="37" t="s">
        <v>28</v>
      </c>
      <c r="B5289" s="38" t="s">
        <v>20263</v>
      </c>
      <c r="C5289" s="1" t="str">
        <f t="shared" si="82"/>
        <v>00198157-BANCO DO BRASIL S.A.</v>
      </c>
      <c r="D5289" s="39" t="s">
        <v>6966</v>
      </c>
      <c r="E5289" s="38" t="s">
        <v>6967</v>
      </c>
      <c r="F5289" s="38" t="s">
        <v>6968</v>
      </c>
      <c r="G5289" s="38" t="s">
        <v>31</v>
      </c>
      <c r="H5289" s="38" t="s">
        <v>20264</v>
      </c>
      <c r="I5289" s="38" t="s">
        <v>20265</v>
      </c>
      <c r="J5289" s="40" t="s">
        <v>20263</v>
      </c>
    </row>
    <row r="5290" spans="1:10" x14ac:dyDescent="0.25">
      <c r="A5290" s="37" t="s">
        <v>28</v>
      </c>
      <c r="B5290" s="38" t="s">
        <v>20266</v>
      </c>
      <c r="C5290" s="1" t="str">
        <f t="shared" si="82"/>
        <v>00198158-BANCO DO BRASIL S.A.</v>
      </c>
      <c r="D5290" s="39" t="s">
        <v>6966</v>
      </c>
      <c r="E5290" s="38" t="s">
        <v>6967</v>
      </c>
      <c r="F5290" s="38" t="s">
        <v>6968</v>
      </c>
      <c r="G5290" s="38" t="s">
        <v>31</v>
      </c>
      <c r="H5290" s="38" t="s">
        <v>20267</v>
      </c>
      <c r="I5290" s="38" t="s">
        <v>20268</v>
      </c>
      <c r="J5290" s="40" t="s">
        <v>20266</v>
      </c>
    </row>
    <row r="5291" spans="1:10" x14ac:dyDescent="0.25">
      <c r="A5291" s="37" t="s">
        <v>28</v>
      </c>
      <c r="B5291" s="38" t="s">
        <v>20269</v>
      </c>
      <c r="C5291" s="1" t="str">
        <f t="shared" si="82"/>
        <v>00198159-BANCO DO BRASIL S.A.</v>
      </c>
      <c r="D5291" s="39" t="s">
        <v>6966</v>
      </c>
      <c r="E5291" s="38" t="s">
        <v>6967</v>
      </c>
      <c r="F5291" s="38" t="s">
        <v>6968</v>
      </c>
      <c r="G5291" s="38" t="s">
        <v>31</v>
      </c>
      <c r="H5291" s="38" t="s">
        <v>20270</v>
      </c>
      <c r="I5291" s="38" t="s">
        <v>20271</v>
      </c>
      <c r="J5291" s="40" t="s">
        <v>20269</v>
      </c>
    </row>
    <row r="5292" spans="1:10" x14ac:dyDescent="0.25">
      <c r="A5292" s="37" t="s">
        <v>28</v>
      </c>
      <c r="B5292" s="38" t="s">
        <v>20272</v>
      </c>
      <c r="C5292" s="1" t="str">
        <f t="shared" si="82"/>
        <v>00198160-BANCO DO BRASIL S.A.</v>
      </c>
      <c r="D5292" s="39" t="s">
        <v>6966</v>
      </c>
      <c r="E5292" s="38" t="s">
        <v>6967</v>
      </c>
      <c r="F5292" s="38" t="s">
        <v>6968</v>
      </c>
      <c r="G5292" s="38" t="s">
        <v>31</v>
      </c>
      <c r="H5292" s="38" t="s">
        <v>20273</v>
      </c>
      <c r="I5292" s="38" t="s">
        <v>20274</v>
      </c>
      <c r="J5292" s="40" t="s">
        <v>20272</v>
      </c>
    </row>
    <row r="5293" spans="1:10" x14ac:dyDescent="0.25">
      <c r="A5293" s="37" t="s">
        <v>28</v>
      </c>
      <c r="B5293" s="38" t="s">
        <v>20275</v>
      </c>
      <c r="C5293" s="1" t="str">
        <f t="shared" si="82"/>
        <v>00198161-BANCO DO BRASIL S.A.</v>
      </c>
      <c r="D5293" s="39" t="s">
        <v>6966</v>
      </c>
      <c r="E5293" s="38" t="s">
        <v>6967</v>
      </c>
      <c r="F5293" s="38" t="s">
        <v>6968</v>
      </c>
      <c r="G5293" s="38" t="s">
        <v>31</v>
      </c>
      <c r="H5293" s="38" t="s">
        <v>20276</v>
      </c>
      <c r="I5293" s="38" t="s">
        <v>20277</v>
      </c>
      <c r="J5293" s="40" t="s">
        <v>20275</v>
      </c>
    </row>
    <row r="5294" spans="1:10" x14ac:dyDescent="0.25">
      <c r="A5294" s="37" t="s">
        <v>28</v>
      </c>
      <c r="B5294" s="38" t="s">
        <v>20278</v>
      </c>
      <c r="C5294" s="1" t="str">
        <f t="shared" si="82"/>
        <v>00198162-BANCO DO BRASIL S.A.</v>
      </c>
      <c r="D5294" s="39" t="s">
        <v>6966</v>
      </c>
      <c r="E5294" s="38" t="s">
        <v>6967</v>
      </c>
      <c r="F5294" s="38" t="s">
        <v>6968</v>
      </c>
      <c r="G5294" s="38" t="s">
        <v>31</v>
      </c>
      <c r="H5294" s="38" t="s">
        <v>20279</v>
      </c>
      <c r="I5294" s="38" t="s">
        <v>20280</v>
      </c>
      <c r="J5294" s="40" t="s">
        <v>20278</v>
      </c>
    </row>
    <row r="5295" spans="1:10" x14ac:dyDescent="0.25">
      <c r="A5295" s="37" t="s">
        <v>28</v>
      </c>
      <c r="B5295" s="38" t="s">
        <v>20281</v>
      </c>
      <c r="C5295" s="1" t="str">
        <f t="shared" si="82"/>
        <v>00198164-BANCO DO BRASIL S.A.</v>
      </c>
      <c r="D5295" s="39" t="s">
        <v>6966</v>
      </c>
      <c r="E5295" s="38" t="s">
        <v>6967</v>
      </c>
      <c r="F5295" s="38" t="s">
        <v>6968</v>
      </c>
      <c r="G5295" s="38" t="s">
        <v>31</v>
      </c>
      <c r="H5295" s="38" t="s">
        <v>20282</v>
      </c>
      <c r="I5295" s="38" t="s">
        <v>20283</v>
      </c>
      <c r="J5295" s="40" t="s">
        <v>20281</v>
      </c>
    </row>
    <row r="5296" spans="1:10" x14ac:dyDescent="0.25">
      <c r="A5296" s="37" t="s">
        <v>28</v>
      </c>
      <c r="B5296" s="38" t="s">
        <v>20284</v>
      </c>
      <c r="C5296" s="1" t="str">
        <f t="shared" si="82"/>
        <v>00198165-BANCO DO BRASIL S.A.</v>
      </c>
      <c r="D5296" s="39" t="s">
        <v>6966</v>
      </c>
      <c r="E5296" s="38" t="s">
        <v>6967</v>
      </c>
      <c r="F5296" s="38" t="s">
        <v>6968</v>
      </c>
      <c r="G5296" s="38" t="s">
        <v>31</v>
      </c>
      <c r="H5296" s="38" t="s">
        <v>20285</v>
      </c>
      <c r="I5296" s="38" t="s">
        <v>20286</v>
      </c>
      <c r="J5296" s="40" t="s">
        <v>20284</v>
      </c>
    </row>
    <row r="5297" spans="1:10" x14ac:dyDescent="0.25">
      <c r="A5297" s="37" t="s">
        <v>28</v>
      </c>
      <c r="B5297" s="38" t="s">
        <v>20287</v>
      </c>
      <c r="C5297" s="1" t="str">
        <f t="shared" si="82"/>
        <v>00198167-BANCO DO BRASIL S.A.</v>
      </c>
      <c r="D5297" s="39" t="s">
        <v>6966</v>
      </c>
      <c r="E5297" s="38" t="s">
        <v>6967</v>
      </c>
      <c r="F5297" s="38" t="s">
        <v>6968</v>
      </c>
      <c r="G5297" s="38" t="s">
        <v>31</v>
      </c>
      <c r="H5297" s="38" t="s">
        <v>20288</v>
      </c>
      <c r="I5297" s="38" t="s">
        <v>20289</v>
      </c>
      <c r="J5297" s="40" t="s">
        <v>20287</v>
      </c>
    </row>
    <row r="5298" spans="1:10" x14ac:dyDescent="0.25">
      <c r="A5298" s="37" t="s">
        <v>28</v>
      </c>
      <c r="B5298" s="38" t="s">
        <v>20290</v>
      </c>
      <c r="C5298" s="1" t="str">
        <f t="shared" si="82"/>
        <v>00198168-BANCO DO BRASIL S.A.</v>
      </c>
      <c r="D5298" s="39" t="s">
        <v>6966</v>
      </c>
      <c r="E5298" s="38" t="s">
        <v>6967</v>
      </c>
      <c r="F5298" s="38" t="s">
        <v>6968</v>
      </c>
      <c r="G5298" s="38" t="s">
        <v>6991</v>
      </c>
      <c r="H5298" s="38" t="s">
        <v>20291</v>
      </c>
      <c r="I5298" s="38" t="s">
        <v>20292</v>
      </c>
      <c r="J5298" s="40" t="s">
        <v>20290</v>
      </c>
    </row>
    <row r="5299" spans="1:10" x14ac:dyDescent="0.25">
      <c r="A5299" s="37" t="s">
        <v>28</v>
      </c>
      <c r="B5299" s="38" t="s">
        <v>20293</v>
      </c>
      <c r="C5299" s="1" t="str">
        <f t="shared" si="82"/>
        <v>00198169-BANCO DO BRASIL S.A.</v>
      </c>
      <c r="D5299" s="39" t="s">
        <v>6966</v>
      </c>
      <c r="E5299" s="38" t="s">
        <v>6967</v>
      </c>
      <c r="F5299" s="38" t="s">
        <v>6968</v>
      </c>
      <c r="G5299" s="38" t="s">
        <v>6991</v>
      </c>
      <c r="H5299" s="38" t="s">
        <v>20294</v>
      </c>
      <c r="I5299" s="38" t="s">
        <v>20295</v>
      </c>
      <c r="J5299" s="40" t="s">
        <v>20293</v>
      </c>
    </row>
    <row r="5300" spans="1:10" x14ac:dyDescent="0.25">
      <c r="A5300" s="37" t="s">
        <v>28</v>
      </c>
      <c r="B5300" s="38" t="s">
        <v>20296</v>
      </c>
      <c r="C5300" s="1" t="str">
        <f t="shared" si="82"/>
        <v>00198170-BANCO DO BRASIL S.A.</v>
      </c>
      <c r="D5300" s="39" t="s">
        <v>6966</v>
      </c>
      <c r="E5300" s="38" t="s">
        <v>6967</v>
      </c>
      <c r="F5300" s="38" t="s">
        <v>6968</v>
      </c>
      <c r="G5300" s="38" t="s">
        <v>6991</v>
      </c>
      <c r="H5300" s="38" t="s">
        <v>20297</v>
      </c>
      <c r="I5300" s="38" t="s">
        <v>20298</v>
      </c>
      <c r="J5300" s="40" t="s">
        <v>20296</v>
      </c>
    </row>
    <row r="5301" spans="1:10" x14ac:dyDescent="0.25">
      <c r="A5301" s="37" t="s">
        <v>28</v>
      </c>
      <c r="B5301" s="38" t="s">
        <v>20299</v>
      </c>
      <c r="C5301" s="1" t="str">
        <f t="shared" si="82"/>
        <v>00198172-BANCO DO BRASIL S.A.</v>
      </c>
      <c r="D5301" s="39" t="s">
        <v>6966</v>
      </c>
      <c r="E5301" s="38" t="s">
        <v>6967</v>
      </c>
      <c r="F5301" s="38" t="s">
        <v>6968</v>
      </c>
      <c r="G5301" s="38" t="s">
        <v>6991</v>
      </c>
      <c r="H5301" s="38" t="s">
        <v>20300</v>
      </c>
      <c r="I5301" s="38" t="s">
        <v>20301</v>
      </c>
      <c r="J5301" s="40" t="s">
        <v>20299</v>
      </c>
    </row>
    <row r="5302" spans="1:10" x14ac:dyDescent="0.25">
      <c r="A5302" s="37" t="s">
        <v>28</v>
      </c>
      <c r="B5302" s="38" t="s">
        <v>20302</v>
      </c>
      <c r="C5302" s="1" t="str">
        <f t="shared" si="82"/>
        <v>00198174-BANCO DO BRASIL S.A.</v>
      </c>
      <c r="D5302" s="39" t="s">
        <v>6966</v>
      </c>
      <c r="E5302" s="38" t="s">
        <v>6967</v>
      </c>
      <c r="F5302" s="38" t="s">
        <v>6968</v>
      </c>
      <c r="G5302" s="38" t="s">
        <v>6991</v>
      </c>
      <c r="H5302" s="38" t="s">
        <v>20303</v>
      </c>
      <c r="I5302" s="38" t="s">
        <v>20304</v>
      </c>
      <c r="J5302" s="40" t="s">
        <v>20302</v>
      </c>
    </row>
    <row r="5303" spans="1:10" x14ac:dyDescent="0.25">
      <c r="A5303" s="37" t="s">
        <v>28</v>
      </c>
      <c r="B5303" s="38" t="s">
        <v>20305</v>
      </c>
      <c r="C5303" s="1" t="str">
        <f t="shared" si="82"/>
        <v>00198175-BANCO DO BRASIL S.A.</v>
      </c>
      <c r="D5303" s="39" t="s">
        <v>6966</v>
      </c>
      <c r="E5303" s="38" t="s">
        <v>6967</v>
      </c>
      <c r="F5303" s="38" t="s">
        <v>6968</v>
      </c>
      <c r="G5303" s="38" t="s">
        <v>6991</v>
      </c>
      <c r="H5303" s="38" t="s">
        <v>20306</v>
      </c>
      <c r="I5303" s="38" t="s">
        <v>20307</v>
      </c>
      <c r="J5303" s="40" t="s">
        <v>20305</v>
      </c>
    </row>
    <row r="5304" spans="1:10" x14ac:dyDescent="0.25">
      <c r="A5304" s="37" t="s">
        <v>28</v>
      </c>
      <c r="B5304" s="38" t="s">
        <v>20308</v>
      </c>
      <c r="C5304" s="1" t="str">
        <f t="shared" si="82"/>
        <v>00198176-BANCO DO BRASIL S.A.</v>
      </c>
      <c r="D5304" s="39" t="s">
        <v>6966</v>
      </c>
      <c r="E5304" s="38" t="s">
        <v>6967</v>
      </c>
      <c r="F5304" s="38" t="s">
        <v>6968</v>
      </c>
      <c r="G5304" s="38" t="s">
        <v>6991</v>
      </c>
      <c r="H5304" s="38" t="s">
        <v>20309</v>
      </c>
      <c r="I5304" s="38" t="s">
        <v>20310</v>
      </c>
      <c r="J5304" s="40" t="s">
        <v>20308</v>
      </c>
    </row>
    <row r="5305" spans="1:10" x14ac:dyDescent="0.25">
      <c r="A5305" s="37" t="s">
        <v>28</v>
      </c>
      <c r="B5305" s="38" t="s">
        <v>20311</v>
      </c>
      <c r="C5305" s="1" t="str">
        <f t="shared" si="82"/>
        <v>00198177-BANCO DO BRASIL S.A.</v>
      </c>
      <c r="D5305" s="39" t="s">
        <v>6966</v>
      </c>
      <c r="E5305" s="38" t="s">
        <v>6967</v>
      </c>
      <c r="F5305" s="38" t="s">
        <v>6968</v>
      </c>
      <c r="G5305" s="38" t="s">
        <v>6991</v>
      </c>
      <c r="H5305" s="38" t="s">
        <v>20312</v>
      </c>
      <c r="I5305" s="38" t="s">
        <v>20313</v>
      </c>
      <c r="J5305" s="40" t="s">
        <v>20311</v>
      </c>
    </row>
    <row r="5306" spans="1:10" x14ac:dyDescent="0.25">
      <c r="A5306" s="37" t="s">
        <v>28</v>
      </c>
      <c r="B5306" s="38" t="s">
        <v>20314</v>
      </c>
      <c r="C5306" s="1" t="str">
        <f t="shared" si="82"/>
        <v>00198178-BANCO DO BRASIL S.A.</v>
      </c>
      <c r="D5306" s="39" t="s">
        <v>6966</v>
      </c>
      <c r="E5306" s="38" t="s">
        <v>6967</v>
      </c>
      <c r="F5306" s="38" t="s">
        <v>6968</v>
      </c>
      <c r="G5306" s="38" t="s">
        <v>6991</v>
      </c>
      <c r="H5306" s="38" t="s">
        <v>20315</v>
      </c>
      <c r="I5306" s="38" t="s">
        <v>20316</v>
      </c>
      <c r="J5306" s="40" t="s">
        <v>20314</v>
      </c>
    </row>
    <row r="5307" spans="1:10" x14ac:dyDescent="0.25">
      <c r="A5307" s="37" t="s">
        <v>28</v>
      </c>
      <c r="B5307" s="38" t="s">
        <v>20317</v>
      </c>
      <c r="C5307" s="1" t="str">
        <f t="shared" si="82"/>
        <v>00198184-BANCO DO BRASIL S.A.</v>
      </c>
      <c r="D5307" s="39" t="s">
        <v>6966</v>
      </c>
      <c r="E5307" s="38" t="s">
        <v>6967</v>
      </c>
      <c r="F5307" s="38" t="s">
        <v>6968</v>
      </c>
      <c r="G5307" s="38" t="s">
        <v>7099</v>
      </c>
      <c r="H5307" s="38" t="s">
        <v>20318</v>
      </c>
      <c r="I5307" s="38" t="s">
        <v>20319</v>
      </c>
      <c r="J5307" s="40" t="s">
        <v>20317</v>
      </c>
    </row>
    <row r="5308" spans="1:10" x14ac:dyDescent="0.25">
      <c r="A5308" s="37" t="s">
        <v>28</v>
      </c>
      <c r="B5308" s="38" t="s">
        <v>20320</v>
      </c>
      <c r="C5308" s="1" t="str">
        <f t="shared" si="82"/>
        <v>00198198-BANCO DO BRASIL S.A.</v>
      </c>
      <c r="D5308" s="39" t="s">
        <v>6966</v>
      </c>
      <c r="E5308" s="38" t="s">
        <v>6967</v>
      </c>
      <c r="F5308" s="38" t="s">
        <v>6968</v>
      </c>
      <c r="G5308" s="38" t="s">
        <v>40</v>
      </c>
      <c r="H5308" s="38" t="s">
        <v>20321</v>
      </c>
      <c r="I5308" s="38" t="s">
        <v>20322</v>
      </c>
      <c r="J5308" s="40" t="s">
        <v>20320</v>
      </c>
    </row>
    <row r="5309" spans="1:10" x14ac:dyDescent="0.25">
      <c r="A5309" s="37" t="s">
        <v>28</v>
      </c>
      <c r="B5309" s="38" t="s">
        <v>20323</v>
      </c>
      <c r="C5309" s="1" t="str">
        <f t="shared" si="82"/>
        <v>00198202-BANCO DO BRASIL S.A.</v>
      </c>
      <c r="D5309" s="39" t="s">
        <v>6966</v>
      </c>
      <c r="E5309" s="38" t="s">
        <v>6967</v>
      </c>
      <c r="F5309" s="38" t="s">
        <v>6968</v>
      </c>
      <c r="G5309" s="38" t="s">
        <v>35</v>
      </c>
      <c r="H5309" s="38" t="s">
        <v>20324</v>
      </c>
      <c r="I5309" s="38" t="s">
        <v>20325</v>
      </c>
      <c r="J5309" s="40" t="s">
        <v>20323</v>
      </c>
    </row>
    <row r="5310" spans="1:10" x14ac:dyDescent="0.25">
      <c r="A5310" s="37" t="s">
        <v>28</v>
      </c>
      <c r="B5310" s="38" t="s">
        <v>20326</v>
      </c>
      <c r="C5310" s="1" t="str">
        <f t="shared" si="82"/>
        <v>00198203-BANCO DO BRASIL S.A.</v>
      </c>
      <c r="D5310" s="39" t="s">
        <v>6966</v>
      </c>
      <c r="E5310" s="38" t="s">
        <v>6967</v>
      </c>
      <c r="F5310" s="38" t="s">
        <v>6968</v>
      </c>
      <c r="G5310" s="38" t="s">
        <v>35</v>
      </c>
      <c r="H5310" s="38" t="s">
        <v>20327</v>
      </c>
      <c r="I5310" s="38" t="s">
        <v>20328</v>
      </c>
      <c r="J5310" s="40" t="s">
        <v>20326</v>
      </c>
    </row>
    <row r="5311" spans="1:10" x14ac:dyDescent="0.25">
      <c r="A5311" s="37" t="s">
        <v>28</v>
      </c>
      <c r="B5311" s="38" t="s">
        <v>20329</v>
      </c>
      <c r="C5311" s="1" t="str">
        <f t="shared" si="82"/>
        <v>00198204-BANCO DO BRASIL S.A.</v>
      </c>
      <c r="D5311" s="39" t="s">
        <v>6966</v>
      </c>
      <c r="E5311" s="38" t="s">
        <v>6967</v>
      </c>
      <c r="F5311" s="38" t="s">
        <v>6968</v>
      </c>
      <c r="G5311" s="38" t="s">
        <v>35</v>
      </c>
      <c r="H5311" s="38" t="s">
        <v>20330</v>
      </c>
      <c r="I5311" s="38" t="s">
        <v>20331</v>
      </c>
      <c r="J5311" s="40" t="s">
        <v>20329</v>
      </c>
    </row>
    <row r="5312" spans="1:10" x14ac:dyDescent="0.25">
      <c r="A5312" s="37" t="s">
        <v>28</v>
      </c>
      <c r="B5312" s="38" t="s">
        <v>20332</v>
      </c>
      <c r="C5312" s="1" t="str">
        <f t="shared" si="82"/>
        <v>00198205-BANCO DO BRASIL S.A.</v>
      </c>
      <c r="D5312" s="39" t="s">
        <v>6966</v>
      </c>
      <c r="E5312" s="38" t="s">
        <v>6967</v>
      </c>
      <c r="F5312" s="38" t="s">
        <v>6968</v>
      </c>
      <c r="G5312" s="38" t="s">
        <v>35</v>
      </c>
      <c r="H5312" s="38" t="s">
        <v>20333</v>
      </c>
      <c r="I5312" s="38" t="s">
        <v>20334</v>
      </c>
      <c r="J5312" s="40" t="s">
        <v>20332</v>
      </c>
    </row>
    <row r="5313" spans="1:10" x14ac:dyDescent="0.25">
      <c r="A5313" s="37" t="s">
        <v>28</v>
      </c>
      <c r="B5313" s="38" t="s">
        <v>20335</v>
      </c>
      <c r="C5313" s="1" t="str">
        <f t="shared" si="82"/>
        <v>00198207-BANCO DO BRASIL S.A.</v>
      </c>
      <c r="D5313" s="39" t="s">
        <v>6966</v>
      </c>
      <c r="E5313" s="38" t="s">
        <v>6967</v>
      </c>
      <c r="F5313" s="38" t="s">
        <v>6968</v>
      </c>
      <c r="G5313" s="38" t="s">
        <v>35</v>
      </c>
      <c r="H5313" s="38" t="s">
        <v>20336</v>
      </c>
      <c r="I5313" s="38" t="s">
        <v>20337</v>
      </c>
      <c r="J5313" s="40" t="s">
        <v>20335</v>
      </c>
    </row>
    <row r="5314" spans="1:10" x14ac:dyDescent="0.25">
      <c r="A5314" s="37" t="s">
        <v>28</v>
      </c>
      <c r="B5314" s="38" t="s">
        <v>20338</v>
      </c>
      <c r="C5314" s="1" t="str">
        <f t="shared" si="82"/>
        <v>00198208-BANCO DO BRASIL S.A.</v>
      </c>
      <c r="D5314" s="39" t="s">
        <v>6966</v>
      </c>
      <c r="E5314" s="38" t="s">
        <v>6967</v>
      </c>
      <c r="F5314" s="38" t="s">
        <v>6968</v>
      </c>
      <c r="G5314" s="38" t="s">
        <v>35</v>
      </c>
      <c r="H5314" s="38" t="s">
        <v>20339</v>
      </c>
      <c r="I5314" s="38" t="s">
        <v>20340</v>
      </c>
      <c r="J5314" s="40" t="s">
        <v>20338</v>
      </c>
    </row>
    <row r="5315" spans="1:10" x14ac:dyDescent="0.25">
      <c r="A5315" s="37" t="s">
        <v>28</v>
      </c>
      <c r="B5315" s="38" t="s">
        <v>20341</v>
      </c>
      <c r="C5315" s="1" t="str">
        <f t="shared" ref="C5315:C5378" si="83">CONCATENATE(B5315,"-",F5315)</f>
        <v>00198210-BANCO DO BRASIL S.A.</v>
      </c>
      <c r="D5315" s="39" t="s">
        <v>6966</v>
      </c>
      <c r="E5315" s="38" t="s">
        <v>6967</v>
      </c>
      <c r="F5315" s="38" t="s">
        <v>6968</v>
      </c>
      <c r="G5315" s="38" t="s">
        <v>35</v>
      </c>
      <c r="H5315" s="38" t="s">
        <v>20342</v>
      </c>
      <c r="I5315" s="38" t="s">
        <v>20343</v>
      </c>
      <c r="J5315" s="40" t="s">
        <v>20341</v>
      </c>
    </row>
    <row r="5316" spans="1:10" x14ac:dyDescent="0.25">
      <c r="A5316" s="37" t="s">
        <v>28</v>
      </c>
      <c r="B5316" s="38" t="s">
        <v>20344</v>
      </c>
      <c r="C5316" s="1" t="str">
        <f t="shared" si="83"/>
        <v>00198213-BANCO DO BRASIL S.A.</v>
      </c>
      <c r="D5316" s="39" t="s">
        <v>6966</v>
      </c>
      <c r="E5316" s="38" t="s">
        <v>6967</v>
      </c>
      <c r="F5316" s="38" t="s">
        <v>6968</v>
      </c>
      <c r="G5316" s="38" t="s">
        <v>35</v>
      </c>
      <c r="H5316" s="38" t="s">
        <v>20345</v>
      </c>
      <c r="I5316" s="38" t="s">
        <v>20346</v>
      </c>
      <c r="J5316" s="40" t="s">
        <v>20344</v>
      </c>
    </row>
    <row r="5317" spans="1:10" x14ac:dyDescent="0.25">
      <c r="A5317" s="37" t="s">
        <v>28</v>
      </c>
      <c r="B5317" s="38" t="s">
        <v>20347</v>
      </c>
      <c r="C5317" s="1" t="str">
        <f t="shared" si="83"/>
        <v>00198215-BANCO DO BRASIL S.A.</v>
      </c>
      <c r="D5317" s="39" t="s">
        <v>6966</v>
      </c>
      <c r="E5317" s="38" t="s">
        <v>6967</v>
      </c>
      <c r="F5317" s="38" t="s">
        <v>6968</v>
      </c>
      <c r="G5317" s="38" t="s">
        <v>35</v>
      </c>
      <c r="H5317" s="38" t="s">
        <v>20348</v>
      </c>
      <c r="I5317" s="38" t="s">
        <v>20349</v>
      </c>
      <c r="J5317" s="40" t="s">
        <v>20347</v>
      </c>
    </row>
    <row r="5318" spans="1:10" x14ac:dyDescent="0.25">
      <c r="A5318" s="37" t="s">
        <v>28</v>
      </c>
      <c r="B5318" s="38" t="s">
        <v>20350</v>
      </c>
      <c r="C5318" s="1" t="str">
        <f t="shared" si="83"/>
        <v>00198216-BANCO DO BRASIL S.A.</v>
      </c>
      <c r="D5318" s="39" t="s">
        <v>6966</v>
      </c>
      <c r="E5318" s="38" t="s">
        <v>6967</v>
      </c>
      <c r="F5318" s="38" t="s">
        <v>6968</v>
      </c>
      <c r="G5318" s="38" t="s">
        <v>35</v>
      </c>
      <c r="H5318" s="38" t="s">
        <v>20351</v>
      </c>
      <c r="I5318" s="38" t="s">
        <v>20352</v>
      </c>
      <c r="J5318" s="40" t="s">
        <v>20350</v>
      </c>
    </row>
    <row r="5319" spans="1:10" x14ac:dyDescent="0.25">
      <c r="A5319" s="37" t="s">
        <v>28</v>
      </c>
      <c r="B5319" s="38" t="s">
        <v>20353</v>
      </c>
      <c r="C5319" s="1" t="str">
        <f t="shared" si="83"/>
        <v>00198217-BANCO DO BRASIL S.A.</v>
      </c>
      <c r="D5319" s="39" t="s">
        <v>6966</v>
      </c>
      <c r="E5319" s="38" t="s">
        <v>6967</v>
      </c>
      <c r="F5319" s="38" t="s">
        <v>6968</v>
      </c>
      <c r="G5319" s="38" t="s">
        <v>35</v>
      </c>
      <c r="H5319" s="38" t="s">
        <v>20354</v>
      </c>
      <c r="I5319" s="38" t="s">
        <v>20355</v>
      </c>
      <c r="J5319" s="40" t="s">
        <v>20353</v>
      </c>
    </row>
    <row r="5320" spans="1:10" x14ac:dyDescent="0.25">
      <c r="A5320" s="37" t="s">
        <v>28</v>
      </c>
      <c r="B5320" s="38" t="s">
        <v>20356</v>
      </c>
      <c r="C5320" s="1" t="str">
        <f t="shared" si="83"/>
        <v>00198218-BANCO DO BRASIL S.A.</v>
      </c>
      <c r="D5320" s="39" t="s">
        <v>6966</v>
      </c>
      <c r="E5320" s="38" t="s">
        <v>6967</v>
      </c>
      <c r="F5320" s="38" t="s">
        <v>6968</v>
      </c>
      <c r="G5320" s="38" t="s">
        <v>35</v>
      </c>
      <c r="H5320" s="38" t="s">
        <v>20357</v>
      </c>
      <c r="I5320" s="38" t="s">
        <v>20358</v>
      </c>
      <c r="J5320" s="40" t="s">
        <v>20356</v>
      </c>
    </row>
    <row r="5321" spans="1:10" x14ac:dyDescent="0.25">
      <c r="A5321" s="37" t="s">
        <v>28</v>
      </c>
      <c r="B5321" s="38" t="s">
        <v>20359</v>
      </c>
      <c r="C5321" s="1" t="str">
        <f t="shared" si="83"/>
        <v>00198219-BANCO DO BRASIL S.A.</v>
      </c>
      <c r="D5321" s="39" t="s">
        <v>6966</v>
      </c>
      <c r="E5321" s="38" t="s">
        <v>6967</v>
      </c>
      <c r="F5321" s="38" t="s">
        <v>6968</v>
      </c>
      <c r="G5321" s="38" t="s">
        <v>35</v>
      </c>
      <c r="H5321" s="38" t="s">
        <v>20360</v>
      </c>
      <c r="I5321" s="38" t="s">
        <v>20361</v>
      </c>
      <c r="J5321" s="40" t="s">
        <v>20359</v>
      </c>
    </row>
    <row r="5322" spans="1:10" x14ac:dyDescent="0.25">
      <c r="A5322" s="37" t="s">
        <v>28</v>
      </c>
      <c r="B5322" s="38" t="s">
        <v>20362</v>
      </c>
      <c r="C5322" s="1" t="str">
        <f t="shared" si="83"/>
        <v>00198220-BANCO DO BRASIL S.A.</v>
      </c>
      <c r="D5322" s="39" t="s">
        <v>6966</v>
      </c>
      <c r="E5322" s="38" t="s">
        <v>6967</v>
      </c>
      <c r="F5322" s="38" t="s">
        <v>6968</v>
      </c>
      <c r="G5322" s="38" t="s">
        <v>35</v>
      </c>
      <c r="H5322" s="38" t="s">
        <v>20363</v>
      </c>
      <c r="I5322" s="38" t="s">
        <v>20364</v>
      </c>
      <c r="J5322" s="40" t="s">
        <v>20362</v>
      </c>
    </row>
    <row r="5323" spans="1:10" x14ac:dyDescent="0.25">
      <c r="A5323" s="37" t="s">
        <v>28</v>
      </c>
      <c r="B5323" s="38" t="s">
        <v>20365</v>
      </c>
      <c r="C5323" s="1" t="str">
        <f t="shared" si="83"/>
        <v>00198221-BANCO DO BRASIL S.A.</v>
      </c>
      <c r="D5323" s="39" t="s">
        <v>6966</v>
      </c>
      <c r="E5323" s="38" t="s">
        <v>6967</v>
      </c>
      <c r="F5323" s="38" t="s">
        <v>6968</v>
      </c>
      <c r="G5323" s="38" t="s">
        <v>35</v>
      </c>
      <c r="H5323" s="38" t="s">
        <v>20366</v>
      </c>
      <c r="I5323" s="38" t="s">
        <v>16108</v>
      </c>
      <c r="J5323" s="40" t="s">
        <v>20365</v>
      </c>
    </row>
    <row r="5324" spans="1:10" x14ac:dyDescent="0.25">
      <c r="A5324" s="37" t="s">
        <v>28</v>
      </c>
      <c r="B5324" s="38" t="s">
        <v>20367</v>
      </c>
      <c r="C5324" s="1" t="str">
        <f t="shared" si="83"/>
        <v>00198222-BANCO DO BRASIL S.A.</v>
      </c>
      <c r="D5324" s="39" t="s">
        <v>6966</v>
      </c>
      <c r="E5324" s="38" t="s">
        <v>6967</v>
      </c>
      <c r="F5324" s="38" t="s">
        <v>6968</v>
      </c>
      <c r="G5324" s="38" t="s">
        <v>35</v>
      </c>
      <c r="H5324" s="38" t="s">
        <v>20368</v>
      </c>
      <c r="I5324" s="38" t="s">
        <v>20369</v>
      </c>
      <c r="J5324" s="40" t="s">
        <v>20367</v>
      </c>
    </row>
    <row r="5325" spans="1:10" x14ac:dyDescent="0.25">
      <c r="A5325" s="37" t="s">
        <v>28</v>
      </c>
      <c r="B5325" s="38" t="s">
        <v>20370</v>
      </c>
      <c r="C5325" s="1" t="str">
        <f t="shared" si="83"/>
        <v>00198223-BANCO DO BRASIL S.A.</v>
      </c>
      <c r="D5325" s="39" t="s">
        <v>6966</v>
      </c>
      <c r="E5325" s="38" t="s">
        <v>6967</v>
      </c>
      <c r="F5325" s="38" t="s">
        <v>6968</v>
      </c>
      <c r="G5325" s="38" t="s">
        <v>35</v>
      </c>
      <c r="H5325" s="38" t="s">
        <v>20371</v>
      </c>
      <c r="I5325" s="38" t="s">
        <v>20372</v>
      </c>
      <c r="J5325" s="40" t="s">
        <v>20370</v>
      </c>
    </row>
    <row r="5326" spans="1:10" x14ac:dyDescent="0.25">
      <c r="A5326" s="37" t="s">
        <v>28</v>
      </c>
      <c r="B5326" s="38" t="s">
        <v>20373</v>
      </c>
      <c r="C5326" s="1" t="str">
        <f t="shared" si="83"/>
        <v>00198225-BANCO DO BRASIL S.A.</v>
      </c>
      <c r="D5326" s="39" t="s">
        <v>6966</v>
      </c>
      <c r="E5326" s="38" t="s">
        <v>6967</v>
      </c>
      <c r="F5326" s="38" t="s">
        <v>6968</v>
      </c>
      <c r="G5326" s="38" t="s">
        <v>35</v>
      </c>
      <c r="H5326" s="38" t="s">
        <v>20374</v>
      </c>
      <c r="I5326" s="38" t="s">
        <v>20375</v>
      </c>
      <c r="J5326" s="40" t="s">
        <v>20373</v>
      </c>
    </row>
    <row r="5327" spans="1:10" x14ac:dyDescent="0.25">
      <c r="A5327" s="37" t="s">
        <v>28</v>
      </c>
      <c r="B5327" s="38" t="s">
        <v>20376</v>
      </c>
      <c r="C5327" s="1" t="str">
        <f t="shared" si="83"/>
        <v>00198226-BANCO DO BRASIL S.A.</v>
      </c>
      <c r="D5327" s="39" t="s">
        <v>6966</v>
      </c>
      <c r="E5327" s="38" t="s">
        <v>6967</v>
      </c>
      <c r="F5327" s="38" t="s">
        <v>6968</v>
      </c>
      <c r="G5327" s="38" t="s">
        <v>37</v>
      </c>
      <c r="H5327" s="38" t="s">
        <v>20377</v>
      </c>
      <c r="I5327" s="38" t="s">
        <v>20378</v>
      </c>
      <c r="J5327" s="40" t="s">
        <v>20376</v>
      </c>
    </row>
    <row r="5328" spans="1:10" x14ac:dyDescent="0.25">
      <c r="A5328" s="37" t="s">
        <v>28</v>
      </c>
      <c r="B5328" s="38" t="s">
        <v>20379</v>
      </c>
      <c r="C5328" s="1" t="str">
        <f t="shared" si="83"/>
        <v>00198227-BANCO DO BRASIL S.A.</v>
      </c>
      <c r="D5328" s="39" t="s">
        <v>6966</v>
      </c>
      <c r="E5328" s="38" t="s">
        <v>6967</v>
      </c>
      <c r="F5328" s="38" t="s">
        <v>6968</v>
      </c>
      <c r="G5328" s="38" t="s">
        <v>37</v>
      </c>
      <c r="H5328" s="38" t="s">
        <v>20380</v>
      </c>
      <c r="I5328" s="38" t="s">
        <v>20381</v>
      </c>
      <c r="J5328" s="40" t="s">
        <v>20379</v>
      </c>
    </row>
    <row r="5329" spans="1:10" x14ac:dyDescent="0.25">
      <c r="A5329" s="37" t="s">
        <v>28</v>
      </c>
      <c r="B5329" s="38" t="s">
        <v>20382</v>
      </c>
      <c r="C5329" s="1" t="str">
        <f t="shared" si="83"/>
        <v>00198228-BANCO DO BRASIL S.A.</v>
      </c>
      <c r="D5329" s="39" t="s">
        <v>6966</v>
      </c>
      <c r="E5329" s="38" t="s">
        <v>6967</v>
      </c>
      <c r="F5329" s="38" t="s">
        <v>6968</v>
      </c>
      <c r="G5329" s="38" t="s">
        <v>37</v>
      </c>
      <c r="H5329" s="38" t="s">
        <v>20383</v>
      </c>
      <c r="I5329" s="38" t="s">
        <v>20384</v>
      </c>
      <c r="J5329" s="40" t="s">
        <v>20382</v>
      </c>
    </row>
    <row r="5330" spans="1:10" x14ac:dyDescent="0.25">
      <c r="A5330" s="37" t="s">
        <v>28</v>
      </c>
      <c r="B5330" s="38" t="s">
        <v>20385</v>
      </c>
      <c r="C5330" s="1" t="str">
        <f t="shared" si="83"/>
        <v>00198229-BANCO DO BRASIL S.A.</v>
      </c>
      <c r="D5330" s="39" t="s">
        <v>6966</v>
      </c>
      <c r="E5330" s="38" t="s">
        <v>6967</v>
      </c>
      <c r="F5330" s="38" t="s">
        <v>6968</v>
      </c>
      <c r="G5330" s="38" t="s">
        <v>37</v>
      </c>
      <c r="H5330" s="38" t="s">
        <v>20386</v>
      </c>
      <c r="I5330" s="38" t="s">
        <v>20387</v>
      </c>
      <c r="J5330" s="40" t="s">
        <v>20385</v>
      </c>
    </row>
    <row r="5331" spans="1:10" x14ac:dyDescent="0.25">
      <c r="A5331" s="37" t="s">
        <v>28</v>
      </c>
      <c r="B5331" s="38" t="s">
        <v>20388</v>
      </c>
      <c r="C5331" s="1" t="str">
        <f t="shared" si="83"/>
        <v>00198230-BANCO DO BRASIL S.A.</v>
      </c>
      <c r="D5331" s="39" t="s">
        <v>6966</v>
      </c>
      <c r="E5331" s="38" t="s">
        <v>6967</v>
      </c>
      <c r="F5331" s="38" t="s">
        <v>6968</v>
      </c>
      <c r="G5331" s="38" t="s">
        <v>42</v>
      </c>
      <c r="H5331" s="38" t="s">
        <v>20389</v>
      </c>
      <c r="I5331" s="38" t="s">
        <v>20390</v>
      </c>
      <c r="J5331" s="40" t="s">
        <v>20388</v>
      </c>
    </row>
    <row r="5332" spans="1:10" x14ac:dyDescent="0.25">
      <c r="A5332" s="37" t="s">
        <v>28</v>
      </c>
      <c r="B5332" s="38" t="s">
        <v>20391</v>
      </c>
      <c r="C5332" s="1" t="str">
        <f t="shared" si="83"/>
        <v>00198231-BANCO DO BRASIL S.A.</v>
      </c>
      <c r="D5332" s="39" t="s">
        <v>6966</v>
      </c>
      <c r="E5332" s="38" t="s">
        <v>6967</v>
      </c>
      <c r="F5332" s="38" t="s">
        <v>6968</v>
      </c>
      <c r="G5332" s="38" t="s">
        <v>42</v>
      </c>
      <c r="H5332" s="38" t="s">
        <v>20392</v>
      </c>
      <c r="I5332" s="38" t="s">
        <v>20393</v>
      </c>
      <c r="J5332" s="40" t="s">
        <v>20391</v>
      </c>
    </row>
    <row r="5333" spans="1:10" x14ac:dyDescent="0.25">
      <c r="A5333" s="37" t="s">
        <v>28</v>
      </c>
      <c r="B5333" s="38" t="s">
        <v>20394</v>
      </c>
      <c r="C5333" s="1" t="str">
        <f t="shared" si="83"/>
        <v>00198232-BANCO DO BRASIL S.A.</v>
      </c>
      <c r="D5333" s="39" t="s">
        <v>6966</v>
      </c>
      <c r="E5333" s="38" t="s">
        <v>6967</v>
      </c>
      <c r="F5333" s="38" t="s">
        <v>6968</v>
      </c>
      <c r="G5333" s="38" t="s">
        <v>42</v>
      </c>
      <c r="H5333" s="38" t="s">
        <v>20395</v>
      </c>
      <c r="I5333" s="38" t="s">
        <v>20396</v>
      </c>
      <c r="J5333" s="40" t="s">
        <v>20394</v>
      </c>
    </row>
    <row r="5334" spans="1:10" x14ac:dyDescent="0.25">
      <c r="A5334" s="37" t="s">
        <v>28</v>
      </c>
      <c r="B5334" s="38" t="s">
        <v>20397</v>
      </c>
      <c r="C5334" s="1" t="str">
        <f t="shared" si="83"/>
        <v>00198233-BANCO DO BRASIL S.A.</v>
      </c>
      <c r="D5334" s="39" t="s">
        <v>6966</v>
      </c>
      <c r="E5334" s="38" t="s">
        <v>6967</v>
      </c>
      <c r="F5334" s="38" t="s">
        <v>6968</v>
      </c>
      <c r="G5334" s="38" t="s">
        <v>42</v>
      </c>
      <c r="H5334" s="38" t="s">
        <v>20398</v>
      </c>
      <c r="I5334" s="38" t="s">
        <v>20399</v>
      </c>
      <c r="J5334" s="40" t="s">
        <v>20397</v>
      </c>
    </row>
    <row r="5335" spans="1:10" x14ac:dyDescent="0.25">
      <c r="A5335" s="37" t="s">
        <v>28</v>
      </c>
      <c r="B5335" s="38" t="s">
        <v>20400</v>
      </c>
      <c r="C5335" s="1" t="str">
        <f t="shared" si="83"/>
        <v>00198234-BANCO DO BRASIL S.A.</v>
      </c>
      <c r="D5335" s="39" t="s">
        <v>6966</v>
      </c>
      <c r="E5335" s="38" t="s">
        <v>6967</v>
      </c>
      <c r="F5335" s="38" t="s">
        <v>6968</v>
      </c>
      <c r="G5335" s="38" t="s">
        <v>42</v>
      </c>
      <c r="H5335" s="38" t="s">
        <v>20401</v>
      </c>
      <c r="I5335" s="38" t="s">
        <v>20402</v>
      </c>
      <c r="J5335" s="40" t="s">
        <v>20400</v>
      </c>
    </row>
    <row r="5336" spans="1:10" x14ac:dyDescent="0.25">
      <c r="A5336" s="37" t="s">
        <v>28</v>
      </c>
      <c r="B5336" s="38" t="s">
        <v>20403</v>
      </c>
      <c r="C5336" s="1" t="str">
        <f t="shared" si="83"/>
        <v>00198235-BANCO DO BRASIL S.A.</v>
      </c>
      <c r="D5336" s="39" t="s">
        <v>6966</v>
      </c>
      <c r="E5336" s="38" t="s">
        <v>6967</v>
      </c>
      <c r="F5336" s="38" t="s">
        <v>6968</v>
      </c>
      <c r="G5336" s="38" t="s">
        <v>42</v>
      </c>
      <c r="H5336" s="38" t="s">
        <v>20404</v>
      </c>
      <c r="I5336" s="38" t="s">
        <v>20405</v>
      </c>
      <c r="J5336" s="40" t="s">
        <v>20403</v>
      </c>
    </row>
    <row r="5337" spans="1:10" x14ac:dyDescent="0.25">
      <c r="A5337" s="37" t="s">
        <v>28</v>
      </c>
      <c r="B5337" s="38" t="s">
        <v>20406</v>
      </c>
      <c r="C5337" s="1" t="str">
        <f t="shared" si="83"/>
        <v>00198236-BANCO DO BRASIL S.A.</v>
      </c>
      <c r="D5337" s="39" t="s">
        <v>6966</v>
      </c>
      <c r="E5337" s="38" t="s">
        <v>6967</v>
      </c>
      <c r="F5337" s="38" t="s">
        <v>6968</v>
      </c>
      <c r="G5337" s="38" t="s">
        <v>42</v>
      </c>
      <c r="H5337" s="38" t="s">
        <v>20407</v>
      </c>
      <c r="I5337" s="38" t="s">
        <v>20408</v>
      </c>
      <c r="J5337" s="40" t="s">
        <v>20406</v>
      </c>
    </row>
    <row r="5338" spans="1:10" x14ac:dyDescent="0.25">
      <c r="A5338" s="37" t="s">
        <v>28</v>
      </c>
      <c r="B5338" s="38" t="s">
        <v>20409</v>
      </c>
      <c r="C5338" s="1" t="str">
        <f t="shared" si="83"/>
        <v>00198253-BANCO DO BRASIL S.A.</v>
      </c>
      <c r="D5338" s="39" t="s">
        <v>6966</v>
      </c>
      <c r="E5338" s="38" t="s">
        <v>6967</v>
      </c>
      <c r="F5338" s="38" t="s">
        <v>6968</v>
      </c>
      <c r="G5338" s="38" t="s">
        <v>7001</v>
      </c>
      <c r="H5338" s="38" t="s">
        <v>20410</v>
      </c>
      <c r="I5338" s="38" t="s">
        <v>20411</v>
      </c>
      <c r="J5338" s="40" t="s">
        <v>20409</v>
      </c>
    </row>
    <row r="5339" spans="1:10" x14ac:dyDescent="0.25">
      <c r="A5339" s="37" t="s">
        <v>28</v>
      </c>
      <c r="B5339" s="38" t="s">
        <v>20412</v>
      </c>
      <c r="C5339" s="1" t="str">
        <f t="shared" si="83"/>
        <v>00198254-BANCO DO BRASIL S.A.</v>
      </c>
      <c r="D5339" s="39" t="s">
        <v>6966</v>
      </c>
      <c r="E5339" s="38" t="s">
        <v>6967</v>
      </c>
      <c r="F5339" s="38" t="s">
        <v>6968</v>
      </c>
      <c r="G5339" s="38" t="s">
        <v>7001</v>
      </c>
      <c r="H5339" s="38" t="s">
        <v>20413</v>
      </c>
      <c r="I5339" s="38" t="s">
        <v>20414</v>
      </c>
      <c r="J5339" s="40" t="s">
        <v>20412</v>
      </c>
    </row>
    <row r="5340" spans="1:10" x14ac:dyDescent="0.25">
      <c r="A5340" s="37" t="s">
        <v>28</v>
      </c>
      <c r="B5340" s="38" t="s">
        <v>20415</v>
      </c>
      <c r="C5340" s="1" t="str">
        <f t="shared" si="83"/>
        <v>00198270-BANCO DO BRASIL S.A.</v>
      </c>
      <c r="D5340" s="39" t="s">
        <v>6966</v>
      </c>
      <c r="E5340" s="38" t="s">
        <v>6967</v>
      </c>
      <c r="F5340" s="38" t="s">
        <v>6968</v>
      </c>
      <c r="G5340" s="38" t="s">
        <v>7039</v>
      </c>
      <c r="H5340" s="38" t="s">
        <v>20416</v>
      </c>
      <c r="I5340" s="38" t="s">
        <v>20417</v>
      </c>
      <c r="J5340" s="40" t="s">
        <v>20415</v>
      </c>
    </row>
    <row r="5341" spans="1:10" x14ac:dyDescent="0.25">
      <c r="A5341" s="37" t="s">
        <v>28</v>
      </c>
      <c r="B5341" s="38" t="s">
        <v>20418</v>
      </c>
      <c r="C5341" s="1" t="str">
        <f t="shared" si="83"/>
        <v>00198273-BANCO DO BRASIL S.A.</v>
      </c>
      <c r="D5341" s="39" t="s">
        <v>6966</v>
      </c>
      <c r="E5341" s="38" t="s">
        <v>6967</v>
      </c>
      <c r="F5341" s="38" t="s">
        <v>6968</v>
      </c>
      <c r="G5341" s="38" t="s">
        <v>33</v>
      </c>
      <c r="H5341" s="38" t="s">
        <v>20419</v>
      </c>
      <c r="I5341" s="38" t="s">
        <v>20420</v>
      </c>
      <c r="J5341" s="40" t="s">
        <v>20418</v>
      </c>
    </row>
    <row r="5342" spans="1:10" x14ac:dyDescent="0.25">
      <c r="A5342" s="37" t="s">
        <v>28</v>
      </c>
      <c r="B5342" s="38" t="s">
        <v>20421</v>
      </c>
      <c r="C5342" s="1" t="str">
        <f t="shared" si="83"/>
        <v>00198274-BANCO DO BRASIL S.A.</v>
      </c>
      <c r="D5342" s="39" t="s">
        <v>6966</v>
      </c>
      <c r="E5342" s="38" t="s">
        <v>6967</v>
      </c>
      <c r="F5342" s="38" t="s">
        <v>6968</v>
      </c>
      <c r="G5342" s="38" t="s">
        <v>33</v>
      </c>
      <c r="H5342" s="38" t="s">
        <v>20422</v>
      </c>
      <c r="I5342" s="38" t="s">
        <v>20423</v>
      </c>
      <c r="J5342" s="40" t="s">
        <v>20421</v>
      </c>
    </row>
    <row r="5343" spans="1:10" x14ac:dyDescent="0.25">
      <c r="A5343" s="37" t="s">
        <v>28</v>
      </c>
      <c r="B5343" s="38" t="s">
        <v>20424</v>
      </c>
      <c r="C5343" s="1" t="str">
        <f t="shared" si="83"/>
        <v>00198275-BANCO DO BRASIL S.A.</v>
      </c>
      <c r="D5343" s="39" t="s">
        <v>6966</v>
      </c>
      <c r="E5343" s="38" t="s">
        <v>6967</v>
      </c>
      <c r="F5343" s="38" t="s">
        <v>6968</v>
      </c>
      <c r="G5343" s="38" t="s">
        <v>33</v>
      </c>
      <c r="H5343" s="38" t="s">
        <v>20425</v>
      </c>
      <c r="I5343" s="38" t="s">
        <v>20426</v>
      </c>
      <c r="J5343" s="40" t="s">
        <v>20424</v>
      </c>
    </row>
    <row r="5344" spans="1:10" x14ac:dyDescent="0.25">
      <c r="A5344" s="37" t="s">
        <v>28</v>
      </c>
      <c r="B5344" s="38" t="s">
        <v>20427</v>
      </c>
      <c r="C5344" s="1" t="str">
        <f t="shared" si="83"/>
        <v>00198276-BANCO DO BRASIL S.A.</v>
      </c>
      <c r="D5344" s="39" t="s">
        <v>6966</v>
      </c>
      <c r="E5344" s="38" t="s">
        <v>6967</v>
      </c>
      <c r="F5344" s="38" t="s">
        <v>6968</v>
      </c>
      <c r="G5344" s="38" t="s">
        <v>33</v>
      </c>
      <c r="H5344" s="38" t="s">
        <v>20428</v>
      </c>
      <c r="I5344" s="38" t="s">
        <v>20429</v>
      </c>
      <c r="J5344" s="40" t="s">
        <v>20427</v>
      </c>
    </row>
    <row r="5345" spans="1:10" x14ac:dyDescent="0.25">
      <c r="A5345" s="37" t="s">
        <v>28</v>
      </c>
      <c r="B5345" s="38" t="s">
        <v>20430</v>
      </c>
      <c r="C5345" s="1" t="str">
        <f t="shared" si="83"/>
        <v>00198277-BANCO DO BRASIL S.A.</v>
      </c>
      <c r="D5345" s="39" t="s">
        <v>6966</v>
      </c>
      <c r="E5345" s="38" t="s">
        <v>6967</v>
      </c>
      <c r="F5345" s="38" t="s">
        <v>6968</v>
      </c>
      <c r="G5345" s="38" t="s">
        <v>33</v>
      </c>
      <c r="H5345" s="38" t="s">
        <v>20431</v>
      </c>
      <c r="I5345" s="38" t="s">
        <v>20432</v>
      </c>
      <c r="J5345" s="40" t="s">
        <v>20430</v>
      </c>
    </row>
    <row r="5346" spans="1:10" x14ac:dyDescent="0.25">
      <c r="A5346" s="37" t="s">
        <v>28</v>
      </c>
      <c r="B5346" s="38" t="s">
        <v>20433</v>
      </c>
      <c r="C5346" s="1" t="str">
        <f t="shared" si="83"/>
        <v>00198278-BANCO DO BRASIL S.A.</v>
      </c>
      <c r="D5346" s="39" t="s">
        <v>6966</v>
      </c>
      <c r="E5346" s="38" t="s">
        <v>6967</v>
      </c>
      <c r="F5346" s="38" t="s">
        <v>6968</v>
      </c>
      <c r="G5346" s="38" t="s">
        <v>33</v>
      </c>
      <c r="H5346" s="38" t="s">
        <v>20434</v>
      </c>
      <c r="I5346" s="38" t="s">
        <v>20435</v>
      </c>
      <c r="J5346" s="40" t="s">
        <v>20433</v>
      </c>
    </row>
    <row r="5347" spans="1:10" x14ac:dyDescent="0.25">
      <c r="A5347" s="37" t="s">
        <v>28</v>
      </c>
      <c r="B5347" s="38" t="s">
        <v>20436</v>
      </c>
      <c r="C5347" s="1" t="str">
        <f t="shared" si="83"/>
        <v>00198283-BANCO DO BRASIL S.A.</v>
      </c>
      <c r="D5347" s="39" t="s">
        <v>6966</v>
      </c>
      <c r="E5347" s="38" t="s">
        <v>6967</v>
      </c>
      <c r="F5347" s="38" t="s">
        <v>6968</v>
      </c>
      <c r="G5347" s="38" t="s">
        <v>7035</v>
      </c>
      <c r="H5347" s="38" t="s">
        <v>20437</v>
      </c>
      <c r="I5347" s="38" t="s">
        <v>20438</v>
      </c>
      <c r="J5347" s="40" t="s">
        <v>20436</v>
      </c>
    </row>
    <row r="5348" spans="1:10" x14ac:dyDescent="0.25">
      <c r="A5348" s="37" t="s">
        <v>28</v>
      </c>
      <c r="B5348" s="38" t="s">
        <v>20439</v>
      </c>
      <c r="C5348" s="1" t="str">
        <f t="shared" si="83"/>
        <v>00198284-BANCO DO BRASIL S.A.</v>
      </c>
      <c r="D5348" s="39" t="s">
        <v>6966</v>
      </c>
      <c r="E5348" s="38" t="s">
        <v>6967</v>
      </c>
      <c r="F5348" s="38" t="s">
        <v>6968</v>
      </c>
      <c r="G5348" s="38" t="s">
        <v>7035</v>
      </c>
      <c r="H5348" s="38" t="s">
        <v>20440</v>
      </c>
      <c r="I5348" s="38" t="s">
        <v>20441</v>
      </c>
      <c r="J5348" s="40" t="s">
        <v>20439</v>
      </c>
    </row>
    <row r="5349" spans="1:10" x14ac:dyDescent="0.25">
      <c r="A5349" s="37" t="s">
        <v>28</v>
      </c>
      <c r="B5349" s="38" t="s">
        <v>20442</v>
      </c>
      <c r="C5349" s="1" t="str">
        <f t="shared" si="83"/>
        <v>00198285-BANCO DO BRASIL S.A.</v>
      </c>
      <c r="D5349" s="39" t="s">
        <v>6966</v>
      </c>
      <c r="E5349" s="38" t="s">
        <v>6967</v>
      </c>
      <c r="F5349" s="38" t="s">
        <v>6968</v>
      </c>
      <c r="G5349" s="38" t="s">
        <v>7035</v>
      </c>
      <c r="H5349" s="38" t="s">
        <v>20443</v>
      </c>
      <c r="I5349" s="38" t="s">
        <v>20444</v>
      </c>
      <c r="J5349" s="40" t="s">
        <v>20442</v>
      </c>
    </row>
    <row r="5350" spans="1:10" x14ac:dyDescent="0.25">
      <c r="A5350" s="37" t="s">
        <v>28</v>
      </c>
      <c r="B5350" s="38" t="s">
        <v>20445</v>
      </c>
      <c r="C5350" s="1" t="str">
        <f t="shared" si="83"/>
        <v>00198287-BANCO DO BRASIL S.A.</v>
      </c>
      <c r="D5350" s="39" t="s">
        <v>6966</v>
      </c>
      <c r="E5350" s="38" t="s">
        <v>6967</v>
      </c>
      <c r="F5350" s="38" t="s">
        <v>6968</v>
      </c>
      <c r="G5350" s="38" t="s">
        <v>7035</v>
      </c>
      <c r="H5350" s="38" t="s">
        <v>20446</v>
      </c>
      <c r="I5350" s="38" t="s">
        <v>20447</v>
      </c>
      <c r="J5350" s="40" t="s">
        <v>20445</v>
      </c>
    </row>
    <row r="5351" spans="1:10" x14ac:dyDescent="0.25">
      <c r="A5351" s="37" t="s">
        <v>28</v>
      </c>
      <c r="B5351" s="38" t="s">
        <v>20448</v>
      </c>
      <c r="C5351" s="1" t="str">
        <f t="shared" si="83"/>
        <v>00198290-BANCO DO BRASIL S.A.</v>
      </c>
      <c r="D5351" s="39" t="s">
        <v>6966</v>
      </c>
      <c r="E5351" s="38" t="s">
        <v>6967</v>
      </c>
      <c r="F5351" s="38" t="s">
        <v>6968</v>
      </c>
      <c r="G5351" s="38" t="s">
        <v>7035</v>
      </c>
      <c r="H5351" s="38" t="s">
        <v>20449</v>
      </c>
      <c r="I5351" s="38" t="s">
        <v>20450</v>
      </c>
      <c r="J5351" s="40" t="s">
        <v>20448</v>
      </c>
    </row>
    <row r="5352" spans="1:10" x14ac:dyDescent="0.25">
      <c r="A5352" s="37" t="s">
        <v>28</v>
      </c>
      <c r="B5352" s="38" t="s">
        <v>20451</v>
      </c>
      <c r="C5352" s="1" t="str">
        <f t="shared" si="83"/>
        <v>00198291-BANCO DO BRASIL S.A.</v>
      </c>
      <c r="D5352" s="39" t="s">
        <v>6966</v>
      </c>
      <c r="E5352" s="38" t="s">
        <v>6967</v>
      </c>
      <c r="F5352" s="38" t="s">
        <v>6968</v>
      </c>
      <c r="G5352" s="38" t="s">
        <v>43</v>
      </c>
      <c r="H5352" s="38" t="s">
        <v>20452</v>
      </c>
      <c r="I5352" s="38" t="s">
        <v>20453</v>
      </c>
      <c r="J5352" s="40" t="s">
        <v>20451</v>
      </c>
    </row>
    <row r="5353" spans="1:10" x14ac:dyDescent="0.25">
      <c r="A5353" s="37" t="s">
        <v>28</v>
      </c>
      <c r="B5353" s="38" t="s">
        <v>20454</v>
      </c>
      <c r="C5353" s="1" t="str">
        <f t="shared" si="83"/>
        <v>00198292-BANCO DO BRASIL S.A.</v>
      </c>
      <c r="D5353" s="39" t="s">
        <v>6966</v>
      </c>
      <c r="E5353" s="38" t="s">
        <v>6967</v>
      </c>
      <c r="F5353" s="38" t="s">
        <v>6968</v>
      </c>
      <c r="G5353" s="38" t="s">
        <v>43</v>
      </c>
      <c r="H5353" s="38" t="s">
        <v>20455</v>
      </c>
      <c r="I5353" s="38" t="s">
        <v>20456</v>
      </c>
      <c r="J5353" s="40" t="s">
        <v>20454</v>
      </c>
    </row>
    <row r="5354" spans="1:10" x14ac:dyDescent="0.25">
      <c r="A5354" s="37" t="s">
        <v>28</v>
      </c>
      <c r="B5354" s="38" t="s">
        <v>20457</v>
      </c>
      <c r="C5354" s="1" t="str">
        <f t="shared" si="83"/>
        <v>00198293-BANCO DO BRASIL S.A.</v>
      </c>
      <c r="D5354" s="39" t="s">
        <v>6966</v>
      </c>
      <c r="E5354" s="38" t="s">
        <v>6967</v>
      </c>
      <c r="F5354" s="38" t="s">
        <v>6968</v>
      </c>
      <c r="G5354" s="38" t="s">
        <v>43</v>
      </c>
      <c r="H5354" s="38" t="s">
        <v>20458</v>
      </c>
      <c r="I5354" s="38" t="s">
        <v>20459</v>
      </c>
      <c r="J5354" s="40" t="s">
        <v>20457</v>
      </c>
    </row>
    <row r="5355" spans="1:10" x14ac:dyDescent="0.25">
      <c r="A5355" s="37" t="s">
        <v>28</v>
      </c>
      <c r="B5355" s="38" t="s">
        <v>20460</v>
      </c>
      <c r="C5355" s="1" t="str">
        <f t="shared" si="83"/>
        <v>00198294-BANCO DO BRASIL S.A.</v>
      </c>
      <c r="D5355" s="39" t="s">
        <v>6966</v>
      </c>
      <c r="E5355" s="38" t="s">
        <v>6967</v>
      </c>
      <c r="F5355" s="38" t="s">
        <v>6968</v>
      </c>
      <c r="G5355" s="38" t="s">
        <v>7708</v>
      </c>
      <c r="H5355" s="38" t="s">
        <v>15515</v>
      </c>
      <c r="I5355" s="38" t="s">
        <v>19705</v>
      </c>
      <c r="J5355" s="40" t="s">
        <v>20460</v>
      </c>
    </row>
    <row r="5356" spans="1:10" x14ac:dyDescent="0.25">
      <c r="A5356" s="37" t="s">
        <v>28</v>
      </c>
      <c r="B5356" s="38" t="s">
        <v>20461</v>
      </c>
      <c r="C5356" s="1" t="str">
        <f t="shared" si="83"/>
        <v>00198296-BANCO DO BRASIL S.A.</v>
      </c>
      <c r="D5356" s="39" t="s">
        <v>6966</v>
      </c>
      <c r="E5356" s="38" t="s">
        <v>6967</v>
      </c>
      <c r="F5356" s="38" t="s">
        <v>6968</v>
      </c>
      <c r="G5356" s="38" t="s">
        <v>7708</v>
      </c>
      <c r="H5356" s="38" t="s">
        <v>20462</v>
      </c>
      <c r="I5356" s="38" t="s">
        <v>20463</v>
      </c>
      <c r="J5356" s="40" t="s">
        <v>20461</v>
      </c>
    </row>
    <row r="5357" spans="1:10" x14ac:dyDescent="0.25">
      <c r="A5357" s="37" t="s">
        <v>28</v>
      </c>
      <c r="B5357" s="38" t="s">
        <v>20464</v>
      </c>
      <c r="C5357" s="1" t="str">
        <f t="shared" si="83"/>
        <v>00198297-BANCO DO BRASIL S.A.</v>
      </c>
      <c r="D5357" s="39" t="s">
        <v>6966</v>
      </c>
      <c r="E5357" s="38" t="s">
        <v>6967</v>
      </c>
      <c r="F5357" s="38" t="s">
        <v>6968</v>
      </c>
      <c r="G5357" s="38" t="s">
        <v>34</v>
      </c>
      <c r="H5357" s="38" t="s">
        <v>20465</v>
      </c>
      <c r="I5357" s="38" t="s">
        <v>20466</v>
      </c>
      <c r="J5357" s="40" t="s">
        <v>20464</v>
      </c>
    </row>
    <row r="5358" spans="1:10" x14ac:dyDescent="0.25">
      <c r="A5358" s="37" t="s">
        <v>28</v>
      </c>
      <c r="B5358" s="38" t="s">
        <v>20467</v>
      </c>
      <c r="C5358" s="1" t="str">
        <f t="shared" si="83"/>
        <v>00198298-BANCO DO BRASIL S.A.</v>
      </c>
      <c r="D5358" s="39" t="s">
        <v>6966</v>
      </c>
      <c r="E5358" s="38" t="s">
        <v>6967</v>
      </c>
      <c r="F5358" s="38" t="s">
        <v>6968</v>
      </c>
      <c r="G5358" s="38" t="s">
        <v>34</v>
      </c>
      <c r="H5358" s="38" t="s">
        <v>20468</v>
      </c>
      <c r="I5358" s="38" t="s">
        <v>20469</v>
      </c>
      <c r="J5358" s="40" t="s">
        <v>20467</v>
      </c>
    </row>
    <row r="5359" spans="1:10" x14ac:dyDescent="0.25">
      <c r="A5359" s="37" t="s">
        <v>28</v>
      </c>
      <c r="B5359" s="38" t="s">
        <v>20470</v>
      </c>
      <c r="C5359" s="1" t="str">
        <f t="shared" si="83"/>
        <v>00198299-BANCO DO BRASIL S.A.</v>
      </c>
      <c r="D5359" s="39" t="s">
        <v>6966</v>
      </c>
      <c r="E5359" s="38" t="s">
        <v>6967</v>
      </c>
      <c r="F5359" s="38" t="s">
        <v>6968</v>
      </c>
      <c r="G5359" s="38" t="s">
        <v>34</v>
      </c>
      <c r="H5359" s="38" t="s">
        <v>20471</v>
      </c>
      <c r="I5359" s="38" t="s">
        <v>20472</v>
      </c>
      <c r="J5359" s="40" t="s">
        <v>20470</v>
      </c>
    </row>
    <row r="5360" spans="1:10" x14ac:dyDescent="0.25">
      <c r="A5360" s="37" t="s">
        <v>28</v>
      </c>
      <c r="B5360" s="38" t="s">
        <v>20473</v>
      </c>
      <c r="C5360" s="1" t="str">
        <f t="shared" si="83"/>
        <v>00198301-BANCO DO BRASIL S.A.</v>
      </c>
      <c r="D5360" s="39" t="s">
        <v>6966</v>
      </c>
      <c r="E5360" s="38" t="s">
        <v>6967</v>
      </c>
      <c r="F5360" s="38" t="s">
        <v>6968</v>
      </c>
      <c r="G5360" s="38" t="s">
        <v>34</v>
      </c>
      <c r="H5360" s="38" t="s">
        <v>20474</v>
      </c>
      <c r="I5360" s="38" t="s">
        <v>20475</v>
      </c>
      <c r="J5360" s="40" t="s">
        <v>20473</v>
      </c>
    </row>
    <row r="5361" spans="1:10" x14ac:dyDescent="0.25">
      <c r="A5361" s="37" t="s">
        <v>28</v>
      </c>
      <c r="B5361" s="38" t="s">
        <v>20476</v>
      </c>
      <c r="C5361" s="1" t="str">
        <f t="shared" si="83"/>
        <v>00198302-BANCO DO BRASIL S.A.</v>
      </c>
      <c r="D5361" s="39" t="s">
        <v>6966</v>
      </c>
      <c r="E5361" s="38" t="s">
        <v>6967</v>
      </c>
      <c r="F5361" s="38" t="s">
        <v>6968</v>
      </c>
      <c r="G5361" s="38" t="s">
        <v>34</v>
      </c>
      <c r="H5361" s="38" t="s">
        <v>20477</v>
      </c>
      <c r="I5361" s="38" t="s">
        <v>20478</v>
      </c>
      <c r="J5361" s="40" t="s">
        <v>20476</v>
      </c>
    </row>
    <row r="5362" spans="1:10" x14ac:dyDescent="0.25">
      <c r="A5362" s="37" t="s">
        <v>28</v>
      </c>
      <c r="B5362" s="38" t="s">
        <v>20479</v>
      </c>
      <c r="C5362" s="1" t="str">
        <f t="shared" si="83"/>
        <v>00198303-BANCO DO BRASIL S.A.</v>
      </c>
      <c r="D5362" s="39" t="s">
        <v>6966</v>
      </c>
      <c r="E5362" s="38" t="s">
        <v>6967</v>
      </c>
      <c r="F5362" s="38" t="s">
        <v>6968</v>
      </c>
      <c r="G5362" s="38" t="s">
        <v>34</v>
      </c>
      <c r="H5362" s="38" t="s">
        <v>20480</v>
      </c>
      <c r="I5362" s="38" t="s">
        <v>20481</v>
      </c>
      <c r="J5362" s="40" t="s">
        <v>20479</v>
      </c>
    </row>
    <row r="5363" spans="1:10" x14ac:dyDescent="0.25">
      <c r="A5363" s="37" t="s">
        <v>28</v>
      </c>
      <c r="B5363" s="38" t="s">
        <v>20482</v>
      </c>
      <c r="C5363" s="1" t="str">
        <f t="shared" si="83"/>
        <v>00198304-BANCO DO BRASIL S.A.</v>
      </c>
      <c r="D5363" s="39" t="s">
        <v>6966</v>
      </c>
      <c r="E5363" s="38" t="s">
        <v>6967</v>
      </c>
      <c r="F5363" s="38" t="s">
        <v>6968</v>
      </c>
      <c r="G5363" s="38" t="s">
        <v>34</v>
      </c>
      <c r="H5363" s="38" t="s">
        <v>20483</v>
      </c>
      <c r="I5363" s="38" t="s">
        <v>20484</v>
      </c>
      <c r="J5363" s="40" t="s">
        <v>20482</v>
      </c>
    </row>
    <row r="5364" spans="1:10" x14ac:dyDescent="0.25">
      <c r="A5364" s="37" t="s">
        <v>28</v>
      </c>
      <c r="B5364" s="38" t="s">
        <v>20485</v>
      </c>
      <c r="C5364" s="1" t="str">
        <f t="shared" si="83"/>
        <v>00198305-BANCO DO BRASIL S.A.</v>
      </c>
      <c r="D5364" s="39" t="s">
        <v>6966</v>
      </c>
      <c r="E5364" s="38" t="s">
        <v>6967</v>
      </c>
      <c r="F5364" s="38" t="s">
        <v>6968</v>
      </c>
      <c r="G5364" s="38" t="s">
        <v>34</v>
      </c>
      <c r="H5364" s="38" t="s">
        <v>20486</v>
      </c>
      <c r="I5364" s="38" t="s">
        <v>20487</v>
      </c>
      <c r="J5364" s="40" t="s">
        <v>20485</v>
      </c>
    </row>
    <row r="5365" spans="1:10" x14ac:dyDescent="0.25">
      <c r="A5365" s="37" t="s">
        <v>28</v>
      </c>
      <c r="B5365" s="38" t="s">
        <v>20488</v>
      </c>
      <c r="C5365" s="1" t="str">
        <f t="shared" si="83"/>
        <v>00198306-BANCO DO BRASIL S.A.</v>
      </c>
      <c r="D5365" s="39" t="s">
        <v>6966</v>
      </c>
      <c r="E5365" s="38" t="s">
        <v>6967</v>
      </c>
      <c r="F5365" s="38" t="s">
        <v>6968</v>
      </c>
      <c r="G5365" s="38" t="s">
        <v>34</v>
      </c>
      <c r="H5365" s="38" t="s">
        <v>20489</v>
      </c>
      <c r="I5365" s="38" t="s">
        <v>20490</v>
      </c>
      <c r="J5365" s="40" t="s">
        <v>20488</v>
      </c>
    </row>
    <row r="5366" spans="1:10" x14ac:dyDescent="0.25">
      <c r="A5366" s="37" t="s">
        <v>28</v>
      </c>
      <c r="B5366" s="38" t="s">
        <v>20491</v>
      </c>
      <c r="C5366" s="1" t="str">
        <f t="shared" si="83"/>
        <v>00198308-BANCO DO BRASIL S.A.</v>
      </c>
      <c r="D5366" s="39" t="s">
        <v>6966</v>
      </c>
      <c r="E5366" s="38" t="s">
        <v>6967</v>
      </c>
      <c r="F5366" s="38" t="s">
        <v>6968</v>
      </c>
      <c r="G5366" s="38" t="s">
        <v>39</v>
      </c>
      <c r="H5366" s="38" t="s">
        <v>20492</v>
      </c>
      <c r="I5366" s="38" t="s">
        <v>20493</v>
      </c>
      <c r="J5366" s="40" t="s">
        <v>20491</v>
      </c>
    </row>
    <row r="5367" spans="1:10" x14ac:dyDescent="0.25">
      <c r="A5367" s="37" t="s">
        <v>28</v>
      </c>
      <c r="B5367" s="38" t="s">
        <v>20494</v>
      </c>
      <c r="C5367" s="1" t="str">
        <f t="shared" si="83"/>
        <v>00198309-BANCO DO BRASIL S.A.</v>
      </c>
      <c r="D5367" s="39" t="s">
        <v>6966</v>
      </c>
      <c r="E5367" s="38" t="s">
        <v>6967</v>
      </c>
      <c r="F5367" s="38" t="s">
        <v>6968</v>
      </c>
      <c r="G5367" s="38" t="s">
        <v>25</v>
      </c>
      <c r="H5367" s="38" t="s">
        <v>20495</v>
      </c>
      <c r="I5367" s="38" t="s">
        <v>20496</v>
      </c>
      <c r="J5367" s="40" t="s">
        <v>20494</v>
      </c>
    </row>
    <row r="5368" spans="1:10" x14ac:dyDescent="0.25">
      <c r="A5368" s="37" t="s">
        <v>28</v>
      </c>
      <c r="B5368" s="38" t="s">
        <v>20497</v>
      </c>
      <c r="C5368" s="1" t="str">
        <f t="shared" si="83"/>
        <v>00198310-BANCO DO BRASIL S.A.</v>
      </c>
      <c r="D5368" s="39" t="s">
        <v>6966</v>
      </c>
      <c r="E5368" s="38" t="s">
        <v>6967</v>
      </c>
      <c r="F5368" s="38" t="s">
        <v>6968</v>
      </c>
      <c r="G5368" s="38" t="s">
        <v>25</v>
      </c>
      <c r="H5368" s="38" t="s">
        <v>20498</v>
      </c>
      <c r="I5368" s="38" t="s">
        <v>20499</v>
      </c>
      <c r="J5368" s="40" t="s">
        <v>20497</v>
      </c>
    </row>
    <row r="5369" spans="1:10" x14ac:dyDescent="0.25">
      <c r="A5369" s="37" t="s">
        <v>28</v>
      </c>
      <c r="B5369" s="38" t="s">
        <v>20500</v>
      </c>
      <c r="C5369" s="1" t="str">
        <f t="shared" si="83"/>
        <v>00198428-BANCO DO BRASIL S.A.</v>
      </c>
      <c r="D5369" s="39" t="s">
        <v>6966</v>
      </c>
      <c r="E5369" s="38" t="s">
        <v>6967</v>
      </c>
      <c r="F5369" s="38" t="s">
        <v>6968</v>
      </c>
      <c r="G5369" s="38" t="s">
        <v>8286</v>
      </c>
      <c r="H5369" s="38" t="s">
        <v>20501</v>
      </c>
      <c r="I5369" s="38" t="s">
        <v>8288</v>
      </c>
      <c r="J5369" s="40" t="s">
        <v>20500</v>
      </c>
    </row>
    <row r="5370" spans="1:10" x14ac:dyDescent="0.25">
      <c r="A5370" s="37" t="s">
        <v>28</v>
      </c>
      <c r="B5370" s="38" t="s">
        <v>20502</v>
      </c>
      <c r="C5370" s="1" t="str">
        <f t="shared" si="83"/>
        <v>00198435-BANCO DO BRASIL S.A.</v>
      </c>
      <c r="D5370" s="39" t="s">
        <v>6966</v>
      </c>
      <c r="E5370" s="38" t="s">
        <v>6967</v>
      </c>
      <c r="F5370" s="38" t="s">
        <v>6968</v>
      </c>
      <c r="G5370" s="38" t="s">
        <v>8286</v>
      </c>
      <c r="H5370" s="38" t="s">
        <v>20503</v>
      </c>
      <c r="I5370" s="38" t="s">
        <v>8288</v>
      </c>
      <c r="J5370" s="40" t="s">
        <v>20502</v>
      </c>
    </row>
    <row r="5371" spans="1:10" x14ac:dyDescent="0.25">
      <c r="A5371" s="37" t="s">
        <v>28</v>
      </c>
      <c r="B5371" s="38" t="s">
        <v>20504</v>
      </c>
      <c r="C5371" s="1" t="str">
        <f t="shared" si="83"/>
        <v>00198566-BANCO DO BRASIL S.A.</v>
      </c>
      <c r="D5371" s="39" t="s">
        <v>6966</v>
      </c>
      <c r="E5371" s="38" t="s">
        <v>6967</v>
      </c>
      <c r="F5371" s="38" t="s">
        <v>6968</v>
      </c>
      <c r="G5371" s="38" t="s">
        <v>30</v>
      </c>
      <c r="H5371" s="38" t="s">
        <v>20505</v>
      </c>
      <c r="I5371" s="38" t="s">
        <v>8609</v>
      </c>
      <c r="J5371" s="40" t="s">
        <v>20504</v>
      </c>
    </row>
    <row r="5372" spans="1:10" x14ac:dyDescent="0.25">
      <c r="A5372" s="37" t="s">
        <v>28</v>
      </c>
      <c r="B5372" s="38" t="s">
        <v>20506</v>
      </c>
      <c r="C5372" s="1" t="str">
        <f t="shared" si="83"/>
        <v>00198687-BANCO DO BRASIL S.A.</v>
      </c>
      <c r="D5372" s="39" t="s">
        <v>6966</v>
      </c>
      <c r="E5372" s="38" t="s">
        <v>6967</v>
      </c>
      <c r="F5372" s="38" t="s">
        <v>6968</v>
      </c>
      <c r="G5372" s="38" t="s">
        <v>25</v>
      </c>
      <c r="H5372" s="38" t="s">
        <v>14230</v>
      </c>
      <c r="I5372" s="38" t="s">
        <v>7024</v>
      </c>
      <c r="J5372" s="40" t="s">
        <v>20506</v>
      </c>
    </row>
    <row r="5373" spans="1:10" x14ac:dyDescent="0.25">
      <c r="A5373" s="37" t="s">
        <v>28</v>
      </c>
      <c r="B5373" s="38" t="s">
        <v>20507</v>
      </c>
      <c r="C5373" s="1" t="str">
        <f t="shared" si="83"/>
        <v>00199479-BANCO DO BRASIL S.A.</v>
      </c>
      <c r="D5373" s="39" t="s">
        <v>6966</v>
      </c>
      <c r="E5373" s="38" t="s">
        <v>6967</v>
      </c>
      <c r="F5373" s="38" t="s">
        <v>6968</v>
      </c>
      <c r="G5373" s="38" t="s">
        <v>25</v>
      </c>
      <c r="H5373" s="38" t="s">
        <v>14230</v>
      </c>
      <c r="I5373" s="38" t="s">
        <v>7024</v>
      </c>
      <c r="J5373" s="40" t="s">
        <v>20507</v>
      </c>
    </row>
    <row r="5374" spans="1:10" x14ac:dyDescent="0.25">
      <c r="A5374" s="37" t="s">
        <v>28</v>
      </c>
      <c r="B5374" s="38" t="s">
        <v>20508</v>
      </c>
      <c r="C5374" s="1" t="str">
        <f t="shared" si="83"/>
        <v>00199741-BANCO DO BRASIL S.A.</v>
      </c>
      <c r="D5374" s="39" t="s">
        <v>14229</v>
      </c>
      <c r="E5374" s="38" t="s">
        <v>6967</v>
      </c>
      <c r="F5374" s="38" t="s">
        <v>6968</v>
      </c>
      <c r="G5374" s="38" t="s">
        <v>25</v>
      </c>
      <c r="H5374" s="38" t="s">
        <v>14230</v>
      </c>
      <c r="I5374" s="38" t="s">
        <v>7024</v>
      </c>
      <c r="J5374" s="40" t="s">
        <v>20508</v>
      </c>
    </row>
    <row r="5375" spans="1:10" x14ac:dyDescent="0.25">
      <c r="A5375" s="37" t="s">
        <v>28</v>
      </c>
      <c r="B5375" s="38" t="s">
        <v>20509</v>
      </c>
      <c r="C5375" s="1" t="str">
        <f t="shared" si="83"/>
        <v>00350002-BANCO DA AMAZONIA S.A.</v>
      </c>
      <c r="D5375" s="39" t="s">
        <v>6966</v>
      </c>
      <c r="E5375" s="38" t="s">
        <v>6967</v>
      </c>
      <c r="F5375" s="38" t="s">
        <v>20510</v>
      </c>
      <c r="G5375" s="38" t="s">
        <v>30</v>
      </c>
      <c r="H5375" s="38" t="s">
        <v>20511</v>
      </c>
      <c r="I5375" s="38" t="s">
        <v>9838</v>
      </c>
      <c r="J5375" s="40" t="s">
        <v>20509</v>
      </c>
    </row>
    <row r="5376" spans="1:10" x14ac:dyDescent="0.25">
      <c r="A5376" s="37" t="s">
        <v>28</v>
      </c>
      <c r="B5376" s="38" t="s">
        <v>20512</v>
      </c>
      <c r="C5376" s="1" t="str">
        <f t="shared" si="83"/>
        <v>00350004-BANCO DA AMAZONIA S.A.</v>
      </c>
      <c r="D5376" s="39" t="s">
        <v>6966</v>
      </c>
      <c r="E5376" s="38" t="s">
        <v>6967</v>
      </c>
      <c r="F5376" s="38" t="s">
        <v>20510</v>
      </c>
      <c r="G5376" s="38" t="s">
        <v>30</v>
      </c>
      <c r="H5376" s="38" t="s">
        <v>20513</v>
      </c>
      <c r="I5376" s="38" t="s">
        <v>8615</v>
      </c>
      <c r="J5376" s="40" t="s">
        <v>20512</v>
      </c>
    </row>
    <row r="5377" spans="1:10" x14ac:dyDescent="0.25">
      <c r="A5377" s="37" t="s">
        <v>28</v>
      </c>
      <c r="B5377" s="38" t="s">
        <v>20514</v>
      </c>
      <c r="C5377" s="1" t="str">
        <f t="shared" si="83"/>
        <v>00350005-BANCO DA AMAZONIA S.A.</v>
      </c>
      <c r="D5377" s="39" t="s">
        <v>6966</v>
      </c>
      <c r="E5377" s="38" t="s">
        <v>6967</v>
      </c>
      <c r="F5377" s="38" t="s">
        <v>20510</v>
      </c>
      <c r="G5377" s="38" t="s">
        <v>40</v>
      </c>
      <c r="H5377" s="38" t="s">
        <v>20515</v>
      </c>
      <c r="I5377" s="38" t="s">
        <v>8506</v>
      </c>
      <c r="J5377" s="40" t="s">
        <v>20514</v>
      </c>
    </row>
    <row r="5378" spans="1:10" x14ac:dyDescent="0.25">
      <c r="A5378" s="37" t="s">
        <v>28</v>
      </c>
      <c r="B5378" s="38" t="s">
        <v>20516</v>
      </c>
      <c r="C5378" s="1" t="str">
        <f t="shared" si="83"/>
        <v>00350006-BANCO DA AMAZONIA S.A.</v>
      </c>
      <c r="D5378" s="39" t="s">
        <v>6966</v>
      </c>
      <c r="E5378" s="38" t="s">
        <v>6967</v>
      </c>
      <c r="F5378" s="38" t="s">
        <v>20510</v>
      </c>
      <c r="G5378" s="38" t="s">
        <v>40</v>
      </c>
      <c r="H5378" s="38" t="s">
        <v>20517</v>
      </c>
      <c r="I5378" s="38" t="s">
        <v>9530</v>
      </c>
      <c r="J5378" s="40" t="s">
        <v>20516</v>
      </c>
    </row>
    <row r="5379" spans="1:10" x14ac:dyDescent="0.25">
      <c r="A5379" s="37" t="s">
        <v>28</v>
      </c>
      <c r="B5379" s="38" t="s">
        <v>20518</v>
      </c>
      <c r="C5379" s="1" t="str">
        <f t="shared" ref="C5379:C5442" si="84">CONCATENATE(B5379,"-",F5379)</f>
        <v>00350007-BANCO DA AMAZONIA S.A.</v>
      </c>
      <c r="D5379" s="39" t="s">
        <v>6966</v>
      </c>
      <c r="E5379" s="38" t="s">
        <v>6967</v>
      </c>
      <c r="F5379" s="38" t="s">
        <v>20510</v>
      </c>
      <c r="G5379" s="38" t="s">
        <v>30</v>
      </c>
      <c r="H5379" s="38" t="s">
        <v>20519</v>
      </c>
      <c r="I5379" s="38" t="s">
        <v>6977</v>
      </c>
      <c r="J5379" s="40" t="s">
        <v>20518</v>
      </c>
    </row>
    <row r="5380" spans="1:10" x14ac:dyDescent="0.25">
      <c r="A5380" s="37" t="s">
        <v>28</v>
      </c>
      <c r="B5380" s="38" t="s">
        <v>20520</v>
      </c>
      <c r="C5380" s="1" t="str">
        <f t="shared" si="84"/>
        <v>00350009-BANCO DA AMAZONIA S.A.</v>
      </c>
      <c r="D5380" s="39" t="s">
        <v>6966</v>
      </c>
      <c r="E5380" s="38" t="s">
        <v>6967</v>
      </c>
      <c r="F5380" s="38" t="s">
        <v>20510</v>
      </c>
      <c r="G5380" s="38" t="s">
        <v>7708</v>
      </c>
      <c r="H5380" s="38" t="s">
        <v>20521</v>
      </c>
      <c r="I5380" s="38" t="s">
        <v>7710</v>
      </c>
      <c r="J5380" s="40" t="s">
        <v>20520</v>
      </c>
    </row>
    <row r="5381" spans="1:10" x14ac:dyDescent="0.25">
      <c r="A5381" s="37" t="s">
        <v>28</v>
      </c>
      <c r="B5381" s="38" t="s">
        <v>20522</v>
      </c>
      <c r="C5381" s="1" t="str">
        <f t="shared" si="84"/>
        <v>00350011-BANCO DA AMAZONIA S.A.</v>
      </c>
      <c r="D5381" s="39" t="s">
        <v>6966</v>
      </c>
      <c r="E5381" s="38" t="s">
        <v>6967</v>
      </c>
      <c r="F5381" s="38" t="s">
        <v>20510</v>
      </c>
      <c r="G5381" s="38" t="s">
        <v>8286</v>
      </c>
      <c r="H5381" s="38" t="s">
        <v>20523</v>
      </c>
      <c r="I5381" s="38" t="s">
        <v>8288</v>
      </c>
      <c r="J5381" s="40" t="s">
        <v>20522</v>
      </c>
    </row>
    <row r="5382" spans="1:10" x14ac:dyDescent="0.25">
      <c r="A5382" s="37" t="s">
        <v>28</v>
      </c>
      <c r="B5382" s="38" t="s">
        <v>20524</v>
      </c>
      <c r="C5382" s="1" t="str">
        <f t="shared" si="84"/>
        <v>00350012-BANCO DA AMAZONIA S.A.</v>
      </c>
      <c r="D5382" s="39" t="s">
        <v>6966</v>
      </c>
      <c r="E5382" s="38" t="s">
        <v>6967</v>
      </c>
      <c r="F5382" s="38" t="s">
        <v>20510</v>
      </c>
      <c r="G5382" s="38" t="s">
        <v>7184</v>
      </c>
      <c r="H5382" s="38" t="s">
        <v>20525</v>
      </c>
      <c r="I5382" s="38" t="s">
        <v>11395</v>
      </c>
      <c r="J5382" s="40" t="s">
        <v>20524</v>
      </c>
    </row>
    <row r="5383" spans="1:10" x14ac:dyDescent="0.25">
      <c r="A5383" s="37" t="s">
        <v>28</v>
      </c>
      <c r="B5383" s="38" t="s">
        <v>20526</v>
      </c>
      <c r="C5383" s="1" t="str">
        <f t="shared" si="84"/>
        <v>00350014-BANCO DA AMAZONIA S.A.</v>
      </c>
      <c r="D5383" s="39" t="s">
        <v>6966</v>
      </c>
      <c r="E5383" s="38" t="s">
        <v>6967</v>
      </c>
      <c r="F5383" s="38" t="s">
        <v>20510</v>
      </c>
      <c r="G5383" s="38" t="s">
        <v>42</v>
      </c>
      <c r="H5383" s="38" t="s">
        <v>20527</v>
      </c>
      <c r="I5383" s="38" t="s">
        <v>7513</v>
      </c>
      <c r="J5383" s="40" t="s">
        <v>20526</v>
      </c>
    </row>
    <row r="5384" spans="1:10" x14ac:dyDescent="0.25">
      <c r="A5384" s="37" t="s">
        <v>28</v>
      </c>
      <c r="B5384" s="38" t="s">
        <v>20528</v>
      </c>
      <c r="C5384" s="1" t="str">
        <f t="shared" si="84"/>
        <v>00350015-BANCO DA AMAZONIA S.A.</v>
      </c>
      <c r="D5384" s="39" t="s">
        <v>6966</v>
      </c>
      <c r="E5384" s="38" t="s">
        <v>6967</v>
      </c>
      <c r="F5384" s="38" t="s">
        <v>20510</v>
      </c>
      <c r="G5384" s="38" t="s">
        <v>30</v>
      </c>
      <c r="H5384" s="38" t="s">
        <v>20529</v>
      </c>
      <c r="I5384" s="38" t="s">
        <v>9208</v>
      </c>
      <c r="J5384" s="40" t="s">
        <v>20528</v>
      </c>
    </row>
    <row r="5385" spans="1:10" x14ac:dyDescent="0.25">
      <c r="A5385" s="37" t="s">
        <v>28</v>
      </c>
      <c r="B5385" s="38" t="s">
        <v>20530</v>
      </c>
      <c r="C5385" s="1" t="str">
        <f t="shared" si="84"/>
        <v>00350016-BANCO DA AMAZONIA S.A.</v>
      </c>
      <c r="D5385" s="39" t="s">
        <v>6966</v>
      </c>
      <c r="E5385" s="38" t="s">
        <v>6967</v>
      </c>
      <c r="F5385" s="38" t="s">
        <v>20510</v>
      </c>
      <c r="G5385" s="38" t="s">
        <v>30</v>
      </c>
      <c r="H5385" s="38" t="s">
        <v>20531</v>
      </c>
      <c r="I5385" s="38" t="s">
        <v>9565</v>
      </c>
      <c r="J5385" s="40" t="s">
        <v>20530</v>
      </c>
    </row>
    <row r="5386" spans="1:10" x14ac:dyDescent="0.25">
      <c r="A5386" s="37" t="s">
        <v>28</v>
      </c>
      <c r="B5386" s="38" t="s">
        <v>20532</v>
      </c>
      <c r="C5386" s="1" t="str">
        <f t="shared" si="84"/>
        <v>00350017-BANCO DA AMAZONIA S.A.</v>
      </c>
      <c r="D5386" s="39" t="s">
        <v>6966</v>
      </c>
      <c r="E5386" s="38" t="s">
        <v>6967</v>
      </c>
      <c r="F5386" s="38" t="s">
        <v>20510</v>
      </c>
      <c r="G5386" s="38" t="s">
        <v>30</v>
      </c>
      <c r="H5386" s="38" t="s">
        <v>20533</v>
      </c>
      <c r="I5386" s="38" t="s">
        <v>9012</v>
      </c>
      <c r="J5386" s="40" t="s">
        <v>20532</v>
      </c>
    </row>
    <row r="5387" spans="1:10" x14ac:dyDescent="0.25">
      <c r="A5387" s="37" t="s">
        <v>28</v>
      </c>
      <c r="B5387" s="38" t="s">
        <v>20534</v>
      </c>
      <c r="C5387" s="1" t="str">
        <f t="shared" si="84"/>
        <v>00350018-BANCO DA AMAZONIA S.A.</v>
      </c>
      <c r="D5387" s="39" t="s">
        <v>6966</v>
      </c>
      <c r="E5387" s="38" t="s">
        <v>6967</v>
      </c>
      <c r="F5387" s="38" t="s">
        <v>20510</v>
      </c>
      <c r="G5387" s="38" t="s">
        <v>29</v>
      </c>
      <c r="H5387" s="38" t="s">
        <v>20535</v>
      </c>
      <c r="I5387" s="38" t="s">
        <v>11676</v>
      </c>
      <c r="J5387" s="40" t="s">
        <v>20534</v>
      </c>
    </row>
    <row r="5388" spans="1:10" x14ac:dyDescent="0.25">
      <c r="A5388" s="37" t="s">
        <v>28</v>
      </c>
      <c r="B5388" s="38" t="s">
        <v>20536</v>
      </c>
      <c r="C5388" s="1" t="str">
        <f t="shared" si="84"/>
        <v>00350020-BANCO DA AMAZONIA S.A.</v>
      </c>
      <c r="D5388" s="39" t="s">
        <v>6966</v>
      </c>
      <c r="E5388" s="38" t="s">
        <v>6967</v>
      </c>
      <c r="F5388" s="38" t="s">
        <v>20510</v>
      </c>
      <c r="G5388" s="38" t="s">
        <v>40</v>
      </c>
      <c r="H5388" s="38" t="s">
        <v>20537</v>
      </c>
      <c r="I5388" s="38" t="s">
        <v>12026</v>
      </c>
      <c r="J5388" s="40" t="s">
        <v>20536</v>
      </c>
    </row>
    <row r="5389" spans="1:10" x14ac:dyDescent="0.25">
      <c r="A5389" s="37" t="s">
        <v>28</v>
      </c>
      <c r="B5389" s="38" t="s">
        <v>20538</v>
      </c>
      <c r="C5389" s="1" t="str">
        <f t="shared" si="84"/>
        <v>00350021-BANCO DA AMAZONIA S.A.</v>
      </c>
      <c r="D5389" s="39" t="s">
        <v>6966</v>
      </c>
      <c r="E5389" s="38" t="s">
        <v>6967</v>
      </c>
      <c r="F5389" s="38" t="s">
        <v>20510</v>
      </c>
      <c r="G5389" s="38" t="s">
        <v>7184</v>
      </c>
      <c r="H5389" s="38" t="s">
        <v>20539</v>
      </c>
      <c r="I5389" s="38" t="s">
        <v>7662</v>
      </c>
      <c r="J5389" s="40" t="s">
        <v>20538</v>
      </c>
    </row>
    <row r="5390" spans="1:10" x14ac:dyDescent="0.25">
      <c r="A5390" s="37" t="s">
        <v>28</v>
      </c>
      <c r="B5390" s="38" t="s">
        <v>20540</v>
      </c>
      <c r="C5390" s="1" t="str">
        <f t="shared" si="84"/>
        <v>00350022-BANCO DA AMAZONIA S.A.</v>
      </c>
      <c r="D5390" s="39" t="s">
        <v>6966</v>
      </c>
      <c r="E5390" s="38" t="s">
        <v>6967</v>
      </c>
      <c r="F5390" s="38" t="s">
        <v>20510</v>
      </c>
      <c r="G5390" s="38" t="s">
        <v>42</v>
      </c>
      <c r="H5390" s="38" t="s">
        <v>20541</v>
      </c>
      <c r="I5390" s="38" t="s">
        <v>7110</v>
      </c>
      <c r="J5390" s="40" t="s">
        <v>20540</v>
      </c>
    </row>
    <row r="5391" spans="1:10" x14ac:dyDescent="0.25">
      <c r="A5391" s="37" t="s">
        <v>28</v>
      </c>
      <c r="B5391" s="38" t="s">
        <v>20542</v>
      </c>
      <c r="C5391" s="1" t="str">
        <f t="shared" si="84"/>
        <v>00350025-BANCO DA AMAZONIA S.A.</v>
      </c>
      <c r="D5391" s="39" t="s">
        <v>6966</v>
      </c>
      <c r="E5391" s="38" t="s">
        <v>6967</v>
      </c>
      <c r="F5391" s="38" t="s">
        <v>20510</v>
      </c>
      <c r="G5391" s="38" t="s">
        <v>7184</v>
      </c>
      <c r="H5391" s="38" t="s">
        <v>20543</v>
      </c>
      <c r="I5391" s="38" t="s">
        <v>17260</v>
      </c>
      <c r="J5391" s="40" t="s">
        <v>20542</v>
      </c>
    </row>
    <row r="5392" spans="1:10" x14ac:dyDescent="0.25">
      <c r="A5392" s="37" t="s">
        <v>28</v>
      </c>
      <c r="B5392" s="38" t="s">
        <v>20544</v>
      </c>
      <c r="C5392" s="1" t="str">
        <f t="shared" si="84"/>
        <v>00350027-BANCO DA AMAZONIA S.A.</v>
      </c>
      <c r="D5392" s="39" t="s">
        <v>6966</v>
      </c>
      <c r="E5392" s="38" t="s">
        <v>6967</v>
      </c>
      <c r="F5392" s="38" t="s">
        <v>20510</v>
      </c>
      <c r="G5392" s="38" t="s">
        <v>43</v>
      </c>
      <c r="H5392" s="38" t="s">
        <v>20545</v>
      </c>
      <c r="I5392" s="38" t="s">
        <v>8108</v>
      </c>
      <c r="J5392" s="40" t="s">
        <v>20544</v>
      </c>
    </row>
    <row r="5393" spans="1:10" x14ac:dyDescent="0.25">
      <c r="A5393" s="37" t="s">
        <v>28</v>
      </c>
      <c r="B5393" s="38" t="s">
        <v>20546</v>
      </c>
      <c r="C5393" s="1" t="str">
        <f t="shared" si="84"/>
        <v>00350028-BANCO DA AMAZONIA S.A.</v>
      </c>
      <c r="D5393" s="39" t="s">
        <v>6966</v>
      </c>
      <c r="E5393" s="38" t="s">
        <v>6967</v>
      </c>
      <c r="F5393" s="38" t="s">
        <v>20510</v>
      </c>
      <c r="G5393" s="38" t="s">
        <v>42</v>
      </c>
      <c r="H5393" s="38" t="s">
        <v>20547</v>
      </c>
      <c r="I5393" s="38" t="s">
        <v>7701</v>
      </c>
      <c r="J5393" s="40" t="s">
        <v>20546</v>
      </c>
    </row>
    <row r="5394" spans="1:10" x14ac:dyDescent="0.25">
      <c r="A5394" s="37" t="s">
        <v>28</v>
      </c>
      <c r="B5394" s="38" t="s">
        <v>20548</v>
      </c>
      <c r="C5394" s="1" t="str">
        <f t="shared" si="84"/>
        <v>00350030-BANCO DA AMAZONIA S.A.</v>
      </c>
      <c r="D5394" s="39" t="s">
        <v>6966</v>
      </c>
      <c r="E5394" s="38" t="s">
        <v>6967</v>
      </c>
      <c r="F5394" s="38" t="s">
        <v>20510</v>
      </c>
      <c r="G5394" s="38" t="s">
        <v>40</v>
      </c>
      <c r="H5394" s="38" t="s">
        <v>20549</v>
      </c>
      <c r="I5394" s="38" t="s">
        <v>8576</v>
      </c>
      <c r="J5394" s="40" t="s">
        <v>20548</v>
      </c>
    </row>
    <row r="5395" spans="1:10" x14ac:dyDescent="0.25">
      <c r="A5395" s="37" t="s">
        <v>28</v>
      </c>
      <c r="B5395" s="38" t="s">
        <v>20550</v>
      </c>
      <c r="C5395" s="1" t="str">
        <f t="shared" si="84"/>
        <v>00350031-BANCO DA AMAZONIA S.A.</v>
      </c>
      <c r="D5395" s="39" t="s">
        <v>6966</v>
      </c>
      <c r="E5395" s="38" t="s">
        <v>6967</v>
      </c>
      <c r="F5395" s="38" t="s">
        <v>20510</v>
      </c>
      <c r="G5395" s="38" t="s">
        <v>29</v>
      </c>
      <c r="H5395" s="38" t="s">
        <v>20551</v>
      </c>
      <c r="I5395" s="38" t="s">
        <v>7923</v>
      </c>
      <c r="J5395" s="40" t="s">
        <v>20550</v>
      </c>
    </row>
    <row r="5396" spans="1:10" x14ac:dyDescent="0.25">
      <c r="A5396" s="37" t="s">
        <v>28</v>
      </c>
      <c r="B5396" s="38" t="s">
        <v>20552</v>
      </c>
      <c r="C5396" s="1" t="str">
        <f t="shared" si="84"/>
        <v>00350032-BANCO DA AMAZONIA S.A.</v>
      </c>
      <c r="D5396" s="39" t="s">
        <v>6966</v>
      </c>
      <c r="E5396" s="38" t="s">
        <v>6967</v>
      </c>
      <c r="F5396" s="38" t="s">
        <v>20510</v>
      </c>
      <c r="G5396" s="38" t="s">
        <v>7738</v>
      </c>
      <c r="H5396" s="38" t="s">
        <v>20553</v>
      </c>
      <c r="I5396" s="38" t="s">
        <v>7740</v>
      </c>
      <c r="J5396" s="40" t="s">
        <v>20552</v>
      </c>
    </row>
    <row r="5397" spans="1:10" x14ac:dyDescent="0.25">
      <c r="A5397" s="37" t="s">
        <v>28</v>
      </c>
      <c r="B5397" s="38" t="s">
        <v>20554</v>
      </c>
      <c r="C5397" s="1" t="str">
        <f t="shared" si="84"/>
        <v>00350033-BANCO DA AMAZONIA S.A.</v>
      </c>
      <c r="D5397" s="39" t="s">
        <v>6966</v>
      </c>
      <c r="E5397" s="38" t="s">
        <v>6967</v>
      </c>
      <c r="F5397" s="38" t="s">
        <v>20510</v>
      </c>
      <c r="G5397" s="38" t="s">
        <v>29</v>
      </c>
      <c r="H5397" s="38" t="s">
        <v>20555</v>
      </c>
      <c r="I5397" s="38" t="s">
        <v>6974</v>
      </c>
      <c r="J5397" s="40" t="s">
        <v>20554</v>
      </c>
    </row>
    <row r="5398" spans="1:10" x14ac:dyDescent="0.25">
      <c r="A5398" s="37" t="s">
        <v>28</v>
      </c>
      <c r="B5398" s="38" t="s">
        <v>20556</v>
      </c>
      <c r="C5398" s="1" t="str">
        <f t="shared" si="84"/>
        <v>00350034-BANCO DA AMAZONIA S.A.</v>
      </c>
      <c r="D5398" s="39" t="s">
        <v>6966</v>
      </c>
      <c r="E5398" s="38" t="s">
        <v>6967</v>
      </c>
      <c r="F5398" s="38" t="s">
        <v>20510</v>
      </c>
      <c r="G5398" s="38" t="s">
        <v>30</v>
      </c>
      <c r="H5398" s="38" t="s">
        <v>20557</v>
      </c>
      <c r="I5398" s="38" t="s">
        <v>8609</v>
      </c>
      <c r="J5398" s="40" t="s">
        <v>20556</v>
      </c>
    </row>
    <row r="5399" spans="1:10" x14ac:dyDescent="0.25">
      <c r="A5399" s="37" t="s">
        <v>28</v>
      </c>
      <c r="B5399" s="38" t="s">
        <v>20558</v>
      </c>
      <c r="C5399" s="1" t="str">
        <f t="shared" si="84"/>
        <v>00350035-BANCO DA AMAZONIA S.A.</v>
      </c>
      <c r="D5399" s="39" t="s">
        <v>6966</v>
      </c>
      <c r="E5399" s="38" t="s">
        <v>6967</v>
      </c>
      <c r="F5399" s="38" t="s">
        <v>20510</v>
      </c>
      <c r="G5399" s="38" t="s">
        <v>29</v>
      </c>
      <c r="H5399" s="38" t="s">
        <v>20559</v>
      </c>
      <c r="I5399" s="38" t="s">
        <v>9685</v>
      </c>
      <c r="J5399" s="40" t="s">
        <v>20558</v>
      </c>
    </row>
    <row r="5400" spans="1:10" x14ac:dyDescent="0.25">
      <c r="A5400" s="37" t="s">
        <v>28</v>
      </c>
      <c r="B5400" s="38" t="s">
        <v>20560</v>
      </c>
      <c r="C5400" s="1" t="str">
        <f t="shared" si="84"/>
        <v>00350036-BANCO DA AMAZONIA S.A.</v>
      </c>
      <c r="D5400" s="39" t="s">
        <v>6966</v>
      </c>
      <c r="E5400" s="38" t="s">
        <v>6967</v>
      </c>
      <c r="F5400" s="38" t="s">
        <v>20510</v>
      </c>
      <c r="G5400" s="38" t="s">
        <v>30</v>
      </c>
      <c r="H5400" s="38" t="s">
        <v>20561</v>
      </c>
      <c r="I5400" s="38" t="s">
        <v>9691</v>
      </c>
      <c r="J5400" s="40" t="s">
        <v>20560</v>
      </c>
    </row>
    <row r="5401" spans="1:10" x14ac:dyDescent="0.25">
      <c r="A5401" s="37" t="s">
        <v>28</v>
      </c>
      <c r="B5401" s="38" t="s">
        <v>20562</v>
      </c>
      <c r="C5401" s="1" t="str">
        <f t="shared" si="84"/>
        <v>00350037-BANCO DA AMAZONIA S.A.</v>
      </c>
      <c r="D5401" s="39" t="s">
        <v>6966</v>
      </c>
      <c r="E5401" s="38" t="s">
        <v>6967</v>
      </c>
      <c r="F5401" s="38" t="s">
        <v>20510</v>
      </c>
      <c r="G5401" s="38" t="s">
        <v>44</v>
      </c>
      <c r="H5401" s="38" t="s">
        <v>20563</v>
      </c>
      <c r="I5401" s="38" t="s">
        <v>9172</v>
      </c>
      <c r="J5401" s="40" t="s">
        <v>20562</v>
      </c>
    </row>
    <row r="5402" spans="1:10" x14ac:dyDescent="0.25">
      <c r="A5402" s="37" t="s">
        <v>28</v>
      </c>
      <c r="B5402" s="38" t="s">
        <v>20564</v>
      </c>
      <c r="C5402" s="1" t="str">
        <f t="shared" si="84"/>
        <v>00350039-BANCO DA AMAZONIA S.A.</v>
      </c>
      <c r="D5402" s="39" t="s">
        <v>6966</v>
      </c>
      <c r="E5402" s="38" t="s">
        <v>6967</v>
      </c>
      <c r="F5402" s="38" t="s">
        <v>20510</v>
      </c>
      <c r="G5402" s="38" t="s">
        <v>29</v>
      </c>
      <c r="H5402" s="38" t="s">
        <v>20565</v>
      </c>
      <c r="I5402" s="38" t="s">
        <v>7944</v>
      </c>
      <c r="J5402" s="40" t="s">
        <v>20564</v>
      </c>
    </row>
    <row r="5403" spans="1:10" x14ac:dyDescent="0.25">
      <c r="A5403" s="37" t="s">
        <v>28</v>
      </c>
      <c r="B5403" s="38" t="s">
        <v>20566</v>
      </c>
      <c r="C5403" s="1" t="str">
        <f t="shared" si="84"/>
        <v>00350040-BANCO DA AMAZONIA S.A.</v>
      </c>
      <c r="D5403" s="39" t="s">
        <v>6966</v>
      </c>
      <c r="E5403" s="38" t="s">
        <v>6967</v>
      </c>
      <c r="F5403" s="38" t="s">
        <v>20510</v>
      </c>
      <c r="G5403" s="38" t="s">
        <v>44</v>
      </c>
      <c r="H5403" s="38" t="s">
        <v>20567</v>
      </c>
      <c r="I5403" s="38" t="s">
        <v>11264</v>
      </c>
      <c r="J5403" s="40" t="s">
        <v>20566</v>
      </c>
    </row>
    <row r="5404" spans="1:10" x14ac:dyDescent="0.25">
      <c r="A5404" s="37" t="s">
        <v>28</v>
      </c>
      <c r="B5404" s="38" t="s">
        <v>20568</v>
      </c>
      <c r="C5404" s="1" t="str">
        <f t="shared" si="84"/>
        <v>00350042-BANCO DA AMAZONIA S.A.</v>
      </c>
      <c r="D5404" s="39" t="s">
        <v>6966</v>
      </c>
      <c r="E5404" s="38" t="s">
        <v>6967</v>
      </c>
      <c r="F5404" s="38" t="s">
        <v>20510</v>
      </c>
      <c r="G5404" s="38" t="s">
        <v>44</v>
      </c>
      <c r="H5404" s="38" t="s">
        <v>20569</v>
      </c>
      <c r="I5404" s="38" t="s">
        <v>10145</v>
      </c>
      <c r="J5404" s="40" t="s">
        <v>20568</v>
      </c>
    </row>
    <row r="5405" spans="1:10" x14ac:dyDescent="0.25">
      <c r="A5405" s="37" t="s">
        <v>28</v>
      </c>
      <c r="B5405" s="38" t="s">
        <v>20570</v>
      </c>
      <c r="C5405" s="1" t="str">
        <f t="shared" si="84"/>
        <v>00350043-BANCO DA AMAZONIA S.A.</v>
      </c>
      <c r="D5405" s="39" t="s">
        <v>6966</v>
      </c>
      <c r="E5405" s="38" t="s">
        <v>6967</v>
      </c>
      <c r="F5405" s="38" t="s">
        <v>20510</v>
      </c>
      <c r="G5405" s="38" t="s">
        <v>43</v>
      </c>
      <c r="H5405" s="38" t="s">
        <v>20571</v>
      </c>
      <c r="I5405" s="38" t="s">
        <v>7275</v>
      </c>
      <c r="J5405" s="40" t="s">
        <v>20570</v>
      </c>
    </row>
    <row r="5406" spans="1:10" x14ac:dyDescent="0.25">
      <c r="A5406" s="37" t="s">
        <v>28</v>
      </c>
      <c r="B5406" s="38" t="s">
        <v>20572</v>
      </c>
      <c r="C5406" s="1" t="str">
        <f t="shared" si="84"/>
        <v>00350044-BANCO DA AMAZONIA S.A.</v>
      </c>
      <c r="D5406" s="39" t="s">
        <v>6966</v>
      </c>
      <c r="E5406" s="38" t="s">
        <v>6967</v>
      </c>
      <c r="F5406" s="38" t="s">
        <v>20510</v>
      </c>
      <c r="G5406" s="38" t="s">
        <v>7184</v>
      </c>
      <c r="H5406" s="38" t="s">
        <v>20573</v>
      </c>
      <c r="I5406" s="38" t="s">
        <v>7186</v>
      </c>
      <c r="J5406" s="40" t="s">
        <v>20572</v>
      </c>
    </row>
    <row r="5407" spans="1:10" x14ac:dyDescent="0.25">
      <c r="A5407" s="37" t="s">
        <v>28</v>
      </c>
      <c r="B5407" s="38" t="s">
        <v>20574</v>
      </c>
      <c r="C5407" s="1" t="str">
        <f t="shared" si="84"/>
        <v>00350046-BANCO DA AMAZONIA S.A.</v>
      </c>
      <c r="D5407" s="39" t="s">
        <v>6966</v>
      </c>
      <c r="E5407" s="38" t="s">
        <v>6967</v>
      </c>
      <c r="F5407" s="38" t="s">
        <v>20510</v>
      </c>
      <c r="G5407" s="38" t="s">
        <v>30</v>
      </c>
      <c r="H5407" s="38" t="s">
        <v>20575</v>
      </c>
      <c r="I5407" s="38" t="s">
        <v>7358</v>
      </c>
      <c r="J5407" s="40" t="s">
        <v>20574</v>
      </c>
    </row>
    <row r="5408" spans="1:10" x14ac:dyDescent="0.25">
      <c r="A5408" s="37" t="s">
        <v>28</v>
      </c>
      <c r="B5408" s="38" t="s">
        <v>20576</v>
      </c>
      <c r="C5408" s="1" t="str">
        <f t="shared" si="84"/>
        <v>00350047-BANCO DA AMAZONIA S.A.</v>
      </c>
      <c r="D5408" s="39" t="s">
        <v>6966</v>
      </c>
      <c r="E5408" s="38" t="s">
        <v>6967</v>
      </c>
      <c r="F5408" s="38" t="s">
        <v>20510</v>
      </c>
      <c r="G5408" s="38" t="s">
        <v>40</v>
      </c>
      <c r="H5408" s="38" t="s">
        <v>20577</v>
      </c>
      <c r="I5408" s="38" t="s">
        <v>7030</v>
      </c>
      <c r="J5408" s="40" t="s">
        <v>20576</v>
      </c>
    </row>
    <row r="5409" spans="1:10" x14ac:dyDescent="0.25">
      <c r="A5409" s="37" t="s">
        <v>28</v>
      </c>
      <c r="B5409" s="38" t="s">
        <v>20578</v>
      </c>
      <c r="C5409" s="1" t="str">
        <f t="shared" si="84"/>
        <v>00350049-BANCO DA AMAZONIA S.A.</v>
      </c>
      <c r="D5409" s="39" t="s">
        <v>6966</v>
      </c>
      <c r="E5409" s="38" t="s">
        <v>6967</v>
      </c>
      <c r="F5409" s="38" t="s">
        <v>20510</v>
      </c>
      <c r="G5409" s="38" t="s">
        <v>7184</v>
      </c>
      <c r="H5409" s="38" t="s">
        <v>20579</v>
      </c>
      <c r="I5409" s="38" t="s">
        <v>10510</v>
      </c>
      <c r="J5409" s="40" t="s">
        <v>20578</v>
      </c>
    </row>
    <row r="5410" spans="1:10" x14ac:dyDescent="0.25">
      <c r="A5410" s="37" t="s">
        <v>28</v>
      </c>
      <c r="B5410" s="38" t="s">
        <v>20580</v>
      </c>
      <c r="C5410" s="1" t="str">
        <f t="shared" si="84"/>
        <v>00350050-BANCO DA AMAZONIA S.A.</v>
      </c>
      <c r="D5410" s="39" t="s">
        <v>6966</v>
      </c>
      <c r="E5410" s="38" t="s">
        <v>6967</v>
      </c>
      <c r="F5410" s="38" t="s">
        <v>20510</v>
      </c>
      <c r="G5410" s="38" t="s">
        <v>30</v>
      </c>
      <c r="H5410" s="38" t="s">
        <v>20581</v>
      </c>
      <c r="I5410" s="38" t="s">
        <v>10241</v>
      </c>
      <c r="J5410" s="40" t="s">
        <v>20580</v>
      </c>
    </row>
    <row r="5411" spans="1:10" x14ac:dyDescent="0.25">
      <c r="A5411" s="37" t="s">
        <v>28</v>
      </c>
      <c r="B5411" s="38" t="s">
        <v>20582</v>
      </c>
      <c r="C5411" s="1" t="str">
        <f t="shared" si="84"/>
        <v>00350051-BANCO DA AMAZONIA S.A.</v>
      </c>
      <c r="D5411" s="39" t="s">
        <v>6966</v>
      </c>
      <c r="E5411" s="38" t="s">
        <v>6967</v>
      </c>
      <c r="F5411" s="38" t="s">
        <v>20510</v>
      </c>
      <c r="G5411" s="38" t="s">
        <v>7184</v>
      </c>
      <c r="H5411" s="38" t="s">
        <v>20583</v>
      </c>
      <c r="I5411" s="38" t="s">
        <v>13761</v>
      </c>
      <c r="J5411" s="40" t="s">
        <v>20582</v>
      </c>
    </row>
    <row r="5412" spans="1:10" x14ac:dyDescent="0.25">
      <c r="A5412" s="37" t="s">
        <v>28</v>
      </c>
      <c r="B5412" s="38" t="s">
        <v>20584</v>
      </c>
      <c r="C5412" s="1" t="str">
        <f t="shared" si="84"/>
        <v>00350053-BANCO DA AMAZONIA S.A.</v>
      </c>
      <c r="D5412" s="39" t="s">
        <v>6966</v>
      </c>
      <c r="E5412" s="38" t="s">
        <v>6967</v>
      </c>
      <c r="F5412" s="38" t="s">
        <v>20510</v>
      </c>
      <c r="G5412" s="38" t="s">
        <v>44</v>
      </c>
      <c r="H5412" s="38" t="s">
        <v>20585</v>
      </c>
      <c r="I5412" s="38" t="s">
        <v>9288</v>
      </c>
      <c r="J5412" s="40" t="s">
        <v>20584</v>
      </c>
    </row>
    <row r="5413" spans="1:10" x14ac:dyDescent="0.25">
      <c r="A5413" s="37" t="s">
        <v>28</v>
      </c>
      <c r="B5413" s="38" t="s">
        <v>20586</v>
      </c>
      <c r="C5413" s="1" t="str">
        <f t="shared" si="84"/>
        <v>00350055-BANCO DA AMAZONIA S.A.</v>
      </c>
      <c r="D5413" s="39" t="s">
        <v>6966</v>
      </c>
      <c r="E5413" s="38" t="s">
        <v>6967</v>
      </c>
      <c r="F5413" s="38" t="s">
        <v>20510</v>
      </c>
      <c r="G5413" s="38" t="s">
        <v>40</v>
      </c>
      <c r="H5413" s="38" t="s">
        <v>20587</v>
      </c>
      <c r="I5413" s="38" t="s">
        <v>7341</v>
      </c>
      <c r="J5413" s="40" t="s">
        <v>20586</v>
      </c>
    </row>
    <row r="5414" spans="1:10" x14ac:dyDescent="0.25">
      <c r="A5414" s="37" t="s">
        <v>28</v>
      </c>
      <c r="B5414" s="38" t="s">
        <v>20588</v>
      </c>
      <c r="C5414" s="1" t="str">
        <f t="shared" si="84"/>
        <v>00350056-BANCO DA AMAZONIA S.A.</v>
      </c>
      <c r="D5414" s="39" t="s">
        <v>6966</v>
      </c>
      <c r="E5414" s="38" t="s">
        <v>6967</v>
      </c>
      <c r="F5414" s="38" t="s">
        <v>20510</v>
      </c>
      <c r="G5414" s="38" t="s">
        <v>29</v>
      </c>
      <c r="H5414" s="38" t="s">
        <v>20589</v>
      </c>
      <c r="I5414" s="38" t="s">
        <v>9622</v>
      </c>
      <c r="J5414" s="40" t="s">
        <v>20588</v>
      </c>
    </row>
    <row r="5415" spans="1:10" x14ac:dyDescent="0.25">
      <c r="A5415" s="37" t="s">
        <v>28</v>
      </c>
      <c r="B5415" s="38" t="s">
        <v>20590</v>
      </c>
      <c r="C5415" s="1" t="str">
        <f t="shared" si="84"/>
        <v>00350058-BANCO DA AMAZONIA S.A.</v>
      </c>
      <c r="D5415" s="39" t="s">
        <v>6966</v>
      </c>
      <c r="E5415" s="38" t="s">
        <v>6967</v>
      </c>
      <c r="F5415" s="38" t="s">
        <v>20510</v>
      </c>
      <c r="G5415" s="38" t="s">
        <v>44</v>
      </c>
      <c r="H5415" s="38" t="s">
        <v>20591</v>
      </c>
      <c r="I5415" s="38" t="s">
        <v>10582</v>
      </c>
      <c r="J5415" s="40" t="s">
        <v>20590</v>
      </c>
    </row>
    <row r="5416" spans="1:10" x14ac:dyDescent="0.25">
      <c r="A5416" s="37" t="s">
        <v>28</v>
      </c>
      <c r="B5416" s="38" t="s">
        <v>20592</v>
      </c>
      <c r="C5416" s="1" t="str">
        <f t="shared" si="84"/>
        <v>00350059-BANCO DA AMAZONIA S.A.</v>
      </c>
      <c r="D5416" s="39" t="s">
        <v>6966</v>
      </c>
      <c r="E5416" s="38" t="s">
        <v>6967</v>
      </c>
      <c r="F5416" s="38" t="s">
        <v>20510</v>
      </c>
      <c r="G5416" s="38" t="s">
        <v>44</v>
      </c>
      <c r="H5416" s="38" t="s">
        <v>20593</v>
      </c>
      <c r="I5416" s="38" t="s">
        <v>9241</v>
      </c>
      <c r="J5416" s="40" t="s">
        <v>20592</v>
      </c>
    </row>
    <row r="5417" spans="1:10" x14ac:dyDescent="0.25">
      <c r="A5417" s="37" t="s">
        <v>28</v>
      </c>
      <c r="B5417" s="38" t="s">
        <v>20594</v>
      </c>
      <c r="C5417" s="1" t="str">
        <f t="shared" si="84"/>
        <v>00350060-BANCO DA AMAZONIA S.A.</v>
      </c>
      <c r="D5417" s="39" t="s">
        <v>6966</v>
      </c>
      <c r="E5417" s="38" t="s">
        <v>6967</v>
      </c>
      <c r="F5417" s="38" t="s">
        <v>20510</v>
      </c>
      <c r="G5417" s="38" t="s">
        <v>44</v>
      </c>
      <c r="H5417" s="38" t="s">
        <v>20595</v>
      </c>
      <c r="I5417" s="38" t="s">
        <v>9438</v>
      </c>
      <c r="J5417" s="40" t="s">
        <v>20594</v>
      </c>
    </row>
    <row r="5418" spans="1:10" x14ac:dyDescent="0.25">
      <c r="A5418" s="37" t="s">
        <v>28</v>
      </c>
      <c r="B5418" s="38" t="s">
        <v>20596</v>
      </c>
      <c r="C5418" s="1" t="str">
        <f t="shared" si="84"/>
        <v>00350061-BANCO DA AMAZONIA S.A.</v>
      </c>
      <c r="D5418" s="39" t="s">
        <v>6966</v>
      </c>
      <c r="E5418" s="38" t="s">
        <v>6967</v>
      </c>
      <c r="F5418" s="38" t="s">
        <v>20510</v>
      </c>
      <c r="G5418" s="38" t="s">
        <v>40</v>
      </c>
      <c r="H5418" s="38" t="s">
        <v>20597</v>
      </c>
      <c r="I5418" s="38" t="s">
        <v>8747</v>
      </c>
      <c r="J5418" s="40" t="s">
        <v>20596</v>
      </c>
    </row>
    <row r="5419" spans="1:10" x14ac:dyDescent="0.25">
      <c r="A5419" s="37" t="s">
        <v>28</v>
      </c>
      <c r="B5419" s="38" t="s">
        <v>20598</v>
      </c>
      <c r="C5419" s="1" t="str">
        <f t="shared" si="84"/>
        <v>00350064-BANCO DA AMAZONIA S.A.</v>
      </c>
      <c r="D5419" s="39" t="s">
        <v>6966</v>
      </c>
      <c r="E5419" s="38" t="s">
        <v>6967</v>
      </c>
      <c r="F5419" s="38" t="s">
        <v>20510</v>
      </c>
      <c r="G5419" s="38" t="s">
        <v>30</v>
      </c>
      <c r="H5419" s="38" t="s">
        <v>20599</v>
      </c>
      <c r="I5419" s="38" t="s">
        <v>9316</v>
      </c>
      <c r="J5419" s="40" t="s">
        <v>20598</v>
      </c>
    </row>
    <row r="5420" spans="1:10" x14ac:dyDescent="0.25">
      <c r="A5420" s="37" t="s">
        <v>28</v>
      </c>
      <c r="B5420" s="38" t="s">
        <v>20600</v>
      </c>
      <c r="C5420" s="1" t="str">
        <f t="shared" si="84"/>
        <v>00350066-BANCO DA AMAZONIA S.A.</v>
      </c>
      <c r="D5420" s="39" t="s">
        <v>6966</v>
      </c>
      <c r="E5420" s="38" t="s">
        <v>6967</v>
      </c>
      <c r="F5420" s="38" t="s">
        <v>20510</v>
      </c>
      <c r="G5420" s="38" t="s">
        <v>30</v>
      </c>
      <c r="H5420" s="38" t="s">
        <v>20601</v>
      </c>
      <c r="I5420" s="38" t="s">
        <v>17023</v>
      </c>
      <c r="J5420" s="40" t="s">
        <v>20600</v>
      </c>
    </row>
    <row r="5421" spans="1:10" x14ac:dyDescent="0.25">
      <c r="A5421" s="37" t="s">
        <v>28</v>
      </c>
      <c r="B5421" s="38" t="s">
        <v>20602</v>
      </c>
      <c r="C5421" s="1" t="str">
        <f t="shared" si="84"/>
        <v>00350067-BANCO DA AMAZONIA S.A.</v>
      </c>
      <c r="D5421" s="39" t="s">
        <v>6966</v>
      </c>
      <c r="E5421" s="38" t="s">
        <v>6967</v>
      </c>
      <c r="F5421" s="38" t="s">
        <v>20510</v>
      </c>
      <c r="G5421" s="38" t="s">
        <v>42</v>
      </c>
      <c r="H5421" s="38" t="s">
        <v>20603</v>
      </c>
      <c r="I5421" s="38" t="s">
        <v>8627</v>
      </c>
      <c r="J5421" s="40" t="s">
        <v>20602</v>
      </c>
    </row>
    <row r="5422" spans="1:10" x14ac:dyDescent="0.25">
      <c r="A5422" s="37" t="s">
        <v>28</v>
      </c>
      <c r="B5422" s="38" t="s">
        <v>20604</v>
      </c>
      <c r="C5422" s="1" t="str">
        <f t="shared" si="84"/>
        <v>00350068-BANCO DA AMAZONIA S.A.</v>
      </c>
      <c r="D5422" s="39" t="s">
        <v>6966</v>
      </c>
      <c r="E5422" s="38" t="s">
        <v>6967</v>
      </c>
      <c r="F5422" s="38" t="s">
        <v>20510</v>
      </c>
      <c r="G5422" s="38" t="s">
        <v>40</v>
      </c>
      <c r="H5422" s="38" t="s">
        <v>20605</v>
      </c>
      <c r="I5422" s="38" t="s">
        <v>7825</v>
      </c>
      <c r="J5422" s="40" t="s">
        <v>20604</v>
      </c>
    </row>
    <row r="5423" spans="1:10" x14ac:dyDescent="0.25">
      <c r="A5423" s="37" t="s">
        <v>28</v>
      </c>
      <c r="B5423" s="38" t="s">
        <v>20606</v>
      </c>
      <c r="C5423" s="1" t="str">
        <f t="shared" si="84"/>
        <v>00350069-BANCO DA AMAZONIA S.A.</v>
      </c>
      <c r="D5423" s="39" t="s">
        <v>6966</v>
      </c>
      <c r="E5423" s="38" t="s">
        <v>6967</v>
      </c>
      <c r="F5423" s="38" t="s">
        <v>20510</v>
      </c>
      <c r="G5423" s="38" t="s">
        <v>40</v>
      </c>
      <c r="H5423" s="38" t="s">
        <v>20607</v>
      </c>
      <c r="I5423" s="38" t="s">
        <v>8612</v>
      </c>
      <c r="J5423" s="40" t="s">
        <v>20606</v>
      </c>
    </row>
    <row r="5424" spans="1:10" x14ac:dyDescent="0.25">
      <c r="A5424" s="37" t="s">
        <v>28</v>
      </c>
      <c r="B5424" s="38" t="s">
        <v>20608</v>
      </c>
      <c r="C5424" s="1" t="str">
        <f t="shared" si="84"/>
        <v>00350070-BANCO DA AMAZONIA S.A.</v>
      </c>
      <c r="D5424" s="39" t="s">
        <v>6966</v>
      </c>
      <c r="E5424" s="38" t="s">
        <v>6967</v>
      </c>
      <c r="F5424" s="38" t="s">
        <v>20510</v>
      </c>
      <c r="G5424" s="38" t="s">
        <v>30</v>
      </c>
      <c r="H5424" s="38" t="s">
        <v>20609</v>
      </c>
      <c r="I5424" s="38" t="s">
        <v>6977</v>
      </c>
      <c r="J5424" s="40" t="s">
        <v>20608</v>
      </c>
    </row>
    <row r="5425" spans="1:10" x14ac:dyDescent="0.25">
      <c r="A5425" s="37" t="s">
        <v>28</v>
      </c>
      <c r="B5425" s="38" t="s">
        <v>20610</v>
      </c>
      <c r="C5425" s="1" t="str">
        <f t="shared" si="84"/>
        <v>00350073-BANCO DA AMAZONIA S.A.</v>
      </c>
      <c r="D5425" s="39" t="s">
        <v>6966</v>
      </c>
      <c r="E5425" s="38" t="s">
        <v>6967</v>
      </c>
      <c r="F5425" s="38" t="s">
        <v>20510</v>
      </c>
      <c r="G5425" s="38" t="s">
        <v>43</v>
      </c>
      <c r="H5425" s="38" t="s">
        <v>20611</v>
      </c>
      <c r="I5425" s="38" t="s">
        <v>9697</v>
      </c>
      <c r="J5425" s="40" t="s">
        <v>20610</v>
      </c>
    </row>
    <row r="5426" spans="1:10" x14ac:dyDescent="0.25">
      <c r="A5426" s="37" t="s">
        <v>28</v>
      </c>
      <c r="B5426" s="38" t="s">
        <v>20612</v>
      </c>
      <c r="C5426" s="1" t="str">
        <f t="shared" si="84"/>
        <v>00350075-BANCO DA AMAZONIA S.A.</v>
      </c>
      <c r="D5426" s="39" t="s">
        <v>6966</v>
      </c>
      <c r="E5426" s="38" t="s">
        <v>6967</v>
      </c>
      <c r="F5426" s="38" t="s">
        <v>20510</v>
      </c>
      <c r="G5426" s="38" t="s">
        <v>30</v>
      </c>
      <c r="H5426" s="38" t="s">
        <v>20613</v>
      </c>
      <c r="I5426" s="38" t="s">
        <v>20614</v>
      </c>
      <c r="J5426" s="40" t="s">
        <v>20612</v>
      </c>
    </row>
    <row r="5427" spans="1:10" x14ac:dyDescent="0.25">
      <c r="A5427" s="37" t="s">
        <v>28</v>
      </c>
      <c r="B5427" s="38" t="s">
        <v>20615</v>
      </c>
      <c r="C5427" s="1" t="str">
        <f t="shared" si="84"/>
        <v>00350076-BANCO DA AMAZONIA S.A.</v>
      </c>
      <c r="D5427" s="39" t="s">
        <v>6966</v>
      </c>
      <c r="E5427" s="38" t="s">
        <v>6967</v>
      </c>
      <c r="F5427" s="38" t="s">
        <v>20510</v>
      </c>
      <c r="G5427" s="38" t="s">
        <v>30</v>
      </c>
      <c r="H5427" s="38" t="s">
        <v>20616</v>
      </c>
      <c r="I5427" s="38" t="s">
        <v>9586</v>
      </c>
      <c r="J5427" s="40" t="s">
        <v>20615</v>
      </c>
    </row>
    <row r="5428" spans="1:10" x14ac:dyDescent="0.25">
      <c r="A5428" s="37" t="s">
        <v>28</v>
      </c>
      <c r="B5428" s="38" t="s">
        <v>20617</v>
      </c>
      <c r="C5428" s="1" t="str">
        <f t="shared" si="84"/>
        <v>00350078-BANCO DA AMAZONIA S.A.</v>
      </c>
      <c r="D5428" s="39" t="s">
        <v>6966</v>
      </c>
      <c r="E5428" s="38" t="s">
        <v>6967</v>
      </c>
      <c r="F5428" s="38" t="s">
        <v>20510</v>
      </c>
      <c r="G5428" s="38" t="s">
        <v>30</v>
      </c>
      <c r="H5428" s="38" t="s">
        <v>20618</v>
      </c>
      <c r="I5428" s="38" t="s">
        <v>9486</v>
      </c>
      <c r="J5428" s="40" t="s">
        <v>20617</v>
      </c>
    </row>
    <row r="5429" spans="1:10" x14ac:dyDescent="0.25">
      <c r="A5429" s="37" t="s">
        <v>28</v>
      </c>
      <c r="B5429" s="38" t="s">
        <v>20619</v>
      </c>
      <c r="C5429" s="1" t="str">
        <f t="shared" si="84"/>
        <v>00350081-BANCO DA AMAZONIA S.A.</v>
      </c>
      <c r="D5429" s="39" t="s">
        <v>6966</v>
      </c>
      <c r="E5429" s="38" t="s">
        <v>6967</v>
      </c>
      <c r="F5429" s="38" t="s">
        <v>20510</v>
      </c>
      <c r="G5429" s="38" t="s">
        <v>30</v>
      </c>
      <c r="H5429" s="38" t="s">
        <v>20620</v>
      </c>
      <c r="I5429" s="38" t="s">
        <v>13614</v>
      </c>
      <c r="J5429" s="40" t="s">
        <v>20619</v>
      </c>
    </row>
    <row r="5430" spans="1:10" x14ac:dyDescent="0.25">
      <c r="A5430" s="37" t="s">
        <v>28</v>
      </c>
      <c r="B5430" s="38" t="s">
        <v>20621</v>
      </c>
      <c r="C5430" s="1" t="str">
        <f t="shared" si="84"/>
        <v>00350084-BANCO DA AMAZONIA S.A.</v>
      </c>
      <c r="D5430" s="39" t="s">
        <v>6966</v>
      </c>
      <c r="E5430" s="38" t="s">
        <v>6967</v>
      </c>
      <c r="F5430" s="38" t="s">
        <v>20510</v>
      </c>
      <c r="G5430" s="38" t="s">
        <v>29</v>
      </c>
      <c r="H5430" s="38" t="s">
        <v>20622</v>
      </c>
      <c r="I5430" s="38" t="s">
        <v>6974</v>
      </c>
      <c r="J5430" s="40" t="s">
        <v>20621</v>
      </c>
    </row>
    <row r="5431" spans="1:10" x14ac:dyDescent="0.25">
      <c r="A5431" s="37" t="s">
        <v>28</v>
      </c>
      <c r="B5431" s="38" t="s">
        <v>20623</v>
      </c>
      <c r="C5431" s="1" t="str">
        <f t="shared" si="84"/>
        <v>00350088-BANCO DA AMAZONIA S.A.</v>
      </c>
      <c r="D5431" s="39" t="s">
        <v>6966</v>
      </c>
      <c r="E5431" s="38" t="s">
        <v>6967</v>
      </c>
      <c r="F5431" s="38" t="s">
        <v>20510</v>
      </c>
      <c r="G5431" s="38" t="s">
        <v>40</v>
      </c>
      <c r="H5431" s="38" t="s">
        <v>20624</v>
      </c>
      <c r="I5431" s="38" t="s">
        <v>20625</v>
      </c>
      <c r="J5431" s="40" t="s">
        <v>20623</v>
      </c>
    </row>
    <row r="5432" spans="1:10" x14ac:dyDescent="0.25">
      <c r="A5432" s="37" t="s">
        <v>28</v>
      </c>
      <c r="B5432" s="38" t="s">
        <v>20626</v>
      </c>
      <c r="C5432" s="1" t="str">
        <f t="shared" si="84"/>
        <v>00350093-BANCO DA AMAZONIA S.A.</v>
      </c>
      <c r="D5432" s="39" t="s">
        <v>6966</v>
      </c>
      <c r="E5432" s="38" t="s">
        <v>6967</v>
      </c>
      <c r="F5432" s="38" t="s">
        <v>20510</v>
      </c>
      <c r="G5432" s="38" t="s">
        <v>44</v>
      </c>
      <c r="H5432" s="38" t="s">
        <v>20627</v>
      </c>
      <c r="I5432" s="38" t="s">
        <v>12242</v>
      </c>
      <c r="J5432" s="40" t="s">
        <v>20626</v>
      </c>
    </row>
    <row r="5433" spans="1:10" x14ac:dyDescent="0.25">
      <c r="A5433" s="37" t="s">
        <v>28</v>
      </c>
      <c r="B5433" s="38" t="s">
        <v>20628</v>
      </c>
      <c r="C5433" s="1" t="str">
        <f t="shared" si="84"/>
        <v>00350094-BANCO DA AMAZONIA S.A.</v>
      </c>
      <c r="D5433" s="39" t="s">
        <v>6966</v>
      </c>
      <c r="E5433" s="38" t="s">
        <v>6967</v>
      </c>
      <c r="F5433" s="38" t="s">
        <v>20510</v>
      </c>
      <c r="G5433" s="38" t="s">
        <v>43</v>
      </c>
      <c r="H5433" s="38" t="s">
        <v>20629</v>
      </c>
      <c r="I5433" s="38" t="s">
        <v>10318</v>
      </c>
      <c r="J5433" s="40" t="s">
        <v>20628</v>
      </c>
    </row>
    <row r="5434" spans="1:10" x14ac:dyDescent="0.25">
      <c r="A5434" s="37" t="s">
        <v>28</v>
      </c>
      <c r="B5434" s="38" t="s">
        <v>20630</v>
      </c>
      <c r="C5434" s="1" t="str">
        <f t="shared" si="84"/>
        <v>00350095-BANCO DA AMAZONIA S.A.</v>
      </c>
      <c r="D5434" s="39" t="s">
        <v>6966</v>
      </c>
      <c r="E5434" s="38" t="s">
        <v>6967</v>
      </c>
      <c r="F5434" s="38" t="s">
        <v>20510</v>
      </c>
      <c r="G5434" s="38" t="s">
        <v>7708</v>
      </c>
      <c r="H5434" s="38" t="s">
        <v>20631</v>
      </c>
      <c r="I5434" s="38" t="s">
        <v>9922</v>
      </c>
      <c r="J5434" s="40" t="s">
        <v>20630</v>
      </c>
    </row>
    <row r="5435" spans="1:10" x14ac:dyDescent="0.25">
      <c r="A5435" s="37" t="s">
        <v>28</v>
      </c>
      <c r="B5435" s="38" t="s">
        <v>20632</v>
      </c>
      <c r="C5435" s="1" t="str">
        <f t="shared" si="84"/>
        <v>00350097-BANCO DA AMAZONIA S.A.</v>
      </c>
      <c r="D5435" s="39" t="s">
        <v>6966</v>
      </c>
      <c r="E5435" s="38" t="s">
        <v>6967</v>
      </c>
      <c r="F5435" s="38" t="s">
        <v>20510</v>
      </c>
      <c r="G5435" s="38" t="s">
        <v>42</v>
      </c>
      <c r="H5435" s="38" t="s">
        <v>20633</v>
      </c>
      <c r="I5435" s="38" t="s">
        <v>10621</v>
      </c>
      <c r="J5435" s="40" t="s">
        <v>20632</v>
      </c>
    </row>
    <row r="5436" spans="1:10" x14ac:dyDescent="0.25">
      <c r="A5436" s="37" t="s">
        <v>28</v>
      </c>
      <c r="B5436" s="38" t="s">
        <v>20634</v>
      </c>
      <c r="C5436" s="1" t="str">
        <f t="shared" si="84"/>
        <v>00350099-BANCO DA AMAZONIA S.A.</v>
      </c>
      <c r="D5436" s="39" t="s">
        <v>6966</v>
      </c>
      <c r="E5436" s="38" t="s">
        <v>6967</v>
      </c>
      <c r="F5436" s="38" t="s">
        <v>20510</v>
      </c>
      <c r="G5436" s="38" t="s">
        <v>43</v>
      </c>
      <c r="H5436" s="38" t="s">
        <v>20635</v>
      </c>
      <c r="I5436" s="38" t="s">
        <v>10309</v>
      </c>
      <c r="J5436" s="40" t="s">
        <v>20634</v>
      </c>
    </row>
    <row r="5437" spans="1:10" x14ac:dyDescent="0.25">
      <c r="A5437" s="37" t="s">
        <v>28</v>
      </c>
      <c r="B5437" s="38" t="s">
        <v>20636</v>
      </c>
      <c r="C5437" s="1" t="str">
        <f t="shared" si="84"/>
        <v>00350100-BANCO DA AMAZONIA S.A.</v>
      </c>
      <c r="D5437" s="39" t="s">
        <v>6966</v>
      </c>
      <c r="E5437" s="38" t="s">
        <v>6967</v>
      </c>
      <c r="F5437" s="38" t="s">
        <v>20510</v>
      </c>
      <c r="G5437" s="38" t="s">
        <v>43</v>
      </c>
      <c r="H5437" s="38" t="s">
        <v>20637</v>
      </c>
      <c r="I5437" s="38" t="s">
        <v>10306</v>
      </c>
      <c r="J5437" s="40" t="s">
        <v>20636</v>
      </c>
    </row>
    <row r="5438" spans="1:10" x14ac:dyDescent="0.25">
      <c r="A5438" s="37" t="s">
        <v>28</v>
      </c>
      <c r="B5438" s="38" t="s">
        <v>20638</v>
      </c>
      <c r="C5438" s="1" t="str">
        <f t="shared" si="84"/>
        <v>00350103-BANCO DA AMAZONIA S.A.</v>
      </c>
      <c r="D5438" s="39" t="s">
        <v>6966</v>
      </c>
      <c r="E5438" s="38" t="s">
        <v>6967</v>
      </c>
      <c r="F5438" s="38" t="s">
        <v>20510</v>
      </c>
      <c r="G5438" s="38" t="s">
        <v>30</v>
      </c>
      <c r="H5438" s="38" t="s">
        <v>20639</v>
      </c>
      <c r="I5438" s="38" t="s">
        <v>8579</v>
      </c>
      <c r="J5438" s="40" t="s">
        <v>20638</v>
      </c>
    </row>
    <row r="5439" spans="1:10" x14ac:dyDescent="0.25">
      <c r="A5439" s="37" t="s">
        <v>28</v>
      </c>
      <c r="B5439" s="38" t="s">
        <v>20640</v>
      </c>
      <c r="C5439" s="1" t="str">
        <f t="shared" si="84"/>
        <v>00350105-BANCO DA AMAZONIA S.A.</v>
      </c>
      <c r="D5439" s="39" t="s">
        <v>6966</v>
      </c>
      <c r="E5439" s="38" t="s">
        <v>6967</v>
      </c>
      <c r="F5439" s="38" t="s">
        <v>20510</v>
      </c>
      <c r="G5439" s="38" t="s">
        <v>30</v>
      </c>
      <c r="H5439" s="38" t="s">
        <v>20641</v>
      </c>
      <c r="I5439" s="38" t="s">
        <v>10268</v>
      </c>
      <c r="J5439" s="40" t="s">
        <v>20640</v>
      </c>
    </row>
    <row r="5440" spans="1:10" x14ac:dyDescent="0.25">
      <c r="A5440" s="37" t="s">
        <v>28</v>
      </c>
      <c r="B5440" s="38" t="s">
        <v>20642</v>
      </c>
      <c r="C5440" s="1" t="str">
        <f t="shared" si="84"/>
        <v>00350106-BANCO DA AMAZONIA S.A.</v>
      </c>
      <c r="D5440" s="39" t="s">
        <v>6966</v>
      </c>
      <c r="E5440" s="38" t="s">
        <v>6967</v>
      </c>
      <c r="F5440" s="38" t="s">
        <v>20510</v>
      </c>
      <c r="G5440" s="38" t="s">
        <v>29</v>
      </c>
      <c r="H5440" s="38" t="s">
        <v>20643</v>
      </c>
      <c r="I5440" s="38" t="s">
        <v>9298</v>
      </c>
      <c r="J5440" s="40" t="s">
        <v>20642</v>
      </c>
    </row>
    <row r="5441" spans="1:10" x14ac:dyDescent="0.25">
      <c r="A5441" s="37" t="s">
        <v>28</v>
      </c>
      <c r="B5441" s="38" t="s">
        <v>20644</v>
      </c>
      <c r="C5441" s="1" t="str">
        <f t="shared" si="84"/>
        <v>00350108-BANCO DA AMAZONIA S.A.</v>
      </c>
      <c r="D5441" s="39" t="s">
        <v>6966</v>
      </c>
      <c r="E5441" s="38" t="s">
        <v>6967</v>
      </c>
      <c r="F5441" s="38" t="s">
        <v>20510</v>
      </c>
      <c r="G5441" s="38" t="s">
        <v>30</v>
      </c>
      <c r="H5441" s="38" t="s">
        <v>20645</v>
      </c>
      <c r="I5441" s="38" t="s">
        <v>7719</v>
      </c>
      <c r="J5441" s="40" t="s">
        <v>20644</v>
      </c>
    </row>
    <row r="5442" spans="1:10" x14ac:dyDescent="0.25">
      <c r="A5442" s="37" t="s">
        <v>28</v>
      </c>
      <c r="B5442" s="38" t="s">
        <v>20646</v>
      </c>
      <c r="C5442" s="1" t="str">
        <f t="shared" si="84"/>
        <v>00350114-BANCO DA AMAZONIA S.A.</v>
      </c>
      <c r="D5442" s="39" t="s">
        <v>6966</v>
      </c>
      <c r="E5442" s="38" t="s">
        <v>6967</v>
      </c>
      <c r="F5442" s="38" t="s">
        <v>20510</v>
      </c>
      <c r="G5442" s="38" t="s">
        <v>30</v>
      </c>
      <c r="H5442" s="38" t="s">
        <v>20647</v>
      </c>
      <c r="I5442" s="38" t="s">
        <v>9138</v>
      </c>
      <c r="J5442" s="40" t="s">
        <v>20646</v>
      </c>
    </row>
    <row r="5443" spans="1:10" x14ac:dyDescent="0.25">
      <c r="A5443" s="37" t="s">
        <v>28</v>
      </c>
      <c r="B5443" s="38" t="s">
        <v>20648</v>
      </c>
      <c r="C5443" s="1" t="str">
        <f t="shared" ref="C5443:C5506" si="85">CONCATENATE(B5443,"-",F5443)</f>
        <v>00350115-BANCO DA AMAZONIA S.A.</v>
      </c>
      <c r="D5443" s="39" t="s">
        <v>6966</v>
      </c>
      <c r="E5443" s="38" t="s">
        <v>6967</v>
      </c>
      <c r="F5443" s="38" t="s">
        <v>20510</v>
      </c>
      <c r="G5443" s="38" t="s">
        <v>29</v>
      </c>
      <c r="H5443" s="38" t="s">
        <v>20649</v>
      </c>
      <c r="I5443" s="38" t="s">
        <v>9925</v>
      </c>
      <c r="J5443" s="40" t="s">
        <v>20648</v>
      </c>
    </row>
    <row r="5444" spans="1:10" x14ac:dyDescent="0.25">
      <c r="A5444" s="37" t="s">
        <v>28</v>
      </c>
      <c r="B5444" s="38" t="s">
        <v>20650</v>
      </c>
      <c r="C5444" s="1" t="str">
        <f t="shared" si="85"/>
        <v>00350117-BANCO DA AMAZONIA S.A.</v>
      </c>
      <c r="D5444" s="39" t="s">
        <v>6966</v>
      </c>
      <c r="E5444" s="38" t="s">
        <v>6967</v>
      </c>
      <c r="F5444" s="38" t="s">
        <v>20510</v>
      </c>
      <c r="G5444" s="38" t="s">
        <v>30</v>
      </c>
      <c r="H5444" s="38" t="s">
        <v>20651</v>
      </c>
      <c r="I5444" s="38" t="s">
        <v>14822</v>
      </c>
      <c r="J5444" s="40" t="s">
        <v>20650</v>
      </c>
    </row>
    <row r="5445" spans="1:10" x14ac:dyDescent="0.25">
      <c r="A5445" s="37" t="s">
        <v>28</v>
      </c>
      <c r="B5445" s="38" t="s">
        <v>20652</v>
      </c>
      <c r="C5445" s="1" t="str">
        <f t="shared" si="85"/>
        <v>00350118-BANCO DA AMAZONIA S.A.</v>
      </c>
      <c r="D5445" s="39" t="s">
        <v>6966</v>
      </c>
      <c r="E5445" s="38" t="s">
        <v>6967</v>
      </c>
      <c r="F5445" s="38" t="s">
        <v>20510</v>
      </c>
      <c r="G5445" s="38" t="s">
        <v>30</v>
      </c>
      <c r="H5445" s="38" t="s">
        <v>20653</v>
      </c>
      <c r="I5445" s="38" t="s">
        <v>17015</v>
      </c>
      <c r="J5445" s="40" t="s">
        <v>20652</v>
      </c>
    </row>
    <row r="5446" spans="1:10" x14ac:dyDescent="0.25">
      <c r="A5446" s="37" t="s">
        <v>28</v>
      </c>
      <c r="B5446" s="38" t="s">
        <v>20654</v>
      </c>
      <c r="C5446" s="1" t="str">
        <f t="shared" si="85"/>
        <v>00350119-BANCO DA AMAZONIA S.A.</v>
      </c>
      <c r="D5446" s="39" t="s">
        <v>6966</v>
      </c>
      <c r="E5446" s="38" t="s">
        <v>6967</v>
      </c>
      <c r="F5446" s="38" t="s">
        <v>20510</v>
      </c>
      <c r="G5446" s="38" t="s">
        <v>30</v>
      </c>
      <c r="H5446" s="38" t="s">
        <v>20655</v>
      </c>
      <c r="I5446" s="38" t="s">
        <v>7728</v>
      </c>
      <c r="J5446" s="40" t="s">
        <v>20654</v>
      </c>
    </row>
    <row r="5447" spans="1:10" x14ac:dyDescent="0.25">
      <c r="A5447" s="37" t="s">
        <v>28</v>
      </c>
      <c r="B5447" s="38" t="s">
        <v>20656</v>
      </c>
      <c r="C5447" s="1" t="str">
        <f t="shared" si="85"/>
        <v>00350120-BANCO DA AMAZONIA S.A.</v>
      </c>
      <c r="D5447" s="39" t="s">
        <v>6966</v>
      </c>
      <c r="E5447" s="38" t="s">
        <v>6967</v>
      </c>
      <c r="F5447" s="38" t="s">
        <v>20510</v>
      </c>
      <c r="G5447" s="38" t="s">
        <v>25</v>
      </c>
      <c r="H5447" s="38" t="s">
        <v>20657</v>
      </c>
      <c r="I5447" s="38" t="s">
        <v>7024</v>
      </c>
      <c r="J5447" s="40" t="s">
        <v>20656</v>
      </c>
    </row>
    <row r="5448" spans="1:10" x14ac:dyDescent="0.25">
      <c r="A5448" s="37" t="s">
        <v>28</v>
      </c>
      <c r="B5448" s="38" t="s">
        <v>20658</v>
      </c>
      <c r="C5448" s="1" t="str">
        <f t="shared" si="85"/>
        <v>00350122-BANCO DA AMAZONIA S.A.</v>
      </c>
      <c r="D5448" s="39" t="s">
        <v>6966</v>
      </c>
      <c r="E5448" s="38" t="s">
        <v>6967</v>
      </c>
      <c r="F5448" s="38" t="s">
        <v>20510</v>
      </c>
      <c r="G5448" s="38" t="s">
        <v>42</v>
      </c>
      <c r="H5448" s="38" t="s">
        <v>20659</v>
      </c>
      <c r="I5448" s="38" t="s">
        <v>8567</v>
      </c>
      <c r="J5448" s="40" t="s">
        <v>20658</v>
      </c>
    </row>
    <row r="5449" spans="1:10" x14ac:dyDescent="0.25">
      <c r="A5449" s="37" t="s">
        <v>28</v>
      </c>
      <c r="B5449" s="38" t="s">
        <v>20660</v>
      </c>
      <c r="C5449" s="1" t="str">
        <f t="shared" si="85"/>
        <v>00350124-BANCO DA AMAZONIA S.A.</v>
      </c>
      <c r="D5449" s="39" t="s">
        <v>6966</v>
      </c>
      <c r="E5449" s="38" t="s">
        <v>6967</v>
      </c>
      <c r="F5449" s="38" t="s">
        <v>20510</v>
      </c>
      <c r="G5449" s="38" t="s">
        <v>30</v>
      </c>
      <c r="H5449" s="38" t="s">
        <v>20661</v>
      </c>
      <c r="I5449" s="38" t="s">
        <v>10924</v>
      </c>
      <c r="J5449" s="40" t="s">
        <v>20660</v>
      </c>
    </row>
    <row r="5450" spans="1:10" x14ac:dyDescent="0.25">
      <c r="A5450" s="37" t="s">
        <v>28</v>
      </c>
      <c r="B5450" s="38" t="s">
        <v>20662</v>
      </c>
      <c r="C5450" s="1" t="str">
        <f t="shared" si="85"/>
        <v>00350125-BANCO DA AMAZONIA S.A.</v>
      </c>
      <c r="D5450" s="39" t="s">
        <v>6966</v>
      </c>
      <c r="E5450" s="38" t="s">
        <v>6967</v>
      </c>
      <c r="F5450" s="38" t="s">
        <v>20510</v>
      </c>
      <c r="G5450" s="38" t="s">
        <v>40</v>
      </c>
      <c r="H5450" s="38" t="s">
        <v>20663</v>
      </c>
      <c r="I5450" s="38" t="s">
        <v>10594</v>
      </c>
      <c r="J5450" s="40" t="s">
        <v>20662</v>
      </c>
    </row>
    <row r="5451" spans="1:10" x14ac:dyDescent="0.25">
      <c r="A5451" s="37" t="s">
        <v>28</v>
      </c>
      <c r="B5451" s="38" t="s">
        <v>20664</v>
      </c>
      <c r="C5451" s="1" t="str">
        <f t="shared" si="85"/>
        <v>00350126-BANCO DA AMAZONIA S.A.</v>
      </c>
      <c r="D5451" s="39" t="s">
        <v>6966</v>
      </c>
      <c r="E5451" s="38" t="s">
        <v>6967</v>
      </c>
      <c r="F5451" s="38" t="s">
        <v>20510</v>
      </c>
      <c r="G5451" s="38" t="s">
        <v>44</v>
      </c>
      <c r="H5451" s="38" t="s">
        <v>20665</v>
      </c>
      <c r="I5451" s="38" t="s">
        <v>8821</v>
      </c>
      <c r="J5451" s="40" t="s">
        <v>20664</v>
      </c>
    </row>
    <row r="5452" spans="1:10" x14ac:dyDescent="0.25">
      <c r="A5452" s="37" t="s">
        <v>28</v>
      </c>
      <c r="B5452" s="38" t="s">
        <v>20666</v>
      </c>
      <c r="C5452" s="1" t="str">
        <f t="shared" si="85"/>
        <v>00350127-BANCO DA AMAZONIA S.A.</v>
      </c>
      <c r="D5452" s="39" t="s">
        <v>6966</v>
      </c>
      <c r="E5452" s="38" t="s">
        <v>6967</v>
      </c>
      <c r="F5452" s="38" t="s">
        <v>20510</v>
      </c>
      <c r="G5452" s="38" t="s">
        <v>44</v>
      </c>
      <c r="H5452" s="38" t="s">
        <v>20667</v>
      </c>
      <c r="I5452" s="38" t="s">
        <v>8753</v>
      </c>
      <c r="J5452" s="40" t="s">
        <v>20666</v>
      </c>
    </row>
    <row r="5453" spans="1:10" x14ac:dyDescent="0.25">
      <c r="A5453" s="37" t="s">
        <v>28</v>
      </c>
      <c r="B5453" s="38" t="s">
        <v>20668</v>
      </c>
      <c r="C5453" s="1" t="str">
        <f t="shared" si="85"/>
        <v>00350128-BANCO DA AMAZONIA S.A.</v>
      </c>
      <c r="D5453" s="39" t="s">
        <v>6966</v>
      </c>
      <c r="E5453" s="38" t="s">
        <v>6967</v>
      </c>
      <c r="F5453" s="38" t="s">
        <v>20510</v>
      </c>
      <c r="G5453" s="38" t="s">
        <v>30</v>
      </c>
      <c r="H5453" s="38" t="s">
        <v>20669</v>
      </c>
      <c r="I5453" s="38" t="s">
        <v>6977</v>
      </c>
      <c r="J5453" s="40" t="s">
        <v>20668</v>
      </c>
    </row>
    <row r="5454" spans="1:10" x14ac:dyDescent="0.25">
      <c r="A5454" s="37" t="s">
        <v>28</v>
      </c>
      <c r="B5454" s="38" t="s">
        <v>20670</v>
      </c>
      <c r="C5454" s="1" t="str">
        <f t="shared" si="85"/>
        <v>00350129-BANCO DA AMAZONIA S.A.</v>
      </c>
      <c r="D5454" s="39" t="s">
        <v>6966</v>
      </c>
      <c r="E5454" s="38" t="s">
        <v>6967</v>
      </c>
      <c r="F5454" s="38" t="s">
        <v>20510</v>
      </c>
      <c r="G5454" s="38" t="s">
        <v>30</v>
      </c>
      <c r="H5454" s="38" t="s">
        <v>20671</v>
      </c>
      <c r="I5454" s="38" t="s">
        <v>10924</v>
      </c>
      <c r="J5454" s="40" t="s">
        <v>20670</v>
      </c>
    </row>
    <row r="5455" spans="1:10" x14ac:dyDescent="0.25">
      <c r="A5455" s="37" t="s">
        <v>28</v>
      </c>
      <c r="B5455" s="38" t="s">
        <v>20672</v>
      </c>
      <c r="C5455" s="1" t="str">
        <f t="shared" si="85"/>
        <v>00350130-BANCO DA AMAZONIA S.A.</v>
      </c>
      <c r="D5455" s="39" t="s">
        <v>6966</v>
      </c>
      <c r="E5455" s="38" t="s">
        <v>6967</v>
      </c>
      <c r="F5455" s="38" t="s">
        <v>20510</v>
      </c>
      <c r="G5455" s="38" t="s">
        <v>30</v>
      </c>
      <c r="H5455" s="38" t="s">
        <v>20673</v>
      </c>
      <c r="I5455" s="38" t="s">
        <v>20674</v>
      </c>
      <c r="J5455" s="40" t="s">
        <v>20672</v>
      </c>
    </row>
    <row r="5456" spans="1:10" x14ac:dyDescent="0.25">
      <c r="A5456" s="37" t="s">
        <v>28</v>
      </c>
      <c r="B5456" s="38" t="s">
        <v>20675</v>
      </c>
      <c r="C5456" s="1" t="str">
        <f t="shared" si="85"/>
        <v>00350131-BANCO DA AMAZONIA S.A.</v>
      </c>
      <c r="D5456" s="39" t="s">
        <v>6966</v>
      </c>
      <c r="E5456" s="38" t="s">
        <v>6967</v>
      </c>
      <c r="F5456" s="38" t="s">
        <v>20510</v>
      </c>
      <c r="G5456" s="38" t="s">
        <v>44</v>
      </c>
      <c r="H5456" s="38" t="s">
        <v>20676</v>
      </c>
      <c r="I5456" s="38" t="s">
        <v>17369</v>
      </c>
      <c r="J5456" s="40" t="s">
        <v>20675</v>
      </c>
    </row>
    <row r="5457" spans="1:10" x14ac:dyDescent="0.25">
      <c r="A5457" s="37" t="s">
        <v>28</v>
      </c>
      <c r="B5457" s="38" t="s">
        <v>20677</v>
      </c>
      <c r="C5457" s="1" t="str">
        <f t="shared" si="85"/>
        <v>00350134-BANCO DA AMAZONIA S.A.</v>
      </c>
      <c r="D5457" s="39" t="s">
        <v>6966</v>
      </c>
      <c r="E5457" s="38" t="s">
        <v>6967</v>
      </c>
      <c r="F5457" s="38" t="s">
        <v>20510</v>
      </c>
      <c r="G5457" s="38" t="s">
        <v>43</v>
      </c>
      <c r="H5457" s="38" t="s">
        <v>20678</v>
      </c>
      <c r="I5457" s="38" t="s">
        <v>10645</v>
      </c>
      <c r="J5457" s="40" t="s">
        <v>20677</v>
      </c>
    </row>
    <row r="5458" spans="1:10" x14ac:dyDescent="0.25">
      <c r="A5458" s="37" t="s">
        <v>28</v>
      </c>
      <c r="B5458" s="38" t="s">
        <v>20679</v>
      </c>
      <c r="C5458" s="1" t="str">
        <f t="shared" si="85"/>
        <v>00350136-BANCO DA AMAZONIA S.A.</v>
      </c>
      <c r="D5458" s="39" t="s">
        <v>6966</v>
      </c>
      <c r="E5458" s="38" t="s">
        <v>6967</v>
      </c>
      <c r="F5458" s="38" t="s">
        <v>20510</v>
      </c>
      <c r="G5458" s="38" t="s">
        <v>7184</v>
      </c>
      <c r="H5458" s="38" t="s">
        <v>20680</v>
      </c>
      <c r="I5458" s="38" t="s">
        <v>17263</v>
      </c>
      <c r="J5458" s="40" t="s">
        <v>20679</v>
      </c>
    </row>
    <row r="5459" spans="1:10" x14ac:dyDescent="0.25">
      <c r="A5459" s="37" t="s">
        <v>28</v>
      </c>
      <c r="B5459" s="38" t="s">
        <v>20681</v>
      </c>
      <c r="C5459" s="1" t="str">
        <f t="shared" si="85"/>
        <v>00350146-BANCO DA AMAZONIA S.A.</v>
      </c>
      <c r="D5459" s="39" t="s">
        <v>6966</v>
      </c>
      <c r="E5459" s="38" t="s">
        <v>6967</v>
      </c>
      <c r="F5459" s="38" t="s">
        <v>20510</v>
      </c>
      <c r="G5459" s="38" t="s">
        <v>30</v>
      </c>
      <c r="H5459" s="38" t="s">
        <v>20682</v>
      </c>
      <c r="I5459" s="38" t="s">
        <v>10157</v>
      </c>
      <c r="J5459" s="40" t="s">
        <v>20681</v>
      </c>
    </row>
    <row r="5460" spans="1:10" x14ac:dyDescent="0.25">
      <c r="A5460" s="37" t="s">
        <v>28</v>
      </c>
      <c r="B5460" s="38" t="s">
        <v>20683</v>
      </c>
      <c r="C5460" s="1" t="str">
        <f t="shared" si="85"/>
        <v>00350147-BANCO DA AMAZONIA S.A.</v>
      </c>
      <c r="D5460" s="39" t="s">
        <v>6966</v>
      </c>
      <c r="E5460" s="38" t="s">
        <v>6967</v>
      </c>
      <c r="F5460" s="38" t="s">
        <v>20510</v>
      </c>
      <c r="G5460" s="38" t="s">
        <v>30</v>
      </c>
      <c r="H5460" s="38" t="s">
        <v>20684</v>
      </c>
      <c r="I5460" s="38" t="s">
        <v>17333</v>
      </c>
      <c r="J5460" s="40" t="s">
        <v>20683</v>
      </c>
    </row>
    <row r="5461" spans="1:10" x14ac:dyDescent="0.25">
      <c r="A5461" s="37" t="s">
        <v>28</v>
      </c>
      <c r="B5461" s="38" t="s">
        <v>20685</v>
      </c>
      <c r="C5461" s="1" t="str">
        <f t="shared" si="85"/>
        <v>00350152-BANCO DA AMAZONIA S.A.</v>
      </c>
      <c r="D5461" s="39" t="s">
        <v>6966</v>
      </c>
      <c r="E5461" s="38" t="s">
        <v>6967</v>
      </c>
      <c r="F5461" s="38" t="s">
        <v>20510</v>
      </c>
      <c r="G5461" s="38" t="s">
        <v>44</v>
      </c>
      <c r="H5461" s="38" t="s">
        <v>20686</v>
      </c>
      <c r="I5461" s="38" t="s">
        <v>9577</v>
      </c>
      <c r="J5461" s="40" t="s">
        <v>20685</v>
      </c>
    </row>
    <row r="5462" spans="1:10" x14ac:dyDescent="0.25">
      <c r="A5462" s="37" t="s">
        <v>28</v>
      </c>
      <c r="B5462" s="38" t="s">
        <v>20687</v>
      </c>
      <c r="C5462" s="1" t="str">
        <f t="shared" si="85"/>
        <v>00350153-BANCO DA AMAZONIA S.A.</v>
      </c>
      <c r="D5462" s="39" t="s">
        <v>6966</v>
      </c>
      <c r="E5462" s="38" t="s">
        <v>6967</v>
      </c>
      <c r="F5462" s="38" t="s">
        <v>20510</v>
      </c>
      <c r="G5462" s="38" t="s">
        <v>43</v>
      </c>
      <c r="H5462" s="38" t="s">
        <v>20688</v>
      </c>
      <c r="I5462" s="38" t="s">
        <v>10852</v>
      </c>
      <c r="J5462" s="40" t="s">
        <v>20687</v>
      </c>
    </row>
    <row r="5463" spans="1:10" x14ac:dyDescent="0.25">
      <c r="A5463" s="37" t="s">
        <v>28</v>
      </c>
      <c r="B5463" s="38" t="s">
        <v>20689</v>
      </c>
      <c r="C5463" s="1" t="str">
        <f t="shared" si="85"/>
        <v>00350155-BANCO DA AMAZONIA S.A.</v>
      </c>
      <c r="D5463" s="39" t="s">
        <v>6966</v>
      </c>
      <c r="E5463" s="38" t="s">
        <v>6967</v>
      </c>
      <c r="F5463" s="38" t="s">
        <v>20510</v>
      </c>
      <c r="G5463" s="38" t="s">
        <v>44</v>
      </c>
      <c r="H5463" s="38" t="s">
        <v>20690</v>
      </c>
      <c r="I5463" s="38" t="s">
        <v>9270</v>
      </c>
      <c r="J5463" s="40" t="s">
        <v>20689</v>
      </c>
    </row>
    <row r="5464" spans="1:10" x14ac:dyDescent="0.25">
      <c r="A5464" s="37" t="s">
        <v>28</v>
      </c>
      <c r="B5464" s="38" t="s">
        <v>20691</v>
      </c>
      <c r="C5464" s="1" t="str">
        <f t="shared" si="85"/>
        <v>00350157-BANCO DA AMAZONIA S.A.</v>
      </c>
      <c r="D5464" s="39" t="s">
        <v>6966</v>
      </c>
      <c r="E5464" s="38" t="s">
        <v>6967</v>
      </c>
      <c r="F5464" s="38" t="s">
        <v>20510</v>
      </c>
      <c r="G5464" s="38" t="s">
        <v>40</v>
      </c>
      <c r="H5464" s="38" t="s">
        <v>20692</v>
      </c>
      <c r="I5464" s="38" t="s">
        <v>17880</v>
      </c>
      <c r="J5464" s="40" t="s">
        <v>20691</v>
      </c>
    </row>
    <row r="5465" spans="1:10" x14ac:dyDescent="0.25">
      <c r="A5465" s="37" t="s">
        <v>28</v>
      </c>
      <c r="B5465" s="38" t="s">
        <v>20693</v>
      </c>
      <c r="C5465" s="1" t="str">
        <f t="shared" si="85"/>
        <v>00350158-BANCO DA AMAZONIA S.A.</v>
      </c>
      <c r="D5465" s="39" t="s">
        <v>6966</v>
      </c>
      <c r="E5465" s="38" t="s">
        <v>6967</v>
      </c>
      <c r="F5465" s="38" t="s">
        <v>20510</v>
      </c>
      <c r="G5465" s="38" t="s">
        <v>30</v>
      </c>
      <c r="H5465" s="38" t="s">
        <v>20694</v>
      </c>
      <c r="I5465" s="38" t="s">
        <v>6977</v>
      </c>
      <c r="J5465" s="40" t="s">
        <v>20693</v>
      </c>
    </row>
    <row r="5466" spans="1:10" x14ac:dyDescent="0.25">
      <c r="A5466" s="37" t="s">
        <v>28</v>
      </c>
      <c r="B5466" s="38" t="s">
        <v>20695</v>
      </c>
      <c r="C5466" s="1" t="str">
        <f t="shared" si="85"/>
        <v>00350162-BANCO DA AMAZONIA S.A.</v>
      </c>
      <c r="D5466" s="39" t="s">
        <v>6966</v>
      </c>
      <c r="E5466" s="38" t="s">
        <v>6967</v>
      </c>
      <c r="F5466" s="38" t="s">
        <v>20510</v>
      </c>
      <c r="G5466" s="38" t="s">
        <v>7738</v>
      </c>
      <c r="H5466" s="38" t="s">
        <v>20696</v>
      </c>
      <c r="I5466" s="38" t="s">
        <v>15027</v>
      </c>
      <c r="J5466" s="40" t="s">
        <v>20695</v>
      </c>
    </row>
    <row r="5467" spans="1:10" x14ac:dyDescent="0.25">
      <c r="A5467" s="37" t="s">
        <v>28</v>
      </c>
      <c r="B5467" s="38" t="s">
        <v>20697</v>
      </c>
      <c r="C5467" s="1" t="str">
        <f t="shared" si="85"/>
        <v>00350164-BANCO DA AMAZONIA S.A.</v>
      </c>
      <c r="D5467" s="39" t="s">
        <v>6966</v>
      </c>
      <c r="E5467" s="38" t="s">
        <v>6967</v>
      </c>
      <c r="F5467" s="38" t="s">
        <v>20510</v>
      </c>
      <c r="G5467" s="38" t="s">
        <v>30</v>
      </c>
      <c r="H5467" s="38" t="s">
        <v>20698</v>
      </c>
      <c r="I5467" s="38" t="s">
        <v>11131</v>
      </c>
      <c r="J5467" s="40" t="s">
        <v>20697</v>
      </c>
    </row>
    <row r="5468" spans="1:10" x14ac:dyDescent="0.25">
      <c r="A5468" s="37" t="s">
        <v>28</v>
      </c>
      <c r="B5468" s="38" t="s">
        <v>20699</v>
      </c>
      <c r="C5468" s="1" t="str">
        <f t="shared" si="85"/>
        <v>00350165-BANCO DA AMAZONIA S.A.</v>
      </c>
      <c r="D5468" s="39" t="s">
        <v>6966</v>
      </c>
      <c r="E5468" s="38" t="s">
        <v>6967</v>
      </c>
      <c r="F5468" s="38" t="s">
        <v>20510</v>
      </c>
      <c r="G5468" s="38" t="s">
        <v>30</v>
      </c>
      <c r="H5468" s="38" t="s">
        <v>20700</v>
      </c>
      <c r="I5468" s="38" t="s">
        <v>17338</v>
      </c>
      <c r="J5468" s="40" t="s">
        <v>20699</v>
      </c>
    </row>
    <row r="5469" spans="1:10" x14ac:dyDescent="0.25">
      <c r="A5469" s="37" t="s">
        <v>28</v>
      </c>
      <c r="B5469" s="38" t="s">
        <v>20701</v>
      </c>
      <c r="C5469" s="1" t="str">
        <f t="shared" si="85"/>
        <v>00350167-BANCO DA AMAZONIA S.A.</v>
      </c>
      <c r="D5469" s="39" t="s">
        <v>6966</v>
      </c>
      <c r="E5469" s="38" t="s">
        <v>6967</v>
      </c>
      <c r="F5469" s="38" t="s">
        <v>20510</v>
      </c>
      <c r="G5469" s="38" t="s">
        <v>44</v>
      </c>
      <c r="H5469" s="38" t="s">
        <v>20702</v>
      </c>
      <c r="I5469" s="38" t="s">
        <v>10576</v>
      </c>
      <c r="J5469" s="40" t="s">
        <v>20701</v>
      </c>
    </row>
    <row r="5470" spans="1:10" x14ac:dyDescent="0.25">
      <c r="A5470" s="37" t="s">
        <v>28</v>
      </c>
      <c r="B5470" s="38" t="s">
        <v>20703</v>
      </c>
      <c r="C5470" s="1" t="str">
        <f t="shared" si="85"/>
        <v>00350168-BANCO DA AMAZONIA S.A.</v>
      </c>
      <c r="D5470" s="39" t="s">
        <v>6966</v>
      </c>
      <c r="E5470" s="38" t="s">
        <v>6967</v>
      </c>
      <c r="F5470" s="38" t="s">
        <v>20510</v>
      </c>
      <c r="G5470" s="38" t="s">
        <v>30</v>
      </c>
      <c r="H5470" s="38" t="s">
        <v>20704</v>
      </c>
      <c r="I5470" s="38" t="s">
        <v>10674</v>
      </c>
      <c r="J5470" s="40" t="s">
        <v>20703</v>
      </c>
    </row>
    <row r="5471" spans="1:10" x14ac:dyDescent="0.25">
      <c r="A5471" s="37" t="s">
        <v>28</v>
      </c>
      <c r="B5471" s="38" t="s">
        <v>20705</v>
      </c>
      <c r="C5471" s="1" t="str">
        <f t="shared" si="85"/>
        <v>00350169-BANCO DA AMAZONIA S.A.</v>
      </c>
      <c r="D5471" s="39" t="s">
        <v>6966</v>
      </c>
      <c r="E5471" s="38" t="s">
        <v>6967</v>
      </c>
      <c r="F5471" s="38" t="s">
        <v>20510</v>
      </c>
      <c r="G5471" s="38" t="s">
        <v>30</v>
      </c>
      <c r="H5471" s="38" t="s">
        <v>20706</v>
      </c>
      <c r="I5471" s="38" t="s">
        <v>16592</v>
      </c>
      <c r="J5471" s="40" t="s">
        <v>20705</v>
      </c>
    </row>
    <row r="5472" spans="1:10" x14ac:dyDescent="0.25">
      <c r="A5472" s="37" t="s">
        <v>28</v>
      </c>
      <c r="B5472" s="38" t="s">
        <v>20707</v>
      </c>
      <c r="C5472" s="1" t="str">
        <f t="shared" si="85"/>
        <v>00350170-BANCO DA AMAZONIA S.A.</v>
      </c>
      <c r="D5472" s="39" t="s">
        <v>6966</v>
      </c>
      <c r="E5472" s="38" t="s">
        <v>6967</v>
      </c>
      <c r="F5472" s="38" t="s">
        <v>20510</v>
      </c>
      <c r="G5472" s="38" t="s">
        <v>40</v>
      </c>
      <c r="H5472" s="38" t="s">
        <v>20708</v>
      </c>
      <c r="I5472" s="38" t="s">
        <v>18487</v>
      </c>
      <c r="J5472" s="40" t="s">
        <v>20707</v>
      </c>
    </row>
    <row r="5473" spans="1:10" x14ac:dyDescent="0.25">
      <c r="A5473" s="37" t="s">
        <v>28</v>
      </c>
      <c r="B5473" s="38" t="s">
        <v>20709</v>
      </c>
      <c r="C5473" s="1" t="str">
        <f t="shared" si="85"/>
        <v>00350171-BANCO DA AMAZONIA S.A.</v>
      </c>
      <c r="D5473" s="39" t="s">
        <v>6966</v>
      </c>
      <c r="E5473" s="38" t="s">
        <v>6967</v>
      </c>
      <c r="F5473" s="38" t="s">
        <v>20510</v>
      </c>
      <c r="G5473" s="38" t="s">
        <v>44</v>
      </c>
      <c r="H5473" s="38" t="s">
        <v>20710</v>
      </c>
      <c r="I5473" s="38" t="s">
        <v>15809</v>
      </c>
      <c r="J5473" s="40" t="s">
        <v>20709</v>
      </c>
    </row>
    <row r="5474" spans="1:10" x14ac:dyDescent="0.25">
      <c r="A5474" s="37" t="s">
        <v>28</v>
      </c>
      <c r="B5474" s="38" t="s">
        <v>20711</v>
      </c>
      <c r="C5474" s="1" t="str">
        <f t="shared" si="85"/>
        <v>00350174-BANCO DA AMAZONIA S.A.</v>
      </c>
      <c r="D5474" s="39" t="s">
        <v>6966</v>
      </c>
      <c r="E5474" s="38" t="s">
        <v>6967</v>
      </c>
      <c r="F5474" s="38" t="s">
        <v>20510</v>
      </c>
      <c r="G5474" s="38" t="s">
        <v>30</v>
      </c>
      <c r="H5474" s="38" t="s">
        <v>20712</v>
      </c>
      <c r="I5474" s="38" t="s">
        <v>13933</v>
      </c>
      <c r="J5474" s="40" t="s">
        <v>20711</v>
      </c>
    </row>
    <row r="5475" spans="1:10" x14ac:dyDescent="0.25">
      <c r="A5475" s="37" t="s">
        <v>28</v>
      </c>
      <c r="B5475" s="38" t="s">
        <v>20713</v>
      </c>
      <c r="C5475" s="1" t="str">
        <f t="shared" si="85"/>
        <v>00350175-BANCO DA AMAZONIA S.A.</v>
      </c>
      <c r="D5475" s="39" t="s">
        <v>6966</v>
      </c>
      <c r="E5475" s="38" t="s">
        <v>6967</v>
      </c>
      <c r="F5475" s="38" t="s">
        <v>20510</v>
      </c>
      <c r="G5475" s="38" t="s">
        <v>30</v>
      </c>
      <c r="H5475" s="38" t="s">
        <v>20714</v>
      </c>
      <c r="I5475" s="38" t="s">
        <v>17009</v>
      </c>
      <c r="J5475" s="40" t="s">
        <v>20713</v>
      </c>
    </row>
    <row r="5476" spans="1:10" x14ac:dyDescent="0.25">
      <c r="A5476" s="37" t="s">
        <v>28</v>
      </c>
      <c r="B5476" s="38" t="s">
        <v>20715</v>
      </c>
      <c r="C5476" s="1" t="str">
        <f t="shared" si="85"/>
        <v>00350177-BANCO DA AMAZONIA S.A.</v>
      </c>
      <c r="D5476" s="39" t="s">
        <v>6966</v>
      </c>
      <c r="E5476" s="38" t="s">
        <v>6967</v>
      </c>
      <c r="F5476" s="38" t="s">
        <v>20510</v>
      </c>
      <c r="G5476" s="38" t="s">
        <v>42</v>
      </c>
      <c r="H5476" s="38" t="s">
        <v>20716</v>
      </c>
      <c r="I5476" s="38" t="s">
        <v>13886</v>
      </c>
      <c r="J5476" s="40" t="s">
        <v>20715</v>
      </c>
    </row>
    <row r="5477" spans="1:10" x14ac:dyDescent="0.25">
      <c r="A5477" s="37" t="s">
        <v>28</v>
      </c>
      <c r="B5477" s="38" t="s">
        <v>20717</v>
      </c>
      <c r="C5477" s="1" t="str">
        <f t="shared" si="85"/>
        <v>00350178-BANCO DA AMAZONIA S.A.</v>
      </c>
      <c r="D5477" s="39" t="s">
        <v>6966</v>
      </c>
      <c r="E5477" s="38" t="s">
        <v>6967</v>
      </c>
      <c r="F5477" s="38" t="s">
        <v>20510</v>
      </c>
      <c r="G5477" s="38" t="s">
        <v>43</v>
      </c>
      <c r="H5477" s="38" t="s">
        <v>20718</v>
      </c>
      <c r="I5477" s="38" t="s">
        <v>7275</v>
      </c>
      <c r="J5477" s="40" t="s">
        <v>20717</v>
      </c>
    </row>
    <row r="5478" spans="1:10" x14ac:dyDescent="0.25">
      <c r="A5478" s="37" t="s">
        <v>28</v>
      </c>
      <c r="B5478" s="38" t="s">
        <v>20719</v>
      </c>
      <c r="C5478" s="1" t="str">
        <f t="shared" si="85"/>
        <v>00350179-BANCO DA AMAZONIA S.A.</v>
      </c>
      <c r="D5478" s="39" t="s">
        <v>6966</v>
      </c>
      <c r="E5478" s="38" t="s">
        <v>6967</v>
      </c>
      <c r="F5478" s="38" t="s">
        <v>20510</v>
      </c>
      <c r="G5478" s="38" t="s">
        <v>30</v>
      </c>
      <c r="H5478" s="38" t="s">
        <v>20720</v>
      </c>
      <c r="I5478" s="38" t="s">
        <v>20721</v>
      </c>
      <c r="J5478" s="40" t="s">
        <v>20719</v>
      </c>
    </row>
    <row r="5479" spans="1:10" x14ac:dyDescent="0.25">
      <c r="A5479" s="37" t="s">
        <v>28</v>
      </c>
      <c r="B5479" s="38" t="s">
        <v>20722</v>
      </c>
      <c r="C5479" s="1" t="str">
        <f t="shared" si="85"/>
        <v>00350181-BANCO DA AMAZONIA S.A.</v>
      </c>
      <c r="D5479" s="39" t="s">
        <v>6966</v>
      </c>
      <c r="E5479" s="38" t="s">
        <v>6967</v>
      </c>
      <c r="F5479" s="38" t="s">
        <v>20510</v>
      </c>
      <c r="G5479" s="38" t="s">
        <v>7738</v>
      </c>
      <c r="H5479" s="38" t="s">
        <v>20723</v>
      </c>
      <c r="I5479" s="38" t="s">
        <v>16501</v>
      </c>
      <c r="J5479" s="40" t="s">
        <v>20722</v>
      </c>
    </row>
    <row r="5480" spans="1:10" x14ac:dyDescent="0.25">
      <c r="A5480" s="37" t="s">
        <v>28</v>
      </c>
      <c r="B5480" s="38" t="s">
        <v>20724</v>
      </c>
      <c r="C5480" s="1" t="str">
        <f t="shared" si="85"/>
        <v>00350185-BANCO DA AMAZONIA S.A.</v>
      </c>
      <c r="D5480" s="39" t="s">
        <v>6966</v>
      </c>
      <c r="E5480" s="38" t="s">
        <v>6967</v>
      </c>
      <c r="F5480" s="38" t="s">
        <v>20510</v>
      </c>
      <c r="G5480" s="38" t="s">
        <v>30</v>
      </c>
      <c r="H5480" s="38" t="s">
        <v>20725</v>
      </c>
      <c r="I5480" s="38" t="s">
        <v>8609</v>
      </c>
      <c r="J5480" s="40" t="s">
        <v>20724</v>
      </c>
    </row>
    <row r="5481" spans="1:10" x14ac:dyDescent="0.25">
      <c r="A5481" s="37" t="s">
        <v>28</v>
      </c>
      <c r="B5481" s="38" t="s">
        <v>20726</v>
      </c>
      <c r="C5481" s="1" t="str">
        <f t="shared" si="85"/>
        <v>00350186-BANCO DA AMAZONIA S.A.</v>
      </c>
      <c r="D5481" s="39" t="s">
        <v>6966</v>
      </c>
      <c r="E5481" s="38" t="s">
        <v>6967</v>
      </c>
      <c r="F5481" s="38" t="s">
        <v>20510</v>
      </c>
      <c r="G5481" s="38" t="s">
        <v>44</v>
      </c>
      <c r="H5481" s="38" t="s">
        <v>20727</v>
      </c>
      <c r="I5481" s="38" t="s">
        <v>10573</v>
      </c>
      <c r="J5481" s="40" t="s">
        <v>20726</v>
      </c>
    </row>
    <row r="5482" spans="1:10" x14ac:dyDescent="0.25">
      <c r="A5482" s="37" t="s">
        <v>28</v>
      </c>
      <c r="B5482" s="38" t="s">
        <v>20728</v>
      </c>
      <c r="C5482" s="1" t="str">
        <f t="shared" si="85"/>
        <v>00350187-BANCO DA AMAZONIA S.A.</v>
      </c>
      <c r="D5482" s="39" t="s">
        <v>6966</v>
      </c>
      <c r="E5482" s="38" t="s">
        <v>6967</v>
      </c>
      <c r="F5482" s="38" t="s">
        <v>20510</v>
      </c>
      <c r="G5482" s="38" t="s">
        <v>30</v>
      </c>
      <c r="H5482" s="38" t="s">
        <v>20729</v>
      </c>
      <c r="I5482" s="38" t="s">
        <v>17012</v>
      </c>
      <c r="J5482" s="40" t="s">
        <v>20728</v>
      </c>
    </row>
    <row r="5483" spans="1:10" x14ac:dyDescent="0.25">
      <c r="A5483" s="37" t="s">
        <v>28</v>
      </c>
      <c r="B5483" s="38" t="s">
        <v>20730</v>
      </c>
      <c r="C5483" s="1" t="str">
        <f t="shared" si="85"/>
        <v>00350188-BANCO DA AMAZONIA S.A.</v>
      </c>
      <c r="D5483" s="39" t="s">
        <v>6966</v>
      </c>
      <c r="E5483" s="38" t="s">
        <v>6967</v>
      </c>
      <c r="F5483" s="38" t="s">
        <v>20510</v>
      </c>
      <c r="G5483" s="38" t="s">
        <v>43</v>
      </c>
      <c r="H5483" s="38" t="s">
        <v>20731</v>
      </c>
      <c r="I5483" s="38" t="s">
        <v>10839</v>
      </c>
      <c r="J5483" s="40" t="s">
        <v>20730</v>
      </c>
    </row>
    <row r="5484" spans="1:10" x14ac:dyDescent="0.25">
      <c r="A5484" s="37" t="s">
        <v>28</v>
      </c>
      <c r="B5484" s="38" t="s">
        <v>20732</v>
      </c>
      <c r="C5484" s="1" t="str">
        <f t="shared" si="85"/>
        <v>00350189-BANCO DA AMAZONIA S.A.</v>
      </c>
      <c r="D5484" s="39" t="s">
        <v>6966</v>
      </c>
      <c r="E5484" s="38" t="s">
        <v>6967</v>
      </c>
      <c r="F5484" s="38" t="s">
        <v>20510</v>
      </c>
      <c r="G5484" s="38" t="s">
        <v>43</v>
      </c>
      <c r="H5484" s="38" t="s">
        <v>20733</v>
      </c>
      <c r="I5484" s="38" t="s">
        <v>10315</v>
      </c>
      <c r="J5484" s="40" t="s">
        <v>20732</v>
      </c>
    </row>
    <row r="5485" spans="1:10" x14ac:dyDescent="0.25">
      <c r="A5485" s="37" t="s">
        <v>28</v>
      </c>
      <c r="B5485" s="38" t="s">
        <v>20734</v>
      </c>
      <c r="C5485" s="1" t="str">
        <f t="shared" si="85"/>
        <v>00350191-BANCO DA AMAZONIA S.A.</v>
      </c>
      <c r="D5485" s="39" t="s">
        <v>6966</v>
      </c>
      <c r="E5485" s="38" t="s">
        <v>6967</v>
      </c>
      <c r="F5485" s="38" t="s">
        <v>20510</v>
      </c>
      <c r="G5485" s="38" t="s">
        <v>43</v>
      </c>
      <c r="H5485" s="38" t="s">
        <v>20735</v>
      </c>
      <c r="I5485" s="38" t="s">
        <v>7275</v>
      </c>
      <c r="J5485" s="40" t="s">
        <v>20734</v>
      </c>
    </row>
    <row r="5486" spans="1:10" x14ac:dyDescent="0.25">
      <c r="A5486" s="37" t="s">
        <v>28</v>
      </c>
      <c r="B5486" s="38" t="s">
        <v>20736</v>
      </c>
      <c r="C5486" s="1" t="str">
        <f t="shared" si="85"/>
        <v>00350192-BANCO DA AMAZONIA S.A.</v>
      </c>
      <c r="D5486" s="39" t="s">
        <v>6966</v>
      </c>
      <c r="E5486" s="38" t="s">
        <v>6967</v>
      </c>
      <c r="F5486" s="38" t="s">
        <v>20510</v>
      </c>
      <c r="G5486" s="38" t="s">
        <v>29</v>
      </c>
      <c r="H5486" s="38" t="s">
        <v>20737</v>
      </c>
      <c r="I5486" s="38" t="s">
        <v>9310</v>
      </c>
      <c r="J5486" s="40" t="s">
        <v>20736</v>
      </c>
    </row>
    <row r="5487" spans="1:10" x14ac:dyDescent="0.25">
      <c r="A5487" s="37" t="s">
        <v>28</v>
      </c>
      <c r="B5487" s="38" t="s">
        <v>20738</v>
      </c>
      <c r="C5487" s="1" t="str">
        <f t="shared" si="85"/>
        <v>00350193-BANCO DA AMAZONIA S.A.</v>
      </c>
      <c r="D5487" s="39" t="s">
        <v>6966</v>
      </c>
      <c r="E5487" s="38" t="s">
        <v>6967</v>
      </c>
      <c r="F5487" s="38" t="s">
        <v>20510</v>
      </c>
      <c r="G5487" s="38" t="s">
        <v>43</v>
      </c>
      <c r="H5487" s="38" t="s">
        <v>20739</v>
      </c>
      <c r="I5487" s="38" t="s">
        <v>12754</v>
      </c>
      <c r="J5487" s="40" t="s">
        <v>20738</v>
      </c>
    </row>
    <row r="5488" spans="1:10" x14ac:dyDescent="0.25">
      <c r="A5488" s="37" t="s">
        <v>28</v>
      </c>
      <c r="B5488" s="38" t="s">
        <v>20740</v>
      </c>
      <c r="C5488" s="1" t="str">
        <f t="shared" si="85"/>
        <v>00350194-BANCO DA AMAZONIA S.A.</v>
      </c>
      <c r="D5488" s="39" t="s">
        <v>6966</v>
      </c>
      <c r="E5488" s="38" t="s">
        <v>6967</v>
      </c>
      <c r="F5488" s="38" t="s">
        <v>20510</v>
      </c>
      <c r="G5488" s="38" t="s">
        <v>7184</v>
      </c>
      <c r="H5488" s="38" t="s">
        <v>20741</v>
      </c>
      <c r="I5488" s="38" t="s">
        <v>16329</v>
      </c>
      <c r="J5488" s="40" t="s">
        <v>20740</v>
      </c>
    </row>
    <row r="5489" spans="1:10" x14ac:dyDescent="0.25">
      <c r="A5489" s="37" t="s">
        <v>28</v>
      </c>
      <c r="B5489" s="38" t="s">
        <v>20742</v>
      </c>
      <c r="C5489" s="1" t="str">
        <f t="shared" si="85"/>
        <v>00351333-BANCO DA AMAZONIA S.A.</v>
      </c>
      <c r="D5489" s="39" t="s">
        <v>6966</v>
      </c>
      <c r="E5489" s="38" t="s">
        <v>6967</v>
      </c>
      <c r="F5489" s="38" t="s">
        <v>20510</v>
      </c>
      <c r="G5489" s="38" t="s">
        <v>30</v>
      </c>
      <c r="H5489" s="38" t="s">
        <v>20743</v>
      </c>
      <c r="I5489" s="38" t="s">
        <v>16067</v>
      </c>
      <c r="J5489" s="40" t="s">
        <v>20742</v>
      </c>
    </row>
    <row r="5490" spans="1:10" x14ac:dyDescent="0.25">
      <c r="A5490" s="37" t="s">
        <v>28</v>
      </c>
      <c r="B5490" s="38" t="s">
        <v>20744</v>
      </c>
      <c r="C5490" s="1" t="str">
        <f t="shared" si="85"/>
        <v>00351546-BANCO DA AMAZONIA S.A.</v>
      </c>
      <c r="D5490" s="39" t="s">
        <v>6966</v>
      </c>
      <c r="E5490" s="38" t="s">
        <v>6967</v>
      </c>
      <c r="F5490" s="38" t="s">
        <v>20510</v>
      </c>
      <c r="G5490" s="38" t="s">
        <v>7184</v>
      </c>
      <c r="H5490" s="38" t="s">
        <v>20745</v>
      </c>
      <c r="I5490" s="38" t="s">
        <v>7186</v>
      </c>
      <c r="J5490" s="40" t="s">
        <v>20744</v>
      </c>
    </row>
    <row r="5491" spans="1:10" x14ac:dyDescent="0.25">
      <c r="A5491" s="37" t="s">
        <v>28</v>
      </c>
      <c r="B5491" s="38" t="s">
        <v>20746</v>
      </c>
      <c r="C5491" s="1" t="str">
        <f t="shared" si="85"/>
        <v>00351562-BANCO DA AMAZONIA S.A.</v>
      </c>
      <c r="D5491" s="39" t="s">
        <v>6966</v>
      </c>
      <c r="E5491" s="38" t="s">
        <v>6967</v>
      </c>
      <c r="F5491" s="38" t="s">
        <v>20510</v>
      </c>
      <c r="G5491" s="38" t="s">
        <v>30</v>
      </c>
      <c r="H5491" s="38" t="s">
        <v>20747</v>
      </c>
      <c r="I5491" s="38" t="s">
        <v>15135</v>
      </c>
      <c r="J5491" s="40" t="s">
        <v>20746</v>
      </c>
    </row>
    <row r="5492" spans="1:10" x14ac:dyDescent="0.25">
      <c r="A5492" s="37" t="s">
        <v>28</v>
      </c>
      <c r="B5492" s="38" t="s">
        <v>20748</v>
      </c>
      <c r="C5492" s="1" t="str">
        <f t="shared" si="85"/>
        <v>00351597-BANCO DA AMAZONIA S.A.</v>
      </c>
      <c r="D5492" s="39" t="s">
        <v>6966</v>
      </c>
      <c r="E5492" s="38" t="s">
        <v>6967</v>
      </c>
      <c r="F5492" s="38" t="s">
        <v>20510</v>
      </c>
      <c r="G5492" s="38" t="s">
        <v>42</v>
      </c>
      <c r="H5492" s="38" t="s">
        <v>20749</v>
      </c>
      <c r="I5492" s="38" t="s">
        <v>14728</v>
      </c>
      <c r="J5492" s="40" t="s">
        <v>20748</v>
      </c>
    </row>
    <row r="5493" spans="1:10" x14ac:dyDescent="0.25">
      <c r="A5493" s="37" t="s">
        <v>28</v>
      </c>
      <c r="B5493" s="38" t="s">
        <v>20750</v>
      </c>
      <c r="C5493" s="1" t="str">
        <f t="shared" si="85"/>
        <v>00351635-BANCO DA AMAZONIA S.A.</v>
      </c>
      <c r="D5493" s="39" t="s">
        <v>6966</v>
      </c>
      <c r="E5493" s="38" t="s">
        <v>6967</v>
      </c>
      <c r="F5493" s="38" t="s">
        <v>20510</v>
      </c>
      <c r="G5493" s="38" t="s">
        <v>42</v>
      </c>
      <c r="H5493" s="38" t="s">
        <v>20751</v>
      </c>
      <c r="I5493" s="38" t="s">
        <v>10312</v>
      </c>
      <c r="J5493" s="40" t="s">
        <v>20750</v>
      </c>
    </row>
    <row r="5494" spans="1:10" x14ac:dyDescent="0.25">
      <c r="A5494" s="37" t="s">
        <v>28</v>
      </c>
      <c r="B5494" s="38" t="s">
        <v>20752</v>
      </c>
      <c r="C5494" s="1" t="str">
        <f t="shared" si="85"/>
        <v>00351775-BANCO DA AMAZONIA S.A.</v>
      </c>
      <c r="D5494" s="39" t="s">
        <v>6966</v>
      </c>
      <c r="E5494" s="38" t="s">
        <v>6967</v>
      </c>
      <c r="F5494" s="38" t="s">
        <v>20510</v>
      </c>
      <c r="G5494" s="38" t="s">
        <v>40</v>
      </c>
      <c r="H5494" s="38" t="s">
        <v>20753</v>
      </c>
      <c r="I5494" s="38" t="s">
        <v>7030</v>
      </c>
      <c r="J5494" s="40" t="s">
        <v>20752</v>
      </c>
    </row>
    <row r="5495" spans="1:10" x14ac:dyDescent="0.25">
      <c r="A5495" s="37" t="s">
        <v>28</v>
      </c>
      <c r="B5495" s="38" t="s">
        <v>20754</v>
      </c>
      <c r="C5495" s="1" t="str">
        <f t="shared" si="85"/>
        <v>00351820-BANCO DA AMAZONIA S.A.</v>
      </c>
      <c r="D5495" s="39" t="s">
        <v>6966</v>
      </c>
      <c r="E5495" s="38" t="s">
        <v>6967</v>
      </c>
      <c r="F5495" s="38" t="s">
        <v>20510</v>
      </c>
      <c r="G5495" s="38" t="s">
        <v>29</v>
      </c>
      <c r="H5495" s="38" t="s">
        <v>20755</v>
      </c>
      <c r="I5495" s="38" t="s">
        <v>6974</v>
      </c>
      <c r="J5495" s="40" t="s">
        <v>20754</v>
      </c>
    </row>
    <row r="5496" spans="1:10" x14ac:dyDescent="0.25">
      <c r="A5496" s="37" t="s">
        <v>28</v>
      </c>
      <c r="B5496" s="38" t="s">
        <v>20756</v>
      </c>
      <c r="C5496" s="1" t="str">
        <f t="shared" si="85"/>
        <v>00351830-BANCO DA AMAZONIA S.A.</v>
      </c>
      <c r="D5496" s="39" t="s">
        <v>6966</v>
      </c>
      <c r="E5496" s="38" t="s">
        <v>6967</v>
      </c>
      <c r="F5496" s="38" t="s">
        <v>20510</v>
      </c>
      <c r="G5496" s="38" t="s">
        <v>44</v>
      </c>
      <c r="H5496" s="38" t="s">
        <v>20757</v>
      </c>
      <c r="I5496" s="38" t="s">
        <v>8753</v>
      </c>
      <c r="J5496" s="40" t="s">
        <v>20756</v>
      </c>
    </row>
    <row r="5497" spans="1:10" x14ac:dyDescent="0.25">
      <c r="A5497" s="37" t="s">
        <v>28</v>
      </c>
      <c r="B5497" s="38" t="s">
        <v>20758</v>
      </c>
      <c r="C5497" s="1" t="str">
        <f t="shared" si="85"/>
        <v>00351840-BANCO DA AMAZONIA S.A.</v>
      </c>
      <c r="D5497" s="39" t="s">
        <v>6966</v>
      </c>
      <c r="E5497" s="38" t="s">
        <v>6967</v>
      </c>
      <c r="F5497" s="38" t="s">
        <v>20510</v>
      </c>
      <c r="G5497" s="38" t="s">
        <v>30</v>
      </c>
      <c r="H5497" s="38" t="s">
        <v>20759</v>
      </c>
      <c r="I5497" s="38" t="s">
        <v>6977</v>
      </c>
      <c r="J5497" s="40" t="s">
        <v>20758</v>
      </c>
    </row>
    <row r="5498" spans="1:10" x14ac:dyDescent="0.25">
      <c r="A5498" s="37" t="s">
        <v>28</v>
      </c>
      <c r="B5498" s="38" t="s">
        <v>20760</v>
      </c>
      <c r="C5498" s="1" t="str">
        <f t="shared" si="85"/>
        <v>00353085-BANCO DA AMAZONIA S.A.</v>
      </c>
      <c r="D5498" s="39" t="s">
        <v>6966</v>
      </c>
      <c r="E5498" s="38" t="s">
        <v>6967</v>
      </c>
      <c r="F5498" s="38" t="s">
        <v>20510</v>
      </c>
      <c r="G5498" s="38" t="s">
        <v>25</v>
      </c>
      <c r="H5498" s="38" t="s">
        <v>14230</v>
      </c>
      <c r="I5498" s="38" t="s">
        <v>7024</v>
      </c>
      <c r="J5498" s="40" t="s">
        <v>20760</v>
      </c>
    </row>
    <row r="5499" spans="1:10" x14ac:dyDescent="0.25">
      <c r="A5499" s="37" t="s">
        <v>28</v>
      </c>
      <c r="B5499" s="38" t="s">
        <v>20761</v>
      </c>
      <c r="C5499" s="1" t="str">
        <f t="shared" si="85"/>
        <v>00430002-BANCO DO NORDESTE DO BRASIL S.A.</v>
      </c>
      <c r="D5499" s="39" t="s">
        <v>6966</v>
      </c>
      <c r="E5499" s="38" t="s">
        <v>6967</v>
      </c>
      <c r="F5499" s="38" t="s">
        <v>20762</v>
      </c>
      <c r="G5499" s="38" t="s">
        <v>7001</v>
      </c>
      <c r="H5499" s="38" t="s">
        <v>20763</v>
      </c>
      <c r="I5499" s="38" t="s">
        <v>9568</v>
      </c>
      <c r="J5499" s="40" t="s">
        <v>20761</v>
      </c>
    </row>
    <row r="5500" spans="1:10" x14ac:dyDescent="0.25">
      <c r="A5500" s="37" t="s">
        <v>28</v>
      </c>
      <c r="B5500" s="38" t="s">
        <v>20764</v>
      </c>
      <c r="C5500" s="1" t="str">
        <f t="shared" si="85"/>
        <v>00430003-BANCO DO NORDESTE DO BRASIL S.A.</v>
      </c>
      <c r="D5500" s="39" t="s">
        <v>6966</v>
      </c>
      <c r="E5500" s="38" t="s">
        <v>6967</v>
      </c>
      <c r="F5500" s="38" t="s">
        <v>20762</v>
      </c>
      <c r="G5500" s="38" t="s">
        <v>31</v>
      </c>
      <c r="H5500" s="38" t="s">
        <v>20765</v>
      </c>
      <c r="I5500" s="38" t="s">
        <v>10091</v>
      </c>
      <c r="J5500" s="40" t="s">
        <v>20764</v>
      </c>
    </row>
    <row r="5501" spans="1:10" x14ac:dyDescent="0.25">
      <c r="A5501" s="37" t="s">
        <v>28</v>
      </c>
      <c r="B5501" s="38" t="s">
        <v>20766</v>
      </c>
      <c r="C5501" s="1" t="str">
        <f t="shared" si="85"/>
        <v>00430004-BANCO DO NORDESTE DO BRASIL S.A.</v>
      </c>
      <c r="D5501" s="39" t="s">
        <v>6966</v>
      </c>
      <c r="E5501" s="38" t="s">
        <v>6967</v>
      </c>
      <c r="F5501" s="38" t="s">
        <v>20762</v>
      </c>
      <c r="G5501" s="38" t="s">
        <v>7035</v>
      </c>
      <c r="H5501" s="38" t="s">
        <v>20767</v>
      </c>
      <c r="I5501" s="38" t="s">
        <v>10940</v>
      </c>
      <c r="J5501" s="40" t="s">
        <v>20766</v>
      </c>
    </row>
    <row r="5502" spans="1:10" x14ac:dyDescent="0.25">
      <c r="A5502" s="37" t="s">
        <v>28</v>
      </c>
      <c r="B5502" s="38" t="s">
        <v>20768</v>
      </c>
      <c r="C5502" s="1" t="str">
        <f t="shared" si="85"/>
        <v>00430005-BANCO DO NORDESTE DO BRASIL S.A.</v>
      </c>
      <c r="D5502" s="39" t="s">
        <v>6966</v>
      </c>
      <c r="E5502" s="38" t="s">
        <v>6967</v>
      </c>
      <c r="F5502" s="38" t="s">
        <v>20762</v>
      </c>
      <c r="G5502" s="38" t="s">
        <v>39</v>
      </c>
      <c r="H5502" s="38" t="s">
        <v>20769</v>
      </c>
      <c r="I5502" s="38" t="s">
        <v>7021</v>
      </c>
      <c r="J5502" s="40" t="s">
        <v>20768</v>
      </c>
    </row>
    <row r="5503" spans="1:10" x14ac:dyDescent="0.25">
      <c r="A5503" s="37" t="s">
        <v>28</v>
      </c>
      <c r="B5503" s="38" t="s">
        <v>20770</v>
      </c>
      <c r="C5503" s="1" t="str">
        <f t="shared" si="85"/>
        <v>00430006-BANCO DO NORDESTE DO BRASIL S.A.</v>
      </c>
      <c r="D5503" s="39" t="s">
        <v>6966</v>
      </c>
      <c r="E5503" s="38" t="s">
        <v>6967</v>
      </c>
      <c r="F5503" s="38" t="s">
        <v>20762</v>
      </c>
      <c r="G5503" s="38" t="s">
        <v>36</v>
      </c>
      <c r="H5503" s="38" t="s">
        <v>20771</v>
      </c>
      <c r="I5503" s="38" t="s">
        <v>8542</v>
      </c>
      <c r="J5503" s="40" t="s">
        <v>20770</v>
      </c>
    </row>
    <row r="5504" spans="1:10" x14ac:dyDescent="0.25">
      <c r="A5504" s="37" t="s">
        <v>28</v>
      </c>
      <c r="B5504" s="38" t="s">
        <v>20772</v>
      </c>
      <c r="C5504" s="1" t="str">
        <f t="shared" si="85"/>
        <v>00430007-BANCO DO NORDESTE DO BRASIL S.A.</v>
      </c>
      <c r="D5504" s="39" t="s">
        <v>6966</v>
      </c>
      <c r="E5504" s="38" t="s">
        <v>6967</v>
      </c>
      <c r="F5504" s="38" t="s">
        <v>20762</v>
      </c>
      <c r="G5504" s="38" t="s">
        <v>36</v>
      </c>
      <c r="H5504" s="38" t="s">
        <v>20773</v>
      </c>
      <c r="I5504" s="38" t="s">
        <v>8524</v>
      </c>
      <c r="J5504" s="40" t="s">
        <v>20772</v>
      </c>
    </row>
    <row r="5505" spans="1:10" x14ac:dyDescent="0.25">
      <c r="A5505" s="37" t="s">
        <v>28</v>
      </c>
      <c r="B5505" s="38" t="s">
        <v>20774</v>
      </c>
      <c r="C5505" s="1" t="str">
        <f t="shared" si="85"/>
        <v>00430008-BANCO DO NORDESTE DO BRASIL S.A.</v>
      </c>
      <c r="D5505" s="39" t="s">
        <v>6966</v>
      </c>
      <c r="E5505" s="38" t="s">
        <v>6967</v>
      </c>
      <c r="F5505" s="38" t="s">
        <v>20762</v>
      </c>
      <c r="G5505" s="38" t="s">
        <v>32</v>
      </c>
      <c r="H5505" s="38" t="s">
        <v>20775</v>
      </c>
      <c r="I5505" s="38" t="s">
        <v>11343</v>
      </c>
      <c r="J5505" s="40" t="s">
        <v>20774</v>
      </c>
    </row>
    <row r="5506" spans="1:10" x14ac:dyDescent="0.25">
      <c r="A5506" s="37" t="s">
        <v>28</v>
      </c>
      <c r="B5506" s="38" t="s">
        <v>20776</v>
      </c>
      <c r="C5506" s="1" t="str">
        <f t="shared" si="85"/>
        <v>00430009-BANCO DO NORDESTE DO BRASIL S.A.</v>
      </c>
      <c r="D5506" s="39" t="s">
        <v>6966</v>
      </c>
      <c r="E5506" s="38" t="s">
        <v>6967</v>
      </c>
      <c r="F5506" s="38" t="s">
        <v>20762</v>
      </c>
      <c r="G5506" s="38" t="s">
        <v>7001</v>
      </c>
      <c r="H5506" s="38" t="s">
        <v>20777</v>
      </c>
      <c r="I5506" s="38" t="s">
        <v>7161</v>
      </c>
      <c r="J5506" s="40" t="s">
        <v>20776</v>
      </c>
    </row>
    <row r="5507" spans="1:10" x14ac:dyDescent="0.25">
      <c r="A5507" s="37" t="s">
        <v>28</v>
      </c>
      <c r="B5507" s="38" t="s">
        <v>20778</v>
      </c>
      <c r="C5507" s="1" t="str">
        <f t="shared" ref="C5507:C5570" si="86">CONCATENATE(B5507,"-",F5507)</f>
        <v>00430010-BANCO DO NORDESTE DO BRASIL S.A.</v>
      </c>
      <c r="D5507" s="39" t="s">
        <v>6966</v>
      </c>
      <c r="E5507" s="38" t="s">
        <v>6967</v>
      </c>
      <c r="F5507" s="38" t="s">
        <v>20762</v>
      </c>
      <c r="G5507" s="38" t="s">
        <v>6991</v>
      </c>
      <c r="H5507" s="38" t="s">
        <v>20779</v>
      </c>
      <c r="I5507" s="38" t="s">
        <v>9080</v>
      </c>
      <c r="J5507" s="40" t="s">
        <v>20778</v>
      </c>
    </row>
    <row r="5508" spans="1:10" x14ac:dyDescent="0.25">
      <c r="A5508" s="37" t="s">
        <v>28</v>
      </c>
      <c r="B5508" s="38" t="s">
        <v>20780</v>
      </c>
      <c r="C5508" s="1" t="str">
        <f t="shared" si="86"/>
        <v>00430011-BANCO DO NORDESTE DO BRASIL S.A.</v>
      </c>
      <c r="D5508" s="39" t="s">
        <v>6966</v>
      </c>
      <c r="E5508" s="38" t="s">
        <v>6967</v>
      </c>
      <c r="F5508" s="38" t="s">
        <v>20762</v>
      </c>
      <c r="G5508" s="38" t="s">
        <v>39</v>
      </c>
      <c r="H5508" s="38" t="s">
        <v>20781</v>
      </c>
      <c r="I5508" s="38" t="s">
        <v>11599</v>
      </c>
      <c r="J5508" s="40" t="s">
        <v>20780</v>
      </c>
    </row>
    <row r="5509" spans="1:10" x14ac:dyDescent="0.25">
      <c r="A5509" s="37" t="s">
        <v>28</v>
      </c>
      <c r="B5509" s="38" t="s">
        <v>20782</v>
      </c>
      <c r="C5509" s="1" t="str">
        <f t="shared" si="86"/>
        <v>00430012-BANCO DO NORDESTE DO BRASIL S.A.</v>
      </c>
      <c r="D5509" s="39" t="s">
        <v>6966</v>
      </c>
      <c r="E5509" s="38" t="s">
        <v>6967</v>
      </c>
      <c r="F5509" s="38" t="s">
        <v>20762</v>
      </c>
      <c r="G5509" s="38" t="s">
        <v>7001</v>
      </c>
      <c r="H5509" s="38" t="s">
        <v>20783</v>
      </c>
      <c r="I5509" s="38" t="s">
        <v>8666</v>
      </c>
      <c r="J5509" s="40" t="s">
        <v>20782</v>
      </c>
    </row>
    <row r="5510" spans="1:10" x14ac:dyDescent="0.25">
      <c r="A5510" s="37" t="s">
        <v>28</v>
      </c>
      <c r="B5510" s="38" t="s">
        <v>20784</v>
      </c>
      <c r="C5510" s="1" t="str">
        <f t="shared" si="86"/>
        <v>00430013-BANCO DO NORDESTE DO BRASIL S.A.</v>
      </c>
      <c r="D5510" s="39" t="s">
        <v>6966</v>
      </c>
      <c r="E5510" s="38" t="s">
        <v>6967</v>
      </c>
      <c r="F5510" s="38" t="s">
        <v>20762</v>
      </c>
      <c r="G5510" s="38" t="s">
        <v>31</v>
      </c>
      <c r="H5510" s="38" t="s">
        <v>20785</v>
      </c>
      <c r="I5510" s="38" t="s">
        <v>11673</v>
      </c>
      <c r="J5510" s="40" t="s">
        <v>20784</v>
      </c>
    </row>
    <row r="5511" spans="1:10" x14ac:dyDescent="0.25">
      <c r="A5511" s="37" t="s">
        <v>28</v>
      </c>
      <c r="B5511" s="38" t="s">
        <v>20786</v>
      </c>
      <c r="C5511" s="1" t="str">
        <f t="shared" si="86"/>
        <v>00430014-BANCO DO NORDESTE DO BRASIL S.A.</v>
      </c>
      <c r="D5511" s="39" t="s">
        <v>6966</v>
      </c>
      <c r="E5511" s="38" t="s">
        <v>6967</v>
      </c>
      <c r="F5511" s="38" t="s">
        <v>20762</v>
      </c>
      <c r="G5511" s="38" t="s">
        <v>31</v>
      </c>
      <c r="H5511" s="38" t="s">
        <v>20787</v>
      </c>
      <c r="I5511" s="38" t="s">
        <v>7094</v>
      </c>
      <c r="J5511" s="40" t="s">
        <v>20786</v>
      </c>
    </row>
    <row r="5512" spans="1:10" x14ac:dyDescent="0.25">
      <c r="A5512" s="37" t="s">
        <v>28</v>
      </c>
      <c r="B5512" s="38" t="s">
        <v>20788</v>
      </c>
      <c r="C5512" s="1" t="str">
        <f t="shared" si="86"/>
        <v>00430015-BANCO DO NORDESTE DO BRASIL S.A.</v>
      </c>
      <c r="D5512" s="39" t="s">
        <v>6966</v>
      </c>
      <c r="E5512" s="38" t="s">
        <v>6967</v>
      </c>
      <c r="F5512" s="38" t="s">
        <v>20762</v>
      </c>
      <c r="G5512" s="38" t="s">
        <v>32</v>
      </c>
      <c r="H5512" s="38" t="s">
        <v>20789</v>
      </c>
      <c r="I5512" s="38" t="s">
        <v>9995</v>
      </c>
      <c r="J5512" s="40" t="s">
        <v>20788</v>
      </c>
    </row>
    <row r="5513" spans="1:10" x14ac:dyDescent="0.25">
      <c r="A5513" s="37" t="s">
        <v>28</v>
      </c>
      <c r="B5513" s="38" t="s">
        <v>20790</v>
      </c>
      <c r="C5513" s="1" t="str">
        <f t="shared" si="86"/>
        <v>00430016-BANCO DO NORDESTE DO BRASIL S.A.</v>
      </c>
      <c r="D5513" s="39" t="s">
        <v>6966</v>
      </c>
      <c r="E5513" s="38" t="s">
        <v>6967</v>
      </c>
      <c r="F5513" s="38" t="s">
        <v>20762</v>
      </c>
      <c r="G5513" s="38" t="s">
        <v>6991</v>
      </c>
      <c r="H5513" s="38" t="s">
        <v>20791</v>
      </c>
      <c r="I5513" s="38" t="s">
        <v>6993</v>
      </c>
      <c r="J5513" s="40" t="s">
        <v>20790</v>
      </c>
    </row>
    <row r="5514" spans="1:10" x14ac:dyDescent="0.25">
      <c r="A5514" s="37" t="s">
        <v>28</v>
      </c>
      <c r="B5514" s="38" t="s">
        <v>20792</v>
      </c>
      <c r="C5514" s="1" t="str">
        <f t="shared" si="86"/>
        <v>00430017-BANCO DO NORDESTE DO BRASIL S.A.</v>
      </c>
      <c r="D5514" s="39" t="s">
        <v>6966</v>
      </c>
      <c r="E5514" s="38" t="s">
        <v>6967</v>
      </c>
      <c r="F5514" s="38" t="s">
        <v>20762</v>
      </c>
      <c r="G5514" s="38" t="s">
        <v>32</v>
      </c>
      <c r="H5514" s="38" t="s">
        <v>20793</v>
      </c>
      <c r="I5514" s="38" t="s">
        <v>7173</v>
      </c>
      <c r="J5514" s="40" t="s">
        <v>20792</v>
      </c>
    </row>
    <row r="5515" spans="1:10" x14ac:dyDescent="0.25">
      <c r="A5515" s="37" t="s">
        <v>28</v>
      </c>
      <c r="B5515" s="38" t="s">
        <v>20794</v>
      </c>
      <c r="C5515" s="1" t="str">
        <f t="shared" si="86"/>
        <v>00430018-BANCO DO NORDESTE DO BRASIL S.A.</v>
      </c>
      <c r="D5515" s="39" t="s">
        <v>6966</v>
      </c>
      <c r="E5515" s="38" t="s">
        <v>6967</v>
      </c>
      <c r="F5515" s="38" t="s">
        <v>20762</v>
      </c>
      <c r="G5515" s="38" t="s">
        <v>39</v>
      </c>
      <c r="H5515" s="38" t="s">
        <v>20795</v>
      </c>
      <c r="I5515" s="38" t="s">
        <v>20796</v>
      </c>
      <c r="J5515" s="40" t="s">
        <v>20794</v>
      </c>
    </row>
    <row r="5516" spans="1:10" x14ac:dyDescent="0.25">
      <c r="A5516" s="37" t="s">
        <v>28</v>
      </c>
      <c r="B5516" s="38" t="s">
        <v>20797</v>
      </c>
      <c r="C5516" s="1" t="str">
        <f t="shared" si="86"/>
        <v>00430019-BANCO DO NORDESTE DO BRASIL S.A.</v>
      </c>
      <c r="D5516" s="39" t="s">
        <v>6966</v>
      </c>
      <c r="E5516" s="38" t="s">
        <v>6967</v>
      </c>
      <c r="F5516" s="38" t="s">
        <v>20762</v>
      </c>
      <c r="G5516" s="38" t="s">
        <v>31</v>
      </c>
      <c r="H5516" s="38" t="s">
        <v>20798</v>
      </c>
      <c r="I5516" s="38" t="s">
        <v>9613</v>
      </c>
      <c r="J5516" s="40" t="s">
        <v>20797</v>
      </c>
    </row>
    <row r="5517" spans="1:10" x14ac:dyDescent="0.25">
      <c r="A5517" s="37" t="s">
        <v>28</v>
      </c>
      <c r="B5517" s="38" t="s">
        <v>20799</v>
      </c>
      <c r="C5517" s="1" t="str">
        <f t="shared" si="86"/>
        <v>00430020-BANCO DO NORDESTE DO BRASIL S.A.</v>
      </c>
      <c r="D5517" s="39" t="s">
        <v>6966</v>
      </c>
      <c r="E5517" s="38" t="s">
        <v>6967</v>
      </c>
      <c r="F5517" s="38" t="s">
        <v>20762</v>
      </c>
      <c r="G5517" s="38" t="s">
        <v>7001</v>
      </c>
      <c r="H5517" s="38" t="s">
        <v>20800</v>
      </c>
      <c r="I5517" s="38" t="s">
        <v>7561</v>
      </c>
      <c r="J5517" s="40" t="s">
        <v>20799</v>
      </c>
    </row>
    <row r="5518" spans="1:10" x14ac:dyDescent="0.25">
      <c r="A5518" s="37" t="s">
        <v>28</v>
      </c>
      <c r="B5518" s="38" t="s">
        <v>20801</v>
      </c>
      <c r="C5518" s="1" t="str">
        <f t="shared" si="86"/>
        <v>00430021-BANCO DO NORDESTE DO BRASIL S.A.</v>
      </c>
      <c r="D5518" s="39" t="s">
        <v>6966</v>
      </c>
      <c r="E5518" s="38" t="s">
        <v>6967</v>
      </c>
      <c r="F5518" s="38" t="s">
        <v>20762</v>
      </c>
      <c r="G5518" s="38" t="s">
        <v>6991</v>
      </c>
      <c r="H5518" s="38" t="s">
        <v>20802</v>
      </c>
      <c r="I5518" s="38" t="s">
        <v>7335</v>
      </c>
      <c r="J5518" s="40" t="s">
        <v>20801</v>
      </c>
    </row>
    <row r="5519" spans="1:10" x14ac:dyDescent="0.25">
      <c r="A5519" s="37" t="s">
        <v>28</v>
      </c>
      <c r="B5519" s="38" t="s">
        <v>20803</v>
      </c>
      <c r="C5519" s="1" t="str">
        <f t="shared" si="86"/>
        <v>00430022-BANCO DO NORDESTE DO BRASIL S.A.</v>
      </c>
      <c r="D5519" s="39" t="s">
        <v>6966</v>
      </c>
      <c r="E5519" s="38" t="s">
        <v>6967</v>
      </c>
      <c r="F5519" s="38" t="s">
        <v>20762</v>
      </c>
      <c r="G5519" s="38" t="s">
        <v>31</v>
      </c>
      <c r="H5519" s="38" t="s">
        <v>20804</v>
      </c>
      <c r="I5519" s="38" t="s">
        <v>8559</v>
      </c>
      <c r="J5519" s="40" t="s">
        <v>20803</v>
      </c>
    </row>
    <row r="5520" spans="1:10" x14ac:dyDescent="0.25">
      <c r="A5520" s="37" t="s">
        <v>28</v>
      </c>
      <c r="B5520" s="38" t="s">
        <v>20805</v>
      </c>
      <c r="C5520" s="1" t="str">
        <f t="shared" si="86"/>
        <v>00430023-BANCO DO NORDESTE DO BRASIL S.A.</v>
      </c>
      <c r="D5520" s="39" t="s">
        <v>6966</v>
      </c>
      <c r="E5520" s="38" t="s">
        <v>6967</v>
      </c>
      <c r="F5520" s="38" t="s">
        <v>20762</v>
      </c>
      <c r="G5520" s="38" t="s">
        <v>7001</v>
      </c>
      <c r="H5520" s="38" t="s">
        <v>20806</v>
      </c>
      <c r="I5520" s="38" t="s">
        <v>12445</v>
      </c>
      <c r="J5520" s="40" t="s">
        <v>20805</v>
      </c>
    </row>
    <row r="5521" spans="1:10" x14ac:dyDescent="0.25">
      <c r="A5521" s="37" t="s">
        <v>28</v>
      </c>
      <c r="B5521" s="38" t="s">
        <v>20807</v>
      </c>
      <c r="C5521" s="1" t="str">
        <f t="shared" si="86"/>
        <v>00430024-BANCO DO NORDESTE DO BRASIL S.A.</v>
      </c>
      <c r="D5521" s="39" t="s">
        <v>6966</v>
      </c>
      <c r="E5521" s="38" t="s">
        <v>6967</v>
      </c>
      <c r="F5521" s="38" t="s">
        <v>20762</v>
      </c>
      <c r="G5521" s="38" t="s">
        <v>6991</v>
      </c>
      <c r="H5521" s="38" t="s">
        <v>20808</v>
      </c>
      <c r="I5521" s="38" t="s">
        <v>12504</v>
      </c>
      <c r="J5521" s="40" t="s">
        <v>20807</v>
      </c>
    </row>
    <row r="5522" spans="1:10" x14ac:dyDescent="0.25">
      <c r="A5522" s="37" t="s">
        <v>28</v>
      </c>
      <c r="B5522" s="38" t="s">
        <v>20809</v>
      </c>
      <c r="C5522" s="1" t="str">
        <f t="shared" si="86"/>
        <v>00430025-BANCO DO NORDESTE DO BRASIL S.A.</v>
      </c>
      <c r="D5522" s="39" t="s">
        <v>6966</v>
      </c>
      <c r="E5522" s="38" t="s">
        <v>6967</v>
      </c>
      <c r="F5522" s="38" t="s">
        <v>20762</v>
      </c>
      <c r="G5522" s="38" t="s">
        <v>35</v>
      </c>
      <c r="H5522" s="38" t="s">
        <v>20810</v>
      </c>
      <c r="I5522" s="38" t="s">
        <v>7804</v>
      </c>
      <c r="J5522" s="40" t="s">
        <v>20809</v>
      </c>
    </row>
    <row r="5523" spans="1:10" x14ac:dyDescent="0.25">
      <c r="A5523" s="37" t="s">
        <v>28</v>
      </c>
      <c r="B5523" s="38" t="s">
        <v>20811</v>
      </c>
      <c r="C5523" s="1" t="str">
        <f t="shared" si="86"/>
        <v>00430026-BANCO DO NORDESTE DO BRASIL S.A.</v>
      </c>
      <c r="D5523" s="39" t="s">
        <v>6966</v>
      </c>
      <c r="E5523" s="38" t="s">
        <v>6967</v>
      </c>
      <c r="F5523" s="38" t="s">
        <v>20762</v>
      </c>
      <c r="G5523" s="38" t="s">
        <v>7035</v>
      </c>
      <c r="H5523" s="38" t="s">
        <v>20812</v>
      </c>
      <c r="I5523" s="38" t="s">
        <v>12536</v>
      </c>
      <c r="J5523" s="40" t="s">
        <v>20811</v>
      </c>
    </row>
    <row r="5524" spans="1:10" x14ac:dyDescent="0.25">
      <c r="A5524" s="37" t="s">
        <v>28</v>
      </c>
      <c r="B5524" s="38" t="s">
        <v>20813</v>
      </c>
      <c r="C5524" s="1" t="str">
        <f t="shared" si="86"/>
        <v>00430027-BANCO DO NORDESTE DO BRASIL S.A.</v>
      </c>
      <c r="D5524" s="39" t="s">
        <v>6966</v>
      </c>
      <c r="E5524" s="38" t="s">
        <v>6967</v>
      </c>
      <c r="F5524" s="38" t="s">
        <v>20762</v>
      </c>
      <c r="G5524" s="38" t="s">
        <v>31</v>
      </c>
      <c r="H5524" s="38" t="s">
        <v>20814</v>
      </c>
      <c r="I5524" s="38" t="s">
        <v>7152</v>
      </c>
      <c r="J5524" s="40" t="s">
        <v>20813</v>
      </c>
    </row>
    <row r="5525" spans="1:10" x14ac:dyDescent="0.25">
      <c r="A5525" s="37" t="s">
        <v>28</v>
      </c>
      <c r="B5525" s="38" t="s">
        <v>20815</v>
      </c>
      <c r="C5525" s="1" t="str">
        <f t="shared" si="86"/>
        <v>00430028-BANCO DO NORDESTE DO BRASIL S.A.</v>
      </c>
      <c r="D5525" s="39" t="s">
        <v>6966</v>
      </c>
      <c r="E5525" s="38" t="s">
        <v>6967</v>
      </c>
      <c r="F5525" s="38" t="s">
        <v>20762</v>
      </c>
      <c r="G5525" s="38" t="s">
        <v>7001</v>
      </c>
      <c r="H5525" s="38" t="s">
        <v>20816</v>
      </c>
      <c r="I5525" s="38" t="s">
        <v>7003</v>
      </c>
      <c r="J5525" s="40" t="s">
        <v>20815</v>
      </c>
    </row>
    <row r="5526" spans="1:10" x14ac:dyDescent="0.25">
      <c r="A5526" s="37" t="s">
        <v>28</v>
      </c>
      <c r="B5526" s="38" t="s">
        <v>20817</v>
      </c>
      <c r="C5526" s="1" t="str">
        <f t="shared" si="86"/>
        <v>00430029-BANCO DO NORDESTE DO BRASIL S.A.</v>
      </c>
      <c r="D5526" s="39" t="s">
        <v>6966</v>
      </c>
      <c r="E5526" s="38" t="s">
        <v>6967</v>
      </c>
      <c r="F5526" s="38" t="s">
        <v>20762</v>
      </c>
      <c r="G5526" s="38" t="s">
        <v>6991</v>
      </c>
      <c r="H5526" s="38" t="s">
        <v>20818</v>
      </c>
      <c r="I5526" s="38" t="s">
        <v>8235</v>
      </c>
      <c r="J5526" s="40" t="s">
        <v>20817</v>
      </c>
    </row>
    <row r="5527" spans="1:10" x14ac:dyDescent="0.25">
      <c r="A5527" s="37" t="s">
        <v>28</v>
      </c>
      <c r="B5527" s="38" t="s">
        <v>20819</v>
      </c>
      <c r="C5527" s="1" t="str">
        <f t="shared" si="86"/>
        <v>00430030-BANCO DO NORDESTE DO BRASIL S.A.</v>
      </c>
      <c r="D5527" s="39" t="s">
        <v>6966</v>
      </c>
      <c r="E5527" s="38" t="s">
        <v>6967</v>
      </c>
      <c r="F5527" s="38" t="s">
        <v>20762</v>
      </c>
      <c r="G5527" s="38" t="s">
        <v>6991</v>
      </c>
      <c r="H5527" s="38" t="s">
        <v>20820</v>
      </c>
      <c r="I5527" s="38" t="s">
        <v>12657</v>
      </c>
      <c r="J5527" s="40" t="s">
        <v>20819</v>
      </c>
    </row>
    <row r="5528" spans="1:10" x14ac:dyDescent="0.25">
      <c r="A5528" s="37" t="s">
        <v>28</v>
      </c>
      <c r="B5528" s="38" t="s">
        <v>20821</v>
      </c>
      <c r="C5528" s="1" t="str">
        <f t="shared" si="86"/>
        <v>00430031-BANCO DO NORDESTE DO BRASIL S.A.</v>
      </c>
      <c r="D5528" s="39" t="s">
        <v>6966</v>
      </c>
      <c r="E5528" s="38" t="s">
        <v>6967</v>
      </c>
      <c r="F5528" s="38" t="s">
        <v>20762</v>
      </c>
      <c r="G5528" s="38" t="s">
        <v>36</v>
      </c>
      <c r="H5528" s="38" t="s">
        <v>20822</v>
      </c>
      <c r="I5528" s="38" t="s">
        <v>7009</v>
      </c>
      <c r="J5528" s="40" t="s">
        <v>20821</v>
      </c>
    </row>
    <row r="5529" spans="1:10" x14ac:dyDescent="0.25">
      <c r="A5529" s="37" t="s">
        <v>28</v>
      </c>
      <c r="B5529" s="38" t="s">
        <v>20823</v>
      </c>
      <c r="C5529" s="1" t="str">
        <f t="shared" si="86"/>
        <v>00430032-BANCO DO NORDESTE DO BRASIL S.A.</v>
      </c>
      <c r="D5529" s="39" t="s">
        <v>6966</v>
      </c>
      <c r="E5529" s="38" t="s">
        <v>6967</v>
      </c>
      <c r="F5529" s="38" t="s">
        <v>20762</v>
      </c>
      <c r="G5529" s="38" t="s">
        <v>36</v>
      </c>
      <c r="H5529" s="38" t="s">
        <v>20824</v>
      </c>
      <c r="I5529" s="38" t="s">
        <v>12740</v>
      </c>
      <c r="J5529" s="40" t="s">
        <v>20823</v>
      </c>
    </row>
    <row r="5530" spans="1:10" x14ac:dyDescent="0.25">
      <c r="A5530" s="37" t="s">
        <v>28</v>
      </c>
      <c r="B5530" s="38" t="s">
        <v>20825</v>
      </c>
      <c r="C5530" s="1" t="str">
        <f t="shared" si="86"/>
        <v>00430033-BANCO DO NORDESTE DO BRASIL S.A.</v>
      </c>
      <c r="D5530" s="39" t="s">
        <v>6966</v>
      </c>
      <c r="E5530" s="38" t="s">
        <v>6967</v>
      </c>
      <c r="F5530" s="38" t="s">
        <v>20762</v>
      </c>
      <c r="G5530" s="38" t="s">
        <v>7035</v>
      </c>
      <c r="H5530" s="38" t="s">
        <v>20826</v>
      </c>
      <c r="I5530" s="38" t="s">
        <v>7079</v>
      </c>
      <c r="J5530" s="40" t="s">
        <v>20825</v>
      </c>
    </row>
    <row r="5531" spans="1:10" x14ac:dyDescent="0.25">
      <c r="A5531" s="37" t="s">
        <v>28</v>
      </c>
      <c r="B5531" s="38" t="s">
        <v>20827</v>
      </c>
      <c r="C5531" s="1" t="str">
        <f t="shared" si="86"/>
        <v>00430034-BANCO DO NORDESTE DO BRASIL S.A.</v>
      </c>
      <c r="D5531" s="39" t="s">
        <v>6966</v>
      </c>
      <c r="E5531" s="38" t="s">
        <v>6967</v>
      </c>
      <c r="F5531" s="38" t="s">
        <v>20762</v>
      </c>
      <c r="G5531" s="38" t="s">
        <v>35</v>
      </c>
      <c r="H5531" s="38" t="s">
        <v>20828</v>
      </c>
      <c r="I5531" s="38" t="s">
        <v>7281</v>
      </c>
      <c r="J5531" s="40" t="s">
        <v>20827</v>
      </c>
    </row>
    <row r="5532" spans="1:10" x14ac:dyDescent="0.25">
      <c r="A5532" s="37" t="s">
        <v>28</v>
      </c>
      <c r="B5532" s="38" t="s">
        <v>20829</v>
      </c>
      <c r="C5532" s="1" t="str">
        <f t="shared" si="86"/>
        <v>00430035-BANCO DO NORDESTE DO BRASIL S.A.</v>
      </c>
      <c r="D5532" s="39" t="s">
        <v>6966</v>
      </c>
      <c r="E5532" s="38" t="s">
        <v>6967</v>
      </c>
      <c r="F5532" s="38" t="s">
        <v>20762</v>
      </c>
      <c r="G5532" s="38" t="s">
        <v>7035</v>
      </c>
      <c r="H5532" s="38" t="s">
        <v>20830</v>
      </c>
      <c r="I5532" s="38" t="s">
        <v>7037</v>
      </c>
      <c r="J5532" s="40" t="s">
        <v>20829</v>
      </c>
    </row>
    <row r="5533" spans="1:10" x14ac:dyDescent="0.25">
      <c r="A5533" s="37" t="s">
        <v>28</v>
      </c>
      <c r="B5533" s="38" t="s">
        <v>20831</v>
      </c>
      <c r="C5533" s="1" t="str">
        <f t="shared" si="86"/>
        <v>00430036-BANCO DO NORDESTE DO BRASIL S.A.</v>
      </c>
      <c r="D5533" s="39" t="s">
        <v>6966</v>
      </c>
      <c r="E5533" s="38" t="s">
        <v>6967</v>
      </c>
      <c r="F5533" s="38" t="s">
        <v>20762</v>
      </c>
      <c r="G5533" s="38" t="s">
        <v>6991</v>
      </c>
      <c r="H5533" s="38" t="s">
        <v>20832</v>
      </c>
      <c r="I5533" s="38" t="s">
        <v>10861</v>
      </c>
      <c r="J5533" s="40" t="s">
        <v>20831</v>
      </c>
    </row>
    <row r="5534" spans="1:10" x14ac:dyDescent="0.25">
      <c r="A5534" s="37" t="s">
        <v>28</v>
      </c>
      <c r="B5534" s="38" t="s">
        <v>20833</v>
      </c>
      <c r="C5534" s="1" t="str">
        <f t="shared" si="86"/>
        <v>00430037-BANCO DO NORDESTE DO BRASIL S.A.</v>
      </c>
      <c r="D5534" s="39" t="s">
        <v>6966</v>
      </c>
      <c r="E5534" s="38" t="s">
        <v>6967</v>
      </c>
      <c r="F5534" s="38" t="s">
        <v>20762</v>
      </c>
      <c r="G5534" s="38" t="s">
        <v>7039</v>
      </c>
      <c r="H5534" s="38" t="s">
        <v>20834</v>
      </c>
      <c r="I5534" s="38" t="s">
        <v>12918</v>
      </c>
      <c r="J5534" s="40" t="s">
        <v>20833</v>
      </c>
    </row>
    <row r="5535" spans="1:10" x14ac:dyDescent="0.25">
      <c r="A5535" s="37" t="s">
        <v>28</v>
      </c>
      <c r="B5535" s="38" t="s">
        <v>20835</v>
      </c>
      <c r="C5535" s="1" t="str">
        <f t="shared" si="86"/>
        <v>00430038-BANCO DO NORDESTE DO BRASIL S.A.</v>
      </c>
      <c r="D5535" s="39" t="s">
        <v>6966</v>
      </c>
      <c r="E5535" s="38" t="s">
        <v>6967</v>
      </c>
      <c r="F5535" s="38" t="s">
        <v>20762</v>
      </c>
      <c r="G5535" s="38" t="s">
        <v>7039</v>
      </c>
      <c r="H5535" s="38" t="s">
        <v>20836</v>
      </c>
      <c r="I5535" s="38" t="s">
        <v>7041</v>
      </c>
      <c r="J5535" s="40" t="s">
        <v>20835</v>
      </c>
    </row>
    <row r="5536" spans="1:10" x14ac:dyDescent="0.25">
      <c r="A5536" s="37" t="s">
        <v>28</v>
      </c>
      <c r="B5536" s="38" t="s">
        <v>20837</v>
      </c>
      <c r="C5536" s="1" t="str">
        <f t="shared" si="86"/>
        <v>00430039-BANCO DO NORDESTE DO BRASIL S.A.</v>
      </c>
      <c r="D5536" s="39" t="s">
        <v>6966</v>
      </c>
      <c r="E5536" s="38" t="s">
        <v>6967</v>
      </c>
      <c r="F5536" s="38" t="s">
        <v>20762</v>
      </c>
      <c r="G5536" s="38" t="s">
        <v>7035</v>
      </c>
      <c r="H5536" s="38" t="s">
        <v>20838</v>
      </c>
      <c r="I5536" s="38" t="s">
        <v>10121</v>
      </c>
      <c r="J5536" s="40" t="s">
        <v>20837</v>
      </c>
    </row>
    <row r="5537" spans="1:10" x14ac:dyDescent="0.25">
      <c r="A5537" s="37" t="s">
        <v>28</v>
      </c>
      <c r="B5537" s="38" t="s">
        <v>20839</v>
      </c>
      <c r="C5537" s="1" t="str">
        <f t="shared" si="86"/>
        <v>00430040-BANCO DO NORDESTE DO BRASIL S.A.</v>
      </c>
      <c r="D5537" s="39" t="s">
        <v>6966</v>
      </c>
      <c r="E5537" s="38" t="s">
        <v>6967</v>
      </c>
      <c r="F5537" s="38" t="s">
        <v>20762</v>
      </c>
      <c r="G5537" s="38" t="s">
        <v>32</v>
      </c>
      <c r="H5537" s="38" t="s">
        <v>20840</v>
      </c>
      <c r="I5537" s="38" t="s">
        <v>13093</v>
      </c>
      <c r="J5537" s="40" t="s">
        <v>20839</v>
      </c>
    </row>
    <row r="5538" spans="1:10" x14ac:dyDescent="0.25">
      <c r="A5538" s="37" t="s">
        <v>28</v>
      </c>
      <c r="B5538" s="38" t="s">
        <v>20841</v>
      </c>
      <c r="C5538" s="1" t="str">
        <f t="shared" si="86"/>
        <v>00430041-BANCO DO NORDESTE DO BRASIL S.A.</v>
      </c>
      <c r="D5538" s="39" t="s">
        <v>6966</v>
      </c>
      <c r="E5538" s="38" t="s">
        <v>6967</v>
      </c>
      <c r="F5538" s="38" t="s">
        <v>20762</v>
      </c>
      <c r="G5538" s="38" t="s">
        <v>32</v>
      </c>
      <c r="H5538" s="38" t="s">
        <v>20842</v>
      </c>
      <c r="I5538" s="38" t="s">
        <v>9733</v>
      </c>
      <c r="J5538" s="40" t="s">
        <v>20841</v>
      </c>
    </row>
    <row r="5539" spans="1:10" x14ac:dyDescent="0.25">
      <c r="A5539" s="37" t="s">
        <v>28</v>
      </c>
      <c r="B5539" s="38" t="s">
        <v>20843</v>
      </c>
      <c r="C5539" s="1" t="str">
        <f t="shared" si="86"/>
        <v>00430042-BANCO DO NORDESTE DO BRASIL S.A.</v>
      </c>
      <c r="D5539" s="39" t="s">
        <v>6966</v>
      </c>
      <c r="E5539" s="38" t="s">
        <v>6967</v>
      </c>
      <c r="F5539" s="38" t="s">
        <v>20762</v>
      </c>
      <c r="G5539" s="38" t="s">
        <v>35</v>
      </c>
      <c r="H5539" s="38" t="s">
        <v>20844</v>
      </c>
      <c r="I5539" s="38" t="s">
        <v>8965</v>
      </c>
      <c r="J5539" s="40" t="s">
        <v>20843</v>
      </c>
    </row>
    <row r="5540" spans="1:10" x14ac:dyDescent="0.25">
      <c r="A5540" s="37" t="s">
        <v>28</v>
      </c>
      <c r="B5540" s="38" t="s">
        <v>20845</v>
      </c>
      <c r="C5540" s="1" t="str">
        <f t="shared" si="86"/>
        <v>00430043-BANCO DO NORDESTE DO BRASIL S.A.</v>
      </c>
      <c r="D5540" s="39" t="s">
        <v>6966</v>
      </c>
      <c r="E5540" s="38" t="s">
        <v>6967</v>
      </c>
      <c r="F5540" s="38" t="s">
        <v>20762</v>
      </c>
      <c r="G5540" s="38" t="s">
        <v>6991</v>
      </c>
      <c r="H5540" s="38" t="s">
        <v>20846</v>
      </c>
      <c r="I5540" s="38" t="s">
        <v>8527</v>
      </c>
      <c r="J5540" s="40" t="s">
        <v>20845</v>
      </c>
    </row>
    <row r="5541" spans="1:10" x14ac:dyDescent="0.25">
      <c r="A5541" s="37" t="s">
        <v>28</v>
      </c>
      <c r="B5541" s="38" t="s">
        <v>20847</v>
      </c>
      <c r="C5541" s="1" t="str">
        <f t="shared" si="86"/>
        <v>00430044-BANCO DO NORDESTE DO BRASIL S.A.</v>
      </c>
      <c r="D5541" s="39" t="s">
        <v>6966</v>
      </c>
      <c r="E5541" s="38" t="s">
        <v>6967</v>
      </c>
      <c r="F5541" s="38" t="s">
        <v>20762</v>
      </c>
      <c r="G5541" s="38" t="s">
        <v>32</v>
      </c>
      <c r="H5541" s="38" t="s">
        <v>20848</v>
      </c>
      <c r="I5541" s="38" t="s">
        <v>6989</v>
      </c>
      <c r="J5541" s="40" t="s">
        <v>20847</v>
      </c>
    </row>
    <row r="5542" spans="1:10" x14ac:dyDescent="0.25">
      <c r="A5542" s="37" t="s">
        <v>28</v>
      </c>
      <c r="B5542" s="38" t="s">
        <v>20849</v>
      </c>
      <c r="C5542" s="1" t="str">
        <f t="shared" si="86"/>
        <v>00430045-BANCO DO NORDESTE DO BRASIL S.A.</v>
      </c>
      <c r="D5542" s="39" t="s">
        <v>6966</v>
      </c>
      <c r="E5542" s="38" t="s">
        <v>6967</v>
      </c>
      <c r="F5542" s="38" t="s">
        <v>20762</v>
      </c>
      <c r="G5542" s="38" t="s">
        <v>32</v>
      </c>
      <c r="H5542" s="38" t="s">
        <v>20850</v>
      </c>
      <c r="I5542" s="38" t="s">
        <v>9462</v>
      </c>
      <c r="J5542" s="40" t="s">
        <v>20849</v>
      </c>
    </row>
    <row r="5543" spans="1:10" x14ac:dyDescent="0.25">
      <c r="A5543" s="37" t="s">
        <v>28</v>
      </c>
      <c r="B5543" s="38" t="s">
        <v>20851</v>
      </c>
      <c r="C5543" s="1" t="str">
        <f t="shared" si="86"/>
        <v>00430046-BANCO DO NORDESTE DO BRASIL S.A.</v>
      </c>
      <c r="D5543" s="39" t="s">
        <v>6966</v>
      </c>
      <c r="E5543" s="38" t="s">
        <v>6967</v>
      </c>
      <c r="F5543" s="38" t="s">
        <v>20762</v>
      </c>
      <c r="G5543" s="38" t="s">
        <v>31</v>
      </c>
      <c r="H5543" s="38" t="s">
        <v>20852</v>
      </c>
      <c r="I5543" s="38" t="s">
        <v>6986</v>
      </c>
      <c r="J5543" s="40" t="s">
        <v>20851</v>
      </c>
    </row>
    <row r="5544" spans="1:10" x14ac:dyDescent="0.25">
      <c r="A5544" s="37" t="s">
        <v>28</v>
      </c>
      <c r="B5544" s="38" t="s">
        <v>20853</v>
      </c>
      <c r="C5544" s="1" t="str">
        <f t="shared" si="86"/>
        <v>00430047-BANCO DO NORDESTE DO BRASIL S.A.</v>
      </c>
      <c r="D5544" s="39" t="s">
        <v>6966</v>
      </c>
      <c r="E5544" s="38" t="s">
        <v>6967</v>
      </c>
      <c r="F5544" s="38" t="s">
        <v>20762</v>
      </c>
      <c r="G5544" s="38" t="s">
        <v>7035</v>
      </c>
      <c r="H5544" s="38" t="s">
        <v>20854</v>
      </c>
      <c r="I5544" s="38" t="s">
        <v>8991</v>
      </c>
      <c r="J5544" s="40" t="s">
        <v>20853</v>
      </c>
    </row>
    <row r="5545" spans="1:10" x14ac:dyDescent="0.25">
      <c r="A5545" s="37" t="s">
        <v>28</v>
      </c>
      <c r="B5545" s="38" t="s">
        <v>20855</v>
      </c>
      <c r="C5545" s="1" t="str">
        <f t="shared" si="86"/>
        <v>00430048-BANCO DO NORDESTE DO BRASIL S.A.</v>
      </c>
      <c r="D5545" s="39" t="s">
        <v>6966</v>
      </c>
      <c r="E5545" s="38" t="s">
        <v>6967</v>
      </c>
      <c r="F5545" s="38" t="s">
        <v>20762</v>
      </c>
      <c r="G5545" s="38" t="s">
        <v>6991</v>
      </c>
      <c r="H5545" s="38" t="s">
        <v>20856</v>
      </c>
      <c r="I5545" s="38" t="s">
        <v>13503</v>
      </c>
      <c r="J5545" s="40" t="s">
        <v>20855</v>
      </c>
    </row>
    <row r="5546" spans="1:10" x14ac:dyDescent="0.25">
      <c r="A5546" s="37" t="s">
        <v>28</v>
      </c>
      <c r="B5546" s="38" t="s">
        <v>20857</v>
      </c>
      <c r="C5546" s="1" t="str">
        <f t="shared" si="86"/>
        <v>00430049-BANCO DO NORDESTE DO BRASIL S.A.</v>
      </c>
      <c r="D5546" s="39" t="s">
        <v>6966</v>
      </c>
      <c r="E5546" s="38" t="s">
        <v>6967</v>
      </c>
      <c r="F5546" s="38" t="s">
        <v>20762</v>
      </c>
      <c r="G5546" s="38" t="s">
        <v>7039</v>
      </c>
      <c r="H5546" s="38" t="s">
        <v>20858</v>
      </c>
      <c r="I5546" s="38" t="s">
        <v>13631</v>
      </c>
      <c r="J5546" s="40" t="s">
        <v>20857</v>
      </c>
    </row>
    <row r="5547" spans="1:10" x14ac:dyDescent="0.25">
      <c r="A5547" s="37" t="s">
        <v>28</v>
      </c>
      <c r="B5547" s="38" t="s">
        <v>20859</v>
      </c>
      <c r="C5547" s="1" t="str">
        <f t="shared" si="86"/>
        <v>00430050-BANCO DO NORDESTE DO BRASIL S.A.</v>
      </c>
      <c r="D5547" s="39" t="s">
        <v>6966</v>
      </c>
      <c r="E5547" s="38" t="s">
        <v>6967</v>
      </c>
      <c r="F5547" s="38" t="s">
        <v>20762</v>
      </c>
      <c r="G5547" s="38" t="s">
        <v>32</v>
      </c>
      <c r="H5547" s="38" t="s">
        <v>20860</v>
      </c>
      <c r="I5547" s="38" t="s">
        <v>10227</v>
      </c>
      <c r="J5547" s="40" t="s">
        <v>20859</v>
      </c>
    </row>
    <row r="5548" spans="1:10" x14ac:dyDescent="0.25">
      <c r="A5548" s="37" t="s">
        <v>28</v>
      </c>
      <c r="B5548" s="38" t="s">
        <v>20861</v>
      </c>
      <c r="C5548" s="1" t="str">
        <f t="shared" si="86"/>
        <v>00430051-BANCO DO NORDESTE DO BRASIL S.A.</v>
      </c>
      <c r="D5548" s="39" t="s">
        <v>6966</v>
      </c>
      <c r="E5548" s="38" t="s">
        <v>6967</v>
      </c>
      <c r="F5548" s="38" t="s">
        <v>20762</v>
      </c>
      <c r="G5548" s="38" t="s">
        <v>39</v>
      </c>
      <c r="H5548" s="38" t="s">
        <v>20862</v>
      </c>
      <c r="I5548" s="38" t="s">
        <v>13705</v>
      </c>
      <c r="J5548" s="40" t="s">
        <v>20861</v>
      </c>
    </row>
    <row r="5549" spans="1:10" x14ac:dyDescent="0.25">
      <c r="A5549" s="37" t="s">
        <v>28</v>
      </c>
      <c r="B5549" s="38" t="s">
        <v>20863</v>
      </c>
      <c r="C5549" s="1" t="str">
        <f t="shared" si="86"/>
        <v>00430052-BANCO DO NORDESTE DO BRASIL S.A.</v>
      </c>
      <c r="D5549" s="39" t="s">
        <v>6966</v>
      </c>
      <c r="E5549" s="38" t="s">
        <v>6967</v>
      </c>
      <c r="F5549" s="38" t="s">
        <v>20762</v>
      </c>
      <c r="G5549" s="38" t="s">
        <v>6991</v>
      </c>
      <c r="H5549" s="38" t="s">
        <v>20864</v>
      </c>
      <c r="I5549" s="38" t="s">
        <v>7228</v>
      </c>
      <c r="J5549" s="40" t="s">
        <v>20863</v>
      </c>
    </row>
    <row r="5550" spans="1:10" x14ac:dyDescent="0.25">
      <c r="A5550" s="37" t="s">
        <v>28</v>
      </c>
      <c r="B5550" s="38" t="s">
        <v>20865</v>
      </c>
      <c r="C5550" s="1" t="str">
        <f t="shared" si="86"/>
        <v>00430053-BANCO DO NORDESTE DO BRASIL S.A.</v>
      </c>
      <c r="D5550" s="39" t="s">
        <v>6966</v>
      </c>
      <c r="E5550" s="38" t="s">
        <v>6967</v>
      </c>
      <c r="F5550" s="38" t="s">
        <v>20762</v>
      </c>
      <c r="G5550" s="38" t="s">
        <v>7001</v>
      </c>
      <c r="H5550" s="38" t="s">
        <v>20866</v>
      </c>
      <c r="I5550" s="38" t="s">
        <v>9152</v>
      </c>
      <c r="J5550" s="40" t="s">
        <v>20865</v>
      </c>
    </row>
    <row r="5551" spans="1:10" x14ac:dyDescent="0.25">
      <c r="A5551" s="37" t="s">
        <v>28</v>
      </c>
      <c r="B5551" s="38" t="s">
        <v>20867</v>
      </c>
      <c r="C5551" s="1" t="str">
        <f t="shared" si="86"/>
        <v>00430054-BANCO DO NORDESTE DO BRASIL S.A.</v>
      </c>
      <c r="D5551" s="39" t="s">
        <v>6966</v>
      </c>
      <c r="E5551" s="38" t="s">
        <v>6967</v>
      </c>
      <c r="F5551" s="38" t="s">
        <v>20762</v>
      </c>
      <c r="G5551" s="38" t="s">
        <v>32</v>
      </c>
      <c r="H5551" s="38" t="s">
        <v>20868</v>
      </c>
      <c r="I5551" s="38" t="s">
        <v>8659</v>
      </c>
      <c r="J5551" s="40" t="s">
        <v>20867</v>
      </c>
    </row>
    <row r="5552" spans="1:10" x14ac:dyDescent="0.25">
      <c r="A5552" s="37" t="s">
        <v>28</v>
      </c>
      <c r="B5552" s="38" t="s">
        <v>20869</v>
      </c>
      <c r="C5552" s="1" t="str">
        <f t="shared" si="86"/>
        <v>00430055-BANCO DO NORDESTE DO BRASIL S.A.</v>
      </c>
      <c r="D5552" s="39" t="s">
        <v>6966</v>
      </c>
      <c r="E5552" s="38" t="s">
        <v>6967</v>
      </c>
      <c r="F5552" s="38" t="s">
        <v>20762</v>
      </c>
      <c r="G5552" s="38" t="s">
        <v>6991</v>
      </c>
      <c r="H5552" s="38" t="s">
        <v>20870</v>
      </c>
      <c r="I5552" s="38" t="s">
        <v>10253</v>
      </c>
      <c r="J5552" s="40" t="s">
        <v>20869</v>
      </c>
    </row>
    <row r="5553" spans="1:10" x14ac:dyDescent="0.25">
      <c r="A5553" s="37" t="s">
        <v>28</v>
      </c>
      <c r="B5553" s="38" t="s">
        <v>20871</v>
      </c>
      <c r="C5553" s="1" t="str">
        <f t="shared" si="86"/>
        <v>00430056-BANCO DO NORDESTE DO BRASIL S.A.</v>
      </c>
      <c r="D5553" s="39" t="s">
        <v>6966</v>
      </c>
      <c r="E5553" s="38" t="s">
        <v>6967</v>
      </c>
      <c r="F5553" s="38" t="s">
        <v>20762</v>
      </c>
      <c r="G5553" s="38" t="s">
        <v>7039</v>
      </c>
      <c r="H5553" s="38" t="s">
        <v>20872</v>
      </c>
      <c r="I5553" s="38" t="s">
        <v>7104</v>
      </c>
      <c r="J5553" s="40" t="s">
        <v>20871</v>
      </c>
    </row>
    <row r="5554" spans="1:10" x14ac:dyDescent="0.25">
      <c r="A5554" s="37" t="s">
        <v>28</v>
      </c>
      <c r="B5554" s="38" t="s">
        <v>20873</v>
      </c>
      <c r="C5554" s="1" t="str">
        <f t="shared" si="86"/>
        <v>00430057-BANCO DO NORDESTE DO BRASIL S.A.</v>
      </c>
      <c r="D5554" s="39" t="s">
        <v>6966</v>
      </c>
      <c r="E5554" s="38" t="s">
        <v>6967</v>
      </c>
      <c r="F5554" s="38" t="s">
        <v>20762</v>
      </c>
      <c r="G5554" s="38" t="s">
        <v>7039</v>
      </c>
      <c r="H5554" s="38" t="s">
        <v>20874</v>
      </c>
      <c r="I5554" s="38" t="s">
        <v>13877</v>
      </c>
      <c r="J5554" s="40" t="s">
        <v>20873</v>
      </c>
    </row>
    <row r="5555" spans="1:10" x14ac:dyDescent="0.25">
      <c r="A5555" s="37" t="s">
        <v>28</v>
      </c>
      <c r="B5555" s="38" t="s">
        <v>20875</v>
      </c>
      <c r="C5555" s="1" t="str">
        <f t="shared" si="86"/>
        <v>00430058-BANCO DO NORDESTE DO BRASIL S.A.</v>
      </c>
      <c r="D5555" s="39" t="s">
        <v>6966</v>
      </c>
      <c r="E5555" s="38" t="s">
        <v>6967</v>
      </c>
      <c r="F5555" s="38" t="s">
        <v>20762</v>
      </c>
      <c r="G5555" s="38" t="s">
        <v>31</v>
      </c>
      <c r="H5555" s="38" t="s">
        <v>20876</v>
      </c>
      <c r="I5555" s="38" t="s">
        <v>7182</v>
      </c>
      <c r="J5555" s="40" t="s">
        <v>20875</v>
      </c>
    </row>
    <row r="5556" spans="1:10" x14ac:dyDescent="0.25">
      <c r="A5556" s="37" t="s">
        <v>28</v>
      </c>
      <c r="B5556" s="38" t="s">
        <v>20877</v>
      </c>
      <c r="C5556" s="1" t="str">
        <f t="shared" si="86"/>
        <v>00430059-BANCO DO NORDESTE DO BRASIL S.A.</v>
      </c>
      <c r="D5556" s="39" t="s">
        <v>6966</v>
      </c>
      <c r="E5556" s="38" t="s">
        <v>6967</v>
      </c>
      <c r="F5556" s="38" t="s">
        <v>20762</v>
      </c>
      <c r="G5556" s="38" t="s">
        <v>40</v>
      </c>
      <c r="H5556" s="38" t="s">
        <v>20878</v>
      </c>
      <c r="I5556" s="38" t="s">
        <v>7030</v>
      </c>
      <c r="J5556" s="40" t="s">
        <v>20877</v>
      </c>
    </row>
    <row r="5557" spans="1:10" x14ac:dyDescent="0.25">
      <c r="A5557" s="37" t="s">
        <v>28</v>
      </c>
      <c r="B5557" s="38" t="s">
        <v>20879</v>
      </c>
      <c r="C5557" s="1" t="str">
        <f t="shared" si="86"/>
        <v>00430060-BANCO DO NORDESTE DO BRASIL S.A.</v>
      </c>
      <c r="D5557" s="39" t="s">
        <v>6966</v>
      </c>
      <c r="E5557" s="38" t="s">
        <v>6967</v>
      </c>
      <c r="F5557" s="38" t="s">
        <v>20762</v>
      </c>
      <c r="G5557" s="38" t="s">
        <v>35</v>
      </c>
      <c r="H5557" s="38" t="s">
        <v>20880</v>
      </c>
      <c r="I5557" s="38" t="s">
        <v>9772</v>
      </c>
      <c r="J5557" s="40" t="s">
        <v>20879</v>
      </c>
    </row>
    <row r="5558" spans="1:10" x14ac:dyDescent="0.25">
      <c r="A5558" s="37" t="s">
        <v>28</v>
      </c>
      <c r="B5558" s="38" t="s">
        <v>20881</v>
      </c>
      <c r="C5558" s="1" t="str">
        <f t="shared" si="86"/>
        <v>00430061-BANCO DO NORDESTE DO BRASIL S.A.</v>
      </c>
      <c r="D5558" s="39" t="s">
        <v>6966</v>
      </c>
      <c r="E5558" s="38" t="s">
        <v>6967</v>
      </c>
      <c r="F5558" s="38" t="s">
        <v>20762</v>
      </c>
      <c r="G5558" s="38" t="s">
        <v>7035</v>
      </c>
      <c r="H5558" s="38" t="s">
        <v>20882</v>
      </c>
      <c r="I5558" s="38" t="s">
        <v>10741</v>
      </c>
      <c r="J5558" s="40" t="s">
        <v>20881</v>
      </c>
    </row>
    <row r="5559" spans="1:10" x14ac:dyDescent="0.25">
      <c r="A5559" s="37" t="s">
        <v>28</v>
      </c>
      <c r="B5559" s="38" t="s">
        <v>20883</v>
      </c>
      <c r="C5559" s="1" t="str">
        <f t="shared" si="86"/>
        <v>00430062-BANCO DO NORDESTE DO BRASIL S.A.</v>
      </c>
      <c r="D5559" s="39" t="s">
        <v>6966</v>
      </c>
      <c r="E5559" s="38" t="s">
        <v>6967</v>
      </c>
      <c r="F5559" s="38" t="s">
        <v>20762</v>
      </c>
      <c r="G5559" s="38" t="s">
        <v>6991</v>
      </c>
      <c r="H5559" s="38" t="s">
        <v>20884</v>
      </c>
      <c r="I5559" s="38" t="s">
        <v>9919</v>
      </c>
      <c r="J5559" s="40" t="s">
        <v>20883</v>
      </c>
    </row>
    <row r="5560" spans="1:10" x14ac:dyDescent="0.25">
      <c r="A5560" s="37" t="s">
        <v>28</v>
      </c>
      <c r="B5560" s="38" t="s">
        <v>20885</v>
      </c>
      <c r="C5560" s="1" t="str">
        <f t="shared" si="86"/>
        <v>00430063-BANCO DO NORDESTE DO BRASIL S.A.</v>
      </c>
      <c r="D5560" s="39" t="s">
        <v>6966</v>
      </c>
      <c r="E5560" s="38" t="s">
        <v>6967</v>
      </c>
      <c r="F5560" s="38" t="s">
        <v>20762</v>
      </c>
      <c r="G5560" s="38" t="s">
        <v>32</v>
      </c>
      <c r="H5560" s="38" t="s">
        <v>20886</v>
      </c>
      <c r="I5560" s="38" t="s">
        <v>12941</v>
      </c>
      <c r="J5560" s="40" t="s">
        <v>20885</v>
      </c>
    </row>
    <row r="5561" spans="1:10" x14ac:dyDescent="0.25">
      <c r="A5561" s="37" t="s">
        <v>28</v>
      </c>
      <c r="B5561" s="38" t="s">
        <v>20887</v>
      </c>
      <c r="C5561" s="1" t="str">
        <f t="shared" si="86"/>
        <v>00430064-BANCO DO NORDESTE DO BRASIL S.A.</v>
      </c>
      <c r="D5561" s="39" t="s">
        <v>6966</v>
      </c>
      <c r="E5561" s="38" t="s">
        <v>6967</v>
      </c>
      <c r="F5561" s="38" t="s">
        <v>20762</v>
      </c>
      <c r="G5561" s="38" t="s">
        <v>6969</v>
      </c>
      <c r="H5561" s="38" t="s">
        <v>20888</v>
      </c>
      <c r="I5561" s="38" t="s">
        <v>6971</v>
      </c>
      <c r="J5561" s="40" t="s">
        <v>20887</v>
      </c>
    </row>
    <row r="5562" spans="1:10" x14ac:dyDescent="0.25">
      <c r="A5562" s="37" t="s">
        <v>28</v>
      </c>
      <c r="B5562" s="38" t="s">
        <v>20889</v>
      </c>
      <c r="C5562" s="1" t="str">
        <f t="shared" si="86"/>
        <v>00430066-BANCO DO NORDESTE DO BRASIL S.A.</v>
      </c>
      <c r="D5562" s="39" t="s">
        <v>6966</v>
      </c>
      <c r="E5562" s="38" t="s">
        <v>6967</v>
      </c>
      <c r="F5562" s="38" t="s">
        <v>20762</v>
      </c>
      <c r="G5562" s="38" t="s">
        <v>36</v>
      </c>
      <c r="H5562" s="38" t="s">
        <v>20890</v>
      </c>
      <c r="I5562" s="38" t="s">
        <v>7119</v>
      </c>
      <c r="J5562" s="40" t="s">
        <v>20889</v>
      </c>
    </row>
    <row r="5563" spans="1:10" x14ac:dyDescent="0.25">
      <c r="A5563" s="37" t="s">
        <v>28</v>
      </c>
      <c r="B5563" s="38" t="s">
        <v>20891</v>
      </c>
      <c r="C5563" s="1" t="str">
        <f t="shared" si="86"/>
        <v>00430067-BANCO DO NORDESTE DO BRASIL S.A.</v>
      </c>
      <c r="D5563" s="39" t="s">
        <v>6966</v>
      </c>
      <c r="E5563" s="38" t="s">
        <v>6967</v>
      </c>
      <c r="F5563" s="38" t="s">
        <v>20762</v>
      </c>
      <c r="G5563" s="38" t="s">
        <v>7001</v>
      </c>
      <c r="H5563" s="38" t="s">
        <v>20892</v>
      </c>
      <c r="I5563" s="38" t="s">
        <v>7421</v>
      </c>
      <c r="J5563" s="40" t="s">
        <v>20891</v>
      </c>
    </row>
    <row r="5564" spans="1:10" x14ac:dyDescent="0.25">
      <c r="A5564" s="37" t="s">
        <v>28</v>
      </c>
      <c r="B5564" s="38" t="s">
        <v>20893</v>
      </c>
      <c r="C5564" s="1" t="str">
        <f t="shared" si="86"/>
        <v>00430068-BANCO DO NORDESTE DO BRASIL S.A.</v>
      </c>
      <c r="D5564" s="39" t="s">
        <v>6966</v>
      </c>
      <c r="E5564" s="38" t="s">
        <v>6967</v>
      </c>
      <c r="F5564" s="38" t="s">
        <v>20762</v>
      </c>
      <c r="G5564" s="38" t="s">
        <v>7039</v>
      </c>
      <c r="H5564" s="38" t="s">
        <v>20894</v>
      </c>
      <c r="I5564" s="38" t="s">
        <v>7258</v>
      </c>
      <c r="J5564" s="40" t="s">
        <v>20893</v>
      </c>
    </row>
    <row r="5565" spans="1:10" x14ac:dyDescent="0.25">
      <c r="A5565" s="37" t="s">
        <v>28</v>
      </c>
      <c r="B5565" s="38" t="s">
        <v>20895</v>
      </c>
      <c r="C5565" s="1" t="str">
        <f t="shared" si="86"/>
        <v>00430069-BANCO DO NORDESTE DO BRASIL S.A.</v>
      </c>
      <c r="D5565" s="39" t="s">
        <v>6966</v>
      </c>
      <c r="E5565" s="38" t="s">
        <v>6967</v>
      </c>
      <c r="F5565" s="38" t="s">
        <v>20762</v>
      </c>
      <c r="G5565" s="38" t="s">
        <v>39</v>
      </c>
      <c r="H5565" s="38" t="s">
        <v>20896</v>
      </c>
      <c r="I5565" s="38" t="s">
        <v>7320</v>
      </c>
      <c r="J5565" s="40" t="s">
        <v>20895</v>
      </c>
    </row>
    <row r="5566" spans="1:10" x14ac:dyDescent="0.25">
      <c r="A5566" s="37" t="s">
        <v>28</v>
      </c>
      <c r="B5566" s="38" t="s">
        <v>20897</v>
      </c>
      <c r="C5566" s="1" t="str">
        <f t="shared" si="86"/>
        <v>00430070-BANCO DO NORDESTE DO BRASIL S.A.</v>
      </c>
      <c r="D5566" s="39" t="s">
        <v>6966</v>
      </c>
      <c r="E5566" s="38" t="s">
        <v>6967</v>
      </c>
      <c r="F5566" s="38" t="s">
        <v>20762</v>
      </c>
      <c r="G5566" s="38" t="s">
        <v>35</v>
      </c>
      <c r="H5566" s="38" t="s">
        <v>20898</v>
      </c>
      <c r="I5566" s="38" t="s">
        <v>9551</v>
      </c>
      <c r="J5566" s="40" t="s">
        <v>20897</v>
      </c>
    </row>
    <row r="5567" spans="1:10" x14ac:dyDescent="0.25">
      <c r="A5567" s="37" t="s">
        <v>28</v>
      </c>
      <c r="B5567" s="38" t="s">
        <v>20899</v>
      </c>
      <c r="C5567" s="1" t="str">
        <f t="shared" si="86"/>
        <v>00430071-BANCO DO NORDESTE DO BRASIL S.A.</v>
      </c>
      <c r="D5567" s="39" t="s">
        <v>6966</v>
      </c>
      <c r="E5567" s="38" t="s">
        <v>6967</v>
      </c>
      <c r="F5567" s="38" t="s">
        <v>20762</v>
      </c>
      <c r="G5567" s="38" t="s">
        <v>25</v>
      </c>
      <c r="H5567" s="38" t="s">
        <v>20900</v>
      </c>
      <c r="I5567" s="38" t="s">
        <v>7024</v>
      </c>
      <c r="J5567" s="40" t="s">
        <v>20899</v>
      </c>
    </row>
    <row r="5568" spans="1:10" x14ac:dyDescent="0.25">
      <c r="A5568" s="37" t="s">
        <v>28</v>
      </c>
      <c r="B5568" s="38" t="s">
        <v>20901</v>
      </c>
      <c r="C5568" s="1" t="str">
        <f t="shared" si="86"/>
        <v>00430072-BANCO DO NORDESTE DO BRASIL S.A.</v>
      </c>
      <c r="D5568" s="39" t="s">
        <v>6966</v>
      </c>
      <c r="E5568" s="38" t="s">
        <v>6967</v>
      </c>
      <c r="F5568" s="38" t="s">
        <v>20762</v>
      </c>
      <c r="G5568" s="38" t="s">
        <v>6991</v>
      </c>
      <c r="H5568" s="38" t="s">
        <v>20902</v>
      </c>
      <c r="I5568" s="38" t="s">
        <v>9664</v>
      </c>
      <c r="J5568" s="40" t="s">
        <v>20901</v>
      </c>
    </row>
    <row r="5569" spans="1:10" x14ac:dyDescent="0.25">
      <c r="A5569" s="37" t="s">
        <v>28</v>
      </c>
      <c r="B5569" s="38" t="s">
        <v>20903</v>
      </c>
      <c r="C5569" s="1" t="str">
        <f t="shared" si="86"/>
        <v>00430073-BANCO DO NORDESTE DO BRASIL S.A.</v>
      </c>
      <c r="D5569" s="39" t="s">
        <v>6966</v>
      </c>
      <c r="E5569" s="38" t="s">
        <v>6967</v>
      </c>
      <c r="F5569" s="38" t="s">
        <v>20762</v>
      </c>
      <c r="G5569" s="38" t="s">
        <v>31</v>
      </c>
      <c r="H5569" s="38" t="s">
        <v>20904</v>
      </c>
      <c r="I5569" s="38" t="s">
        <v>7525</v>
      </c>
      <c r="J5569" s="40" t="s">
        <v>20903</v>
      </c>
    </row>
    <row r="5570" spans="1:10" x14ac:dyDescent="0.25">
      <c r="A5570" s="37" t="s">
        <v>28</v>
      </c>
      <c r="B5570" s="38" t="s">
        <v>20905</v>
      </c>
      <c r="C5570" s="1" t="str">
        <f t="shared" si="86"/>
        <v>00430074-BANCO DO NORDESTE DO BRASIL S.A.</v>
      </c>
      <c r="D5570" s="39" t="s">
        <v>6966</v>
      </c>
      <c r="E5570" s="38" t="s">
        <v>6967</v>
      </c>
      <c r="F5570" s="38" t="s">
        <v>20762</v>
      </c>
      <c r="G5570" s="38" t="s">
        <v>31</v>
      </c>
      <c r="H5570" s="38" t="s">
        <v>20906</v>
      </c>
      <c r="I5570" s="38" t="s">
        <v>12397</v>
      </c>
      <c r="J5570" s="40" t="s">
        <v>20905</v>
      </c>
    </row>
    <row r="5571" spans="1:10" x14ac:dyDescent="0.25">
      <c r="A5571" s="37" t="s">
        <v>28</v>
      </c>
      <c r="B5571" s="38" t="s">
        <v>20907</v>
      </c>
      <c r="C5571" s="1" t="str">
        <f t="shared" ref="C5571:C5634" si="87">CONCATENATE(B5571,"-",F5571)</f>
        <v>00430076-BANCO DO NORDESTE DO BRASIL S.A.</v>
      </c>
      <c r="D5571" s="39" t="s">
        <v>6966</v>
      </c>
      <c r="E5571" s="38" t="s">
        <v>6967</v>
      </c>
      <c r="F5571" s="38" t="s">
        <v>20762</v>
      </c>
      <c r="G5571" s="38" t="s">
        <v>32</v>
      </c>
      <c r="H5571" s="38" t="s">
        <v>20908</v>
      </c>
      <c r="I5571" s="38" t="s">
        <v>6989</v>
      </c>
      <c r="J5571" s="40" t="s">
        <v>20907</v>
      </c>
    </row>
    <row r="5572" spans="1:10" x14ac:dyDescent="0.25">
      <c r="A5572" s="37" t="s">
        <v>28</v>
      </c>
      <c r="B5572" s="38" t="s">
        <v>20909</v>
      </c>
      <c r="C5572" s="1" t="str">
        <f t="shared" si="87"/>
        <v>00430077-BANCO DO NORDESTE DO BRASIL S.A.</v>
      </c>
      <c r="D5572" s="39" t="s">
        <v>6966</v>
      </c>
      <c r="E5572" s="38" t="s">
        <v>6967</v>
      </c>
      <c r="F5572" s="38" t="s">
        <v>20762</v>
      </c>
      <c r="G5572" s="38" t="s">
        <v>35</v>
      </c>
      <c r="H5572" s="38" t="s">
        <v>20910</v>
      </c>
      <c r="I5572" s="38" t="s">
        <v>7344</v>
      </c>
      <c r="J5572" s="40" t="s">
        <v>20909</v>
      </c>
    </row>
    <row r="5573" spans="1:10" x14ac:dyDescent="0.25">
      <c r="A5573" s="37" t="s">
        <v>28</v>
      </c>
      <c r="B5573" s="38" t="s">
        <v>20911</v>
      </c>
      <c r="C5573" s="1" t="str">
        <f t="shared" si="87"/>
        <v>00430078-BANCO DO NORDESTE DO BRASIL S.A.</v>
      </c>
      <c r="D5573" s="39" t="s">
        <v>6966</v>
      </c>
      <c r="E5573" s="38" t="s">
        <v>6967</v>
      </c>
      <c r="F5573" s="38" t="s">
        <v>20762</v>
      </c>
      <c r="G5573" s="38" t="s">
        <v>39</v>
      </c>
      <c r="H5573" s="38" t="s">
        <v>20912</v>
      </c>
      <c r="I5573" s="38" t="s">
        <v>12870</v>
      </c>
      <c r="J5573" s="40" t="s">
        <v>20911</v>
      </c>
    </row>
    <row r="5574" spans="1:10" x14ac:dyDescent="0.25">
      <c r="A5574" s="37" t="s">
        <v>28</v>
      </c>
      <c r="B5574" s="38" t="s">
        <v>20913</v>
      </c>
      <c r="C5574" s="1" t="str">
        <f t="shared" si="87"/>
        <v>00430080-BANCO DO NORDESTE DO BRASIL S.A.</v>
      </c>
      <c r="D5574" s="39" t="s">
        <v>6966</v>
      </c>
      <c r="E5574" s="38" t="s">
        <v>6967</v>
      </c>
      <c r="F5574" s="38" t="s">
        <v>20762</v>
      </c>
      <c r="G5574" s="38" t="s">
        <v>36</v>
      </c>
      <c r="H5574" s="38" t="s">
        <v>20914</v>
      </c>
      <c r="I5574" s="38" t="s">
        <v>7376</v>
      </c>
      <c r="J5574" s="40" t="s">
        <v>20913</v>
      </c>
    </row>
    <row r="5575" spans="1:10" x14ac:dyDescent="0.25">
      <c r="A5575" s="37" t="s">
        <v>28</v>
      </c>
      <c r="B5575" s="38" t="s">
        <v>20915</v>
      </c>
      <c r="C5575" s="1" t="str">
        <f t="shared" si="87"/>
        <v>00430081-BANCO DO NORDESTE DO BRASIL S.A.</v>
      </c>
      <c r="D5575" s="39" t="s">
        <v>6966</v>
      </c>
      <c r="E5575" s="38" t="s">
        <v>6967</v>
      </c>
      <c r="F5575" s="38" t="s">
        <v>20762</v>
      </c>
      <c r="G5575" s="38" t="s">
        <v>40</v>
      </c>
      <c r="H5575" s="38" t="s">
        <v>20916</v>
      </c>
      <c r="I5575" s="38" t="s">
        <v>8576</v>
      </c>
      <c r="J5575" s="40" t="s">
        <v>20915</v>
      </c>
    </row>
    <row r="5576" spans="1:10" x14ac:dyDescent="0.25">
      <c r="A5576" s="37" t="s">
        <v>28</v>
      </c>
      <c r="B5576" s="38" t="s">
        <v>20917</v>
      </c>
      <c r="C5576" s="1" t="str">
        <f t="shared" si="87"/>
        <v>00430082-BANCO DO NORDESTE DO BRASIL S.A.</v>
      </c>
      <c r="D5576" s="39" t="s">
        <v>6966</v>
      </c>
      <c r="E5576" s="38" t="s">
        <v>6967</v>
      </c>
      <c r="F5576" s="38" t="s">
        <v>20762</v>
      </c>
      <c r="G5576" s="38" t="s">
        <v>31</v>
      </c>
      <c r="H5576" s="38" t="s">
        <v>20918</v>
      </c>
      <c r="I5576" s="38" t="s">
        <v>8188</v>
      </c>
      <c r="J5576" s="40" t="s">
        <v>20917</v>
      </c>
    </row>
    <row r="5577" spans="1:10" x14ac:dyDescent="0.25">
      <c r="A5577" s="37" t="s">
        <v>28</v>
      </c>
      <c r="B5577" s="38" t="s">
        <v>20919</v>
      </c>
      <c r="C5577" s="1" t="str">
        <f t="shared" si="87"/>
        <v>00430083-BANCO DO NORDESTE DO BRASIL S.A.</v>
      </c>
      <c r="D5577" s="39" t="s">
        <v>6966</v>
      </c>
      <c r="E5577" s="38" t="s">
        <v>6967</v>
      </c>
      <c r="F5577" s="38" t="s">
        <v>20762</v>
      </c>
      <c r="G5577" s="38" t="s">
        <v>31</v>
      </c>
      <c r="H5577" s="38" t="s">
        <v>20920</v>
      </c>
      <c r="I5577" s="38" t="s">
        <v>7439</v>
      </c>
      <c r="J5577" s="40" t="s">
        <v>20919</v>
      </c>
    </row>
    <row r="5578" spans="1:10" x14ac:dyDescent="0.25">
      <c r="A5578" s="37" t="s">
        <v>28</v>
      </c>
      <c r="B5578" s="38" t="s">
        <v>20921</v>
      </c>
      <c r="C5578" s="1" t="str">
        <f t="shared" si="87"/>
        <v>00430084-BANCO DO NORDESTE DO BRASIL S.A.</v>
      </c>
      <c r="D5578" s="39" t="s">
        <v>6966</v>
      </c>
      <c r="E5578" s="38" t="s">
        <v>6967</v>
      </c>
      <c r="F5578" s="38" t="s">
        <v>20762</v>
      </c>
      <c r="G5578" s="38" t="s">
        <v>31</v>
      </c>
      <c r="H5578" s="38" t="s">
        <v>20922</v>
      </c>
      <c r="I5578" s="38" t="s">
        <v>7810</v>
      </c>
      <c r="J5578" s="40" t="s">
        <v>20921</v>
      </c>
    </row>
    <row r="5579" spans="1:10" x14ac:dyDescent="0.25">
      <c r="A5579" s="37" t="s">
        <v>28</v>
      </c>
      <c r="B5579" s="38" t="s">
        <v>20923</v>
      </c>
      <c r="C5579" s="1" t="str">
        <f t="shared" si="87"/>
        <v>00430085-BANCO DO NORDESTE DO BRASIL S.A.</v>
      </c>
      <c r="D5579" s="39" t="s">
        <v>6966</v>
      </c>
      <c r="E5579" s="38" t="s">
        <v>6967</v>
      </c>
      <c r="F5579" s="38" t="s">
        <v>20762</v>
      </c>
      <c r="G5579" s="38" t="s">
        <v>35</v>
      </c>
      <c r="H5579" s="38" t="s">
        <v>20924</v>
      </c>
      <c r="I5579" s="38" t="s">
        <v>13945</v>
      </c>
      <c r="J5579" s="40" t="s">
        <v>20923</v>
      </c>
    </row>
    <row r="5580" spans="1:10" x14ac:dyDescent="0.25">
      <c r="A5580" s="37" t="s">
        <v>28</v>
      </c>
      <c r="B5580" s="38" t="s">
        <v>20925</v>
      </c>
      <c r="C5580" s="1" t="str">
        <f t="shared" si="87"/>
        <v>00430086-BANCO DO NORDESTE DO BRASIL S.A.</v>
      </c>
      <c r="D5580" s="39" t="s">
        <v>6966</v>
      </c>
      <c r="E5580" s="38" t="s">
        <v>6967</v>
      </c>
      <c r="F5580" s="38" t="s">
        <v>20762</v>
      </c>
      <c r="G5580" s="38" t="s">
        <v>7039</v>
      </c>
      <c r="H5580" s="38" t="s">
        <v>20926</v>
      </c>
      <c r="I5580" s="38" t="s">
        <v>7722</v>
      </c>
      <c r="J5580" s="40" t="s">
        <v>20925</v>
      </c>
    </row>
    <row r="5581" spans="1:10" x14ac:dyDescent="0.25">
      <c r="A5581" s="37" t="s">
        <v>28</v>
      </c>
      <c r="B5581" s="38" t="s">
        <v>20927</v>
      </c>
      <c r="C5581" s="1" t="str">
        <f t="shared" si="87"/>
        <v>00430087-BANCO DO NORDESTE DO BRASIL S.A.</v>
      </c>
      <c r="D5581" s="39" t="s">
        <v>6966</v>
      </c>
      <c r="E5581" s="38" t="s">
        <v>6967</v>
      </c>
      <c r="F5581" s="38" t="s">
        <v>20762</v>
      </c>
      <c r="G5581" s="38" t="s">
        <v>7035</v>
      </c>
      <c r="H5581" s="38" t="s">
        <v>20928</v>
      </c>
      <c r="I5581" s="38" t="s">
        <v>8359</v>
      </c>
      <c r="J5581" s="40" t="s">
        <v>20927</v>
      </c>
    </row>
    <row r="5582" spans="1:10" x14ac:dyDescent="0.25">
      <c r="A5582" s="37" t="s">
        <v>28</v>
      </c>
      <c r="B5582" s="38" t="s">
        <v>20929</v>
      </c>
      <c r="C5582" s="1" t="str">
        <f t="shared" si="87"/>
        <v>00430088-BANCO DO NORDESTE DO BRASIL S.A.</v>
      </c>
      <c r="D5582" s="39" t="s">
        <v>6966</v>
      </c>
      <c r="E5582" s="38" t="s">
        <v>6967</v>
      </c>
      <c r="F5582" s="38" t="s">
        <v>20762</v>
      </c>
      <c r="G5582" s="38" t="s">
        <v>6991</v>
      </c>
      <c r="H5582" s="38" t="s">
        <v>20930</v>
      </c>
      <c r="I5582" s="38" t="s">
        <v>7947</v>
      </c>
      <c r="J5582" s="40" t="s">
        <v>20929</v>
      </c>
    </row>
    <row r="5583" spans="1:10" x14ac:dyDescent="0.25">
      <c r="A5583" s="37" t="s">
        <v>28</v>
      </c>
      <c r="B5583" s="38" t="s">
        <v>20931</v>
      </c>
      <c r="C5583" s="1" t="str">
        <f t="shared" si="87"/>
        <v>00430089-BANCO DO NORDESTE DO BRASIL S.A.</v>
      </c>
      <c r="D5583" s="39" t="s">
        <v>6966</v>
      </c>
      <c r="E5583" s="38" t="s">
        <v>6967</v>
      </c>
      <c r="F5583" s="38" t="s">
        <v>20762</v>
      </c>
      <c r="G5583" s="38" t="s">
        <v>6991</v>
      </c>
      <c r="H5583" s="38" t="s">
        <v>20932</v>
      </c>
      <c r="I5583" s="38" t="s">
        <v>7671</v>
      </c>
      <c r="J5583" s="40" t="s">
        <v>20931</v>
      </c>
    </row>
    <row r="5584" spans="1:10" x14ac:dyDescent="0.25">
      <c r="A5584" s="37" t="s">
        <v>28</v>
      </c>
      <c r="B5584" s="38" t="s">
        <v>20933</v>
      </c>
      <c r="C5584" s="1" t="str">
        <f t="shared" si="87"/>
        <v>00430090-BANCO DO NORDESTE DO BRASIL S.A.</v>
      </c>
      <c r="D5584" s="39" t="s">
        <v>6966</v>
      </c>
      <c r="E5584" s="38" t="s">
        <v>6967</v>
      </c>
      <c r="F5584" s="38" t="s">
        <v>20762</v>
      </c>
      <c r="G5584" s="38" t="s">
        <v>31</v>
      </c>
      <c r="H5584" s="38" t="s">
        <v>20934</v>
      </c>
      <c r="I5584" s="38" t="s">
        <v>10426</v>
      </c>
      <c r="J5584" s="40" t="s">
        <v>20933</v>
      </c>
    </row>
    <row r="5585" spans="1:10" x14ac:dyDescent="0.25">
      <c r="A5585" s="37" t="s">
        <v>28</v>
      </c>
      <c r="B5585" s="38" t="s">
        <v>20935</v>
      </c>
      <c r="C5585" s="1" t="str">
        <f t="shared" si="87"/>
        <v>00430091-BANCO DO NORDESTE DO BRASIL S.A.</v>
      </c>
      <c r="D5585" s="39" t="s">
        <v>6966</v>
      </c>
      <c r="E5585" s="38" t="s">
        <v>6967</v>
      </c>
      <c r="F5585" s="38" t="s">
        <v>20762</v>
      </c>
      <c r="G5585" s="38" t="s">
        <v>7001</v>
      </c>
      <c r="H5585" s="38" t="s">
        <v>20936</v>
      </c>
      <c r="I5585" s="38" t="s">
        <v>7267</v>
      </c>
      <c r="J5585" s="40" t="s">
        <v>20935</v>
      </c>
    </row>
    <row r="5586" spans="1:10" x14ac:dyDescent="0.25">
      <c r="A5586" s="37" t="s">
        <v>28</v>
      </c>
      <c r="B5586" s="38" t="s">
        <v>20937</v>
      </c>
      <c r="C5586" s="1" t="str">
        <f t="shared" si="87"/>
        <v>00430092-BANCO DO NORDESTE DO BRASIL S.A.</v>
      </c>
      <c r="D5586" s="39" t="s">
        <v>6966</v>
      </c>
      <c r="E5586" s="38" t="s">
        <v>6967</v>
      </c>
      <c r="F5586" s="38" t="s">
        <v>20762</v>
      </c>
      <c r="G5586" s="38" t="s">
        <v>31</v>
      </c>
      <c r="H5586" s="38" t="s">
        <v>20938</v>
      </c>
      <c r="I5586" s="38" t="s">
        <v>7653</v>
      </c>
      <c r="J5586" s="40" t="s">
        <v>20937</v>
      </c>
    </row>
    <row r="5587" spans="1:10" x14ac:dyDescent="0.25">
      <c r="A5587" s="37" t="s">
        <v>28</v>
      </c>
      <c r="B5587" s="38" t="s">
        <v>20939</v>
      </c>
      <c r="C5587" s="1" t="str">
        <f t="shared" si="87"/>
        <v>00430093-BANCO DO NORDESTE DO BRASIL S.A.</v>
      </c>
      <c r="D5587" s="39" t="s">
        <v>6966</v>
      </c>
      <c r="E5587" s="38" t="s">
        <v>6967</v>
      </c>
      <c r="F5587" s="38" t="s">
        <v>20762</v>
      </c>
      <c r="G5587" s="38" t="s">
        <v>40</v>
      </c>
      <c r="H5587" s="38" t="s">
        <v>20940</v>
      </c>
      <c r="I5587" s="38" t="s">
        <v>7341</v>
      </c>
      <c r="J5587" s="40" t="s">
        <v>20939</v>
      </c>
    </row>
    <row r="5588" spans="1:10" x14ac:dyDescent="0.25">
      <c r="A5588" s="37" t="s">
        <v>28</v>
      </c>
      <c r="B5588" s="38" t="s">
        <v>20941</v>
      </c>
      <c r="C5588" s="1" t="str">
        <f t="shared" si="87"/>
        <v>00430095-BANCO DO NORDESTE DO BRASIL S.A.</v>
      </c>
      <c r="D5588" s="39" t="s">
        <v>6966</v>
      </c>
      <c r="E5588" s="38" t="s">
        <v>6967</v>
      </c>
      <c r="F5588" s="38" t="s">
        <v>20762</v>
      </c>
      <c r="G5588" s="38" t="s">
        <v>7039</v>
      </c>
      <c r="H5588" s="38" t="s">
        <v>20942</v>
      </c>
      <c r="I5588" s="38" t="s">
        <v>8735</v>
      </c>
      <c r="J5588" s="40" t="s">
        <v>20941</v>
      </c>
    </row>
    <row r="5589" spans="1:10" x14ac:dyDescent="0.25">
      <c r="A5589" s="37" t="s">
        <v>28</v>
      </c>
      <c r="B5589" s="38" t="s">
        <v>20943</v>
      </c>
      <c r="C5589" s="1" t="str">
        <f t="shared" si="87"/>
        <v>00430096-BANCO DO NORDESTE DO BRASIL S.A.</v>
      </c>
      <c r="D5589" s="39" t="s">
        <v>6966</v>
      </c>
      <c r="E5589" s="38" t="s">
        <v>6967</v>
      </c>
      <c r="F5589" s="38" t="s">
        <v>20762</v>
      </c>
      <c r="G5589" s="38" t="s">
        <v>7039</v>
      </c>
      <c r="H5589" s="38" t="s">
        <v>20944</v>
      </c>
      <c r="I5589" s="38" t="s">
        <v>7287</v>
      </c>
      <c r="J5589" s="40" t="s">
        <v>20943</v>
      </c>
    </row>
    <row r="5590" spans="1:10" x14ac:dyDescent="0.25">
      <c r="A5590" s="37" t="s">
        <v>28</v>
      </c>
      <c r="B5590" s="38" t="s">
        <v>20945</v>
      </c>
      <c r="C5590" s="1" t="str">
        <f t="shared" si="87"/>
        <v>00430097-BANCO DO NORDESTE DO BRASIL S.A.</v>
      </c>
      <c r="D5590" s="39" t="s">
        <v>6966</v>
      </c>
      <c r="E5590" s="38" t="s">
        <v>6967</v>
      </c>
      <c r="F5590" s="38" t="s">
        <v>20762</v>
      </c>
      <c r="G5590" s="38" t="s">
        <v>7001</v>
      </c>
      <c r="H5590" s="38" t="s">
        <v>20946</v>
      </c>
      <c r="I5590" s="38" t="s">
        <v>13716</v>
      </c>
      <c r="J5590" s="40" t="s">
        <v>20945</v>
      </c>
    </row>
    <row r="5591" spans="1:10" x14ac:dyDescent="0.25">
      <c r="A5591" s="37" t="s">
        <v>28</v>
      </c>
      <c r="B5591" s="38" t="s">
        <v>20947</v>
      </c>
      <c r="C5591" s="1" t="str">
        <f t="shared" si="87"/>
        <v>00430098-BANCO DO NORDESTE DO BRASIL S.A.</v>
      </c>
      <c r="D5591" s="39" t="s">
        <v>6966</v>
      </c>
      <c r="E5591" s="38" t="s">
        <v>6967</v>
      </c>
      <c r="F5591" s="38" t="s">
        <v>20762</v>
      </c>
      <c r="G5591" s="38" t="s">
        <v>39</v>
      </c>
      <c r="H5591" s="38" t="s">
        <v>20948</v>
      </c>
      <c r="I5591" s="38" t="s">
        <v>9184</v>
      </c>
      <c r="J5591" s="40" t="s">
        <v>20947</v>
      </c>
    </row>
    <row r="5592" spans="1:10" x14ac:dyDescent="0.25">
      <c r="A5592" s="37" t="s">
        <v>28</v>
      </c>
      <c r="B5592" s="38" t="s">
        <v>20949</v>
      </c>
      <c r="C5592" s="1" t="str">
        <f t="shared" si="87"/>
        <v>00430099-BANCO DO NORDESTE DO BRASIL S.A.</v>
      </c>
      <c r="D5592" s="39" t="s">
        <v>6966</v>
      </c>
      <c r="E5592" s="38" t="s">
        <v>6967</v>
      </c>
      <c r="F5592" s="38" t="s">
        <v>20762</v>
      </c>
      <c r="G5592" s="38" t="s">
        <v>32</v>
      </c>
      <c r="H5592" s="38" t="s">
        <v>20950</v>
      </c>
      <c r="I5592" s="38" t="s">
        <v>7442</v>
      </c>
      <c r="J5592" s="40" t="s">
        <v>20949</v>
      </c>
    </row>
    <row r="5593" spans="1:10" x14ac:dyDescent="0.25">
      <c r="A5593" s="37" t="s">
        <v>28</v>
      </c>
      <c r="B5593" s="38" t="s">
        <v>20951</v>
      </c>
      <c r="C5593" s="1" t="str">
        <f t="shared" si="87"/>
        <v>00430100-BANCO DO NORDESTE DO BRASIL S.A.</v>
      </c>
      <c r="D5593" s="39" t="s">
        <v>6966</v>
      </c>
      <c r="E5593" s="38" t="s">
        <v>6967</v>
      </c>
      <c r="F5593" s="38" t="s">
        <v>20762</v>
      </c>
      <c r="G5593" s="38" t="s">
        <v>7035</v>
      </c>
      <c r="H5593" s="38" t="s">
        <v>20952</v>
      </c>
      <c r="I5593" s="38" t="s">
        <v>8027</v>
      </c>
      <c r="J5593" s="40" t="s">
        <v>20951</v>
      </c>
    </row>
    <row r="5594" spans="1:10" x14ac:dyDescent="0.25">
      <c r="A5594" s="37" t="s">
        <v>28</v>
      </c>
      <c r="B5594" s="38" t="s">
        <v>20953</v>
      </c>
      <c r="C5594" s="1" t="str">
        <f t="shared" si="87"/>
        <v>00430101-BANCO DO NORDESTE DO BRASIL S.A.</v>
      </c>
      <c r="D5594" s="39" t="s">
        <v>6966</v>
      </c>
      <c r="E5594" s="38" t="s">
        <v>6967</v>
      </c>
      <c r="F5594" s="38" t="s">
        <v>20762</v>
      </c>
      <c r="G5594" s="38" t="s">
        <v>7035</v>
      </c>
      <c r="H5594" s="38" t="s">
        <v>20954</v>
      </c>
      <c r="I5594" s="38" t="s">
        <v>7352</v>
      </c>
      <c r="J5594" s="40" t="s">
        <v>20953</v>
      </c>
    </row>
    <row r="5595" spans="1:10" x14ac:dyDescent="0.25">
      <c r="A5595" s="37" t="s">
        <v>28</v>
      </c>
      <c r="B5595" s="38" t="s">
        <v>20955</v>
      </c>
      <c r="C5595" s="1" t="str">
        <f t="shared" si="87"/>
        <v>00430102-BANCO DO NORDESTE DO BRASIL S.A.</v>
      </c>
      <c r="D5595" s="39" t="s">
        <v>6966</v>
      </c>
      <c r="E5595" s="38" t="s">
        <v>6967</v>
      </c>
      <c r="F5595" s="38" t="s">
        <v>20762</v>
      </c>
      <c r="G5595" s="38" t="s">
        <v>40</v>
      </c>
      <c r="H5595" s="38" t="s">
        <v>20956</v>
      </c>
      <c r="I5595" s="38" t="s">
        <v>10151</v>
      </c>
      <c r="J5595" s="40" t="s">
        <v>20955</v>
      </c>
    </row>
    <row r="5596" spans="1:10" x14ac:dyDescent="0.25">
      <c r="A5596" s="37" t="s">
        <v>28</v>
      </c>
      <c r="B5596" s="38" t="s">
        <v>20957</v>
      </c>
      <c r="C5596" s="1" t="str">
        <f t="shared" si="87"/>
        <v>00430103-BANCO DO NORDESTE DO BRASIL S.A.</v>
      </c>
      <c r="D5596" s="39" t="s">
        <v>6966</v>
      </c>
      <c r="E5596" s="38" t="s">
        <v>6967</v>
      </c>
      <c r="F5596" s="38" t="s">
        <v>20762</v>
      </c>
      <c r="G5596" s="38" t="s">
        <v>40</v>
      </c>
      <c r="H5596" s="38" t="s">
        <v>20958</v>
      </c>
      <c r="I5596" s="38" t="s">
        <v>8747</v>
      </c>
      <c r="J5596" s="40" t="s">
        <v>20957</v>
      </c>
    </row>
    <row r="5597" spans="1:10" x14ac:dyDescent="0.25">
      <c r="A5597" s="37" t="s">
        <v>28</v>
      </c>
      <c r="B5597" s="38" t="s">
        <v>20959</v>
      </c>
      <c r="C5597" s="1" t="str">
        <f t="shared" si="87"/>
        <v>00430104-BANCO DO NORDESTE DO BRASIL S.A.</v>
      </c>
      <c r="D5597" s="39" t="s">
        <v>6966</v>
      </c>
      <c r="E5597" s="38" t="s">
        <v>6967</v>
      </c>
      <c r="F5597" s="38" t="s">
        <v>20762</v>
      </c>
      <c r="G5597" s="38" t="s">
        <v>31</v>
      </c>
      <c r="H5597" s="38" t="s">
        <v>20960</v>
      </c>
      <c r="I5597" s="38" t="s">
        <v>7644</v>
      </c>
      <c r="J5597" s="40" t="s">
        <v>20959</v>
      </c>
    </row>
    <row r="5598" spans="1:10" x14ac:dyDescent="0.25">
      <c r="A5598" s="37" t="s">
        <v>28</v>
      </c>
      <c r="B5598" s="38" t="s">
        <v>20961</v>
      </c>
      <c r="C5598" s="1" t="str">
        <f t="shared" si="87"/>
        <v>00430105-BANCO DO NORDESTE DO BRASIL S.A.</v>
      </c>
      <c r="D5598" s="39" t="s">
        <v>6966</v>
      </c>
      <c r="E5598" s="38" t="s">
        <v>6967</v>
      </c>
      <c r="F5598" s="38" t="s">
        <v>20762</v>
      </c>
      <c r="G5598" s="38" t="s">
        <v>6991</v>
      </c>
      <c r="H5598" s="38" t="s">
        <v>20962</v>
      </c>
      <c r="I5598" s="38" t="s">
        <v>12224</v>
      </c>
      <c r="J5598" s="40" t="s">
        <v>20961</v>
      </c>
    </row>
    <row r="5599" spans="1:10" x14ac:dyDescent="0.25">
      <c r="A5599" s="37" t="s">
        <v>28</v>
      </c>
      <c r="B5599" s="38" t="s">
        <v>20963</v>
      </c>
      <c r="C5599" s="1" t="str">
        <f t="shared" si="87"/>
        <v>00430106-BANCO DO NORDESTE DO BRASIL S.A.</v>
      </c>
      <c r="D5599" s="39" t="s">
        <v>6966</v>
      </c>
      <c r="E5599" s="38" t="s">
        <v>6967</v>
      </c>
      <c r="F5599" s="38" t="s">
        <v>20762</v>
      </c>
      <c r="G5599" s="38" t="s">
        <v>40</v>
      </c>
      <c r="H5599" s="38" t="s">
        <v>20964</v>
      </c>
      <c r="I5599" s="38" t="s">
        <v>8506</v>
      </c>
      <c r="J5599" s="40" t="s">
        <v>20963</v>
      </c>
    </row>
    <row r="5600" spans="1:10" x14ac:dyDescent="0.25">
      <c r="A5600" s="37" t="s">
        <v>28</v>
      </c>
      <c r="B5600" s="38" t="s">
        <v>20965</v>
      </c>
      <c r="C5600" s="1" t="str">
        <f t="shared" si="87"/>
        <v>00430107-BANCO DO NORDESTE DO BRASIL S.A.</v>
      </c>
      <c r="D5600" s="39" t="s">
        <v>6966</v>
      </c>
      <c r="E5600" s="38" t="s">
        <v>6967</v>
      </c>
      <c r="F5600" s="38" t="s">
        <v>20762</v>
      </c>
      <c r="G5600" s="38" t="s">
        <v>40</v>
      </c>
      <c r="H5600" s="38" t="s">
        <v>20966</v>
      </c>
      <c r="I5600" s="38" t="s">
        <v>9205</v>
      </c>
      <c r="J5600" s="40" t="s">
        <v>20965</v>
      </c>
    </row>
    <row r="5601" spans="1:10" x14ac:dyDescent="0.25">
      <c r="A5601" s="37" t="s">
        <v>28</v>
      </c>
      <c r="B5601" s="38" t="s">
        <v>20967</v>
      </c>
      <c r="C5601" s="1" t="str">
        <f t="shared" si="87"/>
        <v>00430108-BANCO DO NORDESTE DO BRASIL S.A.</v>
      </c>
      <c r="D5601" s="39" t="s">
        <v>6966</v>
      </c>
      <c r="E5601" s="38" t="s">
        <v>6967</v>
      </c>
      <c r="F5601" s="38" t="s">
        <v>20762</v>
      </c>
      <c r="G5601" s="38" t="s">
        <v>40</v>
      </c>
      <c r="H5601" s="38" t="s">
        <v>20968</v>
      </c>
      <c r="I5601" s="38" t="s">
        <v>11670</v>
      </c>
      <c r="J5601" s="40" t="s">
        <v>20967</v>
      </c>
    </row>
    <row r="5602" spans="1:10" x14ac:dyDescent="0.25">
      <c r="A5602" s="37" t="s">
        <v>28</v>
      </c>
      <c r="B5602" s="38" t="s">
        <v>20969</v>
      </c>
      <c r="C5602" s="1" t="str">
        <f t="shared" si="87"/>
        <v>00430109-BANCO DO NORDESTE DO BRASIL S.A.</v>
      </c>
      <c r="D5602" s="39" t="s">
        <v>6966</v>
      </c>
      <c r="E5602" s="38" t="s">
        <v>6967</v>
      </c>
      <c r="F5602" s="38" t="s">
        <v>20762</v>
      </c>
      <c r="G5602" s="38" t="s">
        <v>35</v>
      </c>
      <c r="H5602" s="38" t="s">
        <v>20970</v>
      </c>
      <c r="I5602" s="38" t="s">
        <v>20325</v>
      </c>
      <c r="J5602" s="40" t="s">
        <v>20969</v>
      </c>
    </row>
    <row r="5603" spans="1:10" x14ac:dyDescent="0.25">
      <c r="A5603" s="37" t="s">
        <v>28</v>
      </c>
      <c r="B5603" s="38" t="s">
        <v>20971</v>
      </c>
      <c r="C5603" s="1" t="str">
        <f t="shared" si="87"/>
        <v>00430110-BANCO DO NORDESTE DO BRASIL S.A.</v>
      </c>
      <c r="D5603" s="39" t="s">
        <v>6966</v>
      </c>
      <c r="E5603" s="38" t="s">
        <v>6967</v>
      </c>
      <c r="F5603" s="38" t="s">
        <v>20762</v>
      </c>
      <c r="G5603" s="38" t="s">
        <v>36</v>
      </c>
      <c r="H5603" s="38" t="s">
        <v>20972</v>
      </c>
      <c r="I5603" s="38" t="s">
        <v>7329</v>
      </c>
      <c r="J5603" s="40" t="s">
        <v>20971</v>
      </c>
    </row>
    <row r="5604" spans="1:10" x14ac:dyDescent="0.25">
      <c r="A5604" s="37" t="s">
        <v>28</v>
      </c>
      <c r="B5604" s="38" t="s">
        <v>20973</v>
      </c>
      <c r="C5604" s="1" t="str">
        <f t="shared" si="87"/>
        <v>00430111-BANCO DO NORDESTE DO BRASIL S.A.</v>
      </c>
      <c r="D5604" s="39" t="s">
        <v>6966</v>
      </c>
      <c r="E5604" s="38" t="s">
        <v>6967</v>
      </c>
      <c r="F5604" s="38" t="s">
        <v>20762</v>
      </c>
      <c r="G5604" s="38" t="s">
        <v>32</v>
      </c>
      <c r="H5604" s="38" t="s">
        <v>20974</v>
      </c>
      <c r="I5604" s="38" t="s">
        <v>7698</v>
      </c>
      <c r="J5604" s="40" t="s">
        <v>20973</v>
      </c>
    </row>
    <row r="5605" spans="1:10" x14ac:dyDescent="0.25">
      <c r="A5605" s="37" t="s">
        <v>28</v>
      </c>
      <c r="B5605" s="38" t="s">
        <v>20975</v>
      </c>
      <c r="C5605" s="1" t="str">
        <f t="shared" si="87"/>
        <v>00430112-BANCO DO NORDESTE DO BRASIL S.A.</v>
      </c>
      <c r="D5605" s="39" t="s">
        <v>6966</v>
      </c>
      <c r="E5605" s="38" t="s">
        <v>6967</v>
      </c>
      <c r="F5605" s="38" t="s">
        <v>20762</v>
      </c>
      <c r="G5605" s="38" t="s">
        <v>7035</v>
      </c>
      <c r="H5605" s="38" t="s">
        <v>20976</v>
      </c>
      <c r="I5605" s="38" t="s">
        <v>9521</v>
      </c>
      <c r="J5605" s="40" t="s">
        <v>20975</v>
      </c>
    </row>
    <row r="5606" spans="1:10" x14ac:dyDescent="0.25">
      <c r="A5606" s="37" t="s">
        <v>28</v>
      </c>
      <c r="B5606" s="38" t="s">
        <v>20977</v>
      </c>
      <c r="C5606" s="1" t="str">
        <f t="shared" si="87"/>
        <v>00430113-BANCO DO NORDESTE DO BRASIL S.A.</v>
      </c>
      <c r="D5606" s="39" t="s">
        <v>6966</v>
      </c>
      <c r="E5606" s="38" t="s">
        <v>6967</v>
      </c>
      <c r="F5606" s="38" t="s">
        <v>20762</v>
      </c>
      <c r="G5606" s="38" t="s">
        <v>6991</v>
      </c>
      <c r="H5606" s="38" t="s">
        <v>20978</v>
      </c>
      <c r="I5606" s="38" t="s">
        <v>9149</v>
      </c>
      <c r="J5606" s="40" t="s">
        <v>20977</v>
      </c>
    </row>
    <row r="5607" spans="1:10" x14ac:dyDescent="0.25">
      <c r="A5607" s="37" t="s">
        <v>28</v>
      </c>
      <c r="B5607" s="38" t="s">
        <v>20979</v>
      </c>
      <c r="C5607" s="1" t="str">
        <f t="shared" si="87"/>
        <v>00430114-BANCO DO NORDESTE DO BRASIL S.A.</v>
      </c>
      <c r="D5607" s="39" t="s">
        <v>6966</v>
      </c>
      <c r="E5607" s="38" t="s">
        <v>6967</v>
      </c>
      <c r="F5607" s="38" t="s">
        <v>20762</v>
      </c>
      <c r="G5607" s="38" t="s">
        <v>6991</v>
      </c>
      <c r="H5607" s="38" t="s">
        <v>20980</v>
      </c>
      <c r="I5607" s="38" t="s">
        <v>8827</v>
      </c>
      <c r="J5607" s="40" t="s">
        <v>20979</v>
      </c>
    </row>
    <row r="5608" spans="1:10" x14ac:dyDescent="0.25">
      <c r="A5608" s="37" t="s">
        <v>28</v>
      </c>
      <c r="B5608" s="38" t="s">
        <v>20981</v>
      </c>
      <c r="C5608" s="1" t="str">
        <f t="shared" si="87"/>
        <v>00430115-BANCO DO NORDESTE DO BRASIL S.A.</v>
      </c>
      <c r="D5608" s="39" t="s">
        <v>6966</v>
      </c>
      <c r="E5608" s="38" t="s">
        <v>6967</v>
      </c>
      <c r="F5608" s="38" t="s">
        <v>20762</v>
      </c>
      <c r="G5608" s="38" t="s">
        <v>7035</v>
      </c>
      <c r="H5608" s="38" t="s">
        <v>20982</v>
      </c>
      <c r="I5608" s="38" t="s">
        <v>7603</v>
      </c>
      <c r="J5608" s="40" t="s">
        <v>20981</v>
      </c>
    </row>
    <row r="5609" spans="1:10" x14ac:dyDescent="0.25">
      <c r="A5609" s="37" t="s">
        <v>28</v>
      </c>
      <c r="B5609" s="38" t="s">
        <v>20983</v>
      </c>
      <c r="C5609" s="1" t="str">
        <f t="shared" si="87"/>
        <v>00430116-BANCO DO NORDESTE DO BRASIL S.A.</v>
      </c>
      <c r="D5609" s="39" t="s">
        <v>6966</v>
      </c>
      <c r="E5609" s="38" t="s">
        <v>6967</v>
      </c>
      <c r="F5609" s="38" t="s">
        <v>20762</v>
      </c>
      <c r="G5609" s="38" t="s">
        <v>39</v>
      </c>
      <c r="H5609" s="38" t="s">
        <v>20984</v>
      </c>
      <c r="I5609" s="38" t="s">
        <v>7454</v>
      </c>
      <c r="J5609" s="40" t="s">
        <v>20983</v>
      </c>
    </row>
    <row r="5610" spans="1:10" x14ac:dyDescent="0.25">
      <c r="A5610" s="37" t="s">
        <v>28</v>
      </c>
      <c r="B5610" s="38" t="s">
        <v>20985</v>
      </c>
      <c r="C5610" s="1" t="str">
        <f t="shared" si="87"/>
        <v>00430117-BANCO DO NORDESTE DO BRASIL S.A.</v>
      </c>
      <c r="D5610" s="39" t="s">
        <v>6966</v>
      </c>
      <c r="E5610" s="38" t="s">
        <v>6967</v>
      </c>
      <c r="F5610" s="38" t="s">
        <v>20762</v>
      </c>
      <c r="G5610" s="38" t="s">
        <v>31</v>
      </c>
      <c r="H5610" s="38" t="s">
        <v>20986</v>
      </c>
      <c r="I5610" s="38" t="s">
        <v>7296</v>
      </c>
      <c r="J5610" s="40" t="s">
        <v>20985</v>
      </c>
    </row>
    <row r="5611" spans="1:10" x14ac:dyDescent="0.25">
      <c r="A5611" s="37" t="s">
        <v>28</v>
      </c>
      <c r="B5611" s="38" t="s">
        <v>20987</v>
      </c>
      <c r="C5611" s="1" t="str">
        <f t="shared" si="87"/>
        <v>00430118-BANCO DO NORDESTE DO BRASIL S.A.</v>
      </c>
      <c r="D5611" s="39" t="s">
        <v>6966</v>
      </c>
      <c r="E5611" s="38" t="s">
        <v>6967</v>
      </c>
      <c r="F5611" s="38" t="s">
        <v>20762</v>
      </c>
      <c r="G5611" s="38" t="s">
        <v>32</v>
      </c>
      <c r="H5611" s="38" t="s">
        <v>20988</v>
      </c>
      <c r="I5611" s="38" t="s">
        <v>7659</v>
      </c>
      <c r="J5611" s="40" t="s">
        <v>20987</v>
      </c>
    </row>
    <row r="5612" spans="1:10" x14ac:dyDescent="0.25">
      <c r="A5612" s="37" t="s">
        <v>28</v>
      </c>
      <c r="B5612" s="38" t="s">
        <v>20989</v>
      </c>
      <c r="C5612" s="1" t="str">
        <f t="shared" si="87"/>
        <v>00430119-BANCO DO NORDESTE DO BRASIL S.A.</v>
      </c>
      <c r="D5612" s="39" t="s">
        <v>6966</v>
      </c>
      <c r="E5612" s="38" t="s">
        <v>6967</v>
      </c>
      <c r="F5612" s="38" t="s">
        <v>20762</v>
      </c>
      <c r="G5612" s="38" t="s">
        <v>6991</v>
      </c>
      <c r="H5612" s="38" t="s">
        <v>20990</v>
      </c>
      <c r="I5612" s="38" t="s">
        <v>8065</v>
      </c>
      <c r="J5612" s="40" t="s">
        <v>20989</v>
      </c>
    </row>
    <row r="5613" spans="1:10" x14ac:dyDescent="0.25">
      <c r="A5613" s="37" t="s">
        <v>28</v>
      </c>
      <c r="B5613" s="38" t="s">
        <v>20991</v>
      </c>
      <c r="C5613" s="1" t="str">
        <f t="shared" si="87"/>
        <v>00430120-BANCO DO NORDESTE DO BRASIL S.A.</v>
      </c>
      <c r="D5613" s="39" t="s">
        <v>6966</v>
      </c>
      <c r="E5613" s="38" t="s">
        <v>6967</v>
      </c>
      <c r="F5613" s="38" t="s">
        <v>20762</v>
      </c>
      <c r="G5613" s="38" t="s">
        <v>32</v>
      </c>
      <c r="H5613" s="38" t="s">
        <v>20992</v>
      </c>
      <c r="I5613" s="38" t="s">
        <v>9319</v>
      </c>
      <c r="J5613" s="40" t="s">
        <v>20991</v>
      </c>
    </row>
    <row r="5614" spans="1:10" x14ac:dyDescent="0.25">
      <c r="A5614" s="37" t="s">
        <v>28</v>
      </c>
      <c r="B5614" s="38" t="s">
        <v>20993</v>
      </c>
      <c r="C5614" s="1" t="str">
        <f t="shared" si="87"/>
        <v>00430121-BANCO DO NORDESTE DO BRASIL S.A.</v>
      </c>
      <c r="D5614" s="39" t="s">
        <v>6966</v>
      </c>
      <c r="E5614" s="38" t="s">
        <v>6967</v>
      </c>
      <c r="F5614" s="38" t="s">
        <v>20762</v>
      </c>
      <c r="G5614" s="38" t="s">
        <v>31</v>
      </c>
      <c r="H5614" s="38" t="s">
        <v>20994</v>
      </c>
      <c r="I5614" s="38" t="s">
        <v>8621</v>
      </c>
      <c r="J5614" s="40" t="s">
        <v>20993</v>
      </c>
    </row>
    <row r="5615" spans="1:10" x14ac:dyDescent="0.25">
      <c r="A5615" s="37" t="s">
        <v>28</v>
      </c>
      <c r="B5615" s="38" t="s">
        <v>20995</v>
      </c>
      <c r="C5615" s="1" t="str">
        <f t="shared" si="87"/>
        <v>00430122-BANCO DO NORDESTE DO BRASIL S.A.</v>
      </c>
      <c r="D5615" s="39" t="s">
        <v>6966</v>
      </c>
      <c r="E5615" s="38" t="s">
        <v>6967</v>
      </c>
      <c r="F5615" s="38" t="s">
        <v>20762</v>
      </c>
      <c r="G5615" s="38" t="s">
        <v>32</v>
      </c>
      <c r="H5615" s="38" t="s">
        <v>20996</v>
      </c>
      <c r="I5615" s="38" t="s">
        <v>7621</v>
      </c>
      <c r="J5615" s="40" t="s">
        <v>20995</v>
      </c>
    </row>
    <row r="5616" spans="1:10" x14ac:dyDescent="0.25">
      <c r="A5616" s="37" t="s">
        <v>28</v>
      </c>
      <c r="B5616" s="38" t="s">
        <v>20997</v>
      </c>
      <c r="C5616" s="1" t="str">
        <f t="shared" si="87"/>
        <v>00430123-BANCO DO NORDESTE DO BRASIL S.A.</v>
      </c>
      <c r="D5616" s="39" t="s">
        <v>6966</v>
      </c>
      <c r="E5616" s="38" t="s">
        <v>6967</v>
      </c>
      <c r="F5616" s="38" t="s">
        <v>20762</v>
      </c>
      <c r="G5616" s="38" t="s">
        <v>7039</v>
      </c>
      <c r="H5616" s="38" t="s">
        <v>20998</v>
      </c>
      <c r="I5616" s="38" t="s">
        <v>7552</v>
      </c>
      <c r="J5616" s="40" t="s">
        <v>20997</v>
      </c>
    </row>
    <row r="5617" spans="1:10" x14ac:dyDescent="0.25">
      <c r="A5617" s="37" t="s">
        <v>28</v>
      </c>
      <c r="B5617" s="38" t="s">
        <v>20999</v>
      </c>
      <c r="C5617" s="1" t="str">
        <f t="shared" si="87"/>
        <v>00430124-BANCO DO NORDESTE DO BRASIL S.A.</v>
      </c>
      <c r="D5617" s="39" t="s">
        <v>6966</v>
      </c>
      <c r="E5617" s="38" t="s">
        <v>6967</v>
      </c>
      <c r="F5617" s="38" t="s">
        <v>20762</v>
      </c>
      <c r="G5617" s="38" t="s">
        <v>6991</v>
      </c>
      <c r="H5617" s="38" t="s">
        <v>21000</v>
      </c>
      <c r="I5617" s="38" t="s">
        <v>7252</v>
      </c>
      <c r="J5617" s="40" t="s">
        <v>20999</v>
      </c>
    </row>
    <row r="5618" spans="1:10" x14ac:dyDescent="0.25">
      <c r="A5618" s="37" t="s">
        <v>28</v>
      </c>
      <c r="B5618" s="38" t="s">
        <v>21001</v>
      </c>
      <c r="C5618" s="1" t="str">
        <f t="shared" si="87"/>
        <v>00430125-BANCO DO NORDESTE DO BRASIL S.A.</v>
      </c>
      <c r="D5618" s="39" t="s">
        <v>6966</v>
      </c>
      <c r="E5618" s="38" t="s">
        <v>6967</v>
      </c>
      <c r="F5618" s="38" t="s">
        <v>20762</v>
      </c>
      <c r="G5618" s="38" t="s">
        <v>7039</v>
      </c>
      <c r="H5618" s="38" t="s">
        <v>21002</v>
      </c>
      <c r="I5618" s="38" t="s">
        <v>7355</v>
      </c>
      <c r="J5618" s="40" t="s">
        <v>21001</v>
      </c>
    </row>
    <row r="5619" spans="1:10" x14ac:dyDescent="0.25">
      <c r="A5619" s="37" t="s">
        <v>28</v>
      </c>
      <c r="B5619" s="38" t="s">
        <v>21003</v>
      </c>
      <c r="C5619" s="1" t="str">
        <f t="shared" si="87"/>
        <v>00430126-BANCO DO NORDESTE DO BRASIL S.A.</v>
      </c>
      <c r="D5619" s="39" t="s">
        <v>6966</v>
      </c>
      <c r="E5619" s="38" t="s">
        <v>6967</v>
      </c>
      <c r="F5619" s="38" t="s">
        <v>20762</v>
      </c>
      <c r="G5619" s="38" t="s">
        <v>31</v>
      </c>
      <c r="H5619" s="38" t="s">
        <v>21004</v>
      </c>
      <c r="I5619" s="38" t="s">
        <v>8603</v>
      </c>
      <c r="J5619" s="40" t="s">
        <v>21003</v>
      </c>
    </row>
    <row r="5620" spans="1:10" x14ac:dyDescent="0.25">
      <c r="A5620" s="37" t="s">
        <v>28</v>
      </c>
      <c r="B5620" s="38" t="s">
        <v>21005</v>
      </c>
      <c r="C5620" s="1" t="str">
        <f t="shared" si="87"/>
        <v>00430127-BANCO DO NORDESTE DO BRASIL S.A.</v>
      </c>
      <c r="D5620" s="39" t="s">
        <v>6966</v>
      </c>
      <c r="E5620" s="38" t="s">
        <v>6967</v>
      </c>
      <c r="F5620" s="38" t="s">
        <v>20762</v>
      </c>
      <c r="G5620" s="38" t="s">
        <v>40</v>
      </c>
      <c r="H5620" s="38" t="s">
        <v>21006</v>
      </c>
      <c r="I5620" s="38" t="s">
        <v>7704</v>
      </c>
      <c r="J5620" s="40" t="s">
        <v>21005</v>
      </c>
    </row>
    <row r="5621" spans="1:10" x14ac:dyDescent="0.25">
      <c r="A5621" s="37" t="s">
        <v>28</v>
      </c>
      <c r="B5621" s="38" t="s">
        <v>21007</v>
      </c>
      <c r="C5621" s="1" t="str">
        <f t="shared" si="87"/>
        <v>00430128-BANCO DO NORDESTE DO BRASIL S.A.</v>
      </c>
      <c r="D5621" s="39" t="s">
        <v>6966</v>
      </c>
      <c r="E5621" s="38" t="s">
        <v>6967</v>
      </c>
      <c r="F5621" s="38" t="s">
        <v>20762</v>
      </c>
      <c r="G5621" s="38" t="s">
        <v>40</v>
      </c>
      <c r="H5621" s="38" t="s">
        <v>21008</v>
      </c>
      <c r="I5621" s="38" t="s">
        <v>7686</v>
      </c>
      <c r="J5621" s="40" t="s">
        <v>21007</v>
      </c>
    </row>
    <row r="5622" spans="1:10" x14ac:dyDescent="0.25">
      <c r="A5622" s="37" t="s">
        <v>28</v>
      </c>
      <c r="B5622" s="38" t="s">
        <v>21009</v>
      </c>
      <c r="C5622" s="1" t="str">
        <f t="shared" si="87"/>
        <v>00430129-BANCO DO NORDESTE DO BRASIL S.A.</v>
      </c>
      <c r="D5622" s="39" t="s">
        <v>6966</v>
      </c>
      <c r="E5622" s="38" t="s">
        <v>6967</v>
      </c>
      <c r="F5622" s="38" t="s">
        <v>20762</v>
      </c>
      <c r="G5622" s="38" t="s">
        <v>39</v>
      </c>
      <c r="H5622" s="38" t="s">
        <v>21010</v>
      </c>
      <c r="I5622" s="38" t="s">
        <v>7415</v>
      </c>
      <c r="J5622" s="40" t="s">
        <v>21009</v>
      </c>
    </row>
    <row r="5623" spans="1:10" x14ac:dyDescent="0.25">
      <c r="A5623" s="37" t="s">
        <v>28</v>
      </c>
      <c r="B5623" s="38" t="s">
        <v>21011</v>
      </c>
      <c r="C5623" s="1" t="str">
        <f t="shared" si="87"/>
        <v>00430130-BANCO DO NORDESTE DO BRASIL S.A.</v>
      </c>
      <c r="D5623" s="39" t="s">
        <v>6966</v>
      </c>
      <c r="E5623" s="38" t="s">
        <v>6967</v>
      </c>
      <c r="F5623" s="38" t="s">
        <v>20762</v>
      </c>
      <c r="G5623" s="38" t="s">
        <v>32</v>
      </c>
      <c r="H5623" s="38" t="s">
        <v>21012</v>
      </c>
      <c r="I5623" s="38" t="s">
        <v>8272</v>
      </c>
      <c r="J5623" s="40" t="s">
        <v>21011</v>
      </c>
    </row>
    <row r="5624" spans="1:10" x14ac:dyDescent="0.25">
      <c r="A5624" s="37" t="s">
        <v>28</v>
      </c>
      <c r="B5624" s="38" t="s">
        <v>21013</v>
      </c>
      <c r="C5624" s="1" t="str">
        <f t="shared" si="87"/>
        <v>00430131-BANCO DO NORDESTE DO BRASIL S.A.</v>
      </c>
      <c r="D5624" s="39" t="s">
        <v>6966</v>
      </c>
      <c r="E5624" s="38" t="s">
        <v>6967</v>
      </c>
      <c r="F5624" s="38" t="s">
        <v>20762</v>
      </c>
      <c r="G5624" s="38" t="s">
        <v>35</v>
      </c>
      <c r="H5624" s="38" t="s">
        <v>21014</v>
      </c>
      <c r="I5624" s="38" t="s">
        <v>7070</v>
      </c>
      <c r="J5624" s="40" t="s">
        <v>21013</v>
      </c>
    </row>
    <row r="5625" spans="1:10" x14ac:dyDescent="0.25">
      <c r="A5625" s="37" t="s">
        <v>28</v>
      </c>
      <c r="B5625" s="38" t="s">
        <v>21015</v>
      </c>
      <c r="C5625" s="1" t="str">
        <f t="shared" si="87"/>
        <v>00430132-BANCO DO NORDESTE DO BRASIL S.A.</v>
      </c>
      <c r="D5625" s="39" t="s">
        <v>6966</v>
      </c>
      <c r="E5625" s="38" t="s">
        <v>6967</v>
      </c>
      <c r="F5625" s="38" t="s">
        <v>20762</v>
      </c>
      <c r="G5625" s="38" t="s">
        <v>31</v>
      </c>
      <c r="H5625" s="38" t="s">
        <v>21016</v>
      </c>
      <c r="I5625" s="38" t="s">
        <v>7373</v>
      </c>
      <c r="J5625" s="40" t="s">
        <v>21015</v>
      </c>
    </row>
    <row r="5626" spans="1:10" x14ac:dyDescent="0.25">
      <c r="A5626" s="37" t="s">
        <v>28</v>
      </c>
      <c r="B5626" s="38" t="s">
        <v>21017</v>
      </c>
      <c r="C5626" s="1" t="str">
        <f t="shared" si="87"/>
        <v>00430133-BANCO DO NORDESTE DO BRASIL S.A.</v>
      </c>
      <c r="D5626" s="39" t="s">
        <v>6966</v>
      </c>
      <c r="E5626" s="38" t="s">
        <v>6967</v>
      </c>
      <c r="F5626" s="38" t="s">
        <v>20762</v>
      </c>
      <c r="G5626" s="38" t="s">
        <v>6991</v>
      </c>
      <c r="H5626" s="38" t="s">
        <v>21018</v>
      </c>
      <c r="I5626" s="38" t="s">
        <v>10259</v>
      </c>
      <c r="J5626" s="40" t="s">
        <v>21017</v>
      </c>
    </row>
    <row r="5627" spans="1:10" x14ac:dyDescent="0.25">
      <c r="A5627" s="37" t="s">
        <v>28</v>
      </c>
      <c r="B5627" s="38" t="s">
        <v>21019</v>
      </c>
      <c r="C5627" s="1" t="str">
        <f t="shared" si="87"/>
        <v>00430134-BANCO DO NORDESTE DO BRASIL S.A.</v>
      </c>
      <c r="D5627" s="39" t="s">
        <v>6966</v>
      </c>
      <c r="E5627" s="38" t="s">
        <v>6967</v>
      </c>
      <c r="F5627" s="38" t="s">
        <v>20762</v>
      </c>
      <c r="G5627" s="38" t="s">
        <v>39</v>
      </c>
      <c r="H5627" s="38" t="s">
        <v>21020</v>
      </c>
      <c r="I5627" s="38" t="s">
        <v>8744</v>
      </c>
      <c r="J5627" s="40" t="s">
        <v>21019</v>
      </c>
    </row>
    <row r="5628" spans="1:10" x14ac:dyDescent="0.25">
      <c r="A5628" s="37" t="s">
        <v>28</v>
      </c>
      <c r="B5628" s="38" t="s">
        <v>21021</v>
      </c>
      <c r="C5628" s="1" t="str">
        <f t="shared" si="87"/>
        <v>00430135-BANCO DO NORDESTE DO BRASIL S.A.</v>
      </c>
      <c r="D5628" s="39" t="s">
        <v>6966</v>
      </c>
      <c r="E5628" s="38" t="s">
        <v>6967</v>
      </c>
      <c r="F5628" s="38" t="s">
        <v>20762</v>
      </c>
      <c r="G5628" s="38" t="s">
        <v>6991</v>
      </c>
      <c r="H5628" s="38" t="s">
        <v>21022</v>
      </c>
      <c r="I5628" s="38" t="s">
        <v>7683</v>
      </c>
      <c r="J5628" s="40" t="s">
        <v>21021</v>
      </c>
    </row>
    <row r="5629" spans="1:10" x14ac:dyDescent="0.25">
      <c r="A5629" s="37" t="s">
        <v>28</v>
      </c>
      <c r="B5629" s="38" t="s">
        <v>21023</v>
      </c>
      <c r="C5629" s="1" t="str">
        <f t="shared" si="87"/>
        <v>00430136-BANCO DO NORDESTE DO BRASIL S.A.</v>
      </c>
      <c r="D5629" s="39" t="s">
        <v>6966</v>
      </c>
      <c r="E5629" s="38" t="s">
        <v>6967</v>
      </c>
      <c r="F5629" s="38" t="s">
        <v>20762</v>
      </c>
      <c r="G5629" s="38" t="s">
        <v>8286</v>
      </c>
      <c r="H5629" s="38" t="s">
        <v>21024</v>
      </c>
      <c r="I5629" s="38" t="s">
        <v>8288</v>
      </c>
      <c r="J5629" s="40" t="s">
        <v>21023</v>
      </c>
    </row>
    <row r="5630" spans="1:10" x14ac:dyDescent="0.25">
      <c r="A5630" s="37" t="s">
        <v>28</v>
      </c>
      <c r="B5630" s="38" t="s">
        <v>21025</v>
      </c>
      <c r="C5630" s="1" t="str">
        <f t="shared" si="87"/>
        <v>00430137-BANCO DO NORDESTE DO BRASIL S.A.</v>
      </c>
      <c r="D5630" s="39" t="s">
        <v>6966</v>
      </c>
      <c r="E5630" s="38" t="s">
        <v>6967</v>
      </c>
      <c r="F5630" s="38" t="s">
        <v>20762</v>
      </c>
      <c r="G5630" s="38" t="s">
        <v>31</v>
      </c>
      <c r="H5630" s="38" t="s">
        <v>21026</v>
      </c>
      <c r="I5630" s="38" t="s">
        <v>7179</v>
      </c>
      <c r="J5630" s="40" t="s">
        <v>21025</v>
      </c>
    </row>
    <row r="5631" spans="1:10" x14ac:dyDescent="0.25">
      <c r="A5631" s="37" t="s">
        <v>28</v>
      </c>
      <c r="B5631" s="38" t="s">
        <v>21027</v>
      </c>
      <c r="C5631" s="1" t="str">
        <f t="shared" si="87"/>
        <v>00430138-BANCO DO NORDESTE DO BRASIL S.A.</v>
      </c>
      <c r="D5631" s="39" t="s">
        <v>6966</v>
      </c>
      <c r="E5631" s="38" t="s">
        <v>6967</v>
      </c>
      <c r="F5631" s="38" t="s">
        <v>20762</v>
      </c>
      <c r="G5631" s="38" t="s">
        <v>7039</v>
      </c>
      <c r="H5631" s="38" t="s">
        <v>21028</v>
      </c>
      <c r="I5631" s="38" t="s">
        <v>8678</v>
      </c>
      <c r="J5631" s="40" t="s">
        <v>21027</v>
      </c>
    </row>
    <row r="5632" spans="1:10" x14ac:dyDescent="0.25">
      <c r="A5632" s="37" t="s">
        <v>28</v>
      </c>
      <c r="B5632" s="38" t="s">
        <v>21029</v>
      </c>
      <c r="C5632" s="1" t="str">
        <f t="shared" si="87"/>
        <v>00430139-BANCO DO NORDESTE DO BRASIL S.A.</v>
      </c>
      <c r="D5632" s="39" t="s">
        <v>6966</v>
      </c>
      <c r="E5632" s="38" t="s">
        <v>6967</v>
      </c>
      <c r="F5632" s="38" t="s">
        <v>20762</v>
      </c>
      <c r="G5632" s="38" t="s">
        <v>40</v>
      </c>
      <c r="H5632" s="38" t="s">
        <v>21030</v>
      </c>
      <c r="I5632" s="38" t="s">
        <v>9530</v>
      </c>
      <c r="J5632" s="40" t="s">
        <v>21029</v>
      </c>
    </row>
    <row r="5633" spans="1:10" x14ac:dyDescent="0.25">
      <c r="A5633" s="37" t="s">
        <v>28</v>
      </c>
      <c r="B5633" s="38" t="s">
        <v>21031</v>
      </c>
      <c r="C5633" s="1" t="str">
        <f t="shared" si="87"/>
        <v>00430140-BANCO DO NORDESTE DO BRASIL S.A.</v>
      </c>
      <c r="D5633" s="39" t="s">
        <v>6966</v>
      </c>
      <c r="E5633" s="38" t="s">
        <v>6967</v>
      </c>
      <c r="F5633" s="38" t="s">
        <v>20762</v>
      </c>
      <c r="G5633" s="38" t="s">
        <v>35</v>
      </c>
      <c r="H5633" s="38" t="s">
        <v>21032</v>
      </c>
      <c r="I5633" s="38" t="s">
        <v>9649</v>
      </c>
      <c r="J5633" s="40" t="s">
        <v>21031</v>
      </c>
    </row>
    <row r="5634" spans="1:10" x14ac:dyDescent="0.25">
      <c r="A5634" s="37" t="s">
        <v>28</v>
      </c>
      <c r="B5634" s="38" t="s">
        <v>21033</v>
      </c>
      <c r="C5634" s="1" t="str">
        <f t="shared" si="87"/>
        <v>00430141-BANCO DO NORDESTE DO BRASIL S.A.</v>
      </c>
      <c r="D5634" s="39" t="s">
        <v>6966</v>
      </c>
      <c r="E5634" s="38" t="s">
        <v>6967</v>
      </c>
      <c r="F5634" s="38" t="s">
        <v>20762</v>
      </c>
      <c r="G5634" s="38" t="s">
        <v>7001</v>
      </c>
      <c r="H5634" s="38" t="s">
        <v>21034</v>
      </c>
      <c r="I5634" s="38" t="s">
        <v>13719</v>
      </c>
      <c r="J5634" s="40" t="s">
        <v>21033</v>
      </c>
    </row>
    <row r="5635" spans="1:10" x14ac:dyDescent="0.25">
      <c r="A5635" s="37" t="s">
        <v>28</v>
      </c>
      <c r="B5635" s="38" t="s">
        <v>21035</v>
      </c>
      <c r="C5635" s="1" t="str">
        <f t="shared" ref="C5635:C5698" si="88">CONCATENATE(B5635,"-",F5635)</f>
        <v>00430142-BANCO DO NORDESTE DO BRASIL S.A.</v>
      </c>
      <c r="D5635" s="39" t="s">
        <v>6966</v>
      </c>
      <c r="E5635" s="38" t="s">
        <v>6967</v>
      </c>
      <c r="F5635" s="38" t="s">
        <v>20762</v>
      </c>
      <c r="G5635" s="38" t="s">
        <v>31</v>
      </c>
      <c r="H5635" s="38" t="s">
        <v>21036</v>
      </c>
      <c r="I5635" s="38" t="s">
        <v>10429</v>
      </c>
      <c r="J5635" s="40" t="s">
        <v>21035</v>
      </c>
    </row>
    <row r="5636" spans="1:10" x14ac:dyDescent="0.25">
      <c r="A5636" s="37" t="s">
        <v>28</v>
      </c>
      <c r="B5636" s="38" t="s">
        <v>21037</v>
      </c>
      <c r="C5636" s="1" t="str">
        <f t="shared" si="88"/>
        <v>00430143-BANCO DO NORDESTE DO BRASIL S.A.</v>
      </c>
      <c r="D5636" s="39" t="s">
        <v>6966</v>
      </c>
      <c r="E5636" s="38" t="s">
        <v>6967</v>
      </c>
      <c r="F5636" s="38" t="s">
        <v>20762</v>
      </c>
      <c r="G5636" s="38" t="s">
        <v>31</v>
      </c>
      <c r="H5636" s="38" t="s">
        <v>21038</v>
      </c>
      <c r="I5636" s="38" t="s">
        <v>12757</v>
      </c>
      <c r="J5636" s="40" t="s">
        <v>21037</v>
      </c>
    </row>
    <row r="5637" spans="1:10" x14ac:dyDescent="0.25">
      <c r="A5637" s="37" t="s">
        <v>28</v>
      </c>
      <c r="B5637" s="38" t="s">
        <v>21039</v>
      </c>
      <c r="C5637" s="1" t="str">
        <f t="shared" si="88"/>
        <v>00430144-BANCO DO NORDESTE DO BRASIL S.A.</v>
      </c>
      <c r="D5637" s="39" t="s">
        <v>6966</v>
      </c>
      <c r="E5637" s="38" t="s">
        <v>6967</v>
      </c>
      <c r="F5637" s="38" t="s">
        <v>20762</v>
      </c>
      <c r="G5637" s="38" t="s">
        <v>31</v>
      </c>
      <c r="H5637" s="38" t="s">
        <v>21040</v>
      </c>
      <c r="I5637" s="38" t="s">
        <v>12038</v>
      </c>
      <c r="J5637" s="40" t="s">
        <v>21039</v>
      </c>
    </row>
    <row r="5638" spans="1:10" x14ac:dyDescent="0.25">
      <c r="A5638" s="37" t="s">
        <v>28</v>
      </c>
      <c r="B5638" s="38" t="s">
        <v>21041</v>
      </c>
      <c r="C5638" s="1" t="str">
        <f t="shared" si="88"/>
        <v>00430145-BANCO DO NORDESTE DO BRASIL S.A.</v>
      </c>
      <c r="D5638" s="39" t="s">
        <v>6966</v>
      </c>
      <c r="E5638" s="38" t="s">
        <v>6967</v>
      </c>
      <c r="F5638" s="38" t="s">
        <v>20762</v>
      </c>
      <c r="G5638" s="38" t="s">
        <v>6991</v>
      </c>
      <c r="H5638" s="38" t="s">
        <v>21042</v>
      </c>
      <c r="I5638" s="38" t="s">
        <v>7332</v>
      </c>
      <c r="J5638" s="40" t="s">
        <v>21041</v>
      </c>
    </row>
    <row r="5639" spans="1:10" x14ac:dyDescent="0.25">
      <c r="A5639" s="37" t="s">
        <v>28</v>
      </c>
      <c r="B5639" s="38" t="s">
        <v>21043</v>
      </c>
      <c r="C5639" s="1" t="str">
        <f t="shared" si="88"/>
        <v>00430146-BANCO DO NORDESTE DO BRASIL S.A.</v>
      </c>
      <c r="D5639" s="39" t="s">
        <v>6966</v>
      </c>
      <c r="E5639" s="38" t="s">
        <v>6967</v>
      </c>
      <c r="F5639" s="38" t="s">
        <v>20762</v>
      </c>
      <c r="G5639" s="38" t="s">
        <v>39</v>
      </c>
      <c r="H5639" s="38" t="s">
        <v>21044</v>
      </c>
      <c r="I5639" s="38" t="s">
        <v>7953</v>
      </c>
      <c r="J5639" s="40" t="s">
        <v>21043</v>
      </c>
    </row>
    <row r="5640" spans="1:10" x14ac:dyDescent="0.25">
      <c r="A5640" s="37" t="s">
        <v>28</v>
      </c>
      <c r="B5640" s="38" t="s">
        <v>21045</v>
      </c>
      <c r="C5640" s="1" t="str">
        <f t="shared" si="88"/>
        <v>00430147-BANCO DO NORDESTE DO BRASIL S.A.</v>
      </c>
      <c r="D5640" s="39" t="s">
        <v>6966</v>
      </c>
      <c r="E5640" s="38" t="s">
        <v>6967</v>
      </c>
      <c r="F5640" s="38" t="s">
        <v>20762</v>
      </c>
      <c r="G5640" s="38" t="s">
        <v>40</v>
      </c>
      <c r="H5640" s="38" t="s">
        <v>21046</v>
      </c>
      <c r="I5640" s="38" t="s">
        <v>12809</v>
      </c>
      <c r="J5640" s="40" t="s">
        <v>21045</v>
      </c>
    </row>
    <row r="5641" spans="1:10" x14ac:dyDescent="0.25">
      <c r="A5641" s="37" t="s">
        <v>28</v>
      </c>
      <c r="B5641" s="38" t="s">
        <v>21047</v>
      </c>
      <c r="C5641" s="1" t="str">
        <f t="shared" si="88"/>
        <v>00430150-BANCO DO NORDESTE DO BRASIL S.A.</v>
      </c>
      <c r="D5641" s="39" t="s">
        <v>6966</v>
      </c>
      <c r="E5641" s="38" t="s">
        <v>6967</v>
      </c>
      <c r="F5641" s="38" t="s">
        <v>20762</v>
      </c>
      <c r="G5641" s="38" t="s">
        <v>32</v>
      </c>
      <c r="H5641" s="38" t="s">
        <v>21048</v>
      </c>
      <c r="I5641" s="38" t="s">
        <v>8708</v>
      </c>
      <c r="J5641" s="40" t="s">
        <v>21047</v>
      </c>
    </row>
    <row r="5642" spans="1:10" x14ac:dyDescent="0.25">
      <c r="A5642" s="37" t="s">
        <v>28</v>
      </c>
      <c r="B5642" s="38" t="s">
        <v>21049</v>
      </c>
      <c r="C5642" s="1" t="str">
        <f t="shared" si="88"/>
        <v>00430151-BANCO DO NORDESTE DO BRASIL S.A.</v>
      </c>
      <c r="D5642" s="39" t="s">
        <v>6966</v>
      </c>
      <c r="E5642" s="38" t="s">
        <v>6967</v>
      </c>
      <c r="F5642" s="38" t="s">
        <v>20762</v>
      </c>
      <c r="G5642" s="38" t="s">
        <v>31</v>
      </c>
      <c r="H5642" s="38" t="s">
        <v>21050</v>
      </c>
      <c r="I5642" s="38" t="s">
        <v>21051</v>
      </c>
      <c r="J5642" s="40" t="s">
        <v>21049</v>
      </c>
    </row>
    <row r="5643" spans="1:10" x14ac:dyDescent="0.25">
      <c r="A5643" s="37" t="s">
        <v>28</v>
      </c>
      <c r="B5643" s="38" t="s">
        <v>21052</v>
      </c>
      <c r="C5643" s="1" t="str">
        <f t="shared" si="88"/>
        <v>00430152-BANCO DO NORDESTE DO BRASIL S.A.</v>
      </c>
      <c r="D5643" s="39" t="s">
        <v>6966</v>
      </c>
      <c r="E5643" s="38" t="s">
        <v>6967</v>
      </c>
      <c r="F5643" s="38" t="s">
        <v>20762</v>
      </c>
      <c r="G5643" s="38" t="s">
        <v>6991</v>
      </c>
      <c r="H5643" s="38" t="s">
        <v>21053</v>
      </c>
      <c r="I5643" s="38" t="s">
        <v>6993</v>
      </c>
      <c r="J5643" s="40" t="s">
        <v>21052</v>
      </c>
    </row>
    <row r="5644" spans="1:10" x14ac:dyDescent="0.25">
      <c r="A5644" s="37" t="s">
        <v>28</v>
      </c>
      <c r="B5644" s="38" t="s">
        <v>21054</v>
      </c>
      <c r="C5644" s="1" t="str">
        <f t="shared" si="88"/>
        <v>00430153-BANCO DO NORDESTE DO BRASIL S.A.</v>
      </c>
      <c r="D5644" s="39" t="s">
        <v>6966</v>
      </c>
      <c r="E5644" s="38" t="s">
        <v>6967</v>
      </c>
      <c r="F5644" s="38" t="s">
        <v>20762</v>
      </c>
      <c r="G5644" s="38" t="s">
        <v>6991</v>
      </c>
      <c r="H5644" s="38" t="s">
        <v>21055</v>
      </c>
      <c r="I5644" s="38" t="s">
        <v>9539</v>
      </c>
      <c r="J5644" s="40" t="s">
        <v>21054</v>
      </c>
    </row>
    <row r="5645" spans="1:10" x14ac:dyDescent="0.25">
      <c r="A5645" s="37" t="s">
        <v>28</v>
      </c>
      <c r="B5645" s="38" t="s">
        <v>21056</v>
      </c>
      <c r="C5645" s="1" t="str">
        <f t="shared" si="88"/>
        <v>00430154-BANCO DO NORDESTE DO BRASIL S.A.</v>
      </c>
      <c r="D5645" s="39" t="s">
        <v>6966</v>
      </c>
      <c r="E5645" s="38" t="s">
        <v>6967</v>
      </c>
      <c r="F5645" s="38" t="s">
        <v>20762</v>
      </c>
      <c r="G5645" s="38" t="s">
        <v>31</v>
      </c>
      <c r="H5645" s="38" t="s">
        <v>21057</v>
      </c>
      <c r="I5645" s="38" t="s">
        <v>9110</v>
      </c>
      <c r="J5645" s="40" t="s">
        <v>21056</v>
      </c>
    </row>
    <row r="5646" spans="1:10" x14ac:dyDescent="0.25">
      <c r="A5646" s="37" t="s">
        <v>28</v>
      </c>
      <c r="B5646" s="38" t="s">
        <v>21058</v>
      </c>
      <c r="C5646" s="1" t="str">
        <f t="shared" si="88"/>
        <v>00430155-BANCO DO NORDESTE DO BRASIL S.A.</v>
      </c>
      <c r="D5646" s="39" t="s">
        <v>6966</v>
      </c>
      <c r="E5646" s="38" t="s">
        <v>6967</v>
      </c>
      <c r="F5646" s="38" t="s">
        <v>20762</v>
      </c>
      <c r="G5646" s="38" t="s">
        <v>39</v>
      </c>
      <c r="H5646" s="38" t="s">
        <v>21059</v>
      </c>
      <c r="I5646" s="38" t="s">
        <v>9357</v>
      </c>
      <c r="J5646" s="40" t="s">
        <v>21058</v>
      </c>
    </row>
    <row r="5647" spans="1:10" x14ac:dyDescent="0.25">
      <c r="A5647" s="37" t="s">
        <v>28</v>
      </c>
      <c r="B5647" s="38" t="s">
        <v>21060</v>
      </c>
      <c r="C5647" s="1" t="str">
        <f t="shared" si="88"/>
        <v>00430157-BANCO DO NORDESTE DO BRASIL S.A.</v>
      </c>
      <c r="D5647" s="39" t="s">
        <v>6966</v>
      </c>
      <c r="E5647" s="38" t="s">
        <v>6967</v>
      </c>
      <c r="F5647" s="38" t="s">
        <v>20762</v>
      </c>
      <c r="G5647" s="38" t="s">
        <v>31</v>
      </c>
      <c r="H5647" s="38" t="s">
        <v>21061</v>
      </c>
      <c r="I5647" s="38" t="s">
        <v>9363</v>
      </c>
      <c r="J5647" s="40" t="s">
        <v>21060</v>
      </c>
    </row>
    <row r="5648" spans="1:10" x14ac:dyDescent="0.25">
      <c r="A5648" s="37" t="s">
        <v>28</v>
      </c>
      <c r="B5648" s="38" t="s">
        <v>21062</v>
      </c>
      <c r="C5648" s="1" t="str">
        <f t="shared" si="88"/>
        <v>00430159-BANCO DO NORDESTE DO BRASIL S.A.</v>
      </c>
      <c r="D5648" s="39" t="s">
        <v>6966</v>
      </c>
      <c r="E5648" s="38" t="s">
        <v>6967</v>
      </c>
      <c r="F5648" s="38" t="s">
        <v>20762</v>
      </c>
      <c r="G5648" s="38" t="s">
        <v>7039</v>
      </c>
      <c r="H5648" s="38" t="s">
        <v>21063</v>
      </c>
      <c r="I5648" s="38" t="s">
        <v>12135</v>
      </c>
      <c r="J5648" s="40" t="s">
        <v>21062</v>
      </c>
    </row>
    <row r="5649" spans="1:10" x14ac:dyDescent="0.25">
      <c r="A5649" s="37" t="s">
        <v>28</v>
      </c>
      <c r="B5649" s="38" t="s">
        <v>21064</v>
      </c>
      <c r="C5649" s="1" t="str">
        <f t="shared" si="88"/>
        <v>00430160-BANCO DO NORDESTE DO BRASIL S.A.</v>
      </c>
      <c r="D5649" s="39" t="s">
        <v>6966</v>
      </c>
      <c r="E5649" s="38" t="s">
        <v>6967</v>
      </c>
      <c r="F5649" s="38" t="s">
        <v>20762</v>
      </c>
      <c r="G5649" s="38" t="s">
        <v>31</v>
      </c>
      <c r="H5649" s="38" t="s">
        <v>21065</v>
      </c>
      <c r="I5649" s="38" t="s">
        <v>7027</v>
      </c>
      <c r="J5649" s="40" t="s">
        <v>21064</v>
      </c>
    </row>
    <row r="5650" spans="1:10" x14ac:dyDescent="0.25">
      <c r="A5650" s="37" t="s">
        <v>28</v>
      </c>
      <c r="B5650" s="38" t="s">
        <v>21066</v>
      </c>
      <c r="C5650" s="1" t="str">
        <f t="shared" si="88"/>
        <v>00430161-BANCO DO NORDESTE DO BRASIL S.A.</v>
      </c>
      <c r="D5650" s="39" t="s">
        <v>6966</v>
      </c>
      <c r="E5650" s="38" t="s">
        <v>6967</v>
      </c>
      <c r="F5650" s="38" t="s">
        <v>20762</v>
      </c>
      <c r="G5650" s="38" t="s">
        <v>39</v>
      </c>
      <c r="H5650" s="38" t="s">
        <v>21067</v>
      </c>
      <c r="I5650" s="38" t="s">
        <v>21068</v>
      </c>
      <c r="J5650" s="40" t="s">
        <v>21066</v>
      </c>
    </row>
    <row r="5651" spans="1:10" x14ac:dyDescent="0.25">
      <c r="A5651" s="37" t="s">
        <v>28</v>
      </c>
      <c r="B5651" s="38" t="s">
        <v>21069</v>
      </c>
      <c r="C5651" s="1" t="str">
        <f t="shared" si="88"/>
        <v>00430163-BANCO DO NORDESTE DO BRASIL S.A.</v>
      </c>
      <c r="D5651" s="39" t="s">
        <v>6966</v>
      </c>
      <c r="E5651" s="38" t="s">
        <v>6967</v>
      </c>
      <c r="F5651" s="38" t="s">
        <v>20762</v>
      </c>
      <c r="G5651" s="38" t="s">
        <v>31</v>
      </c>
      <c r="H5651" s="38" t="s">
        <v>21070</v>
      </c>
      <c r="I5651" s="38" t="s">
        <v>8771</v>
      </c>
      <c r="J5651" s="40" t="s">
        <v>21069</v>
      </c>
    </row>
    <row r="5652" spans="1:10" x14ac:dyDescent="0.25">
      <c r="A5652" s="37" t="s">
        <v>28</v>
      </c>
      <c r="B5652" s="38" t="s">
        <v>21071</v>
      </c>
      <c r="C5652" s="1" t="str">
        <f t="shared" si="88"/>
        <v>00430164-BANCO DO NORDESTE DO BRASIL S.A.</v>
      </c>
      <c r="D5652" s="39" t="s">
        <v>6966</v>
      </c>
      <c r="E5652" s="38" t="s">
        <v>6967</v>
      </c>
      <c r="F5652" s="38" t="s">
        <v>20762</v>
      </c>
      <c r="G5652" s="38" t="s">
        <v>7001</v>
      </c>
      <c r="H5652" s="38" t="s">
        <v>21072</v>
      </c>
      <c r="I5652" s="38" t="s">
        <v>8486</v>
      </c>
      <c r="J5652" s="40" t="s">
        <v>21071</v>
      </c>
    </row>
    <row r="5653" spans="1:10" x14ac:dyDescent="0.25">
      <c r="A5653" s="37" t="s">
        <v>28</v>
      </c>
      <c r="B5653" s="38" t="s">
        <v>21073</v>
      </c>
      <c r="C5653" s="1" t="str">
        <f t="shared" si="88"/>
        <v>00430165-BANCO DO NORDESTE DO BRASIL S.A.</v>
      </c>
      <c r="D5653" s="39" t="s">
        <v>6966</v>
      </c>
      <c r="E5653" s="38" t="s">
        <v>6967</v>
      </c>
      <c r="F5653" s="38" t="s">
        <v>20762</v>
      </c>
      <c r="G5653" s="38" t="s">
        <v>36</v>
      </c>
      <c r="H5653" s="38" t="s">
        <v>21074</v>
      </c>
      <c r="I5653" s="38" t="s">
        <v>7938</v>
      </c>
      <c r="J5653" s="40" t="s">
        <v>21073</v>
      </c>
    </row>
    <row r="5654" spans="1:10" x14ac:dyDescent="0.25">
      <c r="A5654" s="37" t="s">
        <v>28</v>
      </c>
      <c r="B5654" s="38" t="s">
        <v>21075</v>
      </c>
      <c r="C5654" s="1" t="str">
        <f t="shared" si="88"/>
        <v>00430166-BANCO DO NORDESTE DO BRASIL S.A.</v>
      </c>
      <c r="D5654" s="39" t="s">
        <v>6966</v>
      </c>
      <c r="E5654" s="38" t="s">
        <v>6967</v>
      </c>
      <c r="F5654" s="38" t="s">
        <v>20762</v>
      </c>
      <c r="G5654" s="38" t="s">
        <v>40</v>
      </c>
      <c r="H5654" s="38" t="s">
        <v>21076</v>
      </c>
      <c r="I5654" s="38" t="s">
        <v>10594</v>
      </c>
      <c r="J5654" s="40" t="s">
        <v>21075</v>
      </c>
    </row>
    <row r="5655" spans="1:10" x14ac:dyDescent="0.25">
      <c r="A5655" s="37" t="s">
        <v>28</v>
      </c>
      <c r="B5655" s="38" t="s">
        <v>21077</v>
      </c>
      <c r="C5655" s="1" t="str">
        <f t="shared" si="88"/>
        <v>00430168-BANCO DO NORDESTE DO BRASIL S.A.</v>
      </c>
      <c r="D5655" s="39" t="s">
        <v>6966</v>
      </c>
      <c r="E5655" s="38" t="s">
        <v>6967</v>
      </c>
      <c r="F5655" s="38" t="s">
        <v>20762</v>
      </c>
      <c r="G5655" s="38" t="s">
        <v>31</v>
      </c>
      <c r="H5655" s="38" t="s">
        <v>21078</v>
      </c>
      <c r="I5655" s="38" t="s">
        <v>8015</v>
      </c>
      <c r="J5655" s="40" t="s">
        <v>21077</v>
      </c>
    </row>
    <row r="5656" spans="1:10" x14ac:dyDescent="0.25">
      <c r="A5656" s="37" t="s">
        <v>28</v>
      </c>
      <c r="B5656" s="38" t="s">
        <v>21079</v>
      </c>
      <c r="C5656" s="1" t="str">
        <f t="shared" si="88"/>
        <v>00430171-BANCO DO NORDESTE DO BRASIL S.A.</v>
      </c>
      <c r="D5656" s="39" t="s">
        <v>6966</v>
      </c>
      <c r="E5656" s="38" t="s">
        <v>6967</v>
      </c>
      <c r="F5656" s="38" t="s">
        <v>20762</v>
      </c>
      <c r="G5656" s="38" t="s">
        <v>39</v>
      </c>
      <c r="H5656" s="38" t="s">
        <v>21080</v>
      </c>
      <c r="I5656" s="38" t="s">
        <v>12855</v>
      </c>
      <c r="J5656" s="40" t="s">
        <v>21079</v>
      </c>
    </row>
    <row r="5657" spans="1:10" x14ac:dyDescent="0.25">
      <c r="A5657" s="37" t="s">
        <v>28</v>
      </c>
      <c r="B5657" s="38" t="s">
        <v>21081</v>
      </c>
      <c r="C5657" s="1" t="str">
        <f t="shared" si="88"/>
        <v>00430172-BANCO DO NORDESTE DO BRASIL S.A.</v>
      </c>
      <c r="D5657" s="39" t="s">
        <v>6966</v>
      </c>
      <c r="E5657" s="38" t="s">
        <v>6967</v>
      </c>
      <c r="F5657" s="38" t="s">
        <v>20762</v>
      </c>
      <c r="G5657" s="38" t="s">
        <v>7001</v>
      </c>
      <c r="H5657" s="38" t="s">
        <v>21082</v>
      </c>
      <c r="I5657" s="38" t="s">
        <v>8783</v>
      </c>
      <c r="J5657" s="40" t="s">
        <v>21081</v>
      </c>
    </row>
    <row r="5658" spans="1:10" x14ac:dyDescent="0.25">
      <c r="A5658" s="37" t="s">
        <v>28</v>
      </c>
      <c r="B5658" s="38" t="s">
        <v>21083</v>
      </c>
      <c r="C5658" s="1" t="str">
        <f t="shared" si="88"/>
        <v>00430173-BANCO DO NORDESTE DO BRASIL S.A.</v>
      </c>
      <c r="D5658" s="39" t="s">
        <v>6966</v>
      </c>
      <c r="E5658" s="38" t="s">
        <v>6967</v>
      </c>
      <c r="F5658" s="38" t="s">
        <v>20762</v>
      </c>
      <c r="G5658" s="38" t="s">
        <v>31</v>
      </c>
      <c r="H5658" s="38" t="s">
        <v>21084</v>
      </c>
      <c r="I5658" s="38" t="s">
        <v>10536</v>
      </c>
      <c r="J5658" s="40" t="s">
        <v>21083</v>
      </c>
    </row>
    <row r="5659" spans="1:10" x14ac:dyDescent="0.25">
      <c r="A5659" s="37" t="s">
        <v>28</v>
      </c>
      <c r="B5659" s="38" t="s">
        <v>21085</v>
      </c>
      <c r="C5659" s="1" t="str">
        <f t="shared" si="88"/>
        <v>00430177-BANCO DO NORDESTE DO BRASIL S.A.</v>
      </c>
      <c r="D5659" s="39" t="s">
        <v>6966</v>
      </c>
      <c r="E5659" s="38" t="s">
        <v>6967</v>
      </c>
      <c r="F5659" s="38" t="s">
        <v>20762</v>
      </c>
      <c r="G5659" s="38" t="s">
        <v>31</v>
      </c>
      <c r="H5659" s="38" t="s">
        <v>21086</v>
      </c>
      <c r="I5659" s="38" t="s">
        <v>9235</v>
      </c>
      <c r="J5659" s="40" t="s">
        <v>21085</v>
      </c>
    </row>
    <row r="5660" spans="1:10" x14ac:dyDescent="0.25">
      <c r="A5660" s="37" t="s">
        <v>28</v>
      </c>
      <c r="B5660" s="38" t="s">
        <v>21087</v>
      </c>
      <c r="C5660" s="1" t="str">
        <f t="shared" si="88"/>
        <v>00430178-BANCO DO NORDESTE DO BRASIL S.A.</v>
      </c>
      <c r="D5660" s="39" t="s">
        <v>6966</v>
      </c>
      <c r="E5660" s="38" t="s">
        <v>6967</v>
      </c>
      <c r="F5660" s="38" t="s">
        <v>20762</v>
      </c>
      <c r="G5660" s="38" t="s">
        <v>7039</v>
      </c>
      <c r="H5660" s="38" t="s">
        <v>21088</v>
      </c>
      <c r="I5660" s="38" t="s">
        <v>10124</v>
      </c>
      <c r="J5660" s="40" t="s">
        <v>21087</v>
      </c>
    </row>
    <row r="5661" spans="1:10" x14ac:dyDescent="0.25">
      <c r="A5661" s="37" t="s">
        <v>28</v>
      </c>
      <c r="B5661" s="38" t="s">
        <v>21089</v>
      </c>
      <c r="C5661" s="1" t="str">
        <f t="shared" si="88"/>
        <v>00430180-BANCO DO NORDESTE DO BRASIL S.A.</v>
      </c>
      <c r="D5661" s="39" t="s">
        <v>6966</v>
      </c>
      <c r="E5661" s="38" t="s">
        <v>6967</v>
      </c>
      <c r="F5661" s="38" t="s">
        <v>20762</v>
      </c>
      <c r="G5661" s="38" t="s">
        <v>39</v>
      </c>
      <c r="H5661" s="38" t="s">
        <v>21090</v>
      </c>
      <c r="I5661" s="38" t="s">
        <v>7021</v>
      </c>
      <c r="J5661" s="40" t="s">
        <v>21089</v>
      </c>
    </row>
    <row r="5662" spans="1:10" x14ac:dyDescent="0.25">
      <c r="A5662" s="37" t="s">
        <v>28</v>
      </c>
      <c r="B5662" s="38" t="s">
        <v>21091</v>
      </c>
      <c r="C5662" s="1" t="str">
        <f t="shared" si="88"/>
        <v>00430181-BANCO DO NORDESTE DO BRASIL S.A.</v>
      </c>
      <c r="D5662" s="39" t="s">
        <v>6966</v>
      </c>
      <c r="E5662" s="38" t="s">
        <v>6967</v>
      </c>
      <c r="F5662" s="38" t="s">
        <v>20762</v>
      </c>
      <c r="G5662" s="38" t="s">
        <v>31</v>
      </c>
      <c r="H5662" s="38" t="s">
        <v>21092</v>
      </c>
      <c r="I5662" s="38" t="s">
        <v>6986</v>
      </c>
      <c r="J5662" s="40" t="s">
        <v>21091</v>
      </c>
    </row>
    <row r="5663" spans="1:10" x14ac:dyDescent="0.25">
      <c r="A5663" s="37" t="s">
        <v>28</v>
      </c>
      <c r="B5663" s="38" t="s">
        <v>21093</v>
      </c>
      <c r="C5663" s="1" t="str">
        <f t="shared" si="88"/>
        <v>00430182-BANCO DO NORDESTE DO BRASIL S.A.</v>
      </c>
      <c r="D5663" s="39" t="s">
        <v>6966</v>
      </c>
      <c r="E5663" s="38" t="s">
        <v>6967</v>
      </c>
      <c r="F5663" s="38" t="s">
        <v>20762</v>
      </c>
      <c r="G5663" s="38" t="s">
        <v>6991</v>
      </c>
      <c r="H5663" s="38" t="s">
        <v>21094</v>
      </c>
      <c r="I5663" s="38" t="s">
        <v>6993</v>
      </c>
      <c r="J5663" s="40" t="s">
        <v>21093</v>
      </c>
    </row>
    <row r="5664" spans="1:10" x14ac:dyDescent="0.25">
      <c r="A5664" s="37" t="s">
        <v>28</v>
      </c>
      <c r="B5664" s="38" t="s">
        <v>21095</v>
      </c>
      <c r="C5664" s="1" t="str">
        <f t="shared" si="88"/>
        <v>00430183-BANCO DO NORDESTE DO BRASIL S.A.</v>
      </c>
      <c r="D5664" s="39" t="s">
        <v>6966</v>
      </c>
      <c r="E5664" s="38" t="s">
        <v>6967</v>
      </c>
      <c r="F5664" s="38" t="s">
        <v>20762</v>
      </c>
      <c r="G5664" s="38" t="s">
        <v>7035</v>
      </c>
      <c r="H5664" s="38" t="s">
        <v>21096</v>
      </c>
      <c r="I5664" s="38" t="s">
        <v>7037</v>
      </c>
      <c r="J5664" s="40" t="s">
        <v>21095</v>
      </c>
    </row>
    <row r="5665" spans="1:10" x14ac:dyDescent="0.25">
      <c r="A5665" s="37" t="s">
        <v>28</v>
      </c>
      <c r="B5665" s="38" t="s">
        <v>21097</v>
      </c>
      <c r="C5665" s="1" t="str">
        <f t="shared" si="88"/>
        <v>00430185-BANCO DO NORDESTE DO BRASIL S.A.</v>
      </c>
      <c r="D5665" s="39" t="s">
        <v>6966</v>
      </c>
      <c r="E5665" s="38" t="s">
        <v>6967</v>
      </c>
      <c r="F5665" s="38" t="s">
        <v>20762</v>
      </c>
      <c r="G5665" s="38" t="s">
        <v>7001</v>
      </c>
      <c r="H5665" s="38" t="s">
        <v>21098</v>
      </c>
      <c r="I5665" s="38" t="s">
        <v>7003</v>
      </c>
      <c r="J5665" s="40" t="s">
        <v>21097</v>
      </c>
    </row>
    <row r="5666" spans="1:10" x14ac:dyDescent="0.25">
      <c r="A5666" s="37" t="s">
        <v>28</v>
      </c>
      <c r="B5666" s="38" t="s">
        <v>21099</v>
      </c>
      <c r="C5666" s="1" t="str">
        <f t="shared" si="88"/>
        <v>00430186-BANCO DO NORDESTE DO BRASIL S.A.</v>
      </c>
      <c r="D5666" s="39" t="s">
        <v>6966</v>
      </c>
      <c r="E5666" s="38" t="s">
        <v>6967</v>
      </c>
      <c r="F5666" s="38" t="s">
        <v>20762</v>
      </c>
      <c r="G5666" s="38" t="s">
        <v>6991</v>
      </c>
      <c r="H5666" s="38" t="s">
        <v>21100</v>
      </c>
      <c r="I5666" s="38" t="s">
        <v>14129</v>
      </c>
      <c r="J5666" s="40" t="s">
        <v>21099</v>
      </c>
    </row>
    <row r="5667" spans="1:10" x14ac:dyDescent="0.25">
      <c r="A5667" s="37" t="s">
        <v>28</v>
      </c>
      <c r="B5667" s="38" t="s">
        <v>21101</v>
      </c>
      <c r="C5667" s="1" t="str">
        <f t="shared" si="88"/>
        <v>00430187-BANCO DO NORDESTE DO BRASIL S.A.</v>
      </c>
      <c r="D5667" s="39" t="s">
        <v>6966</v>
      </c>
      <c r="E5667" s="38" t="s">
        <v>6967</v>
      </c>
      <c r="F5667" s="38" t="s">
        <v>20762</v>
      </c>
      <c r="G5667" s="38" t="s">
        <v>31</v>
      </c>
      <c r="H5667" s="38" t="s">
        <v>21102</v>
      </c>
      <c r="I5667" s="38" t="s">
        <v>6986</v>
      </c>
      <c r="J5667" s="40" t="s">
        <v>21101</v>
      </c>
    </row>
    <row r="5668" spans="1:10" x14ac:dyDescent="0.25">
      <c r="A5668" s="37" t="s">
        <v>28</v>
      </c>
      <c r="B5668" s="38" t="s">
        <v>21103</v>
      </c>
      <c r="C5668" s="1" t="str">
        <f t="shared" si="88"/>
        <v>00430189-BANCO DO NORDESTE DO BRASIL S.A.</v>
      </c>
      <c r="D5668" s="39" t="s">
        <v>6966</v>
      </c>
      <c r="E5668" s="38" t="s">
        <v>6967</v>
      </c>
      <c r="F5668" s="38" t="s">
        <v>20762</v>
      </c>
      <c r="G5668" s="38" t="s">
        <v>6991</v>
      </c>
      <c r="H5668" s="38" t="s">
        <v>21104</v>
      </c>
      <c r="I5668" s="38" t="s">
        <v>6993</v>
      </c>
      <c r="J5668" s="40" t="s">
        <v>21103</v>
      </c>
    </row>
    <row r="5669" spans="1:10" x14ac:dyDescent="0.25">
      <c r="A5669" s="37" t="s">
        <v>28</v>
      </c>
      <c r="B5669" s="38" t="s">
        <v>21105</v>
      </c>
      <c r="C5669" s="1" t="str">
        <f t="shared" si="88"/>
        <v>00430190-BANCO DO NORDESTE DO BRASIL S.A.</v>
      </c>
      <c r="D5669" s="39" t="s">
        <v>6966</v>
      </c>
      <c r="E5669" s="38" t="s">
        <v>6967</v>
      </c>
      <c r="F5669" s="38" t="s">
        <v>20762</v>
      </c>
      <c r="G5669" s="38" t="s">
        <v>36</v>
      </c>
      <c r="H5669" s="38" t="s">
        <v>21106</v>
      </c>
      <c r="I5669" s="38" t="s">
        <v>7009</v>
      </c>
      <c r="J5669" s="40" t="s">
        <v>21105</v>
      </c>
    </row>
    <row r="5670" spans="1:10" x14ac:dyDescent="0.25">
      <c r="A5670" s="37" t="s">
        <v>28</v>
      </c>
      <c r="B5670" s="38" t="s">
        <v>21107</v>
      </c>
      <c r="C5670" s="1" t="str">
        <f t="shared" si="88"/>
        <v>00430192-BANCO DO NORDESTE DO BRASIL S.A.</v>
      </c>
      <c r="D5670" s="39" t="s">
        <v>6966</v>
      </c>
      <c r="E5670" s="38" t="s">
        <v>6967</v>
      </c>
      <c r="F5670" s="38" t="s">
        <v>20762</v>
      </c>
      <c r="G5670" s="38" t="s">
        <v>32</v>
      </c>
      <c r="H5670" s="38" t="s">
        <v>21108</v>
      </c>
      <c r="I5670" s="38" t="s">
        <v>6989</v>
      </c>
      <c r="J5670" s="40" t="s">
        <v>21107</v>
      </c>
    </row>
    <row r="5671" spans="1:10" x14ac:dyDescent="0.25">
      <c r="A5671" s="37" t="s">
        <v>28</v>
      </c>
      <c r="B5671" s="38" t="s">
        <v>21109</v>
      </c>
      <c r="C5671" s="1" t="str">
        <f t="shared" si="88"/>
        <v>00430193-BANCO DO NORDESTE DO BRASIL S.A.</v>
      </c>
      <c r="D5671" s="39" t="s">
        <v>6966</v>
      </c>
      <c r="E5671" s="38" t="s">
        <v>6967</v>
      </c>
      <c r="F5671" s="38" t="s">
        <v>20762</v>
      </c>
      <c r="G5671" s="38" t="s">
        <v>40</v>
      </c>
      <c r="H5671" s="38" t="s">
        <v>21110</v>
      </c>
      <c r="I5671" s="38" t="s">
        <v>7030</v>
      </c>
      <c r="J5671" s="40" t="s">
        <v>21109</v>
      </c>
    </row>
    <row r="5672" spans="1:10" x14ac:dyDescent="0.25">
      <c r="A5672" s="37" t="s">
        <v>28</v>
      </c>
      <c r="B5672" s="38" t="s">
        <v>21111</v>
      </c>
      <c r="C5672" s="1" t="str">
        <f t="shared" si="88"/>
        <v>00430194-BANCO DO NORDESTE DO BRASIL S.A.</v>
      </c>
      <c r="D5672" s="39" t="s">
        <v>6966</v>
      </c>
      <c r="E5672" s="38" t="s">
        <v>6967</v>
      </c>
      <c r="F5672" s="38" t="s">
        <v>20762</v>
      </c>
      <c r="G5672" s="38" t="s">
        <v>7039</v>
      </c>
      <c r="H5672" s="38" t="s">
        <v>21112</v>
      </c>
      <c r="I5672" s="38" t="s">
        <v>7104</v>
      </c>
      <c r="J5672" s="40" t="s">
        <v>21111</v>
      </c>
    </row>
    <row r="5673" spans="1:10" x14ac:dyDescent="0.25">
      <c r="A5673" s="37" t="s">
        <v>28</v>
      </c>
      <c r="B5673" s="38" t="s">
        <v>21113</v>
      </c>
      <c r="C5673" s="1" t="str">
        <f t="shared" si="88"/>
        <v>00430195-BANCO DO NORDESTE DO BRASIL S.A.</v>
      </c>
      <c r="D5673" s="39" t="s">
        <v>6966</v>
      </c>
      <c r="E5673" s="38" t="s">
        <v>6967</v>
      </c>
      <c r="F5673" s="38" t="s">
        <v>20762</v>
      </c>
      <c r="G5673" s="38" t="s">
        <v>40</v>
      </c>
      <c r="H5673" s="38" t="s">
        <v>21114</v>
      </c>
      <c r="I5673" s="38" t="s">
        <v>8612</v>
      </c>
      <c r="J5673" s="40" t="s">
        <v>21113</v>
      </c>
    </row>
    <row r="5674" spans="1:10" x14ac:dyDescent="0.25">
      <c r="A5674" s="37" t="s">
        <v>28</v>
      </c>
      <c r="B5674" s="38" t="s">
        <v>21115</v>
      </c>
      <c r="C5674" s="1" t="str">
        <f t="shared" si="88"/>
        <v>00430196-BANCO DO NORDESTE DO BRASIL S.A.</v>
      </c>
      <c r="D5674" s="39" t="s">
        <v>6966</v>
      </c>
      <c r="E5674" s="38" t="s">
        <v>6967</v>
      </c>
      <c r="F5674" s="38" t="s">
        <v>20762</v>
      </c>
      <c r="G5674" s="38" t="s">
        <v>31</v>
      </c>
      <c r="H5674" s="38" t="s">
        <v>21116</v>
      </c>
      <c r="I5674" s="38" t="s">
        <v>14347</v>
      </c>
      <c r="J5674" s="40" t="s">
        <v>21115</v>
      </c>
    </row>
    <row r="5675" spans="1:10" x14ac:dyDescent="0.25">
      <c r="A5675" s="37" t="s">
        <v>28</v>
      </c>
      <c r="B5675" s="38" t="s">
        <v>21117</v>
      </c>
      <c r="C5675" s="1" t="str">
        <f t="shared" si="88"/>
        <v>00430197-BANCO DO NORDESTE DO BRASIL S.A.</v>
      </c>
      <c r="D5675" s="39" t="s">
        <v>6966</v>
      </c>
      <c r="E5675" s="38" t="s">
        <v>6967</v>
      </c>
      <c r="F5675" s="38" t="s">
        <v>20762</v>
      </c>
      <c r="G5675" s="38" t="s">
        <v>35</v>
      </c>
      <c r="H5675" s="38" t="s">
        <v>21118</v>
      </c>
      <c r="I5675" s="38" t="s">
        <v>8125</v>
      </c>
      <c r="J5675" s="40" t="s">
        <v>21117</v>
      </c>
    </row>
    <row r="5676" spans="1:10" x14ac:dyDescent="0.25">
      <c r="A5676" s="37" t="s">
        <v>28</v>
      </c>
      <c r="B5676" s="38" t="s">
        <v>21119</v>
      </c>
      <c r="C5676" s="1" t="str">
        <f t="shared" si="88"/>
        <v>00430198-BANCO DO NORDESTE DO BRASIL S.A.</v>
      </c>
      <c r="D5676" s="39" t="s">
        <v>6966</v>
      </c>
      <c r="E5676" s="38" t="s">
        <v>6967</v>
      </c>
      <c r="F5676" s="38" t="s">
        <v>20762</v>
      </c>
      <c r="G5676" s="38" t="s">
        <v>41</v>
      </c>
      <c r="H5676" s="38" t="s">
        <v>21120</v>
      </c>
      <c r="I5676" s="38" t="s">
        <v>7305</v>
      </c>
      <c r="J5676" s="40" t="s">
        <v>21119</v>
      </c>
    </row>
    <row r="5677" spans="1:10" x14ac:dyDescent="0.25">
      <c r="A5677" s="37" t="s">
        <v>28</v>
      </c>
      <c r="B5677" s="38" t="s">
        <v>21121</v>
      </c>
      <c r="C5677" s="1" t="str">
        <f t="shared" si="88"/>
        <v>00430199-BANCO DO NORDESTE DO BRASIL S.A.</v>
      </c>
      <c r="D5677" s="39" t="s">
        <v>6966</v>
      </c>
      <c r="E5677" s="38" t="s">
        <v>6967</v>
      </c>
      <c r="F5677" s="38" t="s">
        <v>20762</v>
      </c>
      <c r="G5677" s="38" t="s">
        <v>35</v>
      </c>
      <c r="H5677" s="38" t="s">
        <v>21122</v>
      </c>
      <c r="I5677" s="38" t="s">
        <v>7155</v>
      </c>
      <c r="J5677" s="40" t="s">
        <v>21121</v>
      </c>
    </row>
    <row r="5678" spans="1:10" x14ac:dyDescent="0.25">
      <c r="A5678" s="37" t="s">
        <v>28</v>
      </c>
      <c r="B5678" s="38" t="s">
        <v>21123</v>
      </c>
      <c r="C5678" s="1" t="str">
        <f t="shared" si="88"/>
        <v>00430200-BANCO DO NORDESTE DO BRASIL S.A.</v>
      </c>
      <c r="D5678" s="39" t="s">
        <v>6966</v>
      </c>
      <c r="E5678" s="38" t="s">
        <v>6967</v>
      </c>
      <c r="F5678" s="38" t="s">
        <v>20762</v>
      </c>
      <c r="G5678" s="38" t="s">
        <v>41</v>
      </c>
      <c r="H5678" s="38" t="s">
        <v>21124</v>
      </c>
      <c r="I5678" s="38" t="s">
        <v>8362</v>
      </c>
      <c r="J5678" s="40" t="s">
        <v>21123</v>
      </c>
    </row>
    <row r="5679" spans="1:10" x14ac:dyDescent="0.25">
      <c r="A5679" s="37" t="s">
        <v>28</v>
      </c>
      <c r="B5679" s="38" t="s">
        <v>21125</v>
      </c>
      <c r="C5679" s="1" t="str">
        <f t="shared" si="88"/>
        <v>00430211-BANCO DO NORDESTE DO BRASIL S.A.</v>
      </c>
      <c r="D5679" s="39" t="s">
        <v>6966</v>
      </c>
      <c r="E5679" s="38" t="s">
        <v>6967</v>
      </c>
      <c r="F5679" s="38" t="s">
        <v>20762</v>
      </c>
      <c r="G5679" s="38" t="s">
        <v>7039</v>
      </c>
      <c r="H5679" s="38" t="s">
        <v>21126</v>
      </c>
      <c r="I5679" s="38" t="s">
        <v>8698</v>
      </c>
      <c r="J5679" s="40" t="s">
        <v>21125</v>
      </c>
    </row>
    <row r="5680" spans="1:10" x14ac:dyDescent="0.25">
      <c r="A5680" s="37" t="s">
        <v>28</v>
      </c>
      <c r="B5680" s="38" t="s">
        <v>21127</v>
      </c>
      <c r="C5680" s="1" t="str">
        <f t="shared" si="88"/>
        <v>00430212-BANCO DO NORDESTE DO BRASIL S.A.</v>
      </c>
      <c r="D5680" s="39" t="s">
        <v>6966</v>
      </c>
      <c r="E5680" s="38" t="s">
        <v>6967</v>
      </c>
      <c r="F5680" s="38" t="s">
        <v>20762</v>
      </c>
      <c r="G5680" s="38" t="s">
        <v>31</v>
      </c>
      <c r="H5680" s="38" t="s">
        <v>21128</v>
      </c>
      <c r="I5680" s="38" t="s">
        <v>8149</v>
      </c>
      <c r="J5680" s="40" t="s">
        <v>21127</v>
      </c>
    </row>
    <row r="5681" spans="1:10" x14ac:dyDescent="0.25">
      <c r="A5681" s="37" t="s">
        <v>28</v>
      </c>
      <c r="B5681" s="38" t="s">
        <v>21129</v>
      </c>
      <c r="C5681" s="1" t="str">
        <f t="shared" si="88"/>
        <v>00430213-BANCO DO NORDESTE DO BRASIL S.A.</v>
      </c>
      <c r="D5681" s="39" t="s">
        <v>6966</v>
      </c>
      <c r="E5681" s="38" t="s">
        <v>6967</v>
      </c>
      <c r="F5681" s="38" t="s">
        <v>20762</v>
      </c>
      <c r="G5681" s="38" t="s">
        <v>31</v>
      </c>
      <c r="H5681" s="38" t="s">
        <v>21130</v>
      </c>
      <c r="I5681" s="38" t="s">
        <v>9953</v>
      </c>
      <c r="J5681" s="40" t="s">
        <v>21129</v>
      </c>
    </row>
    <row r="5682" spans="1:10" x14ac:dyDescent="0.25">
      <c r="A5682" s="37" t="s">
        <v>28</v>
      </c>
      <c r="B5682" s="38" t="s">
        <v>21131</v>
      </c>
      <c r="C5682" s="1" t="str">
        <f t="shared" si="88"/>
        <v>00430214-BANCO DO NORDESTE DO BRASIL S.A.</v>
      </c>
      <c r="D5682" s="39" t="s">
        <v>6966</v>
      </c>
      <c r="E5682" s="38" t="s">
        <v>6967</v>
      </c>
      <c r="F5682" s="38" t="s">
        <v>20762</v>
      </c>
      <c r="G5682" s="38" t="s">
        <v>7039</v>
      </c>
      <c r="H5682" s="38" t="s">
        <v>21132</v>
      </c>
      <c r="I5682" s="38" t="s">
        <v>8480</v>
      </c>
      <c r="J5682" s="40" t="s">
        <v>21131</v>
      </c>
    </row>
    <row r="5683" spans="1:10" x14ac:dyDescent="0.25">
      <c r="A5683" s="37" t="s">
        <v>28</v>
      </c>
      <c r="B5683" s="38" t="s">
        <v>21133</v>
      </c>
      <c r="C5683" s="1" t="str">
        <f t="shared" si="88"/>
        <v>00430216-BANCO DO NORDESTE DO BRASIL S.A.</v>
      </c>
      <c r="D5683" s="39" t="s">
        <v>6966</v>
      </c>
      <c r="E5683" s="38" t="s">
        <v>6967</v>
      </c>
      <c r="F5683" s="38" t="s">
        <v>20762</v>
      </c>
      <c r="G5683" s="38" t="s">
        <v>40</v>
      </c>
      <c r="H5683" s="38" t="s">
        <v>21134</v>
      </c>
      <c r="I5683" s="38" t="s">
        <v>15498</v>
      </c>
      <c r="J5683" s="40" t="s">
        <v>21133</v>
      </c>
    </row>
    <row r="5684" spans="1:10" x14ac:dyDescent="0.25">
      <c r="A5684" s="37" t="s">
        <v>28</v>
      </c>
      <c r="B5684" s="38" t="s">
        <v>21135</v>
      </c>
      <c r="C5684" s="1" t="str">
        <f t="shared" si="88"/>
        <v>00430217-BANCO DO NORDESTE DO BRASIL S.A.</v>
      </c>
      <c r="D5684" s="39" t="s">
        <v>6966</v>
      </c>
      <c r="E5684" s="38" t="s">
        <v>6967</v>
      </c>
      <c r="F5684" s="38" t="s">
        <v>20762</v>
      </c>
      <c r="G5684" s="38" t="s">
        <v>35</v>
      </c>
      <c r="H5684" s="38" t="s">
        <v>21136</v>
      </c>
      <c r="I5684" s="38" t="s">
        <v>7807</v>
      </c>
      <c r="J5684" s="40" t="s">
        <v>21135</v>
      </c>
    </row>
    <row r="5685" spans="1:10" x14ac:dyDescent="0.25">
      <c r="A5685" s="37" t="s">
        <v>28</v>
      </c>
      <c r="B5685" s="38" t="s">
        <v>21137</v>
      </c>
      <c r="C5685" s="1" t="str">
        <f t="shared" si="88"/>
        <v>00430233-Banco do Nordeste do Brasil S.A.</v>
      </c>
      <c r="D5685" s="39" t="s">
        <v>14229</v>
      </c>
      <c r="E5685" s="38" t="s">
        <v>6967</v>
      </c>
      <c r="F5685" s="38" t="s">
        <v>21138</v>
      </c>
      <c r="G5685" s="38" t="s">
        <v>25</v>
      </c>
      <c r="H5685" s="38" t="s">
        <v>14230</v>
      </c>
      <c r="I5685" s="38" t="s">
        <v>7024</v>
      </c>
      <c r="J5685" s="40" t="s">
        <v>21137</v>
      </c>
    </row>
    <row r="5686" spans="1:10" x14ac:dyDescent="0.25">
      <c r="A5686" s="37" t="s">
        <v>28</v>
      </c>
      <c r="B5686" s="38" t="s">
        <v>21139</v>
      </c>
      <c r="C5686" s="1" t="str">
        <f t="shared" si="88"/>
        <v>00430307-Banco do Nordeste do Brasil S.A.</v>
      </c>
      <c r="D5686" s="39" t="s">
        <v>14229</v>
      </c>
      <c r="E5686" s="38" t="s">
        <v>6967</v>
      </c>
      <c r="F5686" s="38" t="s">
        <v>21138</v>
      </c>
      <c r="G5686" s="38" t="s">
        <v>25</v>
      </c>
      <c r="H5686" s="38" t="s">
        <v>14230</v>
      </c>
      <c r="I5686" s="38" t="s">
        <v>7024</v>
      </c>
      <c r="J5686" s="40" t="s">
        <v>21139</v>
      </c>
    </row>
    <row r="5687" spans="1:10" x14ac:dyDescent="0.25">
      <c r="A5687" s="37" t="s">
        <v>28</v>
      </c>
      <c r="B5687" s="38" t="s">
        <v>21140</v>
      </c>
      <c r="C5687" s="1" t="str">
        <f t="shared" si="88"/>
        <v>00432150-BANCO DO NORDESTE DO BRASIL S.A.</v>
      </c>
      <c r="D5687" s="39" t="s">
        <v>6966</v>
      </c>
      <c r="E5687" s="38" t="s">
        <v>6967</v>
      </c>
      <c r="F5687" s="38" t="s">
        <v>20762</v>
      </c>
      <c r="G5687" s="38" t="s">
        <v>7035</v>
      </c>
      <c r="H5687" s="38" t="s">
        <v>21141</v>
      </c>
      <c r="I5687" s="38" t="s">
        <v>10118</v>
      </c>
      <c r="J5687" s="40" t="s">
        <v>21140</v>
      </c>
    </row>
    <row r="5688" spans="1:10" x14ac:dyDescent="0.25">
      <c r="A5688" s="37" t="s">
        <v>28</v>
      </c>
      <c r="B5688" s="38" t="s">
        <v>21142</v>
      </c>
      <c r="C5688" s="1" t="str">
        <f t="shared" si="88"/>
        <v>01041001-BPI</v>
      </c>
      <c r="D5688" s="39" t="s">
        <v>14229</v>
      </c>
      <c r="E5688" s="38" t="s">
        <v>6967</v>
      </c>
      <c r="F5688" s="38" t="s">
        <v>21143</v>
      </c>
      <c r="G5688" s="38" t="s">
        <v>25</v>
      </c>
      <c r="H5688" s="38" t="s">
        <v>14230</v>
      </c>
      <c r="I5688" s="38" t="s">
        <v>7024</v>
      </c>
      <c r="J5688" s="40" t="s">
        <v>21142</v>
      </c>
    </row>
    <row r="5689" spans="1:10" x14ac:dyDescent="0.25">
      <c r="A5689" s="37" t="s">
        <v>28</v>
      </c>
      <c r="B5689" s="38" t="s">
        <v>21144</v>
      </c>
      <c r="C5689" s="1" t="str">
        <f t="shared" si="88"/>
        <v>01041284-BPI</v>
      </c>
      <c r="D5689" s="39" t="s">
        <v>14229</v>
      </c>
      <c r="E5689" s="38" t="s">
        <v>6967</v>
      </c>
      <c r="F5689" s="38" t="s">
        <v>21143</v>
      </c>
      <c r="G5689" s="38" t="s">
        <v>25</v>
      </c>
      <c r="H5689" s="38" t="s">
        <v>14230</v>
      </c>
      <c r="I5689" s="38" t="s">
        <v>7024</v>
      </c>
      <c r="J5689" s="40" t="s">
        <v>21144</v>
      </c>
    </row>
    <row r="5690" spans="1:10" x14ac:dyDescent="0.25">
      <c r="A5690" s="37" t="s">
        <v>28</v>
      </c>
      <c r="B5690" s="38" t="s">
        <v>21145</v>
      </c>
      <c r="C5690" s="1" t="str">
        <f t="shared" si="88"/>
        <v>02130003-BANESTES S.A. BANCO DO ESTADO DO ESPIRITO SANTO</v>
      </c>
      <c r="D5690" s="39" t="s">
        <v>6966</v>
      </c>
      <c r="E5690" s="38" t="s">
        <v>6967</v>
      </c>
      <c r="F5690" s="38" t="s">
        <v>21146</v>
      </c>
      <c r="G5690" s="38" t="s">
        <v>41</v>
      </c>
      <c r="H5690" s="38" t="s">
        <v>21147</v>
      </c>
      <c r="I5690" s="38" t="s">
        <v>21148</v>
      </c>
      <c r="J5690" s="40" t="s">
        <v>21145</v>
      </c>
    </row>
    <row r="5691" spans="1:10" x14ac:dyDescent="0.25">
      <c r="A5691" s="37" t="s">
        <v>28</v>
      </c>
      <c r="B5691" s="38" t="s">
        <v>21149</v>
      </c>
      <c r="C5691" s="1" t="str">
        <f t="shared" si="88"/>
        <v>02130010-BANESTES S.A. BANCO DO ESTADO DO ESPIRITO SANTO</v>
      </c>
      <c r="D5691" s="39" t="s">
        <v>6966</v>
      </c>
      <c r="E5691" s="38" t="s">
        <v>6967</v>
      </c>
      <c r="F5691" s="38" t="s">
        <v>21146</v>
      </c>
      <c r="G5691" s="38" t="s">
        <v>41</v>
      </c>
      <c r="H5691" s="38" t="s">
        <v>21150</v>
      </c>
      <c r="I5691" s="38" t="s">
        <v>7222</v>
      </c>
      <c r="J5691" s="40" t="s">
        <v>21149</v>
      </c>
    </row>
    <row r="5692" spans="1:10" x14ac:dyDescent="0.25">
      <c r="A5692" s="37" t="s">
        <v>28</v>
      </c>
      <c r="B5692" s="38" t="s">
        <v>21151</v>
      </c>
      <c r="C5692" s="1" t="str">
        <f t="shared" si="88"/>
        <v>02130012-BANESTES S.A. BANCO DO ESTADO DO ESPIRITO SANTO</v>
      </c>
      <c r="D5692" s="39" t="s">
        <v>6966</v>
      </c>
      <c r="E5692" s="38" t="s">
        <v>6967</v>
      </c>
      <c r="F5692" s="38" t="s">
        <v>21146</v>
      </c>
      <c r="G5692" s="38" t="s">
        <v>41</v>
      </c>
      <c r="H5692" s="38" t="s">
        <v>21152</v>
      </c>
      <c r="I5692" s="38" t="s">
        <v>10438</v>
      </c>
      <c r="J5692" s="40" t="s">
        <v>21151</v>
      </c>
    </row>
    <row r="5693" spans="1:10" x14ac:dyDescent="0.25">
      <c r="A5693" s="37" t="s">
        <v>28</v>
      </c>
      <c r="B5693" s="38" t="s">
        <v>21153</v>
      </c>
      <c r="C5693" s="1" t="str">
        <f t="shared" si="88"/>
        <v>02130034-BANESTES S.A. BANCO DO ESTADO DO ESPIRITO SANTO</v>
      </c>
      <c r="D5693" s="39" t="s">
        <v>6966</v>
      </c>
      <c r="E5693" s="38" t="s">
        <v>6967</v>
      </c>
      <c r="F5693" s="38" t="s">
        <v>21146</v>
      </c>
      <c r="G5693" s="38" t="s">
        <v>41</v>
      </c>
      <c r="H5693" s="38" t="s">
        <v>21154</v>
      </c>
      <c r="I5693" s="38" t="s">
        <v>21155</v>
      </c>
      <c r="J5693" s="40" t="s">
        <v>21153</v>
      </c>
    </row>
    <row r="5694" spans="1:10" x14ac:dyDescent="0.25">
      <c r="A5694" s="37" t="s">
        <v>28</v>
      </c>
      <c r="B5694" s="38" t="s">
        <v>21156</v>
      </c>
      <c r="C5694" s="1" t="str">
        <f t="shared" si="88"/>
        <v>02130035-BANESTES S.A. BANCO DO ESTADO DO ESPIRITO SANTO</v>
      </c>
      <c r="D5694" s="39" t="s">
        <v>6966</v>
      </c>
      <c r="E5694" s="38" t="s">
        <v>6967</v>
      </c>
      <c r="F5694" s="38" t="s">
        <v>21146</v>
      </c>
      <c r="G5694" s="38" t="s">
        <v>41</v>
      </c>
      <c r="H5694" s="38" t="s">
        <v>21157</v>
      </c>
      <c r="I5694" s="38" t="s">
        <v>9339</v>
      </c>
      <c r="J5694" s="40" t="s">
        <v>21156</v>
      </c>
    </row>
    <row r="5695" spans="1:10" x14ac:dyDescent="0.25">
      <c r="A5695" s="37" t="s">
        <v>28</v>
      </c>
      <c r="B5695" s="38" t="s">
        <v>21158</v>
      </c>
      <c r="C5695" s="1" t="str">
        <f t="shared" si="88"/>
        <v>02130036-BANESTES S.A. BANCO DO ESTADO DO ESPIRITO SANTO</v>
      </c>
      <c r="D5695" s="39" t="s">
        <v>6966</v>
      </c>
      <c r="E5695" s="38" t="s">
        <v>6967</v>
      </c>
      <c r="F5695" s="38" t="s">
        <v>21146</v>
      </c>
      <c r="G5695" s="38" t="s">
        <v>41</v>
      </c>
      <c r="H5695" s="38" t="s">
        <v>21159</v>
      </c>
      <c r="I5695" s="38" t="s">
        <v>10435</v>
      </c>
      <c r="J5695" s="40" t="s">
        <v>21158</v>
      </c>
    </row>
    <row r="5696" spans="1:10" x14ac:dyDescent="0.25">
      <c r="A5696" s="37" t="s">
        <v>28</v>
      </c>
      <c r="B5696" s="38" t="s">
        <v>21160</v>
      </c>
      <c r="C5696" s="1" t="str">
        <f t="shared" si="88"/>
        <v>02130038-BANESTES S.A. BANCO DO ESTADO DO ESPIRITO SANTO</v>
      </c>
      <c r="D5696" s="39" t="s">
        <v>6966</v>
      </c>
      <c r="E5696" s="38" t="s">
        <v>6967</v>
      </c>
      <c r="F5696" s="38" t="s">
        <v>21146</v>
      </c>
      <c r="G5696" s="38" t="s">
        <v>41</v>
      </c>
      <c r="H5696" s="38" t="s">
        <v>21161</v>
      </c>
      <c r="I5696" s="38" t="s">
        <v>21162</v>
      </c>
      <c r="J5696" s="40" t="s">
        <v>21160</v>
      </c>
    </row>
    <row r="5697" spans="1:10" x14ac:dyDescent="0.25">
      <c r="A5697" s="37" t="s">
        <v>28</v>
      </c>
      <c r="B5697" s="38" t="s">
        <v>21163</v>
      </c>
      <c r="C5697" s="1" t="str">
        <f t="shared" si="88"/>
        <v>02130040-BANESTES S.A. BANCO DO ESTADO DO ESPIRITO SANTO</v>
      </c>
      <c r="D5697" s="39" t="s">
        <v>6966</v>
      </c>
      <c r="E5697" s="38" t="s">
        <v>6967</v>
      </c>
      <c r="F5697" s="38" t="s">
        <v>21146</v>
      </c>
      <c r="G5697" s="38" t="s">
        <v>41</v>
      </c>
      <c r="H5697" s="38" t="s">
        <v>21164</v>
      </c>
      <c r="I5697" s="38" t="s">
        <v>7222</v>
      </c>
      <c r="J5697" s="40" t="s">
        <v>21163</v>
      </c>
    </row>
    <row r="5698" spans="1:10" x14ac:dyDescent="0.25">
      <c r="A5698" s="37" t="s">
        <v>28</v>
      </c>
      <c r="B5698" s="38" t="s">
        <v>21165</v>
      </c>
      <c r="C5698" s="1" t="str">
        <f t="shared" si="88"/>
        <v>02130042-BANESTES S.A. BANCO DO ESTADO DO ESPIRITO SANTO</v>
      </c>
      <c r="D5698" s="39" t="s">
        <v>6966</v>
      </c>
      <c r="E5698" s="38" t="s">
        <v>6967</v>
      </c>
      <c r="F5698" s="38" t="s">
        <v>21146</v>
      </c>
      <c r="G5698" s="38" t="s">
        <v>41</v>
      </c>
      <c r="H5698" s="38" t="s">
        <v>21166</v>
      </c>
      <c r="I5698" s="38" t="s">
        <v>10435</v>
      </c>
      <c r="J5698" s="40" t="s">
        <v>21165</v>
      </c>
    </row>
    <row r="5699" spans="1:10" x14ac:dyDescent="0.25">
      <c r="A5699" s="37" t="s">
        <v>28</v>
      </c>
      <c r="B5699" s="38" t="s">
        <v>21167</v>
      </c>
      <c r="C5699" s="1" t="str">
        <f t="shared" ref="C5699:C5762" si="89">CONCATENATE(B5699,"-",F5699)</f>
        <v>02130043-BANESTES S.A. BANCO DO ESTADO DO ESPIRITO SANTO</v>
      </c>
      <c r="D5699" s="39" t="s">
        <v>6966</v>
      </c>
      <c r="E5699" s="38" t="s">
        <v>6967</v>
      </c>
      <c r="F5699" s="38" t="s">
        <v>21146</v>
      </c>
      <c r="G5699" s="38" t="s">
        <v>41</v>
      </c>
      <c r="H5699" s="38" t="s">
        <v>21168</v>
      </c>
      <c r="I5699" s="38" t="s">
        <v>9339</v>
      </c>
      <c r="J5699" s="40" t="s">
        <v>21167</v>
      </c>
    </row>
    <row r="5700" spans="1:10" x14ac:dyDescent="0.25">
      <c r="A5700" s="37" t="s">
        <v>28</v>
      </c>
      <c r="B5700" s="38" t="s">
        <v>21169</v>
      </c>
      <c r="C5700" s="1" t="str">
        <f t="shared" si="89"/>
        <v>02130044-BANESTES S.A. BANCO DO ESTADO DO ESPIRITO SANTO</v>
      </c>
      <c r="D5700" s="39" t="s">
        <v>6966</v>
      </c>
      <c r="E5700" s="38" t="s">
        <v>6967</v>
      </c>
      <c r="F5700" s="38" t="s">
        <v>21146</v>
      </c>
      <c r="G5700" s="38" t="s">
        <v>41</v>
      </c>
      <c r="H5700" s="38" t="s">
        <v>21170</v>
      </c>
      <c r="I5700" s="38" t="s">
        <v>7033</v>
      </c>
      <c r="J5700" s="40" t="s">
        <v>21169</v>
      </c>
    </row>
    <row r="5701" spans="1:10" x14ac:dyDescent="0.25">
      <c r="A5701" s="37" t="s">
        <v>28</v>
      </c>
      <c r="B5701" s="38" t="s">
        <v>21171</v>
      </c>
      <c r="C5701" s="1" t="str">
        <f t="shared" si="89"/>
        <v>02130049-BANESTES S.A. BANCO DO ESTADO DO ESPIRITO SANTO</v>
      </c>
      <c r="D5701" s="39" t="s">
        <v>6966</v>
      </c>
      <c r="E5701" s="38" t="s">
        <v>6967</v>
      </c>
      <c r="F5701" s="38" t="s">
        <v>21146</v>
      </c>
      <c r="G5701" s="38" t="s">
        <v>41</v>
      </c>
      <c r="H5701" s="38" t="s">
        <v>21172</v>
      </c>
      <c r="I5701" s="38" t="s">
        <v>14752</v>
      </c>
      <c r="J5701" s="40" t="s">
        <v>21171</v>
      </c>
    </row>
    <row r="5702" spans="1:10" x14ac:dyDescent="0.25">
      <c r="A5702" s="37" t="s">
        <v>28</v>
      </c>
      <c r="B5702" s="38" t="s">
        <v>21173</v>
      </c>
      <c r="C5702" s="1" t="str">
        <f t="shared" si="89"/>
        <v>02130051-BANESTES S.A. BANCO DO ESTADO DO ESPIRITO SANTO</v>
      </c>
      <c r="D5702" s="39" t="s">
        <v>6966</v>
      </c>
      <c r="E5702" s="38" t="s">
        <v>6967</v>
      </c>
      <c r="F5702" s="38" t="s">
        <v>21146</v>
      </c>
      <c r="G5702" s="38" t="s">
        <v>41</v>
      </c>
      <c r="H5702" s="38" t="s">
        <v>21174</v>
      </c>
      <c r="I5702" s="38" t="s">
        <v>7033</v>
      </c>
      <c r="J5702" s="40" t="s">
        <v>21173</v>
      </c>
    </row>
    <row r="5703" spans="1:10" x14ac:dyDescent="0.25">
      <c r="A5703" s="37" t="s">
        <v>28</v>
      </c>
      <c r="B5703" s="38" t="s">
        <v>21175</v>
      </c>
      <c r="C5703" s="1" t="str">
        <f t="shared" si="89"/>
        <v>02130054-BANESTES S.A. BANCO DO ESTADO DO ESPIRITO SANTO</v>
      </c>
      <c r="D5703" s="39" t="s">
        <v>6966</v>
      </c>
      <c r="E5703" s="38" t="s">
        <v>6967</v>
      </c>
      <c r="F5703" s="38" t="s">
        <v>21146</v>
      </c>
      <c r="G5703" s="38" t="s">
        <v>41</v>
      </c>
      <c r="H5703" s="38" t="s">
        <v>21176</v>
      </c>
      <c r="I5703" s="38" t="s">
        <v>9616</v>
      </c>
      <c r="J5703" s="40" t="s">
        <v>21175</v>
      </c>
    </row>
    <row r="5704" spans="1:10" x14ac:dyDescent="0.25">
      <c r="A5704" s="37" t="s">
        <v>28</v>
      </c>
      <c r="B5704" s="38" t="s">
        <v>21177</v>
      </c>
      <c r="C5704" s="1" t="str">
        <f t="shared" si="89"/>
        <v>02130055-BANESTES S.A. BANCO DO ESTADO DO ESPIRITO SANTO</v>
      </c>
      <c r="D5704" s="39" t="s">
        <v>6966</v>
      </c>
      <c r="E5704" s="38" t="s">
        <v>6967</v>
      </c>
      <c r="F5704" s="38" t="s">
        <v>21146</v>
      </c>
      <c r="G5704" s="38" t="s">
        <v>41</v>
      </c>
      <c r="H5704" s="38" t="s">
        <v>21178</v>
      </c>
      <c r="I5704" s="38" t="s">
        <v>10564</v>
      </c>
      <c r="J5704" s="40" t="s">
        <v>21177</v>
      </c>
    </row>
    <row r="5705" spans="1:10" x14ac:dyDescent="0.25">
      <c r="A5705" s="37" t="s">
        <v>28</v>
      </c>
      <c r="B5705" s="38" t="s">
        <v>21179</v>
      </c>
      <c r="C5705" s="1" t="str">
        <f t="shared" si="89"/>
        <v>02130059-BANESTES S.A. BANCO DO ESTADO DO ESPIRITO SANTO</v>
      </c>
      <c r="D5705" s="39" t="s">
        <v>6966</v>
      </c>
      <c r="E5705" s="38" t="s">
        <v>6967</v>
      </c>
      <c r="F5705" s="38" t="s">
        <v>21146</v>
      </c>
      <c r="G5705" s="38" t="s">
        <v>41</v>
      </c>
      <c r="H5705" s="38" t="s">
        <v>21180</v>
      </c>
      <c r="I5705" s="38" t="s">
        <v>10564</v>
      </c>
      <c r="J5705" s="40" t="s">
        <v>21179</v>
      </c>
    </row>
    <row r="5706" spans="1:10" x14ac:dyDescent="0.25">
      <c r="A5706" s="37" t="s">
        <v>28</v>
      </c>
      <c r="B5706" s="38" t="s">
        <v>21181</v>
      </c>
      <c r="C5706" s="1" t="str">
        <f t="shared" si="89"/>
        <v>02130062-BANESTES S.A. BANCO DO ESTADO DO ESPIRITO SANTO</v>
      </c>
      <c r="D5706" s="39" t="s">
        <v>6966</v>
      </c>
      <c r="E5706" s="38" t="s">
        <v>6967</v>
      </c>
      <c r="F5706" s="38" t="s">
        <v>21146</v>
      </c>
      <c r="G5706" s="38" t="s">
        <v>41</v>
      </c>
      <c r="H5706" s="38" t="s">
        <v>21182</v>
      </c>
      <c r="I5706" s="38" t="s">
        <v>9980</v>
      </c>
      <c r="J5706" s="40" t="s">
        <v>21181</v>
      </c>
    </row>
    <row r="5707" spans="1:10" x14ac:dyDescent="0.25">
      <c r="A5707" s="37" t="s">
        <v>28</v>
      </c>
      <c r="B5707" s="38" t="s">
        <v>21183</v>
      </c>
      <c r="C5707" s="1" t="str">
        <f t="shared" si="89"/>
        <v>02130065-BANESTES S.A. BANCO DO ESTADO DO ESPIRITO SANTO</v>
      </c>
      <c r="D5707" s="39" t="s">
        <v>6966</v>
      </c>
      <c r="E5707" s="38" t="s">
        <v>6967</v>
      </c>
      <c r="F5707" s="38" t="s">
        <v>21146</v>
      </c>
      <c r="G5707" s="38" t="s">
        <v>41</v>
      </c>
      <c r="H5707" s="38" t="s">
        <v>21184</v>
      </c>
      <c r="I5707" s="38" t="s">
        <v>21185</v>
      </c>
      <c r="J5707" s="40" t="s">
        <v>21183</v>
      </c>
    </row>
    <row r="5708" spans="1:10" x14ac:dyDescent="0.25">
      <c r="A5708" s="37" t="s">
        <v>28</v>
      </c>
      <c r="B5708" s="38" t="s">
        <v>21186</v>
      </c>
      <c r="C5708" s="1" t="str">
        <f t="shared" si="89"/>
        <v>02130066-BANESTES S.A. BANCO DO ESTADO DO ESPIRITO SANTO</v>
      </c>
      <c r="D5708" s="39" t="s">
        <v>6966</v>
      </c>
      <c r="E5708" s="38" t="s">
        <v>6967</v>
      </c>
      <c r="F5708" s="38" t="s">
        <v>21146</v>
      </c>
      <c r="G5708" s="38" t="s">
        <v>41</v>
      </c>
      <c r="H5708" s="38" t="s">
        <v>21187</v>
      </c>
      <c r="I5708" s="38" t="s">
        <v>10564</v>
      </c>
      <c r="J5708" s="40" t="s">
        <v>21186</v>
      </c>
    </row>
    <row r="5709" spans="1:10" x14ac:dyDescent="0.25">
      <c r="A5709" s="37" t="s">
        <v>28</v>
      </c>
      <c r="B5709" s="38" t="s">
        <v>21188</v>
      </c>
      <c r="C5709" s="1" t="str">
        <f t="shared" si="89"/>
        <v>02130076-BANESTES S.A. BANCO DO ESTADO DO ESPIRITO SANTO</v>
      </c>
      <c r="D5709" s="39" t="s">
        <v>6966</v>
      </c>
      <c r="E5709" s="38" t="s">
        <v>6967</v>
      </c>
      <c r="F5709" s="38" t="s">
        <v>21146</v>
      </c>
      <c r="G5709" s="38" t="s">
        <v>41</v>
      </c>
      <c r="H5709" s="38" t="s">
        <v>21189</v>
      </c>
      <c r="I5709" s="38" t="s">
        <v>7033</v>
      </c>
      <c r="J5709" s="40" t="s">
        <v>21188</v>
      </c>
    </row>
    <row r="5710" spans="1:10" x14ac:dyDescent="0.25">
      <c r="A5710" s="37" t="s">
        <v>28</v>
      </c>
      <c r="B5710" s="38" t="s">
        <v>21190</v>
      </c>
      <c r="C5710" s="1" t="str">
        <f t="shared" si="89"/>
        <v>02130082-BANESTES S.A. BANCO DO ESTADO DO ESPIRITO SANTO</v>
      </c>
      <c r="D5710" s="39" t="s">
        <v>6966</v>
      </c>
      <c r="E5710" s="38" t="s">
        <v>6967</v>
      </c>
      <c r="F5710" s="38" t="s">
        <v>21146</v>
      </c>
      <c r="G5710" s="38" t="s">
        <v>41</v>
      </c>
      <c r="H5710" s="38" t="s">
        <v>21191</v>
      </c>
      <c r="I5710" s="38" t="s">
        <v>7033</v>
      </c>
      <c r="J5710" s="40" t="s">
        <v>21190</v>
      </c>
    </row>
    <row r="5711" spans="1:10" x14ac:dyDescent="0.25">
      <c r="A5711" s="37" t="s">
        <v>28</v>
      </c>
      <c r="B5711" s="38" t="s">
        <v>21192</v>
      </c>
      <c r="C5711" s="1" t="str">
        <f t="shared" si="89"/>
        <v>02130083-BANESTES S.A. BANCO DO ESTADO DO ESPIRITO SANTO</v>
      </c>
      <c r="D5711" s="39" t="s">
        <v>6966</v>
      </c>
      <c r="E5711" s="38" t="s">
        <v>6967</v>
      </c>
      <c r="F5711" s="38" t="s">
        <v>21146</v>
      </c>
      <c r="G5711" s="38" t="s">
        <v>41</v>
      </c>
      <c r="H5711" s="38" t="s">
        <v>21193</v>
      </c>
      <c r="I5711" s="38" t="s">
        <v>7033</v>
      </c>
      <c r="J5711" s="40" t="s">
        <v>21192</v>
      </c>
    </row>
    <row r="5712" spans="1:10" x14ac:dyDescent="0.25">
      <c r="A5712" s="37" t="s">
        <v>28</v>
      </c>
      <c r="B5712" s="38" t="s">
        <v>21194</v>
      </c>
      <c r="C5712" s="1" t="str">
        <f t="shared" si="89"/>
        <v>02130084-BANESTES S.A. BANCO DO ESTADO DO ESPIRITO SANTO</v>
      </c>
      <c r="D5712" s="39" t="s">
        <v>6966</v>
      </c>
      <c r="E5712" s="38" t="s">
        <v>6967</v>
      </c>
      <c r="F5712" s="38" t="s">
        <v>21146</v>
      </c>
      <c r="G5712" s="38" t="s">
        <v>41</v>
      </c>
      <c r="H5712" s="38" t="s">
        <v>21195</v>
      </c>
      <c r="I5712" s="38" t="s">
        <v>7033</v>
      </c>
      <c r="J5712" s="40" t="s">
        <v>21194</v>
      </c>
    </row>
    <row r="5713" spans="1:10" x14ac:dyDescent="0.25">
      <c r="A5713" s="37" t="s">
        <v>28</v>
      </c>
      <c r="B5713" s="38" t="s">
        <v>21196</v>
      </c>
      <c r="C5713" s="1" t="str">
        <f t="shared" si="89"/>
        <v>02130087-BANESTES S.A. BANCO DO ESTADO DO ESPIRITO SANTO</v>
      </c>
      <c r="D5713" s="39" t="s">
        <v>6966</v>
      </c>
      <c r="E5713" s="38" t="s">
        <v>6967</v>
      </c>
      <c r="F5713" s="38" t="s">
        <v>21146</v>
      </c>
      <c r="G5713" s="38" t="s">
        <v>41</v>
      </c>
      <c r="H5713" s="38" t="s">
        <v>21197</v>
      </c>
      <c r="I5713" s="38" t="s">
        <v>10438</v>
      </c>
      <c r="J5713" s="40" t="s">
        <v>21196</v>
      </c>
    </row>
    <row r="5714" spans="1:10" x14ac:dyDescent="0.25">
      <c r="A5714" s="37" t="s">
        <v>28</v>
      </c>
      <c r="B5714" s="38" t="s">
        <v>21198</v>
      </c>
      <c r="C5714" s="1" t="str">
        <f t="shared" si="89"/>
        <v>02130089-BANESTES S.A. BANCO DO ESTADO DO ESPIRITO SANTO</v>
      </c>
      <c r="D5714" s="39" t="s">
        <v>6966</v>
      </c>
      <c r="E5714" s="38" t="s">
        <v>6967</v>
      </c>
      <c r="F5714" s="38" t="s">
        <v>21146</v>
      </c>
      <c r="G5714" s="38" t="s">
        <v>41</v>
      </c>
      <c r="H5714" s="38" t="s">
        <v>21199</v>
      </c>
      <c r="I5714" s="38" t="s">
        <v>10435</v>
      </c>
      <c r="J5714" s="40" t="s">
        <v>21198</v>
      </c>
    </row>
    <row r="5715" spans="1:10" x14ac:dyDescent="0.25">
      <c r="A5715" s="37" t="s">
        <v>28</v>
      </c>
      <c r="B5715" s="38" t="s">
        <v>21200</v>
      </c>
      <c r="C5715" s="1" t="str">
        <f t="shared" si="89"/>
        <v>02130090-BANESTES S.A. BANCO DO ESTADO DO ESPIRITO SANTO</v>
      </c>
      <c r="D5715" s="39" t="s">
        <v>6966</v>
      </c>
      <c r="E5715" s="38" t="s">
        <v>6967</v>
      </c>
      <c r="F5715" s="38" t="s">
        <v>21146</v>
      </c>
      <c r="G5715" s="38" t="s">
        <v>41</v>
      </c>
      <c r="H5715" s="38" t="s">
        <v>21201</v>
      </c>
      <c r="I5715" s="38" t="s">
        <v>10564</v>
      </c>
      <c r="J5715" s="40" t="s">
        <v>21200</v>
      </c>
    </row>
    <row r="5716" spans="1:10" x14ac:dyDescent="0.25">
      <c r="A5716" s="37" t="s">
        <v>28</v>
      </c>
      <c r="B5716" s="38" t="s">
        <v>21202</v>
      </c>
      <c r="C5716" s="1" t="str">
        <f t="shared" si="89"/>
        <v>02130091-BANESTES S.A. BANCO DO ESTADO DO ESPIRITO SANTO</v>
      </c>
      <c r="D5716" s="39" t="s">
        <v>6966</v>
      </c>
      <c r="E5716" s="38" t="s">
        <v>6967</v>
      </c>
      <c r="F5716" s="38" t="s">
        <v>21146</v>
      </c>
      <c r="G5716" s="38" t="s">
        <v>41</v>
      </c>
      <c r="H5716" s="38" t="s">
        <v>21203</v>
      </c>
      <c r="I5716" s="38" t="s">
        <v>10435</v>
      </c>
      <c r="J5716" s="40" t="s">
        <v>21202</v>
      </c>
    </row>
    <row r="5717" spans="1:10" x14ac:dyDescent="0.25">
      <c r="A5717" s="37" t="s">
        <v>28</v>
      </c>
      <c r="B5717" s="38" t="s">
        <v>21204</v>
      </c>
      <c r="C5717" s="1" t="str">
        <f t="shared" si="89"/>
        <v>02130092-BANESTES S.A. BANCO DO ESTADO DO ESPIRITO SANTO</v>
      </c>
      <c r="D5717" s="39" t="s">
        <v>6966</v>
      </c>
      <c r="E5717" s="38" t="s">
        <v>6967</v>
      </c>
      <c r="F5717" s="38" t="s">
        <v>21146</v>
      </c>
      <c r="G5717" s="38" t="s">
        <v>41</v>
      </c>
      <c r="H5717" s="38" t="s">
        <v>21205</v>
      </c>
      <c r="I5717" s="38" t="s">
        <v>13904</v>
      </c>
      <c r="J5717" s="40" t="s">
        <v>21204</v>
      </c>
    </row>
    <row r="5718" spans="1:10" x14ac:dyDescent="0.25">
      <c r="A5718" s="37" t="s">
        <v>28</v>
      </c>
      <c r="B5718" s="38" t="s">
        <v>21206</v>
      </c>
      <c r="C5718" s="1" t="str">
        <f t="shared" si="89"/>
        <v>02130095-BANESTES S.A. BANCO DO ESTADO DO ESPIRITO SANTO</v>
      </c>
      <c r="D5718" s="39" t="s">
        <v>6966</v>
      </c>
      <c r="E5718" s="38" t="s">
        <v>6967</v>
      </c>
      <c r="F5718" s="38" t="s">
        <v>21146</v>
      </c>
      <c r="G5718" s="38" t="s">
        <v>41</v>
      </c>
      <c r="H5718" s="38" t="s">
        <v>21207</v>
      </c>
      <c r="I5718" s="38" t="s">
        <v>7033</v>
      </c>
      <c r="J5718" s="40" t="s">
        <v>21206</v>
      </c>
    </row>
    <row r="5719" spans="1:10" x14ac:dyDescent="0.25">
      <c r="A5719" s="37" t="s">
        <v>28</v>
      </c>
      <c r="B5719" s="38" t="s">
        <v>21208</v>
      </c>
      <c r="C5719" s="1" t="str">
        <f t="shared" si="89"/>
        <v>02130099-BANESTES S.A. BANCO DO ESTADO DO ESPIRITO SANTO</v>
      </c>
      <c r="D5719" s="39" t="s">
        <v>6966</v>
      </c>
      <c r="E5719" s="38" t="s">
        <v>6967</v>
      </c>
      <c r="F5719" s="38" t="s">
        <v>21146</v>
      </c>
      <c r="G5719" s="38" t="s">
        <v>41</v>
      </c>
      <c r="H5719" s="38" t="s">
        <v>21209</v>
      </c>
      <c r="I5719" s="38" t="s">
        <v>10438</v>
      </c>
      <c r="J5719" s="40" t="s">
        <v>21208</v>
      </c>
    </row>
    <row r="5720" spans="1:10" x14ac:dyDescent="0.25">
      <c r="A5720" s="37" t="s">
        <v>28</v>
      </c>
      <c r="B5720" s="38" t="s">
        <v>21210</v>
      </c>
      <c r="C5720" s="1" t="str">
        <f t="shared" si="89"/>
        <v>02130100-BANESTES S.A. BANCO DO ESTADO DO ESPIRITO SANTO</v>
      </c>
      <c r="D5720" s="39" t="s">
        <v>6966</v>
      </c>
      <c r="E5720" s="38" t="s">
        <v>6967</v>
      </c>
      <c r="F5720" s="38" t="s">
        <v>21146</v>
      </c>
      <c r="G5720" s="38" t="s">
        <v>41</v>
      </c>
      <c r="H5720" s="38" t="s">
        <v>21211</v>
      </c>
      <c r="I5720" s="38" t="s">
        <v>10438</v>
      </c>
      <c r="J5720" s="40" t="s">
        <v>21210</v>
      </c>
    </row>
    <row r="5721" spans="1:10" x14ac:dyDescent="0.25">
      <c r="A5721" s="37" t="s">
        <v>28</v>
      </c>
      <c r="B5721" s="38" t="s">
        <v>21212</v>
      </c>
      <c r="C5721" s="1" t="str">
        <f t="shared" si="89"/>
        <v>02130101-BANESTES S.A. BANCO DO ESTADO DO ESPIRITO SANTO</v>
      </c>
      <c r="D5721" s="39" t="s">
        <v>6966</v>
      </c>
      <c r="E5721" s="38" t="s">
        <v>6967</v>
      </c>
      <c r="F5721" s="38" t="s">
        <v>21146</v>
      </c>
      <c r="G5721" s="38" t="s">
        <v>41</v>
      </c>
      <c r="H5721" s="38" t="s">
        <v>21213</v>
      </c>
      <c r="I5721" s="38" t="s">
        <v>10435</v>
      </c>
      <c r="J5721" s="40" t="s">
        <v>21212</v>
      </c>
    </row>
    <row r="5722" spans="1:10" x14ac:dyDescent="0.25">
      <c r="A5722" s="37" t="s">
        <v>28</v>
      </c>
      <c r="B5722" s="38" t="s">
        <v>21214</v>
      </c>
      <c r="C5722" s="1" t="str">
        <f t="shared" si="89"/>
        <v>02130102-BANESTES S.A. BANCO DO ESTADO DO ESPIRITO SANTO</v>
      </c>
      <c r="D5722" s="39" t="s">
        <v>6966</v>
      </c>
      <c r="E5722" s="38" t="s">
        <v>6967</v>
      </c>
      <c r="F5722" s="38" t="s">
        <v>21146</v>
      </c>
      <c r="G5722" s="38" t="s">
        <v>41</v>
      </c>
      <c r="H5722" s="38" t="s">
        <v>21215</v>
      </c>
      <c r="I5722" s="38" t="s">
        <v>10438</v>
      </c>
      <c r="J5722" s="40" t="s">
        <v>21214</v>
      </c>
    </row>
    <row r="5723" spans="1:10" x14ac:dyDescent="0.25">
      <c r="A5723" s="37" t="s">
        <v>28</v>
      </c>
      <c r="B5723" s="38" t="s">
        <v>21216</v>
      </c>
      <c r="C5723" s="1" t="str">
        <f t="shared" si="89"/>
        <v>02130103-BANESTES S.A. BANCO DO ESTADO DO ESPIRITO SANTO</v>
      </c>
      <c r="D5723" s="39" t="s">
        <v>6966</v>
      </c>
      <c r="E5723" s="38" t="s">
        <v>6967</v>
      </c>
      <c r="F5723" s="38" t="s">
        <v>21146</v>
      </c>
      <c r="G5723" s="38" t="s">
        <v>41</v>
      </c>
      <c r="H5723" s="38" t="s">
        <v>21217</v>
      </c>
      <c r="I5723" s="38" t="s">
        <v>7033</v>
      </c>
      <c r="J5723" s="40" t="s">
        <v>21216</v>
      </c>
    </row>
    <row r="5724" spans="1:10" x14ac:dyDescent="0.25">
      <c r="A5724" s="37" t="s">
        <v>28</v>
      </c>
      <c r="B5724" s="38" t="s">
        <v>21218</v>
      </c>
      <c r="C5724" s="1" t="str">
        <f t="shared" si="89"/>
        <v>02130104-BANESTES S.A. BANCO DO ESTADO DO ESPIRITO SANTO</v>
      </c>
      <c r="D5724" s="39" t="s">
        <v>6966</v>
      </c>
      <c r="E5724" s="38" t="s">
        <v>6967</v>
      </c>
      <c r="F5724" s="38" t="s">
        <v>21146</v>
      </c>
      <c r="G5724" s="38" t="s">
        <v>41</v>
      </c>
      <c r="H5724" s="38" t="s">
        <v>21219</v>
      </c>
      <c r="I5724" s="38" t="s">
        <v>7033</v>
      </c>
      <c r="J5724" s="40" t="s">
        <v>21218</v>
      </c>
    </row>
    <row r="5725" spans="1:10" x14ac:dyDescent="0.25">
      <c r="A5725" s="37" t="s">
        <v>28</v>
      </c>
      <c r="B5725" s="38" t="s">
        <v>21220</v>
      </c>
      <c r="C5725" s="1" t="str">
        <f t="shared" si="89"/>
        <v>02130105-BANESTES S.A. BANCO DO ESTADO DO ESPIRITO SANTO</v>
      </c>
      <c r="D5725" s="39" t="s">
        <v>6966</v>
      </c>
      <c r="E5725" s="38" t="s">
        <v>6967</v>
      </c>
      <c r="F5725" s="38" t="s">
        <v>21146</v>
      </c>
      <c r="G5725" s="38" t="s">
        <v>41</v>
      </c>
      <c r="H5725" s="38" t="s">
        <v>21221</v>
      </c>
      <c r="I5725" s="38" t="s">
        <v>10438</v>
      </c>
      <c r="J5725" s="40" t="s">
        <v>21220</v>
      </c>
    </row>
    <row r="5726" spans="1:10" x14ac:dyDescent="0.25">
      <c r="A5726" s="37" t="s">
        <v>28</v>
      </c>
      <c r="B5726" s="38" t="s">
        <v>21222</v>
      </c>
      <c r="C5726" s="1" t="str">
        <f t="shared" si="89"/>
        <v>02130106-BANESTES S.A. BANCO DO ESTADO DO ESPIRITO SANTO</v>
      </c>
      <c r="D5726" s="39" t="s">
        <v>6966</v>
      </c>
      <c r="E5726" s="38" t="s">
        <v>6967</v>
      </c>
      <c r="F5726" s="38" t="s">
        <v>21146</v>
      </c>
      <c r="G5726" s="38" t="s">
        <v>41</v>
      </c>
      <c r="H5726" s="38" t="s">
        <v>21223</v>
      </c>
      <c r="I5726" s="38" t="s">
        <v>7033</v>
      </c>
      <c r="J5726" s="40" t="s">
        <v>21222</v>
      </c>
    </row>
    <row r="5727" spans="1:10" x14ac:dyDescent="0.25">
      <c r="A5727" s="37" t="s">
        <v>28</v>
      </c>
      <c r="B5727" s="38" t="s">
        <v>21224</v>
      </c>
      <c r="C5727" s="1" t="str">
        <f t="shared" si="89"/>
        <v>02130107-BANESTES S.A. BANCO DO ESTADO DO ESPIRITO SANTO</v>
      </c>
      <c r="D5727" s="39" t="s">
        <v>6966</v>
      </c>
      <c r="E5727" s="38" t="s">
        <v>6967</v>
      </c>
      <c r="F5727" s="38" t="s">
        <v>21146</v>
      </c>
      <c r="G5727" s="38" t="s">
        <v>41</v>
      </c>
      <c r="H5727" s="38" t="s">
        <v>21225</v>
      </c>
      <c r="I5727" s="38" t="s">
        <v>10564</v>
      </c>
      <c r="J5727" s="40" t="s">
        <v>21224</v>
      </c>
    </row>
    <row r="5728" spans="1:10" x14ac:dyDescent="0.25">
      <c r="A5728" s="37" t="s">
        <v>28</v>
      </c>
      <c r="B5728" s="38" t="s">
        <v>21226</v>
      </c>
      <c r="C5728" s="1" t="str">
        <f t="shared" si="89"/>
        <v>02130108-BANESTES S.A. BANCO DO ESTADO DO ESPIRITO SANTO</v>
      </c>
      <c r="D5728" s="39" t="s">
        <v>6966</v>
      </c>
      <c r="E5728" s="38" t="s">
        <v>6967</v>
      </c>
      <c r="F5728" s="38" t="s">
        <v>21146</v>
      </c>
      <c r="G5728" s="38" t="s">
        <v>41</v>
      </c>
      <c r="H5728" s="38" t="s">
        <v>21227</v>
      </c>
      <c r="I5728" s="38" t="s">
        <v>7033</v>
      </c>
      <c r="J5728" s="40" t="s">
        <v>21226</v>
      </c>
    </row>
    <row r="5729" spans="1:10" x14ac:dyDescent="0.25">
      <c r="A5729" s="37" t="s">
        <v>28</v>
      </c>
      <c r="B5729" s="38" t="s">
        <v>21228</v>
      </c>
      <c r="C5729" s="1" t="str">
        <f t="shared" si="89"/>
        <v>02130109-BANESTES S.A. BANCO DO ESTADO DO ESPIRITO SANTO</v>
      </c>
      <c r="D5729" s="39" t="s">
        <v>6966</v>
      </c>
      <c r="E5729" s="38" t="s">
        <v>6967</v>
      </c>
      <c r="F5729" s="38" t="s">
        <v>21146</v>
      </c>
      <c r="G5729" s="38" t="s">
        <v>41</v>
      </c>
      <c r="H5729" s="38" t="s">
        <v>21229</v>
      </c>
      <c r="I5729" s="38" t="s">
        <v>10561</v>
      </c>
      <c r="J5729" s="40" t="s">
        <v>21228</v>
      </c>
    </row>
    <row r="5730" spans="1:10" x14ac:dyDescent="0.25">
      <c r="A5730" s="37" t="s">
        <v>28</v>
      </c>
      <c r="B5730" s="38" t="s">
        <v>21230</v>
      </c>
      <c r="C5730" s="1" t="str">
        <f t="shared" si="89"/>
        <v>02130110-BANESTES S.A. BANCO DO ESTADO DO ESPIRITO SANTO</v>
      </c>
      <c r="D5730" s="39" t="s">
        <v>6966</v>
      </c>
      <c r="E5730" s="38" t="s">
        <v>6967</v>
      </c>
      <c r="F5730" s="38" t="s">
        <v>21146</v>
      </c>
      <c r="G5730" s="38" t="s">
        <v>41</v>
      </c>
      <c r="H5730" s="38" t="s">
        <v>21231</v>
      </c>
      <c r="I5730" s="38" t="s">
        <v>10564</v>
      </c>
      <c r="J5730" s="40" t="s">
        <v>21230</v>
      </c>
    </row>
    <row r="5731" spans="1:10" x14ac:dyDescent="0.25">
      <c r="A5731" s="37" t="s">
        <v>28</v>
      </c>
      <c r="B5731" s="38" t="s">
        <v>21232</v>
      </c>
      <c r="C5731" s="1" t="str">
        <f t="shared" si="89"/>
        <v>02130111-BANESTES S.A. BANCO DO ESTADO DO ESPIRITO SANTO</v>
      </c>
      <c r="D5731" s="39" t="s">
        <v>6966</v>
      </c>
      <c r="E5731" s="38" t="s">
        <v>6967</v>
      </c>
      <c r="F5731" s="38" t="s">
        <v>21146</v>
      </c>
      <c r="G5731" s="38" t="s">
        <v>41</v>
      </c>
      <c r="H5731" s="38" t="s">
        <v>21233</v>
      </c>
      <c r="I5731" s="38" t="s">
        <v>9339</v>
      </c>
      <c r="J5731" s="40" t="s">
        <v>21232</v>
      </c>
    </row>
    <row r="5732" spans="1:10" x14ac:dyDescent="0.25">
      <c r="A5732" s="37" t="s">
        <v>28</v>
      </c>
      <c r="B5732" s="38" t="s">
        <v>21234</v>
      </c>
      <c r="C5732" s="1" t="str">
        <f t="shared" si="89"/>
        <v>02130112-BANESTES S.A. BANCO DO ESTADO DO ESPIRITO SANTO</v>
      </c>
      <c r="D5732" s="39" t="s">
        <v>6966</v>
      </c>
      <c r="E5732" s="38" t="s">
        <v>6967</v>
      </c>
      <c r="F5732" s="38" t="s">
        <v>21146</v>
      </c>
      <c r="G5732" s="38" t="s">
        <v>41</v>
      </c>
      <c r="H5732" s="38" t="s">
        <v>21235</v>
      </c>
      <c r="I5732" s="38" t="s">
        <v>9890</v>
      </c>
      <c r="J5732" s="40" t="s">
        <v>21234</v>
      </c>
    </row>
    <row r="5733" spans="1:10" x14ac:dyDescent="0.25">
      <c r="A5733" s="37" t="s">
        <v>28</v>
      </c>
      <c r="B5733" s="38" t="s">
        <v>21236</v>
      </c>
      <c r="C5733" s="1" t="str">
        <f t="shared" si="89"/>
        <v>02130113-BANESTES S.A. BANCO DO ESTADO DO ESPIRITO SANTO</v>
      </c>
      <c r="D5733" s="39" t="s">
        <v>6966</v>
      </c>
      <c r="E5733" s="38" t="s">
        <v>6967</v>
      </c>
      <c r="F5733" s="38" t="s">
        <v>21146</v>
      </c>
      <c r="G5733" s="38" t="s">
        <v>41</v>
      </c>
      <c r="H5733" s="38" t="s">
        <v>21237</v>
      </c>
      <c r="I5733" s="38" t="s">
        <v>9351</v>
      </c>
      <c r="J5733" s="40" t="s">
        <v>21236</v>
      </c>
    </row>
    <row r="5734" spans="1:10" x14ac:dyDescent="0.25">
      <c r="A5734" s="37" t="s">
        <v>28</v>
      </c>
      <c r="B5734" s="38" t="s">
        <v>21238</v>
      </c>
      <c r="C5734" s="1" t="str">
        <f t="shared" si="89"/>
        <v>02130114-BANESTES S.A. BANCO DO ESTADO DO ESPIRITO SANTO</v>
      </c>
      <c r="D5734" s="39" t="s">
        <v>6966</v>
      </c>
      <c r="E5734" s="38" t="s">
        <v>6967</v>
      </c>
      <c r="F5734" s="38" t="s">
        <v>21146</v>
      </c>
      <c r="G5734" s="38" t="s">
        <v>41</v>
      </c>
      <c r="H5734" s="38" t="s">
        <v>21239</v>
      </c>
      <c r="I5734" s="38" t="s">
        <v>21240</v>
      </c>
      <c r="J5734" s="40" t="s">
        <v>21238</v>
      </c>
    </row>
    <row r="5735" spans="1:10" x14ac:dyDescent="0.25">
      <c r="A5735" s="37" t="s">
        <v>28</v>
      </c>
      <c r="B5735" s="38" t="s">
        <v>21241</v>
      </c>
      <c r="C5735" s="1" t="str">
        <f t="shared" si="89"/>
        <v>02130115-BANESTES S.A. BANCO DO ESTADO DO ESPIRITO SANTO</v>
      </c>
      <c r="D5735" s="39" t="s">
        <v>6966</v>
      </c>
      <c r="E5735" s="38" t="s">
        <v>6967</v>
      </c>
      <c r="F5735" s="38" t="s">
        <v>21146</v>
      </c>
      <c r="G5735" s="38" t="s">
        <v>41</v>
      </c>
      <c r="H5735" s="38" t="s">
        <v>21242</v>
      </c>
      <c r="I5735" s="38" t="s">
        <v>7222</v>
      </c>
      <c r="J5735" s="40" t="s">
        <v>21241</v>
      </c>
    </row>
    <row r="5736" spans="1:10" x14ac:dyDescent="0.25">
      <c r="A5736" s="37" t="s">
        <v>28</v>
      </c>
      <c r="B5736" s="38" t="s">
        <v>21243</v>
      </c>
      <c r="C5736" s="1" t="str">
        <f t="shared" si="89"/>
        <v>02130116-BANESTES S.A. BANCO DO ESTADO DO ESPIRITO SANTO</v>
      </c>
      <c r="D5736" s="39" t="s">
        <v>6966</v>
      </c>
      <c r="E5736" s="38" t="s">
        <v>6967</v>
      </c>
      <c r="F5736" s="38" t="s">
        <v>21146</v>
      </c>
      <c r="G5736" s="38" t="s">
        <v>41</v>
      </c>
      <c r="H5736" s="38" t="s">
        <v>21244</v>
      </c>
      <c r="I5736" s="38" t="s">
        <v>9214</v>
      </c>
      <c r="J5736" s="40" t="s">
        <v>21243</v>
      </c>
    </row>
    <row r="5737" spans="1:10" x14ac:dyDescent="0.25">
      <c r="A5737" s="37" t="s">
        <v>28</v>
      </c>
      <c r="B5737" s="38" t="s">
        <v>21245</v>
      </c>
      <c r="C5737" s="1" t="str">
        <f t="shared" si="89"/>
        <v>02130117-BANESTES S.A. BANCO DO ESTADO DO ESPIRITO SANTO</v>
      </c>
      <c r="D5737" s="39" t="s">
        <v>6966</v>
      </c>
      <c r="E5737" s="38" t="s">
        <v>6967</v>
      </c>
      <c r="F5737" s="38" t="s">
        <v>21146</v>
      </c>
      <c r="G5737" s="38" t="s">
        <v>41</v>
      </c>
      <c r="H5737" s="38" t="s">
        <v>21246</v>
      </c>
      <c r="I5737" s="38" t="s">
        <v>7305</v>
      </c>
      <c r="J5737" s="40" t="s">
        <v>21245</v>
      </c>
    </row>
    <row r="5738" spans="1:10" x14ac:dyDescent="0.25">
      <c r="A5738" s="37" t="s">
        <v>28</v>
      </c>
      <c r="B5738" s="38" t="s">
        <v>21247</v>
      </c>
      <c r="C5738" s="1" t="str">
        <f t="shared" si="89"/>
        <v>02130118-BANESTES S.A. BANCO DO ESTADO DO ESPIRITO SANTO</v>
      </c>
      <c r="D5738" s="39" t="s">
        <v>6966</v>
      </c>
      <c r="E5738" s="38" t="s">
        <v>6967</v>
      </c>
      <c r="F5738" s="38" t="s">
        <v>21146</v>
      </c>
      <c r="G5738" s="38" t="s">
        <v>41</v>
      </c>
      <c r="H5738" s="38" t="s">
        <v>21248</v>
      </c>
      <c r="I5738" s="38" t="s">
        <v>17528</v>
      </c>
      <c r="J5738" s="40" t="s">
        <v>21247</v>
      </c>
    </row>
    <row r="5739" spans="1:10" x14ac:dyDescent="0.25">
      <c r="A5739" s="37" t="s">
        <v>28</v>
      </c>
      <c r="B5739" s="38" t="s">
        <v>21249</v>
      </c>
      <c r="C5739" s="1" t="str">
        <f t="shared" si="89"/>
        <v>02130119-BANESTES S.A. BANCO DO ESTADO DO ESPIRITO SANTO</v>
      </c>
      <c r="D5739" s="39" t="s">
        <v>6966</v>
      </c>
      <c r="E5739" s="38" t="s">
        <v>6967</v>
      </c>
      <c r="F5739" s="38" t="s">
        <v>21146</v>
      </c>
      <c r="G5739" s="38" t="s">
        <v>41</v>
      </c>
      <c r="H5739" s="38" t="s">
        <v>21250</v>
      </c>
      <c r="I5739" s="38" t="s">
        <v>9980</v>
      </c>
      <c r="J5739" s="40" t="s">
        <v>21249</v>
      </c>
    </row>
    <row r="5740" spans="1:10" x14ac:dyDescent="0.25">
      <c r="A5740" s="37" t="s">
        <v>28</v>
      </c>
      <c r="B5740" s="38" t="s">
        <v>21251</v>
      </c>
      <c r="C5740" s="1" t="str">
        <f t="shared" si="89"/>
        <v>02130120-BANESTES S.A. BANCO DO ESTADO DO ESPIRITO SANTO</v>
      </c>
      <c r="D5740" s="39" t="s">
        <v>6966</v>
      </c>
      <c r="E5740" s="38" t="s">
        <v>6967</v>
      </c>
      <c r="F5740" s="38" t="s">
        <v>21146</v>
      </c>
      <c r="G5740" s="38" t="s">
        <v>41</v>
      </c>
      <c r="H5740" s="38" t="s">
        <v>21252</v>
      </c>
      <c r="I5740" s="38" t="s">
        <v>9384</v>
      </c>
      <c r="J5740" s="40" t="s">
        <v>21251</v>
      </c>
    </row>
    <row r="5741" spans="1:10" x14ac:dyDescent="0.25">
      <c r="A5741" s="37" t="s">
        <v>28</v>
      </c>
      <c r="B5741" s="38" t="s">
        <v>21253</v>
      </c>
      <c r="C5741" s="1" t="str">
        <f t="shared" si="89"/>
        <v>02130121-BANESTES S.A. BANCO DO ESTADO DO ESPIRITO SANTO</v>
      </c>
      <c r="D5741" s="39" t="s">
        <v>6966</v>
      </c>
      <c r="E5741" s="38" t="s">
        <v>6967</v>
      </c>
      <c r="F5741" s="38" t="s">
        <v>21146</v>
      </c>
      <c r="G5741" s="38" t="s">
        <v>41</v>
      </c>
      <c r="H5741" s="38" t="s">
        <v>21254</v>
      </c>
      <c r="I5741" s="38" t="s">
        <v>8053</v>
      </c>
      <c r="J5741" s="40" t="s">
        <v>21253</v>
      </c>
    </row>
    <row r="5742" spans="1:10" x14ac:dyDescent="0.25">
      <c r="A5742" s="37" t="s">
        <v>28</v>
      </c>
      <c r="B5742" s="38" t="s">
        <v>21255</v>
      </c>
      <c r="C5742" s="1" t="str">
        <f t="shared" si="89"/>
        <v>02130122-BANESTES S.A. BANCO DO ESTADO DO ESPIRITO SANTO</v>
      </c>
      <c r="D5742" s="39" t="s">
        <v>6966</v>
      </c>
      <c r="E5742" s="38" t="s">
        <v>6967</v>
      </c>
      <c r="F5742" s="38" t="s">
        <v>21146</v>
      </c>
      <c r="G5742" s="38" t="s">
        <v>41</v>
      </c>
      <c r="H5742" s="38" t="s">
        <v>21256</v>
      </c>
      <c r="I5742" s="38" t="s">
        <v>17214</v>
      </c>
      <c r="J5742" s="40" t="s">
        <v>21255</v>
      </c>
    </row>
    <row r="5743" spans="1:10" x14ac:dyDescent="0.25">
      <c r="A5743" s="37" t="s">
        <v>28</v>
      </c>
      <c r="B5743" s="38" t="s">
        <v>21257</v>
      </c>
      <c r="C5743" s="1" t="str">
        <f t="shared" si="89"/>
        <v>02130123-BANESTES S.A. BANCO DO ESTADO DO ESPIRITO SANTO</v>
      </c>
      <c r="D5743" s="39" t="s">
        <v>6966</v>
      </c>
      <c r="E5743" s="38" t="s">
        <v>6967</v>
      </c>
      <c r="F5743" s="38" t="s">
        <v>21146</v>
      </c>
      <c r="G5743" s="38" t="s">
        <v>41</v>
      </c>
      <c r="H5743" s="38" t="s">
        <v>21258</v>
      </c>
      <c r="I5743" s="38" t="s">
        <v>9643</v>
      </c>
      <c r="J5743" s="40" t="s">
        <v>21257</v>
      </c>
    </row>
    <row r="5744" spans="1:10" x14ac:dyDescent="0.25">
      <c r="A5744" s="37" t="s">
        <v>28</v>
      </c>
      <c r="B5744" s="38" t="s">
        <v>21259</v>
      </c>
      <c r="C5744" s="1" t="str">
        <f t="shared" si="89"/>
        <v>02130124-BANESTES S.A. BANCO DO ESTADO DO ESPIRITO SANTO</v>
      </c>
      <c r="D5744" s="39" t="s">
        <v>6966</v>
      </c>
      <c r="E5744" s="38" t="s">
        <v>6967</v>
      </c>
      <c r="F5744" s="38" t="s">
        <v>21146</v>
      </c>
      <c r="G5744" s="38" t="s">
        <v>41</v>
      </c>
      <c r="H5744" s="38" t="s">
        <v>21260</v>
      </c>
      <c r="I5744" s="38" t="s">
        <v>8362</v>
      </c>
      <c r="J5744" s="40" t="s">
        <v>21259</v>
      </c>
    </row>
    <row r="5745" spans="1:10" x14ac:dyDescent="0.25">
      <c r="A5745" s="37" t="s">
        <v>28</v>
      </c>
      <c r="B5745" s="38" t="s">
        <v>21261</v>
      </c>
      <c r="C5745" s="1" t="str">
        <f t="shared" si="89"/>
        <v>02130125-BANESTES S.A. BANCO DO ESTADO DO ESPIRITO SANTO</v>
      </c>
      <c r="D5745" s="39" t="s">
        <v>6966</v>
      </c>
      <c r="E5745" s="38" t="s">
        <v>6967</v>
      </c>
      <c r="F5745" s="38" t="s">
        <v>21146</v>
      </c>
      <c r="G5745" s="38" t="s">
        <v>41</v>
      </c>
      <c r="H5745" s="38" t="s">
        <v>21262</v>
      </c>
      <c r="I5745" s="38" t="s">
        <v>7519</v>
      </c>
      <c r="J5745" s="40" t="s">
        <v>21261</v>
      </c>
    </row>
    <row r="5746" spans="1:10" x14ac:dyDescent="0.25">
      <c r="A5746" s="37" t="s">
        <v>28</v>
      </c>
      <c r="B5746" s="38" t="s">
        <v>21263</v>
      </c>
      <c r="C5746" s="1" t="str">
        <f t="shared" si="89"/>
        <v>02130126-BANESTES S.A. BANCO DO ESTADO DO ESPIRITO SANTO</v>
      </c>
      <c r="D5746" s="39" t="s">
        <v>6966</v>
      </c>
      <c r="E5746" s="38" t="s">
        <v>6967</v>
      </c>
      <c r="F5746" s="38" t="s">
        <v>21146</v>
      </c>
      <c r="G5746" s="38" t="s">
        <v>41</v>
      </c>
      <c r="H5746" s="38" t="s">
        <v>21264</v>
      </c>
      <c r="I5746" s="38" t="s">
        <v>9264</v>
      </c>
      <c r="J5746" s="40" t="s">
        <v>21263</v>
      </c>
    </row>
    <row r="5747" spans="1:10" x14ac:dyDescent="0.25">
      <c r="A5747" s="37" t="s">
        <v>28</v>
      </c>
      <c r="B5747" s="38" t="s">
        <v>21265</v>
      </c>
      <c r="C5747" s="1" t="str">
        <f t="shared" si="89"/>
        <v>02130127-BANESTES S.A. BANCO DO ESTADO DO ESPIRITO SANTO</v>
      </c>
      <c r="D5747" s="39" t="s">
        <v>6966</v>
      </c>
      <c r="E5747" s="38" t="s">
        <v>6967</v>
      </c>
      <c r="F5747" s="38" t="s">
        <v>21146</v>
      </c>
      <c r="G5747" s="38" t="s">
        <v>41</v>
      </c>
      <c r="H5747" s="38" t="s">
        <v>21266</v>
      </c>
      <c r="I5747" s="38" t="s">
        <v>10558</v>
      </c>
      <c r="J5747" s="40" t="s">
        <v>21265</v>
      </c>
    </row>
    <row r="5748" spans="1:10" x14ac:dyDescent="0.25">
      <c r="A5748" s="37" t="s">
        <v>28</v>
      </c>
      <c r="B5748" s="38" t="s">
        <v>21267</v>
      </c>
      <c r="C5748" s="1" t="str">
        <f t="shared" si="89"/>
        <v>02130128-BANESTES S.A. BANCO DO ESTADO DO ESPIRITO SANTO</v>
      </c>
      <c r="D5748" s="39" t="s">
        <v>6966</v>
      </c>
      <c r="E5748" s="38" t="s">
        <v>6967</v>
      </c>
      <c r="F5748" s="38" t="s">
        <v>21146</v>
      </c>
      <c r="G5748" s="38" t="s">
        <v>41</v>
      </c>
      <c r="H5748" s="38" t="s">
        <v>21268</v>
      </c>
      <c r="I5748" s="38" t="s">
        <v>10855</v>
      </c>
      <c r="J5748" s="40" t="s">
        <v>21267</v>
      </c>
    </row>
    <row r="5749" spans="1:10" x14ac:dyDescent="0.25">
      <c r="A5749" s="37" t="s">
        <v>28</v>
      </c>
      <c r="B5749" s="38" t="s">
        <v>21269</v>
      </c>
      <c r="C5749" s="1" t="str">
        <f t="shared" si="89"/>
        <v>02130129-BANESTES S.A. BANCO DO ESTADO DO ESPIRITO SANTO</v>
      </c>
      <c r="D5749" s="39" t="s">
        <v>6966</v>
      </c>
      <c r="E5749" s="38" t="s">
        <v>6967</v>
      </c>
      <c r="F5749" s="38" t="s">
        <v>21146</v>
      </c>
      <c r="G5749" s="38" t="s">
        <v>41</v>
      </c>
      <c r="H5749" s="38" t="s">
        <v>21270</v>
      </c>
      <c r="I5749" s="38" t="s">
        <v>8994</v>
      </c>
      <c r="J5749" s="40" t="s">
        <v>21269</v>
      </c>
    </row>
    <row r="5750" spans="1:10" x14ac:dyDescent="0.25">
      <c r="A5750" s="37" t="s">
        <v>28</v>
      </c>
      <c r="B5750" s="38" t="s">
        <v>21271</v>
      </c>
      <c r="C5750" s="1" t="str">
        <f t="shared" si="89"/>
        <v>02130130-BANESTES S.A. BANCO DO ESTADO DO ESPIRITO SANTO</v>
      </c>
      <c r="D5750" s="39" t="s">
        <v>6966</v>
      </c>
      <c r="E5750" s="38" t="s">
        <v>6967</v>
      </c>
      <c r="F5750" s="38" t="s">
        <v>21146</v>
      </c>
      <c r="G5750" s="38" t="s">
        <v>41</v>
      </c>
      <c r="H5750" s="38" t="s">
        <v>21272</v>
      </c>
      <c r="I5750" s="38" t="s">
        <v>13128</v>
      </c>
      <c r="J5750" s="40" t="s">
        <v>21271</v>
      </c>
    </row>
    <row r="5751" spans="1:10" x14ac:dyDescent="0.25">
      <c r="A5751" s="37" t="s">
        <v>28</v>
      </c>
      <c r="B5751" s="38" t="s">
        <v>21273</v>
      </c>
      <c r="C5751" s="1" t="str">
        <f t="shared" si="89"/>
        <v>02130132-BANESTES S.A. BANCO DO ESTADO DO ESPIRITO SANTO</v>
      </c>
      <c r="D5751" s="39" t="s">
        <v>6966</v>
      </c>
      <c r="E5751" s="38" t="s">
        <v>6967</v>
      </c>
      <c r="F5751" s="38" t="s">
        <v>21146</v>
      </c>
      <c r="G5751" s="38" t="s">
        <v>41</v>
      </c>
      <c r="H5751" s="38" t="s">
        <v>21274</v>
      </c>
      <c r="I5751" s="38" t="s">
        <v>15643</v>
      </c>
      <c r="J5751" s="40" t="s">
        <v>21273</v>
      </c>
    </row>
    <row r="5752" spans="1:10" x14ac:dyDescent="0.25">
      <c r="A5752" s="37" t="s">
        <v>28</v>
      </c>
      <c r="B5752" s="38" t="s">
        <v>21275</v>
      </c>
      <c r="C5752" s="1" t="str">
        <f t="shared" si="89"/>
        <v>02130133-BANESTES S.A. BANCO DO ESTADO DO ESPIRITO SANTO</v>
      </c>
      <c r="D5752" s="39" t="s">
        <v>6966</v>
      </c>
      <c r="E5752" s="38" t="s">
        <v>6967</v>
      </c>
      <c r="F5752" s="38" t="s">
        <v>21146</v>
      </c>
      <c r="G5752" s="38" t="s">
        <v>41</v>
      </c>
      <c r="H5752" s="38" t="s">
        <v>21276</v>
      </c>
      <c r="I5752" s="38" t="s">
        <v>9276</v>
      </c>
      <c r="J5752" s="40" t="s">
        <v>21275</v>
      </c>
    </row>
    <row r="5753" spans="1:10" x14ac:dyDescent="0.25">
      <c r="A5753" s="37" t="s">
        <v>28</v>
      </c>
      <c r="B5753" s="38" t="s">
        <v>21277</v>
      </c>
      <c r="C5753" s="1" t="str">
        <f t="shared" si="89"/>
        <v>02130134-BANESTES S.A. BANCO DO ESTADO DO ESPIRITO SANTO</v>
      </c>
      <c r="D5753" s="39" t="s">
        <v>6966</v>
      </c>
      <c r="E5753" s="38" t="s">
        <v>6967</v>
      </c>
      <c r="F5753" s="38" t="s">
        <v>21146</v>
      </c>
      <c r="G5753" s="38" t="s">
        <v>41</v>
      </c>
      <c r="H5753" s="38" t="s">
        <v>21278</v>
      </c>
      <c r="I5753" s="38" t="s">
        <v>17364</v>
      </c>
      <c r="J5753" s="40" t="s">
        <v>21277</v>
      </c>
    </row>
    <row r="5754" spans="1:10" x14ac:dyDescent="0.25">
      <c r="A5754" s="37" t="s">
        <v>28</v>
      </c>
      <c r="B5754" s="38" t="s">
        <v>21279</v>
      </c>
      <c r="C5754" s="1" t="str">
        <f t="shared" si="89"/>
        <v>02130135-BANESTES S.A. BANCO DO ESTADO DO ESPIRITO SANTO</v>
      </c>
      <c r="D5754" s="39" t="s">
        <v>6966</v>
      </c>
      <c r="E5754" s="38" t="s">
        <v>6967</v>
      </c>
      <c r="F5754" s="38" t="s">
        <v>21146</v>
      </c>
      <c r="G5754" s="38" t="s">
        <v>41</v>
      </c>
      <c r="H5754" s="38" t="s">
        <v>21280</v>
      </c>
      <c r="I5754" s="38" t="s">
        <v>7627</v>
      </c>
      <c r="J5754" s="40" t="s">
        <v>21279</v>
      </c>
    </row>
    <row r="5755" spans="1:10" x14ac:dyDescent="0.25">
      <c r="A5755" s="37" t="s">
        <v>28</v>
      </c>
      <c r="B5755" s="38" t="s">
        <v>21281</v>
      </c>
      <c r="C5755" s="1" t="str">
        <f t="shared" si="89"/>
        <v>02130136-BANESTES S.A. BANCO DO ESTADO DO ESPIRITO SANTO</v>
      </c>
      <c r="D5755" s="39" t="s">
        <v>6966</v>
      </c>
      <c r="E5755" s="38" t="s">
        <v>6967</v>
      </c>
      <c r="F5755" s="38" t="s">
        <v>21146</v>
      </c>
      <c r="G5755" s="38" t="s">
        <v>41</v>
      </c>
      <c r="H5755" s="38" t="s">
        <v>21282</v>
      </c>
      <c r="I5755" s="38" t="s">
        <v>7305</v>
      </c>
      <c r="J5755" s="40" t="s">
        <v>21281</v>
      </c>
    </row>
    <row r="5756" spans="1:10" x14ac:dyDescent="0.25">
      <c r="A5756" s="37" t="s">
        <v>28</v>
      </c>
      <c r="B5756" s="38" t="s">
        <v>21283</v>
      </c>
      <c r="C5756" s="1" t="str">
        <f t="shared" si="89"/>
        <v>02130137-BANESTES S.A. BANCO DO ESTADO DO ESPIRITO SANTO</v>
      </c>
      <c r="D5756" s="39" t="s">
        <v>6966</v>
      </c>
      <c r="E5756" s="38" t="s">
        <v>6967</v>
      </c>
      <c r="F5756" s="38" t="s">
        <v>21146</v>
      </c>
      <c r="G5756" s="38" t="s">
        <v>41</v>
      </c>
      <c r="H5756" s="38" t="s">
        <v>21284</v>
      </c>
      <c r="I5756" s="38" t="s">
        <v>9155</v>
      </c>
      <c r="J5756" s="40" t="s">
        <v>21283</v>
      </c>
    </row>
    <row r="5757" spans="1:10" x14ac:dyDescent="0.25">
      <c r="A5757" s="37" t="s">
        <v>28</v>
      </c>
      <c r="B5757" s="38" t="s">
        <v>21285</v>
      </c>
      <c r="C5757" s="1" t="str">
        <f t="shared" si="89"/>
        <v>02130138-BANESTES S.A. BANCO DO ESTADO DO ESPIRITO SANTO</v>
      </c>
      <c r="D5757" s="39" t="s">
        <v>6966</v>
      </c>
      <c r="E5757" s="38" t="s">
        <v>6967</v>
      </c>
      <c r="F5757" s="38" t="s">
        <v>21146</v>
      </c>
      <c r="G5757" s="38" t="s">
        <v>41</v>
      </c>
      <c r="H5757" s="38" t="s">
        <v>21286</v>
      </c>
      <c r="I5757" s="38" t="s">
        <v>7798</v>
      </c>
      <c r="J5757" s="40" t="s">
        <v>21285</v>
      </c>
    </row>
    <row r="5758" spans="1:10" x14ac:dyDescent="0.25">
      <c r="A5758" s="37" t="s">
        <v>28</v>
      </c>
      <c r="B5758" s="38" t="s">
        <v>21287</v>
      </c>
      <c r="C5758" s="1" t="str">
        <f t="shared" si="89"/>
        <v>02130139-BANESTES S.A. BANCO DO ESTADO DO ESPIRITO SANTO</v>
      </c>
      <c r="D5758" s="39" t="s">
        <v>6966</v>
      </c>
      <c r="E5758" s="38" t="s">
        <v>6967</v>
      </c>
      <c r="F5758" s="38" t="s">
        <v>21146</v>
      </c>
      <c r="G5758" s="38" t="s">
        <v>41</v>
      </c>
      <c r="H5758" s="38" t="s">
        <v>21288</v>
      </c>
      <c r="I5758" s="38" t="s">
        <v>10477</v>
      </c>
      <c r="J5758" s="40" t="s">
        <v>21287</v>
      </c>
    </row>
    <row r="5759" spans="1:10" x14ac:dyDescent="0.25">
      <c r="A5759" s="37" t="s">
        <v>28</v>
      </c>
      <c r="B5759" s="38" t="s">
        <v>21289</v>
      </c>
      <c r="C5759" s="1" t="str">
        <f t="shared" si="89"/>
        <v>02130140-BANESTES S.A. BANCO DO ESTADO DO ESPIRITO SANTO</v>
      </c>
      <c r="D5759" s="39" t="s">
        <v>6966</v>
      </c>
      <c r="E5759" s="38" t="s">
        <v>6967</v>
      </c>
      <c r="F5759" s="38" t="s">
        <v>21146</v>
      </c>
      <c r="G5759" s="38" t="s">
        <v>41</v>
      </c>
      <c r="H5759" s="38" t="s">
        <v>21290</v>
      </c>
      <c r="I5759" s="38" t="s">
        <v>21291</v>
      </c>
      <c r="J5759" s="40" t="s">
        <v>21289</v>
      </c>
    </row>
    <row r="5760" spans="1:10" x14ac:dyDescent="0.25">
      <c r="A5760" s="37" t="s">
        <v>28</v>
      </c>
      <c r="B5760" s="38" t="s">
        <v>21292</v>
      </c>
      <c r="C5760" s="1" t="str">
        <f t="shared" si="89"/>
        <v>02130141-BANESTES S.A. BANCO DO ESTADO DO ESPIRITO SANTO</v>
      </c>
      <c r="D5760" s="39" t="s">
        <v>6966</v>
      </c>
      <c r="E5760" s="38" t="s">
        <v>6967</v>
      </c>
      <c r="F5760" s="38" t="s">
        <v>21146</v>
      </c>
      <c r="G5760" s="38" t="s">
        <v>41</v>
      </c>
      <c r="H5760" s="38" t="s">
        <v>21293</v>
      </c>
      <c r="I5760" s="38" t="s">
        <v>21294</v>
      </c>
      <c r="J5760" s="40" t="s">
        <v>21292</v>
      </c>
    </row>
    <row r="5761" spans="1:10" x14ac:dyDescent="0.25">
      <c r="A5761" s="37" t="s">
        <v>28</v>
      </c>
      <c r="B5761" s="38" t="s">
        <v>21295</v>
      </c>
      <c r="C5761" s="1" t="str">
        <f t="shared" si="89"/>
        <v>02130142-BANESTES S.A. BANCO DO ESTADO DO ESPIRITO SANTO</v>
      </c>
      <c r="D5761" s="39" t="s">
        <v>6966</v>
      </c>
      <c r="E5761" s="38" t="s">
        <v>6967</v>
      </c>
      <c r="F5761" s="38" t="s">
        <v>21146</v>
      </c>
      <c r="G5761" s="38" t="s">
        <v>41</v>
      </c>
      <c r="H5761" s="38" t="s">
        <v>21296</v>
      </c>
      <c r="I5761" s="38" t="s">
        <v>12977</v>
      </c>
      <c r="J5761" s="40" t="s">
        <v>21295</v>
      </c>
    </row>
    <row r="5762" spans="1:10" x14ac:dyDescent="0.25">
      <c r="A5762" s="37" t="s">
        <v>28</v>
      </c>
      <c r="B5762" s="38" t="s">
        <v>21297</v>
      </c>
      <c r="C5762" s="1" t="str">
        <f t="shared" si="89"/>
        <v>02130143-BANESTES S.A. BANCO DO ESTADO DO ESPIRITO SANTO</v>
      </c>
      <c r="D5762" s="39" t="s">
        <v>6966</v>
      </c>
      <c r="E5762" s="38" t="s">
        <v>6967</v>
      </c>
      <c r="F5762" s="38" t="s">
        <v>21146</v>
      </c>
      <c r="G5762" s="38" t="s">
        <v>41</v>
      </c>
      <c r="H5762" s="38" t="s">
        <v>21298</v>
      </c>
      <c r="I5762" s="38" t="s">
        <v>21299</v>
      </c>
      <c r="J5762" s="40" t="s">
        <v>21297</v>
      </c>
    </row>
    <row r="5763" spans="1:10" x14ac:dyDescent="0.25">
      <c r="A5763" s="37" t="s">
        <v>28</v>
      </c>
      <c r="B5763" s="38" t="s">
        <v>21300</v>
      </c>
      <c r="C5763" s="1" t="str">
        <f t="shared" ref="C5763:C5826" si="90">CONCATENATE(B5763,"-",F5763)</f>
        <v>02130144-BANESTES S.A. BANCO DO ESTADO DO ESPIRITO SANTO</v>
      </c>
      <c r="D5763" s="39" t="s">
        <v>6966</v>
      </c>
      <c r="E5763" s="38" t="s">
        <v>6967</v>
      </c>
      <c r="F5763" s="38" t="s">
        <v>21146</v>
      </c>
      <c r="G5763" s="38" t="s">
        <v>41</v>
      </c>
      <c r="H5763" s="38" t="s">
        <v>21301</v>
      </c>
      <c r="I5763" s="38" t="s">
        <v>21302</v>
      </c>
      <c r="J5763" s="40" t="s">
        <v>21300</v>
      </c>
    </row>
    <row r="5764" spans="1:10" x14ac:dyDescent="0.25">
      <c r="A5764" s="37" t="s">
        <v>28</v>
      </c>
      <c r="B5764" s="38" t="s">
        <v>21303</v>
      </c>
      <c r="C5764" s="1" t="str">
        <f t="shared" si="90"/>
        <v>02130145-BANESTES S.A. BANCO DO ESTADO DO ESPIRITO SANTO</v>
      </c>
      <c r="D5764" s="39" t="s">
        <v>6966</v>
      </c>
      <c r="E5764" s="38" t="s">
        <v>6967</v>
      </c>
      <c r="F5764" s="38" t="s">
        <v>21146</v>
      </c>
      <c r="G5764" s="38" t="s">
        <v>41</v>
      </c>
      <c r="H5764" s="38" t="s">
        <v>21304</v>
      </c>
      <c r="I5764" s="38" t="s">
        <v>7481</v>
      </c>
      <c r="J5764" s="40" t="s">
        <v>21303</v>
      </c>
    </row>
    <row r="5765" spans="1:10" x14ac:dyDescent="0.25">
      <c r="A5765" s="37" t="s">
        <v>28</v>
      </c>
      <c r="B5765" s="38" t="s">
        <v>21305</v>
      </c>
      <c r="C5765" s="1" t="str">
        <f t="shared" si="90"/>
        <v>02130146-BANESTES S.A. BANCO DO ESTADO DO ESPIRITO SANTO</v>
      </c>
      <c r="D5765" s="39" t="s">
        <v>6966</v>
      </c>
      <c r="E5765" s="38" t="s">
        <v>6967</v>
      </c>
      <c r="F5765" s="38" t="s">
        <v>21146</v>
      </c>
      <c r="G5765" s="38" t="s">
        <v>41</v>
      </c>
      <c r="H5765" s="38" t="s">
        <v>21306</v>
      </c>
      <c r="I5765" s="38" t="s">
        <v>11695</v>
      </c>
      <c r="J5765" s="40" t="s">
        <v>21305</v>
      </c>
    </row>
    <row r="5766" spans="1:10" x14ac:dyDescent="0.25">
      <c r="A5766" s="37" t="s">
        <v>28</v>
      </c>
      <c r="B5766" s="38" t="s">
        <v>21307</v>
      </c>
      <c r="C5766" s="1" t="str">
        <f t="shared" si="90"/>
        <v>02130147-BANESTES S.A. BANCO DO ESTADO DO ESPIRITO SANTO</v>
      </c>
      <c r="D5766" s="39" t="s">
        <v>6966</v>
      </c>
      <c r="E5766" s="38" t="s">
        <v>6967</v>
      </c>
      <c r="F5766" s="38" t="s">
        <v>21146</v>
      </c>
      <c r="G5766" s="38" t="s">
        <v>41</v>
      </c>
      <c r="H5766" s="38" t="s">
        <v>21308</v>
      </c>
      <c r="I5766" s="38" t="s">
        <v>7222</v>
      </c>
      <c r="J5766" s="40" t="s">
        <v>21307</v>
      </c>
    </row>
    <row r="5767" spans="1:10" x14ac:dyDescent="0.25">
      <c r="A5767" s="37" t="s">
        <v>28</v>
      </c>
      <c r="B5767" s="38" t="s">
        <v>21309</v>
      </c>
      <c r="C5767" s="1" t="str">
        <f t="shared" si="90"/>
        <v>02130148-BANESTES S.A. BANCO DO ESTADO DO ESPIRITO SANTO</v>
      </c>
      <c r="D5767" s="39" t="s">
        <v>6966</v>
      </c>
      <c r="E5767" s="38" t="s">
        <v>6967</v>
      </c>
      <c r="F5767" s="38" t="s">
        <v>21146</v>
      </c>
      <c r="G5767" s="38" t="s">
        <v>41</v>
      </c>
      <c r="H5767" s="38" t="s">
        <v>21310</v>
      </c>
      <c r="I5767" s="38" t="s">
        <v>12281</v>
      </c>
      <c r="J5767" s="40" t="s">
        <v>21309</v>
      </c>
    </row>
    <row r="5768" spans="1:10" x14ac:dyDescent="0.25">
      <c r="A5768" s="37" t="s">
        <v>28</v>
      </c>
      <c r="B5768" s="38" t="s">
        <v>21311</v>
      </c>
      <c r="C5768" s="1" t="str">
        <f t="shared" si="90"/>
        <v>02130149-BANESTES S.A. BANCO DO ESTADO DO ESPIRITO SANTO</v>
      </c>
      <c r="D5768" s="39" t="s">
        <v>6966</v>
      </c>
      <c r="E5768" s="38" t="s">
        <v>6967</v>
      </c>
      <c r="F5768" s="38" t="s">
        <v>21146</v>
      </c>
      <c r="G5768" s="38" t="s">
        <v>41</v>
      </c>
      <c r="H5768" s="38" t="s">
        <v>21312</v>
      </c>
      <c r="I5768" s="38" t="s">
        <v>17358</v>
      </c>
      <c r="J5768" s="40" t="s">
        <v>21311</v>
      </c>
    </row>
    <row r="5769" spans="1:10" x14ac:dyDescent="0.25">
      <c r="A5769" s="37" t="s">
        <v>28</v>
      </c>
      <c r="B5769" s="38" t="s">
        <v>21313</v>
      </c>
      <c r="C5769" s="1" t="str">
        <f t="shared" si="90"/>
        <v>02130150-BANESTES S.A. BANCO DO ESTADO DO ESPIRITO SANTO</v>
      </c>
      <c r="D5769" s="39" t="s">
        <v>6966</v>
      </c>
      <c r="E5769" s="38" t="s">
        <v>6967</v>
      </c>
      <c r="F5769" s="38" t="s">
        <v>21146</v>
      </c>
      <c r="G5769" s="38" t="s">
        <v>41</v>
      </c>
      <c r="H5769" s="38" t="s">
        <v>21314</v>
      </c>
      <c r="I5769" s="38" t="s">
        <v>12380</v>
      </c>
      <c r="J5769" s="40" t="s">
        <v>21313</v>
      </c>
    </row>
    <row r="5770" spans="1:10" x14ac:dyDescent="0.25">
      <c r="A5770" s="37" t="s">
        <v>28</v>
      </c>
      <c r="B5770" s="38" t="s">
        <v>21315</v>
      </c>
      <c r="C5770" s="1" t="str">
        <f t="shared" si="90"/>
        <v>02130151-BANESTES S.A. BANCO DO ESTADO DO ESPIRITO SANTO</v>
      </c>
      <c r="D5770" s="39" t="s">
        <v>6966</v>
      </c>
      <c r="E5770" s="38" t="s">
        <v>6967</v>
      </c>
      <c r="F5770" s="38" t="s">
        <v>21146</v>
      </c>
      <c r="G5770" s="38" t="s">
        <v>41</v>
      </c>
      <c r="H5770" s="38" t="s">
        <v>21316</v>
      </c>
      <c r="I5770" s="38" t="s">
        <v>17643</v>
      </c>
      <c r="J5770" s="40" t="s">
        <v>21315</v>
      </c>
    </row>
    <row r="5771" spans="1:10" x14ac:dyDescent="0.25">
      <c r="A5771" s="37" t="s">
        <v>28</v>
      </c>
      <c r="B5771" s="38" t="s">
        <v>21317</v>
      </c>
      <c r="C5771" s="1" t="str">
        <f t="shared" si="90"/>
        <v>02130152-BANESTES S.A. BANCO DO ESTADO DO ESPIRITO SANTO</v>
      </c>
      <c r="D5771" s="39" t="s">
        <v>6966</v>
      </c>
      <c r="E5771" s="38" t="s">
        <v>6967</v>
      </c>
      <c r="F5771" s="38" t="s">
        <v>21146</v>
      </c>
      <c r="G5771" s="38" t="s">
        <v>41</v>
      </c>
      <c r="H5771" s="38" t="s">
        <v>21318</v>
      </c>
      <c r="I5771" s="38" t="s">
        <v>17418</v>
      </c>
      <c r="J5771" s="40" t="s">
        <v>21317</v>
      </c>
    </row>
    <row r="5772" spans="1:10" x14ac:dyDescent="0.25">
      <c r="A5772" s="37" t="s">
        <v>28</v>
      </c>
      <c r="B5772" s="38" t="s">
        <v>21319</v>
      </c>
      <c r="C5772" s="1" t="str">
        <f t="shared" si="90"/>
        <v>02130153-BANESTES S.A. BANCO DO ESTADO DO ESPIRITO SANTO</v>
      </c>
      <c r="D5772" s="39" t="s">
        <v>6966</v>
      </c>
      <c r="E5772" s="38" t="s">
        <v>6967</v>
      </c>
      <c r="F5772" s="38" t="s">
        <v>21146</v>
      </c>
      <c r="G5772" s="38" t="s">
        <v>41</v>
      </c>
      <c r="H5772" s="38" t="s">
        <v>21320</v>
      </c>
      <c r="I5772" s="38" t="s">
        <v>17361</v>
      </c>
      <c r="J5772" s="40" t="s">
        <v>21319</v>
      </c>
    </row>
    <row r="5773" spans="1:10" x14ac:dyDescent="0.25">
      <c r="A5773" s="37" t="s">
        <v>28</v>
      </c>
      <c r="B5773" s="38" t="s">
        <v>21321</v>
      </c>
      <c r="C5773" s="1" t="str">
        <f t="shared" si="90"/>
        <v>02130155-BANESTES S.A. BANCO DO ESTADO DO ESPIRITO SANTO</v>
      </c>
      <c r="D5773" s="39" t="s">
        <v>6966</v>
      </c>
      <c r="E5773" s="38" t="s">
        <v>6967</v>
      </c>
      <c r="F5773" s="38" t="s">
        <v>21146</v>
      </c>
      <c r="G5773" s="38" t="s">
        <v>41</v>
      </c>
      <c r="H5773" s="38" t="s">
        <v>21322</v>
      </c>
      <c r="I5773" s="38" t="s">
        <v>21323</v>
      </c>
      <c r="J5773" s="40" t="s">
        <v>21321</v>
      </c>
    </row>
    <row r="5774" spans="1:10" x14ac:dyDescent="0.25">
      <c r="A5774" s="37" t="s">
        <v>28</v>
      </c>
      <c r="B5774" s="38" t="s">
        <v>21324</v>
      </c>
      <c r="C5774" s="1" t="str">
        <f t="shared" si="90"/>
        <v>02130156-BANESTES S.A. BANCO DO ESTADO DO ESPIRITO SANTO</v>
      </c>
      <c r="D5774" s="39" t="s">
        <v>6966</v>
      </c>
      <c r="E5774" s="38" t="s">
        <v>6967</v>
      </c>
      <c r="F5774" s="38" t="s">
        <v>21146</v>
      </c>
      <c r="G5774" s="38" t="s">
        <v>41</v>
      </c>
      <c r="H5774" s="38" t="s">
        <v>21325</v>
      </c>
      <c r="I5774" s="38" t="s">
        <v>10927</v>
      </c>
      <c r="J5774" s="40" t="s">
        <v>21324</v>
      </c>
    </row>
    <row r="5775" spans="1:10" x14ac:dyDescent="0.25">
      <c r="A5775" s="37" t="s">
        <v>28</v>
      </c>
      <c r="B5775" s="38" t="s">
        <v>21326</v>
      </c>
      <c r="C5775" s="1" t="str">
        <f t="shared" si="90"/>
        <v>02130157-BANESTES S.A. BANCO DO ESTADO DO ESPIRITO SANTO</v>
      </c>
      <c r="D5775" s="39" t="s">
        <v>6966</v>
      </c>
      <c r="E5775" s="38" t="s">
        <v>6967</v>
      </c>
      <c r="F5775" s="38" t="s">
        <v>21146</v>
      </c>
      <c r="G5775" s="38" t="s">
        <v>41</v>
      </c>
      <c r="H5775" s="38" t="s">
        <v>21327</v>
      </c>
      <c r="I5775" s="38" t="s">
        <v>14749</v>
      </c>
      <c r="J5775" s="40" t="s">
        <v>21326</v>
      </c>
    </row>
    <row r="5776" spans="1:10" x14ac:dyDescent="0.25">
      <c r="A5776" s="37" t="s">
        <v>28</v>
      </c>
      <c r="B5776" s="38" t="s">
        <v>21328</v>
      </c>
      <c r="C5776" s="1" t="str">
        <f t="shared" si="90"/>
        <v>02130158-BANESTES S.A. BANCO DO ESTADO DO ESPIRITO SANTO</v>
      </c>
      <c r="D5776" s="39" t="s">
        <v>6966</v>
      </c>
      <c r="E5776" s="38" t="s">
        <v>6967</v>
      </c>
      <c r="F5776" s="38" t="s">
        <v>21146</v>
      </c>
      <c r="G5776" s="38" t="s">
        <v>41</v>
      </c>
      <c r="H5776" s="38" t="s">
        <v>21329</v>
      </c>
      <c r="I5776" s="38" t="s">
        <v>7588</v>
      </c>
      <c r="J5776" s="40" t="s">
        <v>21328</v>
      </c>
    </row>
    <row r="5777" spans="1:10" x14ac:dyDescent="0.25">
      <c r="A5777" s="37" t="s">
        <v>28</v>
      </c>
      <c r="B5777" s="38" t="s">
        <v>21330</v>
      </c>
      <c r="C5777" s="1" t="str">
        <f t="shared" si="90"/>
        <v>02130159-BANESTES S.A. BANCO DO ESTADO DO ESPIRITO SANTO</v>
      </c>
      <c r="D5777" s="39" t="s">
        <v>6966</v>
      </c>
      <c r="E5777" s="38" t="s">
        <v>6967</v>
      </c>
      <c r="F5777" s="38" t="s">
        <v>21146</v>
      </c>
      <c r="G5777" s="38" t="s">
        <v>41</v>
      </c>
      <c r="H5777" s="38" t="s">
        <v>21331</v>
      </c>
      <c r="I5777" s="38" t="s">
        <v>11899</v>
      </c>
      <c r="J5777" s="40" t="s">
        <v>21330</v>
      </c>
    </row>
    <row r="5778" spans="1:10" x14ac:dyDescent="0.25">
      <c r="A5778" s="37" t="s">
        <v>28</v>
      </c>
      <c r="B5778" s="38" t="s">
        <v>21332</v>
      </c>
      <c r="C5778" s="1" t="str">
        <f t="shared" si="90"/>
        <v>02130160-BANESTES S.A. BANCO DO ESTADO DO ESPIRITO SANTO</v>
      </c>
      <c r="D5778" s="39" t="s">
        <v>6966</v>
      </c>
      <c r="E5778" s="38" t="s">
        <v>6967</v>
      </c>
      <c r="F5778" s="38" t="s">
        <v>21146</v>
      </c>
      <c r="G5778" s="38" t="s">
        <v>25</v>
      </c>
      <c r="H5778" s="38" t="s">
        <v>21333</v>
      </c>
      <c r="I5778" s="38" t="s">
        <v>7024</v>
      </c>
      <c r="J5778" s="40" t="s">
        <v>21332</v>
      </c>
    </row>
    <row r="5779" spans="1:10" x14ac:dyDescent="0.25">
      <c r="A5779" s="37" t="s">
        <v>28</v>
      </c>
      <c r="B5779" s="38" t="s">
        <v>21334</v>
      </c>
      <c r="C5779" s="1" t="str">
        <f t="shared" si="90"/>
        <v>02130161-BANESTES S.A. BANCO DO ESTADO DO ESPIRITO SANTO</v>
      </c>
      <c r="D5779" s="39" t="s">
        <v>6966</v>
      </c>
      <c r="E5779" s="38" t="s">
        <v>6967</v>
      </c>
      <c r="F5779" s="38" t="s">
        <v>21146</v>
      </c>
      <c r="G5779" s="38" t="s">
        <v>41</v>
      </c>
      <c r="H5779" s="38" t="s">
        <v>21335</v>
      </c>
      <c r="I5779" s="38" t="s">
        <v>15785</v>
      </c>
      <c r="J5779" s="40" t="s">
        <v>21334</v>
      </c>
    </row>
    <row r="5780" spans="1:10" x14ac:dyDescent="0.25">
      <c r="A5780" s="37" t="s">
        <v>28</v>
      </c>
      <c r="B5780" s="38" t="s">
        <v>21336</v>
      </c>
      <c r="C5780" s="1" t="str">
        <f t="shared" si="90"/>
        <v>02130162-BANESTES S.A. BANCO DO ESTADO DO ESPIRITO SANTO</v>
      </c>
      <c r="D5780" s="39" t="s">
        <v>6966</v>
      </c>
      <c r="E5780" s="38" t="s">
        <v>6967</v>
      </c>
      <c r="F5780" s="38" t="s">
        <v>21146</v>
      </c>
      <c r="G5780" s="38" t="s">
        <v>41</v>
      </c>
      <c r="H5780" s="38" t="s">
        <v>21337</v>
      </c>
      <c r="I5780" s="38" t="s">
        <v>15638</v>
      </c>
      <c r="J5780" s="40" t="s">
        <v>21336</v>
      </c>
    </row>
    <row r="5781" spans="1:10" x14ac:dyDescent="0.25">
      <c r="A5781" s="37" t="s">
        <v>28</v>
      </c>
      <c r="B5781" s="38" t="s">
        <v>21338</v>
      </c>
      <c r="C5781" s="1" t="str">
        <f t="shared" si="90"/>
        <v>02130164-BANESTES S.A. BANCO DO ESTADO DO ESPIRITO SANTO</v>
      </c>
      <c r="D5781" s="39" t="s">
        <v>6966</v>
      </c>
      <c r="E5781" s="38" t="s">
        <v>6967</v>
      </c>
      <c r="F5781" s="38" t="s">
        <v>21146</v>
      </c>
      <c r="G5781" s="38" t="s">
        <v>41</v>
      </c>
      <c r="H5781" s="38" t="s">
        <v>21339</v>
      </c>
      <c r="I5781" s="38" t="s">
        <v>15730</v>
      </c>
      <c r="J5781" s="40" t="s">
        <v>21338</v>
      </c>
    </row>
    <row r="5782" spans="1:10" x14ac:dyDescent="0.25">
      <c r="A5782" s="37" t="s">
        <v>28</v>
      </c>
      <c r="B5782" s="38" t="s">
        <v>21340</v>
      </c>
      <c r="C5782" s="1" t="str">
        <f t="shared" si="90"/>
        <v>02130165-BANESTES S.A. BANCO DO ESTADO DO ESPIRITO SANTO</v>
      </c>
      <c r="D5782" s="39" t="s">
        <v>6966</v>
      </c>
      <c r="E5782" s="38" t="s">
        <v>6967</v>
      </c>
      <c r="F5782" s="38" t="s">
        <v>21146</v>
      </c>
      <c r="G5782" s="38" t="s">
        <v>41</v>
      </c>
      <c r="H5782" s="38" t="s">
        <v>21341</v>
      </c>
      <c r="I5782" s="38" t="s">
        <v>9339</v>
      </c>
      <c r="J5782" s="40" t="s">
        <v>21340</v>
      </c>
    </row>
    <row r="5783" spans="1:10" x14ac:dyDescent="0.25">
      <c r="A5783" s="37" t="s">
        <v>28</v>
      </c>
      <c r="B5783" s="38" t="s">
        <v>21342</v>
      </c>
      <c r="C5783" s="1" t="str">
        <f t="shared" si="90"/>
        <v>02130166-BANESTES S.A. BANCO DO ESTADO DO ESPIRITO SANTO</v>
      </c>
      <c r="D5783" s="39" t="s">
        <v>6966</v>
      </c>
      <c r="E5783" s="38" t="s">
        <v>6967</v>
      </c>
      <c r="F5783" s="38" t="s">
        <v>21146</v>
      </c>
      <c r="G5783" s="38" t="s">
        <v>41</v>
      </c>
      <c r="H5783" s="38" t="s">
        <v>21343</v>
      </c>
      <c r="I5783" s="38" t="s">
        <v>21344</v>
      </c>
      <c r="J5783" s="40" t="s">
        <v>21342</v>
      </c>
    </row>
    <row r="5784" spans="1:10" x14ac:dyDescent="0.25">
      <c r="A5784" s="37" t="s">
        <v>28</v>
      </c>
      <c r="B5784" s="38" t="s">
        <v>21345</v>
      </c>
      <c r="C5784" s="1" t="str">
        <f t="shared" si="90"/>
        <v>02130167-BANESTES S.A. BANCO DO ESTADO DO ESPIRITO SANTO</v>
      </c>
      <c r="D5784" s="39" t="s">
        <v>6966</v>
      </c>
      <c r="E5784" s="38" t="s">
        <v>6967</v>
      </c>
      <c r="F5784" s="38" t="s">
        <v>21146</v>
      </c>
      <c r="G5784" s="38" t="s">
        <v>41</v>
      </c>
      <c r="H5784" s="38" t="s">
        <v>21346</v>
      </c>
      <c r="I5784" s="38" t="s">
        <v>21347</v>
      </c>
      <c r="J5784" s="40" t="s">
        <v>21345</v>
      </c>
    </row>
    <row r="5785" spans="1:10" x14ac:dyDescent="0.25">
      <c r="A5785" s="37" t="s">
        <v>28</v>
      </c>
      <c r="B5785" s="38" t="s">
        <v>21348</v>
      </c>
      <c r="C5785" s="1" t="str">
        <f t="shared" si="90"/>
        <v>02130168-BANESTES S.A. BANCO DO ESTADO DO ESPIRITO SANTO</v>
      </c>
      <c r="D5785" s="39" t="s">
        <v>6966</v>
      </c>
      <c r="E5785" s="38" t="s">
        <v>6967</v>
      </c>
      <c r="F5785" s="38" t="s">
        <v>21146</v>
      </c>
      <c r="G5785" s="38" t="s">
        <v>41</v>
      </c>
      <c r="H5785" s="38" t="s">
        <v>21349</v>
      </c>
      <c r="I5785" s="38" t="s">
        <v>21350</v>
      </c>
      <c r="J5785" s="40" t="s">
        <v>21348</v>
      </c>
    </row>
    <row r="5786" spans="1:10" x14ac:dyDescent="0.25">
      <c r="A5786" s="37" t="s">
        <v>28</v>
      </c>
      <c r="B5786" s="38" t="s">
        <v>21351</v>
      </c>
      <c r="C5786" s="1" t="str">
        <f t="shared" si="90"/>
        <v>02130169-BANESTES S.A. BANCO DO ESTADO DO ESPIRITO SANTO</v>
      </c>
      <c r="D5786" s="39" t="s">
        <v>6966</v>
      </c>
      <c r="E5786" s="38" t="s">
        <v>6967</v>
      </c>
      <c r="F5786" s="38" t="s">
        <v>21146</v>
      </c>
      <c r="G5786" s="38" t="s">
        <v>41</v>
      </c>
      <c r="H5786" s="38" t="s">
        <v>21352</v>
      </c>
      <c r="I5786" s="38" t="s">
        <v>21353</v>
      </c>
      <c r="J5786" s="40" t="s">
        <v>21351</v>
      </c>
    </row>
    <row r="5787" spans="1:10" x14ac:dyDescent="0.25">
      <c r="A5787" s="37" t="s">
        <v>28</v>
      </c>
      <c r="B5787" s="38" t="s">
        <v>21354</v>
      </c>
      <c r="C5787" s="1" t="str">
        <f t="shared" si="90"/>
        <v>02130170-BANESTES S.A. BANCO DO ESTADO DO ESPIRITO SANTO</v>
      </c>
      <c r="D5787" s="39" t="s">
        <v>6966</v>
      </c>
      <c r="E5787" s="38" t="s">
        <v>6967</v>
      </c>
      <c r="F5787" s="38" t="s">
        <v>21146</v>
      </c>
      <c r="G5787" s="38" t="s">
        <v>41</v>
      </c>
      <c r="H5787" s="38" t="s">
        <v>21355</v>
      </c>
      <c r="I5787" s="38" t="s">
        <v>15806</v>
      </c>
      <c r="J5787" s="40" t="s">
        <v>21354</v>
      </c>
    </row>
    <row r="5788" spans="1:10" x14ac:dyDescent="0.25">
      <c r="A5788" s="37" t="s">
        <v>28</v>
      </c>
      <c r="B5788" s="38" t="s">
        <v>21356</v>
      </c>
      <c r="C5788" s="1" t="str">
        <f t="shared" si="90"/>
        <v>02130173-BANESTES S.A. BANCO DO ESTADO DO ESPIRITO SANTO</v>
      </c>
      <c r="D5788" s="39" t="s">
        <v>6966</v>
      </c>
      <c r="E5788" s="38" t="s">
        <v>6967</v>
      </c>
      <c r="F5788" s="38" t="s">
        <v>21146</v>
      </c>
      <c r="G5788" s="38" t="s">
        <v>41</v>
      </c>
      <c r="H5788" s="38" t="s">
        <v>21357</v>
      </c>
      <c r="I5788" s="38" t="s">
        <v>15621</v>
      </c>
      <c r="J5788" s="40" t="s">
        <v>21356</v>
      </c>
    </row>
    <row r="5789" spans="1:10" x14ac:dyDescent="0.25">
      <c r="A5789" s="37" t="s">
        <v>28</v>
      </c>
      <c r="B5789" s="38" t="s">
        <v>21358</v>
      </c>
      <c r="C5789" s="1" t="str">
        <f t="shared" si="90"/>
        <v>02130174-BANESTES S.A. BANCO DO ESTADO DO ESPIRITO SANTO</v>
      </c>
      <c r="D5789" s="39" t="s">
        <v>6966</v>
      </c>
      <c r="E5789" s="38" t="s">
        <v>6967</v>
      </c>
      <c r="F5789" s="38" t="s">
        <v>21146</v>
      </c>
      <c r="G5789" s="38" t="s">
        <v>41</v>
      </c>
      <c r="H5789" s="38" t="s">
        <v>21359</v>
      </c>
      <c r="I5789" s="38" t="s">
        <v>9616</v>
      </c>
      <c r="J5789" s="40" t="s">
        <v>21358</v>
      </c>
    </row>
    <row r="5790" spans="1:10" x14ac:dyDescent="0.25">
      <c r="A5790" s="37" t="s">
        <v>28</v>
      </c>
      <c r="B5790" s="38" t="s">
        <v>21360</v>
      </c>
      <c r="C5790" s="1" t="str">
        <f t="shared" si="90"/>
        <v>02130176-BANESTES S.A. BANCO DO ESTADO DO ESPIRITO SANTO</v>
      </c>
      <c r="D5790" s="39" t="s">
        <v>6966</v>
      </c>
      <c r="E5790" s="38" t="s">
        <v>6967</v>
      </c>
      <c r="F5790" s="38" t="s">
        <v>21146</v>
      </c>
      <c r="G5790" s="38" t="s">
        <v>41</v>
      </c>
      <c r="H5790" s="38" t="s">
        <v>21361</v>
      </c>
      <c r="I5790" s="38" t="s">
        <v>15615</v>
      </c>
      <c r="J5790" s="40" t="s">
        <v>21360</v>
      </c>
    </row>
    <row r="5791" spans="1:10" x14ac:dyDescent="0.25">
      <c r="A5791" s="37" t="s">
        <v>28</v>
      </c>
      <c r="B5791" s="38" t="s">
        <v>21362</v>
      </c>
      <c r="C5791" s="1" t="str">
        <f t="shared" si="90"/>
        <v>02130177-BANESTES S.A. BANCO DO ESTADO DO ESPIRITO SANTO</v>
      </c>
      <c r="D5791" s="39" t="s">
        <v>6966</v>
      </c>
      <c r="E5791" s="38" t="s">
        <v>6967</v>
      </c>
      <c r="F5791" s="38" t="s">
        <v>21146</v>
      </c>
      <c r="G5791" s="38" t="s">
        <v>41</v>
      </c>
      <c r="H5791" s="38" t="s">
        <v>21363</v>
      </c>
      <c r="I5791" s="38" t="s">
        <v>15661</v>
      </c>
      <c r="J5791" s="40" t="s">
        <v>21362</v>
      </c>
    </row>
    <row r="5792" spans="1:10" x14ac:dyDescent="0.25">
      <c r="A5792" s="37" t="s">
        <v>28</v>
      </c>
      <c r="B5792" s="38" t="s">
        <v>21364</v>
      </c>
      <c r="C5792" s="1" t="str">
        <f t="shared" si="90"/>
        <v>02130178-BANESTES S.A. BANCO DO ESTADO DO ESPIRITO SANTO</v>
      </c>
      <c r="D5792" s="39" t="s">
        <v>6966</v>
      </c>
      <c r="E5792" s="38" t="s">
        <v>6967</v>
      </c>
      <c r="F5792" s="38" t="s">
        <v>21146</v>
      </c>
      <c r="G5792" s="38" t="s">
        <v>31</v>
      </c>
      <c r="H5792" s="38" t="s">
        <v>21365</v>
      </c>
      <c r="I5792" s="38" t="s">
        <v>10536</v>
      </c>
      <c r="J5792" s="40" t="s">
        <v>21364</v>
      </c>
    </row>
    <row r="5793" spans="1:10" x14ac:dyDescent="0.25">
      <c r="A5793" s="37" t="s">
        <v>28</v>
      </c>
      <c r="B5793" s="38" t="s">
        <v>21366</v>
      </c>
      <c r="C5793" s="1" t="str">
        <f t="shared" si="90"/>
        <v>02130180-BANESTES S.A. BANCO DO ESTADO DO ESPIRITO SANTO</v>
      </c>
      <c r="D5793" s="39" t="s">
        <v>6966</v>
      </c>
      <c r="E5793" s="38" t="s">
        <v>6967</v>
      </c>
      <c r="F5793" s="38" t="s">
        <v>21146</v>
      </c>
      <c r="G5793" s="38" t="s">
        <v>41</v>
      </c>
      <c r="H5793" s="38" t="s">
        <v>21367</v>
      </c>
      <c r="I5793" s="38" t="s">
        <v>21368</v>
      </c>
      <c r="J5793" s="40" t="s">
        <v>21366</v>
      </c>
    </row>
    <row r="5794" spans="1:10" x14ac:dyDescent="0.25">
      <c r="A5794" s="37" t="s">
        <v>28</v>
      </c>
      <c r="B5794" s="38" t="s">
        <v>21369</v>
      </c>
      <c r="C5794" s="1" t="str">
        <f t="shared" si="90"/>
        <v>02130181-BANESTES S.A. BANCO DO ESTADO DO ESPIRITO SANTO</v>
      </c>
      <c r="D5794" s="39" t="s">
        <v>6966</v>
      </c>
      <c r="E5794" s="38" t="s">
        <v>6967</v>
      </c>
      <c r="F5794" s="38" t="s">
        <v>21146</v>
      </c>
      <c r="G5794" s="38" t="s">
        <v>41</v>
      </c>
      <c r="H5794" s="38" t="s">
        <v>21370</v>
      </c>
      <c r="I5794" s="38" t="s">
        <v>8362</v>
      </c>
      <c r="J5794" s="40" t="s">
        <v>21369</v>
      </c>
    </row>
    <row r="5795" spans="1:10" x14ac:dyDescent="0.25">
      <c r="A5795" s="37" t="s">
        <v>28</v>
      </c>
      <c r="B5795" s="38" t="s">
        <v>21371</v>
      </c>
      <c r="C5795" s="1" t="str">
        <f t="shared" si="90"/>
        <v>02130182-BANESTES S.A. BANCO DO ESTADO DO ESPIRITO SANTO</v>
      </c>
      <c r="D5795" s="39" t="s">
        <v>6966</v>
      </c>
      <c r="E5795" s="38" t="s">
        <v>6967</v>
      </c>
      <c r="F5795" s="38" t="s">
        <v>21146</v>
      </c>
      <c r="G5795" s="38" t="s">
        <v>41</v>
      </c>
      <c r="H5795" s="38" t="s">
        <v>21372</v>
      </c>
      <c r="I5795" s="38" t="s">
        <v>21373</v>
      </c>
      <c r="J5795" s="40" t="s">
        <v>21371</v>
      </c>
    </row>
    <row r="5796" spans="1:10" x14ac:dyDescent="0.25">
      <c r="A5796" s="37" t="s">
        <v>28</v>
      </c>
      <c r="B5796" s="38" t="s">
        <v>21374</v>
      </c>
      <c r="C5796" s="1" t="str">
        <f t="shared" si="90"/>
        <v>02130183-BANESTES S.A. BANCO DO ESTADO DO ESPIRITO SANTO</v>
      </c>
      <c r="D5796" s="39" t="s">
        <v>6966</v>
      </c>
      <c r="E5796" s="38" t="s">
        <v>6967</v>
      </c>
      <c r="F5796" s="38" t="s">
        <v>21146</v>
      </c>
      <c r="G5796" s="38" t="s">
        <v>41</v>
      </c>
      <c r="H5796" s="38" t="s">
        <v>21375</v>
      </c>
      <c r="I5796" s="38" t="s">
        <v>10435</v>
      </c>
      <c r="J5796" s="40" t="s">
        <v>21374</v>
      </c>
    </row>
    <row r="5797" spans="1:10" x14ac:dyDescent="0.25">
      <c r="A5797" s="37" t="s">
        <v>28</v>
      </c>
      <c r="B5797" s="38" t="s">
        <v>21376</v>
      </c>
      <c r="C5797" s="1" t="str">
        <f t="shared" si="90"/>
        <v>02130184-BANESTES S.A. BANCO DO ESTADO DO ESPIRITO SANTO</v>
      </c>
      <c r="D5797" s="39" t="s">
        <v>6966</v>
      </c>
      <c r="E5797" s="38" t="s">
        <v>6967</v>
      </c>
      <c r="F5797" s="38" t="s">
        <v>21146</v>
      </c>
      <c r="G5797" s="38" t="s">
        <v>41</v>
      </c>
      <c r="H5797" s="38" t="s">
        <v>21377</v>
      </c>
      <c r="I5797" s="38" t="s">
        <v>7033</v>
      </c>
      <c r="J5797" s="40" t="s">
        <v>21376</v>
      </c>
    </row>
    <row r="5798" spans="1:10" x14ac:dyDescent="0.25">
      <c r="A5798" s="37" t="s">
        <v>28</v>
      </c>
      <c r="B5798" s="38" t="s">
        <v>21378</v>
      </c>
      <c r="C5798" s="1" t="str">
        <f t="shared" si="90"/>
        <v>02130185-BANESTES S.A. BANCO DO ESTADO DO ESPIRITO SANTO</v>
      </c>
      <c r="D5798" s="39" t="s">
        <v>6966</v>
      </c>
      <c r="E5798" s="38" t="s">
        <v>6967</v>
      </c>
      <c r="F5798" s="38" t="s">
        <v>21146</v>
      </c>
      <c r="G5798" s="38" t="s">
        <v>41</v>
      </c>
      <c r="H5798" s="38" t="s">
        <v>21379</v>
      </c>
      <c r="I5798" s="38" t="s">
        <v>21380</v>
      </c>
      <c r="J5798" s="40" t="s">
        <v>21378</v>
      </c>
    </row>
    <row r="5799" spans="1:10" x14ac:dyDescent="0.25">
      <c r="A5799" s="37" t="s">
        <v>28</v>
      </c>
      <c r="B5799" s="38" t="s">
        <v>21381</v>
      </c>
      <c r="C5799" s="1" t="str">
        <f t="shared" si="90"/>
        <v>02130186-BANESTES S.A. BANCO DO ESTADO DO ESPIRITO SANTO</v>
      </c>
      <c r="D5799" s="39" t="s">
        <v>6966</v>
      </c>
      <c r="E5799" s="38" t="s">
        <v>6967</v>
      </c>
      <c r="F5799" s="38" t="s">
        <v>21146</v>
      </c>
      <c r="G5799" s="38" t="s">
        <v>41</v>
      </c>
      <c r="H5799" s="38" t="s">
        <v>21382</v>
      </c>
      <c r="I5799" s="38" t="s">
        <v>21383</v>
      </c>
      <c r="J5799" s="40" t="s">
        <v>21381</v>
      </c>
    </row>
    <row r="5800" spans="1:10" x14ac:dyDescent="0.25">
      <c r="A5800" s="37" t="s">
        <v>28</v>
      </c>
      <c r="B5800" s="38" t="s">
        <v>21384</v>
      </c>
      <c r="C5800" s="1" t="str">
        <f t="shared" si="90"/>
        <v>02130187-BANESTES S.A. BANCO DO ESTADO DO ESPIRITO SANTO</v>
      </c>
      <c r="D5800" s="39" t="s">
        <v>6966</v>
      </c>
      <c r="E5800" s="38" t="s">
        <v>6967</v>
      </c>
      <c r="F5800" s="38" t="s">
        <v>21146</v>
      </c>
      <c r="G5800" s="38" t="s">
        <v>41</v>
      </c>
      <c r="H5800" s="38" t="s">
        <v>21385</v>
      </c>
      <c r="I5800" s="38" t="s">
        <v>15658</v>
      </c>
      <c r="J5800" s="40" t="s">
        <v>21384</v>
      </c>
    </row>
    <row r="5801" spans="1:10" x14ac:dyDescent="0.25">
      <c r="A5801" s="37" t="s">
        <v>28</v>
      </c>
      <c r="B5801" s="38" t="s">
        <v>21386</v>
      </c>
      <c r="C5801" s="1" t="str">
        <f t="shared" si="90"/>
        <v>02130188-BANESTES S.A. BANCO DO ESTADO DO ESPIRITO SANTO</v>
      </c>
      <c r="D5801" s="39" t="s">
        <v>6966</v>
      </c>
      <c r="E5801" s="38" t="s">
        <v>6967</v>
      </c>
      <c r="F5801" s="38" t="s">
        <v>21146</v>
      </c>
      <c r="G5801" s="38" t="s">
        <v>41</v>
      </c>
      <c r="H5801" s="38" t="s">
        <v>21387</v>
      </c>
      <c r="I5801" s="38" t="s">
        <v>15055</v>
      </c>
      <c r="J5801" s="40" t="s">
        <v>21386</v>
      </c>
    </row>
    <row r="5802" spans="1:10" x14ac:dyDescent="0.25">
      <c r="A5802" s="37" t="s">
        <v>28</v>
      </c>
      <c r="B5802" s="38" t="s">
        <v>21388</v>
      </c>
      <c r="C5802" s="1" t="str">
        <f t="shared" si="90"/>
        <v>02130197-BANESTES S.A. BANCO DO ESTADO DO ESPIRITO SANTO</v>
      </c>
      <c r="D5802" s="39" t="s">
        <v>6966</v>
      </c>
      <c r="E5802" s="38" t="s">
        <v>6967</v>
      </c>
      <c r="F5802" s="38" t="s">
        <v>21146</v>
      </c>
      <c r="G5802" s="38" t="s">
        <v>41</v>
      </c>
      <c r="H5802" s="38" t="s">
        <v>21389</v>
      </c>
      <c r="I5802" s="38" t="s">
        <v>17528</v>
      </c>
      <c r="J5802" s="40" t="s">
        <v>21388</v>
      </c>
    </row>
    <row r="5803" spans="1:10" x14ac:dyDescent="0.25">
      <c r="A5803" s="37" t="s">
        <v>28</v>
      </c>
      <c r="B5803" s="38" t="s">
        <v>21390</v>
      </c>
      <c r="C5803" s="1" t="str">
        <f t="shared" si="90"/>
        <v>02130199-BANESTES S.A. BANCO DO ESTADO DO ESPIRITO SANTO</v>
      </c>
      <c r="D5803" s="39" t="s">
        <v>6966</v>
      </c>
      <c r="E5803" s="38" t="s">
        <v>6967</v>
      </c>
      <c r="F5803" s="38" t="s">
        <v>21146</v>
      </c>
      <c r="G5803" s="38" t="s">
        <v>41</v>
      </c>
      <c r="H5803" s="38" t="s">
        <v>21391</v>
      </c>
      <c r="I5803" s="38" t="s">
        <v>8477</v>
      </c>
      <c r="J5803" s="40" t="s">
        <v>21390</v>
      </c>
    </row>
    <row r="5804" spans="1:10" x14ac:dyDescent="0.25">
      <c r="A5804" s="37" t="s">
        <v>28</v>
      </c>
      <c r="B5804" s="38" t="s">
        <v>21392</v>
      </c>
      <c r="C5804" s="1" t="str">
        <f t="shared" si="90"/>
        <v>02130201-BANESTES S.A. BANCO DO ESTADO DO ESPIRITO SANTO</v>
      </c>
      <c r="D5804" s="39" t="s">
        <v>6966</v>
      </c>
      <c r="E5804" s="38" t="s">
        <v>6967</v>
      </c>
      <c r="F5804" s="38" t="s">
        <v>21146</v>
      </c>
      <c r="G5804" s="38" t="s">
        <v>41</v>
      </c>
      <c r="H5804" s="38" t="s">
        <v>21393</v>
      </c>
      <c r="I5804" s="38" t="s">
        <v>21394</v>
      </c>
      <c r="J5804" s="40" t="s">
        <v>21392</v>
      </c>
    </row>
    <row r="5805" spans="1:10" x14ac:dyDescent="0.25">
      <c r="A5805" s="37" t="s">
        <v>28</v>
      </c>
      <c r="B5805" s="38" t="s">
        <v>21395</v>
      </c>
      <c r="C5805" s="1" t="str">
        <f t="shared" si="90"/>
        <v>02130205-BANESTES S.A. BANCO DO ESTADO DO ESPIRITO SANTO</v>
      </c>
      <c r="D5805" s="39" t="s">
        <v>6966</v>
      </c>
      <c r="E5805" s="38" t="s">
        <v>6967</v>
      </c>
      <c r="F5805" s="38" t="s">
        <v>21146</v>
      </c>
      <c r="G5805" s="38" t="s">
        <v>41</v>
      </c>
      <c r="H5805" s="38" t="s">
        <v>21396</v>
      </c>
      <c r="I5805" s="38" t="s">
        <v>10564</v>
      </c>
      <c r="J5805" s="40" t="s">
        <v>21395</v>
      </c>
    </row>
    <row r="5806" spans="1:10" x14ac:dyDescent="0.25">
      <c r="A5806" s="37" t="s">
        <v>28</v>
      </c>
      <c r="B5806" s="38" t="s">
        <v>21397</v>
      </c>
      <c r="C5806" s="1" t="str">
        <f t="shared" si="90"/>
        <v>02130207-BANESTES S.A. BANCO DO ESTADO DO ESPIRITO SANTO</v>
      </c>
      <c r="D5806" s="39" t="s">
        <v>6966</v>
      </c>
      <c r="E5806" s="38" t="s">
        <v>6967</v>
      </c>
      <c r="F5806" s="38" t="s">
        <v>21146</v>
      </c>
      <c r="G5806" s="38" t="s">
        <v>41</v>
      </c>
      <c r="H5806" s="38" t="s">
        <v>21398</v>
      </c>
      <c r="I5806" s="38" t="s">
        <v>7033</v>
      </c>
      <c r="J5806" s="40" t="s">
        <v>21397</v>
      </c>
    </row>
    <row r="5807" spans="1:10" x14ac:dyDescent="0.25">
      <c r="A5807" s="37" t="s">
        <v>28</v>
      </c>
      <c r="B5807" s="38" t="s">
        <v>21399</v>
      </c>
      <c r="C5807" s="1" t="str">
        <f t="shared" si="90"/>
        <v>02130208-BANESTES S.A. BANCO DO ESTADO DO ESPIRITO SANTO</v>
      </c>
      <c r="D5807" s="39" t="s">
        <v>6966</v>
      </c>
      <c r="E5807" s="38" t="s">
        <v>6967</v>
      </c>
      <c r="F5807" s="38" t="s">
        <v>21146</v>
      </c>
      <c r="G5807" s="38" t="s">
        <v>41</v>
      </c>
      <c r="H5807" s="38" t="s">
        <v>21400</v>
      </c>
      <c r="I5807" s="38" t="s">
        <v>10435</v>
      </c>
      <c r="J5807" s="40" t="s">
        <v>21399</v>
      </c>
    </row>
    <row r="5808" spans="1:10" x14ac:dyDescent="0.25">
      <c r="A5808" s="37" t="s">
        <v>28</v>
      </c>
      <c r="B5808" s="38" t="s">
        <v>21401</v>
      </c>
      <c r="C5808" s="1" t="str">
        <f t="shared" si="90"/>
        <v>02130236-BANESTES S.A. BANCO DO ESTADO DO ESPIRITO SANTO</v>
      </c>
      <c r="D5808" s="39" t="s">
        <v>6966</v>
      </c>
      <c r="E5808" s="38" t="s">
        <v>6967</v>
      </c>
      <c r="F5808" s="38" t="s">
        <v>21146</v>
      </c>
      <c r="G5808" s="38" t="s">
        <v>41</v>
      </c>
      <c r="H5808" s="38" t="s">
        <v>21402</v>
      </c>
      <c r="I5808" s="38" t="s">
        <v>7033</v>
      </c>
      <c r="J5808" s="40" t="s">
        <v>21401</v>
      </c>
    </row>
    <row r="5809" spans="1:10" x14ac:dyDescent="0.25">
      <c r="A5809" s="37" t="s">
        <v>28</v>
      </c>
      <c r="B5809" s="38" t="s">
        <v>21403</v>
      </c>
      <c r="C5809" s="1" t="str">
        <f t="shared" si="90"/>
        <v>02130271-BANESTES S.A. BANCO DO ESTADO DO ESPIRITO SANTO</v>
      </c>
      <c r="D5809" s="39" t="s">
        <v>6966</v>
      </c>
      <c r="E5809" s="38" t="s">
        <v>6967</v>
      </c>
      <c r="F5809" s="38" t="s">
        <v>21146</v>
      </c>
      <c r="G5809" s="38" t="s">
        <v>41</v>
      </c>
      <c r="H5809" s="38" t="s">
        <v>21404</v>
      </c>
      <c r="I5809" s="38" t="s">
        <v>7033</v>
      </c>
      <c r="J5809" s="40" t="s">
        <v>21403</v>
      </c>
    </row>
    <row r="5810" spans="1:10" x14ac:dyDescent="0.25">
      <c r="A5810" s="37" t="s">
        <v>28</v>
      </c>
      <c r="B5810" s="38" t="s">
        <v>21405</v>
      </c>
      <c r="C5810" s="1" t="str">
        <f t="shared" si="90"/>
        <v>02130274-BANESTES S.A. BANCO DO ESTADO DO ESPIRITO SANTO</v>
      </c>
      <c r="D5810" s="39" t="s">
        <v>6966</v>
      </c>
      <c r="E5810" s="38" t="s">
        <v>6967</v>
      </c>
      <c r="F5810" s="38" t="s">
        <v>21146</v>
      </c>
      <c r="G5810" s="38" t="s">
        <v>41</v>
      </c>
      <c r="H5810" s="38" t="s">
        <v>21406</v>
      </c>
      <c r="I5810" s="38" t="s">
        <v>7033</v>
      </c>
      <c r="J5810" s="40" t="s">
        <v>21405</v>
      </c>
    </row>
    <row r="5811" spans="1:10" x14ac:dyDescent="0.25">
      <c r="A5811" s="37" t="s">
        <v>28</v>
      </c>
      <c r="B5811" s="38" t="s">
        <v>21407</v>
      </c>
      <c r="C5811" s="1" t="str">
        <f t="shared" si="90"/>
        <v>02130276-BANESTES S.A. BANCO DO ESTADO DO ESPIRITO SANTO</v>
      </c>
      <c r="D5811" s="39" t="s">
        <v>6966</v>
      </c>
      <c r="E5811" s="38" t="s">
        <v>6967</v>
      </c>
      <c r="F5811" s="38" t="s">
        <v>21146</v>
      </c>
      <c r="G5811" s="38" t="s">
        <v>41</v>
      </c>
      <c r="H5811" s="38" t="s">
        <v>21408</v>
      </c>
      <c r="I5811" s="38" t="s">
        <v>7033</v>
      </c>
      <c r="J5811" s="40" t="s">
        <v>21407</v>
      </c>
    </row>
    <row r="5812" spans="1:10" x14ac:dyDescent="0.25">
      <c r="A5812" s="37" t="s">
        <v>28</v>
      </c>
      <c r="B5812" s="38" t="s">
        <v>21409</v>
      </c>
      <c r="C5812" s="1" t="str">
        <f t="shared" si="90"/>
        <v>02130278-BANESTES S.A. BANCO DO ESTADO DO ESPIRITO SANTO</v>
      </c>
      <c r="D5812" s="39" t="s">
        <v>6966</v>
      </c>
      <c r="E5812" s="38" t="s">
        <v>6967</v>
      </c>
      <c r="F5812" s="38" t="s">
        <v>21146</v>
      </c>
      <c r="G5812" s="38" t="s">
        <v>41</v>
      </c>
      <c r="H5812" s="38" t="s">
        <v>21410</v>
      </c>
      <c r="I5812" s="38" t="s">
        <v>17211</v>
      </c>
      <c r="J5812" s="40" t="s">
        <v>21409</v>
      </c>
    </row>
    <row r="5813" spans="1:10" x14ac:dyDescent="0.25">
      <c r="A5813" s="37" t="s">
        <v>28</v>
      </c>
      <c r="B5813" s="38" t="s">
        <v>21411</v>
      </c>
      <c r="C5813" s="1" t="str">
        <f t="shared" si="90"/>
        <v>02130279-BANESTES S.A. BANCO DO ESTADO DO ESPIRITO SANTO</v>
      </c>
      <c r="D5813" s="39" t="s">
        <v>6966</v>
      </c>
      <c r="E5813" s="38" t="s">
        <v>6967</v>
      </c>
      <c r="F5813" s="38" t="s">
        <v>21146</v>
      </c>
      <c r="G5813" s="38" t="s">
        <v>41</v>
      </c>
      <c r="H5813" s="38" t="s">
        <v>21412</v>
      </c>
      <c r="I5813" s="38" t="s">
        <v>17994</v>
      </c>
      <c r="J5813" s="40" t="s">
        <v>21411</v>
      </c>
    </row>
    <row r="5814" spans="1:10" x14ac:dyDescent="0.25">
      <c r="A5814" s="37" t="s">
        <v>28</v>
      </c>
      <c r="B5814" s="38" t="s">
        <v>21413</v>
      </c>
      <c r="C5814" s="1" t="str">
        <f t="shared" si="90"/>
        <v>02130526-BANESTES S.A. BANCO DO ESTADO DO ESPIRITO SANTO</v>
      </c>
      <c r="D5814" s="39" t="s">
        <v>6966</v>
      </c>
      <c r="E5814" s="38" t="s">
        <v>6967</v>
      </c>
      <c r="F5814" s="38" t="s">
        <v>21146</v>
      </c>
      <c r="G5814" s="38" t="s">
        <v>41</v>
      </c>
      <c r="H5814" s="38" t="s">
        <v>21414</v>
      </c>
      <c r="I5814" s="38" t="s">
        <v>10435</v>
      </c>
      <c r="J5814" s="40" t="s">
        <v>21413</v>
      </c>
    </row>
    <row r="5815" spans="1:10" x14ac:dyDescent="0.25">
      <c r="A5815" s="37" t="s">
        <v>28</v>
      </c>
      <c r="B5815" s="38" t="s">
        <v>21415</v>
      </c>
      <c r="C5815" s="1" t="str">
        <f t="shared" si="90"/>
        <v>02130552-BANESTES S.A. BANCO DO ESTADO DO ESPIRITO SANTO</v>
      </c>
      <c r="D5815" s="39" t="s">
        <v>6966</v>
      </c>
      <c r="E5815" s="38" t="s">
        <v>6967</v>
      </c>
      <c r="F5815" s="38" t="s">
        <v>21146</v>
      </c>
      <c r="G5815" s="38" t="s">
        <v>41</v>
      </c>
      <c r="H5815" s="38" t="s">
        <v>21416</v>
      </c>
      <c r="I5815" s="38" t="s">
        <v>10564</v>
      </c>
      <c r="J5815" s="40" t="s">
        <v>21415</v>
      </c>
    </row>
    <row r="5816" spans="1:10" x14ac:dyDescent="0.25">
      <c r="A5816" s="37" t="s">
        <v>28</v>
      </c>
      <c r="B5816" s="38" t="s">
        <v>21417</v>
      </c>
      <c r="C5816" s="1" t="str">
        <f t="shared" si="90"/>
        <v>02130553-BANESTES S.A. BANCO DO ESTADO DO ESPIRITO SANTO</v>
      </c>
      <c r="D5816" s="39" t="s">
        <v>6966</v>
      </c>
      <c r="E5816" s="38" t="s">
        <v>6967</v>
      </c>
      <c r="F5816" s="38" t="s">
        <v>21146</v>
      </c>
      <c r="G5816" s="38" t="s">
        <v>41</v>
      </c>
      <c r="H5816" s="38" t="s">
        <v>21418</v>
      </c>
      <c r="I5816" s="38" t="s">
        <v>7627</v>
      </c>
      <c r="J5816" s="40" t="s">
        <v>21417</v>
      </c>
    </row>
    <row r="5817" spans="1:10" x14ac:dyDescent="0.25">
      <c r="A5817" s="37" t="s">
        <v>28</v>
      </c>
      <c r="B5817" s="38" t="s">
        <v>21419</v>
      </c>
      <c r="C5817" s="1" t="str">
        <f t="shared" si="90"/>
        <v>02130571-BANESTES S.A. BANCO DO ESTADO DO ESPIRITO SANTO</v>
      </c>
      <c r="D5817" s="39" t="s">
        <v>6966</v>
      </c>
      <c r="E5817" s="38" t="s">
        <v>6967</v>
      </c>
      <c r="F5817" s="38" t="s">
        <v>21146</v>
      </c>
      <c r="G5817" s="38" t="s">
        <v>35</v>
      </c>
      <c r="H5817" s="38" t="s">
        <v>21420</v>
      </c>
      <c r="I5817" s="38" t="s">
        <v>8368</v>
      </c>
      <c r="J5817" s="40" t="s">
        <v>21419</v>
      </c>
    </row>
    <row r="5818" spans="1:10" x14ac:dyDescent="0.25">
      <c r="A5818" s="37" t="s">
        <v>28</v>
      </c>
      <c r="B5818" s="38" t="s">
        <v>21421</v>
      </c>
      <c r="C5818" s="1" t="str">
        <f t="shared" si="90"/>
        <v>02130574-BANESTES S.A. BANCO DO ESTADO DO ESPIRITO SANTO</v>
      </c>
      <c r="D5818" s="39" t="s">
        <v>6966</v>
      </c>
      <c r="E5818" s="38" t="s">
        <v>6967</v>
      </c>
      <c r="F5818" s="38" t="s">
        <v>21146</v>
      </c>
      <c r="G5818" s="38" t="s">
        <v>41</v>
      </c>
      <c r="H5818" s="38" t="s">
        <v>21422</v>
      </c>
      <c r="I5818" s="38" t="s">
        <v>7033</v>
      </c>
      <c r="J5818" s="40" t="s">
        <v>21421</v>
      </c>
    </row>
    <row r="5819" spans="1:10" x14ac:dyDescent="0.25">
      <c r="A5819" s="37" t="s">
        <v>28</v>
      </c>
      <c r="B5819" s="38" t="s">
        <v>21423</v>
      </c>
      <c r="C5819" s="1" t="str">
        <f t="shared" si="90"/>
        <v>02130589-BANESTES S.A. BANCO DO ESTADO DO ESPIRITO SANTO</v>
      </c>
      <c r="D5819" s="39" t="s">
        <v>6966</v>
      </c>
      <c r="E5819" s="38" t="s">
        <v>6967</v>
      </c>
      <c r="F5819" s="38" t="s">
        <v>21146</v>
      </c>
      <c r="G5819" s="38" t="s">
        <v>6969</v>
      </c>
      <c r="H5819" s="38" t="s">
        <v>21424</v>
      </c>
      <c r="I5819" s="38" t="s">
        <v>7195</v>
      </c>
      <c r="J5819" s="40" t="s">
        <v>21423</v>
      </c>
    </row>
    <row r="5820" spans="1:10" x14ac:dyDescent="0.25">
      <c r="A5820" s="37" t="s">
        <v>28</v>
      </c>
      <c r="B5820" s="38" t="s">
        <v>21425</v>
      </c>
      <c r="C5820" s="1" t="str">
        <f t="shared" si="90"/>
        <v>02130601-BANESTES S.A. BANCO DO ESTADO DO ESPIRITO SANTO</v>
      </c>
      <c r="D5820" s="39" t="s">
        <v>6966</v>
      </c>
      <c r="E5820" s="38" t="s">
        <v>6967</v>
      </c>
      <c r="F5820" s="38" t="s">
        <v>21146</v>
      </c>
      <c r="G5820" s="38" t="s">
        <v>41</v>
      </c>
      <c r="H5820" s="38" t="s">
        <v>21426</v>
      </c>
      <c r="I5820" s="38" t="s">
        <v>10438</v>
      </c>
      <c r="J5820" s="40" t="s">
        <v>21425</v>
      </c>
    </row>
    <row r="5821" spans="1:10" x14ac:dyDescent="0.25">
      <c r="A5821" s="37" t="s">
        <v>28</v>
      </c>
      <c r="B5821" s="38" t="s">
        <v>21427</v>
      </c>
      <c r="C5821" s="1" t="str">
        <f t="shared" si="90"/>
        <v>02130609-BANESTES S.A. BANCO DO ESTADO DO ESPIRITO SANTO</v>
      </c>
      <c r="D5821" s="39" t="s">
        <v>6966</v>
      </c>
      <c r="E5821" s="38" t="s">
        <v>6967</v>
      </c>
      <c r="F5821" s="38" t="s">
        <v>21146</v>
      </c>
      <c r="G5821" s="38" t="s">
        <v>41</v>
      </c>
      <c r="H5821" s="38" t="s">
        <v>21428</v>
      </c>
      <c r="I5821" s="38" t="s">
        <v>7033</v>
      </c>
      <c r="J5821" s="40" t="s">
        <v>21427</v>
      </c>
    </row>
    <row r="5822" spans="1:10" x14ac:dyDescent="0.25">
      <c r="A5822" s="37" t="s">
        <v>28</v>
      </c>
      <c r="B5822" s="38" t="s">
        <v>21429</v>
      </c>
      <c r="C5822" s="1" t="str">
        <f t="shared" si="90"/>
        <v>02132680-BANESTES S.A. BANCO DO ESTADO DO ESPIRITO SANTO</v>
      </c>
      <c r="D5822" s="39" t="s">
        <v>6966</v>
      </c>
      <c r="E5822" s="38" t="s">
        <v>6967</v>
      </c>
      <c r="F5822" s="38" t="s">
        <v>21146</v>
      </c>
      <c r="G5822" s="38" t="s">
        <v>41</v>
      </c>
      <c r="H5822" s="38" t="s">
        <v>21430</v>
      </c>
      <c r="I5822" s="38" t="s">
        <v>10564</v>
      </c>
      <c r="J5822" s="40" t="s">
        <v>21429</v>
      </c>
    </row>
    <row r="5823" spans="1:10" x14ac:dyDescent="0.25">
      <c r="A5823" s="37" t="s">
        <v>28</v>
      </c>
      <c r="B5823" s="38" t="s">
        <v>21431</v>
      </c>
      <c r="C5823" s="1" t="str">
        <f t="shared" si="90"/>
        <v>02135830-BANESTES S.A. BANCO DO ESTADO DO ESPIRITO SANTO</v>
      </c>
      <c r="D5823" s="39" t="s">
        <v>6966</v>
      </c>
      <c r="E5823" s="38" t="s">
        <v>6967</v>
      </c>
      <c r="F5823" s="38" t="s">
        <v>21146</v>
      </c>
      <c r="G5823" s="38" t="s">
        <v>35</v>
      </c>
      <c r="H5823" s="38" t="s">
        <v>21432</v>
      </c>
      <c r="I5823" s="38" t="s">
        <v>8238</v>
      </c>
      <c r="J5823" s="40" t="s">
        <v>21431</v>
      </c>
    </row>
    <row r="5824" spans="1:10" x14ac:dyDescent="0.25">
      <c r="A5824" s="37" t="s">
        <v>28</v>
      </c>
      <c r="B5824" s="38" t="s">
        <v>21433</v>
      </c>
      <c r="C5824" s="1" t="str">
        <f t="shared" si="90"/>
        <v>02481053-Banco de Pernambuco S.A. - BANDEPE</v>
      </c>
      <c r="D5824" s="39" t="s">
        <v>14229</v>
      </c>
      <c r="E5824" s="38" t="s">
        <v>6967</v>
      </c>
      <c r="F5824" s="38" t="s">
        <v>21434</v>
      </c>
      <c r="G5824" s="38" t="s">
        <v>25</v>
      </c>
      <c r="H5824" s="38" t="s">
        <v>14230</v>
      </c>
      <c r="I5824" s="38" t="s">
        <v>7024</v>
      </c>
      <c r="J5824" s="40" t="s">
        <v>21433</v>
      </c>
    </row>
    <row r="5825" spans="1:10" x14ac:dyDescent="0.25">
      <c r="A5825" s="37" t="s">
        <v>28</v>
      </c>
      <c r="B5825" s="38" t="s">
        <v>21435</v>
      </c>
      <c r="C5825" s="1" t="str">
        <f t="shared" si="90"/>
        <v>02500001-BANCO ALFA S.A.</v>
      </c>
      <c r="D5825" s="39" t="s">
        <v>6966</v>
      </c>
      <c r="E5825" s="38" t="s">
        <v>6967</v>
      </c>
      <c r="F5825" s="38" t="s">
        <v>21436</v>
      </c>
      <c r="G5825" s="38" t="s">
        <v>25</v>
      </c>
      <c r="H5825" s="38" t="s">
        <v>14230</v>
      </c>
      <c r="I5825" s="38" t="s">
        <v>7024</v>
      </c>
      <c r="J5825" s="40" t="s">
        <v>21435</v>
      </c>
    </row>
    <row r="5826" spans="1:10" x14ac:dyDescent="0.25">
      <c r="A5826" s="37" t="s">
        <v>28</v>
      </c>
      <c r="B5826" s="38" t="s">
        <v>21437</v>
      </c>
      <c r="C5826" s="1" t="str">
        <f t="shared" si="90"/>
        <v>0250002-BANCO ALFA S.A.</v>
      </c>
      <c r="D5826" s="39" t="s">
        <v>6966</v>
      </c>
      <c r="E5826" s="38" t="s">
        <v>6967</v>
      </c>
      <c r="F5826" s="38" t="s">
        <v>21436</v>
      </c>
      <c r="G5826" s="38" t="s">
        <v>25</v>
      </c>
      <c r="H5826" s="38" t="s">
        <v>21438</v>
      </c>
      <c r="I5826" s="38" t="s">
        <v>7128</v>
      </c>
      <c r="J5826" s="40" t="s">
        <v>21437</v>
      </c>
    </row>
    <row r="5827" spans="1:10" x14ac:dyDescent="0.25">
      <c r="A5827" s="37" t="s">
        <v>28</v>
      </c>
      <c r="B5827" s="38" t="s">
        <v>21439</v>
      </c>
      <c r="C5827" s="1" t="str">
        <f t="shared" ref="C5827:C5890" si="91">CONCATENATE(B5827,"-",F5827)</f>
        <v>0250003-BANCO ALFA S.A.</v>
      </c>
      <c r="D5827" s="39" t="s">
        <v>6966</v>
      </c>
      <c r="E5827" s="38" t="s">
        <v>6967</v>
      </c>
      <c r="F5827" s="38" t="s">
        <v>21436</v>
      </c>
      <c r="G5827" s="38" t="s">
        <v>25</v>
      </c>
      <c r="H5827" s="38" t="s">
        <v>21440</v>
      </c>
      <c r="I5827" s="38" t="s">
        <v>7024</v>
      </c>
      <c r="J5827" s="40" t="s">
        <v>21439</v>
      </c>
    </row>
    <row r="5828" spans="1:10" x14ac:dyDescent="0.25">
      <c r="A5828" s="37" t="s">
        <v>28</v>
      </c>
      <c r="B5828" s="38" t="s">
        <v>21441</v>
      </c>
      <c r="C5828" s="1" t="str">
        <f t="shared" si="91"/>
        <v>0250004-BANCO ALFA S.A.</v>
      </c>
      <c r="D5828" s="39" t="s">
        <v>6966</v>
      </c>
      <c r="E5828" s="38" t="s">
        <v>6967</v>
      </c>
      <c r="F5828" s="38" t="s">
        <v>21436</v>
      </c>
      <c r="G5828" s="38" t="s">
        <v>6969</v>
      </c>
      <c r="H5828" s="38" t="s">
        <v>21442</v>
      </c>
      <c r="I5828" s="38" t="s">
        <v>6971</v>
      </c>
      <c r="J5828" s="40" t="s">
        <v>21441</v>
      </c>
    </row>
    <row r="5829" spans="1:10" x14ac:dyDescent="0.25">
      <c r="A5829" s="37" t="s">
        <v>28</v>
      </c>
      <c r="B5829" s="38" t="s">
        <v>21443</v>
      </c>
      <c r="C5829" s="1" t="str">
        <f t="shared" si="91"/>
        <v>0250005-BANCO ALFA S.A.</v>
      </c>
      <c r="D5829" s="39" t="s">
        <v>6966</v>
      </c>
      <c r="E5829" s="38" t="s">
        <v>6967</v>
      </c>
      <c r="F5829" s="38" t="s">
        <v>21436</v>
      </c>
      <c r="G5829" s="38" t="s">
        <v>35</v>
      </c>
      <c r="H5829" s="38" t="s">
        <v>21444</v>
      </c>
      <c r="I5829" s="38" t="s">
        <v>7070</v>
      </c>
      <c r="J5829" s="40" t="s">
        <v>21443</v>
      </c>
    </row>
    <row r="5830" spans="1:10" x14ac:dyDescent="0.25">
      <c r="A5830" s="37" t="s">
        <v>28</v>
      </c>
      <c r="B5830" s="38" t="s">
        <v>21445</v>
      </c>
      <c r="C5830" s="1" t="str">
        <f t="shared" si="91"/>
        <v>0250006-BANCO ALFA S.A.</v>
      </c>
      <c r="D5830" s="39" t="s">
        <v>6966</v>
      </c>
      <c r="E5830" s="38" t="s">
        <v>6967</v>
      </c>
      <c r="F5830" s="38" t="s">
        <v>21436</v>
      </c>
      <c r="G5830" s="38" t="s">
        <v>31</v>
      </c>
      <c r="H5830" s="38" t="s">
        <v>21446</v>
      </c>
      <c r="I5830" s="38" t="s">
        <v>6986</v>
      </c>
      <c r="J5830" s="40" t="s">
        <v>21445</v>
      </c>
    </row>
    <row r="5831" spans="1:10" x14ac:dyDescent="0.25">
      <c r="A5831" s="37" t="s">
        <v>28</v>
      </c>
      <c r="B5831" s="38" t="s">
        <v>21447</v>
      </c>
      <c r="C5831" s="1" t="str">
        <f t="shared" si="91"/>
        <v>0250007-BANCO ALFA S.A.</v>
      </c>
      <c r="D5831" s="39" t="s">
        <v>6966</v>
      </c>
      <c r="E5831" s="38" t="s">
        <v>6967</v>
      </c>
      <c r="F5831" s="38" t="s">
        <v>21436</v>
      </c>
      <c r="G5831" s="38" t="s">
        <v>33</v>
      </c>
      <c r="H5831" s="38" t="s">
        <v>21448</v>
      </c>
      <c r="I5831" s="38" t="s">
        <v>6996</v>
      </c>
      <c r="J5831" s="40" t="s">
        <v>21447</v>
      </c>
    </row>
    <row r="5832" spans="1:10" x14ac:dyDescent="0.25">
      <c r="A5832" s="37" t="s">
        <v>28</v>
      </c>
      <c r="B5832" s="38" t="s">
        <v>21449</v>
      </c>
      <c r="C5832" s="1" t="str">
        <f t="shared" si="91"/>
        <v>0250008-BANCO ALFA S.A.</v>
      </c>
      <c r="D5832" s="39" t="s">
        <v>6966</v>
      </c>
      <c r="E5832" s="38" t="s">
        <v>6967</v>
      </c>
      <c r="F5832" s="38" t="s">
        <v>21436</v>
      </c>
      <c r="G5832" s="38" t="s">
        <v>34</v>
      </c>
      <c r="H5832" s="38" t="s">
        <v>21450</v>
      </c>
      <c r="I5832" s="38" t="s">
        <v>6999</v>
      </c>
      <c r="J5832" s="40" t="s">
        <v>21449</v>
      </c>
    </row>
    <row r="5833" spans="1:10" x14ac:dyDescent="0.25">
      <c r="A5833" s="37" t="s">
        <v>28</v>
      </c>
      <c r="B5833" s="38" t="s">
        <v>21451</v>
      </c>
      <c r="C5833" s="1" t="str">
        <f t="shared" si="91"/>
        <v>0250009-BANCO ALFA S.A.</v>
      </c>
      <c r="D5833" s="39" t="s">
        <v>6966</v>
      </c>
      <c r="E5833" s="38" t="s">
        <v>6967</v>
      </c>
      <c r="F5833" s="38" t="s">
        <v>21436</v>
      </c>
      <c r="G5833" s="38" t="s">
        <v>8286</v>
      </c>
      <c r="H5833" s="38" t="s">
        <v>21452</v>
      </c>
      <c r="I5833" s="38" t="s">
        <v>8288</v>
      </c>
      <c r="J5833" s="40" t="s">
        <v>21451</v>
      </c>
    </row>
    <row r="5834" spans="1:10" x14ac:dyDescent="0.25">
      <c r="A5834" s="37" t="s">
        <v>28</v>
      </c>
      <c r="B5834" s="38" t="s">
        <v>21453</v>
      </c>
      <c r="C5834" s="1" t="str">
        <f t="shared" si="91"/>
        <v>02720012-BANCO DO ESTADO DE SANTA CATARINA S.A.</v>
      </c>
      <c r="D5834" s="39" t="s">
        <v>6966</v>
      </c>
      <c r="E5834" s="38" t="s">
        <v>6967</v>
      </c>
      <c r="F5834" s="38" t="s">
        <v>21454</v>
      </c>
      <c r="G5834" s="38" t="s">
        <v>25</v>
      </c>
      <c r="H5834" s="38" t="s">
        <v>14230</v>
      </c>
      <c r="I5834" s="38" t="s">
        <v>7024</v>
      </c>
      <c r="J5834" s="40" t="s">
        <v>21453</v>
      </c>
    </row>
    <row r="5835" spans="1:10" x14ac:dyDescent="0.25">
      <c r="A5835" s="37" t="s">
        <v>28</v>
      </c>
      <c r="B5835" s="38" t="s">
        <v>21455</v>
      </c>
      <c r="C5835" s="1" t="str">
        <f t="shared" si="91"/>
        <v>03340004-BANCO DO ESTADO DE SÃO PAULO S.A. - BANESPA</v>
      </c>
      <c r="D5835" s="39" t="s">
        <v>14229</v>
      </c>
      <c r="E5835" s="38" t="s">
        <v>6967</v>
      </c>
      <c r="F5835" s="38" t="s">
        <v>21456</v>
      </c>
      <c r="G5835" s="38" t="s">
        <v>25</v>
      </c>
      <c r="H5835" s="38" t="s">
        <v>14230</v>
      </c>
      <c r="I5835" s="38" t="s">
        <v>7024</v>
      </c>
      <c r="J5835" s="40" t="s">
        <v>21455</v>
      </c>
    </row>
    <row r="5836" spans="1:10" x14ac:dyDescent="0.25">
      <c r="A5836" s="37" t="s">
        <v>28</v>
      </c>
      <c r="B5836" s="38" t="s">
        <v>21457</v>
      </c>
      <c r="C5836" s="1" t="str">
        <f t="shared" si="91"/>
        <v>03340008-BANCO DO ESTADO DE SÃO PAULO S.A. - BANESPA</v>
      </c>
      <c r="D5836" s="39" t="s">
        <v>21458</v>
      </c>
      <c r="E5836" s="38" t="s">
        <v>6967</v>
      </c>
      <c r="F5836" s="38" t="s">
        <v>21456</v>
      </c>
      <c r="G5836" s="38" t="s">
        <v>25</v>
      </c>
      <c r="H5836" s="38" t="s">
        <v>14230</v>
      </c>
      <c r="I5836" s="38" t="s">
        <v>7024</v>
      </c>
      <c r="J5836" s="40" t="s">
        <v>21457</v>
      </c>
    </row>
    <row r="5837" spans="1:10" x14ac:dyDescent="0.25">
      <c r="A5837" s="37" t="s">
        <v>28</v>
      </c>
      <c r="B5837" s="38" t="s">
        <v>21459</v>
      </c>
      <c r="C5837" s="1" t="str">
        <f t="shared" si="91"/>
        <v>03340010-BANCO DO ESTADO DE SÃO PAULO S.A. - BANESPA</v>
      </c>
      <c r="D5837" s="39" t="s">
        <v>21458</v>
      </c>
      <c r="E5837" s="38" t="s">
        <v>6967</v>
      </c>
      <c r="F5837" s="38" t="s">
        <v>21456</v>
      </c>
      <c r="G5837" s="38" t="s">
        <v>25</v>
      </c>
      <c r="H5837" s="38" t="s">
        <v>14230</v>
      </c>
      <c r="I5837" s="38" t="s">
        <v>7024</v>
      </c>
      <c r="J5837" s="40" t="s">
        <v>21459</v>
      </c>
    </row>
    <row r="5838" spans="1:10" x14ac:dyDescent="0.25">
      <c r="A5838" s="37" t="s">
        <v>28</v>
      </c>
      <c r="B5838" s="38" t="s">
        <v>21460</v>
      </c>
      <c r="C5838" s="1" t="str">
        <f t="shared" si="91"/>
        <v>03340013-BANCO DO ESTADO DE SÃO PAULO S.A. - BANESPA</v>
      </c>
      <c r="D5838" s="39" t="s">
        <v>14229</v>
      </c>
      <c r="E5838" s="38" t="s">
        <v>6967</v>
      </c>
      <c r="F5838" s="38" t="s">
        <v>21456</v>
      </c>
      <c r="G5838" s="38" t="s">
        <v>25</v>
      </c>
      <c r="H5838" s="38" t="s">
        <v>14230</v>
      </c>
      <c r="I5838" s="38" t="s">
        <v>7024</v>
      </c>
      <c r="J5838" s="40" t="s">
        <v>21460</v>
      </c>
    </row>
    <row r="5839" spans="1:10" x14ac:dyDescent="0.25">
      <c r="A5839" s="37" t="s">
        <v>28</v>
      </c>
      <c r="B5839" s="38" t="s">
        <v>21461</v>
      </c>
      <c r="C5839" s="1" t="str">
        <f t="shared" si="91"/>
        <v>03340015-BANCO DO ESTADO DE SÃO PAULO S.A. - BANESPA</v>
      </c>
      <c r="D5839" s="39" t="s">
        <v>21458</v>
      </c>
      <c r="E5839" s="38" t="s">
        <v>6967</v>
      </c>
      <c r="F5839" s="38" t="s">
        <v>21456</v>
      </c>
      <c r="G5839" s="38" t="s">
        <v>25</v>
      </c>
      <c r="H5839" s="38" t="s">
        <v>14230</v>
      </c>
      <c r="I5839" s="38" t="s">
        <v>7024</v>
      </c>
      <c r="J5839" s="40" t="s">
        <v>21461</v>
      </c>
    </row>
    <row r="5840" spans="1:10" x14ac:dyDescent="0.25">
      <c r="A5840" s="37" t="s">
        <v>28</v>
      </c>
      <c r="B5840" s="38" t="s">
        <v>21462</v>
      </c>
      <c r="C5840" s="1" t="str">
        <f t="shared" si="91"/>
        <v>03340019-BANCO DO ESTADO DE SÃO PAULO S.A. - BANESPA</v>
      </c>
      <c r="D5840" s="39" t="s">
        <v>14229</v>
      </c>
      <c r="E5840" s="38" t="s">
        <v>6967</v>
      </c>
      <c r="F5840" s="38" t="s">
        <v>21456</v>
      </c>
      <c r="G5840" s="38" t="s">
        <v>25</v>
      </c>
      <c r="H5840" s="38" t="s">
        <v>14230</v>
      </c>
      <c r="I5840" s="38" t="s">
        <v>7024</v>
      </c>
      <c r="J5840" s="40" t="s">
        <v>21462</v>
      </c>
    </row>
    <row r="5841" spans="1:10" x14ac:dyDescent="0.25">
      <c r="A5841" s="37" t="s">
        <v>28</v>
      </c>
      <c r="B5841" s="38" t="s">
        <v>21463</v>
      </c>
      <c r="C5841" s="1" t="str">
        <f t="shared" si="91"/>
        <v>03340021-BANCO DO ESTADO DE SÃO PAULO S.A. - BANESPA</v>
      </c>
      <c r="D5841" s="39" t="s">
        <v>21458</v>
      </c>
      <c r="E5841" s="38" t="s">
        <v>6967</v>
      </c>
      <c r="F5841" s="38" t="s">
        <v>21456</v>
      </c>
      <c r="G5841" s="38" t="s">
        <v>25</v>
      </c>
      <c r="H5841" s="38" t="s">
        <v>14230</v>
      </c>
      <c r="I5841" s="38" t="s">
        <v>7024</v>
      </c>
      <c r="J5841" s="40" t="s">
        <v>21463</v>
      </c>
    </row>
    <row r="5842" spans="1:10" x14ac:dyDescent="0.25">
      <c r="A5842" s="37" t="s">
        <v>28</v>
      </c>
      <c r="B5842" s="38" t="s">
        <v>21464</v>
      </c>
      <c r="C5842" s="1" t="str">
        <f t="shared" si="91"/>
        <v>03340023-BANCO DO ESTADO DE SÃO PAULO S.A. - BANESPA</v>
      </c>
      <c r="D5842" s="39" t="s">
        <v>21458</v>
      </c>
      <c r="E5842" s="38" t="s">
        <v>6967</v>
      </c>
      <c r="F5842" s="38" t="s">
        <v>21456</v>
      </c>
      <c r="G5842" s="38" t="s">
        <v>25</v>
      </c>
      <c r="H5842" s="38" t="s">
        <v>14230</v>
      </c>
      <c r="I5842" s="38" t="s">
        <v>7024</v>
      </c>
      <c r="J5842" s="40" t="s">
        <v>21464</v>
      </c>
    </row>
    <row r="5843" spans="1:10" x14ac:dyDescent="0.25">
      <c r="A5843" s="37" t="s">
        <v>28</v>
      </c>
      <c r="B5843" s="38" t="s">
        <v>21465</v>
      </c>
      <c r="C5843" s="1" t="str">
        <f t="shared" si="91"/>
        <v>03340025-BANCO DO ESTADO DE SÃO PAULO S.A. - BANESPA</v>
      </c>
      <c r="D5843" s="39" t="s">
        <v>21458</v>
      </c>
      <c r="E5843" s="38" t="s">
        <v>6967</v>
      </c>
      <c r="F5843" s="38" t="s">
        <v>21456</v>
      </c>
      <c r="G5843" s="38" t="s">
        <v>25</v>
      </c>
      <c r="H5843" s="38" t="s">
        <v>14230</v>
      </c>
      <c r="I5843" s="38" t="s">
        <v>7024</v>
      </c>
      <c r="J5843" s="40" t="s">
        <v>21465</v>
      </c>
    </row>
    <row r="5844" spans="1:10" x14ac:dyDescent="0.25">
      <c r="A5844" s="37" t="s">
        <v>28</v>
      </c>
      <c r="B5844" s="38" t="s">
        <v>21466</v>
      </c>
      <c r="C5844" s="1" t="str">
        <f t="shared" si="91"/>
        <v>03340030-BANCO DO ESTADO DE SÃO PAULO S.A. - BANESPA</v>
      </c>
      <c r="D5844" s="39" t="s">
        <v>14229</v>
      </c>
      <c r="E5844" s="38" t="s">
        <v>6967</v>
      </c>
      <c r="F5844" s="38" t="s">
        <v>21456</v>
      </c>
      <c r="G5844" s="38" t="s">
        <v>25</v>
      </c>
      <c r="H5844" s="38" t="s">
        <v>14230</v>
      </c>
      <c r="I5844" s="38" t="s">
        <v>7024</v>
      </c>
      <c r="J5844" s="40" t="s">
        <v>21466</v>
      </c>
    </row>
    <row r="5845" spans="1:10" x14ac:dyDescent="0.25">
      <c r="A5845" s="37" t="s">
        <v>28</v>
      </c>
      <c r="B5845" s="38" t="s">
        <v>21467</v>
      </c>
      <c r="C5845" s="1" t="str">
        <f t="shared" si="91"/>
        <v>03340033-BANCO DO ESTADO DE SÃO PAULO S.A. - BANESPA</v>
      </c>
      <c r="D5845" s="39" t="s">
        <v>21458</v>
      </c>
      <c r="E5845" s="38" t="s">
        <v>6967</v>
      </c>
      <c r="F5845" s="38" t="s">
        <v>21456</v>
      </c>
      <c r="G5845" s="38" t="s">
        <v>25</v>
      </c>
      <c r="H5845" s="38" t="s">
        <v>14230</v>
      </c>
      <c r="I5845" s="38" t="s">
        <v>7024</v>
      </c>
      <c r="J5845" s="40" t="s">
        <v>21467</v>
      </c>
    </row>
    <row r="5846" spans="1:10" x14ac:dyDescent="0.25">
      <c r="A5846" s="37" t="s">
        <v>28</v>
      </c>
      <c r="B5846" s="38" t="s">
        <v>21468</v>
      </c>
      <c r="C5846" s="1" t="str">
        <f t="shared" si="91"/>
        <v>03340034-BANCO DO ESTADO DE SÃO PAULO S.A. - BANESPA</v>
      </c>
      <c r="D5846" s="39" t="s">
        <v>21458</v>
      </c>
      <c r="E5846" s="38" t="s">
        <v>6967</v>
      </c>
      <c r="F5846" s="38" t="s">
        <v>21456</v>
      </c>
      <c r="G5846" s="38" t="s">
        <v>25</v>
      </c>
      <c r="H5846" s="38" t="s">
        <v>14230</v>
      </c>
      <c r="I5846" s="38" t="s">
        <v>7024</v>
      </c>
      <c r="J5846" s="40" t="s">
        <v>21468</v>
      </c>
    </row>
    <row r="5847" spans="1:10" x14ac:dyDescent="0.25">
      <c r="A5847" s="37" t="s">
        <v>28</v>
      </c>
      <c r="B5847" s="38" t="s">
        <v>21469</v>
      </c>
      <c r="C5847" s="1" t="str">
        <f t="shared" si="91"/>
        <v>03340037-BANCO DO ESTADO DE SÃO PAULO S.A. - BANESPA</v>
      </c>
      <c r="D5847" s="39" t="s">
        <v>21458</v>
      </c>
      <c r="E5847" s="38" t="s">
        <v>6967</v>
      </c>
      <c r="F5847" s="38" t="s">
        <v>21456</v>
      </c>
      <c r="G5847" s="38" t="s">
        <v>25</v>
      </c>
      <c r="H5847" s="38" t="s">
        <v>14230</v>
      </c>
      <c r="I5847" s="38" t="s">
        <v>7024</v>
      </c>
      <c r="J5847" s="40" t="s">
        <v>21469</v>
      </c>
    </row>
    <row r="5848" spans="1:10" x14ac:dyDescent="0.25">
      <c r="A5848" s="37" t="s">
        <v>28</v>
      </c>
      <c r="B5848" s="38" t="s">
        <v>21470</v>
      </c>
      <c r="C5848" s="1" t="str">
        <f t="shared" si="91"/>
        <v>03340041-BANCO DO ESTADO DE SÃO PAULO S.A. - BANESPA</v>
      </c>
      <c r="D5848" s="39" t="s">
        <v>21458</v>
      </c>
      <c r="E5848" s="38" t="s">
        <v>6967</v>
      </c>
      <c r="F5848" s="38" t="s">
        <v>21456</v>
      </c>
      <c r="G5848" s="38" t="s">
        <v>25</v>
      </c>
      <c r="H5848" s="38" t="s">
        <v>14230</v>
      </c>
      <c r="I5848" s="38" t="s">
        <v>7024</v>
      </c>
      <c r="J5848" s="40" t="s">
        <v>21470</v>
      </c>
    </row>
    <row r="5849" spans="1:10" x14ac:dyDescent="0.25">
      <c r="A5849" s="37" t="s">
        <v>28</v>
      </c>
      <c r="B5849" s="38" t="s">
        <v>21471</v>
      </c>
      <c r="C5849" s="1" t="str">
        <f t="shared" si="91"/>
        <v>03340042-BANCO DO ESTADO DE SÃO PAULO S.A. - BANESPA</v>
      </c>
      <c r="D5849" s="39" t="s">
        <v>14229</v>
      </c>
      <c r="E5849" s="38" t="s">
        <v>6967</v>
      </c>
      <c r="F5849" s="38" t="s">
        <v>21456</v>
      </c>
      <c r="G5849" s="38" t="s">
        <v>25</v>
      </c>
      <c r="H5849" s="38" t="s">
        <v>14230</v>
      </c>
      <c r="I5849" s="38" t="s">
        <v>7024</v>
      </c>
      <c r="J5849" s="40" t="s">
        <v>21471</v>
      </c>
    </row>
    <row r="5850" spans="1:10" x14ac:dyDescent="0.25">
      <c r="A5850" s="37" t="s">
        <v>28</v>
      </c>
      <c r="B5850" s="38" t="s">
        <v>21472</v>
      </c>
      <c r="C5850" s="1" t="str">
        <f t="shared" si="91"/>
        <v>03340044-BANCO DO ESTADO DE SÃO PAULO S.A. - BANESPA</v>
      </c>
      <c r="D5850" s="39" t="s">
        <v>21458</v>
      </c>
      <c r="E5850" s="38" t="s">
        <v>6967</v>
      </c>
      <c r="F5850" s="38" t="s">
        <v>21456</v>
      </c>
      <c r="G5850" s="38" t="s">
        <v>25</v>
      </c>
      <c r="H5850" s="38" t="s">
        <v>14230</v>
      </c>
      <c r="I5850" s="38" t="s">
        <v>7024</v>
      </c>
      <c r="J5850" s="40" t="s">
        <v>21472</v>
      </c>
    </row>
    <row r="5851" spans="1:10" x14ac:dyDescent="0.25">
      <c r="A5851" s="37" t="s">
        <v>28</v>
      </c>
      <c r="B5851" s="38" t="s">
        <v>21473</v>
      </c>
      <c r="C5851" s="1" t="str">
        <f t="shared" si="91"/>
        <v>03340055-BANCO DO ESTADO DE SÃO PAULO S.A. - BANESPA</v>
      </c>
      <c r="D5851" s="39" t="s">
        <v>21458</v>
      </c>
      <c r="E5851" s="38" t="s">
        <v>6967</v>
      </c>
      <c r="F5851" s="38" t="s">
        <v>21456</v>
      </c>
      <c r="G5851" s="38" t="s">
        <v>25</v>
      </c>
      <c r="H5851" s="38" t="s">
        <v>14230</v>
      </c>
      <c r="I5851" s="38" t="s">
        <v>7024</v>
      </c>
      <c r="J5851" s="40" t="s">
        <v>21473</v>
      </c>
    </row>
    <row r="5852" spans="1:10" x14ac:dyDescent="0.25">
      <c r="A5852" s="37" t="s">
        <v>28</v>
      </c>
      <c r="B5852" s="38" t="s">
        <v>21474</v>
      </c>
      <c r="C5852" s="1" t="str">
        <f t="shared" si="91"/>
        <v>03340056-BANCO DO ESTADO DE SÃO PAULO S.A. - BANESPA</v>
      </c>
      <c r="D5852" s="39" t="s">
        <v>14229</v>
      </c>
      <c r="E5852" s="38" t="s">
        <v>6967</v>
      </c>
      <c r="F5852" s="38" t="s">
        <v>21456</v>
      </c>
      <c r="G5852" s="38" t="s">
        <v>25</v>
      </c>
      <c r="H5852" s="38" t="s">
        <v>14230</v>
      </c>
      <c r="I5852" s="38" t="s">
        <v>7024</v>
      </c>
      <c r="J5852" s="40" t="s">
        <v>21474</v>
      </c>
    </row>
    <row r="5853" spans="1:10" x14ac:dyDescent="0.25">
      <c r="A5853" s="37" t="s">
        <v>28</v>
      </c>
      <c r="B5853" s="38" t="s">
        <v>21475</v>
      </c>
      <c r="C5853" s="1" t="str">
        <f t="shared" si="91"/>
        <v>03340059-BANCO DO ESTADO DE SÃO PAULO S.A. - BANESPA</v>
      </c>
      <c r="D5853" s="39" t="s">
        <v>21458</v>
      </c>
      <c r="E5853" s="38" t="s">
        <v>6967</v>
      </c>
      <c r="F5853" s="38" t="s">
        <v>21456</v>
      </c>
      <c r="G5853" s="38" t="s">
        <v>25</v>
      </c>
      <c r="H5853" s="38" t="s">
        <v>14230</v>
      </c>
      <c r="I5853" s="38" t="s">
        <v>7024</v>
      </c>
      <c r="J5853" s="40" t="s">
        <v>21475</v>
      </c>
    </row>
    <row r="5854" spans="1:10" x14ac:dyDescent="0.25">
      <c r="A5854" s="37" t="s">
        <v>28</v>
      </c>
      <c r="B5854" s="38" t="s">
        <v>21476</v>
      </c>
      <c r="C5854" s="1" t="str">
        <f t="shared" si="91"/>
        <v>03340060-BANCO DO ESTADO DE SÃO PAULO S.A. - BANESPA</v>
      </c>
      <c r="D5854" s="39" t="s">
        <v>21458</v>
      </c>
      <c r="E5854" s="38" t="s">
        <v>6967</v>
      </c>
      <c r="F5854" s="38" t="s">
        <v>21456</v>
      </c>
      <c r="G5854" s="38" t="s">
        <v>25</v>
      </c>
      <c r="H5854" s="38" t="s">
        <v>14230</v>
      </c>
      <c r="I5854" s="38" t="s">
        <v>7024</v>
      </c>
      <c r="J5854" s="40" t="s">
        <v>21476</v>
      </c>
    </row>
    <row r="5855" spans="1:10" x14ac:dyDescent="0.25">
      <c r="A5855" s="37" t="s">
        <v>28</v>
      </c>
      <c r="B5855" s="38" t="s">
        <v>21477</v>
      </c>
      <c r="C5855" s="1" t="str">
        <f t="shared" si="91"/>
        <v>03340061-BANCO DO ESTADO DE SÃO PAULO S.A. - BANESPA</v>
      </c>
      <c r="D5855" s="39" t="s">
        <v>21458</v>
      </c>
      <c r="E5855" s="38" t="s">
        <v>6967</v>
      </c>
      <c r="F5855" s="38" t="s">
        <v>21456</v>
      </c>
      <c r="G5855" s="38" t="s">
        <v>25</v>
      </c>
      <c r="H5855" s="38" t="s">
        <v>14230</v>
      </c>
      <c r="I5855" s="38" t="s">
        <v>7024</v>
      </c>
      <c r="J5855" s="40" t="s">
        <v>21477</v>
      </c>
    </row>
    <row r="5856" spans="1:10" x14ac:dyDescent="0.25">
      <c r="A5856" s="37" t="s">
        <v>28</v>
      </c>
      <c r="B5856" s="38" t="s">
        <v>21478</v>
      </c>
      <c r="C5856" s="1" t="str">
        <f t="shared" si="91"/>
        <v>03340066-BANCO DO ESTADO DE SÃO PAULO S.A. - BANESPA</v>
      </c>
      <c r="D5856" s="39" t="s">
        <v>21458</v>
      </c>
      <c r="E5856" s="38" t="s">
        <v>6967</v>
      </c>
      <c r="F5856" s="38" t="s">
        <v>21456</v>
      </c>
      <c r="G5856" s="38" t="s">
        <v>25</v>
      </c>
      <c r="H5856" s="38" t="s">
        <v>14230</v>
      </c>
      <c r="I5856" s="38" t="s">
        <v>7024</v>
      </c>
      <c r="J5856" s="40" t="s">
        <v>21478</v>
      </c>
    </row>
    <row r="5857" spans="1:10" x14ac:dyDescent="0.25">
      <c r="A5857" s="37" t="s">
        <v>28</v>
      </c>
      <c r="B5857" s="38" t="s">
        <v>21479</v>
      </c>
      <c r="C5857" s="1" t="str">
        <f t="shared" si="91"/>
        <v>03340067-BANCO DO ESTADO DE SÃO PAULO S.A. - BANESPA</v>
      </c>
      <c r="D5857" s="39" t="s">
        <v>14229</v>
      </c>
      <c r="E5857" s="38" t="s">
        <v>6967</v>
      </c>
      <c r="F5857" s="38" t="s">
        <v>21456</v>
      </c>
      <c r="G5857" s="38" t="s">
        <v>25</v>
      </c>
      <c r="H5857" s="38" t="s">
        <v>14230</v>
      </c>
      <c r="I5857" s="38" t="s">
        <v>7024</v>
      </c>
      <c r="J5857" s="40" t="s">
        <v>21479</v>
      </c>
    </row>
    <row r="5858" spans="1:10" x14ac:dyDescent="0.25">
      <c r="A5858" s="37" t="s">
        <v>28</v>
      </c>
      <c r="B5858" s="38" t="s">
        <v>21480</v>
      </c>
      <c r="C5858" s="1" t="str">
        <f t="shared" si="91"/>
        <v>03340071-BANCO DO ESTADO DE SÃO PAULO S.A. - BANESPA</v>
      </c>
      <c r="D5858" s="39" t="s">
        <v>21458</v>
      </c>
      <c r="E5858" s="38" t="s">
        <v>6967</v>
      </c>
      <c r="F5858" s="38" t="s">
        <v>21456</v>
      </c>
      <c r="G5858" s="38" t="s">
        <v>25</v>
      </c>
      <c r="H5858" s="38" t="s">
        <v>14230</v>
      </c>
      <c r="I5858" s="38" t="s">
        <v>7024</v>
      </c>
      <c r="J5858" s="40" t="s">
        <v>21480</v>
      </c>
    </row>
    <row r="5859" spans="1:10" x14ac:dyDescent="0.25">
      <c r="A5859" s="37" t="s">
        <v>28</v>
      </c>
      <c r="B5859" s="38" t="s">
        <v>21481</v>
      </c>
      <c r="C5859" s="1" t="str">
        <f t="shared" si="91"/>
        <v>03340083-BANCO DO ESTADO DE SÃO PAULO S.A. - BANESPA</v>
      </c>
      <c r="D5859" s="39" t="s">
        <v>21458</v>
      </c>
      <c r="E5859" s="38" t="s">
        <v>6967</v>
      </c>
      <c r="F5859" s="38" t="s">
        <v>21456</v>
      </c>
      <c r="G5859" s="38" t="s">
        <v>25</v>
      </c>
      <c r="H5859" s="38" t="s">
        <v>14230</v>
      </c>
      <c r="I5859" s="38" t="s">
        <v>7024</v>
      </c>
      <c r="J5859" s="40" t="s">
        <v>21481</v>
      </c>
    </row>
    <row r="5860" spans="1:10" x14ac:dyDescent="0.25">
      <c r="A5860" s="37" t="s">
        <v>28</v>
      </c>
      <c r="B5860" s="38" t="s">
        <v>21482</v>
      </c>
      <c r="C5860" s="1" t="str">
        <f t="shared" si="91"/>
        <v>03340084-BANCO DO ESTADO DE SÃO PAULO S.A. - BANESPA</v>
      </c>
      <c r="D5860" s="39" t="s">
        <v>21458</v>
      </c>
      <c r="E5860" s="38" t="s">
        <v>6967</v>
      </c>
      <c r="F5860" s="38" t="s">
        <v>21456</v>
      </c>
      <c r="G5860" s="38" t="s">
        <v>25</v>
      </c>
      <c r="H5860" s="38" t="s">
        <v>14230</v>
      </c>
      <c r="I5860" s="38" t="s">
        <v>7024</v>
      </c>
      <c r="J5860" s="40" t="s">
        <v>21482</v>
      </c>
    </row>
    <row r="5861" spans="1:10" x14ac:dyDescent="0.25">
      <c r="A5861" s="37" t="s">
        <v>28</v>
      </c>
      <c r="B5861" s="38" t="s">
        <v>21483</v>
      </c>
      <c r="C5861" s="1" t="str">
        <f t="shared" si="91"/>
        <v>03340085-BANCO DO ESTADO DE SÃO PAULO S.A. - BANESPA</v>
      </c>
      <c r="D5861" s="39" t="s">
        <v>21458</v>
      </c>
      <c r="E5861" s="38" t="s">
        <v>6967</v>
      </c>
      <c r="F5861" s="38" t="s">
        <v>21456</v>
      </c>
      <c r="G5861" s="38" t="s">
        <v>25</v>
      </c>
      <c r="H5861" s="38" t="s">
        <v>14230</v>
      </c>
      <c r="I5861" s="38" t="s">
        <v>7024</v>
      </c>
      <c r="J5861" s="40" t="s">
        <v>21483</v>
      </c>
    </row>
    <row r="5862" spans="1:10" x14ac:dyDescent="0.25">
      <c r="A5862" s="37" t="s">
        <v>28</v>
      </c>
      <c r="B5862" s="38" t="s">
        <v>21484</v>
      </c>
      <c r="C5862" s="1" t="str">
        <f t="shared" si="91"/>
        <v>03340087-BANCO DO ESTADO DE SÃO PAULO S.A. - BANESPA</v>
      </c>
      <c r="D5862" s="39" t="s">
        <v>21458</v>
      </c>
      <c r="E5862" s="38" t="s">
        <v>6967</v>
      </c>
      <c r="F5862" s="38" t="s">
        <v>21456</v>
      </c>
      <c r="G5862" s="38" t="s">
        <v>25</v>
      </c>
      <c r="H5862" s="38" t="s">
        <v>14230</v>
      </c>
      <c r="I5862" s="38" t="s">
        <v>7024</v>
      </c>
      <c r="J5862" s="40" t="s">
        <v>21484</v>
      </c>
    </row>
    <row r="5863" spans="1:10" x14ac:dyDescent="0.25">
      <c r="A5863" s="37" t="s">
        <v>28</v>
      </c>
      <c r="B5863" s="38" t="s">
        <v>21485</v>
      </c>
      <c r="C5863" s="1" t="str">
        <f t="shared" si="91"/>
        <v>03340093-BANCO DO ESTADO DE SÃO PAULO S.A. - BANESPA</v>
      </c>
      <c r="D5863" s="39" t="s">
        <v>21458</v>
      </c>
      <c r="E5863" s="38" t="s">
        <v>6967</v>
      </c>
      <c r="F5863" s="38" t="s">
        <v>21456</v>
      </c>
      <c r="G5863" s="38" t="s">
        <v>25</v>
      </c>
      <c r="H5863" s="38" t="s">
        <v>14230</v>
      </c>
      <c r="I5863" s="38" t="s">
        <v>7024</v>
      </c>
      <c r="J5863" s="40" t="s">
        <v>21485</v>
      </c>
    </row>
    <row r="5864" spans="1:10" x14ac:dyDescent="0.25">
      <c r="A5864" s="37" t="s">
        <v>28</v>
      </c>
      <c r="B5864" s="38" t="s">
        <v>21486</v>
      </c>
      <c r="C5864" s="1" t="str">
        <f t="shared" si="91"/>
        <v>03340095-BANCO DO ESTADO DE SÃO PAULO S.A. - BANESPA</v>
      </c>
      <c r="D5864" s="39" t="s">
        <v>21458</v>
      </c>
      <c r="E5864" s="38" t="s">
        <v>6967</v>
      </c>
      <c r="F5864" s="38" t="s">
        <v>21456</v>
      </c>
      <c r="G5864" s="38" t="s">
        <v>25</v>
      </c>
      <c r="H5864" s="38" t="s">
        <v>14230</v>
      </c>
      <c r="I5864" s="38" t="s">
        <v>7024</v>
      </c>
      <c r="J5864" s="40" t="s">
        <v>21486</v>
      </c>
    </row>
    <row r="5865" spans="1:10" x14ac:dyDescent="0.25">
      <c r="A5865" s="37" t="s">
        <v>28</v>
      </c>
      <c r="B5865" s="38" t="s">
        <v>21487</v>
      </c>
      <c r="C5865" s="1" t="str">
        <f t="shared" si="91"/>
        <v>03340105-BANCO DO ESTADO DE SÃO PAULO S.A. - BANESPA</v>
      </c>
      <c r="D5865" s="39" t="s">
        <v>21458</v>
      </c>
      <c r="E5865" s="38" t="s">
        <v>6967</v>
      </c>
      <c r="F5865" s="38" t="s">
        <v>21456</v>
      </c>
      <c r="G5865" s="38" t="s">
        <v>25</v>
      </c>
      <c r="H5865" s="38" t="s">
        <v>14230</v>
      </c>
      <c r="I5865" s="38" t="s">
        <v>7024</v>
      </c>
      <c r="J5865" s="40" t="s">
        <v>21487</v>
      </c>
    </row>
    <row r="5866" spans="1:10" x14ac:dyDescent="0.25">
      <c r="A5866" s="37" t="s">
        <v>28</v>
      </c>
      <c r="B5866" s="38" t="s">
        <v>21488</v>
      </c>
      <c r="C5866" s="1" t="str">
        <f t="shared" si="91"/>
        <v>03340110-BANCO DO ESTADO DE SÃO PAULO S.A. - BANESPA</v>
      </c>
      <c r="D5866" s="39" t="s">
        <v>21458</v>
      </c>
      <c r="E5866" s="38" t="s">
        <v>6967</v>
      </c>
      <c r="F5866" s="38" t="s">
        <v>21456</v>
      </c>
      <c r="G5866" s="38" t="s">
        <v>25</v>
      </c>
      <c r="H5866" s="38" t="s">
        <v>14230</v>
      </c>
      <c r="I5866" s="38" t="s">
        <v>7024</v>
      </c>
      <c r="J5866" s="40" t="s">
        <v>21488</v>
      </c>
    </row>
    <row r="5867" spans="1:10" x14ac:dyDescent="0.25">
      <c r="A5867" s="37" t="s">
        <v>28</v>
      </c>
      <c r="B5867" s="38" t="s">
        <v>21489</v>
      </c>
      <c r="C5867" s="1" t="str">
        <f t="shared" si="91"/>
        <v>03340113-BANCO DO ESTADO DE SÃO PAULO S.A. - BANESPA</v>
      </c>
      <c r="D5867" s="39" t="s">
        <v>21458</v>
      </c>
      <c r="E5867" s="38" t="s">
        <v>6967</v>
      </c>
      <c r="F5867" s="38" t="s">
        <v>21456</v>
      </c>
      <c r="G5867" s="38" t="s">
        <v>25</v>
      </c>
      <c r="H5867" s="38" t="s">
        <v>14230</v>
      </c>
      <c r="I5867" s="38" t="s">
        <v>7024</v>
      </c>
      <c r="J5867" s="40" t="s">
        <v>21489</v>
      </c>
    </row>
    <row r="5868" spans="1:10" x14ac:dyDescent="0.25">
      <c r="A5868" s="37" t="s">
        <v>28</v>
      </c>
      <c r="B5868" s="38" t="s">
        <v>21490</v>
      </c>
      <c r="C5868" s="1" t="str">
        <f t="shared" si="91"/>
        <v>03340130-BANCO DO ESTADO DE SÃO PAULO S.A. - BANESPA</v>
      </c>
      <c r="D5868" s="39" t="s">
        <v>21458</v>
      </c>
      <c r="E5868" s="38" t="s">
        <v>6967</v>
      </c>
      <c r="F5868" s="38" t="s">
        <v>21456</v>
      </c>
      <c r="G5868" s="38" t="s">
        <v>25</v>
      </c>
      <c r="H5868" s="38" t="s">
        <v>14230</v>
      </c>
      <c r="I5868" s="38" t="s">
        <v>7024</v>
      </c>
      <c r="J5868" s="40" t="s">
        <v>21490</v>
      </c>
    </row>
    <row r="5869" spans="1:10" x14ac:dyDescent="0.25">
      <c r="A5869" s="37" t="s">
        <v>28</v>
      </c>
      <c r="B5869" s="38" t="s">
        <v>21491</v>
      </c>
      <c r="C5869" s="1" t="str">
        <f t="shared" si="91"/>
        <v>03340134-BANCO DO ESTADO DE SÃO PAULO S.A. - BANESPA</v>
      </c>
      <c r="D5869" s="39" t="s">
        <v>21458</v>
      </c>
      <c r="E5869" s="38" t="s">
        <v>6967</v>
      </c>
      <c r="F5869" s="38" t="s">
        <v>21456</v>
      </c>
      <c r="G5869" s="38" t="s">
        <v>25</v>
      </c>
      <c r="H5869" s="38" t="s">
        <v>14230</v>
      </c>
      <c r="I5869" s="38" t="s">
        <v>7024</v>
      </c>
      <c r="J5869" s="40" t="s">
        <v>21491</v>
      </c>
    </row>
    <row r="5870" spans="1:10" x14ac:dyDescent="0.25">
      <c r="A5870" s="37" t="s">
        <v>28</v>
      </c>
      <c r="B5870" s="38" t="s">
        <v>21492</v>
      </c>
      <c r="C5870" s="1" t="str">
        <f t="shared" si="91"/>
        <v>03340142-BANCO DO ESTADO DE SÃO PAULO S.A. - BANESPA</v>
      </c>
      <c r="D5870" s="39" t="s">
        <v>21458</v>
      </c>
      <c r="E5870" s="38" t="s">
        <v>6967</v>
      </c>
      <c r="F5870" s="38" t="s">
        <v>21456</v>
      </c>
      <c r="G5870" s="38" t="s">
        <v>25</v>
      </c>
      <c r="H5870" s="38" t="s">
        <v>14230</v>
      </c>
      <c r="I5870" s="38" t="s">
        <v>7024</v>
      </c>
      <c r="J5870" s="40" t="s">
        <v>21492</v>
      </c>
    </row>
    <row r="5871" spans="1:10" x14ac:dyDescent="0.25">
      <c r="A5871" s="37" t="s">
        <v>28</v>
      </c>
      <c r="B5871" s="38" t="s">
        <v>21493</v>
      </c>
      <c r="C5871" s="1" t="str">
        <f t="shared" si="91"/>
        <v>03340149-BANCO DO ESTADO DE SÃO PAULO S.A. - BANESPA</v>
      </c>
      <c r="D5871" s="39" t="s">
        <v>21458</v>
      </c>
      <c r="E5871" s="38" t="s">
        <v>6967</v>
      </c>
      <c r="F5871" s="38" t="s">
        <v>21456</v>
      </c>
      <c r="G5871" s="38" t="s">
        <v>25</v>
      </c>
      <c r="H5871" s="38" t="s">
        <v>14230</v>
      </c>
      <c r="I5871" s="38" t="s">
        <v>7024</v>
      </c>
      <c r="J5871" s="40" t="s">
        <v>21493</v>
      </c>
    </row>
    <row r="5872" spans="1:10" x14ac:dyDescent="0.25">
      <c r="A5872" s="37" t="s">
        <v>28</v>
      </c>
      <c r="B5872" s="38" t="s">
        <v>21494</v>
      </c>
      <c r="C5872" s="1" t="str">
        <f t="shared" si="91"/>
        <v>03340154-BANCO DO ESTADO DE SÃO PAULO S.A. - BANESPA</v>
      </c>
      <c r="D5872" s="39" t="s">
        <v>21458</v>
      </c>
      <c r="E5872" s="38" t="s">
        <v>6967</v>
      </c>
      <c r="F5872" s="38" t="s">
        <v>21456</v>
      </c>
      <c r="G5872" s="38" t="s">
        <v>25</v>
      </c>
      <c r="H5872" s="38" t="s">
        <v>14230</v>
      </c>
      <c r="I5872" s="38" t="s">
        <v>7024</v>
      </c>
      <c r="J5872" s="40" t="s">
        <v>21494</v>
      </c>
    </row>
    <row r="5873" spans="1:10" x14ac:dyDescent="0.25">
      <c r="A5873" s="37" t="s">
        <v>28</v>
      </c>
      <c r="B5873" s="38" t="s">
        <v>21495</v>
      </c>
      <c r="C5873" s="1" t="str">
        <f t="shared" si="91"/>
        <v>03340157-BANCO DO ESTADO DE SÃO PAULO S.A. - BANESPA</v>
      </c>
      <c r="D5873" s="39" t="s">
        <v>21458</v>
      </c>
      <c r="E5873" s="38" t="s">
        <v>6967</v>
      </c>
      <c r="F5873" s="38" t="s">
        <v>21456</v>
      </c>
      <c r="G5873" s="38" t="s">
        <v>25</v>
      </c>
      <c r="H5873" s="38" t="s">
        <v>14230</v>
      </c>
      <c r="I5873" s="38" t="s">
        <v>7024</v>
      </c>
      <c r="J5873" s="40" t="s">
        <v>21495</v>
      </c>
    </row>
    <row r="5874" spans="1:10" x14ac:dyDescent="0.25">
      <c r="A5874" s="37" t="s">
        <v>28</v>
      </c>
      <c r="B5874" s="38" t="s">
        <v>21496</v>
      </c>
      <c r="C5874" s="1" t="str">
        <f t="shared" si="91"/>
        <v>03340159-BANCO DO ESTADO DE SÃO PAULO S.A. - BANESPA</v>
      </c>
      <c r="D5874" s="39" t="s">
        <v>14229</v>
      </c>
      <c r="E5874" s="38" t="s">
        <v>6967</v>
      </c>
      <c r="F5874" s="38" t="s">
        <v>21456</v>
      </c>
      <c r="G5874" s="38" t="s">
        <v>25</v>
      </c>
      <c r="H5874" s="38" t="s">
        <v>14230</v>
      </c>
      <c r="I5874" s="38" t="s">
        <v>7024</v>
      </c>
      <c r="J5874" s="40" t="s">
        <v>21496</v>
      </c>
    </row>
    <row r="5875" spans="1:10" x14ac:dyDescent="0.25">
      <c r="A5875" s="37" t="s">
        <v>28</v>
      </c>
      <c r="B5875" s="38" t="s">
        <v>21497</v>
      </c>
      <c r="C5875" s="1" t="str">
        <f t="shared" si="91"/>
        <v>03340169-BANCO DO ESTADO DE SÃO PAULO S.A. - BANESPA</v>
      </c>
      <c r="D5875" s="39" t="s">
        <v>14229</v>
      </c>
      <c r="E5875" s="38" t="s">
        <v>6967</v>
      </c>
      <c r="F5875" s="38" t="s">
        <v>21456</v>
      </c>
      <c r="G5875" s="38" t="s">
        <v>25</v>
      </c>
      <c r="H5875" s="38" t="s">
        <v>14230</v>
      </c>
      <c r="I5875" s="38" t="s">
        <v>7024</v>
      </c>
      <c r="J5875" s="40" t="s">
        <v>21497</v>
      </c>
    </row>
    <row r="5876" spans="1:10" x14ac:dyDescent="0.25">
      <c r="A5876" s="37" t="s">
        <v>28</v>
      </c>
      <c r="B5876" s="38" t="s">
        <v>21498</v>
      </c>
      <c r="C5876" s="1" t="str">
        <f t="shared" si="91"/>
        <v>03340171-BANCO DO ESTADO DE SÃO PAULO S.A. - BANESPA</v>
      </c>
      <c r="D5876" s="39" t="s">
        <v>21458</v>
      </c>
      <c r="E5876" s="38" t="s">
        <v>6967</v>
      </c>
      <c r="F5876" s="38" t="s">
        <v>21456</v>
      </c>
      <c r="G5876" s="38" t="s">
        <v>25</v>
      </c>
      <c r="H5876" s="38" t="s">
        <v>14230</v>
      </c>
      <c r="I5876" s="38" t="s">
        <v>7024</v>
      </c>
      <c r="J5876" s="40" t="s">
        <v>21498</v>
      </c>
    </row>
    <row r="5877" spans="1:10" x14ac:dyDescent="0.25">
      <c r="A5877" s="37" t="s">
        <v>28</v>
      </c>
      <c r="B5877" s="38" t="s">
        <v>21499</v>
      </c>
      <c r="C5877" s="1" t="str">
        <f t="shared" si="91"/>
        <v>03340178-BANCO DO ESTADO DE SÃO PAULO S.A. - BANESPA</v>
      </c>
      <c r="D5877" s="39" t="s">
        <v>21458</v>
      </c>
      <c r="E5877" s="38" t="s">
        <v>6967</v>
      </c>
      <c r="F5877" s="38" t="s">
        <v>21456</v>
      </c>
      <c r="G5877" s="38" t="s">
        <v>25</v>
      </c>
      <c r="H5877" s="38" t="s">
        <v>14230</v>
      </c>
      <c r="I5877" s="38" t="s">
        <v>7024</v>
      </c>
      <c r="J5877" s="40" t="s">
        <v>21499</v>
      </c>
    </row>
    <row r="5878" spans="1:10" x14ac:dyDescent="0.25">
      <c r="A5878" s="37" t="s">
        <v>28</v>
      </c>
      <c r="B5878" s="38" t="s">
        <v>21500</v>
      </c>
      <c r="C5878" s="1" t="str">
        <f t="shared" si="91"/>
        <v>03340187-BANCO DO ESTADO DE SÃO PAULO S.A. - BANESPA</v>
      </c>
      <c r="D5878" s="39" t="s">
        <v>14229</v>
      </c>
      <c r="E5878" s="38" t="s">
        <v>6967</v>
      </c>
      <c r="F5878" s="38" t="s">
        <v>21456</v>
      </c>
      <c r="G5878" s="38" t="s">
        <v>25</v>
      </c>
      <c r="H5878" s="38" t="s">
        <v>14230</v>
      </c>
      <c r="I5878" s="38" t="s">
        <v>7024</v>
      </c>
      <c r="J5878" s="40" t="s">
        <v>21500</v>
      </c>
    </row>
    <row r="5879" spans="1:10" x14ac:dyDescent="0.25">
      <c r="A5879" s="37" t="s">
        <v>28</v>
      </c>
      <c r="B5879" s="38" t="s">
        <v>21501</v>
      </c>
      <c r="C5879" s="1" t="str">
        <f t="shared" si="91"/>
        <v>03340188-BANCO DO ESTADO DE SÃO PAULO S.A. - BANESPA</v>
      </c>
      <c r="D5879" s="39" t="s">
        <v>21458</v>
      </c>
      <c r="E5879" s="38" t="s">
        <v>6967</v>
      </c>
      <c r="F5879" s="38" t="s">
        <v>21456</v>
      </c>
      <c r="G5879" s="38" t="s">
        <v>25</v>
      </c>
      <c r="H5879" s="38" t="s">
        <v>14230</v>
      </c>
      <c r="I5879" s="38" t="s">
        <v>7024</v>
      </c>
      <c r="J5879" s="40" t="s">
        <v>21501</v>
      </c>
    </row>
    <row r="5880" spans="1:10" x14ac:dyDescent="0.25">
      <c r="A5880" s="37" t="s">
        <v>28</v>
      </c>
      <c r="B5880" s="38" t="s">
        <v>21502</v>
      </c>
      <c r="C5880" s="1" t="str">
        <f t="shared" si="91"/>
        <v>03340189-BANCO DO ESTADO DE SÃO PAULO S.A. - BANESPA</v>
      </c>
      <c r="D5880" s="39" t="s">
        <v>14229</v>
      </c>
      <c r="E5880" s="38" t="s">
        <v>6967</v>
      </c>
      <c r="F5880" s="38" t="s">
        <v>21456</v>
      </c>
      <c r="G5880" s="38" t="s">
        <v>25</v>
      </c>
      <c r="H5880" s="38" t="s">
        <v>14230</v>
      </c>
      <c r="I5880" s="38" t="s">
        <v>7024</v>
      </c>
      <c r="J5880" s="40" t="s">
        <v>21502</v>
      </c>
    </row>
    <row r="5881" spans="1:10" x14ac:dyDescent="0.25">
      <c r="A5881" s="37" t="s">
        <v>28</v>
      </c>
      <c r="B5881" s="38" t="s">
        <v>21503</v>
      </c>
      <c r="C5881" s="1" t="str">
        <f t="shared" si="91"/>
        <v>03340190-BANCO DO ESTADO DE SÃO PAULO S.A. - BANESPA</v>
      </c>
      <c r="D5881" s="39" t="s">
        <v>14229</v>
      </c>
      <c r="E5881" s="38" t="s">
        <v>6967</v>
      </c>
      <c r="F5881" s="38" t="s">
        <v>21456</v>
      </c>
      <c r="G5881" s="38" t="s">
        <v>25</v>
      </c>
      <c r="H5881" s="38" t="s">
        <v>14230</v>
      </c>
      <c r="I5881" s="38" t="s">
        <v>7024</v>
      </c>
      <c r="J5881" s="40" t="s">
        <v>21503</v>
      </c>
    </row>
    <row r="5882" spans="1:10" x14ac:dyDescent="0.25">
      <c r="A5882" s="37" t="s">
        <v>28</v>
      </c>
      <c r="B5882" s="38" t="s">
        <v>21504</v>
      </c>
      <c r="C5882" s="1" t="str">
        <f t="shared" si="91"/>
        <v>03340193-BANCO DO ESTADO DE SÃO PAULO S.A. - BANESPA</v>
      </c>
      <c r="D5882" s="39" t="s">
        <v>21458</v>
      </c>
      <c r="E5882" s="38" t="s">
        <v>6967</v>
      </c>
      <c r="F5882" s="38" t="s">
        <v>21456</v>
      </c>
      <c r="G5882" s="38" t="s">
        <v>25</v>
      </c>
      <c r="H5882" s="38" t="s">
        <v>14230</v>
      </c>
      <c r="I5882" s="38" t="s">
        <v>7024</v>
      </c>
      <c r="J5882" s="40" t="s">
        <v>21504</v>
      </c>
    </row>
    <row r="5883" spans="1:10" x14ac:dyDescent="0.25">
      <c r="A5883" s="37" t="s">
        <v>28</v>
      </c>
      <c r="B5883" s="38" t="s">
        <v>21505</v>
      </c>
      <c r="C5883" s="1" t="str">
        <f t="shared" si="91"/>
        <v>03340195-BANCO DO ESTADO DE SÃO PAULO S.A. - BANESPA</v>
      </c>
      <c r="D5883" s="39" t="s">
        <v>14229</v>
      </c>
      <c r="E5883" s="38" t="s">
        <v>6967</v>
      </c>
      <c r="F5883" s="38" t="s">
        <v>21456</v>
      </c>
      <c r="G5883" s="38" t="s">
        <v>25</v>
      </c>
      <c r="H5883" s="38" t="s">
        <v>14230</v>
      </c>
      <c r="I5883" s="38" t="s">
        <v>7024</v>
      </c>
      <c r="J5883" s="40" t="s">
        <v>21505</v>
      </c>
    </row>
    <row r="5884" spans="1:10" x14ac:dyDescent="0.25">
      <c r="A5884" s="37" t="s">
        <v>28</v>
      </c>
      <c r="B5884" s="38" t="s">
        <v>21506</v>
      </c>
      <c r="C5884" s="1" t="str">
        <f t="shared" si="91"/>
        <v>03340199-BANCO DO ESTADO DE SÃO PAULO S.A. - BANESPA</v>
      </c>
      <c r="D5884" s="39" t="s">
        <v>21458</v>
      </c>
      <c r="E5884" s="38" t="s">
        <v>6967</v>
      </c>
      <c r="F5884" s="38" t="s">
        <v>21456</v>
      </c>
      <c r="G5884" s="38" t="s">
        <v>25</v>
      </c>
      <c r="H5884" s="38" t="s">
        <v>14230</v>
      </c>
      <c r="I5884" s="38" t="s">
        <v>7024</v>
      </c>
      <c r="J5884" s="40" t="s">
        <v>21506</v>
      </c>
    </row>
    <row r="5885" spans="1:10" x14ac:dyDescent="0.25">
      <c r="A5885" s="37" t="s">
        <v>28</v>
      </c>
      <c r="B5885" s="38" t="s">
        <v>21507</v>
      </c>
      <c r="C5885" s="1" t="str">
        <f t="shared" si="91"/>
        <v>03340201-BANCO DO ESTADO DE SÃO PAULO S.A. - BANESPA</v>
      </c>
      <c r="D5885" s="39" t="s">
        <v>21458</v>
      </c>
      <c r="E5885" s="38" t="s">
        <v>6967</v>
      </c>
      <c r="F5885" s="38" t="s">
        <v>21456</v>
      </c>
      <c r="G5885" s="38" t="s">
        <v>25</v>
      </c>
      <c r="H5885" s="38" t="s">
        <v>14230</v>
      </c>
      <c r="I5885" s="38" t="s">
        <v>7024</v>
      </c>
      <c r="J5885" s="40" t="s">
        <v>21507</v>
      </c>
    </row>
    <row r="5886" spans="1:10" x14ac:dyDescent="0.25">
      <c r="A5886" s="37" t="s">
        <v>28</v>
      </c>
      <c r="B5886" s="38" t="s">
        <v>21508</v>
      </c>
      <c r="C5886" s="1" t="str">
        <f t="shared" si="91"/>
        <v>03340203-BANCO DO ESTADO DE SÃO PAULO S.A. - BANESPA</v>
      </c>
      <c r="D5886" s="39" t="s">
        <v>14229</v>
      </c>
      <c r="E5886" s="38" t="s">
        <v>6967</v>
      </c>
      <c r="F5886" s="38" t="s">
        <v>21456</v>
      </c>
      <c r="G5886" s="38" t="s">
        <v>25</v>
      </c>
      <c r="H5886" s="38" t="s">
        <v>14230</v>
      </c>
      <c r="I5886" s="38" t="s">
        <v>7024</v>
      </c>
      <c r="J5886" s="40" t="s">
        <v>21508</v>
      </c>
    </row>
    <row r="5887" spans="1:10" x14ac:dyDescent="0.25">
      <c r="A5887" s="37" t="s">
        <v>28</v>
      </c>
      <c r="B5887" s="38" t="s">
        <v>21509</v>
      </c>
      <c r="C5887" s="1" t="str">
        <f t="shared" si="91"/>
        <v>03340210-BANCO DO ESTADO DE SÃO PAULO S.A. - BANESPA</v>
      </c>
      <c r="D5887" s="39" t="s">
        <v>14229</v>
      </c>
      <c r="E5887" s="38" t="s">
        <v>6967</v>
      </c>
      <c r="F5887" s="38" t="s">
        <v>21456</v>
      </c>
      <c r="G5887" s="38" t="s">
        <v>25</v>
      </c>
      <c r="H5887" s="38" t="s">
        <v>14230</v>
      </c>
      <c r="I5887" s="38" t="s">
        <v>7024</v>
      </c>
      <c r="J5887" s="40" t="s">
        <v>21509</v>
      </c>
    </row>
    <row r="5888" spans="1:10" x14ac:dyDescent="0.25">
      <c r="A5888" s="37" t="s">
        <v>28</v>
      </c>
      <c r="B5888" s="38" t="s">
        <v>21510</v>
      </c>
      <c r="C5888" s="1" t="str">
        <f t="shared" si="91"/>
        <v>03340218-BANCO DO ESTADO DE SÃO PAULO S.A. - BANESPA</v>
      </c>
      <c r="D5888" s="39" t="s">
        <v>21458</v>
      </c>
      <c r="E5888" s="38" t="s">
        <v>6967</v>
      </c>
      <c r="F5888" s="38" t="s">
        <v>21456</v>
      </c>
      <c r="G5888" s="38" t="s">
        <v>25</v>
      </c>
      <c r="H5888" s="38" t="s">
        <v>14230</v>
      </c>
      <c r="I5888" s="38" t="s">
        <v>7024</v>
      </c>
      <c r="J5888" s="40" t="s">
        <v>21510</v>
      </c>
    </row>
    <row r="5889" spans="1:10" x14ac:dyDescent="0.25">
      <c r="A5889" s="37" t="s">
        <v>28</v>
      </c>
      <c r="B5889" s="38" t="s">
        <v>21511</v>
      </c>
      <c r="C5889" s="1" t="str">
        <f t="shared" si="91"/>
        <v>03340219-BANCO DO ESTADO DE SÃO PAULO S.A. - BANESPA</v>
      </c>
      <c r="D5889" s="39" t="s">
        <v>14229</v>
      </c>
      <c r="E5889" s="38" t="s">
        <v>6967</v>
      </c>
      <c r="F5889" s="38" t="s">
        <v>21456</v>
      </c>
      <c r="G5889" s="38" t="s">
        <v>25</v>
      </c>
      <c r="H5889" s="38" t="s">
        <v>14230</v>
      </c>
      <c r="I5889" s="38" t="s">
        <v>7024</v>
      </c>
      <c r="J5889" s="40" t="s">
        <v>21511</v>
      </c>
    </row>
    <row r="5890" spans="1:10" x14ac:dyDescent="0.25">
      <c r="A5890" s="37" t="s">
        <v>28</v>
      </c>
      <c r="B5890" s="38" t="s">
        <v>21512</v>
      </c>
      <c r="C5890" s="1" t="str">
        <f t="shared" si="91"/>
        <v>03340220-BANCO DO ESTADO DE SÃO PAULO S.A. - BANESPA</v>
      </c>
      <c r="D5890" s="39" t="s">
        <v>14229</v>
      </c>
      <c r="E5890" s="38" t="s">
        <v>6967</v>
      </c>
      <c r="F5890" s="38" t="s">
        <v>21456</v>
      </c>
      <c r="G5890" s="38" t="s">
        <v>25</v>
      </c>
      <c r="H5890" s="38" t="s">
        <v>14230</v>
      </c>
      <c r="I5890" s="38" t="s">
        <v>7024</v>
      </c>
      <c r="J5890" s="40" t="s">
        <v>21512</v>
      </c>
    </row>
    <row r="5891" spans="1:10" x14ac:dyDescent="0.25">
      <c r="A5891" s="37" t="s">
        <v>28</v>
      </c>
      <c r="B5891" s="38" t="s">
        <v>21513</v>
      </c>
      <c r="C5891" s="1" t="str">
        <f t="shared" ref="C5891:C5954" si="92">CONCATENATE(B5891,"-",F5891)</f>
        <v>03340226-BANCO DO ESTADO DE SÃO PAULO S.A. - BANESPA</v>
      </c>
      <c r="D5891" s="39" t="s">
        <v>21458</v>
      </c>
      <c r="E5891" s="38" t="s">
        <v>6967</v>
      </c>
      <c r="F5891" s="38" t="s">
        <v>21456</v>
      </c>
      <c r="G5891" s="38" t="s">
        <v>25</v>
      </c>
      <c r="H5891" s="38" t="s">
        <v>14230</v>
      </c>
      <c r="I5891" s="38" t="s">
        <v>7024</v>
      </c>
      <c r="J5891" s="40" t="s">
        <v>21513</v>
      </c>
    </row>
    <row r="5892" spans="1:10" x14ac:dyDescent="0.25">
      <c r="A5892" s="37" t="s">
        <v>28</v>
      </c>
      <c r="B5892" s="38" t="s">
        <v>21514</v>
      </c>
      <c r="C5892" s="1" t="str">
        <f t="shared" si="92"/>
        <v>03340229-BANCO DO ESTADO DE SÃO PAULO S.A. - BANESPA</v>
      </c>
      <c r="D5892" s="39" t="s">
        <v>21458</v>
      </c>
      <c r="E5892" s="38" t="s">
        <v>6967</v>
      </c>
      <c r="F5892" s="38" t="s">
        <v>21456</v>
      </c>
      <c r="G5892" s="38" t="s">
        <v>25</v>
      </c>
      <c r="H5892" s="38" t="s">
        <v>14230</v>
      </c>
      <c r="I5892" s="38" t="s">
        <v>7024</v>
      </c>
      <c r="J5892" s="40" t="s">
        <v>21514</v>
      </c>
    </row>
    <row r="5893" spans="1:10" x14ac:dyDescent="0.25">
      <c r="A5893" s="37" t="s">
        <v>28</v>
      </c>
      <c r="B5893" s="38" t="s">
        <v>21515</v>
      </c>
      <c r="C5893" s="1" t="str">
        <f t="shared" si="92"/>
        <v>03340230-BANCO DO ESTADO DE SÃO PAULO S.A. - BANESPA</v>
      </c>
      <c r="D5893" s="39" t="s">
        <v>21458</v>
      </c>
      <c r="E5893" s="38" t="s">
        <v>6967</v>
      </c>
      <c r="F5893" s="38" t="s">
        <v>21456</v>
      </c>
      <c r="G5893" s="38" t="s">
        <v>25</v>
      </c>
      <c r="H5893" s="38" t="s">
        <v>14230</v>
      </c>
      <c r="I5893" s="38" t="s">
        <v>7024</v>
      </c>
      <c r="J5893" s="40" t="s">
        <v>21515</v>
      </c>
    </row>
    <row r="5894" spans="1:10" x14ac:dyDescent="0.25">
      <c r="A5894" s="37" t="s">
        <v>28</v>
      </c>
      <c r="B5894" s="38" t="s">
        <v>21516</v>
      </c>
      <c r="C5894" s="1" t="str">
        <f t="shared" si="92"/>
        <v>03340237-BANCO DO ESTADO DE SÃO PAULO S.A. - BANESPA</v>
      </c>
      <c r="D5894" s="39" t="s">
        <v>21458</v>
      </c>
      <c r="E5894" s="38" t="s">
        <v>6967</v>
      </c>
      <c r="F5894" s="38" t="s">
        <v>21456</v>
      </c>
      <c r="G5894" s="38" t="s">
        <v>25</v>
      </c>
      <c r="H5894" s="38" t="s">
        <v>14230</v>
      </c>
      <c r="I5894" s="38" t="s">
        <v>7024</v>
      </c>
      <c r="J5894" s="40" t="s">
        <v>21516</v>
      </c>
    </row>
    <row r="5895" spans="1:10" x14ac:dyDescent="0.25">
      <c r="A5895" s="37" t="s">
        <v>28</v>
      </c>
      <c r="B5895" s="38" t="s">
        <v>21517</v>
      </c>
      <c r="C5895" s="1" t="str">
        <f t="shared" si="92"/>
        <v>03340238-BANCO DO ESTADO DE SÃO PAULO S.A. - BANESPA</v>
      </c>
      <c r="D5895" s="39" t="s">
        <v>14229</v>
      </c>
      <c r="E5895" s="38" t="s">
        <v>6967</v>
      </c>
      <c r="F5895" s="38" t="s">
        <v>21456</v>
      </c>
      <c r="G5895" s="38" t="s">
        <v>25</v>
      </c>
      <c r="H5895" s="38" t="s">
        <v>14230</v>
      </c>
      <c r="I5895" s="38" t="s">
        <v>7024</v>
      </c>
      <c r="J5895" s="40" t="s">
        <v>21517</v>
      </c>
    </row>
    <row r="5896" spans="1:10" x14ac:dyDescent="0.25">
      <c r="A5896" s="37" t="s">
        <v>28</v>
      </c>
      <c r="B5896" s="38" t="s">
        <v>21518</v>
      </c>
      <c r="C5896" s="1" t="str">
        <f t="shared" si="92"/>
        <v>03340252-BANCO DO ESTADO DE SÃO PAULO S.A. - BANESPA</v>
      </c>
      <c r="D5896" s="39" t="s">
        <v>14229</v>
      </c>
      <c r="E5896" s="38" t="s">
        <v>6967</v>
      </c>
      <c r="F5896" s="38" t="s">
        <v>21456</v>
      </c>
      <c r="G5896" s="38" t="s">
        <v>25</v>
      </c>
      <c r="H5896" s="38" t="s">
        <v>14230</v>
      </c>
      <c r="I5896" s="38" t="s">
        <v>7024</v>
      </c>
      <c r="J5896" s="40" t="s">
        <v>21518</v>
      </c>
    </row>
    <row r="5897" spans="1:10" x14ac:dyDescent="0.25">
      <c r="A5897" s="37" t="s">
        <v>28</v>
      </c>
      <c r="B5897" s="38" t="s">
        <v>21519</v>
      </c>
      <c r="C5897" s="1" t="str">
        <f t="shared" si="92"/>
        <v>03340254-BANCO DO ESTADO DE SÃO PAULO S.A. - BANESPA</v>
      </c>
      <c r="D5897" s="39" t="s">
        <v>21458</v>
      </c>
      <c r="E5897" s="38" t="s">
        <v>6967</v>
      </c>
      <c r="F5897" s="38" t="s">
        <v>21456</v>
      </c>
      <c r="G5897" s="38" t="s">
        <v>25</v>
      </c>
      <c r="H5897" s="38" t="s">
        <v>14230</v>
      </c>
      <c r="I5897" s="38" t="s">
        <v>7024</v>
      </c>
      <c r="J5897" s="40" t="s">
        <v>21519</v>
      </c>
    </row>
    <row r="5898" spans="1:10" x14ac:dyDescent="0.25">
      <c r="A5898" s="37" t="s">
        <v>28</v>
      </c>
      <c r="B5898" s="38" t="s">
        <v>21520</v>
      </c>
      <c r="C5898" s="1" t="str">
        <f t="shared" si="92"/>
        <v>03340257-BANCO DO ESTADO DE SÃO PAULO S.A. - BANESPA</v>
      </c>
      <c r="D5898" s="39" t="s">
        <v>21458</v>
      </c>
      <c r="E5898" s="38" t="s">
        <v>6967</v>
      </c>
      <c r="F5898" s="38" t="s">
        <v>21456</v>
      </c>
      <c r="G5898" s="38" t="s">
        <v>25</v>
      </c>
      <c r="H5898" s="38" t="s">
        <v>14230</v>
      </c>
      <c r="I5898" s="38" t="s">
        <v>7024</v>
      </c>
      <c r="J5898" s="40" t="s">
        <v>21520</v>
      </c>
    </row>
    <row r="5899" spans="1:10" x14ac:dyDescent="0.25">
      <c r="A5899" s="37" t="s">
        <v>28</v>
      </c>
      <c r="B5899" s="38" t="s">
        <v>21521</v>
      </c>
      <c r="C5899" s="1" t="str">
        <f t="shared" si="92"/>
        <v>03340280-BANCO DO ESTADO DE SÃO PAULO S.A. - BANESPA</v>
      </c>
      <c r="D5899" s="39" t="s">
        <v>21458</v>
      </c>
      <c r="E5899" s="38" t="s">
        <v>6967</v>
      </c>
      <c r="F5899" s="38" t="s">
        <v>21456</v>
      </c>
      <c r="G5899" s="38" t="s">
        <v>25</v>
      </c>
      <c r="H5899" s="38" t="s">
        <v>14230</v>
      </c>
      <c r="I5899" s="38" t="s">
        <v>7024</v>
      </c>
      <c r="J5899" s="40" t="s">
        <v>21521</v>
      </c>
    </row>
    <row r="5900" spans="1:10" x14ac:dyDescent="0.25">
      <c r="A5900" s="37" t="s">
        <v>28</v>
      </c>
      <c r="B5900" s="38" t="s">
        <v>21522</v>
      </c>
      <c r="C5900" s="1" t="str">
        <f t="shared" si="92"/>
        <v>03340286-BANCO DO ESTADO DE SÃO PAULO S.A. - BANESPA</v>
      </c>
      <c r="D5900" s="39" t="s">
        <v>21458</v>
      </c>
      <c r="E5900" s="38" t="s">
        <v>6967</v>
      </c>
      <c r="F5900" s="38" t="s">
        <v>21456</v>
      </c>
      <c r="G5900" s="38" t="s">
        <v>25</v>
      </c>
      <c r="H5900" s="38" t="s">
        <v>14230</v>
      </c>
      <c r="I5900" s="38" t="s">
        <v>7024</v>
      </c>
      <c r="J5900" s="40" t="s">
        <v>21522</v>
      </c>
    </row>
    <row r="5901" spans="1:10" x14ac:dyDescent="0.25">
      <c r="A5901" s="37" t="s">
        <v>28</v>
      </c>
      <c r="B5901" s="38" t="s">
        <v>21523</v>
      </c>
      <c r="C5901" s="1" t="str">
        <f t="shared" si="92"/>
        <v>03340287-BANCO DO ESTADO DE SÃO PAULO S.A. - BANESPA</v>
      </c>
      <c r="D5901" s="39" t="s">
        <v>21458</v>
      </c>
      <c r="E5901" s="38" t="s">
        <v>6967</v>
      </c>
      <c r="F5901" s="38" t="s">
        <v>21456</v>
      </c>
      <c r="G5901" s="38" t="s">
        <v>25</v>
      </c>
      <c r="H5901" s="38" t="s">
        <v>14230</v>
      </c>
      <c r="I5901" s="38" t="s">
        <v>7024</v>
      </c>
      <c r="J5901" s="40" t="s">
        <v>21523</v>
      </c>
    </row>
    <row r="5902" spans="1:10" x14ac:dyDescent="0.25">
      <c r="A5902" s="37" t="s">
        <v>28</v>
      </c>
      <c r="B5902" s="38" t="s">
        <v>21524</v>
      </c>
      <c r="C5902" s="1" t="str">
        <f t="shared" si="92"/>
        <v>03340288-BANCO DO ESTADO DE SÃO PAULO S.A. - BANESPA</v>
      </c>
      <c r="D5902" s="39" t="s">
        <v>21458</v>
      </c>
      <c r="E5902" s="38" t="s">
        <v>6967</v>
      </c>
      <c r="F5902" s="38" t="s">
        <v>21456</v>
      </c>
      <c r="G5902" s="38" t="s">
        <v>25</v>
      </c>
      <c r="H5902" s="38" t="s">
        <v>14230</v>
      </c>
      <c r="I5902" s="38" t="s">
        <v>7024</v>
      </c>
      <c r="J5902" s="40" t="s">
        <v>21524</v>
      </c>
    </row>
    <row r="5903" spans="1:10" x14ac:dyDescent="0.25">
      <c r="A5903" s="37" t="s">
        <v>28</v>
      </c>
      <c r="B5903" s="38" t="s">
        <v>21525</v>
      </c>
      <c r="C5903" s="1" t="str">
        <f t="shared" si="92"/>
        <v>03340289-BANCO DO ESTADO DE SÃO PAULO S.A. - BANESPA</v>
      </c>
      <c r="D5903" s="39" t="s">
        <v>14229</v>
      </c>
      <c r="E5903" s="38" t="s">
        <v>6967</v>
      </c>
      <c r="F5903" s="38" t="s">
        <v>21456</v>
      </c>
      <c r="G5903" s="38" t="s">
        <v>25</v>
      </c>
      <c r="H5903" s="38" t="s">
        <v>14230</v>
      </c>
      <c r="I5903" s="38" t="s">
        <v>7024</v>
      </c>
      <c r="J5903" s="40" t="s">
        <v>21525</v>
      </c>
    </row>
    <row r="5904" spans="1:10" x14ac:dyDescent="0.25">
      <c r="A5904" s="37" t="s">
        <v>28</v>
      </c>
      <c r="B5904" s="38" t="s">
        <v>21526</v>
      </c>
      <c r="C5904" s="1" t="str">
        <f t="shared" si="92"/>
        <v>03340299-BANCO DO ESTADO DE SÃO PAULO S.A. - BANESPA</v>
      </c>
      <c r="D5904" s="39" t="s">
        <v>21458</v>
      </c>
      <c r="E5904" s="38" t="s">
        <v>6967</v>
      </c>
      <c r="F5904" s="38" t="s">
        <v>21456</v>
      </c>
      <c r="G5904" s="38" t="s">
        <v>25</v>
      </c>
      <c r="H5904" s="38" t="s">
        <v>14230</v>
      </c>
      <c r="I5904" s="38" t="s">
        <v>7024</v>
      </c>
      <c r="J5904" s="40" t="s">
        <v>21526</v>
      </c>
    </row>
    <row r="5905" spans="1:10" x14ac:dyDescent="0.25">
      <c r="A5905" s="37" t="s">
        <v>28</v>
      </c>
      <c r="B5905" s="38" t="s">
        <v>21527</v>
      </c>
      <c r="C5905" s="1" t="str">
        <f t="shared" si="92"/>
        <v>03340301-BANCO DO ESTADO DE SÃO PAULO S.A. - BANESPA</v>
      </c>
      <c r="D5905" s="39" t="s">
        <v>14229</v>
      </c>
      <c r="E5905" s="38" t="s">
        <v>6967</v>
      </c>
      <c r="F5905" s="38" t="s">
        <v>21456</v>
      </c>
      <c r="G5905" s="38" t="s">
        <v>25</v>
      </c>
      <c r="H5905" s="38" t="s">
        <v>14230</v>
      </c>
      <c r="I5905" s="38" t="s">
        <v>7024</v>
      </c>
      <c r="J5905" s="40" t="s">
        <v>21527</v>
      </c>
    </row>
    <row r="5906" spans="1:10" x14ac:dyDescent="0.25">
      <c r="A5906" s="37" t="s">
        <v>28</v>
      </c>
      <c r="B5906" s="38" t="s">
        <v>21528</v>
      </c>
      <c r="C5906" s="1" t="str">
        <f t="shared" si="92"/>
        <v>03340303-BANCO DO ESTADO DE SÃO PAULO S.A. - BANESPA</v>
      </c>
      <c r="D5906" s="39" t="s">
        <v>21458</v>
      </c>
      <c r="E5906" s="38" t="s">
        <v>6967</v>
      </c>
      <c r="F5906" s="38" t="s">
        <v>21456</v>
      </c>
      <c r="G5906" s="38" t="s">
        <v>25</v>
      </c>
      <c r="H5906" s="38" t="s">
        <v>14230</v>
      </c>
      <c r="I5906" s="38" t="s">
        <v>7024</v>
      </c>
      <c r="J5906" s="40" t="s">
        <v>21528</v>
      </c>
    </row>
    <row r="5907" spans="1:10" x14ac:dyDescent="0.25">
      <c r="A5907" s="37" t="s">
        <v>28</v>
      </c>
      <c r="B5907" s="38" t="s">
        <v>21529</v>
      </c>
      <c r="C5907" s="1" t="str">
        <f t="shared" si="92"/>
        <v>03340311-BANCO DO ESTADO DE SÃO PAULO S.A. - BANESPA</v>
      </c>
      <c r="D5907" s="39" t="s">
        <v>21458</v>
      </c>
      <c r="E5907" s="38" t="s">
        <v>6967</v>
      </c>
      <c r="F5907" s="38" t="s">
        <v>21456</v>
      </c>
      <c r="G5907" s="38" t="s">
        <v>25</v>
      </c>
      <c r="H5907" s="38" t="s">
        <v>14230</v>
      </c>
      <c r="I5907" s="38" t="s">
        <v>7024</v>
      </c>
      <c r="J5907" s="40" t="s">
        <v>21529</v>
      </c>
    </row>
    <row r="5908" spans="1:10" x14ac:dyDescent="0.25">
      <c r="A5908" s="37" t="s">
        <v>28</v>
      </c>
      <c r="B5908" s="38" t="s">
        <v>21530</v>
      </c>
      <c r="C5908" s="1" t="str">
        <f t="shared" si="92"/>
        <v>03340319-BANCO DO ESTADO DE SÃO PAULO S.A. - BANESPA</v>
      </c>
      <c r="D5908" s="39" t="s">
        <v>14229</v>
      </c>
      <c r="E5908" s="38" t="s">
        <v>6967</v>
      </c>
      <c r="F5908" s="38" t="s">
        <v>21456</v>
      </c>
      <c r="G5908" s="38" t="s">
        <v>25</v>
      </c>
      <c r="H5908" s="38" t="s">
        <v>14230</v>
      </c>
      <c r="I5908" s="38" t="s">
        <v>7024</v>
      </c>
      <c r="J5908" s="40" t="s">
        <v>21530</v>
      </c>
    </row>
    <row r="5909" spans="1:10" x14ac:dyDescent="0.25">
      <c r="A5909" s="37" t="s">
        <v>28</v>
      </c>
      <c r="B5909" s="38" t="s">
        <v>21531</v>
      </c>
      <c r="C5909" s="1" t="str">
        <f t="shared" si="92"/>
        <v>03340336-BANCO DO ESTADO DE SÃO PAULO S.A. - BANESPA</v>
      </c>
      <c r="D5909" s="39" t="s">
        <v>14229</v>
      </c>
      <c r="E5909" s="38" t="s">
        <v>6967</v>
      </c>
      <c r="F5909" s="38" t="s">
        <v>21456</v>
      </c>
      <c r="G5909" s="38" t="s">
        <v>25</v>
      </c>
      <c r="H5909" s="38" t="s">
        <v>14230</v>
      </c>
      <c r="I5909" s="38" t="s">
        <v>7024</v>
      </c>
      <c r="J5909" s="40" t="s">
        <v>21531</v>
      </c>
    </row>
    <row r="5910" spans="1:10" x14ac:dyDescent="0.25">
      <c r="A5910" s="37" t="s">
        <v>28</v>
      </c>
      <c r="B5910" s="38" t="s">
        <v>21532</v>
      </c>
      <c r="C5910" s="1" t="str">
        <f t="shared" si="92"/>
        <v>03340342-BANCO DO ESTADO DE SÃO PAULO S.A. - BANESPA</v>
      </c>
      <c r="D5910" s="39" t="s">
        <v>21458</v>
      </c>
      <c r="E5910" s="38" t="s">
        <v>6967</v>
      </c>
      <c r="F5910" s="38" t="s">
        <v>21456</v>
      </c>
      <c r="G5910" s="38" t="s">
        <v>25</v>
      </c>
      <c r="H5910" s="38" t="s">
        <v>14230</v>
      </c>
      <c r="I5910" s="38" t="s">
        <v>7024</v>
      </c>
      <c r="J5910" s="40" t="s">
        <v>21532</v>
      </c>
    </row>
    <row r="5911" spans="1:10" x14ac:dyDescent="0.25">
      <c r="A5911" s="37" t="s">
        <v>28</v>
      </c>
      <c r="B5911" s="38" t="s">
        <v>21533</v>
      </c>
      <c r="C5911" s="1" t="str">
        <f t="shared" si="92"/>
        <v>03340343-BANCO DO ESTADO DE SÃO PAULO S.A. - BANESPA</v>
      </c>
      <c r="D5911" s="39" t="s">
        <v>21458</v>
      </c>
      <c r="E5911" s="38" t="s">
        <v>6967</v>
      </c>
      <c r="F5911" s="38" t="s">
        <v>21456</v>
      </c>
      <c r="G5911" s="38" t="s">
        <v>25</v>
      </c>
      <c r="H5911" s="38" t="s">
        <v>14230</v>
      </c>
      <c r="I5911" s="38" t="s">
        <v>7024</v>
      </c>
      <c r="J5911" s="40" t="s">
        <v>21533</v>
      </c>
    </row>
    <row r="5912" spans="1:10" x14ac:dyDescent="0.25">
      <c r="A5912" s="37" t="s">
        <v>28</v>
      </c>
      <c r="B5912" s="38" t="s">
        <v>21534</v>
      </c>
      <c r="C5912" s="1" t="str">
        <f t="shared" si="92"/>
        <v>03340346-BANCO DO ESTADO DE SÃO PAULO S.A. - BANESPA</v>
      </c>
      <c r="D5912" s="39" t="s">
        <v>21458</v>
      </c>
      <c r="E5912" s="38" t="s">
        <v>6967</v>
      </c>
      <c r="F5912" s="38" t="s">
        <v>21456</v>
      </c>
      <c r="G5912" s="38" t="s">
        <v>25</v>
      </c>
      <c r="H5912" s="38" t="s">
        <v>14230</v>
      </c>
      <c r="I5912" s="38" t="s">
        <v>7024</v>
      </c>
      <c r="J5912" s="40" t="s">
        <v>21534</v>
      </c>
    </row>
    <row r="5913" spans="1:10" x14ac:dyDescent="0.25">
      <c r="A5913" s="37" t="s">
        <v>28</v>
      </c>
      <c r="B5913" s="38" t="s">
        <v>21535</v>
      </c>
      <c r="C5913" s="1" t="str">
        <f t="shared" si="92"/>
        <v>03340347-BANCO DO ESTADO DE SÃO PAULO S.A. - BANESPA</v>
      </c>
      <c r="D5913" s="39" t="s">
        <v>14229</v>
      </c>
      <c r="E5913" s="38" t="s">
        <v>6967</v>
      </c>
      <c r="F5913" s="38" t="s">
        <v>21456</v>
      </c>
      <c r="G5913" s="38" t="s">
        <v>25</v>
      </c>
      <c r="H5913" s="38" t="s">
        <v>14230</v>
      </c>
      <c r="I5913" s="38" t="s">
        <v>7024</v>
      </c>
      <c r="J5913" s="40" t="s">
        <v>21535</v>
      </c>
    </row>
    <row r="5914" spans="1:10" x14ac:dyDescent="0.25">
      <c r="A5914" s="37" t="s">
        <v>28</v>
      </c>
      <c r="B5914" s="38" t="s">
        <v>21536</v>
      </c>
      <c r="C5914" s="1" t="str">
        <f t="shared" si="92"/>
        <v>03340348-BANCO DO ESTADO DE SÃO PAULO S.A. - BANESPA</v>
      </c>
      <c r="D5914" s="39" t="s">
        <v>21458</v>
      </c>
      <c r="E5914" s="38" t="s">
        <v>6967</v>
      </c>
      <c r="F5914" s="38" t="s">
        <v>21456</v>
      </c>
      <c r="G5914" s="38" t="s">
        <v>25</v>
      </c>
      <c r="H5914" s="38" t="s">
        <v>14230</v>
      </c>
      <c r="I5914" s="38" t="s">
        <v>7024</v>
      </c>
      <c r="J5914" s="40" t="s">
        <v>21536</v>
      </c>
    </row>
    <row r="5915" spans="1:10" x14ac:dyDescent="0.25">
      <c r="A5915" s="37" t="s">
        <v>28</v>
      </c>
      <c r="B5915" s="38" t="s">
        <v>21537</v>
      </c>
      <c r="C5915" s="1" t="str">
        <f t="shared" si="92"/>
        <v>03340350-BANCO DO ESTADO DE SÃO PAULO S.A. - BANESPA</v>
      </c>
      <c r="D5915" s="39" t="s">
        <v>14229</v>
      </c>
      <c r="E5915" s="38" t="s">
        <v>6967</v>
      </c>
      <c r="F5915" s="38" t="s">
        <v>21456</v>
      </c>
      <c r="G5915" s="38" t="s">
        <v>25</v>
      </c>
      <c r="H5915" s="38" t="s">
        <v>14230</v>
      </c>
      <c r="I5915" s="38" t="s">
        <v>7024</v>
      </c>
      <c r="J5915" s="40" t="s">
        <v>21537</v>
      </c>
    </row>
    <row r="5916" spans="1:10" x14ac:dyDescent="0.25">
      <c r="A5916" s="37" t="s">
        <v>28</v>
      </c>
      <c r="B5916" s="38" t="s">
        <v>21538</v>
      </c>
      <c r="C5916" s="1" t="str">
        <f t="shared" si="92"/>
        <v>03340390-BANCO DO ESTADO DE SÃO PAULO S.A. - BANESPA</v>
      </c>
      <c r="D5916" s="39" t="s">
        <v>21458</v>
      </c>
      <c r="E5916" s="38" t="s">
        <v>6967</v>
      </c>
      <c r="F5916" s="38" t="s">
        <v>21456</v>
      </c>
      <c r="G5916" s="38" t="s">
        <v>25</v>
      </c>
      <c r="H5916" s="38" t="s">
        <v>14230</v>
      </c>
      <c r="I5916" s="38" t="s">
        <v>7024</v>
      </c>
      <c r="J5916" s="40" t="s">
        <v>21538</v>
      </c>
    </row>
    <row r="5917" spans="1:10" x14ac:dyDescent="0.25">
      <c r="A5917" s="37" t="s">
        <v>28</v>
      </c>
      <c r="B5917" s="38" t="s">
        <v>21539</v>
      </c>
      <c r="C5917" s="1" t="str">
        <f t="shared" si="92"/>
        <v>03340395-BANCO DO ESTADO DE SÃO PAULO S.A. - BANESPA</v>
      </c>
      <c r="D5917" s="39" t="s">
        <v>21458</v>
      </c>
      <c r="E5917" s="38" t="s">
        <v>6967</v>
      </c>
      <c r="F5917" s="38" t="s">
        <v>21456</v>
      </c>
      <c r="G5917" s="38" t="s">
        <v>25</v>
      </c>
      <c r="H5917" s="38" t="s">
        <v>14230</v>
      </c>
      <c r="I5917" s="38" t="s">
        <v>7024</v>
      </c>
      <c r="J5917" s="40" t="s">
        <v>21539</v>
      </c>
    </row>
    <row r="5918" spans="1:10" x14ac:dyDescent="0.25">
      <c r="A5918" s="37" t="s">
        <v>28</v>
      </c>
      <c r="B5918" s="38" t="s">
        <v>21540</v>
      </c>
      <c r="C5918" s="1" t="str">
        <f t="shared" si="92"/>
        <v>03340400-BANCO DO ESTADO DE SÃO PAULO S.A. - BANESPA</v>
      </c>
      <c r="D5918" s="39" t="s">
        <v>21458</v>
      </c>
      <c r="E5918" s="38" t="s">
        <v>6967</v>
      </c>
      <c r="F5918" s="38" t="s">
        <v>21456</v>
      </c>
      <c r="G5918" s="38" t="s">
        <v>25</v>
      </c>
      <c r="H5918" s="38" t="s">
        <v>14230</v>
      </c>
      <c r="I5918" s="38" t="s">
        <v>7024</v>
      </c>
      <c r="J5918" s="40" t="s">
        <v>21540</v>
      </c>
    </row>
    <row r="5919" spans="1:10" x14ac:dyDescent="0.25">
      <c r="A5919" s="37" t="s">
        <v>28</v>
      </c>
      <c r="B5919" s="38" t="s">
        <v>21541</v>
      </c>
      <c r="C5919" s="1" t="str">
        <f t="shared" si="92"/>
        <v>03340415-BANCO DO ESTADO DE SÃO PAULO S.A. - BANESPA</v>
      </c>
      <c r="D5919" s="39" t="s">
        <v>14229</v>
      </c>
      <c r="E5919" s="38" t="s">
        <v>6967</v>
      </c>
      <c r="F5919" s="38" t="s">
        <v>21456</v>
      </c>
      <c r="G5919" s="38" t="s">
        <v>25</v>
      </c>
      <c r="H5919" s="38" t="s">
        <v>14230</v>
      </c>
      <c r="I5919" s="38" t="s">
        <v>7024</v>
      </c>
      <c r="J5919" s="40" t="s">
        <v>21541</v>
      </c>
    </row>
    <row r="5920" spans="1:10" x14ac:dyDescent="0.25">
      <c r="A5920" s="37" t="s">
        <v>28</v>
      </c>
      <c r="B5920" s="38" t="s">
        <v>21542</v>
      </c>
      <c r="C5920" s="1" t="str">
        <f t="shared" si="92"/>
        <v>03340434-BANCO DO ESTADO DE SÃO PAULO S.A. - BANESPA</v>
      </c>
      <c r="D5920" s="39" t="s">
        <v>21458</v>
      </c>
      <c r="E5920" s="38" t="s">
        <v>6967</v>
      </c>
      <c r="F5920" s="38" t="s">
        <v>21456</v>
      </c>
      <c r="G5920" s="38" t="s">
        <v>25</v>
      </c>
      <c r="H5920" s="38" t="s">
        <v>14230</v>
      </c>
      <c r="I5920" s="38" t="s">
        <v>7024</v>
      </c>
      <c r="J5920" s="40" t="s">
        <v>21542</v>
      </c>
    </row>
    <row r="5921" spans="1:10" x14ac:dyDescent="0.25">
      <c r="A5921" s="37" t="s">
        <v>28</v>
      </c>
      <c r="B5921" s="38" t="s">
        <v>21543</v>
      </c>
      <c r="C5921" s="1" t="str">
        <f t="shared" si="92"/>
        <v>03340435-BANCO DO ESTADO DE SÃO PAULO S.A. - BANESPA</v>
      </c>
      <c r="D5921" s="39" t="s">
        <v>14229</v>
      </c>
      <c r="E5921" s="38" t="s">
        <v>6967</v>
      </c>
      <c r="F5921" s="38" t="s">
        <v>21456</v>
      </c>
      <c r="G5921" s="38" t="s">
        <v>25</v>
      </c>
      <c r="H5921" s="38" t="s">
        <v>14230</v>
      </c>
      <c r="I5921" s="38" t="s">
        <v>7024</v>
      </c>
      <c r="J5921" s="40" t="s">
        <v>21543</v>
      </c>
    </row>
    <row r="5922" spans="1:10" x14ac:dyDescent="0.25">
      <c r="A5922" s="37" t="s">
        <v>28</v>
      </c>
      <c r="B5922" s="38" t="s">
        <v>21544</v>
      </c>
      <c r="C5922" s="1" t="str">
        <f t="shared" si="92"/>
        <v>03340436-BANCO DO ESTADO DE SÃO PAULO S.A. - BANESPA</v>
      </c>
      <c r="D5922" s="39" t="s">
        <v>21458</v>
      </c>
      <c r="E5922" s="38" t="s">
        <v>6967</v>
      </c>
      <c r="F5922" s="38" t="s">
        <v>21456</v>
      </c>
      <c r="G5922" s="38" t="s">
        <v>25</v>
      </c>
      <c r="H5922" s="38" t="s">
        <v>14230</v>
      </c>
      <c r="I5922" s="38" t="s">
        <v>7024</v>
      </c>
      <c r="J5922" s="40" t="s">
        <v>21544</v>
      </c>
    </row>
    <row r="5923" spans="1:10" x14ac:dyDescent="0.25">
      <c r="A5923" s="37" t="s">
        <v>28</v>
      </c>
      <c r="B5923" s="38" t="s">
        <v>21545</v>
      </c>
      <c r="C5923" s="1" t="str">
        <f t="shared" si="92"/>
        <v>03340440-BANCO DO ESTADO DE SÃO PAULO S.A. - BANESPA</v>
      </c>
      <c r="D5923" s="39" t="s">
        <v>14229</v>
      </c>
      <c r="E5923" s="38" t="s">
        <v>6967</v>
      </c>
      <c r="F5923" s="38" t="s">
        <v>21456</v>
      </c>
      <c r="G5923" s="38" t="s">
        <v>25</v>
      </c>
      <c r="H5923" s="38" t="s">
        <v>14230</v>
      </c>
      <c r="I5923" s="38" t="s">
        <v>7024</v>
      </c>
      <c r="J5923" s="40" t="s">
        <v>21545</v>
      </c>
    </row>
    <row r="5924" spans="1:10" x14ac:dyDescent="0.25">
      <c r="A5924" s="37" t="s">
        <v>28</v>
      </c>
      <c r="B5924" s="38" t="s">
        <v>21546</v>
      </c>
      <c r="C5924" s="1" t="str">
        <f t="shared" si="92"/>
        <v>03340455-BANCO DO ESTADO DE SÃO PAULO S.A. - BANESPA</v>
      </c>
      <c r="D5924" s="39" t="s">
        <v>21458</v>
      </c>
      <c r="E5924" s="38" t="s">
        <v>6967</v>
      </c>
      <c r="F5924" s="38" t="s">
        <v>21456</v>
      </c>
      <c r="G5924" s="38" t="s">
        <v>25</v>
      </c>
      <c r="H5924" s="38" t="s">
        <v>14230</v>
      </c>
      <c r="I5924" s="38" t="s">
        <v>7024</v>
      </c>
      <c r="J5924" s="40" t="s">
        <v>21546</v>
      </c>
    </row>
    <row r="5925" spans="1:10" x14ac:dyDescent="0.25">
      <c r="A5925" s="37" t="s">
        <v>28</v>
      </c>
      <c r="B5925" s="38" t="s">
        <v>21547</v>
      </c>
      <c r="C5925" s="1" t="str">
        <f t="shared" si="92"/>
        <v>03340457-BANCO DO ESTADO DE SÃO PAULO S.A. - BANESPA</v>
      </c>
      <c r="D5925" s="39" t="s">
        <v>21458</v>
      </c>
      <c r="E5925" s="38" t="s">
        <v>6967</v>
      </c>
      <c r="F5925" s="38" t="s">
        <v>21456</v>
      </c>
      <c r="G5925" s="38" t="s">
        <v>25</v>
      </c>
      <c r="H5925" s="38" t="s">
        <v>14230</v>
      </c>
      <c r="I5925" s="38" t="s">
        <v>7024</v>
      </c>
      <c r="J5925" s="40" t="s">
        <v>21547</v>
      </c>
    </row>
    <row r="5926" spans="1:10" x14ac:dyDescent="0.25">
      <c r="A5926" s="37" t="s">
        <v>28</v>
      </c>
      <c r="B5926" s="38" t="s">
        <v>21548</v>
      </c>
      <c r="C5926" s="1" t="str">
        <f t="shared" si="92"/>
        <v>03340458-BANCO DO ESTADO DE SÃO PAULO S.A. - BANESPA</v>
      </c>
      <c r="D5926" s="39" t="s">
        <v>21458</v>
      </c>
      <c r="E5926" s="38" t="s">
        <v>6967</v>
      </c>
      <c r="F5926" s="38" t="s">
        <v>21456</v>
      </c>
      <c r="G5926" s="38" t="s">
        <v>25</v>
      </c>
      <c r="H5926" s="38" t="s">
        <v>14230</v>
      </c>
      <c r="I5926" s="38" t="s">
        <v>7024</v>
      </c>
      <c r="J5926" s="40" t="s">
        <v>21548</v>
      </c>
    </row>
    <row r="5927" spans="1:10" x14ac:dyDescent="0.25">
      <c r="A5927" s="37" t="s">
        <v>28</v>
      </c>
      <c r="B5927" s="38" t="s">
        <v>21549</v>
      </c>
      <c r="C5927" s="1" t="str">
        <f t="shared" si="92"/>
        <v>03340467-BANCO DO ESTADO DE SÃO PAULO S.A. - BANESPA</v>
      </c>
      <c r="D5927" s="39" t="s">
        <v>21458</v>
      </c>
      <c r="E5927" s="38" t="s">
        <v>6967</v>
      </c>
      <c r="F5927" s="38" t="s">
        <v>21456</v>
      </c>
      <c r="G5927" s="38" t="s">
        <v>25</v>
      </c>
      <c r="H5927" s="38" t="s">
        <v>14230</v>
      </c>
      <c r="I5927" s="38" t="s">
        <v>7024</v>
      </c>
      <c r="J5927" s="40" t="s">
        <v>21549</v>
      </c>
    </row>
    <row r="5928" spans="1:10" x14ac:dyDescent="0.25">
      <c r="A5928" s="37" t="s">
        <v>28</v>
      </c>
      <c r="B5928" s="38" t="s">
        <v>21550</v>
      </c>
      <c r="C5928" s="1" t="str">
        <f t="shared" si="92"/>
        <v>03340468-BANCO DO ESTADO DE SÃO PAULO S.A. - BANESPA</v>
      </c>
      <c r="D5928" s="39" t="s">
        <v>14229</v>
      </c>
      <c r="E5928" s="38" t="s">
        <v>6967</v>
      </c>
      <c r="F5928" s="38" t="s">
        <v>21456</v>
      </c>
      <c r="G5928" s="38" t="s">
        <v>25</v>
      </c>
      <c r="H5928" s="38" t="s">
        <v>14230</v>
      </c>
      <c r="I5928" s="38" t="s">
        <v>7024</v>
      </c>
      <c r="J5928" s="40" t="s">
        <v>21550</v>
      </c>
    </row>
    <row r="5929" spans="1:10" x14ac:dyDescent="0.25">
      <c r="A5929" s="37" t="s">
        <v>28</v>
      </c>
      <c r="B5929" s="38" t="s">
        <v>21551</v>
      </c>
      <c r="C5929" s="1" t="str">
        <f t="shared" si="92"/>
        <v>03340490-BANCO DO ESTADO DE SÃO PAULO S.A. - BANESPA</v>
      </c>
      <c r="D5929" s="39" t="s">
        <v>21458</v>
      </c>
      <c r="E5929" s="38" t="s">
        <v>6967</v>
      </c>
      <c r="F5929" s="38" t="s">
        <v>21456</v>
      </c>
      <c r="G5929" s="38" t="s">
        <v>25</v>
      </c>
      <c r="H5929" s="38" t="s">
        <v>14230</v>
      </c>
      <c r="I5929" s="38" t="s">
        <v>7024</v>
      </c>
      <c r="J5929" s="40" t="s">
        <v>21551</v>
      </c>
    </row>
    <row r="5930" spans="1:10" x14ac:dyDescent="0.25">
      <c r="A5930" s="37" t="s">
        <v>28</v>
      </c>
      <c r="B5930" s="38" t="s">
        <v>21552</v>
      </c>
      <c r="C5930" s="1" t="str">
        <f t="shared" si="92"/>
        <v>03340505-BANCO DO ESTADO DE SÃO PAULO S.A. - BANESPA</v>
      </c>
      <c r="D5930" s="39" t="s">
        <v>14229</v>
      </c>
      <c r="E5930" s="38" t="s">
        <v>6967</v>
      </c>
      <c r="F5930" s="38" t="s">
        <v>21456</v>
      </c>
      <c r="G5930" s="38" t="s">
        <v>25</v>
      </c>
      <c r="H5930" s="38" t="s">
        <v>14230</v>
      </c>
      <c r="I5930" s="38" t="s">
        <v>7024</v>
      </c>
      <c r="J5930" s="40" t="s">
        <v>21552</v>
      </c>
    </row>
    <row r="5931" spans="1:10" x14ac:dyDescent="0.25">
      <c r="A5931" s="37" t="s">
        <v>28</v>
      </c>
      <c r="B5931" s="38" t="s">
        <v>21553</v>
      </c>
      <c r="C5931" s="1" t="str">
        <f t="shared" si="92"/>
        <v>03340509-BANCO DO ESTADO DE SÃO PAULO S.A. - BANESPA</v>
      </c>
      <c r="D5931" s="39" t="s">
        <v>21458</v>
      </c>
      <c r="E5931" s="38" t="s">
        <v>6967</v>
      </c>
      <c r="F5931" s="38" t="s">
        <v>21456</v>
      </c>
      <c r="G5931" s="38" t="s">
        <v>25</v>
      </c>
      <c r="H5931" s="38" t="s">
        <v>14230</v>
      </c>
      <c r="I5931" s="38" t="s">
        <v>7024</v>
      </c>
      <c r="J5931" s="40" t="s">
        <v>21553</v>
      </c>
    </row>
    <row r="5932" spans="1:10" x14ac:dyDescent="0.25">
      <c r="A5932" s="37" t="s">
        <v>28</v>
      </c>
      <c r="B5932" s="38" t="s">
        <v>21554</v>
      </c>
      <c r="C5932" s="1" t="str">
        <f t="shared" si="92"/>
        <v>03340510-BANCO DO ESTADO DE SÃO PAULO S.A. - BANESPA</v>
      </c>
      <c r="D5932" s="39" t="s">
        <v>21458</v>
      </c>
      <c r="E5932" s="38" t="s">
        <v>6967</v>
      </c>
      <c r="F5932" s="38" t="s">
        <v>21456</v>
      </c>
      <c r="G5932" s="38" t="s">
        <v>25</v>
      </c>
      <c r="H5932" s="38" t="s">
        <v>14230</v>
      </c>
      <c r="I5932" s="38" t="s">
        <v>7024</v>
      </c>
      <c r="J5932" s="40" t="s">
        <v>21554</v>
      </c>
    </row>
    <row r="5933" spans="1:10" x14ac:dyDescent="0.25">
      <c r="A5933" s="37" t="s">
        <v>28</v>
      </c>
      <c r="B5933" s="38" t="s">
        <v>21555</v>
      </c>
      <c r="C5933" s="1" t="str">
        <f t="shared" si="92"/>
        <v>03340537-BANCO DO ESTADO DE SÃO PAULO S.A. - BANESPA</v>
      </c>
      <c r="D5933" s="39" t="s">
        <v>14229</v>
      </c>
      <c r="E5933" s="38" t="s">
        <v>6967</v>
      </c>
      <c r="F5933" s="38" t="s">
        <v>21456</v>
      </c>
      <c r="G5933" s="38" t="s">
        <v>25</v>
      </c>
      <c r="H5933" s="38" t="s">
        <v>14230</v>
      </c>
      <c r="I5933" s="38" t="s">
        <v>7024</v>
      </c>
      <c r="J5933" s="40" t="s">
        <v>21555</v>
      </c>
    </row>
    <row r="5934" spans="1:10" x14ac:dyDescent="0.25">
      <c r="A5934" s="37" t="s">
        <v>28</v>
      </c>
      <c r="B5934" s="38" t="s">
        <v>21556</v>
      </c>
      <c r="C5934" s="1" t="str">
        <f t="shared" si="92"/>
        <v>03340545-BANCO DO ESTADO DE SÃO PAULO S.A. - BANESPA</v>
      </c>
      <c r="D5934" s="39" t="s">
        <v>14229</v>
      </c>
      <c r="E5934" s="38" t="s">
        <v>6967</v>
      </c>
      <c r="F5934" s="38" t="s">
        <v>21456</v>
      </c>
      <c r="G5934" s="38" t="s">
        <v>25</v>
      </c>
      <c r="H5934" s="38" t="s">
        <v>14230</v>
      </c>
      <c r="I5934" s="38" t="s">
        <v>7024</v>
      </c>
      <c r="J5934" s="40" t="s">
        <v>21556</v>
      </c>
    </row>
    <row r="5935" spans="1:10" x14ac:dyDescent="0.25">
      <c r="A5935" s="37" t="s">
        <v>28</v>
      </c>
      <c r="B5935" s="38" t="s">
        <v>21557</v>
      </c>
      <c r="C5935" s="1" t="str">
        <f t="shared" si="92"/>
        <v>03340551-BANCO DO ESTADO DE SÃO PAULO S.A. - BANESPA</v>
      </c>
      <c r="D5935" s="39" t="s">
        <v>14229</v>
      </c>
      <c r="E5935" s="38" t="s">
        <v>6967</v>
      </c>
      <c r="F5935" s="38" t="s">
        <v>21456</v>
      </c>
      <c r="G5935" s="38" t="s">
        <v>25</v>
      </c>
      <c r="H5935" s="38" t="s">
        <v>14230</v>
      </c>
      <c r="I5935" s="38" t="s">
        <v>7024</v>
      </c>
      <c r="J5935" s="40" t="s">
        <v>21557</v>
      </c>
    </row>
    <row r="5936" spans="1:10" x14ac:dyDescent="0.25">
      <c r="A5936" s="37" t="s">
        <v>28</v>
      </c>
      <c r="B5936" s="38" t="s">
        <v>21558</v>
      </c>
      <c r="C5936" s="1" t="str">
        <f t="shared" si="92"/>
        <v>03340565-BANCO DO ESTADO DE SÃO PAULO S.A. - BANESPA</v>
      </c>
      <c r="D5936" s="39" t="s">
        <v>14229</v>
      </c>
      <c r="E5936" s="38" t="s">
        <v>6967</v>
      </c>
      <c r="F5936" s="38" t="s">
        <v>21456</v>
      </c>
      <c r="G5936" s="38" t="s">
        <v>25</v>
      </c>
      <c r="H5936" s="38" t="s">
        <v>14230</v>
      </c>
      <c r="I5936" s="38" t="s">
        <v>7024</v>
      </c>
      <c r="J5936" s="40" t="s">
        <v>21558</v>
      </c>
    </row>
    <row r="5937" spans="1:10" x14ac:dyDescent="0.25">
      <c r="A5937" s="37" t="s">
        <v>28</v>
      </c>
      <c r="B5937" s="38" t="s">
        <v>21559</v>
      </c>
      <c r="C5937" s="1" t="str">
        <f t="shared" si="92"/>
        <v>03340566-BANCO DO ESTADO DE SÃO PAULO S.A. - BANESPA</v>
      </c>
      <c r="D5937" s="39" t="s">
        <v>21458</v>
      </c>
      <c r="E5937" s="38" t="s">
        <v>6967</v>
      </c>
      <c r="F5937" s="38" t="s">
        <v>21456</v>
      </c>
      <c r="G5937" s="38" t="s">
        <v>25</v>
      </c>
      <c r="H5937" s="38" t="s">
        <v>14230</v>
      </c>
      <c r="I5937" s="38" t="s">
        <v>7024</v>
      </c>
      <c r="J5937" s="40" t="s">
        <v>21559</v>
      </c>
    </row>
    <row r="5938" spans="1:10" x14ac:dyDescent="0.25">
      <c r="A5938" s="37" t="s">
        <v>28</v>
      </c>
      <c r="B5938" s="38" t="s">
        <v>21560</v>
      </c>
      <c r="C5938" s="1" t="str">
        <f t="shared" si="92"/>
        <v>03340575-BANCO DO ESTADO DE SÃO PAULO S.A. - BANESPA</v>
      </c>
      <c r="D5938" s="39" t="s">
        <v>21458</v>
      </c>
      <c r="E5938" s="38" t="s">
        <v>6967</v>
      </c>
      <c r="F5938" s="38" t="s">
        <v>21456</v>
      </c>
      <c r="G5938" s="38" t="s">
        <v>25</v>
      </c>
      <c r="H5938" s="38" t="s">
        <v>14230</v>
      </c>
      <c r="I5938" s="38" t="s">
        <v>7024</v>
      </c>
      <c r="J5938" s="40" t="s">
        <v>21560</v>
      </c>
    </row>
    <row r="5939" spans="1:10" x14ac:dyDescent="0.25">
      <c r="A5939" s="37" t="s">
        <v>28</v>
      </c>
      <c r="B5939" s="38" t="s">
        <v>21561</v>
      </c>
      <c r="C5939" s="1" t="str">
        <f t="shared" si="92"/>
        <v>03340577-BANCO DO ESTADO DE SÃO PAULO S.A. - BANESPA</v>
      </c>
      <c r="D5939" s="39" t="s">
        <v>14229</v>
      </c>
      <c r="E5939" s="38" t="s">
        <v>6967</v>
      </c>
      <c r="F5939" s="38" t="s">
        <v>21456</v>
      </c>
      <c r="G5939" s="38" t="s">
        <v>25</v>
      </c>
      <c r="H5939" s="38" t="s">
        <v>14230</v>
      </c>
      <c r="I5939" s="38" t="s">
        <v>7024</v>
      </c>
      <c r="J5939" s="40" t="s">
        <v>21561</v>
      </c>
    </row>
    <row r="5940" spans="1:10" x14ac:dyDescent="0.25">
      <c r="A5940" s="37" t="s">
        <v>28</v>
      </c>
      <c r="B5940" s="38" t="s">
        <v>21562</v>
      </c>
      <c r="C5940" s="1" t="str">
        <f t="shared" si="92"/>
        <v>03340628-BANCO DO ESTADO DE SÃO PAULO S.A. - BANESPA</v>
      </c>
      <c r="D5940" s="39" t="s">
        <v>14229</v>
      </c>
      <c r="E5940" s="38" t="s">
        <v>6967</v>
      </c>
      <c r="F5940" s="38" t="s">
        <v>21456</v>
      </c>
      <c r="G5940" s="38" t="s">
        <v>25</v>
      </c>
      <c r="H5940" s="38" t="s">
        <v>14230</v>
      </c>
      <c r="I5940" s="38" t="s">
        <v>7024</v>
      </c>
      <c r="J5940" s="40" t="s">
        <v>21562</v>
      </c>
    </row>
    <row r="5941" spans="1:10" x14ac:dyDescent="0.25">
      <c r="A5941" s="37" t="s">
        <v>28</v>
      </c>
      <c r="B5941" s="38" t="s">
        <v>21563</v>
      </c>
      <c r="C5941" s="1" t="str">
        <f t="shared" si="92"/>
        <v>03340633-BANCO DO ESTADO DE SÃO PAULO S.A. - BANESPA</v>
      </c>
      <c r="D5941" s="39" t="s">
        <v>21458</v>
      </c>
      <c r="E5941" s="38" t="s">
        <v>6967</v>
      </c>
      <c r="F5941" s="38" t="s">
        <v>21456</v>
      </c>
      <c r="G5941" s="38" t="s">
        <v>25</v>
      </c>
      <c r="H5941" s="38" t="s">
        <v>14230</v>
      </c>
      <c r="I5941" s="38" t="s">
        <v>7024</v>
      </c>
      <c r="J5941" s="40" t="s">
        <v>21563</v>
      </c>
    </row>
    <row r="5942" spans="1:10" x14ac:dyDescent="0.25">
      <c r="A5942" s="37" t="s">
        <v>28</v>
      </c>
      <c r="B5942" s="38" t="s">
        <v>21564</v>
      </c>
      <c r="C5942" s="1" t="str">
        <f t="shared" si="92"/>
        <v>03340657-BANCO DO ESTADO DE SÃO PAULO S.A. - BANESPA</v>
      </c>
      <c r="D5942" s="39" t="s">
        <v>14229</v>
      </c>
      <c r="E5942" s="38" t="s">
        <v>6967</v>
      </c>
      <c r="F5942" s="38" t="s">
        <v>21456</v>
      </c>
      <c r="G5942" s="38" t="s">
        <v>25</v>
      </c>
      <c r="H5942" s="38" t="s">
        <v>14230</v>
      </c>
      <c r="I5942" s="38" t="s">
        <v>7024</v>
      </c>
      <c r="J5942" s="40" t="s">
        <v>21564</v>
      </c>
    </row>
    <row r="5943" spans="1:10" x14ac:dyDescent="0.25">
      <c r="A5943" s="37" t="s">
        <v>28</v>
      </c>
      <c r="B5943" s="38" t="s">
        <v>21565</v>
      </c>
      <c r="C5943" s="1" t="str">
        <f t="shared" si="92"/>
        <v>03340662-BANCO DO ESTADO DE SÃO PAULO S.A. - BANESPA</v>
      </c>
      <c r="D5943" s="39" t="s">
        <v>21458</v>
      </c>
      <c r="E5943" s="38" t="s">
        <v>6967</v>
      </c>
      <c r="F5943" s="38" t="s">
        <v>21456</v>
      </c>
      <c r="G5943" s="38" t="s">
        <v>25</v>
      </c>
      <c r="H5943" s="38" t="s">
        <v>14230</v>
      </c>
      <c r="I5943" s="38" t="s">
        <v>7024</v>
      </c>
      <c r="J5943" s="40" t="s">
        <v>21565</v>
      </c>
    </row>
    <row r="5944" spans="1:10" x14ac:dyDescent="0.25">
      <c r="A5944" s="37" t="s">
        <v>28</v>
      </c>
      <c r="B5944" s="38" t="s">
        <v>21566</v>
      </c>
      <c r="C5944" s="1" t="str">
        <f t="shared" si="92"/>
        <v>03340680-BANCO DO ESTADO DE SÃO PAULO S.A. - BANESPA</v>
      </c>
      <c r="D5944" s="39" t="s">
        <v>14229</v>
      </c>
      <c r="E5944" s="38" t="s">
        <v>6967</v>
      </c>
      <c r="F5944" s="38" t="s">
        <v>21456</v>
      </c>
      <c r="G5944" s="38" t="s">
        <v>25</v>
      </c>
      <c r="H5944" s="38" t="s">
        <v>14230</v>
      </c>
      <c r="I5944" s="38" t="s">
        <v>7024</v>
      </c>
      <c r="J5944" s="40" t="s">
        <v>21566</v>
      </c>
    </row>
    <row r="5945" spans="1:10" x14ac:dyDescent="0.25">
      <c r="A5945" s="37" t="s">
        <v>28</v>
      </c>
      <c r="B5945" s="38" t="s">
        <v>21567</v>
      </c>
      <c r="C5945" s="1" t="str">
        <f t="shared" si="92"/>
        <v>03340696-BANCO DO ESTADO DE SÃO PAULO S.A. - BANESPA</v>
      </c>
      <c r="D5945" s="39" t="s">
        <v>14229</v>
      </c>
      <c r="E5945" s="38" t="s">
        <v>6967</v>
      </c>
      <c r="F5945" s="38" t="s">
        <v>21456</v>
      </c>
      <c r="G5945" s="38" t="s">
        <v>25</v>
      </c>
      <c r="H5945" s="38" t="s">
        <v>14230</v>
      </c>
      <c r="I5945" s="38" t="s">
        <v>7024</v>
      </c>
      <c r="J5945" s="40" t="s">
        <v>21567</v>
      </c>
    </row>
    <row r="5946" spans="1:10" x14ac:dyDescent="0.25">
      <c r="A5946" s="37" t="s">
        <v>28</v>
      </c>
      <c r="B5946" s="38" t="s">
        <v>21568</v>
      </c>
      <c r="C5946" s="1" t="str">
        <f t="shared" si="92"/>
        <v>03340715-BANCO DO ESTADO DE SÃO PAULO S.A. - BANESPA</v>
      </c>
      <c r="D5946" s="39" t="s">
        <v>21458</v>
      </c>
      <c r="E5946" s="38" t="s">
        <v>6967</v>
      </c>
      <c r="F5946" s="38" t="s">
        <v>21456</v>
      </c>
      <c r="G5946" s="38" t="s">
        <v>25</v>
      </c>
      <c r="H5946" s="38" t="s">
        <v>14230</v>
      </c>
      <c r="I5946" s="38" t="s">
        <v>7024</v>
      </c>
      <c r="J5946" s="40" t="s">
        <v>21568</v>
      </c>
    </row>
    <row r="5947" spans="1:10" x14ac:dyDescent="0.25">
      <c r="A5947" s="37" t="s">
        <v>28</v>
      </c>
      <c r="B5947" s="38" t="s">
        <v>21569</v>
      </c>
      <c r="C5947" s="1" t="str">
        <f t="shared" si="92"/>
        <v>03340723-BANCO DO ESTADO DE SÃO PAULO S.A. - BANESPA</v>
      </c>
      <c r="D5947" s="39" t="s">
        <v>14229</v>
      </c>
      <c r="E5947" s="38" t="s">
        <v>6967</v>
      </c>
      <c r="F5947" s="38" t="s">
        <v>21456</v>
      </c>
      <c r="G5947" s="38" t="s">
        <v>25</v>
      </c>
      <c r="H5947" s="38" t="s">
        <v>14230</v>
      </c>
      <c r="I5947" s="38" t="s">
        <v>7024</v>
      </c>
      <c r="J5947" s="40" t="s">
        <v>21569</v>
      </c>
    </row>
    <row r="5948" spans="1:10" x14ac:dyDescent="0.25">
      <c r="A5948" s="37" t="s">
        <v>28</v>
      </c>
      <c r="B5948" s="38" t="s">
        <v>21570</v>
      </c>
      <c r="C5948" s="1" t="str">
        <f t="shared" si="92"/>
        <v>03340728-BANCO DO ESTADO DE SÃO PAULO S.A. - BANESPA</v>
      </c>
      <c r="D5948" s="39" t="s">
        <v>14229</v>
      </c>
      <c r="E5948" s="38" t="s">
        <v>6967</v>
      </c>
      <c r="F5948" s="38" t="s">
        <v>21456</v>
      </c>
      <c r="G5948" s="38" t="s">
        <v>25</v>
      </c>
      <c r="H5948" s="38" t="s">
        <v>14230</v>
      </c>
      <c r="I5948" s="38" t="s">
        <v>7024</v>
      </c>
      <c r="J5948" s="40" t="s">
        <v>21570</v>
      </c>
    </row>
    <row r="5949" spans="1:10" x14ac:dyDescent="0.25">
      <c r="A5949" s="37" t="s">
        <v>28</v>
      </c>
      <c r="B5949" s="38" t="s">
        <v>21571</v>
      </c>
      <c r="C5949" s="1" t="str">
        <f t="shared" si="92"/>
        <v>03340735-BANCO DO ESTADO DE SÃO PAULO S.A. - BANESPA</v>
      </c>
      <c r="D5949" s="39" t="s">
        <v>14229</v>
      </c>
      <c r="E5949" s="38" t="s">
        <v>6967</v>
      </c>
      <c r="F5949" s="38" t="s">
        <v>21456</v>
      </c>
      <c r="G5949" s="38" t="s">
        <v>25</v>
      </c>
      <c r="H5949" s="38" t="s">
        <v>14230</v>
      </c>
      <c r="I5949" s="38" t="s">
        <v>7024</v>
      </c>
      <c r="J5949" s="40" t="s">
        <v>21571</v>
      </c>
    </row>
    <row r="5950" spans="1:10" x14ac:dyDescent="0.25">
      <c r="A5950" s="37" t="s">
        <v>28</v>
      </c>
      <c r="B5950" s="38" t="s">
        <v>21572</v>
      </c>
      <c r="C5950" s="1" t="str">
        <f t="shared" si="92"/>
        <v>03340767-BANCO DO ESTADO DE SÃO PAULO S.A. - BANESPA</v>
      </c>
      <c r="D5950" s="39" t="s">
        <v>14229</v>
      </c>
      <c r="E5950" s="38" t="s">
        <v>6967</v>
      </c>
      <c r="F5950" s="38" t="s">
        <v>21456</v>
      </c>
      <c r="G5950" s="38" t="s">
        <v>25</v>
      </c>
      <c r="H5950" s="38" t="s">
        <v>14230</v>
      </c>
      <c r="I5950" s="38" t="s">
        <v>7024</v>
      </c>
      <c r="J5950" s="40" t="s">
        <v>21572</v>
      </c>
    </row>
    <row r="5951" spans="1:10" x14ac:dyDescent="0.25">
      <c r="A5951" s="37" t="s">
        <v>28</v>
      </c>
      <c r="B5951" s="38" t="s">
        <v>21573</v>
      </c>
      <c r="C5951" s="1" t="str">
        <f t="shared" si="92"/>
        <v>03340782-BANCO DO ESTADO DE SÃO PAULO S.A. - BANESPA</v>
      </c>
      <c r="D5951" s="39" t="s">
        <v>21458</v>
      </c>
      <c r="E5951" s="38" t="s">
        <v>6967</v>
      </c>
      <c r="F5951" s="38" t="s">
        <v>21456</v>
      </c>
      <c r="G5951" s="38" t="s">
        <v>25</v>
      </c>
      <c r="H5951" s="38" t="s">
        <v>14230</v>
      </c>
      <c r="I5951" s="38" t="s">
        <v>7024</v>
      </c>
      <c r="J5951" s="40" t="s">
        <v>21573</v>
      </c>
    </row>
    <row r="5952" spans="1:10" x14ac:dyDescent="0.25">
      <c r="A5952" s="37" t="s">
        <v>28</v>
      </c>
      <c r="B5952" s="38" t="s">
        <v>21574</v>
      </c>
      <c r="C5952" s="1" t="str">
        <f t="shared" si="92"/>
        <v>03340794-BANCO DO ESTADO DE SÃO PAULO S.A. - BANESPA</v>
      </c>
      <c r="D5952" s="39" t="s">
        <v>21458</v>
      </c>
      <c r="E5952" s="38" t="s">
        <v>6967</v>
      </c>
      <c r="F5952" s="38" t="s">
        <v>21456</v>
      </c>
      <c r="G5952" s="38" t="s">
        <v>25</v>
      </c>
      <c r="H5952" s="38" t="s">
        <v>14230</v>
      </c>
      <c r="I5952" s="38" t="s">
        <v>7024</v>
      </c>
      <c r="J5952" s="40" t="s">
        <v>21574</v>
      </c>
    </row>
    <row r="5953" spans="1:10" x14ac:dyDescent="0.25">
      <c r="A5953" s="37" t="s">
        <v>28</v>
      </c>
      <c r="B5953" s="38" t="s">
        <v>21575</v>
      </c>
      <c r="C5953" s="1" t="str">
        <f t="shared" si="92"/>
        <v>03340811-BANCO DO ESTADO DE SÃO PAULO S.A. - BANESPA</v>
      </c>
      <c r="D5953" s="39" t="s">
        <v>14229</v>
      </c>
      <c r="E5953" s="38" t="s">
        <v>6967</v>
      </c>
      <c r="F5953" s="38" t="s">
        <v>21456</v>
      </c>
      <c r="G5953" s="38" t="s">
        <v>25</v>
      </c>
      <c r="H5953" s="38" t="s">
        <v>14230</v>
      </c>
      <c r="I5953" s="38" t="s">
        <v>7024</v>
      </c>
      <c r="J5953" s="40" t="s">
        <v>21575</v>
      </c>
    </row>
    <row r="5954" spans="1:10" x14ac:dyDescent="0.25">
      <c r="A5954" s="37" t="s">
        <v>28</v>
      </c>
      <c r="B5954" s="38" t="s">
        <v>21576</v>
      </c>
      <c r="C5954" s="1" t="str">
        <f t="shared" si="92"/>
        <v>03340814-BANCO DO ESTADO DE SÃO PAULO S.A. - BANESPA</v>
      </c>
      <c r="D5954" s="39" t="s">
        <v>21458</v>
      </c>
      <c r="E5954" s="38" t="s">
        <v>6967</v>
      </c>
      <c r="F5954" s="38" t="s">
        <v>21456</v>
      </c>
      <c r="G5954" s="38" t="s">
        <v>25</v>
      </c>
      <c r="H5954" s="38" t="s">
        <v>14230</v>
      </c>
      <c r="I5954" s="38" t="s">
        <v>7024</v>
      </c>
      <c r="J5954" s="40" t="s">
        <v>21576</v>
      </c>
    </row>
    <row r="5955" spans="1:10" x14ac:dyDescent="0.25">
      <c r="A5955" s="37" t="s">
        <v>28</v>
      </c>
      <c r="B5955" s="38" t="s">
        <v>21577</v>
      </c>
      <c r="C5955" s="1" t="str">
        <f t="shared" ref="C5955:C6018" si="93">CONCATENATE(B5955,"-",F5955)</f>
        <v>03340823-BANCO DO ESTADO DE SÃO PAULO S.A. - BANESPA</v>
      </c>
      <c r="D5955" s="39" t="s">
        <v>21458</v>
      </c>
      <c r="E5955" s="38" t="s">
        <v>6967</v>
      </c>
      <c r="F5955" s="38" t="s">
        <v>21456</v>
      </c>
      <c r="G5955" s="38" t="s">
        <v>25</v>
      </c>
      <c r="H5955" s="38" t="s">
        <v>14230</v>
      </c>
      <c r="I5955" s="38" t="s">
        <v>7024</v>
      </c>
      <c r="J5955" s="40" t="s">
        <v>21577</v>
      </c>
    </row>
    <row r="5956" spans="1:10" x14ac:dyDescent="0.25">
      <c r="A5956" s="37" t="s">
        <v>28</v>
      </c>
      <c r="B5956" s="38" t="s">
        <v>21578</v>
      </c>
      <c r="C5956" s="1" t="str">
        <f t="shared" si="93"/>
        <v>03340902-BANCO DO ESTADO DE SÃO PAULO S.A. - BANESPA</v>
      </c>
      <c r="D5956" s="39" t="s">
        <v>14229</v>
      </c>
      <c r="E5956" s="38" t="s">
        <v>6967</v>
      </c>
      <c r="F5956" s="38" t="s">
        <v>21456</v>
      </c>
      <c r="G5956" s="38" t="s">
        <v>25</v>
      </c>
      <c r="H5956" s="38" t="s">
        <v>14230</v>
      </c>
      <c r="I5956" s="38" t="s">
        <v>7024</v>
      </c>
      <c r="J5956" s="40" t="s">
        <v>21578</v>
      </c>
    </row>
    <row r="5957" spans="1:10" x14ac:dyDescent="0.25">
      <c r="A5957" s="37" t="s">
        <v>28</v>
      </c>
      <c r="B5957" s="38" t="s">
        <v>21579</v>
      </c>
      <c r="C5957" s="1" t="str">
        <f t="shared" si="93"/>
        <v>03340912-BANCO DO ESTADO DE SÃO PAULO S.A. - BANESPA</v>
      </c>
      <c r="D5957" s="39" t="s">
        <v>14229</v>
      </c>
      <c r="E5957" s="38" t="s">
        <v>6967</v>
      </c>
      <c r="F5957" s="38" t="s">
        <v>21456</v>
      </c>
      <c r="G5957" s="38" t="s">
        <v>25</v>
      </c>
      <c r="H5957" s="38" t="s">
        <v>14230</v>
      </c>
      <c r="I5957" s="38" t="s">
        <v>7024</v>
      </c>
      <c r="J5957" s="40" t="s">
        <v>21579</v>
      </c>
    </row>
    <row r="5958" spans="1:10" x14ac:dyDescent="0.25">
      <c r="A5958" s="37" t="s">
        <v>28</v>
      </c>
      <c r="B5958" s="38" t="s">
        <v>21580</v>
      </c>
      <c r="C5958" s="1" t="str">
        <f t="shared" si="93"/>
        <v>03340933-BANCO DO ESTADO DE SÃO PAULO S.A. - BANESPA</v>
      </c>
      <c r="D5958" s="39" t="s">
        <v>21458</v>
      </c>
      <c r="E5958" s="38" t="s">
        <v>6967</v>
      </c>
      <c r="F5958" s="38" t="s">
        <v>21456</v>
      </c>
      <c r="G5958" s="38" t="s">
        <v>25</v>
      </c>
      <c r="H5958" s="38" t="s">
        <v>14230</v>
      </c>
      <c r="I5958" s="38" t="s">
        <v>7024</v>
      </c>
      <c r="J5958" s="40" t="s">
        <v>21580</v>
      </c>
    </row>
    <row r="5959" spans="1:10" x14ac:dyDescent="0.25">
      <c r="A5959" s="37" t="s">
        <v>28</v>
      </c>
      <c r="B5959" s="38" t="s">
        <v>21581</v>
      </c>
      <c r="C5959" s="1" t="str">
        <f t="shared" si="93"/>
        <v>03340936-BANCO DO ESTADO DE SÃO PAULO S.A. - BANESPA</v>
      </c>
      <c r="D5959" s="39" t="s">
        <v>14229</v>
      </c>
      <c r="E5959" s="38" t="s">
        <v>6967</v>
      </c>
      <c r="F5959" s="38" t="s">
        <v>21456</v>
      </c>
      <c r="G5959" s="38" t="s">
        <v>25</v>
      </c>
      <c r="H5959" s="38" t="s">
        <v>14230</v>
      </c>
      <c r="I5959" s="38" t="s">
        <v>7024</v>
      </c>
      <c r="J5959" s="40" t="s">
        <v>21581</v>
      </c>
    </row>
    <row r="5960" spans="1:10" x14ac:dyDescent="0.25">
      <c r="A5960" s="37" t="s">
        <v>28</v>
      </c>
      <c r="B5960" s="38" t="s">
        <v>21582</v>
      </c>
      <c r="C5960" s="1" t="str">
        <f t="shared" si="93"/>
        <v>03340944-BANCO SANTANDER</v>
      </c>
      <c r="D5960" s="39" t="s">
        <v>21583</v>
      </c>
      <c r="E5960" s="38" t="s">
        <v>6961</v>
      </c>
      <c r="F5960" s="38" t="s">
        <v>21584</v>
      </c>
      <c r="G5960" s="38" t="s">
        <v>35</v>
      </c>
      <c r="H5960" s="38" t="s">
        <v>21585</v>
      </c>
      <c r="I5960" s="38" t="s">
        <v>7070</v>
      </c>
      <c r="J5960" s="40" t="s">
        <v>21582</v>
      </c>
    </row>
    <row r="5961" spans="1:10" x14ac:dyDescent="0.25">
      <c r="A5961" s="37" t="s">
        <v>28</v>
      </c>
      <c r="B5961" s="38" t="s">
        <v>21586</v>
      </c>
      <c r="C5961" s="1" t="str">
        <f t="shared" si="93"/>
        <v>03340947-BANCO DO ESTADO DE SÃO PAULO S.A. - BANESPA</v>
      </c>
      <c r="D5961" s="39" t="s">
        <v>14229</v>
      </c>
      <c r="E5961" s="38" t="s">
        <v>6967</v>
      </c>
      <c r="F5961" s="38" t="s">
        <v>21456</v>
      </c>
      <c r="G5961" s="38" t="s">
        <v>25</v>
      </c>
      <c r="H5961" s="38" t="s">
        <v>14230</v>
      </c>
      <c r="I5961" s="38" t="s">
        <v>7024</v>
      </c>
      <c r="J5961" s="40" t="s">
        <v>21586</v>
      </c>
    </row>
    <row r="5962" spans="1:10" x14ac:dyDescent="0.25">
      <c r="A5962" s="37" t="s">
        <v>28</v>
      </c>
      <c r="B5962" s="38" t="s">
        <v>21587</v>
      </c>
      <c r="C5962" s="1" t="str">
        <f t="shared" si="93"/>
        <v>03340948-BANCO DO ESTADO DE SÃO PAULO S.A. - BANESPA</v>
      </c>
      <c r="D5962" s="39" t="s">
        <v>21458</v>
      </c>
      <c r="E5962" s="38" t="s">
        <v>6967</v>
      </c>
      <c r="F5962" s="38" t="s">
        <v>21456</v>
      </c>
      <c r="G5962" s="38" t="s">
        <v>25</v>
      </c>
      <c r="H5962" s="38" t="s">
        <v>14230</v>
      </c>
      <c r="I5962" s="38" t="s">
        <v>7024</v>
      </c>
      <c r="J5962" s="40" t="s">
        <v>21587</v>
      </c>
    </row>
    <row r="5963" spans="1:10" x14ac:dyDescent="0.25">
      <c r="A5963" s="37" t="s">
        <v>28</v>
      </c>
      <c r="B5963" s="38" t="s">
        <v>21588</v>
      </c>
      <c r="C5963" s="1" t="str">
        <f t="shared" si="93"/>
        <v>03340949-BANCO DO ESTADO DE SÃO PAULO S.A. - BANESPA</v>
      </c>
      <c r="D5963" s="39" t="s">
        <v>21458</v>
      </c>
      <c r="E5963" s="38" t="s">
        <v>6967</v>
      </c>
      <c r="F5963" s="38" t="s">
        <v>21456</v>
      </c>
      <c r="G5963" s="38" t="s">
        <v>25</v>
      </c>
      <c r="H5963" s="38" t="s">
        <v>14230</v>
      </c>
      <c r="I5963" s="38" t="s">
        <v>7024</v>
      </c>
      <c r="J5963" s="40" t="s">
        <v>21588</v>
      </c>
    </row>
    <row r="5964" spans="1:10" x14ac:dyDescent="0.25">
      <c r="A5964" s="37" t="s">
        <v>28</v>
      </c>
      <c r="B5964" s="38" t="s">
        <v>21589</v>
      </c>
      <c r="C5964" s="1" t="str">
        <f t="shared" si="93"/>
        <v>03340952-BANCO DO ESTADO DE SÃO PAULO S.A. - BANESPA</v>
      </c>
      <c r="D5964" s="39" t="s">
        <v>21458</v>
      </c>
      <c r="E5964" s="38" t="s">
        <v>6967</v>
      </c>
      <c r="F5964" s="38" t="s">
        <v>21456</v>
      </c>
      <c r="G5964" s="38" t="s">
        <v>25</v>
      </c>
      <c r="H5964" s="38" t="s">
        <v>14230</v>
      </c>
      <c r="I5964" s="38" t="s">
        <v>7024</v>
      </c>
      <c r="J5964" s="40" t="s">
        <v>21589</v>
      </c>
    </row>
    <row r="5965" spans="1:10" x14ac:dyDescent="0.25">
      <c r="A5965" s="37" t="s">
        <v>28</v>
      </c>
      <c r="B5965" s="38" t="s">
        <v>21590</v>
      </c>
      <c r="C5965" s="1" t="str">
        <f t="shared" si="93"/>
        <v>03340959-BANCO DO ESTADO DE SÃO PAULO S.A. - BANESPA</v>
      </c>
      <c r="D5965" s="39" t="s">
        <v>21458</v>
      </c>
      <c r="E5965" s="38" t="s">
        <v>6967</v>
      </c>
      <c r="F5965" s="38" t="s">
        <v>21456</v>
      </c>
      <c r="G5965" s="38" t="s">
        <v>25</v>
      </c>
      <c r="H5965" s="38" t="s">
        <v>14230</v>
      </c>
      <c r="I5965" s="38" t="s">
        <v>7024</v>
      </c>
      <c r="J5965" s="40" t="s">
        <v>21590</v>
      </c>
    </row>
    <row r="5966" spans="1:10" x14ac:dyDescent="0.25">
      <c r="A5966" s="37" t="s">
        <v>28</v>
      </c>
      <c r="B5966" s="38" t="s">
        <v>21591</v>
      </c>
      <c r="C5966" s="1" t="str">
        <f t="shared" si="93"/>
        <v>03340967-BANCO DO ESTADO DE SÃO PAULO S.A. - BANESPA</v>
      </c>
      <c r="D5966" s="39" t="s">
        <v>14229</v>
      </c>
      <c r="E5966" s="38" t="s">
        <v>6967</v>
      </c>
      <c r="F5966" s="38" t="s">
        <v>21456</v>
      </c>
      <c r="G5966" s="38" t="s">
        <v>25</v>
      </c>
      <c r="H5966" s="38" t="s">
        <v>14230</v>
      </c>
      <c r="I5966" s="38" t="s">
        <v>7024</v>
      </c>
      <c r="J5966" s="40" t="s">
        <v>21591</v>
      </c>
    </row>
    <row r="5967" spans="1:10" x14ac:dyDescent="0.25">
      <c r="A5967" s="37" t="s">
        <v>28</v>
      </c>
      <c r="B5967" s="38" t="s">
        <v>21592</v>
      </c>
      <c r="C5967" s="1" t="str">
        <f t="shared" si="93"/>
        <v>03340969-BANCO DO ESTADO DE SÃO PAULO S.A. - BANESPA</v>
      </c>
      <c r="D5967" s="39" t="s">
        <v>21458</v>
      </c>
      <c r="E5967" s="38" t="s">
        <v>6967</v>
      </c>
      <c r="F5967" s="38" t="s">
        <v>21456</v>
      </c>
      <c r="G5967" s="38" t="s">
        <v>25</v>
      </c>
      <c r="H5967" s="38" t="s">
        <v>14230</v>
      </c>
      <c r="I5967" s="38" t="s">
        <v>7024</v>
      </c>
      <c r="J5967" s="40" t="s">
        <v>21592</v>
      </c>
    </row>
    <row r="5968" spans="1:10" x14ac:dyDescent="0.25">
      <c r="A5968" s="37" t="s">
        <v>28</v>
      </c>
      <c r="B5968" s="38" t="s">
        <v>21593</v>
      </c>
      <c r="C5968" s="1" t="str">
        <f t="shared" si="93"/>
        <v>03340977-BANCO DO ESTADO DE SÃO PAULO S.A. - BANESPA</v>
      </c>
      <c r="D5968" s="39" t="s">
        <v>14229</v>
      </c>
      <c r="E5968" s="38" t="s">
        <v>6967</v>
      </c>
      <c r="F5968" s="38" t="s">
        <v>21456</v>
      </c>
      <c r="G5968" s="38" t="s">
        <v>25</v>
      </c>
      <c r="H5968" s="38" t="s">
        <v>14230</v>
      </c>
      <c r="I5968" s="38" t="s">
        <v>7024</v>
      </c>
      <c r="J5968" s="40" t="s">
        <v>21593</v>
      </c>
    </row>
    <row r="5969" spans="1:10" x14ac:dyDescent="0.25">
      <c r="A5969" s="37" t="s">
        <v>28</v>
      </c>
      <c r="B5969" s="38" t="s">
        <v>21594</v>
      </c>
      <c r="C5969" s="1" t="str">
        <f t="shared" si="93"/>
        <v>03340993-BANCO DO ESTADO DE SÃO PAULO S.A. - BANESPA</v>
      </c>
      <c r="D5969" s="39" t="s">
        <v>21458</v>
      </c>
      <c r="E5969" s="38" t="s">
        <v>6967</v>
      </c>
      <c r="F5969" s="38" t="s">
        <v>21456</v>
      </c>
      <c r="G5969" s="38" t="s">
        <v>25</v>
      </c>
      <c r="H5969" s="38" t="s">
        <v>14230</v>
      </c>
      <c r="I5969" s="38" t="s">
        <v>7024</v>
      </c>
      <c r="J5969" s="40" t="s">
        <v>21594</v>
      </c>
    </row>
    <row r="5970" spans="1:10" x14ac:dyDescent="0.25">
      <c r="A5970" s="37" t="s">
        <v>28</v>
      </c>
      <c r="B5970" s="38" t="s">
        <v>21595</v>
      </c>
      <c r="C5970" s="1" t="str">
        <f t="shared" si="93"/>
        <v>03341002-BANCO DO ESTADO DE SÃO PAULO S.A. - BANESPA</v>
      </c>
      <c r="D5970" s="39" t="s">
        <v>21458</v>
      </c>
      <c r="E5970" s="38" t="s">
        <v>6967</v>
      </c>
      <c r="F5970" s="38" t="s">
        <v>21456</v>
      </c>
      <c r="G5970" s="38" t="s">
        <v>25</v>
      </c>
      <c r="H5970" s="38" t="s">
        <v>14230</v>
      </c>
      <c r="I5970" s="38" t="s">
        <v>7024</v>
      </c>
      <c r="J5970" s="40" t="s">
        <v>21595</v>
      </c>
    </row>
    <row r="5971" spans="1:10" x14ac:dyDescent="0.25">
      <c r="A5971" s="37" t="s">
        <v>28</v>
      </c>
      <c r="B5971" s="38" t="s">
        <v>21596</v>
      </c>
      <c r="C5971" s="1" t="str">
        <f t="shared" si="93"/>
        <v>03341018-BANCO DO ESTADO DE SÃO PAULO S.A. - BANESPA</v>
      </c>
      <c r="D5971" s="39" t="s">
        <v>14229</v>
      </c>
      <c r="E5971" s="38" t="s">
        <v>6967</v>
      </c>
      <c r="F5971" s="38" t="s">
        <v>21456</v>
      </c>
      <c r="G5971" s="38" t="s">
        <v>25</v>
      </c>
      <c r="H5971" s="38" t="s">
        <v>14230</v>
      </c>
      <c r="I5971" s="38" t="s">
        <v>7024</v>
      </c>
      <c r="J5971" s="40" t="s">
        <v>21596</v>
      </c>
    </row>
    <row r="5972" spans="1:10" x14ac:dyDescent="0.25">
      <c r="A5972" s="37" t="s">
        <v>28</v>
      </c>
      <c r="B5972" s="38" t="s">
        <v>21597</v>
      </c>
      <c r="C5972" s="1" t="str">
        <f t="shared" si="93"/>
        <v>03341048-BANCO DO ESTADO DE SÃO PAULO S.A. - BANESPA</v>
      </c>
      <c r="D5972" s="39" t="s">
        <v>14229</v>
      </c>
      <c r="E5972" s="38" t="s">
        <v>6967</v>
      </c>
      <c r="F5972" s="38" t="s">
        <v>21456</v>
      </c>
      <c r="G5972" s="38" t="s">
        <v>25</v>
      </c>
      <c r="H5972" s="38" t="s">
        <v>14230</v>
      </c>
      <c r="I5972" s="38" t="s">
        <v>7024</v>
      </c>
      <c r="J5972" s="40" t="s">
        <v>21597</v>
      </c>
    </row>
    <row r="5973" spans="1:10" x14ac:dyDescent="0.25">
      <c r="A5973" s="37" t="s">
        <v>28</v>
      </c>
      <c r="B5973" s="38" t="s">
        <v>21598</v>
      </c>
      <c r="C5973" s="1" t="str">
        <f t="shared" si="93"/>
        <v>03341060-BANCO DO ESTADO DE SÃO PAULO S.A. - BANESPA</v>
      </c>
      <c r="D5973" s="39" t="s">
        <v>21458</v>
      </c>
      <c r="E5973" s="38" t="s">
        <v>6967</v>
      </c>
      <c r="F5973" s="38" t="s">
        <v>21456</v>
      </c>
      <c r="G5973" s="38" t="s">
        <v>25</v>
      </c>
      <c r="H5973" s="38" t="s">
        <v>14230</v>
      </c>
      <c r="I5973" s="38" t="s">
        <v>7024</v>
      </c>
      <c r="J5973" s="40" t="s">
        <v>21598</v>
      </c>
    </row>
    <row r="5974" spans="1:10" x14ac:dyDescent="0.25">
      <c r="A5974" s="37" t="s">
        <v>28</v>
      </c>
      <c r="B5974" s="38" t="s">
        <v>21599</v>
      </c>
      <c r="C5974" s="1" t="str">
        <f t="shared" si="93"/>
        <v>03341064-BANCO DO ESTADO DE SÃO PAULO S.A. - BANESPA</v>
      </c>
      <c r="D5974" s="39" t="s">
        <v>21458</v>
      </c>
      <c r="E5974" s="38" t="s">
        <v>6967</v>
      </c>
      <c r="F5974" s="38" t="s">
        <v>21456</v>
      </c>
      <c r="G5974" s="38" t="s">
        <v>25</v>
      </c>
      <c r="H5974" s="38" t="s">
        <v>14230</v>
      </c>
      <c r="I5974" s="38" t="s">
        <v>7024</v>
      </c>
      <c r="J5974" s="40" t="s">
        <v>21599</v>
      </c>
    </row>
    <row r="5975" spans="1:10" x14ac:dyDescent="0.25">
      <c r="A5975" s="37" t="s">
        <v>28</v>
      </c>
      <c r="B5975" s="38" t="s">
        <v>21600</v>
      </c>
      <c r="C5975" s="1" t="str">
        <f t="shared" si="93"/>
        <v>03341068-BANCO DO ESTADO DE SÃO PAULO S.A. - BANESPA</v>
      </c>
      <c r="D5975" s="39" t="s">
        <v>14229</v>
      </c>
      <c r="E5975" s="38" t="s">
        <v>6967</v>
      </c>
      <c r="F5975" s="38" t="s">
        <v>21456</v>
      </c>
      <c r="G5975" s="38" t="s">
        <v>25</v>
      </c>
      <c r="H5975" s="38" t="s">
        <v>14230</v>
      </c>
      <c r="I5975" s="38" t="s">
        <v>7024</v>
      </c>
      <c r="J5975" s="40" t="s">
        <v>21600</v>
      </c>
    </row>
    <row r="5976" spans="1:10" x14ac:dyDescent="0.25">
      <c r="A5976" s="37" t="s">
        <v>28</v>
      </c>
      <c r="B5976" s="38" t="s">
        <v>21601</v>
      </c>
      <c r="C5976" s="1" t="str">
        <f t="shared" si="93"/>
        <v>03341074-BANCO DO ESTADO DE SÃO PAULO S.A. - BANESPA</v>
      </c>
      <c r="D5976" s="39" t="s">
        <v>21458</v>
      </c>
      <c r="E5976" s="38" t="s">
        <v>6967</v>
      </c>
      <c r="F5976" s="38" t="s">
        <v>21456</v>
      </c>
      <c r="G5976" s="38" t="s">
        <v>25</v>
      </c>
      <c r="H5976" s="38" t="s">
        <v>14230</v>
      </c>
      <c r="I5976" s="38" t="s">
        <v>7024</v>
      </c>
      <c r="J5976" s="40" t="s">
        <v>21601</v>
      </c>
    </row>
    <row r="5977" spans="1:10" x14ac:dyDescent="0.25">
      <c r="A5977" s="37" t="s">
        <v>28</v>
      </c>
      <c r="B5977" s="38" t="s">
        <v>21602</v>
      </c>
      <c r="C5977" s="1" t="str">
        <f t="shared" si="93"/>
        <v>03341076-BANCO DO ESTADO DE SÃO PAULO S.A. - BANESPA</v>
      </c>
      <c r="D5977" s="39" t="s">
        <v>21458</v>
      </c>
      <c r="E5977" s="38" t="s">
        <v>6967</v>
      </c>
      <c r="F5977" s="38" t="s">
        <v>21456</v>
      </c>
      <c r="G5977" s="38" t="s">
        <v>25</v>
      </c>
      <c r="H5977" s="38" t="s">
        <v>14230</v>
      </c>
      <c r="I5977" s="38" t="s">
        <v>7024</v>
      </c>
      <c r="J5977" s="40" t="s">
        <v>21602</v>
      </c>
    </row>
    <row r="5978" spans="1:10" x14ac:dyDescent="0.25">
      <c r="A5978" s="37" t="s">
        <v>28</v>
      </c>
      <c r="B5978" s="38" t="s">
        <v>21603</v>
      </c>
      <c r="C5978" s="1" t="str">
        <f t="shared" si="93"/>
        <v>03341090-BANCO DO ESTADO DE SÃO PAULO S.A. - BANESPA</v>
      </c>
      <c r="D5978" s="39" t="s">
        <v>14229</v>
      </c>
      <c r="E5978" s="38" t="s">
        <v>6967</v>
      </c>
      <c r="F5978" s="38" t="s">
        <v>21456</v>
      </c>
      <c r="G5978" s="38" t="s">
        <v>25</v>
      </c>
      <c r="H5978" s="38" t="s">
        <v>14230</v>
      </c>
      <c r="I5978" s="38" t="s">
        <v>7024</v>
      </c>
      <c r="J5978" s="40" t="s">
        <v>21603</v>
      </c>
    </row>
    <row r="5979" spans="1:10" x14ac:dyDescent="0.25">
      <c r="A5979" s="37" t="s">
        <v>28</v>
      </c>
      <c r="B5979" s="38" t="s">
        <v>21604</v>
      </c>
      <c r="C5979" s="1" t="str">
        <f t="shared" si="93"/>
        <v>03341093-BANCO DO ESTADO DE SÃO PAULO S.A. - BANESPA</v>
      </c>
      <c r="D5979" s="39" t="s">
        <v>21458</v>
      </c>
      <c r="E5979" s="38" t="s">
        <v>6967</v>
      </c>
      <c r="F5979" s="38" t="s">
        <v>21456</v>
      </c>
      <c r="G5979" s="38" t="s">
        <v>25</v>
      </c>
      <c r="H5979" s="38" t="s">
        <v>14230</v>
      </c>
      <c r="I5979" s="38" t="s">
        <v>7024</v>
      </c>
      <c r="J5979" s="40" t="s">
        <v>21604</v>
      </c>
    </row>
    <row r="5980" spans="1:10" x14ac:dyDescent="0.25">
      <c r="A5980" s="37" t="s">
        <v>28</v>
      </c>
      <c r="B5980" s="38" t="s">
        <v>21605</v>
      </c>
      <c r="C5980" s="1" t="str">
        <f t="shared" si="93"/>
        <v>03341105-BANCO DO ESTADO DE SÃO PAULO S.A. - BANESPA</v>
      </c>
      <c r="D5980" s="39" t="s">
        <v>21458</v>
      </c>
      <c r="E5980" s="38" t="s">
        <v>6967</v>
      </c>
      <c r="F5980" s="38" t="s">
        <v>21456</v>
      </c>
      <c r="G5980" s="38" t="s">
        <v>25</v>
      </c>
      <c r="H5980" s="38" t="s">
        <v>14230</v>
      </c>
      <c r="I5980" s="38" t="s">
        <v>7024</v>
      </c>
      <c r="J5980" s="40" t="s">
        <v>21605</v>
      </c>
    </row>
    <row r="5981" spans="1:10" x14ac:dyDescent="0.25">
      <c r="A5981" s="37" t="s">
        <v>28</v>
      </c>
      <c r="B5981" s="38" t="s">
        <v>21606</v>
      </c>
      <c r="C5981" s="1" t="str">
        <f t="shared" si="93"/>
        <v>03341126-BANCO DO ESTADO DE SÃO PAULO S.A. - BANESPA</v>
      </c>
      <c r="D5981" s="39" t="s">
        <v>21458</v>
      </c>
      <c r="E5981" s="38" t="s">
        <v>6967</v>
      </c>
      <c r="F5981" s="38" t="s">
        <v>21456</v>
      </c>
      <c r="G5981" s="38" t="s">
        <v>25</v>
      </c>
      <c r="H5981" s="38" t="s">
        <v>14230</v>
      </c>
      <c r="I5981" s="38" t="s">
        <v>7024</v>
      </c>
      <c r="J5981" s="40" t="s">
        <v>21606</v>
      </c>
    </row>
    <row r="5982" spans="1:10" x14ac:dyDescent="0.25">
      <c r="A5982" s="37" t="s">
        <v>28</v>
      </c>
      <c r="B5982" s="38" t="s">
        <v>21607</v>
      </c>
      <c r="C5982" s="1" t="str">
        <f t="shared" si="93"/>
        <v>03341134-BANCO DO ESTADO DE SÃO PAULO S.A. - BANESPA</v>
      </c>
      <c r="D5982" s="39" t="s">
        <v>14229</v>
      </c>
      <c r="E5982" s="38" t="s">
        <v>6967</v>
      </c>
      <c r="F5982" s="38" t="s">
        <v>21456</v>
      </c>
      <c r="G5982" s="38" t="s">
        <v>25</v>
      </c>
      <c r="H5982" s="38" t="s">
        <v>14230</v>
      </c>
      <c r="I5982" s="38" t="s">
        <v>7024</v>
      </c>
      <c r="J5982" s="40" t="s">
        <v>21607</v>
      </c>
    </row>
    <row r="5983" spans="1:10" x14ac:dyDescent="0.25">
      <c r="A5983" s="37" t="s">
        <v>28</v>
      </c>
      <c r="B5983" s="38" t="s">
        <v>21608</v>
      </c>
      <c r="C5983" s="1" t="str">
        <f t="shared" si="93"/>
        <v>03341135-BANCO DO ESTADO DE SÃO PAULO S.A. - BANESPA</v>
      </c>
      <c r="D5983" s="39" t="s">
        <v>14229</v>
      </c>
      <c r="E5983" s="38" t="s">
        <v>6967</v>
      </c>
      <c r="F5983" s="38" t="s">
        <v>21456</v>
      </c>
      <c r="G5983" s="38" t="s">
        <v>25</v>
      </c>
      <c r="H5983" s="38" t="s">
        <v>14230</v>
      </c>
      <c r="I5983" s="38" t="s">
        <v>7024</v>
      </c>
      <c r="J5983" s="40" t="s">
        <v>21608</v>
      </c>
    </row>
    <row r="5984" spans="1:10" x14ac:dyDescent="0.25">
      <c r="A5984" s="37" t="s">
        <v>28</v>
      </c>
      <c r="B5984" s="38" t="s">
        <v>21609</v>
      </c>
      <c r="C5984" s="1" t="str">
        <f t="shared" si="93"/>
        <v>03341141-BANCO DO ESTADO DE SÃO PAULO S.A. - BANESPA</v>
      </c>
      <c r="D5984" s="39" t="s">
        <v>21458</v>
      </c>
      <c r="E5984" s="38" t="s">
        <v>6967</v>
      </c>
      <c r="F5984" s="38" t="s">
        <v>21456</v>
      </c>
      <c r="G5984" s="38" t="s">
        <v>25</v>
      </c>
      <c r="H5984" s="38" t="s">
        <v>14230</v>
      </c>
      <c r="I5984" s="38" t="s">
        <v>7024</v>
      </c>
      <c r="J5984" s="40" t="s">
        <v>21609</v>
      </c>
    </row>
    <row r="5985" spans="1:10" x14ac:dyDescent="0.25">
      <c r="A5985" s="37" t="s">
        <v>28</v>
      </c>
      <c r="B5985" s="38" t="s">
        <v>21610</v>
      </c>
      <c r="C5985" s="1" t="str">
        <f t="shared" si="93"/>
        <v>03341163-BANCO DO ESTADO DE SÃO PAULO S.A. - BANESPA</v>
      </c>
      <c r="D5985" s="39" t="s">
        <v>14229</v>
      </c>
      <c r="E5985" s="38" t="s">
        <v>6967</v>
      </c>
      <c r="F5985" s="38" t="s">
        <v>21456</v>
      </c>
      <c r="G5985" s="38" t="s">
        <v>25</v>
      </c>
      <c r="H5985" s="38" t="s">
        <v>14230</v>
      </c>
      <c r="I5985" s="38" t="s">
        <v>7024</v>
      </c>
      <c r="J5985" s="40" t="s">
        <v>21610</v>
      </c>
    </row>
    <row r="5986" spans="1:10" x14ac:dyDescent="0.25">
      <c r="A5986" s="37" t="s">
        <v>28</v>
      </c>
      <c r="B5986" s="38" t="s">
        <v>21611</v>
      </c>
      <c r="C5986" s="1" t="str">
        <f t="shared" si="93"/>
        <v>03341189-BANCO DO ESTADO DE SÃO PAULO S.A. - BANESPA</v>
      </c>
      <c r="D5986" s="39" t="s">
        <v>14229</v>
      </c>
      <c r="E5986" s="38" t="s">
        <v>6967</v>
      </c>
      <c r="F5986" s="38" t="s">
        <v>21456</v>
      </c>
      <c r="G5986" s="38" t="s">
        <v>25</v>
      </c>
      <c r="H5986" s="38" t="s">
        <v>14230</v>
      </c>
      <c r="I5986" s="38" t="s">
        <v>7024</v>
      </c>
      <c r="J5986" s="40" t="s">
        <v>21611</v>
      </c>
    </row>
    <row r="5987" spans="1:10" x14ac:dyDescent="0.25">
      <c r="A5987" s="37" t="s">
        <v>28</v>
      </c>
      <c r="B5987" s="38" t="s">
        <v>21612</v>
      </c>
      <c r="C5987" s="1" t="str">
        <f t="shared" si="93"/>
        <v>03341194-BANCO DO ESTADO DE SÃO PAULO S.A. - BANESPA</v>
      </c>
      <c r="D5987" s="39" t="s">
        <v>14229</v>
      </c>
      <c r="E5987" s="38" t="s">
        <v>6967</v>
      </c>
      <c r="F5987" s="38" t="s">
        <v>21456</v>
      </c>
      <c r="G5987" s="38" t="s">
        <v>25</v>
      </c>
      <c r="H5987" s="38" t="s">
        <v>14230</v>
      </c>
      <c r="I5987" s="38" t="s">
        <v>7024</v>
      </c>
      <c r="J5987" s="40" t="s">
        <v>21612</v>
      </c>
    </row>
    <row r="5988" spans="1:10" x14ac:dyDescent="0.25">
      <c r="A5988" s="37" t="s">
        <v>28</v>
      </c>
      <c r="B5988" s="38" t="s">
        <v>21613</v>
      </c>
      <c r="C5988" s="1" t="str">
        <f t="shared" si="93"/>
        <v>03341211-BANCO DO ESTADO DE SÃO PAULO S.A. - BANESPA</v>
      </c>
      <c r="D5988" s="39" t="s">
        <v>21458</v>
      </c>
      <c r="E5988" s="38" t="s">
        <v>6967</v>
      </c>
      <c r="F5988" s="38" t="s">
        <v>21456</v>
      </c>
      <c r="G5988" s="38" t="s">
        <v>25</v>
      </c>
      <c r="H5988" s="38" t="s">
        <v>14230</v>
      </c>
      <c r="I5988" s="38" t="s">
        <v>7024</v>
      </c>
      <c r="J5988" s="40" t="s">
        <v>21613</v>
      </c>
    </row>
    <row r="5989" spans="1:10" x14ac:dyDescent="0.25">
      <c r="A5989" s="37" t="s">
        <v>28</v>
      </c>
      <c r="B5989" s="38" t="s">
        <v>21614</v>
      </c>
      <c r="C5989" s="1" t="str">
        <f t="shared" si="93"/>
        <v>03341220-BANCO DO ESTADO DE SÃO PAULO S.A. - BANESPA</v>
      </c>
      <c r="D5989" s="39" t="s">
        <v>14229</v>
      </c>
      <c r="E5989" s="38" t="s">
        <v>6967</v>
      </c>
      <c r="F5989" s="38" t="s">
        <v>21456</v>
      </c>
      <c r="G5989" s="38" t="s">
        <v>25</v>
      </c>
      <c r="H5989" s="38" t="s">
        <v>14230</v>
      </c>
      <c r="I5989" s="38" t="s">
        <v>7024</v>
      </c>
      <c r="J5989" s="40" t="s">
        <v>21614</v>
      </c>
    </row>
    <row r="5990" spans="1:10" x14ac:dyDescent="0.25">
      <c r="A5990" s="37" t="s">
        <v>28</v>
      </c>
      <c r="B5990" s="38" t="s">
        <v>21615</v>
      </c>
      <c r="C5990" s="1" t="str">
        <f t="shared" si="93"/>
        <v>03341223-BANCO DO ESTADO DE SÃO PAULO S.A. - BANESPA</v>
      </c>
      <c r="D5990" s="39" t="s">
        <v>14229</v>
      </c>
      <c r="E5990" s="38" t="s">
        <v>6967</v>
      </c>
      <c r="F5990" s="38" t="s">
        <v>21456</v>
      </c>
      <c r="G5990" s="38" t="s">
        <v>25</v>
      </c>
      <c r="H5990" s="38" t="s">
        <v>14230</v>
      </c>
      <c r="I5990" s="38" t="s">
        <v>7024</v>
      </c>
      <c r="J5990" s="40" t="s">
        <v>21615</v>
      </c>
    </row>
    <row r="5991" spans="1:10" x14ac:dyDescent="0.25">
      <c r="A5991" s="37" t="s">
        <v>28</v>
      </c>
      <c r="B5991" s="38" t="s">
        <v>21616</v>
      </c>
      <c r="C5991" s="1" t="str">
        <f t="shared" si="93"/>
        <v>03341224-BANCO DO ESTADO DE SÃO PAULO S.A. - BANESPA</v>
      </c>
      <c r="D5991" s="39" t="s">
        <v>14229</v>
      </c>
      <c r="E5991" s="38" t="s">
        <v>6967</v>
      </c>
      <c r="F5991" s="38" t="s">
        <v>21456</v>
      </c>
      <c r="G5991" s="38" t="s">
        <v>25</v>
      </c>
      <c r="H5991" s="38" t="s">
        <v>14230</v>
      </c>
      <c r="I5991" s="38" t="s">
        <v>7024</v>
      </c>
      <c r="J5991" s="40" t="s">
        <v>21616</v>
      </c>
    </row>
    <row r="5992" spans="1:10" x14ac:dyDescent="0.25">
      <c r="A5992" s="37" t="s">
        <v>28</v>
      </c>
      <c r="B5992" s="38" t="s">
        <v>21617</v>
      </c>
      <c r="C5992" s="1" t="str">
        <f t="shared" si="93"/>
        <v>03341235-BANCO DO ESTADO DE SÃO PAULO S.A. - BANESPA</v>
      </c>
      <c r="D5992" s="39" t="s">
        <v>21458</v>
      </c>
      <c r="E5992" s="38" t="s">
        <v>6967</v>
      </c>
      <c r="F5992" s="38" t="s">
        <v>21456</v>
      </c>
      <c r="G5992" s="38" t="s">
        <v>25</v>
      </c>
      <c r="H5992" s="38" t="s">
        <v>14230</v>
      </c>
      <c r="I5992" s="38" t="s">
        <v>7024</v>
      </c>
      <c r="J5992" s="40" t="s">
        <v>21617</v>
      </c>
    </row>
    <row r="5993" spans="1:10" x14ac:dyDescent="0.25">
      <c r="A5993" s="37" t="s">
        <v>28</v>
      </c>
      <c r="B5993" s="38" t="s">
        <v>21618</v>
      </c>
      <c r="C5993" s="1" t="str">
        <f t="shared" si="93"/>
        <v>03341240-BANCO DO ESTADO DE SÃO PAULO S.A. - BANESPA</v>
      </c>
      <c r="D5993" s="39" t="s">
        <v>14229</v>
      </c>
      <c r="E5993" s="38" t="s">
        <v>6967</v>
      </c>
      <c r="F5993" s="38" t="s">
        <v>21456</v>
      </c>
      <c r="G5993" s="38" t="s">
        <v>25</v>
      </c>
      <c r="H5993" s="38" t="s">
        <v>14230</v>
      </c>
      <c r="I5993" s="38" t="s">
        <v>7024</v>
      </c>
      <c r="J5993" s="40" t="s">
        <v>21618</v>
      </c>
    </row>
    <row r="5994" spans="1:10" x14ac:dyDescent="0.25">
      <c r="A5994" s="37" t="s">
        <v>28</v>
      </c>
      <c r="B5994" s="38" t="s">
        <v>21619</v>
      </c>
      <c r="C5994" s="1" t="str">
        <f t="shared" si="93"/>
        <v>03341242-BANCO DO ESTADO DE SÃO PAULO S.A. - BANESPA</v>
      </c>
      <c r="D5994" s="39" t="s">
        <v>14229</v>
      </c>
      <c r="E5994" s="38" t="s">
        <v>6967</v>
      </c>
      <c r="F5994" s="38" t="s">
        <v>21456</v>
      </c>
      <c r="G5994" s="38" t="s">
        <v>25</v>
      </c>
      <c r="H5994" s="38" t="s">
        <v>14230</v>
      </c>
      <c r="I5994" s="38" t="s">
        <v>7024</v>
      </c>
      <c r="J5994" s="40" t="s">
        <v>21619</v>
      </c>
    </row>
    <row r="5995" spans="1:10" x14ac:dyDescent="0.25">
      <c r="A5995" s="37" t="s">
        <v>28</v>
      </c>
      <c r="B5995" s="38" t="s">
        <v>21620</v>
      </c>
      <c r="C5995" s="1" t="str">
        <f t="shared" si="93"/>
        <v>03341280-BANCO DO ESTADO DE SÃO PAULO S.A. - BANESPA</v>
      </c>
      <c r="D5995" s="39" t="s">
        <v>14229</v>
      </c>
      <c r="E5995" s="38" t="s">
        <v>6967</v>
      </c>
      <c r="F5995" s="38" t="s">
        <v>21456</v>
      </c>
      <c r="G5995" s="38" t="s">
        <v>25</v>
      </c>
      <c r="H5995" s="38" t="s">
        <v>14230</v>
      </c>
      <c r="I5995" s="38" t="s">
        <v>7024</v>
      </c>
      <c r="J5995" s="40" t="s">
        <v>21620</v>
      </c>
    </row>
    <row r="5996" spans="1:10" x14ac:dyDescent="0.25">
      <c r="A5996" s="37" t="s">
        <v>28</v>
      </c>
      <c r="B5996" s="38" t="s">
        <v>21621</v>
      </c>
      <c r="C5996" s="1" t="str">
        <f t="shared" si="93"/>
        <v>03341290-BANCO DO ESTADO DE SÃO PAULO S.A. - BANESPA</v>
      </c>
      <c r="D5996" s="39" t="s">
        <v>14229</v>
      </c>
      <c r="E5996" s="38" t="s">
        <v>6967</v>
      </c>
      <c r="F5996" s="38" t="s">
        <v>21456</v>
      </c>
      <c r="G5996" s="38" t="s">
        <v>25</v>
      </c>
      <c r="H5996" s="38" t="s">
        <v>14230</v>
      </c>
      <c r="I5996" s="38" t="s">
        <v>7024</v>
      </c>
      <c r="J5996" s="40" t="s">
        <v>21621</v>
      </c>
    </row>
    <row r="5997" spans="1:10" x14ac:dyDescent="0.25">
      <c r="A5997" s="37" t="s">
        <v>28</v>
      </c>
      <c r="B5997" s="38" t="s">
        <v>21622</v>
      </c>
      <c r="C5997" s="1" t="str">
        <f t="shared" si="93"/>
        <v>03341313-BANCO DO ESTADO DE SÃO PAULO S.A. - BANESPA</v>
      </c>
      <c r="D5997" s="39" t="s">
        <v>21458</v>
      </c>
      <c r="E5997" s="38" t="s">
        <v>6967</v>
      </c>
      <c r="F5997" s="38" t="s">
        <v>21456</v>
      </c>
      <c r="G5997" s="38" t="s">
        <v>25</v>
      </c>
      <c r="H5997" s="38" t="s">
        <v>14230</v>
      </c>
      <c r="I5997" s="38" t="s">
        <v>7024</v>
      </c>
      <c r="J5997" s="40" t="s">
        <v>21622</v>
      </c>
    </row>
    <row r="5998" spans="1:10" x14ac:dyDescent="0.25">
      <c r="A5998" s="37" t="s">
        <v>28</v>
      </c>
      <c r="B5998" s="38" t="s">
        <v>21623</v>
      </c>
      <c r="C5998" s="1" t="str">
        <f t="shared" si="93"/>
        <v>03341402-BANCO DO ESTADO DE SÃO PAULO S.A. - BANESPA</v>
      </c>
      <c r="D5998" s="39" t="s">
        <v>14229</v>
      </c>
      <c r="E5998" s="38" t="s">
        <v>6967</v>
      </c>
      <c r="F5998" s="38" t="s">
        <v>21456</v>
      </c>
      <c r="G5998" s="38" t="s">
        <v>25</v>
      </c>
      <c r="H5998" s="38" t="s">
        <v>14230</v>
      </c>
      <c r="I5998" s="38" t="s">
        <v>7024</v>
      </c>
      <c r="J5998" s="40" t="s">
        <v>21623</v>
      </c>
    </row>
    <row r="5999" spans="1:10" x14ac:dyDescent="0.25">
      <c r="A5999" s="37" t="s">
        <v>28</v>
      </c>
      <c r="B5999" s="38" t="s">
        <v>21624</v>
      </c>
      <c r="C5999" s="1" t="str">
        <f t="shared" si="93"/>
        <v>03341421-BANCO DO ESTADO DE SÃO PAULO S.A. - BANESPA</v>
      </c>
      <c r="D5999" s="39" t="s">
        <v>14229</v>
      </c>
      <c r="E5999" s="38" t="s">
        <v>6967</v>
      </c>
      <c r="F5999" s="38" t="s">
        <v>21456</v>
      </c>
      <c r="G5999" s="38" t="s">
        <v>25</v>
      </c>
      <c r="H5999" s="38" t="s">
        <v>14230</v>
      </c>
      <c r="I5999" s="38" t="s">
        <v>7024</v>
      </c>
      <c r="J5999" s="40" t="s">
        <v>21624</v>
      </c>
    </row>
    <row r="6000" spans="1:10" x14ac:dyDescent="0.25">
      <c r="A6000" s="37" t="s">
        <v>28</v>
      </c>
      <c r="B6000" s="38" t="s">
        <v>21625</v>
      </c>
      <c r="C6000" s="1" t="str">
        <f t="shared" si="93"/>
        <v>03341450-BANCO DO ESTADO DE SÃO PAULO S.A. - BANESPA</v>
      </c>
      <c r="D6000" s="39" t="s">
        <v>14229</v>
      </c>
      <c r="E6000" s="38" t="s">
        <v>6967</v>
      </c>
      <c r="F6000" s="38" t="s">
        <v>21456</v>
      </c>
      <c r="G6000" s="38" t="s">
        <v>25</v>
      </c>
      <c r="H6000" s="38" t="s">
        <v>14230</v>
      </c>
      <c r="I6000" s="38" t="s">
        <v>7024</v>
      </c>
      <c r="J6000" s="40" t="s">
        <v>21625</v>
      </c>
    </row>
    <row r="6001" spans="1:10" x14ac:dyDescent="0.25">
      <c r="A6001" s="37" t="s">
        <v>28</v>
      </c>
      <c r="B6001" s="38" t="s">
        <v>21626</v>
      </c>
      <c r="C6001" s="1" t="str">
        <f t="shared" si="93"/>
        <v>03341462-BANCO DO ESTADO DE SÃO PAULO S.A. - BANESPA</v>
      </c>
      <c r="D6001" s="39" t="s">
        <v>21458</v>
      </c>
      <c r="E6001" s="38" t="s">
        <v>6967</v>
      </c>
      <c r="F6001" s="38" t="s">
        <v>21456</v>
      </c>
      <c r="G6001" s="38" t="s">
        <v>25</v>
      </c>
      <c r="H6001" s="38" t="s">
        <v>14230</v>
      </c>
      <c r="I6001" s="38" t="s">
        <v>7024</v>
      </c>
      <c r="J6001" s="40" t="s">
        <v>21626</v>
      </c>
    </row>
    <row r="6002" spans="1:10" x14ac:dyDescent="0.25">
      <c r="A6002" s="37" t="s">
        <v>28</v>
      </c>
      <c r="B6002" s="38" t="s">
        <v>21627</v>
      </c>
      <c r="C6002" s="1" t="str">
        <f t="shared" si="93"/>
        <v>03341545-BANCO DO ESTADO DE SÃO PAULO S.A. - BANESPA</v>
      </c>
      <c r="D6002" s="39" t="s">
        <v>14229</v>
      </c>
      <c r="E6002" s="38" t="s">
        <v>6967</v>
      </c>
      <c r="F6002" s="38" t="s">
        <v>21456</v>
      </c>
      <c r="G6002" s="38" t="s">
        <v>25</v>
      </c>
      <c r="H6002" s="38" t="s">
        <v>14230</v>
      </c>
      <c r="I6002" s="38" t="s">
        <v>7024</v>
      </c>
      <c r="J6002" s="40" t="s">
        <v>21627</v>
      </c>
    </row>
    <row r="6003" spans="1:10" x14ac:dyDescent="0.25">
      <c r="A6003" s="37" t="s">
        <v>28</v>
      </c>
      <c r="B6003" s="38" t="s">
        <v>21628</v>
      </c>
      <c r="C6003" s="1" t="str">
        <f t="shared" si="93"/>
        <v>03341548-BANCO DO ESTADO DE SÃO PAULO S.A. - BANESPA</v>
      </c>
      <c r="D6003" s="39" t="s">
        <v>14229</v>
      </c>
      <c r="E6003" s="38" t="s">
        <v>6967</v>
      </c>
      <c r="F6003" s="38" t="s">
        <v>21456</v>
      </c>
      <c r="G6003" s="38" t="s">
        <v>25</v>
      </c>
      <c r="H6003" s="38" t="s">
        <v>14230</v>
      </c>
      <c r="I6003" s="38" t="s">
        <v>7024</v>
      </c>
      <c r="J6003" s="40" t="s">
        <v>21628</v>
      </c>
    </row>
    <row r="6004" spans="1:10" x14ac:dyDescent="0.25">
      <c r="A6004" s="37" t="s">
        <v>28</v>
      </c>
      <c r="B6004" s="38" t="s">
        <v>21629</v>
      </c>
      <c r="C6004" s="1" t="str">
        <f t="shared" si="93"/>
        <v>03341550-BANCO DO ESTADO DE SÃO PAULO S.A. - BANESPA</v>
      </c>
      <c r="D6004" s="39" t="s">
        <v>14229</v>
      </c>
      <c r="E6004" s="38" t="s">
        <v>6967</v>
      </c>
      <c r="F6004" s="38" t="s">
        <v>21456</v>
      </c>
      <c r="G6004" s="38" t="s">
        <v>25</v>
      </c>
      <c r="H6004" s="38" t="s">
        <v>14230</v>
      </c>
      <c r="I6004" s="38" t="s">
        <v>7024</v>
      </c>
      <c r="J6004" s="40" t="s">
        <v>21629</v>
      </c>
    </row>
    <row r="6005" spans="1:10" x14ac:dyDescent="0.25">
      <c r="A6005" s="37" t="s">
        <v>28</v>
      </c>
      <c r="B6005" s="38" t="s">
        <v>21630</v>
      </c>
      <c r="C6005" s="1" t="str">
        <f t="shared" si="93"/>
        <v>03341565-BANCO DO ESTADO DE SÃO PAULO S.A. - BANESPA</v>
      </c>
      <c r="D6005" s="39" t="s">
        <v>14229</v>
      </c>
      <c r="E6005" s="38" t="s">
        <v>6967</v>
      </c>
      <c r="F6005" s="38" t="s">
        <v>21456</v>
      </c>
      <c r="G6005" s="38" t="s">
        <v>25</v>
      </c>
      <c r="H6005" s="38" t="s">
        <v>14230</v>
      </c>
      <c r="I6005" s="38" t="s">
        <v>7024</v>
      </c>
      <c r="J6005" s="40" t="s">
        <v>21630</v>
      </c>
    </row>
    <row r="6006" spans="1:10" x14ac:dyDescent="0.25">
      <c r="A6006" s="37" t="s">
        <v>28</v>
      </c>
      <c r="B6006" s="38" t="s">
        <v>21631</v>
      </c>
      <c r="C6006" s="1" t="str">
        <f t="shared" si="93"/>
        <v>03341566-BANCO DO ESTADO DE SÃO PAULO S.A. - BANESPA</v>
      </c>
      <c r="D6006" s="39" t="s">
        <v>21458</v>
      </c>
      <c r="E6006" s="38" t="s">
        <v>6967</v>
      </c>
      <c r="F6006" s="38" t="s">
        <v>21456</v>
      </c>
      <c r="G6006" s="38" t="s">
        <v>25</v>
      </c>
      <c r="H6006" s="38" t="s">
        <v>14230</v>
      </c>
      <c r="I6006" s="38" t="s">
        <v>7024</v>
      </c>
      <c r="J6006" s="40" t="s">
        <v>21631</v>
      </c>
    </row>
    <row r="6007" spans="1:10" x14ac:dyDescent="0.25">
      <c r="A6007" s="37" t="s">
        <v>28</v>
      </c>
      <c r="B6007" s="38" t="s">
        <v>21632</v>
      </c>
      <c r="C6007" s="1" t="str">
        <f t="shared" si="93"/>
        <v>03341598-BANCO DO ESTADO DE SÃO PAULO S.A. - BANESPA</v>
      </c>
      <c r="D6007" s="39" t="s">
        <v>21458</v>
      </c>
      <c r="E6007" s="38" t="s">
        <v>6967</v>
      </c>
      <c r="F6007" s="38" t="s">
        <v>21456</v>
      </c>
      <c r="G6007" s="38" t="s">
        <v>25</v>
      </c>
      <c r="H6007" s="38" t="s">
        <v>14230</v>
      </c>
      <c r="I6007" s="38" t="s">
        <v>7024</v>
      </c>
      <c r="J6007" s="40" t="s">
        <v>21632</v>
      </c>
    </row>
    <row r="6008" spans="1:10" x14ac:dyDescent="0.25">
      <c r="A6008" s="37" t="s">
        <v>28</v>
      </c>
      <c r="B6008" s="38" t="s">
        <v>21633</v>
      </c>
      <c r="C6008" s="1" t="str">
        <f t="shared" si="93"/>
        <v>03341604-BANCO DO ESTADO DE SÃO PAULO S.A. - BANESPA</v>
      </c>
      <c r="D6008" s="39" t="s">
        <v>21458</v>
      </c>
      <c r="E6008" s="38" t="s">
        <v>6967</v>
      </c>
      <c r="F6008" s="38" t="s">
        <v>21456</v>
      </c>
      <c r="G6008" s="38" t="s">
        <v>25</v>
      </c>
      <c r="H6008" s="38" t="s">
        <v>14230</v>
      </c>
      <c r="I6008" s="38" t="s">
        <v>7024</v>
      </c>
      <c r="J6008" s="40" t="s">
        <v>21633</v>
      </c>
    </row>
    <row r="6009" spans="1:10" x14ac:dyDescent="0.25">
      <c r="A6009" s="37" t="s">
        <v>28</v>
      </c>
      <c r="B6009" s="38" t="s">
        <v>21634</v>
      </c>
      <c r="C6009" s="1" t="str">
        <f t="shared" si="93"/>
        <v>03341614-BANCO DO ESTADO DE SÃO PAULO S.A. - BANESPA</v>
      </c>
      <c r="D6009" s="39" t="s">
        <v>21458</v>
      </c>
      <c r="E6009" s="38" t="s">
        <v>6967</v>
      </c>
      <c r="F6009" s="38" t="s">
        <v>21456</v>
      </c>
      <c r="G6009" s="38" t="s">
        <v>25</v>
      </c>
      <c r="H6009" s="38" t="s">
        <v>14230</v>
      </c>
      <c r="I6009" s="38" t="s">
        <v>7024</v>
      </c>
      <c r="J6009" s="40" t="s">
        <v>21634</v>
      </c>
    </row>
    <row r="6010" spans="1:10" x14ac:dyDescent="0.25">
      <c r="A6010" s="37" t="s">
        <v>28</v>
      </c>
      <c r="B6010" s="38" t="s">
        <v>21635</v>
      </c>
      <c r="C6010" s="1" t="str">
        <f t="shared" si="93"/>
        <v>03341638-BANCO DO ESTADO DE SÃO PAULO S.A. - BANESPA</v>
      </c>
      <c r="D6010" s="39" t="s">
        <v>21458</v>
      </c>
      <c r="E6010" s="38" t="s">
        <v>6967</v>
      </c>
      <c r="F6010" s="38" t="s">
        <v>21456</v>
      </c>
      <c r="G6010" s="38" t="s">
        <v>25</v>
      </c>
      <c r="H6010" s="38" t="s">
        <v>14230</v>
      </c>
      <c r="I6010" s="38" t="s">
        <v>7024</v>
      </c>
      <c r="J6010" s="40" t="s">
        <v>21635</v>
      </c>
    </row>
    <row r="6011" spans="1:10" x14ac:dyDescent="0.25">
      <c r="A6011" s="37" t="s">
        <v>28</v>
      </c>
      <c r="B6011" s="38" t="s">
        <v>21636</v>
      </c>
      <c r="C6011" s="1" t="str">
        <f t="shared" si="93"/>
        <v>03341650-BANCO DO ESTADO DE SÃO PAULO S.A. - BANESPA</v>
      </c>
      <c r="D6011" s="39" t="s">
        <v>14229</v>
      </c>
      <c r="E6011" s="38" t="s">
        <v>6967</v>
      </c>
      <c r="F6011" s="38" t="s">
        <v>21456</v>
      </c>
      <c r="G6011" s="38" t="s">
        <v>25</v>
      </c>
      <c r="H6011" s="38" t="s">
        <v>14230</v>
      </c>
      <c r="I6011" s="38" t="s">
        <v>7024</v>
      </c>
      <c r="J6011" s="40" t="s">
        <v>21636</v>
      </c>
    </row>
    <row r="6012" spans="1:10" x14ac:dyDescent="0.25">
      <c r="A6012" s="37" t="s">
        <v>28</v>
      </c>
      <c r="B6012" s="38" t="s">
        <v>21637</v>
      </c>
      <c r="C6012" s="1" t="str">
        <f t="shared" si="93"/>
        <v>03341660-BANCO DO ESTADO DE SÃO PAULO S.A. - BANESPA</v>
      </c>
      <c r="D6012" s="39" t="s">
        <v>21458</v>
      </c>
      <c r="E6012" s="38" t="s">
        <v>6967</v>
      </c>
      <c r="F6012" s="38" t="s">
        <v>21456</v>
      </c>
      <c r="G6012" s="38" t="s">
        <v>25</v>
      </c>
      <c r="H6012" s="38" t="s">
        <v>14230</v>
      </c>
      <c r="I6012" s="38" t="s">
        <v>7024</v>
      </c>
      <c r="J6012" s="40" t="s">
        <v>21637</v>
      </c>
    </row>
    <row r="6013" spans="1:10" x14ac:dyDescent="0.25">
      <c r="A6013" s="37" t="s">
        <v>28</v>
      </c>
      <c r="B6013" s="38" t="s">
        <v>21638</v>
      </c>
      <c r="C6013" s="1" t="str">
        <f t="shared" si="93"/>
        <v>03341661-BANCO DO ESTADO DE SÃO PAULO S.A. - BANESPA</v>
      </c>
      <c r="D6013" s="39" t="s">
        <v>14229</v>
      </c>
      <c r="E6013" s="38" t="s">
        <v>6967</v>
      </c>
      <c r="F6013" s="38" t="s">
        <v>21456</v>
      </c>
      <c r="G6013" s="38" t="s">
        <v>25</v>
      </c>
      <c r="H6013" s="38" t="s">
        <v>14230</v>
      </c>
      <c r="I6013" s="38" t="s">
        <v>7024</v>
      </c>
      <c r="J6013" s="40" t="s">
        <v>21638</v>
      </c>
    </row>
    <row r="6014" spans="1:10" x14ac:dyDescent="0.25">
      <c r="A6014" s="37" t="s">
        <v>28</v>
      </c>
      <c r="B6014" s="38" t="s">
        <v>21639</v>
      </c>
      <c r="C6014" s="1" t="str">
        <f t="shared" si="93"/>
        <v>03341664-BANCO DO ESTADO DE SÃO PAULO S.A. - BANESPA</v>
      </c>
      <c r="D6014" s="39" t="s">
        <v>21458</v>
      </c>
      <c r="E6014" s="38" t="s">
        <v>6967</v>
      </c>
      <c r="F6014" s="38" t="s">
        <v>21456</v>
      </c>
      <c r="G6014" s="38" t="s">
        <v>25</v>
      </c>
      <c r="H6014" s="38" t="s">
        <v>14230</v>
      </c>
      <c r="I6014" s="38" t="s">
        <v>7024</v>
      </c>
      <c r="J6014" s="40" t="s">
        <v>21639</v>
      </c>
    </row>
    <row r="6015" spans="1:10" x14ac:dyDescent="0.25">
      <c r="A6015" s="37" t="s">
        <v>28</v>
      </c>
      <c r="B6015" s="38" t="s">
        <v>21640</v>
      </c>
      <c r="C6015" s="1" t="str">
        <f t="shared" si="93"/>
        <v>03341727-BANCO DO ESTADO DE SÃO PAULO S.A. - BANESPA</v>
      </c>
      <c r="D6015" s="39" t="s">
        <v>21458</v>
      </c>
      <c r="E6015" s="38" t="s">
        <v>6967</v>
      </c>
      <c r="F6015" s="38" t="s">
        <v>21456</v>
      </c>
      <c r="G6015" s="38" t="s">
        <v>25</v>
      </c>
      <c r="H6015" s="38" t="s">
        <v>14230</v>
      </c>
      <c r="I6015" s="38" t="s">
        <v>7024</v>
      </c>
      <c r="J6015" s="40" t="s">
        <v>21640</v>
      </c>
    </row>
    <row r="6016" spans="1:10" x14ac:dyDescent="0.25">
      <c r="A6016" s="37" t="s">
        <v>28</v>
      </c>
      <c r="B6016" s="38" t="s">
        <v>21641</v>
      </c>
      <c r="C6016" s="1" t="str">
        <f t="shared" si="93"/>
        <v>03342004-BANCO DO ESTADO DE SÃO PAULO S.A. - BANESPA</v>
      </c>
      <c r="D6016" s="39" t="s">
        <v>21458</v>
      </c>
      <c r="E6016" s="38" t="s">
        <v>6967</v>
      </c>
      <c r="F6016" s="38" t="s">
        <v>21456</v>
      </c>
      <c r="G6016" s="38" t="s">
        <v>25</v>
      </c>
      <c r="H6016" s="38" t="s">
        <v>14230</v>
      </c>
      <c r="I6016" s="38" t="s">
        <v>7024</v>
      </c>
      <c r="J6016" s="40" t="s">
        <v>21641</v>
      </c>
    </row>
    <row r="6017" spans="1:10" x14ac:dyDescent="0.25">
      <c r="A6017" s="37" t="s">
        <v>28</v>
      </c>
      <c r="B6017" s="38" t="s">
        <v>21642</v>
      </c>
      <c r="C6017" s="1" t="str">
        <f t="shared" si="93"/>
        <v>03342007-BANCO DO ESTADO DE SÃO PAULO S.A. - BANESPA</v>
      </c>
      <c r="D6017" s="39" t="s">
        <v>21458</v>
      </c>
      <c r="E6017" s="38" t="s">
        <v>6967</v>
      </c>
      <c r="F6017" s="38" t="s">
        <v>21456</v>
      </c>
      <c r="G6017" s="38" t="s">
        <v>25</v>
      </c>
      <c r="H6017" s="38" t="s">
        <v>14230</v>
      </c>
      <c r="I6017" s="38" t="s">
        <v>7024</v>
      </c>
      <c r="J6017" s="40" t="s">
        <v>21642</v>
      </c>
    </row>
    <row r="6018" spans="1:10" x14ac:dyDescent="0.25">
      <c r="A6018" s="37" t="s">
        <v>28</v>
      </c>
      <c r="B6018" s="38" t="s">
        <v>21643</v>
      </c>
      <c r="C6018" s="1" t="str">
        <f t="shared" si="93"/>
        <v>03342008-BANCO DO ESTADO DE SÃO PAULO S.A. - BANESPA</v>
      </c>
      <c r="D6018" s="39" t="s">
        <v>21458</v>
      </c>
      <c r="E6018" s="38" t="s">
        <v>6967</v>
      </c>
      <c r="F6018" s="38" t="s">
        <v>21456</v>
      </c>
      <c r="G6018" s="38" t="s">
        <v>25</v>
      </c>
      <c r="H6018" s="38" t="s">
        <v>14230</v>
      </c>
      <c r="I6018" s="38" t="s">
        <v>7024</v>
      </c>
      <c r="J6018" s="40" t="s">
        <v>21643</v>
      </c>
    </row>
    <row r="6019" spans="1:10" x14ac:dyDescent="0.25">
      <c r="A6019" s="37" t="s">
        <v>28</v>
      </c>
      <c r="B6019" s="38" t="s">
        <v>21644</v>
      </c>
      <c r="C6019" s="1" t="str">
        <f t="shared" ref="C6019:C6082" si="94">CONCATENATE(B6019,"-",F6019)</f>
        <v>03342017-BANCO DO ESTADO DE SÃO PAULO S.A. - BANESPA</v>
      </c>
      <c r="D6019" s="39" t="s">
        <v>14229</v>
      </c>
      <c r="E6019" s="38" t="s">
        <v>6967</v>
      </c>
      <c r="F6019" s="38" t="s">
        <v>21456</v>
      </c>
      <c r="G6019" s="38" t="s">
        <v>25</v>
      </c>
      <c r="H6019" s="38" t="s">
        <v>14230</v>
      </c>
      <c r="I6019" s="38" t="s">
        <v>7024</v>
      </c>
      <c r="J6019" s="40" t="s">
        <v>21644</v>
      </c>
    </row>
    <row r="6020" spans="1:10" x14ac:dyDescent="0.25">
      <c r="A6020" s="37" t="s">
        <v>28</v>
      </c>
      <c r="B6020" s="38" t="s">
        <v>21645</v>
      </c>
      <c r="C6020" s="1" t="str">
        <f t="shared" si="94"/>
        <v>03342021-BANCO DO ESTADO DE SÃO PAULO S.A. - BANESPA</v>
      </c>
      <c r="D6020" s="39" t="s">
        <v>21458</v>
      </c>
      <c r="E6020" s="38" t="s">
        <v>6967</v>
      </c>
      <c r="F6020" s="38" t="s">
        <v>21456</v>
      </c>
      <c r="G6020" s="38" t="s">
        <v>25</v>
      </c>
      <c r="H6020" s="38" t="s">
        <v>14230</v>
      </c>
      <c r="I6020" s="38" t="s">
        <v>7024</v>
      </c>
      <c r="J6020" s="40" t="s">
        <v>21645</v>
      </c>
    </row>
    <row r="6021" spans="1:10" x14ac:dyDescent="0.25">
      <c r="A6021" s="37" t="s">
        <v>28</v>
      </c>
      <c r="B6021" s="38" t="s">
        <v>21646</v>
      </c>
      <c r="C6021" s="1" t="str">
        <f t="shared" si="94"/>
        <v>03342041-BANCO DO ESTADO DE SÃO PAULO S.A. - BANESPA</v>
      </c>
      <c r="D6021" s="39" t="s">
        <v>21458</v>
      </c>
      <c r="E6021" s="38" t="s">
        <v>6967</v>
      </c>
      <c r="F6021" s="38" t="s">
        <v>21456</v>
      </c>
      <c r="G6021" s="38" t="s">
        <v>25</v>
      </c>
      <c r="H6021" s="38" t="s">
        <v>14230</v>
      </c>
      <c r="I6021" s="38" t="s">
        <v>7024</v>
      </c>
      <c r="J6021" s="40" t="s">
        <v>21646</v>
      </c>
    </row>
    <row r="6022" spans="1:10" x14ac:dyDescent="0.25">
      <c r="A6022" s="37" t="s">
        <v>28</v>
      </c>
      <c r="B6022" s="38" t="s">
        <v>21647</v>
      </c>
      <c r="C6022" s="1" t="str">
        <f t="shared" si="94"/>
        <v>03342056-BANCO DO ESTADO DE SÃO PAULO S.A. - BANESPA</v>
      </c>
      <c r="D6022" s="39" t="s">
        <v>14229</v>
      </c>
      <c r="E6022" s="38" t="s">
        <v>6967</v>
      </c>
      <c r="F6022" s="38" t="s">
        <v>21456</v>
      </c>
      <c r="G6022" s="38" t="s">
        <v>25</v>
      </c>
      <c r="H6022" s="38" t="s">
        <v>14230</v>
      </c>
      <c r="I6022" s="38" t="s">
        <v>7024</v>
      </c>
      <c r="J6022" s="40" t="s">
        <v>21647</v>
      </c>
    </row>
    <row r="6023" spans="1:10" x14ac:dyDescent="0.25">
      <c r="A6023" s="37" t="s">
        <v>28</v>
      </c>
      <c r="B6023" s="38" t="s">
        <v>21648</v>
      </c>
      <c r="C6023" s="1" t="str">
        <f t="shared" si="94"/>
        <v>03342062-BANCO DO ESTADO DE SÃO PAULO S.A. - BANESPA</v>
      </c>
      <c r="D6023" s="39" t="s">
        <v>21458</v>
      </c>
      <c r="E6023" s="38" t="s">
        <v>6967</v>
      </c>
      <c r="F6023" s="38" t="s">
        <v>21456</v>
      </c>
      <c r="G6023" s="38" t="s">
        <v>25</v>
      </c>
      <c r="H6023" s="38" t="s">
        <v>14230</v>
      </c>
      <c r="I6023" s="38" t="s">
        <v>7024</v>
      </c>
      <c r="J6023" s="40" t="s">
        <v>21648</v>
      </c>
    </row>
    <row r="6024" spans="1:10" x14ac:dyDescent="0.25">
      <c r="A6024" s="37" t="s">
        <v>28</v>
      </c>
      <c r="B6024" s="38" t="s">
        <v>21649</v>
      </c>
      <c r="C6024" s="1" t="str">
        <f t="shared" si="94"/>
        <v>03342070-BANCO DO ESTADO DE SÃO PAULO S.A. - BANESPA</v>
      </c>
      <c r="D6024" s="39" t="s">
        <v>21458</v>
      </c>
      <c r="E6024" s="38" t="s">
        <v>6967</v>
      </c>
      <c r="F6024" s="38" t="s">
        <v>21456</v>
      </c>
      <c r="G6024" s="38" t="s">
        <v>25</v>
      </c>
      <c r="H6024" s="38" t="s">
        <v>14230</v>
      </c>
      <c r="I6024" s="38" t="s">
        <v>7024</v>
      </c>
      <c r="J6024" s="40" t="s">
        <v>21649</v>
      </c>
    </row>
    <row r="6025" spans="1:10" x14ac:dyDescent="0.25">
      <c r="A6025" s="37" t="s">
        <v>28</v>
      </c>
      <c r="B6025" s="38" t="s">
        <v>21650</v>
      </c>
      <c r="C6025" s="1" t="str">
        <f t="shared" si="94"/>
        <v>03342091-BANCO DO ESTADO DE SÃO PAULO S.A. - BANESPA</v>
      </c>
      <c r="D6025" s="39" t="s">
        <v>14229</v>
      </c>
      <c r="E6025" s="38" t="s">
        <v>6967</v>
      </c>
      <c r="F6025" s="38" t="s">
        <v>21456</v>
      </c>
      <c r="G6025" s="38" t="s">
        <v>25</v>
      </c>
      <c r="H6025" s="38" t="s">
        <v>14230</v>
      </c>
      <c r="I6025" s="38" t="s">
        <v>7024</v>
      </c>
      <c r="J6025" s="40" t="s">
        <v>21650</v>
      </c>
    </row>
    <row r="6026" spans="1:10" x14ac:dyDescent="0.25">
      <c r="A6026" s="37" t="s">
        <v>28</v>
      </c>
      <c r="B6026" s="38" t="s">
        <v>21651</v>
      </c>
      <c r="C6026" s="1" t="str">
        <f t="shared" si="94"/>
        <v>03342092-BANCO DO ESTADO DE SÃO PAULO S.A. - BANESPA</v>
      </c>
      <c r="D6026" s="39" t="s">
        <v>21458</v>
      </c>
      <c r="E6026" s="38" t="s">
        <v>6967</v>
      </c>
      <c r="F6026" s="38" t="s">
        <v>21456</v>
      </c>
      <c r="G6026" s="38" t="s">
        <v>25</v>
      </c>
      <c r="H6026" s="38" t="s">
        <v>14230</v>
      </c>
      <c r="I6026" s="38" t="s">
        <v>7024</v>
      </c>
      <c r="J6026" s="40" t="s">
        <v>21651</v>
      </c>
    </row>
    <row r="6027" spans="1:10" x14ac:dyDescent="0.25">
      <c r="A6027" s="37" t="s">
        <v>28</v>
      </c>
      <c r="B6027" s="38" t="s">
        <v>21652</v>
      </c>
      <c r="C6027" s="1" t="str">
        <f t="shared" si="94"/>
        <v>03342102-BANCO DO ESTADO DE SÃO PAULO S.A. - BANESPA</v>
      </c>
      <c r="D6027" s="39" t="s">
        <v>14229</v>
      </c>
      <c r="E6027" s="38" t="s">
        <v>6967</v>
      </c>
      <c r="F6027" s="38" t="s">
        <v>21456</v>
      </c>
      <c r="G6027" s="38" t="s">
        <v>25</v>
      </c>
      <c r="H6027" s="38" t="s">
        <v>14230</v>
      </c>
      <c r="I6027" s="38" t="s">
        <v>7024</v>
      </c>
      <c r="J6027" s="40" t="s">
        <v>21652</v>
      </c>
    </row>
    <row r="6028" spans="1:10" x14ac:dyDescent="0.25">
      <c r="A6028" s="37" t="s">
        <v>28</v>
      </c>
      <c r="B6028" s="38" t="s">
        <v>21653</v>
      </c>
      <c r="C6028" s="1" t="str">
        <f t="shared" si="94"/>
        <v>03342116-BANCO DO ESTADO DE SÃO PAULO S.A. - BANESPA</v>
      </c>
      <c r="D6028" s="39" t="s">
        <v>14229</v>
      </c>
      <c r="E6028" s="38" t="s">
        <v>6967</v>
      </c>
      <c r="F6028" s="38" t="s">
        <v>21456</v>
      </c>
      <c r="G6028" s="38" t="s">
        <v>25</v>
      </c>
      <c r="H6028" s="38" t="s">
        <v>14230</v>
      </c>
      <c r="I6028" s="38" t="s">
        <v>7024</v>
      </c>
      <c r="J6028" s="40" t="s">
        <v>21653</v>
      </c>
    </row>
    <row r="6029" spans="1:10" x14ac:dyDescent="0.25">
      <c r="A6029" s="37" t="s">
        <v>28</v>
      </c>
      <c r="B6029" s="38" t="s">
        <v>21654</v>
      </c>
      <c r="C6029" s="1" t="str">
        <f t="shared" si="94"/>
        <v>03342130-BANCO DO ESTADO DE SÃO PAULO S.A. - BANESPA</v>
      </c>
      <c r="D6029" s="39" t="s">
        <v>14229</v>
      </c>
      <c r="E6029" s="38" t="s">
        <v>6967</v>
      </c>
      <c r="F6029" s="38" t="s">
        <v>21456</v>
      </c>
      <c r="G6029" s="38" t="s">
        <v>25</v>
      </c>
      <c r="H6029" s="38" t="s">
        <v>14230</v>
      </c>
      <c r="I6029" s="38" t="s">
        <v>7024</v>
      </c>
      <c r="J6029" s="40" t="s">
        <v>21654</v>
      </c>
    </row>
    <row r="6030" spans="1:10" x14ac:dyDescent="0.25">
      <c r="A6030" s="37" t="s">
        <v>28</v>
      </c>
      <c r="B6030" s="38" t="s">
        <v>21655</v>
      </c>
      <c r="C6030" s="1" t="str">
        <f t="shared" si="94"/>
        <v>03342132-BANCO DO ESTADO DE SÃO PAULO S.A. - BANESPA</v>
      </c>
      <c r="D6030" s="39" t="s">
        <v>21458</v>
      </c>
      <c r="E6030" s="38" t="s">
        <v>6967</v>
      </c>
      <c r="F6030" s="38" t="s">
        <v>21456</v>
      </c>
      <c r="G6030" s="38" t="s">
        <v>25</v>
      </c>
      <c r="H6030" s="38" t="s">
        <v>14230</v>
      </c>
      <c r="I6030" s="38" t="s">
        <v>7024</v>
      </c>
      <c r="J6030" s="40" t="s">
        <v>21655</v>
      </c>
    </row>
    <row r="6031" spans="1:10" x14ac:dyDescent="0.25">
      <c r="A6031" s="37" t="s">
        <v>28</v>
      </c>
      <c r="B6031" s="38" t="s">
        <v>21656</v>
      </c>
      <c r="C6031" s="1" t="str">
        <f t="shared" si="94"/>
        <v>03342140-BANCO DO ESTADO DE SÃO PAULO S.A. - BANESPA</v>
      </c>
      <c r="D6031" s="39" t="s">
        <v>14229</v>
      </c>
      <c r="E6031" s="38" t="s">
        <v>6967</v>
      </c>
      <c r="F6031" s="38" t="s">
        <v>21456</v>
      </c>
      <c r="G6031" s="38" t="s">
        <v>25</v>
      </c>
      <c r="H6031" s="38" t="s">
        <v>14230</v>
      </c>
      <c r="I6031" s="38" t="s">
        <v>7024</v>
      </c>
      <c r="J6031" s="40" t="s">
        <v>21656</v>
      </c>
    </row>
    <row r="6032" spans="1:10" x14ac:dyDescent="0.25">
      <c r="A6032" s="37" t="s">
        <v>28</v>
      </c>
      <c r="B6032" s="38" t="s">
        <v>21657</v>
      </c>
      <c r="C6032" s="1" t="str">
        <f t="shared" si="94"/>
        <v>03342141-BANCO DO ESTADO DE SÃO PAULO S.A. - BANESPA</v>
      </c>
      <c r="D6032" s="39" t="s">
        <v>14229</v>
      </c>
      <c r="E6032" s="38" t="s">
        <v>6967</v>
      </c>
      <c r="F6032" s="38" t="s">
        <v>21456</v>
      </c>
      <c r="G6032" s="38" t="s">
        <v>25</v>
      </c>
      <c r="H6032" s="38" t="s">
        <v>14230</v>
      </c>
      <c r="I6032" s="38" t="s">
        <v>7024</v>
      </c>
      <c r="J6032" s="40" t="s">
        <v>21657</v>
      </c>
    </row>
    <row r="6033" spans="1:10" x14ac:dyDescent="0.25">
      <c r="A6033" s="37" t="s">
        <v>28</v>
      </c>
      <c r="B6033" s="38" t="s">
        <v>21658</v>
      </c>
      <c r="C6033" s="1" t="str">
        <f t="shared" si="94"/>
        <v>03342146-BANCO DO ESTADO DE SÃO PAULO S.A. - BANESPA</v>
      </c>
      <c r="D6033" s="39" t="s">
        <v>14229</v>
      </c>
      <c r="E6033" s="38" t="s">
        <v>6967</v>
      </c>
      <c r="F6033" s="38" t="s">
        <v>21456</v>
      </c>
      <c r="G6033" s="38" t="s">
        <v>25</v>
      </c>
      <c r="H6033" s="38" t="s">
        <v>14230</v>
      </c>
      <c r="I6033" s="38" t="s">
        <v>7024</v>
      </c>
      <c r="J6033" s="40" t="s">
        <v>21658</v>
      </c>
    </row>
    <row r="6034" spans="1:10" x14ac:dyDescent="0.25">
      <c r="A6034" s="37" t="s">
        <v>28</v>
      </c>
      <c r="B6034" s="38" t="s">
        <v>21659</v>
      </c>
      <c r="C6034" s="1" t="str">
        <f t="shared" si="94"/>
        <v>03342162-BANCO DO ESTADO DE SÃO PAULO S.A. - BANESPA</v>
      </c>
      <c r="D6034" s="39" t="s">
        <v>21458</v>
      </c>
      <c r="E6034" s="38" t="s">
        <v>6967</v>
      </c>
      <c r="F6034" s="38" t="s">
        <v>21456</v>
      </c>
      <c r="G6034" s="38" t="s">
        <v>25</v>
      </c>
      <c r="H6034" s="38" t="s">
        <v>14230</v>
      </c>
      <c r="I6034" s="38" t="s">
        <v>7024</v>
      </c>
      <c r="J6034" s="40" t="s">
        <v>21659</v>
      </c>
    </row>
    <row r="6035" spans="1:10" x14ac:dyDescent="0.25">
      <c r="A6035" s="37" t="s">
        <v>28</v>
      </c>
      <c r="B6035" s="38" t="s">
        <v>21660</v>
      </c>
      <c r="C6035" s="1" t="str">
        <f t="shared" si="94"/>
        <v>03342166-BANCO DO ESTADO DE SÃO PAULO S.A. - BANESPA</v>
      </c>
      <c r="D6035" s="39" t="s">
        <v>14229</v>
      </c>
      <c r="E6035" s="38" t="s">
        <v>6967</v>
      </c>
      <c r="F6035" s="38" t="s">
        <v>21456</v>
      </c>
      <c r="G6035" s="38" t="s">
        <v>25</v>
      </c>
      <c r="H6035" s="38" t="s">
        <v>14230</v>
      </c>
      <c r="I6035" s="38" t="s">
        <v>7024</v>
      </c>
      <c r="J6035" s="40" t="s">
        <v>21660</v>
      </c>
    </row>
    <row r="6036" spans="1:10" x14ac:dyDescent="0.25">
      <c r="A6036" s="37" t="s">
        <v>28</v>
      </c>
      <c r="B6036" s="38" t="s">
        <v>21661</v>
      </c>
      <c r="C6036" s="1" t="str">
        <f t="shared" si="94"/>
        <v>03342168-BANCO DO ESTADO DE SÃO PAULO S.A. - BANESPA</v>
      </c>
      <c r="D6036" s="39" t="s">
        <v>21458</v>
      </c>
      <c r="E6036" s="38" t="s">
        <v>6967</v>
      </c>
      <c r="F6036" s="38" t="s">
        <v>21456</v>
      </c>
      <c r="G6036" s="38" t="s">
        <v>25</v>
      </c>
      <c r="H6036" s="38" t="s">
        <v>14230</v>
      </c>
      <c r="I6036" s="38" t="s">
        <v>7024</v>
      </c>
      <c r="J6036" s="40" t="s">
        <v>21661</v>
      </c>
    </row>
    <row r="6037" spans="1:10" x14ac:dyDescent="0.25">
      <c r="A6037" s="37" t="s">
        <v>28</v>
      </c>
      <c r="B6037" s="38" t="s">
        <v>21662</v>
      </c>
      <c r="C6037" s="1" t="str">
        <f t="shared" si="94"/>
        <v>03342173-BANCO DO ESTADO DE SÃO PAULO S.A. - BANESPA</v>
      </c>
      <c r="D6037" s="39" t="s">
        <v>21458</v>
      </c>
      <c r="E6037" s="38" t="s">
        <v>6967</v>
      </c>
      <c r="F6037" s="38" t="s">
        <v>21456</v>
      </c>
      <c r="G6037" s="38" t="s">
        <v>25</v>
      </c>
      <c r="H6037" s="38" t="s">
        <v>14230</v>
      </c>
      <c r="I6037" s="38" t="s">
        <v>7024</v>
      </c>
      <c r="J6037" s="40" t="s">
        <v>21662</v>
      </c>
    </row>
    <row r="6038" spans="1:10" x14ac:dyDescent="0.25">
      <c r="A6038" s="37" t="s">
        <v>28</v>
      </c>
      <c r="B6038" s="38" t="s">
        <v>21663</v>
      </c>
      <c r="C6038" s="1" t="str">
        <f t="shared" si="94"/>
        <v>03342180-BANCO DO ESTADO DE SÃO PAULO S.A. - BANESPA</v>
      </c>
      <c r="D6038" s="39" t="s">
        <v>21458</v>
      </c>
      <c r="E6038" s="38" t="s">
        <v>6967</v>
      </c>
      <c r="F6038" s="38" t="s">
        <v>21456</v>
      </c>
      <c r="G6038" s="38" t="s">
        <v>25</v>
      </c>
      <c r="H6038" s="38" t="s">
        <v>14230</v>
      </c>
      <c r="I6038" s="38" t="s">
        <v>7024</v>
      </c>
      <c r="J6038" s="40" t="s">
        <v>21663</v>
      </c>
    </row>
    <row r="6039" spans="1:10" x14ac:dyDescent="0.25">
      <c r="A6039" s="37" t="s">
        <v>28</v>
      </c>
      <c r="B6039" s="38" t="s">
        <v>21664</v>
      </c>
      <c r="C6039" s="1" t="str">
        <f t="shared" si="94"/>
        <v>03342183-BANCO DO ESTADO DE SÃO PAULO S.A. - BANESPA</v>
      </c>
      <c r="D6039" s="39" t="s">
        <v>21458</v>
      </c>
      <c r="E6039" s="38" t="s">
        <v>6967</v>
      </c>
      <c r="F6039" s="38" t="s">
        <v>21456</v>
      </c>
      <c r="G6039" s="38" t="s">
        <v>25</v>
      </c>
      <c r="H6039" s="38" t="s">
        <v>14230</v>
      </c>
      <c r="I6039" s="38" t="s">
        <v>7024</v>
      </c>
      <c r="J6039" s="40" t="s">
        <v>21664</v>
      </c>
    </row>
    <row r="6040" spans="1:10" x14ac:dyDescent="0.25">
      <c r="A6040" s="37" t="s">
        <v>28</v>
      </c>
      <c r="B6040" s="38" t="s">
        <v>21665</v>
      </c>
      <c r="C6040" s="1" t="str">
        <f t="shared" si="94"/>
        <v>03342186-BANCO DO ESTADO DE SÃO PAULO S.A. - BANESPA</v>
      </c>
      <c r="D6040" s="39" t="s">
        <v>14229</v>
      </c>
      <c r="E6040" s="38" t="s">
        <v>6967</v>
      </c>
      <c r="F6040" s="38" t="s">
        <v>21456</v>
      </c>
      <c r="G6040" s="38" t="s">
        <v>25</v>
      </c>
      <c r="H6040" s="38" t="s">
        <v>14230</v>
      </c>
      <c r="I6040" s="38" t="s">
        <v>7024</v>
      </c>
      <c r="J6040" s="40" t="s">
        <v>21665</v>
      </c>
    </row>
    <row r="6041" spans="1:10" x14ac:dyDescent="0.25">
      <c r="A6041" s="37" t="s">
        <v>28</v>
      </c>
      <c r="B6041" s="38" t="s">
        <v>21666</v>
      </c>
      <c r="C6041" s="1" t="str">
        <f t="shared" si="94"/>
        <v>03342189-BANCO DO ESTADO DE SÃO PAULO S.A. - BANESPA</v>
      </c>
      <c r="D6041" s="39" t="s">
        <v>14229</v>
      </c>
      <c r="E6041" s="38" t="s">
        <v>6967</v>
      </c>
      <c r="F6041" s="38" t="s">
        <v>21456</v>
      </c>
      <c r="G6041" s="38" t="s">
        <v>25</v>
      </c>
      <c r="H6041" s="38" t="s">
        <v>14230</v>
      </c>
      <c r="I6041" s="38" t="s">
        <v>7024</v>
      </c>
      <c r="J6041" s="40" t="s">
        <v>21666</v>
      </c>
    </row>
    <row r="6042" spans="1:10" x14ac:dyDescent="0.25">
      <c r="A6042" s="37" t="s">
        <v>28</v>
      </c>
      <c r="B6042" s="38" t="s">
        <v>21667</v>
      </c>
      <c r="C6042" s="1" t="str">
        <f t="shared" si="94"/>
        <v>03342192-BANCO DO ESTADO DE SÃO PAULO S.A. - BANESPA</v>
      </c>
      <c r="D6042" s="39" t="s">
        <v>14229</v>
      </c>
      <c r="E6042" s="38" t="s">
        <v>6967</v>
      </c>
      <c r="F6042" s="38" t="s">
        <v>21456</v>
      </c>
      <c r="G6042" s="38" t="s">
        <v>25</v>
      </c>
      <c r="H6042" s="38" t="s">
        <v>14230</v>
      </c>
      <c r="I6042" s="38" t="s">
        <v>7024</v>
      </c>
      <c r="J6042" s="40" t="s">
        <v>21667</v>
      </c>
    </row>
    <row r="6043" spans="1:10" x14ac:dyDescent="0.25">
      <c r="A6043" s="37" t="s">
        <v>28</v>
      </c>
      <c r="B6043" s="38" t="s">
        <v>21668</v>
      </c>
      <c r="C6043" s="1" t="str">
        <f t="shared" si="94"/>
        <v>03342199-BANCO DO ESTADO DE SÃO PAULO S.A. - BANESPA</v>
      </c>
      <c r="D6043" s="39" t="s">
        <v>21458</v>
      </c>
      <c r="E6043" s="38" t="s">
        <v>6967</v>
      </c>
      <c r="F6043" s="38" t="s">
        <v>21456</v>
      </c>
      <c r="G6043" s="38" t="s">
        <v>25</v>
      </c>
      <c r="H6043" s="38" t="s">
        <v>14230</v>
      </c>
      <c r="I6043" s="38" t="s">
        <v>7024</v>
      </c>
      <c r="J6043" s="40" t="s">
        <v>21668</v>
      </c>
    </row>
    <row r="6044" spans="1:10" x14ac:dyDescent="0.25">
      <c r="A6044" s="37" t="s">
        <v>28</v>
      </c>
      <c r="B6044" s="38" t="s">
        <v>21669</v>
      </c>
      <c r="C6044" s="1" t="str">
        <f t="shared" si="94"/>
        <v>03342203-BANCO DO ESTADO DE SÃO PAULO S.A. - BANESPA</v>
      </c>
      <c r="D6044" s="39" t="s">
        <v>14229</v>
      </c>
      <c r="E6044" s="38" t="s">
        <v>6967</v>
      </c>
      <c r="F6044" s="38" t="s">
        <v>21456</v>
      </c>
      <c r="G6044" s="38" t="s">
        <v>25</v>
      </c>
      <c r="H6044" s="38" t="s">
        <v>14230</v>
      </c>
      <c r="I6044" s="38" t="s">
        <v>7024</v>
      </c>
      <c r="J6044" s="40" t="s">
        <v>21669</v>
      </c>
    </row>
    <row r="6045" spans="1:10" x14ac:dyDescent="0.25">
      <c r="A6045" s="37" t="s">
        <v>28</v>
      </c>
      <c r="B6045" s="38" t="s">
        <v>21670</v>
      </c>
      <c r="C6045" s="1" t="str">
        <f t="shared" si="94"/>
        <v>03342219-BANCO DO ESTADO DE SÃO PAULO S.A. - BANESPA</v>
      </c>
      <c r="D6045" s="39" t="s">
        <v>21458</v>
      </c>
      <c r="E6045" s="38" t="s">
        <v>6967</v>
      </c>
      <c r="F6045" s="38" t="s">
        <v>21456</v>
      </c>
      <c r="G6045" s="38" t="s">
        <v>25</v>
      </c>
      <c r="H6045" s="38" t="s">
        <v>14230</v>
      </c>
      <c r="I6045" s="38" t="s">
        <v>7024</v>
      </c>
      <c r="J6045" s="40" t="s">
        <v>21670</v>
      </c>
    </row>
    <row r="6046" spans="1:10" x14ac:dyDescent="0.25">
      <c r="A6046" s="37" t="s">
        <v>28</v>
      </c>
      <c r="B6046" s="38" t="s">
        <v>21671</v>
      </c>
      <c r="C6046" s="1" t="str">
        <f t="shared" si="94"/>
        <v>03342232-BANCO DO ESTADO DE SÃO PAULO S.A. - BANESPA</v>
      </c>
      <c r="D6046" s="39" t="s">
        <v>21458</v>
      </c>
      <c r="E6046" s="38" t="s">
        <v>6967</v>
      </c>
      <c r="F6046" s="38" t="s">
        <v>21456</v>
      </c>
      <c r="G6046" s="38" t="s">
        <v>25</v>
      </c>
      <c r="H6046" s="38" t="s">
        <v>14230</v>
      </c>
      <c r="I6046" s="38" t="s">
        <v>7024</v>
      </c>
      <c r="J6046" s="40" t="s">
        <v>21671</v>
      </c>
    </row>
    <row r="6047" spans="1:10" x14ac:dyDescent="0.25">
      <c r="A6047" s="37" t="s">
        <v>28</v>
      </c>
      <c r="B6047" s="38" t="s">
        <v>21672</v>
      </c>
      <c r="C6047" s="1" t="str">
        <f t="shared" si="94"/>
        <v>03342245-BANCO DO ESTADO DE SÃO PAULO S.A. - BANESPA</v>
      </c>
      <c r="D6047" s="39" t="s">
        <v>14229</v>
      </c>
      <c r="E6047" s="38" t="s">
        <v>6967</v>
      </c>
      <c r="F6047" s="38" t="s">
        <v>21456</v>
      </c>
      <c r="G6047" s="38" t="s">
        <v>25</v>
      </c>
      <c r="H6047" s="38" t="s">
        <v>14230</v>
      </c>
      <c r="I6047" s="38" t="s">
        <v>7024</v>
      </c>
      <c r="J6047" s="40" t="s">
        <v>21672</v>
      </c>
    </row>
    <row r="6048" spans="1:10" x14ac:dyDescent="0.25">
      <c r="A6048" s="37" t="s">
        <v>28</v>
      </c>
      <c r="B6048" s="38" t="s">
        <v>21673</v>
      </c>
      <c r="C6048" s="1" t="str">
        <f t="shared" si="94"/>
        <v>03342247-BANCO DO ESTADO DE SÃO PAULO S.A. - BANESPA</v>
      </c>
      <c r="D6048" s="39" t="s">
        <v>14229</v>
      </c>
      <c r="E6048" s="38" t="s">
        <v>6967</v>
      </c>
      <c r="F6048" s="38" t="s">
        <v>21456</v>
      </c>
      <c r="G6048" s="38" t="s">
        <v>25</v>
      </c>
      <c r="H6048" s="38" t="s">
        <v>14230</v>
      </c>
      <c r="I6048" s="38" t="s">
        <v>7024</v>
      </c>
      <c r="J6048" s="40" t="s">
        <v>21673</v>
      </c>
    </row>
    <row r="6049" spans="1:10" x14ac:dyDescent="0.25">
      <c r="A6049" s="37" t="s">
        <v>28</v>
      </c>
      <c r="B6049" s="38" t="s">
        <v>21674</v>
      </c>
      <c r="C6049" s="1" t="str">
        <f t="shared" si="94"/>
        <v>03342271-BANCO DO ESTADO DE SÃO PAULO S.A. - BANESPA</v>
      </c>
      <c r="D6049" s="39" t="s">
        <v>21458</v>
      </c>
      <c r="E6049" s="38" t="s">
        <v>6967</v>
      </c>
      <c r="F6049" s="38" t="s">
        <v>21456</v>
      </c>
      <c r="G6049" s="38" t="s">
        <v>25</v>
      </c>
      <c r="H6049" s="38" t="s">
        <v>14230</v>
      </c>
      <c r="I6049" s="38" t="s">
        <v>7024</v>
      </c>
      <c r="J6049" s="40" t="s">
        <v>21674</v>
      </c>
    </row>
    <row r="6050" spans="1:10" x14ac:dyDescent="0.25">
      <c r="A6050" s="37" t="s">
        <v>28</v>
      </c>
      <c r="B6050" s="38" t="s">
        <v>21675</v>
      </c>
      <c r="C6050" s="1" t="str">
        <f t="shared" si="94"/>
        <v>03342291-BANCO DO ESTADO DE SÃO PAULO S.A. - BANESPA</v>
      </c>
      <c r="D6050" s="39" t="s">
        <v>14229</v>
      </c>
      <c r="E6050" s="38" t="s">
        <v>6967</v>
      </c>
      <c r="F6050" s="38" t="s">
        <v>21456</v>
      </c>
      <c r="G6050" s="38" t="s">
        <v>25</v>
      </c>
      <c r="H6050" s="38" t="s">
        <v>14230</v>
      </c>
      <c r="I6050" s="38" t="s">
        <v>7024</v>
      </c>
      <c r="J6050" s="40" t="s">
        <v>21675</v>
      </c>
    </row>
    <row r="6051" spans="1:10" x14ac:dyDescent="0.25">
      <c r="A6051" s="37" t="s">
        <v>28</v>
      </c>
      <c r="B6051" s="38" t="s">
        <v>21676</v>
      </c>
      <c r="C6051" s="1" t="str">
        <f t="shared" si="94"/>
        <v>03343007-BANCO DO ESTADO DE SÃO PAULO S.A. - BANESPA</v>
      </c>
      <c r="D6051" s="39" t="s">
        <v>21458</v>
      </c>
      <c r="E6051" s="38" t="s">
        <v>6967</v>
      </c>
      <c r="F6051" s="38" t="s">
        <v>21456</v>
      </c>
      <c r="G6051" s="38" t="s">
        <v>25</v>
      </c>
      <c r="H6051" s="38" t="s">
        <v>14230</v>
      </c>
      <c r="I6051" s="38" t="s">
        <v>7024</v>
      </c>
      <c r="J6051" s="40" t="s">
        <v>21676</v>
      </c>
    </row>
    <row r="6052" spans="1:10" x14ac:dyDescent="0.25">
      <c r="A6052" s="37" t="s">
        <v>28</v>
      </c>
      <c r="B6052" s="38" t="s">
        <v>21677</v>
      </c>
      <c r="C6052" s="1" t="str">
        <f t="shared" si="94"/>
        <v>03343029-BANCO DO ESTADO DE SÃO PAULO S.A. - BANESPA</v>
      </c>
      <c r="D6052" s="39" t="s">
        <v>21458</v>
      </c>
      <c r="E6052" s="38" t="s">
        <v>6967</v>
      </c>
      <c r="F6052" s="38" t="s">
        <v>21456</v>
      </c>
      <c r="G6052" s="38" t="s">
        <v>25</v>
      </c>
      <c r="H6052" s="38" t="s">
        <v>14230</v>
      </c>
      <c r="I6052" s="38" t="s">
        <v>7024</v>
      </c>
      <c r="J6052" s="40" t="s">
        <v>21677</v>
      </c>
    </row>
    <row r="6053" spans="1:10" x14ac:dyDescent="0.25">
      <c r="A6053" s="37" t="s">
        <v>28</v>
      </c>
      <c r="B6053" s="38" t="s">
        <v>21678</v>
      </c>
      <c r="C6053" s="1" t="str">
        <f t="shared" si="94"/>
        <v>03343030-BANCO DO ESTADO DE SÃO PAULO S.A. - BANESPA</v>
      </c>
      <c r="D6053" s="39" t="s">
        <v>14229</v>
      </c>
      <c r="E6053" s="38" t="s">
        <v>6967</v>
      </c>
      <c r="F6053" s="38" t="s">
        <v>21456</v>
      </c>
      <c r="G6053" s="38" t="s">
        <v>25</v>
      </c>
      <c r="H6053" s="38" t="s">
        <v>14230</v>
      </c>
      <c r="I6053" s="38" t="s">
        <v>7024</v>
      </c>
      <c r="J6053" s="40" t="s">
        <v>21678</v>
      </c>
    </row>
    <row r="6054" spans="1:10" x14ac:dyDescent="0.25">
      <c r="A6054" s="37" t="s">
        <v>28</v>
      </c>
      <c r="B6054" s="38" t="s">
        <v>21679</v>
      </c>
      <c r="C6054" s="1" t="str">
        <f t="shared" si="94"/>
        <v>03343047-BANCO DO ESTADO DE SÃO PAULO S.A. - BANESPA</v>
      </c>
      <c r="D6054" s="39" t="s">
        <v>21458</v>
      </c>
      <c r="E6054" s="38" t="s">
        <v>6967</v>
      </c>
      <c r="F6054" s="38" t="s">
        <v>21456</v>
      </c>
      <c r="G6054" s="38" t="s">
        <v>25</v>
      </c>
      <c r="H6054" s="38" t="s">
        <v>14230</v>
      </c>
      <c r="I6054" s="38" t="s">
        <v>7024</v>
      </c>
      <c r="J6054" s="40" t="s">
        <v>21679</v>
      </c>
    </row>
    <row r="6055" spans="1:10" x14ac:dyDescent="0.25">
      <c r="A6055" s="37" t="s">
        <v>28</v>
      </c>
      <c r="B6055" s="38" t="s">
        <v>21680</v>
      </c>
      <c r="C6055" s="1" t="str">
        <f t="shared" si="94"/>
        <v>03343051-BANCO DO ESTADO DE SÃO PAULO S.A. - BANESPA</v>
      </c>
      <c r="D6055" s="39" t="s">
        <v>14229</v>
      </c>
      <c r="E6055" s="38" t="s">
        <v>6967</v>
      </c>
      <c r="F6055" s="38" t="s">
        <v>21456</v>
      </c>
      <c r="G6055" s="38" t="s">
        <v>25</v>
      </c>
      <c r="H6055" s="38" t="s">
        <v>14230</v>
      </c>
      <c r="I6055" s="38" t="s">
        <v>7024</v>
      </c>
      <c r="J6055" s="40" t="s">
        <v>21680</v>
      </c>
    </row>
    <row r="6056" spans="1:10" x14ac:dyDescent="0.25">
      <c r="A6056" s="37" t="s">
        <v>28</v>
      </c>
      <c r="B6056" s="38" t="s">
        <v>21681</v>
      </c>
      <c r="C6056" s="1" t="str">
        <f t="shared" si="94"/>
        <v>03343055-BANCO DO ESTADO DE SÃO PAULO S.A. - BANESPA</v>
      </c>
      <c r="D6056" s="39" t="s">
        <v>14229</v>
      </c>
      <c r="E6056" s="38" t="s">
        <v>6967</v>
      </c>
      <c r="F6056" s="38" t="s">
        <v>21456</v>
      </c>
      <c r="G6056" s="38" t="s">
        <v>25</v>
      </c>
      <c r="H6056" s="38" t="s">
        <v>14230</v>
      </c>
      <c r="I6056" s="38" t="s">
        <v>7024</v>
      </c>
      <c r="J6056" s="40" t="s">
        <v>21681</v>
      </c>
    </row>
    <row r="6057" spans="1:10" x14ac:dyDescent="0.25">
      <c r="A6057" s="37" t="s">
        <v>28</v>
      </c>
      <c r="B6057" s="38" t="s">
        <v>21682</v>
      </c>
      <c r="C6057" s="1" t="str">
        <f t="shared" si="94"/>
        <v>03343072-BANCO DO ESTADO DE SÃO PAULO S.A. - BANESPA</v>
      </c>
      <c r="D6057" s="39" t="s">
        <v>21458</v>
      </c>
      <c r="E6057" s="38" t="s">
        <v>6967</v>
      </c>
      <c r="F6057" s="38" t="s">
        <v>21456</v>
      </c>
      <c r="G6057" s="38" t="s">
        <v>25</v>
      </c>
      <c r="H6057" s="38" t="s">
        <v>14230</v>
      </c>
      <c r="I6057" s="38" t="s">
        <v>7024</v>
      </c>
      <c r="J6057" s="40" t="s">
        <v>21682</v>
      </c>
    </row>
    <row r="6058" spans="1:10" x14ac:dyDescent="0.25">
      <c r="A6058" s="37" t="s">
        <v>28</v>
      </c>
      <c r="B6058" s="38" t="s">
        <v>21683</v>
      </c>
      <c r="C6058" s="1" t="str">
        <f t="shared" si="94"/>
        <v>03343076-BANCO DO ESTADO DE SÃO PAULO S.A. - BANESPA</v>
      </c>
      <c r="D6058" s="39" t="s">
        <v>14229</v>
      </c>
      <c r="E6058" s="38" t="s">
        <v>6967</v>
      </c>
      <c r="F6058" s="38" t="s">
        <v>21456</v>
      </c>
      <c r="G6058" s="38" t="s">
        <v>25</v>
      </c>
      <c r="H6058" s="38" t="s">
        <v>14230</v>
      </c>
      <c r="I6058" s="38" t="s">
        <v>7024</v>
      </c>
      <c r="J6058" s="40" t="s">
        <v>21683</v>
      </c>
    </row>
    <row r="6059" spans="1:10" x14ac:dyDescent="0.25">
      <c r="A6059" s="37" t="s">
        <v>28</v>
      </c>
      <c r="B6059" s="38" t="s">
        <v>21684</v>
      </c>
      <c r="C6059" s="1" t="str">
        <f t="shared" si="94"/>
        <v>03343083-BANCO DO ESTADO DE SÃO PAULO S.A. - BANESPA</v>
      </c>
      <c r="D6059" s="39" t="s">
        <v>21458</v>
      </c>
      <c r="E6059" s="38" t="s">
        <v>6967</v>
      </c>
      <c r="F6059" s="38" t="s">
        <v>21456</v>
      </c>
      <c r="G6059" s="38" t="s">
        <v>25</v>
      </c>
      <c r="H6059" s="38" t="s">
        <v>14230</v>
      </c>
      <c r="I6059" s="38" t="s">
        <v>7024</v>
      </c>
      <c r="J6059" s="40" t="s">
        <v>21684</v>
      </c>
    </row>
    <row r="6060" spans="1:10" x14ac:dyDescent="0.25">
      <c r="A6060" s="37" t="s">
        <v>28</v>
      </c>
      <c r="B6060" s="38" t="s">
        <v>21685</v>
      </c>
      <c r="C6060" s="1" t="str">
        <f t="shared" si="94"/>
        <v>03343085-BANCO DO ESTADO DE SÃO PAULO S.A. - BANESPA</v>
      </c>
      <c r="D6060" s="39" t="s">
        <v>21458</v>
      </c>
      <c r="E6060" s="38" t="s">
        <v>6967</v>
      </c>
      <c r="F6060" s="38" t="s">
        <v>21456</v>
      </c>
      <c r="G6060" s="38" t="s">
        <v>25</v>
      </c>
      <c r="H6060" s="38" t="s">
        <v>14230</v>
      </c>
      <c r="I6060" s="38" t="s">
        <v>7024</v>
      </c>
      <c r="J6060" s="40" t="s">
        <v>21685</v>
      </c>
    </row>
    <row r="6061" spans="1:10" x14ac:dyDescent="0.25">
      <c r="A6061" s="37" t="s">
        <v>28</v>
      </c>
      <c r="B6061" s="38" t="s">
        <v>21686</v>
      </c>
      <c r="C6061" s="1" t="str">
        <f t="shared" si="94"/>
        <v>03343087-BANCO DO ESTADO DE SÃO PAULO S.A. - BANESPA</v>
      </c>
      <c r="D6061" s="39" t="s">
        <v>14229</v>
      </c>
      <c r="E6061" s="38" t="s">
        <v>6967</v>
      </c>
      <c r="F6061" s="38" t="s">
        <v>21456</v>
      </c>
      <c r="G6061" s="38" t="s">
        <v>25</v>
      </c>
      <c r="H6061" s="38" t="s">
        <v>14230</v>
      </c>
      <c r="I6061" s="38" t="s">
        <v>7024</v>
      </c>
      <c r="J6061" s="40" t="s">
        <v>21686</v>
      </c>
    </row>
    <row r="6062" spans="1:10" x14ac:dyDescent="0.25">
      <c r="A6062" s="37" t="s">
        <v>28</v>
      </c>
      <c r="B6062" s="38" t="s">
        <v>21687</v>
      </c>
      <c r="C6062" s="1" t="str">
        <f t="shared" si="94"/>
        <v>03343097-BANCO DO ESTADO DE SÃO PAULO S.A. - BANESPA</v>
      </c>
      <c r="D6062" s="39" t="s">
        <v>14229</v>
      </c>
      <c r="E6062" s="38" t="s">
        <v>6967</v>
      </c>
      <c r="F6062" s="38" t="s">
        <v>21456</v>
      </c>
      <c r="G6062" s="38" t="s">
        <v>25</v>
      </c>
      <c r="H6062" s="38" t="s">
        <v>14230</v>
      </c>
      <c r="I6062" s="38" t="s">
        <v>7024</v>
      </c>
      <c r="J6062" s="40" t="s">
        <v>21687</v>
      </c>
    </row>
    <row r="6063" spans="1:10" x14ac:dyDescent="0.25">
      <c r="A6063" s="37" t="s">
        <v>28</v>
      </c>
      <c r="B6063" s="38" t="s">
        <v>21688</v>
      </c>
      <c r="C6063" s="1" t="str">
        <f t="shared" si="94"/>
        <v>03343113-BANCO DO ESTADO DE SÃO PAULO S.A. - BANESPA</v>
      </c>
      <c r="D6063" s="39" t="s">
        <v>21458</v>
      </c>
      <c r="E6063" s="38" t="s">
        <v>6967</v>
      </c>
      <c r="F6063" s="38" t="s">
        <v>21456</v>
      </c>
      <c r="G6063" s="38" t="s">
        <v>25</v>
      </c>
      <c r="H6063" s="38" t="s">
        <v>14230</v>
      </c>
      <c r="I6063" s="38" t="s">
        <v>7024</v>
      </c>
      <c r="J6063" s="40" t="s">
        <v>21688</v>
      </c>
    </row>
    <row r="6064" spans="1:10" x14ac:dyDescent="0.25">
      <c r="A6064" s="37" t="s">
        <v>28</v>
      </c>
      <c r="B6064" s="38" t="s">
        <v>21689</v>
      </c>
      <c r="C6064" s="1" t="str">
        <f t="shared" si="94"/>
        <v>03343116-BANCO DO ESTADO DE SÃO PAULO S.A. - BANESPA</v>
      </c>
      <c r="D6064" s="39" t="s">
        <v>14229</v>
      </c>
      <c r="E6064" s="38" t="s">
        <v>6967</v>
      </c>
      <c r="F6064" s="38" t="s">
        <v>21456</v>
      </c>
      <c r="G6064" s="38" t="s">
        <v>25</v>
      </c>
      <c r="H6064" s="38" t="s">
        <v>14230</v>
      </c>
      <c r="I6064" s="38" t="s">
        <v>7024</v>
      </c>
      <c r="J6064" s="40" t="s">
        <v>21689</v>
      </c>
    </row>
    <row r="6065" spans="1:10" x14ac:dyDescent="0.25">
      <c r="A6065" s="37" t="s">
        <v>28</v>
      </c>
      <c r="B6065" s="38" t="s">
        <v>21690</v>
      </c>
      <c r="C6065" s="1" t="str">
        <f t="shared" si="94"/>
        <v>03343122-BANCO DO ESTADO DE SÃO PAULO S.A. - BANESPA</v>
      </c>
      <c r="D6065" s="39" t="s">
        <v>14229</v>
      </c>
      <c r="E6065" s="38" t="s">
        <v>6967</v>
      </c>
      <c r="F6065" s="38" t="s">
        <v>21456</v>
      </c>
      <c r="G6065" s="38" t="s">
        <v>25</v>
      </c>
      <c r="H6065" s="38" t="s">
        <v>14230</v>
      </c>
      <c r="I6065" s="38" t="s">
        <v>7024</v>
      </c>
      <c r="J6065" s="40" t="s">
        <v>21690</v>
      </c>
    </row>
    <row r="6066" spans="1:10" x14ac:dyDescent="0.25">
      <c r="A6066" s="37" t="s">
        <v>28</v>
      </c>
      <c r="B6066" s="38" t="s">
        <v>21691</v>
      </c>
      <c r="C6066" s="1" t="str">
        <f t="shared" si="94"/>
        <v>03343124-BANCO DO ESTADO DE SÃO PAULO S.A. - BANESPA</v>
      </c>
      <c r="D6066" s="39" t="s">
        <v>14229</v>
      </c>
      <c r="E6066" s="38" t="s">
        <v>6967</v>
      </c>
      <c r="F6066" s="38" t="s">
        <v>21456</v>
      </c>
      <c r="G6066" s="38" t="s">
        <v>25</v>
      </c>
      <c r="H6066" s="38" t="s">
        <v>14230</v>
      </c>
      <c r="I6066" s="38" t="s">
        <v>7024</v>
      </c>
      <c r="J6066" s="40" t="s">
        <v>21691</v>
      </c>
    </row>
    <row r="6067" spans="1:10" x14ac:dyDescent="0.25">
      <c r="A6067" s="37" t="s">
        <v>28</v>
      </c>
      <c r="B6067" s="38" t="s">
        <v>21692</v>
      </c>
      <c r="C6067" s="1" t="str">
        <f t="shared" si="94"/>
        <v>03343132-BANCO DO ESTADO DE SÃO PAULO S.A. - BANESPA</v>
      </c>
      <c r="D6067" s="39" t="s">
        <v>21458</v>
      </c>
      <c r="E6067" s="38" t="s">
        <v>6967</v>
      </c>
      <c r="F6067" s="38" t="s">
        <v>21456</v>
      </c>
      <c r="G6067" s="38" t="s">
        <v>25</v>
      </c>
      <c r="H6067" s="38" t="s">
        <v>14230</v>
      </c>
      <c r="I6067" s="38" t="s">
        <v>7024</v>
      </c>
      <c r="J6067" s="40" t="s">
        <v>21692</v>
      </c>
    </row>
    <row r="6068" spans="1:10" x14ac:dyDescent="0.25">
      <c r="A6068" s="37" t="s">
        <v>28</v>
      </c>
      <c r="B6068" s="38" t="s">
        <v>21693</v>
      </c>
      <c r="C6068" s="1" t="str">
        <f t="shared" si="94"/>
        <v>03343152-BANCO DO ESTADO DE SÃO PAULO S.A. - BANESPA</v>
      </c>
      <c r="D6068" s="39" t="s">
        <v>14229</v>
      </c>
      <c r="E6068" s="38" t="s">
        <v>6967</v>
      </c>
      <c r="F6068" s="38" t="s">
        <v>21456</v>
      </c>
      <c r="G6068" s="38" t="s">
        <v>25</v>
      </c>
      <c r="H6068" s="38" t="s">
        <v>14230</v>
      </c>
      <c r="I6068" s="38" t="s">
        <v>7024</v>
      </c>
      <c r="J6068" s="40" t="s">
        <v>21693</v>
      </c>
    </row>
    <row r="6069" spans="1:10" x14ac:dyDescent="0.25">
      <c r="A6069" s="37" t="s">
        <v>28</v>
      </c>
      <c r="B6069" s="38" t="s">
        <v>21694</v>
      </c>
      <c r="C6069" s="1" t="str">
        <f t="shared" si="94"/>
        <v>03343155-BANCO DO ESTADO DE SÃO PAULO S.A. - BANESPA</v>
      </c>
      <c r="D6069" s="39" t="s">
        <v>21458</v>
      </c>
      <c r="E6069" s="38" t="s">
        <v>6967</v>
      </c>
      <c r="F6069" s="38" t="s">
        <v>21456</v>
      </c>
      <c r="G6069" s="38" t="s">
        <v>25</v>
      </c>
      <c r="H6069" s="38" t="s">
        <v>14230</v>
      </c>
      <c r="I6069" s="38" t="s">
        <v>7024</v>
      </c>
      <c r="J6069" s="40" t="s">
        <v>21694</v>
      </c>
    </row>
    <row r="6070" spans="1:10" x14ac:dyDescent="0.25">
      <c r="A6070" s="37" t="s">
        <v>28</v>
      </c>
      <c r="B6070" s="38" t="s">
        <v>21695</v>
      </c>
      <c r="C6070" s="1" t="str">
        <f t="shared" si="94"/>
        <v>03343159-BANCO DO ESTADO DE SÃO PAULO S.A. - BANESPA</v>
      </c>
      <c r="D6070" s="39" t="s">
        <v>14229</v>
      </c>
      <c r="E6070" s="38" t="s">
        <v>6967</v>
      </c>
      <c r="F6070" s="38" t="s">
        <v>21456</v>
      </c>
      <c r="G6070" s="38" t="s">
        <v>25</v>
      </c>
      <c r="H6070" s="38" t="s">
        <v>14230</v>
      </c>
      <c r="I6070" s="38" t="s">
        <v>7024</v>
      </c>
      <c r="J6070" s="40" t="s">
        <v>21695</v>
      </c>
    </row>
    <row r="6071" spans="1:10" x14ac:dyDescent="0.25">
      <c r="A6071" s="37" t="s">
        <v>28</v>
      </c>
      <c r="B6071" s="38" t="s">
        <v>21696</v>
      </c>
      <c r="C6071" s="1" t="str">
        <f t="shared" si="94"/>
        <v>03343170-BANCO DO ESTADO DE SÃO PAULO S.A. - BANESPA</v>
      </c>
      <c r="D6071" s="39" t="s">
        <v>21458</v>
      </c>
      <c r="E6071" s="38" t="s">
        <v>6967</v>
      </c>
      <c r="F6071" s="38" t="s">
        <v>21456</v>
      </c>
      <c r="G6071" s="38" t="s">
        <v>25</v>
      </c>
      <c r="H6071" s="38" t="s">
        <v>14230</v>
      </c>
      <c r="I6071" s="38" t="s">
        <v>7024</v>
      </c>
      <c r="J6071" s="40" t="s">
        <v>21696</v>
      </c>
    </row>
    <row r="6072" spans="1:10" x14ac:dyDescent="0.25">
      <c r="A6072" s="37" t="s">
        <v>28</v>
      </c>
      <c r="B6072" s="38" t="s">
        <v>21697</v>
      </c>
      <c r="C6072" s="1" t="str">
        <f t="shared" si="94"/>
        <v>03343171-BANCO DO ESTADO DE SÃO PAULO S.A. - BANESPA</v>
      </c>
      <c r="D6072" s="39" t="s">
        <v>21458</v>
      </c>
      <c r="E6072" s="38" t="s">
        <v>6967</v>
      </c>
      <c r="F6072" s="38" t="s">
        <v>21456</v>
      </c>
      <c r="G6072" s="38" t="s">
        <v>25</v>
      </c>
      <c r="H6072" s="38" t="s">
        <v>14230</v>
      </c>
      <c r="I6072" s="38" t="s">
        <v>7024</v>
      </c>
      <c r="J6072" s="40" t="s">
        <v>21697</v>
      </c>
    </row>
    <row r="6073" spans="1:10" x14ac:dyDescent="0.25">
      <c r="A6073" s="37" t="s">
        <v>28</v>
      </c>
      <c r="B6073" s="38" t="s">
        <v>21698</v>
      </c>
      <c r="C6073" s="1" t="str">
        <f t="shared" si="94"/>
        <v>03343189-BANCO DO ESTADO DE SÃO PAULO S.A. - BANESPA</v>
      </c>
      <c r="D6073" s="39" t="s">
        <v>21458</v>
      </c>
      <c r="E6073" s="38" t="s">
        <v>6967</v>
      </c>
      <c r="F6073" s="38" t="s">
        <v>21456</v>
      </c>
      <c r="G6073" s="38" t="s">
        <v>25</v>
      </c>
      <c r="H6073" s="38" t="s">
        <v>14230</v>
      </c>
      <c r="I6073" s="38" t="s">
        <v>7024</v>
      </c>
      <c r="J6073" s="40" t="s">
        <v>21698</v>
      </c>
    </row>
    <row r="6074" spans="1:10" x14ac:dyDescent="0.25">
      <c r="A6074" s="37" t="s">
        <v>28</v>
      </c>
      <c r="B6074" s="38" t="s">
        <v>21699</v>
      </c>
      <c r="C6074" s="1" t="str">
        <f t="shared" si="94"/>
        <v>03343192-BANCO DO ESTADO DE SÃO PAULO S.A. - BANESPA</v>
      </c>
      <c r="D6074" s="39" t="s">
        <v>21458</v>
      </c>
      <c r="E6074" s="38" t="s">
        <v>6967</v>
      </c>
      <c r="F6074" s="38" t="s">
        <v>21456</v>
      </c>
      <c r="G6074" s="38" t="s">
        <v>25</v>
      </c>
      <c r="H6074" s="38" t="s">
        <v>14230</v>
      </c>
      <c r="I6074" s="38" t="s">
        <v>7024</v>
      </c>
      <c r="J6074" s="40" t="s">
        <v>21699</v>
      </c>
    </row>
    <row r="6075" spans="1:10" x14ac:dyDescent="0.25">
      <c r="A6075" s="37" t="s">
        <v>28</v>
      </c>
      <c r="B6075" s="38" t="s">
        <v>21700</v>
      </c>
      <c r="C6075" s="1" t="str">
        <f t="shared" si="94"/>
        <v>03343200-BANCO DO ESTADO DE SÃO PAULO S.A. - BANESPA</v>
      </c>
      <c r="D6075" s="39" t="s">
        <v>21458</v>
      </c>
      <c r="E6075" s="38" t="s">
        <v>6967</v>
      </c>
      <c r="F6075" s="38" t="s">
        <v>21456</v>
      </c>
      <c r="G6075" s="38" t="s">
        <v>25</v>
      </c>
      <c r="H6075" s="38" t="s">
        <v>14230</v>
      </c>
      <c r="I6075" s="38" t="s">
        <v>7024</v>
      </c>
      <c r="J6075" s="40" t="s">
        <v>21700</v>
      </c>
    </row>
    <row r="6076" spans="1:10" x14ac:dyDescent="0.25">
      <c r="A6076" s="37" t="s">
        <v>28</v>
      </c>
      <c r="B6076" s="38" t="s">
        <v>21701</v>
      </c>
      <c r="C6076" s="1" t="str">
        <f t="shared" si="94"/>
        <v>03343231-BANCO DO ESTADO DE SÃO PAULO S.A. - BANESPA</v>
      </c>
      <c r="D6076" s="39" t="s">
        <v>21458</v>
      </c>
      <c r="E6076" s="38" t="s">
        <v>6967</v>
      </c>
      <c r="F6076" s="38" t="s">
        <v>21456</v>
      </c>
      <c r="G6076" s="38" t="s">
        <v>25</v>
      </c>
      <c r="H6076" s="38" t="s">
        <v>14230</v>
      </c>
      <c r="I6076" s="38" t="s">
        <v>7024</v>
      </c>
      <c r="J6076" s="40" t="s">
        <v>21701</v>
      </c>
    </row>
    <row r="6077" spans="1:10" x14ac:dyDescent="0.25">
      <c r="A6077" s="37" t="s">
        <v>28</v>
      </c>
      <c r="B6077" s="38" t="s">
        <v>21702</v>
      </c>
      <c r="C6077" s="1" t="str">
        <f t="shared" si="94"/>
        <v>03343236-BANCO DO ESTADO DE SÃO PAULO S.A. - BANESPA</v>
      </c>
      <c r="D6077" s="39" t="s">
        <v>21458</v>
      </c>
      <c r="E6077" s="38" t="s">
        <v>6967</v>
      </c>
      <c r="F6077" s="38" t="s">
        <v>21456</v>
      </c>
      <c r="G6077" s="38" t="s">
        <v>25</v>
      </c>
      <c r="H6077" s="38" t="s">
        <v>14230</v>
      </c>
      <c r="I6077" s="38" t="s">
        <v>7024</v>
      </c>
      <c r="J6077" s="40" t="s">
        <v>21702</v>
      </c>
    </row>
    <row r="6078" spans="1:10" x14ac:dyDescent="0.25">
      <c r="A6078" s="37" t="s">
        <v>28</v>
      </c>
      <c r="B6078" s="38" t="s">
        <v>21703</v>
      </c>
      <c r="C6078" s="1" t="str">
        <f t="shared" si="94"/>
        <v>03343246-BANCO DO ESTADO DE SÃO PAULO S.A. - BANESPA</v>
      </c>
      <c r="D6078" s="39" t="s">
        <v>14229</v>
      </c>
      <c r="E6078" s="38" t="s">
        <v>6967</v>
      </c>
      <c r="F6078" s="38" t="s">
        <v>21456</v>
      </c>
      <c r="G6078" s="38" t="s">
        <v>25</v>
      </c>
      <c r="H6078" s="38" t="s">
        <v>14230</v>
      </c>
      <c r="I6078" s="38" t="s">
        <v>7024</v>
      </c>
      <c r="J6078" s="40" t="s">
        <v>21703</v>
      </c>
    </row>
    <row r="6079" spans="1:10" x14ac:dyDescent="0.25">
      <c r="A6079" s="37" t="s">
        <v>28</v>
      </c>
      <c r="B6079" s="38" t="s">
        <v>21704</v>
      </c>
      <c r="C6079" s="1" t="str">
        <f t="shared" si="94"/>
        <v>03343249-BANCO DO ESTADO DE SÃO PAULO S.A. - BANESPA</v>
      </c>
      <c r="D6079" s="39" t="s">
        <v>14229</v>
      </c>
      <c r="E6079" s="38" t="s">
        <v>6967</v>
      </c>
      <c r="F6079" s="38" t="s">
        <v>21456</v>
      </c>
      <c r="G6079" s="38" t="s">
        <v>25</v>
      </c>
      <c r="H6079" s="38" t="s">
        <v>14230</v>
      </c>
      <c r="I6079" s="38" t="s">
        <v>7024</v>
      </c>
      <c r="J6079" s="40" t="s">
        <v>21704</v>
      </c>
    </row>
    <row r="6080" spans="1:10" x14ac:dyDescent="0.25">
      <c r="A6080" s="37" t="s">
        <v>28</v>
      </c>
      <c r="B6080" s="38" t="s">
        <v>21705</v>
      </c>
      <c r="C6080" s="1" t="str">
        <f t="shared" si="94"/>
        <v>03343255-BANCO DO ESTADO DE SÃO PAULO S.A. - BANESPA</v>
      </c>
      <c r="D6080" s="39" t="s">
        <v>21458</v>
      </c>
      <c r="E6080" s="38" t="s">
        <v>6967</v>
      </c>
      <c r="F6080" s="38" t="s">
        <v>21456</v>
      </c>
      <c r="G6080" s="38" t="s">
        <v>25</v>
      </c>
      <c r="H6080" s="38" t="s">
        <v>14230</v>
      </c>
      <c r="I6080" s="38" t="s">
        <v>7024</v>
      </c>
      <c r="J6080" s="40" t="s">
        <v>21705</v>
      </c>
    </row>
    <row r="6081" spans="1:10" x14ac:dyDescent="0.25">
      <c r="A6081" s="37" t="s">
        <v>28</v>
      </c>
      <c r="B6081" s="38" t="s">
        <v>21706</v>
      </c>
      <c r="C6081" s="1" t="str">
        <f t="shared" si="94"/>
        <v>03343258-BANCO DO ESTADO DE SÃO PAULO S.A. - BANESPA</v>
      </c>
      <c r="D6081" s="39" t="s">
        <v>21458</v>
      </c>
      <c r="E6081" s="38" t="s">
        <v>6967</v>
      </c>
      <c r="F6081" s="38" t="s">
        <v>21456</v>
      </c>
      <c r="G6081" s="38" t="s">
        <v>25</v>
      </c>
      <c r="H6081" s="38" t="s">
        <v>14230</v>
      </c>
      <c r="I6081" s="38" t="s">
        <v>7024</v>
      </c>
      <c r="J6081" s="40" t="s">
        <v>21706</v>
      </c>
    </row>
    <row r="6082" spans="1:10" x14ac:dyDescent="0.25">
      <c r="A6082" s="37" t="s">
        <v>28</v>
      </c>
      <c r="B6082" s="38" t="s">
        <v>21707</v>
      </c>
      <c r="C6082" s="1" t="str">
        <f t="shared" si="94"/>
        <v>03343274-BANCO DO ESTADO DE SÃO PAULO S.A. - BANESPA</v>
      </c>
      <c r="D6082" s="39" t="s">
        <v>14229</v>
      </c>
      <c r="E6082" s="38" t="s">
        <v>6967</v>
      </c>
      <c r="F6082" s="38" t="s">
        <v>21456</v>
      </c>
      <c r="G6082" s="38" t="s">
        <v>25</v>
      </c>
      <c r="H6082" s="38" t="s">
        <v>14230</v>
      </c>
      <c r="I6082" s="38" t="s">
        <v>7024</v>
      </c>
      <c r="J6082" s="40" t="s">
        <v>21707</v>
      </c>
    </row>
    <row r="6083" spans="1:10" x14ac:dyDescent="0.25">
      <c r="A6083" s="37" t="s">
        <v>28</v>
      </c>
      <c r="B6083" s="38" t="s">
        <v>21708</v>
      </c>
      <c r="C6083" s="1" t="str">
        <f t="shared" ref="C6083:C6146" si="95">CONCATENATE(B6083,"-",F6083)</f>
        <v>03343280-BANCO DO ESTADO DE SÃO PAULO S.A. - BANESPA</v>
      </c>
      <c r="D6083" s="39" t="s">
        <v>21458</v>
      </c>
      <c r="E6083" s="38" t="s">
        <v>6967</v>
      </c>
      <c r="F6083" s="38" t="s">
        <v>21456</v>
      </c>
      <c r="G6083" s="38" t="s">
        <v>25</v>
      </c>
      <c r="H6083" s="38" t="s">
        <v>14230</v>
      </c>
      <c r="I6083" s="38" t="s">
        <v>7024</v>
      </c>
      <c r="J6083" s="40" t="s">
        <v>21708</v>
      </c>
    </row>
    <row r="6084" spans="1:10" x14ac:dyDescent="0.25">
      <c r="A6084" s="37" t="s">
        <v>28</v>
      </c>
      <c r="B6084" s="38" t="s">
        <v>21709</v>
      </c>
      <c r="C6084" s="1" t="str">
        <f t="shared" si="95"/>
        <v>03343282-BANCO DO ESTADO DE SÃO PAULO S.A. - BANESPA</v>
      </c>
      <c r="D6084" s="39" t="s">
        <v>14229</v>
      </c>
      <c r="E6084" s="38" t="s">
        <v>6967</v>
      </c>
      <c r="F6084" s="38" t="s">
        <v>21456</v>
      </c>
      <c r="G6084" s="38" t="s">
        <v>25</v>
      </c>
      <c r="H6084" s="38" t="s">
        <v>14230</v>
      </c>
      <c r="I6084" s="38" t="s">
        <v>7024</v>
      </c>
      <c r="J6084" s="40" t="s">
        <v>21709</v>
      </c>
    </row>
    <row r="6085" spans="1:10" x14ac:dyDescent="0.25">
      <c r="A6085" s="37" t="s">
        <v>28</v>
      </c>
      <c r="B6085" s="38" t="s">
        <v>21710</v>
      </c>
      <c r="C6085" s="1" t="str">
        <f t="shared" si="95"/>
        <v>03343294-BANCO DO ESTADO DE SÃO PAULO S.A. - BANESPA</v>
      </c>
      <c r="D6085" s="39" t="s">
        <v>14229</v>
      </c>
      <c r="E6085" s="38" t="s">
        <v>6967</v>
      </c>
      <c r="F6085" s="38" t="s">
        <v>21456</v>
      </c>
      <c r="G6085" s="38" t="s">
        <v>25</v>
      </c>
      <c r="H6085" s="38" t="s">
        <v>14230</v>
      </c>
      <c r="I6085" s="38" t="s">
        <v>7024</v>
      </c>
      <c r="J6085" s="40" t="s">
        <v>21710</v>
      </c>
    </row>
    <row r="6086" spans="1:10" x14ac:dyDescent="0.25">
      <c r="A6086" s="37" t="s">
        <v>28</v>
      </c>
      <c r="B6086" s="38" t="s">
        <v>21711</v>
      </c>
      <c r="C6086" s="1" t="str">
        <f t="shared" si="95"/>
        <v>03343295-BANCO DO ESTADO DE SÃO PAULO S.A. - BANESPA</v>
      </c>
      <c r="D6086" s="39" t="s">
        <v>21458</v>
      </c>
      <c r="E6086" s="38" t="s">
        <v>6967</v>
      </c>
      <c r="F6086" s="38" t="s">
        <v>21456</v>
      </c>
      <c r="G6086" s="38" t="s">
        <v>25</v>
      </c>
      <c r="H6086" s="38" t="s">
        <v>14230</v>
      </c>
      <c r="I6086" s="38" t="s">
        <v>7024</v>
      </c>
      <c r="J6086" s="40" t="s">
        <v>21711</v>
      </c>
    </row>
    <row r="6087" spans="1:10" x14ac:dyDescent="0.25">
      <c r="A6087" s="37" t="s">
        <v>28</v>
      </c>
      <c r="B6087" s="38" t="s">
        <v>21712</v>
      </c>
      <c r="C6087" s="1" t="str">
        <f t="shared" si="95"/>
        <v>03343310-BANCO DO ESTADO DE SÃO PAULO S.A. - BANESPA</v>
      </c>
      <c r="D6087" s="39" t="s">
        <v>21458</v>
      </c>
      <c r="E6087" s="38" t="s">
        <v>6967</v>
      </c>
      <c r="F6087" s="38" t="s">
        <v>21456</v>
      </c>
      <c r="G6087" s="38" t="s">
        <v>25</v>
      </c>
      <c r="H6087" s="38" t="s">
        <v>14230</v>
      </c>
      <c r="I6087" s="38" t="s">
        <v>7024</v>
      </c>
      <c r="J6087" s="40" t="s">
        <v>21712</v>
      </c>
    </row>
    <row r="6088" spans="1:10" x14ac:dyDescent="0.25">
      <c r="A6088" s="37" t="s">
        <v>28</v>
      </c>
      <c r="B6088" s="38" t="s">
        <v>21713</v>
      </c>
      <c r="C6088" s="1" t="str">
        <f t="shared" si="95"/>
        <v>03343311-BANCO DO ESTADO DE SÃO PAULO S.A. - BANESPA</v>
      </c>
      <c r="D6088" s="39" t="s">
        <v>14229</v>
      </c>
      <c r="E6088" s="38" t="s">
        <v>6967</v>
      </c>
      <c r="F6088" s="38" t="s">
        <v>21456</v>
      </c>
      <c r="G6088" s="38" t="s">
        <v>25</v>
      </c>
      <c r="H6088" s="38" t="s">
        <v>14230</v>
      </c>
      <c r="I6088" s="38" t="s">
        <v>7024</v>
      </c>
      <c r="J6088" s="40" t="s">
        <v>21713</v>
      </c>
    </row>
    <row r="6089" spans="1:10" x14ac:dyDescent="0.25">
      <c r="A6089" s="37" t="s">
        <v>28</v>
      </c>
      <c r="B6089" s="38" t="s">
        <v>21714</v>
      </c>
      <c r="C6089" s="1" t="str">
        <f t="shared" si="95"/>
        <v>03343316-BANCO DO ESTADO DE SÃO PAULO S.A. - BANESPA</v>
      </c>
      <c r="D6089" s="39" t="s">
        <v>21458</v>
      </c>
      <c r="E6089" s="38" t="s">
        <v>6967</v>
      </c>
      <c r="F6089" s="38" t="s">
        <v>21456</v>
      </c>
      <c r="G6089" s="38" t="s">
        <v>25</v>
      </c>
      <c r="H6089" s="38" t="s">
        <v>14230</v>
      </c>
      <c r="I6089" s="38" t="s">
        <v>7024</v>
      </c>
      <c r="J6089" s="40" t="s">
        <v>21714</v>
      </c>
    </row>
    <row r="6090" spans="1:10" x14ac:dyDescent="0.25">
      <c r="A6090" s="37" t="s">
        <v>28</v>
      </c>
      <c r="B6090" s="38" t="s">
        <v>21715</v>
      </c>
      <c r="C6090" s="1" t="str">
        <f t="shared" si="95"/>
        <v>03343317-BANCO DO ESTADO DE SÃO PAULO S.A. - BANESPA</v>
      </c>
      <c r="D6090" s="39" t="s">
        <v>21458</v>
      </c>
      <c r="E6090" s="38" t="s">
        <v>6967</v>
      </c>
      <c r="F6090" s="38" t="s">
        <v>21456</v>
      </c>
      <c r="G6090" s="38" t="s">
        <v>25</v>
      </c>
      <c r="H6090" s="38" t="s">
        <v>14230</v>
      </c>
      <c r="I6090" s="38" t="s">
        <v>7024</v>
      </c>
      <c r="J6090" s="40" t="s">
        <v>21715</v>
      </c>
    </row>
    <row r="6091" spans="1:10" x14ac:dyDescent="0.25">
      <c r="A6091" s="37" t="s">
        <v>28</v>
      </c>
      <c r="B6091" s="38" t="s">
        <v>21716</v>
      </c>
      <c r="C6091" s="1" t="str">
        <f t="shared" si="95"/>
        <v>03343318-BANCO DO ESTADO DE SÃO PAULO S.A. - BANESPA</v>
      </c>
      <c r="D6091" s="39" t="s">
        <v>21458</v>
      </c>
      <c r="E6091" s="38" t="s">
        <v>6967</v>
      </c>
      <c r="F6091" s="38" t="s">
        <v>21456</v>
      </c>
      <c r="G6091" s="38" t="s">
        <v>25</v>
      </c>
      <c r="H6091" s="38" t="s">
        <v>14230</v>
      </c>
      <c r="I6091" s="38" t="s">
        <v>7024</v>
      </c>
      <c r="J6091" s="40" t="s">
        <v>21716</v>
      </c>
    </row>
    <row r="6092" spans="1:10" x14ac:dyDescent="0.25">
      <c r="A6092" s="37" t="s">
        <v>28</v>
      </c>
      <c r="B6092" s="38" t="s">
        <v>21717</v>
      </c>
      <c r="C6092" s="1" t="str">
        <f t="shared" si="95"/>
        <v>03343324-BANCO DO ESTADO DE SÃO PAULO S.A. - BANESPA</v>
      </c>
      <c r="D6092" s="39" t="s">
        <v>14229</v>
      </c>
      <c r="E6092" s="38" t="s">
        <v>6967</v>
      </c>
      <c r="F6092" s="38" t="s">
        <v>21456</v>
      </c>
      <c r="G6092" s="38" t="s">
        <v>25</v>
      </c>
      <c r="H6092" s="38" t="s">
        <v>14230</v>
      </c>
      <c r="I6092" s="38" t="s">
        <v>7024</v>
      </c>
      <c r="J6092" s="40" t="s">
        <v>21717</v>
      </c>
    </row>
    <row r="6093" spans="1:10" x14ac:dyDescent="0.25">
      <c r="A6093" s="37" t="s">
        <v>28</v>
      </c>
      <c r="B6093" s="38" t="s">
        <v>21718</v>
      </c>
      <c r="C6093" s="1" t="str">
        <f t="shared" si="95"/>
        <v>03343352-BANCO DO ESTADO DE SÃO PAULO S.A. - BANESPA</v>
      </c>
      <c r="D6093" s="39" t="s">
        <v>21458</v>
      </c>
      <c r="E6093" s="38" t="s">
        <v>6967</v>
      </c>
      <c r="F6093" s="38" t="s">
        <v>21456</v>
      </c>
      <c r="G6093" s="38" t="s">
        <v>25</v>
      </c>
      <c r="H6093" s="38" t="s">
        <v>14230</v>
      </c>
      <c r="I6093" s="38" t="s">
        <v>7024</v>
      </c>
      <c r="J6093" s="40" t="s">
        <v>21718</v>
      </c>
    </row>
    <row r="6094" spans="1:10" x14ac:dyDescent="0.25">
      <c r="A6094" s="37" t="s">
        <v>28</v>
      </c>
      <c r="B6094" s="38" t="s">
        <v>21719</v>
      </c>
      <c r="C6094" s="1" t="str">
        <f t="shared" si="95"/>
        <v>03343370-BANCO DO ESTADO DE SÃO PAULO S.A. - BANESPA</v>
      </c>
      <c r="D6094" s="39" t="s">
        <v>21458</v>
      </c>
      <c r="E6094" s="38" t="s">
        <v>6967</v>
      </c>
      <c r="F6094" s="38" t="s">
        <v>21456</v>
      </c>
      <c r="G6094" s="38" t="s">
        <v>25</v>
      </c>
      <c r="H6094" s="38" t="s">
        <v>14230</v>
      </c>
      <c r="I6094" s="38" t="s">
        <v>7024</v>
      </c>
      <c r="J6094" s="40" t="s">
        <v>21719</v>
      </c>
    </row>
    <row r="6095" spans="1:10" x14ac:dyDescent="0.25">
      <c r="A6095" s="37" t="s">
        <v>28</v>
      </c>
      <c r="B6095" s="38" t="s">
        <v>21720</v>
      </c>
      <c r="C6095" s="1" t="str">
        <f t="shared" si="95"/>
        <v>03343391-BANCO DO ESTADO DE SÃO PAULO S.A. - BANESPA</v>
      </c>
      <c r="D6095" s="39" t="s">
        <v>21458</v>
      </c>
      <c r="E6095" s="38" t="s">
        <v>6967</v>
      </c>
      <c r="F6095" s="38" t="s">
        <v>21456</v>
      </c>
      <c r="G6095" s="38" t="s">
        <v>25</v>
      </c>
      <c r="H6095" s="38" t="s">
        <v>14230</v>
      </c>
      <c r="I6095" s="38" t="s">
        <v>7024</v>
      </c>
      <c r="J6095" s="40" t="s">
        <v>21720</v>
      </c>
    </row>
    <row r="6096" spans="1:10" x14ac:dyDescent="0.25">
      <c r="A6096" s="37" t="s">
        <v>28</v>
      </c>
      <c r="B6096" s="38" t="s">
        <v>21721</v>
      </c>
      <c r="C6096" s="1" t="str">
        <f t="shared" si="95"/>
        <v>03343397-BANCO DO ESTADO DE SÃO PAULO S.A. - BANESPA</v>
      </c>
      <c r="D6096" s="39" t="s">
        <v>14229</v>
      </c>
      <c r="E6096" s="38" t="s">
        <v>6967</v>
      </c>
      <c r="F6096" s="38" t="s">
        <v>21456</v>
      </c>
      <c r="G6096" s="38" t="s">
        <v>25</v>
      </c>
      <c r="H6096" s="38" t="s">
        <v>14230</v>
      </c>
      <c r="I6096" s="38" t="s">
        <v>7024</v>
      </c>
      <c r="J6096" s="40" t="s">
        <v>21721</v>
      </c>
    </row>
    <row r="6097" spans="1:10" x14ac:dyDescent="0.25">
      <c r="A6097" s="37" t="s">
        <v>28</v>
      </c>
      <c r="B6097" s="38" t="s">
        <v>21722</v>
      </c>
      <c r="C6097" s="1" t="str">
        <f t="shared" si="95"/>
        <v>03343407-BANCO DO ESTADO DE SÃO PAULO S.A. - BANESPA</v>
      </c>
      <c r="D6097" s="39" t="s">
        <v>21458</v>
      </c>
      <c r="E6097" s="38" t="s">
        <v>6967</v>
      </c>
      <c r="F6097" s="38" t="s">
        <v>21456</v>
      </c>
      <c r="G6097" s="38" t="s">
        <v>25</v>
      </c>
      <c r="H6097" s="38" t="s">
        <v>14230</v>
      </c>
      <c r="I6097" s="38" t="s">
        <v>7024</v>
      </c>
      <c r="J6097" s="40" t="s">
        <v>21722</v>
      </c>
    </row>
    <row r="6098" spans="1:10" x14ac:dyDescent="0.25">
      <c r="A6098" s="37" t="s">
        <v>28</v>
      </c>
      <c r="B6098" s="38" t="s">
        <v>21723</v>
      </c>
      <c r="C6098" s="1" t="str">
        <f t="shared" si="95"/>
        <v>03343409-BANCO DO ESTADO DE SÃO PAULO S.A. - BANESPA</v>
      </c>
      <c r="D6098" s="39" t="s">
        <v>21458</v>
      </c>
      <c r="E6098" s="38" t="s">
        <v>6967</v>
      </c>
      <c r="F6098" s="38" t="s">
        <v>21456</v>
      </c>
      <c r="G6098" s="38" t="s">
        <v>25</v>
      </c>
      <c r="H6098" s="38" t="s">
        <v>14230</v>
      </c>
      <c r="I6098" s="38" t="s">
        <v>7024</v>
      </c>
      <c r="J6098" s="40" t="s">
        <v>21723</v>
      </c>
    </row>
    <row r="6099" spans="1:10" x14ac:dyDescent="0.25">
      <c r="A6099" s="37" t="s">
        <v>28</v>
      </c>
      <c r="B6099" s="38" t="s">
        <v>21724</v>
      </c>
      <c r="C6099" s="1" t="str">
        <f t="shared" si="95"/>
        <v>03343415-BANCO DO ESTADO DE SÃO PAULO S.A. - BANESPA</v>
      </c>
      <c r="D6099" s="39" t="s">
        <v>21458</v>
      </c>
      <c r="E6099" s="38" t="s">
        <v>6967</v>
      </c>
      <c r="F6099" s="38" t="s">
        <v>21456</v>
      </c>
      <c r="G6099" s="38" t="s">
        <v>25</v>
      </c>
      <c r="H6099" s="38" t="s">
        <v>14230</v>
      </c>
      <c r="I6099" s="38" t="s">
        <v>7024</v>
      </c>
      <c r="J6099" s="40" t="s">
        <v>21724</v>
      </c>
    </row>
    <row r="6100" spans="1:10" x14ac:dyDescent="0.25">
      <c r="A6100" s="37" t="s">
        <v>28</v>
      </c>
      <c r="B6100" s="38" t="s">
        <v>21725</v>
      </c>
      <c r="C6100" s="1" t="str">
        <f t="shared" si="95"/>
        <v>03343418-BANCO DO ESTADO DE SÃO PAULO S.A. - BANESPA</v>
      </c>
      <c r="D6100" s="39" t="s">
        <v>14229</v>
      </c>
      <c r="E6100" s="38" t="s">
        <v>6967</v>
      </c>
      <c r="F6100" s="38" t="s">
        <v>21456</v>
      </c>
      <c r="G6100" s="38" t="s">
        <v>25</v>
      </c>
      <c r="H6100" s="38" t="s">
        <v>14230</v>
      </c>
      <c r="I6100" s="38" t="s">
        <v>7024</v>
      </c>
      <c r="J6100" s="40" t="s">
        <v>21725</v>
      </c>
    </row>
    <row r="6101" spans="1:10" x14ac:dyDescent="0.25">
      <c r="A6101" s="37" t="s">
        <v>28</v>
      </c>
      <c r="B6101" s="38" t="s">
        <v>21726</v>
      </c>
      <c r="C6101" s="1" t="str">
        <f t="shared" si="95"/>
        <v>03343421-BANCO DO ESTADO DE SÃO PAULO S.A. - BANESPA</v>
      </c>
      <c r="D6101" s="39" t="s">
        <v>14229</v>
      </c>
      <c r="E6101" s="38" t="s">
        <v>6967</v>
      </c>
      <c r="F6101" s="38" t="s">
        <v>21456</v>
      </c>
      <c r="G6101" s="38" t="s">
        <v>25</v>
      </c>
      <c r="H6101" s="38" t="s">
        <v>14230</v>
      </c>
      <c r="I6101" s="38" t="s">
        <v>7024</v>
      </c>
      <c r="J6101" s="40" t="s">
        <v>21726</v>
      </c>
    </row>
    <row r="6102" spans="1:10" x14ac:dyDescent="0.25">
      <c r="A6102" s="37" t="s">
        <v>28</v>
      </c>
      <c r="B6102" s="38" t="s">
        <v>21727</v>
      </c>
      <c r="C6102" s="1" t="str">
        <f t="shared" si="95"/>
        <v>03343423-BANCO DO ESTADO DE SÃO PAULO S.A. - BANESPA</v>
      </c>
      <c r="D6102" s="39" t="s">
        <v>14229</v>
      </c>
      <c r="E6102" s="38" t="s">
        <v>6967</v>
      </c>
      <c r="F6102" s="38" t="s">
        <v>21456</v>
      </c>
      <c r="G6102" s="38" t="s">
        <v>25</v>
      </c>
      <c r="H6102" s="38" t="s">
        <v>14230</v>
      </c>
      <c r="I6102" s="38" t="s">
        <v>7024</v>
      </c>
      <c r="J6102" s="40" t="s">
        <v>21727</v>
      </c>
    </row>
    <row r="6103" spans="1:10" x14ac:dyDescent="0.25">
      <c r="A6103" s="37" t="s">
        <v>28</v>
      </c>
      <c r="B6103" s="38" t="s">
        <v>21728</v>
      </c>
      <c r="C6103" s="1" t="str">
        <f t="shared" si="95"/>
        <v>03343444-BANCO DO ESTADO DE SÃO PAULO S.A. - BANESPA</v>
      </c>
      <c r="D6103" s="39" t="s">
        <v>21458</v>
      </c>
      <c r="E6103" s="38" t="s">
        <v>6967</v>
      </c>
      <c r="F6103" s="38" t="s">
        <v>21456</v>
      </c>
      <c r="G6103" s="38" t="s">
        <v>25</v>
      </c>
      <c r="H6103" s="38" t="s">
        <v>14230</v>
      </c>
      <c r="I6103" s="38" t="s">
        <v>7024</v>
      </c>
      <c r="J6103" s="40" t="s">
        <v>21728</v>
      </c>
    </row>
    <row r="6104" spans="1:10" x14ac:dyDescent="0.25">
      <c r="A6104" s="37" t="s">
        <v>28</v>
      </c>
      <c r="B6104" s="38" t="s">
        <v>21729</v>
      </c>
      <c r="C6104" s="1" t="str">
        <f t="shared" si="95"/>
        <v>03343451-BANCO DO ESTADO DE SÃO PAULO S.A. - BANESPA</v>
      </c>
      <c r="D6104" s="39" t="s">
        <v>14229</v>
      </c>
      <c r="E6104" s="38" t="s">
        <v>6967</v>
      </c>
      <c r="F6104" s="38" t="s">
        <v>21456</v>
      </c>
      <c r="G6104" s="38" t="s">
        <v>25</v>
      </c>
      <c r="H6104" s="38" t="s">
        <v>14230</v>
      </c>
      <c r="I6104" s="38" t="s">
        <v>7024</v>
      </c>
      <c r="J6104" s="40" t="s">
        <v>21729</v>
      </c>
    </row>
    <row r="6105" spans="1:10" x14ac:dyDescent="0.25">
      <c r="A6105" s="37" t="s">
        <v>28</v>
      </c>
      <c r="B6105" s="38" t="s">
        <v>21730</v>
      </c>
      <c r="C6105" s="1" t="str">
        <f t="shared" si="95"/>
        <v>03343455-BANCO DO ESTADO DE SÃO PAULO S.A. - BANESPA</v>
      </c>
      <c r="D6105" s="39" t="s">
        <v>21458</v>
      </c>
      <c r="E6105" s="38" t="s">
        <v>6967</v>
      </c>
      <c r="F6105" s="38" t="s">
        <v>21456</v>
      </c>
      <c r="G6105" s="38" t="s">
        <v>25</v>
      </c>
      <c r="H6105" s="38" t="s">
        <v>14230</v>
      </c>
      <c r="I6105" s="38" t="s">
        <v>7024</v>
      </c>
      <c r="J6105" s="40" t="s">
        <v>21730</v>
      </c>
    </row>
    <row r="6106" spans="1:10" x14ac:dyDescent="0.25">
      <c r="A6106" s="37" t="s">
        <v>28</v>
      </c>
      <c r="B6106" s="38" t="s">
        <v>21731</v>
      </c>
      <c r="C6106" s="1" t="str">
        <f t="shared" si="95"/>
        <v>03343457-BANCO DO ESTADO DE SÃO PAULO S.A. - BANESPA</v>
      </c>
      <c r="D6106" s="39" t="s">
        <v>14229</v>
      </c>
      <c r="E6106" s="38" t="s">
        <v>6967</v>
      </c>
      <c r="F6106" s="38" t="s">
        <v>21456</v>
      </c>
      <c r="G6106" s="38" t="s">
        <v>25</v>
      </c>
      <c r="H6106" s="38" t="s">
        <v>14230</v>
      </c>
      <c r="I6106" s="38" t="s">
        <v>7024</v>
      </c>
      <c r="J6106" s="40" t="s">
        <v>21731</v>
      </c>
    </row>
    <row r="6107" spans="1:10" x14ac:dyDescent="0.25">
      <c r="A6107" s="37" t="s">
        <v>28</v>
      </c>
      <c r="B6107" s="38" t="s">
        <v>21732</v>
      </c>
      <c r="C6107" s="1" t="str">
        <f t="shared" si="95"/>
        <v>03343465-BANCO DO ESTADO DE SÃO PAULO S.A. - BANESPA</v>
      </c>
      <c r="D6107" s="39" t="s">
        <v>14229</v>
      </c>
      <c r="E6107" s="38" t="s">
        <v>6967</v>
      </c>
      <c r="F6107" s="38" t="s">
        <v>21456</v>
      </c>
      <c r="G6107" s="38" t="s">
        <v>25</v>
      </c>
      <c r="H6107" s="38" t="s">
        <v>14230</v>
      </c>
      <c r="I6107" s="38" t="s">
        <v>7024</v>
      </c>
      <c r="J6107" s="40" t="s">
        <v>21732</v>
      </c>
    </row>
    <row r="6108" spans="1:10" x14ac:dyDescent="0.25">
      <c r="A6108" s="37" t="s">
        <v>28</v>
      </c>
      <c r="B6108" s="38" t="s">
        <v>21733</v>
      </c>
      <c r="C6108" s="1" t="str">
        <f t="shared" si="95"/>
        <v>03343467-BANCO DO ESTADO DE SÃO PAULO S.A. - BANESPA</v>
      </c>
      <c r="D6108" s="39" t="s">
        <v>21458</v>
      </c>
      <c r="E6108" s="38" t="s">
        <v>6967</v>
      </c>
      <c r="F6108" s="38" t="s">
        <v>21456</v>
      </c>
      <c r="G6108" s="38" t="s">
        <v>25</v>
      </c>
      <c r="H6108" s="38" t="s">
        <v>14230</v>
      </c>
      <c r="I6108" s="38" t="s">
        <v>7024</v>
      </c>
      <c r="J6108" s="40" t="s">
        <v>21733</v>
      </c>
    </row>
    <row r="6109" spans="1:10" x14ac:dyDescent="0.25">
      <c r="A6109" s="37" t="s">
        <v>28</v>
      </c>
      <c r="B6109" s="38" t="s">
        <v>21734</v>
      </c>
      <c r="C6109" s="1" t="str">
        <f t="shared" si="95"/>
        <v>03343472-BANCO DO ESTADO DE SÃO PAULO S.A. - BANESPA</v>
      </c>
      <c r="D6109" s="39" t="s">
        <v>14229</v>
      </c>
      <c r="E6109" s="38" t="s">
        <v>6967</v>
      </c>
      <c r="F6109" s="38" t="s">
        <v>21456</v>
      </c>
      <c r="G6109" s="38" t="s">
        <v>25</v>
      </c>
      <c r="H6109" s="38" t="s">
        <v>14230</v>
      </c>
      <c r="I6109" s="38" t="s">
        <v>7024</v>
      </c>
      <c r="J6109" s="40" t="s">
        <v>21734</v>
      </c>
    </row>
    <row r="6110" spans="1:10" x14ac:dyDescent="0.25">
      <c r="A6110" s="37" t="s">
        <v>28</v>
      </c>
      <c r="B6110" s="38" t="s">
        <v>21735</v>
      </c>
      <c r="C6110" s="1" t="str">
        <f t="shared" si="95"/>
        <v>03343488-BANCO DO ESTADO DE SÃO PAULO S.A. - BANESPA</v>
      </c>
      <c r="D6110" s="39" t="s">
        <v>21458</v>
      </c>
      <c r="E6110" s="38" t="s">
        <v>6967</v>
      </c>
      <c r="F6110" s="38" t="s">
        <v>21456</v>
      </c>
      <c r="G6110" s="38" t="s">
        <v>25</v>
      </c>
      <c r="H6110" s="38" t="s">
        <v>14230</v>
      </c>
      <c r="I6110" s="38" t="s">
        <v>7024</v>
      </c>
      <c r="J6110" s="40" t="s">
        <v>21735</v>
      </c>
    </row>
    <row r="6111" spans="1:10" x14ac:dyDescent="0.25">
      <c r="A6111" s="37" t="s">
        <v>28</v>
      </c>
      <c r="B6111" s="38" t="s">
        <v>21736</v>
      </c>
      <c r="C6111" s="1" t="str">
        <f t="shared" si="95"/>
        <v>03343513-BANCO DO ESTADO DE SÃO PAULO S.A. - BANESPA</v>
      </c>
      <c r="D6111" s="39" t="s">
        <v>14229</v>
      </c>
      <c r="E6111" s="38" t="s">
        <v>6967</v>
      </c>
      <c r="F6111" s="38" t="s">
        <v>21456</v>
      </c>
      <c r="G6111" s="38" t="s">
        <v>25</v>
      </c>
      <c r="H6111" s="38" t="s">
        <v>14230</v>
      </c>
      <c r="I6111" s="38" t="s">
        <v>7024</v>
      </c>
      <c r="J6111" s="40" t="s">
        <v>21736</v>
      </c>
    </row>
    <row r="6112" spans="1:10" x14ac:dyDescent="0.25">
      <c r="A6112" s="37" t="s">
        <v>28</v>
      </c>
      <c r="B6112" s="38" t="s">
        <v>21737</v>
      </c>
      <c r="C6112" s="1" t="str">
        <f t="shared" si="95"/>
        <v>03343527-BANCO DO ESTADO DE SÃO PAULO S.A. - BANESPA</v>
      </c>
      <c r="D6112" s="39" t="s">
        <v>21458</v>
      </c>
      <c r="E6112" s="38" t="s">
        <v>6967</v>
      </c>
      <c r="F6112" s="38" t="s">
        <v>21456</v>
      </c>
      <c r="G6112" s="38" t="s">
        <v>25</v>
      </c>
      <c r="H6112" s="38" t="s">
        <v>14230</v>
      </c>
      <c r="I6112" s="38" t="s">
        <v>7024</v>
      </c>
      <c r="J6112" s="40" t="s">
        <v>21737</v>
      </c>
    </row>
    <row r="6113" spans="1:10" x14ac:dyDescent="0.25">
      <c r="A6113" s="37" t="s">
        <v>28</v>
      </c>
      <c r="B6113" s="38" t="s">
        <v>21738</v>
      </c>
      <c r="C6113" s="1" t="str">
        <f t="shared" si="95"/>
        <v>03343540-BANCO DO ESTADO DE SÃO PAULO S.A. - BANESPA</v>
      </c>
      <c r="D6113" s="39" t="s">
        <v>14229</v>
      </c>
      <c r="E6113" s="38" t="s">
        <v>6967</v>
      </c>
      <c r="F6113" s="38" t="s">
        <v>21456</v>
      </c>
      <c r="G6113" s="38" t="s">
        <v>25</v>
      </c>
      <c r="H6113" s="38" t="s">
        <v>14230</v>
      </c>
      <c r="I6113" s="38" t="s">
        <v>7024</v>
      </c>
      <c r="J6113" s="40" t="s">
        <v>21738</v>
      </c>
    </row>
    <row r="6114" spans="1:10" x14ac:dyDescent="0.25">
      <c r="A6114" s="37" t="s">
        <v>28</v>
      </c>
      <c r="B6114" s="38" t="s">
        <v>21739</v>
      </c>
      <c r="C6114" s="1" t="str">
        <f t="shared" si="95"/>
        <v>03343544-BANCO DO ESTADO DE SÃO PAULO S.A. - BANESPA</v>
      </c>
      <c r="D6114" s="39" t="s">
        <v>21458</v>
      </c>
      <c r="E6114" s="38" t="s">
        <v>6967</v>
      </c>
      <c r="F6114" s="38" t="s">
        <v>21456</v>
      </c>
      <c r="G6114" s="38" t="s">
        <v>25</v>
      </c>
      <c r="H6114" s="38" t="s">
        <v>14230</v>
      </c>
      <c r="I6114" s="38" t="s">
        <v>7024</v>
      </c>
      <c r="J6114" s="40" t="s">
        <v>21739</v>
      </c>
    </row>
    <row r="6115" spans="1:10" x14ac:dyDescent="0.25">
      <c r="A6115" s="37" t="s">
        <v>28</v>
      </c>
      <c r="B6115" s="38" t="s">
        <v>21740</v>
      </c>
      <c r="C6115" s="1" t="str">
        <f t="shared" si="95"/>
        <v>03343550-BANCO DO ESTADO DE SÃO PAULO S.A. - BANESPA</v>
      </c>
      <c r="D6115" s="39" t="s">
        <v>21458</v>
      </c>
      <c r="E6115" s="38" t="s">
        <v>6967</v>
      </c>
      <c r="F6115" s="38" t="s">
        <v>21456</v>
      </c>
      <c r="G6115" s="38" t="s">
        <v>25</v>
      </c>
      <c r="H6115" s="38" t="s">
        <v>14230</v>
      </c>
      <c r="I6115" s="38" t="s">
        <v>7024</v>
      </c>
      <c r="J6115" s="40" t="s">
        <v>21740</v>
      </c>
    </row>
    <row r="6116" spans="1:10" x14ac:dyDescent="0.25">
      <c r="A6116" s="37" t="s">
        <v>28</v>
      </c>
      <c r="B6116" s="38" t="s">
        <v>21741</v>
      </c>
      <c r="C6116" s="1" t="str">
        <f t="shared" si="95"/>
        <v>03343555-BANCO DO ESTADO DE SÃO PAULO S.A. - BANESPA</v>
      </c>
      <c r="D6116" s="39" t="s">
        <v>14229</v>
      </c>
      <c r="E6116" s="38" t="s">
        <v>6967</v>
      </c>
      <c r="F6116" s="38" t="s">
        <v>21456</v>
      </c>
      <c r="G6116" s="38" t="s">
        <v>25</v>
      </c>
      <c r="H6116" s="38" t="s">
        <v>14230</v>
      </c>
      <c r="I6116" s="38" t="s">
        <v>7024</v>
      </c>
      <c r="J6116" s="40" t="s">
        <v>21741</v>
      </c>
    </row>
    <row r="6117" spans="1:10" x14ac:dyDescent="0.25">
      <c r="A6117" s="37" t="s">
        <v>28</v>
      </c>
      <c r="B6117" s="38" t="s">
        <v>21742</v>
      </c>
      <c r="C6117" s="1" t="str">
        <f t="shared" si="95"/>
        <v>03343557-BANCO DO ESTADO DE SÃO PAULO S.A. - BANESPA</v>
      </c>
      <c r="D6117" s="39" t="s">
        <v>21458</v>
      </c>
      <c r="E6117" s="38" t="s">
        <v>6967</v>
      </c>
      <c r="F6117" s="38" t="s">
        <v>21456</v>
      </c>
      <c r="G6117" s="38" t="s">
        <v>25</v>
      </c>
      <c r="H6117" s="38" t="s">
        <v>14230</v>
      </c>
      <c r="I6117" s="38" t="s">
        <v>7024</v>
      </c>
      <c r="J6117" s="40" t="s">
        <v>21742</v>
      </c>
    </row>
    <row r="6118" spans="1:10" x14ac:dyDescent="0.25">
      <c r="A6118" s="37" t="s">
        <v>28</v>
      </c>
      <c r="B6118" s="38" t="s">
        <v>21743</v>
      </c>
      <c r="C6118" s="1" t="str">
        <f t="shared" si="95"/>
        <v>03343561-BANCO DO ESTADO DE SÃO PAULO S.A. - BANESPA</v>
      </c>
      <c r="D6118" s="39" t="s">
        <v>21458</v>
      </c>
      <c r="E6118" s="38" t="s">
        <v>6967</v>
      </c>
      <c r="F6118" s="38" t="s">
        <v>21456</v>
      </c>
      <c r="G6118" s="38" t="s">
        <v>25</v>
      </c>
      <c r="H6118" s="38" t="s">
        <v>14230</v>
      </c>
      <c r="I6118" s="38" t="s">
        <v>7024</v>
      </c>
      <c r="J6118" s="40" t="s">
        <v>21743</v>
      </c>
    </row>
    <row r="6119" spans="1:10" x14ac:dyDescent="0.25">
      <c r="A6119" s="37" t="s">
        <v>28</v>
      </c>
      <c r="B6119" s="38" t="s">
        <v>21744</v>
      </c>
      <c r="C6119" s="1" t="str">
        <f t="shared" si="95"/>
        <v>03343566-BANCO DO ESTADO DE SÃO PAULO S.A. - BANESPA</v>
      </c>
      <c r="D6119" s="39" t="s">
        <v>14229</v>
      </c>
      <c r="E6119" s="38" t="s">
        <v>6967</v>
      </c>
      <c r="F6119" s="38" t="s">
        <v>21456</v>
      </c>
      <c r="G6119" s="38" t="s">
        <v>25</v>
      </c>
      <c r="H6119" s="38" t="s">
        <v>14230</v>
      </c>
      <c r="I6119" s="38" t="s">
        <v>7024</v>
      </c>
      <c r="J6119" s="40" t="s">
        <v>21744</v>
      </c>
    </row>
    <row r="6120" spans="1:10" x14ac:dyDescent="0.25">
      <c r="A6120" s="37" t="s">
        <v>28</v>
      </c>
      <c r="B6120" s="38" t="s">
        <v>21745</v>
      </c>
      <c r="C6120" s="1" t="str">
        <f t="shared" si="95"/>
        <v>03343578-BANCO DO ESTADO DE SÃO PAULO S.A. - BANESPA</v>
      </c>
      <c r="D6120" s="39" t="s">
        <v>21458</v>
      </c>
      <c r="E6120" s="38" t="s">
        <v>6967</v>
      </c>
      <c r="F6120" s="38" t="s">
        <v>21456</v>
      </c>
      <c r="G6120" s="38" t="s">
        <v>25</v>
      </c>
      <c r="H6120" s="38" t="s">
        <v>14230</v>
      </c>
      <c r="I6120" s="38" t="s">
        <v>7024</v>
      </c>
      <c r="J6120" s="40" t="s">
        <v>21745</v>
      </c>
    </row>
    <row r="6121" spans="1:10" x14ac:dyDescent="0.25">
      <c r="A6121" s="37" t="s">
        <v>28</v>
      </c>
      <c r="B6121" s="38" t="s">
        <v>21746</v>
      </c>
      <c r="C6121" s="1" t="str">
        <f t="shared" si="95"/>
        <v>03343584-BANCO DO ESTADO DE SÃO PAULO S.A. - BANESPA</v>
      </c>
      <c r="D6121" s="39" t="s">
        <v>14229</v>
      </c>
      <c r="E6121" s="38" t="s">
        <v>6967</v>
      </c>
      <c r="F6121" s="38" t="s">
        <v>21456</v>
      </c>
      <c r="G6121" s="38" t="s">
        <v>25</v>
      </c>
      <c r="H6121" s="38" t="s">
        <v>14230</v>
      </c>
      <c r="I6121" s="38" t="s">
        <v>7024</v>
      </c>
      <c r="J6121" s="40" t="s">
        <v>21746</v>
      </c>
    </row>
    <row r="6122" spans="1:10" x14ac:dyDescent="0.25">
      <c r="A6122" s="37" t="s">
        <v>28</v>
      </c>
      <c r="B6122" s="38" t="s">
        <v>21747</v>
      </c>
      <c r="C6122" s="1" t="str">
        <f t="shared" si="95"/>
        <v>03343587-BANCO DO ESTADO DE SÃO PAULO S.A. - BANESPA</v>
      </c>
      <c r="D6122" s="39" t="s">
        <v>21458</v>
      </c>
      <c r="E6122" s="38" t="s">
        <v>6967</v>
      </c>
      <c r="F6122" s="38" t="s">
        <v>21456</v>
      </c>
      <c r="G6122" s="38" t="s">
        <v>25</v>
      </c>
      <c r="H6122" s="38" t="s">
        <v>14230</v>
      </c>
      <c r="I6122" s="38" t="s">
        <v>7024</v>
      </c>
      <c r="J6122" s="40" t="s">
        <v>21747</v>
      </c>
    </row>
    <row r="6123" spans="1:10" x14ac:dyDescent="0.25">
      <c r="A6123" s="37" t="s">
        <v>28</v>
      </c>
      <c r="B6123" s="38" t="s">
        <v>21748</v>
      </c>
      <c r="C6123" s="1" t="str">
        <f t="shared" si="95"/>
        <v>03343604-BANCO DO ESTADO DE SÃO PAULO S.A. - BANESPA</v>
      </c>
      <c r="D6123" s="39" t="s">
        <v>14229</v>
      </c>
      <c r="E6123" s="38" t="s">
        <v>6967</v>
      </c>
      <c r="F6123" s="38" t="s">
        <v>21456</v>
      </c>
      <c r="G6123" s="38" t="s">
        <v>25</v>
      </c>
      <c r="H6123" s="38" t="s">
        <v>14230</v>
      </c>
      <c r="I6123" s="38" t="s">
        <v>7024</v>
      </c>
      <c r="J6123" s="40" t="s">
        <v>21748</v>
      </c>
    </row>
    <row r="6124" spans="1:10" x14ac:dyDescent="0.25">
      <c r="A6124" s="37" t="s">
        <v>28</v>
      </c>
      <c r="B6124" s="38" t="s">
        <v>21749</v>
      </c>
      <c r="C6124" s="1" t="str">
        <f t="shared" si="95"/>
        <v>03343607-BANCO DO ESTADO DE SÃO PAULO S.A. - BANESPA</v>
      </c>
      <c r="D6124" s="39" t="s">
        <v>14229</v>
      </c>
      <c r="E6124" s="38" t="s">
        <v>6967</v>
      </c>
      <c r="F6124" s="38" t="s">
        <v>21456</v>
      </c>
      <c r="G6124" s="38" t="s">
        <v>25</v>
      </c>
      <c r="H6124" s="38" t="s">
        <v>14230</v>
      </c>
      <c r="I6124" s="38" t="s">
        <v>7024</v>
      </c>
      <c r="J6124" s="40" t="s">
        <v>21749</v>
      </c>
    </row>
    <row r="6125" spans="1:10" x14ac:dyDescent="0.25">
      <c r="A6125" s="37" t="s">
        <v>28</v>
      </c>
      <c r="B6125" s="38" t="s">
        <v>21750</v>
      </c>
      <c r="C6125" s="1" t="str">
        <f t="shared" si="95"/>
        <v>03343613-BANCO DO ESTADO DE SÃO PAULO S.A. - BANESPA</v>
      </c>
      <c r="D6125" s="39" t="s">
        <v>21458</v>
      </c>
      <c r="E6125" s="38" t="s">
        <v>6967</v>
      </c>
      <c r="F6125" s="38" t="s">
        <v>21456</v>
      </c>
      <c r="G6125" s="38" t="s">
        <v>25</v>
      </c>
      <c r="H6125" s="38" t="s">
        <v>14230</v>
      </c>
      <c r="I6125" s="38" t="s">
        <v>7024</v>
      </c>
      <c r="J6125" s="40" t="s">
        <v>21750</v>
      </c>
    </row>
    <row r="6126" spans="1:10" x14ac:dyDescent="0.25">
      <c r="A6126" s="37" t="s">
        <v>28</v>
      </c>
      <c r="B6126" s="38" t="s">
        <v>21751</v>
      </c>
      <c r="C6126" s="1" t="str">
        <f t="shared" si="95"/>
        <v>03343615-BANCO DO ESTADO DE SÃO PAULO S.A. - BANESPA</v>
      </c>
      <c r="D6126" s="39" t="s">
        <v>21458</v>
      </c>
      <c r="E6126" s="38" t="s">
        <v>6967</v>
      </c>
      <c r="F6126" s="38" t="s">
        <v>21456</v>
      </c>
      <c r="G6126" s="38" t="s">
        <v>25</v>
      </c>
      <c r="H6126" s="38" t="s">
        <v>14230</v>
      </c>
      <c r="I6126" s="38" t="s">
        <v>7024</v>
      </c>
      <c r="J6126" s="40" t="s">
        <v>21751</v>
      </c>
    </row>
    <row r="6127" spans="1:10" x14ac:dyDescent="0.25">
      <c r="A6127" s="37" t="s">
        <v>28</v>
      </c>
      <c r="B6127" s="38" t="s">
        <v>21752</v>
      </c>
      <c r="C6127" s="1" t="str">
        <f t="shared" si="95"/>
        <v>03343633-BANCO DO ESTADO DE SÃO PAULO S.A. - BANESPA</v>
      </c>
      <c r="D6127" s="39" t="s">
        <v>14229</v>
      </c>
      <c r="E6127" s="38" t="s">
        <v>6967</v>
      </c>
      <c r="F6127" s="38" t="s">
        <v>21456</v>
      </c>
      <c r="G6127" s="38" t="s">
        <v>25</v>
      </c>
      <c r="H6127" s="38" t="s">
        <v>14230</v>
      </c>
      <c r="I6127" s="38" t="s">
        <v>7024</v>
      </c>
      <c r="J6127" s="40" t="s">
        <v>21752</v>
      </c>
    </row>
    <row r="6128" spans="1:10" x14ac:dyDescent="0.25">
      <c r="A6128" s="37" t="s">
        <v>28</v>
      </c>
      <c r="B6128" s="38" t="s">
        <v>21753</v>
      </c>
      <c r="C6128" s="1" t="str">
        <f t="shared" si="95"/>
        <v>03343634-BANCO DO ESTADO DE SÃO PAULO S.A. - BANESPA</v>
      </c>
      <c r="D6128" s="39" t="s">
        <v>21458</v>
      </c>
      <c r="E6128" s="38" t="s">
        <v>6967</v>
      </c>
      <c r="F6128" s="38" t="s">
        <v>21456</v>
      </c>
      <c r="G6128" s="38" t="s">
        <v>25</v>
      </c>
      <c r="H6128" s="38" t="s">
        <v>14230</v>
      </c>
      <c r="I6128" s="38" t="s">
        <v>7024</v>
      </c>
      <c r="J6128" s="40" t="s">
        <v>21753</v>
      </c>
    </row>
    <row r="6129" spans="1:10" x14ac:dyDescent="0.25">
      <c r="A6129" s="37" t="s">
        <v>28</v>
      </c>
      <c r="B6129" s="38" t="s">
        <v>21754</v>
      </c>
      <c r="C6129" s="1" t="str">
        <f t="shared" si="95"/>
        <v>03343644-BANCO DO ESTADO DE SÃO PAULO S.A. - BANESPA</v>
      </c>
      <c r="D6129" s="39" t="s">
        <v>21458</v>
      </c>
      <c r="E6129" s="38" t="s">
        <v>6967</v>
      </c>
      <c r="F6129" s="38" t="s">
        <v>21456</v>
      </c>
      <c r="G6129" s="38" t="s">
        <v>25</v>
      </c>
      <c r="H6129" s="38" t="s">
        <v>14230</v>
      </c>
      <c r="I6129" s="38" t="s">
        <v>7024</v>
      </c>
      <c r="J6129" s="40" t="s">
        <v>21754</v>
      </c>
    </row>
    <row r="6130" spans="1:10" x14ac:dyDescent="0.25">
      <c r="A6130" s="37" t="s">
        <v>28</v>
      </c>
      <c r="B6130" s="38" t="s">
        <v>21755</v>
      </c>
      <c r="C6130" s="1" t="str">
        <f t="shared" si="95"/>
        <v>03343670-BANCO DO ESTADO DE SÃO PAULO S.A. - BANESPA</v>
      </c>
      <c r="D6130" s="39" t="s">
        <v>14229</v>
      </c>
      <c r="E6130" s="38" t="s">
        <v>6967</v>
      </c>
      <c r="F6130" s="38" t="s">
        <v>21456</v>
      </c>
      <c r="G6130" s="38" t="s">
        <v>25</v>
      </c>
      <c r="H6130" s="38" t="s">
        <v>14230</v>
      </c>
      <c r="I6130" s="38" t="s">
        <v>7024</v>
      </c>
      <c r="J6130" s="40" t="s">
        <v>21755</v>
      </c>
    </row>
    <row r="6131" spans="1:10" x14ac:dyDescent="0.25">
      <c r="A6131" s="37" t="s">
        <v>28</v>
      </c>
      <c r="B6131" s="38" t="s">
        <v>21756</v>
      </c>
      <c r="C6131" s="1" t="str">
        <f t="shared" si="95"/>
        <v>03343686-BANCO DO ESTADO DE SÃO PAULO S.A. - BANESPA</v>
      </c>
      <c r="D6131" s="39" t="s">
        <v>21458</v>
      </c>
      <c r="E6131" s="38" t="s">
        <v>6967</v>
      </c>
      <c r="F6131" s="38" t="s">
        <v>21456</v>
      </c>
      <c r="G6131" s="38" t="s">
        <v>25</v>
      </c>
      <c r="H6131" s="38" t="s">
        <v>14230</v>
      </c>
      <c r="I6131" s="38" t="s">
        <v>7024</v>
      </c>
      <c r="J6131" s="40" t="s">
        <v>21756</v>
      </c>
    </row>
    <row r="6132" spans="1:10" x14ac:dyDescent="0.25">
      <c r="A6132" s="37" t="s">
        <v>28</v>
      </c>
      <c r="B6132" s="38" t="s">
        <v>21757</v>
      </c>
      <c r="C6132" s="1" t="str">
        <f t="shared" si="95"/>
        <v>03343689-BANCO DO ESTADO DE SÃO PAULO S.A. - BANESPA</v>
      </c>
      <c r="D6132" s="39" t="s">
        <v>21458</v>
      </c>
      <c r="E6132" s="38" t="s">
        <v>6967</v>
      </c>
      <c r="F6132" s="38" t="s">
        <v>21456</v>
      </c>
      <c r="G6132" s="38" t="s">
        <v>25</v>
      </c>
      <c r="H6132" s="38" t="s">
        <v>14230</v>
      </c>
      <c r="I6132" s="38" t="s">
        <v>7024</v>
      </c>
      <c r="J6132" s="40" t="s">
        <v>21757</v>
      </c>
    </row>
    <row r="6133" spans="1:10" x14ac:dyDescent="0.25">
      <c r="A6133" s="37" t="s">
        <v>28</v>
      </c>
      <c r="B6133" s="38" t="s">
        <v>21758</v>
      </c>
      <c r="C6133" s="1" t="str">
        <f t="shared" si="95"/>
        <v>03343707-BANCO DO ESTADO DE SÃO PAULO S.A. - BANESPA</v>
      </c>
      <c r="D6133" s="39" t="s">
        <v>14229</v>
      </c>
      <c r="E6133" s="38" t="s">
        <v>6967</v>
      </c>
      <c r="F6133" s="38" t="s">
        <v>21456</v>
      </c>
      <c r="G6133" s="38" t="s">
        <v>25</v>
      </c>
      <c r="H6133" s="38" t="s">
        <v>14230</v>
      </c>
      <c r="I6133" s="38" t="s">
        <v>7024</v>
      </c>
      <c r="J6133" s="40" t="s">
        <v>21758</v>
      </c>
    </row>
    <row r="6134" spans="1:10" x14ac:dyDescent="0.25">
      <c r="A6134" s="37" t="s">
        <v>28</v>
      </c>
      <c r="B6134" s="38" t="s">
        <v>21759</v>
      </c>
      <c r="C6134" s="1" t="str">
        <f t="shared" si="95"/>
        <v>03343708-BANCO DO ESTADO DE SÃO PAULO S.A. - BANESPA</v>
      </c>
      <c r="D6134" s="39" t="s">
        <v>21458</v>
      </c>
      <c r="E6134" s="38" t="s">
        <v>6967</v>
      </c>
      <c r="F6134" s="38" t="s">
        <v>21456</v>
      </c>
      <c r="G6134" s="38" t="s">
        <v>25</v>
      </c>
      <c r="H6134" s="38" t="s">
        <v>14230</v>
      </c>
      <c r="I6134" s="38" t="s">
        <v>7024</v>
      </c>
      <c r="J6134" s="40" t="s">
        <v>21759</v>
      </c>
    </row>
    <row r="6135" spans="1:10" x14ac:dyDescent="0.25">
      <c r="A6135" s="37" t="s">
        <v>28</v>
      </c>
      <c r="B6135" s="38" t="s">
        <v>21760</v>
      </c>
      <c r="C6135" s="1" t="str">
        <f t="shared" si="95"/>
        <v>03343716-BANCO DO ESTADO DE SÃO PAULO S.A. - BANESPA</v>
      </c>
      <c r="D6135" s="39" t="s">
        <v>21458</v>
      </c>
      <c r="E6135" s="38" t="s">
        <v>6967</v>
      </c>
      <c r="F6135" s="38" t="s">
        <v>21456</v>
      </c>
      <c r="G6135" s="38" t="s">
        <v>25</v>
      </c>
      <c r="H6135" s="38" t="s">
        <v>14230</v>
      </c>
      <c r="I6135" s="38" t="s">
        <v>7024</v>
      </c>
      <c r="J6135" s="40" t="s">
        <v>21760</v>
      </c>
    </row>
    <row r="6136" spans="1:10" x14ac:dyDescent="0.25">
      <c r="A6136" s="37" t="s">
        <v>28</v>
      </c>
      <c r="B6136" s="38" t="s">
        <v>21761</v>
      </c>
      <c r="C6136" s="1" t="str">
        <f t="shared" si="95"/>
        <v>03343717-BANCO DO ESTADO DE SÃO PAULO S.A. - BANESPA</v>
      </c>
      <c r="D6136" s="39" t="s">
        <v>21458</v>
      </c>
      <c r="E6136" s="38" t="s">
        <v>6967</v>
      </c>
      <c r="F6136" s="38" t="s">
        <v>21456</v>
      </c>
      <c r="G6136" s="38" t="s">
        <v>25</v>
      </c>
      <c r="H6136" s="38" t="s">
        <v>14230</v>
      </c>
      <c r="I6136" s="38" t="s">
        <v>7024</v>
      </c>
      <c r="J6136" s="40" t="s">
        <v>21761</v>
      </c>
    </row>
    <row r="6137" spans="1:10" x14ac:dyDescent="0.25">
      <c r="A6137" s="37" t="s">
        <v>28</v>
      </c>
      <c r="B6137" s="38" t="s">
        <v>21762</v>
      </c>
      <c r="C6137" s="1" t="str">
        <f t="shared" si="95"/>
        <v>03343719-BANCO DO ESTADO DE SÃO PAULO S.A. - BANESPA</v>
      </c>
      <c r="D6137" s="39" t="s">
        <v>21458</v>
      </c>
      <c r="E6137" s="38" t="s">
        <v>6967</v>
      </c>
      <c r="F6137" s="38" t="s">
        <v>21456</v>
      </c>
      <c r="G6137" s="38" t="s">
        <v>25</v>
      </c>
      <c r="H6137" s="38" t="s">
        <v>14230</v>
      </c>
      <c r="I6137" s="38" t="s">
        <v>7024</v>
      </c>
      <c r="J6137" s="40" t="s">
        <v>21762</v>
      </c>
    </row>
    <row r="6138" spans="1:10" x14ac:dyDescent="0.25">
      <c r="A6138" s="37" t="s">
        <v>28</v>
      </c>
      <c r="B6138" s="38" t="s">
        <v>21763</v>
      </c>
      <c r="C6138" s="1" t="str">
        <f t="shared" si="95"/>
        <v>03343731-BANCO DO ESTADO DE SÃO PAULO S.A. - BANESPA</v>
      </c>
      <c r="D6138" s="39" t="s">
        <v>14229</v>
      </c>
      <c r="E6138" s="38" t="s">
        <v>6967</v>
      </c>
      <c r="F6138" s="38" t="s">
        <v>21456</v>
      </c>
      <c r="G6138" s="38" t="s">
        <v>25</v>
      </c>
      <c r="H6138" s="38" t="s">
        <v>14230</v>
      </c>
      <c r="I6138" s="38" t="s">
        <v>7024</v>
      </c>
      <c r="J6138" s="40" t="s">
        <v>21763</v>
      </c>
    </row>
    <row r="6139" spans="1:10" x14ac:dyDescent="0.25">
      <c r="A6139" s="37" t="s">
        <v>28</v>
      </c>
      <c r="B6139" s="38" t="s">
        <v>21764</v>
      </c>
      <c r="C6139" s="1" t="str">
        <f t="shared" si="95"/>
        <v>03343733-BANCO DO ESTADO DE SÃO PAULO S.A. - BANESPA</v>
      </c>
      <c r="D6139" s="39" t="s">
        <v>14229</v>
      </c>
      <c r="E6139" s="38" t="s">
        <v>6967</v>
      </c>
      <c r="F6139" s="38" t="s">
        <v>21456</v>
      </c>
      <c r="G6139" s="38" t="s">
        <v>25</v>
      </c>
      <c r="H6139" s="38" t="s">
        <v>14230</v>
      </c>
      <c r="I6139" s="38" t="s">
        <v>7024</v>
      </c>
      <c r="J6139" s="40" t="s">
        <v>21764</v>
      </c>
    </row>
    <row r="6140" spans="1:10" x14ac:dyDescent="0.25">
      <c r="A6140" s="37" t="s">
        <v>28</v>
      </c>
      <c r="B6140" s="38" t="s">
        <v>21765</v>
      </c>
      <c r="C6140" s="1" t="str">
        <f t="shared" si="95"/>
        <v>03343739-BANCO DO ESTADO DE SÃO PAULO S.A. - BANESPA</v>
      </c>
      <c r="D6140" s="39" t="s">
        <v>14229</v>
      </c>
      <c r="E6140" s="38" t="s">
        <v>6967</v>
      </c>
      <c r="F6140" s="38" t="s">
        <v>21456</v>
      </c>
      <c r="G6140" s="38" t="s">
        <v>25</v>
      </c>
      <c r="H6140" s="38" t="s">
        <v>14230</v>
      </c>
      <c r="I6140" s="38" t="s">
        <v>7024</v>
      </c>
      <c r="J6140" s="40" t="s">
        <v>21765</v>
      </c>
    </row>
    <row r="6141" spans="1:10" x14ac:dyDescent="0.25">
      <c r="A6141" s="37" t="s">
        <v>28</v>
      </c>
      <c r="B6141" s="38" t="s">
        <v>21766</v>
      </c>
      <c r="C6141" s="1" t="str">
        <f t="shared" si="95"/>
        <v>03343740-BANCO DO ESTADO DE SÃO PAULO S.A. - BANESPA</v>
      </c>
      <c r="D6141" s="39" t="s">
        <v>21458</v>
      </c>
      <c r="E6141" s="38" t="s">
        <v>6967</v>
      </c>
      <c r="F6141" s="38" t="s">
        <v>21456</v>
      </c>
      <c r="G6141" s="38" t="s">
        <v>25</v>
      </c>
      <c r="H6141" s="38" t="s">
        <v>14230</v>
      </c>
      <c r="I6141" s="38" t="s">
        <v>7024</v>
      </c>
      <c r="J6141" s="40" t="s">
        <v>21766</v>
      </c>
    </row>
    <row r="6142" spans="1:10" x14ac:dyDescent="0.25">
      <c r="A6142" s="37" t="s">
        <v>28</v>
      </c>
      <c r="B6142" s="38" t="s">
        <v>21767</v>
      </c>
      <c r="C6142" s="1" t="str">
        <f t="shared" si="95"/>
        <v>03343741-BANCO DO ESTADO DE SÃO PAULO S.A. - BANESPA</v>
      </c>
      <c r="D6142" s="39" t="s">
        <v>14229</v>
      </c>
      <c r="E6142" s="38" t="s">
        <v>6967</v>
      </c>
      <c r="F6142" s="38" t="s">
        <v>21456</v>
      </c>
      <c r="G6142" s="38" t="s">
        <v>25</v>
      </c>
      <c r="H6142" s="38" t="s">
        <v>14230</v>
      </c>
      <c r="I6142" s="38" t="s">
        <v>7024</v>
      </c>
      <c r="J6142" s="40" t="s">
        <v>21767</v>
      </c>
    </row>
    <row r="6143" spans="1:10" x14ac:dyDescent="0.25">
      <c r="A6143" s="37" t="s">
        <v>28</v>
      </c>
      <c r="B6143" s="38" t="s">
        <v>21768</v>
      </c>
      <c r="C6143" s="1" t="str">
        <f t="shared" si="95"/>
        <v>03343743-BANCO DO ESTADO DE SÃO PAULO S.A. - BANESPA</v>
      </c>
      <c r="D6143" s="39" t="s">
        <v>21458</v>
      </c>
      <c r="E6143" s="38" t="s">
        <v>6967</v>
      </c>
      <c r="F6143" s="38" t="s">
        <v>21456</v>
      </c>
      <c r="G6143" s="38" t="s">
        <v>25</v>
      </c>
      <c r="H6143" s="38" t="s">
        <v>14230</v>
      </c>
      <c r="I6143" s="38" t="s">
        <v>7024</v>
      </c>
      <c r="J6143" s="40" t="s">
        <v>21768</v>
      </c>
    </row>
    <row r="6144" spans="1:10" x14ac:dyDescent="0.25">
      <c r="A6144" s="37" t="s">
        <v>28</v>
      </c>
      <c r="B6144" s="38" t="s">
        <v>21769</v>
      </c>
      <c r="C6144" s="1" t="str">
        <f t="shared" si="95"/>
        <v>03343747-BANCO DO ESTADO DE SÃO PAULO S.A. - BANESPA</v>
      </c>
      <c r="D6144" s="39" t="s">
        <v>14229</v>
      </c>
      <c r="E6144" s="38" t="s">
        <v>6967</v>
      </c>
      <c r="F6144" s="38" t="s">
        <v>21456</v>
      </c>
      <c r="G6144" s="38" t="s">
        <v>25</v>
      </c>
      <c r="H6144" s="38" t="s">
        <v>14230</v>
      </c>
      <c r="I6144" s="38" t="s">
        <v>7024</v>
      </c>
      <c r="J6144" s="40" t="s">
        <v>21769</v>
      </c>
    </row>
    <row r="6145" spans="1:10" x14ac:dyDescent="0.25">
      <c r="A6145" s="37" t="s">
        <v>28</v>
      </c>
      <c r="B6145" s="38" t="s">
        <v>21770</v>
      </c>
      <c r="C6145" s="1" t="str">
        <f t="shared" si="95"/>
        <v>03343752-BANCO DO ESTADO DE SÃO PAULO S.A. - BANESPA</v>
      </c>
      <c r="D6145" s="39" t="s">
        <v>21458</v>
      </c>
      <c r="E6145" s="38" t="s">
        <v>6967</v>
      </c>
      <c r="F6145" s="38" t="s">
        <v>21456</v>
      </c>
      <c r="G6145" s="38" t="s">
        <v>25</v>
      </c>
      <c r="H6145" s="38" t="s">
        <v>14230</v>
      </c>
      <c r="I6145" s="38" t="s">
        <v>7024</v>
      </c>
      <c r="J6145" s="40" t="s">
        <v>21770</v>
      </c>
    </row>
    <row r="6146" spans="1:10" x14ac:dyDescent="0.25">
      <c r="A6146" s="37" t="s">
        <v>28</v>
      </c>
      <c r="B6146" s="38" t="s">
        <v>21771</v>
      </c>
      <c r="C6146" s="1" t="str">
        <f t="shared" si="95"/>
        <v>03343757-BANCO DO ESTADO DE SÃO PAULO S.A. - BANESPA</v>
      </c>
      <c r="D6146" s="39" t="s">
        <v>14229</v>
      </c>
      <c r="E6146" s="38" t="s">
        <v>6967</v>
      </c>
      <c r="F6146" s="38" t="s">
        <v>21456</v>
      </c>
      <c r="G6146" s="38" t="s">
        <v>25</v>
      </c>
      <c r="H6146" s="38" t="s">
        <v>14230</v>
      </c>
      <c r="I6146" s="38" t="s">
        <v>7024</v>
      </c>
      <c r="J6146" s="40" t="s">
        <v>21771</v>
      </c>
    </row>
    <row r="6147" spans="1:10" x14ac:dyDescent="0.25">
      <c r="A6147" s="37" t="s">
        <v>28</v>
      </c>
      <c r="B6147" s="38" t="s">
        <v>21772</v>
      </c>
      <c r="C6147" s="1" t="str">
        <f t="shared" ref="C6147:C6210" si="96">CONCATENATE(B6147,"-",F6147)</f>
        <v>03343765-BANCO DO ESTADO DE SÃO PAULO S.A. - BANESPA</v>
      </c>
      <c r="D6147" s="39" t="s">
        <v>21458</v>
      </c>
      <c r="E6147" s="38" t="s">
        <v>6967</v>
      </c>
      <c r="F6147" s="38" t="s">
        <v>21456</v>
      </c>
      <c r="G6147" s="38" t="s">
        <v>25</v>
      </c>
      <c r="H6147" s="38" t="s">
        <v>14230</v>
      </c>
      <c r="I6147" s="38" t="s">
        <v>7024</v>
      </c>
      <c r="J6147" s="40" t="s">
        <v>21772</v>
      </c>
    </row>
    <row r="6148" spans="1:10" x14ac:dyDescent="0.25">
      <c r="A6148" s="37" t="s">
        <v>28</v>
      </c>
      <c r="B6148" s="38" t="s">
        <v>21773</v>
      </c>
      <c r="C6148" s="1" t="str">
        <f t="shared" si="96"/>
        <v>03343782-BANCO DO ESTADO DE SÃO PAULO S.A. - BANESPA</v>
      </c>
      <c r="D6148" s="39" t="s">
        <v>14229</v>
      </c>
      <c r="E6148" s="38" t="s">
        <v>6967</v>
      </c>
      <c r="F6148" s="38" t="s">
        <v>21456</v>
      </c>
      <c r="G6148" s="38" t="s">
        <v>25</v>
      </c>
      <c r="H6148" s="38" t="s">
        <v>14230</v>
      </c>
      <c r="I6148" s="38" t="s">
        <v>7024</v>
      </c>
      <c r="J6148" s="40" t="s">
        <v>21773</v>
      </c>
    </row>
    <row r="6149" spans="1:10" x14ac:dyDescent="0.25">
      <c r="A6149" s="37" t="s">
        <v>28</v>
      </c>
      <c r="B6149" s="38" t="s">
        <v>21774</v>
      </c>
      <c r="C6149" s="1" t="str">
        <f t="shared" si="96"/>
        <v>03343800-BANCO DO ESTADO DE SÃO PAULO S.A. - BANESPA</v>
      </c>
      <c r="D6149" s="39" t="s">
        <v>21458</v>
      </c>
      <c r="E6149" s="38" t="s">
        <v>6967</v>
      </c>
      <c r="F6149" s="38" t="s">
        <v>21456</v>
      </c>
      <c r="G6149" s="38" t="s">
        <v>25</v>
      </c>
      <c r="H6149" s="38" t="s">
        <v>14230</v>
      </c>
      <c r="I6149" s="38" t="s">
        <v>7024</v>
      </c>
      <c r="J6149" s="40" t="s">
        <v>21774</v>
      </c>
    </row>
    <row r="6150" spans="1:10" x14ac:dyDescent="0.25">
      <c r="A6150" s="37" t="s">
        <v>28</v>
      </c>
      <c r="B6150" s="38" t="s">
        <v>21775</v>
      </c>
      <c r="C6150" s="1" t="str">
        <f t="shared" si="96"/>
        <v>03343827-BANCO DO ESTADO DE SÃO PAULO S.A. - BANESPA</v>
      </c>
      <c r="D6150" s="39" t="s">
        <v>14229</v>
      </c>
      <c r="E6150" s="38" t="s">
        <v>6967</v>
      </c>
      <c r="F6150" s="38" t="s">
        <v>21456</v>
      </c>
      <c r="G6150" s="38" t="s">
        <v>25</v>
      </c>
      <c r="H6150" s="38" t="s">
        <v>14230</v>
      </c>
      <c r="I6150" s="38" t="s">
        <v>7024</v>
      </c>
      <c r="J6150" s="40" t="s">
        <v>21775</v>
      </c>
    </row>
    <row r="6151" spans="1:10" x14ac:dyDescent="0.25">
      <c r="A6151" s="37" t="s">
        <v>28</v>
      </c>
      <c r="B6151" s="38" t="s">
        <v>21776</v>
      </c>
      <c r="C6151" s="1" t="str">
        <f t="shared" si="96"/>
        <v>03343831-BANCO DO ESTADO DE SÃO PAULO S.A. - BANESPA</v>
      </c>
      <c r="D6151" s="39" t="s">
        <v>14229</v>
      </c>
      <c r="E6151" s="38" t="s">
        <v>6967</v>
      </c>
      <c r="F6151" s="38" t="s">
        <v>21456</v>
      </c>
      <c r="G6151" s="38" t="s">
        <v>25</v>
      </c>
      <c r="H6151" s="38" t="s">
        <v>14230</v>
      </c>
      <c r="I6151" s="38" t="s">
        <v>7024</v>
      </c>
      <c r="J6151" s="40" t="s">
        <v>21776</v>
      </c>
    </row>
    <row r="6152" spans="1:10" x14ac:dyDescent="0.25">
      <c r="A6152" s="37" t="s">
        <v>28</v>
      </c>
      <c r="B6152" s="38" t="s">
        <v>21777</v>
      </c>
      <c r="C6152" s="1" t="str">
        <f t="shared" si="96"/>
        <v>03343832-BANCO DO ESTADO DE SÃO PAULO S.A. - BANESPA</v>
      </c>
      <c r="D6152" s="39" t="s">
        <v>14229</v>
      </c>
      <c r="E6152" s="38" t="s">
        <v>6967</v>
      </c>
      <c r="F6152" s="38" t="s">
        <v>21456</v>
      </c>
      <c r="G6152" s="38" t="s">
        <v>25</v>
      </c>
      <c r="H6152" s="38" t="s">
        <v>14230</v>
      </c>
      <c r="I6152" s="38" t="s">
        <v>7024</v>
      </c>
      <c r="J6152" s="40" t="s">
        <v>21777</v>
      </c>
    </row>
    <row r="6153" spans="1:10" x14ac:dyDescent="0.25">
      <c r="A6153" s="37" t="s">
        <v>28</v>
      </c>
      <c r="B6153" s="38" t="s">
        <v>21778</v>
      </c>
      <c r="C6153" s="1" t="str">
        <f t="shared" si="96"/>
        <v>03343837-BANCO DO ESTADO DE SÃO PAULO S.A. - BANESPA</v>
      </c>
      <c r="D6153" s="39" t="s">
        <v>14229</v>
      </c>
      <c r="E6153" s="38" t="s">
        <v>6967</v>
      </c>
      <c r="F6153" s="38" t="s">
        <v>21456</v>
      </c>
      <c r="G6153" s="38" t="s">
        <v>25</v>
      </c>
      <c r="H6153" s="38" t="s">
        <v>14230</v>
      </c>
      <c r="I6153" s="38" t="s">
        <v>7024</v>
      </c>
      <c r="J6153" s="40" t="s">
        <v>21778</v>
      </c>
    </row>
    <row r="6154" spans="1:10" x14ac:dyDescent="0.25">
      <c r="A6154" s="37" t="s">
        <v>28</v>
      </c>
      <c r="B6154" s="38" t="s">
        <v>21779</v>
      </c>
      <c r="C6154" s="1" t="str">
        <f t="shared" si="96"/>
        <v>03343853-BANCO DO ESTADO DE SÃO PAULO S.A. - BANESPA</v>
      </c>
      <c r="D6154" s="39" t="s">
        <v>14229</v>
      </c>
      <c r="E6154" s="38" t="s">
        <v>6967</v>
      </c>
      <c r="F6154" s="38" t="s">
        <v>21456</v>
      </c>
      <c r="G6154" s="38" t="s">
        <v>25</v>
      </c>
      <c r="H6154" s="38" t="s">
        <v>14230</v>
      </c>
      <c r="I6154" s="38" t="s">
        <v>7024</v>
      </c>
      <c r="J6154" s="40" t="s">
        <v>21779</v>
      </c>
    </row>
    <row r="6155" spans="1:10" x14ac:dyDescent="0.25">
      <c r="A6155" s="37" t="s">
        <v>28</v>
      </c>
      <c r="B6155" s="38" t="s">
        <v>21780</v>
      </c>
      <c r="C6155" s="1" t="str">
        <f t="shared" si="96"/>
        <v>03343855-BANCO DO ESTADO DE SÃO PAULO S.A. - BANESPA</v>
      </c>
      <c r="D6155" s="39" t="s">
        <v>21458</v>
      </c>
      <c r="E6155" s="38" t="s">
        <v>6967</v>
      </c>
      <c r="F6155" s="38" t="s">
        <v>21456</v>
      </c>
      <c r="G6155" s="38" t="s">
        <v>25</v>
      </c>
      <c r="H6155" s="38" t="s">
        <v>14230</v>
      </c>
      <c r="I6155" s="38" t="s">
        <v>7024</v>
      </c>
      <c r="J6155" s="40" t="s">
        <v>21780</v>
      </c>
    </row>
    <row r="6156" spans="1:10" x14ac:dyDescent="0.25">
      <c r="A6156" s="37" t="s">
        <v>28</v>
      </c>
      <c r="B6156" s="38" t="s">
        <v>21781</v>
      </c>
      <c r="C6156" s="1" t="str">
        <f t="shared" si="96"/>
        <v>03343875-BANCO DO ESTADO DE SÃO PAULO S.A. - BANESPA</v>
      </c>
      <c r="D6156" s="39" t="s">
        <v>14229</v>
      </c>
      <c r="E6156" s="38" t="s">
        <v>6967</v>
      </c>
      <c r="F6156" s="38" t="s">
        <v>21456</v>
      </c>
      <c r="G6156" s="38" t="s">
        <v>25</v>
      </c>
      <c r="H6156" s="38" t="s">
        <v>14230</v>
      </c>
      <c r="I6156" s="38" t="s">
        <v>7024</v>
      </c>
      <c r="J6156" s="40" t="s">
        <v>21781</v>
      </c>
    </row>
    <row r="6157" spans="1:10" x14ac:dyDescent="0.25">
      <c r="A6157" s="37" t="s">
        <v>28</v>
      </c>
      <c r="B6157" s="38" t="s">
        <v>21782</v>
      </c>
      <c r="C6157" s="1" t="str">
        <f t="shared" si="96"/>
        <v>03343876-BANCO DO ESTADO DE SÃO PAULO S.A. - BANESPA</v>
      </c>
      <c r="D6157" s="39" t="s">
        <v>21458</v>
      </c>
      <c r="E6157" s="38" t="s">
        <v>6967</v>
      </c>
      <c r="F6157" s="38" t="s">
        <v>21456</v>
      </c>
      <c r="G6157" s="38" t="s">
        <v>25</v>
      </c>
      <c r="H6157" s="38" t="s">
        <v>14230</v>
      </c>
      <c r="I6157" s="38" t="s">
        <v>7024</v>
      </c>
      <c r="J6157" s="40" t="s">
        <v>21782</v>
      </c>
    </row>
    <row r="6158" spans="1:10" x14ac:dyDescent="0.25">
      <c r="A6158" s="37" t="s">
        <v>28</v>
      </c>
      <c r="B6158" s="38" t="s">
        <v>21783</v>
      </c>
      <c r="C6158" s="1" t="str">
        <f t="shared" si="96"/>
        <v>03343884-BANCO DO ESTADO DE SÃO PAULO S.A. - BANESPA</v>
      </c>
      <c r="D6158" s="39" t="s">
        <v>14229</v>
      </c>
      <c r="E6158" s="38" t="s">
        <v>6967</v>
      </c>
      <c r="F6158" s="38" t="s">
        <v>21456</v>
      </c>
      <c r="G6158" s="38" t="s">
        <v>25</v>
      </c>
      <c r="H6158" s="38" t="s">
        <v>14230</v>
      </c>
      <c r="I6158" s="38" t="s">
        <v>7024</v>
      </c>
      <c r="J6158" s="40" t="s">
        <v>21783</v>
      </c>
    </row>
    <row r="6159" spans="1:10" x14ac:dyDescent="0.25">
      <c r="A6159" s="37" t="s">
        <v>28</v>
      </c>
      <c r="B6159" s="38" t="s">
        <v>21784</v>
      </c>
      <c r="C6159" s="1" t="str">
        <f t="shared" si="96"/>
        <v>03343890-BANCO DO ESTADO DE SÃO PAULO S.A. - BANESPA</v>
      </c>
      <c r="D6159" s="39" t="s">
        <v>14229</v>
      </c>
      <c r="E6159" s="38" t="s">
        <v>6967</v>
      </c>
      <c r="F6159" s="38" t="s">
        <v>21456</v>
      </c>
      <c r="G6159" s="38" t="s">
        <v>25</v>
      </c>
      <c r="H6159" s="38" t="s">
        <v>14230</v>
      </c>
      <c r="I6159" s="38" t="s">
        <v>7024</v>
      </c>
      <c r="J6159" s="40" t="s">
        <v>21784</v>
      </c>
    </row>
    <row r="6160" spans="1:10" x14ac:dyDescent="0.25">
      <c r="A6160" s="37" t="s">
        <v>28</v>
      </c>
      <c r="B6160" s="38" t="s">
        <v>21785</v>
      </c>
      <c r="C6160" s="1" t="str">
        <f t="shared" si="96"/>
        <v>03343891-BANCO DO ESTADO DE SÃO PAULO S.A. - BANESPA</v>
      </c>
      <c r="D6160" s="39" t="s">
        <v>14229</v>
      </c>
      <c r="E6160" s="38" t="s">
        <v>6967</v>
      </c>
      <c r="F6160" s="38" t="s">
        <v>21456</v>
      </c>
      <c r="G6160" s="38" t="s">
        <v>25</v>
      </c>
      <c r="H6160" s="38" t="s">
        <v>14230</v>
      </c>
      <c r="I6160" s="38" t="s">
        <v>7024</v>
      </c>
      <c r="J6160" s="40" t="s">
        <v>21785</v>
      </c>
    </row>
    <row r="6161" spans="1:10" x14ac:dyDescent="0.25">
      <c r="A6161" s="37" t="s">
        <v>28</v>
      </c>
      <c r="B6161" s="38" t="s">
        <v>21786</v>
      </c>
      <c r="C6161" s="1" t="str">
        <f t="shared" si="96"/>
        <v>03343927-BANCO DO ESTADO DE SÃO PAULO S.A. - BANESPA</v>
      </c>
      <c r="D6161" s="39" t="s">
        <v>14229</v>
      </c>
      <c r="E6161" s="38" t="s">
        <v>6967</v>
      </c>
      <c r="F6161" s="38" t="s">
        <v>21456</v>
      </c>
      <c r="G6161" s="38" t="s">
        <v>25</v>
      </c>
      <c r="H6161" s="38" t="s">
        <v>14230</v>
      </c>
      <c r="I6161" s="38" t="s">
        <v>7024</v>
      </c>
      <c r="J6161" s="40" t="s">
        <v>21786</v>
      </c>
    </row>
    <row r="6162" spans="1:10" x14ac:dyDescent="0.25">
      <c r="A6162" s="37" t="s">
        <v>28</v>
      </c>
      <c r="B6162" s="38" t="s">
        <v>21787</v>
      </c>
      <c r="C6162" s="1" t="str">
        <f t="shared" si="96"/>
        <v>03343957-BANCO DO ESTADO DE SÃO PAULO S.A. - BANESPA</v>
      </c>
      <c r="D6162" s="39" t="s">
        <v>14229</v>
      </c>
      <c r="E6162" s="38" t="s">
        <v>6967</v>
      </c>
      <c r="F6162" s="38" t="s">
        <v>21456</v>
      </c>
      <c r="G6162" s="38" t="s">
        <v>25</v>
      </c>
      <c r="H6162" s="38" t="s">
        <v>14230</v>
      </c>
      <c r="I6162" s="38" t="s">
        <v>7024</v>
      </c>
      <c r="J6162" s="40" t="s">
        <v>21787</v>
      </c>
    </row>
    <row r="6163" spans="1:10" x14ac:dyDescent="0.25">
      <c r="A6163" s="37" t="s">
        <v>28</v>
      </c>
      <c r="B6163" s="38" t="s">
        <v>21788</v>
      </c>
      <c r="C6163" s="1" t="str">
        <f t="shared" si="96"/>
        <v>03343970-BANCO DO ESTADO DE SÃO PAULO S.A. - BANESPA</v>
      </c>
      <c r="D6163" s="39" t="s">
        <v>21458</v>
      </c>
      <c r="E6163" s="38" t="s">
        <v>6967</v>
      </c>
      <c r="F6163" s="38" t="s">
        <v>21456</v>
      </c>
      <c r="G6163" s="38" t="s">
        <v>25</v>
      </c>
      <c r="H6163" s="38" t="s">
        <v>14230</v>
      </c>
      <c r="I6163" s="38" t="s">
        <v>7024</v>
      </c>
      <c r="J6163" s="40" t="s">
        <v>21788</v>
      </c>
    </row>
    <row r="6164" spans="1:10" x14ac:dyDescent="0.25">
      <c r="A6164" s="37" t="s">
        <v>28</v>
      </c>
      <c r="B6164" s="38" t="s">
        <v>21789</v>
      </c>
      <c r="C6164" s="1" t="str">
        <f t="shared" si="96"/>
        <v>03343979-BANCO DO ESTADO DE SÃO PAULO S.A. - BANESPA</v>
      </c>
      <c r="D6164" s="39" t="s">
        <v>21458</v>
      </c>
      <c r="E6164" s="38" t="s">
        <v>6967</v>
      </c>
      <c r="F6164" s="38" t="s">
        <v>21456</v>
      </c>
      <c r="G6164" s="38" t="s">
        <v>25</v>
      </c>
      <c r="H6164" s="38" t="s">
        <v>14230</v>
      </c>
      <c r="I6164" s="38" t="s">
        <v>7024</v>
      </c>
      <c r="J6164" s="40" t="s">
        <v>21789</v>
      </c>
    </row>
    <row r="6165" spans="1:10" x14ac:dyDescent="0.25">
      <c r="A6165" s="37" t="s">
        <v>28</v>
      </c>
      <c r="B6165" s="38" t="s">
        <v>21790</v>
      </c>
      <c r="C6165" s="1" t="str">
        <f t="shared" si="96"/>
        <v>03344001-BANCO DO ESTADO DE SÃO PAULO S.A. - BANESPA</v>
      </c>
      <c r="D6165" s="39" t="s">
        <v>14229</v>
      </c>
      <c r="E6165" s="38" t="s">
        <v>6967</v>
      </c>
      <c r="F6165" s="38" t="s">
        <v>21456</v>
      </c>
      <c r="G6165" s="38" t="s">
        <v>25</v>
      </c>
      <c r="H6165" s="38" t="s">
        <v>14230</v>
      </c>
      <c r="I6165" s="38" t="s">
        <v>7024</v>
      </c>
      <c r="J6165" s="40" t="s">
        <v>21790</v>
      </c>
    </row>
    <row r="6166" spans="1:10" x14ac:dyDescent="0.25">
      <c r="A6166" s="37" t="s">
        <v>28</v>
      </c>
      <c r="B6166" s="38" t="s">
        <v>21791</v>
      </c>
      <c r="C6166" s="1" t="str">
        <f t="shared" si="96"/>
        <v>03344009-BANCO DO ESTADO DE SÃO PAULO S.A. - BANESPA</v>
      </c>
      <c r="D6166" s="39" t="s">
        <v>14229</v>
      </c>
      <c r="E6166" s="38" t="s">
        <v>6967</v>
      </c>
      <c r="F6166" s="38" t="s">
        <v>21456</v>
      </c>
      <c r="G6166" s="38" t="s">
        <v>25</v>
      </c>
      <c r="H6166" s="38" t="s">
        <v>14230</v>
      </c>
      <c r="I6166" s="38" t="s">
        <v>7024</v>
      </c>
      <c r="J6166" s="40" t="s">
        <v>21791</v>
      </c>
    </row>
    <row r="6167" spans="1:10" x14ac:dyDescent="0.25">
      <c r="A6167" s="37" t="s">
        <v>28</v>
      </c>
      <c r="B6167" s="38" t="s">
        <v>21792</v>
      </c>
      <c r="C6167" s="1" t="str">
        <f t="shared" si="96"/>
        <v>03344022-BANCO DO ESTADO DE SÃO PAULO S.A. - BANESPA</v>
      </c>
      <c r="D6167" s="39" t="s">
        <v>14229</v>
      </c>
      <c r="E6167" s="38" t="s">
        <v>6967</v>
      </c>
      <c r="F6167" s="38" t="s">
        <v>21456</v>
      </c>
      <c r="G6167" s="38" t="s">
        <v>25</v>
      </c>
      <c r="H6167" s="38" t="s">
        <v>14230</v>
      </c>
      <c r="I6167" s="38" t="s">
        <v>7024</v>
      </c>
      <c r="J6167" s="40" t="s">
        <v>21792</v>
      </c>
    </row>
    <row r="6168" spans="1:10" x14ac:dyDescent="0.25">
      <c r="A6168" s="37" t="s">
        <v>28</v>
      </c>
      <c r="B6168" s="38" t="s">
        <v>21793</v>
      </c>
      <c r="C6168" s="1" t="str">
        <f t="shared" si="96"/>
        <v>03344036-BANCO DO ESTADO DE SÃO PAULO S.A. - BANESPA</v>
      </c>
      <c r="D6168" s="39" t="s">
        <v>14229</v>
      </c>
      <c r="E6168" s="38" t="s">
        <v>6967</v>
      </c>
      <c r="F6168" s="38" t="s">
        <v>21456</v>
      </c>
      <c r="G6168" s="38" t="s">
        <v>25</v>
      </c>
      <c r="H6168" s="38" t="s">
        <v>14230</v>
      </c>
      <c r="I6168" s="38" t="s">
        <v>7024</v>
      </c>
      <c r="J6168" s="40" t="s">
        <v>21793</v>
      </c>
    </row>
    <row r="6169" spans="1:10" x14ac:dyDescent="0.25">
      <c r="A6169" s="37" t="s">
        <v>28</v>
      </c>
      <c r="B6169" s="38" t="s">
        <v>21794</v>
      </c>
      <c r="C6169" s="1" t="str">
        <f t="shared" si="96"/>
        <v>03344041-BANCO DO ESTADO DE SÃO PAULO S.A. - BANESPA</v>
      </c>
      <c r="D6169" s="39" t="s">
        <v>14229</v>
      </c>
      <c r="E6169" s="38" t="s">
        <v>6967</v>
      </c>
      <c r="F6169" s="38" t="s">
        <v>21456</v>
      </c>
      <c r="G6169" s="38" t="s">
        <v>25</v>
      </c>
      <c r="H6169" s="38" t="s">
        <v>14230</v>
      </c>
      <c r="I6169" s="38" t="s">
        <v>7024</v>
      </c>
      <c r="J6169" s="40" t="s">
        <v>21794</v>
      </c>
    </row>
    <row r="6170" spans="1:10" x14ac:dyDescent="0.25">
      <c r="A6170" s="37" t="s">
        <v>28</v>
      </c>
      <c r="B6170" s="38" t="s">
        <v>21795</v>
      </c>
      <c r="C6170" s="1" t="str">
        <f t="shared" si="96"/>
        <v>03344047-BANCO DO ESTADO DE SÃO PAULO S.A. - BANESPA</v>
      </c>
      <c r="D6170" s="39" t="s">
        <v>21458</v>
      </c>
      <c r="E6170" s="38" t="s">
        <v>6967</v>
      </c>
      <c r="F6170" s="38" t="s">
        <v>21456</v>
      </c>
      <c r="G6170" s="38" t="s">
        <v>25</v>
      </c>
      <c r="H6170" s="38" t="s">
        <v>14230</v>
      </c>
      <c r="I6170" s="38" t="s">
        <v>7024</v>
      </c>
      <c r="J6170" s="40" t="s">
        <v>21795</v>
      </c>
    </row>
    <row r="6171" spans="1:10" x14ac:dyDescent="0.25">
      <c r="A6171" s="37" t="s">
        <v>28</v>
      </c>
      <c r="B6171" s="38" t="s">
        <v>21796</v>
      </c>
      <c r="C6171" s="1" t="str">
        <f t="shared" si="96"/>
        <v>03344049-BANCO DO ESTADO DE SÃO PAULO S.A. - BANESPA</v>
      </c>
      <c r="D6171" s="39" t="s">
        <v>14229</v>
      </c>
      <c r="E6171" s="38" t="s">
        <v>6967</v>
      </c>
      <c r="F6171" s="38" t="s">
        <v>21456</v>
      </c>
      <c r="G6171" s="38" t="s">
        <v>25</v>
      </c>
      <c r="H6171" s="38" t="s">
        <v>14230</v>
      </c>
      <c r="I6171" s="38" t="s">
        <v>7024</v>
      </c>
      <c r="J6171" s="40" t="s">
        <v>21796</v>
      </c>
    </row>
    <row r="6172" spans="1:10" x14ac:dyDescent="0.25">
      <c r="A6172" s="37" t="s">
        <v>28</v>
      </c>
      <c r="B6172" s="38" t="s">
        <v>21797</v>
      </c>
      <c r="C6172" s="1" t="str">
        <f t="shared" si="96"/>
        <v>03344053-BANCO DO ESTADO DE SÃO PAULO S.A. - BANESPA</v>
      </c>
      <c r="D6172" s="39" t="s">
        <v>14229</v>
      </c>
      <c r="E6172" s="38" t="s">
        <v>6967</v>
      </c>
      <c r="F6172" s="38" t="s">
        <v>21456</v>
      </c>
      <c r="G6172" s="38" t="s">
        <v>25</v>
      </c>
      <c r="H6172" s="38" t="s">
        <v>14230</v>
      </c>
      <c r="I6172" s="38" t="s">
        <v>7024</v>
      </c>
      <c r="J6172" s="40" t="s">
        <v>21797</v>
      </c>
    </row>
    <row r="6173" spans="1:10" x14ac:dyDescent="0.25">
      <c r="A6173" s="37" t="s">
        <v>28</v>
      </c>
      <c r="B6173" s="38" t="s">
        <v>21798</v>
      </c>
      <c r="C6173" s="1" t="str">
        <f t="shared" si="96"/>
        <v>03344156-BANCO DO ESTADO DE SÃO PAULO S.A. - BANESPA</v>
      </c>
      <c r="D6173" s="39" t="s">
        <v>21458</v>
      </c>
      <c r="E6173" s="38" t="s">
        <v>6967</v>
      </c>
      <c r="F6173" s="38" t="s">
        <v>21456</v>
      </c>
      <c r="G6173" s="38" t="s">
        <v>25</v>
      </c>
      <c r="H6173" s="38" t="s">
        <v>14230</v>
      </c>
      <c r="I6173" s="38" t="s">
        <v>7024</v>
      </c>
      <c r="J6173" s="40" t="s">
        <v>21798</v>
      </c>
    </row>
    <row r="6174" spans="1:10" x14ac:dyDescent="0.25">
      <c r="A6174" s="37" t="s">
        <v>28</v>
      </c>
      <c r="B6174" s="38" t="s">
        <v>21799</v>
      </c>
      <c r="C6174" s="1" t="str">
        <f t="shared" si="96"/>
        <v>03344168-BANCO DO ESTADO DE SÃO PAULO S.A. - BANESPA</v>
      </c>
      <c r="D6174" s="39" t="s">
        <v>21458</v>
      </c>
      <c r="E6174" s="38" t="s">
        <v>6967</v>
      </c>
      <c r="F6174" s="38" t="s">
        <v>21456</v>
      </c>
      <c r="G6174" s="38" t="s">
        <v>25</v>
      </c>
      <c r="H6174" s="38" t="s">
        <v>14230</v>
      </c>
      <c r="I6174" s="38" t="s">
        <v>7024</v>
      </c>
      <c r="J6174" s="40" t="s">
        <v>21799</v>
      </c>
    </row>
    <row r="6175" spans="1:10" x14ac:dyDescent="0.25">
      <c r="A6175" s="37" t="s">
        <v>28</v>
      </c>
      <c r="B6175" s="38" t="s">
        <v>21800</v>
      </c>
      <c r="C6175" s="1" t="str">
        <f t="shared" si="96"/>
        <v>03344176-BANCO DO ESTADO DE SÃO PAULO S.A. - BANESPA</v>
      </c>
      <c r="D6175" s="39" t="s">
        <v>14229</v>
      </c>
      <c r="E6175" s="38" t="s">
        <v>6967</v>
      </c>
      <c r="F6175" s="38" t="s">
        <v>21456</v>
      </c>
      <c r="G6175" s="38" t="s">
        <v>25</v>
      </c>
      <c r="H6175" s="38" t="s">
        <v>14230</v>
      </c>
      <c r="I6175" s="38" t="s">
        <v>7024</v>
      </c>
      <c r="J6175" s="40" t="s">
        <v>21800</v>
      </c>
    </row>
    <row r="6176" spans="1:10" x14ac:dyDescent="0.25">
      <c r="A6176" s="37" t="s">
        <v>28</v>
      </c>
      <c r="B6176" s="38" t="s">
        <v>21801</v>
      </c>
      <c r="C6176" s="1" t="str">
        <f t="shared" si="96"/>
        <v>03344177-BANCO DO ESTADO DE SÃO PAULO S.A. - BANESPA</v>
      </c>
      <c r="D6176" s="39" t="s">
        <v>14229</v>
      </c>
      <c r="E6176" s="38" t="s">
        <v>6967</v>
      </c>
      <c r="F6176" s="38" t="s">
        <v>21456</v>
      </c>
      <c r="G6176" s="38" t="s">
        <v>25</v>
      </c>
      <c r="H6176" s="38" t="s">
        <v>14230</v>
      </c>
      <c r="I6176" s="38" t="s">
        <v>7024</v>
      </c>
      <c r="J6176" s="40" t="s">
        <v>21801</v>
      </c>
    </row>
    <row r="6177" spans="1:10" x14ac:dyDescent="0.25">
      <c r="A6177" s="37" t="s">
        <v>28</v>
      </c>
      <c r="B6177" s="38" t="s">
        <v>21802</v>
      </c>
      <c r="C6177" s="1" t="str">
        <f t="shared" si="96"/>
        <v>03344191-BANCO DO ESTADO DE SÃO PAULO S.A. - BANESPA</v>
      </c>
      <c r="D6177" s="39" t="s">
        <v>14229</v>
      </c>
      <c r="E6177" s="38" t="s">
        <v>6967</v>
      </c>
      <c r="F6177" s="38" t="s">
        <v>21456</v>
      </c>
      <c r="G6177" s="38" t="s">
        <v>25</v>
      </c>
      <c r="H6177" s="38" t="s">
        <v>14230</v>
      </c>
      <c r="I6177" s="38" t="s">
        <v>7024</v>
      </c>
      <c r="J6177" s="40" t="s">
        <v>21802</v>
      </c>
    </row>
    <row r="6178" spans="1:10" x14ac:dyDescent="0.25">
      <c r="A6178" s="37" t="s">
        <v>28</v>
      </c>
      <c r="B6178" s="38" t="s">
        <v>21803</v>
      </c>
      <c r="C6178" s="1" t="str">
        <f t="shared" si="96"/>
        <v>03344192-BANCO DO ESTADO DE SÃO PAULO S.A. - BANESPA</v>
      </c>
      <c r="D6178" s="39" t="s">
        <v>14229</v>
      </c>
      <c r="E6178" s="38" t="s">
        <v>6967</v>
      </c>
      <c r="F6178" s="38" t="s">
        <v>21456</v>
      </c>
      <c r="G6178" s="38" t="s">
        <v>25</v>
      </c>
      <c r="H6178" s="38" t="s">
        <v>14230</v>
      </c>
      <c r="I6178" s="38" t="s">
        <v>7024</v>
      </c>
      <c r="J6178" s="40" t="s">
        <v>21803</v>
      </c>
    </row>
    <row r="6179" spans="1:10" x14ac:dyDescent="0.25">
      <c r="A6179" s="37" t="s">
        <v>28</v>
      </c>
      <c r="B6179" s="38" t="s">
        <v>21804</v>
      </c>
      <c r="C6179" s="1" t="str">
        <f t="shared" si="96"/>
        <v>03344193-BANCO DO ESTADO DE SÃO PAULO S.A. - BANESPA</v>
      </c>
      <c r="D6179" s="39" t="s">
        <v>21458</v>
      </c>
      <c r="E6179" s="38" t="s">
        <v>6967</v>
      </c>
      <c r="F6179" s="38" t="s">
        <v>21456</v>
      </c>
      <c r="G6179" s="38" t="s">
        <v>25</v>
      </c>
      <c r="H6179" s="38" t="s">
        <v>14230</v>
      </c>
      <c r="I6179" s="38" t="s">
        <v>7024</v>
      </c>
      <c r="J6179" s="40" t="s">
        <v>21804</v>
      </c>
    </row>
    <row r="6180" spans="1:10" x14ac:dyDescent="0.25">
      <c r="A6180" s="37" t="s">
        <v>28</v>
      </c>
      <c r="B6180" s="38" t="s">
        <v>21805</v>
      </c>
      <c r="C6180" s="1" t="str">
        <f t="shared" si="96"/>
        <v>03344201-BANCO DO ESTADO DE SÃO PAULO S.A. - BANESPA</v>
      </c>
      <c r="D6180" s="39" t="s">
        <v>14229</v>
      </c>
      <c r="E6180" s="38" t="s">
        <v>6967</v>
      </c>
      <c r="F6180" s="38" t="s">
        <v>21456</v>
      </c>
      <c r="G6180" s="38" t="s">
        <v>25</v>
      </c>
      <c r="H6180" s="38" t="s">
        <v>14230</v>
      </c>
      <c r="I6180" s="38" t="s">
        <v>7024</v>
      </c>
      <c r="J6180" s="40" t="s">
        <v>21805</v>
      </c>
    </row>
    <row r="6181" spans="1:10" x14ac:dyDescent="0.25">
      <c r="A6181" s="37" t="s">
        <v>28</v>
      </c>
      <c r="B6181" s="38" t="s">
        <v>21806</v>
      </c>
      <c r="C6181" s="1" t="str">
        <f t="shared" si="96"/>
        <v>03344205-BANCO DO ESTADO DE SÃO PAULO S.A. - BANESPA</v>
      </c>
      <c r="D6181" s="39" t="s">
        <v>14229</v>
      </c>
      <c r="E6181" s="38" t="s">
        <v>6967</v>
      </c>
      <c r="F6181" s="38" t="s">
        <v>21456</v>
      </c>
      <c r="G6181" s="38" t="s">
        <v>25</v>
      </c>
      <c r="H6181" s="38" t="s">
        <v>14230</v>
      </c>
      <c r="I6181" s="38" t="s">
        <v>7024</v>
      </c>
      <c r="J6181" s="40" t="s">
        <v>21806</v>
      </c>
    </row>
    <row r="6182" spans="1:10" x14ac:dyDescent="0.25">
      <c r="A6182" s="37" t="s">
        <v>28</v>
      </c>
      <c r="B6182" s="38" t="s">
        <v>21807</v>
      </c>
      <c r="C6182" s="1" t="str">
        <f t="shared" si="96"/>
        <v>03344227-BANCO DO ESTADO DE SÃO PAULO S.A. - BANESPA</v>
      </c>
      <c r="D6182" s="39" t="s">
        <v>21458</v>
      </c>
      <c r="E6182" s="38" t="s">
        <v>6967</v>
      </c>
      <c r="F6182" s="38" t="s">
        <v>21456</v>
      </c>
      <c r="G6182" s="38" t="s">
        <v>25</v>
      </c>
      <c r="H6182" s="38" t="s">
        <v>14230</v>
      </c>
      <c r="I6182" s="38" t="s">
        <v>7024</v>
      </c>
      <c r="J6182" s="40" t="s">
        <v>21807</v>
      </c>
    </row>
    <row r="6183" spans="1:10" x14ac:dyDescent="0.25">
      <c r="A6183" s="37" t="s">
        <v>28</v>
      </c>
      <c r="B6183" s="38" t="s">
        <v>21808</v>
      </c>
      <c r="C6183" s="1" t="str">
        <f t="shared" si="96"/>
        <v>03344235-BANCO DO ESTADO DE SÃO PAULO S.A. - BANESPA</v>
      </c>
      <c r="D6183" s="39" t="s">
        <v>14229</v>
      </c>
      <c r="E6183" s="38" t="s">
        <v>6967</v>
      </c>
      <c r="F6183" s="38" t="s">
        <v>21456</v>
      </c>
      <c r="G6183" s="38" t="s">
        <v>25</v>
      </c>
      <c r="H6183" s="38" t="s">
        <v>14230</v>
      </c>
      <c r="I6183" s="38" t="s">
        <v>7024</v>
      </c>
      <c r="J6183" s="40" t="s">
        <v>21808</v>
      </c>
    </row>
    <row r="6184" spans="1:10" x14ac:dyDescent="0.25">
      <c r="A6184" s="37" t="s">
        <v>28</v>
      </c>
      <c r="B6184" s="38" t="s">
        <v>21809</v>
      </c>
      <c r="C6184" s="1" t="str">
        <f t="shared" si="96"/>
        <v>03344238-BANCO DO ESTADO DE SÃO PAULO S.A. - BANESPA</v>
      </c>
      <c r="D6184" s="39" t="s">
        <v>21458</v>
      </c>
      <c r="E6184" s="38" t="s">
        <v>6967</v>
      </c>
      <c r="F6184" s="38" t="s">
        <v>21456</v>
      </c>
      <c r="G6184" s="38" t="s">
        <v>25</v>
      </c>
      <c r="H6184" s="38" t="s">
        <v>14230</v>
      </c>
      <c r="I6184" s="38" t="s">
        <v>7024</v>
      </c>
      <c r="J6184" s="40" t="s">
        <v>21809</v>
      </c>
    </row>
    <row r="6185" spans="1:10" x14ac:dyDescent="0.25">
      <c r="A6185" s="37" t="s">
        <v>28</v>
      </c>
      <c r="B6185" s="38" t="s">
        <v>21810</v>
      </c>
      <c r="C6185" s="1" t="str">
        <f t="shared" si="96"/>
        <v>03344240-BANCO DO ESTADO DE SÃO PAULO S.A. - BANESPA</v>
      </c>
      <c r="D6185" s="39" t="s">
        <v>21458</v>
      </c>
      <c r="E6185" s="38" t="s">
        <v>6967</v>
      </c>
      <c r="F6185" s="38" t="s">
        <v>21456</v>
      </c>
      <c r="G6185" s="38" t="s">
        <v>25</v>
      </c>
      <c r="H6185" s="38" t="s">
        <v>14230</v>
      </c>
      <c r="I6185" s="38" t="s">
        <v>7024</v>
      </c>
      <c r="J6185" s="40" t="s">
        <v>21810</v>
      </c>
    </row>
    <row r="6186" spans="1:10" x14ac:dyDescent="0.25">
      <c r="A6186" s="37" t="s">
        <v>28</v>
      </c>
      <c r="B6186" s="38" t="s">
        <v>21811</v>
      </c>
      <c r="C6186" s="1" t="str">
        <f t="shared" si="96"/>
        <v>03344242-BANCO DO ESTADO DE SÃO PAULO S.A. - BANESPA</v>
      </c>
      <c r="D6186" s="39" t="s">
        <v>14229</v>
      </c>
      <c r="E6186" s="38" t="s">
        <v>6967</v>
      </c>
      <c r="F6186" s="38" t="s">
        <v>21456</v>
      </c>
      <c r="G6186" s="38" t="s">
        <v>25</v>
      </c>
      <c r="H6186" s="38" t="s">
        <v>14230</v>
      </c>
      <c r="I6186" s="38" t="s">
        <v>7024</v>
      </c>
      <c r="J6186" s="40" t="s">
        <v>21811</v>
      </c>
    </row>
    <row r="6187" spans="1:10" x14ac:dyDescent="0.25">
      <c r="A6187" s="37" t="s">
        <v>28</v>
      </c>
      <c r="B6187" s="38" t="s">
        <v>21812</v>
      </c>
      <c r="C6187" s="1" t="str">
        <f t="shared" si="96"/>
        <v>03344247-BANCO DO ESTADO DE SÃO PAULO S.A. - BANESPA</v>
      </c>
      <c r="D6187" s="39" t="s">
        <v>14229</v>
      </c>
      <c r="E6187" s="38" t="s">
        <v>6967</v>
      </c>
      <c r="F6187" s="38" t="s">
        <v>21456</v>
      </c>
      <c r="G6187" s="38" t="s">
        <v>25</v>
      </c>
      <c r="H6187" s="38" t="s">
        <v>14230</v>
      </c>
      <c r="I6187" s="38" t="s">
        <v>7024</v>
      </c>
      <c r="J6187" s="40" t="s">
        <v>21812</v>
      </c>
    </row>
    <row r="6188" spans="1:10" x14ac:dyDescent="0.25">
      <c r="A6188" s="37" t="s">
        <v>28</v>
      </c>
      <c r="B6188" s="38" t="s">
        <v>21813</v>
      </c>
      <c r="C6188" s="1" t="str">
        <f t="shared" si="96"/>
        <v>03344251-BANCO DO ESTADO DE SÃO PAULO S.A. - BANESPA</v>
      </c>
      <c r="D6188" s="39" t="s">
        <v>21458</v>
      </c>
      <c r="E6188" s="38" t="s">
        <v>6967</v>
      </c>
      <c r="F6188" s="38" t="s">
        <v>21456</v>
      </c>
      <c r="G6188" s="38" t="s">
        <v>25</v>
      </c>
      <c r="H6188" s="38" t="s">
        <v>14230</v>
      </c>
      <c r="I6188" s="38" t="s">
        <v>7024</v>
      </c>
      <c r="J6188" s="40" t="s">
        <v>21813</v>
      </c>
    </row>
    <row r="6189" spans="1:10" x14ac:dyDescent="0.25">
      <c r="A6189" s="37" t="s">
        <v>28</v>
      </c>
      <c r="B6189" s="38" t="s">
        <v>21814</v>
      </c>
      <c r="C6189" s="1" t="str">
        <f t="shared" si="96"/>
        <v>03344252-BANCO DO ESTADO DE SÃO PAULO S.A. - BANESPA</v>
      </c>
      <c r="D6189" s="39" t="s">
        <v>14229</v>
      </c>
      <c r="E6189" s="38" t="s">
        <v>6967</v>
      </c>
      <c r="F6189" s="38" t="s">
        <v>21456</v>
      </c>
      <c r="G6189" s="38" t="s">
        <v>25</v>
      </c>
      <c r="H6189" s="38" t="s">
        <v>14230</v>
      </c>
      <c r="I6189" s="38" t="s">
        <v>7024</v>
      </c>
      <c r="J6189" s="40" t="s">
        <v>21814</v>
      </c>
    </row>
    <row r="6190" spans="1:10" x14ac:dyDescent="0.25">
      <c r="A6190" s="37" t="s">
        <v>28</v>
      </c>
      <c r="B6190" s="38" t="s">
        <v>21815</v>
      </c>
      <c r="C6190" s="1" t="str">
        <f t="shared" si="96"/>
        <v>03344256-BANCO DO ESTADO DE SÃO PAULO S.A. - BANESPA</v>
      </c>
      <c r="D6190" s="39" t="s">
        <v>14229</v>
      </c>
      <c r="E6190" s="38" t="s">
        <v>6967</v>
      </c>
      <c r="F6190" s="38" t="s">
        <v>21456</v>
      </c>
      <c r="G6190" s="38" t="s">
        <v>25</v>
      </c>
      <c r="H6190" s="38" t="s">
        <v>14230</v>
      </c>
      <c r="I6190" s="38" t="s">
        <v>7024</v>
      </c>
      <c r="J6190" s="40" t="s">
        <v>21815</v>
      </c>
    </row>
    <row r="6191" spans="1:10" x14ac:dyDescent="0.25">
      <c r="A6191" s="37" t="s">
        <v>28</v>
      </c>
      <c r="B6191" s="38" t="s">
        <v>21816</v>
      </c>
      <c r="C6191" s="1" t="str">
        <f t="shared" si="96"/>
        <v>03344258-BANCO DO ESTADO DE SÃO PAULO S.A. - BANESPA</v>
      </c>
      <c r="D6191" s="39" t="s">
        <v>14229</v>
      </c>
      <c r="E6191" s="38" t="s">
        <v>6967</v>
      </c>
      <c r="F6191" s="38" t="s">
        <v>21456</v>
      </c>
      <c r="G6191" s="38" t="s">
        <v>25</v>
      </c>
      <c r="H6191" s="38" t="s">
        <v>14230</v>
      </c>
      <c r="I6191" s="38" t="s">
        <v>7024</v>
      </c>
      <c r="J6191" s="40" t="s">
        <v>21816</v>
      </c>
    </row>
    <row r="6192" spans="1:10" x14ac:dyDescent="0.25">
      <c r="A6192" s="37" t="s">
        <v>28</v>
      </c>
      <c r="B6192" s="38" t="s">
        <v>21817</v>
      </c>
      <c r="C6192" s="1" t="str">
        <f t="shared" si="96"/>
        <v>03344259-BANCO DO ESTADO DE SÃO PAULO S.A. - BANESPA</v>
      </c>
      <c r="D6192" s="39" t="s">
        <v>21458</v>
      </c>
      <c r="E6192" s="38" t="s">
        <v>6967</v>
      </c>
      <c r="F6192" s="38" t="s">
        <v>21456</v>
      </c>
      <c r="G6192" s="38" t="s">
        <v>25</v>
      </c>
      <c r="H6192" s="38" t="s">
        <v>14230</v>
      </c>
      <c r="I6192" s="38" t="s">
        <v>7024</v>
      </c>
      <c r="J6192" s="40" t="s">
        <v>21817</v>
      </c>
    </row>
    <row r="6193" spans="1:10" x14ac:dyDescent="0.25">
      <c r="A6193" s="37" t="s">
        <v>28</v>
      </c>
      <c r="B6193" s="38" t="s">
        <v>21818</v>
      </c>
      <c r="C6193" s="1" t="str">
        <f t="shared" si="96"/>
        <v>03344277-BANCO DO ESTADO DE SÃO PAULO S.A. - BANESPA</v>
      </c>
      <c r="D6193" s="39" t="s">
        <v>21458</v>
      </c>
      <c r="E6193" s="38" t="s">
        <v>6967</v>
      </c>
      <c r="F6193" s="38" t="s">
        <v>21456</v>
      </c>
      <c r="G6193" s="38" t="s">
        <v>25</v>
      </c>
      <c r="H6193" s="38" t="s">
        <v>14230</v>
      </c>
      <c r="I6193" s="38" t="s">
        <v>7024</v>
      </c>
      <c r="J6193" s="40" t="s">
        <v>21818</v>
      </c>
    </row>
    <row r="6194" spans="1:10" x14ac:dyDescent="0.25">
      <c r="A6194" s="37" t="s">
        <v>28</v>
      </c>
      <c r="B6194" s="38" t="s">
        <v>21819</v>
      </c>
      <c r="C6194" s="1" t="str">
        <f t="shared" si="96"/>
        <v>03344278-BANCO DO ESTADO DE SÃO PAULO S.A. - BANESPA</v>
      </c>
      <c r="D6194" s="39" t="s">
        <v>14229</v>
      </c>
      <c r="E6194" s="38" t="s">
        <v>6967</v>
      </c>
      <c r="F6194" s="38" t="s">
        <v>21456</v>
      </c>
      <c r="G6194" s="38" t="s">
        <v>25</v>
      </c>
      <c r="H6194" s="38" t="s">
        <v>14230</v>
      </c>
      <c r="I6194" s="38" t="s">
        <v>7024</v>
      </c>
      <c r="J6194" s="40" t="s">
        <v>21819</v>
      </c>
    </row>
    <row r="6195" spans="1:10" x14ac:dyDescent="0.25">
      <c r="A6195" s="37" t="s">
        <v>28</v>
      </c>
      <c r="B6195" s="38" t="s">
        <v>21820</v>
      </c>
      <c r="C6195" s="1" t="str">
        <f t="shared" si="96"/>
        <v>03344283-BANCO DO ESTADO DE SÃO PAULO S.A. - BANESPA</v>
      </c>
      <c r="D6195" s="39" t="s">
        <v>14229</v>
      </c>
      <c r="E6195" s="38" t="s">
        <v>6967</v>
      </c>
      <c r="F6195" s="38" t="s">
        <v>21456</v>
      </c>
      <c r="G6195" s="38" t="s">
        <v>25</v>
      </c>
      <c r="H6195" s="38" t="s">
        <v>14230</v>
      </c>
      <c r="I6195" s="38" t="s">
        <v>7024</v>
      </c>
      <c r="J6195" s="40" t="s">
        <v>21820</v>
      </c>
    </row>
    <row r="6196" spans="1:10" x14ac:dyDescent="0.25">
      <c r="A6196" s="37" t="s">
        <v>28</v>
      </c>
      <c r="B6196" s="38" t="s">
        <v>21821</v>
      </c>
      <c r="C6196" s="1" t="str">
        <f t="shared" si="96"/>
        <v>03344285-BANCO DO ESTADO DE SÃO PAULO S.A. - BANESPA</v>
      </c>
      <c r="D6196" s="39" t="s">
        <v>14229</v>
      </c>
      <c r="E6196" s="38" t="s">
        <v>6967</v>
      </c>
      <c r="F6196" s="38" t="s">
        <v>21456</v>
      </c>
      <c r="G6196" s="38" t="s">
        <v>25</v>
      </c>
      <c r="H6196" s="38" t="s">
        <v>14230</v>
      </c>
      <c r="I6196" s="38" t="s">
        <v>7024</v>
      </c>
      <c r="J6196" s="40" t="s">
        <v>21821</v>
      </c>
    </row>
    <row r="6197" spans="1:10" x14ac:dyDescent="0.25">
      <c r="A6197" s="37" t="s">
        <v>28</v>
      </c>
      <c r="B6197" s="38" t="s">
        <v>21822</v>
      </c>
      <c r="C6197" s="1" t="str">
        <f t="shared" si="96"/>
        <v>03344293-BANCO DO ESTADO DE SÃO PAULO S.A. - BANESPA</v>
      </c>
      <c r="D6197" s="39" t="s">
        <v>21458</v>
      </c>
      <c r="E6197" s="38" t="s">
        <v>6967</v>
      </c>
      <c r="F6197" s="38" t="s">
        <v>21456</v>
      </c>
      <c r="G6197" s="38" t="s">
        <v>25</v>
      </c>
      <c r="H6197" s="38" t="s">
        <v>14230</v>
      </c>
      <c r="I6197" s="38" t="s">
        <v>7024</v>
      </c>
      <c r="J6197" s="40" t="s">
        <v>21822</v>
      </c>
    </row>
    <row r="6198" spans="1:10" x14ac:dyDescent="0.25">
      <c r="A6198" s="37" t="s">
        <v>28</v>
      </c>
      <c r="B6198" s="38" t="s">
        <v>21823</v>
      </c>
      <c r="C6198" s="1" t="str">
        <f t="shared" si="96"/>
        <v>03344294-BANCO DO ESTADO DE SÃO PAULO S.A. - BANESPA</v>
      </c>
      <c r="D6198" s="39" t="s">
        <v>14229</v>
      </c>
      <c r="E6198" s="38" t="s">
        <v>6967</v>
      </c>
      <c r="F6198" s="38" t="s">
        <v>21456</v>
      </c>
      <c r="G6198" s="38" t="s">
        <v>25</v>
      </c>
      <c r="H6198" s="38" t="s">
        <v>14230</v>
      </c>
      <c r="I6198" s="38" t="s">
        <v>7024</v>
      </c>
      <c r="J6198" s="40" t="s">
        <v>21823</v>
      </c>
    </row>
    <row r="6199" spans="1:10" x14ac:dyDescent="0.25">
      <c r="A6199" s="37" t="s">
        <v>28</v>
      </c>
      <c r="B6199" s="38" t="s">
        <v>21824</v>
      </c>
      <c r="C6199" s="1" t="str">
        <f t="shared" si="96"/>
        <v>03344295-BANCO DO ESTADO DE SÃO PAULO S.A. - BANESPA</v>
      </c>
      <c r="D6199" s="39" t="s">
        <v>21458</v>
      </c>
      <c r="E6199" s="38" t="s">
        <v>6967</v>
      </c>
      <c r="F6199" s="38" t="s">
        <v>21456</v>
      </c>
      <c r="G6199" s="38" t="s">
        <v>25</v>
      </c>
      <c r="H6199" s="38" t="s">
        <v>14230</v>
      </c>
      <c r="I6199" s="38" t="s">
        <v>7024</v>
      </c>
      <c r="J6199" s="40" t="s">
        <v>21824</v>
      </c>
    </row>
    <row r="6200" spans="1:10" x14ac:dyDescent="0.25">
      <c r="A6200" s="37" t="s">
        <v>28</v>
      </c>
      <c r="B6200" s="38" t="s">
        <v>21825</v>
      </c>
      <c r="C6200" s="1" t="str">
        <f t="shared" si="96"/>
        <v>03344297-BANCO DO ESTADO DE SÃO PAULO S.A. - BANESPA</v>
      </c>
      <c r="D6200" s="39" t="s">
        <v>14229</v>
      </c>
      <c r="E6200" s="38" t="s">
        <v>6967</v>
      </c>
      <c r="F6200" s="38" t="s">
        <v>21456</v>
      </c>
      <c r="G6200" s="38" t="s">
        <v>25</v>
      </c>
      <c r="H6200" s="38" t="s">
        <v>14230</v>
      </c>
      <c r="I6200" s="38" t="s">
        <v>7024</v>
      </c>
      <c r="J6200" s="40" t="s">
        <v>21825</v>
      </c>
    </row>
    <row r="6201" spans="1:10" x14ac:dyDescent="0.25">
      <c r="A6201" s="37" t="s">
        <v>28</v>
      </c>
      <c r="B6201" s="38" t="s">
        <v>21826</v>
      </c>
      <c r="C6201" s="1" t="str">
        <f t="shared" si="96"/>
        <v>03344299-BANCO DO ESTADO DE SÃO PAULO S.A. - BANESPA</v>
      </c>
      <c r="D6201" s="39" t="s">
        <v>21458</v>
      </c>
      <c r="E6201" s="38" t="s">
        <v>6967</v>
      </c>
      <c r="F6201" s="38" t="s">
        <v>21456</v>
      </c>
      <c r="G6201" s="38" t="s">
        <v>25</v>
      </c>
      <c r="H6201" s="38" t="s">
        <v>14230</v>
      </c>
      <c r="I6201" s="38" t="s">
        <v>7024</v>
      </c>
      <c r="J6201" s="40" t="s">
        <v>21826</v>
      </c>
    </row>
    <row r="6202" spans="1:10" x14ac:dyDescent="0.25">
      <c r="A6202" s="37" t="s">
        <v>28</v>
      </c>
      <c r="B6202" s="38" t="s">
        <v>21827</v>
      </c>
      <c r="C6202" s="1" t="str">
        <f t="shared" si="96"/>
        <v>03344307-BANCO DO ESTADO DE SÃO PAULO S.A. - BANESPA</v>
      </c>
      <c r="D6202" s="39" t="s">
        <v>21458</v>
      </c>
      <c r="E6202" s="38" t="s">
        <v>6967</v>
      </c>
      <c r="F6202" s="38" t="s">
        <v>21456</v>
      </c>
      <c r="G6202" s="38" t="s">
        <v>25</v>
      </c>
      <c r="H6202" s="38" t="s">
        <v>14230</v>
      </c>
      <c r="I6202" s="38" t="s">
        <v>7024</v>
      </c>
      <c r="J6202" s="40" t="s">
        <v>21827</v>
      </c>
    </row>
    <row r="6203" spans="1:10" x14ac:dyDescent="0.25">
      <c r="A6203" s="37" t="s">
        <v>28</v>
      </c>
      <c r="B6203" s="38" t="s">
        <v>21828</v>
      </c>
      <c r="C6203" s="1" t="str">
        <f t="shared" si="96"/>
        <v>03344317-BANCO DO ESTADO DE SÃO PAULO S.A. - BANESPA</v>
      </c>
      <c r="D6203" s="39" t="s">
        <v>21458</v>
      </c>
      <c r="E6203" s="38" t="s">
        <v>6967</v>
      </c>
      <c r="F6203" s="38" t="s">
        <v>21456</v>
      </c>
      <c r="G6203" s="38" t="s">
        <v>25</v>
      </c>
      <c r="H6203" s="38" t="s">
        <v>14230</v>
      </c>
      <c r="I6203" s="38" t="s">
        <v>7024</v>
      </c>
      <c r="J6203" s="40" t="s">
        <v>21828</v>
      </c>
    </row>
    <row r="6204" spans="1:10" x14ac:dyDescent="0.25">
      <c r="A6204" s="37" t="s">
        <v>28</v>
      </c>
      <c r="B6204" s="38" t="s">
        <v>21829</v>
      </c>
      <c r="C6204" s="1" t="str">
        <f t="shared" si="96"/>
        <v>03344319-BANCO DO ESTADO DE SÃO PAULO S.A. - BANESPA</v>
      </c>
      <c r="D6204" s="39" t="s">
        <v>21458</v>
      </c>
      <c r="E6204" s="38" t="s">
        <v>6967</v>
      </c>
      <c r="F6204" s="38" t="s">
        <v>21456</v>
      </c>
      <c r="G6204" s="38" t="s">
        <v>25</v>
      </c>
      <c r="H6204" s="38" t="s">
        <v>14230</v>
      </c>
      <c r="I6204" s="38" t="s">
        <v>7024</v>
      </c>
      <c r="J6204" s="40" t="s">
        <v>21829</v>
      </c>
    </row>
    <row r="6205" spans="1:10" x14ac:dyDescent="0.25">
      <c r="A6205" s="37" t="s">
        <v>28</v>
      </c>
      <c r="B6205" s="38" t="s">
        <v>21830</v>
      </c>
      <c r="C6205" s="1" t="str">
        <f t="shared" si="96"/>
        <v>03344334-BANCO DO ESTADO DE SÃO PAULO S.A. - BANESPA</v>
      </c>
      <c r="D6205" s="39" t="s">
        <v>14229</v>
      </c>
      <c r="E6205" s="38" t="s">
        <v>6967</v>
      </c>
      <c r="F6205" s="38" t="s">
        <v>21456</v>
      </c>
      <c r="G6205" s="38" t="s">
        <v>25</v>
      </c>
      <c r="H6205" s="38" t="s">
        <v>14230</v>
      </c>
      <c r="I6205" s="38" t="s">
        <v>7024</v>
      </c>
      <c r="J6205" s="40" t="s">
        <v>21830</v>
      </c>
    </row>
    <row r="6206" spans="1:10" x14ac:dyDescent="0.25">
      <c r="A6206" s="37" t="s">
        <v>28</v>
      </c>
      <c r="B6206" s="38" t="s">
        <v>21831</v>
      </c>
      <c r="C6206" s="1" t="str">
        <f t="shared" si="96"/>
        <v>03344347-BANCO DO ESTADO DE SÃO PAULO S.A. - BANESPA</v>
      </c>
      <c r="D6206" s="39" t="s">
        <v>14229</v>
      </c>
      <c r="E6206" s="38" t="s">
        <v>6967</v>
      </c>
      <c r="F6206" s="38" t="s">
        <v>21456</v>
      </c>
      <c r="G6206" s="38" t="s">
        <v>25</v>
      </c>
      <c r="H6206" s="38" t="s">
        <v>14230</v>
      </c>
      <c r="I6206" s="38" t="s">
        <v>7024</v>
      </c>
      <c r="J6206" s="40" t="s">
        <v>21831</v>
      </c>
    </row>
    <row r="6207" spans="1:10" x14ac:dyDescent="0.25">
      <c r="A6207" s="37" t="s">
        <v>28</v>
      </c>
      <c r="B6207" s="38" t="s">
        <v>21832</v>
      </c>
      <c r="C6207" s="1" t="str">
        <f t="shared" si="96"/>
        <v>03344351-BANCO DO ESTADO DE SÃO PAULO S.A. - BANESPA</v>
      </c>
      <c r="D6207" s="39" t="s">
        <v>14229</v>
      </c>
      <c r="E6207" s="38" t="s">
        <v>6967</v>
      </c>
      <c r="F6207" s="38" t="s">
        <v>21456</v>
      </c>
      <c r="G6207" s="38" t="s">
        <v>25</v>
      </c>
      <c r="H6207" s="38" t="s">
        <v>14230</v>
      </c>
      <c r="I6207" s="38" t="s">
        <v>7024</v>
      </c>
      <c r="J6207" s="40" t="s">
        <v>21832</v>
      </c>
    </row>
    <row r="6208" spans="1:10" x14ac:dyDescent="0.25">
      <c r="A6208" s="37" t="s">
        <v>28</v>
      </c>
      <c r="B6208" s="38" t="s">
        <v>21833</v>
      </c>
      <c r="C6208" s="1" t="str">
        <f t="shared" si="96"/>
        <v>03344353-BANCO DO ESTADO DE SÃO PAULO S.A. - BANESPA</v>
      </c>
      <c r="D6208" s="39" t="s">
        <v>21458</v>
      </c>
      <c r="E6208" s="38" t="s">
        <v>6967</v>
      </c>
      <c r="F6208" s="38" t="s">
        <v>21456</v>
      </c>
      <c r="G6208" s="38" t="s">
        <v>25</v>
      </c>
      <c r="H6208" s="38" t="s">
        <v>14230</v>
      </c>
      <c r="I6208" s="38" t="s">
        <v>7024</v>
      </c>
      <c r="J6208" s="40" t="s">
        <v>21833</v>
      </c>
    </row>
    <row r="6209" spans="1:10" x14ac:dyDescent="0.25">
      <c r="A6209" s="37" t="s">
        <v>28</v>
      </c>
      <c r="B6209" s="38" t="s">
        <v>21834</v>
      </c>
      <c r="C6209" s="1" t="str">
        <f t="shared" si="96"/>
        <v>03344371-BANCO DO ESTADO DE SÃO PAULO S.A. - BANESPA</v>
      </c>
      <c r="D6209" s="39" t="s">
        <v>14229</v>
      </c>
      <c r="E6209" s="38" t="s">
        <v>6967</v>
      </c>
      <c r="F6209" s="38" t="s">
        <v>21456</v>
      </c>
      <c r="G6209" s="38" t="s">
        <v>25</v>
      </c>
      <c r="H6209" s="38" t="s">
        <v>14230</v>
      </c>
      <c r="I6209" s="38" t="s">
        <v>7024</v>
      </c>
      <c r="J6209" s="40" t="s">
        <v>21834</v>
      </c>
    </row>
    <row r="6210" spans="1:10" x14ac:dyDescent="0.25">
      <c r="A6210" s="37" t="s">
        <v>28</v>
      </c>
      <c r="B6210" s="38" t="s">
        <v>21835</v>
      </c>
      <c r="C6210" s="1" t="str">
        <f t="shared" si="96"/>
        <v>03344372-BANCO DO ESTADO DE SÃO PAULO S.A. - BANESPA</v>
      </c>
      <c r="D6210" s="39" t="s">
        <v>21458</v>
      </c>
      <c r="E6210" s="38" t="s">
        <v>6967</v>
      </c>
      <c r="F6210" s="38" t="s">
        <v>21456</v>
      </c>
      <c r="G6210" s="38" t="s">
        <v>25</v>
      </c>
      <c r="H6210" s="38" t="s">
        <v>14230</v>
      </c>
      <c r="I6210" s="38" t="s">
        <v>7024</v>
      </c>
      <c r="J6210" s="40" t="s">
        <v>21835</v>
      </c>
    </row>
    <row r="6211" spans="1:10" x14ac:dyDescent="0.25">
      <c r="A6211" s="37" t="s">
        <v>28</v>
      </c>
      <c r="B6211" s="38" t="s">
        <v>21836</v>
      </c>
      <c r="C6211" s="1" t="str">
        <f t="shared" ref="C6211:C6274" si="97">CONCATENATE(B6211,"-",F6211)</f>
        <v>03344384-BANCO DO ESTADO DE SÃO PAULO S.A. - BANESPA</v>
      </c>
      <c r="D6211" s="39" t="s">
        <v>21458</v>
      </c>
      <c r="E6211" s="38" t="s">
        <v>6967</v>
      </c>
      <c r="F6211" s="38" t="s">
        <v>21456</v>
      </c>
      <c r="G6211" s="38" t="s">
        <v>25</v>
      </c>
      <c r="H6211" s="38" t="s">
        <v>14230</v>
      </c>
      <c r="I6211" s="38" t="s">
        <v>7024</v>
      </c>
      <c r="J6211" s="40" t="s">
        <v>21836</v>
      </c>
    </row>
    <row r="6212" spans="1:10" x14ac:dyDescent="0.25">
      <c r="A6212" s="37" t="s">
        <v>28</v>
      </c>
      <c r="B6212" s="38" t="s">
        <v>21837</v>
      </c>
      <c r="C6212" s="1" t="str">
        <f t="shared" si="97"/>
        <v>03344390-BANCO DO ESTADO DE SÃO PAULO S.A. - BANESPA</v>
      </c>
      <c r="D6212" s="39" t="s">
        <v>14229</v>
      </c>
      <c r="E6212" s="38" t="s">
        <v>6967</v>
      </c>
      <c r="F6212" s="38" t="s">
        <v>21456</v>
      </c>
      <c r="G6212" s="38" t="s">
        <v>25</v>
      </c>
      <c r="H6212" s="38" t="s">
        <v>14230</v>
      </c>
      <c r="I6212" s="38" t="s">
        <v>7024</v>
      </c>
      <c r="J6212" s="40" t="s">
        <v>21837</v>
      </c>
    </row>
    <row r="6213" spans="1:10" x14ac:dyDescent="0.25">
      <c r="A6213" s="37" t="s">
        <v>28</v>
      </c>
      <c r="B6213" s="38" t="s">
        <v>21838</v>
      </c>
      <c r="C6213" s="1" t="str">
        <f t="shared" si="97"/>
        <v>03344393-BANCO DO ESTADO DE SÃO PAULO S.A. - BANESPA</v>
      </c>
      <c r="D6213" s="39" t="s">
        <v>14229</v>
      </c>
      <c r="E6213" s="38" t="s">
        <v>6967</v>
      </c>
      <c r="F6213" s="38" t="s">
        <v>21456</v>
      </c>
      <c r="G6213" s="38" t="s">
        <v>25</v>
      </c>
      <c r="H6213" s="38" t="s">
        <v>14230</v>
      </c>
      <c r="I6213" s="38" t="s">
        <v>7024</v>
      </c>
      <c r="J6213" s="40" t="s">
        <v>21838</v>
      </c>
    </row>
    <row r="6214" spans="1:10" x14ac:dyDescent="0.25">
      <c r="A6214" s="37" t="s">
        <v>28</v>
      </c>
      <c r="B6214" s="38" t="s">
        <v>21839</v>
      </c>
      <c r="C6214" s="1" t="str">
        <f t="shared" si="97"/>
        <v>03344399-BANCO DO ESTADO DE SÃO PAULO S.A. - BANESPA</v>
      </c>
      <c r="D6214" s="39" t="s">
        <v>21458</v>
      </c>
      <c r="E6214" s="38" t="s">
        <v>6967</v>
      </c>
      <c r="F6214" s="38" t="s">
        <v>21456</v>
      </c>
      <c r="G6214" s="38" t="s">
        <v>25</v>
      </c>
      <c r="H6214" s="38" t="s">
        <v>14230</v>
      </c>
      <c r="I6214" s="38" t="s">
        <v>7024</v>
      </c>
      <c r="J6214" s="40" t="s">
        <v>21839</v>
      </c>
    </row>
    <row r="6215" spans="1:10" x14ac:dyDescent="0.25">
      <c r="A6215" s="37" t="s">
        <v>28</v>
      </c>
      <c r="B6215" s="38" t="s">
        <v>21840</v>
      </c>
      <c r="C6215" s="1" t="str">
        <f t="shared" si="97"/>
        <v>03344403-BANCO DO ESTADO DE SÃO PAULO S.A. - BANESPA</v>
      </c>
      <c r="D6215" s="39" t="s">
        <v>21458</v>
      </c>
      <c r="E6215" s="38" t="s">
        <v>6967</v>
      </c>
      <c r="F6215" s="38" t="s">
        <v>21456</v>
      </c>
      <c r="G6215" s="38" t="s">
        <v>25</v>
      </c>
      <c r="H6215" s="38" t="s">
        <v>14230</v>
      </c>
      <c r="I6215" s="38" t="s">
        <v>7024</v>
      </c>
      <c r="J6215" s="40" t="s">
        <v>21840</v>
      </c>
    </row>
    <row r="6216" spans="1:10" x14ac:dyDescent="0.25">
      <c r="A6216" s="37" t="s">
        <v>28</v>
      </c>
      <c r="B6216" s="38" t="s">
        <v>21841</v>
      </c>
      <c r="C6216" s="1" t="str">
        <f t="shared" si="97"/>
        <v>03344406-BANCO SANTANDER (BRASIL) S.A.</v>
      </c>
      <c r="D6216" s="39" t="s">
        <v>21842</v>
      </c>
      <c r="E6216" s="38" t="s">
        <v>21843</v>
      </c>
      <c r="F6216" s="38" t="s">
        <v>21844</v>
      </c>
      <c r="G6216" s="38" t="s">
        <v>8286</v>
      </c>
      <c r="H6216" s="38" t="s">
        <v>21845</v>
      </c>
      <c r="I6216" s="38" t="s">
        <v>8288</v>
      </c>
      <c r="J6216" s="40" t="s">
        <v>21841</v>
      </c>
    </row>
    <row r="6217" spans="1:10" x14ac:dyDescent="0.25">
      <c r="A6217" s="37" t="s">
        <v>28</v>
      </c>
      <c r="B6217" s="38" t="s">
        <v>21846</v>
      </c>
      <c r="C6217" s="1" t="str">
        <f t="shared" si="97"/>
        <v>03344407-BANCO DO ESTADO DE SÃO PAULO S.A. - BANESPA</v>
      </c>
      <c r="D6217" s="39" t="s">
        <v>21458</v>
      </c>
      <c r="E6217" s="38" t="s">
        <v>6967</v>
      </c>
      <c r="F6217" s="38" t="s">
        <v>21456</v>
      </c>
      <c r="G6217" s="38" t="s">
        <v>25</v>
      </c>
      <c r="H6217" s="38" t="s">
        <v>14230</v>
      </c>
      <c r="I6217" s="38" t="s">
        <v>7024</v>
      </c>
      <c r="J6217" s="40" t="s">
        <v>21846</v>
      </c>
    </row>
    <row r="6218" spans="1:10" x14ac:dyDescent="0.25">
      <c r="A6218" s="37" t="s">
        <v>28</v>
      </c>
      <c r="B6218" s="38" t="s">
        <v>21847</v>
      </c>
      <c r="C6218" s="1" t="str">
        <f t="shared" si="97"/>
        <v>03344413-BANCO DO ESTADO DE SÃO PAULO S.A. - BANESPA</v>
      </c>
      <c r="D6218" s="39" t="s">
        <v>14229</v>
      </c>
      <c r="E6218" s="38" t="s">
        <v>6967</v>
      </c>
      <c r="F6218" s="38" t="s">
        <v>21456</v>
      </c>
      <c r="G6218" s="38" t="s">
        <v>25</v>
      </c>
      <c r="H6218" s="38" t="s">
        <v>14230</v>
      </c>
      <c r="I6218" s="38" t="s">
        <v>7024</v>
      </c>
      <c r="J6218" s="40" t="s">
        <v>21847</v>
      </c>
    </row>
    <row r="6219" spans="1:10" x14ac:dyDescent="0.25">
      <c r="A6219" s="37" t="s">
        <v>28</v>
      </c>
      <c r="B6219" s="38" t="s">
        <v>21848</v>
      </c>
      <c r="C6219" s="1" t="str">
        <f t="shared" si="97"/>
        <v>03344417-BANCO DO ESTADO DE SÃO PAULO S.A. - BANESPA</v>
      </c>
      <c r="D6219" s="39" t="s">
        <v>14229</v>
      </c>
      <c r="E6219" s="38" t="s">
        <v>6967</v>
      </c>
      <c r="F6219" s="38" t="s">
        <v>21456</v>
      </c>
      <c r="G6219" s="38" t="s">
        <v>25</v>
      </c>
      <c r="H6219" s="38" t="s">
        <v>14230</v>
      </c>
      <c r="I6219" s="38" t="s">
        <v>7024</v>
      </c>
      <c r="J6219" s="40" t="s">
        <v>21848</v>
      </c>
    </row>
    <row r="6220" spans="1:10" x14ac:dyDescent="0.25">
      <c r="A6220" s="37" t="s">
        <v>28</v>
      </c>
      <c r="B6220" s="38" t="s">
        <v>21849</v>
      </c>
      <c r="C6220" s="1" t="str">
        <f t="shared" si="97"/>
        <v>03344423-BANCO DO ESTADO DE SÃO PAULO S.A. - BANESPA</v>
      </c>
      <c r="D6220" s="39" t="s">
        <v>21458</v>
      </c>
      <c r="E6220" s="38" t="s">
        <v>6967</v>
      </c>
      <c r="F6220" s="38" t="s">
        <v>21456</v>
      </c>
      <c r="G6220" s="38" t="s">
        <v>25</v>
      </c>
      <c r="H6220" s="38" t="s">
        <v>14230</v>
      </c>
      <c r="I6220" s="38" t="s">
        <v>7024</v>
      </c>
      <c r="J6220" s="40" t="s">
        <v>21849</v>
      </c>
    </row>
    <row r="6221" spans="1:10" x14ac:dyDescent="0.25">
      <c r="A6221" s="37" t="s">
        <v>28</v>
      </c>
      <c r="B6221" s="38" t="s">
        <v>21850</v>
      </c>
      <c r="C6221" s="1" t="str">
        <f t="shared" si="97"/>
        <v>03344424-BANCO DO ESTADO DE SÃO PAULO S.A. - BANESPA</v>
      </c>
      <c r="D6221" s="39" t="s">
        <v>14229</v>
      </c>
      <c r="E6221" s="38" t="s">
        <v>6967</v>
      </c>
      <c r="F6221" s="38" t="s">
        <v>21456</v>
      </c>
      <c r="G6221" s="38" t="s">
        <v>25</v>
      </c>
      <c r="H6221" s="38" t="s">
        <v>14230</v>
      </c>
      <c r="I6221" s="38" t="s">
        <v>7024</v>
      </c>
      <c r="J6221" s="40" t="s">
        <v>21850</v>
      </c>
    </row>
    <row r="6222" spans="1:10" x14ac:dyDescent="0.25">
      <c r="A6222" s="37" t="s">
        <v>28</v>
      </c>
      <c r="B6222" s="38" t="s">
        <v>21851</v>
      </c>
      <c r="C6222" s="1" t="str">
        <f t="shared" si="97"/>
        <v>03344425-BANCO DO ESTADO DE SÃO PAULO S.A. - BANESPA</v>
      </c>
      <c r="D6222" s="39" t="s">
        <v>21458</v>
      </c>
      <c r="E6222" s="38" t="s">
        <v>6967</v>
      </c>
      <c r="F6222" s="38" t="s">
        <v>21456</v>
      </c>
      <c r="G6222" s="38" t="s">
        <v>25</v>
      </c>
      <c r="H6222" s="38" t="s">
        <v>14230</v>
      </c>
      <c r="I6222" s="38" t="s">
        <v>7024</v>
      </c>
      <c r="J6222" s="40" t="s">
        <v>21851</v>
      </c>
    </row>
    <row r="6223" spans="1:10" x14ac:dyDescent="0.25">
      <c r="A6223" s="37" t="s">
        <v>28</v>
      </c>
      <c r="B6223" s="38" t="s">
        <v>21852</v>
      </c>
      <c r="C6223" s="1" t="str">
        <f t="shared" si="97"/>
        <v>03344436-BANCO DO ESTADO DE SÃO PAULO S.A. - BANESPA</v>
      </c>
      <c r="D6223" s="39" t="s">
        <v>21458</v>
      </c>
      <c r="E6223" s="38" t="s">
        <v>6967</v>
      </c>
      <c r="F6223" s="38" t="s">
        <v>21456</v>
      </c>
      <c r="G6223" s="38" t="s">
        <v>25</v>
      </c>
      <c r="H6223" s="38" t="s">
        <v>14230</v>
      </c>
      <c r="I6223" s="38" t="s">
        <v>7024</v>
      </c>
      <c r="J6223" s="40" t="s">
        <v>21852</v>
      </c>
    </row>
    <row r="6224" spans="1:10" x14ac:dyDescent="0.25">
      <c r="A6224" s="37" t="s">
        <v>28</v>
      </c>
      <c r="B6224" s="38" t="s">
        <v>21853</v>
      </c>
      <c r="C6224" s="1" t="str">
        <f t="shared" si="97"/>
        <v>03344442-BANCO DO ESTADO DE SÃO PAULO S.A. - BANESPA</v>
      </c>
      <c r="D6224" s="39" t="s">
        <v>14229</v>
      </c>
      <c r="E6224" s="38" t="s">
        <v>6967</v>
      </c>
      <c r="F6224" s="38" t="s">
        <v>21456</v>
      </c>
      <c r="G6224" s="38" t="s">
        <v>25</v>
      </c>
      <c r="H6224" s="38" t="s">
        <v>14230</v>
      </c>
      <c r="I6224" s="38" t="s">
        <v>7024</v>
      </c>
      <c r="J6224" s="40" t="s">
        <v>21853</v>
      </c>
    </row>
    <row r="6225" spans="1:10" x14ac:dyDescent="0.25">
      <c r="A6225" s="37" t="s">
        <v>28</v>
      </c>
      <c r="B6225" s="38" t="s">
        <v>21854</v>
      </c>
      <c r="C6225" s="1" t="str">
        <f t="shared" si="97"/>
        <v>03344462-BANCO DO ESTADO DE SÃO PAULO S.A. - BANESPA</v>
      </c>
      <c r="D6225" s="39" t="s">
        <v>14229</v>
      </c>
      <c r="E6225" s="38" t="s">
        <v>6967</v>
      </c>
      <c r="F6225" s="38" t="s">
        <v>21456</v>
      </c>
      <c r="G6225" s="38" t="s">
        <v>25</v>
      </c>
      <c r="H6225" s="38" t="s">
        <v>14230</v>
      </c>
      <c r="I6225" s="38" t="s">
        <v>7024</v>
      </c>
      <c r="J6225" s="40" t="s">
        <v>21854</v>
      </c>
    </row>
    <row r="6226" spans="1:10" x14ac:dyDescent="0.25">
      <c r="A6226" s="37" t="s">
        <v>28</v>
      </c>
      <c r="B6226" s="38" t="s">
        <v>21855</v>
      </c>
      <c r="C6226" s="1" t="str">
        <f t="shared" si="97"/>
        <v>03344471-BANCO DO ESTADO DE SÃO PAULO S.A. - BANESPA</v>
      </c>
      <c r="D6226" s="39" t="s">
        <v>14229</v>
      </c>
      <c r="E6226" s="38" t="s">
        <v>6967</v>
      </c>
      <c r="F6226" s="38" t="s">
        <v>21456</v>
      </c>
      <c r="G6226" s="38" t="s">
        <v>25</v>
      </c>
      <c r="H6226" s="38" t="s">
        <v>14230</v>
      </c>
      <c r="I6226" s="38" t="s">
        <v>7024</v>
      </c>
      <c r="J6226" s="40" t="s">
        <v>21855</v>
      </c>
    </row>
    <row r="6227" spans="1:10" x14ac:dyDescent="0.25">
      <c r="A6227" s="37" t="s">
        <v>28</v>
      </c>
      <c r="B6227" s="38" t="s">
        <v>21856</v>
      </c>
      <c r="C6227" s="1" t="str">
        <f t="shared" si="97"/>
        <v>03344503-BANCO DO ESTADO DE SÃO PAULO S.A. - BANESPA</v>
      </c>
      <c r="D6227" s="39" t="s">
        <v>14229</v>
      </c>
      <c r="E6227" s="38" t="s">
        <v>6967</v>
      </c>
      <c r="F6227" s="38" t="s">
        <v>21456</v>
      </c>
      <c r="G6227" s="38" t="s">
        <v>25</v>
      </c>
      <c r="H6227" s="38" t="s">
        <v>14230</v>
      </c>
      <c r="I6227" s="38" t="s">
        <v>7024</v>
      </c>
      <c r="J6227" s="40" t="s">
        <v>21856</v>
      </c>
    </row>
    <row r="6228" spans="1:10" x14ac:dyDescent="0.25">
      <c r="A6228" s="37" t="s">
        <v>28</v>
      </c>
      <c r="B6228" s="38" t="s">
        <v>21857</v>
      </c>
      <c r="C6228" s="1" t="str">
        <f t="shared" si="97"/>
        <v>03344509-BANCO DO ESTADO DE SÃO PAULO S.A. - BANESPA</v>
      </c>
      <c r="D6228" s="39" t="s">
        <v>14229</v>
      </c>
      <c r="E6228" s="38" t="s">
        <v>6967</v>
      </c>
      <c r="F6228" s="38" t="s">
        <v>21456</v>
      </c>
      <c r="G6228" s="38" t="s">
        <v>25</v>
      </c>
      <c r="H6228" s="38" t="s">
        <v>14230</v>
      </c>
      <c r="I6228" s="38" t="s">
        <v>7024</v>
      </c>
      <c r="J6228" s="40" t="s">
        <v>21857</v>
      </c>
    </row>
    <row r="6229" spans="1:10" x14ac:dyDescent="0.25">
      <c r="A6229" s="37" t="s">
        <v>28</v>
      </c>
      <c r="B6229" s="38" t="s">
        <v>21858</v>
      </c>
      <c r="C6229" s="1" t="str">
        <f t="shared" si="97"/>
        <v>03344516-BANCO DO ESTADO DE SÃO PAULO S.A. - BANESPA</v>
      </c>
      <c r="D6229" s="39" t="s">
        <v>21458</v>
      </c>
      <c r="E6229" s="38" t="s">
        <v>6967</v>
      </c>
      <c r="F6229" s="38" t="s">
        <v>21456</v>
      </c>
      <c r="G6229" s="38" t="s">
        <v>25</v>
      </c>
      <c r="H6229" s="38" t="s">
        <v>14230</v>
      </c>
      <c r="I6229" s="38" t="s">
        <v>7024</v>
      </c>
      <c r="J6229" s="40" t="s">
        <v>21858</v>
      </c>
    </row>
    <row r="6230" spans="1:10" x14ac:dyDescent="0.25">
      <c r="A6230" s="37" t="s">
        <v>28</v>
      </c>
      <c r="B6230" s="38" t="s">
        <v>21859</v>
      </c>
      <c r="C6230" s="1" t="str">
        <f t="shared" si="97"/>
        <v>03344518-BANCO DO ESTADO DE SÃO PAULO S.A. - BANESPA</v>
      </c>
      <c r="D6230" s="39" t="s">
        <v>21458</v>
      </c>
      <c r="E6230" s="38" t="s">
        <v>6967</v>
      </c>
      <c r="F6230" s="38" t="s">
        <v>21456</v>
      </c>
      <c r="G6230" s="38" t="s">
        <v>25</v>
      </c>
      <c r="H6230" s="38" t="s">
        <v>14230</v>
      </c>
      <c r="I6230" s="38" t="s">
        <v>7024</v>
      </c>
      <c r="J6230" s="40" t="s">
        <v>21859</v>
      </c>
    </row>
    <row r="6231" spans="1:10" x14ac:dyDescent="0.25">
      <c r="A6231" s="37" t="s">
        <v>28</v>
      </c>
      <c r="B6231" s="38" t="s">
        <v>21860</v>
      </c>
      <c r="C6231" s="1" t="str">
        <f t="shared" si="97"/>
        <v>03344521-BANCO DO ESTADO DE SÃO PAULO S.A. - BANESPA</v>
      </c>
      <c r="D6231" s="39" t="s">
        <v>21458</v>
      </c>
      <c r="E6231" s="38" t="s">
        <v>6967</v>
      </c>
      <c r="F6231" s="38" t="s">
        <v>21456</v>
      </c>
      <c r="G6231" s="38" t="s">
        <v>25</v>
      </c>
      <c r="H6231" s="38" t="s">
        <v>14230</v>
      </c>
      <c r="I6231" s="38" t="s">
        <v>7024</v>
      </c>
      <c r="J6231" s="40" t="s">
        <v>21860</v>
      </c>
    </row>
    <row r="6232" spans="1:10" x14ac:dyDescent="0.25">
      <c r="A6232" s="37" t="s">
        <v>28</v>
      </c>
      <c r="B6232" s="38" t="s">
        <v>21861</v>
      </c>
      <c r="C6232" s="1" t="str">
        <f t="shared" si="97"/>
        <v>03344524-BANCO DO ESTADO DE SÃO PAULO S.A. - BANESPA</v>
      </c>
      <c r="D6232" s="39" t="s">
        <v>14229</v>
      </c>
      <c r="E6232" s="38" t="s">
        <v>6967</v>
      </c>
      <c r="F6232" s="38" t="s">
        <v>21456</v>
      </c>
      <c r="G6232" s="38" t="s">
        <v>25</v>
      </c>
      <c r="H6232" s="38" t="s">
        <v>14230</v>
      </c>
      <c r="I6232" s="38" t="s">
        <v>7024</v>
      </c>
      <c r="J6232" s="40" t="s">
        <v>21861</v>
      </c>
    </row>
    <row r="6233" spans="1:10" x14ac:dyDescent="0.25">
      <c r="A6233" s="37" t="s">
        <v>28</v>
      </c>
      <c r="B6233" s="38" t="s">
        <v>21862</v>
      </c>
      <c r="C6233" s="1" t="str">
        <f t="shared" si="97"/>
        <v>03344527-BANCO DO ESTADO DE SÃO PAULO S.A. - BANESPA</v>
      </c>
      <c r="D6233" s="39" t="s">
        <v>14229</v>
      </c>
      <c r="E6233" s="38" t="s">
        <v>6967</v>
      </c>
      <c r="F6233" s="38" t="s">
        <v>21456</v>
      </c>
      <c r="G6233" s="38" t="s">
        <v>25</v>
      </c>
      <c r="H6233" s="38" t="s">
        <v>14230</v>
      </c>
      <c r="I6233" s="38" t="s">
        <v>7024</v>
      </c>
      <c r="J6233" s="40" t="s">
        <v>21862</v>
      </c>
    </row>
    <row r="6234" spans="1:10" x14ac:dyDescent="0.25">
      <c r="A6234" s="37" t="s">
        <v>28</v>
      </c>
      <c r="B6234" s="38" t="s">
        <v>21863</v>
      </c>
      <c r="C6234" s="1" t="str">
        <f t="shared" si="97"/>
        <v>03344536-BANCO DO ESTADO DE SÃO PAULO S.A. - BANESPA</v>
      </c>
      <c r="D6234" s="39" t="s">
        <v>14229</v>
      </c>
      <c r="E6234" s="38" t="s">
        <v>6967</v>
      </c>
      <c r="F6234" s="38" t="s">
        <v>21456</v>
      </c>
      <c r="G6234" s="38" t="s">
        <v>25</v>
      </c>
      <c r="H6234" s="38" t="s">
        <v>14230</v>
      </c>
      <c r="I6234" s="38" t="s">
        <v>7024</v>
      </c>
      <c r="J6234" s="40" t="s">
        <v>21863</v>
      </c>
    </row>
    <row r="6235" spans="1:10" x14ac:dyDescent="0.25">
      <c r="A6235" s="37" t="s">
        <v>28</v>
      </c>
      <c r="B6235" s="38" t="s">
        <v>21864</v>
      </c>
      <c r="C6235" s="1" t="str">
        <f t="shared" si="97"/>
        <v>03344546-BANCO DO ESTADO DE SÃO PAULO S.A. - BANESPA</v>
      </c>
      <c r="D6235" s="39" t="s">
        <v>14229</v>
      </c>
      <c r="E6235" s="38" t="s">
        <v>6967</v>
      </c>
      <c r="F6235" s="38" t="s">
        <v>21456</v>
      </c>
      <c r="G6235" s="38" t="s">
        <v>25</v>
      </c>
      <c r="H6235" s="38" t="s">
        <v>14230</v>
      </c>
      <c r="I6235" s="38" t="s">
        <v>7024</v>
      </c>
      <c r="J6235" s="40" t="s">
        <v>21864</v>
      </c>
    </row>
    <row r="6236" spans="1:10" x14ac:dyDescent="0.25">
      <c r="A6236" s="37" t="s">
        <v>28</v>
      </c>
      <c r="B6236" s="38" t="s">
        <v>21865</v>
      </c>
      <c r="C6236" s="1" t="str">
        <f t="shared" si="97"/>
        <v>03344567-BANCO DO ESTADO DE SÃO PAULO S.A. - BANESPA</v>
      </c>
      <c r="D6236" s="39" t="s">
        <v>14229</v>
      </c>
      <c r="E6236" s="38" t="s">
        <v>6967</v>
      </c>
      <c r="F6236" s="38" t="s">
        <v>21456</v>
      </c>
      <c r="G6236" s="38" t="s">
        <v>25</v>
      </c>
      <c r="H6236" s="38" t="s">
        <v>14230</v>
      </c>
      <c r="I6236" s="38" t="s">
        <v>7024</v>
      </c>
      <c r="J6236" s="40" t="s">
        <v>21865</v>
      </c>
    </row>
    <row r="6237" spans="1:10" x14ac:dyDescent="0.25">
      <c r="A6237" s="37" t="s">
        <v>28</v>
      </c>
      <c r="B6237" s="38" t="s">
        <v>21866</v>
      </c>
      <c r="C6237" s="1" t="str">
        <f t="shared" si="97"/>
        <v>03344576-BANCO DO ESTADO DE SÃO PAULO S.A. - BANESPA</v>
      </c>
      <c r="D6237" s="39" t="s">
        <v>21458</v>
      </c>
      <c r="E6237" s="38" t="s">
        <v>6967</v>
      </c>
      <c r="F6237" s="38" t="s">
        <v>21456</v>
      </c>
      <c r="G6237" s="38" t="s">
        <v>25</v>
      </c>
      <c r="H6237" s="38" t="s">
        <v>14230</v>
      </c>
      <c r="I6237" s="38" t="s">
        <v>7024</v>
      </c>
      <c r="J6237" s="40" t="s">
        <v>21866</v>
      </c>
    </row>
    <row r="6238" spans="1:10" x14ac:dyDescent="0.25">
      <c r="A6238" s="37" t="s">
        <v>28</v>
      </c>
      <c r="B6238" s="38" t="s">
        <v>21867</v>
      </c>
      <c r="C6238" s="1" t="str">
        <f t="shared" si="97"/>
        <v>03344579-BANCO DO ESTADO DE SÃO PAULO S.A. - BANESPA</v>
      </c>
      <c r="D6238" s="39" t="s">
        <v>14229</v>
      </c>
      <c r="E6238" s="38" t="s">
        <v>6967</v>
      </c>
      <c r="F6238" s="38" t="s">
        <v>21456</v>
      </c>
      <c r="G6238" s="38" t="s">
        <v>25</v>
      </c>
      <c r="H6238" s="38" t="s">
        <v>14230</v>
      </c>
      <c r="I6238" s="38" t="s">
        <v>7024</v>
      </c>
      <c r="J6238" s="40" t="s">
        <v>21867</v>
      </c>
    </row>
    <row r="6239" spans="1:10" x14ac:dyDescent="0.25">
      <c r="A6239" s="37" t="s">
        <v>28</v>
      </c>
      <c r="B6239" s="38" t="s">
        <v>21868</v>
      </c>
      <c r="C6239" s="1" t="str">
        <f t="shared" si="97"/>
        <v>03344589-BANCO DO ESTADO DE SÃO PAULO S.A. - BANESPA</v>
      </c>
      <c r="D6239" s="39" t="s">
        <v>14229</v>
      </c>
      <c r="E6239" s="38" t="s">
        <v>6967</v>
      </c>
      <c r="F6239" s="38" t="s">
        <v>21456</v>
      </c>
      <c r="G6239" s="38" t="s">
        <v>25</v>
      </c>
      <c r="H6239" s="38" t="s">
        <v>14230</v>
      </c>
      <c r="I6239" s="38" t="s">
        <v>7024</v>
      </c>
      <c r="J6239" s="40" t="s">
        <v>21868</v>
      </c>
    </row>
    <row r="6240" spans="1:10" x14ac:dyDescent="0.25">
      <c r="A6240" s="37" t="s">
        <v>28</v>
      </c>
      <c r="B6240" s="38" t="s">
        <v>21869</v>
      </c>
      <c r="C6240" s="1" t="str">
        <f t="shared" si="97"/>
        <v>03344600-BANCO DO ESTADO DE SÃO PAULO S.A. - BANESPA</v>
      </c>
      <c r="D6240" s="39" t="s">
        <v>14229</v>
      </c>
      <c r="E6240" s="38" t="s">
        <v>6967</v>
      </c>
      <c r="F6240" s="38" t="s">
        <v>21456</v>
      </c>
      <c r="G6240" s="38" t="s">
        <v>25</v>
      </c>
      <c r="H6240" s="38" t="s">
        <v>14230</v>
      </c>
      <c r="I6240" s="38" t="s">
        <v>7024</v>
      </c>
      <c r="J6240" s="40" t="s">
        <v>21869</v>
      </c>
    </row>
    <row r="6241" spans="1:10" x14ac:dyDescent="0.25">
      <c r="A6241" s="37" t="s">
        <v>28</v>
      </c>
      <c r="B6241" s="38" t="s">
        <v>21870</v>
      </c>
      <c r="C6241" s="1" t="str">
        <f t="shared" si="97"/>
        <v>03344604-BANCO DO ESTADO DE SÃO PAULO S.A. - BANESPA</v>
      </c>
      <c r="D6241" s="39" t="s">
        <v>21458</v>
      </c>
      <c r="E6241" s="38" t="s">
        <v>6967</v>
      </c>
      <c r="F6241" s="38" t="s">
        <v>21456</v>
      </c>
      <c r="G6241" s="38" t="s">
        <v>25</v>
      </c>
      <c r="H6241" s="38" t="s">
        <v>14230</v>
      </c>
      <c r="I6241" s="38" t="s">
        <v>7024</v>
      </c>
      <c r="J6241" s="40" t="s">
        <v>21870</v>
      </c>
    </row>
    <row r="6242" spans="1:10" x14ac:dyDescent="0.25">
      <c r="A6242" s="37" t="s">
        <v>28</v>
      </c>
      <c r="B6242" s="38" t="s">
        <v>21871</v>
      </c>
      <c r="C6242" s="1" t="str">
        <f t="shared" si="97"/>
        <v>03344611-BANCO DO ESTADO DE SÃO PAULO S.A. - BANESPA</v>
      </c>
      <c r="D6242" s="39" t="s">
        <v>14229</v>
      </c>
      <c r="E6242" s="38" t="s">
        <v>6967</v>
      </c>
      <c r="F6242" s="38" t="s">
        <v>21456</v>
      </c>
      <c r="G6242" s="38" t="s">
        <v>25</v>
      </c>
      <c r="H6242" s="38" t="s">
        <v>14230</v>
      </c>
      <c r="I6242" s="38" t="s">
        <v>7024</v>
      </c>
      <c r="J6242" s="40" t="s">
        <v>21871</v>
      </c>
    </row>
    <row r="6243" spans="1:10" x14ac:dyDescent="0.25">
      <c r="A6243" s="37" t="s">
        <v>28</v>
      </c>
      <c r="B6243" s="38" t="s">
        <v>21872</v>
      </c>
      <c r="C6243" s="1" t="str">
        <f t="shared" si="97"/>
        <v>03344613-BANCO DO ESTADO DE SÃO PAULO S.A. - BANESPA</v>
      </c>
      <c r="D6243" s="39" t="s">
        <v>14229</v>
      </c>
      <c r="E6243" s="38" t="s">
        <v>6967</v>
      </c>
      <c r="F6243" s="38" t="s">
        <v>21456</v>
      </c>
      <c r="G6243" s="38" t="s">
        <v>25</v>
      </c>
      <c r="H6243" s="38" t="s">
        <v>14230</v>
      </c>
      <c r="I6243" s="38" t="s">
        <v>7024</v>
      </c>
      <c r="J6243" s="40" t="s">
        <v>21872</v>
      </c>
    </row>
    <row r="6244" spans="1:10" x14ac:dyDescent="0.25">
      <c r="A6244" s="37" t="s">
        <v>28</v>
      </c>
      <c r="B6244" s="38" t="s">
        <v>21873</v>
      </c>
      <c r="C6244" s="1" t="str">
        <f t="shared" si="97"/>
        <v>03344618-BANCO DO ESTADO DE SÃO PAULO S.A. - BANESPA</v>
      </c>
      <c r="D6244" s="39" t="s">
        <v>14229</v>
      </c>
      <c r="E6244" s="38" t="s">
        <v>6967</v>
      </c>
      <c r="F6244" s="38" t="s">
        <v>21456</v>
      </c>
      <c r="G6244" s="38" t="s">
        <v>25</v>
      </c>
      <c r="H6244" s="38" t="s">
        <v>14230</v>
      </c>
      <c r="I6244" s="38" t="s">
        <v>7024</v>
      </c>
      <c r="J6244" s="40" t="s">
        <v>21873</v>
      </c>
    </row>
    <row r="6245" spans="1:10" x14ac:dyDescent="0.25">
      <c r="A6245" s="37" t="s">
        <v>28</v>
      </c>
      <c r="B6245" s="38" t="s">
        <v>21874</v>
      </c>
      <c r="C6245" s="1" t="str">
        <f t="shared" si="97"/>
        <v>03344623-BANCO DO ESTADO DE SÃO PAULO S.A. - BANESPA</v>
      </c>
      <c r="D6245" s="39" t="s">
        <v>14229</v>
      </c>
      <c r="E6245" s="38" t="s">
        <v>6967</v>
      </c>
      <c r="F6245" s="38" t="s">
        <v>21456</v>
      </c>
      <c r="G6245" s="38" t="s">
        <v>25</v>
      </c>
      <c r="H6245" s="38" t="s">
        <v>14230</v>
      </c>
      <c r="I6245" s="38" t="s">
        <v>7024</v>
      </c>
      <c r="J6245" s="40" t="s">
        <v>21874</v>
      </c>
    </row>
    <row r="6246" spans="1:10" x14ac:dyDescent="0.25">
      <c r="A6246" s="37" t="s">
        <v>28</v>
      </c>
      <c r="B6246" s="38" t="s">
        <v>21875</v>
      </c>
      <c r="C6246" s="1" t="str">
        <f t="shared" si="97"/>
        <v>03344626-BANCO DO ESTADO DE SÃO PAULO S.A. - BANESPA</v>
      </c>
      <c r="D6246" s="39" t="s">
        <v>14229</v>
      </c>
      <c r="E6246" s="38" t="s">
        <v>6967</v>
      </c>
      <c r="F6246" s="38" t="s">
        <v>21456</v>
      </c>
      <c r="G6246" s="38" t="s">
        <v>25</v>
      </c>
      <c r="H6246" s="38" t="s">
        <v>14230</v>
      </c>
      <c r="I6246" s="38" t="s">
        <v>7024</v>
      </c>
      <c r="J6246" s="40" t="s">
        <v>21875</v>
      </c>
    </row>
    <row r="6247" spans="1:10" x14ac:dyDescent="0.25">
      <c r="A6247" s="37" t="s">
        <v>28</v>
      </c>
      <c r="B6247" s="38" t="s">
        <v>21876</v>
      </c>
      <c r="C6247" s="1" t="str">
        <f t="shared" si="97"/>
        <v>03344643-BANCO DO ESTADO DE SÃO PAULO S.A. - BANESPA</v>
      </c>
      <c r="D6247" s="39" t="s">
        <v>21458</v>
      </c>
      <c r="E6247" s="38" t="s">
        <v>6967</v>
      </c>
      <c r="F6247" s="38" t="s">
        <v>21456</v>
      </c>
      <c r="G6247" s="38" t="s">
        <v>25</v>
      </c>
      <c r="H6247" s="38" t="s">
        <v>14230</v>
      </c>
      <c r="I6247" s="38" t="s">
        <v>7024</v>
      </c>
      <c r="J6247" s="40" t="s">
        <v>21876</v>
      </c>
    </row>
    <row r="6248" spans="1:10" x14ac:dyDescent="0.25">
      <c r="A6248" s="37" t="s">
        <v>28</v>
      </c>
      <c r="B6248" s="38" t="s">
        <v>21877</v>
      </c>
      <c r="C6248" s="1" t="str">
        <f t="shared" si="97"/>
        <v>03344649-BANCO DO ESTADO DE SÃO PAULO S.A. - BANESPA</v>
      </c>
      <c r="D6248" s="39" t="s">
        <v>21458</v>
      </c>
      <c r="E6248" s="38" t="s">
        <v>6967</v>
      </c>
      <c r="F6248" s="38" t="s">
        <v>21456</v>
      </c>
      <c r="G6248" s="38" t="s">
        <v>25</v>
      </c>
      <c r="H6248" s="38" t="s">
        <v>14230</v>
      </c>
      <c r="I6248" s="38" t="s">
        <v>7024</v>
      </c>
      <c r="J6248" s="40" t="s">
        <v>21877</v>
      </c>
    </row>
    <row r="6249" spans="1:10" x14ac:dyDescent="0.25">
      <c r="A6249" s="37" t="s">
        <v>28</v>
      </c>
      <c r="B6249" s="38" t="s">
        <v>21878</v>
      </c>
      <c r="C6249" s="1" t="str">
        <f t="shared" si="97"/>
        <v>03344662-BANCO DO ESTADO DE SÃO PAULO S.A. - BANESPA</v>
      </c>
      <c r="D6249" s="39" t="s">
        <v>21458</v>
      </c>
      <c r="E6249" s="38" t="s">
        <v>6967</v>
      </c>
      <c r="F6249" s="38" t="s">
        <v>21456</v>
      </c>
      <c r="G6249" s="38" t="s">
        <v>25</v>
      </c>
      <c r="H6249" s="38" t="s">
        <v>14230</v>
      </c>
      <c r="I6249" s="38" t="s">
        <v>7024</v>
      </c>
      <c r="J6249" s="40" t="s">
        <v>21878</v>
      </c>
    </row>
    <row r="6250" spans="1:10" x14ac:dyDescent="0.25">
      <c r="A6250" s="37" t="s">
        <v>28</v>
      </c>
      <c r="B6250" s="38" t="s">
        <v>21879</v>
      </c>
      <c r="C6250" s="1" t="str">
        <f t="shared" si="97"/>
        <v>03344682-BANCO DO ESTADO DE SÃO PAULO S.A. - BANESPA</v>
      </c>
      <c r="D6250" s="39" t="s">
        <v>14229</v>
      </c>
      <c r="E6250" s="38" t="s">
        <v>6967</v>
      </c>
      <c r="F6250" s="38" t="s">
        <v>21456</v>
      </c>
      <c r="G6250" s="38" t="s">
        <v>25</v>
      </c>
      <c r="H6250" s="38" t="s">
        <v>14230</v>
      </c>
      <c r="I6250" s="38" t="s">
        <v>7024</v>
      </c>
      <c r="J6250" s="40" t="s">
        <v>21879</v>
      </c>
    </row>
    <row r="6251" spans="1:10" x14ac:dyDescent="0.25">
      <c r="A6251" s="37" t="s">
        <v>28</v>
      </c>
      <c r="B6251" s="38" t="s">
        <v>21880</v>
      </c>
      <c r="C6251" s="1" t="str">
        <f t="shared" si="97"/>
        <v>03344701-BANCO DO ESTADO DE SÃO PAULO S.A. - BANESPA</v>
      </c>
      <c r="D6251" s="39" t="s">
        <v>21458</v>
      </c>
      <c r="E6251" s="38" t="s">
        <v>6967</v>
      </c>
      <c r="F6251" s="38" t="s">
        <v>21456</v>
      </c>
      <c r="G6251" s="38" t="s">
        <v>25</v>
      </c>
      <c r="H6251" s="38" t="s">
        <v>14230</v>
      </c>
      <c r="I6251" s="38" t="s">
        <v>7024</v>
      </c>
      <c r="J6251" s="40" t="s">
        <v>21880</v>
      </c>
    </row>
    <row r="6252" spans="1:10" x14ac:dyDescent="0.25">
      <c r="A6252" s="37" t="s">
        <v>28</v>
      </c>
      <c r="B6252" s="38" t="s">
        <v>21881</v>
      </c>
      <c r="C6252" s="1" t="str">
        <f t="shared" si="97"/>
        <v>03344719-BANCO DO ESTADO DE SÃO PAULO S.A. - BANESPA</v>
      </c>
      <c r="D6252" s="39" t="s">
        <v>21458</v>
      </c>
      <c r="E6252" s="38" t="s">
        <v>6967</v>
      </c>
      <c r="F6252" s="38" t="s">
        <v>21456</v>
      </c>
      <c r="G6252" s="38" t="s">
        <v>25</v>
      </c>
      <c r="H6252" s="38" t="s">
        <v>14230</v>
      </c>
      <c r="I6252" s="38" t="s">
        <v>7024</v>
      </c>
      <c r="J6252" s="40" t="s">
        <v>21881</v>
      </c>
    </row>
    <row r="6253" spans="1:10" x14ac:dyDescent="0.25">
      <c r="A6253" s="37" t="s">
        <v>28</v>
      </c>
      <c r="B6253" s="38" t="s">
        <v>21882</v>
      </c>
      <c r="C6253" s="1" t="str">
        <f t="shared" si="97"/>
        <v>03344724-BANCO DO ESTADO DE SÃO PAULO S.A. - BANESPA</v>
      </c>
      <c r="D6253" s="39" t="s">
        <v>21458</v>
      </c>
      <c r="E6253" s="38" t="s">
        <v>6967</v>
      </c>
      <c r="F6253" s="38" t="s">
        <v>21456</v>
      </c>
      <c r="G6253" s="38" t="s">
        <v>25</v>
      </c>
      <c r="H6253" s="38" t="s">
        <v>14230</v>
      </c>
      <c r="I6253" s="38" t="s">
        <v>7024</v>
      </c>
      <c r="J6253" s="40" t="s">
        <v>21882</v>
      </c>
    </row>
    <row r="6254" spans="1:10" x14ac:dyDescent="0.25">
      <c r="A6254" s="37" t="s">
        <v>28</v>
      </c>
      <c r="B6254" s="38" t="s">
        <v>21883</v>
      </c>
      <c r="C6254" s="1" t="str">
        <f t="shared" si="97"/>
        <v>03344725-BANCO DO ESTADO DE SÃO PAULO S.A. - BANESPA</v>
      </c>
      <c r="D6254" s="39" t="s">
        <v>14229</v>
      </c>
      <c r="E6254" s="38" t="s">
        <v>6967</v>
      </c>
      <c r="F6254" s="38" t="s">
        <v>21456</v>
      </c>
      <c r="G6254" s="38" t="s">
        <v>25</v>
      </c>
      <c r="H6254" s="38" t="s">
        <v>14230</v>
      </c>
      <c r="I6254" s="38" t="s">
        <v>7024</v>
      </c>
      <c r="J6254" s="40" t="s">
        <v>21883</v>
      </c>
    </row>
    <row r="6255" spans="1:10" x14ac:dyDescent="0.25">
      <c r="A6255" s="37" t="s">
        <v>28</v>
      </c>
      <c r="B6255" s="38" t="s">
        <v>21884</v>
      </c>
      <c r="C6255" s="1" t="str">
        <f t="shared" si="97"/>
        <v>03344741-BANCO DO ESTADO DE SÃO PAULO S.A. - BANESPA</v>
      </c>
      <c r="D6255" s="39" t="s">
        <v>14229</v>
      </c>
      <c r="E6255" s="38" t="s">
        <v>6967</v>
      </c>
      <c r="F6255" s="38" t="s">
        <v>21456</v>
      </c>
      <c r="G6255" s="38" t="s">
        <v>25</v>
      </c>
      <c r="H6255" s="38" t="s">
        <v>14230</v>
      </c>
      <c r="I6255" s="38" t="s">
        <v>7024</v>
      </c>
      <c r="J6255" s="40" t="s">
        <v>21884</v>
      </c>
    </row>
    <row r="6256" spans="1:10" x14ac:dyDescent="0.25">
      <c r="A6256" s="37" t="s">
        <v>28</v>
      </c>
      <c r="B6256" s="38" t="s">
        <v>21885</v>
      </c>
      <c r="C6256" s="1" t="str">
        <f t="shared" si="97"/>
        <v>03344742-BANCO DO ESTADO DE SÃO PAULO S.A. - BANESPA</v>
      </c>
      <c r="D6256" s="39" t="s">
        <v>21458</v>
      </c>
      <c r="E6256" s="38" t="s">
        <v>6967</v>
      </c>
      <c r="F6256" s="38" t="s">
        <v>21456</v>
      </c>
      <c r="G6256" s="38" t="s">
        <v>25</v>
      </c>
      <c r="H6256" s="38" t="s">
        <v>14230</v>
      </c>
      <c r="I6256" s="38" t="s">
        <v>7024</v>
      </c>
      <c r="J6256" s="40" t="s">
        <v>21885</v>
      </c>
    </row>
    <row r="6257" spans="1:10" x14ac:dyDescent="0.25">
      <c r="A6257" s="37" t="s">
        <v>28</v>
      </c>
      <c r="B6257" s="38" t="s">
        <v>21886</v>
      </c>
      <c r="C6257" s="1" t="str">
        <f t="shared" si="97"/>
        <v>03344763-BANCO DO ESTADO DE SÃO PAULO S.A. - BANESPA</v>
      </c>
      <c r="D6257" s="39" t="s">
        <v>14229</v>
      </c>
      <c r="E6257" s="38" t="s">
        <v>6967</v>
      </c>
      <c r="F6257" s="38" t="s">
        <v>21456</v>
      </c>
      <c r="G6257" s="38" t="s">
        <v>25</v>
      </c>
      <c r="H6257" s="38" t="s">
        <v>14230</v>
      </c>
      <c r="I6257" s="38" t="s">
        <v>7024</v>
      </c>
      <c r="J6257" s="40" t="s">
        <v>21886</v>
      </c>
    </row>
    <row r="6258" spans="1:10" x14ac:dyDescent="0.25">
      <c r="A6258" s="37" t="s">
        <v>28</v>
      </c>
      <c r="B6258" s="38" t="s">
        <v>21887</v>
      </c>
      <c r="C6258" s="1" t="str">
        <f t="shared" si="97"/>
        <v>03344778-BANCO DO ESTADO DE SÃO PAULO S.A. - BANESPA</v>
      </c>
      <c r="D6258" s="39" t="s">
        <v>21458</v>
      </c>
      <c r="E6258" s="38" t="s">
        <v>6967</v>
      </c>
      <c r="F6258" s="38" t="s">
        <v>21456</v>
      </c>
      <c r="G6258" s="38" t="s">
        <v>25</v>
      </c>
      <c r="H6258" s="38" t="s">
        <v>14230</v>
      </c>
      <c r="I6258" s="38" t="s">
        <v>7024</v>
      </c>
      <c r="J6258" s="40" t="s">
        <v>21887</v>
      </c>
    </row>
    <row r="6259" spans="1:10" x14ac:dyDescent="0.25">
      <c r="A6259" s="37" t="s">
        <v>28</v>
      </c>
      <c r="B6259" s="38" t="s">
        <v>21888</v>
      </c>
      <c r="C6259" s="1" t="str">
        <f t="shared" si="97"/>
        <v>03344790-BANCO DO ESTADO DE SÃO PAULO S.A. - BANESPA</v>
      </c>
      <c r="D6259" s="39" t="s">
        <v>21458</v>
      </c>
      <c r="E6259" s="38" t="s">
        <v>6967</v>
      </c>
      <c r="F6259" s="38" t="s">
        <v>21456</v>
      </c>
      <c r="G6259" s="38" t="s">
        <v>25</v>
      </c>
      <c r="H6259" s="38" t="s">
        <v>14230</v>
      </c>
      <c r="I6259" s="38" t="s">
        <v>7024</v>
      </c>
      <c r="J6259" s="40" t="s">
        <v>21888</v>
      </c>
    </row>
    <row r="6260" spans="1:10" x14ac:dyDescent="0.25">
      <c r="A6260" s="37" t="s">
        <v>28</v>
      </c>
      <c r="B6260" s="38" t="s">
        <v>21889</v>
      </c>
      <c r="C6260" s="1" t="str">
        <f t="shared" si="97"/>
        <v>03344794-BANCO DO ESTADO DE SÃO PAULO S.A. - BANESPA</v>
      </c>
      <c r="D6260" s="39" t="s">
        <v>14229</v>
      </c>
      <c r="E6260" s="38" t="s">
        <v>6967</v>
      </c>
      <c r="F6260" s="38" t="s">
        <v>21456</v>
      </c>
      <c r="G6260" s="38" t="s">
        <v>25</v>
      </c>
      <c r="H6260" s="38" t="s">
        <v>14230</v>
      </c>
      <c r="I6260" s="38" t="s">
        <v>7024</v>
      </c>
      <c r="J6260" s="40" t="s">
        <v>21889</v>
      </c>
    </row>
    <row r="6261" spans="1:10" x14ac:dyDescent="0.25">
      <c r="A6261" s="37" t="s">
        <v>28</v>
      </c>
      <c r="B6261" s="38" t="s">
        <v>21890</v>
      </c>
      <c r="C6261" s="1" t="str">
        <f t="shared" si="97"/>
        <v>03348020-BANCO DO ESTADO DE SÃO PAULO S.A. - BANESPA</v>
      </c>
      <c r="D6261" s="39" t="s">
        <v>21458</v>
      </c>
      <c r="E6261" s="38" t="s">
        <v>6967</v>
      </c>
      <c r="F6261" s="38" t="s">
        <v>21456</v>
      </c>
      <c r="G6261" s="38" t="s">
        <v>25</v>
      </c>
      <c r="H6261" s="38" t="s">
        <v>14230</v>
      </c>
      <c r="I6261" s="38" t="s">
        <v>7024</v>
      </c>
      <c r="J6261" s="40" t="s">
        <v>21890</v>
      </c>
    </row>
    <row r="6262" spans="1:10" x14ac:dyDescent="0.25">
      <c r="A6262" s="37" t="s">
        <v>28</v>
      </c>
      <c r="B6262" s="38" t="s">
        <v>21891</v>
      </c>
      <c r="C6262" s="1" t="str">
        <f t="shared" si="97"/>
        <v>03370001-BANCO SANTANDER (BRASIL) S.A.</v>
      </c>
      <c r="D6262" s="39" t="s">
        <v>6966</v>
      </c>
      <c r="E6262" s="38" t="s">
        <v>6967</v>
      </c>
      <c r="F6262" s="38" t="s">
        <v>21844</v>
      </c>
      <c r="G6262" s="38" t="s">
        <v>25</v>
      </c>
      <c r="H6262" s="38" t="s">
        <v>21892</v>
      </c>
      <c r="I6262" s="38" t="s">
        <v>7024</v>
      </c>
      <c r="J6262" s="40" t="s">
        <v>21891</v>
      </c>
    </row>
    <row r="6263" spans="1:10" x14ac:dyDescent="0.25">
      <c r="A6263" s="37" t="s">
        <v>28</v>
      </c>
      <c r="B6263" s="38" t="s">
        <v>21893</v>
      </c>
      <c r="C6263" s="1" t="str">
        <f t="shared" si="97"/>
        <v>03370002-BANCO SANTANDER (BRASIL) S.A.</v>
      </c>
      <c r="D6263" s="39" t="s">
        <v>6966</v>
      </c>
      <c r="E6263" s="38" t="s">
        <v>6967</v>
      </c>
      <c r="F6263" s="38" t="s">
        <v>21844</v>
      </c>
      <c r="G6263" s="38" t="s">
        <v>25</v>
      </c>
      <c r="H6263" s="38" t="s">
        <v>21894</v>
      </c>
      <c r="I6263" s="38" t="s">
        <v>6980</v>
      </c>
      <c r="J6263" s="40" t="s">
        <v>21893</v>
      </c>
    </row>
    <row r="6264" spans="1:10" x14ac:dyDescent="0.25">
      <c r="A6264" s="37" t="s">
        <v>28</v>
      </c>
      <c r="B6264" s="38" t="s">
        <v>21895</v>
      </c>
      <c r="C6264" s="1" t="str">
        <f t="shared" si="97"/>
        <v>03370003-BANCO SANTANDER (BRASIL) S.A.</v>
      </c>
      <c r="D6264" s="39" t="s">
        <v>6966</v>
      </c>
      <c r="E6264" s="38" t="s">
        <v>6967</v>
      </c>
      <c r="F6264" s="38" t="s">
        <v>21844</v>
      </c>
      <c r="G6264" s="38" t="s">
        <v>25</v>
      </c>
      <c r="H6264" s="38" t="s">
        <v>21896</v>
      </c>
      <c r="I6264" s="38" t="s">
        <v>7122</v>
      </c>
      <c r="J6264" s="40" t="s">
        <v>21895</v>
      </c>
    </row>
    <row r="6265" spans="1:10" x14ac:dyDescent="0.25">
      <c r="A6265" s="37" t="s">
        <v>28</v>
      </c>
      <c r="B6265" s="38" t="s">
        <v>21897</v>
      </c>
      <c r="C6265" s="1" t="str">
        <f t="shared" si="97"/>
        <v>03370004-BANCO SANTANDER (BRASIL) S.A.</v>
      </c>
      <c r="D6265" s="39" t="s">
        <v>6966</v>
      </c>
      <c r="E6265" s="38" t="s">
        <v>6967</v>
      </c>
      <c r="F6265" s="38" t="s">
        <v>21844</v>
      </c>
      <c r="G6265" s="38" t="s">
        <v>25</v>
      </c>
      <c r="H6265" s="38" t="s">
        <v>21898</v>
      </c>
      <c r="I6265" s="38" t="s">
        <v>7082</v>
      </c>
      <c r="J6265" s="40" t="s">
        <v>21897</v>
      </c>
    </row>
    <row r="6266" spans="1:10" x14ac:dyDescent="0.25">
      <c r="A6266" s="37" t="s">
        <v>28</v>
      </c>
      <c r="B6266" s="38" t="s">
        <v>21899</v>
      </c>
      <c r="C6266" s="1" t="str">
        <f t="shared" si="97"/>
        <v>03370005-BANCO SANTANDER (BRASIL) S.A.</v>
      </c>
      <c r="D6266" s="39" t="s">
        <v>6966</v>
      </c>
      <c r="E6266" s="38" t="s">
        <v>6967</v>
      </c>
      <c r="F6266" s="38" t="s">
        <v>21844</v>
      </c>
      <c r="G6266" s="38" t="s">
        <v>25</v>
      </c>
      <c r="H6266" s="38" t="s">
        <v>21900</v>
      </c>
      <c r="I6266" s="38" t="s">
        <v>7024</v>
      </c>
      <c r="J6266" s="40" t="s">
        <v>21899</v>
      </c>
    </row>
    <row r="6267" spans="1:10" x14ac:dyDescent="0.25">
      <c r="A6267" s="37" t="s">
        <v>28</v>
      </c>
      <c r="B6267" s="38" t="s">
        <v>21901</v>
      </c>
      <c r="C6267" s="1" t="str">
        <f t="shared" si="97"/>
        <v>03370006-BANCO SANTANDER (BRASIL) S.A.</v>
      </c>
      <c r="D6267" s="39" t="s">
        <v>6966</v>
      </c>
      <c r="E6267" s="38" t="s">
        <v>6967</v>
      </c>
      <c r="F6267" s="38" t="s">
        <v>21844</v>
      </c>
      <c r="G6267" s="38" t="s">
        <v>25</v>
      </c>
      <c r="H6267" s="38" t="s">
        <v>21902</v>
      </c>
      <c r="I6267" s="38" t="s">
        <v>7570</v>
      </c>
      <c r="J6267" s="40" t="s">
        <v>21901</v>
      </c>
    </row>
    <row r="6268" spans="1:10" x14ac:dyDescent="0.25">
      <c r="A6268" s="37" t="s">
        <v>28</v>
      </c>
      <c r="B6268" s="38" t="s">
        <v>21903</v>
      </c>
      <c r="C6268" s="1" t="str">
        <f t="shared" si="97"/>
        <v>03370008-BANCO SANTANDER (BRASIL) S.A.</v>
      </c>
      <c r="D6268" s="39" t="s">
        <v>6966</v>
      </c>
      <c r="E6268" s="38" t="s">
        <v>6967</v>
      </c>
      <c r="F6268" s="38" t="s">
        <v>21844</v>
      </c>
      <c r="G6268" s="38" t="s">
        <v>25</v>
      </c>
      <c r="H6268" s="38" t="s">
        <v>21904</v>
      </c>
      <c r="I6268" s="38" t="s">
        <v>7499</v>
      </c>
      <c r="J6268" s="40" t="s">
        <v>21903</v>
      </c>
    </row>
    <row r="6269" spans="1:10" x14ac:dyDescent="0.25">
      <c r="A6269" s="37" t="s">
        <v>28</v>
      </c>
      <c r="B6269" s="38" t="s">
        <v>21905</v>
      </c>
      <c r="C6269" s="1" t="str">
        <f t="shared" si="97"/>
        <v>03370009-BANCO SANTANDER (BRASIL) S.A.</v>
      </c>
      <c r="D6269" s="39" t="s">
        <v>6966</v>
      </c>
      <c r="E6269" s="38" t="s">
        <v>6967</v>
      </c>
      <c r="F6269" s="38" t="s">
        <v>21844</v>
      </c>
      <c r="G6269" s="38" t="s">
        <v>25</v>
      </c>
      <c r="H6269" s="38" t="s">
        <v>21906</v>
      </c>
      <c r="I6269" s="38" t="s">
        <v>7131</v>
      </c>
      <c r="J6269" s="40" t="s">
        <v>21905</v>
      </c>
    </row>
    <row r="6270" spans="1:10" x14ac:dyDescent="0.25">
      <c r="A6270" s="37" t="s">
        <v>28</v>
      </c>
      <c r="B6270" s="38" t="s">
        <v>21907</v>
      </c>
      <c r="C6270" s="1" t="str">
        <f t="shared" si="97"/>
        <v>03370010-BANCO SANTANDER (BRASIL) S.A.</v>
      </c>
      <c r="D6270" s="39" t="s">
        <v>6966</v>
      </c>
      <c r="E6270" s="38" t="s">
        <v>6967</v>
      </c>
      <c r="F6270" s="38" t="s">
        <v>21844</v>
      </c>
      <c r="G6270" s="38" t="s">
        <v>25</v>
      </c>
      <c r="H6270" s="38" t="s">
        <v>21908</v>
      </c>
      <c r="I6270" s="38" t="s">
        <v>7128</v>
      </c>
      <c r="J6270" s="40" t="s">
        <v>21907</v>
      </c>
    </row>
    <row r="6271" spans="1:10" x14ac:dyDescent="0.25">
      <c r="A6271" s="37" t="s">
        <v>28</v>
      </c>
      <c r="B6271" s="38" t="s">
        <v>21909</v>
      </c>
      <c r="C6271" s="1" t="str">
        <f t="shared" si="97"/>
        <v>03370011-BANCO SANTANDER (BRASIL) S.A.</v>
      </c>
      <c r="D6271" s="39" t="s">
        <v>6966</v>
      </c>
      <c r="E6271" s="38" t="s">
        <v>6967</v>
      </c>
      <c r="F6271" s="38" t="s">
        <v>21844</v>
      </c>
      <c r="G6271" s="38" t="s">
        <v>25</v>
      </c>
      <c r="H6271" s="38" t="s">
        <v>21910</v>
      </c>
      <c r="I6271" s="38" t="s">
        <v>7391</v>
      </c>
      <c r="J6271" s="40" t="s">
        <v>21909</v>
      </c>
    </row>
    <row r="6272" spans="1:10" x14ac:dyDescent="0.25">
      <c r="A6272" s="37" t="s">
        <v>28</v>
      </c>
      <c r="B6272" s="38" t="s">
        <v>21911</v>
      </c>
      <c r="C6272" s="1" t="str">
        <f t="shared" si="97"/>
        <v>03370012-BANCO SANTANDER (BRASIL) S.A.</v>
      </c>
      <c r="D6272" s="39" t="s">
        <v>6966</v>
      </c>
      <c r="E6272" s="38" t="s">
        <v>6967</v>
      </c>
      <c r="F6272" s="38" t="s">
        <v>21844</v>
      </c>
      <c r="G6272" s="38" t="s">
        <v>25</v>
      </c>
      <c r="H6272" s="38" t="s">
        <v>21912</v>
      </c>
      <c r="I6272" s="38" t="s">
        <v>7308</v>
      </c>
      <c r="J6272" s="40" t="s">
        <v>21911</v>
      </c>
    </row>
    <row r="6273" spans="1:10" x14ac:dyDescent="0.25">
      <c r="A6273" s="37" t="s">
        <v>28</v>
      </c>
      <c r="B6273" s="38" t="s">
        <v>21913</v>
      </c>
      <c r="C6273" s="1" t="str">
        <f t="shared" si="97"/>
        <v>03370013-BANCO SANTANDER (BRASIL) S.A.</v>
      </c>
      <c r="D6273" s="39" t="s">
        <v>6966</v>
      </c>
      <c r="E6273" s="38" t="s">
        <v>6967</v>
      </c>
      <c r="F6273" s="38" t="s">
        <v>21844</v>
      </c>
      <c r="G6273" s="38" t="s">
        <v>25</v>
      </c>
      <c r="H6273" s="38" t="s">
        <v>21914</v>
      </c>
      <c r="I6273" s="38" t="s">
        <v>7609</v>
      </c>
      <c r="J6273" s="40" t="s">
        <v>21913</v>
      </c>
    </row>
    <row r="6274" spans="1:10" x14ac:dyDescent="0.25">
      <c r="A6274" s="37" t="s">
        <v>28</v>
      </c>
      <c r="B6274" s="38" t="s">
        <v>21915</v>
      </c>
      <c r="C6274" s="1" t="str">
        <f t="shared" si="97"/>
        <v>03370014-BANCO SANTANDER (BRASIL) S.A.</v>
      </c>
      <c r="D6274" s="39" t="s">
        <v>6966</v>
      </c>
      <c r="E6274" s="38" t="s">
        <v>6967</v>
      </c>
      <c r="F6274" s="38" t="s">
        <v>21844</v>
      </c>
      <c r="G6274" s="38" t="s">
        <v>25</v>
      </c>
      <c r="H6274" s="38" t="s">
        <v>21916</v>
      </c>
      <c r="I6274" s="38" t="s">
        <v>7302</v>
      </c>
      <c r="J6274" s="40" t="s">
        <v>21915</v>
      </c>
    </row>
    <row r="6275" spans="1:10" x14ac:dyDescent="0.25">
      <c r="A6275" s="37" t="s">
        <v>28</v>
      </c>
      <c r="B6275" s="38" t="s">
        <v>21917</v>
      </c>
      <c r="C6275" s="1" t="str">
        <f t="shared" ref="C6275:C6338" si="98">CONCATENATE(B6275,"-",F6275)</f>
        <v>03370015-BANCO SANTANDER (BRASIL) S.A.</v>
      </c>
      <c r="D6275" s="39" t="s">
        <v>6966</v>
      </c>
      <c r="E6275" s="38" t="s">
        <v>6967</v>
      </c>
      <c r="F6275" s="38" t="s">
        <v>21844</v>
      </c>
      <c r="G6275" s="38" t="s">
        <v>25</v>
      </c>
      <c r="H6275" s="38" t="s">
        <v>21918</v>
      </c>
      <c r="I6275" s="38" t="s">
        <v>7326</v>
      </c>
      <c r="J6275" s="40" t="s">
        <v>21917</v>
      </c>
    </row>
    <row r="6276" spans="1:10" x14ac:dyDescent="0.25">
      <c r="A6276" s="37" t="s">
        <v>28</v>
      </c>
      <c r="B6276" s="38" t="s">
        <v>21919</v>
      </c>
      <c r="C6276" s="1" t="str">
        <f t="shared" si="98"/>
        <v>03370016-BANCO SANTANDER (BRASIL) S.A.</v>
      </c>
      <c r="D6276" s="39" t="s">
        <v>6966</v>
      </c>
      <c r="E6276" s="38" t="s">
        <v>6967</v>
      </c>
      <c r="F6276" s="38" t="s">
        <v>21844</v>
      </c>
      <c r="G6276" s="38" t="s">
        <v>25</v>
      </c>
      <c r="H6276" s="38" t="s">
        <v>21920</v>
      </c>
      <c r="I6276" s="38" t="s">
        <v>11449</v>
      </c>
      <c r="J6276" s="40" t="s">
        <v>21919</v>
      </c>
    </row>
    <row r="6277" spans="1:10" x14ac:dyDescent="0.25">
      <c r="A6277" s="37" t="s">
        <v>28</v>
      </c>
      <c r="B6277" s="38" t="s">
        <v>21921</v>
      </c>
      <c r="C6277" s="1" t="str">
        <f t="shared" si="98"/>
        <v>03370017-BANCO SANTANDER (BRASIL) S.A.</v>
      </c>
      <c r="D6277" s="39" t="s">
        <v>6966</v>
      </c>
      <c r="E6277" s="38" t="s">
        <v>6967</v>
      </c>
      <c r="F6277" s="38" t="s">
        <v>21844</v>
      </c>
      <c r="G6277" s="38" t="s">
        <v>25</v>
      </c>
      <c r="H6277" s="38" t="s">
        <v>21922</v>
      </c>
      <c r="I6277" s="38" t="s">
        <v>7558</v>
      </c>
      <c r="J6277" s="40" t="s">
        <v>21921</v>
      </c>
    </row>
    <row r="6278" spans="1:10" x14ac:dyDescent="0.25">
      <c r="A6278" s="37" t="s">
        <v>28</v>
      </c>
      <c r="B6278" s="38" t="s">
        <v>21923</v>
      </c>
      <c r="C6278" s="1" t="str">
        <f t="shared" si="98"/>
        <v>03370018-BANCO SANTANDER (BRASIL) S.A.</v>
      </c>
      <c r="D6278" s="39" t="s">
        <v>6966</v>
      </c>
      <c r="E6278" s="38" t="s">
        <v>6967</v>
      </c>
      <c r="F6278" s="38" t="s">
        <v>21844</v>
      </c>
      <c r="G6278" s="38" t="s">
        <v>25</v>
      </c>
      <c r="H6278" s="38" t="s">
        <v>21924</v>
      </c>
      <c r="I6278" s="38" t="s">
        <v>8080</v>
      </c>
      <c r="J6278" s="40" t="s">
        <v>21923</v>
      </c>
    </row>
    <row r="6279" spans="1:10" x14ac:dyDescent="0.25">
      <c r="A6279" s="37" t="s">
        <v>28</v>
      </c>
      <c r="B6279" s="38" t="s">
        <v>21925</v>
      </c>
      <c r="C6279" s="1" t="str">
        <f t="shared" si="98"/>
        <v>03370019-BANCO SANTANDER (BRASIL) S.A.</v>
      </c>
      <c r="D6279" s="39" t="s">
        <v>6966</v>
      </c>
      <c r="E6279" s="38" t="s">
        <v>6967</v>
      </c>
      <c r="F6279" s="38" t="s">
        <v>21844</v>
      </c>
      <c r="G6279" s="38" t="s">
        <v>25</v>
      </c>
      <c r="H6279" s="38" t="s">
        <v>21926</v>
      </c>
      <c r="I6279" s="38" t="s">
        <v>6964</v>
      </c>
      <c r="J6279" s="40" t="s">
        <v>21925</v>
      </c>
    </row>
    <row r="6280" spans="1:10" x14ac:dyDescent="0.25">
      <c r="A6280" s="37" t="s">
        <v>28</v>
      </c>
      <c r="B6280" s="38" t="s">
        <v>21927</v>
      </c>
      <c r="C6280" s="1" t="str">
        <f t="shared" si="98"/>
        <v>03370020-BANCO SANTANDER (BRASIL) S.A.</v>
      </c>
      <c r="D6280" s="39" t="s">
        <v>6966</v>
      </c>
      <c r="E6280" s="38" t="s">
        <v>6967</v>
      </c>
      <c r="F6280" s="38" t="s">
        <v>21844</v>
      </c>
      <c r="G6280" s="38" t="s">
        <v>25</v>
      </c>
      <c r="H6280" s="38" t="s">
        <v>21928</v>
      </c>
      <c r="I6280" s="38" t="s">
        <v>7457</v>
      </c>
      <c r="J6280" s="40" t="s">
        <v>21927</v>
      </c>
    </row>
    <row r="6281" spans="1:10" x14ac:dyDescent="0.25">
      <c r="A6281" s="37" t="s">
        <v>28</v>
      </c>
      <c r="B6281" s="38" t="s">
        <v>21929</v>
      </c>
      <c r="C6281" s="1" t="str">
        <f t="shared" si="98"/>
        <v>03370021-BANCO SANTANDER (BRASIL) S.A.</v>
      </c>
      <c r="D6281" s="39" t="s">
        <v>6966</v>
      </c>
      <c r="E6281" s="38" t="s">
        <v>6967</v>
      </c>
      <c r="F6281" s="38" t="s">
        <v>21844</v>
      </c>
      <c r="G6281" s="38" t="s">
        <v>25</v>
      </c>
      <c r="H6281" s="38" t="s">
        <v>21930</v>
      </c>
      <c r="I6281" s="38" t="s">
        <v>7064</v>
      </c>
      <c r="J6281" s="40" t="s">
        <v>21929</v>
      </c>
    </row>
    <row r="6282" spans="1:10" x14ac:dyDescent="0.25">
      <c r="A6282" s="37" t="s">
        <v>28</v>
      </c>
      <c r="B6282" s="38" t="s">
        <v>21931</v>
      </c>
      <c r="C6282" s="1" t="str">
        <f t="shared" si="98"/>
        <v>03370022-BANCO SANTANDER (BRASIL) S.A.</v>
      </c>
      <c r="D6282" s="39" t="s">
        <v>6966</v>
      </c>
      <c r="E6282" s="38" t="s">
        <v>6967</v>
      </c>
      <c r="F6282" s="38" t="s">
        <v>21844</v>
      </c>
      <c r="G6282" s="38" t="s">
        <v>25</v>
      </c>
      <c r="H6282" s="38" t="s">
        <v>21932</v>
      </c>
      <c r="I6282" s="38" t="s">
        <v>7445</v>
      </c>
      <c r="J6282" s="40" t="s">
        <v>21931</v>
      </c>
    </row>
    <row r="6283" spans="1:10" x14ac:dyDescent="0.25">
      <c r="A6283" s="37" t="s">
        <v>28</v>
      </c>
      <c r="B6283" s="38" t="s">
        <v>21933</v>
      </c>
      <c r="C6283" s="1" t="str">
        <f t="shared" si="98"/>
        <v>03370023-BANCO SANTANDER (BRASIL) S.A.</v>
      </c>
      <c r="D6283" s="39" t="s">
        <v>6966</v>
      </c>
      <c r="E6283" s="38" t="s">
        <v>6967</v>
      </c>
      <c r="F6283" s="38" t="s">
        <v>21844</v>
      </c>
      <c r="G6283" s="38" t="s">
        <v>25</v>
      </c>
      <c r="H6283" s="38" t="s">
        <v>21934</v>
      </c>
      <c r="I6283" s="38" t="s">
        <v>7763</v>
      </c>
      <c r="J6283" s="40" t="s">
        <v>21933</v>
      </c>
    </row>
    <row r="6284" spans="1:10" x14ac:dyDescent="0.25">
      <c r="A6284" s="37" t="s">
        <v>28</v>
      </c>
      <c r="B6284" s="38" t="s">
        <v>21935</v>
      </c>
      <c r="C6284" s="1" t="str">
        <f t="shared" si="98"/>
        <v>03370024-BANCO SANTANDER (BRASIL) S.A.</v>
      </c>
      <c r="D6284" s="39" t="s">
        <v>6966</v>
      </c>
      <c r="E6284" s="38" t="s">
        <v>6967</v>
      </c>
      <c r="F6284" s="38" t="s">
        <v>21844</v>
      </c>
      <c r="G6284" s="38" t="s">
        <v>25</v>
      </c>
      <c r="H6284" s="38" t="s">
        <v>21936</v>
      </c>
      <c r="I6284" s="38" t="s">
        <v>7837</v>
      </c>
      <c r="J6284" s="40" t="s">
        <v>21935</v>
      </c>
    </row>
    <row r="6285" spans="1:10" x14ac:dyDescent="0.25">
      <c r="A6285" s="37" t="s">
        <v>28</v>
      </c>
      <c r="B6285" s="38" t="s">
        <v>21937</v>
      </c>
      <c r="C6285" s="1" t="str">
        <f t="shared" si="98"/>
        <v>03370025-BANCO SANTANDER (BRASIL) S.A.</v>
      </c>
      <c r="D6285" s="39" t="s">
        <v>6966</v>
      </c>
      <c r="E6285" s="38" t="s">
        <v>6967</v>
      </c>
      <c r="F6285" s="38" t="s">
        <v>21844</v>
      </c>
      <c r="G6285" s="38" t="s">
        <v>25</v>
      </c>
      <c r="H6285" s="38" t="s">
        <v>21938</v>
      </c>
      <c r="I6285" s="38" t="s">
        <v>8438</v>
      </c>
      <c r="J6285" s="40" t="s">
        <v>21937</v>
      </c>
    </row>
    <row r="6286" spans="1:10" x14ac:dyDescent="0.25">
      <c r="A6286" s="37" t="s">
        <v>28</v>
      </c>
      <c r="B6286" s="38" t="s">
        <v>21939</v>
      </c>
      <c r="C6286" s="1" t="str">
        <f t="shared" si="98"/>
        <v>03370026-BANCO SANTANDER (BRASIL) S.A.</v>
      </c>
      <c r="D6286" s="39" t="s">
        <v>6966</v>
      </c>
      <c r="E6286" s="38" t="s">
        <v>6967</v>
      </c>
      <c r="F6286" s="38" t="s">
        <v>21844</v>
      </c>
      <c r="G6286" s="38" t="s">
        <v>25</v>
      </c>
      <c r="H6286" s="38" t="s">
        <v>21940</v>
      </c>
      <c r="I6286" s="38" t="s">
        <v>7451</v>
      </c>
      <c r="J6286" s="40" t="s">
        <v>21939</v>
      </c>
    </row>
    <row r="6287" spans="1:10" x14ac:dyDescent="0.25">
      <c r="A6287" s="37" t="s">
        <v>28</v>
      </c>
      <c r="B6287" s="38" t="s">
        <v>21941</v>
      </c>
      <c r="C6287" s="1" t="str">
        <f t="shared" si="98"/>
        <v>03370027-BANCO SANTANDER (BRASIL) S.A.</v>
      </c>
      <c r="D6287" s="39" t="s">
        <v>6966</v>
      </c>
      <c r="E6287" s="38" t="s">
        <v>6967</v>
      </c>
      <c r="F6287" s="38" t="s">
        <v>21844</v>
      </c>
      <c r="G6287" s="38" t="s">
        <v>25</v>
      </c>
      <c r="H6287" s="38" t="s">
        <v>21942</v>
      </c>
      <c r="I6287" s="38" t="s">
        <v>7997</v>
      </c>
      <c r="J6287" s="40" t="s">
        <v>21941</v>
      </c>
    </row>
    <row r="6288" spans="1:10" x14ac:dyDescent="0.25">
      <c r="A6288" s="37" t="s">
        <v>28</v>
      </c>
      <c r="B6288" s="38" t="s">
        <v>21943</v>
      </c>
      <c r="C6288" s="1" t="str">
        <f t="shared" si="98"/>
        <v>03370028-BANCO SANTANDER (BRASIL) S.A.</v>
      </c>
      <c r="D6288" s="39" t="s">
        <v>6966</v>
      </c>
      <c r="E6288" s="38" t="s">
        <v>6967</v>
      </c>
      <c r="F6288" s="38" t="s">
        <v>21844</v>
      </c>
      <c r="G6288" s="38" t="s">
        <v>25</v>
      </c>
      <c r="H6288" s="38" t="s">
        <v>21944</v>
      </c>
      <c r="I6288" s="38" t="s">
        <v>9471</v>
      </c>
      <c r="J6288" s="40" t="s">
        <v>21943</v>
      </c>
    </row>
    <row r="6289" spans="1:10" x14ac:dyDescent="0.25">
      <c r="A6289" s="37" t="s">
        <v>28</v>
      </c>
      <c r="B6289" s="38" t="s">
        <v>21945</v>
      </c>
      <c r="C6289" s="1" t="str">
        <f t="shared" si="98"/>
        <v>03370029-BANCO SANTANDER (BRASIL) S.A.</v>
      </c>
      <c r="D6289" s="39" t="s">
        <v>6966</v>
      </c>
      <c r="E6289" s="38" t="s">
        <v>6967</v>
      </c>
      <c r="F6289" s="38" t="s">
        <v>21844</v>
      </c>
      <c r="G6289" s="38" t="s">
        <v>25</v>
      </c>
      <c r="H6289" s="38" t="s">
        <v>21946</v>
      </c>
      <c r="I6289" s="38" t="s">
        <v>8300</v>
      </c>
      <c r="J6289" s="40" t="s">
        <v>21945</v>
      </c>
    </row>
    <row r="6290" spans="1:10" x14ac:dyDescent="0.25">
      <c r="A6290" s="37" t="s">
        <v>28</v>
      </c>
      <c r="B6290" s="38" t="s">
        <v>21947</v>
      </c>
      <c r="C6290" s="1" t="str">
        <f t="shared" si="98"/>
        <v>03370030-BANCO SANTANDER (BRASIL) S.A.</v>
      </c>
      <c r="D6290" s="39" t="s">
        <v>6966</v>
      </c>
      <c r="E6290" s="38" t="s">
        <v>6967</v>
      </c>
      <c r="F6290" s="38" t="s">
        <v>21844</v>
      </c>
      <c r="G6290" s="38" t="s">
        <v>25</v>
      </c>
      <c r="H6290" s="38" t="s">
        <v>21948</v>
      </c>
      <c r="I6290" s="38" t="s">
        <v>7053</v>
      </c>
      <c r="J6290" s="40" t="s">
        <v>21947</v>
      </c>
    </row>
    <row r="6291" spans="1:10" x14ac:dyDescent="0.25">
      <c r="A6291" s="37" t="s">
        <v>28</v>
      </c>
      <c r="B6291" s="38" t="s">
        <v>21949</v>
      </c>
      <c r="C6291" s="1" t="str">
        <f t="shared" si="98"/>
        <v>03370031-BANCO SANTANDER (BRASIL) S.A.</v>
      </c>
      <c r="D6291" s="39" t="s">
        <v>6966</v>
      </c>
      <c r="E6291" s="38" t="s">
        <v>6967</v>
      </c>
      <c r="F6291" s="38" t="s">
        <v>21844</v>
      </c>
      <c r="G6291" s="38" t="s">
        <v>25</v>
      </c>
      <c r="H6291" s="38" t="s">
        <v>21950</v>
      </c>
      <c r="I6291" s="38" t="s">
        <v>9718</v>
      </c>
      <c r="J6291" s="40" t="s">
        <v>21949</v>
      </c>
    </row>
    <row r="6292" spans="1:10" x14ac:dyDescent="0.25">
      <c r="A6292" s="37" t="s">
        <v>28</v>
      </c>
      <c r="B6292" s="38" t="s">
        <v>21951</v>
      </c>
      <c r="C6292" s="1" t="str">
        <f t="shared" si="98"/>
        <v>03370032-BANCO SANTANDER (BRASIL) S.A.</v>
      </c>
      <c r="D6292" s="39" t="s">
        <v>6966</v>
      </c>
      <c r="E6292" s="38" t="s">
        <v>6967</v>
      </c>
      <c r="F6292" s="38" t="s">
        <v>21844</v>
      </c>
      <c r="G6292" s="38" t="s">
        <v>25</v>
      </c>
      <c r="H6292" s="38" t="s">
        <v>21952</v>
      </c>
      <c r="I6292" s="38" t="s">
        <v>19143</v>
      </c>
      <c r="J6292" s="40" t="s">
        <v>21951</v>
      </c>
    </row>
    <row r="6293" spans="1:10" x14ac:dyDescent="0.25">
      <c r="A6293" s="37" t="s">
        <v>28</v>
      </c>
      <c r="B6293" s="38" t="s">
        <v>21953</v>
      </c>
      <c r="C6293" s="1" t="str">
        <f t="shared" si="98"/>
        <v>03370033-BANCO SANTANDER (BRASIL) S.A.</v>
      </c>
      <c r="D6293" s="39" t="s">
        <v>6966</v>
      </c>
      <c r="E6293" s="38" t="s">
        <v>6967</v>
      </c>
      <c r="F6293" s="38" t="s">
        <v>21844</v>
      </c>
      <c r="G6293" s="38" t="s">
        <v>25</v>
      </c>
      <c r="H6293" s="38" t="s">
        <v>21954</v>
      </c>
      <c r="I6293" s="38" t="s">
        <v>7261</v>
      </c>
      <c r="J6293" s="40" t="s">
        <v>21953</v>
      </c>
    </row>
    <row r="6294" spans="1:10" x14ac:dyDescent="0.25">
      <c r="A6294" s="37" t="s">
        <v>28</v>
      </c>
      <c r="B6294" s="38" t="s">
        <v>21955</v>
      </c>
      <c r="C6294" s="1" t="str">
        <f t="shared" si="98"/>
        <v>03370034-BANCO SANTANDER (BRASIL) S.A.</v>
      </c>
      <c r="D6294" s="39" t="s">
        <v>6966</v>
      </c>
      <c r="E6294" s="38" t="s">
        <v>6967</v>
      </c>
      <c r="F6294" s="38" t="s">
        <v>21844</v>
      </c>
      <c r="G6294" s="38" t="s">
        <v>25</v>
      </c>
      <c r="H6294" s="38" t="s">
        <v>21956</v>
      </c>
      <c r="I6294" s="38" t="s">
        <v>8774</v>
      </c>
      <c r="J6294" s="40" t="s">
        <v>21955</v>
      </c>
    </row>
    <row r="6295" spans="1:10" x14ac:dyDescent="0.25">
      <c r="A6295" s="37" t="s">
        <v>28</v>
      </c>
      <c r="B6295" s="38" t="s">
        <v>21957</v>
      </c>
      <c r="C6295" s="1" t="str">
        <f t="shared" si="98"/>
        <v>03370035-BANCO SANTANDER (BRASIL) S.A.</v>
      </c>
      <c r="D6295" s="39" t="s">
        <v>6966</v>
      </c>
      <c r="E6295" s="38" t="s">
        <v>6967</v>
      </c>
      <c r="F6295" s="38" t="s">
        <v>21844</v>
      </c>
      <c r="G6295" s="38" t="s">
        <v>25</v>
      </c>
      <c r="H6295" s="38" t="s">
        <v>21958</v>
      </c>
      <c r="I6295" s="38" t="s">
        <v>8182</v>
      </c>
      <c r="J6295" s="40" t="s">
        <v>21957</v>
      </c>
    </row>
    <row r="6296" spans="1:10" x14ac:dyDescent="0.25">
      <c r="A6296" s="37" t="s">
        <v>28</v>
      </c>
      <c r="B6296" s="38" t="s">
        <v>21959</v>
      </c>
      <c r="C6296" s="1" t="str">
        <f t="shared" si="98"/>
        <v>03370036-BANCO SANTANDER (BRASIL) S.A.</v>
      </c>
      <c r="D6296" s="39" t="s">
        <v>6966</v>
      </c>
      <c r="E6296" s="38" t="s">
        <v>6967</v>
      </c>
      <c r="F6296" s="38" t="s">
        <v>21844</v>
      </c>
      <c r="G6296" s="38" t="s">
        <v>25</v>
      </c>
      <c r="H6296" s="38" t="s">
        <v>21960</v>
      </c>
      <c r="I6296" s="38" t="s">
        <v>7170</v>
      </c>
      <c r="J6296" s="40" t="s">
        <v>21959</v>
      </c>
    </row>
    <row r="6297" spans="1:10" x14ac:dyDescent="0.25">
      <c r="A6297" s="37" t="s">
        <v>28</v>
      </c>
      <c r="B6297" s="38" t="s">
        <v>21961</v>
      </c>
      <c r="C6297" s="1" t="str">
        <f t="shared" si="98"/>
        <v>03370037-BANCO SANTANDER (BRASIL) S.A.</v>
      </c>
      <c r="D6297" s="39" t="s">
        <v>6966</v>
      </c>
      <c r="E6297" s="38" t="s">
        <v>6967</v>
      </c>
      <c r="F6297" s="38" t="s">
        <v>21844</v>
      </c>
      <c r="G6297" s="38" t="s">
        <v>25</v>
      </c>
      <c r="H6297" s="38" t="s">
        <v>21962</v>
      </c>
      <c r="I6297" s="38" t="s">
        <v>7143</v>
      </c>
      <c r="J6297" s="40" t="s">
        <v>21961</v>
      </c>
    </row>
    <row r="6298" spans="1:10" x14ac:dyDescent="0.25">
      <c r="A6298" s="37" t="s">
        <v>28</v>
      </c>
      <c r="B6298" s="38" t="s">
        <v>21963</v>
      </c>
      <c r="C6298" s="1" t="str">
        <f t="shared" si="98"/>
        <v>03370038-BANCO SANTANDER (BRASIL) S.A.</v>
      </c>
      <c r="D6298" s="39" t="s">
        <v>6966</v>
      </c>
      <c r="E6298" s="38" t="s">
        <v>6967</v>
      </c>
      <c r="F6298" s="38" t="s">
        <v>21844</v>
      </c>
      <c r="G6298" s="38" t="s">
        <v>25</v>
      </c>
      <c r="H6298" s="38" t="s">
        <v>21964</v>
      </c>
      <c r="I6298" s="38" t="s">
        <v>7367</v>
      </c>
      <c r="J6298" s="40" t="s">
        <v>21963</v>
      </c>
    </row>
    <row r="6299" spans="1:10" x14ac:dyDescent="0.25">
      <c r="A6299" s="37" t="s">
        <v>28</v>
      </c>
      <c r="B6299" s="38" t="s">
        <v>21965</v>
      </c>
      <c r="C6299" s="1" t="str">
        <f t="shared" si="98"/>
        <v>03370039-BANCO SANTANDER (BRASIL) S.A.</v>
      </c>
      <c r="D6299" s="39" t="s">
        <v>6966</v>
      </c>
      <c r="E6299" s="38" t="s">
        <v>6967</v>
      </c>
      <c r="F6299" s="38" t="s">
        <v>21844</v>
      </c>
      <c r="G6299" s="38" t="s">
        <v>25</v>
      </c>
      <c r="H6299" s="38" t="s">
        <v>21966</v>
      </c>
      <c r="I6299" s="38" t="s">
        <v>7210</v>
      </c>
      <c r="J6299" s="40" t="s">
        <v>21965</v>
      </c>
    </row>
    <row r="6300" spans="1:10" x14ac:dyDescent="0.25">
      <c r="A6300" s="37" t="s">
        <v>28</v>
      </c>
      <c r="B6300" s="38" t="s">
        <v>21967</v>
      </c>
      <c r="C6300" s="1" t="str">
        <f t="shared" si="98"/>
        <v>03370040-BANCO SANTANDER (BRASIL) S.A.</v>
      </c>
      <c r="D6300" s="39" t="s">
        <v>6966</v>
      </c>
      <c r="E6300" s="38" t="s">
        <v>6967</v>
      </c>
      <c r="F6300" s="38" t="s">
        <v>21844</v>
      </c>
      <c r="G6300" s="38" t="s">
        <v>25</v>
      </c>
      <c r="H6300" s="38" t="s">
        <v>21968</v>
      </c>
      <c r="I6300" s="38" t="s">
        <v>7965</v>
      </c>
      <c r="J6300" s="40" t="s">
        <v>21967</v>
      </c>
    </row>
    <row r="6301" spans="1:10" x14ac:dyDescent="0.25">
      <c r="A6301" s="37" t="s">
        <v>28</v>
      </c>
      <c r="B6301" s="38" t="s">
        <v>21969</v>
      </c>
      <c r="C6301" s="1" t="str">
        <f t="shared" si="98"/>
        <v>03370041-BANCO SANTANDER (BRASIL) S.A.</v>
      </c>
      <c r="D6301" s="39" t="s">
        <v>6966</v>
      </c>
      <c r="E6301" s="38" t="s">
        <v>6967</v>
      </c>
      <c r="F6301" s="38" t="s">
        <v>21844</v>
      </c>
      <c r="G6301" s="38" t="s">
        <v>25</v>
      </c>
      <c r="H6301" s="38" t="s">
        <v>21970</v>
      </c>
      <c r="I6301" s="38" t="s">
        <v>7140</v>
      </c>
      <c r="J6301" s="40" t="s">
        <v>21969</v>
      </c>
    </row>
    <row r="6302" spans="1:10" x14ac:dyDescent="0.25">
      <c r="A6302" s="37" t="s">
        <v>28</v>
      </c>
      <c r="B6302" s="38" t="s">
        <v>21971</v>
      </c>
      <c r="C6302" s="1" t="str">
        <f t="shared" si="98"/>
        <v>03370042-BANCO SANTANDER (BRASIL) S.A.</v>
      </c>
      <c r="D6302" s="39" t="s">
        <v>6966</v>
      </c>
      <c r="E6302" s="38" t="s">
        <v>6967</v>
      </c>
      <c r="F6302" s="38" t="s">
        <v>21844</v>
      </c>
      <c r="G6302" s="38" t="s">
        <v>25</v>
      </c>
      <c r="H6302" s="38" t="s">
        <v>21972</v>
      </c>
      <c r="I6302" s="38" t="s">
        <v>8404</v>
      </c>
      <c r="J6302" s="40" t="s">
        <v>21971</v>
      </c>
    </row>
    <row r="6303" spans="1:10" x14ac:dyDescent="0.25">
      <c r="A6303" s="37" t="s">
        <v>28</v>
      </c>
      <c r="B6303" s="38" t="s">
        <v>21973</v>
      </c>
      <c r="C6303" s="1" t="str">
        <f t="shared" si="98"/>
        <v>03370043-BANCO SANTANDER (BRASIL) S.A.</v>
      </c>
      <c r="D6303" s="39" t="s">
        <v>6966</v>
      </c>
      <c r="E6303" s="38" t="s">
        <v>6967</v>
      </c>
      <c r="F6303" s="38" t="s">
        <v>21844</v>
      </c>
      <c r="G6303" s="38" t="s">
        <v>25</v>
      </c>
      <c r="H6303" s="38" t="s">
        <v>21974</v>
      </c>
      <c r="I6303" s="38" t="s">
        <v>7775</v>
      </c>
      <c r="J6303" s="40" t="s">
        <v>21973</v>
      </c>
    </row>
    <row r="6304" spans="1:10" x14ac:dyDescent="0.25">
      <c r="A6304" s="37" t="s">
        <v>28</v>
      </c>
      <c r="B6304" s="38" t="s">
        <v>21975</v>
      </c>
      <c r="C6304" s="1" t="str">
        <f t="shared" si="98"/>
        <v>03370044-BANCO SANTANDER (BRASIL) S.A.</v>
      </c>
      <c r="D6304" s="39" t="s">
        <v>6966</v>
      </c>
      <c r="E6304" s="38" t="s">
        <v>6967</v>
      </c>
      <c r="F6304" s="38" t="s">
        <v>21844</v>
      </c>
      <c r="G6304" s="38" t="s">
        <v>25</v>
      </c>
      <c r="H6304" s="38" t="s">
        <v>21976</v>
      </c>
      <c r="I6304" s="38" t="s">
        <v>7219</v>
      </c>
      <c r="J6304" s="40" t="s">
        <v>21975</v>
      </c>
    </row>
    <row r="6305" spans="1:10" x14ac:dyDescent="0.25">
      <c r="A6305" s="37" t="s">
        <v>28</v>
      </c>
      <c r="B6305" s="38" t="s">
        <v>21977</v>
      </c>
      <c r="C6305" s="1" t="str">
        <f t="shared" si="98"/>
        <v>03370045-BANCO SANTANDER (BRASIL) S.A.</v>
      </c>
      <c r="D6305" s="39" t="s">
        <v>6966</v>
      </c>
      <c r="E6305" s="38" t="s">
        <v>6967</v>
      </c>
      <c r="F6305" s="38" t="s">
        <v>21844</v>
      </c>
      <c r="G6305" s="38" t="s">
        <v>25</v>
      </c>
      <c r="H6305" s="38" t="s">
        <v>21978</v>
      </c>
      <c r="I6305" s="38" t="s">
        <v>9026</v>
      </c>
      <c r="J6305" s="40" t="s">
        <v>21977</v>
      </c>
    </row>
    <row r="6306" spans="1:10" x14ac:dyDescent="0.25">
      <c r="A6306" s="37" t="s">
        <v>28</v>
      </c>
      <c r="B6306" s="38" t="s">
        <v>21979</v>
      </c>
      <c r="C6306" s="1" t="str">
        <f t="shared" si="98"/>
        <v>03370046-BANCO SANTANDER (BRASIL) S.A.</v>
      </c>
      <c r="D6306" s="39" t="s">
        <v>6966</v>
      </c>
      <c r="E6306" s="38" t="s">
        <v>6967</v>
      </c>
      <c r="F6306" s="38" t="s">
        <v>21844</v>
      </c>
      <c r="G6306" s="38" t="s">
        <v>25</v>
      </c>
      <c r="H6306" s="38" t="s">
        <v>21980</v>
      </c>
      <c r="I6306" s="38" t="s">
        <v>7146</v>
      </c>
      <c r="J6306" s="40" t="s">
        <v>21979</v>
      </c>
    </row>
    <row r="6307" spans="1:10" x14ac:dyDescent="0.25">
      <c r="A6307" s="37" t="s">
        <v>28</v>
      </c>
      <c r="B6307" s="38" t="s">
        <v>21981</v>
      </c>
      <c r="C6307" s="1" t="str">
        <f t="shared" si="98"/>
        <v>03370047-BANCO SANTANDER (BRASIL) S.A.</v>
      </c>
      <c r="D6307" s="39" t="s">
        <v>6966</v>
      </c>
      <c r="E6307" s="38" t="s">
        <v>6967</v>
      </c>
      <c r="F6307" s="38" t="s">
        <v>21844</v>
      </c>
      <c r="G6307" s="38" t="s">
        <v>25</v>
      </c>
      <c r="H6307" s="38" t="s">
        <v>21982</v>
      </c>
      <c r="I6307" s="38" t="s">
        <v>8647</v>
      </c>
      <c r="J6307" s="40" t="s">
        <v>21981</v>
      </c>
    </row>
    <row r="6308" spans="1:10" x14ac:dyDescent="0.25">
      <c r="A6308" s="37" t="s">
        <v>28</v>
      </c>
      <c r="B6308" s="38" t="s">
        <v>21983</v>
      </c>
      <c r="C6308" s="1" t="str">
        <f t="shared" si="98"/>
        <v>03370048-BANCO SANTANDER (BRASIL) S.A.</v>
      </c>
      <c r="D6308" s="39" t="s">
        <v>6966</v>
      </c>
      <c r="E6308" s="38" t="s">
        <v>6967</v>
      </c>
      <c r="F6308" s="38" t="s">
        <v>21844</v>
      </c>
      <c r="G6308" s="38" t="s">
        <v>25</v>
      </c>
      <c r="H6308" s="38" t="s">
        <v>21984</v>
      </c>
      <c r="I6308" s="38" t="s">
        <v>10831</v>
      </c>
      <c r="J6308" s="40" t="s">
        <v>21983</v>
      </c>
    </row>
    <row r="6309" spans="1:10" x14ac:dyDescent="0.25">
      <c r="A6309" s="37" t="s">
        <v>28</v>
      </c>
      <c r="B6309" s="38" t="s">
        <v>21985</v>
      </c>
      <c r="C6309" s="1" t="str">
        <f t="shared" si="98"/>
        <v>03370049-BANCO SANTANDER (BRASIL) S.A.</v>
      </c>
      <c r="D6309" s="39" t="s">
        <v>6966</v>
      </c>
      <c r="E6309" s="38" t="s">
        <v>6967</v>
      </c>
      <c r="F6309" s="38" t="s">
        <v>21844</v>
      </c>
      <c r="G6309" s="38" t="s">
        <v>25</v>
      </c>
      <c r="H6309" s="38" t="s">
        <v>21986</v>
      </c>
      <c r="I6309" s="38" t="s">
        <v>7167</v>
      </c>
      <c r="J6309" s="40" t="s">
        <v>21985</v>
      </c>
    </row>
    <row r="6310" spans="1:10" x14ac:dyDescent="0.25">
      <c r="A6310" s="37" t="s">
        <v>28</v>
      </c>
      <c r="B6310" s="38" t="s">
        <v>21987</v>
      </c>
      <c r="C6310" s="1" t="str">
        <f t="shared" si="98"/>
        <v>03370050-BANCO SANTANDER (BRASIL) S.A.</v>
      </c>
      <c r="D6310" s="39" t="s">
        <v>6966</v>
      </c>
      <c r="E6310" s="38" t="s">
        <v>6967</v>
      </c>
      <c r="F6310" s="38" t="s">
        <v>21844</v>
      </c>
      <c r="G6310" s="38" t="s">
        <v>25</v>
      </c>
      <c r="H6310" s="38" t="s">
        <v>21988</v>
      </c>
      <c r="I6310" s="38" t="s">
        <v>7436</v>
      </c>
      <c r="J6310" s="40" t="s">
        <v>21987</v>
      </c>
    </row>
    <row r="6311" spans="1:10" x14ac:dyDescent="0.25">
      <c r="A6311" s="37" t="s">
        <v>28</v>
      </c>
      <c r="B6311" s="38" t="s">
        <v>21989</v>
      </c>
      <c r="C6311" s="1" t="str">
        <f t="shared" si="98"/>
        <v>03370051-BANCO SANTANDER (BRASIL) S.A.</v>
      </c>
      <c r="D6311" s="39" t="s">
        <v>6966</v>
      </c>
      <c r="E6311" s="38" t="s">
        <v>6967</v>
      </c>
      <c r="F6311" s="38" t="s">
        <v>21844</v>
      </c>
      <c r="G6311" s="38" t="s">
        <v>25</v>
      </c>
      <c r="H6311" s="38" t="s">
        <v>21990</v>
      </c>
      <c r="I6311" s="38" t="s">
        <v>8453</v>
      </c>
      <c r="J6311" s="40" t="s">
        <v>21989</v>
      </c>
    </row>
    <row r="6312" spans="1:10" x14ac:dyDescent="0.25">
      <c r="A6312" s="37" t="s">
        <v>28</v>
      </c>
      <c r="B6312" s="38" t="s">
        <v>21991</v>
      </c>
      <c r="C6312" s="1" t="str">
        <f t="shared" si="98"/>
        <v>03370052-BANCO SANTANDER (BRASIL) S.A.</v>
      </c>
      <c r="D6312" s="39" t="s">
        <v>6966</v>
      </c>
      <c r="E6312" s="38" t="s">
        <v>6967</v>
      </c>
      <c r="F6312" s="38" t="s">
        <v>21844</v>
      </c>
      <c r="G6312" s="38" t="s">
        <v>25</v>
      </c>
      <c r="H6312" s="38" t="s">
        <v>21992</v>
      </c>
      <c r="I6312" s="38" t="s">
        <v>8350</v>
      </c>
      <c r="J6312" s="40" t="s">
        <v>21991</v>
      </c>
    </row>
    <row r="6313" spans="1:10" x14ac:dyDescent="0.25">
      <c r="A6313" s="37" t="s">
        <v>28</v>
      </c>
      <c r="B6313" s="38" t="s">
        <v>21993</v>
      </c>
      <c r="C6313" s="1" t="str">
        <f t="shared" si="98"/>
        <v>03370053-BANCO SANTANDER (BRASIL) S.A.</v>
      </c>
      <c r="D6313" s="39" t="s">
        <v>6966</v>
      </c>
      <c r="E6313" s="38" t="s">
        <v>6967</v>
      </c>
      <c r="F6313" s="38" t="s">
        <v>21844</v>
      </c>
      <c r="G6313" s="38" t="s">
        <v>25</v>
      </c>
      <c r="H6313" s="38" t="s">
        <v>21994</v>
      </c>
      <c r="I6313" s="38" t="s">
        <v>7864</v>
      </c>
      <c r="J6313" s="40" t="s">
        <v>21993</v>
      </c>
    </row>
    <row r="6314" spans="1:10" x14ac:dyDescent="0.25">
      <c r="A6314" s="37" t="s">
        <v>28</v>
      </c>
      <c r="B6314" s="38" t="s">
        <v>21995</v>
      </c>
      <c r="C6314" s="1" t="str">
        <f t="shared" si="98"/>
        <v>03370054-BANCO SANTANDER (BRASIL) S.A.</v>
      </c>
      <c r="D6314" s="39" t="s">
        <v>6966</v>
      </c>
      <c r="E6314" s="38" t="s">
        <v>6967</v>
      </c>
      <c r="F6314" s="38" t="s">
        <v>21844</v>
      </c>
      <c r="G6314" s="38" t="s">
        <v>25</v>
      </c>
      <c r="H6314" s="38" t="s">
        <v>21996</v>
      </c>
      <c r="I6314" s="38" t="s">
        <v>7906</v>
      </c>
      <c r="J6314" s="40" t="s">
        <v>21995</v>
      </c>
    </row>
    <row r="6315" spans="1:10" x14ac:dyDescent="0.25">
      <c r="A6315" s="37" t="s">
        <v>28</v>
      </c>
      <c r="B6315" s="38" t="s">
        <v>21997</v>
      </c>
      <c r="C6315" s="1" t="str">
        <f t="shared" si="98"/>
        <v>03370055-BANCO SANTANDER (BRASIL) S.A.</v>
      </c>
      <c r="D6315" s="39" t="s">
        <v>6966</v>
      </c>
      <c r="E6315" s="38" t="s">
        <v>6967</v>
      </c>
      <c r="F6315" s="38" t="s">
        <v>21844</v>
      </c>
      <c r="G6315" s="38" t="s">
        <v>25</v>
      </c>
      <c r="H6315" s="38" t="s">
        <v>21998</v>
      </c>
      <c r="I6315" s="38" t="s">
        <v>8633</v>
      </c>
      <c r="J6315" s="40" t="s">
        <v>21997</v>
      </c>
    </row>
    <row r="6316" spans="1:10" x14ac:dyDescent="0.25">
      <c r="A6316" s="37" t="s">
        <v>28</v>
      </c>
      <c r="B6316" s="38" t="s">
        <v>21999</v>
      </c>
      <c r="C6316" s="1" t="str">
        <f t="shared" si="98"/>
        <v>03370056-BANCO SANTANDER (BRASIL) S.A.</v>
      </c>
      <c r="D6316" s="39" t="s">
        <v>6966</v>
      </c>
      <c r="E6316" s="38" t="s">
        <v>6967</v>
      </c>
      <c r="F6316" s="38" t="s">
        <v>21844</v>
      </c>
      <c r="G6316" s="38" t="s">
        <v>25</v>
      </c>
      <c r="H6316" s="38" t="s">
        <v>22000</v>
      </c>
      <c r="I6316" s="38" t="s">
        <v>7201</v>
      </c>
      <c r="J6316" s="40" t="s">
        <v>21999</v>
      </c>
    </row>
    <row r="6317" spans="1:10" x14ac:dyDescent="0.25">
      <c r="A6317" s="37" t="s">
        <v>28</v>
      </c>
      <c r="B6317" s="38" t="s">
        <v>22001</v>
      </c>
      <c r="C6317" s="1" t="str">
        <f t="shared" si="98"/>
        <v>03370057-BANCO SANTANDER (BRASIL) S.A.</v>
      </c>
      <c r="D6317" s="39" t="s">
        <v>6966</v>
      </c>
      <c r="E6317" s="38" t="s">
        <v>6967</v>
      </c>
      <c r="F6317" s="38" t="s">
        <v>21844</v>
      </c>
      <c r="G6317" s="38" t="s">
        <v>6969</v>
      </c>
      <c r="H6317" s="38" t="s">
        <v>22002</v>
      </c>
      <c r="I6317" s="38" t="s">
        <v>6971</v>
      </c>
      <c r="J6317" s="40" t="s">
        <v>22001</v>
      </c>
    </row>
    <row r="6318" spans="1:10" x14ac:dyDescent="0.25">
      <c r="A6318" s="37" t="s">
        <v>28</v>
      </c>
      <c r="B6318" s="38" t="s">
        <v>22003</v>
      </c>
      <c r="C6318" s="1" t="str">
        <f t="shared" si="98"/>
        <v>03370058-BANCO SANTANDER (BRASIL) S.A.</v>
      </c>
      <c r="D6318" s="39" t="s">
        <v>6966</v>
      </c>
      <c r="E6318" s="38" t="s">
        <v>6967</v>
      </c>
      <c r="F6318" s="38" t="s">
        <v>21844</v>
      </c>
      <c r="G6318" s="38" t="s">
        <v>25</v>
      </c>
      <c r="H6318" s="38" t="s">
        <v>22004</v>
      </c>
      <c r="I6318" s="38" t="s">
        <v>7985</v>
      </c>
      <c r="J6318" s="40" t="s">
        <v>22003</v>
      </c>
    </row>
    <row r="6319" spans="1:10" x14ac:dyDescent="0.25">
      <c r="A6319" s="37" t="s">
        <v>28</v>
      </c>
      <c r="B6319" s="38" t="s">
        <v>22005</v>
      </c>
      <c r="C6319" s="1" t="str">
        <f t="shared" si="98"/>
        <v>03370059-BANCO SANTANDER (BRASIL) S.A.</v>
      </c>
      <c r="D6319" s="39" t="s">
        <v>6966</v>
      </c>
      <c r="E6319" s="38" t="s">
        <v>6967</v>
      </c>
      <c r="F6319" s="38" t="s">
        <v>21844</v>
      </c>
      <c r="G6319" s="38" t="s">
        <v>25</v>
      </c>
      <c r="H6319" s="38" t="s">
        <v>22006</v>
      </c>
      <c r="I6319" s="38" t="s">
        <v>7478</v>
      </c>
      <c r="J6319" s="40" t="s">
        <v>22005</v>
      </c>
    </row>
    <row r="6320" spans="1:10" x14ac:dyDescent="0.25">
      <c r="A6320" s="37" t="s">
        <v>28</v>
      </c>
      <c r="B6320" s="38" t="s">
        <v>22007</v>
      </c>
      <c r="C6320" s="1" t="str">
        <f t="shared" si="98"/>
        <v>03370060-BANCO SANTANDER (BRASIL) S.A.</v>
      </c>
      <c r="D6320" s="39" t="s">
        <v>6966</v>
      </c>
      <c r="E6320" s="38" t="s">
        <v>6967</v>
      </c>
      <c r="F6320" s="38" t="s">
        <v>21844</v>
      </c>
      <c r="G6320" s="38" t="s">
        <v>25</v>
      </c>
      <c r="H6320" s="38" t="s">
        <v>22008</v>
      </c>
      <c r="I6320" s="38" t="s">
        <v>8218</v>
      </c>
      <c r="J6320" s="40" t="s">
        <v>22007</v>
      </c>
    </row>
    <row r="6321" spans="1:10" x14ac:dyDescent="0.25">
      <c r="A6321" s="37" t="s">
        <v>28</v>
      </c>
      <c r="B6321" s="38" t="s">
        <v>22009</v>
      </c>
      <c r="C6321" s="1" t="str">
        <f t="shared" si="98"/>
        <v>03370061-BANCO SANTANDER (BRASIL) S.A.</v>
      </c>
      <c r="D6321" s="39" t="s">
        <v>6966</v>
      </c>
      <c r="E6321" s="38" t="s">
        <v>6967</v>
      </c>
      <c r="F6321" s="38" t="s">
        <v>21844</v>
      </c>
      <c r="G6321" s="38" t="s">
        <v>25</v>
      </c>
      <c r="H6321" s="38" t="s">
        <v>22010</v>
      </c>
      <c r="I6321" s="38" t="s">
        <v>7988</v>
      </c>
      <c r="J6321" s="40" t="s">
        <v>22009</v>
      </c>
    </row>
    <row r="6322" spans="1:10" x14ac:dyDescent="0.25">
      <c r="A6322" s="37" t="s">
        <v>28</v>
      </c>
      <c r="B6322" s="38" t="s">
        <v>22011</v>
      </c>
      <c r="C6322" s="1" t="str">
        <f t="shared" si="98"/>
        <v>03370062-BANCO SANTANDER (BRASIL) S.A.</v>
      </c>
      <c r="D6322" s="39" t="s">
        <v>6966</v>
      </c>
      <c r="E6322" s="38" t="s">
        <v>6967</v>
      </c>
      <c r="F6322" s="38" t="s">
        <v>21844</v>
      </c>
      <c r="G6322" s="38" t="s">
        <v>25</v>
      </c>
      <c r="H6322" s="38" t="s">
        <v>22012</v>
      </c>
      <c r="I6322" s="38" t="s">
        <v>7534</v>
      </c>
      <c r="J6322" s="40" t="s">
        <v>22011</v>
      </c>
    </row>
    <row r="6323" spans="1:10" x14ac:dyDescent="0.25">
      <c r="A6323" s="37" t="s">
        <v>28</v>
      </c>
      <c r="B6323" s="38" t="s">
        <v>22013</v>
      </c>
      <c r="C6323" s="1" t="str">
        <f t="shared" si="98"/>
        <v>03370063-BANCO SANTANDER (BRASIL) S.A.</v>
      </c>
      <c r="D6323" s="39" t="s">
        <v>6966</v>
      </c>
      <c r="E6323" s="38" t="s">
        <v>6967</v>
      </c>
      <c r="F6323" s="38" t="s">
        <v>21844</v>
      </c>
      <c r="G6323" s="38" t="s">
        <v>25</v>
      </c>
      <c r="H6323" s="38" t="s">
        <v>22014</v>
      </c>
      <c r="I6323" s="38" t="s">
        <v>8191</v>
      </c>
      <c r="J6323" s="40" t="s">
        <v>22013</v>
      </c>
    </row>
    <row r="6324" spans="1:10" x14ac:dyDescent="0.25">
      <c r="A6324" s="37" t="s">
        <v>28</v>
      </c>
      <c r="B6324" s="38" t="s">
        <v>22015</v>
      </c>
      <c r="C6324" s="1" t="str">
        <f t="shared" si="98"/>
        <v>03370064-BANCO SANTANDER (BRASIL) S.A.</v>
      </c>
      <c r="D6324" s="39" t="s">
        <v>6966</v>
      </c>
      <c r="E6324" s="38" t="s">
        <v>6967</v>
      </c>
      <c r="F6324" s="38" t="s">
        <v>21844</v>
      </c>
      <c r="G6324" s="38" t="s">
        <v>25</v>
      </c>
      <c r="H6324" s="38" t="s">
        <v>22016</v>
      </c>
      <c r="I6324" s="38" t="s">
        <v>7615</v>
      </c>
      <c r="J6324" s="40" t="s">
        <v>22015</v>
      </c>
    </row>
    <row r="6325" spans="1:10" x14ac:dyDescent="0.25">
      <c r="A6325" s="37" t="s">
        <v>28</v>
      </c>
      <c r="B6325" s="38" t="s">
        <v>22017</v>
      </c>
      <c r="C6325" s="1" t="str">
        <f t="shared" si="98"/>
        <v>03370065-BANCO SANTANDER (BRASIL) S.A.</v>
      </c>
      <c r="D6325" s="39" t="s">
        <v>6966</v>
      </c>
      <c r="E6325" s="38" t="s">
        <v>6967</v>
      </c>
      <c r="F6325" s="38" t="s">
        <v>21844</v>
      </c>
      <c r="G6325" s="38" t="s">
        <v>25</v>
      </c>
      <c r="H6325" s="38" t="s">
        <v>22018</v>
      </c>
      <c r="I6325" s="38" t="s">
        <v>8006</v>
      </c>
      <c r="J6325" s="40" t="s">
        <v>22017</v>
      </c>
    </row>
    <row r="6326" spans="1:10" x14ac:dyDescent="0.25">
      <c r="A6326" s="37" t="s">
        <v>28</v>
      </c>
      <c r="B6326" s="38" t="s">
        <v>22019</v>
      </c>
      <c r="C6326" s="1" t="str">
        <f t="shared" si="98"/>
        <v>03370066-BANCO SANTANDER (BRASIL) S.A.</v>
      </c>
      <c r="D6326" s="39" t="s">
        <v>6966</v>
      </c>
      <c r="E6326" s="38" t="s">
        <v>6967</v>
      </c>
      <c r="F6326" s="38" t="s">
        <v>21844</v>
      </c>
      <c r="G6326" s="38" t="s">
        <v>25</v>
      </c>
      <c r="H6326" s="38" t="s">
        <v>22020</v>
      </c>
      <c r="I6326" s="38" t="s">
        <v>7134</v>
      </c>
      <c r="J6326" s="40" t="s">
        <v>22019</v>
      </c>
    </row>
    <row r="6327" spans="1:10" x14ac:dyDescent="0.25">
      <c r="A6327" s="37" t="s">
        <v>28</v>
      </c>
      <c r="B6327" s="38" t="s">
        <v>22021</v>
      </c>
      <c r="C6327" s="1" t="str">
        <f t="shared" si="98"/>
        <v>03370067-BANCO SANTANDER (BRASIL) S.A.</v>
      </c>
      <c r="D6327" s="39" t="s">
        <v>6966</v>
      </c>
      <c r="E6327" s="38" t="s">
        <v>6967</v>
      </c>
      <c r="F6327" s="38" t="s">
        <v>21844</v>
      </c>
      <c r="G6327" s="38" t="s">
        <v>35</v>
      </c>
      <c r="H6327" s="38" t="s">
        <v>22022</v>
      </c>
      <c r="I6327" s="38" t="s">
        <v>7264</v>
      </c>
      <c r="J6327" s="40" t="s">
        <v>22021</v>
      </c>
    </row>
    <row r="6328" spans="1:10" x14ac:dyDescent="0.25">
      <c r="A6328" s="37" t="s">
        <v>28</v>
      </c>
      <c r="B6328" s="38" t="s">
        <v>22023</v>
      </c>
      <c r="C6328" s="1" t="str">
        <f t="shared" si="98"/>
        <v>03370068-BANCO SANTANDER (BRASIL) S.A.</v>
      </c>
      <c r="D6328" s="39" t="s">
        <v>6966</v>
      </c>
      <c r="E6328" s="38" t="s">
        <v>6967</v>
      </c>
      <c r="F6328" s="38" t="s">
        <v>21844</v>
      </c>
      <c r="G6328" s="38" t="s">
        <v>25</v>
      </c>
      <c r="H6328" s="38" t="s">
        <v>22024</v>
      </c>
      <c r="I6328" s="38" t="s">
        <v>22025</v>
      </c>
      <c r="J6328" s="40" t="s">
        <v>22023</v>
      </c>
    </row>
    <row r="6329" spans="1:10" x14ac:dyDescent="0.25">
      <c r="A6329" s="37" t="s">
        <v>28</v>
      </c>
      <c r="B6329" s="38" t="s">
        <v>22026</v>
      </c>
      <c r="C6329" s="1" t="str">
        <f t="shared" si="98"/>
        <v>03370069-BANCO SANTANDER (BRASIL) S.A.</v>
      </c>
      <c r="D6329" s="39" t="s">
        <v>6966</v>
      </c>
      <c r="E6329" s="38" t="s">
        <v>6967</v>
      </c>
      <c r="F6329" s="38" t="s">
        <v>21844</v>
      </c>
      <c r="G6329" s="38" t="s">
        <v>25</v>
      </c>
      <c r="H6329" s="38" t="s">
        <v>22027</v>
      </c>
      <c r="I6329" s="38" t="s">
        <v>9559</v>
      </c>
      <c r="J6329" s="40" t="s">
        <v>22026</v>
      </c>
    </row>
    <row r="6330" spans="1:10" x14ac:dyDescent="0.25">
      <c r="A6330" s="37" t="s">
        <v>28</v>
      </c>
      <c r="B6330" s="38" t="s">
        <v>22028</v>
      </c>
      <c r="C6330" s="1" t="str">
        <f t="shared" si="98"/>
        <v>03370070-BANCO SANTANDER (BRASIL) S.A.</v>
      </c>
      <c r="D6330" s="39" t="s">
        <v>6966</v>
      </c>
      <c r="E6330" s="38" t="s">
        <v>6967</v>
      </c>
      <c r="F6330" s="38" t="s">
        <v>21844</v>
      </c>
      <c r="G6330" s="38" t="s">
        <v>25</v>
      </c>
      <c r="H6330" s="38" t="s">
        <v>22029</v>
      </c>
      <c r="I6330" s="38" t="s">
        <v>7792</v>
      </c>
      <c r="J6330" s="40" t="s">
        <v>22028</v>
      </c>
    </row>
    <row r="6331" spans="1:10" x14ac:dyDescent="0.25">
      <c r="A6331" s="37" t="s">
        <v>28</v>
      </c>
      <c r="B6331" s="38" t="s">
        <v>22030</v>
      </c>
      <c r="C6331" s="1" t="str">
        <f t="shared" si="98"/>
        <v>03370071-BANCO SANTANDER (BRASIL) S.A.</v>
      </c>
      <c r="D6331" s="39" t="s">
        <v>6966</v>
      </c>
      <c r="E6331" s="38" t="s">
        <v>6967</v>
      </c>
      <c r="F6331" s="38" t="s">
        <v>21844</v>
      </c>
      <c r="G6331" s="38" t="s">
        <v>7099</v>
      </c>
      <c r="H6331" s="38" t="s">
        <v>22031</v>
      </c>
      <c r="I6331" s="38" t="s">
        <v>7231</v>
      </c>
      <c r="J6331" s="40" t="s">
        <v>22030</v>
      </c>
    </row>
    <row r="6332" spans="1:10" x14ac:dyDescent="0.25">
      <c r="A6332" s="37" t="s">
        <v>28</v>
      </c>
      <c r="B6332" s="38" t="s">
        <v>22032</v>
      </c>
      <c r="C6332" s="1" t="str">
        <f t="shared" si="98"/>
        <v>03370072-BANCO SANTANDER (BRASIL) S.A.</v>
      </c>
      <c r="D6332" s="39" t="s">
        <v>6966</v>
      </c>
      <c r="E6332" s="38" t="s">
        <v>6967</v>
      </c>
      <c r="F6332" s="38" t="s">
        <v>21844</v>
      </c>
      <c r="G6332" s="38" t="s">
        <v>25</v>
      </c>
      <c r="H6332" s="38" t="s">
        <v>22033</v>
      </c>
      <c r="I6332" s="38" t="s">
        <v>7968</v>
      </c>
      <c r="J6332" s="40" t="s">
        <v>22032</v>
      </c>
    </row>
    <row r="6333" spans="1:10" x14ac:dyDescent="0.25">
      <c r="A6333" s="37" t="s">
        <v>28</v>
      </c>
      <c r="B6333" s="38" t="s">
        <v>22034</v>
      </c>
      <c r="C6333" s="1" t="str">
        <f t="shared" si="98"/>
        <v>03370073-BANCO SANTANDER (BRASIL) S.A.</v>
      </c>
      <c r="D6333" s="39" t="s">
        <v>6966</v>
      </c>
      <c r="E6333" s="38" t="s">
        <v>6967</v>
      </c>
      <c r="F6333" s="38" t="s">
        <v>21844</v>
      </c>
      <c r="G6333" s="38" t="s">
        <v>25</v>
      </c>
      <c r="H6333" s="38" t="s">
        <v>22035</v>
      </c>
      <c r="I6333" s="38" t="s">
        <v>8339</v>
      </c>
      <c r="J6333" s="40" t="s">
        <v>22034</v>
      </c>
    </row>
    <row r="6334" spans="1:10" x14ac:dyDescent="0.25">
      <c r="A6334" s="37" t="s">
        <v>28</v>
      </c>
      <c r="B6334" s="38" t="s">
        <v>22036</v>
      </c>
      <c r="C6334" s="1" t="str">
        <f t="shared" si="98"/>
        <v>03370074-BANCO SANTANDER (BRASIL) S.A.</v>
      </c>
      <c r="D6334" s="39" t="s">
        <v>6966</v>
      </c>
      <c r="E6334" s="38" t="s">
        <v>6967</v>
      </c>
      <c r="F6334" s="38" t="s">
        <v>21844</v>
      </c>
      <c r="G6334" s="38" t="s">
        <v>25</v>
      </c>
      <c r="H6334" s="38" t="s">
        <v>22037</v>
      </c>
      <c r="I6334" s="38" t="s">
        <v>7463</v>
      </c>
      <c r="J6334" s="40" t="s">
        <v>22036</v>
      </c>
    </row>
    <row r="6335" spans="1:10" x14ac:dyDescent="0.25">
      <c r="A6335" s="37" t="s">
        <v>28</v>
      </c>
      <c r="B6335" s="38" t="s">
        <v>22038</v>
      </c>
      <c r="C6335" s="1" t="str">
        <f t="shared" si="98"/>
        <v>03370076-BANCO SANTANDER (BRASIL) S.A.</v>
      </c>
      <c r="D6335" s="39" t="s">
        <v>6966</v>
      </c>
      <c r="E6335" s="38" t="s">
        <v>6967</v>
      </c>
      <c r="F6335" s="38" t="s">
        <v>21844</v>
      </c>
      <c r="G6335" s="38" t="s">
        <v>25</v>
      </c>
      <c r="H6335" s="38" t="s">
        <v>22039</v>
      </c>
      <c r="I6335" s="38" t="s">
        <v>7772</v>
      </c>
      <c r="J6335" s="40" t="s">
        <v>22038</v>
      </c>
    </row>
    <row r="6336" spans="1:10" x14ac:dyDescent="0.25">
      <c r="A6336" s="37" t="s">
        <v>28</v>
      </c>
      <c r="B6336" s="38" t="s">
        <v>22040</v>
      </c>
      <c r="C6336" s="1" t="str">
        <f t="shared" si="98"/>
        <v>03370077-BANCO SANTANDER (BRASIL) S.A.</v>
      </c>
      <c r="D6336" s="39" t="s">
        <v>6966</v>
      </c>
      <c r="E6336" s="38" t="s">
        <v>6967</v>
      </c>
      <c r="F6336" s="38" t="s">
        <v>21844</v>
      </c>
      <c r="G6336" s="38" t="s">
        <v>25</v>
      </c>
      <c r="H6336" s="38" t="s">
        <v>22041</v>
      </c>
      <c r="I6336" s="38" t="s">
        <v>8062</v>
      </c>
      <c r="J6336" s="40" t="s">
        <v>22040</v>
      </c>
    </row>
    <row r="6337" spans="1:10" x14ac:dyDescent="0.25">
      <c r="A6337" s="37" t="s">
        <v>28</v>
      </c>
      <c r="B6337" s="38" t="s">
        <v>22042</v>
      </c>
      <c r="C6337" s="1" t="str">
        <f t="shared" si="98"/>
        <v>03370078-BANCO SANTANDER (BRASIL) S.A.</v>
      </c>
      <c r="D6337" s="39" t="s">
        <v>6966</v>
      </c>
      <c r="E6337" s="38" t="s">
        <v>6967</v>
      </c>
      <c r="F6337" s="38" t="s">
        <v>21844</v>
      </c>
      <c r="G6337" s="38" t="s">
        <v>25</v>
      </c>
      <c r="H6337" s="38" t="s">
        <v>22043</v>
      </c>
      <c r="I6337" s="38" t="s">
        <v>7929</v>
      </c>
      <c r="J6337" s="40" t="s">
        <v>22042</v>
      </c>
    </row>
    <row r="6338" spans="1:10" x14ac:dyDescent="0.25">
      <c r="A6338" s="37" t="s">
        <v>28</v>
      </c>
      <c r="B6338" s="38" t="s">
        <v>22044</v>
      </c>
      <c r="C6338" s="1" t="str">
        <f t="shared" si="98"/>
        <v>03370079-BANCO SANTANDER (BRASIL) S.A.</v>
      </c>
      <c r="D6338" s="39" t="s">
        <v>6966</v>
      </c>
      <c r="E6338" s="38" t="s">
        <v>6967</v>
      </c>
      <c r="F6338" s="38" t="s">
        <v>21844</v>
      </c>
      <c r="G6338" s="38" t="s">
        <v>34</v>
      </c>
      <c r="H6338" s="38" t="s">
        <v>22045</v>
      </c>
      <c r="I6338" s="38" t="s">
        <v>6999</v>
      </c>
      <c r="J6338" s="40" t="s">
        <v>22044</v>
      </c>
    </row>
    <row r="6339" spans="1:10" x14ac:dyDescent="0.25">
      <c r="A6339" s="37" t="s">
        <v>28</v>
      </c>
      <c r="B6339" s="38" t="s">
        <v>22046</v>
      </c>
      <c r="C6339" s="1" t="str">
        <f t="shared" ref="C6339:C6402" si="99">CONCATENATE(B6339,"-",F6339)</f>
        <v>03370080-BANCO SANTANDER (BRASIL) S.A.</v>
      </c>
      <c r="D6339" s="39" t="s">
        <v>6966</v>
      </c>
      <c r="E6339" s="38" t="s">
        <v>6967</v>
      </c>
      <c r="F6339" s="38" t="s">
        <v>21844</v>
      </c>
      <c r="G6339" s="38" t="s">
        <v>7035</v>
      </c>
      <c r="H6339" s="38" t="s">
        <v>22047</v>
      </c>
      <c r="I6339" s="38" t="s">
        <v>7037</v>
      </c>
      <c r="J6339" s="40" t="s">
        <v>22046</v>
      </c>
    </row>
    <row r="6340" spans="1:10" x14ac:dyDescent="0.25">
      <c r="A6340" s="37" t="s">
        <v>28</v>
      </c>
      <c r="B6340" s="38" t="s">
        <v>22048</v>
      </c>
      <c r="C6340" s="1" t="str">
        <f t="shared" si="99"/>
        <v>03370081-BANCO SANTANDER (BRASIL) S.A.</v>
      </c>
      <c r="D6340" s="39" t="s">
        <v>6966</v>
      </c>
      <c r="E6340" s="38" t="s">
        <v>6967</v>
      </c>
      <c r="F6340" s="38" t="s">
        <v>21844</v>
      </c>
      <c r="G6340" s="38" t="s">
        <v>25</v>
      </c>
      <c r="H6340" s="38" t="s">
        <v>22049</v>
      </c>
      <c r="I6340" s="38" t="s">
        <v>7024</v>
      </c>
      <c r="J6340" s="40" t="s">
        <v>22048</v>
      </c>
    </row>
    <row r="6341" spans="1:10" x14ac:dyDescent="0.25">
      <c r="A6341" s="37" t="s">
        <v>28</v>
      </c>
      <c r="B6341" s="38" t="s">
        <v>22050</v>
      </c>
      <c r="C6341" s="1" t="str">
        <f t="shared" si="99"/>
        <v>03370082-BANCO SANTANDER (BRASIL) S.A.</v>
      </c>
      <c r="D6341" s="39" t="s">
        <v>6966</v>
      </c>
      <c r="E6341" s="38" t="s">
        <v>6967</v>
      </c>
      <c r="F6341" s="38" t="s">
        <v>21844</v>
      </c>
      <c r="G6341" s="38" t="s">
        <v>8286</v>
      </c>
      <c r="H6341" s="38" t="s">
        <v>22051</v>
      </c>
      <c r="I6341" s="38" t="s">
        <v>8288</v>
      </c>
      <c r="J6341" s="40" t="s">
        <v>22050</v>
      </c>
    </row>
    <row r="6342" spans="1:10" x14ac:dyDescent="0.25">
      <c r="A6342" s="37" t="s">
        <v>28</v>
      </c>
      <c r="B6342" s="38" t="s">
        <v>22052</v>
      </c>
      <c r="C6342" s="1" t="str">
        <f t="shared" si="99"/>
        <v>03370083-BANCO SANTANDER (BRASIL) S.A.</v>
      </c>
      <c r="D6342" s="39" t="s">
        <v>6966</v>
      </c>
      <c r="E6342" s="38" t="s">
        <v>6967</v>
      </c>
      <c r="F6342" s="38" t="s">
        <v>21844</v>
      </c>
      <c r="G6342" s="38" t="s">
        <v>25</v>
      </c>
      <c r="H6342" s="38" t="s">
        <v>22053</v>
      </c>
      <c r="I6342" s="38" t="s">
        <v>7024</v>
      </c>
      <c r="J6342" s="40" t="s">
        <v>22052</v>
      </c>
    </row>
    <row r="6343" spans="1:10" x14ac:dyDescent="0.25">
      <c r="A6343" s="37" t="s">
        <v>28</v>
      </c>
      <c r="B6343" s="38" t="s">
        <v>22054</v>
      </c>
      <c r="C6343" s="1" t="str">
        <f t="shared" si="99"/>
        <v>03370084-BANCO SANTANDER (BRASIL) S.A.</v>
      </c>
      <c r="D6343" s="39" t="s">
        <v>6966</v>
      </c>
      <c r="E6343" s="38" t="s">
        <v>6967</v>
      </c>
      <c r="F6343" s="38" t="s">
        <v>21844</v>
      </c>
      <c r="G6343" s="38" t="s">
        <v>33</v>
      </c>
      <c r="H6343" s="38" t="s">
        <v>22055</v>
      </c>
      <c r="I6343" s="38" t="s">
        <v>6996</v>
      </c>
      <c r="J6343" s="40" t="s">
        <v>22054</v>
      </c>
    </row>
    <row r="6344" spans="1:10" x14ac:dyDescent="0.25">
      <c r="A6344" s="37" t="s">
        <v>28</v>
      </c>
      <c r="B6344" s="38" t="s">
        <v>22056</v>
      </c>
      <c r="C6344" s="1" t="str">
        <f t="shared" si="99"/>
        <v>03370085-BANCO SANTANDER (BRASIL) S.A.</v>
      </c>
      <c r="D6344" s="39" t="s">
        <v>6966</v>
      </c>
      <c r="E6344" s="38" t="s">
        <v>6967</v>
      </c>
      <c r="F6344" s="38" t="s">
        <v>21844</v>
      </c>
      <c r="G6344" s="38" t="s">
        <v>25</v>
      </c>
      <c r="H6344" s="38" t="s">
        <v>22057</v>
      </c>
      <c r="I6344" s="38" t="s">
        <v>8170</v>
      </c>
      <c r="J6344" s="40" t="s">
        <v>22056</v>
      </c>
    </row>
    <row r="6345" spans="1:10" x14ac:dyDescent="0.25">
      <c r="A6345" s="37" t="s">
        <v>28</v>
      </c>
      <c r="B6345" s="38" t="s">
        <v>22058</v>
      </c>
      <c r="C6345" s="1" t="str">
        <f t="shared" si="99"/>
        <v>03370086-BANCO SANTANDER (BRASIL) S.A.</v>
      </c>
      <c r="D6345" s="39" t="s">
        <v>6966</v>
      </c>
      <c r="E6345" s="38" t="s">
        <v>6967</v>
      </c>
      <c r="F6345" s="38" t="s">
        <v>21844</v>
      </c>
      <c r="G6345" s="38" t="s">
        <v>25</v>
      </c>
      <c r="H6345" s="38" t="s">
        <v>22059</v>
      </c>
      <c r="I6345" s="38" t="s">
        <v>7024</v>
      </c>
      <c r="J6345" s="40" t="s">
        <v>22058</v>
      </c>
    </row>
    <row r="6346" spans="1:10" x14ac:dyDescent="0.25">
      <c r="A6346" s="37" t="s">
        <v>28</v>
      </c>
      <c r="B6346" s="38" t="s">
        <v>22060</v>
      </c>
      <c r="C6346" s="1" t="str">
        <f t="shared" si="99"/>
        <v>03370087-BANCO SANTANDER (BRASIL) S.A.</v>
      </c>
      <c r="D6346" s="39" t="s">
        <v>6966</v>
      </c>
      <c r="E6346" s="38" t="s">
        <v>6967</v>
      </c>
      <c r="F6346" s="38" t="s">
        <v>21844</v>
      </c>
      <c r="G6346" s="38" t="s">
        <v>25</v>
      </c>
      <c r="H6346" s="38" t="s">
        <v>22061</v>
      </c>
      <c r="I6346" s="38" t="s">
        <v>7834</v>
      </c>
      <c r="J6346" s="40" t="s">
        <v>22060</v>
      </c>
    </row>
    <row r="6347" spans="1:10" x14ac:dyDescent="0.25">
      <c r="A6347" s="37" t="s">
        <v>28</v>
      </c>
      <c r="B6347" s="38" t="s">
        <v>22062</v>
      </c>
      <c r="C6347" s="1" t="str">
        <f t="shared" si="99"/>
        <v>03370089-BANCO SANTANDER (BRASIL) S.A.</v>
      </c>
      <c r="D6347" s="39" t="s">
        <v>6966</v>
      </c>
      <c r="E6347" s="38" t="s">
        <v>6967</v>
      </c>
      <c r="F6347" s="38" t="s">
        <v>21844</v>
      </c>
      <c r="G6347" s="38" t="s">
        <v>25</v>
      </c>
      <c r="H6347" s="38" t="s">
        <v>22063</v>
      </c>
      <c r="I6347" s="38" t="s">
        <v>15130</v>
      </c>
      <c r="J6347" s="40" t="s">
        <v>22062</v>
      </c>
    </row>
    <row r="6348" spans="1:10" x14ac:dyDescent="0.25">
      <c r="A6348" s="37" t="s">
        <v>28</v>
      </c>
      <c r="B6348" s="38" t="s">
        <v>22064</v>
      </c>
      <c r="C6348" s="1" t="str">
        <f t="shared" si="99"/>
        <v>03370090-BANCO SANTANDER (BRASIL) S.A.</v>
      </c>
      <c r="D6348" s="39" t="s">
        <v>6966</v>
      </c>
      <c r="E6348" s="38" t="s">
        <v>6967</v>
      </c>
      <c r="F6348" s="38" t="s">
        <v>21844</v>
      </c>
      <c r="G6348" s="38" t="s">
        <v>25</v>
      </c>
      <c r="H6348" s="38" t="s">
        <v>22065</v>
      </c>
      <c r="I6348" s="38" t="s">
        <v>7903</v>
      </c>
      <c r="J6348" s="40" t="s">
        <v>22064</v>
      </c>
    </row>
    <row r="6349" spans="1:10" x14ac:dyDescent="0.25">
      <c r="A6349" s="37" t="s">
        <v>28</v>
      </c>
      <c r="B6349" s="38" t="s">
        <v>22066</v>
      </c>
      <c r="C6349" s="1" t="str">
        <f t="shared" si="99"/>
        <v>03370091-BANCO SANTANDER (BRASIL) S.A.</v>
      </c>
      <c r="D6349" s="39" t="s">
        <v>6966</v>
      </c>
      <c r="E6349" s="38" t="s">
        <v>6967</v>
      </c>
      <c r="F6349" s="38" t="s">
        <v>21844</v>
      </c>
      <c r="G6349" s="38" t="s">
        <v>25</v>
      </c>
      <c r="H6349" s="38" t="s">
        <v>22067</v>
      </c>
      <c r="I6349" s="38" t="s">
        <v>7760</v>
      </c>
      <c r="J6349" s="40" t="s">
        <v>22066</v>
      </c>
    </row>
    <row r="6350" spans="1:10" x14ac:dyDescent="0.25">
      <c r="A6350" s="37" t="s">
        <v>28</v>
      </c>
      <c r="B6350" s="38" t="s">
        <v>22068</v>
      </c>
      <c r="C6350" s="1" t="str">
        <f t="shared" si="99"/>
        <v>03370092-BANCO SANTANDER (BRASIL) S.A.</v>
      </c>
      <c r="D6350" s="39" t="s">
        <v>6966</v>
      </c>
      <c r="E6350" s="38" t="s">
        <v>6967</v>
      </c>
      <c r="F6350" s="38" t="s">
        <v>21844</v>
      </c>
      <c r="G6350" s="38" t="s">
        <v>25</v>
      </c>
      <c r="H6350" s="38" t="s">
        <v>22069</v>
      </c>
      <c r="I6350" s="38" t="s">
        <v>7630</v>
      </c>
      <c r="J6350" s="40" t="s">
        <v>22068</v>
      </c>
    </row>
    <row r="6351" spans="1:10" x14ac:dyDescent="0.25">
      <c r="A6351" s="37" t="s">
        <v>28</v>
      </c>
      <c r="B6351" s="38" t="s">
        <v>22070</v>
      </c>
      <c r="C6351" s="1" t="str">
        <f t="shared" si="99"/>
        <v>03370093-BANCO SANTANDER (BRASIL) S.A.</v>
      </c>
      <c r="D6351" s="39" t="s">
        <v>6966</v>
      </c>
      <c r="E6351" s="38" t="s">
        <v>6967</v>
      </c>
      <c r="F6351" s="38" t="s">
        <v>21844</v>
      </c>
      <c r="G6351" s="38" t="s">
        <v>25</v>
      </c>
      <c r="H6351" s="38" t="s">
        <v>22071</v>
      </c>
      <c r="I6351" s="38" t="s">
        <v>7487</v>
      </c>
      <c r="J6351" s="40" t="s">
        <v>22070</v>
      </c>
    </row>
    <row r="6352" spans="1:10" x14ac:dyDescent="0.25">
      <c r="A6352" s="37" t="s">
        <v>28</v>
      </c>
      <c r="B6352" s="38" t="s">
        <v>22072</v>
      </c>
      <c r="C6352" s="1" t="str">
        <f t="shared" si="99"/>
        <v>03370094-BANCO SANTANDER (BRASIL) S.A.</v>
      </c>
      <c r="D6352" s="39" t="s">
        <v>6966</v>
      </c>
      <c r="E6352" s="38" t="s">
        <v>6967</v>
      </c>
      <c r="F6352" s="38" t="s">
        <v>21844</v>
      </c>
      <c r="G6352" s="38" t="s">
        <v>25</v>
      </c>
      <c r="H6352" s="38" t="s">
        <v>22073</v>
      </c>
      <c r="I6352" s="38" t="s">
        <v>8143</v>
      </c>
      <c r="J6352" s="40" t="s">
        <v>22072</v>
      </c>
    </row>
    <row r="6353" spans="1:10" x14ac:dyDescent="0.25">
      <c r="A6353" s="37" t="s">
        <v>28</v>
      </c>
      <c r="B6353" s="38" t="s">
        <v>22074</v>
      </c>
      <c r="C6353" s="1" t="str">
        <f t="shared" si="99"/>
        <v>03370095-BANCO SANTANDER (BRASIL) S.A.</v>
      </c>
      <c r="D6353" s="39" t="s">
        <v>6966</v>
      </c>
      <c r="E6353" s="38" t="s">
        <v>6967</v>
      </c>
      <c r="F6353" s="38" t="s">
        <v>21844</v>
      </c>
      <c r="G6353" s="38" t="s">
        <v>25</v>
      </c>
      <c r="H6353" s="38" t="s">
        <v>22075</v>
      </c>
      <c r="I6353" s="38" t="s">
        <v>8330</v>
      </c>
      <c r="J6353" s="40" t="s">
        <v>22074</v>
      </c>
    </row>
    <row r="6354" spans="1:10" x14ac:dyDescent="0.25">
      <c r="A6354" s="37" t="s">
        <v>28</v>
      </c>
      <c r="B6354" s="38" t="s">
        <v>22076</v>
      </c>
      <c r="C6354" s="1" t="str">
        <f t="shared" si="99"/>
        <v>03370096-BANCO SANTANDER (BRASIL) S.A.</v>
      </c>
      <c r="D6354" s="39" t="s">
        <v>6966</v>
      </c>
      <c r="E6354" s="38" t="s">
        <v>6967</v>
      </c>
      <c r="F6354" s="38" t="s">
        <v>21844</v>
      </c>
      <c r="G6354" s="38" t="s">
        <v>35</v>
      </c>
      <c r="H6354" s="38" t="s">
        <v>22077</v>
      </c>
      <c r="I6354" s="38" t="s">
        <v>7015</v>
      </c>
      <c r="J6354" s="40" t="s">
        <v>22076</v>
      </c>
    </row>
    <row r="6355" spans="1:10" x14ac:dyDescent="0.25">
      <c r="A6355" s="37" t="s">
        <v>28</v>
      </c>
      <c r="B6355" s="38" t="s">
        <v>22078</v>
      </c>
      <c r="C6355" s="1" t="str">
        <f t="shared" si="99"/>
        <v>03370097-BANCO SANTANDER (BRASIL) S.A.</v>
      </c>
      <c r="D6355" s="39" t="s">
        <v>6966</v>
      </c>
      <c r="E6355" s="38" t="s">
        <v>6967</v>
      </c>
      <c r="F6355" s="38" t="s">
        <v>21844</v>
      </c>
      <c r="G6355" s="38" t="s">
        <v>35</v>
      </c>
      <c r="H6355" s="38" t="s">
        <v>22079</v>
      </c>
      <c r="I6355" s="38" t="s">
        <v>7070</v>
      </c>
      <c r="J6355" s="40" t="s">
        <v>22078</v>
      </c>
    </row>
    <row r="6356" spans="1:10" x14ac:dyDescent="0.25">
      <c r="A6356" s="37" t="s">
        <v>28</v>
      </c>
      <c r="B6356" s="38" t="s">
        <v>22080</v>
      </c>
      <c r="C6356" s="1" t="str">
        <f t="shared" si="99"/>
        <v>03370100-BANCO SANTANDER (BRASIL) S.A.</v>
      </c>
      <c r="D6356" s="39" t="s">
        <v>6966</v>
      </c>
      <c r="E6356" s="38" t="s">
        <v>6967</v>
      </c>
      <c r="F6356" s="38" t="s">
        <v>21844</v>
      </c>
      <c r="G6356" s="38" t="s">
        <v>7039</v>
      </c>
      <c r="H6356" s="38" t="s">
        <v>22081</v>
      </c>
      <c r="I6356" s="38" t="s">
        <v>7104</v>
      </c>
      <c r="J6356" s="40" t="s">
        <v>22080</v>
      </c>
    </row>
    <row r="6357" spans="1:10" x14ac:dyDescent="0.25">
      <c r="A6357" s="37" t="s">
        <v>28</v>
      </c>
      <c r="B6357" s="38" t="s">
        <v>22082</v>
      </c>
      <c r="C6357" s="1" t="str">
        <f t="shared" si="99"/>
        <v>03370102-BANCO SANTANDER (BRASIL) S.A.</v>
      </c>
      <c r="D6357" s="39" t="s">
        <v>6966</v>
      </c>
      <c r="E6357" s="38" t="s">
        <v>6967</v>
      </c>
      <c r="F6357" s="38" t="s">
        <v>21844</v>
      </c>
      <c r="G6357" s="38" t="s">
        <v>41</v>
      </c>
      <c r="H6357" s="38" t="s">
        <v>22083</v>
      </c>
      <c r="I6357" s="38" t="s">
        <v>7033</v>
      </c>
      <c r="J6357" s="40" t="s">
        <v>22082</v>
      </c>
    </row>
    <row r="6358" spans="1:10" x14ac:dyDescent="0.25">
      <c r="A6358" s="37" t="s">
        <v>28</v>
      </c>
      <c r="B6358" s="38" t="s">
        <v>22084</v>
      </c>
      <c r="C6358" s="1" t="str">
        <f t="shared" si="99"/>
        <v>03370103-BANCO SANTANDER (BRASIL) S.A.</v>
      </c>
      <c r="D6358" s="39" t="s">
        <v>6966</v>
      </c>
      <c r="E6358" s="38" t="s">
        <v>6967</v>
      </c>
      <c r="F6358" s="38" t="s">
        <v>21844</v>
      </c>
      <c r="G6358" s="38" t="s">
        <v>25</v>
      </c>
      <c r="H6358" s="38" t="s">
        <v>22085</v>
      </c>
      <c r="I6358" s="38" t="s">
        <v>9032</v>
      </c>
      <c r="J6358" s="40" t="s">
        <v>22084</v>
      </c>
    </row>
    <row r="6359" spans="1:10" x14ac:dyDescent="0.25">
      <c r="A6359" s="37" t="s">
        <v>28</v>
      </c>
      <c r="B6359" s="38" t="s">
        <v>22086</v>
      </c>
      <c r="C6359" s="1" t="str">
        <f t="shared" si="99"/>
        <v>03370104-BANCO SANTANDER (BRASIL) S.A.</v>
      </c>
      <c r="D6359" s="39" t="s">
        <v>6966</v>
      </c>
      <c r="E6359" s="38" t="s">
        <v>6967</v>
      </c>
      <c r="F6359" s="38" t="s">
        <v>21844</v>
      </c>
      <c r="G6359" s="38" t="s">
        <v>25</v>
      </c>
      <c r="H6359" s="38" t="s">
        <v>22087</v>
      </c>
      <c r="I6359" s="38" t="s">
        <v>7024</v>
      </c>
      <c r="J6359" s="40" t="s">
        <v>22086</v>
      </c>
    </row>
    <row r="6360" spans="1:10" x14ac:dyDescent="0.25">
      <c r="A6360" s="37" t="s">
        <v>28</v>
      </c>
      <c r="B6360" s="38" t="s">
        <v>22088</v>
      </c>
      <c r="C6360" s="1" t="str">
        <f t="shared" si="99"/>
        <v>03370105-BANCO SANTANDER (BRASIL) S.A.</v>
      </c>
      <c r="D6360" s="39" t="s">
        <v>6966</v>
      </c>
      <c r="E6360" s="38" t="s">
        <v>6967</v>
      </c>
      <c r="F6360" s="38" t="s">
        <v>21844</v>
      </c>
      <c r="G6360" s="38" t="s">
        <v>25</v>
      </c>
      <c r="H6360" s="38" t="s">
        <v>22089</v>
      </c>
      <c r="I6360" s="38" t="s">
        <v>7024</v>
      </c>
      <c r="J6360" s="40" t="s">
        <v>22088</v>
      </c>
    </row>
    <row r="6361" spans="1:10" x14ac:dyDescent="0.25">
      <c r="A6361" s="37" t="s">
        <v>28</v>
      </c>
      <c r="B6361" s="38" t="s">
        <v>22090</v>
      </c>
      <c r="C6361" s="1" t="str">
        <f t="shared" si="99"/>
        <v>03370106-BANCO SANTANDER (BRASIL) S.A.</v>
      </c>
      <c r="D6361" s="39" t="s">
        <v>6966</v>
      </c>
      <c r="E6361" s="38" t="s">
        <v>6967</v>
      </c>
      <c r="F6361" s="38" t="s">
        <v>21844</v>
      </c>
      <c r="G6361" s="38" t="s">
        <v>25</v>
      </c>
      <c r="H6361" s="38" t="s">
        <v>22091</v>
      </c>
      <c r="I6361" s="38" t="s">
        <v>8444</v>
      </c>
      <c r="J6361" s="40" t="s">
        <v>22090</v>
      </c>
    </row>
    <row r="6362" spans="1:10" x14ac:dyDescent="0.25">
      <c r="A6362" s="37" t="s">
        <v>28</v>
      </c>
      <c r="B6362" s="38" t="s">
        <v>22092</v>
      </c>
      <c r="C6362" s="1" t="str">
        <f t="shared" si="99"/>
        <v>03370107-BANCO SANTANDER (BRASIL) S.A.</v>
      </c>
      <c r="D6362" s="39" t="s">
        <v>6966</v>
      </c>
      <c r="E6362" s="38" t="s">
        <v>6967</v>
      </c>
      <c r="F6362" s="38" t="s">
        <v>21844</v>
      </c>
      <c r="G6362" s="38" t="s">
        <v>25</v>
      </c>
      <c r="H6362" s="38" t="s">
        <v>22093</v>
      </c>
      <c r="I6362" s="38" t="s">
        <v>7024</v>
      </c>
      <c r="J6362" s="40" t="s">
        <v>22092</v>
      </c>
    </row>
    <row r="6363" spans="1:10" x14ac:dyDescent="0.25">
      <c r="A6363" s="37" t="s">
        <v>28</v>
      </c>
      <c r="B6363" s="38" t="s">
        <v>22094</v>
      </c>
      <c r="C6363" s="1" t="str">
        <f t="shared" si="99"/>
        <v>03370108-BANCO SANTANDER (BRASIL) S.A.</v>
      </c>
      <c r="D6363" s="39" t="s">
        <v>6966</v>
      </c>
      <c r="E6363" s="38" t="s">
        <v>6967</v>
      </c>
      <c r="F6363" s="38" t="s">
        <v>21844</v>
      </c>
      <c r="G6363" s="38" t="s">
        <v>25</v>
      </c>
      <c r="H6363" s="38" t="s">
        <v>22095</v>
      </c>
      <c r="I6363" s="38" t="s">
        <v>7024</v>
      </c>
      <c r="J6363" s="40" t="s">
        <v>22094</v>
      </c>
    </row>
    <row r="6364" spans="1:10" x14ac:dyDescent="0.25">
      <c r="A6364" s="37" t="s">
        <v>28</v>
      </c>
      <c r="B6364" s="38" t="s">
        <v>22096</v>
      </c>
      <c r="C6364" s="1" t="str">
        <f t="shared" si="99"/>
        <v>03370109-BANCO SANTANDER (BRASIL) S.A.</v>
      </c>
      <c r="D6364" s="39" t="s">
        <v>6966</v>
      </c>
      <c r="E6364" s="38" t="s">
        <v>6967</v>
      </c>
      <c r="F6364" s="38" t="s">
        <v>21844</v>
      </c>
      <c r="G6364" s="38" t="s">
        <v>25</v>
      </c>
      <c r="H6364" s="38" t="s">
        <v>22097</v>
      </c>
      <c r="I6364" s="38" t="s">
        <v>7912</v>
      </c>
      <c r="J6364" s="40" t="s">
        <v>22096</v>
      </c>
    </row>
    <row r="6365" spans="1:10" x14ac:dyDescent="0.25">
      <c r="A6365" s="37" t="s">
        <v>28</v>
      </c>
      <c r="B6365" s="38" t="s">
        <v>22098</v>
      </c>
      <c r="C6365" s="1" t="str">
        <f t="shared" si="99"/>
        <v>03370110-BANCO SANTANDER (BRASIL) S.A.</v>
      </c>
      <c r="D6365" s="39" t="s">
        <v>6966</v>
      </c>
      <c r="E6365" s="38" t="s">
        <v>6967</v>
      </c>
      <c r="F6365" s="38" t="s">
        <v>21844</v>
      </c>
      <c r="G6365" s="38" t="s">
        <v>25</v>
      </c>
      <c r="H6365" s="38" t="s">
        <v>22099</v>
      </c>
      <c r="I6365" s="38" t="s">
        <v>7749</v>
      </c>
      <c r="J6365" s="40" t="s">
        <v>22098</v>
      </c>
    </row>
    <row r="6366" spans="1:10" x14ac:dyDescent="0.25">
      <c r="A6366" s="37" t="s">
        <v>28</v>
      </c>
      <c r="B6366" s="38" t="s">
        <v>22100</v>
      </c>
      <c r="C6366" s="1" t="str">
        <f t="shared" si="99"/>
        <v>03370111-BANCO SANTANDER (BRASIL) S.A.</v>
      </c>
      <c r="D6366" s="39" t="s">
        <v>6966</v>
      </c>
      <c r="E6366" s="38" t="s">
        <v>6967</v>
      </c>
      <c r="F6366" s="38" t="s">
        <v>21844</v>
      </c>
      <c r="G6366" s="38" t="s">
        <v>25</v>
      </c>
      <c r="H6366" s="38" t="s">
        <v>22101</v>
      </c>
      <c r="I6366" s="38" t="s">
        <v>8281</v>
      </c>
      <c r="J6366" s="40" t="s">
        <v>22100</v>
      </c>
    </row>
    <row r="6367" spans="1:10" x14ac:dyDescent="0.25">
      <c r="A6367" s="37" t="s">
        <v>28</v>
      </c>
      <c r="B6367" s="38" t="s">
        <v>22102</v>
      </c>
      <c r="C6367" s="1" t="str">
        <f t="shared" si="99"/>
        <v>03370112-BANCO SANTANDER (BRASIL) S.A.</v>
      </c>
      <c r="D6367" s="39" t="s">
        <v>6966</v>
      </c>
      <c r="E6367" s="38" t="s">
        <v>6967</v>
      </c>
      <c r="F6367" s="38" t="s">
        <v>21844</v>
      </c>
      <c r="G6367" s="38" t="s">
        <v>25</v>
      </c>
      <c r="H6367" s="38" t="s">
        <v>22103</v>
      </c>
      <c r="I6367" s="38" t="s">
        <v>7024</v>
      </c>
      <c r="J6367" s="40" t="s">
        <v>22102</v>
      </c>
    </row>
    <row r="6368" spans="1:10" x14ac:dyDescent="0.25">
      <c r="A6368" s="37" t="s">
        <v>28</v>
      </c>
      <c r="B6368" s="38" t="s">
        <v>22104</v>
      </c>
      <c r="C6368" s="1" t="str">
        <f t="shared" si="99"/>
        <v>03370113-BANCO SANTANDER (BRASIL) S.A.</v>
      </c>
      <c r="D6368" s="39" t="s">
        <v>6966</v>
      </c>
      <c r="E6368" s="38" t="s">
        <v>6967</v>
      </c>
      <c r="F6368" s="38" t="s">
        <v>21844</v>
      </c>
      <c r="G6368" s="38" t="s">
        <v>25</v>
      </c>
      <c r="H6368" s="38" t="s">
        <v>22105</v>
      </c>
      <c r="I6368" s="38" t="s">
        <v>8176</v>
      </c>
      <c r="J6368" s="40" t="s">
        <v>22104</v>
      </c>
    </row>
    <row r="6369" spans="1:10" x14ac:dyDescent="0.25">
      <c r="A6369" s="37" t="s">
        <v>28</v>
      </c>
      <c r="B6369" s="38" t="s">
        <v>22106</v>
      </c>
      <c r="C6369" s="1" t="str">
        <f t="shared" si="99"/>
        <v>03370114-BANCO SANTANDER (BRASIL) S.A.</v>
      </c>
      <c r="D6369" s="39" t="s">
        <v>6966</v>
      </c>
      <c r="E6369" s="38" t="s">
        <v>6967</v>
      </c>
      <c r="F6369" s="38" t="s">
        <v>21844</v>
      </c>
      <c r="G6369" s="38" t="s">
        <v>25</v>
      </c>
      <c r="H6369" s="38" t="s">
        <v>22107</v>
      </c>
      <c r="I6369" s="38" t="s">
        <v>7024</v>
      </c>
      <c r="J6369" s="40" t="s">
        <v>22106</v>
      </c>
    </row>
    <row r="6370" spans="1:10" x14ac:dyDescent="0.25">
      <c r="A6370" s="37" t="s">
        <v>28</v>
      </c>
      <c r="B6370" s="38" t="s">
        <v>22108</v>
      </c>
      <c r="C6370" s="1" t="str">
        <f t="shared" si="99"/>
        <v>03370115-BANCO SANTANDER (BRASIL) S.A.</v>
      </c>
      <c r="D6370" s="39" t="s">
        <v>6966</v>
      </c>
      <c r="E6370" s="38" t="s">
        <v>6967</v>
      </c>
      <c r="F6370" s="38" t="s">
        <v>21844</v>
      </c>
      <c r="G6370" s="38" t="s">
        <v>25</v>
      </c>
      <c r="H6370" s="38" t="s">
        <v>22109</v>
      </c>
      <c r="I6370" s="38" t="s">
        <v>7024</v>
      </c>
      <c r="J6370" s="40" t="s">
        <v>22108</v>
      </c>
    </row>
    <row r="6371" spans="1:10" x14ac:dyDescent="0.25">
      <c r="A6371" s="37" t="s">
        <v>28</v>
      </c>
      <c r="B6371" s="38" t="s">
        <v>22110</v>
      </c>
      <c r="C6371" s="1" t="str">
        <f t="shared" si="99"/>
        <v>03370116-BANCO SANTANDER (BRASIL) S.A.</v>
      </c>
      <c r="D6371" s="39" t="s">
        <v>6966</v>
      </c>
      <c r="E6371" s="38" t="s">
        <v>6967</v>
      </c>
      <c r="F6371" s="38" t="s">
        <v>21844</v>
      </c>
      <c r="G6371" s="38" t="s">
        <v>25</v>
      </c>
      <c r="H6371" s="38" t="s">
        <v>22111</v>
      </c>
      <c r="I6371" s="38" t="s">
        <v>7024</v>
      </c>
      <c r="J6371" s="40" t="s">
        <v>22110</v>
      </c>
    </row>
    <row r="6372" spans="1:10" x14ac:dyDescent="0.25">
      <c r="A6372" s="37" t="s">
        <v>28</v>
      </c>
      <c r="B6372" s="38" t="s">
        <v>22112</v>
      </c>
      <c r="C6372" s="1" t="str">
        <f t="shared" si="99"/>
        <v>03370117-BANCO SANTANDER (BRASIL) S.A.</v>
      </c>
      <c r="D6372" s="39" t="s">
        <v>6966</v>
      </c>
      <c r="E6372" s="38" t="s">
        <v>6967</v>
      </c>
      <c r="F6372" s="38" t="s">
        <v>21844</v>
      </c>
      <c r="G6372" s="38" t="s">
        <v>25</v>
      </c>
      <c r="H6372" s="38" t="s">
        <v>22113</v>
      </c>
      <c r="I6372" s="38" t="s">
        <v>7024</v>
      </c>
      <c r="J6372" s="40" t="s">
        <v>22112</v>
      </c>
    </row>
    <row r="6373" spans="1:10" x14ac:dyDescent="0.25">
      <c r="A6373" s="37" t="s">
        <v>28</v>
      </c>
      <c r="B6373" s="38" t="s">
        <v>22114</v>
      </c>
      <c r="C6373" s="1" t="str">
        <f t="shared" si="99"/>
        <v>03370118-BANCO SANTANDER (BRASIL) S.A.</v>
      </c>
      <c r="D6373" s="39" t="s">
        <v>6966</v>
      </c>
      <c r="E6373" s="38" t="s">
        <v>6967</v>
      </c>
      <c r="F6373" s="38" t="s">
        <v>21844</v>
      </c>
      <c r="G6373" s="38" t="s">
        <v>25</v>
      </c>
      <c r="H6373" s="38" t="s">
        <v>22115</v>
      </c>
      <c r="I6373" s="38" t="s">
        <v>7024</v>
      </c>
      <c r="J6373" s="40" t="s">
        <v>22114</v>
      </c>
    </row>
    <row r="6374" spans="1:10" x14ac:dyDescent="0.25">
      <c r="A6374" s="37" t="s">
        <v>28</v>
      </c>
      <c r="B6374" s="38" t="s">
        <v>22116</v>
      </c>
      <c r="C6374" s="1" t="str">
        <f t="shared" si="99"/>
        <v>03370119-BANCO SANTANDER (BRASIL) S.A.</v>
      </c>
      <c r="D6374" s="39" t="s">
        <v>6966</v>
      </c>
      <c r="E6374" s="38" t="s">
        <v>6967</v>
      </c>
      <c r="F6374" s="38" t="s">
        <v>21844</v>
      </c>
      <c r="G6374" s="38" t="s">
        <v>25</v>
      </c>
      <c r="H6374" s="38" t="s">
        <v>22117</v>
      </c>
      <c r="I6374" s="38" t="s">
        <v>7024</v>
      </c>
      <c r="J6374" s="40" t="s">
        <v>22116</v>
      </c>
    </row>
    <row r="6375" spans="1:10" x14ac:dyDescent="0.25">
      <c r="A6375" s="37" t="s">
        <v>28</v>
      </c>
      <c r="B6375" s="38" t="s">
        <v>22118</v>
      </c>
      <c r="C6375" s="1" t="str">
        <f t="shared" si="99"/>
        <v>03370120-BANCO SANTANDER (BRASIL) S.A.</v>
      </c>
      <c r="D6375" s="39" t="s">
        <v>6966</v>
      </c>
      <c r="E6375" s="38" t="s">
        <v>6967</v>
      </c>
      <c r="F6375" s="38" t="s">
        <v>21844</v>
      </c>
      <c r="G6375" s="38" t="s">
        <v>25</v>
      </c>
      <c r="H6375" s="38" t="s">
        <v>22119</v>
      </c>
      <c r="I6375" s="38" t="s">
        <v>7024</v>
      </c>
      <c r="J6375" s="40" t="s">
        <v>22118</v>
      </c>
    </row>
    <row r="6376" spans="1:10" x14ac:dyDescent="0.25">
      <c r="A6376" s="37" t="s">
        <v>28</v>
      </c>
      <c r="B6376" s="38" t="s">
        <v>22120</v>
      </c>
      <c r="C6376" s="1" t="str">
        <f t="shared" si="99"/>
        <v>03370121-BANCO SANTANDER (BRASIL) S.A.</v>
      </c>
      <c r="D6376" s="39" t="s">
        <v>6966</v>
      </c>
      <c r="E6376" s="38" t="s">
        <v>6967</v>
      </c>
      <c r="F6376" s="38" t="s">
        <v>21844</v>
      </c>
      <c r="G6376" s="38" t="s">
        <v>25</v>
      </c>
      <c r="H6376" s="38" t="s">
        <v>22121</v>
      </c>
      <c r="I6376" s="38" t="s">
        <v>7024</v>
      </c>
      <c r="J6376" s="40" t="s">
        <v>22120</v>
      </c>
    </row>
    <row r="6377" spans="1:10" x14ac:dyDescent="0.25">
      <c r="A6377" s="37" t="s">
        <v>28</v>
      </c>
      <c r="B6377" s="38" t="s">
        <v>22122</v>
      </c>
      <c r="C6377" s="1" t="str">
        <f t="shared" si="99"/>
        <v>03370122-BANCO SANTANDER (BRASIL) S.A.</v>
      </c>
      <c r="D6377" s="39" t="s">
        <v>6966</v>
      </c>
      <c r="E6377" s="38" t="s">
        <v>6967</v>
      </c>
      <c r="F6377" s="38" t="s">
        <v>21844</v>
      </c>
      <c r="G6377" s="38" t="s">
        <v>25</v>
      </c>
      <c r="H6377" s="38" t="s">
        <v>22123</v>
      </c>
      <c r="I6377" s="38" t="s">
        <v>7853</v>
      </c>
      <c r="J6377" s="40" t="s">
        <v>22122</v>
      </c>
    </row>
    <row r="6378" spans="1:10" x14ac:dyDescent="0.25">
      <c r="A6378" s="37" t="s">
        <v>28</v>
      </c>
      <c r="B6378" s="38" t="s">
        <v>22124</v>
      </c>
      <c r="C6378" s="1" t="str">
        <f t="shared" si="99"/>
        <v>03370123-BANCO SANTANDER (BRASIL) S.A.</v>
      </c>
      <c r="D6378" s="39" t="s">
        <v>6966</v>
      </c>
      <c r="E6378" s="38" t="s">
        <v>6967</v>
      </c>
      <c r="F6378" s="38" t="s">
        <v>21844</v>
      </c>
      <c r="G6378" s="38" t="s">
        <v>25</v>
      </c>
      <c r="H6378" s="38" t="s">
        <v>22125</v>
      </c>
      <c r="I6378" s="38" t="s">
        <v>9849</v>
      </c>
      <c r="J6378" s="40" t="s">
        <v>22124</v>
      </c>
    </row>
    <row r="6379" spans="1:10" x14ac:dyDescent="0.25">
      <c r="A6379" s="37" t="s">
        <v>28</v>
      </c>
      <c r="B6379" s="38" t="s">
        <v>22126</v>
      </c>
      <c r="C6379" s="1" t="str">
        <f t="shared" si="99"/>
        <v>03370124-BANCO SANTANDER (BRASIL) S.A.</v>
      </c>
      <c r="D6379" s="39" t="s">
        <v>6966</v>
      </c>
      <c r="E6379" s="38" t="s">
        <v>6967</v>
      </c>
      <c r="F6379" s="38" t="s">
        <v>21844</v>
      </c>
      <c r="G6379" s="38" t="s">
        <v>6969</v>
      </c>
      <c r="H6379" s="38" t="s">
        <v>22127</v>
      </c>
      <c r="I6379" s="38" t="s">
        <v>6971</v>
      </c>
      <c r="J6379" s="40" t="s">
        <v>22126</v>
      </c>
    </row>
    <row r="6380" spans="1:10" x14ac:dyDescent="0.25">
      <c r="A6380" s="37" t="s">
        <v>28</v>
      </c>
      <c r="B6380" s="38" t="s">
        <v>22128</v>
      </c>
      <c r="C6380" s="1" t="str">
        <f t="shared" si="99"/>
        <v>03370125-BANCO SANTANDER (BRASIL) S.A.</v>
      </c>
      <c r="D6380" s="39" t="s">
        <v>6966</v>
      </c>
      <c r="E6380" s="38" t="s">
        <v>6967</v>
      </c>
      <c r="F6380" s="38" t="s">
        <v>21844</v>
      </c>
      <c r="G6380" s="38" t="s">
        <v>6969</v>
      </c>
      <c r="H6380" s="38" t="s">
        <v>22129</v>
      </c>
      <c r="I6380" s="38" t="s">
        <v>6971</v>
      </c>
      <c r="J6380" s="40" t="s">
        <v>22128</v>
      </c>
    </row>
    <row r="6381" spans="1:10" x14ac:dyDescent="0.25">
      <c r="A6381" s="37" t="s">
        <v>28</v>
      </c>
      <c r="B6381" s="38" t="s">
        <v>22130</v>
      </c>
      <c r="C6381" s="1" t="str">
        <f t="shared" si="99"/>
        <v>03370126-BANCO SANTANDER (BRASIL) S.A.</v>
      </c>
      <c r="D6381" s="39" t="s">
        <v>6966</v>
      </c>
      <c r="E6381" s="38" t="s">
        <v>6967</v>
      </c>
      <c r="F6381" s="38" t="s">
        <v>21844</v>
      </c>
      <c r="G6381" s="38" t="s">
        <v>6969</v>
      </c>
      <c r="H6381" s="38" t="s">
        <v>22131</v>
      </c>
      <c r="I6381" s="38" t="s">
        <v>6971</v>
      </c>
      <c r="J6381" s="40" t="s">
        <v>22130</v>
      </c>
    </row>
    <row r="6382" spans="1:10" x14ac:dyDescent="0.25">
      <c r="A6382" s="37" t="s">
        <v>28</v>
      </c>
      <c r="B6382" s="38" t="s">
        <v>22132</v>
      </c>
      <c r="C6382" s="1" t="str">
        <f t="shared" si="99"/>
        <v>03370127-BANCO SANTANDER (BRASIL) S.A.</v>
      </c>
      <c r="D6382" s="39" t="s">
        <v>6966</v>
      </c>
      <c r="E6382" s="38" t="s">
        <v>6967</v>
      </c>
      <c r="F6382" s="38" t="s">
        <v>21844</v>
      </c>
      <c r="G6382" s="38" t="s">
        <v>6969</v>
      </c>
      <c r="H6382" s="38" t="s">
        <v>22133</v>
      </c>
      <c r="I6382" s="38" t="s">
        <v>7189</v>
      </c>
      <c r="J6382" s="40" t="s">
        <v>22132</v>
      </c>
    </row>
    <row r="6383" spans="1:10" x14ac:dyDescent="0.25">
      <c r="A6383" s="37" t="s">
        <v>28</v>
      </c>
      <c r="B6383" s="38" t="s">
        <v>22134</v>
      </c>
      <c r="C6383" s="1" t="str">
        <f t="shared" si="99"/>
        <v>03370129-BANCO SANTANDER (BRASIL) S.A.</v>
      </c>
      <c r="D6383" s="39" t="s">
        <v>6966</v>
      </c>
      <c r="E6383" s="38" t="s">
        <v>6967</v>
      </c>
      <c r="F6383" s="38" t="s">
        <v>21844</v>
      </c>
      <c r="G6383" s="38" t="s">
        <v>25</v>
      </c>
      <c r="H6383" s="38" t="s">
        <v>22135</v>
      </c>
      <c r="I6383" s="38" t="s">
        <v>8818</v>
      </c>
      <c r="J6383" s="40" t="s">
        <v>22134</v>
      </c>
    </row>
    <row r="6384" spans="1:10" x14ac:dyDescent="0.25">
      <c r="A6384" s="37" t="s">
        <v>28</v>
      </c>
      <c r="B6384" s="38" t="s">
        <v>22136</v>
      </c>
      <c r="C6384" s="1" t="str">
        <f t="shared" si="99"/>
        <v>03370130-BANCO SANTANDER (BRASIL) S.A.</v>
      </c>
      <c r="D6384" s="39" t="s">
        <v>6966</v>
      </c>
      <c r="E6384" s="38" t="s">
        <v>6967</v>
      </c>
      <c r="F6384" s="38" t="s">
        <v>21844</v>
      </c>
      <c r="G6384" s="38" t="s">
        <v>25</v>
      </c>
      <c r="H6384" s="38" t="s">
        <v>22137</v>
      </c>
      <c r="I6384" s="38" t="s">
        <v>7731</v>
      </c>
      <c r="J6384" s="40" t="s">
        <v>22136</v>
      </c>
    </row>
    <row r="6385" spans="1:10" x14ac:dyDescent="0.25">
      <c r="A6385" s="37" t="s">
        <v>28</v>
      </c>
      <c r="B6385" s="38" t="s">
        <v>22138</v>
      </c>
      <c r="C6385" s="1" t="str">
        <f t="shared" si="99"/>
        <v>03370131-BANCO SANTANDER (BRASIL) S.A.</v>
      </c>
      <c r="D6385" s="39" t="s">
        <v>6966</v>
      </c>
      <c r="E6385" s="38" t="s">
        <v>6967</v>
      </c>
      <c r="F6385" s="38" t="s">
        <v>21844</v>
      </c>
      <c r="G6385" s="38" t="s">
        <v>25</v>
      </c>
      <c r="H6385" s="38" t="s">
        <v>22139</v>
      </c>
      <c r="I6385" s="38" t="s">
        <v>7284</v>
      </c>
      <c r="J6385" s="40" t="s">
        <v>22138</v>
      </c>
    </row>
    <row r="6386" spans="1:10" x14ac:dyDescent="0.25">
      <c r="A6386" s="37" t="s">
        <v>28</v>
      </c>
      <c r="B6386" s="38" t="s">
        <v>22140</v>
      </c>
      <c r="C6386" s="1" t="str">
        <f t="shared" si="99"/>
        <v>03370132-BANCO SANTANDER (BRASIL) S.A.</v>
      </c>
      <c r="D6386" s="39" t="s">
        <v>6966</v>
      </c>
      <c r="E6386" s="38" t="s">
        <v>6967</v>
      </c>
      <c r="F6386" s="38" t="s">
        <v>21844</v>
      </c>
      <c r="G6386" s="38" t="s">
        <v>25</v>
      </c>
      <c r="H6386" s="38" t="s">
        <v>22141</v>
      </c>
      <c r="I6386" s="38" t="s">
        <v>8255</v>
      </c>
      <c r="J6386" s="40" t="s">
        <v>22140</v>
      </c>
    </row>
    <row r="6387" spans="1:10" x14ac:dyDescent="0.25">
      <c r="A6387" s="37" t="s">
        <v>28</v>
      </c>
      <c r="B6387" s="38" t="s">
        <v>22142</v>
      </c>
      <c r="C6387" s="1" t="str">
        <f t="shared" si="99"/>
        <v>03370133-BANCO SANTANDER (BRASIL) S.A.</v>
      </c>
      <c r="D6387" s="39" t="s">
        <v>6966</v>
      </c>
      <c r="E6387" s="38" t="s">
        <v>6967</v>
      </c>
      <c r="F6387" s="38" t="s">
        <v>21844</v>
      </c>
      <c r="G6387" s="38" t="s">
        <v>25</v>
      </c>
      <c r="H6387" s="38" t="s">
        <v>22143</v>
      </c>
      <c r="I6387" s="38" t="s">
        <v>22144</v>
      </c>
      <c r="J6387" s="40" t="s">
        <v>22142</v>
      </c>
    </row>
    <row r="6388" spans="1:10" x14ac:dyDescent="0.25">
      <c r="A6388" s="37" t="s">
        <v>28</v>
      </c>
      <c r="B6388" s="38" t="s">
        <v>22145</v>
      </c>
      <c r="C6388" s="1" t="str">
        <f t="shared" si="99"/>
        <v>03370134-BANCO SANTANDER (BRASIL) S.A.</v>
      </c>
      <c r="D6388" s="39" t="s">
        <v>6966</v>
      </c>
      <c r="E6388" s="38" t="s">
        <v>6967</v>
      </c>
      <c r="F6388" s="38" t="s">
        <v>21844</v>
      </c>
      <c r="G6388" s="38" t="s">
        <v>25</v>
      </c>
      <c r="H6388" s="38" t="s">
        <v>22146</v>
      </c>
      <c r="I6388" s="38" t="s">
        <v>7024</v>
      </c>
      <c r="J6388" s="40" t="s">
        <v>22145</v>
      </c>
    </row>
    <row r="6389" spans="1:10" x14ac:dyDescent="0.25">
      <c r="A6389" s="37" t="s">
        <v>28</v>
      </c>
      <c r="B6389" s="38" t="s">
        <v>22147</v>
      </c>
      <c r="C6389" s="1" t="str">
        <f t="shared" si="99"/>
        <v>03370135-BANCO SANTANDER (BRASIL) S.A.</v>
      </c>
      <c r="D6389" s="39" t="s">
        <v>6966</v>
      </c>
      <c r="E6389" s="38" t="s">
        <v>6967</v>
      </c>
      <c r="F6389" s="38" t="s">
        <v>21844</v>
      </c>
      <c r="G6389" s="38" t="s">
        <v>25</v>
      </c>
      <c r="H6389" s="38" t="s">
        <v>22148</v>
      </c>
      <c r="I6389" s="38" t="s">
        <v>10483</v>
      </c>
      <c r="J6389" s="40" t="s">
        <v>22147</v>
      </c>
    </row>
    <row r="6390" spans="1:10" x14ac:dyDescent="0.25">
      <c r="A6390" s="37" t="s">
        <v>28</v>
      </c>
      <c r="B6390" s="38" t="s">
        <v>22149</v>
      </c>
      <c r="C6390" s="1" t="str">
        <f t="shared" si="99"/>
        <v>03370136-BANCO SANTANDER (BRASIL) S.A.</v>
      </c>
      <c r="D6390" s="39" t="s">
        <v>6966</v>
      </c>
      <c r="E6390" s="38" t="s">
        <v>6967</v>
      </c>
      <c r="F6390" s="38" t="s">
        <v>21844</v>
      </c>
      <c r="G6390" s="38" t="s">
        <v>25</v>
      </c>
      <c r="H6390" s="38" t="s">
        <v>22150</v>
      </c>
      <c r="I6390" s="38" t="s">
        <v>14030</v>
      </c>
      <c r="J6390" s="40" t="s">
        <v>22149</v>
      </c>
    </row>
    <row r="6391" spans="1:10" x14ac:dyDescent="0.25">
      <c r="A6391" s="37" t="s">
        <v>28</v>
      </c>
      <c r="B6391" s="38" t="s">
        <v>22151</v>
      </c>
      <c r="C6391" s="1" t="str">
        <f t="shared" si="99"/>
        <v>03370137-BANCO SANTANDER (BRASIL) S.A.</v>
      </c>
      <c r="D6391" s="39" t="s">
        <v>6966</v>
      </c>
      <c r="E6391" s="38" t="s">
        <v>6967</v>
      </c>
      <c r="F6391" s="38" t="s">
        <v>21844</v>
      </c>
      <c r="G6391" s="38" t="s">
        <v>25</v>
      </c>
      <c r="H6391" s="38" t="s">
        <v>22152</v>
      </c>
      <c r="I6391" s="38" t="s">
        <v>13068</v>
      </c>
      <c r="J6391" s="40" t="s">
        <v>22151</v>
      </c>
    </row>
    <row r="6392" spans="1:10" x14ac:dyDescent="0.25">
      <c r="A6392" s="37" t="s">
        <v>28</v>
      </c>
      <c r="B6392" s="38" t="s">
        <v>22153</v>
      </c>
      <c r="C6392" s="1" t="str">
        <f t="shared" si="99"/>
        <v>03370138-BANCO SANTANDER (BRASIL) S.A.</v>
      </c>
      <c r="D6392" s="39" t="s">
        <v>6966</v>
      </c>
      <c r="E6392" s="38" t="s">
        <v>6967</v>
      </c>
      <c r="F6392" s="38" t="s">
        <v>21844</v>
      </c>
      <c r="G6392" s="38" t="s">
        <v>6969</v>
      </c>
      <c r="H6392" s="38" t="s">
        <v>22154</v>
      </c>
      <c r="I6392" s="38" t="s">
        <v>7743</v>
      </c>
      <c r="J6392" s="40" t="s">
        <v>22153</v>
      </c>
    </row>
    <row r="6393" spans="1:10" x14ac:dyDescent="0.25">
      <c r="A6393" s="37" t="s">
        <v>28</v>
      </c>
      <c r="B6393" s="38" t="s">
        <v>22155</v>
      </c>
      <c r="C6393" s="1" t="str">
        <f t="shared" si="99"/>
        <v>03370139-BANCO SANTANDER (BRASIL) S.A.</v>
      </c>
      <c r="D6393" s="39" t="s">
        <v>6966</v>
      </c>
      <c r="E6393" s="38" t="s">
        <v>6967</v>
      </c>
      <c r="F6393" s="38" t="s">
        <v>21844</v>
      </c>
      <c r="G6393" s="38" t="s">
        <v>25</v>
      </c>
      <c r="H6393" s="38" t="s">
        <v>22156</v>
      </c>
      <c r="I6393" s="38" t="s">
        <v>8278</v>
      </c>
      <c r="J6393" s="40" t="s">
        <v>22155</v>
      </c>
    </row>
    <row r="6394" spans="1:10" x14ac:dyDescent="0.25">
      <c r="A6394" s="37" t="s">
        <v>28</v>
      </c>
      <c r="B6394" s="38" t="s">
        <v>22157</v>
      </c>
      <c r="C6394" s="1" t="str">
        <f t="shared" si="99"/>
        <v>03370140-BANCO SANTANDER (BRASIL) S.A.</v>
      </c>
      <c r="D6394" s="39" t="s">
        <v>6966</v>
      </c>
      <c r="E6394" s="38" t="s">
        <v>6967</v>
      </c>
      <c r="F6394" s="38" t="s">
        <v>21844</v>
      </c>
      <c r="G6394" s="38" t="s">
        <v>25</v>
      </c>
      <c r="H6394" s="38" t="s">
        <v>22158</v>
      </c>
      <c r="I6394" s="38" t="s">
        <v>8815</v>
      </c>
      <c r="J6394" s="40" t="s">
        <v>22157</v>
      </c>
    </row>
    <row r="6395" spans="1:10" x14ac:dyDescent="0.25">
      <c r="A6395" s="37" t="s">
        <v>28</v>
      </c>
      <c r="B6395" s="38" t="s">
        <v>22159</v>
      </c>
      <c r="C6395" s="1" t="str">
        <f t="shared" si="99"/>
        <v>03370141-BANCO SANTANDER (BRASIL) S.A.</v>
      </c>
      <c r="D6395" s="39" t="s">
        <v>6966</v>
      </c>
      <c r="E6395" s="38" t="s">
        <v>6967</v>
      </c>
      <c r="F6395" s="38" t="s">
        <v>21844</v>
      </c>
      <c r="G6395" s="38" t="s">
        <v>25</v>
      </c>
      <c r="H6395" s="38" t="s">
        <v>22160</v>
      </c>
      <c r="I6395" s="38" t="s">
        <v>8492</v>
      </c>
      <c r="J6395" s="40" t="s">
        <v>22159</v>
      </c>
    </row>
    <row r="6396" spans="1:10" x14ac:dyDescent="0.25">
      <c r="A6396" s="37" t="s">
        <v>28</v>
      </c>
      <c r="B6396" s="38" t="s">
        <v>22161</v>
      </c>
      <c r="C6396" s="1" t="str">
        <f t="shared" si="99"/>
        <v>03370142-BANCO SANTANDER (BRASIL) S.A.</v>
      </c>
      <c r="D6396" s="39" t="s">
        <v>6966</v>
      </c>
      <c r="E6396" s="38" t="s">
        <v>6967</v>
      </c>
      <c r="F6396" s="38" t="s">
        <v>21844</v>
      </c>
      <c r="G6396" s="38" t="s">
        <v>25</v>
      </c>
      <c r="H6396" s="38" t="s">
        <v>22162</v>
      </c>
      <c r="I6396" s="38" t="s">
        <v>9037</v>
      </c>
      <c r="J6396" s="40" t="s">
        <v>22161</v>
      </c>
    </row>
    <row r="6397" spans="1:10" x14ac:dyDescent="0.25">
      <c r="A6397" s="37" t="s">
        <v>28</v>
      </c>
      <c r="B6397" s="38" t="s">
        <v>22163</v>
      </c>
      <c r="C6397" s="1" t="str">
        <f t="shared" si="99"/>
        <v>03370143-BANCO SANTANDER (BRASIL) S.A.</v>
      </c>
      <c r="D6397" s="39" t="s">
        <v>6966</v>
      </c>
      <c r="E6397" s="38" t="s">
        <v>6967</v>
      </c>
      <c r="F6397" s="38" t="s">
        <v>21844</v>
      </c>
      <c r="G6397" s="38" t="s">
        <v>25</v>
      </c>
      <c r="H6397" s="38" t="s">
        <v>22164</v>
      </c>
      <c r="I6397" s="38" t="s">
        <v>7024</v>
      </c>
      <c r="J6397" s="40" t="s">
        <v>22163</v>
      </c>
    </row>
    <row r="6398" spans="1:10" x14ac:dyDescent="0.25">
      <c r="A6398" s="37" t="s">
        <v>28</v>
      </c>
      <c r="B6398" s="38" t="s">
        <v>22165</v>
      </c>
      <c r="C6398" s="1" t="str">
        <f t="shared" si="99"/>
        <v>03370144-BANCO SANTANDER (BRASIL) S.A.</v>
      </c>
      <c r="D6398" s="39" t="s">
        <v>6966</v>
      </c>
      <c r="E6398" s="38" t="s">
        <v>6967</v>
      </c>
      <c r="F6398" s="38" t="s">
        <v>21844</v>
      </c>
      <c r="G6398" s="38" t="s">
        <v>25</v>
      </c>
      <c r="H6398" s="38" t="s">
        <v>22166</v>
      </c>
      <c r="I6398" s="38" t="s">
        <v>7024</v>
      </c>
      <c r="J6398" s="40" t="s">
        <v>22165</v>
      </c>
    </row>
    <row r="6399" spans="1:10" x14ac:dyDescent="0.25">
      <c r="A6399" s="37" t="s">
        <v>28</v>
      </c>
      <c r="B6399" s="38" t="s">
        <v>22167</v>
      </c>
      <c r="C6399" s="1" t="str">
        <f t="shared" si="99"/>
        <v>03370145-BANCO SANTANDER (BRASIL) S.A.</v>
      </c>
      <c r="D6399" s="39" t="s">
        <v>6966</v>
      </c>
      <c r="E6399" s="38" t="s">
        <v>6967</v>
      </c>
      <c r="F6399" s="38" t="s">
        <v>21844</v>
      </c>
      <c r="G6399" s="38" t="s">
        <v>25</v>
      </c>
      <c r="H6399" s="38" t="s">
        <v>22168</v>
      </c>
      <c r="I6399" s="38" t="s">
        <v>7024</v>
      </c>
      <c r="J6399" s="40" t="s">
        <v>22167</v>
      </c>
    </row>
    <row r="6400" spans="1:10" x14ac:dyDescent="0.25">
      <c r="A6400" s="37" t="s">
        <v>28</v>
      </c>
      <c r="B6400" s="38" t="s">
        <v>22169</v>
      </c>
      <c r="C6400" s="1" t="str">
        <f t="shared" si="99"/>
        <v>03370146-BANCO SANTANDER (BRASIL) S.A.</v>
      </c>
      <c r="D6400" s="39" t="s">
        <v>6966</v>
      </c>
      <c r="E6400" s="38" t="s">
        <v>6967</v>
      </c>
      <c r="F6400" s="38" t="s">
        <v>21844</v>
      </c>
      <c r="G6400" s="38" t="s">
        <v>25</v>
      </c>
      <c r="H6400" s="38" t="s">
        <v>22170</v>
      </c>
      <c r="I6400" s="38" t="s">
        <v>11431</v>
      </c>
      <c r="J6400" s="40" t="s">
        <v>22169</v>
      </c>
    </row>
    <row r="6401" spans="1:10" x14ac:dyDescent="0.25">
      <c r="A6401" s="37" t="s">
        <v>28</v>
      </c>
      <c r="B6401" s="38" t="s">
        <v>22171</v>
      </c>
      <c r="C6401" s="1" t="str">
        <f t="shared" si="99"/>
        <v>03370147-BANCO SANTANDER (BRASIL) S.A.</v>
      </c>
      <c r="D6401" s="39" t="s">
        <v>6966</v>
      </c>
      <c r="E6401" s="38" t="s">
        <v>6967</v>
      </c>
      <c r="F6401" s="38" t="s">
        <v>21844</v>
      </c>
      <c r="G6401" s="38" t="s">
        <v>38</v>
      </c>
      <c r="H6401" s="38" t="s">
        <v>22172</v>
      </c>
      <c r="I6401" s="38" t="s">
        <v>7255</v>
      </c>
      <c r="J6401" s="40" t="s">
        <v>22171</v>
      </c>
    </row>
    <row r="6402" spans="1:10" x14ac:dyDescent="0.25">
      <c r="A6402" s="37" t="s">
        <v>28</v>
      </c>
      <c r="B6402" s="38" t="s">
        <v>22173</v>
      </c>
      <c r="C6402" s="1" t="str">
        <f t="shared" si="99"/>
        <v>03370148-BANCO SANTANDER (BRASIL) S.A.</v>
      </c>
      <c r="D6402" s="39" t="s">
        <v>6966</v>
      </c>
      <c r="E6402" s="38" t="s">
        <v>6967</v>
      </c>
      <c r="F6402" s="38" t="s">
        <v>21844</v>
      </c>
      <c r="G6402" s="38" t="s">
        <v>25</v>
      </c>
      <c r="H6402" s="38" t="s">
        <v>22174</v>
      </c>
      <c r="I6402" s="38" t="s">
        <v>7128</v>
      </c>
      <c r="J6402" s="40" t="s">
        <v>22173</v>
      </c>
    </row>
    <row r="6403" spans="1:10" x14ac:dyDescent="0.25">
      <c r="A6403" s="37" t="s">
        <v>28</v>
      </c>
      <c r="B6403" s="38" t="s">
        <v>22175</v>
      </c>
      <c r="C6403" s="1" t="str">
        <f t="shared" ref="C6403:C6466" si="100">CONCATENATE(B6403,"-",F6403)</f>
        <v>03370149-BANCO SANTANDER (BRASIL) S.A.</v>
      </c>
      <c r="D6403" s="39" t="s">
        <v>6966</v>
      </c>
      <c r="E6403" s="38" t="s">
        <v>6967</v>
      </c>
      <c r="F6403" s="38" t="s">
        <v>21844</v>
      </c>
      <c r="G6403" s="38" t="s">
        <v>25</v>
      </c>
      <c r="H6403" s="38" t="s">
        <v>22176</v>
      </c>
      <c r="I6403" s="38" t="s">
        <v>8985</v>
      </c>
      <c r="J6403" s="40" t="s">
        <v>22175</v>
      </c>
    </row>
    <row r="6404" spans="1:10" x14ac:dyDescent="0.25">
      <c r="A6404" s="37" t="s">
        <v>28</v>
      </c>
      <c r="B6404" s="38" t="s">
        <v>22177</v>
      </c>
      <c r="C6404" s="1" t="str">
        <f t="shared" si="100"/>
        <v>03370150-BANCO SANTANDER (BRASIL) S.A.</v>
      </c>
      <c r="D6404" s="39" t="s">
        <v>6966</v>
      </c>
      <c r="E6404" s="38" t="s">
        <v>6967</v>
      </c>
      <c r="F6404" s="38" t="s">
        <v>21844</v>
      </c>
      <c r="G6404" s="38" t="s">
        <v>25</v>
      </c>
      <c r="H6404" s="38" t="s">
        <v>22178</v>
      </c>
      <c r="I6404" s="38" t="s">
        <v>7024</v>
      </c>
      <c r="J6404" s="40" t="s">
        <v>22177</v>
      </c>
    </row>
    <row r="6405" spans="1:10" x14ac:dyDescent="0.25">
      <c r="A6405" s="37" t="s">
        <v>28</v>
      </c>
      <c r="B6405" s="38" t="s">
        <v>22179</v>
      </c>
      <c r="C6405" s="1" t="str">
        <f t="shared" si="100"/>
        <v>03370151-BANCO SANTANDER (BRASIL) S.A.</v>
      </c>
      <c r="D6405" s="39" t="s">
        <v>6966</v>
      </c>
      <c r="E6405" s="38" t="s">
        <v>6967</v>
      </c>
      <c r="F6405" s="38" t="s">
        <v>21844</v>
      </c>
      <c r="G6405" s="38" t="s">
        <v>25</v>
      </c>
      <c r="H6405" s="38" t="s">
        <v>22180</v>
      </c>
      <c r="I6405" s="38" t="s">
        <v>11657</v>
      </c>
      <c r="J6405" s="40" t="s">
        <v>22179</v>
      </c>
    </row>
    <row r="6406" spans="1:10" x14ac:dyDescent="0.25">
      <c r="A6406" s="37" t="s">
        <v>28</v>
      </c>
      <c r="B6406" s="38" t="s">
        <v>22181</v>
      </c>
      <c r="C6406" s="1" t="str">
        <f t="shared" si="100"/>
        <v>03370153-BANCO SANTANDER (BRASIL) S.A.</v>
      </c>
      <c r="D6406" s="39" t="s">
        <v>6966</v>
      </c>
      <c r="E6406" s="38" t="s">
        <v>6967</v>
      </c>
      <c r="F6406" s="38" t="s">
        <v>21844</v>
      </c>
      <c r="G6406" s="38" t="s">
        <v>25</v>
      </c>
      <c r="H6406" s="38" t="s">
        <v>22182</v>
      </c>
      <c r="I6406" s="38" t="s">
        <v>9598</v>
      </c>
      <c r="J6406" s="40" t="s">
        <v>22181</v>
      </c>
    </row>
    <row r="6407" spans="1:10" x14ac:dyDescent="0.25">
      <c r="A6407" s="37" t="s">
        <v>28</v>
      </c>
      <c r="B6407" s="38" t="s">
        <v>22183</v>
      </c>
      <c r="C6407" s="1" t="str">
        <f t="shared" si="100"/>
        <v>03370154-BANCO SANTANDER (BRASIL) S.A.</v>
      </c>
      <c r="D6407" s="39" t="s">
        <v>6966</v>
      </c>
      <c r="E6407" s="38" t="s">
        <v>6967</v>
      </c>
      <c r="F6407" s="38" t="s">
        <v>21844</v>
      </c>
      <c r="G6407" s="38" t="s">
        <v>25</v>
      </c>
      <c r="H6407" s="38" t="s">
        <v>22184</v>
      </c>
      <c r="I6407" s="38" t="s">
        <v>7024</v>
      </c>
      <c r="J6407" s="40" t="s">
        <v>22183</v>
      </c>
    </row>
    <row r="6408" spans="1:10" x14ac:dyDescent="0.25">
      <c r="A6408" s="37" t="s">
        <v>28</v>
      </c>
      <c r="B6408" s="38" t="s">
        <v>22185</v>
      </c>
      <c r="C6408" s="1" t="str">
        <f t="shared" si="100"/>
        <v>03370155-BANCO SANTANDER (BRASIL) S.A.</v>
      </c>
      <c r="D6408" s="39" t="s">
        <v>6966</v>
      </c>
      <c r="E6408" s="38" t="s">
        <v>6967</v>
      </c>
      <c r="F6408" s="38" t="s">
        <v>21844</v>
      </c>
      <c r="G6408" s="38" t="s">
        <v>38</v>
      </c>
      <c r="H6408" s="38" t="s">
        <v>22186</v>
      </c>
      <c r="I6408" s="38" t="s">
        <v>7018</v>
      </c>
      <c r="J6408" s="40" t="s">
        <v>22185</v>
      </c>
    </row>
    <row r="6409" spans="1:10" x14ac:dyDescent="0.25">
      <c r="A6409" s="37" t="s">
        <v>28</v>
      </c>
      <c r="B6409" s="38" t="s">
        <v>22187</v>
      </c>
      <c r="C6409" s="1" t="str">
        <f t="shared" si="100"/>
        <v>03370156-BANCO SANTANDER (BRASIL) S.A.</v>
      </c>
      <c r="D6409" s="39" t="s">
        <v>6966</v>
      </c>
      <c r="E6409" s="38" t="s">
        <v>6967</v>
      </c>
      <c r="F6409" s="38" t="s">
        <v>21844</v>
      </c>
      <c r="G6409" s="38" t="s">
        <v>25</v>
      </c>
      <c r="H6409" s="38" t="s">
        <v>22188</v>
      </c>
      <c r="I6409" s="38" t="s">
        <v>9619</v>
      </c>
      <c r="J6409" s="40" t="s">
        <v>22187</v>
      </c>
    </row>
    <row r="6410" spans="1:10" x14ac:dyDescent="0.25">
      <c r="A6410" s="37" t="s">
        <v>28</v>
      </c>
      <c r="B6410" s="38" t="s">
        <v>22189</v>
      </c>
      <c r="C6410" s="1" t="str">
        <f t="shared" si="100"/>
        <v>03370157-BANCO SANTANDER (BRASIL) S.A.</v>
      </c>
      <c r="D6410" s="39" t="s">
        <v>6966</v>
      </c>
      <c r="E6410" s="38" t="s">
        <v>6967</v>
      </c>
      <c r="F6410" s="38" t="s">
        <v>21844</v>
      </c>
      <c r="G6410" s="38" t="s">
        <v>25</v>
      </c>
      <c r="H6410" s="38" t="s">
        <v>22190</v>
      </c>
      <c r="I6410" s="38" t="s">
        <v>9631</v>
      </c>
      <c r="J6410" s="40" t="s">
        <v>22189</v>
      </c>
    </row>
    <row r="6411" spans="1:10" x14ac:dyDescent="0.25">
      <c r="A6411" s="37" t="s">
        <v>28</v>
      </c>
      <c r="B6411" s="38" t="s">
        <v>22191</v>
      </c>
      <c r="C6411" s="1" t="str">
        <f t="shared" si="100"/>
        <v>03370158-BANCO SANTANDER (BRASIL) S.A.</v>
      </c>
      <c r="D6411" s="39" t="s">
        <v>6966</v>
      </c>
      <c r="E6411" s="38" t="s">
        <v>6967</v>
      </c>
      <c r="F6411" s="38" t="s">
        <v>21844</v>
      </c>
      <c r="G6411" s="38" t="s">
        <v>25</v>
      </c>
      <c r="H6411" s="38" t="s">
        <v>22192</v>
      </c>
      <c r="I6411" s="38" t="s">
        <v>7781</v>
      </c>
      <c r="J6411" s="40" t="s">
        <v>22191</v>
      </c>
    </row>
    <row r="6412" spans="1:10" x14ac:dyDescent="0.25">
      <c r="A6412" s="37" t="s">
        <v>28</v>
      </c>
      <c r="B6412" s="38" t="s">
        <v>22193</v>
      </c>
      <c r="C6412" s="1" t="str">
        <f t="shared" si="100"/>
        <v>03370159-BANCO SANTANDER (BRASIL) S.A.</v>
      </c>
      <c r="D6412" s="39" t="s">
        <v>6966</v>
      </c>
      <c r="E6412" s="38" t="s">
        <v>6967</v>
      </c>
      <c r="F6412" s="38" t="s">
        <v>21844</v>
      </c>
      <c r="G6412" s="38" t="s">
        <v>38</v>
      </c>
      <c r="H6412" s="38" t="s">
        <v>22194</v>
      </c>
      <c r="I6412" s="38" t="s">
        <v>7085</v>
      </c>
      <c r="J6412" s="40" t="s">
        <v>22193</v>
      </c>
    </row>
    <row r="6413" spans="1:10" x14ac:dyDescent="0.25">
      <c r="A6413" s="37" t="s">
        <v>28</v>
      </c>
      <c r="B6413" s="38" t="s">
        <v>22195</v>
      </c>
      <c r="C6413" s="1" t="str">
        <f t="shared" si="100"/>
        <v>03370160-BANCO SANTANDER (BRASIL) S.A.</v>
      </c>
      <c r="D6413" s="39" t="s">
        <v>6966</v>
      </c>
      <c r="E6413" s="38" t="s">
        <v>6967</v>
      </c>
      <c r="F6413" s="38" t="s">
        <v>21844</v>
      </c>
      <c r="G6413" s="38" t="s">
        <v>38</v>
      </c>
      <c r="H6413" s="38" t="s">
        <v>22196</v>
      </c>
      <c r="I6413" s="38" t="s">
        <v>7867</v>
      </c>
      <c r="J6413" s="40" t="s">
        <v>22195</v>
      </c>
    </row>
    <row r="6414" spans="1:10" x14ac:dyDescent="0.25">
      <c r="A6414" s="37" t="s">
        <v>28</v>
      </c>
      <c r="B6414" s="38" t="s">
        <v>22197</v>
      </c>
      <c r="C6414" s="1" t="str">
        <f t="shared" si="100"/>
        <v>03370161-BANCO SANTANDER (BRASIL) S.A.</v>
      </c>
      <c r="D6414" s="39" t="s">
        <v>6966</v>
      </c>
      <c r="E6414" s="38" t="s">
        <v>6967</v>
      </c>
      <c r="F6414" s="38" t="s">
        <v>21844</v>
      </c>
      <c r="G6414" s="38" t="s">
        <v>25</v>
      </c>
      <c r="H6414" s="38" t="s">
        <v>22198</v>
      </c>
      <c r="I6414" s="38" t="s">
        <v>9163</v>
      </c>
      <c r="J6414" s="40" t="s">
        <v>22197</v>
      </c>
    </row>
    <row r="6415" spans="1:10" x14ac:dyDescent="0.25">
      <c r="A6415" s="37" t="s">
        <v>28</v>
      </c>
      <c r="B6415" s="38" t="s">
        <v>22199</v>
      </c>
      <c r="C6415" s="1" t="str">
        <f t="shared" si="100"/>
        <v>03370162-BANCO SANTANDER (BRASIL) S.A.</v>
      </c>
      <c r="D6415" s="39" t="s">
        <v>6966</v>
      </c>
      <c r="E6415" s="38" t="s">
        <v>6967</v>
      </c>
      <c r="F6415" s="38" t="s">
        <v>21844</v>
      </c>
      <c r="G6415" s="38" t="s">
        <v>33</v>
      </c>
      <c r="H6415" s="38" t="s">
        <v>22200</v>
      </c>
      <c r="I6415" s="38" t="s">
        <v>7293</v>
      </c>
      <c r="J6415" s="40" t="s">
        <v>22199</v>
      </c>
    </row>
    <row r="6416" spans="1:10" x14ac:dyDescent="0.25">
      <c r="A6416" s="37" t="s">
        <v>28</v>
      </c>
      <c r="B6416" s="38" t="s">
        <v>22201</v>
      </c>
      <c r="C6416" s="1" t="str">
        <f t="shared" si="100"/>
        <v>03370163-BANCO SANTANDER (BRASIL) S.A.</v>
      </c>
      <c r="D6416" s="39" t="s">
        <v>6966</v>
      </c>
      <c r="E6416" s="38" t="s">
        <v>6967</v>
      </c>
      <c r="F6416" s="38" t="s">
        <v>21844</v>
      </c>
      <c r="G6416" s="38" t="s">
        <v>33</v>
      </c>
      <c r="H6416" s="38" t="s">
        <v>22202</v>
      </c>
      <c r="I6416" s="38" t="s">
        <v>8000</v>
      </c>
      <c r="J6416" s="40" t="s">
        <v>22201</v>
      </c>
    </row>
    <row r="6417" spans="1:10" x14ac:dyDescent="0.25">
      <c r="A6417" s="37" t="s">
        <v>28</v>
      </c>
      <c r="B6417" s="38" t="s">
        <v>22203</v>
      </c>
      <c r="C6417" s="1" t="str">
        <f t="shared" si="100"/>
        <v>03370164-BANCO SANTANDER (BRASIL) S.A.</v>
      </c>
      <c r="D6417" s="39" t="s">
        <v>6966</v>
      </c>
      <c r="E6417" s="38" t="s">
        <v>6967</v>
      </c>
      <c r="F6417" s="38" t="s">
        <v>21844</v>
      </c>
      <c r="G6417" s="38" t="s">
        <v>25</v>
      </c>
      <c r="H6417" s="38" t="s">
        <v>22204</v>
      </c>
      <c r="I6417" s="38" t="s">
        <v>14403</v>
      </c>
      <c r="J6417" s="40" t="s">
        <v>22203</v>
      </c>
    </row>
    <row r="6418" spans="1:10" x14ac:dyDescent="0.25">
      <c r="A6418" s="37" t="s">
        <v>28</v>
      </c>
      <c r="B6418" s="38" t="s">
        <v>22205</v>
      </c>
      <c r="C6418" s="1" t="str">
        <f t="shared" si="100"/>
        <v>03370165-BANCO SANTANDER (BRASIL) S.A.</v>
      </c>
      <c r="D6418" s="39" t="s">
        <v>6966</v>
      </c>
      <c r="E6418" s="38" t="s">
        <v>6967</v>
      </c>
      <c r="F6418" s="38" t="s">
        <v>21844</v>
      </c>
      <c r="G6418" s="38" t="s">
        <v>33</v>
      </c>
      <c r="H6418" s="38" t="s">
        <v>22206</v>
      </c>
      <c r="I6418" s="38" t="s">
        <v>7736</v>
      </c>
      <c r="J6418" s="40" t="s">
        <v>22205</v>
      </c>
    </row>
    <row r="6419" spans="1:10" x14ac:dyDescent="0.25">
      <c r="A6419" s="37" t="s">
        <v>28</v>
      </c>
      <c r="B6419" s="38" t="s">
        <v>22207</v>
      </c>
      <c r="C6419" s="1" t="str">
        <f t="shared" si="100"/>
        <v>03370167-BANCO SANTANDER (BRASIL) S.A.</v>
      </c>
      <c r="D6419" s="39" t="s">
        <v>6966</v>
      </c>
      <c r="E6419" s="38" t="s">
        <v>6967</v>
      </c>
      <c r="F6419" s="38" t="s">
        <v>21844</v>
      </c>
      <c r="G6419" s="38" t="s">
        <v>25</v>
      </c>
      <c r="H6419" s="38" t="s">
        <v>22208</v>
      </c>
      <c r="I6419" s="38" t="s">
        <v>7024</v>
      </c>
      <c r="J6419" s="40" t="s">
        <v>22207</v>
      </c>
    </row>
    <row r="6420" spans="1:10" x14ac:dyDescent="0.25">
      <c r="A6420" s="37" t="s">
        <v>28</v>
      </c>
      <c r="B6420" s="38" t="s">
        <v>22209</v>
      </c>
      <c r="C6420" s="1" t="str">
        <f t="shared" si="100"/>
        <v>03370168-BANCO SANTANDER (BRASIL) S.A.</v>
      </c>
      <c r="D6420" s="39" t="s">
        <v>6966</v>
      </c>
      <c r="E6420" s="38" t="s">
        <v>6967</v>
      </c>
      <c r="F6420" s="38" t="s">
        <v>21844</v>
      </c>
      <c r="G6420" s="38" t="s">
        <v>25</v>
      </c>
      <c r="H6420" s="38" t="s">
        <v>22210</v>
      </c>
      <c r="I6420" s="38" t="s">
        <v>9754</v>
      </c>
      <c r="J6420" s="40" t="s">
        <v>22209</v>
      </c>
    </row>
    <row r="6421" spans="1:10" x14ac:dyDescent="0.25">
      <c r="A6421" s="37" t="s">
        <v>28</v>
      </c>
      <c r="B6421" s="38" t="s">
        <v>22211</v>
      </c>
      <c r="C6421" s="1" t="str">
        <f t="shared" si="100"/>
        <v>03370169-BANCO SANTANDER (BRASIL) S.A.</v>
      </c>
      <c r="D6421" s="39" t="s">
        <v>6966</v>
      </c>
      <c r="E6421" s="38" t="s">
        <v>6967</v>
      </c>
      <c r="F6421" s="38" t="s">
        <v>21844</v>
      </c>
      <c r="G6421" s="38" t="s">
        <v>25</v>
      </c>
      <c r="H6421" s="38" t="s">
        <v>22212</v>
      </c>
      <c r="I6421" s="38" t="s">
        <v>19248</v>
      </c>
      <c r="J6421" s="40" t="s">
        <v>22211</v>
      </c>
    </row>
    <row r="6422" spans="1:10" x14ac:dyDescent="0.25">
      <c r="A6422" s="37" t="s">
        <v>28</v>
      </c>
      <c r="B6422" s="38" t="s">
        <v>22213</v>
      </c>
      <c r="C6422" s="1" t="str">
        <f t="shared" si="100"/>
        <v>03370170-BANCO SANTANDER (BRASIL) S.A.</v>
      </c>
      <c r="D6422" s="39" t="s">
        <v>6966</v>
      </c>
      <c r="E6422" s="38" t="s">
        <v>6967</v>
      </c>
      <c r="F6422" s="38" t="s">
        <v>21844</v>
      </c>
      <c r="G6422" s="38" t="s">
        <v>25</v>
      </c>
      <c r="H6422" s="38" t="s">
        <v>22214</v>
      </c>
      <c r="I6422" s="38" t="s">
        <v>13467</v>
      </c>
      <c r="J6422" s="40" t="s">
        <v>22213</v>
      </c>
    </row>
    <row r="6423" spans="1:10" x14ac:dyDescent="0.25">
      <c r="A6423" s="37" t="s">
        <v>28</v>
      </c>
      <c r="B6423" s="38" t="s">
        <v>22215</v>
      </c>
      <c r="C6423" s="1" t="str">
        <f t="shared" si="100"/>
        <v>03370171-BANCO SANTANDER (BRASIL) S.A.</v>
      </c>
      <c r="D6423" s="39" t="s">
        <v>6966</v>
      </c>
      <c r="E6423" s="38" t="s">
        <v>6967</v>
      </c>
      <c r="F6423" s="38" t="s">
        <v>21844</v>
      </c>
      <c r="G6423" s="38" t="s">
        <v>25</v>
      </c>
      <c r="H6423" s="38" t="s">
        <v>22216</v>
      </c>
      <c r="I6423" s="38" t="s">
        <v>6980</v>
      </c>
      <c r="J6423" s="40" t="s">
        <v>22215</v>
      </c>
    </row>
    <row r="6424" spans="1:10" x14ac:dyDescent="0.25">
      <c r="A6424" s="37" t="s">
        <v>28</v>
      </c>
      <c r="B6424" s="38" t="s">
        <v>22217</v>
      </c>
      <c r="C6424" s="1" t="str">
        <f t="shared" si="100"/>
        <v>03370172-BANCO SANTANDER (BRASIL) S.A.</v>
      </c>
      <c r="D6424" s="39" t="s">
        <v>6966</v>
      </c>
      <c r="E6424" s="38" t="s">
        <v>6967</v>
      </c>
      <c r="F6424" s="38" t="s">
        <v>21844</v>
      </c>
      <c r="G6424" s="38" t="s">
        <v>25</v>
      </c>
      <c r="H6424" s="38" t="s">
        <v>22218</v>
      </c>
      <c r="I6424" s="38" t="s">
        <v>8456</v>
      </c>
      <c r="J6424" s="40" t="s">
        <v>22217</v>
      </c>
    </row>
    <row r="6425" spans="1:10" x14ac:dyDescent="0.25">
      <c r="A6425" s="37" t="s">
        <v>28</v>
      </c>
      <c r="B6425" s="38" t="s">
        <v>22219</v>
      </c>
      <c r="C6425" s="1" t="str">
        <f t="shared" si="100"/>
        <v>03370173-BANCO SANTANDER (BRASIL) S.A.</v>
      </c>
      <c r="D6425" s="39" t="s">
        <v>6966</v>
      </c>
      <c r="E6425" s="38" t="s">
        <v>6967</v>
      </c>
      <c r="F6425" s="38" t="s">
        <v>21844</v>
      </c>
      <c r="G6425" s="38" t="s">
        <v>25</v>
      </c>
      <c r="H6425" s="38" t="s">
        <v>22220</v>
      </c>
      <c r="I6425" s="38" t="s">
        <v>11407</v>
      </c>
      <c r="J6425" s="40" t="s">
        <v>22219</v>
      </c>
    </row>
    <row r="6426" spans="1:10" x14ac:dyDescent="0.25">
      <c r="A6426" s="37" t="s">
        <v>28</v>
      </c>
      <c r="B6426" s="38" t="s">
        <v>22221</v>
      </c>
      <c r="C6426" s="1" t="str">
        <f t="shared" si="100"/>
        <v>03370174-BANCO SANTANDER (BRASIL) S.A.</v>
      </c>
      <c r="D6426" s="39" t="s">
        <v>6966</v>
      </c>
      <c r="E6426" s="38" t="s">
        <v>6967</v>
      </c>
      <c r="F6426" s="38" t="s">
        <v>21844</v>
      </c>
      <c r="G6426" s="38" t="s">
        <v>25</v>
      </c>
      <c r="H6426" s="38" t="s">
        <v>22222</v>
      </c>
      <c r="I6426" s="38" t="s">
        <v>9619</v>
      </c>
      <c r="J6426" s="40" t="s">
        <v>22221</v>
      </c>
    </row>
    <row r="6427" spans="1:10" x14ac:dyDescent="0.25">
      <c r="A6427" s="37" t="s">
        <v>28</v>
      </c>
      <c r="B6427" s="38" t="s">
        <v>22223</v>
      </c>
      <c r="C6427" s="1" t="str">
        <f t="shared" si="100"/>
        <v>03370175-BANCO SANTANDER (BRASIL) S.A.</v>
      </c>
      <c r="D6427" s="39" t="s">
        <v>6966</v>
      </c>
      <c r="E6427" s="38" t="s">
        <v>6967</v>
      </c>
      <c r="F6427" s="38" t="s">
        <v>21844</v>
      </c>
      <c r="G6427" s="38" t="s">
        <v>25</v>
      </c>
      <c r="H6427" s="38" t="s">
        <v>22224</v>
      </c>
      <c r="I6427" s="38" t="s">
        <v>7204</v>
      </c>
      <c r="J6427" s="40" t="s">
        <v>22223</v>
      </c>
    </row>
    <row r="6428" spans="1:10" x14ac:dyDescent="0.25">
      <c r="A6428" s="37" t="s">
        <v>28</v>
      </c>
      <c r="B6428" s="38" t="s">
        <v>22225</v>
      </c>
      <c r="C6428" s="1" t="str">
        <f t="shared" si="100"/>
        <v>03370176-BANCO SANTANDER (BRASIL) S.A.</v>
      </c>
      <c r="D6428" s="39" t="s">
        <v>6966</v>
      </c>
      <c r="E6428" s="38" t="s">
        <v>6967</v>
      </c>
      <c r="F6428" s="38" t="s">
        <v>21844</v>
      </c>
      <c r="G6428" s="38" t="s">
        <v>25</v>
      </c>
      <c r="H6428" s="38" t="s">
        <v>21998</v>
      </c>
      <c r="I6428" s="38" t="s">
        <v>8197</v>
      </c>
      <c r="J6428" s="40" t="s">
        <v>22225</v>
      </c>
    </row>
    <row r="6429" spans="1:10" x14ac:dyDescent="0.25">
      <c r="A6429" s="37" t="s">
        <v>28</v>
      </c>
      <c r="B6429" s="38" t="s">
        <v>22226</v>
      </c>
      <c r="C6429" s="1" t="str">
        <f t="shared" si="100"/>
        <v>03370177-BANCO SANTANDER (BRASIL) S.A.</v>
      </c>
      <c r="D6429" s="39" t="s">
        <v>6966</v>
      </c>
      <c r="E6429" s="38" t="s">
        <v>6967</v>
      </c>
      <c r="F6429" s="38" t="s">
        <v>21844</v>
      </c>
      <c r="G6429" s="38" t="s">
        <v>25</v>
      </c>
      <c r="H6429" s="38" t="s">
        <v>22227</v>
      </c>
      <c r="I6429" s="38" t="s">
        <v>8252</v>
      </c>
      <c r="J6429" s="40" t="s">
        <v>22226</v>
      </c>
    </row>
    <row r="6430" spans="1:10" x14ac:dyDescent="0.25">
      <c r="A6430" s="37" t="s">
        <v>28</v>
      </c>
      <c r="B6430" s="38" t="s">
        <v>22228</v>
      </c>
      <c r="C6430" s="1" t="str">
        <f t="shared" si="100"/>
        <v>03370178-BANCO SANTANDER (BRASIL) S.A.</v>
      </c>
      <c r="D6430" s="39" t="s">
        <v>6966</v>
      </c>
      <c r="E6430" s="38" t="s">
        <v>6967</v>
      </c>
      <c r="F6430" s="38" t="s">
        <v>21844</v>
      </c>
      <c r="G6430" s="38" t="s">
        <v>25</v>
      </c>
      <c r="H6430" s="38" t="s">
        <v>22229</v>
      </c>
      <c r="I6430" s="38" t="s">
        <v>9811</v>
      </c>
      <c r="J6430" s="40" t="s">
        <v>22228</v>
      </c>
    </row>
    <row r="6431" spans="1:10" x14ac:dyDescent="0.25">
      <c r="A6431" s="37" t="s">
        <v>28</v>
      </c>
      <c r="B6431" s="38" t="s">
        <v>22230</v>
      </c>
      <c r="C6431" s="1" t="str">
        <f t="shared" si="100"/>
        <v>03370179-BANCO SANTANDER (BRASIL) S.A.</v>
      </c>
      <c r="D6431" s="39" t="s">
        <v>6966</v>
      </c>
      <c r="E6431" s="38" t="s">
        <v>6967</v>
      </c>
      <c r="F6431" s="38" t="s">
        <v>21844</v>
      </c>
      <c r="G6431" s="38" t="s">
        <v>35</v>
      </c>
      <c r="H6431" s="38" t="s">
        <v>22231</v>
      </c>
      <c r="I6431" s="38" t="s">
        <v>7044</v>
      </c>
      <c r="J6431" s="40" t="s">
        <v>22230</v>
      </c>
    </row>
    <row r="6432" spans="1:10" x14ac:dyDescent="0.25">
      <c r="A6432" s="37" t="s">
        <v>28</v>
      </c>
      <c r="B6432" s="38" t="s">
        <v>22232</v>
      </c>
      <c r="C6432" s="1" t="str">
        <f t="shared" si="100"/>
        <v>03370180-BANCO SANTANDER (BRASIL) S.A.</v>
      </c>
      <c r="D6432" s="39" t="s">
        <v>6966</v>
      </c>
      <c r="E6432" s="38" t="s">
        <v>6967</v>
      </c>
      <c r="F6432" s="38" t="s">
        <v>21844</v>
      </c>
      <c r="G6432" s="38" t="s">
        <v>25</v>
      </c>
      <c r="H6432" s="38" t="s">
        <v>22233</v>
      </c>
      <c r="I6432" s="38" t="s">
        <v>8194</v>
      </c>
      <c r="J6432" s="40" t="s">
        <v>22232</v>
      </c>
    </row>
    <row r="6433" spans="1:10" x14ac:dyDescent="0.25">
      <c r="A6433" s="37" t="s">
        <v>28</v>
      </c>
      <c r="B6433" s="38" t="s">
        <v>22234</v>
      </c>
      <c r="C6433" s="1" t="str">
        <f t="shared" si="100"/>
        <v>03370181-BANCO SANTANDER (BRASIL) S.A.</v>
      </c>
      <c r="D6433" s="39" t="s">
        <v>6966</v>
      </c>
      <c r="E6433" s="38" t="s">
        <v>6967</v>
      </c>
      <c r="F6433" s="38" t="s">
        <v>21844</v>
      </c>
      <c r="G6433" s="38" t="s">
        <v>25</v>
      </c>
      <c r="H6433" s="38" t="s">
        <v>22235</v>
      </c>
      <c r="I6433" s="38" t="s">
        <v>10298</v>
      </c>
      <c r="J6433" s="40" t="s">
        <v>22234</v>
      </c>
    </row>
    <row r="6434" spans="1:10" x14ac:dyDescent="0.25">
      <c r="A6434" s="37" t="s">
        <v>28</v>
      </c>
      <c r="B6434" s="38" t="s">
        <v>22236</v>
      </c>
      <c r="C6434" s="1" t="str">
        <f t="shared" si="100"/>
        <v>03370182-BANCO SANTANDER (BRASIL) S.A.</v>
      </c>
      <c r="D6434" s="39" t="s">
        <v>6966</v>
      </c>
      <c r="E6434" s="38" t="s">
        <v>6967</v>
      </c>
      <c r="F6434" s="38" t="s">
        <v>21844</v>
      </c>
      <c r="G6434" s="38" t="s">
        <v>25</v>
      </c>
      <c r="H6434" s="38" t="s">
        <v>22237</v>
      </c>
      <c r="I6434" s="38" t="s">
        <v>8353</v>
      </c>
      <c r="J6434" s="40" t="s">
        <v>22236</v>
      </c>
    </row>
    <row r="6435" spans="1:10" x14ac:dyDescent="0.25">
      <c r="A6435" s="37" t="s">
        <v>28</v>
      </c>
      <c r="B6435" s="38" t="s">
        <v>22238</v>
      </c>
      <c r="C6435" s="1" t="str">
        <f t="shared" si="100"/>
        <v>03370183-BANCO SANTANDER (BRASIL) S.A.</v>
      </c>
      <c r="D6435" s="39" t="s">
        <v>6966</v>
      </c>
      <c r="E6435" s="38" t="s">
        <v>6967</v>
      </c>
      <c r="F6435" s="38" t="s">
        <v>21844</v>
      </c>
      <c r="G6435" s="38" t="s">
        <v>25</v>
      </c>
      <c r="H6435" s="38" t="s">
        <v>22239</v>
      </c>
      <c r="I6435" s="38" t="s">
        <v>9805</v>
      </c>
      <c r="J6435" s="40" t="s">
        <v>22238</v>
      </c>
    </row>
    <row r="6436" spans="1:10" x14ac:dyDescent="0.25">
      <c r="A6436" s="37" t="s">
        <v>28</v>
      </c>
      <c r="B6436" s="38" t="s">
        <v>22240</v>
      </c>
      <c r="C6436" s="1" t="str">
        <f t="shared" si="100"/>
        <v>03370184-BANCO SANTANDER (BRASIL) S.A.</v>
      </c>
      <c r="D6436" s="39" t="s">
        <v>6966</v>
      </c>
      <c r="E6436" s="38" t="s">
        <v>6967</v>
      </c>
      <c r="F6436" s="38" t="s">
        <v>21844</v>
      </c>
      <c r="G6436" s="38" t="s">
        <v>25</v>
      </c>
      <c r="H6436" s="38" t="s">
        <v>22241</v>
      </c>
      <c r="I6436" s="38" t="s">
        <v>22242</v>
      </c>
      <c r="J6436" s="40" t="s">
        <v>22240</v>
      </c>
    </row>
    <row r="6437" spans="1:10" x14ac:dyDescent="0.25">
      <c r="A6437" s="37" t="s">
        <v>28</v>
      </c>
      <c r="B6437" s="38" t="s">
        <v>22243</v>
      </c>
      <c r="C6437" s="1" t="str">
        <f t="shared" si="100"/>
        <v>03370185-BANCO SANTANDER (BRASIL) S.A.</v>
      </c>
      <c r="D6437" s="39" t="s">
        <v>6966</v>
      </c>
      <c r="E6437" s="38" t="s">
        <v>6967</v>
      </c>
      <c r="F6437" s="38" t="s">
        <v>21844</v>
      </c>
      <c r="G6437" s="38" t="s">
        <v>25</v>
      </c>
      <c r="H6437" s="38" t="s">
        <v>22244</v>
      </c>
      <c r="I6437" s="38" t="s">
        <v>7876</v>
      </c>
      <c r="J6437" s="40" t="s">
        <v>22243</v>
      </c>
    </row>
    <row r="6438" spans="1:10" x14ac:dyDescent="0.25">
      <c r="A6438" s="37" t="s">
        <v>28</v>
      </c>
      <c r="B6438" s="38" t="s">
        <v>22245</v>
      </c>
      <c r="C6438" s="1" t="str">
        <f t="shared" si="100"/>
        <v>03370186-BANCO SANTANDER (BRASIL) S.A.</v>
      </c>
      <c r="D6438" s="39" t="s">
        <v>6966</v>
      </c>
      <c r="E6438" s="38" t="s">
        <v>6967</v>
      </c>
      <c r="F6438" s="38" t="s">
        <v>21844</v>
      </c>
      <c r="G6438" s="38" t="s">
        <v>36</v>
      </c>
      <c r="H6438" s="38" t="s">
        <v>22246</v>
      </c>
      <c r="I6438" s="38" t="s">
        <v>7009</v>
      </c>
      <c r="J6438" s="40" t="s">
        <v>22245</v>
      </c>
    </row>
    <row r="6439" spans="1:10" x14ac:dyDescent="0.25">
      <c r="A6439" s="37" t="s">
        <v>28</v>
      </c>
      <c r="B6439" s="38" t="s">
        <v>22247</v>
      </c>
      <c r="C6439" s="1" t="str">
        <f t="shared" si="100"/>
        <v>03370187-BANCO SANTANDER (BRASIL) S.A.</v>
      </c>
      <c r="D6439" s="39" t="s">
        <v>6966</v>
      </c>
      <c r="E6439" s="38" t="s">
        <v>6967</v>
      </c>
      <c r="F6439" s="38" t="s">
        <v>21844</v>
      </c>
      <c r="G6439" s="38" t="s">
        <v>25</v>
      </c>
      <c r="H6439" s="38" t="s">
        <v>22248</v>
      </c>
      <c r="I6439" s="38" t="s">
        <v>9736</v>
      </c>
      <c r="J6439" s="40" t="s">
        <v>22247</v>
      </c>
    </row>
    <row r="6440" spans="1:10" x14ac:dyDescent="0.25">
      <c r="A6440" s="37" t="s">
        <v>28</v>
      </c>
      <c r="B6440" s="38" t="s">
        <v>22249</v>
      </c>
      <c r="C6440" s="1" t="str">
        <f t="shared" si="100"/>
        <v>03370188-BANCO SANTANDER (BRASIL) S.A.</v>
      </c>
      <c r="D6440" s="39" t="s">
        <v>6966</v>
      </c>
      <c r="E6440" s="38" t="s">
        <v>6967</v>
      </c>
      <c r="F6440" s="38" t="s">
        <v>21844</v>
      </c>
      <c r="G6440" s="38" t="s">
        <v>25</v>
      </c>
      <c r="H6440" s="38" t="s">
        <v>22250</v>
      </c>
      <c r="I6440" s="38" t="s">
        <v>8218</v>
      </c>
      <c r="J6440" s="40" t="s">
        <v>22249</v>
      </c>
    </row>
    <row r="6441" spans="1:10" x14ac:dyDescent="0.25">
      <c r="A6441" s="37" t="s">
        <v>28</v>
      </c>
      <c r="B6441" s="38" t="s">
        <v>22251</v>
      </c>
      <c r="C6441" s="1" t="str">
        <f t="shared" si="100"/>
        <v>03370189-BANCO SANTANDER (BRASIL) S.A.</v>
      </c>
      <c r="D6441" s="39" t="s">
        <v>6966</v>
      </c>
      <c r="E6441" s="38" t="s">
        <v>6967</v>
      </c>
      <c r="F6441" s="38" t="s">
        <v>21844</v>
      </c>
      <c r="G6441" s="38" t="s">
        <v>34</v>
      </c>
      <c r="H6441" s="38" t="s">
        <v>22252</v>
      </c>
      <c r="I6441" s="38" t="s">
        <v>7239</v>
      </c>
      <c r="J6441" s="40" t="s">
        <v>22251</v>
      </c>
    </row>
    <row r="6442" spans="1:10" x14ac:dyDescent="0.25">
      <c r="A6442" s="37" t="s">
        <v>28</v>
      </c>
      <c r="B6442" s="38" t="s">
        <v>22253</v>
      </c>
      <c r="C6442" s="1" t="str">
        <f t="shared" si="100"/>
        <v>03370190-BANCO SANTANDER (BRASIL) S.A.</v>
      </c>
      <c r="D6442" s="39" t="s">
        <v>6966</v>
      </c>
      <c r="E6442" s="38" t="s">
        <v>6967</v>
      </c>
      <c r="F6442" s="38" t="s">
        <v>21844</v>
      </c>
      <c r="G6442" s="38" t="s">
        <v>25</v>
      </c>
      <c r="H6442" s="38" t="s">
        <v>22254</v>
      </c>
      <c r="I6442" s="38" t="s">
        <v>8942</v>
      </c>
      <c r="J6442" s="40" t="s">
        <v>22253</v>
      </c>
    </row>
    <row r="6443" spans="1:10" x14ac:dyDescent="0.25">
      <c r="A6443" s="37" t="s">
        <v>28</v>
      </c>
      <c r="B6443" s="38" t="s">
        <v>22255</v>
      </c>
      <c r="C6443" s="1" t="str">
        <f t="shared" si="100"/>
        <v>03370192-BANCO SANTANDER (BRASIL) S.A.</v>
      </c>
      <c r="D6443" s="39" t="s">
        <v>6966</v>
      </c>
      <c r="E6443" s="38" t="s">
        <v>6967</v>
      </c>
      <c r="F6443" s="38" t="s">
        <v>21844</v>
      </c>
      <c r="G6443" s="38" t="s">
        <v>25</v>
      </c>
      <c r="H6443" s="38" t="s">
        <v>22256</v>
      </c>
      <c r="I6443" s="38" t="s">
        <v>11467</v>
      </c>
      <c r="J6443" s="40" t="s">
        <v>22255</v>
      </c>
    </row>
    <row r="6444" spans="1:10" x14ac:dyDescent="0.25">
      <c r="A6444" s="37" t="s">
        <v>28</v>
      </c>
      <c r="B6444" s="38" t="s">
        <v>22257</v>
      </c>
      <c r="C6444" s="1" t="str">
        <f t="shared" si="100"/>
        <v>03370193-BANCO SANTANDER (BRASIL) S.A.</v>
      </c>
      <c r="D6444" s="39" t="s">
        <v>6966</v>
      </c>
      <c r="E6444" s="38" t="s">
        <v>6967</v>
      </c>
      <c r="F6444" s="38" t="s">
        <v>21844</v>
      </c>
      <c r="G6444" s="38" t="s">
        <v>25</v>
      </c>
      <c r="H6444" s="38" t="s">
        <v>22258</v>
      </c>
      <c r="I6444" s="38" t="s">
        <v>7370</v>
      </c>
      <c r="J6444" s="40" t="s">
        <v>22257</v>
      </c>
    </row>
    <row r="6445" spans="1:10" x14ac:dyDescent="0.25">
      <c r="A6445" s="37" t="s">
        <v>28</v>
      </c>
      <c r="B6445" s="38" t="s">
        <v>22259</v>
      </c>
      <c r="C6445" s="1" t="str">
        <f t="shared" si="100"/>
        <v>03370194-BANCO SANTANDER (BRASIL) S.A.</v>
      </c>
      <c r="D6445" s="39" t="s">
        <v>6966</v>
      </c>
      <c r="E6445" s="38" t="s">
        <v>6967</v>
      </c>
      <c r="F6445" s="38" t="s">
        <v>21844</v>
      </c>
      <c r="G6445" s="38" t="s">
        <v>25</v>
      </c>
      <c r="H6445" s="38" t="s">
        <v>22260</v>
      </c>
      <c r="I6445" s="38" t="s">
        <v>9290</v>
      </c>
      <c r="J6445" s="40" t="s">
        <v>22259</v>
      </c>
    </row>
    <row r="6446" spans="1:10" x14ac:dyDescent="0.25">
      <c r="A6446" s="37" t="s">
        <v>28</v>
      </c>
      <c r="B6446" s="38" t="s">
        <v>22261</v>
      </c>
      <c r="C6446" s="1" t="str">
        <f t="shared" si="100"/>
        <v>03370195-BANCO SANTANDER (BRASIL) S.A.</v>
      </c>
      <c r="D6446" s="39" t="s">
        <v>6966</v>
      </c>
      <c r="E6446" s="38" t="s">
        <v>6967</v>
      </c>
      <c r="F6446" s="38" t="s">
        <v>21844</v>
      </c>
      <c r="G6446" s="38" t="s">
        <v>25</v>
      </c>
      <c r="H6446" s="38" t="s">
        <v>22262</v>
      </c>
      <c r="I6446" s="38" t="s">
        <v>8936</v>
      </c>
      <c r="J6446" s="40" t="s">
        <v>22261</v>
      </c>
    </row>
    <row r="6447" spans="1:10" x14ac:dyDescent="0.25">
      <c r="A6447" s="37" t="s">
        <v>28</v>
      </c>
      <c r="B6447" s="38" t="s">
        <v>22263</v>
      </c>
      <c r="C6447" s="1" t="str">
        <f t="shared" si="100"/>
        <v>03370196-BANCO SANTANDER (BRASIL) S.A.</v>
      </c>
      <c r="D6447" s="39" t="s">
        <v>6966</v>
      </c>
      <c r="E6447" s="38" t="s">
        <v>6967</v>
      </c>
      <c r="F6447" s="38" t="s">
        <v>21844</v>
      </c>
      <c r="G6447" s="38" t="s">
        <v>25</v>
      </c>
      <c r="H6447" s="38" t="s">
        <v>22264</v>
      </c>
      <c r="I6447" s="38" t="s">
        <v>9459</v>
      </c>
      <c r="J6447" s="40" t="s">
        <v>22263</v>
      </c>
    </row>
    <row r="6448" spans="1:10" x14ac:dyDescent="0.25">
      <c r="A6448" s="37" t="s">
        <v>28</v>
      </c>
      <c r="B6448" s="38" t="s">
        <v>22265</v>
      </c>
      <c r="C6448" s="1" t="str">
        <f t="shared" si="100"/>
        <v>03370197-BANCO SANTANDER (BRASIL) S.A.</v>
      </c>
      <c r="D6448" s="39" t="s">
        <v>6966</v>
      </c>
      <c r="E6448" s="38" t="s">
        <v>6967</v>
      </c>
      <c r="F6448" s="38" t="s">
        <v>21844</v>
      </c>
      <c r="G6448" s="38" t="s">
        <v>25</v>
      </c>
      <c r="H6448" s="38" t="s">
        <v>22266</v>
      </c>
      <c r="I6448" s="38" t="s">
        <v>9040</v>
      </c>
      <c r="J6448" s="40" t="s">
        <v>22265</v>
      </c>
    </row>
    <row r="6449" spans="1:10" x14ac:dyDescent="0.25">
      <c r="A6449" s="37" t="s">
        <v>28</v>
      </c>
      <c r="B6449" s="38" t="s">
        <v>22267</v>
      </c>
      <c r="C6449" s="1" t="str">
        <f t="shared" si="100"/>
        <v>03370199-BANCO SANTANDER (BRASIL) S.A.</v>
      </c>
      <c r="D6449" s="39" t="s">
        <v>6966</v>
      </c>
      <c r="E6449" s="38" t="s">
        <v>6967</v>
      </c>
      <c r="F6449" s="38" t="s">
        <v>21844</v>
      </c>
      <c r="G6449" s="38" t="s">
        <v>29</v>
      </c>
      <c r="H6449" s="38" t="s">
        <v>22268</v>
      </c>
      <c r="I6449" s="38" t="s">
        <v>6974</v>
      </c>
      <c r="J6449" s="40" t="s">
        <v>22267</v>
      </c>
    </row>
    <row r="6450" spans="1:10" x14ac:dyDescent="0.25">
      <c r="A6450" s="37" t="s">
        <v>28</v>
      </c>
      <c r="B6450" s="38" t="s">
        <v>22269</v>
      </c>
      <c r="C6450" s="1" t="str">
        <f t="shared" si="100"/>
        <v>03370201-BANCO SANTANDER (BRASIL) S.A.</v>
      </c>
      <c r="D6450" s="39" t="s">
        <v>6966</v>
      </c>
      <c r="E6450" s="38" t="s">
        <v>6967</v>
      </c>
      <c r="F6450" s="38" t="s">
        <v>21844</v>
      </c>
      <c r="G6450" s="38" t="s">
        <v>25</v>
      </c>
      <c r="H6450" s="38" t="s">
        <v>22270</v>
      </c>
      <c r="I6450" s="38" t="s">
        <v>7024</v>
      </c>
      <c r="J6450" s="40" t="s">
        <v>22269</v>
      </c>
    </row>
    <row r="6451" spans="1:10" x14ac:dyDescent="0.25">
      <c r="A6451" s="37" t="s">
        <v>28</v>
      </c>
      <c r="B6451" s="38" t="s">
        <v>22271</v>
      </c>
      <c r="C6451" s="1" t="str">
        <f t="shared" si="100"/>
        <v>03370202-BANCO SANTANDER (BRASIL) S.A.</v>
      </c>
      <c r="D6451" s="39" t="s">
        <v>6966</v>
      </c>
      <c r="E6451" s="38" t="s">
        <v>6967</v>
      </c>
      <c r="F6451" s="38" t="s">
        <v>21844</v>
      </c>
      <c r="G6451" s="38" t="s">
        <v>6969</v>
      </c>
      <c r="H6451" s="38" t="s">
        <v>22272</v>
      </c>
      <c r="I6451" s="38" t="s">
        <v>6971</v>
      </c>
      <c r="J6451" s="40" t="s">
        <v>22271</v>
      </c>
    </row>
    <row r="6452" spans="1:10" x14ac:dyDescent="0.25">
      <c r="A6452" s="37" t="s">
        <v>28</v>
      </c>
      <c r="B6452" s="38" t="s">
        <v>22273</v>
      </c>
      <c r="C6452" s="1" t="str">
        <f t="shared" si="100"/>
        <v>03370203-BANCO SANTANDER (BRASIL) S.A.</v>
      </c>
      <c r="D6452" s="39" t="s">
        <v>6966</v>
      </c>
      <c r="E6452" s="38" t="s">
        <v>6967</v>
      </c>
      <c r="F6452" s="38" t="s">
        <v>21844</v>
      </c>
      <c r="G6452" s="38" t="s">
        <v>25</v>
      </c>
      <c r="H6452" s="38" t="s">
        <v>22274</v>
      </c>
      <c r="I6452" s="38" t="s">
        <v>7024</v>
      </c>
      <c r="J6452" s="40" t="s">
        <v>22273</v>
      </c>
    </row>
    <row r="6453" spans="1:10" x14ac:dyDescent="0.25">
      <c r="A6453" s="37" t="s">
        <v>28</v>
      </c>
      <c r="B6453" s="38" t="s">
        <v>22275</v>
      </c>
      <c r="C6453" s="1" t="str">
        <f t="shared" si="100"/>
        <v>03370204-BANCO SANTANDER (BRASIL) S.A.</v>
      </c>
      <c r="D6453" s="39" t="s">
        <v>6966</v>
      </c>
      <c r="E6453" s="38" t="s">
        <v>6967</v>
      </c>
      <c r="F6453" s="38" t="s">
        <v>21844</v>
      </c>
      <c r="G6453" s="38" t="s">
        <v>25</v>
      </c>
      <c r="H6453" s="38" t="s">
        <v>22276</v>
      </c>
      <c r="I6453" s="38" t="s">
        <v>7024</v>
      </c>
      <c r="J6453" s="40" t="s">
        <v>22275</v>
      </c>
    </row>
    <row r="6454" spans="1:10" x14ac:dyDescent="0.25">
      <c r="A6454" s="37" t="s">
        <v>28</v>
      </c>
      <c r="B6454" s="38" t="s">
        <v>22277</v>
      </c>
      <c r="C6454" s="1" t="str">
        <f t="shared" si="100"/>
        <v>03370205-BANCO SANTANDER (BRASIL) S.A.</v>
      </c>
      <c r="D6454" s="39" t="s">
        <v>6966</v>
      </c>
      <c r="E6454" s="38" t="s">
        <v>6967</v>
      </c>
      <c r="F6454" s="38" t="s">
        <v>21844</v>
      </c>
      <c r="G6454" s="38" t="s">
        <v>25</v>
      </c>
      <c r="H6454" s="38" t="s">
        <v>22278</v>
      </c>
      <c r="I6454" s="38" t="s">
        <v>7024</v>
      </c>
      <c r="J6454" s="40" t="s">
        <v>22277</v>
      </c>
    </row>
    <row r="6455" spans="1:10" x14ac:dyDescent="0.25">
      <c r="A6455" s="37" t="s">
        <v>28</v>
      </c>
      <c r="B6455" s="38" t="s">
        <v>22279</v>
      </c>
      <c r="C6455" s="1" t="str">
        <f t="shared" si="100"/>
        <v>03370206-BANCO SANTANDER (BRASIL) S.A.</v>
      </c>
      <c r="D6455" s="39" t="s">
        <v>6966</v>
      </c>
      <c r="E6455" s="38" t="s">
        <v>6967</v>
      </c>
      <c r="F6455" s="38" t="s">
        <v>21844</v>
      </c>
      <c r="G6455" s="38" t="s">
        <v>25</v>
      </c>
      <c r="H6455" s="38" t="s">
        <v>22280</v>
      </c>
      <c r="I6455" s="38" t="s">
        <v>7024</v>
      </c>
      <c r="J6455" s="40" t="s">
        <v>22279</v>
      </c>
    </row>
    <row r="6456" spans="1:10" x14ac:dyDescent="0.25">
      <c r="A6456" s="37" t="s">
        <v>28</v>
      </c>
      <c r="B6456" s="38" t="s">
        <v>22281</v>
      </c>
      <c r="C6456" s="1" t="str">
        <f t="shared" si="100"/>
        <v>03370207-BANCO SANTANDER (BRASIL) S.A.</v>
      </c>
      <c r="D6456" s="39" t="s">
        <v>6966</v>
      </c>
      <c r="E6456" s="38" t="s">
        <v>6967</v>
      </c>
      <c r="F6456" s="38" t="s">
        <v>21844</v>
      </c>
      <c r="G6456" s="38" t="s">
        <v>25</v>
      </c>
      <c r="H6456" s="38" t="s">
        <v>22282</v>
      </c>
      <c r="I6456" s="38" t="s">
        <v>7128</v>
      </c>
      <c r="J6456" s="40" t="s">
        <v>22281</v>
      </c>
    </row>
    <row r="6457" spans="1:10" x14ac:dyDescent="0.25">
      <c r="A6457" s="37" t="s">
        <v>28</v>
      </c>
      <c r="B6457" s="38" t="s">
        <v>22283</v>
      </c>
      <c r="C6457" s="1" t="str">
        <f t="shared" si="100"/>
        <v>03370208-BANCO SANTANDER (BRASIL) S.A.</v>
      </c>
      <c r="D6457" s="39" t="s">
        <v>6966</v>
      </c>
      <c r="E6457" s="38" t="s">
        <v>6967</v>
      </c>
      <c r="F6457" s="38" t="s">
        <v>21844</v>
      </c>
      <c r="G6457" s="38" t="s">
        <v>25</v>
      </c>
      <c r="H6457" s="38" t="s">
        <v>22284</v>
      </c>
      <c r="I6457" s="38" t="s">
        <v>9372</v>
      </c>
      <c r="J6457" s="40" t="s">
        <v>22283</v>
      </c>
    </row>
    <row r="6458" spans="1:10" x14ac:dyDescent="0.25">
      <c r="A6458" s="37" t="s">
        <v>28</v>
      </c>
      <c r="B6458" s="38" t="s">
        <v>22285</v>
      </c>
      <c r="C6458" s="1" t="str">
        <f t="shared" si="100"/>
        <v>03370209-BANCO SANTANDER (BRASIL) S.A.</v>
      </c>
      <c r="D6458" s="39" t="s">
        <v>6966</v>
      </c>
      <c r="E6458" s="38" t="s">
        <v>6967</v>
      </c>
      <c r="F6458" s="38" t="s">
        <v>21844</v>
      </c>
      <c r="G6458" s="38" t="s">
        <v>25</v>
      </c>
      <c r="H6458" s="38" t="s">
        <v>22286</v>
      </c>
      <c r="I6458" s="38" t="s">
        <v>9766</v>
      </c>
      <c r="J6458" s="40" t="s">
        <v>22285</v>
      </c>
    </row>
    <row r="6459" spans="1:10" x14ac:dyDescent="0.25">
      <c r="A6459" s="37" t="s">
        <v>28</v>
      </c>
      <c r="B6459" s="38" t="s">
        <v>22287</v>
      </c>
      <c r="C6459" s="1" t="str">
        <f t="shared" si="100"/>
        <v>03370210-BANCO SANTANDER (BRASIL) S.A.</v>
      </c>
      <c r="D6459" s="39" t="s">
        <v>6966</v>
      </c>
      <c r="E6459" s="38" t="s">
        <v>6967</v>
      </c>
      <c r="F6459" s="38" t="s">
        <v>21844</v>
      </c>
      <c r="G6459" s="38" t="s">
        <v>25</v>
      </c>
      <c r="H6459" s="38" t="s">
        <v>22288</v>
      </c>
      <c r="I6459" s="38" t="s">
        <v>8309</v>
      </c>
      <c r="J6459" s="40" t="s">
        <v>22287</v>
      </c>
    </row>
    <row r="6460" spans="1:10" x14ac:dyDescent="0.25">
      <c r="A6460" s="37" t="s">
        <v>28</v>
      </c>
      <c r="B6460" s="38" t="s">
        <v>22289</v>
      </c>
      <c r="C6460" s="1" t="str">
        <f t="shared" si="100"/>
        <v>03370211-BANCO SANTANDER (BRASIL) S.A.</v>
      </c>
      <c r="D6460" s="39" t="s">
        <v>6966</v>
      </c>
      <c r="E6460" s="38" t="s">
        <v>6967</v>
      </c>
      <c r="F6460" s="38" t="s">
        <v>21844</v>
      </c>
      <c r="G6460" s="38" t="s">
        <v>25</v>
      </c>
      <c r="H6460" s="38" t="s">
        <v>22290</v>
      </c>
      <c r="I6460" s="38" t="s">
        <v>13611</v>
      </c>
      <c r="J6460" s="40" t="s">
        <v>22289</v>
      </c>
    </row>
    <row r="6461" spans="1:10" x14ac:dyDescent="0.25">
      <c r="A6461" s="37" t="s">
        <v>28</v>
      </c>
      <c r="B6461" s="38" t="s">
        <v>22291</v>
      </c>
      <c r="C6461" s="1" t="str">
        <f t="shared" si="100"/>
        <v>03370212-BANCO SANTANDER (BRASIL) S.A.</v>
      </c>
      <c r="D6461" s="39" t="s">
        <v>6966</v>
      </c>
      <c r="E6461" s="38" t="s">
        <v>6967</v>
      </c>
      <c r="F6461" s="38" t="s">
        <v>21844</v>
      </c>
      <c r="G6461" s="38" t="s">
        <v>25</v>
      </c>
      <c r="H6461" s="38" t="s">
        <v>22292</v>
      </c>
      <c r="I6461" s="38" t="s">
        <v>7024</v>
      </c>
      <c r="J6461" s="40" t="s">
        <v>22291</v>
      </c>
    </row>
    <row r="6462" spans="1:10" x14ac:dyDescent="0.25">
      <c r="A6462" s="37" t="s">
        <v>28</v>
      </c>
      <c r="B6462" s="38" t="s">
        <v>22293</v>
      </c>
      <c r="C6462" s="1" t="str">
        <f t="shared" si="100"/>
        <v>03370213-BANCO SANTANDER (BRASIL) S.A.</v>
      </c>
      <c r="D6462" s="39" t="s">
        <v>6966</v>
      </c>
      <c r="E6462" s="38" t="s">
        <v>6967</v>
      </c>
      <c r="F6462" s="38" t="s">
        <v>21844</v>
      </c>
      <c r="G6462" s="38" t="s">
        <v>7001</v>
      </c>
      <c r="H6462" s="38" t="s">
        <v>22294</v>
      </c>
      <c r="I6462" s="38" t="s">
        <v>7003</v>
      </c>
      <c r="J6462" s="40" t="s">
        <v>22293</v>
      </c>
    </row>
    <row r="6463" spans="1:10" x14ac:dyDescent="0.25">
      <c r="A6463" s="37" t="s">
        <v>28</v>
      </c>
      <c r="B6463" s="38" t="s">
        <v>22295</v>
      </c>
      <c r="C6463" s="1" t="str">
        <f t="shared" si="100"/>
        <v>03370214-BANCO SANTANDER (BRASIL) S.A.</v>
      </c>
      <c r="D6463" s="39" t="s">
        <v>6966</v>
      </c>
      <c r="E6463" s="38" t="s">
        <v>6967</v>
      </c>
      <c r="F6463" s="38" t="s">
        <v>21844</v>
      </c>
      <c r="G6463" s="38" t="s">
        <v>25</v>
      </c>
      <c r="H6463" s="38" t="s">
        <v>22296</v>
      </c>
      <c r="I6463" s="38" t="s">
        <v>7024</v>
      </c>
      <c r="J6463" s="40" t="s">
        <v>22295</v>
      </c>
    </row>
    <row r="6464" spans="1:10" x14ac:dyDescent="0.25">
      <c r="A6464" s="37" t="s">
        <v>28</v>
      </c>
      <c r="B6464" s="38" t="s">
        <v>22297</v>
      </c>
      <c r="C6464" s="1" t="str">
        <f t="shared" si="100"/>
        <v>03370215-BANCO SANTANDER (BRASIL) S.A.</v>
      </c>
      <c r="D6464" s="39" t="s">
        <v>6966</v>
      </c>
      <c r="E6464" s="38" t="s">
        <v>6967</v>
      </c>
      <c r="F6464" s="38" t="s">
        <v>21844</v>
      </c>
      <c r="G6464" s="38" t="s">
        <v>6969</v>
      </c>
      <c r="H6464" s="38" t="s">
        <v>22298</v>
      </c>
      <c r="I6464" s="38" t="s">
        <v>7213</v>
      </c>
      <c r="J6464" s="40" t="s">
        <v>22297</v>
      </c>
    </row>
    <row r="6465" spans="1:10" x14ac:dyDescent="0.25">
      <c r="A6465" s="37" t="s">
        <v>28</v>
      </c>
      <c r="B6465" s="38" t="s">
        <v>22299</v>
      </c>
      <c r="C6465" s="1" t="str">
        <f t="shared" si="100"/>
        <v>03370216-BANCO SANTANDER (BRASIL) S.A.</v>
      </c>
      <c r="D6465" s="39" t="s">
        <v>6966</v>
      </c>
      <c r="E6465" s="38" t="s">
        <v>6967</v>
      </c>
      <c r="F6465" s="38" t="s">
        <v>21844</v>
      </c>
      <c r="G6465" s="38" t="s">
        <v>25</v>
      </c>
      <c r="H6465" s="38" t="s">
        <v>22300</v>
      </c>
      <c r="I6465" s="38" t="s">
        <v>9255</v>
      </c>
      <c r="J6465" s="40" t="s">
        <v>22299</v>
      </c>
    </row>
    <row r="6466" spans="1:10" x14ac:dyDescent="0.25">
      <c r="A6466" s="37" t="s">
        <v>28</v>
      </c>
      <c r="B6466" s="38" t="s">
        <v>22301</v>
      </c>
      <c r="C6466" s="1" t="str">
        <f t="shared" si="100"/>
        <v>03370218-BANCO SANTANDER (BRASIL) S.A.</v>
      </c>
      <c r="D6466" s="39" t="s">
        <v>6966</v>
      </c>
      <c r="E6466" s="38" t="s">
        <v>6967</v>
      </c>
      <c r="F6466" s="38" t="s">
        <v>21844</v>
      </c>
      <c r="G6466" s="38" t="s">
        <v>25</v>
      </c>
      <c r="H6466" s="38" t="s">
        <v>22302</v>
      </c>
      <c r="I6466" s="38" t="s">
        <v>7822</v>
      </c>
      <c r="J6466" s="40" t="s">
        <v>22301</v>
      </c>
    </row>
    <row r="6467" spans="1:10" x14ac:dyDescent="0.25">
      <c r="A6467" s="37" t="s">
        <v>28</v>
      </c>
      <c r="B6467" s="38" t="s">
        <v>22303</v>
      </c>
      <c r="C6467" s="1" t="str">
        <f t="shared" ref="C6467:C6530" si="101">CONCATENATE(B6467,"-",F6467)</f>
        <v>03370219-BANCO SANTANDER (BRASIL) S.A.</v>
      </c>
      <c r="D6467" s="39" t="s">
        <v>6966</v>
      </c>
      <c r="E6467" s="38" t="s">
        <v>6967</v>
      </c>
      <c r="F6467" s="38" t="s">
        <v>21844</v>
      </c>
      <c r="G6467" s="38" t="s">
        <v>34</v>
      </c>
      <c r="H6467" s="38" t="s">
        <v>22304</v>
      </c>
      <c r="I6467" s="38" t="s">
        <v>6999</v>
      </c>
      <c r="J6467" s="40" t="s">
        <v>22303</v>
      </c>
    </row>
    <row r="6468" spans="1:10" x14ac:dyDescent="0.25">
      <c r="A6468" s="37" t="s">
        <v>28</v>
      </c>
      <c r="B6468" s="38" t="s">
        <v>22305</v>
      </c>
      <c r="C6468" s="1" t="str">
        <f t="shared" si="101"/>
        <v>03370220-BANCO SANTANDER (BRASIL) S.A.</v>
      </c>
      <c r="D6468" s="39" t="s">
        <v>6966</v>
      </c>
      <c r="E6468" s="38" t="s">
        <v>6967</v>
      </c>
      <c r="F6468" s="38" t="s">
        <v>21844</v>
      </c>
      <c r="G6468" s="38" t="s">
        <v>25</v>
      </c>
      <c r="H6468" s="38" t="s">
        <v>22306</v>
      </c>
      <c r="I6468" s="38" t="s">
        <v>7024</v>
      </c>
      <c r="J6468" s="40" t="s">
        <v>22305</v>
      </c>
    </row>
    <row r="6469" spans="1:10" x14ac:dyDescent="0.25">
      <c r="A6469" s="37" t="s">
        <v>28</v>
      </c>
      <c r="B6469" s="38" t="s">
        <v>22307</v>
      </c>
      <c r="C6469" s="1" t="str">
        <f t="shared" si="101"/>
        <v>03370221-BANCO SANTANDER (BRASIL) S.A.</v>
      </c>
      <c r="D6469" s="39" t="s">
        <v>6966</v>
      </c>
      <c r="E6469" s="38" t="s">
        <v>6967</v>
      </c>
      <c r="F6469" s="38" t="s">
        <v>21844</v>
      </c>
      <c r="G6469" s="38" t="s">
        <v>25</v>
      </c>
      <c r="H6469" s="38" t="s">
        <v>22308</v>
      </c>
      <c r="I6469" s="38" t="s">
        <v>9694</v>
      </c>
      <c r="J6469" s="40" t="s">
        <v>22307</v>
      </c>
    </row>
    <row r="6470" spans="1:10" x14ac:dyDescent="0.25">
      <c r="A6470" s="37" t="s">
        <v>28</v>
      </c>
      <c r="B6470" s="38" t="s">
        <v>22309</v>
      </c>
      <c r="C6470" s="1" t="str">
        <f t="shared" si="101"/>
        <v>03370223-BANCO SANTANDER (BRASIL) S.A.</v>
      </c>
      <c r="D6470" s="39" t="s">
        <v>6966</v>
      </c>
      <c r="E6470" s="38" t="s">
        <v>6967</v>
      </c>
      <c r="F6470" s="38" t="s">
        <v>21844</v>
      </c>
      <c r="G6470" s="38" t="s">
        <v>25</v>
      </c>
      <c r="H6470" s="38" t="s">
        <v>22310</v>
      </c>
      <c r="I6470" s="38" t="s">
        <v>11704</v>
      </c>
      <c r="J6470" s="40" t="s">
        <v>22309</v>
      </c>
    </row>
    <row r="6471" spans="1:10" x14ac:dyDescent="0.25">
      <c r="A6471" s="37" t="s">
        <v>28</v>
      </c>
      <c r="B6471" s="38" t="s">
        <v>22311</v>
      </c>
      <c r="C6471" s="1" t="str">
        <f t="shared" si="101"/>
        <v>03370225-BANCO SANTANDER (BRASIL) S.A.</v>
      </c>
      <c r="D6471" s="39" t="s">
        <v>6966</v>
      </c>
      <c r="E6471" s="38" t="s">
        <v>6967</v>
      </c>
      <c r="F6471" s="38" t="s">
        <v>21844</v>
      </c>
      <c r="G6471" s="38" t="s">
        <v>25</v>
      </c>
      <c r="H6471" s="38" t="s">
        <v>22312</v>
      </c>
      <c r="I6471" s="38" t="s">
        <v>7323</v>
      </c>
      <c r="J6471" s="40" t="s">
        <v>22311</v>
      </c>
    </row>
    <row r="6472" spans="1:10" x14ac:dyDescent="0.25">
      <c r="A6472" s="37" t="s">
        <v>28</v>
      </c>
      <c r="B6472" s="38" t="s">
        <v>22313</v>
      </c>
      <c r="C6472" s="1" t="str">
        <f t="shared" si="101"/>
        <v>03370226-BANCO SANTANDER (BRASIL) S.A.</v>
      </c>
      <c r="D6472" s="39" t="s">
        <v>6966</v>
      </c>
      <c r="E6472" s="38" t="s">
        <v>6967</v>
      </c>
      <c r="F6472" s="38" t="s">
        <v>21844</v>
      </c>
      <c r="G6472" s="38" t="s">
        <v>6969</v>
      </c>
      <c r="H6472" s="38" t="s">
        <v>22314</v>
      </c>
      <c r="I6472" s="38" t="s">
        <v>7932</v>
      </c>
      <c r="J6472" s="40" t="s">
        <v>22313</v>
      </c>
    </row>
    <row r="6473" spans="1:10" x14ac:dyDescent="0.25">
      <c r="A6473" s="37" t="s">
        <v>28</v>
      </c>
      <c r="B6473" s="38" t="s">
        <v>22315</v>
      </c>
      <c r="C6473" s="1" t="str">
        <f t="shared" si="101"/>
        <v>03370227-BANCO SANTANDER (BRASIL) S.A.</v>
      </c>
      <c r="D6473" s="39" t="s">
        <v>6966</v>
      </c>
      <c r="E6473" s="38" t="s">
        <v>6967</v>
      </c>
      <c r="F6473" s="38" t="s">
        <v>21844</v>
      </c>
      <c r="G6473" s="38" t="s">
        <v>25</v>
      </c>
      <c r="H6473" s="38" t="s">
        <v>22316</v>
      </c>
      <c r="I6473" s="38" t="s">
        <v>11707</v>
      </c>
      <c r="J6473" s="40" t="s">
        <v>22315</v>
      </c>
    </row>
    <row r="6474" spans="1:10" x14ac:dyDescent="0.25">
      <c r="A6474" s="37" t="s">
        <v>28</v>
      </c>
      <c r="B6474" s="38" t="s">
        <v>22317</v>
      </c>
      <c r="C6474" s="1" t="str">
        <f t="shared" si="101"/>
        <v>03370228-BANCO SANTANDER (BRASIL) S.A.</v>
      </c>
      <c r="D6474" s="39" t="s">
        <v>6966</v>
      </c>
      <c r="E6474" s="38" t="s">
        <v>6967</v>
      </c>
      <c r="F6474" s="38" t="s">
        <v>21844</v>
      </c>
      <c r="G6474" s="38" t="s">
        <v>25</v>
      </c>
      <c r="H6474" s="38" t="s">
        <v>22318</v>
      </c>
      <c r="I6474" s="38" t="s">
        <v>7024</v>
      </c>
      <c r="J6474" s="40" t="s">
        <v>22317</v>
      </c>
    </row>
    <row r="6475" spans="1:10" x14ac:dyDescent="0.25">
      <c r="A6475" s="37" t="s">
        <v>28</v>
      </c>
      <c r="B6475" s="38" t="s">
        <v>22319</v>
      </c>
      <c r="C6475" s="1" t="str">
        <f t="shared" si="101"/>
        <v>03370229-BANCO SANTANDER (BRASIL) S.A.</v>
      </c>
      <c r="D6475" s="39" t="s">
        <v>6966</v>
      </c>
      <c r="E6475" s="38" t="s">
        <v>6967</v>
      </c>
      <c r="F6475" s="38" t="s">
        <v>21844</v>
      </c>
      <c r="G6475" s="38" t="s">
        <v>25</v>
      </c>
      <c r="H6475" s="38" t="s">
        <v>22320</v>
      </c>
      <c r="I6475" s="38" t="s">
        <v>7749</v>
      </c>
      <c r="J6475" s="40" t="s">
        <v>22319</v>
      </c>
    </row>
    <row r="6476" spans="1:10" x14ac:dyDescent="0.25">
      <c r="A6476" s="37" t="s">
        <v>28</v>
      </c>
      <c r="B6476" s="38" t="s">
        <v>22321</v>
      </c>
      <c r="C6476" s="1" t="str">
        <f t="shared" si="101"/>
        <v>03370230-BANCO SANTANDER (BRASIL) S.A.</v>
      </c>
      <c r="D6476" s="39" t="s">
        <v>6966</v>
      </c>
      <c r="E6476" s="38" t="s">
        <v>6967</v>
      </c>
      <c r="F6476" s="38" t="s">
        <v>21844</v>
      </c>
      <c r="G6476" s="38" t="s">
        <v>25</v>
      </c>
      <c r="H6476" s="38" t="s">
        <v>22322</v>
      </c>
      <c r="I6476" s="38" t="s">
        <v>10376</v>
      </c>
      <c r="J6476" s="40" t="s">
        <v>22321</v>
      </c>
    </row>
    <row r="6477" spans="1:10" x14ac:dyDescent="0.25">
      <c r="A6477" s="37" t="s">
        <v>28</v>
      </c>
      <c r="B6477" s="38" t="s">
        <v>22323</v>
      </c>
      <c r="C6477" s="1" t="str">
        <f t="shared" si="101"/>
        <v>03370233-BANCO SANTANDER (BRASIL) S.A.</v>
      </c>
      <c r="D6477" s="39" t="s">
        <v>6966</v>
      </c>
      <c r="E6477" s="38" t="s">
        <v>6967</v>
      </c>
      <c r="F6477" s="38" t="s">
        <v>21844</v>
      </c>
      <c r="G6477" s="38" t="s">
        <v>25</v>
      </c>
      <c r="H6477" s="38" t="s">
        <v>22324</v>
      </c>
      <c r="I6477" s="38" t="s">
        <v>7024</v>
      </c>
      <c r="J6477" s="40" t="s">
        <v>22323</v>
      </c>
    </row>
    <row r="6478" spans="1:10" x14ac:dyDescent="0.25">
      <c r="A6478" s="37" t="s">
        <v>28</v>
      </c>
      <c r="B6478" s="38" t="s">
        <v>22325</v>
      </c>
      <c r="C6478" s="1" t="str">
        <f t="shared" si="101"/>
        <v>03370235-BANCO SANTANDER (BRASIL) S.A.</v>
      </c>
      <c r="D6478" s="39" t="s">
        <v>6966</v>
      </c>
      <c r="E6478" s="38" t="s">
        <v>6967</v>
      </c>
      <c r="F6478" s="38" t="s">
        <v>21844</v>
      </c>
      <c r="G6478" s="38" t="s">
        <v>25</v>
      </c>
      <c r="H6478" s="38" t="s">
        <v>22326</v>
      </c>
      <c r="I6478" s="38" t="s">
        <v>7024</v>
      </c>
      <c r="J6478" s="40" t="s">
        <v>22325</v>
      </c>
    </row>
    <row r="6479" spans="1:10" x14ac:dyDescent="0.25">
      <c r="A6479" s="37" t="s">
        <v>28</v>
      </c>
      <c r="B6479" s="38" t="s">
        <v>22327</v>
      </c>
      <c r="C6479" s="1" t="str">
        <f t="shared" si="101"/>
        <v>03370236-BANCO SANTANDER (BRASIL) S.A.</v>
      </c>
      <c r="D6479" s="39" t="s">
        <v>6966</v>
      </c>
      <c r="E6479" s="38" t="s">
        <v>6967</v>
      </c>
      <c r="F6479" s="38" t="s">
        <v>21844</v>
      </c>
      <c r="G6479" s="38" t="s">
        <v>25</v>
      </c>
      <c r="H6479" s="38" t="s">
        <v>22328</v>
      </c>
      <c r="I6479" s="38" t="s">
        <v>7024</v>
      </c>
      <c r="J6479" s="40" t="s">
        <v>22327</v>
      </c>
    </row>
    <row r="6480" spans="1:10" x14ac:dyDescent="0.25">
      <c r="A6480" s="37" t="s">
        <v>28</v>
      </c>
      <c r="B6480" s="38" t="s">
        <v>22329</v>
      </c>
      <c r="C6480" s="1" t="str">
        <f t="shared" si="101"/>
        <v>03370237-BANCO SANTANDER (BRASIL) S.A.</v>
      </c>
      <c r="D6480" s="39" t="s">
        <v>6966</v>
      </c>
      <c r="E6480" s="38" t="s">
        <v>6967</v>
      </c>
      <c r="F6480" s="38" t="s">
        <v>21844</v>
      </c>
      <c r="G6480" s="38" t="s">
        <v>25</v>
      </c>
      <c r="H6480" s="38" t="s">
        <v>22330</v>
      </c>
      <c r="I6480" s="38" t="s">
        <v>11016</v>
      </c>
      <c r="J6480" s="40" t="s">
        <v>22329</v>
      </c>
    </row>
    <row r="6481" spans="1:10" x14ac:dyDescent="0.25">
      <c r="A6481" s="37" t="s">
        <v>28</v>
      </c>
      <c r="B6481" s="38" t="s">
        <v>22331</v>
      </c>
      <c r="C6481" s="1" t="str">
        <f t="shared" si="101"/>
        <v>03370238-BANCO SANTANDER (BRASIL) S.A.</v>
      </c>
      <c r="D6481" s="39" t="s">
        <v>6966</v>
      </c>
      <c r="E6481" s="38" t="s">
        <v>6967</v>
      </c>
      <c r="F6481" s="38" t="s">
        <v>21844</v>
      </c>
      <c r="G6481" s="38" t="s">
        <v>25</v>
      </c>
      <c r="H6481" s="38" t="s">
        <v>22332</v>
      </c>
      <c r="I6481" s="38" t="s">
        <v>7024</v>
      </c>
      <c r="J6481" s="40" t="s">
        <v>22331</v>
      </c>
    </row>
    <row r="6482" spans="1:10" x14ac:dyDescent="0.25">
      <c r="A6482" s="37" t="s">
        <v>28</v>
      </c>
      <c r="B6482" s="38" t="s">
        <v>22333</v>
      </c>
      <c r="C6482" s="1" t="str">
        <f t="shared" si="101"/>
        <v>03370239-BANCO SANTANDER (BRASIL) S.A.</v>
      </c>
      <c r="D6482" s="39" t="s">
        <v>6966</v>
      </c>
      <c r="E6482" s="38" t="s">
        <v>6967</v>
      </c>
      <c r="F6482" s="38" t="s">
        <v>21844</v>
      </c>
      <c r="G6482" s="38" t="s">
        <v>25</v>
      </c>
      <c r="H6482" s="38" t="s">
        <v>22334</v>
      </c>
      <c r="I6482" s="38" t="s">
        <v>7024</v>
      </c>
      <c r="J6482" s="40" t="s">
        <v>22333</v>
      </c>
    </row>
    <row r="6483" spans="1:10" x14ac:dyDescent="0.25">
      <c r="A6483" s="37" t="s">
        <v>28</v>
      </c>
      <c r="B6483" s="38" t="s">
        <v>22335</v>
      </c>
      <c r="C6483" s="1" t="str">
        <f t="shared" si="101"/>
        <v>03370241-BANCO SANTANDER (BRASIL) S.A.</v>
      </c>
      <c r="D6483" s="39" t="s">
        <v>6966</v>
      </c>
      <c r="E6483" s="38" t="s">
        <v>6967</v>
      </c>
      <c r="F6483" s="38" t="s">
        <v>21844</v>
      </c>
      <c r="G6483" s="38" t="s">
        <v>25</v>
      </c>
      <c r="H6483" s="38" t="s">
        <v>22336</v>
      </c>
      <c r="I6483" s="38" t="s">
        <v>7024</v>
      </c>
      <c r="J6483" s="40" t="s">
        <v>22335</v>
      </c>
    </row>
    <row r="6484" spans="1:10" x14ac:dyDescent="0.25">
      <c r="A6484" s="37" t="s">
        <v>28</v>
      </c>
      <c r="B6484" s="38" t="s">
        <v>22337</v>
      </c>
      <c r="C6484" s="1" t="str">
        <f t="shared" si="101"/>
        <v>03370243-BANCO SANTANDER (BRASIL) S.A.</v>
      </c>
      <c r="D6484" s="39" t="s">
        <v>6966</v>
      </c>
      <c r="E6484" s="38" t="s">
        <v>6967</v>
      </c>
      <c r="F6484" s="38" t="s">
        <v>21844</v>
      </c>
      <c r="G6484" s="38" t="s">
        <v>25</v>
      </c>
      <c r="H6484" s="38" t="s">
        <v>22338</v>
      </c>
      <c r="I6484" s="38" t="s">
        <v>7024</v>
      </c>
      <c r="J6484" s="40" t="s">
        <v>22337</v>
      </c>
    </row>
    <row r="6485" spans="1:10" x14ac:dyDescent="0.25">
      <c r="A6485" s="37" t="s">
        <v>28</v>
      </c>
      <c r="B6485" s="38" t="s">
        <v>22339</v>
      </c>
      <c r="C6485" s="1" t="str">
        <f t="shared" si="101"/>
        <v>03370244-BANCO SANTANDER (BRASIL) S.A.</v>
      </c>
      <c r="D6485" s="39" t="s">
        <v>6966</v>
      </c>
      <c r="E6485" s="38" t="s">
        <v>6967</v>
      </c>
      <c r="F6485" s="38" t="s">
        <v>21844</v>
      </c>
      <c r="G6485" s="38" t="s">
        <v>25</v>
      </c>
      <c r="H6485" s="38" t="s">
        <v>22340</v>
      </c>
      <c r="I6485" s="38" t="s">
        <v>7024</v>
      </c>
      <c r="J6485" s="40" t="s">
        <v>22339</v>
      </c>
    </row>
    <row r="6486" spans="1:10" x14ac:dyDescent="0.25">
      <c r="A6486" s="37" t="s">
        <v>28</v>
      </c>
      <c r="B6486" s="38" t="s">
        <v>22341</v>
      </c>
      <c r="C6486" s="1" t="str">
        <f t="shared" si="101"/>
        <v>03370245-BANCO SANTANDER (BRASIL) S.A.</v>
      </c>
      <c r="D6486" s="39" t="s">
        <v>6966</v>
      </c>
      <c r="E6486" s="38" t="s">
        <v>6967</v>
      </c>
      <c r="F6486" s="38" t="s">
        <v>21844</v>
      </c>
      <c r="G6486" s="38" t="s">
        <v>25</v>
      </c>
      <c r="H6486" s="38" t="s">
        <v>22342</v>
      </c>
      <c r="I6486" s="38" t="s">
        <v>7024</v>
      </c>
      <c r="J6486" s="40" t="s">
        <v>22341</v>
      </c>
    </row>
    <row r="6487" spans="1:10" x14ac:dyDescent="0.25">
      <c r="A6487" s="37" t="s">
        <v>28</v>
      </c>
      <c r="B6487" s="38" t="s">
        <v>22343</v>
      </c>
      <c r="C6487" s="1" t="str">
        <f t="shared" si="101"/>
        <v>03370246-BANCO SANTANDER (BRASIL) S.A.</v>
      </c>
      <c r="D6487" s="39" t="s">
        <v>6966</v>
      </c>
      <c r="E6487" s="38" t="s">
        <v>6967</v>
      </c>
      <c r="F6487" s="38" t="s">
        <v>21844</v>
      </c>
      <c r="G6487" s="38" t="s">
        <v>25</v>
      </c>
      <c r="H6487" s="38" t="s">
        <v>22344</v>
      </c>
      <c r="I6487" s="38" t="s">
        <v>7024</v>
      </c>
      <c r="J6487" s="40" t="s">
        <v>22343</v>
      </c>
    </row>
    <row r="6488" spans="1:10" x14ac:dyDescent="0.25">
      <c r="A6488" s="37" t="s">
        <v>28</v>
      </c>
      <c r="B6488" s="38" t="s">
        <v>22345</v>
      </c>
      <c r="C6488" s="1" t="str">
        <f t="shared" si="101"/>
        <v>03370248-BANCO SANTANDER (BRASIL) S.A.</v>
      </c>
      <c r="D6488" s="39" t="s">
        <v>6966</v>
      </c>
      <c r="E6488" s="38" t="s">
        <v>6967</v>
      </c>
      <c r="F6488" s="38" t="s">
        <v>21844</v>
      </c>
      <c r="G6488" s="38" t="s">
        <v>25</v>
      </c>
      <c r="H6488" s="38" t="s">
        <v>22346</v>
      </c>
      <c r="I6488" s="38" t="s">
        <v>7024</v>
      </c>
      <c r="J6488" s="40" t="s">
        <v>22345</v>
      </c>
    </row>
    <row r="6489" spans="1:10" x14ac:dyDescent="0.25">
      <c r="A6489" s="37" t="s">
        <v>28</v>
      </c>
      <c r="B6489" s="38" t="s">
        <v>22347</v>
      </c>
      <c r="C6489" s="1" t="str">
        <f t="shared" si="101"/>
        <v>03370250-BANCO SANTANDER (BRASIL) S.A.</v>
      </c>
      <c r="D6489" s="39" t="s">
        <v>6966</v>
      </c>
      <c r="E6489" s="38" t="s">
        <v>6967</v>
      </c>
      <c r="F6489" s="38" t="s">
        <v>21844</v>
      </c>
      <c r="G6489" s="38" t="s">
        <v>25</v>
      </c>
      <c r="H6489" s="38" t="s">
        <v>22348</v>
      </c>
      <c r="I6489" s="38" t="s">
        <v>7024</v>
      </c>
      <c r="J6489" s="40" t="s">
        <v>22347</v>
      </c>
    </row>
    <row r="6490" spans="1:10" x14ac:dyDescent="0.25">
      <c r="A6490" s="37" t="s">
        <v>28</v>
      </c>
      <c r="B6490" s="38" t="s">
        <v>22349</v>
      </c>
      <c r="C6490" s="1" t="str">
        <f t="shared" si="101"/>
        <v>03370252-BANCO SANTANDER (BRASIL) S.A.</v>
      </c>
      <c r="D6490" s="39" t="s">
        <v>6966</v>
      </c>
      <c r="E6490" s="38" t="s">
        <v>6967</v>
      </c>
      <c r="F6490" s="38" t="s">
        <v>21844</v>
      </c>
      <c r="G6490" s="38" t="s">
        <v>25</v>
      </c>
      <c r="H6490" s="38" t="s">
        <v>22350</v>
      </c>
      <c r="I6490" s="38" t="s">
        <v>7024</v>
      </c>
      <c r="J6490" s="40" t="s">
        <v>22349</v>
      </c>
    </row>
    <row r="6491" spans="1:10" x14ac:dyDescent="0.25">
      <c r="A6491" s="37" t="s">
        <v>28</v>
      </c>
      <c r="B6491" s="38" t="s">
        <v>22351</v>
      </c>
      <c r="C6491" s="1" t="str">
        <f t="shared" si="101"/>
        <v>03370254-BANCO SANTANDER (BRASIL) S.A.</v>
      </c>
      <c r="D6491" s="39" t="s">
        <v>6966</v>
      </c>
      <c r="E6491" s="38" t="s">
        <v>6967</v>
      </c>
      <c r="F6491" s="38" t="s">
        <v>21844</v>
      </c>
      <c r="G6491" s="38" t="s">
        <v>25</v>
      </c>
      <c r="H6491" s="38" t="s">
        <v>22352</v>
      </c>
      <c r="I6491" s="38" t="s">
        <v>17433</v>
      </c>
      <c r="J6491" s="40" t="s">
        <v>22351</v>
      </c>
    </row>
    <row r="6492" spans="1:10" x14ac:dyDescent="0.25">
      <c r="A6492" s="37" t="s">
        <v>28</v>
      </c>
      <c r="B6492" s="38" t="s">
        <v>22353</v>
      </c>
      <c r="C6492" s="1" t="str">
        <f t="shared" si="101"/>
        <v>03370257-BANCO SANTANDER (BRASIL) S.A.</v>
      </c>
      <c r="D6492" s="39" t="s">
        <v>6966</v>
      </c>
      <c r="E6492" s="38" t="s">
        <v>6967</v>
      </c>
      <c r="F6492" s="38" t="s">
        <v>21844</v>
      </c>
      <c r="G6492" s="38" t="s">
        <v>25</v>
      </c>
      <c r="H6492" s="38" t="s">
        <v>22354</v>
      </c>
      <c r="I6492" s="38" t="s">
        <v>6964</v>
      </c>
      <c r="J6492" s="40" t="s">
        <v>22353</v>
      </c>
    </row>
    <row r="6493" spans="1:10" x14ac:dyDescent="0.25">
      <c r="A6493" s="37" t="s">
        <v>28</v>
      </c>
      <c r="B6493" s="38" t="s">
        <v>22355</v>
      </c>
      <c r="C6493" s="1" t="str">
        <f t="shared" si="101"/>
        <v>03370259-BANCO SANTANDER (BRASIL) S.A.</v>
      </c>
      <c r="D6493" s="39" t="s">
        <v>6966</v>
      </c>
      <c r="E6493" s="38" t="s">
        <v>6967</v>
      </c>
      <c r="F6493" s="38" t="s">
        <v>21844</v>
      </c>
      <c r="G6493" s="38" t="s">
        <v>25</v>
      </c>
      <c r="H6493" s="38" t="s">
        <v>22356</v>
      </c>
      <c r="I6493" s="38" t="s">
        <v>13951</v>
      </c>
      <c r="J6493" s="40" t="s">
        <v>22355</v>
      </c>
    </row>
    <row r="6494" spans="1:10" x14ac:dyDescent="0.25">
      <c r="A6494" s="37" t="s">
        <v>28</v>
      </c>
      <c r="B6494" s="38" t="s">
        <v>22357</v>
      </c>
      <c r="C6494" s="1" t="str">
        <f t="shared" si="101"/>
        <v>03370260-BANCO SANTANDER (BRASIL) S.A.</v>
      </c>
      <c r="D6494" s="39" t="s">
        <v>6966</v>
      </c>
      <c r="E6494" s="38" t="s">
        <v>6967</v>
      </c>
      <c r="F6494" s="38" t="s">
        <v>21844</v>
      </c>
      <c r="G6494" s="38" t="s">
        <v>25</v>
      </c>
      <c r="H6494" s="38" t="s">
        <v>22358</v>
      </c>
      <c r="I6494" s="38" t="s">
        <v>7024</v>
      </c>
      <c r="J6494" s="40" t="s">
        <v>22357</v>
      </c>
    </row>
    <row r="6495" spans="1:10" x14ac:dyDescent="0.25">
      <c r="A6495" s="37" t="s">
        <v>28</v>
      </c>
      <c r="B6495" s="38" t="s">
        <v>22359</v>
      </c>
      <c r="C6495" s="1" t="str">
        <f t="shared" si="101"/>
        <v>03370262-BANCO SANTANDER (BRASIL) S.A.</v>
      </c>
      <c r="D6495" s="39" t="s">
        <v>6966</v>
      </c>
      <c r="E6495" s="38" t="s">
        <v>6967</v>
      </c>
      <c r="F6495" s="38" t="s">
        <v>21844</v>
      </c>
      <c r="G6495" s="38" t="s">
        <v>25</v>
      </c>
      <c r="H6495" s="38" t="s">
        <v>22360</v>
      </c>
      <c r="I6495" s="38" t="s">
        <v>7024</v>
      </c>
      <c r="J6495" s="40" t="s">
        <v>22359</v>
      </c>
    </row>
    <row r="6496" spans="1:10" x14ac:dyDescent="0.25">
      <c r="A6496" s="37" t="s">
        <v>28</v>
      </c>
      <c r="B6496" s="38" t="s">
        <v>22361</v>
      </c>
      <c r="C6496" s="1" t="str">
        <f t="shared" si="101"/>
        <v>03370263-BANCO SANTANDER (BRASIL) S.A.</v>
      </c>
      <c r="D6496" s="39" t="s">
        <v>6966</v>
      </c>
      <c r="E6496" s="38" t="s">
        <v>6967</v>
      </c>
      <c r="F6496" s="38" t="s">
        <v>21844</v>
      </c>
      <c r="G6496" s="38" t="s">
        <v>25</v>
      </c>
      <c r="H6496" s="38" t="s">
        <v>22362</v>
      </c>
      <c r="I6496" s="38" t="s">
        <v>12360</v>
      </c>
      <c r="J6496" s="40" t="s">
        <v>22361</v>
      </c>
    </row>
    <row r="6497" spans="1:10" x14ac:dyDescent="0.25">
      <c r="A6497" s="37" t="s">
        <v>28</v>
      </c>
      <c r="B6497" s="38" t="s">
        <v>22363</v>
      </c>
      <c r="C6497" s="1" t="str">
        <f t="shared" si="101"/>
        <v>03370264-BANCO SANTANDER (BRASIL) S.A.</v>
      </c>
      <c r="D6497" s="39" t="s">
        <v>6966</v>
      </c>
      <c r="E6497" s="38" t="s">
        <v>6967</v>
      </c>
      <c r="F6497" s="38" t="s">
        <v>21844</v>
      </c>
      <c r="G6497" s="38" t="s">
        <v>25</v>
      </c>
      <c r="H6497" s="38" t="s">
        <v>22364</v>
      </c>
      <c r="I6497" s="38" t="s">
        <v>7024</v>
      </c>
      <c r="J6497" s="40" t="s">
        <v>22363</v>
      </c>
    </row>
    <row r="6498" spans="1:10" x14ac:dyDescent="0.25">
      <c r="A6498" s="37" t="s">
        <v>28</v>
      </c>
      <c r="B6498" s="38" t="s">
        <v>22365</v>
      </c>
      <c r="C6498" s="1" t="str">
        <f t="shared" si="101"/>
        <v>03370266-BANCO SANTANDER (BRASIL) S.A.</v>
      </c>
      <c r="D6498" s="39" t="s">
        <v>6966</v>
      </c>
      <c r="E6498" s="38" t="s">
        <v>6967</v>
      </c>
      <c r="F6498" s="38" t="s">
        <v>21844</v>
      </c>
      <c r="G6498" s="38" t="s">
        <v>25</v>
      </c>
      <c r="H6498" s="38" t="s">
        <v>22366</v>
      </c>
      <c r="I6498" s="38" t="s">
        <v>9423</v>
      </c>
      <c r="J6498" s="40" t="s">
        <v>22365</v>
      </c>
    </row>
    <row r="6499" spans="1:10" x14ac:dyDescent="0.25">
      <c r="A6499" s="37" t="s">
        <v>28</v>
      </c>
      <c r="B6499" s="38" t="s">
        <v>22367</v>
      </c>
      <c r="C6499" s="1" t="str">
        <f t="shared" si="101"/>
        <v>03370268-BANCO SANTANDER (BRASIL) S.A.</v>
      </c>
      <c r="D6499" s="39" t="s">
        <v>6966</v>
      </c>
      <c r="E6499" s="38" t="s">
        <v>6967</v>
      </c>
      <c r="F6499" s="38" t="s">
        <v>21844</v>
      </c>
      <c r="G6499" s="38" t="s">
        <v>25</v>
      </c>
      <c r="H6499" s="38" t="s">
        <v>22368</v>
      </c>
      <c r="I6499" s="38" t="s">
        <v>7749</v>
      </c>
      <c r="J6499" s="40" t="s">
        <v>22367</v>
      </c>
    </row>
    <row r="6500" spans="1:10" x14ac:dyDescent="0.25">
      <c r="A6500" s="37" t="s">
        <v>28</v>
      </c>
      <c r="B6500" s="38" t="s">
        <v>22369</v>
      </c>
      <c r="C6500" s="1" t="str">
        <f t="shared" si="101"/>
        <v>03370269-BANCO SANTANDER (BRASIL) S.A.</v>
      </c>
      <c r="D6500" s="39" t="s">
        <v>6966</v>
      </c>
      <c r="E6500" s="38" t="s">
        <v>6967</v>
      </c>
      <c r="F6500" s="38" t="s">
        <v>21844</v>
      </c>
      <c r="G6500" s="38" t="s">
        <v>25</v>
      </c>
      <c r="H6500" s="38" t="s">
        <v>22370</v>
      </c>
      <c r="I6500" s="38" t="s">
        <v>11895</v>
      </c>
      <c r="J6500" s="40" t="s">
        <v>22369</v>
      </c>
    </row>
    <row r="6501" spans="1:10" x14ac:dyDescent="0.25">
      <c r="A6501" s="37" t="s">
        <v>28</v>
      </c>
      <c r="B6501" s="38" t="s">
        <v>22371</v>
      </c>
      <c r="C6501" s="1" t="str">
        <f t="shared" si="101"/>
        <v>03370270-BANCO SANTANDER (BRASIL) S.A.</v>
      </c>
      <c r="D6501" s="39" t="s">
        <v>6966</v>
      </c>
      <c r="E6501" s="38" t="s">
        <v>6967</v>
      </c>
      <c r="F6501" s="38" t="s">
        <v>21844</v>
      </c>
      <c r="G6501" s="38" t="s">
        <v>25</v>
      </c>
      <c r="H6501" s="38" t="s">
        <v>22372</v>
      </c>
      <c r="I6501" s="38" t="s">
        <v>7912</v>
      </c>
      <c r="J6501" s="40" t="s">
        <v>22371</v>
      </c>
    </row>
    <row r="6502" spans="1:10" x14ac:dyDescent="0.25">
      <c r="A6502" s="37" t="s">
        <v>28</v>
      </c>
      <c r="B6502" s="38" t="s">
        <v>22373</v>
      </c>
      <c r="C6502" s="1" t="str">
        <f t="shared" si="101"/>
        <v>03370271-BANCO SANTANDER (BRASIL) S.A.</v>
      </c>
      <c r="D6502" s="39" t="s">
        <v>6966</v>
      </c>
      <c r="E6502" s="38" t="s">
        <v>6967</v>
      </c>
      <c r="F6502" s="38" t="s">
        <v>21844</v>
      </c>
      <c r="G6502" s="38" t="s">
        <v>25</v>
      </c>
      <c r="H6502" s="38" t="s">
        <v>22374</v>
      </c>
      <c r="I6502" s="38" t="s">
        <v>10886</v>
      </c>
      <c r="J6502" s="40" t="s">
        <v>22373</v>
      </c>
    </row>
    <row r="6503" spans="1:10" x14ac:dyDescent="0.25">
      <c r="A6503" s="37" t="s">
        <v>28</v>
      </c>
      <c r="B6503" s="38" t="s">
        <v>22375</v>
      </c>
      <c r="C6503" s="1" t="str">
        <f t="shared" si="101"/>
        <v>03370272-BANCO SANTANDER (BRASIL) S.A.</v>
      </c>
      <c r="D6503" s="39" t="s">
        <v>6966</v>
      </c>
      <c r="E6503" s="38" t="s">
        <v>6967</v>
      </c>
      <c r="F6503" s="38" t="s">
        <v>21844</v>
      </c>
      <c r="G6503" s="38" t="s">
        <v>25</v>
      </c>
      <c r="H6503" s="38" t="s">
        <v>22376</v>
      </c>
      <c r="I6503" s="38" t="s">
        <v>9533</v>
      </c>
      <c r="J6503" s="40" t="s">
        <v>22375</v>
      </c>
    </row>
    <row r="6504" spans="1:10" x14ac:dyDescent="0.25">
      <c r="A6504" s="37" t="s">
        <v>28</v>
      </c>
      <c r="B6504" s="38" t="s">
        <v>22377</v>
      </c>
      <c r="C6504" s="1" t="str">
        <f t="shared" si="101"/>
        <v>03370274-BANCO SANTANDER (BRASIL) S.A.</v>
      </c>
      <c r="D6504" s="39" t="s">
        <v>6966</v>
      </c>
      <c r="E6504" s="38" t="s">
        <v>6967</v>
      </c>
      <c r="F6504" s="38" t="s">
        <v>21844</v>
      </c>
      <c r="G6504" s="38" t="s">
        <v>25</v>
      </c>
      <c r="H6504" s="38" t="s">
        <v>22378</v>
      </c>
      <c r="I6504" s="38" t="s">
        <v>19463</v>
      </c>
      <c r="J6504" s="40" t="s">
        <v>22377</v>
      </c>
    </row>
    <row r="6505" spans="1:10" x14ac:dyDescent="0.25">
      <c r="A6505" s="37" t="s">
        <v>28</v>
      </c>
      <c r="B6505" s="38" t="s">
        <v>22379</v>
      </c>
      <c r="C6505" s="1" t="str">
        <f t="shared" si="101"/>
        <v>03370275-BANCO SANTANDER (BRASIL) S.A.</v>
      </c>
      <c r="D6505" s="39" t="s">
        <v>6966</v>
      </c>
      <c r="E6505" s="38" t="s">
        <v>6967</v>
      </c>
      <c r="F6505" s="38" t="s">
        <v>21844</v>
      </c>
      <c r="G6505" s="38" t="s">
        <v>25</v>
      </c>
      <c r="H6505" s="38" t="s">
        <v>22380</v>
      </c>
      <c r="I6505" s="38" t="s">
        <v>19468</v>
      </c>
      <c r="J6505" s="40" t="s">
        <v>22379</v>
      </c>
    </row>
    <row r="6506" spans="1:10" x14ac:dyDescent="0.25">
      <c r="A6506" s="37" t="s">
        <v>28</v>
      </c>
      <c r="B6506" s="38" t="s">
        <v>22381</v>
      </c>
      <c r="C6506" s="1" t="str">
        <f t="shared" si="101"/>
        <v>03370276-BANCO SANTANDER (BRASIL) S.A.</v>
      </c>
      <c r="D6506" s="39" t="s">
        <v>6966</v>
      </c>
      <c r="E6506" s="38" t="s">
        <v>6967</v>
      </c>
      <c r="F6506" s="38" t="s">
        <v>21844</v>
      </c>
      <c r="G6506" s="38" t="s">
        <v>25</v>
      </c>
      <c r="H6506" s="38" t="s">
        <v>22382</v>
      </c>
      <c r="I6506" s="38" t="s">
        <v>10825</v>
      </c>
      <c r="J6506" s="40" t="s">
        <v>22381</v>
      </c>
    </row>
    <row r="6507" spans="1:10" x14ac:dyDescent="0.25">
      <c r="A6507" s="37" t="s">
        <v>28</v>
      </c>
      <c r="B6507" s="38" t="s">
        <v>22383</v>
      </c>
      <c r="C6507" s="1" t="str">
        <f t="shared" si="101"/>
        <v>03370277-BANCO SANTANDER (BRASIL) S.A.</v>
      </c>
      <c r="D6507" s="39" t="s">
        <v>6966</v>
      </c>
      <c r="E6507" s="38" t="s">
        <v>6967</v>
      </c>
      <c r="F6507" s="38" t="s">
        <v>21844</v>
      </c>
      <c r="G6507" s="38" t="s">
        <v>25</v>
      </c>
      <c r="H6507" s="38" t="s">
        <v>22384</v>
      </c>
      <c r="I6507" s="38" t="s">
        <v>9592</v>
      </c>
      <c r="J6507" s="40" t="s">
        <v>22383</v>
      </c>
    </row>
    <row r="6508" spans="1:10" x14ac:dyDescent="0.25">
      <c r="A6508" s="37" t="s">
        <v>28</v>
      </c>
      <c r="B6508" s="38" t="s">
        <v>22385</v>
      </c>
      <c r="C6508" s="1" t="str">
        <f t="shared" si="101"/>
        <v>03370278-BANCO SANTANDER (BRASIL) S.A.</v>
      </c>
      <c r="D6508" s="39" t="s">
        <v>6966</v>
      </c>
      <c r="E6508" s="38" t="s">
        <v>6967</v>
      </c>
      <c r="F6508" s="38" t="s">
        <v>21844</v>
      </c>
      <c r="G6508" s="38" t="s">
        <v>25</v>
      </c>
      <c r="H6508" s="38" t="s">
        <v>22386</v>
      </c>
      <c r="I6508" s="38" t="s">
        <v>12203</v>
      </c>
      <c r="J6508" s="40" t="s">
        <v>22385</v>
      </c>
    </row>
    <row r="6509" spans="1:10" x14ac:dyDescent="0.25">
      <c r="A6509" s="37" t="s">
        <v>28</v>
      </c>
      <c r="B6509" s="38" t="s">
        <v>22387</v>
      </c>
      <c r="C6509" s="1" t="str">
        <f t="shared" si="101"/>
        <v>03370279-BANCO SANTANDER (BRASIL) S.A.</v>
      </c>
      <c r="D6509" s="39" t="s">
        <v>6966</v>
      </c>
      <c r="E6509" s="38" t="s">
        <v>6967</v>
      </c>
      <c r="F6509" s="38" t="s">
        <v>21844</v>
      </c>
      <c r="G6509" s="38" t="s">
        <v>25</v>
      </c>
      <c r="H6509" s="38" t="s">
        <v>22388</v>
      </c>
      <c r="I6509" s="38" t="s">
        <v>19199</v>
      </c>
      <c r="J6509" s="40" t="s">
        <v>22387</v>
      </c>
    </row>
    <row r="6510" spans="1:10" x14ac:dyDescent="0.25">
      <c r="A6510" s="37" t="s">
        <v>28</v>
      </c>
      <c r="B6510" s="38" t="s">
        <v>22389</v>
      </c>
      <c r="C6510" s="1" t="str">
        <f t="shared" si="101"/>
        <v>03370280-BANCO SANTANDER (BRASIL) S.A.</v>
      </c>
      <c r="D6510" s="39" t="s">
        <v>6966</v>
      </c>
      <c r="E6510" s="38" t="s">
        <v>6967</v>
      </c>
      <c r="F6510" s="38" t="s">
        <v>21844</v>
      </c>
      <c r="G6510" s="38" t="s">
        <v>25</v>
      </c>
      <c r="H6510" s="38" t="s">
        <v>22390</v>
      </c>
      <c r="I6510" s="38" t="s">
        <v>12539</v>
      </c>
      <c r="J6510" s="40" t="s">
        <v>22389</v>
      </c>
    </row>
    <row r="6511" spans="1:10" x14ac:dyDescent="0.25">
      <c r="A6511" s="37" t="s">
        <v>28</v>
      </c>
      <c r="B6511" s="38" t="s">
        <v>22391</v>
      </c>
      <c r="C6511" s="1" t="str">
        <f t="shared" si="101"/>
        <v>03370281-BANCO SANTANDER (BRASIL) S.A.</v>
      </c>
      <c r="D6511" s="39" t="s">
        <v>6966</v>
      </c>
      <c r="E6511" s="38" t="s">
        <v>6967</v>
      </c>
      <c r="F6511" s="38" t="s">
        <v>21844</v>
      </c>
      <c r="G6511" s="38" t="s">
        <v>25</v>
      </c>
      <c r="H6511" s="38" t="s">
        <v>22392</v>
      </c>
      <c r="I6511" s="38" t="s">
        <v>7965</v>
      </c>
      <c r="J6511" s="40" t="s">
        <v>22391</v>
      </c>
    </row>
    <row r="6512" spans="1:10" x14ac:dyDescent="0.25">
      <c r="A6512" s="37" t="s">
        <v>28</v>
      </c>
      <c r="B6512" s="38" t="s">
        <v>22393</v>
      </c>
      <c r="C6512" s="1" t="str">
        <f t="shared" si="101"/>
        <v>03370282-BANCO SANTANDER (BRASIL) S.A.</v>
      </c>
      <c r="D6512" s="39" t="s">
        <v>6966</v>
      </c>
      <c r="E6512" s="38" t="s">
        <v>6967</v>
      </c>
      <c r="F6512" s="38" t="s">
        <v>21844</v>
      </c>
      <c r="G6512" s="38" t="s">
        <v>25</v>
      </c>
      <c r="H6512" s="38" t="s">
        <v>22394</v>
      </c>
      <c r="I6512" s="38" t="s">
        <v>7406</v>
      </c>
      <c r="J6512" s="40" t="s">
        <v>22393</v>
      </c>
    </row>
    <row r="6513" spans="1:10" x14ac:dyDescent="0.25">
      <c r="A6513" s="37" t="s">
        <v>28</v>
      </c>
      <c r="B6513" s="38" t="s">
        <v>22395</v>
      </c>
      <c r="C6513" s="1" t="str">
        <f t="shared" si="101"/>
        <v>03370283-BANCO SANTANDER (BRASIL) S.A.</v>
      </c>
      <c r="D6513" s="39" t="s">
        <v>6966</v>
      </c>
      <c r="E6513" s="38" t="s">
        <v>6967</v>
      </c>
      <c r="F6513" s="38" t="s">
        <v>21844</v>
      </c>
      <c r="G6513" s="38" t="s">
        <v>25</v>
      </c>
      <c r="H6513" s="38" t="s">
        <v>22396</v>
      </c>
      <c r="I6513" s="38" t="s">
        <v>7528</v>
      </c>
      <c r="J6513" s="40" t="s">
        <v>22395</v>
      </c>
    </row>
    <row r="6514" spans="1:10" x14ac:dyDescent="0.25">
      <c r="A6514" s="37" t="s">
        <v>28</v>
      </c>
      <c r="B6514" s="38" t="s">
        <v>22397</v>
      </c>
      <c r="C6514" s="1" t="str">
        <f t="shared" si="101"/>
        <v>03370284-BANCO SANTANDER (BRASIL) S.A.</v>
      </c>
      <c r="D6514" s="39" t="s">
        <v>6966</v>
      </c>
      <c r="E6514" s="38" t="s">
        <v>6967</v>
      </c>
      <c r="F6514" s="38" t="s">
        <v>21844</v>
      </c>
      <c r="G6514" s="38" t="s">
        <v>25</v>
      </c>
      <c r="H6514" s="38" t="s">
        <v>22398</v>
      </c>
      <c r="I6514" s="38" t="s">
        <v>19881</v>
      </c>
      <c r="J6514" s="40" t="s">
        <v>22397</v>
      </c>
    </row>
    <row r="6515" spans="1:10" x14ac:dyDescent="0.25">
      <c r="A6515" s="37" t="s">
        <v>28</v>
      </c>
      <c r="B6515" s="38" t="s">
        <v>22399</v>
      </c>
      <c r="C6515" s="1" t="str">
        <f t="shared" si="101"/>
        <v>03370285-BANCO SANTANDER (BRASIL) S.A.</v>
      </c>
      <c r="D6515" s="39" t="s">
        <v>6966</v>
      </c>
      <c r="E6515" s="38" t="s">
        <v>6967</v>
      </c>
      <c r="F6515" s="38" t="s">
        <v>21844</v>
      </c>
      <c r="G6515" s="38" t="s">
        <v>25</v>
      </c>
      <c r="H6515" s="38" t="s">
        <v>22400</v>
      </c>
      <c r="I6515" s="38" t="s">
        <v>7140</v>
      </c>
      <c r="J6515" s="40" t="s">
        <v>22399</v>
      </c>
    </row>
    <row r="6516" spans="1:10" x14ac:dyDescent="0.25">
      <c r="A6516" s="37" t="s">
        <v>28</v>
      </c>
      <c r="B6516" s="38" t="s">
        <v>22401</v>
      </c>
      <c r="C6516" s="1" t="str">
        <f t="shared" si="101"/>
        <v>03370286-BANCO SANTANDER (BRASIL) S.A.</v>
      </c>
      <c r="D6516" s="39" t="s">
        <v>6966</v>
      </c>
      <c r="E6516" s="38" t="s">
        <v>6967</v>
      </c>
      <c r="F6516" s="38" t="s">
        <v>21844</v>
      </c>
      <c r="G6516" s="38" t="s">
        <v>25</v>
      </c>
      <c r="H6516" s="38" t="s">
        <v>22402</v>
      </c>
      <c r="I6516" s="38" t="s">
        <v>7261</v>
      </c>
      <c r="J6516" s="40" t="s">
        <v>22401</v>
      </c>
    </row>
    <row r="6517" spans="1:10" x14ac:dyDescent="0.25">
      <c r="A6517" s="37" t="s">
        <v>28</v>
      </c>
      <c r="B6517" s="38" t="s">
        <v>22403</v>
      </c>
      <c r="C6517" s="1" t="str">
        <f t="shared" si="101"/>
        <v>03370287-BANCO SANTANDER (BRASIL) S.A.</v>
      </c>
      <c r="D6517" s="39" t="s">
        <v>6966</v>
      </c>
      <c r="E6517" s="38" t="s">
        <v>6967</v>
      </c>
      <c r="F6517" s="38" t="s">
        <v>21844</v>
      </c>
      <c r="G6517" s="38" t="s">
        <v>25</v>
      </c>
      <c r="H6517" s="38" t="s">
        <v>22404</v>
      </c>
      <c r="I6517" s="38" t="s">
        <v>12830</v>
      </c>
      <c r="J6517" s="40" t="s">
        <v>22403</v>
      </c>
    </row>
    <row r="6518" spans="1:10" x14ac:dyDescent="0.25">
      <c r="A6518" s="37" t="s">
        <v>28</v>
      </c>
      <c r="B6518" s="38" t="s">
        <v>22405</v>
      </c>
      <c r="C6518" s="1" t="str">
        <f t="shared" si="101"/>
        <v>03370288-BANCO SANTANDER (BRASIL) S.A.</v>
      </c>
      <c r="D6518" s="39" t="s">
        <v>6966</v>
      </c>
      <c r="E6518" s="38" t="s">
        <v>6967</v>
      </c>
      <c r="F6518" s="38" t="s">
        <v>21844</v>
      </c>
      <c r="G6518" s="38" t="s">
        <v>25</v>
      </c>
      <c r="H6518" s="38" t="s">
        <v>22406</v>
      </c>
      <c r="I6518" s="38" t="s">
        <v>6964</v>
      </c>
      <c r="J6518" s="40" t="s">
        <v>22405</v>
      </c>
    </row>
    <row r="6519" spans="1:10" x14ac:dyDescent="0.25">
      <c r="A6519" s="37" t="s">
        <v>28</v>
      </c>
      <c r="B6519" s="38" t="s">
        <v>22407</v>
      </c>
      <c r="C6519" s="1" t="str">
        <f t="shared" si="101"/>
        <v>03370289-BANCO SANTANDER (BRASIL) S.A.</v>
      </c>
      <c r="D6519" s="39" t="s">
        <v>6966</v>
      </c>
      <c r="E6519" s="38" t="s">
        <v>6967</v>
      </c>
      <c r="F6519" s="38" t="s">
        <v>21844</v>
      </c>
      <c r="G6519" s="38" t="s">
        <v>25</v>
      </c>
      <c r="H6519" s="38" t="s">
        <v>22408</v>
      </c>
      <c r="I6519" s="38" t="s">
        <v>6964</v>
      </c>
      <c r="J6519" s="40" t="s">
        <v>22407</v>
      </c>
    </row>
    <row r="6520" spans="1:10" x14ac:dyDescent="0.25">
      <c r="A6520" s="37" t="s">
        <v>28</v>
      </c>
      <c r="B6520" s="38" t="s">
        <v>22409</v>
      </c>
      <c r="C6520" s="1" t="str">
        <f t="shared" si="101"/>
        <v>03370291-BANCO SANTANDER (BRASIL) S.A.</v>
      </c>
      <c r="D6520" s="39" t="s">
        <v>6966</v>
      </c>
      <c r="E6520" s="38" t="s">
        <v>6967</v>
      </c>
      <c r="F6520" s="38" t="s">
        <v>21844</v>
      </c>
      <c r="G6520" s="38" t="s">
        <v>25</v>
      </c>
      <c r="H6520" s="38" t="s">
        <v>22410</v>
      </c>
      <c r="I6520" s="38" t="s">
        <v>22411</v>
      </c>
      <c r="J6520" s="40" t="s">
        <v>22409</v>
      </c>
    </row>
    <row r="6521" spans="1:10" x14ac:dyDescent="0.25">
      <c r="A6521" s="37" t="s">
        <v>28</v>
      </c>
      <c r="B6521" s="38" t="s">
        <v>22412</v>
      </c>
      <c r="C6521" s="1" t="str">
        <f t="shared" si="101"/>
        <v>03370292-BANCO SANTANDER (BRASIL) S.A.</v>
      </c>
      <c r="D6521" s="39" t="s">
        <v>6966</v>
      </c>
      <c r="E6521" s="38" t="s">
        <v>6967</v>
      </c>
      <c r="F6521" s="38" t="s">
        <v>21844</v>
      </c>
      <c r="G6521" s="38" t="s">
        <v>25</v>
      </c>
      <c r="H6521" s="38" t="s">
        <v>22413</v>
      </c>
      <c r="I6521" s="38" t="s">
        <v>7403</v>
      </c>
      <c r="J6521" s="40" t="s">
        <v>22412</v>
      </c>
    </row>
    <row r="6522" spans="1:10" x14ac:dyDescent="0.25">
      <c r="A6522" s="37" t="s">
        <v>28</v>
      </c>
      <c r="B6522" s="38" t="s">
        <v>22414</v>
      </c>
      <c r="C6522" s="1" t="str">
        <f t="shared" si="101"/>
        <v>03370293-BANCO SANTANDER (BRASIL) S.A.</v>
      </c>
      <c r="D6522" s="39" t="s">
        <v>6966</v>
      </c>
      <c r="E6522" s="38" t="s">
        <v>6967</v>
      </c>
      <c r="F6522" s="38" t="s">
        <v>21844</v>
      </c>
      <c r="G6522" s="38" t="s">
        <v>25</v>
      </c>
      <c r="H6522" s="38" t="s">
        <v>22415</v>
      </c>
      <c r="I6522" s="38" t="s">
        <v>7496</v>
      </c>
      <c r="J6522" s="40" t="s">
        <v>22414</v>
      </c>
    </row>
    <row r="6523" spans="1:10" x14ac:dyDescent="0.25">
      <c r="A6523" s="37" t="s">
        <v>28</v>
      </c>
      <c r="B6523" s="38" t="s">
        <v>22416</v>
      </c>
      <c r="C6523" s="1" t="str">
        <f t="shared" si="101"/>
        <v>03370294-BANCO SANTANDER (BRASIL) S.A.</v>
      </c>
      <c r="D6523" s="39" t="s">
        <v>6966</v>
      </c>
      <c r="E6523" s="38" t="s">
        <v>6967</v>
      </c>
      <c r="F6523" s="38" t="s">
        <v>21844</v>
      </c>
      <c r="G6523" s="38" t="s">
        <v>25</v>
      </c>
      <c r="H6523" s="38" t="s">
        <v>22417</v>
      </c>
      <c r="I6523" s="38" t="s">
        <v>13883</v>
      </c>
      <c r="J6523" s="40" t="s">
        <v>22416</v>
      </c>
    </row>
    <row r="6524" spans="1:10" x14ac:dyDescent="0.25">
      <c r="A6524" s="37" t="s">
        <v>28</v>
      </c>
      <c r="B6524" s="38" t="s">
        <v>22418</v>
      </c>
      <c r="C6524" s="1" t="str">
        <f t="shared" si="101"/>
        <v>03370296-BANCO SANTANDER (BRASIL) S.A.</v>
      </c>
      <c r="D6524" s="39" t="s">
        <v>6966</v>
      </c>
      <c r="E6524" s="38" t="s">
        <v>6967</v>
      </c>
      <c r="F6524" s="38" t="s">
        <v>21844</v>
      </c>
      <c r="G6524" s="38" t="s">
        <v>25</v>
      </c>
      <c r="H6524" s="38" t="s">
        <v>22419</v>
      </c>
      <c r="I6524" s="38" t="s">
        <v>7024</v>
      </c>
      <c r="J6524" s="40" t="s">
        <v>22418</v>
      </c>
    </row>
    <row r="6525" spans="1:10" x14ac:dyDescent="0.25">
      <c r="A6525" s="37" t="s">
        <v>28</v>
      </c>
      <c r="B6525" s="38" t="s">
        <v>22420</v>
      </c>
      <c r="C6525" s="1" t="str">
        <f t="shared" si="101"/>
        <v>03370297-BANCO SANTANDER (BRASIL) S.A.</v>
      </c>
      <c r="D6525" s="39" t="s">
        <v>6966</v>
      </c>
      <c r="E6525" s="38" t="s">
        <v>6967</v>
      </c>
      <c r="F6525" s="38" t="s">
        <v>21844</v>
      </c>
      <c r="G6525" s="38" t="s">
        <v>25</v>
      </c>
      <c r="H6525" s="38" t="s">
        <v>22421</v>
      </c>
      <c r="I6525" s="38" t="s">
        <v>8243</v>
      </c>
      <c r="J6525" s="40" t="s">
        <v>22420</v>
      </c>
    </row>
    <row r="6526" spans="1:10" x14ac:dyDescent="0.25">
      <c r="A6526" s="37" t="s">
        <v>28</v>
      </c>
      <c r="B6526" s="38" t="s">
        <v>22422</v>
      </c>
      <c r="C6526" s="1" t="str">
        <f t="shared" si="101"/>
        <v>03370298-BANCO SANTANDER (BRASIL) S.A.</v>
      </c>
      <c r="D6526" s="39" t="s">
        <v>6966</v>
      </c>
      <c r="E6526" s="38" t="s">
        <v>6967</v>
      </c>
      <c r="F6526" s="38" t="s">
        <v>21844</v>
      </c>
      <c r="G6526" s="38" t="s">
        <v>25</v>
      </c>
      <c r="H6526" s="38" t="s">
        <v>22423</v>
      </c>
      <c r="I6526" s="38" t="s">
        <v>13071</v>
      </c>
      <c r="J6526" s="40" t="s">
        <v>22422</v>
      </c>
    </row>
    <row r="6527" spans="1:10" x14ac:dyDescent="0.25">
      <c r="A6527" s="37" t="s">
        <v>28</v>
      </c>
      <c r="B6527" s="38" t="s">
        <v>22424</v>
      </c>
      <c r="C6527" s="1" t="str">
        <f t="shared" si="101"/>
        <v>03370299-BANCO SANTANDER (BRASIL) S.A.</v>
      </c>
      <c r="D6527" s="39" t="s">
        <v>6966</v>
      </c>
      <c r="E6527" s="38" t="s">
        <v>6967</v>
      </c>
      <c r="F6527" s="38" t="s">
        <v>21844</v>
      </c>
      <c r="G6527" s="38" t="s">
        <v>25</v>
      </c>
      <c r="H6527" s="38" t="s">
        <v>22425</v>
      </c>
      <c r="I6527" s="38" t="s">
        <v>8892</v>
      </c>
      <c r="J6527" s="40" t="s">
        <v>22424</v>
      </c>
    </row>
    <row r="6528" spans="1:10" x14ac:dyDescent="0.25">
      <c r="A6528" s="37" t="s">
        <v>28</v>
      </c>
      <c r="B6528" s="38" t="s">
        <v>22426</v>
      </c>
      <c r="C6528" s="1" t="str">
        <f t="shared" si="101"/>
        <v>03370300-BANCO SANTANDER (BRASIL) S.A.</v>
      </c>
      <c r="D6528" s="39" t="s">
        <v>6966</v>
      </c>
      <c r="E6528" s="38" t="s">
        <v>6967</v>
      </c>
      <c r="F6528" s="38" t="s">
        <v>21844</v>
      </c>
      <c r="G6528" s="38" t="s">
        <v>25</v>
      </c>
      <c r="H6528" s="38" t="s">
        <v>22427</v>
      </c>
      <c r="I6528" s="38" t="s">
        <v>8284</v>
      </c>
      <c r="J6528" s="40" t="s">
        <v>22426</v>
      </c>
    </row>
    <row r="6529" spans="1:10" x14ac:dyDescent="0.25">
      <c r="A6529" s="37" t="s">
        <v>28</v>
      </c>
      <c r="B6529" s="38" t="s">
        <v>22428</v>
      </c>
      <c r="C6529" s="1" t="str">
        <f t="shared" si="101"/>
        <v>03370301-BANCO SANTANDER (BRASIL) S.A.</v>
      </c>
      <c r="D6529" s="39" t="s">
        <v>6966</v>
      </c>
      <c r="E6529" s="38" t="s">
        <v>6967</v>
      </c>
      <c r="F6529" s="38" t="s">
        <v>21844</v>
      </c>
      <c r="G6529" s="38" t="s">
        <v>25</v>
      </c>
      <c r="H6529" s="38" t="s">
        <v>22429</v>
      </c>
      <c r="I6529" s="38" t="s">
        <v>9655</v>
      </c>
      <c r="J6529" s="40" t="s">
        <v>22428</v>
      </c>
    </row>
    <row r="6530" spans="1:10" x14ac:dyDescent="0.25">
      <c r="A6530" s="37" t="s">
        <v>28</v>
      </c>
      <c r="B6530" s="38" t="s">
        <v>22430</v>
      </c>
      <c r="C6530" s="1" t="str">
        <f t="shared" si="101"/>
        <v>03370302-BANCO SANTANDER (BRASIL) S.A.</v>
      </c>
      <c r="D6530" s="39" t="s">
        <v>6966</v>
      </c>
      <c r="E6530" s="38" t="s">
        <v>6967</v>
      </c>
      <c r="F6530" s="38" t="s">
        <v>21844</v>
      </c>
      <c r="G6530" s="38" t="s">
        <v>25</v>
      </c>
      <c r="H6530" s="38" t="s">
        <v>22431</v>
      </c>
      <c r="I6530" s="38" t="s">
        <v>13871</v>
      </c>
      <c r="J6530" s="40" t="s">
        <v>22430</v>
      </c>
    </row>
    <row r="6531" spans="1:10" x14ac:dyDescent="0.25">
      <c r="A6531" s="37" t="s">
        <v>28</v>
      </c>
      <c r="B6531" s="38" t="s">
        <v>22432</v>
      </c>
      <c r="C6531" s="1" t="str">
        <f t="shared" ref="C6531:C6594" si="102">CONCATENATE(B6531,"-",F6531)</f>
        <v>03370303-BANCO SANTANDER (BRASIL) S.A.</v>
      </c>
      <c r="D6531" s="39" t="s">
        <v>6966</v>
      </c>
      <c r="E6531" s="38" t="s">
        <v>6967</v>
      </c>
      <c r="F6531" s="38" t="s">
        <v>21844</v>
      </c>
      <c r="G6531" s="38" t="s">
        <v>25</v>
      </c>
      <c r="H6531" s="38" t="s">
        <v>22433</v>
      </c>
      <c r="I6531" s="38" t="s">
        <v>13045</v>
      </c>
      <c r="J6531" s="40" t="s">
        <v>22432</v>
      </c>
    </row>
    <row r="6532" spans="1:10" x14ac:dyDescent="0.25">
      <c r="A6532" s="37" t="s">
        <v>28</v>
      </c>
      <c r="B6532" s="38" t="s">
        <v>22434</v>
      </c>
      <c r="C6532" s="1" t="str">
        <f t="shared" si="102"/>
        <v>03370304-BANCO SANTANDER (BRASIL) S.A.</v>
      </c>
      <c r="D6532" s="39" t="s">
        <v>6966</v>
      </c>
      <c r="E6532" s="38" t="s">
        <v>6967</v>
      </c>
      <c r="F6532" s="38" t="s">
        <v>21844</v>
      </c>
      <c r="G6532" s="38" t="s">
        <v>25</v>
      </c>
      <c r="H6532" s="38" t="s">
        <v>22435</v>
      </c>
      <c r="I6532" s="38" t="s">
        <v>8465</v>
      </c>
      <c r="J6532" s="40" t="s">
        <v>22434</v>
      </c>
    </row>
    <row r="6533" spans="1:10" x14ac:dyDescent="0.25">
      <c r="A6533" s="37" t="s">
        <v>28</v>
      </c>
      <c r="B6533" s="38" t="s">
        <v>22436</v>
      </c>
      <c r="C6533" s="1" t="str">
        <f t="shared" si="102"/>
        <v>03370305-BANCO SANTANDER (BRASIL) S.A.</v>
      </c>
      <c r="D6533" s="39" t="s">
        <v>6966</v>
      </c>
      <c r="E6533" s="38" t="s">
        <v>6967</v>
      </c>
      <c r="F6533" s="38" t="s">
        <v>21844</v>
      </c>
      <c r="G6533" s="38" t="s">
        <v>25</v>
      </c>
      <c r="H6533" s="38" t="s">
        <v>22437</v>
      </c>
      <c r="I6533" s="38" t="s">
        <v>12974</v>
      </c>
      <c r="J6533" s="40" t="s">
        <v>22436</v>
      </c>
    </row>
    <row r="6534" spans="1:10" x14ac:dyDescent="0.25">
      <c r="A6534" s="37" t="s">
        <v>28</v>
      </c>
      <c r="B6534" s="38" t="s">
        <v>22438</v>
      </c>
      <c r="C6534" s="1" t="str">
        <f t="shared" si="102"/>
        <v>03370306-BANCO SANTANDER (BRASIL) S.A.</v>
      </c>
      <c r="D6534" s="39" t="s">
        <v>6966</v>
      </c>
      <c r="E6534" s="38" t="s">
        <v>6967</v>
      </c>
      <c r="F6534" s="38" t="s">
        <v>21844</v>
      </c>
      <c r="G6534" s="38" t="s">
        <v>25</v>
      </c>
      <c r="H6534" s="38" t="s">
        <v>22439</v>
      </c>
      <c r="I6534" s="38" t="s">
        <v>12792</v>
      </c>
      <c r="J6534" s="40" t="s">
        <v>22438</v>
      </c>
    </row>
    <row r="6535" spans="1:10" x14ac:dyDescent="0.25">
      <c r="A6535" s="37" t="s">
        <v>28</v>
      </c>
      <c r="B6535" s="38" t="s">
        <v>22440</v>
      </c>
      <c r="C6535" s="1" t="str">
        <f t="shared" si="102"/>
        <v>03370307-BANCO SANTANDER (BRASIL) S.A.</v>
      </c>
      <c r="D6535" s="39" t="s">
        <v>6966</v>
      </c>
      <c r="E6535" s="38" t="s">
        <v>6967</v>
      </c>
      <c r="F6535" s="38" t="s">
        <v>21844</v>
      </c>
      <c r="G6535" s="38" t="s">
        <v>25</v>
      </c>
      <c r="H6535" s="38" t="s">
        <v>22441</v>
      </c>
      <c r="I6535" s="38" t="s">
        <v>8636</v>
      </c>
      <c r="J6535" s="40" t="s">
        <v>22440</v>
      </c>
    </row>
    <row r="6536" spans="1:10" x14ac:dyDescent="0.25">
      <c r="A6536" s="37" t="s">
        <v>28</v>
      </c>
      <c r="B6536" s="38" t="s">
        <v>22442</v>
      </c>
      <c r="C6536" s="1" t="str">
        <f t="shared" si="102"/>
        <v>03370308-BANCO SANTANDER (BRASIL) S.A.</v>
      </c>
      <c r="D6536" s="39" t="s">
        <v>6966</v>
      </c>
      <c r="E6536" s="38" t="s">
        <v>6967</v>
      </c>
      <c r="F6536" s="38" t="s">
        <v>21844</v>
      </c>
      <c r="G6536" s="38" t="s">
        <v>25</v>
      </c>
      <c r="H6536" s="38" t="s">
        <v>22443</v>
      </c>
      <c r="I6536" s="38" t="s">
        <v>14064</v>
      </c>
      <c r="J6536" s="40" t="s">
        <v>22442</v>
      </c>
    </row>
    <row r="6537" spans="1:10" x14ac:dyDescent="0.25">
      <c r="A6537" s="37" t="s">
        <v>28</v>
      </c>
      <c r="B6537" s="38" t="s">
        <v>22444</v>
      </c>
      <c r="C6537" s="1" t="str">
        <f t="shared" si="102"/>
        <v>03370309-BANCO SANTANDER (BRASIL) S.A.</v>
      </c>
      <c r="D6537" s="39" t="s">
        <v>6966</v>
      </c>
      <c r="E6537" s="38" t="s">
        <v>6967</v>
      </c>
      <c r="F6537" s="38" t="s">
        <v>21844</v>
      </c>
      <c r="G6537" s="38" t="s">
        <v>25</v>
      </c>
      <c r="H6537" s="38" t="s">
        <v>22445</v>
      </c>
      <c r="I6537" s="38" t="s">
        <v>13770</v>
      </c>
      <c r="J6537" s="40" t="s">
        <v>22444</v>
      </c>
    </row>
    <row r="6538" spans="1:10" x14ac:dyDescent="0.25">
      <c r="A6538" s="37" t="s">
        <v>28</v>
      </c>
      <c r="B6538" s="38" t="s">
        <v>22446</v>
      </c>
      <c r="C6538" s="1" t="str">
        <f t="shared" si="102"/>
        <v>03370310-BANCO SANTANDER (BRASIL) S.A.</v>
      </c>
      <c r="D6538" s="39" t="s">
        <v>6966</v>
      </c>
      <c r="E6538" s="38" t="s">
        <v>6967</v>
      </c>
      <c r="F6538" s="38" t="s">
        <v>21844</v>
      </c>
      <c r="G6538" s="38" t="s">
        <v>25</v>
      </c>
      <c r="H6538" s="38" t="s">
        <v>22447</v>
      </c>
      <c r="I6538" s="38" t="s">
        <v>9757</v>
      </c>
      <c r="J6538" s="40" t="s">
        <v>22446</v>
      </c>
    </row>
    <row r="6539" spans="1:10" x14ac:dyDescent="0.25">
      <c r="A6539" s="37" t="s">
        <v>28</v>
      </c>
      <c r="B6539" s="38" t="s">
        <v>22448</v>
      </c>
      <c r="C6539" s="1" t="str">
        <f t="shared" si="102"/>
        <v>03370311-BANCO SANTANDER (BRASIL) S.A.</v>
      </c>
      <c r="D6539" s="39" t="s">
        <v>6966</v>
      </c>
      <c r="E6539" s="38" t="s">
        <v>6967</v>
      </c>
      <c r="F6539" s="38" t="s">
        <v>21844</v>
      </c>
      <c r="G6539" s="38" t="s">
        <v>25</v>
      </c>
      <c r="H6539" s="38" t="s">
        <v>22449</v>
      </c>
      <c r="I6539" s="38" t="s">
        <v>11033</v>
      </c>
      <c r="J6539" s="40" t="s">
        <v>22448</v>
      </c>
    </row>
    <row r="6540" spans="1:10" x14ac:dyDescent="0.25">
      <c r="A6540" s="37" t="s">
        <v>28</v>
      </c>
      <c r="B6540" s="38" t="s">
        <v>22450</v>
      </c>
      <c r="C6540" s="1" t="str">
        <f t="shared" si="102"/>
        <v>03370312-BANCO SANTANDER (BRASIL) S.A.</v>
      </c>
      <c r="D6540" s="39" t="s">
        <v>6966</v>
      </c>
      <c r="E6540" s="38" t="s">
        <v>6967</v>
      </c>
      <c r="F6540" s="38" t="s">
        <v>21844</v>
      </c>
      <c r="G6540" s="38" t="s">
        <v>25</v>
      </c>
      <c r="H6540" s="38" t="s">
        <v>22451</v>
      </c>
      <c r="I6540" s="38" t="s">
        <v>12200</v>
      </c>
      <c r="J6540" s="40" t="s">
        <v>22450</v>
      </c>
    </row>
    <row r="6541" spans="1:10" x14ac:dyDescent="0.25">
      <c r="A6541" s="37" t="s">
        <v>28</v>
      </c>
      <c r="B6541" s="38" t="s">
        <v>22452</v>
      </c>
      <c r="C6541" s="1" t="str">
        <f t="shared" si="102"/>
        <v>03370313-BANCO SANTANDER (BRASIL) S.A.</v>
      </c>
      <c r="D6541" s="39" t="s">
        <v>6966</v>
      </c>
      <c r="E6541" s="38" t="s">
        <v>6967</v>
      </c>
      <c r="F6541" s="38" t="s">
        <v>21844</v>
      </c>
      <c r="G6541" s="38" t="s">
        <v>25</v>
      </c>
      <c r="H6541" s="38" t="s">
        <v>22453</v>
      </c>
      <c r="I6541" s="38" t="s">
        <v>15533</v>
      </c>
      <c r="J6541" s="40" t="s">
        <v>22452</v>
      </c>
    </row>
    <row r="6542" spans="1:10" x14ac:dyDescent="0.25">
      <c r="A6542" s="37" t="s">
        <v>28</v>
      </c>
      <c r="B6542" s="38" t="s">
        <v>22454</v>
      </c>
      <c r="C6542" s="1" t="str">
        <f t="shared" si="102"/>
        <v>03370314-BANCO SANTANDER (BRASIL) S.A.</v>
      </c>
      <c r="D6542" s="39" t="s">
        <v>6966</v>
      </c>
      <c r="E6542" s="38" t="s">
        <v>6967</v>
      </c>
      <c r="F6542" s="38" t="s">
        <v>21844</v>
      </c>
      <c r="G6542" s="38" t="s">
        <v>25</v>
      </c>
      <c r="H6542" s="38" t="s">
        <v>22455</v>
      </c>
      <c r="I6542" s="38" t="s">
        <v>12147</v>
      </c>
      <c r="J6542" s="40" t="s">
        <v>22454</v>
      </c>
    </row>
    <row r="6543" spans="1:10" x14ac:dyDescent="0.25">
      <c r="A6543" s="37" t="s">
        <v>28</v>
      </c>
      <c r="B6543" s="38" t="s">
        <v>22456</v>
      </c>
      <c r="C6543" s="1" t="str">
        <f t="shared" si="102"/>
        <v>03370315-BANCO SANTANDER (BRASIL) S.A.</v>
      </c>
      <c r="D6543" s="39" t="s">
        <v>6966</v>
      </c>
      <c r="E6543" s="38" t="s">
        <v>6967</v>
      </c>
      <c r="F6543" s="38" t="s">
        <v>21844</v>
      </c>
      <c r="G6543" s="38" t="s">
        <v>25</v>
      </c>
      <c r="H6543" s="38" t="s">
        <v>22457</v>
      </c>
      <c r="I6543" s="38" t="s">
        <v>13758</v>
      </c>
      <c r="J6543" s="40" t="s">
        <v>22456</v>
      </c>
    </row>
    <row r="6544" spans="1:10" x14ac:dyDescent="0.25">
      <c r="A6544" s="37" t="s">
        <v>28</v>
      </c>
      <c r="B6544" s="38" t="s">
        <v>22458</v>
      </c>
      <c r="C6544" s="1" t="str">
        <f t="shared" si="102"/>
        <v>03370316-BANCO SANTANDER (BRASIL) S.A.</v>
      </c>
      <c r="D6544" s="39" t="s">
        <v>6966</v>
      </c>
      <c r="E6544" s="38" t="s">
        <v>6967</v>
      </c>
      <c r="F6544" s="38" t="s">
        <v>21844</v>
      </c>
      <c r="G6544" s="38" t="s">
        <v>25</v>
      </c>
      <c r="H6544" s="38" t="s">
        <v>22459</v>
      </c>
      <c r="I6544" s="38" t="s">
        <v>11563</v>
      </c>
      <c r="J6544" s="40" t="s">
        <v>22458</v>
      </c>
    </row>
    <row r="6545" spans="1:10" x14ac:dyDescent="0.25">
      <c r="A6545" s="37" t="s">
        <v>28</v>
      </c>
      <c r="B6545" s="38" t="s">
        <v>22460</v>
      </c>
      <c r="C6545" s="1" t="str">
        <f t="shared" si="102"/>
        <v>03370317-BANCO SANTANDER (BRASIL) S.A.</v>
      </c>
      <c r="D6545" s="39" t="s">
        <v>6966</v>
      </c>
      <c r="E6545" s="38" t="s">
        <v>6967</v>
      </c>
      <c r="F6545" s="38" t="s">
        <v>21844</v>
      </c>
      <c r="G6545" s="38" t="s">
        <v>25</v>
      </c>
      <c r="H6545" s="38" t="s">
        <v>22461</v>
      </c>
      <c r="I6545" s="38" t="s">
        <v>12486</v>
      </c>
      <c r="J6545" s="40" t="s">
        <v>22460</v>
      </c>
    </row>
    <row r="6546" spans="1:10" x14ac:dyDescent="0.25">
      <c r="A6546" s="37" t="s">
        <v>28</v>
      </c>
      <c r="B6546" s="38" t="s">
        <v>22462</v>
      </c>
      <c r="C6546" s="1" t="str">
        <f t="shared" si="102"/>
        <v>03370318-BANCO SANTANDER (BRASIL) S.A.</v>
      </c>
      <c r="D6546" s="39" t="s">
        <v>6966</v>
      </c>
      <c r="E6546" s="38" t="s">
        <v>6967</v>
      </c>
      <c r="F6546" s="38" t="s">
        <v>21844</v>
      </c>
      <c r="G6546" s="38" t="s">
        <v>25</v>
      </c>
      <c r="H6546" s="38" t="s">
        <v>22463</v>
      </c>
      <c r="I6546" s="38" t="s">
        <v>22464</v>
      </c>
      <c r="J6546" s="40" t="s">
        <v>22462</v>
      </c>
    </row>
    <row r="6547" spans="1:10" x14ac:dyDescent="0.25">
      <c r="A6547" s="37" t="s">
        <v>28</v>
      </c>
      <c r="B6547" s="38" t="s">
        <v>22465</v>
      </c>
      <c r="C6547" s="1" t="str">
        <f t="shared" si="102"/>
        <v>03370319-BANCO SANTANDER (BRASIL) S.A.</v>
      </c>
      <c r="D6547" s="39" t="s">
        <v>6966</v>
      </c>
      <c r="E6547" s="38" t="s">
        <v>6967</v>
      </c>
      <c r="F6547" s="38" t="s">
        <v>21844</v>
      </c>
      <c r="G6547" s="38" t="s">
        <v>25</v>
      </c>
      <c r="H6547" s="38" t="s">
        <v>22466</v>
      </c>
      <c r="I6547" s="38" t="s">
        <v>7024</v>
      </c>
      <c r="J6547" s="40" t="s">
        <v>22465</v>
      </c>
    </row>
    <row r="6548" spans="1:10" x14ac:dyDescent="0.25">
      <c r="A6548" s="37" t="s">
        <v>28</v>
      </c>
      <c r="B6548" s="38" t="s">
        <v>22467</v>
      </c>
      <c r="C6548" s="1" t="str">
        <f t="shared" si="102"/>
        <v>03370320-BANCO SANTANDER (BRASIL) S.A.</v>
      </c>
      <c r="D6548" s="39" t="s">
        <v>6966</v>
      </c>
      <c r="E6548" s="38" t="s">
        <v>6967</v>
      </c>
      <c r="F6548" s="38" t="s">
        <v>21844</v>
      </c>
      <c r="G6548" s="38" t="s">
        <v>25</v>
      </c>
      <c r="H6548" s="38" t="s">
        <v>22468</v>
      </c>
      <c r="I6548" s="38" t="s">
        <v>20499</v>
      </c>
      <c r="J6548" s="40" t="s">
        <v>22467</v>
      </c>
    </row>
    <row r="6549" spans="1:10" x14ac:dyDescent="0.25">
      <c r="A6549" s="37" t="s">
        <v>28</v>
      </c>
      <c r="B6549" s="38" t="s">
        <v>22469</v>
      </c>
      <c r="C6549" s="1" t="str">
        <f t="shared" si="102"/>
        <v>03370321-BANCO SANTANDER (BRASIL) S.A.</v>
      </c>
      <c r="D6549" s="39" t="s">
        <v>6966</v>
      </c>
      <c r="E6549" s="38" t="s">
        <v>6967</v>
      </c>
      <c r="F6549" s="38" t="s">
        <v>21844</v>
      </c>
      <c r="G6549" s="38" t="s">
        <v>25</v>
      </c>
      <c r="H6549" s="38" t="s">
        <v>22470</v>
      </c>
      <c r="I6549" s="38" t="s">
        <v>7128</v>
      </c>
      <c r="J6549" s="40" t="s">
        <v>22469</v>
      </c>
    </row>
    <row r="6550" spans="1:10" x14ac:dyDescent="0.25">
      <c r="A6550" s="37" t="s">
        <v>28</v>
      </c>
      <c r="B6550" s="38" t="s">
        <v>22471</v>
      </c>
      <c r="C6550" s="1" t="str">
        <f t="shared" si="102"/>
        <v>03370322-BANCO SANTANDER (BRASIL) S.A.</v>
      </c>
      <c r="D6550" s="39" t="s">
        <v>6966</v>
      </c>
      <c r="E6550" s="38" t="s">
        <v>6967</v>
      </c>
      <c r="F6550" s="38" t="s">
        <v>21844</v>
      </c>
      <c r="G6550" s="38" t="s">
        <v>25</v>
      </c>
      <c r="H6550" s="38" t="s">
        <v>22472</v>
      </c>
      <c r="I6550" s="38" t="s">
        <v>18677</v>
      </c>
      <c r="J6550" s="40" t="s">
        <v>22471</v>
      </c>
    </row>
    <row r="6551" spans="1:10" x14ac:dyDescent="0.25">
      <c r="A6551" s="37" t="s">
        <v>28</v>
      </c>
      <c r="B6551" s="38" t="s">
        <v>22473</v>
      </c>
      <c r="C6551" s="1" t="str">
        <f t="shared" si="102"/>
        <v>03370323-BANCO SANTANDER (BRASIL) S.A.</v>
      </c>
      <c r="D6551" s="39" t="s">
        <v>6966</v>
      </c>
      <c r="E6551" s="38" t="s">
        <v>6967</v>
      </c>
      <c r="F6551" s="38" t="s">
        <v>21844</v>
      </c>
      <c r="G6551" s="38" t="s">
        <v>25</v>
      </c>
      <c r="H6551" s="38" t="s">
        <v>22474</v>
      </c>
      <c r="I6551" s="38" t="s">
        <v>22475</v>
      </c>
      <c r="J6551" s="40" t="s">
        <v>22473</v>
      </c>
    </row>
    <row r="6552" spans="1:10" x14ac:dyDescent="0.25">
      <c r="A6552" s="37" t="s">
        <v>28</v>
      </c>
      <c r="B6552" s="38" t="s">
        <v>22476</v>
      </c>
      <c r="C6552" s="1" t="str">
        <f t="shared" si="102"/>
        <v>03370324-BANCO SANTANDER (BRASIL) S.A.</v>
      </c>
      <c r="D6552" s="39" t="s">
        <v>6966</v>
      </c>
      <c r="E6552" s="38" t="s">
        <v>6967</v>
      </c>
      <c r="F6552" s="38" t="s">
        <v>21844</v>
      </c>
      <c r="G6552" s="38" t="s">
        <v>25</v>
      </c>
      <c r="H6552" s="38" t="s">
        <v>22477</v>
      </c>
      <c r="I6552" s="38" t="s">
        <v>12336</v>
      </c>
      <c r="J6552" s="40" t="s">
        <v>22476</v>
      </c>
    </row>
    <row r="6553" spans="1:10" x14ac:dyDescent="0.25">
      <c r="A6553" s="37" t="s">
        <v>28</v>
      </c>
      <c r="B6553" s="38" t="s">
        <v>22478</v>
      </c>
      <c r="C6553" s="1" t="str">
        <f t="shared" si="102"/>
        <v>03370325-BANCO SANTANDER (BRASIL) S.A.</v>
      </c>
      <c r="D6553" s="39" t="s">
        <v>6966</v>
      </c>
      <c r="E6553" s="38" t="s">
        <v>6967</v>
      </c>
      <c r="F6553" s="38" t="s">
        <v>21844</v>
      </c>
      <c r="G6553" s="38" t="s">
        <v>25</v>
      </c>
      <c r="H6553" s="38" t="s">
        <v>22479</v>
      </c>
      <c r="I6553" s="38" t="s">
        <v>22480</v>
      </c>
      <c r="J6553" s="40" t="s">
        <v>22478</v>
      </c>
    </row>
    <row r="6554" spans="1:10" x14ac:dyDescent="0.25">
      <c r="A6554" s="37" t="s">
        <v>28</v>
      </c>
      <c r="B6554" s="38" t="s">
        <v>22481</v>
      </c>
      <c r="C6554" s="1" t="str">
        <f t="shared" si="102"/>
        <v>03370326-BANCO SANTANDER (BRASIL) S.A.</v>
      </c>
      <c r="D6554" s="39" t="s">
        <v>6966</v>
      </c>
      <c r="E6554" s="38" t="s">
        <v>6967</v>
      </c>
      <c r="F6554" s="38" t="s">
        <v>21844</v>
      </c>
      <c r="G6554" s="38" t="s">
        <v>25</v>
      </c>
      <c r="H6554" s="38" t="s">
        <v>22482</v>
      </c>
      <c r="I6554" s="38" t="s">
        <v>22483</v>
      </c>
      <c r="J6554" s="40" t="s">
        <v>22481</v>
      </c>
    </row>
    <row r="6555" spans="1:10" x14ac:dyDescent="0.25">
      <c r="A6555" s="37" t="s">
        <v>28</v>
      </c>
      <c r="B6555" s="38" t="s">
        <v>22484</v>
      </c>
      <c r="C6555" s="1" t="str">
        <f t="shared" si="102"/>
        <v>03370328-BANCO SANTANDER (BRASIL) S.A.</v>
      </c>
      <c r="D6555" s="39" t="s">
        <v>6966</v>
      </c>
      <c r="E6555" s="38" t="s">
        <v>6967</v>
      </c>
      <c r="F6555" s="38" t="s">
        <v>21844</v>
      </c>
      <c r="G6555" s="38" t="s">
        <v>25</v>
      </c>
      <c r="H6555" s="38" t="s">
        <v>22485</v>
      </c>
      <c r="I6555" s="38" t="s">
        <v>9852</v>
      </c>
      <c r="J6555" s="40" t="s">
        <v>22484</v>
      </c>
    </row>
    <row r="6556" spans="1:10" x14ac:dyDescent="0.25">
      <c r="A6556" s="37" t="s">
        <v>28</v>
      </c>
      <c r="B6556" s="38" t="s">
        <v>22486</v>
      </c>
      <c r="C6556" s="1" t="str">
        <f t="shared" si="102"/>
        <v>03370330-BANCO SANTANDER (BRASIL) S.A.</v>
      </c>
      <c r="D6556" s="39" t="s">
        <v>6966</v>
      </c>
      <c r="E6556" s="38" t="s">
        <v>6967</v>
      </c>
      <c r="F6556" s="38" t="s">
        <v>21844</v>
      </c>
      <c r="G6556" s="38" t="s">
        <v>25</v>
      </c>
      <c r="H6556" s="38" t="s">
        <v>22487</v>
      </c>
      <c r="I6556" s="38" t="s">
        <v>22488</v>
      </c>
      <c r="J6556" s="40" t="s">
        <v>22486</v>
      </c>
    </row>
    <row r="6557" spans="1:10" x14ac:dyDescent="0.25">
      <c r="A6557" s="37" t="s">
        <v>28</v>
      </c>
      <c r="B6557" s="38" t="s">
        <v>22489</v>
      </c>
      <c r="C6557" s="1" t="str">
        <f t="shared" si="102"/>
        <v>03370331-BANCO SANTANDER (BRASIL) S.A.</v>
      </c>
      <c r="D6557" s="39" t="s">
        <v>6966</v>
      </c>
      <c r="E6557" s="38" t="s">
        <v>6967</v>
      </c>
      <c r="F6557" s="38" t="s">
        <v>21844</v>
      </c>
      <c r="G6557" s="38" t="s">
        <v>25</v>
      </c>
      <c r="H6557" s="38" t="s">
        <v>22490</v>
      </c>
      <c r="I6557" s="38" t="s">
        <v>7024</v>
      </c>
      <c r="J6557" s="40" t="s">
        <v>22489</v>
      </c>
    </row>
    <row r="6558" spans="1:10" x14ac:dyDescent="0.25">
      <c r="A6558" s="37" t="s">
        <v>28</v>
      </c>
      <c r="B6558" s="38" t="s">
        <v>22491</v>
      </c>
      <c r="C6558" s="1" t="str">
        <f t="shared" si="102"/>
        <v>03370332-BANCO SANTANDER (BRASIL) S.A.</v>
      </c>
      <c r="D6558" s="39" t="s">
        <v>6966</v>
      </c>
      <c r="E6558" s="38" t="s">
        <v>6967</v>
      </c>
      <c r="F6558" s="38" t="s">
        <v>21844</v>
      </c>
      <c r="G6558" s="38" t="s">
        <v>25</v>
      </c>
      <c r="H6558" s="38" t="s">
        <v>22492</v>
      </c>
      <c r="I6558" s="38" t="s">
        <v>7475</v>
      </c>
      <c r="J6558" s="40" t="s">
        <v>22491</v>
      </c>
    </row>
    <row r="6559" spans="1:10" x14ac:dyDescent="0.25">
      <c r="A6559" s="37" t="s">
        <v>28</v>
      </c>
      <c r="B6559" s="38" t="s">
        <v>22493</v>
      </c>
      <c r="C6559" s="1" t="str">
        <f t="shared" si="102"/>
        <v>03370333-BANCO SANTANDER (BRASIL) S.A.</v>
      </c>
      <c r="D6559" s="39" t="s">
        <v>6966</v>
      </c>
      <c r="E6559" s="38" t="s">
        <v>6967</v>
      </c>
      <c r="F6559" s="38" t="s">
        <v>21844</v>
      </c>
      <c r="G6559" s="38" t="s">
        <v>25</v>
      </c>
      <c r="H6559" s="38" t="s">
        <v>22494</v>
      </c>
      <c r="I6559" s="38" t="s">
        <v>11267</v>
      </c>
      <c r="J6559" s="40" t="s">
        <v>22493</v>
      </c>
    </row>
    <row r="6560" spans="1:10" x14ac:dyDescent="0.25">
      <c r="A6560" s="37" t="s">
        <v>28</v>
      </c>
      <c r="B6560" s="38" t="s">
        <v>22495</v>
      </c>
      <c r="C6560" s="1" t="str">
        <f t="shared" si="102"/>
        <v>03370335-BANCO SANTANDER (BRASIL) S.A.</v>
      </c>
      <c r="D6560" s="39" t="s">
        <v>6966</v>
      </c>
      <c r="E6560" s="38" t="s">
        <v>6967</v>
      </c>
      <c r="F6560" s="38" t="s">
        <v>21844</v>
      </c>
      <c r="G6560" s="38" t="s">
        <v>25</v>
      </c>
      <c r="H6560" s="38" t="s">
        <v>22496</v>
      </c>
      <c r="I6560" s="38" t="s">
        <v>9823</v>
      </c>
      <c r="J6560" s="40" t="s">
        <v>22495</v>
      </c>
    </row>
    <row r="6561" spans="1:10" x14ac:dyDescent="0.25">
      <c r="A6561" s="37" t="s">
        <v>28</v>
      </c>
      <c r="B6561" s="38" t="s">
        <v>22497</v>
      </c>
      <c r="C6561" s="1" t="str">
        <f t="shared" si="102"/>
        <v>03370336-BANCO SANTANDER (BRASIL) S.A.</v>
      </c>
      <c r="D6561" s="39" t="s">
        <v>6966</v>
      </c>
      <c r="E6561" s="38" t="s">
        <v>6967</v>
      </c>
      <c r="F6561" s="38" t="s">
        <v>21844</v>
      </c>
      <c r="G6561" s="38" t="s">
        <v>25</v>
      </c>
      <c r="H6561" s="38" t="s">
        <v>22498</v>
      </c>
      <c r="I6561" s="38" t="s">
        <v>13728</v>
      </c>
      <c r="J6561" s="40" t="s">
        <v>22497</v>
      </c>
    </row>
    <row r="6562" spans="1:10" x14ac:dyDescent="0.25">
      <c r="A6562" s="37" t="s">
        <v>28</v>
      </c>
      <c r="B6562" s="38" t="s">
        <v>22499</v>
      </c>
      <c r="C6562" s="1" t="str">
        <f t="shared" si="102"/>
        <v>03370337-BANCO SANTANDER (BRASIL) S.A.</v>
      </c>
      <c r="D6562" s="39" t="s">
        <v>6966</v>
      </c>
      <c r="E6562" s="38" t="s">
        <v>6967</v>
      </c>
      <c r="F6562" s="38" t="s">
        <v>21844</v>
      </c>
      <c r="G6562" s="38" t="s">
        <v>25</v>
      </c>
      <c r="H6562" s="38" t="s">
        <v>22500</v>
      </c>
      <c r="I6562" s="38" t="s">
        <v>22501</v>
      </c>
      <c r="J6562" s="40" t="s">
        <v>22499</v>
      </c>
    </row>
    <row r="6563" spans="1:10" x14ac:dyDescent="0.25">
      <c r="A6563" s="37" t="s">
        <v>28</v>
      </c>
      <c r="B6563" s="38" t="s">
        <v>22502</v>
      </c>
      <c r="C6563" s="1" t="str">
        <f t="shared" si="102"/>
        <v>03370340-BANCO SANTANDER (BRASIL) S.A.</v>
      </c>
      <c r="D6563" s="39" t="s">
        <v>6966</v>
      </c>
      <c r="E6563" s="38" t="s">
        <v>6967</v>
      </c>
      <c r="F6563" s="38" t="s">
        <v>21844</v>
      </c>
      <c r="G6563" s="38" t="s">
        <v>25</v>
      </c>
      <c r="H6563" s="38" t="s">
        <v>22503</v>
      </c>
      <c r="I6563" s="38" t="s">
        <v>11019</v>
      </c>
      <c r="J6563" s="40" t="s">
        <v>22502</v>
      </c>
    </row>
    <row r="6564" spans="1:10" x14ac:dyDescent="0.25">
      <c r="A6564" s="37" t="s">
        <v>28</v>
      </c>
      <c r="B6564" s="38" t="s">
        <v>22504</v>
      </c>
      <c r="C6564" s="1" t="str">
        <f t="shared" si="102"/>
        <v>03370341-BANCO SANTANDER (BRASIL) S.A.</v>
      </c>
      <c r="D6564" s="39" t="s">
        <v>6966</v>
      </c>
      <c r="E6564" s="38" t="s">
        <v>6967</v>
      </c>
      <c r="F6564" s="38" t="s">
        <v>21844</v>
      </c>
      <c r="G6564" s="38" t="s">
        <v>25</v>
      </c>
      <c r="H6564" s="38" t="s">
        <v>22505</v>
      </c>
      <c r="I6564" s="38" t="s">
        <v>11136</v>
      </c>
      <c r="J6564" s="40" t="s">
        <v>22504</v>
      </c>
    </row>
    <row r="6565" spans="1:10" x14ac:dyDescent="0.25">
      <c r="A6565" s="37" t="s">
        <v>28</v>
      </c>
      <c r="B6565" s="38" t="s">
        <v>22506</v>
      </c>
      <c r="C6565" s="1" t="str">
        <f t="shared" si="102"/>
        <v>03370342-BANCO SANTANDER (BRASIL) S.A.</v>
      </c>
      <c r="D6565" s="39" t="s">
        <v>6966</v>
      </c>
      <c r="E6565" s="38" t="s">
        <v>6967</v>
      </c>
      <c r="F6565" s="38" t="s">
        <v>21844</v>
      </c>
      <c r="G6565" s="38" t="s">
        <v>25</v>
      </c>
      <c r="H6565" s="38" t="s">
        <v>22507</v>
      </c>
      <c r="I6565" s="38" t="s">
        <v>11588</v>
      </c>
      <c r="J6565" s="40" t="s">
        <v>22506</v>
      </c>
    </row>
    <row r="6566" spans="1:10" x14ac:dyDescent="0.25">
      <c r="A6566" s="37" t="s">
        <v>28</v>
      </c>
      <c r="B6566" s="38" t="s">
        <v>22508</v>
      </c>
      <c r="C6566" s="1" t="str">
        <f t="shared" si="102"/>
        <v>03370343-BANCO SANTANDER (BRASIL) S.A.</v>
      </c>
      <c r="D6566" s="39" t="s">
        <v>6966</v>
      </c>
      <c r="E6566" s="38" t="s">
        <v>6967</v>
      </c>
      <c r="F6566" s="38" t="s">
        <v>21844</v>
      </c>
      <c r="G6566" s="38" t="s">
        <v>25</v>
      </c>
      <c r="H6566" s="38" t="s">
        <v>22509</v>
      </c>
      <c r="I6566" s="38" t="s">
        <v>12047</v>
      </c>
      <c r="J6566" s="40" t="s">
        <v>22508</v>
      </c>
    </row>
    <row r="6567" spans="1:10" x14ac:dyDescent="0.25">
      <c r="A6567" s="37" t="s">
        <v>28</v>
      </c>
      <c r="B6567" s="38" t="s">
        <v>22510</v>
      </c>
      <c r="C6567" s="1" t="str">
        <f t="shared" si="102"/>
        <v>03370344-BANCO SANTANDER (BRASIL) S.A.</v>
      </c>
      <c r="D6567" s="39" t="s">
        <v>6966</v>
      </c>
      <c r="E6567" s="38" t="s">
        <v>6967</v>
      </c>
      <c r="F6567" s="38" t="s">
        <v>21844</v>
      </c>
      <c r="G6567" s="38" t="s">
        <v>25</v>
      </c>
      <c r="H6567" s="38" t="s">
        <v>22511</v>
      </c>
      <c r="I6567" s="38" t="s">
        <v>12185</v>
      </c>
      <c r="J6567" s="40" t="s">
        <v>22510</v>
      </c>
    </row>
    <row r="6568" spans="1:10" x14ac:dyDescent="0.25">
      <c r="A6568" s="37" t="s">
        <v>28</v>
      </c>
      <c r="B6568" s="38" t="s">
        <v>22512</v>
      </c>
      <c r="C6568" s="1" t="str">
        <f t="shared" si="102"/>
        <v>03370345-BANCO SANTANDER (BRASIL) S.A.</v>
      </c>
      <c r="D6568" s="39" t="s">
        <v>6966</v>
      </c>
      <c r="E6568" s="38" t="s">
        <v>6967</v>
      </c>
      <c r="F6568" s="38" t="s">
        <v>21844</v>
      </c>
      <c r="G6568" s="38" t="s">
        <v>25</v>
      </c>
      <c r="H6568" s="38" t="s">
        <v>22513</v>
      </c>
      <c r="I6568" s="38" t="s">
        <v>8232</v>
      </c>
      <c r="J6568" s="40" t="s">
        <v>22512</v>
      </c>
    </row>
    <row r="6569" spans="1:10" x14ac:dyDescent="0.25">
      <c r="A6569" s="37" t="s">
        <v>28</v>
      </c>
      <c r="B6569" s="38" t="s">
        <v>22514</v>
      </c>
      <c r="C6569" s="1" t="str">
        <f t="shared" si="102"/>
        <v>03370346-BANCO SANTANDER (BRASIL) S.A.</v>
      </c>
      <c r="D6569" s="39" t="s">
        <v>6966</v>
      </c>
      <c r="E6569" s="38" t="s">
        <v>6967</v>
      </c>
      <c r="F6569" s="38" t="s">
        <v>21844</v>
      </c>
      <c r="G6569" s="38" t="s">
        <v>25</v>
      </c>
      <c r="H6569" s="38" t="s">
        <v>22515</v>
      </c>
      <c r="I6569" s="38" t="s">
        <v>9640</v>
      </c>
      <c r="J6569" s="40" t="s">
        <v>22514</v>
      </c>
    </row>
    <row r="6570" spans="1:10" x14ac:dyDescent="0.25">
      <c r="A6570" s="37" t="s">
        <v>28</v>
      </c>
      <c r="B6570" s="38" t="s">
        <v>22516</v>
      </c>
      <c r="C6570" s="1" t="str">
        <f t="shared" si="102"/>
        <v>03370347-BANCO SANTANDER (BRASIL) S.A.</v>
      </c>
      <c r="D6570" s="39" t="s">
        <v>6966</v>
      </c>
      <c r="E6570" s="38" t="s">
        <v>6967</v>
      </c>
      <c r="F6570" s="38" t="s">
        <v>21844</v>
      </c>
      <c r="G6570" s="38" t="s">
        <v>25</v>
      </c>
      <c r="H6570" s="38" t="s">
        <v>22517</v>
      </c>
      <c r="I6570" s="38" t="s">
        <v>12421</v>
      </c>
      <c r="J6570" s="40" t="s">
        <v>22516</v>
      </c>
    </row>
    <row r="6571" spans="1:10" x14ac:dyDescent="0.25">
      <c r="A6571" s="37" t="s">
        <v>28</v>
      </c>
      <c r="B6571" s="38" t="s">
        <v>22518</v>
      </c>
      <c r="C6571" s="1" t="str">
        <f t="shared" si="102"/>
        <v>03370348-BANCO SANTANDER (BRASIL) S.A.</v>
      </c>
      <c r="D6571" s="39" t="s">
        <v>6966</v>
      </c>
      <c r="E6571" s="38" t="s">
        <v>6967</v>
      </c>
      <c r="F6571" s="38" t="s">
        <v>21844</v>
      </c>
      <c r="G6571" s="38" t="s">
        <v>25</v>
      </c>
      <c r="H6571" s="38" t="s">
        <v>22519</v>
      </c>
      <c r="I6571" s="38" t="s">
        <v>12430</v>
      </c>
      <c r="J6571" s="40" t="s">
        <v>22518</v>
      </c>
    </row>
    <row r="6572" spans="1:10" x14ac:dyDescent="0.25">
      <c r="A6572" s="37" t="s">
        <v>28</v>
      </c>
      <c r="B6572" s="38" t="s">
        <v>22520</v>
      </c>
      <c r="C6572" s="1" t="str">
        <f t="shared" si="102"/>
        <v>03370349-BANCO SANTANDER (BRASIL) S.A.</v>
      </c>
      <c r="D6572" s="39" t="s">
        <v>6966</v>
      </c>
      <c r="E6572" s="38" t="s">
        <v>6967</v>
      </c>
      <c r="F6572" s="38" t="s">
        <v>21844</v>
      </c>
      <c r="G6572" s="38" t="s">
        <v>25</v>
      </c>
      <c r="H6572" s="38" t="s">
        <v>22521</v>
      </c>
      <c r="I6572" s="38" t="s">
        <v>12445</v>
      </c>
      <c r="J6572" s="40" t="s">
        <v>22520</v>
      </c>
    </row>
    <row r="6573" spans="1:10" x14ac:dyDescent="0.25">
      <c r="A6573" s="37" t="s">
        <v>28</v>
      </c>
      <c r="B6573" s="38" t="s">
        <v>22522</v>
      </c>
      <c r="C6573" s="1" t="str">
        <f t="shared" si="102"/>
        <v>03370350-BANCO SANTANDER (BRASIL) S.A.</v>
      </c>
      <c r="D6573" s="39" t="s">
        <v>6966</v>
      </c>
      <c r="E6573" s="38" t="s">
        <v>6967</v>
      </c>
      <c r="F6573" s="38" t="s">
        <v>21844</v>
      </c>
      <c r="G6573" s="38" t="s">
        <v>25</v>
      </c>
      <c r="H6573" s="38" t="s">
        <v>22523</v>
      </c>
      <c r="I6573" s="38" t="s">
        <v>12456</v>
      </c>
      <c r="J6573" s="40" t="s">
        <v>22522</v>
      </c>
    </row>
    <row r="6574" spans="1:10" x14ac:dyDescent="0.25">
      <c r="A6574" s="37" t="s">
        <v>28</v>
      </c>
      <c r="B6574" s="38" t="s">
        <v>22524</v>
      </c>
      <c r="C6574" s="1" t="str">
        <f t="shared" si="102"/>
        <v>03370351-BANCO SANTANDER (BRASIL) S.A.</v>
      </c>
      <c r="D6574" s="39" t="s">
        <v>6966</v>
      </c>
      <c r="E6574" s="38" t="s">
        <v>6967</v>
      </c>
      <c r="F6574" s="38" t="s">
        <v>21844</v>
      </c>
      <c r="G6574" s="38" t="s">
        <v>25</v>
      </c>
      <c r="H6574" s="38" t="s">
        <v>22525</v>
      </c>
      <c r="I6574" s="38" t="s">
        <v>12639</v>
      </c>
      <c r="J6574" s="40" t="s">
        <v>22524</v>
      </c>
    </row>
    <row r="6575" spans="1:10" x14ac:dyDescent="0.25">
      <c r="A6575" s="37" t="s">
        <v>28</v>
      </c>
      <c r="B6575" s="38" t="s">
        <v>22526</v>
      </c>
      <c r="C6575" s="1" t="str">
        <f t="shared" si="102"/>
        <v>03370352-BANCO SANTANDER (BRASIL) S.A.</v>
      </c>
      <c r="D6575" s="39" t="s">
        <v>6966</v>
      </c>
      <c r="E6575" s="38" t="s">
        <v>6967</v>
      </c>
      <c r="F6575" s="38" t="s">
        <v>21844</v>
      </c>
      <c r="G6575" s="38" t="s">
        <v>25</v>
      </c>
      <c r="H6575" s="38" t="s">
        <v>22527</v>
      </c>
      <c r="I6575" s="38" t="s">
        <v>12672</v>
      </c>
      <c r="J6575" s="40" t="s">
        <v>22526</v>
      </c>
    </row>
    <row r="6576" spans="1:10" x14ac:dyDescent="0.25">
      <c r="A6576" s="37" t="s">
        <v>28</v>
      </c>
      <c r="B6576" s="38" t="s">
        <v>22528</v>
      </c>
      <c r="C6576" s="1" t="str">
        <f t="shared" si="102"/>
        <v>03370353-BANCO SANTANDER (BRASIL) S.A.</v>
      </c>
      <c r="D6576" s="39" t="s">
        <v>6966</v>
      </c>
      <c r="E6576" s="38" t="s">
        <v>6967</v>
      </c>
      <c r="F6576" s="38" t="s">
        <v>21844</v>
      </c>
      <c r="G6576" s="38" t="s">
        <v>25</v>
      </c>
      <c r="H6576" s="38" t="s">
        <v>22529</v>
      </c>
      <c r="I6576" s="38" t="s">
        <v>13169</v>
      </c>
      <c r="J6576" s="40" t="s">
        <v>22528</v>
      </c>
    </row>
    <row r="6577" spans="1:10" x14ac:dyDescent="0.25">
      <c r="A6577" s="37" t="s">
        <v>28</v>
      </c>
      <c r="B6577" s="38" t="s">
        <v>22530</v>
      </c>
      <c r="C6577" s="1" t="str">
        <f t="shared" si="102"/>
        <v>03370354-BANCO SANTANDER (BRASIL) S.A.</v>
      </c>
      <c r="D6577" s="39" t="s">
        <v>6966</v>
      </c>
      <c r="E6577" s="38" t="s">
        <v>6967</v>
      </c>
      <c r="F6577" s="38" t="s">
        <v>21844</v>
      </c>
      <c r="G6577" s="38" t="s">
        <v>25</v>
      </c>
      <c r="H6577" s="38" t="s">
        <v>22531</v>
      </c>
      <c r="I6577" s="38" t="s">
        <v>9775</v>
      </c>
      <c r="J6577" s="40" t="s">
        <v>22530</v>
      </c>
    </row>
    <row r="6578" spans="1:10" x14ac:dyDescent="0.25">
      <c r="A6578" s="37" t="s">
        <v>28</v>
      </c>
      <c r="B6578" s="38" t="s">
        <v>22532</v>
      </c>
      <c r="C6578" s="1" t="str">
        <f t="shared" si="102"/>
        <v>03370355-BANCO SANTANDER (BRASIL) S.A.</v>
      </c>
      <c r="D6578" s="39" t="s">
        <v>6966</v>
      </c>
      <c r="E6578" s="38" t="s">
        <v>6967</v>
      </c>
      <c r="F6578" s="38" t="s">
        <v>21844</v>
      </c>
      <c r="G6578" s="38" t="s">
        <v>25</v>
      </c>
      <c r="H6578" s="38" t="s">
        <v>22533</v>
      </c>
      <c r="I6578" s="38" t="s">
        <v>15016</v>
      </c>
      <c r="J6578" s="40" t="s">
        <v>22532</v>
      </c>
    </row>
    <row r="6579" spans="1:10" x14ac:dyDescent="0.25">
      <c r="A6579" s="37" t="s">
        <v>28</v>
      </c>
      <c r="B6579" s="38" t="s">
        <v>22534</v>
      </c>
      <c r="C6579" s="1" t="str">
        <f t="shared" si="102"/>
        <v>03370356-BANCO SANTANDER (BRASIL) S.A.</v>
      </c>
      <c r="D6579" s="39" t="s">
        <v>6966</v>
      </c>
      <c r="E6579" s="38" t="s">
        <v>6967</v>
      </c>
      <c r="F6579" s="38" t="s">
        <v>21844</v>
      </c>
      <c r="G6579" s="38" t="s">
        <v>25</v>
      </c>
      <c r="H6579" s="38" t="s">
        <v>22535</v>
      </c>
      <c r="I6579" s="38" t="s">
        <v>13436</v>
      </c>
      <c r="J6579" s="40" t="s">
        <v>22534</v>
      </c>
    </row>
    <row r="6580" spans="1:10" x14ac:dyDescent="0.25">
      <c r="A6580" s="37" t="s">
        <v>28</v>
      </c>
      <c r="B6580" s="38" t="s">
        <v>22536</v>
      </c>
      <c r="C6580" s="1" t="str">
        <f t="shared" si="102"/>
        <v>03370357-BANCO SANTANDER (BRASIL) S.A.</v>
      </c>
      <c r="D6580" s="39" t="s">
        <v>6966</v>
      </c>
      <c r="E6580" s="38" t="s">
        <v>6967</v>
      </c>
      <c r="F6580" s="38" t="s">
        <v>21844</v>
      </c>
      <c r="G6580" s="38" t="s">
        <v>25</v>
      </c>
      <c r="H6580" s="38" t="s">
        <v>22537</v>
      </c>
      <c r="I6580" s="38" t="s">
        <v>13679</v>
      </c>
      <c r="J6580" s="40" t="s">
        <v>22536</v>
      </c>
    </row>
    <row r="6581" spans="1:10" x14ac:dyDescent="0.25">
      <c r="A6581" s="37" t="s">
        <v>28</v>
      </c>
      <c r="B6581" s="38" t="s">
        <v>22538</v>
      </c>
      <c r="C6581" s="1" t="str">
        <f t="shared" si="102"/>
        <v>03370358-BANCO SANTANDER (BRASIL) S.A.</v>
      </c>
      <c r="D6581" s="39" t="s">
        <v>6966</v>
      </c>
      <c r="E6581" s="38" t="s">
        <v>6967</v>
      </c>
      <c r="F6581" s="38" t="s">
        <v>21844</v>
      </c>
      <c r="G6581" s="38" t="s">
        <v>25</v>
      </c>
      <c r="H6581" s="38" t="s">
        <v>22539</v>
      </c>
      <c r="I6581" s="38" t="s">
        <v>13746</v>
      </c>
      <c r="J6581" s="40" t="s">
        <v>22538</v>
      </c>
    </row>
    <row r="6582" spans="1:10" x14ac:dyDescent="0.25">
      <c r="A6582" s="37" t="s">
        <v>28</v>
      </c>
      <c r="B6582" s="38" t="s">
        <v>22540</v>
      </c>
      <c r="C6582" s="1" t="str">
        <f t="shared" si="102"/>
        <v>03370360-BANCO SANTANDER (BRASIL) S.A.</v>
      </c>
      <c r="D6582" s="39" t="s">
        <v>6966</v>
      </c>
      <c r="E6582" s="38" t="s">
        <v>6967</v>
      </c>
      <c r="F6582" s="38" t="s">
        <v>21844</v>
      </c>
      <c r="G6582" s="38" t="s">
        <v>25</v>
      </c>
      <c r="H6582" s="38" t="s">
        <v>22541</v>
      </c>
      <c r="I6582" s="38" t="s">
        <v>22542</v>
      </c>
      <c r="J6582" s="40" t="s">
        <v>22540</v>
      </c>
    </row>
    <row r="6583" spans="1:10" x14ac:dyDescent="0.25">
      <c r="A6583" s="37" t="s">
        <v>28</v>
      </c>
      <c r="B6583" s="38" t="s">
        <v>22543</v>
      </c>
      <c r="C6583" s="1" t="str">
        <f t="shared" si="102"/>
        <v>03370361-BANCO SANTANDER (BRASIL) S.A.</v>
      </c>
      <c r="D6583" s="39" t="s">
        <v>6966</v>
      </c>
      <c r="E6583" s="38" t="s">
        <v>6967</v>
      </c>
      <c r="F6583" s="38" t="s">
        <v>21844</v>
      </c>
      <c r="G6583" s="38" t="s">
        <v>25</v>
      </c>
      <c r="H6583" s="38" t="s">
        <v>22544</v>
      </c>
      <c r="I6583" s="38" t="s">
        <v>12783</v>
      </c>
      <c r="J6583" s="40" t="s">
        <v>22543</v>
      </c>
    </row>
    <row r="6584" spans="1:10" x14ac:dyDescent="0.25">
      <c r="A6584" s="37" t="s">
        <v>28</v>
      </c>
      <c r="B6584" s="38" t="s">
        <v>22545</v>
      </c>
      <c r="C6584" s="1" t="str">
        <f t="shared" si="102"/>
        <v>03370362-BANCO SANTANDER (BRASIL) S.A.</v>
      </c>
      <c r="D6584" s="39" t="s">
        <v>6966</v>
      </c>
      <c r="E6584" s="38" t="s">
        <v>6967</v>
      </c>
      <c r="F6584" s="38" t="s">
        <v>21844</v>
      </c>
      <c r="G6584" s="38" t="s">
        <v>25</v>
      </c>
      <c r="H6584" s="38" t="s">
        <v>22546</v>
      </c>
      <c r="I6584" s="38" t="s">
        <v>20084</v>
      </c>
      <c r="J6584" s="40" t="s">
        <v>22545</v>
      </c>
    </row>
    <row r="6585" spans="1:10" x14ac:dyDescent="0.25">
      <c r="A6585" s="37" t="s">
        <v>28</v>
      </c>
      <c r="B6585" s="38" t="s">
        <v>22547</v>
      </c>
      <c r="C6585" s="1" t="str">
        <f t="shared" si="102"/>
        <v>03370363-BANCO SANTANDER (BRASIL) S.A.</v>
      </c>
      <c r="D6585" s="39" t="s">
        <v>6966</v>
      </c>
      <c r="E6585" s="38" t="s">
        <v>6967</v>
      </c>
      <c r="F6585" s="38" t="s">
        <v>21844</v>
      </c>
      <c r="G6585" s="38" t="s">
        <v>25</v>
      </c>
      <c r="H6585" s="38" t="s">
        <v>22548</v>
      </c>
      <c r="I6585" s="38" t="s">
        <v>17384</v>
      </c>
      <c r="J6585" s="40" t="s">
        <v>22547</v>
      </c>
    </row>
    <row r="6586" spans="1:10" x14ac:dyDescent="0.25">
      <c r="A6586" s="37" t="s">
        <v>28</v>
      </c>
      <c r="B6586" s="38" t="s">
        <v>22549</v>
      </c>
      <c r="C6586" s="1" t="str">
        <f t="shared" si="102"/>
        <v>03370364-BANCO SANTANDER (BRASIL) S.A.</v>
      </c>
      <c r="D6586" s="39" t="s">
        <v>6966</v>
      </c>
      <c r="E6586" s="38" t="s">
        <v>6967</v>
      </c>
      <c r="F6586" s="38" t="s">
        <v>21844</v>
      </c>
      <c r="G6586" s="38" t="s">
        <v>25</v>
      </c>
      <c r="H6586" s="38" t="s">
        <v>22550</v>
      </c>
      <c r="I6586" s="38" t="s">
        <v>22551</v>
      </c>
      <c r="J6586" s="40" t="s">
        <v>22549</v>
      </c>
    </row>
    <row r="6587" spans="1:10" x14ac:dyDescent="0.25">
      <c r="A6587" s="37" t="s">
        <v>28</v>
      </c>
      <c r="B6587" s="38" t="s">
        <v>22552</v>
      </c>
      <c r="C6587" s="1" t="str">
        <f t="shared" si="102"/>
        <v>03370365-BANCO SANTANDER (BRASIL) S.A.</v>
      </c>
      <c r="D6587" s="39" t="s">
        <v>6966</v>
      </c>
      <c r="E6587" s="38" t="s">
        <v>6967</v>
      </c>
      <c r="F6587" s="38" t="s">
        <v>21844</v>
      </c>
      <c r="G6587" s="38" t="s">
        <v>25</v>
      </c>
      <c r="H6587" s="38" t="s">
        <v>22553</v>
      </c>
      <c r="I6587" s="38" t="s">
        <v>22554</v>
      </c>
      <c r="J6587" s="40" t="s">
        <v>22552</v>
      </c>
    </row>
    <row r="6588" spans="1:10" x14ac:dyDescent="0.25">
      <c r="A6588" s="37" t="s">
        <v>28</v>
      </c>
      <c r="B6588" s="38" t="s">
        <v>22555</v>
      </c>
      <c r="C6588" s="1" t="str">
        <f t="shared" si="102"/>
        <v>03370367-BANCO SANTANDER (BRASIL) S.A.</v>
      </c>
      <c r="D6588" s="39" t="s">
        <v>6966</v>
      </c>
      <c r="E6588" s="38" t="s">
        <v>6967</v>
      </c>
      <c r="F6588" s="38" t="s">
        <v>21844</v>
      </c>
      <c r="G6588" s="38" t="s">
        <v>25</v>
      </c>
      <c r="H6588" s="38" t="s">
        <v>22556</v>
      </c>
      <c r="I6588" s="38" t="s">
        <v>22557</v>
      </c>
      <c r="J6588" s="40" t="s">
        <v>22555</v>
      </c>
    </row>
    <row r="6589" spans="1:10" x14ac:dyDescent="0.25">
      <c r="A6589" s="37" t="s">
        <v>28</v>
      </c>
      <c r="B6589" s="38" t="s">
        <v>22558</v>
      </c>
      <c r="C6589" s="1" t="str">
        <f t="shared" si="102"/>
        <v>03370368-BANCO SANTANDER (BRASIL) S.A.</v>
      </c>
      <c r="D6589" s="39" t="s">
        <v>6966</v>
      </c>
      <c r="E6589" s="38" t="s">
        <v>6967</v>
      </c>
      <c r="F6589" s="38" t="s">
        <v>21844</v>
      </c>
      <c r="G6589" s="38" t="s">
        <v>25</v>
      </c>
      <c r="H6589" s="38" t="s">
        <v>22559</v>
      </c>
      <c r="I6589" s="38" t="s">
        <v>22560</v>
      </c>
      <c r="J6589" s="40" t="s">
        <v>22558</v>
      </c>
    </row>
    <row r="6590" spans="1:10" x14ac:dyDescent="0.25">
      <c r="A6590" s="37" t="s">
        <v>28</v>
      </c>
      <c r="B6590" s="38" t="s">
        <v>22561</v>
      </c>
      <c r="C6590" s="1" t="str">
        <f t="shared" si="102"/>
        <v>03370369-BANCO SANTANDER (BRASIL) S.A.</v>
      </c>
      <c r="D6590" s="39" t="s">
        <v>6966</v>
      </c>
      <c r="E6590" s="38" t="s">
        <v>6967</v>
      </c>
      <c r="F6590" s="38" t="s">
        <v>21844</v>
      </c>
      <c r="G6590" s="38" t="s">
        <v>25</v>
      </c>
      <c r="H6590" s="38" t="s">
        <v>22562</v>
      </c>
      <c r="I6590" s="38" t="s">
        <v>22563</v>
      </c>
      <c r="J6590" s="40" t="s">
        <v>22561</v>
      </c>
    </row>
    <row r="6591" spans="1:10" x14ac:dyDescent="0.25">
      <c r="A6591" s="37" t="s">
        <v>28</v>
      </c>
      <c r="B6591" s="38" t="s">
        <v>22564</v>
      </c>
      <c r="C6591" s="1" t="str">
        <f t="shared" si="102"/>
        <v>03370370-BANCO SANTANDER (BRASIL) S.A.</v>
      </c>
      <c r="D6591" s="39" t="s">
        <v>6966</v>
      </c>
      <c r="E6591" s="38" t="s">
        <v>6967</v>
      </c>
      <c r="F6591" s="38" t="s">
        <v>21844</v>
      </c>
      <c r="G6591" s="38" t="s">
        <v>25</v>
      </c>
      <c r="H6591" s="38" t="s">
        <v>22565</v>
      </c>
      <c r="I6591" s="38" t="s">
        <v>22566</v>
      </c>
      <c r="J6591" s="40" t="s">
        <v>22564</v>
      </c>
    </row>
    <row r="6592" spans="1:10" x14ac:dyDescent="0.25">
      <c r="A6592" s="37" t="s">
        <v>28</v>
      </c>
      <c r="B6592" s="38" t="s">
        <v>22567</v>
      </c>
      <c r="C6592" s="1" t="str">
        <f t="shared" si="102"/>
        <v>03370371-BANCO SANTANDER (BRASIL) S.A.</v>
      </c>
      <c r="D6592" s="39" t="s">
        <v>6966</v>
      </c>
      <c r="E6592" s="38" t="s">
        <v>6967</v>
      </c>
      <c r="F6592" s="38" t="s">
        <v>21844</v>
      </c>
      <c r="G6592" s="38" t="s">
        <v>25</v>
      </c>
      <c r="H6592" s="38" t="s">
        <v>22568</v>
      </c>
      <c r="I6592" s="38" t="s">
        <v>22569</v>
      </c>
      <c r="J6592" s="40" t="s">
        <v>22567</v>
      </c>
    </row>
    <row r="6593" spans="1:10" x14ac:dyDescent="0.25">
      <c r="A6593" s="37" t="s">
        <v>28</v>
      </c>
      <c r="B6593" s="38" t="s">
        <v>22570</v>
      </c>
      <c r="C6593" s="1" t="str">
        <f t="shared" si="102"/>
        <v>03370374-BANCO SANTANDER (BRASIL) S.A.</v>
      </c>
      <c r="D6593" s="39" t="s">
        <v>6966</v>
      </c>
      <c r="E6593" s="38" t="s">
        <v>6967</v>
      </c>
      <c r="F6593" s="38" t="s">
        <v>21844</v>
      </c>
      <c r="G6593" s="38" t="s">
        <v>25</v>
      </c>
      <c r="H6593" s="38" t="s">
        <v>22571</v>
      </c>
      <c r="I6593" s="38" t="s">
        <v>13042</v>
      </c>
      <c r="J6593" s="40" t="s">
        <v>22570</v>
      </c>
    </row>
    <row r="6594" spans="1:10" x14ac:dyDescent="0.25">
      <c r="A6594" s="37" t="s">
        <v>28</v>
      </c>
      <c r="B6594" s="38" t="s">
        <v>22572</v>
      </c>
      <c r="C6594" s="1" t="str">
        <f t="shared" si="102"/>
        <v>03370375-BANCO SANTANDER (BRASIL) S.A.</v>
      </c>
      <c r="D6594" s="39" t="s">
        <v>6966</v>
      </c>
      <c r="E6594" s="38" t="s">
        <v>6967</v>
      </c>
      <c r="F6594" s="38" t="s">
        <v>21844</v>
      </c>
      <c r="G6594" s="38" t="s">
        <v>25</v>
      </c>
      <c r="H6594" s="38" t="s">
        <v>22573</v>
      </c>
      <c r="I6594" s="38" t="s">
        <v>12839</v>
      </c>
      <c r="J6594" s="40" t="s">
        <v>22572</v>
      </c>
    </row>
    <row r="6595" spans="1:10" x14ac:dyDescent="0.25">
      <c r="A6595" s="37" t="s">
        <v>28</v>
      </c>
      <c r="B6595" s="38" t="s">
        <v>22574</v>
      </c>
      <c r="C6595" s="1" t="str">
        <f t="shared" ref="C6595:C6658" si="103">CONCATENATE(B6595,"-",F6595)</f>
        <v>03370376-BANCO SANTANDER (BRASIL) S.A.</v>
      </c>
      <c r="D6595" s="39" t="s">
        <v>6966</v>
      </c>
      <c r="E6595" s="38" t="s">
        <v>6967</v>
      </c>
      <c r="F6595" s="38" t="s">
        <v>21844</v>
      </c>
      <c r="G6595" s="38" t="s">
        <v>25</v>
      </c>
      <c r="H6595" s="38" t="s">
        <v>22575</v>
      </c>
      <c r="I6595" s="38" t="s">
        <v>12968</v>
      </c>
      <c r="J6595" s="40" t="s">
        <v>22574</v>
      </c>
    </row>
    <row r="6596" spans="1:10" x14ac:dyDescent="0.25">
      <c r="A6596" s="37" t="s">
        <v>28</v>
      </c>
      <c r="B6596" s="38" t="s">
        <v>22576</v>
      </c>
      <c r="C6596" s="1" t="str">
        <f t="shared" si="103"/>
        <v>03370377-BANCO SANTANDER (BRASIL) S.A.</v>
      </c>
      <c r="D6596" s="39" t="s">
        <v>6966</v>
      </c>
      <c r="E6596" s="38" t="s">
        <v>6967</v>
      </c>
      <c r="F6596" s="38" t="s">
        <v>21844</v>
      </c>
      <c r="G6596" s="38" t="s">
        <v>25</v>
      </c>
      <c r="H6596" s="38" t="s">
        <v>22577</v>
      </c>
      <c r="I6596" s="38" t="s">
        <v>22578</v>
      </c>
      <c r="J6596" s="40" t="s">
        <v>22576</v>
      </c>
    </row>
    <row r="6597" spans="1:10" x14ac:dyDescent="0.25">
      <c r="A6597" s="37" t="s">
        <v>28</v>
      </c>
      <c r="B6597" s="38" t="s">
        <v>22579</v>
      </c>
      <c r="C6597" s="1" t="str">
        <f t="shared" si="103"/>
        <v>03370378-BANCO SANTANDER (BRASIL) S.A.</v>
      </c>
      <c r="D6597" s="39" t="s">
        <v>6966</v>
      </c>
      <c r="E6597" s="38" t="s">
        <v>6967</v>
      </c>
      <c r="F6597" s="38" t="s">
        <v>21844</v>
      </c>
      <c r="G6597" s="38" t="s">
        <v>25</v>
      </c>
      <c r="H6597" s="38" t="s">
        <v>22580</v>
      </c>
      <c r="I6597" s="38" t="s">
        <v>22581</v>
      </c>
      <c r="J6597" s="40" t="s">
        <v>22579</v>
      </c>
    </row>
    <row r="6598" spans="1:10" x14ac:dyDescent="0.25">
      <c r="A6598" s="37" t="s">
        <v>28</v>
      </c>
      <c r="B6598" s="38" t="s">
        <v>22582</v>
      </c>
      <c r="C6598" s="1" t="str">
        <f t="shared" si="103"/>
        <v>03370379-BANCO SANTANDER (BRASIL) S.A.</v>
      </c>
      <c r="D6598" s="39" t="s">
        <v>6966</v>
      </c>
      <c r="E6598" s="38" t="s">
        <v>6967</v>
      </c>
      <c r="F6598" s="38" t="s">
        <v>21844</v>
      </c>
      <c r="G6598" s="38" t="s">
        <v>25</v>
      </c>
      <c r="H6598" s="38" t="s">
        <v>22583</v>
      </c>
      <c r="I6598" s="38" t="s">
        <v>22584</v>
      </c>
      <c r="J6598" s="40" t="s">
        <v>22582</v>
      </c>
    </row>
    <row r="6599" spans="1:10" x14ac:dyDescent="0.25">
      <c r="A6599" s="37" t="s">
        <v>28</v>
      </c>
      <c r="B6599" s="38" t="s">
        <v>22585</v>
      </c>
      <c r="C6599" s="1" t="str">
        <f t="shared" si="103"/>
        <v>03370380-BANCO SANTANDER (BRASIL) S.A.</v>
      </c>
      <c r="D6599" s="39" t="s">
        <v>6966</v>
      </c>
      <c r="E6599" s="38" t="s">
        <v>6967</v>
      </c>
      <c r="F6599" s="38" t="s">
        <v>21844</v>
      </c>
      <c r="G6599" s="38" t="s">
        <v>25</v>
      </c>
      <c r="H6599" s="38" t="s">
        <v>22586</v>
      </c>
      <c r="I6599" s="38" t="s">
        <v>22587</v>
      </c>
      <c r="J6599" s="40" t="s">
        <v>22585</v>
      </c>
    </row>
    <row r="6600" spans="1:10" x14ac:dyDescent="0.25">
      <c r="A6600" s="37" t="s">
        <v>28</v>
      </c>
      <c r="B6600" s="38" t="s">
        <v>22588</v>
      </c>
      <c r="C6600" s="1" t="str">
        <f t="shared" si="103"/>
        <v>03370381-BANCO SANTANDER (BRASIL) S.A.</v>
      </c>
      <c r="D6600" s="39" t="s">
        <v>6966</v>
      </c>
      <c r="E6600" s="38" t="s">
        <v>6967</v>
      </c>
      <c r="F6600" s="38" t="s">
        <v>21844</v>
      </c>
      <c r="G6600" s="38" t="s">
        <v>25</v>
      </c>
      <c r="H6600" s="38" t="s">
        <v>22589</v>
      </c>
      <c r="I6600" s="38" t="s">
        <v>13243</v>
      </c>
      <c r="J6600" s="40" t="s">
        <v>22588</v>
      </c>
    </row>
    <row r="6601" spans="1:10" x14ac:dyDescent="0.25">
      <c r="A6601" s="37" t="s">
        <v>28</v>
      </c>
      <c r="B6601" s="38" t="s">
        <v>22590</v>
      </c>
      <c r="C6601" s="1" t="str">
        <f t="shared" si="103"/>
        <v>03370382-BANCO SANTANDER (BRASIL) S.A.</v>
      </c>
      <c r="D6601" s="39" t="s">
        <v>6966</v>
      </c>
      <c r="E6601" s="38" t="s">
        <v>6967</v>
      </c>
      <c r="F6601" s="38" t="s">
        <v>21844</v>
      </c>
      <c r="G6601" s="38" t="s">
        <v>25</v>
      </c>
      <c r="H6601" s="38" t="s">
        <v>22591</v>
      </c>
      <c r="I6601" s="38" t="s">
        <v>22592</v>
      </c>
      <c r="J6601" s="40" t="s">
        <v>22590</v>
      </c>
    </row>
    <row r="6602" spans="1:10" x14ac:dyDescent="0.25">
      <c r="A6602" s="37" t="s">
        <v>28</v>
      </c>
      <c r="B6602" s="38" t="s">
        <v>22593</v>
      </c>
      <c r="C6602" s="1" t="str">
        <f t="shared" si="103"/>
        <v>03370383-BANCO SANTANDER (BRASIL) S.A.</v>
      </c>
      <c r="D6602" s="39" t="s">
        <v>6966</v>
      </c>
      <c r="E6602" s="38" t="s">
        <v>6967</v>
      </c>
      <c r="F6602" s="38" t="s">
        <v>21844</v>
      </c>
      <c r="G6602" s="38" t="s">
        <v>25</v>
      </c>
      <c r="H6602" s="38" t="s">
        <v>22594</v>
      </c>
      <c r="I6602" s="38" t="s">
        <v>17282</v>
      </c>
      <c r="J6602" s="40" t="s">
        <v>22593</v>
      </c>
    </row>
    <row r="6603" spans="1:10" x14ac:dyDescent="0.25">
      <c r="A6603" s="37" t="s">
        <v>28</v>
      </c>
      <c r="B6603" s="38" t="s">
        <v>22595</v>
      </c>
      <c r="C6603" s="1" t="str">
        <f t="shared" si="103"/>
        <v>03370384-BANCO SANTANDER (BRASIL) S.A.</v>
      </c>
      <c r="D6603" s="39" t="s">
        <v>6966</v>
      </c>
      <c r="E6603" s="38" t="s">
        <v>6967</v>
      </c>
      <c r="F6603" s="38" t="s">
        <v>21844</v>
      </c>
      <c r="G6603" s="38" t="s">
        <v>25</v>
      </c>
      <c r="H6603" s="38" t="s">
        <v>22596</v>
      </c>
      <c r="I6603" s="38" t="s">
        <v>17390</v>
      </c>
      <c r="J6603" s="40" t="s">
        <v>22595</v>
      </c>
    </row>
    <row r="6604" spans="1:10" x14ac:dyDescent="0.25">
      <c r="A6604" s="37" t="s">
        <v>28</v>
      </c>
      <c r="B6604" s="38" t="s">
        <v>22597</v>
      </c>
      <c r="C6604" s="1" t="str">
        <f t="shared" si="103"/>
        <v>03370385-BANCO SANTANDER (BRASIL) S.A.</v>
      </c>
      <c r="D6604" s="39" t="s">
        <v>6966</v>
      </c>
      <c r="E6604" s="38" t="s">
        <v>6967</v>
      </c>
      <c r="F6604" s="38" t="s">
        <v>21844</v>
      </c>
      <c r="G6604" s="38" t="s">
        <v>25</v>
      </c>
      <c r="H6604" s="38" t="s">
        <v>22598</v>
      </c>
      <c r="I6604" s="38" t="s">
        <v>22599</v>
      </c>
      <c r="J6604" s="40" t="s">
        <v>22597</v>
      </c>
    </row>
    <row r="6605" spans="1:10" x14ac:dyDescent="0.25">
      <c r="A6605" s="37" t="s">
        <v>28</v>
      </c>
      <c r="B6605" s="38" t="s">
        <v>22600</v>
      </c>
      <c r="C6605" s="1" t="str">
        <f t="shared" si="103"/>
        <v>03370386-BANCO SANTANDER (BRASIL) S.A.</v>
      </c>
      <c r="D6605" s="39" t="s">
        <v>6966</v>
      </c>
      <c r="E6605" s="38" t="s">
        <v>6967</v>
      </c>
      <c r="F6605" s="38" t="s">
        <v>21844</v>
      </c>
      <c r="G6605" s="38" t="s">
        <v>25</v>
      </c>
      <c r="H6605" s="38" t="s">
        <v>22601</v>
      </c>
      <c r="I6605" s="38" t="s">
        <v>7024</v>
      </c>
      <c r="J6605" s="40" t="s">
        <v>22600</v>
      </c>
    </row>
    <row r="6606" spans="1:10" x14ac:dyDescent="0.25">
      <c r="A6606" s="37" t="s">
        <v>28</v>
      </c>
      <c r="B6606" s="38" t="s">
        <v>22602</v>
      </c>
      <c r="C6606" s="1" t="str">
        <f t="shared" si="103"/>
        <v>03370387-BANCO SANTANDER (BRASIL) S.A.</v>
      </c>
      <c r="D6606" s="39" t="s">
        <v>6966</v>
      </c>
      <c r="E6606" s="38" t="s">
        <v>6967</v>
      </c>
      <c r="F6606" s="38" t="s">
        <v>21844</v>
      </c>
      <c r="G6606" s="38" t="s">
        <v>25</v>
      </c>
      <c r="H6606" s="38" t="s">
        <v>22603</v>
      </c>
      <c r="I6606" s="38" t="s">
        <v>12070</v>
      </c>
      <c r="J6606" s="40" t="s">
        <v>22602</v>
      </c>
    </row>
    <row r="6607" spans="1:10" x14ac:dyDescent="0.25">
      <c r="A6607" s="37" t="s">
        <v>28</v>
      </c>
      <c r="B6607" s="38" t="s">
        <v>22604</v>
      </c>
      <c r="C6607" s="1" t="str">
        <f t="shared" si="103"/>
        <v>03370388-BANCO SANTANDER (BRASIL) S.A.</v>
      </c>
      <c r="D6607" s="39" t="s">
        <v>6966</v>
      </c>
      <c r="E6607" s="38" t="s">
        <v>6967</v>
      </c>
      <c r="F6607" s="38" t="s">
        <v>21844</v>
      </c>
      <c r="G6607" s="38" t="s">
        <v>25</v>
      </c>
      <c r="H6607" s="38" t="s">
        <v>22605</v>
      </c>
      <c r="I6607" s="38" t="s">
        <v>7024</v>
      </c>
      <c r="J6607" s="40" t="s">
        <v>22604</v>
      </c>
    </row>
    <row r="6608" spans="1:10" x14ac:dyDescent="0.25">
      <c r="A6608" s="37" t="s">
        <v>28</v>
      </c>
      <c r="B6608" s="38" t="s">
        <v>22606</v>
      </c>
      <c r="C6608" s="1" t="str">
        <f t="shared" si="103"/>
        <v>03370389-BANCO SANTANDER (BRASIL) S.A.</v>
      </c>
      <c r="D6608" s="39" t="s">
        <v>6966</v>
      </c>
      <c r="E6608" s="38" t="s">
        <v>6967</v>
      </c>
      <c r="F6608" s="38" t="s">
        <v>21844</v>
      </c>
      <c r="G6608" s="38" t="s">
        <v>25</v>
      </c>
      <c r="H6608" s="38" t="s">
        <v>22607</v>
      </c>
      <c r="I6608" s="38" t="s">
        <v>7024</v>
      </c>
      <c r="J6608" s="40" t="s">
        <v>22606</v>
      </c>
    </row>
    <row r="6609" spans="1:10" x14ac:dyDescent="0.25">
      <c r="A6609" s="37" t="s">
        <v>28</v>
      </c>
      <c r="B6609" s="38" t="s">
        <v>22608</v>
      </c>
      <c r="C6609" s="1" t="str">
        <f t="shared" si="103"/>
        <v>03370390-BANCO SANTANDER (BRASIL) S.A.</v>
      </c>
      <c r="D6609" s="39" t="s">
        <v>6966</v>
      </c>
      <c r="E6609" s="38" t="s">
        <v>6967</v>
      </c>
      <c r="F6609" s="38" t="s">
        <v>21844</v>
      </c>
      <c r="G6609" s="38" t="s">
        <v>25</v>
      </c>
      <c r="H6609" s="38" t="s">
        <v>22609</v>
      </c>
      <c r="I6609" s="38" t="s">
        <v>7024</v>
      </c>
      <c r="J6609" s="40" t="s">
        <v>22608</v>
      </c>
    </row>
    <row r="6610" spans="1:10" x14ac:dyDescent="0.25">
      <c r="A6610" s="37" t="s">
        <v>28</v>
      </c>
      <c r="B6610" s="38" t="s">
        <v>22610</v>
      </c>
      <c r="C6610" s="1" t="str">
        <f t="shared" si="103"/>
        <v>03370391-BANCO SANTANDER (BRASIL) S.A.</v>
      </c>
      <c r="D6610" s="39" t="s">
        <v>6966</v>
      </c>
      <c r="E6610" s="38" t="s">
        <v>6967</v>
      </c>
      <c r="F6610" s="38" t="s">
        <v>21844</v>
      </c>
      <c r="G6610" s="38" t="s">
        <v>25</v>
      </c>
      <c r="H6610" s="38" t="s">
        <v>22611</v>
      </c>
      <c r="I6610" s="38" t="s">
        <v>19187</v>
      </c>
      <c r="J6610" s="40" t="s">
        <v>22610</v>
      </c>
    </row>
    <row r="6611" spans="1:10" x14ac:dyDescent="0.25">
      <c r="A6611" s="37" t="s">
        <v>28</v>
      </c>
      <c r="B6611" s="38" t="s">
        <v>22612</v>
      </c>
      <c r="C6611" s="1" t="str">
        <f t="shared" si="103"/>
        <v>03370392-BANCO SANTANDER (BRASIL) S.A.</v>
      </c>
      <c r="D6611" s="39" t="s">
        <v>6966</v>
      </c>
      <c r="E6611" s="38" t="s">
        <v>6967</v>
      </c>
      <c r="F6611" s="38" t="s">
        <v>21844</v>
      </c>
      <c r="G6611" s="38" t="s">
        <v>25</v>
      </c>
      <c r="H6611" s="38" t="s">
        <v>22613</v>
      </c>
      <c r="I6611" s="38" t="s">
        <v>22614</v>
      </c>
      <c r="J6611" s="40" t="s">
        <v>22612</v>
      </c>
    </row>
    <row r="6612" spans="1:10" x14ac:dyDescent="0.25">
      <c r="A6612" s="37" t="s">
        <v>28</v>
      </c>
      <c r="B6612" s="38" t="s">
        <v>22615</v>
      </c>
      <c r="C6612" s="1" t="str">
        <f t="shared" si="103"/>
        <v>03370393-BANCO SANTANDER (BRASIL) S.A.</v>
      </c>
      <c r="D6612" s="39" t="s">
        <v>6966</v>
      </c>
      <c r="E6612" s="38" t="s">
        <v>6967</v>
      </c>
      <c r="F6612" s="38" t="s">
        <v>21844</v>
      </c>
      <c r="G6612" s="38" t="s">
        <v>25</v>
      </c>
      <c r="H6612" s="38" t="s">
        <v>22616</v>
      </c>
      <c r="I6612" s="38" t="s">
        <v>13417</v>
      </c>
      <c r="J6612" s="40" t="s">
        <v>22615</v>
      </c>
    </row>
    <row r="6613" spans="1:10" x14ac:dyDescent="0.25">
      <c r="A6613" s="37" t="s">
        <v>28</v>
      </c>
      <c r="B6613" s="38" t="s">
        <v>22617</v>
      </c>
      <c r="C6613" s="1" t="str">
        <f t="shared" si="103"/>
        <v>03370394-BANCO SANTANDER (BRASIL) S.A.</v>
      </c>
      <c r="D6613" s="39" t="s">
        <v>6966</v>
      </c>
      <c r="E6613" s="38" t="s">
        <v>6967</v>
      </c>
      <c r="F6613" s="38" t="s">
        <v>21844</v>
      </c>
      <c r="G6613" s="38" t="s">
        <v>25</v>
      </c>
      <c r="H6613" s="38" t="s">
        <v>22618</v>
      </c>
      <c r="I6613" s="38" t="s">
        <v>7311</v>
      </c>
      <c r="J6613" s="40" t="s">
        <v>22617</v>
      </c>
    </row>
    <row r="6614" spans="1:10" x14ac:dyDescent="0.25">
      <c r="A6614" s="37" t="s">
        <v>28</v>
      </c>
      <c r="B6614" s="38" t="s">
        <v>22619</v>
      </c>
      <c r="C6614" s="1" t="str">
        <f t="shared" si="103"/>
        <v>03370395-BANCO SANTANDER (BRASIL) S.A.</v>
      </c>
      <c r="D6614" s="39" t="s">
        <v>6966</v>
      </c>
      <c r="E6614" s="38" t="s">
        <v>6967</v>
      </c>
      <c r="F6614" s="38" t="s">
        <v>21844</v>
      </c>
      <c r="G6614" s="38" t="s">
        <v>25</v>
      </c>
      <c r="H6614" s="38" t="s">
        <v>22620</v>
      </c>
      <c r="I6614" s="38" t="s">
        <v>15627</v>
      </c>
      <c r="J6614" s="40" t="s">
        <v>22619</v>
      </c>
    </row>
    <row r="6615" spans="1:10" x14ac:dyDescent="0.25">
      <c r="A6615" s="37" t="s">
        <v>28</v>
      </c>
      <c r="B6615" s="38" t="s">
        <v>22621</v>
      </c>
      <c r="C6615" s="1" t="str">
        <f t="shared" si="103"/>
        <v>03370396-BANCO SANTANDER (BRASIL) S.A.</v>
      </c>
      <c r="D6615" s="39" t="s">
        <v>6966</v>
      </c>
      <c r="E6615" s="38" t="s">
        <v>6967</v>
      </c>
      <c r="F6615" s="38" t="s">
        <v>21844</v>
      </c>
      <c r="G6615" s="38" t="s">
        <v>25</v>
      </c>
      <c r="H6615" s="38" t="s">
        <v>22622</v>
      </c>
      <c r="I6615" s="38" t="s">
        <v>12100</v>
      </c>
      <c r="J6615" s="40" t="s">
        <v>22621</v>
      </c>
    </row>
    <row r="6616" spans="1:10" x14ac:dyDescent="0.25">
      <c r="A6616" s="37" t="s">
        <v>28</v>
      </c>
      <c r="B6616" s="38" t="s">
        <v>22623</v>
      </c>
      <c r="C6616" s="1" t="str">
        <f t="shared" si="103"/>
        <v>03370399-BANCO SANTANDER (BRASIL) S.A.</v>
      </c>
      <c r="D6616" s="39" t="s">
        <v>6966</v>
      </c>
      <c r="E6616" s="38" t="s">
        <v>6967</v>
      </c>
      <c r="F6616" s="38" t="s">
        <v>21844</v>
      </c>
      <c r="G6616" s="38" t="s">
        <v>25</v>
      </c>
      <c r="H6616" s="38" t="s">
        <v>22624</v>
      </c>
      <c r="I6616" s="38" t="s">
        <v>7024</v>
      </c>
      <c r="J6616" s="40" t="s">
        <v>22623</v>
      </c>
    </row>
    <row r="6617" spans="1:10" x14ac:dyDescent="0.25">
      <c r="A6617" s="37" t="s">
        <v>28</v>
      </c>
      <c r="B6617" s="38" t="s">
        <v>22625</v>
      </c>
      <c r="C6617" s="1" t="str">
        <f t="shared" si="103"/>
        <v>03370400-BANCO SANTANDER (BRASIL) S.A.</v>
      </c>
      <c r="D6617" s="39" t="s">
        <v>6966</v>
      </c>
      <c r="E6617" s="38" t="s">
        <v>6967</v>
      </c>
      <c r="F6617" s="38" t="s">
        <v>21844</v>
      </c>
      <c r="G6617" s="38" t="s">
        <v>25</v>
      </c>
      <c r="H6617" s="38" t="s">
        <v>22626</v>
      </c>
      <c r="I6617" s="38" t="s">
        <v>7024</v>
      </c>
      <c r="J6617" s="40" t="s">
        <v>22625</v>
      </c>
    </row>
    <row r="6618" spans="1:10" x14ac:dyDescent="0.25">
      <c r="A6618" s="37" t="s">
        <v>28</v>
      </c>
      <c r="B6618" s="38" t="s">
        <v>22627</v>
      </c>
      <c r="C6618" s="1" t="str">
        <f t="shared" si="103"/>
        <v>03370401-BANCO SANTANDER (BRASIL) S.A.</v>
      </c>
      <c r="D6618" s="39" t="s">
        <v>6966</v>
      </c>
      <c r="E6618" s="38" t="s">
        <v>6967</v>
      </c>
      <c r="F6618" s="38" t="s">
        <v>21844</v>
      </c>
      <c r="G6618" s="38" t="s">
        <v>25</v>
      </c>
      <c r="H6618" s="38" t="s">
        <v>22628</v>
      </c>
      <c r="I6618" s="38" t="s">
        <v>22629</v>
      </c>
      <c r="J6618" s="40" t="s">
        <v>22627</v>
      </c>
    </row>
    <row r="6619" spans="1:10" x14ac:dyDescent="0.25">
      <c r="A6619" s="37" t="s">
        <v>28</v>
      </c>
      <c r="B6619" s="38" t="s">
        <v>22630</v>
      </c>
      <c r="C6619" s="1" t="str">
        <f t="shared" si="103"/>
        <v>03370402-BANCO SANTANDER (BRASIL) S.A.</v>
      </c>
      <c r="D6619" s="39" t="s">
        <v>6966</v>
      </c>
      <c r="E6619" s="38" t="s">
        <v>6967</v>
      </c>
      <c r="F6619" s="38" t="s">
        <v>21844</v>
      </c>
      <c r="G6619" s="38" t="s">
        <v>25</v>
      </c>
      <c r="H6619" s="38" t="s">
        <v>22631</v>
      </c>
      <c r="I6619" s="38" t="s">
        <v>22632</v>
      </c>
      <c r="J6619" s="40" t="s">
        <v>22630</v>
      </c>
    </row>
    <row r="6620" spans="1:10" x14ac:dyDescent="0.25">
      <c r="A6620" s="37" t="s">
        <v>28</v>
      </c>
      <c r="B6620" s="38" t="s">
        <v>22633</v>
      </c>
      <c r="C6620" s="1" t="str">
        <f t="shared" si="103"/>
        <v>03370404-BANCO SANTANDER (BRASIL) S.A.</v>
      </c>
      <c r="D6620" s="39" t="s">
        <v>6966</v>
      </c>
      <c r="E6620" s="38" t="s">
        <v>6967</v>
      </c>
      <c r="F6620" s="38" t="s">
        <v>21844</v>
      </c>
      <c r="G6620" s="38" t="s">
        <v>25</v>
      </c>
      <c r="H6620" s="38" t="s">
        <v>22634</v>
      </c>
      <c r="I6620" s="38" t="s">
        <v>22635</v>
      </c>
      <c r="J6620" s="40" t="s">
        <v>22633</v>
      </c>
    </row>
    <row r="6621" spans="1:10" x14ac:dyDescent="0.25">
      <c r="A6621" s="37" t="s">
        <v>28</v>
      </c>
      <c r="B6621" s="38" t="s">
        <v>22636</v>
      </c>
      <c r="C6621" s="1" t="str">
        <f t="shared" si="103"/>
        <v>03370405-BANCO SANTANDER (BRASIL) S.A.</v>
      </c>
      <c r="D6621" s="39" t="s">
        <v>6966</v>
      </c>
      <c r="E6621" s="38" t="s">
        <v>6967</v>
      </c>
      <c r="F6621" s="38" t="s">
        <v>21844</v>
      </c>
      <c r="G6621" s="38" t="s">
        <v>25</v>
      </c>
      <c r="H6621" s="38" t="s">
        <v>22637</v>
      </c>
      <c r="I6621" s="38" t="s">
        <v>22638</v>
      </c>
      <c r="J6621" s="40" t="s">
        <v>22636</v>
      </c>
    </row>
    <row r="6622" spans="1:10" x14ac:dyDescent="0.25">
      <c r="A6622" s="37" t="s">
        <v>28</v>
      </c>
      <c r="B6622" s="38" t="s">
        <v>22639</v>
      </c>
      <c r="C6622" s="1" t="str">
        <f t="shared" si="103"/>
        <v>03370406-BANCO SANTANDER (BRASIL) S.A.</v>
      </c>
      <c r="D6622" s="39" t="s">
        <v>6966</v>
      </c>
      <c r="E6622" s="38" t="s">
        <v>6967</v>
      </c>
      <c r="F6622" s="38" t="s">
        <v>21844</v>
      </c>
      <c r="G6622" s="38" t="s">
        <v>25</v>
      </c>
      <c r="H6622" s="38" t="s">
        <v>22640</v>
      </c>
      <c r="I6622" s="38" t="s">
        <v>22641</v>
      </c>
      <c r="J6622" s="40" t="s">
        <v>22639</v>
      </c>
    </row>
    <row r="6623" spans="1:10" x14ac:dyDescent="0.25">
      <c r="A6623" s="37" t="s">
        <v>28</v>
      </c>
      <c r="B6623" s="38" t="s">
        <v>22642</v>
      </c>
      <c r="C6623" s="1" t="str">
        <f t="shared" si="103"/>
        <v>03370407-BANCO SANTANDER (BRASIL) S.A.</v>
      </c>
      <c r="D6623" s="39" t="s">
        <v>6966</v>
      </c>
      <c r="E6623" s="38" t="s">
        <v>6967</v>
      </c>
      <c r="F6623" s="38" t="s">
        <v>21844</v>
      </c>
      <c r="G6623" s="38" t="s">
        <v>25</v>
      </c>
      <c r="H6623" s="38" t="s">
        <v>22643</v>
      </c>
      <c r="I6623" s="38" t="s">
        <v>22644</v>
      </c>
      <c r="J6623" s="40" t="s">
        <v>22642</v>
      </c>
    </row>
    <row r="6624" spans="1:10" x14ac:dyDescent="0.25">
      <c r="A6624" s="37" t="s">
        <v>28</v>
      </c>
      <c r="B6624" s="38" t="s">
        <v>22645</v>
      </c>
      <c r="C6624" s="1" t="str">
        <f t="shared" si="103"/>
        <v>03370408-BANCO SANTANDER (BRASIL) S.A.</v>
      </c>
      <c r="D6624" s="39" t="s">
        <v>6966</v>
      </c>
      <c r="E6624" s="38" t="s">
        <v>6967</v>
      </c>
      <c r="F6624" s="38" t="s">
        <v>21844</v>
      </c>
      <c r="G6624" s="38" t="s">
        <v>25</v>
      </c>
      <c r="H6624" s="38" t="s">
        <v>22646</v>
      </c>
      <c r="I6624" s="38" t="s">
        <v>22647</v>
      </c>
      <c r="J6624" s="40" t="s">
        <v>22645</v>
      </c>
    </row>
    <row r="6625" spans="1:10" x14ac:dyDescent="0.25">
      <c r="A6625" s="37" t="s">
        <v>28</v>
      </c>
      <c r="B6625" s="38" t="s">
        <v>22648</v>
      </c>
      <c r="C6625" s="1" t="str">
        <f t="shared" si="103"/>
        <v>03370409-BANCO SANTANDER (BRASIL) S.A.</v>
      </c>
      <c r="D6625" s="39" t="s">
        <v>6966</v>
      </c>
      <c r="E6625" s="38" t="s">
        <v>6967</v>
      </c>
      <c r="F6625" s="38" t="s">
        <v>21844</v>
      </c>
      <c r="G6625" s="38" t="s">
        <v>25</v>
      </c>
      <c r="H6625" s="38" t="s">
        <v>22649</v>
      </c>
      <c r="I6625" s="38" t="s">
        <v>22650</v>
      </c>
      <c r="J6625" s="40" t="s">
        <v>22648</v>
      </c>
    </row>
    <row r="6626" spans="1:10" x14ac:dyDescent="0.25">
      <c r="A6626" s="37" t="s">
        <v>28</v>
      </c>
      <c r="B6626" s="38" t="s">
        <v>22651</v>
      </c>
      <c r="C6626" s="1" t="str">
        <f t="shared" si="103"/>
        <v>03370410-BANCO SANTANDER (BRASIL) S.A.</v>
      </c>
      <c r="D6626" s="39" t="s">
        <v>6966</v>
      </c>
      <c r="E6626" s="38" t="s">
        <v>6967</v>
      </c>
      <c r="F6626" s="38" t="s">
        <v>21844</v>
      </c>
      <c r="G6626" s="38" t="s">
        <v>25</v>
      </c>
      <c r="H6626" s="38" t="s">
        <v>22652</v>
      </c>
      <c r="I6626" s="38" t="s">
        <v>22653</v>
      </c>
      <c r="J6626" s="40" t="s">
        <v>22651</v>
      </c>
    </row>
    <row r="6627" spans="1:10" x14ac:dyDescent="0.25">
      <c r="A6627" s="37" t="s">
        <v>28</v>
      </c>
      <c r="B6627" s="38" t="s">
        <v>22654</v>
      </c>
      <c r="C6627" s="1" t="str">
        <f t="shared" si="103"/>
        <v>03370411-BANCO SANTANDER (BRASIL) S.A.</v>
      </c>
      <c r="D6627" s="39" t="s">
        <v>6966</v>
      </c>
      <c r="E6627" s="38" t="s">
        <v>6967</v>
      </c>
      <c r="F6627" s="38" t="s">
        <v>21844</v>
      </c>
      <c r="G6627" s="38" t="s">
        <v>25</v>
      </c>
      <c r="H6627" s="38" t="s">
        <v>22655</v>
      </c>
      <c r="I6627" s="38" t="s">
        <v>22656</v>
      </c>
      <c r="J6627" s="40" t="s">
        <v>22654</v>
      </c>
    </row>
    <row r="6628" spans="1:10" x14ac:dyDescent="0.25">
      <c r="A6628" s="37" t="s">
        <v>28</v>
      </c>
      <c r="B6628" s="38" t="s">
        <v>22657</v>
      </c>
      <c r="C6628" s="1" t="str">
        <f t="shared" si="103"/>
        <v>03370412-BANCO SANTANDER (BRASIL) S.A.</v>
      </c>
      <c r="D6628" s="39" t="s">
        <v>6966</v>
      </c>
      <c r="E6628" s="38" t="s">
        <v>6967</v>
      </c>
      <c r="F6628" s="38" t="s">
        <v>21844</v>
      </c>
      <c r="G6628" s="38" t="s">
        <v>25</v>
      </c>
      <c r="H6628" s="38" t="s">
        <v>22658</v>
      </c>
      <c r="I6628" s="38" t="s">
        <v>22659</v>
      </c>
      <c r="J6628" s="40" t="s">
        <v>22657</v>
      </c>
    </row>
    <row r="6629" spans="1:10" x14ac:dyDescent="0.25">
      <c r="A6629" s="37" t="s">
        <v>28</v>
      </c>
      <c r="B6629" s="38" t="s">
        <v>22660</v>
      </c>
      <c r="C6629" s="1" t="str">
        <f t="shared" si="103"/>
        <v>03370414-BANCO SANTANDER (BRASIL) S.A.</v>
      </c>
      <c r="D6629" s="39" t="s">
        <v>6966</v>
      </c>
      <c r="E6629" s="38" t="s">
        <v>6967</v>
      </c>
      <c r="F6629" s="38" t="s">
        <v>21844</v>
      </c>
      <c r="G6629" s="38" t="s">
        <v>25</v>
      </c>
      <c r="H6629" s="38" t="s">
        <v>22661</v>
      </c>
      <c r="I6629" s="38" t="s">
        <v>22662</v>
      </c>
      <c r="J6629" s="40" t="s">
        <v>22660</v>
      </c>
    </row>
    <row r="6630" spans="1:10" x14ac:dyDescent="0.25">
      <c r="A6630" s="37" t="s">
        <v>28</v>
      </c>
      <c r="B6630" s="38" t="s">
        <v>22663</v>
      </c>
      <c r="C6630" s="1" t="str">
        <f t="shared" si="103"/>
        <v>03370415-BANCO SANTANDER (BRASIL) S.A.</v>
      </c>
      <c r="D6630" s="39" t="s">
        <v>6966</v>
      </c>
      <c r="E6630" s="38" t="s">
        <v>6967</v>
      </c>
      <c r="F6630" s="38" t="s">
        <v>21844</v>
      </c>
      <c r="G6630" s="38" t="s">
        <v>25</v>
      </c>
      <c r="H6630" s="38" t="s">
        <v>22664</v>
      </c>
      <c r="I6630" s="38" t="s">
        <v>22665</v>
      </c>
      <c r="J6630" s="40" t="s">
        <v>22663</v>
      </c>
    </row>
    <row r="6631" spans="1:10" x14ac:dyDescent="0.25">
      <c r="A6631" s="37" t="s">
        <v>28</v>
      </c>
      <c r="B6631" s="38" t="s">
        <v>22666</v>
      </c>
      <c r="C6631" s="1" t="str">
        <f t="shared" si="103"/>
        <v>03370416-BANCO SANTANDER (BRASIL) S.A.</v>
      </c>
      <c r="D6631" s="39" t="s">
        <v>6966</v>
      </c>
      <c r="E6631" s="38" t="s">
        <v>6967</v>
      </c>
      <c r="F6631" s="38" t="s">
        <v>21844</v>
      </c>
      <c r="G6631" s="38" t="s">
        <v>25</v>
      </c>
      <c r="H6631" s="38" t="s">
        <v>22667</v>
      </c>
      <c r="I6631" s="38" t="s">
        <v>22668</v>
      </c>
      <c r="J6631" s="40" t="s">
        <v>22666</v>
      </c>
    </row>
    <row r="6632" spans="1:10" x14ac:dyDescent="0.25">
      <c r="A6632" s="37" t="s">
        <v>28</v>
      </c>
      <c r="B6632" s="38" t="s">
        <v>22669</v>
      </c>
      <c r="C6632" s="1" t="str">
        <f t="shared" si="103"/>
        <v>03370417-BANCO SANTANDER (BRASIL) S.A.</v>
      </c>
      <c r="D6632" s="39" t="s">
        <v>6966</v>
      </c>
      <c r="E6632" s="38" t="s">
        <v>6967</v>
      </c>
      <c r="F6632" s="38" t="s">
        <v>21844</v>
      </c>
      <c r="G6632" s="38" t="s">
        <v>25</v>
      </c>
      <c r="H6632" s="38" t="s">
        <v>22670</v>
      </c>
      <c r="I6632" s="38" t="s">
        <v>22671</v>
      </c>
      <c r="J6632" s="40" t="s">
        <v>22669</v>
      </c>
    </row>
    <row r="6633" spans="1:10" x14ac:dyDescent="0.25">
      <c r="A6633" s="37" t="s">
        <v>28</v>
      </c>
      <c r="B6633" s="38" t="s">
        <v>22672</v>
      </c>
      <c r="C6633" s="1" t="str">
        <f t="shared" si="103"/>
        <v>03370418-BANCO SANTANDER (BRASIL) S.A.</v>
      </c>
      <c r="D6633" s="39" t="s">
        <v>6966</v>
      </c>
      <c r="E6633" s="38" t="s">
        <v>6967</v>
      </c>
      <c r="F6633" s="38" t="s">
        <v>21844</v>
      </c>
      <c r="G6633" s="38" t="s">
        <v>25</v>
      </c>
      <c r="H6633" s="38" t="s">
        <v>22673</v>
      </c>
      <c r="I6633" s="38" t="s">
        <v>22674</v>
      </c>
      <c r="J6633" s="40" t="s">
        <v>22672</v>
      </c>
    </row>
    <row r="6634" spans="1:10" x14ac:dyDescent="0.25">
      <c r="A6634" s="37" t="s">
        <v>28</v>
      </c>
      <c r="B6634" s="38" t="s">
        <v>22675</v>
      </c>
      <c r="C6634" s="1" t="str">
        <f t="shared" si="103"/>
        <v>03370419-BANCO SANTANDER (BRASIL) S.A.</v>
      </c>
      <c r="D6634" s="39" t="s">
        <v>6966</v>
      </c>
      <c r="E6634" s="38" t="s">
        <v>6967</v>
      </c>
      <c r="F6634" s="38" t="s">
        <v>21844</v>
      </c>
      <c r="G6634" s="38" t="s">
        <v>25</v>
      </c>
      <c r="H6634" s="38" t="s">
        <v>22676</v>
      </c>
      <c r="I6634" s="38" t="s">
        <v>22677</v>
      </c>
      <c r="J6634" s="40" t="s">
        <v>22675</v>
      </c>
    </row>
    <row r="6635" spans="1:10" x14ac:dyDescent="0.25">
      <c r="A6635" s="37" t="s">
        <v>28</v>
      </c>
      <c r="B6635" s="38" t="s">
        <v>22678</v>
      </c>
      <c r="C6635" s="1" t="str">
        <f t="shared" si="103"/>
        <v>03370420-BANCO SANTANDER (BRASIL) S.A.</v>
      </c>
      <c r="D6635" s="39" t="s">
        <v>6966</v>
      </c>
      <c r="E6635" s="38" t="s">
        <v>6967</v>
      </c>
      <c r="F6635" s="38" t="s">
        <v>21844</v>
      </c>
      <c r="G6635" s="38" t="s">
        <v>25</v>
      </c>
      <c r="H6635" s="38" t="s">
        <v>22679</v>
      </c>
      <c r="I6635" s="38" t="s">
        <v>22680</v>
      </c>
      <c r="J6635" s="40" t="s">
        <v>22678</v>
      </c>
    </row>
    <row r="6636" spans="1:10" x14ac:dyDescent="0.25">
      <c r="A6636" s="37" t="s">
        <v>28</v>
      </c>
      <c r="B6636" s="38" t="s">
        <v>22681</v>
      </c>
      <c r="C6636" s="1" t="str">
        <f t="shared" si="103"/>
        <v>03370422-BANCO SANTANDER (BRASIL) S.A.</v>
      </c>
      <c r="D6636" s="39" t="s">
        <v>6966</v>
      </c>
      <c r="E6636" s="38" t="s">
        <v>6967</v>
      </c>
      <c r="F6636" s="38" t="s">
        <v>21844</v>
      </c>
      <c r="G6636" s="38" t="s">
        <v>25</v>
      </c>
      <c r="H6636" s="38" t="s">
        <v>22682</v>
      </c>
      <c r="I6636" s="38" t="s">
        <v>22683</v>
      </c>
      <c r="J6636" s="40" t="s">
        <v>22681</v>
      </c>
    </row>
    <row r="6637" spans="1:10" x14ac:dyDescent="0.25">
      <c r="A6637" s="37" t="s">
        <v>28</v>
      </c>
      <c r="B6637" s="38" t="s">
        <v>22684</v>
      </c>
      <c r="C6637" s="1" t="str">
        <f t="shared" si="103"/>
        <v>03370423-BANCO SANTANDER (BRASIL) S.A.</v>
      </c>
      <c r="D6637" s="39" t="s">
        <v>6966</v>
      </c>
      <c r="E6637" s="38" t="s">
        <v>6967</v>
      </c>
      <c r="F6637" s="38" t="s">
        <v>21844</v>
      </c>
      <c r="G6637" s="38" t="s">
        <v>25</v>
      </c>
      <c r="H6637" s="38" t="s">
        <v>22685</v>
      </c>
      <c r="I6637" s="38" t="s">
        <v>22686</v>
      </c>
      <c r="J6637" s="40" t="s">
        <v>22684</v>
      </c>
    </row>
    <row r="6638" spans="1:10" x14ac:dyDescent="0.25">
      <c r="A6638" s="37" t="s">
        <v>28</v>
      </c>
      <c r="B6638" s="38" t="s">
        <v>22687</v>
      </c>
      <c r="C6638" s="1" t="str">
        <f t="shared" si="103"/>
        <v>03370425-BANCO SANTANDER (BRASIL) S.A.</v>
      </c>
      <c r="D6638" s="39" t="s">
        <v>6966</v>
      </c>
      <c r="E6638" s="38" t="s">
        <v>6967</v>
      </c>
      <c r="F6638" s="38" t="s">
        <v>21844</v>
      </c>
      <c r="G6638" s="38" t="s">
        <v>25</v>
      </c>
      <c r="H6638" s="38" t="s">
        <v>22688</v>
      </c>
      <c r="I6638" s="38" t="s">
        <v>22689</v>
      </c>
      <c r="J6638" s="40" t="s">
        <v>22687</v>
      </c>
    </row>
    <row r="6639" spans="1:10" x14ac:dyDescent="0.25">
      <c r="A6639" s="37" t="s">
        <v>28</v>
      </c>
      <c r="B6639" s="38" t="s">
        <v>22690</v>
      </c>
      <c r="C6639" s="1" t="str">
        <f t="shared" si="103"/>
        <v>03370426-BANCO SANTANDER (BRASIL) S.A.</v>
      </c>
      <c r="D6639" s="39" t="s">
        <v>6966</v>
      </c>
      <c r="E6639" s="38" t="s">
        <v>6967</v>
      </c>
      <c r="F6639" s="38" t="s">
        <v>21844</v>
      </c>
      <c r="G6639" s="38" t="s">
        <v>25</v>
      </c>
      <c r="H6639" s="38" t="s">
        <v>22691</v>
      </c>
      <c r="I6639" s="38" t="s">
        <v>22692</v>
      </c>
      <c r="J6639" s="40" t="s">
        <v>22690</v>
      </c>
    </row>
    <row r="6640" spans="1:10" x14ac:dyDescent="0.25">
      <c r="A6640" s="37" t="s">
        <v>28</v>
      </c>
      <c r="B6640" s="38" t="s">
        <v>22693</v>
      </c>
      <c r="C6640" s="1" t="str">
        <f t="shared" si="103"/>
        <v>03370427-BANCO SANTANDER (BRASIL) S.A.</v>
      </c>
      <c r="D6640" s="39" t="s">
        <v>6966</v>
      </c>
      <c r="E6640" s="38" t="s">
        <v>6967</v>
      </c>
      <c r="F6640" s="38" t="s">
        <v>21844</v>
      </c>
      <c r="G6640" s="38" t="s">
        <v>25</v>
      </c>
      <c r="H6640" s="38" t="s">
        <v>22694</v>
      </c>
      <c r="I6640" s="38" t="s">
        <v>22695</v>
      </c>
      <c r="J6640" s="40" t="s">
        <v>22693</v>
      </c>
    </row>
    <row r="6641" spans="1:10" x14ac:dyDescent="0.25">
      <c r="A6641" s="37" t="s">
        <v>28</v>
      </c>
      <c r="B6641" s="38" t="s">
        <v>22696</v>
      </c>
      <c r="C6641" s="1" t="str">
        <f t="shared" si="103"/>
        <v>03370428-BANCO SANTANDER (BRASIL) S.A.</v>
      </c>
      <c r="D6641" s="39" t="s">
        <v>6966</v>
      </c>
      <c r="E6641" s="38" t="s">
        <v>6967</v>
      </c>
      <c r="F6641" s="38" t="s">
        <v>21844</v>
      </c>
      <c r="G6641" s="38" t="s">
        <v>25</v>
      </c>
      <c r="H6641" s="38" t="s">
        <v>22697</v>
      </c>
      <c r="I6641" s="38" t="s">
        <v>22698</v>
      </c>
      <c r="J6641" s="40" t="s">
        <v>22696</v>
      </c>
    </row>
    <row r="6642" spans="1:10" x14ac:dyDescent="0.25">
      <c r="A6642" s="37" t="s">
        <v>28</v>
      </c>
      <c r="B6642" s="38" t="s">
        <v>22699</v>
      </c>
      <c r="C6642" s="1" t="str">
        <f t="shared" si="103"/>
        <v>03370430-BANCO SANTANDER (BRASIL) S.A.</v>
      </c>
      <c r="D6642" s="39" t="s">
        <v>6966</v>
      </c>
      <c r="E6642" s="38" t="s">
        <v>6967</v>
      </c>
      <c r="F6642" s="38" t="s">
        <v>21844</v>
      </c>
      <c r="G6642" s="38" t="s">
        <v>25</v>
      </c>
      <c r="H6642" s="38" t="s">
        <v>22700</v>
      </c>
      <c r="I6642" s="38" t="s">
        <v>22701</v>
      </c>
      <c r="J6642" s="40" t="s">
        <v>22699</v>
      </c>
    </row>
    <row r="6643" spans="1:10" x14ac:dyDescent="0.25">
      <c r="A6643" s="37" t="s">
        <v>28</v>
      </c>
      <c r="B6643" s="38" t="s">
        <v>22702</v>
      </c>
      <c r="C6643" s="1" t="str">
        <f t="shared" si="103"/>
        <v>03370434-BANCO SANTANDER (BRASIL) S.A.</v>
      </c>
      <c r="D6643" s="39" t="s">
        <v>6966</v>
      </c>
      <c r="E6643" s="38" t="s">
        <v>6967</v>
      </c>
      <c r="F6643" s="38" t="s">
        <v>21844</v>
      </c>
      <c r="G6643" s="38" t="s">
        <v>25</v>
      </c>
      <c r="H6643" s="38" t="s">
        <v>22703</v>
      </c>
      <c r="I6643" s="38" t="s">
        <v>7143</v>
      </c>
      <c r="J6643" s="40" t="s">
        <v>22702</v>
      </c>
    </row>
    <row r="6644" spans="1:10" x14ac:dyDescent="0.25">
      <c r="A6644" s="37" t="s">
        <v>28</v>
      </c>
      <c r="B6644" s="38" t="s">
        <v>22704</v>
      </c>
      <c r="C6644" s="1" t="str">
        <f t="shared" si="103"/>
        <v>03370435-BANCO SANTANDER (BRASIL) S.A.</v>
      </c>
      <c r="D6644" s="39" t="s">
        <v>6966</v>
      </c>
      <c r="E6644" s="38" t="s">
        <v>6967</v>
      </c>
      <c r="F6644" s="38" t="s">
        <v>21844</v>
      </c>
      <c r="G6644" s="38" t="s">
        <v>25</v>
      </c>
      <c r="H6644" s="38" t="s">
        <v>22705</v>
      </c>
      <c r="I6644" s="38" t="s">
        <v>7024</v>
      </c>
      <c r="J6644" s="40" t="s">
        <v>22704</v>
      </c>
    </row>
    <row r="6645" spans="1:10" x14ac:dyDescent="0.25">
      <c r="A6645" s="37" t="s">
        <v>28</v>
      </c>
      <c r="B6645" s="38" t="s">
        <v>22706</v>
      </c>
      <c r="C6645" s="1" t="str">
        <f t="shared" si="103"/>
        <v>03370436-BANCO SANTANDER (BRASIL) S.A.</v>
      </c>
      <c r="D6645" s="39" t="s">
        <v>6966</v>
      </c>
      <c r="E6645" s="38" t="s">
        <v>6967</v>
      </c>
      <c r="F6645" s="38" t="s">
        <v>21844</v>
      </c>
      <c r="G6645" s="38" t="s">
        <v>25</v>
      </c>
      <c r="H6645" s="38" t="s">
        <v>22707</v>
      </c>
      <c r="I6645" s="38" t="s">
        <v>7024</v>
      </c>
      <c r="J6645" s="40" t="s">
        <v>22706</v>
      </c>
    </row>
    <row r="6646" spans="1:10" x14ac:dyDescent="0.25">
      <c r="A6646" s="37" t="s">
        <v>28</v>
      </c>
      <c r="B6646" s="38" t="s">
        <v>22708</v>
      </c>
      <c r="C6646" s="1" t="str">
        <f t="shared" si="103"/>
        <v>03370437-BANCO SANTANDER (BRASIL) S.A.</v>
      </c>
      <c r="D6646" s="39" t="s">
        <v>6966</v>
      </c>
      <c r="E6646" s="38" t="s">
        <v>6967</v>
      </c>
      <c r="F6646" s="38" t="s">
        <v>21844</v>
      </c>
      <c r="G6646" s="38" t="s">
        <v>25</v>
      </c>
      <c r="H6646" s="38" t="s">
        <v>22709</v>
      </c>
      <c r="I6646" s="38" t="s">
        <v>7024</v>
      </c>
      <c r="J6646" s="40" t="s">
        <v>22708</v>
      </c>
    </row>
    <row r="6647" spans="1:10" x14ac:dyDescent="0.25">
      <c r="A6647" s="37" t="s">
        <v>28</v>
      </c>
      <c r="B6647" s="38" t="s">
        <v>22710</v>
      </c>
      <c r="C6647" s="1" t="str">
        <f t="shared" si="103"/>
        <v>03370438-BANCO SANTANDER (BRASIL) S.A.</v>
      </c>
      <c r="D6647" s="39" t="s">
        <v>6966</v>
      </c>
      <c r="E6647" s="38" t="s">
        <v>6967</v>
      </c>
      <c r="F6647" s="38" t="s">
        <v>21844</v>
      </c>
      <c r="G6647" s="38" t="s">
        <v>25</v>
      </c>
      <c r="H6647" s="38" t="s">
        <v>22711</v>
      </c>
      <c r="I6647" s="38" t="s">
        <v>7024</v>
      </c>
      <c r="J6647" s="40" t="s">
        <v>22710</v>
      </c>
    </row>
    <row r="6648" spans="1:10" x14ac:dyDescent="0.25">
      <c r="A6648" s="37" t="s">
        <v>28</v>
      </c>
      <c r="B6648" s="38" t="s">
        <v>22712</v>
      </c>
      <c r="C6648" s="1" t="str">
        <f t="shared" si="103"/>
        <v>03370439-BANCO SANTANDER (BRASIL) S.A.</v>
      </c>
      <c r="D6648" s="39" t="s">
        <v>6966</v>
      </c>
      <c r="E6648" s="38" t="s">
        <v>6967</v>
      </c>
      <c r="F6648" s="38" t="s">
        <v>21844</v>
      </c>
      <c r="G6648" s="38" t="s">
        <v>25</v>
      </c>
      <c r="H6648" s="38" t="s">
        <v>22713</v>
      </c>
      <c r="I6648" s="38" t="s">
        <v>12233</v>
      </c>
      <c r="J6648" s="40" t="s">
        <v>22712</v>
      </c>
    </row>
    <row r="6649" spans="1:10" x14ac:dyDescent="0.25">
      <c r="A6649" s="37" t="s">
        <v>28</v>
      </c>
      <c r="B6649" s="38" t="s">
        <v>22714</v>
      </c>
      <c r="C6649" s="1" t="str">
        <f t="shared" si="103"/>
        <v>03370440-BANCO SANTANDER (BRASIL) S.A.</v>
      </c>
      <c r="D6649" s="39" t="s">
        <v>6966</v>
      </c>
      <c r="E6649" s="38" t="s">
        <v>6967</v>
      </c>
      <c r="F6649" s="38" t="s">
        <v>21844</v>
      </c>
      <c r="G6649" s="38" t="s">
        <v>25</v>
      </c>
      <c r="H6649" s="38" t="s">
        <v>22715</v>
      </c>
      <c r="I6649" s="38" t="s">
        <v>8801</v>
      </c>
      <c r="J6649" s="40" t="s">
        <v>22714</v>
      </c>
    </row>
    <row r="6650" spans="1:10" x14ac:dyDescent="0.25">
      <c r="A6650" s="37" t="s">
        <v>28</v>
      </c>
      <c r="B6650" s="38" t="s">
        <v>22716</v>
      </c>
      <c r="C6650" s="1" t="str">
        <f t="shared" si="103"/>
        <v>03370441-BANCO SANTANDER (BRASIL) S.A.</v>
      </c>
      <c r="D6650" s="39" t="s">
        <v>6966</v>
      </c>
      <c r="E6650" s="38" t="s">
        <v>6967</v>
      </c>
      <c r="F6650" s="38" t="s">
        <v>21844</v>
      </c>
      <c r="G6650" s="38" t="s">
        <v>25</v>
      </c>
      <c r="H6650" s="38" t="s">
        <v>22717</v>
      </c>
      <c r="I6650" s="38" t="s">
        <v>10932</v>
      </c>
      <c r="J6650" s="40" t="s">
        <v>22716</v>
      </c>
    </row>
    <row r="6651" spans="1:10" x14ac:dyDescent="0.25">
      <c r="A6651" s="37" t="s">
        <v>28</v>
      </c>
      <c r="B6651" s="38" t="s">
        <v>22718</v>
      </c>
      <c r="C6651" s="1" t="str">
        <f t="shared" si="103"/>
        <v>03370442-BANCO SANTANDER (BRASIL) S.A.</v>
      </c>
      <c r="D6651" s="39" t="s">
        <v>6966</v>
      </c>
      <c r="E6651" s="38" t="s">
        <v>6967</v>
      </c>
      <c r="F6651" s="38" t="s">
        <v>21844</v>
      </c>
      <c r="G6651" s="38" t="s">
        <v>25</v>
      </c>
      <c r="H6651" s="38" t="s">
        <v>22719</v>
      </c>
      <c r="I6651" s="38" t="s">
        <v>11495</v>
      </c>
      <c r="J6651" s="40" t="s">
        <v>22718</v>
      </c>
    </row>
    <row r="6652" spans="1:10" x14ac:dyDescent="0.25">
      <c r="A6652" s="37" t="s">
        <v>28</v>
      </c>
      <c r="B6652" s="38" t="s">
        <v>22720</v>
      </c>
      <c r="C6652" s="1" t="str">
        <f t="shared" si="103"/>
        <v>03370443-BANCO SANTANDER (BRASIL) S.A.</v>
      </c>
      <c r="D6652" s="39" t="s">
        <v>6966</v>
      </c>
      <c r="E6652" s="38" t="s">
        <v>6967</v>
      </c>
      <c r="F6652" s="38" t="s">
        <v>21844</v>
      </c>
      <c r="G6652" s="38" t="s">
        <v>25</v>
      </c>
      <c r="H6652" s="38" t="s">
        <v>22721</v>
      </c>
      <c r="I6652" s="38" t="s">
        <v>22722</v>
      </c>
      <c r="J6652" s="40" t="s">
        <v>22720</v>
      </c>
    </row>
    <row r="6653" spans="1:10" x14ac:dyDescent="0.25">
      <c r="A6653" s="37" t="s">
        <v>28</v>
      </c>
      <c r="B6653" s="38" t="s">
        <v>22723</v>
      </c>
      <c r="C6653" s="1" t="str">
        <f t="shared" si="103"/>
        <v>03370445-BANCO SANTANDER (BRASIL) S.A.</v>
      </c>
      <c r="D6653" s="39" t="s">
        <v>6966</v>
      </c>
      <c r="E6653" s="38" t="s">
        <v>6967</v>
      </c>
      <c r="F6653" s="38" t="s">
        <v>21844</v>
      </c>
      <c r="G6653" s="38" t="s">
        <v>25</v>
      </c>
      <c r="H6653" s="38" t="s">
        <v>22724</v>
      </c>
      <c r="I6653" s="38" t="s">
        <v>12507</v>
      </c>
      <c r="J6653" s="40" t="s">
        <v>22723</v>
      </c>
    </row>
    <row r="6654" spans="1:10" x14ac:dyDescent="0.25">
      <c r="A6654" s="37" t="s">
        <v>28</v>
      </c>
      <c r="B6654" s="38" t="s">
        <v>22725</v>
      </c>
      <c r="C6654" s="1" t="str">
        <f t="shared" si="103"/>
        <v>03370446-BANCO SANTANDER (BRASIL) S.A.</v>
      </c>
      <c r="D6654" s="39" t="s">
        <v>6966</v>
      </c>
      <c r="E6654" s="38" t="s">
        <v>6967</v>
      </c>
      <c r="F6654" s="38" t="s">
        <v>21844</v>
      </c>
      <c r="G6654" s="38" t="s">
        <v>25</v>
      </c>
      <c r="H6654" s="38" t="s">
        <v>22726</v>
      </c>
      <c r="I6654" s="38" t="s">
        <v>19325</v>
      </c>
      <c r="J6654" s="40" t="s">
        <v>22725</v>
      </c>
    </row>
    <row r="6655" spans="1:10" x14ac:dyDescent="0.25">
      <c r="A6655" s="37" t="s">
        <v>28</v>
      </c>
      <c r="B6655" s="38" t="s">
        <v>22727</v>
      </c>
      <c r="C6655" s="1" t="str">
        <f t="shared" si="103"/>
        <v>03370447-BANCO SANTANDER (BRASIL) S.A.</v>
      </c>
      <c r="D6655" s="39" t="s">
        <v>6966</v>
      </c>
      <c r="E6655" s="38" t="s">
        <v>6967</v>
      </c>
      <c r="F6655" s="38" t="s">
        <v>21844</v>
      </c>
      <c r="G6655" s="38" t="s">
        <v>25</v>
      </c>
      <c r="H6655" s="38" t="s">
        <v>22728</v>
      </c>
      <c r="I6655" s="38" t="s">
        <v>13134</v>
      </c>
      <c r="J6655" s="40" t="s">
        <v>22727</v>
      </c>
    </row>
    <row r="6656" spans="1:10" x14ac:dyDescent="0.25">
      <c r="A6656" s="37" t="s">
        <v>28</v>
      </c>
      <c r="B6656" s="38" t="s">
        <v>22729</v>
      </c>
      <c r="C6656" s="1" t="str">
        <f t="shared" si="103"/>
        <v>03370448-BANCO SANTANDER (BRASIL) S.A.</v>
      </c>
      <c r="D6656" s="39" t="s">
        <v>6966</v>
      </c>
      <c r="E6656" s="38" t="s">
        <v>6967</v>
      </c>
      <c r="F6656" s="38" t="s">
        <v>21844</v>
      </c>
      <c r="G6656" s="38" t="s">
        <v>25</v>
      </c>
      <c r="H6656" s="38" t="s">
        <v>22730</v>
      </c>
      <c r="I6656" s="38" t="s">
        <v>13236</v>
      </c>
      <c r="J6656" s="40" t="s">
        <v>22729</v>
      </c>
    </row>
    <row r="6657" spans="1:10" x14ac:dyDescent="0.25">
      <c r="A6657" s="37" t="s">
        <v>28</v>
      </c>
      <c r="B6657" s="38" t="s">
        <v>22731</v>
      </c>
      <c r="C6657" s="1" t="str">
        <f t="shared" si="103"/>
        <v>03370449-BANCO SANTANDER (BRASIL) S.A.</v>
      </c>
      <c r="D6657" s="39" t="s">
        <v>6966</v>
      </c>
      <c r="E6657" s="38" t="s">
        <v>6967</v>
      </c>
      <c r="F6657" s="38" t="s">
        <v>21844</v>
      </c>
      <c r="G6657" s="38" t="s">
        <v>25</v>
      </c>
      <c r="H6657" s="38" t="s">
        <v>22732</v>
      </c>
      <c r="I6657" s="38" t="s">
        <v>13289</v>
      </c>
      <c r="J6657" s="40" t="s">
        <v>22731</v>
      </c>
    </row>
    <row r="6658" spans="1:10" x14ac:dyDescent="0.25">
      <c r="A6658" s="37" t="s">
        <v>28</v>
      </c>
      <c r="B6658" s="38" t="s">
        <v>22733</v>
      </c>
      <c r="C6658" s="1" t="str">
        <f t="shared" si="103"/>
        <v>03370450-BANCO SANTANDER (BRASIL) S.A.</v>
      </c>
      <c r="D6658" s="39" t="s">
        <v>6966</v>
      </c>
      <c r="E6658" s="38" t="s">
        <v>6967</v>
      </c>
      <c r="F6658" s="38" t="s">
        <v>21844</v>
      </c>
      <c r="G6658" s="38" t="s">
        <v>25</v>
      </c>
      <c r="H6658" s="38" t="s">
        <v>22734</v>
      </c>
      <c r="I6658" s="38" t="s">
        <v>13778</v>
      </c>
      <c r="J6658" s="40" t="s">
        <v>22733</v>
      </c>
    </row>
    <row r="6659" spans="1:10" x14ac:dyDescent="0.25">
      <c r="A6659" s="37" t="s">
        <v>28</v>
      </c>
      <c r="B6659" s="38" t="s">
        <v>22735</v>
      </c>
      <c r="C6659" s="1" t="str">
        <f t="shared" ref="C6659:C6722" si="104">CONCATENATE(B6659,"-",F6659)</f>
        <v>03370451-BANCO SANTANDER (BRASIL) S.A.</v>
      </c>
      <c r="D6659" s="39" t="s">
        <v>6966</v>
      </c>
      <c r="E6659" s="38" t="s">
        <v>6967</v>
      </c>
      <c r="F6659" s="38" t="s">
        <v>21844</v>
      </c>
      <c r="G6659" s="38" t="s">
        <v>25</v>
      </c>
      <c r="H6659" s="38" t="s">
        <v>22736</v>
      </c>
      <c r="I6659" s="38" t="s">
        <v>7024</v>
      </c>
      <c r="J6659" s="40" t="s">
        <v>22735</v>
      </c>
    </row>
    <row r="6660" spans="1:10" x14ac:dyDescent="0.25">
      <c r="A6660" s="37" t="s">
        <v>28</v>
      </c>
      <c r="B6660" s="38" t="s">
        <v>22737</v>
      </c>
      <c r="C6660" s="1" t="str">
        <f t="shared" si="104"/>
        <v>03370455-BANCO SANTANDER (BRASIL) S.A.</v>
      </c>
      <c r="D6660" s="39" t="s">
        <v>6966</v>
      </c>
      <c r="E6660" s="38" t="s">
        <v>6967</v>
      </c>
      <c r="F6660" s="38" t="s">
        <v>21844</v>
      </c>
      <c r="G6660" s="38" t="s">
        <v>25</v>
      </c>
      <c r="H6660" s="38" t="s">
        <v>22738</v>
      </c>
      <c r="I6660" s="38" t="s">
        <v>8218</v>
      </c>
      <c r="J6660" s="40" t="s">
        <v>22737</v>
      </c>
    </row>
    <row r="6661" spans="1:10" x14ac:dyDescent="0.25">
      <c r="A6661" s="37" t="s">
        <v>28</v>
      </c>
      <c r="B6661" s="38" t="s">
        <v>22739</v>
      </c>
      <c r="C6661" s="1" t="str">
        <f t="shared" si="104"/>
        <v>03370457-BANCO SANTANDER (BRASIL) S.A.</v>
      </c>
      <c r="D6661" s="39" t="s">
        <v>6966</v>
      </c>
      <c r="E6661" s="38" t="s">
        <v>6967</v>
      </c>
      <c r="F6661" s="38" t="s">
        <v>21844</v>
      </c>
      <c r="G6661" s="38" t="s">
        <v>25</v>
      </c>
      <c r="H6661" s="38" t="s">
        <v>22740</v>
      </c>
      <c r="I6661" s="38" t="s">
        <v>7024</v>
      </c>
      <c r="J6661" s="40" t="s">
        <v>22739</v>
      </c>
    </row>
    <row r="6662" spans="1:10" x14ac:dyDescent="0.25">
      <c r="A6662" s="37" t="s">
        <v>28</v>
      </c>
      <c r="B6662" s="38" t="s">
        <v>22741</v>
      </c>
      <c r="C6662" s="1" t="str">
        <f t="shared" si="104"/>
        <v>03370458-BANCO SANTANDER (BRASIL) S.A.</v>
      </c>
      <c r="D6662" s="39" t="s">
        <v>6966</v>
      </c>
      <c r="E6662" s="38" t="s">
        <v>6967</v>
      </c>
      <c r="F6662" s="38" t="s">
        <v>21844</v>
      </c>
      <c r="G6662" s="38" t="s">
        <v>25</v>
      </c>
      <c r="H6662" s="38" t="s">
        <v>22742</v>
      </c>
      <c r="I6662" s="38" t="s">
        <v>7024</v>
      </c>
      <c r="J6662" s="40" t="s">
        <v>22741</v>
      </c>
    </row>
    <row r="6663" spans="1:10" x14ac:dyDescent="0.25">
      <c r="A6663" s="37" t="s">
        <v>28</v>
      </c>
      <c r="B6663" s="38" t="s">
        <v>22743</v>
      </c>
      <c r="C6663" s="1" t="str">
        <f t="shared" si="104"/>
        <v>03370461-BANCO SANTANDER (BRASIL) S.A.</v>
      </c>
      <c r="D6663" s="39" t="s">
        <v>6966</v>
      </c>
      <c r="E6663" s="38" t="s">
        <v>6967</v>
      </c>
      <c r="F6663" s="38" t="s">
        <v>21844</v>
      </c>
      <c r="G6663" s="38" t="s">
        <v>25</v>
      </c>
      <c r="H6663" s="38" t="s">
        <v>22744</v>
      </c>
      <c r="I6663" s="38" t="s">
        <v>22745</v>
      </c>
      <c r="J6663" s="40" t="s">
        <v>22743</v>
      </c>
    </row>
    <row r="6664" spans="1:10" x14ac:dyDescent="0.25">
      <c r="A6664" s="37" t="s">
        <v>28</v>
      </c>
      <c r="B6664" s="38" t="s">
        <v>22746</v>
      </c>
      <c r="C6664" s="1" t="str">
        <f t="shared" si="104"/>
        <v>03370462-BANCO SANTANDER (BRASIL) S.A.</v>
      </c>
      <c r="D6664" s="39" t="s">
        <v>6966</v>
      </c>
      <c r="E6664" s="38" t="s">
        <v>6967</v>
      </c>
      <c r="F6664" s="38" t="s">
        <v>21844</v>
      </c>
      <c r="G6664" s="38" t="s">
        <v>25</v>
      </c>
      <c r="H6664" s="38" t="s">
        <v>22747</v>
      </c>
      <c r="I6664" s="38" t="s">
        <v>22748</v>
      </c>
      <c r="J6664" s="40" t="s">
        <v>22746</v>
      </c>
    </row>
    <row r="6665" spans="1:10" x14ac:dyDescent="0.25">
      <c r="A6665" s="37" t="s">
        <v>28</v>
      </c>
      <c r="B6665" s="38" t="s">
        <v>22749</v>
      </c>
      <c r="C6665" s="1" t="str">
        <f t="shared" si="104"/>
        <v>03370463-BANCO SANTANDER (BRASIL) S.A.</v>
      </c>
      <c r="D6665" s="39" t="s">
        <v>6966</v>
      </c>
      <c r="E6665" s="38" t="s">
        <v>6967</v>
      </c>
      <c r="F6665" s="38" t="s">
        <v>21844</v>
      </c>
      <c r="G6665" s="38" t="s">
        <v>25</v>
      </c>
      <c r="H6665" s="38" t="s">
        <v>22750</v>
      </c>
      <c r="I6665" s="38" t="s">
        <v>22751</v>
      </c>
      <c r="J6665" s="40" t="s">
        <v>22749</v>
      </c>
    </row>
    <row r="6666" spans="1:10" x14ac:dyDescent="0.25">
      <c r="A6666" s="37" t="s">
        <v>28</v>
      </c>
      <c r="B6666" s="38" t="s">
        <v>22752</v>
      </c>
      <c r="C6666" s="1" t="str">
        <f t="shared" si="104"/>
        <v>03370464-BANCO SANTANDER (BRASIL) S.A.</v>
      </c>
      <c r="D6666" s="39" t="s">
        <v>6966</v>
      </c>
      <c r="E6666" s="38" t="s">
        <v>6967</v>
      </c>
      <c r="F6666" s="38" t="s">
        <v>21844</v>
      </c>
      <c r="G6666" s="38" t="s">
        <v>25</v>
      </c>
      <c r="H6666" s="38" t="s">
        <v>22753</v>
      </c>
      <c r="I6666" s="38" t="s">
        <v>22754</v>
      </c>
      <c r="J6666" s="40" t="s">
        <v>22752</v>
      </c>
    </row>
    <row r="6667" spans="1:10" x14ac:dyDescent="0.25">
      <c r="A6667" s="37" t="s">
        <v>28</v>
      </c>
      <c r="B6667" s="38" t="s">
        <v>22755</v>
      </c>
      <c r="C6667" s="1" t="str">
        <f t="shared" si="104"/>
        <v>03370465-BANCO SANTANDER (BRASIL) S.A.</v>
      </c>
      <c r="D6667" s="39" t="s">
        <v>6966</v>
      </c>
      <c r="E6667" s="38" t="s">
        <v>6967</v>
      </c>
      <c r="F6667" s="38" t="s">
        <v>21844</v>
      </c>
      <c r="G6667" s="38" t="s">
        <v>25</v>
      </c>
      <c r="H6667" s="38" t="s">
        <v>22756</v>
      </c>
      <c r="I6667" s="38" t="s">
        <v>22757</v>
      </c>
      <c r="J6667" s="40" t="s">
        <v>22755</v>
      </c>
    </row>
    <row r="6668" spans="1:10" x14ac:dyDescent="0.25">
      <c r="A6668" s="37" t="s">
        <v>28</v>
      </c>
      <c r="B6668" s="38" t="s">
        <v>22758</v>
      </c>
      <c r="C6668" s="1" t="str">
        <f t="shared" si="104"/>
        <v>03370466-BANCO SANTANDER (BRASIL) S.A.</v>
      </c>
      <c r="D6668" s="39" t="s">
        <v>6966</v>
      </c>
      <c r="E6668" s="38" t="s">
        <v>6967</v>
      </c>
      <c r="F6668" s="38" t="s">
        <v>21844</v>
      </c>
      <c r="G6668" s="38" t="s">
        <v>25</v>
      </c>
      <c r="H6668" s="38" t="s">
        <v>22759</v>
      </c>
      <c r="I6668" s="38" t="s">
        <v>22760</v>
      </c>
      <c r="J6668" s="40" t="s">
        <v>22758</v>
      </c>
    </row>
    <row r="6669" spans="1:10" x14ac:dyDescent="0.25">
      <c r="A6669" s="37" t="s">
        <v>28</v>
      </c>
      <c r="B6669" s="38" t="s">
        <v>22761</v>
      </c>
      <c r="C6669" s="1" t="str">
        <f t="shared" si="104"/>
        <v>03370467-BANCO SANTANDER (BRASIL) S.A.</v>
      </c>
      <c r="D6669" s="39" t="s">
        <v>6966</v>
      </c>
      <c r="E6669" s="38" t="s">
        <v>6967</v>
      </c>
      <c r="F6669" s="38" t="s">
        <v>21844</v>
      </c>
      <c r="G6669" s="38" t="s">
        <v>25</v>
      </c>
      <c r="H6669" s="38" t="s">
        <v>22762</v>
      </c>
      <c r="I6669" s="38" t="s">
        <v>6964</v>
      </c>
      <c r="J6669" s="40" t="s">
        <v>22761</v>
      </c>
    </row>
    <row r="6670" spans="1:10" x14ac:dyDescent="0.25">
      <c r="A6670" s="37" t="s">
        <v>28</v>
      </c>
      <c r="B6670" s="38" t="s">
        <v>22763</v>
      </c>
      <c r="C6670" s="1" t="str">
        <f t="shared" si="104"/>
        <v>03370468-BANCO SANTANDER (BRASIL) S.A.</v>
      </c>
      <c r="D6670" s="39" t="s">
        <v>6966</v>
      </c>
      <c r="E6670" s="38" t="s">
        <v>6967</v>
      </c>
      <c r="F6670" s="38" t="s">
        <v>21844</v>
      </c>
      <c r="G6670" s="38" t="s">
        <v>25</v>
      </c>
      <c r="H6670" s="38" t="s">
        <v>22764</v>
      </c>
      <c r="I6670" s="38" t="s">
        <v>7534</v>
      </c>
      <c r="J6670" s="40" t="s">
        <v>22763</v>
      </c>
    </row>
    <row r="6671" spans="1:10" x14ac:dyDescent="0.25">
      <c r="A6671" s="37" t="s">
        <v>28</v>
      </c>
      <c r="B6671" s="38" t="s">
        <v>22765</v>
      </c>
      <c r="C6671" s="1" t="str">
        <f t="shared" si="104"/>
        <v>03370469-BANCO SANTANDER (BRASIL) S.A.</v>
      </c>
      <c r="D6671" s="39" t="s">
        <v>6966</v>
      </c>
      <c r="E6671" s="38" t="s">
        <v>6967</v>
      </c>
      <c r="F6671" s="38" t="s">
        <v>21844</v>
      </c>
      <c r="G6671" s="38" t="s">
        <v>25</v>
      </c>
      <c r="H6671" s="38" t="s">
        <v>22766</v>
      </c>
      <c r="I6671" s="38" t="s">
        <v>20016</v>
      </c>
      <c r="J6671" s="40" t="s">
        <v>22765</v>
      </c>
    </row>
    <row r="6672" spans="1:10" x14ac:dyDescent="0.25">
      <c r="A6672" s="37" t="s">
        <v>28</v>
      </c>
      <c r="B6672" s="38" t="s">
        <v>22767</v>
      </c>
      <c r="C6672" s="1" t="str">
        <f t="shared" si="104"/>
        <v>03370470-BANCO SANTANDER (BRASIL) S.A.</v>
      </c>
      <c r="D6672" s="39" t="s">
        <v>6966</v>
      </c>
      <c r="E6672" s="38" t="s">
        <v>6967</v>
      </c>
      <c r="F6672" s="38" t="s">
        <v>21844</v>
      </c>
      <c r="G6672" s="38" t="s">
        <v>25</v>
      </c>
      <c r="H6672" s="38" t="s">
        <v>22768</v>
      </c>
      <c r="I6672" s="38" t="s">
        <v>11361</v>
      </c>
      <c r="J6672" s="40" t="s">
        <v>22767</v>
      </c>
    </row>
    <row r="6673" spans="1:10" x14ac:dyDescent="0.25">
      <c r="A6673" s="37" t="s">
        <v>28</v>
      </c>
      <c r="B6673" s="38" t="s">
        <v>22769</v>
      </c>
      <c r="C6673" s="1" t="str">
        <f t="shared" si="104"/>
        <v>03370471-BANCO SANTANDER (BRASIL) S.A.</v>
      </c>
      <c r="D6673" s="39" t="s">
        <v>6966</v>
      </c>
      <c r="E6673" s="38" t="s">
        <v>6967</v>
      </c>
      <c r="F6673" s="38" t="s">
        <v>21844</v>
      </c>
      <c r="G6673" s="38" t="s">
        <v>25</v>
      </c>
      <c r="H6673" s="38" t="s">
        <v>22770</v>
      </c>
      <c r="I6673" s="38" t="s">
        <v>11377</v>
      </c>
      <c r="J6673" s="40" t="s">
        <v>22769</v>
      </c>
    </row>
    <row r="6674" spans="1:10" x14ac:dyDescent="0.25">
      <c r="A6674" s="37" t="s">
        <v>28</v>
      </c>
      <c r="B6674" s="38" t="s">
        <v>22771</v>
      </c>
      <c r="C6674" s="1" t="str">
        <f t="shared" si="104"/>
        <v>03370472-BANCO SANTANDER (BRASIL) S.A.</v>
      </c>
      <c r="D6674" s="39" t="s">
        <v>6966</v>
      </c>
      <c r="E6674" s="38" t="s">
        <v>6967</v>
      </c>
      <c r="F6674" s="38" t="s">
        <v>21844</v>
      </c>
      <c r="G6674" s="38" t="s">
        <v>25</v>
      </c>
      <c r="H6674" s="38" t="s">
        <v>22772</v>
      </c>
      <c r="I6674" s="38" t="s">
        <v>17545</v>
      </c>
      <c r="J6674" s="40" t="s">
        <v>22771</v>
      </c>
    </row>
    <row r="6675" spans="1:10" x14ac:dyDescent="0.25">
      <c r="A6675" s="37" t="s">
        <v>28</v>
      </c>
      <c r="B6675" s="38" t="s">
        <v>22773</v>
      </c>
      <c r="C6675" s="1" t="str">
        <f t="shared" si="104"/>
        <v>03370473-BANCO SANTANDER (BRASIL) S.A.</v>
      </c>
      <c r="D6675" s="39" t="s">
        <v>6966</v>
      </c>
      <c r="E6675" s="38" t="s">
        <v>6967</v>
      </c>
      <c r="F6675" s="38" t="s">
        <v>21844</v>
      </c>
      <c r="G6675" s="38" t="s">
        <v>25</v>
      </c>
      <c r="H6675" s="38" t="s">
        <v>22774</v>
      </c>
      <c r="I6675" s="38" t="s">
        <v>11654</v>
      </c>
      <c r="J6675" s="40" t="s">
        <v>22773</v>
      </c>
    </row>
    <row r="6676" spans="1:10" x14ac:dyDescent="0.25">
      <c r="A6676" s="37" t="s">
        <v>28</v>
      </c>
      <c r="B6676" s="38" t="s">
        <v>22775</v>
      </c>
      <c r="C6676" s="1" t="str">
        <f t="shared" si="104"/>
        <v>03370474-BANCO SANTANDER (BRASIL) S.A.</v>
      </c>
      <c r="D6676" s="39" t="s">
        <v>6966</v>
      </c>
      <c r="E6676" s="38" t="s">
        <v>6967</v>
      </c>
      <c r="F6676" s="38" t="s">
        <v>21844</v>
      </c>
      <c r="G6676" s="38" t="s">
        <v>25</v>
      </c>
      <c r="H6676" s="38" t="s">
        <v>22776</v>
      </c>
      <c r="I6676" s="38" t="s">
        <v>17276</v>
      </c>
      <c r="J6676" s="40" t="s">
        <v>22775</v>
      </c>
    </row>
    <row r="6677" spans="1:10" x14ac:dyDescent="0.25">
      <c r="A6677" s="37" t="s">
        <v>28</v>
      </c>
      <c r="B6677" s="38" t="s">
        <v>22777</v>
      </c>
      <c r="C6677" s="1" t="str">
        <f t="shared" si="104"/>
        <v>03370475-BANCO SANTANDER (BRASIL) S.A.</v>
      </c>
      <c r="D6677" s="39" t="s">
        <v>6966</v>
      </c>
      <c r="E6677" s="38" t="s">
        <v>6967</v>
      </c>
      <c r="F6677" s="38" t="s">
        <v>21844</v>
      </c>
      <c r="G6677" s="38" t="s">
        <v>25</v>
      </c>
      <c r="H6677" s="38" t="s">
        <v>22778</v>
      </c>
      <c r="I6677" s="38" t="s">
        <v>12141</v>
      </c>
      <c r="J6677" s="40" t="s">
        <v>22777</v>
      </c>
    </row>
    <row r="6678" spans="1:10" x14ac:dyDescent="0.25">
      <c r="A6678" s="37" t="s">
        <v>28</v>
      </c>
      <c r="B6678" s="38" t="s">
        <v>22779</v>
      </c>
      <c r="C6678" s="1" t="str">
        <f t="shared" si="104"/>
        <v>03370476-BANCO SANTANDER (BRASIL) S.A.</v>
      </c>
      <c r="D6678" s="39" t="s">
        <v>6966</v>
      </c>
      <c r="E6678" s="38" t="s">
        <v>6967</v>
      </c>
      <c r="F6678" s="38" t="s">
        <v>21844</v>
      </c>
      <c r="G6678" s="38" t="s">
        <v>25</v>
      </c>
      <c r="H6678" s="38" t="s">
        <v>22780</v>
      </c>
      <c r="I6678" s="38" t="s">
        <v>12236</v>
      </c>
      <c r="J6678" s="40" t="s">
        <v>22779</v>
      </c>
    </row>
    <row r="6679" spans="1:10" x14ac:dyDescent="0.25">
      <c r="A6679" s="37" t="s">
        <v>28</v>
      </c>
      <c r="B6679" s="38" t="s">
        <v>22781</v>
      </c>
      <c r="C6679" s="1" t="str">
        <f t="shared" si="104"/>
        <v>03370477-BANCO SANTANDER (BRASIL) S.A.</v>
      </c>
      <c r="D6679" s="39" t="s">
        <v>6966</v>
      </c>
      <c r="E6679" s="38" t="s">
        <v>6967</v>
      </c>
      <c r="F6679" s="38" t="s">
        <v>21844</v>
      </c>
      <c r="G6679" s="38" t="s">
        <v>25</v>
      </c>
      <c r="H6679" s="38" t="s">
        <v>22782</v>
      </c>
      <c r="I6679" s="38" t="s">
        <v>19539</v>
      </c>
      <c r="J6679" s="40" t="s">
        <v>22781</v>
      </c>
    </row>
    <row r="6680" spans="1:10" x14ac:dyDescent="0.25">
      <c r="A6680" s="37" t="s">
        <v>28</v>
      </c>
      <c r="B6680" s="38" t="s">
        <v>22783</v>
      </c>
      <c r="C6680" s="1" t="str">
        <f t="shared" si="104"/>
        <v>03370478-BANCO SANTANDER (BRASIL) S.A.</v>
      </c>
      <c r="D6680" s="39" t="s">
        <v>6966</v>
      </c>
      <c r="E6680" s="38" t="s">
        <v>6967</v>
      </c>
      <c r="F6680" s="38" t="s">
        <v>21844</v>
      </c>
      <c r="G6680" s="38" t="s">
        <v>25</v>
      </c>
      <c r="H6680" s="38" t="s">
        <v>22784</v>
      </c>
      <c r="I6680" s="38" t="s">
        <v>22785</v>
      </c>
      <c r="J6680" s="40" t="s">
        <v>22783</v>
      </c>
    </row>
    <row r="6681" spans="1:10" x14ac:dyDescent="0.25">
      <c r="A6681" s="37" t="s">
        <v>28</v>
      </c>
      <c r="B6681" s="38" t="s">
        <v>22786</v>
      </c>
      <c r="C6681" s="1" t="str">
        <f t="shared" si="104"/>
        <v>03370479-BANCO SANTANDER (BRASIL) S.A.</v>
      </c>
      <c r="D6681" s="39" t="s">
        <v>6966</v>
      </c>
      <c r="E6681" s="38" t="s">
        <v>6967</v>
      </c>
      <c r="F6681" s="38" t="s">
        <v>21844</v>
      </c>
      <c r="G6681" s="38" t="s">
        <v>25</v>
      </c>
      <c r="H6681" s="38" t="s">
        <v>22787</v>
      </c>
      <c r="I6681" s="38" t="s">
        <v>9331</v>
      </c>
      <c r="J6681" s="40" t="s">
        <v>22786</v>
      </c>
    </row>
    <row r="6682" spans="1:10" x14ac:dyDescent="0.25">
      <c r="A6682" s="37" t="s">
        <v>28</v>
      </c>
      <c r="B6682" s="38" t="s">
        <v>22788</v>
      </c>
      <c r="C6682" s="1" t="str">
        <f t="shared" si="104"/>
        <v>03370480-BANCO SANTANDER (BRASIL) S.A.</v>
      </c>
      <c r="D6682" s="39" t="s">
        <v>6966</v>
      </c>
      <c r="E6682" s="38" t="s">
        <v>6967</v>
      </c>
      <c r="F6682" s="38" t="s">
        <v>21844</v>
      </c>
      <c r="G6682" s="38" t="s">
        <v>25</v>
      </c>
      <c r="H6682" s="38" t="s">
        <v>22789</v>
      </c>
      <c r="I6682" s="38" t="s">
        <v>17605</v>
      </c>
      <c r="J6682" s="40" t="s">
        <v>22788</v>
      </c>
    </row>
    <row r="6683" spans="1:10" x14ac:dyDescent="0.25">
      <c r="A6683" s="37" t="s">
        <v>28</v>
      </c>
      <c r="B6683" s="38" t="s">
        <v>22790</v>
      </c>
      <c r="C6683" s="1" t="str">
        <f t="shared" si="104"/>
        <v>03370482-BANCO SANTANDER (BRASIL) S.A.</v>
      </c>
      <c r="D6683" s="39" t="s">
        <v>6966</v>
      </c>
      <c r="E6683" s="38" t="s">
        <v>6967</v>
      </c>
      <c r="F6683" s="38" t="s">
        <v>21844</v>
      </c>
      <c r="G6683" s="38" t="s">
        <v>25</v>
      </c>
      <c r="H6683" s="38" t="s">
        <v>22791</v>
      </c>
      <c r="I6683" s="38" t="s">
        <v>22792</v>
      </c>
      <c r="J6683" s="40" t="s">
        <v>22790</v>
      </c>
    </row>
    <row r="6684" spans="1:10" x14ac:dyDescent="0.25">
      <c r="A6684" s="37" t="s">
        <v>28</v>
      </c>
      <c r="B6684" s="38" t="s">
        <v>22793</v>
      </c>
      <c r="C6684" s="1" t="str">
        <f t="shared" si="104"/>
        <v>03370483-BANCO SANTANDER (BRASIL) S.A.</v>
      </c>
      <c r="D6684" s="39" t="s">
        <v>6966</v>
      </c>
      <c r="E6684" s="38" t="s">
        <v>6967</v>
      </c>
      <c r="F6684" s="38" t="s">
        <v>21844</v>
      </c>
      <c r="G6684" s="38" t="s">
        <v>25</v>
      </c>
      <c r="H6684" s="38" t="s">
        <v>22794</v>
      </c>
      <c r="I6684" s="38" t="s">
        <v>12386</v>
      </c>
      <c r="J6684" s="40" t="s">
        <v>22793</v>
      </c>
    </row>
    <row r="6685" spans="1:10" x14ac:dyDescent="0.25">
      <c r="A6685" s="37" t="s">
        <v>28</v>
      </c>
      <c r="B6685" s="38" t="s">
        <v>22795</v>
      </c>
      <c r="C6685" s="1" t="str">
        <f t="shared" si="104"/>
        <v>03370484-BANCO SANTANDER (BRASIL) S.A.</v>
      </c>
      <c r="D6685" s="39" t="s">
        <v>6966</v>
      </c>
      <c r="E6685" s="38" t="s">
        <v>6967</v>
      </c>
      <c r="F6685" s="38" t="s">
        <v>21844</v>
      </c>
      <c r="G6685" s="38" t="s">
        <v>25</v>
      </c>
      <c r="H6685" s="38" t="s">
        <v>22796</v>
      </c>
      <c r="I6685" s="38" t="s">
        <v>22797</v>
      </c>
      <c r="J6685" s="40" t="s">
        <v>22795</v>
      </c>
    </row>
    <row r="6686" spans="1:10" x14ac:dyDescent="0.25">
      <c r="A6686" s="37" t="s">
        <v>28</v>
      </c>
      <c r="B6686" s="38" t="s">
        <v>22798</v>
      </c>
      <c r="C6686" s="1" t="str">
        <f t="shared" si="104"/>
        <v>03370485-BANCO SANTANDER (BRASIL) S.A.</v>
      </c>
      <c r="D6686" s="39" t="s">
        <v>6966</v>
      </c>
      <c r="E6686" s="38" t="s">
        <v>6967</v>
      </c>
      <c r="F6686" s="38" t="s">
        <v>21844</v>
      </c>
      <c r="G6686" s="38" t="s">
        <v>25</v>
      </c>
      <c r="H6686" s="38" t="s">
        <v>22799</v>
      </c>
      <c r="I6686" s="38" t="s">
        <v>17493</v>
      </c>
      <c r="J6686" s="40" t="s">
        <v>22798</v>
      </c>
    </row>
    <row r="6687" spans="1:10" x14ac:dyDescent="0.25">
      <c r="A6687" s="37" t="s">
        <v>28</v>
      </c>
      <c r="B6687" s="38" t="s">
        <v>22800</v>
      </c>
      <c r="C6687" s="1" t="str">
        <f t="shared" si="104"/>
        <v>03370486-BANCO SANTANDER (BRASIL) S.A.</v>
      </c>
      <c r="D6687" s="39" t="s">
        <v>6966</v>
      </c>
      <c r="E6687" s="38" t="s">
        <v>6967</v>
      </c>
      <c r="F6687" s="38" t="s">
        <v>21844</v>
      </c>
      <c r="G6687" s="38" t="s">
        <v>25</v>
      </c>
      <c r="H6687" s="38" t="s">
        <v>22801</v>
      </c>
      <c r="I6687" s="38" t="s">
        <v>22802</v>
      </c>
      <c r="J6687" s="40" t="s">
        <v>22800</v>
      </c>
    </row>
    <row r="6688" spans="1:10" x14ac:dyDescent="0.25">
      <c r="A6688" s="37" t="s">
        <v>28</v>
      </c>
      <c r="B6688" s="38" t="s">
        <v>22803</v>
      </c>
      <c r="C6688" s="1" t="str">
        <f t="shared" si="104"/>
        <v>03370487-BANCO SANTANDER (BRASIL) S.A.</v>
      </c>
      <c r="D6688" s="39" t="s">
        <v>6966</v>
      </c>
      <c r="E6688" s="38" t="s">
        <v>6967</v>
      </c>
      <c r="F6688" s="38" t="s">
        <v>21844</v>
      </c>
      <c r="G6688" s="38" t="s">
        <v>25</v>
      </c>
      <c r="H6688" s="38" t="s">
        <v>22804</v>
      </c>
      <c r="I6688" s="38" t="s">
        <v>9673</v>
      </c>
      <c r="J6688" s="40" t="s">
        <v>22803</v>
      </c>
    </row>
    <row r="6689" spans="1:10" x14ac:dyDescent="0.25">
      <c r="A6689" s="37" t="s">
        <v>28</v>
      </c>
      <c r="B6689" s="38" t="s">
        <v>22805</v>
      </c>
      <c r="C6689" s="1" t="str">
        <f t="shared" si="104"/>
        <v>03370488-BANCO SANTANDER (BRASIL) S.A.</v>
      </c>
      <c r="D6689" s="39" t="s">
        <v>6966</v>
      </c>
      <c r="E6689" s="38" t="s">
        <v>6967</v>
      </c>
      <c r="F6689" s="38" t="s">
        <v>21844</v>
      </c>
      <c r="G6689" s="38" t="s">
        <v>25</v>
      </c>
      <c r="H6689" s="38" t="s">
        <v>22806</v>
      </c>
      <c r="I6689" s="38" t="s">
        <v>22807</v>
      </c>
      <c r="J6689" s="40" t="s">
        <v>22805</v>
      </c>
    </row>
    <row r="6690" spans="1:10" x14ac:dyDescent="0.25">
      <c r="A6690" s="37" t="s">
        <v>28</v>
      </c>
      <c r="B6690" s="38" t="s">
        <v>22808</v>
      </c>
      <c r="C6690" s="1" t="str">
        <f t="shared" si="104"/>
        <v>03370489-BANCO SANTANDER (BRASIL) S.A.</v>
      </c>
      <c r="D6690" s="39" t="s">
        <v>6966</v>
      </c>
      <c r="E6690" s="38" t="s">
        <v>6967</v>
      </c>
      <c r="F6690" s="38" t="s">
        <v>21844</v>
      </c>
      <c r="G6690" s="38" t="s">
        <v>25</v>
      </c>
      <c r="H6690" s="38" t="s">
        <v>22809</v>
      </c>
      <c r="I6690" s="38" t="s">
        <v>17602</v>
      </c>
      <c r="J6690" s="40" t="s">
        <v>22808</v>
      </c>
    </row>
    <row r="6691" spans="1:10" x14ac:dyDescent="0.25">
      <c r="A6691" s="37" t="s">
        <v>28</v>
      </c>
      <c r="B6691" s="38" t="s">
        <v>22810</v>
      </c>
      <c r="C6691" s="1" t="str">
        <f t="shared" si="104"/>
        <v>03370490-BANCO SANTANDER (BRASIL) S.A.</v>
      </c>
      <c r="D6691" s="39" t="s">
        <v>6966</v>
      </c>
      <c r="E6691" s="38" t="s">
        <v>6967</v>
      </c>
      <c r="F6691" s="38" t="s">
        <v>21844</v>
      </c>
      <c r="G6691" s="38" t="s">
        <v>25</v>
      </c>
      <c r="H6691" s="38" t="s">
        <v>22811</v>
      </c>
      <c r="I6691" s="38" t="s">
        <v>8420</v>
      </c>
      <c r="J6691" s="40" t="s">
        <v>22810</v>
      </c>
    </row>
    <row r="6692" spans="1:10" x14ac:dyDescent="0.25">
      <c r="A6692" s="37" t="s">
        <v>28</v>
      </c>
      <c r="B6692" s="38" t="s">
        <v>22812</v>
      </c>
      <c r="C6692" s="1" t="str">
        <f t="shared" si="104"/>
        <v>03370492-BANCO SANTANDER (BRASIL) S.A.</v>
      </c>
      <c r="D6692" s="39" t="s">
        <v>6966</v>
      </c>
      <c r="E6692" s="38" t="s">
        <v>6967</v>
      </c>
      <c r="F6692" s="38" t="s">
        <v>21844</v>
      </c>
      <c r="G6692" s="38" t="s">
        <v>25</v>
      </c>
      <c r="H6692" s="38" t="s">
        <v>22813</v>
      </c>
      <c r="I6692" s="38" t="s">
        <v>13115</v>
      </c>
      <c r="J6692" s="40" t="s">
        <v>22812</v>
      </c>
    </row>
    <row r="6693" spans="1:10" x14ac:dyDescent="0.25">
      <c r="A6693" s="37" t="s">
        <v>28</v>
      </c>
      <c r="B6693" s="38" t="s">
        <v>22814</v>
      </c>
      <c r="C6693" s="1" t="str">
        <f t="shared" si="104"/>
        <v>03370493-BANCO SANTANDER (BRASIL) S.A.</v>
      </c>
      <c r="D6693" s="39" t="s">
        <v>6966</v>
      </c>
      <c r="E6693" s="38" t="s">
        <v>6967</v>
      </c>
      <c r="F6693" s="38" t="s">
        <v>21844</v>
      </c>
      <c r="G6693" s="38" t="s">
        <v>25</v>
      </c>
      <c r="H6693" s="38" t="s">
        <v>22815</v>
      </c>
      <c r="I6693" s="38" t="s">
        <v>13140</v>
      </c>
      <c r="J6693" s="40" t="s">
        <v>22814</v>
      </c>
    </row>
    <row r="6694" spans="1:10" x14ac:dyDescent="0.25">
      <c r="A6694" s="37" t="s">
        <v>28</v>
      </c>
      <c r="B6694" s="38" t="s">
        <v>22816</v>
      </c>
      <c r="C6694" s="1" t="str">
        <f t="shared" si="104"/>
        <v>03370494-BANCO SANTANDER (BRASIL) S.A.</v>
      </c>
      <c r="D6694" s="39" t="s">
        <v>6966</v>
      </c>
      <c r="E6694" s="38" t="s">
        <v>6967</v>
      </c>
      <c r="F6694" s="38" t="s">
        <v>21844</v>
      </c>
      <c r="G6694" s="38" t="s">
        <v>25</v>
      </c>
      <c r="H6694" s="38" t="s">
        <v>22817</v>
      </c>
      <c r="I6694" s="38" t="s">
        <v>22818</v>
      </c>
      <c r="J6694" s="40" t="s">
        <v>22816</v>
      </c>
    </row>
    <row r="6695" spans="1:10" x14ac:dyDescent="0.25">
      <c r="A6695" s="37" t="s">
        <v>28</v>
      </c>
      <c r="B6695" s="38" t="s">
        <v>22819</v>
      </c>
      <c r="C6695" s="1" t="str">
        <f t="shared" si="104"/>
        <v>03370495-BANCO SANTANDER (BRASIL) S.A.</v>
      </c>
      <c r="D6695" s="39" t="s">
        <v>6966</v>
      </c>
      <c r="E6695" s="38" t="s">
        <v>6967</v>
      </c>
      <c r="F6695" s="38" t="s">
        <v>21844</v>
      </c>
      <c r="G6695" s="38" t="s">
        <v>25</v>
      </c>
      <c r="H6695" s="38" t="s">
        <v>22820</v>
      </c>
      <c r="I6695" s="38" t="s">
        <v>13508</v>
      </c>
      <c r="J6695" s="40" t="s">
        <v>22819</v>
      </c>
    </row>
    <row r="6696" spans="1:10" x14ac:dyDescent="0.25">
      <c r="A6696" s="37" t="s">
        <v>28</v>
      </c>
      <c r="B6696" s="38" t="s">
        <v>22821</v>
      </c>
      <c r="C6696" s="1" t="str">
        <f t="shared" si="104"/>
        <v>03370496-BANCO SANTANDER (BRASIL) S.A.</v>
      </c>
      <c r="D6696" s="39" t="s">
        <v>6966</v>
      </c>
      <c r="E6696" s="38" t="s">
        <v>6967</v>
      </c>
      <c r="F6696" s="38" t="s">
        <v>21844</v>
      </c>
      <c r="G6696" s="38" t="s">
        <v>25</v>
      </c>
      <c r="H6696" s="38" t="s">
        <v>22822</v>
      </c>
      <c r="I6696" s="38" t="s">
        <v>15024</v>
      </c>
      <c r="J6696" s="40" t="s">
        <v>22821</v>
      </c>
    </row>
    <row r="6697" spans="1:10" x14ac:dyDescent="0.25">
      <c r="A6697" s="37" t="s">
        <v>28</v>
      </c>
      <c r="B6697" s="38" t="s">
        <v>22823</v>
      </c>
      <c r="C6697" s="1" t="str">
        <f t="shared" si="104"/>
        <v>03370497-BANCO SANTANDER (BRASIL) S.A.</v>
      </c>
      <c r="D6697" s="39" t="s">
        <v>6966</v>
      </c>
      <c r="E6697" s="38" t="s">
        <v>6967</v>
      </c>
      <c r="F6697" s="38" t="s">
        <v>21844</v>
      </c>
      <c r="G6697" s="38" t="s">
        <v>25</v>
      </c>
      <c r="H6697" s="38" t="s">
        <v>22824</v>
      </c>
      <c r="I6697" s="38" t="s">
        <v>13621</v>
      </c>
      <c r="J6697" s="40" t="s">
        <v>22823</v>
      </c>
    </row>
    <row r="6698" spans="1:10" x14ac:dyDescent="0.25">
      <c r="A6698" s="37" t="s">
        <v>28</v>
      </c>
      <c r="B6698" s="38" t="s">
        <v>22825</v>
      </c>
      <c r="C6698" s="1" t="str">
        <f t="shared" si="104"/>
        <v>03370498-BANCO SANTANDER (BRASIL) S.A.</v>
      </c>
      <c r="D6698" s="39" t="s">
        <v>6966</v>
      </c>
      <c r="E6698" s="38" t="s">
        <v>6967</v>
      </c>
      <c r="F6698" s="38" t="s">
        <v>21844</v>
      </c>
      <c r="G6698" s="38" t="s">
        <v>25</v>
      </c>
      <c r="H6698" s="38" t="s">
        <v>22826</v>
      </c>
      <c r="I6698" s="38" t="s">
        <v>15073</v>
      </c>
      <c r="J6698" s="40" t="s">
        <v>22825</v>
      </c>
    </row>
    <row r="6699" spans="1:10" x14ac:dyDescent="0.25">
      <c r="A6699" s="37" t="s">
        <v>28</v>
      </c>
      <c r="B6699" s="38" t="s">
        <v>22827</v>
      </c>
      <c r="C6699" s="1" t="str">
        <f t="shared" si="104"/>
        <v>03370499-BANCO SANTANDER (BRASIL) S.A.</v>
      </c>
      <c r="D6699" s="39" t="s">
        <v>6966</v>
      </c>
      <c r="E6699" s="38" t="s">
        <v>6967</v>
      </c>
      <c r="F6699" s="38" t="s">
        <v>21844</v>
      </c>
      <c r="G6699" s="38" t="s">
        <v>25</v>
      </c>
      <c r="H6699" s="38" t="s">
        <v>22828</v>
      </c>
      <c r="I6699" s="38" t="s">
        <v>22829</v>
      </c>
      <c r="J6699" s="40" t="s">
        <v>22827</v>
      </c>
    </row>
    <row r="6700" spans="1:10" x14ac:dyDescent="0.25">
      <c r="A6700" s="37" t="s">
        <v>28</v>
      </c>
      <c r="B6700" s="38" t="s">
        <v>22830</v>
      </c>
      <c r="C6700" s="1" t="str">
        <f t="shared" si="104"/>
        <v>03370500-BANCO SANTANDER (BRASIL) S.A.</v>
      </c>
      <c r="D6700" s="39" t="s">
        <v>6966</v>
      </c>
      <c r="E6700" s="38" t="s">
        <v>6967</v>
      </c>
      <c r="F6700" s="38" t="s">
        <v>21844</v>
      </c>
      <c r="G6700" s="38" t="s">
        <v>25</v>
      </c>
      <c r="H6700" s="38" t="s">
        <v>22831</v>
      </c>
      <c r="I6700" s="38" t="s">
        <v>9181</v>
      </c>
      <c r="J6700" s="40" t="s">
        <v>22830</v>
      </c>
    </row>
    <row r="6701" spans="1:10" x14ac:dyDescent="0.25">
      <c r="A6701" s="37" t="s">
        <v>28</v>
      </c>
      <c r="B6701" s="38" t="s">
        <v>22832</v>
      </c>
      <c r="C6701" s="1" t="str">
        <f t="shared" si="104"/>
        <v>03370501-BANCO SANTANDER (BRASIL) S.A.</v>
      </c>
      <c r="D6701" s="39" t="s">
        <v>6966</v>
      </c>
      <c r="E6701" s="38" t="s">
        <v>6967</v>
      </c>
      <c r="F6701" s="38" t="s">
        <v>21844</v>
      </c>
      <c r="G6701" s="38" t="s">
        <v>25</v>
      </c>
      <c r="H6701" s="38" t="s">
        <v>22833</v>
      </c>
      <c r="I6701" s="38" t="s">
        <v>13838</v>
      </c>
      <c r="J6701" s="40" t="s">
        <v>22832</v>
      </c>
    </row>
    <row r="6702" spans="1:10" x14ac:dyDescent="0.25">
      <c r="A6702" s="37" t="s">
        <v>28</v>
      </c>
      <c r="B6702" s="38" t="s">
        <v>22834</v>
      </c>
      <c r="C6702" s="1" t="str">
        <f t="shared" si="104"/>
        <v>03370502-BANCO SANTANDER (BRASIL) S.A.</v>
      </c>
      <c r="D6702" s="39" t="s">
        <v>6966</v>
      </c>
      <c r="E6702" s="38" t="s">
        <v>6967</v>
      </c>
      <c r="F6702" s="38" t="s">
        <v>21844</v>
      </c>
      <c r="G6702" s="38" t="s">
        <v>25</v>
      </c>
      <c r="H6702" s="38" t="s">
        <v>22835</v>
      </c>
      <c r="I6702" s="38" t="s">
        <v>13847</v>
      </c>
      <c r="J6702" s="40" t="s">
        <v>22834</v>
      </c>
    </row>
    <row r="6703" spans="1:10" x14ac:dyDescent="0.25">
      <c r="A6703" s="37" t="s">
        <v>28</v>
      </c>
      <c r="B6703" s="38" t="s">
        <v>22836</v>
      </c>
      <c r="C6703" s="1" t="str">
        <f t="shared" si="104"/>
        <v>03370503-BANCO SANTANDER (BRASIL) S.A.</v>
      </c>
      <c r="D6703" s="39" t="s">
        <v>6966</v>
      </c>
      <c r="E6703" s="38" t="s">
        <v>6967</v>
      </c>
      <c r="F6703" s="38" t="s">
        <v>21844</v>
      </c>
      <c r="G6703" s="38" t="s">
        <v>25</v>
      </c>
      <c r="H6703" s="38" t="s">
        <v>22837</v>
      </c>
      <c r="I6703" s="38" t="s">
        <v>13859</v>
      </c>
      <c r="J6703" s="40" t="s">
        <v>22836</v>
      </c>
    </row>
    <row r="6704" spans="1:10" x14ac:dyDescent="0.25">
      <c r="A6704" s="37" t="s">
        <v>28</v>
      </c>
      <c r="B6704" s="38" t="s">
        <v>22838</v>
      </c>
      <c r="C6704" s="1" t="str">
        <f t="shared" si="104"/>
        <v>03370504-BANCO SANTANDER (BRASIL) S.A.</v>
      </c>
      <c r="D6704" s="39" t="s">
        <v>6966</v>
      </c>
      <c r="E6704" s="38" t="s">
        <v>6967</v>
      </c>
      <c r="F6704" s="38" t="s">
        <v>21844</v>
      </c>
      <c r="G6704" s="38" t="s">
        <v>25</v>
      </c>
      <c r="H6704" s="38" t="s">
        <v>22839</v>
      </c>
      <c r="I6704" s="38" t="s">
        <v>13918</v>
      </c>
      <c r="J6704" s="40" t="s">
        <v>22838</v>
      </c>
    </row>
    <row r="6705" spans="1:10" x14ac:dyDescent="0.25">
      <c r="A6705" s="37" t="s">
        <v>28</v>
      </c>
      <c r="B6705" s="38" t="s">
        <v>22840</v>
      </c>
      <c r="C6705" s="1" t="str">
        <f t="shared" si="104"/>
        <v>03370505-BANCO SANTANDER (BRASIL) S.A.</v>
      </c>
      <c r="D6705" s="39" t="s">
        <v>6966</v>
      </c>
      <c r="E6705" s="38" t="s">
        <v>6967</v>
      </c>
      <c r="F6705" s="38" t="s">
        <v>21844</v>
      </c>
      <c r="G6705" s="38" t="s">
        <v>25</v>
      </c>
      <c r="H6705" s="38" t="s">
        <v>22841</v>
      </c>
      <c r="I6705" s="38" t="s">
        <v>7082</v>
      </c>
      <c r="J6705" s="40" t="s">
        <v>22840</v>
      </c>
    </row>
    <row r="6706" spans="1:10" x14ac:dyDescent="0.25">
      <c r="A6706" s="37" t="s">
        <v>28</v>
      </c>
      <c r="B6706" s="38" t="s">
        <v>22842</v>
      </c>
      <c r="C6706" s="1" t="str">
        <f t="shared" si="104"/>
        <v>03370507-BANCO SANTANDER (BRASIL) S.A.</v>
      </c>
      <c r="D6706" s="39" t="s">
        <v>6966</v>
      </c>
      <c r="E6706" s="38" t="s">
        <v>6967</v>
      </c>
      <c r="F6706" s="38" t="s">
        <v>21844</v>
      </c>
      <c r="G6706" s="38" t="s">
        <v>25</v>
      </c>
      <c r="H6706" s="38" t="s">
        <v>22843</v>
      </c>
      <c r="I6706" s="38" t="s">
        <v>14919</v>
      </c>
      <c r="J6706" s="40" t="s">
        <v>22842</v>
      </c>
    </row>
    <row r="6707" spans="1:10" x14ac:dyDescent="0.25">
      <c r="A6707" s="37" t="s">
        <v>28</v>
      </c>
      <c r="B6707" s="38" t="s">
        <v>22844</v>
      </c>
      <c r="C6707" s="1" t="str">
        <f t="shared" si="104"/>
        <v>03370509-BANCO SANTANDER (BRASIL) S.A.</v>
      </c>
      <c r="D6707" s="39" t="s">
        <v>6966</v>
      </c>
      <c r="E6707" s="38" t="s">
        <v>6967</v>
      </c>
      <c r="F6707" s="38" t="s">
        <v>21844</v>
      </c>
      <c r="G6707" s="38" t="s">
        <v>25</v>
      </c>
      <c r="H6707" s="38" t="s">
        <v>22845</v>
      </c>
      <c r="I6707" s="38" t="s">
        <v>7749</v>
      </c>
      <c r="J6707" s="40" t="s">
        <v>22844</v>
      </c>
    </row>
    <row r="6708" spans="1:10" x14ac:dyDescent="0.25">
      <c r="A6708" s="37" t="s">
        <v>28</v>
      </c>
      <c r="B6708" s="38" t="s">
        <v>22846</v>
      </c>
      <c r="C6708" s="1" t="str">
        <f t="shared" si="104"/>
        <v>03370510-BANCO SANTANDER (BRASIL) S.A.</v>
      </c>
      <c r="D6708" s="39" t="s">
        <v>6966</v>
      </c>
      <c r="E6708" s="38" t="s">
        <v>6967</v>
      </c>
      <c r="F6708" s="38" t="s">
        <v>21844</v>
      </c>
      <c r="G6708" s="38" t="s">
        <v>25</v>
      </c>
      <c r="H6708" s="38" t="s">
        <v>22847</v>
      </c>
      <c r="I6708" s="38" t="s">
        <v>12254</v>
      </c>
      <c r="J6708" s="40" t="s">
        <v>22846</v>
      </c>
    </row>
    <row r="6709" spans="1:10" x14ac:dyDescent="0.25">
      <c r="A6709" s="37" t="s">
        <v>28</v>
      </c>
      <c r="B6709" s="38" t="s">
        <v>22848</v>
      </c>
      <c r="C6709" s="1" t="str">
        <f t="shared" si="104"/>
        <v>03370511-BANCO SANTANDER (BRASIL) S.A.</v>
      </c>
      <c r="D6709" s="39" t="s">
        <v>6966</v>
      </c>
      <c r="E6709" s="38" t="s">
        <v>6967</v>
      </c>
      <c r="F6709" s="38" t="s">
        <v>21844</v>
      </c>
      <c r="G6709" s="38" t="s">
        <v>25</v>
      </c>
      <c r="H6709" s="38" t="s">
        <v>22849</v>
      </c>
      <c r="I6709" s="38" t="s">
        <v>13388</v>
      </c>
      <c r="J6709" s="40" t="s">
        <v>22848</v>
      </c>
    </row>
    <row r="6710" spans="1:10" x14ac:dyDescent="0.25">
      <c r="A6710" s="37" t="s">
        <v>28</v>
      </c>
      <c r="B6710" s="38" t="s">
        <v>22850</v>
      </c>
      <c r="C6710" s="1" t="str">
        <f t="shared" si="104"/>
        <v>03370512-BANCO SANTANDER (BRASIL) S.A.</v>
      </c>
      <c r="D6710" s="39" t="s">
        <v>6966</v>
      </c>
      <c r="E6710" s="38" t="s">
        <v>6967</v>
      </c>
      <c r="F6710" s="38" t="s">
        <v>21844</v>
      </c>
      <c r="G6710" s="38" t="s">
        <v>25</v>
      </c>
      <c r="H6710" s="38" t="s">
        <v>22851</v>
      </c>
      <c r="I6710" s="38" t="s">
        <v>19898</v>
      </c>
      <c r="J6710" s="40" t="s">
        <v>22850</v>
      </c>
    </row>
    <row r="6711" spans="1:10" x14ac:dyDescent="0.25">
      <c r="A6711" s="37" t="s">
        <v>28</v>
      </c>
      <c r="B6711" s="38" t="s">
        <v>22852</v>
      </c>
      <c r="C6711" s="1" t="str">
        <f t="shared" si="104"/>
        <v>03370513-BANCO SANTANDER (BRASIL) S.A.</v>
      </c>
      <c r="D6711" s="39" t="s">
        <v>6966</v>
      </c>
      <c r="E6711" s="38" t="s">
        <v>6967</v>
      </c>
      <c r="F6711" s="38" t="s">
        <v>21844</v>
      </c>
      <c r="G6711" s="38" t="s">
        <v>25</v>
      </c>
      <c r="H6711" s="38" t="s">
        <v>22853</v>
      </c>
      <c r="I6711" s="38" t="s">
        <v>22854</v>
      </c>
      <c r="J6711" s="40" t="s">
        <v>22852</v>
      </c>
    </row>
    <row r="6712" spans="1:10" x14ac:dyDescent="0.25">
      <c r="A6712" s="37" t="s">
        <v>28</v>
      </c>
      <c r="B6712" s="38" t="s">
        <v>22855</v>
      </c>
      <c r="C6712" s="1" t="str">
        <f t="shared" si="104"/>
        <v>03370514-BANCO SANTANDER (BRASIL) S.A.</v>
      </c>
      <c r="D6712" s="39" t="s">
        <v>6966</v>
      </c>
      <c r="E6712" s="38" t="s">
        <v>6967</v>
      </c>
      <c r="F6712" s="38" t="s">
        <v>21844</v>
      </c>
      <c r="G6712" s="38" t="s">
        <v>25</v>
      </c>
      <c r="H6712" s="38" t="s">
        <v>22856</v>
      </c>
      <c r="I6712" s="38" t="s">
        <v>19497</v>
      </c>
      <c r="J6712" s="40" t="s">
        <v>22855</v>
      </c>
    </row>
    <row r="6713" spans="1:10" x14ac:dyDescent="0.25">
      <c r="A6713" s="37" t="s">
        <v>28</v>
      </c>
      <c r="B6713" s="38" t="s">
        <v>22857</v>
      </c>
      <c r="C6713" s="1" t="str">
        <f t="shared" si="104"/>
        <v>03370515-BANCO SANTANDER (BRASIL) S.A.</v>
      </c>
      <c r="D6713" s="39" t="s">
        <v>6966</v>
      </c>
      <c r="E6713" s="38" t="s">
        <v>6967</v>
      </c>
      <c r="F6713" s="38" t="s">
        <v>21844</v>
      </c>
      <c r="G6713" s="38" t="s">
        <v>25</v>
      </c>
      <c r="H6713" s="38" t="s">
        <v>22858</v>
      </c>
      <c r="I6713" s="38" t="s">
        <v>11057</v>
      </c>
      <c r="J6713" s="40" t="s">
        <v>22857</v>
      </c>
    </row>
    <row r="6714" spans="1:10" x14ac:dyDescent="0.25">
      <c r="A6714" s="37" t="s">
        <v>28</v>
      </c>
      <c r="B6714" s="38" t="s">
        <v>22859</v>
      </c>
      <c r="C6714" s="1" t="str">
        <f t="shared" si="104"/>
        <v>03370516-BANCO SANTANDER (BRASIL) S.A.</v>
      </c>
      <c r="D6714" s="39" t="s">
        <v>6966</v>
      </c>
      <c r="E6714" s="38" t="s">
        <v>6967</v>
      </c>
      <c r="F6714" s="38" t="s">
        <v>21844</v>
      </c>
      <c r="G6714" s="38" t="s">
        <v>25</v>
      </c>
      <c r="H6714" s="38" t="s">
        <v>22860</v>
      </c>
      <c r="I6714" s="38" t="s">
        <v>17266</v>
      </c>
      <c r="J6714" s="40" t="s">
        <v>22859</v>
      </c>
    </row>
    <row r="6715" spans="1:10" x14ac:dyDescent="0.25">
      <c r="A6715" s="37" t="s">
        <v>28</v>
      </c>
      <c r="B6715" s="38" t="s">
        <v>22861</v>
      </c>
      <c r="C6715" s="1" t="str">
        <f t="shared" si="104"/>
        <v>03370517-BANCO SANTANDER (BRASIL) S.A.</v>
      </c>
      <c r="D6715" s="39" t="s">
        <v>6966</v>
      </c>
      <c r="E6715" s="38" t="s">
        <v>6967</v>
      </c>
      <c r="F6715" s="38" t="s">
        <v>21844</v>
      </c>
      <c r="G6715" s="38" t="s">
        <v>25</v>
      </c>
      <c r="H6715" s="38" t="s">
        <v>22862</v>
      </c>
      <c r="I6715" s="38" t="s">
        <v>22863</v>
      </c>
      <c r="J6715" s="40" t="s">
        <v>22861</v>
      </c>
    </row>
    <row r="6716" spans="1:10" x14ac:dyDescent="0.25">
      <c r="A6716" s="37" t="s">
        <v>28</v>
      </c>
      <c r="B6716" s="38" t="s">
        <v>22864</v>
      </c>
      <c r="C6716" s="1" t="str">
        <f t="shared" si="104"/>
        <v>03370518-BANCO SANTANDER (BRASIL) S.A.</v>
      </c>
      <c r="D6716" s="39" t="s">
        <v>6966</v>
      </c>
      <c r="E6716" s="38" t="s">
        <v>6967</v>
      </c>
      <c r="F6716" s="38" t="s">
        <v>21844</v>
      </c>
      <c r="G6716" s="38" t="s">
        <v>25</v>
      </c>
      <c r="H6716" s="38" t="s">
        <v>22865</v>
      </c>
      <c r="I6716" s="38" t="s">
        <v>22866</v>
      </c>
      <c r="J6716" s="40" t="s">
        <v>22864</v>
      </c>
    </row>
    <row r="6717" spans="1:10" x14ac:dyDescent="0.25">
      <c r="A6717" s="37" t="s">
        <v>28</v>
      </c>
      <c r="B6717" s="38" t="s">
        <v>22867</v>
      </c>
      <c r="C6717" s="1" t="str">
        <f t="shared" si="104"/>
        <v>03370519-BANCO SANTANDER (BRASIL) S.A.</v>
      </c>
      <c r="D6717" s="39" t="s">
        <v>6966</v>
      </c>
      <c r="E6717" s="38" t="s">
        <v>6967</v>
      </c>
      <c r="F6717" s="38" t="s">
        <v>21844</v>
      </c>
      <c r="G6717" s="38" t="s">
        <v>25</v>
      </c>
      <c r="H6717" s="38" t="s">
        <v>22868</v>
      </c>
      <c r="I6717" s="38" t="s">
        <v>16827</v>
      </c>
      <c r="J6717" s="40" t="s">
        <v>22867</v>
      </c>
    </row>
    <row r="6718" spans="1:10" x14ac:dyDescent="0.25">
      <c r="A6718" s="37" t="s">
        <v>28</v>
      </c>
      <c r="B6718" s="38" t="s">
        <v>22869</v>
      </c>
      <c r="C6718" s="1" t="str">
        <f t="shared" si="104"/>
        <v>03370520-BANCO SANTANDER (BRASIL) S.A.</v>
      </c>
      <c r="D6718" s="39" t="s">
        <v>6966</v>
      </c>
      <c r="E6718" s="38" t="s">
        <v>6967</v>
      </c>
      <c r="F6718" s="38" t="s">
        <v>21844</v>
      </c>
      <c r="G6718" s="38" t="s">
        <v>25</v>
      </c>
      <c r="H6718" s="38" t="s">
        <v>22870</v>
      </c>
      <c r="I6718" s="38" t="s">
        <v>22871</v>
      </c>
      <c r="J6718" s="40" t="s">
        <v>22869</v>
      </c>
    </row>
    <row r="6719" spans="1:10" x14ac:dyDescent="0.25">
      <c r="A6719" s="37" t="s">
        <v>28</v>
      </c>
      <c r="B6719" s="38" t="s">
        <v>22872</v>
      </c>
      <c r="C6719" s="1" t="str">
        <f t="shared" si="104"/>
        <v>03370521-BANCO SANTANDER (BRASIL) S.A.</v>
      </c>
      <c r="D6719" s="39" t="s">
        <v>6966</v>
      </c>
      <c r="E6719" s="38" t="s">
        <v>6967</v>
      </c>
      <c r="F6719" s="38" t="s">
        <v>21844</v>
      </c>
      <c r="G6719" s="38" t="s">
        <v>25</v>
      </c>
      <c r="H6719" s="38" t="s">
        <v>22873</v>
      </c>
      <c r="I6719" s="38" t="s">
        <v>22874</v>
      </c>
      <c r="J6719" s="40" t="s">
        <v>22872</v>
      </c>
    </row>
    <row r="6720" spans="1:10" x14ac:dyDescent="0.25">
      <c r="A6720" s="37" t="s">
        <v>28</v>
      </c>
      <c r="B6720" s="38" t="s">
        <v>22875</v>
      </c>
      <c r="C6720" s="1" t="str">
        <f t="shared" si="104"/>
        <v>03370522-BANCO SANTANDER (BRASIL) S.A.</v>
      </c>
      <c r="D6720" s="39" t="s">
        <v>6966</v>
      </c>
      <c r="E6720" s="38" t="s">
        <v>6967</v>
      </c>
      <c r="F6720" s="38" t="s">
        <v>21844</v>
      </c>
      <c r="G6720" s="38" t="s">
        <v>25</v>
      </c>
      <c r="H6720" s="38" t="s">
        <v>22876</v>
      </c>
      <c r="I6720" s="38" t="s">
        <v>22877</v>
      </c>
      <c r="J6720" s="40" t="s">
        <v>22875</v>
      </c>
    </row>
    <row r="6721" spans="1:10" x14ac:dyDescent="0.25">
      <c r="A6721" s="37" t="s">
        <v>28</v>
      </c>
      <c r="B6721" s="38" t="s">
        <v>22878</v>
      </c>
      <c r="C6721" s="1" t="str">
        <f t="shared" si="104"/>
        <v>03370523-BANCO SANTANDER (BRASIL) S.A.</v>
      </c>
      <c r="D6721" s="39" t="s">
        <v>6966</v>
      </c>
      <c r="E6721" s="38" t="s">
        <v>6967</v>
      </c>
      <c r="F6721" s="38" t="s">
        <v>21844</v>
      </c>
      <c r="G6721" s="38" t="s">
        <v>25</v>
      </c>
      <c r="H6721" s="38" t="s">
        <v>22879</v>
      </c>
      <c r="I6721" s="38" t="s">
        <v>22880</v>
      </c>
      <c r="J6721" s="40" t="s">
        <v>22878</v>
      </c>
    </row>
    <row r="6722" spans="1:10" x14ac:dyDescent="0.25">
      <c r="A6722" s="37" t="s">
        <v>28</v>
      </c>
      <c r="B6722" s="38" t="s">
        <v>22881</v>
      </c>
      <c r="C6722" s="1" t="str">
        <f t="shared" si="104"/>
        <v>03370524-BANCO SANTANDER (BRASIL) S.A.</v>
      </c>
      <c r="D6722" s="39" t="s">
        <v>6966</v>
      </c>
      <c r="E6722" s="38" t="s">
        <v>6967</v>
      </c>
      <c r="F6722" s="38" t="s">
        <v>21844</v>
      </c>
      <c r="G6722" s="38" t="s">
        <v>25</v>
      </c>
      <c r="H6722" s="38" t="s">
        <v>22882</v>
      </c>
      <c r="I6722" s="38" t="s">
        <v>20378</v>
      </c>
      <c r="J6722" s="40" t="s">
        <v>22881</v>
      </c>
    </row>
    <row r="6723" spans="1:10" x14ac:dyDescent="0.25">
      <c r="A6723" s="37" t="s">
        <v>28</v>
      </c>
      <c r="B6723" s="38" t="s">
        <v>22883</v>
      </c>
      <c r="C6723" s="1" t="str">
        <f t="shared" ref="C6723:C6786" si="105">CONCATENATE(B6723,"-",F6723)</f>
        <v>03370525-BANCO SANTANDER (BRASIL) S.A.</v>
      </c>
      <c r="D6723" s="39" t="s">
        <v>6966</v>
      </c>
      <c r="E6723" s="38" t="s">
        <v>6967</v>
      </c>
      <c r="F6723" s="38" t="s">
        <v>21844</v>
      </c>
      <c r="G6723" s="38" t="s">
        <v>25</v>
      </c>
      <c r="H6723" s="38" t="s">
        <v>22884</v>
      </c>
      <c r="I6723" s="38" t="s">
        <v>22885</v>
      </c>
      <c r="J6723" s="40" t="s">
        <v>22883</v>
      </c>
    </row>
    <row r="6724" spans="1:10" x14ac:dyDescent="0.25">
      <c r="A6724" s="37" t="s">
        <v>28</v>
      </c>
      <c r="B6724" s="38" t="s">
        <v>22886</v>
      </c>
      <c r="C6724" s="1" t="str">
        <f t="shared" si="105"/>
        <v>03370526-BANCO SANTANDER (BRASIL) S.A.</v>
      </c>
      <c r="D6724" s="39" t="s">
        <v>6966</v>
      </c>
      <c r="E6724" s="38" t="s">
        <v>6967</v>
      </c>
      <c r="F6724" s="38" t="s">
        <v>21844</v>
      </c>
      <c r="G6724" s="38" t="s">
        <v>25</v>
      </c>
      <c r="H6724" s="38" t="s">
        <v>22887</v>
      </c>
      <c r="I6724" s="38" t="s">
        <v>17273</v>
      </c>
      <c r="J6724" s="40" t="s">
        <v>22886</v>
      </c>
    </row>
    <row r="6725" spans="1:10" x14ac:dyDescent="0.25">
      <c r="A6725" s="37" t="s">
        <v>28</v>
      </c>
      <c r="B6725" s="38" t="s">
        <v>22888</v>
      </c>
      <c r="C6725" s="1" t="str">
        <f t="shared" si="105"/>
        <v>03370528-BANCO SANTANDER (BRASIL) S.A.</v>
      </c>
      <c r="D6725" s="39" t="s">
        <v>6966</v>
      </c>
      <c r="E6725" s="38" t="s">
        <v>6967</v>
      </c>
      <c r="F6725" s="38" t="s">
        <v>21844</v>
      </c>
      <c r="G6725" s="38" t="s">
        <v>25</v>
      </c>
      <c r="H6725" s="38" t="s">
        <v>22889</v>
      </c>
      <c r="I6725" s="38" t="s">
        <v>14629</v>
      </c>
      <c r="J6725" s="40" t="s">
        <v>22888</v>
      </c>
    </row>
    <row r="6726" spans="1:10" x14ac:dyDescent="0.25">
      <c r="A6726" s="37" t="s">
        <v>28</v>
      </c>
      <c r="B6726" s="38" t="s">
        <v>22890</v>
      </c>
      <c r="C6726" s="1" t="str">
        <f t="shared" si="105"/>
        <v>03370529-BANCO SANTANDER (BRASIL) S.A.</v>
      </c>
      <c r="D6726" s="39" t="s">
        <v>6966</v>
      </c>
      <c r="E6726" s="38" t="s">
        <v>6967</v>
      </c>
      <c r="F6726" s="38" t="s">
        <v>21844</v>
      </c>
      <c r="G6726" s="38" t="s">
        <v>25</v>
      </c>
      <c r="H6726" s="38" t="s">
        <v>22891</v>
      </c>
      <c r="I6726" s="38" t="s">
        <v>19699</v>
      </c>
      <c r="J6726" s="40" t="s">
        <v>22890</v>
      </c>
    </row>
    <row r="6727" spans="1:10" x14ac:dyDescent="0.25">
      <c r="A6727" s="37" t="s">
        <v>28</v>
      </c>
      <c r="B6727" s="38" t="s">
        <v>22892</v>
      </c>
      <c r="C6727" s="1" t="str">
        <f t="shared" si="105"/>
        <v>03370530-BANCO SANTANDER (BRASIL) S.A.</v>
      </c>
      <c r="D6727" s="39" t="s">
        <v>6966</v>
      </c>
      <c r="E6727" s="38" t="s">
        <v>6967</v>
      </c>
      <c r="F6727" s="38" t="s">
        <v>21844</v>
      </c>
      <c r="G6727" s="38" t="s">
        <v>25</v>
      </c>
      <c r="H6727" s="38" t="s">
        <v>22893</v>
      </c>
      <c r="I6727" s="38" t="s">
        <v>17681</v>
      </c>
      <c r="J6727" s="40" t="s">
        <v>22892</v>
      </c>
    </row>
    <row r="6728" spans="1:10" x14ac:dyDescent="0.25">
      <c r="A6728" s="37" t="s">
        <v>28</v>
      </c>
      <c r="B6728" s="38" t="s">
        <v>22894</v>
      </c>
      <c r="C6728" s="1" t="str">
        <f t="shared" si="105"/>
        <v>03370531-BANCO SANTANDER (BRASIL) S.A.</v>
      </c>
      <c r="D6728" s="39" t="s">
        <v>6966</v>
      </c>
      <c r="E6728" s="38" t="s">
        <v>6967</v>
      </c>
      <c r="F6728" s="38" t="s">
        <v>21844</v>
      </c>
      <c r="G6728" s="38" t="s">
        <v>25</v>
      </c>
      <c r="H6728" s="38" t="s">
        <v>22895</v>
      </c>
      <c r="I6728" s="38" t="s">
        <v>22896</v>
      </c>
      <c r="J6728" s="40" t="s">
        <v>22894</v>
      </c>
    </row>
    <row r="6729" spans="1:10" x14ac:dyDescent="0.25">
      <c r="A6729" s="37" t="s">
        <v>28</v>
      </c>
      <c r="B6729" s="38" t="s">
        <v>22897</v>
      </c>
      <c r="C6729" s="1" t="str">
        <f t="shared" si="105"/>
        <v>03370532-BANCO SANTANDER (BRASIL) S.A.</v>
      </c>
      <c r="D6729" s="39" t="s">
        <v>6966</v>
      </c>
      <c r="E6729" s="38" t="s">
        <v>6967</v>
      </c>
      <c r="F6729" s="38" t="s">
        <v>21844</v>
      </c>
      <c r="G6729" s="38" t="s">
        <v>25</v>
      </c>
      <c r="H6729" s="38" t="s">
        <v>22898</v>
      </c>
      <c r="I6729" s="38" t="s">
        <v>19065</v>
      </c>
      <c r="J6729" s="40" t="s">
        <v>22897</v>
      </c>
    </row>
    <row r="6730" spans="1:10" x14ac:dyDescent="0.25">
      <c r="A6730" s="37" t="s">
        <v>28</v>
      </c>
      <c r="B6730" s="38" t="s">
        <v>22899</v>
      </c>
      <c r="C6730" s="1" t="str">
        <f t="shared" si="105"/>
        <v>03370533-BANCO SANTANDER (BRASIL) S.A.</v>
      </c>
      <c r="D6730" s="39" t="s">
        <v>6966</v>
      </c>
      <c r="E6730" s="38" t="s">
        <v>6967</v>
      </c>
      <c r="F6730" s="38" t="s">
        <v>21844</v>
      </c>
      <c r="G6730" s="38" t="s">
        <v>25</v>
      </c>
      <c r="H6730" s="38" t="s">
        <v>22900</v>
      </c>
      <c r="I6730" s="38" t="s">
        <v>19259</v>
      </c>
      <c r="J6730" s="40" t="s">
        <v>22899</v>
      </c>
    </row>
    <row r="6731" spans="1:10" x14ac:dyDescent="0.25">
      <c r="A6731" s="37" t="s">
        <v>28</v>
      </c>
      <c r="B6731" s="38" t="s">
        <v>22901</v>
      </c>
      <c r="C6731" s="1" t="str">
        <f t="shared" si="105"/>
        <v>03370534-BANCO SANTANDER (BRASIL) S.A.</v>
      </c>
      <c r="D6731" s="39" t="s">
        <v>6966</v>
      </c>
      <c r="E6731" s="38" t="s">
        <v>6967</v>
      </c>
      <c r="F6731" s="38" t="s">
        <v>21844</v>
      </c>
      <c r="G6731" s="38" t="s">
        <v>25</v>
      </c>
      <c r="H6731" s="38" t="s">
        <v>22902</v>
      </c>
      <c r="I6731" s="38" t="s">
        <v>22903</v>
      </c>
      <c r="J6731" s="40" t="s">
        <v>22901</v>
      </c>
    </row>
    <row r="6732" spans="1:10" x14ac:dyDescent="0.25">
      <c r="A6732" s="37" t="s">
        <v>28</v>
      </c>
      <c r="B6732" s="38" t="s">
        <v>22904</v>
      </c>
      <c r="C6732" s="1" t="str">
        <f t="shared" si="105"/>
        <v>03370535-BANCO SANTANDER (BRASIL) S.A.</v>
      </c>
      <c r="D6732" s="39" t="s">
        <v>6966</v>
      </c>
      <c r="E6732" s="38" t="s">
        <v>6967</v>
      </c>
      <c r="F6732" s="38" t="s">
        <v>21844</v>
      </c>
      <c r="G6732" s="38" t="s">
        <v>25</v>
      </c>
      <c r="H6732" s="38" t="s">
        <v>22905</v>
      </c>
      <c r="I6732" s="38" t="s">
        <v>14671</v>
      </c>
      <c r="J6732" s="40" t="s">
        <v>22904</v>
      </c>
    </row>
    <row r="6733" spans="1:10" x14ac:dyDescent="0.25">
      <c r="A6733" s="37" t="s">
        <v>28</v>
      </c>
      <c r="B6733" s="38" t="s">
        <v>22906</v>
      </c>
      <c r="C6733" s="1" t="str">
        <f t="shared" si="105"/>
        <v>03370536-BANCO SANTANDER (BRASIL) S.A.</v>
      </c>
      <c r="D6733" s="39" t="s">
        <v>6966</v>
      </c>
      <c r="E6733" s="38" t="s">
        <v>6967</v>
      </c>
      <c r="F6733" s="38" t="s">
        <v>21844</v>
      </c>
      <c r="G6733" s="38" t="s">
        <v>25</v>
      </c>
      <c r="H6733" s="38" t="s">
        <v>22907</v>
      </c>
      <c r="I6733" s="38" t="s">
        <v>9658</v>
      </c>
      <c r="J6733" s="40" t="s">
        <v>22906</v>
      </c>
    </row>
    <row r="6734" spans="1:10" x14ac:dyDescent="0.25">
      <c r="A6734" s="37" t="s">
        <v>28</v>
      </c>
      <c r="B6734" s="38" t="s">
        <v>22908</v>
      </c>
      <c r="C6734" s="1" t="str">
        <f t="shared" si="105"/>
        <v>03370537-BANCO SANTANDER (BRASIL) S.A.</v>
      </c>
      <c r="D6734" s="39" t="s">
        <v>6966</v>
      </c>
      <c r="E6734" s="38" t="s">
        <v>6967</v>
      </c>
      <c r="F6734" s="38" t="s">
        <v>21844</v>
      </c>
      <c r="G6734" s="38" t="s">
        <v>25</v>
      </c>
      <c r="H6734" s="38" t="s">
        <v>22909</v>
      </c>
      <c r="I6734" s="38" t="s">
        <v>12587</v>
      </c>
      <c r="J6734" s="40" t="s">
        <v>22908</v>
      </c>
    </row>
    <row r="6735" spans="1:10" x14ac:dyDescent="0.25">
      <c r="A6735" s="37" t="s">
        <v>28</v>
      </c>
      <c r="B6735" s="38" t="s">
        <v>22910</v>
      </c>
      <c r="C6735" s="1" t="str">
        <f t="shared" si="105"/>
        <v>03370539-BANCO SANTANDER (BRASIL) S.A.</v>
      </c>
      <c r="D6735" s="39" t="s">
        <v>6966</v>
      </c>
      <c r="E6735" s="38" t="s">
        <v>6967</v>
      </c>
      <c r="F6735" s="38" t="s">
        <v>21844</v>
      </c>
      <c r="G6735" s="38" t="s">
        <v>25</v>
      </c>
      <c r="H6735" s="38" t="s">
        <v>22911</v>
      </c>
      <c r="I6735" s="38" t="s">
        <v>17588</v>
      </c>
      <c r="J6735" s="40" t="s">
        <v>22910</v>
      </c>
    </row>
    <row r="6736" spans="1:10" x14ac:dyDescent="0.25">
      <c r="A6736" s="37" t="s">
        <v>28</v>
      </c>
      <c r="B6736" s="38" t="s">
        <v>22912</v>
      </c>
      <c r="C6736" s="1" t="str">
        <f t="shared" si="105"/>
        <v>03370540-BANCO SANTANDER (BRASIL) S.A.</v>
      </c>
      <c r="D6736" s="39" t="s">
        <v>6966</v>
      </c>
      <c r="E6736" s="38" t="s">
        <v>6967</v>
      </c>
      <c r="F6736" s="38" t="s">
        <v>21844</v>
      </c>
      <c r="G6736" s="38" t="s">
        <v>25</v>
      </c>
      <c r="H6736" s="38" t="s">
        <v>22913</v>
      </c>
      <c r="I6736" s="38" t="s">
        <v>10828</v>
      </c>
      <c r="J6736" s="40" t="s">
        <v>22912</v>
      </c>
    </row>
    <row r="6737" spans="1:10" x14ac:dyDescent="0.25">
      <c r="A6737" s="37" t="s">
        <v>28</v>
      </c>
      <c r="B6737" s="38" t="s">
        <v>22914</v>
      </c>
      <c r="C6737" s="1" t="str">
        <f t="shared" si="105"/>
        <v>03370542-BANCO SANTANDER (BRASIL) S.A.</v>
      </c>
      <c r="D6737" s="39" t="s">
        <v>6966</v>
      </c>
      <c r="E6737" s="38" t="s">
        <v>6967</v>
      </c>
      <c r="F6737" s="38" t="s">
        <v>21844</v>
      </c>
      <c r="G6737" s="38" t="s">
        <v>25</v>
      </c>
      <c r="H6737" s="38" t="s">
        <v>22915</v>
      </c>
      <c r="I6737" s="38" t="s">
        <v>22916</v>
      </c>
      <c r="J6737" s="40" t="s">
        <v>22914</v>
      </c>
    </row>
    <row r="6738" spans="1:10" x14ac:dyDescent="0.25">
      <c r="A6738" s="37" t="s">
        <v>28</v>
      </c>
      <c r="B6738" s="38" t="s">
        <v>22917</v>
      </c>
      <c r="C6738" s="1" t="str">
        <f t="shared" si="105"/>
        <v>03370543-BANCO SANTANDER (BRASIL) S.A.</v>
      </c>
      <c r="D6738" s="39" t="s">
        <v>6966</v>
      </c>
      <c r="E6738" s="38" t="s">
        <v>6967</v>
      </c>
      <c r="F6738" s="38" t="s">
        <v>21844</v>
      </c>
      <c r="G6738" s="38" t="s">
        <v>25</v>
      </c>
      <c r="H6738" s="38" t="s">
        <v>22918</v>
      </c>
      <c r="I6738" s="38" t="s">
        <v>12827</v>
      </c>
      <c r="J6738" s="40" t="s">
        <v>22917</v>
      </c>
    </row>
    <row r="6739" spans="1:10" x14ac:dyDescent="0.25">
      <c r="A6739" s="37" t="s">
        <v>28</v>
      </c>
      <c r="B6739" s="38" t="s">
        <v>22919</v>
      </c>
      <c r="C6739" s="1" t="str">
        <f t="shared" si="105"/>
        <v>03370544-BANCO SANTANDER (BRASIL) S.A.</v>
      </c>
      <c r="D6739" s="39" t="s">
        <v>6966</v>
      </c>
      <c r="E6739" s="38" t="s">
        <v>6967</v>
      </c>
      <c r="F6739" s="38" t="s">
        <v>21844</v>
      </c>
      <c r="G6739" s="38" t="s">
        <v>25</v>
      </c>
      <c r="H6739" s="38" t="s">
        <v>22920</v>
      </c>
      <c r="I6739" s="38" t="s">
        <v>22921</v>
      </c>
      <c r="J6739" s="40" t="s">
        <v>22919</v>
      </c>
    </row>
    <row r="6740" spans="1:10" x14ac:dyDescent="0.25">
      <c r="A6740" s="37" t="s">
        <v>28</v>
      </c>
      <c r="B6740" s="38" t="s">
        <v>22922</v>
      </c>
      <c r="C6740" s="1" t="str">
        <f t="shared" si="105"/>
        <v>03370545-BANCO SANTANDER (BRASIL) S.A.</v>
      </c>
      <c r="D6740" s="39" t="s">
        <v>6966</v>
      </c>
      <c r="E6740" s="38" t="s">
        <v>6967</v>
      </c>
      <c r="F6740" s="38" t="s">
        <v>21844</v>
      </c>
      <c r="G6740" s="38" t="s">
        <v>25</v>
      </c>
      <c r="H6740" s="38" t="s">
        <v>22923</v>
      </c>
      <c r="I6740" s="38" t="s">
        <v>11104</v>
      </c>
      <c r="J6740" s="40" t="s">
        <v>22922</v>
      </c>
    </row>
    <row r="6741" spans="1:10" x14ac:dyDescent="0.25">
      <c r="A6741" s="37" t="s">
        <v>28</v>
      </c>
      <c r="B6741" s="38" t="s">
        <v>22924</v>
      </c>
      <c r="C6741" s="1" t="str">
        <f t="shared" si="105"/>
        <v>03370547-BANCO SANTANDER (BRASIL) S.A.</v>
      </c>
      <c r="D6741" s="39" t="s">
        <v>6966</v>
      </c>
      <c r="E6741" s="38" t="s">
        <v>6967</v>
      </c>
      <c r="F6741" s="38" t="s">
        <v>21844</v>
      </c>
      <c r="G6741" s="38" t="s">
        <v>25</v>
      </c>
      <c r="H6741" s="38" t="s">
        <v>22925</v>
      </c>
      <c r="I6741" s="38" t="s">
        <v>13007</v>
      </c>
      <c r="J6741" s="40" t="s">
        <v>22924</v>
      </c>
    </row>
    <row r="6742" spans="1:10" x14ac:dyDescent="0.25">
      <c r="A6742" s="37" t="s">
        <v>28</v>
      </c>
      <c r="B6742" s="38" t="s">
        <v>22926</v>
      </c>
      <c r="C6742" s="1" t="str">
        <f t="shared" si="105"/>
        <v>03370548-BANCO SANTANDER (BRASIL) S.A.</v>
      </c>
      <c r="D6742" s="39" t="s">
        <v>6966</v>
      </c>
      <c r="E6742" s="38" t="s">
        <v>6967</v>
      </c>
      <c r="F6742" s="38" t="s">
        <v>21844</v>
      </c>
      <c r="G6742" s="38" t="s">
        <v>25</v>
      </c>
      <c r="H6742" s="38" t="s">
        <v>22927</v>
      </c>
      <c r="I6742" s="38" t="s">
        <v>13016</v>
      </c>
      <c r="J6742" s="40" t="s">
        <v>22926</v>
      </c>
    </row>
    <row r="6743" spans="1:10" x14ac:dyDescent="0.25">
      <c r="A6743" s="37" t="s">
        <v>28</v>
      </c>
      <c r="B6743" s="38" t="s">
        <v>22928</v>
      </c>
      <c r="C6743" s="1" t="str">
        <f t="shared" si="105"/>
        <v>03370549-BANCO SANTANDER (BRASIL) S.A.</v>
      </c>
      <c r="D6743" s="39" t="s">
        <v>6966</v>
      </c>
      <c r="E6743" s="38" t="s">
        <v>6967</v>
      </c>
      <c r="F6743" s="38" t="s">
        <v>21844</v>
      </c>
      <c r="G6743" s="38" t="s">
        <v>25</v>
      </c>
      <c r="H6743" s="38" t="s">
        <v>22929</v>
      </c>
      <c r="I6743" s="38" t="s">
        <v>13090</v>
      </c>
      <c r="J6743" s="40" t="s">
        <v>22928</v>
      </c>
    </row>
    <row r="6744" spans="1:10" x14ac:dyDescent="0.25">
      <c r="A6744" s="37" t="s">
        <v>28</v>
      </c>
      <c r="B6744" s="38" t="s">
        <v>22930</v>
      </c>
      <c r="C6744" s="1" t="str">
        <f t="shared" si="105"/>
        <v>03370550-BANCO SANTANDER (BRASIL) S.A.</v>
      </c>
      <c r="D6744" s="39" t="s">
        <v>6966</v>
      </c>
      <c r="E6744" s="38" t="s">
        <v>6967</v>
      </c>
      <c r="F6744" s="38" t="s">
        <v>21844</v>
      </c>
      <c r="G6744" s="38" t="s">
        <v>25</v>
      </c>
      <c r="H6744" s="38" t="s">
        <v>22931</v>
      </c>
      <c r="I6744" s="38" t="s">
        <v>14856</v>
      </c>
      <c r="J6744" s="40" t="s">
        <v>22930</v>
      </c>
    </row>
    <row r="6745" spans="1:10" x14ac:dyDescent="0.25">
      <c r="A6745" s="37" t="s">
        <v>28</v>
      </c>
      <c r="B6745" s="38" t="s">
        <v>22932</v>
      </c>
      <c r="C6745" s="1" t="str">
        <f t="shared" si="105"/>
        <v>03370551-BANCO SANTANDER (BRASIL) S.A.</v>
      </c>
      <c r="D6745" s="39" t="s">
        <v>6966</v>
      </c>
      <c r="E6745" s="38" t="s">
        <v>6967</v>
      </c>
      <c r="F6745" s="38" t="s">
        <v>21844</v>
      </c>
      <c r="G6745" s="38" t="s">
        <v>25</v>
      </c>
      <c r="H6745" s="38" t="s">
        <v>22933</v>
      </c>
      <c r="I6745" s="38" t="s">
        <v>10867</v>
      </c>
      <c r="J6745" s="40" t="s">
        <v>22932</v>
      </c>
    </row>
    <row r="6746" spans="1:10" x14ac:dyDescent="0.25">
      <c r="A6746" s="37" t="s">
        <v>28</v>
      </c>
      <c r="B6746" s="38" t="s">
        <v>22934</v>
      </c>
      <c r="C6746" s="1" t="str">
        <f t="shared" si="105"/>
        <v>03370552-BANCO SANTANDER (BRASIL) S.A.</v>
      </c>
      <c r="D6746" s="39" t="s">
        <v>6966</v>
      </c>
      <c r="E6746" s="38" t="s">
        <v>6967</v>
      </c>
      <c r="F6746" s="38" t="s">
        <v>21844</v>
      </c>
      <c r="G6746" s="38" t="s">
        <v>25</v>
      </c>
      <c r="H6746" s="38" t="s">
        <v>22935</v>
      </c>
      <c r="I6746" s="38" t="s">
        <v>22936</v>
      </c>
      <c r="J6746" s="40" t="s">
        <v>22934</v>
      </c>
    </row>
    <row r="6747" spans="1:10" x14ac:dyDescent="0.25">
      <c r="A6747" s="37" t="s">
        <v>28</v>
      </c>
      <c r="B6747" s="38" t="s">
        <v>22937</v>
      </c>
      <c r="C6747" s="1" t="str">
        <f t="shared" si="105"/>
        <v>03370553-BANCO SANTANDER (BRASIL) S.A.</v>
      </c>
      <c r="D6747" s="39" t="s">
        <v>6966</v>
      </c>
      <c r="E6747" s="38" t="s">
        <v>6967</v>
      </c>
      <c r="F6747" s="38" t="s">
        <v>21844</v>
      </c>
      <c r="G6747" s="38" t="s">
        <v>25</v>
      </c>
      <c r="H6747" s="38" t="s">
        <v>22938</v>
      </c>
      <c r="I6747" s="38" t="s">
        <v>22939</v>
      </c>
      <c r="J6747" s="40" t="s">
        <v>22937</v>
      </c>
    </row>
    <row r="6748" spans="1:10" x14ac:dyDescent="0.25">
      <c r="A6748" s="37" t="s">
        <v>28</v>
      </c>
      <c r="B6748" s="38" t="s">
        <v>22940</v>
      </c>
      <c r="C6748" s="1" t="str">
        <f t="shared" si="105"/>
        <v>03370554-BANCO SANTANDER (BRASIL) S.A.</v>
      </c>
      <c r="D6748" s="39" t="s">
        <v>6966</v>
      </c>
      <c r="E6748" s="38" t="s">
        <v>6967</v>
      </c>
      <c r="F6748" s="38" t="s">
        <v>21844</v>
      </c>
      <c r="G6748" s="38" t="s">
        <v>25</v>
      </c>
      <c r="H6748" s="38" t="s">
        <v>22941</v>
      </c>
      <c r="I6748" s="38" t="s">
        <v>22942</v>
      </c>
      <c r="J6748" s="40" t="s">
        <v>22940</v>
      </c>
    </row>
    <row r="6749" spans="1:10" x14ac:dyDescent="0.25">
      <c r="A6749" s="37" t="s">
        <v>28</v>
      </c>
      <c r="B6749" s="38" t="s">
        <v>22943</v>
      </c>
      <c r="C6749" s="1" t="str">
        <f t="shared" si="105"/>
        <v>03370556-BANCO SANTANDER (BRASIL) S.A.</v>
      </c>
      <c r="D6749" s="39" t="s">
        <v>6966</v>
      </c>
      <c r="E6749" s="38" t="s">
        <v>6967</v>
      </c>
      <c r="F6749" s="38" t="s">
        <v>21844</v>
      </c>
      <c r="G6749" s="38" t="s">
        <v>25</v>
      </c>
      <c r="H6749" s="38" t="s">
        <v>22944</v>
      </c>
      <c r="I6749" s="38" t="s">
        <v>12009</v>
      </c>
      <c r="J6749" s="40" t="s">
        <v>22943</v>
      </c>
    </row>
    <row r="6750" spans="1:10" x14ac:dyDescent="0.25">
      <c r="A6750" s="37" t="s">
        <v>28</v>
      </c>
      <c r="B6750" s="38" t="s">
        <v>22945</v>
      </c>
      <c r="C6750" s="1" t="str">
        <f t="shared" si="105"/>
        <v>03370557-BANCO SANTANDER (BRASIL) S.A.</v>
      </c>
      <c r="D6750" s="39" t="s">
        <v>6966</v>
      </c>
      <c r="E6750" s="38" t="s">
        <v>6967</v>
      </c>
      <c r="F6750" s="38" t="s">
        <v>21844</v>
      </c>
      <c r="G6750" s="38" t="s">
        <v>25</v>
      </c>
      <c r="H6750" s="38" t="s">
        <v>22946</v>
      </c>
      <c r="I6750" s="38" t="s">
        <v>13602</v>
      </c>
      <c r="J6750" s="40" t="s">
        <v>22945</v>
      </c>
    </row>
    <row r="6751" spans="1:10" x14ac:dyDescent="0.25">
      <c r="A6751" s="37" t="s">
        <v>28</v>
      </c>
      <c r="B6751" s="38" t="s">
        <v>22947</v>
      </c>
      <c r="C6751" s="1" t="str">
        <f t="shared" si="105"/>
        <v>03370559-BANCO SANTANDER (BRASIL) S.A.</v>
      </c>
      <c r="D6751" s="39" t="s">
        <v>6966</v>
      </c>
      <c r="E6751" s="38" t="s">
        <v>6967</v>
      </c>
      <c r="F6751" s="38" t="s">
        <v>21844</v>
      </c>
      <c r="G6751" s="38" t="s">
        <v>25</v>
      </c>
      <c r="H6751" s="38" t="s">
        <v>22948</v>
      </c>
      <c r="I6751" s="38" t="s">
        <v>7137</v>
      </c>
      <c r="J6751" s="40" t="s">
        <v>22947</v>
      </c>
    </row>
    <row r="6752" spans="1:10" x14ac:dyDescent="0.25">
      <c r="A6752" s="37" t="s">
        <v>28</v>
      </c>
      <c r="B6752" s="38" t="s">
        <v>22949</v>
      </c>
      <c r="C6752" s="1" t="str">
        <f t="shared" si="105"/>
        <v>03370560-BANCO SANTANDER (BRASIL) S.A.</v>
      </c>
      <c r="D6752" s="39" t="s">
        <v>6966</v>
      </c>
      <c r="E6752" s="38" t="s">
        <v>6967</v>
      </c>
      <c r="F6752" s="38" t="s">
        <v>21844</v>
      </c>
      <c r="G6752" s="38" t="s">
        <v>25</v>
      </c>
      <c r="H6752" s="38" t="s">
        <v>22950</v>
      </c>
      <c r="I6752" s="38" t="s">
        <v>7024</v>
      </c>
      <c r="J6752" s="40" t="s">
        <v>22949</v>
      </c>
    </row>
    <row r="6753" spans="1:10" x14ac:dyDescent="0.25">
      <c r="A6753" s="37" t="s">
        <v>28</v>
      </c>
      <c r="B6753" s="38" t="s">
        <v>22951</v>
      </c>
      <c r="C6753" s="1" t="str">
        <f t="shared" si="105"/>
        <v>03370561-BANCO SANTANDER (BRASIL) S.A.</v>
      </c>
      <c r="D6753" s="39" t="s">
        <v>6966</v>
      </c>
      <c r="E6753" s="38" t="s">
        <v>6967</v>
      </c>
      <c r="F6753" s="38" t="s">
        <v>21844</v>
      </c>
      <c r="G6753" s="38" t="s">
        <v>25</v>
      </c>
      <c r="H6753" s="38" t="s">
        <v>22952</v>
      </c>
      <c r="I6753" s="38" t="s">
        <v>8815</v>
      </c>
      <c r="J6753" s="40" t="s">
        <v>22951</v>
      </c>
    </row>
    <row r="6754" spans="1:10" x14ac:dyDescent="0.25">
      <c r="A6754" s="37" t="s">
        <v>28</v>
      </c>
      <c r="B6754" s="38" t="s">
        <v>22953</v>
      </c>
      <c r="C6754" s="1" t="str">
        <f t="shared" si="105"/>
        <v>03370562-BANCO SANTANDER (BRASIL) S.A.</v>
      </c>
      <c r="D6754" s="39" t="s">
        <v>6966</v>
      </c>
      <c r="E6754" s="38" t="s">
        <v>6967</v>
      </c>
      <c r="F6754" s="38" t="s">
        <v>21844</v>
      </c>
      <c r="G6754" s="38" t="s">
        <v>25</v>
      </c>
      <c r="H6754" s="38" t="s">
        <v>22954</v>
      </c>
      <c r="I6754" s="38" t="s">
        <v>7024</v>
      </c>
      <c r="J6754" s="40" t="s">
        <v>22953</v>
      </c>
    </row>
    <row r="6755" spans="1:10" x14ac:dyDescent="0.25">
      <c r="A6755" s="37" t="s">
        <v>28</v>
      </c>
      <c r="B6755" s="38" t="s">
        <v>22955</v>
      </c>
      <c r="C6755" s="1" t="str">
        <f t="shared" si="105"/>
        <v>03370563-BANCO SANTANDER (BRASIL) S.A.</v>
      </c>
      <c r="D6755" s="39" t="s">
        <v>6966</v>
      </c>
      <c r="E6755" s="38" t="s">
        <v>6967</v>
      </c>
      <c r="F6755" s="38" t="s">
        <v>21844</v>
      </c>
      <c r="G6755" s="38" t="s">
        <v>25</v>
      </c>
      <c r="H6755" s="38" t="s">
        <v>22956</v>
      </c>
      <c r="I6755" s="38" t="s">
        <v>7024</v>
      </c>
      <c r="J6755" s="40" t="s">
        <v>22955</v>
      </c>
    </row>
    <row r="6756" spans="1:10" x14ac:dyDescent="0.25">
      <c r="A6756" s="37" t="s">
        <v>28</v>
      </c>
      <c r="B6756" s="38" t="s">
        <v>22957</v>
      </c>
      <c r="C6756" s="1" t="str">
        <f t="shared" si="105"/>
        <v>03370564-BANCO SANTANDER (BRASIL) S.A.</v>
      </c>
      <c r="D6756" s="39" t="s">
        <v>6966</v>
      </c>
      <c r="E6756" s="38" t="s">
        <v>6967</v>
      </c>
      <c r="F6756" s="38" t="s">
        <v>21844</v>
      </c>
      <c r="G6756" s="38" t="s">
        <v>25</v>
      </c>
      <c r="H6756" s="38" t="s">
        <v>22958</v>
      </c>
      <c r="I6756" s="38" t="s">
        <v>7024</v>
      </c>
      <c r="J6756" s="40" t="s">
        <v>22957</v>
      </c>
    </row>
    <row r="6757" spans="1:10" x14ac:dyDescent="0.25">
      <c r="A6757" s="37" t="s">
        <v>28</v>
      </c>
      <c r="B6757" s="38" t="s">
        <v>22959</v>
      </c>
      <c r="C6757" s="1" t="str">
        <f t="shared" si="105"/>
        <v>03370565-BANCO SANTANDER (BRASIL) S.A.</v>
      </c>
      <c r="D6757" s="39" t="s">
        <v>6966</v>
      </c>
      <c r="E6757" s="38" t="s">
        <v>6967</v>
      </c>
      <c r="F6757" s="38" t="s">
        <v>21844</v>
      </c>
      <c r="G6757" s="38" t="s">
        <v>25</v>
      </c>
      <c r="H6757" s="38" t="s">
        <v>22960</v>
      </c>
      <c r="I6757" s="38" t="s">
        <v>7128</v>
      </c>
      <c r="J6757" s="40" t="s">
        <v>22959</v>
      </c>
    </row>
    <row r="6758" spans="1:10" x14ac:dyDescent="0.25">
      <c r="A6758" s="37" t="s">
        <v>28</v>
      </c>
      <c r="B6758" s="38" t="s">
        <v>22961</v>
      </c>
      <c r="C6758" s="1" t="str">
        <f t="shared" si="105"/>
        <v>03370566-BANCO SANTANDER (BRASIL) S.A.</v>
      </c>
      <c r="D6758" s="39" t="s">
        <v>6966</v>
      </c>
      <c r="E6758" s="38" t="s">
        <v>6967</v>
      </c>
      <c r="F6758" s="38" t="s">
        <v>21844</v>
      </c>
      <c r="G6758" s="38" t="s">
        <v>25</v>
      </c>
      <c r="H6758" s="38" t="s">
        <v>22962</v>
      </c>
      <c r="I6758" s="38" t="s">
        <v>7534</v>
      </c>
      <c r="J6758" s="40" t="s">
        <v>22961</v>
      </c>
    </row>
    <row r="6759" spans="1:10" x14ac:dyDescent="0.25">
      <c r="A6759" s="37" t="s">
        <v>28</v>
      </c>
      <c r="B6759" s="38" t="s">
        <v>22963</v>
      </c>
      <c r="C6759" s="1" t="str">
        <f t="shared" si="105"/>
        <v>03370568-BANCO SANTANDER (BRASIL) S.A.</v>
      </c>
      <c r="D6759" s="39" t="s">
        <v>6966</v>
      </c>
      <c r="E6759" s="38" t="s">
        <v>6967</v>
      </c>
      <c r="F6759" s="38" t="s">
        <v>21844</v>
      </c>
      <c r="G6759" s="38" t="s">
        <v>25</v>
      </c>
      <c r="H6759" s="38" t="s">
        <v>22964</v>
      </c>
      <c r="I6759" s="38" t="s">
        <v>6980</v>
      </c>
      <c r="J6759" s="40" t="s">
        <v>22963</v>
      </c>
    </row>
    <row r="6760" spans="1:10" x14ac:dyDescent="0.25">
      <c r="A6760" s="37" t="s">
        <v>28</v>
      </c>
      <c r="B6760" s="38" t="s">
        <v>22965</v>
      </c>
      <c r="C6760" s="1" t="str">
        <f t="shared" si="105"/>
        <v>03370569-BANCO SANTANDER (BRASIL) S.A.</v>
      </c>
      <c r="D6760" s="39" t="s">
        <v>6966</v>
      </c>
      <c r="E6760" s="38" t="s">
        <v>6967</v>
      </c>
      <c r="F6760" s="38" t="s">
        <v>21844</v>
      </c>
      <c r="G6760" s="38" t="s">
        <v>25</v>
      </c>
      <c r="H6760" s="38" t="s">
        <v>22966</v>
      </c>
      <c r="I6760" s="38" t="s">
        <v>6980</v>
      </c>
      <c r="J6760" s="40" t="s">
        <v>22965</v>
      </c>
    </row>
    <row r="6761" spans="1:10" x14ac:dyDescent="0.25">
      <c r="A6761" s="37" t="s">
        <v>28</v>
      </c>
      <c r="B6761" s="38" t="s">
        <v>22967</v>
      </c>
      <c r="C6761" s="1" t="str">
        <f t="shared" si="105"/>
        <v>03370570-BANCO SANTANDER (BRASIL) S.A.</v>
      </c>
      <c r="D6761" s="39" t="s">
        <v>6966</v>
      </c>
      <c r="E6761" s="38" t="s">
        <v>6967</v>
      </c>
      <c r="F6761" s="38" t="s">
        <v>21844</v>
      </c>
      <c r="G6761" s="38" t="s">
        <v>25</v>
      </c>
      <c r="H6761" s="38" t="s">
        <v>22968</v>
      </c>
      <c r="I6761" s="38" t="s">
        <v>6980</v>
      </c>
      <c r="J6761" s="40" t="s">
        <v>22967</v>
      </c>
    </row>
    <row r="6762" spans="1:10" x14ac:dyDescent="0.25">
      <c r="A6762" s="37" t="s">
        <v>28</v>
      </c>
      <c r="B6762" s="38" t="s">
        <v>22969</v>
      </c>
      <c r="C6762" s="1" t="str">
        <f t="shared" si="105"/>
        <v>03370572-BANCO SANTANDER (BRASIL) S.A.</v>
      </c>
      <c r="D6762" s="39" t="s">
        <v>6966</v>
      </c>
      <c r="E6762" s="38" t="s">
        <v>6967</v>
      </c>
      <c r="F6762" s="38" t="s">
        <v>21844</v>
      </c>
      <c r="G6762" s="38" t="s">
        <v>25</v>
      </c>
      <c r="H6762" s="38" t="s">
        <v>22970</v>
      </c>
      <c r="I6762" s="38" t="s">
        <v>8218</v>
      </c>
      <c r="J6762" s="40" t="s">
        <v>22969</v>
      </c>
    </row>
    <row r="6763" spans="1:10" x14ac:dyDescent="0.25">
      <c r="A6763" s="37" t="s">
        <v>28</v>
      </c>
      <c r="B6763" s="38" t="s">
        <v>22971</v>
      </c>
      <c r="C6763" s="1" t="str">
        <f t="shared" si="105"/>
        <v>03370573-BANCO SANTANDER (BRASIL) S.A.</v>
      </c>
      <c r="D6763" s="39" t="s">
        <v>6966</v>
      </c>
      <c r="E6763" s="38" t="s">
        <v>6967</v>
      </c>
      <c r="F6763" s="38" t="s">
        <v>21844</v>
      </c>
      <c r="G6763" s="38" t="s">
        <v>25</v>
      </c>
      <c r="H6763" s="38" t="s">
        <v>22972</v>
      </c>
      <c r="I6763" s="38" t="s">
        <v>6980</v>
      </c>
      <c r="J6763" s="40" t="s">
        <v>22971</v>
      </c>
    </row>
    <row r="6764" spans="1:10" x14ac:dyDescent="0.25">
      <c r="A6764" s="37" t="s">
        <v>28</v>
      </c>
      <c r="B6764" s="38" t="s">
        <v>22973</v>
      </c>
      <c r="C6764" s="1" t="str">
        <f t="shared" si="105"/>
        <v>03370574-BANCO SANTANDER (BRASIL) S.A.</v>
      </c>
      <c r="D6764" s="39" t="s">
        <v>6966</v>
      </c>
      <c r="E6764" s="38" t="s">
        <v>6967</v>
      </c>
      <c r="F6764" s="38" t="s">
        <v>21844</v>
      </c>
      <c r="G6764" s="38" t="s">
        <v>25</v>
      </c>
      <c r="H6764" s="38" t="s">
        <v>22974</v>
      </c>
      <c r="I6764" s="38" t="s">
        <v>7024</v>
      </c>
      <c r="J6764" s="40" t="s">
        <v>22973</v>
      </c>
    </row>
    <row r="6765" spans="1:10" x14ac:dyDescent="0.25">
      <c r="A6765" s="37" t="s">
        <v>28</v>
      </c>
      <c r="B6765" s="38" t="s">
        <v>22975</v>
      </c>
      <c r="C6765" s="1" t="str">
        <f t="shared" si="105"/>
        <v>03370575-BANCO SANTANDER (BRASIL) S.A.</v>
      </c>
      <c r="D6765" s="39" t="s">
        <v>6966</v>
      </c>
      <c r="E6765" s="38" t="s">
        <v>6967</v>
      </c>
      <c r="F6765" s="38" t="s">
        <v>21844</v>
      </c>
      <c r="G6765" s="38" t="s">
        <v>25</v>
      </c>
      <c r="H6765" s="38" t="s">
        <v>22976</v>
      </c>
      <c r="I6765" s="38" t="s">
        <v>7128</v>
      </c>
      <c r="J6765" s="40" t="s">
        <v>22975</v>
      </c>
    </row>
    <row r="6766" spans="1:10" x14ac:dyDescent="0.25">
      <c r="A6766" s="37" t="s">
        <v>28</v>
      </c>
      <c r="B6766" s="38" t="s">
        <v>22977</v>
      </c>
      <c r="C6766" s="1" t="str">
        <f t="shared" si="105"/>
        <v>03370576-BANCO SANTANDER (BRASIL) S.A.</v>
      </c>
      <c r="D6766" s="39" t="s">
        <v>6966</v>
      </c>
      <c r="E6766" s="38" t="s">
        <v>6967</v>
      </c>
      <c r="F6766" s="38" t="s">
        <v>21844</v>
      </c>
      <c r="G6766" s="38" t="s">
        <v>25</v>
      </c>
      <c r="H6766" s="38" t="s">
        <v>22978</v>
      </c>
      <c r="I6766" s="38" t="s">
        <v>7965</v>
      </c>
      <c r="J6766" s="40" t="s">
        <v>22977</v>
      </c>
    </row>
    <row r="6767" spans="1:10" x14ac:dyDescent="0.25">
      <c r="A6767" s="37" t="s">
        <v>28</v>
      </c>
      <c r="B6767" s="38" t="s">
        <v>22979</v>
      </c>
      <c r="C6767" s="1" t="str">
        <f t="shared" si="105"/>
        <v>03370577-BANCO SANTANDER (BRASIL) S.A.</v>
      </c>
      <c r="D6767" s="39" t="s">
        <v>6966</v>
      </c>
      <c r="E6767" s="38" t="s">
        <v>6967</v>
      </c>
      <c r="F6767" s="38" t="s">
        <v>21844</v>
      </c>
      <c r="G6767" s="38" t="s">
        <v>25</v>
      </c>
      <c r="H6767" s="38" t="s">
        <v>22980</v>
      </c>
      <c r="I6767" s="38" t="s">
        <v>7024</v>
      </c>
      <c r="J6767" s="40" t="s">
        <v>22979</v>
      </c>
    </row>
    <row r="6768" spans="1:10" x14ac:dyDescent="0.25">
      <c r="A6768" s="37" t="s">
        <v>28</v>
      </c>
      <c r="B6768" s="38" t="s">
        <v>22981</v>
      </c>
      <c r="C6768" s="1" t="str">
        <f t="shared" si="105"/>
        <v>03370578-BANCO SANTANDER (BRASIL) S.A.</v>
      </c>
      <c r="D6768" s="39" t="s">
        <v>6966</v>
      </c>
      <c r="E6768" s="38" t="s">
        <v>6967</v>
      </c>
      <c r="F6768" s="38" t="s">
        <v>21844</v>
      </c>
      <c r="G6768" s="38" t="s">
        <v>25</v>
      </c>
      <c r="H6768" s="38" t="s">
        <v>22982</v>
      </c>
      <c r="I6768" s="38" t="s">
        <v>8818</v>
      </c>
      <c r="J6768" s="40" t="s">
        <v>22981</v>
      </c>
    </row>
    <row r="6769" spans="1:10" x14ac:dyDescent="0.25">
      <c r="A6769" s="37" t="s">
        <v>28</v>
      </c>
      <c r="B6769" s="38" t="s">
        <v>22983</v>
      </c>
      <c r="C6769" s="1" t="str">
        <f t="shared" si="105"/>
        <v>03370628-BANCO SANTANDER (BRASIL) S.A.</v>
      </c>
      <c r="D6769" s="39" t="s">
        <v>6966</v>
      </c>
      <c r="E6769" s="38" t="s">
        <v>6967</v>
      </c>
      <c r="F6769" s="38" t="s">
        <v>21844</v>
      </c>
      <c r="G6769" s="38" t="s">
        <v>25</v>
      </c>
      <c r="H6769" s="38" t="s">
        <v>22984</v>
      </c>
      <c r="I6769" s="38" t="s">
        <v>8815</v>
      </c>
      <c r="J6769" s="40" t="s">
        <v>22983</v>
      </c>
    </row>
    <row r="6770" spans="1:10" x14ac:dyDescent="0.25">
      <c r="A6770" s="37" t="s">
        <v>28</v>
      </c>
      <c r="B6770" s="38" t="s">
        <v>22985</v>
      </c>
      <c r="C6770" s="1" t="str">
        <f t="shared" si="105"/>
        <v>03370629-BANCO SANTANDER (BRASIL) S.A.</v>
      </c>
      <c r="D6770" s="39" t="s">
        <v>6966</v>
      </c>
      <c r="E6770" s="38" t="s">
        <v>6967</v>
      </c>
      <c r="F6770" s="38" t="s">
        <v>21844</v>
      </c>
      <c r="G6770" s="38" t="s">
        <v>25</v>
      </c>
      <c r="H6770" s="38" t="s">
        <v>22986</v>
      </c>
      <c r="I6770" s="38" t="s">
        <v>7412</v>
      </c>
      <c r="J6770" s="40" t="s">
        <v>22985</v>
      </c>
    </row>
    <row r="6771" spans="1:10" x14ac:dyDescent="0.25">
      <c r="A6771" s="37" t="s">
        <v>28</v>
      </c>
      <c r="B6771" s="38" t="s">
        <v>22987</v>
      </c>
      <c r="C6771" s="1" t="str">
        <f t="shared" si="105"/>
        <v>03370632-BANCO SANTANDER (BRASIL) S.A.</v>
      </c>
      <c r="D6771" s="39" t="s">
        <v>6966</v>
      </c>
      <c r="E6771" s="38" t="s">
        <v>6967</v>
      </c>
      <c r="F6771" s="38" t="s">
        <v>21844</v>
      </c>
      <c r="G6771" s="38" t="s">
        <v>25</v>
      </c>
      <c r="H6771" s="38" t="s">
        <v>22988</v>
      </c>
      <c r="I6771" s="38" t="s">
        <v>7128</v>
      </c>
      <c r="J6771" s="40" t="s">
        <v>22987</v>
      </c>
    </row>
    <row r="6772" spans="1:10" x14ac:dyDescent="0.25">
      <c r="A6772" s="37" t="s">
        <v>28</v>
      </c>
      <c r="B6772" s="38" t="s">
        <v>22989</v>
      </c>
      <c r="C6772" s="1" t="str">
        <f t="shared" si="105"/>
        <v>03370633-BANCO SANTANDER (BRASIL) S.A.</v>
      </c>
      <c r="D6772" s="39" t="s">
        <v>6966</v>
      </c>
      <c r="E6772" s="38" t="s">
        <v>6967</v>
      </c>
      <c r="F6772" s="38" t="s">
        <v>21844</v>
      </c>
      <c r="G6772" s="38" t="s">
        <v>25</v>
      </c>
      <c r="H6772" s="38" t="s">
        <v>22990</v>
      </c>
      <c r="I6772" s="38" t="s">
        <v>10955</v>
      </c>
      <c r="J6772" s="40" t="s">
        <v>22989</v>
      </c>
    </row>
    <row r="6773" spans="1:10" x14ac:dyDescent="0.25">
      <c r="A6773" s="37" t="s">
        <v>28</v>
      </c>
      <c r="B6773" s="38" t="s">
        <v>22991</v>
      </c>
      <c r="C6773" s="1" t="str">
        <f t="shared" si="105"/>
        <v>03370635-BANCO SANTANDER (BRASIL) S.A.</v>
      </c>
      <c r="D6773" s="39" t="s">
        <v>6966</v>
      </c>
      <c r="E6773" s="38" t="s">
        <v>6967</v>
      </c>
      <c r="F6773" s="38" t="s">
        <v>21844</v>
      </c>
      <c r="G6773" s="38" t="s">
        <v>25</v>
      </c>
      <c r="H6773" s="38" t="s">
        <v>22992</v>
      </c>
      <c r="I6773" s="38" t="s">
        <v>17374</v>
      </c>
      <c r="J6773" s="40" t="s">
        <v>22991</v>
      </c>
    </row>
    <row r="6774" spans="1:10" x14ac:dyDescent="0.25">
      <c r="A6774" s="37" t="s">
        <v>28</v>
      </c>
      <c r="B6774" s="38" t="s">
        <v>22993</v>
      </c>
      <c r="C6774" s="1" t="str">
        <f t="shared" si="105"/>
        <v>03370636-BANCO SANTANDER (BRASIL) S.A.</v>
      </c>
      <c r="D6774" s="39" t="s">
        <v>6966</v>
      </c>
      <c r="E6774" s="38" t="s">
        <v>6967</v>
      </c>
      <c r="F6774" s="38" t="s">
        <v>21844</v>
      </c>
      <c r="G6774" s="38" t="s">
        <v>25</v>
      </c>
      <c r="H6774" s="38" t="s">
        <v>22994</v>
      </c>
      <c r="I6774" s="38" t="s">
        <v>16739</v>
      </c>
      <c r="J6774" s="40" t="s">
        <v>22993</v>
      </c>
    </row>
    <row r="6775" spans="1:10" x14ac:dyDescent="0.25">
      <c r="A6775" s="37" t="s">
        <v>28</v>
      </c>
      <c r="B6775" s="38" t="s">
        <v>22995</v>
      </c>
      <c r="C6775" s="1" t="str">
        <f t="shared" si="105"/>
        <v>03370637-BANCO SANTANDER (BRASIL) S.A.</v>
      </c>
      <c r="D6775" s="39" t="s">
        <v>6966</v>
      </c>
      <c r="E6775" s="38" t="s">
        <v>6967</v>
      </c>
      <c r="F6775" s="38" t="s">
        <v>21844</v>
      </c>
      <c r="G6775" s="38" t="s">
        <v>25</v>
      </c>
      <c r="H6775" s="38" t="s">
        <v>22996</v>
      </c>
      <c r="I6775" s="38" t="s">
        <v>7024</v>
      </c>
      <c r="J6775" s="40" t="s">
        <v>22995</v>
      </c>
    </row>
    <row r="6776" spans="1:10" x14ac:dyDescent="0.25">
      <c r="A6776" s="37" t="s">
        <v>28</v>
      </c>
      <c r="B6776" s="38" t="s">
        <v>22997</v>
      </c>
      <c r="C6776" s="1" t="str">
        <f t="shared" si="105"/>
        <v>03370640-BANCO SANTANDER (BRASIL) S.A.</v>
      </c>
      <c r="D6776" s="39" t="s">
        <v>6966</v>
      </c>
      <c r="E6776" s="38" t="s">
        <v>6967</v>
      </c>
      <c r="F6776" s="38" t="s">
        <v>21844</v>
      </c>
      <c r="G6776" s="38" t="s">
        <v>25</v>
      </c>
      <c r="H6776" s="38" t="s">
        <v>22998</v>
      </c>
      <c r="I6776" s="38" t="s">
        <v>19685</v>
      </c>
      <c r="J6776" s="40" t="s">
        <v>22997</v>
      </c>
    </row>
    <row r="6777" spans="1:10" x14ac:dyDescent="0.25">
      <c r="A6777" s="37" t="s">
        <v>28</v>
      </c>
      <c r="B6777" s="38" t="s">
        <v>22999</v>
      </c>
      <c r="C6777" s="1" t="str">
        <f t="shared" si="105"/>
        <v>03370641-BANCO SANTANDER (BRASIL) S.A.</v>
      </c>
      <c r="D6777" s="39" t="s">
        <v>6966</v>
      </c>
      <c r="E6777" s="38" t="s">
        <v>6967</v>
      </c>
      <c r="F6777" s="38" t="s">
        <v>21844</v>
      </c>
      <c r="G6777" s="38" t="s">
        <v>25</v>
      </c>
      <c r="H6777" s="38" t="s">
        <v>23000</v>
      </c>
      <c r="I6777" s="38" t="s">
        <v>7024</v>
      </c>
      <c r="J6777" s="40" t="s">
        <v>22999</v>
      </c>
    </row>
    <row r="6778" spans="1:10" x14ac:dyDescent="0.25">
      <c r="A6778" s="37" t="s">
        <v>28</v>
      </c>
      <c r="B6778" s="38" t="s">
        <v>23001</v>
      </c>
      <c r="C6778" s="1" t="str">
        <f t="shared" si="105"/>
        <v>03370642-BANCO SANTANDER (BRASIL) S.A.</v>
      </c>
      <c r="D6778" s="39" t="s">
        <v>6966</v>
      </c>
      <c r="E6778" s="38" t="s">
        <v>6967</v>
      </c>
      <c r="F6778" s="38" t="s">
        <v>21844</v>
      </c>
      <c r="G6778" s="38" t="s">
        <v>25</v>
      </c>
      <c r="H6778" s="38" t="s">
        <v>23002</v>
      </c>
      <c r="I6778" s="38" t="s">
        <v>7024</v>
      </c>
      <c r="J6778" s="40" t="s">
        <v>23001</v>
      </c>
    </row>
    <row r="6779" spans="1:10" x14ac:dyDescent="0.25">
      <c r="A6779" s="37" t="s">
        <v>28</v>
      </c>
      <c r="B6779" s="38" t="s">
        <v>23003</v>
      </c>
      <c r="C6779" s="1" t="str">
        <f t="shared" si="105"/>
        <v>03370643-BANCO SANTANDER (BRASIL) S.A.</v>
      </c>
      <c r="D6779" s="39" t="s">
        <v>6966</v>
      </c>
      <c r="E6779" s="38" t="s">
        <v>6967</v>
      </c>
      <c r="F6779" s="38" t="s">
        <v>21844</v>
      </c>
      <c r="G6779" s="38" t="s">
        <v>25</v>
      </c>
      <c r="H6779" s="38" t="s">
        <v>23004</v>
      </c>
      <c r="I6779" s="38" t="s">
        <v>11136</v>
      </c>
      <c r="J6779" s="40" t="s">
        <v>23003</v>
      </c>
    </row>
    <row r="6780" spans="1:10" x14ac:dyDescent="0.25">
      <c r="A6780" s="37" t="s">
        <v>28</v>
      </c>
      <c r="B6780" s="38" t="s">
        <v>23005</v>
      </c>
      <c r="C6780" s="1" t="str">
        <f t="shared" si="105"/>
        <v>03370644-BANCO SANTANDER (BRASIL) S.A.</v>
      </c>
      <c r="D6780" s="39" t="s">
        <v>6966</v>
      </c>
      <c r="E6780" s="38" t="s">
        <v>6967</v>
      </c>
      <c r="F6780" s="38" t="s">
        <v>21844</v>
      </c>
      <c r="G6780" s="38" t="s">
        <v>25</v>
      </c>
      <c r="H6780" s="38" t="s">
        <v>23006</v>
      </c>
      <c r="I6780" s="38" t="s">
        <v>7024</v>
      </c>
      <c r="J6780" s="40" t="s">
        <v>23005</v>
      </c>
    </row>
    <row r="6781" spans="1:10" x14ac:dyDescent="0.25">
      <c r="A6781" s="37" t="s">
        <v>28</v>
      </c>
      <c r="B6781" s="38" t="s">
        <v>23007</v>
      </c>
      <c r="C6781" s="1" t="str">
        <f t="shared" si="105"/>
        <v>03370646-BANCO SANTANDER (BRASIL) S.A.</v>
      </c>
      <c r="D6781" s="39" t="s">
        <v>6966</v>
      </c>
      <c r="E6781" s="38" t="s">
        <v>6967</v>
      </c>
      <c r="F6781" s="38" t="s">
        <v>21844</v>
      </c>
      <c r="G6781" s="38" t="s">
        <v>25</v>
      </c>
      <c r="H6781" s="38" t="s">
        <v>23008</v>
      </c>
      <c r="I6781" s="38" t="s">
        <v>7555</v>
      </c>
      <c r="J6781" s="40" t="s">
        <v>23007</v>
      </c>
    </row>
    <row r="6782" spans="1:10" x14ac:dyDescent="0.25">
      <c r="A6782" s="37" t="s">
        <v>28</v>
      </c>
      <c r="B6782" s="38" t="s">
        <v>23009</v>
      </c>
      <c r="C6782" s="1" t="str">
        <f t="shared" si="105"/>
        <v>03370647-BANCO SANTANDER (BRASIL) S.A.</v>
      </c>
      <c r="D6782" s="39" t="s">
        <v>6966</v>
      </c>
      <c r="E6782" s="38" t="s">
        <v>6967</v>
      </c>
      <c r="F6782" s="38" t="s">
        <v>21844</v>
      </c>
      <c r="G6782" s="38" t="s">
        <v>25</v>
      </c>
      <c r="H6782" s="38" t="s">
        <v>23010</v>
      </c>
      <c r="I6782" s="38" t="s">
        <v>13722</v>
      </c>
      <c r="J6782" s="40" t="s">
        <v>23009</v>
      </c>
    </row>
    <row r="6783" spans="1:10" x14ac:dyDescent="0.25">
      <c r="A6783" s="37" t="s">
        <v>28</v>
      </c>
      <c r="B6783" s="38" t="s">
        <v>23011</v>
      </c>
      <c r="C6783" s="1" t="str">
        <f t="shared" si="105"/>
        <v>03370648-BANCO SANTANDER (BRASIL) S.A.</v>
      </c>
      <c r="D6783" s="39" t="s">
        <v>6966</v>
      </c>
      <c r="E6783" s="38" t="s">
        <v>6967</v>
      </c>
      <c r="F6783" s="38" t="s">
        <v>21844</v>
      </c>
      <c r="G6783" s="38" t="s">
        <v>25</v>
      </c>
      <c r="H6783" s="38" t="s">
        <v>23012</v>
      </c>
      <c r="I6783" s="38" t="s">
        <v>7024</v>
      </c>
      <c r="J6783" s="40" t="s">
        <v>23011</v>
      </c>
    </row>
    <row r="6784" spans="1:10" x14ac:dyDescent="0.25">
      <c r="A6784" s="37" t="s">
        <v>28</v>
      </c>
      <c r="B6784" s="38" t="s">
        <v>23013</v>
      </c>
      <c r="C6784" s="1" t="str">
        <f t="shared" si="105"/>
        <v>03370649-BANCO SANTANDER (BRASIL) S.A.</v>
      </c>
      <c r="D6784" s="39" t="s">
        <v>6966</v>
      </c>
      <c r="E6784" s="38" t="s">
        <v>6967</v>
      </c>
      <c r="F6784" s="38" t="s">
        <v>21844</v>
      </c>
      <c r="G6784" s="38" t="s">
        <v>25</v>
      </c>
      <c r="H6784" s="38" t="s">
        <v>23014</v>
      </c>
      <c r="I6784" s="38" t="s">
        <v>23015</v>
      </c>
      <c r="J6784" s="40" t="s">
        <v>23013</v>
      </c>
    </row>
    <row r="6785" spans="1:10" x14ac:dyDescent="0.25">
      <c r="A6785" s="37" t="s">
        <v>28</v>
      </c>
      <c r="B6785" s="38" t="s">
        <v>23016</v>
      </c>
      <c r="C6785" s="1" t="str">
        <f t="shared" si="105"/>
        <v>03370650-BANCO SANTANDER (BRASIL) S.A.</v>
      </c>
      <c r="D6785" s="39" t="s">
        <v>6966</v>
      </c>
      <c r="E6785" s="38" t="s">
        <v>6967</v>
      </c>
      <c r="F6785" s="38" t="s">
        <v>21844</v>
      </c>
      <c r="G6785" s="38" t="s">
        <v>25</v>
      </c>
      <c r="H6785" s="38" t="s">
        <v>23017</v>
      </c>
      <c r="I6785" s="38" t="s">
        <v>16929</v>
      </c>
      <c r="J6785" s="40" t="s">
        <v>23016</v>
      </c>
    </row>
    <row r="6786" spans="1:10" x14ac:dyDescent="0.25">
      <c r="A6786" s="37" t="s">
        <v>28</v>
      </c>
      <c r="B6786" s="38" t="s">
        <v>23018</v>
      </c>
      <c r="C6786" s="1" t="str">
        <f t="shared" si="105"/>
        <v>03370651-BANCO SANTANDER (BRASIL) S.A.</v>
      </c>
      <c r="D6786" s="39" t="s">
        <v>6966</v>
      </c>
      <c r="E6786" s="38" t="s">
        <v>6967</v>
      </c>
      <c r="F6786" s="38" t="s">
        <v>21844</v>
      </c>
      <c r="G6786" s="38" t="s">
        <v>25</v>
      </c>
      <c r="H6786" s="38" t="s">
        <v>23019</v>
      </c>
      <c r="I6786" s="38" t="s">
        <v>7024</v>
      </c>
      <c r="J6786" s="40" t="s">
        <v>23018</v>
      </c>
    </row>
    <row r="6787" spans="1:10" x14ac:dyDescent="0.25">
      <c r="A6787" s="37" t="s">
        <v>28</v>
      </c>
      <c r="B6787" s="38" t="s">
        <v>23020</v>
      </c>
      <c r="C6787" s="1" t="str">
        <f t="shared" ref="C6787:C6850" si="106">CONCATENATE(B6787,"-",F6787)</f>
        <v>03370652-BANCO SANTANDER (BRASIL) S.A.</v>
      </c>
      <c r="D6787" s="39" t="s">
        <v>6966</v>
      </c>
      <c r="E6787" s="38" t="s">
        <v>6967</v>
      </c>
      <c r="F6787" s="38" t="s">
        <v>21844</v>
      </c>
      <c r="G6787" s="38" t="s">
        <v>25</v>
      </c>
      <c r="H6787" s="38" t="s">
        <v>23021</v>
      </c>
      <c r="I6787" s="38" t="s">
        <v>7024</v>
      </c>
      <c r="J6787" s="40" t="s">
        <v>23020</v>
      </c>
    </row>
    <row r="6788" spans="1:10" x14ac:dyDescent="0.25">
      <c r="A6788" s="37" t="s">
        <v>28</v>
      </c>
      <c r="B6788" s="38" t="s">
        <v>23022</v>
      </c>
      <c r="C6788" s="1" t="str">
        <f t="shared" si="106"/>
        <v>03370653-BANCO SANTANDER (BRASIL) S.A.</v>
      </c>
      <c r="D6788" s="39" t="s">
        <v>6966</v>
      </c>
      <c r="E6788" s="38" t="s">
        <v>6967</v>
      </c>
      <c r="F6788" s="38" t="s">
        <v>21844</v>
      </c>
      <c r="G6788" s="38" t="s">
        <v>25</v>
      </c>
      <c r="H6788" s="38" t="s">
        <v>23023</v>
      </c>
      <c r="I6788" s="38" t="s">
        <v>9037</v>
      </c>
      <c r="J6788" s="40" t="s">
        <v>23022</v>
      </c>
    </row>
    <row r="6789" spans="1:10" x14ac:dyDescent="0.25">
      <c r="A6789" s="37" t="s">
        <v>28</v>
      </c>
      <c r="B6789" s="38" t="s">
        <v>23024</v>
      </c>
      <c r="C6789" s="1" t="str">
        <f t="shared" si="106"/>
        <v>03370655-BANCO SANTANDER (BRASIL) S.A.</v>
      </c>
      <c r="D6789" s="39" t="s">
        <v>6966</v>
      </c>
      <c r="E6789" s="38" t="s">
        <v>6967</v>
      </c>
      <c r="F6789" s="38" t="s">
        <v>21844</v>
      </c>
      <c r="G6789" s="38" t="s">
        <v>25</v>
      </c>
      <c r="H6789" s="38" t="s">
        <v>23025</v>
      </c>
      <c r="I6789" s="38" t="s">
        <v>23026</v>
      </c>
      <c r="J6789" s="40" t="s">
        <v>23024</v>
      </c>
    </row>
    <row r="6790" spans="1:10" x14ac:dyDescent="0.25">
      <c r="A6790" s="37" t="s">
        <v>28</v>
      </c>
      <c r="B6790" s="38" t="s">
        <v>23027</v>
      </c>
      <c r="C6790" s="1" t="str">
        <f t="shared" si="106"/>
        <v>03370656-BANCO SANTANDER (BRASIL) S.A.</v>
      </c>
      <c r="D6790" s="39" t="s">
        <v>6966</v>
      </c>
      <c r="E6790" s="38" t="s">
        <v>6967</v>
      </c>
      <c r="F6790" s="38" t="s">
        <v>21844</v>
      </c>
      <c r="G6790" s="38" t="s">
        <v>25</v>
      </c>
      <c r="H6790" s="38" t="s">
        <v>23028</v>
      </c>
      <c r="I6790" s="38" t="s">
        <v>7024</v>
      </c>
      <c r="J6790" s="40" t="s">
        <v>23027</v>
      </c>
    </row>
    <row r="6791" spans="1:10" x14ac:dyDescent="0.25">
      <c r="A6791" s="37" t="s">
        <v>28</v>
      </c>
      <c r="B6791" s="38" t="s">
        <v>23029</v>
      </c>
      <c r="C6791" s="1" t="str">
        <f t="shared" si="106"/>
        <v>03370657-BANCO SANTANDER (BRASIL) S.A.</v>
      </c>
      <c r="D6791" s="39" t="s">
        <v>6966</v>
      </c>
      <c r="E6791" s="38" t="s">
        <v>6967</v>
      </c>
      <c r="F6791" s="38" t="s">
        <v>21844</v>
      </c>
      <c r="G6791" s="38" t="s">
        <v>25</v>
      </c>
      <c r="H6791" s="38" t="s">
        <v>23030</v>
      </c>
      <c r="I6791" s="38" t="s">
        <v>7024</v>
      </c>
      <c r="J6791" s="40" t="s">
        <v>23029</v>
      </c>
    </row>
    <row r="6792" spans="1:10" x14ac:dyDescent="0.25">
      <c r="A6792" s="37" t="s">
        <v>28</v>
      </c>
      <c r="B6792" s="38" t="s">
        <v>23031</v>
      </c>
      <c r="C6792" s="1" t="str">
        <f t="shared" si="106"/>
        <v>03370658-BANCO SANTANDER (BRASIL) S.A.</v>
      </c>
      <c r="D6792" s="39" t="s">
        <v>6966</v>
      </c>
      <c r="E6792" s="38" t="s">
        <v>6967</v>
      </c>
      <c r="F6792" s="38" t="s">
        <v>21844</v>
      </c>
      <c r="G6792" s="38" t="s">
        <v>25</v>
      </c>
      <c r="H6792" s="38" t="s">
        <v>23032</v>
      </c>
      <c r="I6792" s="38" t="s">
        <v>7024</v>
      </c>
      <c r="J6792" s="40" t="s">
        <v>23031</v>
      </c>
    </row>
    <row r="6793" spans="1:10" x14ac:dyDescent="0.25">
      <c r="A6793" s="37" t="s">
        <v>28</v>
      </c>
      <c r="B6793" s="38" t="s">
        <v>23033</v>
      </c>
      <c r="C6793" s="1" t="str">
        <f t="shared" si="106"/>
        <v>03370660-BANCO SANTANDER (BRASIL) S.A.</v>
      </c>
      <c r="D6793" s="39" t="s">
        <v>6966</v>
      </c>
      <c r="E6793" s="38" t="s">
        <v>6967</v>
      </c>
      <c r="F6793" s="38" t="s">
        <v>21844</v>
      </c>
      <c r="G6793" s="38" t="s">
        <v>25</v>
      </c>
      <c r="H6793" s="38" t="s">
        <v>23034</v>
      </c>
      <c r="I6793" s="38" t="s">
        <v>12162</v>
      </c>
      <c r="J6793" s="40" t="s">
        <v>23033</v>
      </c>
    </row>
    <row r="6794" spans="1:10" x14ac:dyDescent="0.25">
      <c r="A6794" s="37" t="s">
        <v>28</v>
      </c>
      <c r="B6794" s="38" t="s">
        <v>23035</v>
      </c>
      <c r="C6794" s="1" t="str">
        <f t="shared" si="106"/>
        <v>03370661-BANCO SANTANDER (BRASIL) S.A.</v>
      </c>
      <c r="D6794" s="39" t="s">
        <v>6966</v>
      </c>
      <c r="E6794" s="38" t="s">
        <v>6967</v>
      </c>
      <c r="F6794" s="38" t="s">
        <v>21844</v>
      </c>
      <c r="G6794" s="38" t="s">
        <v>25</v>
      </c>
      <c r="H6794" s="38" t="s">
        <v>23036</v>
      </c>
      <c r="I6794" s="38" t="s">
        <v>13713</v>
      </c>
      <c r="J6794" s="40" t="s">
        <v>23035</v>
      </c>
    </row>
    <row r="6795" spans="1:10" x14ac:dyDescent="0.25">
      <c r="A6795" s="37" t="s">
        <v>28</v>
      </c>
      <c r="B6795" s="38" t="s">
        <v>23037</v>
      </c>
      <c r="C6795" s="1" t="str">
        <f t="shared" si="106"/>
        <v>03370662-BANCO SANTANDER (BRASIL) S.A.</v>
      </c>
      <c r="D6795" s="39" t="s">
        <v>6966</v>
      </c>
      <c r="E6795" s="38" t="s">
        <v>6967</v>
      </c>
      <c r="F6795" s="38" t="s">
        <v>21844</v>
      </c>
      <c r="G6795" s="38" t="s">
        <v>25</v>
      </c>
      <c r="H6795" s="38" t="s">
        <v>23038</v>
      </c>
      <c r="I6795" s="38" t="s">
        <v>7024</v>
      </c>
      <c r="J6795" s="40" t="s">
        <v>23037</v>
      </c>
    </row>
    <row r="6796" spans="1:10" x14ac:dyDescent="0.25">
      <c r="A6796" s="37" t="s">
        <v>28</v>
      </c>
      <c r="B6796" s="38" t="s">
        <v>23039</v>
      </c>
      <c r="C6796" s="1" t="str">
        <f t="shared" si="106"/>
        <v>03370663-BANCO SANTANDER (BRASIL) S.A.</v>
      </c>
      <c r="D6796" s="39" t="s">
        <v>6966</v>
      </c>
      <c r="E6796" s="38" t="s">
        <v>6967</v>
      </c>
      <c r="F6796" s="38" t="s">
        <v>21844</v>
      </c>
      <c r="G6796" s="38" t="s">
        <v>25</v>
      </c>
      <c r="H6796" s="38" t="s">
        <v>23040</v>
      </c>
      <c r="I6796" s="38" t="s">
        <v>7024</v>
      </c>
      <c r="J6796" s="40" t="s">
        <v>23039</v>
      </c>
    </row>
    <row r="6797" spans="1:10" x14ac:dyDescent="0.25">
      <c r="A6797" s="37" t="s">
        <v>28</v>
      </c>
      <c r="B6797" s="38" t="s">
        <v>23041</v>
      </c>
      <c r="C6797" s="1" t="str">
        <f t="shared" si="106"/>
        <v>03370666-BANCO SANTANDER (BRASIL) S.A.</v>
      </c>
      <c r="D6797" s="39" t="s">
        <v>6966</v>
      </c>
      <c r="E6797" s="38" t="s">
        <v>6967</v>
      </c>
      <c r="F6797" s="38" t="s">
        <v>21844</v>
      </c>
      <c r="G6797" s="38" t="s">
        <v>25</v>
      </c>
      <c r="H6797" s="38" t="s">
        <v>23042</v>
      </c>
      <c r="I6797" s="38" t="s">
        <v>7024</v>
      </c>
      <c r="J6797" s="40" t="s">
        <v>23041</v>
      </c>
    </row>
    <row r="6798" spans="1:10" x14ac:dyDescent="0.25">
      <c r="A6798" s="37" t="s">
        <v>28</v>
      </c>
      <c r="B6798" s="38" t="s">
        <v>23043</v>
      </c>
      <c r="C6798" s="1" t="str">
        <f t="shared" si="106"/>
        <v>03370667-BANCO SANTANDER (BRASIL) S.A.</v>
      </c>
      <c r="D6798" s="39" t="s">
        <v>6966</v>
      </c>
      <c r="E6798" s="38" t="s">
        <v>6967</v>
      </c>
      <c r="F6798" s="38" t="s">
        <v>21844</v>
      </c>
      <c r="G6798" s="38" t="s">
        <v>25</v>
      </c>
      <c r="H6798" s="38" t="s">
        <v>23044</v>
      </c>
      <c r="I6798" s="38" t="s">
        <v>9515</v>
      </c>
      <c r="J6798" s="40" t="s">
        <v>23043</v>
      </c>
    </row>
    <row r="6799" spans="1:10" x14ac:dyDescent="0.25">
      <c r="A6799" s="37" t="s">
        <v>28</v>
      </c>
      <c r="B6799" s="38" t="s">
        <v>23045</v>
      </c>
      <c r="C6799" s="1" t="str">
        <f t="shared" si="106"/>
        <v>03370670-BANCO SANTANDER (BRASIL) S.A.</v>
      </c>
      <c r="D6799" s="39" t="s">
        <v>6966</v>
      </c>
      <c r="E6799" s="38" t="s">
        <v>6967</v>
      </c>
      <c r="F6799" s="38" t="s">
        <v>21844</v>
      </c>
      <c r="G6799" s="38" t="s">
        <v>25</v>
      </c>
      <c r="H6799" s="38" t="s">
        <v>23046</v>
      </c>
      <c r="I6799" s="38" t="s">
        <v>7024</v>
      </c>
      <c r="J6799" s="40" t="s">
        <v>23045</v>
      </c>
    </row>
    <row r="6800" spans="1:10" x14ac:dyDescent="0.25">
      <c r="A6800" s="37" t="s">
        <v>28</v>
      </c>
      <c r="B6800" s="38" t="s">
        <v>23047</v>
      </c>
      <c r="C6800" s="1" t="str">
        <f t="shared" si="106"/>
        <v>03370671-BANCO SANTANDER (BRASIL) S.A.</v>
      </c>
      <c r="D6800" s="39" t="s">
        <v>6966</v>
      </c>
      <c r="E6800" s="38" t="s">
        <v>6967</v>
      </c>
      <c r="F6800" s="38" t="s">
        <v>21844</v>
      </c>
      <c r="G6800" s="38" t="s">
        <v>25</v>
      </c>
      <c r="H6800" s="38" t="s">
        <v>23048</v>
      </c>
      <c r="I6800" s="38" t="s">
        <v>7024</v>
      </c>
      <c r="J6800" s="40" t="s">
        <v>23047</v>
      </c>
    </row>
    <row r="6801" spans="1:10" x14ac:dyDescent="0.25">
      <c r="A6801" s="37" t="s">
        <v>28</v>
      </c>
      <c r="B6801" s="38" t="s">
        <v>23049</v>
      </c>
      <c r="C6801" s="1" t="str">
        <f t="shared" si="106"/>
        <v>03370672-BANCO SANTANDER (BRASIL) S.A.</v>
      </c>
      <c r="D6801" s="39" t="s">
        <v>6966</v>
      </c>
      <c r="E6801" s="38" t="s">
        <v>6967</v>
      </c>
      <c r="F6801" s="38" t="s">
        <v>21844</v>
      </c>
      <c r="G6801" s="38" t="s">
        <v>25</v>
      </c>
      <c r="H6801" s="38" t="s">
        <v>23050</v>
      </c>
      <c r="I6801" s="38" t="s">
        <v>8089</v>
      </c>
      <c r="J6801" s="40" t="s">
        <v>23049</v>
      </c>
    </row>
    <row r="6802" spans="1:10" x14ac:dyDescent="0.25">
      <c r="A6802" s="37" t="s">
        <v>28</v>
      </c>
      <c r="B6802" s="38" t="s">
        <v>23051</v>
      </c>
      <c r="C6802" s="1" t="str">
        <f t="shared" si="106"/>
        <v>03370673-BANCO SANTANDER (BRASIL) S.A.</v>
      </c>
      <c r="D6802" s="39" t="s">
        <v>6966</v>
      </c>
      <c r="E6802" s="38" t="s">
        <v>6967</v>
      </c>
      <c r="F6802" s="38" t="s">
        <v>21844</v>
      </c>
      <c r="G6802" s="38" t="s">
        <v>33</v>
      </c>
      <c r="H6802" s="38" t="s">
        <v>23052</v>
      </c>
      <c r="I6802" s="38" t="s">
        <v>7388</v>
      </c>
      <c r="J6802" s="40" t="s">
        <v>23051</v>
      </c>
    </row>
    <row r="6803" spans="1:10" x14ac:dyDescent="0.25">
      <c r="A6803" s="37" t="s">
        <v>28</v>
      </c>
      <c r="B6803" s="38" t="s">
        <v>23053</v>
      </c>
      <c r="C6803" s="1" t="str">
        <f t="shared" si="106"/>
        <v>03370674-BANCO SANTANDER (BRASIL) S.A.</v>
      </c>
      <c r="D6803" s="39" t="s">
        <v>6966</v>
      </c>
      <c r="E6803" s="38" t="s">
        <v>6967</v>
      </c>
      <c r="F6803" s="38" t="s">
        <v>21844</v>
      </c>
      <c r="G6803" s="38" t="s">
        <v>43</v>
      </c>
      <c r="H6803" s="38" t="s">
        <v>23054</v>
      </c>
      <c r="I6803" s="38" t="s">
        <v>7275</v>
      </c>
      <c r="J6803" s="40" t="s">
        <v>23053</v>
      </c>
    </row>
    <row r="6804" spans="1:10" x14ac:dyDescent="0.25">
      <c r="A6804" s="37" t="s">
        <v>28</v>
      </c>
      <c r="B6804" s="38" t="s">
        <v>23055</v>
      </c>
      <c r="C6804" s="1" t="str">
        <f t="shared" si="106"/>
        <v>03370677-BANCO SANTANDER (BRASIL) S.A.</v>
      </c>
      <c r="D6804" s="39" t="s">
        <v>6966</v>
      </c>
      <c r="E6804" s="38" t="s">
        <v>6967</v>
      </c>
      <c r="F6804" s="38" t="s">
        <v>21844</v>
      </c>
      <c r="G6804" s="38" t="s">
        <v>25</v>
      </c>
      <c r="H6804" s="38" t="s">
        <v>23056</v>
      </c>
      <c r="I6804" s="38" t="s">
        <v>15828</v>
      </c>
      <c r="J6804" s="40" t="s">
        <v>23055</v>
      </c>
    </row>
    <row r="6805" spans="1:10" x14ac:dyDescent="0.25">
      <c r="A6805" s="37" t="s">
        <v>28</v>
      </c>
      <c r="B6805" s="38" t="s">
        <v>23057</v>
      </c>
      <c r="C6805" s="1" t="str">
        <f t="shared" si="106"/>
        <v>03370678-BANCO SANTANDER (BRASIL) S.A.</v>
      </c>
      <c r="D6805" s="39" t="s">
        <v>6966</v>
      </c>
      <c r="E6805" s="38" t="s">
        <v>6967</v>
      </c>
      <c r="F6805" s="38" t="s">
        <v>21844</v>
      </c>
      <c r="G6805" s="38" t="s">
        <v>25</v>
      </c>
      <c r="H6805" s="38" t="s">
        <v>23058</v>
      </c>
      <c r="I6805" s="38" t="s">
        <v>7024</v>
      </c>
      <c r="J6805" s="40" t="s">
        <v>23057</v>
      </c>
    </row>
    <row r="6806" spans="1:10" x14ac:dyDescent="0.25">
      <c r="A6806" s="37" t="s">
        <v>28</v>
      </c>
      <c r="B6806" s="38" t="s">
        <v>23059</v>
      </c>
      <c r="C6806" s="1" t="str">
        <f t="shared" si="106"/>
        <v>03370679-BANCO SANTANDER (BRASIL) S.A.</v>
      </c>
      <c r="D6806" s="39" t="s">
        <v>6966</v>
      </c>
      <c r="E6806" s="38" t="s">
        <v>6967</v>
      </c>
      <c r="F6806" s="38" t="s">
        <v>21844</v>
      </c>
      <c r="G6806" s="38" t="s">
        <v>25</v>
      </c>
      <c r="H6806" s="38" t="s">
        <v>23060</v>
      </c>
      <c r="I6806" s="38" t="s">
        <v>7024</v>
      </c>
      <c r="J6806" s="40" t="s">
        <v>23059</v>
      </c>
    </row>
    <row r="6807" spans="1:10" x14ac:dyDescent="0.25">
      <c r="A6807" s="37" t="s">
        <v>28</v>
      </c>
      <c r="B6807" s="38" t="s">
        <v>23061</v>
      </c>
      <c r="C6807" s="1" t="str">
        <f t="shared" si="106"/>
        <v>03370680-BANCO SANTANDER (BRASIL) S.A.</v>
      </c>
      <c r="D6807" s="39" t="s">
        <v>6966</v>
      </c>
      <c r="E6807" s="38" t="s">
        <v>6967</v>
      </c>
      <c r="F6807" s="38" t="s">
        <v>21844</v>
      </c>
      <c r="G6807" s="38" t="s">
        <v>25</v>
      </c>
      <c r="H6807" s="38" t="s">
        <v>23062</v>
      </c>
      <c r="I6807" s="38" t="s">
        <v>7082</v>
      </c>
      <c r="J6807" s="40" t="s">
        <v>23061</v>
      </c>
    </row>
    <row r="6808" spans="1:10" x14ac:dyDescent="0.25">
      <c r="A6808" s="37" t="s">
        <v>28</v>
      </c>
      <c r="B6808" s="38" t="s">
        <v>23063</v>
      </c>
      <c r="C6808" s="1" t="str">
        <f t="shared" si="106"/>
        <v>03370681-BANCO SANTANDER (BRASIL) S.A.</v>
      </c>
      <c r="D6808" s="39" t="s">
        <v>6966</v>
      </c>
      <c r="E6808" s="38" t="s">
        <v>6967</v>
      </c>
      <c r="F6808" s="38" t="s">
        <v>21844</v>
      </c>
      <c r="G6808" s="38" t="s">
        <v>34</v>
      </c>
      <c r="H6808" s="38" t="s">
        <v>23064</v>
      </c>
      <c r="I6808" s="38" t="s">
        <v>7888</v>
      </c>
      <c r="J6808" s="40" t="s">
        <v>23063</v>
      </c>
    </row>
    <row r="6809" spans="1:10" x14ac:dyDescent="0.25">
      <c r="A6809" s="37" t="s">
        <v>28</v>
      </c>
      <c r="B6809" s="38" t="s">
        <v>23065</v>
      </c>
      <c r="C6809" s="1" t="str">
        <f t="shared" si="106"/>
        <v>03370682-BANCO SANTANDER (BRASIL) S.A.</v>
      </c>
      <c r="D6809" s="39" t="s">
        <v>6966</v>
      </c>
      <c r="E6809" s="38" t="s">
        <v>6967</v>
      </c>
      <c r="F6809" s="38" t="s">
        <v>21844</v>
      </c>
      <c r="G6809" s="38" t="s">
        <v>25</v>
      </c>
      <c r="H6809" s="38" t="s">
        <v>23066</v>
      </c>
      <c r="I6809" s="38" t="s">
        <v>23067</v>
      </c>
      <c r="J6809" s="40" t="s">
        <v>23065</v>
      </c>
    </row>
    <row r="6810" spans="1:10" x14ac:dyDescent="0.25">
      <c r="A6810" s="37" t="s">
        <v>28</v>
      </c>
      <c r="B6810" s="38" t="s">
        <v>23068</v>
      </c>
      <c r="C6810" s="1" t="str">
        <f t="shared" si="106"/>
        <v>03370684-BANCO SANTANDER (BRASIL) S.A.</v>
      </c>
      <c r="D6810" s="39" t="s">
        <v>6966</v>
      </c>
      <c r="E6810" s="38" t="s">
        <v>6967</v>
      </c>
      <c r="F6810" s="38" t="s">
        <v>21844</v>
      </c>
      <c r="G6810" s="38" t="s">
        <v>25</v>
      </c>
      <c r="H6810" s="38" t="s">
        <v>23069</v>
      </c>
      <c r="I6810" s="38" t="s">
        <v>23070</v>
      </c>
      <c r="J6810" s="40" t="s">
        <v>23068</v>
      </c>
    </row>
    <row r="6811" spans="1:10" x14ac:dyDescent="0.25">
      <c r="A6811" s="37" t="s">
        <v>28</v>
      </c>
      <c r="B6811" s="38" t="s">
        <v>23071</v>
      </c>
      <c r="C6811" s="1" t="str">
        <f t="shared" si="106"/>
        <v>03370685-BANCO SANTANDER (BRASIL) S.A.</v>
      </c>
      <c r="D6811" s="39" t="s">
        <v>6966</v>
      </c>
      <c r="E6811" s="38" t="s">
        <v>6967</v>
      </c>
      <c r="F6811" s="38" t="s">
        <v>21844</v>
      </c>
      <c r="G6811" s="38" t="s">
        <v>25</v>
      </c>
      <c r="H6811" s="38" t="s">
        <v>23072</v>
      </c>
      <c r="I6811" s="38" t="s">
        <v>23073</v>
      </c>
      <c r="J6811" s="40" t="s">
        <v>23071</v>
      </c>
    </row>
    <row r="6812" spans="1:10" x14ac:dyDescent="0.25">
      <c r="A6812" s="37" t="s">
        <v>28</v>
      </c>
      <c r="B6812" s="38" t="s">
        <v>23074</v>
      </c>
      <c r="C6812" s="1" t="str">
        <f t="shared" si="106"/>
        <v>03370687-BANCO SANTANDER (BRASIL) S.A.</v>
      </c>
      <c r="D6812" s="39" t="s">
        <v>6966</v>
      </c>
      <c r="E6812" s="38" t="s">
        <v>6967</v>
      </c>
      <c r="F6812" s="38" t="s">
        <v>21844</v>
      </c>
      <c r="G6812" s="38" t="s">
        <v>25</v>
      </c>
      <c r="H6812" s="38" t="s">
        <v>23075</v>
      </c>
      <c r="I6812" s="38" t="s">
        <v>23076</v>
      </c>
      <c r="J6812" s="40" t="s">
        <v>23074</v>
      </c>
    </row>
    <row r="6813" spans="1:10" x14ac:dyDescent="0.25">
      <c r="A6813" s="37" t="s">
        <v>28</v>
      </c>
      <c r="B6813" s="38" t="s">
        <v>23077</v>
      </c>
      <c r="C6813" s="1" t="str">
        <f t="shared" si="106"/>
        <v>03370689-BANCO SANTANDER (BRASIL) S.A.</v>
      </c>
      <c r="D6813" s="39" t="s">
        <v>6966</v>
      </c>
      <c r="E6813" s="38" t="s">
        <v>6967</v>
      </c>
      <c r="F6813" s="38" t="s">
        <v>21844</v>
      </c>
      <c r="G6813" s="38" t="s">
        <v>25</v>
      </c>
      <c r="H6813" s="38" t="s">
        <v>23078</v>
      </c>
      <c r="I6813" s="38" t="s">
        <v>23079</v>
      </c>
      <c r="J6813" s="40" t="s">
        <v>23077</v>
      </c>
    </row>
    <row r="6814" spans="1:10" x14ac:dyDescent="0.25">
      <c r="A6814" s="37" t="s">
        <v>28</v>
      </c>
      <c r="B6814" s="38" t="s">
        <v>23080</v>
      </c>
      <c r="C6814" s="1" t="str">
        <f t="shared" si="106"/>
        <v>03370690-BANCO SANTANDER (BRASIL) S.A.</v>
      </c>
      <c r="D6814" s="39" t="s">
        <v>6966</v>
      </c>
      <c r="E6814" s="38" t="s">
        <v>6967</v>
      </c>
      <c r="F6814" s="38" t="s">
        <v>21844</v>
      </c>
      <c r="G6814" s="38" t="s">
        <v>6969</v>
      </c>
      <c r="H6814" s="38" t="s">
        <v>23081</v>
      </c>
      <c r="I6814" s="38" t="s">
        <v>6971</v>
      </c>
      <c r="J6814" s="40" t="s">
        <v>23080</v>
      </c>
    </row>
    <row r="6815" spans="1:10" x14ac:dyDescent="0.25">
      <c r="A6815" s="37" t="s">
        <v>28</v>
      </c>
      <c r="B6815" s="38" t="s">
        <v>23082</v>
      </c>
      <c r="C6815" s="1" t="str">
        <f t="shared" si="106"/>
        <v>03370691-BANCO SANTANDER (BRASIL) S.A.</v>
      </c>
      <c r="D6815" s="39" t="s">
        <v>6966</v>
      </c>
      <c r="E6815" s="38" t="s">
        <v>6967</v>
      </c>
      <c r="F6815" s="38" t="s">
        <v>21844</v>
      </c>
      <c r="G6815" s="38" t="s">
        <v>25</v>
      </c>
      <c r="H6815" s="38" t="s">
        <v>23083</v>
      </c>
      <c r="I6815" s="38" t="s">
        <v>7024</v>
      </c>
      <c r="J6815" s="40" t="s">
        <v>23082</v>
      </c>
    </row>
    <row r="6816" spans="1:10" x14ac:dyDescent="0.25">
      <c r="A6816" s="37" t="s">
        <v>28</v>
      </c>
      <c r="B6816" s="38" t="s">
        <v>23084</v>
      </c>
      <c r="C6816" s="1" t="str">
        <f t="shared" si="106"/>
        <v>03370692-BANCO SANTANDER (BRASIL) S.A.</v>
      </c>
      <c r="D6816" s="39" t="s">
        <v>6966</v>
      </c>
      <c r="E6816" s="38" t="s">
        <v>6967</v>
      </c>
      <c r="F6816" s="38" t="s">
        <v>21844</v>
      </c>
      <c r="G6816" s="38" t="s">
        <v>38</v>
      </c>
      <c r="H6816" s="38" t="s">
        <v>23085</v>
      </c>
      <c r="I6816" s="38" t="s">
        <v>8158</v>
      </c>
      <c r="J6816" s="40" t="s">
        <v>23084</v>
      </c>
    </row>
    <row r="6817" spans="1:10" x14ac:dyDescent="0.25">
      <c r="A6817" s="37" t="s">
        <v>28</v>
      </c>
      <c r="B6817" s="38" t="s">
        <v>23086</v>
      </c>
      <c r="C6817" s="1" t="str">
        <f t="shared" si="106"/>
        <v>03370693-BANCO SANTANDER (BRASIL) S.A.</v>
      </c>
      <c r="D6817" s="39" t="s">
        <v>6966</v>
      </c>
      <c r="E6817" s="38" t="s">
        <v>6967</v>
      </c>
      <c r="F6817" s="38" t="s">
        <v>21844</v>
      </c>
      <c r="G6817" s="38" t="s">
        <v>25</v>
      </c>
      <c r="H6817" s="38" t="s">
        <v>23087</v>
      </c>
      <c r="I6817" s="38" t="s">
        <v>7131</v>
      </c>
      <c r="J6817" s="40" t="s">
        <v>23086</v>
      </c>
    </row>
    <row r="6818" spans="1:10" x14ac:dyDescent="0.25">
      <c r="A6818" s="37" t="s">
        <v>28</v>
      </c>
      <c r="B6818" s="38" t="s">
        <v>23088</v>
      </c>
      <c r="C6818" s="1" t="str">
        <f t="shared" si="106"/>
        <v>03370694-BANCO SANTANDER (BRASIL) S.A.</v>
      </c>
      <c r="D6818" s="39" t="s">
        <v>6966</v>
      </c>
      <c r="E6818" s="38" t="s">
        <v>6967</v>
      </c>
      <c r="F6818" s="38" t="s">
        <v>21844</v>
      </c>
      <c r="G6818" s="38" t="s">
        <v>34</v>
      </c>
      <c r="H6818" s="38" t="s">
        <v>23089</v>
      </c>
      <c r="I6818" s="38" t="s">
        <v>7516</v>
      </c>
      <c r="J6818" s="40" t="s">
        <v>23088</v>
      </c>
    </row>
    <row r="6819" spans="1:10" x14ac:dyDescent="0.25">
      <c r="A6819" s="37" t="s">
        <v>28</v>
      </c>
      <c r="B6819" s="38" t="s">
        <v>23090</v>
      </c>
      <c r="C6819" s="1" t="str">
        <f t="shared" si="106"/>
        <v>03370695-BANCO SANTANDER (BRASIL) S.A.</v>
      </c>
      <c r="D6819" s="39" t="s">
        <v>6966</v>
      </c>
      <c r="E6819" s="38" t="s">
        <v>6967</v>
      </c>
      <c r="F6819" s="38" t="s">
        <v>21844</v>
      </c>
      <c r="G6819" s="38" t="s">
        <v>25</v>
      </c>
      <c r="H6819" s="38" t="s">
        <v>23091</v>
      </c>
      <c r="I6819" s="38" t="s">
        <v>23092</v>
      </c>
      <c r="J6819" s="40" t="s">
        <v>23090</v>
      </c>
    </row>
    <row r="6820" spans="1:10" x14ac:dyDescent="0.25">
      <c r="A6820" s="37" t="s">
        <v>28</v>
      </c>
      <c r="B6820" s="38" t="s">
        <v>23093</v>
      </c>
      <c r="C6820" s="1" t="str">
        <f t="shared" si="106"/>
        <v>03370696-BANCO SANTANDER (BRASIL) S.A.</v>
      </c>
      <c r="D6820" s="39" t="s">
        <v>6966</v>
      </c>
      <c r="E6820" s="38" t="s">
        <v>6967</v>
      </c>
      <c r="F6820" s="38" t="s">
        <v>21844</v>
      </c>
      <c r="G6820" s="38" t="s">
        <v>25</v>
      </c>
      <c r="H6820" s="38" t="s">
        <v>23094</v>
      </c>
      <c r="I6820" s="38" t="s">
        <v>7024</v>
      </c>
      <c r="J6820" s="40" t="s">
        <v>23093</v>
      </c>
    </row>
    <row r="6821" spans="1:10" x14ac:dyDescent="0.25">
      <c r="A6821" s="37" t="s">
        <v>28</v>
      </c>
      <c r="B6821" s="38" t="s">
        <v>23095</v>
      </c>
      <c r="C6821" s="1" t="str">
        <f t="shared" si="106"/>
        <v>03370697-BANCO SANTANDER (BRASIL) S.A.</v>
      </c>
      <c r="D6821" s="39" t="s">
        <v>6966</v>
      </c>
      <c r="E6821" s="38" t="s">
        <v>6967</v>
      </c>
      <c r="F6821" s="38" t="s">
        <v>21844</v>
      </c>
      <c r="G6821" s="38" t="s">
        <v>7738</v>
      </c>
      <c r="H6821" s="38" t="s">
        <v>23096</v>
      </c>
      <c r="I6821" s="38" t="s">
        <v>7740</v>
      </c>
      <c r="J6821" s="40" t="s">
        <v>23095</v>
      </c>
    </row>
    <row r="6822" spans="1:10" x14ac:dyDescent="0.25">
      <c r="A6822" s="37" t="s">
        <v>28</v>
      </c>
      <c r="B6822" s="38" t="s">
        <v>23097</v>
      </c>
      <c r="C6822" s="1" t="str">
        <f t="shared" si="106"/>
        <v>03370698-BANCO SANTANDER (BRASIL) S.A.</v>
      </c>
      <c r="D6822" s="39" t="s">
        <v>6966</v>
      </c>
      <c r="E6822" s="38" t="s">
        <v>6967</v>
      </c>
      <c r="F6822" s="38" t="s">
        <v>21844</v>
      </c>
      <c r="G6822" s="38" t="s">
        <v>25</v>
      </c>
      <c r="H6822" s="38" t="s">
        <v>23098</v>
      </c>
      <c r="I6822" s="38" t="s">
        <v>9432</v>
      </c>
      <c r="J6822" s="40" t="s">
        <v>23097</v>
      </c>
    </row>
    <row r="6823" spans="1:10" x14ac:dyDescent="0.25">
      <c r="A6823" s="37" t="s">
        <v>28</v>
      </c>
      <c r="B6823" s="38" t="s">
        <v>23099</v>
      </c>
      <c r="C6823" s="1" t="str">
        <f t="shared" si="106"/>
        <v>03370700-BANCO SANTANDER (BRASIL) S.A.</v>
      </c>
      <c r="D6823" s="39" t="s">
        <v>6966</v>
      </c>
      <c r="E6823" s="38" t="s">
        <v>6967</v>
      </c>
      <c r="F6823" s="38" t="s">
        <v>21844</v>
      </c>
      <c r="G6823" s="38" t="s">
        <v>6991</v>
      </c>
      <c r="H6823" s="38" t="s">
        <v>23100</v>
      </c>
      <c r="I6823" s="38" t="s">
        <v>6993</v>
      </c>
      <c r="J6823" s="40" t="s">
        <v>23099</v>
      </c>
    </row>
    <row r="6824" spans="1:10" x14ac:dyDescent="0.25">
      <c r="A6824" s="37" t="s">
        <v>28</v>
      </c>
      <c r="B6824" s="38" t="s">
        <v>23101</v>
      </c>
      <c r="C6824" s="1" t="str">
        <f t="shared" si="106"/>
        <v>03370701-BANCO SANTANDER (BRASIL) S.A.</v>
      </c>
      <c r="D6824" s="39" t="s">
        <v>6966</v>
      </c>
      <c r="E6824" s="38" t="s">
        <v>6967</v>
      </c>
      <c r="F6824" s="38" t="s">
        <v>21844</v>
      </c>
      <c r="G6824" s="38" t="s">
        <v>25</v>
      </c>
      <c r="H6824" s="38" t="s">
        <v>23102</v>
      </c>
      <c r="I6824" s="38" t="s">
        <v>13892</v>
      </c>
      <c r="J6824" s="40" t="s">
        <v>23101</v>
      </c>
    </row>
    <row r="6825" spans="1:10" x14ac:dyDescent="0.25">
      <c r="A6825" s="37" t="s">
        <v>28</v>
      </c>
      <c r="B6825" s="38" t="s">
        <v>23103</v>
      </c>
      <c r="C6825" s="1" t="str">
        <f t="shared" si="106"/>
        <v>03370702-BANCO SANTANDER (BRASIL) S.A.</v>
      </c>
      <c r="D6825" s="39" t="s">
        <v>6966</v>
      </c>
      <c r="E6825" s="38" t="s">
        <v>6967</v>
      </c>
      <c r="F6825" s="38" t="s">
        <v>21844</v>
      </c>
      <c r="G6825" s="38" t="s">
        <v>25</v>
      </c>
      <c r="H6825" s="38" t="s">
        <v>23104</v>
      </c>
      <c r="I6825" s="38" t="s">
        <v>7024</v>
      </c>
      <c r="J6825" s="40" t="s">
        <v>23103</v>
      </c>
    </row>
    <row r="6826" spans="1:10" x14ac:dyDescent="0.25">
      <c r="A6826" s="37" t="s">
        <v>28</v>
      </c>
      <c r="B6826" s="38" t="s">
        <v>23105</v>
      </c>
      <c r="C6826" s="1" t="str">
        <f t="shared" si="106"/>
        <v>03370706-BANCO SANTANDER (BRASIL) S.A.</v>
      </c>
      <c r="D6826" s="39" t="s">
        <v>6966</v>
      </c>
      <c r="E6826" s="38" t="s">
        <v>6967</v>
      </c>
      <c r="F6826" s="38" t="s">
        <v>21844</v>
      </c>
      <c r="G6826" s="38" t="s">
        <v>25</v>
      </c>
      <c r="H6826" s="38" t="s">
        <v>23106</v>
      </c>
      <c r="I6826" s="38" t="s">
        <v>23107</v>
      </c>
      <c r="J6826" s="40" t="s">
        <v>23105</v>
      </c>
    </row>
    <row r="6827" spans="1:10" x14ac:dyDescent="0.25">
      <c r="A6827" s="37" t="s">
        <v>28</v>
      </c>
      <c r="B6827" s="38" t="s">
        <v>23108</v>
      </c>
      <c r="C6827" s="1" t="str">
        <f t="shared" si="106"/>
        <v>03370707-BANCO SANTANDER (BRASIL) S.A.</v>
      </c>
      <c r="D6827" s="39" t="s">
        <v>6966</v>
      </c>
      <c r="E6827" s="38" t="s">
        <v>6967</v>
      </c>
      <c r="F6827" s="38" t="s">
        <v>21844</v>
      </c>
      <c r="G6827" s="38" t="s">
        <v>25</v>
      </c>
      <c r="H6827" s="38" t="s">
        <v>23109</v>
      </c>
      <c r="I6827" s="38" t="s">
        <v>23110</v>
      </c>
      <c r="J6827" s="40" t="s">
        <v>23108</v>
      </c>
    </row>
    <row r="6828" spans="1:10" x14ac:dyDescent="0.25">
      <c r="A6828" s="37" t="s">
        <v>28</v>
      </c>
      <c r="B6828" s="38" t="s">
        <v>23111</v>
      </c>
      <c r="C6828" s="1" t="str">
        <f t="shared" si="106"/>
        <v>03370708-BANCO SANTANDER (BRASIL) S.A.</v>
      </c>
      <c r="D6828" s="39" t="s">
        <v>6966</v>
      </c>
      <c r="E6828" s="38" t="s">
        <v>6967</v>
      </c>
      <c r="F6828" s="38" t="s">
        <v>21844</v>
      </c>
      <c r="G6828" s="38" t="s">
        <v>25</v>
      </c>
      <c r="H6828" s="38" t="s">
        <v>23112</v>
      </c>
      <c r="I6828" s="38" t="s">
        <v>23113</v>
      </c>
      <c r="J6828" s="40" t="s">
        <v>23111</v>
      </c>
    </row>
    <row r="6829" spans="1:10" x14ac:dyDescent="0.25">
      <c r="A6829" s="37" t="s">
        <v>28</v>
      </c>
      <c r="B6829" s="38" t="s">
        <v>23114</v>
      </c>
      <c r="C6829" s="1" t="str">
        <f t="shared" si="106"/>
        <v>03370709-BANCO SANTANDER (BRASIL) S.A.</v>
      </c>
      <c r="D6829" s="39" t="s">
        <v>6966</v>
      </c>
      <c r="E6829" s="38" t="s">
        <v>6967</v>
      </c>
      <c r="F6829" s="38" t="s">
        <v>21844</v>
      </c>
      <c r="G6829" s="38" t="s">
        <v>25</v>
      </c>
      <c r="H6829" s="38" t="s">
        <v>23115</v>
      </c>
      <c r="I6829" s="38" t="s">
        <v>23116</v>
      </c>
      <c r="J6829" s="40" t="s">
        <v>23114</v>
      </c>
    </row>
    <row r="6830" spans="1:10" x14ac:dyDescent="0.25">
      <c r="A6830" s="37" t="s">
        <v>28</v>
      </c>
      <c r="B6830" s="38" t="s">
        <v>23117</v>
      </c>
      <c r="C6830" s="1" t="str">
        <f t="shared" si="106"/>
        <v>03370711-BANCO SANTANDER (BRASIL) S.A.</v>
      </c>
      <c r="D6830" s="39" t="s">
        <v>6966</v>
      </c>
      <c r="E6830" s="38" t="s">
        <v>6967</v>
      </c>
      <c r="F6830" s="38" t="s">
        <v>21844</v>
      </c>
      <c r="G6830" s="38" t="s">
        <v>25</v>
      </c>
      <c r="H6830" s="38" t="s">
        <v>23118</v>
      </c>
      <c r="I6830" s="38" t="s">
        <v>13198</v>
      </c>
      <c r="J6830" s="40" t="s">
        <v>23117</v>
      </c>
    </row>
    <row r="6831" spans="1:10" x14ac:dyDescent="0.25">
      <c r="A6831" s="37" t="s">
        <v>28</v>
      </c>
      <c r="B6831" s="38" t="s">
        <v>23119</v>
      </c>
      <c r="C6831" s="1" t="str">
        <f t="shared" si="106"/>
        <v>03370712-BANCO SANTANDER (BRASIL) S.A.</v>
      </c>
      <c r="D6831" s="39" t="s">
        <v>6966</v>
      </c>
      <c r="E6831" s="38" t="s">
        <v>6967</v>
      </c>
      <c r="F6831" s="38" t="s">
        <v>21844</v>
      </c>
      <c r="G6831" s="38" t="s">
        <v>25</v>
      </c>
      <c r="H6831" s="38" t="s">
        <v>23120</v>
      </c>
      <c r="I6831" s="38" t="s">
        <v>16199</v>
      </c>
      <c r="J6831" s="40" t="s">
        <v>23119</v>
      </c>
    </row>
    <row r="6832" spans="1:10" x14ac:dyDescent="0.25">
      <c r="A6832" s="37" t="s">
        <v>28</v>
      </c>
      <c r="B6832" s="38" t="s">
        <v>23121</v>
      </c>
      <c r="C6832" s="1" t="str">
        <f t="shared" si="106"/>
        <v>03370713-BANCO SANTANDER (BRASIL) S.A.</v>
      </c>
      <c r="D6832" s="39" t="s">
        <v>6966</v>
      </c>
      <c r="E6832" s="38" t="s">
        <v>6967</v>
      </c>
      <c r="F6832" s="38" t="s">
        <v>21844</v>
      </c>
      <c r="G6832" s="38" t="s">
        <v>25</v>
      </c>
      <c r="H6832" s="38" t="s">
        <v>23122</v>
      </c>
      <c r="I6832" s="38" t="s">
        <v>23123</v>
      </c>
      <c r="J6832" s="40" t="s">
        <v>23121</v>
      </c>
    </row>
    <row r="6833" spans="1:10" x14ac:dyDescent="0.25">
      <c r="A6833" s="37" t="s">
        <v>28</v>
      </c>
      <c r="B6833" s="38" t="s">
        <v>23124</v>
      </c>
      <c r="C6833" s="1" t="str">
        <f t="shared" si="106"/>
        <v>03370714-BANCO SANTANDER (BRASIL) S.A.</v>
      </c>
      <c r="D6833" s="39" t="s">
        <v>6966</v>
      </c>
      <c r="E6833" s="38" t="s">
        <v>6967</v>
      </c>
      <c r="F6833" s="38" t="s">
        <v>21844</v>
      </c>
      <c r="G6833" s="38" t="s">
        <v>25</v>
      </c>
      <c r="H6833" s="38" t="s">
        <v>23125</v>
      </c>
      <c r="I6833" s="38" t="s">
        <v>20496</v>
      </c>
      <c r="J6833" s="40" t="s">
        <v>23124</v>
      </c>
    </row>
    <row r="6834" spans="1:10" x14ac:dyDescent="0.25">
      <c r="A6834" s="37" t="s">
        <v>28</v>
      </c>
      <c r="B6834" s="38" t="s">
        <v>23126</v>
      </c>
      <c r="C6834" s="1" t="str">
        <f t="shared" si="106"/>
        <v>03370715-BANCO SANTANDER (BRASIL) S.A.</v>
      </c>
      <c r="D6834" s="39" t="s">
        <v>6966</v>
      </c>
      <c r="E6834" s="38" t="s">
        <v>6967</v>
      </c>
      <c r="F6834" s="38" t="s">
        <v>21844</v>
      </c>
      <c r="G6834" s="38" t="s">
        <v>25</v>
      </c>
      <c r="H6834" s="38" t="s">
        <v>23127</v>
      </c>
      <c r="I6834" s="38" t="s">
        <v>7143</v>
      </c>
      <c r="J6834" s="40" t="s">
        <v>23126</v>
      </c>
    </row>
    <row r="6835" spans="1:10" x14ac:dyDescent="0.25">
      <c r="A6835" s="37" t="s">
        <v>28</v>
      </c>
      <c r="B6835" s="38" t="s">
        <v>23128</v>
      </c>
      <c r="C6835" s="1" t="str">
        <f t="shared" si="106"/>
        <v>03370717-BANCO SANTANDER (BRASIL) S.A.</v>
      </c>
      <c r="D6835" s="39" t="s">
        <v>6966</v>
      </c>
      <c r="E6835" s="38" t="s">
        <v>6967</v>
      </c>
      <c r="F6835" s="38" t="s">
        <v>21844</v>
      </c>
      <c r="G6835" s="38" t="s">
        <v>25</v>
      </c>
      <c r="H6835" s="38" t="s">
        <v>23129</v>
      </c>
      <c r="I6835" s="38" t="s">
        <v>17636</v>
      </c>
      <c r="J6835" s="40" t="s">
        <v>23128</v>
      </c>
    </row>
    <row r="6836" spans="1:10" x14ac:dyDescent="0.25">
      <c r="A6836" s="37" t="s">
        <v>28</v>
      </c>
      <c r="B6836" s="38" t="s">
        <v>23130</v>
      </c>
      <c r="C6836" s="1" t="str">
        <f t="shared" si="106"/>
        <v>03370718-BANCO SANTANDER (BRASIL) S.A.</v>
      </c>
      <c r="D6836" s="39" t="s">
        <v>6966</v>
      </c>
      <c r="E6836" s="38" t="s">
        <v>6967</v>
      </c>
      <c r="F6836" s="38" t="s">
        <v>21844</v>
      </c>
      <c r="G6836" s="38" t="s">
        <v>25</v>
      </c>
      <c r="H6836" s="38" t="s">
        <v>23131</v>
      </c>
      <c r="I6836" s="38" t="s">
        <v>7128</v>
      </c>
      <c r="J6836" s="40" t="s">
        <v>23130</v>
      </c>
    </row>
    <row r="6837" spans="1:10" x14ac:dyDescent="0.25">
      <c r="A6837" s="37" t="s">
        <v>28</v>
      </c>
      <c r="B6837" s="38" t="s">
        <v>23132</v>
      </c>
      <c r="C6837" s="1" t="str">
        <f t="shared" si="106"/>
        <v>03370719-BANCO SANTANDER (BRASIL) S.A.</v>
      </c>
      <c r="D6837" s="39" t="s">
        <v>6966</v>
      </c>
      <c r="E6837" s="38" t="s">
        <v>6967</v>
      </c>
      <c r="F6837" s="38" t="s">
        <v>21844</v>
      </c>
      <c r="G6837" s="38" t="s">
        <v>25</v>
      </c>
      <c r="H6837" s="38" t="s">
        <v>23133</v>
      </c>
      <c r="I6837" s="38" t="s">
        <v>7128</v>
      </c>
      <c r="J6837" s="40" t="s">
        <v>23132</v>
      </c>
    </row>
    <row r="6838" spans="1:10" x14ac:dyDescent="0.25">
      <c r="A6838" s="37" t="s">
        <v>28</v>
      </c>
      <c r="B6838" s="38" t="s">
        <v>23134</v>
      </c>
      <c r="C6838" s="1" t="str">
        <f t="shared" si="106"/>
        <v>03370720-BANCO SANTANDER (BRASIL) S.A.</v>
      </c>
      <c r="D6838" s="39" t="s">
        <v>6966</v>
      </c>
      <c r="E6838" s="38" t="s">
        <v>6967</v>
      </c>
      <c r="F6838" s="38" t="s">
        <v>21844</v>
      </c>
      <c r="G6838" s="38" t="s">
        <v>25</v>
      </c>
      <c r="H6838" s="38" t="s">
        <v>23135</v>
      </c>
      <c r="I6838" s="38" t="s">
        <v>7024</v>
      </c>
      <c r="J6838" s="40" t="s">
        <v>23134</v>
      </c>
    </row>
    <row r="6839" spans="1:10" x14ac:dyDescent="0.25">
      <c r="A6839" s="37" t="s">
        <v>28</v>
      </c>
      <c r="B6839" s="38" t="s">
        <v>23136</v>
      </c>
      <c r="C6839" s="1" t="str">
        <f t="shared" si="106"/>
        <v>03370721-BANCO SANTANDER (BRASIL) S.A.</v>
      </c>
      <c r="D6839" s="39" t="s">
        <v>6966</v>
      </c>
      <c r="E6839" s="38" t="s">
        <v>6967</v>
      </c>
      <c r="F6839" s="38" t="s">
        <v>21844</v>
      </c>
      <c r="G6839" s="38" t="s">
        <v>25</v>
      </c>
      <c r="H6839" s="38" t="s">
        <v>23137</v>
      </c>
      <c r="I6839" s="38" t="s">
        <v>7024</v>
      </c>
      <c r="J6839" s="40" t="s">
        <v>23136</v>
      </c>
    </row>
    <row r="6840" spans="1:10" x14ac:dyDescent="0.25">
      <c r="A6840" s="37" t="s">
        <v>28</v>
      </c>
      <c r="B6840" s="38" t="s">
        <v>23138</v>
      </c>
      <c r="C6840" s="1" t="str">
        <f t="shared" si="106"/>
        <v>03370722-BANCO SANTANDER (BRASIL) S.A.</v>
      </c>
      <c r="D6840" s="39" t="s">
        <v>6966</v>
      </c>
      <c r="E6840" s="38" t="s">
        <v>6967</v>
      </c>
      <c r="F6840" s="38" t="s">
        <v>21844</v>
      </c>
      <c r="G6840" s="38" t="s">
        <v>25</v>
      </c>
      <c r="H6840" s="38" t="s">
        <v>23139</v>
      </c>
      <c r="I6840" s="38" t="s">
        <v>7131</v>
      </c>
      <c r="J6840" s="40" t="s">
        <v>23138</v>
      </c>
    </row>
    <row r="6841" spans="1:10" x14ac:dyDescent="0.25">
      <c r="A6841" s="37" t="s">
        <v>28</v>
      </c>
      <c r="B6841" s="38" t="s">
        <v>23140</v>
      </c>
      <c r="C6841" s="1" t="str">
        <f t="shared" si="106"/>
        <v>03370723-BANCO SANTANDER (BRASIL) S.A.</v>
      </c>
      <c r="D6841" s="39" t="s">
        <v>6966</v>
      </c>
      <c r="E6841" s="38" t="s">
        <v>6967</v>
      </c>
      <c r="F6841" s="38" t="s">
        <v>21844</v>
      </c>
      <c r="G6841" s="38" t="s">
        <v>25</v>
      </c>
      <c r="H6841" s="38" t="s">
        <v>23141</v>
      </c>
      <c r="I6841" s="38" t="s">
        <v>8936</v>
      </c>
      <c r="J6841" s="40" t="s">
        <v>23140</v>
      </c>
    </row>
    <row r="6842" spans="1:10" x14ac:dyDescent="0.25">
      <c r="A6842" s="37" t="s">
        <v>28</v>
      </c>
      <c r="B6842" s="38" t="s">
        <v>23142</v>
      </c>
      <c r="C6842" s="1" t="str">
        <f t="shared" si="106"/>
        <v>03370724-BANCO SANTANDER (BRASIL) S.A.</v>
      </c>
      <c r="D6842" s="39" t="s">
        <v>6966</v>
      </c>
      <c r="E6842" s="38" t="s">
        <v>6967</v>
      </c>
      <c r="F6842" s="38" t="s">
        <v>21844</v>
      </c>
      <c r="G6842" s="38" t="s">
        <v>25</v>
      </c>
      <c r="H6842" s="38" t="s">
        <v>23143</v>
      </c>
      <c r="I6842" s="38" t="s">
        <v>7024</v>
      </c>
      <c r="J6842" s="40" t="s">
        <v>23142</v>
      </c>
    </row>
    <row r="6843" spans="1:10" x14ac:dyDescent="0.25">
      <c r="A6843" s="37" t="s">
        <v>28</v>
      </c>
      <c r="B6843" s="38" t="s">
        <v>23144</v>
      </c>
      <c r="C6843" s="1" t="str">
        <f t="shared" si="106"/>
        <v>03370725-BANCO SANTANDER (BRASIL) S.A.</v>
      </c>
      <c r="D6843" s="39" t="s">
        <v>6966</v>
      </c>
      <c r="E6843" s="38" t="s">
        <v>6967</v>
      </c>
      <c r="F6843" s="38" t="s">
        <v>21844</v>
      </c>
      <c r="G6843" s="38" t="s">
        <v>25</v>
      </c>
      <c r="H6843" s="38" t="s">
        <v>23145</v>
      </c>
      <c r="I6843" s="38" t="s">
        <v>7749</v>
      </c>
      <c r="J6843" s="40" t="s">
        <v>23144</v>
      </c>
    </row>
    <row r="6844" spans="1:10" x14ac:dyDescent="0.25">
      <c r="A6844" s="37" t="s">
        <v>28</v>
      </c>
      <c r="B6844" s="38" t="s">
        <v>23146</v>
      </c>
      <c r="C6844" s="1" t="str">
        <f t="shared" si="106"/>
        <v>03370726-BANCO SANTANDER (BRASIL) S.A.</v>
      </c>
      <c r="D6844" s="39" t="s">
        <v>6966</v>
      </c>
      <c r="E6844" s="38" t="s">
        <v>6967</v>
      </c>
      <c r="F6844" s="38" t="s">
        <v>21844</v>
      </c>
      <c r="G6844" s="38" t="s">
        <v>25</v>
      </c>
      <c r="H6844" s="38" t="s">
        <v>23147</v>
      </c>
      <c r="I6844" s="38" t="s">
        <v>7024</v>
      </c>
      <c r="J6844" s="40" t="s">
        <v>23146</v>
      </c>
    </row>
    <row r="6845" spans="1:10" x14ac:dyDescent="0.25">
      <c r="A6845" s="37" t="s">
        <v>28</v>
      </c>
      <c r="B6845" s="38" t="s">
        <v>23148</v>
      </c>
      <c r="C6845" s="1" t="str">
        <f t="shared" si="106"/>
        <v>03370728-BANCO SANTANDER (BRASIL) S.A.</v>
      </c>
      <c r="D6845" s="39" t="s">
        <v>6966</v>
      </c>
      <c r="E6845" s="38" t="s">
        <v>6967</v>
      </c>
      <c r="F6845" s="38" t="s">
        <v>21844</v>
      </c>
      <c r="G6845" s="38" t="s">
        <v>25</v>
      </c>
      <c r="H6845" s="38" t="s">
        <v>23149</v>
      </c>
      <c r="I6845" s="38" t="s">
        <v>8815</v>
      </c>
      <c r="J6845" s="40" t="s">
        <v>23148</v>
      </c>
    </row>
    <row r="6846" spans="1:10" x14ac:dyDescent="0.25">
      <c r="A6846" s="37" t="s">
        <v>28</v>
      </c>
      <c r="B6846" s="38" t="s">
        <v>23150</v>
      </c>
      <c r="C6846" s="1" t="str">
        <f t="shared" si="106"/>
        <v>03370729-BANCO SANTANDER (BRASIL) S.A.</v>
      </c>
      <c r="D6846" s="39" t="s">
        <v>6966</v>
      </c>
      <c r="E6846" s="38" t="s">
        <v>6967</v>
      </c>
      <c r="F6846" s="38" t="s">
        <v>21844</v>
      </c>
      <c r="G6846" s="38" t="s">
        <v>25</v>
      </c>
      <c r="H6846" s="38" t="s">
        <v>23151</v>
      </c>
      <c r="I6846" s="38" t="s">
        <v>7024</v>
      </c>
      <c r="J6846" s="40" t="s">
        <v>23150</v>
      </c>
    </row>
    <row r="6847" spans="1:10" x14ac:dyDescent="0.25">
      <c r="A6847" s="37" t="s">
        <v>28</v>
      </c>
      <c r="B6847" s="38" t="s">
        <v>23152</v>
      </c>
      <c r="C6847" s="1" t="str">
        <f t="shared" si="106"/>
        <v>03370730-BANCO SANTANDER (BRASIL) S.A.</v>
      </c>
      <c r="D6847" s="39" t="s">
        <v>6966</v>
      </c>
      <c r="E6847" s="38" t="s">
        <v>6967</v>
      </c>
      <c r="F6847" s="38" t="s">
        <v>21844</v>
      </c>
      <c r="G6847" s="38" t="s">
        <v>25</v>
      </c>
      <c r="H6847" s="38" t="s">
        <v>23153</v>
      </c>
      <c r="I6847" s="38" t="s">
        <v>7024</v>
      </c>
      <c r="J6847" s="40" t="s">
        <v>23152</v>
      </c>
    </row>
    <row r="6848" spans="1:10" x14ac:dyDescent="0.25">
      <c r="A6848" s="37" t="s">
        <v>28</v>
      </c>
      <c r="B6848" s="38" t="s">
        <v>23154</v>
      </c>
      <c r="C6848" s="1" t="str">
        <f t="shared" si="106"/>
        <v>03370731-BANCO SANTANDER (BRASIL) S.A.</v>
      </c>
      <c r="D6848" s="39" t="s">
        <v>6966</v>
      </c>
      <c r="E6848" s="38" t="s">
        <v>6967</v>
      </c>
      <c r="F6848" s="38" t="s">
        <v>21844</v>
      </c>
      <c r="G6848" s="38" t="s">
        <v>25</v>
      </c>
      <c r="H6848" s="38" t="s">
        <v>23155</v>
      </c>
      <c r="I6848" s="38" t="s">
        <v>7024</v>
      </c>
      <c r="J6848" s="40" t="s">
        <v>23154</v>
      </c>
    </row>
    <row r="6849" spans="1:10" x14ac:dyDescent="0.25">
      <c r="A6849" s="37" t="s">
        <v>28</v>
      </c>
      <c r="B6849" s="38" t="s">
        <v>23156</v>
      </c>
      <c r="C6849" s="1" t="str">
        <f t="shared" si="106"/>
        <v>03370732-BANCO SANTANDER (BRASIL) S.A.</v>
      </c>
      <c r="D6849" s="39" t="s">
        <v>6966</v>
      </c>
      <c r="E6849" s="38" t="s">
        <v>6967</v>
      </c>
      <c r="F6849" s="38" t="s">
        <v>21844</v>
      </c>
      <c r="G6849" s="38" t="s">
        <v>25</v>
      </c>
      <c r="H6849" s="38" t="s">
        <v>23157</v>
      </c>
      <c r="I6849" s="38" t="s">
        <v>7024</v>
      </c>
      <c r="J6849" s="40" t="s">
        <v>23156</v>
      </c>
    </row>
    <row r="6850" spans="1:10" x14ac:dyDescent="0.25">
      <c r="A6850" s="37" t="s">
        <v>28</v>
      </c>
      <c r="B6850" s="38" t="s">
        <v>23158</v>
      </c>
      <c r="C6850" s="1" t="str">
        <f t="shared" si="106"/>
        <v>03370733-BANCO SANTANDER (BRASIL) S.A.</v>
      </c>
      <c r="D6850" s="39" t="s">
        <v>6966</v>
      </c>
      <c r="E6850" s="38" t="s">
        <v>6967</v>
      </c>
      <c r="F6850" s="38" t="s">
        <v>21844</v>
      </c>
      <c r="G6850" s="38" t="s">
        <v>25</v>
      </c>
      <c r="H6850" s="38" t="s">
        <v>23159</v>
      </c>
      <c r="I6850" s="38" t="s">
        <v>7024</v>
      </c>
      <c r="J6850" s="40" t="s">
        <v>23158</v>
      </c>
    </row>
    <row r="6851" spans="1:10" x14ac:dyDescent="0.25">
      <c r="A6851" s="37" t="s">
        <v>28</v>
      </c>
      <c r="B6851" s="38" t="s">
        <v>23160</v>
      </c>
      <c r="C6851" s="1" t="str">
        <f t="shared" ref="C6851:C6914" si="107">CONCATENATE(B6851,"-",F6851)</f>
        <v>03370734-BANCO SANTANDER (BRASIL) S.A.</v>
      </c>
      <c r="D6851" s="39" t="s">
        <v>6966</v>
      </c>
      <c r="E6851" s="38" t="s">
        <v>6967</v>
      </c>
      <c r="F6851" s="38" t="s">
        <v>21844</v>
      </c>
      <c r="G6851" s="38" t="s">
        <v>25</v>
      </c>
      <c r="H6851" s="38" t="s">
        <v>23161</v>
      </c>
      <c r="I6851" s="38" t="s">
        <v>7201</v>
      </c>
      <c r="J6851" s="40" t="s">
        <v>23160</v>
      </c>
    </row>
    <row r="6852" spans="1:10" x14ac:dyDescent="0.25">
      <c r="A6852" s="37" t="s">
        <v>28</v>
      </c>
      <c r="B6852" s="38" t="s">
        <v>23162</v>
      </c>
      <c r="C6852" s="1" t="str">
        <f t="shared" si="107"/>
        <v>03370735-BANCO SANTANDER (BRASIL) S.A.</v>
      </c>
      <c r="D6852" s="39" t="s">
        <v>6966</v>
      </c>
      <c r="E6852" s="38" t="s">
        <v>6967</v>
      </c>
      <c r="F6852" s="38" t="s">
        <v>21844</v>
      </c>
      <c r="G6852" s="38" t="s">
        <v>25</v>
      </c>
      <c r="H6852" s="38" t="s">
        <v>23163</v>
      </c>
      <c r="I6852" s="38" t="s">
        <v>7082</v>
      </c>
      <c r="J6852" s="40" t="s">
        <v>23162</v>
      </c>
    </row>
    <row r="6853" spans="1:10" x14ac:dyDescent="0.25">
      <c r="A6853" s="37" t="s">
        <v>28</v>
      </c>
      <c r="B6853" s="38" t="s">
        <v>23164</v>
      </c>
      <c r="C6853" s="1" t="str">
        <f t="shared" si="107"/>
        <v>03370736-BANCO SANTANDER (BRASIL) S.A.</v>
      </c>
      <c r="D6853" s="39" t="s">
        <v>6966</v>
      </c>
      <c r="E6853" s="38" t="s">
        <v>6967</v>
      </c>
      <c r="F6853" s="38" t="s">
        <v>21844</v>
      </c>
      <c r="G6853" s="38" t="s">
        <v>25</v>
      </c>
      <c r="H6853" s="38" t="s">
        <v>23165</v>
      </c>
      <c r="I6853" s="38" t="s">
        <v>8818</v>
      </c>
      <c r="J6853" s="40" t="s">
        <v>23164</v>
      </c>
    </row>
    <row r="6854" spans="1:10" x14ac:dyDescent="0.25">
      <c r="A6854" s="37" t="s">
        <v>28</v>
      </c>
      <c r="B6854" s="38" t="s">
        <v>23166</v>
      </c>
      <c r="C6854" s="1" t="str">
        <f t="shared" si="107"/>
        <v>03370761-BANCO SANTANDER (BRASIL) S.A.</v>
      </c>
      <c r="D6854" s="39" t="s">
        <v>6966</v>
      </c>
      <c r="E6854" s="38" t="s">
        <v>6967</v>
      </c>
      <c r="F6854" s="38" t="s">
        <v>21844</v>
      </c>
      <c r="G6854" s="38" t="s">
        <v>25</v>
      </c>
      <c r="H6854" s="38" t="s">
        <v>23167</v>
      </c>
      <c r="I6854" s="38" t="s">
        <v>8309</v>
      </c>
      <c r="J6854" s="40" t="s">
        <v>23166</v>
      </c>
    </row>
    <row r="6855" spans="1:10" x14ac:dyDescent="0.25">
      <c r="A6855" s="37" t="s">
        <v>28</v>
      </c>
      <c r="B6855" s="38" t="s">
        <v>23168</v>
      </c>
      <c r="C6855" s="1" t="str">
        <f t="shared" si="107"/>
        <v>03370762-BANCO SANTANDER (BRASIL) S.A.</v>
      </c>
      <c r="D6855" s="39" t="s">
        <v>6966</v>
      </c>
      <c r="E6855" s="38" t="s">
        <v>6967</v>
      </c>
      <c r="F6855" s="38" t="s">
        <v>21844</v>
      </c>
      <c r="G6855" s="38" t="s">
        <v>25</v>
      </c>
      <c r="H6855" s="38" t="s">
        <v>23169</v>
      </c>
      <c r="I6855" s="38" t="s">
        <v>7024</v>
      </c>
      <c r="J6855" s="40" t="s">
        <v>23168</v>
      </c>
    </row>
    <row r="6856" spans="1:10" x14ac:dyDescent="0.25">
      <c r="A6856" s="37" t="s">
        <v>28</v>
      </c>
      <c r="B6856" s="38" t="s">
        <v>23170</v>
      </c>
      <c r="C6856" s="1" t="str">
        <f t="shared" si="107"/>
        <v>03370766-BANCO SANTANDER (BRASIL) S.A.</v>
      </c>
      <c r="D6856" s="39" t="s">
        <v>6966</v>
      </c>
      <c r="E6856" s="38" t="s">
        <v>6967</v>
      </c>
      <c r="F6856" s="38" t="s">
        <v>21844</v>
      </c>
      <c r="G6856" s="38" t="s">
        <v>25</v>
      </c>
      <c r="H6856" s="38" t="s">
        <v>23171</v>
      </c>
      <c r="I6856" s="38" t="s">
        <v>8815</v>
      </c>
      <c r="J6856" s="40" t="s">
        <v>23170</v>
      </c>
    </row>
    <row r="6857" spans="1:10" x14ac:dyDescent="0.25">
      <c r="A6857" s="37" t="s">
        <v>28</v>
      </c>
      <c r="B6857" s="38" t="s">
        <v>23172</v>
      </c>
      <c r="C6857" s="1" t="str">
        <f t="shared" si="107"/>
        <v>03370767-BANCO SANTANDER (BRASIL) S.A.</v>
      </c>
      <c r="D6857" s="39" t="s">
        <v>6966</v>
      </c>
      <c r="E6857" s="38" t="s">
        <v>6967</v>
      </c>
      <c r="F6857" s="38" t="s">
        <v>21844</v>
      </c>
      <c r="G6857" s="38" t="s">
        <v>25</v>
      </c>
      <c r="H6857" s="38" t="s">
        <v>23173</v>
      </c>
      <c r="I6857" s="38" t="s">
        <v>6964</v>
      </c>
      <c r="J6857" s="40" t="s">
        <v>23172</v>
      </c>
    </row>
    <row r="6858" spans="1:10" x14ac:dyDescent="0.25">
      <c r="A6858" s="37" t="s">
        <v>28</v>
      </c>
      <c r="B6858" s="38" t="s">
        <v>23174</v>
      </c>
      <c r="C6858" s="1" t="str">
        <f t="shared" si="107"/>
        <v>03370768-BANCO SANTANDER (BRASIL) S.A.</v>
      </c>
      <c r="D6858" s="39" t="s">
        <v>6966</v>
      </c>
      <c r="E6858" s="38" t="s">
        <v>6967</v>
      </c>
      <c r="F6858" s="38" t="s">
        <v>21844</v>
      </c>
      <c r="G6858" s="38" t="s">
        <v>25</v>
      </c>
      <c r="H6858" s="38" t="s">
        <v>23175</v>
      </c>
      <c r="I6858" s="38" t="s">
        <v>8818</v>
      </c>
      <c r="J6858" s="40" t="s">
        <v>23174</v>
      </c>
    </row>
    <row r="6859" spans="1:10" x14ac:dyDescent="0.25">
      <c r="A6859" s="37" t="s">
        <v>28</v>
      </c>
      <c r="B6859" s="38" t="s">
        <v>23176</v>
      </c>
      <c r="C6859" s="1" t="str">
        <f t="shared" si="107"/>
        <v>03370769-BANCO SANTANDER (BRASIL) S.A.</v>
      </c>
      <c r="D6859" s="39" t="s">
        <v>6966</v>
      </c>
      <c r="E6859" s="38" t="s">
        <v>6967</v>
      </c>
      <c r="F6859" s="38" t="s">
        <v>21844</v>
      </c>
      <c r="G6859" s="38" t="s">
        <v>25</v>
      </c>
      <c r="H6859" s="38" t="s">
        <v>23177</v>
      </c>
      <c r="I6859" s="38" t="s">
        <v>7534</v>
      </c>
      <c r="J6859" s="40" t="s">
        <v>23176</v>
      </c>
    </row>
    <row r="6860" spans="1:10" x14ac:dyDescent="0.25">
      <c r="A6860" s="37" t="s">
        <v>28</v>
      </c>
      <c r="B6860" s="38" t="s">
        <v>23178</v>
      </c>
      <c r="C6860" s="1" t="str">
        <f t="shared" si="107"/>
        <v>03370770-BANCO SANTANDER (BRASIL) S.A.</v>
      </c>
      <c r="D6860" s="39" t="s">
        <v>6966</v>
      </c>
      <c r="E6860" s="38" t="s">
        <v>6967</v>
      </c>
      <c r="F6860" s="38" t="s">
        <v>21844</v>
      </c>
      <c r="G6860" s="38" t="s">
        <v>25</v>
      </c>
      <c r="H6860" s="38" t="s">
        <v>23179</v>
      </c>
      <c r="I6860" s="38" t="s">
        <v>7128</v>
      </c>
      <c r="J6860" s="40" t="s">
        <v>23178</v>
      </c>
    </row>
    <row r="6861" spans="1:10" x14ac:dyDescent="0.25">
      <c r="A6861" s="37" t="s">
        <v>28</v>
      </c>
      <c r="B6861" s="38" t="s">
        <v>23180</v>
      </c>
      <c r="C6861" s="1" t="str">
        <f t="shared" si="107"/>
        <v>03370771-BANCO SANTANDER (BRASIL) S.A.</v>
      </c>
      <c r="D6861" s="39" t="s">
        <v>6966</v>
      </c>
      <c r="E6861" s="38" t="s">
        <v>6967</v>
      </c>
      <c r="F6861" s="38" t="s">
        <v>21844</v>
      </c>
      <c r="G6861" s="38" t="s">
        <v>25</v>
      </c>
      <c r="H6861" s="38" t="s">
        <v>23181</v>
      </c>
      <c r="I6861" s="38" t="s">
        <v>7143</v>
      </c>
      <c r="J6861" s="40" t="s">
        <v>23180</v>
      </c>
    </row>
    <row r="6862" spans="1:10" x14ac:dyDescent="0.25">
      <c r="A6862" s="37" t="s">
        <v>28</v>
      </c>
      <c r="B6862" s="38" t="s">
        <v>23182</v>
      </c>
      <c r="C6862" s="1" t="str">
        <f t="shared" si="107"/>
        <v>03370773-BANCO SANTANDER (BRASIL) S.A.</v>
      </c>
      <c r="D6862" s="39" t="s">
        <v>6966</v>
      </c>
      <c r="E6862" s="38" t="s">
        <v>6967</v>
      </c>
      <c r="F6862" s="38" t="s">
        <v>21844</v>
      </c>
      <c r="G6862" s="38" t="s">
        <v>25</v>
      </c>
      <c r="H6862" s="38" t="s">
        <v>23183</v>
      </c>
      <c r="I6862" s="38" t="s">
        <v>7128</v>
      </c>
      <c r="J6862" s="40" t="s">
        <v>23182</v>
      </c>
    </row>
    <row r="6863" spans="1:10" x14ac:dyDescent="0.25">
      <c r="A6863" s="37" t="s">
        <v>28</v>
      </c>
      <c r="B6863" s="38" t="s">
        <v>23184</v>
      </c>
      <c r="C6863" s="1" t="str">
        <f t="shared" si="107"/>
        <v>03370774-BANCO SANTANDER (BRASIL) S.A.</v>
      </c>
      <c r="D6863" s="39" t="s">
        <v>6966</v>
      </c>
      <c r="E6863" s="38" t="s">
        <v>6967</v>
      </c>
      <c r="F6863" s="38" t="s">
        <v>21844</v>
      </c>
      <c r="G6863" s="38" t="s">
        <v>25</v>
      </c>
      <c r="H6863" s="38" t="s">
        <v>23185</v>
      </c>
      <c r="I6863" s="38" t="s">
        <v>7024</v>
      </c>
      <c r="J6863" s="40" t="s">
        <v>23184</v>
      </c>
    </row>
    <row r="6864" spans="1:10" x14ac:dyDescent="0.25">
      <c r="A6864" s="37" t="s">
        <v>28</v>
      </c>
      <c r="B6864" s="38" t="s">
        <v>23186</v>
      </c>
      <c r="C6864" s="1" t="str">
        <f t="shared" si="107"/>
        <v>03370775-BANCO SANTANDER (BRASIL) S.A.</v>
      </c>
      <c r="D6864" s="39" t="s">
        <v>6966</v>
      </c>
      <c r="E6864" s="38" t="s">
        <v>6967</v>
      </c>
      <c r="F6864" s="38" t="s">
        <v>21844</v>
      </c>
      <c r="G6864" s="38" t="s">
        <v>6969</v>
      </c>
      <c r="H6864" s="38" t="s">
        <v>23187</v>
      </c>
      <c r="I6864" s="38" t="s">
        <v>9101</v>
      </c>
      <c r="J6864" s="40" t="s">
        <v>23186</v>
      </c>
    </row>
    <row r="6865" spans="1:10" x14ac:dyDescent="0.25">
      <c r="A6865" s="37" t="s">
        <v>28</v>
      </c>
      <c r="B6865" s="38" t="s">
        <v>23188</v>
      </c>
      <c r="C6865" s="1" t="str">
        <f t="shared" si="107"/>
        <v>03370776-BANCO SANTANDER (BRASIL) S.A.</v>
      </c>
      <c r="D6865" s="39" t="s">
        <v>6966</v>
      </c>
      <c r="E6865" s="38" t="s">
        <v>6967</v>
      </c>
      <c r="F6865" s="38" t="s">
        <v>21844</v>
      </c>
      <c r="G6865" s="38" t="s">
        <v>25</v>
      </c>
      <c r="H6865" s="38" t="s">
        <v>23189</v>
      </c>
      <c r="I6865" s="38" t="s">
        <v>11259</v>
      </c>
      <c r="J6865" s="40" t="s">
        <v>23188</v>
      </c>
    </row>
    <row r="6866" spans="1:10" x14ac:dyDescent="0.25">
      <c r="A6866" s="37" t="s">
        <v>28</v>
      </c>
      <c r="B6866" s="38" t="s">
        <v>23190</v>
      </c>
      <c r="C6866" s="1" t="str">
        <f t="shared" si="107"/>
        <v>03370777-BANCO SANTANDER (BRASIL) S.A.</v>
      </c>
      <c r="D6866" s="39" t="s">
        <v>6966</v>
      </c>
      <c r="E6866" s="38" t="s">
        <v>6967</v>
      </c>
      <c r="F6866" s="38" t="s">
        <v>21844</v>
      </c>
      <c r="G6866" s="38" t="s">
        <v>25</v>
      </c>
      <c r="H6866" s="38" t="s">
        <v>23191</v>
      </c>
      <c r="I6866" s="38" t="s">
        <v>7024</v>
      </c>
      <c r="J6866" s="40" t="s">
        <v>23190</v>
      </c>
    </row>
    <row r="6867" spans="1:10" x14ac:dyDescent="0.25">
      <c r="A6867" s="37" t="s">
        <v>28</v>
      </c>
      <c r="B6867" s="38" t="s">
        <v>23192</v>
      </c>
      <c r="C6867" s="1" t="str">
        <f t="shared" si="107"/>
        <v>03370778-BANCO SANTANDER (BRASIL) S.A.</v>
      </c>
      <c r="D6867" s="39" t="s">
        <v>6966</v>
      </c>
      <c r="E6867" s="38" t="s">
        <v>6967</v>
      </c>
      <c r="F6867" s="38" t="s">
        <v>21844</v>
      </c>
      <c r="G6867" s="38" t="s">
        <v>25</v>
      </c>
      <c r="H6867" s="38" t="s">
        <v>23193</v>
      </c>
      <c r="I6867" s="38" t="s">
        <v>7024</v>
      </c>
      <c r="J6867" s="40" t="s">
        <v>23192</v>
      </c>
    </row>
    <row r="6868" spans="1:10" x14ac:dyDescent="0.25">
      <c r="A6868" s="37" t="s">
        <v>28</v>
      </c>
      <c r="B6868" s="38" t="s">
        <v>23194</v>
      </c>
      <c r="C6868" s="1" t="str">
        <f t="shared" si="107"/>
        <v>03370779-BANCO SANTANDER (BRASIL) S.A.</v>
      </c>
      <c r="D6868" s="39" t="s">
        <v>6966</v>
      </c>
      <c r="E6868" s="38" t="s">
        <v>6967</v>
      </c>
      <c r="F6868" s="38" t="s">
        <v>21844</v>
      </c>
      <c r="G6868" s="38" t="s">
        <v>25</v>
      </c>
      <c r="H6868" s="38" t="s">
        <v>23195</v>
      </c>
      <c r="I6868" s="38" t="s">
        <v>7024</v>
      </c>
      <c r="J6868" s="40" t="s">
        <v>23194</v>
      </c>
    </row>
    <row r="6869" spans="1:10" x14ac:dyDescent="0.25">
      <c r="A6869" s="37" t="s">
        <v>28</v>
      </c>
      <c r="B6869" s="38" t="s">
        <v>23196</v>
      </c>
      <c r="C6869" s="1" t="str">
        <f t="shared" si="107"/>
        <v>03370780-BANCO SANTANDER (BRASIL) S.A.</v>
      </c>
      <c r="D6869" s="39" t="s">
        <v>6966</v>
      </c>
      <c r="E6869" s="38" t="s">
        <v>6967</v>
      </c>
      <c r="F6869" s="38" t="s">
        <v>21844</v>
      </c>
      <c r="G6869" s="38" t="s">
        <v>25</v>
      </c>
      <c r="H6869" s="38" t="s">
        <v>23197</v>
      </c>
      <c r="I6869" s="38" t="s">
        <v>7024</v>
      </c>
      <c r="J6869" s="40" t="s">
        <v>23196</v>
      </c>
    </row>
    <row r="6870" spans="1:10" x14ac:dyDescent="0.25">
      <c r="A6870" s="37" t="s">
        <v>28</v>
      </c>
      <c r="B6870" s="38" t="s">
        <v>23198</v>
      </c>
      <c r="C6870" s="1" t="str">
        <f t="shared" si="107"/>
        <v>03370781-BANCO SANTANDER (BRASIL) S.A.</v>
      </c>
      <c r="D6870" s="39" t="s">
        <v>6966</v>
      </c>
      <c r="E6870" s="38" t="s">
        <v>6967</v>
      </c>
      <c r="F6870" s="38" t="s">
        <v>21844</v>
      </c>
      <c r="G6870" s="38" t="s">
        <v>25</v>
      </c>
      <c r="H6870" s="38" t="s">
        <v>23199</v>
      </c>
      <c r="I6870" s="38" t="s">
        <v>7128</v>
      </c>
      <c r="J6870" s="40" t="s">
        <v>23198</v>
      </c>
    </row>
    <row r="6871" spans="1:10" x14ac:dyDescent="0.25">
      <c r="A6871" s="37" t="s">
        <v>28</v>
      </c>
      <c r="B6871" s="38" t="s">
        <v>23200</v>
      </c>
      <c r="C6871" s="1" t="str">
        <f t="shared" si="107"/>
        <v>03370782-BANCO SANTANDER (BRASIL) S.A.</v>
      </c>
      <c r="D6871" s="39" t="s">
        <v>6966</v>
      </c>
      <c r="E6871" s="38" t="s">
        <v>6967</v>
      </c>
      <c r="F6871" s="38" t="s">
        <v>21844</v>
      </c>
      <c r="G6871" s="38" t="s">
        <v>25</v>
      </c>
      <c r="H6871" s="38" t="s">
        <v>23201</v>
      </c>
      <c r="I6871" s="38" t="s">
        <v>6964</v>
      </c>
      <c r="J6871" s="40" t="s">
        <v>23200</v>
      </c>
    </row>
    <row r="6872" spans="1:10" x14ac:dyDescent="0.25">
      <c r="A6872" s="37" t="s">
        <v>28</v>
      </c>
      <c r="B6872" s="38" t="s">
        <v>23202</v>
      </c>
      <c r="C6872" s="1" t="str">
        <f t="shared" si="107"/>
        <v>03370783-BANCO SANTANDER (BRASIL) S.A.</v>
      </c>
      <c r="D6872" s="39" t="s">
        <v>6966</v>
      </c>
      <c r="E6872" s="38" t="s">
        <v>6967</v>
      </c>
      <c r="F6872" s="38" t="s">
        <v>21844</v>
      </c>
      <c r="G6872" s="38" t="s">
        <v>25</v>
      </c>
      <c r="H6872" s="38" t="s">
        <v>23203</v>
      </c>
      <c r="I6872" s="38" t="s">
        <v>7201</v>
      </c>
      <c r="J6872" s="40" t="s">
        <v>23202</v>
      </c>
    </row>
    <row r="6873" spans="1:10" x14ac:dyDescent="0.25">
      <c r="A6873" s="37" t="s">
        <v>28</v>
      </c>
      <c r="B6873" s="38" t="s">
        <v>23204</v>
      </c>
      <c r="C6873" s="1" t="str">
        <f t="shared" si="107"/>
        <v>03370784-BANCO SANTANDER (BRASIL) S.A.</v>
      </c>
      <c r="D6873" s="39" t="s">
        <v>6966</v>
      </c>
      <c r="E6873" s="38" t="s">
        <v>6967</v>
      </c>
      <c r="F6873" s="38" t="s">
        <v>21844</v>
      </c>
      <c r="G6873" s="38" t="s">
        <v>25</v>
      </c>
      <c r="H6873" s="38" t="s">
        <v>23205</v>
      </c>
      <c r="I6873" s="38" t="s">
        <v>7534</v>
      </c>
      <c r="J6873" s="40" t="s">
        <v>23204</v>
      </c>
    </row>
    <row r="6874" spans="1:10" x14ac:dyDescent="0.25">
      <c r="A6874" s="37" t="s">
        <v>28</v>
      </c>
      <c r="B6874" s="38" t="s">
        <v>23206</v>
      </c>
      <c r="C6874" s="1" t="str">
        <f t="shared" si="107"/>
        <v>03370785-BANCO SANTANDER (BRASIL) S.A.</v>
      </c>
      <c r="D6874" s="39" t="s">
        <v>6966</v>
      </c>
      <c r="E6874" s="38" t="s">
        <v>6967</v>
      </c>
      <c r="F6874" s="38" t="s">
        <v>21844</v>
      </c>
      <c r="G6874" s="38" t="s">
        <v>25</v>
      </c>
      <c r="H6874" s="38" t="s">
        <v>23207</v>
      </c>
      <c r="I6874" s="38" t="s">
        <v>7024</v>
      </c>
      <c r="J6874" s="40" t="s">
        <v>23206</v>
      </c>
    </row>
    <row r="6875" spans="1:10" x14ac:dyDescent="0.25">
      <c r="A6875" s="37" t="s">
        <v>28</v>
      </c>
      <c r="B6875" s="38" t="s">
        <v>23208</v>
      </c>
      <c r="C6875" s="1" t="str">
        <f t="shared" si="107"/>
        <v>03370786-BANCO SANTANDER (BRASIL) S.A.</v>
      </c>
      <c r="D6875" s="39" t="s">
        <v>6966</v>
      </c>
      <c r="E6875" s="38" t="s">
        <v>6967</v>
      </c>
      <c r="F6875" s="38" t="s">
        <v>21844</v>
      </c>
      <c r="G6875" s="38" t="s">
        <v>25</v>
      </c>
      <c r="H6875" s="38" t="s">
        <v>23209</v>
      </c>
      <c r="I6875" s="38" t="s">
        <v>7024</v>
      </c>
      <c r="J6875" s="40" t="s">
        <v>23208</v>
      </c>
    </row>
    <row r="6876" spans="1:10" x14ac:dyDescent="0.25">
      <c r="A6876" s="37" t="s">
        <v>28</v>
      </c>
      <c r="B6876" s="38" t="s">
        <v>23210</v>
      </c>
      <c r="C6876" s="1" t="str">
        <f t="shared" si="107"/>
        <v>03370787-BANCO SANTANDER (BRASIL) S.A.</v>
      </c>
      <c r="D6876" s="39" t="s">
        <v>6966</v>
      </c>
      <c r="E6876" s="38" t="s">
        <v>6967</v>
      </c>
      <c r="F6876" s="38" t="s">
        <v>21844</v>
      </c>
      <c r="G6876" s="38" t="s">
        <v>6969</v>
      </c>
      <c r="H6876" s="38" t="s">
        <v>23211</v>
      </c>
      <c r="I6876" s="38" t="s">
        <v>6971</v>
      </c>
      <c r="J6876" s="40" t="s">
        <v>23210</v>
      </c>
    </row>
    <row r="6877" spans="1:10" x14ac:dyDescent="0.25">
      <c r="A6877" s="37" t="s">
        <v>28</v>
      </c>
      <c r="B6877" s="38" t="s">
        <v>23212</v>
      </c>
      <c r="C6877" s="1" t="str">
        <f t="shared" si="107"/>
        <v>03370788-BANCO SANTANDER (BRASIL) S.A.</v>
      </c>
      <c r="D6877" s="39" t="s">
        <v>6966</v>
      </c>
      <c r="E6877" s="38" t="s">
        <v>6967</v>
      </c>
      <c r="F6877" s="38" t="s">
        <v>21844</v>
      </c>
      <c r="G6877" s="38" t="s">
        <v>41</v>
      </c>
      <c r="H6877" s="38" t="s">
        <v>23213</v>
      </c>
      <c r="I6877" s="38" t="s">
        <v>10435</v>
      </c>
      <c r="J6877" s="40" t="s">
        <v>23212</v>
      </c>
    </row>
    <row r="6878" spans="1:10" x14ac:dyDescent="0.25">
      <c r="A6878" s="37" t="s">
        <v>28</v>
      </c>
      <c r="B6878" s="38" t="s">
        <v>23214</v>
      </c>
      <c r="C6878" s="1" t="str">
        <f t="shared" si="107"/>
        <v>03370789-BANCO SANTANDER (BRASIL) S.A.</v>
      </c>
      <c r="D6878" s="39" t="s">
        <v>6966</v>
      </c>
      <c r="E6878" s="38" t="s">
        <v>6967</v>
      </c>
      <c r="F6878" s="38" t="s">
        <v>21844</v>
      </c>
      <c r="G6878" s="38" t="s">
        <v>31</v>
      </c>
      <c r="H6878" s="38" t="s">
        <v>23215</v>
      </c>
      <c r="I6878" s="38" t="s">
        <v>7094</v>
      </c>
      <c r="J6878" s="40" t="s">
        <v>23214</v>
      </c>
    </row>
    <row r="6879" spans="1:10" x14ac:dyDescent="0.25">
      <c r="A6879" s="37" t="s">
        <v>28</v>
      </c>
      <c r="B6879" s="38" t="s">
        <v>23216</v>
      </c>
      <c r="C6879" s="1" t="str">
        <f t="shared" si="107"/>
        <v>03370790-BANCO SANTANDER (BRASIL) S.A.</v>
      </c>
      <c r="D6879" s="39" t="s">
        <v>6966</v>
      </c>
      <c r="E6879" s="38" t="s">
        <v>6967</v>
      </c>
      <c r="F6879" s="38" t="s">
        <v>21844</v>
      </c>
      <c r="G6879" s="38" t="s">
        <v>25</v>
      </c>
      <c r="H6879" s="38" t="s">
        <v>23217</v>
      </c>
      <c r="I6879" s="38" t="s">
        <v>7024</v>
      </c>
      <c r="J6879" s="40" t="s">
        <v>23216</v>
      </c>
    </row>
    <row r="6880" spans="1:10" x14ac:dyDescent="0.25">
      <c r="A6880" s="37" t="s">
        <v>28</v>
      </c>
      <c r="B6880" s="38" t="s">
        <v>23218</v>
      </c>
      <c r="C6880" s="1" t="str">
        <f t="shared" si="107"/>
        <v>03370791-BANCO SANTANDER (BRASIL) S.A.</v>
      </c>
      <c r="D6880" s="39" t="s">
        <v>6966</v>
      </c>
      <c r="E6880" s="38" t="s">
        <v>6967</v>
      </c>
      <c r="F6880" s="38" t="s">
        <v>21844</v>
      </c>
      <c r="G6880" s="38" t="s">
        <v>25</v>
      </c>
      <c r="H6880" s="38" t="s">
        <v>23219</v>
      </c>
      <c r="I6880" s="38" t="s">
        <v>7024</v>
      </c>
      <c r="J6880" s="40" t="s">
        <v>23218</v>
      </c>
    </row>
    <row r="6881" spans="1:10" x14ac:dyDescent="0.25">
      <c r="A6881" s="37" t="s">
        <v>28</v>
      </c>
      <c r="B6881" s="38" t="s">
        <v>23220</v>
      </c>
      <c r="C6881" s="1" t="str">
        <f t="shared" si="107"/>
        <v>03370792-BANCO SANTANDER (BRASIL) S.A.</v>
      </c>
      <c r="D6881" s="39" t="s">
        <v>6966</v>
      </c>
      <c r="E6881" s="38" t="s">
        <v>6967</v>
      </c>
      <c r="F6881" s="38" t="s">
        <v>21844</v>
      </c>
      <c r="G6881" s="38" t="s">
        <v>25</v>
      </c>
      <c r="H6881" s="38" t="s">
        <v>23221</v>
      </c>
      <c r="I6881" s="38" t="s">
        <v>7024</v>
      </c>
      <c r="J6881" s="40" t="s">
        <v>23220</v>
      </c>
    </row>
    <row r="6882" spans="1:10" x14ac:dyDescent="0.25">
      <c r="A6882" s="37" t="s">
        <v>28</v>
      </c>
      <c r="B6882" s="38" t="s">
        <v>23222</v>
      </c>
      <c r="C6882" s="1" t="str">
        <f t="shared" si="107"/>
        <v>03370793-BANCO SANTANDER (BRASIL) S.A.</v>
      </c>
      <c r="D6882" s="39" t="s">
        <v>6966</v>
      </c>
      <c r="E6882" s="38" t="s">
        <v>6967</v>
      </c>
      <c r="F6882" s="38" t="s">
        <v>21844</v>
      </c>
      <c r="G6882" s="38" t="s">
        <v>6969</v>
      </c>
      <c r="H6882" s="38" t="s">
        <v>23223</v>
      </c>
      <c r="I6882" s="38" t="s">
        <v>7216</v>
      </c>
      <c r="J6882" s="40" t="s">
        <v>23222</v>
      </c>
    </row>
    <row r="6883" spans="1:10" x14ac:dyDescent="0.25">
      <c r="A6883" s="37" t="s">
        <v>28</v>
      </c>
      <c r="B6883" s="38" t="s">
        <v>23224</v>
      </c>
      <c r="C6883" s="1" t="str">
        <f t="shared" si="107"/>
        <v>03370794-BANCO SANTANDER (BRASIL) S.A.</v>
      </c>
      <c r="D6883" s="39" t="s">
        <v>6966</v>
      </c>
      <c r="E6883" s="38" t="s">
        <v>6967</v>
      </c>
      <c r="F6883" s="38" t="s">
        <v>21844</v>
      </c>
      <c r="G6883" s="38" t="s">
        <v>25</v>
      </c>
      <c r="H6883" s="38" t="s">
        <v>23225</v>
      </c>
      <c r="I6883" s="38" t="s">
        <v>7261</v>
      </c>
      <c r="J6883" s="40" t="s">
        <v>23224</v>
      </c>
    </row>
    <row r="6884" spans="1:10" x14ac:dyDescent="0.25">
      <c r="A6884" s="37" t="s">
        <v>28</v>
      </c>
      <c r="B6884" s="38" t="s">
        <v>23226</v>
      </c>
      <c r="C6884" s="1" t="str">
        <f t="shared" si="107"/>
        <v>03370795-BANCO SANTANDER (BRASIL) S.A.</v>
      </c>
      <c r="D6884" s="39" t="s">
        <v>6966</v>
      </c>
      <c r="E6884" s="38" t="s">
        <v>6967</v>
      </c>
      <c r="F6884" s="38" t="s">
        <v>21844</v>
      </c>
      <c r="G6884" s="38" t="s">
        <v>25</v>
      </c>
      <c r="H6884" s="38" t="s">
        <v>23227</v>
      </c>
      <c r="I6884" s="38" t="s">
        <v>7912</v>
      </c>
      <c r="J6884" s="40" t="s">
        <v>23226</v>
      </c>
    </row>
    <row r="6885" spans="1:10" x14ac:dyDescent="0.25">
      <c r="A6885" s="37" t="s">
        <v>28</v>
      </c>
      <c r="B6885" s="38" t="s">
        <v>23228</v>
      </c>
      <c r="C6885" s="1" t="str">
        <f t="shared" si="107"/>
        <v>03370796-BANCO SANTANDER (BRASIL) S.A.</v>
      </c>
      <c r="D6885" s="39" t="s">
        <v>6966</v>
      </c>
      <c r="E6885" s="38" t="s">
        <v>6967</v>
      </c>
      <c r="F6885" s="38" t="s">
        <v>21844</v>
      </c>
      <c r="G6885" s="38" t="s">
        <v>25</v>
      </c>
      <c r="H6885" s="38" t="s">
        <v>23229</v>
      </c>
      <c r="I6885" s="38" t="s">
        <v>7558</v>
      </c>
      <c r="J6885" s="40" t="s">
        <v>23228</v>
      </c>
    </row>
    <row r="6886" spans="1:10" x14ac:dyDescent="0.25">
      <c r="A6886" s="37" t="s">
        <v>28</v>
      </c>
      <c r="B6886" s="38" t="s">
        <v>23230</v>
      </c>
      <c r="C6886" s="1" t="str">
        <f t="shared" si="107"/>
        <v>03370797-BANCO SANTANDER (BRASIL) S.A.</v>
      </c>
      <c r="D6886" s="39" t="s">
        <v>6966</v>
      </c>
      <c r="E6886" s="38" t="s">
        <v>6967</v>
      </c>
      <c r="F6886" s="38" t="s">
        <v>21844</v>
      </c>
      <c r="G6886" s="38" t="s">
        <v>31</v>
      </c>
      <c r="H6886" s="38" t="s">
        <v>23231</v>
      </c>
      <c r="I6886" s="38" t="s">
        <v>6986</v>
      </c>
      <c r="J6886" s="40" t="s">
        <v>23230</v>
      </c>
    </row>
    <row r="6887" spans="1:10" x14ac:dyDescent="0.25">
      <c r="A6887" s="37" t="s">
        <v>28</v>
      </c>
      <c r="B6887" s="38" t="s">
        <v>23232</v>
      </c>
      <c r="C6887" s="1" t="str">
        <f t="shared" si="107"/>
        <v>03370798-BANCO SANTANDER (BRASIL) S.A.</v>
      </c>
      <c r="D6887" s="39" t="s">
        <v>6966</v>
      </c>
      <c r="E6887" s="38" t="s">
        <v>6967</v>
      </c>
      <c r="F6887" s="38" t="s">
        <v>21844</v>
      </c>
      <c r="G6887" s="38" t="s">
        <v>6969</v>
      </c>
      <c r="H6887" s="38" t="s">
        <v>23233</v>
      </c>
      <c r="I6887" s="38" t="s">
        <v>6971</v>
      </c>
      <c r="J6887" s="40" t="s">
        <v>23232</v>
      </c>
    </row>
    <row r="6888" spans="1:10" x14ac:dyDescent="0.25">
      <c r="A6888" s="37" t="s">
        <v>28</v>
      </c>
      <c r="B6888" s="38" t="s">
        <v>23234</v>
      </c>
      <c r="C6888" s="1" t="str">
        <f t="shared" si="107"/>
        <v>03370799-BANCO SANTANDER (BRASIL) S.A.</v>
      </c>
      <c r="D6888" s="39" t="s">
        <v>6966</v>
      </c>
      <c r="E6888" s="38" t="s">
        <v>6967</v>
      </c>
      <c r="F6888" s="38" t="s">
        <v>21844</v>
      </c>
      <c r="G6888" s="38" t="s">
        <v>6969</v>
      </c>
      <c r="H6888" s="38" t="s">
        <v>23235</v>
      </c>
      <c r="I6888" s="38" t="s">
        <v>6971</v>
      </c>
      <c r="J6888" s="40" t="s">
        <v>23234</v>
      </c>
    </row>
    <row r="6889" spans="1:10" x14ac:dyDescent="0.25">
      <c r="A6889" s="37" t="s">
        <v>28</v>
      </c>
      <c r="B6889" s="38" t="s">
        <v>23236</v>
      </c>
      <c r="C6889" s="1" t="str">
        <f t="shared" si="107"/>
        <v>03370800-BANCO SANTANDER (BRASIL) S.A.</v>
      </c>
      <c r="D6889" s="39" t="s">
        <v>6966</v>
      </c>
      <c r="E6889" s="38" t="s">
        <v>6967</v>
      </c>
      <c r="F6889" s="38" t="s">
        <v>21844</v>
      </c>
      <c r="G6889" s="38" t="s">
        <v>6969</v>
      </c>
      <c r="H6889" s="38" t="s">
        <v>23237</v>
      </c>
      <c r="I6889" s="38" t="s">
        <v>7125</v>
      </c>
      <c r="J6889" s="40" t="s">
        <v>23236</v>
      </c>
    </row>
    <row r="6890" spans="1:10" x14ac:dyDescent="0.25">
      <c r="A6890" s="37" t="s">
        <v>28</v>
      </c>
      <c r="B6890" s="38" t="s">
        <v>23238</v>
      </c>
      <c r="C6890" s="1" t="str">
        <f t="shared" si="107"/>
        <v>03370801-BANCO SANTANDER (BRASIL) S.A.</v>
      </c>
      <c r="D6890" s="39" t="s">
        <v>6966</v>
      </c>
      <c r="E6890" s="38" t="s">
        <v>6967</v>
      </c>
      <c r="F6890" s="38" t="s">
        <v>21844</v>
      </c>
      <c r="G6890" s="38" t="s">
        <v>6969</v>
      </c>
      <c r="H6890" s="38" t="s">
        <v>23239</v>
      </c>
      <c r="I6890" s="38" t="s">
        <v>7216</v>
      </c>
      <c r="J6890" s="40" t="s">
        <v>23238</v>
      </c>
    </row>
    <row r="6891" spans="1:10" x14ac:dyDescent="0.25">
      <c r="A6891" s="37" t="s">
        <v>28</v>
      </c>
      <c r="B6891" s="38" t="s">
        <v>23240</v>
      </c>
      <c r="C6891" s="1" t="str">
        <f t="shared" si="107"/>
        <v>03370802-BANCO SANTANDER (BRASIL) S.A.</v>
      </c>
      <c r="D6891" s="39" t="s">
        <v>6966</v>
      </c>
      <c r="E6891" s="38" t="s">
        <v>6967</v>
      </c>
      <c r="F6891" s="38" t="s">
        <v>21844</v>
      </c>
      <c r="G6891" s="38" t="s">
        <v>6969</v>
      </c>
      <c r="H6891" s="38" t="s">
        <v>23241</v>
      </c>
      <c r="I6891" s="38" t="s">
        <v>7216</v>
      </c>
      <c r="J6891" s="40" t="s">
        <v>23240</v>
      </c>
    </row>
    <row r="6892" spans="1:10" x14ac:dyDescent="0.25">
      <c r="A6892" s="37" t="s">
        <v>28</v>
      </c>
      <c r="B6892" s="38" t="s">
        <v>23242</v>
      </c>
      <c r="C6892" s="1" t="str">
        <f t="shared" si="107"/>
        <v>03370803-BANCO SANTANDER (BRASIL) S.A.</v>
      </c>
      <c r="D6892" s="39" t="s">
        <v>6966</v>
      </c>
      <c r="E6892" s="38" t="s">
        <v>6967</v>
      </c>
      <c r="F6892" s="38" t="s">
        <v>21844</v>
      </c>
      <c r="G6892" s="38" t="s">
        <v>38</v>
      </c>
      <c r="H6892" s="38" t="s">
        <v>23243</v>
      </c>
      <c r="I6892" s="38" t="s">
        <v>7018</v>
      </c>
      <c r="J6892" s="40" t="s">
        <v>23242</v>
      </c>
    </row>
    <row r="6893" spans="1:10" x14ac:dyDescent="0.25">
      <c r="A6893" s="37" t="s">
        <v>28</v>
      </c>
      <c r="B6893" s="38" t="s">
        <v>23244</v>
      </c>
      <c r="C6893" s="1" t="str">
        <f t="shared" si="107"/>
        <v>03370804-BANCO SANTANDER (BRASIL) S.A.</v>
      </c>
      <c r="D6893" s="39" t="s">
        <v>6966</v>
      </c>
      <c r="E6893" s="38" t="s">
        <v>6967</v>
      </c>
      <c r="F6893" s="38" t="s">
        <v>21844</v>
      </c>
      <c r="G6893" s="38" t="s">
        <v>25</v>
      </c>
      <c r="H6893" s="38" t="s">
        <v>23245</v>
      </c>
      <c r="I6893" s="38" t="s">
        <v>7487</v>
      </c>
      <c r="J6893" s="40" t="s">
        <v>23244</v>
      </c>
    </row>
    <row r="6894" spans="1:10" x14ac:dyDescent="0.25">
      <c r="A6894" s="37" t="s">
        <v>28</v>
      </c>
      <c r="B6894" s="38" t="s">
        <v>23246</v>
      </c>
      <c r="C6894" s="1" t="str">
        <f t="shared" si="107"/>
        <v>03370805-BANCO SANTANDER (BRASIL) S.A.</v>
      </c>
      <c r="D6894" s="39" t="s">
        <v>6966</v>
      </c>
      <c r="E6894" s="38" t="s">
        <v>6967</v>
      </c>
      <c r="F6894" s="38" t="s">
        <v>21844</v>
      </c>
      <c r="G6894" s="38" t="s">
        <v>6969</v>
      </c>
      <c r="H6894" s="38" t="s">
        <v>23247</v>
      </c>
      <c r="I6894" s="38" t="s">
        <v>7418</v>
      </c>
      <c r="J6894" s="40" t="s">
        <v>23246</v>
      </c>
    </row>
    <row r="6895" spans="1:10" x14ac:dyDescent="0.25">
      <c r="A6895" s="37" t="s">
        <v>28</v>
      </c>
      <c r="B6895" s="38" t="s">
        <v>23248</v>
      </c>
      <c r="C6895" s="1" t="str">
        <f t="shared" si="107"/>
        <v>03370806-BANCO SANTANDER (BRASIL) S.A.</v>
      </c>
      <c r="D6895" s="39" t="s">
        <v>6966</v>
      </c>
      <c r="E6895" s="38" t="s">
        <v>6967</v>
      </c>
      <c r="F6895" s="38" t="s">
        <v>21844</v>
      </c>
      <c r="G6895" s="38" t="s">
        <v>6969</v>
      </c>
      <c r="H6895" s="38" t="s">
        <v>23249</v>
      </c>
      <c r="I6895" s="38" t="s">
        <v>6971</v>
      </c>
      <c r="J6895" s="40" t="s">
        <v>23248</v>
      </c>
    </row>
    <row r="6896" spans="1:10" x14ac:dyDescent="0.25">
      <c r="A6896" s="37" t="s">
        <v>28</v>
      </c>
      <c r="B6896" s="38" t="s">
        <v>23250</v>
      </c>
      <c r="C6896" s="1" t="str">
        <f t="shared" si="107"/>
        <v>03370807-BANCO SANTANDER (BRASIL) S.A.</v>
      </c>
      <c r="D6896" s="39" t="s">
        <v>6966</v>
      </c>
      <c r="E6896" s="38" t="s">
        <v>6967</v>
      </c>
      <c r="F6896" s="38" t="s">
        <v>21844</v>
      </c>
      <c r="G6896" s="38" t="s">
        <v>33</v>
      </c>
      <c r="H6896" s="38" t="s">
        <v>23251</v>
      </c>
      <c r="I6896" s="38" t="s">
        <v>6996</v>
      </c>
      <c r="J6896" s="40" t="s">
        <v>23250</v>
      </c>
    </row>
    <row r="6897" spans="1:10" x14ac:dyDescent="0.25">
      <c r="A6897" s="37" t="s">
        <v>28</v>
      </c>
      <c r="B6897" s="38" t="s">
        <v>23252</v>
      </c>
      <c r="C6897" s="1" t="str">
        <f t="shared" si="107"/>
        <v>03370808-BANCO SANTANDER (BRASIL) S.A.</v>
      </c>
      <c r="D6897" s="39" t="s">
        <v>6966</v>
      </c>
      <c r="E6897" s="38" t="s">
        <v>6967</v>
      </c>
      <c r="F6897" s="38" t="s">
        <v>21844</v>
      </c>
      <c r="G6897" s="38" t="s">
        <v>33</v>
      </c>
      <c r="H6897" s="38" t="s">
        <v>23253</v>
      </c>
      <c r="I6897" s="38" t="s">
        <v>6996</v>
      </c>
      <c r="J6897" s="40" t="s">
        <v>23252</v>
      </c>
    </row>
    <row r="6898" spans="1:10" x14ac:dyDescent="0.25">
      <c r="A6898" s="37" t="s">
        <v>28</v>
      </c>
      <c r="B6898" s="38" t="s">
        <v>23254</v>
      </c>
      <c r="C6898" s="1" t="str">
        <f t="shared" si="107"/>
        <v>03370809-BANCO SANTANDER (BRASIL) S.A.</v>
      </c>
      <c r="D6898" s="39" t="s">
        <v>6966</v>
      </c>
      <c r="E6898" s="38" t="s">
        <v>6967</v>
      </c>
      <c r="F6898" s="38" t="s">
        <v>21844</v>
      </c>
      <c r="G6898" s="38" t="s">
        <v>33</v>
      </c>
      <c r="H6898" s="38" t="s">
        <v>23255</v>
      </c>
      <c r="I6898" s="38" t="s">
        <v>6996</v>
      </c>
      <c r="J6898" s="40" t="s">
        <v>23254</v>
      </c>
    </row>
    <row r="6899" spans="1:10" x14ac:dyDescent="0.25">
      <c r="A6899" s="37" t="s">
        <v>28</v>
      </c>
      <c r="B6899" s="38" t="s">
        <v>23256</v>
      </c>
      <c r="C6899" s="1" t="str">
        <f t="shared" si="107"/>
        <v>03370810-BANCO SANTANDER (BRASIL) S.A.</v>
      </c>
      <c r="D6899" s="39" t="s">
        <v>6966</v>
      </c>
      <c r="E6899" s="38" t="s">
        <v>6967</v>
      </c>
      <c r="F6899" s="38" t="s">
        <v>21844</v>
      </c>
      <c r="G6899" s="38" t="s">
        <v>33</v>
      </c>
      <c r="H6899" s="38" t="s">
        <v>23257</v>
      </c>
      <c r="I6899" s="38" t="s">
        <v>6996</v>
      </c>
      <c r="J6899" s="40" t="s">
        <v>23256</v>
      </c>
    </row>
    <row r="6900" spans="1:10" x14ac:dyDescent="0.25">
      <c r="A6900" s="37" t="s">
        <v>28</v>
      </c>
      <c r="B6900" s="38" t="s">
        <v>23258</v>
      </c>
      <c r="C6900" s="1" t="str">
        <f t="shared" si="107"/>
        <v>03370811-BANCO SANTANDER (BRASIL) S.A.</v>
      </c>
      <c r="D6900" s="39" t="s">
        <v>6966</v>
      </c>
      <c r="E6900" s="38" t="s">
        <v>6967</v>
      </c>
      <c r="F6900" s="38" t="s">
        <v>21844</v>
      </c>
      <c r="G6900" s="38" t="s">
        <v>33</v>
      </c>
      <c r="H6900" s="38" t="s">
        <v>23259</v>
      </c>
      <c r="I6900" s="38" t="s">
        <v>6996</v>
      </c>
      <c r="J6900" s="40" t="s">
        <v>23258</v>
      </c>
    </row>
    <row r="6901" spans="1:10" x14ac:dyDescent="0.25">
      <c r="A6901" s="37" t="s">
        <v>28</v>
      </c>
      <c r="B6901" s="38" t="s">
        <v>23260</v>
      </c>
      <c r="C6901" s="1" t="str">
        <f t="shared" si="107"/>
        <v>03370812-BANCO SANTANDER (BRASIL) S.A.</v>
      </c>
      <c r="D6901" s="39" t="s">
        <v>6966</v>
      </c>
      <c r="E6901" s="38" t="s">
        <v>6967</v>
      </c>
      <c r="F6901" s="38" t="s">
        <v>21844</v>
      </c>
      <c r="G6901" s="38" t="s">
        <v>33</v>
      </c>
      <c r="H6901" s="38" t="s">
        <v>23261</v>
      </c>
      <c r="I6901" s="38" t="s">
        <v>6996</v>
      </c>
      <c r="J6901" s="40" t="s">
        <v>23260</v>
      </c>
    </row>
    <row r="6902" spans="1:10" x14ac:dyDescent="0.25">
      <c r="A6902" s="37" t="s">
        <v>28</v>
      </c>
      <c r="B6902" s="38" t="s">
        <v>23262</v>
      </c>
      <c r="C6902" s="1" t="str">
        <f t="shared" si="107"/>
        <v>03370813-BANCO SANTANDER (BRASIL) S.A.</v>
      </c>
      <c r="D6902" s="39" t="s">
        <v>6966</v>
      </c>
      <c r="E6902" s="38" t="s">
        <v>6967</v>
      </c>
      <c r="F6902" s="38" t="s">
        <v>21844</v>
      </c>
      <c r="G6902" s="38" t="s">
        <v>33</v>
      </c>
      <c r="H6902" s="38" t="s">
        <v>23263</v>
      </c>
      <c r="I6902" s="38" t="s">
        <v>6996</v>
      </c>
      <c r="J6902" s="40" t="s">
        <v>23262</v>
      </c>
    </row>
    <row r="6903" spans="1:10" x14ac:dyDescent="0.25">
      <c r="A6903" s="37" t="s">
        <v>28</v>
      </c>
      <c r="B6903" s="38" t="s">
        <v>23264</v>
      </c>
      <c r="C6903" s="1" t="str">
        <f t="shared" si="107"/>
        <v>03370814-BANCO SANTANDER (BRASIL) S.A.</v>
      </c>
      <c r="D6903" s="39" t="s">
        <v>6966</v>
      </c>
      <c r="E6903" s="38" t="s">
        <v>6967</v>
      </c>
      <c r="F6903" s="38" t="s">
        <v>21844</v>
      </c>
      <c r="G6903" s="38" t="s">
        <v>33</v>
      </c>
      <c r="H6903" s="38" t="s">
        <v>23265</v>
      </c>
      <c r="I6903" s="38" t="s">
        <v>6996</v>
      </c>
      <c r="J6903" s="40" t="s">
        <v>23264</v>
      </c>
    </row>
    <row r="6904" spans="1:10" x14ac:dyDescent="0.25">
      <c r="A6904" s="37" t="s">
        <v>28</v>
      </c>
      <c r="B6904" s="38" t="s">
        <v>23266</v>
      </c>
      <c r="C6904" s="1" t="str">
        <f t="shared" si="107"/>
        <v>03370815-BANCO SANTANDER (BRASIL) S.A.</v>
      </c>
      <c r="D6904" s="39" t="s">
        <v>6966</v>
      </c>
      <c r="E6904" s="38" t="s">
        <v>6967</v>
      </c>
      <c r="F6904" s="38" t="s">
        <v>21844</v>
      </c>
      <c r="G6904" s="38" t="s">
        <v>8286</v>
      </c>
      <c r="H6904" s="38" t="s">
        <v>23267</v>
      </c>
      <c r="I6904" s="38" t="s">
        <v>8288</v>
      </c>
      <c r="J6904" s="40" t="s">
        <v>23266</v>
      </c>
    </row>
    <row r="6905" spans="1:10" x14ac:dyDescent="0.25">
      <c r="A6905" s="37" t="s">
        <v>28</v>
      </c>
      <c r="B6905" s="38" t="s">
        <v>23268</v>
      </c>
      <c r="C6905" s="1" t="str">
        <f t="shared" si="107"/>
        <v>03370816-BANCO SANTANDER (BRASIL) S.A.</v>
      </c>
      <c r="D6905" s="39" t="s">
        <v>6966</v>
      </c>
      <c r="E6905" s="38" t="s">
        <v>6967</v>
      </c>
      <c r="F6905" s="38" t="s">
        <v>21844</v>
      </c>
      <c r="G6905" s="38" t="s">
        <v>8286</v>
      </c>
      <c r="H6905" s="38" t="s">
        <v>23269</v>
      </c>
      <c r="I6905" s="38" t="s">
        <v>8288</v>
      </c>
      <c r="J6905" s="40" t="s">
        <v>23268</v>
      </c>
    </row>
    <row r="6906" spans="1:10" x14ac:dyDescent="0.25">
      <c r="A6906" s="37" t="s">
        <v>28</v>
      </c>
      <c r="B6906" s="38" t="s">
        <v>23270</v>
      </c>
      <c r="C6906" s="1" t="str">
        <f t="shared" si="107"/>
        <v>03370817-BANCO SANTANDER (BRASIL) S.A.</v>
      </c>
      <c r="D6906" s="39" t="s">
        <v>6966</v>
      </c>
      <c r="E6906" s="38" t="s">
        <v>6967</v>
      </c>
      <c r="F6906" s="38" t="s">
        <v>21844</v>
      </c>
      <c r="G6906" s="38" t="s">
        <v>33</v>
      </c>
      <c r="H6906" s="38" t="s">
        <v>23271</v>
      </c>
      <c r="I6906" s="38" t="s">
        <v>6996</v>
      </c>
      <c r="J6906" s="40" t="s">
        <v>23270</v>
      </c>
    </row>
    <row r="6907" spans="1:10" x14ac:dyDescent="0.25">
      <c r="A6907" s="37" t="s">
        <v>28</v>
      </c>
      <c r="B6907" s="38" t="s">
        <v>23272</v>
      </c>
      <c r="C6907" s="1" t="str">
        <f t="shared" si="107"/>
        <v>03370818-BANCO SANTANDER (BRASIL) S.A.</v>
      </c>
      <c r="D6907" s="39" t="s">
        <v>6966</v>
      </c>
      <c r="E6907" s="38" t="s">
        <v>6967</v>
      </c>
      <c r="F6907" s="38" t="s">
        <v>21844</v>
      </c>
      <c r="G6907" s="38" t="s">
        <v>6969</v>
      </c>
      <c r="H6907" s="38" t="s">
        <v>23273</v>
      </c>
      <c r="I6907" s="38" t="s">
        <v>7216</v>
      </c>
      <c r="J6907" s="40" t="s">
        <v>23272</v>
      </c>
    </row>
    <row r="6908" spans="1:10" x14ac:dyDescent="0.25">
      <c r="A6908" s="37" t="s">
        <v>28</v>
      </c>
      <c r="B6908" s="38" t="s">
        <v>23274</v>
      </c>
      <c r="C6908" s="1" t="str">
        <f t="shared" si="107"/>
        <v>03370820-BANCO SANTANDER (BRASIL) S.A.</v>
      </c>
      <c r="D6908" s="39" t="s">
        <v>6966</v>
      </c>
      <c r="E6908" s="38" t="s">
        <v>6967</v>
      </c>
      <c r="F6908" s="38" t="s">
        <v>21844</v>
      </c>
      <c r="G6908" s="38" t="s">
        <v>25</v>
      </c>
      <c r="H6908" s="38" t="s">
        <v>23275</v>
      </c>
      <c r="I6908" s="38" t="s">
        <v>7064</v>
      </c>
      <c r="J6908" s="40" t="s">
        <v>23274</v>
      </c>
    </row>
    <row r="6909" spans="1:10" x14ac:dyDescent="0.25">
      <c r="A6909" s="37" t="s">
        <v>28</v>
      </c>
      <c r="B6909" s="38" t="s">
        <v>23276</v>
      </c>
      <c r="C6909" s="1" t="str">
        <f t="shared" si="107"/>
        <v>03370821-BANCO SANTANDER (BRASIL) S.A.</v>
      </c>
      <c r="D6909" s="39" t="s">
        <v>6966</v>
      </c>
      <c r="E6909" s="38" t="s">
        <v>6967</v>
      </c>
      <c r="F6909" s="38" t="s">
        <v>21844</v>
      </c>
      <c r="G6909" s="38" t="s">
        <v>25</v>
      </c>
      <c r="H6909" s="38" t="s">
        <v>23277</v>
      </c>
      <c r="I6909" s="38" t="s">
        <v>11488</v>
      </c>
      <c r="J6909" s="40" t="s">
        <v>23276</v>
      </c>
    </row>
    <row r="6910" spans="1:10" x14ac:dyDescent="0.25">
      <c r="A6910" s="37" t="s">
        <v>28</v>
      </c>
      <c r="B6910" s="38" t="s">
        <v>23278</v>
      </c>
      <c r="C6910" s="1" t="str">
        <f t="shared" si="107"/>
        <v>03370822-BANCO SANTANDER (BRASIL) S.A.</v>
      </c>
      <c r="D6910" s="39" t="s">
        <v>6966</v>
      </c>
      <c r="E6910" s="38" t="s">
        <v>6967</v>
      </c>
      <c r="F6910" s="38" t="s">
        <v>21844</v>
      </c>
      <c r="G6910" s="38" t="s">
        <v>6969</v>
      </c>
      <c r="H6910" s="38" t="s">
        <v>23279</v>
      </c>
      <c r="I6910" s="38" t="s">
        <v>6983</v>
      </c>
      <c r="J6910" s="40" t="s">
        <v>23278</v>
      </c>
    </row>
    <row r="6911" spans="1:10" x14ac:dyDescent="0.25">
      <c r="A6911" s="37" t="s">
        <v>28</v>
      </c>
      <c r="B6911" s="38" t="s">
        <v>23280</v>
      </c>
      <c r="C6911" s="1" t="str">
        <f t="shared" si="107"/>
        <v>03370823-BANCO SANTANDER (BRASIL) S.A.</v>
      </c>
      <c r="D6911" s="39" t="s">
        <v>6966</v>
      </c>
      <c r="E6911" s="38" t="s">
        <v>6967</v>
      </c>
      <c r="F6911" s="38" t="s">
        <v>21844</v>
      </c>
      <c r="G6911" s="38" t="s">
        <v>33</v>
      </c>
      <c r="H6911" s="38" t="s">
        <v>23281</v>
      </c>
      <c r="I6911" s="38" t="s">
        <v>10993</v>
      </c>
      <c r="J6911" s="40" t="s">
        <v>23280</v>
      </c>
    </row>
    <row r="6912" spans="1:10" x14ac:dyDescent="0.25">
      <c r="A6912" s="37" t="s">
        <v>28</v>
      </c>
      <c r="B6912" s="38" t="s">
        <v>23282</v>
      </c>
      <c r="C6912" s="1" t="str">
        <f t="shared" si="107"/>
        <v>03370824-BANCO SANTANDER (BRASIL) S.A.</v>
      </c>
      <c r="D6912" s="39" t="s">
        <v>6966</v>
      </c>
      <c r="E6912" s="38" t="s">
        <v>6967</v>
      </c>
      <c r="F6912" s="38" t="s">
        <v>21844</v>
      </c>
      <c r="G6912" s="38" t="s">
        <v>25</v>
      </c>
      <c r="H6912" s="38" t="s">
        <v>23283</v>
      </c>
      <c r="I6912" s="38" t="s">
        <v>6964</v>
      </c>
      <c r="J6912" s="40" t="s">
        <v>23282</v>
      </c>
    </row>
    <row r="6913" spans="1:10" x14ac:dyDescent="0.25">
      <c r="A6913" s="37" t="s">
        <v>28</v>
      </c>
      <c r="B6913" s="38" t="s">
        <v>23284</v>
      </c>
      <c r="C6913" s="1" t="str">
        <f t="shared" si="107"/>
        <v>03370825-BANCO SANTANDER (BRASIL) S.A.</v>
      </c>
      <c r="D6913" s="39" t="s">
        <v>6966</v>
      </c>
      <c r="E6913" s="38" t="s">
        <v>6967</v>
      </c>
      <c r="F6913" s="38" t="s">
        <v>21844</v>
      </c>
      <c r="G6913" s="38" t="s">
        <v>25</v>
      </c>
      <c r="H6913" s="38" t="s">
        <v>23285</v>
      </c>
      <c r="I6913" s="38" t="s">
        <v>7143</v>
      </c>
      <c r="J6913" s="40" t="s">
        <v>23284</v>
      </c>
    </row>
    <row r="6914" spans="1:10" x14ac:dyDescent="0.25">
      <c r="A6914" s="37" t="s">
        <v>28</v>
      </c>
      <c r="B6914" s="38" t="s">
        <v>23286</v>
      </c>
      <c r="C6914" s="1" t="str">
        <f t="shared" si="107"/>
        <v>03370826-BANCO SANTANDER (BRASIL) S.A.</v>
      </c>
      <c r="D6914" s="39" t="s">
        <v>6966</v>
      </c>
      <c r="E6914" s="38" t="s">
        <v>6967</v>
      </c>
      <c r="F6914" s="38" t="s">
        <v>21844</v>
      </c>
      <c r="G6914" s="38" t="s">
        <v>25</v>
      </c>
      <c r="H6914" s="38" t="s">
        <v>23287</v>
      </c>
      <c r="I6914" s="38" t="s">
        <v>7391</v>
      </c>
      <c r="J6914" s="40" t="s">
        <v>23286</v>
      </c>
    </row>
    <row r="6915" spans="1:10" x14ac:dyDescent="0.25">
      <c r="A6915" s="37" t="s">
        <v>28</v>
      </c>
      <c r="B6915" s="38" t="s">
        <v>23288</v>
      </c>
      <c r="C6915" s="1" t="str">
        <f t="shared" ref="C6915:C6978" si="108">CONCATENATE(B6915,"-",F6915)</f>
        <v>03370827-BANCO SANTANDER (BRASIL) S.A.</v>
      </c>
      <c r="D6915" s="39" t="s">
        <v>6966</v>
      </c>
      <c r="E6915" s="38" t="s">
        <v>6967</v>
      </c>
      <c r="F6915" s="38" t="s">
        <v>21844</v>
      </c>
      <c r="G6915" s="38" t="s">
        <v>38</v>
      </c>
      <c r="H6915" s="38" t="s">
        <v>23289</v>
      </c>
      <c r="I6915" s="38" t="s">
        <v>7018</v>
      </c>
      <c r="J6915" s="40" t="s">
        <v>23288</v>
      </c>
    </row>
    <row r="6916" spans="1:10" x14ac:dyDescent="0.25">
      <c r="A6916" s="37" t="s">
        <v>28</v>
      </c>
      <c r="B6916" s="38" t="s">
        <v>23290</v>
      </c>
      <c r="C6916" s="1" t="str">
        <f t="shared" si="108"/>
        <v>03370828-BANCO SANTANDER (BRASIL) S.A.</v>
      </c>
      <c r="D6916" s="39" t="s">
        <v>6966</v>
      </c>
      <c r="E6916" s="38" t="s">
        <v>6967</v>
      </c>
      <c r="F6916" s="38" t="s">
        <v>21844</v>
      </c>
      <c r="G6916" s="38" t="s">
        <v>33</v>
      </c>
      <c r="H6916" s="38" t="s">
        <v>23291</v>
      </c>
      <c r="I6916" s="38" t="s">
        <v>6996</v>
      </c>
      <c r="J6916" s="40" t="s">
        <v>23290</v>
      </c>
    </row>
    <row r="6917" spans="1:10" x14ac:dyDescent="0.25">
      <c r="A6917" s="37" t="s">
        <v>28</v>
      </c>
      <c r="B6917" s="38" t="s">
        <v>23292</v>
      </c>
      <c r="C6917" s="1" t="str">
        <f t="shared" si="108"/>
        <v>03370829-BANCO SANTANDER (BRASIL) S.A.</v>
      </c>
      <c r="D6917" s="39" t="s">
        <v>6966</v>
      </c>
      <c r="E6917" s="38" t="s">
        <v>6967</v>
      </c>
      <c r="F6917" s="38" t="s">
        <v>21844</v>
      </c>
      <c r="G6917" s="38" t="s">
        <v>6969</v>
      </c>
      <c r="H6917" s="38" t="s">
        <v>23293</v>
      </c>
      <c r="I6917" s="38" t="s">
        <v>8336</v>
      </c>
      <c r="J6917" s="40" t="s">
        <v>23292</v>
      </c>
    </row>
    <row r="6918" spans="1:10" x14ac:dyDescent="0.25">
      <c r="A6918" s="37" t="s">
        <v>28</v>
      </c>
      <c r="B6918" s="38" t="s">
        <v>23294</v>
      </c>
      <c r="C6918" s="1" t="str">
        <f t="shared" si="108"/>
        <v>03370830-BANCO SANTANDER (BRASIL) S.A.</v>
      </c>
      <c r="D6918" s="39" t="s">
        <v>6966</v>
      </c>
      <c r="E6918" s="38" t="s">
        <v>6967</v>
      </c>
      <c r="F6918" s="38" t="s">
        <v>21844</v>
      </c>
      <c r="G6918" s="38" t="s">
        <v>31</v>
      </c>
      <c r="H6918" s="38" t="s">
        <v>23295</v>
      </c>
      <c r="I6918" s="38" t="s">
        <v>6986</v>
      </c>
      <c r="J6918" s="40" t="s">
        <v>23294</v>
      </c>
    </row>
    <row r="6919" spans="1:10" x14ac:dyDescent="0.25">
      <c r="A6919" s="37" t="s">
        <v>28</v>
      </c>
      <c r="B6919" s="38" t="s">
        <v>23296</v>
      </c>
      <c r="C6919" s="1" t="str">
        <f t="shared" si="108"/>
        <v>03370831-BANCO SANTANDER (BRASIL) S.A.</v>
      </c>
      <c r="D6919" s="39" t="s">
        <v>6966</v>
      </c>
      <c r="E6919" s="38" t="s">
        <v>6967</v>
      </c>
      <c r="F6919" s="38" t="s">
        <v>21844</v>
      </c>
      <c r="G6919" s="38" t="s">
        <v>25</v>
      </c>
      <c r="H6919" s="38" t="s">
        <v>23297</v>
      </c>
      <c r="I6919" s="38" t="s">
        <v>7024</v>
      </c>
      <c r="J6919" s="40" t="s">
        <v>23296</v>
      </c>
    </row>
    <row r="6920" spans="1:10" x14ac:dyDescent="0.25">
      <c r="A6920" s="37" t="s">
        <v>28</v>
      </c>
      <c r="B6920" s="38" t="s">
        <v>23298</v>
      </c>
      <c r="C6920" s="1" t="str">
        <f t="shared" si="108"/>
        <v>03370832-BANCO SANTANDER (BRASIL) S.A.</v>
      </c>
      <c r="D6920" s="39" t="s">
        <v>6966</v>
      </c>
      <c r="E6920" s="38" t="s">
        <v>6967</v>
      </c>
      <c r="F6920" s="38" t="s">
        <v>21844</v>
      </c>
      <c r="G6920" s="38" t="s">
        <v>25</v>
      </c>
      <c r="H6920" s="38" t="s">
        <v>23299</v>
      </c>
      <c r="I6920" s="38" t="s">
        <v>11960</v>
      </c>
      <c r="J6920" s="40" t="s">
        <v>23298</v>
      </c>
    </row>
    <row r="6921" spans="1:10" x14ac:dyDescent="0.25">
      <c r="A6921" s="37" t="s">
        <v>28</v>
      </c>
      <c r="B6921" s="38" t="s">
        <v>23300</v>
      </c>
      <c r="C6921" s="1" t="str">
        <f t="shared" si="108"/>
        <v>03370833-BANCO SANTANDER (BRASIL) S.A.</v>
      </c>
      <c r="D6921" s="39" t="s">
        <v>6966</v>
      </c>
      <c r="E6921" s="38" t="s">
        <v>6967</v>
      </c>
      <c r="F6921" s="38" t="s">
        <v>21844</v>
      </c>
      <c r="G6921" s="38" t="s">
        <v>25</v>
      </c>
      <c r="H6921" s="38" t="s">
        <v>23301</v>
      </c>
      <c r="I6921" s="38" t="s">
        <v>7024</v>
      </c>
      <c r="J6921" s="40" t="s">
        <v>23300</v>
      </c>
    </row>
    <row r="6922" spans="1:10" x14ac:dyDescent="0.25">
      <c r="A6922" s="37" t="s">
        <v>28</v>
      </c>
      <c r="B6922" s="38" t="s">
        <v>23302</v>
      </c>
      <c r="C6922" s="1" t="str">
        <f t="shared" si="108"/>
        <v>03370834-BANCO SANTANDER (BRASIL) S.A.</v>
      </c>
      <c r="D6922" s="39" t="s">
        <v>6966</v>
      </c>
      <c r="E6922" s="38" t="s">
        <v>6967</v>
      </c>
      <c r="F6922" s="38" t="s">
        <v>21844</v>
      </c>
      <c r="G6922" s="38" t="s">
        <v>25</v>
      </c>
      <c r="H6922" s="38" t="s">
        <v>23303</v>
      </c>
      <c r="I6922" s="38" t="s">
        <v>7024</v>
      </c>
      <c r="J6922" s="40" t="s">
        <v>23302</v>
      </c>
    </row>
    <row r="6923" spans="1:10" x14ac:dyDescent="0.25">
      <c r="A6923" s="37" t="s">
        <v>28</v>
      </c>
      <c r="B6923" s="38" t="s">
        <v>23304</v>
      </c>
      <c r="C6923" s="1" t="str">
        <f t="shared" si="108"/>
        <v>03370835-BANCO SANTANDER (BRASIL) S.A.</v>
      </c>
      <c r="D6923" s="39" t="s">
        <v>6966</v>
      </c>
      <c r="E6923" s="38" t="s">
        <v>6967</v>
      </c>
      <c r="F6923" s="38" t="s">
        <v>21844</v>
      </c>
      <c r="G6923" s="38" t="s">
        <v>25</v>
      </c>
      <c r="H6923" s="38" t="s">
        <v>23305</v>
      </c>
      <c r="I6923" s="38" t="s">
        <v>8815</v>
      </c>
      <c r="J6923" s="40" t="s">
        <v>23304</v>
      </c>
    </row>
    <row r="6924" spans="1:10" x14ac:dyDescent="0.25">
      <c r="A6924" s="37" t="s">
        <v>28</v>
      </c>
      <c r="B6924" s="38" t="s">
        <v>23306</v>
      </c>
      <c r="C6924" s="1" t="str">
        <f t="shared" si="108"/>
        <v>03370836-BANCO SANTANDER (BRASIL) S.A.</v>
      </c>
      <c r="D6924" s="39" t="s">
        <v>6966</v>
      </c>
      <c r="E6924" s="38" t="s">
        <v>6967</v>
      </c>
      <c r="F6924" s="38" t="s">
        <v>21844</v>
      </c>
      <c r="G6924" s="38" t="s">
        <v>25</v>
      </c>
      <c r="H6924" s="38" t="s">
        <v>23307</v>
      </c>
      <c r="I6924" s="38" t="s">
        <v>7024</v>
      </c>
      <c r="J6924" s="40" t="s">
        <v>23306</v>
      </c>
    </row>
    <row r="6925" spans="1:10" x14ac:dyDescent="0.25">
      <c r="A6925" s="37" t="s">
        <v>28</v>
      </c>
      <c r="B6925" s="38" t="s">
        <v>23308</v>
      </c>
      <c r="C6925" s="1" t="str">
        <f t="shared" si="108"/>
        <v>03370837-BANCO SANTANDER (BRASIL) S.A.</v>
      </c>
      <c r="D6925" s="39" t="s">
        <v>6966</v>
      </c>
      <c r="E6925" s="38" t="s">
        <v>6967</v>
      </c>
      <c r="F6925" s="38" t="s">
        <v>21844</v>
      </c>
      <c r="G6925" s="38" t="s">
        <v>35</v>
      </c>
      <c r="H6925" s="38" t="s">
        <v>23309</v>
      </c>
      <c r="I6925" s="38" t="s">
        <v>23310</v>
      </c>
      <c r="J6925" s="40" t="s">
        <v>23308</v>
      </c>
    </row>
    <row r="6926" spans="1:10" x14ac:dyDescent="0.25">
      <c r="A6926" s="37" t="s">
        <v>28</v>
      </c>
      <c r="B6926" s="38" t="s">
        <v>23311</v>
      </c>
      <c r="C6926" s="1" t="str">
        <f t="shared" si="108"/>
        <v>03370838-BANCO SANTANDER (BRASIL) S.A.</v>
      </c>
      <c r="D6926" s="39" t="s">
        <v>6966</v>
      </c>
      <c r="E6926" s="38" t="s">
        <v>6967</v>
      </c>
      <c r="F6926" s="38" t="s">
        <v>21844</v>
      </c>
      <c r="G6926" s="38" t="s">
        <v>35</v>
      </c>
      <c r="H6926" s="38" t="s">
        <v>23312</v>
      </c>
      <c r="I6926" s="38" t="s">
        <v>9411</v>
      </c>
      <c r="J6926" s="40" t="s">
        <v>23311</v>
      </c>
    </row>
    <row r="6927" spans="1:10" x14ac:dyDescent="0.25">
      <c r="A6927" s="37" t="s">
        <v>28</v>
      </c>
      <c r="B6927" s="38" t="s">
        <v>23313</v>
      </c>
      <c r="C6927" s="1" t="str">
        <f t="shared" si="108"/>
        <v>03370839-BANCO SANTANDER (BRASIL) S.A.</v>
      </c>
      <c r="D6927" s="39" t="s">
        <v>6966</v>
      </c>
      <c r="E6927" s="38" t="s">
        <v>6967</v>
      </c>
      <c r="F6927" s="38" t="s">
        <v>21844</v>
      </c>
      <c r="G6927" s="38" t="s">
        <v>25</v>
      </c>
      <c r="H6927" s="38" t="s">
        <v>23314</v>
      </c>
      <c r="I6927" s="38" t="s">
        <v>19254</v>
      </c>
      <c r="J6927" s="40" t="s">
        <v>23313</v>
      </c>
    </row>
    <row r="6928" spans="1:10" x14ac:dyDescent="0.25">
      <c r="A6928" s="37" t="s">
        <v>28</v>
      </c>
      <c r="B6928" s="38" t="s">
        <v>23315</v>
      </c>
      <c r="C6928" s="1" t="str">
        <f t="shared" si="108"/>
        <v>03370840-BANCO SANTANDER (BRASIL) S.A.</v>
      </c>
      <c r="D6928" s="39" t="s">
        <v>6966</v>
      </c>
      <c r="E6928" s="38" t="s">
        <v>6967</v>
      </c>
      <c r="F6928" s="38" t="s">
        <v>21844</v>
      </c>
      <c r="G6928" s="38" t="s">
        <v>25</v>
      </c>
      <c r="H6928" s="38" t="s">
        <v>23316</v>
      </c>
      <c r="I6928" s="38" t="s">
        <v>7140</v>
      </c>
      <c r="J6928" s="40" t="s">
        <v>23315</v>
      </c>
    </row>
    <row r="6929" spans="1:10" x14ac:dyDescent="0.25">
      <c r="A6929" s="37" t="s">
        <v>28</v>
      </c>
      <c r="B6929" s="38" t="s">
        <v>23317</v>
      </c>
      <c r="C6929" s="1" t="str">
        <f t="shared" si="108"/>
        <v>03370843-BANCO SANTANDER (BRASIL) S.A.</v>
      </c>
      <c r="D6929" s="39" t="s">
        <v>6966</v>
      </c>
      <c r="E6929" s="38" t="s">
        <v>6967</v>
      </c>
      <c r="F6929" s="38" t="s">
        <v>21844</v>
      </c>
      <c r="G6929" s="38" t="s">
        <v>33</v>
      </c>
      <c r="H6929" s="38" t="s">
        <v>23318</v>
      </c>
      <c r="I6929" s="38" t="s">
        <v>8021</v>
      </c>
      <c r="J6929" s="40" t="s">
        <v>23317</v>
      </c>
    </row>
    <row r="6930" spans="1:10" x14ac:dyDescent="0.25">
      <c r="A6930" s="37" t="s">
        <v>28</v>
      </c>
      <c r="B6930" s="38" t="s">
        <v>23319</v>
      </c>
      <c r="C6930" s="1" t="str">
        <f t="shared" si="108"/>
        <v>03370844-BANCO SANTANDER (BRASIL) S.A.</v>
      </c>
      <c r="D6930" s="39" t="s">
        <v>6966</v>
      </c>
      <c r="E6930" s="38" t="s">
        <v>6967</v>
      </c>
      <c r="F6930" s="38" t="s">
        <v>21844</v>
      </c>
      <c r="G6930" s="38" t="s">
        <v>25</v>
      </c>
      <c r="H6930" s="38" t="s">
        <v>23320</v>
      </c>
      <c r="I6930" s="38" t="s">
        <v>7391</v>
      </c>
      <c r="J6930" s="40" t="s">
        <v>23319</v>
      </c>
    </row>
    <row r="6931" spans="1:10" x14ac:dyDescent="0.25">
      <c r="A6931" s="37" t="s">
        <v>28</v>
      </c>
      <c r="B6931" s="38" t="s">
        <v>23321</v>
      </c>
      <c r="C6931" s="1" t="str">
        <f t="shared" si="108"/>
        <v>03370845-BANCO SANTANDER (BRASIL) S.A.</v>
      </c>
      <c r="D6931" s="39" t="s">
        <v>6966</v>
      </c>
      <c r="E6931" s="38" t="s">
        <v>6967</v>
      </c>
      <c r="F6931" s="38" t="s">
        <v>21844</v>
      </c>
      <c r="G6931" s="38" t="s">
        <v>25</v>
      </c>
      <c r="H6931" s="38" t="s">
        <v>23322</v>
      </c>
      <c r="I6931" s="38" t="s">
        <v>7210</v>
      </c>
      <c r="J6931" s="40" t="s">
        <v>23321</v>
      </c>
    </row>
    <row r="6932" spans="1:10" x14ac:dyDescent="0.25">
      <c r="A6932" s="37" t="s">
        <v>28</v>
      </c>
      <c r="B6932" s="38" t="s">
        <v>23323</v>
      </c>
      <c r="C6932" s="1" t="str">
        <f t="shared" si="108"/>
        <v>03370846-BANCO SANTANDER (BRASIL) S.A.</v>
      </c>
      <c r="D6932" s="39" t="s">
        <v>6966</v>
      </c>
      <c r="E6932" s="38" t="s">
        <v>6967</v>
      </c>
      <c r="F6932" s="38" t="s">
        <v>21844</v>
      </c>
      <c r="G6932" s="38" t="s">
        <v>25</v>
      </c>
      <c r="H6932" s="38" t="s">
        <v>23324</v>
      </c>
      <c r="I6932" s="38" t="s">
        <v>16827</v>
      </c>
      <c r="J6932" s="40" t="s">
        <v>23323</v>
      </c>
    </row>
    <row r="6933" spans="1:10" x14ac:dyDescent="0.25">
      <c r="A6933" s="37" t="s">
        <v>28</v>
      </c>
      <c r="B6933" s="38" t="s">
        <v>23325</v>
      </c>
      <c r="C6933" s="1" t="str">
        <f t="shared" si="108"/>
        <v>03370847-BANCO SANTANDER (BRASIL) S.A.</v>
      </c>
      <c r="D6933" s="39" t="s">
        <v>6966</v>
      </c>
      <c r="E6933" s="38" t="s">
        <v>6967</v>
      </c>
      <c r="F6933" s="38" t="s">
        <v>21844</v>
      </c>
      <c r="G6933" s="38" t="s">
        <v>25</v>
      </c>
      <c r="H6933" s="38" t="s">
        <v>23326</v>
      </c>
      <c r="I6933" s="38" t="s">
        <v>9032</v>
      </c>
      <c r="J6933" s="40" t="s">
        <v>23325</v>
      </c>
    </row>
    <row r="6934" spans="1:10" x14ac:dyDescent="0.25">
      <c r="A6934" s="37" t="s">
        <v>28</v>
      </c>
      <c r="B6934" s="38" t="s">
        <v>23327</v>
      </c>
      <c r="C6934" s="1" t="str">
        <f t="shared" si="108"/>
        <v>03370848-BANCO SANTANDER (BRASIL) S.A.</v>
      </c>
      <c r="D6934" s="39" t="s">
        <v>6966</v>
      </c>
      <c r="E6934" s="38" t="s">
        <v>6967</v>
      </c>
      <c r="F6934" s="38" t="s">
        <v>21844</v>
      </c>
      <c r="G6934" s="38" t="s">
        <v>25</v>
      </c>
      <c r="H6934" s="38" t="s">
        <v>23328</v>
      </c>
      <c r="I6934" s="38" t="s">
        <v>7128</v>
      </c>
      <c r="J6934" s="40" t="s">
        <v>23327</v>
      </c>
    </row>
    <row r="6935" spans="1:10" x14ac:dyDescent="0.25">
      <c r="A6935" s="37" t="s">
        <v>28</v>
      </c>
      <c r="B6935" s="38" t="s">
        <v>23329</v>
      </c>
      <c r="C6935" s="1" t="str">
        <f t="shared" si="108"/>
        <v>03370849-BANCO SANTANDER (BRASIL) S.A.</v>
      </c>
      <c r="D6935" s="39" t="s">
        <v>6966</v>
      </c>
      <c r="E6935" s="38" t="s">
        <v>6967</v>
      </c>
      <c r="F6935" s="38" t="s">
        <v>21844</v>
      </c>
      <c r="G6935" s="38" t="s">
        <v>34</v>
      </c>
      <c r="H6935" s="38" t="s">
        <v>23330</v>
      </c>
      <c r="I6935" s="38" t="s">
        <v>6999</v>
      </c>
      <c r="J6935" s="40" t="s">
        <v>23329</v>
      </c>
    </row>
    <row r="6936" spans="1:10" x14ac:dyDescent="0.25">
      <c r="A6936" s="37" t="s">
        <v>28</v>
      </c>
      <c r="B6936" s="38" t="s">
        <v>23331</v>
      </c>
      <c r="C6936" s="1" t="str">
        <f t="shared" si="108"/>
        <v>03370900-BANCO SANTANDER (BRASIL) S.A.</v>
      </c>
      <c r="D6936" s="39" t="s">
        <v>6966</v>
      </c>
      <c r="E6936" s="38" t="s">
        <v>6967</v>
      </c>
      <c r="F6936" s="38" t="s">
        <v>21844</v>
      </c>
      <c r="G6936" s="38" t="s">
        <v>25</v>
      </c>
      <c r="H6936" s="38" t="s">
        <v>23332</v>
      </c>
      <c r="I6936" s="38" t="s">
        <v>7024</v>
      </c>
      <c r="J6936" s="40" t="s">
        <v>23331</v>
      </c>
    </row>
    <row r="6937" spans="1:10" x14ac:dyDescent="0.25">
      <c r="A6937" s="37" t="s">
        <v>28</v>
      </c>
      <c r="B6937" s="38" t="s">
        <v>23333</v>
      </c>
      <c r="C6937" s="1" t="str">
        <f t="shared" si="108"/>
        <v>03370903-BANCO SANTANDER (BRASIL) S.A.</v>
      </c>
      <c r="D6937" s="39" t="s">
        <v>6966</v>
      </c>
      <c r="E6937" s="38" t="s">
        <v>6967</v>
      </c>
      <c r="F6937" s="38" t="s">
        <v>21844</v>
      </c>
      <c r="G6937" s="38" t="s">
        <v>31</v>
      </c>
      <c r="H6937" s="38" t="s">
        <v>23334</v>
      </c>
      <c r="I6937" s="38" t="s">
        <v>6986</v>
      </c>
      <c r="J6937" s="40" t="s">
        <v>23333</v>
      </c>
    </row>
    <row r="6938" spans="1:10" x14ac:dyDescent="0.25">
      <c r="A6938" s="37" t="s">
        <v>28</v>
      </c>
      <c r="B6938" s="38" t="s">
        <v>23335</v>
      </c>
      <c r="C6938" s="1" t="str">
        <f t="shared" si="108"/>
        <v>03370908-BANCO SANTANDER (BRASIL) S.A.</v>
      </c>
      <c r="D6938" s="39" t="s">
        <v>6966</v>
      </c>
      <c r="E6938" s="38" t="s">
        <v>6967</v>
      </c>
      <c r="F6938" s="38" t="s">
        <v>21844</v>
      </c>
      <c r="G6938" s="38" t="s">
        <v>25</v>
      </c>
      <c r="H6938" s="38" t="s">
        <v>23336</v>
      </c>
      <c r="I6938" s="38" t="s">
        <v>7024</v>
      </c>
      <c r="J6938" s="40" t="s">
        <v>23335</v>
      </c>
    </row>
    <row r="6939" spans="1:10" x14ac:dyDescent="0.25">
      <c r="A6939" s="37" t="s">
        <v>28</v>
      </c>
      <c r="B6939" s="38" t="s">
        <v>23337</v>
      </c>
      <c r="C6939" s="1" t="str">
        <f t="shared" si="108"/>
        <v>03370909-BANCO SANTANDER (BRASIL) S.A.</v>
      </c>
      <c r="D6939" s="39" t="s">
        <v>6966</v>
      </c>
      <c r="E6939" s="38" t="s">
        <v>6967</v>
      </c>
      <c r="F6939" s="38" t="s">
        <v>21844</v>
      </c>
      <c r="G6939" s="38" t="s">
        <v>6969</v>
      </c>
      <c r="H6939" s="38" t="s">
        <v>23338</v>
      </c>
      <c r="I6939" s="38" t="s">
        <v>6971</v>
      </c>
      <c r="J6939" s="40" t="s">
        <v>23337</v>
      </c>
    </row>
    <row r="6940" spans="1:10" x14ac:dyDescent="0.25">
      <c r="A6940" s="37" t="s">
        <v>28</v>
      </c>
      <c r="B6940" s="38" t="s">
        <v>23339</v>
      </c>
      <c r="C6940" s="1" t="str">
        <f t="shared" si="108"/>
        <v>03370910-BANCO SANTANDER (BRASIL) S.A.</v>
      </c>
      <c r="D6940" s="39" t="s">
        <v>6966</v>
      </c>
      <c r="E6940" s="38" t="s">
        <v>6967</v>
      </c>
      <c r="F6940" s="38" t="s">
        <v>21844</v>
      </c>
      <c r="G6940" s="38" t="s">
        <v>7099</v>
      </c>
      <c r="H6940" s="38" t="s">
        <v>23340</v>
      </c>
      <c r="I6940" s="38" t="s">
        <v>7231</v>
      </c>
      <c r="J6940" s="40" t="s">
        <v>23339</v>
      </c>
    </row>
    <row r="6941" spans="1:10" x14ac:dyDescent="0.25">
      <c r="A6941" s="37" t="s">
        <v>28</v>
      </c>
      <c r="B6941" s="38" t="s">
        <v>23341</v>
      </c>
      <c r="C6941" s="1" t="str">
        <f t="shared" si="108"/>
        <v>03370911-BANCO SANTANDER (BRASIL) S.A.</v>
      </c>
      <c r="D6941" s="39" t="s">
        <v>6966</v>
      </c>
      <c r="E6941" s="38" t="s">
        <v>6967</v>
      </c>
      <c r="F6941" s="38" t="s">
        <v>21844</v>
      </c>
      <c r="G6941" s="38" t="s">
        <v>31</v>
      </c>
      <c r="H6941" s="38" t="s">
        <v>23342</v>
      </c>
      <c r="I6941" s="38" t="s">
        <v>6986</v>
      </c>
      <c r="J6941" s="40" t="s">
        <v>23341</v>
      </c>
    </row>
    <row r="6942" spans="1:10" x14ac:dyDescent="0.25">
      <c r="A6942" s="37" t="s">
        <v>28</v>
      </c>
      <c r="B6942" s="38" t="s">
        <v>23343</v>
      </c>
      <c r="C6942" s="1" t="str">
        <f t="shared" si="108"/>
        <v>03370912-BANCO SANTANDER (BRASIL) S.A.</v>
      </c>
      <c r="D6942" s="39" t="s">
        <v>6966</v>
      </c>
      <c r="E6942" s="38" t="s">
        <v>6967</v>
      </c>
      <c r="F6942" s="38" t="s">
        <v>21844</v>
      </c>
      <c r="G6942" s="38" t="s">
        <v>25</v>
      </c>
      <c r="H6942" s="38" t="s">
        <v>23344</v>
      </c>
      <c r="I6942" s="38" t="s">
        <v>11259</v>
      </c>
      <c r="J6942" s="40" t="s">
        <v>23343</v>
      </c>
    </row>
    <row r="6943" spans="1:10" x14ac:dyDescent="0.25">
      <c r="A6943" s="37" t="s">
        <v>28</v>
      </c>
      <c r="B6943" s="38" t="s">
        <v>23345</v>
      </c>
      <c r="C6943" s="1" t="str">
        <f t="shared" si="108"/>
        <v>03370913-BANCO SANTANDER (BRASIL) S.A.</v>
      </c>
      <c r="D6943" s="39" t="s">
        <v>6966</v>
      </c>
      <c r="E6943" s="38" t="s">
        <v>6967</v>
      </c>
      <c r="F6943" s="38" t="s">
        <v>21844</v>
      </c>
      <c r="G6943" s="38" t="s">
        <v>6969</v>
      </c>
      <c r="H6943" s="38" t="s">
        <v>23346</v>
      </c>
      <c r="I6943" s="38" t="s">
        <v>7195</v>
      </c>
      <c r="J6943" s="40" t="s">
        <v>23345</v>
      </c>
    </row>
    <row r="6944" spans="1:10" x14ac:dyDescent="0.25">
      <c r="A6944" s="37" t="s">
        <v>28</v>
      </c>
      <c r="B6944" s="38" t="s">
        <v>23347</v>
      </c>
      <c r="C6944" s="1" t="str">
        <f t="shared" si="108"/>
        <v>03370914-BANCO SANTANDER (BRASIL) S.A.</v>
      </c>
      <c r="D6944" s="39" t="s">
        <v>6966</v>
      </c>
      <c r="E6944" s="38" t="s">
        <v>6967</v>
      </c>
      <c r="F6944" s="38" t="s">
        <v>21844</v>
      </c>
      <c r="G6944" s="38" t="s">
        <v>25</v>
      </c>
      <c r="H6944" s="38" t="s">
        <v>23348</v>
      </c>
      <c r="I6944" s="38" t="s">
        <v>9619</v>
      </c>
      <c r="J6944" s="40" t="s">
        <v>23347</v>
      </c>
    </row>
    <row r="6945" spans="1:10" x14ac:dyDescent="0.25">
      <c r="A6945" s="37" t="s">
        <v>28</v>
      </c>
      <c r="B6945" s="38" t="s">
        <v>23349</v>
      </c>
      <c r="C6945" s="1" t="str">
        <f t="shared" si="108"/>
        <v>03370915-BANCO SANTANDER (BRASIL) S.A.</v>
      </c>
      <c r="D6945" s="39" t="s">
        <v>6966</v>
      </c>
      <c r="E6945" s="38" t="s">
        <v>6967</v>
      </c>
      <c r="F6945" s="38" t="s">
        <v>21844</v>
      </c>
      <c r="G6945" s="38" t="s">
        <v>25</v>
      </c>
      <c r="H6945" s="38" t="s">
        <v>23350</v>
      </c>
      <c r="I6945" s="38" t="s">
        <v>8815</v>
      </c>
      <c r="J6945" s="40" t="s">
        <v>23349</v>
      </c>
    </row>
    <row r="6946" spans="1:10" x14ac:dyDescent="0.25">
      <c r="A6946" s="37" t="s">
        <v>28</v>
      </c>
      <c r="B6946" s="38" t="s">
        <v>23351</v>
      </c>
      <c r="C6946" s="1" t="str">
        <f t="shared" si="108"/>
        <v>03370916-BANCO SANTANDER (BRASIL) S.A.</v>
      </c>
      <c r="D6946" s="39" t="s">
        <v>6966</v>
      </c>
      <c r="E6946" s="38" t="s">
        <v>6967</v>
      </c>
      <c r="F6946" s="38" t="s">
        <v>21844</v>
      </c>
      <c r="G6946" s="38" t="s">
        <v>25</v>
      </c>
      <c r="H6946" s="38" t="s">
        <v>23352</v>
      </c>
      <c r="I6946" s="38" t="s">
        <v>8815</v>
      </c>
      <c r="J6946" s="40" t="s">
        <v>23351</v>
      </c>
    </row>
    <row r="6947" spans="1:10" x14ac:dyDescent="0.25">
      <c r="A6947" s="37" t="s">
        <v>28</v>
      </c>
      <c r="B6947" s="38" t="s">
        <v>23353</v>
      </c>
      <c r="C6947" s="1" t="str">
        <f t="shared" si="108"/>
        <v>03370917-BANCO SANTANDER (BRASIL) S.A.</v>
      </c>
      <c r="D6947" s="39" t="s">
        <v>6966</v>
      </c>
      <c r="E6947" s="38" t="s">
        <v>6967</v>
      </c>
      <c r="F6947" s="38" t="s">
        <v>21844</v>
      </c>
      <c r="G6947" s="38" t="s">
        <v>25</v>
      </c>
      <c r="H6947" s="38" t="s">
        <v>23354</v>
      </c>
      <c r="I6947" s="38" t="s">
        <v>8818</v>
      </c>
      <c r="J6947" s="40" t="s">
        <v>23353</v>
      </c>
    </row>
    <row r="6948" spans="1:10" x14ac:dyDescent="0.25">
      <c r="A6948" s="37" t="s">
        <v>28</v>
      </c>
      <c r="B6948" s="38" t="s">
        <v>23355</v>
      </c>
      <c r="C6948" s="1" t="str">
        <f t="shared" si="108"/>
        <v>03370918-BANCO SANTANDER (BRASIL) S.A.</v>
      </c>
      <c r="D6948" s="39" t="s">
        <v>6966</v>
      </c>
      <c r="E6948" s="38" t="s">
        <v>6967</v>
      </c>
      <c r="F6948" s="38" t="s">
        <v>21844</v>
      </c>
      <c r="G6948" s="38" t="s">
        <v>25</v>
      </c>
      <c r="H6948" s="38" t="s">
        <v>23356</v>
      </c>
      <c r="I6948" s="38" t="s">
        <v>7024</v>
      </c>
      <c r="J6948" s="40" t="s">
        <v>23355</v>
      </c>
    </row>
    <row r="6949" spans="1:10" x14ac:dyDescent="0.25">
      <c r="A6949" s="37" t="s">
        <v>28</v>
      </c>
      <c r="B6949" s="38" t="s">
        <v>23357</v>
      </c>
      <c r="C6949" s="1" t="str">
        <f t="shared" si="108"/>
        <v>03370919-BANCO SANTANDER (BRASIL) S.A.</v>
      </c>
      <c r="D6949" s="39" t="s">
        <v>6966</v>
      </c>
      <c r="E6949" s="38" t="s">
        <v>6967</v>
      </c>
      <c r="F6949" s="38" t="s">
        <v>21844</v>
      </c>
      <c r="G6949" s="38" t="s">
        <v>25</v>
      </c>
      <c r="H6949" s="38" t="s">
        <v>23358</v>
      </c>
      <c r="I6949" s="38" t="s">
        <v>7024</v>
      </c>
      <c r="J6949" s="40" t="s">
        <v>23357</v>
      </c>
    </row>
    <row r="6950" spans="1:10" x14ac:dyDescent="0.25">
      <c r="A6950" s="37" t="s">
        <v>28</v>
      </c>
      <c r="B6950" s="38" t="s">
        <v>23359</v>
      </c>
      <c r="C6950" s="1" t="str">
        <f t="shared" si="108"/>
        <v>03370921-BANCO SANTANDER (BRASIL) S.A.</v>
      </c>
      <c r="D6950" s="39" t="s">
        <v>6966</v>
      </c>
      <c r="E6950" s="38" t="s">
        <v>6967</v>
      </c>
      <c r="F6950" s="38" t="s">
        <v>21844</v>
      </c>
      <c r="G6950" s="38" t="s">
        <v>25</v>
      </c>
      <c r="H6950" s="38" t="s">
        <v>23360</v>
      </c>
      <c r="I6950" s="38" t="s">
        <v>7024</v>
      </c>
      <c r="J6950" s="40" t="s">
        <v>23359</v>
      </c>
    </row>
    <row r="6951" spans="1:10" x14ac:dyDescent="0.25">
      <c r="A6951" s="37" t="s">
        <v>28</v>
      </c>
      <c r="B6951" s="38" t="s">
        <v>23361</v>
      </c>
      <c r="C6951" s="1" t="str">
        <f t="shared" si="108"/>
        <v>03370922-BANCO SANTANDER (BRASIL) S.A.</v>
      </c>
      <c r="D6951" s="39" t="s">
        <v>6966</v>
      </c>
      <c r="E6951" s="38" t="s">
        <v>6967</v>
      </c>
      <c r="F6951" s="38" t="s">
        <v>21844</v>
      </c>
      <c r="G6951" s="38" t="s">
        <v>25</v>
      </c>
      <c r="H6951" s="38" t="s">
        <v>23362</v>
      </c>
      <c r="I6951" s="38" t="s">
        <v>7024</v>
      </c>
      <c r="J6951" s="40" t="s">
        <v>23361</v>
      </c>
    </row>
    <row r="6952" spans="1:10" x14ac:dyDescent="0.25">
      <c r="A6952" s="37" t="s">
        <v>28</v>
      </c>
      <c r="B6952" s="38" t="s">
        <v>23363</v>
      </c>
      <c r="C6952" s="1" t="str">
        <f t="shared" si="108"/>
        <v>03370923-BANCO SANTANDER (BRASIL) S.A.</v>
      </c>
      <c r="D6952" s="39" t="s">
        <v>6966</v>
      </c>
      <c r="E6952" s="38" t="s">
        <v>6967</v>
      </c>
      <c r="F6952" s="38" t="s">
        <v>21844</v>
      </c>
      <c r="G6952" s="38" t="s">
        <v>34</v>
      </c>
      <c r="H6952" s="38" t="s">
        <v>23364</v>
      </c>
      <c r="I6952" s="38" t="s">
        <v>6999</v>
      </c>
      <c r="J6952" s="40" t="s">
        <v>23363</v>
      </c>
    </row>
    <row r="6953" spans="1:10" x14ac:dyDescent="0.25">
      <c r="A6953" s="37" t="s">
        <v>28</v>
      </c>
      <c r="B6953" s="38" t="s">
        <v>23365</v>
      </c>
      <c r="C6953" s="1" t="str">
        <f t="shared" si="108"/>
        <v>03370924-BANCO SANTANDER (BRASIL) S.A.</v>
      </c>
      <c r="D6953" s="39" t="s">
        <v>6966</v>
      </c>
      <c r="E6953" s="38" t="s">
        <v>6967</v>
      </c>
      <c r="F6953" s="38" t="s">
        <v>21844</v>
      </c>
      <c r="G6953" s="38" t="s">
        <v>6969</v>
      </c>
      <c r="H6953" s="38" t="s">
        <v>23366</v>
      </c>
      <c r="I6953" s="38" t="s">
        <v>6971</v>
      </c>
      <c r="J6953" s="40" t="s">
        <v>23365</v>
      </c>
    </row>
    <row r="6954" spans="1:10" x14ac:dyDescent="0.25">
      <c r="A6954" s="37" t="s">
        <v>28</v>
      </c>
      <c r="B6954" s="38" t="s">
        <v>23367</v>
      </c>
      <c r="C6954" s="1" t="str">
        <f t="shared" si="108"/>
        <v>03370925-BANCO SANTANDER (BRASIL) S.A.</v>
      </c>
      <c r="D6954" s="39" t="s">
        <v>6966</v>
      </c>
      <c r="E6954" s="38" t="s">
        <v>6967</v>
      </c>
      <c r="F6954" s="38" t="s">
        <v>21844</v>
      </c>
      <c r="G6954" s="38" t="s">
        <v>6969</v>
      </c>
      <c r="H6954" s="38" t="s">
        <v>23368</v>
      </c>
      <c r="I6954" s="38" t="s">
        <v>6971</v>
      </c>
      <c r="J6954" s="40" t="s">
        <v>23367</v>
      </c>
    </row>
    <row r="6955" spans="1:10" x14ac:dyDescent="0.25">
      <c r="A6955" s="37" t="s">
        <v>28</v>
      </c>
      <c r="B6955" s="38" t="s">
        <v>23369</v>
      </c>
      <c r="C6955" s="1" t="str">
        <f t="shared" si="108"/>
        <v>03370926-BANCO SANTANDER (BRASIL) S.A.</v>
      </c>
      <c r="D6955" s="39" t="s">
        <v>6966</v>
      </c>
      <c r="E6955" s="38" t="s">
        <v>6967</v>
      </c>
      <c r="F6955" s="38" t="s">
        <v>21844</v>
      </c>
      <c r="G6955" s="38" t="s">
        <v>7099</v>
      </c>
      <c r="H6955" s="38" t="s">
        <v>23370</v>
      </c>
      <c r="I6955" s="38" t="s">
        <v>7231</v>
      </c>
      <c r="J6955" s="40" t="s">
        <v>23369</v>
      </c>
    </row>
    <row r="6956" spans="1:10" x14ac:dyDescent="0.25">
      <c r="A6956" s="37" t="s">
        <v>28</v>
      </c>
      <c r="B6956" s="38" t="s">
        <v>23371</v>
      </c>
      <c r="C6956" s="1" t="str">
        <f t="shared" si="108"/>
        <v>03370927-BANCO SANTANDER (BRASIL) S.A.</v>
      </c>
      <c r="D6956" s="39" t="s">
        <v>6966</v>
      </c>
      <c r="E6956" s="38" t="s">
        <v>6967</v>
      </c>
      <c r="F6956" s="38" t="s">
        <v>21844</v>
      </c>
      <c r="G6956" s="38" t="s">
        <v>7099</v>
      </c>
      <c r="H6956" s="38" t="s">
        <v>23372</v>
      </c>
      <c r="I6956" s="38" t="s">
        <v>7231</v>
      </c>
      <c r="J6956" s="40" t="s">
        <v>23371</v>
      </c>
    </row>
    <row r="6957" spans="1:10" x14ac:dyDescent="0.25">
      <c r="A6957" s="37" t="s">
        <v>28</v>
      </c>
      <c r="B6957" s="38" t="s">
        <v>23373</v>
      </c>
      <c r="C6957" s="1" t="str">
        <f t="shared" si="108"/>
        <v>03370928-BANCO SANTANDER (BRASIL) S.A.</v>
      </c>
      <c r="D6957" s="39" t="s">
        <v>6966</v>
      </c>
      <c r="E6957" s="38" t="s">
        <v>6967</v>
      </c>
      <c r="F6957" s="38" t="s">
        <v>21844</v>
      </c>
      <c r="G6957" s="38" t="s">
        <v>7099</v>
      </c>
      <c r="H6957" s="38" t="s">
        <v>23374</v>
      </c>
      <c r="I6957" s="38" t="s">
        <v>7231</v>
      </c>
      <c r="J6957" s="40" t="s">
        <v>23373</v>
      </c>
    </row>
    <row r="6958" spans="1:10" x14ac:dyDescent="0.25">
      <c r="A6958" s="37" t="s">
        <v>28</v>
      </c>
      <c r="B6958" s="38" t="s">
        <v>23375</v>
      </c>
      <c r="C6958" s="1" t="str">
        <f t="shared" si="108"/>
        <v>03370929-BANCO SANTANDER (BRASIL) S.A.</v>
      </c>
      <c r="D6958" s="39" t="s">
        <v>6966</v>
      </c>
      <c r="E6958" s="38" t="s">
        <v>6967</v>
      </c>
      <c r="F6958" s="38" t="s">
        <v>21844</v>
      </c>
      <c r="G6958" s="38" t="s">
        <v>7099</v>
      </c>
      <c r="H6958" s="38" t="s">
        <v>23376</v>
      </c>
      <c r="I6958" s="38" t="s">
        <v>7231</v>
      </c>
      <c r="J6958" s="40" t="s">
        <v>23375</v>
      </c>
    </row>
    <row r="6959" spans="1:10" x14ac:dyDescent="0.25">
      <c r="A6959" s="37" t="s">
        <v>28</v>
      </c>
      <c r="B6959" s="38" t="s">
        <v>23377</v>
      </c>
      <c r="C6959" s="1" t="str">
        <f t="shared" si="108"/>
        <v>03370930-BANCO SANTANDER (BRASIL) S.A.</v>
      </c>
      <c r="D6959" s="39" t="s">
        <v>6966</v>
      </c>
      <c r="E6959" s="38" t="s">
        <v>6967</v>
      </c>
      <c r="F6959" s="38" t="s">
        <v>21844</v>
      </c>
      <c r="G6959" s="38" t="s">
        <v>41</v>
      </c>
      <c r="H6959" s="38" t="s">
        <v>23378</v>
      </c>
      <c r="I6959" s="38" t="s">
        <v>10564</v>
      </c>
      <c r="J6959" s="40" t="s">
        <v>23377</v>
      </c>
    </row>
    <row r="6960" spans="1:10" x14ac:dyDescent="0.25">
      <c r="A6960" s="37" t="s">
        <v>28</v>
      </c>
      <c r="B6960" s="38" t="s">
        <v>23379</v>
      </c>
      <c r="C6960" s="1" t="str">
        <f t="shared" si="108"/>
        <v>03370931-BANCO SANTANDER (BRASIL) S.A.</v>
      </c>
      <c r="D6960" s="39" t="s">
        <v>6966</v>
      </c>
      <c r="E6960" s="38" t="s">
        <v>6967</v>
      </c>
      <c r="F6960" s="38" t="s">
        <v>21844</v>
      </c>
      <c r="G6960" s="38" t="s">
        <v>8286</v>
      </c>
      <c r="H6960" s="38" t="s">
        <v>23380</v>
      </c>
      <c r="I6960" s="38" t="s">
        <v>8288</v>
      </c>
      <c r="J6960" s="40" t="s">
        <v>23379</v>
      </c>
    </row>
    <row r="6961" spans="1:10" x14ac:dyDescent="0.25">
      <c r="A6961" s="37" t="s">
        <v>28</v>
      </c>
      <c r="B6961" s="38" t="s">
        <v>23381</v>
      </c>
      <c r="C6961" s="1" t="str">
        <f t="shared" si="108"/>
        <v>03370932-BANCO SANTANDER (BRASIL) S.A.</v>
      </c>
      <c r="D6961" s="39" t="s">
        <v>6966</v>
      </c>
      <c r="E6961" s="38" t="s">
        <v>6967</v>
      </c>
      <c r="F6961" s="38" t="s">
        <v>21844</v>
      </c>
      <c r="G6961" s="38" t="s">
        <v>6991</v>
      </c>
      <c r="H6961" s="38" t="s">
        <v>23382</v>
      </c>
      <c r="I6961" s="38" t="s">
        <v>6993</v>
      </c>
      <c r="J6961" s="40" t="s">
        <v>23381</v>
      </c>
    </row>
    <row r="6962" spans="1:10" x14ac:dyDescent="0.25">
      <c r="A6962" s="37" t="s">
        <v>28</v>
      </c>
      <c r="B6962" s="38" t="s">
        <v>23383</v>
      </c>
      <c r="C6962" s="1" t="str">
        <f t="shared" si="108"/>
        <v>03370933-BANCO SANTANDER (BRASIL) S.A.</v>
      </c>
      <c r="D6962" s="39" t="s">
        <v>6966</v>
      </c>
      <c r="E6962" s="38" t="s">
        <v>6967</v>
      </c>
      <c r="F6962" s="38" t="s">
        <v>21844</v>
      </c>
      <c r="G6962" s="38" t="s">
        <v>31</v>
      </c>
      <c r="H6962" s="38" t="s">
        <v>23384</v>
      </c>
      <c r="I6962" s="38" t="s">
        <v>14106</v>
      </c>
      <c r="J6962" s="40" t="s">
        <v>23383</v>
      </c>
    </row>
    <row r="6963" spans="1:10" x14ac:dyDescent="0.25">
      <c r="A6963" s="37" t="s">
        <v>28</v>
      </c>
      <c r="B6963" s="38" t="s">
        <v>23385</v>
      </c>
      <c r="C6963" s="1" t="str">
        <f t="shared" si="108"/>
        <v>03370934-BANCO SANTANDER (BRASIL) S.A.</v>
      </c>
      <c r="D6963" s="39" t="s">
        <v>6966</v>
      </c>
      <c r="E6963" s="38" t="s">
        <v>6967</v>
      </c>
      <c r="F6963" s="38" t="s">
        <v>21844</v>
      </c>
      <c r="G6963" s="38" t="s">
        <v>8286</v>
      </c>
      <c r="H6963" s="38" t="s">
        <v>23386</v>
      </c>
      <c r="I6963" s="38" t="s">
        <v>8288</v>
      </c>
      <c r="J6963" s="40" t="s">
        <v>23385</v>
      </c>
    </row>
    <row r="6964" spans="1:10" x14ac:dyDescent="0.25">
      <c r="A6964" s="37" t="s">
        <v>28</v>
      </c>
      <c r="B6964" s="38" t="s">
        <v>23387</v>
      </c>
      <c r="C6964" s="1" t="str">
        <f t="shared" si="108"/>
        <v>03370935-BANCO SANTANDER (BRASIL) S.A.</v>
      </c>
      <c r="D6964" s="39" t="s">
        <v>6966</v>
      </c>
      <c r="E6964" s="38" t="s">
        <v>6967</v>
      </c>
      <c r="F6964" s="38" t="s">
        <v>21844</v>
      </c>
      <c r="G6964" s="38" t="s">
        <v>25</v>
      </c>
      <c r="H6964" s="38" t="s">
        <v>23388</v>
      </c>
      <c r="I6964" s="38" t="s">
        <v>7024</v>
      </c>
      <c r="J6964" s="40" t="s">
        <v>23387</v>
      </c>
    </row>
    <row r="6965" spans="1:10" x14ac:dyDescent="0.25">
      <c r="A6965" s="37" t="s">
        <v>28</v>
      </c>
      <c r="B6965" s="38" t="s">
        <v>23389</v>
      </c>
      <c r="C6965" s="1" t="str">
        <f t="shared" si="108"/>
        <v>03370936-BANCO SANTANDER (BRASIL) S.A.</v>
      </c>
      <c r="D6965" s="39" t="s">
        <v>6966</v>
      </c>
      <c r="E6965" s="38" t="s">
        <v>6967</v>
      </c>
      <c r="F6965" s="38" t="s">
        <v>21844</v>
      </c>
      <c r="G6965" s="38" t="s">
        <v>35</v>
      </c>
      <c r="H6965" s="38" t="s">
        <v>23390</v>
      </c>
      <c r="I6965" s="38" t="s">
        <v>7070</v>
      </c>
      <c r="J6965" s="40" t="s">
        <v>23389</v>
      </c>
    </row>
    <row r="6966" spans="1:10" x14ac:dyDescent="0.25">
      <c r="A6966" s="37" t="s">
        <v>28</v>
      </c>
      <c r="B6966" s="38" t="s">
        <v>23391</v>
      </c>
      <c r="C6966" s="1" t="str">
        <f t="shared" si="108"/>
        <v>03370937-BANCO SANTANDER (BRASIL) S.A.</v>
      </c>
      <c r="D6966" s="39" t="s">
        <v>6966</v>
      </c>
      <c r="E6966" s="38" t="s">
        <v>6967</v>
      </c>
      <c r="F6966" s="38" t="s">
        <v>21844</v>
      </c>
      <c r="G6966" s="38" t="s">
        <v>25</v>
      </c>
      <c r="H6966" s="38" t="s">
        <v>23392</v>
      </c>
      <c r="I6966" s="38" t="s">
        <v>7128</v>
      </c>
      <c r="J6966" s="40" t="s">
        <v>23391</v>
      </c>
    </row>
    <row r="6967" spans="1:10" x14ac:dyDescent="0.25">
      <c r="A6967" s="37" t="s">
        <v>28</v>
      </c>
      <c r="B6967" s="38" t="s">
        <v>23393</v>
      </c>
      <c r="C6967" s="1" t="str">
        <f t="shared" si="108"/>
        <v>03370938-BANCO SANTANDER (BRASIL) S.A.</v>
      </c>
      <c r="D6967" s="39" t="s">
        <v>6966</v>
      </c>
      <c r="E6967" s="38" t="s">
        <v>6967</v>
      </c>
      <c r="F6967" s="38" t="s">
        <v>21844</v>
      </c>
      <c r="G6967" s="38" t="s">
        <v>38</v>
      </c>
      <c r="H6967" s="38" t="s">
        <v>23394</v>
      </c>
      <c r="I6967" s="38" t="s">
        <v>7255</v>
      </c>
      <c r="J6967" s="40" t="s">
        <v>23393</v>
      </c>
    </row>
    <row r="6968" spans="1:10" x14ac:dyDescent="0.25">
      <c r="A6968" s="37" t="s">
        <v>28</v>
      </c>
      <c r="B6968" s="38" t="s">
        <v>23395</v>
      </c>
      <c r="C6968" s="1" t="str">
        <f t="shared" si="108"/>
        <v>03370940-BANCO SANTANDER (BRASIL) S.A.</v>
      </c>
      <c r="D6968" s="39" t="s">
        <v>6966</v>
      </c>
      <c r="E6968" s="38" t="s">
        <v>6967</v>
      </c>
      <c r="F6968" s="38" t="s">
        <v>21844</v>
      </c>
      <c r="G6968" s="38" t="s">
        <v>25</v>
      </c>
      <c r="H6968" s="38" t="s">
        <v>23396</v>
      </c>
      <c r="I6968" s="38" t="s">
        <v>7024</v>
      </c>
      <c r="J6968" s="40" t="s">
        <v>23395</v>
      </c>
    </row>
    <row r="6969" spans="1:10" x14ac:dyDescent="0.25">
      <c r="A6969" s="37" t="s">
        <v>28</v>
      </c>
      <c r="B6969" s="38" t="s">
        <v>23397</v>
      </c>
      <c r="C6969" s="1" t="str">
        <f t="shared" si="108"/>
        <v>03370941-BANCO SANTANDER (BRASIL) S.A.</v>
      </c>
      <c r="D6969" s="39" t="s">
        <v>6966</v>
      </c>
      <c r="E6969" s="38" t="s">
        <v>6967</v>
      </c>
      <c r="F6969" s="38" t="s">
        <v>21844</v>
      </c>
      <c r="G6969" s="38" t="s">
        <v>25</v>
      </c>
      <c r="H6969" s="38" t="s">
        <v>23398</v>
      </c>
      <c r="I6969" s="38" t="s">
        <v>7024</v>
      </c>
      <c r="J6969" s="40" t="s">
        <v>23397</v>
      </c>
    </row>
    <row r="6970" spans="1:10" x14ac:dyDescent="0.25">
      <c r="A6970" s="37" t="s">
        <v>28</v>
      </c>
      <c r="B6970" s="38" t="s">
        <v>23399</v>
      </c>
      <c r="C6970" s="1" t="str">
        <f t="shared" si="108"/>
        <v>03370942-BANCO SANTANDER (BRASIL) S.A.</v>
      </c>
      <c r="D6970" s="39" t="s">
        <v>6966</v>
      </c>
      <c r="E6970" s="38" t="s">
        <v>6967</v>
      </c>
      <c r="F6970" s="38" t="s">
        <v>21844</v>
      </c>
      <c r="G6970" s="38" t="s">
        <v>6969</v>
      </c>
      <c r="H6970" s="38" t="s">
        <v>23400</v>
      </c>
      <c r="I6970" s="38" t="s">
        <v>6971</v>
      </c>
      <c r="J6970" s="40" t="s">
        <v>23399</v>
      </c>
    </row>
    <row r="6971" spans="1:10" x14ac:dyDescent="0.25">
      <c r="A6971" s="37" t="s">
        <v>28</v>
      </c>
      <c r="B6971" s="38" t="s">
        <v>23401</v>
      </c>
      <c r="C6971" s="1" t="str">
        <f t="shared" si="108"/>
        <v>03370943-BANCO SANTANDER (BRASIL) S.A.</v>
      </c>
      <c r="D6971" s="39" t="s">
        <v>6966</v>
      </c>
      <c r="E6971" s="38" t="s">
        <v>6967</v>
      </c>
      <c r="F6971" s="38" t="s">
        <v>21844</v>
      </c>
      <c r="G6971" s="38" t="s">
        <v>6969</v>
      </c>
      <c r="H6971" s="38" t="s">
        <v>23402</v>
      </c>
      <c r="I6971" s="38" t="s">
        <v>7125</v>
      </c>
      <c r="J6971" s="40" t="s">
        <v>23401</v>
      </c>
    </row>
    <row r="6972" spans="1:10" x14ac:dyDescent="0.25">
      <c r="A6972" s="37" t="s">
        <v>28</v>
      </c>
      <c r="B6972" s="38" t="s">
        <v>23403</v>
      </c>
      <c r="C6972" s="1" t="str">
        <f t="shared" si="108"/>
        <v>03370944-BANCO SANTANDER (BRASIL) S.A.</v>
      </c>
      <c r="D6972" s="39" t="s">
        <v>6966</v>
      </c>
      <c r="E6972" s="38" t="s">
        <v>6967</v>
      </c>
      <c r="F6972" s="38" t="s">
        <v>21844</v>
      </c>
      <c r="G6972" s="38" t="s">
        <v>35</v>
      </c>
      <c r="H6972" s="38" t="s">
        <v>21585</v>
      </c>
      <c r="I6972" s="38" t="s">
        <v>7070</v>
      </c>
      <c r="J6972" s="40" t="s">
        <v>23403</v>
      </c>
    </row>
    <row r="6973" spans="1:10" x14ac:dyDescent="0.25">
      <c r="A6973" s="37" t="s">
        <v>28</v>
      </c>
      <c r="B6973" s="38" t="s">
        <v>23404</v>
      </c>
      <c r="C6973" s="1" t="str">
        <f t="shared" si="108"/>
        <v>03370946-BANCO SANTANDER (BRASIL) S.A.</v>
      </c>
      <c r="D6973" s="39" t="s">
        <v>6966</v>
      </c>
      <c r="E6973" s="38" t="s">
        <v>6967</v>
      </c>
      <c r="F6973" s="38" t="s">
        <v>21844</v>
      </c>
      <c r="G6973" s="38" t="s">
        <v>35</v>
      </c>
      <c r="H6973" s="38" t="s">
        <v>23405</v>
      </c>
      <c r="I6973" s="38" t="s">
        <v>9127</v>
      </c>
      <c r="J6973" s="40" t="s">
        <v>23404</v>
      </c>
    </row>
    <row r="6974" spans="1:10" x14ac:dyDescent="0.25">
      <c r="A6974" s="37" t="s">
        <v>28</v>
      </c>
      <c r="B6974" s="38" t="s">
        <v>23406</v>
      </c>
      <c r="C6974" s="1" t="str">
        <f t="shared" si="108"/>
        <v>03370947-BANCO SANTANDER (BRASIL) S.A.</v>
      </c>
      <c r="D6974" s="39" t="s">
        <v>6966</v>
      </c>
      <c r="E6974" s="38" t="s">
        <v>6967</v>
      </c>
      <c r="F6974" s="38" t="s">
        <v>21844</v>
      </c>
      <c r="G6974" s="38" t="s">
        <v>35</v>
      </c>
      <c r="H6974" s="38" t="s">
        <v>23407</v>
      </c>
      <c r="I6974" s="38" t="s">
        <v>7264</v>
      </c>
      <c r="J6974" s="40" t="s">
        <v>23406</v>
      </c>
    </row>
    <row r="6975" spans="1:10" x14ac:dyDescent="0.25">
      <c r="A6975" s="37" t="s">
        <v>28</v>
      </c>
      <c r="B6975" s="38" t="s">
        <v>23408</v>
      </c>
      <c r="C6975" s="1" t="str">
        <f t="shared" si="108"/>
        <v>03370948-BANCO SANTANDER (BRASIL) S.A.</v>
      </c>
      <c r="D6975" s="39" t="s">
        <v>6966</v>
      </c>
      <c r="E6975" s="38" t="s">
        <v>6967</v>
      </c>
      <c r="F6975" s="38" t="s">
        <v>21844</v>
      </c>
      <c r="G6975" s="38" t="s">
        <v>35</v>
      </c>
      <c r="H6975" s="38" t="s">
        <v>23409</v>
      </c>
      <c r="I6975" s="38" t="s">
        <v>7264</v>
      </c>
      <c r="J6975" s="40" t="s">
        <v>23408</v>
      </c>
    </row>
    <row r="6976" spans="1:10" x14ac:dyDescent="0.25">
      <c r="A6976" s="37" t="s">
        <v>28</v>
      </c>
      <c r="B6976" s="38" t="s">
        <v>23410</v>
      </c>
      <c r="C6976" s="1" t="str">
        <f t="shared" si="108"/>
        <v>03370949-BANCO SANTANDER (BRASIL) S.A.</v>
      </c>
      <c r="D6976" s="39" t="s">
        <v>6966</v>
      </c>
      <c r="E6976" s="38" t="s">
        <v>6967</v>
      </c>
      <c r="F6976" s="38" t="s">
        <v>21844</v>
      </c>
      <c r="G6976" s="38" t="s">
        <v>33</v>
      </c>
      <c r="H6976" s="38" t="s">
        <v>23411</v>
      </c>
      <c r="I6976" s="38" t="s">
        <v>8515</v>
      </c>
      <c r="J6976" s="40" t="s">
        <v>23410</v>
      </c>
    </row>
    <row r="6977" spans="1:10" x14ac:dyDescent="0.25">
      <c r="A6977" s="37" t="s">
        <v>28</v>
      </c>
      <c r="B6977" s="38" t="s">
        <v>23412</v>
      </c>
      <c r="C6977" s="1" t="str">
        <f t="shared" si="108"/>
        <v>03370950-BANCO SANTANDER (BRASIL) S.A.</v>
      </c>
      <c r="D6977" s="39" t="s">
        <v>6966</v>
      </c>
      <c r="E6977" s="38" t="s">
        <v>6967</v>
      </c>
      <c r="F6977" s="38" t="s">
        <v>21844</v>
      </c>
      <c r="G6977" s="38" t="s">
        <v>33</v>
      </c>
      <c r="H6977" s="38" t="s">
        <v>23413</v>
      </c>
      <c r="I6977" s="38" t="s">
        <v>6996</v>
      </c>
      <c r="J6977" s="40" t="s">
        <v>23412</v>
      </c>
    </row>
    <row r="6978" spans="1:10" x14ac:dyDescent="0.25">
      <c r="A6978" s="37" t="s">
        <v>28</v>
      </c>
      <c r="B6978" s="38" t="s">
        <v>23414</v>
      </c>
      <c r="C6978" s="1" t="str">
        <f t="shared" si="108"/>
        <v>03370951-BANCO SANTANDER (BRASIL) S.A.</v>
      </c>
      <c r="D6978" s="39" t="s">
        <v>6966</v>
      </c>
      <c r="E6978" s="38" t="s">
        <v>6967</v>
      </c>
      <c r="F6978" s="38" t="s">
        <v>21844</v>
      </c>
      <c r="G6978" s="38" t="s">
        <v>33</v>
      </c>
      <c r="H6978" s="38" t="s">
        <v>23415</v>
      </c>
      <c r="I6978" s="38" t="s">
        <v>7293</v>
      </c>
      <c r="J6978" s="40" t="s">
        <v>23414</v>
      </c>
    </row>
    <row r="6979" spans="1:10" x14ac:dyDescent="0.25">
      <c r="A6979" s="37" t="s">
        <v>28</v>
      </c>
      <c r="B6979" s="38" t="s">
        <v>23416</v>
      </c>
      <c r="C6979" s="1" t="str">
        <f t="shared" ref="C6979:C7042" si="109">CONCATENATE(B6979,"-",F6979)</f>
        <v>03370952-BANCO SANTANDER (BRASIL) S.A.</v>
      </c>
      <c r="D6979" s="39" t="s">
        <v>6966</v>
      </c>
      <c r="E6979" s="38" t="s">
        <v>6967</v>
      </c>
      <c r="F6979" s="38" t="s">
        <v>21844</v>
      </c>
      <c r="G6979" s="38" t="s">
        <v>38</v>
      </c>
      <c r="H6979" s="38" t="s">
        <v>23417</v>
      </c>
      <c r="I6979" s="38" t="s">
        <v>7085</v>
      </c>
      <c r="J6979" s="40" t="s">
        <v>23416</v>
      </c>
    </row>
    <row r="6980" spans="1:10" x14ac:dyDescent="0.25">
      <c r="A6980" s="37" t="s">
        <v>28</v>
      </c>
      <c r="B6980" s="38" t="s">
        <v>23418</v>
      </c>
      <c r="C6980" s="1" t="str">
        <f t="shared" si="109"/>
        <v>03370953-BANCO SANTANDER (BRASIL) S.A.</v>
      </c>
      <c r="D6980" s="39" t="s">
        <v>6966</v>
      </c>
      <c r="E6980" s="38" t="s">
        <v>6967</v>
      </c>
      <c r="F6980" s="38" t="s">
        <v>21844</v>
      </c>
      <c r="G6980" s="38" t="s">
        <v>34</v>
      </c>
      <c r="H6980" s="38" t="s">
        <v>23419</v>
      </c>
      <c r="I6980" s="38" t="s">
        <v>7347</v>
      </c>
      <c r="J6980" s="40" t="s">
        <v>23418</v>
      </c>
    </row>
    <row r="6981" spans="1:10" x14ac:dyDescent="0.25">
      <c r="A6981" s="37" t="s">
        <v>28</v>
      </c>
      <c r="B6981" s="38" t="s">
        <v>23420</v>
      </c>
      <c r="C6981" s="1" t="str">
        <f t="shared" si="109"/>
        <v>03370954-BANCO SANTANDER (BRASIL) S.A.</v>
      </c>
      <c r="D6981" s="39" t="s">
        <v>6966</v>
      </c>
      <c r="E6981" s="38" t="s">
        <v>6967</v>
      </c>
      <c r="F6981" s="38" t="s">
        <v>21844</v>
      </c>
      <c r="G6981" s="38" t="s">
        <v>31</v>
      </c>
      <c r="H6981" s="38" t="s">
        <v>23421</v>
      </c>
      <c r="I6981" s="38" t="s">
        <v>7653</v>
      </c>
      <c r="J6981" s="40" t="s">
        <v>23420</v>
      </c>
    </row>
    <row r="6982" spans="1:10" x14ac:dyDescent="0.25">
      <c r="A6982" s="37" t="s">
        <v>28</v>
      </c>
      <c r="B6982" s="38" t="s">
        <v>23422</v>
      </c>
      <c r="C6982" s="1" t="str">
        <f t="shared" si="109"/>
        <v>03370955-BANCO SANTANDER (BRASIL) S.A.</v>
      </c>
      <c r="D6982" s="39" t="s">
        <v>6966</v>
      </c>
      <c r="E6982" s="38" t="s">
        <v>6967</v>
      </c>
      <c r="F6982" s="38" t="s">
        <v>21844</v>
      </c>
      <c r="G6982" s="38" t="s">
        <v>42</v>
      </c>
      <c r="H6982" s="38" t="s">
        <v>23423</v>
      </c>
      <c r="I6982" s="38" t="s">
        <v>11060</v>
      </c>
      <c r="J6982" s="40" t="s">
        <v>23422</v>
      </c>
    </row>
    <row r="6983" spans="1:10" x14ac:dyDescent="0.25">
      <c r="A6983" s="37" t="s">
        <v>28</v>
      </c>
      <c r="B6983" s="38" t="s">
        <v>23424</v>
      </c>
      <c r="C6983" s="1" t="str">
        <f t="shared" si="109"/>
        <v>03370956-BANCO SANTANDER (BRASIL) S.A.</v>
      </c>
      <c r="D6983" s="39" t="s">
        <v>6966</v>
      </c>
      <c r="E6983" s="38" t="s">
        <v>6967</v>
      </c>
      <c r="F6983" s="38" t="s">
        <v>21844</v>
      </c>
      <c r="G6983" s="38" t="s">
        <v>25</v>
      </c>
      <c r="H6983" s="38" t="s">
        <v>23425</v>
      </c>
      <c r="I6983" s="38" t="s">
        <v>7024</v>
      </c>
      <c r="J6983" s="40" t="s">
        <v>23424</v>
      </c>
    </row>
    <row r="6984" spans="1:10" x14ac:dyDescent="0.25">
      <c r="A6984" s="37" t="s">
        <v>28</v>
      </c>
      <c r="B6984" s="38" t="s">
        <v>23426</v>
      </c>
      <c r="C6984" s="1" t="str">
        <f t="shared" si="109"/>
        <v>03370958-BANCO SANTANDER (BRASIL) S.A.</v>
      </c>
      <c r="D6984" s="39" t="s">
        <v>6966</v>
      </c>
      <c r="E6984" s="38" t="s">
        <v>6967</v>
      </c>
      <c r="F6984" s="38" t="s">
        <v>21844</v>
      </c>
      <c r="G6984" s="38" t="s">
        <v>25</v>
      </c>
      <c r="H6984" s="38" t="s">
        <v>23427</v>
      </c>
      <c r="I6984" s="38" t="s">
        <v>7024</v>
      </c>
      <c r="J6984" s="40" t="s">
        <v>23426</v>
      </c>
    </row>
    <row r="6985" spans="1:10" x14ac:dyDescent="0.25">
      <c r="A6985" s="37" t="s">
        <v>28</v>
      </c>
      <c r="B6985" s="38" t="s">
        <v>23428</v>
      </c>
      <c r="C6985" s="1" t="str">
        <f t="shared" si="109"/>
        <v>03370959-BANCO SANTANDER (BRASIL) S.A.</v>
      </c>
      <c r="D6985" s="39" t="s">
        <v>6966</v>
      </c>
      <c r="E6985" s="38" t="s">
        <v>6967</v>
      </c>
      <c r="F6985" s="38" t="s">
        <v>21844</v>
      </c>
      <c r="G6985" s="38" t="s">
        <v>25</v>
      </c>
      <c r="H6985" s="38" t="s">
        <v>23429</v>
      </c>
      <c r="I6985" s="38" t="s">
        <v>7487</v>
      </c>
      <c r="J6985" s="40" t="s">
        <v>23428</v>
      </c>
    </row>
    <row r="6986" spans="1:10" x14ac:dyDescent="0.25">
      <c r="A6986" s="37" t="s">
        <v>28</v>
      </c>
      <c r="B6986" s="38" t="s">
        <v>23430</v>
      </c>
      <c r="C6986" s="1" t="str">
        <f t="shared" si="109"/>
        <v>03370960-BANCO SANTANDER (BRASIL) S.A.</v>
      </c>
      <c r="D6986" s="39" t="s">
        <v>6966</v>
      </c>
      <c r="E6986" s="38" t="s">
        <v>6967</v>
      </c>
      <c r="F6986" s="38" t="s">
        <v>21844</v>
      </c>
      <c r="G6986" s="38" t="s">
        <v>25</v>
      </c>
      <c r="H6986" s="38" t="s">
        <v>23431</v>
      </c>
      <c r="I6986" s="38" t="s">
        <v>16960</v>
      </c>
      <c r="J6986" s="40" t="s">
        <v>23430</v>
      </c>
    </row>
    <row r="6987" spans="1:10" x14ac:dyDescent="0.25">
      <c r="A6987" s="37" t="s">
        <v>28</v>
      </c>
      <c r="B6987" s="38" t="s">
        <v>23432</v>
      </c>
      <c r="C6987" s="1" t="str">
        <f t="shared" si="109"/>
        <v>03370961-BANCO SANTANDER (BRASIL) S.A.</v>
      </c>
      <c r="D6987" s="39" t="s">
        <v>6966</v>
      </c>
      <c r="E6987" s="38" t="s">
        <v>6967</v>
      </c>
      <c r="F6987" s="38" t="s">
        <v>21844</v>
      </c>
      <c r="G6987" s="38" t="s">
        <v>25</v>
      </c>
      <c r="H6987" s="38" t="s">
        <v>23433</v>
      </c>
      <c r="I6987" s="38" t="s">
        <v>7128</v>
      </c>
      <c r="J6987" s="40" t="s">
        <v>23432</v>
      </c>
    </row>
    <row r="6988" spans="1:10" x14ac:dyDescent="0.25">
      <c r="A6988" s="37" t="s">
        <v>28</v>
      </c>
      <c r="B6988" s="38" t="s">
        <v>23434</v>
      </c>
      <c r="C6988" s="1" t="str">
        <f t="shared" si="109"/>
        <v>03370962-BANCO SANTANDER (BRASIL) S.A.</v>
      </c>
      <c r="D6988" s="39" t="s">
        <v>6966</v>
      </c>
      <c r="E6988" s="38" t="s">
        <v>6967</v>
      </c>
      <c r="F6988" s="38" t="s">
        <v>21844</v>
      </c>
      <c r="G6988" s="38" t="s">
        <v>25</v>
      </c>
      <c r="H6988" s="38" t="s">
        <v>23435</v>
      </c>
      <c r="I6988" s="38" t="s">
        <v>7128</v>
      </c>
      <c r="J6988" s="40" t="s">
        <v>23434</v>
      </c>
    </row>
    <row r="6989" spans="1:10" x14ac:dyDescent="0.25">
      <c r="A6989" s="37" t="s">
        <v>28</v>
      </c>
      <c r="B6989" s="38" t="s">
        <v>23436</v>
      </c>
      <c r="C6989" s="1" t="str">
        <f t="shared" si="109"/>
        <v>03370963-BANCO SANTANDER (BRASIL) S.A.</v>
      </c>
      <c r="D6989" s="39" t="s">
        <v>6966</v>
      </c>
      <c r="E6989" s="38" t="s">
        <v>6967</v>
      </c>
      <c r="F6989" s="38" t="s">
        <v>21844</v>
      </c>
      <c r="G6989" s="38" t="s">
        <v>25</v>
      </c>
      <c r="H6989" s="38" t="s">
        <v>23437</v>
      </c>
      <c r="I6989" s="38" t="s">
        <v>7534</v>
      </c>
      <c r="J6989" s="40" t="s">
        <v>23436</v>
      </c>
    </row>
    <row r="6990" spans="1:10" x14ac:dyDescent="0.25">
      <c r="A6990" s="37" t="s">
        <v>28</v>
      </c>
      <c r="B6990" s="38" t="s">
        <v>23438</v>
      </c>
      <c r="C6990" s="1" t="str">
        <f t="shared" si="109"/>
        <v>03370964-BANCO SANTANDER (BRASIL) S.A.</v>
      </c>
      <c r="D6990" s="39" t="s">
        <v>6966</v>
      </c>
      <c r="E6990" s="38" t="s">
        <v>6967</v>
      </c>
      <c r="F6990" s="38" t="s">
        <v>21844</v>
      </c>
      <c r="G6990" s="38" t="s">
        <v>6969</v>
      </c>
      <c r="H6990" s="38" t="s">
        <v>23439</v>
      </c>
      <c r="I6990" s="38" t="s">
        <v>6971</v>
      </c>
      <c r="J6990" s="40" t="s">
        <v>23438</v>
      </c>
    </row>
    <row r="6991" spans="1:10" x14ac:dyDescent="0.25">
      <c r="A6991" s="37" t="s">
        <v>28</v>
      </c>
      <c r="B6991" s="38" t="s">
        <v>23440</v>
      </c>
      <c r="C6991" s="1" t="str">
        <f t="shared" si="109"/>
        <v>03370966-BANCO SANTANDER (BRASIL) S.A.</v>
      </c>
      <c r="D6991" s="39" t="s">
        <v>6966</v>
      </c>
      <c r="E6991" s="38" t="s">
        <v>6967</v>
      </c>
      <c r="F6991" s="38" t="s">
        <v>21844</v>
      </c>
      <c r="G6991" s="38" t="s">
        <v>7099</v>
      </c>
      <c r="H6991" s="38" t="s">
        <v>23441</v>
      </c>
      <c r="I6991" s="38" t="s">
        <v>7918</v>
      </c>
      <c r="J6991" s="40" t="s">
        <v>23440</v>
      </c>
    </row>
    <row r="6992" spans="1:10" x14ac:dyDescent="0.25">
      <c r="A6992" s="37" t="s">
        <v>28</v>
      </c>
      <c r="B6992" s="38" t="s">
        <v>23442</v>
      </c>
      <c r="C6992" s="1" t="str">
        <f t="shared" si="109"/>
        <v>03370967-BANCO SANTANDER (BRASIL) S.A.</v>
      </c>
      <c r="D6992" s="39" t="s">
        <v>6966</v>
      </c>
      <c r="E6992" s="38" t="s">
        <v>6967</v>
      </c>
      <c r="F6992" s="38" t="s">
        <v>21844</v>
      </c>
      <c r="G6992" s="38" t="s">
        <v>7099</v>
      </c>
      <c r="H6992" s="38" t="s">
        <v>23443</v>
      </c>
      <c r="I6992" s="38" t="s">
        <v>7231</v>
      </c>
      <c r="J6992" s="40" t="s">
        <v>23442</v>
      </c>
    </row>
    <row r="6993" spans="1:10" x14ac:dyDescent="0.25">
      <c r="A6993" s="37" t="s">
        <v>28</v>
      </c>
      <c r="B6993" s="38" t="s">
        <v>23444</v>
      </c>
      <c r="C6993" s="1" t="str">
        <f t="shared" si="109"/>
        <v>03370968-BANCO SANTANDER (BRASIL) S.A.</v>
      </c>
      <c r="D6993" s="39" t="s">
        <v>6966</v>
      </c>
      <c r="E6993" s="38" t="s">
        <v>6967</v>
      </c>
      <c r="F6993" s="38" t="s">
        <v>21844</v>
      </c>
      <c r="G6993" s="38" t="s">
        <v>33</v>
      </c>
      <c r="H6993" s="38" t="s">
        <v>23445</v>
      </c>
      <c r="I6993" s="38" t="s">
        <v>11687</v>
      </c>
      <c r="J6993" s="40" t="s">
        <v>23444</v>
      </c>
    </row>
    <row r="6994" spans="1:10" x14ac:dyDescent="0.25">
      <c r="A6994" s="37" t="s">
        <v>28</v>
      </c>
      <c r="B6994" s="38" t="s">
        <v>23446</v>
      </c>
      <c r="C6994" s="1" t="str">
        <f t="shared" si="109"/>
        <v>03370969-BANCO SANTANDER (BRASIL) S.A.</v>
      </c>
      <c r="D6994" s="39" t="s">
        <v>6966</v>
      </c>
      <c r="E6994" s="38" t="s">
        <v>6967</v>
      </c>
      <c r="F6994" s="38" t="s">
        <v>21844</v>
      </c>
      <c r="G6994" s="38" t="s">
        <v>31</v>
      </c>
      <c r="H6994" s="38" t="s">
        <v>23447</v>
      </c>
      <c r="I6994" s="38" t="s">
        <v>6986</v>
      </c>
      <c r="J6994" s="40" t="s">
        <v>23446</v>
      </c>
    </row>
    <row r="6995" spans="1:10" x14ac:dyDescent="0.25">
      <c r="A6995" s="37" t="s">
        <v>28</v>
      </c>
      <c r="B6995" s="38" t="s">
        <v>23448</v>
      </c>
      <c r="C6995" s="1" t="str">
        <f t="shared" si="109"/>
        <v>03370970-BANCO SANTANDER (BRASIL) S.A.</v>
      </c>
      <c r="D6995" s="39" t="s">
        <v>6966</v>
      </c>
      <c r="E6995" s="38" t="s">
        <v>6967</v>
      </c>
      <c r="F6995" s="38" t="s">
        <v>21844</v>
      </c>
      <c r="G6995" s="38" t="s">
        <v>8286</v>
      </c>
      <c r="H6995" s="38" t="s">
        <v>23449</v>
      </c>
      <c r="I6995" s="38" t="s">
        <v>10403</v>
      </c>
      <c r="J6995" s="40" t="s">
        <v>23448</v>
      </c>
    </row>
    <row r="6996" spans="1:10" x14ac:dyDescent="0.25">
      <c r="A6996" s="37" t="s">
        <v>28</v>
      </c>
      <c r="B6996" s="38" t="s">
        <v>23450</v>
      </c>
      <c r="C6996" s="1" t="str">
        <f t="shared" si="109"/>
        <v>03370971-BANCO SANTANDER (BRASIL) S.A.</v>
      </c>
      <c r="D6996" s="39" t="s">
        <v>6966</v>
      </c>
      <c r="E6996" s="38" t="s">
        <v>6967</v>
      </c>
      <c r="F6996" s="38" t="s">
        <v>21844</v>
      </c>
      <c r="G6996" s="38" t="s">
        <v>7099</v>
      </c>
      <c r="H6996" s="38" t="s">
        <v>23451</v>
      </c>
      <c r="I6996" s="38" t="s">
        <v>7231</v>
      </c>
      <c r="J6996" s="40" t="s">
        <v>23450</v>
      </c>
    </row>
    <row r="6997" spans="1:10" x14ac:dyDescent="0.25">
      <c r="A6997" s="37" t="s">
        <v>28</v>
      </c>
      <c r="B6997" s="38" t="s">
        <v>23452</v>
      </c>
      <c r="C6997" s="1" t="str">
        <f t="shared" si="109"/>
        <v>03370972-BANCO SANTANDER (BRASIL) S.A.</v>
      </c>
      <c r="D6997" s="39" t="s">
        <v>6966</v>
      </c>
      <c r="E6997" s="38" t="s">
        <v>6967</v>
      </c>
      <c r="F6997" s="38" t="s">
        <v>21844</v>
      </c>
      <c r="G6997" s="38" t="s">
        <v>7099</v>
      </c>
      <c r="H6997" s="38" t="s">
        <v>23453</v>
      </c>
      <c r="I6997" s="38" t="s">
        <v>7231</v>
      </c>
      <c r="J6997" s="40" t="s">
        <v>23452</v>
      </c>
    </row>
    <row r="6998" spans="1:10" x14ac:dyDescent="0.25">
      <c r="A6998" s="37" t="s">
        <v>28</v>
      </c>
      <c r="B6998" s="38" t="s">
        <v>23454</v>
      </c>
      <c r="C6998" s="1" t="str">
        <f t="shared" si="109"/>
        <v>03370974-BANCO SANTANDER (BRASIL) S.A.</v>
      </c>
      <c r="D6998" s="39" t="s">
        <v>6966</v>
      </c>
      <c r="E6998" s="38" t="s">
        <v>6967</v>
      </c>
      <c r="F6998" s="38" t="s">
        <v>21844</v>
      </c>
      <c r="G6998" s="38" t="s">
        <v>7001</v>
      </c>
      <c r="H6998" s="38" t="s">
        <v>23455</v>
      </c>
      <c r="I6998" s="38" t="s">
        <v>7161</v>
      </c>
      <c r="J6998" s="40" t="s">
        <v>23454</v>
      </c>
    </row>
    <row r="6999" spans="1:10" x14ac:dyDescent="0.25">
      <c r="A6999" s="37" t="s">
        <v>28</v>
      </c>
      <c r="B6999" s="38" t="s">
        <v>23456</v>
      </c>
      <c r="C6999" s="1" t="str">
        <f t="shared" si="109"/>
        <v>03370975-BANCO SANTANDER (BRASIL) S.A.</v>
      </c>
      <c r="D6999" s="39" t="s">
        <v>6966</v>
      </c>
      <c r="E6999" s="38" t="s">
        <v>6967</v>
      </c>
      <c r="F6999" s="38" t="s">
        <v>21844</v>
      </c>
      <c r="G6999" s="38" t="s">
        <v>33</v>
      </c>
      <c r="H6999" s="38" t="s">
        <v>23457</v>
      </c>
      <c r="I6999" s="38" t="s">
        <v>6996</v>
      </c>
      <c r="J6999" s="40" t="s">
        <v>23456</v>
      </c>
    </row>
    <row r="7000" spans="1:10" x14ac:dyDescent="0.25">
      <c r="A7000" s="37" t="s">
        <v>28</v>
      </c>
      <c r="B7000" s="38" t="s">
        <v>23458</v>
      </c>
      <c r="C7000" s="1" t="str">
        <f t="shared" si="109"/>
        <v>03370976-BANCO SANTANDER (BRASIL) S.A.</v>
      </c>
      <c r="D7000" s="39" t="s">
        <v>6966</v>
      </c>
      <c r="E7000" s="38" t="s">
        <v>6967</v>
      </c>
      <c r="F7000" s="38" t="s">
        <v>21844</v>
      </c>
      <c r="G7000" s="38" t="s">
        <v>6969</v>
      </c>
      <c r="H7000" s="38" t="s">
        <v>23459</v>
      </c>
      <c r="I7000" s="38" t="s">
        <v>6971</v>
      </c>
      <c r="J7000" s="40" t="s">
        <v>23458</v>
      </c>
    </row>
    <row r="7001" spans="1:10" x14ac:dyDescent="0.25">
      <c r="A7001" s="37" t="s">
        <v>28</v>
      </c>
      <c r="B7001" s="38" t="s">
        <v>23460</v>
      </c>
      <c r="C7001" s="1" t="str">
        <f t="shared" si="109"/>
        <v>03370977-BANCO SANTANDER (BRASIL) S.A.</v>
      </c>
      <c r="D7001" s="39" t="s">
        <v>6966</v>
      </c>
      <c r="E7001" s="38" t="s">
        <v>6967</v>
      </c>
      <c r="F7001" s="38" t="s">
        <v>21844</v>
      </c>
      <c r="G7001" s="38" t="s">
        <v>6969</v>
      </c>
      <c r="H7001" s="38" t="s">
        <v>23461</v>
      </c>
      <c r="I7001" s="38" t="s">
        <v>6971</v>
      </c>
      <c r="J7001" s="40" t="s">
        <v>23460</v>
      </c>
    </row>
    <row r="7002" spans="1:10" x14ac:dyDescent="0.25">
      <c r="A7002" s="37" t="s">
        <v>28</v>
      </c>
      <c r="B7002" s="38" t="s">
        <v>23462</v>
      </c>
      <c r="C7002" s="1" t="str">
        <f t="shared" si="109"/>
        <v>03370978-BANCO SANTANDER (BRASIL) S.A.</v>
      </c>
      <c r="D7002" s="39" t="s">
        <v>6966</v>
      </c>
      <c r="E7002" s="38" t="s">
        <v>6967</v>
      </c>
      <c r="F7002" s="38" t="s">
        <v>21844</v>
      </c>
      <c r="G7002" s="38" t="s">
        <v>34</v>
      </c>
      <c r="H7002" s="38" t="s">
        <v>23463</v>
      </c>
      <c r="I7002" s="38" t="s">
        <v>6999</v>
      </c>
      <c r="J7002" s="40" t="s">
        <v>23462</v>
      </c>
    </row>
    <row r="7003" spans="1:10" x14ac:dyDescent="0.25">
      <c r="A7003" s="37" t="s">
        <v>28</v>
      </c>
      <c r="B7003" s="38" t="s">
        <v>23464</v>
      </c>
      <c r="C7003" s="1" t="str">
        <f t="shared" si="109"/>
        <v>03370979-BANCO SANTANDER (BRASIL) S.A.</v>
      </c>
      <c r="D7003" s="39" t="s">
        <v>6966</v>
      </c>
      <c r="E7003" s="38" t="s">
        <v>6967</v>
      </c>
      <c r="F7003" s="38" t="s">
        <v>21844</v>
      </c>
      <c r="G7003" s="38" t="s">
        <v>25</v>
      </c>
      <c r="H7003" s="38" t="s">
        <v>23465</v>
      </c>
      <c r="I7003" s="38" t="s">
        <v>7219</v>
      </c>
      <c r="J7003" s="40" t="s">
        <v>23464</v>
      </c>
    </row>
    <row r="7004" spans="1:10" x14ac:dyDescent="0.25">
      <c r="A7004" s="37" t="s">
        <v>28</v>
      </c>
      <c r="B7004" s="38" t="s">
        <v>23466</v>
      </c>
      <c r="C7004" s="1" t="str">
        <f t="shared" si="109"/>
        <v>03370980-BANCO SANTANDER (BRASIL) S.A.</v>
      </c>
      <c r="D7004" s="39" t="s">
        <v>6966</v>
      </c>
      <c r="E7004" s="38" t="s">
        <v>6967</v>
      </c>
      <c r="F7004" s="38" t="s">
        <v>21844</v>
      </c>
      <c r="G7004" s="38" t="s">
        <v>25</v>
      </c>
      <c r="H7004" s="38" t="s">
        <v>23467</v>
      </c>
      <c r="I7004" s="38" t="s">
        <v>7128</v>
      </c>
      <c r="J7004" s="40" t="s">
        <v>23466</v>
      </c>
    </row>
    <row r="7005" spans="1:10" x14ac:dyDescent="0.25">
      <c r="A7005" s="37" t="s">
        <v>28</v>
      </c>
      <c r="B7005" s="38" t="s">
        <v>23468</v>
      </c>
      <c r="C7005" s="1" t="str">
        <f t="shared" si="109"/>
        <v>03370981-BANCO SANTANDER (BRASIL) S.A.</v>
      </c>
      <c r="D7005" s="39" t="s">
        <v>6966</v>
      </c>
      <c r="E7005" s="38" t="s">
        <v>6967</v>
      </c>
      <c r="F7005" s="38" t="s">
        <v>21844</v>
      </c>
      <c r="G7005" s="38" t="s">
        <v>25</v>
      </c>
      <c r="H7005" s="38" t="s">
        <v>23469</v>
      </c>
      <c r="I7005" s="38" t="s">
        <v>7834</v>
      </c>
      <c r="J7005" s="40" t="s">
        <v>23468</v>
      </c>
    </row>
    <row r="7006" spans="1:10" x14ac:dyDescent="0.25">
      <c r="A7006" s="37" t="s">
        <v>28</v>
      </c>
      <c r="B7006" s="38" t="s">
        <v>23470</v>
      </c>
      <c r="C7006" s="1" t="str">
        <f t="shared" si="109"/>
        <v>03370982-BANCO SANTANDER (BRASIL) S.A.</v>
      </c>
      <c r="D7006" s="39" t="s">
        <v>6966</v>
      </c>
      <c r="E7006" s="38" t="s">
        <v>6967</v>
      </c>
      <c r="F7006" s="38" t="s">
        <v>21844</v>
      </c>
      <c r="G7006" s="38" t="s">
        <v>25</v>
      </c>
      <c r="H7006" s="38" t="s">
        <v>23471</v>
      </c>
      <c r="I7006" s="38" t="s">
        <v>7024</v>
      </c>
      <c r="J7006" s="40" t="s">
        <v>23470</v>
      </c>
    </row>
    <row r="7007" spans="1:10" x14ac:dyDescent="0.25">
      <c r="A7007" s="37" t="s">
        <v>28</v>
      </c>
      <c r="B7007" s="38" t="s">
        <v>23472</v>
      </c>
      <c r="C7007" s="1" t="str">
        <f t="shared" si="109"/>
        <v>03370983-BANCO SANTANDER (BRASIL) S.A.</v>
      </c>
      <c r="D7007" s="39" t="s">
        <v>6966</v>
      </c>
      <c r="E7007" s="38" t="s">
        <v>6967</v>
      </c>
      <c r="F7007" s="38" t="s">
        <v>21844</v>
      </c>
      <c r="G7007" s="38" t="s">
        <v>25</v>
      </c>
      <c r="H7007" s="38" t="s">
        <v>23473</v>
      </c>
      <c r="I7007" s="38" t="s">
        <v>7024</v>
      </c>
      <c r="J7007" s="40" t="s">
        <v>23472</v>
      </c>
    </row>
    <row r="7008" spans="1:10" x14ac:dyDescent="0.25">
      <c r="A7008" s="37" t="s">
        <v>28</v>
      </c>
      <c r="B7008" s="38" t="s">
        <v>23474</v>
      </c>
      <c r="C7008" s="1" t="str">
        <f t="shared" si="109"/>
        <v>03370985-BANCO SANTANDER (BRASIL) S.A.</v>
      </c>
      <c r="D7008" s="39" t="s">
        <v>6966</v>
      </c>
      <c r="E7008" s="38" t="s">
        <v>6967</v>
      </c>
      <c r="F7008" s="38" t="s">
        <v>21844</v>
      </c>
      <c r="G7008" s="38" t="s">
        <v>25</v>
      </c>
      <c r="H7008" s="38" t="s">
        <v>23475</v>
      </c>
      <c r="I7008" s="38" t="s">
        <v>7024</v>
      </c>
      <c r="J7008" s="40" t="s">
        <v>23474</v>
      </c>
    </row>
    <row r="7009" spans="1:10" x14ac:dyDescent="0.25">
      <c r="A7009" s="37" t="s">
        <v>28</v>
      </c>
      <c r="B7009" s="38" t="s">
        <v>23476</v>
      </c>
      <c r="C7009" s="1" t="str">
        <f t="shared" si="109"/>
        <v>03370986-BANCO SANTANDER (BRASIL) S.A.</v>
      </c>
      <c r="D7009" s="39" t="s">
        <v>6966</v>
      </c>
      <c r="E7009" s="38" t="s">
        <v>6967</v>
      </c>
      <c r="F7009" s="38" t="s">
        <v>21844</v>
      </c>
      <c r="G7009" s="38" t="s">
        <v>25</v>
      </c>
      <c r="H7009" s="38" t="s">
        <v>23477</v>
      </c>
      <c r="I7009" s="38" t="s">
        <v>7024</v>
      </c>
      <c r="J7009" s="40" t="s">
        <v>23476</v>
      </c>
    </row>
    <row r="7010" spans="1:10" x14ac:dyDescent="0.25">
      <c r="A7010" s="37" t="s">
        <v>28</v>
      </c>
      <c r="B7010" s="38" t="s">
        <v>23478</v>
      </c>
      <c r="C7010" s="1" t="str">
        <f t="shared" si="109"/>
        <v>03370987-BANCO SANTANDER (BRASIL) S.A.</v>
      </c>
      <c r="D7010" s="39" t="s">
        <v>6966</v>
      </c>
      <c r="E7010" s="38" t="s">
        <v>6967</v>
      </c>
      <c r="F7010" s="38" t="s">
        <v>21844</v>
      </c>
      <c r="G7010" s="38" t="s">
        <v>25</v>
      </c>
      <c r="H7010" s="38" t="s">
        <v>23479</v>
      </c>
      <c r="I7010" s="38" t="s">
        <v>7024</v>
      </c>
      <c r="J7010" s="40" t="s">
        <v>23478</v>
      </c>
    </row>
    <row r="7011" spans="1:10" x14ac:dyDescent="0.25">
      <c r="A7011" s="37" t="s">
        <v>28</v>
      </c>
      <c r="B7011" s="38" t="s">
        <v>23480</v>
      </c>
      <c r="C7011" s="1" t="str">
        <f t="shared" si="109"/>
        <v>03370988-BANCO SANTANDER (BRASIL) S.A.</v>
      </c>
      <c r="D7011" s="39" t="s">
        <v>6966</v>
      </c>
      <c r="E7011" s="38" t="s">
        <v>6967</v>
      </c>
      <c r="F7011" s="38" t="s">
        <v>21844</v>
      </c>
      <c r="G7011" s="38" t="s">
        <v>25</v>
      </c>
      <c r="H7011" s="38" t="s">
        <v>23481</v>
      </c>
      <c r="I7011" s="38" t="s">
        <v>7024</v>
      </c>
      <c r="J7011" s="40" t="s">
        <v>23480</v>
      </c>
    </row>
    <row r="7012" spans="1:10" x14ac:dyDescent="0.25">
      <c r="A7012" s="37" t="s">
        <v>28</v>
      </c>
      <c r="B7012" s="38" t="s">
        <v>23482</v>
      </c>
      <c r="C7012" s="1" t="str">
        <f t="shared" si="109"/>
        <v>03370990-BANCO SANTANDER (BRASIL) S.A.</v>
      </c>
      <c r="D7012" s="39" t="s">
        <v>6966</v>
      </c>
      <c r="E7012" s="38" t="s">
        <v>6967</v>
      </c>
      <c r="F7012" s="38" t="s">
        <v>21844</v>
      </c>
      <c r="G7012" s="38" t="s">
        <v>25</v>
      </c>
      <c r="H7012" s="38" t="s">
        <v>23483</v>
      </c>
      <c r="I7012" s="38" t="s">
        <v>7024</v>
      </c>
      <c r="J7012" s="40" t="s">
        <v>23482</v>
      </c>
    </row>
    <row r="7013" spans="1:10" x14ac:dyDescent="0.25">
      <c r="A7013" s="37" t="s">
        <v>28</v>
      </c>
      <c r="B7013" s="38" t="s">
        <v>23484</v>
      </c>
      <c r="C7013" s="1" t="str">
        <f t="shared" si="109"/>
        <v>03370993-BANCO SANTANDER (BRASIL) S.A.</v>
      </c>
      <c r="D7013" s="39" t="s">
        <v>6966</v>
      </c>
      <c r="E7013" s="38" t="s">
        <v>6967</v>
      </c>
      <c r="F7013" s="38" t="s">
        <v>21844</v>
      </c>
      <c r="G7013" s="38" t="s">
        <v>33</v>
      </c>
      <c r="H7013" s="38" t="s">
        <v>23485</v>
      </c>
      <c r="I7013" s="38" t="s">
        <v>6996</v>
      </c>
      <c r="J7013" s="40" t="s">
        <v>23484</v>
      </c>
    </row>
    <row r="7014" spans="1:10" x14ac:dyDescent="0.25">
      <c r="A7014" s="37" t="s">
        <v>28</v>
      </c>
      <c r="B7014" s="38" t="s">
        <v>23486</v>
      </c>
      <c r="C7014" s="1" t="str">
        <f t="shared" si="109"/>
        <v>03370994-BANCO SANTANDER (BRASIL) S.A.</v>
      </c>
      <c r="D7014" s="39" t="s">
        <v>6966</v>
      </c>
      <c r="E7014" s="38" t="s">
        <v>6967</v>
      </c>
      <c r="F7014" s="38" t="s">
        <v>21844</v>
      </c>
      <c r="G7014" s="38" t="s">
        <v>25</v>
      </c>
      <c r="H7014" s="38" t="s">
        <v>23487</v>
      </c>
      <c r="I7014" s="38" t="s">
        <v>23488</v>
      </c>
      <c r="J7014" s="40" t="s">
        <v>23486</v>
      </c>
    </row>
    <row r="7015" spans="1:10" x14ac:dyDescent="0.25">
      <c r="A7015" s="37" t="s">
        <v>28</v>
      </c>
      <c r="B7015" s="38" t="s">
        <v>23489</v>
      </c>
      <c r="C7015" s="1" t="str">
        <f t="shared" si="109"/>
        <v>03370995-BANCO SANTANDER (BRASIL) S.A.</v>
      </c>
      <c r="D7015" s="39" t="s">
        <v>6966</v>
      </c>
      <c r="E7015" s="38" t="s">
        <v>6967</v>
      </c>
      <c r="F7015" s="38" t="s">
        <v>21844</v>
      </c>
      <c r="G7015" s="38" t="s">
        <v>25</v>
      </c>
      <c r="H7015" s="38" t="s">
        <v>23490</v>
      </c>
      <c r="I7015" s="38" t="s">
        <v>7024</v>
      </c>
      <c r="J7015" s="40" t="s">
        <v>23489</v>
      </c>
    </row>
    <row r="7016" spans="1:10" x14ac:dyDescent="0.25">
      <c r="A7016" s="37" t="s">
        <v>28</v>
      </c>
      <c r="B7016" s="38" t="s">
        <v>23491</v>
      </c>
      <c r="C7016" s="1" t="str">
        <f t="shared" si="109"/>
        <v>03370996-BANCO SANTANDER (BRASIL) S.A.</v>
      </c>
      <c r="D7016" s="39" t="s">
        <v>6966</v>
      </c>
      <c r="E7016" s="38" t="s">
        <v>6967</v>
      </c>
      <c r="F7016" s="38" t="s">
        <v>21844</v>
      </c>
      <c r="G7016" s="38" t="s">
        <v>25</v>
      </c>
      <c r="H7016" s="38" t="s">
        <v>23492</v>
      </c>
      <c r="I7016" s="38" t="s">
        <v>7024</v>
      </c>
      <c r="J7016" s="40" t="s">
        <v>23491</v>
      </c>
    </row>
    <row r="7017" spans="1:10" x14ac:dyDescent="0.25">
      <c r="A7017" s="37" t="s">
        <v>28</v>
      </c>
      <c r="B7017" s="38" t="s">
        <v>23493</v>
      </c>
      <c r="C7017" s="1" t="str">
        <f t="shared" si="109"/>
        <v>03370997-BANCO SANTANDER (BRASIL) S.A.</v>
      </c>
      <c r="D7017" s="39" t="s">
        <v>6966</v>
      </c>
      <c r="E7017" s="38" t="s">
        <v>6967</v>
      </c>
      <c r="F7017" s="38" t="s">
        <v>21844</v>
      </c>
      <c r="G7017" s="38" t="s">
        <v>25</v>
      </c>
      <c r="H7017" s="38" t="s">
        <v>23494</v>
      </c>
      <c r="I7017" s="38" t="s">
        <v>7024</v>
      </c>
      <c r="J7017" s="40" t="s">
        <v>23493</v>
      </c>
    </row>
    <row r="7018" spans="1:10" x14ac:dyDescent="0.25">
      <c r="A7018" s="37" t="s">
        <v>28</v>
      </c>
      <c r="B7018" s="38" t="s">
        <v>23495</v>
      </c>
      <c r="C7018" s="1" t="str">
        <f t="shared" si="109"/>
        <v>03370998-BANCO SANTANDER (BRASIL) S.A.</v>
      </c>
      <c r="D7018" s="39" t="s">
        <v>6966</v>
      </c>
      <c r="E7018" s="38" t="s">
        <v>6967</v>
      </c>
      <c r="F7018" s="38" t="s">
        <v>21844</v>
      </c>
      <c r="G7018" s="38" t="s">
        <v>25</v>
      </c>
      <c r="H7018" s="38" t="s">
        <v>23496</v>
      </c>
      <c r="I7018" s="38" t="s">
        <v>7024</v>
      </c>
      <c r="J7018" s="40" t="s">
        <v>23495</v>
      </c>
    </row>
    <row r="7019" spans="1:10" x14ac:dyDescent="0.25">
      <c r="A7019" s="37" t="s">
        <v>28</v>
      </c>
      <c r="B7019" s="38" t="s">
        <v>23497</v>
      </c>
      <c r="C7019" s="1" t="str">
        <f t="shared" si="109"/>
        <v>03370999-BANCO SANTANDER (BRASIL) S.A.</v>
      </c>
      <c r="D7019" s="39" t="s">
        <v>6966</v>
      </c>
      <c r="E7019" s="38" t="s">
        <v>6967</v>
      </c>
      <c r="F7019" s="38" t="s">
        <v>21844</v>
      </c>
      <c r="G7019" s="38" t="s">
        <v>42</v>
      </c>
      <c r="H7019" s="38" t="s">
        <v>23498</v>
      </c>
      <c r="I7019" s="38" t="s">
        <v>14728</v>
      </c>
      <c r="J7019" s="40" t="s">
        <v>23497</v>
      </c>
    </row>
    <row r="7020" spans="1:10" x14ac:dyDescent="0.25">
      <c r="A7020" s="37" t="s">
        <v>28</v>
      </c>
      <c r="B7020" s="38" t="s">
        <v>23499</v>
      </c>
      <c r="C7020" s="1" t="str">
        <f t="shared" si="109"/>
        <v>03371001-BANCO SANTANDER (BRASIL) S.A.</v>
      </c>
      <c r="D7020" s="39" t="s">
        <v>6966</v>
      </c>
      <c r="E7020" s="38" t="s">
        <v>6967</v>
      </c>
      <c r="F7020" s="38" t="s">
        <v>21844</v>
      </c>
      <c r="G7020" s="38" t="s">
        <v>34</v>
      </c>
      <c r="H7020" s="38" t="s">
        <v>23500</v>
      </c>
      <c r="I7020" s="38" t="s">
        <v>6999</v>
      </c>
      <c r="J7020" s="40" t="s">
        <v>23499</v>
      </c>
    </row>
    <row r="7021" spans="1:10" x14ac:dyDescent="0.25">
      <c r="A7021" s="37" t="s">
        <v>28</v>
      </c>
      <c r="B7021" s="38" t="s">
        <v>23501</v>
      </c>
      <c r="C7021" s="1" t="str">
        <f t="shared" si="109"/>
        <v>03371002-BANCO SANTANDER (BRASIL) S.A.</v>
      </c>
      <c r="D7021" s="39" t="s">
        <v>6966</v>
      </c>
      <c r="E7021" s="38" t="s">
        <v>6967</v>
      </c>
      <c r="F7021" s="38" t="s">
        <v>21844</v>
      </c>
      <c r="G7021" s="38" t="s">
        <v>34</v>
      </c>
      <c r="H7021" s="38" t="s">
        <v>23502</v>
      </c>
      <c r="I7021" s="38" t="s">
        <v>6999</v>
      </c>
      <c r="J7021" s="40" t="s">
        <v>23501</v>
      </c>
    </row>
    <row r="7022" spans="1:10" x14ac:dyDescent="0.25">
      <c r="A7022" s="37" t="s">
        <v>28</v>
      </c>
      <c r="B7022" s="38" t="s">
        <v>23503</v>
      </c>
      <c r="C7022" s="1" t="str">
        <f t="shared" si="109"/>
        <v>03371004-BANCO SANTANDER (BRASIL) S.A.</v>
      </c>
      <c r="D7022" s="39" t="s">
        <v>6966</v>
      </c>
      <c r="E7022" s="38" t="s">
        <v>6967</v>
      </c>
      <c r="F7022" s="38" t="s">
        <v>21844</v>
      </c>
      <c r="G7022" s="38" t="s">
        <v>35</v>
      </c>
      <c r="H7022" s="38" t="s">
        <v>23504</v>
      </c>
      <c r="I7022" s="38" t="s">
        <v>7070</v>
      </c>
      <c r="J7022" s="40" t="s">
        <v>23503</v>
      </c>
    </row>
    <row r="7023" spans="1:10" x14ac:dyDescent="0.25">
      <c r="A7023" s="37" t="s">
        <v>28</v>
      </c>
      <c r="B7023" s="38" t="s">
        <v>23505</v>
      </c>
      <c r="C7023" s="1" t="str">
        <f t="shared" si="109"/>
        <v>03371005-BANCO SANTANDER (BRASIL) S.A.</v>
      </c>
      <c r="D7023" s="39" t="s">
        <v>6966</v>
      </c>
      <c r="E7023" s="38" t="s">
        <v>6967</v>
      </c>
      <c r="F7023" s="38" t="s">
        <v>21844</v>
      </c>
      <c r="G7023" s="38" t="s">
        <v>34</v>
      </c>
      <c r="H7023" s="38" t="s">
        <v>23506</v>
      </c>
      <c r="I7023" s="38" t="s">
        <v>6999</v>
      </c>
      <c r="J7023" s="40" t="s">
        <v>23505</v>
      </c>
    </row>
    <row r="7024" spans="1:10" x14ac:dyDescent="0.25">
      <c r="A7024" s="37" t="s">
        <v>28</v>
      </c>
      <c r="B7024" s="38" t="s">
        <v>23507</v>
      </c>
      <c r="C7024" s="1" t="str">
        <f t="shared" si="109"/>
        <v>03371006-BANCO SANTANDER (BRASIL) S.A.</v>
      </c>
      <c r="D7024" s="39" t="s">
        <v>6966</v>
      </c>
      <c r="E7024" s="38" t="s">
        <v>6967</v>
      </c>
      <c r="F7024" s="38" t="s">
        <v>21844</v>
      </c>
      <c r="G7024" s="38" t="s">
        <v>34</v>
      </c>
      <c r="H7024" s="38" t="s">
        <v>22304</v>
      </c>
      <c r="I7024" s="38" t="s">
        <v>6999</v>
      </c>
      <c r="J7024" s="40" t="s">
        <v>23507</v>
      </c>
    </row>
    <row r="7025" spans="1:10" x14ac:dyDescent="0.25">
      <c r="A7025" s="37" t="s">
        <v>28</v>
      </c>
      <c r="B7025" s="38" t="s">
        <v>23508</v>
      </c>
      <c r="C7025" s="1" t="str">
        <f t="shared" si="109"/>
        <v>03371010-BANCO SANTANDER (BRASIL) S.A.</v>
      </c>
      <c r="D7025" s="39" t="s">
        <v>6966</v>
      </c>
      <c r="E7025" s="38" t="s">
        <v>6967</v>
      </c>
      <c r="F7025" s="38" t="s">
        <v>21844</v>
      </c>
      <c r="G7025" s="38" t="s">
        <v>34</v>
      </c>
      <c r="H7025" s="38" t="s">
        <v>23509</v>
      </c>
      <c r="I7025" s="38" t="s">
        <v>6999</v>
      </c>
      <c r="J7025" s="40" t="s">
        <v>23508</v>
      </c>
    </row>
    <row r="7026" spans="1:10" x14ac:dyDescent="0.25">
      <c r="A7026" s="37" t="s">
        <v>28</v>
      </c>
      <c r="B7026" s="38" t="s">
        <v>23510</v>
      </c>
      <c r="C7026" s="1" t="str">
        <f t="shared" si="109"/>
        <v>03371011-BANCO SANTANDER (BRASIL) S.A.</v>
      </c>
      <c r="D7026" s="39" t="s">
        <v>6966</v>
      </c>
      <c r="E7026" s="38" t="s">
        <v>6967</v>
      </c>
      <c r="F7026" s="38" t="s">
        <v>21844</v>
      </c>
      <c r="G7026" s="38" t="s">
        <v>34</v>
      </c>
      <c r="H7026" s="38" t="s">
        <v>23511</v>
      </c>
      <c r="I7026" s="38" t="s">
        <v>6999</v>
      </c>
      <c r="J7026" s="40" t="s">
        <v>23510</v>
      </c>
    </row>
    <row r="7027" spans="1:10" x14ac:dyDescent="0.25">
      <c r="A7027" s="37" t="s">
        <v>28</v>
      </c>
      <c r="B7027" s="38" t="s">
        <v>23512</v>
      </c>
      <c r="C7027" s="1" t="str">
        <f t="shared" si="109"/>
        <v>03371012-BANCO SANTANDER (BRASIL) S.A.</v>
      </c>
      <c r="D7027" s="39" t="s">
        <v>6966</v>
      </c>
      <c r="E7027" s="38" t="s">
        <v>6967</v>
      </c>
      <c r="F7027" s="38" t="s">
        <v>21844</v>
      </c>
      <c r="G7027" s="38" t="s">
        <v>33</v>
      </c>
      <c r="H7027" s="38" t="s">
        <v>23513</v>
      </c>
      <c r="I7027" s="38" t="s">
        <v>6996</v>
      </c>
      <c r="J7027" s="40" t="s">
        <v>23512</v>
      </c>
    </row>
    <row r="7028" spans="1:10" x14ac:dyDescent="0.25">
      <c r="A7028" s="37" t="s">
        <v>28</v>
      </c>
      <c r="B7028" s="38" t="s">
        <v>23514</v>
      </c>
      <c r="C7028" s="1" t="str">
        <f t="shared" si="109"/>
        <v>03371013-BANCO SANTANDER (BRASIL) S.A.</v>
      </c>
      <c r="D7028" s="39" t="s">
        <v>6966</v>
      </c>
      <c r="E7028" s="38" t="s">
        <v>6967</v>
      </c>
      <c r="F7028" s="38" t="s">
        <v>21844</v>
      </c>
      <c r="G7028" s="38" t="s">
        <v>34</v>
      </c>
      <c r="H7028" s="38" t="s">
        <v>23506</v>
      </c>
      <c r="I7028" s="38" t="s">
        <v>6999</v>
      </c>
      <c r="J7028" s="40" t="s">
        <v>23514</v>
      </c>
    </row>
    <row r="7029" spans="1:10" x14ac:dyDescent="0.25">
      <c r="A7029" s="37" t="s">
        <v>28</v>
      </c>
      <c r="B7029" s="38" t="s">
        <v>23515</v>
      </c>
      <c r="C7029" s="1" t="str">
        <f t="shared" si="109"/>
        <v>03371014-BANCO SANTANDER (BRASIL) S.A.</v>
      </c>
      <c r="D7029" s="39" t="s">
        <v>6966</v>
      </c>
      <c r="E7029" s="38" t="s">
        <v>6967</v>
      </c>
      <c r="F7029" s="38" t="s">
        <v>21844</v>
      </c>
      <c r="G7029" s="38" t="s">
        <v>34</v>
      </c>
      <c r="H7029" s="38" t="s">
        <v>23516</v>
      </c>
      <c r="I7029" s="38" t="s">
        <v>6999</v>
      </c>
      <c r="J7029" s="40" t="s">
        <v>23515</v>
      </c>
    </row>
    <row r="7030" spans="1:10" x14ac:dyDescent="0.25">
      <c r="A7030" s="37" t="s">
        <v>28</v>
      </c>
      <c r="B7030" s="38" t="s">
        <v>23517</v>
      </c>
      <c r="C7030" s="1" t="str">
        <f t="shared" si="109"/>
        <v>03371018-BANCO SANTANDER (BRASIL) S.A.</v>
      </c>
      <c r="D7030" s="39" t="s">
        <v>6966</v>
      </c>
      <c r="E7030" s="38" t="s">
        <v>6967</v>
      </c>
      <c r="F7030" s="38" t="s">
        <v>21844</v>
      </c>
      <c r="G7030" s="38" t="s">
        <v>34</v>
      </c>
      <c r="H7030" s="38" t="s">
        <v>23509</v>
      </c>
      <c r="I7030" s="38" t="s">
        <v>6999</v>
      </c>
      <c r="J7030" s="40" t="s">
        <v>23517</v>
      </c>
    </row>
    <row r="7031" spans="1:10" x14ac:dyDescent="0.25">
      <c r="A7031" s="37" t="s">
        <v>28</v>
      </c>
      <c r="B7031" s="38" t="s">
        <v>23518</v>
      </c>
      <c r="C7031" s="1" t="str">
        <f t="shared" si="109"/>
        <v>03371020-BANCO SANTANDER (BRASIL) S.A.</v>
      </c>
      <c r="D7031" s="39" t="s">
        <v>6966</v>
      </c>
      <c r="E7031" s="38" t="s">
        <v>6967</v>
      </c>
      <c r="F7031" s="38" t="s">
        <v>21844</v>
      </c>
      <c r="G7031" s="38" t="s">
        <v>34</v>
      </c>
      <c r="H7031" s="38" t="s">
        <v>23519</v>
      </c>
      <c r="I7031" s="38" t="s">
        <v>6999</v>
      </c>
      <c r="J7031" s="40" t="s">
        <v>23518</v>
      </c>
    </row>
    <row r="7032" spans="1:10" x14ac:dyDescent="0.25">
      <c r="A7032" s="37" t="s">
        <v>28</v>
      </c>
      <c r="B7032" s="38" t="s">
        <v>23520</v>
      </c>
      <c r="C7032" s="1" t="str">
        <f t="shared" si="109"/>
        <v>03371022-BANCO SANTANDER (BRASIL) S.A.</v>
      </c>
      <c r="D7032" s="39" t="s">
        <v>6966</v>
      </c>
      <c r="E7032" s="38" t="s">
        <v>6967</v>
      </c>
      <c r="F7032" s="38" t="s">
        <v>21844</v>
      </c>
      <c r="G7032" s="38" t="s">
        <v>34</v>
      </c>
      <c r="H7032" s="38" t="s">
        <v>23521</v>
      </c>
      <c r="I7032" s="38" t="s">
        <v>6999</v>
      </c>
      <c r="J7032" s="40" t="s">
        <v>23520</v>
      </c>
    </row>
    <row r="7033" spans="1:10" x14ac:dyDescent="0.25">
      <c r="A7033" s="37" t="s">
        <v>28</v>
      </c>
      <c r="B7033" s="38" t="s">
        <v>23522</v>
      </c>
      <c r="C7033" s="1" t="str">
        <f t="shared" si="109"/>
        <v>03371023-BANCO SANTANDER (BRASIL) S.A.</v>
      </c>
      <c r="D7033" s="39" t="s">
        <v>6966</v>
      </c>
      <c r="E7033" s="38" t="s">
        <v>6967</v>
      </c>
      <c r="F7033" s="38" t="s">
        <v>21844</v>
      </c>
      <c r="G7033" s="38" t="s">
        <v>25</v>
      </c>
      <c r="H7033" s="38" t="s">
        <v>23523</v>
      </c>
      <c r="I7033" s="38" t="s">
        <v>7128</v>
      </c>
      <c r="J7033" s="40" t="s">
        <v>23522</v>
      </c>
    </row>
    <row r="7034" spans="1:10" x14ac:dyDescent="0.25">
      <c r="A7034" s="37" t="s">
        <v>28</v>
      </c>
      <c r="B7034" s="38" t="s">
        <v>23524</v>
      </c>
      <c r="C7034" s="1" t="str">
        <f t="shared" si="109"/>
        <v>03371025-BANCO SANTANDER (BRASIL) S.A.</v>
      </c>
      <c r="D7034" s="39" t="s">
        <v>6966</v>
      </c>
      <c r="E7034" s="38" t="s">
        <v>6967</v>
      </c>
      <c r="F7034" s="38" t="s">
        <v>21844</v>
      </c>
      <c r="G7034" s="38" t="s">
        <v>34</v>
      </c>
      <c r="H7034" s="38" t="s">
        <v>23525</v>
      </c>
      <c r="I7034" s="38" t="s">
        <v>6999</v>
      </c>
      <c r="J7034" s="40" t="s">
        <v>23524</v>
      </c>
    </row>
    <row r="7035" spans="1:10" x14ac:dyDescent="0.25">
      <c r="A7035" s="37" t="s">
        <v>28</v>
      </c>
      <c r="B7035" s="38" t="s">
        <v>23526</v>
      </c>
      <c r="C7035" s="1" t="str">
        <f t="shared" si="109"/>
        <v>03371026-BANCO SANTANDER (BRASIL) S.A.</v>
      </c>
      <c r="D7035" s="39" t="s">
        <v>6966</v>
      </c>
      <c r="E7035" s="38" t="s">
        <v>6967</v>
      </c>
      <c r="F7035" s="38" t="s">
        <v>21844</v>
      </c>
      <c r="G7035" s="38" t="s">
        <v>34</v>
      </c>
      <c r="H7035" s="38" t="s">
        <v>23527</v>
      </c>
      <c r="I7035" s="38" t="s">
        <v>6999</v>
      </c>
      <c r="J7035" s="40" t="s">
        <v>23526</v>
      </c>
    </row>
    <row r="7036" spans="1:10" x14ac:dyDescent="0.25">
      <c r="A7036" s="37" t="s">
        <v>28</v>
      </c>
      <c r="B7036" s="38" t="s">
        <v>23528</v>
      </c>
      <c r="C7036" s="1" t="str">
        <f t="shared" si="109"/>
        <v>03371027-BANCO SANTANDER (BRASIL) S.A.</v>
      </c>
      <c r="D7036" s="39" t="s">
        <v>6966</v>
      </c>
      <c r="E7036" s="38" t="s">
        <v>6967</v>
      </c>
      <c r="F7036" s="38" t="s">
        <v>21844</v>
      </c>
      <c r="G7036" s="38" t="s">
        <v>34</v>
      </c>
      <c r="H7036" s="38" t="s">
        <v>23529</v>
      </c>
      <c r="I7036" s="38" t="s">
        <v>6999</v>
      </c>
      <c r="J7036" s="40" t="s">
        <v>23528</v>
      </c>
    </row>
    <row r="7037" spans="1:10" x14ac:dyDescent="0.25">
      <c r="A7037" s="37" t="s">
        <v>28</v>
      </c>
      <c r="B7037" s="38" t="s">
        <v>23530</v>
      </c>
      <c r="C7037" s="1" t="str">
        <f t="shared" si="109"/>
        <v>03371028-BANCO SANTANDER (BRASIL) S.A.</v>
      </c>
      <c r="D7037" s="39" t="s">
        <v>6966</v>
      </c>
      <c r="E7037" s="38" t="s">
        <v>6967</v>
      </c>
      <c r="F7037" s="38" t="s">
        <v>21844</v>
      </c>
      <c r="G7037" s="38" t="s">
        <v>34</v>
      </c>
      <c r="H7037" s="38" t="s">
        <v>23531</v>
      </c>
      <c r="I7037" s="38" t="s">
        <v>6999</v>
      </c>
      <c r="J7037" s="40" t="s">
        <v>23530</v>
      </c>
    </row>
    <row r="7038" spans="1:10" x14ac:dyDescent="0.25">
      <c r="A7038" s="37" t="s">
        <v>28</v>
      </c>
      <c r="B7038" s="38" t="s">
        <v>23532</v>
      </c>
      <c r="C7038" s="1" t="str">
        <f t="shared" si="109"/>
        <v>03371029-BANCO SANTANDER (BRASIL) S.A.</v>
      </c>
      <c r="D7038" s="39" t="s">
        <v>6966</v>
      </c>
      <c r="E7038" s="38" t="s">
        <v>6967</v>
      </c>
      <c r="F7038" s="38" t="s">
        <v>21844</v>
      </c>
      <c r="G7038" s="38" t="s">
        <v>34</v>
      </c>
      <c r="H7038" s="38" t="s">
        <v>23533</v>
      </c>
      <c r="I7038" s="38" t="s">
        <v>6999</v>
      </c>
      <c r="J7038" s="40" t="s">
        <v>23532</v>
      </c>
    </row>
    <row r="7039" spans="1:10" x14ac:dyDescent="0.25">
      <c r="A7039" s="37" t="s">
        <v>28</v>
      </c>
      <c r="B7039" s="38" t="s">
        <v>23534</v>
      </c>
      <c r="C7039" s="1" t="str">
        <f t="shared" si="109"/>
        <v>03371030-BANCO SANTANDER (BRASIL) S.A.</v>
      </c>
      <c r="D7039" s="39" t="s">
        <v>6966</v>
      </c>
      <c r="E7039" s="38" t="s">
        <v>6967</v>
      </c>
      <c r="F7039" s="38" t="s">
        <v>21844</v>
      </c>
      <c r="G7039" s="38" t="s">
        <v>34</v>
      </c>
      <c r="H7039" s="38" t="s">
        <v>23535</v>
      </c>
      <c r="I7039" s="38" t="s">
        <v>6999</v>
      </c>
      <c r="J7039" s="40" t="s">
        <v>23534</v>
      </c>
    </row>
    <row r="7040" spans="1:10" x14ac:dyDescent="0.25">
      <c r="A7040" s="37" t="s">
        <v>28</v>
      </c>
      <c r="B7040" s="38" t="s">
        <v>23536</v>
      </c>
      <c r="C7040" s="1" t="str">
        <f t="shared" si="109"/>
        <v>03371033-BANCO SANTANDER (BRASIL) S.A.</v>
      </c>
      <c r="D7040" s="39" t="s">
        <v>6966</v>
      </c>
      <c r="E7040" s="38" t="s">
        <v>6967</v>
      </c>
      <c r="F7040" s="38" t="s">
        <v>21844</v>
      </c>
      <c r="G7040" s="38" t="s">
        <v>25</v>
      </c>
      <c r="H7040" s="38" t="s">
        <v>23537</v>
      </c>
      <c r="I7040" s="38" t="s">
        <v>7143</v>
      </c>
      <c r="J7040" s="40" t="s">
        <v>23536</v>
      </c>
    </row>
    <row r="7041" spans="1:10" x14ac:dyDescent="0.25">
      <c r="A7041" s="37" t="s">
        <v>28</v>
      </c>
      <c r="B7041" s="38" t="s">
        <v>23538</v>
      </c>
      <c r="C7041" s="1" t="str">
        <f t="shared" si="109"/>
        <v>03371036-BANCO SANTANDER (BRASIL) S.A.</v>
      </c>
      <c r="D7041" s="39" t="s">
        <v>6966</v>
      </c>
      <c r="E7041" s="38" t="s">
        <v>6967</v>
      </c>
      <c r="F7041" s="38" t="s">
        <v>21844</v>
      </c>
      <c r="G7041" s="38" t="s">
        <v>25</v>
      </c>
      <c r="H7041" s="38" t="s">
        <v>23539</v>
      </c>
      <c r="I7041" s="38" t="s">
        <v>8815</v>
      </c>
      <c r="J7041" s="40" t="s">
        <v>23538</v>
      </c>
    </row>
    <row r="7042" spans="1:10" x14ac:dyDescent="0.25">
      <c r="A7042" s="37" t="s">
        <v>28</v>
      </c>
      <c r="B7042" s="38" t="s">
        <v>23540</v>
      </c>
      <c r="C7042" s="1" t="str">
        <f t="shared" si="109"/>
        <v>03371037-BANCO SANTANDER (BRASIL) S.A.</v>
      </c>
      <c r="D7042" s="39" t="s">
        <v>6966</v>
      </c>
      <c r="E7042" s="38" t="s">
        <v>6967</v>
      </c>
      <c r="F7042" s="38" t="s">
        <v>21844</v>
      </c>
      <c r="G7042" s="38" t="s">
        <v>34</v>
      </c>
      <c r="H7042" s="38" t="s">
        <v>23541</v>
      </c>
      <c r="I7042" s="38" t="s">
        <v>6999</v>
      </c>
      <c r="J7042" s="40" t="s">
        <v>23540</v>
      </c>
    </row>
    <row r="7043" spans="1:10" x14ac:dyDescent="0.25">
      <c r="A7043" s="37" t="s">
        <v>28</v>
      </c>
      <c r="B7043" s="38" t="s">
        <v>23542</v>
      </c>
      <c r="C7043" s="1" t="str">
        <f t="shared" ref="C7043:C7106" si="110">CONCATENATE(B7043,"-",F7043)</f>
        <v>03371040-BANCO SANTANDER (BRASIL) S.A.</v>
      </c>
      <c r="D7043" s="39" t="s">
        <v>6966</v>
      </c>
      <c r="E7043" s="38" t="s">
        <v>6967</v>
      </c>
      <c r="F7043" s="38" t="s">
        <v>21844</v>
      </c>
      <c r="G7043" s="38" t="s">
        <v>34</v>
      </c>
      <c r="H7043" s="38" t="s">
        <v>23543</v>
      </c>
      <c r="I7043" s="38" t="s">
        <v>7400</v>
      </c>
      <c r="J7043" s="40" t="s">
        <v>23542</v>
      </c>
    </row>
    <row r="7044" spans="1:10" x14ac:dyDescent="0.25">
      <c r="A7044" s="37" t="s">
        <v>28</v>
      </c>
      <c r="B7044" s="38" t="s">
        <v>23544</v>
      </c>
      <c r="C7044" s="1" t="str">
        <f t="shared" si="110"/>
        <v>03371041-BANCO SANTANDER (BRASIL) S.A.</v>
      </c>
      <c r="D7044" s="39" t="s">
        <v>6966</v>
      </c>
      <c r="E7044" s="38" t="s">
        <v>6967</v>
      </c>
      <c r="F7044" s="38" t="s">
        <v>21844</v>
      </c>
      <c r="G7044" s="38" t="s">
        <v>25</v>
      </c>
      <c r="H7044" s="38" t="s">
        <v>23545</v>
      </c>
      <c r="I7044" s="38" t="s">
        <v>7024</v>
      </c>
      <c r="J7044" s="40" t="s">
        <v>23544</v>
      </c>
    </row>
    <row r="7045" spans="1:10" x14ac:dyDescent="0.25">
      <c r="A7045" s="37" t="s">
        <v>28</v>
      </c>
      <c r="B7045" s="38" t="s">
        <v>23546</v>
      </c>
      <c r="C7045" s="1" t="str">
        <f t="shared" si="110"/>
        <v>03371042-BANCO SANTANDER (BRASIL) S.A.</v>
      </c>
      <c r="D7045" s="39" t="s">
        <v>6966</v>
      </c>
      <c r="E7045" s="38" t="s">
        <v>6967</v>
      </c>
      <c r="F7045" s="38" t="s">
        <v>21844</v>
      </c>
      <c r="G7045" s="38" t="s">
        <v>25</v>
      </c>
      <c r="H7045" s="38" t="s">
        <v>23547</v>
      </c>
      <c r="I7045" s="38" t="s">
        <v>7024</v>
      </c>
      <c r="J7045" s="40" t="s">
        <v>23546</v>
      </c>
    </row>
    <row r="7046" spans="1:10" x14ac:dyDescent="0.25">
      <c r="A7046" s="37" t="s">
        <v>28</v>
      </c>
      <c r="B7046" s="38" t="s">
        <v>23548</v>
      </c>
      <c r="C7046" s="1" t="str">
        <f t="shared" si="110"/>
        <v>03371044-BANCO SANTANDER (BRASIL) S.A.</v>
      </c>
      <c r="D7046" s="39" t="s">
        <v>6966</v>
      </c>
      <c r="E7046" s="38" t="s">
        <v>6967</v>
      </c>
      <c r="F7046" s="38" t="s">
        <v>21844</v>
      </c>
      <c r="G7046" s="38" t="s">
        <v>34</v>
      </c>
      <c r="H7046" s="38" t="s">
        <v>23549</v>
      </c>
      <c r="I7046" s="38" t="s">
        <v>7073</v>
      </c>
      <c r="J7046" s="40" t="s">
        <v>23548</v>
      </c>
    </row>
    <row r="7047" spans="1:10" x14ac:dyDescent="0.25">
      <c r="A7047" s="37" t="s">
        <v>28</v>
      </c>
      <c r="B7047" s="38" t="s">
        <v>23550</v>
      </c>
      <c r="C7047" s="1" t="str">
        <f t="shared" si="110"/>
        <v>03371046-BANCO SANTANDER (BRASIL) S.A.</v>
      </c>
      <c r="D7047" s="39" t="s">
        <v>6966</v>
      </c>
      <c r="E7047" s="38" t="s">
        <v>6967</v>
      </c>
      <c r="F7047" s="38" t="s">
        <v>21844</v>
      </c>
      <c r="G7047" s="38" t="s">
        <v>25</v>
      </c>
      <c r="H7047" s="38" t="s">
        <v>23551</v>
      </c>
      <c r="I7047" s="38" t="s">
        <v>7024</v>
      </c>
      <c r="J7047" s="40" t="s">
        <v>23550</v>
      </c>
    </row>
    <row r="7048" spans="1:10" x14ac:dyDescent="0.25">
      <c r="A7048" s="37" t="s">
        <v>28</v>
      </c>
      <c r="B7048" s="38" t="s">
        <v>23552</v>
      </c>
      <c r="C7048" s="1" t="str">
        <f t="shared" si="110"/>
        <v>03371047-BANCO SANTANDER (BRASIL) S.A.</v>
      </c>
      <c r="D7048" s="39" t="s">
        <v>6966</v>
      </c>
      <c r="E7048" s="38" t="s">
        <v>6967</v>
      </c>
      <c r="F7048" s="38" t="s">
        <v>21844</v>
      </c>
      <c r="G7048" s="38" t="s">
        <v>34</v>
      </c>
      <c r="H7048" s="38" t="s">
        <v>23553</v>
      </c>
      <c r="I7048" s="38" t="s">
        <v>7505</v>
      </c>
      <c r="J7048" s="40" t="s">
        <v>23552</v>
      </c>
    </row>
    <row r="7049" spans="1:10" x14ac:dyDescent="0.25">
      <c r="A7049" s="37" t="s">
        <v>28</v>
      </c>
      <c r="B7049" s="38" t="s">
        <v>23554</v>
      </c>
      <c r="C7049" s="1" t="str">
        <f t="shared" si="110"/>
        <v>03371048-BANCO SANTANDER (BRASIL) S.A.</v>
      </c>
      <c r="D7049" s="39" t="s">
        <v>6966</v>
      </c>
      <c r="E7049" s="38" t="s">
        <v>6967</v>
      </c>
      <c r="F7049" s="38" t="s">
        <v>21844</v>
      </c>
      <c r="G7049" s="38" t="s">
        <v>31</v>
      </c>
      <c r="H7049" s="38" t="s">
        <v>23555</v>
      </c>
      <c r="I7049" s="38" t="s">
        <v>6986</v>
      </c>
      <c r="J7049" s="40" t="s">
        <v>23554</v>
      </c>
    </row>
    <row r="7050" spans="1:10" x14ac:dyDescent="0.25">
      <c r="A7050" s="37" t="s">
        <v>28</v>
      </c>
      <c r="B7050" s="38" t="s">
        <v>23556</v>
      </c>
      <c r="C7050" s="1" t="str">
        <f t="shared" si="110"/>
        <v>03371050-BANCO SANTANDER (BRASIL) S.A.</v>
      </c>
      <c r="D7050" s="39" t="s">
        <v>6966</v>
      </c>
      <c r="E7050" s="38" t="s">
        <v>6967</v>
      </c>
      <c r="F7050" s="38" t="s">
        <v>21844</v>
      </c>
      <c r="G7050" s="38" t="s">
        <v>34</v>
      </c>
      <c r="H7050" s="38" t="s">
        <v>23557</v>
      </c>
      <c r="I7050" s="38" t="s">
        <v>8904</v>
      </c>
      <c r="J7050" s="40" t="s">
        <v>23556</v>
      </c>
    </row>
    <row r="7051" spans="1:10" x14ac:dyDescent="0.25">
      <c r="A7051" s="37" t="s">
        <v>28</v>
      </c>
      <c r="B7051" s="38" t="s">
        <v>23558</v>
      </c>
      <c r="C7051" s="1" t="str">
        <f t="shared" si="110"/>
        <v>03371052-BANCO SANTANDER (BRASIL) S.A.</v>
      </c>
      <c r="D7051" s="39" t="s">
        <v>6966</v>
      </c>
      <c r="E7051" s="38" t="s">
        <v>6967</v>
      </c>
      <c r="F7051" s="38" t="s">
        <v>21844</v>
      </c>
      <c r="G7051" s="38" t="s">
        <v>34</v>
      </c>
      <c r="H7051" s="38" t="s">
        <v>23559</v>
      </c>
      <c r="I7051" s="38" t="s">
        <v>7097</v>
      </c>
      <c r="J7051" s="40" t="s">
        <v>23558</v>
      </c>
    </row>
    <row r="7052" spans="1:10" x14ac:dyDescent="0.25">
      <c r="A7052" s="37" t="s">
        <v>28</v>
      </c>
      <c r="B7052" s="38" t="s">
        <v>23560</v>
      </c>
      <c r="C7052" s="1" t="str">
        <f t="shared" si="110"/>
        <v>03371053-BANCO SANTANDER (BRASIL) S.A.</v>
      </c>
      <c r="D7052" s="39" t="s">
        <v>6966</v>
      </c>
      <c r="E7052" s="38" t="s">
        <v>6967</v>
      </c>
      <c r="F7052" s="38" t="s">
        <v>21844</v>
      </c>
      <c r="G7052" s="38" t="s">
        <v>6969</v>
      </c>
      <c r="H7052" s="38" t="s">
        <v>23561</v>
      </c>
      <c r="I7052" s="38" t="s">
        <v>6971</v>
      </c>
      <c r="J7052" s="40" t="s">
        <v>23560</v>
      </c>
    </row>
    <row r="7053" spans="1:10" x14ac:dyDescent="0.25">
      <c r="A7053" s="37" t="s">
        <v>28</v>
      </c>
      <c r="B7053" s="38" t="s">
        <v>23562</v>
      </c>
      <c r="C7053" s="1" t="str">
        <f t="shared" si="110"/>
        <v>03371055-BANCO SANTANDER (BRASIL) S.A.</v>
      </c>
      <c r="D7053" s="39" t="s">
        <v>6966</v>
      </c>
      <c r="E7053" s="38" t="s">
        <v>6967</v>
      </c>
      <c r="F7053" s="38" t="s">
        <v>21844</v>
      </c>
      <c r="G7053" s="38" t="s">
        <v>34</v>
      </c>
      <c r="H7053" s="38" t="s">
        <v>23563</v>
      </c>
      <c r="I7053" s="38" t="s">
        <v>7537</v>
      </c>
      <c r="J7053" s="40" t="s">
        <v>23562</v>
      </c>
    </row>
    <row r="7054" spans="1:10" x14ac:dyDescent="0.25">
      <c r="A7054" s="37" t="s">
        <v>28</v>
      </c>
      <c r="B7054" s="38" t="s">
        <v>23564</v>
      </c>
      <c r="C7054" s="1" t="str">
        <f t="shared" si="110"/>
        <v>03371056-BANCO SANTANDER (BRASIL) S.A.</v>
      </c>
      <c r="D7054" s="39" t="s">
        <v>6966</v>
      </c>
      <c r="E7054" s="38" t="s">
        <v>6967</v>
      </c>
      <c r="F7054" s="38" t="s">
        <v>21844</v>
      </c>
      <c r="G7054" s="38" t="s">
        <v>34</v>
      </c>
      <c r="H7054" s="38" t="s">
        <v>23565</v>
      </c>
      <c r="I7054" s="38" t="s">
        <v>9141</v>
      </c>
      <c r="J7054" s="40" t="s">
        <v>23564</v>
      </c>
    </row>
    <row r="7055" spans="1:10" x14ac:dyDescent="0.25">
      <c r="A7055" s="37" t="s">
        <v>28</v>
      </c>
      <c r="B7055" s="38" t="s">
        <v>23566</v>
      </c>
      <c r="C7055" s="1" t="str">
        <f t="shared" si="110"/>
        <v>03371057-BANCO SANTANDER (BRASIL) S.A.</v>
      </c>
      <c r="D7055" s="39" t="s">
        <v>6966</v>
      </c>
      <c r="E7055" s="38" t="s">
        <v>6967</v>
      </c>
      <c r="F7055" s="38" t="s">
        <v>21844</v>
      </c>
      <c r="G7055" s="38" t="s">
        <v>34</v>
      </c>
      <c r="H7055" s="38" t="s">
        <v>23567</v>
      </c>
      <c r="I7055" s="38" t="s">
        <v>6999</v>
      </c>
      <c r="J7055" s="40" t="s">
        <v>23566</v>
      </c>
    </row>
    <row r="7056" spans="1:10" x14ac:dyDescent="0.25">
      <c r="A7056" s="37" t="s">
        <v>28</v>
      </c>
      <c r="B7056" s="38" t="s">
        <v>23568</v>
      </c>
      <c r="C7056" s="1" t="str">
        <f t="shared" si="110"/>
        <v>03371058-BANCO SANTANDER (BRASIL) S.A.</v>
      </c>
      <c r="D7056" s="39" t="s">
        <v>6966</v>
      </c>
      <c r="E7056" s="38" t="s">
        <v>6967</v>
      </c>
      <c r="F7056" s="38" t="s">
        <v>21844</v>
      </c>
      <c r="G7056" s="38" t="s">
        <v>34</v>
      </c>
      <c r="H7056" s="38" t="s">
        <v>23569</v>
      </c>
      <c r="I7056" s="38" t="s">
        <v>9369</v>
      </c>
      <c r="J7056" s="40" t="s">
        <v>23568</v>
      </c>
    </row>
    <row r="7057" spans="1:10" x14ac:dyDescent="0.25">
      <c r="A7057" s="37" t="s">
        <v>28</v>
      </c>
      <c r="B7057" s="38" t="s">
        <v>23570</v>
      </c>
      <c r="C7057" s="1" t="str">
        <f t="shared" si="110"/>
        <v>03371060-BANCO SANTANDER (BRASIL) S.A.</v>
      </c>
      <c r="D7057" s="39" t="s">
        <v>6966</v>
      </c>
      <c r="E7057" s="38" t="s">
        <v>6967</v>
      </c>
      <c r="F7057" s="38" t="s">
        <v>21844</v>
      </c>
      <c r="G7057" s="38" t="s">
        <v>34</v>
      </c>
      <c r="H7057" s="38" t="s">
        <v>23571</v>
      </c>
      <c r="I7057" s="38" t="s">
        <v>8982</v>
      </c>
      <c r="J7057" s="40" t="s">
        <v>23570</v>
      </c>
    </row>
    <row r="7058" spans="1:10" x14ac:dyDescent="0.25">
      <c r="A7058" s="37" t="s">
        <v>28</v>
      </c>
      <c r="B7058" s="38" t="s">
        <v>23572</v>
      </c>
      <c r="C7058" s="1" t="str">
        <f t="shared" si="110"/>
        <v>03371061-BANCO SANTANDER (BRASIL) S.A.</v>
      </c>
      <c r="D7058" s="39" t="s">
        <v>6966</v>
      </c>
      <c r="E7058" s="38" t="s">
        <v>6967</v>
      </c>
      <c r="F7058" s="38" t="s">
        <v>21844</v>
      </c>
      <c r="G7058" s="38" t="s">
        <v>31</v>
      </c>
      <c r="H7058" s="38" t="s">
        <v>23573</v>
      </c>
      <c r="I7058" s="38" t="s">
        <v>6986</v>
      </c>
      <c r="J7058" s="40" t="s">
        <v>23572</v>
      </c>
    </row>
    <row r="7059" spans="1:10" x14ac:dyDescent="0.25">
      <c r="A7059" s="37" t="s">
        <v>28</v>
      </c>
      <c r="B7059" s="38" t="s">
        <v>23574</v>
      </c>
      <c r="C7059" s="1" t="str">
        <f t="shared" si="110"/>
        <v>03371062-BANCO SANTANDER (BRASIL) S.A.</v>
      </c>
      <c r="D7059" s="39" t="s">
        <v>6966</v>
      </c>
      <c r="E7059" s="38" t="s">
        <v>6967</v>
      </c>
      <c r="F7059" s="38" t="s">
        <v>21844</v>
      </c>
      <c r="G7059" s="38" t="s">
        <v>34</v>
      </c>
      <c r="H7059" s="38" t="s">
        <v>23575</v>
      </c>
      <c r="I7059" s="38" t="s">
        <v>8759</v>
      </c>
      <c r="J7059" s="40" t="s">
        <v>23574</v>
      </c>
    </row>
    <row r="7060" spans="1:10" x14ac:dyDescent="0.25">
      <c r="A7060" s="37" t="s">
        <v>28</v>
      </c>
      <c r="B7060" s="38" t="s">
        <v>23576</v>
      </c>
      <c r="C7060" s="1" t="str">
        <f t="shared" si="110"/>
        <v>03371064-BANCO SANTANDER (BRASIL) S.A.</v>
      </c>
      <c r="D7060" s="39" t="s">
        <v>6966</v>
      </c>
      <c r="E7060" s="38" t="s">
        <v>6967</v>
      </c>
      <c r="F7060" s="38" t="s">
        <v>21844</v>
      </c>
      <c r="G7060" s="38" t="s">
        <v>34</v>
      </c>
      <c r="H7060" s="38" t="s">
        <v>23577</v>
      </c>
      <c r="I7060" s="38" t="s">
        <v>8365</v>
      </c>
      <c r="J7060" s="40" t="s">
        <v>23576</v>
      </c>
    </row>
    <row r="7061" spans="1:10" x14ac:dyDescent="0.25">
      <c r="A7061" s="37" t="s">
        <v>28</v>
      </c>
      <c r="B7061" s="38" t="s">
        <v>23578</v>
      </c>
      <c r="C7061" s="1" t="str">
        <f t="shared" si="110"/>
        <v>03371065-BANCO SANTANDER (BRASIL) S.A.</v>
      </c>
      <c r="D7061" s="39" t="s">
        <v>6966</v>
      </c>
      <c r="E7061" s="38" t="s">
        <v>6967</v>
      </c>
      <c r="F7061" s="38" t="s">
        <v>21844</v>
      </c>
      <c r="G7061" s="38" t="s">
        <v>34</v>
      </c>
      <c r="H7061" s="38" t="s">
        <v>23579</v>
      </c>
      <c r="I7061" s="38" t="s">
        <v>15579</v>
      </c>
      <c r="J7061" s="40" t="s">
        <v>23578</v>
      </c>
    </row>
    <row r="7062" spans="1:10" x14ac:dyDescent="0.25">
      <c r="A7062" s="37" t="s">
        <v>28</v>
      </c>
      <c r="B7062" s="38" t="s">
        <v>23580</v>
      </c>
      <c r="C7062" s="1" t="str">
        <f t="shared" si="110"/>
        <v>03371066-BANCO SANTANDER (BRASIL) S.A.</v>
      </c>
      <c r="D7062" s="39" t="s">
        <v>6966</v>
      </c>
      <c r="E7062" s="38" t="s">
        <v>6967</v>
      </c>
      <c r="F7062" s="38" t="s">
        <v>21844</v>
      </c>
      <c r="G7062" s="38" t="s">
        <v>34</v>
      </c>
      <c r="H7062" s="38" t="s">
        <v>23581</v>
      </c>
      <c r="I7062" s="38" t="s">
        <v>8018</v>
      </c>
      <c r="J7062" s="40" t="s">
        <v>23580</v>
      </c>
    </row>
    <row r="7063" spans="1:10" x14ac:dyDescent="0.25">
      <c r="A7063" s="37" t="s">
        <v>28</v>
      </c>
      <c r="B7063" s="38" t="s">
        <v>23582</v>
      </c>
      <c r="C7063" s="1" t="str">
        <f t="shared" si="110"/>
        <v>03371067-BANCO SANTANDER (BRASIL) S.A.</v>
      </c>
      <c r="D7063" s="39" t="s">
        <v>6966</v>
      </c>
      <c r="E7063" s="38" t="s">
        <v>6967</v>
      </c>
      <c r="F7063" s="38" t="s">
        <v>21844</v>
      </c>
      <c r="G7063" s="38" t="s">
        <v>25</v>
      </c>
      <c r="H7063" s="38" t="s">
        <v>23583</v>
      </c>
      <c r="I7063" s="38" t="s">
        <v>7128</v>
      </c>
      <c r="J7063" s="40" t="s">
        <v>23582</v>
      </c>
    </row>
    <row r="7064" spans="1:10" x14ac:dyDescent="0.25">
      <c r="A7064" s="37" t="s">
        <v>28</v>
      </c>
      <c r="B7064" s="38" t="s">
        <v>23584</v>
      </c>
      <c r="C7064" s="1" t="str">
        <f t="shared" si="110"/>
        <v>03371068-BANCO SANTANDER (BRASIL) S.A.</v>
      </c>
      <c r="D7064" s="39" t="s">
        <v>6966</v>
      </c>
      <c r="E7064" s="38" t="s">
        <v>6967</v>
      </c>
      <c r="F7064" s="38" t="s">
        <v>21844</v>
      </c>
      <c r="G7064" s="38" t="s">
        <v>35</v>
      </c>
      <c r="H7064" s="38" t="s">
        <v>23585</v>
      </c>
      <c r="I7064" s="38" t="s">
        <v>7070</v>
      </c>
      <c r="J7064" s="40" t="s">
        <v>23584</v>
      </c>
    </row>
    <row r="7065" spans="1:10" x14ac:dyDescent="0.25">
      <c r="A7065" s="37" t="s">
        <v>28</v>
      </c>
      <c r="B7065" s="38" t="s">
        <v>23586</v>
      </c>
      <c r="C7065" s="1" t="str">
        <f t="shared" si="110"/>
        <v>03371070-BANCO SANTANDER (BRASIL) S.A.</v>
      </c>
      <c r="D7065" s="39" t="s">
        <v>6966</v>
      </c>
      <c r="E7065" s="38" t="s">
        <v>6967</v>
      </c>
      <c r="F7065" s="38" t="s">
        <v>21844</v>
      </c>
      <c r="G7065" s="38" t="s">
        <v>34</v>
      </c>
      <c r="H7065" s="38" t="s">
        <v>23587</v>
      </c>
      <c r="I7065" s="38" t="s">
        <v>7239</v>
      </c>
      <c r="J7065" s="40" t="s">
        <v>23586</v>
      </c>
    </row>
    <row r="7066" spans="1:10" x14ac:dyDescent="0.25">
      <c r="A7066" s="37" t="s">
        <v>28</v>
      </c>
      <c r="B7066" s="38" t="s">
        <v>23588</v>
      </c>
      <c r="C7066" s="1" t="str">
        <f t="shared" si="110"/>
        <v>03371071-BANCO SANTANDER (BRASIL) S.A.</v>
      </c>
      <c r="D7066" s="39" t="s">
        <v>6966</v>
      </c>
      <c r="E7066" s="38" t="s">
        <v>6967</v>
      </c>
      <c r="F7066" s="38" t="s">
        <v>21844</v>
      </c>
      <c r="G7066" s="38" t="s">
        <v>6969</v>
      </c>
      <c r="H7066" s="38" t="s">
        <v>23589</v>
      </c>
      <c r="I7066" s="38" t="s">
        <v>7189</v>
      </c>
      <c r="J7066" s="40" t="s">
        <v>23588</v>
      </c>
    </row>
    <row r="7067" spans="1:10" x14ac:dyDescent="0.25">
      <c r="A7067" s="37" t="s">
        <v>28</v>
      </c>
      <c r="B7067" s="38" t="s">
        <v>23590</v>
      </c>
      <c r="C7067" s="1" t="str">
        <f t="shared" si="110"/>
        <v>03371072-BANCO SANTANDER (BRASIL) S.A.</v>
      </c>
      <c r="D7067" s="39" t="s">
        <v>6966</v>
      </c>
      <c r="E7067" s="38" t="s">
        <v>6967</v>
      </c>
      <c r="F7067" s="38" t="s">
        <v>21844</v>
      </c>
      <c r="G7067" s="38" t="s">
        <v>6969</v>
      </c>
      <c r="H7067" s="38" t="s">
        <v>23591</v>
      </c>
      <c r="I7067" s="38" t="s">
        <v>6971</v>
      </c>
      <c r="J7067" s="40" t="s">
        <v>23590</v>
      </c>
    </row>
    <row r="7068" spans="1:10" x14ac:dyDescent="0.25">
      <c r="A7068" s="37" t="s">
        <v>28</v>
      </c>
      <c r="B7068" s="38" t="s">
        <v>23592</v>
      </c>
      <c r="C7068" s="1" t="str">
        <f t="shared" si="110"/>
        <v>03371074-BANCO SANTANDER (BRASIL) S.A.</v>
      </c>
      <c r="D7068" s="39" t="s">
        <v>6966</v>
      </c>
      <c r="E7068" s="38" t="s">
        <v>6967</v>
      </c>
      <c r="F7068" s="38" t="s">
        <v>21844</v>
      </c>
      <c r="G7068" s="38" t="s">
        <v>25</v>
      </c>
      <c r="H7068" s="38" t="s">
        <v>23593</v>
      </c>
      <c r="I7068" s="38" t="s">
        <v>7024</v>
      </c>
      <c r="J7068" s="40" t="s">
        <v>23592</v>
      </c>
    </row>
    <row r="7069" spans="1:10" x14ac:dyDescent="0.25">
      <c r="A7069" s="37" t="s">
        <v>28</v>
      </c>
      <c r="B7069" s="38" t="s">
        <v>23594</v>
      </c>
      <c r="C7069" s="1" t="str">
        <f t="shared" si="110"/>
        <v>03371076-BANCO SANTANDER (BRASIL) S.A.</v>
      </c>
      <c r="D7069" s="39" t="s">
        <v>6966</v>
      </c>
      <c r="E7069" s="38" t="s">
        <v>6967</v>
      </c>
      <c r="F7069" s="38" t="s">
        <v>21844</v>
      </c>
      <c r="G7069" s="38" t="s">
        <v>34</v>
      </c>
      <c r="H7069" s="38" t="s">
        <v>23595</v>
      </c>
      <c r="I7069" s="38" t="s">
        <v>6999</v>
      </c>
      <c r="J7069" s="40" t="s">
        <v>23594</v>
      </c>
    </row>
    <row r="7070" spans="1:10" x14ac:dyDescent="0.25">
      <c r="A7070" s="37" t="s">
        <v>28</v>
      </c>
      <c r="B7070" s="38" t="s">
        <v>23596</v>
      </c>
      <c r="C7070" s="1" t="str">
        <f t="shared" si="110"/>
        <v>03371078-BANCO SANTANDER (BRASIL) S.A.</v>
      </c>
      <c r="D7070" s="39" t="s">
        <v>6966</v>
      </c>
      <c r="E7070" s="38" t="s">
        <v>6967</v>
      </c>
      <c r="F7070" s="38" t="s">
        <v>21844</v>
      </c>
      <c r="G7070" s="38" t="s">
        <v>34</v>
      </c>
      <c r="H7070" s="38" t="s">
        <v>23597</v>
      </c>
      <c r="I7070" s="38" t="s">
        <v>7540</v>
      </c>
      <c r="J7070" s="40" t="s">
        <v>23596</v>
      </c>
    </row>
    <row r="7071" spans="1:10" x14ac:dyDescent="0.25">
      <c r="A7071" s="37" t="s">
        <v>28</v>
      </c>
      <c r="B7071" s="38" t="s">
        <v>23598</v>
      </c>
      <c r="C7071" s="1" t="str">
        <f t="shared" si="110"/>
        <v>03371080-BANCO SANTANDER (BRASIL) S.A.</v>
      </c>
      <c r="D7071" s="39" t="s">
        <v>6966</v>
      </c>
      <c r="E7071" s="38" t="s">
        <v>6967</v>
      </c>
      <c r="F7071" s="38" t="s">
        <v>21844</v>
      </c>
      <c r="G7071" s="38" t="s">
        <v>34</v>
      </c>
      <c r="H7071" s="38" t="s">
        <v>23599</v>
      </c>
      <c r="I7071" s="38" t="s">
        <v>7546</v>
      </c>
      <c r="J7071" s="40" t="s">
        <v>23598</v>
      </c>
    </row>
    <row r="7072" spans="1:10" x14ac:dyDescent="0.25">
      <c r="A7072" s="37" t="s">
        <v>28</v>
      </c>
      <c r="B7072" s="38" t="s">
        <v>23600</v>
      </c>
      <c r="C7072" s="1" t="str">
        <f t="shared" si="110"/>
        <v>03371083-BANCO SANTANDER (BRASIL) S.A.</v>
      </c>
      <c r="D7072" s="39" t="s">
        <v>6966</v>
      </c>
      <c r="E7072" s="38" t="s">
        <v>6967</v>
      </c>
      <c r="F7072" s="38" t="s">
        <v>21844</v>
      </c>
      <c r="G7072" s="38" t="s">
        <v>34</v>
      </c>
      <c r="H7072" s="38" t="s">
        <v>23601</v>
      </c>
      <c r="I7072" s="38" t="s">
        <v>8206</v>
      </c>
      <c r="J7072" s="40" t="s">
        <v>23600</v>
      </c>
    </row>
    <row r="7073" spans="1:10" x14ac:dyDescent="0.25">
      <c r="A7073" s="37" t="s">
        <v>28</v>
      </c>
      <c r="B7073" s="38" t="s">
        <v>23602</v>
      </c>
      <c r="C7073" s="1" t="str">
        <f t="shared" si="110"/>
        <v>03371085-BANCO SANTANDER (BRASIL) S.A.</v>
      </c>
      <c r="D7073" s="39" t="s">
        <v>6966</v>
      </c>
      <c r="E7073" s="38" t="s">
        <v>6967</v>
      </c>
      <c r="F7073" s="38" t="s">
        <v>21844</v>
      </c>
      <c r="G7073" s="38" t="s">
        <v>34</v>
      </c>
      <c r="H7073" s="38" t="s">
        <v>23603</v>
      </c>
      <c r="I7073" s="38" t="s">
        <v>7364</v>
      </c>
      <c r="J7073" s="40" t="s">
        <v>23602</v>
      </c>
    </row>
    <row r="7074" spans="1:10" x14ac:dyDescent="0.25">
      <c r="A7074" s="37" t="s">
        <v>28</v>
      </c>
      <c r="B7074" s="38" t="s">
        <v>23604</v>
      </c>
      <c r="C7074" s="1" t="str">
        <f t="shared" si="110"/>
        <v>03371086-BANCO SANTANDER (BRASIL) S.A.</v>
      </c>
      <c r="D7074" s="39" t="s">
        <v>6966</v>
      </c>
      <c r="E7074" s="38" t="s">
        <v>6967</v>
      </c>
      <c r="F7074" s="38" t="s">
        <v>21844</v>
      </c>
      <c r="G7074" s="38" t="s">
        <v>25</v>
      </c>
      <c r="H7074" s="38" t="s">
        <v>23605</v>
      </c>
      <c r="I7074" s="38" t="s">
        <v>7024</v>
      </c>
      <c r="J7074" s="40" t="s">
        <v>23604</v>
      </c>
    </row>
    <row r="7075" spans="1:10" x14ac:dyDescent="0.25">
      <c r="A7075" s="37" t="s">
        <v>28</v>
      </c>
      <c r="B7075" s="38" t="s">
        <v>23606</v>
      </c>
      <c r="C7075" s="1" t="str">
        <f t="shared" si="110"/>
        <v>03371087-BANCO SANTANDER (BRASIL) S.A.</v>
      </c>
      <c r="D7075" s="39" t="s">
        <v>6966</v>
      </c>
      <c r="E7075" s="38" t="s">
        <v>6967</v>
      </c>
      <c r="F7075" s="38" t="s">
        <v>21844</v>
      </c>
      <c r="G7075" s="38" t="s">
        <v>25</v>
      </c>
      <c r="H7075" s="38" t="s">
        <v>23607</v>
      </c>
      <c r="I7075" s="38" t="s">
        <v>7024</v>
      </c>
      <c r="J7075" s="40" t="s">
        <v>23606</v>
      </c>
    </row>
    <row r="7076" spans="1:10" x14ac:dyDescent="0.25">
      <c r="A7076" s="37" t="s">
        <v>28</v>
      </c>
      <c r="B7076" s="38" t="s">
        <v>23608</v>
      </c>
      <c r="C7076" s="1" t="str">
        <f t="shared" si="110"/>
        <v>03371089-BANCO SANTANDER (BRASIL) S.A.</v>
      </c>
      <c r="D7076" s="39" t="s">
        <v>6966</v>
      </c>
      <c r="E7076" s="38" t="s">
        <v>6967</v>
      </c>
      <c r="F7076" s="38" t="s">
        <v>21844</v>
      </c>
      <c r="G7076" s="38" t="s">
        <v>34</v>
      </c>
      <c r="H7076" s="38" t="s">
        <v>23609</v>
      </c>
      <c r="I7076" s="38" t="s">
        <v>8741</v>
      </c>
      <c r="J7076" s="40" t="s">
        <v>23608</v>
      </c>
    </row>
    <row r="7077" spans="1:10" x14ac:dyDescent="0.25">
      <c r="A7077" s="37" t="s">
        <v>28</v>
      </c>
      <c r="B7077" s="38" t="s">
        <v>23610</v>
      </c>
      <c r="C7077" s="1" t="str">
        <f t="shared" si="110"/>
        <v>03371090-BANCO SANTANDER (BRASIL) S.A.</v>
      </c>
      <c r="D7077" s="39" t="s">
        <v>6966</v>
      </c>
      <c r="E7077" s="38" t="s">
        <v>6967</v>
      </c>
      <c r="F7077" s="38" t="s">
        <v>21844</v>
      </c>
      <c r="G7077" s="38" t="s">
        <v>34</v>
      </c>
      <c r="H7077" s="38" t="s">
        <v>23611</v>
      </c>
      <c r="I7077" s="38" t="s">
        <v>9158</v>
      </c>
      <c r="J7077" s="40" t="s">
        <v>23610</v>
      </c>
    </row>
    <row r="7078" spans="1:10" x14ac:dyDescent="0.25">
      <c r="A7078" s="37" t="s">
        <v>28</v>
      </c>
      <c r="B7078" s="38" t="s">
        <v>23612</v>
      </c>
      <c r="C7078" s="1" t="str">
        <f t="shared" si="110"/>
        <v>03371091-BANCO SANTANDER (BRASIL) S.A.</v>
      </c>
      <c r="D7078" s="39" t="s">
        <v>6966</v>
      </c>
      <c r="E7078" s="38" t="s">
        <v>6967</v>
      </c>
      <c r="F7078" s="38" t="s">
        <v>21844</v>
      </c>
      <c r="G7078" s="38" t="s">
        <v>25</v>
      </c>
      <c r="H7078" s="38" t="s">
        <v>23613</v>
      </c>
      <c r="I7078" s="38" t="s">
        <v>8818</v>
      </c>
      <c r="J7078" s="40" t="s">
        <v>23612</v>
      </c>
    </row>
    <row r="7079" spans="1:10" x14ac:dyDescent="0.25">
      <c r="A7079" s="37" t="s">
        <v>28</v>
      </c>
      <c r="B7079" s="38" t="s">
        <v>23614</v>
      </c>
      <c r="C7079" s="1" t="str">
        <f t="shared" si="110"/>
        <v>03371093-BANCO SANTANDER (BRASIL) S.A.</v>
      </c>
      <c r="D7079" s="39" t="s">
        <v>6966</v>
      </c>
      <c r="E7079" s="38" t="s">
        <v>6967</v>
      </c>
      <c r="F7079" s="38" t="s">
        <v>21844</v>
      </c>
      <c r="G7079" s="38" t="s">
        <v>25</v>
      </c>
      <c r="H7079" s="38" t="s">
        <v>23615</v>
      </c>
      <c r="I7079" s="38" t="s">
        <v>6980</v>
      </c>
      <c r="J7079" s="40" t="s">
        <v>23614</v>
      </c>
    </row>
    <row r="7080" spans="1:10" x14ac:dyDescent="0.25">
      <c r="A7080" s="37" t="s">
        <v>28</v>
      </c>
      <c r="B7080" s="38" t="s">
        <v>23616</v>
      </c>
      <c r="C7080" s="1" t="str">
        <f t="shared" si="110"/>
        <v>03371094-BANCO SANTANDER (BRASIL) S.A.</v>
      </c>
      <c r="D7080" s="39" t="s">
        <v>6966</v>
      </c>
      <c r="E7080" s="38" t="s">
        <v>6967</v>
      </c>
      <c r="F7080" s="38" t="s">
        <v>21844</v>
      </c>
      <c r="G7080" s="38" t="s">
        <v>34</v>
      </c>
      <c r="H7080" s="38" t="s">
        <v>23617</v>
      </c>
      <c r="I7080" s="38" t="s">
        <v>8386</v>
      </c>
      <c r="J7080" s="40" t="s">
        <v>23616</v>
      </c>
    </row>
    <row r="7081" spans="1:10" x14ac:dyDescent="0.25">
      <c r="A7081" s="37" t="s">
        <v>28</v>
      </c>
      <c r="B7081" s="38" t="s">
        <v>23618</v>
      </c>
      <c r="C7081" s="1" t="str">
        <f t="shared" si="110"/>
        <v>03371097-BANCO SANTANDER (BRASIL) S.A.</v>
      </c>
      <c r="D7081" s="39" t="s">
        <v>6966</v>
      </c>
      <c r="E7081" s="38" t="s">
        <v>6967</v>
      </c>
      <c r="F7081" s="38" t="s">
        <v>21844</v>
      </c>
      <c r="G7081" s="38" t="s">
        <v>34</v>
      </c>
      <c r="H7081" s="38" t="s">
        <v>23619</v>
      </c>
      <c r="I7081" s="38" t="s">
        <v>8324</v>
      </c>
      <c r="J7081" s="40" t="s">
        <v>23618</v>
      </c>
    </row>
    <row r="7082" spans="1:10" x14ac:dyDescent="0.25">
      <c r="A7082" s="37" t="s">
        <v>28</v>
      </c>
      <c r="B7082" s="38" t="s">
        <v>23620</v>
      </c>
      <c r="C7082" s="1" t="str">
        <f t="shared" si="110"/>
        <v>03371099-BANCO SANTANDER (BRASIL) S.A.</v>
      </c>
      <c r="D7082" s="39" t="s">
        <v>6966</v>
      </c>
      <c r="E7082" s="38" t="s">
        <v>6967</v>
      </c>
      <c r="F7082" s="38" t="s">
        <v>21844</v>
      </c>
      <c r="G7082" s="38" t="s">
        <v>6969</v>
      </c>
      <c r="H7082" s="38" t="s">
        <v>23621</v>
      </c>
      <c r="I7082" s="38" t="s">
        <v>6971</v>
      </c>
      <c r="J7082" s="40" t="s">
        <v>23620</v>
      </c>
    </row>
    <row r="7083" spans="1:10" x14ac:dyDescent="0.25">
      <c r="A7083" s="37" t="s">
        <v>28</v>
      </c>
      <c r="B7083" s="38" t="s">
        <v>23622</v>
      </c>
      <c r="C7083" s="1" t="str">
        <f t="shared" si="110"/>
        <v>03371101-BANCO SANTANDER (BRASIL) S.A.</v>
      </c>
      <c r="D7083" s="39" t="s">
        <v>6966</v>
      </c>
      <c r="E7083" s="38" t="s">
        <v>6967</v>
      </c>
      <c r="F7083" s="38" t="s">
        <v>21844</v>
      </c>
      <c r="G7083" s="38" t="s">
        <v>34</v>
      </c>
      <c r="H7083" s="38" t="s">
        <v>23623</v>
      </c>
      <c r="I7083" s="38" t="s">
        <v>8639</v>
      </c>
      <c r="J7083" s="40" t="s">
        <v>23622</v>
      </c>
    </row>
    <row r="7084" spans="1:10" x14ac:dyDescent="0.25">
      <c r="A7084" s="37" t="s">
        <v>28</v>
      </c>
      <c r="B7084" s="38" t="s">
        <v>23624</v>
      </c>
      <c r="C7084" s="1" t="str">
        <f t="shared" si="110"/>
        <v>03371102-BANCO SANTANDER (BRASIL) S.A.</v>
      </c>
      <c r="D7084" s="39" t="s">
        <v>6966</v>
      </c>
      <c r="E7084" s="38" t="s">
        <v>6967</v>
      </c>
      <c r="F7084" s="38" t="s">
        <v>21844</v>
      </c>
      <c r="G7084" s="38" t="s">
        <v>34</v>
      </c>
      <c r="H7084" s="38" t="s">
        <v>23625</v>
      </c>
      <c r="I7084" s="38" t="s">
        <v>9501</v>
      </c>
      <c r="J7084" s="40" t="s">
        <v>23624</v>
      </c>
    </row>
    <row r="7085" spans="1:10" x14ac:dyDescent="0.25">
      <c r="A7085" s="37" t="s">
        <v>28</v>
      </c>
      <c r="B7085" s="38" t="s">
        <v>23626</v>
      </c>
      <c r="C7085" s="1" t="str">
        <f t="shared" si="110"/>
        <v>03371103-BANCO SANTANDER (BRASIL) S.A.</v>
      </c>
      <c r="D7085" s="39" t="s">
        <v>6966</v>
      </c>
      <c r="E7085" s="38" t="s">
        <v>6967</v>
      </c>
      <c r="F7085" s="38" t="s">
        <v>21844</v>
      </c>
      <c r="G7085" s="38" t="s">
        <v>34</v>
      </c>
      <c r="H7085" s="38" t="s">
        <v>23627</v>
      </c>
      <c r="I7085" s="38" t="s">
        <v>7971</v>
      </c>
      <c r="J7085" s="40" t="s">
        <v>23626</v>
      </c>
    </row>
    <row r="7086" spans="1:10" x14ac:dyDescent="0.25">
      <c r="A7086" s="37" t="s">
        <v>28</v>
      </c>
      <c r="B7086" s="38" t="s">
        <v>23628</v>
      </c>
      <c r="C7086" s="1" t="str">
        <f t="shared" si="110"/>
        <v>03371105-BANCO SANTANDER (BRASIL) S.A.</v>
      </c>
      <c r="D7086" s="39" t="s">
        <v>6966</v>
      </c>
      <c r="E7086" s="38" t="s">
        <v>6967</v>
      </c>
      <c r="F7086" s="38" t="s">
        <v>21844</v>
      </c>
      <c r="G7086" s="38" t="s">
        <v>34</v>
      </c>
      <c r="H7086" s="38" t="s">
        <v>23629</v>
      </c>
      <c r="I7086" s="38" t="s">
        <v>8365</v>
      </c>
      <c r="J7086" s="40" t="s">
        <v>23628</v>
      </c>
    </row>
    <row r="7087" spans="1:10" x14ac:dyDescent="0.25">
      <c r="A7087" s="37" t="s">
        <v>28</v>
      </c>
      <c r="B7087" s="38" t="s">
        <v>23630</v>
      </c>
      <c r="C7087" s="1" t="str">
        <f t="shared" si="110"/>
        <v>03371107-BANCO SANTANDER (BRASIL) S.A.</v>
      </c>
      <c r="D7087" s="39" t="s">
        <v>6966</v>
      </c>
      <c r="E7087" s="38" t="s">
        <v>6967</v>
      </c>
      <c r="F7087" s="38" t="s">
        <v>21844</v>
      </c>
      <c r="G7087" s="38" t="s">
        <v>34</v>
      </c>
      <c r="H7087" s="38" t="s">
        <v>23631</v>
      </c>
      <c r="I7087" s="38" t="s">
        <v>7888</v>
      </c>
      <c r="J7087" s="40" t="s">
        <v>23630</v>
      </c>
    </row>
    <row r="7088" spans="1:10" x14ac:dyDescent="0.25">
      <c r="A7088" s="37" t="s">
        <v>28</v>
      </c>
      <c r="B7088" s="38" t="s">
        <v>23632</v>
      </c>
      <c r="C7088" s="1" t="str">
        <f t="shared" si="110"/>
        <v>03371108-BANCO SANTANDER (BRASIL) S.A.</v>
      </c>
      <c r="D7088" s="39" t="s">
        <v>6966</v>
      </c>
      <c r="E7088" s="38" t="s">
        <v>6967</v>
      </c>
      <c r="F7088" s="38" t="s">
        <v>21844</v>
      </c>
      <c r="G7088" s="38" t="s">
        <v>34</v>
      </c>
      <c r="H7088" s="38" t="s">
        <v>23633</v>
      </c>
      <c r="I7088" s="38" t="s">
        <v>9244</v>
      </c>
      <c r="J7088" s="40" t="s">
        <v>23632</v>
      </c>
    </row>
    <row r="7089" spans="1:10" x14ac:dyDescent="0.25">
      <c r="A7089" s="37" t="s">
        <v>28</v>
      </c>
      <c r="B7089" s="38" t="s">
        <v>23634</v>
      </c>
      <c r="C7089" s="1" t="str">
        <f t="shared" si="110"/>
        <v>03371109-BANCO SANTANDER (BRASIL) S.A.</v>
      </c>
      <c r="D7089" s="39" t="s">
        <v>6966</v>
      </c>
      <c r="E7089" s="38" t="s">
        <v>6967</v>
      </c>
      <c r="F7089" s="38" t="s">
        <v>21844</v>
      </c>
      <c r="G7089" s="38" t="s">
        <v>34</v>
      </c>
      <c r="H7089" s="38" t="s">
        <v>23635</v>
      </c>
      <c r="I7089" s="38" t="s">
        <v>10330</v>
      </c>
      <c r="J7089" s="40" t="s">
        <v>23634</v>
      </c>
    </row>
    <row r="7090" spans="1:10" x14ac:dyDescent="0.25">
      <c r="A7090" s="37" t="s">
        <v>28</v>
      </c>
      <c r="B7090" s="38" t="s">
        <v>23636</v>
      </c>
      <c r="C7090" s="1" t="str">
        <f t="shared" si="110"/>
        <v>03371110-BANCO SANTANDER (BRASIL) S.A.</v>
      </c>
      <c r="D7090" s="39" t="s">
        <v>6966</v>
      </c>
      <c r="E7090" s="38" t="s">
        <v>6967</v>
      </c>
      <c r="F7090" s="38" t="s">
        <v>21844</v>
      </c>
      <c r="G7090" s="38" t="s">
        <v>8286</v>
      </c>
      <c r="H7090" s="38" t="s">
        <v>23637</v>
      </c>
      <c r="I7090" s="38" t="s">
        <v>8288</v>
      </c>
      <c r="J7090" s="40" t="s">
        <v>23636</v>
      </c>
    </row>
    <row r="7091" spans="1:10" x14ac:dyDescent="0.25">
      <c r="A7091" s="37" t="s">
        <v>28</v>
      </c>
      <c r="B7091" s="38" t="s">
        <v>23638</v>
      </c>
      <c r="C7091" s="1" t="str">
        <f t="shared" si="110"/>
        <v>03371111-BANCO SANTANDER (BRASIL) S.A.</v>
      </c>
      <c r="D7091" s="39" t="s">
        <v>6966</v>
      </c>
      <c r="E7091" s="38" t="s">
        <v>6967</v>
      </c>
      <c r="F7091" s="38" t="s">
        <v>21844</v>
      </c>
      <c r="G7091" s="38" t="s">
        <v>34</v>
      </c>
      <c r="H7091" s="38" t="s">
        <v>23639</v>
      </c>
      <c r="I7091" s="38" t="s">
        <v>8056</v>
      </c>
      <c r="J7091" s="40" t="s">
        <v>23638</v>
      </c>
    </row>
    <row r="7092" spans="1:10" x14ac:dyDescent="0.25">
      <c r="A7092" s="37" t="s">
        <v>28</v>
      </c>
      <c r="B7092" s="38" t="s">
        <v>23640</v>
      </c>
      <c r="C7092" s="1" t="str">
        <f t="shared" si="110"/>
        <v>03371113-BANCO SANTANDER (BRASIL) S.A.</v>
      </c>
      <c r="D7092" s="39" t="s">
        <v>6966</v>
      </c>
      <c r="E7092" s="38" t="s">
        <v>6967</v>
      </c>
      <c r="F7092" s="38" t="s">
        <v>21844</v>
      </c>
      <c r="G7092" s="38" t="s">
        <v>34</v>
      </c>
      <c r="H7092" s="38" t="s">
        <v>23641</v>
      </c>
      <c r="I7092" s="38" t="s">
        <v>6999</v>
      </c>
      <c r="J7092" s="40" t="s">
        <v>23640</v>
      </c>
    </row>
    <row r="7093" spans="1:10" x14ac:dyDescent="0.25">
      <c r="A7093" s="37" t="s">
        <v>28</v>
      </c>
      <c r="B7093" s="38" t="s">
        <v>23642</v>
      </c>
      <c r="C7093" s="1" t="str">
        <f t="shared" si="110"/>
        <v>03371114-BANCO SANTANDER (BRASIL) S.A.</v>
      </c>
      <c r="D7093" s="39" t="s">
        <v>6966</v>
      </c>
      <c r="E7093" s="38" t="s">
        <v>6967</v>
      </c>
      <c r="F7093" s="38" t="s">
        <v>21844</v>
      </c>
      <c r="G7093" s="38" t="s">
        <v>34</v>
      </c>
      <c r="H7093" s="38" t="s">
        <v>23643</v>
      </c>
      <c r="I7093" s="38" t="s">
        <v>7769</v>
      </c>
      <c r="J7093" s="40" t="s">
        <v>23642</v>
      </c>
    </row>
    <row r="7094" spans="1:10" x14ac:dyDescent="0.25">
      <c r="A7094" s="37" t="s">
        <v>28</v>
      </c>
      <c r="B7094" s="38" t="s">
        <v>23644</v>
      </c>
      <c r="C7094" s="1" t="str">
        <f t="shared" si="110"/>
        <v>03371118-BANCO SANTANDER (BRASIL) S.A.</v>
      </c>
      <c r="D7094" s="39" t="s">
        <v>6966</v>
      </c>
      <c r="E7094" s="38" t="s">
        <v>6967</v>
      </c>
      <c r="F7094" s="38" t="s">
        <v>21844</v>
      </c>
      <c r="G7094" s="38" t="s">
        <v>25</v>
      </c>
      <c r="H7094" s="38" t="s">
        <v>23645</v>
      </c>
      <c r="I7094" s="38" t="s">
        <v>7024</v>
      </c>
      <c r="J7094" s="40" t="s">
        <v>23644</v>
      </c>
    </row>
    <row r="7095" spans="1:10" x14ac:dyDescent="0.25">
      <c r="A7095" s="37" t="s">
        <v>28</v>
      </c>
      <c r="B7095" s="38" t="s">
        <v>23646</v>
      </c>
      <c r="C7095" s="1" t="str">
        <f t="shared" si="110"/>
        <v>03371121-BANCO SANTANDER (BRASIL) S.A.</v>
      </c>
      <c r="D7095" s="39" t="s">
        <v>6966</v>
      </c>
      <c r="E7095" s="38" t="s">
        <v>6967</v>
      </c>
      <c r="F7095" s="38" t="s">
        <v>21844</v>
      </c>
      <c r="G7095" s="38" t="s">
        <v>34</v>
      </c>
      <c r="H7095" s="38" t="s">
        <v>23647</v>
      </c>
      <c r="I7095" s="38" t="s">
        <v>8033</v>
      </c>
      <c r="J7095" s="40" t="s">
        <v>23646</v>
      </c>
    </row>
    <row r="7096" spans="1:10" x14ac:dyDescent="0.25">
      <c r="A7096" s="37" t="s">
        <v>28</v>
      </c>
      <c r="B7096" s="38" t="s">
        <v>23648</v>
      </c>
      <c r="C7096" s="1" t="str">
        <f t="shared" si="110"/>
        <v>03371122-BANCO SANTANDER (BRASIL) S.A.</v>
      </c>
      <c r="D7096" s="39" t="s">
        <v>6966</v>
      </c>
      <c r="E7096" s="38" t="s">
        <v>6967</v>
      </c>
      <c r="F7096" s="38" t="s">
        <v>21844</v>
      </c>
      <c r="G7096" s="38" t="s">
        <v>34</v>
      </c>
      <c r="H7096" s="38" t="s">
        <v>23649</v>
      </c>
      <c r="I7096" s="38" t="s">
        <v>7385</v>
      </c>
      <c r="J7096" s="40" t="s">
        <v>23648</v>
      </c>
    </row>
    <row r="7097" spans="1:10" x14ac:dyDescent="0.25">
      <c r="A7097" s="37" t="s">
        <v>28</v>
      </c>
      <c r="B7097" s="38" t="s">
        <v>23650</v>
      </c>
      <c r="C7097" s="1" t="str">
        <f t="shared" si="110"/>
        <v>03371123-BANCO SANTANDER (BRASIL) S.A.</v>
      </c>
      <c r="D7097" s="39" t="s">
        <v>6966</v>
      </c>
      <c r="E7097" s="38" t="s">
        <v>6967</v>
      </c>
      <c r="F7097" s="38" t="s">
        <v>21844</v>
      </c>
      <c r="G7097" s="38" t="s">
        <v>6969</v>
      </c>
      <c r="H7097" s="38" t="s">
        <v>23651</v>
      </c>
      <c r="I7097" s="38" t="s">
        <v>6971</v>
      </c>
      <c r="J7097" s="40" t="s">
        <v>23650</v>
      </c>
    </row>
    <row r="7098" spans="1:10" x14ac:dyDescent="0.25">
      <c r="A7098" s="37" t="s">
        <v>28</v>
      </c>
      <c r="B7098" s="38" t="s">
        <v>23652</v>
      </c>
      <c r="C7098" s="1" t="str">
        <f t="shared" si="110"/>
        <v>03371126-BANCO SANTANDER (BRASIL) S.A.</v>
      </c>
      <c r="D7098" s="39" t="s">
        <v>6966</v>
      </c>
      <c r="E7098" s="38" t="s">
        <v>6967</v>
      </c>
      <c r="F7098" s="38" t="s">
        <v>21844</v>
      </c>
      <c r="G7098" s="38" t="s">
        <v>34</v>
      </c>
      <c r="H7098" s="38" t="s">
        <v>23653</v>
      </c>
      <c r="I7098" s="38" t="s">
        <v>7900</v>
      </c>
      <c r="J7098" s="40" t="s">
        <v>23652</v>
      </c>
    </row>
    <row r="7099" spans="1:10" x14ac:dyDescent="0.25">
      <c r="A7099" s="37" t="s">
        <v>28</v>
      </c>
      <c r="B7099" s="38" t="s">
        <v>23654</v>
      </c>
      <c r="C7099" s="1" t="str">
        <f t="shared" si="110"/>
        <v>03371127-BANCO SANTANDER (BRASIL) S.A.</v>
      </c>
      <c r="D7099" s="39" t="s">
        <v>6966</v>
      </c>
      <c r="E7099" s="38" t="s">
        <v>6967</v>
      </c>
      <c r="F7099" s="38" t="s">
        <v>21844</v>
      </c>
      <c r="G7099" s="38" t="s">
        <v>31</v>
      </c>
      <c r="H7099" s="38" t="s">
        <v>23655</v>
      </c>
      <c r="I7099" s="38" t="s">
        <v>6986</v>
      </c>
      <c r="J7099" s="40" t="s">
        <v>23654</v>
      </c>
    </row>
    <row r="7100" spans="1:10" x14ac:dyDescent="0.25">
      <c r="A7100" s="37" t="s">
        <v>28</v>
      </c>
      <c r="B7100" s="38" t="s">
        <v>23656</v>
      </c>
      <c r="C7100" s="1" t="str">
        <f t="shared" si="110"/>
        <v>03371132-BANCO SANTANDER (BRASIL) S.A.</v>
      </c>
      <c r="D7100" s="39" t="s">
        <v>6966</v>
      </c>
      <c r="E7100" s="38" t="s">
        <v>6967</v>
      </c>
      <c r="F7100" s="38" t="s">
        <v>21844</v>
      </c>
      <c r="G7100" s="38" t="s">
        <v>34</v>
      </c>
      <c r="H7100" s="38" t="s">
        <v>23657</v>
      </c>
      <c r="I7100" s="38" t="s">
        <v>8164</v>
      </c>
      <c r="J7100" s="40" t="s">
        <v>23656</v>
      </c>
    </row>
    <row r="7101" spans="1:10" x14ac:dyDescent="0.25">
      <c r="A7101" s="37" t="s">
        <v>28</v>
      </c>
      <c r="B7101" s="38" t="s">
        <v>23658</v>
      </c>
      <c r="C7101" s="1" t="str">
        <f t="shared" si="110"/>
        <v>03371133-BANCO SANTANDER (BRASIL) S.A.</v>
      </c>
      <c r="D7101" s="39" t="s">
        <v>6966</v>
      </c>
      <c r="E7101" s="38" t="s">
        <v>6967</v>
      </c>
      <c r="F7101" s="38" t="s">
        <v>21844</v>
      </c>
      <c r="G7101" s="38" t="s">
        <v>25</v>
      </c>
      <c r="H7101" s="38" t="s">
        <v>23659</v>
      </c>
      <c r="I7101" s="38" t="s">
        <v>7024</v>
      </c>
      <c r="J7101" s="40" t="s">
        <v>23658</v>
      </c>
    </row>
    <row r="7102" spans="1:10" x14ac:dyDescent="0.25">
      <c r="A7102" s="37" t="s">
        <v>28</v>
      </c>
      <c r="B7102" s="38" t="s">
        <v>23660</v>
      </c>
      <c r="C7102" s="1" t="str">
        <f t="shared" si="110"/>
        <v>03371134-BANCO SANTANDER (BRASIL) S.A.</v>
      </c>
      <c r="D7102" s="39" t="s">
        <v>6966</v>
      </c>
      <c r="E7102" s="38" t="s">
        <v>6967</v>
      </c>
      <c r="F7102" s="38" t="s">
        <v>21844</v>
      </c>
      <c r="G7102" s="38" t="s">
        <v>34</v>
      </c>
      <c r="H7102" s="38" t="s">
        <v>23064</v>
      </c>
      <c r="I7102" s="38" t="s">
        <v>7888</v>
      </c>
      <c r="J7102" s="40" t="s">
        <v>23660</v>
      </c>
    </row>
    <row r="7103" spans="1:10" x14ac:dyDescent="0.25">
      <c r="A7103" s="37" t="s">
        <v>28</v>
      </c>
      <c r="B7103" s="38" t="s">
        <v>23661</v>
      </c>
      <c r="C7103" s="1" t="str">
        <f t="shared" si="110"/>
        <v>03371135-BANCO SANTANDER (BRASIL) S.A.</v>
      </c>
      <c r="D7103" s="39" t="s">
        <v>6966</v>
      </c>
      <c r="E7103" s="38" t="s">
        <v>6967</v>
      </c>
      <c r="F7103" s="38" t="s">
        <v>21844</v>
      </c>
      <c r="G7103" s="38" t="s">
        <v>25</v>
      </c>
      <c r="H7103" s="38" t="s">
        <v>23662</v>
      </c>
      <c r="I7103" s="38" t="s">
        <v>7024</v>
      </c>
      <c r="J7103" s="40" t="s">
        <v>23661</v>
      </c>
    </row>
    <row r="7104" spans="1:10" x14ac:dyDescent="0.25">
      <c r="A7104" s="37" t="s">
        <v>28</v>
      </c>
      <c r="B7104" s="38" t="s">
        <v>23663</v>
      </c>
      <c r="C7104" s="1" t="str">
        <f t="shared" si="110"/>
        <v>03371136-BANCO SANTANDER (BRASIL) S.A.</v>
      </c>
      <c r="D7104" s="39" t="s">
        <v>6966</v>
      </c>
      <c r="E7104" s="38" t="s">
        <v>6967</v>
      </c>
      <c r="F7104" s="38" t="s">
        <v>21844</v>
      </c>
      <c r="G7104" s="38" t="s">
        <v>31</v>
      </c>
      <c r="H7104" s="38" t="s">
        <v>23664</v>
      </c>
      <c r="I7104" s="38" t="s">
        <v>7525</v>
      </c>
      <c r="J7104" s="40" t="s">
        <v>23663</v>
      </c>
    </row>
    <row r="7105" spans="1:10" x14ac:dyDescent="0.25">
      <c r="A7105" s="37" t="s">
        <v>28</v>
      </c>
      <c r="B7105" s="38" t="s">
        <v>23665</v>
      </c>
      <c r="C7105" s="1" t="str">
        <f t="shared" si="110"/>
        <v>03371137-BANCO SANTANDER (BRASIL) S.A.</v>
      </c>
      <c r="D7105" s="39" t="s">
        <v>6966</v>
      </c>
      <c r="E7105" s="38" t="s">
        <v>6967</v>
      </c>
      <c r="F7105" s="38" t="s">
        <v>21844</v>
      </c>
      <c r="G7105" s="38" t="s">
        <v>34</v>
      </c>
      <c r="H7105" s="38" t="s">
        <v>23666</v>
      </c>
      <c r="I7105" s="38" t="s">
        <v>8971</v>
      </c>
      <c r="J7105" s="40" t="s">
        <v>23665</v>
      </c>
    </row>
    <row r="7106" spans="1:10" x14ac:dyDescent="0.25">
      <c r="A7106" s="37" t="s">
        <v>28</v>
      </c>
      <c r="B7106" s="38" t="s">
        <v>23667</v>
      </c>
      <c r="C7106" s="1" t="str">
        <f t="shared" si="110"/>
        <v>03371138-BANCO SANTANDER (BRASIL) S.A.</v>
      </c>
      <c r="D7106" s="39" t="s">
        <v>6966</v>
      </c>
      <c r="E7106" s="38" t="s">
        <v>6967</v>
      </c>
      <c r="F7106" s="38" t="s">
        <v>21844</v>
      </c>
      <c r="G7106" s="38" t="s">
        <v>34</v>
      </c>
      <c r="H7106" s="38" t="s">
        <v>23668</v>
      </c>
      <c r="I7106" s="38" t="s">
        <v>17133</v>
      </c>
      <c r="J7106" s="40" t="s">
        <v>23667</v>
      </c>
    </row>
    <row r="7107" spans="1:10" x14ac:dyDescent="0.25">
      <c r="A7107" s="37" t="s">
        <v>28</v>
      </c>
      <c r="B7107" s="38" t="s">
        <v>23669</v>
      </c>
      <c r="C7107" s="1" t="str">
        <f t="shared" ref="C7107:C7170" si="111">CONCATENATE(B7107,"-",F7107)</f>
        <v>03371140-BANCO SANTANDER (BRASIL) S.A.</v>
      </c>
      <c r="D7107" s="39" t="s">
        <v>6966</v>
      </c>
      <c r="E7107" s="38" t="s">
        <v>6967</v>
      </c>
      <c r="F7107" s="38" t="s">
        <v>21844</v>
      </c>
      <c r="G7107" s="38" t="s">
        <v>34</v>
      </c>
      <c r="H7107" s="38" t="s">
        <v>23670</v>
      </c>
      <c r="I7107" s="38" t="s">
        <v>9015</v>
      </c>
      <c r="J7107" s="40" t="s">
        <v>23669</v>
      </c>
    </row>
    <row r="7108" spans="1:10" x14ac:dyDescent="0.25">
      <c r="A7108" s="37" t="s">
        <v>28</v>
      </c>
      <c r="B7108" s="38" t="s">
        <v>23671</v>
      </c>
      <c r="C7108" s="1" t="str">
        <f t="shared" si="111"/>
        <v>03371141-BANCO SANTANDER (BRASIL) S.A.</v>
      </c>
      <c r="D7108" s="39" t="s">
        <v>6966</v>
      </c>
      <c r="E7108" s="38" t="s">
        <v>6967</v>
      </c>
      <c r="F7108" s="38" t="s">
        <v>21844</v>
      </c>
      <c r="G7108" s="38" t="s">
        <v>34</v>
      </c>
      <c r="H7108" s="38" t="s">
        <v>23672</v>
      </c>
      <c r="I7108" s="38" t="s">
        <v>7247</v>
      </c>
      <c r="J7108" s="40" t="s">
        <v>23671</v>
      </c>
    </row>
    <row r="7109" spans="1:10" x14ac:dyDescent="0.25">
      <c r="A7109" s="37" t="s">
        <v>28</v>
      </c>
      <c r="B7109" s="38" t="s">
        <v>23673</v>
      </c>
      <c r="C7109" s="1" t="str">
        <f t="shared" si="111"/>
        <v>03371142-BANCO SANTANDER (BRASIL) S.A.</v>
      </c>
      <c r="D7109" s="39" t="s">
        <v>6966</v>
      </c>
      <c r="E7109" s="38" t="s">
        <v>6967</v>
      </c>
      <c r="F7109" s="38" t="s">
        <v>21844</v>
      </c>
      <c r="G7109" s="38" t="s">
        <v>35</v>
      </c>
      <c r="H7109" s="38" t="s">
        <v>23674</v>
      </c>
      <c r="I7109" s="38" t="s">
        <v>12885</v>
      </c>
      <c r="J7109" s="40" t="s">
        <v>23673</v>
      </c>
    </row>
    <row r="7110" spans="1:10" x14ac:dyDescent="0.25">
      <c r="A7110" s="37" t="s">
        <v>28</v>
      </c>
      <c r="B7110" s="38" t="s">
        <v>23675</v>
      </c>
      <c r="C7110" s="1" t="str">
        <f t="shared" si="111"/>
        <v>03371145-BANCO SANTANDER (BRASIL) S.A.</v>
      </c>
      <c r="D7110" s="39" t="s">
        <v>6966</v>
      </c>
      <c r="E7110" s="38" t="s">
        <v>6967</v>
      </c>
      <c r="F7110" s="38" t="s">
        <v>21844</v>
      </c>
      <c r="G7110" s="38" t="s">
        <v>34</v>
      </c>
      <c r="H7110" s="38" t="s">
        <v>23676</v>
      </c>
      <c r="I7110" s="38" t="s">
        <v>7058</v>
      </c>
      <c r="J7110" s="40" t="s">
        <v>23675</v>
      </c>
    </row>
    <row r="7111" spans="1:10" x14ac:dyDescent="0.25">
      <c r="A7111" s="37" t="s">
        <v>28</v>
      </c>
      <c r="B7111" s="38" t="s">
        <v>23677</v>
      </c>
      <c r="C7111" s="1" t="str">
        <f t="shared" si="111"/>
        <v>03371147-BANCO SANTANDER (BRASIL) S.A.</v>
      </c>
      <c r="D7111" s="39" t="s">
        <v>6966</v>
      </c>
      <c r="E7111" s="38" t="s">
        <v>6967</v>
      </c>
      <c r="F7111" s="38" t="s">
        <v>21844</v>
      </c>
      <c r="G7111" s="38" t="s">
        <v>33</v>
      </c>
      <c r="H7111" s="38" t="s">
        <v>23678</v>
      </c>
      <c r="I7111" s="38" t="s">
        <v>8000</v>
      </c>
      <c r="J7111" s="40" t="s">
        <v>23677</v>
      </c>
    </row>
    <row r="7112" spans="1:10" x14ac:dyDescent="0.25">
      <c r="A7112" s="37" t="s">
        <v>28</v>
      </c>
      <c r="B7112" s="38" t="s">
        <v>23679</v>
      </c>
      <c r="C7112" s="1" t="str">
        <f t="shared" si="111"/>
        <v>03371151-BANCO SANTANDER (BRASIL) S.A.</v>
      </c>
      <c r="D7112" s="39" t="s">
        <v>6966</v>
      </c>
      <c r="E7112" s="38" t="s">
        <v>6967</v>
      </c>
      <c r="F7112" s="38" t="s">
        <v>21844</v>
      </c>
      <c r="G7112" s="38" t="s">
        <v>34</v>
      </c>
      <c r="H7112" s="38" t="s">
        <v>23680</v>
      </c>
      <c r="I7112" s="38" t="s">
        <v>7225</v>
      </c>
      <c r="J7112" s="40" t="s">
        <v>23679</v>
      </c>
    </row>
    <row r="7113" spans="1:10" x14ac:dyDescent="0.25">
      <c r="A7113" s="37" t="s">
        <v>28</v>
      </c>
      <c r="B7113" s="38" t="s">
        <v>23681</v>
      </c>
      <c r="C7113" s="1" t="str">
        <f t="shared" si="111"/>
        <v>03371159-BANCO SANTANDER (BRASIL) S.A.</v>
      </c>
      <c r="D7113" s="39" t="s">
        <v>6966</v>
      </c>
      <c r="E7113" s="38" t="s">
        <v>6967</v>
      </c>
      <c r="F7113" s="38" t="s">
        <v>21844</v>
      </c>
      <c r="G7113" s="38" t="s">
        <v>34</v>
      </c>
      <c r="H7113" s="38" t="s">
        <v>23682</v>
      </c>
      <c r="I7113" s="38" t="s">
        <v>7076</v>
      </c>
      <c r="J7113" s="40" t="s">
        <v>23681</v>
      </c>
    </row>
    <row r="7114" spans="1:10" x14ac:dyDescent="0.25">
      <c r="A7114" s="37" t="s">
        <v>28</v>
      </c>
      <c r="B7114" s="38" t="s">
        <v>23683</v>
      </c>
      <c r="C7114" s="1" t="str">
        <f t="shared" si="111"/>
        <v>03371160-BANCO SANTANDER (BRASIL) S.A.</v>
      </c>
      <c r="D7114" s="39" t="s">
        <v>6966</v>
      </c>
      <c r="E7114" s="38" t="s">
        <v>6967</v>
      </c>
      <c r="F7114" s="38" t="s">
        <v>21844</v>
      </c>
      <c r="G7114" s="38" t="s">
        <v>41</v>
      </c>
      <c r="H7114" s="38" t="s">
        <v>23684</v>
      </c>
      <c r="I7114" s="38" t="s">
        <v>10435</v>
      </c>
      <c r="J7114" s="40" t="s">
        <v>23683</v>
      </c>
    </row>
    <row r="7115" spans="1:10" x14ac:dyDescent="0.25">
      <c r="A7115" s="37" t="s">
        <v>28</v>
      </c>
      <c r="B7115" s="38" t="s">
        <v>23685</v>
      </c>
      <c r="C7115" s="1" t="str">
        <f t="shared" si="111"/>
        <v>03371161-BANCO SANTANDER (BRASIL) S.A.</v>
      </c>
      <c r="D7115" s="39" t="s">
        <v>6966</v>
      </c>
      <c r="E7115" s="38" t="s">
        <v>6967</v>
      </c>
      <c r="F7115" s="38" t="s">
        <v>21844</v>
      </c>
      <c r="G7115" s="38" t="s">
        <v>25</v>
      </c>
      <c r="H7115" s="38" t="s">
        <v>23686</v>
      </c>
      <c r="I7115" s="38" t="s">
        <v>8818</v>
      </c>
      <c r="J7115" s="40" t="s">
        <v>23685</v>
      </c>
    </row>
    <row r="7116" spans="1:10" x14ac:dyDescent="0.25">
      <c r="A7116" s="37" t="s">
        <v>28</v>
      </c>
      <c r="B7116" s="38" t="s">
        <v>23687</v>
      </c>
      <c r="C7116" s="1" t="str">
        <f t="shared" si="111"/>
        <v>03371163-BANCO SANTANDER (BRASIL) S.A.</v>
      </c>
      <c r="D7116" s="39" t="s">
        <v>6966</v>
      </c>
      <c r="E7116" s="38" t="s">
        <v>6967</v>
      </c>
      <c r="F7116" s="38" t="s">
        <v>21844</v>
      </c>
      <c r="G7116" s="38" t="s">
        <v>34</v>
      </c>
      <c r="H7116" s="38" t="s">
        <v>23688</v>
      </c>
      <c r="I7116" s="38" t="s">
        <v>7502</v>
      </c>
      <c r="J7116" s="40" t="s">
        <v>23687</v>
      </c>
    </row>
    <row r="7117" spans="1:10" x14ac:dyDescent="0.25">
      <c r="A7117" s="37" t="s">
        <v>28</v>
      </c>
      <c r="B7117" s="38" t="s">
        <v>23689</v>
      </c>
      <c r="C7117" s="1" t="str">
        <f t="shared" si="111"/>
        <v>03371166-BANCO SANTANDER (BRASIL) S.A.</v>
      </c>
      <c r="D7117" s="39" t="s">
        <v>6966</v>
      </c>
      <c r="E7117" s="38" t="s">
        <v>6967</v>
      </c>
      <c r="F7117" s="38" t="s">
        <v>21844</v>
      </c>
      <c r="G7117" s="38" t="s">
        <v>34</v>
      </c>
      <c r="H7117" s="38" t="s">
        <v>23690</v>
      </c>
      <c r="I7117" s="38" t="s">
        <v>7347</v>
      </c>
      <c r="J7117" s="40" t="s">
        <v>23689</v>
      </c>
    </row>
    <row r="7118" spans="1:10" x14ac:dyDescent="0.25">
      <c r="A7118" s="37" t="s">
        <v>28</v>
      </c>
      <c r="B7118" s="38" t="s">
        <v>23691</v>
      </c>
      <c r="C7118" s="1" t="str">
        <f t="shared" si="111"/>
        <v>03371169-BANCO SANTANDER (BRASIL) S.A.</v>
      </c>
      <c r="D7118" s="39" t="s">
        <v>6966</v>
      </c>
      <c r="E7118" s="38" t="s">
        <v>6967</v>
      </c>
      <c r="F7118" s="38" t="s">
        <v>21844</v>
      </c>
      <c r="G7118" s="38" t="s">
        <v>34</v>
      </c>
      <c r="H7118" s="38" t="s">
        <v>23692</v>
      </c>
      <c r="I7118" s="38" t="s">
        <v>7962</v>
      </c>
      <c r="J7118" s="40" t="s">
        <v>23691</v>
      </c>
    </row>
    <row r="7119" spans="1:10" x14ac:dyDescent="0.25">
      <c r="A7119" s="37" t="s">
        <v>28</v>
      </c>
      <c r="B7119" s="38" t="s">
        <v>23693</v>
      </c>
      <c r="C7119" s="1" t="str">
        <f t="shared" si="111"/>
        <v>03371171-BANCO SANTANDER (BRASIL) S.A.</v>
      </c>
      <c r="D7119" s="39" t="s">
        <v>6966</v>
      </c>
      <c r="E7119" s="38" t="s">
        <v>6967</v>
      </c>
      <c r="F7119" s="38" t="s">
        <v>21844</v>
      </c>
      <c r="G7119" s="38" t="s">
        <v>34</v>
      </c>
      <c r="H7119" s="38" t="s">
        <v>23694</v>
      </c>
      <c r="I7119" s="38" t="s">
        <v>7665</v>
      </c>
      <c r="J7119" s="40" t="s">
        <v>23693</v>
      </c>
    </row>
    <row r="7120" spans="1:10" x14ac:dyDescent="0.25">
      <c r="A7120" s="37" t="s">
        <v>28</v>
      </c>
      <c r="B7120" s="38" t="s">
        <v>23695</v>
      </c>
      <c r="C7120" s="1" t="str">
        <f t="shared" si="111"/>
        <v>03371173-BANCO SANTANDER (BRASIL) S.A.</v>
      </c>
      <c r="D7120" s="39" t="s">
        <v>6966</v>
      </c>
      <c r="E7120" s="38" t="s">
        <v>6967</v>
      </c>
      <c r="F7120" s="38" t="s">
        <v>21844</v>
      </c>
      <c r="G7120" s="38" t="s">
        <v>34</v>
      </c>
      <c r="H7120" s="38" t="s">
        <v>23696</v>
      </c>
      <c r="I7120" s="38" t="s">
        <v>8003</v>
      </c>
      <c r="J7120" s="40" t="s">
        <v>23695</v>
      </c>
    </row>
    <row r="7121" spans="1:10" x14ac:dyDescent="0.25">
      <c r="A7121" s="37" t="s">
        <v>28</v>
      </c>
      <c r="B7121" s="38" t="s">
        <v>23697</v>
      </c>
      <c r="C7121" s="1" t="str">
        <f t="shared" si="111"/>
        <v>03371174-BANCO SANTANDER (BRASIL) S.A.</v>
      </c>
      <c r="D7121" s="39" t="s">
        <v>6966</v>
      </c>
      <c r="E7121" s="38" t="s">
        <v>6967</v>
      </c>
      <c r="F7121" s="38" t="s">
        <v>21844</v>
      </c>
      <c r="G7121" s="38" t="s">
        <v>34</v>
      </c>
      <c r="H7121" s="38" t="s">
        <v>23698</v>
      </c>
      <c r="I7121" s="38" t="s">
        <v>7382</v>
      </c>
      <c r="J7121" s="40" t="s">
        <v>23697</v>
      </c>
    </row>
    <row r="7122" spans="1:10" x14ac:dyDescent="0.25">
      <c r="A7122" s="37" t="s">
        <v>28</v>
      </c>
      <c r="B7122" s="38" t="s">
        <v>23699</v>
      </c>
      <c r="C7122" s="1" t="str">
        <f t="shared" si="111"/>
        <v>03371175-BANCO SANTANDER (BRASIL) S.A.</v>
      </c>
      <c r="D7122" s="39" t="s">
        <v>6966</v>
      </c>
      <c r="E7122" s="38" t="s">
        <v>6967</v>
      </c>
      <c r="F7122" s="38" t="s">
        <v>21844</v>
      </c>
      <c r="G7122" s="38" t="s">
        <v>6969</v>
      </c>
      <c r="H7122" s="38" t="s">
        <v>23700</v>
      </c>
      <c r="I7122" s="38" t="s">
        <v>6971</v>
      </c>
      <c r="J7122" s="40" t="s">
        <v>23699</v>
      </c>
    </row>
    <row r="7123" spans="1:10" x14ac:dyDescent="0.25">
      <c r="A7123" s="37" t="s">
        <v>28</v>
      </c>
      <c r="B7123" s="38" t="s">
        <v>23701</v>
      </c>
      <c r="C7123" s="1" t="str">
        <f t="shared" si="111"/>
        <v>03371179-BANCO SANTANDER (BRASIL) S.A.</v>
      </c>
      <c r="D7123" s="39" t="s">
        <v>6966</v>
      </c>
      <c r="E7123" s="38" t="s">
        <v>6967</v>
      </c>
      <c r="F7123" s="38" t="s">
        <v>21844</v>
      </c>
      <c r="G7123" s="38" t="s">
        <v>34</v>
      </c>
      <c r="H7123" s="38" t="s">
        <v>23702</v>
      </c>
      <c r="I7123" s="38" t="s">
        <v>7522</v>
      </c>
      <c r="J7123" s="40" t="s">
        <v>23701</v>
      </c>
    </row>
    <row r="7124" spans="1:10" x14ac:dyDescent="0.25">
      <c r="A7124" s="37" t="s">
        <v>28</v>
      </c>
      <c r="B7124" s="38" t="s">
        <v>23703</v>
      </c>
      <c r="C7124" s="1" t="str">
        <f t="shared" si="111"/>
        <v>03371181-BANCO SANTANDER (BRASIL) S.A.</v>
      </c>
      <c r="D7124" s="39" t="s">
        <v>6966</v>
      </c>
      <c r="E7124" s="38" t="s">
        <v>6967</v>
      </c>
      <c r="F7124" s="38" t="s">
        <v>21844</v>
      </c>
      <c r="G7124" s="38" t="s">
        <v>8286</v>
      </c>
      <c r="H7124" s="38" t="s">
        <v>23704</v>
      </c>
      <c r="I7124" s="38" t="s">
        <v>8288</v>
      </c>
      <c r="J7124" s="40" t="s">
        <v>23703</v>
      </c>
    </row>
    <row r="7125" spans="1:10" x14ac:dyDescent="0.25">
      <c r="A7125" s="37" t="s">
        <v>28</v>
      </c>
      <c r="B7125" s="38" t="s">
        <v>23705</v>
      </c>
      <c r="C7125" s="1" t="str">
        <f t="shared" si="111"/>
        <v>03371185-BANCO SANTANDER (BRASIL) S.A.</v>
      </c>
      <c r="D7125" s="39" t="s">
        <v>6966</v>
      </c>
      <c r="E7125" s="38" t="s">
        <v>6967</v>
      </c>
      <c r="F7125" s="38" t="s">
        <v>21844</v>
      </c>
      <c r="G7125" s="38" t="s">
        <v>34</v>
      </c>
      <c r="H7125" s="38" t="s">
        <v>23706</v>
      </c>
      <c r="I7125" s="38" t="s">
        <v>7427</v>
      </c>
      <c r="J7125" s="40" t="s">
        <v>23705</v>
      </c>
    </row>
    <row r="7126" spans="1:10" x14ac:dyDescent="0.25">
      <c r="A7126" s="37" t="s">
        <v>28</v>
      </c>
      <c r="B7126" s="38" t="s">
        <v>23707</v>
      </c>
      <c r="C7126" s="1" t="str">
        <f t="shared" si="111"/>
        <v>03371189-BANCO SANTANDER (BRASIL) S.A.</v>
      </c>
      <c r="D7126" s="39" t="s">
        <v>6966</v>
      </c>
      <c r="E7126" s="38" t="s">
        <v>6967</v>
      </c>
      <c r="F7126" s="38" t="s">
        <v>21844</v>
      </c>
      <c r="G7126" s="38" t="s">
        <v>34</v>
      </c>
      <c r="H7126" s="38" t="s">
        <v>23089</v>
      </c>
      <c r="I7126" s="38" t="s">
        <v>7516</v>
      </c>
      <c r="J7126" s="40" t="s">
        <v>23707</v>
      </c>
    </row>
    <row r="7127" spans="1:10" x14ac:dyDescent="0.25">
      <c r="A7127" s="37" t="s">
        <v>28</v>
      </c>
      <c r="B7127" s="38" t="s">
        <v>23708</v>
      </c>
      <c r="C7127" s="1" t="str">
        <f t="shared" si="111"/>
        <v>03371191-BANCO SANTANDER (BRASIL) S.A.</v>
      </c>
      <c r="D7127" s="39" t="s">
        <v>6966</v>
      </c>
      <c r="E7127" s="38" t="s">
        <v>6967</v>
      </c>
      <c r="F7127" s="38" t="s">
        <v>21844</v>
      </c>
      <c r="G7127" s="38" t="s">
        <v>25</v>
      </c>
      <c r="H7127" s="38" t="s">
        <v>23709</v>
      </c>
      <c r="I7127" s="38" t="s">
        <v>6964</v>
      </c>
      <c r="J7127" s="40" t="s">
        <v>23708</v>
      </c>
    </row>
    <row r="7128" spans="1:10" x14ac:dyDescent="0.25">
      <c r="A7128" s="37" t="s">
        <v>28</v>
      </c>
      <c r="B7128" s="38" t="s">
        <v>23710</v>
      </c>
      <c r="C7128" s="1" t="str">
        <f t="shared" si="111"/>
        <v>03371192-BANCO SANTANDER (BRASIL) S.A.</v>
      </c>
      <c r="D7128" s="39" t="s">
        <v>6966</v>
      </c>
      <c r="E7128" s="38" t="s">
        <v>6967</v>
      </c>
      <c r="F7128" s="38" t="s">
        <v>21844</v>
      </c>
      <c r="G7128" s="38" t="s">
        <v>34</v>
      </c>
      <c r="H7128" s="38" t="s">
        <v>23711</v>
      </c>
      <c r="I7128" s="38" t="s">
        <v>7926</v>
      </c>
      <c r="J7128" s="40" t="s">
        <v>23710</v>
      </c>
    </row>
    <row r="7129" spans="1:10" x14ac:dyDescent="0.25">
      <c r="A7129" s="37" t="s">
        <v>28</v>
      </c>
      <c r="B7129" s="38" t="s">
        <v>23712</v>
      </c>
      <c r="C7129" s="1" t="str">
        <f t="shared" si="111"/>
        <v>03371194-BANCO SANTANDER (BRASIL) S.A.</v>
      </c>
      <c r="D7129" s="39" t="s">
        <v>6966</v>
      </c>
      <c r="E7129" s="38" t="s">
        <v>6967</v>
      </c>
      <c r="F7129" s="38" t="s">
        <v>21844</v>
      </c>
      <c r="G7129" s="38" t="s">
        <v>33</v>
      </c>
      <c r="H7129" s="38" t="s">
        <v>23713</v>
      </c>
      <c r="I7129" s="38" t="s">
        <v>6996</v>
      </c>
      <c r="J7129" s="40" t="s">
        <v>23712</v>
      </c>
    </row>
    <row r="7130" spans="1:10" x14ac:dyDescent="0.25">
      <c r="A7130" s="37" t="s">
        <v>28</v>
      </c>
      <c r="B7130" s="38" t="s">
        <v>23714</v>
      </c>
      <c r="C7130" s="1" t="str">
        <f t="shared" si="111"/>
        <v>03371196-BANCO SANTANDER (BRASIL) S.A.</v>
      </c>
      <c r="D7130" s="39" t="s">
        <v>6966</v>
      </c>
      <c r="E7130" s="38" t="s">
        <v>6967</v>
      </c>
      <c r="F7130" s="38" t="s">
        <v>21844</v>
      </c>
      <c r="G7130" s="38" t="s">
        <v>34</v>
      </c>
      <c r="H7130" s="38" t="s">
        <v>23715</v>
      </c>
      <c r="I7130" s="38" t="s">
        <v>9279</v>
      </c>
      <c r="J7130" s="40" t="s">
        <v>23714</v>
      </c>
    </row>
    <row r="7131" spans="1:10" x14ac:dyDescent="0.25">
      <c r="A7131" s="37" t="s">
        <v>28</v>
      </c>
      <c r="B7131" s="38" t="s">
        <v>23716</v>
      </c>
      <c r="C7131" s="1" t="str">
        <f t="shared" si="111"/>
        <v>03371197-BANCO SANTANDER (BRASIL) S.A.</v>
      </c>
      <c r="D7131" s="39" t="s">
        <v>6966</v>
      </c>
      <c r="E7131" s="38" t="s">
        <v>6967</v>
      </c>
      <c r="F7131" s="38" t="s">
        <v>21844</v>
      </c>
      <c r="G7131" s="38" t="s">
        <v>38</v>
      </c>
      <c r="H7131" s="38" t="s">
        <v>23717</v>
      </c>
      <c r="I7131" s="38" t="s">
        <v>13581</v>
      </c>
      <c r="J7131" s="40" t="s">
        <v>23716</v>
      </c>
    </row>
    <row r="7132" spans="1:10" x14ac:dyDescent="0.25">
      <c r="A7132" s="37" t="s">
        <v>28</v>
      </c>
      <c r="B7132" s="38" t="s">
        <v>23718</v>
      </c>
      <c r="C7132" s="1" t="str">
        <f t="shared" si="111"/>
        <v>03371198-BANCO SANTANDER (BRASIL) S.A.</v>
      </c>
      <c r="D7132" s="39" t="s">
        <v>6966</v>
      </c>
      <c r="E7132" s="38" t="s">
        <v>6967</v>
      </c>
      <c r="F7132" s="38" t="s">
        <v>21844</v>
      </c>
      <c r="G7132" s="38" t="s">
        <v>34</v>
      </c>
      <c r="H7132" s="38" t="s">
        <v>23719</v>
      </c>
      <c r="I7132" s="38" t="s">
        <v>8859</v>
      </c>
      <c r="J7132" s="40" t="s">
        <v>23718</v>
      </c>
    </row>
    <row r="7133" spans="1:10" x14ac:dyDescent="0.25">
      <c r="A7133" s="37" t="s">
        <v>28</v>
      </c>
      <c r="B7133" s="38" t="s">
        <v>23720</v>
      </c>
      <c r="C7133" s="1" t="str">
        <f t="shared" si="111"/>
        <v>03371199-BANCO SANTANDER (BRASIL) S.A.</v>
      </c>
      <c r="D7133" s="39" t="s">
        <v>6966</v>
      </c>
      <c r="E7133" s="38" t="s">
        <v>6967</v>
      </c>
      <c r="F7133" s="38" t="s">
        <v>21844</v>
      </c>
      <c r="G7133" s="38" t="s">
        <v>25</v>
      </c>
      <c r="H7133" s="38" t="s">
        <v>23721</v>
      </c>
      <c r="I7133" s="38" t="s">
        <v>7024</v>
      </c>
      <c r="J7133" s="40" t="s">
        <v>23720</v>
      </c>
    </row>
    <row r="7134" spans="1:10" x14ac:dyDescent="0.25">
      <c r="A7134" s="37" t="s">
        <v>28</v>
      </c>
      <c r="B7134" s="38" t="s">
        <v>23722</v>
      </c>
      <c r="C7134" s="1" t="str">
        <f t="shared" si="111"/>
        <v>03371206-BANCO SANTANDER (BRASIL) S.A.</v>
      </c>
      <c r="D7134" s="39" t="s">
        <v>6966</v>
      </c>
      <c r="E7134" s="38" t="s">
        <v>6967</v>
      </c>
      <c r="F7134" s="38" t="s">
        <v>21844</v>
      </c>
      <c r="G7134" s="38" t="s">
        <v>25</v>
      </c>
      <c r="H7134" s="38" t="s">
        <v>23723</v>
      </c>
      <c r="I7134" s="38" t="s">
        <v>10483</v>
      </c>
      <c r="J7134" s="40" t="s">
        <v>23722</v>
      </c>
    </row>
    <row r="7135" spans="1:10" x14ac:dyDescent="0.25">
      <c r="A7135" s="37" t="s">
        <v>28</v>
      </c>
      <c r="B7135" s="38" t="s">
        <v>23724</v>
      </c>
      <c r="C7135" s="1" t="str">
        <f t="shared" si="111"/>
        <v>03371207-BANCO SANTANDER (BRASIL) S.A.</v>
      </c>
      <c r="D7135" s="39" t="s">
        <v>6966</v>
      </c>
      <c r="E7135" s="38" t="s">
        <v>6967</v>
      </c>
      <c r="F7135" s="38" t="s">
        <v>21844</v>
      </c>
      <c r="G7135" s="38" t="s">
        <v>25</v>
      </c>
      <c r="H7135" s="38" t="s">
        <v>23725</v>
      </c>
      <c r="I7135" s="38" t="s">
        <v>7024</v>
      </c>
      <c r="J7135" s="40" t="s">
        <v>23724</v>
      </c>
    </row>
    <row r="7136" spans="1:10" x14ac:dyDescent="0.25">
      <c r="A7136" s="37" t="s">
        <v>28</v>
      </c>
      <c r="B7136" s="38" t="s">
        <v>23726</v>
      </c>
      <c r="C7136" s="1" t="str">
        <f t="shared" si="111"/>
        <v>03371208-BANCO SANTANDER (BRASIL) S.A.</v>
      </c>
      <c r="D7136" s="39" t="s">
        <v>6966</v>
      </c>
      <c r="E7136" s="38" t="s">
        <v>6967</v>
      </c>
      <c r="F7136" s="38" t="s">
        <v>21844</v>
      </c>
      <c r="G7136" s="38" t="s">
        <v>34</v>
      </c>
      <c r="H7136" s="38" t="s">
        <v>23727</v>
      </c>
      <c r="I7136" s="38" t="s">
        <v>8185</v>
      </c>
      <c r="J7136" s="40" t="s">
        <v>23726</v>
      </c>
    </row>
    <row r="7137" spans="1:10" x14ac:dyDescent="0.25">
      <c r="A7137" s="37" t="s">
        <v>28</v>
      </c>
      <c r="B7137" s="38" t="s">
        <v>23728</v>
      </c>
      <c r="C7137" s="1" t="str">
        <f t="shared" si="111"/>
        <v>03371210-BANCO SANTANDER (BRASIL) S.A.</v>
      </c>
      <c r="D7137" s="39" t="s">
        <v>6966</v>
      </c>
      <c r="E7137" s="38" t="s">
        <v>6967</v>
      </c>
      <c r="F7137" s="38" t="s">
        <v>21844</v>
      </c>
      <c r="G7137" s="38" t="s">
        <v>34</v>
      </c>
      <c r="H7137" s="38" t="s">
        <v>23729</v>
      </c>
      <c r="I7137" s="38" t="s">
        <v>9193</v>
      </c>
      <c r="J7137" s="40" t="s">
        <v>23728</v>
      </c>
    </row>
    <row r="7138" spans="1:10" x14ac:dyDescent="0.25">
      <c r="A7138" s="37" t="s">
        <v>28</v>
      </c>
      <c r="B7138" s="38" t="s">
        <v>23730</v>
      </c>
      <c r="C7138" s="1" t="str">
        <f t="shared" si="111"/>
        <v>03371211-BANCO SANTANDER (BRASIL) S.A.</v>
      </c>
      <c r="D7138" s="39" t="s">
        <v>6966</v>
      </c>
      <c r="E7138" s="38" t="s">
        <v>6967</v>
      </c>
      <c r="F7138" s="38" t="s">
        <v>21844</v>
      </c>
      <c r="G7138" s="38" t="s">
        <v>34</v>
      </c>
      <c r="H7138" s="38" t="s">
        <v>23731</v>
      </c>
      <c r="I7138" s="38" t="s">
        <v>13807</v>
      </c>
      <c r="J7138" s="40" t="s">
        <v>23730</v>
      </c>
    </row>
    <row r="7139" spans="1:10" x14ac:dyDescent="0.25">
      <c r="A7139" s="37" t="s">
        <v>28</v>
      </c>
      <c r="B7139" s="38" t="s">
        <v>23732</v>
      </c>
      <c r="C7139" s="1" t="str">
        <f t="shared" si="111"/>
        <v>03371217-BANCO SANTANDER (BRASIL) S.A.</v>
      </c>
      <c r="D7139" s="39" t="s">
        <v>6966</v>
      </c>
      <c r="E7139" s="38" t="s">
        <v>6967</v>
      </c>
      <c r="F7139" s="38" t="s">
        <v>21844</v>
      </c>
      <c r="G7139" s="38" t="s">
        <v>6969</v>
      </c>
      <c r="H7139" s="38" t="s">
        <v>23733</v>
      </c>
      <c r="I7139" s="38" t="s">
        <v>9402</v>
      </c>
      <c r="J7139" s="40" t="s">
        <v>23732</v>
      </c>
    </row>
    <row r="7140" spans="1:10" x14ac:dyDescent="0.25">
      <c r="A7140" s="37" t="s">
        <v>28</v>
      </c>
      <c r="B7140" s="38" t="s">
        <v>23734</v>
      </c>
      <c r="C7140" s="1" t="str">
        <f t="shared" si="111"/>
        <v>03371219-BANCO SANTANDER (BRASIL) S.A.</v>
      </c>
      <c r="D7140" s="39" t="s">
        <v>6966</v>
      </c>
      <c r="E7140" s="38" t="s">
        <v>6967</v>
      </c>
      <c r="F7140" s="38" t="s">
        <v>21844</v>
      </c>
      <c r="G7140" s="38" t="s">
        <v>34</v>
      </c>
      <c r="H7140" s="38" t="s">
        <v>23735</v>
      </c>
      <c r="I7140" s="38" t="s">
        <v>7107</v>
      </c>
      <c r="J7140" s="40" t="s">
        <v>23734</v>
      </c>
    </row>
    <row r="7141" spans="1:10" x14ac:dyDescent="0.25">
      <c r="A7141" s="37" t="s">
        <v>28</v>
      </c>
      <c r="B7141" s="38" t="s">
        <v>23736</v>
      </c>
      <c r="C7141" s="1" t="str">
        <f t="shared" si="111"/>
        <v>03371220-BANCO SANTANDER (BRASIL) S.A.</v>
      </c>
      <c r="D7141" s="39" t="s">
        <v>6966</v>
      </c>
      <c r="E7141" s="38" t="s">
        <v>6967</v>
      </c>
      <c r="F7141" s="38" t="s">
        <v>21844</v>
      </c>
      <c r="G7141" s="38" t="s">
        <v>33</v>
      </c>
      <c r="H7141" s="38" t="s">
        <v>23737</v>
      </c>
      <c r="I7141" s="38" t="s">
        <v>6996</v>
      </c>
      <c r="J7141" s="40" t="s">
        <v>23736</v>
      </c>
    </row>
    <row r="7142" spans="1:10" x14ac:dyDescent="0.25">
      <c r="A7142" s="37" t="s">
        <v>28</v>
      </c>
      <c r="B7142" s="38" t="s">
        <v>23738</v>
      </c>
      <c r="C7142" s="1" t="str">
        <f t="shared" si="111"/>
        <v>03371222-BANCO SANTANDER (BRASIL) S.A.</v>
      </c>
      <c r="D7142" s="39" t="s">
        <v>6966</v>
      </c>
      <c r="E7142" s="38" t="s">
        <v>6967</v>
      </c>
      <c r="F7142" s="38" t="s">
        <v>21844</v>
      </c>
      <c r="G7142" s="38" t="s">
        <v>34</v>
      </c>
      <c r="H7142" s="38" t="s">
        <v>23739</v>
      </c>
      <c r="I7142" s="38" t="s">
        <v>7472</v>
      </c>
      <c r="J7142" s="40" t="s">
        <v>23738</v>
      </c>
    </row>
    <row r="7143" spans="1:10" x14ac:dyDescent="0.25">
      <c r="A7143" s="37" t="s">
        <v>28</v>
      </c>
      <c r="B7143" s="38" t="s">
        <v>23740</v>
      </c>
      <c r="C7143" s="1" t="str">
        <f t="shared" si="111"/>
        <v>03371223-BANCO SANTANDER (BRASIL) S.A.</v>
      </c>
      <c r="D7143" s="39" t="s">
        <v>6966</v>
      </c>
      <c r="E7143" s="38" t="s">
        <v>6967</v>
      </c>
      <c r="F7143" s="38" t="s">
        <v>21844</v>
      </c>
      <c r="G7143" s="38" t="s">
        <v>7099</v>
      </c>
      <c r="H7143" s="38" t="s">
        <v>23741</v>
      </c>
      <c r="I7143" s="38" t="s">
        <v>7231</v>
      </c>
      <c r="J7143" s="40" t="s">
        <v>23740</v>
      </c>
    </row>
    <row r="7144" spans="1:10" x14ac:dyDescent="0.25">
      <c r="A7144" s="37" t="s">
        <v>28</v>
      </c>
      <c r="B7144" s="38" t="s">
        <v>23742</v>
      </c>
      <c r="C7144" s="1" t="str">
        <f t="shared" si="111"/>
        <v>03371224-BANCO SANTANDER (BRASIL) S.A.</v>
      </c>
      <c r="D7144" s="39" t="s">
        <v>6966</v>
      </c>
      <c r="E7144" s="38" t="s">
        <v>6967</v>
      </c>
      <c r="F7144" s="38" t="s">
        <v>21844</v>
      </c>
      <c r="G7144" s="38" t="s">
        <v>34</v>
      </c>
      <c r="H7144" s="38" t="s">
        <v>23743</v>
      </c>
      <c r="I7144" s="38" t="s">
        <v>8910</v>
      </c>
      <c r="J7144" s="40" t="s">
        <v>23742</v>
      </c>
    </row>
    <row r="7145" spans="1:10" x14ac:dyDescent="0.25">
      <c r="A7145" s="37" t="s">
        <v>28</v>
      </c>
      <c r="B7145" s="38" t="s">
        <v>23744</v>
      </c>
      <c r="C7145" s="1" t="str">
        <f t="shared" si="111"/>
        <v>03371226-BANCO SANTANDER (BRASIL) S.A.</v>
      </c>
      <c r="D7145" s="39" t="s">
        <v>6966</v>
      </c>
      <c r="E7145" s="38" t="s">
        <v>6967</v>
      </c>
      <c r="F7145" s="38" t="s">
        <v>21844</v>
      </c>
      <c r="G7145" s="38" t="s">
        <v>34</v>
      </c>
      <c r="H7145" s="38" t="s">
        <v>23745</v>
      </c>
      <c r="I7145" s="38" t="s">
        <v>8720</v>
      </c>
      <c r="J7145" s="40" t="s">
        <v>23744</v>
      </c>
    </row>
    <row r="7146" spans="1:10" x14ac:dyDescent="0.25">
      <c r="A7146" s="37" t="s">
        <v>28</v>
      </c>
      <c r="B7146" s="38" t="s">
        <v>23746</v>
      </c>
      <c r="C7146" s="1" t="str">
        <f t="shared" si="111"/>
        <v>03371227-BANCO SANTANDER (BRASIL) S.A.</v>
      </c>
      <c r="D7146" s="39" t="s">
        <v>6966</v>
      </c>
      <c r="E7146" s="38" t="s">
        <v>6967</v>
      </c>
      <c r="F7146" s="38" t="s">
        <v>21844</v>
      </c>
      <c r="G7146" s="38" t="s">
        <v>38</v>
      </c>
      <c r="H7146" s="38" t="s">
        <v>23747</v>
      </c>
      <c r="I7146" s="38" t="s">
        <v>7018</v>
      </c>
      <c r="J7146" s="40" t="s">
        <v>23746</v>
      </c>
    </row>
    <row r="7147" spans="1:10" x14ac:dyDescent="0.25">
      <c r="A7147" s="37" t="s">
        <v>28</v>
      </c>
      <c r="B7147" s="38" t="s">
        <v>23748</v>
      </c>
      <c r="C7147" s="1" t="str">
        <f t="shared" si="111"/>
        <v>03371229-BANCO SANTANDER (BRASIL) S.A.</v>
      </c>
      <c r="D7147" s="39" t="s">
        <v>6966</v>
      </c>
      <c r="E7147" s="38" t="s">
        <v>6967</v>
      </c>
      <c r="F7147" s="38" t="s">
        <v>21844</v>
      </c>
      <c r="G7147" s="38" t="s">
        <v>25</v>
      </c>
      <c r="H7147" s="38" t="s">
        <v>23749</v>
      </c>
      <c r="I7147" s="38" t="s">
        <v>11136</v>
      </c>
      <c r="J7147" s="40" t="s">
        <v>23748</v>
      </c>
    </row>
    <row r="7148" spans="1:10" x14ac:dyDescent="0.25">
      <c r="A7148" s="37" t="s">
        <v>28</v>
      </c>
      <c r="B7148" s="38" t="s">
        <v>23750</v>
      </c>
      <c r="C7148" s="1" t="str">
        <f t="shared" si="111"/>
        <v>03371230-BANCO SANTANDER (BRASIL) S.A.</v>
      </c>
      <c r="D7148" s="39" t="s">
        <v>6966</v>
      </c>
      <c r="E7148" s="38" t="s">
        <v>6967</v>
      </c>
      <c r="F7148" s="38" t="s">
        <v>21844</v>
      </c>
      <c r="G7148" s="38" t="s">
        <v>35</v>
      </c>
      <c r="H7148" s="38" t="s">
        <v>23751</v>
      </c>
      <c r="I7148" s="38" t="s">
        <v>7070</v>
      </c>
      <c r="J7148" s="40" t="s">
        <v>23750</v>
      </c>
    </row>
    <row r="7149" spans="1:10" x14ac:dyDescent="0.25">
      <c r="A7149" s="37" t="s">
        <v>28</v>
      </c>
      <c r="B7149" s="38" t="s">
        <v>23752</v>
      </c>
      <c r="C7149" s="1" t="str">
        <f t="shared" si="111"/>
        <v>03371232-BANCO SANTANDER (BRASIL) S.A.</v>
      </c>
      <c r="D7149" s="39" t="s">
        <v>6966</v>
      </c>
      <c r="E7149" s="38" t="s">
        <v>6967</v>
      </c>
      <c r="F7149" s="38" t="s">
        <v>21844</v>
      </c>
      <c r="G7149" s="38" t="s">
        <v>38</v>
      </c>
      <c r="H7149" s="38" t="s">
        <v>22172</v>
      </c>
      <c r="I7149" s="38" t="s">
        <v>7255</v>
      </c>
      <c r="J7149" s="40" t="s">
        <v>23752</v>
      </c>
    </row>
    <row r="7150" spans="1:10" x14ac:dyDescent="0.25">
      <c r="A7150" s="37" t="s">
        <v>28</v>
      </c>
      <c r="B7150" s="38" t="s">
        <v>23753</v>
      </c>
      <c r="C7150" s="1" t="str">
        <f t="shared" si="111"/>
        <v>03371234-BANCO SANTANDER (BRASIL) S.A.</v>
      </c>
      <c r="D7150" s="39" t="s">
        <v>6966</v>
      </c>
      <c r="E7150" s="38" t="s">
        <v>6967</v>
      </c>
      <c r="F7150" s="38" t="s">
        <v>21844</v>
      </c>
      <c r="G7150" s="38" t="s">
        <v>38</v>
      </c>
      <c r="H7150" s="38" t="s">
        <v>23754</v>
      </c>
      <c r="I7150" s="38" t="s">
        <v>8140</v>
      </c>
      <c r="J7150" s="40" t="s">
        <v>23753</v>
      </c>
    </row>
    <row r="7151" spans="1:10" x14ac:dyDescent="0.25">
      <c r="A7151" s="37" t="s">
        <v>28</v>
      </c>
      <c r="B7151" s="38" t="s">
        <v>23755</v>
      </c>
      <c r="C7151" s="1" t="str">
        <f t="shared" si="111"/>
        <v>03371235-BANCO SANTANDER (BRASIL) S.A.</v>
      </c>
      <c r="D7151" s="39" t="s">
        <v>6966</v>
      </c>
      <c r="E7151" s="38" t="s">
        <v>6967</v>
      </c>
      <c r="F7151" s="38" t="s">
        <v>21844</v>
      </c>
      <c r="G7151" s="38" t="s">
        <v>38</v>
      </c>
      <c r="H7151" s="38" t="s">
        <v>23756</v>
      </c>
      <c r="I7151" s="38" t="s">
        <v>8068</v>
      </c>
      <c r="J7151" s="40" t="s">
        <v>23755</v>
      </c>
    </row>
    <row r="7152" spans="1:10" x14ac:dyDescent="0.25">
      <c r="A7152" s="37" t="s">
        <v>28</v>
      </c>
      <c r="B7152" s="38" t="s">
        <v>23757</v>
      </c>
      <c r="C7152" s="1" t="str">
        <f t="shared" si="111"/>
        <v>03371236-BANCO SANTANDER (BRASIL) S.A.</v>
      </c>
      <c r="D7152" s="39" t="s">
        <v>6966</v>
      </c>
      <c r="E7152" s="38" t="s">
        <v>6967</v>
      </c>
      <c r="F7152" s="38" t="s">
        <v>21844</v>
      </c>
      <c r="G7152" s="38" t="s">
        <v>33</v>
      </c>
      <c r="H7152" s="38" t="s">
        <v>23758</v>
      </c>
      <c r="I7152" s="38" t="s">
        <v>6996</v>
      </c>
      <c r="J7152" s="40" t="s">
        <v>23757</v>
      </c>
    </row>
    <row r="7153" spans="1:10" x14ac:dyDescent="0.25">
      <c r="A7153" s="37" t="s">
        <v>28</v>
      </c>
      <c r="B7153" s="38" t="s">
        <v>23759</v>
      </c>
      <c r="C7153" s="1" t="str">
        <f t="shared" si="111"/>
        <v>03371238-BANCO SANTANDER (BRASIL) S.A.</v>
      </c>
      <c r="D7153" s="39" t="s">
        <v>6966</v>
      </c>
      <c r="E7153" s="38" t="s">
        <v>6967</v>
      </c>
      <c r="F7153" s="38" t="s">
        <v>21844</v>
      </c>
      <c r="G7153" s="38" t="s">
        <v>38</v>
      </c>
      <c r="H7153" s="38" t="s">
        <v>23760</v>
      </c>
      <c r="I7153" s="38" t="s">
        <v>7909</v>
      </c>
      <c r="J7153" s="40" t="s">
        <v>23759</v>
      </c>
    </row>
    <row r="7154" spans="1:10" x14ac:dyDescent="0.25">
      <c r="A7154" s="37" t="s">
        <v>28</v>
      </c>
      <c r="B7154" s="38" t="s">
        <v>23761</v>
      </c>
      <c r="C7154" s="1" t="str">
        <f t="shared" si="111"/>
        <v>03371239-BANCO SANTANDER (BRASIL) S.A.</v>
      </c>
      <c r="D7154" s="39" t="s">
        <v>6966</v>
      </c>
      <c r="E7154" s="38" t="s">
        <v>6967</v>
      </c>
      <c r="F7154" s="38" t="s">
        <v>21844</v>
      </c>
      <c r="G7154" s="38" t="s">
        <v>38</v>
      </c>
      <c r="H7154" s="38" t="s">
        <v>23762</v>
      </c>
      <c r="I7154" s="38" t="s">
        <v>8167</v>
      </c>
      <c r="J7154" s="40" t="s">
        <v>23761</v>
      </c>
    </row>
    <row r="7155" spans="1:10" x14ac:dyDescent="0.25">
      <c r="A7155" s="37" t="s">
        <v>28</v>
      </c>
      <c r="B7155" s="38" t="s">
        <v>23763</v>
      </c>
      <c r="C7155" s="1" t="str">
        <f t="shared" si="111"/>
        <v>03371240-BANCO SANTANDER (BRASIL) S.A.</v>
      </c>
      <c r="D7155" s="39" t="s">
        <v>6966</v>
      </c>
      <c r="E7155" s="38" t="s">
        <v>6967</v>
      </c>
      <c r="F7155" s="38" t="s">
        <v>21844</v>
      </c>
      <c r="G7155" s="38" t="s">
        <v>38</v>
      </c>
      <c r="H7155" s="38" t="s">
        <v>23764</v>
      </c>
      <c r="I7155" s="38" t="s">
        <v>8158</v>
      </c>
      <c r="J7155" s="40" t="s">
        <v>23763</v>
      </c>
    </row>
    <row r="7156" spans="1:10" x14ac:dyDescent="0.25">
      <c r="A7156" s="37" t="s">
        <v>28</v>
      </c>
      <c r="B7156" s="38" t="s">
        <v>23765</v>
      </c>
      <c r="C7156" s="1" t="str">
        <f t="shared" si="111"/>
        <v>03371241-BANCO SANTANDER (BRASIL) S.A.</v>
      </c>
      <c r="D7156" s="39" t="s">
        <v>6966</v>
      </c>
      <c r="E7156" s="38" t="s">
        <v>6967</v>
      </c>
      <c r="F7156" s="38" t="s">
        <v>21844</v>
      </c>
      <c r="G7156" s="38" t="s">
        <v>38</v>
      </c>
      <c r="H7156" s="38" t="s">
        <v>23766</v>
      </c>
      <c r="I7156" s="38" t="s">
        <v>8474</v>
      </c>
      <c r="J7156" s="40" t="s">
        <v>23765</v>
      </c>
    </row>
    <row r="7157" spans="1:10" x14ac:dyDescent="0.25">
      <c r="A7157" s="37" t="s">
        <v>28</v>
      </c>
      <c r="B7157" s="38" t="s">
        <v>23767</v>
      </c>
      <c r="C7157" s="1" t="str">
        <f t="shared" si="111"/>
        <v>03371242-BANCO SANTANDER (BRASIL) S.A.</v>
      </c>
      <c r="D7157" s="39" t="s">
        <v>6966</v>
      </c>
      <c r="E7157" s="38" t="s">
        <v>6967</v>
      </c>
      <c r="F7157" s="38" t="s">
        <v>21844</v>
      </c>
      <c r="G7157" s="38" t="s">
        <v>38</v>
      </c>
      <c r="H7157" s="38" t="s">
        <v>23768</v>
      </c>
      <c r="I7157" s="38" t="s">
        <v>7861</v>
      </c>
      <c r="J7157" s="40" t="s">
        <v>23767</v>
      </c>
    </row>
    <row r="7158" spans="1:10" x14ac:dyDescent="0.25">
      <c r="A7158" s="37" t="s">
        <v>28</v>
      </c>
      <c r="B7158" s="38" t="s">
        <v>23769</v>
      </c>
      <c r="C7158" s="1" t="str">
        <f t="shared" si="111"/>
        <v>03371243-BANCO SANTANDER (BRASIL) S.A.</v>
      </c>
      <c r="D7158" s="39" t="s">
        <v>6966</v>
      </c>
      <c r="E7158" s="38" t="s">
        <v>6967</v>
      </c>
      <c r="F7158" s="38" t="s">
        <v>21844</v>
      </c>
      <c r="G7158" s="38" t="s">
        <v>38</v>
      </c>
      <c r="H7158" s="38" t="s">
        <v>23770</v>
      </c>
      <c r="I7158" s="38" t="s">
        <v>8152</v>
      </c>
      <c r="J7158" s="40" t="s">
        <v>23769</v>
      </c>
    </row>
    <row r="7159" spans="1:10" x14ac:dyDescent="0.25">
      <c r="A7159" s="37" t="s">
        <v>28</v>
      </c>
      <c r="B7159" s="38" t="s">
        <v>23771</v>
      </c>
      <c r="C7159" s="1" t="str">
        <f t="shared" si="111"/>
        <v>03371244-BANCO SANTANDER (BRASIL) S.A.</v>
      </c>
      <c r="D7159" s="39" t="s">
        <v>6966</v>
      </c>
      <c r="E7159" s="38" t="s">
        <v>6967</v>
      </c>
      <c r="F7159" s="38" t="s">
        <v>21844</v>
      </c>
      <c r="G7159" s="38" t="s">
        <v>38</v>
      </c>
      <c r="H7159" s="38" t="s">
        <v>23772</v>
      </c>
      <c r="I7159" s="38" t="s">
        <v>7379</v>
      </c>
      <c r="J7159" s="40" t="s">
        <v>23771</v>
      </c>
    </row>
    <row r="7160" spans="1:10" x14ac:dyDescent="0.25">
      <c r="A7160" s="37" t="s">
        <v>28</v>
      </c>
      <c r="B7160" s="38" t="s">
        <v>23773</v>
      </c>
      <c r="C7160" s="1" t="str">
        <f t="shared" si="111"/>
        <v>03371245-BANCO SANTANDER (BRASIL) S.A.</v>
      </c>
      <c r="D7160" s="39" t="s">
        <v>6966</v>
      </c>
      <c r="E7160" s="38" t="s">
        <v>6967</v>
      </c>
      <c r="F7160" s="38" t="s">
        <v>21844</v>
      </c>
      <c r="G7160" s="38" t="s">
        <v>38</v>
      </c>
      <c r="H7160" s="38" t="s">
        <v>23774</v>
      </c>
      <c r="I7160" s="38" t="s">
        <v>7085</v>
      </c>
      <c r="J7160" s="40" t="s">
        <v>23773</v>
      </c>
    </row>
    <row r="7161" spans="1:10" x14ac:dyDescent="0.25">
      <c r="A7161" s="37" t="s">
        <v>28</v>
      </c>
      <c r="B7161" s="38" t="s">
        <v>23775</v>
      </c>
      <c r="C7161" s="1" t="str">
        <f t="shared" si="111"/>
        <v>03371247-BANCO SANTANDER (BRASIL) S.A.</v>
      </c>
      <c r="D7161" s="39" t="s">
        <v>6966</v>
      </c>
      <c r="E7161" s="38" t="s">
        <v>6967</v>
      </c>
      <c r="F7161" s="38" t="s">
        <v>21844</v>
      </c>
      <c r="G7161" s="38" t="s">
        <v>38</v>
      </c>
      <c r="H7161" s="38" t="s">
        <v>23776</v>
      </c>
      <c r="I7161" s="38" t="s">
        <v>7867</v>
      </c>
      <c r="J7161" s="40" t="s">
        <v>23775</v>
      </c>
    </row>
    <row r="7162" spans="1:10" x14ac:dyDescent="0.25">
      <c r="A7162" s="37" t="s">
        <v>28</v>
      </c>
      <c r="B7162" s="38" t="s">
        <v>23777</v>
      </c>
      <c r="C7162" s="1" t="str">
        <f t="shared" si="111"/>
        <v>03371248-BANCO SANTANDER (BRASIL) S.A.</v>
      </c>
      <c r="D7162" s="39" t="s">
        <v>6966</v>
      </c>
      <c r="E7162" s="38" t="s">
        <v>6967</v>
      </c>
      <c r="F7162" s="38" t="s">
        <v>21844</v>
      </c>
      <c r="G7162" s="38" t="s">
        <v>6969</v>
      </c>
      <c r="H7162" s="38" t="s">
        <v>23778</v>
      </c>
      <c r="I7162" s="38" t="s">
        <v>6971</v>
      </c>
      <c r="J7162" s="40" t="s">
        <v>23777</v>
      </c>
    </row>
    <row r="7163" spans="1:10" x14ac:dyDescent="0.25">
      <c r="A7163" s="37" t="s">
        <v>28</v>
      </c>
      <c r="B7163" s="38" t="s">
        <v>23779</v>
      </c>
      <c r="C7163" s="1" t="str">
        <f t="shared" si="111"/>
        <v>03371253-BANCO SANTANDER (BRASIL) S.A.</v>
      </c>
      <c r="D7163" s="39" t="s">
        <v>6966</v>
      </c>
      <c r="E7163" s="38" t="s">
        <v>6967</v>
      </c>
      <c r="F7163" s="38" t="s">
        <v>21844</v>
      </c>
      <c r="G7163" s="38" t="s">
        <v>38</v>
      </c>
      <c r="H7163" s="38" t="s">
        <v>23780</v>
      </c>
      <c r="I7163" s="38" t="s">
        <v>12971</v>
      </c>
      <c r="J7163" s="40" t="s">
        <v>23779</v>
      </c>
    </row>
    <row r="7164" spans="1:10" x14ac:dyDescent="0.25">
      <c r="A7164" s="37" t="s">
        <v>28</v>
      </c>
      <c r="B7164" s="38" t="s">
        <v>23781</v>
      </c>
      <c r="C7164" s="1" t="str">
        <f t="shared" si="111"/>
        <v>03371257-BANCO SANTANDER (BRASIL) S.A.</v>
      </c>
      <c r="D7164" s="39" t="s">
        <v>6966</v>
      </c>
      <c r="E7164" s="38" t="s">
        <v>6967</v>
      </c>
      <c r="F7164" s="38" t="s">
        <v>21844</v>
      </c>
      <c r="G7164" s="38" t="s">
        <v>38</v>
      </c>
      <c r="H7164" s="38" t="s">
        <v>23782</v>
      </c>
      <c r="I7164" s="38" t="s">
        <v>7784</v>
      </c>
      <c r="J7164" s="40" t="s">
        <v>23781</v>
      </c>
    </row>
    <row r="7165" spans="1:10" x14ac:dyDescent="0.25">
      <c r="A7165" s="37" t="s">
        <v>28</v>
      </c>
      <c r="B7165" s="38" t="s">
        <v>23783</v>
      </c>
      <c r="C7165" s="1" t="str">
        <f t="shared" si="111"/>
        <v>03371258-BANCO SANTANDER (BRASIL) S.A.</v>
      </c>
      <c r="D7165" s="39" t="s">
        <v>6966</v>
      </c>
      <c r="E7165" s="38" t="s">
        <v>6967</v>
      </c>
      <c r="F7165" s="38" t="s">
        <v>21844</v>
      </c>
      <c r="G7165" s="38" t="s">
        <v>33</v>
      </c>
      <c r="H7165" s="38" t="s">
        <v>23784</v>
      </c>
      <c r="I7165" s="38" t="s">
        <v>13143</v>
      </c>
      <c r="J7165" s="40" t="s">
        <v>23783</v>
      </c>
    </row>
    <row r="7166" spans="1:10" x14ac:dyDescent="0.25">
      <c r="A7166" s="37" t="s">
        <v>28</v>
      </c>
      <c r="B7166" s="38" t="s">
        <v>23785</v>
      </c>
      <c r="C7166" s="1" t="str">
        <f t="shared" si="111"/>
        <v>03371259-BANCO SANTANDER (BRASIL) S.A.</v>
      </c>
      <c r="D7166" s="39" t="s">
        <v>6966</v>
      </c>
      <c r="E7166" s="38" t="s">
        <v>6967</v>
      </c>
      <c r="F7166" s="38" t="s">
        <v>21844</v>
      </c>
      <c r="G7166" s="38" t="s">
        <v>38</v>
      </c>
      <c r="H7166" s="38" t="s">
        <v>23786</v>
      </c>
      <c r="I7166" s="38" t="s">
        <v>8916</v>
      </c>
      <c r="J7166" s="40" t="s">
        <v>23785</v>
      </c>
    </row>
    <row r="7167" spans="1:10" x14ac:dyDescent="0.25">
      <c r="A7167" s="37" t="s">
        <v>28</v>
      </c>
      <c r="B7167" s="38" t="s">
        <v>23787</v>
      </c>
      <c r="C7167" s="1" t="str">
        <f t="shared" si="111"/>
        <v>03371263-BANCO SANTANDER (BRASIL) S.A.</v>
      </c>
      <c r="D7167" s="39" t="s">
        <v>6966</v>
      </c>
      <c r="E7167" s="38" t="s">
        <v>6967</v>
      </c>
      <c r="F7167" s="38" t="s">
        <v>21844</v>
      </c>
      <c r="G7167" s="38" t="s">
        <v>38</v>
      </c>
      <c r="H7167" s="38" t="s">
        <v>23788</v>
      </c>
      <c r="I7167" s="38" t="s">
        <v>7564</v>
      </c>
      <c r="J7167" s="40" t="s">
        <v>23787</v>
      </c>
    </row>
    <row r="7168" spans="1:10" x14ac:dyDescent="0.25">
      <c r="A7168" s="37" t="s">
        <v>28</v>
      </c>
      <c r="B7168" s="38" t="s">
        <v>23789</v>
      </c>
      <c r="C7168" s="1" t="str">
        <f t="shared" si="111"/>
        <v>03371265-BANCO SANTANDER (BRASIL) S.A.</v>
      </c>
      <c r="D7168" s="39" t="s">
        <v>6966</v>
      </c>
      <c r="E7168" s="38" t="s">
        <v>6967</v>
      </c>
      <c r="F7168" s="38" t="s">
        <v>21844</v>
      </c>
      <c r="G7168" s="38" t="s">
        <v>38</v>
      </c>
      <c r="H7168" s="38" t="s">
        <v>23790</v>
      </c>
      <c r="I7168" s="38" t="s">
        <v>8146</v>
      </c>
      <c r="J7168" s="40" t="s">
        <v>23789</v>
      </c>
    </row>
    <row r="7169" spans="1:10" x14ac:dyDescent="0.25">
      <c r="A7169" s="37" t="s">
        <v>28</v>
      </c>
      <c r="B7169" s="38" t="s">
        <v>23791</v>
      </c>
      <c r="C7169" s="1" t="str">
        <f t="shared" si="111"/>
        <v>03371266-BANCO SANTANDER (BRASIL) S.A.</v>
      </c>
      <c r="D7169" s="39" t="s">
        <v>6966</v>
      </c>
      <c r="E7169" s="38" t="s">
        <v>6967</v>
      </c>
      <c r="F7169" s="38" t="s">
        <v>21844</v>
      </c>
      <c r="G7169" s="38" t="s">
        <v>38</v>
      </c>
      <c r="H7169" s="38" t="s">
        <v>23792</v>
      </c>
      <c r="I7169" s="38" t="s">
        <v>8669</v>
      </c>
      <c r="J7169" s="40" t="s">
        <v>23791</v>
      </c>
    </row>
    <row r="7170" spans="1:10" x14ac:dyDescent="0.25">
      <c r="A7170" s="37" t="s">
        <v>28</v>
      </c>
      <c r="B7170" s="38" t="s">
        <v>23793</v>
      </c>
      <c r="C7170" s="1" t="str">
        <f t="shared" si="111"/>
        <v>03371268-BANCO SANTANDER (BRASIL) S.A.</v>
      </c>
      <c r="D7170" s="39" t="s">
        <v>6966</v>
      </c>
      <c r="E7170" s="38" t="s">
        <v>6967</v>
      </c>
      <c r="F7170" s="38" t="s">
        <v>21844</v>
      </c>
      <c r="G7170" s="38" t="s">
        <v>7099</v>
      </c>
      <c r="H7170" s="38" t="s">
        <v>23794</v>
      </c>
      <c r="I7170" s="38" t="s">
        <v>10958</v>
      </c>
      <c r="J7170" s="40" t="s">
        <v>23793</v>
      </c>
    </row>
    <row r="7171" spans="1:10" x14ac:dyDescent="0.25">
      <c r="A7171" s="37" t="s">
        <v>28</v>
      </c>
      <c r="B7171" s="38" t="s">
        <v>23795</v>
      </c>
      <c r="C7171" s="1" t="str">
        <f t="shared" ref="C7171:C7234" si="112">CONCATENATE(B7171,"-",F7171)</f>
        <v>03371269-BANCO SANTANDER (BRASIL) S.A.</v>
      </c>
      <c r="D7171" s="39" t="s">
        <v>6966</v>
      </c>
      <c r="E7171" s="38" t="s">
        <v>6967</v>
      </c>
      <c r="F7171" s="38" t="s">
        <v>21844</v>
      </c>
      <c r="G7171" s="38" t="s">
        <v>33</v>
      </c>
      <c r="H7171" s="38" t="s">
        <v>23796</v>
      </c>
      <c r="I7171" s="38" t="s">
        <v>6996</v>
      </c>
      <c r="J7171" s="40" t="s">
        <v>23795</v>
      </c>
    </row>
    <row r="7172" spans="1:10" x14ac:dyDescent="0.25">
      <c r="A7172" s="37" t="s">
        <v>28</v>
      </c>
      <c r="B7172" s="38" t="s">
        <v>23797</v>
      </c>
      <c r="C7172" s="1" t="str">
        <f t="shared" si="112"/>
        <v>03371270-BANCO SANTANDER (BRASIL) S.A.</v>
      </c>
      <c r="D7172" s="39" t="s">
        <v>6966</v>
      </c>
      <c r="E7172" s="38" t="s">
        <v>6967</v>
      </c>
      <c r="F7172" s="38" t="s">
        <v>21844</v>
      </c>
      <c r="G7172" s="38" t="s">
        <v>33</v>
      </c>
      <c r="H7172" s="38" t="s">
        <v>23798</v>
      </c>
      <c r="I7172" s="38" t="s">
        <v>6996</v>
      </c>
      <c r="J7172" s="40" t="s">
        <v>23797</v>
      </c>
    </row>
    <row r="7173" spans="1:10" x14ac:dyDescent="0.25">
      <c r="A7173" s="37" t="s">
        <v>28</v>
      </c>
      <c r="B7173" s="38" t="s">
        <v>23799</v>
      </c>
      <c r="C7173" s="1" t="str">
        <f t="shared" si="112"/>
        <v>03371271-BANCO SANTANDER (BRASIL) S.A.</v>
      </c>
      <c r="D7173" s="39" t="s">
        <v>6966</v>
      </c>
      <c r="E7173" s="38" t="s">
        <v>6967</v>
      </c>
      <c r="F7173" s="38" t="s">
        <v>21844</v>
      </c>
      <c r="G7173" s="38" t="s">
        <v>33</v>
      </c>
      <c r="H7173" s="38" t="s">
        <v>23800</v>
      </c>
      <c r="I7173" s="38" t="s">
        <v>6996</v>
      </c>
      <c r="J7173" s="40" t="s">
        <v>23799</v>
      </c>
    </row>
    <row r="7174" spans="1:10" x14ac:dyDescent="0.25">
      <c r="A7174" s="37" t="s">
        <v>28</v>
      </c>
      <c r="B7174" s="38" t="s">
        <v>23801</v>
      </c>
      <c r="C7174" s="1" t="str">
        <f t="shared" si="112"/>
        <v>03371273-BANCO SANTANDER (BRASIL) S.A.</v>
      </c>
      <c r="D7174" s="39" t="s">
        <v>6966</v>
      </c>
      <c r="E7174" s="38" t="s">
        <v>6967</v>
      </c>
      <c r="F7174" s="38" t="s">
        <v>21844</v>
      </c>
      <c r="G7174" s="38" t="s">
        <v>33</v>
      </c>
      <c r="H7174" s="38" t="s">
        <v>23802</v>
      </c>
      <c r="I7174" s="38" t="s">
        <v>6996</v>
      </c>
      <c r="J7174" s="40" t="s">
        <v>23801</v>
      </c>
    </row>
    <row r="7175" spans="1:10" x14ac:dyDescent="0.25">
      <c r="A7175" s="37" t="s">
        <v>28</v>
      </c>
      <c r="B7175" s="38" t="s">
        <v>23803</v>
      </c>
      <c r="C7175" s="1" t="str">
        <f t="shared" si="112"/>
        <v>03371274-BANCO SANTANDER (BRASIL) S.A.</v>
      </c>
      <c r="D7175" s="39" t="s">
        <v>6966</v>
      </c>
      <c r="E7175" s="38" t="s">
        <v>6967</v>
      </c>
      <c r="F7175" s="38" t="s">
        <v>21844</v>
      </c>
      <c r="G7175" s="38" t="s">
        <v>33</v>
      </c>
      <c r="H7175" s="38" t="s">
        <v>23804</v>
      </c>
      <c r="I7175" s="38" t="s">
        <v>8009</v>
      </c>
      <c r="J7175" s="40" t="s">
        <v>23803</v>
      </c>
    </row>
    <row r="7176" spans="1:10" x14ac:dyDescent="0.25">
      <c r="A7176" s="37" t="s">
        <v>28</v>
      </c>
      <c r="B7176" s="38" t="s">
        <v>23805</v>
      </c>
      <c r="C7176" s="1" t="str">
        <f t="shared" si="112"/>
        <v>03371275-BANCO SANTANDER (BRASIL) S.A.</v>
      </c>
      <c r="D7176" s="39" t="s">
        <v>6966</v>
      </c>
      <c r="E7176" s="38" t="s">
        <v>6967</v>
      </c>
      <c r="F7176" s="38" t="s">
        <v>21844</v>
      </c>
      <c r="G7176" s="38" t="s">
        <v>33</v>
      </c>
      <c r="H7176" s="38" t="s">
        <v>23806</v>
      </c>
      <c r="I7176" s="38" t="s">
        <v>8021</v>
      </c>
      <c r="J7176" s="40" t="s">
        <v>23805</v>
      </c>
    </row>
    <row r="7177" spans="1:10" x14ac:dyDescent="0.25">
      <c r="A7177" s="37" t="s">
        <v>28</v>
      </c>
      <c r="B7177" s="38" t="s">
        <v>23807</v>
      </c>
      <c r="C7177" s="1" t="str">
        <f t="shared" si="112"/>
        <v>03371278-BANCO SANTANDER (BRASIL) S.A.</v>
      </c>
      <c r="D7177" s="39" t="s">
        <v>6966</v>
      </c>
      <c r="E7177" s="38" t="s">
        <v>6967</v>
      </c>
      <c r="F7177" s="38" t="s">
        <v>21844</v>
      </c>
      <c r="G7177" s="38" t="s">
        <v>33</v>
      </c>
      <c r="H7177" s="38" t="s">
        <v>23808</v>
      </c>
      <c r="I7177" s="38" t="s">
        <v>7388</v>
      </c>
      <c r="J7177" s="40" t="s">
        <v>23807</v>
      </c>
    </row>
    <row r="7178" spans="1:10" x14ac:dyDescent="0.25">
      <c r="A7178" s="37" t="s">
        <v>28</v>
      </c>
      <c r="B7178" s="38" t="s">
        <v>23809</v>
      </c>
      <c r="C7178" s="1" t="str">
        <f t="shared" si="112"/>
        <v>03371279-BANCO SANTANDER (BRASIL) S.A.</v>
      </c>
      <c r="D7178" s="39" t="s">
        <v>6966</v>
      </c>
      <c r="E7178" s="38" t="s">
        <v>6967</v>
      </c>
      <c r="F7178" s="38" t="s">
        <v>21844</v>
      </c>
      <c r="G7178" s="38" t="s">
        <v>33</v>
      </c>
      <c r="H7178" s="38" t="s">
        <v>23810</v>
      </c>
      <c r="I7178" s="38" t="s">
        <v>7846</v>
      </c>
      <c r="J7178" s="40" t="s">
        <v>23809</v>
      </c>
    </row>
    <row r="7179" spans="1:10" x14ac:dyDescent="0.25">
      <c r="A7179" s="37" t="s">
        <v>28</v>
      </c>
      <c r="B7179" s="38" t="s">
        <v>23811</v>
      </c>
      <c r="C7179" s="1" t="str">
        <f t="shared" si="112"/>
        <v>03371280-BANCO SANTANDER (BRASIL) S.A.</v>
      </c>
      <c r="D7179" s="39" t="s">
        <v>6966</v>
      </c>
      <c r="E7179" s="38" t="s">
        <v>6967</v>
      </c>
      <c r="F7179" s="38" t="s">
        <v>21844</v>
      </c>
      <c r="G7179" s="38" t="s">
        <v>25</v>
      </c>
      <c r="H7179" s="38" t="s">
        <v>23812</v>
      </c>
      <c r="I7179" s="38" t="s">
        <v>7903</v>
      </c>
      <c r="J7179" s="40" t="s">
        <v>23811</v>
      </c>
    </row>
    <row r="7180" spans="1:10" x14ac:dyDescent="0.25">
      <c r="A7180" s="37" t="s">
        <v>28</v>
      </c>
      <c r="B7180" s="38" t="s">
        <v>23813</v>
      </c>
      <c r="C7180" s="1" t="str">
        <f t="shared" si="112"/>
        <v>03371281-BANCO SANTANDER (BRASIL) S.A.</v>
      </c>
      <c r="D7180" s="39" t="s">
        <v>6966</v>
      </c>
      <c r="E7180" s="38" t="s">
        <v>6967</v>
      </c>
      <c r="F7180" s="38" t="s">
        <v>21844</v>
      </c>
      <c r="G7180" s="38" t="s">
        <v>34</v>
      </c>
      <c r="H7180" s="38" t="s">
        <v>23814</v>
      </c>
      <c r="I7180" s="38" t="s">
        <v>7516</v>
      </c>
      <c r="J7180" s="40" t="s">
        <v>23813</v>
      </c>
    </row>
    <row r="7181" spans="1:10" x14ac:dyDescent="0.25">
      <c r="A7181" s="37" t="s">
        <v>28</v>
      </c>
      <c r="B7181" s="38" t="s">
        <v>23815</v>
      </c>
      <c r="C7181" s="1" t="str">
        <f t="shared" si="112"/>
        <v>03371282-BANCO SANTANDER (BRASIL) S.A.</v>
      </c>
      <c r="D7181" s="39" t="s">
        <v>6966</v>
      </c>
      <c r="E7181" s="38" t="s">
        <v>6967</v>
      </c>
      <c r="F7181" s="38" t="s">
        <v>21844</v>
      </c>
      <c r="G7181" s="38" t="s">
        <v>33</v>
      </c>
      <c r="H7181" s="38" t="s">
        <v>23816</v>
      </c>
      <c r="I7181" s="38" t="s">
        <v>7293</v>
      </c>
      <c r="J7181" s="40" t="s">
        <v>23815</v>
      </c>
    </row>
    <row r="7182" spans="1:10" x14ac:dyDescent="0.25">
      <c r="A7182" s="37" t="s">
        <v>28</v>
      </c>
      <c r="B7182" s="38" t="s">
        <v>23817</v>
      </c>
      <c r="C7182" s="1" t="str">
        <f t="shared" si="112"/>
        <v>03371285-BANCO SANTANDER (BRASIL) S.A.</v>
      </c>
      <c r="D7182" s="39" t="s">
        <v>6966</v>
      </c>
      <c r="E7182" s="38" t="s">
        <v>6967</v>
      </c>
      <c r="F7182" s="38" t="s">
        <v>21844</v>
      </c>
      <c r="G7182" s="38" t="s">
        <v>33</v>
      </c>
      <c r="H7182" s="38" t="s">
        <v>23818</v>
      </c>
      <c r="I7182" s="38" t="s">
        <v>8753</v>
      </c>
      <c r="J7182" s="40" t="s">
        <v>23817</v>
      </c>
    </row>
    <row r="7183" spans="1:10" x14ac:dyDescent="0.25">
      <c r="A7183" s="37" t="s">
        <v>28</v>
      </c>
      <c r="B7183" s="38" t="s">
        <v>23819</v>
      </c>
      <c r="C7183" s="1" t="str">
        <f t="shared" si="112"/>
        <v>03371290-BANCO SANTANDER (BRASIL) S.A.</v>
      </c>
      <c r="D7183" s="39" t="s">
        <v>6966</v>
      </c>
      <c r="E7183" s="38" t="s">
        <v>6967</v>
      </c>
      <c r="F7183" s="38" t="s">
        <v>21844</v>
      </c>
      <c r="G7183" s="38" t="s">
        <v>33</v>
      </c>
      <c r="H7183" s="38" t="s">
        <v>23820</v>
      </c>
      <c r="I7183" s="38" t="s">
        <v>7061</v>
      </c>
      <c r="J7183" s="40" t="s">
        <v>23819</v>
      </c>
    </row>
    <row r="7184" spans="1:10" x14ac:dyDescent="0.25">
      <c r="A7184" s="37" t="s">
        <v>28</v>
      </c>
      <c r="B7184" s="38" t="s">
        <v>23821</v>
      </c>
      <c r="C7184" s="1" t="str">
        <f t="shared" si="112"/>
        <v>03371291-BANCO SANTANDER (BRASIL) S.A.</v>
      </c>
      <c r="D7184" s="39" t="s">
        <v>6966</v>
      </c>
      <c r="E7184" s="38" t="s">
        <v>6967</v>
      </c>
      <c r="F7184" s="38" t="s">
        <v>21844</v>
      </c>
      <c r="G7184" s="38" t="s">
        <v>33</v>
      </c>
      <c r="H7184" s="38" t="s">
        <v>23822</v>
      </c>
      <c r="I7184" s="38" t="s">
        <v>13350</v>
      </c>
      <c r="J7184" s="40" t="s">
        <v>23821</v>
      </c>
    </row>
    <row r="7185" spans="1:10" x14ac:dyDescent="0.25">
      <c r="A7185" s="37" t="s">
        <v>28</v>
      </c>
      <c r="B7185" s="38" t="s">
        <v>23823</v>
      </c>
      <c r="C7185" s="1" t="str">
        <f t="shared" si="112"/>
        <v>03371294-BANCO SANTANDER (BRASIL) S.A.</v>
      </c>
      <c r="D7185" s="39" t="s">
        <v>6966</v>
      </c>
      <c r="E7185" s="38" t="s">
        <v>6967</v>
      </c>
      <c r="F7185" s="38" t="s">
        <v>21844</v>
      </c>
      <c r="G7185" s="38" t="s">
        <v>33</v>
      </c>
      <c r="H7185" s="38" t="s">
        <v>23824</v>
      </c>
      <c r="I7185" s="38" t="s">
        <v>9790</v>
      </c>
      <c r="J7185" s="40" t="s">
        <v>23823</v>
      </c>
    </row>
    <row r="7186" spans="1:10" x14ac:dyDescent="0.25">
      <c r="A7186" s="37" t="s">
        <v>28</v>
      </c>
      <c r="B7186" s="38" t="s">
        <v>23825</v>
      </c>
      <c r="C7186" s="1" t="str">
        <f t="shared" si="112"/>
        <v>03371296-BANCO SANTANDER (BRASIL) S.A.</v>
      </c>
      <c r="D7186" s="39" t="s">
        <v>6966</v>
      </c>
      <c r="E7186" s="38" t="s">
        <v>6967</v>
      </c>
      <c r="F7186" s="38" t="s">
        <v>21844</v>
      </c>
      <c r="G7186" s="38" t="s">
        <v>33</v>
      </c>
      <c r="H7186" s="38" t="s">
        <v>23826</v>
      </c>
      <c r="I7186" s="38" t="s">
        <v>7612</v>
      </c>
      <c r="J7186" s="40" t="s">
        <v>23825</v>
      </c>
    </row>
    <row r="7187" spans="1:10" x14ac:dyDescent="0.25">
      <c r="A7187" s="37" t="s">
        <v>28</v>
      </c>
      <c r="B7187" s="38" t="s">
        <v>23827</v>
      </c>
      <c r="C7187" s="1" t="str">
        <f t="shared" si="112"/>
        <v>03371297-BANCO SANTANDER (BRASIL) S.A.</v>
      </c>
      <c r="D7187" s="39" t="s">
        <v>6966</v>
      </c>
      <c r="E7187" s="38" t="s">
        <v>6967</v>
      </c>
      <c r="F7187" s="38" t="s">
        <v>21844</v>
      </c>
      <c r="G7187" s="38" t="s">
        <v>25</v>
      </c>
      <c r="H7187" s="38" t="s">
        <v>23828</v>
      </c>
      <c r="I7187" s="38" t="s">
        <v>7024</v>
      </c>
      <c r="J7187" s="40" t="s">
        <v>23827</v>
      </c>
    </row>
    <row r="7188" spans="1:10" x14ac:dyDescent="0.25">
      <c r="A7188" s="37" t="s">
        <v>28</v>
      </c>
      <c r="B7188" s="38" t="s">
        <v>23829</v>
      </c>
      <c r="C7188" s="1" t="str">
        <f t="shared" si="112"/>
        <v>03371298-BANCO SANTANDER (BRASIL) S.A.</v>
      </c>
      <c r="D7188" s="39" t="s">
        <v>6966</v>
      </c>
      <c r="E7188" s="38" t="s">
        <v>6967</v>
      </c>
      <c r="F7188" s="38" t="s">
        <v>21844</v>
      </c>
      <c r="G7188" s="38" t="s">
        <v>25</v>
      </c>
      <c r="H7188" s="38" t="s">
        <v>22274</v>
      </c>
      <c r="I7188" s="38" t="s">
        <v>7024</v>
      </c>
      <c r="J7188" s="40" t="s">
        <v>23829</v>
      </c>
    </row>
    <row r="7189" spans="1:10" x14ac:dyDescent="0.25">
      <c r="A7189" s="37" t="s">
        <v>28</v>
      </c>
      <c r="B7189" s="38" t="s">
        <v>23830</v>
      </c>
      <c r="C7189" s="1" t="str">
        <f t="shared" si="112"/>
        <v>03371302-BANCO SANTANDER (BRASIL) S.A.</v>
      </c>
      <c r="D7189" s="39" t="s">
        <v>6966</v>
      </c>
      <c r="E7189" s="38" t="s">
        <v>6967</v>
      </c>
      <c r="F7189" s="38" t="s">
        <v>21844</v>
      </c>
      <c r="G7189" s="38" t="s">
        <v>25</v>
      </c>
      <c r="H7189" s="38" t="s">
        <v>23831</v>
      </c>
      <c r="I7189" s="38" t="s">
        <v>7024</v>
      </c>
      <c r="J7189" s="40" t="s">
        <v>23830</v>
      </c>
    </row>
    <row r="7190" spans="1:10" x14ac:dyDescent="0.25">
      <c r="A7190" s="37" t="s">
        <v>28</v>
      </c>
      <c r="B7190" s="38" t="s">
        <v>23832</v>
      </c>
      <c r="C7190" s="1" t="str">
        <f t="shared" si="112"/>
        <v>03371304-BANCO SANTANDER (BRASIL) S.A.</v>
      </c>
      <c r="D7190" s="39" t="s">
        <v>6966</v>
      </c>
      <c r="E7190" s="38" t="s">
        <v>6967</v>
      </c>
      <c r="F7190" s="38" t="s">
        <v>21844</v>
      </c>
      <c r="G7190" s="38" t="s">
        <v>25</v>
      </c>
      <c r="H7190" s="38" t="s">
        <v>23833</v>
      </c>
      <c r="I7190" s="38" t="s">
        <v>7024</v>
      </c>
      <c r="J7190" s="40" t="s">
        <v>23832</v>
      </c>
    </row>
    <row r="7191" spans="1:10" x14ac:dyDescent="0.25">
      <c r="A7191" s="37" t="s">
        <v>28</v>
      </c>
      <c r="B7191" s="38" t="s">
        <v>23834</v>
      </c>
      <c r="C7191" s="1" t="str">
        <f t="shared" si="112"/>
        <v>03371306-BANCO SANTANDER (BRASIL) S.A.</v>
      </c>
      <c r="D7191" s="39" t="s">
        <v>6966</v>
      </c>
      <c r="E7191" s="38" t="s">
        <v>6967</v>
      </c>
      <c r="F7191" s="38" t="s">
        <v>21844</v>
      </c>
      <c r="G7191" s="38" t="s">
        <v>25</v>
      </c>
      <c r="H7191" s="38" t="s">
        <v>23835</v>
      </c>
      <c r="I7191" s="38" t="s">
        <v>7024</v>
      </c>
      <c r="J7191" s="40" t="s">
        <v>23834</v>
      </c>
    </row>
    <row r="7192" spans="1:10" x14ac:dyDescent="0.25">
      <c r="A7192" s="37" t="s">
        <v>28</v>
      </c>
      <c r="B7192" s="38" t="s">
        <v>23836</v>
      </c>
      <c r="C7192" s="1" t="str">
        <f t="shared" si="112"/>
        <v>03371309-BANCO SANTANDER (BRASIL) S.A.</v>
      </c>
      <c r="D7192" s="39" t="s">
        <v>6966</v>
      </c>
      <c r="E7192" s="38" t="s">
        <v>6967</v>
      </c>
      <c r="F7192" s="38" t="s">
        <v>21844</v>
      </c>
      <c r="G7192" s="38" t="s">
        <v>25</v>
      </c>
      <c r="H7192" s="38" t="s">
        <v>23837</v>
      </c>
      <c r="I7192" s="38" t="s">
        <v>7024</v>
      </c>
      <c r="J7192" s="40" t="s">
        <v>23836</v>
      </c>
    </row>
    <row r="7193" spans="1:10" x14ac:dyDescent="0.25">
      <c r="A7193" s="37" t="s">
        <v>28</v>
      </c>
      <c r="B7193" s="38" t="s">
        <v>23838</v>
      </c>
      <c r="C7193" s="1" t="str">
        <f t="shared" si="112"/>
        <v>03371311-BANCO SANTANDER (BRASIL) S.A.</v>
      </c>
      <c r="D7193" s="39" t="s">
        <v>6966</v>
      </c>
      <c r="E7193" s="38" t="s">
        <v>6967</v>
      </c>
      <c r="F7193" s="38" t="s">
        <v>21844</v>
      </c>
      <c r="G7193" s="38" t="s">
        <v>25</v>
      </c>
      <c r="H7193" s="38" t="s">
        <v>22093</v>
      </c>
      <c r="I7193" s="38" t="s">
        <v>7024</v>
      </c>
      <c r="J7193" s="40" t="s">
        <v>23838</v>
      </c>
    </row>
    <row r="7194" spans="1:10" x14ac:dyDescent="0.25">
      <c r="A7194" s="37" t="s">
        <v>28</v>
      </c>
      <c r="B7194" s="38" t="s">
        <v>23839</v>
      </c>
      <c r="C7194" s="1" t="str">
        <f t="shared" si="112"/>
        <v>03371312-BANCO SANTANDER (BRASIL) S.A.</v>
      </c>
      <c r="D7194" s="39" t="s">
        <v>6966</v>
      </c>
      <c r="E7194" s="38" t="s">
        <v>6967</v>
      </c>
      <c r="F7194" s="38" t="s">
        <v>21844</v>
      </c>
      <c r="G7194" s="38" t="s">
        <v>25</v>
      </c>
      <c r="H7194" s="38" t="s">
        <v>23840</v>
      </c>
      <c r="I7194" s="38" t="s">
        <v>7128</v>
      </c>
      <c r="J7194" s="40" t="s">
        <v>23839</v>
      </c>
    </row>
    <row r="7195" spans="1:10" x14ac:dyDescent="0.25">
      <c r="A7195" s="37" t="s">
        <v>28</v>
      </c>
      <c r="B7195" s="38" t="s">
        <v>23841</v>
      </c>
      <c r="C7195" s="1" t="str">
        <f t="shared" si="112"/>
        <v>03371313-BANCO SANTANDER (BRASIL) S.A.</v>
      </c>
      <c r="D7195" s="39" t="s">
        <v>6966</v>
      </c>
      <c r="E7195" s="38" t="s">
        <v>6967</v>
      </c>
      <c r="F7195" s="38" t="s">
        <v>21844</v>
      </c>
      <c r="G7195" s="38" t="s">
        <v>37</v>
      </c>
      <c r="H7195" s="38" t="s">
        <v>23842</v>
      </c>
      <c r="I7195" s="38" t="s">
        <v>7116</v>
      </c>
      <c r="J7195" s="40" t="s">
        <v>23841</v>
      </c>
    </row>
    <row r="7196" spans="1:10" x14ac:dyDescent="0.25">
      <c r="A7196" s="37" t="s">
        <v>28</v>
      </c>
      <c r="B7196" s="38" t="s">
        <v>23843</v>
      </c>
      <c r="C7196" s="1" t="str">
        <f t="shared" si="112"/>
        <v>03371314-BANCO SANTANDER (BRASIL) S.A.</v>
      </c>
      <c r="D7196" s="39" t="s">
        <v>6966</v>
      </c>
      <c r="E7196" s="38" t="s">
        <v>6967</v>
      </c>
      <c r="F7196" s="38" t="s">
        <v>21844</v>
      </c>
      <c r="G7196" s="38" t="s">
        <v>25</v>
      </c>
      <c r="H7196" s="38" t="s">
        <v>23844</v>
      </c>
      <c r="I7196" s="38" t="s">
        <v>6980</v>
      </c>
      <c r="J7196" s="40" t="s">
        <v>23843</v>
      </c>
    </row>
    <row r="7197" spans="1:10" x14ac:dyDescent="0.25">
      <c r="A7197" s="37" t="s">
        <v>28</v>
      </c>
      <c r="B7197" s="38" t="s">
        <v>23845</v>
      </c>
      <c r="C7197" s="1" t="str">
        <f t="shared" si="112"/>
        <v>03371317-BANCO SANTANDER (BRASIL) S.A.</v>
      </c>
      <c r="D7197" s="39" t="s">
        <v>6966</v>
      </c>
      <c r="E7197" s="38" t="s">
        <v>6967</v>
      </c>
      <c r="F7197" s="38" t="s">
        <v>21844</v>
      </c>
      <c r="G7197" s="38" t="s">
        <v>33</v>
      </c>
      <c r="H7197" s="38" t="s">
        <v>23846</v>
      </c>
      <c r="I7197" s="38" t="s">
        <v>8515</v>
      </c>
      <c r="J7197" s="40" t="s">
        <v>23845</v>
      </c>
    </row>
    <row r="7198" spans="1:10" x14ac:dyDescent="0.25">
      <c r="A7198" s="37" t="s">
        <v>28</v>
      </c>
      <c r="B7198" s="38" t="s">
        <v>23847</v>
      </c>
      <c r="C7198" s="1" t="str">
        <f t="shared" si="112"/>
        <v>03371318-BANCO SANTANDER (BRASIL) S.A.</v>
      </c>
      <c r="D7198" s="39" t="s">
        <v>6966</v>
      </c>
      <c r="E7198" s="38" t="s">
        <v>6967</v>
      </c>
      <c r="F7198" s="38" t="s">
        <v>21844</v>
      </c>
      <c r="G7198" s="38" t="s">
        <v>6969</v>
      </c>
      <c r="H7198" s="38" t="s">
        <v>23848</v>
      </c>
      <c r="I7198" s="38" t="s">
        <v>6971</v>
      </c>
      <c r="J7198" s="40" t="s">
        <v>23847</v>
      </c>
    </row>
    <row r="7199" spans="1:10" x14ac:dyDescent="0.25">
      <c r="A7199" s="37" t="s">
        <v>28</v>
      </c>
      <c r="B7199" s="38" t="s">
        <v>23849</v>
      </c>
      <c r="C7199" s="1" t="str">
        <f t="shared" si="112"/>
        <v>03371319-BANCO SANTANDER (BRASIL) S.A.</v>
      </c>
      <c r="D7199" s="39" t="s">
        <v>6966</v>
      </c>
      <c r="E7199" s="38" t="s">
        <v>6967</v>
      </c>
      <c r="F7199" s="38" t="s">
        <v>21844</v>
      </c>
      <c r="G7199" s="38" t="s">
        <v>25</v>
      </c>
      <c r="H7199" s="38" t="s">
        <v>23850</v>
      </c>
      <c r="I7199" s="38" t="s">
        <v>7903</v>
      </c>
      <c r="J7199" s="40" t="s">
        <v>23849</v>
      </c>
    </row>
    <row r="7200" spans="1:10" x14ac:dyDescent="0.25">
      <c r="A7200" s="37" t="s">
        <v>28</v>
      </c>
      <c r="B7200" s="38" t="s">
        <v>23851</v>
      </c>
      <c r="C7200" s="1" t="str">
        <f t="shared" si="112"/>
        <v>03371320-BANCO SANTANDER (BRASIL) S.A.</v>
      </c>
      <c r="D7200" s="39" t="s">
        <v>6966</v>
      </c>
      <c r="E7200" s="38" t="s">
        <v>6967</v>
      </c>
      <c r="F7200" s="38" t="s">
        <v>21844</v>
      </c>
      <c r="G7200" s="38" t="s">
        <v>25</v>
      </c>
      <c r="H7200" s="38" t="s">
        <v>23852</v>
      </c>
      <c r="I7200" s="38" t="s">
        <v>7201</v>
      </c>
      <c r="J7200" s="40" t="s">
        <v>23851</v>
      </c>
    </row>
    <row r="7201" spans="1:10" x14ac:dyDescent="0.25">
      <c r="A7201" s="37" t="s">
        <v>28</v>
      </c>
      <c r="B7201" s="38" t="s">
        <v>23853</v>
      </c>
      <c r="C7201" s="1" t="str">
        <f t="shared" si="112"/>
        <v>03371322-BANCO SANTANDER (BRASIL) S.A.</v>
      </c>
      <c r="D7201" s="39" t="s">
        <v>6966</v>
      </c>
      <c r="E7201" s="38" t="s">
        <v>6967</v>
      </c>
      <c r="F7201" s="38" t="s">
        <v>21844</v>
      </c>
      <c r="G7201" s="38" t="s">
        <v>6969</v>
      </c>
      <c r="H7201" s="38" t="s">
        <v>23854</v>
      </c>
      <c r="I7201" s="38" t="s">
        <v>6971</v>
      </c>
      <c r="J7201" s="40" t="s">
        <v>23853</v>
      </c>
    </row>
    <row r="7202" spans="1:10" x14ac:dyDescent="0.25">
      <c r="A7202" s="37" t="s">
        <v>28</v>
      </c>
      <c r="B7202" s="38" t="s">
        <v>23855</v>
      </c>
      <c r="C7202" s="1" t="str">
        <f t="shared" si="112"/>
        <v>03371324-BANCO SANTANDER (BRASIL) S.A.</v>
      </c>
      <c r="D7202" s="39" t="s">
        <v>6966</v>
      </c>
      <c r="E7202" s="38" t="s">
        <v>6967</v>
      </c>
      <c r="F7202" s="38" t="s">
        <v>21844</v>
      </c>
      <c r="G7202" s="38" t="s">
        <v>6969</v>
      </c>
      <c r="H7202" s="38" t="s">
        <v>23856</v>
      </c>
      <c r="I7202" s="38" t="s">
        <v>6971</v>
      </c>
      <c r="J7202" s="40" t="s">
        <v>23855</v>
      </c>
    </row>
    <row r="7203" spans="1:10" x14ac:dyDescent="0.25">
      <c r="A7203" s="37" t="s">
        <v>28</v>
      </c>
      <c r="B7203" s="38" t="s">
        <v>23857</v>
      </c>
      <c r="C7203" s="1" t="str">
        <f t="shared" si="112"/>
        <v>03371326-BANCO SANTANDER (BRASIL) S.A.</v>
      </c>
      <c r="D7203" s="39" t="s">
        <v>6966</v>
      </c>
      <c r="E7203" s="38" t="s">
        <v>6967</v>
      </c>
      <c r="F7203" s="38" t="s">
        <v>21844</v>
      </c>
      <c r="G7203" s="38" t="s">
        <v>33</v>
      </c>
      <c r="H7203" s="38" t="s">
        <v>23858</v>
      </c>
      <c r="I7203" s="38" t="s">
        <v>8000</v>
      </c>
      <c r="J7203" s="40" t="s">
        <v>23857</v>
      </c>
    </row>
    <row r="7204" spans="1:10" x14ac:dyDescent="0.25">
      <c r="A7204" s="37" t="s">
        <v>28</v>
      </c>
      <c r="B7204" s="38" t="s">
        <v>23859</v>
      </c>
      <c r="C7204" s="1" t="str">
        <f t="shared" si="112"/>
        <v>03371327-BANCO SANTANDER (BRASIL) S.A.</v>
      </c>
      <c r="D7204" s="39" t="s">
        <v>6966</v>
      </c>
      <c r="E7204" s="38" t="s">
        <v>6967</v>
      </c>
      <c r="F7204" s="38" t="s">
        <v>21844</v>
      </c>
      <c r="G7204" s="38" t="s">
        <v>6969</v>
      </c>
      <c r="H7204" s="38" t="s">
        <v>23860</v>
      </c>
      <c r="I7204" s="38" t="s">
        <v>6971</v>
      </c>
      <c r="J7204" s="40" t="s">
        <v>23859</v>
      </c>
    </row>
    <row r="7205" spans="1:10" x14ac:dyDescent="0.25">
      <c r="A7205" s="37" t="s">
        <v>28</v>
      </c>
      <c r="B7205" s="38" t="s">
        <v>23861</v>
      </c>
      <c r="C7205" s="1" t="str">
        <f t="shared" si="112"/>
        <v>03371330-BANCO SANTANDER (BRASIL) S.A.</v>
      </c>
      <c r="D7205" s="39" t="s">
        <v>6966</v>
      </c>
      <c r="E7205" s="38" t="s">
        <v>6967</v>
      </c>
      <c r="F7205" s="38" t="s">
        <v>21844</v>
      </c>
      <c r="G7205" s="38" t="s">
        <v>6969</v>
      </c>
      <c r="H7205" s="38" t="s">
        <v>23862</v>
      </c>
      <c r="I7205" s="38" t="s">
        <v>6971</v>
      </c>
      <c r="J7205" s="40" t="s">
        <v>23861</v>
      </c>
    </row>
    <row r="7206" spans="1:10" x14ac:dyDescent="0.25">
      <c r="A7206" s="37" t="s">
        <v>28</v>
      </c>
      <c r="B7206" s="38" t="s">
        <v>23863</v>
      </c>
      <c r="C7206" s="1" t="str">
        <f t="shared" si="112"/>
        <v>03371332-BANCO SANTANDER (BRASIL) S.A.</v>
      </c>
      <c r="D7206" s="39" t="s">
        <v>6966</v>
      </c>
      <c r="E7206" s="38" t="s">
        <v>6967</v>
      </c>
      <c r="F7206" s="38" t="s">
        <v>21844</v>
      </c>
      <c r="G7206" s="38" t="s">
        <v>25</v>
      </c>
      <c r="H7206" s="38" t="s">
        <v>23864</v>
      </c>
      <c r="I7206" s="38" t="s">
        <v>7128</v>
      </c>
      <c r="J7206" s="40" t="s">
        <v>23863</v>
      </c>
    </row>
    <row r="7207" spans="1:10" x14ac:dyDescent="0.25">
      <c r="A7207" s="37" t="s">
        <v>28</v>
      </c>
      <c r="B7207" s="38" t="s">
        <v>23865</v>
      </c>
      <c r="C7207" s="1" t="str">
        <f t="shared" si="112"/>
        <v>03371340-BANCO SANTANDER (BRASIL) S.A.</v>
      </c>
      <c r="D7207" s="39" t="s">
        <v>6966</v>
      </c>
      <c r="E7207" s="38" t="s">
        <v>6967</v>
      </c>
      <c r="F7207" s="38" t="s">
        <v>21844</v>
      </c>
      <c r="G7207" s="38" t="s">
        <v>29</v>
      </c>
      <c r="H7207" s="38" t="s">
        <v>23866</v>
      </c>
      <c r="I7207" s="38" t="s">
        <v>6974</v>
      </c>
      <c r="J7207" s="40" t="s">
        <v>23865</v>
      </c>
    </row>
    <row r="7208" spans="1:10" x14ac:dyDescent="0.25">
      <c r="A7208" s="37" t="s">
        <v>28</v>
      </c>
      <c r="B7208" s="38" t="s">
        <v>23867</v>
      </c>
      <c r="C7208" s="1" t="str">
        <f t="shared" si="112"/>
        <v>03371341-BANCO SANTANDER (BRASIL) S.A.</v>
      </c>
      <c r="D7208" s="39" t="s">
        <v>6966</v>
      </c>
      <c r="E7208" s="38" t="s">
        <v>6967</v>
      </c>
      <c r="F7208" s="38" t="s">
        <v>21844</v>
      </c>
      <c r="G7208" s="38" t="s">
        <v>8286</v>
      </c>
      <c r="H7208" s="38" t="s">
        <v>23868</v>
      </c>
      <c r="I7208" s="38" t="s">
        <v>8288</v>
      </c>
      <c r="J7208" s="40" t="s">
        <v>23867</v>
      </c>
    </row>
    <row r="7209" spans="1:10" x14ac:dyDescent="0.25">
      <c r="A7209" s="37" t="s">
        <v>28</v>
      </c>
      <c r="B7209" s="38" t="s">
        <v>23869</v>
      </c>
      <c r="C7209" s="1" t="str">
        <f t="shared" si="112"/>
        <v>03371342-BANCO SANTANDER (BRASIL) S.A.</v>
      </c>
      <c r="D7209" s="39" t="s">
        <v>6966</v>
      </c>
      <c r="E7209" s="38" t="s">
        <v>6967</v>
      </c>
      <c r="F7209" s="38" t="s">
        <v>21844</v>
      </c>
      <c r="G7209" s="38" t="s">
        <v>6969</v>
      </c>
      <c r="H7209" s="38" t="s">
        <v>23870</v>
      </c>
      <c r="I7209" s="38" t="s">
        <v>9670</v>
      </c>
      <c r="J7209" s="40" t="s">
        <v>23869</v>
      </c>
    </row>
    <row r="7210" spans="1:10" x14ac:dyDescent="0.25">
      <c r="A7210" s="37" t="s">
        <v>28</v>
      </c>
      <c r="B7210" s="38" t="s">
        <v>23871</v>
      </c>
      <c r="C7210" s="1" t="str">
        <f t="shared" si="112"/>
        <v>03371343-BANCO SANTANDER (BRASIL) S.A.</v>
      </c>
      <c r="D7210" s="39" t="s">
        <v>6966</v>
      </c>
      <c r="E7210" s="38" t="s">
        <v>6967</v>
      </c>
      <c r="F7210" s="38" t="s">
        <v>21844</v>
      </c>
      <c r="G7210" s="38" t="s">
        <v>34</v>
      </c>
      <c r="H7210" s="38" t="s">
        <v>23872</v>
      </c>
      <c r="I7210" s="38" t="s">
        <v>13658</v>
      </c>
      <c r="J7210" s="40" t="s">
        <v>23871</v>
      </c>
    </row>
    <row r="7211" spans="1:10" x14ac:dyDescent="0.25">
      <c r="A7211" s="37" t="s">
        <v>28</v>
      </c>
      <c r="B7211" s="38" t="s">
        <v>23873</v>
      </c>
      <c r="C7211" s="1" t="str">
        <f t="shared" si="112"/>
        <v>03371346-BANCO SANTANDER (BRASIL) S.A.</v>
      </c>
      <c r="D7211" s="39" t="s">
        <v>6966</v>
      </c>
      <c r="E7211" s="38" t="s">
        <v>6967</v>
      </c>
      <c r="F7211" s="38" t="s">
        <v>21844</v>
      </c>
      <c r="G7211" s="38" t="s">
        <v>25</v>
      </c>
      <c r="H7211" s="38" t="s">
        <v>23874</v>
      </c>
      <c r="I7211" s="38" t="s">
        <v>7912</v>
      </c>
      <c r="J7211" s="40" t="s">
        <v>23873</v>
      </c>
    </row>
    <row r="7212" spans="1:10" x14ac:dyDescent="0.25">
      <c r="A7212" s="37" t="s">
        <v>28</v>
      </c>
      <c r="B7212" s="38" t="s">
        <v>23875</v>
      </c>
      <c r="C7212" s="1" t="str">
        <f t="shared" si="112"/>
        <v>03371348-BANCO SANTANDER (BRASIL) S.A.</v>
      </c>
      <c r="D7212" s="39" t="s">
        <v>6966</v>
      </c>
      <c r="E7212" s="38" t="s">
        <v>6967</v>
      </c>
      <c r="F7212" s="38" t="s">
        <v>21844</v>
      </c>
      <c r="G7212" s="38" t="s">
        <v>25</v>
      </c>
      <c r="H7212" s="38" t="s">
        <v>22012</v>
      </c>
      <c r="I7212" s="38" t="s">
        <v>7534</v>
      </c>
      <c r="J7212" s="40" t="s">
        <v>23875</v>
      </c>
    </row>
    <row r="7213" spans="1:10" x14ac:dyDescent="0.25">
      <c r="A7213" s="37" t="s">
        <v>28</v>
      </c>
      <c r="B7213" s="38" t="s">
        <v>23876</v>
      </c>
      <c r="C7213" s="1" t="str">
        <f t="shared" si="112"/>
        <v>03371349-BANCO SANTANDER (BRASIL) S.A.</v>
      </c>
      <c r="D7213" s="39" t="s">
        <v>6966</v>
      </c>
      <c r="E7213" s="38" t="s">
        <v>6967</v>
      </c>
      <c r="F7213" s="38" t="s">
        <v>21844</v>
      </c>
      <c r="G7213" s="38" t="s">
        <v>25</v>
      </c>
      <c r="H7213" s="38" t="s">
        <v>23877</v>
      </c>
      <c r="I7213" s="38" t="s">
        <v>8815</v>
      </c>
      <c r="J7213" s="40" t="s">
        <v>23876</v>
      </c>
    </row>
    <row r="7214" spans="1:10" x14ac:dyDescent="0.25">
      <c r="A7214" s="37" t="s">
        <v>28</v>
      </c>
      <c r="B7214" s="38" t="s">
        <v>23878</v>
      </c>
      <c r="C7214" s="1" t="str">
        <f t="shared" si="112"/>
        <v>03371350-BANCO SANTANDER (BRASIL) S.A.</v>
      </c>
      <c r="D7214" s="39" t="s">
        <v>6966</v>
      </c>
      <c r="E7214" s="38" t="s">
        <v>6967</v>
      </c>
      <c r="F7214" s="38" t="s">
        <v>21844</v>
      </c>
      <c r="G7214" s="38" t="s">
        <v>25</v>
      </c>
      <c r="H7214" s="38" t="s">
        <v>23879</v>
      </c>
      <c r="I7214" s="38" t="s">
        <v>7024</v>
      </c>
      <c r="J7214" s="40" t="s">
        <v>23878</v>
      </c>
    </row>
    <row r="7215" spans="1:10" x14ac:dyDescent="0.25">
      <c r="A7215" s="37" t="s">
        <v>28</v>
      </c>
      <c r="B7215" s="38" t="s">
        <v>23880</v>
      </c>
      <c r="C7215" s="1" t="str">
        <f t="shared" si="112"/>
        <v>03371351-BANCO SANTANDER (BRASIL) S.A.</v>
      </c>
      <c r="D7215" s="39" t="s">
        <v>6966</v>
      </c>
      <c r="E7215" s="38" t="s">
        <v>6967</v>
      </c>
      <c r="F7215" s="38" t="s">
        <v>21844</v>
      </c>
      <c r="G7215" s="38" t="s">
        <v>33</v>
      </c>
      <c r="H7215" s="38" t="s">
        <v>23881</v>
      </c>
      <c r="I7215" s="38" t="s">
        <v>8515</v>
      </c>
      <c r="J7215" s="40" t="s">
        <v>23880</v>
      </c>
    </row>
    <row r="7216" spans="1:10" x14ac:dyDescent="0.25">
      <c r="A7216" s="37" t="s">
        <v>28</v>
      </c>
      <c r="B7216" s="38" t="s">
        <v>23882</v>
      </c>
      <c r="C7216" s="1" t="str">
        <f t="shared" si="112"/>
        <v>03371353-BANCO SANTANDER (BRASIL) S.A.</v>
      </c>
      <c r="D7216" s="39" t="s">
        <v>6966</v>
      </c>
      <c r="E7216" s="38" t="s">
        <v>6967</v>
      </c>
      <c r="F7216" s="38" t="s">
        <v>21844</v>
      </c>
      <c r="G7216" s="38" t="s">
        <v>25</v>
      </c>
      <c r="H7216" s="38" t="s">
        <v>23883</v>
      </c>
      <c r="I7216" s="38" t="s">
        <v>8218</v>
      </c>
      <c r="J7216" s="40" t="s">
        <v>23882</v>
      </c>
    </row>
    <row r="7217" spans="1:10" x14ac:dyDescent="0.25">
      <c r="A7217" s="37" t="s">
        <v>28</v>
      </c>
      <c r="B7217" s="38" t="s">
        <v>23884</v>
      </c>
      <c r="C7217" s="1" t="str">
        <f t="shared" si="112"/>
        <v>03371354-BANCO SANTANDER (BRASIL) S.A.</v>
      </c>
      <c r="D7217" s="39" t="s">
        <v>6966</v>
      </c>
      <c r="E7217" s="38" t="s">
        <v>6967</v>
      </c>
      <c r="F7217" s="38" t="s">
        <v>21844</v>
      </c>
      <c r="G7217" s="38" t="s">
        <v>25</v>
      </c>
      <c r="H7217" s="38" t="s">
        <v>23885</v>
      </c>
      <c r="I7217" s="38" t="s">
        <v>8818</v>
      </c>
      <c r="J7217" s="40" t="s">
        <v>23884</v>
      </c>
    </row>
    <row r="7218" spans="1:10" x14ac:dyDescent="0.25">
      <c r="A7218" s="37" t="s">
        <v>28</v>
      </c>
      <c r="B7218" s="38" t="s">
        <v>23886</v>
      </c>
      <c r="C7218" s="1" t="str">
        <f t="shared" si="112"/>
        <v>03371358-BANCO SANTANDER (BRASIL) S.A.</v>
      </c>
      <c r="D7218" s="39" t="s">
        <v>6966</v>
      </c>
      <c r="E7218" s="38" t="s">
        <v>6967</v>
      </c>
      <c r="F7218" s="38" t="s">
        <v>21844</v>
      </c>
      <c r="G7218" s="38" t="s">
        <v>25</v>
      </c>
      <c r="H7218" s="38" t="s">
        <v>23887</v>
      </c>
      <c r="I7218" s="38" t="s">
        <v>7499</v>
      </c>
      <c r="J7218" s="40" t="s">
        <v>23886</v>
      </c>
    </row>
    <row r="7219" spans="1:10" x14ac:dyDescent="0.25">
      <c r="A7219" s="37" t="s">
        <v>28</v>
      </c>
      <c r="B7219" s="38" t="s">
        <v>23888</v>
      </c>
      <c r="C7219" s="1" t="str">
        <f t="shared" si="112"/>
        <v>03371361-BANCO SANTANDER (BRASIL) S.A.</v>
      </c>
      <c r="D7219" s="39" t="s">
        <v>6966</v>
      </c>
      <c r="E7219" s="38" t="s">
        <v>6967</v>
      </c>
      <c r="F7219" s="38" t="s">
        <v>21844</v>
      </c>
      <c r="G7219" s="38" t="s">
        <v>25</v>
      </c>
      <c r="H7219" s="38" t="s">
        <v>23889</v>
      </c>
      <c r="I7219" s="38" t="s">
        <v>7140</v>
      </c>
      <c r="J7219" s="40" t="s">
        <v>23888</v>
      </c>
    </row>
    <row r="7220" spans="1:10" x14ac:dyDescent="0.25">
      <c r="A7220" s="37" t="s">
        <v>28</v>
      </c>
      <c r="B7220" s="38" t="s">
        <v>23890</v>
      </c>
      <c r="C7220" s="1" t="str">
        <f t="shared" si="112"/>
        <v>03371362-BANCO SANTANDER (BRASIL) S.A.</v>
      </c>
      <c r="D7220" s="39" t="s">
        <v>6966</v>
      </c>
      <c r="E7220" s="38" t="s">
        <v>6967</v>
      </c>
      <c r="F7220" s="38" t="s">
        <v>21844</v>
      </c>
      <c r="G7220" s="38" t="s">
        <v>25</v>
      </c>
      <c r="H7220" s="38" t="s">
        <v>21904</v>
      </c>
      <c r="I7220" s="38" t="s">
        <v>7499</v>
      </c>
      <c r="J7220" s="40" t="s">
        <v>23890</v>
      </c>
    </row>
    <row r="7221" spans="1:10" x14ac:dyDescent="0.25">
      <c r="A7221" s="37" t="s">
        <v>28</v>
      </c>
      <c r="B7221" s="38" t="s">
        <v>23891</v>
      </c>
      <c r="C7221" s="1" t="str">
        <f t="shared" si="112"/>
        <v>03371363-BANCO SANTANDER (BRASIL) S.A.</v>
      </c>
      <c r="D7221" s="39" t="s">
        <v>6966</v>
      </c>
      <c r="E7221" s="38" t="s">
        <v>6967</v>
      </c>
      <c r="F7221" s="38" t="s">
        <v>21844</v>
      </c>
      <c r="G7221" s="38" t="s">
        <v>25</v>
      </c>
      <c r="H7221" s="38" t="s">
        <v>23892</v>
      </c>
      <c r="I7221" s="38" t="s">
        <v>7749</v>
      </c>
      <c r="J7221" s="40" t="s">
        <v>23891</v>
      </c>
    </row>
    <row r="7222" spans="1:10" x14ac:dyDescent="0.25">
      <c r="A7222" s="37" t="s">
        <v>28</v>
      </c>
      <c r="B7222" s="38" t="s">
        <v>23893</v>
      </c>
      <c r="C7222" s="1" t="str">
        <f t="shared" si="112"/>
        <v>03371364-BANCO SANTANDER (BRASIL) S.A.</v>
      </c>
      <c r="D7222" s="39" t="s">
        <v>6966</v>
      </c>
      <c r="E7222" s="38" t="s">
        <v>6967</v>
      </c>
      <c r="F7222" s="38" t="s">
        <v>21844</v>
      </c>
      <c r="G7222" s="38" t="s">
        <v>25</v>
      </c>
      <c r="H7222" s="38" t="s">
        <v>23894</v>
      </c>
      <c r="I7222" s="38" t="s">
        <v>7024</v>
      </c>
      <c r="J7222" s="40" t="s">
        <v>23893</v>
      </c>
    </row>
    <row r="7223" spans="1:10" x14ac:dyDescent="0.25">
      <c r="A7223" s="37" t="s">
        <v>28</v>
      </c>
      <c r="B7223" s="38" t="s">
        <v>23895</v>
      </c>
      <c r="C7223" s="1" t="str">
        <f t="shared" si="112"/>
        <v>03371368-BANCO SANTANDER (BRASIL) S.A.</v>
      </c>
      <c r="D7223" s="39" t="s">
        <v>6966</v>
      </c>
      <c r="E7223" s="38" t="s">
        <v>6967</v>
      </c>
      <c r="F7223" s="38" t="s">
        <v>21844</v>
      </c>
      <c r="G7223" s="38" t="s">
        <v>25</v>
      </c>
      <c r="H7223" s="38" t="s">
        <v>23896</v>
      </c>
      <c r="I7223" s="38" t="s">
        <v>7143</v>
      </c>
      <c r="J7223" s="40" t="s">
        <v>23895</v>
      </c>
    </row>
    <row r="7224" spans="1:10" x14ac:dyDescent="0.25">
      <c r="A7224" s="37" t="s">
        <v>28</v>
      </c>
      <c r="B7224" s="38" t="s">
        <v>23897</v>
      </c>
      <c r="C7224" s="1" t="str">
        <f t="shared" si="112"/>
        <v>03371370-BANCO SANTANDER (BRASIL) S.A.</v>
      </c>
      <c r="D7224" s="39" t="s">
        <v>6966</v>
      </c>
      <c r="E7224" s="38" t="s">
        <v>6967</v>
      </c>
      <c r="F7224" s="38" t="s">
        <v>21844</v>
      </c>
      <c r="G7224" s="38" t="s">
        <v>35</v>
      </c>
      <c r="H7224" s="38" t="s">
        <v>23898</v>
      </c>
      <c r="I7224" s="38" t="s">
        <v>7044</v>
      </c>
      <c r="J7224" s="40" t="s">
        <v>23897</v>
      </c>
    </row>
    <row r="7225" spans="1:10" x14ac:dyDescent="0.25">
      <c r="A7225" s="37" t="s">
        <v>28</v>
      </c>
      <c r="B7225" s="38" t="s">
        <v>23899</v>
      </c>
      <c r="C7225" s="1" t="str">
        <f t="shared" si="112"/>
        <v>03371372-BANCO SANTANDER (BRASIL) S.A.</v>
      </c>
      <c r="D7225" s="39" t="s">
        <v>6966</v>
      </c>
      <c r="E7225" s="38" t="s">
        <v>6967</v>
      </c>
      <c r="F7225" s="38" t="s">
        <v>21844</v>
      </c>
      <c r="G7225" s="38" t="s">
        <v>33</v>
      </c>
      <c r="H7225" s="38" t="s">
        <v>23900</v>
      </c>
      <c r="I7225" s="38" t="s">
        <v>8000</v>
      </c>
      <c r="J7225" s="40" t="s">
        <v>23899</v>
      </c>
    </row>
    <row r="7226" spans="1:10" x14ac:dyDescent="0.25">
      <c r="A7226" s="37" t="s">
        <v>28</v>
      </c>
      <c r="B7226" s="38" t="s">
        <v>23901</v>
      </c>
      <c r="C7226" s="1" t="str">
        <f t="shared" si="112"/>
        <v>03371375-BANCO SANTANDER (BRASIL) S.A.</v>
      </c>
      <c r="D7226" s="39" t="s">
        <v>6966</v>
      </c>
      <c r="E7226" s="38" t="s">
        <v>6967</v>
      </c>
      <c r="F7226" s="38" t="s">
        <v>21844</v>
      </c>
      <c r="G7226" s="38" t="s">
        <v>25</v>
      </c>
      <c r="H7226" s="38" t="s">
        <v>23902</v>
      </c>
      <c r="I7226" s="38" t="s">
        <v>7965</v>
      </c>
      <c r="J7226" s="40" t="s">
        <v>23901</v>
      </c>
    </row>
    <row r="7227" spans="1:10" x14ac:dyDescent="0.25">
      <c r="A7227" s="37" t="s">
        <v>28</v>
      </c>
      <c r="B7227" s="38" t="s">
        <v>23903</v>
      </c>
      <c r="C7227" s="1" t="str">
        <f t="shared" si="112"/>
        <v>03371377-BANCO SANTANDER (BRASIL) S.A.</v>
      </c>
      <c r="D7227" s="39" t="s">
        <v>6966</v>
      </c>
      <c r="E7227" s="38" t="s">
        <v>6967</v>
      </c>
      <c r="F7227" s="38" t="s">
        <v>21844</v>
      </c>
      <c r="G7227" s="38" t="s">
        <v>41</v>
      </c>
      <c r="H7227" s="38" t="s">
        <v>23904</v>
      </c>
      <c r="I7227" s="38" t="s">
        <v>7033</v>
      </c>
      <c r="J7227" s="40" t="s">
        <v>23903</v>
      </c>
    </row>
    <row r="7228" spans="1:10" x14ac:dyDescent="0.25">
      <c r="A7228" s="37" t="s">
        <v>28</v>
      </c>
      <c r="B7228" s="38" t="s">
        <v>23905</v>
      </c>
      <c r="C7228" s="1" t="str">
        <f t="shared" si="112"/>
        <v>03371381-BANCO SANTANDER (BRASIL) S.A.</v>
      </c>
      <c r="D7228" s="39" t="s">
        <v>6966</v>
      </c>
      <c r="E7228" s="38" t="s">
        <v>6967</v>
      </c>
      <c r="F7228" s="38" t="s">
        <v>21844</v>
      </c>
      <c r="G7228" s="38" t="s">
        <v>25</v>
      </c>
      <c r="H7228" s="38" t="s">
        <v>23906</v>
      </c>
      <c r="I7228" s="38" t="s">
        <v>6964</v>
      </c>
      <c r="J7228" s="40" t="s">
        <v>23905</v>
      </c>
    </row>
    <row r="7229" spans="1:10" x14ac:dyDescent="0.25">
      <c r="A7229" s="37" t="s">
        <v>28</v>
      </c>
      <c r="B7229" s="38" t="s">
        <v>23907</v>
      </c>
      <c r="C7229" s="1" t="str">
        <f t="shared" si="112"/>
        <v>03371382-BANCO SANTANDER (BRASIL) S.A.</v>
      </c>
      <c r="D7229" s="39" t="s">
        <v>6966</v>
      </c>
      <c r="E7229" s="38" t="s">
        <v>6967</v>
      </c>
      <c r="F7229" s="38" t="s">
        <v>21844</v>
      </c>
      <c r="G7229" s="38" t="s">
        <v>25</v>
      </c>
      <c r="H7229" s="38" t="s">
        <v>23908</v>
      </c>
      <c r="I7229" s="38" t="s">
        <v>7131</v>
      </c>
      <c r="J7229" s="40" t="s">
        <v>23907</v>
      </c>
    </row>
    <row r="7230" spans="1:10" x14ac:dyDescent="0.25">
      <c r="A7230" s="37" t="s">
        <v>28</v>
      </c>
      <c r="B7230" s="38" t="s">
        <v>23909</v>
      </c>
      <c r="C7230" s="1" t="str">
        <f t="shared" si="112"/>
        <v>03371383-BANCO SANTANDER (BRASIL) S.A.</v>
      </c>
      <c r="D7230" s="39" t="s">
        <v>6966</v>
      </c>
      <c r="E7230" s="38" t="s">
        <v>6967</v>
      </c>
      <c r="F7230" s="38" t="s">
        <v>21844</v>
      </c>
      <c r="G7230" s="38" t="s">
        <v>25</v>
      </c>
      <c r="H7230" s="38" t="s">
        <v>21976</v>
      </c>
      <c r="I7230" s="38" t="s">
        <v>7219</v>
      </c>
      <c r="J7230" s="40" t="s">
        <v>23909</v>
      </c>
    </row>
    <row r="7231" spans="1:10" x14ac:dyDescent="0.25">
      <c r="A7231" s="37" t="s">
        <v>28</v>
      </c>
      <c r="B7231" s="38" t="s">
        <v>23910</v>
      </c>
      <c r="C7231" s="1" t="str">
        <f t="shared" si="112"/>
        <v>03371385-BANCO SANTANDER (BRASIL) S.A.</v>
      </c>
      <c r="D7231" s="39" t="s">
        <v>6966</v>
      </c>
      <c r="E7231" s="38" t="s">
        <v>6967</v>
      </c>
      <c r="F7231" s="38" t="s">
        <v>21844</v>
      </c>
      <c r="G7231" s="38" t="s">
        <v>25</v>
      </c>
      <c r="H7231" s="38" t="s">
        <v>23911</v>
      </c>
      <c r="I7231" s="38" t="s">
        <v>7487</v>
      </c>
      <c r="J7231" s="40" t="s">
        <v>23910</v>
      </c>
    </row>
    <row r="7232" spans="1:10" x14ac:dyDescent="0.25">
      <c r="A7232" s="37" t="s">
        <v>28</v>
      </c>
      <c r="B7232" s="38" t="s">
        <v>23912</v>
      </c>
      <c r="C7232" s="1" t="str">
        <f t="shared" si="112"/>
        <v>03371386-BANCO SANTANDER (BRASIL) S.A.</v>
      </c>
      <c r="D7232" s="39" t="s">
        <v>6966</v>
      </c>
      <c r="E7232" s="38" t="s">
        <v>6967</v>
      </c>
      <c r="F7232" s="38" t="s">
        <v>21844</v>
      </c>
      <c r="G7232" s="38" t="s">
        <v>33</v>
      </c>
      <c r="H7232" s="38" t="s">
        <v>23913</v>
      </c>
      <c r="I7232" s="38" t="s">
        <v>8155</v>
      </c>
      <c r="J7232" s="40" t="s">
        <v>23912</v>
      </c>
    </row>
    <row r="7233" spans="1:10" x14ac:dyDescent="0.25">
      <c r="A7233" s="37" t="s">
        <v>28</v>
      </c>
      <c r="B7233" s="38" t="s">
        <v>23914</v>
      </c>
      <c r="C7233" s="1" t="str">
        <f t="shared" si="112"/>
        <v>03371391-BANCO SANTANDER (BRASIL) S.A.</v>
      </c>
      <c r="D7233" s="39" t="s">
        <v>6966</v>
      </c>
      <c r="E7233" s="38" t="s">
        <v>6967</v>
      </c>
      <c r="F7233" s="38" t="s">
        <v>21844</v>
      </c>
      <c r="G7233" s="38" t="s">
        <v>6969</v>
      </c>
      <c r="H7233" s="38" t="s">
        <v>23915</v>
      </c>
      <c r="I7233" s="38" t="s">
        <v>7932</v>
      </c>
      <c r="J7233" s="40" t="s">
        <v>23914</v>
      </c>
    </row>
    <row r="7234" spans="1:10" x14ac:dyDescent="0.25">
      <c r="A7234" s="37" t="s">
        <v>28</v>
      </c>
      <c r="B7234" s="38" t="s">
        <v>23916</v>
      </c>
      <c r="C7234" s="1" t="str">
        <f t="shared" si="112"/>
        <v>03371392-BANCO SANTANDER (BRASIL) S.A.</v>
      </c>
      <c r="D7234" s="39" t="s">
        <v>6966</v>
      </c>
      <c r="E7234" s="38" t="s">
        <v>6967</v>
      </c>
      <c r="F7234" s="38" t="s">
        <v>21844</v>
      </c>
      <c r="G7234" s="38" t="s">
        <v>7099</v>
      </c>
      <c r="H7234" s="38" t="s">
        <v>23917</v>
      </c>
      <c r="I7234" s="38" t="s">
        <v>7231</v>
      </c>
      <c r="J7234" s="40" t="s">
        <v>23916</v>
      </c>
    </row>
    <row r="7235" spans="1:10" x14ac:dyDescent="0.25">
      <c r="A7235" s="37" t="s">
        <v>28</v>
      </c>
      <c r="B7235" s="38" t="s">
        <v>23918</v>
      </c>
      <c r="C7235" s="1" t="str">
        <f t="shared" ref="C7235:C7298" si="113">CONCATENATE(B7235,"-",F7235)</f>
        <v>03371393-BANCO SANTANDER (BRASIL) S.A.</v>
      </c>
      <c r="D7235" s="39" t="s">
        <v>6966</v>
      </c>
      <c r="E7235" s="38" t="s">
        <v>6967</v>
      </c>
      <c r="F7235" s="38" t="s">
        <v>21844</v>
      </c>
      <c r="G7235" s="38" t="s">
        <v>25</v>
      </c>
      <c r="H7235" s="38" t="s">
        <v>23163</v>
      </c>
      <c r="I7235" s="38" t="s">
        <v>7082</v>
      </c>
      <c r="J7235" s="40" t="s">
        <v>23918</v>
      </c>
    </row>
    <row r="7236" spans="1:10" x14ac:dyDescent="0.25">
      <c r="A7236" s="37" t="s">
        <v>28</v>
      </c>
      <c r="B7236" s="38" t="s">
        <v>23919</v>
      </c>
      <c r="C7236" s="1" t="str">
        <f t="shared" si="113"/>
        <v>03371396-BANCO SANTANDER (BRASIL) S.A.</v>
      </c>
      <c r="D7236" s="39" t="s">
        <v>6966</v>
      </c>
      <c r="E7236" s="38" t="s">
        <v>6967</v>
      </c>
      <c r="F7236" s="38" t="s">
        <v>21844</v>
      </c>
      <c r="G7236" s="38" t="s">
        <v>37</v>
      </c>
      <c r="H7236" s="38" t="s">
        <v>23920</v>
      </c>
      <c r="I7236" s="38" t="s">
        <v>7116</v>
      </c>
      <c r="J7236" s="40" t="s">
        <v>23919</v>
      </c>
    </row>
    <row r="7237" spans="1:10" x14ac:dyDescent="0.25">
      <c r="A7237" s="37" t="s">
        <v>28</v>
      </c>
      <c r="B7237" s="38" t="s">
        <v>23921</v>
      </c>
      <c r="C7237" s="1" t="str">
        <f t="shared" si="113"/>
        <v>03371397-BANCO SANTANDER (BRASIL) S.A.</v>
      </c>
      <c r="D7237" s="39" t="s">
        <v>6966</v>
      </c>
      <c r="E7237" s="38" t="s">
        <v>6967</v>
      </c>
      <c r="F7237" s="38" t="s">
        <v>21844</v>
      </c>
      <c r="G7237" s="38" t="s">
        <v>35</v>
      </c>
      <c r="H7237" s="38" t="s">
        <v>23922</v>
      </c>
      <c r="I7237" s="38" t="s">
        <v>7070</v>
      </c>
      <c r="J7237" s="40" t="s">
        <v>23921</v>
      </c>
    </row>
    <row r="7238" spans="1:10" x14ac:dyDescent="0.25">
      <c r="A7238" s="37" t="s">
        <v>28</v>
      </c>
      <c r="B7238" s="38" t="s">
        <v>23923</v>
      </c>
      <c r="C7238" s="1" t="str">
        <f t="shared" si="113"/>
        <v>03371402-BANCO SANTANDER (BRASIL) S.A.</v>
      </c>
      <c r="D7238" s="39" t="s">
        <v>6966</v>
      </c>
      <c r="E7238" s="38" t="s">
        <v>6967</v>
      </c>
      <c r="F7238" s="38" t="s">
        <v>21844</v>
      </c>
      <c r="G7238" s="38" t="s">
        <v>34</v>
      </c>
      <c r="H7238" s="38" t="s">
        <v>23924</v>
      </c>
      <c r="I7238" s="38" t="s">
        <v>6999</v>
      </c>
      <c r="J7238" s="40" t="s">
        <v>23923</v>
      </c>
    </row>
    <row r="7239" spans="1:10" x14ac:dyDescent="0.25">
      <c r="A7239" s="37" t="s">
        <v>28</v>
      </c>
      <c r="B7239" s="38" t="s">
        <v>23925</v>
      </c>
      <c r="C7239" s="1" t="str">
        <f t="shared" si="113"/>
        <v>03371403-BANCO SANTANDER (BRASIL) S.A.</v>
      </c>
      <c r="D7239" s="39" t="s">
        <v>6966</v>
      </c>
      <c r="E7239" s="38" t="s">
        <v>6967</v>
      </c>
      <c r="F7239" s="38" t="s">
        <v>21844</v>
      </c>
      <c r="G7239" s="38" t="s">
        <v>29</v>
      </c>
      <c r="H7239" s="38" t="s">
        <v>23926</v>
      </c>
      <c r="I7239" s="38" t="s">
        <v>6974</v>
      </c>
      <c r="J7239" s="40" t="s">
        <v>23925</v>
      </c>
    </row>
    <row r="7240" spans="1:10" x14ac:dyDescent="0.25">
      <c r="A7240" s="37" t="s">
        <v>28</v>
      </c>
      <c r="B7240" s="38" t="s">
        <v>23927</v>
      </c>
      <c r="C7240" s="1" t="str">
        <f t="shared" si="113"/>
        <v>03371404-BANCO SANTANDER (BRASIL) S.A.</v>
      </c>
      <c r="D7240" s="39" t="s">
        <v>6966</v>
      </c>
      <c r="E7240" s="38" t="s">
        <v>6967</v>
      </c>
      <c r="F7240" s="38" t="s">
        <v>21844</v>
      </c>
      <c r="G7240" s="38" t="s">
        <v>6969</v>
      </c>
      <c r="H7240" s="38" t="s">
        <v>23928</v>
      </c>
      <c r="I7240" s="38" t="s">
        <v>6971</v>
      </c>
      <c r="J7240" s="40" t="s">
        <v>23927</v>
      </c>
    </row>
    <row r="7241" spans="1:10" x14ac:dyDescent="0.25">
      <c r="A7241" s="37" t="s">
        <v>28</v>
      </c>
      <c r="B7241" s="38" t="s">
        <v>23929</v>
      </c>
      <c r="C7241" s="1" t="str">
        <f t="shared" si="113"/>
        <v>03371405-BANCO SANTANDER (BRASIL) S.A.</v>
      </c>
      <c r="D7241" s="39" t="s">
        <v>6966</v>
      </c>
      <c r="E7241" s="38" t="s">
        <v>6967</v>
      </c>
      <c r="F7241" s="38" t="s">
        <v>21844</v>
      </c>
      <c r="G7241" s="38" t="s">
        <v>25</v>
      </c>
      <c r="H7241" s="38" t="s">
        <v>23930</v>
      </c>
      <c r="I7241" s="38" t="s">
        <v>9037</v>
      </c>
      <c r="J7241" s="40" t="s">
        <v>23929</v>
      </c>
    </row>
    <row r="7242" spans="1:10" x14ac:dyDescent="0.25">
      <c r="A7242" s="37" t="s">
        <v>28</v>
      </c>
      <c r="B7242" s="38" t="s">
        <v>23931</v>
      </c>
      <c r="C7242" s="1" t="str">
        <f t="shared" si="113"/>
        <v>03371406-BANCO SANTANDER (BRASIL) S.A.</v>
      </c>
      <c r="D7242" s="39" t="s">
        <v>6966</v>
      </c>
      <c r="E7242" s="38" t="s">
        <v>6967</v>
      </c>
      <c r="F7242" s="38" t="s">
        <v>21844</v>
      </c>
      <c r="G7242" s="38" t="s">
        <v>25</v>
      </c>
      <c r="H7242" s="38" t="s">
        <v>21910</v>
      </c>
      <c r="I7242" s="38" t="s">
        <v>7391</v>
      </c>
      <c r="J7242" s="40" t="s">
        <v>23931</v>
      </c>
    </row>
    <row r="7243" spans="1:10" x14ac:dyDescent="0.25">
      <c r="A7243" s="37" t="s">
        <v>28</v>
      </c>
      <c r="B7243" s="38" t="s">
        <v>23932</v>
      </c>
      <c r="C7243" s="1" t="str">
        <f t="shared" si="113"/>
        <v>03371409-BANCO SANTANDER (BRASIL) S.A.</v>
      </c>
      <c r="D7243" s="39" t="s">
        <v>6966</v>
      </c>
      <c r="E7243" s="38" t="s">
        <v>6967</v>
      </c>
      <c r="F7243" s="38" t="s">
        <v>21844</v>
      </c>
      <c r="G7243" s="38" t="s">
        <v>25</v>
      </c>
      <c r="H7243" s="38" t="s">
        <v>23933</v>
      </c>
      <c r="I7243" s="38" t="s">
        <v>7261</v>
      </c>
      <c r="J7243" s="40" t="s">
        <v>23932</v>
      </c>
    </row>
    <row r="7244" spans="1:10" x14ac:dyDescent="0.25">
      <c r="A7244" s="37" t="s">
        <v>28</v>
      </c>
      <c r="B7244" s="38" t="s">
        <v>23934</v>
      </c>
      <c r="C7244" s="1" t="str">
        <f t="shared" si="113"/>
        <v>03371417-BANCO SANTANDER (BRASIL) S.A.</v>
      </c>
      <c r="D7244" s="39" t="s">
        <v>6966</v>
      </c>
      <c r="E7244" s="38" t="s">
        <v>6967</v>
      </c>
      <c r="F7244" s="38" t="s">
        <v>21844</v>
      </c>
      <c r="G7244" s="38" t="s">
        <v>25</v>
      </c>
      <c r="H7244" s="38" t="s">
        <v>23935</v>
      </c>
      <c r="I7244" s="38" t="s">
        <v>7024</v>
      </c>
      <c r="J7244" s="40" t="s">
        <v>23934</v>
      </c>
    </row>
    <row r="7245" spans="1:10" x14ac:dyDescent="0.25">
      <c r="A7245" s="37" t="s">
        <v>28</v>
      </c>
      <c r="B7245" s="38" t="s">
        <v>23936</v>
      </c>
      <c r="C7245" s="1" t="str">
        <f t="shared" si="113"/>
        <v>03371425-BANCO SANTANDER (BRASIL) S.A.</v>
      </c>
      <c r="D7245" s="39" t="s">
        <v>6966</v>
      </c>
      <c r="E7245" s="38" t="s">
        <v>6967</v>
      </c>
      <c r="F7245" s="38" t="s">
        <v>21844</v>
      </c>
      <c r="G7245" s="38" t="s">
        <v>35</v>
      </c>
      <c r="H7245" s="38" t="s">
        <v>22077</v>
      </c>
      <c r="I7245" s="38" t="s">
        <v>7015</v>
      </c>
      <c r="J7245" s="40" t="s">
        <v>23936</v>
      </c>
    </row>
    <row r="7246" spans="1:10" x14ac:dyDescent="0.25">
      <c r="A7246" s="37" t="s">
        <v>28</v>
      </c>
      <c r="B7246" s="38" t="s">
        <v>23937</v>
      </c>
      <c r="C7246" s="1" t="str">
        <f t="shared" si="113"/>
        <v>03371426-BANCO SANTANDER (BRASIL) S.A.</v>
      </c>
      <c r="D7246" s="39" t="s">
        <v>6966</v>
      </c>
      <c r="E7246" s="38" t="s">
        <v>6967</v>
      </c>
      <c r="F7246" s="38" t="s">
        <v>21844</v>
      </c>
      <c r="G7246" s="38" t="s">
        <v>35</v>
      </c>
      <c r="H7246" s="38" t="s">
        <v>23938</v>
      </c>
      <c r="I7246" s="38" t="s">
        <v>7264</v>
      </c>
      <c r="J7246" s="40" t="s">
        <v>23937</v>
      </c>
    </row>
    <row r="7247" spans="1:10" x14ac:dyDescent="0.25">
      <c r="A7247" s="37" t="s">
        <v>28</v>
      </c>
      <c r="B7247" s="38" t="s">
        <v>23939</v>
      </c>
      <c r="C7247" s="1" t="str">
        <f t="shared" si="113"/>
        <v>03371431-BANCO SANTANDER (BRASIL) S.A.</v>
      </c>
      <c r="D7247" s="39" t="s">
        <v>6966</v>
      </c>
      <c r="E7247" s="38" t="s">
        <v>6967</v>
      </c>
      <c r="F7247" s="38" t="s">
        <v>21844</v>
      </c>
      <c r="G7247" s="38" t="s">
        <v>6969</v>
      </c>
      <c r="H7247" s="38" t="s">
        <v>23940</v>
      </c>
      <c r="I7247" s="38" t="s">
        <v>7743</v>
      </c>
      <c r="J7247" s="40" t="s">
        <v>23939</v>
      </c>
    </row>
    <row r="7248" spans="1:10" x14ac:dyDescent="0.25">
      <c r="A7248" s="37" t="s">
        <v>28</v>
      </c>
      <c r="B7248" s="38" t="s">
        <v>23941</v>
      </c>
      <c r="C7248" s="1" t="str">
        <f t="shared" si="113"/>
        <v>03371432-BANCO SANTANDER (BRASIL) S.A.</v>
      </c>
      <c r="D7248" s="39" t="s">
        <v>6966</v>
      </c>
      <c r="E7248" s="38" t="s">
        <v>6967</v>
      </c>
      <c r="F7248" s="38" t="s">
        <v>21844</v>
      </c>
      <c r="G7248" s="38" t="s">
        <v>6969</v>
      </c>
      <c r="H7248" s="38" t="s">
        <v>23942</v>
      </c>
      <c r="I7248" s="38" t="s">
        <v>7189</v>
      </c>
      <c r="J7248" s="40" t="s">
        <v>23941</v>
      </c>
    </row>
    <row r="7249" spans="1:10" x14ac:dyDescent="0.25">
      <c r="A7249" s="37" t="s">
        <v>28</v>
      </c>
      <c r="B7249" s="38" t="s">
        <v>23943</v>
      </c>
      <c r="C7249" s="1" t="str">
        <f t="shared" si="113"/>
        <v>03371438-BANCO SANTANDER (BRASIL) S.A.</v>
      </c>
      <c r="D7249" s="39" t="s">
        <v>6966</v>
      </c>
      <c r="E7249" s="38" t="s">
        <v>6967</v>
      </c>
      <c r="F7249" s="38" t="s">
        <v>21844</v>
      </c>
      <c r="G7249" s="38" t="s">
        <v>35</v>
      </c>
      <c r="H7249" s="38" t="s">
        <v>23944</v>
      </c>
      <c r="I7249" s="38" t="s">
        <v>7873</v>
      </c>
      <c r="J7249" s="40" t="s">
        <v>23943</v>
      </c>
    </row>
    <row r="7250" spans="1:10" x14ac:dyDescent="0.25">
      <c r="A7250" s="37" t="s">
        <v>28</v>
      </c>
      <c r="B7250" s="38" t="s">
        <v>23945</v>
      </c>
      <c r="C7250" s="1" t="str">
        <f t="shared" si="113"/>
        <v>03371450-BANCO SANTANDER (BRASIL) S.A.</v>
      </c>
      <c r="D7250" s="39" t="s">
        <v>6966</v>
      </c>
      <c r="E7250" s="38" t="s">
        <v>6967</v>
      </c>
      <c r="F7250" s="38" t="s">
        <v>21844</v>
      </c>
      <c r="G7250" s="38" t="s">
        <v>34</v>
      </c>
      <c r="H7250" s="38" t="s">
        <v>23946</v>
      </c>
      <c r="I7250" s="38" t="s">
        <v>7239</v>
      </c>
      <c r="J7250" s="40" t="s">
        <v>23945</v>
      </c>
    </row>
    <row r="7251" spans="1:10" x14ac:dyDescent="0.25">
      <c r="A7251" s="37" t="s">
        <v>28</v>
      </c>
      <c r="B7251" s="38" t="s">
        <v>23947</v>
      </c>
      <c r="C7251" s="1" t="str">
        <f t="shared" si="113"/>
        <v>03371454-BANCO SANTANDER (BRASIL) S.A.</v>
      </c>
      <c r="D7251" s="39" t="s">
        <v>6966</v>
      </c>
      <c r="E7251" s="38" t="s">
        <v>6967</v>
      </c>
      <c r="F7251" s="38" t="s">
        <v>21844</v>
      </c>
      <c r="G7251" s="38" t="s">
        <v>34</v>
      </c>
      <c r="H7251" s="38" t="s">
        <v>23948</v>
      </c>
      <c r="I7251" s="38" t="s">
        <v>6999</v>
      </c>
      <c r="J7251" s="40" t="s">
        <v>23947</v>
      </c>
    </row>
    <row r="7252" spans="1:10" x14ac:dyDescent="0.25">
      <c r="A7252" s="37" t="s">
        <v>28</v>
      </c>
      <c r="B7252" s="38" t="s">
        <v>23949</v>
      </c>
      <c r="C7252" s="1" t="str">
        <f t="shared" si="113"/>
        <v>03371455-BANCO SANTANDER (BRASIL) S.A.</v>
      </c>
      <c r="D7252" s="39" t="s">
        <v>6966</v>
      </c>
      <c r="E7252" s="38" t="s">
        <v>6967</v>
      </c>
      <c r="F7252" s="38" t="s">
        <v>21844</v>
      </c>
      <c r="G7252" s="38" t="s">
        <v>34</v>
      </c>
      <c r="H7252" s="38" t="s">
        <v>23950</v>
      </c>
      <c r="I7252" s="38" t="s">
        <v>7959</v>
      </c>
      <c r="J7252" s="40" t="s">
        <v>23949</v>
      </c>
    </row>
    <row r="7253" spans="1:10" x14ac:dyDescent="0.25">
      <c r="A7253" s="37" t="s">
        <v>28</v>
      </c>
      <c r="B7253" s="38" t="s">
        <v>23951</v>
      </c>
      <c r="C7253" s="1" t="str">
        <f t="shared" si="113"/>
        <v>03371456-BANCO SANTANDER (BRASIL) S.A.</v>
      </c>
      <c r="D7253" s="39" t="s">
        <v>6966</v>
      </c>
      <c r="E7253" s="38" t="s">
        <v>6967</v>
      </c>
      <c r="F7253" s="38" t="s">
        <v>21844</v>
      </c>
      <c r="G7253" s="38" t="s">
        <v>34</v>
      </c>
      <c r="H7253" s="38" t="s">
        <v>23952</v>
      </c>
      <c r="I7253" s="38" t="s">
        <v>9056</v>
      </c>
      <c r="J7253" s="40" t="s">
        <v>23951</v>
      </c>
    </row>
    <row r="7254" spans="1:10" x14ac:dyDescent="0.25">
      <c r="A7254" s="37" t="s">
        <v>28</v>
      </c>
      <c r="B7254" s="38" t="s">
        <v>23953</v>
      </c>
      <c r="C7254" s="1" t="str">
        <f t="shared" si="113"/>
        <v>03371457-BANCO SANTANDER (BRASIL) S.A.</v>
      </c>
      <c r="D7254" s="39" t="s">
        <v>6966</v>
      </c>
      <c r="E7254" s="38" t="s">
        <v>6967</v>
      </c>
      <c r="F7254" s="38" t="s">
        <v>21844</v>
      </c>
      <c r="G7254" s="38" t="s">
        <v>34</v>
      </c>
      <c r="H7254" s="38" t="s">
        <v>23954</v>
      </c>
      <c r="I7254" s="38" t="s">
        <v>10570</v>
      </c>
      <c r="J7254" s="40" t="s">
        <v>23953</v>
      </c>
    </row>
    <row r="7255" spans="1:10" x14ac:dyDescent="0.25">
      <c r="A7255" s="37" t="s">
        <v>28</v>
      </c>
      <c r="B7255" s="38" t="s">
        <v>23955</v>
      </c>
      <c r="C7255" s="1" t="str">
        <f t="shared" si="113"/>
        <v>03371460-BANCO SANTANDER (BRASIL) S.A.</v>
      </c>
      <c r="D7255" s="39" t="s">
        <v>6966</v>
      </c>
      <c r="E7255" s="38" t="s">
        <v>6967</v>
      </c>
      <c r="F7255" s="38" t="s">
        <v>21844</v>
      </c>
      <c r="G7255" s="38" t="s">
        <v>7099</v>
      </c>
      <c r="H7255" s="38" t="s">
        <v>23956</v>
      </c>
      <c r="I7255" s="38" t="s">
        <v>7918</v>
      </c>
      <c r="J7255" s="40" t="s">
        <v>23955</v>
      </c>
    </row>
    <row r="7256" spans="1:10" x14ac:dyDescent="0.25">
      <c r="A7256" s="37" t="s">
        <v>28</v>
      </c>
      <c r="B7256" s="38" t="s">
        <v>23957</v>
      </c>
      <c r="C7256" s="1" t="str">
        <f t="shared" si="113"/>
        <v>03371462-BANCO SANTANDER (BRASIL) S.A.</v>
      </c>
      <c r="D7256" s="39" t="s">
        <v>6966</v>
      </c>
      <c r="E7256" s="38" t="s">
        <v>6967</v>
      </c>
      <c r="F7256" s="38" t="s">
        <v>21844</v>
      </c>
      <c r="G7256" s="38" t="s">
        <v>34</v>
      </c>
      <c r="H7256" s="38" t="s">
        <v>23958</v>
      </c>
      <c r="I7256" s="38" t="s">
        <v>11463</v>
      </c>
      <c r="J7256" s="40" t="s">
        <v>23957</v>
      </c>
    </row>
    <row r="7257" spans="1:10" x14ac:dyDescent="0.25">
      <c r="A7257" s="37" t="s">
        <v>28</v>
      </c>
      <c r="B7257" s="38" t="s">
        <v>23959</v>
      </c>
      <c r="C7257" s="1" t="str">
        <f t="shared" si="113"/>
        <v>03371464-BANCO SANTANDER (BRASIL) S.A.</v>
      </c>
      <c r="D7257" s="39" t="s">
        <v>6966</v>
      </c>
      <c r="E7257" s="38" t="s">
        <v>6967</v>
      </c>
      <c r="F7257" s="38" t="s">
        <v>21844</v>
      </c>
      <c r="G7257" s="38" t="s">
        <v>34</v>
      </c>
      <c r="H7257" s="38" t="s">
        <v>23960</v>
      </c>
      <c r="I7257" s="38" t="s">
        <v>6999</v>
      </c>
      <c r="J7257" s="40" t="s">
        <v>23959</v>
      </c>
    </row>
    <row r="7258" spans="1:10" x14ac:dyDescent="0.25">
      <c r="A7258" s="37" t="s">
        <v>28</v>
      </c>
      <c r="B7258" s="38" t="s">
        <v>23961</v>
      </c>
      <c r="C7258" s="1" t="str">
        <f t="shared" si="113"/>
        <v>03371467-BANCO SANTANDER (BRASIL) S.A.</v>
      </c>
      <c r="D7258" s="39" t="s">
        <v>6966</v>
      </c>
      <c r="E7258" s="38" t="s">
        <v>6967</v>
      </c>
      <c r="F7258" s="38" t="s">
        <v>21844</v>
      </c>
      <c r="G7258" s="38" t="s">
        <v>33</v>
      </c>
      <c r="H7258" s="38" t="s">
        <v>23962</v>
      </c>
      <c r="I7258" s="38" t="s">
        <v>6996</v>
      </c>
      <c r="J7258" s="40" t="s">
        <v>23961</v>
      </c>
    </row>
    <row r="7259" spans="1:10" x14ac:dyDescent="0.25">
      <c r="A7259" s="37" t="s">
        <v>28</v>
      </c>
      <c r="B7259" s="38" t="s">
        <v>23963</v>
      </c>
      <c r="C7259" s="1" t="str">
        <f t="shared" si="113"/>
        <v>03371471-BANCO SANTANDER (BRASIL) S.A.</v>
      </c>
      <c r="D7259" s="39" t="s">
        <v>6966</v>
      </c>
      <c r="E7259" s="38" t="s">
        <v>6967</v>
      </c>
      <c r="F7259" s="38" t="s">
        <v>21844</v>
      </c>
      <c r="G7259" s="38" t="s">
        <v>6969</v>
      </c>
      <c r="H7259" s="38" t="s">
        <v>23964</v>
      </c>
      <c r="I7259" s="38" t="s">
        <v>6983</v>
      </c>
      <c r="J7259" s="40" t="s">
        <v>23963</v>
      </c>
    </row>
    <row r="7260" spans="1:10" x14ac:dyDescent="0.25">
      <c r="A7260" s="37" t="s">
        <v>28</v>
      </c>
      <c r="B7260" s="38" t="s">
        <v>23965</v>
      </c>
      <c r="C7260" s="1" t="str">
        <f t="shared" si="113"/>
        <v>03371472-BANCO SANTANDER (BRASIL) S.A.</v>
      </c>
      <c r="D7260" s="39" t="s">
        <v>6966</v>
      </c>
      <c r="E7260" s="38" t="s">
        <v>6967</v>
      </c>
      <c r="F7260" s="38" t="s">
        <v>21844</v>
      </c>
      <c r="G7260" s="38" t="s">
        <v>6969</v>
      </c>
      <c r="H7260" s="38" t="s">
        <v>23966</v>
      </c>
      <c r="I7260" s="38" t="s">
        <v>7361</v>
      </c>
      <c r="J7260" s="40" t="s">
        <v>23965</v>
      </c>
    </row>
    <row r="7261" spans="1:10" x14ac:dyDescent="0.25">
      <c r="A7261" s="37" t="s">
        <v>28</v>
      </c>
      <c r="B7261" s="38" t="s">
        <v>23967</v>
      </c>
      <c r="C7261" s="1" t="str">
        <f t="shared" si="113"/>
        <v>03371475-BANCO SANTANDER (BRASIL) S.A.</v>
      </c>
      <c r="D7261" s="39" t="s">
        <v>6966</v>
      </c>
      <c r="E7261" s="38" t="s">
        <v>6967</v>
      </c>
      <c r="F7261" s="38" t="s">
        <v>21844</v>
      </c>
      <c r="G7261" s="38" t="s">
        <v>34</v>
      </c>
      <c r="H7261" s="38" t="s">
        <v>23968</v>
      </c>
      <c r="I7261" s="38" t="s">
        <v>14825</v>
      </c>
      <c r="J7261" s="40" t="s">
        <v>23967</v>
      </c>
    </row>
    <row r="7262" spans="1:10" x14ac:dyDescent="0.25">
      <c r="A7262" s="37" t="s">
        <v>28</v>
      </c>
      <c r="B7262" s="38" t="s">
        <v>23969</v>
      </c>
      <c r="C7262" s="1" t="str">
        <f t="shared" si="113"/>
        <v>03371480-BANCO SANTANDER (BRASIL) S.A.</v>
      </c>
      <c r="D7262" s="39" t="s">
        <v>6966</v>
      </c>
      <c r="E7262" s="38" t="s">
        <v>6967</v>
      </c>
      <c r="F7262" s="38" t="s">
        <v>21844</v>
      </c>
      <c r="G7262" s="38" t="s">
        <v>34</v>
      </c>
      <c r="H7262" s="38" t="s">
        <v>23970</v>
      </c>
      <c r="I7262" s="38" t="s">
        <v>6999</v>
      </c>
      <c r="J7262" s="40" t="s">
        <v>23969</v>
      </c>
    </row>
    <row r="7263" spans="1:10" x14ac:dyDescent="0.25">
      <c r="A7263" s="37" t="s">
        <v>28</v>
      </c>
      <c r="B7263" s="38" t="s">
        <v>23971</v>
      </c>
      <c r="C7263" s="1" t="str">
        <f t="shared" si="113"/>
        <v>03371494-BANCO SANTANDER (BRASIL) S.A.</v>
      </c>
      <c r="D7263" s="39" t="s">
        <v>6966</v>
      </c>
      <c r="E7263" s="38" t="s">
        <v>6967</v>
      </c>
      <c r="F7263" s="38" t="s">
        <v>21844</v>
      </c>
      <c r="G7263" s="38" t="s">
        <v>33</v>
      </c>
      <c r="H7263" s="38" t="s">
        <v>23972</v>
      </c>
      <c r="I7263" s="38" t="s">
        <v>8756</v>
      </c>
      <c r="J7263" s="40" t="s">
        <v>23971</v>
      </c>
    </row>
    <row r="7264" spans="1:10" x14ac:dyDescent="0.25">
      <c r="A7264" s="37" t="s">
        <v>28</v>
      </c>
      <c r="B7264" s="38" t="s">
        <v>23973</v>
      </c>
      <c r="C7264" s="1" t="str">
        <f t="shared" si="113"/>
        <v>03371500-BANCO SANTANDER (BRASIL) S.A.</v>
      </c>
      <c r="D7264" s="39" t="s">
        <v>6966</v>
      </c>
      <c r="E7264" s="38" t="s">
        <v>6967</v>
      </c>
      <c r="F7264" s="38" t="s">
        <v>21844</v>
      </c>
      <c r="G7264" s="38" t="s">
        <v>34</v>
      </c>
      <c r="H7264" s="38" t="s">
        <v>23974</v>
      </c>
      <c r="I7264" s="38" t="s">
        <v>7058</v>
      </c>
      <c r="J7264" s="40" t="s">
        <v>23973</v>
      </c>
    </row>
    <row r="7265" spans="1:10" x14ac:dyDescent="0.25">
      <c r="A7265" s="37" t="s">
        <v>28</v>
      </c>
      <c r="B7265" s="38" t="s">
        <v>23975</v>
      </c>
      <c r="C7265" s="1" t="str">
        <f t="shared" si="113"/>
        <v>03371505-BANCO SANTANDER (BRASIL) S.A.</v>
      </c>
      <c r="D7265" s="39" t="s">
        <v>6966</v>
      </c>
      <c r="E7265" s="38" t="s">
        <v>6967</v>
      </c>
      <c r="F7265" s="38" t="s">
        <v>21844</v>
      </c>
      <c r="G7265" s="38" t="s">
        <v>34</v>
      </c>
      <c r="H7265" s="38" t="s">
        <v>23976</v>
      </c>
      <c r="I7265" s="38" t="s">
        <v>15121</v>
      </c>
      <c r="J7265" s="40" t="s">
        <v>23975</v>
      </c>
    </row>
    <row r="7266" spans="1:10" x14ac:dyDescent="0.25">
      <c r="A7266" s="37" t="s">
        <v>28</v>
      </c>
      <c r="B7266" s="38" t="s">
        <v>23977</v>
      </c>
      <c r="C7266" s="1" t="str">
        <f t="shared" si="113"/>
        <v>03371511-BANCO SANTANDER (BRASIL) S.A.</v>
      </c>
      <c r="D7266" s="39" t="s">
        <v>6966</v>
      </c>
      <c r="E7266" s="38" t="s">
        <v>6967</v>
      </c>
      <c r="F7266" s="38" t="s">
        <v>21844</v>
      </c>
      <c r="G7266" s="38" t="s">
        <v>33</v>
      </c>
      <c r="H7266" s="38" t="s">
        <v>23978</v>
      </c>
      <c r="I7266" s="38" t="s">
        <v>8000</v>
      </c>
      <c r="J7266" s="40" t="s">
        <v>23977</v>
      </c>
    </row>
    <row r="7267" spans="1:10" x14ac:dyDescent="0.25">
      <c r="A7267" s="37" t="s">
        <v>28</v>
      </c>
      <c r="B7267" s="38" t="s">
        <v>23979</v>
      </c>
      <c r="C7267" s="1" t="str">
        <f t="shared" si="113"/>
        <v>03371512-BANCO SANTANDER (BRASIL) S.A.</v>
      </c>
      <c r="D7267" s="39" t="s">
        <v>6966</v>
      </c>
      <c r="E7267" s="38" t="s">
        <v>6967</v>
      </c>
      <c r="F7267" s="38" t="s">
        <v>21844</v>
      </c>
      <c r="G7267" s="38" t="s">
        <v>38</v>
      </c>
      <c r="H7267" s="38" t="s">
        <v>23980</v>
      </c>
      <c r="I7267" s="38" t="s">
        <v>13581</v>
      </c>
      <c r="J7267" s="40" t="s">
        <v>23979</v>
      </c>
    </row>
    <row r="7268" spans="1:10" x14ac:dyDescent="0.25">
      <c r="A7268" s="37" t="s">
        <v>28</v>
      </c>
      <c r="B7268" s="38" t="s">
        <v>23981</v>
      </c>
      <c r="C7268" s="1" t="str">
        <f t="shared" si="113"/>
        <v>03371513-BANCO SANTANDER (BRASIL) S.A.</v>
      </c>
      <c r="D7268" s="39" t="s">
        <v>6966</v>
      </c>
      <c r="E7268" s="38" t="s">
        <v>6967</v>
      </c>
      <c r="F7268" s="38" t="s">
        <v>21844</v>
      </c>
      <c r="G7268" s="38" t="s">
        <v>34</v>
      </c>
      <c r="H7268" s="38" t="s">
        <v>23982</v>
      </c>
      <c r="I7268" s="38" t="s">
        <v>6999</v>
      </c>
      <c r="J7268" s="40" t="s">
        <v>23981</v>
      </c>
    </row>
    <row r="7269" spans="1:10" x14ac:dyDescent="0.25">
      <c r="A7269" s="37" t="s">
        <v>28</v>
      </c>
      <c r="B7269" s="38" t="s">
        <v>23983</v>
      </c>
      <c r="C7269" s="1" t="str">
        <f t="shared" si="113"/>
        <v>03371514-BANCO SANTANDER (BRASIL) S.A.</v>
      </c>
      <c r="D7269" s="39" t="s">
        <v>6966</v>
      </c>
      <c r="E7269" s="38" t="s">
        <v>6967</v>
      </c>
      <c r="F7269" s="38" t="s">
        <v>21844</v>
      </c>
      <c r="G7269" s="38" t="s">
        <v>34</v>
      </c>
      <c r="H7269" s="38" t="s">
        <v>23948</v>
      </c>
      <c r="I7269" s="38" t="s">
        <v>6999</v>
      </c>
      <c r="J7269" s="40" t="s">
        <v>23983</v>
      </c>
    </row>
    <row r="7270" spans="1:10" x14ac:dyDescent="0.25">
      <c r="A7270" s="37" t="s">
        <v>28</v>
      </c>
      <c r="B7270" s="38" t="s">
        <v>23984</v>
      </c>
      <c r="C7270" s="1" t="str">
        <f t="shared" si="113"/>
        <v>03371515-BANCO SANTANDER (BRASIL) S.A.</v>
      </c>
      <c r="D7270" s="39" t="s">
        <v>6966</v>
      </c>
      <c r="E7270" s="38" t="s">
        <v>6967</v>
      </c>
      <c r="F7270" s="38" t="s">
        <v>21844</v>
      </c>
      <c r="G7270" s="38" t="s">
        <v>34</v>
      </c>
      <c r="H7270" s="38" t="s">
        <v>23577</v>
      </c>
      <c r="I7270" s="38" t="s">
        <v>8365</v>
      </c>
      <c r="J7270" s="40" t="s">
        <v>23984</v>
      </c>
    </row>
    <row r="7271" spans="1:10" x14ac:dyDescent="0.25">
      <c r="A7271" s="37" t="s">
        <v>28</v>
      </c>
      <c r="B7271" s="38" t="s">
        <v>23985</v>
      </c>
      <c r="C7271" s="1" t="str">
        <f t="shared" si="113"/>
        <v>03371516-BANCO SANTANDER (BRASIL) S.A.</v>
      </c>
      <c r="D7271" s="39" t="s">
        <v>6966</v>
      </c>
      <c r="E7271" s="38" t="s">
        <v>6967</v>
      </c>
      <c r="F7271" s="38" t="s">
        <v>21844</v>
      </c>
      <c r="G7271" s="38" t="s">
        <v>34</v>
      </c>
      <c r="H7271" s="38" t="s">
        <v>23986</v>
      </c>
      <c r="I7271" s="38" t="s">
        <v>7239</v>
      </c>
      <c r="J7271" s="40" t="s">
        <v>23985</v>
      </c>
    </row>
    <row r="7272" spans="1:10" x14ac:dyDescent="0.25">
      <c r="A7272" s="37" t="s">
        <v>28</v>
      </c>
      <c r="B7272" s="38" t="s">
        <v>23987</v>
      </c>
      <c r="C7272" s="1" t="str">
        <f t="shared" si="113"/>
        <v>03371517-BANCO SANTANDER (BRASIL) S.A.</v>
      </c>
      <c r="D7272" s="39" t="s">
        <v>6966</v>
      </c>
      <c r="E7272" s="38" t="s">
        <v>6967</v>
      </c>
      <c r="F7272" s="38" t="s">
        <v>21844</v>
      </c>
      <c r="G7272" s="38" t="s">
        <v>34</v>
      </c>
      <c r="H7272" s="38" t="s">
        <v>23690</v>
      </c>
      <c r="I7272" s="38" t="s">
        <v>7347</v>
      </c>
      <c r="J7272" s="40" t="s">
        <v>23987</v>
      </c>
    </row>
    <row r="7273" spans="1:10" x14ac:dyDescent="0.25">
      <c r="A7273" s="37" t="s">
        <v>28</v>
      </c>
      <c r="B7273" s="38" t="s">
        <v>23988</v>
      </c>
      <c r="C7273" s="1" t="str">
        <f t="shared" si="113"/>
        <v>03371519-BANCO SANTANDER (BRASIL) S.A.</v>
      </c>
      <c r="D7273" s="39" t="s">
        <v>6966</v>
      </c>
      <c r="E7273" s="38" t="s">
        <v>6967</v>
      </c>
      <c r="F7273" s="38" t="s">
        <v>21844</v>
      </c>
      <c r="G7273" s="38" t="s">
        <v>34</v>
      </c>
      <c r="H7273" s="38" t="s">
        <v>23989</v>
      </c>
      <c r="I7273" s="38" t="s">
        <v>6999</v>
      </c>
      <c r="J7273" s="40" t="s">
        <v>23988</v>
      </c>
    </row>
    <row r="7274" spans="1:10" x14ac:dyDescent="0.25">
      <c r="A7274" s="37" t="s">
        <v>28</v>
      </c>
      <c r="B7274" s="38" t="s">
        <v>23990</v>
      </c>
      <c r="C7274" s="1" t="str">
        <f t="shared" si="113"/>
        <v>03371520-BANCO SANTANDER (BRASIL) S.A.</v>
      </c>
      <c r="D7274" s="39" t="s">
        <v>6966</v>
      </c>
      <c r="E7274" s="38" t="s">
        <v>6967</v>
      </c>
      <c r="F7274" s="38" t="s">
        <v>21844</v>
      </c>
      <c r="G7274" s="38" t="s">
        <v>6969</v>
      </c>
      <c r="H7274" s="38" t="s">
        <v>23991</v>
      </c>
      <c r="I7274" s="38" t="s">
        <v>6971</v>
      </c>
      <c r="J7274" s="40" t="s">
        <v>23990</v>
      </c>
    </row>
    <row r="7275" spans="1:10" x14ac:dyDescent="0.25">
      <c r="A7275" s="37" t="s">
        <v>28</v>
      </c>
      <c r="B7275" s="38" t="s">
        <v>23992</v>
      </c>
      <c r="C7275" s="1" t="str">
        <f t="shared" si="113"/>
        <v>03371521-BANCO SANTANDER (BRASIL) S.A.</v>
      </c>
      <c r="D7275" s="39" t="s">
        <v>6966</v>
      </c>
      <c r="E7275" s="38" t="s">
        <v>6967</v>
      </c>
      <c r="F7275" s="38" t="s">
        <v>21844</v>
      </c>
      <c r="G7275" s="38" t="s">
        <v>6969</v>
      </c>
      <c r="H7275" s="38" t="s">
        <v>23993</v>
      </c>
      <c r="I7275" s="38" t="s">
        <v>7216</v>
      </c>
      <c r="J7275" s="40" t="s">
        <v>23992</v>
      </c>
    </row>
    <row r="7276" spans="1:10" x14ac:dyDescent="0.25">
      <c r="A7276" s="37" t="s">
        <v>28</v>
      </c>
      <c r="B7276" s="38" t="s">
        <v>23994</v>
      </c>
      <c r="C7276" s="1" t="str">
        <f t="shared" si="113"/>
        <v>03371522-BANCO SANTANDER (BRASIL) S.A.</v>
      </c>
      <c r="D7276" s="39" t="s">
        <v>6966</v>
      </c>
      <c r="E7276" s="38" t="s">
        <v>6967</v>
      </c>
      <c r="F7276" s="38" t="s">
        <v>21844</v>
      </c>
      <c r="G7276" s="38" t="s">
        <v>6969</v>
      </c>
      <c r="H7276" s="38" t="s">
        <v>23995</v>
      </c>
      <c r="I7276" s="38" t="s">
        <v>9130</v>
      </c>
      <c r="J7276" s="40" t="s">
        <v>23994</v>
      </c>
    </row>
    <row r="7277" spans="1:10" x14ac:dyDescent="0.25">
      <c r="A7277" s="37" t="s">
        <v>28</v>
      </c>
      <c r="B7277" s="38" t="s">
        <v>23996</v>
      </c>
      <c r="C7277" s="1" t="str">
        <f t="shared" si="113"/>
        <v>03371523-BANCO SANTANDER (BRASIL) S.A.</v>
      </c>
      <c r="D7277" s="39" t="s">
        <v>6966</v>
      </c>
      <c r="E7277" s="38" t="s">
        <v>6967</v>
      </c>
      <c r="F7277" s="38" t="s">
        <v>21844</v>
      </c>
      <c r="G7277" s="38" t="s">
        <v>6969</v>
      </c>
      <c r="H7277" s="38" t="s">
        <v>23997</v>
      </c>
      <c r="I7277" s="38" t="s">
        <v>8119</v>
      </c>
      <c r="J7277" s="40" t="s">
        <v>23996</v>
      </c>
    </row>
    <row r="7278" spans="1:10" x14ac:dyDescent="0.25">
      <c r="A7278" s="37" t="s">
        <v>28</v>
      </c>
      <c r="B7278" s="38" t="s">
        <v>23998</v>
      </c>
      <c r="C7278" s="1" t="str">
        <f t="shared" si="113"/>
        <v>03371525-BANCO SANTANDER (BRASIL) S.A.</v>
      </c>
      <c r="D7278" s="39" t="s">
        <v>6966</v>
      </c>
      <c r="E7278" s="38" t="s">
        <v>6967</v>
      </c>
      <c r="F7278" s="38" t="s">
        <v>21844</v>
      </c>
      <c r="G7278" s="38" t="s">
        <v>6969</v>
      </c>
      <c r="H7278" s="38" t="s">
        <v>23999</v>
      </c>
      <c r="I7278" s="38" t="s">
        <v>6971</v>
      </c>
      <c r="J7278" s="40" t="s">
        <v>23998</v>
      </c>
    </row>
    <row r="7279" spans="1:10" x14ac:dyDescent="0.25">
      <c r="A7279" s="37" t="s">
        <v>28</v>
      </c>
      <c r="B7279" s="38" t="s">
        <v>24000</v>
      </c>
      <c r="C7279" s="1" t="str">
        <f t="shared" si="113"/>
        <v>03371526-BANCO SANTANDER (BRASIL) S.A.</v>
      </c>
      <c r="D7279" s="39" t="s">
        <v>6966</v>
      </c>
      <c r="E7279" s="38" t="s">
        <v>6967</v>
      </c>
      <c r="F7279" s="38" t="s">
        <v>21844</v>
      </c>
      <c r="G7279" s="38" t="s">
        <v>6969</v>
      </c>
      <c r="H7279" s="38" t="s">
        <v>24001</v>
      </c>
      <c r="I7279" s="38" t="s">
        <v>6971</v>
      </c>
      <c r="J7279" s="40" t="s">
        <v>24000</v>
      </c>
    </row>
    <row r="7280" spans="1:10" x14ac:dyDescent="0.25">
      <c r="A7280" s="37" t="s">
        <v>28</v>
      </c>
      <c r="B7280" s="38" t="s">
        <v>24002</v>
      </c>
      <c r="C7280" s="1" t="str">
        <f t="shared" si="113"/>
        <v>03371527-BANCO SANTANDER (BRASIL) S.A.</v>
      </c>
      <c r="D7280" s="39" t="s">
        <v>6966</v>
      </c>
      <c r="E7280" s="38" t="s">
        <v>6967</v>
      </c>
      <c r="F7280" s="38" t="s">
        <v>21844</v>
      </c>
      <c r="G7280" s="38" t="s">
        <v>6969</v>
      </c>
      <c r="H7280" s="38" t="s">
        <v>24003</v>
      </c>
      <c r="I7280" s="38" t="s">
        <v>6971</v>
      </c>
      <c r="J7280" s="40" t="s">
        <v>24002</v>
      </c>
    </row>
    <row r="7281" spans="1:10" x14ac:dyDescent="0.25">
      <c r="A7281" s="37" t="s">
        <v>28</v>
      </c>
      <c r="B7281" s="38" t="s">
        <v>24004</v>
      </c>
      <c r="C7281" s="1" t="str">
        <f t="shared" si="113"/>
        <v>03371528-BANCO SANTANDER (BRASIL) S.A.</v>
      </c>
      <c r="D7281" s="39" t="s">
        <v>6966</v>
      </c>
      <c r="E7281" s="38" t="s">
        <v>6967</v>
      </c>
      <c r="F7281" s="38" t="s">
        <v>21844</v>
      </c>
      <c r="G7281" s="38" t="s">
        <v>6969</v>
      </c>
      <c r="H7281" s="38" t="s">
        <v>24005</v>
      </c>
      <c r="I7281" s="38" t="s">
        <v>6971</v>
      </c>
      <c r="J7281" s="40" t="s">
        <v>24004</v>
      </c>
    </row>
    <row r="7282" spans="1:10" x14ac:dyDescent="0.25">
      <c r="A7282" s="37" t="s">
        <v>28</v>
      </c>
      <c r="B7282" s="38" t="s">
        <v>24006</v>
      </c>
      <c r="C7282" s="1" t="str">
        <f t="shared" si="113"/>
        <v>03371529-BANCO SANTANDER (BRASIL) S.A.</v>
      </c>
      <c r="D7282" s="39" t="s">
        <v>6966</v>
      </c>
      <c r="E7282" s="38" t="s">
        <v>6967</v>
      </c>
      <c r="F7282" s="38" t="s">
        <v>21844</v>
      </c>
      <c r="G7282" s="38" t="s">
        <v>6969</v>
      </c>
      <c r="H7282" s="38" t="s">
        <v>24007</v>
      </c>
      <c r="I7282" s="38" t="s">
        <v>6971</v>
      </c>
      <c r="J7282" s="40" t="s">
        <v>24006</v>
      </c>
    </row>
    <row r="7283" spans="1:10" x14ac:dyDescent="0.25">
      <c r="A7283" s="37" t="s">
        <v>28</v>
      </c>
      <c r="B7283" s="38" t="s">
        <v>24008</v>
      </c>
      <c r="C7283" s="1" t="str">
        <f t="shared" si="113"/>
        <v>03371530-BANCO SANTANDER (BRASIL) S.A.</v>
      </c>
      <c r="D7283" s="39" t="s">
        <v>6966</v>
      </c>
      <c r="E7283" s="38" t="s">
        <v>6967</v>
      </c>
      <c r="F7283" s="38" t="s">
        <v>21844</v>
      </c>
      <c r="G7283" s="38" t="s">
        <v>6969</v>
      </c>
      <c r="H7283" s="38" t="s">
        <v>24009</v>
      </c>
      <c r="I7283" s="38" t="s">
        <v>6971</v>
      </c>
      <c r="J7283" s="40" t="s">
        <v>24008</v>
      </c>
    </row>
    <row r="7284" spans="1:10" x14ac:dyDescent="0.25">
      <c r="A7284" s="37" t="s">
        <v>28</v>
      </c>
      <c r="B7284" s="38" t="s">
        <v>24010</v>
      </c>
      <c r="C7284" s="1" t="str">
        <f t="shared" si="113"/>
        <v>03371531-BANCO SANTANDER (BRASIL) S.A.</v>
      </c>
      <c r="D7284" s="39" t="s">
        <v>6966</v>
      </c>
      <c r="E7284" s="38" t="s">
        <v>6967</v>
      </c>
      <c r="F7284" s="38" t="s">
        <v>21844</v>
      </c>
      <c r="G7284" s="38" t="s">
        <v>6969</v>
      </c>
      <c r="H7284" s="38" t="s">
        <v>24011</v>
      </c>
      <c r="I7284" s="38" t="s">
        <v>6971</v>
      </c>
      <c r="J7284" s="40" t="s">
        <v>24010</v>
      </c>
    </row>
    <row r="7285" spans="1:10" x14ac:dyDescent="0.25">
      <c r="A7285" s="37" t="s">
        <v>28</v>
      </c>
      <c r="B7285" s="38" t="s">
        <v>24012</v>
      </c>
      <c r="C7285" s="1" t="str">
        <f t="shared" si="113"/>
        <v>03371532-BANCO SANTANDER (BRASIL) S.A.</v>
      </c>
      <c r="D7285" s="39" t="s">
        <v>6966</v>
      </c>
      <c r="E7285" s="38" t="s">
        <v>6967</v>
      </c>
      <c r="F7285" s="38" t="s">
        <v>21844</v>
      </c>
      <c r="G7285" s="38" t="s">
        <v>6969</v>
      </c>
      <c r="H7285" s="38" t="s">
        <v>24013</v>
      </c>
      <c r="I7285" s="38" t="s">
        <v>6971</v>
      </c>
      <c r="J7285" s="40" t="s">
        <v>24012</v>
      </c>
    </row>
    <row r="7286" spans="1:10" x14ac:dyDescent="0.25">
      <c r="A7286" s="37" t="s">
        <v>28</v>
      </c>
      <c r="B7286" s="38" t="s">
        <v>24014</v>
      </c>
      <c r="C7286" s="1" t="str">
        <f t="shared" si="113"/>
        <v>03371533-BANCO SANTANDER (BRASIL) S.A.</v>
      </c>
      <c r="D7286" s="39" t="s">
        <v>6966</v>
      </c>
      <c r="E7286" s="38" t="s">
        <v>6967</v>
      </c>
      <c r="F7286" s="38" t="s">
        <v>21844</v>
      </c>
      <c r="G7286" s="38" t="s">
        <v>6969</v>
      </c>
      <c r="H7286" s="38" t="s">
        <v>24015</v>
      </c>
      <c r="I7286" s="38" t="s">
        <v>7189</v>
      </c>
      <c r="J7286" s="40" t="s">
        <v>24014</v>
      </c>
    </row>
    <row r="7287" spans="1:10" x14ac:dyDescent="0.25">
      <c r="A7287" s="37" t="s">
        <v>28</v>
      </c>
      <c r="B7287" s="38" t="s">
        <v>24016</v>
      </c>
      <c r="C7287" s="1" t="str">
        <f t="shared" si="113"/>
        <v>03371534-BANCO SANTANDER (BRASIL) S.A.</v>
      </c>
      <c r="D7287" s="39" t="s">
        <v>6966</v>
      </c>
      <c r="E7287" s="38" t="s">
        <v>6967</v>
      </c>
      <c r="F7287" s="38" t="s">
        <v>21844</v>
      </c>
      <c r="G7287" s="38" t="s">
        <v>6969</v>
      </c>
      <c r="H7287" s="38" t="s">
        <v>24017</v>
      </c>
      <c r="I7287" s="38" t="s">
        <v>6971</v>
      </c>
      <c r="J7287" s="40" t="s">
        <v>24016</v>
      </c>
    </row>
    <row r="7288" spans="1:10" x14ac:dyDescent="0.25">
      <c r="A7288" s="37" t="s">
        <v>28</v>
      </c>
      <c r="B7288" s="38" t="s">
        <v>24018</v>
      </c>
      <c r="C7288" s="1" t="str">
        <f t="shared" si="113"/>
        <v>03371536-BANCO SANTANDER (BRASIL) S.A.</v>
      </c>
      <c r="D7288" s="39" t="s">
        <v>6966</v>
      </c>
      <c r="E7288" s="38" t="s">
        <v>6967</v>
      </c>
      <c r="F7288" s="38" t="s">
        <v>21844</v>
      </c>
      <c r="G7288" s="38" t="s">
        <v>41</v>
      </c>
      <c r="H7288" s="38" t="s">
        <v>24019</v>
      </c>
      <c r="I7288" s="38" t="s">
        <v>7033</v>
      </c>
      <c r="J7288" s="40" t="s">
        <v>24018</v>
      </c>
    </row>
    <row r="7289" spans="1:10" x14ac:dyDescent="0.25">
      <c r="A7289" s="37" t="s">
        <v>28</v>
      </c>
      <c r="B7289" s="38" t="s">
        <v>24020</v>
      </c>
      <c r="C7289" s="1" t="str">
        <f t="shared" si="113"/>
        <v>03371537-BANCO SANTANDER (BRASIL) S.A.</v>
      </c>
      <c r="D7289" s="39" t="s">
        <v>6966</v>
      </c>
      <c r="E7289" s="38" t="s">
        <v>6967</v>
      </c>
      <c r="F7289" s="38" t="s">
        <v>21844</v>
      </c>
      <c r="G7289" s="38" t="s">
        <v>38</v>
      </c>
      <c r="H7289" s="38" t="s">
        <v>24021</v>
      </c>
      <c r="I7289" s="38" t="s">
        <v>7255</v>
      </c>
      <c r="J7289" s="40" t="s">
        <v>24020</v>
      </c>
    </row>
    <row r="7290" spans="1:10" x14ac:dyDescent="0.25">
      <c r="A7290" s="37" t="s">
        <v>28</v>
      </c>
      <c r="B7290" s="38" t="s">
        <v>24022</v>
      </c>
      <c r="C7290" s="1" t="str">
        <f t="shared" si="113"/>
        <v>03371538-BANCO SANTANDER (BRASIL) S.A.</v>
      </c>
      <c r="D7290" s="39" t="s">
        <v>6966</v>
      </c>
      <c r="E7290" s="38" t="s">
        <v>6967</v>
      </c>
      <c r="F7290" s="38" t="s">
        <v>21844</v>
      </c>
      <c r="G7290" s="38" t="s">
        <v>25</v>
      </c>
      <c r="H7290" s="38" t="s">
        <v>24023</v>
      </c>
      <c r="I7290" s="38" t="s">
        <v>7024</v>
      </c>
      <c r="J7290" s="40" t="s">
        <v>24022</v>
      </c>
    </row>
    <row r="7291" spans="1:10" x14ac:dyDescent="0.25">
      <c r="A7291" s="37" t="s">
        <v>28</v>
      </c>
      <c r="B7291" s="38" t="s">
        <v>24024</v>
      </c>
      <c r="C7291" s="1" t="str">
        <f t="shared" si="113"/>
        <v>03371539-BANCO SANTANDER (BRASIL) S.A.</v>
      </c>
      <c r="D7291" s="39" t="s">
        <v>6966</v>
      </c>
      <c r="E7291" s="38" t="s">
        <v>6967</v>
      </c>
      <c r="F7291" s="38" t="s">
        <v>21844</v>
      </c>
      <c r="G7291" s="38" t="s">
        <v>38</v>
      </c>
      <c r="H7291" s="38" t="s">
        <v>24025</v>
      </c>
      <c r="I7291" s="38" t="s">
        <v>8152</v>
      </c>
      <c r="J7291" s="40" t="s">
        <v>24024</v>
      </c>
    </row>
    <row r="7292" spans="1:10" x14ac:dyDescent="0.25">
      <c r="A7292" s="37" t="s">
        <v>28</v>
      </c>
      <c r="B7292" s="38" t="s">
        <v>24026</v>
      </c>
      <c r="C7292" s="1" t="str">
        <f t="shared" si="113"/>
        <v>03371541-BANCO SANTANDER (BRASIL) S.A.</v>
      </c>
      <c r="D7292" s="39" t="s">
        <v>6966</v>
      </c>
      <c r="E7292" s="38" t="s">
        <v>6967</v>
      </c>
      <c r="F7292" s="38" t="s">
        <v>21844</v>
      </c>
      <c r="G7292" s="38" t="s">
        <v>34</v>
      </c>
      <c r="H7292" s="38" t="s">
        <v>24027</v>
      </c>
      <c r="I7292" s="38" t="s">
        <v>6999</v>
      </c>
      <c r="J7292" s="40" t="s">
        <v>24026</v>
      </c>
    </row>
    <row r="7293" spans="1:10" x14ac:dyDescent="0.25">
      <c r="A7293" s="37" t="s">
        <v>28</v>
      </c>
      <c r="B7293" s="38" t="s">
        <v>24028</v>
      </c>
      <c r="C7293" s="1" t="str">
        <f t="shared" si="113"/>
        <v>03371542-BANCO SANTANDER (BRASIL) S.A.</v>
      </c>
      <c r="D7293" s="39" t="s">
        <v>6966</v>
      </c>
      <c r="E7293" s="38" t="s">
        <v>6967</v>
      </c>
      <c r="F7293" s="38" t="s">
        <v>21844</v>
      </c>
      <c r="G7293" s="38" t="s">
        <v>41</v>
      </c>
      <c r="H7293" s="38" t="s">
        <v>24029</v>
      </c>
      <c r="I7293" s="38" t="s">
        <v>7033</v>
      </c>
      <c r="J7293" s="40" t="s">
        <v>24028</v>
      </c>
    </row>
    <row r="7294" spans="1:10" x14ac:dyDescent="0.25">
      <c r="A7294" s="37" t="s">
        <v>28</v>
      </c>
      <c r="B7294" s="38" t="s">
        <v>24030</v>
      </c>
      <c r="C7294" s="1" t="str">
        <f t="shared" si="113"/>
        <v>03371543-BANCO SANTANDER (BRASIL) S.A.</v>
      </c>
      <c r="D7294" s="39" t="s">
        <v>6966</v>
      </c>
      <c r="E7294" s="38" t="s">
        <v>6967</v>
      </c>
      <c r="F7294" s="38" t="s">
        <v>21844</v>
      </c>
      <c r="G7294" s="38" t="s">
        <v>25</v>
      </c>
      <c r="H7294" s="38" t="s">
        <v>24031</v>
      </c>
      <c r="I7294" s="38" t="s">
        <v>7131</v>
      </c>
      <c r="J7294" s="40" t="s">
        <v>24030</v>
      </c>
    </row>
    <row r="7295" spans="1:10" x14ac:dyDescent="0.25">
      <c r="A7295" s="37" t="s">
        <v>28</v>
      </c>
      <c r="B7295" s="38" t="s">
        <v>24032</v>
      </c>
      <c r="C7295" s="1" t="str">
        <f t="shared" si="113"/>
        <v>03371544-BANCO SANTANDER (BRASIL) S.A.</v>
      </c>
      <c r="D7295" s="39" t="s">
        <v>6966</v>
      </c>
      <c r="E7295" s="38" t="s">
        <v>6967</v>
      </c>
      <c r="F7295" s="38" t="s">
        <v>21844</v>
      </c>
      <c r="G7295" s="38" t="s">
        <v>35</v>
      </c>
      <c r="H7295" s="38" t="s">
        <v>24033</v>
      </c>
      <c r="I7295" s="38" t="s">
        <v>7015</v>
      </c>
      <c r="J7295" s="40" t="s">
        <v>24032</v>
      </c>
    </row>
    <row r="7296" spans="1:10" x14ac:dyDescent="0.25">
      <c r="A7296" s="37" t="s">
        <v>28</v>
      </c>
      <c r="B7296" s="38" t="s">
        <v>24034</v>
      </c>
      <c r="C7296" s="1" t="str">
        <f t="shared" si="113"/>
        <v>03371545-BANCO SANTANDER (BRASIL) S.A.</v>
      </c>
      <c r="D7296" s="39" t="s">
        <v>6966</v>
      </c>
      <c r="E7296" s="38" t="s">
        <v>6967</v>
      </c>
      <c r="F7296" s="38" t="s">
        <v>21844</v>
      </c>
      <c r="G7296" s="38" t="s">
        <v>25</v>
      </c>
      <c r="H7296" s="38" t="s">
        <v>24035</v>
      </c>
      <c r="I7296" s="38" t="s">
        <v>7261</v>
      </c>
      <c r="J7296" s="40" t="s">
        <v>24034</v>
      </c>
    </row>
    <row r="7297" spans="1:10" x14ac:dyDescent="0.25">
      <c r="A7297" s="37" t="s">
        <v>28</v>
      </c>
      <c r="B7297" s="38" t="s">
        <v>24036</v>
      </c>
      <c r="C7297" s="1" t="str">
        <f t="shared" si="113"/>
        <v>03371546-BANCO SANTANDER (BRASIL) S.A.</v>
      </c>
      <c r="D7297" s="39" t="s">
        <v>6966</v>
      </c>
      <c r="E7297" s="38" t="s">
        <v>6967</v>
      </c>
      <c r="F7297" s="38" t="s">
        <v>21844</v>
      </c>
      <c r="G7297" s="38" t="s">
        <v>25</v>
      </c>
      <c r="H7297" s="38" t="s">
        <v>24037</v>
      </c>
      <c r="I7297" s="38" t="s">
        <v>10867</v>
      </c>
      <c r="J7297" s="40" t="s">
        <v>24036</v>
      </c>
    </row>
    <row r="7298" spans="1:10" x14ac:dyDescent="0.25">
      <c r="A7298" s="37" t="s">
        <v>28</v>
      </c>
      <c r="B7298" s="38" t="s">
        <v>24038</v>
      </c>
      <c r="C7298" s="1" t="str">
        <f t="shared" si="113"/>
        <v>03371547-BANCO SANTANDER (BRASIL) S.A.</v>
      </c>
      <c r="D7298" s="39" t="s">
        <v>6966</v>
      </c>
      <c r="E7298" s="38" t="s">
        <v>6967</v>
      </c>
      <c r="F7298" s="38" t="s">
        <v>21844</v>
      </c>
      <c r="G7298" s="38" t="s">
        <v>25</v>
      </c>
      <c r="H7298" s="38" t="s">
        <v>24039</v>
      </c>
      <c r="I7298" s="38" t="s">
        <v>7024</v>
      </c>
      <c r="J7298" s="40" t="s">
        <v>24038</v>
      </c>
    </row>
    <row r="7299" spans="1:10" x14ac:dyDescent="0.25">
      <c r="A7299" s="37" t="s">
        <v>28</v>
      </c>
      <c r="B7299" s="38" t="s">
        <v>24040</v>
      </c>
      <c r="C7299" s="1" t="str">
        <f t="shared" ref="C7299:C7362" si="114">CONCATENATE(B7299,"-",F7299)</f>
        <v>03371548-BANCO SANTANDER (BRASIL) S.A.</v>
      </c>
      <c r="D7299" s="39" t="s">
        <v>6966</v>
      </c>
      <c r="E7299" s="38" t="s">
        <v>6967</v>
      </c>
      <c r="F7299" s="38" t="s">
        <v>21844</v>
      </c>
      <c r="G7299" s="38" t="s">
        <v>33</v>
      </c>
      <c r="H7299" s="38" t="s">
        <v>24041</v>
      </c>
      <c r="I7299" s="38" t="s">
        <v>6996</v>
      </c>
      <c r="J7299" s="40" t="s">
        <v>24040</v>
      </c>
    </row>
    <row r="7300" spans="1:10" x14ac:dyDescent="0.25">
      <c r="A7300" s="37" t="s">
        <v>28</v>
      </c>
      <c r="B7300" s="38" t="s">
        <v>24042</v>
      </c>
      <c r="C7300" s="1" t="str">
        <f t="shared" si="114"/>
        <v>03371549-BANCO SANTANDER (BRASIL) S.A.</v>
      </c>
      <c r="D7300" s="39" t="s">
        <v>6966</v>
      </c>
      <c r="E7300" s="38" t="s">
        <v>6967</v>
      </c>
      <c r="F7300" s="38" t="s">
        <v>21844</v>
      </c>
      <c r="G7300" s="38" t="s">
        <v>25</v>
      </c>
      <c r="H7300" s="38" t="s">
        <v>24043</v>
      </c>
      <c r="I7300" s="38" t="s">
        <v>7024</v>
      </c>
      <c r="J7300" s="40" t="s">
        <v>24042</v>
      </c>
    </row>
    <row r="7301" spans="1:10" x14ac:dyDescent="0.25">
      <c r="A7301" s="37" t="s">
        <v>28</v>
      </c>
      <c r="B7301" s="38" t="s">
        <v>24044</v>
      </c>
      <c r="C7301" s="1" t="str">
        <f t="shared" si="114"/>
        <v>03371550-BANCO SANTANDER (BRASIL) S.A.</v>
      </c>
      <c r="D7301" s="39" t="s">
        <v>24045</v>
      </c>
      <c r="E7301" s="38" t="s">
        <v>20182</v>
      </c>
      <c r="F7301" s="38" t="s">
        <v>21844</v>
      </c>
      <c r="G7301" s="38" t="s">
        <v>35</v>
      </c>
      <c r="H7301" s="38" t="s">
        <v>24046</v>
      </c>
      <c r="I7301" s="38" t="s">
        <v>7070</v>
      </c>
      <c r="J7301" s="40" t="s">
        <v>24044</v>
      </c>
    </row>
    <row r="7302" spans="1:10" x14ac:dyDescent="0.25">
      <c r="A7302" s="37" t="s">
        <v>28</v>
      </c>
      <c r="B7302" s="38" t="s">
        <v>24047</v>
      </c>
      <c r="C7302" s="1" t="str">
        <f t="shared" si="114"/>
        <v>03371551-BANCO SANTANDER (BRASIL) S.A.</v>
      </c>
      <c r="D7302" s="39" t="s">
        <v>6966</v>
      </c>
      <c r="E7302" s="38" t="s">
        <v>6967</v>
      </c>
      <c r="F7302" s="38" t="s">
        <v>21844</v>
      </c>
      <c r="G7302" s="38" t="s">
        <v>25</v>
      </c>
      <c r="H7302" s="38" t="s">
        <v>24048</v>
      </c>
      <c r="I7302" s="38" t="s">
        <v>7024</v>
      </c>
      <c r="J7302" s="40" t="s">
        <v>24047</v>
      </c>
    </row>
    <row r="7303" spans="1:10" x14ac:dyDescent="0.25">
      <c r="A7303" s="37" t="s">
        <v>28</v>
      </c>
      <c r="B7303" s="38" t="s">
        <v>24049</v>
      </c>
      <c r="C7303" s="1" t="str">
        <f t="shared" si="114"/>
        <v>03371552-BANCO SANTANDER (BRASIL) S.A.</v>
      </c>
      <c r="D7303" s="39" t="s">
        <v>6966</v>
      </c>
      <c r="E7303" s="38" t="s">
        <v>6967</v>
      </c>
      <c r="F7303" s="38" t="s">
        <v>21844</v>
      </c>
      <c r="G7303" s="38" t="s">
        <v>33</v>
      </c>
      <c r="H7303" s="38" t="s">
        <v>24050</v>
      </c>
      <c r="I7303" s="38" t="s">
        <v>6996</v>
      </c>
      <c r="J7303" s="40" t="s">
        <v>24049</v>
      </c>
    </row>
    <row r="7304" spans="1:10" x14ac:dyDescent="0.25">
      <c r="A7304" s="37" t="s">
        <v>28</v>
      </c>
      <c r="B7304" s="38" t="s">
        <v>24051</v>
      </c>
      <c r="C7304" s="1" t="str">
        <f t="shared" si="114"/>
        <v>03371553-BANCO SANTANDER (BRASIL) S.A.</v>
      </c>
      <c r="D7304" s="39" t="s">
        <v>6966</v>
      </c>
      <c r="E7304" s="38" t="s">
        <v>6967</v>
      </c>
      <c r="F7304" s="38" t="s">
        <v>21844</v>
      </c>
      <c r="G7304" s="38" t="s">
        <v>33</v>
      </c>
      <c r="H7304" s="38" t="s">
        <v>24052</v>
      </c>
      <c r="I7304" s="38" t="s">
        <v>7061</v>
      </c>
      <c r="J7304" s="40" t="s">
        <v>24051</v>
      </c>
    </row>
    <row r="7305" spans="1:10" x14ac:dyDescent="0.25">
      <c r="A7305" s="37" t="s">
        <v>28</v>
      </c>
      <c r="B7305" s="38" t="s">
        <v>24053</v>
      </c>
      <c r="C7305" s="1" t="str">
        <f t="shared" si="114"/>
        <v>03371554-BANCO SANTANDER (BRASIL) S.A.</v>
      </c>
      <c r="D7305" s="39" t="s">
        <v>6966</v>
      </c>
      <c r="E7305" s="38" t="s">
        <v>6967</v>
      </c>
      <c r="F7305" s="38" t="s">
        <v>21844</v>
      </c>
      <c r="G7305" s="38" t="s">
        <v>25</v>
      </c>
      <c r="H7305" s="38" t="s">
        <v>24054</v>
      </c>
      <c r="I7305" s="38" t="s">
        <v>11267</v>
      </c>
      <c r="J7305" s="40" t="s">
        <v>24053</v>
      </c>
    </row>
    <row r="7306" spans="1:10" x14ac:dyDescent="0.25">
      <c r="A7306" s="37" t="s">
        <v>28</v>
      </c>
      <c r="B7306" s="38" t="s">
        <v>24055</v>
      </c>
      <c r="C7306" s="1" t="str">
        <f t="shared" si="114"/>
        <v>03371556-BANCO SANTANDER (BRASIL) S.A.</v>
      </c>
      <c r="D7306" s="39" t="s">
        <v>6966</v>
      </c>
      <c r="E7306" s="38" t="s">
        <v>6967</v>
      </c>
      <c r="F7306" s="38" t="s">
        <v>21844</v>
      </c>
      <c r="G7306" s="38" t="s">
        <v>7184</v>
      </c>
      <c r="H7306" s="38" t="s">
        <v>24056</v>
      </c>
      <c r="I7306" s="38" t="s">
        <v>7186</v>
      </c>
      <c r="J7306" s="40" t="s">
        <v>24055</v>
      </c>
    </row>
    <row r="7307" spans="1:10" x14ac:dyDescent="0.25">
      <c r="A7307" s="37" t="s">
        <v>28</v>
      </c>
      <c r="B7307" s="38" t="s">
        <v>24057</v>
      </c>
      <c r="C7307" s="1" t="str">
        <f t="shared" si="114"/>
        <v>03371557-BANCO SANTANDER (BRASIL) S.A.</v>
      </c>
      <c r="D7307" s="39" t="s">
        <v>6966</v>
      </c>
      <c r="E7307" s="38" t="s">
        <v>6967</v>
      </c>
      <c r="F7307" s="38" t="s">
        <v>21844</v>
      </c>
      <c r="G7307" s="38" t="s">
        <v>6969</v>
      </c>
      <c r="H7307" s="38" t="s">
        <v>24058</v>
      </c>
      <c r="I7307" s="38" t="s">
        <v>7125</v>
      </c>
      <c r="J7307" s="40" t="s">
        <v>24057</v>
      </c>
    </row>
    <row r="7308" spans="1:10" x14ac:dyDescent="0.25">
      <c r="A7308" s="37" t="s">
        <v>28</v>
      </c>
      <c r="B7308" s="38" t="s">
        <v>24059</v>
      </c>
      <c r="C7308" s="1" t="str">
        <f t="shared" si="114"/>
        <v>03371558-BANCO SANTANDER (BRASIL) S.A.</v>
      </c>
      <c r="D7308" s="39" t="s">
        <v>6966</v>
      </c>
      <c r="E7308" s="38" t="s">
        <v>6967</v>
      </c>
      <c r="F7308" s="38" t="s">
        <v>21844</v>
      </c>
      <c r="G7308" s="38" t="s">
        <v>6969</v>
      </c>
      <c r="H7308" s="38" t="s">
        <v>24060</v>
      </c>
      <c r="I7308" s="38" t="s">
        <v>9068</v>
      </c>
      <c r="J7308" s="40" t="s">
        <v>24059</v>
      </c>
    </row>
    <row r="7309" spans="1:10" x14ac:dyDescent="0.25">
      <c r="A7309" s="37" t="s">
        <v>28</v>
      </c>
      <c r="B7309" s="38" t="s">
        <v>24061</v>
      </c>
      <c r="C7309" s="1" t="str">
        <f t="shared" si="114"/>
        <v>03371560-BANCO SANTANDER (BRASIL) S.A.</v>
      </c>
      <c r="D7309" s="39" t="s">
        <v>6966</v>
      </c>
      <c r="E7309" s="38" t="s">
        <v>6967</v>
      </c>
      <c r="F7309" s="38" t="s">
        <v>21844</v>
      </c>
      <c r="G7309" s="38" t="s">
        <v>6969</v>
      </c>
      <c r="H7309" s="38" t="s">
        <v>24062</v>
      </c>
      <c r="I7309" s="38" t="s">
        <v>6971</v>
      </c>
      <c r="J7309" s="40" t="s">
        <v>24061</v>
      </c>
    </row>
    <row r="7310" spans="1:10" x14ac:dyDescent="0.25">
      <c r="A7310" s="37" t="s">
        <v>28</v>
      </c>
      <c r="B7310" s="38" t="s">
        <v>24063</v>
      </c>
      <c r="C7310" s="1" t="str">
        <f t="shared" si="114"/>
        <v>03371561-BANCO SANTANDER (BRASIL) S.A.</v>
      </c>
      <c r="D7310" s="39" t="s">
        <v>6966</v>
      </c>
      <c r="E7310" s="38" t="s">
        <v>6967</v>
      </c>
      <c r="F7310" s="38" t="s">
        <v>21844</v>
      </c>
      <c r="G7310" s="38" t="s">
        <v>25</v>
      </c>
      <c r="H7310" s="38" t="s">
        <v>24064</v>
      </c>
      <c r="I7310" s="38" t="s">
        <v>7024</v>
      </c>
      <c r="J7310" s="40" t="s">
        <v>24063</v>
      </c>
    </row>
    <row r="7311" spans="1:10" x14ac:dyDescent="0.25">
      <c r="A7311" s="37" t="s">
        <v>28</v>
      </c>
      <c r="B7311" s="38" t="s">
        <v>24065</v>
      </c>
      <c r="C7311" s="1" t="str">
        <f t="shared" si="114"/>
        <v>03371563-BANCO SANTANDER (BRASIL) S.A.</v>
      </c>
      <c r="D7311" s="39" t="s">
        <v>6966</v>
      </c>
      <c r="E7311" s="38" t="s">
        <v>6967</v>
      </c>
      <c r="F7311" s="38" t="s">
        <v>21844</v>
      </c>
      <c r="G7311" s="38" t="s">
        <v>38</v>
      </c>
      <c r="H7311" s="38" t="s">
        <v>24066</v>
      </c>
      <c r="I7311" s="38" t="s">
        <v>13581</v>
      </c>
      <c r="J7311" s="40" t="s">
        <v>24065</v>
      </c>
    </row>
    <row r="7312" spans="1:10" x14ac:dyDescent="0.25">
      <c r="A7312" s="37" t="s">
        <v>28</v>
      </c>
      <c r="B7312" s="38" t="s">
        <v>24067</v>
      </c>
      <c r="C7312" s="1" t="str">
        <f t="shared" si="114"/>
        <v>03371565-BANCO SANTANDER (BRASIL) S.A.</v>
      </c>
      <c r="D7312" s="39" t="s">
        <v>6966</v>
      </c>
      <c r="E7312" s="38" t="s">
        <v>6967</v>
      </c>
      <c r="F7312" s="38" t="s">
        <v>21844</v>
      </c>
      <c r="G7312" s="38" t="s">
        <v>25</v>
      </c>
      <c r="H7312" s="38" t="s">
        <v>24068</v>
      </c>
      <c r="I7312" s="38" t="s">
        <v>7749</v>
      </c>
      <c r="J7312" s="40" t="s">
        <v>24067</v>
      </c>
    </row>
    <row r="7313" spans="1:10" x14ac:dyDescent="0.25">
      <c r="A7313" s="37" t="s">
        <v>28</v>
      </c>
      <c r="B7313" s="38" t="s">
        <v>24069</v>
      </c>
      <c r="C7313" s="1" t="str">
        <f t="shared" si="114"/>
        <v>03371566-BANCO SANTANDER (BRASIL) S.A.</v>
      </c>
      <c r="D7313" s="39" t="s">
        <v>6966</v>
      </c>
      <c r="E7313" s="38" t="s">
        <v>6967</v>
      </c>
      <c r="F7313" s="38" t="s">
        <v>21844</v>
      </c>
      <c r="G7313" s="38" t="s">
        <v>25</v>
      </c>
      <c r="H7313" s="38" t="s">
        <v>24070</v>
      </c>
      <c r="I7313" s="38" t="s">
        <v>8182</v>
      </c>
      <c r="J7313" s="40" t="s">
        <v>24069</v>
      </c>
    </row>
    <row r="7314" spans="1:10" x14ac:dyDescent="0.25">
      <c r="A7314" s="37" t="s">
        <v>28</v>
      </c>
      <c r="B7314" s="38" t="s">
        <v>24071</v>
      </c>
      <c r="C7314" s="1" t="str">
        <f t="shared" si="114"/>
        <v>03371568-BANCO SANTANDER (BRASIL) S.A.</v>
      </c>
      <c r="D7314" s="39" t="s">
        <v>6966</v>
      </c>
      <c r="E7314" s="38" t="s">
        <v>6967</v>
      </c>
      <c r="F7314" s="38" t="s">
        <v>21844</v>
      </c>
      <c r="G7314" s="38" t="s">
        <v>7099</v>
      </c>
      <c r="H7314" s="38" t="s">
        <v>24072</v>
      </c>
      <c r="I7314" s="38" t="s">
        <v>7231</v>
      </c>
      <c r="J7314" s="40" t="s">
        <v>24071</v>
      </c>
    </row>
    <row r="7315" spans="1:10" x14ac:dyDescent="0.25">
      <c r="A7315" s="37" t="s">
        <v>28</v>
      </c>
      <c r="B7315" s="38" t="s">
        <v>24073</v>
      </c>
      <c r="C7315" s="1" t="str">
        <f t="shared" si="114"/>
        <v>03371570-BANCO SANTANDER (BRASIL) S.A.</v>
      </c>
      <c r="D7315" s="39" t="s">
        <v>6966</v>
      </c>
      <c r="E7315" s="38" t="s">
        <v>6967</v>
      </c>
      <c r="F7315" s="38" t="s">
        <v>21844</v>
      </c>
      <c r="G7315" s="38" t="s">
        <v>25</v>
      </c>
      <c r="H7315" s="38" t="s">
        <v>24074</v>
      </c>
      <c r="I7315" s="38" t="s">
        <v>17436</v>
      </c>
      <c r="J7315" s="40" t="s">
        <v>24073</v>
      </c>
    </row>
    <row r="7316" spans="1:10" x14ac:dyDescent="0.25">
      <c r="A7316" s="37" t="s">
        <v>28</v>
      </c>
      <c r="B7316" s="38" t="s">
        <v>24075</v>
      </c>
      <c r="C7316" s="1" t="str">
        <f t="shared" si="114"/>
        <v>03371571-BANCO SANTANDER (BRASIL) S.A.</v>
      </c>
      <c r="D7316" s="39" t="s">
        <v>6966</v>
      </c>
      <c r="E7316" s="38" t="s">
        <v>6967</v>
      </c>
      <c r="F7316" s="38" t="s">
        <v>21844</v>
      </c>
      <c r="G7316" s="38" t="s">
        <v>25</v>
      </c>
      <c r="H7316" s="38" t="s">
        <v>24076</v>
      </c>
      <c r="I7316" s="38" t="s">
        <v>9631</v>
      </c>
      <c r="J7316" s="40" t="s">
        <v>24075</v>
      </c>
    </row>
    <row r="7317" spans="1:10" x14ac:dyDescent="0.25">
      <c r="A7317" s="37" t="s">
        <v>28</v>
      </c>
      <c r="B7317" s="38" t="s">
        <v>24077</v>
      </c>
      <c r="C7317" s="1" t="str">
        <f t="shared" si="114"/>
        <v>03371572-BANCO SANTANDER (BRASIL) S.A.</v>
      </c>
      <c r="D7317" s="39" t="s">
        <v>6966</v>
      </c>
      <c r="E7317" s="38" t="s">
        <v>6967</v>
      </c>
      <c r="F7317" s="38" t="s">
        <v>21844</v>
      </c>
      <c r="G7317" s="38" t="s">
        <v>25</v>
      </c>
      <c r="H7317" s="38" t="s">
        <v>24078</v>
      </c>
      <c r="I7317" s="38" t="s">
        <v>8218</v>
      </c>
      <c r="J7317" s="40" t="s">
        <v>24077</v>
      </c>
    </row>
    <row r="7318" spans="1:10" x14ac:dyDescent="0.25">
      <c r="A7318" s="37" t="s">
        <v>28</v>
      </c>
      <c r="B7318" s="38" t="s">
        <v>24079</v>
      </c>
      <c r="C7318" s="1" t="str">
        <f t="shared" si="114"/>
        <v>03371573-BANCO SANTANDER (BRASIL) S.A.</v>
      </c>
      <c r="D7318" s="39" t="s">
        <v>6966</v>
      </c>
      <c r="E7318" s="38" t="s">
        <v>6967</v>
      </c>
      <c r="F7318" s="38" t="s">
        <v>21844</v>
      </c>
      <c r="G7318" s="38" t="s">
        <v>32</v>
      </c>
      <c r="H7318" s="38" t="s">
        <v>24080</v>
      </c>
      <c r="I7318" s="38" t="s">
        <v>6989</v>
      </c>
      <c r="J7318" s="40" t="s">
        <v>24079</v>
      </c>
    </row>
    <row r="7319" spans="1:10" x14ac:dyDescent="0.25">
      <c r="A7319" s="37" t="s">
        <v>28</v>
      </c>
      <c r="B7319" s="38" t="s">
        <v>24081</v>
      </c>
      <c r="C7319" s="1" t="str">
        <f t="shared" si="114"/>
        <v>03371574-BANCO SANTANDER (BRASIL) S.A.</v>
      </c>
      <c r="D7319" s="39" t="s">
        <v>6966</v>
      </c>
      <c r="E7319" s="38" t="s">
        <v>6967</v>
      </c>
      <c r="F7319" s="38" t="s">
        <v>21844</v>
      </c>
      <c r="G7319" s="38" t="s">
        <v>25</v>
      </c>
      <c r="H7319" s="38" t="s">
        <v>24082</v>
      </c>
      <c r="I7319" s="38" t="s">
        <v>7965</v>
      </c>
      <c r="J7319" s="40" t="s">
        <v>24081</v>
      </c>
    </row>
    <row r="7320" spans="1:10" x14ac:dyDescent="0.25">
      <c r="A7320" s="37" t="s">
        <v>28</v>
      </c>
      <c r="B7320" s="38" t="s">
        <v>24083</v>
      </c>
      <c r="C7320" s="1" t="str">
        <f t="shared" si="114"/>
        <v>03371575-BANCO SANTANDER (BRASIL) S.A.</v>
      </c>
      <c r="D7320" s="39" t="s">
        <v>6966</v>
      </c>
      <c r="E7320" s="38" t="s">
        <v>6967</v>
      </c>
      <c r="F7320" s="38" t="s">
        <v>21844</v>
      </c>
      <c r="G7320" s="38" t="s">
        <v>7035</v>
      </c>
      <c r="H7320" s="38" t="s">
        <v>24084</v>
      </c>
      <c r="I7320" s="38" t="s">
        <v>7037</v>
      </c>
      <c r="J7320" s="40" t="s">
        <v>24083</v>
      </c>
    </row>
    <row r="7321" spans="1:10" x14ac:dyDescent="0.25">
      <c r="A7321" s="37" t="s">
        <v>28</v>
      </c>
      <c r="B7321" s="38" t="s">
        <v>24085</v>
      </c>
      <c r="C7321" s="1" t="str">
        <f t="shared" si="114"/>
        <v>03371576-BANCO SANTANDER (BRASIL) S.A.</v>
      </c>
      <c r="D7321" s="39" t="s">
        <v>6966</v>
      </c>
      <c r="E7321" s="38" t="s">
        <v>6967</v>
      </c>
      <c r="F7321" s="38" t="s">
        <v>21844</v>
      </c>
      <c r="G7321" s="38" t="s">
        <v>34</v>
      </c>
      <c r="H7321" s="38" t="s">
        <v>24086</v>
      </c>
      <c r="I7321" s="38" t="s">
        <v>6999</v>
      </c>
      <c r="J7321" s="40" t="s">
        <v>24085</v>
      </c>
    </row>
    <row r="7322" spans="1:10" x14ac:dyDescent="0.25">
      <c r="A7322" s="37" t="s">
        <v>28</v>
      </c>
      <c r="B7322" s="38" t="s">
        <v>24087</v>
      </c>
      <c r="C7322" s="1" t="str">
        <f t="shared" si="114"/>
        <v>03371577-BANCO SANTANDER (BRASIL) S.A.</v>
      </c>
      <c r="D7322" s="39" t="s">
        <v>6966</v>
      </c>
      <c r="E7322" s="38" t="s">
        <v>6967</v>
      </c>
      <c r="F7322" s="38" t="s">
        <v>21844</v>
      </c>
      <c r="G7322" s="38" t="s">
        <v>30</v>
      </c>
      <c r="H7322" s="38" t="s">
        <v>24088</v>
      </c>
      <c r="I7322" s="38" t="s">
        <v>10924</v>
      </c>
      <c r="J7322" s="40" t="s">
        <v>24087</v>
      </c>
    </row>
    <row r="7323" spans="1:10" x14ac:dyDescent="0.25">
      <c r="A7323" s="37" t="s">
        <v>28</v>
      </c>
      <c r="B7323" s="38" t="s">
        <v>24089</v>
      </c>
      <c r="C7323" s="1" t="str">
        <f t="shared" si="114"/>
        <v>03371578-BANCO SANTANDER (BRASIL) S.A.</v>
      </c>
      <c r="D7323" s="39" t="s">
        <v>6966</v>
      </c>
      <c r="E7323" s="38" t="s">
        <v>6967</v>
      </c>
      <c r="F7323" s="38" t="s">
        <v>21844</v>
      </c>
      <c r="G7323" s="38" t="s">
        <v>34</v>
      </c>
      <c r="H7323" s="38" t="s">
        <v>24090</v>
      </c>
      <c r="I7323" s="38" t="s">
        <v>7888</v>
      </c>
      <c r="J7323" s="40" t="s">
        <v>24089</v>
      </c>
    </row>
    <row r="7324" spans="1:10" x14ac:dyDescent="0.25">
      <c r="A7324" s="37" t="s">
        <v>28</v>
      </c>
      <c r="B7324" s="38" t="s">
        <v>24091</v>
      </c>
      <c r="C7324" s="1" t="str">
        <f t="shared" si="114"/>
        <v>03371579-BANCO SANTANDER (BRASIL) S.A.</v>
      </c>
      <c r="D7324" s="39" t="s">
        <v>6966</v>
      </c>
      <c r="E7324" s="38" t="s">
        <v>6967</v>
      </c>
      <c r="F7324" s="38" t="s">
        <v>21844</v>
      </c>
      <c r="G7324" s="38" t="s">
        <v>25</v>
      </c>
      <c r="H7324" s="38" t="s">
        <v>24092</v>
      </c>
      <c r="I7324" s="38" t="s">
        <v>7128</v>
      </c>
      <c r="J7324" s="40" t="s">
        <v>24091</v>
      </c>
    </row>
    <row r="7325" spans="1:10" x14ac:dyDescent="0.25">
      <c r="A7325" s="37" t="s">
        <v>28</v>
      </c>
      <c r="B7325" s="38" t="s">
        <v>24093</v>
      </c>
      <c r="C7325" s="1" t="str">
        <f t="shared" si="114"/>
        <v>03371580-BANCO SANTANDER (BRASIL) S.A.</v>
      </c>
      <c r="D7325" s="39" t="s">
        <v>6966</v>
      </c>
      <c r="E7325" s="38" t="s">
        <v>6967</v>
      </c>
      <c r="F7325" s="38" t="s">
        <v>21844</v>
      </c>
      <c r="G7325" s="38" t="s">
        <v>34</v>
      </c>
      <c r="H7325" s="38" t="s">
        <v>24094</v>
      </c>
      <c r="I7325" s="38" t="s">
        <v>7239</v>
      </c>
      <c r="J7325" s="40" t="s">
        <v>24093</v>
      </c>
    </row>
    <row r="7326" spans="1:10" x14ac:dyDescent="0.25">
      <c r="A7326" s="37" t="s">
        <v>28</v>
      </c>
      <c r="B7326" s="38" t="s">
        <v>24095</v>
      </c>
      <c r="C7326" s="1" t="str">
        <f t="shared" si="114"/>
        <v>03371581-BANCO SANTANDER (BRASIL) S.A.</v>
      </c>
      <c r="D7326" s="39" t="s">
        <v>6966</v>
      </c>
      <c r="E7326" s="38" t="s">
        <v>6967</v>
      </c>
      <c r="F7326" s="38" t="s">
        <v>21844</v>
      </c>
      <c r="G7326" s="38" t="s">
        <v>25</v>
      </c>
      <c r="H7326" s="38" t="s">
        <v>24096</v>
      </c>
      <c r="I7326" s="38" t="s">
        <v>6964</v>
      </c>
      <c r="J7326" s="40" t="s">
        <v>24095</v>
      </c>
    </row>
    <row r="7327" spans="1:10" x14ac:dyDescent="0.25">
      <c r="A7327" s="37" t="s">
        <v>28</v>
      </c>
      <c r="B7327" s="38" t="s">
        <v>24097</v>
      </c>
      <c r="C7327" s="1" t="str">
        <f t="shared" si="114"/>
        <v>03371582-BANCO SANTANDER (BRASIL) S.A.</v>
      </c>
      <c r="D7327" s="39" t="s">
        <v>6966</v>
      </c>
      <c r="E7327" s="38" t="s">
        <v>6967</v>
      </c>
      <c r="F7327" s="38" t="s">
        <v>21844</v>
      </c>
      <c r="G7327" s="38" t="s">
        <v>35</v>
      </c>
      <c r="H7327" s="38" t="s">
        <v>24098</v>
      </c>
      <c r="I7327" s="38" t="s">
        <v>12885</v>
      </c>
      <c r="J7327" s="40" t="s">
        <v>24097</v>
      </c>
    </row>
    <row r="7328" spans="1:10" x14ac:dyDescent="0.25">
      <c r="A7328" s="37" t="s">
        <v>28</v>
      </c>
      <c r="B7328" s="38" t="s">
        <v>24099</v>
      </c>
      <c r="C7328" s="1" t="str">
        <f t="shared" si="114"/>
        <v>03371583-BANCO SANTANDER (BRASIL) S.A.</v>
      </c>
      <c r="D7328" s="39" t="s">
        <v>6966</v>
      </c>
      <c r="E7328" s="38" t="s">
        <v>6967</v>
      </c>
      <c r="F7328" s="38" t="s">
        <v>21844</v>
      </c>
      <c r="G7328" s="38" t="s">
        <v>25</v>
      </c>
      <c r="H7328" s="38" t="s">
        <v>24100</v>
      </c>
      <c r="I7328" s="38" t="s">
        <v>7128</v>
      </c>
      <c r="J7328" s="40" t="s">
        <v>24099</v>
      </c>
    </row>
    <row r="7329" spans="1:10" x14ac:dyDescent="0.25">
      <c r="A7329" s="37" t="s">
        <v>28</v>
      </c>
      <c r="B7329" s="38" t="s">
        <v>24101</v>
      </c>
      <c r="C7329" s="1" t="str">
        <f t="shared" si="114"/>
        <v>03371584-BANCO SANTANDER (BRASIL) S.A.</v>
      </c>
      <c r="D7329" s="39" t="s">
        <v>6966</v>
      </c>
      <c r="E7329" s="38" t="s">
        <v>6967</v>
      </c>
      <c r="F7329" s="38" t="s">
        <v>21844</v>
      </c>
      <c r="G7329" s="38" t="s">
        <v>6991</v>
      </c>
      <c r="H7329" s="38" t="s">
        <v>24102</v>
      </c>
      <c r="I7329" s="38" t="s">
        <v>6993</v>
      </c>
      <c r="J7329" s="40" t="s">
        <v>24101</v>
      </c>
    </row>
    <row r="7330" spans="1:10" x14ac:dyDescent="0.25">
      <c r="A7330" s="37" t="s">
        <v>28</v>
      </c>
      <c r="B7330" s="38" t="s">
        <v>24103</v>
      </c>
      <c r="C7330" s="1" t="str">
        <f t="shared" si="114"/>
        <v>03371585-BANCO SANTANDER (BRASIL) S.A.</v>
      </c>
      <c r="D7330" s="39" t="s">
        <v>6966</v>
      </c>
      <c r="E7330" s="38" t="s">
        <v>6967</v>
      </c>
      <c r="F7330" s="38" t="s">
        <v>21844</v>
      </c>
      <c r="G7330" s="38" t="s">
        <v>25</v>
      </c>
      <c r="H7330" s="38" t="s">
        <v>24104</v>
      </c>
      <c r="I7330" s="38" t="s">
        <v>7024</v>
      </c>
      <c r="J7330" s="40" t="s">
        <v>24103</v>
      </c>
    </row>
    <row r="7331" spans="1:10" x14ac:dyDescent="0.25">
      <c r="A7331" s="37" t="s">
        <v>28</v>
      </c>
      <c r="B7331" s="38" t="s">
        <v>24105</v>
      </c>
      <c r="C7331" s="1" t="str">
        <f t="shared" si="114"/>
        <v>03371586-BANCO SANTANDER (BRASIL) S.A.</v>
      </c>
      <c r="D7331" s="39" t="s">
        <v>6966</v>
      </c>
      <c r="E7331" s="38" t="s">
        <v>6967</v>
      </c>
      <c r="F7331" s="38" t="s">
        <v>21844</v>
      </c>
      <c r="G7331" s="38" t="s">
        <v>33</v>
      </c>
      <c r="H7331" s="38" t="s">
        <v>24106</v>
      </c>
      <c r="I7331" s="38" t="s">
        <v>9790</v>
      </c>
      <c r="J7331" s="40" t="s">
        <v>24105</v>
      </c>
    </row>
    <row r="7332" spans="1:10" x14ac:dyDescent="0.25">
      <c r="A7332" s="37" t="s">
        <v>28</v>
      </c>
      <c r="B7332" s="38" t="s">
        <v>24107</v>
      </c>
      <c r="C7332" s="1" t="str">
        <f t="shared" si="114"/>
        <v>03371588-BANCO SANTANDER (BRASIL) S.A.</v>
      </c>
      <c r="D7332" s="39" t="s">
        <v>6966</v>
      </c>
      <c r="E7332" s="38" t="s">
        <v>6967</v>
      </c>
      <c r="F7332" s="38" t="s">
        <v>21844</v>
      </c>
      <c r="G7332" s="38" t="s">
        <v>25</v>
      </c>
      <c r="H7332" s="38" t="s">
        <v>24108</v>
      </c>
      <c r="I7332" s="38" t="s">
        <v>7024</v>
      </c>
      <c r="J7332" s="40" t="s">
        <v>24107</v>
      </c>
    </row>
    <row r="7333" spans="1:10" x14ac:dyDescent="0.25">
      <c r="A7333" s="37" t="s">
        <v>28</v>
      </c>
      <c r="B7333" s="38" t="s">
        <v>24109</v>
      </c>
      <c r="C7333" s="1" t="str">
        <f t="shared" si="114"/>
        <v>03371590-BANCO SANTANDER (BRASIL) S.A.</v>
      </c>
      <c r="D7333" s="39" t="s">
        <v>6966</v>
      </c>
      <c r="E7333" s="38" t="s">
        <v>6967</v>
      </c>
      <c r="F7333" s="38" t="s">
        <v>21844</v>
      </c>
      <c r="G7333" s="38" t="s">
        <v>30</v>
      </c>
      <c r="H7333" s="38" t="s">
        <v>24110</v>
      </c>
      <c r="I7333" s="38" t="s">
        <v>6977</v>
      </c>
      <c r="J7333" s="40" t="s">
        <v>24109</v>
      </c>
    </row>
    <row r="7334" spans="1:10" x14ac:dyDescent="0.25">
      <c r="A7334" s="37" t="s">
        <v>28</v>
      </c>
      <c r="B7334" s="38" t="s">
        <v>24111</v>
      </c>
      <c r="C7334" s="1" t="str">
        <f t="shared" si="114"/>
        <v>03371591-BANCO SANTANDER (BRASIL) S.A.</v>
      </c>
      <c r="D7334" s="39" t="s">
        <v>6966</v>
      </c>
      <c r="E7334" s="38" t="s">
        <v>6967</v>
      </c>
      <c r="F7334" s="38" t="s">
        <v>21844</v>
      </c>
      <c r="G7334" s="38" t="s">
        <v>25</v>
      </c>
      <c r="H7334" s="38" t="s">
        <v>24112</v>
      </c>
      <c r="I7334" s="38" t="s">
        <v>7143</v>
      </c>
      <c r="J7334" s="40" t="s">
        <v>24111</v>
      </c>
    </row>
    <row r="7335" spans="1:10" x14ac:dyDescent="0.25">
      <c r="A7335" s="37" t="s">
        <v>28</v>
      </c>
      <c r="B7335" s="38" t="s">
        <v>24113</v>
      </c>
      <c r="C7335" s="1" t="str">
        <f t="shared" si="114"/>
        <v>03371592-BANCO SANTANDER (BRASIL) S.A.</v>
      </c>
      <c r="D7335" s="39" t="s">
        <v>6966</v>
      </c>
      <c r="E7335" s="38" t="s">
        <v>6967</v>
      </c>
      <c r="F7335" s="38" t="s">
        <v>21844</v>
      </c>
      <c r="G7335" s="38" t="s">
        <v>7001</v>
      </c>
      <c r="H7335" s="38" t="s">
        <v>24114</v>
      </c>
      <c r="I7335" s="38" t="s">
        <v>7003</v>
      </c>
      <c r="J7335" s="40" t="s">
        <v>24113</v>
      </c>
    </row>
    <row r="7336" spans="1:10" x14ac:dyDescent="0.25">
      <c r="A7336" s="37" t="s">
        <v>28</v>
      </c>
      <c r="B7336" s="38" t="s">
        <v>24115</v>
      </c>
      <c r="C7336" s="1" t="str">
        <f t="shared" si="114"/>
        <v>03371593-BANCO SANTANDER (BRASIL) S.A.</v>
      </c>
      <c r="D7336" s="39" t="s">
        <v>6966</v>
      </c>
      <c r="E7336" s="38" t="s">
        <v>6967</v>
      </c>
      <c r="F7336" s="38" t="s">
        <v>21844</v>
      </c>
      <c r="G7336" s="38" t="s">
        <v>39</v>
      </c>
      <c r="H7336" s="38" t="s">
        <v>24116</v>
      </c>
      <c r="I7336" s="38" t="s">
        <v>7021</v>
      </c>
      <c r="J7336" s="40" t="s">
        <v>24115</v>
      </c>
    </row>
    <row r="7337" spans="1:10" x14ac:dyDescent="0.25">
      <c r="A7337" s="37" t="s">
        <v>28</v>
      </c>
      <c r="B7337" s="38" t="s">
        <v>24117</v>
      </c>
      <c r="C7337" s="1" t="str">
        <f t="shared" si="114"/>
        <v>03371594-BANCO SANTANDER (BRASIL) S.A.</v>
      </c>
      <c r="D7337" s="39" t="s">
        <v>6966</v>
      </c>
      <c r="E7337" s="38" t="s">
        <v>6967</v>
      </c>
      <c r="F7337" s="38" t="s">
        <v>21844</v>
      </c>
      <c r="G7337" s="38" t="s">
        <v>35</v>
      </c>
      <c r="H7337" s="38" t="s">
        <v>24118</v>
      </c>
      <c r="I7337" s="38" t="s">
        <v>7070</v>
      </c>
      <c r="J7337" s="40" t="s">
        <v>24117</v>
      </c>
    </row>
    <row r="7338" spans="1:10" x14ac:dyDescent="0.25">
      <c r="A7338" s="37" t="s">
        <v>28</v>
      </c>
      <c r="B7338" s="38" t="s">
        <v>24119</v>
      </c>
      <c r="C7338" s="1" t="str">
        <f t="shared" si="114"/>
        <v>03371595-BANCO SANTANDER (BRASIL) S.A.</v>
      </c>
      <c r="D7338" s="39" t="s">
        <v>6966</v>
      </c>
      <c r="E7338" s="38" t="s">
        <v>6967</v>
      </c>
      <c r="F7338" s="38" t="s">
        <v>21844</v>
      </c>
      <c r="G7338" s="38" t="s">
        <v>35</v>
      </c>
      <c r="H7338" s="38" t="s">
        <v>24120</v>
      </c>
      <c r="I7338" s="38" t="s">
        <v>7070</v>
      </c>
      <c r="J7338" s="40" t="s">
        <v>24119</v>
      </c>
    </row>
    <row r="7339" spans="1:10" x14ac:dyDescent="0.25">
      <c r="A7339" s="37" t="s">
        <v>28</v>
      </c>
      <c r="B7339" s="38" t="s">
        <v>24121</v>
      </c>
      <c r="C7339" s="1" t="str">
        <f t="shared" si="114"/>
        <v>03371597-BANCO SANTANDER (BRASIL) S.A.</v>
      </c>
      <c r="D7339" s="39" t="s">
        <v>6966</v>
      </c>
      <c r="E7339" s="38" t="s">
        <v>6967</v>
      </c>
      <c r="F7339" s="38" t="s">
        <v>21844</v>
      </c>
      <c r="G7339" s="38" t="s">
        <v>25</v>
      </c>
      <c r="H7339" s="38" t="s">
        <v>24122</v>
      </c>
      <c r="I7339" s="38" t="s">
        <v>9823</v>
      </c>
      <c r="J7339" s="40" t="s">
        <v>24121</v>
      </c>
    </row>
    <row r="7340" spans="1:10" x14ac:dyDescent="0.25">
      <c r="A7340" s="37" t="s">
        <v>28</v>
      </c>
      <c r="B7340" s="38" t="s">
        <v>24123</v>
      </c>
      <c r="C7340" s="1" t="str">
        <f t="shared" si="114"/>
        <v>03371598-BANCO SANTANDER (BRASIL) S.A.</v>
      </c>
      <c r="D7340" s="39" t="s">
        <v>6966</v>
      </c>
      <c r="E7340" s="38" t="s">
        <v>6967</v>
      </c>
      <c r="F7340" s="38" t="s">
        <v>21844</v>
      </c>
      <c r="G7340" s="38" t="s">
        <v>32</v>
      </c>
      <c r="H7340" s="38" t="s">
        <v>24124</v>
      </c>
      <c r="I7340" s="38" t="s">
        <v>9029</v>
      </c>
      <c r="J7340" s="40" t="s">
        <v>24123</v>
      </c>
    </row>
    <row r="7341" spans="1:10" x14ac:dyDescent="0.25">
      <c r="A7341" s="37" t="s">
        <v>28</v>
      </c>
      <c r="B7341" s="38" t="s">
        <v>24125</v>
      </c>
      <c r="C7341" s="1" t="str">
        <f t="shared" si="114"/>
        <v>03371599-BANCO SANTANDER (BRASIL) S.A.</v>
      </c>
      <c r="D7341" s="39" t="s">
        <v>6966</v>
      </c>
      <c r="E7341" s="38" t="s">
        <v>6967</v>
      </c>
      <c r="F7341" s="38" t="s">
        <v>21844</v>
      </c>
      <c r="G7341" s="38" t="s">
        <v>25</v>
      </c>
      <c r="H7341" s="38" t="s">
        <v>24126</v>
      </c>
      <c r="I7341" s="38" t="s">
        <v>7534</v>
      </c>
      <c r="J7341" s="40" t="s">
        <v>24125</v>
      </c>
    </row>
    <row r="7342" spans="1:10" x14ac:dyDescent="0.25">
      <c r="A7342" s="37" t="s">
        <v>28</v>
      </c>
      <c r="B7342" s="38" t="s">
        <v>24127</v>
      </c>
      <c r="C7342" s="1" t="str">
        <f t="shared" si="114"/>
        <v>03371600-BANCO SANTANDER (BRASIL) S.A.</v>
      </c>
      <c r="D7342" s="39" t="s">
        <v>6966</v>
      </c>
      <c r="E7342" s="38" t="s">
        <v>6967</v>
      </c>
      <c r="F7342" s="38" t="s">
        <v>21844</v>
      </c>
      <c r="G7342" s="38" t="s">
        <v>25</v>
      </c>
      <c r="H7342" s="38" t="s">
        <v>24128</v>
      </c>
      <c r="I7342" s="38" t="s">
        <v>9290</v>
      </c>
      <c r="J7342" s="40" t="s">
        <v>24127</v>
      </c>
    </row>
    <row r="7343" spans="1:10" x14ac:dyDescent="0.25">
      <c r="A7343" s="37" t="s">
        <v>28</v>
      </c>
      <c r="B7343" s="38" t="s">
        <v>24129</v>
      </c>
      <c r="C7343" s="1" t="str">
        <f t="shared" si="114"/>
        <v>03371601-BANCO SANTANDER (BRASIL) S.A.</v>
      </c>
      <c r="D7343" s="39" t="s">
        <v>6966</v>
      </c>
      <c r="E7343" s="38" t="s">
        <v>6967</v>
      </c>
      <c r="F7343" s="38" t="s">
        <v>21844</v>
      </c>
      <c r="G7343" s="38" t="s">
        <v>32</v>
      </c>
      <c r="H7343" s="38" t="s">
        <v>24130</v>
      </c>
      <c r="I7343" s="38" t="s">
        <v>6989</v>
      </c>
      <c r="J7343" s="40" t="s">
        <v>24129</v>
      </c>
    </row>
    <row r="7344" spans="1:10" x14ac:dyDescent="0.25">
      <c r="A7344" s="37" t="s">
        <v>28</v>
      </c>
      <c r="B7344" s="38" t="s">
        <v>24131</v>
      </c>
      <c r="C7344" s="1" t="str">
        <f t="shared" si="114"/>
        <v>03371602-BANCO SANTANDER (BRASIL) S.A.</v>
      </c>
      <c r="D7344" s="39" t="s">
        <v>6966</v>
      </c>
      <c r="E7344" s="38" t="s">
        <v>6967</v>
      </c>
      <c r="F7344" s="38" t="s">
        <v>21844</v>
      </c>
      <c r="G7344" s="38" t="s">
        <v>38</v>
      </c>
      <c r="H7344" s="38" t="s">
        <v>24132</v>
      </c>
      <c r="I7344" s="38" t="s">
        <v>12971</v>
      </c>
      <c r="J7344" s="40" t="s">
        <v>24131</v>
      </c>
    </row>
    <row r="7345" spans="1:10" x14ac:dyDescent="0.25">
      <c r="A7345" s="37" t="s">
        <v>28</v>
      </c>
      <c r="B7345" s="38" t="s">
        <v>24133</v>
      </c>
      <c r="C7345" s="1" t="str">
        <f t="shared" si="114"/>
        <v>03371603-BANCO SANTANDER (BRASIL) S.A.</v>
      </c>
      <c r="D7345" s="39" t="s">
        <v>6966</v>
      </c>
      <c r="E7345" s="38" t="s">
        <v>6967</v>
      </c>
      <c r="F7345" s="38" t="s">
        <v>21844</v>
      </c>
      <c r="G7345" s="38" t="s">
        <v>25</v>
      </c>
      <c r="H7345" s="38" t="s">
        <v>24134</v>
      </c>
      <c r="I7345" s="38" t="s">
        <v>7534</v>
      </c>
      <c r="J7345" s="40" t="s">
        <v>24133</v>
      </c>
    </row>
    <row r="7346" spans="1:10" x14ac:dyDescent="0.25">
      <c r="A7346" s="37" t="s">
        <v>28</v>
      </c>
      <c r="B7346" s="38" t="s">
        <v>24135</v>
      </c>
      <c r="C7346" s="1" t="str">
        <f t="shared" si="114"/>
        <v>03371604-BANCO SANTANDER (BRASIL) S.A.</v>
      </c>
      <c r="D7346" s="39" t="s">
        <v>6966</v>
      </c>
      <c r="E7346" s="38" t="s">
        <v>6967</v>
      </c>
      <c r="F7346" s="38" t="s">
        <v>21844</v>
      </c>
      <c r="G7346" s="38" t="s">
        <v>32</v>
      </c>
      <c r="H7346" s="38" t="s">
        <v>24136</v>
      </c>
      <c r="I7346" s="38" t="s">
        <v>9029</v>
      </c>
      <c r="J7346" s="40" t="s">
        <v>24135</v>
      </c>
    </row>
    <row r="7347" spans="1:10" x14ac:dyDescent="0.25">
      <c r="A7347" s="37" t="s">
        <v>28</v>
      </c>
      <c r="B7347" s="38" t="s">
        <v>24137</v>
      </c>
      <c r="C7347" s="1" t="str">
        <f t="shared" si="114"/>
        <v>03371605-BANCO SANTANDER (BRASIL) S.A.</v>
      </c>
      <c r="D7347" s="39" t="s">
        <v>6966</v>
      </c>
      <c r="E7347" s="38" t="s">
        <v>6967</v>
      </c>
      <c r="F7347" s="38" t="s">
        <v>21844</v>
      </c>
      <c r="G7347" s="38" t="s">
        <v>38</v>
      </c>
      <c r="H7347" s="38" t="s">
        <v>24138</v>
      </c>
      <c r="I7347" s="38" t="s">
        <v>8158</v>
      </c>
      <c r="J7347" s="40" t="s">
        <v>24137</v>
      </c>
    </row>
    <row r="7348" spans="1:10" x14ac:dyDescent="0.25">
      <c r="A7348" s="37" t="s">
        <v>28</v>
      </c>
      <c r="B7348" s="38" t="s">
        <v>24139</v>
      </c>
      <c r="C7348" s="1" t="str">
        <f t="shared" si="114"/>
        <v>03371606-BANCO SANTANDER (BRASIL) S.A.</v>
      </c>
      <c r="D7348" s="39" t="s">
        <v>6966</v>
      </c>
      <c r="E7348" s="38" t="s">
        <v>6967</v>
      </c>
      <c r="F7348" s="38" t="s">
        <v>21844</v>
      </c>
      <c r="G7348" s="38" t="s">
        <v>33</v>
      </c>
      <c r="H7348" s="38" t="s">
        <v>24140</v>
      </c>
      <c r="I7348" s="38" t="s">
        <v>7061</v>
      </c>
      <c r="J7348" s="40" t="s">
        <v>24139</v>
      </c>
    </row>
    <row r="7349" spans="1:10" x14ac:dyDescent="0.25">
      <c r="A7349" s="37" t="s">
        <v>28</v>
      </c>
      <c r="B7349" s="38" t="s">
        <v>24141</v>
      </c>
      <c r="C7349" s="1" t="str">
        <f t="shared" si="114"/>
        <v>03371607-BANCO SANTANDER (BRASIL) S.A.</v>
      </c>
      <c r="D7349" s="39" t="s">
        <v>6966</v>
      </c>
      <c r="E7349" s="38" t="s">
        <v>6967</v>
      </c>
      <c r="F7349" s="38" t="s">
        <v>21844</v>
      </c>
      <c r="G7349" s="38" t="s">
        <v>6969</v>
      </c>
      <c r="H7349" s="38" t="s">
        <v>24142</v>
      </c>
      <c r="I7349" s="38" t="s">
        <v>6971</v>
      </c>
      <c r="J7349" s="40" t="s">
        <v>24141</v>
      </c>
    </row>
    <row r="7350" spans="1:10" x14ac:dyDescent="0.25">
      <c r="A7350" s="37" t="s">
        <v>28</v>
      </c>
      <c r="B7350" s="38" t="s">
        <v>24143</v>
      </c>
      <c r="C7350" s="1" t="str">
        <f t="shared" si="114"/>
        <v>03371609-BANCO SANTANDER (BRASIL) S.A.</v>
      </c>
      <c r="D7350" s="39" t="s">
        <v>6966</v>
      </c>
      <c r="E7350" s="38" t="s">
        <v>6967</v>
      </c>
      <c r="F7350" s="38" t="s">
        <v>21844</v>
      </c>
      <c r="G7350" s="38" t="s">
        <v>25</v>
      </c>
      <c r="H7350" s="38" t="s">
        <v>24144</v>
      </c>
      <c r="I7350" s="38" t="s">
        <v>7391</v>
      </c>
      <c r="J7350" s="40" t="s">
        <v>24143</v>
      </c>
    </row>
    <row r="7351" spans="1:10" x14ac:dyDescent="0.25">
      <c r="A7351" s="37" t="s">
        <v>28</v>
      </c>
      <c r="B7351" s="38" t="s">
        <v>24145</v>
      </c>
      <c r="C7351" s="1" t="str">
        <f t="shared" si="114"/>
        <v>03371610-BANCO SANTANDER (BRASIL) S.A.</v>
      </c>
      <c r="D7351" s="39" t="s">
        <v>6966</v>
      </c>
      <c r="E7351" s="38" t="s">
        <v>6967</v>
      </c>
      <c r="F7351" s="38" t="s">
        <v>21844</v>
      </c>
      <c r="G7351" s="38" t="s">
        <v>25</v>
      </c>
      <c r="H7351" s="38" t="s">
        <v>24146</v>
      </c>
      <c r="I7351" s="38" t="s">
        <v>7024</v>
      </c>
      <c r="J7351" s="40" t="s">
        <v>24145</v>
      </c>
    </row>
    <row r="7352" spans="1:10" x14ac:dyDescent="0.25">
      <c r="A7352" s="37" t="s">
        <v>28</v>
      </c>
      <c r="B7352" s="38" t="s">
        <v>24147</v>
      </c>
      <c r="C7352" s="1" t="str">
        <f t="shared" si="114"/>
        <v>03371612-BANCO SANTANDER (BRASIL) S.A.</v>
      </c>
      <c r="D7352" s="39" t="s">
        <v>6966</v>
      </c>
      <c r="E7352" s="38" t="s">
        <v>6967</v>
      </c>
      <c r="F7352" s="38" t="s">
        <v>21844</v>
      </c>
      <c r="G7352" s="38" t="s">
        <v>31</v>
      </c>
      <c r="H7352" s="38" t="s">
        <v>24148</v>
      </c>
      <c r="I7352" s="38" t="s">
        <v>6986</v>
      </c>
      <c r="J7352" s="40" t="s">
        <v>24147</v>
      </c>
    </row>
    <row r="7353" spans="1:10" x14ac:dyDescent="0.25">
      <c r="A7353" s="37" t="s">
        <v>28</v>
      </c>
      <c r="B7353" s="38" t="s">
        <v>24149</v>
      </c>
      <c r="C7353" s="1" t="str">
        <f t="shared" si="114"/>
        <v>03371613-BANCO SANTANDER (BRASIL) S.A.</v>
      </c>
      <c r="D7353" s="39" t="s">
        <v>6966</v>
      </c>
      <c r="E7353" s="38" t="s">
        <v>6967</v>
      </c>
      <c r="F7353" s="38" t="s">
        <v>21844</v>
      </c>
      <c r="G7353" s="38" t="s">
        <v>25</v>
      </c>
      <c r="H7353" s="38" t="s">
        <v>24150</v>
      </c>
      <c r="I7353" s="38" t="s">
        <v>9619</v>
      </c>
      <c r="J7353" s="40" t="s">
        <v>24149</v>
      </c>
    </row>
    <row r="7354" spans="1:10" x14ac:dyDescent="0.25">
      <c r="A7354" s="37" t="s">
        <v>28</v>
      </c>
      <c r="B7354" s="38" t="s">
        <v>24151</v>
      </c>
      <c r="C7354" s="1" t="str">
        <f t="shared" si="114"/>
        <v>03371614-BANCO SANTANDER (BRASIL) S.A.</v>
      </c>
      <c r="D7354" s="39" t="s">
        <v>6966</v>
      </c>
      <c r="E7354" s="38" t="s">
        <v>6967</v>
      </c>
      <c r="F7354" s="38" t="s">
        <v>21844</v>
      </c>
      <c r="G7354" s="38" t="s">
        <v>38</v>
      </c>
      <c r="H7354" s="38" t="s">
        <v>24152</v>
      </c>
      <c r="I7354" s="38" t="s">
        <v>16680</v>
      </c>
      <c r="J7354" s="40" t="s">
        <v>24151</v>
      </c>
    </row>
    <row r="7355" spans="1:10" x14ac:dyDescent="0.25">
      <c r="A7355" s="37" t="s">
        <v>28</v>
      </c>
      <c r="B7355" s="38" t="s">
        <v>24153</v>
      </c>
      <c r="C7355" s="1" t="str">
        <f t="shared" si="114"/>
        <v>03371615-BANCO SANTANDER (BRASIL) S.A.</v>
      </c>
      <c r="D7355" s="39" t="s">
        <v>6966</v>
      </c>
      <c r="E7355" s="38" t="s">
        <v>6967</v>
      </c>
      <c r="F7355" s="38" t="s">
        <v>21844</v>
      </c>
      <c r="G7355" s="38" t="s">
        <v>34</v>
      </c>
      <c r="H7355" s="38" t="s">
        <v>24154</v>
      </c>
      <c r="I7355" s="38" t="s">
        <v>9501</v>
      </c>
      <c r="J7355" s="40" t="s">
        <v>24153</v>
      </c>
    </row>
    <row r="7356" spans="1:10" x14ac:dyDescent="0.25">
      <c r="A7356" s="37" t="s">
        <v>28</v>
      </c>
      <c r="B7356" s="38" t="s">
        <v>24155</v>
      </c>
      <c r="C7356" s="1" t="str">
        <f t="shared" si="114"/>
        <v>03371617-BANCO SANTANDER (BRASIL) S.A.</v>
      </c>
      <c r="D7356" s="39" t="s">
        <v>6966</v>
      </c>
      <c r="E7356" s="38" t="s">
        <v>6967</v>
      </c>
      <c r="F7356" s="38" t="s">
        <v>21844</v>
      </c>
      <c r="G7356" s="38" t="s">
        <v>25</v>
      </c>
      <c r="H7356" s="38" t="s">
        <v>24156</v>
      </c>
      <c r="I7356" s="38" t="s">
        <v>7024</v>
      </c>
      <c r="J7356" s="40" t="s">
        <v>24155</v>
      </c>
    </row>
    <row r="7357" spans="1:10" x14ac:dyDescent="0.25">
      <c r="A7357" s="37" t="s">
        <v>28</v>
      </c>
      <c r="B7357" s="38" t="s">
        <v>24157</v>
      </c>
      <c r="C7357" s="1" t="str">
        <f t="shared" si="114"/>
        <v>03371620-BANCO SANTANDER (BRASIL) S.A.</v>
      </c>
      <c r="D7357" s="39" t="s">
        <v>6966</v>
      </c>
      <c r="E7357" s="38" t="s">
        <v>6967</v>
      </c>
      <c r="F7357" s="38" t="s">
        <v>21844</v>
      </c>
      <c r="G7357" s="38" t="s">
        <v>6991</v>
      </c>
      <c r="H7357" s="38" t="s">
        <v>24158</v>
      </c>
      <c r="I7357" s="38" t="s">
        <v>6993</v>
      </c>
      <c r="J7357" s="40" t="s">
        <v>24157</v>
      </c>
    </row>
    <row r="7358" spans="1:10" x14ac:dyDescent="0.25">
      <c r="A7358" s="37" t="s">
        <v>28</v>
      </c>
      <c r="B7358" s="38" t="s">
        <v>24159</v>
      </c>
      <c r="C7358" s="1" t="str">
        <f t="shared" si="114"/>
        <v>03371621-BANCO SANTANDER (BRASIL) S.A.</v>
      </c>
      <c r="D7358" s="39" t="s">
        <v>6966</v>
      </c>
      <c r="E7358" s="38" t="s">
        <v>6967</v>
      </c>
      <c r="F7358" s="38" t="s">
        <v>21844</v>
      </c>
      <c r="G7358" s="38" t="s">
        <v>6969</v>
      </c>
      <c r="H7358" s="38" t="s">
        <v>24160</v>
      </c>
      <c r="I7358" s="38" t="s">
        <v>7189</v>
      </c>
      <c r="J7358" s="40" t="s">
        <v>24159</v>
      </c>
    </row>
    <row r="7359" spans="1:10" x14ac:dyDescent="0.25">
      <c r="A7359" s="37" t="s">
        <v>28</v>
      </c>
      <c r="B7359" s="38" t="s">
        <v>24161</v>
      </c>
      <c r="C7359" s="1" t="str">
        <f t="shared" si="114"/>
        <v>03371622-BANCO SANTANDER (BRASIL) S.A.</v>
      </c>
      <c r="D7359" s="39" t="s">
        <v>6966</v>
      </c>
      <c r="E7359" s="38" t="s">
        <v>6967</v>
      </c>
      <c r="F7359" s="38" t="s">
        <v>21844</v>
      </c>
      <c r="G7359" s="38" t="s">
        <v>6969</v>
      </c>
      <c r="H7359" s="38" t="s">
        <v>24162</v>
      </c>
      <c r="I7359" s="38" t="s">
        <v>6971</v>
      </c>
      <c r="J7359" s="40" t="s">
        <v>24161</v>
      </c>
    </row>
    <row r="7360" spans="1:10" x14ac:dyDescent="0.25">
      <c r="A7360" s="37" t="s">
        <v>28</v>
      </c>
      <c r="B7360" s="38" t="s">
        <v>24163</v>
      </c>
      <c r="C7360" s="1" t="str">
        <f t="shared" si="114"/>
        <v>03371623-BANCO SANTANDER (BRASIL) S.A.</v>
      </c>
      <c r="D7360" s="39" t="s">
        <v>6966</v>
      </c>
      <c r="E7360" s="38" t="s">
        <v>6967</v>
      </c>
      <c r="F7360" s="38" t="s">
        <v>21844</v>
      </c>
      <c r="G7360" s="38" t="s">
        <v>41</v>
      </c>
      <c r="H7360" s="38" t="s">
        <v>24164</v>
      </c>
      <c r="I7360" s="38" t="s">
        <v>9339</v>
      </c>
      <c r="J7360" s="40" t="s">
        <v>24163</v>
      </c>
    </row>
    <row r="7361" spans="1:10" x14ac:dyDescent="0.25">
      <c r="A7361" s="37" t="s">
        <v>28</v>
      </c>
      <c r="B7361" s="38" t="s">
        <v>24165</v>
      </c>
      <c r="C7361" s="1" t="str">
        <f t="shared" si="114"/>
        <v>03371624-BANCO SANTANDER (BRASIL) S.A.</v>
      </c>
      <c r="D7361" s="39" t="s">
        <v>6966</v>
      </c>
      <c r="E7361" s="38" t="s">
        <v>6967</v>
      </c>
      <c r="F7361" s="38" t="s">
        <v>21844</v>
      </c>
      <c r="G7361" s="38" t="s">
        <v>25</v>
      </c>
      <c r="H7361" s="38" t="s">
        <v>24166</v>
      </c>
      <c r="I7361" s="38" t="s">
        <v>15414</v>
      </c>
      <c r="J7361" s="40" t="s">
        <v>24165</v>
      </c>
    </row>
    <row r="7362" spans="1:10" x14ac:dyDescent="0.25">
      <c r="A7362" s="37" t="s">
        <v>28</v>
      </c>
      <c r="B7362" s="38" t="s">
        <v>24167</v>
      </c>
      <c r="C7362" s="1" t="str">
        <f t="shared" si="114"/>
        <v>03371625-BANCO SANTANDER (BRASIL) S.A.</v>
      </c>
      <c r="D7362" s="39" t="s">
        <v>6966</v>
      </c>
      <c r="E7362" s="38" t="s">
        <v>6967</v>
      </c>
      <c r="F7362" s="38" t="s">
        <v>21844</v>
      </c>
      <c r="G7362" s="38" t="s">
        <v>6969</v>
      </c>
      <c r="H7362" s="38" t="s">
        <v>24168</v>
      </c>
      <c r="I7362" s="38" t="s">
        <v>6971</v>
      </c>
      <c r="J7362" s="40" t="s">
        <v>24167</v>
      </c>
    </row>
    <row r="7363" spans="1:10" x14ac:dyDescent="0.25">
      <c r="A7363" s="37" t="s">
        <v>28</v>
      </c>
      <c r="B7363" s="38" t="s">
        <v>24169</v>
      </c>
      <c r="C7363" s="1" t="str">
        <f t="shared" ref="C7363:C7426" si="115">CONCATENATE(B7363,"-",F7363)</f>
        <v>03371627-BANCO SANTANDER (BRASIL) S.A.</v>
      </c>
      <c r="D7363" s="39" t="s">
        <v>6966</v>
      </c>
      <c r="E7363" s="38" t="s">
        <v>6967</v>
      </c>
      <c r="F7363" s="38" t="s">
        <v>21844</v>
      </c>
      <c r="G7363" s="38" t="s">
        <v>8286</v>
      </c>
      <c r="H7363" s="38" t="s">
        <v>24170</v>
      </c>
      <c r="I7363" s="38" t="s">
        <v>8288</v>
      </c>
      <c r="J7363" s="40" t="s">
        <v>24169</v>
      </c>
    </row>
    <row r="7364" spans="1:10" x14ac:dyDescent="0.25">
      <c r="A7364" s="37" t="s">
        <v>28</v>
      </c>
      <c r="B7364" s="38" t="s">
        <v>24171</v>
      </c>
      <c r="C7364" s="1" t="str">
        <f t="shared" si="115"/>
        <v>03371628-BANCO SANTANDER (BRASIL) S.A.</v>
      </c>
      <c r="D7364" s="39" t="s">
        <v>6966</v>
      </c>
      <c r="E7364" s="38" t="s">
        <v>6967</v>
      </c>
      <c r="F7364" s="38" t="s">
        <v>21844</v>
      </c>
      <c r="G7364" s="38" t="s">
        <v>38</v>
      </c>
      <c r="H7364" s="38" t="s">
        <v>24172</v>
      </c>
      <c r="I7364" s="38" t="s">
        <v>7018</v>
      </c>
      <c r="J7364" s="40" t="s">
        <v>24171</v>
      </c>
    </row>
    <row r="7365" spans="1:10" x14ac:dyDescent="0.25">
      <c r="A7365" s="37" t="s">
        <v>28</v>
      </c>
      <c r="B7365" s="38" t="s">
        <v>24173</v>
      </c>
      <c r="C7365" s="1" t="str">
        <f t="shared" si="115"/>
        <v>03371631-BANCO SANTANDER (BRASIL) S.A.</v>
      </c>
      <c r="D7365" s="39" t="s">
        <v>6966</v>
      </c>
      <c r="E7365" s="38" t="s">
        <v>6967</v>
      </c>
      <c r="F7365" s="38" t="s">
        <v>21844</v>
      </c>
      <c r="G7365" s="38" t="s">
        <v>25</v>
      </c>
      <c r="H7365" s="38" t="s">
        <v>24174</v>
      </c>
      <c r="I7365" s="38" t="s">
        <v>9592</v>
      </c>
      <c r="J7365" s="40" t="s">
        <v>24173</v>
      </c>
    </row>
    <row r="7366" spans="1:10" x14ac:dyDescent="0.25">
      <c r="A7366" s="37" t="s">
        <v>28</v>
      </c>
      <c r="B7366" s="38" t="s">
        <v>24175</v>
      </c>
      <c r="C7366" s="1" t="str">
        <f t="shared" si="115"/>
        <v>03371632-BANCO SANTANDER (BRASIL) S.A.</v>
      </c>
      <c r="D7366" s="39" t="s">
        <v>6966</v>
      </c>
      <c r="E7366" s="38" t="s">
        <v>6967</v>
      </c>
      <c r="F7366" s="38" t="s">
        <v>21844</v>
      </c>
      <c r="G7366" s="38" t="s">
        <v>25</v>
      </c>
      <c r="H7366" s="38" t="s">
        <v>24176</v>
      </c>
      <c r="I7366" s="38" t="s">
        <v>8006</v>
      </c>
      <c r="J7366" s="40" t="s">
        <v>24175</v>
      </c>
    </row>
    <row r="7367" spans="1:10" x14ac:dyDescent="0.25">
      <c r="A7367" s="37" t="s">
        <v>28</v>
      </c>
      <c r="B7367" s="38" t="s">
        <v>24177</v>
      </c>
      <c r="C7367" s="1" t="str">
        <f t="shared" si="115"/>
        <v>03371633-BANCO SANTANDER (BRASIL) S.A.</v>
      </c>
      <c r="D7367" s="39" t="s">
        <v>6966</v>
      </c>
      <c r="E7367" s="38" t="s">
        <v>6967</v>
      </c>
      <c r="F7367" s="38" t="s">
        <v>21844</v>
      </c>
      <c r="G7367" s="38" t="s">
        <v>25</v>
      </c>
      <c r="H7367" s="38" t="s">
        <v>24178</v>
      </c>
      <c r="I7367" s="38" t="s">
        <v>7024</v>
      </c>
      <c r="J7367" s="40" t="s">
        <v>24177</v>
      </c>
    </row>
    <row r="7368" spans="1:10" x14ac:dyDescent="0.25">
      <c r="A7368" s="37" t="s">
        <v>28</v>
      </c>
      <c r="B7368" s="38" t="s">
        <v>24179</v>
      </c>
      <c r="C7368" s="1" t="str">
        <f t="shared" si="115"/>
        <v>03371634-BANCO SANTANDER (BRASIL) S.A.</v>
      </c>
      <c r="D7368" s="39" t="s">
        <v>6966</v>
      </c>
      <c r="E7368" s="38" t="s">
        <v>6967</v>
      </c>
      <c r="F7368" s="38" t="s">
        <v>21844</v>
      </c>
      <c r="G7368" s="38" t="s">
        <v>25</v>
      </c>
      <c r="H7368" s="38" t="s">
        <v>24180</v>
      </c>
      <c r="I7368" s="38" t="s">
        <v>7024</v>
      </c>
      <c r="J7368" s="40" t="s">
        <v>24179</v>
      </c>
    </row>
    <row r="7369" spans="1:10" x14ac:dyDescent="0.25">
      <c r="A7369" s="37" t="s">
        <v>28</v>
      </c>
      <c r="B7369" s="38" t="s">
        <v>24181</v>
      </c>
      <c r="C7369" s="1" t="str">
        <f t="shared" si="115"/>
        <v>03371635-BANCO SANTANDER (BRASIL) S.A.</v>
      </c>
      <c r="D7369" s="39" t="s">
        <v>6966</v>
      </c>
      <c r="E7369" s="38" t="s">
        <v>6967</v>
      </c>
      <c r="F7369" s="38" t="s">
        <v>21844</v>
      </c>
      <c r="G7369" s="38" t="s">
        <v>33</v>
      </c>
      <c r="H7369" s="38" t="s">
        <v>24182</v>
      </c>
      <c r="I7369" s="38" t="s">
        <v>6996</v>
      </c>
      <c r="J7369" s="40" t="s">
        <v>24181</v>
      </c>
    </row>
    <row r="7370" spans="1:10" x14ac:dyDescent="0.25">
      <c r="A7370" s="37" t="s">
        <v>28</v>
      </c>
      <c r="B7370" s="38" t="s">
        <v>24183</v>
      </c>
      <c r="C7370" s="1" t="str">
        <f t="shared" si="115"/>
        <v>03371636-BANCO SANTANDER (BRASIL) S.A.</v>
      </c>
      <c r="D7370" s="39" t="s">
        <v>6966</v>
      </c>
      <c r="E7370" s="38" t="s">
        <v>6967</v>
      </c>
      <c r="F7370" s="38" t="s">
        <v>21844</v>
      </c>
      <c r="G7370" s="38" t="s">
        <v>25</v>
      </c>
      <c r="H7370" s="38" t="s">
        <v>24184</v>
      </c>
      <c r="I7370" s="38" t="s">
        <v>7024</v>
      </c>
      <c r="J7370" s="40" t="s">
        <v>24183</v>
      </c>
    </row>
    <row r="7371" spans="1:10" x14ac:dyDescent="0.25">
      <c r="A7371" s="37" t="s">
        <v>28</v>
      </c>
      <c r="B7371" s="38" t="s">
        <v>24185</v>
      </c>
      <c r="C7371" s="1" t="str">
        <f t="shared" si="115"/>
        <v>03371637-BANCO SANTANDER (BRASIL) S.A.</v>
      </c>
      <c r="D7371" s="39" t="s">
        <v>6966</v>
      </c>
      <c r="E7371" s="38" t="s">
        <v>6967</v>
      </c>
      <c r="F7371" s="38" t="s">
        <v>21844</v>
      </c>
      <c r="G7371" s="38" t="s">
        <v>8286</v>
      </c>
      <c r="H7371" s="38" t="s">
        <v>24186</v>
      </c>
      <c r="I7371" s="38" t="s">
        <v>8288</v>
      </c>
      <c r="J7371" s="40" t="s">
        <v>24185</v>
      </c>
    </row>
    <row r="7372" spans="1:10" x14ac:dyDescent="0.25">
      <c r="A7372" s="37" t="s">
        <v>28</v>
      </c>
      <c r="B7372" s="38" t="s">
        <v>24187</v>
      </c>
      <c r="C7372" s="1" t="str">
        <f t="shared" si="115"/>
        <v>03371638-BANCO SANTANDER (BRASIL) S.A.</v>
      </c>
      <c r="D7372" s="39" t="s">
        <v>6966</v>
      </c>
      <c r="E7372" s="38" t="s">
        <v>6967</v>
      </c>
      <c r="F7372" s="38" t="s">
        <v>21844</v>
      </c>
      <c r="G7372" s="38" t="s">
        <v>35</v>
      </c>
      <c r="H7372" s="38" t="s">
        <v>24188</v>
      </c>
      <c r="I7372" s="38" t="s">
        <v>8047</v>
      </c>
      <c r="J7372" s="40" t="s">
        <v>24187</v>
      </c>
    </row>
    <row r="7373" spans="1:10" x14ac:dyDescent="0.25">
      <c r="A7373" s="37" t="s">
        <v>28</v>
      </c>
      <c r="B7373" s="38" t="s">
        <v>24189</v>
      </c>
      <c r="C7373" s="1" t="str">
        <f t="shared" si="115"/>
        <v>03371639-BANCO SANTANDER (BRASIL) S.A.</v>
      </c>
      <c r="D7373" s="39" t="s">
        <v>6966</v>
      </c>
      <c r="E7373" s="38" t="s">
        <v>6967</v>
      </c>
      <c r="F7373" s="38" t="s">
        <v>21844</v>
      </c>
      <c r="G7373" s="38" t="s">
        <v>25</v>
      </c>
      <c r="H7373" s="38" t="s">
        <v>24190</v>
      </c>
      <c r="I7373" s="38" t="s">
        <v>13728</v>
      </c>
      <c r="J7373" s="40" t="s">
        <v>24189</v>
      </c>
    </row>
    <row r="7374" spans="1:10" x14ac:dyDescent="0.25">
      <c r="A7374" s="37" t="s">
        <v>28</v>
      </c>
      <c r="B7374" s="38" t="s">
        <v>24191</v>
      </c>
      <c r="C7374" s="1" t="str">
        <f t="shared" si="115"/>
        <v>03371640-BANCO SANTANDER (BRASIL) S.A.</v>
      </c>
      <c r="D7374" s="39" t="s">
        <v>6966</v>
      </c>
      <c r="E7374" s="38" t="s">
        <v>6967</v>
      </c>
      <c r="F7374" s="38" t="s">
        <v>21844</v>
      </c>
      <c r="G7374" s="38" t="s">
        <v>6969</v>
      </c>
      <c r="H7374" s="38" t="s">
        <v>24192</v>
      </c>
      <c r="I7374" s="38" t="s">
        <v>6971</v>
      </c>
      <c r="J7374" s="40" t="s">
        <v>24191</v>
      </c>
    </row>
    <row r="7375" spans="1:10" x14ac:dyDescent="0.25">
      <c r="A7375" s="37" t="s">
        <v>28</v>
      </c>
      <c r="B7375" s="38" t="s">
        <v>24193</v>
      </c>
      <c r="C7375" s="1" t="str">
        <f t="shared" si="115"/>
        <v>03371641-BANCO SANTANDER (BRASIL) S.A.</v>
      </c>
      <c r="D7375" s="39" t="s">
        <v>6966</v>
      </c>
      <c r="E7375" s="38" t="s">
        <v>6967</v>
      </c>
      <c r="F7375" s="38" t="s">
        <v>21844</v>
      </c>
      <c r="G7375" s="38" t="s">
        <v>6969</v>
      </c>
      <c r="H7375" s="38" t="s">
        <v>24194</v>
      </c>
      <c r="I7375" s="38" t="s">
        <v>6971</v>
      </c>
      <c r="J7375" s="40" t="s">
        <v>24193</v>
      </c>
    </row>
    <row r="7376" spans="1:10" x14ac:dyDescent="0.25">
      <c r="A7376" s="37" t="s">
        <v>28</v>
      </c>
      <c r="B7376" s="38" t="s">
        <v>24195</v>
      </c>
      <c r="C7376" s="1" t="str">
        <f t="shared" si="115"/>
        <v>03371643-BANCO SANTANDER (BRASIL) S.A.</v>
      </c>
      <c r="D7376" s="39" t="s">
        <v>6966</v>
      </c>
      <c r="E7376" s="38" t="s">
        <v>6967</v>
      </c>
      <c r="F7376" s="38" t="s">
        <v>21844</v>
      </c>
      <c r="G7376" s="38" t="s">
        <v>6969</v>
      </c>
      <c r="H7376" s="38" t="s">
        <v>24196</v>
      </c>
      <c r="I7376" s="38" t="s">
        <v>6971</v>
      </c>
      <c r="J7376" s="40" t="s">
        <v>24195</v>
      </c>
    </row>
    <row r="7377" spans="1:10" x14ac:dyDescent="0.25">
      <c r="A7377" s="37" t="s">
        <v>28</v>
      </c>
      <c r="B7377" s="38" t="s">
        <v>24197</v>
      </c>
      <c r="C7377" s="1" t="str">
        <f t="shared" si="115"/>
        <v>03371644-BANCO SANTANDER (BRASIL) S.A.</v>
      </c>
      <c r="D7377" s="39" t="s">
        <v>6966</v>
      </c>
      <c r="E7377" s="38" t="s">
        <v>6967</v>
      </c>
      <c r="F7377" s="38" t="s">
        <v>21844</v>
      </c>
      <c r="G7377" s="38" t="s">
        <v>35</v>
      </c>
      <c r="H7377" s="38" t="s">
        <v>24198</v>
      </c>
      <c r="I7377" s="38" t="s">
        <v>7067</v>
      </c>
      <c r="J7377" s="40" t="s">
        <v>24197</v>
      </c>
    </row>
    <row r="7378" spans="1:10" x14ac:dyDescent="0.25">
      <c r="A7378" s="37" t="s">
        <v>28</v>
      </c>
      <c r="B7378" s="38" t="s">
        <v>24199</v>
      </c>
      <c r="C7378" s="1" t="str">
        <f t="shared" si="115"/>
        <v>03371645-BANCO SANTANDER (BRASIL) S.A.</v>
      </c>
      <c r="D7378" s="39" t="s">
        <v>6966</v>
      </c>
      <c r="E7378" s="38" t="s">
        <v>6967</v>
      </c>
      <c r="F7378" s="38" t="s">
        <v>21844</v>
      </c>
      <c r="G7378" s="38" t="s">
        <v>25</v>
      </c>
      <c r="H7378" s="38" t="s">
        <v>24200</v>
      </c>
      <c r="I7378" s="38" t="s">
        <v>7024</v>
      </c>
      <c r="J7378" s="40" t="s">
        <v>24199</v>
      </c>
    </row>
    <row r="7379" spans="1:10" x14ac:dyDescent="0.25">
      <c r="A7379" s="37" t="s">
        <v>28</v>
      </c>
      <c r="B7379" s="38" t="s">
        <v>24201</v>
      </c>
      <c r="C7379" s="1" t="str">
        <f t="shared" si="115"/>
        <v>03371646-BANCO SANTANDER (BRASIL) S.A.</v>
      </c>
      <c r="D7379" s="39" t="s">
        <v>6966</v>
      </c>
      <c r="E7379" s="38" t="s">
        <v>6967</v>
      </c>
      <c r="F7379" s="38" t="s">
        <v>21844</v>
      </c>
      <c r="G7379" s="38" t="s">
        <v>38</v>
      </c>
      <c r="H7379" s="38" t="s">
        <v>24202</v>
      </c>
      <c r="I7379" s="38" t="s">
        <v>7085</v>
      </c>
      <c r="J7379" s="40" t="s">
        <v>24201</v>
      </c>
    </row>
    <row r="7380" spans="1:10" x14ac:dyDescent="0.25">
      <c r="A7380" s="37" t="s">
        <v>28</v>
      </c>
      <c r="B7380" s="38" t="s">
        <v>24203</v>
      </c>
      <c r="C7380" s="1" t="str">
        <f t="shared" si="115"/>
        <v>03371647-BANCO SANTANDER (BRASIL) S.A.</v>
      </c>
      <c r="D7380" s="39" t="s">
        <v>6966</v>
      </c>
      <c r="E7380" s="38" t="s">
        <v>6967</v>
      </c>
      <c r="F7380" s="38" t="s">
        <v>21844</v>
      </c>
      <c r="G7380" s="38" t="s">
        <v>6969</v>
      </c>
      <c r="H7380" s="38" t="s">
        <v>24204</v>
      </c>
      <c r="I7380" s="38" t="s">
        <v>6971</v>
      </c>
      <c r="J7380" s="40" t="s">
        <v>24203</v>
      </c>
    </row>
    <row r="7381" spans="1:10" x14ac:dyDescent="0.25">
      <c r="A7381" s="37" t="s">
        <v>28</v>
      </c>
      <c r="B7381" s="38" t="s">
        <v>24205</v>
      </c>
      <c r="C7381" s="1" t="str">
        <f t="shared" si="115"/>
        <v>03371648-BANCO SANTANDER (BRASIL) S.A.</v>
      </c>
      <c r="D7381" s="39" t="s">
        <v>6966</v>
      </c>
      <c r="E7381" s="38" t="s">
        <v>6967</v>
      </c>
      <c r="F7381" s="38" t="s">
        <v>21844</v>
      </c>
      <c r="G7381" s="38" t="s">
        <v>34</v>
      </c>
      <c r="H7381" s="38" t="s">
        <v>24206</v>
      </c>
      <c r="I7381" s="38" t="s">
        <v>6999</v>
      </c>
      <c r="J7381" s="40" t="s">
        <v>24205</v>
      </c>
    </row>
    <row r="7382" spans="1:10" x14ac:dyDescent="0.25">
      <c r="A7382" s="37" t="s">
        <v>28</v>
      </c>
      <c r="B7382" s="38" t="s">
        <v>24207</v>
      </c>
      <c r="C7382" s="1" t="str">
        <f t="shared" si="115"/>
        <v>03371649-BANCO SANTANDER (BRASIL) S.A.</v>
      </c>
      <c r="D7382" s="39" t="s">
        <v>6966</v>
      </c>
      <c r="E7382" s="38" t="s">
        <v>6967</v>
      </c>
      <c r="F7382" s="38" t="s">
        <v>21844</v>
      </c>
      <c r="G7382" s="38" t="s">
        <v>33</v>
      </c>
      <c r="H7382" s="38" t="s">
        <v>24208</v>
      </c>
      <c r="I7382" s="38" t="s">
        <v>6996</v>
      </c>
      <c r="J7382" s="40" t="s">
        <v>24207</v>
      </c>
    </row>
    <row r="7383" spans="1:10" x14ac:dyDescent="0.25">
      <c r="A7383" s="37" t="s">
        <v>28</v>
      </c>
      <c r="B7383" s="38" t="s">
        <v>24209</v>
      </c>
      <c r="C7383" s="1" t="str">
        <f t="shared" si="115"/>
        <v>03371650-BANCO SANTANDER (BRASIL) S.A.</v>
      </c>
      <c r="D7383" s="39" t="s">
        <v>6966</v>
      </c>
      <c r="E7383" s="38" t="s">
        <v>6967</v>
      </c>
      <c r="F7383" s="38" t="s">
        <v>21844</v>
      </c>
      <c r="G7383" s="38" t="s">
        <v>25</v>
      </c>
      <c r="H7383" s="38" t="s">
        <v>24210</v>
      </c>
      <c r="I7383" s="38" t="s">
        <v>7534</v>
      </c>
      <c r="J7383" s="40" t="s">
        <v>24209</v>
      </c>
    </row>
    <row r="7384" spans="1:10" x14ac:dyDescent="0.25">
      <c r="A7384" s="37" t="s">
        <v>28</v>
      </c>
      <c r="B7384" s="38" t="s">
        <v>24211</v>
      </c>
      <c r="C7384" s="1" t="str">
        <f t="shared" si="115"/>
        <v>03371655-BANCO SANTANDER (BRASIL) S.A.</v>
      </c>
      <c r="D7384" s="39" t="s">
        <v>6966</v>
      </c>
      <c r="E7384" s="38" t="s">
        <v>6967</v>
      </c>
      <c r="F7384" s="38" t="s">
        <v>21844</v>
      </c>
      <c r="G7384" s="38" t="s">
        <v>6969</v>
      </c>
      <c r="H7384" s="38" t="s">
        <v>24212</v>
      </c>
      <c r="I7384" s="38" t="s">
        <v>6971</v>
      </c>
      <c r="J7384" s="40" t="s">
        <v>24211</v>
      </c>
    </row>
    <row r="7385" spans="1:10" x14ac:dyDescent="0.25">
      <c r="A7385" s="37" t="s">
        <v>28</v>
      </c>
      <c r="B7385" s="38" t="s">
        <v>24213</v>
      </c>
      <c r="C7385" s="1" t="str">
        <f t="shared" si="115"/>
        <v>03371656-BANCO SANTANDER (BRASIL) S.A.</v>
      </c>
      <c r="D7385" s="39" t="s">
        <v>6966</v>
      </c>
      <c r="E7385" s="38" t="s">
        <v>6967</v>
      </c>
      <c r="F7385" s="38" t="s">
        <v>21844</v>
      </c>
      <c r="G7385" s="38" t="s">
        <v>6969</v>
      </c>
      <c r="H7385" s="38" t="s">
        <v>24214</v>
      </c>
      <c r="I7385" s="38" t="s">
        <v>7932</v>
      </c>
      <c r="J7385" s="40" t="s">
        <v>24213</v>
      </c>
    </row>
    <row r="7386" spans="1:10" x14ac:dyDescent="0.25">
      <c r="A7386" s="37" t="s">
        <v>28</v>
      </c>
      <c r="B7386" s="38" t="s">
        <v>24215</v>
      </c>
      <c r="C7386" s="1" t="str">
        <f t="shared" si="115"/>
        <v>03371657-BANCO SANTANDER (BRASIL) S.A.</v>
      </c>
      <c r="D7386" s="39" t="s">
        <v>6966</v>
      </c>
      <c r="E7386" s="38" t="s">
        <v>6967</v>
      </c>
      <c r="F7386" s="38" t="s">
        <v>21844</v>
      </c>
      <c r="G7386" s="38" t="s">
        <v>6969</v>
      </c>
      <c r="H7386" s="38" t="s">
        <v>24216</v>
      </c>
      <c r="I7386" s="38" t="s">
        <v>7932</v>
      </c>
      <c r="J7386" s="40" t="s">
        <v>24215</v>
      </c>
    </row>
    <row r="7387" spans="1:10" x14ac:dyDescent="0.25">
      <c r="A7387" s="37" t="s">
        <v>28</v>
      </c>
      <c r="B7387" s="38" t="s">
        <v>24217</v>
      </c>
      <c r="C7387" s="1" t="str">
        <f t="shared" si="115"/>
        <v>03371658-BANCO SANTANDER (BRASIL) S.A.</v>
      </c>
      <c r="D7387" s="39" t="s">
        <v>6966</v>
      </c>
      <c r="E7387" s="38" t="s">
        <v>6967</v>
      </c>
      <c r="F7387" s="38" t="s">
        <v>21844</v>
      </c>
      <c r="G7387" s="38" t="s">
        <v>35</v>
      </c>
      <c r="H7387" s="38" t="s">
        <v>24218</v>
      </c>
      <c r="I7387" s="38" t="s">
        <v>7070</v>
      </c>
      <c r="J7387" s="40" t="s">
        <v>24217</v>
      </c>
    </row>
    <row r="7388" spans="1:10" x14ac:dyDescent="0.25">
      <c r="A7388" s="37" t="s">
        <v>28</v>
      </c>
      <c r="B7388" s="38" t="s">
        <v>24219</v>
      </c>
      <c r="C7388" s="1" t="str">
        <f t="shared" si="115"/>
        <v>03371659-BANCO SANTANDER (BRASIL) S.A.</v>
      </c>
      <c r="D7388" s="39" t="s">
        <v>6966</v>
      </c>
      <c r="E7388" s="38" t="s">
        <v>6967</v>
      </c>
      <c r="F7388" s="38" t="s">
        <v>21844</v>
      </c>
      <c r="G7388" s="38" t="s">
        <v>31</v>
      </c>
      <c r="H7388" s="38" t="s">
        <v>24220</v>
      </c>
      <c r="I7388" s="38" t="s">
        <v>10429</v>
      </c>
      <c r="J7388" s="40" t="s">
        <v>24219</v>
      </c>
    </row>
    <row r="7389" spans="1:10" x14ac:dyDescent="0.25">
      <c r="A7389" s="37" t="s">
        <v>28</v>
      </c>
      <c r="B7389" s="38" t="s">
        <v>24221</v>
      </c>
      <c r="C7389" s="1" t="str">
        <f t="shared" si="115"/>
        <v>03371660-BANCO SANTANDER (BRASIL) S.A.</v>
      </c>
      <c r="D7389" s="39" t="s">
        <v>24222</v>
      </c>
      <c r="E7389" s="38" t="s">
        <v>20182</v>
      </c>
      <c r="F7389" s="38" t="s">
        <v>21844</v>
      </c>
      <c r="G7389" s="38" t="s">
        <v>37</v>
      </c>
      <c r="H7389" s="38" t="s">
        <v>24223</v>
      </c>
      <c r="I7389" s="38" t="s">
        <v>7116</v>
      </c>
      <c r="J7389" s="40" t="s">
        <v>24221</v>
      </c>
    </row>
    <row r="7390" spans="1:10" x14ac:dyDescent="0.25">
      <c r="A7390" s="37" t="s">
        <v>28</v>
      </c>
      <c r="B7390" s="38" t="s">
        <v>24224</v>
      </c>
      <c r="C7390" s="1" t="str">
        <f t="shared" si="115"/>
        <v>03371661-BANCO SANTANDER (BRASIL) S.A.</v>
      </c>
      <c r="D7390" s="39" t="s">
        <v>6966</v>
      </c>
      <c r="E7390" s="38" t="s">
        <v>6967</v>
      </c>
      <c r="F7390" s="38" t="s">
        <v>21844</v>
      </c>
      <c r="G7390" s="38" t="s">
        <v>31</v>
      </c>
      <c r="H7390" s="38" t="s">
        <v>24225</v>
      </c>
      <c r="I7390" s="38" t="s">
        <v>6986</v>
      </c>
      <c r="J7390" s="40" t="s">
        <v>24224</v>
      </c>
    </row>
    <row r="7391" spans="1:10" x14ac:dyDescent="0.25">
      <c r="A7391" s="37" t="s">
        <v>28</v>
      </c>
      <c r="B7391" s="38" t="s">
        <v>24226</v>
      </c>
      <c r="C7391" s="1" t="str">
        <f t="shared" si="115"/>
        <v>03371662-BANCO SANTANDER (BRASIL) S.A.</v>
      </c>
      <c r="D7391" s="39" t="s">
        <v>6966</v>
      </c>
      <c r="E7391" s="38" t="s">
        <v>6967</v>
      </c>
      <c r="F7391" s="38" t="s">
        <v>21844</v>
      </c>
      <c r="G7391" s="38" t="s">
        <v>6969</v>
      </c>
      <c r="H7391" s="38" t="s">
        <v>24227</v>
      </c>
      <c r="I7391" s="38" t="s">
        <v>6971</v>
      </c>
      <c r="J7391" s="40" t="s">
        <v>24226</v>
      </c>
    </row>
    <row r="7392" spans="1:10" x14ac:dyDescent="0.25">
      <c r="A7392" s="37" t="s">
        <v>28</v>
      </c>
      <c r="B7392" s="38" t="s">
        <v>24228</v>
      </c>
      <c r="C7392" s="1" t="str">
        <f t="shared" si="115"/>
        <v>03371664-BANCO SANTANDER (BRASIL) S.A.</v>
      </c>
      <c r="D7392" s="39" t="s">
        <v>6966</v>
      </c>
      <c r="E7392" s="38" t="s">
        <v>6967</v>
      </c>
      <c r="F7392" s="38" t="s">
        <v>21844</v>
      </c>
      <c r="G7392" s="38" t="s">
        <v>31</v>
      </c>
      <c r="H7392" s="38" t="s">
        <v>24229</v>
      </c>
      <c r="I7392" s="38" t="s">
        <v>6986</v>
      </c>
      <c r="J7392" s="40" t="s">
        <v>24228</v>
      </c>
    </row>
    <row r="7393" spans="1:10" x14ac:dyDescent="0.25">
      <c r="A7393" s="37" t="s">
        <v>28</v>
      </c>
      <c r="B7393" s="38" t="s">
        <v>24230</v>
      </c>
      <c r="C7393" s="1" t="str">
        <f t="shared" si="115"/>
        <v>03371665-BANCO SANTANDER (BRASIL) S.A.</v>
      </c>
      <c r="D7393" s="39" t="s">
        <v>6966</v>
      </c>
      <c r="E7393" s="38" t="s">
        <v>6967</v>
      </c>
      <c r="F7393" s="38" t="s">
        <v>21844</v>
      </c>
      <c r="G7393" s="38" t="s">
        <v>6969</v>
      </c>
      <c r="H7393" s="38" t="s">
        <v>24231</v>
      </c>
      <c r="I7393" s="38" t="s">
        <v>6971</v>
      </c>
      <c r="J7393" s="40" t="s">
        <v>24230</v>
      </c>
    </row>
    <row r="7394" spans="1:10" x14ac:dyDescent="0.25">
      <c r="A7394" s="37" t="s">
        <v>28</v>
      </c>
      <c r="B7394" s="38" t="s">
        <v>24232</v>
      </c>
      <c r="C7394" s="1" t="str">
        <f t="shared" si="115"/>
        <v>03371668-BANCO SANTANDER (BRASIL) S.A.</v>
      </c>
      <c r="D7394" s="39" t="s">
        <v>6966</v>
      </c>
      <c r="E7394" s="38" t="s">
        <v>6967</v>
      </c>
      <c r="F7394" s="38" t="s">
        <v>21844</v>
      </c>
      <c r="G7394" s="38" t="s">
        <v>35</v>
      </c>
      <c r="H7394" s="38" t="s">
        <v>24233</v>
      </c>
      <c r="I7394" s="38" t="s">
        <v>10174</v>
      </c>
      <c r="J7394" s="40" t="s">
        <v>24232</v>
      </c>
    </row>
    <row r="7395" spans="1:10" x14ac:dyDescent="0.25">
      <c r="A7395" s="37" t="s">
        <v>28</v>
      </c>
      <c r="B7395" s="38" t="s">
        <v>24234</v>
      </c>
      <c r="C7395" s="1" t="str">
        <f t="shared" si="115"/>
        <v>03371669-BANCO SANTANDER (BRASIL) S.A.</v>
      </c>
      <c r="D7395" s="39" t="s">
        <v>6966</v>
      </c>
      <c r="E7395" s="38" t="s">
        <v>6967</v>
      </c>
      <c r="F7395" s="38" t="s">
        <v>21844</v>
      </c>
      <c r="G7395" s="38" t="s">
        <v>6969</v>
      </c>
      <c r="H7395" s="38" t="s">
        <v>24235</v>
      </c>
      <c r="I7395" s="38" t="s">
        <v>6971</v>
      </c>
      <c r="J7395" s="40" t="s">
        <v>24234</v>
      </c>
    </row>
    <row r="7396" spans="1:10" x14ac:dyDescent="0.25">
      <c r="A7396" s="37" t="s">
        <v>28</v>
      </c>
      <c r="B7396" s="38" t="s">
        <v>24236</v>
      </c>
      <c r="C7396" s="1" t="str">
        <f t="shared" si="115"/>
        <v>03371671-BANCO SANTANDER (BRASIL) S.A.</v>
      </c>
      <c r="D7396" s="39" t="s">
        <v>6966</v>
      </c>
      <c r="E7396" s="38" t="s">
        <v>6967</v>
      </c>
      <c r="F7396" s="38" t="s">
        <v>21844</v>
      </c>
      <c r="G7396" s="38" t="s">
        <v>35</v>
      </c>
      <c r="H7396" s="38" t="s">
        <v>24237</v>
      </c>
      <c r="I7396" s="38" t="s">
        <v>8083</v>
      </c>
      <c r="J7396" s="40" t="s">
        <v>24236</v>
      </c>
    </row>
    <row r="7397" spans="1:10" x14ac:dyDescent="0.25">
      <c r="A7397" s="37" t="s">
        <v>28</v>
      </c>
      <c r="B7397" s="38" t="s">
        <v>24238</v>
      </c>
      <c r="C7397" s="1" t="str">
        <f t="shared" si="115"/>
        <v>03371673-BANCO SANTANDER (BRASIL) S.A.</v>
      </c>
      <c r="D7397" s="39" t="s">
        <v>6966</v>
      </c>
      <c r="E7397" s="38" t="s">
        <v>6967</v>
      </c>
      <c r="F7397" s="38" t="s">
        <v>21844</v>
      </c>
      <c r="G7397" s="38" t="s">
        <v>6969</v>
      </c>
      <c r="H7397" s="38" t="s">
        <v>24239</v>
      </c>
      <c r="I7397" s="38" t="s">
        <v>6971</v>
      </c>
      <c r="J7397" s="40" t="s">
        <v>24238</v>
      </c>
    </row>
    <row r="7398" spans="1:10" x14ac:dyDescent="0.25">
      <c r="A7398" s="37" t="s">
        <v>28</v>
      </c>
      <c r="B7398" s="38" t="s">
        <v>24240</v>
      </c>
      <c r="C7398" s="1" t="str">
        <f t="shared" si="115"/>
        <v>03371683-BANCO SANTANDER (BRASIL) S.A.</v>
      </c>
      <c r="D7398" s="39" t="s">
        <v>6966</v>
      </c>
      <c r="E7398" s="38" t="s">
        <v>6967</v>
      </c>
      <c r="F7398" s="38" t="s">
        <v>21844</v>
      </c>
      <c r="G7398" s="38" t="s">
        <v>34</v>
      </c>
      <c r="H7398" s="38" t="s">
        <v>24241</v>
      </c>
      <c r="I7398" s="38" t="s">
        <v>8365</v>
      </c>
      <c r="J7398" s="40" t="s">
        <v>24240</v>
      </c>
    </row>
    <row r="7399" spans="1:10" x14ac:dyDescent="0.25">
      <c r="A7399" s="37" t="s">
        <v>28</v>
      </c>
      <c r="B7399" s="38" t="s">
        <v>24242</v>
      </c>
      <c r="C7399" s="1" t="str">
        <f t="shared" si="115"/>
        <v>03371684-BANCO SANTANDER (BRASIL) S.A.</v>
      </c>
      <c r="D7399" s="39" t="s">
        <v>6966</v>
      </c>
      <c r="E7399" s="38" t="s">
        <v>6967</v>
      </c>
      <c r="F7399" s="38" t="s">
        <v>21844</v>
      </c>
      <c r="G7399" s="38" t="s">
        <v>42</v>
      </c>
      <c r="H7399" s="38" t="s">
        <v>24243</v>
      </c>
      <c r="I7399" s="38" t="s">
        <v>7110</v>
      </c>
      <c r="J7399" s="40" t="s">
        <v>24242</v>
      </c>
    </row>
    <row r="7400" spans="1:10" x14ac:dyDescent="0.25">
      <c r="A7400" s="37" t="s">
        <v>28</v>
      </c>
      <c r="B7400" s="38" t="s">
        <v>24244</v>
      </c>
      <c r="C7400" s="1" t="str">
        <f t="shared" si="115"/>
        <v>03371693-BANCO SANTANDER (BRASIL) S.A.</v>
      </c>
      <c r="D7400" s="39" t="s">
        <v>6966</v>
      </c>
      <c r="E7400" s="38" t="s">
        <v>6967</v>
      </c>
      <c r="F7400" s="38" t="s">
        <v>21844</v>
      </c>
      <c r="G7400" s="38" t="s">
        <v>25</v>
      </c>
      <c r="H7400" s="38" t="s">
        <v>24245</v>
      </c>
      <c r="I7400" s="38" t="s">
        <v>7128</v>
      </c>
      <c r="J7400" s="40" t="s">
        <v>24244</v>
      </c>
    </row>
    <row r="7401" spans="1:10" x14ac:dyDescent="0.25">
      <c r="A7401" s="37" t="s">
        <v>28</v>
      </c>
      <c r="B7401" s="38" t="s">
        <v>24246</v>
      </c>
      <c r="C7401" s="1" t="str">
        <f t="shared" si="115"/>
        <v>03371727-BANCO SANTANDER (BRASIL) S.A.</v>
      </c>
      <c r="D7401" s="39" t="s">
        <v>6966</v>
      </c>
      <c r="E7401" s="38" t="s">
        <v>6967</v>
      </c>
      <c r="F7401" s="38" t="s">
        <v>21844</v>
      </c>
      <c r="G7401" s="38" t="s">
        <v>25</v>
      </c>
      <c r="H7401" s="38" t="s">
        <v>24247</v>
      </c>
      <c r="I7401" s="38" t="s">
        <v>7024</v>
      </c>
      <c r="J7401" s="40" t="s">
        <v>24246</v>
      </c>
    </row>
    <row r="7402" spans="1:10" x14ac:dyDescent="0.25">
      <c r="A7402" s="37" t="s">
        <v>28</v>
      </c>
      <c r="B7402" s="38" t="s">
        <v>24248</v>
      </c>
      <c r="C7402" s="1" t="str">
        <f t="shared" si="115"/>
        <v>03371757-BANCO SANTANDER (BRASIL) S.A.</v>
      </c>
      <c r="D7402" s="39" t="s">
        <v>24249</v>
      </c>
      <c r="E7402" s="38" t="s">
        <v>20182</v>
      </c>
      <c r="F7402" s="38" t="s">
        <v>21844</v>
      </c>
      <c r="G7402" s="38" t="s">
        <v>35</v>
      </c>
      <c r="H7402" s="38" t="s">
        <v>24250</v>
      </c>
      <c r="I7402" s="38" t="s">
        <v>7264</v>
      </c>
      <c r="J7402" s="40" t="s">
        <v>24248</v>
      </c>
    </row>
    <row r="7403" spans="1:10" x14ac:dyDescent="0.25">
      <c r="A7403" s="37" t="s">
        <v>28</v>
      </c>
      <c r="B7403" s="38" t="s">
        <v>24251</v>
      </c>
      <c r="C7403" s="1" t="str">
        <f t="shared" si="115"/>
        <v>03371812-BANCO SANTANDER (BRASIL) S.A.</v>
      </c>
      <c r="D7403" s="39" t="s">
        <v>6966</v>
      </c>
      <c r="E7403" s="38" t="s">
        <v>6967</v>
      </c>
      <c r="F7403" s="38" t="s">
        <v>21844</v>
      </c>
      <c r="G7403" s="38" t="s">
        <v>35</v>
      </c>
      <c r="H7403" s="38" t="s">
        <v>24252</v>
      </c>
      <c r="I7403" s="38" t="s">
        <v>7070</v>
      </c>
      <c r="J7403" s="40" t="s">
        <v>24251</v>
      </c>
    </row>
    <row r="7404" spans="1:10" x14ac:dyDescent="0.25">
      <c r="A7404" s="37" t="s">
        <v>28</v>
      </c>
      <c r="B7404" s="38" t="s">
        <v>24253</v>
      </c>
      <c r="C7404" s="1" t="str">
        <f t="shared" si="115"/>
        <v>03372002-BANCO SANTANDER (BRASIL) S.A.</v>
      </c>
      <c r="D7404" s="39" t="s">
        <v>6966</v>
      </c>
      <c r="E7404" s="38" t="s">
        <v>6967</v>
      </c>
      <c r="F7404" s="38" t="s">
        <v>21844</v>
      </c>
      <c r="G7404" s="38" t="s">
        <v>25</v>
      </c>
      <c r="H7404" s="38" t="s">
        <v>23048</v>
      </c>
      <c r="I7404" s="38" t="s">
        <v>7024</v>
      </c>
      <c r="J7404" s="40" t="s">
        <v>24253</v>
      </c>
    </row>
    <row r="7405" spans="1:10" x14ac:dyDescent="0.25">
      <c r="A7405" s="37" t="s">
        <v>28</v>
      </c>
      <c r="B7405" s="38" t="s">
        <v>24254</v>
      </c>
      <c r="C7405" s="1" t="str">
        <f t="shared" si="115"/>
        <v>03372003-BANCO SANTANDER (BRASIL) S.A.</v>
      </c>
      <c r="D7405" s="39" t="s">
        <v>6966</v>
      </c>
      <c r="E7405" s="38" t="s">
        <v>6967</v>
      </c>
      <c r="F7405" s="38" t="s">
        <v>21844</v>
      </c>
      <c r="G7405" s="38" t="s">
        <v>33</v>
      </c>
      <c r="H7405" s="38" t="s">
        <v>24255</v>
      </c>
      <c r="I7405" s="38" t="s">
        <v>7293</v>
      </c>
      <c r="J7405" s="40" t="s">
        <v>24254</v>
      </c>
    </row>
    <row r="7406" spans="1:10" x14ac:dyDescent="0.25">
      <c r="A7406" s="37" t="s">
        <v>28</v>
      </c>
      <c r="B7406" s="38" t="s">
        <v>24256</v>
      </c>
      <c r="C7406" s="1" t="str">
        <f t="shared" si="115"/>
        <v>03372004-BANCO SANTANDER (BRASIL) S.A.</v>
      </c>
      <c r="D7406" s="39" t="s">
        <v>6966</v>
      </c>
      <c r="E7406" s="38" t="s">
        <v>6967</v>
      </c>
      <c r="F7406" s="38" t="s">
        <v>21844</v>
      </c>
      <c r="G7406" s="38" t="s">
        <v>25</v>
      </c>
      <c r="H7406" s="38" t="s">
        <v>24257</v>
      </c>
      <c r="I7406" s="38" t="s">
        <v>7024</v>
      </c>
      <c r="J7406" s="40" t="s">
        <v>24256</v>
      </c>
    </row>
    <row r="7407" spans="1:10" x14ac:dyDescent="0.25">
      <c r="A7407" s="37" t="s">
        <v>28</v>
      </c>
      <c r="B7407" s="38" t="s">
        <v>24258</v>
      </c>
      <c r="C7407" s="1" t="str">
        <f t="shared" si="115"/>
        <v>03372005-BANCO SANTANDER (BRASIL) S.A.</v>
      </c>
      <c r="D7407" s="39" t="s">
        <v>6966</v>
      </c>
      <c r="E7407" s="38" t="s">
        <v>6967</v>
      </c>
      <c r="F7407" s="38" t="s">
        <v>21844</v>
      </c>
      <c r="G7407" s="38" t="s">
        <v>6969</v>
      </c>
      <c r="H7407" s="38" t="s">
        <v>24259</v>
      </c>
      <c r="I7407" s="38" t="s">
        <v>6971</v>
      </c>
      <c r="J7407" s="40" t="s">
        <v>24258</v>
      </c>
    </row>
    <row r="7408" spans="1:10" x14ac:dyDescent="0.25">
      <c r="A7408" s="37" t="s">
        <v>28</v>
      </c>
      <c r="B7408" s="38" t="s">
        <v>24260</v>
      </c>
      <c r="C7408" s="1" t="str">
        <f t="shared" si="115"/>
        <v>03372006-BANCO SANTANDER (BRASIL) S.A.</v>
      </c>
      <c r="D7408" s="39" t="s">
        <v>6966</v>
      </c>
      <c r="E7408" s="38" t="s">
        <v>6967</v>
      </c>
      <c r="F7408" s="38" t="s">
        <v>21844</v>
      </c>
      <c r="G7408" s="38" t="s">
        <v>25</v>
      </c>
      <c r="H7408" s="38" t="s">
        <v>24261</v>
      </c>
      <c r="I7408" s="38" t="s">
        <v>7024</v>
      </c>
      <c r="J7408" s="40" t="s">
        <v>24260</v>
      </c>
    </row>
    <row r="7409" spans="1:10" x14ac:dyDescent="0.25">
      <c r="A7409" s="37" t="s">
        <v>28</v>
      </c>
      <c r="B7409" s="38" t="s">
        <v>24262</v>
      </c>
      <c r="C7409" s="1" t="str">
        <f t="shared" si="115"/>
        <v>03372007-BANCO SANTANDER (BRASIL) S.A.</v>
      </c>
      <c r="D7409" s="39" t="s">
        <v>6966</v>
      </c>
      <c r="E7409" s="38" t="s">
        <v>6967</v>
      </c>
      <c r="F7409" s="38" t="s">
        <v>21844</v>
      </c>
      <c r="G7409" s="38" t="s">
        <v>25</v>
      </c>
      <c r="H7409" s="38" t="s">
        <v>24263</v>
      </c>
      <c r="I7409" s="38" t="s">
        <v>6980</v>
      </c>
      <c r="J7409" s="40" t="s">
        <v>24262</v>
      </c>
    </row>
    <row r="7410" spans="1:10" x14ac:dyDescent="0.25">
      <c r="A7410" s="37" t="s">
        <v>28</v>
      </c>
      <c r="B7410" s="38" t="s">
        <v>24264</v>
      </c>
      <c r="C7410" s="1" t="str">
        <f t="shared" si="115"/>
        <v>03372008-BANCO SANTANDER (BRASIL) S.A.</v>
      </c>
      <c r="D7410" s="39" t="s">
        <v>6966</v>
      </c>
      <c r="E7410" s="38" t="s">
        <v>6967</v>
      </c>
      <c r="F7410" s="38" t="s">
        <v>21844</v>
      </c>
      <c r="G7410" s="38" t="s">
        <v>25</v>
      </c>
      <c r="H7410" s="38" t="s">
        <v>24265</v>
      </c>
      <c r="I7410" s="38" t="s">
        <v>7024</v>
      </c>
      <c r="J7410" s="40" t="s">
        <v>24264</v>
      </c>
    </row>
    <row r="7411" spans="1:10" x14ac:dyDescent="0.25">
      <c r="A7411" s="37" t="s">
        <v>28</v>
      </c>
      <c r="B7411" s="38" t="s">
        <v>24266</v>
      </c>
      <c r="C7411" s="1" t="str">
        <f t="shared" si="115"/>
        <v>03372009-BANCO SANTANDER (BRASIL) S.A.</v>
      </c>
      <c r="D7411" s="39" t="s">
        <v>6966</v>
      </c>
      <c r="E7411" s="38" t="s">
        <v>6967</v>
      </c>
      <c r="F7411" s="38" t="s">
        <v>21844</v>
      </c>
      <c r="G7411" s="38" t="s">
        <v>25</v>
      </c>
      <c r="H7411" s="38" t="s">
        <v>24267</v>
      </c>
      <c r="I7411" s="38" t="s">
        <v>7024</v>
      </c>
      <c r="J7411" s="40" t="s">
        <v>24266</v>
      </c>
    </row>
    <row r="7412" spans="1:10" x14ac:dyDescent="0.25">
      <c r="A7412" s="37" t="s">
        <v>28</v>
      </c>
      <c r="B7412" s="38" t="s">
        <v>24268</v>
      </c>
      <c r="C7412" s="1" t="str">
        <f t="shared" si="115"/>
        <v>03372010-BANCO SANTANDER (BRASIL) S.A.</v>
      </c>
      <c r="D7412" s="39" t="s">
        <v>6966</v>
      </c>
      <c r="E7412" s="38" t="s">
        <v>6967</v>
      </c>
      <c r="F7412" s="38" t="s">
        <v>21844</v>
      </c>
      <c r="G7412" s="38" t="s">
        <v>25</v>
      </c>
      <c r="H7412" s="38" t="s">
        <v>24269</v>
      </c>
      <c r="I7412" s="38" t="s">
        <v>7053</v>
      </c>
      <c r="J7412" s="40" t="s">
        <v>24268</v>
      </c>
    </row>
    <row r="7413" spans="1:10" x14ac:dyDescent="0.25">
      <c r="A7413" s="37" t="s">
        <v>28</v>
      </c>
      <c r="B7413" s="38" t="s">
        <v>24270</v>
      </c>
      <c r="C7413" s="1" t="str">
        <f t="shared" si="115"/>
        <v>03372012-BANCO SANTANDER (BRASIL) S.A.</v>
      </c>
      <c r="D7413" s="39" t="s">
        <v>6966</v>
      </c>
      <c r="E7413" s="38" t="s">
        <v>6967</v>
      </c>
      <c r="F7413" s="38" t="s">
        <v>21844</v>
      </c>
      <c r="G7413" s="38" t="s">
        <v>25</v>
      </c>
      <c r="H7413" s="38" t="s">
        <v>23157</v>
      </c>
      <c r="I7413" s="38" t="s">
        <v>7024</v>
      </c>
      <c r="J7413" s="40" t="s">
        <v>24270</v>
      </c>
    </row>
    <row r="7414" spans="1:10" x14ac:dyDescent="0.25">
      <c r="A7414" s="37" t="s">
        <v>28</v>
      </c>
      <c r="B7414" s="38" t="s">
        <v>24271</v>
      </c>
      <c r="C7414" s="1" t="str">
        <f t="shared" si="115"/>
        <v>03372013-BANCO SANTANDER (BRASIL) S.A.</v>
      </c>
      <c r="D7414" s="39" t="s">
        <v>6966</v>
      </c>
      <c r="E7414" s="38" t="s">
        <v>6967</v>
      </c>
      <c r="F7414" s="38" t="s">
        <v>21844</v>
      </c>
      <c r="G7414" s="38" t="s">
        <v>8286</v>
      </c>
      <c r="H7414" s="38" t="s">
        <v>24272</v>
      </c>
      <c r="I7414" s="38" t="s">
        <v>8288</v>
      </c>
      <c r="J7414" s="40" t="s">
        <v>24271</v>
      </c>
    </row>
    <row r="7415" spans="1:10" x14ac:dyDescent="0.25">
      <c r="A7415" s="37" t="s">
        <v>28</v>
      </c>
      <c r="B7415" s="38" t="s">
        <v>24273</v>
      </c>
      <c r="C7415" s="1" t="str">
        <f t="shared" si="115"/>
        <v>03372014-BANCO SANTANDER (BRASIL) S.A.</v>
      </c>
      <c r="D7415" s="39" t="s">
        <v>6966</v>
      </c>
      <c r="E7415" s="38" t="s">
        <v>6967</v>
      </c>
      <c r="F7415" s="38" t="s">
        <v>21844</v>
      </c>
      <c r="G7415" s="38" t="s">
        <v>25</v>
      </c>
      <c r="H7415" s="38" t="s">
        <v>23902</v>
      </c>
      <c r="I7415" s="38" t="s">
        <v>7965</v>
      </c>
      <c r="J7415" s="40" t="s">
        <v>24273</v>
      </c>
    </row>
    <row r="7416" spans="1:10" x14ac:dyDescent="0.25">
      <c r="A7416" s="37" t="s">
        <v>28</v>
      </c>
      <c r="B7416" s="38" t="s">
        <v>24274</v>
      </c>
      <c r="C7416" s="1" t="str">
        <f t="shared" si="115"/>
        <v>03372015-BANCO SANTANDER (BRASIL) S.A.</v>
      </c>
      <c r="D7416" s="39" t="s">
        <v>6966</v>
      </c>
      <c r="E7416" s="38" t="s">
        <v>6967</v>
      </c>
      <c r="F7416" s="38" t="s">
        <v>21844</v>
      </c>
      <c r="G7416" s="38" t="s">
        <v>25</v>
      </c>
      <c r="H7416" s="38" t="s">
        <v>24275</v>
      </c>
      <c r="I7416" s="38" t="s">
        <v>8218</v>
      </c>
      <c r="J7416" s="40" t="s">
        <v>24274</v>
      </c>
    </row>
    <row r="7417" spans="1:10" x14ac:dyDescent="0.25">
      <c r="A7417" s="37" t="s">
        <v>28</v>
      </c>
      <c r="B7417" s="38" t="s">
        <v>24276</v>
      </c>
      <c r="C7417" s="1" t="str">
        <f t="shared" si="115"/>
        <v>03372016-BANCO SANTANDER (BRASIL) S.A.</v>
      </c>
      <c r="D7417" s="39" t="s">
        <v>6966</v>
      </c>
      <c r="E7417" s="38" t="s">
        <v>6967</v>
      </c>
      <c r="F7417" s="38" t="s">
        <v>21844</v>
      </c>
      <c r="G7417" s="38" t="s">
        <v>25</v>
      </c>
      <c r="H7417" s="38" t="s">
        <v>24277</v>
      </c>
      <c r="I7417" s="38" t="s">
        <v>8815</v>
      </c>
      <c r="J7417" s="40" t="s">
        <v>24276</v>
      </c>
    </row>
    <row r="7418" spans="1:10" x14ac:dyDescent="0.25">
      <c r="A7418" s="37" t="s">
        <v>28</v>
      </c>
      <c r="B7418" s="38" t="s">
        <v>24278</v>
      </c>
      <c r="C7418" s="1" t="str">
        <f t="shared" si="115"/>
        <v>03372017-BANCO SANTANDER (BRASIL) S.A.</v>
      </c>
      <c r="D7418" s="39" t="s">
        <v>6966</v>
      </c>
      <c r="E7418" s="38" t="s">
        <v>6967</v>
      </c>
      <c r="F7418" s="38" t="s">
        <v>21844</v>
      </c>
      <c r="G7418" s="38" t="s">
        <v>25</v>
      </c>
      <c r="H7418" s="38" t="s">
        <v>24279</v>
      </c>
      <c r="I7418" s="38" t="s">
        <v>7128</v>
      </c>
      <c r="J7418" s="40" t="s">
        <v>24278</v>
      </c>
    </row>
    <row r="7419" spans="1:10" x14ac:dyDescent="0.25">
      <c r="A7419" s="37" t="s">
        <v>28</v>
      </c>
      <c r="B7419" s="38" t="s">
        <v>24280</v>
      </c>
      <c r="C7419" s="1" t="str">
        <f t="shared" si="115"/>
        <v>03372018-BANCO SANTANDER (BRASIL) S.A.</v>
      </c>
      <c r="D7419" s="39" t="s">
        <v>6966</v>
      </c>
      <c r="E7419" s="38" t="s">
        <v>6967</v>
      </c>
      <c r="F7419" s="38" t="s">
        <v>21844</v>
      </c>
      <c r="G7419" s="38" t="s">
        <v>25</v>
      </c>
      <c r="H7419" s="38" t="s">
        <v>24281</v>
      </c>
      <c r="I7419" s="38" t="s">
        <v>7140</v>
      </c>
      <c r="J7419" s="40" t="s">
        <v>24280</v>
      </c>
    </row>
    <row r="7420" spans="1:10" x14ac:dyDescent="0.25">
      <c r="A7420" s="37" t="s">
        <v>28</v>
      </c>
      <c r="B7420" s="38" t="s">
        <v>24282</v>
      </c>
      <c r="C7420" s="1" t="str">
        <f t="shared" si="115"/>
        <v>03372019-BANCO SANTANDER (BRASIL) S.A.</v>
      </c>
      <c r="D7420" s="39" t="s">
        <v>6966</v>
      </c>
      <c r="E7420" s="38" t="s">
        <v>6967</v>
      </c>
      <c r="F7420" s="38" t="s">
        <v>21844</v>
      </c>
      <c r="G7420" s="38" t="s">
        <v>25</v>
      </c>
      <c r="H7420" s="38" t="s">
        <v>24283</v>
      </c>
      <c r="I7420" s="38" t="s">
        <v>6964</v>
      </c>
      <c r="J7420" s="40" t="s">
        <v>24282</v>
      </c>
    </row>
    <row r="7421" spans="1:10" x14ac:dyDescent="0.25">
      <c r="A7421" s="37" t="s">
        <v>28</v>
      </c>
      <c r="B7421" s="38" t="s">
        <v>24284</v>
      </c>
      <c r="C7421" s="1" t="str">
        <f t="shared" si="115"/>
        <v>03372021-BANCO SANTANDER (BRASIL) S.A.</v>
      </c>
      <c r="D7421" s="39" t="s">
        <v>6966</v>
      </c>
      <c r="E7421" s="38" t="s">
        <v>6967</v>
      </c>
      <c r="F7421" s="38" t="s">
        <v>21844</v>
      </c>
      <c r="G7421" s="38" t="s">
        <v>25</v>
      </c>
      <c r="H7421" s="38" t="s">
        <v>24285</v>
      </c>
      <c r="I7421" s="38" t="s">
        <v>7487</v>
      </c>
      <c r="J7421" s="40" t="s">
        <v>24284</v>
      </c>
    </row>
    <row r="7422" spans="1:10" x14ac:dyDescent="0.25">
      <c r="A7422" s="37" t="s">
        <v>28</v>
      </c>
      <c r="B7422" s="38" t="s">
        <v>24286</v>
      </c>
      <c r="C7422" s="1" t="str">
        <f t="shared" si="115"/>
        <v>03372022-BANCO SANTANDER (BRASIL) S.A.</v>
      </c>
      <c r="D7422" s="39" t="s">
        <v>6966</v>
      </c>
      <c r="E7422" s="38" t="s">
        <v>6967</v>
      </c>
      <c r="F7422" s="38" t="s">
        <v>21844</v>
      </c>
      <c r="G7422" s="38" t="s">
        <v>25</v>
      </c>
      <c r="H7422" s="38" t="s">
        <v>24287</v>
      </c>
      <c r="I7422" s="38" t="s">
        <v>7837</v>
      </c>
      <c r="J7422" s="40" t="s">
        <v>24286</v>
      </c>
    </row>
    <row r="7423" spans="1:10" x14ac:dyDescent="0.25">
      <c r="A7423" s="37" t="s">
        <v>28</v>
      </c>
      <c r="B7423" s="38" t="s">
        <v>24288</v>
      </c>
      <c r="C7423" s="1" t="str">
        <f t="shared" si="115"/>
        <v>03372023-BANCO SANTANDER (BRASIL) S.A.</v>
      </c>
      <c r="D7423" s="39" t="s">
        <v>6966</v>
      </c>
      <c r="E7423" s="38" t="s">
        <v>6967</v>
      </c>
      <c r="F7423" s="38" t="s">
        <v>21844</v>
      </c>
      <c r="G7423" s="38" t="s">
        <v>25</v>
      </c>
      <c r="H7423" s="38" t="s">
        <v>24289</v>
      </c>
      <c r="I7423" s="38" t="s">
        <v>7128</v>
      </c>
      <c r="J7423" s="40" t="s">
        <v>24288</v>
      </c>
    </row>
    <row r="7424" spans="1:10" x14ac:dyDescent="0.25">
      <c r="A7424" s="37" t="s">
        <v>28</v>
      </c>
      <c r="B7424" s="38" t="s">
        <v>24290</v>
      </c>
      <c r="C7424" s="1" t="str">
        <f t="shared" si="115"/>
        <v>03372024-BANCO SANTANDER (BRASIL) S.A.</v>
      </c>
      <c r="D7424" s="39" t="s">
        <v>6966</v>
      </c>
      <c r="E7424" s="38" t="s">
        <v>6967</v>
      </c>
      <c r="F7424" s="38" t="s">
        <v>21844</v>
      </c>
      <c r="G7424" s="38" t="s">
        <v>25</v>
      </c>
      <c r="H7424" s="38" t="s">
        <v>23933</v>
      </c>
      <c r="I7424" s="38" t="s">
        <v>7261</v>
      </c>
      <c r="J7424" s="40" t="s">
        <v>24290</v>
      </c>
    </row>
    <row r="7425" spans="1:10" x14ac:dyDescent="0.25">
      <c r="A7425" s="37" t="s">
        <v>28</v>
      </c>
      <c r="B7425" s="38" t="s">
        <v>24291</v>
      </c>
      <c r="C7425" s="1" t="str">
        <f t="shared" si="115"/>
        <v>03372025-BANCO SANTANDER (BRASIL) S.A.</v>
      </c>
      <c r="D7425" s="39" t="s">
        <v>6966</v>
      </c>
      <c r="E7425" s="38" t="s">
        <v>6967</v>
      </c>
      <c r="F7425" s="38" t="s">
        <v>21844</v>
      </c>
      <c r="G7425" s="38" t="s">
        <v>25</v>
      </c>
      <c r="H7425" s="38" t="s">
        <v>24292</v>
      </c>
      <c r="I7425" s="38" t="s">
        <v>7143</v>
      </c>
      <c r="J7425" s="40" t="s">
        <v>24291</v>
      </c>
    </row>
    <row r="7426" spans="1:10" x14ac:dyDescent="0.25">
      <c r="A7426" s="37" t="s">
        <v>28</v>
      </c>
      <c r="B7426" s="38" t="s">
        <v>24293</v>
      </c>
      <c r="C7426" s="1" t="str">
        <f t="shared" si="115"/>
        <v>03372026-BANCO SANTANDER (BRASIL) S.A.</v>
      </c>
      <c r="D7426" s="39" t="s">
        <v>6966</v>
      </c>
      <c r="E7426" s="38" t="s">
        <v>6967</v>
      </c>
      <c r="F7426" s="38" t="s">
        <v>21844</v>
      </c>
      <c r="G7426" s="38" t="s">
        <v>25</v>
      </c>
      <c r="H7426" s="38" t="s">
        <v>22012</v>
      </c>
      <c r="I7426" s="38" t="s">
        <v>7534</v>
      </c>
      <c r="J7426" s="40" t="s">
        <v>24293</v>
      </c>
    </row>
    <row r="7427" spans="1:10" x14ac:dyDescent="0.25">
      <c r="A7427" s="37" t="s">
        <v>28</v>
      </c>
      <c r="B7427" s="38" t="s">
        <v>24294</v>
      </c>
      <c r="C7427" s="1" t="str">
        <f t="shared" ref="C7427:C7490" si="116">CONCATENATE(B7427,"-",F7427)</f>
        <v>03372027-BANCO SANTANDER (BRASIL) S.A.</v>
      </c>
      <c r="D7427" s="39" t="s">
        <v>6966</v>
      </c>
      <c r="E7427" s="38" t="s">
        <v>6967</v>
      </c>
      <c r="F7427" s="38" t="s">
        <v>21844</v>
      </c>
      <c r="G7427" s="38" t="s">
        <v>33</v>
      </c>
      <c r="H7427" s="38" t="s">
        <v>24295</v>
      </c>
      <c r="I7427" s="38" t="s">
        <v>6996</v>
      </c>
      <c r="J7427" s="40" t="s">
        <v>24294</v>
      </c>
    </row>
    <row r="7428" spans="1:10" x14ac:dyDescent="0.25">
      <c r="A7428" s="37" t="s">
        <v>28</v>
      </c>
      <c r="B7428" s="38" t="s">
        <v>24296</v>
      </c>
      <c r="C7428" s="1" t="str">
        <f t="shared" si="116"/>
        <v>03372028-BANCO SANTANDER (BRASIL) S.A.</v>
      </c>
      <c r="D7428" s="39" t="s">
        <v>6966</v>
      </c>
      <c r="E7428" s="38" t="s">
        <v>6967</v>
      </c>
      <c r="F7428" s="38" t="s">
        <v>21844</v>
      </c>
      <c r="G7428" s="38" t="s">
        <v>25</v>
      </c>
      <c r="H7428" s="38" t="s">
        <v>24297</v>
      </c>
      <c r="I7428" s="38" t="s">
        <v>7499</v>
      </c>
      <c r="J7428" s="40" t="s">
        <v>24296</v>
      </c>
    </row>
    <row r="7429" spans="1:10" x14ac:dyDescent="0.25">
      <c r="A7429" s="37" t="s">
        <v>28</v>
      </c>
      <c r="B7429" s="38" t="s">
        <v>24298</v>
      </c>
      <c r="C7429" s="1" t="str">
        <f t="shared" si="116"/>
        <v>03372030-BANCO SANTANDER (BRASIL) S.A.</v>
      </c>
      <c r="D7429" s="39" t="s">
        <v>6966</v>
      </c>
      <c r="E7429" s="38" t="s">
        <v>6967</v>
      </c>
      <c r="F7429" s="38" t="s">
        <v>21844</v>
      </c>
      <c r="G7429" s="38" t="s">
        <v>25</v>
      </c>
      <c r="H7429" s="38" t="s">
        <v>24257</v>
      </c>
      <c r="I7429" s="38" t="s">
        <v>7024</v>
      </c>
      <c r="J7429" s="40" t="s">
        <v>24298</v>
      </c>
    </row>
    <row r="7430" spans="1:10" x14ac:dyDescent="0.25">
      <c r="A7430" s="37" t="s">
        <v>28</v>
      </c>
      <c r="B7430" s="38" t="s">
        <v>24299</v>
      </c>
      <c r="C7430" s="1" t="str">
        <f t="shared" si="116"/>
        <v>03372031-BANCO SANTANDER (BRASIL) S.A.</v>
      </c>
      <c r="D7430" s="39" t="s">
        <v>6966</v>
      </c>
      <c r="E7430" s="38" t="s">
        <v>6967</v>
      </c>
      <c r="F7430" s="38" t="s">
        <v>21844</v>
      </c>
      <c r="G7430" s="38" t="s">
        <v>34</v>
      </c>
      <c r="H7430" s="38" t="s">
        <v>24300</v>
      </c>
      <c r="I7430" s="38" t="s">
        <v>6999</v>
      </c>
      <c r="J7430" s="40" t="s">
        <v>24299</v>
      </c>
    </row>
    <row r="7431" spans="1:10" x14ac:dyDescent="0.25">
      <c r="A7431" s="37" t="s">
        <v>28</v>
      </c>
      <c r="B7431" s="38" t="s">
        <v>24301</v>
      </c>
      <c r="C7431" s="1" t="str">
        <f t="shared" si="116"/>
        <v>03372032-BANCO SANTANDER (BRASIL) S.A.</v>
      </c>
      <c r="D7431" s="39" t="s">
        <v>6966</v>
      </c>
      <c r="E7431" s="38" t="s">
        <v>6967</v>
      </c>
      <c r="F7431" s="38" t="s">
        <v>21844</v>
      </c>
      <c r="G7431" s="38" t="s">
        <v>7099</v>
      </c>
      <c r="H7431" s="38" t="s">
        <v>24302</v>
      </c>
      <c r="I7431" s="38" t="s">
        <v>7231</v>
      </c>
      <c r="J7431" s="40" t="s">
        <v>24301</v>
      </c>
    </row>
    <row r="7432" spans="1:10" x14ac:dyDescent="0.25">
      <c r="A7432" s="37" t="s">
        <v>28</v>
      </c>
      <c r="B7432" s="38" t="s">
        <v>24303</v>
      </c>
      <c r="C7432" s="1" t="str">
        <f t="shared" si="116"/>
        <v>03372033-BANCO SANTANDER (BRASIL) S.A.</v>
      </c>
      <c r="D7432" s="39" t="s">
        <v>6966</v>
      </c>
      <c r="E7432" s="38" t="s">
        <v>6967</v>
      </c>
      <c r="F7432" s="38" t="s">
        <v>21844</v>
      </c>
      <c r="G7432" s="38" t="s">
        <v>33</v>
      </c>
      <c r="H7432" s="38" t="s">
        <v>24304</v>
      </c>
      <c r="I7432" s="38" t="s">
        <v>7293</v>
      </c>
      <c r="J7432" s="40" t="s">
        <v>24303</v>
      </c>
    </row>
    <row r="7433" spans="1:10" x14ac:dyDescent="0.25">
      <c r="A7433" s="37" t="s">
        <v>28</v>
      </c>
      <c r="B7433" s="38" t="s">
        <v>24305</v>
      </c>
      <c r="C7433" s="1" t="str">
        <f t="shared" si="116"/>
        <v>03372034-BANCO SANTANDER (BRASIL) S.A.</v>
      </c>
      <c r="D7433" s="39" t="s">
        <v>6966</v>
      </c>
      <c r="E7433" s="38" t="s">
        <v>6967</v>
      </c>
      <c r="F7433" s="38" t="s">
        <v>21844</v>
      </c>
      <c r="G7433" s="38" t="s">
        <v>25</v>
      </c>
      <c r="H7433" s="38" t="s">
        <v>23163</v>
      </c>
      <c r="I7433" s="38" t="s">
        <v>7082</v>
      </c>
      <c r="J7433" s="40" t="s">
        <v>24305</v>
      </c>
    </row>
    <row r="7434" spans="1:10" x14ac:dyDescent="0.25">
      <c r="A7434" s="37" t="s">
        <v>28</v>
      </c>
      <c r="B7434" s="38" t="s">
        <v>24306</v>
      </c>
      <c r="C7434" s="1" t="str">
        <f t="shared" si="116"/>
        <v>03372035-BANCO SANTANDER (BRASIL) S.A.</v>
      </c>
      <c r="D7434" s="39" t="s">
        <v>6966</v>
      </c>
      <c r="E7434" s="38" t="s">
        <v>6967</v>
      </c>
      <c r="F7434" s="38" t="s">
        <v>21844</v>
      </c>
      <c r="G7434" s="38" t="s">
        <v>25</v>
      </c>
      <c r="H7434" s="38" t="s">
        <v>24307</v>
      </c>
      <c r="I7434" s="38" t="s">
        <v>7219</v>
      </c>
      <c r="J7434" s="40" t="s">
        <v>24306</v>
      </c>
    </row>
    <row r="7435" spans="1:10" x14ac:dyDescent="0.25">
      <c r="A7435" s="37" t="s">
        <v>28</v>
      </c>
      <c r="B7435" s="38" t="s">
        <v>24308</v>
      </c>
      <c r="C7435" s="1" t="str">
        <f t="shared" si="116"/>
        <v>03372037-BANCO SANTANDER (BRASIL) S.A.</v>
      </c>
      <c r="D7435" s="39" t="s">
        <v>6966</v>
      </c>
      <c r="E7435" s="38" t="s">
        <v>6967</v>
      </c>
      <c r="F7435" s="38" t="s">
        <v>21844</v>
      </c>
      <c r="G7435" s="38" t="s">
        <v>25</v>
      </c>
      <c r="H7435" s="38" t="s">
        <v>24309</v>
      </c>
      <c r="I7435" s="38" t="s">
        <v>7024</v>
      </c>
      <c r="J7435" s="40" t="s">
        <v>24308</v>
      </c>
    </row>
    <row r="7436" spans="1:10" x14ac:dyDescent="0.25">
      <c r="A7436" s="37" t="s">
        <v>28</v>
      </c>
      <c r="B7436" s="38" t="s">
        <v>24310</v>
      </c>
      <c r="C7436" s="1" t="str">
        <f t="shared" si="116"/>
        <v>03372038-BANCO SANTANDER (BRASIL) S.A.</v>
      </c>
      <c r="D7436" s="39" t="s">
        <v>6966</v>
      </c>
      <c r="E7436" s="38" t="s">
        <v>6967</v>
      </c>
      <c r="F7436" s="38" t="s">
        <v>21844</v>
      </c>
      <c r="G7436" s="38" t="s">
        <v>25</v>
      </c>
      <c r="H7436" s="38" t="s">
        <v>24311</v>
      </c>
      <c r="I7436" s="38" t="s">
        <v>7024</v>
      </c>
      <c r="J7436" s="40" t="s">
        <v>24310</v>
      </c>
    </row>
    <row r="7437" spans="1:10" x14ac:dyDescent="0.25">
      <c r="A7437" s="37" t="s">
        <v>28</v>
      </c>
      <c r="B7437" s="38" t="s">
        <v>24312</v>
      </c>
      <c r="C7437" s="1" t="str">
        <f t="shared" si="116"/>
        <v>03372039-BANCO SANTANDER (BRASIL) S.A.</v>
      </c>
      <c r="D7437" s="39" t="s">
        <v>6966</v>
      </c>
      <c r="E7437" s="38" t="s">
        <v>6967</v>
      </c>
      <c r="F7437" s="38" t="s">
        <v>21844</v>
      </c>
      <c r="G7437" s="38" t="s">
        <v>25</v>
      </c>
      <c r="H7437" s="38" t="s">
        <v>24313</v>
      </c>
      <c r="I7437" s="38" t="s">
        <v>8818</v>
      </c>
      <c r="J7437" s="40" t="s">
        <v>24312</v>
      </c>
    </row>
    <row r="7438" spans="1:10" x14ac:dyDescent="0.25">
      <c r="A7438" s="37" t="s">
        <v>28</v>
      </c>
      <c r="B7438" s="38" t="s">
        <v>24314</v>
      </c>
      <c r="C7438" s="1" t="str">
        <f t="shared" si="116"/>
        <v>03372040-BANCO SANTANDER (BRASIL) S.A.</v>
      </c>
      <c r="D7438" s="39" t="s">
        <v>6966</v>
      </c>
      <c r="E7438" s="38" t="s">
        <v>6967</v>
      </c>
      <c r="F7438" s="38" t="s">
        <v>21844</v>
      </c>
      <c r="G7438" s="38" t="s">
        <v>25</v>
      </c>
      <c r="H7438" s="38" t="s">
        <v>24315</v>
      </c>
      <c r="I7438" s="38" t="s">
        <v>7391</v>
      </c>
      <c r="J7438" s="40" t="s">
        <v>24314</v>
      </c>
    </row>
    <row r="7439" spans="1:10" x14ac:dyDescent="0.25">
      <c r="A7439" s="37" t="s">
        <v>28</v>
      </c>
      <c r="B7439" s="38" t="s">
        <v>24316</v>
      </c>
      <c r="C7439" s="1" t="str">
        <f t="shared" si="116"/>
        <v>03372041-BANCO SANTANDER (BRASIL) S.A.</v>
      </c>
      <c r="D7439" s="39" t="s">
        <v>6966</v>
      </c>
      <c r="E7439" s="38" t="s">
        <v>6967</v>
      </c>
      <c r="F7439" s="38" t="s">
        <v>21844</v>
      </c>
      <c r="G7439" s="38" t="s">
        <v>35</v>
      </c>
      <c r="H7439" s="38" t="s">
        <v>23938</v>
      </c>
      <c r="I7439" s="38" t="s">
        <v>7264</v>
      </c>
      <c r="J7439" s="40" t="s">
        <v>24316</v>
      </c>
    </row>
    <row r="7440" spans="1:10" x14ac:dyDescent="0.25">
      <c r="A7440" s="37" t="s">
        <v>28</v>
      </c>
      <c r="B7440" s="38" t="s">
        <v>24317</v>
      </c>
      <c r="C7440" s="1" t="str">
        <f t="shared" si="116"/>
        <v>03372042-BANCO SANTANDER (BRASIL) S.A.</v>
      </c>
      <c r="D7440" s="39" t="s">
        <v>6966</v>
      </c>
      <c r="E7440" s="38" t="s">
        <v>6967</v>
      </c>
      <c r="F7440" s="38" t="s">
        <v>21844</v>
      </c>
      <c r="G7440" s="38" t="s">
        <v>25</v>
      </c>
      <c r="H7440" s="38" t="s">
        <v>24318</v>
      </c>
      <c r="I7440" s="38" t="s">
        <v>7024</v>
      </c>
      <c r="J7440" s="40" t="s">
        <v>24317</v>
      </c>
    </row>
    <row r="7441" spans="1:10" x14ac:dyDescent="0.25">
      <c r="A7441" s="37" t="s">
        <v>28</v>
      </c>
      <c r="B7441" s="38" t="s">
        <v>24319</v>
      </c>
      <c r="C7441" s="1" t="str">
        <f t="shared" si="116"/>
        <v>03372043-BANCO SANTANDER (BRASIL) S.A.</v>
      </c>
      <c r="D7441" s="39" t="s">
        <v>6966</v>
      </c>
      <c r="E7441" s="38" t="s">
        <v>6967</v>
      </c>
      <c r="F7441" s="38" t="s">
        <v>21844</v>
      </c>
      <c r="G7441" s="38" t="s">
        <v>25</v>
      </c>
      <c r="H7441" s="38" t="s">
        <v>23207</v>
      </c>
      <c r="I7441" s="38" t="s">
        <v>7024</v>
      </c>
      <c r="J7441" s="40" t="s">
        <v>24319</v>
      </c>
    </row>
    <row r="7442" spans="1:10" x14ac:dyDescent="0.25">
      <c r="A7442" s="37" t="s">
        <v>28</v>
      </c>
      <c r="B7442" s="38" t="s">
        <v>24320</v>
      </c>
      <c r="C7442" s="1" t="str">
        <f t="shared" si="116"/>
        <v>03372044-BANCO SANTANDER (BRASIL) S.A.</v>
      </c>
      <c r="D7442" s="39" t="s">
        <v>6966</v>
      </c>
      <c r="E7442" s="38" t="s">
        <v>6967</v>
      </c>
      <c r="F7442" s="38" t="s">
        <v>21844</v>
      </c>
      <c r="G7442" s="38" t="s">
        <v>33</v>
      </c>
      <c r="H7442" s="38" t="s">
        <v>24321</v>
      </c>
      <c r="I7442" s="38" t="s">
        <v>6996</v>
      </c>
      <c r="J7442" s="40" t="s">
        <v>24320</v>
      </c>
    </row>
    <row r="7443" spans="1:10" x14ac:dyDescent="0.25">
      <c r="A7443" s="37" t="s">
        <v>28</v>
      </c>
      <c r="B7443" s="38" t="s">
        <v>24322</v>
      </c>
      <c r="C7443" s="1" t="str">
        <f t="shared" si="116"/>
        <v>03372045-BANCO SANTANDER (BRASIL) S.A.</v>
      </c>
      <c r="D7443" s="39" t="s">
        <v>6966</v>
      </c>
      <c r="E7443" s="38" t="s">
        <v>6967</v>
      </c>
      <c r="F7443" s="38" t="s">
        <v>21844</v>
      </c>
      <c r="G7443" s="38" t="s">
        <v>25</v>
      </c>
      <c r="H7443" s="38" t="s">
        <v>24323</v>
      </c>
      <c r="I7443" s="38" t="s">
        <v>7024</v>
      </c>
      <c r="J7443" s="40" t="s">
        <v>24322</v>
      </c>
    </row>
    <row r="7444" spans="1:10" x14ac:dyDescent="0.25">
      <c r="A7444" s="37" t="s">
        <v>28</v>
      </c>
      <c r="B7444" s="38" t="s">
        <v>24324</v>
      </c>
      <c r="C7444" s="1" t="str">
        <f t="shared" si="116"/>
        <v>03372046-BANCO SANTANDER (BRASIL) S.A.</v>
      </c>
      <c r="D7444" s="39" t="s">
        <v>6966</v>
      </c>
      <c r="E7444" s="38" t="s">
        <v>6967</v>
      </c>
      <c r="F7444" s="38" t="s">
        <v>21844</v>
      </c>
      <c r="G7444" s="38" t="s">
        <v>6969</v>
      </c>
      <c r="H7444" s="38" t="s">
        <v>24325</v>
      </c>
      <c r="I7444" s="38" t="s">
        <v>6971</v>
      </c>
      <c r="J7444" s="40" t="s">
        <v>24324</v>
      </c>
    </row>
    <row r="7445" spans="1:10" x14ac:dyDescent="0.25">
      <c r="A7445" s="37" t="s">
        <v>28</v>
      </c>
      <c r="B7445" s="38" t="s">
        <v>24326</v>
      </c>
      <c r="C7445" s="1" t="str">
        <f t="shared" si="116"/>
        <v>03372047-BANCO SANTANDER (BRASIL) S.A.</v>
      </c>
      <c r="D7445" s="39" t="s">
        <v>6966</v>
      </c>
      <c r="E7445" s="38" t="s">
        <v>6967</v>
      </c>
      <c r="F7445" s="38" t="s">
        <v>21844</v>
      </c>
      <c r="G7445" s="38" t="s">
        <v>25</v>
      </c>
      <c r="H7445" s="38" t="s">
        <v>23892</v>
      </c>
      <c r="I7445" s="38" t="s">
        <v>7749</v>
      </c>
      <c r="J7445" s="40" t="s">
        <v>24326</v>
      </c>
    </row>
    <row r="7446" spans="1:10" x14ac:dyDescent="0.25">
      <c r="A7446" s="37" t="s">
        <v>28</v>
      </c>
      <c r="B7446" s="38" t="s">
        <v>24327</v>
      </c>
      <c r="C7446" s="1" t="str">
        <f t="shared" si="116"/>
        <v>03372048-BANCO SANTANDER (BRASIL) S.A.</v>
      </c>
      <c r="D7446" s="39" t="s">
        <v>6966</v>
      </c>
      <c r="E7446" s="38" t="s">
        <v>6967</v>
      </c>
      <c r="F7446" s="38" t="s">
        <v>21844</v>
      </c>
      <c r="G7446" s="38" t="s">
        <v>35</v>
      </c>
      <c r="H7446" s="38" t="s">
        <v>24328</v>
      </c>
      <c r="I7446" s="38" t="s">
        <v>7070</v>
      </c>
      <c r="J7446" s="40" t="s">
        <v>24327</v>
      </c>
    </row>
    <row r="7447" spans="1:10" x14ac:dyDescent="0.25">
      <c r="A7447" s="37" t="s">
        <v>28</v>
      </c>
      <c r="B7447" s="38" t="s">
        <v>24329</v>
      </c>
      <c r="C7447" s="1" t="str">
        <f t="shared" si="116"/>
        <v>03372050-BANCO SANTANDER (BRASIL) S.A.</v>
      </c>
      <c r="D7447" s="39" t="s">
        <v>6966</v>
      </c>
      <c r="E7447" s="38" t="s">
        <v>6967</v>
      </c>
      <c r="F7447" s="38" t="s">
        <v>21844</v>
      </c>
      <c r="G7447" s="38" t="s">
        <v>25</v>
      </c>
      <c r="H7447" s="38" t="s">
        <v>21892</v>
      </c>
      <c r="I7447" s="38" t="s">
        <v>7024</v>
      </c>
      <c r="J7447" s="40" t="s">
        <v>24329</v>
      </c>
    </row>
    <row r="7448" spans="1:10" x14ac:dyDescent="0.25">
      <c r="A7448" s="37" t="s">
        <v>28</v>
      </c>
      <c r="B7448" s="38" t="s">
        <v>24330</v>
      </c>
      <c r="C7448" s="1" t="str">
        <f t="shared" si="116"/>
        <v>03372056-BANCO SANTANDER (BRASIL) S.A.</v>
      </c>
      <c r="D7448" s="39" t="s">
        <v>6966</v>
      </c>
      <c r="E7448" s="38" t="s">
        <v>6967</v>
      </c>
      <c r="F7448" s="38" t="s">
        <v>21844</v>
      </c>
      <c r="G7448" s="38" t="s">
        <v>25</v>
      </c>
      <c r="H7448" s="38" t="s">
        <v>24331</v>
      </c>
      <c r="I7448" s="38" t="s">
        <v>11136</v>
      </c>
      <c r="J7448" s="40" t="s">
        <v>24330</v>
      </c>
    </row>
    <row r="7449" spans="1:10" x14ac:dyDescent="0.25">
      <c r="A7449" s="37" t="s">
        <v>28</v>
      </c>
      <c r="B7449" s="38" t="s">
        <v>24332</v>
      </c>
      <c r="C7449" s="1" t="str">
        <f t="shared" si="116"/>
        <v>03372057-BANCO SANTANDER (BRASIL) S.A.</v>
      </c>
      <c r="D7449" s="39" t="s">
        <v>6966</v>
      </c>
      <c r="E7449" s="38" t="s">
        <v>6967</v>
      </c>
      <c r="F7449" s="38" t="s">
        <v>21844</v>
      </c>
      <c r="G7449" s="38" t="s">
        <v>25</v>
      </c>
      <c r="H7449" s="38" t="s">
        <v>24333</v>
      </c>
      <c r="I7449" s="38" t="s">
        <v>7024</v>
      </c>
      <c r="J7449" s="40" t="s">
        <v>24332</v>
      </c>
    </row>
    <row r="7450" spans="1:10" x14ac:dyDescent="0.25">
      <c r="A7450" s="37" t="s">
        <v>28</v>
      </c>
      <c r="B7450" s="38" t="s">
        <v>24334</v>
      </c>
      <c r="C7450" s="1" t="str">
        <f t="shared" si="116"/>
        <v>03372058-BANCO SANTANDER (BRASIL) S.A.</v>
      </c>
      <c r="D7450" s="39" t="s">
        <v>6966</v>
      </c>
      <c r="E7450" s="38" t="s">
        <v>6967</v>
      </c>
      <c r="F7450" s="38" t="s">
        <v>21844</v>
      </c>
      <c r="G7450" s="38" t="s">
        <v>25</v>
      </c>
      <c r="H7450" s="38" t="s">
        <v>24335</v>
      </c>
      <c r="I7450" s="38" t="s">
        <v>9037</v>
      </c>
      <c r="J7450" s="40" t="s">
        <v>24334</v>
      </c>
    </row>
    <row r="7451" spans="1:10" x14ac:dyDescent="0.25">
      <c r="A7451" s="37" t="s">
        <v>28</v>
      </c>
      <c r="B7451" s="38" t="s">
        <v>24336</v>
      </c>
      <c r="C7451" s="1" t="str">
        <f t="shared" si="116"/>
        <v>03372061-BANCO SANTANDER (BRASIL) S.A.</v>
      </c>
      <c r="D7451" s="39" t="s">
        <v>6966</v>
      </c>
      <c r="E7451" s="38" t="s">
        <v>6967</v>
      </c>
      <c r="F7451" s="38" t="s">
        <v>21844</v>
      </c>
      <c r="G7451" s="38" t="s">
        <v>25</v>
      </c>
      <c r="H7451" s="38" t="s">
        <v>24337</v>
      </c>
      <c r="I7451" s="38" t="s">
        <v>7024</v>
      </c>
      <c r="J7451" s="40" t="s">
        <v>24336</v>
      </c>
    </row>
    <row r="7452" spans="1:10" x14ac:dyDescent="0.25">
      <c r="A7452" s="37" t="s">
        <v>28</v>
      </c>
      <c r="B7452" s="38" t="s">
        <v>24338</v>
      </c>
      <c r="C7452" s="1" t="str">
        <f t="shared" si="116"/>
        <v>03372062-BANCO SANTANDER (BRASIL) S.A.</v>
      </c>
      <c r="D7452" s="39" t="s">
        <v>6966</v>
      </c>
      <c r="E7452" s="38" t="s">
        <v>6967</v>
      </c>
      <c r="F7452" s="38" t="s">
        <v>21844</v>
      </c>
      <c r="G7452" s="38" t="s">
        <v>25</v>
      </c>
      <c r="H7452" s="38" t="s">
        <v>24339</v>
      </c>
      <c r="I7452" s="38" t="s">
        <v>7024</v>
      </c>
      <c r="J7452" s="40" t="s">
        <v>24338</v>
      </c>
    </row>
    <row r="7453" spans="1:10" x14ac:dyDescent="0.25">
      <c r="A7453" s="37" t="s">
        <v>28</v>
      </c>
      <c r="B7453" s="38" t="s">
        <v>24340</v>
      </c>
      <c r="C7453" s="1" t="str">
        <f t="shared" si="116"/>
        <v>03372063-BANCO SANTANDER (BRASIL) S.A.</v>
      </c>
      <c r="D7453" s="39" t="s">
        <v>6966</v>
      </c>
      <c r="E7453" s="38" t="s">
        <v>6967</v>
      </c>
      <c r="F7453" s="38" t="s">
        <v>21844</v>
      </c>
      <c r="G7453" s="38" t="s">
        <v>25</v>
      </c>
      <c r="H7453" s="38" t="s">
        <v>24341</v>
      </c>
      <c r="I7453" s="38" t="s">
        <v>7024</v>
      </c>
      <c r="J7453" s="40" t="s">
        <v>24340</v>
      </c>
    </row>
    <row r="7454" spans="1:10" x14ac:dyDescent="0.25">
      <c r="A7454" s="37" t="s">
        <v>28</v>
      </c>
      <c r="B7454" s="38" t="s">
        <v>24342</v>
      </c>
      <c r="C7454" s="1" t="str">
        <f t="shared" si="116"/>
        <v>03372064-BANCO SANTANDER (BRASIL) S.A.</v>
      </c>
      <c r="D7454" s="39" t="s">
        <v>6966</v>
      </c>
      <c r="E7454" s="38" t="s">
        <v>6967</v>
      </c>
      <c r="F7454" s="38" t="s">
        <v>21844</v>
      </c>
      <c r="G7454" s="38" t="s">
        <v>25</v>
      </c>
      <c r="H7454" s="38" t="s">
        <v>24343</v>
      </c>
      <c r="I7454" s="38" t="s">
        <v>7024</v>
      </c>
      <c r="J7454" s="40" t="s">
        <v>24342</v>
      </c>
    </row>
    <row r="7455" spans="1:10" x14ac:dyDescent="0.25">
      <c r="A7455" s="37" t="s">
        <v>28</v>
      </c>
      <c r="B7455" s="38" t="s">
        <v>24344</v>
      </c>
      <c r="C7455" s="1" t="str">
        <f t="shared" si="116"/>
        <v>03372065-BANCO SANTANDER (BRASIL) S.A.</v>
      </c>
      <c r="D7455" s="39" t="s">
        <v>6966</v>
      </c>
      <c r="E7455" s="38" t="s">
        <v>6967</v>
      </c>
      <c r="F7455" s="38" t="s">
        <v>21844</v>
      </c>
      <c r="G7455" s="38" t="s">
        <v>25</v>
      </c>
      <c r="H7455" s="38" t="s">
        <v>24345</v>
      </c>
      <c r="I7455" s="38" t="s">
        <v>7024</v>
      </c>
      <c r="J7455" s="40" t="s">
        <v>24344</v>
      </c>
    </row>
    <row r="7456" spans="1:10" x14ac:dyDescent="0.25">
      <c r="A7456" s="37" t="s">
        <v>28</v>
      </c>
      <c r="B7456" s="38" t="s">
        <v>24346</v>
      </c>
      <c r="C7456" s="1" t="str">
        <f t="shared" si="116"/>
        <v>03372066-BANCO SANTANDER (BRASIL) S.A.</v>
      </c>
      <c r="D7456" s="39" t="s">
        <v>6966</v>
      </c>
      <c r="E7456" s="38" t="s">
        <v>6967</v>
      </c>
      <c r="F7456" s="38" t="s">
        <v>21844</v>
      </c>
      <c r="G7456" s="38" t="s">
        <v>25</v>
      </c>
      <c r="H7456" s="38" t="s">
        <v>24347</v>
      </c>
      <c r="I7456" s="38" t="s">
        <v>7024</v>
      </c>
      <c r="J7456" s="40" t="s">
        <v>24346</v>
      </c>
    </row>
    <row r="7457" spans="1:10" x14ac:dyDescent="0.25">
      <c r="A7457" s="37" t="s">
        <v>28</v>
      </c>
      <c r="B7457" s="38" t="s">
        <v>24348</v>
      </c>
      <c r="C7457" s="1" t="str">
        <f t="shared" si="116"/>
        <v>03372067-BANCO SANTANDER (BRASIL) S.A.</v>
      </c>
      <c r="D7457" s="39" t="s">
        <v>6966</v>
      </c>
      <c r="E7457" s="38" t="s">
        <v>6967</v>
      </c>
      <c r="F7457" s="38" t="s">
        <v>21844</v>
      </c>
      <c r="G7457" s="38" t="s">
        <v>25</v>
      </c>
      <c r="H7457" s="38" t="s">
        <v>24349</v>
      </c>
      <c r="I7457" s="38" t="s">
        <v>7024</v>
      </c>
      <c r="J7457" s="40" t="s">
        <v>24348</v>
      </c>
    </row>
    <row r="7458" spans="1:10" x14ac:dyDescent="0.25">
      <c r="A7458" s="37" t="s">
        <v>28</v>
      </c>
      <c r="B7458" s="38" t="s">
        <v>24350</v>
      </c>
      <c r="C7458" s="1" t="str">
        <f t="shared" si="116"/>
        <v>03372068-BANCO SANTANDER (BRASIL) S.A.</v>
      </c>
      <c r="D7458" s="39" t="s">
        <v>6966</v>
      </c>
      <c r="E7458" s="38" t="s">
        <v>6967</v>
      </c>
      <c r="F7458" s="38" t="s">
        <v>21844</v>
      </c>
      <c r="G7458" s="38" t="s">
        <v>25</v>
      </c>
      <c r="H7458" s="38" t="s">
        <v>24351</v>
      </c>
      <c r="I7458" s="38" t="s">
        <v>7024</v>
      </c>
      <c r="J7458" s="40" t="s">
        <v>24350</v>
      </c>
    </row>
    <row r="7459" spans="1:10" x14ac:dyDescent="0.25">
      <c r="A7459" s="37" t="s">
        <v>28</v>
      </c>
      <c r="B7459" s="38" t="s">
        <v>24352</v>
      </c>
      <c r="C7459" s="1" t="str">
        <f t="shared" si="116"/>
        <v>03372069-BANCO SANTANDER (BRASIL) S.A.</v>
      </c>
      <c r="D7459" s="39" t="s">
        <v>6966</v>
      </c>
      <c r="E7459" s="38" t="s">
        <v>6967</v>
      </c>
      <c r="F7459" s="38" t="s">
        <v>21844</v>
      </c>
      <c r="G7459" s="38" t="s">
        <v>25</v>
      </c>
      <c r="H7459" s="38" t="s">
        <v>24353</v>
      </c>
      <c r="I7459" s="38" t="s">
        <v>7024</v>
      </c>
      <c r="J7459" s="40" t="s">
        <v>24352</v>
      </c>
    </row>
    <row r="7460" spans="1:10" x14ac:dyDescent="0.25">
      <c r="A7460" s="37" t="s">
        <v>28</v>
      </c>
      <c r="B7460" s="38" t="s">
        <v>24354</v>
      </c>
      <c r="C7460" s="1" t="str">
        <f t="shared" si="116"/>
        <v>03372070-BANCO SANTANDER (BRASIL) S.A.</v>
      </c>
      <c r="D7460" s="39" t="s">
        <v>6966</v>
      </c>
      <c r="E7460" s="38" t="s">
        <v>6967</v>
      </c>
      <c r="F7460" s="38" t="s">
        <v>21844</v>
      </c>
      <c r="G7460" s="38" t="s">
        <v>25</v>
      </c>
      <c r="H7460" s="38" t="s">
        <v>24355</v>
      </c>
      <c r="I7460" s="38" t="s">
        <v>7024</v>
      </c>
      <c r="J7460" s="40" t="s">
        <v>24354</v>
      </c>
    </row>
    <row r="7461" spans="1:10" x14ac:dyDescent="0.25">
      <c r="A7461" s="37" t="s">
        <v>28</v>
      </c>
      <c r="B7461" s="38" t="s">
        <v>24356</v>
      </c>
      <c r="C7461" s="1" t="str">
        <f t="shared" si="116"/>
        <v>03372071-BANCO SANTANDER (BRASIL) S.A.</v>
      </c>
      <c r="D7461" s="39" t="s">
        <v>6966</v>
      </c>
      <c r="E7461" s="38" t="s">
        <v>6967</v>
      </c>
      <c r="F7461" s="38" t="s">
        <v>21844</v>
      </c>
      <c r="G7461" s="38" t="s">
        <v>25</v>
      </c>
      <c r="H7461" s="38" t="s">
        <v>24357</v>
      </c>
      <c r="I7461" s="38" t="s">
        <v>8818</v>
      </c>
      <c r="J7461" s="40" t="s">
        <v>24356</v>
      </c>
    </row>
    <row r="7462" spans="1:10" x14ac:dyDescent="0.25">
      <c r="A7462" s="37" t="s">
        <v>28</v>
      </c>
      <c r="B7462" s="38" t="s">
        <v>24358</v>
      </c>
      <c r="C7462" s="1" t="str">
        <f t="shared" si="116"/>
        <v>03372072-BANCO SANTANDER (BRASIL) S.A.</v>
      </c>
      <c r="D7462" s="39" t="s">
        <v>6966</v>
      </c>
      <c r="E7462" s="38" t="s">
        <v>6967</v>
      </c>
      <c r="F7462" s="38" t="s">
        <v>21844</v>
      </c>
      <c r="G7462" s="38" t="s">
        <v>25</v>
      </c>
      <c r="H7462" s="38" t="s">
        <v>24359</v>
      </c>
      <c r="I7462" s="38" t="s">
        <v>7024</v>
      </c>
      <c r="J7462" s="40" t="s">
        <v>24358</v>
      </c>
    </row>
    <row r="7463" spans="1:10" x14ac:dyDescent="0.25">
      <c r="A7463" s="37" t="s">
        <v>28</v>
      </c>
      <c r="B7463" s="38" t="s">
        <v>24360</v>
      </c>
      <c r="C7463" s="1" t="str">
        <f t="shared" si="116"/>
        <v>03372073-BANCO SANTANDER (BRASIL) S.A.</v>
      </c>
      <c r="D7463" s="39" t="s">
        <v>6966</v>
      </c>
      <c r="E7463" s="38" t="s">
        <v>6967</v>
      </c>
      <c r="F7463" s="38" t="s">
        <v>21844</v>
      </c>
      <c r="G7463" s="38" t="s">
        <v>25</v>
      </c>
      <c r="H7463" s="38" t="s">
        <v>24361</v>
      </c>
      <c r="I7463" s="38" t="s">
        <v>7024</v>
      </c>
      <c r="J7463" s="40" t="s">
        <v>24360</v>
      </c>
    </row>
    <row r="7464" spans="1:10" x14ac:dyDescent="0.25">
      <c r="A7464" s="37" t="s">
        <v>28</v>
      </c>
      <c r="B7464" s="38" t="s">
        <v>24362</v>
      </c>
      <c r="C7464" s="1" t="str">
        <f t="shared" si="116"/>
        <v>03372074-BANCO SANTANDER (BRASIL) S.A.</v>
      </c>
      <c r="D7464" s="39" t="s">
        <v>6966</v>
      </c>
      <c r="E7464" s="38" t="s">
        <v>6967</v>
      </c>
      <c r="F7464" s="38" t="s">
        <v>21844</v>
      </c>
      <c r="G7464" s="38" t="s">
        <v>25</v>
      </c>
      <c r="H7464" s="38" t="s">
        <v>24363</v>
      </c>
      <c r="I7464" s="38" t="s">
        <v>7024</v>
      </c>
      <c r="J7464" s="40" t="s">
        <v>24362</v>
      </c>
    </row>
    <row r="7465" spans="1:10" x14ac:dyDescent="0.25">
      <c r="A7465" s="37" t="s">
        <v>28</v>
      </c>
      <c r="B7465" s="38" t="s">
        <v>24364</v>
      </c>
      <c r="C7465" s="1" t="str">
        <f t="shared" si="116"/>
        <v>03372075-BANCO SANTANDER (BRASIL) S.A.</v>
      </c>
      <c r="D7465" s="39" t="s">
        <v>6966</v>
      </c>
      <c r="E7465" s="38" t="s">
        <v>6967</v>
      </c>
      <c r="F7465" s="38" t="s">
        <v>21844</v>
      </c>
      <c r="G7465" s="38" t="s">
        <v>25</v>
      </c>
      <c r="H7465" s="38" t="s">
        <v>23874</v>
      </c>
      <c r="I7465" s="38" t="s">
        <v>7912</v>
      </c>
      <c r="J7465" s="40" t="s">
        <v>24364</v>
      </c>
    </row>
    <row r="7466" spans="1:10" x14ac:dyDescent="0.25">
      <c r="A7466" s="37" t="s">
        <v>28</v>
      </c>
      <c r="B7466" s="38" t="s">
        <v>24365</v>
      </c>
      <c r="C7466" s="1" t="str">
        <f t="shared" si="116"/>
        <v>03372076-BANCO SANTANDER (BRASIL) S.A.</v>
      </c>
      <c r="D7466" s="39" t="s">
        <v>6966</v>
      </c>
      <c r="E7466" s="38" t="s">
        <v>6967</v>
      </c>
      <c r="F7466" s="38" t="s">
        <v>21844</v>
      </c>
      <c r="G7466" s="38" t="s">
        <v>25</v>
      </c>
      <c r="H7466" s="38" t="s">
        <v>24366</v>
      </c>
      <c r="I7466" s="38" t="s">
        <v>7024</v>
      </c>
      <c r="J7466" s="40" t="s">
        <v>24365</v>
      </c>
    </row>
    <row r="7467" spans="1:10" x14ac:dyDescent="0.25">
      <c r="A7467" s="37" t="s">
        <v>28</v>
      </c>
      <c r="B7467" s="38" t="s">
        <v>24367</v>
      </c>
      <c r="C7467" s="1" t="str">
        <f t="shared" si="116"/>
        <v>03372077-BANCO SANTANDER (BRASIL) S.A.</v>
      </c>
      <c r="D7467" s="39" t="s">
        <v>6966</v>
      </c>
      <c r="E7467" s="38" t="s">
        <v>6967</v>
      </c>
      <c r="F7467" s="38" t="s">
        <v>21844</v>
      </c>
      <c r="G7467" s="38" t="s">
        <v>41</v>
      </c>
      <c r="H7467" s="38" t="s">
        <v>24368</v>
      </c>
      <c r="I7467" s="38" t="s">
        <v>7033</v>
      </c>
      <c r="J7467" s="40" t="s">
        <v>24367</v>
      </c>
    </row>
    <row r="7468" spans="1:10" x14ac:dyDescent="0.25">
      <c r="A7468" s="37" t="s">
        <v>28</v>
      </c>
      <c r="B7468" s="38" t="s">
        <v>24369</v>
      </c>
      <c r="C7468" s="1" t="str">
        <f t="shared" si="116"/>
        <v>03372078-BANCO SANTANDER (BRASIL) S.A.</v>
      </c>
      <c r="D7468" s="39" t="s">
        <v>6966</v>
      </c>
      <c r="E7468" s="38" t="s">
        <v>6967</v>
      </c>
      <c r="F7468" s="38" t="s">
        <v>21844</v>
      </c>
      <c r="G7468" s="38" t="s">
        <v>25</v>
      </c>
      <c r="H7468" s="38" t="s">
        <v>24370</v>
      </c>
      <c r="I7468" s="38" t="s">
        <v>7024</v>
      </c>
      <c r="J7468" s="40" t="s">
        <v>24369</v>
      </c>
    </row>
    <row r="7469" spans="1:10" x14ac:dyDescent="0.25">
      <c r="A7469" s="37" t="s">
        <v>28</v>
      </c>
      <c r="B7469" s="38" t="s">
        <v>24371</v>
      </c>
      <c r="C7469" s="1" t="str">
        <f t="shared" si="116"/>
        <v>03372079-BANCO SANTANDER (BRASIL) S.A.</v>
      </c>
      <c r="D7469" s="39" t="s">
        <v>6966</v>
      </c>
      <c r="E7469" s="38" t="s">
        <v>6967</v>
      </c>
      <c r="F7469" s="38" t="s">
        <v>21844</v>
      </c>
      <c r="G7469" s="38" t="s">
        <v>6969</v>
      </c>
      <c r="H7469" s="38" t="s">
        <v>24372</v>
      </c>
      <c r="I7469" s="38" t="s">
        <v>6971</v>
      </c>
      <c r="J7469" s="40" t="s">
        <v>24371</v>
      </c>
    </row>
    <row r="7470" spans="1:10" x14ac:dyDescent="0.25">
      <c r="A7470" s="37" t="s">
        <v>28</v>
      </c>
      <c r="B7470" s="38" t="s">
        <v>24373</v>
      </c>
      <c r="C7470" s="1" t="str">
        <f t="shared" si="116"/>
        <v>03372080-BANCO SANTANDER (BRASIL) S.A.</v>
      </c>
      <c r="D7470" s="39" t="s">
        <v>6966</v>
      </c>
      <c r="E7470" s="38" t="s">
        <v>6967</v>
      </c>
      <c r="F7470" s="38" t="s">
        <v>21844</v>
      </c>
      <c r="G7470" s="38" t="s">
        <v>6969</v>
      </c>
      <c r="H7470" s="38" t="s">
        <v>24374</v>
      </c>
      <c r="I7470" s="38" t="s">
        <v>6971</v>
      </c>
      <c r="J7470" s="40" t="s">
        <v>24373</v>
      </c>
    </row>
    <row r="7471" spans="1:10" x14ac:dyDescent="0.25">
      <c r="A7471" s="37" t="s">
        <v>28</v>
      </c>
      <c r="B7471" s="38" t="s">
        <v>24375</v>
      </c>
      <c r="C7471" s="1" t="str">
        <f t="shared" si="116"/>
        <v>03372081-BANCO SANTANDER (BRASIL) S.A.</v>
      </c>
      <c r="D7471" s="39" t="s">
        <v>6966</v>
      </c>
      <c r="E7471" s="38" t="s">
        <v>6967</v>
      </c>
      <c r="F7471" s="38" t="s">
        <v>21844</v>
      </c>
      <c r="G7471" s="38" t="s">
        <v>6969</v>
      </c>
      <c r="H7471" s="38" t="s">
        <v>24376</v>
      </c>
      <c r="I7471" s="38" t="s">
        <v>6971</v>
      </c>
      <c r="J7471" s="40" t="s">
        <v>24375</v>
      </c>
    </row>
    <row r="7472" spans="1:10" x14ac:dyDescent="0.25">
      <c r="A7472" s="37" t="s">
        <v>28</v>
      </c>
      <c r="B7472" s="38" t="s">
        <v>24377</v>
      </c>
      <c r="C7472" s="1" t="str">
        <f t="shared" si="116"/>
        <v>03372082-BANCO SANTANDER (BRASIL) S.A.</v>
      </c>
      <c r="D7472" s="39" t="s">
        <v>6966</v>
      </c>
      <c r="E7472" s="38" t="s">
        <v>6967</v>
      </c>
      <c r="F7472" s="38" t="s">
        <v>21844</v>
      </c>
      <c r="G7472" s="38" t="s">
        <v>35</v>
      </c>
      <c r="H7472" s="38" t="s">
        <v>24378</v>
      </c>
      <c r="I7472" s="38" t="s">
        <v>8432</v>
      </c>
      <c r="J7472" s="40" t="s">
        <v>24377</v>
      </c>
    </row>
    <row r="7473" spans="1:10" x14ac:dyDescent="0.25">
      <c r="A7473" s="37" t="s">
        <v>28</v>
      </c>
      <c r="B7473" s="38" t="s">
        <v>24379</v>
      </c>
      <c r="C7473" s="1" t="str">
        <f t="shared" si="116"/>
        <v>03372083-BANCO SANTANDER (BRASIL) S.A.</v>
      </c>
      <c r="D7473" s="39" t="s">
        <v>6966</v>
      </c>
      <c r="E7473" s="38" t="s">
        <v>6967</v>
      </c>
      <c r="F7473" s="38" t="s">
        <v>21844</v>
      </c>
      <c r="G7473" s="38" t="s">
        <v>25</v>
      </c>
      <c r="H7473" s="38" t="s">
        <v>24380</v>
      </c>
      <c r="I7473" s="38" t="s">
        <v>7024</v>
      </c>
      <c r="J7473" s="40" t="s">
        <v>24379</v>
      </c>
    </row>
    <row r="7474" spans="1:10" x14ac:dyDescent="0.25">
      <c r="A7474" s="37" t="s">
        <v>28</v>
      </c>
      <c r="B7474" s="38" t="s">
        <v>24381</v>
      </c>
      <c r="C7474" s="1" t="str">
        <f t="shared" si="116"/>
        <v>03372084-BANCO SANTANDER (BRASIL) S.A.</v>
      </c>
      <c r="D7474" s="39" t="s">
        <v>6966</v>
      </c>
      <c r="E7474" s="38" t="s">
        <v>6967</v>
      </c>
      <c r="F7474" s="38" t="s">
        <v>21844</v>
      </c>
      <c r="G7474" s="38" t="s">
        <v>25</v>
      </c>
      <c r="H7474" s="38" t="s">
        <v>23060</v>
      </c>
      <c r="I7474" s="38" t="s">
        <v>7024</v>
      </c>
      <c r="J7474" s="40" t="s">
        <v>24381</v>
      </c>
    </row>
    <row r="7475" spans="1:10" x14ac:dyDescent="0.25">
      <c r="A7475" s="37" t="s">
        <v>28</v>
      </c>
      <c r="B7475" s="38" t="s">
        <v>24382</v>
      </c>
      <c r="C7475" s="1" t="str">
        <f t="shared" si="116"/>
        <v>03372085-BANCO SANTANDER (BRASIL) S.A.</v>
      </c>
      <c r="D7475" s="39" t="s">
        <v>6966</v>
      </c>
      <c r="E7475" s="38" t="s">
        <v>6967</v>
      </c>
      <c r="F7475" s="38" t="s">
        <v>21844</v>
      </c>
      <c r="G7475" s="38" t="s">
        <v>35</v>
      </c>
      <c r="H7475" s="38" t="s">
        <v>24383</v>
      </c>
      <c r="I7475" s="38" t="s">
        <v>7070</v>
      </c>
      <c r="J7475" s="40" t="s">
        <v>24382</v>
      </c>
    </row>
    <row r="7476" spans="1:10" x14ac:dyDescent="0.25">
      <c r="A7476" s="37" t="s">
        <v>28</v>
      </c>
      <c r="B7476" s="38" t="s">
        <v>24384</v>
      </c>
      <c r="C7476" s="1" t="str">
        <f t="shared" si="116"/>
        <v>03372087-BANCO SANTANDER (BRASIL) S.A.</v>
      </c>
      <c r="D7476" s="39" t="s">
        <v>6966</v>
      </c>
      <c r="E7476" s="38" t="s">
        <v>6967</v>
      </c>
      <c r="F7476" s="38" t="s">
        <v>21844</v>
      </c>
      <c r="G7476" s="38" t="s">
        <v>34</v>
      </c>
      <c r="H7476" s="38" t="s">
        <v>24385</v>
      </c>
      <c r="I7476" s="38" t="s">
        <v>7239</v>
      </c>
      <c r="J7476" s="40" t="s">
        <v>24384</v>
      </c>
    </row>
    <row r="7477" spans="1:10" x14ac:dyDescent="0.25">
      <c r="A7477" s="37" t="s">
        <v>28</v>
      </c>
      <c r="B7477" s="38" t="s">
        <v>24386</v>
      </c>
      <c r="C7477" s="1" t="str">
        <f t="shared" si="116"/>
        <v>03372088-BANCO SANTANDER (BRASIL) S.A.</v>
      </c>
      <c r="D7477" s="39" t="s">
        <v>6966</v>
      </c>
      <c r="E7477" s="38" t="s">
        <v>6967</v>
      </c>
      <c r="F7477" s="38" t="s">
        <v>21844</v>
      </c>
      <c r="G7477" s="38" t="s">
        <v>34</v>
      </c>
      <c r="H7477" s="38" t="s">
        <v>23541</v>
      </c>
      <c r="I7477" s="38" t="s">
        <v>6999</v>
      </c>
      <c r="J7477" s="40" t="s">
        <v>24386</v>
      </c>
    </row>
    <row r="7478" spans="1:10" x14ac:dyDescent="0.25">
      <c r="A7478" s="37" t="s">
        <v>28</v>
      </c>
      <c r="B7478" s="38" t="s">
        <v>24387</v>
      </c>
      <c r="C7478" s="1" t="str">
        <f t="shared" si="116"/>
        <v>03372089-BANCO SANTANDER (BRASIL) S.A.</v>
      </c>
      <c r="D7478" s="39" t="s">
        <v>6966</v>
      </c>
      <c r="E7478" s="38" t="s">
        <v>6967</v>
      </c>
      <c r="F7478" s="38" t="s">
        <v>21844</v>
      </c>
      <c r="G7478" s="38" t="s">
        <v>38</v>
      </c>
      <c r="H7478" s="38" t="s">
        <v>22172</v>
      </c>
      <c r="I7478" s="38" t="s">
        <v>7255</v>
      </c>
      <c r="J7478" s="40" t="s">
        <v>24387</v>
      </c>
    </row>
    <row r="7479" spans="1:10" x14ac:dyDescent="0.25">
      <c r="A7479" s="37" t="s">
        <v>28</v>
      </c>
      <c r="B7479" s="38" t="s">
        <v>24388</v>
      </c>
      <c r="C7479" s="1" t="str">
        <f t="shared" si="116"/>
        <v>03372090-BANCO SANTANDER (BRASIL) S.A.</v>
      </c>
      <c r="D7479" s="39" t="s">
        <v>6966</v>
      </c>
      <c r="E7479" s="38" t="s">
        <v>6967</v>
      </c>
      <c r="F7479" s="38" t="s">
        <v>21844</v>
      </c>
      <c r="G7479" s="38" t="s">
        <v>34</v>
      </c>
      <c r="H7479" s="38" t="s">
        <v>24389</v>
      </c>
      <c r="I7479" s="38" t="s">
        <v>6999</v>
      </c>
      <c r="J7479" s="40" t="s">
        <v>24388</v>
      </c>
    </row>
    <row r="7480" spans="1:10" x14ac:dyDescent="0.25">
      <c r="A7480" s="37" t="s">
        <v>28</v>
      </c>
      <c r="B7480" s="38" t="s">
        <v>24390</v>
      </c>
      <c r="C7480" s="1" t="str">
        <f t="shared" si="116"/>
        <v>03372091-BANCO SANTANDER (BRASIL) S.A.</v>
      </c>
      <c r="D7480" s="39" t="s">
        <v>6966</v>
      </c>
      <c r="E7480" s="38" t="s">
        <v>6967</v>
      </c>
      <c r="F7480" s="38" t="s">
        <v>21844</v>
      </c>
      <c r="G7480" s="38" t="s">
        <v>35</v>
      </c>
      <c r="H7480" s="38" t="s">
        <v>24391</v>
      </c>
      <c r="I7480" s="38" t="s">
        <v>7070</v>
      </c>
      <c r="J7480" s="40" t="s">
        <v>24390</v>
      </c>
    </row>
    <row r="7481" spans="1:10" x14ac:dyDescent="0.25">
      <c r="A7481" s="37" t="s">
        <v>28</v>
      </c>
      <c r="B7481" s="38" t="s">
        <v>24392</v>
      </c>
      <c r="C7481" s="1" t="str">
        <f t="shared" si="116"/>
        <v>03372092-BANCO SANTANDER (BRASIL) S.A.</v>
      </c>
      <c r="D7481" s="39" t="s">
        <v>6966</v>
      </c>
      <c r="E7481" s="38" t="s">
        <v>6967</v>
      </c>
      <c r="F7481" s="38" t="s">
        <v>21844</v>
      </c>
      <c r="G7481" s="38" t="s">
        <v>35</v>
      </c>
      <c r="H7481" s="38" t="s">
        <v>24393</v>
      </c>
      <c r="I7481" s="38" t="s">
        <v>9127</v>
      </c>
      <c r="J7481" s="40" t="s">
        <v>24392</v>
      </c>
    </row>
    <row r="7482" spans="1:10" x14ac:dyDescent="0.25">
      <c r="A7482" s="37" t="s">
        <v>28</v>
      </c>
      <c r="B7482" s="38" t="s">
        <v>24394</v>
      </c>
      <c r="C7482" s="1" t="str">
        <f t="shared" si="116"/>
        <v>03372093-BANCO SANTANDER (BRASIL) S.A.</v>
      </c>
      <c r="D7482" s="39" t="s">
        <v>6966</v>
      </c>
      <c r="E7482" s="38" t="s">
        <v>6967</v>
      </c>
      <c r="F7482" s="38" t="s">
        <v>21844</v>
      </c>
      <c r="G7482" s="38" t="s">
        <v>6969</v>
      </c>
      <c r="H7482" s="38" t="s">
        <v>24395</v>
      </c>
      <c r="I7482" s="38" t="s">
        <v>6971</v>
      </c>
      <c r="J7482" s="40" t="s">
        <v>24394</v>
      </c>
    </row>
    <row r="7483" spans="1:10" x14ac:dyDescent="0.25">
      <c r="A7483" s="37" t="s">
        <v>28</v>
      </c>
      <c r="B7483" s="38" t="s">
        <v>24396</v>
      </c>
      <c r="C7483" s="1" t="str">
        <f t="shared" si="116"/>
        <v>03372094-BANCO SANTANDER (BRASIL) S.A.</v>
      </c>
      <c r="D7483" s="39" t="s">
        <v>6966</v>
      </c>
      <c r="E7483" s="38" t="s">
        <v>6967</v>
      </c>
      <c r="F7483" s="38" t="s">
        <v>21844</v>
      </c>
      <c r="G7483" s="38" t="s">
        <v>6969</v>
      </c>
      <c r="H7483" s="38" t="s">
        <v>24397</v>
      </c>
      <c r="I7483" s="38" t="s">
        <v>6971</v>
      </c>
      <c r="J7483" s="40" t="s">
        <v>24396</v>
      </c>
    </row>
    <row r="7484" spans="1:10" x14ac:dyDescent="0.25">
      <c r="A7484" s="37" t="s">
        <v>28</v>
      </c>
      <c r="B7484" s="38" t="s">
        <v>24398</v>
      </c>
      <c r="C7484" s="1" t="str">
        <f t="shared" si="116"/>
        <v>03372095-BANCO SANTANDER (BRASIL) S.A.</v>
      </c>
      <c r="D7484" s="39" t="s">
        <v>6966</v>
      </c>
      <c r="E7484" s="38" t="s">
        <v>6967</v>
      </c>
      <c r="F7484" s="38" t="s">
        <v>21844</v>
      </c>
      <c r="G7484" s="38" t="s">
        <v>25</v>
      </c>
      <c r="H7484" s="38" t="s">
        <v>24399</v>
      </c>
      <c r="I7484" s="38" t="s">
        <v>7024</v>
      </c>
      <c r="J7484" s="40" t="s">
        <v>24398</v>
      </c>
    </row>
    <row r="7485" spans="1:10" x14ac:dyDescent="0.25">
      <c r="A7485" s="37" t="s">
        <v>28</v>
      </c>
      <c r="B7485" s="38" t="s">
        <v>24400</v>
      </c>
      <c r="C7485" s="1" t="str">
        <f t="shared" si="116"/>
        <v>03372096-BANCO SANTANDER (BRASIL) S.A.</v>
      </c>
      <c r="D7485" s="39" t="s">
        <v>6966</v>
      </c>
      <c r="E7485" s="38" t="s">
        <v>6967</v>
      </c>
      <c r="F7485" s="38" t="s">
        <v>21844</v>
      </c>
      <c r="G7485" s="38" t="s">
        <v>25</v>
      </c>
      <c r="H7485" s="38" t="s">
        <v>24401</v>
      </c>
      <c r="I7485" s="38" t="s">
        <v>7024</v>
      </c>
      <c r="J7485" s="40" t="s">
        <v>24400</v>
      </c>
    </row>
    <row r="7486" spans="1:10" x14ac:dyDescent="0.25">
      <c r="A7486" s="37" t="s">
        <v>28</v>
      </c>
      <c r="B7486" s="38" t="s">
        <v>24402</v>
      </c>
      <c r="C7486" s="1" t="str">
        <f t="shared" si="116"/>
        <v>03372097-BANCO SANTANDER (BRASIL) S.A.</v>
      </c>
      <c r="D7486" s="39" t="s">
        <v>6966</v>
      </c>
      <c r="E7486" s="38" t="s">
        <v>6967</v>
      </c>
      <c r="F7486" s="38" t="s">
        <v>21844</v>
      </c>
      <c r="G7486" s="38" t="s">
        <v>35</v>
      </c>
      <c r="H7486" s="38" t="s">
        <v>24403</v>
      </c>
      <c r="I7486" s="38" t="s">
        <v>7015</v>
      </c>
      <c r="J7486" s="40" t="s">
        <v>24402</v>
      </c>
    </row>
    <row r="7487" spans="1:10" x14ac:dyDescent="0.25">
      <c r="A7487" s="37" t="s">
        <v>28</v>
      </c>
      <c r="B7487" s="38" t="s">
        <v>24404</v>
      </c>
      <c r="C7487" s="1" t="str">
        <f t="shared" si="116"/>
        <v>03372098-BANCO SANTANDER (BRASIL) S.A.</v>
      </c>
      <c r="D7487" s="39" t="s">
        <v>6966</v>
      </c>
      <c r="E7487" s="38" t="s">
        <v>6967</v>
      </c>
      <c r="F7487" s="38" t="s">
        <v>21844</v>
      </c>
      <c r="G7487" s="38" t="s">
        <v>6969</v>
      </c>
      <c r="H7487" s="38" t="s">
        <v>24405</v>
      </c>
      <c r="I7487" s="38" t="s">
        <v>7189</v>
      </c>
      <c r="J7487" s="40" t="s">
        <v>24404</v>
      </c>
    </row>
    <row r="7488" spans="1:10" x14ac:dyDescent="0.25">
      <c r="A7488" s="37" t="s">
        <v>28</v>
      </c>
      <c r="B7488" s="38" t="s">
        <v>24406</v>
      </c>
      <c r="C7488" s="1" t="str">
        <f t="shared" si="116"/>
        <v>03372099-BANCO SANTANDER (BRASIL) S.A.</v>
      </c>
      <c r="D7488" s="39" t="s">
        <v>6966</v>
      </c>
      <c r="E7488" s="38" t="s">
        <v>6967</v>
      </c>
      <c r="F7488" s="38" t="s">
        <v>21844</v>
      </c>
      <c r="G7488" s="38" t="s">
        <v>6969</v>
      </c>
      <c r="H7488" s="38" t="s">
        <v>24407</v>
      </c>
      <c r="I7488" s="38" t="s">
        <v>6971</v>
      </c>
      <c r="J7488" s="40" t="s">
        <v>24406</v>
      </c>
    </row>
    <row r="7489" spans="1:10" x14ac:dyDescent="0.25">
      <c r="A7489" s="37" t="s">
        <v>28</v>
      </c>
      <c r="B7489" s="38" t="s">
        <v>24408</v>
      </c>
      <c r="C7489" s="1" t="str">
        <f t="shared" si="116"/>
        <v>03372100-BANCO SANTANDER (BRASIL) S.A.</v>
      </c>
      <c r="D7489" s="39" t="s">
        <v>6966</v>
      </c>
      <c r="E7489" s="38" t="s">
        <v>6967</v>
      </c>
      <c r="F7489" s="38" t="s">
        <v>21844</v>
      </c>
      <c r="G7489" s="38" t="s">
        <v>25</v>
      </c>
      <c r="H7489" s="38" t="s">
        <v>24409</v>
      </c>
      <c r="I7489" s="38" t="s">
        <v>7024</v>
      </c>
      <c r="J7489" s="40" t="s">
        <v>24408</v>
      </c>
    </row>
    <row r="7490" spans="1:10" x14ac:dyDescent="0.25">
      <c r="A7490" s="37" t="s">
        <v>28</v>
      </c>
      <c r="B7490" s="38" t="s">
        <v>24410</v>
      </c>
      <c r="C7490" s="1" t="str">
        <f t="shared" si="116"/>
        <v>03372101-BANCO SANTANDER (BRASIL) S.A.</v>
      </c>
      <c r="D7490" s="39" t="s">
        <v>6966</v>
      </c>
      <c r="E7490" s="38" t="s">
        <v>6967</v>
      </c>
      <c r="F7490" s="38" t="s">
        <v>21844</v>
      </c>
      <c r="G7490" s="38" t="s">
        <v>25</v>
      </c>
      <c r="H7490" s="38" t="s">
        <v>24411</v>
      </c>
      <c r="I7490" s="38" t="s">
        <v>7128</v>
      </c>
      <c r="J7490" s="40" t="s">
        <v>24410</v>
      </c>
    </row>
    <row r="7491" spans="1:10" x14ac:dyDescent="0.25">
      <c r="A7491" s="37" t="s">
        <v>28</v>
      </c>
      <c r="B7491" s="38" t="s">
        <v>24412</v>
      </c>
      <c r="C7491" s="1" t="str">
        <f t="shared" ref="C7491:C7554" si="117">CONCATENATE(B7491,"-",F7491)</f>
        <v>03372102-BANCO SANTANDER (BRASIL) S.A.</v>
      </c>
      <c r="D7491" s="39" t="s">
        <v>6966</v>
      </c>
      <c r="E7491" s="38" t="s">
        <v>6967</v>
      </c>
      <c r="F7491" s="38" t="s">
        <v>21844</v>
      </c>
      <c r="G7491" s="38" t="s">
        <v>33</v>
      </c>
      <c r="H7491" s="38" t="s">
        <v>24413</v>
      </c>
      <c r="I7491" s="38" t="s">
        <v>9790</v>
      </c>
      <c r="J7491" s="40" t="s">
        <v>24412</v>
      </c>
    </row>
    <row r="7492" spans="1:10" x14ac:dyDescent="0.25">
      <c r="A7492" s="37" t="s">
        <v>28</v>
      </c>
      <c r="B7492" s="38" t="s">
        <v>24414</v>
      </c>
      <c r="C7492" s="1" t="str">
        <f t="shared" si="117"/>
        <v>03372103-BANCO SANTANDER (BRASIL) S.A.</v>
      </c>
      <c r="D7492" s="39" t="s">
        <v>6966</v>
      </c>
      <c r="E7492" s="38" t="s">
        <v>6967</v>
      </c>
      <c r="F7492" s="38" t="s">
        <v>21844</v>
      </c>
      <c r="G7492" s="38" t="s">
        <v>6969</v>
      </c>
      <c r="H7492" s="38" t="s">
        <v>24415</v>
      </c>
      <c r="I7492" s="38" t="s">
        <v>6971</v>
      </c>
      <c r="J7492" s="40" t="s">
        <v>24414</v>
      </c>
    </row>
    <row r="7493" spans="1:10" x14ac:dyDescent="0.25">
      <c r="A7493" s="37" t="s">
        <v>28</v>
      </c>
      <c r="B7493" s="38" t="s">
        <v>24416</v>
      </c>
      <c r="C7493" s="1" t="str">
        <f t="shared" si="117"/>
        <v>03372104-BANCO SANTANDER (BRASIL) S.A.</v>
      </c>
      <c r="D7493" s="39" t="s">
        <v>6966</v>
      </c>
      <c r="E7493" s="38" t="s">
        <v>6967</v>
      </c>
      <c r="F7493" s="38" t="s">
        <v>21844</v>
      </c>
      <c r="G7493" s="38" t="s">
        <v>25</v>
      </c>
      <c r="H7493" s="38" t="s">
        <v>24417</v>
      </c>
      <c r="I7493" s="38" t="s">
        <v>7024</v>
      </c>
      <c r="J7493" s="40" t="s">
        <v>24416</v>
      </c>
    </row>
    <row r="7494" spans="1:10" x14ac:dyDescent="0.25">
      <c r="A7494" s="37" t="s">
        <v>28</v>
      </c>
      <c r="B7494" s="38" t="s">
        <v>24418</v>
      </c>
      <c r="C7494" s="1" t="str">
        <f t="shared" si="117"/>
        <v>03372107-BANCO SANTANDER (BRASIL) S.A.</v>
      </c>
      <c r="D7494" s="39" t="s">
        <v>6966</v>
      </c>
      <c r="E7494" s="38" t="s">
        <v>6967</v>
      </c>
      <c r="F7494" s="38" t="s">
        <v>21844</v>
      </c>
      <c r="G7494" s="38" t="s">
        <v>25</v>
      </c>
      <c r="H7494" s="38" t="s">
        <v>24419</v>
      </c>
      <c r="I7494" s="38" t="s">
        <v>7024</v>
      </c>
      <c r="J7494" s="40" t="s">
        <v>24418</v>
      </c>
    </row>
    <row r="7495" spans="1:10" x14ac:dyDescent="0.25">
      <c r="A7495" s="37" t="s">
        <v>28</v>
      </c>
      <c r="B7495" s="38" t="s">
        <v>24420</v>
      </c>
      <c r="C7495" s="1" t="str">
        <f t="shared" si="117"/>
        <v>03372108-BANCO SANTANDER (BRASIL) S.A.</v>
      </c>
      <c r="D7495" s="39" t="s">
        <v>6966</v>
      </c>
      <c r="E7495" s="38" t="s">
        <v>6967</v>
      </c>
      <c r="F7495" s="38" t="s">
        <v>21844</v>
      </c>
      <c r="G7495" s="38" t="s">
        <v>25</v>
      </c>
      <c r="H7495" s="38" t="s">
        <v>24421</v>
      </c>
      <c r="I7495" s="38" t="s">
        <v>7024</v>
      </c>
      <c r="J7495" s="40" t="s">
        <v>24420</v>
      </c>
    </row>
    <row r="7496" spans="1:10" x14ac:dyDescent="0.25">
      <c r="A7496" s="37" t="s">
        <v>28</v>
      </c>
      <c r="B7496" s="38" t="s">
        <v>24422</v>
      </c>
      <c r="C7496" s="1" t="str">
        <f t="shared" si="117"/>
        <v>03372110-BANCO SANTANDER (BRASIL) S.A.</v>
      </c>
      <c r="D7496" s="39" t="s">
        <v>6966</v>
      </c>
      <c r="E7496" s="38" t="s">
        <v>6967</v>
      </c>
      <c r="F7496" s="38" t="s">
        <v>21844</v>
      </c>
      <c r="G7496" s="38" t="s">
        <v>25</v>
      </c>
      <c r="H7496" s="38" t="s">
        <v>24423</v>
      </c>
      <c r="I7496" s="38" t="s">
        <v>7024</v>
      </c>
      <c r="J7496" s="40" t="s">
        <v>24422</v>
      </c>
    </row>
    <row r="7497" spans="1:10" x14ac:dyDescent="0.25">
      <c r="A7497" s="37" t="s">
        <v>28</v>
      </c>
      <c r="B7497" s="38" t="s">
        <v>24424</v>
      </c>
      <c r="C7497" s="1" t="str">
        <f t="shared" si="117"/>
        <v>03372111-BANCO SANTANDER (BRASIL) S.A.</v>
      </c>
      <c r="D7497" s="39" t="s">
        <v>6966</v>
      </c>
      <c r="E7497" s="38" t="s">
        <v>6967</v>
      </c>
      <c r="F7497" s="38" t="s">
        <v>21844</v>
      </c>
      <c r="G7497" s="38" t="s">
        <v>25</v>
      </c>
      <c r="H7497" s="38" t="s">
        <v>24425</v>
      </c>
      <c r="I7497" s="38" t="s">
        <v>7024</v>
      </c>
      <c r="J7497" s="40" t="s">
        <v>24424</v>
      </c>
    </row>
    <row r="7498" spans="1:10" x14ac:dyDescent="0.25">
      <c r="A7498" s="37" t="s">
        <v>28</v>
      </c>
      <c r="B7498" s="38" t="s">
        <v>24426</v>
      </c>
      <c r="C7498" s="1" t="str">
        <f t="shared" si="117"/>
        <v>03372113-BANCO SANTANDER (BRASIL) S.A.</v>
      </c>
      <c r="D7498" s="39" t="s">
        <v>6966</v>
      </c>
      <c r="E7498" s="38" t="s">
        <v>6967</v>
      </c>
      <c r="F7498" s="38" t="s">
        <v>21844</v>
      </c>
      <c r="G7498" s="38" t="s">
        <v>25</v>
      </c>
      <c r="H7498" s="38" t="s">
        <v>23833</v>
      </c>
      <c r="I7498" s="38" t="s">
        <v>7024</v>
      </c>
      <c r="J7498" s="40" t="s">
        <v>24426</v>
      </c>
    </row>
    <row r="7499" spans="1:10" x14ac:dyDescent="0.25">
      <c r="A7499" s="37" t="s">
        <v>28</v>
      </c>
      <c r="B7499" s="38" t="s">
        <v>24427</v>
      </c>
      <c r="C7499" s="1" t="str">
        <f t="shared" si="117"/>
        <v>03372114-BANCO SANTANDER (BRASIL) S.A.</v>
      </c>
      <c r="D7499" s="39" t="s">
        <v>6966</v>
      </c>
      <c r="E7499" s="38" t="s">
        <v>6967</v>
      </c>
      <c r="F7499" s="38" t="s">
        <v>21844</v>
      </c>
      <c r="G7499" s="38" t="s">
        <v>25</v>
      </c>
      <c r="H7499" s="38" t="s">
        <v>23908</v>
      </c>
      <c r="I7499" s="38" t="s">
        <v>7131</v>
      </c>
      <c r="J7499" s="40" t="s">
        <v>24427</v>
      </c>
    </row>
    <row r="7500" spans="1:10" x14ac:dyDescent="0.25">
      <c r="A7500" s="37" t="s">
        <v>28</v>
      </c>
      <c r="B7500" s="38" t="s">
        <v>24428</v>
      </c>
      <c r="C7500" s="1" t="str">
        <f t="shared" si="117"/>
        <v>03372115-BANCO SANTANDER (BRASIL) S.A.</v>
      </c>
      <c r="D7500" s="39" t="s">
        <v>6966</v>
      </c>
      <c r="E7500" s="38" t="s">
        <v>6967</v>
      </c>
      <c r="F7500" s="38" t="s">
        <v>21844</v>
      </c>
      <c r="G7500" s="38" t="s">
        <v>35</v>
      </c>
      <c r="H7500" s="38" t="s">
        <v>24429</v>
      </c>
      <c r="I7500" s="38" t="s">
        <v>7070</v>
      </c>
      <c r="J7500" s="40" t="s">
        <v>24428</v>
      </c>
    </row>
    <row r="7501" spans="1:10" x14ac:dyDescent="0.25">
      <c r="A7501" s="37" t="s">
        <v>28</v>
      </c>
      <c r="B7501" s="38" t="s">
        <v>24430</v>
      </c>
      <c r="C7501" s="1" t="str">
        <f t="shared" si="117"/>
        <v>03372116-BANCO SANTANDER (BRASIL) S.A.</v>
      </c>
      <c r="D7501" s="39" t="s">
        <v>6966</v>
      </c>
      <c r="E7501" s="38" t="s">
        <v>6967</v>
      </c>
      <c r="F7501" s="38" t="s">
        <v>21844</v>
      </c>
      <c r="G7501" s="38" t="s">
        <v>35</v>
      </c>
      <c r="H7501" s="38" t="s">
        <v>24431</v>
      </c>
      <c r="I7501" s="38" t="s">
        <v>7070</v>
      </c>
      <c r="J7501" s="40" t="s">
        <v>24430</v>
      </c>
    </row>
    <row r="7502" spans="1:10" x14ac:dyDescent="0.25">
      <c r="A7502" s="37" t="s">
        <v>28</v>
      </c>
      <c r="B7502" s="38" t="s">
        <v>24432</v>
      </c>
      <c r="C7502" s="1" t="str">
        <f t="shared" si="117"/>
        <v>03372117-BANCO SANTANDER (BRASIL) S.A.</v>
      </c>
      <c r="D7502" s="39" t="s">
        <v>6966</v>
      </c>
      <c r="E7502" s="38" t="s">
        <v>6967</v>
      </c>
      <c r="F7502" s="38" t="s">
        <v>21844</v>
      </c>
      <c r="G7502" s="38" t="s">
        <v>6969</v>
      </c>
      <c r="H7502" s="38" t="s">
        <v>24433</v>
      </c>
      <c r="I7502" s="38" t="s">
        <v>6971</v>
      </c>
      <c r="J7502" s="40" t="s">
        <v>24432</v>
      </c>
    </row>
    <row r="7503" spans="1:10" x14ac:dyDescent="0.25">
      <c r="A7503" s="37" t="s">
        <v>28</v>
      </c>
      <c r="B7503" s="38" t="s">
        <v>24434</v>
      </c>
      <c r="C7503" s="1" t="str">
        <f t="shared" si="117"/>
        <v>03372119-BANCO SANTANDER (BRASIL) S.A.</v>
      </c>
      <c r="D7503" s="39" t="s">
        <v>6966</v>
      </c>
      <c r="E7503" s="38" t="s">
        <v>6967</v>
      </c>
      <c r="F7503" s="38" t="s">
        <v>21844</v>
      </c>
      <c r="G7503" s="38" t="s">
        <v>35</v>
      </c>
      <c r="H7503" s="38" t="s">
        <v>24435</v>
      </c>
      <c r="I7503" s="38" t="s">
        <v>7070</v>
      </c>
      <c r="J7503" s="40" t="s">
        <v>24434</v>
      </c>
    </row>
    <row r="7504" spans="1:10" x14ac:dyDescent="0.25">
      <c r="A7504" s="37" t="s">
        <v>28</v>
      </c>
      <c r="B7504" s="38" t="s">
        <v>24436</v>
      </c>
      <c r="C7504" s="1" t="str">
        <f t="shared" si="117"/>
        <v>03372122-BANCO SANTANDER (BRASIL) S.A.</v>
      </c>
      <c r="D7504" s="39" t="s">
        <v>6966</v>
      </c>
      <c r="E7504" s="38" t="s">
        <v>6967</v>
      </c>
      <c r="F7504" s="38" t="s">
        <v>21844</v>
      </c>
      <c r="G7504" s="38" t="s">
        <v>35</v>
      </c>
      <c r="H7504" s="38" t="s">
        <v>23898</v>
      </c>
      <c r="I7504" s="38" t="s">
        <v>7044</v>
      </c>
      <c r="J7504" s="40" t="s">
        <v>24436</v>
      </c>
    </row>
    <row r="7505" spans="1:10" x14ac:dyDescent="0.25">
      <c r="A7505" s="37" t="s">
        <v>28</v>
      </c>
      <c r="B7505" s="38" t="s">
        <v>24437</v>
      </c>
      <c r="C7505" s="1" t="str">
        <f t="shared" si="117"/>
        <v>03372123-BANCO SANTANDER (BRASIL) S.A.</v>
      </c>
      <c r="D7505" s="39" t="s">
        <v>6966</v>
      </c>
      <c r="E7505" s="38" t="s">
        <v>6967</v>
      </c>
      <c r="F7505" s="38" t="s">
        <v>21844</v>
      </c>
      <c r="G7505" s="38" t="s">
        <v>34</v>
      </c>
      <c r="H7505" s="38" t="s">
        <v>24438</v>
      </c>
      <c r="I7505" s="38" t="s">
        <v>6999</v>
      </c>
      <c r="J7505" s="40" t="s">
        <v>24437</v>
      </c>
    </row>
    <row r="7506" spans="1:10" x14ac:dyDescent="0.25">
      <c r="A7506" s="37" t="s">
        <v>28</v>
      </c>
      <c r="B7506" s="38" t="s">
        <v>24439</v>
      </c>
      <c r="C7506" s="1" t="str">
        <f t="shared" si="117"/>
        <v>03372124-BANCO SANTANDER (BRASIL) S.A.</v>
      </c>
      <c r="D7506" s="39" t="s">
        <v>6966</v>
      </c>
      <c r="E7506" s="38" t="s">
        <v>6967</v>
      </c>
      <c r="F7506" s="38" t="s">
        <v>21844</v>
      </c>
      <c r="G7506" s="38" t="s">
        <v>34</v>
      </c>
      <c r="H7506" s="38" t="s">
        <v>24440</v>
      </c>
      <c r="I7506" s="38" t="s">
        <v>6999</v>
      </c>
      <c r="J7506" s="40" t="s">
        <v>24439</v>
      </c>
    </row>
    <row r="7507" spans="1:10" x14ac:dyDescent="0.25">
      <c r="A7507" s="37" t="s">
        <v>28</v>
      </c>
      <c r="B7507" s="38" t="s">
        <v>24441</v>
      </c>
      <c r="C7507" s="1" t="str">
        <f t="shared" si="117"/>
        <v>03372125-BANCO SANTANDER (BRASIL) S.A.</v>
      </c>
      <c r="D7507" s="39" t="s">
        <v>6966</v>
      </c>
      <c r="E7507" s="38" t="s">
        <v>6967</v>
      </c>
      <c r="F7507" s="38" t="s">
        <v>21844</v>
      </c>
      <c r="G7507" s="38" t="s">
        <v>25</v>
      </c>
      <c r="H7507" s="38" t="s">
        <v>24442</v>
      </c>
      <c r="I7507" s="38" t="s">
        <v>9040</v>
      </c>
      <c r="J7507" s="40" t="s">
        <v>24441</v>
      </c>
    </row>
    <row r="7508" spans="1:10" x14ac:dyDescent="0.25">
      <c r="A7508" s="37" t="s">
        <v>28</v>
      </c>
      <c r="B7508" s="38" t="s">
        <v>24443</v>
      </c>
      <c r="C7508" s="1" t="str">
        <f t="shared" si="117"/>
        <v>03372126-BANCO SANTANDER (BRASIL) S.A.</v>
      </c>
      <c r="D7508" s="39" t="s">
        <v>6966</v>
      </c>
      <c r="E7508" s="38" t="s">
        <v>6967</v>
      </c>
      <c r="F7508" s="38" t="s">
        <v>21844</v>
      </c>
      <c r="G7508" s="38" t="s">
        <v>25</v>
      </c>
      <c r="H7508" s="38" t="s">
        <v>24444</v>
      </c>
      <c r="I7508" s="38" t="s">
        <v>7201</v>
      </c>
      <c r="J7508" s="40" t="s">
        <v>24443</v>
      </c>
    </row>
    <row r="7509" spans="1:10" x14ac:dyDescent="0.25">
      <c r="A7509" s="37" t="s">
        <v>28</v>
      </c>
      <c r="B7509" s="38" t="s">
        <v>24445</v>
      </c>
      <c r="C7509" s="1" t="str">
        <f t="shared" si="117"/>
        <v>03372127-BANCO SANTANDER (BRASIL) S.A.</v>
      </c>
      <c r="D7509" s="39" t="s">
        <v>6966</v>
      </c>
      <c r="E7509" s="38" t="s">
        <v>6967</v>
      </c>
      <c r="F7509" s="38" t="s">
        <v>21844</v>
      </c>
      <c r="G7509" s="38" t="s">
        <v>25</v>
      </c>
      <c r="H7509" s="38" t="s">
        <v>24446</v>
      </c>
      <c r="I7509" s="38" t="s">
        <v>8218</v>
      </c>
      <c r="J7509" s="40" t="s">
        <v>24445</v>
      </c>
    </row>
    <row r="7510" spans="1:10" x14ac:dyDescent="0.25">
      <c r="A7510" s="37" t="s">
        <v>28</v>
      </c>
      <c r="B7510" s="38" t="s">
        <v>24447</v>
      </c>
      <c r="C7510" s="1" t="str">
        <f t="shared" si="117"/>
        <v>03372128-BANCO SANTANDER (BRASIL) S.A.</v>
      </c>
      <c r="D7510" s="39" t="s">
        <v>6966</v>
      </c>
      <c r="E7510" s="38" t="s">
        <v>6967</v>
      </c>
      <c r="F7510" s="38" t="s">
        <v>21844</v>
      </c>
      <c r="G7510" s="38" t="s">
        <v>25</v>
      </c>
      <c r="H7510" s="38" t="s">
        <v>24448</v>
      </c>
      <c r="I7510" s="38" t="s">
        <v>6964</v>
      </c>
      <c r="J7510" s="40" t="s">
        <v>24447</v>
      </c>
    </row>
    <row r="7511" spans="1:10" x14ac:dyDescent="0.25">
      <c r="A7511" s="37" t="s">
        <v>28</v>
      </c>
      <c r="B7511" s="38" t="s">
        <v>24449</v>
      </c>
      <c r="C7511" s="1" t="str">
        <f t="shared" si="117"/>
        <v>03372129-BANCO SANTANDER (BRASIL) S.A.</v>
      </c>
      <c r="D7511" s="39" t="s">
        <v>6966</v>
      </c>
      <c r="E7511" s="38" t="s">
        <v>6967</v>
      </c>
      <c r="F7511" s="38" t="s">
        <v>21844</v>
      </c>
      <c r="G7511" s="38" t="s">
        <v>25</v>
      </c>
      <c r="H7511" s="38" t="s">
        <v>22239</v>
      </c>
      <c r="I7511" s="38" t="s">
        <v>9805</v>
      </c>
      <c r="J7511" s="40" t="s">
        <v>24449</v>
      </c>
    </row>
    <row r="7512" spans="1:10" x14ac:dyDescent="0.25">
      <c r="A7512" s="37" t="s">
        <v>28</v>
      </c>
      <c r="B7512" s="38" t="s">
        <v>24450</v>
      </c>
      <c r="C7512" s="1" t="str">
        <f t="shared" si="117"/>
        <v>03372130-BANCO SANTANDER (BRASIL) S.A.</v>
      </c>
      <c r="D7512" s="39" t="s">
        <v>6966</v>
      </c>
      <c r="E7512" s="38" t="s">
        <v>6967</v>
      </c>
      <c r="F7512" s="38" t="s">
        <v>21844</v>
      </c>
      <c r="G7512" s="38" t="s">
        <v>25</v>
      </c>
      <c r="H7512" s="38" t="s">
        <v>24451</v>
      </c>
      <c r="I7512" s="38" t="s">
        <v>7487</v>
      </c>
      <c r="J7512" s="40" t="s">
        <v>24450</v>
      </c>
    </row>
    <row r="7513" spans="1:10" x14ac:dyDescent="0.25">
      <c r="A7513" s="37" t="s">
        <v>28</v>
      </c>
      <c r="B7513" s="38" t="s">
        <v>24452</v>
      </c>
      <c r="C7513" s="1" t="str">
        <f t="shared" si="117"/>
        <v>03372131-BANCO SANTANDER (BRASIL) S.A.</v>
      </c>
      <c r="D7513" s="39" t="s">
        <v>6966</v>
      </c>
      <c r="E7513" s="38" t="s">
        <v>6967</v>
      </c>
      <c r="F7513" s="38" t="s">
        <v>21844</v>
      </c>
      <c r="G7513" s="38" t="s">
        <v>38</v>
      </c>
      <c r="H7513" s="38" t="s">
        <v>22194</v>
      </c>
      <c r="I7513" s="38" t="s">
        <v>7085</v>
      </c>
      <c r="J7513" s="40" t="s">
        <v>24452</v>
      </c>
    </row>
    <row r="7514" spans="1:10" x14ac:dyDescent="0.25">
      <c r="A7514" s="37" t="s">
        <v>28</v>
      </c>
      <c r="B7514" s="38" t="s">
        <v>24453</v>
      </c>
      <c r="C7514" s="1" t="str">
        <f t="shared" si="117"/>
        <v>03372132-BANCO SANTANDER (BRASIL) S.A.</v>
      </c>
      <c r="D7514" s="39" t="s">
        <v>6966</v>
      </c>
      <c r="E7514" s="38" t="s">
        <v>6967</v>
      </c>
      <c r="F7514" s="38" t="s">
        <v>21844</v>
      </c>
      <c r="G7514" s="38" t="s">
        <v>8286</v>
      </c>
      <c r="H7514" s="38" t="s">
        <v>24454</v>
      </c>
      <c r="I7514" s="38" t="s">
        <v>9334</v>
      </c>
      <c r="J7514" s="40" t="s">
        <v>24453</v>
      </c>
    </row>
    <row r="7515" spans="1:10" x14ac:dyDescent="0.25">
      <c r="A7515" s="37" t="s">
        <v>28</v>
      </c>
      <c r="B7515" s="38" t="s">
        <v>24455</v>
      </c>
      <c r="C7515" s="1" t="str">
        <f t="shared" si="117"/>
        <v>03372133-BANCO SANTANDER (BRASIL) S.A.</v>
      </c>
      <c r="D7515" s="39" t="s">
        <v>6966</v>
      </c>
      <c r="E7515" s="38" t="s">
        <v>6967</v>
      </c>
      <c r="F7515" s="38" t="s">
        <v>21844</v>
      </c>
      <c r="G7515" s="38" t="s">
        <v>33</v>
      </c>
      <c r="H7515" s="38" t="s">
        <v>24456</v>
      </c>
      <c r="I7515" s="38" t="s">
        <v>6996</v>
      </c>
      <c r="J7515" s="40" t="s">
        <v>24455</v>
      </c>
    </row>
    <row r="7516" spans="1:10" x14ac:dyDescent="0.25">
      <c r="A7516" s="37" t="s">
        <v>28</v>
      </c>
      <c r="B7516" s="38" t="s">
        <v>24457</v>
      </c>
      <c r="C7516" s="1" t="str">
        <f t="shared" si="117"/>
        <v>03372134-BANCO SANTANDER (BRASIL) S.A.</v>
      </c>
      <c r="D7516" s="39" t="s">
        <v>6966</v>
      </c>
      <c r="E7516" s="38" t="s">
        <v>6967</v>
      </c>
      <c r="F7516" s="38" t="s">
        <v>21844</v>
      </c>
      <c r="G7516" s="38" t="s">
        <v>6969</v>
      </c>
      <c r="H7516" s="38" t="s">
        <v>24458</v>
      </c>
      <c r="I7516" s="38" t="s">
        <v>6971</v>
      </c>
      <c r="J7516" s="40" t="s">
        <v>24457</v>
      </c>
    </row>
    <row r="7517" spans="1:10" x14ac:dyDescent="0.25">
      <c r="A7517" s="37" t="s">
        <v>28</v>
      </c>
      <c r="B7517" s="38" t="s">
        <v>24459</v>
      </c>
      <c r="C7517" s="1" t="str">
        <f t="shared" si="117"/>
        <v>03372135-BANCO SANTANDER (BRASIL) S.A.</v>
      </c>
      <c r="D7517" s="39" t="s">
        <v>6966</v>
      </c>
      <c r="E7517" s="38" t="s">
        <v>6967</v>
      </c>
      <c r="F7517" s="38" t="s">
        <v>21844</v>
      </c>
      <c r="G7517" s="38" t="s">
        <v>31</v>
      </c>
      <c r="H7517" s="38" t="s">
        <v>24460</v>
      </c>
      <c r="I7517" s="38" t="s">
        <v>6986</v>
      </c>
      <c r="J7517" s="40" t="s">
        <v>24459</v>
      </c>
    </row>
    <row r="7518" spans="1:10" x14ac:dyDescent="0.25">
      <c r="A7518" s="37" t="s">
        <v>28</v>
      </c>
      <c r="B7518" s="38" t="s">
        <v>24461</v>
      </c>
      <c r="C7518" s="1" t="str">
        <f t="shared" si="117"/>
        <v>03372136-BANCO SANTANDER (BRASIL) S.A.</v>
      </c>
      <c r="D7518" s="39" t="s">
        <v>6966</v>
      </c>
      <c r="E7518" s="38" t="s">
        <v>6967</v>
      </c>
      <c r="F7518" s="38" t="s">
        <v>21844</v>
      </c>
      <c r="G7518" s="38" t="s">
        <v>6991</v>
      </c>
      <c r="H7518" s="38" t="s">
        <v>24462</v>
      </c>
      <c r="I7518" s="38" t="s">
        <v>6993</v>
      </c>
      <c r="J7518" s="40" t="s">
        <v>24461</v>
      </c>
    </row>
    <row r="7519" spans="1:10" x14ac:dyDescent="0.25">
      <c r="A7519" s="37" t="s">
        <v>28</v>
      </c>
      <c r="B7519" s="38" t="s">
        <v>24463</v>
      </c>
      <c r="C7519" s="1" t="str">
        <f t="shared" si="117"/>
        <v>03372138-BANCO SANTANDER (BRASIL) S.A.</v>
      </c>
      <c r="D7519" s="39" t="s">
        <v>6966</v>
      </c>
      <c r="E7519" s="38" t="s">
        <v>6967</v>
      </c>
      <c r="F7519" s="38" t="s">
        <v>21844</v>
      </c>
      <c r="G7519" s="38" t="s">
        <v>34</v>
      </c>
      <c r="H7519" s="38" t="s">
        <v>23500</v>
      </c>
      <c r="I7519" s="38" t="s">
        <v>6999</v>
      </c>
      <c r="J7519" s="40" t="s">
        <v>24463</v>
      </c>
    </row>
    <row r="7520" spans="1:10" x14ac:dyDescent="0.25">
      <c r="A7520" s="37" t="s">
        <v>28</v>
      </c>
      <c r="B7520" s="38" t="s">
        <v>24464</v>
      </c>
      <c r="C7520" s="1" t="str">
        <f t="shared" si="117"/>
        <v>03372139-BANCO SANTANDER (BRASIL) S.A.</v>
      </c>
      <c r="D7520" s="39" t="s">
        <v>6966</v>
      </c>
      <c r="E7520" s="38" t="s">
        <v>6967</v>
      </c>
      <c r="F7520" s="38" t="s">
        <v>21844</v>
      </c>
      <c r="G7520" s="38" t="s">
        <v>8286</v>
      </c>
      <c r="H7520" s="38" t="s">
        <v>24465</v>
      </c>
      <c r="I7520" s="38" t="s">
        <v>8288</v>
      </c>
      <c r="J7520" s="40" t="s">
        <v>24464</v>
      </c>
    </row>
    <row r="7521" spans="1:10" x14ac:dyDescent="0.25">
      <c r="A7521" s="37" t="s">
        <v>28</v>
      </c>
      <c r="B7521" s="38" t="s">
        <v>24466</v>
      </c>
      <c r="C7521" s="1" t="str">
        <f t="shared" si="117"/>
        <v>03372140-BANCO SANTANDER (BRASIL) S.A.</v>
      </c>
      <c r="D7521" s="39" t="s">
        <v>6966</v>
      </c>
      <c r="E7521" s="38" t="s">
        <v>6967</v>
      </c>
      <c r="F7521" s="38" t="s">
        <v>21844</v>
      </c>
      <c r="G7521" s="38" t="s">
        <v>37</v>
      </c>
      <c r="H7521" s="38" t="s">
        <v>24467</v>
      </c>
      <c r="I7521" s="38" t="s">
        <v>7116</v>
      </c>
      <c r="J7521" s="40" t="s">
        <v>24466</v>
      </c>
    </row>
    <row r="7522" spans="1:10" x14ac:dyDescent="0.25">
      <c r="A7522" s="37" t="s">
        <v>28</v>
      </c>
      <c r="B7522" s="38" t="s">
        <v>24468</v>
      </c>
      <c r="C7522" s="1" t="str">
        <f t="shared" si="117"/>
        <v>03372141-BANCO SANTANDER (BRASIL) S.A.</v>
      </c>
      <c r="D7522" s="39" t="s">
        <v>6966</v>
      </c>
      <c r="E7522" s="38" t="s">
        <v>6967</v>
      </c>
      <c r="F7522" s="38" t="s">
        <v>21844</v>
      </c>
      <c r="G7522" s="38" t="s">
        <v>7099</v>
      </c>
      <c r="H7522" s="38" t="s">
        <v>24469</v>
      </c>
      <c r="I7522" s="38" t="s">
        <v>7231</v>
      </c>
      <c r="J7522" s="40" t="s">
        <v>24468</v>
      </c>
    </row>
    <row r="7523" spans="1:10" x14ac:dyDescent="0.25">
      <c r="A7523" s="37" t="s">
        <v>28</v>
      </c>
      <c r="B7523" s="38" t="s">
        <v>24470</v>
      </c>
      <c r="C7523" s="1" t="str">
        <f t="shared" si="117"/>
        <v>03372142-BANCO SANTANDER (BRASIL) S.A.</v>
      </c>
      <c r="D7523" s="39" t="s">
        <v>6966</v>
      </c>
      <c r="E7523" s="38" t="s">
        <v>6967</v>
      </c>
      <c r="F7523" s="38" t="s">
        <v>21844</v>
      </c>
      <c r="G7523" s="38" t="s">
        <v>25</v>
      </c>
      <c r="H7523" s="38" t="s">
        <v>24471</v>
      </c>
      <c r="I7523" s="38" t="s">
        <v>8815</v>
      </c>
      <c r="J7523" s="40" t="s">
        <v>24470</v>
      </c>
    </row>
    <row r="7524" spans="1:10" x14ac:dyDescent="0.25">
      <c r="A7524" s="37" t="s">
        <v>28</v>
      </c>
      <c r="B7524" s="38" t="s">
        <v>24472</v>
      </c>
      <c r="C7524" s="1" t="str">
        <f t="shared" si="117"/>
        <v>03372143-BANCO SANTANDER (BRASIL) S.A.</v>
      </c>
      <c r="D7524" s="39" t="s">
        <v>6966</v>
      </c>
      <c r="E7524" s="38" t="s">
        <v>6967</v>
      </c>
      <c r="F7524" s="38" t="s">
        <v>21844</v>
      </c>
      <c r="G7524" s="38" t="s">
        <v>25</v>
      </c>
      <c r="H7524" s="38" t="s">
        <v>22609</v>
      </c>
      <c r="I7524" s="38" t="s">
        <v>7024</v>
      </c>
      <c r="J7524" s="40" t="s">
        <v>24472</v>
      </c>
    </row>
    <row r="7525" spans="1:10" x14ac:dyDescent="0.25">
      <c r="A7525" s="37" t="s">
        <v>28</v>
      </c>
      <c r="B7525" s="38" t="s">
        <v>24473</v>
      </c>
      <c r="C7525" s="1" t="str">
        <f t="shared" si="117"/>
        <v>03372144-BANCO SANTANDER (BRASIL) S.A.</v>
      </c>
      <c r="D7525" s="39" t="s">
        <v>6966</v>
      </c>
      <c r="E7525" s="38" t="s">
        <v>6967</v>
      </c>
      <c r="F7525" s="38" t="s">
        <v>21844</v>
      </c>
      <c r="G7525" s="38" t="s">
        <v>25</v>
      </c>
      <c r="H7525" s="38" t="s">
        <v>24474</v>
      </c>
      <c r="I7525" s="38" t="s">
        <v>7024</v>
      </c>
      <c r="J7525" s="40" t="s">
        <v>24473</v>
      </c>
    </row>
    <row r="7526" spans="1:10" x14ac:dyDescent="0.25">
      <c r="A7526" s="37" t="s">
        <v>28</v>
      </c>
      <c r="B7526" s="38" t="s">
        <v>24475</v>
      </c>
      <c r="C7526" s="1" t="str">
        <f t="shared" si="117"/>
        <v>03372145-BANCO SANTANDER (BRASIL) S.A.</v>
      </c>
      <c r="D7526" s="39" t="s">
        <v>6966</v>
      </c>
      <c r="E7526" s="38" t="s">
        <v>6967</v>
      </c>
      <c r="F7526" s="38" t="s">
        <v>21844</v>
      </c>
      <c r="G7526" s="38" t="s">
        <v>25</v>
      </c>
      <c r="H7526" s="38" t="s">
        <v>24476</v>
      </c>
      <c r="I7526" s="38" t="s">
        <v>7024</v>
      </c>
      <c r="J7526" s="40" t="s">
        <v>24475</v>
      </c>
    </row>
    <row r="7527" spans="1:10" x14ac:dyDescent="0.25">
      <c r="A7527" s="37" t="s">
        <v>28</v>
      </c>
      <c r="B7527" s="38" t="s">
        <v>24477</v>
      </c>
      <c r="C7527" s="1" t="str">
        <f t="shared" si="117"/>
        <v>03372146-BANCO SANTANDER (BRASIL) S.A.</v>
      </c>
      <c r="D7527" s="39" t="s">
        <v>6966</v>
      </c>
      <c r="E7527" s="38" t="s">
        <v>6967</v>
      </c>
      <c r="F7527" s="38" t="s">
        <v>21844</v>
      </c>
      <c r="G7527" s="38" t="s">
        <v>25</v>
      </c>
      <c r="H7527" s="38" t="s">
        <v>24478</v>
      </c>
      <c r="I7527" s="38" t="s">
        <v>7024</v>
      </c>
      <c r="J7527" s="40" t="s">
        <v>24477</v>
      </c>
    </row>
    <row r="7528" spans="1:10" x14ac:dyDescent="0.25">
      <c r="A7528" s="37" t="s">
        <v>28</v>
      </c>
      <c r="B7528" s="38" t="s">
        <v>24479</v>
      </c>
      <c r="C7528" s="1" t="str">
        <f t="shared" si="117"/>
        <v>03372147-BANCO SANTANDER (BRASIL) S.A.</v>
      </c>
      <c r="D7528" s="39" t="s">
        <v>6966</v>
      </c>
      <c r="E7528" s="38" t="s">
        <v>6967</v>
      </c>
      <c r="F7528" s="38" t="s">
        <v>21844</v>
      </c>
      <c r="G7528" s="38" t="s">
        <v>32</v>
      </c>
      <c r="H7528" s="38" t="s">
        <v>24480</v>
      </c>
      <c r="I7528" s="38" t="s">
        <v>6989</v>
      </c>
      <c r="J7528" s="40" t="s">
        <v>24479</v>
      </c>
    </row>
    <row r="7529" spans="1:10" x14ac:dyDescent="0.25">
      <c r="A7529" s="37" t="s">
        <v>28</v>
      </c>
      <c r="B7529" s="38" t="s">
        <v>24481</v>
      </c>
      <c r="C7529" s="1" t="str">
        <f t="shared" si="117"/>
        <v>03372148-BANCO SANTANDER (BRASIL) S.A.</v>
      </c>
      <c r="D7529" s="39" t="s">
        <v>6966</v>
      </c>
      <c r="E7529" s="38" t="s">
        <v>6967</v>
      </c>
      <c r="F7529" s="38" t="s">
        <v>21844</v>
      </c>
      <c r="G7529" s="38" t="s">
        <v>33</v>
      </c>
      <c r="H7529" s="38" t="s">
        <v>24482</v>
      </c>
      <c r="I7529" s="38" t="s">
        <v>8000</v>
      </c>
      <c r="J7529" s="40" t="s">
        <v>24481</v>
      </c>
    </row>
    <row r="7530" spans="1:10" x14ac:dyDescent="0.25">
      <c r="A7530" s="37" t="s">
        <v>28</v>
      </c>
      <c r="B7530" s="38" t="s">
        <v>24483</v>
      </c>
      <c r="C7530" s="1" t="str">
        <f t="shared" si="117"/>
        <v>03372149-BANCO SANTANDER (BRASIL) S.A.</v>
      </c>
      <c r="D7530" s="39" t="s">
        <v>6966</v>
      </c>
      <c r="E7530" s="38" t="s">
        <v>6967</v>
      </c>
      <c r="F7530" s="38" t="s">
        <v>21844</v>
      </c>
      <c r="G7530" s="38" t="s">
        <v>25</v>
      </c>
      <c r="H7530" s="38" t="s">
        <v>24484</v>
      </c>
      <c r="I7530" s="38" t="s">
        <v>7749</v>
      </c>
      <c r="J7530" s="40" t="s">
        <v>24483</v>
      </c>
    </row>
    <row r="7531" spans="1:10" x14ac:dyDescent="0.25">
      <c r="A7531" s="37" t="s">
        <v>28</v>
      </c>
      <c r="B7531" s="38" t="s">
        <v>24485</v>
      </c>
      <c r="C7531" s="1" t="str">
        <f t="shared" si="117"/>
        <v>03372151-BANCO SANTANDER (BRASIL) S.A.</v>
      </c>
      <c r="D7531" s="39" t="s">
        <v>6966</v>
      </c>
      <c r="E7531" s="38" t="s">
        <v>6967</v>
      </c>
      <c r="F7531" s="38" t="s">
        <v>21844</v>
      </c>
      <c r="G7531" s="38" t="s">
        <v>25</v>
      </c>
      <c r="H7531" s="38" t="s">
        <v>24486</v>
      </c>
      <c r="I7531" s="38" t="s">
        <v>6980</v>
      </c>
      <c r="J7531" s="40" t="s">
        <v>24485</v>
      </c>
    </row>
    <row r="7532" spans="1:10" x14ac:dyDescent="0.25">
      <c r="A7532" s="37" t="s">
        <v>28</v>
      </c>
      <c r="B7532" s="38" t="s">
        <v>24487</v>
      </c>
      <c r="C7532" s="1" t="str">
        <f t="shared" si="117"/>
        <v>03372152-BANCO SANTANDER (BRASIL) S.A.</v>
      </c>
      <c r="D7532" s="39" t="s">
        <v>6966</v>
      </c>
      <c r="E7532" s="38" t="s">
        <v>6967</v>
      </c>
      <c r="F7532" s="38" t="s">
        <v>21844</v>
      </c>
      <c r="G7532" s="38" t="s">
        <v>25</v>
      </c>
      <c r="H7532" s="38" t="s">
        <v>22523</v>
      </c>
      <c r="I7532" s="38" t="s">
        <v>12456</v>
      </c>
      <c r="J7532" s="40" t="s">
        <v>24487</v>
      </c>
    </row>
    <row r="7533" spans="1:10" x14ac:dyDescent="0.25">
      <c r="A7533" s="37" t="s">
        <v>28</v>
      </c>
      <c r="B7533" s="38" t="s">
        <v>24488</v>
      </c>
      <c r="C7533" s="1" t="str">
        <f t="shared" si="117"/>
        <v>03372154-BANCO SANTANDER (BRASIL) S.A.</v>
      </c>
      <c r="D7533" s="39" t="s">
        <v>6966</v>
      </c>
      <c r="E7533" s="38" t="s">
        <v>6967</v>
      </c>
      <c r="F7533" s="38" t="s">
        <v>21844</v>
      </c>
      <c r="G7533" s="38" t="s">
        <v>25</v>
      </c>
      <c r="H7533" s="38" t="s">
        <v>24489</v>
      </c>
      <c r="I7533" s="38" t="s">
        <v>8815</v>
      </c>
      <c r="J7533" s="40" t="s">
        <v>24488</v>
      </c>
    </row>
    <row r="7534" spans="1:10" x14ac:dyDescent="0.25">
      <c r="A7534" s="37" t="s">
        <v>28</v>
      </c>
      <c r="B7534" s="38" t="s">
        <v>24490</v>
      </c>
      <c r="C7534" s="1" t="str">
        <f t="shared" si="117"/>
        <v>03372155-BANCO SANTANDER (BRASIL) S.A.</v>
      </c>
      <c r="D7534" s="39" t="s">
        <v>6966</v>
      </c>
      <c r="E7534" s="38" t="s">
        <v>6967</v>
      </c>
      <c r="F7534" s="38" t="s">
        <v>21844</v>
      </c>
      <c r="G7534" s="38" t="s">
        <v>25</v>
      </c>
      <c r="H7534" s="38" t="s">
        <v>24491</v>
      </c>
      <c r="I7534" s="38" t="s">
        <v>7968</v>
      </c>
      <c r="J7534" s="40" t="s">
        <v>24490</v>
      </c>
    </row>
    <row r="7535" spans="1:10" x14ac:dyDescent="0.25">
      <c r="A7535" s="37" t="s">
        <v>28</v>
      </c>
      <c r="B7535" s="38" t="s">
        <v>24492</v>
      </c>
      <c r="C7535" s="1" t="str">
        <f t="shared" si="117"/>
        <v>03372157-BANCO SANTANDER (BRASIL) S.A.</v>
      </c>
      <c r="D7535" s="39" t="s">
        <v>6966</v>
      </c>
      <c r="E7535" s="38" t="s">
        <v>6967</v>
      </c>
      <c r="F7535" s="38" t="s">
        <v>21844</v>
      </c>
      <c r="G7535" s="38" t="s">
        <v>25</v>
      </c>
      <c r="H7535" s="38" t="s">
        <v>22065</v>
      </c>
      <c r="I7535" s="38" t="s">
        <v>7903</v>
      </c>
      <c r="J7535" s="40" t="s">
        <v>24492</v>
      </c>
    </row>
    <row r="7536" spans="1:10" x14ac:dyDescent="0.25">
      <c r="A7536" s="37" t="s">
        <v>28</v>
      </c>
      <c r="B7536" s="38" t="s">
        <v>24493</v>
      </c>
      <c r="C7536" s="1" t="str">
        <f t="shared" si="117"/>
        <v>03372161-BANCO SANTANDER (BRASIL) S.A.</v>
      </c>
      <c r="D7536" s="39" t="s">
        <v>6966</v>
      </c>
      <c r="E7536" s="38" t="s">
        <v>6967</v>
      </c>
      <c r="F7536" s="38" t="s">
        <v>21844</v>
      </c>
      <c r="G7536" s="38" t="s">
        <v>25</v>
      </c>
      <c r="H7536" s="38" t="s">
        <v>24494</v>
      </c>
      <c r="I7536" s="38" t="s">
        <v>11136</v>
      </c>
      <c r="J7536" s="40" t="s">
        <v>24493</v>
      </c>
    </row>
    <row r="7537" spans="1:10" x14ac:dyDescent="0.25">
      <c r="A7537" s="37" t="s">
        <v>28</v>
      </c>
      <c r="B7537" s="38" t="s">
        <v>24495</v>
      </c>
      <c r="C7537" s="1" t="str">
        <f t="shared" si="117"/>
        <v>03372162-BANCO SANTANDER (BRASIL) S.A.</v>
      </c>
      <c r="D7537" s="39" t="s">
        <v>6966</v>
      </c>
      <c r="E7537" s="38" t="s">
        <v>6967</v>
      </c>
      <c r="F7537" s="38" t="s">
        <v>21844</v>
      </c>
      <c r="G7537" s="38" t="s">
        <v>25</v>
      </c>
      <c r="H7537" s="38" t="s">
        <v>24496</v>
      </c>
      <c r="I7537" s="38" t="s">
        <v>7128</v>
      </c>
      <c r="J7537" s="40" t="s">
        <v>24495</v>
      </c>
    </row>
    <row r="7538" spans="1:10" x14ac:dyDescent="0.25">
      <c r="A7538" s="37" t="s">
        <v>28</v>
      </c>
      <c r="B7538" s="38" t="s">
        <v>24497</v>
      </c>
      <c r="C7538" s="1" t="str">
        <f t="shared" si="117"/>
        <v>03372163-BANCO SANTANDER (BRASIL) S.A.</v>
      </c>
      <c r="D7538" s="39" t="s">
        <v>6966</v>
      </c>
      <c r="E7538" s="38" t="s">
        <v>6967</v>
      </c>
      <c r="F7538" s="38" t="s">
        <v>21844</v>
      </c>
      <c r="G7538" s="38" t="s">
        <v>25</v>
      </c>
      <c r="H7538" s="38" t="s">
        <v>23930</v>
      </c>
      <c r="I7538" s="38" t="s">
        <v>9037</v>
      </c>
      <c r="J7538" s="40" t="s">
        <v>24497</v>
      </c>
    </row>
    <row r="7539" spans="1:10" x14ac:dyDescent="0.25">
      <c r="A7539" s="37" t="s">
        <v>28</v>
      </c>
      <c r="B7539" s="38" t="s">
        <v>24498</v>
      </c>
      <c r="C7539" s="1" t="str">
        <f t="shared" si="117"/>
        <v>03372166-BANCO SANTANDER (BRASIL) S.A.</v>
      </c>
      <c r="D7539" s="39" t="s">
        <v>6966</v>
      </c>
      <c r="E7539" s="38" t="s">
        <v>6967</v>
      </c>
      <c r="F7539" s="38" t="s">
        <v>21844</v>
      </c>
      <c r="G7539" s="38" t="s">
        <v>25</v>
      </c>
      <c r="H7539" s="38" t="s">
        <v>24499</v>
      </c>
      <c r="I7539" s="38" t="s">
        <v>7024</v>
      </c>
      <c r="J7539" s="40" t="s">
        <v>24498</v>
      </c>
    </row>
    <row r="7540" spans="1:10" x14ac:dyDescent="0.25">
      <c r="A7540" s="37" t="s">
        <v>28</v>
      </c>
      <c r="B7540" s="38" t="s">
        <v>24500</v>
      </c>
      <c r="C7540" s="1" t="str">
        <f t="shared" si="117"/>
        <v>03372167-BANCO SANTANDER (BRASIL) S.A.</v>
      </c>
      <c r="D7540" s="39" t="s">
        <v>6966</v>
      </c>
      <c r="E7540" s="38" t="s">
        <v>6967</v>
      </c>
      <c r="F7540" s="38" t="s">
        <v>21844</v>
      </c>
      <c r="G7540" s="38" t="s">
        <v>25</v>
      </c>
      <c r="H7540" s="38" t="s">
        <v>24501</v>
      </c>
      <c r="I7540" s="38" t="s">
        <v>7024</v>
      </c>
      <c r="J7540" s="40" t="s">
        <v>24500</v>
      </c>
    </row>
    <row r="7541" spans="1:10" x14ac:dyDescent="0.25">
      <c r="A7541" s="37" t="s">
        <v>28</v>
      </c>
      <c r="B7541" s="38" t="s">
        <v>24502</v>
      </c>
      <c r="C7541" s="1" t="str">
        <f t="shared" si="117"/>
        <v>03372168-BANCO SANTANDER (BRASIL) S.A.</v>
      </c>
      <c r="D7541" s="39" t="s">
        <v>6966</v>
      </c>
      <c r="E7541" s="38" t="s">
        <v>6967</v>
      </c>
      <c r="F7541" s="38" t="s">
        <v>21844</v>
      </c>
      <c r="G7541" s="38" t="s">
        <v>25</v>
      </c>
      <c r="H7541" s="38" t="s">
        <v>24503</v>
      </c>
      <c r="I7541" s="38" t="s">
        <v>8218</v>
      </c>
      <c r="J7541" s="40" t="s">
        <v>24502</v>
      </c>
    </row>
    <row r="7542" spans="1:10" x14ac:dyDescent="0.25">
      <c r="A7542" s="37" t="s">
        <v>28</v>
      </c>
      <c r="B7542" s="38" t="s">
        <v>24504</v>
      </c>
      <c r="C7542" s="1" t="str">
        <f t="shared" si="117"/>
        <v>03372169-BANCO SANTANDER (BRASIL) S.A.</v>
      </c>
      <c r="D7542" s="39" t="s">
        <v>6966</v>
      </c>
      <c r="E7542" s="38" t="s">
        <v>6967</v>
      </c>
      <c r="F7542" s="38" t="s">
        <v>21844</v>
      </c>
      <c r="G7542" s="38" t="s">
        <v>25</v>
      </c>
      <c r="H7542" s="38" t="s">
        <v>24505</v>
      </c>
      <c r="I7542" s="38" t="s">
        <v>7024</v>
      </c>
      <c r="J7542" s="40" t="s">
        <v>24504</v>
      </c>
    </row>
    <row r="7543" spans="1:10" x14ac:dyDescent="0.25">
      <c r="A7543" s="37" t="s">
        <v>28</v>
      </c>
      <c r="B7543" s="38" t="s">
        <v>24506</v>
      </c>
      <c r="C7543" s="1" t="str">
        <f t="shared" si="117"/>
        <v>03372170-BANCO SANTANDER (BRASIL) S.A.</v>
      </c>
      <c r="D7543" s="39" t="s">
        <v>6966</v>
      </c>
      <c r="E7543" s="38" t="s">
        <v>6967</v>
      </c>
      <c r="F7543" s="38" t="s">
        <v>21844</v>
      </c>
      <c r="G7543" s="38" t="s">
        <v>25</v>
      </c>
      <c r="H7543" s="38" t="s">
        <v>22360</v>
      </c>
      <c r="I7543" s="38" t="s">
        <v>7024</v>
      </c>
      <c r="J7543" s="40" t="s">
        <v>24506</v>
      </c>
    </row>
    <row r="7544" spans="1:10" x14ac:dyDescent="0.25">
      <c r="A7544" s="37" t="s">
        <v>28</v>
      </c>
      <c r="B7544" s="38" t="s">
        <v>24507</v>
      </c>
      <c r="C7544" s="1" t="str">
        <f t="shared" si="117"/>
        <v>03372171-BANCO SANTANDER (BRASIL) S.A.</v>
      </c>
      <c r="D7544" s="39" t="s">
        <v>6966</v>
      </c>
      <c r="E7544" s="38" t="s">
        <v>6967</v>
      </c>
      <c r="F7544" s="38" t="s">
        <v>21844</v>
      </c>
      <c r="G7544" s="38" t="s">
        <v>25</v>
      </c>
      <c r="H7544" s="38" t="s">
        <v>24508</v>
      </c>
      <c r="I7544" s="38" t="s">
        <v>7024</v>
      </c>
      <c r="J7544" s="40" t="s">
        <v>24507</v>
      </c>
    </row>
    <row r="7545" spans="1:10" x14ac:dyDescent="0.25">
      <c r="A7545" s="37" t="s">
        <v>28</v>
      </c>
      <c r="B7545" s="38" t="s">
        <v>24509</v>
      </c>
      <c r="C7545" s="1" t="str">
        <f t="shared" si="117"/>
        <v>03372172-BANCO SANTANDER (BRASIL) S.A.</v>
      </c>
      <c r="D7545" s="39" t="s">
        <v>6966</v>
      </c>
      <c r="E7545" s="38" t="s">
        <v>6967</v>
      </c>
      <c r="F7545" s="38" t="s">
        <v>21844</v>
      </c>
      <c r="G7545" s="38" t="s">
        <v>25</v>
      </c>
      <c r="H7545" s="38" t="s">
        <v>24425</v>
      </c>
      <c r="I7545" s="38" t="s">
        <v>7024</v>
      </c>
      <c r="J7545" s="40" t="s">
        <v>24509</v>
      </c>
    </row>
    <row r="7546" spans="1:10" x14ac:dyDescent="0.25">
      <c r="A7546" s="37" t="s">
        <v>28</v>
      </c>
      <c r="B7546" s="38" t="s">
        <v>24510</v>
      </c>
      <c r="C7546" s="1" t="str">
        <f t="shared" si="117"/>
        <v>03372173-BANCO SANTANDER (BRASIL) S.A.</v>
      </c>
      <c r="D7546" s="39" t="s">
        <v>6966</v>
      </c>
      <c r="E7546" s="38" t="s">
        <v>6967</v>
      </c>
      <c r="F7546" s="38" t="s">
        <v>21844</v>
      </c>
      <c r="G7546" s="38" t="s">
        <v>25</v>
      </c>
      <c r="H7546" s="38" t="s">
        <v>24511</v>
      </c>
      <c r="I7546" s="38" t="s">
        <v>7024</v>
      </c>
      <c r="J7546" s="40" t="s">
        <v>24510</v>
      </c>
    </row>
    <row r="7547" spans="1:10" x14ac:dyDescent="0.25">
      <c r="A7547" s="37" t="s">
        <v>28</v>
      </c>
      <c r="B7547" s="38" t="s">
        <v>24512</v>
      </c>
      <c r="C7547" s="1" t="str">
        <f t="shared" si="117"/>
        <v>03372174-BANCO SANTANDER (BRASIL) S.A.</v>
      </c>
      <c r="D7547" s="39" t="s">
        <v>6966</v>
      </c>
      <c r="E7547" s="38" t="s">
        <v>6967</v>
      </c>
      <c r="F7547" s="38" t="s">
        <v>21844</v>
      </c>
      <c r="G7547" s="38" t="s">
        <v>25</v>
      </c>
      <c r="H7547" s="38" t="s">
        <v>24513</v>
      </c>
      <c r="I7547" s="38" t="s">
        <v>7024</v>
      </c>
      <c r="J7547" s="40" t="s">
        <v>24512</v>
      </c>
    </row>
    <row r="7548" spans="1:10" x14ac:dyDescent="0.25">
      <c r="A7548" s="37" t="s">
        <v>28</v>
      </c>
      <c r="B7548" s="38" t="s">
        <v>24514</v>
      </c>
      <c r="C7548" s="1" t="str">
        <f t="shared" si="117"/>
        <v>03372175-BANCO SANTANDER (BRASIL) S.A.</v>
      </c>
      <c r="D7548" s="39" t="s">
        <v>6966</v>
      </c>
      <c r="E7548" s="38" t="s">
        <v>6967</v>
      </c>
      <c r="F7548" s="38" t="s">
        <v>21844</v>
      </c>
      <c r="G7548" s="38" t="s">
        <v>25</v>
      </c>
      <c r="H7548" s="38" t="s">
        <v>24515</v>
      </c>
      <c r="I7548" s="38" t="s">
        <v>7024</v>
      </c>
      <c r="J7548" s="40" t="s">
        <v>24514</v>
      </c>
    </row>
    <row r="7549" spans="1:10" x14ac:dyDescent="0.25">
      <c r="A7549" s="37" t="s">
        <v>28</v>
      </c>
      <c r="B7549" s="38" t="s">
        <v>24516</v>
      </c>
      <c r="C7549" s="1" t="str">
        <f t="shared" si="117"/>
        <v>03372176-BANCO SANTANDER (BRASIL) S.A.</v>
      </c>
      <c r="D7549" s="39" t="s">
        <v>6966</v>
      </c>
      <c r="E7549" s="38" t="s">
        <v>6967</v>
      </c>
      <c r="F7549" s="38" t="s">
        <v>21844</v>
      </c>
      <c r="G7549" s="38" t="s">
        <v>25</v>
      </c>
      <c r="H7549" s="38" t="s">
        <v>24517</v>
      </c>
      <c r="I7549" s="38" t="s">
        <v>7024</v>
      </c>
      <c r="J7549" s="40" t="s">
        <v>24516</v>
      </c>
    </row>
    <row r="7550" spans="1:10" x14ac:dyDescent="0.25">
      <c r="A7550" s="37" t="s">
        <v>28</v>
      </c>
      <c r="B7550" s="38" t="s">
        <v>24518</v>
      </c>
      <c r="C7550" s="1" t="str">
        <f t="shared" si="117"/>
        <v>03372177-BANCO SANTANDER (BRASIL) S.A.</v>
      </c>
      <c r="D7550" s="39" t="s">
        <v>6966</v>
      </c>
      <c r="E7550" s="38" t="s">
        <v>6967</v>
      </c>
      <c r="F7550" s="38" t="s">
        <v>21844</v>
      </c>
      <c r="G7550" s="38" t="s">
        <v>25</v>
      </c>
      <c r="H7550" s="38" t="s">
        <v>24519</v>
      </c>
      <c r="I7550" s="38" t="s">
        <v>7024</v>
      </c>
      <c r="J7550" s="40" t="s">
        <v>24518</v>
      </c>
    </row>
    <row r="7551" spans="1:10" x14ac:dyDescent="0.25">
      <c r="A7551" s="37" t="s">
        <v>28</v>
      </c>
      <c r="B7551" s="38" t="s">
        <v>24520</v>
      </c>
      <c r="C7551" s="1" t="str">
        <f t="shared" si="117"/>
        <v>03372178-BANCO SANTANDER (BRASIL) S.A.</v>
      </c>
      <c r="D7551" s="39" t="s">
        <v>6966</v>
      </c>
      <c r="E7551" s="38" t="s">
        <v>6967</v>
      </c>
      <c r="F7551" s="38" t="s">
        <v>21844</v>
      </c>
      <c r="G7551" s="38" t="s">
        <v>25</v>
      </c>
      <c r="H7551" s="38" t="s">
        <v>24521</v>
      </c>
      <c r="I7551" s="38" t="s">
        <v>7024</v>
      </c>
      <c r="J7551" s="40" t="s">
        <v>24520</v>
      </c>
    </row>
    <row r="7552" spans="1:10" x14ac:dyDescent="0.25">
      <c r="A7552" s="37" t="s">
        <v>28</v>
      </c>
      <c r="B7552" s="38" t="s">
        <v>24522</v>
      </c>
      <c r="C7552" s="1" t="str">
        <f t="shared" si="117"/>
        <v>03372179-BANCO SANTANDER (BRASIL) S.A.</v>
      </c>
      <c r="D7552" s="39" t="s">
        <v>6966</v>
      </c>
      <c r="E7552" s="38" t="s">
        <v>6967</v>
      </c>
      <c r="F7552" s="38" t="s">
        <v>21844</v>
      </c>
      <c r="G7552" s="38" t="s">
        <v>25</v>
      </c>
      <c r="H7552" s="38" t="s">
        <v>24523</v>
      </c>
      <c r="I7552" s="38" t="s">
        <v>7024</v>
      </c>
      <c r="J7552" s="40" t="s">
        <v>24522</v>
      </c>
    </row>
    <row r="7553" spans="1:10" x14ac:dyDescent="0.25">
      <c r="A7553" s="37" t="s">
        <v>28</v>
      </c>
      <c r="B7553" s="38" t="s">
        <v>24524</v>
      </c>
      <c r="C7553" s="1" t="str">
        <f t="shared" si="117"/>
        <v>03372180-BANCO SANTANDER (BRASIL) S.A.</v>
      </c>
      <c r="D7553" s="39" t="s">
        <v>6966</v>
      </c>
      <c r="E7553" s="38" t="s">
        <v>6967</v>
      </c>
      <c r="F7553" s="38" t="s">
        <v>21844</v>
      </c>
      <c r="G7553" s="38" t="s">
        <v>25</v>
      </c>
      <c r="H7553" s="38" t="s">
        <v>24525</v>
      </c>
      <c r="I7553" s="38" t="s">
        <v>7024</v>
      </c>
      <c r="J7553" s="40" t="s">
        <v>24524</v>
      </c>
    </row>
    <row r="7554" spans="1:10" x14ac:dyDescent="0.25">
      <c r="A7554" s="37" t="s">
        <v>28</v>
      </c>
      <c r="B7554" s="38" t="s">
        <v>24526</v>
      </c>
      <c r="C7554" s="1" t="str">
        <f t="shared" si="117"/>
        <v>03372181-BANCO SANTANDER (BRASIL) S.A.</v>
      </c>
      <c r="D7554" s="39" t="s">
        <v>6966</v>
      </c>
      <c r="E7554" s="38" t="s">
        <v>6967</v>
      </c>
      <c r="F7554" s="38" t="s">
        <v>21844</v>
      </c>
      <c r="G7554" s="38" t="s">
        <v>25</v>
      </c>
      <c r="H7554" s="38" t="s">
        <v>24323</v>
      </c>
      <c r="I7554" s="38" t="s">
        <v>7024</v>
      </c>
      <c r="J7554" s="40" t="s">
        <v>24526</v>
      </c>
    </row>
    <row r="7555" spans="1:10" x14ac:dyDescent="0.25">
      <c r="A7555" s="37" t="s">
        <v>28</v>
      </c>
      <c r="B7555" s="38" t="s">
        <v>24527</v>
      </c>
      <c r="C7555" s="1" t="str">
        <f t="shared" ref="C7555:C7618" si="118">CONCATENATE(B7555,"-",F7555)</f>
        <v>03372182-BANCO SANTANDER (BRASIL) S.A.</v>
      </c>
      <c r="D7555" s="39" t="s">
        <v>6966</v>
      </c>
      <c r="E7555" s="38" t="s">
        <v>6967</v>
      </c>
      <c r="F7555" s="38" t="s">
        <v>21844</v>
      </c>
      <c r="G7555" s="38" t="s">
        <v>25</v>
      </c>
      <c r="H7555" s="38" t="s">
        <v>24528</v>
      </c>
      <c r="I7555" s="38" t="s">
        <v>7024</v>
      </c>
      <c r="J7555" s="40" t="s">
        <v>24527</v>
      </c>
    </row>
    <row r="7556" spans="1:10" x14ac:dyDescent="0.25">
      <c r="A7556" s="37" t="s">
        <v>28</v>
      </c>
      <c r="B7556" s="38" t="s">
        <v>24529</v>
      </c>
      <c r="C7556" s="1" t="str">
        <f t="shared" si="118"/>
        <v>03372183-BANCO SANTANDER (BRASIL) S.A.</v>
      </c>
      <c r="D7556" s="39" t="s">
        <v>6966</v>
      </c>
      <c r="E7556" s="38" t="s">
        <v>6967</v>
      </c>
      <c r="F7556" s="38" t="s">
        <v>21844</v>
      </c>
      <c r="G7556" s="38" t="s">
        <v>25</v>
      </c>
      <c r="H7556" s="38" t="s">
        <v>24530</v>
      </c>
      <c r="I7556" s="38" t="s">
        <v>7024</v>
      </c>
      <c r="J7556" s="40" t="s">
        <v>24529</v>
      </c>
    </row>
    <row r="7557" spans="1:10" x14ac:dyDescent="0.25">
      <c r="A7557" s="37" t="s">
        <v>28</v>
      </c>
      <c r="B7557" s="38" t="s">
        <v>24531</v>
      </c>
      <c r="C7557" s="1" t="str">
        <f t="shared" si="118"/>
        <v>03372185-BANCO SANTANDER (BRASIL) S.A.</v>
      </c>
      <c r="D7557" s="39" t="s">
        <v>6966</v>
      </c>
      <c r="E7557" s="38" t="s">
        <v>6967</v>
      </c>
      <c r="F7557" s="38" t="s">
        <v>21844</v>
      </c>
      <c r="G7557" s="38" t="s">
        <v>42</v>
      </c>
      <c r="H7557" s="38" t="s">
        <v>24532</v>
      </c>
      <c r="I7557" s="38" t="s">
        <v>8567</v>
      </c>
      <c r="J7557" s="40" t="s">
        <v>24531</v>
      </c>
    </row>
    <row r="7558" spans="1:10" x14ac:dyDescent="0.25">
      <c r="A7558" s="37" t="s">
        <v>28</v>
      </c>
      <c r="B7558" s="38" t="s">
        <v>24533</v>
      </c>
      <c r="C7558" s="1" t="str">
        <f t="shared" si="118"/>
        <v>03372186-BANCO SANTANDER (BRASIL) S.A.</v>
      </c>
      <c r="D7558" s="39" t="s">
        <v>6966</v>
      </c>
      <c r="E7558" s="38" t="s">
        <v>6967</v>
      </c>
      <c r="F7558" s="38" t="s">
        <v>21844</v>
      </c>
      <c r="G7558" s="38" t="s">
        <v>42</v>
      </c>
      <c r="H7558" s="38" t="s">
        <v>24534</v>
      </c>
      <c r="I7558" s="38" t="s">
        <v>7110</v>
      </c>
      <c r="J7558" s="40" t="s">
        <v>24533</v>
      </c>
    </row>
    <row r="7559" spans="1:10" x14ac:dyDescent="0.25">
      <c r="A7559" s="37" t="s">
        <v>28</v>
      </c>
      <c r="B7559" s="38" t="s">
        <v>24535</v>
      </c>
      <c r="C7559" s="1" t="str">
        <f t="shared" si="118"/>
        <v>03372187-BANCO SANTANDER (BRASIL) S.A.</v>
      </c>
      <c r="D7559" s="39" t="s">
        <v>6966</v>
      </c>
      <c r="E7559" s="38" t="s">
        <v>6967</v>
      </c>
      <c r="F7559" s="38" t="s">
        <v>21844</v>
      </c>
      <c r="G7559" s="38" t="s">
        <v>35</v>
      </c>
      <c r="H7559" s="38" t="s">
        <v>24536</v>
      </c>
      <c r="I7559" s="38" t="s">
        <v>7070</v>
      </c>
      <c r="J7559" s="40" t="s">
        <v>24535</v>
      </c>
    </row>
    <row r="7560" spans="1:10" x14ac:dyDescent="0.25">
      <c r="A7560" s="37" t="s">
        <v>28</v>
      </c>
      <c r="B7560" s="38" t="s">
        <v>24537</v>
      </c>
      <c r="C7560" s="1" t="str">
        <f t="shared" si="118"/>
        <v>03372189-BANCO SANTANDER (BRASIL) S.A.</v>
      </c>
      <c r="D7560" s="39" t="s">
        <v>6966</v>
      </c>
      <c r="E7560" s="38" t="s">
        <v>6967</v>
      </c>
      <c r="F7560" s="38" t="s">
        <v>21844</v>
      </c>
      <c r="G7560" s="38" t="s">
        <v>33</v>
      </c>
      <c r="H7560" s="38" t="s">
        <v>24538</v>
      </c>
      <c r="I7560" s="38" t="s">
        <v>6996</v>
      </c>
      <c r="J7560" s="40" t="s">
        <v>24537</v>
      </c>
    </row>
    <row r="7561" spans="1:10" x14ac:dyDescent="0.25">
      <c r="A7561" s="37" t="s">
        <v>28</v>
      </c>
      <c r="B7561" s="38" t="s">
        <v>24539</v>
      </c>
      <c r="C7561" s="1" t="str">
        <f t="shared" si="118"/>
        <v>03372190-BANCO SANTANDER (BRASIL) S.A.</v>
      </c>
      <c r="D7561" s="39" t="s">
        <v>6966</v>
      </c>
      <c r="E7561" s="38" t="s">
        <v>6967</v>
      </c>
      <c r="F7561" s="38" t="s">
        <v>21844</v>
      </c>
      <c r="G7561" s="38" t="s">
        <v>33</v>
      </c>
      <c r="H7561" s="38" t="s">
        <v>23800</v>
      </c>
      <c r="I7561" s="38" t="s">
        <v>6996</v>
      </c>
      <c r="J7561" s="40" t="s">
        <v>24539</v>
      </c>
    </row>
    <row r="7562" spans="1:10" x14ac:dyDescent="0.25">
      <c r="A7562" s="37" t="s">
        <v>28</v>
      </c>
      <c r="B7562" s="38" t="s">
        <v>24540</v>
      </c>
      <c r="C7562" s="1" t="str">
        <f t="shared" si="118"/>
        <v>03372192-BANCO SANTANDER (BRASIL) S.A.</v>
      </c>
      <c r="D7562" s="39" t="s">
        <v>6966</v>
      </c>
      <c r="E7562" s="38" t="s">
        <v>6967</v>
      </c>
      <c r="F7562" s="38" t="s">
        <v>21844</v>
      </c>
      <c r="G7562" s="38" t="s">
        <v>33</v>
      </c>
      <c r="H7562" s="38" t="s">
        <v>24541</v>
      </c>
      <c r="I7562" s="38" t="s">
        <v>8515</v>
      </c>
      <c r="J7562" s="40" t="s">
        <v>24540</v>
      </c>
    </row>
    <row r="7563" spans="1:10" x14ac:dyDescent="0.25">
      <c r="A7563" s="37" t="s">
        <v>28</v>
      </c>
      <c r="B7563" s="38" t="s">
        <v>24542</v>
      </c>
      <c r="C7563" s="1" t="str">
        <f t="shared" si="118"/>
        <v>03372194-BANCO SANTANDER (BRASIL) S.A.</v>
      </c>
      <c r="D7563" s="39" t="s">
        <v>6966</v>
      </c>
      <c r="E7563" s="38" t="s">
        <v>6967</v>
      </c>
      <c r="F7563" s="38" t="s">
        <v>21844</v>
      </c>
      <c r="G7563" s="38" t="s">
        <v>25</v>
      </c>
      <c r="H7563" s="38" t="s">
        <v>24543</v>
      </c>
      <c r="I7563" s="38" t="s">
        <v>7024</v>
      </c>
      <c r="J7563" s="40" t="s">
        <v>24542</v>
      </c>
    </row>
    <row r="7564" spans="1:10" x14ac:dyDescent="0.25">
      <c r="A7564" s="37" t="s">
        <v>28</v>
      </c>
      <c r="B7564" s="38" t="s">
        <v>24544</v>
      </c>
      <c r="C7564" s="1" t="str">
        <f t="shared" si="118"/>
        <v>03372195-BANCO SANTANDER (BRASIL) S.A.</v>
      </c>
      <c r="D7564" s="39" t="s">
        <v>6966</v>
      </c>
      <c r="E7564" s="38" t="s">
        <v>6967</v>
      </c>
      <c r="F7564" s="38" t="s">
        <v>21844</v>
      </c>
      <c r="G7564" s="38" t="s">
        <v>25</v>
      </c>
      <c r="H7564" s="38" t="s">
        <v>24545</v>
      </c>
      <c r="I7564" s="38" t="s">
        <v>7024</v>
      </c>
      <c r="J7564" s="40" t="s">
        <v>24544</v>
      </c>
    </row>
    <row r="7565" spans="1:10" x14ac:dyDescent="0.25">
      <c r="A7565" s="37" t="s">
        <v>28</v>
      </c>
      <c r="B7565" s="38" t="s">
        <v>24546</v>
      </c>
      <c r="C7565" s="1" t="str">
        <f t="shared" si="118"/>
        <v>03372196-BANCO SANTANDER (BRASIL) S.A.</v>
      </c>
      <c r="D7565" s="39" t="s">
        <v>6966</v>
      </c>
      <c r="E7565" s="38" t="s">
        <v>6967</v>
      </c>
      <c r="F7565" s="38" t="s">
        <v>21844</v>
      </c>
      <c r="G7565" s="38" t="s">
        <v>25</v>
      </c>
      <c r="H7565" s="38" t="s">
        <v>24547</v>
      </c>
      <c r="I7565" s="38" t="s">
        <v>7024</v>
      </c>
      <c r="J7565" s="40" t="s">
        <v>24546</v>
      </c>
    </row>
    <row r="7566" spans="1:10" x14ac:dyDescent="0.25">
      <c r="A7566" s="37" t="s">
        <v>28</v>
      </c>
      <c r="B7566" s="38" t="s">
        <v>24548</v>
      </c>
      <c r="C7566" s="1" t="str">
        <f t="shared" si="118"/>
        <v>03372197-BANCO SANTANDER (BRASIL) S.A.</v>
      </c>
      <c r="D7566" s="39" t="s">
        <v>6966</v>
      </c>
      <c r="E7566" s="38" t="s">
        <v>6967</v>
      </c>
      <c r="F7566" s="38" t="s">
        <v>21844</v>
      </c>
      <c r="G7566" s="38" t="s">
        <v>25</v>
      </c>
      <c r="H7566" s="38" t="s">
        <v>22164</v>
      </c>
      <c r="I7566" s="38" t="s">
        <v>7024</v>
      </c>
      <c r="J7566" s="40" t="s">
        <v>24548</v>
      </c>
    </row>
    <row r="7567" spans="1:10" x14ac:dyDescent="0.25">
      <c r="A7567" s="37" t="s">
        <v>28</v>
      </c>
      <c r="B7567" s="38" t="s">
        <v>24549</v>
      </c>
      <c r="C7567" s="1" t="str">
        <f t="shared" si="118"/>
        <v>03372199-BANCO SANTANDER (BRASIL) S.A.</v>
      </c>
      <c r="D7567" s="39" t="s">
        <v>6966</v>
      </c>
      <c r="E7567" s="38" t="s">
        <v>6967</v>
      </c>
      <c r="F7567" s="38" t="s">
        <v>21844</v>
      </c>
      <c r="G7567" s="38" t="s">
        <v>25</v>
      </c>
      <c r="H7567" s="38" t="s">
        <v>24550</v>
      </c>
      <c r="I7567" s="38" t="s">
        <v>7024</v>
      </c>
      <c r="J7567" s="40" t="s">
        <v>24549</v>
      </c>
    </row>
    <row r="7568" spans="1:10" x14ac:dyDescent="0.25">
      <c r="A7568" s="37" t="s">
        <v>28</v>
      </c>
      <c r="B7568" s="38" t="s">
        <v>24551</v>
      </c>
      <c r="C7568" s="1" t="str">
        <f t="shared" si="118"/>
        <v>03372200-BANCO SANTANDER (BRASIL) S.A.</v>
      </c>
      <c r="D7568" s="39" t="s">
        <v>6966</v>
      </c>
      <c r="E7568" s="38" t="s">
        <v>6967</v>
      </c>
      <c r="F7568" s="38" t="s">
        <v>21844</v>
      </c>
      <c r="G7568" s="38" t="s">
        <v>25</v>
      </c>
      <c r="H7568" s="38" t="s">
        <v>24552</v>
      </c>
      <c r="I7568" s="38" t="s">
        <v>7024</v>
      </c>
      <c r="J7568" s="40" t="s">
        <v>24551</v>
      </c>
    </row>
    <row r="7569" spans="1:10" x14ac:dyDescent="0.25">
      <c r="A7569" s="37" t="s">
        <v>28</v>
      </c>
      <c r="B7569" s="38" t="s">
        <v>24553</v>
      </c>
      <c r="C7569" s="1" t="str">
        <f t="shared" si="118"/>
        <v>03372201-BANCO SANTANDER (BRASIL) S.A.</v>
      </c>
      <c r="D7569" s="39" t="s">
        <v>6966</v>
      </c>
      <c r="E7569" s="38" t="s">
        <v>6967</v>
      </c>
      <c r="F7569" s="38" t="s">
        <v>21844</v>
      </c>
      <c r="G7569" s="38" t="s">
        <v>25</v>
      </c>
      <c r="H7569" s="38" t="s">
        <v>24554</v>
      </c>
      <c r="I7569" s="38" t="s">
        <v>7024</v>
      </c>
      <c r="J7569" s="40" t="s">
        <v>24553</v>
      </c>
    </row>
    <row r="7570" spans="1:10" x14ac:dyDescent="0.25">
      <c r="A7570" s="37" t="s">
        <v>28</v>
      </c>
      <c r="B7570" s="38" t="s">
        <v>24555</v>
      </c>
      <c r="C7570" s="1" t="str">
        <f t="shared" si="118"/>
        <v>03372203-BANCO SANTANDER (BRASIL) S.A.</v>
      </c>
      <c r="D7570" s="39" t="s">
        <v>6966</v>
      </c>
      <c r="E7570" s="38" t="s">
        <v>6967</v>
      </c>
      <c r="F7570" s="38" t="s">
        <v>21844</v>
      </c>
      <c r="G7570" s="38" t="s">
        <v>25</v>
      </c>
      <c r="H7570" s="38" t="s">
        <v>24556</v>
      </c>
      <c r="I7570" s="38" t="s">
        <v>7024</v>
      </c>
      <c r="J7570" s="40" t="s">
        <v>24555</v>
      </c>
    </row>
    <row r="7571" spans="1:10" x14ac:dyDescent="0.25">
      <c r="A7571" s="37" t="s">
        <v>28</v>
      </c>
      <c r="B7571" s="38" t="s">
        <v>24557</v>
      </c>
      <c r="C7571" s="1" t="str">
        <f t="shared" si="118"/>
        <v>03372204-BANCO SANTANDER (BRASIL) S.A.</v>
      </c>
      <c r="D7571" s="39" t="s">
        <v>6966</v>
      </c>
      <c r="E7571" s="38" t="s">
        <v>6967</v>
      </c>
      <c r="F7571" s="38" t="s">
        <v>21844</v>
      </c>
      <c r="G7571" s="38" t="s">
        <v>25</v>
      </c>
      <c r="H7571" s="38" t="s">
        <v>22740</v>
      </c>
      <c r="I7571" s="38" t="s">
        <v>7024</v>
      </c>
      <c r="J7571" s="40" t="s">
        <v>24557</v>
      </c>
    </row>
    <row r="7572" spans="1:10" x14ac:dyDescent="0.25">
      <c r="A7572" s="37" t="s">
        <v>28</v>
      </c>
      <c r="B7572" s="38" t="s">
        <v>24558</v>
      </c>
      <c r="C7572" s="1" t="str">
        <f t="shared" si="118"/>
        <v>03372205-BANCO SANTANDER (BRASIL) S.A.</v>
      </c>
      <c r="D7572" s="39" t="s">
        <v>6966</v>
      </c>
      <c r="E7572" s="38" t="s">
        <v>6967</v>
      </c>
      <c r="F7572" s="38" t="s">
        <v>21844</v>
      </c>
      <c r="G7572" s="38" t="s">
        <v>25</v>
      </c>
      <c r="H7572" s="38" t="s">
        <v>22364</v>
      </c>
      <c r="I7572" s="38" t="s">
        <v>7024</v>
      </c>
      <c r="J7572" s="40" t="s">
        <v>24558</v>
      </c>
    </row>
    <row r="7573" spans="1:10" x14ac:dyDescent="0.25">
      <c r="A7573" s="37" t="s">
        <v>28</v>
      </c>
      <c r="B7573" s="38" t="s">
        <v>24559</v>
      </c>
      <c r="C7573" s="1" t="str">
        <f t="shared" si="118"/>
        <v>03372206-BANCO SANTANDER (BRASIL) S.A.</v>
      </c>
      <c r="D7573" s="39" t="s">
        <v>6966</v>
      </c>
      <c r="E7573" s="38" t="s">
        <v>6967</v>
      </c>
      <c r="F7573" s="38" t="s">
        <v>21844</v>
      </c>
      <c r="G7573" s="38" t="s">
        <v>25</v>
      </c>
      <c r="H7573" s="38" t="s">
        <v>23935</v>
      </c>
      <c r="I7573" s="38" t="s">
        <v>7024</v>
      </c>
      <c r="J7573" s="40" t="s">
        <v>24559</v>
      </c>
    </row>
    <row r="7574" spans="1:10" x14ac:dyDescent="0.25">
      <c r="A7574" s="37" t="s">
        <v>28</v>
      </c>
      <c r="B7574" s="38" t="s">
        <v>24560</v>
      </c>
      <c r="C7574" s="1" t="str">
        <f t="shared" si="118"/>
        <v>03372207-BANCO SANTANDER (BRASIL) S.A.</v>
      </c>
      <c r="D7574" s="39" t="s">
        <v>6966</v>
      </c>
      <c r="E7574" s="38" t="s">
        <v>6967</v>
      </c>
      <c r="F7574" s="38" t="s">
        <v>21844</v>
      </c>
      <c r="G7574" s="38" t="s">
        <v>25</v>
      </c>
      <c r="H7574" s="38" t="s">
        <v>24561</v>
      </c>
      <c r="I7574" s="38" t="s">
        <v>7024</v>
      </c>
      <c r="J7574" s="40" t="s">
        <v>24560</v>
      </c>
    </row>
    <row r="7575" spans="1:10" x14ac:dyDescent="0.25">
      <c r="A7575" s="37" t="s">
        <v>28</v>
      </c>
      <c r="B7575" s="38" t="s">
        <v>24562</v>
      </c>
      <c r="C7575" s="1" t="str">
        <f t="shared" si="118"/>
        <v>03372208-BANCO SANTANDER (BRASIL) S.A.</v>
      </c>
      <c r="D7575" s="39" t="s">
        <v>6966</v>
      </c>
      <c r="E7575" s="38" t="s">
        <v>6967</v>
      </c>
      <c r="F7575" s="38" t="s">
        <v>21844</v>
      </c>
      <c r="G7575" s="38" t="s">
        <v>25</v>
      </c>
      <c r="H7575" s="38" t="s">
        <v>24563</v>
      </c>
      <c r="I7575" s="38" t="s">
        <v>7024</v>
      </c>
      <c r="J7575" s="40" t="s">
        <v>24562</v>
      </c>
    </row>
    <row r="7576" spans="1:10" x14ac:dyDescent="0.25">
      <c r="A7576" s="37" t="s">
        <v>28</v>
      </c>
      <c r="B7576" s="38" t="s">
        <v>24564</v>
      </c>
      <c r="C7576" s="1" t="str">
        <f t="shared" si="118"/>
        <v>03372210-BANCO SANTANDER (BRASIL) S.A.</v>
      </c>
      <c r="D7576" s="39" t="s">
        <v>6966</v>
      </c>
      <c r="E7576" s="38" t="s">
        <v>6967</v>
      </c>
      <c r="F7576" s="38" t="s">
        <v>21844</v>
      </c>
      <c r="G7576" s="38" t="s">
        <v>25</v>
      </c>
      <c r="H7576" s="38" t="s">
        <v>24565</v>
      </c>
      <c r="I7576" s="38" t="s">
        <v>7609</v>
      </c>
      <c r="J7576" s="40" t="s">
        <v>24564</v>
      </c>
    </row>
    <row r="7577" spans="1:10" x14ac:dyDescent="0.25">
      <c r="A7577" s="37" t="s">
        <v>28</v>
      </c>
      <c r="B7577" s="38" t="s">
        <v>24566</v>
      </c>
      <c r="C7577" s="1" t="str">
        <f t="shared" si="118"/>
        <v>03372212-BANCO SANTANDER (BRASIL) S.A.</v>
      </c>
      <c r="D7577" s="39" t="s">
        <v>6966</v>
      </c>
      <c r="E7577" s="38" t="s">
        <v>6967</v>
      </c>
      <c r="F7577" s="38" t="s">
        <v>21844</v>
      </c>
      <c r="G7577" s="38" t="s">
        <v>25</v>
      </c>
      <c r="H7577" s="38" t="s">
        <v>21980</v>
      </c>
      <c r="I7577" s="38" t="s">
        <v>7146</v>
      </c>
      <c r="J7577" s="40" t="s">
        <v>24566</v>
      </c>
    </row>
    <row r="7578" spans="1:10" x14ac:dyDescent="0.25">
      <c r="A7578" s="37" t="s">
        <v>28</v>
      </c>
      <c r="B7578" s="38" t="s">
        <v>24567</v>
      </c>
      <c r="C7578" s="1" t="str">
        <f t="shared" si="118"/>
        <v>03372215-BANCO SANTANDER (BRASIL) S.A.</v>
      </c>
      <c r="D7578" s="39" t="s">
        <v>6966</v>
      </c>
      <c r="E7578" s="38" t="s">
        <v>6967</v>
      </c>
      <c r="F7578" s="38" t="s">
        <v>21844</v>
      </c>
      <c r="G7578" s="38" t="s">
        <v>25</v>
      </c>
      <c r="H7578" s="38" t="s">
        <v>24568</v>
      </c>
      <c r="I7578" s="38" t="s">
        <v>8818</v>
      </c>
      <c r="J7578" s="40" t="s">
        <v>24567</v>
      </c>
    </row>
    <row r="7579" spans="1:10" x14ac:dyDescent="0.25">
      <c r="A7579" s="37" t="s">
        <v>28</v>
      </c>
      <c r="B7579" s="38" t="s">
        <v>24569</v>
      </c>
      <c r="C7579" s="1" t="str">
        <f t="shared" si="118"/>
        <v>03372216-BANCO SANTANDER (BRASIL) S.A.</v>
      </c>
      <c r="D7579" s="39" t="s">
        <v>6966</v>
      </c>
      <c r="E7579" s="38" t="s">
        <v>6967</v>
      </c>
      <c r="F7579" s="38" t="s">
        <v>21844</v>
      </c>
      <c r="G7579" s="38" t="s">
        <v>25</v>
      </c>
      <c r="H7579" s="38" t="s">
        <v>24570</v>
      </c>
      <c r="I7579" s="38" t="s">
        <v>8080</v>
      </c>
      <c r="J7579" s="40" t="s">
        <v>24569</v>
      </c>
    </row>
    <row r="7580" spans="1:10" x14ac:dyDescent="0.25">
      <c r="A7580" s="37" t="s">
        <v>28</v>
      </c>
      <c r="B7580" s="38" t="s">
        <v>24571</v>
      </c>
      <c r="C7580" s="1" t="str">
        <f t="shared" si="118"/>
        <v>03372219-BANCO SANTANDER (BRASIL) S.A.</v>
      </c>
      <c r="D7580" s="39" t="s">
        <v>6966</v>
      </c>
      <c r="E7580" s="38" t="s">
        <v>6967</v>
      </c>
      <c r="F7580" s="38" t="s">
        <v>21844</v>
      </c>
      <c r="G7580" s="38" t="s">
        <v>25</v>
      </c>
      <c r="H7580" s="38" t="s">
        <v>24572</v>
      </c>
      <c r="I7580" s="38" t="s">
        <v>7912</v>
      </c>
      <c r="J7580" s="40" t="s">
        <v>24571</v>
      </c>
    </row>
    <row r="7581" spans="1:10" x14ac:dyDescent="0.25">
      <c r="A7581" s="37" t="s">
        <v>28</v>
      </c>
      <c r="B7581" s="38" t="s">
        <v>24573</v>
      </c>
      <c r="C7581" s="1" t="str">
        <f t="shared" si="118"/>
        <v>03372222-BANCO SANTANDER (BRASIL) S.A.</v>
      </c>
      <c r="D7581" s="39" t="s">
        <v>6966</v>
      </c>
      <c r="E7581" s="38" t="s">
        <v>6967</v>
      </c>
      <c r="F7581" s="38" t="s">
        <v>21844</v>
      </c>
      <c r="G7581" s="38" t="s">
        <v>25</v>
      </c>
      <c r="H7581" s="38" t="s">
        <v>24574</v>
      </c>
      <c r="I7581" s="38" t="s">
        <v>9459</v>
      </c>
      <c r="J7581" s="40" t="s">
        <v>24573</v>
      </c>
    </row>
    <row r="7582" spans="1:10" x14ac:dyDescent="0.25">
      <c r="A7582" s="37" t="s">
        <v>28</v>
      </c>
      <c r="B7582" s="38" t="s">
        <v>24575</v>
      </c>
      <c r="C7582" s="1" t="str">
        <f t="shared" si="118"/>
        <v>03372223-BANCO SANTANDER (BRASIL) S.A.</v>
      </c>
      <c r="D7582" s="39" t="s">
        <v>6966</v>
      </c>
      <c r="E7582" s="38" t="s">
        <v>6967</v>
      </c>
      <c r="F7582" s="38" t="s">
        <v>21844</v>
      </c>
      <c r="G7582" s="38" t="s">
        <v>25</v>
      </c>
      <c r="H7582" s="38" t="s">
        <v>24576</v>
      </c>
      <c r="I7582" s="38" t="s">
        <v>6964</v>
      </c>
      <c r="J7582" s="40" t="s">
        <v>24575</v>
      </c>
    </row>
    <row r="7583" spans="1:10" x14ac:dyDescent="0.25">
      <c r="A7583" s="37" t="s">
        <v>28</v>
      </c>
      <c r="B7583" s="38" t="s">
        <v>24577</v>
      </c>
      <c r="C7583" s="1" t="str">
        <f t="shared" si="118"/>
        <v>03372225-BANCO SANTANDER (BRASIL) S.A.</v>
      </c>
      <c r="D7583" s="39" t="s">
        <v>6966</v>
      </c>
      <c r="E7583" s="38" t="s">
        <v>6967</v>
      </c>
      <c r="F7583" s="38" t="s">
        <v>21844</v>
      </c>
      <c r="G7583" s="38" t="s">
        <v>25</v>
      </c>
      <c r="H7583" s="38" t="s">
        <v>24578</v>
      </c>
      <c r="I7583" s="38" t="s">
        <v>13728</v>
      </c>
      <c r="J7583" s="40" t="s">
        <v>24577</v>
      </c>
    </row>
    <row r="7584" spans="1:10" x14ac:dyDescent="0.25">
      <c r="A7584" s="37" t="s">
        <v>28</v>
      </c>
      <c r="B7584" s="38" t="s">
        <v>24579</v>
      </c>
      <c r="C7584" s="1" t="str">
        <f t="shared" si="118"/>
        <v>03372226-BANCO SANTANDER (BRASIL) S.A.</v>
      </c>
      <c r="D7584" s="39" t="s">
        <v>6966</v>
      </c>
      <c r="E7584" s="38" t="s">
        <v>6967</v>
      </c>
      <c r="F7584" s="38" t="s">
        <v>21844</v>
      </c>
      <c r="G7584" s="38" t="s">
        <v>25</v>
      </c>
      <c r="H7584" s="38" t="s">
        <v>24580</v>
      </c>
      <c r="I7584" s="38" t="s">
        <v>7749</v>
      </c>
      <c r="J7584" s="40" t="s">
        <v>24579</v>
      </c>
    </row>
    <row r="7585" spans="1:10" x14ac:dyDescent="0.25">
      <c r="A7585" s="37" t="s">
        <v>28</v>
      </c>
      <c r="B7585" s="38" t="s">
        <v>24581</v>
      </c>
      <c r="C7585" s="1" t="str">
        <f t="shared" si="118"/>
        <v>03372227-BANCO SANTANDER (BRASIL) S.A.</v>
      </c>
      <c r="D7585" s="39" t="s">
        <v>6966</v>
      </c>
      <c r="E7585" s="38" t="s">
        <v>6967</v>
      </c>
      <c r="F7585" s="38" t="s">
        <v>21844</v>
      </c>
      <c r="G7585" s="38" t="s">
        <v>25</v>
      </c>
      <c r="H7585" s="38" t="s">
        <v>24582</v>
      </c>
      <c r="I7585" s="38" t="s">
        <v>7024</v>
      </c>
      <c r="J7585" s="40" t="s">
        <v>24581</v>
      </c>
    </row>
    <row r="7586" spans="1:10" x14ac:dyDescent="0.25">
      <c r="A7586" s="37" t="s">
        <v>28</v>
      </c>
      <c r="B7586" s="38" t="s">
        <v>24583</v>
      </c>
      <c r="C7586" s="1" t="str">
        <f t="shared" si="118"/>
        <v>03372228-BANCO SANTANDER (BRASIL) S.A.</v>
      </c>
      <c r="D7586" s="39" t="s">
        <v>6966</v>
      </c>
      <c r="E7586" s="38" t="s">
        <v>6967</v>
      </c>
      <c r="F7586" s="38" t="s">
        <v>21844</v>
      </c>
      <c r="G7586" s="38" t="s">
        <v>25</v>
      </c>
      <c r="H7586" s="38" t="s">
        <v>24584</v>
      </c>
      <c r="I7586" s="38" t="s">
        <v>7024</v>
      </c>
      <c r="J7586" s="40" t="s">
        <v>24583</v>
      </c>
    </row>
    <row r="7587" spans="1:10" x14ac:dyDescent="0.25">
      <c r="A7587" s="37" t="s">
        <v>28</v>
      </c>
      <c r="B7587" s="38" t="s">
        <v>24585</v>
      </c>
      <c r="C7587" s="1" t="str">
        <f t="shared" si="118"/>
        <v>03372229-BANCO SANTANDER (BRASIL) S.A.</v>
      </c>
      <c r="D7587" s="39" t="s">
        <v>6966</v>
      </c>
      <c r="E7587" s="38" t="s">
        <v>6967</v>
      </c>
      <c r="F7587" s="38" t="s">
        <v>21844</v>
      </c>
      <c r="G7587" s="38" t="s">
        <v>25</v>
      </c>
      <c r="H7587" s="38" t="s">
        <v>24586</v>
      </c>
      <c r="I7587" s="38" t="s">
        <v>7749</v>
      </c>
      <c r="J7587" s="40" t="s">
        <v>24585</v>
      </c>
    </row>
    <row r="7588" spans="1:10" x14ac:dyDescent="0.25">
      <c r="A7588" s="37" t="s">
        <v>28</v>
      </c>
      <c r="B7588" s="38" t="s">
        <v>24587</v>
      </c>
      <c r="C7588" s="1" t="str">
        <f t="shared" si="118"/>
        <v>03372231-BANCO SANTANDER (BRASIL) S.A.</v>
      </c>
      <c r="D7588" s="39" t="s">
        <v>6966</v>
      </c>
      <c r="E7588" s="38" t="s">
        <v>6967</v>
      </c>
      <c r="F7588" s="38" t="s">
        <v>21844</v>
      </c>
      <c r="G7588" s="38" t="s">
        <v>25</v>
      </c>
      <c r="H7588" s="38" t="s">
        <v>24588</v>
      </c>
      <c r="I7588" s="38" t="s">
        <v>7024</v>
      </c>
      <c r="J7588" s="40" t="s">
        <v>24587</v>
      </c>
    </row>
    <row r="7589" spans="1:10" x14ac:dyDescent="0.25">
      <c r="A7589" s="37" t="s">
        <v>28</v>
      </c>
      <c r="B7589" s="38" t="s">
        <v>24589</v>
      </c>
      <c r="C7589" s="1" t="str">
        <f t="shared" si="118"/>
        <v>03372232-BANCO SANTANDER (BRASIL) S.A.</v>
      </c>
      <c r="D7589" s="39" t="s">
        <v>6966</v>
      </c>
      <c r="E7589" s="38" t="s">
        <v>6967</v>
      </c>
      <c r="F7589" s="38" t="s">
        <v>21844</v>
      </c>
      <c r="G7589" s="38" t="s">
        <v>25</v>
      </c>
      <c r="H7589" s="38" t="s">
        <v>22018</v>
      </c>
      <c r="I7589" s="38" t="s">
        <v>8006</v>
      </c>
      <c r="J7589" s="40" t="s">
        <v>24589</v>
      </c>
    </row>
    <row r="7590" spans="1:10" x14ac:dyDescent="0.25">
      <c r="A7590" s="37" t="s">
        <v>28</v>
      </c>
      <c r="B7590" s="38" t="s">
        <v>24590</v>
      </c>
      <c r="C7590" s="1" t="str">
        <f t="shared" si="118"/>
        <v>03372233-BANCO SANTANDER (BRASIL) S.A.</v>
      </c>
      <c r="D7590" s="39" t="s">
        <v>6966</v>
      </c>
      <c r="E7590" s="38" t="s">
        <v>6967</v>
      </c>
      <c r="F7590" s="38" t="s">
        <v>21844</v>
      </c>
      <c r="G7590" s="38" t="s">
        <v>25</v>
      </c>
      <c r="H7590" s="38" t="s">
        <v>24591</v>
      </c>
      <c r="I7590" s="38" t="s">
        <v>7024</v>
      </c>
      <c r="J7590" s="40" t="s">
        <v>24590</v>
      </c>
    </row>
    <row r="7591" spans="1:10" x14ac:dyDescent="0.25">
      <c r="A7591" s="37" t="s">
        <v>28</v>
      </c>
      <c r="B7591" s="38" t="s">
        <v>24592</v>
      </c>
      <c r="C7591" s="1" t="str">
        <f t="shared" si="118"/>
        <v>03372234-BANCO SANTANDER (BRASIL) S.A.</v>
      </c>
      <c r="D7591" s="39" t="s">
        <v>6966</v>
      </c>
      <c r="E7591" s="38" t="s">
        <v>6967</v>
      </c>
      <c r="F7591" s="38" t="s">
        <v>21844</v>
      </c>
      <c r="G7591" s="38" t="s">
        <v>25</v>
      </c>
      <c r="H7591" s="38" t="s">
        <v>23935</v>
      </c>
      <c r="I7591" s="38" t="s">
        <v>7024</v>
      </c>
      <c r="J7591" s="40" t="s">
        <v>24592</v>
      </c>
    </row>
    <row r="7592" spans="1:10" x14ac:dyDescent="0.25">
      <c r="A7592" s="37" t="s">
        <v>28</v>
      </c>
      <c r="B7592" s="38" t="s">
        <v>24593</v>
      </c>
      <c r="C7592" s="1" t="str">
        <f t="shared" si="118"/>
        <v>03372235-BANCO SANTANDER (BRASIL) S.A.</v>
      </c>
      <c r="D7592" s="39" t="s">
        <v>6966</v>
      </c>
      <c r="E7592" s="38" t="s">
        <v>6967</v>
      </c>
      <c r="F7592" s="38" t="s">
        <v>21844</v>
      </c>
      <c r="G7592" s="38" t="s">
        <v>25</v>
      </c>
      <c r="H7592" s="38" t="s">
        <v>24594</v>
      </c>
      <c r="I7592" s="38" t="s">
        <v>7024</v>
      </c>
      <c r="J7592" s="40" t="s">
        <v>24593</v>
      </c>
    </row>
    <row r="7593" spans="1:10" x14ac:dyDescent="0.25">
      <c r="A7593" s="37" t="s">
        <v>28</v>
      </c>
      <c r="B7593" s="38" t="s">
        <v>24595</v>
      </c>
      <c r="C7593" s="1" t="str">
        <f t="shared" si="118"/>
        <v>03372236-BANCO SANTANDER (BRASIL) S.A.</v>
      </c>
      <c r="D7593" s="39" t="s">
        <v>6966</v>
      </c>
      <c r="E7593" s="38" t="s">
        <v>6967</v>
      </c>
      <c r="F7593" s="38" t="s">
        <v>21844</v>
      </c>
      <c r="G7593" s="38" t="s">
        <v>25</v>
      </c>
      <c r="H7593" s="38" t="s">
        <v>24596</v>
      </c>
      <c r="I7593" s="38" t="s">
        <v>7965</v>
      </c>
      <c r="J7593" s="40" t="s">
        <v>24595</v>
      </c>
    </row>
    <row r="7594" spans="1:10" x14ac:dyDescent="0.25">
      <c r="A7594" s="37" t="s">
        <v>28</v>
      </c>
      <c r="B7594" s="38" t="s">
        <v>24597</v>
      </c>
      <c r="C7594" s="1" t="str">
        <f t="shared" si="118"/>
        <v>03372237-BANCO SANTANDER (BRASIL) S.A.</v>
      </c>
      <c r="D7594" s="39" t="s">
        <v>6966</v>
      </c>
      <c r="E7594" s="38" t="s">
        <v>6967</v>
      </c>
      <c r="F7594" s="38" t="s">
        <v>21844</v>
      </c>
      <c r="G7594" s="38" t="s">
        <v>25</v>
      </c>
      <c r="H7594" s="38" t="s">
        <v>24598</v>
      </c>
      <c r="I7594" s="38" t="s">
        <v>7834</v>
      </c>
      <c r="J7594" s="40" t="s">
        <v>24597</v>
      </c>
    </row>
    <row r="7595" spans="1:10" x14ac:dyDescent="0.25">
      <c r="A7595" s="37" t="s">
        <v>28</v>
      </c>
      <c r="B7595" s="38" t="s">
        <v>24599</v>
      </c>
      <c r="C7595" s="1" t="str">
        <f t="shared" si="118"/>
        <v>03372238-BANCO SANTANDER (BRASIL) S.A.</v>
      </c>
      <c r="D7595" s="39" t="s">
        <v>6966</v>
      </c>
      <c r="E7595" s="38" t="s">
        <v>6967</v>
      </c>
      <c r="F7595" s="38" t="s">
        <v>21844</v>
      </c>
      <c r="G7595" s="38" t="s">
        <v>25</v>
      </c>
      <c r="H7595" s="38" t="s">
        <v>24600</v>
      </c>
      <c r="I7595" s="38" t="s">
        <v>9811</v>
      </c>
      <c r="J7595" s="40" t="s">
        <v>24599</v>
      </c>
    </row>
    <row r="7596" spans="1:10" x14ac:dyDescent="0.25">
      <c r="A7596" s="37" t="s">
        <v>28</v>
      </c>
      <c r="B7596" s="38" t="s">
        <v>24601</v>
      </c>
      <c r="C7596" s="1" t="str">
        <f t="shared" si="118"/>
        <v>03372239-BANCO SANTANDER (BRASIL) S.A.</v>
      </c>
      <c r="D7596" s="39" t="s">
        <v>6966</v>
      </c>
      <c r="E7596" s="38" t="s">
        <v>6967</v>
      </c>
      <c r="F7596" s="38" t="s">
        <v>21844</v>
      </c>
      <c r="G7596" s="38" t="s">
        <v>25</v>
      </c>
      <c r="H7596" s="38" t="s">
        <v>24602</v>
      </c>
      <c r="I7596" s="38" t="s">
        <v>7024</v>
      </c>
      <c r="J7596" s="40" t="s">
        <v>24601</v>
      </c>
    </row>
    <row r="7597" spans="1:10" x14ac:dyDescent="0.25">
      <c r="A7597" s="37" t="s">
        <v>28</v>
      </c>
      <c r="B7597" s="38" t="s">
        <v>24603</v>
      </c>
      <c r="C7597" s="1" t="str">
        <f t="shared" si="118"/>
        <v>03372240-BANCO SANTANDER (BRASIL) S.A.</v>
      </c>
      <c r="D7597" s="39" t="s">
        <v>6966</v>
      </c>
      <c r="E7597" s="38" t="s">
        <v>6967</v>
      </c>
      <c r="F7597" s="38" t="s">
        <v>21844</v>
      </c>
      <c r="G7597" s="38" t="s">
        <v>25</v>
      </c>
      <c r="H7597" s="38" t="s">
        <v>24604</v>
      </c>
      <c r="I7597" s="38" t="s">
        <v>7024</v>
      </c>
      <c r="J7597" s="40" t="s">
        <v>24603</v>
      </c>
    </row>
    <row r="7598" spans="1:10" x14ac:dyDescent="0.25">
      <c r="A7598" s="37" t="s">
        <v>28</v>
      </c>
      <c r="B7598" s="38" t="s">
        <v>24605</v>
      </c>
      <c r="C7598" s="1" t="str">
        <f t="shared" si="118"/>
        <v>03372241-BANCO SANTANDER (BRASIL) S.A.</v>
      </c>
      <c r="D7598" s="39" t="s">
        <v>6966</v>
      </c>
      <c r="E7598" s="38" t="s">
        <v>6967</v>
      </c>
      <c r="F7598" s="38" t="s">
        <v>21844</v>
      </c>
      <c r="G7598" s="38" t="s">
        <v>25</v>
      </c>
      <c r="H7598" s="38" t="s">
        <v>24606</v>
      </c>
      <c r="I7598" s="38" t="s">
        <v>9631</v>
      </c>
      <c r="J7598" s="40" t="s">
        <v>24605</v>
      </c>
    </row>
    <row r="7599" spans="1:10" x14ac:dyDescent="0.25">
      <c r="A7599" s="37" t="s">
        <v>28</v>
      </c>
      <c r="B7599" s="38" t="s">
        <v>24607</v>
      </c>
      <c r="C7599" s="1" t="str">
        <f t="shared" si="118"/>
        <v>03372242-BANCO SANTANDER (BRASIL) S.A.</v>
      </c>
      <c r="D7599" s="39" t="s">
        <v>6966</v>
      </c>
      <c r="E7599" s="38" t="s">
        <v>6967</v>
      </c>
      <c r="F7599" s="38" t="s">
        <v>21844</v>
      </c>
      <c r="G7599" s="38" t="s">
        <v>25</v>
      </c>
      <c r="H7599" s="38" t="s">
        <v>24608</v>
      </c>
      <c r="I7599" s="38" t="s">
        <v>7140</v>
      </c>
      <c r="J7599" s="40" t="s">
        <v>24607</v>
      </c>
    </row>
    <row r="7600" spans="1:10" x14ac:dyDescent="0.25">
      <c r="A7600" s="37" t="s">
        <v>28</v>
      </c>
      <c r="B7600" s="38" t="s">
        <v>24609</v>
      </c>
      <c r="C7600" s="1" t="str">
        <f t="shared" si="118"/>
        <v>03372243-BANCO SANTANDER (BRASIL) S.A.</v>
      </c>
      <c r="D7600" s="39" t="s">
        <v>6966</v>
      </c>
      <c r="E7600" s="38" t="s">
        <v>6967</v>
      </c>
      <c r="F7600" s="38" t="s">
        <v>21844</v>
      </c>
      <c r="G7600" s="38" t="s">
        <v>25</v>
      </c>
      <c r="H7600" s="38" t="s">
        <v>24610</v>
      </c>
      <c r="I7600" s="38" t="s">
        <v>7143</v>
      </c>
      <c r="J7600" s="40" t="s">
        <v>24609</v>
      </c>
    </row>
    <row r="7601" spans="1:10" x14ac:dyDescent="0.25">
      <c r="A7601" s="37" t="s">
        <v>28</v>
      </c>
      <c r="B7601" s="38" t="s">
        <v>24611</v>
      </c>
      <c r="C7601" s="1" t="str">
        <f t="shared" si="118"/>
        <v>03372244-BANCO SANTANDER (BRASIL) S.A.</v>
      </c>
      <c r="D7601" s="39" t="s">
        <v>6966</v>
      </c>
      <c r="E7601" s="38" t="s">
        <v>6967</v>
      </c>
      <c r="F7601" s="38" t="s">
        <v>21844</v>
      </c>
      <c r="G7601" s="38" t="s">
        <v>25</v>
      </c>
      <c r="H7601" s="38" t="s">
        <v>24612</v>
      </c>
      <c r="I7601" s="38" t="s">
        <v>7024</v>
      </c>
      <c r="J7601" s="40" t="s">
        <v>24611</v>
      </c>
    </row>
    <row r="7602" spans="1:10" x14ac:dyDescent="0.25">
      <c r="A7602" s="37" t="s">
        <v>28</v>
      </c>
      <c r="B7602" s="38" t="s">
        <v>24613</v>
      </c>
      <c r="C7602" s="1" t="str">
        <f t="shared" si="118"/>
        <v>03372245-BANCO SANTANDER (BRASIL) S.A.</v>
      </c>
      <c r="D7602" s="39" t="s">
        <v>6966</v>
      </c>
      <c r="E7602" s="38" t="s">
        <v>6967</v>
      </c>
      <c r="F7602" s="38" t="s">
        <v>21844</v>
      </c>
      <c r="G7602" s="38" t="s">
        <v>25</v>
      </c>
      <c r="H7602" s="38" t="s">
        <v>24614</v>
      </c>
      <c r="I7602" s="38" t="s">
        <v>7024</v>
      </c>
      <c r="J7602" s="40" t="s">
        <v>24613</v>
      </c>
    </row>
    <row r="7603" spans="1:10" x14ac:dyDescent="0.25">
      <c r="A7603" s="37" t="s">
        <v>28</v>
      </c>
      <c r="B7603" s="38" t="s">
        <v>24615</v>
      </c>
      <c r="C7603" s="1" t="str">
        <f t="shared" si="118"/>
        <v>03372247-BANCO SANTANDER (BRASIL) S.A.</v>
      </c>
      <c r="D7603" s="39" t="s">
        <v>6966</v>
      </c>
      <c r="E7603" s="38" t="s">
        <v>6967</v>
      </c>
      <c r="F7603" s="38" t="s">
        <v>21844</v>
      </c>
      <c r="G7603" s="38" t="s">
        <v>6969</v>
      </c>
      <c r="H7603" s="38" t="s">
        <v>24616</v>
      </c>
      <c r="I7603" s="38" t="s">
        <v>6971</v>
      </c>
      <c r="J7603" s="40" t="s">
        <v>24615</v>
      </c>
    </row>
    <row r="7604" spans="1:10" x14ac:dyDescent="0.25">
      <c r="A7604" s="37" t="s">
        <v>28</v>
      </c>
      <c r="B7604" s="38" t="s">
        <v>24617</v>
      </c>
      <c r="C7604" s="1" t="str">
        <f t="shared" si="118"/>
        <v>03372248-BANCO SANTANDER (BRASIL) S.A.</v>
      </c>
      <c r="D7604" s="39" t="s">
        <v>6966</v>
      </c>
      <c r="E7604" s="38" t="s">
        <v>6967</v>
      </c>
      <c r="F7604" s="38" t="s">
        <v>21844</v>
      </c>
      <c r="G7604" s="38" t="s">
        <v>6969</v>
      </c>
      <c r="H7604" s="38" t="s">
        <v>24618</v>
      </c>
      <c r="I7604" s="38" t="s">
        <v>6971</v>
      </c>
      <c r="J7604" s="40" t="s">
        <v>24617</v>
      </c>
    </row>
    <row r="7605" spans="1:10" x14ac:dyDescent="0.25">
      <c r="A7605" s="37" t="s">
        <v>28</v>
      </c>
      <c r="B7605" s="38" t="s">
        <v>24619</v>
      </c>
      <c r="C7605" s="1" t="str">
        <f t="shared" si="118"/>
        <v>03372249-BANCO SANTANDER (BRASIL) S.A.</v>
      </c>
      <c r="D7605" s="39" t="s">
        <v>6966</v>
      </c>
      <c r="E7605" s="38" t="s">
        <v>6967</v>
      </c>
      <c r="F7605" s="38" t="s">
        <v>21844</v>
      </c>
      <c r="G7605" s="38" t="s">
        <v>35</v>
      </c>
      <c r="H7605" s="38" t="s">
        <v>23922</v>
      </c>
      <c r="I7605" s="38" t="s">
        <v>7070</v>
      </c>
      <c r="J7605" s="40" t="s">
        <v>24619</v>
      </c>
    </row>
    <row r="7606" spans="1:10" x14ac:dyDescent="0.25">
      <c r="A7606" s="37" t="s">
        <v>28</v>
      </c>
      <c r="B7606" s="38" t="s">
        <v>24620</v>
      </c>
      <c r="C7606" s="1" t="str">
        <f t="shared" si="118"/>
        <v>03372250-BANCO SANTANDER (BRASIL) S.A.</v>
      </c>
      <c r="D7606" s="39" t="s">
        <v>6966</v>
      </c>
      <c r="E7606" s="38" t="s">
        <v>6967</v>
      </c>
      <c r="F7606" s="38" t="s">
        <v>21844</v>
      </c>
      <c r="G7606" s="38" t="s">
        <v>25</v>
      </c>
      <c r="H7606" s="38" t="s">
        <v>24621</v>
      </c>
      <c r="I7606" s="38" t="s">
        <v>7024</v>
      </c>
      <c r="J7606" s="40" t="s">
        <v>24620</v>
      </c>
    </row>
    <row r="7607" spans="1:10" x14ac:dyDescent="0.25">
      <c r="A7607" s="37" t="s">
        <v>28</v>
      </c>
      <c r="B7607" s="38" t="s">
        <v>24622</v>
      </c>
      <c r="C7607" s="1" t="str">
        <f t="shared" si="118"/>
        <v>03372251-BANCO SANTANDER (BRASIL) S.A.</v>
      </c>
      <c r="D7607" s="39" t="s">
        <v>6966</v>
      </c>
      <c r="E7607" s="38" t="s">
        <v>6967</v>
      </c>
      <c r="F7607" s="38" t="s">
        <v>21844</v>
      </c>
      <c r="G7607" s="38" t="s">
        <v>25</v>
      </c>
      <c r="H7607" s="38" t="s">
        <v>24289</v>
      </c>
      <c r="I7607" s="38" t="s">
        <v>7128</v>
      </c>
      <c r="J7607" s="40" t="s">
        <v>24622</v>
      </c>
    </row>
    <row r="7608" spans="1:10" x14ac:dyDescent="0.25">
      <c r="A7608" s="37" t="s">
        <v>28</v>
      </c>
      <c r="B7608" s="38" t="s">
        <v>24623</v>
      </c>
      <c r="C7608" s="1" t="str">
        <f t="shared" si="118"/>
        <v>03372252-BANCO SANTANDER (BRASIL) S.A.</v>
      </c>
      <c r="D7608" s="39" t="s">
        <v>6966</v>
      </c>
      <c r="E7608" s="38" t="s">
        <v>6967</v>
      </c>
      <c r="F7608" s="38" t="s">
        <v>21844</v>
      </c>
      <c r="G7608" s="38" t="s">
        <v>25</v>
      </c>
      <c r="H7608" s="38" t="s">
        <v>24624</v>
      </c>
      <c r="I7608" s="38" t="s">
        <v>7478</v>
      </c>
      <c r="J7608" s="40" t="s">
        <v>24623</v>
      </c>
    </row>
    <row r="7609" spans="1:10" x14ac:dyDescent="0.25">
      <c r="A7609" s="37" t="s">
        <v>28</v>
      </c>
      <c r="B7609" s="38" t="s">
        <v>24625</v>
      </c>
      <c r="C7609" s="1" t="str">
        <f t="shared" si="118"/>
        <v>03372253-BANCO SANTANDER (BRASIL) S.A.</v>
      </c>
      <c r="D7609" s="39" t="s">
        <v>6966</v>
      </c>
      <c r="E7609" s="38" t="s">
        <v>6967</v>
      </c>
      <c r="F7609" s="38" t="s">
        <v>21844</v>
      </c>
      <c r="G7609" s="38" t="s">
        <v>35</v>
      </c>
      <c r="H7609" s="38" t="s">
        <v>24626</v>
      </c>
      <c r="I7609" s="38" t="s">
        <v>8036</v>
      </c>
      <c r="J7609" s="40" t="s">
        <v>24625</v>
      </c>
    </row>
    <row r="7610" spans="1:10" x14ac:dyDescent="0.25">
      <c r="A7610" s="37" t="s">
        <v>28</v>
      </c>
      <c r="B7610" s="38" t="s">
        <v>24627</v>
      </c>
      <c r="C7610" s="1" t="str">
        <f t="shared" si="118"/>
        <v>03372254-BANCO SANTANDER (BRASIL) S.A.</v>
      </c>
      <c r="D7610" s="39" t="s">
        <v>6966</v>
      </c>
      <c r="E7610" s="38" t="s">
        <v>6967</v>
      </c>
      <c r="F7610" s="38" t="s">
        <v>21844</v>
      </c>
      <c r="G7610" s="38" t="s">
        <v>35</v>
      </c>
      <c r="H7610" s="38" t="s">
        <v>24628</v>
      </c>
      <c r="I7610" s="38" t="s">
        <v>7067</v>
      </c>
      <c r="J7610" s="40" t="s">
        <v>24627</v>
      </c>
    </row>
    <row r="7611" spans="1:10" x14ac:dyDescent="0.25">
      <c r="A7611" s="37" t="s">
        <v>28</v>
      </c>
      <c r="B7611" s="38" t="s">
        <v>24629</v>
      </c>
      <c r="C7611" s="1" t="str">
        <f t="shared" si="118"/>
        <v>03372255-BANCO SANTANDER (BRASIL) S.A.</v>
      </c>
      <c r="D7611" s="39" t="s">
        <v>6966</v>
      </c>
      <c r="E7611" s="38" t="s">
        <v>6967</v>
      </c>
      <c r="F7611" s="38" t="s">
        <v>21844</v>
      </c>
      <c r="G7611" s="38" t="s">
        <v>35</v>
      </c>
      <c r="H7611" s="38" t="s">
        <v>24630</v>
      </c>
      <c r="I7611" s="38" t="s">
        <v>8047</v>
      </c>
      <c r="J7611" s="40" t="s">
        <v>24629</v>
      </c>
    </row>
    <row r="7612" spans="1:10" x14ac:dyDescent="0.25">
      <c r="A7612" s="37" t="s">
        <v>28</v>
      </c>
      <c r="B7612" s="38" t="s">
        <v>24631</v>
      </c>
      <c r="C7612" s="1" t="str">
        <f t="shared" si="118"/>
        <v>03372256-BANCO SANTANDER (BRASIL) S.A.</v>
      </c>
      <c r="D7612" s="39" t="s">
        <v>6966</v>
      </c>
      <c r="E7612" s="38" t="s">
        <v>6967</v>
      </c>
      <c r="F7612" s="38" t="s">
        <v>21844</v>
      </c>
      <c r="G7612" s="38" t="s">
        <v>33</v>
      </c>
      <c r="H7612" s="38" t="s">
        <v>24632</v>
      </c>
      <c r="I7612" s="38" t="s">
        <v>6996</v>
      </c>
      <c r="J7612" s="40" t="s">
        <v>24631</v>
      </c>
    </row>
    <row r="7613" spans="1:10" x14ac:dyDescent="0.25">
      <c r="A7613" s="37" t="s">
        <v>28</v>
      </c>
      <c r="B7613" s="38" t="s">
        <v>24633</v>
      </c>
      <c r="C7613" s="1" t="str">
        <f t="shared" si="118"/>
        <v>03372257-BANCO SANTANDER (BRASIL) S.A.</v>
      </c>
      <c r="D7613" s="39" t="s">
        <v>6966</v>
      </c>
      <c r="E7613" s="38" t="s">
        <v>6967</v>
      </c>
      <c r="F7613" s="38" t="s">
        <v>21844</v>
      </c>
      <c r="G7613" s="38" t="s">
        <v>6969</v>
      </c>
      <c r="H7613" s="38" t="s">
        <v>24634</v>
      </c>
      <c r="I7613" s="38" t="s">
        <v>6971</v>
      </c>
      <c r="J7613" s="40" t="s">
        <v>24633</v>
      </c>
    </row>
    <row r="7614" spans="1:10" x14ac:dyDescent="0.25">
      <c r="A7614" s="37" t="s">
        <v>28</v>
      </c>
      <c r="B7614" s="38" t="s">
        <v>24635</v>
      </c>
      <c r="C7614" s="1" t="str">
        <f t="shared" si="118"/>
        <v>03372258-BANCO SANTANDER (BRASIL) S.A.</v>
      </c>
      <c r="D7614" s="39" t="s">
        <v>6966</v>
      </c>
      <c r="E7614" s="38" t="s">
        <v>6967</v>
      </c>
      <c r="F7614" s="38" t="s">
        <v>21844</v>
      </c>
      <c r="G7614" s="38" t="s">
        <v>6969</v>
      </c>
      <c r="H7614" s="38" t="s">
        <v>24636</v>
      </c>
      <c r="I7614" s="38" t="s">
        <v>6971</v>
      </c>
      <c r="J7614" s="40" t="s">
        <v>24635</v>
      </c>
    </row>
    <row r="7615" spans="1:10" x14ac:dyDescent="0.25">
      <c r="A7615" s="37" t="s">
        <v>28</v>
      </c>
      <c r="B7615" s="38" t="s">
        <v>24637</v>
      </c>
      <c r="C7615" s="1" t="str">
        <f t="shared" si="118"/>
        <v>03372259-BANCO SANTANDER (BRASIL) S.A.</v>
      </c>
      <c r="D7615" s="39" t="s">
        <v>6966</v>
      </c>
      <c r="E7615" s="38" t="s">
        <v>6967</v>
      </c>
      <c r="F7615" s="38" t="s">
        <v>21844</v>
      </c>
      <c r="G7615" s="38" t="s">
        <v>6969</v>
      </c>
      <c r="H7615" s="38" t="s">
        <v>24638</v>
      </c>
      <c r="I7615" s="38" t="s">
        <v>6971</v>
      </c>
      <c r="J7615" s="40" t="s">
        <v>24637</v>
      </c>
    </row>
    <row r="7616" spans="1:10" x14ac:dyDescent="0.25">
      <c r="A7616" s="37" t="s">
        <v>28</v>
      </c>
      <c r="B7616" s="38" t="s">
        <v>24639</v>
      </c>
      <c r="C7616" s="1" t="str">
        <f t="shared" si="118"/>
        <v>03372260-BANCO SANTANDER (BRASIL) S.A.</v>
      </c>
      <c r="D7616" s="39" t="s">
        <v>6966</v>
      </c>
      <c r="E7616" s="38" t="s">
        <v>6967</v>
      </c>
      <c r="F7616" s="38" t="s">
        <v>21844</v>
      </c>
      <c r="G7616" s="38" t="s">
        <v>35</v>
      </c>
      <c r="H7616" s="38" t="s">
        <v>24640</v>
      </c>
      <c r="I7616" s="38" t="s">
        <v>7870</v>
      </c>
      <c r="J7616" s="40" t="s">
        <v>24639</v>
      </c>
    </row>
    <row r="7617" spans="1:10" x14ac:dyDescent="0.25">
      <c r="A7617" s="37" t="s">
        <v>28</v>
      </c>
      <c r="B7617" s="38" t="s">
        <v>24641</v>
      </c>
      <c r="C7617" s="1" t="str">
        <f t="shared" si="118"/>
        <v>03372261-BANCO SANTANDER (BRASIL) S.A.</v>
      </c>
      <c r="D7617" s="39" t="s">
        <v>6966</v>
      </c>
      <c r="E7617" s="38" t="s">
        <v>6967</v>
      </c>
      <c r="F7617" s="38" t="s">
        <v>21844</v>
      </c>
      <c r="G7617" s="38" t="s">
        <v>35</v>
      </c>
      <c r="H7617" s="38" t="s">
        <v>24642</v>
      </c>
      <c r="I7617" s="38" t="s">
        <v>7070</v>
      </c>
      <c r="J7617" s="40" t="s">
        <v>24641</v>
      </c>
    </row>
    <row r="7618" spans="1:10" x14ac:dyDescent="0.25">
      <c r="A7618" s="37" t="s">
        <v>28</v>
      </c>
      <c r="B7618" s="38" t="s">
        <v>24643</v>
      </c>
      <c r="C7618" s="1" t="str">
        <f t="shared" si="118"/>
        <v>03372262-BANCO SANTANDER (BRASIL) S.A.</v>
      </c>
      <c r="D7618" s="39" t="s">
        <v>6966</v>
      </c>
      <c r="E7618" s="38" t="s">
        <v>6967</v>
      </c>
      <c r="F7618" s="38" t="s">
        <v>21844</v>
      </c>
      <c r="G7618" s="38" t="s">
        <v>33</v>
      </c>
      <c r="H7618" s="38" t="s">
        <v>24644</v>
      </c>
      <c r="I7618" s="38" t="s">
        <v>8000</v>
      </c>
      <c r="J7618" s="40" t="s">
        <v>24643</v>
      </c>
    </row>
    <row r="7619" spans="1:10" x14ac:dyDescent="0.25">
      <c r="A7619" s="37" t="s">
        <v>28</v>
      </c>
      <c r="B7619" s="38" t="s">
        <v>24645</v>
      </c>
      <c r="C7619" s="1" t="str">
        <f t="shared" ref="C7619:C7682" si="119">CONCATENATE(B7619,"-",F7619)</f>
        <v>03372263-BANCO SANTANDER (BRASIL) S.A.</v>
      </c>
      <c r="D7619" s="39" t="s">
        <v>6966</v>
      </c>
      <c r="E7619" s="38" t="s">
        <v>6967</v>
      </c>
      <c r="F7619" s="38" t="s">
        <v>21844</v>
      </c>
      <c r="G7619" s="38" t="s">
        <v>6969</v>
      </c>
      <c r="H7619" s="38" t="s">
        <v>24646</v>
      </c>
      <c r="I7619" s="38" t="s">
        <v>6971</v>
      </c>
      <c r="J7619" s="40" t="s">
        <v>24645</v>
      </c>
    </row>
    <row r="7620" spans="1:10" x14ac:dyDescent="0.25">
      <c r="A7620" s="37" t="s">
        <v>28</v>
      </c>
      <c r="B7620" s="38" t="s">
        <v>24647</v>
      </c>
      <c r="C7620" s="1" t="str">
        <f t="shared" si="119"/>
        <v>03372265-BANCO SANTANDER (BRASIL) S.A.</v>
      </c>
      <c r="D7620" s="39" t="s">
        <v>6966</v>
      </c>
      <c r="E7620" s="38" t="s">
        <v>6967</v>
      </c>
      <c r="F7620" s="38" t="s">
        <v>21844</v>
      </c>
      <c r="G7620" s="38" t="s">
        <v>33</v>
      </c>
      <c r="H7620" s="38" t="s">
        <v>24648</v>
      </c>
      <c r="I7620" s="38" t="s">
        <v>8672</v>
      </c>
      <c r="J7620" s="40" t="s">
        <v>24647</v>
      </c>
    </row>
    <row r="7621" spans="1:10" x14ac:dyDescent="0.25">
      <c r="A7621" s="37" t="s">
        <v>28</v>
      </c>
      <c r="B7621" s="38" t="s">
        <v>24649</v>
      </c>
      <c r="C7621" s="1" t="str">
        <f t="shared" si="119"/>
        <v>03372267-BANCO SANTANDER (BRASIL) S.A.</v>
      </c>
      <c r="D7621" s="39" t="s">
        <v>6966</v>
      </c>
      <c r="E7621" s="38" t="s">
        <v>6967</v>
      </c>
      <c r="F7621" s="38" t="s">
        <v>21844</v>
      </c>
      <c r="G7621" s="38" t="s">
        <v>35</v>
      </c>
      <c r="H7621" s="38" t="s">
        <v>24650</v>
      </c>
      <c r="I7621" s="38" t="s">
        <v>8059</v>
      </c>
      <c r="J7621" s="40" t="s">
        <v>24649</v>
      </c>
    </row>
    <row r="7622" spans="1:10" x14ac:dyDescent="0.25">
      <c r="A7622" s="37" t="s">
        <v>28</v>
      </c>
      <c r="B7622" s="38" t="s">
        <v>24651</v>
      </c>
      <c r="C7622" s="1" t="str">
        <f t="shared" si="119"/>
        <v>03372268-BANCO SANTANDER (BRASIL) S.A.</v>
      </c>
      <c r="D7622" s="39" t="s">
        <v>6966</v>
      </c>
      <c r="E7622" s="38" t="s">
        <v>6967</v>
      </c>
      <c r="F7622" s="38" t="s">
        <v>21844</v>
      </c>
      <c r="G7622" s="38" t="s">
        <v>35</v>
      </c>
      <c r="H7622" s="38" t="s">
        <v>24652</v>
      </c>
      <c r="I7622" s="38" t="s">
        <v>7543</v>
      </c>
      <c r="J7622" s="40" t="s">
        <v>24651</v>
      </c>
    </row>
    <row r="7623" spans="1:10" x14ac:dyDescent="0.25">
      <c r="A7623" s="37" t="s">
        <v>28</v>
      </c>
      <c r="B7623" s="38" t="s">
        <v>24653</v>
      </c>
      <c r="C7623" s="1" t="str">
        <f t="shared" si="119"/>
        <v>03372269-BANCO SANTANDER (BRASIL) S.A.</v>
      </c>
      <c r="D7623" s="39" t="s">
        <v>6966</v>
      </c>
      <c r="E7623" s="38" t="s">
        <v>6967</v>
      </c>
      <c r="F7623" s="38" t="s">
        <v>21844</v>
      </c>
      <c r="G7623" s="38" t="s">
        <v>8286</v>
      </c>
      <c r="H7623" s="38" t="s">
        <v>24654</v>
      </c>
      <c r="I7623" s="38" t="s">
        <v>8288</v>
      </c>
      <c r="J7623" s="40" t="s">
        <v>24653</v>
      </c>
    </row>
    <row r="7624" spans="1:10" x14ac:dyDescent="0.25">
      <c r="A7624" s="37" t="s">
        <v>28</v>
      </c>
      <c r="B7624" s="38" t="s">
        <v>24655</v>
      </c>
      <c r="C7624" s="1" t="str">
        <f t="shared" si="119"/>
        <v>03372270-BANCO SANTANDER (BRASIL) S.A.</v>
      </c>
      <c r="D7624" s="39" t="s">
        <v>6966</v>
      </c>
      <c r="E7624" s="38" t="s">
        <v>6967</v>
      </c>
      <c r="F7624" s="38" t="s">
        <v>21844</v>
      </c>
      <c r="G7624" s="38" t="s">
        <v>25</v>
      </c>
      <c r="H7624" s="38" t="s">
        <v>23185</v>
      </c>
      <c r="I7624" s="38" t="s">
        <v>7024</v>
      </c>
      <c r="J7624" s="40" t="s">
        <v>24655</v>
      </c>
    </row>
    <row r="7625" spans="1:10" x14ac:dyDescent="0.25">
      <c r="A7625" s="37" t="s">
        <v>28</v>
      </c>
      <c r="B7625" s="38" t="s">
        <v>24656</v>
      </c>
      <c r="C7625" s="1" t="str">
        <f t="shared" si="119"/>
        <v>03372271-BANCO SANTANDER (BRASIL) S.A.</v>
      </c>
      <c r="D7625" s="39" t="s">
        <v>6966</v>
      </c>
      <c r="E7625" s="38" t="s">
        <v>6967</v>
      </c>
      <c r="F7625" s="38" t="s">
        <v>21844</v>
      </c>
      <c r="G7625" s="38" t="s">
        <v>25</v>
      </c>
      <c r="H7625" s="38" t="s">
        <v>23185</v>
      </c>
      <c r="I7625" s="38" t="s">
        <v>7024</v>
      </c>
      <c r="J7625" s="40" t="s">
        <v>24656</v>
      </c>
    </row>
    <row r="7626" spans="1:10" x14ac:dyDescent="0.25">
      <c r="A7626" s="37" t="s">
        <v>28</v>
      </c>
      <c r="B7626" s="38" t="s">
        <v>24657</v>
      </c>
      <c r="C7626" s="1" t="str">
        <f t="shared" si="119"/>
        <v>03372279-BANCO SANTANDER (BRASIL) S.A.</v>
      </c>
      <c r="D7626" s="39" t="s">
        <v>6966</v>
      </c>
      <c r="E7626" s="38" t="s">
        <v>6967</v>
      </c>
      <c r="F7626" s="38" t="s">
        <v>21844</v>
      </c>
      <c r="G7626" s="38" t="s">
        <v>35</v>
      </c>
      <c r="H7626" s="38" t="s">
        <v>24658</v>
      </c>
      <c r="I7626" s="38" t="s">
        <v>7070</v>
      </c>
      <c r="J7626" s="40" t="s">
        <v>24657</v>
      </c>
    </row>
    <row r="7627" spans="1:10" x14ac:dyDescent="0.25">
      <c r="A7627" s="37" t="s">
        <v>28</v>
      </c>
      <c r="B7627" s="38" t="s">
        <v>24659</v>
      </c>
      <c r="C7627" s="1" t="str">
        <f t="shared" si="119"/>
        <v>03372280-BANCO SANTANDER (BRASIL) S.A.</v>
      </c>
      <c r="D7627" s="39" t="s">
        <v>6966</v>
      </c>
      <c r="E7627" s="38" t="s">
        <v>6967</v>
      </c>
      <c r="F7627" s="38" t="s">
        <v>21844</v>
      </c>
      <c r="G7627" s="38" t="s">
        <v>34</v>
      </c>
      <c r="H7627" s="38" t="s">
        <v>24660</v>
      </c>
      <c r="I7627" s="38" t="s">
        <v>6999</v>
      </c>
      <c r="J7627" s="40" t="s">
        <v>24659</v>
      </c>
    </row>
    <row r="7628" spans="1:10" x14ac:dyDescent="0.25">
      <c r="A7628" s="37" t="s">
        <v>28</v>
      </c>
      <c r="B7628" s="38" t="s">
        <v>24661</v>
      </c>
      <c r="C7628" s="1" t="str">
        <f t="shared" si="119"/>
        <v>03372281-BANCO SANTANDER (BRASIL) S.A.</v>
      </c>
      <c r="D7628" s="39" t="s">
        <v>6966</v>
      </c>
      <c r="E7628" s="38" t="s">
        <v>6967</v>
      </c>
      <c r="F7628" s="38" t="s">
        <v>21844</v>
      </c>
      <c r="G7628" s="38" t="s">
        <v>25</v>
      </c>
      <c r="H7628" s="38" t="s">
        <v>24662</v>
      </c>
      <c r="I7628" s="38" t="s">
        <v>7024</v>
      </c>
      <c r="J7628" s="40" t="s">
        <v>24661</v>
      </c>
    </row>
    <row r="7629" spans="1:10" x14ac:dyDescent="0.25">
      <c r="A7629" s="37" t="s">
        <v>28</v>
      </c>
      <c r="B7629" s="38" t="s">
        <v>24663</v>
      </c>
      <c r="C7629" s="1" t="str">
        <f t="shared" si="119"/>
        <v>03372282-BANCO SANTANDER (BRASIL) S.A.</v>
      </c>
      <c r="D7629" s="39" t="s">
        <v>6966</v>
      </c>
      <c r="E7629" s="38" t="s">
        <v>6967</v>
      </c>
      <c r="F7629" s="38" t="s">
        <v>21844</v>
      </c>
      <c r="G7629" s="38" t="s">
        <v>25</v>
      </c>
      <c r="H7629" s="38" t="s">
        <v>24664</v>
      </c>
      <c r="I7629" s="38" t="s">
        <v>7128</v>
      </c>
      <c r="J7629" s="40" t="s">
        <v>24663</v>
      </c>
    </row>
    <row r="7630" spans="1:10" x14ac:dyDescent="0.25">
      <c r="A7630" s="37" t="s">
        <v>28</v>
      </c>
      <c r="B7630" s="38" t="s">
        <v>24665</v>
      </c>
      <c r="C7630" s="1" t="str">
        <f t="shared" si="119"/>
        <v>03372283-BANCO SANTANDER (BRASIL) S.A.</v>
      </c>
      <c r="D7630" s="39" t="s">
        <v>6966</v>
      </c>
      <c r="E7630" s="38" t="s">
        <v>6967</v>
      </c>
      <c r="F7630" s="38" t="s">
        <v>21844</v>
      </c>
      <c r="G7630" s="38" t="s">
        <v>6969</v>
      </c>
      <c r="H7630" s="38" t="s">
        <v>24666</v>
      </c>
      <c r="I7630" s="38" t="s">
        <v>6971</v>
      </c>
      <c r="J7630" s="40" t="s">
        <v>24665</v>
      </c>
    </row>
    <row r="7631" spans="1:10" x14ac:dyDescent="0.25">
      <c r="A7631" s="37" t="s">
        <v>28</v>
      </c>
      <c r="B7631" s="38" t="s">
        <v>24667</v>
      </c>
      <c r="C7631" s="1" t="str">
        <f t="shared" si="119"/>
        <v>03372284-BANCO SANTANDER (BRASIL) S.A.</v>
      </c>
      <c r="D7631" s="39" t="s">
        <v>6966</v>
      </c>
      <c r="E7631" s="38" t="s">
        <v>6967</v>
      </c>
      <c r="F7631" s="38" t="s">
        <v>21844</v>
      </c>
      <c r="G7631" s="38" t="s">
        <v>6969</v>
      </c>
      <c r="H7631" s="38" t="s">
        <v>24668</v>
      </c>
      <c r="I7631" s="38" t="s">
        <v>6971</v>
      </c>
      <c r="J7631" s="40" t="s">
        <v>24667</v>
      </c>
    </row>
    <row r="7632" spans="1:10" x14ac:dyDescent="0.25">
      <c r="A7632" s="37" t="s">
        <v>28</v>
      </c>
      <c r="B7632" s="38" t="s">
        <v>24669</v>
      </c>
      <c r="C7632" s="1" t="str">
        <f t="shared" si="119"/>
        <v>03372285-BANCO SANTANDER (BRASIL) S.A.</v>
      </c>
      <c r="D7632" s="39" t="s">
        <v>6966</v>
      </c>
      <c r="E7632" s="38" t="s">
        <v>6967</v>
      </c>
      <c r="F7632" s="38" t="s">
        <v>21844</v>
      </c>
      <c r="G7632" s="38" t="s">
        <v>6969</v>
      </c>
      <c r="H7632" s="38" t="s">
        <v>24670</v>
      </c>
      <c r="I7632" s="38" t="s">
        <v>6971</v>
      </c>
      <c r="J7632" s="40" t="s">
        <v>24669</v>
      </c>
    </row>
    <row r="7633" spans="1:10" x14ac:dyDescent="0.25">
      <c r="A7633" s="37" t="s">
        <v>28</v>
      </c>
      <c r="B7633" s="38" t="s">
        <v>24671</v>
      </c>
      <c r="C7633" s="1" t="str">
        <f t="shared" si="119"/>
        <v>03372286-BANCO SANTANDER (BRASIL) S.A.</v>
      </c>
      <c r="D7633" s="39" t="s">
        <v>6966</v>
      </c>
      <c r="E7633" s="38" t="s">
        <v>6967</v>
      </c>
      <c r="F7633" s="38" t="s">
        <v>21844</v>
      </c>
      <c r="G7633" s="38" t="s">
        <v>6969</v>
      </c>
      <c r="H7633" s="38" t="s">
        <v>24672</v>
      </c>
      <c r="I7633" s="38" t="s">
        <v>6971</v>
      </c>
      <c r="J7633" s="40" t="s">
        <v>24671</v>
      </c>
    </row>
    <row r="7634" spans="1:10" x14ac:dyDescent="0.25">
      <c r="A7634" s="37" t="s">
        <v>28</v>
      </c>
      <c r="B7634" s="38" t="s">
        <v>24673</v>
      </c>
      <c r="C7634" s="1" t="str">
        <f t="shared" si="119"/>
        <v>03372287-BANCO SANTANDER (BRASIL) S.A.</v>
      </c>
      <c r="D7634" s="39" t="s">
        <v>6966</v>
      </c>
      <c r="E7634" s="38" t="s">
        <v>6967</v>
      </c>
      <c r="F7634" s="38" t="s">
        <v>21844</v>
      </c>
      <c r="G7634" s="38" t="s">
        <v>6969</v>
      </c>
      <c r="H7634" s="38" t="s">
        <v>24674</v>
      </c>
      <c r="I7634" s="38" t="s">
        <v>6971</v>
      </c>
      <c r="J7634" s="40" t="s">
        <v>24673</v>
      </c>
    </row>
    <row r="7635" spans="1:10" x14ac:dyDescent="0.25">
      <c r="A7635" s="37" t="s">
        <v>28</v>
      </c>
      <c r="B7635" s="38" t="s">
        <v>24675</v>
      </c>
      <c r="C7635" s="1" t="str">
        <f t="shared" si="119"/>
        <v>03372288-BANCO SANTANDER (BRASIL) S.A.</v>
      </c>
      <c r="D7635" s="39" t="s">
        <v>6966</v>
      </c>
      <c r="E7635" s="38" t="s">
        <v>6967</v>
      </c>
      <c r="F7635" s="38" t="s">
        <v>21844</v>
      </c>
      <c r="G7635" s="38" t="s">
        <v>41</v>
      </c>
      <c r="H7635" s="38" t="s">
        <v>24676</v>
      </c>
      <c r="I7635" s="38" t="s">
        <v>10564</v>
      </c>
      <c r="J7635" s="40" t="s">
        <v>24675</v>
      </c>
    </row>
    <row r="7636" spans="1:10" x14ac:dyDescent="0.25">
      <c r="A7636" s="37" t="s">
        <v>28</v>
      </c>
      <c r="B7636" s="38" t="s">
        <v>24677</v>
      </c>
      <c r="C7636" s="1" t="str">
        <f t="shared" si="119"/>
        <v>03372289-BANCO SANTANDER (BRASIL) S.A.</v>
      </c>
      <c r="D7636" s="39" t="s">
        <v>6966</v>
      </c>
      <c r="E7636" s="38" t="s">
        <v>6967</v>
      </c>
      <c r="F7636" s="38" t="s">
        <v>21844</v>
      </c>
      <c r="G7636" s="38" t="s">
        <v>35</v>
      </c>
      <c r="H7636" s="38" t="s">
        <v>24678</v>
      </c>
      <c r="I7636" s="38" t="s">
        <v>12566</v>
      </c>
      <c r="J7636" s="40" t="s">
        <v>24677</v>
      </c>
    </row>
    <row r="7637" spans="1:10" x14ac:dyDescent="0.25">
      <c r="A7637" s="37" t="s">
        <v>28</v>
      </c>
      <c r="B7637" s="38" t="s">
        <v>24679</v>
      </c>
      <c r="C7637" s="1" t="str">
        <f t="shared" si="119"/>
        <v>03372290-BANCO SANTANDER (BRASIL) S.A.</v>
      </c>
      <c r="D7637" s="39" t="s">
        <v>6966</v>
      </c>
      <c r="E7637" s="38" t="s">
        <v>6967</v>
      </c>
      <c r="F7637" s="38" t="s">
        <v>21844</v>
      </c>
      <c r="G7637" s="38" t="s">
        <v>35</v>
      </c>
      <c r="H7637" s="38" t="s">
        <v>24680</v>
      </c>
      <c r="I7637" s="38" t="s">
        <v>14101</v>
      </c>
      <c r="J7637" s="40" t="s">
        <v>24679</v>
      </c>
    </row>
    <row r="7638" spans="1:10" x14ac:dyDescent="0.25">
      <c r="A7638" s="37" t="s">
        <v>28</v>
      </c>
      <c r="B7638" s="38" t="s">
        <v>24681</v>
      </c>
      <c r="C7638" s="1" t="str">
        <f t="shared" si="119"/>
        <v>03372291-BANCO SANTANDER (BRASIL) S.A.</v>
      </c>
      <c r="D7638" s="39" t="s">
        <v>6966</v>
      </c>
      <c r="E7638" s="38" t="s">
        <v>6967</v>
      </c>
      <c r="F7638" s="38" t="s">
        <v>21844</v>
      </c>
      <c r="G7638" s="38" t="s">
        <v>31</v>
      </c>
      <c r="H7638" s="38" t="s">
        <v>24682</v>
      </c>
      <c r="I7638" s="38" t="s">
        <v>6986</v>
      </c>
      <c r="J7638" s="40" t="s">
        <v>24681</v>
      </c>
    </row>
    <row r="7639" spans="1:10" x14ac:dyDescent="0.25">
      <c r="A7639" s="37" t="s">
        <v>28</v>
      </c>
      <c r="B7639" s="38" t="s">
        <v>24683</v>
      </c>
      <c r="C7639" s="1" t="str">
        <f t="shared" si="119"/>
        <v>03373002-BANCO SANTANDER (BRASIL) S.A.</v>
      </c>
      <c r="D7639" s="39" t="s">
        <v>6966</v>
      </c>
      <c r="E7639" s="38" t="s">
        <v>6967</v>
      </c>
      <c r="F7639" s="38" t="s">
        <v>21844</v>
      </c>
      <c r="G7639" s="38" t="s">
        <v>34</v>
      </c>
      <c r="H7639" s="38" t="s">
        <v>24684</v>
      </c>
      <c r="I7639" s="38" t="s">
        <v>6999</v>
      </c>
      <c r="J7639" s="40" t="s">
        <v>24683</v>
      </c>
    </row>
    <row r="7640" spans="1:10" x14ac:dyDescent="0.25">
      <c r="A7640" s="37" t="s">
        <v>28</v>
      </c>
      <c r="B7640" s="38" t="s">
        <v>24685</v>
      </c>
      <c r="C7640" s="1" t="str">
        <f t="shared" si="119"/>
        <v>03373003-BANCO SANTANDER (BRASIL) S.A.</v>
      </c>
      <c r="D7640" s="39" t="s">
        <v>6966</v>
      </c>
      <c r="E7640" s="38" t="s">
        <v>6967</v>
      </c>
      <c r="F7640" s="38" t="s">
        <v>21844</v>
      </c>
      <c r="G7640" s="38" t="s">
        <v>6969</v>
      </c>
      <c r="H7640" s="38" t="s">
        <v>24686</v>
      </c>
      <c r="I7640" s="38" t="s">
        <v>6971</v>
      </c>
      <c r="J7640" s="40" t="s">
        <v>24685</v>
      </c>
    </row>
    <row r="7641" spans="1:10" x14ac:dyDescent="0.25">
      <c r="A7641" s="37" t="s">
        <v>28</v>
      </c>
      <c r="B7641" s="38" t="s">
        <v>24687</v>
      </c>
      <c r="C7641" s="1" t="str">
        <f t="shared" si="119"/>
        <v>03373004-BANCO SANTANDER (BRASIL) S.A.</v>
      </c>
      <c r="D7641" s="39" t="s">
        <v>6966</v>
      </c>
      <c r="E7641" s="38" t="s">
        <v>6967</v>
      </c>
      <c r="F7641" s="38" t="s">
        <v>21844</v>
      </c>
      <c r="G7641" s="38" t="s">
        <v>25</v>
      </c>
      <c r="H7641" s="38" t="s">
        <v>24688</v>
      </c>
      <c r="I7641" s="38" t="s">
        <v>7024</v>
      </c>
      <c r="J7641" s="40" t="s">
        <v>24687</v>
      </c>
    </row>
    <row r="7642" spans="1:10" x14ac:dyDescent="0.25">
      <c r="A7642" s="37" t="s">
        <v>28</v>
      </c>
      <c r="B7642" s="38" t="s">
        <v>24689</v>
      </c>
      <c r="C7642" s="1" t="str">
        <f t="shared" si="119"/>
        <v>03373005-BANCO SANTANDER (BRASIL) S.A.</v>
      </c>
      <c r="D7642" s="39" t="s">
        <v>6966</v>
      </c>
      <c r="E7642" s="38" t="s">
        <v>6967</v>
      </c>
      <c r="F7642" s="38" t="s">
        <v>21844</v>
      </c>
      <c r="G7642" s="38" t="s">
        <v>35</v>
      </c>
      <c r="H7642" s="38" t="s">
        <v>24690</v>
      </c>
      <c r="I7642" s="38" t="s">
        <v>14101</v>
      </c>
      <c r="J7642" s="40" t="s">
        <v>24689</v>
      </c>
    </row>
    <row r="7643" spans="1:10" x14ac:dyDescent="0.25">
      <c r="A7643" s="37" t="s">
        <v>28</v>
      </c>
      <c r="B7643" s="38" t="s">
        <v>24691</v>
      </c>
      <c r="C7643" s="1" t="str">
        <f t="shared" si="119"/>
        <v>03373007-BANCO SANTANDER (BRASIL) S.A.</v>
      </c>
      <c r="D7643" s="39" t="s">
        <v>6966</v>
      </c>
      <c r="E7643" s="38" t="s">
        <v>6967</v>
      </c>
      <c r="F7643" s="38" t="s">
        <v>21844</v>
      </c>
      <c r="G7643" s="38" t="s">
        <v>35</v>
      </c>
      <c r="H7643" s="38" t="s">
        <v>24692</v>
      </c>
      <c r="I7643" s="38" t="s">
        <v>7070</v>
      </c>
      <c r="J7643" s="40" t="s">
        <v>24691</v>
      </c>
    </row>
    <row r="7644" spans="1:10" x14ac:dyDescent="0.25">
      <c r="A7644" s="37" t="s">
        <v>28</v>
      </c>
      <c r="B7644" s="38" t="s">
        <v>24693</v>
      </c>
      <c r="C7644" s="1" t="str">
        <f t="shared" si="119"/>
        <v>03373011-BANCO SANTANDER (BRASIL) S.A.</v>
      </c>
      <c r="D7644" s="39" t="s">
        <v>6966</v>
      </c>
      <c r="E7644" s="38" t="s">
        <v>6967</v>
      </c>
      <c r="F7644" s="38" t="s">
        <v>21844</v>
      </c>
      <c r="G7644" s="38" t="s">
        <v>35</v>
      </c>
      <c r="H7644" s="38" t="s">
        <v>24694</v>
      </c>
      <c r="I7644" s="38" t="s">
        <v>7466</v>
      </c>
      <c r="J7644" s="40" t="s">
        <v>24693</v>
      </c>
    </row>
    <row r="7645" spans="1:10" x14ac:dyDescent="0.25">
      <c r="A7645" s="37" t="s">
        <v>28</v>
      </c>
      <c r="B7645" s="38" t="s">
        <v>24695</v>
      </c>
      <c r="C7645" s="1" t="str">
        <f t="shared" si="119"/>
        <v>03373015-BANCO SANTANDER (BRASIL) S.A.</v>
      </c>
      <c r="D7645" s="39" t="s">
        <v>6966</v>
      </c>
      <c r="E7645" s="38" t="s">
        <v>6967</v>
      </c>
      <c r="F7645" s="38" t="s">
        <v>21844</v>
      </c>
      <c r="G7645" s="38" t="s">
        <v>7099</v>
      </c>
      <c r="H7645" s="38" t="s">
        <v>24696</v>
      </c>
      <c r="I7645" s="38" t="s">
        <v>7918</v>
      </c>
      <c r="J7645" s="40" t="s">
        <v>24695</v>
      </c>
    </row>
    <row r="7646" spans="1:10" x14ac:dyDescent="0.25">
      <c r="A7646" s="37" t="s">
        <v>28</v>
      </c>
      <c r="B7646" s="38" t="s">
        <v>24697</v>
      </c>
      <c r="C7646" s="1" t="str">
        <f t="shared" si="119"/>
        <v>03373016-BANCO SANTANDER (BRASIL) S.A.</v>
      </c>
      <c r="D7646" s="39" t="s">
        <v>6966</v>
      </c>
      <c r="E7646" s="38" t="s">
        <v>6967</v>
      </c>
      <c r="F7646" s="38" t="s">
        <v>21844</v>
      </c>
      <c r="G7646" s="38" t="s">
        <v>6969</v>
      </c>
      <c r="H7646" s="38" t="s">
        <v>24698</v>
      </c>
      <c r="I7646" s="38" t="s">
        <v>6971</v>
      </c>
      <c r="J7646" s="40" t="s">
        <v>24697</v>
      </c>
    </row>
    <row r="7647" spans="1:10" x14ac:dyDescent="0.25">
      <c r="A7647" s="37" t="s">
        <v>28</v>
      </c>
      <c r="B7647" s="38" t="s">
        <v>24699</v>
      </c>
      <c r="C7647" s="1" t="str">
        <f t="shared" si="119"/>
        <v>03373017-BANCO SANTANDER (BRASIL) S.A.</v>
      </c>
      <c r="D7647" s="39" t="s">
        <v>6966</v>
      </c>
      <c r="E7647" s="38" t="s">
        <v>6967</v>
      </c>
      <c r="F7647" s="38" t="s">
        <v>21844</v>
      </c>
      <c r="G7647" s="38" t="s">
        <v>6969</v>
      </c>
      <c r="H7647" s="38" t="s">
        <v>24700</v>
      </c>
      <c r="I7647" s="38" t="s">
        <v>6971</v>
      </c>
      <c r="J7647" s="40" t="s">
        <v>24699</v>
      </c>
    </row>
    <row r="7648" spans="1:10" x14ac:dyDescent="0.25">
      <c r="A7648" s="37" t="s">
        <v>28</v>
      </c>
      <c r="B7648" s="38" t="s">
        <v>24701</v>
      </c>
      <c r="C7648" s="1" t="str">
        <f t="shared" si="119"/>
        <v>03373018-BANCO SANTANDER (BRASIL) S.A.</v>
      </c>
      <c r="D7648" s="39" t="s">
        <v>6966</v>
      </c>
      <c r="E7648" s="38" t="s">
        <v>6967</v>
      </c>
      <c r="F7648" s="38" t="s">
        <v>21844</v>
      </c>
      <c r="G7648" s="38" t="s">
        <v>25</v>
      </c>
      <c r="H7648" s="38" t="s">
        <v>24702</v>
      </c>
      <c r="I7648" s="38" t="s">
        <v>7775</v>
      </c>
      <c r="J7648" s="40" t="s">
        <v>24701</v>
      </c>
    </row>
    <row r="7649" spans="1:10" x14ac:dyDescent="0.25">
      <c r="A7649" s="37" t="s">
        <v>28</v>
      </c>
      <c r="B7649" s="38" t="s">
        <v>24703</v>
      </c>
      <c r="C7649" s="1" t="str">
        <f t="shared" si="119"/>
        <v>03373020-BANCO SANTANDER (BRASIL) S.A.</v>
      </c>
      <c r="D7649" s="39" t="s">
        <v>6966</v>
      </c>
      <c r="E7649" s="38" t="s">
        <v>6967</v>
      </c>
      <c r="F7649" s="38" t="s">
        <v>21844</v>
      </c>
      <c r="G7649" s="38" t="s">
        <v>6969</v>
      </c>
      <c r="H7649" s="38" t="s">
        <v>24704</v>
      </c>
      <c r="I7649" s="38" t="s">
        <v>8312</v>
      </c>
      <c r="J7649" s="40" t="s">
        <v>24703</v>
      </c>
    </row>
    <row r="7650" spans="1:10" x14ac:dyDescent="0.25">
      <c r="A7650" s="37" t="s">
        <v>28</v>
      </c>
      <c r="B7650" s="38" t="s">
        <v>24705</v>
      </c>
      <c r="C7650" s="1" t="str">
        <f t="shared" si="119"/>
        <v>03373022-BANCO SANTANDER (BRASIL) S.A.</v>
      </c>
      <c r="D7650" s="39" t="s">
        <v>6966</v>
      </c>
      <c r="E7650" s="38" t="s">
        <v>6967</v>
      </c>
      <c r="F7650" s="38" t="s">
        <v>21844</v>
      </c>
      <c r="G7650" s="38" t="s">
        <v>25</v>
      </c>
      <c r="H7650" s="38" t="s">
        <v>24706</v>
      </c>
      <c r="I7650" s="38" t="s">
        <v>10955</v>
      </c>
      <c r="J7650" s="40" t="s">
        <v>24705</v>
      </c>
    </row>
    <row r="7651" spans="1:10" x14ac:dyDescent="0.25">
      <c r="A7651" s="37" t="s">
        <v>28</v>
      </c>
      <c r="B7651" s="38" t="s">
        <v>24707</v>
      </c>
      <c r="C7651" s="1" t="str">
        <f t="shared" si="119"/>
        <v>03373026-BANCO SANTANDER (BRASIL) S.A.</v>
      </c>
      <c r="D7651" s="39" t="s">
        <v>6966</v>
      </c>
      <c r="E7651" s="38" t="s">
        <v>6967</v>
      </c>
      <c r="F7651" s="38" t="s">
        <v>21844</v>
      </c>
      <c r="G7651" s="38" t="s">
        <v>39</v>
      </c>
      <c r="H7651" s="38" t="s">
        <v>24708</v>
      </c>
      <c r="I7651" s="38" t="s">
        <v>7021</v>
      </c>
      <c r="J7651" s="40" t="s">
        <v>24707</v>
      </c>
    </row>
    <row r="7652" spans="1:10" x14ac:dyDescent="0.25">
      <c r="A7652" s="37" t="s">
        <v>28</v>
      </c>
      <c r="B7652" s="38" t="s">
        <v>24709</v>
      </c>
      <c r="C7652" s="1" t="str">
        <f t="shared" si="119"/>
        <v>03373027-BANCO SANTANDER (BRASIL) S.A.</v>
      </c>
      <c r="D7652" s="39" t="s">
        <v>6966</v>
      </c>
      <c r="E7652" s="38" t="s">
        <v>6967</v>
      </c>
      <c r="F7652" s="38" t="s">
        <v>21844</v>
      </c>
      <c r="G7652" s="38" t="s">
        <v>25</v>
      </c>
      <c r="H7652" s="38" t="s">
        <v>24710</v>
      </c>
      <c r="I7652" s="38" t="s">
        <v>7499</v>
      </c>
      <c r="J7652" s="40" t="s">
        <v>24709</v>
      </c>
    </row>
    <row r="7653" spans="1:10" x14ac:dyDescent="0.25">
      <c r="A7653" s="37" t="s">
        <v>28</v>
      </c>
      <c r="B7653" s="38" t="s">
        <v>24711</v>
      </c>
      <c r="C7653" s="1" t="str">
        <f t="shared" si="119"/>
        <v>03373028-BANCO SANTANDER (BRASIL) S.A.</v>
      </c>
      <c r="D7653" s="39" t="s">
        <v>6966</v>
      </c>
      <c r="E7653" s="38" t="s">
        <v>6967</v>
      </c>
      <c r="F7653" s="38" t="s">
        <v>21844</v>
      </c>
      <c r="G7653" s="38" t="s">
        <v>35</v>
      </c>
      <c r="H7653" s="38" t="s">
        <v>24712</v>
      </c>
      <c r="I7653" s="38" t="s">
        <v>7242</v>
      </c>
      <c r="J7653" s="40" t="s">
        <v>24711</v>
      </c>
    </row>
    <row r="7654" spans="1:10" x14ac:dyDescent="0.25">
      <c r="A7654" s="37" t="s">
        <v>28</v>
      </c>
      <c r="B7654" s="38" t="s">
        <v>24713</v>
      </c>
      <c r="C7654" s="1" t="str">
        <f t="shared" si="119"/>
        <v>03373029-BANCO SANTANDER (BRASIL) S.A.</v>
      </c>
      <c r="D7654" s="39" t="s">
        <v>6966</v>
      </c>
      <c r="E7654" s="38" t="s">
        <v>6967</v>
      </c>
      <c r="F7654" s="38" t="s">
        <v>21844</v>
      </c>
      <c r="G7654" s="38" t="s">
        <v>36</v>
      </c>
      <c r="H7654" s="38" t="s">
        <v>24714</v>
      </c>
      <c r="I7654" s="38" t="s">
        <v>8542</v>
      </c>
      <c r="J7654" s="40" t="s">
        <v>24713</v>
      </c>
    </row>
    <row r="7655" spans="1:10" x14ac:dyDescent="0.25">
      <c r="A7655" s="37" t="s">
        <v>28</v>
      </c>
      <c r="B7655" s="38" t="s">
        <v>24715</v>
      </c>
      <c r="C7655" s="1" t="str">
        <f t="shared" si="119"/>
        <v>03373030-BANCO SANTANDER (BRASIL) S.A.</v>
      </c>
      <c r="D7655" s="39" t="s">
        <v>6966</v>
      </c>
      <c r="E7655" s="38" t="s">
        <v>6967</v>
      </c>
      <c r="F7655" s="38" t="s">
        <v>21844</v>
      </c>
      <c r="G7655" s="38" t="s">
        <v>33</v>
      </c>
      <c r="H7655" s="38" t="s">
        <v>24716</v>
      </c>
      <c r="I7655" s="38" t="s">
        <v>8021</v>
      </c>
      <c r="J7655" s="40" t="s">
        <v>24715</v>
      </c>
    </row>
    <row r="7656" spans="1:10" x14ac:dyDescent="0.25">
      <c r="A7656" s="37" t="s">
        <v>28</v>
      </c>
      <c r="B7656" s="38" t="s">
        <v>24717</v>
      </c>
      <c r="C7656" s="1" t="str">
        <f t="shared" si="119"/>
        <v>03373031-BANCO SANTANDER (BRASIL) S.A.</v>
      </c>
      <c r="D7656" s="39" t="s">
        <v>6966</v>
      </c>
      <c r="E7656" s="38" t="s">
        <v>6967</v>
      </c>
      <c r="F7656" s="38" t="s">
        <v>21844</v>
      </c>
      <c r="G7656" s="38" t="s">
        <v>6969</v>
      </c>
      <c r="H7656" s="38" t="s">
        <v>24718</v>
      </c>
      <c r="I7656" s="38" t="s">
        <v>9524</v>
      </c>
      <c r="J7656" s="40" t="s">
        <v>24717</v>
      </c>
    </row>
    <row r="7657" spans="1:10" x14ac:dyDescent="0.25">
      <c r="A7657" s="37" t="s">
        <v>28</v>
      </c>
      <c r="B7657" s="38" t="s">
        <v>24719</v>
      </c>
      <c r="C7657" s="1" t="str">
        <f t="shared" si="119"/>
        <v>03373035-BANCO SANTANDER (BRASIL) S.A.</v>
      </c>
      <c r="D7657" s="39" t="s">
        <v>6966</v>
      </c>
      <c r="E7657" s="38" t="s">
        <v>6967</v>
      </c>
      <c r="F7657" s="38" t="s">
        <v>21844</v>
      </c>
      <c r="G7657" s="38" t="s">
        <v>8286</v>
      </c>
      <c r="H7657" s="38" t="s">
        <v>24720</v>
      </c>
      <c r="I7657" s="38" t="s">
        <v>8288</v>
      </c>
      <c r="J7657" s="40" t="s">
        <v>24719</v>
      </c>
    </row>
    <row r="7658" spans="1:10" x14ac:dyDescent="0.25">
      <c r="A7658" s="37" t="s">
        <v>28</v>
      </c>
      <c r="B7658" s="38" t="s">
        <v>24721</v>
      </c>
      <c r="C7658" s="1" t="str">
        <f t="shared" si="119"/>
        <v>03373036-BANCO SANTANDER (BRASIL) S.A.</v>
      </c>
      <c r="D7658" s="39" t="s">
        <v>6966</v>
      </c>
      <c r="E7658" s="38" t="s">
        <v>6967</v>
      </c>
      <c r="F7658" s="38" t="s">
        <v>21844</v>
      </c>
      <c r="G7658" s="38" t="s">
        <v>35</v>
      </c>
      <c r="H7658" s="38" t="s">
        <v>24722</v>
      </c>
      <c r="I7658" s="38" t="s">
        <v>7070</v>
      </c>
      <c r="J7658" s="40" t="s">
        <v>24721</v>
      </c>
    </row>
    <row r="7659" spans="1:10" x14ac:dyDescent="0.25">
      <c r="A7659" s="37" t="s">
        <v>28</v>
      </c>
      <c r="B7659" s="38" t="s">
        <v>24723</v>
      </c>
      <c r="C7659" s="1" t="str">
        <f t="shared" si="119"/>
        <v>03373037-BANCO SANTANDER (BRASIL) S.A.</v>
      </c>
      <c r="D7659" s="39" t="s">
        <v>6966</v>
      </c>
      <c r="E7659" s="38" t="s">
        <v>6967</v>
      </c>
      <c r="F7659" s="38" t="s">
        <v>21844</v>
      </c>
      <c r="G7659" s="38" t="s">
        <v>25</v>
      </c>
      <c r="H7659" s="38" t="s">
        <v>24724</v>
      </c>
      <c r="I7659" s="38" t="s">
        <v>7024</v>
      </c>
      <c r="J7659" s="40" t="s">
        <v>24723</v>
      </c>
    </row>
    <row r="7660" spans="1:10" x14ac:dyDescent="0.25">
      <c r="A7660" s="37" t="s">
        <v>28</v>
      </c>
      <c r="B7660" s="38" t="s">
        <v>24725</v>
      </c>
      <c r="C7660" s="1" t="str">
        <f t="shared" si="119"/>
        <v>03373039-BANCO SANTANDER (BRASIL) S.A.</v>
      </c>
      <c r="D7660" s="39" t="s">
        <v>6966</v>
      </c>
      <c r="E7660" s="38" t="s">
        <v>6967</v>
      </c>
      <c r="F7660" s="38" t="s">
        <v>21844</v>
      </c>
      <c r="G7660" s="38" t="s">
        <v>34</v>
      </c>
      <c r="H7660" s="38" t="s">
        <v>24726</v>
      </c>
      <c r="I7660" s="38" t="s">
        <v>7073</v>
      </c>
      <c r="J7660" s="40" t="s">
        <v>24725</v>
      </c>
    </row>
    <row r="7661" spans="1:10" x14ac:dyDescent="0.25">
      <c r="A7661" s="37" t="s">
        <v>28</v>
      </c>
      <c r="B7661" s="38" t="s">
        <v>24727</v>
      </c>
      <c r="C7661" s="1" t="str">
        <f t="shared" si="119"/>
        <v>03373040-BANCO SANTANDER (BRASIL) S.A.</v>
      </c>
      <c r="D7661" s="39" t="s">
        <v>6966</v>
      </c>
      <c r="E7661" s="38" t="s">
        <v>6967</v>
      </c>
      <c r="F7661" s="38" t="s">
        <v>21844</v>
      </c>
      <c r="G7661" s="38" t="s">
        <v>35</v>
      </c>
      <c r="H7661" s="38" t="s">
        <v>24728</v>
      </c>
      <c r="I7661" s="38" t="s">
        <v>7070</v>
      </c>
      <c r="J7661" s="40" t="s">
        <v>24727</v>
      </c>
    </row>
    <row r="7662" spans="1:10" x14ac:dyDescent="0.25">
      <c r="A7662" s="37" t="s">
        <v>28</v>
      </c>
      <c r="B7662" s="38" t="s">
        <v>24729</v>
      </c>
      <c r="C7662" s="1" t="str">
        <f t="shared" si="119"/>
        <v>03373041-BANCO SANTANDER (BRASIL) S.A.</v>
      </c>
      <c r="D7662" s="39" t="s">
        <v>6966</v>
      </c>
      <c r="E7662" s="38" t="s">
        <v>6967</v>
      </c>
      <c r="F7662" s="38" t="s">
        <v>21844</v>
      </c>
      <c r="G7662" s="38" t="s">
        <v>31</v>
      </c>
      <c r="H7662" s="38" t="s">
        <v>24730</v>
      </c>
      <c r="I7662" s="38" t="s">
        <v>6986</v>
      </c>
      <c r="J7662" s="40" t="s">
        <v>24729</v>
      </c>
    </row>
    <row r="7663" spans="1:10" x14ac:dyDescent="0.25">
      <c r="A7663" s="37" t="s">
        <v>28</v>
      </c>
      <c r="B7663" s="38" t="s">
        <v>24731</v>
      </c>
      <c r="C7663" s="1" t="str">
        <f t="shared" si="119"/>
        <v>03373043-BANCO SANTANDER (BRASIL) S.A.</v>
      </c>
      <c r="D7663" s="39" t="s">
        <v>6966</v>
      </c>
      <c r="E7663" s="38" t="s">
        <v>6967</v>
      </c>
      <c r="F7663" s="38" t="s">
        <v>21844</v>
      </c>
      <c r="G7663" s="38" t="s">
        <v>35</v>
      </c>
      <c r="H7663" s="38" t="s">
        <v>24732</v>
      </c>
      <c r="I7663" s="38" t="s">
        <v>7158</v>
      </c>
      <c r="J7663" s="40" t="s">
        <v>24731</v>
      </c>
    </row>
    <row r="7664" spans="1:10" x14ac:dyDescent="0.25">
      <c r="A7664" s="37" t="s">
        <v>28</v>
      </c>
      <c r="B7664" s="38" t="s">
        <v>24733</v>
      </c>
      <c r="C7664" s="1" t="str">
        <f t="shared" si="119"/>
        <v>03373044-BANCO SANTANDER (BRASIL) S.A.</v>
      </c>
      <c r="D7664" s="39" t="s">
        <v>6966</v>
      </c>
      <c r="E7664" s="38" t="s">
        <v>6967</v>
      </c>
      <c r="F7664" s="38" t="s">
        <v>21844</v>
      </c>
      <c r="G7664" s="38" t="s">
        <v>6969</v>
      </c>
      <c r="H7664" s="38" t="s">
        <v>24734</v>
      </c>
      <c r="I7664" s="38" t="s">
        <v>8336</v>
      </c>
      <c r="J7664" s="40" t="s">
        <v>24733</v>
      </c>
    </row>
    <row r="7665" spans="1:10" x14ac:dyDescent="0.25">
      <c r="A7665" s="37" t="s">
        <v>28</v>
      </c>
      <c r="B7665" s="38" t="s">
        <v>24735</v>
      </c>
      <c r="C7665" s="1" t="str">
        <f t="shared" si="119"/>
        <v>03373045-BANCO SANTANDER (BRASIL) S.A.</v>
      </c>
      <c r="D7665" s="39" t="s">
        <v>6966</v>
      </c>
      <c r="E7665" s="38" t="s">
        <v>6967</v>
      </c>
      <c r="F7665" s="38" t="s">
        <v>21844</v>
      </c>
      <c r="G7665" s="38" t="s">
        <v>6969</v>
      </c>
      <c r="H7665" s="38" t="s">
        <v>24736</v>
      </c>
      <c r="I7665" s="38" t="s">
        <v>7192</v>
      </c>
      <c r="J7665" s="40" t="s">
        <v>24735</v>
      </c>
    </row>
    <row r="7666" spans="1:10" x14ac:dyDescent="0.25">
      <c r="A7666" s="37" t="s">
        <v>28</v>
      </c>
      <c r="B7666" s="38" t="s">
        <v>24737</v>
      </c>
      <c r="C7666" s="1" t="str">
        <f t="shared" si="119"/>
        <v>03373047-BANCO SANTANDER (BRASIL) S.A.</v>
      </c>
      <c r="D7666" s="39" t="s">
        <v>6966</v>
      </c>
      <c r="E7666" s="38" t="s">
        <v>6967</v>
      </c>
      <c r="F7666" s="38" t="s">
        <v>21844</v>
      </c>
      <c r="G7666" s="38" t="s">
        <v>25</v>
      </c>
      <c r="H7666" s="38" t="s">
        <v>24738</v>
      </c>
      <c r="I7666" s="38" t="s">
        <v>7064</v>
      </c>
      <c r="J7666" s="40" t="s">
        <v>24737</v>
      </c>
    </row>
    <row r="7667" spans="1:10" x14ac:dyDescent="0.25">
      <c r="A7667" s="37" t="s">
        <v>28</v>
      </c>
      <c r="B7667" s="38" t="s">
        <v>24739</v>
      </c>
      <c r="C7667" s="1" t="str">
        <f t="shared" si="119"/>
        <v>03373049-BANCO SANTANDER (BRASIL) S.A.</v>
      </c>
      <c r="D7667" s="39" t="s">
        <v>6966</v>
      </c>
      <c r="E7667" s="38" t="s">
        <v>6967</v>
      </c>
      <c r="F7667" s="38" t="s">
        <v>21844</v>
      </c>
      <c r="G7667" s="38" t="s">
        <v>35</v>
      </c>
      <c r="H7667" s="38" t="s">
        <v>24740</v>
      </c>
      <c r="I7667" s="38" t="s">
        <v>7070</v>
      </c>
      <c r="J7667" s="40" t="s">
        <v>24739</v>
      </c>
    </row>
    <row r="7668" spans="1:10" x14ac:dyDescent="0.25">
      <c r="A7668" s="37" t="s">
        <v>28</v>
      </c>
      <c r="B7668" s="38" t="s">
        <v>24741</v>
      </c>
      <c r="C7668" s="1" t="str">
        <f t="shared" si="119"/>
        <v>03373050-BANCO SANTANDER (BRASIL) S.A.</v>
      </c>
      <c r="D7668" s="39" t="s">
        <v>6966</v>
      </c>
      <c r="E7668" s="38" t="s">
        <v>6967</v>
      </c>
      <c r="F7668" s="38" t="s">
        <v>21844</v>
      </c>
      <c r="G7668" s="38" t="s">
        <v>25</v>
      </c>
      <c r="H7668" s="38" t="s">
        <v>24742</v>
      </c>
      <c r="I7668" s="38" t="s">
        <v>7997</v>
      </c>
      <c r="J7668" s="40" t="s">
        <v>24741</v>
      </c>
    </row>
    <row r="7669" spans="1:10" x14ac:dyDescent="0.25">
      <c r="A7669" s="37" t="s">
        <v>28</v>
      </c>
      <c r="B7669" s="38" t="s">
        <v>24743</v>
      </c>
      <c r="C7669" s="1" t="str">
        <f t="shared" si="119"/>
        <v>03373051-BANCO SANTANDER (BRASIL) S.A.</v>
      </c>
      <c r="D7669" s="39" t="s">
        <v>6966</v>
      </c>
      <c r="E7669" s="38" t="s">
        <v>6967</v>
      </c>
      <c r="F7669" s="38" t="s">
        <v>21844</v>
      </c>
      <c r="G7669" s="38" t="s">
        <v>25</v>
      </c>
      <c r="H7669" s="38" t="s">
        <v>24744</v>
      </c>
      <c r="I7669" s="38" t="s">
        <v>7082</v>
      </c>
      <c r="J7669" s="40" t="s">
        <v>24743</v>
      </c>
    </row>
    <row r="7670" spans="1:10" x14ac:dyDescent="0.25">
      <c r="A7670" s="37" t="s">
        <v>28</v>
      </c>
      <c r="B7670" s="38" t="s">
        <v>24745</v>
      </c>
      <c r="C7670" s="1" t="str">
        <f t="shared" si="119"/>
        <v>03373055-BANCO SANTANDER (BRASIL) S.A.</v>
      </c>
      <c r="D7670" s="39" t="s">
        <v>6966</v>
      </c>
      <c r="E7670" s="38" t="s">
        <v>6967</v>
      </c>
      <c r="F7670" s="38" t="s">
        <v>21844</v>
      </c>
      <c r="G7670" s="38" t="s">
        <v>6969</v>
      </c>
      <c r="H7670" s="38" t="s">
        <v>24746</v>
      </c>
      <c r="I7670" s="38" t="s">
        <v>11773</v>
      </c>
      <c r="J7670" s="40" t="s">
        <v>24745</v>
      </c>
    </row>
    <row r="7671" spans="1:10" x14ac:dyDescent="0.25">
      <c r="A7671" s="37" t="s">
        <v>28</v>
      </c>
      <c r="B7671" s="38" t="s">
        <v>24747</v>
      </c>
      <c r="C7671" s="1" t="str">
        <f t="shared" si="119"/>
        <v>03373056-BANCO SANTANDER (BRASIL) S.A.</v>
      </c>
      <c r="D7671" s="39" t="s">
        <v>6966</v>
      </c>
      <c r="E7671" s="38" t="s">
        <v>6967</v>
      </c>
      <c r="F7671" s="38" t="s">
        <v>21844</v>
      </c>
      <c r="G7671" s="38" t="s">
        <v>25</v>
      </c>
      <c r="H7671" s="38" t="s">
        <v>24748</v>
      </c>
      <c r="I7671" s="38" t="s">
        <v>7024</v>
      </c>
      <c r="J7671" s="40" t="s">
        <v>24747</v>
      </c>
    </row>
    <row r="7672" spans="1:10" x14ac:dyDescent="0.25">
      <c r="A7672" s="37" t="s">
        <v>28</v>
      </c>
      <c r="B7672" s="38" t="s">
        <v>24749</v>
      </c>
      <c r="C7672" s="1" t="str">
        <f t="shared" si="119"/>
        <v>03373058-BANCO SANTANDER (BRASIL) S.A.</v>
      </c>
      <c r="D7672" s="39" t="s">
        <v>6966</v>
      </c>
      <c r="E7672" s="38" t="s">
        <v>6967</v>
      </c>
      <c r="F7672" s="38" t="s">
        <v>21844</v>
      </c>
      <c r="G7672" s="38" t="s">
        <v>35</v>
      </c>
      <c r="H7672" s="38" t="s">
        <v>24750</v>
      </c>
      <c r="I7672" s="38" t="s">
        <v>9127</v>
      </c>
      <c r="J7672" s="40" t="s">
        <v>24749</v>
      </c>
    </row>
    <row r="7673" spans="1:10" x14ac:dyDescent="0.25">
      <c r="A7673" s="37" t="s">
        <v>28</v>
      </c>
      <c r="B7673" s="38" t="s">
        <v>24751</v>
      </c>
      <c r="C7673" s="1" t="str">
        <f t="shared" si="119"/>
        <v>03373059-BANCO SANTANDER (BRASIL) S.A.</v>
      </c>
      <c r="D7673" s="39" t="s">
        <v>6966</v>
      </c>
      <c r="E7673" s="38" t="s">
        <v>6967</v>
      </c>
      <c r="F7673" s="38" t="s">
        <v>21844</v>
      </c>
      <c r="G7673" s="38" t="s">
        <v>38</v>
      </c>
      <c r="H7673" s="38" t="s">
        <v>24752</v>
      </c>
      <c r="I7673" s="38" t="s">
        <v>7255</v>
      </c>
      <c r="J7673" s="40" t="s">
        <v>24751</v>
      </c>
    </row>
    <row r="7674" spans="1:10" x14ac:dyDescent="0.25">
      <c r="A7674" s="37" t="s">
        <v>28</v>
      </c>
      <c r="B7674" s="38" t="s">
        <v>24753</v>
      </c>
      <c r="C7674" s="1" t="str">
        <f t="shared" si="119"/>
        <v>03373063-BANCO SANTANDER (BRASIL) S.A.</v>
      </c>
      <c r="D7674" s="39" t="s">
        <v>6966</v>
      </c>
      <c r="E7674" s="38" t="s">
        <v>6967</v>
      </c>
      <c r="F7674" s="38" t="s">
        <v>21844</v>
      </c>
      <c r="G7674" s="38" t="s">
        <v>6969</v>
      </c>
      <c r="H7674" s="38" t="s">
        <v>24754</v>
      </c>
      <c r="I7674" s="38" t="s">
        <v>6971</v>
      </c>
      <c r="J7674" s="40" t="s">
        <v>24753</v>
      </c>
    </row>
    <row r="7675" spans="1:10" x14ac:dyDescent="0.25">
      <c r="A7675" s="37" t="s">
        <v>28</v>
      </c>
      <c r="B7675" s="38" t="s">
        <v>24755</v>
      </c>
      <c r="C7675" s="1" t="str">
        <f t="shared" si="119"/>
        <v>03373064-BANCO SANTANDER (BRASIL) S.A.</v>
      </c>
      <c r="D7675" s="39" t="s">
        <v>6966</v>
      </c>
      <c r="E7675" s="38" t="s">
        <v>6967</v>
      </c>
      <c r="F7675" s="38" t="s">
        <v>21844</v>
      </c>
      <c r="G7675" s="38" t="s">
        <v>25</v>
      </c>
      <c r="H7675" s="38" t="s">
        <v>24756</v>
      </c>
      <c r="I7675" s="38" t="s">
        <v>7463</v>
      </c>
      <c r="J7675" s="40" t="s">
        <v>24755</v>
      </c>
    </row>
    <row r="7676" spans="1:10" x14ac:dyDescent="0.25">
      <c r="A7676" s="37" t="s">
        <v>28</v>
      </c>
      <c r="B7676" s="38" t="s">
        <v>24757</v>
      </c>
      <c r="C7676" s="1" t="str">
        <f t="shared" si="119"/>
        <v>03373065-BANCO SANTANDER (BRASIL) S.A.</v>
      </c>
      <c r="D7676" s="39" t="s">
        <v>6966</v>
      </c>
      <c r="E7676" s="38" t="s">
        <v>6967</v>
      </c>
      <c r="F7676" s="38" t="s">
        <v>21844</v>
      </c>
      <c r="G7676" s="38" t="s">
        <v>25</v>
      </c>
      <c r="H7676" s="38" t="s">
        <v>23185</v>
      </c>
      <c r="I7676" s="38" t="s">
        <v>7024</v>
      </c>
      <c r="J7676" s="40" t="s">
        <v>24757</v>
      </c>
    </row>
    <row r="7677" spans="1:10" x14ac:dyDescent="0.25">
      <c r="A7677" s="37" t="s">
        <v>28</v>
      </c>
      <c r="B7677" s="38" t="s">
        <v>24758</v>
      </c>
      <c r="C7677" s="1" t="str">
        <f t="shared" si="119"/>
        <v>03373066-BANCO SANTANDER (BRASIL) S.A.</v>
      </c>
      <c r="D7677" s="39" t="s">
        <v>6966</v>
      </c>
      <c r="E7677" s="38" t="s">
        <v>6967</v>
      </c>
      <c r="F7677" s="38" t="s">
        <v>21844</v>
      </c>
      <c r="G7677" s="38" t="s">
        <v>6969</v>
      </c>
      <c r="H7677" s="38" t="s">
        <v>24759</v>
      </c>
      <c r="I7677" s="38" t="s">
        <v>6971</v>
      </c>
      <c r="J7677" s="40" t="s">
        <v>24758</v>
      </c>
    </row>
    <row r="7678" spans="1:10" x14ac:dyDescent="0.25">
      <c r="A7678" s="37" t="s">
        <v>28</v>
      </c>
      <c r="B7678" s="38" t="s">
        <v>24760</v>
      </c>
      <c r="C7678" s="1" t="str">
        <f t="shared" si="119"/>
        <v>03373067-BANCO SANTANDER (BRASIL) S.A.</v>
      </c>
      <c r="D7678" s="39" t="s">
        <v>6966</v>
      </c>
      <c r="E7678" s="38" t="s">
        <v>6967</v>
      </c>
      <c r="F7678" s="38" t="s">
        <v>21844</v>
      </c>
      <c r="G7678" s="38" t="s">
        <v>8286</v>
      </c>
      <c r="H7678" s="38" t="s">
        <v>24761</v>
      </c>
      <c r="I7678" s="38" t="s">
        <v>8288</v>
      </c>
      <c r="J7678" s="40" t="s">
        <v>24760</v>
      </c>
    </row>
    <row r="7679" spans="1:10" x14ac:dyDescent="0.25">
      <c r="A7679" s="37" t="s">
        <v>28</v>
      </c>
      <c r="B7679" s="38" t="s">
        <v>24762</v>
      </c>
      <c r="C7679" s="1" t="str">
        <f t="shared" si="119"/>
        <v>03373070-BANCO SANTANDER (BRASIL) S.A.</v>
      </c>
      <c r="D7679" s="39" t="s">
        <v>6966</v>
      </c>
      <c r="E7679" s="38" t="s">
        <v>6967</v>
      </c>
      <c r="F7679" s="38" t="s">
        <v>21844</v>
      </c>
      <c r="G7679" s="38" t="s">
        <v>35</v>
      </c>
      <c r="H7679" s="38" t="s">
        <v>24763</v>
      </c>
      <c r="I7679" s="38" t="s">
        <v>11412</v>
      </c>
      <c r="J7679" s="40" t="s">
        <v>24762</v>
      </c>
    </row>
    <row r="7680" spans="1:10" x14ac:dyDescent="0.25">
      <c r="A7680" s="37" t="s">
        <v>28</v>
      </c>
      <c r="B7680" s="38" t="s">
        <v>24764</v>
      </c>
      <c r="C7680" s="1" t="str">
        <f t="shared" si="119"/>
        <v>03373071-BANCO SANTANDER (BRASIL) S.A.</v>
      </c>
      <c r="D7680" s="39" t="s">
        <v>6966</v>
      </c>
      <c r="E7680" s="38" t="s">
        <v>6967</v>
      </c>
      <c r="F7680" s="38" t="s">
        <v>21844</v>
      </c>
      <c r="G7680" s="38" t="s">
        <v>6969</v>
      </c>
      <c r="H7680" s="38" t="s">
        <v>24765</v>
      </c>
      <c r="I7680" s="38" t="s">
        <v>7418</v>
      </c>
      <c r="J7680" s="40" t="s">
        <v>24764</v>
      </c>
    </row>
    <row r="7681" spans="1:10" x14ac:dyDescent="0.25">
      <c r="A7681" s="37" t="s">
        <v>28</v>
      </c>
      <c r="B7681" s="38" t="s">
        <v>24766</v>
      </c>
      <c r="C7681" s="1" t="str">
        <f t="shared" si="119"/>
        <v>03373072-BANCO SANTANDER (BRASIL) S.A.</v>
      </c>
      <c r="D7681" s="39" t="s">
        <v>6966</v>
      </c>
      <c r="E7681" s="38" t="s">
        <v>6967</v>
      </c>
      <c r="F7681" s="38" t="s">
        <v>21844</v>
      </c>
      <c r="G7681" s="38" t="s">
        <v>25</v>
      </c>
      <c r="H7681" s="38" t="s">
        <v>24767</v>
      </c>
      <c r="I7681" s="38" t="s">
        <v>11449</v>
      </c>
      <c r="J7681" s="40" t="s">
        <v>24766</v>
      </c>
    </row>
    <row r="7682" spans="1:10" x14ac:dyDescent="0.25">
      <c r="A7682" s="37" t="s">
        <v>28</v>
      </c>
      <c r="B7682" s="38" t="s">
        <v>24768</v>
      </c>
      <c r="C7682" s="1" t="str">
        <f t="shared" si="119"/>
        <v>03373075-BANCO SANTANDER (BRASIL) S.A.</v>
      </c>
      <c r="D7682" s="39" t="s">
        <v>6966</v>
      </c>
      <c r="E7682" s="38" t="s">
        <v>6967</v>
      </c>
      <c r="F7682" s="38" t="s">
        <v>21844</v>
      </c>
      <c r="G7682" s="38" t="s">
        <v>6969</v>
      </c>
      <c r="H7682" s="38" t="s">
        <v>24769</v>
      </c>
      <c r="I7682" s="38" t="s">
        <v>6971</v>
      </c>
      <c r="J7682" s="40" t="s">
        <v>24768</v>
      </c>
    </row>
    <row r="7683" spans="1:10" x14ac:dyDescent="0.25">
      <c r="A7683" s="37" t="s">
        <v>28</v>
      </c>
      <c r="B7683" s="38" t="s">
        <v>24770</v>
      </c>
      <c r="C7683" s="1" t="str">
        <f t="shared" ref="C7683:C7746" si="120">CONCATENATE(B7683,"-",F7683)</f>
        <v>03373076-BANCO SANTANDER (BRASIL) S.A.</v>
      </c>
      <c r="D7683" s="39" t="s">
        <v>6966</v>
      </c>
      <c r="E7683" s="38" t="s">
        <v>6967</v>
      </c>
      <c r="F7683" s="38" t="s">
        <v>21844</v>
      </c>
      <c r="G7683" s="38" t="s">
        <v>31</v>
      </c>
      <c r="H7683" s="38" t="s">
        <v>24771</v>
      </c>
      <c r="I7683" s="38" t="s">
        <v>6986</v>
      </c>
      <c r="J7683" s="40" t="s">
        <v>24770</v>
      </c>
    </row>
    <row r="7684" spans="1:10" x14ac:dyDescent="0.25">
      <c r="A7684" s="37" t="s">
        <v>28</v>
      </c>
      <c r="B7684" s="38" t="s">
        <v>24772</v>
      </c>
      <c r="C7684" s="1" t="str">
        <f t="shared" si="120"/>
        <v>03373078-BANCO SANTANDER (BRASIL) S.A.</v>
      </c>
      <c r="D7684" s="39" t="s">
        <v>6966</v>
      </c>
      <c r="E7684" s="38" t="s">
        <v>6967</v>
      </c>
      <c r="F7684" s="38" t="s">
        <v>21844</v>
      </c>
      <c r="G7684" s="38" t="s">
        <v>35</v>
      </c>
      <c r="H7684" s="38" t="s">
        <v>24773</v>
      </c>
      <c r="I7684" s="38" t="s">
        <v>11504</v>
      </c>
      <c r="J7684" s="40" t="s">
        <v>24772</v>
      </c>
    </row>
    <row r="7685" spans="1:10" x14ac:dyDescent="0.25">
      <c r="A7685" s="37" t="s">
        <v>28</v>
      </c>
      <c r="B7685" s="38" t="s">
        <v>24774</v>
      </c>
      <c r="C7685" s="1" t="str">
        <f t="shared" si="120"/>
        <v>03373079-BANCO SANTANDER (BRASIL) S.A.</v>
      </c>
      <c r="D7685" s="39" t="s">
        <v>6966</v>
      </c>
      <c r="E7685" s="38" t="s">
        <v>6967</v>
      </c>
      <c r="F7685" s="38" t="s">
        <v>21844</v>
      </c>
      <c r="G7685" s="38" t="s">
        <v>33</v>
      </c>
      <c r="H7685" s="38" t="s">
        <v>24775</v>
      </c>
      <c r="I7685" s="38" t="s">
        <v>9169</v>
      </c>
      <c r="J7685" s="40" t="s">
        <v>24774</v>
      </c>
    </row>
    <row r="7686" spans="1:10" x14ac:dyDescent="0.25">
      <c r="A7686" s="37" t="s">
        <v>28</v>
      </c>
      <c r="B7686" s="38" t="s">
        <v>24776</v>
      </c>
      <c r="C7686" s="1" t="str">
        <f t="shared" si="120"/>
        <v>03373080-BANCO SANTANDER (BRASIL) S.A.</v>
      </c>
      <c r="D7686" s="39" t="s">
        <v>6966</v>
      </c>
      <c r="E7686" s="38" t="s">
        <v>6967</v>
      </c>
      <c r="F7686" s="38" t="s">
        <v>21844</v>
      </c>
      <c r="G7686" s="38" t="s">
        <v>35</v>
      </c>
      <c r="H7686" s="38" t="s">
        <v>24777</v>
      </c>
      <c r="I7686" s="38" t="s">
        <v>11513</v>
      </c>
      <c r="J7686" s="40" t="s">
        <v>24776</v>
      </c>
    </row>
    <row r="7687" spans="1:10" x14ac:dyDescent="0.25">
      <c r="A7687" s="37" t="s">
        <v>28</v>
      </c>
      <c r="B7687" s="38" t="s">
        <v>24778</v>
      </c>
      <c r="C7687" s="1" t="str">
        <f t="shared" si="120"/>
        <v>03373081-BANCO SANTANDER (BRASIL) S.A.</v>
      </c>
      <c r="D7687" s="39" t="s">
        <v>6966</v>
      </c>
      <c r="E7687" s="38" t="s">
        <v>6967</v>
      </c>
      <c r="F7687" s="38" t="s">
        <v>21844</v>
      </c>
      <c r="G7687" s="38" t="s">
        <v>35</v>
      </c>
      <c r="H7687" s="38" t="s">
        <v>24779</v>
      </c>
      <c r="I7687" s="38" t="s">
        <v>11519</v>
      </c>
      <c r="J7687" s="40" t="s">
        <v>24778</v>
      </c>
    </row>
    <row r="7688" spans="1:10" x14ac:dyDescent="0.25">
      <c r="A7688" s="37" t="s">
        <v>28</v>
      </c>
      <c r="B7688" s="38" t="s">
        <v>24780</v>
      </c>
      <c r="C7688" s="1" t="str">
        <f t="shared" si="120"/>
        <v>03373082-BANCO SANTANDER (BRASIL) S.A.</v>
      </c>
      <c r="D7688" s="39" t="s">
        <v>6966</v>
      </c>
      <c r="E7688" s="38" t="s">
        <v>6967</v>
      </c>
      <c r="F7688" s="38" t="s">
        <v>21844</v>
      </c>
      <c r="G7688" s="38" t="s">
        <v>7001</v>
      </c>
      <c r="H7688" s="38" t="s">
        <v>24781</v>
      </c>
      <c r="I7688" s="38" t="s">
        <v>7161</v>
      </c>
      <c r="J7688" s="40" t="s">
        <v>24780</v>
      </c>
    </row>
    <row r="7689" spans="1:10" x14ac:dyDescent="0.25">
      <c r="A7689" s="37" t="s">
        <v>28</v>
      </c>
      <c r="B7689" s="38" t="s">
        <v>24782</v>
      </c>
      <c r="C7689" s="1" t="str">
        <f t="shared" si="120"/>
        <v>03373083-BANCO SANTANDER (BRASIL) S.A.</v>
      </c>
      <c r="D7689" s="39" t="s">
        <v>6966</v>
      </c>
      <c r="E7689" s="38" t="s">
        <v>6967</v>
      </c>
      <c r="F7689" s="38" t="s">
        <v>21844</v>
      </c>
      <c r="G7689" s="38" t="s">
        <v>25</v>
      </c>
      <c r="H7689" s="38" t="s">
        <v>24783</v>
      </c>
      <c r="I7689" s="38" t="s">
        <v>7128</v>
      </c>
      <c r="J7689" s="40" t="s">
        <v>24782</v>
      </c>
    </row>
    <row r="7690" spans="1:10" x14ac:dyDescent="0.25">
      <c r="A7690" s="37" t="s">
        <v>28</v>
      </c>
      <c r="B7690" s="38" t="s">
        <v>24784</v>
      </c>
      <c r="C7690" s="1" t="str">
        <f t="shared" si="120"/>
        <v>03373085-BANCO SANTANDER (BRASIL) S.A.</v>
      </c>
      <c r="D7690" s="39" t="s">
        <v>6966</v>
      </c>
      <c r="E7690" s="38" t="s">
        <v>6967</v>
      </c>
      <c r="F7690" s="38" t="s">
        <v>21844</v>
      </c>
      <c r="G7690" s="38" t="s">
        <v>37</v>
      </c>
      <c r="H7690" s="38" t="s">
        <v>24785</v>
      </c>
      <c r="I7690" s="38" t="s">
        <v>7116</v>
      </c>
      <c r="J7690" s="40" t="s">
        <v>24784</v>
      </c>
    </row>
    <row r="7691" spans="1:10" x14ac:dyDescent="0.25">
      <c r="A7691" s="37" t="s">
        <v>28</v>
      </c>
      <c r="B7691" s="38" t="s">
        <v>24786</v>
      </c>
      <c r="C7691" s="1" t="str">
        <f t="shared" si="120"/>
        <v>03373086-BANCO SANTANDER (BRASIL) S.A.</v>
      </c>
      <c r="D7691" s="39" t="s">
        <v>6966</v>
      </c>
      <c r="E7691" s="38" t="s">
        <v>6967</v>
      </c>
      <c r="F7691" s="38" t="s">
        <v>21844</v>
      </c>
      <c r="G7691" s="38" t="s">
        <v>6969</v>
      </c>
      <c r="H7691" s="38" t="s">
        <v>24787</v>
      </c>
      <c r="I7691" s="38" t="s">
        <v>6983</v>
      </c>
      <c r="J7691" s="40" t="s">
        <v>24786</v>
      </c>
    </row>
    <row r="7692" spans="1:10" x14ac:dyDescent="0.25">
      <c r="A7692" s="37" t="s">
        <v>28</v>
      </c>
      <c r="B7692" s="38" t="s">
        <v>24788</v>
      </c>
      <c r="C7692" s="1" t="str">
        <f t="shared" si="120"/>
        <v>03373087-BANCO SANTANDER (BRASIL) S.A.</v>
      </c>
      <c r="D7692" s="39" t="s">
        <v>6966</v>
      </c>
      <c r="E7692" s="38" t="s">
        <v>6967</v>
      </c>
      <c r="F7692" s="38" t="s">
        <v>21844</v>
      </c>
      <c r="G7692" s="38" t="s">
        <v>25</v>
      </c>
      <c r="H7692" s="38" t="s">
        <v>24789</v>
      </c>
      <c r="I7692" s="38" t="s">
        <v>9559</v>
      </c>
      <c r="J7692" s="40" t="s">
        <v>24788</v>
      </c>
    </row>
    <row r="7693" spans="1:10" x14ac:dyDescent="0.25">
      <c r="A7693" s="37" t="s">
        <v>28</v>
      </c>
      <c r="B7693" s="38" t="s">
        <v>24790</v>
      </c>
      <c r="C7693" s="1" t="str">
        <f t="shared" si="120"/>
        <v>03373088-BANCO SANTANDER (BRASIL) S.A.</v>
      </c>
      <c r="D7693" s="39" t="s">
        <v>6966</v>
      </c>
      <c r="E7693" s="38" t="s">
        <v>6967</v>
      </c>
      <c r="F7693" s="38" t="s">
        <v>21844</v>
      </c>
      <c r="G7693" s="38" t="s">
        <v>25</v>
      </c>
      <c r="H7693" s="38" t="s">
        <v>24791</v>
      </c>
      <c r="I7693" s="38" t="s">
        <v>7024</v>
      </c>
      <c r="J7693" s="40" t="s">
        <v>24790</v>
      </c>
    </row>
    <row r="7694" spans="1:10" x14ac:dyDescent="0.25">
      <c r="A7694" s="37" t="s">
        <v>28</v>
      </c>
      <c r="B7694" s="38" t="s">
        <v>24792</v>
      </c>
      <c r="C7694" s="1" t="str">
        <f t="shared" si="120"/>
        <v>03373090-BANCO SANTANDER (BRASIL) S.A.</v>
      </c>
      <c r="D7694" s="39" t="s">
        <v>6966</v>
      </c>
      <c r="E7694" s="38" t="s">
        <v>6967</v>
      </c>
      <c r="F7694" s="38" t="s">
        <v>21844</v>
      </c>
      <c r="G7694" s="38" t="s">
        <v>32</v>
      </c>
      <c r="H7694" s="38" t="s">
        <v>24793</v>
      </c>
      <c r="I7694" s="38" t="s">
        <v>7442</v>
      </c>
      <c r="J7694" s="40" t="s">
        <v>24792</v>
      </c>
    </row>
    <row r="7695" spans="1:10" x14ac:dyDescent="0.25">
      <c r="A7695" s="37" t="s">
        <v>28</v>
      </c>
      <c r="B7695" s="38" t="s">
        <v>24794</v>
      </c>
      <c r="C7695" s="1" t="str">
        <f t="shared" si="120"/>
        <v>03373091-BANCO SANTANDER (BRASIL) S.A.</v>
      </c>
      <c r="D7695" s="39" t="s">
        <v>6966</v>
      </c>
      <c r="E7695" s="38" t="s">
        <v>6967</v>
      </c>
      <c r="F7695" s="38" t="s">
        <v>21844</v>
      </c>
      <c r="G7695" s="38" t="s">
        <v>37</v>
      </c>
      <c r="H7695" s="38" t="s">
        <v>24795</v>
      </c>
      <c r="I7695" s="38" t="s">
        <v>9571</v>
      </c>
      <c r="J7695" s="40" t="s">
        <v>24794</v>
      </c>
    </row>
    <row r="7696" spans="1:10" x14ac:dyDescent="0.25">
      <c r="A7696" s="37" t="s">
        <v>28</v>
      </c>
      <c r="B7696" s="38" t="s">
        <v>24796</v>
      </c>
      <c r="C7696" s="1" t="str">
        <f t="shared" si="120"/>
        <v>03373093-BANCO SANTANDER (BRASIL) S.A.</v>
      </c>
      <c r="D7696" s="39" t="s">
        <v>6966</v>
      </c>
      <c r="E7696" s="38" t="s">
        <v>6967</v>
      </c>
      <c r="F7696" s="38" t="s">
        <v>21844</v>
      </c>
      <c r="G7696" s="38" t="s">
        <v>25</v>
      </c>
      <c r="H7696" s="38" t="s">
        <v>24797</v>
      </c>
      <c r="I7696" s="38" t="s">
        <v>7122</v>
      </c>
      <c r="J7696" s="40" t="s">
        <v>24796</v>
      </c>
    </row>
    <row r="7697" spans="1:10" x14ac:dyDescent="0.25">
      <c r="A7697" s="37" t="s">
        <v>28</v>
      </c>
      <c r="B7697" s="38" t="s">
        <v>24798</v>
      </c>
      <c r="C7697" s="1" t="str">
        <f t="shared" si="120"/>
        <v>03373094-BANCO SANTANDER (BRASIL) S.A.</v>
      </c>
      <c r="D7697" s="39" t="s">
        <v>6966</v>
      </c>
      <c r="E7697" s="38" t="s">
        <v>6967</v>
      </c>
      <c r="F7697" s="38" t="s">
        <v>21844</v>
      </c>
      <c r="G7697" s="38" t="s">
        <v>35</v>
      </c>
      <c r="H7697" s="38" t="s">
        <v>24799</v>
      </c>
      <c r="I7697" s="38" t="s">
        <v>11645</v>
      </c>
      <c r="J7697" s="40" t="s">
        <v>24798</v>
      </c>
    </row>
    <row r="7698" spans="1:10" x14ac:dyDescent="0.25">
      <c r="A7698" s="37" t="s">
        <v>28</v>
      </c>
      <c r="B7698" s="38" t="s">
        <v>24800</v>
      </c>
      <c r="C7698" s="1" t="str">
        <f t="shared" si="120"/>
        <v>03373095-BANCO SANTANDER (BRASIL) S.A.</v>
      </c>
      <c r="D7698" s="39" t="s">
        <v>6966</v>
      </c>
      <c r="E7698" s="38" t="s">
        <v>6967</v>
      </c>
      <c r="F7698" s="38" t="s">
        <v>21844</v>
      </c>
      <c r="G7698" s="38" t="s">
        <v>34</v>
      </c>
      <c r="H7698" s="38" t="s">
        <v>24801</v>
      </c>
      <c r="I7698" s="38" t="s">
        <v>7239</v>
      </c>
      <c r="J7698" s="40" t="s">
        <v>24800</v>
      </c>
    </row>
    <row r="7699" spans="1:10" x14ac:dyDescent="0.25">
      <c r="A7699" s="37" t="s">
        <v>28</v>
      </c>
      <c r="B7699" s="38" t="s">
        <v>24802</v>
      </c>
      <c r="C7699" s="1" t="str">
        <f t="shared" si="120"/>
        <v>03373097-BANCO SANTANDER (BRASIL) S.A.</v>
      </c>
      <c r="D7699" s="39" t="s">
        <v>6966</v>
      </c>
      <c r="E7699" s="38" t="s">
        <v>6967</v>
      </c>
      <c r="F7699" s="38" t="s">
        <v>21844</v>
      </c>
      <c r="G7699" s="38" t="s">
        <v>35</v>
      </c>
      <c r="H7699" s="38" t="s">
        <v>24803</v>
      </c>
      <c r="I7699" s="38" t="s">
        <v>8432</v>
      </c>
      <c r="J7699" s="40" t="s">
        <v>24802</v>
      </c>
    </row>
    <row r="7700" spans="1:10" x14ac:dyDescent="0.25">
      <c r="A7700" s="37" t="s">
        <v>28</v>
      </c>
      <c r="B7700" s="38" t="s">
        <v>24804</v>
      </c>
      <c r="C7700" s="1" t="str">
        <f t="shared" si="120"/>
        <v>03373098-BANCO SANTANDER (BRASIL) S.A.</v>
      </c>
      <c r="D7700" s="39" t="s">
        <v>6966</v>
      </c>
      <c r="E7700" s="38" t="s">
        <v>6967</v>
      </c>
      <c r="F7700" s="38" t="s">
        <v>21844</v>
      </c>
      <c r="G7700" s="38" t="s">
        <v>6969</v>
      </c>
      <c r="H7700" s="38" t="s">
        <v>24805</v>
      </c>
      <c r="I7700" s="38" t="s">
        <v>6971</v>
      </c>
      <c r="J7700" s="40" t="s">
        <v>24804</v>
      </c>
    </row>
    <row r="7701" spans="1:10" x14ac:dyDescent="0.25">
      <c r="A7701" s="37" t="s">
        <v>28</v>
      </c>
      <c r="B7701" s="38" t="s">
        <v>24806</v>
      </c>
      <c r="C7701" s="1" t="str">
        <f t="shared" si="120"/>
        <v>03373100-BANCO SANTANDER (BRASIL) S.A.</v>
      </c>
      <c r="D7701" s="39" t="s">
        <v>6966</v>
      </c>
      <c r="E7701" s="38" t="s">
        <v>6967</v>
      </c>
      <c r="F7701" s="38" t="s">
        <v>21844</v>
      </c>
      <c r="G7701" s="38" t="s">
        <v>8286</v>
      </c>
      <c r="H7701" s="38" t="s">
        <v>24807</v>
      </c>
      <c r="I7701" s="38" t="s">
        <v>8288</v>
      </c>
      <c r="J7701" s="40" t="s">
        <v>24806</v>
      </c>
    </row>
    <row r="7702" spans="1:10" x14ac:dyDescent="0.25">
      <c r="A7702" s="37" t="s">
        <v>28</v>
      </c>
      <c r="B7702" s="38" t="s">
        <v>24808</v>
      </c>
      <c r="C7702" s="1" t="str">
        <f t="shared" si="120"/>
        <v>03373101-BANCO SANTANDER (BRASIL) S.A.</v>
      </c>
      <c r="D7702" s="39" t="s">
        <v>6966</v>
      </c>
      <c r="E7702" s="38" t="s">
        <v>6967</v>
      </c>
      <c r="F7702" s="38" t="s">
        <v>21844</v>
      </c>
      <c r="G7702" s="38" t="s">
        <v>35</v>
      </c>
      <c r="H7702" s="38" t="s">
        <v>24809</v>
      </c>
      <c r="I7702" s="38" t="s">
        <v>11713</v>
      </c>
      <c r="J7702" s="40" t="s">
        <v>24808</v>
      </c>
    </row>
    <row r="7703" spans="1:10" x14ac:dyDescent="0.25">
      <c r="A7703" s="37" t="s">
        <v>28</v>
      </c>
      <c r="B7703" s="38" t="s">
        <v>24810</v>
      </c>
      <c r="C7703" s="1" t="str">
        <f t="shared" si="120"/>
        <v>03373103-BANCO SANTANDER (BRASIL) S.A.</v>
      </c>
      <c r="D7703" s="39" t="s">
        <v>6966</v>
      </c>
      <c r="E7703" s="38" t="s">
        <v>6967</v>
      </c>
      <c r="F7703" s="38" t="s">
        <v>21844</v>
      </c>
      <c r="G7703" s="38" t="s">
        <v>25</v>
      </c>
      <c r="H7703" s="38" t="s">
        <v>24811</v>
      </c>
      <c r="I7703" s="38" t="s">
        <v>7024</v>
      </c>
      <c r="J7703" s="40" t="s">
        <v>24810</v>
      </c>
    </row>
    <row r="7704" spans="1:10" x14ac:dyDescent="0.25">
      <c r="A7704" s="37" t="s">
        <v>28</v>
      </c>
      <c r="B7704" s="38" t="s">
        <v>24812</v>
      </c>
      <c r="C7704" s="1" t="str">
        <f t="shared" si="120"/>
        <v>03373104-BANCO SANTANDER (BRASIL) S.A.</v>
      </c>
      <c r="D7704" s="39" t="s">
        <v>6966</v>
      </c>
      <c r="E7704" s="38" t="s">
        <v>6967</v>
      </c>
      <c r="F7704" s="38" t="s">
        <v>21844</v>
      </c>
      <c r="G7704" s="38" t="s">
        <v>35</v>
      </c>
      <c r="H7704" s="38" t="s">
        <v>24813</v>
      </c>
      <c r="I7704" s="38" t="s">
        <v>8435</v>
      </c>
      <c r="J7704" s="40" t="s">
        <v>24812</v>
      </c>
    </row>
    <row r="7705" spans="1:10" x14ac:dyDescent="0.25">
      <c r="A7705" s="37" t="s">
        <v>28</v>
      </c>
      <c r="B7705" s="38" t="s">
        <v>24814</v>
      </c>
      <c r="C7705" s="1" t="str">
        <f t="shared" si="120"/>
        <v>03373108-BANCO SANTANDER (BRASIL) S.A.</v>
      </c>
      <c r="D7705" s="39" t="s">
        <v>6966</v>
      </c>
      <c r="E7705" s="38" t="s">
        <v>6967</v>
      </c>
      <c r="F7705" s="38" t="s">
        <v>21844</v>
      </c>
      <c r="G7705" s="38" t="s">
        <v>35</v>
      </c>
      <c r="H7705" s="38" t="s">
        <v>24815</v>
      </c>
      <c r="I7705" s="38" t="s">
        <v>8039</v>
      </c>
      <c r="J7705" s="40" t="s">
        <v>24814</v>
      </c>
    </row>
    <row r="7706" spans="1:10" x14ac:dyDescent="0.25">
      <c r="A7706" s="37" t="s">
        <v>28</v>
      </c>
      <c r="B7706" s="38" t="s">
        <v>24816</v>
      </c>
      <c r="C7706" s="1" t="str">
        <f t="shared" si="120"/>
        <v>03373109-BANCO SANTANDER (BRASIL) S.A.</v>
      </c>
      <c r="D7706" s="39" t="s">
        <v>6966</v>
      </c>
      <c r="E7706" s="38" t="s">
        <v>6967</v>
      </c>
      <c r="F7706" s="38" t="s">
        <v>21844</v>
      </c>
      <c r="G7706" s="38" t="s">
        <v>37</v>
      </c>
      <c r="H7706" s="38" t="s">
        <v>24817</v>
      </c>
      <c r="I7706" s="38" t="s">
        <v>7012</v>
      </c>
      <c r="J7706" s="40" t="s">
        <v>24816</v>
      </c>
    </row>
    <row r="7707" spans="1:10" x14ac:dyDescent="0.25">
      <c r="A7707" s="37" t="s">
        <v>28</v>
      </c>
      <c r="B7707" s="38" t="s">
        <v>24818</v>
      </c>
      <c r="C7707" s="1" t="str">
        <f t="shared" si="120"/>
        <v>03373111-BANCO SANTANDER (BRASIL) S.A.</v>
      </c>
      <c r="D7707" s="39" t="s">
        <v>6966</v>
      </c>
      <c r="E7707" s="38" t="s">
        <v>6967</v>
      </c>
      <c r="F7707" s="38" t="s">
        <v>21844</v>
      </c>
      <c r="G7707" s="38" t="s">
        <v>35</v>
      </c>
      <c r="H7707" s="38" t="s">
        <v>24819</v>
      </c>
      <c r="I7707" s="38" t="s">
        <v>12067</v>
      </c>
      <c r="J7707" s="40" t="s">
        <v>24818</v>
      </c>
    </row>
    <row r="7708" spans="1:10" x14ac:dyDescent="0.25">
      <c r="A7708" s="37" t="s">
        <v>28</v>
      </c>
      <c r="B7708" s="38" t="s">
        <v>24820</v>
      </c>
      <c r="C7708" s="1" t="str">
        <f t="shared" si="120"/>
        <v>03373112-BANCO SANTANDER (BRASIL) S.A.</v>
      </c>
      <c r="D7708" s="39" t="s">
        <v>6966</v>
      </c>
      <c r="E7708" s="38" t="s">
        <v>6967</v>
      </c>
      <c r="F7708" s="38" t="s">
        <v>21844</v>
      </c>
      <c r="G7708" s="38" t="s">
        <v>25</v>
      </c>
      <c r="H7708" s="38" t="s">
        <v>24821</v>
      </c>
      <c r="I7708" s="38" t="s">
        <v>9849</v>
      </c>
      <c r="J7708" s="40" t="s">
        <v>24820</v>
      </c>
    </row>
    <row r="7709" spans="1:10" x14ac:dyDescent="0.25">
      <c r="A7709" s="37" t="s">
        <v>28</v>
      </c>
      <c r="B7709" s="38" t="s">
        <v>24822</v>
      </c>
      <c r="C7709" s="1" t="str">
        <f t="shared" si="120"/>
        <v>03373113-BANCO SANTANDER (BRASIL) S.A.</v>
      </c>
      <c r="D7709" s="39" t="s">
        <v>6966</v>
      </c>
      <c r="E7709" s="38" t="s">
        <v>6967</v>
      </c>
      <c r="F7709" s="38" t="s">
        <v>21844</v>
      </c>
      <c r="G7709" s="38" t="s">
        <v>42</v>
      </c>
      <c r="H7709" s="38" t="s">
        <v>24823</v>
      </c>
      <c r="I7709" s="38" t="s">
        <v>7110</v>
      </c>
      <c r="J7709" s="40" t="s">
        <v>24822</v>
      </c>
    </row>
    <row r="7710" spans="1:10" x14ac:dyDescent="0.25">
      <c r="A7710" s="37" t="s">
        <v>28</v>
      </c>
      <c r="B7710" s="38" t="s">
        <v>24824</v>
      </c>
      <c r="C7710" s="1" t="str">
        <f t="shared" si="120"/>
        <v>03373114-BANCO SANTANDER (BRASIL) S.A.</v>
      </c>
      <c r="D7710" s="39" t="s">
        <v>6966</v>
      </c>
      <c r="E7710" s="38" t="s">
        <v>6967</v>
      </c>
      <c r="F7710" s="38" t="s">
        <v>21844</v>
      </c>
      <c r="G7710" s="38" t="s">
        <v>33</v>
      </c>
      <c r="H7710" s="38" t="s">
        <v>24825</v>
      </c>
      <c r="I7710" s="38" t="s">
        <v>6996</v>
      </c>
      <c r="J7710" s="40" t="s">
        <v>24824</v>
      </c>
    </row>
    <row r="7711" spans="1:10" x14ac:dyDescent="0.25">
      <c r="A7711" s="37" t="s">
        <v>28</v>
      </c>
      <c r="B7711" s="38" t="s">
        <v>24826</v>
      </c>
      <c r="C7711" s="1" t="str">
        <f t="shared" si="120"/>
        <v>03373115-BANCO SANTANDER (BRASIL) S.A.</v>
      </c>
      <c r="D7711" s="39" t="s">
        <v>6966</v>
      </c>
      <c r="E7711" s="38" t="s">
        <v>6967</v>
      </c>
      <c r="F7711" s="38" t="s">
        <v>21844</v>
      </c>
      <c r="G7711" s="38" t="s">
        <v>35</v>
      </c>
      <c r="H7711" s="38" t="s">
        <v>24827</v>
      </c>
      <c r="I7711" s="38" t="s">
        <v>7278</v>
      </c>
      <c r="J7711" s="40" t="s">
        <v>24826</v>
      </c>
    </row>
    <row r="7712" spans="1:10" x14ac:dyDescent="0.25">
      <c r="A7712" s="37" t="s">
        <v>28</v>
      </c>
      <c r="B7712" s="38" t="s">
        <v>24828</v>
      </c>
      <c r="C7712" s="1" t="str">
        <f t="shared" si="120"/>
        <v>03373116-BANCO SANTANDER (BRASIL) S.A.</v>
      </c>
      <c r="D7712" s="39" t="s">
        <v>6966</v>
      </c>
      <c r="E7712" s="38" t="s">
        <v>6967</v>
      </c>
      <c r="F7712" s="38" t="s">
        <v>21844</v>
      </c>
      <c r="G7712" s="38" t="s">
        <v>32</v>
      </c>
      <c r="H7712" s="38" t="s">
        <v>24829</v>
      </c>
      <c r="I7712" s="38" t="s">
        <v>6989</v>
      </c>
      <c r="J7712" s="40" t="s">
        <v>24828</v>
      </c>
    </row>
    <row r="7713" spans="1:10" x14ac:dyDescent="0.25">
      <c r="A7713" s="37" t="s">
        <v>28</v>
      </c>
      <c r="B7713" s="38" t="s">
        <v>24830</v>
      </c>
      <c r="C7713" s="1" t="str">
        <f t="shared" si="120"/>
        <v>03373121-BANCO SANTANDER (BRASIL) S.A.</v>
      </c>
      <c r="D7713" s="39" t="s">
        <v>6966</v>
      </c>
      <c r="E7713" s="38" t="s">
        <v>6967</v>
      </c>
      <c r="F7713" s="38" t="s">
        <v>21844</v>
      </c>
      <c r="G7713" s="38" t="s">
        <v>37</v>
      </c>
      <c r="H7713" s="38" t="s">
        <v>24831</v>
      </c>
      <c r="I7713" s="38" t="s">
        <v>8111</v>
      </c>
      <c r="J7713" s="40" t="s">
        <v>24830</v>
      </c>
    </row>
    <row r="7714" spans="1:10" x14ac:dyDescent="0.25">
      <c r="A7714" s="37" t="s">
        <v>28</v>
      </c>
      <c r="B7714" s="38" t="s">
        <v>24832</v>
      </c>
      <c r="C7714" s="1" t="str">
        <f t="shared" si="120"/>
        <v>03373122-BANCO SANTANDER (BRASIL) S.A.</v>
      </c>
      <c r="D7714" s="39" t="s">
        <v>6966</v>
      </c>
      <c r="E7714" s="38" t="s">
        <v>6967</v>
      </c>
      <c r="F7714" s="38" t="s">
        <v>21844</v>
      </c>
      <c r="G7714" s="38" t="s">
        <v>6969</v>
      </c>
      <c r="H7714" s="38" t="s">
        <v>24833</v>
      </c>
      <c r="I7714" s="38" t="s">
        <v>7932</v>
      </c>
      <c r="J7714" s="40" t="s">
        <v>24832</v>
      </c>
    </row>
    <row r="7715" spans="1:10" x14ac:dyDescent="0.25">
      <c r="A7715" s="37" t="s">
        <v>28</v>
      </c>
      <c r="B7715" s="38" t="s">
        <v>24834</v>
      </c>
      <c r="C7715" s="1" t="str">
        <f t="shared" si="120"/>
        <v>03373123-BANCO SANTANDER (BRASIL) S.A.</v>
      </c>
      <c r="D7715" s="39" t="s">
        <v>6966</v>
      </c>
      <c r="E7715" s="38" t="s">
        <v>6967</v>
      </c>
      <c r="F7715" s="38" t="s">
        <v>21844</v>
      </c>
      <c r="G7715" s="38" t="s">
        <v>35</v>
      </c>
      <c r="H7715" s="38" t="s">
        <v>24835</v>
      </c>
      <c r="I7715" s="38" t="s">
        <v>12105</v>
      </c>
      <c r="J7715" s="40" t="s">
        <v>24834</v>
      </c>
    </row>
    <row r="7716" spans="1:10" x14ac:dyDescent="0.25">
      <c r="A7716" s="37" t="s">
        <v>28</v>
      </c>
      <c r="B7716" s="38" t="s">
        <v>24836</v>
      </c>
      <c r="C7716" s="1" t="str">
        <f t="shared" si="120"/>
        <v>03373124-BANCO SANTANDER (BRASIL) S.A.</v>
      </c>
      <c r="D7716" s="39" t="s">
        <v>6966</v>
      </c>
      <c r="E7716" s="38" t="s">
        <v>6967</v>
      </c>
      <c r="F7716" s="38" t="s">
        <v>21844</v>
      </c>
      <c r="G7716" s="38" t="s">
        <v>32</v>
      </c>
      <c r="H7716" s="38" t="s">
        <v>24837</v>
      </c>
      <c r="I7716" s="38" t="s">
        <v>6989</v>
      </c>
      <c r="J7716" s="40" t="s">
        <v>24836</v>
      </c>
    </row>
    <row r="7717" spans="1:10" x14ac:dyDescent="0.25">
      <c r="A7717" s="37" t="s">
        <v>28</v>
      </c>
      <c r="B7717" s="38" t="s">
        <v>24838</v>
      </c>
      <c r="C7717" s="1" t="str">
        <f t="shared" si="120"/>
        <v>03373127-BANCO SANTANDER (BRASIL) S.A.</v>
      </c>
      <c r="D7717" s="39" t="s">
        <v>6966</v>
      </c>
      <c r="E7717" s="38" t="s">
        <v>6967</v>
      </c>
      <c r="F7717" s="38" t="s">
        <v>21844</v>
      </c>
      <c r="G7717" s="38" t="s">
        <v>35</v>
      </c>
      <c r="H7717" s="38" t="s">
        <v>24839</v>
      </c>
      <c r="I7717" s="38" t="s">
        <v>12144</v>
      </c>
      <c r="J7717" s="40" t="s">
        <v>24838</v>
      </c>
    </row>
    <row r="7718" spans="1:10" x14ac:dyDescent="0.25">
      <c r="A7718" s="37" t="s">
        <v>28</v>
      </c>
      <c r="B7718" s="38" t="s">
        <v>24840</v>
      </c>
      <c r="C7718" s="1" t="str">
        <f t="shared" si="120"/>
        <v>03373128-BANCO SANTANDER (BRASIL) S.A.</v>
      </c>
      <c r="D7718" s="39" t="s">
        <v>6966</v>
      </c>
      <c r="E7718" s="38" t="s">
        <v>6967</v>
      </c>
      <c r="F7718" s="38" t="s">
        <v>21844</v>
      </c>
      <c r="G7718" s="38" t="s">
        <v>8286</v>
      </c>
      <c r="H7718" s="38" t="s">
        <v>24841</v>
      </c>
      <c r="I7718" s="38" t="s">
        <v>8288</v>
      </c>
      <c r="J7718" s="40" t="s">
        <v>24840</v>
      </c>
    </row>
    <row r="7719" spans="1:10" x14ac:dyDescent="0.25">
      <c r="A7719" s="37" t="s">
        <v>28</v>
      </c>
      <c r="B7719" s="38" t="s">
        <v>24842</v>
      </c>
      <c r="C7719" s="1" t="str">
        <f t="shared" si="120"/>
        <v>03373129-BANCO SANTANDER (BRASIL) S.A.</v>
      </c>
      <c r="D7719" s="39" t="s">
        <v>6966</v>
      </c>
      <c r="E7719" s="38" t="s">
        <v>6967</v>
      </c>
      <c r="F7719" s="38" t="s">
        <v>21844</v>
      </c>
      <c r="G7719" s="38" t="s">
        <v>35</v>
      </c>
      <c r="H7719" s="38" t="s">
        <v>24843</v>
      </c>
      <c r="I7719" s="38" t="s">
        <v>7070</v>
      </c>
      <c r="J7719" s="40" t="s">
        <v>24842</v>
      </c>
    </row>
    <row r="7720" spans="1:10" x14ac:dyDescent="0.25">
      <c r="A7720" s="37" t="s">
        <v>28</v>
      </c>
      <c r="B7720" s="38" t="s">
        <v>24844</v>
      </c>
      <c r="C7720" s="1" t="str">
        <f t="shared" si="120"/>
        <v>03373131-BANCO SANTANDER (BRASIL) S.A.</v>
      </c>
      <c r="D7720" s="39" t="s">
        <v>6966</v>
      </c>
      <c r="E7720" s="38" t="s">
        <v>6967</v>
      </c>
      <c r="F7720" s="38" t="s">
        <v>21844</v>
      </c>
      <c r="G7720" s="38" t="s">
        <v>38</v>
      </c>
      <c r="H7720" s="38" t="s">
        <v>24845</v>
      </c>
      <c r="I7720" s="38" t="s">
        <v>7018</v>
      </c>
      <c r="J7720" s="40" t="s">
        <v>24844</v>
      </c>
    </row>
    <row r="7721" spans="1:10" x14ac:dyDescent="0.25">
      <c r="A7721" s="37" t="s">
        <v>28</v>
      </c>
      <c r="B7721" s="38" t="s">
        <v>24846</v>
      </c>
      <c r="C7721" s="1" t="str">
        <f t="shared" si="120"/>
        <v>03373132-BANCO SANTANDER (BRASIL) S.A.</v>
      </c>
      <c r="D7721" s="39" t="s">
        <v>6966</v>
      </c>
      <c r="E7721" s="38" t="s">
        <v>6967</v>
      </c>
      <c r="F7721" s="38" t="s">
        <v>21844</v>
      </c>
      <c r="G7721" s="38" t="s">
        <v>6991</v>
      </c>
      <c r="H7721" s="38" t="s">
        <v>24847</v>
      </c>
      <c r="I7721" s="38" t="s">
        <v>6993</v>
      </c>
      <c r="J7721" s="40" t="s">
        <v>24846</v>
      </c>
    </row>
    <row r="7722" spans="1:10" x14ac:dyDescent="0.25">
      <c r="A7722" s="37" t="s">
        <v>28</v>
      </c>
      <c r="B7722" s="38" t="s">
        <v>24848</v>
      </c>
      <c r="C7722" s="1" t="str">
        <f t="shared" si="120"/>
        <v>03373133-BANCO SANTANDER (BRASIL) S.A.</v>
      </c>
      <c r="D7722" s="39" t="s">
        <v>6966</v>
      </c>
      <c r="E7722" s="38" t="s">
        <v>6967</v>
      </c>
      <c r="F7722" s="38" t="s">
        <v>21844</v>
      </c>
      <c r="G7722" s="38" t="s">
        <v>35</v>
      </c>
      <c r="H7722" s="38" t="s">
        <v>24849</v>
      </c>
      <c r="I7722" s="38" t="s">
        <v>8203</v>
      </c>
      <c r="J7722" s="40" t="s">
        <v>24848</v>
      </c>
    </row>
    <row r="7723" spans="1:10" x14ac:dyDescent="0.25">
      <c r="A7723" s="37" t="s">
        <v>28</v>
      </c>
      <c r="B7723" s="38" t="s">
        <v>24850</v>
      </c>
      <c r="C7723" s="1" t="str">
        <f t="shared" si="120"/>
        <v>03373137-BANCO SANTANDER (BRASIL) S.A.</v>
      </c>
      <c r="D7723" s="39" t="s">
        <v>6966</v>
      </c>
      <c r="E7723" s="38" t="s">
        <v>6967</v>
      </c>
      <c r="F7723" s="38" t="s">
        <v>21844</v>
      </c>
      <c r="G7723" s="38" t="s">
        <v>7099</v>
      </c>
      <c r="H7723" s="38" t="s">
        <v>24851</v>
      </c>
      <c r="I7723" s="38" t="s">
        <v>7231</v>
      </c>
      <c r="J7723" s="40" t="s">
        <v>24850</v>
      </c>
    </row>
    <row r="7724" spans="1:10" x14ac:dyDescent="0.25">
      <c r="A7724" s="37" t="s">
        <v>28</v>
      </c>
      <c r="B7724" s="38" t="s">
        <v>24852</v>
      </c>
      <c r="C7724" s="1" t="str">
        <f t="shared" si="120"/>
        <v>03373140-BANCO SANTANDER (BRASIL) S.A.</v>
      </c>
      <c r="D7724" s="39" t="s">
        <v>6966</v>
      </c>
      <c r="E7724" s="38" t="s">
        <v>6967</v>
      </c>
      <c r="F7724" s="38" t="s">
        <v>21844</v>
      </c>
      <c r="G7724" s="38" t="s">
        <v>6969</v>
      </c>
      <c r="H7724" s="38" t="s">
        <v>24853</v>
      </c>
      <c r="I7724" s="38" t="s">
        <v>6971</v>
      </c>
      <c r="J7724" s="40" t="s">
        <v>24852</v>
      </c>
    </row>
    <row r="7725" spans="1:10" x14ac:dyDescent="0.25">
      <c r="A7725" s="37" t="s">
        <v>28</v>
      </c>
      <c r="B7725" s="38" t="s">
        <v>24854</v>
      </c>
      <c r="C7725" s="1" t="str">
        <f t="shared" si="120"/>
        <v>03373141-BANCO SANTANDER (BRASIL) S.A.</v>
      </c>
      <c r="D7725" s="39" t="s">
        <v>6966</v>
      </c>
      <c r="E7725" s="38" t="s">
        <v>6967</v>
      </c>
      <c r="F7725" s="38" t="s">
        <v>21844</v>
      </c>
      <c r="G7725" s="38" t="s">
        <v>25</v>
      </c>
      <c r="H7725" s="38" t="s">
        <v>24855</v>
      </c>
      <c r="I7725" s="38" t="s">
        <v>8353</v>
      </c>
      <c r="J7725" s="40" t="s">
        <v>24854</v>
      </c>
    </row>
    <row r="7726" spans="1:10" x14ac:dyDescent="0.25">
      <c r="A7726" s="37" t="s">
        <v>28</v>
      </c>
      <c r="B7726" s="38" t="s">
        <v>24856</v>
      </c>
      <c r="C7726" s="1" t="str">
        <f t="shared" si="120"/>
        <v>03373145-BANCO SANTANDER (BRASIL) S.A.</v>
      </c>
      <c r="D7726" s="39" t="s">
        <v>6966</v>
      </c>
      <c r="E7726" s="38" t="s">
        <v>6967</v>
      </c>
      <c r="F7726" s="38" t="s">
        <v>21844</v>
      </c>
      <c r="G7726" s="38" t="s">
        <v>25</v>
      </c>
      <c r="H7726" s="38" t="s">
        <v>24857</v>
      </c>
      <c r="I7726" s="38" t="s">
        <v>8232</v>
      </c>
      <c r="J7726" s="40" t="s">
        <v>24856</v>
      </c>
    </row>
    <row r="7727" spans="1:10" x14ac:dyDescent="0.25">
      <c r="A7727" s="37" t="s">
        <v>28</v>
      </c>
      <c r="B7727" s="38" t="s">
        <v>24858</v>
      </c>
      <c r="C7727" s="1" t="str">
        <f t="shared" si="120"/>
        <v>03373146-BANCO SANTANDER (BRASIL) S.A.</v>
      </c>
      <c r="D7727" s="39" t="s">
        <v>6966</v>
      </c>
      <c r="E7727" s="38" t="s">
        <v>6967</v>
      </c>
      <c r="F7727" s="38" t="s">
        <v>21844</v>
      </c>
      <c r="G7727" s="38" t="s">
        <v>25</v>
      </c>
      <c r="H7727" s="38" t="s">
        <v>24859</v>
      </c>
      <c r="I7727" s="38" t="s">
        <v>7864</v>
      </c>
      <c r="J7727" s="40" t="s">
        <v>24858</v>
      </c>
    </row>
    <row r="7728" spans="1:10" x14ac:dyDescent="0.25">
      <c r="A7728" s="37" t="s">
        <v>28</v>
      </c>
      <c r="B7728" s="38" t="s">
        <v>24860</v>
      </c>
      <c r="C7728" s="1" t="str">
        <f t="shared" si="120"/>
        <v>03373147-BANCO SANTANDER (BRASIL) S.A.</v>
      </c>
      <c r="D7728" s="39" t="s">
        <v>6966</v>
      </c>
      <c r="E7728" s="38" t="s">
        <v>6967</v>
      </c>
      <c r="F7728" s="38" t="s">
        <v>21844</v>
      </c>
      <c r="G7728" s="38" t="s">
        <v>35</v>
      </c>
      <c r="H7728" s="38" t="s">
        <v>24861</v>
      </c>
      <c r="I7728" s="38" t="s">
        <v>7070</v>
      </c>
      <c r="J7728" s="40" t="s">
        <v>24860</v>
      </c>
    </row>
    <row r="7729" spans="1:10" x14ac:dyDescent="0.25">
      <c r="A7729" s="37" t="s">
        <v>28</v>
      </c>
      <c r="B7729" s="38" t="s">
        <v>24862</v>
      </c>
      <c r="C7729" s="1" t="str">
        <f t="shared" si="120"/>
        <v>03373149-BANCO SANTANDER (BRASIL) S.A.</v>
      </c>
      <c r="D7729" s="39" t="s">
        <v>6966</v>
      </c>
      <c r="E7729" s="38" t="s">
        <v>6967</v>
      </c>
      <c r="F7729" s="38" t="s">
        <v>21844</v>
      </c>
      <c r="G7729" s="38" t="s">
        <v>25</v>
      </c>
      <c r="H7729" s="38" t="s">
        <v>24863</v>
      </c>
      <c r="I7729" s="38" t="s">
        <v>8194</v>
      </c>
      <c r="J7729" s="40" t="s">
        <v>24862</v>
      </c>
    </row>
    <row r="7730" spans="1:10" x14ac:dyDescent="0.25">
      <c r="A7730" s="37" t="s">
        <v>28</v>
      </c>
      <c r="B7730" s="38" t="s">
        <v>24864</v>
      </c>
      <c r="C7730" s="1" t="str">
        <f t="shared" si="120"/>
        <v>03373150-BANCO SANTANDER (BRASIL) S.A.</v>
      </c>
      <c r="D7730" s="39" t="s">
        <v>6966</v>
      </c>
      <c r="E7730" s="38" t="s">
        <v>6967</v>
      </c>
      <c r="F7730" s="38" t="s">
        <v>21844</v>
      </c>
      <c r="G7730" s="38" t="s">
        <v>31</v>
      </c>
      <c r="H7730" s="38" t="s">
        <v>24865</v>
      </c>
      <c r="I7730" s="38" t="s">
        <v>7027</v>
      </c>
      <c r="J7730" s="40" t="s">
        <v>24864</v>
      </c>
    </row>
    <row r="7731" spans="1:10" x14ac:dyDescent="0.25">
      <c r="A7731" s="37" t="s">
        <v>28</v>
      </c>
      <c r="B7731" s="38" t="s">
        <v>24866</v>
      </c>
      <c r="C7731" s="1" t="str">
        <f t="shared" si="120"/>
        <v>03373152-BANCO SANTANDER (BRASIL) S.A.</v>
      </c>
      <c r="D7731" s="39" t="s">
        <v>6966</v>
      </c>
      <c r="E7731" s="38" t="s">
        <v>6967</v>
      </c>
      <c r="F7731" s="38" t="s">
        <v>21844</v>
      </c>
      <c r="G7731" s="38" t="s">
        <v>35</v>
      </c>
      <c r="H7731" s="38" t="s">
        <v>24867</v>
      </c>
      <c r="I7731" s="38" t="s">
        <v>9855</v>
      </c>
      <c r="J7731" s="40" t="s">
        <v>24866</v>
      </c>
    </row>
    <row r="7732" spans="1:10" x14ac:dyDescent="0.25">
      <c r="A7732" s="37" t="s">
        <v>28</v>
      </c>
      <c r="B7732" s="38" t="s">
        <v>24868</v>
      </c>
      <c r="C7732" s="1" t="str">
        <f t="shared" si="120"/>
        <v>03373153-BANCO SANTANDER (BRASIL) S.A.</v>
      </c>
      <c r="D7732" s="39" t="s">
        <v>6966</v>
      </c>
      <c r="E7732" s="38" t="s">
        <v>6967</v>
      </c>
      <c r="F7732" s="38" t="s">
        <v>21844</v>
      </c>
      <c r="G7732" s="38" t="s">
        <v>6969</v>
      </c>
      <c r="H7732" s="38" t="s">
        <v>24869</v>
      </c>
      <c r="I7732" s="38" t="s">
        <v>6971</v>
      </c>
      <c r="J7732" s="40" t="s">
        <v>24868</v>
      </c>
    </row>
    <row r="7733" spans="1:10" x14ac:dyDescent="0.25">
      <c r="A7733" s="37" t="s">
        <v>28</v>
      </c>
      <c r="B7733" s="38" t="s">
        <v>24870</v>
      </c>
      <c r="C7733" s="1" t="str">
        <f t="shared" si="120"/>
        <v>03373154-BANCO SANTANDER (BRASIL) S.A.</v>
      </c>
      <c r="D7733" s="39" t="s">
        <v>6966</v>
      </c>
      <c r="E7733" s="38" t="s">
        <v>6967</v>
      </c>
      <c r="F7733" s="38" t="s">
        <v>21844</v>
      </c>
      <c r="G7733" s="38" t="s">
        <v>35</v>
      </c>
      <c r="H7733" s="38" t="s">
        <v>24871</v>
      </c>
      <c r="I7733" s="38" t="s">
        <v>9855</v>
      </c>
      <c r="J7733" s="40" t="s">
        <v>24870</v>
      </c>
    </row>
    <row r="7734" spans="1:10" x14ac:dyDescent="0.25">
      <c r="A7734" s="37" t="s">
        <v>28</v>
      </c>
      <c r="B7734" s="38" t="s">
        <v>24872</v>
      </c>
      <c r="C7734" s="1" t="str">
        <f t="shared" si="120"/>
        <v>03373155-BANCO SANTANDER (BRASIL) S.A.</v>
      </c>
      <c r="D7734" s="39" t="s">
        <v>6966</v>
      </c>
      <c r="E7734" s="38" t="s">
        <v>6967</v>
      </c>
      <c r="F7734" s="38" t="s">
        <v>21844</v>
      </c>
      <c r="G7734" s="38" t="s">
        <v>35</v>
      </c>
      <c r="H7734" s="38" t="s">
        <v>24873</v>
      </c>
      <c r="I7734" s="38" t="s">
        <v>9166</v>
      </c>
      <c r="J7734" s="40" t="s">
        <v>24872</v>
      </c>
    </row>
    <row r="7735" spans="1:10" x14ac:dyDescent="0.25">
      <c r="A7735" s="37" t="s">
        <v>28</v>
      </c>
      <c r="B7735" s="38" t="s">
        <v>24874</v>
      </c>
      <c r="C7735" s="1" t="str">
        <f t="shared" si="120"/>
        <v>03373156-BANCO SANTANDER (BRASIL) S.A.</v>
      </c>
      <c r="D7735" s="39" t="s">
        <v>6966</v>
      </c>
      <c r="E7735" s="38" t="s">
        <v>6967</v>
      </c>
      <c r="F7735" s="38" t="s">
        <v>21844</v>
      </c>
      <c r="G7735" s="38" t="s">
        <v>35</v>
      </c>
      <c r="H7735" s="38" t="s">
        <v>24875</v>
      </c>
      <c r="I7735" s="38" t="s">
        <v>9399</v>
      </c>
      <c r="J7735" s="40" t="s">
        <v>24874</v>
      </c>
    </row>
    <row r="7736" spans="1:10" x14ac:dyDescent="0.25">
      <c r="A7736" s="37" t="s">
        <v>28</v>
      </c>
      <c r="B7736" s="38" t="s">
        <v>24876</v>
      </c>
      <c r="C7736" s="1" t="str">
        <f t="shared" si="120"/>
        <v>03373157-BANCO SANTANDER (BRASIL) S.A.</v>
      </c>
      <c r="D7736" s="39" t="s">
        <v>6966</v>
      </c>
      <c r="E7736" s="38" t="s">
        <v>6967</v>
      </c>
      <c r="F7736" s="38" t="s">
        <v>21844</v>
      </c>
      <c r="G7736" s="38" t="s">
        <v>31</v>
      </c>
      <c r="H7736" s="38" t="s">
        <v>24877</v>
      </c>
      <c r="I7736" s="38" t="s">
        <v>7182</v>
      </c>
      <c r="J7736" s="40" t="s">
        <v>24876</v>
      </c>
    </row>
    <row r="7737" spans="1:10" x14ac:dyDescent="0.25">
      <c r="A7737" s="37" t="s">
        <v>28</v>
      </c>
      <c r="B7737" s="38" t="s">
        <v>24878</v>
      </c>
      <c r="C7737" s="1" t="str">
        <f t="shared" si="120"/>
        <v>03373159-BANCO SANTANDER (BRASIL) S.A.</v>
      </c>
      <c r="D7737" s="39" t="s">
        <v>6966</v>
      </c>
      <c r="E7737" s="38" t="s">
        <v>6967</v>
      </c>
      <c r="F7737" s="38" t="s">
        <v>21844</v>
      </c>
      <c r="G7737" s="38" t="s">
        <v>38</v>
      </c>
      <c r="H7737" s="38" t="s">
        <v>24879</v>
      </c>
      <c r="I7737" s="38" t="s">
        <v>7861</v>
      </c>
      <c r="J7737" s="40" t="s">
        <v>24878</v>
      </c>
    </row>
    <row r="7738" spans="1:10" x14ac:dyDescent="0.25">
      <c r="A7738" s="37" t="s">
        <v>28</v>
      </c>
      <c r="B7738" s="38" t="s">
        <v>24880</v>
      </c>
      <c r="C7738" s="1" t="str">
        <f t="shared" si="120"/>
        <v>03373160-BANCO SANTANDER (BRASIL) S.A.</v>
      </c>
      <c r="D7738" s="39" t="s">
        <v>6966</v>
      </c>
      <c r="E7738" s="38" t="s">
        <v>6967</v>
      </c>
      <c r="F7738" s="38" t="s">
        <v>21844</v>
      </c>
      <c r="G7738" s="38" t="s">
        <v>35</v>
      </c>
      <c r="H7738" s="38" t="s">
        <v>24881</v>
      </c>
      <c r="I7738" s="38" t="s">
        <v>7870</v>
      </c>
      <c r="J7738" s="40" t="s">
        <v>24880</v>
      </c>
    </row>
    <row r="7739" spans="1:10" x14ac:dyDescent="0.25">
      <c r="A7739" s="37" t="s">
        <v>28</v>
      </c>
      <c r="B7739" s="38" t="s">
        <v>24882</v>
      </c>
      <c r="C7739" s="1" t="str">
        <f t="shared" si="120"/>
        <v>03373161-BANCO SANTANDER (BRASIL) S.A.</v>
      </c>
      <c r="D7739" s="39" t="s">
        <v>6966</v>
      </c>
      <c r="E7739" s="38" t="s">
        <v>6967</v>
      </c>
      <c r="F7739" s="38" t="s">
        <v>21844</v>
      </c>
      <c r="G7739" s="38" t="s">
        <v>6969</v>
      </c>
      <c r="H7739" s="38" t="s">
        <v>24883</v>
      </c>
      <c r="I7739" s="38" t="s">
        <v>6971</v>
      </c>
      <c r="J7739" s="40" t="s">
        <v>24882</v>
      </c>
    </row>
    <row r="7740" spans="1:10" x14ac:dyDescent="0.25">
      <c r="A7740" s="37" t="s">
        <v>28</v>
      </c>
      <c r="B7740" s="38" t="s">
        <v>24884</v>
      </c>
      <c r="C7740" s="1" t="str">
        <f t="shared" si="120"/>
        <v>03373165-BANCO SANTANDER (BRASIL) S.A.</v>
      </c>
      <c r="D7740" s="39" t="s">
        <v>6966</v>
      </c>
      <c r="E7740" s="38" t="s">
        <v>6967</v>
      </c>
      <c r="F7740" s="38" t="s">
        <v>21844</v>
      </c>
      <c r="G7740" s="38" t="s">
        <v>35</v>
      </c>
      <c r="H7740" s="38" t="s">
        <v>24885</v>
      </c>
      <c r="I7740" s="38" t="s">
        <v>8212</v>
      </c>
      <c r="J7740" s="40" t="s">
        <v>24884</v>
      </c>
    </row>
    <row r="7741" spans="1:10" x14ac:dyDescent="0.25">
      <c r="A7741" s="37" t="s">
        <v>28</v>
      </c>
      <c r="B7741" s="38" t="s">
        <v>24886</v>
      </c>
      <c r="C7741" s="1" t="str">
        <f t="shared" si="120"/>
        <v>03373166-BANCO SANTANDER (BRASIL) S.A.</v>
      </c>
      <c r="D7741" s="39" t="s">
        <v>6966</v>
      </c>
      <c r="E7741" s="38" t="s">
        <v>6967</v>
      </c>
      <c r="F7741" s="38" t="s">
        <v>21844</v>
      </c>
      <c r="G7741" s="38" t="s">
        <v>35</v>
      </c>
      <c r="H7741" s="38" t="s">
        <v>24887</v>
      </c>
      <c r="I7741" s="38" t="s">
        <v>7573</v>
      </c>
      <c r="J7741" s="40" t="s">
        <v>24886</v>
      </c>
    </row>
    <row r="7742" spans="1:10" x14ac:dyDescent="0.25">
      <c r="A7742" s="37" t="s">
        <v>28</v>
      </c>
      <c r="B7742" s="38" t="s">
        <v>24888</v>
      </c>
      <c r="C7742" s="1" t="str">
        <f t="shared" si="120"/>
        <v>03373167-BANCO SANTANDER (BRASIL) S.A.</v>
      </c>
      <c r="D7742" s="39" t="s">
        <v>6966</v>
      </c>
      <c r="E7742" s="38" t="s">
        <v>6967</v>
      </c>
      <c r="F7742" s="38" t="s">
        <v>21844</v>
      </c>
      <c r="G7742" s="38" t="s">
        <v>7099</v>
      </c>
      <c r="H7742" s="38" t="s">
        <v>24889</v>
      </c>
      <c r="I7742" s="38" t="s">
        <v>8071</v>
      </c>
      <c r="J7742" s="40" t="s">
        <v>24888</v>
      </c>
    </row>
    <row r="7743" spans="1:10" x14ac:dyDescent="0.25">
      <c r="A7743" s="37" t="s">
        <v>28</v>
      </c>
      <c r="B7743" s="38" t="s">
        <v>24890</v>
      </c>
      <c r="C7743" s="1" t="str">
        <f t="shared" si="120"/>
        <v>03373168-BANCO SANTANDER (BRASIL) S.A.</v>
      </c>
      <c r="D7743" s="39" t="s">
        <v>6966</v>
      </c>
      <c r="E7743" s="38" t="s">
        <v>6967</v>
      </c>
      <c r="F7743" s="38" t="s">
        <v>21844</v>
      </c>
      <c r="G7743" s="38" t="s">
        <v>25</v>
      </c>
      <c r="H7743" s="38" t="s">
        <v>24891</v>
      </c>
      <c r="I7743" s="38" t="s">
        <v>7436</v>
      </c>
      <c r="J7743" s="40" t="s">
        <v>24890</v>
      </c>
    </row>
    <row r="7744" spans="1:10" x14ac:dyDescent="0.25">
      <c r="A7744" s="37" t="s">
        <v>28</v>
      </c>
      <c r="B7744" s="38" t="s">
        <v>24892</v>
      </c>
      <c r="C7744" s="1" t="str">
        <f t="shared" si="120"/>
        <v>03373170-BANCO SANTANDER (BRASIL) S.A.</v>
      </c>
      <c r="D7744" s="39" t="s">
        <v>6966</v>
      </c>
      <c r="E7744" s="38" t="s">
        <v>6967</v>
      </c>
      <c r="F7744" s="38" t="s">
        <v>21844</v>
      </c>
      <c r="G7744" s="38" t="s">
        <v>25</v>
      </c>
      <c r="H7744" s="38" t="s">
        <v>24893</v>
      </c>
      <c r="I7744" s="38" t="s">
        <v>12539</v>
      </c>
      <c r="J7744" s="40" t="s">
        <v>24892</v>
      </c>
    </row>
    <row r="7745" spans="1:10" x14ac:dyDescent="0.25">
      <c r="A7745" s="37" t="s">
        <v>28</v>
      </c>
      <c r="B7745" s="38" t="s">
        <v>24894</v>
      </c>
      <c r="C7745" s="1" t="str">
        <f t="shared" si="120"/>
        <v>03373171-BANCO SANTANDER (BRASIL) S.A.</v>
      </c>
      <c r="D7745" s="39" t="s">
        <v>6966</v>
      </c>
      <c r="E7745" s="38" t="s">
        <v>6967</v>
      </c>
      <c r="F7745" s="38" t="s">
        <v>21844</v>
      </c>
      <c r="G7745" s="38" t="s">
        <v>7099</v>
      </c>
      <c r="H7745" s="38" t="s">
        <v>24895</v>
      </c>
      <c r="I7745" s="38" t="s">
        <v>7885</v>
      </c>
      <c r="J7745" s="40" t="s">
        <v>24894</v>
      </c>
    </row>
    <row r="7746" spans="1:10" x14ac:dyDescent="0.25">
      <c r="A7746" s="37" t="s">
        <v>28</v>
      </c>
      <c r="B7746" s="38" t="s">
        <v>24896</v>
      </c>
      <c r="C7746" s="1" t="str">
        <f t="shared" si="120"/>
        <v>03373174-BANCO SANTANDER (BRASIL) S.A.</v>
      </c>
      <c r="D7746" s="39" t="s">
        <v>6966</v>
      </c>
      <c r="E7746" s="38" t="s">
        <v>6967</v>
      </c>
      <c r="F7746" s="38" t="s">
        <v>21844</v>
      </c>
      <c r="G7746" s="38" t="s">
        <v>35</v>
      </c>
      <c r="H7746" s="38" t="s">
        <v>24897</v>
      </c>
      <c r="I7746" s="38" t="s">
        <v>12566</v>
      </c>
      <c r="J7746" s="40" t="s">
        <v>24896</v>
      </c>
    </row>
    <row r="7747" spans="1:10" x14ac:dyDescent="0.25">
      <c r="A7747" s="37" t="s">
        <v>28</v>
      </c>
      <c r="B7747" s="38" t="s">
        <v>24898</v>
      </c>
      <c r="C7747" s="1" t="str">
        <f t="shared" ref="C7747:C7810" si="121">CONCATENATE(B7747,"-",F7747)</f>
        <v>03373175-BANCO SANTANDER (BRASIL) S.A.</v>
      </c>
      <c r="D7747" s="39" t="s">
        <v>6966</v>
      </c>
      <c r="E7747" s="38" t="s">
        <v>6967</v>
      </c>
      <c r="F7747" s="38" t="s">
        <v>21844</v>
      </c>
      <c r="G7747" s="38" t="s">
        <v>7001</v>
      </c>
      <c r="H7747" s="38" t="s">
        <v>24899</v>
      </c>
      <c r="I7747" s="38" t="s">
        <v>7003</v>
      </c>
      <c r="J7747" s="40" t="s">
        <v>24898</v>
      </c>
    </row>
    <row r="7748" spans="1:10" x14ac:dyDescent="0.25">
      <c r="A7748" s="37" t="s">
        <v>28</v>
      </c>
      <c r="B7748" s="38" t="s">
        <v>24900</v>
      </c>
      <c r="C7748" s="1" t="str">
        <f t="shared" si="121"/>
        <v>03373176-BANCO SANTANDER (BRASIL) S.A.</v>
      </c>
      <c r="D7748" s="39" t="s">
        <v>6966</v>
      </c>
      <c r="E7748" s="38" t="s">
        <v>6967</v>
      </c>
      <c r="F7748" s="38" t="s">
        <v>21844</v>
      </c>
      <c r="G7748" s="38" t="s">
        <v>38</v>
      </c>
      <c r="H7748" s="38" t="s">
        <v>24901</v>
      </c>
      <c r="I7748" s="38" t="s">
        <v>7085</v>
      </c>
      <c r="J7748" s="40" t="s">
        <v>24900</v>
      </c>
    </row>
    <row r="7749" spans="1:10" x14ac:dyDescent="0.25">
      <c r="A7749" s="37" t="s">
        <v>28</v>
      </c>
      <c r="B7749" s="38" t="s">
        <v>24902</v>
      </c>
      <c r="C7749" s="1" t="str">
        <f t="shared" si="121"/>
        <v>03373177-BANCO SANTANDER (BRASIL) S.A.</v>
      </c>
      <c r="D7749" s="39" t="s">
        <v>6966</v>
      </c>
      <c r="E7749" s="38" t="s">
        <v>6967</v>
      </c>
      <c r="F7749" s="38" t="s">
        <v>21844</v>
      </c>
      <c r="G7749" s="38" t="s">
        <v>35</v>
      </c>
      <c r="H7749" s="38" t="s">
        <v>24903</v>
      </c>
      <c r="I7749" s="38" t="s">
        <v>7044</v>
      </c>
      <c r="J7749" s="40" t="s">
        <v>24902</v>
      </c>
    </row>
    <row r="7750" spans="1:10" x14ac:dyDescent="0.25">
      <c r="A7750" s="37" t="s">
        <v>28</v>
      </c>
      <c r="B7750" s="38" t="s">
        <v>24904</v>
      </c>
      <c r="C7750" s="1" t="str">
        <f t="shared" si="121"/>
        <v>03373178-BANCO SANTANDER (BRASIL) S.A.</v>
      </c>
      <c r="D7750" s="39" t="s">
        <v>6966</v>
      </c>
      <c r="E7750" s="38" t="s">
        <v>6967</v>
      </c>
      <c r="F7750" s="38" t="s">
        <v>21844</v>
      </c>
      <c r="G7750" s="38" t="s">
        <v>25</v>
      </c>
      <c r="H7750" s="38" t="s">
        <v>24905</v>
      </c>
      <c r="I7750" s="38" t="s">
        <v>7965</v>
      </c>
      <c r="J7750" s="40" t="s">
        <v>24904</v>
      </c>
    </row>
    <row r="7751" spans="1:10" x14ac:dyDescent="0.25">
      <c r="A7751" s="37" t="s">
        <v>28</v>
      </c>
      <c r="B7751" s="38" t="s">
        <v>24906</v>
      </c>
      <c r="C7751" s="1" t="str">
        <f t="shared" si="121"/>
        <v>03373180-BANCO SANTANDER (BRASIL) S.A.</v>
      </c>
      <c r="D7751" s="39" t="s">
        <v>6966</v>
      </c>
      <c r="E7751" s="38" t="s">
        <v>6967</v>
      </c>
      <c r="F7751" s="38" t="s">
        <v>21844</v>
      </c>
      <c r="G7751" s="38" t="s">
        <v>35</v>
      </c>
      <c r="H7751" s="38" t="s">
        <v>24907</v>
      </c>
      <c r="I7751" s="38" t="s">
        <v>12624</v>
      </c>
      <c r="J7751" s="40" t="s">
        <v>24906</v>
      </c>
    </row>
    <row r="7752" spans="1:10" x14ac:dyDescent="0.25">
      <c r="A7752" s="37" t="s">
        <v>28</v>
      </c>
      <c r="B7752" s="38" t="s">
        <v>24908</v>
      </c>
      <c r="C7752" s="1" t="str">
        <f t="shared" si="121"/>
        <v>03373181-BANCO SANTANDER (BRASIL) S.A.</v>
      </c>
      <c r="D7752" s="39" t="s">
        <v>6966</v>
      </c>
      <c r="E7752" s="38" t="s">
        <v>6967</v>
      </c>
      <c r="F7752" s="38" t="s">
        <v>21844</v>
      </c>
      <c r="G7752" s="38" t="s">
        <v>35</v>
      </c>
      <c r="H7752" s="38" t="s">
        <v>24909</v>
      </c>
      <c r="I7752" s="38" t="s">
        <v>7070</v>
      </c>
      <c r="J7752" s="40" t="s">
        <v>24908</v>
      </c>
    </row>
    <row r="7753" spans="1:10" x14ac:dyDescent="0.25">
      <c r="A7753" s="37" t="s">
        <v>28</v>
      </c>
      <c r="B7753" s="38" t="s">
        <v>24910</v>
      </c>
      <c r="C7753" s="1" t="str">
        <f t="shared" si="121"/>
        <v>03373182-BANCO SANTANDER (BRASIL) S.A.</v>
      </c>
      <c r="D7753" s="39" t="s">
        <v>6966</v>
      </c>
      <c r="E7753" s="38" t="s">
        <v>6967</v>
      </c>
      <c r="F7753" s="38" t="s">
        <v>21844</v>
      </c>
      <c r="G7753" s="38" t="s">
        <v>38</v>
      </c>
      <c r="H7753" s="38" t="s">
        <v>24911</v>
      </c>
      <c r="I7753" s="38" t="s">
        <v>7867</v>
      </c>
      <c r="J7753" s="40" t="s">
        <v>24910</v>
      </c>
    </row>
    <row r="7754" spans="1:10" x14ac:dyDescent="0.25">
      <c r="A7754" s="37" t="s">
        <v>28</v>
      </c>
      <c r="B7754" s="38" t="s">
        <v>24912</v>
      </c>
      <c r="C7754" s="1" t="str">
        <f t="shared" si="121"/>
        <v>03373183-BANCO SANTANDER (BRASIL) S.A.</v>
      </c>
      <c r="D7754" s="39" t="s">
        <v>6966</v>
      </c>
      <c r="E7754" s="38" t="s">
        <v>6967</v>
      </c>
      <c r="F7754" s="38" t="s">
        <v>21844</v>
      </c>
      <c r="G7754" s="38" t="s">
        <v>35</v>
      </c>
      <c r="H7754" s="38" t="s">
        <v>24913</v>
      </c>
      <c r="I7754" s="38" t="s">
        <v>8036</v>
      </c>
      <c r="J7754" s="40" t="s">
        <v>24912</v>
      </c>
    </row>
    <row r="7755" spans="1:10" x14ac:dyDescent="0.25">
      <c r="A7755" s="37" t="s">
        <v>28</v>
      </c>
      <c r="B7755" s="38" t="s">
        <v>24914</v>
      </c>
      <c r="C7755" s="1" t="str">
        <f t="shared" si="121"/>
        <v>03373184-BANCO SANTANDER (BRASIL) S.A.</v>
      </c>
      <c r="D7755" s="39" t="s">
        <v>6966</v>
      </c>
      <c r="E7755" s="38" t="s">
        <v>6967</v>
      </c>
      <c r="F7755" s="38" t="s">
        <v>21844</v>
      </c>
      <c r="G7755" s="38" t="s">
        <v>6969</v>
      </c>
      <c r="H7755" s="38" t="s">
        <v>24915</v>
      </c>
      <c r="I7755" s="38" t="s">
        <v>6971</v>
      </c>
      <c r="J7755" s="40" t="s">
        <v>24914</v>
      </c>
    </row>
    <row r="7756" spans="1:10" x14ac:dyDescent="0.25">
      <c r="A7756" s="37" t="s">
        <v>28</v>
      </c>
      <c r="B7756" s="38" t="s">
        <v>24916</v>
      </c>
      <c r="C7756" s="1" t="str">
        <f t="shared" si="121"/>
        <v>03373185-BANCO SANTANDER (BRASIL) S.A.</v>
      </c>
      <c r="D7756" s="39" t="s">
        <v>6966</v>
      </c>
      <c r="E7756" s="38" t="s">
        <v>6967</v>
      </c>
      <c r="F7756" s="38" t="s">
        <v>21844</v>
      </c>
      <c r="G7756" s="38" t="s">
        <v>35</v>
      </c>
      <c r="H7756" s="38" t="s">
        <v>24917</v>
      </c>
      <c r="I7756" s="38" t="s">
        <v>8342</v>
      </c>
      <c r="J7756" s="40" t="s">
        <v>24916</v>
      </c>
    </row>
    <row r="7757" spans="1:10" x14ac:dyDescent="0.25">
      <c r="A7757" s="37" t="s">
        <v>28</v>
      </c>
      <c r="B7757" s="38" t="s">
        <v>24918</v>
      </c>
      <c r="C7757" s="1" t="str">
        <f t="shared" si="121"/>
        <v>03373188-BANCO SANTANDER (BRASIL) S.A.</v>
      </c>
      <c r="D7757" s="39" t="s">
        <v>6966</v>
      </c>
      <c r="E7757" s="38" t="s">
        <v>6967</v>
      </c>
      <c r="F7757" s="38" t="s">
        <v>21844</v>
      </c>
      <c r="G7757" s="38" t="s">
        <v>25</v>
      </c>
      <c r="H7757" s="38" t="s">
        <v>24919</v>
      </c>
      <c r="I7757" s="38" t="s">
        <v>7609</v>
      </c>
      <c r="J7757" s="40" t="s">
        <v>24918</v>
      </c>
    </row>
    <row r="7758" spans="1:10" x14ac:dyDescent="0.25">
      <c r="A7758" s="37" t="s">
        <v>28</v>
      </c>
      <c r="B7758" s="38" t="s">
        <v>24920</v>
      </c>
      <c r="C7758" s="1" t="str">
        <f t="shared" si="121"/>
        <v>03373189-BANCO SANTANDER (BRASIL) S.A.</v>
      </c>
      <c r="D7758" s="39" t="s">
        <v>6966</v>
      </c>
      <c r="E7758" s="38" t="s">
        <v>6967</v>
      </c>
      <c r="F7758" s="38" t="s">
        <v>21844</v>
      </c>
      <c r="G7758" s="38" t="s">
        <v>33</v>
      </c>
      <c r="H7758" s="38" t="s">
        <v>24921</v>
      </c>
      <c r="I7758" s="38" t="s">
        <v>7293</v>
      </c>
      <c r="J7758" s="40" t="s">
        <v>24920</v>
      </c>
    </row>
    <row r="7759" spans="1:10" x14ac:dyDescent="0.25">
      <c r="A7759" s="37" t="s">
        <v>28</v>
      </c>
      <c r="B7759" s="38" t="s">
        <v>24922</v>
      </c>
      <c r="C7759" s="1" t="str">
        <f t="shared" si="121"/>
        <v>03373190-BANCO SANTANDER (BRASIL) S.A.</v>
      </c>
      <c r="D7759" s="39" t="s">
        <v>6966</v>
      </c>
      <c r="E7759" s="38" t="s">
        <v>6967</v>
      </c>
      <c r="F7759" s="38" t="s">
        <v>21844</v>
      </c>
      <c r="G7759" s="38" t="s">
        <v>6969</v>
      </c>
      <c r="H7759" s="38" t="s">
        <v>24923</v>
      </c>
      <c r="I7759" s="38" t="s">
        <v>7125</v>
      </c>
      <c r="J7759" s="40" t="s">
        <v>24922</v>
      </c>
    </row>
    <row r="7760" spans="1:10" x14ac:dyDescent="0.25">
      <c r="A7760" s="37" t="s">
        <v>28</v>
      </c>
      <c r="B7760" s="38" t="s">
        <v>24924</v>
      </c>
      <c r="C7760" s="1" t="str">
        <f t="shared" si="121"/>
        <v>03373191-BANCO SANTANDER (BRASIL) S.A.</v>
      </c>
      <c r="D7760" s="39" t="s">
        <v>6966</v>
      </c>
      <c r="E7760" s="38" t="s">
        <v>6967</v>
      </c>
      <c r="F7760" s="38" t="s">
        <v>21844</v>
      </c>
      <c r="G7760" s="38" t="s">
        <v>7738</v>
      </c>
      <c r="H7760" s="38" t="s">
        <v>24925</v>
      </c>
      <c r="I7760" s="38" t="s">
        <v>7740</v>
      </c>
      <c r="J7760" s="40" t="s">
        <v>24924</v>
      </c>
    </row>
    <row r="7761" spans="1:10" x14ac:dyDescent="0.25">
      <c r="A7761" s="37" t="s">
        <v>28</v>
      </c>
      <c r="B7761" s="38" t="s">
        <v>24926</v>
      </c>
      <c r="C7761" s="1" t="str">
        <f t="shared" si="121"/>
        <v>03373192-BANCO SANTANDER (BRASIL) S.A.</v>
      </c>
      <c r="D7761" s="39" t="s">
        <v>6966</v>
      </c>
      <c r="E7761" s="38" t="s">
        <v>6967</v>
      </c>
      <c r="F7761" s="38" t="s">
        <v>21844</v>
      </c>
      <c r="G7761" s="38" t="s">
        <v>36</v>
      </c>
      <c r="H7761" s="38" t="s">
        <v>24927</v>
      </c>
      <c r="I7761" s="38" t="s">
        <v>7009</v>
      </c>
      <c r="J7761" s="40" t="s">
        <v>24926</v>
      </c>
    </row>
    <row r="7762" spans="1:10" x14ac:dyDescent="0.25">
      <c r="A7762" s="37" t="s">
        <v>28</v>
      </c>
      <c r="B7762" s="38" t="s">
        <v>24928</v>
      </c>
      <c r="C7762" s="1" t="str">
        <f t="shared" si="121"/>
        <v>03373193-BANCO SANTANDER (BRASIL) S.A.</v>
      </c>
      <c r="D7762" s="39" t="s">
        <v>6966</v>
      </c>
      <c r="E7762" s="38" t="s">
        <v>6967</v>
      </c>
      <c r="F7762" s="38" t="s">
        <v>21844</v>
      </c>
      <c r="G7762" s="38" t="s">
        <v>6991</v>
      </c>
      <c r="H7762" s="38" t="s">
        <v>24929</v>
      </c>
      <c r="I7762" s="38" t="s">
        <v>6993</v>
      </c>
      <c r="J7762" s="40" t="s">
        <v>24928</v>
      </c>
    </row>
    <row r="7763" spans="1:10" x14ac:dyDescent="0.25">
      <c r="A7763" s="37" t="s">
        <v>28</v>
      </c>
      <c r="B7763" s="38" t="s">
        <v>24930</v>
      </c>
      <c r="C7763" s="1" t="str">
        <f t="shared" si="121"/>
        <v>03373196-BANCO SANTANDER (BRASIL) S.A.</v>
      </c>
      <c r="D7763" s="39" t="s">
        <v>6966</v>
      </c>
      <c r="E7763" s="38" t="s">
        <v>6967</v>
      </c>
      <c r="F7763" s="38" t="s">
        <v>21844</v>
      </c>
      <c r="G7763" s="38" t="s">
        <v>25</v>
      </c>
      <c r="H7763" s="38" t="s">
        <v>24931</v>
      </c>
      <c r="I7763" s="38" t="s">
        <v>7024</v>
      </c>
      <c r="J7763" s="40" t="s">
        <v>24930</v>
      </c>
    </row>
    <row r="7764" spans="1:10" x14ac:dyDescent="0.25">
      <c r="A7764" s="37" t="s">
        <v>28</v>
      </c>
      <c r="B7764" s="38" t="s">
        <v>24932</v>
      </c>
      <c r="C7764" s="1" t="str">
        <f t="shared" si="121"/>
        <v>03373198-BANCO SANTANDER (BRASIL) S.A.</v>
      </c>
      <c r="D7764" s="39" t="s">
        <v>6966</v>
      </c>
      <c r="E7764" s="38" t="s">
        <v>6967</v>
      </c>
      <c r="F7764" s="38" t="s">
        <v>21844</v>
      </c>
      <c r="G7764" s="38" t="s">
        <v>33</v>
      </c>
      <c r="H7764" s="38" t="s">
        <v>24933</v>
      </c>
      <c r="I7764" s="38" t="s">
        <v>8000</v>
      </c>
      <c r="J7764" s="40" t="s">
        <v>24932</v>
      </c>
    </row>
    <row r="7765" spans="1:10" x14ac:dyDescent="0.25">
      <c r="A7765" s="37" t="s">
        <v>28</v>
      </c>
      <c r="B7765" s="38" t="s">
        <v>24934</v>
      </c>
      <c r="C7765" s="1" t="str">
        <f t="shared" si="121"/>
        <v>03373200-BANCO SANTANDER (BRASIL) S.A.</v>
      </c>
      <c r="D7765" s="39" t="s">
        <v>6966</v>
      </c>
      <c r="E7765" s="38" t="s">
        <v>6967</v>
      </c>
      <c r="F7765" s="38" t="s">
        <v>21844</v>
      </c>
      <c r="G7765" s="38" t="s">
        <v>25</v>
      </c>
      <c r="H7765" s="38" t="s">
        <v>24935</v>
      </c>
      <c r="I7765" s="38" t="s">
        <v>8936</v>
      </c>
      <c r="J7765" s="40" t="s">
        <v>24934</v>
      </c>
    </row>
    <row r="7766" spans="1:10" x14ac:dyDescent="0.25">
      <c r="A7766" s="37" t="s">
        <v>28</v>
      </c>
      <c r="B7766" s="38" t="s">
        <v>24936</v>
      </c>
      <c r="C7766" s="1" t="str">
        <f t="shared" si="121"/>
        <v>03373201-BANCO SANTANDER (BRASIL) S.A.</v>
      </c>
      <c r="D7766" s="39" t="s">
        <v>6966</v>
      </c>
      <c r="E7766" s="38" t="s">
        <v>6967</v>
      </c>
      <c r="F7766" s="38" t="s">
        <v>21844</v>
      </c>
      <c r="G7766" s="38" t="s">
        <v>6969</v>
      </c>
      <c r="H7766" s="38" t="s">
        <v>24937</v>
      </c>
      <c r="I7766" s="38" t="s">
        <v>6971</v>
      </c>
      <c r="J7766" s="40" t="s">
        <v>24936</v>
      </c>
    </row>
    <row r="7767" spans="1:10" x14ac:dyDescent="0.25">
      <c r="A7767" s="37" t="s">
        <v>28</v>
      </c>
      <c r="B7767" s="38" t="s">
        <v>24938</v>
      </c>
      <c r="C7767" s="1" t="str">
        <f t="shared" si="121"/>
        <v>03373202-BANCO SANTANDER (BRASIL) S.A.</v>
      </c>
      <c r="D7767" s="39" t="s">
        <v>6966</v>
      </c>
      <c r="E7767" s="38" t="s">
        <v>6967</v>
      </c>
      <c r="F7767" s="38" t="s">
        <v>21844</v>
      </c>
      <c r="G7767" s="38" t="s">
        <v>35</v>
      </c>
      <c r="H7767" s="38" t="s">
        <v>24939</v>
      </c>
      <c r="I7767" s="38" t="s">
        <v>7070</v>
      </c>
      <c r="J7767" s="40" t="s">
        <v>24938</v>
      </c>
    </row>
    <row r="7768" spans="1:10" x14ac:dyDescent="0.25">
      <c r="A7768" s="37" t="s">
        <v>28</v>
      </c>
      <c r="B7768" s="38" t="s">
        <v>24940</v>
      </c>
      <c r="C7768" s="1" t="str">
        <f t="shared" si="121"/>
        <v>03373203-BANCO SANTANDER (BRASIL) S.A.</v>
      </c>
      <c r="D7768" s="39" t="s">
        <v>6966</v>
      </c>
      <c r="E7768" s="38" t="s">
        <v>6967</v>
      </c>
      <c r="F7768" s="38" t="s">
        <v>21844</v>
      </c>
      <c r="G7768" s="38" t="s">
        <v>6969</v>
      </c>
      <c r="H7768" s="38" t="s">
        <v>24941</v>
      </c>
      <c r="I7768" s="38" t="s">
        <v>17671</v>
      </c>
      <c r="J7768" s="40" t="s">
        <v>24940</v>
      </c>
    </row>
    <row r="7769" spans="1:10" x14ac:dyDescent="0.25">
      <c r="A7769" s="37" t="s">
        <v>28</v>
      </c>
      <c r="B7769" s="38" t="s">
        <v>24942</v>
      </c>
      <c r="C7769" s="1" t="str">
        <f t="shared" si="121"/>
        <v>03373204-BANCO SANTANDER (BRASIL) S.A.</v>
      </c>
      <c r="D7769" s="39" t="s">
        <v>6966</v>
      </c>
      <c r="E7769" s="38" t="s">
        <v>6967</v>
      </c>
      <c r="F7769" s="38" t="s">
        <v>21844</v>
      </c>
      <c r="G7769" s="38" t="s">
        <v>6969</v>
      </c>
      <c r="H7769" s="38" t="s">
        <v>24943</v>
      </c>
      <c r="I7769" s="38" t="s">
        <v>6971</v>
      </c>
      <c r="J7769" s="40" t="s">
        <v>24942</v>
      </c>
    </row>
    <row r="7770" spans="1:10" x14ac:dyDescent="0.25">
      <c r="A7770" s="37" t="s">
        <v>28</v>
      </c>
      <c r="B7770" s="38" t="s">
        <v>24944</v>
      </c>
      <c r="C7770" s="1" t="str">
        <f t="shared" si="121"/>
        <v>03373206-BANCO SANTANDER (BRASIL) S.A.</v>
      </c>
      <c r="D7770" s="39" t="s">
        <v>6966</v>
      </c>
      <c r="E7770" s="38" t="s">
        <v>6967</v>
      </c>
      <c r="F7770" s="38" t="s">
        <v>21844</v>
      </c>
      <c r="G7770" s="38" t="s">
        <v>6969</v>
      </c>
      <c r="H7770" s="38" t="s">
        <v>24945</v>
      </c>
      <c r="I7770" s="38" t="s">
        <v>12774</v>
      </c>
      <c r="J7770" s="40" t="s">
        <v>24944</v>
      </c>
    </row>
    <row r="7771" spans="1:10" x14ac:dyDescent="0.25">
      <c r="A7771" s="37" t="s">
        <v>28</v>
      </c>
      <c r="B7771" s="38" t="s">
        <v>24946</v>
      </c>
      <c r="C7771" s="1" t="str">
        <f t="shared" si="121"/>
        <v>03373207-BANCO SANTANDER (BRASIL) S.A.</v>
      </c>
      <c r="D7771" s="39" t="s">
        <v>6966</v>
      </c>
      <c r="E7771" s="38" t="s">
        <v>6967</v>
      </c>
      <c r="F7771" s="38" t="s">
        <v>21844</v>
      </c>
      <c r="G7771" s="38" t="s">
        <v>25</v>
      </c>
      <c r="H7771" s="38" t="s">
        <v>24947</v>
      </c>
      <c r="I7771" s="38" t="s">
        <v>7834</v>
      </c>
      <c r="J7771" s="40" t="s">
        <v>24946</v>
      </c>
    </row>
    <row r="7772" spans="1:10" x14ac:dyDescent="0.25">
      <c r="A7772" s="37" t="s">
        <v>28</v>
      </c>
      <c r="B7772" s="38" t="s">
        <v>24948</v>
      </c>
      <c r="C7772" s="1" t="str">
        <f t="shared" si="121"/>
        <v>03373208-BANCO SANTANDER (BRASIL) S.A.</v>
      </c>
      <c r="D7772" s="39" t="s">
        <v>6966</v>
      </c>
      <c r="E7772" s="38" t="s">
        <v>6967</v>
      </c>
      <c r="F7772" s="38" t="s">
        <v>21844</v>
      </c>
      <c r="G7772" s="38" t="s">
        <v>25</v>
      </c>
      <c r="H7772" s="38" t="s">
        <v>24949</v>
      </c>
      <c r="I7772" s="38" t="s">
        <v>10298</v>
      </c>
      <c r="J7772" s="40" t="s">
        <v>24948</v>
      </c>
    </row>
    <row r="7773" spans="1:10" x14ac:dyDescent="0.25">
      <c r="A7773" s="37" t="s">
        <v>28</v>
      </c>
      <c r="B7773" s="38" t="s">
        <v>24950</v>
      </c>
      <c r="C7773" s="1" t="str">
        <f t="shared" si="121"/>
        <v>03373211-BANCO SANTANDER (BRASIL) S.A.</v>
      </c>
      <c r="D7773" s="39" t="s">
        <v>6966</v>
      </c>
      <c r="E7773" s="38" t="s">
        <v>6967</v>
      </c>
      <c r="F7773" s="38" t="s">
        <v>21844</v>
      </c>
      <c r="G7773" s="38" t="s">
        <v>7035</v>
      </c>
      <c r="H7773" s="38" t="s">
        <v>24951</v>
      </c>
      <c r="I7773" s="38" t="s">
        <v>7037</v>
      </c>
      <c r="J7773" s="40" t="s">
        <v>24950</v>
      </c>
    </row>
    <row r="7774" spans="1:10" x14ac:dyDescent="0.25">
      <c r="A7774" s="37" t="s">
        <v>28</v>
      </c>
      <c r="B7774" s="38" t="s">
        <v>24952</v>
      </c>
      <c r="C7774" s="1" t="str">
        <f t="shared" si="121"/>
        <v>03373212-BANCO SANTANDER (BRASIL) S.A.</v>
      </c>
      <c r="D7774" s="39" t="s">
        <v>6966</v>
      </c>
      <c r="E7774" s="38" t="s">
        <v>6967</v>
      </c>
      <c r="F7774" s="38" t="s">
        <v>21844</v>
      </c>
      <c r="G7774" s="38" t="s">
        <v>6969</v>
      </c>
      <c r="H7774" s="38" t="s">
        <v>24953</v>
      </c>
      <c r="I7774" s="38" t="s">
        <v>9267</v>
      </c>
      <c r="J7774" s="40" t="s">
        <v>24952</v>
      </c>
    </row>
    <row r="7775" spans="1:10" x14ac:dyDescent="0.25">
      <c r="A7775" s="37" t="s">
        <v>28</v>
      </c>
      <c r="B7775" s="38" t="s">
        <v>24954</v>
      </c>
      <c r="C7775" s="1" t="str">
        <f t="shared" si="121"/>
        <v>03373213-BANCO SANTANDER (BRASIL) S.A.</v>
      </c>
      <c r="D7775" s="39" t="s">
        <v>6966</v>
      </c>
      <c r="E7775" s="38" t="s">
        <v>6967</v>
      </c>
      <c r="F7775" s="38" t="s">
        <v>21844</v>
      </c>
      <c r="G7775" s="38" t="s">
        <v>6969</v>
      </c>
      <c r="H7775" s="38" t="s">
        <v>24955</v>
      </c>
      <c r="I7775" s="38" t="s">
        <v>7189</v>
      </c>
      <c r="J7775" s="40" t="s">
        <v>24954</v>
      </c>
    </row>
    <row r="7776" spans="1:10" x14ac:dyDescent="0.25">
      <c r="A7776" s="37" t="s">
        <v>28</v>
      </c>
      <c r="B7776" s="38" t="s">
        <v>24956</v>
      </c>
      <c r="C7776" s="1" t="str">
        <f t="shared" si="121"/>
        <v>03373214-BANCO SANTANDER (BRASIL) S.A.</v>
      </c>
      <c r="D7776" s="39" t="s">
        <v>6966</v>
      </c>
      <c r="E7776" s="38" t="s">
        <v>6967</v>
      </c>
      <c r="F7776" s="38" t="s">
        <v>21844</v>
      </c>
      <c r="G7776" s="38" t="s">
        <v>30</v>
      </c>
      <c r="H7776" s="38" t="s">
        <v>24957</v>
      </c>
      <c r="I7776" s="38" t="s">
        <v>6977</v>
      </c>
      <c r="J7776" s="40" t="s">
        <v>24956</v>
      </c>
    </row>
    <row r="7777" spans="1:10" x14ac:dyDescent="0.25">
      <c r="A7777" s="37" t="s">
        <v>28</v>
      </c>
      <c r="B7777" s="38" t="s">
        <v>24958</v>
      </c>
      <c r="C7777" s="1" t="str">
        <f t="shared" si="121"/>
        <v>03373216-BANCO SANTANDER (BRASIL) S.A.</v>
      </c>
      <c r="D7777" s="39" t="s">
        <v>6966</v>
      </c>
      <c r="E7777" s="38" t="s">
        <v>6967</v>
      </c>
      <c r="F7777" s="38" t="s">
        <v>21844</v>
      </c>
      <c r="G7777" s="38" t="s">
        <v>6969</v>
      </c>
      <c r="H7777" s="38" t="s">
        <v>24959</v>
      </c>
      <c r="I7777" s="38" t="s">
        <v>7950</v>
      </c>
      <c r="J7777" s="40" t="s">
        <v>24958</v>
      </c>
    </row>
    <row r="7778" spans="1:10" x14ac:dyDescent="0.25">
      <c r="A7778" s="37" t="s">
        <v>28</v>
      </c>
      <c r="B7778" s="38" t="s">
        <v>24960</v>
      </c>
      <c r="C7778" s="1" t="str">
        <f t="shared" si="121"/>
        <v>03373217-BANCO SANTANDER (BRASIL) S.A.</v>
      </c>
      <c r="D7778" s="39" t="s">
        <v>6966</v>
      </c>
      <c r="E7778" s="38" t="s">
        <v>6967</v>
      </c>
      <c r="F7778" s="38" t="s">
        <v>21844</v>
      </c>
      <c r="G7778" s="38" t="s">
        <v>6969</v>
      </c>
      <c r="H7778" s="38" t="s">
        <v>24961</v>
      </c>
      <c r="I7778" s="38" t="s">
        <v>7216</v>
      </c>
      <c r="J7778" s="40" t="s">
        <v>24960</v>
      </c>
    </row>
    <row r="7779" spans="1:10" x14ac:dyDescent="0.25">
      <c r="A7779" s="37" t="s">
        <v>28</v>
      </c>
      <c r="B7779" s="38" t="s">
        <v>24962</v>
      </c>
      <c r="C7779" s="1" t="str">
        <f t="shared" si="121"/>
        <v>03373218-BANCO SANTANDER (BRASIL) S.A.</v>
      </c>
      <c r="D7779" s="39" t="s">
        <v>6966</v>
      </c>
      <c r="E7779" s="38" t="s">
        <v>6967</v>
      </c>
      <c r="F7779" s="38" t="s">
        <v>21844</v>
      </c>
      <c r="G7779" s="38" t="s">
        <v>35</v>
      </c>
      <c r="H7779" s="38" t="s">
        <v>24963</v>
      </c>
      <c r="I7779" s="38" t="s">
        <v>12885</v>
      </c>
      <c r="J7779" s="40" t="s">
        <v>24962</v>
      </c>
    </row>
    <row r="7780" spans="1:10" x14ac:dyDescent="0.25">
      <c r="A7780" s="37" t="s">
        <v>28</v>
      </c>
      <c r="B7780" s="38" t="s">
        <v>24964</v>
      </c>
      <c r="C7780" s="1" t="str">
        <f t="shared" si="121"/>
        <v>03373219-BANCO SANTANDER (BRASIL) S.A.</v>
      </c>
      <c r="D7780" s="39" t="s">
        <v>6966</v>
      </c>
      <c r="E7780" s="38" t="s">
        <v>6967</v>
      </c>
      <c r="F7780" s="38" t="s">
        <v>21844</v>
      </c>
      <c r="G7780" s="38" t="s">
        <v>8286</v>
      </c>
      <c r="H7780" s="38" t="s">
        <v>24965</v>
      </c>
      <c r="I7780" s="38" t="s">
        <v>14175</v>
      </c>
      <c r="J7780" s="40" t="s">
        <v>24964</v>
      </c>
    </row>
    <row r="7781" spans="1:10" x14ac:dyDescent="0.25">
      <c r="A7781" s="37" t="s">
        <v>28</v>
      </c>
      <c r="B7781" s="38" t="s">
        <v>24966</v>
      </c>
      <c r="C7781" s="1" t="str">
        <f t="shared" si="121"/>
        <v>03373220-BANCO SANTANDER (BRASIL) S.A.</v>
      </c>
      <c r="D7781" s="39" t="s">
        <v>6966</v>
      </c>
      <c r="E7781" s="38" t="s">
        <v>6967</v>
      </c>
      <c r="F7781" s="38" t="s">
        <v>21844</v>
      </c>
      <c r="G7781" s="38" t="s">
        <v>35</v>
      </c>
      <c r="H7781" s="38" t="s">
        <v>24967</v>
      </c>
      <c r="I7781" s="38" t="s">
        <v>8263</v>
      </c>
      <c r="J7781" s="40" t="s">
        <v>24966</v>
      </c>
    </row>
    <row r="7782" spans="1:10" x14ac:dyDescent="0.25">
      <c r="A7782" s="37" t="s">
        <v>28</v>
      </c>
      <c r="B7782" s="38" t="s">
        <v>24968</v>
      </c>
      <c r="C7782" s="1" t="str">
        <f t="shared" si="121"/>
        <v>03373222-BANCO SANTANDER (BRASIL) S.A.</v>
      </c>
      <c r="D7782" s="39" t="s">
        <v>6966</v>
      </c>
      <c r="E7782" s="38" t="s">
        <v>6967</v>
      </c>
      <c r="F7782" s="38" t="s">
        <v>21844</v>
      </c>
      <c r="G7782" s="38" t="s">
        <v>35</v>
      </c>
      <c r="H7782" s="38" t="s">
        <v>24969</v>
      </c>
      <c r="I7782" s="38" t="s">
        <v>8347</v>
      </c>
      <c r="J7782" s="40" t="s">
        <v>24968</v>
      </c>
    </row>
    <row r="7783" spans="1:10" x14ac:dyDescent="0.25">
      <c r="A7783" s="37" t="s">
        <v>28</v>
      </c>
      <c r="B7783" s="38" t="s">
        <v>24970</v>
      </c>
      <c r="C7783" s="1" t="str">
        <f t="shared" si="121"/>
        <v>03373223-BANCO SANTANDER (BRASIL) S.A.</v>
      </c>
      <c r="D7783" s="39" t="s">
        <v>6966</v>
      </c>
      <c r="E7783" s="38" t="s">
        <v>6967</v>
      </c>
      <c r="F7783" s="38" t="s">
        <v>21844</v>
      </c>
      <c r="G7783" s="38" t="s">
        <v>6969</v>
      </c>
      <c r="H7783" s="38" t="s">
        <v>24971</v>
      </c>
      <c r="I7783" s="38" t="s">
        <v>6971</v>
      </c>
      <c r="J7783" s="40" t="s">
        <v>24970</v>
      </c>
    </row>
    <row r="7784" spans="1:10" x14ac:dyDescent="0.25">
      <c r="A7784" s="37" t="s">
        <v>28</v>
      </c>
      <c r="B7784" s="38" t="s">
        <v>24972</v>
      </c>
      <c r="C7784" s="1" t="str">
        <f t="shared" si="121"/>
        <v>03373226-BANCO SANTANDER (BRASIL) S.A.</v>
      </c>
      <c r="D7784" s="39" t="s">
        <v>6966</v>
      </c>
      <c r="E7784" s="38" t="s">
        <v>6967</v>
      </c>
      <c r="F7784" s="38" t="s">
        <v>21844</v>
      </c>
      <c r="G7784" s="38" t="s">
        <v>6969</v>
      </c>
      <c r="H7784" s="38" t="s">
        <v>24973</v>
      </c>
      <c r="I7784" s="38" t="s">
        <v>12986</v>
      </c>
      <c r="J7784" s="40" t="s">
        <v>24972</v>
      </c>
    </row>
    <row r="7785" spans="1:10" x14ac:dyDescent="0.25">
      <c r="A7785" s="37" t="s">
        <v>28</v>
      </c>
      <c r="B7785" s="38" t="s">
        <v>24974</v>
      </c>
      <c r="C7785" s="1" t="str">
        <f t="shared" si="121"/>
        <v>03373227-BANCO SANTANDER (BRASIL) S.A.</v>
      </c>
      <c r="D7785" s="39" t="s">
        <v>6966</v>
      </c>
      <c r="E7785" s="38" t="s">
        <v>6967</v>
      </c>
      <c r="F7785" s="38" t="s">
        <v>21844</v>
      </c>
      <c r="G7785" s="38" t="s">
        <v>35</v>
      </c>
      <c r="H7785" s="38" t="s">
        <v>24975</v>
      </c>
      <c r="I7785" s="38" t="s">
        <v>7828</v>
      </c>
      <c r="J7785" s="40" t="s">
        <v>24974</v>
      </c>
    </row>
    <row r="7786" spans="1:10" x14ac:dyDescent="0.25">
      <c r="A7786" s="37" t="s">
        <v>28</v>
      </c>
      <c r="B7786" s="38" t="s">
        <v>24976</v>
      </c>
      <c r="C7786" s="1" t="str">
        <f t="shared" si="121"/>
        <v>03373229-BANCO SANTANDER (BRASIL) S.A.</v>
      </c>
      <c r="D7786" s="39" t="s">
        <v>6966</v>
      </c>
      <c r="E7786" s="38" t="s">
        <v>6967</v>
      </c>
      <c r="F7786" s="38" t="s">
        <v>21844</v>
      </c>
      <c r="G7786" s="38" t="s">
        <v>35</v>
      </c>
      <c r="H7786" s="38" t="s">
        <v>24977</v>
      </c>
      <c r="I7786" s="38" t="s">
        <v>12998</v>
      </c>
      <c r="J7786" s="40" t="s">
        <v>24976</v>
      </c>
    </row>
    <row r="7787" spans="1:10" x14ac:dyDescent="0.25">
      <c r="A7787" s="37" t="s">
        <v>28</v>
      </c>
      <c r="B7787" s="38" t="s">
        <v>24978</v>
      </c>
      <c r="C7787" s="1" t="str">
        <f t="shared" si="121"/>
        <v>03373231-BANCO SANTANDER (BRASIL) S.A.</v>
      </c>
      <c r="D7787" s="39" t="s">
        <v>6966</v>
      </c>
      <c r="E7787" s="38" t="s">
        <v>6967</v>
      </c>
      <c r="F7787" s="38" t="s">
        <v>21844</v>
      </c>
      <c r="G7787" s="38" t="s">
        <v>37</v>
      </c>
      <c r="H7787" s="38" t="s">
        <v>24979</v>
      </c>
      <c r="I7787" s="38" t="s">
        <v>8380</v>
      </c>
      <c r="J7787" s="40" t="s">
        <v>24978</v>
      </c>
    </row>
    <row r="7788" spans="1:10" x14ac:dyDescent="0.25">
      <c r="A7788" s="37" t="s">
        <v>28</v>
      </c>
      <c r="B7788" s="38" t="s">
        <v>24980</v>
      </c>
      <c r="C7788" s="1" t="str">
        <f t="shared" si="121"/>
        <v>03373235-BANCO SANTANDER (BRASIL) S.A.</v>
      </c>
      <c r="D7788" s="39" t="s">
        <v>6966</v>
      </c>
      <c r="E7788" s="38" t="s">
        <v>6967</v>
      </c>
      <c r="F7788" s="38" t="s">
        <v>21844</v>
      </c>
      <c r="G7788" s="38" t="s">
        <v>35</v>
      </c>
      <c r="H7788" s="38" t="s">
        <v>24981</v>
      </c>
      <c r="I7788" s="38" t="s">
        <v>7543</v>
      </c>
      <c r="J7788" s="40" t="s">
        <v>24980</v>
      </c>
    </row>
    <row r="7789" spans="1:10" x14ac:dyDescent="0.25">
      <c r="A7789" s="37" t="s">
        <v>28</v>
      </c>
      <c r="B7789" s="38" t="s">
        <v>24982</v>
      </c>
      <c r="C7789" s="1" t="str">
        <f t="shared" si="121"/>
        <v>03373236-BANCO SANTANDER (BRASIL) S.A.</v>
      </c>
      <c r="D7789" s="39" t="s">
        <v>6966</v>
      </c>
      <c r="E7789" s="38" t="s">
        <v>6967</v>
      </c>
      <c r="F7789" s="38" t="s">
        <v>21844</v>
      </c>
      <c r="G7789" s="38" t="s">
        <v>35</v>
      </c>
      <c r="H7789" s="38" t="s">
        <v>24983</v>
      </c>
      <c r="I7789" s="38" t="s">
        <v>7531</v>
      </c>
      <c r="J7789" s="40" t="s">
        <v>24982</v>
      </c>
    </row>
    <row r="7790" spans="1:10" x14ac:dyDescent="0.25">
      <c r="A7790" s="37" t="s">
        <v>28</v>
      </c>
      <c r="B7790" s="38" t="s">
        <v>24984</v>
      </c>
      <c r="C7790" s="1" t="str">
        <f t="shared" si="121"/>
        <v>03373240-BANCO SANTANDER (BRASIL) S.A.</v>
      </c>
      <c r="D7790" s="39" t="s">
        <v>6966</v>
      </c>
      <c r="E7790" s="38" t="s">
        <v>6967</v>
      </c>
      <c r="F7790" s="38" t="s">
        <v>21844</v>
      </c>
      <c r="G7790" s="38" t="s">
        <v>34</v>
      </c>
      <c r="H7790" s="38" t="s">
        <v>24985</v>
      </c>
      <c r="I7790" s="38" t="s">
        <v>7058</v>
      </c>
      <c r="J7790" s="40" t="s">
        <v>24984</v>
      </c>
    </row>
    <row r="7791" spans="1:10" x14ac:dyDescent="0.25">
      <c r="A7791" s="37" t="s">
        <v>28</v>
      </c>
      <c r="B7791" s="38" t="s">
        <v>24986</v>
      </c>
      <c r="C7791" s="1" t="str">
        <f t="shared" si="121"/>
        <v>03373242-BANCO SANTANDER (BRASIL) S.A.</v>
      </c>
      <c r="D7791" s="39" t="s">
        <v>6966</v>
      </c>
      <c r="E7791" s="38" t="s">
        <v>6967</v>
      </c>
      <c r="F7791" s="38" t="s">
        <v>21844</v>
      </c>
      <c r="G7791" s="38" t="s">
        <v>6969</v>
      </c>
      <c r="H7791" s="38" t="s">
        <v>24987</v>
      </c>
      <c r="I7791" s="38" t="s">
        <v>7213</v>
      </c>
      <c r="J7791" s="40" t="s">
        <v>24986</v>
      </c>
    </row>
    <row r="7792" spans="1:10" x14ac:dyDescent="0.25">
      <c r="A7792" s="37" t="s">
        <v>28</v>
      </c>
      <c r="B7792" s="38" t="s">
        <v>24988</v>
      </c>
      <c r="C7792" s="1" t="str">
        <f t="shared" si="121"/>
        <v>03373243-BANCO SANTANDER (BRASIL) S.A.</v>
      </c>
      <c r="D7792" s="39" t="s">
        <v>6966</v>
      </c>
      <c r="E7792" s="38" t="s">
        <v>6967</v>
      </c>
      <c r="F7792" s="38" t="s">
        <v>21844</v>
      </c>
      <c r="G7792" s="38" t="s">
        <v>25</v>
      </c>
      <c r="H7792" s="38" t="s">
        <v>24989</v>
      </c>
      <c r="I7792" s="38" t="s">
        <v>8636</v>
      </c>
      <c r="J7792" s="40" t="s">
        <v>24988</v>
      </c>
    </row>
    <row r="7793" spans="1:10" x14ac:dyDescent="0.25">
      <c r="A7793" s="37" t="s">
        <v>28</v>
      </c>
      <c r="B7793" s="38" t="s">
        <v>24990</v>
      </c>
      <c r="C7793" s="1" t="str">
        <f t="shared" si="121"/>
        <v>03373244-BANCO SANTANDER (BRASIL) S.A.</v>
      </c>
      <c r="D7793" s="39" t="s">
        <v>6966</v>
      </c>
      <c r="E7793" s="38" t="s">
        <v>6967</v>
      </c>
      <c r="F7793" s="38" t="s">
        <v>21844</v>
      </c>
      <c r="G7793" s="38" t="s">
        <v>25</v>
      </c>
      <c r="H7793" s="38" t="s">
        <v>24991</v>
      </c>
      <c r="I7793" s="38" t="s">
        <v>13134</v>
      </c>
      <c r="J7793" s="40" t="s">
        <v>24990</v>
      </c>
    </row>
    <row r="7794" spans="1:10" x14ac:dyDescent="0.25">
      <c r="A7794" s="37" t="s">
        <v>28</v>
      </c>
      <c r="B7794" s="38" t="s">
        <v>24992</v>
      </c>
      <c r="C7794" s="1" t="str">
        <f t="shared" si="121"/>
        <v>03373246-BANCO SANTANDER (BRASIL) S.A.</v>
      </c>
      <c r="D7794" s="39" t="s">
        <v>6966</v>
      </c>
      <c r="E7794" s="38" t="s">
        <v>6967</v>
      </c>
      <c r="F7794" s="38" t="s">
        <v>21844</v>
      </c>
      <c r="G7794" s="38" t="s">
        <v>25</v>
      </c>
      <c r="H7794" s="38" t="s">
        <v>24993</v>
      </c>
      <c r="I7794" s="38" t="s">
        <v>7140</v>
      </c>
      <c r="J7794" s="40" t="s">
        <v>24992</v>
      </c>
    </row>
    <row r="7795" spans="1:10" x14ac:dyDescent="0.25">
      <c r="A7795" s="37" t="s">
        <v>28</v>
      </c>
      <c r="B7795" s="38" t="s">
        <v>24994</v>
      </c>
      <c r="C7795" s="1" t="str">
        <f t="shared" si="121"/>
        <v>03373247-BANCO SANTANDER (BRASIL) S.A.</v>
      </c>
      <c r="D7795" s="39" t="s">
        <v>6966</v>
      </c>
      <c r="E7795" s="38" t="s">
        <v>6967</v>
      </c>
      <c r="F7795" s="38" t="s">
        <v>21844</v>
      </c>
      <c r="G7795" s="38" t="s">
        <v>25</v>
      </c>
      <c r="H7795" s="38" t="s">
        <v>24995</v>
      </c>
      <c r="I7795" s="38" t="s">
        <v>7204</v>
      </c>
      <c r="J7795" s="40" t="s">
        <v>24994</v>
      </c>
    </row>
    <row r="7796" spans="1:10" x14ac:dyDescent="0.25">
      <c r="A7796" s="37" t="s">
        <v>28</v>
      </c>
      <c r="B7796" s="38" t="s">
        <v>24996</v>
      </c>
      <c r="C7796" s="1" t="str">
        <f t="shared" si="121"/>
        <v>03373248-BANCO SANTANDER (BRASIL) S.A.</v>
      </c>
      <c r="D7796" s="39" t="s">
        <v>6966</v>
      </c>
      <c r="E7796" s="38" t="s">
        <v>6967</v>
      </c>
      <c r="F7796" s="38" t="s">
        <v>21844</v>
      </c>
      <c r="G7796" s="38" t="s">
        <v>35</v>
      </c>
      <c r="H7796" s="38" t="s">
        <v>24997</v>
      </c>
      <c r="I7796" s="38" t="s">
        <v>7873</v>
      </c>
      <c r="J7796" s="40" t="s">
        <v>24996</v>
      </c>
    </row>
    <row r="7797" spans="1:10" x14ac:dyDescent="0.25">
      <c r="A7797" s="37" t="s">
        <v>28</v>
      </c>
      <c r="B7797" s="38" t="s">
        <v>24998</v>
      </c>
      <c r="C7797" s="1" t="str">
        <f t="shared" si="121"/>
        <v>03373249-BANCO SANTANDER (BRASIL) S.A.</v>
      </c>
      <c r="D7797" s="39" t="s">
        <v>6966</v>
      </c>
      <c r="E7797" s="38" t="s">
        <v>6967</v>
      </c>
      <c r="F7797" s="38" t="s">
        <v>21844</v>
      </c>
      <c r="G7797" s="38" t="s">
        <v>33</v>
      </c>
      <c r="H7797" s="38" t="s">
        <v>24999</v>
      </c>
      <c r="I7797" s="38" t="s">
        <v>7061</v>
      </c>
      <c r="J7797" s="40" t="s">
        <v>24998</v>
      </c>
    </row>
    <row r="7798" spans="1:10" x14ac:dyDescent="0.25">
      <c r="A7798" s="37" t="s">
        <v>28</v>
      </c>
      <c r="B7798" s="38" t="s">
        <v>25000</v>
      </c>
      <c r="C7798" s="1" t="str">
        <f t="shared" si="121"/>
        <v>03373251-BANCO SANTANDER (BRASIL) S.A.</v>
      </c>
      <c r="D7798" s="39" t="s">
        <v>6966</v>
      </c>
      <c r="E7798" s="38" t="s">
        <v>6967</v>
      </c>
      <c r="F7798" s="38" t="s">
        <v>21844</v>
      </c>
      <c r="G7798" s="38" t="s">
        <v>35</v>
      </c>
      <c r="H7798" s="38" t="s">
        <v>25001</v>
      </c>
      <c r="I7798" s="38" t="s">
        <v>7236</v>
      </c>
      <c r="J7798" s="40" t="s">
        <v>25000</v>
      </c>
    </row>
    <row r="7799" spans="1:10" x14ac:dyDescent="0.25">
      <c r="A7799" s="37" t="s">
        <v>28</v>
      </c>
      <c r="B7799" s="38" t="s">
        <v>25002</v>
      </c>
      <c r="C7799" s="1" t="str">
        <f t="shared" si="121"/>
        <v>03373253-BANCO SANTANDER (BRASIL) S.A.</v>
      </c>
      <c r="D7799" s="39" t="s">
        <v>6966</v>
      </c>
      <c r="E7799" s="38" t="s">
        <v>6967</v>
      </c>
      <c r="F7799" s="38" t="s">
        <v>21844</v>
      </c>
      <c r="G7799" s="38" t="s">
        <v>43</v>
      </c>
      <c r="H7799" s="38" t="s">
        <v>25003</v>
      </c>
      <c r="I7799" s="38" t="s">
        <v>7275</v>
      </c>
      <c r="J7799" s="40" t="s">
        <v>25002</v>
      </c>
    </row>
    <row r="7800" spans="1:10" x14ac:dyDescent="0.25">
      <c r="A7800" s="37" t="s">
        <v>28</v>
      </c>
      <c r="B7800" s="38" t="s">
        <v>25004</v>
      </c>
      <c r="C7800" s="1" t="str">
        <f t="shared" si="121"/>
        <v>03373254-BANCO SANTANDER (BRASIL) S.A.</v>
      </c>
      <c r="D7800" s="39" t="s">
        <v>6966</v>
      </c>
      <c r="E7800" s="38" t="s">
        <v>6967</v>
      </c>
      <c r="F7800" s="38" t="s">
        <v>21844</v>
      </c>
      <c r="G7800" s="38" t="s">
        <v>6969</v>
      </c>
      <c r="H7800" s="38" t="s">
        <v>25005</v>
      </c>
      <c r="I7800" s="38" t="s">
        <v>6971</v>
      </c>
      <c r="J7800" s="40" t="s">
        <v>25004</v>
      </c>
    </row>
    <row r="7801" spans="1:10" x14ac:dyDescent="0.25">
      <c r="A7801" s="37" t="s">
        <v>28</v>
      </c>
      <c r="B7801" s="38" t="s">
        <v>25006</v>
      </c>
      <c r="C7801" s="1" t="str">
        <f t="shared" si="121"/>
        <v>03373255-BANCO SANTANDER (BRASIL) S.A.</v>
      </c>
      <c r="D7801" s="39" t="s">
        <v>6966</v>
      </c>
      <c r="E7801" s="38" t="s">
        <v>6967</v>
      </c>
      <c r="F7801" s="38" t="s">
        <v>21844</v>
      </c>
      <c r="G7801" s="38" t="s">
        <v>35</v>
      </c>
      <c r="H7801" s="38" t="s">
        <v>25007</v>
      </c>
      <c r="I7801" s="38" t="s">
        <v>8047</v>
      </c>
      <c r="J7801" s="40" t="s">
        <v>25006</v>
      </c>
    </row>
    <row r="7802" spans="1:10" x14ac:dyDescent="0.25">
      <c r="A7802" s="37" t="s">
        <v>28</v>
      </c>
      <c r="B7802" s="38" t="s">
        <v>25008</v>
      </c>
      <c r="C7802" s="1" t="str">
        <f t="shared" si="121"/>
        <v>03373258-BANCO SANTANDER (BRASIL) S.A.</v>
      </c>
      <c r="D7802" s="39" t="s">
        <v>6966</v>
      </c>
      <c r="E7802" s="38" t="s">
        <v>6967</v>
      </c>
      <c r="F7802" s="38" t="s">
        <v>21844</v>
      </c>
      <c r="G7802" s="38" t="s">
        <v>25</v>
      </c>
      <c r="H7802" s="38" t="s">
        <v>25009</v>
      </c>
      <c r="I7802" s="38" t="s">
        <v>7261</v>
      </c>
      <c r="J7802" s="40" t="s">
        <v>25008</v>
      </c>
    </row>
    <row r="7803" spans="1:10" x14ac:dyDescent="0.25">
      <c r="A7803" s="37" t="s">
        <v>28</v>
      </c>
      <c r="B7803" s="38" t="s">
        <v>25010</v>
      </c>
      <c r="C7803" s="1" t="str">
        <f t="shared" si="121"/>
        <v>03373261-BANCO SANTANDER (BRASIL) S.A.</v>
      </c>
      <c r="D7803" s="39" t="s">
        <v>6966</v>
      </c>
      <c r="E7803" s="38" t="s">
        <v>6967</v>
      </c>
      <c r="F7803" s="38" t="s">
        <v>21844</v>
      </c>
      <c r="G7803" s="38" t="s">
        <v>25</v>
      </c>
      <c r="H7803" s="38" t="s">
        <v>25011</v>
      </c>
      <c r="I7803" s="38" t="s">
        <v>7024</v>
      </c>
      <c r="J7803" s="40" t="s">
        <v>25010</v>
      </c>
    </row>
    <row r="7804" spans="1:10" x14ac:dyDescent="0.25">
      <c r="A7804" s="37" t="s">
        <v>28</v>
      </c>
      <c r="B7804" s="38" t="s">
        <v>25012</v>
      </c>
      <c r="C7804" s="1" t="str">
        <f t="shared" si="121"/>
        <v>03373262-BANCO SANTANDER (BRASIL) S.A.</v>
      </c>
      <c r="D7804" s="39" t="s">
        <v>6966</v>
      </c>
      <c r="E7804" s="38" t="s">
        <v>6967</v>
      </c>
      <c r="F7804" s="38" t="s">
        <v>21844</v>
      </c>
      <c r="G7804" s="38" t="s">
        <v>6969</v>
      </c>
      <c r="H7804" s="38" t="s">
        <v>25013</v>
      </c>
      <c r="I7804" s="38" t="s">
        <v>6971</v>
      </c>
      <c r="J7804" s="40" t="s">
        <v>25012</v>
      </c>
    </row>
    <row r="7805" spans="1:10" x14ac:dyDescent="0.25">
      <c r="A7805" s="37" t="s">
        <v>28</v>
      </c>
      <c r="B7805" s="38" t="s">
        <v>25014</v>
      </c>
      <c r="C7805" s="1" t="str">
        <f t="shared" si="121"/>
        <v>03373265-BANCO SANTANDER (BRASIL) S.A.</v>
      </c>
      <c r="D7805" s="39" t="s">
        <v>6966</v>
      </c>
      <c r="E7805" s="38" t="s">
        <v>6967</v>
      </c>
      <c r="F7805" s="38" t="s">
        <v>21844</v>
      </c>
      <c r="G7805" s="38" t="s">
        <v>6969</v>
      </c>
      <c r="H7805" s="38" t="s">
        <v>25015</v>
      </c>
      <c r="I7805" s="38" t="s">
        <v>7361</v>
      </c>
      <c r="J7805" s="40" t="s">
        <v>25014</v>
      </c>
    </row>
    <row r="7806" spans="1:10" x14ac:dyDescent="0.25">
      <c r="A7806" s="37" t="s">
        <v>28</v>
      </c>
      <c r="B7806" s="38" t="s">
        <v>25016</v>
      </c>
      <c r="C7806" s="1" t="str">
        <f t="shared" si="121"/>
        <v>03373267-BANCO SANTANDER (BRASIL) S.A.</v>
      </c>
      <c r="D7806" s="39" t="s">
        <v>6966</v>
      </c>
      <c r="E7806" s="38" t="s">
        <v>6967</v>
      </c>
      <c r="F7806" s="38" t="s">
        <v>21844</v>
      </c>
      <c r="G7806" s="38" t="s">
        <v>6969</v>
      </c>
      <c r="H7806" s="38" t="s">
        <v>25017</v>
      </c>
      <c r="I7806" s="38" t="s">
        <v>6971</v>
      </c>
      <c r="J7806" s="40" t="s">
        <v>25016</v>
      </c>
    </row>
    <row r="7807" spans="1:10" x14ac:dyDescent="0.25">
      <c r="A7807" s="37" t="s">
        <v>28</v>
      </c>
      <c r="B7807" s="38" t="s">
        <v>25018</v>
      </c>
      <c r="C7807" s="1" t="str">
        <f t="shared" si="121"/>
        <v>03373268-BANCO SANTANDER (BRASIL) S.A.</v>
      </c>
      <c r="D7807" s="39" t="s">
        <v>6966</v>
      </c>
      <c r="E7807" s="38" t="s">
        <v>6967</v>
      </c>
      <c r="F7807" s="38" t="s">
        <v>21844</v>
      </c>
      <c r="G7807" s="38" t="s">
        <v>25</v>
      </c>
      <c r="H7807" s="38" t="s">
        <v>25019</v>
      </c>
      <c r="I7807" s="38" t="s">
        <v>9459</v>
      </c>
      <c r="J7807" s="40" t="s">
        <v>25018</v>
      </c>
    </row>
    <row r="7808" spans="1:10" x14ac:dyDescent="0.25">
      <c r="A7808" s="37" t="s">
        <v>28</v>
      </c>
      <c r="B7808" s="38" t="s">
        <v>25020</v>
      </c>
      <c r="C7808" s="1" t="str">
        <f t="shared" si="121"/>
        <v>03373269-BANCO SANTANDER (BRASIL) S.A.</v>
      </c>
      <c r="D7808" s="39" t="s">
        <v>6966</v>
      </c>
      <c r="E7808" s="38" t="s">
        <v>6967</v>
      </c>
      <c r="F7808" s="38" t="s">
        <v>21844</v>
      </c>
      <c r="G7808" s="38" t="s">
        <v>25</v>
      </c>
      <c r="H7808" s="38" t="s">
        <v>25021</v>
      </c>
      <c r="I7808" s="38" t="s">
        <v>6964</v>
      </c>
      <c r="J7808" s="40" t="s">
        <v>25020</v>
      </c>
    </row>
    <row r="7809" spans="1:10" x14ac:dyDescent="0.25">
      <c r="A7809" s="37" t="s">
        <v>28</v>
      </c>
      <c r="B7809" s="38" t="s">
        <v>25022</v>
      </c>
      <c r="C7809" s="1" t="str">
        <f t="shared" si="121"/>
        <v>03373270-BANCO SANTANDER (BRASIL) S.A.</v>
      </c>
      <c r="D7809" s="39" t="s">
        <v>6966</v>
      </c>
      <c r="E7809" s="38" t="s">
        <v>6967</v>
      </c>
      <c r="F7809" s="38" t="s">
        <v>21844</v>
      </c>
      <c r="G7809" s="38" t="s">
        <v>7184</v>
      </c>
      <c r="H7809" s="38" t="s">
        <v>25023</v>
      </c>
      <c r="I7809" s="38" t="s">
        <v>7186</v>
      </c>
      <c r="J7809" s="40" t="s">
        <v>25022</v>
      </c>
    </row>
    <row r="7810" spans="1:10" x14ac:dyDescent="0.25">
      <c r="A7810" s="37" t="s">
        <v>28</v>
      </c>
      <c r="B7810" s="38" t="s">
        <v>25024</v>
      </c>
      <c r="C7810" s="1" t="str">
        <f t="shared" si="121"/>
        <v>03373271-BANCO SANTANDER (BRASIL) S.A.</v>
      </c>
      <c r="D7810" s="39" t="s">
        <v>6966</v>
      </c>
      <c r="E7810" s="38" t="s">
        <v>6967</v>
      </c>
      <c r="F7810" s="38" t="s">
        <v>21844</v>
      </c>
      <c r="G7810" s="38" t="s">
        <v>6969</v>
      </c>
      <c r="H7810" s="38" t="s">
        <v>25025</v>
      </c>
      <c r="I7810" s="38" t="s">
        <v>6971</v>
      </c>
      <c r="J7810" s="40" t="s">
        <v>25024</v>
      </c>
    </row>
    <row r="7811" spans="1:10" x14ac:dyDescent="0.25">
      <c r="A7811" s="37" t="s">
        <v>28</v>
      </c>
      <c r="B7811" s="38" t="s">
        <v>25026</v>
      </c>
      <c r="C7811" s="1" t="str">
        <f t="shared" ref="C7811:C7874" si="122">CONCATENATE(B7811,"-",F7811)</f>
        <v>03373272-BANCO SANTANDER (BRASIL) S.A.</v>
      </c>
      <c r="D7811" s="39" t="s">
        <v>6966</v>
      </c>
      <c r="E7811" s="38" t="s">
        <v>6967</v>
      </c>
      <c r="F7811" s="38" t="s">
        <v>21844</v>
      </c>
      <c r="G7811" s="38" t="s">
        <v>34</v>
      </c>
      <c r="H7811" s="38" t="s">
        <v>25027</v>
      </c>
      <c r="I7811" s="38" t="s">
        <v>7225</v>
      </c>
      <c r="J7811" s="40" t="s">
        <v>25026</v>
      </c>
    </row>
    <row r="7812" spans="1:10" x14ac:dyDescent="0.25">
      <c r="A7812" s="37" t="s">
        <v>28</v>
      </c>
      <c r="B7812" s="38" t="s">
        <v>25028</v>
      </c>
      <c r="C7812" s="1" t="str">
        <f t="shared" si="122"/>
        <v>03373273-BANCO SANTANDER (BRASIL) S.A.</v>
      </c>
      <c r="D7812" s="39" t="s">
        <v>6966</v>
      </c>
      <c r="E7812" s="38" t="s">
        <v>6967</v>
      </c>
      <c r="F7812" s="38" t="s">
        <v>21844</v>
      </c>
      <c r="G7812" s="38" t="s">
        <v>29</v>
      </c>
      <c r="H7812" s="38" t="s">
        <v>25029</v>
      </c>
      <c r="I7812" s="38" t="s">
        <v>6974</v>
      </c>
      <c r="J7812" s="40" t="s">
        <v>25028</v>
      </c>
    </row>
    <row r="7813" spans="1:10" x14ac:dyDescent="0.25">
      <c r="A7813" s="37" t="s">
        <v>28</v>
      </c>
      <c r="B7813" s="38" t="s">
        <v>25030</v>
      </c>
      <c r="C7813" s="1" t="str">
        <f t="shared" si="122"/>
        <v>03373274-BANCO SANTANDER (BRASIL) S.A.</v>
      </c>
      <c r="D7813" s="39" t="s">
        <v>6966</v>
      </c>
      <c r="E7813" s="38" t="s">
        <v>6967</v>
      </c>
      <c r="F7813" s="38" t="s">
        <v>21844</v>
      </c>
      <c r="G7813" s="38" t="s">
        <v>33</v>
      </c>
      <c r="H7813" s="38" t="s">
        <v>25031</v>
      </c>
      <c r="I7813" s="38" t="s">
        <v>7991</v>
      </c>
      <c r="J7813" s="40" t="s">
        <v>25030</v>
      </c>
    </row>
    <row r="7814" spans="1:10" x14ac:dyDescent="0.25">
      <c r="A7814" s="37" t="s">
        <v>28</v>
      </c>
      <c r="B7814" s="38" t="s">
        <v>25032</v>
      </c>
      <c r="C7814" s="1" t="str">
        <f t="shared" si="122"/>
        <v>03373275-BANCO SANTANDER (BRASIL) S.A.</v>
      </c>
      <c r="D7814" s="39" t="s">
        <v>6966</v>
      </c>
      <c r="E7814" s="38" t="s">
        <v>6967</v>
      </c>
      <c r="F7814" s="38" t="s">
        <v>21844</v>
      </c>
      <c r="G7814" s="38" t="s">
        <v>42</v>
      </c>
      <c r="H7814" s="38" t="s">
        <v>25033</v>
      </c>
      <c r="I7814" s="38" t="s">
        <v>8567</v>
      </c>
      <c r="J7814" s="40" t="s">
        <v>25032</v>
      </c>
    </row>
    <row r="7815" spans="1:10" x14ac:dyDescent="0.25">
      <c r="A7815" s="37" t="s">
        <v>28</v>
      </c>
      <c r="B7815" s="38" t="s">
        <v>25034</v>
      </c>
      <c r="C7815" s="1" t="str">
        <f t="shared" si="122"/>
        <v>03373278-BANCO SANTANDER (BRASIL) S.A.</v>
      </c>
      <c r="D7815" s="39" t="s">
        <v>6966</v>
      </c>
      <c r="E7815" s="38" t="s">
        <v>6967</v>
      </c>
      <c r="F7815" s="38" t="s">
        <v>21844</v>
      </c>
      <c r="G7815" s="38" t="s">
        <v>35</v>
      </c>
      <c r="H7815" s="38" t="s">
        <v>25035</v>
      </c>
      <c r="I7815" s="38" t="s">
        <v>13377</v>
      </c>
      <c r="J7815" s="40" t="s">
        <v>25034</v>
      </c>
    </row>
    <row r="7816" spans="1:10" x14ac:dyDescent="0.25">
      <c r="A7816" s="37" t="s">
        <v>28</v>
      </c>
      <c r="B7816" s="38" t="s">
        <v>25036</v>
      </c>
      <c r="C7816" s="1" t="str">
        <f t="shared" si="122"/>
        <v>03373280-BANCO SANTANDER (BRASIL) S.A.</v>
      </c>
      <c r="D7816" s="39" t="s">
        <v>6966</v>
      </c>
      <c r="E7816" s="38" t="s">
        <v>6967</v>
      </c>
      <c r="F7816" s="38" t="s">
        <v>21844</v>
      </c>
      <c r="G7816" s="38" t="s">
        <v>31</v>
      </c>
      <c r="H7816" s="38" t="s">
        <v>25037</v>
      </c>
      <c r="I7816" s="38" t="s">
        <v>6986</v>
      </c>
      <c r="J7816" s="40" t="s">
        <v>25036</v>
      </c>
    </row>
    <row r="7817" spans="1:10" x14ac:dyDescent="0.25">
      <c r="A7817" s="37" t="s">
        <v>28</v>
      </c>
      <c r="B7817" s="38" t="s">
        <v>25038</v>
      </c>
      <c r="C7817" s="1" t="str">
        <f t="shared" si="122"/>
        <v>03373282-BANCO SANTANDER (BRASIL) S.A.</v>
      </c>
      <c r="D7817" s="39" t="s">
        <v>6966</v>
      </c>
      <c r="E7817" s="38" t="s">
        <v>6967</v>
      </c>
      <c r="F7817" s="38" t="s">
        <v>21844</v>
      </c>
      <c r="G7817" s="38" t="s">
        <v>25</v>
      </c>
      <c r="H7817" s="38" t="s">
        <v>25039</v>
      </c>
      <c r="I7817" s="38" t="s">
        <v>7024</v>
      </c>
      <c r="J7817" s="40" t="s">
        <v>25038</v>
      </c>
    </row>
    <row r="7818" spans="1:10" x14ac:dyDescent="0.25">
      <c r="A7818" s="37" t="s">
        <v>28</v>
      </c>
      <c r="B7818" s="38" t="s">
        <v>25040</v>
      </c>
      <c r="C7818" s="1" t="str">
        <f t="shared" si="122"/>
        <v>03373285-BANCO SANTANDER (BRASIL) S.A.</v>
      </c>
      <c r="D7818" s="39" t="s">
        <v>6966</v>
      </c>
      <c r="E7818" s="38" t="s">
        <v>6967</v>
      </c>
      <c r="F7818" s="38" t="s">
        <v>21844</v>
      </c>
      <c r="G7818" s="38" t="s">
        <v>34</v>
      </c>
      <c r="H7818" s="38" t="s">
        <v>25041</v>
      </c>
      <c r="I7818" s="38" t="s">
        <v>7502</v>
      </c>
      <c r="J7818" s="40" t="s">
        <v>25040</v>
      </c>
    </row>
    <row r="7819" spans="1:10" x14ac:dyDescent="0.25">
      <c r="A7819" s="37" t="s">
        <v>28</v>
      </c>
      <c r="B7819" s="38" t="s">
        <v>25042</v>
      </c>
      <c r="C7819" s="1" t="str">
        <f t="shared" si="122"/>
        <v>03373288-BANCO SANTANDER (BRASIL) S.A.</v>
      </c>
      <c r="D7819" s="39" t="s">
        <v>6966</v>
      </c>
      <c r="E7819" s="38" t="s">
        <v>6967</v>
      </c>
      <c r="F7819" s="38" t="s">
        <v>21844</v>
      </c>
      <c r="G7819" s="38" t="s">
        <v>34</v>
      </c>
      <c r="H7819" s="38" t="s">
        <v>23690</v>
      </c>
      <c r="I7819" s="38" t="s">
        <v>7347</v>
      </c>
      <c r="J7819" s="40" t="s">
        <v>25042</v>
      </c>
    </row>
    <row r="7820" spans="1:10" x14ac:dyDescent="0.25">
      <c r="A7820" s="37" t="s">
        <v>28</v>
      </c>
      <c r="B7820" s="38" t="s">
        <v>25043</v>
      </c>
      <c r="C7820" s="1" t="str">
        <f t="shared" si="122"/>
        <v>03373291-BANCO SANTANDER (BRASIL) S.A.</v>
      </c>
      <c r="D7820" s="39" t="s">
        <v>6966</v>
      </c>
      <c r="E7820" s="38" t="s">
        <v>6967</v>
      </c>
      <c r="F7820" s="38" t="s">
        <v>21844</v>
      </c>
      <c r="G7820" s="38" t="s">
        <v>35</v>
      </c>
      <c r="H7820" s="38" t="s">
        <v>25044</v>
      </c>
      <c r="I7820" s="38" t="s">
        <v>9468</v>
      </c>
      <c r="J7820" s="40" t="s">
        <v>25043</v>
      </c>
    </row>
    <row r="7821" spans="1:10" x14ac:dyDescent="0.25">
      <c r="A7821" s="37" t="s">
        <v>28</v>
      </c>
      <c r="B7821" s="38" t="s">
        <v>25045</v>
      </c>
      <c r="C7821" s="1" t="str">
        <f t="shared" si="122"/>
        <v>03373293-BANCO SANTANDER (BRASIL) S.A.</v>
      </c>
      <c r="D7821" s="39" t="s">
        <v>6966</v>
      </c>
      <c r="E7821" s="38" t="s">
        <v>6967</v>
      </c>
      <c r="F7821" s="38" t="s">
        <v>21844</v>
      </c>
      <c r="G7821" s="38" t="s">
        <v>25</v>
      </c>
      <c r="H7821" s="38" t="s">
        <v>25046</v>
      </c>
      <c r="I7821" s="38" t="s">
        <v>7024</v>
      </c>
      <c r="J7821" s="40" t="s">
        <v>25045</v>
      </c>
    </row>
    <row r="7822" spans="1:10" x14ac:dyDescent="0.25">
      <c r="A7822" s="37" t="s">
        <v>28</v>
      </c>
      <c r="B7822" s="38" t="s">
        <v>25047</v>
      </c>
      <c r="C7822" s="1" t="str">
        <f t="shared" si="122"/>
        <v>03373294-BANCO SANTANDER (BRASIL) S.A.</v>
      </c>
      <c r="D7822" s="39" t="s">
        <v>6966</v>
      </c>
      <c r="E7822" s="38" t="s">
        <v>6967</v>
      </c>
      <c r="F7822" s="38" t="s">
        <v>21844</v>
      </c>
      <c r="G7822" s="38" t="s">
        <v>25</v>
      </c>
      <c r="H7822" s="38" t="s">
        <v>25048</v>
      </c>
      <c r="I7822" s="38" t="s">
        <v>7749</v>
      </c>
      <c r="J7822" s="40" t="s">
        <v>25047</v>
      </c>
    </row>
    <row r="7823" spans="1:10" x14ac:dyDescent="0.25">
      <c r="A7823" s="37" t="s">
        <v>28</v>
      </c>
      <c r="B7823" s="38" t="s">
        <v>25049</v>
      </c>
      <c r="C7823" s="1" t="str">
        <f t="shared" si="122"/>
        <v>03373295-BANCO SANTANDER (BRASIL) S.A.</v>
      </c>
      <c r="D7823" s="39" t="s">
        <v>6966</v>
      </c>
      <c r="E7823" s="38" t="s">
        <v>6967</v>
      </c>
      <c r="F7823" s="38" t="s">
        <v>21844</v>
      </c>
      <c r="G7823" s="38" t="s">
        <v>32</v>
      </c>
      <c r="H7823" s="38" t="s">
        <v>25050</v>
      </c>
      <c r="I7823" s="38" t="s">
        <v>6989</v>
      </c>
      <c r="J7823" s="40" t="s">
        <v>25049</v>
      </c>
    </row>
    <row r="7824" spans="1:10" x14ac:dyDescent="0.25">
      <c r="A7824" s="37" t="s">
        <v>28</v>
      </c>
      <c r="B7824" s="38" t="s">
        <v>25051</v>
      </c>
      <c r="C7824" s="1" t="str">
        <f t="shared" si="122"/>
        <v>03373297-BANCO SANTANDER (BRASIL) S.A.</v>
      </c>
      <c r="D7824" s="39" t="s">
        <v>6966</v>
      </c>
      <c r="E7824" s="38" t="s">
        <v>6967</v>
      </c>
      <c r="F7824" s="38" t="s">
        <v>21844</v>
      </c>
      <c r="G7824" s="38" t="s">
        <v>25</v>
      </c>
      <c r="H7824" s="38" t="s">
        <v>25052</v>
      </c>
      <c r="I7824" s="38" t="s">
        <v>6980</v>
      </c>
      <c r="J7824" s="40" t="s">
        <v>25051</v>
      </c>
    </row>
    <row r="7825" spans="1:10" x14ac:dyDescent="0.25">
      <c r="A7825" s="37" t="s">
        <v>28</v>
      </c>
      <c r="B7825" s="38" t="s">
        <v>25053</v>
      </c>
      <c r="C7825" s="1" t="str">
        <f t="shared" si="122"/>
        <v>03373298-BANCO SANTANDER (BRASIL) S.A.</v>
      </c>
      <c r="D7825" s="39" t="s">
        <v>6966</v>
      </c>
      <c r="E7825" s="38" t="s">
        <v>6967</v>
      </c>
      <c r="F7825" s="38" t="s">
        <v>21844</v>
      </c>
      <c r="G7825" s="38" t="s">
        <v>35</v>
      </c>
      <c r="H7825" s="38" t="s">
        <v>25054</v>
      </c>
      <c r="I7825" s="38" t="s">
        <v>8315</v>
      </c>
      <c r="J7825" s="40" t="s">
        <v>25053</v>
      </c>
    </row>
    <row r="7826" spans="1:10" x14ac:dyDescent="0.25">
      <c r="A7826" s="37" t="s">
        <v>28</v>
      </c>
      <c r="B7826" s="38" t="s">
        <v>25055</v>
      </c>
      <c r="C7826" s="1" t="str">
        <f t="shared" si="122"/>
        <v>03373301-BANCO SANTANDER (BRASIL) S.A.</v>
      </c>
      <c r="D7826" s="39" t="s">
        <v>6966</v>
      </c>
      <c r="E7826" s="38" t="s">
        <v>6967</v>
      </c>
      <c r="F7826" s="38" t="s">
        <v>21844</v>
      </c>
      <c r="G7826" s="38" t="s">
        <v>25</v>
      </c>
      <c r="H7826" s="38" t="s">
        <v>25056</v>
      </c>
      <c r="I7826" s="38" t="s">
        <v>7837</v>
      </c>
      <c r="J7826" s="40" t="s">
        <v>25055</v>
      </c>
    </row>
    <row r="7827" spans="1:10" x14ac:dyDescent="0.25">
      <c r="A7827" s="37" t="s">
        <v>28</v>
      </c>
      <c r="B7827" s="38" t="s">
        <v>25057</v>
      </c>
      <c r="C7827" s="1" t="str">
        <f t="shared" si="122"/>
        <v>03373302-BANCO SANTANDER (BRASIL) S.A.</v>
      </c>
      <c r="D7827" s="39" t="s">
        <v>6966</v>
      </c>
      <c r="E7827" s="38" t="s">
        <v>6967</v>
      </c>
      <c r="F7827" s="38" t="s">
        <v>21844</v>
      </c>
      <c r="G7827" s="38" t="s">
        <v>6969</v>
      </c>
      <c r="H7827" s="38" t="s">
        <v>25058</v>
      </c>
      <c r="I7827" s="38" t="s">
        <v>6971</v>
      </c>
      <c r="J7827" s="40" t="s">
        <v>25057</v>
      </c>
    </row>
    <row r="7828" spans="1:10" x14ac:dyDescent="0.25">
      <c r="A7828" s="37" t="s">
        <v>28</v>
      </c>
      <c r="B7828" s="38" t="s">
        <v>25059</v>
      </c>
      <c r="C7828" s="1" t="str">
        <f t="shared" si="122"/>
        <v>03373303-BANCO SANTANDER (BRASIL) S.A.</v>
      </c>
      <c r="D7828" s="39" t="s">
        <v>6966</v>
      </c>
      <c r="E7828" s="38" t="s">
        <v>6967</v>
      </c>
      <c r="F7828" s="38" t="s">
        <v>21844</v>
      </c>
      <c r="G7828" s="38" t="s">
        <v>35</v>
      </c>
      <c r="H7828" s="38" t="s">
        <v>25060</v>
      </c>
      <c r="I7828" s="38" t="s">
        <v>9784</v>
      </c>
      <c r="J7828" s="40" t="s">
        <v>25059</v>
      </c>
    </row>
    <row r="7829" spans="1:10" x14ac:dyDescent="0.25">
      <c r="A7829" s="37" t="s">
        <v>28</v>
      </c>
      <c r="B7829" s="38" t="s">
        <v>25061</v>
      </c>
      <c r="C7829" s="1" t="str">
        <f t="shared" si="122"/>
        <v>03373304-BANCO SANTANDER (BRASIL) S.A.</v>
      </c>
      <c r="D7829" s="39" t="s">
        <v>6966</v>
      </c>
      <c r="E7829" s="38" t="s">
        <v>6967</v>
      </c>
      <c r="F7829" s="38" t="s">
        <v>21844</v>
      </c>
      <c r="G7829" s="38" t="s">
        <v>34</v>
      </c>
      <c r="H7829" s="38" t="s">
        <v>25062</v>
      </c>
      <c r="I7829" s="38" t="s">
        <v>6999</v>
      </c>
      <c r="J7829" s="40" t="s">
        <v>25061</v>
      </c>
    </row>
    <row r="7830" spans="1:10" x14ac:dyDescent="0.25">
      <c r="A7830" s="37" t="s">
        <v>28</v>
      </c>
      <c r="B7830" s="38" t="s">
        <v>25063</v>
      </c>
      <c r="C7830" s="1" t="str">
        <f t="shared" si="122"/>
        <v>03373305-BANCO SANTANDER (BRASIL) S.A.</v>
      </c>
      <c r="D7830" s="39" t="s">
        <v>6966</v>
      </c>
      <c r="E7830" s="38" t="s">
        <v>6967</v>
      </c>
      <c r="F7830" s="38" t="s">
        <v>21844</v>
      </c>
      <c r="G7830" s="38" t="s">
        <v>35</v>
      </c>
      <c r="H7830" s="38" t="s">
        <v>25064</v>
      </c>
      <c r="I7830" s="38" t="s">
        <v>7448</v>
      </c>
      <c r="J7830" s="40" t="s">
        <v>25063</v>
      </c>
    </row>
    <row r="7831" spans="1:10" x14ac:dyDescent="0.25">
      <c r="A7831" s="37" t="s">
        <v>28</v>
      </c>
      <c r="B7831" s="38" t="s">
        <v>25065</v>
      </c>
      <c r="C7831" s="1" t="str">
        <f t="shared" si="122"/>
        <v>03373306-BANCO SANTANDER (BRASIL) S.A.</v>
      </c>
      <c r="D7831" s="39" t="s">
        <v>6966</v>
      </c>
      <c r="E7831" s="38" t="s">
        <v>6967</v>
      </c>
      <c r="F7831" s="38" t="s">
        <v>21844</v>
      </c>
      <c r="G7831" s="38" t="s">
        <v>6969</v>
      </c>
      <c r="H7831" s="38" t="s">
        <v>25066</v>
      </c>
      <c r="I7831" s="38" t="s">
        <v>9130</v>
      </c>
      <c r="J7831" s="40" t="s">
        <v>25065</v>
      </c>
    </row>
    <row r="7832" spans="1:10" x14ac:dyDescent="0.25">
      <c r="A7832" s="37" t="s">
        <v>28</v>
      </c>
      <c r="B7832" s="38" t="s">
        <v>25067</v>
      </c>
      <c r="C7832" s="1" t="str">
        <f t="shared" si="122"/>
        <v>03373308-BANCO SANTANDER (BRASIL) S.A.</v>
      </c>
      <c r="D7832" s="39" t="s">
        <v>6966</v>
      </c>
      <c r="E7832" s="38" t="s">
        <v>6967</v>
      </c>
      <c r="F7832" s="38" t="s">
        <v>21844</v>
      </c>
      <c r="G7832" s="38" t="s">
        <v>25</v>
      </c>
      <c r="H7832" s="38" t="s">
        <v>25068</v>
      </c>
      <c r="I7832" s="38" t="s">
        <v>9471</v>
      </c>
      <c r="J7832" s="40" t="s">
        <v>25067</v>
      </c>
    </row>
    <row r="7833" spans="1:10" x14ac:dyDescent="0.25">
      <c r="A7833" s="37" t="s">
        <v>28</v>
      </c>
      <c r="B7833" s="38" t="s">
        <v>25069</v>
      </c>
      <c r="C7833" s="1" t="str">
        <f t="shared" si="122"/>
        <v>03373310-BANCO SANTANDER (BRASIL) S.A.</v>
      </c>
      <c r="D7833" s="39" t="s">
        <v>6966</v>
      </c>
      <c r="E7833" s="38" t="s">
        <v>6967</v>
      </c>
      <c r="F7833" s="38" t="s">
        <v>21844</v>
      </c>
      <c r="G7833" s="38" t="s">
        <v>25</v>
      </c>
      <c r="H7833" s="38" t="s">
        <v>25070</v>
      </c>
      <c r="I7833" s="38" t="s">
        <v>7487</v>
      </c>
      <c r="J7833" s="40" t="s">
        <v>25069</v>
      </c>
    </row>
    <row r="7834" spans="1:10" x14ac:dyDescent="0.25">
      <c r="A7834" s="37" t="s">
        <v>28</v>
      </c>
      <c r="B7834" s="38" t="s">
        <v>25071</v>
      </c>
      <c r="C7834" s="1" t="str">
        <f t="shared" si="122"/>
        <v>03373311-BANCO SANTANDER (BRASIL) S.A.</v>
      </c>
      <c r="D7834" s="39" t="s">
        <v>6966</v>
      </c>
      <c r="E7834" s="38" t="s">
        <v>6967</v>
      </c>
      <c r="F7834" s="38" t="s">
        <v>21844</v>
      </c>
      <c r="G7834" s="38" t="s">
        <v>25</v>
      </c>
      <c r="H7834" s="38" t="s">
        <v>25072</v>
      </c>
      <c r="I7834" s="38" t="s">
        <v>7143</v>
      </c>
      <c r="J7834" s="40" t="s">
        <v>25071</v>
      </c>
    </row>
    <row r="7835" spans="1:10" x14ac:dyDescent="0.25">
      <c r="A7835" s="37" t="s">
        <v>28</v>
      </c>
      <c r="B7835" s="38" t="s">
        <v>25073</v>
      </c>
      <c r="C7835" s="1" t="str">
        <f t="shared" si="122"/>
        <v>03373312-BANCO SANTANDER (BRASIL) S.A.</v>
      </c>
      <c r="D7835" s="39" t="s">
        <v>6966</v>
      </c>
      <c r="E7835" s="38" t="s">
        <v>6967</v>
      </c>
      <c r="F7835" s="38" t="s">
        <v>21844</v>
      </c>
      <c r="G7835" s="38" t="s">
        <v>35</v>
      </c>
      <c r="H7835" s="38" t="s">
        <v>25074</v>
      </c>
      <c r="I7835" s="38" t="s">
        <v>9793</v>
      </c>
      <c r="J7835" s="40" t="s">
        <v>25073</v>
      </c>
    </row>
    <row r="7836" spans="1:10" x14ac:dyDescent="0.25">
      <c r="A7836" s="37" t="s">
        <v>28</v>
      </c>
      <c r="B7836" s="38" t="s">
        <v>25075</v>
      </c>
      <c r="C7836" s="1" t="str">
        <f t="shared" si="122"/>
        <v>03373313-BANCO SANTANDER (BRASIL) S.A.</v>
      </c>
      <c r="D7836" s="39" t="s">
        <v>6966</v>
      </c>
      <c r="E7836" s="38" t="s">
        <v>6967</v>
      </c>
      <c r="F7836" s="38" t="s">
        <v>21844</v>
      </c>
      <c r="G7836" s="38" t="s">
        <v>40</v>
      </c>
      <c r="H7836" s="38" t="s">
        <v>25076</v>
      </c>
      <c r="I7836" s="38" t="s">
        <v>7030</v>
      </c>
      <c r="J7836" s="40" t="s">
        <v>25075</v>
      </c>
    </row>
    <row r="7837" spans="1:10" x14ac:dyDescent="0.25">
      <c r="A7837" s="37" t="s">
        <v>28</v>
      </c>
      <c r="B7837" s="38" t="s">
        <v>25077</v>
      </c>
      <c r="C7837" s="1" t="str">
        <f t="shared" si="122"/>
        <v>03373316-BANCO SANTANDER (BRASIL) S.A.</v>
      </c>
      <c r="D7837" s="39" t="s">
        <v>6966</v>
      </c>
      <c r="E7837" s="38" t="s">
        <v>6967</v>
      </c>
      <c r="F7837" s="38" t="s">
        <v>21844</v>
      </c>
      <c r="G7837" s="38" t="s">
        <v>25</v>
      </c>
      <c r="H7837" s="38" t="s">
        <v>25078</v>
      </c>
      <c r="I7837" s="38" t="s">
        <v>13621</v>
      </c>
      <c r="J7837" s="40" t="s">
        <v>25077</v>
      </c>
    </row>
    <row r="7838" spans="1:10" x14ac:dyDescent="0.25">
      <c r="A7838" s="37" t="s">
        <v>28</v>
      </c>
      <c r="B7838" s="38" t="s">
        <v>25079</v>
      </c>
      <c r="C7838" s="1" t="str">
        <f t="shared" si="122"/>
        <v>03373317-BANCO SANTANDER (BRASIL) S.A.</v>
      </c>
      <c r="D7838" s="39" t="s">
        <v>6966</v>
      </c>
      <c r="E7838" s="38" t="s">
        <v>6967</v>
      </c>
      <c r="F7838" s="38" t="s">
        <v>21844</v>
      </c>
      <c r="G7838" s="38" t="s">
        <v>25</v>
      </c>
      <c r="H7838" s="38" t="s">
        <v>25080</v>
      </c>
      <c r="I7838" s="38" t="s">
        <v>8492</v>
      </c>
      <c r="J7838" s="40" t="s">
        <v>25079</v>
      </c>
    </row>
    <row r="7839" spans="1:10" x14ac:dyDescent="0.25">
      <c r="A7839" s="37" t="s">
        <v>28</v>
      </c>
      <c r="B7839" s="38" t="s">
        <v>25081</v>
      </c>
      <c r="C7839" s="1" t="str">
        <f t="shared" si="122"/>
        <v>03373318-BANCO SANTANDER (BRASIL) S.A.</v>
      </c>
      <c r="D7839" s="39" t="s">
        <v>6966</v>
      </c>
      <c r="E7839" s="38" t="s">
        <v>6967</v>
      </c>
      <c r="F7839" s="38" t="s">
        <v>21844</v>
      </c>
      <c r="G7839" s="38" t="s">
        <v>35</v>
      </c>
      <c r="H7839" s="38" t="s">
        <v>25082</v>
      </c>
      <c r="I7839" s="38" t="s">
        <v>8161</v>
      </c>
      <c r="J7839" s="40" t="s">
        <v>25081</v>
      </c>
    </row>
    <row r="7840" spans="1:10" x14ac:dyDescent="0.25">
      <c r="A7840" s="37" t="s">
        <v>28</v>
      </c>
      <c r="B7840" s="38" t="s">
        <v>25083</v>
      </c>
      <c r="C7840" s="1" t="str">
        <f t="shared" si="122"/>
        <v>03373319-BANCO SANTANDER (BRASIL) S.A.</v>
      </c>
      <c r="D7840" s="39" t="s">
        <v>6966</v>
      </c>
      <c r="E7840" s="38" t="s">
        <v>6967</v>
      </c>
      <c r="F7840" s="38" t="s">
        <v>21844</v>
      </c>
      <c r="G7840" s="38" t="s">
        <v>25</v>
      </c>
      <c r="H7840" s="38" t="s">
        <v>25084</v>
      </c>
      <c r="I7840" s="38" t="s">
        <v>10483</v>
      </c>
      <c r="J7840" s="40" t="s">
        <v>25083</v>
      </c>
    </row>
    <row r="7841" spans="1:10" x14ac:dyDescent="0.25">
      <c r="A7841" s="37" t="s">
        <v>28</v>
      </c>
      <c r="B7841" s="38" t="s">
        <v>25085</v>
      </c>
      <c r="C7841" s="1" t="str">
        <f t="shared" si="122"/>
        <v>03373321-BANCO SANTANDER (BRASIL) S.A.</v>
      </c>
      <c r="D7841" s="39" t="s">
        <v>6966</v>
      </c>
      <c r="E7841" s="38" t="s">
        <v>6967</v>
      </c>
      <c r="F7841" s="38" t="s">
        <v>21844</v>
      </c>
      <c r="G7841" s="38" t="s">
        <v>25</v>
      </c>
      <c r="H7841" s="38" t="s">
        <v>25086</v>
      </c>
      <c r="I7841" s="38" t="s">
        <v>9805</v>
      </c>
      <c r="J7841" s="40" t="s">
        <v>25085</v>
      </c>
    </row>
    <row r="7842" spans="1:10" x14ac:dyDescent="0.25">
      <c r="A7842" s="37" t="s">
        <v>28</v>
      </c>
      <c r="B7842" s="38" t="s">
        <v>25087</v>
      </c>
      <c r="C7842" s="1" t="str">
        <f t="shared" si="122"/>
        <v>03373322-BANCO SANTANDER (BRASIL) S.A.</v>
      </c>
      <c r="D7842" s="39" t="s">
        <v>6966</v>
      </c>
      <c r="E7842" s="38" t="s">
        <v>6967</v>
      </c>
      <c r="F7842" s="38" t="s">
        <v>21844</v>
      </c>
      <c r="G7842" s="38" t="s">
        <v>6969</v>
      </c>
      <c r="H7842" s="38" t="s">
        <v>25088</v>
      </c>
      <c r="I7842" s="38" t="s">
        <v>6971</v>
      </c>
      <c r="J7842" s="40" t="s">
        <v>25087</v>
      </c>
    </row>
    <row r="7843" spans="1:10" x14ac:dyDescent="0.25">
      <c r="A7843" s="37" t="s">
        <v>28</v>
      </c>
      <c r="B7843" s="38" t="s">
        <v>25089</v>
      </c>
      <c r="C7843" s="1" t="str">
        <f t="shared" si="122"/>
        <v>03373323-BANCO SANTANDER (BRASIL) S.A.</v>
      </c>
      <c r="D7843" s="39" t="s">
        <v>6966</v>
      </c>
      <c r="E7843" s="38" t="s">
        <v>6967</v>
      </c>
      <c r="F7843" s="38" t="s">
        <v>21844</v>
      </c>
      <c r="G7843" s="38" t="s">
        <v>35</v>
      </c>
      <c r="H7843" s="38" t="s">
        <v>25090</v>
      </c>
      <c r="I7843" s="38" t="s">
        <v>8122</v>
      </c>
      <c r="J7843" s="40" t="s">
        <v>25089</v>
      </c>
    </row>
    <row r="7844" spans="1:10" x14ac:dyDescent="0.25">
      <c r="A7844" s="37" t="s">
        <v>28</v>
      </c>
      <c r="B7844" s="38" t="s">
        <v>25091</v>
      </c>
      <c r="C7844" s="1" t="str">
        <f t="shared" si="122"/>
        <v>03373324-BANCO SANTANDER (BRASIL) S.A.</v>
      </c>
      <c r="D7844" s="39" t="s">
        <v>6966</v>
      </c>
      <c r="E7844" s="38" t="s">
        <v>6967</v>
      </c>
      <c r="F7844" s="38" t="s">
        <v>21844</v>
      </c>
      <c r="G7844" s="38" t="s">
        <v>31</v>
      </c>
      <c r="H7844" s="38" t="s">
        <v>25092</v>
      </c>
      <c r="I7844" s="38" t="s">
        <v>6986</v>
      </c>
      <c r="J7844" s="40" t="s">
        <v>25091</v>
      </c>
    </row>
    <row r="7845" spans="1:10" x14ac:dyDescent="0.25">
      <c r="A7845" s="37" t="s">
        <v>28</v>
      </c>
      <c r="B7845" s="38" t="s">
        <v>25093</v>
      </c>
      <c r="C7845" s="1" t="str">
        <f t="shared" si="122"/>
        <v>03373327-BANCO SANTANDER (BRASIL) S.A.</v>
      </c>
      <c r="D7845" s="39" t="s">
        <v>6966</v>
      </c>
      <c r="E7845" s="38" t="s">
        <v>6967</v>
      </c>
      <c r="F7845" s="38" t="s">
        <v>21844</v>
      </c>
      <c r="G7845" s="38" t="s">
        <v>25</v>
      </c>
      <c r="H7845" s="38" t="s">
        <v>24295</v>
      </c>
      <c r="I7845" s="38" t="s">
        <v>7534</v>
      </c>
      <c r="J7845" s="40" t="s">
        <v>25093</v>
      </c>
    </row>
    <row r="7846" spans="1:10" x14ac:dyDescent="0.25">
      <c r="A7846" s="37" t="s">
        <v>28</v>
      </c>
      <c r="B7846" s="38" t="s">
        <v>25094</v>
      </c>
      <c r="C7846" s="1" t="str">
        <f t="shared" si="122"/>
        <v>03373328-BANCO SANTANDER (BRASIL) S.A.</v>
      </c>
      <c r="D7846" s="39" t="s">
        <v>6966</v>
      </c>
      <c r="E7846" s="38" t="s">
        <v>6967</v>
      </c>
      <c r="F7846" s="38" t="s">
        <v>21844</v>
      </c>
      <c r="G7846" s="38" t="s">
        <v>8286</v>
      </c>
      <c r="H7846" s="38" t="s">
        <v>25095</v>
      </c>
      <c r="I7846" s="38" t="s">
        <v>9334</v>
      </c>
      <c r="J7846" s="40" t="s">
        <v>25094</v>
      </c>
    </row>
    <row r="7847" spans="1:10" x14ac:dyDescent="0.25">
      <c r="A7847" s="37" t="s">
        <v>28</v>
      </c>
      <c r="B7847" s="38" t="s">
        <v>25096</v>
      </c>
      <c r="C7847" s="1" t="str">
        <f t="shared" si="122"/>
        <v>03373329-BANCO SANTANDER (BRASIL) S.A.</v>
      </c>
      <c r="D7847" s="39" t="s">
        <v>6966</v>
      </c>
      <c r="E7847" s="38" t="s">
        <v>6967</v>
      </c>
      <c r="F7847" s="38" t="s">
        <v>21844</v>
      </c>
      <c r="G7847" s="38" t="s">
        <v>25</v>
      </c>
      <c r="H7847" s="38" t="s">
        <v>25097</v>
      </c>
      <c r="I7847" s="38" t="s">
        <v>8774</v>
      </c>
      <c r="J7847" s="40" t="s">
        <v>25096</v>
      </c>
    </row>
    <row r="7848" spans="1:10" x14ac:dyDescent="0.25">
      <c r="A7848" s="37" t="s">
        <v>28</v>
      </c>
      <c r="B7848" s="38" t="s">
        <v>25098</v>
      </c>
      <c r="C7848" s="1" t="str">
        <f t="shared" si="122"/>
        <v>03373330-BANCO SANTANDER (BRASIL) S.A.</v>
      </c>
      <c r="D7848" s="39" t="s">
        <v>6966</v>
      </c>
      <c r="E7848" s="38" t="s">
        <v>6967</v>
      </c>
      <c r="F7848" s="38" t="s">
        <v>21844</v>
      </c>
      <c r="G7848" s="38" t="s">
        <v>25</v>
      </c>
      <c r="H7848" s="38" t="s">
        <v>25099</v>
      </c>
      <c r="I7848" s="38" t="s">
        <v>7201</v>
      </c>
      <c r="J7848" s="40" t="s">
        <v>25098</v>
      </c>
    </row>
    <row r="7849" spans="1:10" x14ac:dyDescent="0.25">
      <c r="A7849" s="37" t="s">
        <v>28</v>
      </c>
      <c r="B7849" s="38" t="s">
        <v>25100</v>
      </c>
      <c r="C7849" s="1" t="str">
        <f t="shared" si="122"/>
        <v>03373332-BANCO SANTANDER (BRASIL) S.A.</v>
      </c>
      <c r="D7849" s="39" t="s">
        <v>6966</v>
      </c>
      <c r="E7849" s="38" t="s">
        <v>6967</v>
      </c>
      <c r="F7849" s="38" t="s">
        <v>21844</v>
      </c>
      <c r="G7849" s="38" t="s">
        <v>35</v>
      </c>
      <c r="H7849" s="38" t="s">
        <v>25101</v>
      </c>
      <c r="I7849" s="38" t="s">
        <v>7155</v>
      </c>
      <c r="J7849" s="40" t="s">
        <v>25100</v>
      </c>
    </row>
    <row r="7850" spans="1:10" x14ac:dyDescent="0.25">
      <c r="A7850" s="37" t="s">
        <v>28</v>
      </c>
      <c r="B7850" s="38" t="s">
        <v>25102</v>
      </c>
      <c r="C7850" s="1" t="str">
        <f t="shared" si="122"/>
        <v>03373333-BANCO SANTANDER (BRASIL) S.A.</v>
      </c>
      <c r="D7850" s="39" t="s">
        <v>6966</v>
      </c>
      <c r="E7850" s="38" t="s">
        <v>6967</v>
      </c>
      <c r="F7850" s="38" t="s">
        <v>21844</v>
      </c>
      <c r="G7850" s="38" t="s">
        <v>7039</v>
      </c>
      <c r="H7850" s="38" t="s">
        <v>25103</v>
      </c>
      <c r="I7850" s="38" t="s">
        <v>7104</v>
      </c>
      <c r="J7850" s="40" t="s">
        <v>25102</v>
      </c>
    </row>
    <row r="7851" spans="1:10" x14ac:dyDescent="0.25">
      <c r="A7851" s="37" t="s">
        <v>28</v>
      </c>
      <c r="B7851" s="38" t="s">
        <v>25104</v>
      </c>
      <c r="C7851" s="1" t="str">
        <f t="shared" si="122"/>
        <v>03373335-BANCO SANTANDER (BRASIL) S.A.</v>
      </c>
      <c r="D7851" s="39" t="s">
        <v>6966</v>
      </c>
      <c r="E7851" s="38" t="s">
        <v>6967</v>
      </c>
      <c r="F7851" s="38" t="s">
        <v>21844</v>
      </c>
      <c r="G7851" s="38" t="s">
        <v>33</v>
      </c>
      <c r="H7851" s="38" t="s">
        <v>25105</v>
      </c>
      <c r="I7851" s="38" t="s">
        <v>6996</v>
      </c>
      <c r="J7851" s="40" t="s">
        <v>25104</v>
      </c>
    </row>
    <row r="7852" spans="1:10" x14ac:dyDescent="0.25">
      <c r="A7852" s="37" t="s">
        <v>28</v>
      </c>
      <c r="B7852" s="38" t="s">
        <v>25106</v>
      </c>
      <c r="C7852" s="1" t="str">
        <f t="shared" si="122"/>
        <v>03373336-BANCO SANTANDER (BRASIL) S.A.</v>
      </c>
      <c r="D7852" s="39" t="s">
        <v>6966</v>
      </c>
      <c r="E7852" s="38" t="s">
        <v>6967</v>
      </c>
      <c r="F7852" s="38" t="s">
        <v>21844</v>
      </c>
      <c r="G7852" s="38" t="s">
        <v>35</v>
      </c>
      <c r="H7852" s="38" t="s">
        <v>25107</v>
      </c>
      <c r="I7852" s="38" t="s">
        <v>7006</v>
      </c>
      <c r="J7852" s="40" t="s">
        <v>25106</v>
      </c>
    </row>
    <row r="7853" spans="1:10" x14ac:dyDescent="0.25">
      <c r="A7853" s="37" t="s">
        <v>28</v>
      </c>
      <c r="B7853" s="38" t="s">
        <v>25108</v>
      </c>
      <c r="C7853" s="1" t="str">
        <f t="shared" si="122"/>
        <v>03373337-BANCO SANTANDER (BRASIL) S.A.</v>
      </c>
      <c r="D7853" s="39" t="s">
        <v>6966</v>
      </c>
      <c r="E7853" s="38" t="s">
        <v>6967</v>
      </c>
      <c r="F7853" s="38" t="s">
        <v>21844</v>
      </c>
      <c r="G7853" s="38" t="s">
        <v>37</v>
      </c>
      <c r="H7853" s="38" t="s">
        <v>25109</v>
      </c>
      <c r="I7853" s="38" t="s">
        <v>7585</v>
      </c>
      <c r="J7853" s="40" t="s">
        <v>25108</v>
      </c>
    </row>
    <row r="7854" spans="1:10" x14ac:dyDescent="0.25">
      <c r="A7854" s="37" t="s">
        <v>28</v>
      </c>
      <c r="B7854" s="38" t="s">
        <v>25110</v>
      </c>
      <c r="C7854" s="1" t="str">
        <f t="shared" si="122"/>
        <v>03373339-BANCO SANTANDER (BRASIL) S.A.</v>
      </c>
      <c r="D7854" s="39" t="s">
        <v>6966</v>
      </c>
      <c r="E7854" s="38" t="s">
        <v>6967</v>
      </c>
      <c r="F7854" s="38" t="s">
        <v>21844</v>
      </c>
      <c r="G7854" s="38" t="s">
        <v>38</v>
      </c>
      <c r="H7854" s="38" t="s">
        <v>25111</v>
      </c>
      <c r="I7854" s="38" t="s">
        <v>7564</v>
      </c>
      <c r="J7854" s="40" t="s">
        <v>25110</v>
      </c>
    </row>
    <row r="7855" spans="1:10" x14ac:dyDescent="0.25">
      <c r="A7855" s="37" t="s">
        <v>28</v>
      </c>
      <c r="B7855" s="38" t="s">
        <v>25112</v>
      </c>
      <c r="C7855" s="1" t="str">
        <f t="shared" si="122"/>
        <v>03373342-BANCO SANTANDER (BRASIL) S.A.</v>
      </c>
      <c r="D7855" s="39" t="s">
        <v>6966</v>
      </c>
      <c r="E7855" s="38" t="s">
        <v>6967</v>
      </c>
      <c r="F7855" s="38" t="s">
        <v>21844</v>
      </c>
      <c r="G7855" s="38" t="s">
        <v>35</v>
      </c>
      <c r="H7855" s="38" t="s">
        <v>25113</v>
      </c>
      <c r="I7855" s="38" t="s">
        <v>7264</v>
      </c>
      <c r="J7855" s="40" t="s">
        <v>25112</v>
      </c>
    </row>
    <row r="7856" spans="1:10" x14ac:dyDescent="0.25">
      <c r="A7856" s="37" t="s">
        <v>28</v>
      </c>
      <c r="B7856" s="38" t="s">
        <v>25114</v>
      </c>
      <c r="C7856" s="1" t="str">
        <f t="shared" si="122"/>
        <v>03373350-BANCO SANTANDER (BRASIL) S.A.</v>
      </c>
      <c r="D7856" s="39" t="s">
        <v>6966</v>
      </c>
      <c r="E7856" s="38" t="s">
        <v>6967</v>
      </c>
      <c r="F7856" s="38" t="s">
        <v>21844</v>
      </c>
      <c r="G7856" s="38" t="s">
        <v>6969</v>
      </c>
      <c r="H7856" s="38" t="s">
        <v>25115</v>
      </c>
      <c r="I7856" s="38" t="s">
        <v>6971</v>
      </c>
      <c r="J7856" s="40" t="s">
        <v>25114</v>
      </c>
    </row>
    <row r="7857" spans="1:10" x14ac:dyDescent="0.25">
      <c r="A7857" s="37" t="s">
        <v>28</v>
      </c>
      <c r="B7857" s="38" t="s">
        <v>25116</v>
      </c>
      <c r="C7857" s="1" t="str">
        <f t="shared" si="122"/>
        <v>03373352-BANCO SANTANDER (BRASIL) S.A.</v>
      </c>
      <c r="D7857" s="39" t="s">
        <v>6966</v>
      </c>
      <c r="E7857" s="38" t="s">
        <v>6967</v>
      </c>
      <c r="F7857" s="38" t="s">
        <v>21844</v>
      </c>
      <c r="G7857" s="38" t="s">
        <v>6969</v>
      </c>
      <c r="H7857" s="38" t="s">
        <v>25117</v>
      </c>
      <c r="I7857" s="38" t="s">
        <v>7743</v>
      </c>
      <c r="J7857" s="40" t="s">
        <v>25116</v>
      </c>
    </row>
    <row r="7858" spans="1:10" x14ac:dyDescent="0.25">
      <c r="A7858" s="37" t="s">
        <v>28</v>
      </c>
      <c r="B7858" s="38" t="s">
        <v>25118</v>
      </c>
      <c r="C7858" s="1" t="str">
        <f t="shared" si="122"/>
        <v>03373353-BANCO SANTANDER (BRASIL) S.A.</v>
      </c>
      <c r="D7858" s="39" t="s">
        <v>6966</v>
      </c>
      <c r="E7858" s="38" t="s">
        <v>6967</v>
      </c>
      <c r="F7858" s="38" t="s">
        <v>21844</v>
      </c>
      <c r="G7858" s="38" t="s">
        <v>35</v>
      </c>
      <c r="H7858" s="38" t="s">
        <v>25119</v>
      </c>
      <c r="I7858" s="38" t="s">
        <v>7070</v>
      </c>
      <c r="J7858" s="40" t="s">
        <v>25118</v>
      </c>
    </row>
    <row r="7859" spans="1:10" x14ac:dyDescent="0.25">
      <c r="A7859" s="37" t="s">
        <v>28</v>
      </c>
      <c r="B7859" s="38" t="s">
        <v>25120</v>
      </c>
      <c r="C7859" s="1" t="str">
        <f t="shared" si="122"/>
        <v>03373367-BANCO SANTANDER (BRASIL) S.A.</v>
      </c>
      <c r="D7859" s="39" t="s">
        <v>6966</v>
      </c>
      <c r="E7859" s="38" t="s">
        <v>6967</v>
      </c>
      <c r="F7859" s="38" t="s">
        <v>21844</v>
      </c>
      <c r="G7859" s="38" t="s">
        <v>6969</v>
      </c>
      <c r="H7859" s="38" t="s">
        <v>25121</v>
      </c>
      <c r="I7859" s="38" t="s">
        <v>6971</v>
      </c>
      <c r="J7859" s="40" t="s">
        <v>25120</v>
      </c>
    </row>
    <row r="7860" spans="1:10" x14ac:dyDescent="0.25">
      <c r="A7860" s="37" t="s">
        <v>28</v>
      </c>
      <c r="B7860" s="38" t="s">
        <v>25122</v>
      </c>
      <c r="C7860" s="1" t="str">
        <f t="shared" si="122"/>
        <v>03373369-BANCO SANTANDER (BRASIL) S.A.</v>
      </c>
      <c r="D7860" s="39" t="s">
        <v>6966</v>
      </c>
      <c r="E7860" s="38" t="s">
        <v>6967</v>
      </c>
      <c r="F7860" s="38" t="s">
        <v>21844</v>
      </c>
      <c r="G7860" s="38" t="s">
        <v>41</v>
      </c>
      <c r="H7860" s="38" t="s">
        <v>25123</v>
      </c>
      <c r="I7860" s="38" t="s">
        <v>9616</v>
      </c>
      <c r="J7860" s="40" t="s">
        <v>25122</v>
      </c>
    </row>
    <row r="7861" spans="1:10" x14ac:dyDescent="0.25">
      <c r="A7861" s="37" t="s">
        <v>28</v>
      </c>
      <c r="B7861" s="38" t="s">
        <v>25124</v>
      </c>
      <c r="C7861" s="1" t="str">
        <f t="shared" si="122"/>
        <v>03373370-BANCO SANTANDER (BRASIL) S.A.</v>
      </c>
      <c r="D7861" s="39" t="s">
        <v>6966</v>
      </c>
      <c r="E7861" s="38" t="s">
        <v>6967</v>
      </c>
      <c r="F7861" s="38" t="s">
        <v>21844</v>
      </c>
      <c r="G7861" s="38" t="s">
        <v>6969</v>
      </c>
      <c r="H7861" s="38" t="s">
        <v>25125</v>
      </c>
      <c r="I7861" s="38" t="s">
        <v>6971</v>
      </c>
      <c r="J7861" s="40" t="s">
        <v>25124</v>
      </c>
    </row>
    <row r="7862" spans="1:10" x14ac:dyDescent="0.25">
      <c r="A7862" s="37" t="s">
        <v>28</v>
      </c>
      <c r="B7862" s="38" t="s">
        <v>25126</v>
      </c>
      <c r="C7862" s="1" t="str">
        <f t="shared" si="122"/>
        <v>03373371-BANCO SANTANDER (BRASIL) S.A.</v>
      </c>
      <c r="D7862" s="39" t="s">
        <v>6966</v>
      </c>
      <c r="E7862" s="38" t="s">
        <v>6967</v>
      </c>
      <c r="F7862" s="38" t="s">
        <v>21844</v>
      </c>
      <c r="G7862" s="38" t="s">
        <v>25</v>
      </c>
      <c r="H7862" s="38" t="s">
        <v>25127</v>
      </c>
      <c r="I7862" s="38" t="s">
        <v>7024</v>
      </c>
      <c r="J7862" s="40" t="s">
        <v>25126</v>
      </c>
    </row>
    <row r="7863" spans="1:10" x14ac:dyDescent="0.25">
      <c r="A7863" s="37" t="s">
        <v>28</v>
      </c>
      <c r="B7863" s="38" t="s">
        <v>25128</v>
      </c>
      <c r="C7863" s="1" t="str">
        <f t="shared" si="122"/>
        <v>03373372-BANCO SANTANDER (BRASIL) S.A.</v>
      </c>
      <c r="D7863" s="39" t="s">
        <v>6966</v>
      </c>
      <c r="E7863" s="38" t="s">
        <v>6967</v>
      </c>
      <c r="F7863" s="38" t="s">
        <v>21844</v>
      </c>
      <c r="G7863" s="38" t="s">
        <v>25</v>
      </c>
      <c r="H7863" s="38" t="s">
        <v>25129</v>
      </c>
      <c r="I7863" s="38" t="s">
        <v>7024</v>
      </c>
      <c r="J7863" s="40" t="s">
        <v>25128</v>
      </c>
    </row>
    <row r="7864" spans="1:10" x14ac:dyDescent="0.25">
      <c r="A7864" s="37" t="s">
        <v>28</v>
      </c>
      <c r="B7864" s="38" t="s">
        <v>25130</v>
      </c>
      <c r="C7864" s="1" t="str">
        <f t="shared" si="122"/>
        <v>03373373-BANCO SANTANDER (BRASIL) S.A.</v>
      </c>
      <c r="D7864" s="39" t="s">
        <v>6966</v>
      </c>
      <c r="E7864" s="38" t="s">
        <v>6967</v>
      </c>
      <c r="F7864" s="38" t="s">
        <v>21844</v>
      </c>
      <c r="G7864" s="38" t="s">
        <v>25</v>
      </c>
      <c r="H7864" s="38" t="s">
        <v>25131</v>
      </c>
      <c r="I7864" s="38" t="s">
        <v>7024</v>
      </c>
      <c r="J7864" s="40" t="s">
        <v>25130</v>
      </c>
    </row>
    <row r="7865" spans="1:10" x14ac:dyDescent="0.25">
      <c r="A7865" s="37" t="s">
        <v>28</v>
      </c>
      <c r="B7865" s="38" t="s">
        <v>25132</v>
      </c>
      <c r="C7865" s="1" t="str">
        <f t="shared" si="122"/>
        <v>03373377-BANCO SANTANDER (BRASIL) S.A.</v>
      </c>
      <c r="D7865" s="39" t="s">
        <v>6966</v>
      </c>
      <c r="E7865" s="38" t="s">
        <v>6967</v>
      </c>
      <c r="F7865" s="38" t="s">
        <v>21844</v>
      </c>
      <c r="G7865" s="38" t="s">
        <v>35</v>
      </c>
      <c r="H7865" s="38" t="s">
        <v>25133</v>
      </c>
      <c r="I7865" s="38" t="s">
        <v>7070</v>
      </c>
      <c r="J7865" s="40" t="s">
        <v>25132</v>
      </c>
    </row>
    <row r="7866" spans="1:10" x14ac:dyDescent="0.25">
      <c r="A7866" s="37" t="s">
        <v>28</v>
      </c>
      <c r="B7866" s="38" t="s">
        <v>25134</v>
      </c>
      <c r="C7866" s="1" t="str">
        <f t="shared" si="122"/>
        <v>03373380-BANCO SANTANDER (BRASIL) S.A.</v>
      </c>
      <c r="D7866" s="39" t="s">
        <v>6966</v>
      </c>
      <c r="E7866" s="38" t="s">
        <v>6967</v>
      </c>
      <c r="F7866" s="38" t="s">
        <v>21844</v>
      </c>
      <c r="G7866" s="38" t="s">
        <v>6969</v>
      </c>
      <c r="H7866" s="38" t="s">
        <v>25135</v>
      </c>
      <c r="I7866" s="38" t="s">
        <v>6971</v>
      </c>
      <c r="J7866" s="40" t="s">
        <v>25134</v>
      </c>
    </row>
    <row r="7867" spans="1:10" x14ac:dyDescent="0.25">
      <c r="A7867" s="37" t="s">
        <v>28</v>
      </c>
      <c r="B7867" s="38" t="s">
        <v>25136</v>
      </c>
      <c r="C7867" s="1" t="str">
        <f t="shared" si="122"/>
        <v>03373381-BANCO SANTANDER (BRASIL) S.A.</v>
      </c>
      <c r="D7867" s="39" t="s">
        <v>6966</v>
      </c>
      <c r="E7867" s="38" t="s">
        <v>6967</v>
      </c>
      <c r="F7867" s="38" t="s">
        <v>21844</v>
      </c>
      <c r="G7867" s="38" t="s">
        <v>6969</v>
      </c>
      <c r="H7867" s="38" t="s">
        <v>25137</v>
      </c>
      <c r="I7867" s="38" t="s">
        <v>6971</v>
      </c>
      <c r="J7867" s="40" t="s">
        <v>25136</v>
      </c>
    </row>
    <row r="7868" spans="1:10" x14ac:dyDescent="0.25">
      <c r="A7868" s="37" t="s">
        <v>28</v>
      </c>
      <c r="B7868" s="38" t="s">
        <v>25138</v>
      </c>
      <c r="C7868" s="1" t="str">
        <f t="shared" si="122"/>
        <v>03373385-BANCO SANTANDER (BRASIL) S.A.</v>
      </c>
      <c r="D7868" s="39" t="s">
        <v>6966</v>
      </c>
      <c r="E7868" s="38" t="s">
        <v>6967</v>
      </c>
      <c r="F7868" s="38" t="s">
        <v>21844</v>
      </c>
      <c r="G7868" s="38" t="s">
        <v>6969</v>
      </c>
      <c r="H7868" s="38" t="s">
        <v>25088</v>
      </c>
      <c r="I7868" s="38" t="s">
        <v>6971</v>
      </c>
      <c r="J7868" s="40" t="s">
        <v>25138</v>
      </c>
    </row>
    <row r="7869" spans="1:10" x14ac:dyDescent="0.25">
      <c r="A7869" s="37" t="s">
        <v>28</v>
      </c>
      <c r="B7869" s="38" t="s">
        <v>25139</v>
      </c>
      <c r="C7869" s="1" t="str">
        <f t="shared" si="122"/>
        <v>03373386-BANCO SANTANDER (BRASIL) S.A.</v>
      </c>
      <c r="D7869" s="39" t="s">
        <v>6966</v>
      </c>
      <c r="E7869" s="38" t="s">
        <v>6967</v>
      </c>
      <c r="F7869" s="38" t="s">
        <v>21844</v>
      </c>
      <c r="G7869" s="38" t="s">
        <v>6969</v>
      </c>
      <c r="H7869" s="38" t="s">
        <v>25140</v>
      </c>
      <c r="I7869" s="38" t="s">
        <v>6971</v>
      </c>
      <c r="J7869" s="40" t="s">
        <v>25139</v>
      </c>
    </row>
    <row r="7870" spans="1:10" x14ac:dyDescent="0.25">
      <c r="A7870" s="37" t="s">
        <v>28</v>
      </c>
      <c r="B7870" s="38" t="s">
        <v>25141</v>
      </c>
      <c r="C7870" s="1" t="str">
        <f t="shared" si="122"/>
        <v>03373387-BANCO SANTANDER (BRASIL) S.A.</v>
      </c>
      <c r="D7870" s="39" t="s">
        <v>6966</v>
      </c>
      <c r="E7870" s="38" t="s">
        <v>6967</v>
      </c>
      <c r="F7870" s="38" t="s">
        <v>21844</v>
      </c>
      <c r="G7870" s="38" t="s">
        <v>6969</v>
      </c>
      <c r="H7870" s="38" t="s">
        <v>25142</v>
      </c>
      <c r="I7870" s="38" t="s">
        <v>6971</v>
      </c>
      <c r="J7870" s="40" t="s">
        <v>25141</v>
      </c>
    </row>
    <row r="7871" spans="1:10" x14ac:dyDescent="0.25">
      <c r="A7871" s="37" t="s">
        <v>28</v>
      </c>
      <c r="B7871" s="38" t="s">
        <v>25143</v>
      </c>
      <c r="C7871" s="1" t="str">
        <f t="shared" si="122"/>
        <v>03373391-BANCO SANTANDER (BRASIL) S.A.</v>
      </c>
      <c r="D7871" s="39" t="s">
        <v>6966</v>
      </c>
      <c r="E7871" s="38" t="s">
        <v>6967</v>
      </c>
      <c r="F7871" s="38" t="s">
        <v>21844</v>
      </c>
      <c r="G7871" s="38" t="s">
        <v>6969</v>
      </c>
      <c r="H7871" s="38" t="s">
        <v>25144</v>
      </c>
      <c r="I7871" s="38" t="s">
        <v>8119</v>
      </c>
      <c r="J7871" s="40" t="s">
        <v>25143</v>
      </c>
    </row>
    <row r="7872" spans="1:10" x14ac:dyDescent="0.25">
      <c r="A7872" s="37" t="s">
        <v>28</v>
      </c>
      <c r="B7872" s="38" t="s">
        <v>25145</v>
      </c>
      <c r="C7872" s="1" t="str">
        <f t="shared" si="122"/>
        <v>03373396-BANCO SANTANDER (BRASIL) S.A.</v>
      </c>
      <c r="D7872" s="39" t="s">
        <v>6966</v>
      </c>
      <c r="E7872" s="38" t="s">
        <v>6967</v>
      </c>
      <c r="F7872" s="38" t="s">
        <v>21844</v>
      </c>
      <c r="G7872" s="38" t="s">
        <v>6969</v>
      </c>
      <c r="H7872" s="38" t="s">
        <v>25146</v>
      </c>
      <c r="I7872" s="38" t="s">
        <v>7189</v>
      </c>
      <c r="J7872" s="40" t="s">
        <v>25145</v>
      </c>
    </row>
    <row r="7873" spans="1:10" x14ac:dyDescent="0.25">
      <c r="A7873" s="37" t="s">
        <v>28</v>
      </c>
      <c r="B7873" s="38" t="s">
        <v>25147</v>
      </c>
      <c r="C7873" s="1" t="str">
        <f t="shared" si="122"/>
        <v>03373397-BANCO SANTANDER (BRASIL) S.A.</v>
      </c>
      <c r="D7873" s="39" t="s">
        <v>6966</v>
      </c>
      <c r="E7873" s="38" t="s">
        <v>6967</v>
      </c>
      <c r="F7873" s="38" t="s">
        <v>21844</v>
      </c>
      <c r="G7873" s="38" t="s">
        <v>6969</v>
      </c>
      <c r="H7873" s="38" t="s">
        <v>25148</v>
      </c>
      <c r="I7873" s="38" t="s">
        <v>9402</v>
      </c>
      <c r="J7873" s="40" t="s">
        <v>25147</v>
      </c>
    </row>
    <row r="7874" spans="1:10" x14ac:dyDescent="0.25">
      <c r="A7874" s="37" t="s">
        <v>28</v>
      </c>
      <c r="B7874" s="38" t="s">
        <v>25149</v>
      </c>
      <c r="C7874" s="1" t="str">
        <f t="shared" si="122"/>
        <v>03373399-BANCO SANTANDER (BRASIL) S.A.</v>
      </c>
      <c r="D7874" s="39" t="s">
        <v>6966</v>
      </c>
      <c r="E7874" s="38" t="s">
        <v>6967</v>
      </c>
      <c r="F7874" s="38" t="s">
        <v>21844</v>
      </c>
      <c r="G7874" s="38" t="s">
        <v>6969</v>
      </c>
      <c r="H7874" s="38" t="s">
        <v>25150</v>
      </c>
      <c r="I7874" s="38" t="s">
        <v>7189</v>
      </c>
      <c r="J7874" s="40" t="s">
        <v>25149</v>
      </c>
    </row>
    <row r="7875" spans="1:10" x14ac:dyDescent="0.25">
      <c r="A7875" s="37" t="s">
        <v>28</v>
      </c>
      <c r="B7875" s="38" t="s">
        <v>25151</v>
      </c>
      <c r="C7875" s="1" t="str">
        <f t="shared" ref="C7875:C7938" si="123">CONCATENATE(B7875,"-",F7875)</f>
        <v>03373402-BANCO SANTANDER (BRASIL) S.A.</v>
      </c>
      <c r="D7875" s="39" t="s">
        <v>6966</v>
      </c>
      <c r="E7875" s="38" t="s">
        <v>6967</v>
      </c>
      <c r="F7875" s="38" t="s">
        <v>21844</v>
      </c>
      <c r="G7875" s="38" t="s">
        <v>6969</v>
      </c>
      <c r="H7875" s="38" t="s">
        <v>25152</v>
      </c>
      <c r="I7875" s="38" t="s">
        <v>8789</v>
      </c>
      <c r="J7875" s="40" t="s">
        <v>25151</v>
      </c>
    </row>
    <row r="7876" spans="1:10" x14ac:dyDescent="0.25">
      <c r="A7876" s="37" t="s">
        <v>28</v>
      </c>
      <c r="B7876" s="38" t="s">
        <v>25153</v>
      </c>
      <c r="C7876" s="1" t="str">
        <f t="shared" si="123"/>
        <v>03373403-BANCO SANTANDER (BRASIL) S.A.</v>
      </c>
      <c r="D7876" s="39" t="s">
        <v>6966</v>
      </c>
      <c r="E7876" s="38" t="s">
        <v>6967</v>
      </c>
      <c r="F7876" s="38" t="s">
        <v>21844</v>
      </c>
      <c r="G7876" s="38" t="s">
        <v>6969</v>
      </c>
      <c r="H7876" s="38" t="s">
        <v>24769</v>
      </c>
      <c r="I7876" s="38" t="s">
        <v>6971</v>
      </c>
      <c r="J7876" s="40" t="s">
        <v>25153</v>
      </c>
    </row>
    <row r="7877" spans="1:10" x14ac:dyDescent="0.25">
      <c r="A7877" s="37" t="s">
        <v>28</v>
      </c>
      <c r="B7877" s="38" t="s">
        <v>25154</v>
      </c>
      <c r="C7877" s="1" t="str">
        <f t="shared" si="123"/>
        <v>03373405-BANCO SANTANDER (BRASIL) S.A.</v>
      </c>
      <c r="D7877" s="39" t="s">
        <v>6966</v>
      </c>
      <c r="E7877" s="38" t="s">
        <v>6967</v>
      </c>
      <c r="F7877" s="38" t="s">
        <v>21844</v>
      </c>
      <c r="G7877" s="38" t="s">
        <v>6969</v>
      </c>
      <c r="H7877" s="38" t="s">
        <v>25155</v>
      </c>
      <c r="I7877" s="38" t="s">
        <v>8119</v>
      </c>
      <c r="J7877" s="40" t="s">
        <v>25154</v>
      </c>
    </row>
    <row r="7878" spans="1:10" x14ac:dyDescent="0.25">
      <c r="A7878" s="37" t="s">
        <v>28</v>
      </c>
      <c r="B7878" s="38" t="s">
        <v>25156</v>
      </c>
      <c r="C7878" s="1" t="str">
        <f t="shared" si="123"/>
        <v>03373406-BANCO SANTANDER (BRASIL) S.A.</v>
      </c>
      <c r="D7878" s="39" t="s">
        <v>6966</v>
      </c>
      <c r="E7878" s="38" t="s">
        <v>6967</v>
      </c>
      <c r="F7878" s="38" t="s">
        <v>21844</v>
      </c>
      <c r="G7878" s="38" t="s">
        <v>25</v>
      </c>
      <c r="H7878" s="38" t="s">
        <v>25157</v>
      </c>
      <c r="I7878" s="38" t="s">
        <v>7024</v>
      </c>
      <c r="J7878" s="40" t="s">
        <v>25156</v>
      </c>
    </row>
    <row r="7879" spans="1:10" x14ac:dyDescent="0.25">
      <c r="A7879" s="37" t="s">
        <v>28</v>
      </c>
      <c r="B7879" s="38" t="s">
        <v>25158</v>
      </c>
      <c r="C7879" s="1" t="str">
        <f t="shared" si="123"/>
        <v>03373407-BANCO SANTANDER (BRASIL) S.A.</v>
      </c>
      <c r="D7879" s="39" t="s">
        <v>6966</v>
      </c>
      <c r="E7879" s="38" t="s">
        <v>6967</v>
      </c>
      <c r="F7879" s="38" t="s">
        <v>21844</v>
      </c>
      <c r="G7879" s="38" t="s">
        <v>34</v>
      </c>
      <c r="H7879" s="38" t="s">
        <v>25159</v>
      </c>
      <c r="I7879" s="38" t="s">
        <v>6999</v>
      </c>
      <c r="J7879" s="40" t="s">
        <v>25158</v>
      </c>
    </row>
    <row r="7880" spans="1:10" x14ac:dyDescent="0.25">
      <c r="A7880" s="37" t="s">
        <v>28</v>
      </c>
      <c r="B7880" s="38" t="s">
        <v>25160</v>
      </c>
      <c r="C7880" s="1" t="str">
        <f t="shared" si="123"/>
        <v>03373409-BANCO SANTANDER (BRASIL) S.A.</v>
      </c>
      <c r="D7880" s="39" t="s">
        <v>6966</v>
      </c>
      <c r="E7880" s="38" t="s">
        <v>6967</v>
      </c>
      <c r="F7880" s="38" t="s">
        <v>21844</v>
      </c>
      <c r="G7880" s="38" t="s">
        <v>25</v>
      </c>
      <c r="H7880" s="38" t="s">
        <v>25161</v>
      </c>
      <c r="I7880" s="38" t="s">
        <v>7024</v>
      </c>
      <c r="J7880" s="40" t="s">
        <v>25160</v>
      </c>
    </row>
    <row r="7881" spans="1:10" x14ac:dyDescent="0.25">
      <c r="A7881" s="37" t="s">
        <v>28</v>
      </c>
      <c r="B7881" s="38" t="s">
        <v>25162</v>
      </c>
      <c r="C7881" s="1" t="str">
        <f t="shared" si="123"/>
        <v>03373410-BANCO SANTANDER (BRASIL) S.A.</v>
      </c>
      <c r="D7881" s="39" t="s">
        <v>6966</v>
      </c>
      <c r="E7881" s="38" t="s">
        <v>6967</v>
      </c>
      <c r="F7881" s="38" t="s">
        <v>21844</v>
      </c>
      <c r="G7881" s="38" t="s">
        <v>25</v>
      </c>
      <c r="H7881" s="38" t="s">
        <v>25163</v>
      </c>
      <c r="I7881" s="38" t="s">
        <v>7024</v>
      </c>
      <c r="J7881" s="40" t="s">
        <v>25162</v>
      </c>
    </row>
    <row r="7882" spans="1:10" x14ac:dyDescent="0.25">
      <c r="A7882" s="37" t="s">
        <v>28</v>
      </c>
      <c r="B7882" s="38" t="s">
        <v>25164</v>
      </c>
      <c r="C7882" s="1" t="str">
        <f t="shared" si="123"/>
        <v>03373411-BANCO SANTANDER (BRASIL) S.A.</v>
      </c>
      <c r="D7882" s="39" t="s">
        <v>6966</v>
      </c>
      <c r="E7882" s="38" t="s">
        <v>6967</v>
      </c>
      <c r="F7882" s="38" t="s">
        <v>21844</v>
      </c>
      <c r="G7882" s="38" t="s">
        <v>25</v>
      </c>
      <c r="H7882" s="38" t="s">
        <v>25165</v>
      </c>
      <c r="I7882" s="38" t="s">
        <v>7024</v>
      </c>
      <c r="J7882" s="40" t="s">
        <v>25164</v>
      </c>
    </row>
    <row r="7883" spans="1:10" x14ac:dyDescent="0.25">
      <c r="A7883" s="37" t="s">
        <v>28</v>
      </c>
      <c r="B7883" s="38" t="s">
        <v>25166</v>
      </c>
      <c r="C7883" s="1" t="str">
        <f t="shared" si="123"/>
        <v>03373412-BANCO SANTANDER (BRASIL) S.A.</v>
      </c>
      <c r="D7883" s="39" t="s">
        <v>6966</v>
      </c>
      <c r="E7883" s="38" t="s">
        <v>6967</v>
      </c>
      <c r="F7883" s="38" t="s">
        <v>21844</v>
      </c>
      <c r="G7883" s="38" t="s">
        <v>25</v>
      </c>
      <c r="H7883" s="38" t="s">
        <v>25167</v>
      </c>
      <c r="I7883" s="38" t="s">
        <v>7024</v>
      </c>
      <c r="J7883" s="40" t="s">
        <v>25166</v>
      </c>
    </row>
    <row r="7884" spans="1:10" x14ac:dyDescent="0.25">
      <c r="A7884" s="37" t="s">
        <v>28</v>
      </c>
      <c r="B7884" s="38" t="s">
        <v>25168</v>
      </c>
      <c r="C7884" s="1" t="str">
        <f t="shared" si="123"/>
        <v>03373413-BANCO SANTANDER (BRASIL) S.A.</v>
      </c>
      <c r="D7884" s="39" t="s">
        <v>6966</v>
      </c>
      <c r="E7884" s="38" t="s">
        <v>6967</v>
      </c>
      <c r="F7884" s="38" t="s">
        <v>21844</v>
      </c>
      <c r="G7884" s="38" t="s">
        <v>25</v>
      </c>
      <c r="H7884" s="38" t="s">
        <v>25169</v>
      </c>
      <c r="I7884" s="38" t="s">
        <v>7024</v>
      </c>
      <c r="J7884" s="40" t="s">
        <v>25168</v>
      </c>
    </row>
    <row r="7885" spans="1:10" x14ac:dyDescent="0.25">
      <c r="A7885" s="37" t="s">
        <v>28</v>
      </c>
      <c r="B7885" s="38" t="s">
        <v>25170</v>
      </c>
      <c r="C7885" s="1" t="str">
        <f t="shared" si="123"/>
        <v>03373414-BANCO SANTANDER (BRASIL) S.A.</v>
      </c>
      <c r="D7885" s="39" t="s">
        <v>6966</v>
      </c>
      <c r="E7885" s="38" t="s">
        <v>6967</v>
      </c>
      <c r="F7885" s="38" t="s">
        <v>21844</v>
      </c>
      <c r="G7885" s="38" t="s">
        <v>25</v>
      </c>
      <c r="H7885" s="38" t="s">
        <v>25171</v>
      </c>
      <c r="I7885" s="38" t="s">
        <v>7024</v>
      </c>
      <c r="J7885" s="40" t="s">
        <v>25170</v>
      </c>
    </row>
    <row r="7886" spans="1:10" x14ac:dyDescent="0.25">
      <c r="A7886" s="37" t="s">
        <v>28</v>
      </c>
      <c r="B7886" s="38" t="s">
        <v>25172</v>
      </c>
      <c r="C7886" s="1" t="str">
        <f t="shared" si="123"/>
        <v>03373415-BANCO SANTANDER (BRASIL) S.A.</v>
      </c>
      <c r="D7886" s="39" t="s">
        <v>6966</v>
      </c>
      <c r="E7886" s="38" t="s">
        <v>6967</v>
      </c>
      <c r="F7886" s="38" t="s">
        <v>21844</v>
      </c>
      <c r="G7886" s="38" t="s">
        <v>33</v>
      </c>
      <c r="H7886" s="38" t="s">
        <v>25173</v>
      </c>
      <c r="I7886" s="38" t="s">
        <v>6996</v>
      </c>
      <c r="J7886" s="40" t="s">
        <v>25172</v>
      </c>
    </row>
    <row r="7887" spans="1:10" x14ac:dyDescent="0.25">
      <c r="A7887" s="37" t="s">
        <v>28</v>
      </c>
      <c r="B7887" s="38" t="s">
        <v>25174</v>
      </c>
      <c r="C7887" s="1" t="str">
        <f t="shared" si="123"/>
        <v>03373416-BANCO SANTANDER (BRASIL) S.A.</v>
      </c>
      <c r="D7887" s="39" t="s">
        <v>6966</v>
      </c>
      <c r="E7887" s="38" t="s">
        <v>6967</v>
      </c>
      <c r="F7887" s="38" t="s">
        <v>21844</v>
      </c>
      <c r="G7887" s="38" t="s">
        <v>25</v>
      </c>
      <c r="H7887" s="38" t="s">
        <v>25175</v>
      </c>
      <c r="I7887" s="38" t="s">
        <v>7024</v>
      </c>
      <c r="J7887" s="40" t="s">
        <v>25174</v>
      </c>
    </row>
    <row r="7888" spans="1:10" x14ac:dyDescent="0.25">
      <c r="A7888" s="37" t="s">
        <v>28</v>
      </c>
      <c r="B7888" s="38" t="s">
        <v>25176</v>
      </c>
      <c r="C7888" s="1" t="str">
        <f t="shared" si="123"/>
        <v>03373417-BANCO SANTANDER (BRASIL) S.A.</v>
      </c>
      <c r="D7888" s="39" t="s">
        <v>6966</v>
      </c>
      <c r="E7888" s="38" t="s">
        <v>6967</v>
      </c>
      <c r="F7888" s="38" t="s">
        <v>21844</v>
      </c>
      <c r="G7888" s="38" t="s">
        <v>25</v>
      </c>
      <c r="H7888" s="38" t="s">
        <v>25177</v>
      </c>
      <c r="I7888" s="38" t="s">
        <v>8218</v>
      </c>
      <c r="J7888" s="40" t="s">
        <v>25176</v>
      </c>
    </row>
    <row r="7889" spans="1:10" x14ac:dyDescent="0.25">
      <c r="A7889" s="37" t="s">
        <v>28</v>
      </c>
      <c r="B7889" s="38" t="s">
        <v>25178</v>
      </c>
      <c r="C7889" s="1" t="str">
        <f t="shared" si="123"/>
        <v>03373418-BANCO SANTANDER (BRASIL) S.A.</v>
      </c>
      <c r="D7889" s="39" t="s">
        <v>6966</v>
      </c>
      <c r="E7889" s="38" t="s">
        <v>6967</v>
      </c>
      <c r="F7889" s="38" t="s">
        <v>21844</v>
      </c>
      <c r="G7889" s="38" t="s">
        <v>34</v>
      </c>
      <c r="H7889" s="38" t="s">
        <v>25179</v>
      </c>
      <c r="I7889" s="38" t="s">
        <v>7247</v>
      </c>
      <c r="J7889" s="40" t="s">
        <v>25178</v>
      </c>
    </row>
    <row r="7890" spans="1:10" x14ac:dyDescent="0.25">
      <c r="A7890" s="37" t="s">
        <v>28</v>
      </c>
      <c r="B7890" s="38" t="s">
        <v>25180</v>
      </c>
      <c r="C7890" s="1" t="str">
        <f t="shared" si="123"/>
        <v>03373420-BANCO SANTANDER (BRASIL) S.A.</v>
      </c>
      <c r="D7890" s="39" t="s">
        <v>6966</v>
      </c>
      <c r="E7890" s="38" t="s">
        <v>6967</v>
      </c>
      <c r="F7890" s="38" t="s">
        <v>21844</v>
      </c>
      <c r="G7890" s="38" t="s">
        <v>25</v>
      </c>
      <c r="H7890" s="38" t="s">
        <v>25181</v>
      </c>
      <c r="I7890" s="38" t="s">
        <v>7558</v>
      </c>
      <c r="J7890" s="40" t="s">
        <v>25180</v>
      </c>
    </row>
    <row r="7891" spans="1:10" x14ac:dyDescent="0.25">
      <c r="A7891" s="37" t="s">
        <v>28</v>
      </c>
      <c r="B7891" s="38" t="s">
        <v>25182</v>
      </c>
      <c r="C7891" s="1" t="str">
        <f t="shared" si="123"/>
        <v>03373421-BANCO SANTANDER (BRASIL) S.A.</v>
      </c>
      <c r="D7891" s="39" t="s">
        <v>6966</v>
      </c>
      <c r="E7891" s="38" t="s">
        <v>6967</v>
      </c>
      <c r="F7891" s="38" t="s">
        <v>21844</v>
      </c>
      <c r="G7891" s="38" t="s">
        <v>34</v>
      </c>
      <c r="H7891" s="38" t="s">
        <v>25183</v>
      </c>
      <c r="I7891" s="38" t="s">
        <v>7516</v>
      </c>
      <c r="J7891" s="40" t="s">
        <v>25182</v>
      </c>
    </row>
    <row r="7892" spans="1:10" x14ac:dyDescent="0.25">
      <c r="A7892" s="37" t="s">
        <v>28</v>
      </c>
      <c r="B7892" s="38" t="s">
        <v>25184</v>
      </c>
      <c r="C7892" s="1" t="str">
        <f t="shared" si="123"/>
        <v>03373422-BANCO SANTANDER (BRASIL) S.A.</v>
      </c>
      <c r="D7892" s="39" t="s">
        <v>6966</v>
      </c>
      <c r="E7892" s="38" t="s">
        <v>6967</v>
      </c>
      <c r="F7892" s="38" t="s">
        <v>21844</v>
      </c>
      <c r="G7892" s="38" t="s">
        <v>25</v>
      </c>
      <c r="H7892" s="38" t="s">
        <v>25185</v>
      </c>
      <c r="I7892" s="38" t="s">
        <v>7210</v>
      </c>
      <c r="J7892" s="40" t="s">
        <v>25184</v>
      </c>
    </row>
    <row r="7893" spans="1:10" x14ac:dyDescent="0.25">
      <c r="A7893" s="37" t="s">
        <v>28</v>
      </c>
      <c r="B7893" s="38" t="s">
        <v>25186</v>
      </c>
      <c r="C7893" s="1" t="str">
        <f t="shared" si="123"/>
        <v>03373423-BANCO SANTANDER (BRASIL) S.A.</v>
      </c>
      <c r="D7893" s="39" t="s">
        <v>6966</v>
      </c>
      <c r="E7893" s="38" t="s">
        <v>6967</v>
      </c>
      <c r="F7893" s="38" t="s">
        <v>21844</v>
      </c>
      <c r="G7893" s="38" t="s">
        <v>25</v>
      </c>
      <c r="H7893" s="38" t="s">
        <v>25187</v>
      </c>
      <c r="I7893" s="38" t="s">
        <v>7053</v>
      </c>
      <c r="J7893" s="40" t="s">
        <v>25186</v>
      </c>
    </row>
    <row r="7894" spans="1:10" x14ac:dyDescent="0.25">
      <c r="A7894" s="37" t="s">
        <v>28</v>
      </c>
      <c r="B7894" s="38" t="s">
        <v>25188</v>
      </c>
      <c r="C7894" s="1" t="str">
        <f t="shared" si="123"/>
        <v>03373424-BANCO SANTANDER (BRASIL) S.A.</v>
      </c>
      <c r="D7894" s="39" t="s">
        <v>6966</v>
      </c>
      <c r="E7894" s="38" t="s">
        <v>6967</v>
      </c>
      <c r="F7894" s="38" t="s">
        <v>21844</v>
      </c>
      <c r="G7894" s="38" t="s">
        <v>25</v>
      </c>
      <c r="H7894" s="38" t="s">
        <v>25189</v>
      </c>
      <c r="I7894" s="38" t="s">
        <v>7323</v>
      </c>
      <c r="J7894" s="40" t="s">
        <v>25188</v>
      </c>
    </row>
    <row r="7895" spans="1:10" x14ac:dyDescent="0.25">
      <c r="A7895" s="37" t="s">
        <v>28</v>
      </c>
      <c r="B7895" s="38" t="s">
        <v>25190</v>
      </c>
      <c r="C7895" s="1" t="str">
        <f t="shared" si="123"/>
        <v>03373425-BANCO SANTANDER (BRASIL) S.A.</v>
      </c>
      <c r="D7895" s="39" t="s">
        <v>6966</v>
      </c>
      <c r="E7895" s="38" t="s">
        <v>6967</v>
      </c>
      <c r="F7895" s="38" t="s">
        <v>21844</v>
      </c>
      <c r="G7895" s="38" t="s">
        <v>25</v>
      </c>
      <c r="H7895" s="38" t="s">
        <v>25191</v>
      </c>
      <c r="I7895" s="38" t="s">
        <v>8815</v>
      </c>
      <c r="J7895" s="40" t="s">
        <v>25190</v>
      </c>
    </row>
    <row r="7896" spans="1:10" x14ac:dyDescent="0.25">
      <c r="A7896" s="37" t="s">
        <v>28</v>
      </c>
      <c r="B7896" s="38" t="s">
        <v>25192</v>
      </c>
      <c r="C7896" s="1" t="str">
        <f t="shared" si="123"/>
        <v>03373426-BANCO SANTANDER (BRASIL) S.A.</v>
      </c>
      <c r="D7896" s="39" t="s">
        <v>6966</v>
      </c>
      <c r="E7896" s="38" t="s">
        <v>6967</v>
      </c>
      <c r="F7896" s="38" t="s">
        <v>21844</v>
      </c>
      <c r="G7896" s="38" t="s">
        <v>25</v>
      </c>
      <c r="H7896" s="38" t="s">
        <v>25193</v>
      </c>
      <c r="I7896" s="38" t="s">
        <v>7478</v>
      </c>
      <c r="J7896" s="40" t="s">
        <v>25192</v>
      </c>
    </row>
    <row r="7897" spans="1:10" x14ac:dyDescent="0.25">
      <c r="A7897" s="37" t="s">
        <v>28</v>
      </c>
      <c r="B7897" s="38" t="s">
        <v>25194</v>
      </c>
      <c r="C7897" s="1" t="str">
        <f t="shared" si="123"/>
        <v>03373427-BANCO SANTANDER (BRASIL) S.A.</v>
      </c>
      <c r="D7897" s="39" t="s">
        <v>6966</v>
      </c>
      <c r="E7897" s="38" t="s">
        <v>6967</v>
      </c>
      <c r="F7897" s="38" t="s">
        <v>21844</v>
      </c>
      <c r="G7897" s="38" t="s">
        <v>41</v>
      </c>
      <c r="H7897" s="38" t="s">
        <v>25195</v>
      </c>
      <c r="I7897" s="38" t="s">
        <v>7222</v>
      </c>
      <c r="J7897" s="40" t="s">
        <v>25194</v>
      </c>
    </row>
    <row r="7898" spans="1:10" x14ac:dyDescent="0.25">
      <c r="A7898" s="37" t="s">
        <v>28</v>
      </c>
      <c r="B7898" s="38" t="s">
        <v>25196</v>
      </c>
      <c r="C7898" s="1" t="str">
        <f t="shared" si="123"/>
        <v>03373428-BANCO SANTANDER (BRASIL) S.A.</v>
      </c>
      <c r="D7898" s="39" t="s">
        <v>6966</v>
      </c>
      <c r="E7898" s="38" t="s">
        <v>6967</v>
      </c>
      <c r="F7898" s="38" t="s">
        <v>21844</v>
      </c>
      <c r="G7898" s="38" t="s">
        <v>25</v>
      </c>
      <c r="H7898" s="38" t="s">
        <v>25197</v>
      </c>
      <c r="I7898" s="38" t="s">
        <v>7903</v>
      </c>
      <c r="J7898" s="40" t="s">
        <v>25196</v>
      </c>
    </row>
    <row r="7899" spans="1:10" x14ac:dyDescent="0.25">
      <c r="A7899" s="37" t="s">
        <v>28</v>
      </c>
      <c r="B7899" s="38" t="s">
        <v>25198</v>
      </c>
      <c r="C7899" s="1" t="str">
        <f t="shared" si="123"/>
        <v>03373431-BANCO SANTANDER (BRASIL) S.A.</v>
      </c>
      <c r="D7899" s="39" t="s">
        <v>6966</v>
      </c>
      <c r="E7899" s="38" t="s">
        <v>6967</v>
      </c>
      <c r="F7899" s="38" t="s">
        <v>21844</v>
      </c>
      <c r="G7899" s="38" t="s">
        <v>25</v>
      </c>
      <c r="H7899" s="38" t="s">
        <v>25199</v>
      </c>
      <c r="I7899" s="38" t="s">
        <v>7131</v>
      </c>
      <c r="J7899" s="40" t="s">
        <v>25198</v>
      </c>
    </row>
    <row r="7900" spans="1:10" x14ac:dyDescent="0.25">
      <c r="A7900" s="37" t="s">
        <v>28</v>
      </c>
      <c r="B7900" s="38" t="s">
        <v>25200</v>
      </c>
      <c r="C7900" s="1" t="str">
        <f t="shared" si="123"/>
        <v>03373432-BANCO SANTANDER (BRASIL) S.A.</v>
      </c>
      <c r="D7900" s="39" t="s">
        <v>6966</v>
      </c>
      <c r="E7900" s="38" t="s">
        <v>6967</v>
      </c>
      <c r="F7900" s="38" t="s">
        <v>21844</v>
      </c>
      <c r="G7900" s="38" t="s">
        <v>25</v>
      </c>
      <c r="H7900" s="38" t="s">
        <v>25201</v>
      </c>
      <c r="I7900" s="38" t="s">
        <v>7219</v>
      </c>
      <c r="J7900" s="40" t="s">
        <v>25200</v>
      </c>
    </row>
    <row r="7901" spans="1:10" x14ac:dyDescent="0.25">
      <c r="A7901" s="37" t="s">
        <v>28</v>
      </c>
      <c r="B7901" s="38" t="s">
        <v>25202</v>
      </c>
      <c r="C7901" s="1" t="str">
        <f t="shared" si="123"/>
        <v>03373433-BANCO SANTANDER (BRASIL) S.A.</v>
      </c>
      <c r="D7901" s="39" t="s">
        <v>6966</v>
      </c>
      <c r="E7901" s="38" t="s">
        <v>6967</v>
      </c>
      <c r="F7901" s="38" t="s">
        <v>21844</v>
      </c>
      <c r="G7901" s="38" t="s">
        <v>29</v>
      </c>
      <c r="H7901" s="38" t="s">
        <v>25203</v>
      </c>
      <c r="I7901" s="38" t="s">
        <v>6974</v>
      </c>
      <c r="J7901" s="40" t="s">
        <v>25202</v>
      </c>
    </row>
    <row r="7902" spans="1:10" x14ac:dyDescent="0.25">
      <c r="A7902" s="37" t="s">
        <v>28</v>
      </c>
      <c r="B7902" s="38" t="s">
        <v>25204</v>
      </c>
      <c r="C7902" s="1" t="str">
        <f t="shared" si="123"/>
        <v>03373436-BANCO SANTANDER (BRASIL) S.A.</v>
      </c>
      <c r="D7902" s="39" t="s">
        <v>6966</v>
      </c>
      <c r="E7902" s="38" t="s">
        <v>6967</v>
      </c>
      <c r="F7902" s="38" t="s">
        <v>21844</v>
      </c>
      <c r="G7902" s="38" t="s">
        <v>7708</v>
      </c>
      <c r="H7902" s="38" t="s">
        <v>25205</v>
      </c>
      <c r="I7902" s="38" t="s">
        <v>7710</v>
      </c>
      <c r="J7902" s="40" t="s">
        <v>25204</v>
      </c>
    </row>
    <row r="7903" spans="1:10" x14ac:dyDescent="0.25">
      <c r="A7903" s="37" t="s">
        <v>28</v>
      </c>
      <c r="B7903" s="38" t="s">
        <v>25206</v>
      </c>
      <c r="C7903" s="1" t="str">
        <f t="shared" si="123"/>
        <v>03373437-BANCO SANTANDER (BRASIL) S.A.</v>
      </c>
      <c r="D7903" s="39" t="s">
        <v>6966</v>
      </c>
      <c r="E7903" s="38" t="s">
        <v>6967</v>
      </c>
      <c r="F7903" s="38" t="s">
        <v>21844</v>
      </c>
      <c r="G7903" s="38" t="s">
        <v>8286</v>
      </c>
      <c r="H7903" s="38" t="s">
        <v>25207</v>
      </c>
      <c r="I7903" s="38" t="s">
        <v>8288</v>
      </c>
      <c r="J7903" s="40" t="s">
        <v>25206</v>
      </c>
    </row>
    <row r="7904" spans="1:10" x14ac:dyDescent="0.25">
      <c r="A7904" s="37" t="s">
        <v>28</v>
      </c>
      <c r="B7904" s="38" t="s">
        <v>25208</v>
      </c>
      <c r="C7904" s="1" t="str">
        <f t="shared" si="123"/>
        <v>03373438-BANCO SANTANDER (BRASIL) S.A.</v>
      </c>
      <c r="D7904" s="39" t="s">
        <v>6966</v>
      </c>
      <c r="E7904" s="38" t="s">
        <v>6967</v>
      </c>
      <c r="F7904" s="38" t="s">
        <v>21844</v>
      </c>
      <c r="G7904" s="38" t="s">
        <v>29</v>
      </c>
      <c r="H7904" s="38" t="s">
        <v>25209</v>
      </c>
      <c r="I7904" s="38" t="s">
        <v>6974</v>
      </c>
      <c r="J7904" s="40" t="s">
        <v>25208</v>
      </c>
    </row>
    <row r="7905" spans="1:10" x14ac:dyDescent="0.25">
      <c r="A7905" s="37" t="s">
        <v>28</v>
      </c>
      <c r="B7905" s="38" t="s">
        <v>25210</v>
      </c>
      <c r="C7905" s="1" t="str">
        <f t="shared" si="123"/>
        <v>03373441-BANCO SANTANDER (BRASIL) S.A.</v>
      </c>
      <c r="D7905" s="39" t="s">
        <v>6966</v>
      </c>
      <c r="E7905" s="38" t="s">
        <v>6967</v>
      </c>
      <c r="F7905" s="38" t="s">
        <v>21844</v>
      </c>
      <c r="G7905" s="38" t="s">
        <v>8286</v>
      </c>
      <c r="H7905" s="38" t="s">
        <v>25211</v>
      </c>
      <c r="I7905" s="38" t="s">
        <v>8288</v>
      </c>
      <c r="J7905" s="40" t="s">
        <v>25210</v>
      </c>
    </row>
    <row r="7906" spans="1:10" x14ac:dyDescent="0.25">
      <c r="A7906" s="37" t="s">
        <v>28</v>
      </c>
      <c r="B7906" s="38" t="s">
        <v>25212</v>
      </c>
      <c r="C7906" s="1" t="str">
        <f t="shared" si="123"/>
        <v>03373442-BANCO SANTANDER (BRASIL) S.A.</v>
      </c>
      <c r="D7906" s="39" t="s">
        <v>6966</v>
      </c>
      <c r="E7906" s="38" t="s">
        <v>6967</v>
      </c>
      <c r="F7906" s="38" t="s">
        <v>21844</v>
      </c>
      <c r="G7906" s="38" t="s">
        <v>41</v>
      </c>
      <c r="H7906" s="38" t="s">
        <v>25213</v>
      </c>
      <c r="I7906" s="38" t="s">
        <v>7033</v>
      </c>
      <c r="J7906" s="40" t="s">
        <v>25212</v>
      </c>
    </row>
    <row r="7907" spans="1:10" x14ac:dyDescent="0.25">
      <c r="A7907" s="37" t="s">
        <v>28</v>
      </c>
      <c r="B7907" s="38" t="s">
        <v>25214</v>
      </c>
      <c r="C7907" s="1" t="str">
        <f t="shared" si="123"/>
        <v>03373444-BANCO SANTANDER (BRASIL) S.A.</v>
      </c>
      <c r="D7907" s="39" t="s">
        <v>6966</v>
      </c>
      <c r="E7907" s="38" t="s">
        <v>6967</v>
      </c>
      <c r="F7907" s="38" t="s">
        <v>21844</v>
      </c>
      <c r="G7907" s="38" t="s">
        <v>7099</v>
      </c>
      <c r="H7907" s="38" t="s">
        <v>25215</v>
      </c>
      <c r="I7907" s="38" t="s">
        <v>7231</v>
      </c>
      <c r="J7907" s="40" t="s">
        <v>25214</v>
      </c>
    </row>
    <row r="7908" spans="1:10" x14ac:dyDescent="0.25">
      <c r="A7908" s="37" t="s">
        <v>28</v>
      </c>
      <c r="B7908" s="38" t="s">
        <v>25216</v>
      </c>
      <c r="C7908" s="1" t="str">
        <f t="shared" si="123"/>
        <v>03373446-BANCO SANTANDER (BRASIL) S.A.</v>
      </c>
      <c r="D7908" s="39" t="s">
        <v>6966</v>
      </c>
      <c r="E7908" s="38" t="s">
        <v>6967</v>
      </c>
      <c r="F7908" s="38" t="s">
        <v>21844</v>
      </c>
      <c r="G7908" s="38" t="s">
        <v>7099</v>
      </c>
      <c r="H7908" s="38" t="s">
        <v>25217</v>
      </c>
      <c r="I7908" s="38" t="s">
        <v>7994</v>
      </c>
      <c r="J7908" s="40" t="s">
        <v>25216</v>
      </c>
    </row>
    <row r="7909" spans="1:10" x14ac:dyDescent="0.25">
      <c r="A7909" s="37" t="s">
        <v>28</v>
      </c>
      <c r="B7909" s="38" t="s">
        <v>25218</v>
      </c>
      <c r="C7909" s="1" t="str">
        <f t="shared" si="123"/>
        <v>03373448-BANCO SANTANDER (BRASIL) S.A.</v>
      </c>
      <c r="D7909" s="39" t="s">
        <v>6966</v>
      </c>
      <c r="E7909" s="38" t="s">
        <v>6967</v>
      </c>
      <c r="F7909" s="38" t="s">
        <v>21844</v>
      </c>
      <c r="G7909" s="38" t="s">
        <v>6969</v>
      </c>
      <c r="H7909" s="38" t="s">
        <v>25219</v>
      </c>
      <c r="I7909" s="38" t="s">
        <v>6971</v>
      </c>
      <c r="J7909" s="40" t="s">
        <v>25218</v>
      </c>
    </row>
    <row r="7910" spans="1:10" x14ac:dyDescent="0.25">
      <c r="A7910" s="37" t="s">
        <v>28</v>
      </c>
      <c r="B7910" s="38" t="s">
        <v>25220</v>
      </c>
      <c r="C7910" s="1" t="str">
        <f t="shared" si="123"/>
        <v>03373449-BANCO SANTANDER (BRASIL) S.A.</v>
      </c>
      <c r="D7910" s="39" t="s">
        <v>6966</v>
      </c>
      <c r="E7910" s="38" t="s">
        <v>6967</v>
      </c>
      <c r="F7910" s="38" t="s">
        <v>21844</v>
      </c>
      <c r="G7910" s="38" t="s">
        <v>6969</v>
      </c>
      <c r="H7910" s="38" t="s">
        <v>25221</v>
      </c>
      <c r="I7910" s="38" t="s">
        <v>6971</v>
      </c>
      <c r="J7910" s="40" t="s">
        <v>25220</v>
      </c>
    </row>
    <row r="7911" spans="1:10" x14ac:dyDescent="0.25">
      <c r="A7911" s="37" t="s">
        <v>28</v>
      </c>
      <c r="B7911" s="38" t="s">
        <v>25222</v>
      </c>
      <c r="C7911" s="1" t="str">
        <f t="shared" si="123"/>
        <v>03373451-BANCO SANTANDER (BRASIL) S.A.</v>
      </c>
      <c r="D7911" s="39" t="s">
        <v>6966</v>
      </c>
      <c r="E7911" s="38" t="s">
        <v>6967</v>
      </c>
      <c r="F7911" s="38" t="s">
        <v>21844</v>
      </c>
      <c r="G7911" s="38" t="s">
        <v>6969</v>
      </c>
      <c r="H7911" s="38" t="s">
        <v>25223</v>
      </c>
      <c r="I7911" s="38" t="s">
        <v>6971</v>
      </c>
      <c r="J7911" s="40" t="s">
        <v>25222</v>
      </c>
    </row>
    <row r="7912" spans="1:10" x14ac:dyDescent="0.25">
      <c r="A7912" s="37" t="s">
        <v>28</v>
      </c>
      <c r="B7912" s="38" t="s">
        <v>25224</v>
      </c>
      <c r="C7912" s="1" t="str">
        <f t="shared" si="123"/>
        <v>03373452-BANCO SANTANDER (BRASIL) S.A.</v>
      </c>
      <c r="D7912" s="39" t="s">
        <v>6966</v>
      </c>
      <c r="E7912" s="38" t="s">
        <v>6967</v>
      </c>
      <c r="F7912" s="38" t="s">
        <v>21844</v>
      </c>
      <c r="G7912" s="38" t="s">
        <v>6969</v>
      </c>
      <c r="H7912" s="38" t="s">
        <v>25225</v>
      </c>
      <c r="I7912" s="38" t="s">
        <v>6971</v>
      </c>
      <c r="J7912" s="40" t="s">
        <v>25224</v>
      </c>
    </row>
    <row r="7913" spans="1:10" x14ac:dyDescent="0.25">
      <c r="A7913" s="37" t="s">
        <v>28</v>
      </c>
      <c r="B7913" s="38" t="s">
        <v>25226</v>
      </c>
      <c r="C7913" s="1" t="str">
        <f t="shared" si="123"/>
        <v>03373453-BANCO SANTANDER (BRASIL) S.A.</v>
      </c>
      <c r="D7913" s="39" t="s">
        <v>6966</v>
      </c>
      <c r="E7913" s="38" t="s">
        <v>6967</v>
      </c>
      <c r="F7913" s="38" t="s">
        <v>21844</v>
      </c>
      <c r="G7913" s="38" t="s">
        <v>6969</v>
      </c>
      <c r="H7913" s="38" t="s">
        <v>25227</v>
      </c>
      <c r="I7913" s="38" t="s">
        <v>6971</v>
      </c>
      <c r="J7913" s="40" t="s">
        <v>25226</v>
      </c>
    </row>
    <row r="7914" spans="1:10" x14ac:dyDescent="0.25">
      <c r="A7914" s="37" t="s">
        <v>28</v>
      </c>
      <c r="B7914" s="38" t="s">
        <v>25228</v>
      </c>
      <c r="C7914" s="1" t="str">
        <f t="shared" si="123"/>
        <v>03373454-BANCO SANTANDER (BRASIL) S.A.</v>
      </c>
      <c r="D7914" s="39" t="s">
        <v>6966</v>
      </c>
      <c r="E7914" s="38" t="s">
        <v>6967</v>
      </c>
      <c r="F7914" s="38" t="s">
        <v>21844</v>
      </c>
      <c r="G7914" s="38" t="s">
        <v>6969</v>
      </c>
      <c r="H7914" s="38" t="s">
        <v>25229</v>
      </c>
      <c r="I7914" s="38" t="s">
        <v>6971</v>
      </c>
      <c r="J7914" s="40" t="s">
        <v>25228</v>
      </c>
    </row>
    <row r="7915" spans="1:10" x14ac:dyDescent="0.25">
      <c r="A7915" s="37" t="s">
        <v>28</v>
      </c>
      <c r="B7915" s="38" t="s">
        <v>25230</v>
      </c>
      <c r="C7915" s="1" t="str">
        <f t="shared" si="123"/>
        <v>03373455-BANCO SANTANDER (BRASIL) S.A.</v>
      </c>
      <c r="D7915" s="39" t="s">
        <v>6966</v>
      </c>
      <c r="E7915" s="38" t="s">
        <v>6967</v>
      </c>
      <c r="F7915" s="38" t="s">
        <v>21844</v>
      </c>
      <c r="G7915" s="38" t="s">
        <v>6969</v>
      </c>
      <c r="H7915" s="38" t="s">
        <v>25231</v>
      </c>
      <c r="I7915" s="38" t="s">
        <v>6971</v>
      </c>
      <c r="J7915" s="40" t="s">
        <v>25230</v>
      </c>
    </row>
    <row r="7916" spans="1:10" x14ac:dyDescent="0.25">
      <c r="A7916" s="37" t="s">
        <v>28</v>
      </c>
      <c r="B7916" s="38" t="s">
        <v>25232</v>
      </c>
      <c r="C7916" s="1" t="str">
        <f t="shared" si="123"/>
        <v>03373457-BANCO SANTANDER (BRASIL) S.A.</v>
      </c>
      <c r="D7916" s="39" t="s">
        <v>6966</v>
      </c>
      <c r="E7916" s="38" t="s">
        <v>6967</v>
      </c>
      <c r="F7916" s="38" t="s">
        <v>21844</v>
      </c>
      <c r="G7916" s="38" t="s">
        <v>6969</v>
      </c>
      <c r="H7916" s="38" t="s">
        <v>25233</v>
      </c>
      <c r="I7916" s="38" t="s">
        <v>6971</v>
      </c>
      <c r="J7916" s="40" t="s">
        <v>25232</v>
      </c>
    </row>
    <row r="7917" spans="1:10" x14ac:dyDescent="0.25">
      <c r="A7917" s="37" t="s">
        <v>28</v>
      </c>
      <c r="B7917" s="38" t="s">
        <v>25234</v>
      </c>
      <c r="C7917" s="1" t="str">
        <f t="shared" si="123"/>
        <v>03373458-BANCO SANTANDER (BRASIL) S.A.</v>
      </c>
      <c r="D7917" s="39" t="s">
        <v>6966</v>
      </c>
      <c r="E7917" s="38" t="s">
        <v>6967</v>
      </c>
      <c r="F7917" s="38" t="s">
        <v>21844</v>
      </c>
      <c r="G7917" s="38" t="s">
        <v>6969</v>
      </c>
      <c r="H7917" s="38" t="s">
        <v>25235</v>
      </c>
      <c r="I7917" s="38" t="s">
        <v>6971</v>
      </c>
      <c r="J7917" s="40" t="s">
        <v>25234</v>
      </c>
    </row>
    <row r="7918" spans="1:10" x14ac:dyDescent="0.25">
      <c r="A7918" s="37" t="s">
        <v>28</v>
      </c>
      <c r="B7918" s="38" t="s">
        <v>25236</v>
      </c>
      <c r="C7918" s="1" t="str">
        <f t="shared" si="123"/>
        <v>03373459-BANCO SANTANDER (BRASIL) S.A.</v>
      </c>
      <c r="D7918" s="39" t="s">
        <v>6966</v>
      </c>
      <c r="E7918" s="38" t="s">
        <v>6967</v>
      </c>
      <c r="F7918" s="38" t="s">
        <v>21844</v>
      </c>
      <c r="G7918" s="38" t="s">
        <v>6969</v>
      </c>
      <c r="H7918" s="38" t="s">
        <v>25237</v>
      </c>
      <c r="I7918" s="38" t="s">
        <v>6971</v>
      </c>
      <c r="J7918" s="40" t="s">
        <v>25236</v>
      </c>
    </row>
    <row r="7919" spans="1:10" x14ac:dyDescent="0.25">
      <c r="A7919" s="37" t="s">
        <v>28</v>
      </c>
      <c r="B7919" s="38" t="s">
        <v>25238</v>
      </c>
      <c r="C7919" s="1" t="str">
        <f t="shared" si="123"/>
        <v>03373461-BANCO SANTANDER (BRASIL) S.A.</v>
      </c>
      <c r="D7919" s="39" t="s">
        <v>6966</v>
      </c>
      <c r="E7919" s="38" t="s">
        <v>6967</v>
      </c>
      <c r="F7919" s="38" t="s">
        <v>21844</v>
      </c>
      <c r="G7919" s="38" t="s">
        <v>6969</v>
      </c>
      <c r="H7919" s="38" t="s">
        <v>25239</v>
      </c>
      <c r="I7919" s="38" t="s">
        <v>6971</v>
      </c>
      <c r="J7919" s="40" t="s">
        <v>25238</v>
      </c>
    </row>
    <row r="7920" spans="1:10" x14ac:dyDescent="0.25">
      <c r="A7920" s="37" t="s">
        <v>28</v>
      </c>
      <c r="B7920" s="38" t="s">
        <v>25240</v>
      </c>
      <c r="C7920" s="1" t="str">
        <f t="shared" si="123"/>
        <v>03373462-BANCO SANTANDER (BRASIL) S.A.</v>
      </c>
      <c r="D7920" s="39" t="s">
        <v>6966</v>
      </c>
      <c r="E7920" s="38" t="s">
        <v>6967</v>
      </c>
      <c r="F7920" s="38" t="s">
        <v>21844</v>
      </c>
      <c r="G7920" s="38" t="s">
        <v>6969</v>
      </c>
      <c r="H7920" s="38" t="s">
        <v>25241</v>
      </c>
      <c r="I7920" s="38" t="s">
        <v>6971</v>
      </c>
      <c r="J7920" s="40" t="s">
        <v>25240</v>
      </c>
    </row>
    <row r="7921" spans="1:10" x14ac:dyDescent="0.25">
      <c r="A7921" s="37" t="s">
        <v>28</v>
      </c>
      <c r="B7921" s="38" t="s">
        <v>25242</v>
      </c>
      <c r="C7921" s="1" t="str">
        <f t="shared" si="123"/>
        <v>03373463-BANCO SANTANDER (BRASIL) S.A.</v>
      </c>
      <c r="D7921" s="39" t="s">
        <v>6966</v>
      </c>
      <c r="E7921" s="38" t="s">
        <v>6967</v>
      </c>
      <c r="F7921" s="38" t="s">
        <v>21844</v>
      </c>
      <c r="G7921" s="38" t="s">
        <v>6969</v>
      </c>
      <c r="H7921" s="38" t="s">
        <v>25243</v>
      </c>
      <c r="I7921" s="38" t="s">
        <v>6971</v>
      </c>
      <c r="J7921" s="40" t="s">
        <v>25242</v>
      </c>
    </row>
    <row r="7922" spans="1:10" x14ac:dyDescent="0.25">
      <c r="A7922" s="37" t="s">
        <v>28</v>
      </c>
      <c r="B7922" s="38" t="s">
        <v>25244</v>
      </c>
      <c r="C7922" s="1" t="str">
        <f t="shared" si="123"/>
        <v>03373465-BANCO SANTANDER (BRASIL) S.A.</v>
      </c>
      <c r="D7922" s="39" t="s">
        <v>6966</v>
      </c>
      <c r="E7922" s="38" t="s">
        <v>6967</v>
      </c>
      <c r="F7922" s="38" t="s">
        <v>21844</v>
      </c>
      <c r="G7922" s="38" t="s">
        <v>37</v>
      </c>
      <c r="H7922" s="38" t="s">
        <v>25245</v>
      </c>
      <c r="I7922" s="38" t="s">
        <v>7116</v>
      </c>
      <c r="J7922" s="40" t="s">
        <v>25244</v>
      </c>
    </row>
    <row r="7923" spans="1:10" x14ac:dyDescent="0.25">
      <c r="A7923" s="37" t="s">
        <v>28</v>
      </c>
      <c r="B7923" s="38" t="s">
        <v>25246</v>
      </c>
      <c r="C7923" s="1" t="str">
        <f t="shared" si="123"/>
        <v>03373466-BANCO SANTANDER (BRASIL) S.A.</v>
      </c>
      <c r="D7923" s="39" t="s">
        <v>6966</v>
      </c>
      <c r="E7923" s="38" t="s">
        <v>6967</v>
      </c>
      <c r="F7923" s="38" t="s">
        <v>21844</v>
      </c>
      <c r="G7923" s="38" t="s">
        <v>42</v>
      </c>
      <c r="H7923" s="38" t="s">
        <v>25247</v>
      </c>
      <c r="I7923" s="38" t="s">
        <v>7110</v>
      </c>
      <c r="J7923" s="40" t="s">
        <v>25246</v>
      </c>
    </row>
    <row r="7924" spans="1:10" x14ac:dyDescent="0.25">
      <c r="A7924" s="37" t="s">
        <v>28</v>
      </c>
      <c r="B7924" s="38" t="s">
        <v>25248</v>
      </c>
      <c r="C7924" s="1" t="str">
        <f t="shared" si="123"/>
        <v>03373467-BANCO SANTANDER (BRASIL) S.A.</v>
      </c>
      <c r="D7924" s="39" t="s">
        <v>6966</v>
      </c>
      <c r="E7924" s="38" t="s">
        <v>6967</v>
      </c>
      <c r="F7924" s="38" t="s">
        <v>21844</v>
      </c>
      <c r="G7924" s="38" t="s">
        <v>35</v>
      </c>
      <c r="H7924" s="38" t="s">
        <v>25249</v>
      </c>
      <c r="I7924" s="38" t="s">
        <v>7591</v>
      </c>
      <c r="J7924" s="40" t="s">
        <v>25248</v>
      </c>
    </row>
    <row r="7925" spans="1:10" x14ac:dyDescent="0.25">
      <c r="A7925" s="37" t="s">
        <v>28</v>
      </c>
      <c r="B7925" s="38" t="s">
        <v>25250</v>
      </c>
      <c r="C7925" s="1" t="str">
        <f t="shared" si="123"/>
        <v>03373471-BANCO SANTANDER (BRASIL) S.A.</v>
      </c>
      <c r="D7925" s="39" t="s">
        <v>6966</v>
      </c>
      <c r="E7925" s="38" t="s">
        <v>6967</v>
      </c>
      <c r="F7925" s="38" t="s">
        <v>21844</v>
      </c>
      <c r="G7925" s="38" t="s">
        <v>35</v>
      </c>
      <c r="H7925" s="38" t="s">
        <v>25251</v>
      </c>
      <c r="I7925" s="38" t="s">
        <v>7070</v>
      </c>
      <c r="J7925" s="40" t="s">
        <v>25250</v>
      </c>
    </row>
    <row r="7926" spans="1:10" x14ac:dyDescent="0.25">
      <c r="A7926" s="37" t="s">
        <v>28</v>
      </c>
      <c r="B7926" s="38" t="s">
        <v>25252</v>
      </c>
      <c r="C7926" s="1" t="str">
        <f t="shared" si="123"/>
        <v>03373472-BANCO SANTANDER (BRASIL) S.A.</v>
      </c>
      <c r="D7926" s="39" t="s">
        <v>6966</v>
      </c>
      <c r="E7926" s="38" t="s">
        <v>6967</v>
      </c>
      <c r="F7926" s="38" t="s">
        <v>21844</v>
      </c>
      <c r="G7926" s="38" t="s">
        <v>35</v>
      </c>
      <c r="H7926" s="38" t="s">
        <v>25253</v>
      </c>
      <c r="I7926" s="38" t="s">
        <v>7070</v>
      </c>
      <c r="J7926" s="40" t="s">
        <v>25252</v>
      </c>
    </row>
    <row r="7927" spans="1:10" x14ac:dyDescent="0.25">
      <c r="A7927" s="37" t="s">
        <v>28</v>
      </c>
      <c r="B7927" s="38" t="s">
        <v>25254</v>
      </c>
      <c r="C7927" s="1" t="str">
        <f t="shared" si="123"/>
        <v>03373473-BANCO SANTANDER (BRASIL) S.A.</v>
      </c>
      <c r="D7927" s="39" t="s">
        <v>6966</v>
      </c>
      <c r="E7927" s="38" t="s">
        <v>6967</v>
      </c>
      <c r="F7927" s="38" t="s">
        <v>21844</v>
      </c>
      <c r="G7927" s="38" t="s">
        <v>35</v>
      </c>
      <c r="H7927" s="38" t="s">
        <v>25255</v>
      </c>
      <c r="I7927" s="38" t="s">
        <v>7070</v>
      </c>
      <c r="J7927" s="40" t="s">
        <v>25254</v>
      </c>
    </row>
    <row r="7928" spans="1:10" x14ac:dyDescent="0.25">
      <c r="A7928" s="37" t="s">
        <v>28</v>
      </c>
      <c r="B7928" s="38" t="s">
        <v>25256</v>
      </c>
      <c r="C7928" s="1" t="str">
        <f t="shared" si="123"/>
        <v>03373476-BANCO SANTANDER (BRASIL) S.A.</v>
      </c>
      <c r="D7928" s="39" t="s">
        <v>6966</v>
      </c>
      <c r="E7928" s="38" t="s">
        <v>6967</v>
      </c>
      <c r="F7928" s="38" t="s">
        <v>21844</v>
      </c>
      <c r="G7928" s="38" t="s">
        <v>35</v>
      </c>
      <c r="H7928" s="38" t="s">
        <v>25257</v>
      </c>
      <c r="I7928" s="38" t="s">
        <v>7070</v>
      </c>
      <c r="J7928" s="40" t="s">
        <v>25256</v>
      </c>
    </row>
    <row r="7929" spans="1:10" x14ac:dyDescent="0.25">
      <c r="A7929" s="37" t="s">
        <v>28</v>
      </c>
      <c r="B7929" s="38" t="s">
        <v>25258</v>
      </c>
      <c r="C7929" s="1" t="str">
        <f t="shared" si="123"/>
        <v>03373477-BANCO SANTANDER (BRASIL) S.A.</v>
      </c>
      <c r="D7929" s="39" t="s">
        <v>6966</v>
      </c>
      <c r="E7929" s="38" t="s">
        <v>6967</v>
      </c>
      <c r="F7929" s="38" t="s">
        <v>21844</v>
      </c>
      <c r="G7929" s="38" t="s">
        <v>35</v>
      </c>
      <c r="H7929" s="38" t="s">
        <v>25259</v>
      </c>
      <c r="I7929" s="38" t="s">
        <v>7070</v>
      </c>
      <c r="J7929" s="40" t="s">
        <v>25258</v>
      </c>
    </row>
    <row r="7930" spans="1:10" x14ac:dyDescent="0.25">
      <c r="A7930" s="37" t="s">
        <v>28</v>
      </c>
      <c r="B7930" s="38" t="s">
        <v>25260</v>
      </c>
      <c r="C7930" s="1" t="str">
        <f t="shared" si="123"/>
        <v>03373481-BANCO SANTANDER (BRASIL) S.A.</v>
      </c>
      <c r="D7930" s="39" t="s">
        <v>6966</v>
      </c>
      <c r="E7930" s="38" t="s">
        <v>6967</v>
      </c>
      <c r="F7930" s="38" t="s">
        <v>21844</v>
      </c>
      <c r="G7930" s="38" t="s">
        <v>35</v>
      </c>
      <c r="H7930" s="38" t="s">
        <v>25261</v>
      </c>
      <c r="I7930" s="38" t="s">
        <v>8675</v>
      </c>
      <c r="J7930" s="40" t="s">
        <v>25260</v>
      </c>
    </row>
    <row r="7931" spans="1:10" x14ac:dyDescent="0.25">
      <c r="A7931" s="37" t="s">
        <v>28</v>
      </c>
      <c r="B7931" s="38" t="s">
        <v>25262</v>
      </c>
      <c r="C7931" s="1" t="str">
        <f t="shared" si="123"/>
        <v>03373483-BANCO SANTANDER (BRASIL) S.A.</v>
      </c>
      <c r="D7931" s="39" t="s">
        <v>6966</v>
      </c>
      <c r="E7931" s="38" t="s">
        <v>6967</v>
      </c>
      <c r="F7931" s="38" t="s">
        <v>21844</v>
      </c>
      <c r="G7931" s="38" t="s">
        <v>35</v>
      </c>
      <c r="H7931" s="38" t="s">
        <v>25263</v>
      </c>
      <c r="I7931" s="38" t="s">
        <v>11473</v>
      </c>
      <c r="J7931" s="40" t="s">
        <v>25262</v>
      </c>
    </row>
    <row r="7932" spans="1:10" x14ac:dyDescent="0.25">
      <c r="A7932" s="37" t="s">
        <v>28</v>
      </c>
      <c r="B7932" s="38" t="s">
        <v>25264</v>
      </c>
      <c r="C7932" s="1" t="str">
        <f t="shared" si="123"/>
        <v>03373488-BANCO SANTANDER (BRASIL) S.A.</v>
      </c>
      <c r="D7932" s="39" t="s">
        <v>6966</v>
      </c>
      <c r="E7932" s="38" t="s">
        <v>6967</v>
      </c>
      <c r="F7932" s="38" t="s">
        <v>21844</v>
      </c>
      <c r="G7932" s="38" t="s">
        <v>35</v>
      </c>
      <c r="H7932" s="38" t="s">
        <v>25265</v>
      </c>
      <c r="I7932" s="38" t="s">
        <v>8432</v>
      </c>
      <c r="J7932" s="40" t="s">
        <v>25264</v>
      </c>
    </row>
    <row r="7933" spans="1:10" x14ac:dyDescent="0.25">
      <c r="A7933" s="37" t="s">
        <v>28</v>
      </c>
      <c r="B7933" s="38" t="s">
        <v>25266</v>
      </c>
      <c r="C7933" s="1" t="str">
        <f t="shared" si="123"/>
        <v>03373490-BANCO SANTANDER (BRASIL) S.A.</v>
      </c>
      <c r="D7933" s="39" t="s">
        <v>6966</v>
      </c>
      <c r="E7933" s="38" t="s">
        <v>6967</v>
      </c>
      <c r="F7933" s="38" t="s">
        <v>21844</v>
      </c>
      <c r="G7933" s="38" t="s">
        <v>35</v>
      </c>
      <c r="H7933" s="38" t="s">
        <v>25267</v>
      </c>
      <c r="I7933" s="38" t="s">
        <v>8059</v>
      </c>
      <c r="J7933" s="40" t="s">
        <v>25266</v>
      </c>
    </row>
    <row r="7934" spans="1:10" x14ac:dyDescent="0.25">
      <c r="A7934" s="37" t="s">
        <v>28</v>
      </c>
      <c r="B7934" s="38" t="s">
        <v>25268</v>
      </c>
      <c r="C7934" s="1" t="str">
        <f t="shared" si="123"/>
        <v>03373491-BANCO SANTANDER (BRASIL) S.A.</v>
      </c>
      <c r="D7934" s="39" t="s">
        <v>6966</v>
      </c>
      <c r="E7934" s="38" t="s">
        <v>6967</v>
      </c>
      <c r="F7934" s="38" t="s">
        <v>21844</v>
      </c>
      <c r="G7934" s="38" t="s">
        <v>35</v>
      </c>
      <c r="H7934" s="38" t="s">
        <v>25269</v>
      </c>
      <c r="I7934" s="38" t="s">
        <v>7597</v>
      </c>
      <c r="J7934" s="40" t="s">
        <v>25268</v>
      </c>
    </row>
    <row r="7935" spans="1:10" x14ac:dyDescent="0.25">
      <c r="A7935" s="37" t="s">
        <v>28</v>
      </c>
      <c r="B7935" s="38" t="s">
        <v>25270</v>
      </c>
      <c r="C7935" s="1" t="str">
        <f t="shared" si="123"/>
        <v>03373492-BANCO SANTANDER (BRASIL) S.A.</v>
      </c>
      <c r="D7935" s="39" t="s">
        <v>6966</v>
      </c>
      <c r="E7935" s="38" t="s">
        <v>6967</v>
      </c>
      <c r="F7935" s="38" t="s">
        <v>21844</v>
      </c>
      <c r="G7935" s="38" t="s">
        <v>35</v>
      </c>
      <c r="H7935" s="38" t="s">
        <v>25271</v>
      </c>
      <c r="I7935" s="38" t="s">
        <v>7460</v>
      </c>
      <c r="J7935" s="40" t="s">
        <v>25270</v>
      </c>
    </row>
    <row r="7936" spans="1:10" x14ac:dyDescent="0.25">
      <c r="A7936" s="37" t="s">
        <v>28</v>
      </c>
      <c r="B7936" s="38" t="s">
        <v>25272</v>
      </c>
      <c r="C7936" s="1" t="str">
        <f t="shared" si="123"/>
        <v>03373499-BANCO SANTANDER (BRASIL) S.A.</v>
      </c>
      <c r="D7936" s="39" t="s">
        <v>6966</v>
      </c>
      <c r="E7936" s="38" t="s">
        <v>6967</v>
      </c>
      <c r="F7936" s="38" t="s">
        <v>21844</v>
      </c>
      <c r="G7936" s="38" t="s">
        <v>35</v>
      </c>
      <c r="H7936" s="38" t="s">
        <v>25273</v>
      </c>
      <c r="I7936" s="38" t="s">
        <v>7044</v>
      </c>
      <c r="J7936" s="40" t="s">
        <v>25272</v>
      </c>
    </row>
    <row r="7937" spans="1:10" x14ac:dyDescent="0.25">
      <c r="A7937" s="37" t="s">
        <v>28</v>
      </c>
      <c r="B7937" s="38" t="s">
        <v>25274</v>
      </c>
      <c r="C7937" s="1" t="str">
        <f t="shared" si="123"/>
        <v>03373503-BANCO SANTANDER (BRASIL) S.A.</v>
      </c>
      <c r="D7937" s="39" t="s">
        <v>6966</v>
      </c>
      <c r="E7937" s="38" t="s">
        <v>6967</v>
      </c>
      <c r="F7937" s="38" t="s">
        <v>21844</v>
      </c>
      <c r="G7937" s="38" t="s">
        <v>35</v>
      </c>
      <c r="H7937" s="38" t="s">
        <v>25275</v>
      </c>
      <c r="I7937" s="38" t="s">
        <v>12722</v>
      </c>
      <c r="J7937" s="40" t="s">
        <v>25274</v>
      </c>
    </row>
    <row r="7938" spans="1:10" x14ac:dyDescent="0.25">
      <c r="A7938" s="37" t="s">
        <v>28</v>
      </c>
      <c r="B7938" s="38" t="s">
        <v>25276</v>
      </c>
      <c r="C7938" s="1" t="str">
        <f t="shared" si="123"/>
        <v>03373504-BANCO SANTANDER (BRASIL) S.A.</v>
      </c>
      <c r="D7938" s="39" t="s">
        <v>6966</v>
      </c>
      <c r="E7938" s="38" t="s">
        <v>6967</v>
      </c>
      <c r="F7938" s="38" t="s">
        <v>21844</v>
      </c>
      <c r="G7938" s="38" t="s">
        <v>35</v>
      </c>
      <c r="H7938" s="38" t="s">
        <v>25277</v>
      </c>
      <c r="I7938" s="38" t="s">
        <v>7281</v>
      </c>
      <c r="J7938" s="40" t="s">
        <v>25276</v>
      </c>
    </row>
    <row r="7939" spans="1:10" x14ac:dyDescent="0.25">
      <c r="A7939" s="37" t="s">
        <v>28</v>
      </c>
      <c r="B7939" s="38" t="s">
        <v>25278</v>
      </c>
      <c r="C7939" s="1" t="str">
        <f t="shared" ref="C7939:C8002" si="124">CONCATENATE(B7939,"-",F7939)</f>
        <v>03373505-BANCO SANTANDER (BRASIL) S.A.</v>
      </c>
      <c r="D7939" s="39" t="s">
        <v>6966</v>
      </c>
      <c r="E7939" s="38" t="s">
        <v>6967</v>
      </c>
      <c r="F7939" s="38" t="s">
        <v>21844</v>
      </c>
      <c r="G7939" s="38" t="s">
        <v>35</v>
      </c>
      <c r="H7939" s="38" t="s">
        <v>25279</v>
      </c>
      <c r="I7939" s="38" t="s">
        <v>8368</v>
      </c>
      <c r="J7939" s="40" t="s">
        <v>25278</v>
      </c>
    </row>
    <row r="7940" spans="1:10" x14ac:dyDescent="0.25">
      <c r="A7940" s="37" t="s">
        <v>28</v>
      </c>
      <c r="B7940" s="38" t="s">
        <v>25280</v>
      </c>
      <c r="C7940" s="1" t="str">
        <f t="shared" si="124"/>
        <v>03373506-BANCO SANTANDER (BRASIL) S.A.</v>
      </c>
      <c r="D7940" s="39" t="s">
        <v>6966</v>
      </c>
      <c r="E7940" s="38" t="s">
        <v>6967</v>
      </c>
      <c r="F7940" s="38" t="s">
        <v>21844</v>
      </c>
      <c r="G7940" s="38" t="s">
        <v>35</v>
      </c>
      <c r="H7940" s="38" t="s">
        <v>25281</v>
      </c>
      <c r="I7940" s="38" t="s">
        <v>12858</v>
      </c>
      <c r="J7940" s="40" t="s">
        <v>25280</v>
      </c>
    </row>
    <row r="7941" spans="1:10" x14ac:dyDescent="0.25">
      <c r="A7941" s="37" t="s">
        <v>28</v>
      </c>
      <c r="B7941" s="38" t="s">
        <v>25282</v>
      </c>
      <c r="C7941" s="1" t="str">
        <f t="shared" si="124"/>
        <v>03373513-BANCO SANTANDER (BRASIL) S.A.</v>
      </c>
      <c r="D7941" s="39" t="s">
        <v>6966</v>
      </c>
      <c r="E7941" s="38" t="s">
        <v>6967</v>
      </c>
      <c r="F7941" s="38" t="s">
        <v>21844</v>
      </c>
      <c r="G7941" s="38" t="s">
        <v>6969</v>
      </c>
      <c r="H7941" s="38" t="s">
        <v>24769</v>
      </c>
      <c r="I7941" s="38" t="s">
        <v>6971</v>
      </c>
      <c r="J7941" s="40" t="s">
        <v>25282</v>
      </c>
    </row>
    <row r="7942" spans="1:10" x14ac:dyDescent="0.25">
      <c r="A7942" s="37" t="s">
        <v>28</v>
      </c>
      <c r="B7942" s="38" t="s">
        <v>25283</v>
      </c>
      <c r="C7942" s="1" t="str">
        <f t="shared" si="124"/>
        <v>03373514-BANCO SANTANDER (BRASIL) S.A.</v>
      </c>
      <c r="D7942" s="39" t="s">
        <v>6966</v>
      </c>
      <c r="E7942" s="38" t="s">
        <v>6967</v>
      </c>
      <c r="F7942" s="38" t="s">
        <v>21844</v>
      </c>
      <c r="G7942" s="38" t="s">
        <v>35</v>
      </c>
      <c r="H7942" s="38" t="s">
        <v>25284</v>
      </c>
      <c r="I7942" s="38" t="s">
        <v>8377</v>
      </c>
      <c r="J7942" s="40" t="s">
        <v>25283</v>
      </c>
    </row>
    <row r="7943" spans="1:10" x14ac:dyDescent="0.25">
      <c r="A7943" s="37" t="s">
        <v>28</v>
      </c>
      <c r="B7943" s="38" t="s">
        <v>25285</v>
      </c>
      <c r="C7943" s="1" t="str">
        <f t="shared" si="124"/>
        <v>03373520-BANCO SANTANDER (BRASIL) S.A.</v>
      </c>
      <c r="D7943" s="39" t="s">
        <v>6966</v>
      </c>
      <c r="E7943" s="38" t="s">
        <v>6967</v>
      </c>
      <c r="F7943" s="38" t="s">
        <v>21844</v>
      </c>
      <c r="G7943" s="38" t="s">
        <v>35</v>
      </c>
      <c r="H7943" s="38" t="s">
        <v>25286</v>
      </c>
      <c r="I7943" s="38" t="s">
        <v>7015</v>
      </c>
      <c r="J7943" s="40" t="s">
        <v>25285</v>
      </c>
    </row>
    <row r="7944" spans="1:10" x14ac:dyDescent="0.25">
      <c r="A7944" s="37" t="s">
        <v>28</v>
      </c>
      <c r="B7944" s="38" t="s">
        <v>25287</v>
      </c>
      <c r="C7944" s="1" t="str">
        <f t="shared" si="124"/>
        <v>03373521-BANCO SANTANDER (BRASIL) S.A.</v>
      </c>
      <c r="D7944" s="39" t="s">
        <v>6966</v>
      </c>
      <c r="E7944" s="38" t="s">
        <v>6967</v>
      </c>
      <c r="F7944" s="38" t="s">
        <v>21844</v>
      </c>
      <c r="G7944" s="38" t="s">
        <v>35</v>
      </c>
      <c r="H7944" s="38" t="s">
        <v>25288</v>
      </c>
      <c r="I7944" s="38" t="s">
        <v>7264</v>
      </c>
      <c r="J7944" s="40" t="s">
        <v>25287</v>
      </c>
    </row>
    <row r="7945" spans="1:10" x14ac:dyDescent="0.25">
      <c r="A7945" s="37" t="s">
        <v>28</v>
      </c>
      <c r="B7945" s="38" t="s">
        <v>25289</v>
      </c>
      <c r="C7945" s="1" t="str">
        <f t="shared" si="124"/>
        <v>03373523-BANCO SANTANDER (BRASIL) S.A.</v>
      </c>
      <c r="D7945" s="39" t="s">
        <v>6966</v>
      </c>
      <c r="E7945" s="38" t="s">
        <v>6967</v>
      </c>
      <c r="F7945" s="38" t="s">
        <v>21844</v>
      </c>
      <c r="G7945" s="38" t="s">
        <v>35</v>
      </c>
      <c r="H7945" s="38" t="s">
        <v>25290</v>
      </c>
      <c r="I7945" s="38" t="s">
        <v>13901</v>
      </c>
      <c r="J7945" s="40" t="s">
        <v>25289</v>
      </c>
    </row>
    <row r="7946" spans="1:10" x14ac:dyDescent="0.25">
      <c r="A7946" s="37" t="s">
        <v>28</v>
      </c>
      <c r="B7946" s="38" t="s">
        <v>25291</v>
      </c>
      <c r="C7946" s="1" t="str">
        <f t="shared" si="124"/>
        <v>03373524-BANCO SANTANDER (BRASIL) S.A.</v>
      </c>
      <c r="D7946" s="39" t="s">
        <v>6966</v>
      </c>
      <c r="E7946" s="38" t="s">
        <v>6967</v>
      </c>
      <c r="F7946" s="38" t="s">
        <v>21844</v>
      </c>
      <c r="G7946" s="38" t="s">
        <v>30</v>
      </c>
      <c r="H7946" s="38" t="s">
        <v>25292</v>
      </c>
      <c r="I7946" s="38" t="s">
        <v>6977</v>
      </c>
      <c r="J7946" s="40" t="s">
        <v>25291</v>
      </c>
    </row>
    <row r="7947" spans="1:10" x14ac:dyDescent="0.25">
      <c r="A7947" s="37" t="s">
        <v>28</v>
      </c>
      <c r="B7947" s="38" t="s">
        <v>25293</v>
      </c>
      <c r="C7947" s="1" t="str">
        <f t="shared" si="124"/>
        <v>03373525-BANCO SANTANDER (BRASIL) S.A.</v>
      </c>
      <c r="D7947" s="39" t="s">
        <v>6966</v>
      </c>
      <c r="E7947" s="38" t="s">
        <v>6967</v>
      </c>
      <c r="F7947" s="38" t="s">
        <v>21844</v>
      </c>
      <c r="G7947" s="38" t="s">
        <v>33</v>
      </c>
      <c r="H7947" s="38" t="s">
        <v>25294</v>
      </c>
      <c r="I7947" s="38" t="s">
        <v>6996</v>
      </c>
      <c r="J7947" s="40" t="s">
        <v>25293</v>
      </c>
    </row>
    <row r="7948" spans="1:10" x14ac:dyDescent="0.25">
      <c r="A7948" s="37" t="s">
        <v>28</v>
      </c>
      <c r="B7948" s="38" t="s">
        <v>25295</v>
      </c>
      <c r="C7948" s="1" t="str">
        <f t="shared" si="124"/>
        <v>03373527-BANCO SANTANDER (BRASIL) S.A.</v>
      </c>
      <c r="D7948" s="39" t="s">
        <v>6966</v>
      </c>
      <c r="E7948" s="38" t="s">
        <v>6967</v>
      </c>
      <c r="F7948" s="38" t="s">
        <v>21844</v>
      </c>
      <c r="G7948" s="38" t="s">
        <v>34</v>
      </c>
      <c r="H7948" s="38" t="s">
        <v>24660</v>
      </c>
      <c r="I7948" s="38" t="s">
        <v>6999</v>
      </c>
      <c r="J7948" s="40" t="s">
        <v>25295</v>
      </c>
    </row>
    <row r="7949" spans="1:10" x14ac:dyDescent="0.25">
      <c r="A7949" s="37" t="s">
        <v>28</v>
      </c>
      <c r="B7949" s="38" t="s">
        <v>25296</v>
      </c>
      <c r="C7949" s="1" t="str">
        <f t="shared" si="124"/>
        <v>03373530-BANCO SANTANDER (BRASIL) S.A.</v>
      </c>
      <c r="D7949" s="39" t="s">
        <v>6966</v>
      </c>
      <c r="E7949" s="38" t="s">
        <v>6967</v>
      </c>
      <c r="F7949" s="38" t="s">
        <v>21844</v>
      </c>
      <c r="G7949" s="38" t="s">
        <v>6969</v>
      </c>
      <c r="H7949" s="38" t="s">
        <v>25297</v>
      </c>
      <c r="I7949" s="38" t="s">
        <v>7932</v>
      </c>
      <c r="J7949" s="40" t="s">
        <v>25296</v>
      </c>
    </row>
    <row r="7950" spans="1:10" x14ac:dyDescent="0.25">
      <c r="A7950" s="37" t="s">
        <v>28</v>
      </c>
      <c r="B7950" s="38" t="s">
        <v>25298</v>
      </c>
      <c r="C7950" s="1" t="str">
        <f t="shared" si="124"/>
        <v>03373531-BANCO SANTANDER (BRASIL) S.A.</v>
      </c>
      <c r="D7950" s="39" t="s">
        <v>6966</v>
      </c>
      <c r="E7950" s="38" t="s">
        <v>6967</v>
      </c>
      <c r="F7950" s="38" t="s">
        <v>21844</v>
      </c>
      <c r="G7950" s="38" t="s">
        <v>6969</v>
      </c>
      <c r="H7950" s="38" t="s">
        <v>25299</v>
      </c>
      <c r="I7950" s="38" t="s">
        <v>7189</v>
      </c>
      <c r="J7950" s="40" t="s">
        <v>25298</v>
      </c>
    </row>
    <row r="7951" spans="1:10" x14ac:dyDescent="0.25">
      <c r="A7951" s="37" t="s">
        <v>28</v>
      </c>
      <c r="B7951" s="38" t="s">
        <v>25300</v>
      </c>
      <c r="C7951" s="1" t="str">
        <f t="shared" si="124"/>
        <v>03373532-BANCO SANTANDER (BRASIL) S.A.</v>
      </c>
      <c r="D7951" s="39" t="s">
        <v>6966</v>
      </c>
      <c r="E7951" s="38" t="s">
        <v>6967</v>
      </c>
      <c r="F7951" s="38" t="s">
        <v>21844</v>
      </c>
      <c r="G7951" s="38" t="s">
        <v>6969</v>
      </c>
      <c r="H7951" s="38" t="s">
        <v>25301</v>
      </c>
      <c r="I7951" s="38" t="s">
        <v>7216</v>
      </c>
      <c r="J7951" s="40" t="s">
        <v>25300</v>
      </c>
    </row>
    <row r="7952" spans="1:10" x14ac:dyDescent="0.25">
      <c r="A7952" s="37" t="s">
        <v>28</v>
      </c>
      <c r="B7952" s="38" t="s">
        <v>25302</v>
      </c>
      <c r="C7952" s="1" t="str">
        <f t="shared" si="124"/>
        <v>03373533-BANCO SANTANDER (BRASIL) S.A.</v>
      </c>
      <c r="D7952" s="39" t="s">
        <v>6966</v>
      </c>
      <c r="E7952" s="38" t="s">
        <v>6967</v>
      </c>
      <c r="F7952" s="38" t="s">
        <v>21844</v>
      </c>
      <c r="G7952" s="38" t="s">
        <v>6969</v>
      </c>
      <c r="H7952" s="38" t="s">
        <v>25303</v>
      </c>
      <c r="I7952" s="38" t="s">
        <v>7213</v>
      </c>
      <c r="J7952" s="40" t="s">
        <v>25302</v>
      </c>
    </row>
    <row r="7953" spans="1:10" x14ac:dyDescent="0.25">
      <c r="A7953" s="37" t="s">
        <v>28</v>
      </c>
      <c r="B7953" s="38" t="s">
        <v>25304</v>
      </c>
      <c r="C7953" s="1" t="str">
        <f t="shared" si="124"/>
        <v>03373535-BANCO SANTANDER (BRASIL) S.A.</v>
      </c>
      <c r="D7953" s="39" t="s">
        <v>6966</v>
      </c>
      <c r="E7953" s="38" t="s">
        <v>6967</v>
      </c>
      <c r="F7953" s="38" t="s">
        <v>21844</v>
      </c>
      <c r="G7953" s="38" t="s">
        <v>6969</v>
      </c>
      <c r="H7953" s="38" t="s">
        <v>25305</v>
      </c>
      <c r="I7953" s="38" t="s">
        <v>8149</v>
      </c>
      <c r="J7953" s="40" t="s">
        <v>25304</v>
      </c>
    </row>
    <row r="7954" spans="1:10" x14ac:dyDescent="0.25">
      <c r="A7954" s="37" t="s">
        <v>28</v>
      </c>
      <c r="B7954" s="38" t="s">
        <v>25306</v>
      </c>
      <c r="C7954" s="1" t="str">
        <f t="shared" si="124"/>
        <v>03373536-BANCO SANTANDER (BRASIL) S.A.</v>
      </c>
      <c r="D7954" s="39" t="s">
        <v>6966</v>
      </c>
      <c r="E7954" s="38" t="s">
        <v>6967</v>
      </c>
      <c r="F7954" s="38" t="s">
        <v>21844</v>
      </c>
      <c r="G7954" s="38" t="s">
        <v>6969</v>
      </c>
      <c r="H7954" s="38" t="s">
        <v>25307</v>
      </c>
      <c r="I7954" s="38" t="s">
        <v>7743</v>
      </c>
      <c r="J7954" s="40" t="s">
        <v>25306</v>
      </c>
    </row>
    <row r="7955" spans="1:10" x14ac:dyDescent="0.25">
      <c r="A7955" s="37" t="s">
        <v>28</v>
      </c>
      <c r="B7955" s="38" t="s">
        <v>25308</v>
      </c>
      <c r="C7955" s="1" t="str">
        <f t="shared" si="124"/>
        <v>03373540-BANCO SANTANDER (BRASIL) S.A.</v>
      </c>
      <c r="D7955" s="39" t="s">
        <v>6966</v>
      </c>
      <c r="E7955" s="38" t="s">
        <v>6967</v>
      </c>
      <c r="F7955" s="38" t="s">
        <v>21844</v>
      </c>
      <c r="G7955" s="38" t="s">
        <v>25</v>
      </c>
      <c r="H7955" s="38" t="s">
        <v>25309</v>
      </c>
      <c r="I7955" s="38" t="s">
        <v>7968</v>
      </c>
      <c r="J7955" s="40" t="s">
        <v>25308</v>
      </c>
    </row>
    <row r="7956" spans="1:10" x14ac:dyDescent="0.25">
      <c r="A7956" s="37" t="s">
        <v>28</v>
      </c>
      <c r="B7956" s="38" t="s">
        <v>25310</v>
      </c>
      <c r="C7956" s="1" t="str">
        <f t="shared" si="124"/>
        <v>03373542-BANCO SANTANDER (BRASIL) S.A.</v>
      </c>
      <c r="D7956" s="39" t="s">
        <v>6966</v>
      </c>
      <c r="E7956" s="38" t="s">
        <v>6967</v>
      </c>
      <c r="F7956" s="38" t="s">
        <v>21844</v>
      </c>
      <c r="G7956" s="38" t="s">
        <v>25</v>
      </c>
      <c r="H7956" s="38" t="s">
        <v>25311</v>
      </c>
      <c r="I7956" s="38" t="s">
        <v>7134</v>
      </c>
      <c r="J7956" s="40" t="s">
        <v>25310</v>
      </c>
    </row>
    <row r="7957" spans="1:10" x14ac:dyDescent="0.25">
      <c r="A7957" s="37" t="s">
        <v>28</v>
      </c>
      <c r="B7957" s="38" t="s">
        <v>25312</v>
      </c>
      <c r="C7957" s="1" t="str">
        <f t="shared" si="124"/>
        <v>03373544-BANCO SANTANDER (BRASIL) S.A.</v>
      </c>
      <c r="D7957" s="39" t="s">
        <v>6966</v>
      </c>
      <c r="E7957" s="38" t="s">
        <v>6967</v>
      </c>
      <c r="F7957" s="38" t="s">
        <v>21844</v>
      </c>
      <c r="G7957" s="38" t="s">
        <v>25</v>
      </c>
      <c r="H7957" s="38" t="s">
        <v>25313</v>
      </c>
      <c r="I7957" s="38" t="s">
        <v>8815</v>
      </c>
      <c r="J7957" s="40" t="s">
        <v>25312</v>
      </c>
    </row>
    <row r="7958" spans="1:10" x14ac:dyDescent="0.25">
      <c r="A7958" s="37" t="s">
        <v>28</v>
      </c>
      <c r="B7958" s="38" t="s">
        <v>25314</v>
      </c>
      <c r="C7958" s="1" t="str">
        <f t="shared" si="124"/>
        <v>03373546-BANCO SANTANDER (BRASIL) S.A.</v>
      </c>
      <c r="D7958" s="39" t="s">
        <v>6966</v>
      </c>
      <c r="E7958" s="38" t="s">
        <v>6967</v>
      </c>
      <c r="F7958" s="38" t="s">
        <v>21844</v>
      </c>
      <c r="G7958" s="38" t="s">
        <v>25</v>
      </c>
      <c r="H7958" s="38" t="s">
        <v>25315</v>
      </c>
      <c r="I7958" s="38" t="s">
        <v>7391</v>
      </c>
      <c r="J7958" s="40" t="s">
        <v>25314</v>
      </c>
    </row>
    <row r="7959" spans="1:10" x14ac:dyDescent="0.25">
      <c r="A7959" s="37" t="s">
        <v>28</v>
      </c>
      <c r="B7959" s="38" t="s">
        <v>25316</v>
      </c>
      <c r="C7959" s="1" t="str">
        <f t="shared" si="124"/>
        <v>03373547-BANCO SANTANDER (BRASIL) S.A.</v>
      </c>
      <c r="D7959" s="39" t="s">
        <v>6966</v>
      </c>
      <c r="E7959" s="38" t="s">
        <v>6967</v>
      </c>
      <c r="F7959" s="38" t="s">
        <v>21844</v>
      </c>
      <c r="G7959" s="38" t="s">
        <v>25</v>
      </c>
      <c r="H7959" s="38" t="s">
        <v>25317</v>
      </c>
      <c r="I7959" s="38" t="s">
        <v>8818</v>
      </c>
      <c r="J7959" s="40" t="s">
        <v>25316</v>
      </c>
    </row>
    <row r="7960" spans="1:10" x14ac:dyDescent="0.25">
      <c r="A7960" s="37" t="s">
        <v>28</v>
      </c>
      <c r="B7960" s="38" t="s">
        <v>25318</v>
      </c>
      <c r="C7960" s="1" t="str">
        <f t="shared" si="124"/>
        <v>03373550-BANCO SANTANDER (BRASIL) S.A.</v>
      </c>
      <c r="D7960" s="39" t="s">
        <v>6966</v>
      </c>
      <c r="E7960" s="38" t="s">
        <v>6967</v>
      </c>
      <c r="F7960" s="38" t="s">
        <v>21844</v>
      </c>
      <c r="G7960" s="38" t="s">
        <v>25</v>
      </c>
      <c r="H7960" s="38" t="s">
        <v>25319</v>
      </c>
      <c r="I7960" s="38" t="s">
        <v>6964</v>
      </c>
      <c r="J7960" s="40" t="s">
        <v>25318</v>
      </c>
    </row>
    <row r="7961" spans="1:10" x14ac:dyDescent="0.25">
      <c r="A7961" s="37" t="s">
        <v>28</v>
      </c>
      <c r="B7961" s="38" t="s">
        <v>25320</v>
      </c>
      <c r="C7961" s="1" t="str">
        <f t="shared" si="124"/>
        <v>03373553-BANCO SANTANDER (BRASIL) S.A.</v>
      </c>
      <c r="D7961" s="39" t="s">
        <v>6966</v>
      </c>
      <c r="E7961" s="38" t="s">
        <v>6967</v>
      </c>
      <c r="F7961" s="38" t="s">
        <v>21844</v>
      </c>
      <c r="G7961" s="38" t="s">
        <v>25</v>
      </c>
      <c r="H7961" s="38" t="s">
        <v>25321</v>
      </c>
      <c r="I7961" s="38" t="s">
        <v>6980</v>
      </c>
      <c r="J7961" s="40" t="s">
        <v>25320</v>
      </c>
    </row>
    <row r="7962" spans="1:10" x14ac:dyDescent="0.25">
      <c r="A7962" s="37" t="s">
        <v>28</v>
      </c>
      <c r="B7962" s="38" t="s">
        <v>25322</v>
      </c>
      <c r="C7962" s="1" t="str">
        <f t="shared" si="124"/>
        <v>03373554-BANCO SANTANDER (BRASIL) S.A.</v>
      </c>
      <c r="D7962" s="39" t="s">
        <v>6966</v>
      </c>
      <c r="E7962" s="38" t="s">
        <v>6967</v>
      </c>
      <c r="F7962" s="38" t="s">
        <v>21844</v>
      </c>
      <c r="G7962" s="38" t="s">
        <v>25</v>
      </c>
      <c r="H7962" s="38" t="s">
        <v>25323</v>
      </c>
      <c r="I7962" s="38" t="s">
        <v>8218</v>
      </c>
      <c r="J7962" s="40" t="s">
        <v>25322</v>
      </c>
    </row>
    <row r="7963" spans="1:10" x14ac:dyDescent="0.25">
      <c r="A7963" s="37" t="s">
        <v>28</v>
      </c>
      <c r="B7963" s="38" t="s">
        <v>25324</v>
      </c>
      <c r="C7963" s="1" t="str">
        <f t="shared" si="124"/>
        <v>03373555-BANCO SANTANDER (BRASIL) S.A.</v>
      </c>
      <c r="D7963" s="39" t="s">
        <v>6966</v>
      </c>
      <c r="E7963" s="38" t="s">
        <v>6967</v>
      </c>
      <c r="F7963" s="38" t="s">
        <v>21844</v>
      </c>
      <c r="G7963" s="38" t="s">
        <v>25</v>
      </c>
      <c r="H7963" s="38" t="s">
        <v>25325</v>
      </c>
      <c r="I7963" s="38" t="s">
        <v>7912</v>
      </c>
      <c r="J7963" s="40" t="s">
        <v>25324</v>
      </c>
    </row>
    <row r="7964" spans="1:10" x14ac:dyDescent="0.25">
      <c r="A7964" s="37" t="s">
        <v>28</v>
      </c>
      <c r="B7964" s="38" t="s">
        <v>25326</v>
      </c>
      <c r="C7964" s="1" t="str">
        <f t="shared" si="124"/>
        <v>03373556-BANCO SANTANDER (BRASIL) S.A.</v>
      </c>
      <c r="D7964" s="39" t="s">
        <v>6966</v>
      </c>
      <c r="E7964" s="38" t="s">
        <v>6967</v>
      </c>
      <c r="F7964" s="38" t="s">
        <v>21844</v>
      </c>
      <c r="G7964" s="38" t="s">
        <v>25</v>
      </c>
      <c r="H7964" s="38" t="s">
        <v>25327</v>
      </c>
      <c r="I7964" s="38" t="s">
        <v>7167</v>
      </c>
      <c r="J7964" s="40" t="s">
        <v>25326</v>
      </c>
    </row>
    <row r="7965" spans="1:10" x14ac:dyDescent="0.25">
      <c r="A7965" s="37" t="s">
        <v>28</v>
      </c>
      <c r="B7965" s="38" t="s">
        <v>25328</v>
      </c>
      <c r="C7965" s="1" t="str">
        <f t="shared" si="124"/>
        <v>03373557-BANCO SANTANDER (BRASIL) S.A.</v>
      </c>
      <c r="D7965" s="39" t="s">
        <v>6966</v>
      </c>
      <c r="E7965" s="38" t="s">
        <v>6967</v>
      </c>
      <c r="F7965" s="38" t="s">
        <v>21844</v>
      </c>
      <c r="G7965" s="38" t="s">
        <v>25</v>
      </c>
      <c r="H7965" s="38" t="s">
        <v>25329</v>
      </c>
      <c r="I7965" s="38" t="s">
        <v>7170</v>
      </c>
      <c r="J7965" s="40" t="s">
        <v>25328</v>
      </c>
    </row>
    <row r="7966" spans="1:10" x14ac:dyDescent="0.25">
      <c r="A7966" s="37" t="s">
        <v>28</v>
      </c>
      <c r="B7966" s="38" t="s">
        <v>25330</v>
      </c>
      <c r="C7966" s="1" t="str">
        <f t="shared" si="124"/>
        <v>03373559-BANCO SANTANDER (BRASIL) S.A.</v>
      </c>
      <c r="D7966" s="39" t="s">
        <v>6966</v>
      </c>
      <c r="E7966" s="38" t="s">
        <v>6967</v>
      </c>
      <c r="F7966" s="38" t="s">
        <v>21844</v>
      </c>
      <c r="G7966" s="38" t="s">
        <v>25</v>
      </c>
      <c r="H7966" s="38" t="s">
        <v>25331</v>
      </c>
      <c r="I7966" s="38" t="s">
        <v>7024</v>
      </c>
      <c r="J7966" s="40" t="s">
        <v>25330</v>
      </c>
    </row>
    <row r="7967" spans="1:10" x14ac:dyDescent="0.25">
      <c r="A7967" s="37" t="s">
        <v>28</v>
      </c>
      <c r="B7967" s="38" t="s">
        <v>25332</v>
      </c>
      <c r="C7967" s="1" t="str">
        <f t="shared" si="124"/>
        <v>03373560-BANCO SANTANDER (BRASIL) S.A.</v>
      </c>
      <c r="D7967" s="39" t="s">
        <v>6966</v>
      </c>
      <c r="E7967" s="38" t="s">
        <v>6967</v>
      </c>
      <c r="F7967" s="38" t="s">
        <v>21844</v>
      </c>
      <c r="G7967" s="38" t="s">
        <v>25</v>
      </c>
      <c r="H7967" s="38" t="s">
        <v>25333</v>
      </c>
      <c r="I7967" s="38" t="s">
        <v>7024</v>
      </c>
      <c r="J7967" s="40" t="s">
        <v>25332</v>
      </c>
    </row>
    <row r="7968" spans="1:10" x14ac:dyDescent="0.25">
      <c r="A7968" s="37" t="s">
        <v>28</v>
      </c>
      <c r="B7968" s="38" t="s">
        <v>25334</v>
      </c>
      <c r="C7968" s="1" t="str">
        <f t="shared" si="124"/>
        <v>03373561-BANCO SANTANDER (BRASIL) S.A.</v>
      </c>
      <c r="D7968" s="39" t="s">
        <v>6966</v>
      </c>
      <c r="E7968" s="38" t="s">
        <v>6967</v>
      </c>
      <c r="F7968" s="38" t="s">
        <v>21844</v>
      </c>
      <c r="G7968" s="38" t="s">
        <v>25</v>
      </c>
      <c r="H7968" s="38" t="s">
        <v>25335</v>
      </c>
      <c r="I7968" s="38" t="s">
        <v>7024</v>
      </c>
      <c r="J7968" s="40" t="s">
        <v>25334</v>
      </c>
    </row>
    <row r="7969" spans="1:10" x14ac:dyDescent="0.25">
      <c r="A7969" s="37" t="s">
        <v>28</v>
      </c>
      <c r="B7969" s="38" t="s">
        <v>25336</v>
      </c>
      <c r="C7969" s="1" t="str">
        <f t="shared" si="124"/>
        <v>03373562-BANCO SANTANDER (BRASIL) S.A.</v>
      </c>
      <c r="D7969" s="39" t="s">
        <v>6966</v>
      </c>
      <c r="E7969" s="38" t="s">
        <v>6967</v>
      </c>
      <c r="F7969" s="38" t="s">
        <v>21844</v>
      </c>
      <c r="G7969" s="38" t="s">
        <v>25</v>
      </c>
      <c r="H7969" s="38" t="s">
        <v>25337</v>
      </c>
      <c r="I7969" s="38" t="s">
        <v>7024</v>
      </c>
      <c r="J7969" s="40" t="s">
        <v>25336</v>
      </c>
    </row>
    <row r="7970" spans="1:10" x14ac:dyDescent="0.25">
      <c r="A7970" s="37" t="s">
        <v>28</v>
      </c>
      <c r="B7970" s="38" t="s">
        <v>25338</v>
      </c>
      <c r="C7970" s="1" t="str">
        <f t="shared" si="124"/>
        <v>03373563-BANCO SANTANDER (BRASIL) S.A.</v>
      </c>
      <c r="D7970" s="39" t="s">
        <v>6966</v>
      </c>
      <c r="E7970" s="38" t="s">
        <v>6967</v>
      </c>
      <c r="F7970" s="38" t="s">
        <v>21844</v>
      </c>
      <c r="G7970" s="38" t="s">
        <v>25</v>
      </c>
      <c r="H7970" s="38" t="s">
        <v>25339</v>
      </c>
      <c r="I7970" s="38" t="s">
        <v>7024</v>
      </c>
      <c r="J7970" s="40" t="s">
        <v>25338</v>
      </c>
    </row>
    <row r="7971" spans="1:10" x14ac:dyDescent="0.25">
      <c r="A7971" s="37" t="s">
        <v>28</v>
      </c>
      <c r="B7971" s="38" t="s">
        <v>25340</v>
      </c>
      <c r="C7971" s="1" t="str">
        <f t="shared" si="124"/>
        <v>03373565-BANCO SANTANDER (BRASIL) S.A.</v>
      </c>
      <c r="D7971" s="39" t="s">
        <v>6966</v>
      </c>
      <c r="E7971" s="38" t="s">
        <v>6967</v>
      </c>
      <c r="F7971" s="38" t="s">
        <v>21844</v>
      </c>
      <c r="G7971" s="38" t="s">
        <v>25</v>
      </c>
      <c r="H7971" s="38" t="s">
        <v>25341</v>
      </c>
      <c r="I7971" s="38" t="s">
        <v>7024</v>
      </c>
      <c r="J7971" s="40" t="s">
        <v>25340</v>
      </c>
    </row>
    <row r="7972" spans="1:10" x14ac:dyDescent="0.25">
      <c r="A7972" s="37" t="s">
        <v>28</v>
      </c>
      <c r="B7972" s="38" t="s">
        <v>25342</v>
      </c>
      <c r="C7972" s="1" t="str">
        <f t="shared" si="124"/>
        <v>03373566-BANCO SANTANDER (BRASIL) S.A.</v>
      </c>
      <c r="D7972" s="39" t="s">
        <v>6966</v>
      </c>
      <c r="E7972" s="38" t="s">
        <v>6967</v>
      </c>
      <c r="F7972" s="38" t="s">
        <v>21844</v>
      </c>
      <c r="G7972" s="38" t="s">
        <v>25</v>
      </c>
      <c r="H7972" s="38" t="s">
        <v>25343</v>
      </c>
      <c r="I7972" s="38" t="s">
        <v>7024</v>
      </c>
      <c r="J7972" s="40" t="s">
        <v>25342</v>
      </c>
    </row>
    <row r="7973" spans="1:10" x14ac:dyDescent="0.25">
      <c r="A7973" s="37" t="s">
        <v>28</v>
      </c>
      <c r="B7973" s="38" t="s">
        <v>25344</v>
      </c>
      <c r="C7973" s="1" t="str">
        <f t="shared" si="124"/>
        <v>03373567-BANCO SANTANDER (BRASIL) S.A.</v>
      </c>
      <c r="D7973" s="39" t="s">
        <v>6966</v>
      </c>
      <c r="E7973" s="38" t="s">
        <v>6967</v>
      </c>
      <c r="F7973" s="38" t="s">
        <v>21844</v>
      </c>
      <c r="G7973" s="38" t="s">
        <v>25</v>
      </c>
      <c r="H7973" s="38" t="s">
        <v>25345</v>
      </c>
      <c r="I7973" s="38" t="s">
        <v>7367</v>
      </c>
      <c r="J7973" s="40" t="s">
        <v>25344</v>
      </c>
    </row>
    <row r="7974" spans="1:10" x14ac:dyDescent="0.25">
      <c r="A7974" s="37" t="s">
        <v>28</v>
      </c>
      <c r="B7974" s="38" t="s">
        <v>25346</v>
      </c>
      <c r="C7974" s="1" t="str">
        <f t="shared" si="124"/>
        <v>03373568-BANCO SANTANDER (BRASIL) S.A.</v>
      </c>
      <c r="D7974" s="39" t="s">
        <v>6966</v>
      </c>
      <c r="E7974" s="38" t="s">
        <v>6967</v>
      </c>
      <c r="F7974" s="38" t="s">
        <v>21844</v>
      </c>
      <c r="G7974" s="38" t="s">
        <v>25</v>
      </c>
      <c r="H7974" s="38" t="s">
        <v>25347</v>
      </c>
      <c r="I7974" s="38" t="s">
        <v>7760</v>
      </c>
      <c r="J7974" s="40" t="s">
        <v>25346</v>
      </c>
    </row>
    <row r="7975" spans="1:10" x14ac:dyDescent="0.25">
      <c r="A7975" s="37" t="s">
        <v>28</v>
      </c>
      <c r="B7975" s="38" t="s">
        <v>25348</v>
      </c>
      <c r="C7975" s="1" t="str">
        <f t="shared" si="124"/>
        <v>03373571-BANCO SANTANDER (BRASIL) S.A.</v>
      </c>
      <c r="D7975" s="39" t="s">
        <v>6966</v>
      </c>
      <c r="E7975" s="38" t="s">
        <v>6967</v>
      </c>
      <c r="F7975" s="38" t="s">
        <v>21844</v>
      </c>
      <c r="G7975" s="38" t="s">
        <v>35</v>
      </c>
      <c r="H7975" s="38" t="s">
        <v>25349</v>
      </c>
      <c r="I7975" s="38" t="s">
        <v>14661</v>
      </c>
      <c r="J7975" s="40" t="s">
        <v>25348</v>
      </c>
    </row>
    <row r="7976" spans="1:10" x14ac:dyDescent="0.25">
      <c r="A7976" s="37" t="s">
        <v>28</v>
      </c>
      <c r="B7976" s="38" t="s">
        <v>25350</v>
      </c>
      <c r="C7976" s="1" t="str">
        <f t="shared" si="124"/>
        <v>03373576-BANCO SANTANDER (BRASIL) S.A.</v>
      </c>
      <c r="D7976" s="39" t="s">
        <v>6966</v>
      </c>
      <c r="E7976" s="38" t="s">
        <v>6967</v>
      </c>
      <c r="F7976" s="38" t="s">
        <v>21844</v>
      </c>
      <c r="G7976" s="38" t="s">
        <v>32</v>
      </c>
      <c r="H7976" s="38" t="s">
        <v>25351</v>
      </c>
      <c r="I7976" s="38" t="s">
        <v>25352</v>
      </c>
      <c r="J7976" s="40" t="s">
        <v>25350</v>
      </c>
    </row>
    <row r="7977" spans="1:10" x14ac:dyDescent="0.25">
      <c r="A7977" s="37" t="s">
        <v>28</v>
      </c>
      <c r="B7977" s="38" t="s">
        <v>25353</v>
      </c>
      <c r="C7977" s="1" t="str">
        <f t="shared" si="124"/>
        <v>03373578-BANCO SANTANDER (BRASIL) S.A.</v>
      </c>
      <c r="D7977" s="39" t="s">
        <v>6966</v>
      </c>
      <c r="E7977" s="38" t="s">
        <v>6967</v>
      </c>
      <c r="F7977" s="38" t="s">
        <v>21844</v>
      </c>
      <c r="G7977" s="38" t="s">
        <v>34</v>
      </c>
      <c r="H7977" s="38" t="s">
        <v>25354</v>
      </c>
      <c r="I7977" s="38" t="s">
        <v>8365</v>
      </c>
      <c r="J7977" s="40" t="s">
        <v>25353</v>
      </c>
    </row>
    <row r="7978" spans="1:10" x14ac:dyDescent="0.25">
      <c r="A7978" s="37" t="s">
        <v>28</v>
      </c>
      <c r="B7978" s="38" t="s">
        <v>25355</v>
      </c>
      <c r="C7978" s="1" t="str">
        <f t="shared" si="124"/>
        <v>03373582-BANCO SANTANDER (BRASIL) S.A.</v>
      </c>
      <c r="D7978" s="39" t="s">
        <v>6966</v>
      </c>
      <c r="E7978" s="38" t="s">
        <v>6967</v>
      </c>
      <c r="F7978" s="38" t="s">
        <v>21844</v>
      </c>
      <c r="G7978" s="38" t="s">
        <v>25</v>
      </c>
      <c r="H7978" s="38" t="s">
        <v>25356</v>
      </c>
      <c r="I7978" s="38" t="s">
        <v>8006</v>
      </c>
      <c r="J7978" s="40" t="s">
        <v>25355</v>
      </c>
    </row>
    <row r="7979" spans="1:10" x14ac:dyDescent="0.25">
      <c r="A7979" s="37" t="s">
        <v>28</v>
      </c>
      <c r="B7979" s="38" t="s">
        <v>25357</v>
      </c>
      <c r="C7979" s="1" t="str">
        <f t="shared" si="124"/>
        <v>03373583-BANCO SANTANDER (BRASIL) S.A.</v>
      </c>
      <c r="D7979" s="39" t="s">
        <v>6966</v>
      </c>
      <c r="E7979" s="38" t="s">
        <v>6967</v>
      </c>
      <c r="F7979" s="38" t="s">
        <v>21844</v>
      </c>
      <c r="G7979" s="38" t="s">
        <v>25</v>
      </c>
      <c r="H7979" s="38" t="s">
        <v>25358</v>
      </c>
      <c r="I7979" s="38" t="s">
        <v>9163</v>
      </c>
      <c r="J7979" s="40" t="s">
        <v>25357</v>
      </c>
    </row>
    <row r="7980" spans="1:10" x14ac:dyDescent="0.25">
      <c r="A7980" s="37" t="s">
        <v>28</v>
      </c>
      <c r="B7980" s="38" t="s">
        <v>25359</v>
      </c>
      <c r="C7980" s="1" t="str">
        <f t="shared" si="124"/>
        <v>03373584-BANCO SANTANDER (BRASIL) S.A.</v>
      </c>
      <c r="D7980" s="39" t="s">
        <v>6966</v>
      </c>
      <c r="E7980" s="38" t="s">
        <v>6967</v>
      </c>
      <c r="F7980" s="38" t="s">
        <v>21844</v>
      </c>
      <c r="G7980" s="38" t="s">
        <v>25</v>
      </c>
      <c r="H7980" s="38" t="s">
        <v>25360</v>
      </c>
      <c r="I7980" s="38" t="s">
        <v>8300</v>
      </c>
      <c r="J7980" s="40" t="s">
        <v>25359</v>
      </c>
    </row>
    <row r="7981" spans="1:10" x14ac:dyDescent="0.25">
      <c r="A7981" s="37" t="s">
        <v>28</v>
      </c>
      <c r="B7981" s="38" t="s">
        <v>25361</v>
      </c>
      <c r="C7981" s="1" t="str">
        <f t="shared" si="124"/>
        <v>03373585-BANCO SANTANDER (BRASIL) S.A.</v>
      </c>
      <c r="D7981" s="39" t="s">
        <v>6966</v>
      </c>
      <c r="E7981" s="38" t="s">
        <v>6967</v>
      </c>
      <c r="F7981" s="38" t="s">
        <v>21844</v>
      </c>
      <c r="G7981" s="38" t="s">
        <v>25</v>
      </c>
      <c r="H7981" s="38" t="s">
        <v>25362</v>
      </c>
      <c r="I7981" s="38" t="s">
        <v>8309</v>
      </c>
      <c r="J7981" s="40" t="s">
        <v>25361</v>
      </c>
    </row>
    <row r="7982" spans="1:10" x14ac:dyDescent="0.25">
      <c r="A7982" s="37" t="s">
        <v>28</v>
      </c>
      <c r="B7982" s="38" t="s">
        <v>25363</v>
      </c>
      <c r="C7982" s="1" t="str">
        <f t="shared" si="124"/>
        <v>03373587-BANCO SANTANDER (BRASIL) S.A.</v>
      </c>
      <c r="D7982" s="39" t="s">
        <v>6966</v>
      </c>
      <c r="E7982" s="38" t="s">
        <v>6967</v>
      </c>
      <c r="F7982" s="38" t="s">
        <v>21844</v>
      </c>
      <c r="G7982" s="38" t="s">
        <v>33</v>
      </c>
      <c r="H7982" s="38" t="s">
        <v>25364</v>
      </c>
      <c r="I7982" s="38" t="s">
        <v>8515</v>
      </c>
      <c r="J7982" s="40" t="s">
        <v>25363</v>
      </c>
    </row>
    <row r="7983" spans="1:10" x14ac:dyDescent="0.25">
      <c r="A7983" s="37" t="s">
        <v>28</v>
      </c>
      <c r="B7983" s="38" t="s">
        <v>25365</v>
      </c>
      <c r="C7983" s="1" t="str">
        <f t="shared" si="124"/>
        <v>03373588-BANCO SANTANDER (BRASIL) S.A.</v>
      </c>
      <c r="D7983" s="39" t="s">
        <v>6966</v>
      </c>
      <c r="E7983" s="38" t="s">
        <v>6967</v>
      </c>
      <c r="F7983" s="38" t="s">
        <v>21844</v>
      </c>
      <c r="G7983" s="38" t="s">
        <v>33</v>
      </c>
      <c r="H7983" s="38" t="s">
        <v>25366</v>
      </c>
      <c r="I7983" s="38" t="s">
        <v>8672</v>
      </c>
      <c r="J7983" s="40" t="s">
        <v>25365</v>
      </c>
    </row>
    <row r="7984" spans="1:10" x14ac:dyDescent="0.25">
      <c r="A7984" s="37" t="s">
        <v>28</v>
      </c>
      <c r="B7984" s="38" t="s">
        <v>25367</v>
      </c>
      <c r="C7984" s="1" t="str">
        <f t="shared" si="124"/>
        <v>03373589-BANCO SANTANDER (BRASIL) S.A.</v>
      </c>
      <c r="D7984" s="39" t="s">
        <v>6966</v>
      </c>
      <c r="E7984" s="38" t="s">
        <v>6967</v>
      </c>
      <c r="F7984" s="38" t="s">
        <v>21844</v>
      </c>
      <c r="G7984" s="38" t="s">
        <v>33</v>
      </c>
      <c r="H7984" s="38" t="s">
        <v>25368</v>
      </c>
      <c r="I7984" s="38" t="s">
        <v>8155</v>
      </c>
      <c r="J7984" s="40" t="s">
        <v>25367</v>
      </c>
    </row>
    <row r="7985" spans="1:10" x14ac:dyDescent="0.25">
      <c r="A7985" s="37" t="s">
        <v>28</v>
      </c>
      <c r="B7985" s="38" t="s">
        <v>25369</v>
      </c>
      <c r="C7985" s="1" t="str">
        <f t="shared" si="124"/>
        <v>03373593-BANCO SANTANDER (BRASIL) S.A.</v>
      </c>
      <c r="D7985" s="39" t="s">
        <v>6966</v>
      </c>
      <c r="E7985" s="38" t="s">
        <v>6967</v>
      </c>
      <c r="F7985" s="38" t="s">
        <v>21844</v>
      </c>
      <c r="G7985" s="38" t="s">
        <v>31</v>
      </c>
      <c r="H7985" s="38" t="s">
        <v>25370</v>
      </c>
      <c r="I7985" s="38" t="s">
        <v>10429</v>
      </c>
      <c r="J7985" s="40" t="s">
        <v>25369</v>
      </c>
    </row>
    <row r="7986" spans="1:10" x14ac:dyDescent="0.25">
      <c r="A7986" s="37" t="s">
        <v>28</v>
      </c>
      <c r="B7986" s="38" t="s">
        <v>25371</v>
      </c>
      <c r="C7986" s="1" t="str">
        <f t="shared" si="124"/>
        <v>03373595-BANCO SANTANDER (BRASIL) S.A.</v>
      </c>
      <c r="D7986" s="39" t="s">
        <v>6966</v>
      </c>
      <c r="E7986" s="38" t="s">
        <v>6967</v>
      </c>
      <c r="F7986" s="38" t="s">
        <v>21844</v>
      </c>
      <c r="G7986" s="38" t="s">
        <v>25</v>
      </c>
      <c r="H7986" s="38" t="s">
        <v>25372</v>
      </c>
      <c r="I7986" s="38" t="s">
        <v>7146</v>
      </c>
      <c r="J7986" s="40" t="s">
        <v>25371</v>
      </c>
    </row>
    <row r="7987" spans="1:10" x14ac:dyDescent="0.25">
      <c r="A7987" s="37" t="s">
        <v>28</v>
      </c>
      <c r="B7987" s="38" t="s">
        <v>25373</v>
      </c>
      <c r="C7987" s="1" t="str">
        <f t="shared" si="124"/>
        <v>03373597-BANCO SANTANDER (BRASIL) S.A.</v>
      </c>
      <c r="D7987" s="39" t="s">
        <v>6966</v>
      </c>
      <c r="E7987" s="38" t="s">
        <v>6967</v>
      </c>
      <c r="F7987" s="38" t="s">
        <v>21844</v>
      </c>
      <c r="G7987" s="38" t="s">
        <v>25</v>
      </c>
      <c r="H7987" s="38" t="s">
        <v>25374</v>
      </c>
      <c r="I7987" s="38" t="s">
        <v>7985</v>
      </c>
      <c r="J7987" s="40" t="s">
        <v>25373</v>
      </c>
    </row>
    <row r="7988" spans="1:10" x14ac:dyDescent="0.25">
      <c r="A7988" s="37" t="s">
        <v>28</v>
      </c>
      <c r="B7988" s="38" t="s">
        <v>25375</v>
      </c>
      <c r="C7988" s="1" t="str">
        <f t="shared" si="124"/>
        <v>03373599-BANCO SANTANDER (BRASIL) S.A.</v>
      </c>
      <c r="D7988" s="39" t="s">
        <v>6966</v>
      </c>
      <c r="E7988" s="38" t="s">
        <v>6967</v>
      </c>
      <c r="F7988" s="38" t="s">
        <v>21844</v>
      </c>
      <c r="G7988" s="38" t="s">
        <v>38</v>
      </c>
      <c r="H7988" s="38" t="s">
        <v>25376</v>
      </c>
      <c r="I7988" s="38" t="s">
        <v>8158</v>
      </c>
      <c r="J7988" s="40" t="s">
        <v>25375</v>
      </c>
    </row>
    <row r="7989" spans="1:10" x14ac:dyDescent="0.25">
      <c r="A7989" s="37" t="s">
        <v>28</v>
      </c>
      <c r="B7989" s="38" t="s">
        <v>25377</v>
      </c>
      <c r="C7989" s="1" t="str">
        <f t="shared" si="124"/>
        <v>03373600-BANCO SANTANDER (BRASIL) S.A.</v>
      </c>
      <c r="D7989" s="39" t="s">
        <v>6966</v>
      </c>
      <c r="E7989" s="38" t="s">
        <v>6967</v>
      </c>
      <c r="F7989" s="38" t="s">
        <v>21844</v>
      </c>
      <c r="G7989" s="38" t="s">
        <v>33</v>
      </c>
      <c r="H7989" s="38" t="s">
        <v>25378</v>
      </c>
      <c r="I7989" s="38" t="s">
        <v>7846</v>
      </c>
      <c r="J7989" s="40" t="s">
        <v>25377</v>
      </c>
    </row>
    <row r="7990" spans="1:10" x14ac:dyDescent="0.25">
      <c r="A7990" s="37" t="s">
        <v>28</v>
      </c>
      <c r="B7990" s="38" t="s">
        <v>25379</v>
      </c>
      <c r="C7990" s="1" t="str">
        <f t="shared" si="124"/>
        <v>03373601-BANCO SANTANDER (BRASIL) S.A.</v>
      </c>
      <c r="D7990" s="39" t="s">
        <v>6966</v>
      </c>
      <c r="E7990" s="38" t="s">
        <v>6967</v>
      </c>
      <c r="F7990" s="38" t="s">
        <v>21844</v>
      </c>
      <c r="G7990" s="38" t="s">
        <v>33</v>
      </c>
      <c r="H7990" s="38" t="s">
        <v>25380</v>
      </c>
      <c r="I7990" s="38" t="s">
        <v>7388</v>
      </c>
      <c r="J7990" s="40" t="s">
        <v>25379</v>
      </c>
    </row>
    <row r="7991" spans="1:10" x14ac:dyDescent="0.25">
      <c r="A7991" s="37" t="s">
        <v>28</v>
      </c>
      <c r="B7991" s="38" t="s">
        <v>25381</v>
      </c>
      <c r="C7991" s="1" t="str">
        <f t="shared" si="124"/>
        <v>03373602-BANCO SANTANDER (BRASIL) S.A.</v>
      </c>
      <c r="D7991" s="39" t="s">
        <v>6966</v>
      </c>
      <c r="E7991" s="38" t="s">
        <v>6967</v>
      </c>
      <c r="F7991" s="38" t="s">
        <v>21844</v>
      </c>
      <c r="G7991" s="38" t="s">
        <v>33</v>
      </c>
      <c r="H7991" s="38" t="s">
        <v>25382</v>
      </c>
      <c r="I7991" s="38" t="s">
        <v>8086</v>
      </c>
      <c r="J7991" s="40" t="s">
        <v>25381</v>
      </c>
    </row>
    <row r="7992" spans="1:10" x14ac:dyDescent="0.25">
      <c r="A7992" s="37" t="s">
        <v>28</v>
      </c>
      <c r="B7992" s="38" t="s">
        <v>25383</v>
      </c>
      <c r="C7992" s="1" t="str">
        <f t="shared" si="124"/>
        <v>03373604-BANCO SANTANDER (BRASIL) S.A.</v>
      </c>
      <c r="D7992" s="39" t="s">
        <v>6966</v>
      </c>
      <c r="E7992" s="38" t="s">
        <v>6967</v>
      </c>
      <c r="F7992" s="38" t="s">
        <v>21844</v>
      </c>
      <c r="G7992" s="38" t="s">
        <v>33</v>
      </c>
      <c r="H7992" s="38" t="s">
        <v>25384</v>
      </c>
      <c r="I7992" s="38" t="s">
        <v>8840</v>
      </c>
      <c r="J7992" s="40" t="s">
        <v>25383</v>
      </c>
    </row>
    <row r="7993" spans="1:10" x14ac:dyDescent="0.25">
      <c r="A7993" s="37" t="s">
        <v>28</v>
      </c>
      <c r="B7993" s="38" t="s">
        <v>25385</v>
      </c>
      <c r="C7993" s="1" t="str">
        <f t="shared" si="124"/>
        <v>03373607-BANCO SANTANDER (BRASIL) S.A.</v>
      </c>
      <c r="D7993" s="39" t="s">
        <v>6966</v>
      </c>
      <c r="E7993" s="38" t="s">
        <v>6967</v>
      </c>
      <c r="F7993" s="38" t="s">
        <v>21844</v>
      </c>
      <c r="G7993" s="38" t="s">
        <v>33</v>
      </c>
      <c r="H7993" s="38" t="s">
        <v>25386</v>
      </c>
      <c r="I7993" s="38" t="s">
        <v>8009</v>
      </c>
      <c r="J7993" s="40" t="s">
        <v>25385</v>
      </c>
    </row>
    <row r="7994" spans="1:10" x14ac:dyDescent="0.25">
      <c r="A7994" s="37" t="s">
        <v>28</v>
      </c>
      <c r="B7994" s="38" t="s">
        <v>25387</v>
      </c>
      <c r="C7994" s="1" t="str">
        <f t="shared" si="124"/>
        <v>03373608-BANCO SANTANDER (BRASIL) S.A.</v>
      </c>
      <c r="D7994" s="39" t="s">
        <v>6966</v>
      </c>
      <c r="E7994" s="38" t="s">
        <v>6967</v>
      </c>
      <c r="F7994" s="38" t="s">
        <v>21844</v>
      </c>
      <c r="G7994" s="38" t="s">
        <v>33</v>
      </c>
      <c r="H7994" s="38" t="s">
        <v>25388</v>
      </c>
      <c r="I7994" s="38" t="s">
        <v>7633</v>
      </c>
      <c r="J7994" s="40" t="s">
        <v>25387</v>
      </c>
    </row>
    <row r="7995" spans="1:10" x14ac:dyDescent="0.25">
      <c r="A7995" s="37" t="s">
        <v>28</v>
      </c>
      <c r="B7995" s="38" t="s">
        <v>25389</v>
      </c>
      <c r="C7995" s="1" t="str">
        <f t="shared" si="124"/>
        <v>03373610-BANCO SANTANDER (BRASIL) S.A.</v>
      </c>
      <c r="D7995" s="39" t="s">
        <v>6966</v>
      </c>
      <c r="E7995" s="38" t="s">
        <v>6967</v>
      </c>
      <c r="F7995" s="38" t="s">
        <v>21844</v>
      </c>
      <c r="G7995" s="38" t="s">
        <v>35</v>
      </c>
      <c r="H7995" s="38" t="s">
        <v>25390</v>
      </c>
      <c r="I7995" s="38" t="s">
        <v>7778</v>
      </c>
      <c r="J7995" s="40" t="s">
        <v>25389</v>
      </c>
    </row>
    <row r="7996" spans="1:10" x14ac:dyDescent="0.25">
      <c r="A7996" s="37" t="s">
        <v>28</v>
      </c>
      <c r="B7996" s="38" t="s">
        <v>25391</v>
      </c>
      <c r="C7996" s="1" t="str">
        <f t="shared" si="124"/>
        <v>03373611-BANCO SANTANDER (BRASIL) S.A.</v>
      </c>
      <c r="D7996" s="39" t="s">
        <v>6966</v>
      </c>
      <c r="E7996" s="38" t="s">
        <v>6967</v>
      </c>
      <c r="F7996" s="38" t="s">
        <v>21844</v>
      </c>
      <c r="G7996" s="38" t="s">
        <v>40</v>
      </c>
      <c r="H7996" s="38" t="s">
        <v>25392</v>
      </c>
      <c r="I7996" s="38" t="s">
        <v>8576</v>
      </c>
      <c r="J7996" s="40" t="s">
        <v>25391</v>
      </c>
    </row>
    <row r="7997" spans="1:10" x14ac:dyDescent="0.25">
      <c r="A7997" s="37" t="s">
        <v>28</v>
      </c>
      <c r="B7997" s="38" t="s">
        <v>25393</v>
      </c>
      <c r="C7997" s="1" t="str">
        <f t="shared" si="124"/>
        <v>03373613-BANCO SANTANDER (BRASIL) S.A.</v>
      </c>
      <c r="D7997" s="39" t="s">
        <v>6966</v>
      </c>
      <c r="E7997" s="38" t="s">
        <v>6967</v>
      </c>
      <c r="F7997" s="38" t="s">
        <v>21844</v>
      </c>
      <c r="G7997" s="38" t="s">
        <v>25</v>
      </c>
      <c r="H7997" s="38" t="s">
        <v>25394</v>
      </c>
      <c r="I7997" s="38" t="s">
        <v>9037</v>
      </c>
      <c r="J7997" s="40" t="s">
        <v>25393</v>
      </c>
    </row>
    <row r="7998" spans="1:10" x14ac:dyDescent="0.25">
      <c r="A7998" s="37" t="s">
        <v>28</v>
      </c>
      <c r="B7998" s="38" t="s">
        <v>25395</v>
      </c>
      <c r="C7998" s="1" t="str">
        <f t="shared" si="124"/>
        <v>03373614-BANCO SANTANDER (BRASIL) S.A.</v>
      </c>
      <c r="D7998" s="39" t="s">
        <v>6966</v>
      </c>
      <c r="E7998" s="38" t="s">
        <v>6967</v>
      </c>
      <c r="F7998" s="38" t="s">
        <v>21844</v>
      </c>
      <c r="G7998" s="38" t="s">
        <v>35</v>
      </c>
      <c r="H7998" s="38" t="s">
        <v>25396</v>
      </c>
      <c r="I7998" s="38" t="s">
        <v>7490</v>
      </c>
      <c r="J7998" s="40" t="s">
        <v>25395</v>
      </c>
    </row>
    <row r="7999" spans="1:10" x14ac:dyDescent="0.25">
      <c r="A7999" s="37" t="s">
        <v>28</v>
      </c>
      <c r="B7999" s="38" t="s">
        <v>25397</v>
      </c>
      <c r="C7999" s="1" t="str">
        <f t="shared" si="124"/>
        <v>03373615-BANCO SANTANDER (BRASIL) S.A.</v>
      </c>
      <c r="D7999" s="39" t="s">
        <v>6966</v>
      </c>
      <c r="E7999" s="38" t="s">
        <v>6967</v>
      </c>
      <c r="F7999" s="38" t="s">
        <v>21844</v>
      </c>
      <c r="G7999" s="38" t="s">
        <v>25</v>
      </c>
      <c r="H7999" s="38" t="s">
        <v>25398</v>
      </c>
      <c r="I7999" s="38" t="s">
        <v>7570</v>
      </c>
      <c r="J7999" s="40" t="s">
        <v>25397</v>
      </c>
    </row>
    <row r="8000" spans="1:10" x14ac:dyDescent="0.25">
      <c r="A8000" s="37" t="s">
        <v>28</v>
      </c>
      <c r="B8000" s="38" t="s">
        <v>25399</v>
      </c>
      <c r="C8000" s="1" t="str">
        <f t="shared" si="124"/>
        <v>03373616-BANCO SANTANDER (BRASIL) S.A.</v>
      </c>
      <c r="D8000" s="39" t="s">
        <v>6966</v>
      </c>
      <c r="E8000" s="38" t="s">
        <v>6967</v>
      </c>
      <c r="F8000" s="38" t="s">
        <v>21844</v>
      </c>
      <c r="G8000" s="38" t="s">
        <v>25</v>
      </c>
      <c r="H8000" s="38" t="s">
        <v>25400</v>
      </c>
      <c r="I8000" s="38" t="s">
        <v>7630</v>
      </c>
      <c r="J8000" s="40" t="s">
        <v>25399</v>
      </c>
    </row>
    <row r="8001" spans="1:10" x14ac:dyDescent="0.25">
      <c r="A8001" s="37" t="s">
        <v>28</v>
      </c>
      <c r="B8001" s="38" t="s">
        <v>25401</v>
      </c>
      <c r="C8001" s="1" t="str">
        <f t="shared" si="124"/>
        <v>03373617-BANCO SANTANDER (BRASIL) S.A.</v>
      </c>
      <c r="D8001" s="39" t="s">
        <v>6966</v>
      </c>
      <c r="E8001" s="38" t="s">
        <v>6967</v>
      </c>
      <c r="F8001" s="38" t="s">
        <v>21844</v>
      </c>
      <c r="G8001" s="38" t="s">
        <v>25</v>
      </c>
      <c r="H8001" s="38" t="s">
        <v>25402</v>
      </c>
      <c r="I8001" s="38" t="s">
        <v>8281</v>
      </c>
      <c r="J8001" s="40" t="s">
        <v>25401</v>
      </c>
    </row>
    <row r="8002" spans="1:10" x14ac:dyDescent="0.25">
      <c r="A8002" s="37" t="s">
        <v>28</v>
      </c>
      <c r="B8002" s="38" t="s">
        <v>25403</v>
      </c>
      <c r="C8002" s="1" t="str">
        <f t="shared" si="124"/>
        <v>03373618-BANCO SANTANDER (BRASIL) S.A.</v>
      </c>
      <c r="D8002" s="39" t="s">
        <v>6966</v>
      </c>
      <c r="E8002" s="38" t="s">
        <v>6967</v>
      </c>
      <c r="F8002" s="38" t="s">
        <v>21844</v>
      </c>
      <c r="G8002" s="38" t="s">
        <v>25</v>
      </c>
      <c r="H8002" s="38" t="s">
        <v>25404</v>
      </c>
      <c r="I8002" s="38" t="s">
        <v>8942</v>
      </c>
      <c r="J8002" s="40" t="s">
        <v>25403</v>
      </c>
    </row>
    <row r="8003" spans="1:10" x14ac:dyDescent="0.25">
      <c r="A8003" s="37" t="s">
        <v>28</v>
      </c>
      <c r="B8003" s="38" t="s">
        <v>25405</v>
      </c>
      <c r="C8003" s="1" t="str">
        <f t="shared" ref="C8003:C8066" si="125">CONCATENATE(B8003,"-",F8003)</f>
        <v>03373619-BANCO SANTANDER (BRASIL) S.A.</v>
      </c>
      <c r="D8003" s="39" t="s">
        <v>6966</v>
      </c>
      <c r="E8003" s="38" t="s">
        <v>6967</v>
      </c>
      <c r="F8003" s="38" t="s">
        <v>21844</v>
      </c>
      <c r="G8003" s="38" t="s">
        <v>25</v>
      </c>
      <c r="H8003" s="38" t="s">
        <v>25406</v>
      </c>
      <c r="I8003" s="38" t="s">
        <v>9423</v>
      </c>
      <c r="J8003" s="40" t="s">
        <v>25405</v>
      </c>
    </row>
    <row r="8004" spans="1:10" x14ac:dyDescent="0.25">
      <c r="A8004" s="37" t="s">
        <v>28</v>
      </c>
      <c r="B8004" s="38" t="s">
        <v>25407</v>
      </c>
      <c r="C8004" s="1" t="str">
        <f t="shared" si="125"/>
        <v>03373620-BANCO SANTANDER (BRASIL) S.A.</v>
      </c>
      <c r="D8004" s="39" t="s">
        <v>6966</v>
      </c>
      <c r="E8004" s="38" t="s">
        <v>6967</v>
      </c>
      <c r="F8004" s="38" t="s">
        <v>21844</v>
      </c>
      <c r="G8004" s="38" t="s">
        <v>25</v>
      </c>
      <c r="H8004" s="38" t="s">
        <v>25408</v>
      </c>
      <c r="I8004" s="38" t="s">
        <v>9040</v>
      </c>
      <c r="J8004" s="40" t="s">
        <v>25407</v>
      </c>
    </row>
    <row r="8005" spans="1:10" x14ac:dyDescent="0.25">
      <c r="A8005" s="37" t="s">
        <v>28</v>
      </c>
      <c r="B8005" s="38" t="s">
        <v>25409</v>
      </c>
      <c r="C8005" s="1" t="str">
        <f t="shared" si="125"/>
        <v>03373622-BANCO SANTANDER (BRASIL) S.A.</v>
      </c>
      <c r="D8005" s="39" t="s">
        <v>6966</v>
      </c>
      <c r="E8005" s="38" t="s">
        <v>6967</v>
      </c>
      <c r="F8005" s="38" t="s">
        <v>21844</v>
      </c>
      <c r="G8005" s="38" t="s">
        <v>25</v>
      </c>
      <c r="H8005" s="38" t="s">
        <v>25410</v>
      </c>
      <c r="I8005" s="38" t="s">
        <v>7763</v>
      </c>
      <c r="J8005" s="40" t="s">
        <v>25409</v>
      </c>
    </row>
    <row r="8006" spans="1:10" x14ac:dyDescent="0.25">
      <c r="A8006" s="37" t="s">
        <v>28</v>
      </c>
      <c r="B8006" s="38" t="s">
        <v>25411</v>
      </c>
      <c r="C8006" s="1" t="str">
        <f t="shared" si="125"/>
        <v>03373625-BANCO SANTANDER (BRASIL) S.A.</v>
      </c>
      <c r="D8006" s="39" t="s">
        <v>6966</v>
      </c>
      <c r="E8006" s="38" t="s">
        <v>6967</v>
      </c>
      <c r="F8006" s="38" t="s">
        <v>21844</v>
      </c>
      <c r="G8006" s="38" t="s">
        <v>34</v>
      </c>
      <c r="H8006" s="38" t="s">
        <v>25412</v>
      </c>
      <c r="I8006" s="38" t="s">
        <v>13824</v>
      </c>
      <c r="J8006" s="40" t="s">
        <v>25411</v>
      </c>
    </row>
    <row r="8007" spans="1:10" x14ac:dyDescent="0.25">
      <c r="A8007" s="37" t="s">
        <v>28</v>
      </c>
      <c r="B8007" s="38" t="s">
        <v>25413</v>
      </c>
      <c r="C8007" s="1" t="str">
        <f t="shared" si="125"/>
        <v>03373627-BANCO SANTANDER (BRASIL) S.A.</v>
      </c>
      <c r="D8007" s="39" t="s">
        <v>6966</v>
      </c>
      <c r="E8007" s="38" t="s">
        <v>6967</v>
      </c>
      <c r="F8007" s="38" t="s">
        <v>21844</v>
      </c>
      <c r="G8007" s="38" t="s">
        <v>7099</v>
      </c>
      <c r="H8007" s="38" t="s">
        <v>25414</v>
      </c>
      <c r="I8007" s="38" t="s">
        <v>8401</v>
      </c>
      <c r="J8007" s="40" t="s">
        <v>25413</v>
      </c>
    </row>
    <row r="8008" spans="1:10" x14ac:dyDescent="0.25">
      <c r="A8008" s="37" t="s">
        <v>28</v>
      </c>
      <c r="B8008" s="38" t="s">
        <v>25415</v>
      </c>
      <c r="C8008" s="1" t="str">
        <f t="shared" si="125"/>
        <v>03373629-BANCO SANTANDER (BRASIL) S.A.</v>
      </c>
      <c r="D8008" s="39" t="s">
        <v>6966</v>
      </c>
      <c r="E8008" s="38" t="s">
        <v>6967</v>
      </c>
      <c r="F8008" s="38" t="s">
        <v>21844</v>
      </c>
      <c r="G8008" s="38" t="s">
        <v>25</v>
      </c>
      <c r="H8008" s="38" t="s">
        <v>25416</v>
      </c>
      <c r="I8008" s="38" t="s">
        <v>8218</v>
      </c>
      <c r="J8008" s="40" t="s">
        <v>25415</v>
      </c>
    </row>
    <row r="8009" spans="1:10" x14ac:dyDescent="0.25">
      <c r="A8009" s="37" t="s">
        <v>28</v>
      </c>
      <c r="B8009" s="38" t="s">
        <v>25417</v>
      </c>
      <c r="C8009" s="1" t="str">
        <f t="shared" si="125"/>
        <v>03373630-BANCO SANTANDER (BRASIL) S.A.</v>
      </c>
      <c r="D8009" s="39" t="s">
        <v>6966</v>
      </c>
      <c r="E8009" s="38" t="s">
        <v>6967</v>
      </c>
      <c r="F8009" s="38" t="s">
        <v>21844</v>
      </c>
      <c r="G8009" s="38" t="s">
        <v>25</v>
      </c>
      <c r="H8009" s="38" t="s">
        <v>25418</v>
      </c>
      <c r="I8009" s="38" t="s">
        <v>7024</v>
      </c>
      <c r="J8009" s="40" t="s">
        <v>25417</v>
      </c>
    </row>
    <row r="8010" spans="1:10" x14ac:dyDescent="0.25">
      <c r="A8010" s="37" t="s">
        <v>28</v>
      </c>
      <c r="B8010" s="38" t="s">
        <v>25419</v>
      </c>
      <c r="C8010" s="1" t="str">
        <f t="shared" si="125"/>
        <v>03373632-BANCO SANTANDER (BRASIL) S.A.</v>
      </c>
      <c r="D8010" s="39" t="s">
        <v>6966</v>
      </c>
      <c r="E8010" s="38" t="s">
        <v>6967</v>
      </c>
      <c r="F8010" s="38" t="s">
        <v>21844</v>
      </c>
      <c r="G8010" s="38" t="s">
        <v>25</v>
      </c>
      <c r="H8010" s="38" t="s">
        <v>25420</v>
      </c>
      <c r="I8010" s="38" t="s">
        <v>7024</v>
      </c>
      <c r="J8010" s="40" t="s">
        <v>25419</v>
      </c>
    </row>
    <row r="8011" spans="1:10" x14ac:dyDescent="0.25">
      <c r="A8011" s="37" t="s">
        <v>28</v>
      </c>
      <c r="B8011" s="38" t="s">
        <v>25421</v>
      </c>
      <c r="C8011" s="1" t="str">
        <f t="shared" si="125"/>
        <v>03373633-BANCO SANTANDER (BRASIL) S.A.</v>
      </c>
      <c r="D8011" s="39" t="s">
        <v>6966</v>
      </c>
      <c r="E8011" s="38" t="s">
        <v>6967</v>
      </c>
      <c r="F8011" s="38" t="s">
        <v>21844</v>
      </c>
      <c r="G8011" s="38" t="s">
        <v>25</v>
      </c>
      <c r="H8011" s="38" t="s">
        <v>25422</v>
      </c>
      <c r="I8011" s="38" t="s">
        <v>7024</v>
      </c>
      <c r="J8011" s="40" t="s">
        <v>25421</v>
      </c>
    </row>
    <row r="8012" spans="1:10" x14ac:dyDescent="0.25">
      <c r="A8012" s="37" t="s">
        <v>28</v>
      </c>
      <c r="B8012" s="38" t="s">
        <v>25423</v>
      </c>
      <c r="C8012" s="1" t="str">
        <f t="shared" si="125"/>
        <v>03373634-BANCO SANTANDER (BRASIL) S.A.</v>
      </c>
      <c r="D8012" s="39" t="s">
        <v>6966</v>
      </c>
      <c r="E8012" s="38" t="s">
        <v>6967</v>
      </c>
      <c r="F8012" s="38" t="s">
        <v>21844</v>
      </c>
      <c r="G8012" s="38" t="s">
        <v>25</v>
      </c>
      <c r="H8012" s="38" t="s">
        <v>25424</v>
      </c>
      <c r="I8012" s="38" t="s">
        <v>7024</v>
      </c>
      <c r="J8012" s="40" t="s">
        <v>25423</v>
      </c>
    </row>
    <row r="8013" spans="1:10" x14ac:dyDescent="0.25">
      <c r="A8013" s="37" t="s">
        <v>28</v>
      </c>
      <c r="B8013" s="38" t="s">
        <v>25425</v>
      </c>
      <c r="C8013" s="1" t="str">
        <f t="shared" si="125"/>
        <v>03373639-BANCO SANTANDER (BRASIL) S.A.</v>
      </c>
      <c r="D8013" s="39" t="s">
        <v>6966</v>
      </c>
      <c r="E8013" s="38" t="s">
        <v>6967</v>
      </c>
      <c r="F8013" s="38" t="s">
        <v>21844</v>
      </c>
      <c r="G8013" s="38" t="s">
        <v>25</v>
      </c>
      <c r="H8013" s="38" t="s">
        <v>25426</v>
      </c>
      <c r="I8013" s="38" t="s">
        <v>17387</v>
      </c>
      <c r="J8013" s="40" t="s">
        <v>25425</v>
      </c>
    </row>
    <row r="8014" spans="1:10" x14ac:dyDescent="0.25">
      <c r="A8014" s="37" t="s">
        <v>28</v>
      </c>
      <c r="B8014" s="38" t="s">
        <v>25427</v>
      </c>
      <c r="C8014" s="1" t="str">
        <f t="shared" si="125"/>
        <v>03373644-BANCO SANTANDER (BRASIL) S.A.</v>
      </c>
      <c r="D8014" s="39" t="s">
        <v>6966</v>
      </c>
      <c r="E8014" s="38" t="s">
        <v>6967</v>
      </c>
      <c r="F8014" s="38" t="s">
        <v>21844</v>
      </c>
      <c r="G8014" s="38" t="s">
        <v>25</v>
      </c>
      <c r="H8014" s="38" t="s">
        <v>25428</v>
      </c>
      <c r="I8014" s="38" t="s">
        <v>7128</v>
      </c>
      <c r="J8014" s="40" t="s">
        <v>25427</v>
      </c>
    </row>
    <row r="8015" spans="1:10" x14ac:dyDescent="0.25">
      <c r="A8015" s="37" t="s">
        <v>28</v>
      </c>
      <c r="B8015" s="38" t="s">
        <v>25429</v>
      </c>
      <c r="C8015" s="1" t="str">
        <f t="shared" si="125"/>
        <v>03373650-BANCO SANTANDER (BRASIL) S.A.</v>
      </c>
      <c r="D8015" s="39" t="s">
        <v>6966</v>
      </c>
      <c r="E8015" s="38" t="s">
        <v>6967</v>
      </c>
      <c r="F8015" s="38" t="s">
        <v>21844</v>
      </c>
      <c r="G8015" s="38" t="s">
        <v>25</v>
      </c>
      <c r="H8015" s="38" t="s">
        <v>25430</v>
      </c>
      <c r="I8015" s="38" t="s">
        <v>6980</v>
      </c>
      <c r="J8015" s="40" t="s">
        <v>25429</v>
      </c>
    </row>
    <row r="8016" spans="1:10" x14ac:dyDescent="0.25">
      <c r="A8016" s="37" t="s">
        <v>28</v>
      </c>
      <c r="B8016" s="38" t="s">
        <v>25431</v>
      </c>
      <c r="C8016" s="1" t="str">
        <f t="shared" si="125"/>
        <v>03373651-BANCO SANTANDER (BRASIL) S.A.</v>
      </c>
      <c r="D8016" s="39" t="s">
        <v>6966</v>
      </c>
      <c r="E8016" s="38" t="s">
        <v>6967</v>
      </c>
      <c r="F8016" s="38" t="s">
        <v>21844</v>
      </c>
      <c r="G8016" s="38" t="s">
        <v>35</v>
      </c>
      <c r="H8016" s="38" t="s">
        <v>25432</v>
      </c>
      <c r="I8016" s="38" t="s">
        <v>12746</v>
      </c>
      <c r="J8016" s="40" t="s">
        <v>25431</v>
      </c>
    </row>
    <row r="8017" spans="1:10" x14ac:dyDescent="0.25">
      <c r="A8017" s="37" t="s">
        <v>28</v>
      </c>
      <c r="B8017" s="38" t="s">
        <v>25433</v>
      </c>
      <c r="C8017" s="1" t="str">
        <f t="shared" si="125"/>
        <v>03373656-BANCO SANTANDER (BRASIL) S.A.</v>
      </c>
      <c r="D8017" s="39" t="s">
        <v>6966</v>
      </c>
      <c r="E8017" s="38" t="s">
        <v>6967</v>
      </c>
      <c r="F8017" s="38" t="s">
        <v>21844</v>
      </c>
      <c r="G8017" s="38" t="s">
        <v>7099</v>
      </c>
      <c r="H8017" s="38" t="s">
        <v>25434</v>
      </c>
      <c r="I8017" s="38" t="s">
        <v>7624</v>
      </c>
      <c r="J8017" s="40" t="s">
        <v>25433</v>
      </c>
    </row>
    <row r="8018" spans="1:10" x14ac:dyDescent="0.25">
      <c r="A8018" s="37" t="s">
        <v>28</v>
      </c>
      <c r="B8018" s="38" t="s">
        <v>25435</v>
      </c>
      <c r="C8018" s="1" t="str">
        <f t="shared" si="125"/>
        <v>03373670-BANCO SANTANDER (BRASIL) S.A.</v>
      </c>
      <c r="D8018" s="39" t="s">
        <v>6966</v>
      </c>
      <c r="E8018" s="38" t="s">
        <v>6967</v>
      </c>
      <c r="F8018" s="38" t="s">
        <v>21844</v>
      </c>
      <c r="G8018" s="38" t="s">
        <v>31</v>
      </c>
      <c r="H8018" s="38" t="s">
        <v>25436</v>
      </c>
      <c r="I8018" s="38" t="s">
        <v>6986</v>
      </c>
      <c r="J8018" s="40" t="s">
        <v>25435</v>
      </c>
    </row>
    <row r="8019" spans="1:10" x14ac:dyDescent="0.25">
      <c r="A8019" s="37" t="s">
        <v>28</v>
      </c>
      <c r="B8019" s="38" t="s">
        <v>25437</v>
      </c>
      <c r="C8019" s="1" t="str">
        <f t="shared" si="125"/>
        <v>03373676-BANCO SANTANDER (BRASIL) S.A.</v>
      </c>
      <c r="D8019" s="39" t="s">
        <v>6966</v>
      </c>
      <c r="E8019" s="38" t="s">
        <v>6967</v>
      </c>
      <c r="F8019" s="38" t="s">
        <v>21844</v>
      </c>
      <c r="G8019" s="38" t="s">
        <v>39</v>
      </c>
      <c r="H8019" s="38" t="s">
        <v>25438</v>
      </c>
      <c r="I8019" s="38" t="s">
        <v>21068</v>
      </c>
      <c r="J8019" s="40" t="s">
        <v>25437</v>
      </c>
    </row>
    <row r="8020" spans="1:10" x14ac:dyDescent="0.25">
      <c r="A8020" s="37" t="s">
        <v>28</v>
      </c>
      <c r="B8020" s="38" t="s">
        <v>25439</v>
      </c>
      <c r="C8020" s="1" t="str">
        <f t="shared" si="125"/>
        <v>03373677-BANCO SANTANDER (BRASIL) S.A.</v>
      </c>
      <c r="D8020" s="39" t="s">
        <v>6966</v>
      </c>
      <c r="E8020" s="38" t="s">
        <v>6967</v>
      </c>
      <c r="F8020" s="38" t="s">
        <v>21844</v>
      </c>
      <c r="G8020" s="38" t="s">
        <v>6969</v>
      </c>
      <c r="H8020" s="38" t="s">
        <v>25440</v>
      </c>
      <c r="I8020" s="38" t="s">
        <v>6971</v>
      </c>
      <c r="J8020" s="40" t="s">
        <v>25439</v>
      </c>
    </row>
    <row r="8021" spans="1:10" x14ac:dyDescent="0.25">
      <c r="A8021" s="37" t="s">
        <v>28</v>
      </c>
      <c r="B8021" s="38" t="s">
        <v>25441</v>
      </c>
      <c r="C8021" s="1" t="str">
        <f t="shared" si="125"/>
        <v>03373678-BANCO SANTANDER (BRASIL) S.A.</v>
      </c>
      <c r="D8021" s="39" t="s">
        <v>6966</v>
      </c>
      <c r="E8021" s="38" t="s">
        <v>6967</v>
      </c>
      <c r="F8021" s="38" t="s">
        <v>21844</v>
      </c>
      <c r="G8021" s="38" t="s">
        <v>8286</v>
      </c>
      <c r="H8021" s="38" t="s">
        <v>25442</v>
      </c>
      <c r="I8021" s="38" t="s">
        <v>8288</v>
      </c>
      <c r="J8021" s="40" t="s">
        <v>25441</v>
      </c>
    </row>
    <row r="8022" spans="1:10" x14ac:dyDescent="0.25">
      <c r="A8022" s="37" t="s">
        <v>28</v>
      </c>
      <c r="B8022" s="38" t="s">
        <v>25443</v>
      </c>
      <c r="C8022" s="1" t="str">
        <f t="shared" si="125"/>
        <v>03373680-BANCO SANTANDER (BRASIL) S.A.</v>
      </c>
      <c r="D8022" s="39" t="s">
        <v>6966</v>
      </c>
      <c r="E8022" s="38" t="s">
        <v>6967</v>
      </c>
      <c r="F8022" s="38" t="s">
        <v>21844</v>
      </c>
      <c r="G8022" s="38" t="s">
        <v>25</v>
      </c>
      <c r="H8022" s="38" t="s">
        <v>25444</v>
      </c>
      <c r="I8022" s="38" t="s">
        <v>7024</v>
      </c>
      <c r="J8022" s="40" t="s">
        <v>25443</v>
      </c>
    </row>
    <row r="8023" spans="1:10" x14ac:dyDescent="0.25">
      <c r="A8023" s="37" t="s">
        <v>28</v>
      </c>
      <c r="B8023" s="38" t="s">
        <v>25445</v>
      </c>
      <c r="C8023" s="1" t="str">
        <f t="shared" si="125"/>
        <v>03373681-BANCO SANTANDER (BRASIL) S.A.</v>
      </c>
      <c r="D8023" s="39" t="s">
        <v>6966</v>
      </c>
      <c r="E8023" s="38" t="s">
        <v>6967</v>
      </c>
      <c r="F8023" s="38" t="s">
        <v>21844</v>
      </c>
      <c r="G8023" s="38" t="s">
        <v>25</v>
      </c>
      <c r="H8023" s="38" t="s">
        <v>25446</v>
      </c>
      <c r="I8023" s="38" t="s">
        <v>7024</v>
      </c>
      <c r="J8023" s="40" t="s">
        <v>25445</v>
      </c>
    </row>
    <row r="8024" spans="1:10" x14ac:dyDescent="0.25">
      <c r="A8024" s="37" t="s">
        <v>28</v>
      </c>
      <c r="B8024" s="38" t="s">
        <v>25447</v>
      </c>
      <c r="C8024" s="1" t="str">
        <f t="shared" si="125"/>
        <v>03373682-BANCO SANTANDER (BRASIL) S.A.</v>
      </c>
      <c r="D8024" s="39" t="s">
        <v>6966</v>
      </c>
      <c r="E8024" s="38" t="s">
        <v>6967</v>
      </c>
      <c r="F8024" s="38" t="s">
        <v>21844</v>
      </c>
      <c r="G8024" s="38" t="s">
        <v>31</v>
      </c>
      <c r="H8024" s="38" t="s">
        <v>25448</v>
      </c>
      <c r="I8024" s="38" t="s">
        <v>7094</v>
      </c>
      <c r="J8024" s="40" t="s">
        <v>25447</v>
      </c>
    </row>
    <row r="8025" spans="1:10" x14ac:dyDescent="0.25">
      <c r="A8025" s="37" t="s">
        <v>28</v>
      </c>
      <c r="B8025" s="38" t="s">
        <v>25449</v>
      </c>
      <c r="C8025" s="1" t="str">
        <f t="shared" si="125"/>
        <v>03373686-BANCO SANTANDER (BRASIL) S.A.</v>
      </c>
      <c r="D8025" s="39" t="s">
        <v>6966</v>
      </c>
      <c r="E8025" s="38" t="s">
        <v>6967</v>
      </c>
      <c r="F8025" s="38" t="s">
        <v>21844</v>
      </c>
      <c r="G8025" s="38" t="s">
        <v>32</v>
      </c>
      <c r="H8025" s="38" t="s">
        <v>25450</v>
      </c>
      <c r="I8025" s="38" t="s">
        <v>6989</v>
      </c>
      <c r="J8025" s="40" t="s">
        <v>25449</v>
      </c>
    </row>
    <row r="8026" spans="1:10" x14ac:dyDescent="0.25">
      <c r="A8026" s="37" t="s">
        <v>28</v>
      </c>
      <c r="B8026" s="38" t="s">
        <v>25451</v>
      </c>
      <c r="C8026" s="1" t="str">
        <f t="shared" si="125"/>
        <v>03373689-BANCO SANTANDER (BRASIL) S.A.</v>
      </c>
      <c r="D8026" s="39" t="s">
        <v>6966</v>
      </c>
      <c r="E8026" s="38" t="s">
        <v>6967</v>
      </c>
      <c r="F8026" s="38" t="s">
        <v>21844</v>
      </c>
      <c r="G8026" s="38" t="s">
        <v>25</v>
      </c>
      <c r="H8026" s="38" t="s">
        <v>25452</v>
      </c>
      <c r="I8026" s="38" t="s">
        <v>7024</v>
      </c>
      <c r="J8026" s="40" t="s">
        <v>25451</v>
      </c>
    </row>
    <row r="8027" spans="1:10" x14ac:dyDescent="0.25">
      <c r="A8027" s="37" t="s">
        <v>28</v>
      </c>
      <c r="B8027" s="38" t="s">
        <v>25453</v>
      </c>
      <c r="C8027" s="1" t="str">
        <f t="shared" si="125"/>
        <v>03373700-BANCO SANTANDER (BRASIL) S.A.</v>
      </c>
      <c r="D8027" s="39" t="s">
        <v>6966</v>
      </c>
      <c r="E8027" s="38" t="s">
        <v>6967</v>
      </c>
      <c r="F8027" s="38" t="s">
        <v>21844</v>
      </c>
      <c r="G8027" s="38" t="s">
        <v>34</v>
      </c>
      <c r="H8027" s="38" t="s">
        <v>25454</v>
      </c>
      <c r="I8027" s="38" t="s">
        <v>7888</v>
      </c>
      <c r="J8027" s="40" t="s">
        <v>25453</v>
      </c>
    </row>
    <row r="8028" spans="1:10" x14ac:dyDescent="0.25">
      <c r="A8028" s="37" t="s">
        <v>28</v>
      </c>
      <c r="B8028" s="38" t="s">
        <v>25455</v>
      </c>
      <c r="C8028" s="1" t="str">
        <f t="shared" si="125"/>
        <v>03373702-BANCO SANTANDER (BRASIL) S.A.</v>
      </c>
      <c r="D8028" s="39" t="s">
        <v>6966</v>
      </c>
      <c r="E8028" s="38" t="s">
        <v>6967</v>
      </c>
      <c r="F8028" s="38" t="s">
        <v>21844</v>
      </c>
      <c r="G8028" s="38" t="s">
        <v>6969</v>
      </c>
      <c r="H8028" s="38" t="s">
        <v>25456</v>
      </c>
      <c r="I8028" s="38" t="s">
        <v>8312</v>
      </c>
      <c r="J8028" s="40" t="s">
        <v>25455</v>
      </c>
    </row>
    <row r="8029" spans="1:10" x14ac:dyDescent="0.25">
      <c r="A8029" s="37" t="s">
        <v>28</v>
      </c>
      <c r="B8029" s="38" t="s">
        <v>25457</v>
      </c>
      <c r="C8029" s="1" t="str">
        <f t="shared" si="125"/>
        <v>03373704-BANCO SANTANDER (BRASIL) S.A.</v>
      </c>
      <c r="D8029" s="39" t="s">
        <v>6966</v>
      </c>
      <c r="E8029" s="38" t="s">
        <v>6967</v>
      </c>
      <c r="F8029" s="38" t="s">
        <v>21844</v>
      </c>
      <c r="G8029" s="38" t="s">
        <v>31</v>
      </c>
      <c r="H8029" s="38" t="s">
        <v>25458</v>
      </c>
      <c r="I8029" s="38" t="s">
        <v>14106</v>
      </c>
      <c r="J8029" s="40" t="s">
        <v>25457</v>
      </c>
    </row>
    <row r="8030" spans="1:10" x14ac:dyDescent="0.25">
      <c r="A8030" s="37" t="s">
        <v>28</v>
      </c>
      <c r="B8030" s="38" t="s">
        <v>25459</v>
      </c>
      <c r="C8030" s="1" t="str">
        <f t="shared" si="125"/>
        <v>03373705-BANCO SANTANDER (BRASIL) S.A.</v>
      </c>
      <c r="D8030" s="39" t="s">
        <v>6966</v>
      </c>
      <c r="E8030" s="38" t="s">
        <v>6967</v>
      </c>
      <c r="F8030" s="38" t="s">
        <v>21844</v>
      </c>
      <c r="G8030" s="38" t="s">
        <v>25</v>
      </c>
      <c r="H8030" s="38" t="s">
        <v>25460</v>
      </c>
      <c r="I8030" s="38" t="s">
        <v>7128</v>
      </c>
      <c r="J8030" s="40" t="s">
        <v>25459</v>
      </c>
    </row>
    <row r="8031" spans="1:10" x14ac:dyDescent="0.25">
      <c r="A8031" s="37" t="s">
        <v>28</v>
      </c>
      <c r="B8031" s="38" t="s">
        <v>25461</v>
      </c>
      <c r="C8031" s="1" t="str">
        <f t="shared" si="125"/>
        <v>03373706-BANCO SANTANDER (BRASIL) S.A.</v>
      </c>
      <c r="D8031" s="39" t="s">
        <v>6966</v>
      </c>
      <c r="E8031" s="38" t="s">
        <v>6967</v>
      </c>
      <c r="F8031" s="38" t="s">
        <v>21844</v>
      </c>
      <c r="G8031" s="38" t="s">
        <v>25</v>
      </c>
      <c r="H8031" s="38" t="s">
        <v>25462</v>
      </c>
      <c r="I8031" s="38" t="s">
        <v>7024</v>
      </c>
      <c r="J8031" s="40" t="s">
        <v>25461</v>
      </c>
    </row>
    <row r="8032" spans="1:10" x14ac:dyDescent="0.25">
      <c r="A8032" s="37" t="s">
        <v>28</v>
      </c>
      <c r="B8032" s="38" t="s">
        <v>25463</v>
      </c>
      <c r="C8032" s="1" t="str">
        <f t="shared" si="125"/>
        <v>03373707-BANCO SANTANDER (BRASIL) S.A.</v>
      </c>
      <c r="D8032" s="39" t="s">
        <v>6966</v>
      </c>
      <c r="E8032" s="38" t="s">
        <v>6967</v>
      </c>
      <c r="F8032" s="38" t="s">
        <v>21844</v>
      </c>
      <c r="G8032" s="38" t="s">
        <v>25</v>
      </c>
      <c r="H8032" s="38" t="s">
        <v>25464</v>
      </c>
      <c r="I8032" s="38" t="s">
        <v>9811</v>
      </c>
      <c r="J8032" s="40" t="s">
        <v>25463</v>
      </c>
    </row>
    <row r="8033" spans="1:10" x14ac:dyDescent="0.25">
      <c r="A8033" s="37" t="s">
        <v>28</v>
      </c>
      <c r="B8033" s="38" t="s">
        <v>25465</v>
      </c>
      <c r="C8033" s="1" t="str">
        <f t="shared" si="125"/>
        <v>03373708-BANCO SANTANDER (BRASIL) S.A.</v>
      </c>
      <c r="D8033" s="39" t="s">
        <v>6966</v>
      </c>
      <c r="E8033" s="38" t="s">
        <v>6967</v>
      </c>
      <c r="F8033" s="38" t="s">
        <v>21844</v>
      </c>
      <c r="G8033" s="38" t="s">
        <v>33</v>
      </c>
      <c r="H8033" s="38" t="s">
        <v>25466</v>
      </c>
      <c r="I8033" s="38" t="s">
        <v>7293</v>
      </c>
      <c r="J8033" s="40" t="s">
        <v>25465</v>
      </c>
    </row>
    <row r="8034" spans="1:10" x14ac:dyDescent="0.25">
      <c r="A8034" s="37" t="s">
        <v>28</v>
      </c>
      <c r="B8034" s="38" t="s">
        <v>25467</v>
      </c>
      <c r="C8034" s="1" t="str">
        <f t="shared" si="125"/>
        <v>03373710-BANCO SANTANDER (BRASIL) S.A.</v>
      </c>
      <c r="D8034" s="39" t="s">
        <v>6966</v>
      </c>
      <c r="E8034" s="38" t="s">
        <v>6967</v>
      </c>
      <c r="F8034" s="38" t="s">
        <v>21844</v>
      </c>
      <c r="G8034" s="38" t="s">
        <v>25</v>
      </c>
      <c r="H8034" s="38" t="s">
        <v>25468</v>
      </c>
      <c r="I8034" s="38" t="s">
        <v>7024</v>
      </c>
      <c r="J8034" s="40" t="s">
        <v>25467</v>
      </c>
    </row>
    <row r="8035" spans="1:10" x14ac:dyDescent="0.25">
      <c r="A8035" s="37" t="s">
        <v>28</v>
      </c>
      <c r="B8035" s="38" t="s">
        <v>25469</v>
      </c>
      <c r="C8035" s="1" t="str">
        <f t="shared" si="125"/>
        <v>03373711-BANCO SANTANDER (BRASIL) S.A.</v>
      </c>
      <c r="D8035" s="39" t="s">
        <v>6966</v>
      </c>
      <c r="E8035" s="38" t="s">
        <v>6967</v>
      </c>
      <c r="F8035" s="38" t="s">
        <v>21844</v>
      </c>
      <c r="G8035" s="38" t="s">
        <v>38</v>
      </c>
      <c r="H8035" s="38" t="s">
        <v>25470</v>
      </c>
      <c r="I8035" s="38" t="s">
        <v>7909</v>
      </c>
      <c r="J8035" s="40" t="s">
        <v>25469</v>
      </c>
    </row>
    <row r="8036" spans="1:10" x14ac:dyDescent="0.25">
      <c r="A8036" s="37" t="s">
        <v>28</v>
      </c>
      <c r="B8036" s="38" t="s">
        <v>25471</v>
      </c>
      <c r="C8036" s="1" t="str">
        <f t="shared" si="125"/>
        <v>03373712-BANCO SANTANDER (BRASIL) S.A.</v>
      </c>
      <c r="D8036" s="39" t="s">
        <v>6966</v>
      </c>
      <c r="E8036" s="38" t="s">
        <v>6967</v>
      </c>
      <c r="F8036" s="38" t="s">
        <v>21844</v>
      </c>
      <c r="G8036" s="38" t="s">
        <v>38</v>
      </c>
      <c r="H8036" s="38" t="s">
        <v>25472</v>
      </c>
      <c r="I8036" s="38" t="s">
        <v>7018</v>
      </c>
      <c r="J8036" s="40" t="s">
        <v>25471</v>
      </c>
    </row>
    <row r="8037" spans="1:10" x14ac:dyDescent="0.25">
      <c r="A8037" s="37" t="s">
        <v>28</v>
      </c>
      <c r="B8037" s="38" t="s">
        <v>25473</v>
      </c>
      <c r="C8037" s="1" t="str">
        <f t="shared" si="125"/>
        <v>03373713-BANCO SANTANDER (BRASIL) S.A.</v>
      </c>
      <c r="D8037" s="39" t="s">
        <v>6966</v>
      </c>
      <c r="E8037" s="38" t="s">
        <v>6967</v>
      </c>
      <c r="F8037" s="38" t="s">
        <v>21844</v>
      </c>
      <c r="G8037" s="38" t="s">
        <v>38</v>
      </c>
      <c r="H8037" s="38" t="s">
        <v>25474</v>
      </c>
      <c r="I8037" s="38" t="s">
        <v>7379</v>
      </c>
      <c r="J8037" s="40" t="s">
        <v>25473</v>
      </c>
    </row>
    <row r="8038" spans="1:10" x14ac:dyDescent="0.25">
      <c r="A8038" s="37" t="s">
        <v>28</v>
      </c>
      <c r="B8038" s="38" t="s">
        <v>25475</v>
      </c>
      <c r="C8038" s="1" t="str">
        <f t="shared" si="125"/>
        <v>03373716-BANCO SANTANDER (BRASIL) S.A.</v>
      </c>
      <c r="D8038" s="39" t="s">
        <v>6966</v>
      </c>
      <c r="E8038" s="38" t="s">
        <v>6967</v>
      </c>
      <c r="F8038" s="38" t="s">
        <v>21844</v>
      </c>
      <c r="G8038" s="38" t="s">
        <v>25</v>
      </c>
      <c r="H8038" s="38" t="s">
        <v>25476</v>
      </c>
      <c r="I8038" s="38" t="s">
        <v>7128</v>
      </c>
      <c r="J8038" s="40" t="s">
        <v>25475</v>
      </c>
    </row>
    <row r="8039" spans="1:10" x14ac:dyDescent="0.25">
      <c r="A8039" s="37" t="s">
        <v>28</v>
      </c>
      <c r="B8039" s="38" t="s">
        <v>25477</v>
      </c>
      <c r="C8039" s="1" t="str">
        <f t="shared" si="125"/>
        <v>03373717-BANCO SANTANDER (BRASIL) S.A.</v>
      </c>
      <c r="D8039" s="39" t="s">
        <v>6966</v>
      </c>
      <c r="E8039" s="38" t="s">
        <v>6967</v>
      </c>
      <c r="F8039" s="38" t="s">
        <v>21844</v>
      </c>
      <c r="G8039" s="38" t="s">
        <v>25</v>
      </c>
      <c r="H8039" s="38" t="s">
        <v>25478</v>
      </c>
      <c r="I8039" s="38" t="s">
        <v>7024</v>
      </c>
      <c r="J8039" s="40" t="s">
        <v>25477</v>
      </c>
    </row>
    <row r="8040" spans="1:10" x14ac:dyDescent="0.25">
      <c r="A8040" s="37" t="s">
        <v>28</v>
      </c>
      <c r="B8040" s="38" t="s">
        <v>25479</v>
      </c>
      <c r="C8040" s="1" t="str">
        <f t="shared" si="125"/>
        <v>03373719-BANCO SANTANDER (BRASIL) S.A.</v>
      </c>
      <c r="D8040" s="39" t="s">
        <v>6966</v>
      </c>
      <c r="E8040" s="38" t="s">
        <v>6967</v>
      </c>
      <c r="F8040" s="38" t="s">
        <v>21844</v>
      </c>
      <c r="G8040" s="38" t="s">
        <v>25</v>
      </c>
      <c r="H8040" s="38" t="s">
        <v>25480</v>
      </c>
      <c r="I8040" s="38" t="s">
        <v>7024</v>
      </c>
      <c r="J8040" s="40" t="s">
        <v>25479</v>
      </c>
    </row>
    <row r="8041" spans="1:10" x14ac:dyDescent="0.25">
      <c r="A8041" s="37" t="s">
        <v>28</v>
      </c>
      <c r="B8041" s="38" t="s">
        <v>25481</v>
      </c>
      <c r="C8041" s="1" t="str">
        <f t="shared" si="125"/>
        <v>03373720-BANCO SANTANDER (BRASIL) S.A.</v>
      </c>
      <c r="D8041" s="39" t="s">
        <v>6966</v>
      </c>
      <c r="E8041" s="38" t="s">
        <v>6967</v>
      </c>
      <c r="F8041" s="38" t="s">
        <v>21844</v>
      </c>
      <c r="G8041" s="38" t="s">
        <v>6969</v>
      </c>
      <c r="H8041" s="38" t="s">
        <v>25482</v>
      </c>
      <c r="I8041" s="38" t="s">
        <v>9068</v>
      </c>
      <c r="J8041" s="40" t="s">
        <v>25481</v>
      </c>
    </row>
    <row r="8042" spans="1:10" x14ac:dyDescent="0.25">
      <c r="A8042" s="37" t="s">
        <v>28</v>
      </c>
      <c r="B8042" s="38" t="s">
        <v>25483</v>
      </c>
      <c r="C8042" s="1" t="str">
        <f t="shared" si="125"/>
        <v>03373722-BANCO SANTANDER (BRASIL) S.A.</v>
      </c>
      <c r="D8042" s="39" t="s">
        <v>6966</v>
      </c>
      <c r="E8042" s="38" t="s">
        <v>6967</v>
      </c>
      <c r="F8042" s="38" t="s">
        <v>21844</v>
      </c>
      <c r="G8042" s="38" t="s">
        <v>33</v>
      </c>
      <c r="H8042" s="38" t="s">
        <v>25484</v>
      </c>
      <c r="I8042" s="38" t="s">
        <v>6996</v>
      </c>
      <c r="J8042" s="40" t="s">
        <v>25483</v>
      </c>
    </row>
    <row r="8043" spans="1:10" x14ac:dyDescent="0.25">
      <c r="A8043" s="37" t="s">
        <v>28</v>
      </c>
      <c r="B8043" s="38" t="s">
        <v>25485</v>
      </c>
      <c r="C8043" s="1" t="str">
        <f t="shared" si="125"/>
        <v>03373724-BANCO SANTANDER (BRASIL) S.A.</v>
      </c>
      <c r="D8043" s="39" t="s">
        <v>6966</v>
      </c>
      <c r="E8043" s="38" t="s">
        <v>6967</v>
      </c>
      <c r="F8043" s="38" t="s">
        <v>21844</v>
      </c>
      <c r="G8043" s="38" t="s">
        <v>6969</v>
      </c>
      <c r="H8043" s="38" t="s">
        <v>25486</v>
      </c>
      <c r="I8043" s="38" t="s">
        <v>6971</v>
      </c>
      <c r="J8043" s="40" t="s">
        <v>25485</v>
      </c>
    </row>
    <row r="8044" spans="1:10" x14ac:dyDescent="0.25">
      <c r="A8044" s="37" t="s">
        <v>28</v>
      </c>
      <c r="B8044" s="38" t="s">
        <v>25487</v>
      </c>
      <c r="C8044" s="1" t="str">
        <f t="shared" si="125"/>
        <v>03373726-BANCO SANTANDER (BRASIL) S.A.</v>
      </c>
      <c r="D8044" s="39" t="s">
        <v>6966</v>
      </c>
      <c r="E8044" s="38" t="s">
        <v>6967</v>
      </c>
      <c r="F8044" s="38" t="s">
        <v>21844</v>
      </c>
      <c r="G8044" s="38" t="s">
        <v>25</v>
      </c>
      <c r="H8044" s="38" t="s">
        <v>25488</v>
      </c>
      <c r="I8044" s="38" t="s">
        <v>13728</v>
      </c>
      <c r="J8044" s="40" t="s">
        <v>25487</v>
      </c>
    </row>
    <row r="8045" spans="1:10" x14ac:dyDescent="0.25">
      <c r="A8045" s="37" t="s">
        <v>28</v>
      </c>
      <c r="B8045" s="38" t="s">
        <v>25489</v>
      </c>
      <c r="C8045" s="1" t="str">
        <f t="shared" si="125"/>
        <v>03373727-BANCO SANTANDER (BRASIL) S.A.</v>
      </c>
      <c r="D8045" s="39" t="s">
        <v>6966</v>
      </c>
      <c r="E8045" s="38" t="s">
        <v>6967</v>
      </c>
      <c r="F8045" s="38" t="s">
        <v>21844</v>
      </c>
      <c r="G8045" s="38" t="s">
        <v>25</v>
      </c>
      <c r="H8045" s="38" t="s">
        <v>25490</v>
      </c>
      <c r="I8045" s="38" t="s">
        <v>7024</v>
      </c>
      <c r="J8045" s="40" t="s">
        <v>25489</v>
      </c>
    </row>
    <row r="8046" spans="1:10" x14ac:dyDescent="0.25">
      <c r="A8046" s="37" t="s">
        <v>28</v>
      </c>
      <c r="B8046" s="38" t="s">
        <v>25491</v>
      </c>
      <c r="C8046" s="1" t="str">
        <f t="shared" si="125"/>
        <v>03373728-BANCO SANTANDER (BRASIL) S.A.</v>
      </c>
      <c r="D8046" s="39" t="s">
        <v>6966</v>
      </c>
      <c r="E8046" s="38" t="s">
        <v>6967</v>
      </c>
      <c r="F8046" s="38" t="s">
        <v>21844</v>
      </c>
      <c r="G8046" s="38" t="s">
        <v>6969</v>
      </c>
      <c r="H8046" s="38" t="s">
        <v>25492</v>
      </c>
      <c r="I8046" s="38" t="s">
        <v>6971</v>
      </c>
      <c r="J8046" s="40" t="s">
        <v>25491</v>
      </c>
    </row>
    <row r="8047" spans="1:10" x14ac:dyDescent="0.25">
      <c r="A8047" s="37" t="s">
        <v>28</v>
      </c>
      <c r="B8047" s="38" t="s">
        <v>25493</v>
      </c>
      <c r="C8047" s="1" t="str">
        <f t="shared" si="125"/>
        <v>03373729-BANCO SANTANDER (BRASIL) S.A.</v>
      </c>
      <c r="D8047" s="39" t="s">
        <v>6966</v>
      </c>
      <c r="E8047" s="38" t="s">
        <v>6967</v>
      </c>
      <c r="F8047" s="38" t="s">
        <v>21844</v>
      </c>
      <c r="G8047" s="38" t="s">
        <v>25</v>
      </c>
      <c r="H8047" s="38" t="s">
        <v>25494</v>
      </c>
      <c r="I8047" s="38" t="s">
        <v>9631</v>
      </c>
      <c r="J8047" s="40" t="s">
        <v>25493</v>
      </c>
    </row>
    <row r="8048" spans="1:10" x14ac:dyDescent="0.25">
      <c r="A8048" s="37" t="s">
        <v>28</v>
      </c>
      <c r="B8048" s="38" t="s">
        <v>25495</v>
      </c>
      <c r="C8048" s="1" t="str">
        <f t="shared" si="125"/>
        <v>03373731-BANCO SANTANDER (BRASIL) S.A.</v>
      </c>
      <c r="D8048" s="39" t="s">
        <v>6966</v>
      </c>
      <c r="E8048" s="38" t="s">
        <v>6967</v>
      </c>
      <c r="F8048" s="38" t="s">
        <v>21844</v>
      </c>
      <c r="G8048" s="38" t="s">
        <v>33</v>
      </c>
      <c r="H8048" s="38" t="s">
        <v>25496</v>
      </c>
      <c r="I8048" s="38" t="s">
        <v>6996</v>
      </c>
      <c r="J8048" s="40" t="s">
        <v>25495</v>
      </c>
    </row>
    <row r="8049" spans="1:10" x14ac:dyDescent="0.25">
      <c r="A8049" s="37" t="s">
        <v>28</v>
      </c>
      <c r="B8049" s="38" t="s">
        <v>25497</v>
      </c>
      <c r="C8049" s="1" t="str">
        <f t="shared" si="125"/>
        <v>03373732-BANCO SANTANDER (BRASIL) S.A.</v>
      </c>
      <c r="D8049" s="39" t="s">
        <v>6966</v>
      </c>
      <c r="E8049" s="38" t="s">
        <v>6967</v>
      </c>
      <c r="F8049" s="38" t="s">
        <v>21844</v>
      </c>
      <c r="G8049" s="38" t="s">
        <v>33</v>
      </c>
      <c r="H8049" s="38" t="s">
        <v>25498</v>
      </c>
      <c r="I8049" s="38" t="s">
        <v>6996</v>
      </c>
      <c r="J8049" s="40" t="s">
        <v>25497</v>
      </c>
    </row>
    <row r="8050" spans="1:10" x14ac:dyDescent="0.25">
      <c r="A8050" s="37" t="s">
        <v>28</v>
      </c>
      <c r="B8050" s="38" t="s">
        <v>25499</v>
      </c>
      <c r="C8050" s="1" t="str">
        <f t="shared" si="125"/>
        <v>03373733-BANCO SANTANDER (BRASIL) S.A.</v>
      </c>
      <c r="D8050" s="39" t="s">
        <v>6966</v>
      </c>
      <c r="E8050" s="38" t="s">
        <v>6967</v>
      </c>
      <c r="F8050" s="38" t="s">
        <v>21844</v>
      </c>
      <c r="G8050" s="38" t="s">
        <v>25</v>
      </c>
      <c r="H8050" s="38" t="s">
        <v>25500</v>
      </c>
      <c r="I8050" s="38" t="s">
        <v>7487</v>
      </c>
      <c r="J8050" s="40" t="s">
        <v>25499</v>
      </c>
    </row>
    <row r="8051" spans="1:10" x14ac:dyDescent="0.25">
      <c r="A8051" s="37" t="s">
        <v>28</v>
      </c>
      <c r="B8051" s="38" t="s">
        <v>25501</v>
      </c>
      <c r="C8051" s="1" t="str">
        <f t="shared" si="125"/>
        <v>03373734-BANCO SANTANDER (BRASIL) S.A.</v>
      </c>
      <c r="D8051" s="39" t="s">
        <v>6966</v>
      </c>
      <c r="E8051" s="38" t="s">
        <v>6967</v>
      </c>
      <c r="F8051" s="38" t="s">
        <v>21844</v>
      </c>
      <c r="G8051" s="38" t="s">
        <v>25</v>
      </c>
      <c r="H8051" s="38" t="s">
        <v>25502</v>
      </c>
      <c r="I8051" s="38" t="s">
        <v>9619</v>
      </c>
      <c r="J8051" s="40" t="s">
        <v>25501</v>
      </c>
    </row>
    <row r="8052" spans="1:10" x14ac:dyDescent="0.25">
      <c r="A8052" s="37" t="s">
        <v>28</v>
      </c>
      <c r="B8052" s="38" t="s">
        <v>25503</v>
      </c>
      <c r="C8052" s="1" t="str">
        <f t="shared" si="125"/>
        <v>03373735-BANCO SANTANDER (BRASIL) S.A.</v>
      </c>
      <c r="D8052" s="39" t="s">
        <v>6966</v>
      </c>
      <c r="E8052" s="38" t="s">
        <v>6967</v>
      </c>
      <c r="F8052" s="38" t="s">
        <v>21844</v>
      </c>
      <c r="G8052" s="38" t="s">
        <v>34</v>
      </c>
      <c r="H8052" s="38" t="s">
        <v>25504</v>
      </c>
      <c r="I8052" s="38" t="s">
        <v>6999</v>
      </c>
      <c r="J8052" s="40" t="s">
        <v>25503</v>
      </c>
    </row>
    <row r="8053" spans="1:10" x14ac:dyDescent="0.25">
      <c r="A8053" s="37" t="s">
        <v>28</v>
      </c>
      <c r="B8053" s="38" t="s">
        <v>25505</v>
      </c>
      <c r="C8053" s="1" t="str">
        <f t="shared" si="125"/>
        <v>03373736-BANCO SANTANDER (BRASIL) S.A.</v>
      </c>
      <c r="D8053" s="39" t="s">
        <v>6966</v>
      </c>
      <c r="E8053" s="38" t="s">
        <v>6967</v>
      </c>
      <c r="F8053" s="38" t="s">
        <v>21844</v>
      </c>
      <c r="G8053" s="38" t="s">
        <v>25</v>
      </c>
      <c r="H8053" s="38" t="s">
        <v>25506</v>
      </c>
      <c r="I8053" s="38" t="s">
        <v>7024</v>
      </c>
      <c r="J8053" s="40" t="s">
        <v>25505</v>
      </c>
    </row>
    <row r="8054" spans="1:10" x14ac:dyDescent="0.25">
      <c r="A8054" s="37" t="s">
        <v>28</v>
      </c>
      <c r="B8054" s="38" t="s">
        <v>25507</v>
      </c>
      <c r="C8054" s="1" t="str">
        <f t="shared" si="125"/>
        <v>03373737-BANCO SANTANDER (BRASIL) S.A.</v>
      </c>
      <c r="D8054" s="39" t="s">
        <v>6966</v>
      </c>
      <c r="E8054" s="38" t="s">
        <v>6967</v>
      </c>
      <c r="F8054" s="38" t="s">
        <v>21844</v>
      </c>
      <c r="G8054" s="38" t="s">
        <v>36</v>
      </c>
      <c r="H8054" s="38" t="s">
        <v>25508</v>
      </c>
      <c r="I8054" s="38" t="s">
        <v>7009</v>
      </c>
      <c r="J8054" s="40" t="s">
        <v>25507</v>
      </c>
    </row>
    <row r="8055" spans="1:10" x14ac:dyDescent="0.25">
      <c r="A8055" s="37" t="s">
        <v>28</v>
      </c>
      <c r="B8055" s="38" t="s">
        <v>25509</v>
      </c>
      <c r="C8055" s="1" t="str">
        <f t="shared" si="125"/>
        <v>03373738-BANCO SANTANDER (BRASIL) S.A.</v>
      </c>
      <c r="D8055" s="39" t="s">
        <v>6966</v>
      </c>
      <c r="E8055" s="38" t="s">
        <v>6967</v>
      </c>
      <c r="F8055" s="38" t="s">
        <v>21844</v>
      </c>
      <c r="G8055" s="38" t="s">
        <v>34</v>
      </c>
      <c r="H8055" s="38" t="s">
        <v>25510</v>
      </c>
      <c r="I8055" s="38" t="s">
        <v>6999</v>
      </c>
      <c r="J8055" s="40" t="s">
        <v>25509</v>
      </c>
    </row>
    <row r="8056" spans="1:10" x14ac:dyDescent="0.25">
      <c r="A8056" s="37" t="s">
        <v>28</v>
      </c>
      <c r="B8056" s="38" t="s">
        <v>25511</v>
      </c>
      <c r="C8056" s="1" t="str">
        <f t="shared" si="125"/>
        <v>03373739-BANCO SANTANDER (BRASIL) S.A.</v>
      </c>
      <c r="D8056" s="39" t="s">
        <v>6966</v>
      </c>
      <c r="E8056" s="38" t="s">
        <v>6967</v>
      </c>
      <c r="F8056" s="38" t="s">
        <v>21844</v>
      </c>
      <c r="G8056" s="38" t="s">
        <v>8286</v>
      </c>
      <c r="H8056" s="38" t="s">
        <v>25512</v>
      </c>
      <c r="I8056" s="38" t="s">
        <v>14148</v>
      </c>
      <c r="J8056" s="40" t="s">
        <v>25511</v>
      </c>
    </row>
    <row r="8057" spans="1:10" x14ac:dyDescent="0.25">
      <c r="A8057" s="37" t="s">
        <v>28</v>
      </c>
      <c r="B8057" s="38" t="s">
        <v>25513</v>
      </c>
      <c r="C8057" s="1" t="str">
        <f t="shared" si="125"/>
        <v>03373740-BANCO SANTANDER (BRASIL) S.A.</v>
      </c>
      <c r="D8057" s="39" t="s">
        <v>6966</v>
      </c>
      <c r="E8057" s="38" t="s">
        <v>6967</v>
      </c>
      <c r="F8057" s="38" t="s">
        <v>21844</v>
      </c>
      <c r="G8057" s="38" t="s">
        <v>33</v>
      </c>
      <c r="H8057" s="38" t="s">
        <v>25514</v>
      </c>
      <c r="I8057" s="38" t="s">
        <v>6996</v>
      </c>
      <c r="J8057" s="40" t="s">
        <v>25513</v>
      </c>
    </row>
    <row r="8058" spans="1:10" x14ac:dyDescent="0.25">
      <c r="A8058" s="37" t="s">
        <v>28</v>
      </c>
      <c r="B8058" s="38" t="s">
        <v>25515</v>
      </c>
      <c r="C8058" s="1" t="str">
        <f t="shared" si="125"/>
        <v>03373741-BANCO SANTANDER (BRASIL) S.A.</v>
      </c>
      <c r="D8058" s="39" t="s">
        <v>6966</v>
      </c>
      <c r="E8058" s="38" t="s">
        <v>6967</v>
      </c>
      <c r="F8058" s="38" t="s">
        <v>21844</v>
      </c>
      <c r="G8058" s="38" t="s">
        <v>25</v>
      </c>
      <c r="H8058" s="38" t="s">
        <v>25516</v>
      </c>
      <c r="I8058" s="38" t="s">
        <v>7128</v>
      </c>
      <c r="J8058" s="40" t="s">
        <v>25515</v>
      </c>
    </row>
    <row r="8059" spans="1:10" x14ac:dyDescent="0.25">
      <c r="A8059" s="37" t="s">
        <v>28</v>
      </c>
      <c r="B8059" s="38" t="s">
        <v>25517</v>
      </c>
      <c r="C8059" s="1" t="str">
        <f t="shared" si="125"/>
        <v>03373742-BANCO SANTANDER (BRASIL) S.A.</v>
      </c>
      <c r="D8059" s="39" t="s">
        <v>6966</v>
      </c>
      <c r="E8059" s="38" t="s">
        <v>6967</v>
      </c>
      <c r="F8059" s="38" t="s">
        <v>21844</v>
      </c>
      <c r="G8059" s="38" t="s">
        <v>25</v>
      </c>
      <c r="H8059" s="38" t="s">
        <v>25518</v>
      </c>
      <c r="I8059" s="38" t="s">
        <v>6964</v>
      </c>
      <c r="J8059" s="40" t="s">
        <v>25517</v>
      </c>
    </row>
    <row r="8060" spans="1:10" x14ac:dyDescent="0.25">
      <c r="A8060" s="37" t="s">
        <v>28</v>
      </c>
      <c r="B8060" s="38" t="s">
        <v>25519</v>
      </c>
      <c r="C8060" s="1" t="str">
        <f t="shared" si="125"/>
        <v>03373743-BANCO SANTANDER (BRASIL) S.A.</v>
      </c>
      <c r="D8060" s="39" t="s">
        <v>6966</v>
      </c>
      <c r="E8060" s="38" t="s">
        <v>6967</v>
      </c>
      <c r="F8060" s="38" t="s">
        <v>21844</v>
      </c>
      <c r="G8060" s="38" t="s">
        <v>7099</v>
      </c>
      <c r="H8060" s="38" t="s">
        <v>25520</v>
      </c>
      <c r="I8060" s="38" t="s">
        <v>7231</v>
      </c>
      <c r="J8060" s="40" t="s">
        <v>25519</v>
      </c>
    </row>
    <row r="8061" spans="1:10" x14ac:dyDescent="0.25">
      <c r="A8061" s="37" t="s">
        <v>28</v>
      </c>
      <c r="B8061" s="38" t="s">
        <v>25521</v>
      </c>
      <c r="C8061" s="1" t="str">
        <f t="shared" si="125"/>
        <v>03373744-BANCO SANTANDER (BRASIL) S.A.</v>
      </c>
      <c r="D8061" s="39" t="s">
        <v>6966</v>
      </c>
      <c r="E8061" s="38" t="s">
        <v>6967</v>
      </c>
      <c r="F8061" s="38" t="s">
        <v>21844</v>
      </c>
      <c r="G8061" s="38" t="s">
        <v>25</v>
      </c>
      <c r="H8061" s="38" t="s">
        <v>25522</v>
      </c>
      <c r="I8061" s="38" t="s">
        <v>7965</v>
      </c>
      <c r="J8061" s="40" t="s">
        <v>25521</v>
      </c>
    </row>
    <row r="8062" spans="1:10" x14ac:dyDescent="0.25">
      <c r="A8062" s="37" t="s">
        <v>28</v>
      </c>
      <c r="B8062" s="38" t="s">
        <v>25523</v>
      </c>
      <c r="C8062" s="1" t="str">
        <f t="shared" si="125"/>
        <v>03373747-BANCO SANTANDER (BRASIL) S.A.</v>
      </c>
      <c r="D8062" s="39" t="s">
        <v>6966</v>
      </c>
      <c r="E8062" s="38" t="s">
        <v>6967</v>
      </c>
      <c r="F8062" s="38" t="s">
        <v>21844</v>
      </c>
      <c r="G8062" s="38" t="s">
        <v>31</v>
      </c>
      <c r="H8062" s="38" t="s">
        <v>25524</v>
      </c>
      <c r="I8062" s="38" t="s">
        <v>6986</v>
      </c>
      <c r="J8062" s="40" t="s">
        <v>25523</v>
      </c>
    </row>
    <row r="8063" spans="1:10" x14ac:dyDescent="0.25">
      <c r="A8063" s="37" t="s">
        <v>28</v>
      </c>
      <c r="B8063" s="38" t="s">
        <v>25525</v>
      </c>
      <c r="C8063" s="1" t="str">
        <f t="shared" si="125"/>
        <v>03373749-BANCO SANTANDER (BRASIL) S.A.</v>
      </c>
      <c r="D8063" s="39" t="s">
        <v>6966</v>
      </c>
      <c r="E8063" s="38" t="s">
        <v>6967</v>
      </c>
      <c r="F8063" s="38" t="s">
        <v>21844</v>
      </c>
      <c r="G8063" s="38" t="s">
        <v>32</v>
      </c>
      <c r="H8063" s="38" t="s">
        <v>25526</v>
      </c>
      <c r="I8063" s="38" t="s">
        <v>9646</v>
      </c>
      <c r="J8063" s="40" t="s">
        <v>25525</v>
      </c>
    </row>
    <row r="8064" spans="1:10" x14ac:dyDescent="0.25">
      <c r="A8064" s="37" t="s">
        <v>28</v>
      </c>
      <c r="B8064" s="38" t="s">
        <v>25527</v>
      </c>
      <c r="C8064" s="1" t="str">
        <f t="shared" si="125"/>
        <v>03373750-BANCO SANTANDER (BRASIL) S.A.</v>
      </c>
      <c r="D8064" s="39" t="s">
        <v>6966</v>
      </c>
      <c r="E8064" s="38" t="s">
        <v>6967</v>
      </c>
      <c r="F8064" s="38" t="s">
        <v>21844</v>
      </c>
      <c r="G8064" s="38" t="s">
        <v>25</v>
      </c>
      <c r="H8064" s="38" t="s">
        <v>25528</v>
      </c>
      <c r="I8064" s="38" t="s">
        <v>7988</v>
      </c>
      <c r="J8064" s="40" t="s">
        <v>25527</v>
      </c>
    </row>
    <row r="8065" spans="1:10" x14ac:dyDescent="0.25">
      <c r="A8065" s="37" t="s">
        <v>28</v>
      </c>
      <c r="B8065" s="38" t="s">
        <v>25529</v>
      </c>
      <c r="C8065" s="1" t="str">
        <f t="shared" si="125"/>
        <v>03373751-BANCO SANTANDER (BRASIL) S.A.</v>
      </c>
      <c r="D8065" s="39" t="s">
        <v>6966</v>
      </c>
      <c r="E8065" s="38" t="s">
        <v>6967</v>
      </c>
      <c r="F8065" s="38" t="s">
        <v>21844</v>
      </c>
      <c r="G8065" s="38" t="s">
        <v>30</v>
      </c>
      <c r="H8065" s="38" t="s">
        <v>25530</v>
      </c>
      <c r="I8065" s="38" t="s">
        <v>14822</v>
      </c>
      <c r="J8065" s="40" t="s">
        <v>25529</v>
      </c>
    </row>
    <row r="8066" spans="1:10" x14ac:dyDescent="0.25">
      <c r="A8066" s="37" t="s">
        <v>28</v>
      </c>
      <c r="B8066" s="38" t="s">
        <v>25531</v>
      </c>
      <c r="C8066" s="1" t="str">
        <f t="shared" si="125"/>
        <v>03373752-BANCO SANTANDER (BRASIL) S.A.</v>
      </c>
      <c r="D8066" s="39" t="s">
        <v>6966</v>
      </c>
      <c r="E8066" s="38" t="s">
        <v>6967</v>
      </c>
      <c r="F8066" s="38" t="s">
        <v>21844</v>
      </c>
      <c r="G8066" s="38" t="s">
        <v>6969</v>
      </c>
      <c r="H8066" s="38" t="s">
        <v>25532</v>
      </c>
      <c r="I8066" s="38" t="s">
        <v>7891</v>
      </c>
      <c r="J8066" s="40" t="s">
        <v>25531</v>
      </c>
    </row>
    <row r="8067" spans="1:10" x14ac:dyDescent="0.25">
      <c r="A8067" s="37" t="s">
        <v>28</v>
      </c>
      <c r="B8067" s="38" t="s">
        <v>25533</v>
      </c>
      <c r="C8067" s="1" t="str">
        <f t="shared" ref="C8067:C8130" si="126">CONCATENATE(B8067,"-",F8067)</f>
        <v>03373757-BANCO SANTANDER (BRASIL) S.A.</v>
      </c>
      <c r="D8067" s="39" t="s">
        <v>6966</v>
      </c>
      <c r="E8067" s="38" t="s">
        <v>6967</v>
      </c>
      <c r="F8067" s="38" t="s">
        <v>21844</v>
      </c>
      <c r="G8067" s="38" t="s">
        <v>32</v>
      </c>
      <c r="H8067" s="38" t="s">
        <v>25534</v>
      </c>
      <c r="I8067" s="38" t="s">
        <v>6989</v>
      </c>
      <c r="J8067" s="40" t="s">
        <v>25533</v>
      </c>
    </row>
    <row r="8068" spans="1:10" x14ac:dyDescent="0.25">
      <c r="A8068" s="37" t="s">
        <v>28</v>
      </c>
      <c r="B8068" s="38" t="s">
        <v>25535</v>
      </c>
      <c r="C8068" s="1" t="str">
        <f t="shared" si="126"/>
        <v>03373759-BANCO SANTANDER (BRASIL) S.A.</v>
      </c>
      <c r="D8068" s="39" t="s">
        <v>6966</v>
      </c>
      <c r="E8068" s="38" t="s">
        <v>6967</v>
      </c>
      <c r="F8068" s="38" t="s">
        <v>21844</v>
      </c>
      <c r="G8068" s="38" t="s">
        <v>25</v>
      </c>
      <c r="H8068" s="38" t="s">
        <v>25536</v>
      </c>
      <c r="I8068" s="38" t="s">
        <v>7024</v>
      </c>
      <c r="J8068" s="40" t="s">
        <v>25535</v>
      </c>
    </row>
    <row r="8069" spans="1:10" x14ac:dyDescent="0.25">
      <c r="A8069" s="37" t="s">
        <v>28</v>
      </c>
      <c r="B8069" s="38" t="s">
        <v>25537</v>
      </c>
      <c r="C8069" s="1" t="str">
        <f t="shared" si="126"/>
        <v>03373762-BANCO SANTANDER (BRASIL) S.A.</v>
      </c>
      <c r="D8069" s="39" t="s">
        <v>6966</v>
      </c>
      <c r="E8069" s="38" t="s">
        <v>6967</v>
      </c>
      <c r="F8069" s="38" t="s">
        <v>21844</v>
      </c>
      <c r="G8069" s="38" t="s">
        <v>25</v>
      </c>
      <c r="H8069" s="38" t="s">
        <v>25538</v>
      </c>
      <c r="I8069" s="38" t="s">
        <v>9533</v>
      </c>
      <c r="J8069" s="40" t="s">
        <v>25537</v>
      </c>
    </row>
    <row r="8070" spans="1:10" x14ac:dyDescent="0.25">
      <c r="A8070" s="37" t="s">
        <v>28</v>
      </c>
      <c r="B8070" s="38" t="s">
        <v>25539</v>
      </c>
      <c r="C8070" s="1" t="str">
        <f t="shared" si="126"/>
        <v>03373765-BANCO SANTANDER (BRASIL) S.A.</v>
      </c>
      <c r="D8070" s="39" t="s">
        <v>6966</v>
      </c>
      <c r="E8070" s="38" t="s">
        <v>6967</v>
      </c>
      <c r="F8070" s="38" t="s">
        <v>21844</v>
      </c>
      <c r="G8070" s="38" t="s">
        <v>25</v>
      </c>
      <c r="H8070" s="38" t="s">
        <v>25540</v>
      </c>
      <c r="I8070" s="38" t="s">
        <v>8191</v>
      </c>
      <c r="J8070" s="40" t="s">
        <v>25539</v>
      </c>
    </row>
    <row r="8071" spans="1:10" x14ac:dyDescent="0.25">
      <c r="A8071" s="37" t="s">
        <v>28</v>
      </c>
      <c r="B8071" s="38" t="s">
        <v>25541</v>
      </c>
      <c r="C8071" s="1" t="str">
        <f t="shared" si="126"/>
        <v>03373767-BANCO SANTANDER (BRASIL) S.A.</v>
      </c>
      <c r="D8071" s="39" t="s">
        <v>6966</v>
      </c>
      <c r="E8071" s="38" t="s">
        <v>6967</v>
      </c>
      <c r="F8071" s="38" t="s">
        <v>21844</v>
      </c>
      <c r="G8071" s="38" t="s">
        <v>25</v>
      </c>
      <c r="H8071" s="38" t="s">
        <v>25542</v>
      </c>
      <c r="I8071" s="38" t="s">
        <v>7024</v>
      </c>
      <c r="J8071" s="40" t="s">
        <v>25541</v>
      </c>
    </row>
    <row r="8072" spans="1:10" x14ac:dyDescent="0.25">
      <c r="A8072" s="37" t="s">
        <v>28</v>
      </c>
      <c r="B8072" s="38" t="s">
        <v>25543</v>
      </c>
      <c r="C8072" s="1" t="str">
        <f t="shared" si="126"/>
        <v>03373769-BANCO SANTANDER (BRASIL) S.A.</v>
      </c>
      <c r="D8072" s="39" t="s">
        <v>6966</v>
      </c>
      <c r="E8072" s="38" t="s">
        <v>6967</v>
      </c>
      <c r="F8072" s="38" t="s">
        <v>21844</v>
      </c>
      <c r="G8072" s="38" t="s">
        <v>25</v>
      </c>
      <c r="H8072" s="38" t="s">
        <v>25544</v>
      </c>
      <c r="I8072" s="38" t="s">
        <v>16584</v>
      </c>
      <c r="J8072" s="40" t="s">
        <v>25543</v>
      </c>
    </row>
    <row r="8073" spans="1:10" x14ac:dyDescent="0.25">
      <c r="A8073" s="37" t="s">
        <v>28</v>
      </c>
      <c r="B8073" s="38" t="s">
        <v>25545</v>
      </c>
      <c r="C8073" s="1" t="str">
        <f t="shared" si="126"/>
        <v>03373772-BANCO SANTANDER (BRASIL) S.A.</v>
      </c>
      <c r="D8073" s="39" t="s">
        <v>6966</v>
      </c>
      <c r="E8073" s="38" t="s">
        <v>6967</v>
      </c>
      <c r="F8073" s="38" t="s">
        <v>21844</v>
      </c>
      <c r="G8073" s="38" t="s">
        <v>25</v>
      </c>
      <c r="H8073" s="38" t="s">
        <v>25546</v>
      </c>
      <c r="I8073" s="38" t="s">
        <v>7024</v>
      </c>
      <c r="J8073" s="40" t="s">
        <v>25545</v>
      </c>
    </row>
    <row r="8074" spans="1:10" x14ac:dyDescent="0.25">
      <c r="A8074" s="37" t="s">
        <v>28</v>
      </c>
      <c r="B8074" s="38" t="s">
        <v>25547</v>
      </c>
      <c r="C8074" s="1" t="str">
        <f t="shared" si="126"/>
        <v>03373773-BANCO SANTANDER (BRASIL) S.A.</v>
      </c>
      <c r="D8074" s="39" t="s">
        <v>6966</v>
      </c>
      <c r="E8074" s="38" t="s">
        <v>6967</v>
      </c>
      <c r="F8074" s="38" t="s">
        <v>21844</v>
      </c>
      <c r="G8074" s="38" t="s">
        <v>25</v>
      </c>
      <c r="H8074" s="38" t="s">
        <v>25548</v>
      </c>
      <c r="I8074" s="38" t="s">
        <v>8350</v>
      </c>
      <c r="J8074" s="40" t="s">
        <v>25547</v>
      </c>
    </row>
    <row r="8075" spans="1:10" x14ac:dyDescent="0.25">
      <c r="A8075" s="37" t="s">
        <v>28</v>
      </c>
      <c r="B8075" s="38" t="s">
        <v>25549</v>
      </c>
      <c r="C8075" s="1" t="str">
        <f t="shared" si="126"/>
        <v>03373774-BANCO SANTANDER (BRASIL) S.A.</v>
      </c>
      <c r="D8075" s="39" t="s">
        <v>6966</v>
      </c>
      <c r="E8075" s="38" t="s">
        <v>6967</v>
      </c>
      <c r="F8075" s="38" t="s">
        <v>21844</v>
      </c>
      <c r="G8075" s="38" t="s">
        <v>25</v>
      </c>
      <c r="H8075" s="38" t="s">
        <v>25550</v>
      </c>
      <c r="I8075" s="38" t="s">
        <v>8143</v>
      </c>
      <c r="J8075" s="40" t="s">
        <v>25549</v>
      </c>
    </row>
    <row r="8076" spans="1:10" x14ac:dyDescent="0.25">
      <c r="A8076" s="37" t="s">
        <v>28</v>
      </c>
      <c r="B8076" s="38" t="s">
        <v>25551</v>
      </c>
      <c r="C8076" s="1" t="str">
        <f t="shared" si="126"/>
        <v>03373775-BANCO SANTANDER (BRASIL) S.A.</v>
      </c>
      <c r="D8076" s="39" t="s">
        <v>6966</v>
      </c>
      <c r="E8076" s="38" t="s">
        <v>6967</v>
      </c>
      <c r="F8076" s="38" t="s">
        <v>21844</v>
      </c>
      <c r="G8076" s="38" t="s">
        <v>25</v>
      </c>
      <c r="H8076" s="38" t="s">
        <v>25552</v>
      </c>
      <c r="I8076" s="38" t="s">
        <v>7822</v>
      </c>
      <c r="J8076" s="40" t="s">
        <v>25551</v>
      </c>
    </row>
    <row r="8077" spans="1:10" x14ac:dyDescent="0.25">
      <c r="A8077" s="37" t="s">
        <v>28</v>
      </c>
      <c r="B8077" s="38" t="s">
        <v>25553</v>
      </c>
      <c r="C8077" s="1" t="str">
        <f t="shared" si="126"/>
        <v>03373776-BANCO SANTANDER (BRASIL) S.A.</v>
      </c>
      <c r="D8077" s="39" t="s">
        <v>6966</v>
      </c>
      <c r="E8077" s="38" t="s">
        <v>6967</v>
      </c>
      <c r="F8077" s="38" t="s">
        <v>21844</v>
      </c>
      <c r="G8077" s="38" t="s">
        <v>25</v>
      </c>
      <c r="H8077" s="38" t="s">
        <v>25554</v>
      </c>
      <c r="I8077" s="38" t="s">
        <v>7475</v>
      </c>
      <c r="J8077" s="40" t="s">
        <v>25553</v>
      </c>
    </row>
    <row r="8078" spans="1:10" x14ac:dyDescent="0.25">
      <c r="A8078" s="37" t="s">
        <v>28</v>
      </c>
      <c r="B8078" s="38" t="s">
        <v>25555</v>
      </c>
      <c r="C8078" s="1" t="str">
        <f t="shared" si="126"/>
        <v>03373777-BANCO SANTANDER (BRASIL) S.A.</v>
      </c>
      <c r="D8078" s="39" t="s">
        <v>6966</v>
      </c>
      <c r="E8078" s="38" t="s">
        <v>6967</v>
      </c>
      <c r="F8078" s="38" t="s">
        <v>21844</v>
      </c>
      <c r="G8078" s="38" t="s">
        <v>25</v>
      </c>
      <c r="H8078" s="38" t="s">
        <v>25556</v>
      </c>
      <c r="I8078" s="38" t="s">
        <v>8330</v>
      </c>
      <c r="J8078" s="40" t="s">
        <v>25555</v>
      </c>
    </row>
    <row r="8079" spans="1:10" x14ac:dyDescent="0.25">
      <c r="A8079" s="37" t="s">
        <v>28</v>
      </c>
      <c r="B8079" s="38" t="s">
        <v>25557</v>
      </c>
      <c r="C8079" s="1" t="str">
        <f t="shared" si="126"/>
        <v>03373778-BANCO SANTANDER (BRASIL) S.A.</v>
      </c>
      <c r="D8079" s="39" t="s">
        <v>6966</v>
      </c>
      <c r="E8079" s="38" t="s">
        <v>6967</v>
      </c>
      <c r="F8079" s="38" t="s">
        <v>21844</v>
      </c>
      <c r="G8079" s="38" t="s">
        <v>25</v>
      </c>
      <c r="H8079" s="38" t="s">
        <v>25558</v>
      </c>
      <c r="I8079" s="38" t="s">
        <v>9255</v>
      </c>
      <c r="J8079" s="40" t="s">
        <v>25557</v>
      </c>
    </row>
    <row r="8080" spans="1:10" x14ac:dyDescent="0.25">
      <c r="A8080" s="37" t="s">
        <v>28</v>
      </c>
      <c r="B8080" s="38" t="s">
        <v>25559</v>
      </c>
      <c r="C8080" s="1" t="str">
        <f t="shared" si="126"/>
        <v>03373780-BANCO SANTANDER (BRASIL) S.A.</v>
      </c>
      <c r="D8080" s="39" t="s">
        <v>6966</v>
      </c>
      <c r="E8080" s="38" t="s">
        <v>6967</v>
      </c>
      <c r="F8080" s="38" t="s">
        <v>21844</v>
      </c>
      <c r="G8080" s="38" t="s">
        <v>25</v>
      </c>
      <c r="H8080" s="38" t="s">
        <v>25560</v>
      </c>
      <c r="I8080" s="38" t="s">
        <v>8170</v>
      </c>
      <c r="J8080" s="40" t="s">
        <v>25559</v>
      </c>
    </row>
    <row r="8081" spans="1:10" x14ac:dyDescent="0.25">
      <c r="A8081" s="37" t="s">
        <v>28</v>
      </c>
      <c r="B8081" s="38" t="s">
        <v>25561</v>
      </c>
      <c r="C8081" s="1" t="str">
        <f t="shared" si="126"/>
        <v>03373782-BANCO SANTANDER (BRASIL) S.A.</v>
      </c>
      <c r="D8081" s="39" t="s">
        <v>6966</v>
      </c>
      <c r="E8081" s="38" t="s">
        <v>6967</v>
      </c>
      <c r="F8081" s="38" t="s">
        <v>21844</v>
      </c>
      <c r="G8081" s="38" t="s">
        <v>25</v>
      </c>
      <c r="H8081" s="38" t="s">
        <v>25562</v>
      </c>
      <c r="I8081" s="38" t="s">
        <v>7024</v>
      </c>
      <c r="J8081" s="40" t="s">
        <v>25561</v>
      </c>
    </row>
    <row r="8082" spans="1:10" x14ac:dyDescent="0.25">
      <c r="A8082" s="37" t="s">
        <v>28</v>
      </c>
      <c r="B8082" s="38" t="s">
        <v>25563</v>
      </c>
      <c r="C8082" s="1" t="str">
        <f t="shared" si="126"/>
        <v>03373783-BANCO SANTANDER (BRASIL) S.A.</v>
      </c>
      <c r="D8082" s="39" t="s">
        <v>6966</v>
      </c>
      <c r="E8082" s="38" t="s">
        <v>6967</v>
      </c>
      <c r="F8082" s="38" t="s">
        <v>21844</v>
      </c>
      <c r="G8082" s="38" t="s">
        <v>25</v>
      </c>
      <c r="H8082" s="38" t="s">
        <v>25564</v>
      </c>
      <c r="I8082" s="38" t="s">
        <v>7302</v>
      </c>
      <c r="J8082" s="40" t="s">
        <v>25563</v>
      </c>
    </row>
    <row r="8083" spans="1:10" x14ac:dyDescent="0.25">
      <c r="A8083" s="37" t="s">
        <v>28</v>
      </c>
      <c r="B8083" s="38" t="s">
        <v>25565</v>
      </c>
      <c r="C8083" s="1" t="str">
        <f t="shared" si="126"/>
        <v>03373784-BANCO SANTANDER (BRASIL) S.A.</v>
      </c>
      <c r="D8083" s="39" t="s">
        <v>6966</v>
      </c>
      <c r="E8083" s="38" t="s">
        <v>6967</v>
      </c>
      <c r="F8083" s="38" t="s">
        <v>21844</v>
      </c>
      <c r="G8083" s="38" t="s">
        <v>25</v>
      </c>
      <c r="H8083" s="38" t="s">
        <v>25566</v>
      </c>
      <c r="I8083" s="38" t="s">
        <v>8176</v>
      </c>
      <c r="J8083" s="40" t="s">
        <v>25565</v>
      </c>
    </row>
    <row r="8084" spans="1:10" x14ac:dyDescent="0.25">
      <c r="A8084" s="37" t="s">
        <v>28</v>
      </c>
      <c r="B8084" s="38" t="s">
        <v>25567</v>
      </c>
      <c r="C8084" s="1" t="str">
        <f t="shared" si="126"/>
        <v>03373785-BANCO SANTANDER (BRASIL) S.A.</v>
      </c>
      <c r="D8084" s="39" t="s">
        <v>6966</v>
      </c>
      <c r="E8084" s="38" t="s">
        <v>6967</v>
      </c>
      <c r="F8084" s="38" t="s">
        <v>21844</v>
      </c>
      <c r="G8084" s="38" t="s">
        <v>25</v>
      </c>
      <c r="H8084" s="38" t="s">
        <v>25568</v>
      </c>
      <c r="I8084" s="38" t="s">
        <v>8647</v>
      </c>
      <c r="J8084" s="40" t="s">
        <v>25567</v>
      </c>
    </row>
    <row r="8085" spans="1:10" x14ac:dyDescent="0.25">
      <c r="A8085" s="37" t="s">
        <v>28</v>
      </c>
      <c r="B8085" s="38" t="s">
        <v>25569</v>
      </c>
      <c r="C8085" s="1" t="str">
        <f t="shared" si="126"/>
        <v>03373786-BANCO SANTANDER (BRASIL) S.A.</v>
      </c>
      <c r="D8085" s="39" t="s">
        <v>6966</v>
      </c>
      <c r="E8085" s="38" t="s">
        <v>6967</v>
      </c>
      <c r="F8085" s="38" t="s">
        <v>21844</v>
      </c>
      <c r="G8085" s="38" t="s">
        <v>25</v>
      </c>
      <c r="H8085" s="38" t="s">
        <v>25570</v>
      </c>
      <c r="I8085" s="38" t="s">
        <v>9694</v>
      </c>
      <c r="J8085" s="40" t="s">
        <v>25569</v>
      </c>
    </row>
    <row r="8086" spans="1:10" x14ac:dyDescent="0.25">
      <c r="A8086" s="37" t="s">
        <v>28</v>
      </c>
      <c r="B8086" s="38" t="s">
        <v>25571</v>
      </c>
      <c r="C8086" s="1" t="str">
        <f t="shared" si="126"/>
        <v>03373790-BANCO SANTANDER (BRASIL) S.A.</v>
      </c>
      <c r="D8086" s="39" t="s">
        <v>6966</v>
      </c>
      <c r="E8086" s="38" t="s">
        <v>6967</v>
      </c>
      <c r="F8086" s="38" t="s">
        <v>21844</v>
      </c>
      <c r="G8086" s="38" t="s">
        <v>25</v>
      </c>
      <c r="H8086" s="38" t="s">
        <v>25572</v>
      </c>
      <c r="I8086" s="38" t="s">
        <v>7457</v>
      </c>
      <c r="J8086" s="40" t="s">
        <v>25571</v>
      </c>
    </row>
    <row r="8087" spans="1:10" x14ac:dyDescent="0.25">
      <c r="A8087" s="37" t="s">
        <v>28</v>
      </c>
      <c r="B8087" s="38" t="s">
        <v>25573</v>
      </c>
      <c r="C8087" s="1" t="str">
        <f t="shared" si="126"/>
        <v>03373793-BANCO SANTANDER (BRASIL) S.A.</v>
      </c>
      <c r="D8087" s="39" t="s">
        <v>6966</v>
      </c>
      <c r="E8087" s="38" t="s">
        <v>6967</v>
      </c>
      <c r="F8087" s="38" t="s">
        <v>21844</v>
      </c>
      <c r="G8087" s="38" t="s">
        <v>25</v>
      </c>
      <c r="H8087" s="38" t="s">
        <v>25574</v>
      </c>
      <c r="I8087" s="38" t="s">
        <v>7024</v>
      </c>
      <c r="J8087" s="40" t="s">
        <v>25573</v>
      </c>
    </row>
    <row r="8088" spans="1:10" x14ac:dyDescent="0.25">
      <c r="A8088" s="37" t="s">
        <v>28</v>
      </c>
      <c r="B8088" s="38" t="s">
        <v>25575</v>
      </c>
      <c r="C8088" s="1" t="str">
        <f t="shared" si="126"/>
        <v>03373795-BANCO SANTANDER (BRASIL) S.A.</v>
      </c>
      <c r="D8088" s="39" t="s">
        <v>6966</v>
      </c>
      <c r="E8088" s="38" t="s">
        <v>6967</v>
      </c>
      <c r="F8088" s="38" t="s">
        <v>21844</v>
      </c>
      <c r="G8088" s="38" t="s">
        <v>6969</v>
      </c>
      <c r="H8088" s="38" t="s">
        <v>25576</v>
      </c>
      <c r="I8088" s="38" t="s">
        <v>6971</v>
      </c>
      <c r="J8088" s="40" t="s">
        <v>25575</v>
      </c>
    </row>
    <row r="8089" spans="1:10" x14ac:dyDescent="0.25">
      <c r="A8089" s="37" t="s">
        <v>28</v>
      </c>
      <c r="B8089" s="38" t="s">
        <v>25577</v>
      </c>
      <c r="C8089" s="1" t="str">
        <f t="shared" si="126"/>
        <v>03373798-BANCO SANTANDER (BRASIL) S.A.</v>
      </c>
      <c r="D8089" s="39" t="s">
        <v>6966</v>
      </c>
      <c r="E8089" s="38" t="s">
        <v>6967</v>
      </c>
      <c r="F8089" s="38" t="s">
        <v>21844</v>
      </c>
      <c r="G8089" s="38" t="s">
        <v>38</v>
      </c>
      <c r="H8089" s="38" t="s">
        <v>25578</v>
      </c>
      <c r="I8089" s="38" t="s">
        <v>7784</v>
      </c>
      <c r="J8089" s="40" t="s">
        <v>25577</v>
      </c>
    </row>
    <row r="8090" spans="1:10" x14ac:dyDescent="0.25">
      <c r="A8090" s="37" t="s">
        <v>28</v>
      </c>
      <c r="B8090" s="38" t="s">
        <v>25579</v>
      </c>
      <c r="C8090" s="1" t="str">
        <f t="shared" si="126"/>
        <v>03373799-BANCO SANTANDER (BRASIL) S.A.</v>
      </c>
      <c r="D8090" s="39" t="s">
        <v>6966</v>
      </c>
      <c r="E8090" s="38" t="s">
        <v>6967</v>
      </c>
      <c r="F8090" s="38" t="s">
        <v>21844</v>
      </c>
      <c r="G8090" s="38" t="s">
        <v>25</v>
      </c>
      <c r="H8090" s="38" t="s">
        <v>25580</v>
      </c>
      <c r="I8090" s="38" t="s">
        <v>9775</v>
      </c>
      <c r="J8090" s="40" t="s">
        <v>25579</v>
      </c>
    </row>
    <row r="8091" spans="1:10" x14ac:dyDescent="0.25">
      <c r="A8091" s="37" t="s">
        <v>28</v>
      </c>
      <c r="B8091" s="38" t="s">
        <v>25581</v>
      </c>
      <c r="C8091" s="1" t="str">
        <f t="shared" si="126"/>
        <v>03373800-BANCO SANTANDER (BRASIL) S.A.</v>
      </c>
      <c r="D8091" s="39" t="s">
        <v>6966</v>
      </c>
      <c r="E8091" s="38" t="s">
        <v>6967</v>
      </c>
      <c r="F8091" s="38" t="s">
        <v>21844</v>
      </c>
      <c r="G8091" s="38" t="s">
        <v>25</v>
      </c>
      <c r="H8091" s="38" t="s">
        <v>25582</v>
      </c>
      <c r="I8091" s="38" t="s">
        <v>8892</v>
      </c>
      <c r="J8091" s="40" t="s">
        <v>25581</v>
      </c>
    </row>
    <row r="8092" spans="1:10" x14ac:dyDescent="0.25">
      <c r="A8092" s="37" t="s">
        <v>28</v>
      </c>
      <c r="B8092" s="38" t="s">
        <v>25583</v>
      </c>
      <c r="C8092" s="1" t="str">
        <f t="shared" si="126"/>
        <v>03373805-BANCO SANTANDER (BRASIL) S.A.</v>
      </c>
      <c r="D8092" s="39" t="s">
        <v>6966</v>
      </c>
      <c r="E8092" s="38" t="s">
        <v>6967</v>
      </c>
      <c r="F8092" s="38" t="s">
        <v>21844</v>
      </c>
      <c r="G8092" s="38" t="s">
        <v>25</v>
      </c>
      <c r="H8092" s="38" t="s">
        <v>25584</v>
      </c>
      <c r="I8092" s="38" t="s">
        <v>7731</v>
      </c>
      <c r="J8092" s="40" t="s">
        <v>25583</v>
      </c>
    </row>
    <row r="8093" spans="1:10" x14ac:dyDescent="0.25">
      <c r="A8093" s="37" t="s">
        <v>28</v>
      </c>
      <c r="B8093" s="38" t="s">
        <v>25585</v>
      </c>
      <c r="C8093" s="1" t="str">
        <f t="shared" si="126"/>
        <v>03373806-BANCO SANTANDER (BRASIL) S.A.</v>
      </c>
      <c r="D8093" s="39" t="s">
        <v>6966</v>
      </c>
      <c r="E8093" s="38" t="s">
        <v>6967</v>
      </c>
      <c r="F8093" s="38" t="s">
        <v>21844</v>
      </c>
      <c r="G8093" s="38" t="s">
        <v>25</v>
      </c>
      <c r="H8093" s="38" t="s">
        <v>25586</v>
      </c>
      <c r="I8093" s="38" t="s">
        <v>9026</v>
      </c>
      <c r="J8093" s="40" t="s">
        <v>25585</v>
      </c>
    </row>
    <row r="8094" spans="1:10" x14ac:dyDescent="0.25">
      <c r="A8094" s="37" t="s">
        <v>28</v>
      </c>
      <c r="B8094" s="38" t="s">
        <v>25587</v>
      </c>
      <c r="C8094" s="1" t="str">
        <f t="shared" si="126"/>
        <v>03373808-BANCO SANTANDER (BRASIL) S.A.</v>
      </c>
      <c r="D8094" s="39" t="s">
        <v>6966</v>
      </c>
      <c r="E8094" s="38" t="s">
        <v>6967</v>
      </c>
      <c r="F8094" s="38" t="s">
        <v>21844</v>
      </c>
      <c r="G8094" s="38" t="s">
        <v>25</v>
      </c>
      <c r="H8094" s="38" t="s">
        <v>25588</v>
      </c>
      <c r="I8094" s="38" t="s">
        <v>9290</v>
      </c>
      <c r="J8094" s="40" t="s">
        <v>25587</v>
      </c>
    </row>
    <row r="8095" spans="1:10" x14ac:dyDescent="0.25">
      <c r="A8095" s="37" t="s">
        <v>28</v>
      </c>
      <c r="B8095" s="38" t="s">
        <v>25589</v>
      </c>
      <c r="C8095" s="1" t="str">
        <f t="shared" si="126"/>
        <v>03373809-BANCO SANTANDER (BRASIL) S.A.</v>
      </c>
      <c r="D8095" s="39" t="s">
        <v>6966</v>
      </c>
      <c r="E8095" s="38" t="s">
        <v>6967</v>
      </c>
      <c r="F8095" s="38" t="s">
        <v>21844</v>
      </c>
      <c r="G8095" s="38" t="s">
        <v>25</v>
      </c>
      <c r="H8095" s="38" t="s">
        <v>25590</v>
      </c>
      <c r="I8095" s="38" t="s">
        <v>7024</v>
      </c>
      <c r="J8095" s="40" t="s">
        <v>25589</v>
      </c>
    </row>
    <row r="8096" spans="1:10" x14ac:dyDescent="0.25">
      <c r="A8096" s="37" t="s">
        <v>28</v>
      </c>
      <c r="B8096" s="38" t="s">
        <v>25591</v>
      </c>
      <c r="C8096" s="1" t="str">
        <f t="shared" si="126"/>
        <v>03373810-BANCO SANTANDER (BRASIL) S.A.</v>
      </c>
      <c r="D8096" s="39" t="s">
        <v>6966</v>
      </c>
      <c r="E8096" s="38" t="s">
        <v>6967</v>
      </c>
      <c r="F8096" s="38" t="s">
        <v>21844</v>
      </c>
      <c r="G8096" s="38" t="s">
        <v>25</v>
      </c>
      <c r="H8096" s="38" t="s">
        <v>25592</v>
      </c>
      <c r="I8096" s="38" t="s">
        <v>7024</v>
      </c>
      <c r="J8096" s="40" t="s">
        <v>25591</v>
      </c>
    </row>
    <row r="8097" spans="1:10" x14ac:dyDescent="0.25">
      <c r="A8097" s="37" t="s">
        <v>28</v>
      </c>
      <c r="B8097" s="38" t="s">
        <v>25593</v>
      </c>
      <c r="C8097" s="1" t="str">
        <f t="shared" si="126"/>
        <v>03373812-BANCO SANTANDER (BRASIL) S.A.</v>
      </c>
      <c r="D8097" s="39" t="s">
        <v>6966</v>
      </c>
      <c r="E8097" s="38" t="s">
        <v>6967</v>
      </c>
      <c r="F8097" s="38" t="s">
        <v>21844</v>
      </c>
      <c r="G8097" s="38" t="s">
        <v>25</v>
      </c>
      <c r="H8097" s="38" t="s">
        <v>25594</v>
      </c>
      <c r="I8097" s="38" t="s">
        <v>9826</v>
      </c>
      <c r="J8097" s="40" t="s">
        <v>25593</v>
      </c>
    </row>
    <row r="8098" spans="1:10" x14ac:dyDescent="0.25">
      <c r="A8098" s="37" t="s">
        <v>28</v>
      </c>
      <c r="B8098" s="38" t="s">
        <v>25595</v>
      </c>
      <c r="C8098" s="1" t="str">
        <f t="shared" si="126"/>
        <v>03373813-BANCO SANTANDER (BRASIL) S.A.</v>
      </c>
      <c r="D8098" s="39" t="s">
        <v>6966</v>
      </c>
      <c r="E8098" s="38" t="s">
        <v>6967</v>
      </c>
      <c r="F8098" s="38" t="s">
        <v>21844</v>
      </c>
      <c r="G8098" s="38" t="s">
        <v>6969</v>
      </c>
      <c r="H8098" s="38" t="s">
        <v>25596</v>
      </c>
      <c r="I8098" s="38" t="s">
        <v>6971</v>
      </c>
      <c r="J8098" s="40" t="s">
        <v>25595</v>
      </c>
    </row>
    <row r="8099" spans="1:10" x14ac:dyDescent="0.25">
      <c r="A8099" s="37" t="s">
        <v>28</v>
      </c>
      <c r="B8099" s="38" t="s">
        <v>25597</v>
      </c>
      <c r="C8099" s="1" t="str">
        <f t="shared" si="126"/>
        <v>03373815-BANCO SANTANDER (BRASIL) S.A.</v>
      </c>
      <c r="D8099" s="39" t="s">
        <v>6966</v>
      </c>
      <c r="E8099" s="38" t="s">
        <v>6967</v>
      </c>
      <c r="F8099" s="38" t="s">
        <v>21844</v>
      </c>
      <c r="G8099" s="38" t="s">
        <v>25</v>
      </c>
      <c r="H8099" s="38" t="s">
        <v>25598</v>
      </c>
      <c r="I8099" s="38" t="s">
        <v>7143</v>
      </c>
      <c r="J8099" s="40" t="s">
        <v>25597</v>
      </c>
    </row>
    <row r="8100" spans="1:10" x14ac:dyDescent="0.25">
      <c r="A8100" s="37" t="s">
        <v>28</v>
      </c>
      <c r="B8100" s="38" t="s">
        <v>25599</v>
      </c>
      <c r="C8100" s="1" t="str">
        <f t="shared" si="126"/>
        <v>03373820-BANCO SANTANDER (BRASIL) S.A.</v>
      </c>
      <c r="D8100" s="39" t="s">
        <v>6966</v>
      </c>
      <c r="E8100" s="38" t="s">
        <v>6967</v>
      </c>
      <c r="F8100" s="38" t="s">
        <v>21844</v>
      </c>
      <c r="G8100" s="38" t="s">
        <v>25</v>
      </c>
      <c r="H8100" s="38" t="s">
        <v>25600</v>
      </c>
      <c r="I8100" s="38" t="s">
        <v>7024</v>
      </c>
      <c r="J8100" s="40" t="s">
        <v>25599</v>
      </c>
    </row>
    <row r="8101" spans="1:10" x14ac:dyDescent="0.25">
      <c r="A8101" s="37" t="s">
        <v>28</v>
      </c>
      <c r="B8101" s="38" t="s">
        <v>25601</v>
      </c>
      <c r="C8101" s="1" t="str">
        <f t="shared" si="126"/>
        <v>03373822-BANCO SANTANDER (BRASIL) S.A.</v>
      </c>
      <c r="D8101" s="39" t="s">
        <v>6966</v>
      </c>
      <c r="E8101" s="38" t="s">
        <v>6967</v>
      </c>
      <c r="F8101" s="38" t="s">
        <v>21844</v>
      </c>
      <c r="G8101" s="38" t="s">
        <v>25</v>
      </c>
      <c r="H8101" s="38" t="s">
        <v>25602</v>
      </c>
      <c r="I8101" s="38" t="s">
        <v>11136</v>
      </c>
      <c r="J8101" s="40" t="s">
        <v>25601</v>
      </c>
    </row>
    <row r="8102" spans="1:10" x14ac:dyDescent="0.25">
      <c r="A8102" s="37" t="s">
        <v>28</v>
      </c>
      <c r="B8102" s="38" t="s">
        <v>25603</v>
      </c>
      <c r="C8102" s="1" t="str">
        <f t="shared" si="126"/>
        <v>03373823-BANCO SANTANDER (BRASIL) S.A.</v>
      </c>
      <c r="D8102" s="39" t="s">
        <v>6966</v>
      </c>
      <c r="E8102" s="38" t="s">
        <v>6967</v>
      </c>
      <c r="F8102" s="38" t="s">
        <v>21844</v>
      </c>
      <c r="G8102" s="38" t="s">
        <v>6969</v>
      </c>
      <c r="H8102" s="38" t="s">
        <v>25604</v>
      </c>
      <c r="I8102" s="38" t="s">
        <v>6971</v>
      </c>
      <c r="J8102" s="40" t="s">
        <v>25603</v>
      </c>
    </row>
    <row r="8103" spans="1:10" x14ac:dyDescent="0.25">
      <c r="A8103" s="37" t="s">
        <v>28</v>
      </c>
      <c r="B8103" s="38" t="s">
        <v>25605</v>
      </c>
      <c r="C8103" s="1" t="str">
        <f t="shared" si="126"/>
        <v>03373824-BANCO SANTANDER (BRASIL) S.A.</v>
      </c>
      <c r="D8103" s="39" t="s">
        <v>6966</v>
      </c>
      <c r="E8103" s="38" t="s">
        <v>6967</v>
      </c>
      <c r="F8103" s="38" t="s">
        <v>21844</v>
      </c>
      <c r="G8103" s="38" t="s">
        <v>35</v>
      </c>
      <c r="H8103" s="38" t="s">
        <v>25606</v>
      </c>
      <c r="I8103" s="38" t="s">
        <v>12944</v>
      </c>
      <c r="J8103" s="40" t="s">
        <v>25605</v>
      </c>
    </row>
    <row r="8104" spans="1:10" x14ac:dyDescent="0.25">
      <c r="A8104" s="37" t="s">
        <v>28</v>
      </c>
      <c r="B8104" s="38" t="s">
        <v>25607</v>
      </c>
      <c r="C8104" s="1" t="str">
        <f t="shared" si="126"/>
        <v>03373826-BANCO SANTANDER (BRASIL) S.A.</v>
      </c>
      <c r="D8104" s="39" t="s">
        <v>6966</v>
      </c>
      <c r="E8104" s="38" t="s">
        <v>6967</v>
      </c>
      <c r="F8104" s="38" t="s">
        <v>21844</v>
      </c>
      <c r="G8104" s="38" t="s">
        <v>6969</v>
      </c>
      <c r="H8104" s="38" t="s">
        <v>25608</v>
      </c>
      <c r="I8104" s="38" t="s">
        <v>6971</v>
      </c>
      <c r="J8104" s="40" t="s">
        <v>25607</v>
      </c>
    </row>
    <row r="8105" spans="1:10" x14ac:dyDescent="0.25">
      <c r="A8105" s="37" t="s">
        <v>28</v>
      </c>
      <c r="B8105" s="38" t="s">
        <v>25609</v>
      </c>
      <c r="C8105" s="1" t="str">
        <f t="shared" si="126"/>
        <v>03373827-BANCO SANTANDER (BRASIL) S.A.</v>
      </c>
      <c r="D8105" s="39" t="s">
        <v>6966</v>
      </c>
      <c r="E8105" s="38" t="s">
        <v>6967</v>
      </c>
      <c r="F8105" s="38" t="s">
        <v>21844</v>
      </c>
      <c r="G8105" s="38" t="s">
        <v>25</v>
      </c>
      <c r="H8105" s="38" t="s">
        <v>25610</v>
      </c>
      <c r="I8105" s="38" t="s">
        <v>7024</v>
      </c>
      <c r="J8105" s="40" t="s">
        <v>25609</v>
      </c>
    </row>
    <row r="8106" spans="1:10" x14ac:dyDescent="0.25">
      <c r="A8106" s="37" t="s">
        <v>28</v>
      </c>
      <c r="B8106" s="38" t="s">
        <v>25611</v>
      </c>
      <c r="C8106" s="1" t="str">
        <f t="shared" si="126"/>
        <v>03373829-BANCO SANTANDER (BRASIL) S.A.</v>
      </c>
      <c r="D8106" s="39" t="s">
        <v>6966</v>
      </c>
      <c r="E8106" s="38" t="s">
        <v>6967</v>
      </c>
      <c r="F8106" s="38" t="s">
        <v>21844</v>
      </c>
      <c r="G8106" s="38" t="s">
        <v>25</v>
      </c>
      <c r="H8106" s="38" t="s">
        <v>25612</v>
      </c>
      <c r="I8106" s="38" t="s">
        <v>7024</v>
      </c>
      <c r="J8106" s="40" t="s">
        <v>25611</v>
      </c>
    </row>
    <row r="8107" spans="1:10" x14ac:dyDescent="0.25">
      <c r="A8107" s="37" t="s">
        <v>28</v>
      </c>
      <c r="B8107" s="38" t="s">
        <v>25613</v>
      </c>
      <c r="C8107" s="1" t="str">
        <f t="shared" si="126"/>
        <v>03373831-BANCO SANTANDER (BRASIL) S.A.</v>
      </c>
      <c r="D8107" s="39" t="s">
        <v>6966</v>
      </c>
      <c r="E8107" s="38" t="s">
        <v>6967</v>
      </c>
      <c r="F8107" s="38" t="s">
        <v>21844</v>
      </c>
      <c r="G8107" s="38" t="s">
        <v>25</v>
      </c>
      <c r="H8107" s="38" t="s">
        <v>25614</v>
      </c>
      <c r="I8107" s="38" t="s">
        <v>7024</v>
      </c>
      <c r="J8107" s="40" t="s">
        <v>25613</v>
      </c>
    </row>
    <row r="8108" spans="1:10" x14ac:dyDescent="0.25">
      <c r="A8108" s="37" t="s">
        <v>28</v>
      </c>
      <c r="B8108" s="38" t="s">
        <v>25615</v>
      </c>
      <c r="C8108" s="1" t="str">
        <f t="shared" si="126"/>
        <v>03373832-BANCO SANTANDER (BRASIL) S.A.</v>
      </c>
      <c r="D8108" s="39" t="s">
        <v>6966</v>
      </c>
      <c r="E8108" s="38" t="s">
        <v>6967</v>
      </c>
      <c r="F8108" s="38" t="s">
        <v>21844</v>
      </c>
      <c r="G8108" s="38" t="s">
        <v>25</v>
      </c>
      <c r="H8108" s="38" t="s">
        <v>25616</v>
      </c>
      <c r="I8108" s="38" t="s">
        <v>7024</v>
      </c>
      <c r="J8108" s="40" t="s">
        <v>25615</v>
      </c>
    </row>
    <row r="8109" spans="1:10" x14ac:dyDescent="0.25">
      <c r="A8109" s="37" t="s">
        <v>28</v>
      </c>
      <c r="B8109" s="38" t="s">
        <v>25617</v>
      </c>
      <c r="C8109" s="1" t="str">
        <f t="shared" si="126"/>
        <v>03373833-BANCO SANTANDER (BRASIL) S.A.</v>
      </c>
      <c r="D8109" s="39" t="s">
        <v>6966</v>
      </c>
      <c r="E8109" s="38" t="s">
        <v>6967</v>
      </c>
      <c r="F8109" s="38" t="s">
        <v>21844</v>
      </c>
      <c r="G8109" s="38" t="s">
        <v>35</v>
      </c>
      <c r="H8109" s="38" t="s">
        <v>25618</v>
      </c>
      <c r="I8109" s="38" t="s">
        <v>8432</v>
      </c>
      <c r="J8109" s="40" t="s">
        <v>25617</v>
      </c>
    </row>
    <row r="8110" spans="1:10" x14ac:dyDescent="0.25">
      <c r="A8110" s="37" t="s">
        <v>28</v>
      </c>
      <c r="B8110" s="38" t="s">
        <v>25619</v>
      </c>
      <c r="C8110" s="1" t="str">
        <f t="shared" si="126"/>
        <v>03373834-BANCO SANTANDER (BRASIL) S.A.</v>
      </c>
      <c r="D8110" s="39" t="s">
        <v>6966</v>
      </c>
      <c r="E8110" s="38" t="s">
        <v>6967</v>
      </c>
      <c r="F8110" s="38" t="s">
        <v>21844</v>
      </c>
      <c r="G8110" s="38" t="s">
        <v>34</v>
      </c>
      <c r="H8110" s="38" t="s">
        <v>25620</v>
      </c>
      <c r="I8110" s="38" t="s">
        <v>6999</v>
      </c>
      <c r="J8110" s="40" t="s">
        <v>25619</v>
      </c>
    </row>
    <row r="8111" spans="1:10" x14ac:dyDescent="0.25">
      <c r="A8111" s="37" t="s">
        <v>28</v>
      </c>
      <c r="B8111" s="38" t="s">
        <v>25621</v>
      </c>
      <c r="C8111" s="1" t="str">
        <f t="shared" si="126"/>
        <v>03373835-BANCO SANTANDER (BRASIL) S.A.</v>
      </c>
      <c r="D8111" s="39" t="s">
        <v>6966</v>
      </c>
      <c r="E8111" s="38" t="s">
        <v>6967</v>
      </c>
      <c r="F8111" s="38" t="s">
        <v>21844</v>
      </c>
      <c r="G8111" s="38" t="s">
        <v>30</v>
      </c>
      <c r="H8111" s="38" t="s">
        <v>25622</v>
      </c>
      <c r="I8111" s="38" t="s">
        <v>6977</v>
      </c>
      <c r="J8111" s="40" t="s">
        <v>25621</v>
      </c>
    </row>
    <row r="8112" spans="1:10" x14ac:dyDescent="0.25">
      <c r="A8112" s="37" t="s">
        <v>28</v>
      </c>
      <c r="B8112" s="38" t="s">
        <v>25623</v>
      </c>
      <c r="C8112" s="1" t="str">
        <f t="shared" si="126"/>
        <v>03373837-BANCO SANTANDER (BRASIL) S.A.</v>
      </c>
      <c r="D8112" s="39" t="s">
        <v>6966</v>
      </c>
      <c r="E8112" s="38" t="s">
        <v>6967</v>
      </c>
      <c r="F8112" s="38" t="s">
        <v>21844</v>
      </c>
      <c r="G8112" s="38" t="s">
        <v>33</v>
      </c>
      <c r="H8112" s="38" t="s">
        <v>25624</v>
      </c>
      <c r="I8112" s="38" t="s">
        <v>6996</v>
      </c>
      <c r="J8112" s="40" t="s">
        <v>25623</v>
      </c>
    </row>
    <row r="8113" spans="1:10" x14ac:dyDescent="0.25">
      <c r="A8113" s="37" t="s">
        <v>28</v>
      </c>
      <c r="B8113" s="38" t="s">
        <v>25625</v>
      </c>
      <c r="C8113" s="1" t="str">
        <f t="shared" si="126"/>
        <v>03373838-BANCO SANTANDER (BRASIL) S.A.</v>
      </c>
      <c r="D8113" s="39" t="s">
        <v>6966</v>
      </c>
      <c r="E8113" s="38" t="s">
        <v>6967</v>
      </c>
      <c r="F8113" s="38" t="s">
        <v>21844</v>
      </c>
      <c r="G8113" s="38" t="s">
        <v>6969</v>
      </c>
      <c r="H8113" s="38" t="s">
        <v>25626</v>
      </c>
      <c r="I8113" s="38" t="s">
        <v>6971</v>
      </c>
      <c r="J8113" s="40" t="s">
        <v>25625</v>
      </c>
    </row>
    <row r="8114" spans="1:10" x14ac:dyDescent="0.25">
      <c r="A8114" s="37" t="s">
        <v>28</v>
      </c>
      <c r="B8114" s="38" t="s">
        <v>25627</v>
      </c>
      <c r="C8114" s="1" t="str">
        <f t="shared" si="126"/>
        <v>03373839-BANCO SANTANDER (BRASIL) S.A.</v>
      </c>
      <c r="D8114" s="39" t="s">
        <v>6966</v>
      </c>
      <c r="E8114" s="38" t="s">
        <v>6967</v>
      </c>
      <c r="F8114" s="38" t="s">
        <v>21844</v>
      </c>
      <c r="G8114" s="38" t="s">
        <v>6969</v>
      </c>
      <c r="H8114" s="38" t="s">
        <v>25628</v>
      </c>
      <c r="I8114" s="38" t="s">
        <v>6971</v>
      </c>
      <c r="J8114" s="40" t="s">
        <v>25627</v>
      </c>
    </row>
    <row r="8115" spans="1:10" x14ac:dyDescent="0.25">
      <c r="A8115" s="37" t="s">
        <v>28</v>
      </c>
      <c r="B8115" s="38" t="s">
        <v>25629</v>
      </c>
      <c r="C8115" s="1" t="str">
        <f t="shared" si="126"/>
        <v>03373840-BANCO SANTANDER (BRASIL) S.A.</v>
      </c>
      <c r="D8115" s="39" t="s">
        <v>6966</v>
      </c>
      <c r="E8115" s="38" t="s">
        <v>6967</v>
      </c>
      <c r="F8115" s="38" t="s">
        <v>21844</v>
      </c>
      <c r="G8115" s="38" t="s">
        <v>25</v>
      </c>
      <c r="H8115" s="38" t="s">
        <v>25630</v>
      </c>
      <c r="I8115" s="38" t="s">
        <v>11104</v>
      </c>
      <c r="J8115" s="40" t="s">
        <v>25629</v>
      </c>
    </row>
    <row r="8116" spans="1:10" x14ac:dyDescent="0.25">
      <c r="A8116" s="37" t="s">
        <v>28</v>
      </c>
      <c r="B8116" s="38" t="s">
        <v>25631</v>
      </c>
      <c r="C8116" s="1" t="str">
        <f t="shared" si="126"/>
        <v>03373841-BANCO SANTANDER (BRASIL) S.A.</v>
      </c>
      <c r="D8116" s="39" t="s">
        <v>6966</v>
      </c>
      <c r="E8116" s="38" t="s">
        <v>6967</v>
      </c>
      <c r="F8116" s="38" t="s">
        <v>21844</v>
      </c>
      <c r="G8116" s="38" t="s">
        <v>34</v>
      </c>
      <c r="H8116" s="38" t="s">
        <v>25632</v>
      </c>
      <c r="I8116" s="38" t="s">
        <v>13658</v>
      </c>
      <c r="J8116" s="40" t="s">
        <v>25631</v>
      </c>
    </row>
    <row r="8117" spans="1:10" x14ac:dyDescent="0.25">
      <c r="A8117" s="37" t="s">
        <v>28</v>
      </c>
      <c r="B8117" s="38" t="s">
        <v>25633</v>
      </c>
      <c r="C8117" s="1" t="str">
        <f t="shared" si="126"/>
        <v>03373843-BANCO SANTANDER (BRASIL) S.A.</v>
      </c>
      <c r="D8117" s="39" t="s">
        <v>6966</v>
      </c>
      <c r="E8117" s="38" t="s">
        <v>6967</v>
      </c>
      <c r="F8117" s="38" t="s">
        <v>21844</v>
      </c>
      <c r="G8117" s="38" t="s">
        <v>6969</v>
      </c>
      <c r="H8117" s="38" t="s">
        <v>25634</v>
      </c>
      <c r="I8117" s="38" t="s">
        <v>6971</v>
      </c>
      <c r="J8117" s="40" t="s">
        <v>25633</v>
      </c>
    </row>
    <row r="8118" spans="1:10" x14ac:dyDescent="0.25">
      <c r="A8118" s="37" t="s">
        <v>28</v>
      </c>
      <c r="B8118" s="38" t="s">
        <v>25635</v>
      </c>
      <c r="C8118" s="1" t="str">
        <f t="shared" si="126"/>
        <v>03373844-BANCO SANTANDER (BRASIL) S.A.</v>
      </c>
      <c r="D8118" s="39" t="s">
        <v>6966</v>
      </c>
      <c r="E8118" s="38" t="s">
        <v>6967</v>
      </c>
      <c r="F8118" s="38" t="s">
        <v>21844</v>
      </c>
      <c r="G8118" s="38" t="s">
        <v>6969</v>
      </c>
      <c r="H8118" s="38" t="s">
        <v>25636</v>
      </c>
      <c r="I8118" s="38" t="s">
        <v>6971</v>
      </c>
      <c r="J8118" s="40" t="s">
        <v>25635</v>
      </c>
    </row>
    <row r="8119" spans="1:10" x14ac:dyDescent="0.25">
      <c r="A8119" s="37" t="s">
        <v>28</v>
      </c>
      <c r="B8119" s="38" t="s">
        <v>25637</v>
      </c>
      <c r="C8119" s="1" t="str">
        <f t="shared" si="126"/>
        <v>03373845-BANCO SANTANDER (BRASIL) S.A.</v>
      </c>
      <c r="D8119" s="39" t="s">
        <v>6966</v>
      </c>
      <c r="E8119" s="38" t="s">
        <v>6967</v>
      </c>
      <c r="F8119" s="38" t="s">
        <v>21844</v>
      </c>
      <c r="G8119" s="38" t="s">
        <v>25</v>
      </c>
      <c r="H8119" s="38" t="s">
        <v>25638</v>
      </c>
      <c r="I8119" s="38" t="s">
        <v>7487</v>
      </c>
      <c r="J8119" s="40" t="s">
        <v>25637</v>
      </c>
    </row>
    <row r="8120" spans="1:10" x14ac:dyDescent="0.25">
      <c r="A8120" s="37" t="s">
        <v>28</v>
      </c>
      <c r="B8120" s="38" t="s">
        <v>25639</v>
      </c>
      <c r="C8120" s="1" t="str">
        <f t="shared" si="126"/>
        <v>03373846-BANCO SANTANDER (BRASIL) S.A.</v>
      </c>
      <c r="D8120" s="39" t="s">
        <v>6966</v>
      </c>
      <c r="E8120" s="38" t="s">
        <v>6967</v>
      </c>
      <c r="F8120" s="38" t="s">
        <v>21844</v>
      </c>
      <c r="G8120" s="38" t="s">
        <v>8286</v>
      </c>
      <c r="H8120" s="38" t="s">
        <v>25640</v>
      </c>
      <c r="I8120" s="38" t="s">
        <v>8288</v>
      </c>
      <c r="J8120" s="40" t="s">
        <v>25639</v>
      </c>
    </row>
    <row r="8121" spans="1:10" x14ac:dyDescent="0.25">
      <c r="A8121" s="37" t="s">
        <v>28</v>
      </c>
      <c r="B8121" s="38" t="s">
        <v>25641</v>
      </c>
      <c r="C8121" s="1" t="str">
        <f t="shared" si="126"/>
        <v>03373847-BANCO SANTANDER (BRASIL) S.A.</v>
      </c>
      <c r="D8121" s="39" t="s">
        <v>6966</v>
      </c>
      <c r="E8121" s="38" t="s">
        <v>6967</v>
      </c>
      <c r="F8121" s="38" t="s">
        <v>21844</v>
      </c>
      <c r="G8121" s="38" t="s">
        <v>35</v>
      </c>
      <c r="H8121" s="38" t="s">
        <v>25642</v>
      </c>
      <c r="I8121" s="38" t="s">
        <v>17525</v>
      </c>
      <c r="J8121" s="40" t="s">
        <v>25641</v>
      </c>
    </row>
    <row r="8122" spans="1:10" x14ac:dyDescent="0.25">
      <c r="A8122" s="37" t="s">
        <v>28</v>
      </c>
      <c r="B8122" s="38" t="s">
        <v>25643</v>
      </c>
      <c r="C8122" s="1" t="str">
        <f t="shared" si="126"/>
        <v>03373848-BANCO SANTANDER (BRASIL) S.A.</v>
      </c>
      <c r="D8122" s="39" t="s">
        <v>6966</v>
      </c>
      <c r="E8122" s="38" t="s">
        <v>6967</v>
      </c>
      <c r="F8122" s="38" t="s">
        <v>21844</v>
      </c>
      <c r="G8122" s="38" t="s">
        <v>6969</v>
      </c>
      <c r="H8122" s="38" t="s">
        <v>25644</v>
      </c>
      <c r="I8122" s="38" t="s">
        <v>6971</v>
      </c>
      <c r="J8122" s="40" t="s">
        <v>25643</v>
      </c>
    </row>
    <row r="8123" spans="1:10" x14ac:dyDescent="0.25">
      <c r="A8123" s="37" t="s">
        <v>28</v>
      </c>
      <c r="B8123" s="38" t="s">
        <v>25645</v>
      </c>
      <c r="C8123" s="1" t="str">
        <f t="shared" si="126"/>
        <v>03373850-BANCO SANTANDER (BRASIL) S.A.</v>
      </c>
      <c r="D8123" s="39" t="s">
        <v>6966</v>
      </c>
      <c r="E8123" s="38" t="s">
        <v>6967</v>
      </c>
      <c r="F8123" s="38" t="s">
        <v>21844</v>
      </c>
      <c r="G8123" s="38" t="s">
        <v>6969</v>
      </c>
      <c r="H8123" s="38" t="s">
        <v>25646</v>
      </c>
      <c r="I8123" s="38" t="s">
        <v>6971</v>
      </c>
      <c r="J8123" s="40" t="s">
        <v>25645</v>
      </c>
    </row>
    <row r="8124" spans="1:10" x14ac:dyDescent="0.25">
      <c r="A8124" s="37" t="s">
        <v>28</v>
      </c>
      <c r="B8124" s="38" t="s">
        <v>25647</v>
      </c>
      <c r="C8124" s="1" t="str">
        <f t="shared" si="126"/>
        <v>03373851-BANCO SANTANDER (BRASIL) S.A.</v>
      </c>
      <c r="D8124" s="39" t="s">
        <v>6966</v>
      </c>
      <c r="E8124" s="38" t="s">
        <v>6967</v>
      </c>
      <c r="F8124" s="38" t="s">
        <v>21844</v>
      </c>
      <c r="G8124" s="38" t="s">
        <v>25</v>
      </c>
      <c r="H8124" s="38" t="s">
        <v>25648</v>
      </c>
      <c r="I8124" s="38" t="s">
        <v>7131</v>
      </c>
      <c r="J8124" s="40" t="s">
        <v>25647</v>
      </c>
    </row>
    <row r="8125" spans="1:10" x14ac:dyDescent="0.25">
      <c r="A8125" s="37" t="s">
        <v>28</v>
      </c>
      <c r="B8125" s="38" t="s">
        <v>25649</v>
      </c>
      <c r="C8125" s="1" t="str">
        <f t="shared" si="126"/>
        <v>03373852-BANCO SANTANDER</v>
      </c>
      <c r="D8125" s="39" t="s">
        <v>6966</v>
      </c>
      <c r="E8125" s="38" t="s">
        <v>6967</v>
      </c>
      <c r="F8125" s="38" t="s">
        <v>21584</v>
      </c>
      <c r="G8125" s="38" t="s">
        <v>42</v>
      </c>
      <c r="H8125" s="38" t="s">
        <v>25650</v>
      </c>
      <c r="I8125" s="38" t="s">
        <v>7110</v>
      </c>
      <c r="J8125" s="40" t="s">
        <v>25649</v>
      </c>
    </row>
    <row r="8126" spans="1:10" x14ac:dyDescent="0.25">
      <c r="A8126" s="37" t="s">
        <v>28</v>
      </c>
      <c r="B8126" s="38" t="s">
        <v>25651</v>
      </c>
      <c r="C8126" s="1" t="str">
        <f t="shared" si="126"/>
        <v>03373853-BANCO SANTANDER (BRASIL) S.A.</v>
      </c>
      <c r="D8126" s="39" t="s">
        <v>6966</v>
      </c>
      <c r="E8126" s="38" t="s">
        <v>6967</v>
      </c>
      <c r="F8126" s="38" t="s">
        <v>21844</v>
      </c>
      <c r="G8126" s="38" t="s">
        <v>25</v>
      </c>
      <c r="H8126" s="38" t="s">
        <v>25652</v>
      </c>
      <c r="I8126" s="38" t="s">
        <v>7024</v>
      </c>
      <c r="J8126" s="40" t="s">
        <v>25651</v>
      </c>
    </row>
    <row r="8127" spans="1:10" x14ac:dyDescent="0.25">
      <c r="A8127" s="37" t="s">
        <v>28</v>
      </c>
      <c r="B8127" s="38" t="s">
        <v>25653</v>
      </c>
      <c r="C8127" s="1" t="str">
        <f t="shared" si="126"/>
        <v>03373855-BANCO SANTANDER (BRASIL) S.A.</v>
      </c>
      <c r="D8127" s="39" t="s">
        <v>6966</v>
      </c>
      <c r="E8127" s="38" t="s">
        <v>6967</v>
      </c>
      <c r="F8127" s="38" t="s">
        <v>21844</v>
      </c>
      <c r="G8127" s="38" t="s">
        <v>31</v>
      </c>
      <c r="H8127" s="38" t="s">
        <v>25654</v>
      </c>
      <c r="I8127" s="38" t="s">
        <v>6986</v>
      </c>
      <c r="J8127" s="40" t="s">
        <v>25653</v>
      </c>
    </row>
    <row r="8128" spans="1:10" x14ac:dyDescent="0.25">
      <c r="A8128" s="37" t="s">
        <v>28</v>
      </c>
      <c r="B8128" s="38" t="s">
        <v>25655</v>
      </c>
      <c r="C8128" s="1" t="str">
        <f t="shared" si="126"/>
        <v>03373856-BANCO SANTANDER (BRASIL) S.A.</v>
      </c>
      <c r="D8128" s="39" t="s">
        <v>6966</v>
      </c>
      <c r="E8128" s="38" t="s">
        <v>6967</v>
      </c>
      <c r="F8128" s="38" t="s">
        <v>21844</v>
      </c>
      <c r="G8128" s="38" t="s">
        <v>6969</v>
      </c>
      <c r="H8128" s="38" t="s">
        <v>25656</v>
      </c>
      <c r="I8128" s="38" t="s">
        <v>6971</v>
      </c>
      <c r="J8128" s="40" t="s">
        <v>25655</v>
      </c>
    </row>
    <row r="8129" spans="1:10" x14ac:dyDescent="0.25">
      <c r="A8129" s="37" t="s">
        <v>28</v>
      </c>
      <c r="B8129" s="38" t="s">
        <v>25657</v>
      </c>
      <c r="C8129" s="1" t="str">
        <f t="shared" si="126"/>
        <v>03373857-BANCO SANTANDER (BRASIL) S.A.</v>
      </c>
      <c r="D8129" s="39" t="s">
        <v>6966</v>
      </c>
      <c r="E8129" s="38" t="s">
        <v>6967</v>
      </c>
      <c r="F8129" s="38" t="s">
        <v>21844</v>
      </c>
      <c r="G8129" s="38" t="s">
        <v>7001</v>
      </c>
      <c r="H8129" s="38" t="s">
        <v>25658</v>
      </c>
      <c r="I8129" s="38" t="s">
        <v>7003</v>
      </c>
      <c r="J8129" s="40" t="s">
        <v>25657</v>
      </c>
    </row>
    <row r="8130" spans="1:10" x14ac:dyDescent="0.25">
      <c r="A8130" s="37" t="s">
        <v>28</v>
      </c>
      <c r="B8130" s="38" t="s">
        <v>25659</v>
      </c>
      <c r="C8130" s="1" t="str">
        <f t="shared" si="126"/>
        <v>03373858-BANCO SANTANDER (BRASIL) S.A.</v>
      </c>
      <c r="D8130" s="39" t="s">
        <v>6966</v>
      </c>
      <c r="E8130" s="38" t="s">
        <v>6967</v>
      </c>
      <c r="F8130" s="38" t="s">
        <v>21844</v>
      </c>
      <c r="G8130" s="38" t="s">
        <v>25</v>
      </c>
      <c r="H8130" s="38" t="s">
        <v>25660</v>
      </c>
      <c r="I8130" s="38" t="s">
        <v>7451</v>
      </c>
      <c r="J8130" s="40" t="s">
        <v>25659</v>
      </c>
    </row>
    <row r="8131" spans="1:10" x14ac:dyDescent="0.25">
      <c r="A8131" s="37" t="s">
        <v>28</v>
      </c>
      <c r="B8131" s="38" t="s">
        <v>25661</v>
      </c>
      <c r="C8131" s="1" t="str">
        <f t="shared" ref="C8131:C8194" si="127">CONCATENATE(B8131,"-",F8131)</f>
        <v>03373859-BANCO SANTANDER (BRASIL) S.A.</v>
      </c>
      <c r="D8131" s="39" t="s">
        <v>6966</v>
      </c>
      <c r="E8131" s="38" t="s">
        <v>6967</v>
      </c>
      <c r="F8131" s="38" t="s">
        <v>21844</v>
      </c>
      <c r="G8131" s="38" t="s">
        <v>25</v>
      </c>
      <c r="H8131" s="38" t="s">
        <v>25662</v>
      </c>
      <c r="I8131" s="38" t="s">
        <v>13045</v>
      </c>
      <c r="J8131" s="40" t="s">
        <v>25661</v>
      </c>
    </row>
    <row r="8132" spans="1:10" x14ac:dyDescent="0.25">
      <c r="A8132" s="37" t="s">
        <v>28</v>
      </c>
      <c r="B8132" s="38" t="s">
        <v>25663</v>
      </c>
      <c r="C8132" s="1" t="str">
        <f t="shared" si="127"/>
        <v>03373860-BANCO SANTANDER (BRASIL) S.A.</v>
      </c>
      <c r="D8132" s="39" t="s">
        <v>6966</v>
      </c>
      <c r="E8132" s="38" t="s">
        <v>6967</v>
      </c>
      <c r="F8132" s="38" t="s">
        <v>21844</v>
      </c>
      <c r="G8132" s="38" t="s">
        <v>6969</v>
      </c>
      <c r="H8132" s="38" t="s">
        <v>25664</v>
      </c>
      <c r="I8132" s="38" t="s">
        <v>13019</v>
      </c>
      <c r="J8132" s="40" t="s">
        <v>25663</v>
      </c>
    </row>
    <row r="8133" spans="1:10" x14ac:dyDescent="0.25">
      <c r="A8133" s="37" t="s">
        <v>28</v>
      </c>
      <c r="B8133" s="38" t="s">
        <v>25665</v>
      </c>
      <c r="C8133" s="1" t="str">
        <f t="shared" si="127"/>
        <v>03373861-BANCO SANTANDER (BRASIL) S.A.</v>
      </c>
      <c r="D8133" s="39" t="s">
        <v>6966</v>
      </c>
      <c r="E8133" s="38" t="s">
        <v>6967</v>
      </c>
      <c r="F8133" s="38" t="s">
        <v>21844</v>
      </c>
      <c r="G8133" s="38" t="s">
        <v>25</v>
      </c>
      <c r="H8133" s="38" t="s">
        <v>25666</v>
      </c>
      <c r="I8133" s="38" t="s">
        <v>12507</v>
      </c>
      <c r="J8133" s="40" t="s">
        <v>25665</v>
      </c>
    </row>
    <row r="8134" spans="1:10" x14ac:dyDescent="0.25">
      <c r="A8134" s="37" t="s">
        <v>28</v>
      </c>
      <c r="B8134" s="38" t="s">
        <v>25667</v>
      </c>
      <c r="C8134" s="1" t="str">
        <f t="shared" si="127"/>
        <v>03373863-BANCO SANTANDER (BRASIL) S.A.</v>
      </c>
      <c r="D8134" s="39" t="s">
        <v>6966</v>
      </c>
      <c r="E8134" s="38" t="s">
        <v>6967</v>
      </c>
      <c r="F8134" s="38" t="s">
        <v>21844</v>
      </c>
      <c r="G8134" s="38" t="s">
        <v>30</v>
      </c>
      <c r="H8134" s="38" t="s">
        <v>25668</v>
      </c>
      <c r="I8134" s="38" t="s">
        <v>15283</v>
      </c>
      <c r="J8134" s="40" t="s">
        <v>25667</v>
      </c>
    </row>
    <row r="8135" spans="1:10" x14ac:dyDescent="0.25">
      <c r="A8135" s="37" t="s">
        <v>28</v>
      </c>
      <c r="B8135" s="38" t="s">
        <v>25669</v>
      </c>
      <c r="C8135" s="1" t="str">
        <f t="shared" si="127"/>
        <v>03373864-BANCO SANTANDER (BRASIL) S.A.</v>
      </c>
      <c r="D8135" s="39" t="s">
        <v>6966</v>
      </c>
      <c r="E8135" s="38" t="s">
        <v>6967</v>
      </c>
      <c r="F8135" s="38" t="s">
        <v>21844</v>
      </c>
      <c r="G8135" s="38" t="s">
        <v>25</v>
      </c>
      <c r="H8135" s="38" t="s">
        <v>25670</v>
      </c>
      <c r="I8135" s="38" t="s">
        <v>7370</v>
      </c>
      <c r="J8135" s="40" t="s">
        <v>25669</v>
      </c>
    </row>
    <row r="8136" spans="1:10" x14ac:dyDescent="0.25">
      <c r="A8136" s="37" t="s">
        <v>28</v>
      </c>
      <c r="B8136" s="38" t="s">
        <v>25671</v>
      </c>
      <c r="C8136" s="1" t="str">
        <f t="shared" si="127"/>
        <v>03373865-BANCO SANTANDER (BRASIL) S.A.</v>
      </c>
      <c r="D8136" s="39" t="s">
        <v>6966</v>
      </c>
      <c r="E8136" s="38" t="s">
        <v>6967</v>
      </c>
      <c r="F8136" s="38" t="s">
        <v>21844</v>
      </c>
      <c r="G8136" s="38" t="s">
        <v>25</v>
      </c>
      <c r="H8136" s="38" t="s">
        <v>25672</v>
      </c>
      <c r="I8136" s="38" t="s">
        <v>7024</v>
      </c>
      <c r="J8136" s="40" t="s">
        <v>25671</v>
      </c>
    </row>
    <row r="8137" spans="1:10" x14ac:dyDescent="0.25">
      <c r="A8137" s="37" t="s">
        <v>28</v>
      </c>
      <c r="B8137" s="38" t="s">
        <v>25673</v>
      </c>
      <c r="C8137" s="1" t="str">
        <f t="shared" si="127"/>
        <v>03373869-BANCO SANTANDER (BRASIL) S.A.</v>
      </c>
      <c r="D8137" s="39" t="s">
        <v>6966</v>
      </c>
      <c r="E8137" s="38" t="s">
        <v>6967</v>
      </c>
      <c r="F8137" s="38" t="s">
        <v>21844</v>
      </c>
      <c r="G8137" s="38" t="s">
        <v>25</v>
      </c>
      <c r="H8137" s="38" t="s">
        <v>25674</v>
      </c>
      <c r="I8137" s="38" t="s">
        <v>7024</v>
      </c>
      <c r="J8137" s="40" t="s">
        <v>25673</v>
      </c>
    </row>
    <row r="8138" spans="1:10" x14ac:dyDescent="0.25">
      <c r="A8138" s="37" t="s">
        <v>28</v>
      </c>
      <c r="B8138" s="38" t="s">
        <v>25675</v>
      </c>
      <c r="C8138" s="1" t="str">
        <f t="shared" si="127"/>
        <v>03373870-BANCO SANTANDER (BRASIL) S.A.</v>
      </c>
      <c r="D8138" s="39" t="s">
        <v>6966</v>
      </c>
      <c r="E8138" s="38" t="s">
        <v>6967</v>
      </c>
      <c r="F8138" s="38" t="s">
        <v>21844</v>
      </c>
      <c r="G8138" s="38" t="s">
        <v>6969</v>
      </c>
      <c r="H8138" s="38" t="s">
        <v>25676</v>
      </c>
      <c r="I8138" s="38" t="s">
        <v>6971</v>
      </c>
      <c r="J8138" s="40" t="s">
        <v>25675</v>
      </c>
    </row>
    <row r="8139" spans="1:10" x14ac:dyDescent="0.25">
      <c r="A8139" s="37" t="s">
        <v>28</v>
      </c>
      <c r="B8139" s="38" t="s">
        <v>25677</v>
      </c>
      <c r="C8139" s="1" t="str">
        <f t="shared" si="127"/>
        <v>03373871-BANCO SANTANDER (BRASIL) S.A.</v>
      </c>
      <c r="D8139" s="39" t="s">
        <v>6966</v>
      </c>
      <c r="E8139" s="38" t="s">
        <v>6967</v>
      </c>
      <c r="F8139" s="38" t="s">
        <v>21844</v>
      </c>
      <c r="G8139" s="38" t="s">
        <v>6969</v>
      </c>
      <c r="H8139" s="38" t="s">
        <v>25678</v>
      </c>
      <c r="I8139" s="38" t="s">
        <v>6971</v>
      </c>
      <c r="J8139" s="40" t="s">
        <v>25677</v>
      </c>
    </row>
    <row r="8140" spans="1:10" x14ac:dyDescent="0.25">
      <c r="A8140" s="37" t="s">
        <v>28</v>
      </c>
      <c r="B8140" s="38" t="s">
        <v>25679</v>
      </c>
      <c r="C8140" s="1" t="str">
        <f t="shared" si="127"/>
        <v>03373872-BANCO SANTANDER (BRASIL) S.A.</v>
      </c>
      <c r="D8140" s="39" t="s">
        <v>6966</v>
      </c>
      <c r="E8140" s="38" t="s">
        <v>6967</v>
      </c>
      <c r="F8140" s="38" t="s">
        <v>21844</v>
      </c>
      <c r="G8140" s="38" t="s">
        <v>38</v>
      </c>
      <c r="H8140" s="38" t="s">
        <v>25680</v>
      </c>
      <c r="I8140" s="38" t="s">
        <v>11054</v>
      </c>
      <c r="J8140" s="40" t="s">
        <v>25679</v>
      </c>
    </row>
    <row r="8141" spans="1:10" x14ac:dyDescent="0.25">
      <c r="A8141" s="37" t="s">
        <v>28</v>
      </c>
      <c r="B8141" s="38" t="s">
        <v>25681</v>
      </c>
      <c r="C8141" s="1" t="str">
        <f t="shared" si="127"/>
        <v>03373874-BANCO SANTANDER (BRASIL) S.A.</v>
      </c>
      <c r="D8141" s="39" t="s">
        <v>6966</v>
      </c>
      <c r="E8141" s="38" t="s">
        <v>6967</v>
      </c>
      <c r="F8141" s="38" t="s">
        <v>21844</v>
      </c>
      <c r="G8141" s="38" t="s">
        <v>41</v>
      </c>
      <c r="H8141" s="38" t="s">
        <v>25682</v>
      </c>
      <c r="I8141" s="38" t="s">
        <v>7033</v>
      </c>
      <c r="J8141" s="40" t="s">
        <v>25681</v>
      </c>
    </row>
    <row r="8142" spans="1:10" x14ac:dyDescent="0.25">
      <c r="A8142" s="37" t="s">
        <v>28</v>
      </c>
      <c r="B8142" s="38" t="s">
        <v>25683</v>
      </c>
      <c r="C8142" s="1" t="str">
        <f t="shared" si="127"/>
        <v>03373875-BANCO SANTANDER (BRASIL) S.A.</v>
      </c>
      <c r="D8142" s="39" t="s">
        <v>6966</v>
      </c>
      <c r="E8142" s="38" t="s">
        <v>6967</v>
      </c>
      <c r="F8142" s="38" t="s">
        <v>21844</v>
      </c>
      <c r="G8142" s="38" t="s">
        <v>25</v>
      </c>
      <c r="H8142" s="38" t="s">
        <v>25684</v>
      </c>
      <c r="I8142" s="38" t="s">
        <v>7024</v>
      </c>
      <c r="J8142" s="40" t="s">
        <v>25683</v>
      </c>
    </row>
    <row r="8143" spans="1:10" x14ac:dyDescent="0.25">
      <c r="A8143" s="37" t="s">
        <v>28</v>
      </c>
      <c r="B8143" s="38" t="s">
        <v>25685</v>
      </c>
      <c r="C8143" s="1" t="str">
        <f t="shared" si="127"/>
        <v>03373876-BANCO SANTANDER (BRASIL) S.A.</v>
      </c>
      <c r="D8143" s="39" t="s">
        <v>6966</v>
      </c>
      <c r="E8143" s="38" t="s">
        <v>6967</v>
      </c>
      <c r="F8143" s="38" t="s">
        <v>21844</v>
      </c>
      <c r="G8143" s="38" t="s">
        <v>35</v>
      </c>
      <c r="H8143" s="38" t="s">
        <v>25686</v>
      </c>
      <c r="I8143" s="38" t="s">
        <v>8432</v>
      </c>
      <c r="J8143" s="40" t="s">
        <v>25685</v>
      </c>
    </row>
    <row r="8144" spans="1:10" x14ac:dyDescent="0.25">
      <c r="A8144" s="37" t="s">
        <v>28</v>
      </c>
      <c r="B8144" s="38" t="s">
        <v>25687</v>
      </c>
      <c r="C8144" s="1" t="str">
        <f t="shared" si="127"/>
        <v>03373878-BANCO SANTANDER (BRASIL) S.A.</v>
      </c>
      <c r="D8144" s="39" t="s">
        <v>6966</v>
      </c>
      <c r="E8144" s="38" t="s">
        <v>6967</v>
      </c>
      <c r="F8144" s="38" t="s">
        <v>21844</v>
      </c>
      <c r="G8144" s="38" t="s">
        <v>25</v>
      </c>
      <c r="H8144" s="38" t="s">
        <v>25688</v>
      </c>
      <c r="I8144" s="38" t="s">
        <v>7024</v>
      </c>
      <c r="J8144" s="40" t="s">
        <v>25687</v>
      </c>
    </row>
    <row r="8145" spans="1:10" x14ac:dyDescent="0.25">
      <c r="A8145" s="37" t="s">
        <v>28</v>
      </c>
      <c r="B8145" s="38" t="s">
        <v>25689</v>
      </c>
      <c r="C8145" s="1" t="str">
        <f t="shared" si="127"/>
        <v>03373880-BANCO SANTANDER (BRASIL) S.A.</v>
      </c>
      <c r="D8145" s="39" t="s">
        <v>6966</v>
      </c>
      <c r="E8145" s="38" t="s">
        <v>6967</v>
      </c>
      <c r="F8145" s="38" t="s">
        <v>21844</v>
      </c>
      <c r="G8145" s="38" t="s">
        <v>37</v>
      </c>
      <c r="H8145" s="38" t="s">
        <v>25690</v>
      </c>
      <c r="I8145" s="38" t="s">
        <v>11929</v>
      </c>
      <c r="J8145" s="40" t="s">
        <v>25689</v>
      </c>
    </row>
    <row r="8146" spans="1:10" x14ac:dyDescent="0.25">
      <c r="A8146" s="37" t="s">
        <v>28</v>
      </c>
      <c r="B8146" s="38" t="s">
        <v>25691</v>
      </c>
      <c r="C8146" s="1" t="str">
        <f t="shared" si="127"/>
        <v>03373883-BANCO SANTANDER (BRASIL) S.A.</v>
      </c>
      <c r="D8146" s="39" t="s">
        <v>6966</v>
      </c>
      <c r="E8146" s="38" t="s">
        <v>6967</v>
      </c>
      <c r="F8146" s="38" t="s">
        <v>21844</v>
      </c>
      <c r="G8146" s="38" t="s">
        <v>41</v>
      </c>
      <c r="H8146" s="38" t="s">
        <v>25692</v>
      </c>
      <c r="I8146" s="38" t="s">
        <v>10438</v>
      </c>
      <c r="J8146" s="40" t="s">
        <v>25691</v>
      </c>
    </row>
    <row r="8147" spans="1:10" x14ac:dyDescent="0.25">
      <c r="A8147" s="37" t="s">
        <v>28</v>
      </c>
      <c r="B8147" s="38" t="s">
        <v>25693</v>
      </c>
      <c r="C8147" s="1" t="str">
        <f t="shared" si="127"/>
        <v>03373884-BANCO SANTANDER (BRASIL) S.A.</v>
      </c>
      <c r="D8147" s="39" t="s">
        <v>6966</v>
      </c>
      <c r="E8147" s="38" t="s">
        <v>6967</v>
      </c>
      <c r="F8147" s="38" t="s">
        <v>21844</v>
      </c>
      <c r="G8147" s="38" t="s">
        <v>35</v>
      </c>
      <c r="H8147" s="38" t="s">
        <v>25694</v>
      </c>
      <c r="I8147" s="38" t="s">
        <v>7070</v>
      </c>
      <c r="J8147" s="40" t="s">
        <v>25693</v>
      </c>
    </row>
    <row r="8148" spans="1:10" x14ac:dyDescent="0.25">
      <c r="A8148" s="37" t="s">
        <v>28</v>
      </c>
      <c r="B8148" s="38" t="s">
        <v>25695</v>
      </c>
      <c r="C8148" s="1" t="str">
        <f t="shared" si="127"/>
        <v>03373885-BANCO SANTANDER (BRASIL) S.A.</v>
      </c>
      <c r="D8148" s="39" t="s">
        <v>6966</v>
      </c>
      <c r="E8148" s="38" t="s">
        <v>6967</v>
      </c>
      <c r="F8148" s="38" t="s">
        <v>21844</v>
      </c>
      <c r="G8148" s="38" t="s">
        <v>25</v>
      </c>
      <c r="H8148" s="38" t="s">
        <v>25696</v>
      </c>
      <c r="I8148" s="38" t="s">
        <v>7140</v>
      </c>
      <c r="J8148" s="40" t="s">
        <v>25695</v>
      </c>
    </row>
    <row r="8149" spans="1:10" x14ac:dyDescent="0.25">
      <c r="A8149" s="37" t="s">
        <v>28</v>
      </c>
      <c r="B8149" s="38" t="s">
        <v>25697</v>
      </c>
      <c r="C8149" s="1" t="str">
        <f t="shared" si="127"/>
        <v>03373886-BANCO SANTANDER (BRASIL) S.A.</v>
      </c>
      <c r="D8149" s="39" t="s">
        <v>6966</v>
      </c>
      <c r="E8149" s="38" t="s">
        <v>6967</v>
      </c>
      <c r="F8149" s="38" t="s">
        <v>21844</v>
      </c>
      <c r="G8149" s="38" t="s">
        <v>32</v>
      </c>
      <c r="H8149" s="38" t="s">
        <v>25698</v>
      </c>
      <c r="I8149" s="38" t="s">
        <v>6989</v>
      </c>
      <c r="J8149" s="40" t="s">
        <v>25697</v>
      </c>
    </row>
    <row r="8150" spans="1:10" x14ac:dyDescent="0.25">
      <c r="A8150" s="37" t="s">
        <v>28</v>
      </c>
      <c r="B8150" s="38" t="s">
        <v>25699</v>
      </c>
      <c r="C8150" s="1" t="str">
        <f t="shared" si="127"/>
        <v>03373887-BANCO SANTANDER (BRASIL) S.A.</v>
      </c>
      <c r="D8150" s="39" t="s">
        <v>6966</v>
      </c>
      <c r="E8150" s="38" t="s">
        <v>6967</v>
      </c>
      <c r="F8150" s="38" t="s">
        <v>21844</v>
      </c>
      <c r="G8150" s="38" t="s">
        <v>25</v>
      </c>
      <c r="H8150" s="38" t="s">
        <v>25700</v>
      </c>
      <c r="I8150" s="38" t="s">
        <v>7024</v>
      </c>
      <c r="J8150" s="40" t="s">
        <v>25699</v>
      </c>
    </row>
    <row r="8151" spans="1:10" x14ac:dyDescent="0.25">
      <c r="A8151" s="37" t="s">
        <v>28</v>
      </c>
      <c r="B8151" s="38" t="s">
        <v>25701</v>
      </c>
      <c r="C8151" s="1" t="str">
        <f t="shared" si="127"/>
        <v>03373889-BANCO SANTANDER (BRASIL) S.A.</v>
      </c>
      <c r="D8151" s="39" t="s">
        <v>6966</v>
      </c>
      <c r="E8151" s="38" t="s">
        <v>6967</v>
      </c>
      <c r="F8151" s="38" t="s">
        <v>21844</v>
      </c>
      <c r="G8151" s="38" t="s">
        <v>33</v>
      </c>
      <c r="H8151" s="38" t="s">
        <v>25702</v>
      </c>
      <c r="I8151" s="38" t="s">
        <v>6996</v>
      </c>
      <c r="J8151" s="40" t="s">
        <v>25701</v>
      </c>
    </row>
    <row r="8152" spans="1:10" x14ac:dyDescent="0.25">
      <c r="A8152" s="37" t="s">
        <v>28</v>
      </c>
      <c r="B8152" s="38" t="s">
        <v>25703</v>
      </c>
      <c r="C8152" s="1" t="str">
        <f t="shared" si="127"/>
        <v>03373890-BANCO SANTANDER (BRASIL) S.A.</v>
      </c>
      <c r="D8152" s="39" t="s">
        <v>6966</v>
      </c>
      <c r="E8152" s="38" t="s">
        <v>6967</v>
      </c>
      <c r="F8152" s="38" t="s">
        <v>21844</v>
      </c>
      <c r="G8152" s="38" t="s">
        <v>33</v>
      </c>
      <c r="H8152" s="38" t="s">
        <v>25704</v>
      </c>
      <c r="I8152" s="38" t="s">
        <v>6996</v>
      </c>
      <c r="J8152" s="40" t="s">
        <v>25703</v>
      </c>
    </row>
    <row r="8153" spans="1:10" x14ac:dyDescent="0.25">
      <c r="A8153" s="37" t="s">
        <v>28</v>
      </c>
      <c r="B8153" s="38" t="s">
        <v>25705</v>
      </c>
      <c r="C8153" s="1" t="str">
        <f t="shared" si="127"/>
        <v>03373891-BANCO SANTANDER (BRASIL) S.A.</v>
      </c>
      <c r="D8153" s="39" t="s">
        <v>6966</v>
      </c>
      <c r="E8153" s="38" t="s">
        <v>6967</v>
      </c>
      <c r="F8153" s="38" t="s">
        <v>21844</v>
      </c>
      <c r="G8153" s="38" t="s">
        <v>6969</v>
      </c>
      <c r="H8153" s="38" t="s">
        <v>25706</v>
      </c>
      <c r="I8153" s="38" t="s">
        <v>6971</v>
      </c>
      <c r="J8153" s="40" t="s">
        <v>25705</v>
      </c>
    </row>
    <row r="8154" spans="1:10" x14ac:dyDescent="0.25">
      <c r="A8154" s="37" t="s">
        <v>28</v>
      </c>
      <c r="B8154" s="38" t="s">
        <v>25707</v>
      </c>
      <c r="C8154" s="1" t="str">
        <f t="shared" si="127"/>
        <v>03373892-BANCO SANTANDER (BRASIL) S.A.</v>
      </c>
      <c r="D8154" s="39" t="s">
        <v>6966</v>
      </c>
      <c r="E8154" s="38" t="s">
        <v>6967</v>
      </c>
      <c r="F8154" s="38" t="s">
        <v>21844</v>
      </c>
      <c r="G8154" s="38" t="s">
        <v>25</v>
      </c>
      <c r="H8154" s="38" t="s">
        <v>25708</v>
      </c>
      <c r="I8154" s="38" t="s">
        <v>11259</v>
      </c>
      <c r="J8154" s="40" t="s">
        <v>25707</v>
      </c>
    </row>
    <row r="8155" spans="1:10" x14ac:dyDescent="0.25">
      <c r="A8155" s="37" t="s">
        <v>28</v>
      </c>
      <c r="B8155" s="38" t="s">
        <v>25709</v>
      </c>
      <c r="C8155" s="1" t="str">
        <f t="shared" si="127"/>
        <v>03373893-BANCO SANTANDER (BRASIL) S.A.</v>
      </c>
      <c r="D8155" s="39" t="s">
        <v>6966</v>
      </c>
      <c r="E8155" s="38" t="s">
        <v>6967</v>
      </c>
      <c r="F8155" s="38" t="s">
        <v>21844</v>
      </c>
      <c r="G8155" s="38" t="s">
        <v>35</v>
      </c>
      <c r="H8155" s="38" t="s">
        <v>25710</v>
      </c>
      <c r="I8155" s="38" t="s">
        <v>7070</v>
      </c>
      <c r="J8155" s="40" t="s">
        <v>25709</v>
      </c>
    </row>
    <row r="8156" spans="1:10" x14ac:dyDescent="0.25">
      <c r="A8156" s="37" t="s">
        <v>28</v>
      </c>
      <c r="B8156" s="38" t="s">
        <v>25711</v>
      </c>
      <c r="C8156" s="1" t="str">
        <f t="shared" si="127"/>
        <v>03373894-BANCO SANTANDER (BRASIL) S.A.</v>
      </c>
      <c r="D8156" s="39" t="s">
        <v>6966</v>
      </c>
      <c r="E8156" s="38" t="s">
        <v>6967</v>
      </c>
      <c r="F8156" s="38" t="s">
        <v>21844</v>
      </c>
      <c r="G8156" s="38" t="s">
        <v>6969</v>
      </c>
      <c r="H8156" s="38" t="s">
        <v>25712</v>
      </c>
      <c r="I8156" s="38" t="s">
        <v>6971</v>
      </c>
      <c r="J8156" s="40" t="s">
        <v>25711</v>
      </c>
    </row>
    <row r="8157" spans="1:10" x14ac:dyDescent="0.25">
      <c r="A8157" s="37" t="s">
        <v>28</v>
      </c>
      <c r="B8157" s="38" t="s">
        <v>25713</v>
      </c>
      <c r="C8157" s="1" t="str">
        <f t="shared" si="127"/>
        <v>03373896-BANCO SANTANDER (BRASIL) S.A.</v>
      </c>
      <c r="D8157" s="39" t="s">
        <v>6966</v>
      </c>
      <c r="E8157" s="38" t="s">
        <v>6967</v>
      </c>
      <c r="F8157" s="38" t="s">
        <v>21844</v>
      </c>
      <c r="G8157" s="38" t="s">
        <v>6969</v>
      </c>
      <c r="H8157" s="38" t="s">
        <v>25714</v>
      </c>
      <c r="I8157" s="38" t="s">
        <v>6971</v>
      </c>
      <c r="J8157" s="40" t="s">
        <v>25713</v>
      </c>
    </row>
    <row r="8158" spans="1:10" x14ac:dyDescent="0.25">
      <c r="A8158" s="37" t="s">
        <v>28</v>
      </c>
      <c r="B8158" s="38" t="s">
        <v>25715</v>
      </c>
      <c r="C8158" s="1" t="str">
        <f t="shared" si="127"/>
        <v>03373897-BANCO SANTANDER (BRASIL) S.A.</v>
      </c>
      <c r="D8158" s="39" t="s">
        <v>6966</v>
      </c>
      <c r="E8158" s="38" t="s">
        <v>6967</v>
      </c>
      <c r="F8158" s="38" t="s">
        <v>21844</v>
      </c>
      <c r="G8158" s="38" t="s">
        <v>25</v>
      </c>
      <c r="H8158" s="38" t="s">
        <v>25716</v>
      </c>
      <c r="I8158" s="38" t="s">
        <v>7024</v>
      </c>
      <c r="J8158" s="40" t="s">
        <v>25715</v>
      </c>
    </row>
    <row r="8159" spans="1:10" x14ac:dyDescent="0.25">
      <c r="A8159" s="37" t="s">
        <v>28</v>
      </c>
      <c r="B8159" s="38" t="s">
        <v>25717</v>
      </c>
      <c r="C8159" s="1" t="str">
        <f t="shared" si="127"/>
        <v>03373898-BANCO SANTANDER (BRASIL) S.A.</v>
      </c>
      <c r="D8159" s="39" t="s">
        <v>6966</v>
      </c>
      <c r="E8159" s="38" t="s">
        <v>6967</v>
      </c>
      <c r="F8159" s="38" t="s">
        <v>21844</v>
      </c>
      <c r="G8159" s="38" t="s">
        <v>6991</v>
      </c>
      <c r="H8159" s="38" t="s">
        <v>25718</v>
      </c>
      <c r="I8159" s="38" t="s">
        <v>6993</v>
      </c>
      <c r="J8159" s="40" t="s">
        <v>25717</v>
      </c>
    </row>
    <row r="8160" spans="1:10" x14ac:dyDescent="0.25">
      <c r="A8160" s="37" t="s">
        <v>28</v>
      </c>
      <c r="B8160" s="38" t="s">
        <v>25719</v>
      </c>
      <c r="C8160" s="1" t="str">
        <f t="shared" si="127"/>
        <v>03373899-BANCO SANTANDER (BRASIL) S.A.</v>
      </c>
      <c r="D8160" s="39" t="s">
        <v>6966</v>
      </c>
      <c r="E8160" s="38" t="s">
        <v>6967</v>
      </c>
      <c r="F8160" s="38" t="s">
        <v>21844</v>
      </c>
      <c r="G8160" s="38" t="s">
        <v>25</v>
      </c>
      <c r="H8160" s="38" t="s">
        <v>25720</v>
      </c>
      <c r="I8160" s="38" t="s">
        <v>9811</v>
      </c>
      <c r="J8160" s="40" t="s">
        <v>25719</v>
      </c>
    </row>
    <row r="8161" spans="1:10" x14ac:dyDescent="0.25">
      <c r="A8161" s="37" t="s">
        <v>28</v>
      </c>
      <c r="B8161" s="38" t="s">
        <v>25721</v>
      </c>
      <c r="C8161" s="1" t="str">
        <f t="shared" si="127"/>
        <v>03373900-BANCO SANTANDER (BRASIL) S.A.</v>
      </c>
      <c r="D8161" s="39" t="s">
        <v>6966</v>
      </c>
      <c r="E8161" s="38" t="s">
        <v>6967</v>
      </c>
      <c r="F8161" s="38" t="s">
        <v>21844</v>
      </c>
      <c r="G8161" s="38" t="s">
        <v>6969</v>
      </c>
      <c r="H8161" s="38" t="s">
        <v>25722</v>
      </c>
      <c r="I8161" s="38" t="s">
        <v>6971</v>
      </c>
      <c r="J8161" s="40" t="s">
        <v>25721</v>
      </c>
    </row>
    <row r="8162" spans="1:10" x14ac:dyDescent="0.25">
      <c r="A8162" s="37" t="s">
        <v>28</v>
      </c>
      <c r="B8162" s="38" t="s">
        <v>25723</v>
      </c>
      <c r="C8162" s="1" t="str">
        <f t="shared" si="127"/>
        <v>03373901-BANCO SANTANDER (BRASIL) S.A.</v>
      </c>
      <c r="D8162" s="39" t="s">
        <v>6966</v>
      </c>
      <c r="E8162" s="38" t="s">
        <v>6967</v>
      </c>
      <c r="F8162" s="38" t="s">
        <v>21844</v>
      </c>
      <c r="G8162" s="38" t="s">
        <v>35</v>
      </c>
      <c r="H8162" s="38" t="s">
        <v>25724</v>
      </c>
      <c r="I8162" s="38" t="s">
        <v>7044</v>
      </c>
      <c r="J8162" s="40" t="s">
        <v>25723</v>
      </c>
    </row>
    <row r="8163" spans="1:10" x14ac:dyDescent="0.25">
      <c r="A8163" s="37" t="s">
        <v>28</v>
      </c>
      <c r="B8163" s="38" t="s">
        <v>25725</v>
      </c>
      <c r="C8163" s="1" t="str">
        <f t="shared" si="127"/>
        <v>03373906-BANCO SANTANDER (BRASIL) S.A.</v>
      </c>
      <c r="D8163" s="39" t="s">
        <v>6966</v>
      </c>
      <c r="E8163" s="38" t="s">
        <v>6967</v>
      </c>
      <c r="F8163" s="38" t="s">
        <v>21844</v>
      </c>
      <c r="G8163" s="38" t="s">
        <v>6969</v>
      </c>
      <c r="H8163" s="38" t="s">
        <v>25726</v>
      </c>
      <c r="I8163" s="38" t="s">
        <v>6971</v>
      </c>
      <c r="J8163" s="40" t="s">
        <v>25725</v>
      </c>
    </row>
    <row r="8164" spans="1:10" x14ac:dyDescent="0.25">
      <c r="A8164" s="37" t="s">
        <v>28</v>
      </c>
      <c r="B8164" s="38" t="s">
        <v>25727</v>
      </c>
      <c r="C8164" s="1" t="str">
        <f t="shared" si="127"/>
        <v>03373907-BANCO SANTANDER (BRASIL) S.A.</v>
      </c>
      <c r="D8164" s="39" t="s">
        <v>6966</v>
      </c>
      <c r="E8164" s="38" t="s">
        <v>6967</v>
      </c>
      <c r="F8164" s="38" t="s">
        <v>21844</v>
      </c>
      <c r="G8164" s="38" t="s">
        <v>6969</v>
      </c>
      <c r="H8164" s="38" t="s">
        <v>25728</v>
      </c>
      <c r="I8164" s="38" t="s">
        <v>6971</v>
      </c>
      <c r="J8164" s="40" t="s">
        <v>25727</v>
      </c>
    </row>
    <row r="8165" spans="1:10" x14ac:dyDescent="0.25">
      <c r="A8165" s="37" t="s">
        <v>28</v>
      </c>
      <c r="B8165" s="38" t="s">
        <v>25729</v>
      </c>
      <c r="C8165" s="1" t="str">
        <f t="shared" si="127"/>
        <v>03373908-BANCO SANTANDER (BRASIL) S.A.</v>
      </c>
      <c r="D8165" s="39" t="s">
        <v>6966</v>
      </c>
      <c r="E8165" s="38" t="s">
        <v>6967</v>
      </c>
      <c r="F8165" s="38" t="s">
        <v>21844</v>
      </c>
      <c r="G8165" s="38" t="s">
        <v>33</v>
      </c>
      <c r="H8165" s="38" t="s">
        <v>25730</v>
      </c>
      <c r="I8165" s="38" t="s">
        <v>9790</v>
      </c>
      <c r="J8165" s="40" t="s">
        <v>25729</v>
      </c>
    </row>
    <row r="8166" spans="1:10" x14ac:dyDescent="0.25">
      <c r="A8166" s="37" t="s">
        <v>28</v>
      </c>
      <c r="B8166" s="38" t="s">
        <v>25731</v>
      </c>
      <c r="C8166" s="1" t="str">
        <f t="shared" si="127"/>
        <v>03373909-BANCO SANTANDER (BRASIL) S.A.</v>
      </c>
      <c r="D8166" s="39" t="s">
        <v>6966</v>
      </c>
      <c r="E8166" s="38" t="s">
        <v>6967</v>
      </c>
      <c r="F8166" s="38" t="s">
        <v>21844</v>
      </c>
      <c r="G8166" s="38" t="s">
        <v>32</v>
      </c>
      <c r="H8166" s="38" t="s">
        <v>25732</v>
      </c>
      <c r="I8166" s="38" t="s">
        <v>6989</v>
      </c>
      <c r="J8166" s="40" t="s">
        <v>25731</v>
      </c>
    </row>
    <row r="8167" spans="1:10" x14ac:dyDescent="0.25">
      <c r="A8167" s="37" t="s">
        <v>28</v>
      </c>
      <c r="B8167" s="38" t="s">
        <v>25733</v>
      </c>
      <c r="C8167" s="1" t="str">
        <f t="shared" si="127"/>
        <v>03373910-BANCO SANTANDER (BRASIL) S.A.</v>
      </c>
      <c r="D8167" s="39" t="s">
        <v>6966</v>
      </c>
      <c r="E8167" s="38" t="s">
        <v>6967</v>
      </c>
      <c r="F8167" s="38" t="s">
        <v>21844</v>
      </c>
      <c r="G8167" s="38" t="s">
        <v>25</v>
      </c>
      <c r="H8167" s="38" t="s">
        <v>25734</v>
      </c>
      <c r="I8167" s="38" t="s">
        <v>7128</v>
      </c>
      <c r="J8167" s="40" t="s">
        <v>25733</v>
      </c>
    </row>
    <row r="8168" spans="1:10" x14ac:dyDescent="0.25">
      <c r="A8168" s="37" t="s">
        <v>28</v>
      </c>
      <c r="B8168" s="38" t="s">
        <v>25735</v>
      </c>
      <c r="C8168" s="1" t="str">
        <f t="shared" si="127"/>
        <v>03373911-BANCO SANTANDER (BRASIL) S.A.</v>
      </c>
      <c r="D8168" s="39" t="s">
        <v>6966</v>
      </c>
      <c r="E8168" s="38" t="s">
        <v>6967</v>
      </c>
      <c r="F8168" s="38" t="s">
        <v>21844</v>
      </c>
      <c r="G8168" s="38" t="s">
        <v>25</v>
      </c>
      <c r="H8168" s="38" t="s">
        <v>25736</v>
      </c>
      <c r="I8168" s="38" t="s">
        <v>6964</v>
      </c>
      <c r="J8168" s="40" t="s">
        <v>25735</v>
      </c>
    </row>
    <row r="8169" spans="1:10" x14ac:dyDescent="0.25">
      <c r="A8169" s="37" t="s">
        <v>28</v>
      </c>
      <c r="B8169" s="38" t="s">
        <v>25737</v>
      </c>
      <c r="C8169" s="1" t="str">
        <f t="shared" si="127"/>
        <v>03373912-BANCO SANTANDER (BRASIL) S.A.</v>
      </c>
      <c r="D8169" s="39" t="s">
        <v>6966</v>
      </c>
      <c r="E8169" s="38" t="s">
        <v>6967</v>
      </c>
      <c r="F8169" s="38" t="s">
        <v>21844</v>
      </c>
      <c r="G8169" s="38" t="s">
        <v>25</v>
      </c>
      <c r="H8169" s="38" t="s">
        <v>25738</v>
      </c>
      <c r="I8169" s="38" t="s">
        <v>7965</v>
      </c>
      <c r="J8169" s="40" t="s">
        <v>25737</v>
      </c>
    </row>
    <row r="8170" spans="1:10" x14ac:dyDescent="0.25">
      <c r="A8170" s="37" t="s">
        <v>28</v>
      </c>
      <c r="B8170" s="38" t="s">
        <v>25739</v>
      </c>
      <c r="C8170" s="1" t="str">
        <f t="shared" si="127"/>
        <v>03373915-BANCO SANTANDER (BRASIL) S.A.</v>
      </c>
      <c r="D8170" s="39" t="s">
        <v>6966</v>
      </c>
      <c r="E8170" s="38" t="s">
        <v>6967</v>
      </c>
      <c r="F8170" s="38" t="s">
        <v>21844</v>
      </c>
      <c r="G8170" s="38" t="s">
        <v>6969</v>
      </c>
      <c r="H8170" s="38" t="s">
        <v>25740</v>
      </c>
      <c r="I8170" s="38" t="s">
        <v>6971</v>
      </c>
      <c r="J8170" s="40" t="s">
        <v>25739</v>
      </c>
    </row>
    <row r="8171" spans="1:10" x14ac:dyDescent="0.25">
      <c r="A8171" s="37" t="s">
        <v>28</v>
      </c>
      <c r="B8171" s="38" t="s">
        <v>25741</v>
      </c>
      <c r="C8171" s="1" t="str">
        <f t="shared" si="127"/>
        <v>03373917-BANCO SANTANDER (BRASIL) S.A.</v>
      </c>
      <c r="D8171" s="39" t="s">
        <v>6966</v>
      </c>
      <c r="E8171" s="38" t="s">
        <v>6967</v>
      </c>
      <c r="F8171" s="38" t="s">
        <v>21844</v>
      </c>
      <c r="G8171" s="38" t="s">
        <v>34</v>
      </c>
      <c r="H8171" s="38" t="s">
        <v>25742</v>
      </c>
      <c r="I8171" s="38" t="s">
        <v>9501</v>
      </c>
      <c r="J8171" s="40" t="s">
        <v>25741</v>
      </c>
    </row>
    <row r="8172" spans="1:10" x14ac:dyDescent="0.25">
      <c r="A8172" s="37" t="s">
        <v>28</v>
      </c>
      <c r="B8172" s="38" t="s">
        <v>25743</v>
      </c>
      <c r="C8172" s="1" t="str">
        <f t="shared" si="127"/>
        <v>03373918-BANCO SANTANDER (BRASIL) S.A.</v>
      </c>
      <c r="D8172" s="39" t="s">
        <v>6966</v>
      </c>
      <c r="E8172" s="38" t="s">
        <v>6967</v>
      </c>
      <c r="F8172" s="38" t="s">
        <v>21844</v>
      </c>
      <c r="G8172" s="38" t="s">
        <v>6969</v>
      </c>
      <c r="H8172" s="38" t="s">
        <v>25744</v>
      </c>
      <c r="I8172" s="38" t="s">
        <v>11256</v>
      </c>
      <c r="J8172" s="40" t="s">
        <v>25743</v>
      </c>
    </row>
    <row r="8173" spans="1:10" x14ac:dyDescent="0.25">
      <c r="A8173" s="37" t="s">
        <v>28</v>
      </c>
      <c r="B8173" s="38" t="s">
        <v>25745</v>
      </c>
      <c r="C8173" s="1" t="str">
        <f t="shared" si="127"/>
        <v>03373919-BANCO SANTANDER (BRASIL) S.A.</v>
      </c>
      <c r="D8173" s="39" t="s">
        <v>6966</v>
      </c>
      <c r="E8173" s="38" t="s">
        <v>6967</v>
      </c>
      <c r="F8173" s="38" t="s">
        <v>21844</v>
      </c>
      <c r="G8173" s="38" t="s">
        <v>25</v>
      </c>
      <c r="H8173" s="38" t="s">
        <v>25746</v>
      </c>
      <c r="I8173" s="38" t="s">
        <v>7024</v>
      </c>
      <c r="J8173" s="40" t="s">
        <v>25745</v>
      </c>
    </row>
    <row r="8174" spans="1:10" x14ac:dyDescent="0.25">
      <c r="A8174" s="37" t="s">
        <v>28</v>
      </c>
      <c r="B8174" s="38" t="s">
        <v>25747</v>
      </c>
      <c r="C8174" s="1" t="str">
        <f t="shared" si="127"/>
        <v>03373921-BANCO SANTANDER (BRASIL) S.A.</v>
      </c>
      <c r="D8174" s="39" t="s">
        <v>6966</v>
      </c>
      <c r="E8174" s="38" t="s">
        <v>6967</v>
      </c>
      <c r="F8174" s="38" t="s">
        <v>21844</v>
      </c>
      <c r="G8174" s="38" t="s">
        <v>25</v>
      </c>
      <c r="H8174" s="38" t="s">
        <v>25748</v>
      </c>
      <c r="I8174" s="38" t="s">
        <v>7749</v>
      </c>
      <c r="J8174" s="40" t="s">
        <v>25747</v>
      </c>
    </row>
    <row r="8175" spans="1:10" x14ac:dyDescent="0.25">
      <c r="A8175" s="37" t="s">
        <v>28</v>
      </c>
      <c r="B8175" s="38" t="s">
        <v>25749</v>
      </c>
      <c r="C8175" s="1" t="str">
        <f t="shared" si="127"/>
        <v>03373922-BANCO SANTANDER (BRASIL) S.A.</v>
      </c>
      <c r="D8175" s="39" t="s">
        <v>6966</v>
      </c>
      <c r="E8175" s="38" t="s">
        <v>6967</v>
      </c>
      <c r="F8175" s="38" t="s">
        <v>21844</v>
      </c>
      <c r="G8175" s="38" t="s">
        <v>35</v>
      </c>
      <c r="H8175" s="38" t="s">
        <v>25750</v>
      </c>
      <c r="I8175" s="38" t="s">
        <v>7070</v>
      </c>
      <c r="J8175" s="40" t="s">
        <v>25749</v>
      </c>
    </row>
    <row r="8176" spans="1:10" x14ac:dyDescent="0.25">
      <c r="A8176" s="37" t="s">
        <v>28</v>
      </c>
      <c r="B8176" s="38" t="s">
        <v>25751</v>
      </c>
      <c r="C8176" s="1" t="str">
        <f t="shared" si="127"/>
        <v>03373923-BANCO SANTANDER (BRASIL) S.A.</v>
      </c>
      <c r="D8176" s="39" t="s">
        <v>6966</v>
      </c>
      <c r="E8176" s="38" t="s">
        <v>6967</v>
      </c>
      <c r="F8176" s="38" t="s">
        <v>21844</v>
      </c>
      <c r="G8176" s="38" t="s">
        <v>25</v>
      </c>
      <c r="H8176" s="38" t="s">
        <v>25752</v>
      </c>
      <c r="I8176" s="38" t="s">
        <v>7024</v>
      </c>
      <c r="J8176" s="40" t="s">
        <v>25751</v>
      </c>
    </row>
    <row r="8177" spans="1:10" x14ac:dyDescent="0.25">
      <c r="A8177" s="37" t="s">
        <v>28</v>
      </c>
      <c r="B8177" s="38" t="s">
        <v>25753</v>
      </c>
      <c r="C8177" s="1" t="str">
        <f t="shared" si="127"/>
        <v>03373925-BANCO SANTANDER (BRASIL) S.A.</v>
      </c>
      <c r="D8177" s="39" t="s">
        <v>6966</v>
      </c>
      <c r="E8177" s="38" t="s">
        <v>6967</v>
      </c>
      <c r="F8177" s="38" t="s">
        <v>21844</v>
      </c>
      <c r="G8177" s="38" t="s">
        <v>25</v>
      </c>
      <c r="H8177" s="38" t="s">
        <v>25754</v>
      </c>
      <c r="I8177" s="38" t="s">
        <v>7024</v>
      </c>
      <c r="J8177" s="40" t="s">
        <v>25753</v>
      </c>
    </row>
    <row r="8178" spans="1:10" x14ac:dyDescent="0.25">
      <c r="A8178" s="37" t="s">
        <v>28</v>
      </c>
      <c r="B8178" s="38" t="s">
        <v>25755</v>
      </c>
      <c r="C8178" s="1" t="str">
        <f t="shared" si="127"/>
        <v>03373926-BANCO SANTANDER (BRASIL) S.A.</v>
      </c>
      <c r="D8178" s="39" t="s">
        <v>6966</v>
      </c>
      <c r="E8178" s="38" t="s">
        <v>6967</v>
      </c>
      <c r="F8178" s="38" t="s">
        <v>21844</v>
      </c>
      <c r="G8178" s="38" t="s">
        <v>25</v>
      </c>
      <c r="H8178" s="38" t="s">
        <v>25756</v>
      </c>
      <c r="I8178" s="38" t="s">
        <v>7837</v>
      </c>
      <c r="J8178" s="40" t="s">
        <v>25755</v>
      </c>
    </row>
    <row r="8179" spans="1:10" x14ac:dyDescent="0.25">
      <c r="A8179" s="37" t="s">
        <v>28</v>
      </c>
      <c r="B8179" s="38" t="s">
        <v>25757</v>
      </c>
      <c r="C8179" s="1" t="str">
        <f t="shared" si="127"/>
        <v>03373927-BANCO SANTANDER (BRASIL) S.A.</v>
      </c>
      <c r="D8179" s="39" t="s">
        <v>6966</v>
      </c>
      <c r="E8179" s="38" t="s">
        <v>6967</v>
      </c>
      <c r="F8179" s="38" t="s">
        <v>21844</v>
      </c>
      <c r="G8179" s="38" t="s">
        <v>25</v>
      </c>
      <c r="H8179" s="38" t="s">
        <v>25758</v>
      </c>
      <c r="I8179" s="38" t="s">
        <v>7024</v>
      </c>
      <c r="J8179" s="40" t="s">
        <v>25757</v>
      </c>
    </row>
    <row r="8180" spans="1:10" x14ac:dyDescent="0.25">
      <c r="A8180" s="37" t="s">
        <v>28</v>
      </c>
      <c r="B8180" s="38" t="s">
        <v>25759</v>
      </c>
      <c r="C8180" s="1" t="str">
        <f t="shared" si="127"/>
        <v>03373929-BANCO SANTANDER (BRASIL) S.A.</v>
      </c>
      <c r="D8180" s="39" t="s">
        <v>6966</v>
      </c>
      <c r="E8180" s="38" t="s">
        <v>6967</v>
      </c>
      <c r="F8180" s="38" t="s">
        <v>21844</v>
      </c>
      <c r="G8180" s="38" t="s">
        <v>25</v>
      </c>
      <c r="H8180" s="38" t="s">
        <v>25760</v>
      </c>
      <c r="I8180" s="38" t="s">
        <v>7024</v>
      </c>
      <c r="J8180" s="40" t="s">
        <v>25759</v>
      </c>
    </row>
    <row r="8181" spans="1:10" x14ac:dyDescent="0.25">
      <c r="A8181" s="37" t="s">
        <v>28</v>
      </c>
      <c r="B8181" s="38" t="s">
        <v>25761</v>
      </c>
      <c r="C8181" s="1" t="str">
        <f t="shared" si="127"/>
        <v>03373931-BANCO SANTANDER (BRASIL) S.A.</v>
      </c>
      <c r="D8181" s="39" t="s">
        <v>6966</v>
      </c>
      <c r="E8181" s="38" t="s">
        <v>6967</v>
      </c>
      <c r="F8181" s="38" t="s">
        <v>21844</v>
      </c>
      <c r="G8181" s="38" t="s">
        <v>35</v>
      </c>
      <c r="H8181" s="38" t="s">
        <v>25762</v>
      </c>
      <c r="I8181" s="38" t="s">
        <v>9855</v>
      </c>
      <c r="J8181" s="40" t="s">
        <v>25761</v>
      </c>
    </row>
    <row r="8182" spans="1:10" x14ac:dyDescent="0.25">
      <c r="A8182" s="37" t="s">
        <v>28</v>
      </c>
      <c r="B8182" s="38" t="s">
        <v>25763</v>
      </c>
      <c r="C8182" s="1" t="str">
        <f t="shared" si="127"/>
        <v>03373932-BANCO SANTANDER (BRASIL) S.A.</v>
      </c>
      <c r="D8182" s="39" t="s">
        <v>6966</v>
      </c>
      <c r="E8182" s="38" t="s">
        <v>6967</v>
      </c>
      <c r="F8182" s="38" t="s">
        <v>21844</v>
      </c>
      <c r="G8182" s="38" t="s">
        <v>44</v>
      </c>
      <c r="H8182" s="38" t="s">
        <v>25764</v>
      </c>
      <c r="I8182" s="38" t="s">
        <v>8753</v>
      </c>
      <c r="J8182" s="40" t="s">
        <v>25763</v>
      </c>
    </row>
    <row r="8183" spans="1:10" x14ac:dyDescent="0.25">
      <c r="A8183" s="37" t="s">
        <v>28</v>
      </c>
      <c r="B8183" s="38" t="s">
        <v>25765</v>
      </c>
      <c r="C8183" s="1" t="str">
        <f t="shared" si="127"/>
        <v>03373933-BANCO SANTANDER (BRASIL) S.A.</v>
      </c>
      <c r="D8183" s="39" t="s">
        <v>6966</v>
      </c>
      <c r="E8183" s="38" t="s">
        <v>6967</v>
      </c>
      <c r="F8183" s="38" t="s">
        <v>21844</v>
      </c>
      <c r="G8183" s="38" t="s">
        <v>6969</v>
      </c>
      <c r="H8183" s="38" t="s">
        <v>25766</v>
      </c>
      <c r="I8183" s="38" t="s">
        <v>17663</v>
      </c>
      <c r="J8183" s="40" t="s">
        <v>25765</v>
      </c>
    </row>
    <row r="8184" spans="1:10" x14ac:dyDescent="0.25">
      <c r="A8184" s="37" t="s">
        <v>28</v>
      </c>
      <c r="B8184" s="38" t="s">
        <v>25767</v>
      </c>
      <c r="C8184" s="1" t="str">
        <f t="shared" si="127"/>
        <v>03373934-BANCO SANTANDER (BRASIL) S.A.</v>
      </c>
      <c r="D8184" s="39" t="s">
        <v>6966</v>
      </c>
      <c r="E8184" s="38" t="s">
        <v>6967</v>
      </c>
      <c r="F8184" s="38" t="s">
        <v>21844</v>
      </c>
      <c r="G8184" s="38" t="s">
        <v>6969</v>
      </c>
      <c r="H8184" s="38" t="s">
        <v>25768</v>
      </c>
      <c r="I8184" s="38" t="s">
        <v>6971</v>
      </c>
      <c r="J8184" s="40" t="s">
        <v>25767</v>
      </c>
    </row>
    <row r="8185" spans="1:10" x14ac:dyDescent="0.25">
      <c r="A8185" s="37" t="s">
        <v>28</v>
      </c>
      <c r="B8185" s="38" t="s">
        <v>25769</v>
      </c>
      <c r="C8185" s="1" t="str">
        <f t="shared" si="127"/>
        <v>03373935-BANCO SANTANDER (BRASIL) S.A.</v>
      </c>
      <c r="D8185" s="39" t="s">
        <v>6966</v>
      </c>
      <c r="E8185" s="38" t="s">
        <v>6967</v>
      </c>
      <c r="F8185" s="38" t="s">
        <v>21844</v>
      </c>
      <c r="G8185" s="38" t="s">
        <v>6969</v>
      </c>
      <c r="H8185" s="38" t="s">
        <v>25770</v>
      </c>
      <c r="I8185" s="38" t="s">
        <v>6971</v>
      </c>
      <c r="J8185" s="40" t="s">
        <v>25769</v>
      </c>
    </row>
    <row r="8186" spans="1:10" x14ac:dyDescent="0.25">
      <c r="A8186" s="37" t="s">
        <v>28</v>
      </c>
      <c r="B8186" s="38" t="s">
        <v>25771</v>
      </c>
      <c r="C8186" s="1" t="str">
        <f t="shared" si="127"/>
        <v>03373937-BANCO SANTANDER (BRASIL) S.A.</v>
      </c>
      <c r="D8186" s="39" t="s">
        <v>6966</v>
      </c>
      <c r="E8186" s="38" t="s">
        <v>6967</v>
      </c>
      <c r="F8186" s="38" t="s">
        <v>21844</v>
      </c>
      <c r="G8186" s="38" t="s">
        <v>6969</v>
      </c>
      <c r="H8186" s="38" t="s">
        <v>25772</v>
      </c>
      <c r="I8186" s="38" t="s">
        <v>6971</v>
      </c>
      <c r="J8186" s="40" t="s">
        <v>25771</v>
      </c>
    </row>
    <row r="8187" spans="1:10" x14ac:dyDescent="0.25">
      <c r="A8187" s="37" t="s">
        <v>28</v>
      </c>
      <c r="B8187" s="38" t="s">
        <v>25773</v>
      </c>
      <c r="C8187" s="1" t="str">
        <f t="shared" si="127"/>
        <v>03373938-BANCO SANTANDER (BRASIL) S.A.</v>
      </c>
      <c r="D8187" s="39" t="s">
        <v>6966</v>
      </c>
      <c r="E8187" s="38" t="s">
        <v>6967</v>
      </c>
      <c r="F8187" s="38" t="s">
        <v>21844</v>
      </c>
      <c r="G8187" s="38" t="s">
        <v>25</v>
      </c>
      <c r="H8187" s="38" t="s">
        <v>25774</v>
      </c>
      <c r="I8187" s="38" t="s">
        <v>7024</v>
      </c>
      <c r="J8187" s="40" t="s">
        <v>25773</v>
      </c>
    </row>
    <row r="8188" spans="1:10" x14ac:dyDescent="0.25">
      <c r="A8188" s="37" t="s">
        <v>28</v>
      </c>
      <c r="B8188" s="38" t="s">
        <v>25775</v>
      </c>
      <c r="C8188" s="1" t="str">
        <f t="shared" si="127"/>
        <v>03373939-BANCO SANTANDER (BRASIL) S.A.</v>
      </c>
      <c r="D8188" s="39" t="s">
        <v>6966</v>
      </c>
      <c r="E8188" s="38" t="s">
        <v>6967</v>
      </c>
      <c r="F8188" s="38" t="s">
        <v>21844</v>
      </c>
      <c r="G8188" s="38" t="s">
        <v>6969</v>
      </c>
      <c r="H8188" s="38" t="s">
        <v>25776</v>
      </c>
      <c r="I8188" s="38" t="s">
        <v>6971</v>
      </c>
      <c r="J8188" s="40" t="s">
        <v>25775</v>
      </c>
    </row>
    <row r="8189" spans="1:10" x14ac:dyDescent="0.25">
      <c r="A8189" s="37" t="s">
        <v>28</v>
      </c>
      <c r="B8189" s="38" t="s">
        <v>25777</v>
      </c>
      <c r="C8189" s="1" t="str">
        <f t="shared" si="127"/>
        <v>03373940-BANCO SANTANDER (BRASIL) S.A.</v>
      </c>
      <c r="D8189" s="39" t="s">
        <v>6966</v>
      </c>
      <c r="E8189" s="38" t="s">
        <v>6967</v>
      </c>
      <c r="F8189" s="38" t="s">
        <v>21844</v>
      </c>
      <c r="G8189" s="38" t="s">
        <v>25</v>
      </c>
      <c r="H8189" s="38" t="s">
        <v>25778</v>
      </c>
      <c r="I8189" s="38" t="s">
        <v>7024</v>
      </c>
      <c r="J8189" s="40" t="s">
        <v>25777</v>
      </c>
    </row>
    <row r="8190" spans="1:10" x14ac:dyDescent="0.25">
      <c r="A8190" s="37" t="s">
        <v>28</v>
      </c>
      <c r="B8190" s="38" t="s">
        <v>25779</v>
      </c>
      <c r="C8190" s="1" t="str">
        <f t="shared" si="127"/>
        <v>03373941-BANCO SANTANDER (BRASIL) S.A.</v>
      </c>
      <c r="D8190" s="39" t="s">
        <v>6966</v>
      </c>
      <c r="E8190" s="38" t="s">
        <v>6967</v>
      </c>
      <c r="F8190" s="38" t="s">
        <v>21844</v>
      </c>
      <c r="G8190" s="38" t="s">
        <v>25</v>
      </c>
      <c r="H8190" s="38" t="s">
        <v>24588</v>
      </c>
      <c r="I8190" s="38" t="s">
        <v>7024</v>
      </c>
      <c r="J8190" s="40" t="s">
        <v>25779</v>
      </c>
    </row>
    <row r="8191" spans="1:10" x14ac:dyDescent="0.25">
      <c r="A8191" s="37" t="s">
        <v>28</v>
      </c>
      <c r="B8191" s="38" t="s">
        <v>25780</v>
      </c>
      <c r="C8191" s="1" t="str">
        <f t="shared" si="127"/>
        <v>03373942-BANCO SANTANDER (BRASIL) S.A.</v>
      </c>
      <c r="D8191" s="39" t="s">
        <v>6966</v>
      </c>
      <c r="E8191" s="38" t="s">
        <v>6967</v>
      </c>
      <c r="F8191" s="38" t="s">
        <v>21844</v>
      </c>
      <c r="G8191" s="38" t="s">
        <v>25</v>
      </c>
      <c r="H8191" s="38" t="s">
        <v>25781</v>
      </c>
      <c r="I8191" s="38" t="s">
        <v>7024</v>
      </c>
      <c r="J8191" s="40" t="s">
        <v>25780</v>
      </c>
    </row>
    <row r="8192" spans="1:10" x14ac:dyDescent="0.25">
      <c r="A8192" s="37" t="s">
        <v>28</v>
      </c>
      <c r="B8192" s="38" t="s">
        <v>25782</v>
      </c>
      <c r="C8192" s="1" t="str">
        <f t="shared" si="127"/>
        <v>03373943-BANCO SANTANDER (BRASIL) S.A.</v>
      </c>
      <c r="D8192" s="39" t="s">
        <v>6966</v>
      </c>
      <c r="E8192" s="38" t="s">
        <v>6967</v>
      </c>
      <c r="F8192" s="38" t="s">
        <v>21844</v>
      </c>
      <c r="G8192" s="38" t="s">
        <v>25</v>
      </c>
      <c r="H8192" s="38" t="s">
        <v>25783</v>
      </c>
      <c r="I8192" s="38" t="s">
        <v>7024</v>
      </c>
      <c r="J8192" s="40" t="s">
        <v>25782</v>
      </c>
    </row>
    <row r="8193" spans="1:10" x14ac:dyDescent="0.25">
      <c r="A8193" s="37" t="s">
        <v>28</v>
      </c>
      <c r="B8193" s="38" t="s">
        <v>25784</v>
      </c>
      <c r="C8193" s="1" t="str">
        <f t="shared" si="127"/>
        <v>03373944-BANCO SANTANDER (BRASIL) S.A.</v>
      </c>
      <c r="D8193" s="39" t="s">
        <v>6966</v>
      </c>
      <c r="E8193" s="38" t="s">
        <v>6967</v>
      </c>
      <c r="F8193" s="38" t="s">
        <v>21844</v>
      </c>
      <c r="G8193" s="38" t="s">
        <v>41</v>
      </c>
      <c r="H8193" s="38" t="s">
        <v>25785</v>
      </c>
      <c r="I8193" s="38" t="s">
        <v>10564</v>
      </c>
      <c r="J8193" s="40" t="s">
        <v>25784</v>
      </c>
    </row>
    <row r="8194" spans="1:10" x14ac:dyDescent="0.25">
      <c r="A8194" s="37" t="s">
        <v>28</v>
      </c>
      <c r="B8194" s="38" t="s">
        <v>25786</v>
      </c>
      <c r="C8194" s="1" t="str">
        <f t="shared" si="127"/>
        <v>03373945-BANCO SANTANDER (BRASIL) S.A.</v>
      </c>
      <c r="D8194" s="39" t="s">
        <v>6966</v>
      </c>
      <c r="E8194" s="38" t="s">
        <v>6967</v>
      </c>
      <c r="F8194" s="38" t="s">
        <v>21844</v>
      </c>
      <c r="G8194" s="38" t="s">
        <v>33</v>
      </c>
      <c r="H8194" s="38" t="s">
        <v>25787</v>
      </c>
      <c r="I8194" s="38" t="s">
        <v>6996</v>
      </c>
      <c r="J8194" s="40" t="s">
        <v>25786</v>
      </c>
    </row>
    <row r="8195" spans="1:10" x14ac:dyDescent="0.25">
      <c r="A8195" s="37" t="s">
        <v>28</v>
      </c>
      <c r="B8195" s="38" t="s">
        <v>25788</v>
      </c>
      <c r="C8195" s="1" t="str">
        <f t="shared" ref="C8195:C8258" si="128">CONCATENATE(B8195,"-",F8195)</f>
        <v>03373947-BANCO SANTANDER (BRASIL) S.A.</v>
      </c>
      <c r="D8195" s="39" t="s">
        <v>6966</v>
      </c>
      <c r="E8195" s="38" t="s">
        <v>6967</v>
      </c>
      <c r="F8195" s="38" t="s">
        <v>21844</v>
      </c>
      <c r="G8195" s="38" t="s">
        <v>6969</v>
      </c>
      <c r="H8195" s="38" t="s">
        <v>25789</v>
      </c>
      <c r="I8195" s="38" t="s">
        <v>7216</v>
      </c>
      <c r="J8195" s="40" t="s">
        <v>25788</v>
      </c>
    </row>
    <row r="8196" spans="1:10" x14ac:dyDescent="0.25">
      <c r="A8196" s="37" t="s">
        <v>28</v>
      </c>
      <c r="B8196" s="38" t="s">
        <v>25790</v>
      </c>
      <c r="C8196" s="1" t="str">
        <f t="shared" si="128"/>
        <v>03373949-BANCO SANTANDER (BRASIL) S.A.</v>
      </c>
      <c r="D8196" s="39" t="s">
        <v>6966</v>
      </c>
      <c r="E8196" s="38" t="s">
        <v>6967</v>
      </c>
      <c r="F8196" s="38" t="s">
        <v>21844</v>
      </c>
      <c r="G8196" s="38" t="s">
        <v>25</v>
      </c>
      <c r="H8196" s="38" t="s">
        <v>25791</v>
      </c>
      <c r="I8196" s="38" t="s">
        <v>7128</v>
      </c>
      <c r="J8196" s="40" t="s">
        <v>25790</v>
      </c>
    </row>
    <row r="8197" spans="1:10" x14ac:dyDescent="0.25">
      <c r="A8197" s="37" t="s">
        <v>28</v>
      </c>
      <c r="B8197" s="38" t="s">
        <v>25792</v>
      </c>
      <c r="C8197" s="1" t="str">
        <f t="shared" si="128"/>
        <v>03373951-BANCO SANTANDER (BRASIL) S.A.</v>
      </c>
      <c r="D8197" s="39" t="s">
        <v>6966</v>
      </c>
      <c r="E8197" s="38" t="s">
        <v>6967</v>
      </c>
      <c r="F8197" s="38" t="s">
        <v>21844</v>
      </c>
      <c r="G8197" s="38" t="s">
        <v>35</v>
      </c>
      <c r="H8197" s="38" t="s">
        <v>25793</v>
      </c>
      <c r="I8197" s="38" t="s">
        <v>9855</v>
      </c>
      <c r="J8197" s="40" t="s">
        <v>25792</v>
      </c>
    </row>
    <row r="8198" spans="1:10" x14ac:dyDescent="0.25">
      <c r="A8198" s="37" t="s">
        <v>28</v>
      </c>
      <c r="B8198" s="38" t="s">
        <v>25794</v>
      </c>
      <c r="C8198" s="1" t="str">
        <f t="shared" si="128"/>
        <v>03373954-BANCO SANTANDER (BRASIL) S.A.</v>
      </c>
      <c r="D8198" s="39" t="s">
        <v>6966</v>
      </c>
      <c r="E8198" s="38" t="s">
        <v>6967</v>
      </c>
      <c r="F8198" s="38" t="s">
        <v>21844</v>
      </c>
      <c r="G8198" s="38" t="s">
        <v>25</v>
      </c>
      <c r="H8198" s="38" t="s">
        <v>25795</v>
      </c>
      <c r="I8198" s="38" t="s">
        <v>8815</v>
      </c>
      <c r="J8198" s="40" t="s">
        <v>25794</v>
      </c>
    </row>
    <row r="8199" spans="1:10" x14ac:dyDescent="0.25">
      <c r="A8199" s="37" t="s">
        <v>28</v>
      </c>
      <c r="B8199" s="38" t="s">
        <v>25796</v>
      </c>
      <c r="C8199" s="1" t="str">
        <f t="shared" si="128"/>
        <v>03373956-BANCO SANTANDER (BRASIL) S.A.</v>
      </c>
      <c r="D8199" s="39" t="s">
        <v>6966</v>
      </c>
      <c r="E8199" s="38" t="s">
        <v>6967</v>
      </c>
      <c r="F8199" s="38" t="s">
        <v>21844</v>
      </c>
      <c r="G8199" s="38" t="s">
        <v>33</v>
      </c>
      <c r="H8199" s="38" t="s">
        <v>25797</v>
      </c>
      <c r="I8199" s="38" t="s">
        <v>6996</v>
      </c>
      <c r="J8199" s="40" t="s">
        <v>25796</v>
      </c>
    </row>
    <row r="8200" spans="1:10" x14ac:dyDescent="0.25">
      <c r="A8200" s="37" t="s">
        <v>28</v>
      </c>
      <c r="B8200" s="38" t="s">
        <v>25798</v>
      </c>
      <c r="C8200" s="1" t="str">
        <f t="shared" si="128"/>
        <v>03373957-BANCO SANTANDER (BRASIL) S.A.</v>
      </c>
      <c r="D8200" s="39" t="s">
        <v>6966</v>
      </c>
      <c r="E8200" s="38" t="s">
        <v>6967</v>
      </c>
      <c r="F8200" s="38" t="s">
        <v>21844</v>
      </c>
      <c r="G8200" s="38" t="s">
        <v>6969</v>
      </c>
      <c r="H8200" s="38" t="s">
        <v>25799</v>
      </c>
      <c r="I8200" s="38" t="s">
        <v>6971</v>
      </c>
      <c r="J8200" s="40" t="s">
        <v>25798</v>
      </c>
    </row>
    <row r="8201" spans="1:10" x14ac:dyDescent="0.25">
      <c r="A8201" s="37" t="s">
        <v>28</v>
      </c>
      <c r="B8201" s="38" t="s">
        <v>25800</v>
      </c>
      <c r="C8201" s="1" t="str">
        <f t="shared" si="128"/>
        <v>03373959-BANCO SANTANDER (BRASIL) S.A.</v>
      </c>
      <c r="D8201" s="39" t="s">
        <v>6966</v>
      </c>
      <c r="E8201" s="38" t="s">
        <v>6967</v>
      </c>
      <c r="F8201" s="38" t="s">
        <v>21844</v>
      </c>
      <c r="G8201" s="38" t="s">
        <v>6969</v>
      </c>
      <c r="H8201" s="38" t="s">
        <v>25801</v>
      </c>
      <c r="I8201" s="38" t="s">
        <v>6971</v>
      </c>
      <c r="J8201" s="40" t="s">
        <v>25800</v>
      </c>
    </row>
    <row r="8202" spans="1:10" x14ac:dyDescent="0.25">
      <c r="A8202" s="37" t="s">
        <v>28</v>
      </c>
      <c r="B8202" s="38" t="s">
        <v>25802</v>
      </c>
      <c r="C8202" s="1" t="str">
        <f t="shared" si="128"/>
        <v>03373961-BANCO SANTANDER (BRASIL) S.A.</v>
      </c>
      <c r="D8202" s="39" t="s">
        <v>6966</v>
      </c>
      <c r="E8202" s="38" t="s">
        <v>6967</v>
      </c>
      <c r="F8202" s="38" t="s">
        <v>21844</v>
      </c>
      <c r="G8202" s="38" t="s">
        <v>25</v>
      </c>
      <c r="H8202" s="38" t="s">
        <v>25803</v>
      </c>
      <c r="I8202" s="38" t="s">
        <v>7024</v>
      </c>
      <c r="J8202" s="40" t="s">
        <v>25802</v>
      </c>
    </row>
    <row r="8203" spans="1:10" x14ac:dyDescent="0.25">
      <c r="A8203" s="37" t="s">
        <v>28</v>
      </c>
      <c r="B8203" s="38" t="s">
        <v>25804</v>
      </c>
      <c r="C8203" s="1" t="str">
        <f t="shared" si="128"/>
        <v>03373962-BANCO SANTANDER (BRASIL) S.A.</v>
      </c>
      <c r="D8203" s="39" t="s">
        <v>6966</v>
      </c>
      <c r="E8203" s="38" t="s">
        <v>6967</v>
      </c>
      <c r="F8203" s="38" t="s">
        <v>21844</v>
      </c>
      <c r="G8203" s="38" t="s">
        <v>6991</v>
      </c>
      <c r="H8203" s="38" t="s">
        <v>25805</v>
      </c>
      <c r="I8203" s="38" t="s">
        <v>6993</v>
      </c>
      <c r="J8203" s="40" t="s">
        <v>25804</v>
      </c>
    </row>
    <row r="8204" spans="1:10" x14ac:dyDescent="0.25">
      <c r="A8204" s="37" t="s">
        <v>28</v>
      </c>
      <c r="B8204" s="38" t="s">
        <v>25806</v>
      </c>
      <c r="C8204" s="1" t="str">
        <f t="shared" si="128"/>
        <v>03373963-BANCO SANTANDER (BRASIL) S.A.</v>
      </c>
      <c r="D8204" s="39" t="s">
        <v>6966</v>
      </c>
      <c r="E8204" s="38" t="s">
        <v>6967</v>
      </c>
      <c r="F8204" s="38" t="s">
        <v>21844</v>
      </c>
      <c r="G8204" s="38" t="s">
        <v>38</v>
      </c>
      <c r="H8204" s="38" t="s">
        <v>25807</v>
      </c>
      <c r="I8204" s="38" t="s">
        <v>8152</v>
      </c>
      <c r="J8204" s="40" t="s">
        <v>25806</v>
      </c>
    </row>
    <row r="8205" spans="1:10" x14ac:dyDescent="0.25">
      <c r="A8205" s="37" t="s">
        <v>28</v>
      </c>
      <c r="B8205" s="38" t="s">
        <v>25808</v>
      </c>
      <c r="C8205" s="1" t="str">
        <f t="shared" si="128"/>
        <v>03373964-BANCO SANTANDER (BRASIL) S.A.</v>
      </c>
      <c r="D8205" s="39" t="s">
        <v>6966</v>
      </c>
      <c r="E8205" s="38" t="s">
        <v>6967</v>
      </c>
      <c r="F8205" s="38" t="s">
        <v>21844</v>
      </c>
      <c r="G8205" s="38" t="s">
        <v>25</v>
      </c>
      <c r="H8205" s="38" t="s">
        <v>25809</v>
      </c>
      <c r="I8205" s="38" t="s">
        <v>7024</v>
      </c>
      <c r="J8205" s="40" t="s">
        <v>25808</v>
      </c>
    </row>
    <row r="8206" spans="1:10" x14ac:dyDescent="0.25">
      <c r="A8206" s="37" t="s">
        <v>28</v>
      </c>
      <c r="B8206" s="38" t="s">
        <v>25810</v>
      </c>
      <c r="C8206" s="1" t="str">
        <f t="shared" si="128"/>
        <v>03373965-BANCO SANTANDER (BRASIL) S.A.</v>
      </c>
      <c r="D8206" s="39" t="s">
        <v>6966</v>
      </c>
      <c r="E8206" s="38" t="s">
        <v>6967</v>
      </c>
      <c r="F8206" s="38" t="s">
        <v>21844</v>
      </c>
      <c r="G8206" s="38" t="s">
        <v>25</v>
      </c>
      <c r="H8206" s="38" t="s">
        <v>25811</v>
      </c>
      <c r="I8206" s="38" t="s">
        <v>7534</v>
      </c>
      <c r="J8206" s="40" t="s">
        <v>25810</v>
      </c>
    </row>
    <row r="8207" spans="1:10" x14ac:dyDescent="0.25">
      <c r="A8207" s="37" t="s">
        <v>28</v>
      </c>
      <c r="B8207" s="38" t="s">
        <v>25812</v>
      </c>
      <c r="C8207" s="1" t="str">
        <f t="shared" si="128"/>
        <v>03373966-BANCO SANTANDER (BRASIL) S.A.</v>
      </c>
      <c r="D8207" s="39" t="s">
        <v>6966</v>
      </c>
      <c r="E8207" s="38" t="s">
        <v>6967</v>
      </c>
      <c r="F8207" s="38" t="s">
        <v>21844</v>
      </c>
      <c r="G8207" s="38" t="s">
        <v>25</v>
      </c>
      <c r="H8207" s="38" t="s">
        <v>25813</v>
      </c>
      <c r="I8207" s="38" t="s">
        <v>6964</v>
      </c>
      <c r="J8207" s="40" t="s">
        <v>25812</v>
      </c>
    </row>
    <row r="8208" spans="1:10" x14ac:dyDescent="0.25">
      <c r="A8208" s="37" t="s">
        <v>28</v>
      </c>
      <c r="B8208" s="38" t="s">
        <v>25814</v>
      </c>
      <c r="C8208" s="1" t="str">
        <f t="shared" si="128"/>
        <v>03373968-BANCO SANTANDER (BRASIL) S.A.</v>
      </c>
      <c r="D8208" s="39" t="s">
        <v>6966</v>
      </c>
      <c r="E8208" s="38" t="s">
        <v>6967</v>
      </c>
      <c r="F8208" s="38" t="s">
        <v>21844</v>
      </c>
      <c r="G8208" s="38" t="s">
        <v>25</v>
      </c>
      <c r="H8208" s="38" t="s">
        <v>25815</v>
      </c>
      <c r="I8208" s="38" t="s">
        <v>8309</v>
      </c>
      <c r="J8208" s="40" t="s">
        <v>25814</v>
      </c>
    </row>
    <row r="8209" spans="1:10" x14ac:dyDescent="0.25">
      <c r="A8209" s="37" t="s">
        <v>28</v>
      </c>
      <c r="B8209" s="38" t="s">
        <v>25816</v>
      </c>
      <c r="C8209" s="1" t="str">
        <f t="shared" si="128"/>
        <v>03373969-BANCO SANTANDER (BRASIL) S.A.</v>
      </c>
      <c r="D8209" s="39" t="s">
        <v>6966</v>
      </c>
      <c r="E8209" s="38" t="s">
        <v>6967</v>
      </c>
      <c r="F8209" s="38" t="s">
        <v>21844</v>
      </c>
      <c r="G8209" s="38" t="s">
        <v>6969</v>
      </c>
      <c r="H8209" s="38" t="s">
        <v>25817</v>
      </c>
      <c r="I8209" s="38" t="s">
        <v>6971</v>
      </c>
      <c r="J8209" s="40" t="s">
        <v>25816</v>
      </c>
    </row>
    <row r="8210" spans="1:10" x14ac:dyDescent="0.25">
      <c r="A8210" s="37" t="s">
        <v>28</v>
      </c>
      <c r="B8210" s="38" t="s">
        <v>25818</v>
      </c>
      <c r="C8210" s="1" t="str">
        <f t="shared" si="128"/>
        <v>03373970-BANCO SANTANDER (BRASIL) S.A.</v>
      </c>
      <c r="D8210" s="39" t="s">
        <v>6966</v>
      </c>
      <c r="E8210" s="38" t="s">
        <v>6967</v>
      </c>
      <c r="F8210" s="38" t="s">
        <v>21844</v>
      </c>
      <c r="G8210" s="38" t="s">
        <v>25</v>
      </c>
      <c r="H8210" s="38" t="s">
        <v>25819</v>
      </c>
      <c r="I8210" s="38" t="s">
        <v>7024</v>
      </c>
      <c r="J8210" s="40" t="s">
        <v>25818</v>
      </c>
    </row>
    <row r="8211" spans="1:10" x14ac:dyDescent="0.25">
      <c r="A8211" s="37" t="s">
        <v>28</v>
      </c>
      <c r="B8211" s="38" t="s">
        <v>25820</v>
      </c>
      <c r="C8211" s="1" t="str">
        <f t="shared" si="128"/>
        <v>03373971-BANCO SANTANDER (BRASIL) S.A.</v>
      </c>
      <c r="D8211" s="39" t="s">
        <v>6966</v>
      </c>
      <c r="E8211" s="38" t="s">
        <v>6967</v>
      </c>
      <c r="F8211" s="38" t="s">
        <v>21844</v>
      </c>
      <c r="G8211" s="38" t="s">
        <v>8286</v>
      </c>
      <c r="H8211" s="38" t="s">
        <v>25821</v>
      </c>
      <c r="I8211" s="38" t="s">
        <v>14157</v>
      </c>
      <c r="J8211" s="40" t="s">
        <v>25820</v>
      </c>
    </row>
    <row r="8212" spans="1:10" x14ac:dyDescent="0.25">
      <c r="A8212" s="37" t="s">
        <v>28</v>
      </c>
      <c r="B8212" s="38" t="s">
        <v>25822</v>
      </c>
      <c r="C8212" s="1" t="str">
        <f t="shared" si="128"/>
        <v>03373972-BANCO SANTANDER (BRASIL) S.A.</v>
      </c>
      <c r="D8212" s="39" t="s">
        <v>6966</v>
      </c>
      <c r="E8212" s="38" t="s">
        <v>6967</v>
      </c>
      <c r="F8212" s="38" t="s">
        <v>21844</v>
      </c>
      <c r="G8212" s="38" t="s">
        <v>33</v>
      </c>
      <c r="H8212" s="38" t="s">
        <v>25823</v>
      </c>
      <c r="I8212" s="38" t="s">
        <v>6996</v>
      </c>
      <c r="J8212" s="40" t="s">
        <v>25822</v>
      </c>
    </row>
    <row r="8213" spans="1:10" x14ac:dyDescent="0.25">
      <c r="A8213" s="37" t="s">
        <v>28</v>
      </c>
      <c r="B8213" s="38" t="s">
        <v>25824</v>
      </c>
      <c r="C8213" s="1" t="str">
        <f t="shared" si="128"/>
        <v>03373973-BANCO SANTANDER (BRASIL) S.A.</v>
      </c>
      <c r="D8213" s="39" t="s">
        <v>6966</v>
      </c>
      <c r="E8213" s="38" t="s">
        <v>6967</v>
      </c>
      <c r="F8213" s="38" t="s">
        <v>21844</v>
      </c>
      <c r="G8213" s="38" t="s">
        <v>6969</v>
      </c>
      <c r="H8213" s="38" t="s">
        <v>25825</v>
      </c>
      <c r="I8213" s="38" t="s">
        <v>7189</v>
      </c>
      <c r="J8213" s="40" t="s">
        <v>25824</v>
      </c>
    </row>
    <row r="8214" spans="1:10" x14ac:dyDescent="0.25">
      <c r="A8214" s="37" t="s">
        <v>28</v>
      </c>
      <c r="B8214" s="38" t="s">
        <v>25826</v>
      </c>
      <c r="C8214" s="1" t="str">
        <f t="shared" si="128"/>
        <v>03373974-BANCO SANTANDER (BRASIL) S.A.</v>
      </c>
      <c r="D8214" s="39" t="s">
        <v>6966</v>
      </c>
      <c r="E8214" s="38" t="s">
        <v>6967</v>
      </c>
      <c r="F8214" s="38" t="s">
        <v>21844</v>
      </c>
      <c r="G8214" s="38" t="s">
        <v>6969</v>
      </c>
      <c r="H8214" s="38" t="s">
        <v>25827</v>
      </c>
      <c r="I8214" s="38" t="s">
        <v>6971</v>
      </c>
      <c r="J8214" s="40" t="s">
        <v>25826</v>
      </c>
    </row>
    <row r="8215" spans="1:10" x14ac:dyDescent="0.25">
      <c r="A8215" s="37" t="s">
        <v>28</v>
      </c>
      <c r="B8215" s="38" t="s">
        <v>25828</v>
      </c>
      <c r="C8215" s="1" t="str">
        <f t="shared" si="128"/>
        <v>03373975-BANCO SANTANDER (BRASIL) S.A.</v>
      </c>
      <c r="D8215" s="39" t="s">
        <v>6966</v>
      </c>
      <c r="E8215" s="38" t="s">
        <v>6967</v>
      </c>
      <c r="F8215" s="38" t="s">
        <v>21844</v>
      </c>
      <c r="G8215" s="38" t="s">
        <v>25</v>
      </c>
      <c r="H8215" s="38" t="s">
        <v>25829</v>
      </c>
      <c r="I8215" s="38" t="s">
        <v>7024</v>
      </c>
      <c r="J8215" s="40" t="s">
        <v>25828</v>
      </c>
    </row>
    <row r="8216" spans="1:10" x14ac:dyDescent="0.25">
      <c r="A8216" s="37" t="s">
        <v>28</v>
      </c>
      <c r="B8216" s="38" t="s">
        <v>25830</v>
      </c>
      <c r="C8216" s="1" t="str">
        <f t="shared" si="128"/>
        <v>03373976-BANCO SANTANDER (BRASIL) S.A.</v>
      </c>
      <c r="D8216" s="39" t="s">
        <v>6966</v>
      </c>
      <c r="E8216" s="38" t="s">
        <v>6967</v>
      </c>
      <c r="F8216" s="38" t="s">
        <v>21844</v>
      </c>
      <c r="G8216" s="38" t="s">
        <v>6969</v>
      </c>
      <c r="H8216" s="38" t="s">
        <v>25831</v>
      </c>
      <c r="I8216" s="38" t="s">
        <v>7189</v>
      </c>
      <c r="J8216" s="40" t="s">
        <v>25830</v>
      </c>
    </row>
    <row r="8217" spans="1:10" x14ac:dyDescent="0.25">
      <c r="A8217" s="37" t="s">
        <v>28</v>
      </c>
      <c r="B8217" s="38" t="s">
        <v>25832</v>
      </c>
      <c r="C8217" s="1" t="str">
        <f t="shared" si="128"/>
        <v>03373977-BANCO SANTANDER (BRASIL) S.A.</v>
      </c>
      <c r="D8217" s="39" t="s">
        <v>6966</v>
      </c>
      <c r="E8217" s="38" t="s">
        <v>6967</v>
      </c>
      <c r="F8217" s="38" t="s">
        <v>21844</v>
      </c>
      <c r="G8217" s="38" t="s">
        <v>6969</v>
      </c>
      <c r="H8217" s="38" t="s">
        <v>25833</v>
      </c>
      <c r="I8217" s="38" t="s">
        <v>6971</v>
      </c>
      <c r="J8217" s="40" t="s">
        <v>25832</v>
      </c>
    </row>
    <row r="8218" spans="1:10" x14ac:dyDescent="0.25">
      <c r="A8218" s="37" t="s">
        <v>28</v>
      </c>
      <c r="B8218" s="38" t="s">
        <v>25834</v>
      </c>
      <c r="C8218" s="1" t="str">
        <f t="shared" si="128"/>
        <v>03373978-BANCO SANTANDER (BRASIL) S.A.</v>
      </c>
      <c r="D8218" s="39" t="s">
        <v>6966</v>
      </c>
      <c r="E8218" s="38" t="s">
        <v>6967</v>
      </c>
      <c r="F8218" s="38" t="s">
        <v>21844</v>
      </c>
      <c r="G8218" s="38" t="s">
        <v>25</v>
      </c>
      <c r="H8218" s="38" t="s">
        <v>25835</v>
      </c>
      <c r="I8218" s="38" t="s">
        <v>7024</v>
      </c>
      <c r="J8218" s="40" t="s">
        <v>25834</v>
      </c>
    </row>
    <row r="8219" spans="1:10" x14ac:dyDescent="0.25">
      <c r="A8219" s="37" t="s">
        <v>28</v>
      </c>
      <c r="B8219" s="38" t="s">
        <v>25836</v>
      </c>
      <c r="C8219" s="1" t="str">
        <f t="shared" si="128"/>
        <v>03373979-BANCO SANTANDER (BRASIL) S.A.</v>
      </c>
      <c r="D8219" s="39" t="s">
        <v>6966</v>
      </c>
      <c r="E8219" s="38" t="s">
        <v>6967</v>
      </c>
      <c r="F8219" s="38" t="s">
        <v>21844</v>
      </c>
      <c r="G8219" s="38" t="s">
        <v>7099</v>
      </c>
      <c r="H8219" s="38" t="s">
        <v>25837</v>
      </c>
      <c r="I8219" s="38" t="s">
        <v>7231</v>
      </c>
      <c r="J8219" s="40" t="s">
        <v>25836</v>
      </c>
    </row>
    <row r="8220" spans="1:10" x14ac:dyDescent="0.25">
      <c r="A8220" s="37" t="s">
        <v>28</v>
      </c>
      <c r="B8220" s="38" t="s">
        <v>25838</v>
      </c>
      <c r="C8220" s="1" t="str">
        <f t="shared" si="128"/>
        <v>03373980-BANCO SANTANDER (BRASIL) S.A.</v>
      </c>
      <c r="D8220" s="39" t="s">
        <v>6966</v>
      </c>
      <c r="E8220" s="38" t="s">
        <v>6967</v>
      </c>
      <c r="F8220" s="38" t="s">
        <v>21844</v>
      </c>
      <c r="G8220" s="38" t="s">
        <v>35</v>
      </c>
      <c r="H8220" s="38" t="s">
        <v>25839</v>
      </c>
      <c r="I8220" s="38" t="s">
        <v>7070</v>
      </c>
      <c r="J8220" s="40" t="s">
        <v>25838</v>
      </c>
    </row>
    <row r="8221" spans="1:10" x14ac:dyDescent="0.25">
      <c r="A8221" s="37" t="s">
        <v>28</v>
      </c>
      <c r="B8221" s="38" t="s">
        <v>25840</v>
      </c>
      <c r="C8221" s="1" t="str">
        <f t="shared" si="128"/>
        <v>03373981-BANCO SANTANDER (BRASIL) S.A.</v>
      </c>
      <c r="D8221" s="39" t="s">
        <v>6966</v>
      </c>
      <c r="E8221" s="38" t="s">
        <v>6967</v>
      </c>
      <c r="F8221" s="38" t="s">
        <v>21844</v>
      </c>
      <c r="G8221" s="38" t="s">
        <v>6969</v>
      </c>
      <c r="H8221" s="38" t="s">
        <v>25841</v>
      </c>
      <c r="I8221" s="38" t="s">
        <v>6971</v>
      </c>
      <c r="J8221" s="40" t="s">
        <v>25840</v>
      </c>
    </row>
    <row r="8222" spans="1:10" x14ac:dyDescent="0.25">
      <c r="A8222" s="37" t="s">
        <v>28</v>
      </c>
      <c r="B8222" s="38" t="s">
        <v>25842</v>
      </c>
      <c r="C8222" s="1" t="str">
        <f t="shared" si="128"/>
        <v>03373982-BANCO SANTANDER (BRASIL) S.A.</v>
      </c>
      <c r="D8222" s="39" t="s">
        <v>6966</v>
      </c>
      <c r="E8222" s="38" t="s">
        <v>6967</v>
      </c>
      <c r="F8222" s="38" t="s">
        <v>21844</v>
      </c>
      <c r="G8222" s="38" t="s">
        <v>25</v>
      </c>
      <c r="H8222" s="38" t="s">
        <v>25843</v>
      </c>
      <c r="I8222" s="38" t="s">
        <v>7024</v>
      </c>
      <c r="J8222" s="40" t="s">
        <v>25842</v>
      </c>
    </row>
    <row r="8223" spans="1:10" x14ac:dyDescent="0.25">
      <c r="A8223" s="37" t="s">
        <v>28</v>
      </c>
      <c r="B8223" s="38" t="s">
        <v>25844</v>
      </c>
      <c r="C8223" s="1" t="str">
        <f t="shared" si="128"/>
        <v>03373983-BANCO SANTANDER (BRASIL) S.A.</v>
      </c>
      <c r="D8223" s="39" t="s">
        <v>6966</v>
      </c>
      <c r="E8223" s="38" t="s">
        <v>6967</v>
      </c>
      <c r="F8223" s="38" t="s">
        <v>21844</v>
      </c>
      <c r="G8223" s="38" t="s">
        <v>25</v>
      </c>
      <c r="H8223" s="38" t="s">
        <v>25845</v>
      </c>
      <c r="I8223" s="38" t="s">
        <v>7487</v>
      </c>
      <c r="J8223" s="40" t="s">
        <v>25844</v>
      </c>
    </row>
    <row r="8224" spans="1:10" x14ac:dyDescent="0.25">
      <c r="A8224" s="37" t="s">
        <v>28</v>
      </c>
      <c r="B8224" s="38" t="s">
        <v>25846</v>
      </c>
      <c r="C8224" s="1" t="str">
        <f t="shared" si="128"/>
        <v>03373984-BANCO SANTANDER (BRASIL) S.A.</v>
      </c>
      <c r="D8224" s="39" t="s">
        <v>6966</v>
      </c>
      <c r="E8224" s="38" t="s">
        <v>6967</v>
      </c>
      <c r="F8224" s="38" t="s">
        <v>21844</v>
      </c>
      <c r="G8224" s="38" t="s">
        <v>25</v>
      </c>
      <c r="H8224" s="38" t="s">
        <v>25847</v>
      </c>
      <c r="I8224" s="38" t="s">
        <v>7024</v>
      </c>
      <c r="J8224" s="40" t="s">
        <v>25846</v>
      </c>
    </row>
    <row r="8225" spans="1:10" x14ac:dyDescent="0.25">
      <c r="A8225" s="37" t="s">
        <v>28</v>
      </c>
      <c r="B8225" s="38" t="s">
        <v>25848</v>
      </c>
      <c r="C8225" s="1" t="str">
        <f t="shared" si="128"/>
        <v>03373985-BANCO SANTANDER (BRASIL) S.A.</v>
      </c>
      <c r="D8225" s="39" t="s">
        <v>6966</v>
      </c>
      <c r="E8225" s="38" t="s">
        <v>6967</v>
      </c>
      <c r="F8225" s="38" t="s">
        <v>21844</v>
      </c>
      <c r="G8225" s="38" t="s">
        <v>25</v>
      </c>
      <c r="H8225" s="38" t="s">
        <v>25849</v>
      </c>
      <c r="I8225" s="38" t="s">
        <v>7024</v>
      </c>
      <c r="J8225" s="40" t="s">
        <v>25848</v>
      </c>
    </row>
    <row r="8226" spans="1:10" x14ac:dyDescent="0.25">
      <c r="A8226" s="37" t="s">
        <v>28</v>
      </c>
      <c r="B8226" s="38" t="s">
        <v>25850</v>
      </c>
      <c r="C8226" s="1" t="str">
        <f t="shared" si="128"/>
        <v>03373986-BANCO SANTANDER (BRASIL) S.A.</v>
      </c>
      <c r="D8226" s="39" t="s">
        <v>6966</v>
      </c>
      <c r="E8226" s="38" t="s">
        <v>6967</v>
      </c>
      <c r="F8226" s="38" t="s">
        <v>21844</v>
      </c>
      <c r="G8226" s="38" t="s">
        <v>25</v>
      </c>
      <c r="H8226" s="38" t="s">
        <v>25851</v>
      </c>
      <c r="I8226" s="38" t="s">
        <v>7024</v>
      </c>
      <c r="J8226" s="40" t="s">
        <v>25850</v>
      </c>
    </row>
    <row r="8227" spans="1:10" x14ac:dyDescent="0.25">
      <c r="A8227" s="37" t="s">
        <v>28</v>
      </c>
      <c r="B8227" s="38" t="s">
        <v>25852</v>
      </c>
      <c r="C8227" s="1" t="str">
        <f t="shared" si="128"/>
        <v>03373987-BANCO SANTANDER (BRASIL) S.A.</v>
      </c>
      <c r="D8227" s="39" t="s">
        <v>6966</v>
      </c>
      <c r="E8227" s="38" t="s">
        <v>6967</v>
      </c>
      <c r="F8227" s="38" t="s">
        <v>21844</v>
      </c>
      <c r="G8227" s="38" t="s">
        <v>25</v>
      </c>
      <c r="H8227" s="38" t="s">
        <v>25853</v>
      </c>
      <c r="I8227" s="38" t="s">
        <v>9037</v>
      </c>
      <c r="J8227" s="40" t="s">
        <v>25852</v>
      </c>
    </row>
    <row r="8228" spans="1:10" x14ac:dyDescent="0.25">
      <c r="A8228" s="37" t="s">
        <v>28</v>
      </c>
      <c r="B8228" s="38" t="s">
        <v>25854</v>
      </c>
      <c r="C8228" s="1" t="str">
        <f t="shared" si="128"/>
        <v>03373988-BANCO SANTANDER (BRASIL) S.A.</v>
      </c>
      <c r="D8228" s="39" t="s">
        <v>6966</v>
      </c>
      <c r="E8228" s="38" t="s">
        <v>6967</v>
      </c>
      <c r="F8228" s="38" t="s">
        <v>21844</v>
      </c>
      <c r="G8228" s="38" t="s">
        <v>25</v>
      </c>
      <c r="H8228" s="38" t="s">
        <v>25855</v>
      </c>
      <c r="I8228" s="38" t="s">
        <v>8815</v>
      </c>
      <c r="J8228" s="40" t="s">
        <v>25854</v>
      </c>
    </row>
    <row r="8229" spans="1:10" x14ac:dyDescent="0.25">
      <c r="A8229" s="37" t="s">
        <v>28</v>
      </c>
      <c r="B8229" s="38" t="s">
        <v>25856</v>
      </c>
      <c r="C8229" s="1" t="str">
        <f t="shared" si="128"/>
        <v>03373989-BANCO SANTANDER (BRASIL) S.A.</v>
      </c>
      <c r="D8229" s="39" t="s">
        <v>6966</v>
      </c>
      <c r="E8229" s="38" t="s">
        <v>6967</v>
      </c>
      <c r="F8229" s="38" t="s">
        <v>21844</v>
      </c>
      <c r="G8229" s="38" t="s">
        <v>25</v>
      </c>
      <c r="H8229" s="38" t="s">
        <v>25857</v>
      </c>
      <c r="I8229" s="38" t="s">
        <v>7024</v>
      </c>
      <c r="J8229" s="40" t="s">
        <v>25856</v>
      </c>
    </row>
    <row r="8230" spans="1:10" x14ac:dyDescent="0.25">
      <c r="A8230" s="37" t="s">
        <v>28</v>
      </c>
      <c r="B8230" s="38" t="s">
        <v>25858</v>
      </c>
      <c r="C8230" s="1" t="str">
        <f t="shared" si="128"/>
        <v>03373991-BANCO SANTANDER (BRASIL) S.A.</v>
      </c>
      <c r="D8230" s="39" t="s">
        <v>6966</v>
      </c>
      <c r="E8230" s="38" t="s">
        <v>6967</v>
      </c>
      <c r="F8230" s="38" t="s">
        <v>21844</v>
      </c>
      <c r="G8230" s="38" t="s">
        <v>25</v>
      </c>
      <c r="H8230" s="38" t="s">
        <v>25859</v>
      </c>
      <c r="I8230" s="38" t="s">
        <v>7024</v>
      </c>
      <c r="J8230" s="40" t="s">
        <v>25858</v>
      </c>
    </row>
    <row r="8231" spans="1:10" x14ac:dyDescent="0.25">
      <c r="A8231" s="37" t="s">
        <v>28</v>
      </c>
      <c r="B8231" s="38" t="s">
        <v>25860</v>
      </c>
      <c r="C8231" s="1" t="str">
        <f t="shared" si="128"/>
        <v>03373995-BANCO SANTANDER (BRASIL) S.A.</v>
      </c>
      <c r="D8231" s="39" t="s">
        <v>6966</v>
      </c>
      <c r="E8231" s="38" t="s">
        <v>6967</v>
      </c>
      <c r="F8231" s="38" t="s">
        <v>21844</v>
      </c>
      <c r="G8231" s="38" t="s">
        <v>25</v>
      </c>
      <c r="H8231" s="38" t="s">
        <v>25861</v>
      </c>
      <c r="I8231" s="38" t="s">
        <v>7082</v>
      </c>
      <c r="J8231" s="40" t="s">
        <v>25860</v>
      </c>
    </row>
    <row r="8232" spans="1:10" x14ac:dyDescent="0.25">
      <c r="A8232" s="37" t="s">
        <v>28</v>
      </c>
      <c r="B8232" s="38" t="s">
        <v>25862</v>
      </c>
      <c r="C8232" s="1" t="str">
        <f t="shared" si="128"/>
        <v>03373997-BANCO SANTANDER (BRASIL) S.A.</v>
      </c>
      <c r="D8232" s="39" t="s">
        <v>6966</v>
      </c>
      <c r="E8232" s="38" t="s">
        <v>6967</v>
      </c>
      <c r="F8232" s="38" t="s">
        <v>21844</v>
      </c>
      <c r="G8232" s="38" t="s">
        <v>25</v>
      </c>
      <c r="H8232" s="38" t="s">
        <v>25863</v>
      </c>
      <c r="I8232" s="38" t="s">
        <v>7143</v>
      </c>
      <c r="J8232" s="40" t="s">
        <v>25862</v>
      </c>
    </row>
    <row r="8233" spans="1:10" x14ac:dyDescent="0.25">
      <c r="A8233" s="37" t="s">
        <v>28</v>
      </c>
      <c r="B8233" s="38" t="s">
        <v>25864</v>
      </c>
      <c r="C8233" s="1" t="str">
        <f t="shared" si="128"/>
        <v>03373998-BANCO SANTANDER (BRASIL) S.A.</v>
      </c>
      <c r="D8233" s="39" t="s">
        <v>6966</v>
      </c>
      <c r="E8233" s="38" t="s">
        <v>6967</v>
      </c>
      <c r="F8233" s="38" t="s">
        <v>21844</v>
      </c>
      <c r="G8233" s="38" t="s">
        <v>25</v>
      </c>
      <c r="H8233" s="38" t="s">
        <v>25865</v>
      </c>
      <c r="I8233" s="38" t="s">
        <v>6964</v>
      </c>
      <c r="J8233" s="40" t="s">
        <v>25864</v>
      </c>
    </row>
    <row r="8234" spans="1:10" x14ac:dyDescent="0.25">
      <c r="A8234" s="37" t="s">
        <v>28</v>
      </c>
      <c r="B8234" s="38" t="s">
        <v>25866</v>
      </c>
      <c r="C8234" s="1" t="str">
        <f t="shared" si="128"/>
        <v>03374001-BANCO SANTANDER (BRASIL) S.A.</v>
      </c>
      <c r="D8234" s="39" t="s">
        <v>6966</v>
      </c>
      <c r="E8234" s="38" t="s">
        <v>6967</v>
      </c>
      <c r="F8234" s="38" t="s">
        <v>21844</v>
      </c>
      <c r="G8234" s="38" t="s">
        <v>32</v>
      </c>
      <c r="H8234" s="38" t="s">
        <v>25867</v>
      </c>
      <c r="I8234" s="38" t="s">
        <v>6989</v>
      </c>
      <c r="J8234" s="40" t="s">
        <v>25866</v>
      </c>
    </row>
    <row r="8235" spans="1:10" x14ac:dyDescent="0.25">
      <c r="A8235" s="37" t="s">
        <v>28</v>
      </c>
      <c r="B8235" s="38" t="s">
        <v>25868</v>
      </c>
      <c r="C8235" s="1" t="str">
        <f t="shared" si="128"/>
        <v>03374002-BANCO SANTANDER (BRASIL) S.A.</v>
      </c>
      <c r="D8235" s="39" t="s">
        <v>6966</v>
      </c>
      <c r="E8235" s="38" t="s">
        <v>6967</v>
      </c>
      <c r="F8235" s="38" t="s">
        <v>21844</v>
      </c>
      <c r="G8235" s="38" t="s">
        <v>32</v>
      </c>
      <c r="H8235" s="38" t="s">
        <v>25869</v>
      </c>
      <c r="I8235" s="38" t="s">
        <v>7173</v>
      </c>
      <c r="J8235" s="40" t="s">
        <v>25868</v>
      </c>
    </row>
    <row r="8236" spans="1:10" x14ac:dyDescent="0.25">
      <c r="A8236" s="37" t="s">
        <v>28</v>
      </c>
      <c r="B8236" s="38" t="s">
        <v>25870</v>
      </c>
      <c r="C8236" s="1" t="str">
        <f t="shared" si="128"/>
        <v>03374003-BANCO SANTANDER (BRASIL) S.A.</v>
      </c>
      <c r="D8236" s="39" t="s">
        <v>6966</v>
      </c>
      <c r="E8236" s="38" t="s">
        <v>6967</v>
      </c>
      <c r="F8236" s="38" t="s">
        <v>21844</v>
      </c>
      <c r="G8236" s="38" t="s">
        <v>32</v>
      </c>
      <c r="H8236" s="38" t="s">
        <v>25871</v>
      </c>
      <c r="I8236" s="38" t="s">
        <v>6989</v>
      </c>
      <c r="J8236" s="40" t="s">
        <v>25870</v>
      </c>
    </row>
    <row r="8237" spans="1:10" x14ac:dyDescent="0.25">
      <c r="A8237" s="37" t="s">
        <v>28</v>
      </c>
      <c r="B8237" s="38" t="s">
        <v>25872</v>
      </c>
      <c r="C8237" s="1" t="str">
        <f t="shared" si="128"/>
        <v>03374004-BANCO SANTANDER (BRASIL) S.A.</v>
      </c>
      <c r="D8237" s="39" t="s">
        <v>6966</v>
      </c>
      <c r="E8237" s="38" t="s">
        <v>6967</v>
      </c>
      <c r="F8237" s="38" t="s">
        <v>21844</v>
      </c>
      <c r="G8237" s="38" t="s">
        <v>32</v>
      </c>
      <c r="H8237" s="38" t="s">
        <v>25873</v>
      </c>
      <c r="I8237" s="38" t="s">
        <v>8708</v>
      </c>
      <c r="J8237" s="40" t="s">
        <v>25872</v>
      </c>
    </row>
    <row r="8238" spans="1:10" x14ac:dyDescent="0.25">
      <c r="A8238" s="37" t="s">
        <v>28</v>
      </c>
      <c r="B8238" s="38" t="s">
        <v>25874</v>
      </c>
      <c r="C8238" s="1" t="str">
        <f t="shared" si="128"/>
        <v>03374005-BANCO SANTANDER (BRASIL) S.A.</v>
      </c>
      <c r="D8238" s="39" t="s">
        <v>6966</v>
      </c>
      <c r="E8238" s="38" t="s">
        <v>6967</v>
      </c>
      <c r="F8238" s="38" t="s">
        <v>21844</v>
      </c>
      <c r="G8238" s="38" t="s">
        <v>32</v>
      </c>
      <c r="H8238" s="38" t="s">
        <v>25875</v>
      </c>
      <c r="I8238" s="38" t="s">
        <v>12852</v>
      </c>
      <c r="J8238" s="40" t="s">
        <v>25874</v>
      </c>
    </row>
    <row r="8239" spans="1:10" x14ac:dyDescent="0.25">
      <c r="A8239" s="37" t="s">
        <v>28</v>
      </c>
      <c r="B8239" s="38" t="s">
        <v>25876</v>
      </c>
      <c r="C8239" s="1" t="str">
        <f t="shared" si="128"/>
        <v>03374007-BANCO SANTANDER (BRASIL) S.A.</v>
      </c>
      <c r="D8239" s="39" t="s">
        <v>6966</v>
      </c>
      <c r="E8239" s="38" t="s">
        <v>6967</v>
      </c>
      <c r="F8239" s="38" t="s">
        <v>21844</v>
      </c>
      <c r="G8239" s="38" t="s">
        <v>32</v>
      </c>
      <c r="H8239" s="38" t="s">
        <v>25877</v>
      </c>
      <c r="I8239" s="38" t="s">
        <v>6989</v>
      </c>
      <c r="J8239" s="40" t="s">
        <v>25876</v>
      </c>
    </row>
    <row r="8240" spans="1:10" x14ac:dyDescent="0.25">
      <c r="A8240" s="37" t="s">
        <v>28</v>
      </c>
      <c r="B8240" s="38" t="s">
        <v>25878</v>
      </c>
      <c r="C8240" s="1" t="str">
        <f t="shared" si="128"/>
        <v>03374008-BANCO SANTANDER (BRASIL) S.A.</v>
      </c>
      <c r="D8240" s="39" t="s">
        <v>6966</v>
      </c>
      <c r="E8240" s="38" t="s">
        <v>6967</v>
      </c>
      <c r="F8240" s="38" t="s">
        <v>21844</v>
      </c>
      <c r="G8240" s="38" t="s">
        <v>32</v>
      </c>
      <c r="H8240" s="38" t="s">
        <v>25879</v>
      </c>
      <c r="I8240" s="38" t="s">
        <v>9733</v>
      </c>
      <c r="J8240" s="40" t="s">
        <v>25878</v>
      </c>
    </row>
    <row r="8241" spans="1:10" x14ac:dyDescent="0.25">
      <c r="A8241" s="37" t="s">
        <v>28</v>
      </c>
      <c r="B8241" s="38" t="s">
        <v>25880</v>
      </c>
      <c r="C8241" s="1" t="str">
        <f t="shared" si="128"/>
        <v>03374009-BANCO SANTANDER (BRASIL) S.A.</v>
      </c>
      <c r="D8241" s="39" t="s">
        <v>6966</v>
      </c>
      <c r="E8241" s="38" t="s">
        <v>6967</v>
      </c>
      <c r="F8241" s="38" t="s">
        <v>21844</v>
      </c>
      <c r="G8241" s="38" t="s">
        <v>32</v>
      </c>
      <c r="H8241" s="38" t="s">
        <v>25881</v>
      </c>
      <c r="I8241" s="38" t="s">
        <v>9045</v>
      </c>
      <c r="J8241" s="40" t="s">
        <v>25880</v>
      </c>
    </row>
    <row r="8242" spans="1:10" x14ac:dyDescent="0.25">
      <c r="A8242" s="37" t="s">
        <v>28</v>
      </c>
      <c r="B8242" s="38" t="s">
        <v>25882</v>
      </c>
      <c r="C8242" s="1" t="str">
        <f t="shared" si="128"/>
        <v>03374010-BANCO SANTANDER (BRASIL) S.A.</v>
      </c>
      <c r="D8242" s="39" t="s">
        <v>6966</v>
      </c>
      <c r="E8242" s="38" t="s">
        <v>6967</v>
      </c>
      <c r="F8242" s="38" t="s">
        <v>21844</v>
      </c>
      <c r="G8242" s="38" t="s">
        <v>32</v>
      </c>
      <c r="H8242" s="38" t="s">
        <v>25883</v>
      </c>
      <c r="I8242" s="38" t="s">
        <v>7656</v>
      </c>
      <c r="J8242" s="40" t="s">
        <v>25882</v>
      </c>
    </row>
    <row r="8243" spans="1:10" x14ac:dyDescent="0.25">
      <c r="A8243" s="37" t="s">
        <v>28</v>
      </c>
      <c r="B8243" s="38" t="s">
        <v>25884</v>
      </c>
      <c r="C8243" s="1" t="str">
        <f t="shared" si="128"/>
        <v>03374011-BANCO SANTANDER (BRASIL) S.A.</v>
      </c>
      <c r="D8243" s="39" t="s">
        <v>6966</v>
      </c>
      <c r="E8243" s="38" t="s">
        <v>6967</v>
      </c>
      <c r="F8243" s="38" t="s">
        <v>21844</v>
      </c>
      <c r="G8243" s="38" t="s">
        <v>32</v>
      </c>
      <c r="H8243" s="38" t="s">
        <v>25885</v>
      </c>
      <c r="I8243" s="38" t="s">
        <v>8272</v>
      </c>
      <c r="J8243" s="40" t="s">
        <v>25884</v>
      </c>
    </row>
    <row r="8244" spans="1:10" x14ac:dyDescent="0.25">
      <c r="A8244" s="37" t="s">
        <v>28</v>
      </c>
      <c r="B8244" s="38" t="s">
        <v>25886</v>
      </c>
      <c r="C8244" s="1" t="str">
        <f t="shared" si="128"/>
        <v>03374012-BANCO SANTANDER (BRASIL) S.A.</v>
      </c>
      <c r="D8244" s="39" t="s">
        <v>6966</v>
      </c>
      <c r="E8244" s="38" t="s">
        <v>6967</v>
      </c>
      <c r="F8244" s="38" t="s">
        <v>21844</v>
      </c>
      <c r="G8244" s="38" t="s">
        <v>32</v>
      </c>
      <c r="H8244" s="38" t="s">
        <v>25887</v>
      </c>
      <c r="I8244" s="38" t="s">
        <v>7659</v>
      </c>
      <c r="J8244" s="40" t="s">
        <v>25886</v>
      </c>
    </row>
    <row r="8245" spans="1:10" x14ac:dyDescent="0.25">
      <c r="A8245" s="37" t="s">
        <v>28</v>
      </c>
      <c r="B8245" s="38" t="s">
        <v>25888</v>
      </c>
      <c r="C8245" s="1" t="str">
        <f t="shared" si="128"/>
        <v>03374013-BANCO SANTANDER (BRASIL) S.A.</v>
      </c>
      <c r="D8245" s="39" t="s">
        <v>6966</v>
      </c>
      <c r="E8245" s="38" t="s">
        <v>6967</v>
      </c>
      <c r="F8245" s="38" t="s">
        <v>21844</v>
      </c>
      <c r="G8245" s="38" t="s">
        <v>32</v>
      </c>
      <c r="H8245" s="38" t="s">
        <v>25889</v>
      </c>
      <c r="I8245" s="38" t="s">
        <v>7314</v>
      </c>
      <c r="J8245" s="40" t="s">
        <v>25888</v>
      </c>
    </row>
    <row r="8246" spans="1:10" x14ac:dyDescent="0.25">
      <c r="A8246" s="37" t="s">
        <v>28</v>
      </c>
      <c r="B8246" s="38" t="s">
        <v>25890</v>
      </c>
      <c r="C8246" s="1" t="str">
        <f t="shared" si="128"/>
        <v>03374014-BANCO SANTANDER (BRASIL) S.A.</v>
      </c>
      <c r="D8246" s="39" t="s">
        <v>6966</v>
      </c>
      <c r="E8246" s="38" t="s">
        <v>6967</v>
      </c>
      <c r="F8246" s="38" t="s">
        <v>21844</v>
      </c>
      <c r="G8246" s="38" t="s">
        <v>32</v>
      </c>
      <c r="H8246" s="38" t="s">
        <v>25891</v>
      </c>
      <c r="I8246" s="38" t="s">
        <v>6989</v>
      </c>
      <c r="J8246" s="40" t="s">
        <v>25890</v>
      </c>
    </row>
    <row r="8247" spans="1:10" x14ac:dyDescent="0.25">
      <c r="A8247" s="37" t="s">
        <v>28</v>
      </c>
      <c r="B8247" s="38" t="s">
        <v>25892</v>
      </c>
      <c r="C8247" s="1" t="str">
        <f t="shared" si="128"/>
        <v>03374015-BANCO SANTANDER (BRASIL) S.A.</v>
      </c>
      <c r="D8247" s="39" t="s">
        <v>6966</v>
      </c>
      <c r="E8247" s="38" t="s">
        <v>6967</v>
      </c>
      <c r="F8247" s="38" t="s">
        <v>21844</v>
      </c>
      <c r="G8247" s="38" t="s">
        <v>32</v>
      </c>
      <c r="H8247" s="38" t="s">
        <v>25893</v>
      </c>
      <c r="I8247" s="38" t="s">
        <v>6989</v>
      </c>
      <c r="J8247" s="40" t="s">
        <v>25892</v>
      </c>
    </row>
    <row r="8248" spans="1:10" x14ac:dyDescent="0.25">
      <c r="A8248" s="37" t="s">
        <v>28</v>
      </c>
      <c r="B8248" s="38" t="s">
        <v>25894</v>
      </c>
      <c r="C8248" s="1" t="str">
        <f t="shared" si="128"/>
        <v>03374016-BANCO SANTANDER (BRASIL) S.A.</v>
      </c>
      <c r="D8248" s="39" t="s">
        <v>6966</v>
      </c>
      <c r="E8248" s="38" t="s">
        <v>6967</v>
      </c>
      <c r="F8248" s="38" t="s">
        <v>21844</v>
      </c>
      <c r="G8248" s="38" t="s">
        <v>32</v>
      </c>
      <c r="H8248" s="38" t="s">
        <v>25895</v>
      </c>
      <c r="I8248" s="38" t="s">
        <v>6989</v>
      </c>
      <c r="J8248" s="40" t="s">
        <v>25894</v>
      </c>
    </row>
    <row r="8249" spans="1:10" x14ac:dyDescent="0.25">
      <c r="A8249" s="37" t="s">
        <v>28</v>
      </c>
      <c r="B8249" s="38" t="s">
        <v>25896</v>
      </c>
      <c r="C8249" s="1" t="str">
        <f t="shared" si="128"/>
        <v>03374017-BANCO SANTANDER (BRASIL) S.A.</v>
      </c>
      <c r="D8249" s="39" t="s">
        <v>6966</v>
      </c>
      <c r="E8249" s="38" t="s">
        <v>6967</v>
      </c>
      <c r="F8249" s="38" t="s">
        <v>21844</v>
      </c>
      <c r="G8249" s="38" t="s">
        <v>32</v>
      </c>
      <c r="H8249" s="38" t="s">
        <v>25897</v>
      </c>
      <c r="I8249" s="38" t="s">
        <v>7442</v>
      </c>
      <c r="J8249" s="40" t="s">
        <v>25896</v>
      </c>
    </row>
    <row r="8250" spans="1:10" x14ac:dyDescent="0.25">
      <c r="A8250" s="37" t="s">
        <v>28</v>
      </c>
      <c r="B8250" s="38" t="s">
        <v>25898</v>
      </c>
      <c r="C8250" s="1" t="str">
        <f t="shared" si="128"/>
        <v>03374019-BANCO SANTANDER (BRASIL) S.A.</v>
      </c>
      <c r="D8250" s="39" t="s">
        <v>6966</v>
      </c>
      <c r="E8250" s="38" t="s">
        <v>6967</v>
      </c>
      <c r="F8250" s="38" t="s">
        <v>21844</v>
      </c>
      <c r="G8250" s="38" t="s">
        <v>32</v>
      </c>
      <c r="H8250" s="38" t="s">
        <v>25899</v>
      </c>
      <c r="I8250" s="38" t="s">
        <v>9354</v>
      </c>
      <c r="J8250" s="40" t="s">
        <v>25898</v>
      </c>
    </row>
    <row r="8251" spans="1:10" x14ac:dyDescent="0.25">
      <c r="A8251" s="37" t="s">
        <v>28</v>
      </c>
      <c r="B8251" s="38" t="s">
        <v>25900</v>
      </c>
      <c r="C8251" s="1" t="str">
        <f t="shared" si="128"/>
        <v>03374020-BANCO SANTANDER (BRASIL) S.A.</v>
      </c>
      <c r="D8251" s="39" t="s">
        <v>6966</v>
      </c>
      <c r="E8251" s="38" t="s">
        <v>6967</v>
      </c>
      <c r="F8251" s="38" t="s">
        <v>21844</v>
      </c>
      <c r="G8251" s="38" t="s">
        <v>32</v>
      </c>
      <c r="H8251" s="38" t="s">
        <v>25901</v>
      </c>
      <c r="I8251" s="38" t="s">
        <v>6989</v>
      </c>
      <c r="J8251" s="40" t="s">
        <v>25900</v>
      </c>
    </row>
    <row r="8252" spans="1:10" x14ac:dyDescent="0.25">
      <c r="A8252" s="37" t="s">
        <v>28</v>
      </c>
      <c r="B8252" s="38" t="s">
        <v>25902</v>
      </c>
      <c r="C8252" s="1" t="str">
        <f t="shared" si="128"/>
        <v>03374021-BANCO SANTANDER (BRASIL) S.A.</v>
      </c>
      <c r="D8252" s="39" t="s">
        <v>6966</v>
      </c>
      <c r="E8252" s="38" t="s">
        <v>6967</v>
      </c>
      <c r="F8252" s="38" t="s">
        <v>21844</v>
      </c>
      <c r="G8252" s="38" t="s">
        <v>32</v>
      </c>
      <c r="H8252" s="38" t="s">
        <v>25893</v>
      </c>
      <c r="I8252" s="38" t="s">
        <v>6989</v>
      </c>
      <c r="J8252" s="40" t="s">
        <v>25902</v>
      </c>
    </row>
    <row r="8253" spans="1:10" x14ac:dyDescent="0.25">
      <c r="A8253" s="37" t="s">
        <v>28</v>
      </c>
      <c r="B8253" s="38" t="s">
        <v>25903</v>
      </c>
      <c r="C8253" s="1" t="str">
        <f t="shared" si="128"/>
        <v>03374022-BANCO SANTANDER (BRASIL) S.A.</v>
      </c>
      <c r="D8253" s="39" t="s">
        <v>6966</v>
      </c>
      <c r="E8253" s="38" t="s">
        <v>6967</v>
      </c>
      <c r="F8253" s="38" t="s">
        <v>21844</v>
      </c>
      <c r="G8253" s="38" t="s">
        <v>32</v>
      </c>
      <c r="H8253" s="38" t="s">
        <v>25904</v>
      </c>
      <c r="I8253" s="38" t="s">
        <v>6989</v>
      </c>
      <c r="J8253" s="40" t="s">
        <v>25903</v>
      </c>
    </row>
    <row r="8254" spans="1:10" x14ac:dyDescent="0.25">
      <c r="A8254" s="37" t="s">
        <v>28</v>
      </c>
      <c r="B8254" s="38" t="s">
        <v>25905</v>
      </c>
      <c r="C8254" s="1" t="str">
        <f t="shared" si="128"/>
        <v>03374023-BANCO SANTANDER (BRASIL) S.A.</v>
      </c>
      <c r="D8254" s="39" t="s">
        <v>6966</v>
      </c>
      <c r="E8254" s="38" t="s">
        <v>6967</v>
      </c>
      <c r="F8254" s="38" t="s">
        <v>21844</v>
      </c>
      <c r="G8254" s="38" t="s">
        <v>32</v>
      </c>
      <c r="H8254" s="38" t="s">
        <v>25906</v>
      </c>
      <c r="I8254" s="38" t="s">
        <v>10177</v>
      </c>
      <c r="J8254" s="40" t="s">
        <v>25905</v>
      </c>
    </row>
    <row r="8255" spans="1:10" x14ac:dyDescent="0.25">
      <c r="A8255" s="37" t="s">
        <v>28</v>
      </c>
      <c r="B8255" s="38" t="s">
        <v>25907</v>
      </c>
      <c r="C8255" s="1" t="str">
        <f t="shared" si="128"/>
        <v>03374024-BANCO SANTANDER (BRASIL) S.A.</v>
      </c>
      <c r="D8255" s="39" t="s">
        <v>6966</v>
      </c>
      <c r="E8255" s="38" t="s">
        <v>6967</v>
      </c>
      <c r="F8255" s="38" t="s">
        <v>21844</v>
      </c>
      <c r="G8255" s="38" t="s">
        <v>32</v>
      </c>
      <c r="H8255" s="38" t="s">
        <v>25908</v>
      </c>
      <c r="I8255" s="38" t="s">
        <v>25909</v>
      </c>
      <c r="J8255" s="40" t="s">
        <v>25907</v>
      </c>
    </row>
    <row r="8256" spans="1:10" x14ac:dyDescent="0.25">
      <c r="A8256" s="37" t="s">
        <v>28</v>
      </c>
      <c r="B8256" s="38" t="s">
        <v>25910</v>
      </c>
      <c r="C8256" s="1" t="str">
        <f t="shared" si="128"/>
        <v>03374025-BANCO SANTANDER (BRASIL) S.A.</v>
      </c>
      <c r="D8256" s="39" t="s">
        <v>6966</v>
      </c>
      <c r="E8256" s="38" t="s">
        <v>6967</v>
      </c>
      <c r="F8256" s="38" t="s">
        <v>21844</v>
      </c>
      <c r="G8256" s="38" t="s">
        <v>32</v>
      </c>
      <c r="H8256" s="38" t="s">
        <v>25899</v>
      </c>
      <c r="I8256" s="38" t="s">
        <v>10726</v>
      </c>
      <c r="J8256" s="40" t="s">
        <v>25910</v>
      </c>
    </row>
    <row r="8257" spans="1:10" x14ac:dyDescent="0.25">
      <c r="A8257" s="37" t="s">
        <v>28</v>
      </c>
      <c r="B8257" s="38" t="s">
        <v>25911</v>
      </c>
      <c r="C8257" s="1" t="str">
        <f t="shared" si="128"/>
        <v>03374026-BANCO SANTANDER (BRASIL) S.A.</v>
      </c>
      <c r="D8257" s="39" t="s">
        <v>6966</v>
      </c>
      <c r="E8257" s="38" t="s">
        <v>6967</v>
      </c>
      <c r="F8257" s="38" t="s">
        <v>21844</v>
      </c>
      <c r="G8257" s="38" t="s">
        <v>32</v>
      </c>
      <c r="H8257" s="38" t="s">
        <v>25912</v>
      </c>
      <c r="I8257" s="38" t="s">
        <v>9864</v>
      </c>
      <c r="J8257" s="40" t="s">
        <v>25911</v>
      </c>
    </row>
    <row r="8258" spans="1:10" x14ac:dyDescent="0.25">
      <c r="A8258" s="37" t="s">
        <v>28</v>
      </c>
      <c r="B8258" s="38" t="s">
        <v>25913</v>
      </c>
      <c r="C8258" s="1" t="str">
        <f t="shared" si="128"/>
        <v>03374027-BANCO SANTANDER (BRASIL) S.A.</v>
      </c>
      <c r="D8258" s="39" t="s">
        <v>6966</v>
      </c>
      <c r="E8258" s="38" t="s">
        <v>6967</v>
      </c>
      <c r="F8258" s="38" t="s">
        <v>21844</v>
      </c>
      <c r="G8258" s="38" t="s">
        <v>32</v>
      </c>
      <c r="H8258" s="38" t="s">
        <v>25914</v>
      </c>
      <c r="I8258" s="38" t="s">
        <v>12633</v>
      </c>
      <c r="J8258" s="40" t="s">
        <v>25913</v>
      </c>
    </row>
    <row r="8259" spans="1:10" x14ac:dyDescent="0.25">
      <c r="A8259" s="37" t="s">
        <v>28</v>
      </c>
      <c r="B8259" s="38" t="s">
        <v>25915</v>
      </c>
      <c r="C8259" s="1" t="str">
        <f t="shared" ref="C8259:C8322" si="129">CONCATENATE(B8259,"-",F8259)</f>
        <v>03374028-BANCO SANTANDER (BRASIL) S.A.</v>
      </c>
      <c r="D8259" s="39" t="s">
        <v>6966</v>
      </c>
      <c r="E8259" s="38" t="s">
        <v>6967</v>
      </c>
      <c r="F8259" s="38" t="s">
        <v>21844</v>
      </c>
      <c r="G8259" s="38" t="s">
        <v>32</v>
      </c>
      <c r="H8259" s="38" t="s">
        <v>25916</v>
      </c>
      <c r="I8259" s="38" t="s">
        <v>9018</v>
      </c>
      <c r="J8259" s="40" t="s">
        <v>25915</v>
      </c>
    </row>
    <row r="8260" spans="1:10" x14ac:dyDescent="0.25">
      <c r="A8260" s="37" t="s">
        <v>28</v>
      </c>
      <c r="B8260" s="38" t="s">
        <v>25917</v>
      </c>
      <c r="C8260" s="1" t="str">
        <f t="shared" si="129"/>
        <v>03374029-BANCO SANTANDER (BRASIL) S.A.</v>
      </c>
      <c r="D8260" s="39" t="s">
        <v>6966</v>
      </c>
      <c r="E8260" s="38" t="s">
        <v>6967</v>
      </c>
      <c r="F8260" s="38" t="s">
        <v>21844</v>
      </c>
      <c r="G8260" s="38" t="s">
        <v>32</v>
      </c>
      <c r="H8260" s="38" t="s">
        <v>25918</v>
      </c>
      <c r="I8260" s="38" t="s">
        <v>13316</v>
      </c>
      <c r="J8260" s="40" t="s">
        <v>25917</v>
      </c>
    </row>
    <row r="8261" spans="1:10" x14ac:dyDescent="0.25">
      <c r="A8261" s="37" t="s">
        <v>28</v>
      </c>
      <c r="B8261" s="38" t="s">
        <v>25919</v>
      </c>
      <c r="C8261" s="1" t="str">
        <f t="shared" si="129"/>
        <v>03374030-BANCO SANTANDER (BRASIL) S.A.</v>
      </c>
      <c r="D8261" s="39" t="s">
        <v>6966</v>
      </c>
      <c r="E8261" s="38" t="s">
        <v>6967</v>
      </c>
      <c r="F8261" s="38" t="s">
        <v>21844</v>
      </c>
      <c r="G8261" s="38" t="s">
        <v>32</v>
      </c>
      <c r="H8261" s="38" t="s">
        <v>25920</v>
      </c>
      <c r="I8261" s="38" t="s">
        <v>9986</v>
      </c>
      <c r="J8261" s="40" t="s">
        <v>25919</v>
      </c>
    </row>
    <row r="8262" spans="1:10" x14ac:dyDescent="0.25">
      <c r="A8262" s="37" t="s">
        <v>28</v>
      </c>
      <c r="B8262" s="38" t="s">
        <v>25921</v>
      </c>
      <c r="C8262" s="1" t="str">
        <f t="shared" si="129"/>
        <v>03374031-BANCO SANTANDER (BRASIL) S.A.</v>
      </c>
      <c r="D8262" s="39" t="s">
        <v>6966</v>
      </c>
      <c r="E8262" s="38" t="s">
        <v>6967</v>
      </c>
      <c r="F8262" s="38" t="s">
        <v>21844</v>
      </c>
      <c r="G8262" s="38" t="s">
        <v>32</v>
      </c>
      <c r="H8262" s="38" t="s">
        <v>25922</v>
      </c>
      <c r="I8262" s="38" t="s">
        <v>12833</v>
      </c>
      <c r="J8262" s="40" t="s">
        <v>25921</v>
      </c>
    </row>
    <row r="8263" spans="1:10" x14ac:dyDescent="0.25">
      <c r="A8263" s="37" t="s">
        <v>28</v>
      </c>
      <c r="B8263" s="38" t="s">
        <v>25923</v>
      </c>
      <c r="C8263" s="1" t="str">
        <f t="shared" si="129"/>
        <v>03374032-BANCO SANTANDER (BRASIL) S.A.</v>
      </c>
      <c r="D8263" s="39" t="s">
        <v>6966</v>
      </c>
      <c r="E8263" s="38" t="s">
        <v>6967</v>
      </c>
      <c r="F8263" s="38" t="s">
        <v>21844</v>
      </c>
      <c r="G8263" s="38" t="s">
        <v>32</v>
      </c>
      <c r="H8263" s="38" t="s">
        <v>25924</v>
      </c>
      <c r="I8263" s="38" t="s">
        <v>10203</v>
      </c>
      <c r="J8263" s="40" t="s">
        <v>25923</v>
      </c>
    </row>
    <row r="8264" spans="1:10" x14ac:dyDescent="0.25">
      <c r="A8264" s="37" t="s">
        <v>28</v>
      </c>
      <c r="B8264" s="38" t="s">
        <v>25925</v>
      </c>
      <c r="C8264" s="1" t="str">
        <f t="shared" si="129"/>
        <v>03374033-BANCO SANTANDER (BRASIL) S.A.</v>
      </c>
      <c r="D8264" s="39" t="s">
        <v>6966</v>
      </c>
      <c r="E8264" s="38" t="s">
        <v>6967</v>
      </c>
      <c r="F8264" s="38" t="s">
        <v>21844</v>
      </c>
      <c r="G8264" s="38" t="s">
        <v>32</v>
      </c>
      <c r="H8264" s="38" t="s">
        <v>25926</v>
      </c>
      <c r="I8264" s="38" t="s">
        <v>8732</v>
      </c>
      <c r="J8264" s="40" t="s">
        <v>25925</v>
      </c>
    </row>
    <row r="8265" spans="1:10" x14ac:dyDescent="0.25">
      <c r="A8265" s="37" t="s">
        <v>28</v>
      </c>
      <c r="B8265" s="38" t="s">
        <v>25927</v>
      </c>
      <c r="C8265" s="1" t="str">
        <f t="shared" si="129"/>
        <v>03374034-BANCO SANTANDER (BRASIL) S.A.</v>
      </c>
      <c r="D8265" s="39" t="s">
        <v>6966</v>
      </c>
      <c r="E8265" s="38" t="s">
        <v>6967</v>
      </c>
      <c r="F8265" s="38" t="s">
        <v>21844</v>
      </c>
      <c r="G8265" s="38" t="s">
        <v>32</v>
      </c>
      <c r="H8265" s="38" t="s">
        <v>25928</v>
      </c>
      <c r="I8265" s="38" t="s">
        <v>13344</v>
      </c>
      <c r="J8265" s="40" t="s">
        <v>25927</v>
      </c>
    </row>
    <row r="8266" spans="1:10" x14ac:dyDescent="0.25">
      <c r="A8266" s="37" t="s">
        <v>28</v>
      </c>
      <c r="B8266" s="38" t="s">
        <v>25929</v>
      </c>
      <c r="C8266" s="1" t="str">
        <f t="shared" si="129"/>
        <v>03374035-BANCO SANTANDER (BRASIL) S.A.</v>
      </c>
      <c r="D8266" s="39" t="s">
        <v>6966</v>
      </c>
      <c r="E8266" s="38" t="s">
        <v>6967</v>
      </c>
      <c r="F8266" s="38" t="s">
        <v>21844</v>
      </c>
      <c r="G8266" s="38" t="s">
        <v>32</v>
      </c>
      <c r="H8266" s="38" t="s">
        <v>25930</v>
      </c>
      <c r="I8266" s="38" t="s">
        <v>9995</v>
      </c>
      <c r="J8266" s="40" t="s">
        <v>25929</v>
      </c>
    </row>
    <row r="8267" spans="1:10" x14ac:dyDescent="0.25">
      <c r="A8267" s="37" t="s">
        <v>28</v>
      </c>
      <c r="B8267" s="38" t="s">
        <v>25931</v>
      </c>
      <c r="C8267" s="1" t="str">
        <f t="shared" si="129"/>
        <v>03374036-BANCO SANTANDER (BRASIL) S.A.</v>
      </c>
      <c r="D8267" s="39" t="s">
        <v>6966</v>
      </c>
      <c r="E8267" s="38" t="s">
        <v>6967</v>
      </c>
      <c r="F8267" s="38" t="s">
        <v>21844</v>
      </c>
      <c r="G8267" s="38" t="s">
        <v>32</v>
      </c>
      <c r="H8267" s="38" t="s">
        <v>25932</v>
      </c>
      <c r="I8267" s="38" t="s">
        <v>9646</v>
      </c>
      <c r="J8267" s="40" t="s">
        <v>25931</v>
      </c>
    </row>
    <row r="8268" spans="1:10" x14ac:dyDescent="0.25">
      <c r="A8268" s="37" t="s">
        <v>28</v>
      </c>
      <c r="B8268" s="38" t="s">
        <v>25933</v>
      </c>
      <c r="C8268" s="1" t="str">
        <f t="shared" si="129"/>
        <v>03374037-BANCO SANTANDER (BRASIL) S.A.</v>
      </c>
      <c r="D8268" s="39" t="s">
        <v>6966</v>
      </c>
      <c r="E8268" s="38" t="s">
        <v>6967</v>
      </c>
      <c r="F8268" s="38" t="s">
        <v>21844</v>
      </c>
      <c r="G8268" s="38" t="s">
        <v>32</v>
      </c>
      <c r="H8268" s="38" t="s">
        <v>25934</v>
      </c>
      <c r="I8268" s="38" t="s">
        <v>8723</v>
      </c>
      <c r="J8268" s="40" t="s">
        <v>25933</v>
      </c>
    </row>
    <row r="8269" spans="1:10" x14ac:dyDescent="0.25">
      <c r="A8269" s="37" t="s">
        <v>28</v>
      </c>
      <c r="B8269" s="38" t="s">
        <v>25935</v>
      </c>
      <c r="C8269" s="1" t="str">
        <f t="shared" si="129"/>
        <v>03374038-BANCO SANTANDER (BRASIL) S.A.</v>
      </c>
      <c r="D8269" s="39" t="s">
        <v>6966</v>
      </c>
      <c r="E8269" s="38" t="s">
        <v>6967</v>
      </c>
      <c r="F8269" s="38" t="s">
        <v>21844</v>
      </c>
      <c r="G8269" s="38" t="s">
        <v>32</v>
      </c>
      <c r="H8269" s="38" t="s">
        <v>25936</v>
      </c>
      <c r="I8269" s="38" t="s">
        <v>10130</v>
      </c>
      <c r="J8269" s="40" t="s">
        <v>25935</v>
      </c>
    </row>
    <row r="8270" spans="1:10" x14ac:dyDescent="0.25">
      <c r="A8270" s="37" t="s">
        <v>28</v>
      </c>
      <c r="B8270" s="38" t="s">
        <v>25937</v>
      </c>
      <c r="C8270" s="1" t="str">
        <f t="shared" si="129"/>
        <v>03374039-BANCO SANTANDER (BRASIL) S.A.</v>
      </c>
      <c r="D8270" s="39" t="s">
        <v>6966</v>
      </c>
      <c r="E8270" s="38" t="s">
        <v>6967</v>
      </c>
      <c r="F8270" s="38" t="s">
        <v>21844</v>
      </c>
      <c r="G8270" s="38" t="s">
        <v>32</v>
      </c>
      <c r="H8270" s="38" t="s">
        <v>25938</v>
      </c>
      <c r="I8270" s="38" t="s">
        <v>9319</v>
      </c>
      <c r="J8270" s="40" t="s">
        <v>25937</v>
      </c>
    </row>
    <row r="8271" spans="1:10" x14ac:dyDescent="0.25">
      <c r="A8271" s="37" t="s">
        <v>28</v>
      </c>
      <c r="B8271" s="38" t="s">
        <v>25939</v>
      </c>
      <c r="C8271" s="1" t="str">
        <f t="shared" si="129"/>
        <v>03374041-BANCO SANTANDER (BRASIL) S.A.</v>
      </c>
      <c r="D8271" s="39" t="s">
        <v>6966</v>
      </c>
      <c r="E8271" s="38" t="s">
        <v>6967</v>
      </c>
      <c r="F8271" s="38" t="s">
        <v>21844</v>
      </c>
      <c r="G8271" s="38" t="s">
        <v>32</v>
      </c>
      <c r="H8271" s="38" t="s">
        <v>25940</v>
      </c>
      <c r="I8271" s="38" t="s">
        <v>12348</v>
      </c>
      <c r="J8271" s="40" t="s">
        <v>25939</v>
      </c>
    </row>
    <row r="8272" spans="1:10" x14ac:dyDescent="0.25">
      <c r="A8272" s="37" t="s">
        <v>28</v>
      </c>
      <c r="B8272" s="38" t="s">
        <v>25941</v>
      </c>
      <c r="C8272" s="1" t="str">
        <f t="shared" si="129"/>
        <v>03374045-BANCO SANTANDER (BRASIL) S.A.</v>
      </c>
      <c r="D8272" s="39" t="s">
        <v>6966</v>
      </c>
      <c r="E8272" s="38" t="s">
        <v>6967</v>
      </c>
      <c r="F8272" s="38" t="s">
        <v>21844</v>
      </c>
      <c r="G8272" s="38" t="s">
        <v>32</v>
      </c>
      <c r="H8272" s="38" t="s">
        <v>25942</v>
      </c>
      <c r="I8272" s="38" t="s">
        <v>11343</v>
      </c>
      <c r="J8272" s="40" t="s">
        <v>25941</v>
      </c>
    </row>
    <row r="8273" spans="1:10" x14ac:dyDescent="0.25">
      <c r="A8273" s="37" t="s">
        <v>28</v>
      </c>
      <c r="B8273" s="38" t="s">
        <v>25943</v>
      </c>
      <c r="C8273" s="1" t="str">
        <f t="shared" si="129"/>
        <v>03374046-BANCO SANTANDER (BRASIL) S.A.</v>
      </c>
      <c r="D8273" s="39" t="s">
        <v>6966</v>
      </c>
      <c r="E8273" s="38" t="s">
        <v>6967</v>
      </c>
      <c r="F8273" s="38" t="s">
        <v>21844</v>
      </c>
      <c r="G8273" s="38" t="s">
        <v>32</v>
      </c>
      <c r="H8273" s="38" t="s">
        <v>25944</v>
      </c>
      <c r="I8273" s="38" t="s">
        <v>7176</v>
      </c>
      <c r="J8273" s="40" t="s">
        <v>25943</v>
      </c>
    </row>
    <row r="8274" spans="1:10" x14ac:dyDescent="0.25">
      <c r="A8274" s="37" t="s">
        <v>28</v>
      </c>
      <c r="B8274" s="38" t="s">
        <v>25945</v>
      </c>
      <c r="C8274" s="1" t="str">
        <f t="shared" si="129"/>
        <v>03374047-BANCO SANTANDER (BRASIL) S.A.</v>
      </c>
      <c r="D8274" s="39" t="s">
        <v>6966</v>
      </c>
      <c r="E8274" s="38" t="s">
        <v>6967</v>
      </c>
      <c r="F8274" s="38" t="s">
        <v>21844</v>
      </c>
      <c r="G8274" s="38" t="s">
        <v>32</v>
      </c>
      <c r="H8274" s="38" t="s">
        <v>25946</v>
      </c>
      <c r="I8274" s="38" t="s">
        <v>12926</v>
      </c>
      <c r="J8274" s="40" t="s">
        <v>25945</v>
      </c>
    </row>
    <row r="8275" spans="1:10" x14ac:dyDescent="0.25">
      <c r="A8275" s="37" t="s">
        <v>28</v>
      </c>
      <c r="B8275" s="38" t="s">
        <v>25947</v>
      </c>
      <c r="C8275" s="1" t="str">
        <f t="shared" si="129"/>
        <v>03374048-BANCO SANTANDER (BRASIL) S.A.</v>
      </c>
      <c r="D8275" s="39" t="s">
        <v>6966</v>
      </c>
      <c r="E8275" s="38" t="s">
        <v>6967</v>
      </c>
      <c r="F8275" s="38" t="s">
        <v>21844</v>
      </c>
      <c r="G8275" s="38" t="s">
        <v>32</v>
      </c>
      <c r="H8275" s="38" t="s">
        <v>25948</v>
      </c>
      <c r="I8275" s="38" t="s">
        <v>6989</v>
      </c>
      <c r="J8275" s="40" t="s">
        <v>25947</v>
      </c>
    </row>
    <row r="8276" spans="1:10" x14ac:dyDescent="0.25">
      <c r="A8276" s="37" t="s">
        <v>28</v>
      </c>
      <c r="B8276" s="38" t="s">
        <v>25949</v>
      </c>
      <c r="C8276" s="1" t="str">
        <f t="shared" si="129"/>
        <v>03374049-BANCO SANTANDER (BRASIL) S.A.</v>
      </c>
      <c r="D8276" s="39" t="s">
        <v>6966</v>
      </c>
      <c r="E8276" s="38" t="s">
        <v>6967</v>
      </c>
      <c r="F8276" s="38" t="s">
        <v>21844</v>
      </c>
      <c r="G8276" s="38" t="s">
        <v>32</v>
      </c>
      <c r="H8276" s="38" t="s">
        <v>25950</v>
      </c>
      <c r="I8276" s="38" t="s">
        <v>6989</v>
      </c>
      <c r="J8276" s="40" t="s">
        <v>25949</v>
      </c>
    </row>
    <row r="8277" spans="1:10" x14ac:dyDescent="0.25">
      <c r="A8277" s="37" t="s">
        <v>28</v>
      </c>
      <c r="B8277" s="38" t="s">
        <v>25951</v>
      </c>
      <c r="C8277" s="1" t="str">
        <f t="shared" si="129"/>
        <v>03374051-BANCO SANTANDER (BRASIL) S.A.</v>
      </c>
      <c r="D8277" s="39" t="s">
        <v>6966</v>
      </c>
      <c r="E8277" s="38" t="s">
        <v>6967</v>
      </c>
      <c r="F8277" s="38" t="s">
        <v>21844</v>
      </c>
      <c r="G8277" s="38" t="s">
        <v>32</v>
      </c>
      <c r="H8277" s="38" t="s">
        <v>25952</v>
      </c>
      <c r="I8277" s="38" t="s">
        <v>6989</v>
      </c>
      <c r="J8277" s="40" t="s">
        <v>25951</v>
      </c>
    </row>
    <row r="8278" spans="1:10" x14ac:dyDescent="0.25">
      <c r="A8278" s="37" t="s">
        <v>28</v>
      </c>
      <c r="B8278" s="38" t="s">
        <v>25953</v>
      </c>
      <c r="C8278" s="1" t="str">
        <f t="shared" si="129"/>
        <v>03374052-BANCO SANTANDER (BRASIL) S.A.</v>
      </c>
      <c r="D8278" s="39" t="s">
        <v>6966</v>
      </c>
      <c r="E8278" s="38" t="s">
        <v>6967</v>
      </c>
      <c r="F8278" s="38" t="s">
        <v>21844</v>
      </c>
      <c r="G8278" s="38" t="s">
        <v>32</v>
      </c>
      <c r="H8278" s="38" t="s">
        <v>25954</v>
      </c>
      <c r="I8278" s="38" t="s">
        <v>6989</v>
      </c>
      <c r="J8278" s="40" t="s">
        <v>25953</v>
      </c>
    </row>
    <row r="8279" spans="1:10" x14ac:dyDescent="0.25">
      <c r="A8279" s="37" t="s">
        <v>28</v>
      </c>
      <c r="B8279" s="38" t="s">
        <v>25955</v>
      </c>
      <c r="C8279" s="1" t="str">
        <f t="shared" si="129"/>
        <v>03374053-BANCO SANTANDER (BRASIL) S.A.</v>
      </c>
      <c r="D8279" s="39" t="s">
        <v>6966</v>
      </c>
      <c r="E8279" s="38" t="s">
        <v>6967</v>
      </c>
      <c r="F8279" s="38" t="s">
        <v>21844</v>
      </c>
      <c r="G8279" s="38" t="s">
        <v>32</v>
      </c>
      <c r="H8279" s="38" t="s">
        <v>25956</v>
      </c>
      <c r="I8279" s="38" t="s">
        <v>6989</v>
      </c>
      <c r="J8279" s="40" t="s">
        <v>25955</v>
      </c>
    </row>
    <row r="8280" spans="1:10" x14ac:dyDescent="0.25">
      <c r="A8280" s="37" t="s">
        <v>28</v>
      </c>
      <c r="B8280" s="38" t="s">
        <v>25957</v>
      </c>
      <c r="C8280" s="1" t="str">
        <f t="shared" si="129"/>
        <v>03374054-BANCO SANTANDER (BRASIL) S.A.</v>
      </c>
      <c r="D8280" s="39" t="s">
        <v>6966</v>
      </c>
      <c r="E8280" s="38" t="s">
        <v>6967</v>
      </c>
      <c r="F8280" s="38" t="s">
        <v>21844</v>
      </c>
      <c r="G8280" s="38" t="s">
        <v>32</v>
      </c>
      <c r="H8280" s="38" t="s">
        <v>25958</v>
      </c>
      <c r="I8280" s="38" t="s">
        <v>12941</v>
      </c>
      <c r="J8280" s="40" t="s">
        <v>25957</v>
      </c>
    </row>
    <row r="8281" spans="1:10" x14ac:dyDescent="0.25">
      <c r="A8281" s="37" t="s">
        <v>28</v>
      </c>
      <c r="B8281" s="38" t="s">
        <v>25959</v>
      </c>
      <c r="C8281" s="1" t="str">
        <f t="shared" si="129"/>
        <v>03374056-BANCO SANTANDER (BRASIL) S.A.</v>
      </c>
      <c r="D8281" s="39" t="s">
        <v>6966</v>
      </c>
      <c r="E8281" s="38" t="s">
        <v>6967</v>
      </c>
      <c r="F8281" s="38" t="s">
        <v>21844</v>
      </c>
      <c r="G8281" s="38" t="s">
        <v>32</v>
      </c>
      <c r="H8281" s="38" t="s">
        <v>25960</v>
      </c>
      <c r="I8281" s="38" t="s">
        <v>6989</v>
      </c>
      <c r="J8281" s="40" t="s">
        <v>25959</v>
      </c>
    </row>
    <row r="8282" spans="1:10" x14ac:dyDescent="0.25">
      <c r="A8282" s="37" t="s">
        <v>28</v>
      </c>
      <c r="B8282" s="38" t="s">
        <v>25961</v>
      </c>
      <c r="C8282" s="1" t="str">
        <f t="shared" si="129"/>
        <v>03374057-BANCO SANTANDER (BRASIL) S.A.</v>
      </c>
      <c r="D8282" s="39" t="s">
        <v>6966</v>
      </c>
      <c r="E8282" s="38" t="s">
        <v>6967</v>
      </c>
      <c r="F8282" s="38" t="s">
        <v>21844</v>
      </c>
      <c r="G8282" s="38" t="s">
        <v>32</v>
      </c>
      <c r="H8282" s="38" t="s">
        <v>25962</v>
      </c>
      <c r="I8282" s="38" t="s">
        <v>8913</v>
      </c>
      <c r="J8282" s="40" t="s">
        <v>25961</v>
      </c>
    </row>
    <row r="8283" spans="1:10" x14ac:dyDescent="0.25">
      <c r="A8283" s="37" t="s">
        <v>28</v>
      </c>
      <c r="B8283" s="38" t="s">
        <v>25963</v>
      </c>
      <c r="C8283" s="1" t="str">
        <f t="shared" si="129"/>
        <v>03374058-BANCO SANTANDER (BRASIL) S.A.</v>
      </c>
      <c r="D8283" s="39" t="s">
        <v>6966</v>
      </c>
      <c r="E8283" s="38" t="s">
        <v>6967</v>
      </c>
      <c r="F8283" s="38" t="s">
        <v>21844</v>
      </c>
      <c r="G8283" s="38" t="s">
        <v>32</v>
      </c>
      <c r="H8283" s="38" t="s">
        <v>25964</v>
      </c>
      <c r="I8283" s="38" t="s">
        <v>9462</v>
      </c>
      <c r="J8283" s="40" t="s">
        <v>25963</v>
      </c>
    </row>
    <row r="8284" spans="1:10" x14ac:dyDescent="0.25">
      <c r="A8284" s="37" t="s">
        <v>28</v>
      </c>
      <c r="B8284" s="38" t="s">
        <v>25965</v>
      </c>
      <c r="C8284" s="1" t="str">
        <f t="shared" si="129"/>
        <v>03374059-BANCO SANTANDER (BRASIL) S.A.</v>
      </c>
      <c r="D8284" s="39" t="s">
        <v>6966</v>
      </c>
      <c r="E8284" s="38" t="s">
        <v>6967</v>
      </c>
      <c r="F8284" s="38" t="s">
        <v>21844</v>
      </c>
      <c r="G8284" s="38" t="s">
        <v>32</v>
      </c>
      <c r="H8284" s="38" t="s">
        <v>25966</v>
      </c>
      <c r="I8284" s="38" t="s">
        <v>15293</v>
      </c>
      <c r="J8284" s="40" t="s">
        <v>25965</v>
      </c>
    </row>
    <row r="8285" spans="1:10" x14ac:dyDescent="0.25">
      <c r="A8285" s="37" t="s">
        <v>28</v>
      </c>
      <c r="B8285" s="38" t="s">
        <v>25967</v>
      </c>
      <c r="C8285" s="1" t="str">
        <f t="shared" si="129"/>
        <v>03374060-BANCO SANTANDER (BRASIL) S.A.</v>
      </c>
      <c r="D8285" s="39" t="s">
        <v>6966</v>
      </c>
      <c r="E8285" s="38" t="s">
        <v>6967</v>
      </c>
      <c r="F8285" s="38" t="s">
        <v>21844</v>
      </c>
      <c r="G8285" s="38" t="s">
        <v>32</v>
      </c>
      <c r="H8285" s="38" t="s">
        <v>25968</v>
      </c>
      <c r="I8285" s="38" t="s">
        <v>8564</v>
      </c>
      <c r="J8285" s="40" t="s">
        <v>25967</v>
      </c>
    </row>
    <row r="8286" spans="1:10" x14ac:dyDescent="0.25">
      <c r="A8286" s="37" t="s">
        <v>28</v>
      </c>
      <c r="B8286" s="38" t="s">
        <v>25969</v>
      </c>
      <c r="C8286" s="1" t="str">
        <f t="shared" si="129"/>
        <v>03374064-BANCO SANTANDER (BRASIL) S.A.</v>
      </c>
      <c r="D8286" s="39" t="s">
        <v>6966</v>
      </c>
      <c r="E8286" s="38" t="s">
        <v>6967</v>
      </c>
      <c r="F8286" s="38" t="s">
        <v>21844</v>
      </c>
      <c r="G8286" s="38" t="s">
        <v>32</v>
      </c>
      <c r="H8286" s="38" t="s">
        <v>25970</v>
      </c>
      <c r="I8286" s="38" t="s">
        <v>8624</v>
      </c>
      <c r="J8286" s="40" t="s">
        <v>25969</v>
      </c>
    </row>
    <row r="8287" spans="1:10" x14ac:dyDescent="0.25">
      <c r="A8287" s="37" t="s">
        <v>28</v>
      </c>
      <c r="B8287" s="38" t="s">
        <v>25971</v>
      </c>
      <c r="C8287" s="1" t="str">
        <f t="shared" si="129"/>
        <v>03374065-BANCO SANTANDER (BRASIL) S.A.</v>
      </c>
      <c r="D8287" s="39" t="s">
        <v>6966</v>
      </c>
      <c r="E8287" s="38" t="s">
        <v>6967</v>
      </c>
      <c r="F8287" s="38" t="s">
        <v>21844</v>
      </c>
      <c r="G8287" s="38" t="s">
        <v>32</v>
      </c>
      <c r="H8287" s="38" t="s">
        <v>25972</v>
      </c>
      <c r="I8287" s="38" t="s">
        <v>7621</v>
      </c>
      <c r="J8287" s="40" t="s">
        <v>25971</v>
      </c>
    </row>
    <row r="8288" spans="1:10" x14ac:dyDescent="0.25">
      <c r="A8288" s="37" t="s">
        <v>28</v>
      </c>
      <c r="B8288" s="38" t="s">
        <v>25973</v>
      </c>
      <c r="C8288" s="1" t="str">
        <f t="shared" si="129"/>
        <v>03374066-BANCO SANTANDER (BRASIL) S.A.</v>
      </c>
      <c r="D8288" s="39" t="s">
        <v>6966</v>
      </c>
      <c r="E8288" s="38" t="s">
        <v>6967</v>
      </c>
      <c r="F8288" s="38" t="s">
        <v>21844</v>
      </c>
      <c r="G8288" s="38" t="s">
        <v>32</v>
      </c>
      <c r="H8288" s="38" t="s">
        <v>25974</v>
      </c>
      <c r="I8288" s="38" t="s">
        <v>13093</v>
      </c>
      <c r="J8288" s="40" t="s">
        <v>25973</v>
      </c>
    </row>
    <row r="8289" spans="1:10" x14ac:dyDescent="0.25">
      <c r="A8289" s="37" t="s">
        <v>28</v>
      </c>
      <c r="B8289" s="38" t="s">
        <v>25975</v>
      </c>
      <c r="C8289" s="1" t="str">
        <f t="shared" si="129"/>
        <v>03374067-BANCO SANTANDER (BRASIL) S.A.</v>
      </c>
      <c r="D8289" s="39" t="s">
        <v>6966</v>
      </c>
      <c r="E8289" s="38" t="s">
        <v>6967</v>
      </c>
      <c r="F8289" s="38" t="s">
        <v>21844</v>
      </c>
      <c r="G8289" s="38" t="s">
        <v>32</v>
      </c>
      <c r="H8289" s="38" t="s">
        <v>25976</v>
      </c>
      <c r="I8289" s="38" t="s">
        <v>8659</v>
      </c>
      <c r="J8289" s="40" t="s">
        <v>25975</v>
      </c>
    </row>
    <row r="8290" spans="1:10" x14ac:dyDescent="0.25">
      <c r="A8290" s="37" t="s">
        <v>28</v>
      </c>
      <c r="B8290" s="38" t="s">
        <v>25977</v>
      </c>
      <c r="C8290" s="1" t="str">
        <f t="shared" si="129"/>
        <v>03374100-BANCO SANTANDER (BRASIL) S.A.</v>
      </c>
      <c r="D8290" s="39" t="s">
        <v>6966</v>
      </c>
      <c r="E8290" s="38" t="s">
        <v>6967</v>
      </c>
      <c r="F8290" s="38" t="s">
        <v>21844</v>
      </c>
      <c r="G8290" s="38" t="s">
        <v>32</v>
      </c>
      <c r="H8290" s="38" t="s">
        <v>25978</v>
      </c>
      <c r="I8290" s="38" t="s">
        <v>8530</v>
      </c>
      <c r="J8290" s="40" t="s">
        <v>25977</v>
      </c>
    </row>
    <row r="8291" spans="1:10" x14ac:dyDescent="0.25">
      <c r="A8291" s="37" t="s">
        <v>28</v>
      </c>
      <c r="B8291" s="38" t="s">
        <v>25979</v>
      </c>
      <c r="C8291" s="1" t="str">
        <f t="shared" si="129"/>
        <v>03374104-BANCO SANTANDER (BRASIL) S.A.</v>
      </c>
      <c r="D8291" s="39" t="s">
        <v>6966</v>
      </c>
      <c r="E8291" s="38" t="s">
        <v>6967</v>
      </c>
      <c r="F8291" s="38" t="s">
        <v>21844</v>
      </c>
      <c r="G8291" s="38" t="s">
        <v>6969</v>
      </c>
      <c r="H8291" s="38" t="s">
        <v>25980</v>
      </c>
      <c r="I8291" s="38" t="s">
        <v>6971</v>
      </c>
      <c r="J8291" s="40" t="s">
        <v>25979</v>
      </c>
    </row>
    <row r="8292" spans="1:10" x14ac:dyDescent="0.25">
      <c r="A8292" s="37" t="s">
        <v>28</v>
      </c>
      <c r="B8292" s="38" t="s">
        <v>25981</v>
      </c>
      <c r="C8292" s="1" t="str">
        <f t="shared" si="129"/>
        <v>03374108-BANCO SANTANDER (BRASIL) S.A.</v>
      </c>
      <c r="D8292" s="39" t="s">
        <v>6966</v>
      </c>
      <c r="E8292" s="38" t="s">
        <v>6967</v>
      </c>
      <c r="F8292" s="38" t="s">
        <v>21844</v>
      </c>
      <c r="G8292" s="38" t="s">
        <v>25</v>
      </c>
      <c r="H8292" s="38" t="s">
        <v>25982</v>
      </c>
      <c r="I8292" s="38" t="s">
        <v>7128</v>
      </c>
      <c r="J8292" s="40" t="s">
        <v>25981</v>
      </c>
    </row>
    <row r="8293" spans="1:10" x14ac:dyDescent="0.25">
      <c r="A8293" s="37" t="s">
        <v>28</v>
      </c>
      <c r="B8293" s="38" t="s">
        <v>25983</v>
      </c>
      <c r="C8293" s="1" t="str">
        <f t="shared" si="129"/>
        <v>03374109-BANCO SANTANDER (BRASIL) S.A.</v>
      </c>
      <c r="D8293" s="39" t="s">
        <v>6966</v>
      </c>
      <c r="E8293" s="38" t="s">
        <v>6967</v>
      </c>
      <c r="F8293" s="38" t="s">
        <v>21844</v>
      </c>
      <c r="G8293" s="38" t="s">
        <v>31</v>
      </c>
      <c r="H8293" s="38" t="s">
        <v>25984</v>
      </c>
      <c r="I8293" s="38" t="s">
        <v>6986</v>
      </c>
      <c r="J8293" s="40" t="s">
        <v>25983</v>
      </c>
    </row>
    <row r="8294" spans="1:10" x14ac:dyDescent="0.25">
      <c r="A8294" s="37" t="s">
        <v>28</v>
      </c>
      <c r="B8294" s="38" t="s">
        <v>25985</v>
      </c>
      <c r="C8294" s="1" t="str">
        <f t="shared" si="129"/>
        <v>03374124-BANCO SANTANDER (BRASIL) S.A.</v>
      </c>
      <c r="D8294" s="39" t="s">
        <v>6966</v>
      </c>
      <c r="E8294" s="38" t="s">
        <v>6967</v>
      </c>
      <c r="F8294" s="38" t="s">
        <v>21844</v>
      </c>
      <c r="G8294" s="38" t="s">
        <v>32</v>
      </c>
      <c r="H8294" s="38" t="s">
        <v>25986</v>
      </c>
      <c r="I8294" s="38" t="s">
        <v>7698</v>
      </c>
      <c r="J8294" s="40" t="s">
        <v>25985</v>
      </c>
    </row>
    <row r="8295" spans="1:10" x14ac:dyDescent="0.25">
      <c r="A8295" s="37" t="s">
        <v>28</v>
      </c>
      <c r="B8295" s="38" t="s">
        <v>25987</v>
      </c>
      <c r="C8295" s="1" t="str">
        <f t="shared" si="129"/>
        <v>03374140-BANCO SANTANDER (BRASIL) S.A.</v>
      </c>
      <c r="D8295" s="39" t="s">
        <v>6966</v>
      </c>
      <c r="E8295" s="38" t="s">
        <v>6967</v>
      </c>
      <c r="F8295" s="38" t="s">
        <v>21844</v>
      </c>
      <c r="G8295" s="38" t="s">
        <v>32</v>
      </c>
      <c r="H8295" s="38" t="s">
        <v>25988</v>
      </c>
      <c r="I8295" s="38" t="s">
        <v>11639</v>
      </c>
      <c r="J8295" s="40" t="s">
        <v>25987</v>
      </c>
    </row>
    <row r="8296" spans="1:10" x14ac:dyDescent="0.25">
      <c r="A8296" s="37" t="s">
        <v>28</v>
      </c>
      <c r="B8296" s="38" t="s">
        <v>25989</v>
      </c>
      <c r="C8296" s="1" t="str">
        <f t="shared" si="129"/>
        <v>03374146-BANCO SANTANDER (BRASIL) S.A.</v>
      </c>
      <c r="D8296" s="39" t="s">
        <v>6966</v>
      </c>
      <c r="E8296" s="38" t="s">
        <v>6967</v>
      </c>
      <c r="F8296" s="38" t="s">
        <v>21844</v>
      </c>
      <c r="G8296" s="38" t="s">
        <v>32</v>
      </c>
      <c r="H8296" s="38" t="s">
        <v>25990</v>
      </c>
      <c r="I8296" s="38" t="s">
        <v>9610</v>
      </c>
      <c r="J8296" s="40" t="s">
        <v>25989</v>
      </c>
    </row>
    <row r="8297" spans="1:10" x14ac:dyDescent="0.25">
      <c r="A8297" s="37" t="s">
        <v>28</v>
      </c>
      <c r="B8297" s="38" t="s">
        <v>25991</v>
      </c>
      <c r="C8297" s="1" t="str">
        <f t="shared" si="129"/>
        <v>03374147-BANCO SANTANDER (BRASIL) S.A.</v>
      </c>
      <c r="D8297" s="39" t="s">
        <v>6966</v>
      </c>
      <c r="E8297" s="38" t="s">
        <v>6967</v>
      </c>
      <c r="F8297" s="38" t="s">
        <v>21844</v>
      </c>
      <c r="G8297" s="38" t="s">
        <v>32</v>
      </c>
      <c r="H8297" s="38" t="s">
        <v>25992</v>
      </c>
      <c r="I8297" s="38" t="s">
        <v>9021</v>
      </c>
      <c r="J8297" s="40" t="s">
        <v>25991</v>
      </c>
    </row>
    <row r="8298" spans="1:10" x14ac:dyDescent="0.25">
      <c r="A8298" s="37" t="s">
        <v>28</v>
      </c>
      <c r="B8298" s="38" t="s">
        <v>25993</v>
      </c>
      <c r="C8298" s="1" t="str">
        <f t="shared" si="129"/>
        <v>03374153-BANCO SANTANDER (BRASIL) S.A.</v>
      </c>
      <c r="D8298" s="39" t="s">
        <v>6966</v>
      </c>
      <c r="E8298" s="38" t="s">
        <v>6967</v>
      </c>
      <c r="F8298" s="38" t="s">
        <v>21844</v>
      </c>
      <c r="G8298" s="38" t="s">
        <v>32</v>
      </c>
      <c r="H8298" s="38" t="s">
        <v>25994</v>
      </c>
      <c r="I8298" s="38" t="s">
        <v>6989</v>
      </c>
      <c r="J8298" s="40" t="s">
        <v>25993</v>
      </c>
    </row>
    <row r="8299" spans="1:10" x14ac:dyDescent="0.25">
      <c r="A8299" s="37" t="s">
        <v>28</v>
      </c>
      <c r="B8299" s="38" t="s">
        <v>25995</v>
      </c>
      <c r="C8299" s="1" t="str">
        <f t="shared" si="129"/>
        <v>03374154-BANCO SANTANDER (BRASIL) S.A.</v>
      </c>
      <c r="D8299" s="39" t="s">
        <v>6966</v>
      </c>
      <c r="E8299" s="38" t="s">
        <v>6967</v>
      </c>
      <c r="F8299" s="38" t="s">
        <v>21844</v>
      </c>
      <c r="G8299" s="38" t="s">
        <v>32</v>
      </c>
      <c r="H8299" s="38" t="s">
        <v>25996</v>
      </c>
      <c r="I8299" s="38" t="s">
        <v>6989</v>
      </c>
      <c r="J8299" s="40" t="s">
        <v>25995</v>
      </c>
    </row>
    <row r="8300" spans="1:10" x14ac:dyDescent="0.25">
      <c r="A8300" s="37" t="s">
        <v>28</v>
      </c>
      <c r="B8300" s="38" t="s">
        <v>25997</v>
      </c>
      <c r="C8300" s="1" t="str">
        <f t="shared" si="129"/>
        <v>03374156-BANCO SANTANDER (BRASIL) S.A.</v>
      </c>
      <c r="D8300" s="39" t="s">
        <v>6966</v>
      </c>
      <c r="E8300" s="38" t="s">
        <v>6967</v>
      </c>
      <c r="F8300" s="38" t="s">
        <v>21844</v>
      </c>
      <c r="G8300" s="38" t="s">
        <v>32</v>
      </c>
      <c r="H8300" s="38" t="s">
        <v>25998</v>
      </c>
      <c r="I8300" s="38" t="s">
        <v>9029</v>
      </c>
      <c r="J8300" s="40" t="s">
        <v>25997</v>
      </c>
    </row>
    <row r="8301" spans="1:10" x14ac:dyDescent="0.25">
      <c r="A8301" s="37" t="s">
        <v>28</v>
      </c>
      <c r="B8301" s="38" t="s">
        <v>25999</v>
      </c>
      <c r="C8301" s="1" t="str">
        <f t="shared" si="129"/>
        <v>03374159-BANCO SANTANDER (BRASIL) S.A.</v>
      </c>
      <c r="D8301" s="39" t="s">
        <v>6966</v>
      </c>
      <c r="E8301" s="38" t="s">
        <v>6967</v>
      </c>
      <c r="F8301" s="38" t="s">
        <v>21844</v>
      </c>
      <c r="G8301" s="38" t="s">
        <v>32</v>
      </c>
      <c r="H8301" s="38" t="s">
        <v>26000</v>
      </c>
      <c r="I8301" s="38" t="s">
        <v>6989</v>
      </c>
      <c r="J8301" s="40" t="s">
        <v>25999</v>
      </c>
    </row>
    <row r="8302" spans="1:10" x14ac:dyDescent="0.25">
      <c r="A8302" s="37" t="s">
        <v>28</v>
      </c>
      <c r="B8302" s="38" t="s">
        <v>26001</v>
      </c>
      <c r="C8302" s="1" t="str">
        <f t="shared" si="129"/>
        <v>03374160-BANCO SANTANDER (BRASIL) S.A.</v>
      </c>
      <c r="D8302" s="39" t="s">
        <v>6966</v>
      </c>
      <c r="E8302" s="38" t="s">
        <v>6967</v>
      </c>
      <c r="F8302" s="38" t="s">
        <v>21844</v>
      </c>
      <c r="G8302" s="38" t="s">
        <v>32</v>
      </c>
      <c r="H8302" s="38" t="s">
        <v>26002</v>
      </c>
      <c r="I8302" s="38" t="s">
        <v>6989</v>
      </c>
      <c r="J8302" s="40" t="s">
        <v>26001</v>
      </c>
    </row>
    <row r="8303" spans="1:10" x14ac:dyDescent="0.25">
      <c r="A8303" s="37" t="s">
        <v>28</v>
      </c>
      <c r="B8303" s="38" t="s">
        <v>26003</v>
      </c>
      <c r="C8303" s="1" t="str">
        <f t="shared" si="129"/>
        <v>03374164-BANCO SANTANDER (BRASIL) S.A.</v>
      </c>
      <c r="D8303" s="39" t="s">
        <v>6966</v>
      </c>
      <c r="E8303" s="38" t="s">
        <v>6967</v>
      </c>
      <c r="F8303" s="38" t="s">
        <v>21844</v>
      </c>
      <c r="G8303" s="38" t="s">
        <v>25</v>
      </c>
      <c r="H8303" s="38" t="s">
        <v>26004</v>
      </c>
      <c r="I8303" s="38" t="s">
        <v>17588</v>
      </c>
      <c r="J8303" s="40" t="s">
        <v>26003</v>
      </c>
    </row>
    <row r="8304" spans="1:10" x14ac:dyDescent="0.25">
      <c r="A8304" s="37" t="s">
        <v>28</v>
      </c>
      <c r="B8304" s="38" t="s">
        <v>26005</v>
      </c>
      <c r="C8304" s="1" t="str">
        <f t="shared" si="129"/>
        <v>03374165-BANCO SANTANDER (BRASIL) S.A.</v>
      </c>
      <c r="D8304" s="39" t="s">
        <v>6966</v>
      </c>
      <c r="E8304" s="38" t="s">
        <v>6967</v>
      </c>
      <c r="F8304" s="38" t="s">
        <v>21844</v>
      </c>
      <c r="G8304" s="38" t="s">
        <v>33</v>
      </c>
      <c r="H8304" s="38" t="s">
        <v>26006</v>
      </c>
      <c r="I8304" s="38" t="s">
        <v>7293</v>
      </c>
      <c r="J8304" s="40" t="s">
        <v>26005</v>
      </c>
    </row>
    <row r="8305" spans="1:10" x14ac:dyDescent="0.25">
      <c r="A8305" s="37" t="s">
        <v>28</v>
      </c>
      <c r="B8305" s="38" t="s">
        <v>26007</v>
      </c>
      <c r="C8305" s="1" t="str">
        <f t="shared" si="129"/>
        <v>03374168-BANCO SANTANDER (BRASIL) S.A.</v>
      </c>
      <c r="D8305" s="39" t="s">
        <v>6966</v>
      </c>
      <c r="E8305" s="38" t="s">
        <v>6967</v>
      </c>
      <c r="F8305" s="38" t="s">
        <v>21844</v>
      </c>
      <c r="G8305" s="38" t="s">
        <v>42</v>
      </c>
      <c r="H8305" s="38" t="s">
        <v>26008</v>
      </c>
      <c r="I8305" s="38" t="s">
        <v>10312</v>
      </c>
      <c r="J8305" s="40" t="s">
        <v>26007</v>
      </c>
    </row>
    <row r="8306" spans="1:10" x14ac:dyDescent="0.25">
      <c r="A8306" s="37" t="s">
        <v>28</v>
      </c>
      <c r="B8306" s="38" t="s">
        <v>26009</v>
      </c>
      <c r="C8306" s="1" t="str">
        <f t="shared" si="129"/>
        <v>03374169-BANCO SANTANDER (BRASIL) S.A.</v>
      </c>
      <c r="D8306" s="39" t="s">
        <v>6966</v>
      </c>
      <c r="E8306" s="38" t="s">
        <v>6967</v>
      </c>
      <c r="F8306" s="38" t="s">
        <v>21844</v>
      </c>
      <c r="G8306" s="38" t="s">
        <v>6969</v>
      </c>
      <c r="H8306" s="38" t="s">
        <v>26010</v>
      </c>
      <c r="I8306" s="38" t="s">
        <v>9739</v>
      </c>
      <c r="J8306" s="40" t="s">
        <v>26009</v>
      </c>
    </row>
    <row r="8307" spans="1:10" x14ac:dyDescent="0.25">
      <c r="A8307" s="37" t="s">
        <v>28</v>
      </c>
      <c r="B8307" s="38" t="s">
        <v>26011</v>
      </c>
      <c r="C8307" s="1" t="str">
        <f t="shared" si="129"/>
        <v>03374170-BANCO SANTANDER (BRASIL) S.A.</v>
      </c>
      <c r="D8307" s="39" t="s">
        <v>6966</v>
      </c>
      <c r="E8307" s="38" t="s">
        <v>6967</v>
      </c>
      <c r="F8307" s="38" t="s">
        <v>21844</v>
      </c>
      <c r="G8307" s="38" t="s">
        <v>35</v>
      </c>
      <c r="H8307" s="38" t="s">
        <v>25710</v>
      </c>
      <c r="I8307" s="38" t="s">
        <v>7070</v>
      </c>
      <c r="J8307" s="40" t="s">
        <v>26011</v>
      </c>
    </row>
    <row r="8308" spans="1:10" x14ac:dyDescent="0.25">
      <c r="A8308" s="37" t="s">
        <v>28</v>
      </c>
      <c r="B8308" s="38" t="s">
        <v>26012</v>
      </c>
      <c r="C8308" s="1" t="str">
        <f t="shared" si="129"/>
        <v>03374171-BANCO SANTANDER (BRASIL) S.A.</v>
      </c>
      <c r="D8308" s="39" t="s">
        <v>6966</v>
      </c>
      <c r="E8308" s="38" t="s">
        <v>6967</v>
      </c>
      <c r="F8308" s="38" t="s">
        <v>21844</v>
      </c>
      <c r="G8308" s="38" t="s">
        <v>25</v>
      </c>
      <c r="H8308" s="38" t="s">
        <v>26013</v>
      </c>
      <c r="I8308" s="38" t="s">
        <v>11588</v>
      </c>
      <c r="J8308" s="40" t="s">
        <v>26012</v>
      </c>
    </row>
    <row r="8309" spans="1:10" x14ac:dyDescent="0.25">
      <c r="A8309" s="37" t="s">
        <v>28</v>
      </c>
      <c r="B8309" s="38" t="s">
        <v>26014</v>
      </c>
      <c r="C8309" s="1" t="str">
        <f t="shared" si="129"/>
        <v>03374172-BANCO SANTANDER (BRASIL) S.A.</v>
      </c>
      <c r="D8309" s="39" t="s">
        <v>6966</v>
      </c>
      <c r="E8309" s="38" t="s">
        <v>6967</v>
      </c>
      <c r="F8309" s="38" t="s">
        <v>21844</v>
      </c>
      <c r="G8309" s="38" t="s">
        <v>6991</v>
      </c>
      <c r="H8309" s="38" t="s">
        <v>26015</v>
      </c>
      <c r="I8309" s="38" t="s">
        <v>6993</v>
      </c>
      <c r="J8309" s="40" t="s">
        <v>26014</v>
      </c>
    </row>
    <row r="8310" spans="1:10" x14ac:dyDescent="0.25">
      <c r="A8310" s="37" t="s">
        <v>28</v>
      </c>
      <c r="B8310" s="38" t="s">
        <v>26016</v>
      </c>
      <c r="C8310" s="1" t="str">
        <f t="shared" si="129"/>
        <v>03374173-BANCO SANTANDER (BRASIL) S.A.</v>
      </c>
      <c r="D8310" s="39" t="s">
        <v>6966</v>
      </c>
      <c r="E8310" s="38" t="s">
        <v>6967</v>
      </c>
      <c r="F8310" s="38" t="s">
        <v>21844</v>
      </c>
      <c r="G8310" s="38" t="s">
        <v>35</v>
      </c>
      <c r="H8310" s="38" t="s">
        <v>26017</v>
      </c>
      <c r="I8310" s="38" t="s">
        <v>8059</v>
      </c>
      <c r="J8310" s="40" t="s">
        <v>26016</v>
      </c>
    </row>
    <row r="8311" spans="1:10" x14ac:dyDescent="0.25">
      <c r="A8311" s="37" t="s">
        <v>28</v>
      </c>
      <c r="B8311" s="38" t="s">
        <v>26018</v>
      </c>
      <c r="C8311" s="1" t="str">
        <f t="shared" si="129"/>
        <v>03374174-BANCO SANTANDER (BRASIL) S.A.</v>
      </c>
      <c r="D8311" s="39" t="s">
        <v>6966</v>
      </c>
      <c r="E8311" s="38" t="s">
        <v>6967</v>
      </c>
      <c r="F8311" s="38" t="s">
        <v>21844</v>
      </c>
      <c r="G8311" s="38" t="s">
        <v>41</v>
      </c>
      <c r="H8311" s="38" t="s">
        <v>26019</v>
      </c>
      <c r="I8311" s="38" t="s">
        <v>8362</v>
      </c>
      <c r="J8311" s="40" t="s">
        <v>26018</v>
      </c>
    </row>
    <row r="8312" spans="1:10" x14ac:dyDescent="0.25">
      <c r="A8312" s="37" t="s">
        <v>28</v>
      </c>
      <c r="B8312" s="38" t="s">
        <v>26020</v>
      </c>
      <c r="C8312" s="1" t="str">
        <f t="shared" si="129"/>
        <v>03374175-BANCO SANTANDER (BRASIL) S.A.</v>
      </c>
      <c r="D8312" s="39" t="s">
        <v>6966</v>
      </c>
      <c r="E8312" s="38" t="s">
        <v>6967</v>
      </c>
      <c r="F8312" s="38" t="s">
        <v>21844</v>
      </c>
      <c r="G8312" s="38" t="s">
        <v>25</v>
      </c>
      <c r="H8312" s="38" t="s">
        <v>26021</v>
      </c>
      <c r="I8312" s="38" t="s">
        <v>9592</v>
      </c>
      <c r="J8312" s="40" t="s">
        <v>26020</v>
      </c>
    </row>
    <row r="8313" spans="1:10" x14ac:dyDescent="0.25">
      <c r="A8313" s="37" t="s">
        <v>28</v>
      </c>
      <c r="B8313" s="38" t="s">
        <v>26022</v>
      </c>
      <c r="C8313" s="1" t="str">
        <f t="shared" si="129"/>
        <v>03374176-BANCO SANTANDER (BRASIL) S.A.</v>
      </c>
      <c r="D8313" s="39" t="s">
        <v>6966</v>
      </c>
      <c r="E8313" s="38" t="s">
        <v>6967</v>
      </c>
      <c r="F8313" s="38" t="s">
        <v>21844</v>
      </c>
      <c r="G8313" s="38" t="s">
        <v>7099</v>
      </c>
      <c r="H8313" s="38" t="s">
        <v>26023</v>
      </c>
      <c r="I8313" s="38" t="s">
        <v>7879</v>
      </c>
      <c r="J8313" s="40" t="s">
        <v>26022</v>
      </c>
    </row>
    <row r="8314" spans="1:10" x14ac:dyDescent="0.25">
      <c r="A8314" s="37" t="s">
        <v>28</v>
      </c>
      <c r="B8314" s="38" t="s">
        <v>26024</v>
      </c>
      <c r="C8314" s="1" t="str">
        <f t="shared" si="129"/>
        <v>03374177-BANCO SANTANDER (BRASIL) S.A.</v>
      </c>
      <c r="D8314" s="39" t="s">
        <v>6966</v>
      </c>
      <c r="E8314" s="38" t="s">
        <v>6967</v>
      </c>
      <c r="F8314" s="38" t="s">
        <v>21844</v>
      </c>
      <c r="G8314" s="38" t="s">
        <v>35</v>
      </c>
      <c r="H8314" s="38" t="s">
        <v>26025</v>
      </c>
      <c r="I8314" s="38" t="s">
        <v>12290</v>
      </c>
      <c r="J8314" s="40" t="s">
        <v>26024</v>
      </c>
    </row>
    <row r="8315" spans="1:10" x14ac:dyDescent="0.25">
      <c r="A8315" s="37" t="s">
        <v>28</v>
      </c>
      <c r="B8315" s="38" t="s">
        <v>26026</v>
      </c>
      <c r="C8315" s="1" t="str">
        <f t="shared" si="129"/>
        <v>03374178-BANCO SANTANDER (BRASIL) S.A.</v>
      </c>
      <c r="D8315" s="39" t="s">
        <v>6966</v>
      </c>
      <c r="E8315" s="38" t="s">
        <v>6967</v>
      </c>
      <c r="F8315" s="38" t="s">
        <v>21844</v>
      </c>
      <c r="G8315" s="38" t="s">
        <v>25</v>
      </c>
      <c r="H8315" s="38" t="s">
        <v>26027</v>
      </c>
      <c r="I8315" s="38" t="s">
        <v>26028</v>
      </c>
      <c r="J8315" s="40" t="s">
        <v>26026</v>
      </c>
    </row>
    <row r="8316" spans="1:10" x14ac:dyDescent="0.25">
      <c r="A8316" s="37" t="s">
        <v>28</v>
      </c>
      <c r="B8316" s="38" t="s">
        <v>26029</v>
      </c>
      <c r="C8316" s="1" t="str">
        <f t="shared" si="129"/>
        <v>03374179-BANCO SANTANDER (BRASIL) S.A.</v>
      </c>
      <c r="D8316" s="39" t="s">
        <v>6966</v>
      </c>
      <c r="E8316" s="38" t="s">
        <v>6967</v>
      </c>
      <c r="F8316" s="38" t="s">
        <v>21844</v>
      </c>
      <c r="G8316" s="38" t="s">
        <v>7099</v>
      </c>
      <c r="H8316" s="38" t="s">
        <v>26030</v>
      </c>
      <c r="I8316" s="38" t="s">
        <v>12864</v>
      </c>
      <c r="J8316" s="40" t="s">
        <v>26029</v>
      </c>
    </row>
    <row r="8317" spans="1:10" x14ac:dyDescent="0.25">
      <c r="A8317" s="37" t="s">
        <v>28</v>
      </c>
      <c r="B8317" s="38" t="s">
        <v>26031</v>
      </c>
      <c r="C8317" s="1" t="str">
        <f t="shared" si="129"/>
        <v>03374180-BANCO SANTANDER (BRASIL) S.A.</v>
      </c>
      <c r="D8317" s="39" t="s">
        <v>6966</v>
      </c>
      <c r="E8317" s="38" t="s">
        <v>6967</v>
      </c>
      <c r="F8317" s="38" t="s">
        <v>21844</v>
      </c>
      <c r="G8317" s="38" t="s">
        <v>6969</v>
      </c>
      <c r="H8317" s="38" t="s">
        <v>26032</v>
      </c>
      <c r="I8317" s="38" t="s">
        <v>6971</v>
      </c>
      <c r="J8317" s="40" t="s">
        <v>26031</v>
      </c>
    </row>
    <row r="8318" spans="1:10" x14ac:dyDescent="0.25">
      <c r="A8318" s="37" t="s">
        <v>28</v>
      </c>
      <c r="B8318" s="38" t="s">
        <v>26033</v>
      </c>
      <c r="C8318" s="1" t="str">
        <f t="shared" si="129"/>
        <v>03374181-BANCO SANTANDER (BRASIL) S.A.</v>
      </c>
      <c r="D8318" s="39" t="s">
        <v>6966</v>
      </c>
      <c r="E8318" s="38" t="s">
        <v>6967</v>
      </c>
      <c r="F8318" s="38" t="s">
        <v>21844</v>
      </c>
      <c r="G8318" s="38" t="s">
        <v>7001</v>
      </c>
      <c r="H8318" s="38" t="s">
        <v>26034</v>
      </c>
      <c r="I8318" s="38" t="s">
        <v>7003</v>
      </c>
      <c r="J8318" s="40" t="s">
        <v>26033</v>
      </c>
    </row>
    <row r="8319" spans="1:10" x14ac:dyDescent="0.25">
      <c r="A8319" s="37" t="s">
        <v>28</v>
      </c>
      <c r="B8319" s="38" t="s">
        <v>26035</v>
      </c>
      <c r="C8319" s="1" t="str">
        <f t="shared" si="129"/>
        <v>03374182-BANCO SANTANDER (BRASIL) S.A.</v>
      </c>
      <c r="D8319" s="39" t="s">
        <v>6966</v>
      </c>
      <c r="E8319" s="38" t="s">
        <v>6967</v>
      </c>
      <c r="F8319" s="38" t="s">
        <v>21844</v>
      </c>
      <c r="G8319" s="38" t="s">
        <v>7001</v>
      </c>
      <c r="H8319" s="38" t="s">
        <v>26036</v>
      </c>
      <c r="I8319" s="38" t="s">
        <v>7161</v>
      </c>
      <c r="J8319" s="40" t="s">
        <v>26035</v>
      </c>
    </row>
    <row r="8320" spans="1:10" x14ac:dyDescent="0.25">
      <c r="A8320" s="37" t="s">
        <v>28</v>
      </c>
      <c r="B8320" s="38" t="s">
        <v>26037</v>
      </c>
      <c r="C8320" s="1" t="str">
        <f t="shared" si="129"/>
        <v>03374183-BANCO SANTANDER (BRASIL) S.A.</v>
      </c>
      <c r="D8320" s="39" t="s">
        <v>6966</v>
      </c>
      <c r="E8320" s="38" t="s">
        <v>6967</v>
      </c>
      <c r="F8320" s="38" t="s">
        <v>21844</v>
      </c>
      <c r="G8320" s="38" t="s">
        <v>7001</v>
      </c>
      <c r="H8320" s="38" t="s">
        <v>26038</v>
      </c>
      <c r="I8320" s="38" t="s">
        <v>7003</v>
      </c>
      <c r="J8320" s="40" t="s">
        <v>26037</v>
      </c>
    </row>
    <row r="8321" spans="1:10" x14ac:dyDescent="0.25">
      <c r="A8321" s="37" t="s">
        <v>28</v>
      </c>
      <c r="B8321" s="38" t="s">
        <v>26039</v>
      </c>
      <c r="C8321" s="1" t="str">
        <f t="shared" si="129"/>
        <v>03374184-BANCO SANTANDER (BRASIL) S.A.</v>
      </c>
      <c r="D8321" s="39" t="s">
        <v>6966</v>
      </c>
      <c r="E8321" s="38" t="s">
        <v>6967</v>
      </c>
      <c r="F8321" s="38" t="s">
        <v>21844</v>
      </c>
      <c r="G8321" s="38" t="s">
        <v>7001</v>
      </c>
      <c r="H8321" s="38" t="s">
        <v>26040</v>
      </c>
      <c r="I8321" s="38" t="s">
        <v>7421</v>
      </c>
      <c r="J8321" s="40" t="s">
        <v>26039</v>
      </c>
    </row>
    <row r="8322" spans="1:10" x14ac:dyDescent="0.25">
      <c r="A8322" s="37" t="s">
        <v>28</v>
      </c>
      <c r="B8322" s="38" t="s">
        <v>26041</v>
      </c>
      <c r="C8322" s="1" t="str">
        <f t="shared" si="129"/>
        <v>03374185-BANCO SANTANDER (BRASIL) S.A.</v>
      </c>
      <c r="D8322" s="39" t="s">
        <v>6966</v>
      </c>
      <c r="E8322" s="38" t="s">
        <v>6967</v>
      </c>
      <c r="F8322" s="38" t="s">
        <v>21844</v>
      </c>
      <c r="G8322" s="38" t="s">
        <v>7001</v>
      </c>
      <c r="H8322" s="38" t="s">
        <v>26042</v>
      </c>
      <c r="I8322" s="38" t="s">
        <v>7267</v>
      </c>
      <c r="J8322" s="40" t="s">
        <v>26041</v>
      </c>
    </row>
    <row r="8323" spans="1:10" x14ac:dyDescent="0.25">
      <c r="A8323" s="37" t="s">
        <v>28</v>
      </c>
      <c r="B8323" s="38" t="s">
        <v>26043</v>
      </c>
      <c r="C8323" s="1" t="str">
        <f t="shared" ref="C8323:C8386" si="130">CONCATENATE(B8323,"-",F8323)</f>
        <v>03374186-BANCO SANTANDER (BRASIL) S.A.</v>
      </c>
      <c r="D8323" s="39" t="s">
        <v>6966</v>
      </c>
      <c r="E8323" s="38" t="s">
        <v>6967</v>
      </c>
      <c r="F8323" s="38" t="s">
        <v>21844</v>
      </c>
      <c r="G8323" s="38" t="s">
        <v>7001</v>
      </c>
      <c r="H8323" s="38" t="s">
        <v>26044</v>
      </c>
      <c r="I8323" s="38" t="s">
        <v>7561</v>
      </c>
      <c r="J8323" s="40" t="s">
        <v>26043</v>
      </c>
    </row>
    <row r="8324" spans="1:10" x14ac:dyDescent="0.25">
      <c r="A8324" s="37" t="s">
        <v>28</v>
      </c>
      <c r="B8324" s="38" t="s">
        <v>26045</v>
      </c>
      <c r="C8324" s="1" t="str">
        <f t="shared" si="130"/>
        <v>03374187-BANCO SANTANDER (BRASIL) S.A.</v>
      </c>
      <c r="D8324" s="39" t="s">
        <v>6966</v>
      </c>
      <c r="E8324" s="38" t="s">
        <v>6967</v>
      </c>
      <c r="F8324" s="38" t="s">
        <v>21844</v>
      </c>
      <c r="G8324" s="38" t="s">
        <v>7001</v>
      </c>
      <c r="H8324" s="38" t="s">
        <v>26046</v>
      </c>
      <c r="I8324" s="38" t="s">
        <v>9152</v>
      </c>
      <c r="J8324" s="40" t="s">
        <v>26045</v>
      </c>
    </row>
    <row r="8325" spans="1:10" x14ac:dyDescent="0.25">
      <c r="A8325" s="37" t="s">
        <v>28</v>
      </c>
      <c r="B8325" s="38" t="s">
        <v>26047</v>
      </c>
      <c r="C8325" s="1" t="str">
        <f t="shared" si="130"/>
        <v>03374188-BANCO SANTANDER (BRASIL) S.A.</v>
      </c>
      <c r="D8325" s="39" t="s">
        <v>6966</v>
      </c>
      <c r="E8325" s="38" t="s">
        <v>6967</v>
      </c>
      <c r="F8325" s="38" t="s">
        <v>21844</v>
      </c>
      <c r="G8325" s="38" t="s">
        <v>7001</v>
      </c>
      <c r="H8325" s="38" t="s">
        <v>26048</v>
      </c>
      <c r="I8325" s="38" t="s">
        <v>7003</v>
      </c>
      <c r="J8325" s="40" t="s">
        <v>26047</v>
      </c>
    </row>
    <row r="8326" spans="1:10" x14ac:dyDescent="0.25">
      <c r="A8326" s="37" t="s">
        <v>28</v>
      </c>
      <c r="B8326" s="38" t="s">
        <v>26049</v>
      </c>
      <c r="C8326" s="1" t="str">
        <f t="shared" si="130"/>
        <v>03374189-BANCO SANTANDER (BRASIL) S.A.</v>
      </c>
      <c r="D8326" s="39" t="s">
        <v>6966</v>
      </c>
      <c r="E8326" s="38" t="s">
        <v>6967</v>
      </c>
      <c r="F8326" s="38" t="s">
        <v>21844</v>
      </c>
      <c r="G8326" s="38" t="s">
        <v>25</v>
      </c>
      <c r="H8326" s="38" t="s">
        <v>26050</v>
      </c>
      <c r="I8326" s="38" t="s">
        <v>7534</v>
      </c>
      <c r="J8326" s="40" t="s">
        <v>26049</v>
      </c>
    </row>
    <row r="8327" spans="1:10" x14ac:dyDescent="0.25">
      <c r="A8327" s="37" t="s">
        <v>28</v>
      </c>
      <c r="B8327" s="38" t="s">
        <v>26051</v>
      </c>
      <c r="C8327" s="1" t="str">
        <f t="shared" si="130"/>
        <v>03374191-BANCO SANTANDER (BRASIL) S.A.</v>
      </c>
      <c r="D8327" s="39" t="s">
        <v>6966</v>
      </c>
      <c r="E8327" s="38" t="s">
        <v>6967</v>
      </c>
      <c r="F8327" s="38" t="s">
        <v>21844</v>
      </c>
      <c r="G8327" s="38" t="s">
        <v>25</v>
      </c>
      <c r="H8327" s="38" t="s">
        <v>26052</v>
      </c>
      <c r="I8327" s="38" t="s">
        <v>7128</v>
      </c>
      <c r="J8327" s="40" t="s">
        <v>26051</v>
      </c>
    </row>
    <row r="8328" spans="1:10" x14ac:dyDescent="0.25">
      <c r="A8328" s="37" t="s">
        <v>28</v>
      </c>
      <c r="B8328" s="38" t="s">
        <v>26053</v>
      </c>
      <c r="C8328" s="1" t="str">
        <f t="shared" si="130"/>
        <v>03374192-BANCO SANTANDER (BRASIL) S.A.</v>
      </c>
      <c r="D8328" s="39" t="s">
        <v>6966</v>
      </c>
      <c r="E8328" s="38" t="s">
        <v>6967</v>
      </c>
      <c r="F8328" s="38" t="s">
        <v>21844</v>
      </c>
      <c r="G8328" s="38" t="s">
        <v>25</v>
      </c>
      <c r="H8328" s="38" t="s">
        <v>26054</v>
      </c>
      <c r="I8328" s="38" t="s">
        <v>7128</v>
      </c>
      <c r="J8328" s="40" t="s">
        <v>26053</v>
      </c>
    </row>
    <row r="8329" spans="1:10" x14ac:dyDescent="0.25">
      <c r="A8329" s="37" t="s">
        <v>28</v>
      </c>
      <c r="B8329" s="38" t="s">
        <v>26055</v>
      </c>
      <c r="C8329" s="1" t="str">
        <f t="shared" si="130"/>
        <v>03374193-BANCO SANTANDER (BRASIL) S.A.</v>
      </c>
      <c r="D8329" s="39" t="s">
        <v>6966</v>
      </c>
      <c r="E8329" s="38" t="s">
        <v>6967</v>
      </c>
      <c r="F8329" s="38" t="s">
        <v>21844</v>
      </c>
      <c r="G8329" s="38" t="s">
        <v>25</v>
      </c>
      <c r="H8329" s="38" t="s">
        <v>26056</v>
      </c>
      <c r="I8329" s="38" t="s">
        <v>13045</v>
      </c>
      <c r="J8329" s="40" t="s">
        <v>26055</v>
      </c>
    </row>
    <row r="8330" spans="1:10" x14ac:dyDescent="0.25">
      <c r="A8330" s="37" t="s">
        <v>28</v>
      </c>
      <c r="B8330" s="38" t="s">
        <v>26057</v>
      </c>
      <c r="C8330" s="1" t="str">
        <f t="shared" si="130"/>
        <v>03374194-BANCO SANTANDER (BRASIL) S.A.</v>
      </c>
      <c r="D8330" s="39" t="s">
        <v>6966</v>
      </c>
      <c r="E8330" s="38" t="s">
        <v>6967</v>
      </c>
      <c r="F8330" s="38" t="s">
        <v>21844</v>
      </c>
      <c r="G8330" s="38" t="s">
        <v>25</v>
      </c>
      <c r="H8330" s="38" t="s">
        <v>26058</v>
      </c>
      <c r="I8330" s="38" t="s">
        <v>6980</v>
      </c>
      <c r="J8330" s="40" t="s">
        <v>26057</v>
      </c>
    </row>
    <row r="8331" spans="1:10" x14ac:dyDescent="0.25">
      <c r="A8331" s="37" t="s">
        <v>28</v>
      </c>
      <c r="B8331" s="38" t="s">
        <v>26059</v>
      </c>
      <c r="C8331" s="1" t="str">
        <f t="shared" si="130"/>
        <v>03374195-BANCO SANTANDER (BRASIL) S.A.</v>
      </c>
      <c r="D8331" s="39" t="s">
        <v>6966</v>
      </c>
      <c r="E8331" s="38" t="s">
        <v>6967</v>
      </c>
      <c r="F8331" s="38" t="s">
        <v>21844</v>
      </c>
      <c r="G8331" s="38" t="s">
        <v>25</v>
      </c>
      <c r="H8331" s="38" t="s">
        <v>26060</v>
      </c>
      <c r="I8331" s="38" t="s">
        <v>11267</v>
      </c>
      <c r="J8331" s="40" t="s">
        <v>26059</v>
      </c>
    </row>
    <row r="8332" spans="1:10" x14ac:dyDescent="0.25">
      <c r="A8332" s="37" t="s">
        <v>28</v>
      </c>
      <c r="B8332" s="38" t="s">
        <v>26061</v>
      </c>
      <c r="C8332" s="1" t="str">
        <f t="shared" si="130"/>
        <v>03374196-BANCO SANTANDER (BRASIL) S.A.</v>
      </c>
      <c r="D8332" s="39" t="s">
        <v>6966</v>
      </c>
      <c r="E8332" s="38" t="s">
        <v>6967</v>
      </c>
      <c r="F8332" s="38" t="s">
        <v>21844</v>
      </c>
      <c r="G8332" s="38" t="s">
        <v>25</v>
      </c>
      <c r="H8332" s="38" t="s">
        <v>26062</v>
      </c>
      <c r="I8332" s="38" t="s">
        <v>7024</v>
      </c>
      <c r="J8332" s="40" t="s">
        <v>26061</v>
      </c>
    </row>
    <row r="8333" spans="1:10" x14ac:dyDescent="0.25">
      <c r="A8333" s="37" t="s">
        <v>28</v>
      </c>
      <c r="B8333" s="38" t="s">
        <v>26063</v>
      </c>
      <c r="C8333" s="1" t="str">
        <f t="shared" si="130"/>
        <v>03374197-BANCO SANTANDER (BRASIL) S.A.</v>
      </c>
      <c r="D8333" s="39" t="s">
        <v>6966</v>
      </c>
      <c r="E8333" s="38" t="s">
        <v>6967</v>
      </c>
      <c r="F8333" s="38" t="s">
        <v>21844</v>
      </c>
      <c r="G8333" s="38" t="s">
        <v>25</v>
      </c>
      <c r="H8333" s="38" t="s">
        <v>26064</v>
      </c>
      <c r="I8333" s="38" t="s">
        <v>8818</v>
      </c>
      <c r="J8333" s="40" t="s">
        <v>26063</v>
      </c>
    </row>
    <row r="8334" spans="1:10" x14ac:dyDescent="0.25">
      <c r="A8334" s="37" t="s">
        <v>28</v>
      </c>
      <c r="B8334" s="38" t="s">
        <v>26065</v>
      </c>
      <c r="C8334" s="1" t="str">
        <f t="shared" si="130"/>
        <v>03374198-BANCO SANTANDER (BRASIL) S.A.</v>
      </c>
      <c r="D8334" s="39" t="s">
        <v>6966</v>
      </c>
      <c r="E8334" s="38" t="s">
        <v>6967</v>
      </c>
      <c r="F8334" s="38" t="s">
        <v>21844</v>
      </c>
      <c r="G8334" s="38" t="s">
        <v>25</v>
      </c>
      <c r="H8334" s="38" t="s">
        <v>26066</v>
      </c>
      <c r="I8334" s="38" t="s">
        <v>7024</v>
      </c>
      <c r="J8334" s="40" t="s">
        <v>26065</v>
      </c>
    </row>
    <row r="8335" spans="1:10" x14ac:dyDescent="0.25">
      <c r="A8335" s="37" t="s">
        <v>28</v>
      </c>
      <c r="B8335" s="38" t="s">
        <v>26067</v>
      </c>
      <c r="C8335" s="1" t="str">
        <f t="shared" si="130"/>
        <v>03374199-BANCO SANTANDER (BRASIL) S.A.</v>
      </c>
      <c r="D8335" s="39" t="s">
        <v>6966</v>
      </c>
      <c r="E8335" s="38" t="s">
        <v>6967</v>
      </c>
      <c r="F8335" s="38" t="s">
        <v>21844</v>
      </c>
      <c r="G8335" s="38" t="s">
        <v>25</v>
      </c>
      <c r="H8335" s="38" t="s">
        <v>26068</v>
      </c>
      <c r="I8335" s="38" t="s">
        <v>7024</v>
      </c>
      <c r="J8335" s="40" t="s">
        <v>26067</v>
      </c>
    </row>
    <row r="8336" spans="1:10" x14ac:dyDescent="0.25">
      <c r="A8336" s="37" t="s">
        <v>28</v>
      </c>
      <c r="B8336" s="38" t="s">
        <v>26069</v>
      </c>
      <c r="C8336" s="1" t="str">
        <f t="shared" si="130"/>
        <v>03374200-BANCO SANTANDER (BRASIL) S.A.</v>
      </c>
      <c r="D8336" s="39" t="s">
        <v>6966</v>
      </c>
      <c r="E8336" s="38" t="s">
        <v>6967</v>
      </c>
      <c r="F8336" s="38" t="s">
        <v>21844</v>
      </c>
      <c r="G8336" s="38" t="s">
        <v>35</v>
      </c>
      <c r="H8336" s="38" t="s">
        <v>26070</v>
      </c>
      <c r="I8336" s="38" t="s">
        <v>7070</v>
      </c>
      <c r="J8336" s="40" t="s">
        <v>26069</v>
      </c>
    </row>
    <row r="8337" spans="1:10" x14ac:dyDescent="0.25">
      <c r="A8337" s="37" t="s">
        <v>28</v>
      </c>
      <c r="B8337" s="38" t="s">
        <v>26071</v>
      </c>
      <c r="C8337" s="1" t="str">
        <f t="shared" si="130"/>
        <v>03374201-BANCO SANTANDER (BRASIL) S.A.</v>
      </c>
      <c r="D8337" s="39" t="s">
        <v>6966</v>
      </c>
      <c r="E8337" s="38" t="s">
        <v>6967</v>
      </c>
      <c r="F8337" s="38" t="s">
        <v>21844</v>
      </c>
      <c r="G8337" s="38" t="s">
        <v>25</v>
      </c>
      <c r="H8337" s="38" t="s">
        <v>26072</v>
      </c>
      <c r="I8337" s="38" t="s">
        <v>7965</v>
      </c>
      <c r="J8337" s="40" t="s">
        <v>26071</v>
      </c>
    </row>
    <row r="8338" spans="1:10" x14ac:dyDescent="0.25">
      <c r="A8338" s="37" t="s">
        <v>28</v>
      </c>
      <c r="B8338" s="38" t="s">
        <v>26073</v>
      </c>
      <c r="C8338" s="1" t="str">
        <f t="shared" si="130"/>
        <v>03374202-BANCO SANTANDER (BRASIL) S.A.</v>
      </c>
      <c r="D8338" s="39" t="s">
        <v>6966</v>
      </c>
      <c r="E8338" s="38" t="s">
        <v>6967</v>
      </c>
      <c r="F8338" s="38" t="s">
        <v>21844</v>
      </c>
      <c r="G8338" s="38" t="s">
        <v>25</v>
      </c>
      <c r="H8338" s="38" t="s">
        <v>26074</v>
      </c>
      <c r="I8338" s="38" t="s">
        <v>7965</v>
      </c>
      <c r="J8338" s="40" t="s">
        <v>26073</v>
      </c>
    </row>
    <row r="8339" spans="1:10" x14ac:dyDescent="0.25">
      <c r="A8339" s="37" t="s">
        <v>28</v>
      </c>
      <c r="B8339" s="38" t="s">
        <v>26075</v>
      </c>
      <c r="C8339" s="1" t="str">
        <f t="shared" si="130"/>
        <v>03374203-BANCO SANTANDER (BRASIL) S.A.</v>
      </c>
      <c r="D8339" s="39" t="s">
        <v>6966</v>
      </c>
      <c r="E8339" s="38" t="s">
        <v>6967</v>
      </c>
      <c r="F8339" s="38" t="s">
        <v>21844</v>
      </c>
      <c r="G8339" s="38" t="s">
        <v>25</v>
      </c>
      <c r="H8339" s="38" t="s">
        <v>26076</v>
      </c>
      <c r="I8339" s="38" t="s">
        <v>7534</v>
      </c>
      <c r="J8339" s="40" t="s">
        <v>26075</v>
      </c>
    </row>
    <row r="8340" spans="1:10" x14ac:dyDescent="0.25">
      <c r="A8340" s="37" t="s">
        <v>28</v>
      </c>
      <c r="B8340" s="38" t="s">
        <v>26077</v>
      </c>
      <c r="C8340" s="1" t="str">
        <f t="shared" si="130"/>
        <v>03374204-BANCO SANTANDER (BRASIL) S.A.</v>
      </c>
      <c r="D8340" s="39" t="s">
        <v>6966</v>
      </c>
      <c r="E8340" s="38" t="s">
        <v>6967</v>
      </c>
      <c r="F8340" s="38" t="s">
        <v>21844</v>
      </c>
      <c r="G8340" s="38" t="s">
        <v>25</v>
      </c>
      <c r="H8340" s="38" t="s">
        <v>26078</v>
      </c>
      <c r="I8340" s="38" t="s">
        <v>7609</v>
      </c>
      <c r="J8340" s="40" t="s">
        <v>26077</v>
      </c>
    </row>
    <row r="8341" spans="1:10" x14ac:dyDescent="0.25">
      <c r="A8341" s="37" t="s">
        <v>28</v>
      </c>
      <c r="B8341" s="38" t="s">
        <v>26079</v>
      </c>
      <c r="C8341" s="1" t="str">
        <f t="shared" si="130"/>
        <v>03374205-BANCO SANTANDER (BRASIL) S.A.</v>
      </c>
      <c r="D8341" s="39" t="s">
        <v>6966</v>
      </c>
      <c r="E8341" s="38" t="s">
        <v>6967</v>
      </c>
      <c r="F8341" s="38" t="s">
        <v>21844</v>
      </c>
      <c r="G8341" s="38" t="s">
        <v>25</v>
      </c>
      <c r="H8341" s="38" t="s">
        <v>26080</v>
      </c>
      <c r="I8341" s="38" t="s">
        <v>7024</v>
      </c>
      <c r="J8341" s="40" t="s">
        <v>26079</v>
      </c>
    </row>
    <row r="8342" spans="1:10" x14ac:dyDescent="0.25">
      <c r="A8342" s="37" t="s">
        <v>28</v>
      </c>
      <c r="B8342" s="38" t="s">
        <v>26081</v>
      </c>
      <c r="C8342" s="1" t="str">
        <f t="shared" si="130"/>
        <v>03374206-BANCO SANTANDER (BRASIL) S.A.</v>
      </c>
      <c r="D8342" s="39" t="s">
        <v>6966</v>
      </c>
      <c r="E8342" s="38" t="s">
        <v>6967</v>
      </c>
      <c r="F8342" s="38" t="s">
        <v>21844</v>
      </c>
      <c r="G8342" s="38" t="s">
        <v>6969</v>
      </c>
      <c r="H8342" s="38" t="s">
        <v>26082</v>
      </c>
      <c r="I8342" s="38" t="s">
        <v>6971</v>
      </c>
      <c r="J8342" s="40" t="s">
        <v>26081</v>
      </c>
    </row>
    <row r="8343" spans="1:10" x14ac:dyDescent="0.25">
      <c r="A8343" s="37" t="s">
        <v>28</v>
      </c>
      <c r="B8343" s="38" t="s">
        <v>26083</v>
      </c>
      <c r="C8343" s="1" t="str">
        <f t="shared" si="130"/>
        <v>03374207-BANCO SANTANDER (BRASIL) S.A.</v>
      </c>
      <c r="D8343" s="39" t="s">
        <v>6966</v>
      </c>
      <c r="E8343" s="38" t="s">
        <v>6967</v>
      </c>
      <c r="F8343" s="38" t="s">
        <v>21844</v>
      </c>
      <c r="G8343" s="38" t="s">
        <v>6969</v>
      </c>
      <c r="H8343" s="38" t="s">
        <v>26084</v>
      </c>
      <c r="I8343" s="38" t="s">
        <v>6971</v>
      </c>
      <c r="J8343" s="40" t="s">
        <v>26083</v>
      </c>
    </row>
    <row r="8344" spans="1:10" x14ac:dyDescent="0.25">
      <c r="A8344" s="37" t="s">
        <v>28</v>
      </c>
      <c r="B8344" s="38" t="s">
        <v>26085</v>
      </c>
      <c r="C8344" s="1" t="str">
        <f t="shared" si="130"/>
        <v>03374208-BANCO SANTANDER (BRASIL) S.A.</v>
      </c>
      <c r="D8344" s="39" t="s">
        <v>6966</v>
      </c>
      <c r="E8344" s="38" t="s">
        <v>6967</v>
      </c>
      <c r="F8344" s="38" t="s">
        <v>21844</v>
      </c>
      <c r="G8344" s="38" t="s">
        <v>6969</v>
      </c>
      <c r="H8344" s="38" t="s">
        <v>26086</v>
      </c>
      <c r="I8344" s="38" t="s">
        <v>6971</v>
      </c>
      <c r="J8344" s="40" t="s">
        <v>26085</v>
      </c>
    </row>
    <row r="8345" spans="1:10" x14ac:dyDescent="0.25">
      <c r="A8345" s="37" t="s">
        <v>28</v>
      </c>
      <c r="B8345" s="38" t="s">
        <v>26087</v>
      </c>
      <c r="C8345" s="1" t="str">
        <f t="shared" si="130"/>
        <v>03374210-BANCO SANTANDER (BRASIL) S.A.</v>
      </c>
      <c r="D8345" s="39" t="s">
        <v>6966</v>
      </c>
      <c r="E8345" s="38" t="s">
        <v>6967</v>
      </c>
      <c r="F8345" s="38" t="s">
        <v>21844</v>
      </c>
      <c r="G8345" s="38" t="s">
        <v>6969</v>
      </c>
      <c r="H8345" s="38" t="s">
        <v>26088</v>
      </c>
      <c r="I8345" s="38" t="s">
        <v>6971</v>
      </c>
      <c r="J8345" s="40" t="s">
        <v>26087</v>
      </c>
    </row>
    <row r="8346" spans="1:10" x14ac:dyDescent="0.25">
      <c r="A8346" s="37" t="s">
        <v>28</v>
      </c>
      <c r="B8346" s="38" t="s">
        <v>26089</v>
      </c>
      <c r="C8346" s="1" t="str">
        <f t="shared" si="130"/>
        <v>03374211-BANCO SANTANDER (BRASIL) S.A.</v>
      </c>
      <c r="D8346" s="39" t="s">
        <v>6966</v>
      </c>
      <c r="E8346" s="38" t="s">
        <v>6967</v>
      </c>
      <c r="F8346" s="38" t="s">
        <v>21844</v>
      </c>
      <c r="G8346" s="38" t="s">
        <v>6969</v>
      </c>
      <c r="H8346" s="38" t="s">
        <v>26090</v>
      </c>
      <c r="I8346" s="38" t="s">
        <v>6971</v>
      </c>
      <c r="J8346" s="40" t="s">
        <v>26089</v>
      </c>
    </row>
    <row r="8347" spans="1:10" x14ac:dyDescent="0.25">
      <c r="A8347" s="37" t="s">
        <v>28</v>
      </c>
      <c r="B8347" s="38" t="s">
        <v>26091</v>
      </c>
      <c r="C8347" s="1" t="str">
        <f t="shared" si="130"/>
        <v>03374212-BANCO SANTANDER (BRASIL) S.A.</v>
      </c>
      <c r="D8347" s="39" t="s">
        <v>6966</v>
      </c>
      <c r="E8347" s="38" t="s">
        <v>6967</v>
      </c>
      <c r="F8347" s="38" t="s">
        <v>21844</v>
      </c>
      <c r="G8347" s="38" t="s">
        <v>6969</v>
      </c>
      <c r="H8347" s="38" t="s">
        <v>26092</v>
      </c>
      <c r="I8347" s="38" t="s">
        <v>6971</v>
      </c>
      <c r="J8347" s="40" t="s">
        <v>26091</v>
      </c>
    </row>
    <row r="8348" spans="1:10" x14ac:dyDescent="0.25">
      <c r="A8348" s="37" t="s">
        <v>28</v>
      </c>
      <c r="B8348" s="38" t="s">
        <v>26093</v>
      </c>
      <c r="C8348" s="1" t="str">
        <f t="shared" si="130"/>
        <v>03374213-BANCO SANTANDER (BRASIL) S.A.</v>
      </c>
      <c r="D8348" s="39" t="s">
        <v>6966</v>
      </c>
      <c r="E8348" s="38" t="s">
        <v>6967</v>
      </c>
      <c r="F8348" s="38" t="s">
        <v>21844</v>
      </c>
      <c r="G8348" s="38" t="s">
        <v>6969</v>
      </c>
      <c r="H8348" s="38" t="s">
        <v>26094</v>
      </c>
      <c r="I8348" s="38" t="s">
        <v>6971</v>
      </c>
      <c r="J8348" s="40" t="s">
        <v>26093</v>
      </c>
    </row>
    <row r="8349" spans="1:10" x14ac:dyDescent="0.25">
      <c r="A8349" s="37" t="s">
        <v>28</v>
      </c>
      <c r="B8349" s="38" t="s">
        <v>26095</v>
      </c>
      <c r="C8349" s="1" t="str">
        <f t="shared" si="130"/>
        <v>03374215-BANCO SANTANDER (BRASIL) S.A.</v>
      </c>
      <c r="D8349" s="39" t="s">
        <v>6966</v>
      </c>
      <c r="E8349" s="38" t="s">
        <v>6967</v>
      </c>
      <c r="F8349" s="38" t="s">
        <v>21844</v>
      </c>
      <c r="G8349" s="38" t="s">
        <v>6969</v>
      </c>
      <c r="H8349" s="38" t="s">
        <v>26096</v>
      </c>
      <c r="I8349" s="38" t="s">
        <v>7189</v>
      </c>
      <c r="J8349" s="40" t="s">
        <v>26095</v>
      </c>
    </row>
    <row r="8350" spans="1:10" x14ac:dyDescent="0.25">
      <c r="A8350" s="37" t="s">
        <v>28</v>
      </c>
      <c r="B8350" s="38" t="s">
        <v>26097</v>
      </c>
      <c r="C8350" s="1" t="str">
        <f t="shared" si="130"/>
        <v>03374216-BANCO SANTANDER (BRASIL) S.A.</v>
      </c>
      <c r="D8350" s="39" t="s">
        <v>6966</v>
      </c>
      <c r="E8350" s="38" t="s">
        <v>6967</v>
      </c>
      <c r="F8350" s="38" t="s">
        <v>21844</v>
      </c>
      <c r="G8350" s="38" t="s">
        <v>6969</v>
      </c>
      <c r="H8350" s="38" t="s">
        <v>26098</v>
      </c>
      <c r="I8350" s="38" t="s">
        <v>7189</v>
      </c>
      <c r="J8350" s="40" t="s">
        <v>26097</v>
      </c>
    </row>
    <row r="8351" spans="1:10" x14ac:dyDescent="0.25">
      <c r="A8351" s="37" t="s">
        <v>28</v>
      </c>
      <c r="B8351" s="38" t="s">
        <v>26099</v>
      </c>
      <c r="C8351" s="1" t="str">
        <f t="shared" si="130"/>
        <v>03374218-BANCO SANTANDER (BRASIL) S.A.</v>
      </c>
      <c r="D8351" s="39" t="s">
        <v>6966</v>
      </c>
      <c r="E8351" s="38" t="s">
        <v>6967</v>
      </c>
      <c r="F8351" s="38" t="s">
        <v>21844</v>
      </c>
      <c r="G8351" s="38" t="s">
        <v>6969</v>
      </c>
      <c r="H8351" s="38" t="s">
        <v>26100</v>
      </c>
      <c r="I8351" s="38" t="s">
        <v>7189</v>
      </c>
      <c r="J8351" s="40" t="s">
        <v>26099</v>
      </c>
    </row>
    <row r="8352" spans="1:10" x14ac:dyDescent="0.25">
      <c r="A8352" s="37" t="s">
        <v>28</v>
      </c>
      <c r="B8352" s="38" t="s">
        <v>26101</v>
      </c>
      <c r="C8352" s="1" t="str">
        <f t="shared" si="130"/>
        <v>03374220-BANCO SANTANDER (BRASIL) S.A.</v>
      </c>
      <c r="D8352" s="39" t="s">
        <v>6966</v>
      </c>
      <c r="E8352" s="38" t="s">
        <v>6967</v>
      </c>
      <c r="F8352" s="38" t="s">
        <v>21844</v>
      </c>
      <c r="G8352" s="38" t="s">
        <v>6969</v>
      </c>
      <c r="H8352" s="38" t="s">
        <v>26102</v>
      </c>
      <c r="I8352" s="38" t="s">
        <v>7950</v>
      </c>
      <c r="J8352" s="40" t="s">
        <v>26101</v>
      </c>
    </row>
    <row r="8353" spans="1:10" x14ac:dyDescent="0.25">
      <c r="A8353" s="37" t="s">
        <v>28</v>
      </c>
      <c r="B8353" s="38" t="s">
        <v>26103</v>
      </c>
      <c r="C8353" s="1" t="str">
        <f t="shared" si="130"/>
        <v>03374223-BANCO SANTANDER (BRASIL) S.A.</v>
      </c>
      <c r="D8353" s="39" t="s">
        <v>6966</v>
      </c>
      <c r="E8353" s="38" t="s">
        <v>6967</v>
      </c>
      <c r="F8353" s="38" t="s">
        <v>21844</v>
      </c>
      <c r="G8353" s="38" t="s">
        <v>6969</v>
      </c>
      <c r="H8353" s="38" t="s">
        <v>26104</v>
      </c>
      <c r="I8353" s="38" t="s">
        <v>8119</v>
      </c>
      <c r="J8353" s="40" t="s">
        <v>26103</v>
      </c>
    </row>
    <row r="8354" spans="1:10" x14ac:dyDescent="0.25">
      <c r="A8354" s="37" t="s">
        <v>28</v>
      </c>
      <c r="B8354" s="38" t="s">
        <v>26105</v>
      </c>
      <c r="C8354" s="1" t="str">
        <f t="shared" si="130"/>
        <v>03374225-BANCO SANTANDER (BRASIL) S.A.</v>
      </c>
      <c r="D8354" s="39" t="s">
        <v>6966</v>
      </c>
      <c r="E8354" s="38" t="s">
        <v>6967</v>
      </c>
      <c r="F8354" s="38" t="s">
        <v>21844</v>
      </c>
      <c r="G8354" s="38" t="s">
        <v>6969</v>
      </c>
      <c r="H8354" s="38" t="s">
        <v>26106</v>
      </c>
      <c r="I8354" s="38" t="s">
        <v>7743</v>
      </c>
      <c r="J8354" s="40" t="s">
        <v>26105</v>
      </c>
    </row>
    <row r="8355" spans="1:10" x14ac:dyDescent="0.25">
      <c r="A8355" s="37" t="s">
        <v>28</v>
      </c>
      <c r="B8355" s="38" t="s">
        <v>26107</v>
      </c>
      <c r="C8355" s="1" t="str">
        <f t="shared" si="130"/>
        <v>03374226-BANCO SANTANDER (BRASIL) S.A.</v>
      </c>
      <c r="D8355" s="39" t="s">
        <v>6966</v>
      </c>
      <c r="E8355" s="38" t="s">
        <v>6967</v>
      </c>
      <c r="F8355" s="38" t="s">
        <v>21844</v>
      </c>
      <c r="G8355" s="38" t="s">
        <v>6969</v>
      </c>
      <c r="H8355" s="38" t="s">
        <v>26108</v>
      </c>
      <c r="I8355" s="38" t="s">
        <v>7932</v>
      </c>
      <c r="J8355" s="40" t="s">
        <v>26107</v>
      </c>
    </row>
    <row r="8356" spans="1:10" x14ac:dyDescent="0.25">
      <c r="A8356" s="37" t="s">
        <v>28</v>
      </c>
      <c r="B8356" s="38" t="s">
        <v>26109</v>
      </c>
      <c r="C8356" s="1" t="str">
        <f t="shared" si="130"/>
        <v>03374227-BANCO SANTANDER (BRASIL) S.A.</v>
      </c>
      <c r="D8356" s="39" t="s">
        <v>6966</v>
      </c>
      <c r="E8356" s="38" t="s">
        <v>6967</v>
      </c>
      <c r="F8356" s="38" t="s">
        <v>21844</v>
      </c>
      <c r="G8356" s="38" t="s">
        <v>6969</v>
      </c>
      <c r="H8356" s="38" t="s">
        <v>26110</v>
      </c>
      <c r="I8356" s="38" t="s">
        <v>9130</v>
      </c>
      <c r="J8356" s="40" t="s">
        <v>26109</v>
      </c>
    </row>
    <row r="8357" spans="1:10" x14ac:dyDescent="0.25">
      <c r="A8357" s="37" t="s">
        <v>28</v>
      </c>
      <c r="B8357" s="38" t="s">
        <v>26111</v>
      </c>
      <c r="C8357" s="1" t="str">
        <f t="shared" si="130"/>
        <v>03374229-BANCO SANTANDER (BRASIL) S.A.</v>
      </c>
      <c r="D8357" s="39" t="s">
        <v>6966</v>
      </c>
      <c r="E8357" s="38" t="s">
        <v>6967</v>
      </c>
      <c r="F8357" s="38" t="s">
        <v>21844</v>
      </c>
      <c r="G8357" s="38" t="s">
        <v>35</v>
      </c>
      <c r="H8357" s="38" t="s">
        <v>26112</v>
      </c>
      <c r="I8357" s="38" t="s">
        <v>7070</v>
      </c>
      <c r="J8357" s="40" t="s">
        <v>26111</v>
      </c>
    </row>
    <row r="8358" spans="1:10" x14ac:dyDescent="0.25">
      <c r="A8358" s="37" t="s">
        <v>28</v>
      </c>
      <c r="B8358" s="38" t="s">
        <v>26113</v>
      </c>
      <c r="C8358" s="1" t="str">
        <f t="shared" si="130"/>
        <v>03374230-BANCO SANTANDER (BRASIL) S.A.</v>
      </c>
      <c r="D8358" s="39" t="s">
        <v>6966</v>
      </c>
      <c r="E8358" s="38" t="s">
        <v>6967</v>
      </c>
      <c r="F8358" s="38" t="s">
        <v>21844</v>
      </c>
      <c r="G8358" s="38" t="s">
        <v>35</v>
      </c>
      <c r="H8358" s="38" t="s">
        <v>26114</v>
      </c>
      <c r="I8358" s="38" t="s">
        <v>7070</v>
      </c>
      <c r="J8358" s="40" t="s">
        <v>26113</v>
      </c>
    </row>
    <row r="8359" spans="1:10" x14ac:dyDescent="0.25">
      <c r="A8359" s="37" t="s">
        <v>28</v>
      </c>
      <c r="B8359" s="38" t="s">
        <v>26115</v>
      </c>
      <c r="C8359" s="1" t="str">
        <f t="shared" si="130"/>
        <v>03374232-BANCO SANTANDER (BRASIL) S.A.</v>
      </c>
      <c r="D8359" s="39" t="s">
        <v>6966</v>
      </c>
      <c r="E8359" s="38" t="s">
        <v>6967</v>
      </c>
      <c r="F8359" s="38" t="s">
        <v>21844</v>
      </c>
      <c r="G8359" s="38" t="s">
        <v>35</v>
      </c>
      <c r="H8359" s="38" t="s">
        <v>26116</v>
      </c>
      <c r="I8359" s="38" t="s">
        <v>7070</v>
      </c>
      <c r="J8359" s="40" t="s">
        <v>26115</v>
      </c>
    </row>
    <row r="8360" spans="1:10" x14ac:dyDescent="0.25">
      <c r="A8360" s="37" t="s">
        <v>28</v>
      </c>
      <c r="B8360" s="38" t="s">
        <v>26117</v>
      </c>
      <c r="C8360" s="1" t="str">
        <f t="shared" si="130"/>
        <v>03374234-BANCO SANTANDER (BRASIL) S.A.</v>
      </c>
      <c r="D8360" s="39" t="s">
        <v>6966</v>
      </c>
      <c r="E8360" s="38" t="s">
        <v>6967</v>
      </c>
      <c r="F8360" s="38" t="s">
        <v>21844</v>
      </c>
      <c r="G8360" s="38" t="s">
        <v>35</v>
      </c>
      <c r="H8360" s="38" t="s">
        <v>26118</v>
      </c>
      <c r="I8360" s="38" t="s">
        <v>7070</v>
      </c>
      <c r="J8360" s="40" t="s">
        <v>26117</v>
      </c>
    </row>
    <row r="8361" spans="1:10" x14ac:dyDescent="0.25">
      <c r="A8361" s="37" t="s">
        <v>28</v>
      </c>
      <c r="B8361" s="38" t="s">
        <v>26119</v>
      </c>
      <c r="C8361" s="1" t="str">
        <f t="shared" si="130"/>
        <v>03374235-BANCO SANTANDER (BRASIL) S.A.</v>
      </c>
      <c r="D8361" s="39" t="s">
        <v>6966</v>
      </c>
      <c r="E8361" s="38" t="s">
        <v>6967</v>
      </c>
      <c r="F8361" s="38" t="s">
        <v>21844</v>
      </c>
      <c r="G8361" s="38" t="s">
        <v>35</v>
      </c>
      <c r="H8361" s="38" t="s">
        <v>26120</v>
      </c>
      <c r="I8361" s="38" t="s">
        <v>7070</v>
      </c>
      <c r="J8361" s="40" t="s">
        <v>26119</v>
      </c>
    </row>
    <row r="8362" spans="1:10" x14ac:dyDescent="0.25">
      <c r="A8362" s="37" t="s">
        <v>28</v>
      </c>
      <c r="B8362" s="38" t="s">
        <v>26121</v>
      </c>
      <c r="C8362" s="1" t="str">
        <f t="shared" si="130"/>
        <v>03374236-BANCO SANTANDER (BRASIL) S.A.</v>
      </c>
      <c r="D8362" s="39" t="s">
        <v>6966</v>
      </c>
      <c r="E8362" s="38" t="s">
        <v>6967</v>
      </c>
      <c r="F8362" s="38" t="s">
        <v>21844</v>
      </c>
      <c r="G8362" s="38" t="s">
        <v>35</v>
      </c>
      <c r="H8362" s="38" t="s">
        <v>26122</v>
      </c>
      <c r="I8362" s="38" t="s">
        <v>7070</v>
      </c>
      <c r="J8362" s="40" t="s">
        <v>26121</v>
      </c>
    </row>
    <row r="8363" spans="1:10" x14ac:dyDescent="0.25">
      <c r="A8363" s="37" t="s">
        <v>28</v>
      </c>
      <c r="B8363" s="38" t="s">
        <v>26123</v>
      </c>
      <c r="C8363" s="1" t="str">
        <f t="shared" si="130"/>
        <v>03374237-BANCO SANTANDER (BRASIL) S.A.</v>
      </c>
      <c r="D8363" s="39" t="s">
        <v>6966</v>
      </c>
      <c r="E8363" s="38" t="s">
        <v>6967</v>
      </c>
      <c r="F8363" s="38" t="s">
        <v>21844</v>
      </c>
      <c r="G8363" s="38" t="s">
        <v>35</v>
      </c>
      <c r="H8363" s="38" t="s">
        <v>26124</v>
      </c>
      <c r="I8363" s="38" t="s">
        <v>7070</v>
      </c>
      <c r="J8363" s="40" t="s">
        <v>26123</v>
      </c>
    </row>
    <row r="8364" spans="1:10" x14ac:dyDescent="0.25">
      <c r="A8364" s="37" t="s">
        <v>28</v>
      </c>
      <c r="B8364" s="38" t="s">
        <v>26125</v>
      </c>
      <c r="C8364" s="1" t="str">
        <f t="shared" si="130"/>
        <v>03374238-BANCO SANTANDER (BRASIL) S.A.</v>
      </c>
      <c r="D8364" s="39" t="s">
        <v>6966</v>
      </c>
      <c r="E8364" s="38" t="s">
        <v>6967</v>
      </c>
      <c r="F8364" s="38" t="s">
        <v>21844</v>
      </c>
      <c r="G8364" s="38" t="s">
        <v>35</v>
      </c>
      <c r="H8364" s="38" t="s">
        <v>26126</v>
      </c>
      <c r="I8364" s="38" t="s">
        <v>8432</v>
      </c>
      <c r="J8364" s="40" t="s">
        <v>26125</v>
      </c>
    </row>
    <row r="8365" spans="1:10" x14ac:dyDescent="0.25">
      <c r="A8365" s="37" t="s">
        <v>28</v>
      </c>
      <c r="B8365" s="38" t="s">
        <v>26127</v>
      </c>
      <c r="C8365" s="1" t="str">
        <f t="shared" si="130"/>
        <v>03374239-BANCO SANTANDER (BRASIL) S.A.</v>
      </c>
      <c r="D8365" s="39" t="s">
        <v>6966</v>
      </c>
      <c r="E8365" s="38" t="s">
        <v>6967</v>
      </c>
      <c r="F8365" s="38" t="s">
        <v>21844</v>
      </c>
      <c r="G8365" s="38" t="s">
        <v>35</v>
      </c>
      <c r="H8365" s="38" t="s">
        <v>26128</v>
      </c>
      <c r="I8365" s="38" t="s">
        <v>8432</v>
      </c>
      <c r="J8365" s="40" t="s">
        <v>26127</v>
      </c>
    </row>
    <row r="8366" spans="1:10" x14ac:dyDescent="0.25">
      <c r="A8366" s="37" t="s">
        <v>28</v>
      </c>
      <c r="B8366" s="38" t="s">
        <v>26129</v>
      </c>
      <c r="C8366" s="1" t="str">
        <f t="shared" si="130"/>
        <v>03374240-BANCO SANTANDER (BRASIL) S.A.</v>
      </c>
      <c r="D8366" s="39" t="s">
        <v>6966</v>
      </c>
      <c r="E8366" s="38" t="s">
        <v>6967</v>
      </c>
      <c r="F8366" s="38" t="s">
        <v>21844</v>
      </c>
      <c r="G8366" s="38" t="s">
        <v>35</v>
      </c>
      <c r="H8366" s="38" t="s">
        <v>26130</v>
      </c>
      <c r="I8366" s="38" t="s">
        <v>8432</v>
      </c>
      <c r="J8366" s="40" t="s">
        <v>26129</v>
      </c>
    </row>
    <row r="8367" spans="1:10" x14ac:dyDescent="0.25">
      <c r="A8367" s="37" t="s">
        <v>28</v>
      </c>
      <c r="B8367" s="38" t="s">
        <v>26131</v>
      </c>
      <c r="C8367" s="1" t="str">
        <f t="shared" si="130"/>
        <v>03374242-BANCO SANTANDER (BRASIL) S.A.</v>
      </c>
      <c r="D8367" s="39" t="s">
        <v>6966</v>
      </c>
      <c r="E8367" s="38" t="s">
        <v>6967</v>
      </c>
      <c r="F8367" s="38" t="s">
        <v>21844</v>
      </c>
      <c r="G8367" s="38" t="s">
        <v>35</v>
      </c>
      <c r="H8367" s="38" t="s">
        <v>26132</v>
      </c>
      <c r="I8367" s="38" t="s">
        <v>8039</v>
      </c>
      <c r="J8367" s="40" t="s">
        <v>26131</v>
      </c>
    </row>
    <row r="8368" spans="1:10" x14ac:dyDescent="0.25">
      <c r="A8368" s="37" t="s">
        <v>28</v>
      </c>
      <c r="B8368" s="38" t="s">
        <v>26133</v>
      </c>
      <c r="C8368" s="1" t="str">
        <f t="shared" si="130"/>
        <v>03374243-BANCO SANTANDER (BRASIL) S.A.</v>
      </c>
      <c r="D8368" s="39" t="s">
        <v>6966</v>
      </c>
      <c r="E8368" s="38" t="s">
        <v>6967</v>
      </c>
      <c r="F8368" s="38" t="s">
        <v>21844</v>
      </c>
      <c r="G8368" s="38" t="s">
        <v>35</v>
      </c>
      <c r="H8368" s="38" t="s">
        <v>26134</v>
      </c>
      <c r="I8368" s="38" t="s">
        <v>9855</v>
      </c>
      <c r="J8368" s="40" t="s">
        <v>26133</v>
      </c>
    </row>
    <row r="8369" spans="1:10" x14ac:dyDescent="0.25">
      <c r="A8369" s="37" t="s">
        <v>28</v>
      </c>
      <c r="B8369" s="38" t="s">
        <v>26135</v>
      </c>
      <c r="C8369" s="1" t="str">
        <f t="shared" si="130"/>
        <v>03374247-BANCO SANTANDER (BRASIL) S.A.</v>
      </c>
      <c r="D8369" s="39" t="s">
        <v>6966</v>
      </c>
      <c r="E8369" s="38" t="s">
        <v>6967</v>
      </c>
      <c r="F8369" s="38" t="s">
        <v>21844</v>
      </c>
      <c r="G8369" s="38" t="s">
        <v>35</v>
      </c>
      <c r="H8369" s="38" t="s">
        <v>26136</v>
      </c>
      <c r="I8369" s="38" t="s">
        <v>7264</v>
      </c>
      <c r="J8369" s="40" t="s">
        <v>26135</v>
      </c>
    </row>
    <row r="8370" spans="1:10" x14ac:dyDescent="0.25">
      <c r="A8370" s="37" t="s">
        <v>28</v>
      </c>
      <c r="B8370" s="38" t="s">
        <v>26137</v>
      </c>
      <c r="C8370" s="1" t="str">
        <f t="shared" si="130"/>
        <v>03374248-BANCO SANTANDER (BRASIL) S.A.</v>
      </c>
      <c r="D8370" s="39" t="s">
        <v>6966</v>
      </c>
      <c r="E8370" s="38" t="s">
        <v>6967</v>
      </c>
      <c r="F8370" s="38" t="s">
        <v>21844</v>
      </c>
      <c r="G8370" s="38" t="s">
        <v>35</v>
      </c>
      <c r="H8370" s="38" t="s">
        <v>26138</v>
      </c>
      <c r="I8370" s="38" t="s">
        <v>7281</v>
      </c>
      <c r="J8370" s="40" t="s">
        <v>26137</v>
      </c>
    </row>
    <row r="8371" spans="1:10" x14ac:dyDescent="0.25">
      <c r="A8371" s="37" t="s">
        <v>28</v>
      </c>
      <c r="B8371" s="38" t="s">
        <v>26139</v>
      </c>
      <c r="C8371" s="1" t="str">
        <f t="shared" si="130"/>
        <v>03374249-BANCO SANTANDER (BRASIL) S.A.</v>
      </c>
      <c r="D8371" s="39" t="s">
        <v>6966</v>
      </c>
      <c r="E8371" s="38" t="s">
        <v>6967</v>
      </c>
      <c r="F8371" s="38" t="s">
        <v>21844</v>
      </c>
      <c r="G8371" s="38" t="s">
        <v>35</v>
      </c>
      <c r="H8371" s="38" t="s">
        <v>26140</v>
      </c>
      <c r="I8371" s="38" t="s">
        <v>8122</v>
      </c>
      <c r="J8371" s="40" t="s">
        <v>26139</v>
      </c>
    </row>
    <row r="8372" spans="1:10" x14ac:dyDescent="0.25">
      <c r="A8372" s="37" t="s">
        <v>28</v>
      </c>
      <c r="B8372" s="38" t="s">
        <v>26141</v>
      </c>
      <c r="C8372" s="1" t="str">
        <f t="shared" si="130"/>
        <v>03374251-BANCO SANTANDER (BRASIL) S.A.</v>
      </c>
      <c r="D8372" s="39" t="s">
        <v>6966</v>
      </c>
      <c r="E8372" s="38" t="s">
        <v>6967</v>
      </c>
      <c r="F8372" s="38" t="s">
        <v>21844</v>
      </c>
      <c r="G8372" s="38" t="s">
        <v>25</v>
      </c>
      <c r="H8372" s="38" t="s">
        <v>26142</v>
      </c>
      <c r="I8372" s="38" t="s">
        <v>7024</v>
      </c>
      <c r="J8372" s="40" t="s">
        <v>26141</v>
      </c>
    </row>
    <row r="8373" spans="1:10" x14ac:dyDescent="0.25">
      <c r="A8373" s="37" t="s">
        <v>28</v>
      </c>
      <c r="B8373" s="38" t="s">
        <v>26143</v>
      </c>
      <c r="C8373" s="1" t="str">
        <f t="shared" si="130"/>
        <v>03374252-BANCO SANTANDER (BRASIL) S.A.</v>
      </c>
      <c r="D8373" s="39" t="s">
        <v>6966</v>
      </c>
      <c r="E8373" s="38" t="s">
        <v>6967</v>
      </c>
      <c r="F8373" s="38" t="s">
        <v>21844</v>
      </c>
      <c r="G8373" s="38" t="s">
        <v>25</v>
      </c>
      <c r="H8373" s="38" t="s">
        <v>26144</v>
      </c>
      <c r="I8373" s="38" t="s">
        <v>7024</v>
      </c>
      <c r="J8373" s="40" t="s">
        <v>26143</v>
      </c>
    </row>
    <row r="8374" spans="1:10" x14ac:dyDescent="0.25">
      <c r="A8374" s="37" t="s">
        <v>28</v>
      </c>
      <c r="B8374" s="38" t="s">
        <v>26145</v>
      </c>
      <c r="C8374" s="1" t="str">
        <f t="shared" si="130"/>
        <v>03374253-BANCO SANTANDER (BRASIL) S.A.</v>
      </c>
      <c r="D8374" s="39" t="s">
        <v>6966</v>
      </c>
      <c r="E8374" s="38" t="s">
        <v>6967</v>
      </c>
      <c r="F8374" s="38" t="s">
        <v>21844</v>
      </c>
      <c r="G8374" s="38" t="s">
        <v>25</v>
      </c>
      <c r="H8374" s="38" t="s">
        <v>26146</v>
      </c>
      <c r="I8374" s="38" t="s">
        <v>7024</v>
      </c>
      <c r="J8374" s="40" t="s">
        <v>26145</v>
      </c>
    </row>
    <row r="8375" spans="1:10" x14ac:dyDescent="0.25">
      <c r="A8375" s="37" t="s">
        <v>28</v>
      </c>
      <c r="B8375" s="38" t="s">
        <v>26147</v>
      </c>
      <c r="C8375" s="1" t="str">
        <f t="shared" si="130"/>
        <v>03374254-BANCO SANTANDER (BRASIL) S.A.</v>
      </c>
      <c r="D8375" s="39" t="s">
        <v>6966</v>
      </c>
      <c r="E8375" s="38" t="s">
        <v>6967</v>
      </c>
      <c r="F8375" s="38" t="s">
        <v>21844</v>
      </c>
      <c r="G8375" s="38" t="s">
        <v>25</v>
      </c>
      <c r="H8375" s="38" t="s">
        <v>26148</v>
      </c>
      <c r="I8375" s="38" t="s">
        <v>7024</v>
      </c>
      <c r="J8375" s="40" t="s">
        <v>26147</v>
      </c>
    </row>
    <row r="8376" spans="1:10" x14ac:dyDescent="0.25">
      <c r="A8376" s="37" t="s">
        <v>28</v>
      </c>
      <c r="B8376" s="38" t="s">
        <v>26149</v>
      </c>
      <c r="C8376" s="1" t="str">
        <f t="shared" si="130"/>
        <v>03374255-BANCO SANTANDER (BRASIL) S.A.</v>
      </c>
      <c r="D8376" s="39" t="s">
        <v>6966</v>
      </c>
      <c r="E8376" s="38" t="s">
        <v>6967</v>
      </c>
      <c r="F8376" s="38" t="s">
        <v>21844</v>
      </c>
      <c r="G8376" s="38" t="s">
        <v>25</v>
      </c>
      <c r="H8376" s="38" t="s">
        <v>26150</v>
      </c>
      <c r="I8376" s="38" t="s">
        <v>7024</v>
      </c>
      <c r="J8376" s="40" t="s">
        <v>26149</v>
      </c>
    </row>
    <row r="8377" spans="1:10" x14ac:dyDescent="0.25">
      <c r="A8377" s="37" t="s">
        <v>28</v>
      </c>
      <c r="B8377" s="38" t="s">
        <v>26151</v>
      </c>
      <c r="C8377" s="1" t="str">
        <f t="shared" si="130"/>
        <v>03374256-BANCO SANTANDER (BRASIL) S.A.</v>
      </c>
      <c r="D8377" s="39" t="s">
        <v>6966</v>
      </c>
      <c r="E8377" s="38" t="s">
        <v>6967</v>
      </c>
      <c r="F8377" s="38" t="s">
        <v>21844</v>
      </c>
      <c r="G8377" s="38" t="s">
        <v>25</v>
      </c>
      <c r="H8377" s="38" t="s">
        <v>26152</v>
      </c>
      <c r="I8377" s="38" t="s">
        <v>7024</v>
      </c>
      <c r="J8377" s="40" t="s">
        <v>26151</v>
      </c>
    </row>
    <row r="8378" spans="1:10" x14ac:dyDescent="0.25">
      <c r="A8378" s="37" t="s">
        <v>28</v>
      </c>
      <c r="B8378" s="38" t="s">
        <v>26153</v>
      </c>
      <c r="C8378" s="1" t="str">
        <f t="shared" si="130"/>
        <v>03374257-BANCO SANTANDER (BRASIL) S.A.</v>
      </c>
      <c r="D8378" s="39" t="s">
        <v>6966</v>
      </c>
      <c r="E8378" s="38" t="s">
        <v>6967</v>
      </c>
      <c r="F8378" s="38" t="s">
        <v>21844</v>
      </c>
      <c r="G8378" s="38" t="s">
        <v>6969</v>
      </c>
      <c r="H8378" s="38" t="s">
        <v>26154</v>
      </c>
      <c r="I8378" s="38" t="s">
        <v>6971</v>
      </c>
      <c r="J8378" s="40" t="s">
        <v>26153</v>
      </c>
    </row>
    <row r="8379" spans="1:10" x14ac:dyDescent="0.25">
      <c r="A8379" s="37" t="s">
        <v>28</v>
      </c>
      <c r="B8379" s="38" t="s">
        <v>26155</v>
      </c>
      <c r="C8379" s="1" t="str">
        <f t="shared" si="130"/>
        <v>03374258-BANCO SANTANDER (BRASIL) S.A.</v>
      </c>
      <c r="D8379" s="39" t="s">
        <v>6966</v>
      </c>
      <c r="E8379" s="38" t="s">
        <v>6967</v>
      </c>
      <c r="F8379" s="38" t="s">
        <v>21844</v>
      </c>
      <c r="G8379" s="38" t="s">
        <v>25</v>
      </c>
      <c r="H8379" s="38" t="s">
        <v>26156</v>
      </c>
      <c r="I8379" s="38" t="s">
        <v>7024</v>
      </c>
      <c r="J8379" s="40" t="s">
        <v>26155</v>
      </c>
    </row>
    <row r="8380" spans="1:10" x14ac:dyDescent="0.25">
      <c r="A8380" s="37" t="s">
        <v>28</v>
      </c>
      <c r="B8380" s="38" t="s">
        <v>26157</v>
      </c>
      <c r="C8380" s="1" t="str">
        <f t="shared" si="130"/>
        <v>03374259-BANCO SANTANDER (BRASIL) S.A.</v>
      </c>
      <c r="D8380" s="39" t="s">
        <v>6966</v>
      </c>
      <c r="E8380" s="38" t="s">
        <v>6967</v>
      </c>
      <c r="F8380" s="38" t="s">
        <v>21844</v>
      </c>
      <c r="G8380" s="38" t="s">
        <v>25</v>
      </c>
      <c r="H8380" s="38" t="s">
        <v>26158</v>
      </c>
      <c r="I8380" s="38" t="s">
        <v>7024</v>
      </c>
      <c r="J8380" s="40" t="s">
        <v>26157</v>
      </c>
    </row>
    <row r="8381" spans="1:10" x14ac:dyDescent="0.25">
      <c r="A8381" s="37" t="s">
        <v>28</v>
      </c>
      <c r="B8381" s="38" t="s">
        <v>26159</v>
      </c>
      <c r="C8381" s="1" t="str">
        <f t="shared" si="130"/>
        <v>03374260-BANCO SANTANDER (BRASIL) S.A.</v>
      </c>
      <c r="D8381" s="39" t="s">
        <v>6966</v>
      </c>
      <c r="E8381" s="38" t="s">
        <v>6967</v>
      </c>
      <c r="F8381" s="38" t="s">
        <v>21844</v>
      </c>
      <c r="G8381" s="38" t="s">
        <v>25</v>
      </c>
      <c r="H8381" s="38" t="s">
        <v>26160</v>
      </c>
      <c r="I8381" s="38" t="s">
        <v>7024</v>
      </c>
      <c r="J8381" s="40" t="s">
        <v>26159</v>
      </c>
    </row>
    <row r="8382" spans="1:10" x14ac:dyDescent="0.25">
      <c r="A8382" s="37" t="s">
        <v>28</v>
      </c>
      <c r="B8382" s="38" t="s">
        <v>26161</v>
      </c>
      <c r="C8382" s="1" t="str">
        <f t="shared" si="130"/>
        <v>03374261-BANCO SANTANDER (BRASIL) S.A.</v>
      </c>
      <c r="D8382" s="39" t="s">
        <v>6966</v>
      </c>
      <c r="E8382" s="38" t="s">
        <v>6967</v>
      </c>
      <c r="F8382" s="38" t="s">
        <v>21844</v>
      </c>
      <c r="G8382" s="38" t="s">
        <v>6969</v>
      </c>
      <c r="H8382" s="38" t="s">
        <v>26162</v>
      </c>
      <c r="I8382" s="38" t="s">
        <v>6971</v>
      </c>
      <c r="J8382" s="40" t="s">
        <v>26161</v>
      </c>
    </row>
    <row r="8383" spans="1:10" x14ac:dyDescent="0.25">
      <c r="A8383" s="37" t="s">
        <v>28</v>
      </c>
      <c r="B8383" s="38" t="s">
        <v>26163</v>
      </c>
      <c r="C8383" s="1" t="str">
        <f t="shared" si="130"/>
        <v>03374262-BANCO SANTANDER (BRASIL) S.A.</v>
      </c>
      <c r="D8383" s="39" t="s">
        <v>6966</v>
      </c>
      <c r="E8383" s="38" t="s">
        <v>6967</v>
      </c>
      <c r="F8383" s="38" t="s">
        <v>21844</v>
      </c>
      <c r="G8383" s="38" t="s">
        <v>6969</v>
      </c>
      <c r="H8383" s="38" t="s">
        <v>26164</v>
      </c>
      <c r="I8383" s="38" t="s">
        <v>6971</v>
      </c>
      <c r="J8383" s="40" t="s">
        <v>26163</v>
      </c>
    </row>
    <row r="8384" spans="1:10" x14ac:dyDescent="0.25">
      <c r="A8384" s="37" t="s">
        <v>28</v>
      </c>
      <c r="B8384" s="38" t="s">
        <v>26165</v>
      </c>
      <c r="C8384" s="1" t="str">
        <f t="shared" si="130"/>
        <v>03374263-BANCO SANTANDER (BRASIL) S.A.</v>
      </c>
      <c r="D8384" s="39" t="s">
        <v>6966</v>
      </c>
      <c r="E8384" s="38" t="s">
        <v>6967</v>
      </c>
      <c r="F8384" s="38" t="s">
        <v>21844</v>
      </c>
      <c r="G8384" s="38" t="s">
        <v>25</v>
      </c>
      <c r="H8384" s="38" t="s">
        <v>26166</v>
      </c>
      <c r="I8384" s="38" t="s">
        <v>7024</v>
      </c>
      <c r="J8384" s="40" t="s">
        <v>26165</v>
      </c>
    </row>
    <row r="8385" spans="1:10" x14ac:dyDescent="0.25">
      <c r="A8385" s="37" t="s">
        <v>28</v>
      </c>
      <c r="B8385" s="38" t="s">
        <v>26167</v>
      </c>
      <c r="C8385" s="1" t="str">
        <f t="shared" si="130"/>
        <v>03374264-BANCO SANTANDER (BRASIL) S.A.</v>
      </c>
      <c r="D8385" s="39" t="s">
        <v>6966</v>
      </c>
      <c r="E8385" s="38" t="s">
        <v>6967</v>
      </c>
      <c r="F8385" s="38" t="s">
        <v>21844</v>
      </c>
      <c r="G8385" s="38" t="s">
        <v>25</v>
      </c>
      <c r="H8385" s="38" t="s">
        <v>26168</v>
      </c>
      <c r="I8385" s="38" t="s">
        <v>8818</v>
      </c>
      <c r="J8385" s="40" t="s">
        <v>26167</v>
      </c>
    </row>
    <row r="8386" spans="1:10" x14ac:dyDescent="0.25">
      <c r="A8386" s="37" t="s">
        <v>28</v>
      </c>
      <c r="B8386" s="38" t="s">
        <v>26169</v>
      </c>
      <c r="C8386" s="1" t="str">
        <f t="shared" si="130"/>
        <v>03374265-BANCO SANTANDER (BRASIL) S.A.</v>
      </c>
      <c r="D8386" s="39" t="s">
        <v>6966</v>
      </c>
      <c r="E8386" s="38" t="s">
        <v>6967</v>
      </c>
      <c r="F8386" s="38" t="s">
        <v>21844</v>
      </c>
      <c r="G8386" s="38" t="s">
        <v>25</v>
      </c>
      <c r="H8386" s="38" t="s">
        <v>26170</v>
      </c>
      <c r="I8386" s="38" t="s">
        <v>7024</v>
      </c>
      <c r="J8386" s="40" t="s">
        <v>26169</v>
      </c>
    </row>
    <row r="8387" spans="1:10" x14ac:dyDescent="0.25">
      <c r="A8387" s="37" t="s">
        <v>28</v>
      </c>
      <c r="B8387" s="38" t="s">
        <v>26171</v>
      </c>
      <c r="C8387" s="1" t="str">
        <f t="shared" ref="C8387:C8450" si="131">CONCATENATE(B8387,"-",F8387)</f>
        <v>03374266-BANCO SANTANDER (BRASIL) S.A.</v>
      </c>
      <c r="D8387" s="39" t="s">
        <v>6966</v>
      </c>
      <c r="E8387" s="38" t="s">
        <v>6967</v>
      </c>
      <c r="F8387" s="38" t="s">
        <v>21844</v>
      </c>
      <c r="G8387" s="38" t="s">
        <v>25</v>
      </c>
      <c r="H8387" s="38" t="s">
        <v>26172</v>
      </c>
      <c r="I8387" s="38" t="s">
        <v>8815</v>
      </c>
      <c r="J8387" s="40" t="s">
        <v>26171</v>
      </c>
    </row>
    <row r="8388" spans="1:10" x14ac:dyDescent="0.25">
      <c r="A8388" s="37" t="s">
        <v>28</v>
      </c>
      <c r="B8388" s="38" t="s">
        <v>26173</v>
      </c>
      <c r="C8388" s="1" t="str">
        <f t="shared" si="131"/>
        <v>03374267-BANCO SANTANDER (BRASIL) S.A.</v>
      </c>
      <c r="D8388" s="39" t="s">
        <v>6966</v>
      </c>
      <c r="E8388" s="38" t="s">
        <v>6967</v>
      </c>
      <c r="F8388" s="38" t="s">
        <v>21844</v>
      </c>
      <c r="G8388" s="38" t="s">
        <v>25</v>
      </c>
      <c r="H8388" s="38" t="s">
        <v>26174</v>
      </c>
      <c r="I8388" s="38" t="s">
        <v>7024</v>
      </c>
      <c r="J8388" s="40" t="s">
        <v>26173</v>
      </c>
    </row>
    <row r="8389" spans="1:10" x14ac:dyDescent="0.25">
      <c r="A8389" s="37" t="s">
        <v>28</v>
      </c>
      <c r="B8389" s="38" t="s">
        <v>26175</v>
      </c>
      <c r="C8389" s="1" t="str">
        <f t="shared" si="131"/>
        <v>03374268-BANCO SANTANDER (BRASIL) S.A.</v>
      </c>
      <c r="D8389" s="39" t="s">
        <v>6966</v>
      </c>
      <c r="E8389" s="38" t="s">
        <v>6967</v>
      </c>
      <c r="F8389" s="38" t="s">
        <v>21844</v>
      </c>
      <c r="G8389" s="38" t="s">
        <v>25</v>
      </c>
      <c r="H8389" s="38" t="s">
        <v>26176</v>
      </c>
      <c r="I8389" s="38" t="s">
        <v>7024</v>
      </c>
      <c r="J8389" s="40" t="s">
        <v>26175</v>
      </c>
    </row>
    <row r="8390" spans="1:10" x14ac:dyDescent="0.25">
      <c r="A8390" s="37" t="s">
        <v>28</v>
      </c>
      <c r="B8390" s="38" t="s">
        <v>26177</v>
      </c>
      <c r="C8390" s="1" t="str">
        <f t="shared" si="131"/>
        <v>03374269-BANCO SANTANDER (BRASIL) S.A.</v>
      </c>
      <c r="D8390" s="39" t="s">
        <v>6966</v>
      </c>
      <c r="E8390" s="38" t="s">
        <v>6967</v>
      </c>
      <c r="F8390" s="38" t="s">
        <v>21844</v>
      </c>
      <c r="G8390" s="38" t="s">
        <v>25</v>
      </c>
      <c r="H8390" s="38" t="s">
        <v>26178</v>
      </c>
      <c r="I8390" s="38" t="s">
        <v>8815</v>
      </c>
      <c r="J8390" s="40" t="s">
        <v>26177</v>
      </c>
    </row>
    <row r="8391" spans="1:10" x14ac:dyDescent="0.25">
      <c r="A8391" s="37" t="s">
        <v>28</v>
      </c>
      <c r="B8391" s="38" t="s">
        <v>26179</v>
      </c>
      <c r="C8391" s="1" t="str">
        <f t="shared" si="131"/>
        <v>03374270-BANCO SANTANDER (BRASIL) S.A.</v>
      </c>
      <c r="D8391" s="39" t="s">
        <v>6966</v>
      </c>
      <c r="E8391" s="38" t="s">
        <v>6967</v>
      </c>
      <c r="F8391" s="38" t="s">
        <v>21844</v>
      </c>
      <c r="G8391" s="38" t="s">
        <v>25</v>
      </c>
      <c r="H8391" s="38" t="s">
        <v>26180</v>
      </c>
      <c r="I8391" s="38" t="s">
        <v>7024</v>
      </c>
      <c r="J8391" s="40" t="s">
        <v>26179</v>
      </c>
    </row>
    <row r="8392" spans="1:10" x14ac:dyDescent="0.25">
      <c r="A8392" s="37" t="s">
        <v>28</v>
      </c>
      <c r="B8392" s="38" t="s">
        <v>26181</v>
      </c>
      <c r="C8392" s="1" t="str">
        <f t="shared" si="131"/>
        <v>03374271-BANCO SANTANDER (BRASIL) S.A.</v>
      </c>
      <c r="D8392" s="39" t="s">
        <v>6966</v>
      </c>
      <c r="E8392" s="38" t="s">
        <v>6967</v>
      </c>
      <c r="F8392" s="38" t="s">
        <v>21844</v>
      </c>
      <c r="G8392" s="38" t="s">
        <v>6969</v>
      </c>
      <c r="H8392" s="38" t="s">
        <v>26182</v>
      </c>
      <c r="I8392" s="38" t="s">
        <v>6971</v>
      </c>
      <c r="J8392" s="40" t="s">
        <v>26181</v>
      </c>
    </row>
    <row r="8393" spans="1:10" x14ac:dyDescent="0.25">
      <c r="A8393" s="37" t="s">
        <v>28</v>
      </c>
      <c r="B8393" s="38" t="s">
        <v>26183</v>
      </c>
      <c r="C8393" s="1" t="str">
        <f t="shared" si="131"/>
        <v>03374272-BANCO SANTANDER (BRASIL) S.A.</v>
      </c>
      <c r="D8393" s="39" t="s">
        <v>6966</v>
      </c>
      <c r="E8393" s="38" t="s">
        <v>6967</v>
      </c>
      <c r="F8393" s="38" t="s">
        <v>21844</v>
      </c>
      <c r="G8393" s="38" t="s">
        <v>35</v>
      </c>
      <c r="H8393" s="38" t="s">
        <v>26184</v>
      </c>
      <c r="I8393" s="38" t="s">
        <v>7070</v>
      </c>
      <c r="J8393" s="40" t="s">
        <v>26183</v>
      </c>
    </row>
    <row r="8394" spans="1:10" x14ac:dyDescent="0.25">
      <c r="A8394" s="37" t="s">
        <v>28</v>
      </c>
      <c r="B8394" s="38" t="s">
        <v>26185</v>
      </c>
      <c r="C8394" s="1" t="str">
        <f t="shared" si="131"/>
        <v>03374273-BANCO SANTANDER (BRASIL) S.A.</v>
      </c>
      <c r="D8394" s="39" t="s">
        <v>6966</v>
      </c>
      <c r="E8394" s="38" t="s">
        <v>6967</v>
      </c>
      <c r="F8394" s="38" t="s">
        <v>21844</v>
      </c>
      <c r="G8394" s="38" t="s">
        <v>35</v>
      </c>
      <c r="H8394" s="38" t="s">
        <v>26186</v>
      </c>
      <c r="I8394" s="38" t="s">
        <v>7070</v>
      </c>
      <c r="J8394" s="40" t="s">
        <v>26185</v>
      </c>
    </row>
    <row r="8395" spans="1:10" x14ac:dyDescent="0.25">
      <c r="A8395" s="37" t="s">
        <v>28</v>
      </c>
      <c r="B8395" s="38" t="s">
        <v>26187</v>
      </c>
      <c r="C8395" s="1" t="str">
        <f t="shared" si="131"/>
        <v>03374274-BANCO SANTANDER (BRASIL) S.A.</v>
      </c>
      <c r="D8395" s="39" t="s">
        <v>6966</v>
      </c>
      <c r="E8395" s="38" t="s">
        <v>6967</v>
      </c>
      <c r="F8395" s="38" t="s">
        <v>21844</v>
      </c>
      <c r="G8395" s="38" t="s">
        <v>35</v>
      </c>
      <c r="H8395" s="38" t="s">
        <v>26188</v>
      </c>
      <c r="I8395" s="38" t="s">
        <v>7070</v>
      </c>
      <c r="J8395" s="40" t="s">
        <v>26187</v>
      </c>
    </row>
    <row r="8396" spans="1:10" x14ac:dyDescent="0.25">
      <c r="A8396" s="37" t="s">
        <v>28</v>
      </c>
      <c r="B8396" s="38" t="s">
        <v>26189</v>
      </c>
      <c r="C8396" s="1" t="str">
        <f t="shared" si="131"/>
        <v>03374275-BANCO SANTANDER (BRASIL) S.A.</v>
      </c>
      <c r="D8396" s="39" t="s">
        <v>6966</v>
      </c>
      <c r="E8396" s="38" t="s">
        <v>6967</v>
      </c>
      <c r="F8396" s="38" t="s">
        <v>21844</v>
      </c>
      <c r="G8396" s="38" t="s">
        <v>35</v>
      </c>
      <c r="H8396" s="38" t="s">
        <v>26190</v>
      </c>
      <c r="I8396" s="38" t="s">
        <v>7070</v>
      </c>
      <c r="J8396" s="40" t="s">
        <v>26189</v>
      </c>
    </row>
    <row r="8397" spans="1:10" x14ac:dyDescent="0.25">
      <c r="A8397" s="37" t="s">
        <v>28</v>
      </c>
      <c r="B8397" s="38" t="s">
        <v>26191</v>
      </c>
      <c r="C8397" s="1" t="str">
        <f t="shared" si="131"/>
        <v>03374276-BANCO SANTANDER (BRASIL) S.A.</v>
      </c>
      <c r="D8397" s="39" t="s">
        <v>6966</v>
      </c>
      <c r="E8397" s="38" t="s">
        <v>6967</v>
      </c>
      <c r="F8397" s="38" t="s">
        <v>21844</v>
      </c>
      <c r="G8397" s="38" t="s">
        <v>35</v>
      </c>
      <c r="H8397" s="38" t="s">
        <v>26192</v>
      </c>
      <c r="I8397" s="38" t="s">
        <v>7070</v>
      </c>
      <c r="J8397" s="40" t="s">
        <v>26191</v>
      </c>
    </row>
    <row r="8398" spans="1:10" x14ac:dyDescent="0.25">
      <c r="A8398" s="37" t="s">
        <v>28</v>
      </c>
      <c r="B8398" s="38" t="s">
        <v>26193</v>
      </c>
      <c r="C8398" s="1" t="str">
        <f t="shared" si="131"/>
        <v>03374277-BANCO SANTANDER (BRASIL) S.A.</v>
      </c>
      <c r="D8398" s="39" t="s">
        <v>6966</v>
      </c>
      <c r="E8398" s="38" t="s">
        <v>6967</v>
      </c>
      <c r="F8398" s="38" t="s">
        <v>21844</v>
      </c>
      <c r="G8398" s="38" t="s">
        <v>25</v>
      </c>
      <c r="H8398" s="38" t="s">
        <v>26194</v>
      </c>
      <c r="I8398" s="38" t="s">
        <v>8182</v>
      </c>
      <c r="J8398" s="40" t="s">
        <v>26193</v>
      </c>
    </row>
    <row r="8399" spans="1:10" x14ac:dyDescent="0.25">
      <c r="A8399" s="37" t="s">
        <v>28</v>
      </c>
      <c r="B8399" s="38" t="s">
        <v>26195</v>
      </c>
      <c r="C8399" s="1" t="str">
        <f t="shared" si="131"/>
        <v>03374278-BANCO SANTANDER (BRASIL) S.A.</v>
      </c>
      <c r="D8399" s="39" t="s">
        <v>6966</v>
      </c>
      <c r="E8399" s="38" t="s">
        <v>6967</v>
      </c>
      <c r="F8399" s="38" t="s">
        <v>21844</v>
      </c>
      <c r="G8399" s="38" t="s">
        <v>25</v>
      </c>
      <c r="H8399" s="38" t="s">
        <v>26196</v>
      </c>
      <c r="I8399" s="38" t="s">
        <v>7128</v>
      </c>
      <c r="J8399" s="40" t="s">
        <v>26195</v>
      </c>
    </row>
    <row r="8400" spans="1:10" x14ac:dyDescent="0.25">
      <c r="A8400" s="37" t="s">
        <v>28</v>
      </c>
      <c r="B8400" s="38" t="s">
        <v>26197</v>
      </c>
      <c r="C8400" s="1" t="str">
        <f t="shared" si="131"/>
        <v>03374279-BANCO SANTANDER (BRASIL) S.A.</v>
      </c>
      <c r="D8400" s="39" t="s">
        <v>6966</v>
      </c>
      <c r="E8400" s="38" t="s">
        <v>6967</v>
      </c>
      <c r="F8400" s="38" t="s">
        <v>21844</v>
      </c>
      <c r="G8400" s="38" t="s">
        <v>6991</v>
      </c>
      <c r="H8400" s="38" t="s">
        <v>26198</v>
      </c>
      <c r="I8400" s="38" t="s">
        <v>6993</v>
      </c>
      <c r="J8400" s="40" t="s">
        <v>26197</v>
      </c>
    </row>
    <row r="8401" spans="1:10" x14ac:dyDescent="0.25">
      <c r="A8401" s="37" t="s">
        <v>28</v>
      </c>
      <c r="B8401" s="38" t="s">
        <v>26199</v>
      </c>
      <c r="C8401" s="1" t="str">
        <f t="shared" si="131"/>
        <v>03374280-BANCO SANTANDER (BRASIL) S.A.</v>
      </c>
      <c r="D8401" s="39" t="s">
        <v>6966</v>
      </c>
      <c r="E8401" s="38" t="s">
        <v>6967</v>
      </c>
      <c r="F8401" s="38" t="s">
        <v>21844</v>
      </c>
      <c r="G8401" s="38" t="s">
        <v>25</v>
      </c>
      <c r="H8401" s="38" t="s">
        <v>26200</v>
      </c>
      <c r="I8401" s="38" t="s">
        <v>7128</v>
      </c>
      <c r="J8401" s="40" t="s">
        <v>26199</v>
      </c>
    </row>
    <row r="8402" spans="1:10" x14ac:dyDescent="0.25">
      <c r="A8402" s="37" t="s">
        <v>28</v>
      </c>
      <c r="B8402" s="38" t="s">
        <v>26201</v>
      </c>
      <c r="C8402" s="1" t="str">
        <f t="shared" si="131"/>
        <v>03374281-BANCO SANTANDER (BRASIL) S.A.</v>
      </c>
      <c r="D8402" s="39" t="s">
        <v>6966</v>
      </c>
      <c r="E8402" s="38" t="s">
        <v>6967</v>
      </c>
      <c r="F8402" s="38" t="s">
        <v>21844</v>
      </c>
      <c r="G8402" s="38" t="s">
        <v>25</v>
      </c>
      <c r="H8402" s="38" t="s">
        <v>26202</v>
      </c>
      <c r="I8402" s="38" t="s">
        <v>7024</v>
      </c>
      <c r="J8402" s="40" t="s">
        <v>26201</v>
      </c>
    </row>
    <row r="8403" spans="1:10" x14ac:dyDescent="0.25">
      <c r="A8403" s="37" t="s">
        <v>28</v>
      </c>
      <c r="B8403" s="38" t="s">
        <v>26203</v>
      </c>
      <c r="C8403" s="1" t="str">
        <f t="shared" si="131"/>
        <v>03374283-BANCO SANTANDER (BRASIL) S.A.</v>
      </c>
      <c r="D8403" s="39" t="s">
        <v>6966</v>
      </c>
      <c r="E8403" s="38" t="s">
        <v>6967</v>
      </c>
      <c r="F8403" s="38" t="s">
        <v>21844</v>
      </c>
      <c r="G8403" s="38" t="s">
        <v>25</v>
      </c>
      <c r="H8403" s="38" t="s">
        <v>26204</v>
      </c>
      <c r="I8403" s="38" t="s">
        <v>7024</v>
      </c>
      <c r="J8403" s="40" t="s">
        <v>26203</v>
      </c>
    </row>
    <row r="8404" spans="1:10" x14ac:dyDescent="0.25">
      <c r="A8404" s="37" t="s">
        <v>28</v>
      </c>
      <c r="B8404" s="38" t="s">
        <v>26205</v>
      </c>
      <c r="C8404" s="1" t="str">
        <f t="shared" si="131"/>
        <v>03374285-BANCO SANTANDER (BRASIL) S.A.</v>
      </c>
      <c r="D8404" s="39" t="s">
        <v>6966</v>
      </c>
      <c r="E8404" s="38" t="s">
        <v>6967</v>
      </c>
      <c r="F8404" s="38" t="s">
        <v>21844</v>
      </c>
      <c r="G8404" s="38" t="s">
        <v>6969</v>
      </c>
      <c r="H8404" s="38" t="s">
        <v>26206</v>
      </c>
      <c r="I8404" s="38" t="s">
        <v>6971</v>
      </c>
      <c r="J8404" s="40" t="s">
        <v>26205</v>
      </c>
    </row>
    <row r="8405" spans="1:10" x14ac:dyDescent="0.25">
      <c r="A8405" s="37" t="s">
        <v>28</v>
      </c>
      <c r="B8405" s="38" t="s">
        <v>26207</v>
      </c>
      <c r="C8405" s="1" t="str">
        <f t="shared" si="131"/>
        <v>03374286-BANCO SANTANDER (BRASIL) S.A.</v>
      </c>
      <c r="D8405" s="39" t="s">
        <v>6966</v>
      </c>
      <c r="E8405" s="38" t="s">
        <v>6967</v>
      </c>
      <c r="F8405" s="38" t="s">
        <v>21844</v>
      </c>
      <c r="G8405" s="38" t="s">
        <v>6969</v>
      </c>
      <c r="H8405" s="38" t="s">
        <v>26208</v>
      </c>
      <c r="I8405" s="38" t="s">
        <v>6971</v>
      </c>
      <c r="J8405" s="40" t="s">
        <v>26207</v>
      </c>
    </row>
    <row r="8406" spans="1:10" x14ac:dyDescent="0.25">
      <c r="A8406" s="37" t="s">
        <v>28</v>
      </c>
      <c r="B8406" s="38" t="s">
        <v>26209</v>
      </c>
      <c r="C8406" s="1" t="str">
        <f t="shared" si="131"/>
        <v>03374287-BANCO SANTANDER (BRASIL) S.A.</v>
      </c>
      <c r="D8406" s="39" t="s">
        <v>6966</v>
      </c>
      <c r="E8406" s="38" t="s">
        <v>6967</v>
      </c>
      <c r="F8406" s="38" t="s">
        <v>21844</v>
      </c>
      <c r="G8406" s="38" t="s">
        <v>38</v>
      </c>
      <c r="H8406" s="38" t="s">
        <v>26210</v>
      </c>
      <c r="I8406" s="38" t="s">
        <v>7018</v>
      </c>
      <c r="J8406" s="40" t="s">
        <v>26209</v>
      </c>
    </row>
    <row r="8407" spans="1:10" x14ac:dyDescent="0.25">
      <c r="A8407" s="37" t="s">
        <v>28</v>
      </c>
      <c r="B8407" s="38" t="s">
        <v>26211</v>
      </c>
      <c r="C8407" s="1" t="str">
        <f t="shared" si="131"/>
        <v>03374288-BANCO SANTANDER (BRASIL) S.A.</v>
      </c>
      <c r="D8407" s="39" t="s">
        <v>6966</v>
      </c>
      <c r="E8407" s="38" t="s">
        <v>6967</v>
      </c>
      <c r="F8407" s="38" t="s">
        <v>21844</v>
      </c>
      <c r="G8407" s="38" t="s">
        <v>8286</v>
      </c>
      <c r="H8407" s="38" t="s">
        <v>24761</v>
      </c>
      <c r="I8407" s="38" t="s">
        <v>8288</v>
      </c>
      <c r="J8407" s="40" t="s">
        <v>26211</v>
      </c>
    </row>
    <row r="8408" spans="1:10" x14ac:dyDescent="0.25">
      <c r="A8408" s="37" t="s">
        <v>28</v>
      </c>
      <c r="B8408" s="38" t="s">
        <v>26212</v>
      </c>
      <c r="C8408" s="1" t="str">
        <f t="shared" si="131"/>
        <v>03374289-BANCO SANTANDER (BRASIL) S.A.</v>
      </c>
      <c r="D8408" s="39" t="s">
        <v>6966</v>
      </c>
      <c r="E8408" s="38" t="s">
        <v>6967</v>
      </c>
      <c r="F8408" s="38" t="s">
        <v>21844</v>
      </c>
      <c r="G8408" s="38" t="s">
        <v>8286</v>
      </c>
      <c r="H8408" s="38" t="s">
        <v>26213</v>
      </c>
      <c r="I8408" s="38" t="s">
        <v>8288</v>
      </c>
      <c r="J8408" s="40" t="s">
        <v>26212</v>
      </c>
    </row>
    <row r="8409" spans="1:10" x14ac:dyDescent="0.25">
      <c r="A8409" s="37" t="s">
        <v>28</v>
      </c>
      <c r="B8409" s="38" t="s">
        <v>26214</v>
      </c>
      <c r="C8409" s="1" t="str">
        <f t="shared" si="131"/>
        <v>03374290-BANCO SANTANDER (BRASIL) S.A.</v>
      </c>
      <c r="D8409" s="39" t="s">
        <v>6966</v>
      </c>
      <c r="E8409" s="38" t="s">
        <v>6967</v>
      </c>
      <c r="F8409" s="38" t="s">
        <v>21844</v>
      </c>
      <c r="G8409" s="38" t="s">
        <v>8286</v>
      </c>
      <c r="H8409" s="38" t="s">
        <v>26215</v>
      </c>
      <c r="I8409" s="38" t="s">
        <v>8288</v>
      </c>
      <c r="J8409" s="40" t="s">
        <v>26214</v>
      </c>
    </row>
    <row r="8410" spans="1:10" x14ac:dyDescent="0.25">
      <c r="A8410" s="37" t="s">
        <v>28</v>
      </c>
      <c r="B8410" s="38" t="s">
        <v>26216</v>
      </c>
      <c r="C8410" s="1" t="str">
        <f t="shared" si="131"/>
        <v>03374292-BANCO SANTANDER (BRASIL) S.A.</v>
      </c>
      <c r="D8410" s="39" t="s">
        <v>6966</v>
      </c>
      <c r="E8410" s="38" t="s">
        <v>6967</v>
      </c>
      <c r="F8410" s="38" t="s">
        <v>21844</v>
      </c>
      <c r="G8410" s="38" t="s">
        <v>33</v>
      </c>
      <c r="H8410" s="38" t="s">
        <v>26217</v>
      </c>
      <c r="I8410" s="38" t="s">
        <v>7388</v>
      </c>
      <c r="J8410" s="40" t="s">
        <v>26216</v>
      </c>
    </row>
    <row r="8411" spans="1:10" x14ac:dyDescent="0.25">
      <c r="A8411" s="37" t="s">
        <v>28</v>
      </c>
      <c r="B8411" s="38" t="s">
        <v>26218</v>
      </c>
      <c r="C8411" s="1" t="str">
        <f t="shared" si="131"/>
        <v>03374293-BANCO SANTANDER (BRASIL) S.A.</v>
      </c>
      <c r="D8411" s="39" t="s">
        <v>6966</v>
      </c>
      <c r="E8411" s="38" t="s">
        <v>6967</v>
      </c>
      <c r="F8411" s="38" t="s">
        <v>21844</v>
      </c>
      <c r="G8411" s="38" t="s">
        <v>33</v>
      </c>
      <c r="H8411" s="38" t="s">
        <v>26219</v>
      </c>
      <c r="I8411" s="38" t="s">
        <v>7293</v>
      </c>
      <c r="J8411" s="40" t="s">
        <v>26218</v>
      </c>
    </row>
    <row r="8412" spans="1:10" x14ac:dyDescent="0.25">
      <c r="A8412" s="37" t="s">
        <v>28</v>
      </c>
      <c r="B8412" s="38" t="s">
        <v>26220</v>
      </c>
      <c r="C8412" s="1" t="str">
        <f t="shared" si="131"/>
        <v>03374294-BANCO SANTANDER (BRASIL) S.A.</v>
      </c>
      <c r="D8412" s="39" t="s">
        <v>6966</v>
      </c>
      <c r="E8412" s="38" t="s">
        <v>6967</v>
      </c>
      <c r="F8412" s="38" t="s">
        <v>21844</v>
      </c>
      <c r="G8412" s="38" t="s">
        <v>33</v>
      </c>
      <c r="H8412" s="38" t="s">
        <v>26221</v>
      </c>
      <c r="I8412" s="38" t="s">
        <v>7293</v>
      </c>
      <c r="J8412" s="40" t="s">
        <v>26220</v>
      </c>
    </row>
    <row r="8413" spans="1:10" x14ac:dyDescent="0.25">
      <c r="A8413" s="37" t="s">
        <v>28</v>
      </c>
      <c r="B8413" s="38" t="s">
        <v>26222</v>
      </c>
      <c r="C8413" s="1" t="str">
        <f t="shared" si="131"/>
        <v>03374295-BANCO SANTANDER (BRASIL) S.A.</v>
      </c>
      <c r="D8413" s="39" t="s">
        <v>6966</v>
      </c>
      <c r="E8413" s="38" t="s">
        <v>6967</v>
      </c>
      <c r="F8413" s="38" t="s">
        <v>21844</v>
      </c>
      <c r="G8413" s="38" t="s">
        <v>33</v>
      </c>
      <c r="H8413" s="38" t="s">
        <v>20645</v>
      </c>
      <c r="I8413" s="38" t="s">
        <v>6996</v>
      </c>
      <c r="J8413" s="40" t="s">
        <v>26222</v>
      </c>
    </row>
    <row r="8414" spans="1:10" x14ac:dyDescent="0.25">
      <c r="A8414" s="37" t="s">
        <v>28</v>
      </c>
      <c r="B8414" s="38" t="s">
        <v>26223</v>
      </c>
      <c r="C8414" s="1" t="str">
        <f t="shared" si="131"/>
        <v>03374296-BANCO SANTANDER (BRASIL) S.A.</v>
      </c>
      <c r="D8414" s="39" t="s">
        <v>6966</v>
      </c>
      <c r="E8414" s="38" t="s">
        <v>6967</v>
      </c>
      <c r="F8414" s="38" t="s">
        <v>21844</v>
      </c>
      <c r="G8414" s="38" t="s">
        <v>33</v>
      </c>
      <c r="H8414" s="38" t="s">
        <v>26224</v>
      </c>
      <c r="I8414" s="38" t="s">
        <v>6996</v>
      </c>
      <c r="J8414" s="40" t="s">
        <v>26223</v>
      </c>
    </row>
    <row r="8415" spans="1:10" x14ac:dyDescent="0.25">
      <c r="A8415" s="37" t="s">
        <v>28</v>
      </c>
      <c r="B8415" s="38" t="s">
        <v>26225</v>
      </c>
      <c r="C8415" s="1" t="str">
        <f t="shared" si="131"/>
        <v>03374297-BANCO SANTANDER (BRASIL) S.A.</v>
      </c>
      <c r="D8415" s="39" t="s">
        <v>6966</v>
      </c>
      <c r="E8415" s="38" t="s">
        <v>6967</v>
      </c>
      <c r="F8415" s="38" t="s">
        <v>21844</v>
      </c>
      <c r="G8415" s="38" t="s">
        <v>33</v>
      </c>
      <c r="H8415" s="38" t="s">
        <v>26226</v>
      </c>
      <c r="I8415" s="38" t="s">
        <v>6996</v>
      </c>
      <c r="J8415" s="40" t="s">
        <v>26225</v>
      </c>
    </row>
    <row r="8416" spans="1:10" x14ac:dyDescent="0.25">
      <c r="A8416" s="37" t="s">
        <v>28</v>
      </c>
      <c r="B8416" s="38" t="s">
        <v>26227</v>
      </c>
      <c r="C8416" s="1" t="str">
        <f t="shared" si="131"/>
        <v>03374298-BANCO SANTANDER (BRASIL) S.A.</v>
      </c>
      <c r="D8416" s="39" t="s">
        <v>6966</v>
      </c>
      <c r="E8416" s="38" t="s">
        <v>6967</v>
      </c>
      <c r="F8416" s="38" t="s">
        <v>21844</v>
      </c>
      <c r="G8416" s="38" t="s">
        <v>33</v>
      </c>
      <c r="H8416" s="38" t="s">
        <v>26228</v>
      </c>
      <c r="I8416" s="38" t="s">
        <v>7061</v>
      </c>
      <c r="J8416" s="40" t="s">
        <v>26227</v>
      </c>
    </row>
    <row r="8417" spans="1:10" x14ac:dyDescent="0.25">
      <c r="A8417" s="37" t="s">
        <v>28</v>
      </c>
      <c r="B8417" s="38" t="s">
        <v>26229</v>
      </c>
      <c r="C8417" s="1" t="str">
        <f t="shared" si="131"/>
        <v>03374299-BANCO SANTANDER (BRASIL) S.A.</v>
      </c>
      <c r="D8417" s="39" t="s">
        <v>6966</v>
      </c>
      <c r="E8417" s="38" t="s">
        <v>6967</v>
      </c>
      <c r="F8417" s="38" t="s">
        <v>21844</v>
      </c>
      <c r="G8417" s="38" t="s">
        <v>25</v>
      </c>
      <c r="H8417" s="38" t="s">
        <v>26230</v>
      </c>
      <c r="I8417" s="38" t="s">
        <v>7261</v>
      </c>
      <c r="J8417" s="40" t="s">
        <v>26229</v>
      </c>
    </row>
    <row r="8418" spans="1:10" x14ac:dyDescent="0.25">
      <c r="A8418" s="37" t="s">
        <v>28</v>
      </c>
      <c r="B8418" s="38" t="s">
        <v>26231</v>
      </c>
      <c r="C8418" s="1" t="str">
        <f t="shared" si="131"/>
        <v>03374305-BANCO SANTANDER (BRASIL) S.A.</v>
      </c>
      <c r="D8418" s="39" t="s">
        <v>6966</v>
      </c>
      <c r="E8418" s="38" t="s">
        <v>6967</v>
      </c>
      <c r="F8418" s="38" t="s">
        <v>21844</v>
      </c>
      <c r="G8418" s="38" t="s">
        <v>34</v>
      </c>
      <c r="H8418" s="38" t="s">
        <v>26232</v>
      </c>
      <c r="I8418" s="38" t="s">
        <v>17130</v>
      </c>
      <c r="J8418" s="40" t="s">
        <v>26231</v>
      </c>
    </row>
    <row r="8419" spans="1:10" x14ac:dyDescent="0.25">
      <c r="A8419" s="37" t="s">
        <v>28</v>
      </c>
      <c r="B8419" s="38" t="s">
        <v>26233</v>
      </c>
      <c r="C8419" s="1" t="str">
        <f t="shared" si="131"/>
        <v>03374306-BANCO SANTANDER (BRASIL) S.A.</v>
      </c>
      <c r="D8419" s="39" t="s">
        <v>6966</v>
      </c>
      <c r="E8419" s="38" t="s">
        <v>6967</v>
      </c>
      <c r="F8419" s="38" t="s">
        <v>21844</v>
      </c>
      <c r="G8419" s="38" t="s">
        <v>31</v>
      </c>
      <c r="H8419" s="38" t="s">
        <v>26234</v>
      </c>
      <c r="I8419" s="38" t="s">
        <v>6986</v>
      </c>
      <c r="J8419" s="40" t="s">
        <v>26233</v>
      </c>
    </row>
    <row r="8420" spans="1:10" x14ac:dyDescent="0.25">
      <c r="A8420" s="37" t="s">
        <v>28</v>
      </c>
      <c r="B8420" s="38" t="s">
        <v>26235</v>
      </c>
      <c r="C8420" s="1" t="str">
        <f t="shared" si="131"/>
        <v>03374307-BANCO SANTANDER (BRASIL) S.A.</v>
      </c>
      <c r="D8420" s="39" t="s">
        <v>6966</v>
      </c>
      <c r="E8420" s="38" t="s">
        <v>6967</v>
      </c>
      <c r="F8420" s="38" t="s">
        <v>21844</v>
      </c>
      <c r="G8420" s="38" t="s">
        <v>31</v>
      </c>
      <c r="H8420" s="38" t="s">
        <v>26236</v>
      </c>
      <c r="I8420" s="38" t="s">
        <v>6986</v>
      </c>
      <c r="J8420" s="40" t="s">
        <v>26235</v>
      </c>
    </row>
    <row r="8421" spans="1:10" x14ac:dyDescent="0.25">
      <c r="A8421" s="37" t="s">
        <v>28</v>
      </c>
      <c r="B8421" s="38" t="s">
        <v>26237</v>
      </c>
      <c r="C8421" s="1" t="str">
        <f t="shared" si="131"/>
        <v>03374309-BANCO SANTANDER (BRASIL) S.A.</v>
      </c>
      <c r="D8421" s="39" t="s">
        <v>6966</v>
      </c>
      <c r="E8421" s="38" t="s">
        <v>6967</v>
      </c>
      <c r="F8421" s="38" t="s">
        <v>21844</v>
      </c>
      <c r="G8421" s="38" t="s">
        <v>32</v>
      </c>
      <c r="H8421" s="38" t="s">
        <v>26238</v>
      </c>
      <c r="I8421" s="38" t="s">
        <v>6989</v>
      </c>
      <c r="J8421" s="40" t="s">
        <v>26237</v>
      </c>
    </row>
    <row r="8422" spans="1:10" x14ac:dyDescent="0.25">
      <c r="A8422" s="37" t="s">
        <v>28</v>
      </c>
      <c r="B8422" s="38" t="s">
        <v>26239</v>
      </c>
      <c r="C8422" s="1" t="str">
        <f t="shared" si="131"/>
        <v>03374310-BANCO SANTANDER (BRASIL) S.A.</v>
      </c>
      <c r="D8422" s="39" t="s">
        <v>6966</v>
      </c>
      <c r="E8422" s="38" t="s">
        <v>6967</v>
      </c>
      <c r="F8422" s="38" t="s">
        <v>21844</v>
      </c>
      <c r="G8422" s="38" t="s">
        <v>32</v>
      </c>
      <c r="H8422" s="38" t="s">
        <v>26240</v>
      </c>
      <c r="I8422" s="38" t="s">
        <v>6989</v>
      </c>
      <c r="J8422" s="40" t="s">
        <v>26239</v>
      </c>
    </row>
    <row r="8423" spans="1:10" x14ac:dyDescent="0.25">
      <c r="A8423" s="37" t="s">
        <v>28</v>
      </c>
      <c r="B8423" s="38" t="s">
        <v>26241</v>
      </c>
      <c r="C8423" s="1" t="str">
        <f t="shared" si="131"/>
        <v>03374312-BANCO SANTANDER (BRASIL) S.A.</v>
      </c>
      <c r="D8423" s="39" t="s">
        <v>6966</v>
      </c>
      <c r="E8423" s="38" t="s">
        <v>6967</v>
      </c>
      <c r="F8423" s="38" t="s">
        <v>21844</v>
      </c>
      <c r="G8423" s="38" t="s">
        <v>7001</v>
      </c>
      <c r="H8423" s="38" t="s">
        <v>26242</v>
      </c>
      <c r="I8423" s="38" t="s">
        <v>7003</v>
      </c>
      <c r="J8423" s="40" t="s">
        <v>26241</v>
      </c>
    </row>
    <row r="8424" spans="1:10" x14ac:dyDescent="0.25">
      <c r="A8424" s="37" t="s">
        <v>28</v>
      </c>
      <c r="B8424" s="38" t="s">
        <v>26243</v>
      </c>
      <c r="C8424" s="1" t="str">
        <f t="shared" si="131"/>
        <v>03374313-BANCO SANTANDER (BRASIL) S.A.</v>
      </c>
      <c r="D8424" s="39" t="s">
        <v>6966</v>
      </c>
      <c r="E8424" s="38" t="s">
        <v>6967</v>
      </c>
      <c r="F8424" s="38" t="s">
        <v>21844</v>
      </c>
      <c r="G8424" s="38" t="s">
        <v>41</v>
      </c>
      <c r="H8424" s="38" t="s">
        <v>26244</v>
      </c>
      <c r="I8424" s="38" t="s">
        <v>10435</v>
      </c>
      <c r="J8424" s="40" t="s">
        <v>26243</v>
      </c>
    </row>
    <row r="8425" spans="1:10" x14ac:dyDescent="0.25">
      <c r="A8425" s="37" t="s">
        <v>28</v>
      </c>
      <c r="B8425" s="38" t="s">
        <v>26245</v>
      </c>
      <c r="C8425" s="1" t="str">
        <f t="shared" si="131"/>
        <v>03374316-BANCO SANTANDER (BRASIL) S.A.</v>
      </c>
      <c r="D8425" s="39" t="s">
        <v>6966</v>
      </c>
      <c r="E8425" s="38" t="s">
        <v>6967</v>
      </c>
      <c r="F8425" s="38" t="s">
        <v>21844</v>
      </c>
      <c r="G8425" s="38" t="s">
        <v>41</v>
      </c>
      <c r="H8425" s="38" t="s">
        <v>26246</v>
      </c>
      <c r="I8425" s="38" t="s">
        <v>7033</v>
      </c>
      <c r="J8425" s="40" t="s">
        <v>26245</v>
      </c>
    </row>
    <row r="8426" spans="1:10" x14ac:dyDescent="0.25">
      <c r="A8426" s="37" t="s">
        <v>28</v>
      </c>
      <c r="B8426" s="38" t="s">
        <v>26247</v>
      </c>
      <c r="C8426" s="1" t="str">
        <f t="shared" si="131"/>
        <v>03374317-BANCO SANTANDER (BRASIL) S.A.</v>
      </c>
      <c r="D8426" s="39" t="s">
        <v>6966</v>
      </c>
      <c r="E8426" s="38" t="s">
        <v>6967</v>
      </c>
      <c r="F8426" s="38" t="s">
        <v>21844</v>
      </c>
      <c r="G8426" s="38" t="s">
        <v>37</v>
      </c>
      <c r="H8426" s="38" t="s">
        <v>26248</v>
      </c>
      <c r="I8426" s="38" t="s">
        <v>7116</v>
      </c>
      <c r="J8426" s="40" t="s">
        <v>26247</v>
      </c>
    </row>
    <row r="8427" spans="1:10" x14ac:dyDescent="0.25">
      <c r="A8427" s="37" t="s">
        <v>28</v>
      </c>
      <c r="B8427" s="38" t="s">
        <v>26249</v>
      </c>
      <c r="C8427" s="1" t="str">
        <f t="shared" si="131"/>
        <v>03374319-BANCO SANTANDER (BRASIL) S.A.</v>
      </c>
      <c r="D8427" s="39" t="s">
        <v>6966</v>
      </c>
      <c r="E8427" s="38" t="s">
        <v>6967</v>
      </c>
      <c r="F8427" s="38" t="s">
        <v>21844</v>
      </c>
      <c r="G8427" s="38" t="s">
        <v>37</v>
      </c>
      <c r="H8427" s="38" t="s">
        <v>26250</v>
      </c>
      <c r="I8427" s="38" t="s">
        <v>7116</v>
      </c>
      <c r="J8427" s="40" t="s">
        <v>26249</v>
      </c>
    </row>
    <row r="8428" spans="1:10" x14ac:dyDescent="0.25">
      <c r="A8428" s="37" t="s">
        <v>28</v>
      </c>
      <c r="B8428" s="38" t="s">
        <v>26251</v>
      </c>
      <c r="C8428" s="1" t="str">
        <f t="shared" si="131"/>
        <v>03374321-BANCO SANTANDER (BRASIL) S.A.</v>
      </c>
      <c r="D8428" s="39" t="s">
        <v>6966</v>
      </c>
      <c r="E8428" s="38" t="s">
        <v>6967</v>
      </c>
      <c r="F8428" s="38" t="s">
        <v>21844</v>
      </c>
      <c r="G8428" s="38" t="s">
        <v>42</v>
      </c>
      <c r="H8428" s="38" t="s">
        <v>26252</v>
      </c>
      <c r="I8428" s="38" t="s">
        <v>7110</v>
      </c>
      <c r="J8428" s="40" t="s">
        <v>26251</v>
      </c>
    </row>
    <row r="8429" spans="1:10" x14ac:dyDescent="0.25">
      <c r="A8429" s="37" t="s">
        <v>28</v>
      </c>
      <c r="B8429" s="38" t="s">
        <v>26253</v>
      </c>
      <c r="C8429" s="1" t="str">
        <f t="shared" si="131"/>
        <v>03374322-BANCO SANTANDER (BRASIL) S.A.</v>
      </c>
      <c r="D8429" s="39" t="s">
        <v>6966</v>
      </c>
      <c r="E8429" s="38" t="s">
        <v>6967</v>
      </c>
      <c r="F8429" s="38" t="s">
        <v>21844</v>
      </c>
      <c r="G8429" s="38" t="s">
        <v>7035</v>
      </c>
      <c r="H8429" s="38" t="s">
        <v>26254</v>
      </c>
      <c r="I8429" s="38" t="s">
        <v>7037</v>
      </c>
      <c r="J8429" s="40" t="s">
        <v>26253</v>
      </c>
    </row>
    <row r="8430" spans="1:10" x14ac:dyDescent="0.25">
      <c r="A8430" s="37" t="s">
        <v>28</v>
      </c>
      <c r="B8430" s="38" t="s">
        <v>26255</v>
      </c>
      <c r="C8430" s="1" t="str">
        <f t="shared" si="131"/>
        <v>03374323-BANCO SANTANDER (BRASIL) S.A.</v>
      </c>
      <c r="D8430" s="39" t="s">
        <v>6966</v>
      </c>
      <c r="E8430" s="38" t="s">
        <v>6967</v>
      </c>
      <c r="F8430" s="38" t="s">
        <v>21844</v>
      </c>
      <c r="G8430" s="38" t="s">
        <v>6991</v>
      </c>
      <c r="H8430" s="38" t="s">
        <v>26256</v>
      </c>
      <c r="I8430" s="38" t="s">
        <v>6993</v>
      </c>
      <c r="J8430" s="40" t="s">
        <v>26255</v>
      </c>
    </row>
    <row r="8431" spans="1:10" x14ac:dyDescent="0.25">
      <c r="A8431" s="37" t="s">
        <v>28</v>
      </c>
      <c r="B8431" s="38" t="s">
        <v>26257</v>
      </c>
      <c r="C8431" s="1" t="str">
        <f t="shared" si="131"/>
        <v>03374324-BANCO SANTANDER (BRASIL) S.A.</v>
      </c>
      <c r="D8431" s="39" t="s">
        <v>6966</v>
      </c>
      <c r="E8431" s="38" t="s">
        <v>6967</v>
      </c>
      <c r="F8431" s="38" t="s">
        <v>21844</v>
      </c>
      <c r="G8431" s="38" t="s">
        <v>40</v>
      </c>
      <c r="H8431" s="38" t="s">
        <v>26258</v>
      </c>
      <c r="I8431" s="38" t="s">
        <v>7030</v>
      </c>
      <c r="J8431" s="40" t="s">
        <v>26257</v>
      </c>
    </row>
    <row r="8432" spans="1:10" x14ac:dyDescent="0.25">
      <c r="A8432" s="37" t="s">
        <v>28</v>
      </c>
      <c r="B8432" s="38" t="s">
        <v>26259</v>
      </c>
      <c r="C8432" s="1" t="str">
        <f t="shared" si="131"/>
        <v>03374325-BANCO SANTANDER (BRASIL) S.A.</v>
      </c>
      <c r="D8432" s="39" t="s">
        <v>6966</v>
      </c>
      <c r="E8432" s="38" t="s">
        <v>6967</v>
      </c>
      <c r="F8432" s="38" t="s">
        <v>21844</v>
      </c>
      <c r="G8432" s="38" t="s">
        <v>40</v>
      </c>
      <c r="H8432" s="38" t="s">
        <v>26260</v>
      </c>
      <c r="I8432" s="38" t="s">
        <v>7030</v>
      </c>
      <c r="J8432" s="40" t="s">
        <v>26259</v>
      </c>
    </row>
    <row r="8433" spans="1:10" x14ac:dyDescent="0.25">
      <c r="A8433" s="37" t="s">
        <v>28</v>
      </c>
      <c r="B8433" s="38" t="s">
        <v>26261</v>
      </c>
      <c r="C8433" s="1" t="str">
        <f t="shared" si="131"/>
        <v>03374326-BANCO SANTANDER (BRASIL) S.A.</v>
      </c>
      <c r="D8433" s="39" t="s">
        <v>6966</v>
      </c>
      <c r="E8433" s="38" t="s">
        <v>6967</v>
      </c>
      <c r="F8433" s="38" t="s">
        <v>21844</v>
      </c>
      <c r="G8433" s="38" t="s">
        <v>7039</v>
      </c>
      <c r="H8433" s="38" t="s">
        <v>26262</v>
      </c>
      <c r="I8433" s="38" t="s">
        <v>7104</v>
      </c>
      <c r="J8433" s="40" t="s">
        <v>26261</v>
      </c>
    </row>
    <row r="8434" spans="1:10" x14ac:dyDescent="0.25">
      <c r="A8434" s="37" t="s">
        <v>28</v>
      </c>
      <c r="B8434" s="38" t="s">
        <v>26263</v>
      </c>
      <c r="C8434" s="1" t="str">
        <f t="shared" si="131"/>
        <v>03374327-BANCO SANTANDER (BRASIL) S.A.</v>
      </c>
      <c r="D8434" s="39" t="s">
        <v>6966</v>
      </c>
      <c r="E8434" s="38" t="s">
        <v>6967</v>
      </c>
      <c r="F8434" s="38" t="s">
        <v>21844</v>
      </c>
      <c r="G8434" s="38" t="s">
        <v>7738</v>
      </c>
      <c r="H8434" s="38" t="s">
        <v>26264</v>
      </c>
      <c r="I8434" s="38" t="s">
        <v>7740</v>
      </c>
      <c r="J8434" s="40" t="s">
        <v>26263</v>
      </c>
    </row>
    <row r="8435" spans="1:10" x14ac:dyDescent="0.25">
      <c r="A8435" s="37" t="s">
        <v>28</v>
      </c>
      <c r="B8435" s="38" t="s">
        <v>26265</v>
      </c>
      <c r="C8435" s="1" t="str">
        <f t="shared" si="131"/>
        <v>03374328-BANCO SANTANDER (BRASIL) S.A.</v>
      </c>
      <c r="D8435" s="39" t="s">
        <v>6966</v>
      </c>
      <c r="E8435" s="38" t="s">
        <v>6967</v>
      </c>
      <c r="F8435" s="38" t="s">
        <v>21844</v>
      </c>
      <c r="G8435" s="38" t="s">
        <v>6969</v>
      </c>
      <c r="H8435" s="38" t="s">
        <v>26266</v>
      </c>
      <c r="I8435" s="38" t="s">
        <v>6971</v>
      </c>
      <c r="J8435" s="40" t="s">
        <v>26265</v>
      </c>
    </row>
    <row r="8436" spans="1:10" x14ac:dyDescent="0.25">
      <c r="A8436" s="37" t="s">
        <v>28</v>
      </c>
      <c r="B8436" s="38" t="s">
        <v>26267</v>
      </c>
      <c r="C8436" s="1" t="str">
        <f t="shared" si="131"/>
        <v>03374330-BANCO SANTANDER (BRASIL) S.A.</v>
      </c>
      <c r="D8436" s="39" t="s">
        <v>6966</v>
      </c>
      <c r="E8436" s="38" t="s">
        <v>6967</v>
      </c>
      <c r="F8436" s="38" t="s">
        <v>21844</v>
      </c>
      <c r="G8436" s="38" t="s">
        <v>25</v>
      </c>
      <c r="H8436" s="38" t="s">
        <v>23185</v>
      </c>
      <c r="I8436" s="38" t="s">
        <v>7024</v>
      </c>
      <c r="J8436" s="40" t="s">
        <v>26267</v>
      </c>
    </row>
    <row r="8437" spans="1:10" x14ac:dyDescent="0.25">
      <c r="A8437" s="37" t="s">
        <v>28</v>
      </c>
      <c r="B8437" s="38" t="s">
        <v>26268</v>
      </c>
      <c r="C8437" s="1" t="str">
        <f t="shared" si="131"/>
        <v>03374331-BANCO SANTANDER (BRASIL) S.A.</v>
      </c>
      <c r="D8437" s="39" t="s">
        <v>6966</v>
      </c>
      <c r="E8437" s="38" t="s">
        <v>6967</v>
      </c>
      <c r="F8437" s="38" t="s">
        <v>21844</v>
      </c>
      <c r="G8437" s="38" t="s">
        <v>6969</v>
      </c>
      <c r="H8437" s="38" t="s">
        <v>26269</v>
      </c>
      <c r="I8437" s="38" t="s">
        <v>7189</v>
      </c>
      <c r="J8437" s="40" t="s">
        <v>26268</v>
      </c>
    </row>
    <row r="8438" spans="1:10" x14ac:dyDescent="0.25">
      <c r="A8438" s="37" t="s">
        <v>28</v>
      </c>
      <c r="B8438" s="38" t="s">
        <v>26270</v>
      </c>
      <c r="C8438" s="1" t="str">
        <f t="shared" si="131"/>
        <v>03374333-BANCO SANTANDER (BRASIL) S.A.</v>
      </c>
      <c r="D8438" s="39" t="s">
        <v>6966</v>
      </c>
      <c r="E8438" s="38" t="s">
        <v>6967</v>
      </c>
      <c r="F8438" s="38" t="s">
        <v>21844</v>
      </c>
      <c r="G8438" s="38" t="s">
        <v>7001</v>
      </c>
      <c r="H8438" s="38" t="s">
        <v>26271</v>
      </c>
      <c r="I8438" s="38" t="s">
        <v>7003</v>
      </c>
      <c r="J8438" s="40" t="s">
        <v>26270</v>
      </c>
    </row>
    <row r="8439" spans="1:10" x14ac:dyDescent="0.25">
      <c r="A8439" s="37" t="s">
        <v>28</v>
      </c>
      <c r="B8439" s="38" t="s">
        <v>26272</v>
      </c>
      <c r="C8439" s="1" t="str">
        <f t="shared" si="131"/>
        <v>03374335-BANCO SANTANDER (BRASIL) S.A.</v>
      </c>
      <c r="D8439" s="39" t="s">
        <v>6966</v>
      </c>
      <c r="E8439" s="38" t="s">
        <v>6967</v>
      </c>
      <c r="F8439" s="38" t="s">
        <v>21844</v>
      </c>
      <c r="G8439" s="38" t="s">
        <v>25</v>
      </c>
      <c r="H8439" s="38" t="s">
        <v>26273</v>
      </c>
      <c r="I8439" s="38" t="s">
        <v>7128</v>
      </c>
      <c r="J8439" s="40" t="s">
        <v>26272</v>
      </c>
    </row>
    <row r="8440" spans="1:10" x14ac:dyDescent="0.25">
      <c r="A8440" s="37" t="s">
        <v>28</v>
      </c>
      <c r="B8440" s="38" t="s">
        <v>26274</v>
      </c>
      <c r="C8440" s="1" t="str">
        <f t="shared" si="131"/>
        <v>03374337-BANCO SANTANDER (BRASIL) S.A.</v>
      </c>
      <c r="D8440" s="39" t="s">
        <v>6966</v>
      </c>
      <c r="E8440" s="38" t="s">
        <v>6967</v>
      </c>
      <c r="F8440" s="38" t="s">
        <v>21844</v>
      </c>
      <c r="G8440" s="38" t="s">
        <v>25</v>
      </c>
      <c r="H8440" s="38" t="s">
        <v>26275</v>
      </c>
      <c r="I8440" s="38" t="s">
        <v>7024</v>
      </c>
      <c r="J8440" s="40" t="s">
        <v>26274</v>
      </c>
    </row>
    <row r="8441" spans="1:10" x14ac:dyDescent="0.25">
      <c r="A8441" s="37" t="s">
        <v>28</v>
      </c>
      <c r="B8441" s="38" t="s">
        <v>26276</v>
      </c>
      <c r="C8441" s="1" t="str">
        <f t="shared" si="131"/>
        <v>03374338-BANCO SANTANDER (BRASIL) S.A.</v>
      </c>
      <c r="D8441" s="39" t="s">
        <v>6966</v>
      </c>
      <c r="E8441" s="38" t="s">
        <v>6967</v>
      </c>
      <c r="F8441" s="38" t="s">
        <v>21844</v>
      </c>
      <c r="G8441" s="38" t="s">
        <v>25</v>
      </c>
      <c r="H8441" s="38" t="s">
        <v>26277</v>
      </c>
      <c r="I8441" s="38" t="s">
        <v>11136</v>
      </c>
      <c r="J8441" s="40" t="s">
        <v>26276</v>
      </c>
    </row>
    <row r="8442" spans="1:10" x14ac:dyDescent="0.25">
      <c r="A8442" s="37" t="s">
        <v>28</v>
      </c>
      <c r="B8442" s="38" t="s">
        <v>26278</v>
      </c>
      <c r="C8442" s="1" t="str">
        <f t="shared" si="131"/>
        <v>03374339-BANCO SANTANDER (BRASIL) S.A.</v>
      </c>
      <c r="D8442" s="39" t="s">
        <v>6966</v>
      </c>
      <c r="E8442" s="38" t="s">
        <v>6967</v>
      </c>
      <c r="F8442" s="38" t="s">
        <v>21844</v>
      </c>
      <c r="G8442" s="38" t="s">
        <v>25</v>
      </c>
      <c r="H8442" s="38" t="s">
        <v>26279</v>
      </c>
      <c r="I8442" s="38" t="s">
        <v>7024</v>
      </c>
      <c r="J8442" s="40" t="s">
        <v>26278</v>
      </c>
    </row>
    <row r="8443" spans="1:10" x14ac:dyDescent="0.25">
      <c r="A8443" s="37" t="s">
        <v>28</v>
      </c>
      <c r="B8443" s="38" t="s">
        <v>26280</v>
      </c>
      <c r="C8443" s="1" t="str">
        <f t="shared" si="131"/>
        <v>03374340-BANCO SANTANDER (BRASIL) S.A.</v>
      </c>
      <c r="D8443" s="39" t="s">
        <v>6966</v>
      </c>
      <c r="E8443" s="38" t="s">
        <v>6967</v>
      </c>
      <c r="F8443" s="38" t="s">
        <v>21844</v>
      </c>
      <c r="G8443" s="38" t="s">
        <v>34</v>
      </c>
      <c r="H8443" s="38" t="s">
        <v>26281</v>
      </c>
      <c r="I8443" s="38" t="s">
        <v>6999</v>
      </c>
      <c r="J8443" s="40" t="s">
        <v>26280</v>
      </c>
    </row>
    <row r="8444" spans="1:10" x14ac:dyDescent="0.25">
      <c r="A8444" s="37" t="s">
        <v>28</v>
      </c>
      <c r="B8444" s="38" t="s">
        <v>26282</v>
      </c>
      <c r="C8444" s="1" t="str">
        <f t="shared" si="131"/>
        <v>03374341-BANCO SANTANDER (BRASIL) S.A.</v>
      </c>
      <c r="D8444" s="39" t="s">
        <v>6966</v>
      </c>
      <c r="E8444" s="38" t="s">
        <v>6967</v>
      </c>
      <c r="F8444" s="38" t="s">
        <v>21844</v>
      </c>
      <c r="G8444" s="38" t="s">
        <v>25</v>
      </c>
      <c r="H8444" s="38" t="s">
        <v>26283</v>
      </c>
      <c r="I8444" s="38" t="s">
        <v>7024</v>
      </c>
      <c r="J8444" s="40" t="s">
        <v>26282</v>
      </c>
    </row>
    <row r="8445" spans="1:10" x14ac:dyDescent="0.25">
      <c r="A8445" s="37" t="s">
        <v>28</v>
      </c>
      <c r="B8445" s="38" t="s">
        <v>26284</v>
      </c>
      <c r="C8445" s="1" t="str">
        <f t="shared" si="131"/>
        <v>03374342-BANCO SANTANDER (BRASIL) S.A.</v>
      </c>
      <c r="D8445" s="39" t="s">
        <v>6966</v>
      </c>
      <c r="E8445" s="38" t="s">
        <v>6967</v>
      </c>
      <c r="F8445" s="38" t="s">
        <v>21844</v>
      </c>
      <c r="G8445" s="38" t="s">
        <v>25</v>
      </c>
      <c r="H8445" s="38" t="s">
        <v>26285</v>
      </c>
      <c r="I8445" s="38" t="s">
        <v>7024</v>
      </c>
      <c r="J8445" s="40" t="s">
        <v>26284</v>
      </c>
    </row>
    <row r="8446" spans="1:10" x14ac:dyDescent="0.25">
      <c r="A8446" s="37" t="s">
        <v>28</v>
      </c>
      <c r="B8446" s="38" t="s">
        <v>26286</v>
      </c>
      <c r="C8446" s="1" t="str">
        <f t="shared" si="131"/>
        <v>03374343-BANCO SANTANDER (BRASIL) S.A.</v>
      </c>
      <c r="D8446" s="39" t="s">
        <v>6966</v>
      </c>
      <c r="E8446" s="38" t="s">
        <v>6967</v>
      </c>
      <c r="F8446" s="38" t="s">
        <v>21844</v>
      </c>
      <c r="G8446" s="38" t="s">
        <v>30</v>
      </c>
      <c r="H8446" s="38" t="s">
        <v>26287</v>
      </c>
      <c r="I8446" s="38" t="s">
        <v>6977</v>
      </c>
      <c r="J8446" s="40" t="s">
        <v>26286</v>
      </c>
    </row>
    <row r="8447" spans="1:10" x14ac:dyDescent="0.25">
      <c r="A8447" s="37" t="s">
        <v>28</v>
      </c>
      <c r="B8447" s="38" t="s">
        <v>26288</v>
      </c>
      <c r="C8447" s="1" t="str">
        <f t="shared" si="131"/>
        <v>03374344-BANCO SANTANDER (BRASIL) S.A.</v>
      </c>
      <c r="D8447" s="39" t="s">
        <v>6966</v>
      </c>
      <c r="E8447" s="38" t="s">
        <v>6967</v>
      </c>
      <c r="F8447" s="38" t="s">
        <v>21844</v>
      </c>
      <c r="G8447" s="38" t="s">
        <v>32</v>
      </c>
      <c r="H8447" s="38" t="s">
        <v>26289</v>
      </c>
      <c r="I8447" s="38" t="s">
        <v>6989</v>
      </c>
      <c r="J8447" s="40" t="s">
        <v>26288</v>
      </c>
    </row>
    <row r="8448" spans="1:10" x14ac:dyDescent="0.25">
      <c r="A8448" s="37" t="s">
        <v>28</v>
      </c>
      <c r="B8448" s="38" t="s">
        <v>26290</v>
      </c>
      <c r="C8448" s="1" t="str">
        <f t="shared" si="131"/>
        <v>03374345-BANCO SANTANDER (BRASIL) S.A.</v>
      </c>
      <c r="D8448" s="39" t="s">
        <v>6966</v>
      </c>
      <c r="E8448" s="38" t="s">
        <v>6967</v>
      </c>
      <c r="F8448" s="38" t="s">
        <v>21844</v>
      </c>
      <c r="G8448" s="38" t="s">
        <v>38</v>
      </c>
      <c r="H8448" s="38" t="s">
        <v>26291</v>
      </c>
      <c r="I8448" s="38" t="s">
        <v>13581</v>
      </c>
      <c r="J8448" s="40" t="s">
        <v>26290</v>
      </c>
    </row>
    <row r="8449" spans="1:10" x14ac:dyDescent="0.25">
      <c r="A8449" s="37" t="s">
        <v>28</v>
      </c>
      <c r="B8449" s="38" t="s">
        <v>26292</v>
      </c>
      <c r="C8449" s="1" t="str">
        <f t="shared" si="131"/>
        <v>03374347-BANCO SANTANDER (BRASIL) S.A.</v>
      </c>
      <c r="D8449" s="39" t="s">
        <v>6966</v>
      </c>
      <c r="E8449" s="38" t="s">
        <v>6967</v>
      </c>
      <c r="F8449" s="38" t="s">
        <v>21844</v>
      </c>
      <c r="G8449" s="38" t="s">
        <v>25</v>
      </c>
      <c r="H8449" s="38" t="s">
        <v>26293</v>
      </c>
      <c r="I8449" s="38" t="s">
        <v>7024</v>
      </c>
      <c r="J8449" s="40" t="s">
        <v>26292</v>
      </c>
    </row>
    <row r="8450" spans="1:10" x14ac:dyDescent="0.25">
      <c r="A8450" s="37" t="s">
        <v>28</v>
      </c>
      <c r="B8450" s="38" t="s">
        <v>26294</v>
      </c>
      <c r="C8450" s="1" t="str">
        <f t="shared" si="131"/>
        <v>03374348-BANCO SANTANDER (BRASIL) S.A.</v>
      </c>
      <c r="D8450" s="39" t="s">
        <v>6966</v>
      </c>
      <c r="E8450" s="38" t="s">
        <v>6967</v>
      </c>
      <c r="F8450" s="38" t="s">
        <v>21844</v>
      </c>
      <c r="G8450" s="38" t="s">
        <v>25</v>
      </c>
      <c r="H8450" s="38" t="s">
        <v>26295</v>
      </c>
      <c r="I8450" s="38" t="s">
        <v>11136</v>
      </c>
      <c r="J8450" s="40" t="s">
        <v>26294</v>
      </c>
    </row>
    <row r="8451" spans="1:10" x14ac:dyDescent="0.25">
      <c r="A8451" s="37" t="s">
        <v>28</v>
      </c>
      <c r="B8451" s="38" t="s">
        <v>26296</v>
      </c>
      <c r="C8451" s="1" t="str">
        <f t="shared" ref="C8451:C8514" si="132">CONCATENATE(B8451,"-",F8451)</f>
        <v>03374350-BANCO SANTANDER (BRASIL) S.A.</v>
      </c>
      <c r="D8451" s="39" t="s">
        <v>6966</v>
      </c>
      <c r="E8451" s="38" t="s">
        <v>6967</v>
      </c>
      <c r="F8451" s="38" t="s">
        <v>21844</v>
      </c>
      <c r="G8451" s="38" t="s">
        <v>6969</v>
      </c>
      <c r="H8451" s="38" t="s">
        <v>26297</v>
      </c>
      <c r="I8451" s="38" t="s">
        <v>6971</v>
      </c>
      <c r="J8451" s="40" t="s">
        <v>26296</v>
      </c>
    </row>
    <row r="8452" spans="1:10" x14ac:dyDescent="0.25">
      <c r="A8452" s="37" t="s">
        <v>28</v>
      </c>
      <c r="B8452" s="38" t="s">
        <v>26298</v>
      </c>
      <c r="C8452" s="1" t="str">
        <f t="shared" si="132"/>
        <v>03374351-BANCO SANTANDER (BRASIL) S.A.</v>
      </c>
      <c r="D8452" s="39" t="s">
        <v>6966</v>
      </c>
      <c r="E8452" s="38" t="s">
        <v>6967</v>
      </c>
      <c r="F8452" s="38" t="s">
        <v>21844</v>
      </c>
      <c r="G8452" s="38" t="s">
        <v>25</v>
      </c>
      <c r="H8452" s="38" t="s">
        <v>26299</v>
      </c>
      <c r="I8452" s="38" t="s">
        <v>7024</v>
      </c>
      <c r="J8452" s="40" t="s">
        <v>26298</v>
      </c>
    </row>
    <row r="8453" spans="1:10" x14ac:dyDescent="0.25">
      <c r="A8453" s="37" t="s">
        <v>28</v>
      </c>
      <c r="B8453" s="38" t="s">
        <v>26300</v>
      </c>
      <c r="C8453" s="1" t="str">
        <f t="shared" si="132"/>
        <v>03374353-BANCO SANTANDER (BRASIL) S.A.</v>
      </c>
      <c r="D8453" s="39" t="s">
        <v>6966</v>
      </c>
      <c r="E8453" s="38" t="s">
        <v>6967</v>
      </c>
      <c r="F8453" s="38" t="s">
        <v>21844</v>
      </c>
      <c r="G8453" s="38" t="s">
        <v>25</v>
      </c>
      <c r="H8453" s="38" t="s">
        <v>26301</v>
      </c>
      <c r="I8453" s="38" t="s">
        <v>7749</v>
      </c>
      <c r="J8453" s="40" t="s">
        <v>26300</v>
      </c>
    </row>
    <row r="8454" spans="1:10" x14ac:dyDescent="0.25">
      <c r="A8454" s="37" t="s">
        <v>28</v>
      </c>
      <c r="B8454" s="38" t="s">
        <v>26302</v>
      </c>
      <c r="C8454" s="1" t="str">
        <f t="shared" si="132"/>
        <v>03374354-BANCO SANTANDER (BRASIL) S.A.</v>
      </c>
      <c r="D8454" s="39" t="s">
        <v>6966</v>
      </c>
      <c r="E8454" s="38" t="s">
        <v>6967</v>
      </c>
      <c r="F8454" s="38" t="s">
        <v>21844</v>
      </c>
      <c r="G8454" s="38" t="s">
        <v>25</v>
      </c>
      <c r="H8454" s="38" t="s">
        <v>26303</v>
      </c>
      <c r="I8454" s="38" t="s">
        <v>7749</v>
      </c>
      <c r="J8454" s="40" t="s">
        <v>26302</v>
      </c>
    </row>
    <row r="8455" spans="1:10" x14ac:dyDescent="0.25">
      <c r="A8455" s="37" t="s">
        <v>28</v>
      </c>
      <c r="B8455" s="38" t="s">
        <v>26304</v>
      </c>
      <c r="C8455" s="1" t="str">
        <f t="shared" si="132"/>
        <v>03374355-BANCO SANTANDER (BRASIL) S.A.</v>
      </c>
      <c r="D8455" s="39" t="s">
        <v>6966</v>
      </c>
      <c r="E8455" s="38" t="s">
        <v>6967</v>
      </c>
      <c r="F8455" s="38" t="s">
        <v>21844</v>
      </c>
      <c r="G8455" s="38" t="s">
        <v>25</v>
      </c>
      <c r="H8455" s="38" t="s">
        <v>26305</v>
      </c>
      <c r="I8455" s="38" t="s">
        <v>6980</v>
      </c>
      <c r="J8455" s="40" t="s">
        <v>26304</v>
      </c>
    </row>
    <row r="8456" spans="1:10" x14ac:dyDescent="0.25">
      <c r="A8456" s="37" t="s">
        <v>28</v>
      </c>
      <c r="B8456" s="38" t="s">
        <v>26306</v>
      </c>
      <c r="C8456" s="1" t="str">
        <f t="shared" si="132"/>
        <v>03374356-BANCO SANTANDER (BRASIL) S.A.</v>
      </c>
      <c r="D8456" s="39" t="s">
        <v>6966</v>
      </c>
      <c r="E8456" s="38" t="s">
        <v>6967</v>
      </c>
      <c r="F8456" s="38" t="s">
        <v>21844</v>
      </c>
      <c r="G8456" s="38" t="s">
        <v>25</v>
      </c>
      <c r="H8456" s="38" t="s">
        <v>26307</v>
      </c>
      <c r="I8456" s="38" t="s">
        <v>7912</v>
      </c>
      <c r="J8456" s="40" t="s">
        <v>26306</v>
      </c>
    </row>
    <row r="8457" spans="1:10" x14ac:dyDescent="0.25">
      <c r="A8457" s="37" t="s">
        <v>28</v>
      </c>
      <c r="B8457" s="38" t="s">
        <v>26308</v>
      </c>
      <c r="C8457" s="1" t="str">
        <f t="shared" si="132"/>
        <v>03374357-BANCO SANTANDER (BRASIL) S.A.</v>
      </c>
      <c r="D8457" s="39" t="s">
        <v>6966</v>
      </c>
      <c r="E8457" s="38" t="s">
        <v>6967</v>
      </c>
      <c r="F8457" s="38" t="s">
        <v>21844</v>
      </c>
      <c r="G8457" s="38" t="s">
        <v>25</v>
      </c>
      <c r="H8457" s="38" t="s">
        <v>26309</v>
      </c>
      <c r="I8457" s="38" t="s">
        <v>10867</v>
      </c>
      <c r="J8457" s="40" t="s">
        <v>26308</v>
      </c>
    </row>
    <row r="8458" spans="1:10" x14ac:dyDescent="0.25">
      <c r="A8458" s="37" t="s">
        <v>28</v>
      </c>
      <c r="B8458" s="38" t="s">
        <v>26310</v>
      </c>
      <c r="C8458" s="1" t="str">
        <f t="shared" si="132"/>
        <v>03374360-BANCO SANTANDER (BRASIL) S.A.</v>
      </c>
      <c r="D8458" s="39" t="s">
        <v>6966</v>
      </c>
      <c r="E8458" s="38" t="s">
        <v>6967</v>
      </c>
      <c r="F8458" s="38" t="s">
        <v>21844</v>
      </c>
      <c r="G8458" s="38" t="s">
        <v>6969</v>
      </c>
      <c r="H8458" s="38" t="s">
        <v>26311</v>
      </c>
      <c r="I8458" s="38" t="s">
        <v>6971</v>
      </c>
      <c r="J8458" s="40" t="s">
        <v>26310</v>
      </c>
    </row>
    <row r="8459" spans="1:10" x14ac:dyDescent="0.25">
      <c r="A8459" s="37" t="s">
        <v>28</v>
      </c>
      <c r="B8459" s="38" t="s">
        <v>26312</v>
      </c>
      <c r="C8459" s="1" t="str">
        <f t="shared" si="132"/>
        <v>03374361-BANCO SANTANDER (BRASIL) S.A.</v>
      </c>
      <c r="D8459" s="39" t="s">
        <v>6966</v>
      </c>
      <c r="E8459" s="38" t="s">
        <v>6967</v>
      </c>
      <c r="F8459" s="38" t="s">
        <v>21844</v>
      </c>
      <c r="G8459" s="38" t="s">
        <v>6969</v>
      </c>
      <c r="H8459" s="38" t="s">
        <v>26313</v>
      </c>
      <c r="I8459" s="38" t="s">
        <v>17668</v>
      </c>
      <c r="J8459" s="40" t="s">
        <v>26312</v>
      </c>
    </row>
    <row r="8460" spans="1:10" x14ac:dyDescent="0.25">
      <c r="A8460" s="37" t="s">
        <v>28</v>
      </c>
      <c r="B8460" s="38" t="s">
        <v>26314</v>
      </c>
      <c r="C8460" s="1" t="str">
        <f t="shared" si="132"/>
        <v>03374362-BANCO SANTANDER (BRASIL) S.A.</v>
      </c>
      <c r="D8460" s="39" t="s">
        <v>6966</v>
      </c>
      <c r="E8460" s="38" t="s">
        <v>6967</v>
      </c>
      <c r="F8460" s="38" t="s">
        <v>21844</v>
      </c>
      <c r="G8460" s="38" t="s">
        <v>6969</v>
      </c>
      <c r="H8460" s="38" t="s">
        <v>26315</v>
      </c>
      <c r="I8460" s="38" t="s">
        <v>6971</v>
      </c>
      <c r="J8460" s="40" t="s">
        <v>26314</v>
      </c>
    </row>
    <row r="8461" spans="1:10" x14ac:dyDescent="0.25">
      <c r="A8461" s="37" t="s">
        <v>28</v>
      </c>
      <c r="B8461" s="38" t="s">
        <v>26316</v>
      </c>
      <c r="C8461" s="1" t="str">
        <f t="shared" si="132"/>
        <v>03374363-BANCO SANTANDER (BRASIL) S.A.</v>
      </c>
      <c r="D8461" s="39" t="s">
        <v>6966</v>
      </c>
      <c r="E8461" s="38" t="s">
        <v>6967</v>
      </c>
      <c r="F8461" s="38" t="s">
        <v>21844</v>
      </c>
      <c r="G8461" s="38" t="s">
        <v>34</v>
      </c>
      <c r="H8461" s="38" t="s">
        <v>26317</v>
      </c>
      <c r="I8461" s="38" t="s">
        <v>6999</v>
      </c>
      <c r="J8461" s="40" t="s">
        <v>26316</v>
      </c>
    </row>
    <row r="8462" spans="1:10" x14ac:dyDescent="0.25">
      <c r="A8462" s="37" t="s">
        <v>28</v>
      </c>
      <c r="B8462" s="38" t="s">
        <v>26318</v>
      </c>
      <c r="C8462" s="1" t="str">
        <f t="shared" si="132"/>
        <v>03374364-BANCO SANTANDER (BRASIL) S.A.</v>
      </c>
      <c r="D8462" s="39" t="s">
        <v>6966</v>
      </c>
      <c r="E8462" s="38" t="s">
        <v>6967</v>
      </c>
      <c r="F8462" s="38" t="s">
        <v>21844</v>
      </c>
      <c r="G8462" s="38" t="s">
        <v>34</v>
      </c>
      <c r="H8462" s="38" t="s">
        <v>26319</v>
      </c>
      <c r="I8462" s="38" t="s">
        <v>6999</v>
      </c>
      <c r="J8462" s="40" t="s">
        <v>26318</v>
      </c>
    </row>
    <row r="8463" spans="1:10" x14ac:dyDescent="0.25">
      <c r="A8463" s="37" t="s">
        <v>28</v>
      </c>
      <c r="B8463" s="38" t="s">
        <v>26320</v>
      </c>
      <c r="C8463" s="1" t="str">
        <f t="shared" si="132"/>
        <v>03374365-BANCO SANTANDER (BRASIL) S.A.</v>
      </c>
      <c r="D8463" s="39" t="s">
        <v>6966</v>
      </c>
      <c r="E8463" s="38" t="s">
        <v>6967</v>
      </c>
      <c r="F8463" s="38" t="s">
        <v>21844</v>
      </c>
      <c r="G8463" s="38" t="s">
        <v>34</v>
      </c>
      <c r="H8463" s="38" t="s">
        <v>26321</v>
      </c>
      <c r="I8463" s="38" t="s">
        <v>7239</v>
      </c>
      <c r="J8463" s="40" t="s">
        <v>26320</v>
      </c>
    </row>
    <row r="8464" spans="1:10" x14ac:dyDescent="0.25">
      <c r="A8464" s="37" t="s">
        <v>28</v>
      </c>
      <c r="B8464" s="38" t="s">
        <v>26322</v>
      </c>
      <c r="C8464" s="1" t="str">
        <f t="shared" si="132"/>
        <v>03374366-BANCO SANTANDER (BRASIL) S.A.</v>
      </c>
      <c r="D8464" s="39" t="s">
        <v>6966</v>
      </c>
      <c r="E8464" s="38" t="s">
        <v>6967</v>
      </c>
      <c r="F8464" s="38" t="s">
        <v>21844</v>
      </c>
      <c r="G8464" s="38" t="s">
        <v>35</v>
      </c>
      <c r="H8464" s="38" t="s">
        <v>26323</v>
      </c>
      <c r="I8464" s="38" t="s">
        <v>7460</v>
      </c>
      <c r="J8464" s="40" t="s">
        <v>26322</v>
      </c>
    </row>
    <row r="8465" spans="1:10" x14ac:dyDescent="0.25">
      <c r="A8465" s="37" t="s">
        <v>28</v>
      </c>
      <c r="B8465" s="38" t="s">
        <v>26324</v>
      </c>
      <c r="C8465" s="1" t="str">
        <f t="shared" si="132"/>
        <v>03374370-BANCO SANTANDER (BRASIL) S.A.</v>
      </c>
      <c r="D8465" s="39" t="s">
        <v>6966</v>
      </c>
      <c r="E8465" s="38" t="s">
        <v>6967</v>
      </c>
      <c r="F8465" s="38" t="s">
        <v>21844</v>
      </c>
      <c r="G8465" s="38" t="s">
        <v>7001</v>
      </c>
      <c r="H8465" s="38" t="s">
        <v>26325</v>
      </c>
      <c r="I8465" s="38" t="s">
        <v>7003</v>
      </c>
      <c r="J8465" s="40" t="s">
        <v>26324</v>
      </c>
    </row>
    <row r="8466" spans="1:10" x14ac:dyDescent="0.25">
      <c r="A8466" s="37" t="s">
        <v>28</v>
      </c>
      <c r="B8466" s="38" t="s">
        <v>26326</v>
      </c>
      <c r="C8466" s="1" t="str">
        <f t="shared" si="132"/>
        <v>03374371-BANCO SANTANDER (BRASIL) S.A.</v>
      </c>
      <c r="D8466" s="39" t="s">
        <v>6966</v>
      </c>
      <c r="E8466" s="38" t="s">
        <v>6967</v>
      </c>
      <c r="F8466" s="38" t="s">
        <v>21844</v>
      </c>
      <c r="G8466" s="38" t="s">
        <v>25</v>
      </c>
      <c r="H8466" s="38" t="s">
        <v>26327</v>
      </c>
      <c r="I8466" s="38" t="s">
        <v>7024</v>
      </c>
      <c r="J8466" s="40" t="s">
        <v>26326</v>
      </c>
    </row>
    <row r="8467" spans="1:10" x14ac:dyDescent="0.25">
      <c r="A8467" s="37" t="s">
        <v>28</v>
      </c>
      <c r="B8467" s="38" t="s">
        <v>26328</v>
      </c>
      <c r="C8467" s="1" t="str">
        <f t="shared" si="132"/>
        <v>03374372-BANCO SANTANDER (BRASIL) S.A.</v>
      </c>
      <c r="D8467" s="39" t="s">
        <v>6966</v>
      </c>
      <c r="E8467" s="38" t="s">
        <v>6967</v>
      </c>
      <c r="F8467" s="38" t="s">
        <v>21844</v>
      </c>
      <c r="G8467" s="38" t="s">
        <v>25</v>
      </c>
      <c r="H8467" s="38" t="s">
        <v>26329</v>
      </c>
      <c r="I8467" s="38" t="s">
        <v>7024</v>
      </c>
      <c r="J8467" s="40" t="s">
        <v>26328</v>
      </c>
    </row>
    <row r="8468" spans="1:10" x14ac:dyDescent="0.25">
      <c r="A8468" s="37" t="s">
        <v>28</v>
      </c>
      <c r="B8468" s="38" t="s">
        <v>26330</v>
      </c>
      <c r="C8468" s="1" t="str">
        <f t="shared" si="132"/>
        <v>03374375-BANCO SANTANDER (BRASIL) S.A.</v>
      </c>
      <c r="D8468" s="39" t="s">
        <v>6966</v>
      </c>
      <c r="E8468" s="38" t="s">
        <v>6967</v>
      </c>
      <c r="F8468" s="38" t="s">
        <v>21844</v>
      </c>
      <c r="G8468" s="38" t="s">
        <v>30</v>
      </c>
      <c r="H8468" s="38" t="s">
        <v>26331</v>
      </c>
      <c r="I8468" s="38" t="s">
        <v>7358</v>
      </c>
      <c r="J8468" s="40" t="s">
        <v>26330</v>
      </c>
    </row>
    <row r="8469" spans="1:10" x14ac:dyDescent="0.25">
      <c r="A8469" s="37" t="s">
        <v>28</v>
      </c>
      <c r="B8469" s="38" t="s">
        <v>26332</v>
      </c>
      <c r="C8469" s="1" t="str">
        <f t="shared" si="132"/>
        <v>03374376-BANCO SANTANDER (BRASIL) S.A.</v>
      </c>
      <c r="D8469" s="39" t="s">
        <v>6966</v>
      </c>
      <c r="E8469" s="38" t="s">
        <v>6967</v>
      </c>
      <c r="F8469" s="38" t="s">
        <v>21844</v>
      </c>
      <c r="G8469" s="38" t="s">
        <v>6969</v>
      </c>
      <c r="H8469" s="38" t="s">
        <v>26333</v>
      </c>
      <c r="I8469" s="38" t="s">
        <v>6971</v>
      </c>
      <c r="J8469" s="40" t="s">
        <v>26332</v>
      </c>
    </row>
    <row r="8470" spans="1:10" x14ac:dyDescent="0.25">
      <c r="A8470" s="37" t="s">
        <v>28</v>
      </c>
      <c r="B8470" s="38" t="s">
        <v>26334</v>
      </c>
      <c r="C8470" s="1" t="str">
        <f t="shared" si="132"/>
        <v>03374377-BANCO SANTANDER (BRASIL) S.A.</v>
      </c>
      <c r="D8470" s="39" t="s">
        <v>6966</v>
      </c>
      <c r="E8470" s="38" t="s">
        <v>6967</v>
      </c>
      <c r="F8470" s="38" t="s">
        <v>21844</v>
      </c>
      <c r="G8470" s="38" t="s">
        <v>6969</v>
      </c>
      <c r="H8470" s="38" t="s">
        <v>26335</v>
      </c>
      <c r="I8470" s="38" t="s">
        <v>7125</v>
      </c>
      <c r="J8470" s="40" t="s">
        <v>26334</v>
      </c>
    </row>
    <row r="8471" spans="1:10" x14ac:dyDescent="0.25">
      <c r="A8471" s="37" t="s">
        <v>28</v>
      </c>
      <c r="B8471" s="38" t="s">
        <v>26336</v>
      </c>
      <c r="C8471" s="1" t="str">
        <f t="shared" si="132"/>
        <v>03374378-BANCO SANTANDER (BRASIL) S.A.</v>
      </c>
      <c r="D8471" s="39" t="s">
        <v>6966</v>
      </c>
      <c r="E8471" s="38" t="s">
        <v>6967</v>
      </c>
      <c r="F8471" s="38" t="s">
        <v>21844</v>
      </c>
      <c r="G8471" s="38" t="s">
        <v>25</v>
      </c>
      <c r="H8471" s="38" t="s">
        <v>26337</v>
      </c>
      <c r="I8471" s="38" t="s">
        <v>7128</v>
      </c>
      <c r="J8471" s="40" t="s">
        <v>26336</v>
      </c>
    </row>
    <row r="8472" spans="1:10" x14ac:dyDescent="0.25">
      <c r="A8472" s="37" t="s">
        <v>28</v>
      </c>
      <c r="B8472" s="38" t="s">
        <v>26338</v>
      </c>
      <c r="C8472" s="1" t="str">
        <f t="shared" si="132"/>
        <v>03374384-BANCO SANTANDER (BRASIL) S.A.</v>
      </c>
      <c r="D8472" s="39" t="s">
        <v>6966</v>
      </c>
      <c r="E8472" s="38" t="s">
        <v>6967</v>
      </c>
      <c r="F8472" s="38" t="s">
        <v>21844</v>
      </c>
      <c r="G8472" s="38" t="s">
        <v>6969</v>
      </c>
      <c r="H8472" s="38" t="s">
        <v>26339</v>
      </c>
      <c r="I8472" s="38" t="s">
        <v>6971</v>
      </c>
      <c r="J8472" s="40" t="s">
        <v>26338</v>
      </c>
    </row>
    <row r="8473" spans="1:10" x14ac:dyDescent="0.25">
      <c r="A8473" s="37" t="s">
        <v>28</v>
      </c>
      <c r="B8473" s="38" t="s">
        <v>26340</v>
      </c>
      <c r="C8473" s="1" t="str">
        <f t="shared" si="132"/>
        <v>03374385-BANCO SANTANDER (BRASIL) S.A.</v>
      </c>
      <c r="D8473" s="39" t="s">
        <v>6966</v>
      </c>
      <c r="E8473" s="38" t="s">
        <v>6967</v>
      </c>
      <c r="F8473" s="38" t="s">
        <v>21844</v>
      </c>
      <c r="G8473" s="38" t="s">
        <v>6969</v>
      </c>
      <c r="H8473" s="38" t="s">
        <v>26341</v>
      </c>
      <c r="I8473" s="38" t="s">
        <v>6983</v>
      </c>
      <c r="J8473" s="40" t="s">
        <v>26340</v>
      </c>
    </row>
    <row r="8474" spans="1:10" x14ac:dyDescent="0.25">
      <c r="A8474" s="37" t="s">
        <v>28</v>
      </c>
      <c r="B8474" s="38" t="s">
        <v>26342</v>
      </c>
      <c r="C8474" s="1" t="str">
        <f t="shared" si="132"/>
        <v>03374387-BANCO SANTANDER (BRASIL) S.A.</v>
      </c>
      <c r="D8474" s="39" t="s">
        <v>6966</v>
      </c>
      <c r="E8474" s="38" t="s">
        <v>6967</v>
      </c>
      <c r="F8474" s="38" t="s">
        <v>21844</v>
      </c>
      <c r="G8474" s="38" t="s">
        <v>25</v>
      </c>
      <c r="H8474" s="38" t="s">
        <v>26343</v>
      </c>
      <c r="I8474" s="38" t="s">
        <v>7140</v>
      </c>
      <c r="J8474" s="40" t="s">
        <v>26342</v>
      </c>
    </row>
    <row r="8475" spans="1:10" x14ac:dyDescent="0.25">
      <c r="A8475" s="37" t="s">
        <v>28</v>
      </c>
      <c r="B8475" s="38" t="s">
        <v>26344</v>
      </c>
      <c r="C8475" s="1" t="str">
        <f t="shared" si="132"/>
        <v>03374388-BANCO SANTANDER (BRASIL) S.A.</v>
      </c>
      <c r="D8475" s="39" t="s">
        <v>6966</v>
      </c>
      <c r="E8475" s="38" t="s">
        <v>6967</v>
      </c>
      <c r="F8475" s="38" t="s">
        <v>21844</v>
      </c>
      <c r="G8475" s="38" t="s">
        <v>33</v>
      </c>
      <c r="H8475" s="38" t="s">
        <v>26345</v>
      </c>
      <c r="I8475" s="38" t="s">
        <v>6996</v>
      </c>
      <c r="J8475" s="40" t="s">
        <v>26344</v>
      </c>
    </row>
    <row r="8476" spans="1:10" x14ac:dyDescent="0.25">
      <c r="A8476" s="37" t="s">
        <v>28</v>
      </c>
      <c r="B8476" s="38" t="s">
        <v>26346</v>
      </c>
      <c r="C8476" s="1" t="str">
        <f t="shared" si="132"/>
        <v>03374389-BANCO SANTANDER (BRASIL) S.A.</v>
      </c>
      <c r="D8476" s="39" t="s">
        <v>6966</v>
      </c>
      <c r="E8476" s="38" t="s">
        <v>6967</v>
      </c>
      <c r="F8476" s="38" t="s">
        <v>21844</v>
      </c>
      <c r="G8476" s="38" t="s">
        <v>6991</v>
      </c>
      <c r="H8476" s="38" t="s">
        <v>26347</v>
      </c>
      <c r="I8476" s="38" t="s">
        <v>6993</v>
      </c>
      <c r="J8476" s="40" t="s">
        <v>26346</v>
      </c>
    </row>
    <row r="8477" spans="1:10" x14ac:dyDescent="0.25">
      <c r="A8477" s="37" t="s">
        <v>28</v>
      </c>
      <c r="B8477" s="38" t="s">
        <v>26348</v>
      </c>
      <c r="C8477" s="1" t="str">
        <f t="shared" si="132"/>
        <v>03374390-BANCO SANTANDER (BRASIL) S.A.</v>
      </c>
      <c r="D8477" s="39" t="s">
        <v>6966</v>
      </c>
      <c r="E8477" s="38" t="s">
        <v>6967</v>
      </c>
      <c r="F8477" s="38" t="s">
        <v>21844</v>
      </c>
      <c r="G8477" s="38" t="s">
        <v>38</v>
      </c>
      <c r="H8477" s="38" t="s">
        <v>26349</v>
      </c>
      <c r="I8477" s="38" t="s">
        <v>7085</v>
      </c>
      <c r="J8477" s="40" t="s">
        <v>26348</v>
      </c>
    </row>
    <row r="8478" spans="1:10" x14ac:dyDescent="0.25">
      <c r="A8478" s="37" t="s">
        <v>28</v>
      </c>
      <c r="B8478" s="38" t="s">
        <v>26350</v>
      </c>
      <c r="C8478" s="1" t="str">
        <f t="shared" si="132"/>
        <v>03374391-BANCO SANTANDER (BRASIL) S.A.</v>
      </c>
      <c r="D8478" s="39" t="s">
        <v>6966</v>
      </c>
      <c r="E8478" s="38" t="s">
        <v>6967</v>
      </c>
      <c r="F8478" s="38" t="s">
        <v>21844</v>
      </c>
      <c r="G8478" s="38" t="s">
        <v>8286</v>
      </c>
      <c r="H8478" s="38" t="s">
        <v>26351</v>
      </c>
      <c r="I8478" s="38" t="s">
        <v>14512</v>
      </c>
      <c r="J8478" s="40" t="s">
        <v>26350</v>
      </c>
    </row>
    <row r="8479" spans="1:10" x14ac:dyDescent="0.25">
      <c r="A8479" s="37" t="s">
        <v>28</v>
      </c>
      <c r="B8479" s="38" t="s">
        <v>26352</v>
      </c>
      <c r="C8479" s="1" t="str">
        <f t="shared" si="132"/>
        <v>03374393-BANCO SANTANDER (BRASIL) S.A.</v>
      </c>
      <c r="D8479" s="39" t="s">
        <v>6966</v>
      </c>
      <c r="E8479" s="38" t="s">
        <v>6967</v>
      </c>
      <c r="F8479" s="38" t="s">
        <v>21844</v>
      </c>
      <c r="G8479" s="38" t="s">
        <v>25</v>
      </c>
      <c r="H8479" s="38" t="s">
        <v>26353</v>
      </c>
      <c r="I8479" s="38" t="s">
        <v>7487</v>
      </c>
      <c r="J8479" s="40" t="s">
        <v>26352</v>
      </c>
    </row>
    <row r="8480" spans="1:10" x14ac:dyDescent="0.25">
      <c r="A8480" s="37" t="s">
        <v>28</v>
      </c>
      <c r="B8480" s="38" t="s">
        <v>26354</v>
      </c>
      <c r="C8480" s="1" t="str">
        <f t="shared" si="132"/>
        <v>03374394-BANCO SANTANDER (BRASIL) S.A.</v>
      </c>
      <c r="D8480" s="39" t="s">
        <v>6966</v>
      </c>
      <c r="E8480" s="38" t="s">
        <v>6967</v>
      </c>
      <c r="F8480" s="38" t="s">
        <v>21844</v>
      </c>
      <c r="G8480" s="38" t="s">
        <v>30</v>
      </c>
      <c r="H8480" s="38" t="s">
        <v>26355</v>
      </c>
      <c r="I8480" s="38" t="s">
        <v>6977</v>
      </c>
      <c r="J8480" s="40" t="s">
        <v>26354</v>
      </c>
    </row>
    <row r="8481" spans="1:10" x14ac:dyDescent="0.25">
      <c r="A8481" s="37" t="s">
        <v>28</v>
      </c>
      <c r="B8481" s="38" t="s">
        <v>26356</v>
      </c>
      <c r="C8481" s="1" t="str">
        <f t="shared" si="132"/>
        <v>03374395-BANCO SANTANDER (BRASIL) S.A.</v>
      </c>
      <c r="D8481" s="39" t="s">
        <v>6966</v>
      </c>
      <c r="E8481" s="38" t="s">
        <v>6967</v>
      </c>
      <c r="F8481" s="38" t="s">
        <v>21844</v>
      </c>
      <c r="G8481" s="38" t="s">
        <v>6969</v>
      </c>
      <c r="H8481" s="38" t="s">
        <v>26357</v>
      </c>
      <c r="I8481" s="38" t="s">
        <v>6971</v>
      </c>
      <c r="J8481" s="40" t="s">
        <v>26356</v>
      </c>
    </row>
    <row r="8482" spans="1:10" x14ac:dyDescent="0.25">
      <c r="A8482" s="37" t="s">
        <v>28</v>
      </c>
      <c r="B8482" s="38" t="s">
        <v>26358</v>
      </c>
      <c r="C8482" s="1" t="str">
        <f t="shared" si="132"/>
        <v>03374396-BANCO SANTANDER (BRASIL) S.A.</v>
      </c>
      <c r="D8482" s="39" t="s">
        <v>6966</v>
      </c>
      <c r="E8482" s="38" t="s">
        <v>6967</v>
      </c>
      <c r="F8482" s="38" t="s">
        <v>21844</v>
      </c>
      <c r="G8482" s="38" t="s">
        <v>41</v>
      </c>
      <c r="H8482" s="38" t="s">
        <v>26359</v>
      </c>
      <c r="I8482" s="38" t="s">
        <v>7033</v>
      </c>
      <c r="J8482" s="40" t="s">
        <v>26358</v>
      </c>
    </row>
    <row r="8483" spans="1:10" x14ac:dyDescent="0.25">
      <c r="A8483" s="37" t="s">
        <v>28</v>
      </c>
      <c r="B8483" s="38" t="s">
        <v>26360</v>
      </c>
      <c r="C8483" s="1" t="str">
        <f t="shared" si="132"/>
        <v>03374397-BANCO SANTANDER (BRASIL) S.A.</v>
      </c>
      <c r="D8483" s="39" t="s">
        <v>6966</v>
      </c>
      <c r="E8483" s="38" t="s">
        <v>6967</v>
      </c>
      <c r="F8483" s="38" t="s">
        <v>21844</v>
      </c>
      <c r="G8483" s="38" t="s">
        <v>25</v>
      </c>
      <c r="H8483" s="38" t="s">
        <v>26361</v>
      </c>
      <c r="I8483" s="38" t="s">
        <v>7128</v>
      </c>
      <c r="J8483" s="40" t="s">
        <v>26360</v>
      </c>
    </row>
    <row r="8484" spans="1:10" x14ac:dyDescent="0.25">
      <c r="A8484" s="37" t="s">
        <v>28</v>
      </c>
      <c r="B8484" s="38" t="s">
        <v>26362</v>
      </c>
      <c r="C8484" s="1" t="str">
        <f t="shared" si="132"/>
        <v>03374398-BANCO SANTANDER (BRASIL) S.A.</v>
      </c>
      <c r="D8484" s="39" t="s">
        <v>6966</v>
      </c>
      <c r="E8484" s="38" t="s">
        <v>6967</v>
      </c>
      <c r="F8484" s="38" t="s">
        <v>21844</v>
      </c>
      <c r="G8484" s="38" t="s">
        <v>38</v>
      </c>
      <c r="H8484" s="38" t="s">
        <v>26363</v>
      </c>
      <c r="I8484" s="38" t="s">
        <v>8140</v>
      </c>
      <c r="J8484" s="40" t="s">
        <v>26362</v>
      </c>
    </row>
    <row r="8485" spans="1:10" x14ac:dyDescent="0.25">
      <c r="A8485" s="37" t="s">
        <v>28</v>
      </c>
      <c r="B8485" s="38" t="s">
        <v>26364</v>
      </c>
      <c r="C8485" s="1" t="str">
        <f t="shared" si="132"/>
        <v>03374399-BANCO SANTANDER (BRASIL) S.A.</v>
      </c>
      <c r="D8485" s="39" t="s">
        <v>6966</v>
      </c>
      <c r="E8485" s="38" t="s">
        <v>6967</v>
      </c>
      <c r="F8485" s="38" t="s">
        <v>21844</v>
      </c>
      <c r="G8485" s="38" t="s">
        <v>34</v>
      </c>
      <c r="H8485" s="38" t="s">
        <v>26365</v>
      </c>
      <c r="I8485" s="38" t="s">
        <v>6999</v>
      </c>
      <c r="J8485" s="40" t="s">
        <v>26364</v>
      </c>
    </row>
    <row r="8486" spans="1:10" x14ac:dyDescent="0.25">
      <c r="A8486" s="37" t="s">
        <v>28</v>
      </c>
      <c r="B8486" s="38" t="s">
        <v>26366</v>
      </c>
      <c r="C8486" s="1" t="str">
        <f t="shared" si="132"/>
        <v>03374400-BANCO SANTANDER (BRASIL) S.A.</v>
      </c>
      <c r="D8486" s="39" t="s">
        <v>6966</v>
      </c>
      <c r="E8486" s="38" t="s">
        <v>6967</v>
      </c>
      <c r="F8486" s="38" t="s">
        <v>21844</v>
      </c>
      <c r="G8486" s="38" t="s">
        <v>25</v>
      </c>
      <c r="H8486" s="38" t="s">
        <v>26367</v>
      </c>
      <c r="I8486" s="38" t="s">
        <v>7487</v>
      </c>
      <c r="J8486" s="40" t="s">
        <v>26366</v>
      </c>
    </row>
    <row r="8487" spans="1:10" x14ac:dyDescent="0.25">
      <c r="A8487" s="37" t="s">
        <v>28</v>
      </c>
      <c r="B8487" s="38" t="s">
        <v>26368</v>
      </c>
      <c r="C8487" s="1" t="str">
        <f t="shared" si="132"/>
        <v>03374401-BANCO SANTANDER (BRASIL) S.A.</v>
      </c>
      <c r="D8487" s="39" t="s">
        <v>6966</v>
      </c>
      <c r="E8487" s="38" t="s">
        <v>6967</v>
      </c>
      <c r="F8487" s="38" t="s">
        <v>21844</v>
      </c>
      <c r="G8487" s="38" t="s">
        <v>38</v>
      </c>
      <c r="H8487" s="38" t="s">
        <v>26369</v>
      </c>
      <c r="I8487" s="38" t="s">
        <v>7085</v>
      </c>
      <c r="J8487" s="40" t="s">
        <v>26368</v>
      </c>
    </row>
    <row r="8488" spans="1:10" x14ac:dyDescent="0.25">
      <c r="A8488" s="37" t="s">
        <v>28</v>
      </c>
      <c r="B8488" s="38" t="s">
        <v>26370</v>
      </c>
      <c r="C8488" s="1" t="str">
        <f t="shared" si="132"/>
        <v>03374402-BANCO SANTANDER (BRASIL) S.A.</v>
      </c>
      <c r="D8488" s="39" t="s">
        <v>6966</v>
      </c>
      <c r="E8488" s="38" t="s">
        <v>6967</v>
      </c>
      <c r="F8488" s="38" t="s">
        <v>21844</v>
      </c>
      <c r="G8488" s="38" t="s">
        <v>34</v>
      </c>
      <c r="H8488" s="38" t="s">
        <v>26371</v>
      </c>
      <c r="I8488" s="38" t="s">
        <v>7505</v>
      </c>
      <c r="J8488" s="40" t="s">
        <v>26370</v>
      </c>
    </row>
    <row r="8489" spans="1:10" x14ac:dyDescent="0.25">
      <c r="A8489" s="37" t="s">
        <v>28</v>
      </c>
      <c r="B8489" s="38" t="s">
        <v>26372</v>
      </c>
      <c r="C8489" s="1" t="str">
        <f t="shared" si="132"/>
        <v>03374403-BANCO SANTANDER (BRASIL) S.A.</v>
      </c>
      <c r="D8489" s="39" t="s">
        <v>6966</v>
      </c>
      <c r="E8489" s="38" t="s">
        <v>6967</v>
      </c>
      <c r="F8489" s="38" t="s">
        <v>21844</v>
      </c>
      <c r="G8489" s="38" t="s">
        <v>33</v>
      </c>
      <c r="H8489" s="38" t="s">
        <v>26373</v>
      </c>
      <c r="I8489" s="38" t="s">
        <v>6996</v>
      </c>
      <c r="J8489" s="40" t="s">
        <v>26372</v>
      </c>
    </row>
    <row r="8490" spans="1:10" x14ac:dyDescent="0.25">
      <c r="A8490" s="37" t="s">
        <v>28</v>
      </c>
      <c r="B8490" s="38" t="s">
        <v>26374</v>
      </c>
      <c r="C8490" s="1" t="str">
        <f t="shared" si="132"/>
        <v>03374404-BANCO SANTANDER (BRASIL) S.A.</v>
      </c>
      <c r="D8490" s="39" t="s">
        <v>6966</v>
      </c>
      <c r="E8490" s="38" t="s">
        <v>6967</v>
      </c>
      <c r="F8490" s="38" t="s">
        <v>21844</v>
      </c>
      <c r="G8490" s="38" t="s">
        <v>33</v>
      </c>
      <c r="H8490" s="38" t="s">
        <v>26375</v>
      </c>
      <c r="I8490" s="38" t="s">
        <v>6996</v>
      </c>
      <c r="J8490" s="40" t="s">
        <v>26374</v>
      </c>
    </row>
    <row r="8491" spans="1:10" x14ac:dyDescent="0.25">
      <c r="A8491" s="37" t="s">
        <v>28</v>
      </c>
      <c r="B8491" s="38" t="s">
        <v>26376</v>
      </c>
      <c r="C8491" s="1" t="str">
        <f t="shared" si="132"/>
        <v>03374405-BANCO SANTANDER (BRASIL) S.A.</v>
      </c>
      <c r="D8491" s="39" t="s">
        <v>6966</v>
      </c>
      <c r="E8491" s="38" t="s">
        <v>6967</v>
      </c>
      <c r="F8491" s="38" t="s">
        <v>21844</v>
      </c>
      <c r="G8491" s="38" t="s">
        <v>33</v>
      </c>
      <c r="H8491" s="38" t="s">
        <v>26377</v>
      </c>
      <c r="I8491" s="38" t="s">
        <v>6996</v>
      </c>
      <c r="J8491" s="40" t="s">
        <v>26376</v>
      </c>
    </row>
    <row r="8492" spans="1:10" x14ac:dyDescent="0.25">
      <c r="A8492" s="37" t="s">
        <v>28</v>
      </c>
      <c r="B8492" s="38" t="s">
        <v>26378</v>
      </c>
      <c r="C8492" s="1" t="str">
        <f t="shared" si="132"/>
        <v>03374406-BANCO SANTANDER (BRASIL) S.A.</v>
      </c>
      <c r="D8492" s="39" t="s">
        <v>6966</v>
      </c>
      <c r="E8492" s="38" t="s">
        <v>6967</v>
      </c>
      <c r="F8492" s="38" t="s">
        <v>21844</v>
      </c>
      <c r="G8492" s="38" t="s">
        <v>8286</v>
      </c>
      <c r="H8492" s="38" t="s">
        <v>26379</v>
      </c>
      <c r="I8492" s="38" t="s">
        <v>9334</v>
      </c>
      <c r="J8492" s="40" t="s">
        <v>26378</v>
      </c>
    </row>
    <row r="8493" spans="1:10" x14ac:dyDescent="0.25">
      <c r="A8493" s="37" t="s">
        <v>28</v>
      </c>
      <c r="B8493" s="38" t="s">
        <v>26380</v>
      </c>
      <c r="C8493" s="1" t="str">
        <f t="shared" si="132"/>
        <v>03374407-BANCO SANTANDER (BRASIL) S.A.</v>
      </c>
      <c r="D8493" s="39" t="s">
        <v>6966</v>
      </c>
      <c r="E8493" s="38" t="s">
        <v>6967</v>
      </c>
      <c r="F8493" s="38" t="s">
        <v>21844</v>
      </c>
      <c r="G8493" s="38" t="s">
        <v>42</v>
      </c>
      <c r="H8493" s="38" t="s">
        <v>26381</v>
      </c>
      <c r="I8493" s="38" t="s">
        <v>13886</v>
      </c>
      <c r="J8493" s="40" t="s">
        <v>26380</v>
      </c>
    </row>
    <row r="8494" spans="1:10" x14ac:dyDescent="0.25">
      <c r="A8494" s="37" t="s">
        <v>28</v>
      </c>
      <c r="B8494" s="38" t="s">
        <v>26382</v>
      </c>
      <c r="C8494" s="1" t="str">
        <f t="shared" si="132"/>
        <v>03374408-BANCO SANTANDER (BRASIL) S.A.</v>
      </c>
      <c r="D8494" s="39" t="s">
        <v>6966</v>
      </c>
      <c r="E8494" s="38" t="s">
        <v>6967</v>
      </c>
      <c r="F8494" s="38" t="s">
        <v>21844</v>
      </c>
      <c r="G8494" s="38" t="s">
        <v>42</v>
      </c>
      <c r="H8494" s="38" t="s">
        <v>26383</v>
      </c>
      <c r="I8494" s="38" t="s">
        <v>7110</v>
      </c>
      <c r="J8494" s="40" t="s">
        <v>26382</v>
      </c>
    </row>
    <row r="8495" spans="1:10" x14ac:dyDescent="0.25">
      <c r="A8495" s="37" t="s">
        <v>28</v>
      </c>
      <c r="B8495" s="38" t="s">
        <v>26384</v>
      </c>
      <c r="C8495" s="1" t="str">
        <f t="shared" si="132"/>
        <v>03374409-BANCO SANTANDER (BRASIL) S.A.</v>
      </c>
      <c r="D8495" s="39" t="s">
        <v>6966</v>
      </c>
      <c r="E8495" s="38" t="s">
        <v>6967</v>
      </c>
      <c r="F8495" s="38" t="s">
        <v>21844</v>
      </c>
      <c r="G8495" s="38" t="s">
        <v>33</v>
      </c>
      <c r="H8495" s="38" t="s">
        <v>26385</v>
      </c>
      <c r="I8495" s="38" t="s">
        <v>10993</v>
      </c>
      <c r="J8495" s="40" t="s">
        <v>26384</v>
      </c>
    </row>
    <row r="8496" spans="1:10" x14ac:dyDescent="0.25">
      <c r="A8496" s="37" t="s">
        <v>28</v>
      </c>
      <c r="B8496" s="38" t="s">
        <v>26386</v>
      </c>
      <c r="C8496" s="1" t="str">
        <f t="shared" si="132"/>
        <v>03374410-BANCO SANTANDER (BRASIL) S.A.</v>
      </c>
      <c r="D8496" s="39" t="s">
        <v>6966</v>
      </c>
      <c r="E8496" s="38" t="s">
        <v>6967</v>
      </c>
      <c r="F8496" s="38" t="s">
        <v>21844</v>
      </c>
      <c r="G8496" s="38" t="s">
        <v>6991</v>
      </c>
      <c r="H8496" s="38" t="s">
        <v>26387</v>
      </c>
      <c r="I8496" s="38" t="s">
        <v>7228</v>
      </c>
      <c r="J8496" s="40" t="s">
        <v>26386</v>
      </c>
    </row>
    <row r="8497" spans="1:10" x14ac:dyDescent="0.25">
      <c r="A8497" s="37" t="s">
        <v>28</v>
      </c>
      <c r="B8497" s="38" t="s">
        <v>26388</v>
      </c>
      <c r="C8497" s="1" t="str">
        <f t="shared" si="132"/>
        <v>03374411-BANCO SANTANDER (BRASIL) S.A.</v>
      </c>
      <c r="D8497" s="39" t="s">
        <v>6966</v>
      </c>
      <c r="E8497" s="38" t="s">
        <v>6967</v>
      </c>
      <c r="F8497" s="38" t="s">
        <v>21844</v>
      </c>
      <c r="G8497" s="38" t="s">
        <v>29</v>
      </c>
      <c r="H8497" s="38" t="s">
        <v>26389</v>
      </c>
      <c r="I8497" s="38" t="s">
        <v>6974</v>
      </c>
      <c r="J8497" s="40" t="s">
        <v>26388</v>
      </c>
    </row>
    <row r="8498" spans="1:10" x14ac:dyDescent="0.25">
      <c r="A8498" s="37" t="s">
        <v>28</v>
      </c>
      <c r="B8498" s="38" t="s">
        <v>26390</v>
      </c>
      <c r="C8498" s="1" t="str">
        <f t="shared" si="132"/>
        <v>03374413-BANCO SANTANDER (BRASIL) S.A.</v>
      </c>
      <c r="D8498" s="39" t="s">
        <v>6966</v>
      </c>
      <c r="E8498" s="38" t="s">
        <v>6967</v>
      </c>
      <c r="F8498" s="38" t="s">
        <v>21844</v>
      </c>
      <c r="G8498" s="38" t="s">
        <v>25</v>
      </c>
      <c r="H8498" s="38" t="s">
        <v>26391</v>
      </c>
      <c r="I8498" s="38" t="s">
        <v>8942</v>
      </c>
      <c r="J8498" s="40" t="s">
        <v>26390</v>
      </c>
    </row>
    <row r="8499" spans="1:10" x14ac:dyDescent="0.25">
      <c r="A8499" s="37" t="s">
        <v>28</v>
      </c>
      <c r="B8499" s="38" t="s">
        <v>26392</v>
      </c>
      <c r="C8499" s="1" t="str">
        <f t="shared" si="132"/>
        <v>03374414-BANCO SANTANDER (BRASIL) S.A.</v>
      </c>
      <c r="D8499" s="39" t="s">
        <v>6966</v>
      </c>
      <c r="E8499" s="38" t="s">
        <v>6967</v>
      </c>
      <c r="F8499" s="38" t="s">
        <v>21844</v>
      </c>
      <c r="G8499" s="38" t="s">
        <v>25</v>
      </c>
      <c r="H8499" s="38" t="s">
        <v>26393</v>
      </c>
      <c r="I8499" s="38" t="s">
        <v>8006</v>
      </c>
      <c r="J8499" s="40" t="s">
        <v>26392</v>
      </c>
    </row>
    <row r="8500" spans="1:10" x14ac:dyDescent="0.25">
      <c r="A8500" s="37" t="s">
        <v>28</v>
      </c>
      <c r="B8500" s="38" t="s">
        <v>26394</v>
      </c>
      <c r="C8500" s="1" t="str">
        <f t="shared" si="132"/>
        <v>03374415-BANCO SANTANDER (BRASIL) S.A.</v>
      </c>
      <c r="D8500" s="39" t="s">
        <v>6966</v>
      </c>
      <c r="E8500" s="38" t="s">
        <v>6967</v>
      </c>
      <c r="F8500" s="38" t="s">
        <v>21844</v>
      </c>
      <c r="G8500" s="38" t="s">
        <v>25</v>
      </c>
      <c r="H8500" s="38" t="s">
        <v>26395</v>
      </c>
      <c r="I8500" s="38" t="s">
        <v>7834</v>
      </c>
      <c r="J8500" s="40" t="s">
        <v>26394</v>
      </c>
    </row>
    <row r="8501" spans="1:10" x14ac:dyDescent="0.25">
      <c r="A8501" s="37" t="s">
        <v>28</v>
      </c>
      <c r="B8501" s="38" t="s">
        <v>26396</v>
      </c>
      <c r="C8501" s="1" t="str">
        <f t="shared" si="132"/>
        <v>03374416-BANCO SANTANDER (BRASIL) S.A.</v>
      </c>
      <c r="D8501" s="39" t="s">
        <v>6966</v>
      </c>
      <c r="E8501" s="38" t="s">
        <v>6967</v>
      </c>
      <c r="F8501" s="38" t="s">
        <v>21844</v>
      </c>
      <c r="G8501" s="38" t="s">
        <v>35</v>
      </c>
      <c r="H8501" s="38" t="s">
        <v>26397</v>
      </c>
      <c r="I8501" s="38" t="s">
        <v>10174</v>
      </c>
      <c r="J8501" s="40" t="s">
        <v>26396</v>
      </c>
    </row>
    <row r="8502" spans="1:10" x14ac:dyDescent="0.25">
      <c r="A8502" s="37" t="s">
        <v>28</v>
      </c>
      <c r="B8502" s="38" t="s">
        <v>26398</v>
      </c>
      <c r="C8502" s="1" t="str">
        <f t="shared" si="132"/>
        <v>03374417-BANCO SANTANDER (BRASIL) S.A.</v>
      </c>
      <c r="D8502" s="39" t="s">
        <v>6966</v>
      </c>
      <c r="E8502" s="38" t="s">
        <v>6967</v>
      </c>
      <c r="F8502" s="38" t="s">
        <v>21844</v>
      </c>
      <c r="G8502" s="38" t="s">
        <v>33</v>
      </c>
      <c r="H8502" s="38" t="s">
        <v>26399</v>
      </c>
      <c r="I8502" s="38" t="s">
        <v>6996</v>
      </c>
      <c r="J8502" s="40" t="s">
        <v>26398</v>
      </c>
    </row>
    <row r="8503" spans="1:10" x14ac:dyDescent="0.25">
      <c r="A8503" s="37" t="s">
        <v>28</v>
      </c>
      <c r="B8503" s="38" t="s">
        <v>26400</v>
      </c>
      <c r="C8503" s="1" t="str">
        <f t="shared" si="132"/>
        <v>03374418-BANCO SANTANDER (BRASIL) S.A.</v>
      </c>
      <c r="D8503" s="39" t="s">
        <v>6966</v>
      </c>
      <c r="E8503" s="38" t="s">
        <v>6967</v>
      </c>
      <c r="F8503" s="38" t="s">
        <v>21844</v>
      </c>
      <c r="G8503" s="38" t="s">
        <v>6969</v>
      </c>
      <c r="H8503" s="38" t="s">
        <v>26401</v>
      </c>
      <c r="I8503" s="38" t="s">
        <v>6971</v>
      </c>
      <c r="J8503" s="40" t="s">
        <v>26400</v>
      </c>
    </row>
    <row r="8504" spans="1:10" x14ac:dyDescent="0.25">
      <c r="A8504" s="37" t="s">
        <v>28</v>
      </c>
      <c r="B8504" s="38" t="s">
        <v>26402</v>
      </c>
      <c r="C8504" s="1" t="str">
        <f t="shared" si="132"/>
        <v>03374419-BANCO SANTANDER (BRASIL) S.A.</v>
      </c>
      <c r="D8504" s="39" t="s">
        <v>6966</v>
      </c>
      <c r="E8504" s="38" t="s">
        <v>6967</v>
      </c>
      <c r="F8504" s="38" t="s">
        <v>21844</v>
      </c>
      <c r="G8504" s="38" t="s">
        <v>32</v>
      </c>
      <c r="H8504" s="38" t="s">
        <v>26403</v>
      </c>
      <c r="I8504" s="38" t="s">
        <v>6989</v>
      </c>
      <c r="J8504" s="40" t="s">
        <v>26402</v>
      </c>
    </row>
    <row r="8505" spans="1:10" x14ac:dyDescent="0.25">
      <c r="A8505" s="37" t="s">
        <v>28</v>
      </c>
      <c r="B8505" s="38" t="s">
        <v>26404</v>
      </c>
      <c r="C8505" s="1" t="str">
        <f t="shared" si="132"/>
        <v>03374420-BANCO SANTANDER (BRASIL) S.A.</v>
      </c>
      <c r="D8505" s="39" t="s">
        <v>6966</v>
      </c>
      <c r="E8505" s="38" t="s">
        <v>6967</v>
      </c>
      <c r="F8505" s="38" t="s">
        <v>21844</v>
      </c>
      <c r="G8505" s="38" t="s">
        <v>8286</v>
      </c>
      <c r="H8505" s="38" t="s">
        <v>26405</v>
      </c>
      <c r="I8505" s="38" t="s">
        <v>8288</v>
      </c>
      <c r="J8505" s="40" t="s">
        <v>26404</v>
      </c>
    </row>
    <row r="8506" spans="1:10" x14ac:dyDescent="0.25">
      <c r="A8506" s="37" t="s">
        <v>28</v>
      </c>
      <c r="B8506" s="38" t="s">
        <v>26406</v>
      </c>
      <c r="C8506" s="1" t="str">
        <f t="shared" si="132"/>
        <v>03374421-BANCO SANTANDER (BRASIL) S.A.</v>
      </c>
      <c r="D8506" s="39" t="s">
        <v>6966</v>
      </c>
      <c r="E8506" s="38" t="s">
        <v>6967</v>
      </c>
      <c r="F8506" s="38" t="s">
        <v>21844</v>
      </c>
      <c r="G8506" s="38" t="s">
        <v>6969</v>
      </c>
      <c r="H8506" s="38" t="s">
        <v>26407</v>
      </c>
      <c r="I8506" s="38" t="s">
        <v>7213</v>
      </c>
      <c r="J8506" s="40" t="s">
        <v>26406</v>
      </c>
    </row>
    <row r="8507" spans="1:10" x14ac:dyDescent="0.25">
      <c r="A8507" s="37" t="s">
        <v>28</v>
      </c>
      <c r="B8507" s="38" t="s">
        <v>26408</v>
      </c>
      <c r="C8507" s="1" t="str">
        <f t="shared" si="132"/>
        <v>03374422-BANCO SANTANDER (BRASIL) S.A.</v>
      </c>
      <c r="D8507" s="39" t="s">
        <v>6966</v>
      </c>
      <c r="E8507" s="38" t="s">
        <v>6967</v>
      </c>
      <c r="F8507" s="38" t="s">
        <v>21844</v>
      </c>
      <c r="G8507" s="38" t="s">
        <v>25</v>
      </c>
      <c r="H8507" s="38" t="s">
        <v>26409</v>
      </c>
      <c r="I8507" s="38" t="s">
        <v>11267</v>
      </c>
      <c r="J8507" s="40" t="s">
        <v>26408</v>
      </c>
    </row>
    <row r="8508" spans="1:10" x14ac:dyDescent="0.25">
      <c r="A8508" s="37" t="s">
        <v>28</v>
      </c>
      <c r="B8508" s="38" t="s">
        <v>26410</v>
      </c>
      <c r="C8508" s="1" t="str">
        <f t="shared" si="132"/>
        <v>03374423-BANCO SANTANDER (BRASIL) S.A.</v>
      </c>
      <c r="D8508" s="39" t="s">
        <v>6966</v>
      </c>
      <c r="E8508" s="38" t="s">
        <v>6967</v>
      </c>
      <c r="F8508" s="38" t="s">
        <v>21844</v>
      </c>
      <c r="G8508" s="38" t="s">
        <v>25</v>
      </c>
      <c r="H8508" s="38" t="s">
        <v>26411</v>
      </c>
      <c r="I8508" s="38" t="s">
        <v>7128</v>
      </c>
      <c r="J8508" s="40" t="s">
        <v>26410</v>
      </c>
    </row>
    <row r="8509" spans="1:10" x14ac:dyDescent="0.25">
      <c r="A8509" s="37" t="s">
        <v>28</v>
      </c>
      <c r="B8509" s="38" t="s">
        <v>26412</v>
      </c>
      <c r="C8509" s="1" t="str">
        <f t="shared" si="132"/>
        <v>03374424-BANCO SANTANDER (BRASIL) S.A.</v>
      </c>
      <c r="D8509" s="39" t="s">
        <v>6966</v>
      </c>
      <c r="E8509" s="38" t="s">
        <v>6967</v>
      </c>
      <c r="F8509" s="38" t="s">
        <v>21844</v>
      </c>
      <c r="G8509" s="38" t="s">
        <v>25</v>
      </c>
      <c r="H8509" s="38" t="s">
        <v>26413</v>
      </c>
      <c r="I8509" s="38" t="s">
        <v>9811</v>
      </c>
      <c r="J8509" s="40" t="s">
        <v>26412</v>
      </c>
    </row>
    <row r="8510" spans="1:10" x14ac:dyDescent="0.25">
      <c r="A8510" s="37" t="s">
        <v>28</v>
      </c>
      <c r="B8510" s="38" t="s">
        <v>26414</v>
      </c>
      <c r="C8510" s="1" t="str">
        <f t="shared" si="132"/>
        <v>03374425-BANCO SANTANDER (BRASIL) S.A.</v>
      </c>
      <c r="D8510" s="39" t="s">
        <v>6966</v>
      </c>
      <c r="E8510" s="38" t="s">
        <v>6967</v>
      </c>
      <c r="F8510" s="38" t="s">
        <v>21844</v>
      </c>
      <c r="G8510" s="38" t="s">
        <v>25</v>
      </c>
      <c r="H8510" s="38" t="s">
        <v>26415</v>
      </c>
      <c r="I8510" s="38" t="s">
        <v>7201</v>
      </c>
      <c r="J8510" s="40" t="s">
        <v>26414</v>
      </c>
    </row>
    <row r="8511" spans="1:10" x14ac:dyDescent="0.25">
      <c r="A8511" s="37" t="s">
        <v>28</v>
      </c>
      <c r="B8511" s="38" t="s">
        <v>26416</v>
      </c>
      <c r="C8511" s="1" t="str">
        <f t="shared" si="132"/>
        <v>03374426-BANCO SANTANDER (BRASIL) S.A.</v>
      </c>
      <c r="D8511" s="39" t="s">
        <v>6966</v>
      </c>
      <c r="E8511" s="38" t="s">
        <v>6967</v>
      </c>
      <c r="F8511" s="38" t="s">
        <v>21844</v>
      </c>
      <c r="G8511" s="38" t="s">
        <v>25</v>
      </c>
      <c r="H8511" s="38" t="s">
        <v>26417</v>
      </c>
      <c r="I8511" s="38" t="s">
        <v>7534</v>
      </c>
      <c r="J8511" s="40" t="s">
        <v>26416</v>
      </c>
    </row>
    <row r="8512" spans="1:10" x14ac:dyDescent="0.25">
      <c r="A8512" s="37" t="s">
        <v>28</v>
      </c>
      <c r="B8512" s="38" t="s">
        <v>26418</v>
      </c>
      <c r="C8512" s="1" t="str">
        <f t="shared" si="132"/>
        <v>03374427-BANCO SANTANDER (BRASIL) S.A.</v>
      </c>
      <c r="D8512" s="39" t="s">
        <v>6966</v>
      </c>
      <c r="E8512" s="38" t="s">
        <v>6967</v>
      </c>
      <c r="F8512" s="38" t="s">
        <v>21844</v>
      </c>
      <c r="G8512" s="38" t="s">
        <v>25</v>
      </c>
      <c r="H8512" s="38" t="s">
        <v>26419</v>
      </c>
      <c r="I8512" s="38" t="s">
        <v>7024</v>
      </c>
      <c r="J8512" s="40" t="s">
        <v>26418</v>
      </c>
    </row>
    <row r="8513" spans="1:10" x14ac:dyDescent="0.25">
      <c r="A8513" s="37" t="s">
        <v>28</v>
      </c>
      <c r="B8513" s="38" t="s">
        <v>26420</v>
      </c>
      <c r="C8513" s="1" t="str">
        <f t="shared" si="132"/>
        <v>03374428-BANCO SANTANDER (BRASIL) S.A.</v>
      </c>
      <c r="D8513" s="39" t="s">
        <v>6966</v>
      </c>
      <c r="E8513" s="38" t="s">
        <v>6967</v>
      </c>
      <c r="F8513" s="38" t="s">
        <v>21844</v>
      </c>
      <c r="G8513" s="38" t="s">
        <v>25</v>
      </c>
      <c r="H8513" s="38" t="s">
        <v>26421</v>
      </c>
      <c r="I8513" s="38" t="s">
        <v>7903</v>
      </c>
      <c r="J8513" s="40" t="s">
        <v>26420</v>
      </c>
    </row>
    <row r="8514" spans="1:10" x14ac:dyDescent="0.25">
      <c r="A8514" s="37" t="s">
        <v>28</v>
      </c>
      <c r="B8514" s="38" t="s">
        <v>26422</v>
      </c>
      <c r="C8514" s="1" t="str">
        <f t="shared" si="132"/>
        <v>03374429-BANCO SANTANDER (BRASIL) S.A.</v>
      </c>
      <c r="D8514" s="39" t="s">
        <v>6966</v>
      </c>
      <c r="E8514" s="38" t="s">
        <v>6967</v>
      </c>
      <c r="F8514" s="38" t="s">
        <v>21844</v>
      </c>
      <c r="G8514" s="38" t="s">
        <v>25</v>
      </c>
      <c r="H8514" s="38" t="s">
        <v>26423</v>
      </c>
      <c r="I8514" s="38" t="s">
        <v>9631</v>
      </c>
      <c r="J8514" s="40" t="s">
        <v>26422</v>
      </c>
    </row>
    <row r="8515" spans="1:10" x14ac:dyDescent="0.25">
      <c r="A8515" s="37" t="s">
        <v>28</v>
      </c>
      <c r="B8515" s="38" t="s">
        <v>26424</v>
      </c>
      <c r="C8515" s="1" t="str">
        <f t="shared" ref="C8515:C8578" si="133">CONCATENATE(B8515,"-",F8515)</f>
        <v>03374430-BANCO SANTANDER (BRASIL) S.A.</v>
      </c>
      <c r="D8515" s="39" t="s">
        <v>6966</v>
      </c>
      <c r="E8515" s="38" t="s">
        <v>6967</v>
      </c>
      <c r="F8515" s="38" t="s">
        <v>21844</v>
      </c>
      <c r="G8515" s="38" t="s">
        <v>25</v>
      </c>
      <c r="H8515" s="38" t="s">
        <v>26425</v>
      </c>
      <c r="I8515" s="38" t="s">
        <v>10298</v>
      </c>
      <c r="J8515" s="40" t="s">
        <v>26424</v>
      </c>
    </row>
    <row r="8516" spans="1:10" x14ac:dyDescent="0.25">
      <c r="A8516" s="37" t="s">
        <v>28</v>
      </c>
      <c r="B8516" s="38" t="s">
        <v>26426</v>
      </c>
      <c r="C8516" s="1" t="str">
        <f t="shared" si="133"/>
        <v>03374431-BANCO SANTANDER (BRASIL) S.A.</v>
      </c>
      <c r="D8516" s="39" t="s">
        <v>6966</v>
      </c>
      <c r="E8516" s="38" t="s">
        <v>6967</v>
      </c>
      <c r="F8516" s="38" t="s">
        <v>21844</v>
      </c>
      <c r="G8516" s="38" t="s">
        <v>6969</v>
      </c>
      <c r="H8516" s="38" t="s">
        <v>26427</v>
      </c>
      <c r="I8516" s="38" t="s">
        <v>7361</v>
      </c>
      <c r="J8516" s="40" t="s">
        <v>26426</v>
      </c>
    </row>
    <row r="8517" spans="1:10" x14ac:dyDescent="0.25">
      <c r="A8517" s="37" t="s">
        <v>28</v>
      </c>
      <c r="B8517" s="38" t="s">
        <v>26428</v>
      </c>
      <c r="C8517" s="1" t="str">
        <f t="shared" si="133"/>
        <v>03374432-BANCO SANTANDER (BRASIL) S.A.</v>
      </c>
      <c r="D8517" s="39" t="s">
        <v>6966</v>
      </c>
      <c r="E8517" s="38" t="s">
        <v>6967</v>
      </c>
      <c r="F8517" s="38" t="s">
        <v>21844</v>
      </c>
      <c r="G8517" s="38" t="s">
        <v>6969</v>
      </c>
      <c r="H8517" s="38" t="s">
        <v>26429</v>
      </c>
      <c r="I8517" s="38" t="s">
        <v>14963</v>
      </c>
      <c r="J8517" s="40" t="s">
        <v>26428</v>
      </c>
    </row>
    <row r="8518" spans="1:10" x14ac:dyDescent="0.25">
      <c r="A8518" s="37" t="s">
        <v>28</v>
      </c>
      <c r="B8518" s="38" t="s">
        <v>26430</v>
      </c>
      <c r="C8518" s="1" t="str">
        <f t="shared" si="133"/>
        <v>03374433-BANCO SANTANDER (BRASIL) S.A.</v>
      </c>
      <c r="D8518" s="39" t="s">
        <v>6966</v>
      </c>
      <c r="E8518" s="38" t="s">
        <v>6967</v>
      </c>
      <c r="F8518" s="38" t="s">
        <v>21844</v>
      </c>
      <c r="G8518" s="38" t="s">
        <v>25</v>
      </c>
      <c r="H8518" s="38" t="s">
        <v>26431</v>
      </c>
      <c r="I8518" s="38" t="s">
        <v>8218</v>
      </c>
      <c r="J8518" s="40" t="s">
        <v>26430</v>
      </c>
    </row>
    <row r="8519" spans="1:10" x14ac:dyDescent="0.25">
      <c r="A8519" s="37" t="s">
        <v>28</v>
      </c>
      <c r="B8519" s="38" t="s">
        <v>26432</v>
      </c>
      <c r="C8519" s="1" t="str">
        <f t="shared" si="133"/>
        <v>03374434-BANCO SANTANDER (BRASIL) S.A.</v>
      </c>
      <c r="D8519" s="39" t="s">
        <v>6966</v>
      </c>
      <c r="E8519" s="38" t="s">
        <v>6967</v>
      </c>
      <c r="F8519" s="38" t="s">
        <v>21844</v>
      </c>
      <c r="G8519" s="38" t="s">
        <v>25</v>
      </c>
      <c r="H8519" s="38" t="s">
        <v>26433</v>
      </c>
      <c r="I8519" s="38" t="s">
        <v>7837</v>
      </c>
      <c r="J8519" s="40" t="s">
        <v>26432</v>
      </c>
    </row>
    <row r="8520" spans="1:10" x14ac:dyDescent="0.25">
      <c r="A8520" s="37" t="s">
        <v>28</v>
      </c>
      <c r="B8520" s="38" t="s">
        <v>26434</v>
      </c>
      <c r="C8520" s="1" t="str">
        <f t="shared" si="133"/>
        <v>03374435-BANCO SANTANDER (BRASIL) S.A.</v>
      </c>
      <c r="D8520" s="39" t="s">
        <v>6966</v>
      </c>
      <c r="E8520" s="38" t="s">
        <v>6967</v>
      </c>
      <c r="F8520" s="38" t="s">
        <v>21844</v>
      </c>
      <c r="G8520" s="38" t="s">
        <v>25</v>
      </c>
      <c r="H8520" s="38" t="s">
        <v>26435</v>
      </c>
      <c r="I8520" s="38" t="s">
        <v>7024</v>
      </c>
      <c r="J8520" s="40" t="s">
        <v>26434</v>
      </c>
    </row>
    <row r="8521" spans="1:10" x14ac:dyDescent="0.25">
      <c r="A8521" s="37" t="s">
        <v>28</v>
      </c>
      <c r="B8521" s="38" t="s">
        <v>26436</v>
      </c>
      <c r="C8521" s="1" t="str">
        <f t="shared" si="133"/>
        <v>03374436-BANCO SANTANDER (BRASIL) S.A.</v>
      </c>
      <c r="D8521" s="39" t="s">
        <v>6966</v>
      </c>
      <c r="E8521" s="38" t="s">
        <v>6967</v>
      </c>
      <c r="F8521" s="38" t="s">
        <v>21844</v>
      </c>
      <c r="G8521" s="38" t="s">
        <v>35</v>
      </c>
      <c r="H8521" s="38" t="s">
        <v>26437</v>
      </c>
      <c r="I8521" s="38" t="s">
        <v>7264</v>
      </c>
      <c r="J8521" s="40" t="s">
        <v>26436</v>
      </c>
    </row>
    <row r="8522" spans="1:10" x14ac:dyDescent="0.25">
      <c r="A8522" s="37" t="s">
        <v>28</v>
      </c>
      <c r="B8522" s="38" t="s">
        <v>26438</v>
      </c>
      <c r="C8522" s="1" t="str">
        <f t="shared" si="133"/>
        <v>03374437-BANCO SANTANDER (BRASIL) S.A.</v>
      </c>
      <c r="D8522" s="39" t="s">
        <v>6966</v>
      </c>
      <c r="E8522" s="38" t="s">
        <v>6967</v>
      </c>
      <c r="F8522" s="38" t="s">
        <v>21844</v>
      </c>
      <c r="G8522" s="38" t="s">
        <v>6969</v>
      </c>
      <c r="H8522" s="38" t="s">
        <v>26439</v>
      </c>
      <c r="I8522" s="38" t="s">
        <v>7743</v>
      </c>
      <c r="J8522" s="40" t="s">
        <v>26438</v>
      </c>
    </row>
    <row r="8523" spans="1:10" x14ac:dyDescent="0.25">
      <c r="A8523" s="37" t="s">
        <v>28</v>
      </c>
      <c r="B8523" s="38" t="s">
        <v>26440</v>
      </c>
      <c r="C8523" s="1" t="str">
        <f t="shared" si="133"/>
        <v>03374438-BANCO SANTANDER (BRASIL) S.A.</v>
      </c>
      <c r="D8523" s="39" t="s">
        <v>6966</v>
      </c>
      <c r="E8523" s="38" t="s">
        <v>6967</v>
      </c>
      <c r="F8523" s="38" t="s">
        <v>21844</v>
      </c>
      <c r="G8523" s="38" t="s">
        <v>35</v>
      </c>
      <c r="H8523" s="38" t="s">
        <v>26441</v>
      </c>
      <c r="I8523" s="38" t="s">
        <v>7873</v>
      </c>
      <c r="J8523" s="40" t="s">
        <v>26440</v>
      </c>
    </row>
    <row r="8524" spans="1:10" x14ac:dyDescent="0.25">
      <c r="A8524" s="37" t="s">
        <v>28</v>
      </c>
      <c r="B8524" s="38" t="s">
        <v>26442</v>
      </c>
      <c r="C8524" s="1" t="str">
        <f t="shared" si="133"/>
        <v>03374439-BANCO SANTANDER (BRASIL) S.A.</v>
      </c>
      <c r="D8524" s="39" t="s">
        <v>6966</v>
      </c>
      <c r="E8524" s="38" t="s">
        <v>6967</v>
      </c>
      <c r="F8524" s="38" t="s">
        <v>21844</v>
      </c>
      <c r="G8524" s="38" t="s">
        <v>6969</v>
      </c>
      <c r="H8524" s="38" t="s">
        <v>26443</v>
      </c>
      <c r="I8524" s="38" t="s">
        <v>12725</v>
      </c>
      <c r="J8524" s="40" t="s">
        <v>26442</v>
      </c>
    </row>
    <row r="8525" spans="1:10" x14ac:dyDescent="0.25">
      <c r="A8525" s="37" t="s">
        <v>28</v>
      </c>
      <c r="B8525" s="38" t="s">
        <v>26444</v>
      </c>
      <c r="C8525" s="1" t="str">
        <f t="shared" si="133"/>
        <v>03374441-BANCO SANTANDER (BRASIL) S.A.</v>
      </c>
      <c r="D8525" s="39" t="s">
        <v>6966</v>
      </c>
      <c r="E8525" s="38" t="s">
        <v>6967</v>
      </c>
      <c r="F8525" s="38" t="s">
        <v>21844</v>
      </c>
      <c r="G8525" s="38" t="s">
        <v>33</v>
      </c>
      <c r="H8525" s="38" t="s">
        <v>26445</v>
      </c>
      <c r="I8525" s="38" t="s">
        <v>8974</v>
      </c>
      <c r="J8525" s="40" t="s">
        <v>26444</v>
      </c>
    </row>
    <row r="8526" spans="1:10" x14ac:dyDescent="0.25">
      <c r="A8526" s="37" t="s">
        <v>28</v>
      </c>
      <c r="B8526" s="38" t="s">
        <v>26446</v>
      </c>
      <c r="C8526" s="1" t="str">
        <f t="shared" si="133"/>
        <v>03374442-BANCO SANTANDER (BRASIL) S.A.</v>
      </c>
      <c r="D8526" s="39" t="s">
        <v>6966</v>
      </c>
      <c r="E8526" s="38" t="s">
        <v>6967</v>
      </c>
      <c r="F8526" s="38" t="s">
        <v>21844</v>
      </c>
      <c r="G8526" s="38" t="s">
        <v>25</v>
      </c>
      <c r="H8526" s="38" t="s">
        <v>26447</v>
      </c>
      <c r="I8526" s="38" t="s">
        <v>6964</v>
      </c>
      <c r="J8526" s="40" t="s">
        <v>26446</v>
      </c>
    </row>
    <row r="8527" spans="1:10" x14ac:dyDescent="0.25">
      <c r="A8527" s="37" t="s">
        <v>28</v>
      </c>
      <c r="B8527" s="38" t="s">
        <v>26448</v>
      </c>
      <c r="C8527" s="1" t="str">
        <f t="shared" si="133"/>
        <v>03374443-BANCO SANTANDER (BRASIL) S.A.</v>
      </c>
      <c r="D8527" s="39" t="s">
        <v>6966</v>
      </c>
      <c r="E8527" s="38" t="s">
        <v>6967</v>
      </c>
      <c r="F8527" s="38" t="s">
        <v>21844</v>
      </c>
      <c r="G8527" s="38" t="s">
        <v>35</v>
      </c>
      <c r="H8527" s="38" t="s">
        <v>26449</v>
      </c>
      <c r="I8527" s="38" t="s">
        <v>7044</v>
      </c>
      <c r="J8527" s="40" t="s">
        <v>26448</v>
      </c>
    </row>
    <row r="8528" spans="1:10" x14ac:dyDescent="0.25">
      <c r="A8528" s="37" t="s">
        <v>28</v>
      </c>
      <c r="B8528" s="38" t="s">
        <v>26450</v>
      </c>
      <c r="C8528" s="1" t="str">
        <f t="shared" si="133"/>
        <v>03374444-BANCO SANTANDER (BRASIL) S.A.</v>
      </c>
      <c r="D8528" s="39" t="s">
        <v>6966</v>
      </c>
      <c r="E8528" s="38" t="s">
        <v>6967</v>
      </c>
      <c r="F8528" s="38" t="s">
        <v>21844</v>
      </c>
      <c r="G8528" s="38" t="s">
        <v>34</v>
      </c>
      <c r="H8528" s="38" t="s">
        <v>26451</v>
      </c>
      <c r="I8528" s="38" t="s">
        <v>6999</v>
      </c>
      <c r="J8528" s="40" t="s">
        <v>26450</v>
      </c>
    </row>
    <row r="8529" spans="1:10" x14ac:dyDescent="0.25">
      <c r="A8529" s="37" t="s">
        <v>28</v>
      </c>
      <c r="B8529" s="38" t="s">
        <v>26452</v>
      </c>
      <c r="C8529" s="1" t="str">
        <f t="shared" si="133"/>
        <v>03374445-BANCO SANTANDER (BRASIL) S.A.</v>
      </c>
      <c r="D8529" s="39" t="s">
        <v>6966</v>
      </c>
      <c r="E8529" s="38" t="s">
        <v>6967</v>
      </c>
      <c r="F8529" s="38" t="s">
        <v>21844</v>
      </c>
      <c r="G8529" s="38" t="s">
        <v>25</v>
      </c>
      <c r="H8529" s="38" t="s">
        <v>26453</v>
      </c>
      <c r="I8529" s="38" t="s">
        <v>7024</v>
      </c>
      <c r="J8529" s="40" t="s">
        <v>26452</v>
      </c>
    </row>
    <row r="8530" spans="1:10" x14ac:dyDescent="0.25">
      <c r="A8530" s="37" t="s">
        <v>28</v>
      </c>
      <c r="B8530" s="38" t="s">
        <v>26454</v>
      </c>
      <c r="C8530" s="1" t="str">
        <f t="shared" si="133"/>
        <v>03374446-BANCO SANTANDER (BRASIL) S.A.</v>
      </c>
      <c r="D8530" s="39" t="s">
        <v>6966</v>
      </c>
      <c r="E8530" s="38" t="s">
        <v>6967</v>
      </c>
      <c r="F8530" s="38" t="s">
        <v>21844</v>
      </c>
      <c r="G8530" s="38" t="s">
        <v>35</v>
      </c>
      <c r="H8530" s="38" t="s">
        <v>26455</v>
      </c>
      <c r="I8530" s="38" t="s">
        <v>7158</v>
      </c>
      <c r="J8530" s="40" t="s">
        <v>26454</v>
      </c>
    </row>
    <row r="8531" spans="1:10" x14ac:dyDescent="0.25">
      <c r="A8531" s="37" t="s">
        <v>28</v>
      </c>
      <c r="B8531" s="38" t="s">
        <v>26456</v>
      </c>
      <c r="C8531" s="1" t="str">
        <f t="shared" si="133"/>
        <v>03374447-BANCO SANTANDER (BRASIL) S.A.</v>
      </c>
      <c r="D8531" s="39" t="s">
        <v>6966</v>
      </c>
      <c r="E8531" s="38" t="s">
        <v>6967</v>
      </c>
      <c r="F8531" s="38" t="s">
        <v>21844</v>
      </c>
      <c r="G8531" s="38" t="s">
        <v>6969</v>
      </c>
      <c r="H8531" s="38" t="s">
        <v>26457</v>
      </c>
      <c r="I8531" s="38" t="s">
        <v>7216</v>
      </c>
      <c r="J8531" s="40" t="s">
        <v>26456</v>
      </c>
    </row>
    <row r="8532" spans="1:10" x14ac:dyDescent="0.25">
      <c r="A8532" s="37" t="s">
        <v>28</v>
      </c>
      <c r="B8532" s="38" t="s">
        <v>26458</v>
      </c>
      <c r="C8532" s="1" t="str">
        <f t="shared" si="133"/>
        <v>03374449-BANCO SANTANDER (BRASIL) S.A.</v>
      </c>
      <c r="D8532" s="39" t="s">
        <v>6966</v>
      </c>
      <c r="E8532" s="38" t="s">
        <v>6967</v>
      </c>
      <c r="F8532" s="38" t="s">
        <v>21844</v>
      </c>
      <c r="G8532" s="38" t="s">
        <v>35</v>
      </c>
      <c r="H8532" s="38" t="s">
        <v>26459</v>
      </c>
      <c r="I8532" s="38" t="s">
        <v>8435</v>
      </c>
      <c r="J8532" s="40" t="s">
        <v>26458</v>
      </c>
    </row>
    <row r="8533" spans="1:10" x14ac:dyDescent="0.25">
      <c r="A8533" s="37" t="s">
        <v>28</v>
      </c>
      <c r="B8533" s="38" t="s">
        <v>26460</v>
      </c>
      <c r="C8533" s="1" t="str">
        <f t="shared" si="133"/>
        <v>03374450-BANCO SANTANDER (BRASIL) S.A.</v>
      </c>
      <c r="D8533" s="39" t="s">
        <v>6966</v>
      </c>
      <c r="E8533" s="38" t="s">
        <v>6967</v>
      </c>
      <c r="F8533" s="38" t="s">
        <v>21844</v>
      </c>
      <c r="G8533" s="38" t="s">
        <v>6969</v>
      </c>
      <c r="H8533" s="38" t="s">
        <v>26461</v>
      </c>
      <c r="I8533" s="38" t="s">
        <v>6971</v>
      </c>
      <c r="J8533" s="40" t="s">
        <v>26460</v>
      </c>
    </row>
    <row r="8534" spans="1:10" x14ac:dyDescent="0.25">
      <c r="A8534" s="37" t="s">
        <v>28</v>
      </c>
      <c r="B8534" s="38" t="s">
        <v>26462</v>
      </c>
      <c r="C8534" s="1" t="str">
        <f t="shared" si="133"/>
        <v>03374451-BANCO SANTANDER (BRASIL) S.A.</v>
      </c>
      <c r="D8534" s="39" t="s">
        <v>6966</v>
      </c>
      <c r="E8534" s="38" t="s">
        <v>6967</v>
      </c>
      <c r="F8534" s="38" t="s">
        <v>21844</v>
      </c>
      <c r="G8534" s="38" t="s">
        <v>35</v>
      </c>
      <c r="H8534" s="38" t="s">
        <v>26463</v>
      </c>
      <c r="I8534" s="38" t="s">
        <v>7015</v>
      </c>
      <c r="J8534" s="40" t="s">
        <v>26462</v>
      </c>
    </row>
    <row r="8535" spans="1:10" x14ac:dyDescent="0.25">
      <c r="A8535" s="37" t="s">
        <v>28</v>
      </c>
      <c r="B8535" s="38" t="s">
        <v>26464</v>
      </c>
      <c r="C8535" s="1" t="str">
        <f t="shared" si="133"/>
        <v>03374453-BANCO SANTANDER (BRASIL) S.A.</v>
      </c>
      <c r="D8535" s="39" t="s">
        <v>6966</v>
      </c>
      <c r="E8535" s="38" t="s">
        <v>6967</v>
      </c>
      <c r="F8535" s="38" t="s">
        <v>21844</v>
      </c>
      <c r="G8535" s="38" t="s">
        <v>33</v>
      </c>
      <c r="H8535" s="38" t="s">
        <v>26465</v>
      </c>
      <c r="I8535" s="38" t="s">
        <v>9790</v>
      </c>
      <c r="J8535" s="40" t="s">
        <v>26464</v>
      </c>
    </row>
    <row r="8536" spans="1:10" x14ac:dyDescent="0.25">
      <c r="A8536" s="37" t="s">
        <v>28</v>
      </c>
      <c r="B8536" s="38" t="s">
        <v>26466</v>
      </c>
      <c r="C8536" s="1" t="str">
        <f t="shared" si="133"/>
        <v>03374454-BANCO SANTANDER (BRASIL) S.A.</v>
      </c>
      <c r="D8536" s="39" t="s">
        <v>6966</v>
      </c>
      <c r="E8536" s="38" t="s">
        <v>6967</v>
      </c>
      <c r="F8536" s="38" t="s">
        <v>21844</v>
      </c>
      <c r="G8536" s="38" t="s">
        <v>35</v>
      </c>
      <c r="H8536" s="38" t="s">
        <v>26467</v>
      </c>
      <c r="I8536" s="38" t="s">
        <v>7044</v>
      </c>
      <c r="J8536" s="40" t="s">
        <v>26466</v>
      </c>
    </row>
    <row r="8537" spans="1:10" x14ac:dyDescent="0.25">
      <c r="A8537" s="37" t="s">
        <v>28</v>
      </c>
      <c r="B8537" s="38" t="s">
        <v>26468</v>
      </c>
      <c r="C8537" s="1" t="str">
        <f t="shared" si="133"/>
        <v>03374455-BANCO SANTANDER (BRASIL) S.A.</v>
      </c>
      <c r="D8537" s="39" t="s">
        <v>6966</v>
      </c>
      <c r="E8537" s="38" t="s">
        <v>6967</v>
      </c>
      <c r="F8537" s="38" t="s">
        <v>21844</v>
      </c>
      <c r="G8537" s="38" t="s">
        <v>29</v>
      </c>
      <c r="H8537" s="38" t="s">
        <v>26469</v>
      </c>
      <c r="I8537" s="38" t="s">
        <v>6974</v>
      </c>
      <c r="J8537" s="40" t="s">
        <v>26468</v>
      </c>
    </row>
    <row r="8538" spans="1:10" x14ac:dyDescent="0.25">
      <c r="A8538" s="37" t="s">
        <v>28</v>
      </c>
      <c r="B8538" s="38" t="s">
        <v>26470</v>
      </c>
      <c r="C8538" s="1" t="str">
        <f t="shared" si="133"/>
        <v>03374456-BANCO SANTANDER (BRASIL) S.A.</v>
      </c>
      <c r="D8538" s="39" t="s">
        <v>6966</v>
      </c>
      <c r="E8538" s="38" t="s">
        <v>6967</v>
      </c>
      <c r="F8538" s="38" t="s">
        <v>21844</v>
      </c>
      <c r="G8538" s="38" t="s">
        <v>7035</v>
      </c>
      <c r="H8538" s="38" t="s">
        <v>26471</v>
      </c>
      <c r="I8538" s="38" t="s">
        <v>7079</v>
      </c>
      <c r="J8538" s="40" t="s">
        <v>26470</v>
      </c>
    </row>
    <row r="8539" spans="1:10" x14ac:dyDescent="0.25">
      <c r="A8539" s="37" t="s">
        <v>28</v>
      </c>
      <c r="B8539" s="38" t="s">
        <v>26472</v>
      </c>
      <c r="C8539" s="1" t="str">
        <f t="shared" si="133"/>
        <v>03374457-BANCO SANTANDER (BRASIL) S.A.</v>
      </c>
      <c r="D8539" s="39" t="s">
        <v>6966</v>
      </c>
      <c r="E8539" s="38" t="s">
        <v>6967</v>
      </c>
      <c r="F8539" s="38" t="s">
        <v>21844</v>
      </c>
      <c r="G8539" s="38" t="s">
        <v>31</v>
      </c>
      <c r="H8539" s="38" t="s">
        <v>26473</v>
      </c>
      <c r="I8539" s="38" t="s">
        <v>6986</v>
      </c>
      <c r="J8539" s="40" t="s">
        <v>26472</v>
      </c>
    </row>
    <row r="8540" spans="1:10" x14ac:dyDescent="0.25">
      <c r="A8540" s="37" t="s">
        <v>28</v>
      </c>
      <c r="B8540" s="38" t="s">
        <v>26474</v>
      </c>
      <c r="C8540" s="1" t="str">
        <f t="shared" si="133"/>
        <v>03374458-BANCO SANTANDER (BRASIL) S.A.</v>
      </c>
      <c r="D8540" s="39" t="s">
        <v>6966</v>
      </c>
      <c r="E8540" s="38" t="s">
        <v>6967</v>
      </c>
      <c r="F8540" s="38" t="s">
        <v>21844</v>
      </c>
      <c r="G8540" s="38" t="s">
        <v>6991</v>
      </c>
      <c r="H8540" s="38" t="s">
        <v>26475</v>
      </c>
      <c r="I8540" s="38" t="s">
        <v>6993</v>
      </c>
      <c r="J8540" s="40" t="s">
        <v>26474</v>
      </c>
    </row>
    <row r="8541" spans="1:10" x14ac:dyDescent="0.25">
      <c r="A8541" s="37" t="s">
        <v>28</v>
      </c>
      <c r="B8541" s="38" t="s">
        <v>26476</v>
      </c>
      <c r="C8541" s="1" t="str">
        <f t="shared" si="133"/>
        <v>03374460-BANCO SANTANDER (BRASIL) S.A.</v>
      </c>
      <c r="D8541" s="39" t="s">
        <v>6966</v>
      </c>
      <c r="E8541" s="38" t="s">
        <v>6967</v>
      </c>
      <c r="F8541" s="38" t="s">
        <v>21844</v>
      </c>
      <c r="G8541" s="38" t="s">
        <v>25</v>
      </c>
      <c r="H8541" s="38" t="s">
        <v>26477</v>
      </c>
      <c r="I8541" s="38" t="s">
        <v>7024</v>
      </c>
      <c r="J8541" s="40" t="s">
        <v>26476</v>
      </c>
    </row>
    <row r="8542" spans="1:10" x14ac:dyDescent="0.25">
      <c r="A8542" s="37" t="s">
        <v>28</v>
      </c>
      <c r="B8542" s="38" t="s">
        <v>26478</v>
      </c>
      <c r="C8542" s="1" t="str">
        <f t="shared" si="133"/>
        <v>03374461-BANCO SANTANDER (BRASIL) S.A.</v>
      </c>
      <c r="D8542" s="39" t="s">
        <v>6966</v>
      </c>
      <c r="E8542" s="38" t="s">
        <v>6967</v>
      </c>
      <c r="F8542" s="38" t="s">
        <v>21844</v>
      </c>
      <c r="G8542" s="38" t="s">
        <v>6969</v>
      </c>
      <c r="H8542" s="38" t="s">
        <v>26479</v>
      </c>
      <c r="I8542" s="38" t="s">
        <v>6971</v>
      </c>
      <c r="J8542" s="40" t="s">
        <v>26478</v>
      </c>
    </row>
    <row r="8543" spans="1:10" x14ac:dyDescent="0.25">
      <c r="A8543" s="37" t="s">
        <v>28</v>
      </c>
      <c r="B8543" s="38" t="s">
        <v>26480</v>
      </c>
      <c r="C8543" s="1" t="str">
        <f t="shared" si="133"/>
        <v>03374462-BANCO SANTANDER (BRASIL) S.A.</v>
      </c>
      <c r="D8543" s="39" t="s">
        <v>6966</v>
      </c>
      <c r="E8543" s="38" t="s">
        <v>6967</v>
      </c>
      <c r="F8543" s="38" t="s">
        <v>21844</v>
      </c>
      <c r="G8543" s="38" t="s">
        <v>42</v>
      </c>
      <c r="H8543" s="38" t="s">
        <v>26481</v>
      </c>
      <c r="I8543" s="38" t="s">
        <v>7110</v>
      </c>
      <c r="J8543" s="40" t="s">
        <v>26480</v>
      </c>
    </row>
    <row r="8544" spans="1:10" x14ac:dyDescent="0.25">
      <c r="A8544" s="37" t="s">
        <v>28</v>
      </c>
      <c r="B8544" s="38" t="s">
        <v>26482</v>
      </c>
      <c r="C8544" s="1" t="str">
        <f t="shared" si="133"/>
        <v>03374463-BANCO SANTANDER (BRASIL) S.A.</v>
      </c>
      <c r="D8544" s="39" t="s">
        <v>6966</v>
      </c>
      <c r="E8544" s="38" t="s">
        <v>6967</v>
      </c>
      <c r="F8544" s="38" t="s">
        <v>21844</v>
      </c>
      <c r="G8544" s="38" t="s">
        <v>30</v>
      </c>
      <c r="H8544" s="38" t="s">
        <v>26483</v>
      </c>
      <c r="I8544" s="38" t="s">
        <v>10924</v>
      </c>
      <c r="J8544" s="40" t="s">
        <v>26482</v>
      </c>
    </row>
    <row r="8545" spans="1:10" x14ac:dyDescent="0.25">
      <c r="A8545" s="37" t="s">
        <v>28</v>
      </c>
      <c r="B8545" s="38" t="s">
        <v>26484</v>
      </c>
      <c r="C8545" s="1" t="str">
        <f t="shared" si="133"/>
        <v>03374465-BANCO SANTANDER (BRASIL) S.A.</v>
      </c>
      <c r="D8545" s="39" t="s">
        <v>6966</v>
      </c>
      <c r="E8545" s="38" t="s">
        <v>6967</v>
      </c>
      <c r="F8545" s="38" t="s">
        <v>21844</v>
      </c>
      <c r="G8545" s="38" t="s">
        <v>35</v>
      </c>
      <c r="H8545" s="38" t="s">
        <v>26485</v>
      </c>
      <c r="I8545" s="38" t="s">
        <v>7493</v>
      </c>
      <c r="J8545" s="40" t="s">
        <v>26484</v>
      </c>
    </row>
    <row r="8546" spans="1:10" x14ac:dyDescent="0.25">
      <c r="A8546" s="37" t="s">
        <v>28</v>
      </c>
      <c r="B8546" s="38" t="s">
        <v>26486</v>
      </c>
      <c r="C8546" s="1" t="str">
        <f t="shared" si="133"/>
        <v>03374466-BANCO SANTANDER (BRASIL) S.A.</v>
      </c>
      <c r="D8546" s="39" t="s">
        <v>6966</v>
      </c>
      <c r="E8546" s="38" t="s">
        <v>6967</v>
      </c>
      <c r="F8546" s="38" t="s">
        <v>21844</v>
      </c>
      <c r="G8546" s="38" t="s">
        <v>6969</v>
      </c>
      <c r="H8546" s="38" t="s">
        <v>26487</v>
      </c>
      <c r="I8546" s="38" t="s">
        <v>6971</v>
      </c>
      <c r="J8546" s="40" t="s">
        <v>26486</v>
      </c>
    </row>
    <row r="8547" spans="1:10" x14ac:dyDescent="0.25">
      <c r="A8547" s="37" t="s">
        <v>28</v>
      </c>
      <c r="B8547" s="38" t="s">
        <v>26488</v>
      </c>
      <c r="C8547" s="1" t="str">
        <f t="shared" si="133"/>
        <v>03374467-BANCO SANTANDER (BRASIL) S.A.</v>
      </c>
      <c r="D8547" s="39" t="s">
        <v>6966</v>
      </c>
      <c r="E8547" s="38" t="s">
        <v>6967</v>
      </c>
      <c r="F8547" s="38" t="s">
        <v>21844</v>
      </c>
      <c r="G8547" s="38" t="s">
        <v>6969</v>
      </c>
      <c r="H8547" s="38" t="s">
        <v>26489</v>
      </c>
      <c r="I8547" s="38" t="s">
        <v>6971</v>
      </c>
      <c r="J8547" s="40" t="s">
        <v>26488</v>
      </c>
    </row>
    <row r="8548" spans="1:10" x14ac:dyDescent="0.25">
      <c r="A8548" s="37" t="s">
        <v>28</v>
      </c>
      <c r="B8548" s="38" t="s">
        <v>26490</v>
      </c>
      <c r="C8548" s="1" t="str">
        <f t="shared" si="133"/>
        <v>03374469-BANCO SANTANDER (BRASIL) S.A.</v>
      </c>
      <c r="D8548" s="39" t="s">
        <v>6966</v>
      </c>
      <c r="E8548" s="38" t="s">
        <v>6967</v>
      </c>
      <c r="F8548" s="38" t="s">
        <v>21844</v>
      </c>
      <c r="G8548" s="38" t="s">
        <v>25</v>
      </c>
      <c r="H8548" s="38" t="s">
        <v>26491</v>
      </c>
      <c r="I8548" s="38" t="s">
        <v>7487</v>
      </c>
      <c r="J8548" s="40" t="s">
        <v>26490</v>
      </c>
    </row>
    <row r="8549" spans="1:10" x14ac:dyDescent="0.25">
      <c r="A8549" s="37" t="s">
        <v>28</v>
      </c>
      <c r="B8549" s="38" t="s">
        <v>26492</v>
      </c>
      <c r="C8549" s="1" t="str">
        <f t="shared" si="133"/>
        <v>03374470-BANCO SANTANDER (BRASIL) S.A.</v>
      </c>
      <c r="D8549" s="39" t="s">
        <v>6966</v>
      </c>
      <c r="E8549" s="38" t="s">
        <v>6967</v>
      </c>
      <c r="F8549" s="38" t="s">
        <v>21844</v>
      </c>
      <c r="G8549" s="38" t="s">
        <v>6991</v>
      </c>
      <c r="H8549" s="38" t="s">
        <v>26493</v>
      </c>
      <c r="I8549" s="38" t="s">
        <v>14129</v>
      </c>
      <c r="J8549" s="40" t="s">
        <v>26492</v>
      </c>
    </row>
    <row r="8550" spans="1:10" x14ac:dyDescent="0.25">
      <c r="A8550" s="37" t="s">
        <v>28</v>
      </c>
      <c r="B8550" s="38" t="s">
        <v>26494</v>
      </c>
      <c r="C8550" s="1" t="str">
        <f t="shared" si="133"/>
        <v>03374471-BANCO SANTANDER (BRASIL) S.A.</v>
      </c>
      <c r="D8550" s="39" t="s">
        <v>6966</v>
      </c>
      <c r="E8550" s="38" t="s">
        <v>6967</v>
      </c>
      <c r="F8550" s="38" t="s">
        <v>21844</v>
      </c>
      <c r="G8550" s="38" t="s">
        <v>35</v>
      </c>
      <c r="H8550" s="38" t="s">
        <v>26495</v>
      </c>
      <c r="I8550" s="38" t="s">
        <v>7070</v>
      </c>
      <c r="J8550" s="40" t="s">
        <v>26494</v>
      </c>
    </row>
    <row r="8551" spans="1:10" x14ac:dyDescent="0.25">
      <c r="A8551" s="37" t="s">
        <v>28</v>
      </c>
      <c r="B8551" s="38" t="s">
        <v>26496</v>
      </c>
      <c r="C8551" s="1" t="str">
        <f t="shared" si="133"/>
        <v>03374472-BANCO SANTANDER (BRASIL) S.A.</v>
      </c>
      <c r="D8551" s="39" t="s">
        <v>6966</v>
      </c>
      <c r="E8551" s="38" t="s">
        <v>6967</v>
      </c>
      <c r="F8551" s="38" t="s">
        <v>21844</v>
      </c>
      <c r="G8551" s="38" t="s">
        <v>25</v>
      </c>
      <c r="H8551" s="38" t="s">
        <v>26497</v>
      </c>
      <c r="I8551" s="38" t="s">
        <v>7749</v>
      </c>
      <c r="J8551" s="40" t="s">
        <v>26496</v>
      </c>
    </row>
    <row r="8552" spans="1:10" x14ac:dyDescent="0.25">
      <c r="A8552" s="37" t="s">
        <v>28</v>
      </c>
      <c r="B8552" s="38" t="s">
        <v>26498</v>
      </c>
      <c r="C8552" s="1" t="str">
        <f t="shared" si="133"/>
        <v>03374475-BANCO SANTANDER (BRASIL) S.A.</v>
      </c>
      <c r="D8552" s="39" t="s">
        <v>6966</v>
      </c>
      <c r="E8552" s="38" t="s">
        <v>6967</v>
      </c>
      <c r="F8552" s="38" t="s">
        <v>21844</v>
      </c>
      <c r="G8552" s="38" t="s">
        <v>36</v>
      </c>
      <c r="H8552" s="38" t="s">
        <v>26499</v>
      </c>
      <c r="I8552" s="38" t="s">
        <v>7009</v>
      </c>
      <c r="J8552" s="40" t="s">
        <v>26498</v>
      </c>
    </row>
    <row r="8553" spans="1:10" x14ac:dyDescent="0.25">
      <c r="A8553" s="37" t="s">
        <v>28</v>
      </c>
      <c r="B8553" s="38" t="s">
        <v>26500</v>
      </c>
      <c r="C8553" s="1" t="str">
        <f t="shared" si="133"/>
        <v>03374478-BANCO SANTANDER (BRASIL) S.A.</v>
      </c>
      <c r="D8553" s="39" t="s">
        <v>6966</v>
      </c>
      <c r="E8553" s="38" t="s">
        <v>6967</v>
      </c>
      <c r="F8553" s="38" t="s">
        <v>21844</v>
      </c>
      <c r="G8553" s="38" t="s">
        <v>32</v>
      </c>
      <c r="H8553" s="38" t="s">
        <v>26501</v>
      </c>
      <c r="I8553" s="38" t="s">
        <v>6989</v>
      </c>
      <c r="J8553" s="40" t="s">
        <v>26500</v>
      </c>
    </row>
    <row r="8554" spans="1:10" x14ac:dyDescent="0.25">
      <c r="A8554" s="37" t="s">
        <v>28</v>
      </c>
      <c r="B8554" s="38" t="s">
        <v>26502</v>
      </c>
      <c r="C8554" s="1" t="str">
        <f t="shared" si="133"/>
        <v>03374500-BANCO SANTANDER (BRASIL) S.A.</v>
      </c>
      <c r="D8554" s="39" t="s">
        <v>6966</v>
      </c>
      <c r="E8554" s="38" t="s">
        <v>6967</v>
      </c>
      <c r="F8554" s="38" t="s">
        <v>21844</v>
      </c>
      <c r="G8554" s="38" t="s">
        <v>32</v>
      </c>
      <c r="H8554" s="38" t="s">
        <v>26503</v>
      </c>
      <c r="I8554" s="38" t="s">
        <v>6989</v>
      </c>
      <c r="J8554" s="40" t="s">
        <v>26502</v>
      </c>
    </row>
    <row r="8555" spans="1:10" x14ac:dyDescent="0.25">
      <c r="A8555" s="37" t="s">
        <v>28</v>
      </c>
      <c r="B8555" s="38" t="s">
        <v>26504</v>
      </c>
      <c r="C8555" s="1" t="str">
        <f t="shared" si="133"/>
        <v>03374501-BANCO SANTANDER (BRASIL) S.A.</v>
      </c>
      <c r="D8555" s="39" t="s">
        <v>6966</v>
      </c>
      <c r="E8555" s="38" t="s">
        <v>6967</v>
      </c>
      <c r="F8555" s="38" t="s">
        <v>21844</v>
      </c>
      <c r="G8555" s="38" t="s">
        <v>25</v>
      </c>
      <c r="H8555" s="38" t="s">
        <v>26505</v>
      </c>
      <c r="I8555" s="38" t="s">
        <v>7219</v>
      </c>
      <c r="J8555" s="40" t="s">
        <v>26504</v>
      </c>
    </row>
    <row r="8556" spans="1:10" x14ac:dyDescent="0.25">
      <c r="A8556" s="37" t="s">
        <v>28</v>
      </c>
      <c r="B8556" s="38" t="s">
        <v>26506</v>
      </c>
      <c r="C8556" s="1" t="str">
        <f t="shared" si="133"/>
        <v>03374502-BANCO SANTANDER (BRASIL) S.A.</v>
      </c>
      <c r="D8556" s="39" t="s">
        <v>6966</v>
      </c>
      <c r="E8556" s="38" t="s">
        <v>6967</v>
      </c>
      <c r="F8556" s="38" t="s">
        <v>21844</v>
      </c>
      <c r="G8556" s="38" t="s">
        <v>25</v>
      </c>
      <c r="H8556" s="38" t="s">
        <v>26507</v>
      </c>
      <c r="I8556" s="38" t="s">
        <v>7903</v>
      </c>
      <c r="J8556" s="40" t="s">
        <v>26506</v>
      </c>
    </row>
    <row r="8557" spans="1:10" x14ac:dyDescent="0.25">
      <c r="A8557" s="37" t="s">
        <v>28</v>
      </c>
      <c r="B8557" s="38" t="s">
        <v>26508</v>
      </c>
      <c r="C8557" s="1" t="str">
        <f t="shared" si="133"/>
        <v>03374503-BANCO SANTANDER (BRASIL) S.A.</v>
      </c>
      <c r="D8557" s="39" t="s">
        <v>6966</v>
      </c>
      <c r="E8557" s="38" t="s">
        <v>6967</v>
      </c>
      <c r="F8557" s="38" t="s">
        <v>21844</v>
      </c>
      <c r="G8557" s="38" t="s">
        <v>25</v>
      </c>
      <c r="H8557" s="38" t="s">
        <v>26509</v>
      </c>
      <c r="I8557" s="38" t="s">
        <v>7024</v>
      </c>
      <c r="J8557" s="40" t="s">
        <v>26508</v>
      </c>
    </row>
    <row r="8558" spans="1:10" x14ac:dyDescent="0.25">
      <c r="A8558" s="37" t="s">
        <v>28</v>
      </c>
      <c r="B8558" s="38" t="s">
        <v>26510</v>
      </c>
      <c r="C8558" s="1" t="str">
        <f t="shared" si="133"/>
        <v>03374504-BANCO SANTANDER (BRASIL) S.A.</v>
      </c>
      <c r="D8558" s="39" t="s">
        <v>6966</v>
      </c>
      <c r="E8558" s="38" t="s">
        <v>6967</v>
      </c>
      <c r="F8558" s="38" t="s">
        <v>21844</v>
      </c>
      <c r="G8558" s="38" t="s">
        <v>7099</v>
      </c>
      <c r="H8558" s="38" t="s">
        <v>26511</v>
      </c>
      <c r="I8558" s="38" t="s">
        <v>7918</v>
      </c>
      <c r="J8558" s="40" t="s">
        <v>26510</v>
      </c>
    </row>
    <row r="8559" spans="1:10" x14ac:dyDescent="0.25">
      <c r="A8559" s="37" t="s">
        <v>28</v>
      </c>
      <c r="B8559" s="38" t="s">
        <v>26512</v>
      </c>
      <c r="C8559" s="1" t="str">
        <f t="shared" si="133"/>
        <v>03374505-BANCO SANTANDER (BRASIL) S.A.</v>
      </c>
      <c r="D8559" s="39" t="s">
        <v>6966</v>
      </c>
      <c r="E8559" s="38" t="s">
        <v>6967</v>
      </c>
      <c r="F8559" s="38" t="s">
        <v>21844</v>
      </c>
      <c r="G8559" s="38" t="s">
        <v>39</v>
      </c>
      <c r="H8559" s="38" t="s">
        <v>26513</v>
      </c>
      <c r="I8559" s="38" t="s">
        <v>7021</v>
      </c>
      <c r="J8559" s="40" t="s">
        <v>26512</v>
      </c>
    </row>
    <row r="8560" spans="1:10" x14ac:dyDescent="0.25">
      <c r="A8560" s="37" t="s">
        <v>28</v>
      </c>
      <c r="B8560" s="38" t="s">
        <v>26514</v>
      </c>
      <c r="C8560" s="1" t="str">
        <f t="shared" si="133"/>
        <v>03374506-BANCO SANTANDER (BRASIL) S.A.</v>
      </c>
      <c r="D8560" s="39" t="s">
        <v>6966</v>
      </c>
      <c r="E8560" s="38" t="s">
        <v>6967</v>
      </c>
      <c r="F8560" s="38" t="s">
        <v>21844</v>
      </c>
      <c r="G8560" s="38" t="s">
        <v>25</v>
      </c>
      <c r="H8560" s="38" t="s">
        <v>26515</v>
      </c>
      <c r="I8560" s="38" t="s">
        <v>7499</v>
      </c>
      <c r="J8560" s="40" t="s">
        <v>26514</v>
      </c>
    </row>
    <row r="8561" spans="1:10" x14ac:dyDescent="0.25">
      <c r="A8561" s="37" t="s">
        <v>28</v>
      </c>
      <c r="B8561" s="38" t="s">
        <v>26516</v>
      </c>
      <c r="C8561" s="1" t="str">
        <f t="shared" si="133"/>
        <v>03374507-BANCO SANTANDER (BRASIL) S.A.</v>
      </c>
      <c r="D8561" s="39" t="s">
        <v>6966</v>
      </c>
      <c r="E8561" s="38" t="s">
        <v>6967</v>
      </c>
      <c r="F8561" s="38" t="s">
        <v>21844</v>
      </c>
      <c r="G8561" s="38" t="s">
        <v>25</v>
      </c>
      <c r="H8561" s="38" t="s">
        <v>26517</v>
      </c>
      <c r="I8561" s="38" t="s">
        <v>11136</v>
      </c>
      <c r="J8561" s="40" t="s">
        <v>26516</v>
      </c>
    </row>
    <row r="8562" spans="1:10" x14ac:dyDescent="0.25">
      <c r="A8562" s="37" t="s">
        <v>28</v>
      </c>
      <c r="B8562" s="38" t="s">
        <v>26518</v>
      </c>
      <c r="C8562" s="1" t="str">
        <f t="shared" si="133"/>
        <v>03374508-BANCO SANTANDER (BRASIL) S.A.</v>
      </c>
      <c r="D8562" s="39" t="s">
        <v>6966</v>
      </c>
      <c r="E8562" s="38" t="s">
        <v>6967</v>
      </c>
      <c r="F8562" s="38" t="s">
        <v>21844</v>
      </c>
      <c r="G8562" s="38" t="s">
        <v>25</v>
      </c>
      <c r="H8562" s="38" t="s">
        <v>26519</v>
      </c>
      <c r="I8562" s="38" t="s">
        <v>7082</v>
      </c>
      <c r="J8562" s="40" t="s">
        <v>26518</v>
      </c>
    </row>
    <row r="8563" spans="1:10" x14ac:dyDescent="0.25">
      <c r="A8563" s="37" t="s">
        <v>28</v>
      </c>
      <c r="B8563" s="38" t="s">
        <v>26520</v>
      </c>
      <c r="C8563" s="1" t="str">
        <f t="shared" si="133"/>
        <v>03374509-BANCO SANTANDER (BRASIL) S.A.</v>
      </c>
      <c r="D8563" s="39" t="s">
        <v>6966</v>
      </c>
      <c r="E8563" s="38" t="s">
        <v>6967</v>
      </c>
      <c r="F8563" s="38" t="s">
        <v>21844</v>
      </c>
      <c r="G8563" s="38" t="s">
        <v>38</v>
      </c>
      <c r="H8563" s="38" t="s">
        <v>26521</v>
      </c>
      <c r="I8563" s="38" t="s">
        <v>7255</v>
      </c>
      <c r="J8563" s="40" t="s">
        <v>26520</v>
      </c>
    </row>
    <row r="8564" spans="1:10" x14ac:dyDescent="0.25">
      <c r="A8564" s="37" t="s">
        <v>28</v>
      </c>
      <c r="B8564" s="38" t="s">
        <v>26522</v>
      </c>
      <c r="C8564" s="1" t="str">
        <f t="shared" si="133"/>
        <v>03374510-BANCO SANTANDER (BRASIL) S.A.</v>
      </c>
      <c r="D8564" s="39" t="s">
        <v>6966</v>
      </c>
      <c r="E8564" s="38" t="s">
        <v>6967</v>
      </c>
      <c r="F8564" s="38" t="s">
        <v>21844</v>
      </c>
      <c r="G8564" s="38" t="s">
        <v>7708</v>
      </c>
      <c r="H8564" s="38" t="s">
        <v>26523</v>
      </c>
      <c r="I8564" s="38" t="s">
        <v>7710</v>
      </c>
      <c r="J8564" s="40" t="s">
        <v>26522</v>
      </c>
    </row>
    <row r="8565" spans="1:10" x14ac:dyDescent="0.25">
      <c r="A8565" s="37" t="s">
        <v>28</v>
      </c>
      <c r="B8565" s="38" t="s">
        <v>26524</v>
      </c>
      <c r="C8565" s="1" t="str">
        <f t="shared" si="133"/>
        <v>03374511-BANCO SANTANDER (BRASIL) S.A.</v>
      </c>
      <c r="D8565" s="39" t="s">
        <v>6966</v>
      </c>
      <c r="E8565" s="38" t="s">
        <v>6967</v>
      </c>
      <c r="F8565" s="38" t="s">
        <v>21844</v>
      </c>
      <c r="G8565" s="38" t="s">
        <v>35</v>
      </c>
      <c r="H8565" s="38" t="s">
        <v>26525</v>
      </c>
      <c r="I8565" s="38" t="s">
        <v>7070</v>
      </c>
      <c r="J8565" s="40" t="s">
        <v>26524</v>
      </c>
    </row>
    <row r="8566" spans="1:10" x14ac:dyDescent="0.25">
      <c r="A8566" s="37" t="s">
        <v>28</v>
      </c>
      <c r="B8566" s="38" t="s">
        <v>26526</v>
      </c>
      <c r="C8566" s="1" t="str">
        <f t="shared" si="133"/>
        <v>03374512-BANCO SANTANDER (BRASIL) S.A.</v>
      </c>
      <c r="D8566" s="39" t="s">
        <v>6966</v>
      </c>
      <c r="E8566" s="38" t="s">
        <v>6967</v>
      </c>
      <c r="F8566" s="38" t="s">
        <v>21844</v>
      </c>
      <c r="G8566" s="38" t="s">
        <v>30</v>
      </c>
      <c r="H8566" s="38" t="s">
        <v>26527</v>
      </c>
      <c r="I8566" s="38" t="s">
        <v>6977</v>
      </c>
      <c r="J8566" s="40" t="s">
        <v>26526</v>
      </c>
    </row>
    <row r="8567" spans="1:10" x14ac:dyDescent="0.25">
      <c r="A8567" s="37" t="s">
        <v>28</v>
      </c>
      <c r="B8567" s="38" t="s">
        <v>26528</v>
      </c>
      <c r="C8567" s="1" t="str">
        <f t="shared" si="133"/>
        <v>03374513-BANCO SANTANDER (BRASIL) S.A.</v>
      </c>
      <c r="D8567" s="39" t="s">
        <v>6966</v>
      </c>
      <c r="E8567" s="38" t="s">
        <v>6967</v>
      </c>
      <c r="F8567" s="38" t="s">
        <v>21844</v>
      </c>
      <c r="G8567" s="38" t="s">
        <v>35</v>
      </c>
      <c r="H8567" s="38" t="s">
        <v>26529</v>
      </c>
      <c r="I8567" s="38" t="s">
        <v>9127</v>
      </c>
      <c r="J8567" s="40" t="s">
        <v>26528</v>
      </c>
    </row>
    <row r="8568" spans="1:10" x14ac:dyDescent="0.25">
      <c r="A8568" s="37" t="s">
        <v>28</v>
      </c>
      <c r="B8568" s="38" t="s">
        <v>26530</v>
      </c>
      <c r="C8568" s="1" t="str">
        <f t="shared" si="133"/>
        <v>03374514-BANCO SANTANDER (BRASIL) S.A.</v>
      </c>
      <c r="D8568" s="39" t="s">
        <v>6966</v>
      </c>
      <c r="E8568" s="38" t="s">
        <v>6967</v>
      </c>
      <c r="F8568" s="38" t="s">
        <v>21844</v>
      </c>
      <c r="G8568" s="38" t="s">
        <v>25</v>
      </c>
      <c r="H8568" s="38" t="s">
        <v>26531</v>
      </c>
      <c r="I8568" s="38" t="s">
        <v>7210</v>
      </c>
      <c r="J8568" s="40" t="s">
        <v>26530</v>
      </c>
    </row>
    <row r="8569" spans="1:10" x14ac:dyDescent="0.25">
      <c r="A8569" s="37" t="s">
        <v>28</v>
      </c>
      <c r="B8569" s="38" t="s">
        <v>26532</v>
      </c>
      <c r="C8569" s="1" t="str">
        <f t="shared" si="133"/>
        <v>03374515-BANCO SANTANDER (BRASIL) S.A.</v>
      </c>
      <c r="D8569" s="39" t="s">
        <v>6966</v>
      </c>
      <c r="E8569" s="38" t="s">
        <v>6967</v>
      </c>
      <c r="F8569" s="38" t="s">
        <v>21844</v>
      </c>
      <c r="G8569" s="38" t="s">
        <v>8286</v>
      </c>
      <c r="H8569" s="38" t="s">
        <v>26533</v>
      </c>
      <c r="I8569" s="38" t="s">
        <v>8288</v>
      </c>
      <c r="J8569" s="40" t="s">
        <v>26532</v>
      </c>
    </row>
    <row r="8570" spans="1:10" x14ac:dyDescent="0.25">
      <c r="A8570" s="37" t="s">
        <v>28</v>
      </c>
      <c r="B8570" s="38" t="s">
        <v>26534</v>
      </c>
      <c r="C8570" s="1" t="str">
        <f t="shared" si="133"/>
        <v>03374516-BANCO SANTANDER (BRASIL) S.A.</v>
      </c>
      <c r="D8570" s="39" t="s">
        <v>6966</v>
      </c>
      <c r="E8570" s="38" t="s">
        <v>6967</v>
      </c>
      <c r="F8570" s="38" t="s">
        <v>21844</v>
      </c>
      <c r="G8570" s="38" t="s">
        <v>25</v>
      </c>
      <c r="H8570" s="38" t="s">
        <v>26535</v>
      </c>
      <c r="I8570" s="38" t="s">
        <v>7128</v>
      </c>
      <c r="J8570" s="40" t="s">
        <v>26534</v>
      </c>
    </row>
    <row r="8571" spans="1:10" x14ac:dyDescent="0.25">
      <c r="A8571" s="37" t="s">
        <v>28</v>
      </c>
      <c r="B8571" s="38" t="s">
        <v>26536</v>
      </c>
      <c r="C8571" s="1" t="str">
        <f t="shared" si="133"/>
        <v>03374517-BANCO SANTANDER (BRASIL) S.A.</v>
      </c>
      <c r="D8571" s="39" t="s">
        <v>6966</v>
      </c>
      <c r="E8571" s="38" t="s">
        <v>6967</v>
      </c>
      <c r="F8571" s="38" t="s">
        <v>21844</v>
      </c>
      <c r="G8571" s="38" t="s">
        <v>25</v>
      </c>
      <c r="H8571" s="38" t="s">
        <v>26537</v>
      </c>
      <c r="I8571" s="38" t="s">
        <v>7128</v>
      </c>
      <c r="J8571" s="40" t="s">
        <v>26536</v>
      </c>
    </row>
    <row r="8572" spans="1:10" x14ac:dyDescent="0.25">
      <c r="A8572" s="37" t="s">
        <v>28</v>
      </c>
      <c r="B8572" s="38" t="s">
        <v>26538</v>
      </c>
      <c r="C8572" s="1" t="str">
        <f t="shared" si="133"/>
        <v>03374518-BANCO SANTANDER (BRASIL) S.A.</v>
      </c>
      <c r="D8572" s="39" t="s">
        <v>6966</v>
      </c>
      <c r="E8572" s="38" t="s">
        <v>6967</v>
      </c>
      <c r="F8572" s="38" t="s">
        <v>21844</v>
      </c>
      <c r="G8572" s="38" t="s">
        <v>37</v>
      </c>
      <c r="H8572" s="38" t="s">
        <v>26539</v>
      </c>
      <c r="I8572" s="38" t="s">
        <v>7116</v>
      </c>
      <c r="J8572" s="40" t="s">
        <v>26538</v>
      </c>
    </row>
    <row r="8573" spans="1:10" x14ac:dyDescent="0.25">
      <c r="A8573" s="37" t="s">
        <v>28</v>
      </c>
      <c r="B8573" s="38" t="s">
        <v>26540</v>
      </c>
      <c r="C8573" s="1" t="str">
        <f t="shared" si="133"/>
        <v>03374519-BANCO SANTANDER (BRASIL) S.A.</v>
      </c>
      <c r="D8573" s="39" t="s">
        <v>6966</v>
      </c>
      <c r="E8573" s="38" t="s">
        <v>6967</v>
      </c>
      <c r="F8573" s="38" t="s">
        <v>21844</v>
      </c>
      <c r="G8573" s="38" t="s">
        <v>35</v>
      </c>
      <c r="H8573" s="38" t="s">
        <v>26541</v>
      </c>
      <c r="I8573" s="38" t="s">
        <v>8432</v>
      </c>
      <c r="J8573" s="40" t="s">
        <v>26540</v>
      </c>
    </row>
    <row r="8574" spans="1:10" x14ac:dyDescent="0.25">
      <c r="A8574" s="37" t="s">
        <v>28</v>
      </c>
      <c r="B8574" s="38" t="s">
        <v>26542</v>
      </c>
      <c r="C8574" s="1" t="str">
        <f t="shared" si="133"/>
        <v>03374520-BANCO SANTANDER (BRASIL) S.A.</v>
      </c>
      <c r="D8574" s="39" t="s">
        <v>6966</v>
      </c>
      <c r="E8574" s="38" t="s">
        <v>6967</v>
      </c>
      <c r="F8574" s="38" t="s">
        <v>21844</v>
      </c>
      <c r="G8574" s="38" t="s">
        <v>25</v>
      </c>
      <c r="H8574" s="38" t="s">
        <v>26543</v>
      </c>
      <c r="I8574" s="38" t="s">
        <v>9037</v>
      </c>
      <c r="J8574" s="40" t="s">
        <v>26542</v>
      </c>
    </row>
    <row r="8575" spans="1:10" x14ac:dyDescent="0.25">
      <c r="A8575" s="37" t="s">
        <v>28</v>
      </c>
      <c r="B8575" s="38" t="s">
        <v>26544</v>
      </c>
      <c r="C8575" s="1" t="str">
        <f t="shared" si="133"/>
        <v>03374521-BANCO SANTANDER (BRASIL) S.A.</v>
      </c>
      <c r="D8575" s="39" t="s">
        <v>6966</v>
      </c>
      <c r="E8575" s="38" t="s">
        <v>6967</v>
      </c>
      <c r="F8575" s="38" t="s">
        <v>21844</v>
      </c>
      <c r="G8575" s="38" t="s">
        <v>37</v>
      </c>
      <c r="H8575" s="38" t="s">
        <v>26545</v>
      </c>
      <c r="I8575" s="38" t="s">
        <v>8111</v>
      </c>
      <c r="J8575" s="40" t="s">
        <v>26544</v>
      </c>
    </row>
    <row r="8576" spans="1:10" x14ac:dyDescent="0.25">
      <c r="A8576" s="37" t="s">
        <v>28</v>
      </c>
      <c r="B8576" s="38" t="s">
        <v>26546</v>
      </c>
      <c r="C8576" s="1" t="str">
        <f t="shared" si="133"/>
        <v>03374522-BANCO SANTANDER (BRASIL) S.A.</v>
      </c>
      <c r="D8576" s="39" t="s">
        <v>6966</v>
      </c>
      <c r="E8576" s="38" t="s">
        <v>6967</v>
      </c>
      <c r="F8576" s="38" t="s">
        <v>21844</v>
      </c>
      <c r="G8576" s="38" t="s">
        <v>34</v>
      </c>
      <c r="H8576" s="38" t="s">
        <v>26547</v>
      </c>
      <c r="I8576" s="38" t="s">
        <v>7239</v>
      </c>
      <c r="J8576" s="40" t="s">
        <v>26546</v>
      </c>
    </row>
    <row r="8577" spans="1:10" x14ac:dyDescent="0.25">
      <c r="A8577" s="37" t="s">
        <v>28</v>
      </c>
      <c r="B8577" s="38" t="s">
        <v>26548</v>
      </c>
      <c r="C8577" s="1" t="str">
        <f t="shared" si="133"/>
        <v>03374523-BANCO SANTANDER (BRASIL) S.A.</v>
      </c>
      <c r="D8577" s="39" t="s">
        <v>6966</v>
      </c>
      <c r="E8577" s="38" t="s">
        <v>6967</v>
      </c>
      <c r="F8577" s="38" t="s">
        <v>21844</v>
      </c>
      <c r="G8577" s="38" t="s">
        <v>42</v>
      </c>
      <c r="H8577" s="38" t="s">
        <v>26549</v>
      </c>
      <c r="I8577" s="38" t="s">
        <v>7110</v>
      </c>
      <c r="J8577" s="40" t="s">
        <v>26548</v>
      </c>
    </row>
    <row r="8578" spans="1:10" x14ac:dyDescent="0.25">
      <c r="A8578" s="37" t="s">
        <v>28</v>
      </c>
      <c r="B8578" s="38" t="s">
        <v>26550</v>
      </c>
      <c r="C8578" s="1" t="str">
        <f t="shared" si="133"/>
        <v>03374524-BANCO SANTANDER (BRASIL) S.A.</v>
      </c>
      <c r="D8578" s="39" t="s">
        <v>6966</v>
      </c>
      <c r="E8578" s="38" t="s">
        <v>6967</v>
      </c>
      <c r="F8578" s="38" t="s">
        <v>21844</v>
      </c>
      <c r="G8578" s="38" t="s">
        <v>33</v>
      </c>
      <c r="H8578" s="38" t="s">
        <v>26551</v>
      </c>
      <c r="I8578" s="38" t="s">
        <v>6996</v>
      </c>
      <c r="J8578" s="40" t="s">
        <v>26550</v>
      </c>
    </row>
    <row r="8579" spans="1:10" x14ac:dyDescent="0.25">
      <c r="A8579" s="37" t="s">
        <v>28</v>
      </c>
      <c r="B8579" s="38" t="s">
        <v>26552</v>
      </c>
      <c r="C8579" s="1" t="str">
        <f t="shared" ref="C8579:C8642" si="134">CONCATENATE(B8579,"-",F8579)</f>
        <v>03374525-BANCO SANTANDER (BRASIL) S.A.</v>
      </c>
      <c r="D8579" s="39" t="s">
        <v>6966</v>
      </c>
      <c r="E8579" s="38" t="s">
        <v>6967</v>
      </c>
      <c r="F8579" s="38" t="s">
        <v>21844</v>
      </c>
      <c r="G8579" s="38" t="s">
        <v>31</v>
      </c>
      <c r="H8579" s="38" t="s">
        <v>26553</v>
      </c>
      <c r="I8579" s="38" t="s">
        <v>7094</v>
      </c>
      <c r="J8579" s="40" t="s">
        <v>26552</v>
      </c>
    </row>
    <row r="8580" spans="1:10" x14ac:dyDescent="0.25">
      <c r="A8580" s="37" t="s">
        <v>28</v>
      </c>
      <c r="B8580" s="38" t="s">
        <v>26554</v>
      </c>
      <c r="C8580" s="1" t="str">
        <f t="shared" si="134"/>
        <v>03374526-BANCO SANTANDER (BRASIL) S.A.</v>
      </c>
      <c r="D8580" s="39" t="s">
        <v>6966</v>
      </c>
      <c r="E8580" s="38" t="s">
        <v>6967</v>
      </c>
      <c r="F8580" s="38" t="s">
        <v>21844</v>
      </c>
      <c r="G8580" s="38" t="s">
        <v>6991</v>
      </c>
      <c r="H8580" s="38" t="s">
        <v>26555</v>
      </c>
      <c r="I8580" s="38" t="s">
        <v>6993</v>
      </c>
      <c r="J8580" s="40" t="s">
        <v>26554</v>
      </c>
    </row>
    <row r="8581" spans="1:10" x14ac:dyDescent="0.25">
      <c r="A8581" s="37" t="s">
        <v>28</v>
      </c>
      <c r="B8581" s="38" t="s">
        <v>26556</v>
      </c>
      <c r="C8581" s="1" t="str">
        <f t="shared" si="134"/>
        <v>03374527-BANCO SANTANDER (BRASIL) S.A.</v>
      </c>
      <c r="D8581" s="39" t="s">
        <v>6966</v>
      </c>
      <c r="E8581" s="38" t="s">
        <v>6967</v>
      </c>
      <c r="F8581" s="38" t="s">
        <v>21844</v>
      </c>
      <c r="G8581" s="38" t="s">
        <v>25</v>
      </c>
      <c r="H8581" s="38" t="s">
        <v>26557</v>
      </c>
      <c r="I8581" s="38" t="s">
        <v>8815</v>
      </c>
      <c r="J8581" s="40" t="s">
        <v>26556</v>
      </c>
    </row>
    <row r="8582" spans="1:10" x14ac:dyDescent="0.25">
      <c r="A8582" s="37" t="s">
        <v>28</v>
      </c>
      <c r="B8582" s="38" t="s">
        <v>26558</v>
      </c>
      <c r="C8582" s="1" t="str">
        <f t="shared" si="134"/>
        <v>03374528-BANCO SANTANDER (BRASIL) S.A.</v>
      </c>
      <c r="D8582" s="39" t="s">
        <v>6966</v>
      </c>
      <c r="E8582" s="38" t="s">
        <v>6967</v>
      </c>
      <c r="F8582" s="38" t="s">
        <v>21844</v>
      </c>
      <c r="G8582" s="38" t="s">
        <v>38</v>
      </c>
      <c r="H8582" s="38" t="s">
        <v>26559</v>
      </c>
      <c r="I8582" s="38" t="s">
        <v>7018</v>
      </c>
      <c r="J8582" s="40" t="s">
        <v>26558</v>
      </c>
    </row>
    <row r="8583" spans="1:10" x14ac:dyDescent="0.25">
      <c r="A8583" s="37" t="s">
        <v>28</v>
      </c>
      <c r="B8583" s="38" t="s">
        <v>26560</v>
      </c>
      <c r="C8583" s="1" t="str">
        <f t="shared" si="134"/>
        <v>03374529-BANCO SANTANDER (BRASIL) S.A.</v>
      </c>
      <c r="D8583" s="39" t="s">
        <v>6966</v>
      </c>
      <c r="E8583" s="38" t="s">
        <v>6967</v>
      </c>
      <c r="F8583" s="38" t="s">
        <v>21844</v>
      </c>
      <c r="G8583" s="38" t="s">
        <v>25</v>
      </c>
      <c r="H8583" s="38" t="s">
        <v>26561</v>
      </c>
      <c r="I8583" s="38" t="s">
        <v>7053</v>
      </c>
      <c r="J8583" s="40" t="s">
        <v>26560</v>
      </c>
    </row>
    <row r="8584" spans="1:10" x14ac:dyDescent="0.25">
      <c r="A8584" s="37" t="s">
        <v>28</v>
      </c>
      <c r="B8584" s="38" t="s">
        <v>26562</v>
      </c>
      <c r="C8584" s="1" t="str">
        <f t="shared" si="134"/>
        <v>03374530-BANCO SANTANDER (BRASIL) S.A.</v>
      </c>
      <c r="D8584" s="39" t="s">
        <v>6966</v>
      </c>
      <c r="E8584" s="38" t="s">
        <v>6967</v>
      </c>
      <c r="F8584" s="38" t="s">
        <v>21844</v>
      </c>
      <c r="G8584" s="38" t="s">
        <v>25</v>
      </c>
      <c r="H8584" s="38" t="s">
        <v>26563</v>
      </c>
      <c r="I8584" s="38" t="s">
        <v>7131</v>
      </c>
      <c r="J8584" s="40" t="s">
        <v>26562</v>
      </c>
    </row>
    <row r="8585" spans="1:10" x14ac:dyDescent="0.25">
      <c r="A8585" s="37" t="s">
        <v>28</v>
      </c>
      <c r="B8585" s="38" t="s">
        <v>26564</v>
      </c>
      <c r="C8585" s="1" t="str">
        <f t="shared" si="134"/>
        <v>03374531-BANCO SANTANDER (BRASIL) S.A.</v>
      </c>
      <c r="D8585" s="39" t="s">
        <v>6966</v>
      </c>
      <c r="E8585" s="38" t="s">
        <v>6967</v>
      </c>
      <c r="F8585" s="38" t="s">
        <v>21844</v>
      </c>
      <c r="G8585" s="38" t="s">
        <v>7099</v>
      </c>
      <c r="H8585" s="38" t="s">
        <v>26565</v>
      </c>
      <c r="I8585" s="38" t="s">
        <v>7231</v>
      </c>
      <c r="J8585" s="40" t="s">
        <v>26564</v>
      </c>
    </row>
    <row r="8586" spans="1:10" x14ac:dyDescent="0.25">
      <c r="A8586" s="37" t="s">
        <v>28</v>
      </c>
      <c r="B8586" s="38" t="s">
        <v>26566</v>
      </c>
      <c r="C8586" s="1" t="str">
        <f t="shared" si="134"/>
        <v>03374532-BANCO SANTANDER (BRASIL) S.A.</v>
      </c>
      <c r="D8586" s="39" t="s">
        <v>6966</v>
      </c>
      <c r="E8586" s="38" t="s">
        <v>6967</v>
      </c>
      <c r="F8586" s="38" t="s">
        <v>21844</v>
      </c>
      <c r="G8586" s="38" t="s">
        <v>7001</v>
      </c>
      <c r="H8586" s="38" t="s">
        <v>26567</v>
      </c>
      <c r="I8586" s="38" t="s">
        <v>7003</v>
      </c>
      <c r="J8586" s="40" t="s">
        <v>26566</v>
      </c>
    </row>
    <row r="8587" spans="1:10" x14ac:dyDescent="0.25">
      <c r="A8587" s="37" t="s">
        <v>28</v>
      </c>
      <c r="B8587" s="38" t="s">
        <v>26568</v>
      </c>
      <c r="C8587" s="1" t="str">
        <f t="shared" si="134"/>
        <v>03374533-BANCO SANTANDER (BRASIL) S.A.</v>
      </c>
      <c r="D8587" s="39" t="s">
        <v>6966</v>
      </c>
      <c r="E8587" s="38" t="s">
        <v>6967</v>
      </c>
      <c r="F8587" s="38" t="s">
        <v>21844</v>
      </c>
      <c r="G8587" s="38" t="s">
        <v>38</v>
      </c>
      <c r="H8587" s="38" t="s">
        <v>26569</v>
      </c>
      <c r="I8587" s="38" t="s">
        <v>7085</v>
      </c>
      <c r="J8587" s="40" t="s">
        <v>26568</v>
      </c>
    </row>
    <row r="8588" spans="1:10" x14ac:dyDescent="0.25">
      <c r="A8588" s="37" t="s">
        <v>28</v>
      </c>
      <c r="B8588" s="38" t="s">
        <v>26570</v>
      </c>
      <c r="C8588" s="1" t="str">
        <f t="shared" si="134"/>
        <v>03374534-BANCO SANTANDER (BRASIL) S.A.</v>
      </c>
      <c r="D8588" s="39" t="s">
        <v>6966</v>
      </c>
      <c r="E8588" s="38" t="s">
        <v>6967</v>
      </c>
      <c r="F8588" s="38" t="s">
        <v>21844</v>
      </c>
      <c r="G8588" s="38" t="s">
        <v>25</v>
      </c>
      <c r="H8588" s="38" t="s">
        <v>24905</v>
      </c>
      <c r="I8588" s="38" t="s">
        <v>7965</v>
      </c>
      <c r="J8588" s="40" t="s">
        <v>26570</v>
      </c>
    </row>
    <row r="8589" spans="1:10" x14ac:dyDescent="0.25">
      <c r="A8589" s="37" t="s">
        <v>28</v>
      </c>
      <c r="B8589" s="38" t="s">
        <v>26571</v>
      </c>
      <c r="C8589" s="1" t="str">
        <f t="shared" si="134"/>
        <v>03374535-BANCO SANTANDER (BRASIL) S.A.</v>
      </c>
      <c r="D8589" s="39" t="s">
        <v>6966</v>
      </c>
      <c r="E8589" s="38" t="s">
        <v>6967</v>
      </c>
      <c r="F8589" s="38" t="s">
        <v>21844</v>
      </c>
      <c r="G8589" s="38" t="s">
        <v>35</v>
      </c>
      <c r="H8589" s="38" t="s">
        <v>26572</v>
      </c>
      <c r="I8589" s="38" t="s">
        <v>7044</v>
      </c>
      <c r="J8589" s="40" t="s">
        <v>26571</v>
      </c>
    </row>
    <row r="8590" spans="1:10" x14ac:dyDescent="0.25">
      <c r="A8590" s="37" t="s">
        <v>28</v>
      </c>
      <c r="B8590" s="38" t="s">
        <v>26573</v>
      </c>
      <c r="C8590" s="1" t="str">
        <f t="shared" si="134"/>
        <v>03374536-BANCO SANTANDER (BRASIL) S.A.</v>
      </c>
      <c r="D8590" s="39" t="s">
        <v>6966</v>
      </c>
      <c r="E8590" s="38" t="s">
        <v>6967</v>
      </c>
      <c r="F8590" s="38" t="s">
        <v>21844</v>
      </c>
      <c r="G8590" s="38" t="s">
        <v>25</v>
      </c>
      <c r="H8590" s="38" t="s">
        <v>26574</v>
      </c>
      <c r="I8590" s="38" t="s">
        <v>7609</v>
      </c>
      <c r="J8590" s="40" t="s">
        <v>26573</v>
      </c>
    </row>
    <row r="8591" spans="1:10" x14ac:dyDescent="0.25">
      <c r="A8591" s="37" t="s">
        <v>28</v>
      </c>
      <c r="B8591" s="38" t="s">
        <v>26575</v>
      </c>
      <c r="C8591" s="1" t="str">
        <f t="shared" si="134"/>
        <v>03374537-BANCO SANTANDER (BRASIL) S.A.</v>
      </c>
      <c r="D8591" s="39" t="s">
        <v>6966</v>
      </c>
      <c r="E8591" s="38" t="s">
        <v>6967</v>
      </c>
      <c r="F8591" s="38" t="s">
        <v>21844</v>
      </c>
      <c r="G8591" s="38" t="s">
        <v>33</v>
      </c>
      <c r="H8591" s="38" t="s">
        <v>26576</v>
      </c>
      <c r="I8591" s="38" t="s">
        <v>7293</v>
      </c>
      <c r="J8591" s="40" t="s">
        <v>26575</v>
      </c>
    </row>
    <row r="8592" spans="1:10" x14ac:dyDescent="0.25">
      <c r="A8592" s="37" t="s">
        <v>28</v>
      </c>
      <c r="B8592" s="38" t="s">
        <v>26577</v>
      </c>
      <c r="C8592" s="1" t="str">
        <f t="shared" si="134"/>
        <v>03374538-BANCO SANTANDER (BRASIL) S.A.</v>
      </c>
      <c r="D8592" s="39" t="s">
        <v>6966</v>
      </c>
      <c r="E8592" s="38" t="s">
        <v>6967</v>
      </c>
      <c r="F8592" s="38" t="s">
        <v>21844</v>
      </c>
      <c r="G8592" s="38" t="s">
        <v>36</v>
      </c>
      <c r="H8592" s="38" t="s">
        <v>26578</v>
      </c>
      <c r="I8592" s="38" t="s">
        <v>7009</v>
      </c>
      <c r="J8592" s="40" t="s">
        <v>26577</v>
      </c>
    </row>
    <row r="8593" spans="1:10" x14ac:dyDescent="0.25">
      <c r="A8593" s="37" t="s">
        <v>28</v>
      </c>
      <c r="B8593" s="38" t="s">
        <v>26579</v>
      </c>
      <c r="C8593" s="1" t="str">
        <f t="shared" si="134"/>
        <v>03374539-BANCO SANTANDER (BRASIL) S.A.</v>
      </c>
      <c r="D8593" s="39" t="s">
        <v>6966</v>
      </c>
      <c r="E8593" s="38" t="s">
        <v>6967</v>
      </c>
      <c r="F8593" s="38" t="s">
        <v>21844</v>
      </c>
      <c r="G8593" s="38" t="s">
        <v>29</v>
      </c>
      <c r="H8593" s="38" t="s">
        <v>26580</v>
      </c>
      <c r="I8593" s="38" t="s">
        <v>6974</v>
      </c>
      <c r="J8593" s="40" t="s">
        <v>26579</v>
      </c>
    </row>
    <row r="8594" spans="1:10" x14ac:dyDescent="0.25">
      <c r="A8594" s="37" t="s">
        <v>28</v>
      </c>
      <c r="B8594" s="38" t="s">
        <v>26581</v>
      </c>
      <c r="C8594" s="1" t="str">
        <f t="shared" si="134"/>
        <v>03374540-BANCO SANTANDER (BRASIL) S.A.</v>
      </c>
      <c r="D8594" s="39" t="s">
        <v>6966</v>
      </c>
      <c r="E8594" s="38" t="s">
        <v>6967</v>
      </c>
      <c r="F8594" s="38" t="s">
        <v>21844</v>
      </c>
      <c r="G8594" s="38" t="s">
        <v>25</v>
      </c>
      <c r="H8594" s="38" t="s">
        <v>26582</v>
      </c>
      <c r="I8594" s="38" t="s">
        <v>7391</v>
      </c>
      <c r="J8594" s="40" t="s">
        <v>26581</v>
      </c>
    </row>
    <row r="8595" spans="1:10" x14ac:dyDescent="0.25">
      <c r="A8595" s="37" t="s">
        <v>28</v>
      </c>
      <c r="B8595" s="38" t="s">
        <v>26583</v>
      </c>
      <c r="C8595" s="1" t="str">
        <f t="shared" si="134"/>
        <v>03374541-BANCO SANTANDER (BRASIL) S.A.</v>
      </c>
      <c r="D8595" s="39" t="s">
        <v>6966</v>
      </c>
      <c r="E8595" s="38" t="s">
        <v>6967</v>
      </c>
      <c r="F8595" s="38" t="s">
        <v>21844</v>
      </c>
      <c r="G8595" s="38" t="s">
        <v>33</v>
      </c>
      <c r="H8595" s="38" t="s">
        <v>26584</v>
      </c>
      <c r="I8595" s="38" t="s">
        <v>8000</v>
      </c>
      <c r="J8595" s="40" t="s">
        <v>26583</v>
      </c>
    </row>
    <row r="8596" spans="1:10" x14ac:dyDescent="0.25">
      <c r="A8596" s="37" t="s">
        <v>28</v>
      </c>
      <c r="B8596" s="38" t="s">
        <v>26585</v>
      </c>
      <c r="C8596" s="1" t="str">
        <f t="shared" si="134"/>
        <v>03374542-BANCO SANTANDER (BRASIL) S.A.</v>
      </c>
      <c r="D8596" s="39" t="s">
        <v>6966</v>
      </c>
      <c r="E8596" s="38" t="s">
        <v>6967</v>
      </c>
      <c r="F8596" s="38" t="s">
        <v>21844</v>
      </c>
      <c r="G8596" s="38" t="s">
        <v>25</v>
      </c>
      <c r="H8596" s="38" t="s">
        <v>26586</v>
      </c>
      <c r="I8596" s="38" t="s">
        <v>7834</v>
      </c>
      <c r="J8596" s="40" t="s">
        <v>26585</v>
      </c>
    </row>
    <row r="8597" spans="1:10" x14ac:dyDescent="0.25">
      <c r="A8597" s="37" t="s">
        <v>28</v>
      </c>
      <c r="B8597" s="38" t="s">
        <v>26587</v>
      </c>
      <c r="C8597" s="1" t="str">
        <f t="shared" si="134"/>
        <v>03374543-BANCO SANTANDER (BRASIL) S.A.</v>
      </c>
      <c r="D8597" s="39" t="s">
        <v>6966</v>
      </c>
      <c r="E8597" s="38" t="s">
        <v>6967</v>
      </c>
      <c r="F8597" s="38" t="s">
        <v>21844</v>
      </c>
      <c r="G8597" s="38" t="s">
        <v>7035</v>
      </c>
      <c r="H8597" s="38" t="s">
        <v>26588</v>
      </c>
      <c r="I8597" s="38" t="s">
        <v>7037</v>
      </c>
      <c r="J8597" s="40" t="s">
        <v>26587</v>
      </c>
    </row>
    <row r="8598" spans="1:10" x14ac:dyDescent="0.25">
      <c r="A8598" s="37" t="s">
        <v>28</v>
      </c>
      <c r="B8598" s="38" t="s">
        <v>26589</v>
      </c>
      <c r="C8598" s="1" t="str">
        <f t="shared" si="134"/>
        <v>03374544-BANCO SANTANDER (BRASIL) S.A.</v>
      </c>
      <c r="D8598" s="39" t="s">
        <v>6966</v>
      </c>
      <c r="E8598" s="38" t="s">
        <v>6967</v>
      </c>
      <c r="F8598" s="38" t="s">
        <v>21844</v>
      </c>
      <c r="G8598" s="38" t="s">
        <v>34</v>
      </c>
      <c r="H8598" s="38" t="s">
        <v>26590</v>
      </c>
      <c r="I8598" s="38" t="s">
        <v>7888</v>
      </c>
      <c r="J8598" s="40" t="s">
        <v>26589</v>
      </c>
    </row>
    <row r="8599" spans="1:10" x14ac:dyDescent="0.25">
      <c r="A8599" s="37" t="s">
        <v>28</v>
      </c>
      <c r="B8599" s="38" t="s">
        <v>26591</v>
      </c>
      <c r="C8599" s="1" t="str">
        <f t="shared" si="134"/>
        <v>03374545-BANCO SANTANDER (BRASIL) S.A.</v>
      </c>
      <c r="D8599" s="39" t="s">
        <v>6966</v>
      </c>
      <c r="E8599" s="38" t="s">
        <v>6967</v>
      </c>
      <c r="F8599" s="38" t="s">
        <v>21844</v>
      </c>
      <c r="G8599" s="38" t="s">
        <v>25</v>
      </c>
      <c r="H8599" s="38" t="s">
        <v>26592</v>
      </c>
      <c r="I8599" s="38" t="s">
        <v>8818</v>
      </c>
      <c r="J8599" s="40" t="s">
        <v>26591</v>
      </c>
    </row>
    <row r="8600" spans="1:10" x14ac:dyDescent="0.25">
      <c r="A8600" s="37" t="s">
        <v>28</v>
      </c>
      <c r="B8600" s="38" t="s">
        <v>26593</v>
      </c>
      <c r="C8600" s="1" t="str">
        <f t="shared" si="134"/>
        <v>03374546-BANCO SANTANDER (BRASIL) S.A.</v>
      </c>
      <c r="D8600" s="39" t="s">
        <v>6966</v>
      </c>
      <c r="E8600" s="38" t="s">
        <v>6967</v>
      </c>
      <c r="F8600" s="38" t="s">
        <v>21844</v>
      </c>
      <c r="G8600" s="38" t="s">
        <v>35</v>
      </c>
      <c r="H8600" s="38" t="s">
        <v>26594</v>
      </c>
      <c r="I8600" s="38" t="s">
        <v>7070</v>
      </c>
      <c r="J8600" s="40" t="s">
        <v>26593</v>
      </c>
    </row>
    <row r="8601" spans="1:10" x14ac:dyDescent="0.25">
      <c r="A8601" s="37" t="s">
        <v>28</v>
      </c>
      <c r="B8601" s="38" t="s">
        <v>26595</v>
      </c>
      <c r="C8601" s="1" t="str">
        <f t="shared" si="134"/>
        <v>03374547-BANCO SANTANDER (BRASIL) S.A.</v>
      </c>
      <c r="D8601" s="39" t="s">
        <v>6966</v>
      </c>
      <c r="E8601" s="38" t="s">
        <v>6967</v>
      </c>
      <c r="F8601" s="38" t="s">
        <v>21844</v>
      </c>
      <c r="G8601" s="38" t="s">
        <v>34</v>
      </c>
      <c r="H8601" s="38" t="s">
        <v>26596</v>
      </c>
      <c r="I8601" s="38" t="s">
        <v>7058</v>
      </c>
      <c r="J8601" s="40" t="s">
        <v>26595</v>
      </c>
    </row>
    <row r="8602" spans="1:10" x14ac:dyDescent="0.25">
      <c r="A8602" s="37" t="s">
        <v>28</v>
      </c>
      <c r="B8602" s="38" t="s">
        <v>26597</v>
      </c>
      <c r="C8602" s="1" t="str">
        <f t="shared" si="134"/>
        <v>03374548-BANCO SANTANDER (BRASIL) S.A.</v>
      </c>
      <c r="D8602" s="39" t="s">
        <v>6966</v>
      </c>
      <c r="E8602" s="38" t="s">
        <v>6967</v>
      </c>
      <c r="F8602" s="38" t="s">
        <v>21844</v>
      </c>
      <c r="G8602" s="38" t="s">
        <v>25</v>
      </c>
      <c r="H8602" s="38" t="s">
        <v>26598</v>
      </c>
      <c r="I8602" s="38" t="s">
        <v>7140</v>
      </c>
      <c r="J8602" s="40" t="s">
        <v>26597</v>
      </c>
    </row>
    <row r="8603" spans="1:10" x14ac:dyDescent="0.25">
      <c r="A8603" s="37" t="s">
        <v>28</v>
      </c>
      <c r="B8603" s="38" t="s">
        <v>26599</v>
      </c>
      <c r="C8603" s="1" t="str">
        <f t="shared" si="134"/>
        <v>03374549-BANCO SANTANDER (BRASIL) S.A.</v>
      </c>
      <c r="D8603" s="39" t="s">
        <v>6966</v>
      </c>
      <c r="E8603" s="38" t="s">
        <v>6967</v>
      </c>
      <c r="F8603" s="38" t="s">
        <v>21844</v>
      </c>
      <c r="G8603" s="38" t="s">
        <v>34</v>
      </c>
      <c r="H8603" s="38" t="s">
        <v>26600</v>
      </c>
      <c r="I8603" s="38" t="s">
        <v>6999</v>
      </c>
      <c r="J8603" s="40" t="s">
        <v>26599</v>
      </c>
    </row>
    <row r="8604" spans="1:10" x14ac:dyDescent="0.25">
      <c r="A8604" s="37" t="s">
        <v>28</v>
      </c>
      <c r="B8604" s="38" t="s">
        <v>26601</v>
      </c>
      <c r="C8604" s="1" t="str">
        <f t="shared" si="134"/>
        <v>03374550-BANCO SANTANDER (BRASIL) S.A.</v>
      </c>
      <c r="D8604" s="39" t="s">
        <v>6966</v>
      </c>
      <c r="E8604" s="38" t="s">
        <v>6967</v>
      </c>
      <c r="F8604" s="38" t="s">
        <v>21844</v>
      </c>
      <c r="G8604" s="38" t="s">
        <v>25</v>
      </c>
      <c r="H8604" s="38" t="s">
        <v>26602</v>
      </c>
      <c r="I8604" s="38" t="s">
        <v>7024</v>
      </c>
      <c r="J8604" s="40" t="s">
        <v>26601</v>
      </c>
    </row>
    <row r="8605" spans="1:10" x14ac:dyDescent="0.25">
      <c r="A8605" s="37" t="s">
        <v>28</v>
      </c>
      <c r="B8605" s="38" t="s">
        <v>26603</v>
      </c>
      <c r="C8605" s="1" t="str">
        <f t="shared" si="134"/>
        <v>03374551-BANCO SANTANDER (BRASIL) S.A.</v>
      </c>
      <c r="D8605" s="39" t="s">
        <v>6966</v>
      </c>
      <c r="E8605" s="38" t="s">
        <v>6967</v>
      </c>
      <c r="F8605" s="38" t="s">
        <v>21844</v>
      </c>
      <c r="G8605" s="38" t="s">
        <v>25</v>
      </c>
      <c r="H8605" s="38" t="s">
        <v>26604</v>
      </c>
      <c r="I8605" s="38" t="s">
        <v>7024</v>
      </c>
      <c r="J8605" s="40" t="s">
        <v>26603</v>
      </c>
    </row>
    <row r="8606" spans="1:10" x14ac:dyDescent="0.25">
      <c r="A8606" s="37" t="s">
        <v>28</v>
      </c>
      <c r="B8606" s="38" t="s">
        <v>26605</v>
      </c>
      <c r="C8606" s="1" t="str">
        <f t="shared" si="134"/>
        <v>03374552-BANCO SANTANDER (BRASIL) S.A.</v>
      </c>
      <c r="D8606" s="39" t="s">
        <v>6966</v>
      </c>
      <c r="E8606" s="38" t="s">
        <v>6967</v>
      </c>
      <c r="F8606" s="38" t="s">
        <v>21844</v>
      </c>
      <c r="G8606" s="38" t="s">
        <v>25</v>
      </c>
      <c r="H8606" s="38" t="s">
        <v>26606</v>
      </c>
      <c r="I8606" s="38" t="s">
        <v>7024</v>
      </c>
      <c r="J8606" s="40" t="s">
        <v>26605</v>
      </c>
    </row>
    <row r="8607" spans="1:10" x14ac:dyDescent="0.25">
      <c r="A8607" s="37" t="s">
        <v>28</v>
      </c>
      <c r="B8607" s="38" t="s">
        <v>26607</v>
      </c>
      <c r="C8607" s="1" t="str">
        <f t="shared" si="134"/>
        <v>03374553-BANCO SANTANDER (BRASIL) S.A.</v>
      </c>
      <c r="D8607" s="39" t="s">
        <v>6966</v>
      </c>
      <c r="E8607" s="38" t="s">
        <v>6967</v>
      </c>
      <c r="F8607" s="38" t="s">
        <v>21844</v>
      </c>
      <c r="G8607" s="38" t="s">
        <v>25</v>
      </c>
      <c r="H8607" s="38" t="s">
        <v>26608</v>
      </c>
      <c r="I8607" s="38" t="s">
        <v>7024</v>
      </c>
      <c r="J8607" s="40" t="s">
        <v>26607</v>
      </c>
    </row>
    <row r="8608" spans="1:10" x14ac:dyDescent="0.25">
      <c r="A8608" s="37" t="s">
        <v>28</v>
      </c>
      <c r="B8608" s="38" t="s">
        <v>26609</v>
      </c>
      <c r="C8608" s="1" t="str">
        <f t="shared" si="134"/>
        <v>03374555-BANCO SANTANDER (BRASIL) S.A.</v>
      </c>
      <c r="D8608" s="39" t="s">
        <v>6966</v>
      </c>
      <c r="E8608" s="38" t="s">
        <v>6967</v>
      </c>
      <c r="F8608" s="38" t="s">
        <v>21844</v>
      </c>
      <c r="G8608" s="38" t="s">
        <v>25</v>
      </c>
      <c r="H8608" s="38" t="s">
        <v>26610</v>
      </c>
      <c r="I8608" s="38" t="s">
        <v>14064</v>
      </c>
      <c r="J8608" s="40" t="s">
        <v>26609</v>
      </c>
    </row>
    <row r="8609" spans="1:10" x14ac:dyDescent="0.25">
      <c r="A8609" s="37" t="s">
        <v>28</v>
      </c>
      <c r="B8609" s="38" t="s">
        <v>26611</v>
      </c>
      <c r="C8609" s="1" t="str">
        <f t="shared" si="134"/>
        <v>03374556-BANCO SANTANDER (BRASIL) S.A.</v>
      </c>
      <c r="D8609" s="39" t="s">
        <v>6966</v>
      </c>
      <c r="E8609" s="38" t="s">
        <v>6967</v>
      </c>
      <c r="F8609" s="38" t="s">
        <v>21844</v>
      </c>
      <c r="G8609" s="38" t="s">
        <v>25</v>
      </c>
      <c r="H8609" s="38" t="s">
        <v>26612</v>
      </c>
      <c r="I8609" s="38" t="s">
        <v>7082</v>
      </c>
      <c r="J8609" s="40" t="s">
        <v>26611</v>
      </c>
    </row>
    <row r="8610" spans="1:10" x14ac:dyDescent="0.25">
      <c r="A8610" s="37" t="s">
        <v>28</v>
      </c>
      <c r="B8610" s="38" t="s">
        <v>26613</v>
      </c>
      <c r="C8610" s="1" t="str">
        <f t="shared" si="134"/>
        <v>03374557-BANCO SANTANDER (BRASIL) S.A.</v>
      </c>
      <c r="D8610" s="39" t="s">
        <v>6966</v>
      </c>
      <c r="E8610" s="38" t="s">
        <v>6967</v>
      </c>
      <c r="F8610" s="38" t="s">
        <v>21844</v>
      </c>
      <c r="G8610" s="38" t="s">
        <v>25</v>
      </c>
      <c r="H8610" s="38" t="s">
        <v>26614</v>
      </c>
      <c r="I8610" s="38" t="s">
        <v>7988</v>
      </c>
      <c r="J8610" s="40" t="s">
        <v>26613</v>
      </c>
    </row>
    <row r="8611" spans="1:10" x14ac:dyDescent="0.25">
      <c r="A8611" s="37" t="s">
        <v>28</v>
      </c>
      <c r="B8611" s="38" t="s">
        <v>26615</v>
      </c>
      <c r="C8611" s="1" t="str">
        <f t="shared" si="134"/>
        <v>03374558-BANCO SANTANDER (BRASIL) S.A.</v>
      </c>
      <c r="D8611" s="39" t="s">
        <v>6966</v>
      </c>
      <c r="E8611" s="38" t="s">
        <v>6967</v>
      </c>
      <c r="F8611" s="38" t="s">
        <v>21844</v>
      </c>
      <c r="G8611" s="38" t="s">
        <v>25</v>
      </c>
      <c r="H8611" s="38" t="s">
        <v>26616</v>
      </c>
      <c r="I8611" s="38" t="s">
        <v>7128</v>
      </c>
      <c r="J8611" s="40" t="s">
        <v>26615</v>
      </c>
    </row>
    <row r="8612" spans="1:10" x14ac:dyDescent="0.25">
      <c r="A8612" s="37" t="s">
        <v>28</v>
      </c>
      <c r="B8612" s="38" t="s">
        <v>26617</v>
      </c>
      <c r="C8612" s="1" t="str">
        <f t="shared" si="134"/>
        <v>03374559-BANCO SANTANDER (BRASIL) S.A.</v>
      </c>
      <c r="D8612" s="39" t="s">
        <v>6966</v>
      </c>
      <c r="E8612" s="38" t="s">
        <v>6967</v>
      </c>
      <c r="F8612" s="38" t="s">
        <v>21844</v>
      </c>
      <c r="G8612" s="38" t="s">
        <v>25</v>
      </c>
      <c r="H8612" s="38" t="s">
        <v>26618</v>
      </c>
      <c r="I8612" s="38" t="s">
        <v>8062</v>
      </c>
      <c r="J8612" s="40" t="s">
        <v>26617</v>
      </c>
    </row>
    <row r="8613" spans="1:10" x14ac:dyDescent="0.25">
      <c r="A8613" s="37" t="s">
        <v>28</v>
      </c>
      <c r="B8613" s="38" t="s">
        <v>26619</v>
      </c>
      <c r="C8613" s="1" t="str">
        <f t="shared" si="134"/>
        <v>03374560-BANCO SANTANDER (BRASIL) S.A.</v>
      </c>
      <c r="D8613" s="39" t="s">
        <v>6966</v>
      </c>
      <c r="E8613" s="38" t="s">
        <v>6967</v>
      </c>
      <c r="F8613" s="38" t="s">
        <v>21844</v>
      </c>
      <c r="G8613" s="38" t="s">
        <v>25</v>
      </c>
      <c r="H8613" s="38" t="s">
        <v>26620</v>
      </c>
      <c r="I8613" s="38" t="s">
        <v>8815</v>
      </c>
      <c r="J8613" s="40" t="s">
        <v>26619</v>
      </c>
    </row>
    <row r="8614" spans="1:10" x14ac:dyDescent="0.25">
      <c r="A8614" s="37" t="s">
        <v>28</v>
      </c>
      <c r="B8614" s="38" t="s">
        <v>26621</v>
      </c>
      <c r="C8614" s="1" t="str">
        <f t="shared" si="134"/>
        <v>03374561-BANCO SANTANDER (BRASIL) S.A.</v>
      </c>
      <c r="D8614" s="39" t="s">
        <v>6966</v>
      </c>
      <c r="E8614" s="38" t="s">
        <v>6967</v>
      </c>
      <c r="F8614" s="38" t="s">
        <v>21844</v>
      </c>
      <c r="G8614" s="38" t="s">
        <v>25</v>
      </c>
      <c r="H8614" s="38" t="s">
        <v>26622</v>
      </c>
      <c r="I8614" s="38" t="s">
        <v>7146</v>
      </c>
      <c r="J8614" s="40" t="s">
        <v>26621</v>
      </c>
    </row>
    <row r="8615" spans="1:10" x14ac:dyDescent="0.25">
      <c r="A8615" s="37" t="s">
        <v>28</v>
      </c>
      <c r="B8615" s="38" t="s">
        <v>26623</v>
      </c>
      <c r="C8615" s="1" t="str">
        <f t="shared" si="134"/>
        <v>03374562-BANCO SANTANDER (BRASIL) S.A.</v>
      </c>
      <c r="D8615" s="39" t="s">
        <v>6966</v>
      </c>
      <c r="E8615" s="38" t="s">
        <v>6967</v>
      </c>
      <c r="F8615" s="38" t="s">
        <v>21844</v>
      </c>
      <c r="G8615" s="38" t="s">
        <v>25</v>
      </c>
      <c r="H8615" s="38" t="s">
        <v>26624</v>
      </c>
      <c r="I8615" s="38" t="s">
        <v>7834</v>
      </c>
      <c r="J8615" s="40" t="s">
        <v>26623</v>
      </c>
    </row>
    <row r="8616" spans="1:10" x14ac:dyDescent="0.25">
      <c r="A8616" s="37" t="s">
        <v>28</v>
      </c>
      <c r="B8616" s="38" t="s">
        <v>26625</v>
      </c>
      <c r="C8616" s="1" t="str">
        <f t="shared" si="134"/>
        <v>03374563-BANCO SANTANDER (BRASIL) S.A.</v>
      </c>
      <c r="D8616" s="39" t="s">
        <v>6966</v>
      </c>
      <c r="E8616" s="38" t="s">
        <v>6967</v>
      </c>
      <c r="F8616" s="38" t="s">
        <v>21844</v>
      </c>
      <c r="G8616" s="38" t="s">
        <v>25</v>
      </c>
      <c r="H8616" s="38" t="s">
        <v>26626</v>
      </c>
      <c r="I8616" s="38" t="s">
        <v>8080</v>
      </c>
      <c r="J8616" s="40" t="s">
        <v>26625</v>
      </c>
    </row>
    <row r="8617" spans="1:10" x14ac:dyDescent="0.25">
      <c r="A8617" s="37" t="s">
        <v>28</v>
      </c>
      <c r="B8617" s="38" t="s">
        <v>26627</v>
      </c>
      <c r="C8617" s="1" t="str">
        <f t="shared" si="134"/>
        <v>03374564-BANCO SANTANDER (BRASIL) S.A.</v>
      </c>
      <c r="D8617" s="39" t="s">
        <v>6966</v>
      </c>
      <c r="E8617" s="38" t="s">
        <v>6967</v>
      </c>
      <c r="F8617" s="38" t="s">
        <v>21844</v>
      </c>
      <c r="G8617" s="38" t="s">
        <v>25</v>
      </c>
      <c r="H8617" s="38" t="s">
        <v>26628</v>
      </c>
      <c r="I8617" s="38" t="s">
        <v>8404</v>
      </c>
      <c r="J8617" s="40" t="s">
        <v>26627</v>
      </c>
    </row>
    <row r="8618" spans="1:10" x14ac:dyDescent="0.25">
      <c r="A8618" s="37" t="s">
        <v>28</v>
      </c>
      <c r="B8618" s="38" t="s">
        <v>26629</v>
      </c>
      <c r="C8618" s="1" t="str">
        <f t="shared" si="134"/>
        <v>03374565-BANCO SANTANDER (BRASIL) S.A.</v>
      </c>
      <c r="D8618" s="39" t="s">
        <v>6966</v>
      </c>
      <c r="E8618" s="38" t="s">
        <v>6967</v>
      </c>
      <c r="F8618" s="38" t="s">
        <v>21844</v>
      </c>
      <c r="G8618" s="38" t="s">
        <v>25</v>
      </c>
      <c r="H8618" s="38" t="s">
        <v>26630</v>
      </c>
      <c r="I8618" s="38" t="s">
        <v>7749</v>
      </c>
      <c r="J8618" s="40" t="s">
        <v>26629</v>
      </c>
    </row>
    <row r="8619" spans="1:10" x14ac:dyDescent="0.25">
      <c r="A8619" s="37" t="s">
        <v>28</v>
      </c>
      <c r="B8619" s="38" t="s">
        <v>26631</v>
      </c>
      <c r="C8619" s="1" t="str">
        <f t="shared" si="134"/>
        <v>03374567-BANCO SANTANDER (BRASIL) S.A.</v>
      </c>
      <c r="D8619" s="39" t="s">
        <v>6966</v>
      </c>
      <c r="E8619" s="38" t="s">
        <v>6967</v>
      </c>
      <c r="F8619" s="38" t="s">
        <v>21844</v>
      </c>
      <c r="G8619" s="38" t="s">
        <v>25</v>
      </c>
      <c r="H8619" s="38" t="s">
        <v>26632</v>
      </c>
      <c r="I8619" s="38" t="s">
        <v>9040</v>
      </c>
      <c r="J8619" s="40" t="s">
        <v>26631</v>
      </c>
    </row>
    <row r="8620" spans="1:10" x14ac:dyDescent="0.25">
      <c r="A8620" s="37" t="s">
        <v>28</v>
      </c>
      <c r="B8620" s="38" t="s">
        <v>26633</v>
      </c>
      <c r="C8620" s="1" t="str">
        <f t="shared" si="134"/>
        <v>03374568-BANCO SANTANDER (BRASIL) S.A.</v>
      </c>
      <c r="D8620" s="39" t="s">
        <v>6966</v>
      </c>
      <c r="E8620" s="38" t="s">
        <v>6967</v>
      </c>
      <c r="F8620" s="38" t="s">
        <v>21844</v>
      </c>
      <c r="G8620" s="38" t="s">
        <v>33</v>
      </c>
      <c r="H8620" s="38" t="s">
        <v>26634</v>
      </c>
      <c r="I8620" s="38" t="s">
        <v>7061</v>
      </c>
      <c r="J8620" s="40" t="s">
        <v>26633</v>
      </c>
    </row>
    <row r="8621" spans="1:10" x14ac:dyDescent="0.25">
      <c r="A8621" s="37" t="s">
        <v>28</v>
      </c>
      <c r="B8621" s="38" t="s">
        <v>26635</v>
      </c>
      <c r="C8621" s="1" t="str">
        <f t="shared" si="134"/>
        <v>03374569-BANCO SANTANDER (BRASIL) S.A.</v>
      </c>
      <c r="D8621" s="39" t="s">
        <v>6966</v>
      </c>
      <c r="E8621" s="38" t="s">
        <v>6967</v>
      </c>
      <c r="F8621" s="38" t="s">
        <v>21844</v>
      </c>
      <c r="G8621" s="38" t="s">
        <v>33</v>
      </c>
      <c r="H8621" s="38" t="s">
        <v>26636</v>
      </c>
      <c r="I8621" s="38" t="s">
        <v>8009</v>
      </c>
      <c r="J8621" s="40" t="s">
        <v>26635</v>
      </c>
    </row>
    <row r="8622" spans="1:10" x14ac:dyDescent="0.25">
      <c r="A8622" s="37" t="s">
        <v>28</v>
      </c>
      <c r="B8622" s="38" t="s">
        <v>26637</v>
      </c>
      <c r="C8622" s="1" t="str">
        <f t="shared" si="134"/>
        <v>03374570-BANCO SANTANDER (BRASIL) S.A.</v>
      </c>
      <c r="D8622" s="39" t="s">
        <v>6966</v>
      </c>
      <c r="E8622" s="38" t="s">
        <v>6967</v>
      </c>
      <c r="F8622" s="38" t="s">
        <v>21844</v>
      </c>
      <c r="G8622" s="38" t="s">
        <v>33</v>
      </c>
      <c r="H8622" s="38" t="s">
        <v>26638</v>
      </c>
      <c r="I8622" s="38" t="s">
        <v>8021</v>
      </c>
      <c r="J8622" s="40" t="s">
        <v>26637</v>
      </c>
    </row>
    <row r="8623" spans="1:10" x14ac:dyDescent="0.25">
      <c r="A8623" s="37" t="s">
        <v>28</v>
      </c>
      <c r="B8623" s="38" t="s">
        <v>26639</v>
      </c>
      <c r="C8623" s="1" t="str">
        <f t="shared" si="134"/>
        <v>03374571-BANCO SANTANDER (BRASIL) S.A.</v>
      </c>
      <c r="D8623" s="39" t="s">
        <v>6966</v>
      </c>
      <c r="E8623" s="38" t="s">
        <v>6967</v>
      </c>
      <c r="F8623" s="38" t="s">
        <v>21844</v>
      </c>
      <c r="G8623" s="38" t="s">
        <v>6969</v>
      </c>
      <c r="H8623" s="38" t="s">
        <v>26640</v>
      </c>
      <c r="I8623" s="38" t="s">
        <v>7189</v>
      </c>
      <c r="J8623" s="40" t="s">
        <v>26639</v>
      </c>
    </row>
    <row r="8624" spans="1:10" x14ac:dyDescent="0.25">
      <c r="A8624" s="37" t="s">
        <v>28</v>
      </c>
      <c r="B8624" s="38" t="s">
        <v>26641</v>
      </c>
      <c r="C8624" s="1" t="str">
        <f t="shared" si="134"/>
        <v>03374572-BANCO SANTANDER (BRASIL) S.A.</v>
      </c>
      <c r="D8624" s="39" t="s">
        <v>6966</v>
      </c>
      <c r="E8624" s="38" t="s">
        <v>6967</v>
      </c>
      <c r="F8624" s="38" t="s">
        <v>21844</v>
      </c>
      <c r="G8624" s="38" t="s">
        <v>33</v>
      </c>
      <c r="H8624" s="38" t="s">
        <v>26642</v>
      </c>
      <c r="I8624" s="38" t="s">
        <v>7633</v>
      </c>
      <c r="J8624" s="40" t="s">
        <v>26641</v>
      </c>
    </row>
    <row r="8625" spans="1:10" x14ac:dyDescent="0.25">
      <c r="A8625" s="37" t="s">
        <v>28</v>
      </c>
      <c r="B8625" s="38" t="s">
        <v>26643</v>
      </c>
      <c r="C8625" s="1" t="str">
        <f t="shared" si="134"/>
        <v>03374573-BANCO SANTANDER (BRASIL) S.A.</v>
      </c>
      <c r="D8625" s="39" t="s">
        <v>6966</v>
      </c>
      <c r="E8625" s="38" t="s">
        <v>6967</v>
      </c>
      <c r="F8625" s="38" t="s">
        <v>21844</v>
      </c>
      <c r="G8625" s="38" t="s">
        <v>33</v>
      </c>
      <c r="H8625" s="38" t="s">
        <v>26644</v>
      </c>
      <c r="I8625" s="38" t="s">
        <v>7293</v>
      </c>
      <c r="J8625" s="40" t="s">
        <v>26643</v>
      </c>
    </row>
    <row r="8626" spans="1:10" x14ac:dyDescent="0.25">
      <c r="A8626" s="37" t="s">
        <v>28</v>
      </c>
      <c r="B8626" s="38" t="s">
        <v>26645</v>
      </c>
      <c r="C8626" s="1" t="str">
        <f t="shared" si="134"/>
        <v>03374574-BANCO SANTANDER (BRASIL) S.A.</v>
      </c>
      <c r="D8626" s="39" t="s">
        <v>6966</v>
      </c>
      <c r="E8626" s="38" t="s">
        <v>6967</v>
      </c>
      <c r="F8626" s="38" t="s">
        <v>21844</v>
      </c>
      <c r="G8626" s="38" t="s">
        <v>33</v>
      </c>
      <c r="H8626" s="38" t="s">
        <v>26646</v>
      </c>
      <c r="I8626" s="38" t="s">
        <v>7736</v>
      </c>
      <c r="J8626" s="40" t="s">
        <v>26645</v>
      </c>
    </row>
    <row r="8627" spans="1:10" x14ac:dyDescent="0.25">
      <c r="A8627" s="37" t="s">
        <v>28</v>
      </c>
      <c r="B8627" s="38" t="s">
        <v>26647</v>
      </c>
      <c r="C8627" s="1" t="str">
        <f t="shared" si="134"/>
        <v>03374576-BANCO SANTANDER (BRASIL) S.A.</v>
      </c>
      <c r="D8627" s="39" t="s">
        <v>6966</v>
      </c>
      <c r="E8627" s="38" t="s">
        <v>6967</v>
      </c>
      <c r="F8627" s="38" t="s">
        <v>21844</v>
      </c>
      <c r="G8627" s="38" t="s">
        <v>25</v>
      </c>
      <c r="H8627" s="38" t="s">
        <v>26648</v>
      </c>
      <c r="I8627" s="38" t="s">
        <v>7487</v>
      </c>
      <c r="J8627" s="40" t="s">
        <v>26647</v>
      </c>
    </row>
    <row r="8628" spans="1:10" x14ac:dyDescent="0.25">
      <c r="A8628" s="37" t="s">
        <v>28</v>
      </c>
      <c r="B8628" s="38" t="s">
        <v>26649</v>
      </c>
      <c r="C8628" s="1" t="str">
        <f t="shared" si="134"/>
        <v>03374577-BANCO SANTANDER (BRASIL) S.A.</v>
      </c>
      <c r="D8628" s="39" t="s">
        <v>6966</v>
      </c>
      <c r="E8628" s="38" t="s">
        <v>6967</v>
      </c>
      <c r="F8628" s="38" t="s">
        <v>21844</v>
      </c>
      <c r="G8628" s="38" t="s">
        <v>33</v>
      </c>
      <c r="H8628" s="38" t="s">
        <v>26650</v>
      </c>
      <c r="I8628" s="38" t="s">
        <v>8840</v>
      </c>
      <c r="J8628" s="40" t="s">
        <v>26649</v>
      </c>
    </row>
    <row r="8629" spans="1:10" x14ac:dyDescent="0.25">
      <c r="A8629" s="37" t="s">
        <v>28</v>
      </c>
      <c r="B8629" s="38" t="s">
        <v>26651</v>
      </c>
      <c r="C8629" s="1" t="str">
        <f t="shared" si="134"/>
        <v>03374578-BANCO SANTANDER (BRASIL) S.A.</v>
      </c>
      <c r="D8629" s="39" t="s">
        <v>6966</v>
      </c>
      <c r="E8629" s="38" t="s">
        <v>6967</v>
      </c>
      <c r="F8629" s="38" t="s">
        <v>21844</v>
      </c>
      <c r="G8629" s="38" t="s">
        <v>6969</v>
      </c>
      <c r="H8629" s="38" t="s">
        <v>26652</v>
      </c>
      <c r="I8629" s="38" t="s">
        <v>6971</v>
      </c>
      <c r="J8629" s="40" t="s">
        <v>26651</v>
      </c>
    </row>
    <row r="8630" spans="1:10" x14ac:dyDescent="0.25">
      <c r="A8630" s="37" t="s">
        <v>28</v>
      </c>
      <c r="B8630" s="38" t="s">
        <v>26653</v>
      </c>
      <c r="C8630" s="1" t="str">
        <f t="shared" si="134"/>
        <v>03374579-BANCO SANTANDER (BRASIL) S.A.</v>
      </c>
      <c r="D8630" s="39" t="s">
        <v>6966</v>
      </c>
      <c r="E8630" s="38" t="s">
        <v>6967</v>
      </c>
      <c r="F8630" s="38" t="s">
        <v>21844</v>
      </c>
      <c r="G8630" s="38" t="s">
        <v>25</v>
      </c>
      <c r="H8630" s="38" t="s">
        <v>26654</v>
      </c>
      <c r="I8630" s="38" t="s">
        <v>7024</v>
      </c>
      <c r="J8630" s="40" t="s">
        <v>26653</v>
      </c>
    </row>
    <row r="8631" spans="1:10" x14ac:dyDescent="0.25">
      <c r="A8631" s="37" t="s">
        <v>28</v>
      </c>
      <c r="B8631" s="38" t="s">
        <v>26655</v>
      </c>
      <c r="C8631" s="1" t="str">
        <f t="shared" si="134"/>
        <v>03374580-BANCO SANTANDER (BRASIL) S.A.</v>
      </c>
      <c r="D8631" s="39" t="s">
        <v>6966</v>
      </c>
      <c r="E8631" s="38" t="s">
        <v>6967</v>
      </c>
      <c r="F8631" s="38" t="s">
        <v>21844</v>
      </c>
      <c r="G8631" s="38" t="s">
        <v>25</v>
      </c>
      <c r="H8631" s="38" t="s">
        <v>26656</v>
      </c>
      <c r="I8631" s="38" t="s">
        <v>8218</v>
      </c>
      <c r="J8631" s="40" t="s">
        <v>26655</v>
      </c>
    </row>
    <row r="8632" spans="1:10" x14ac:dyDescent="0.25">
      <c r="A8632" s="37" t="s">
        <v>28</v>
      </c>
      <c r="B8632" s="38" t="s">
        <v>26657</v>
      </c>
      <c r="C8632" s="1" t="str">
        <f t="shared" si="134"/>
        <v>03374581-BANCO SANTANDER (BRASIL) S.A.</v>
      </c>
      <c r="D8632" s="39" t="s">
        <v>6966</v>
      </c>
      <c r="E8632" s="38" t="s">
        <v>6967</v>
      </c>
      <c r="F8632" s="38" t="s">
        <v>21844</v>
      </c>
      <c r="G8632" s="38" t="s">
        <v>25</v>
      </c>
      <c r="H8632" s="38" t="s">
        <v>26658</v>
      </c>
      <c r="I8632" s="38" t="s">
        <v>7024</v>
      </c>
      <c r="J8632" s="40" t="s">
        <v>26657</v>
      </c>
    </row>
    <row r="8633" spans="1:10" x14ac:dyDescent="0.25">
      <c r="A8633" s="37" t="s">
        <v>28</v>
      </c>
      <c r="B8633" s="38" t="s">
        <v>26659</v>
      </c>
      <c r="C8633" s="1" t="str">
        <f t="shared" si="134"/>
        <v>03374582-BANCO SANTANDER (BRASIL) S.A.</v>
      </c>
      <c r="D8633" s="39" t="s">
        <v>6966</v>
      </c>
      <c r="E8633" s="38" t="s">
        <v>6967</v>
      </c>
      <c r="F8633" s="38" t="s">
        <v>21844</v>
      </c>
      <c r="G8633" s="38" t="s">
        <v>37</v>
      </c>
      <c r="H8633" s="38" t="s">
        <v>26660</v>
      </c>
      <c r="I8633" s="38" t="s">
        <v>7116</v>
      </c>
      <c r="J8633" s="40" t="s">
        <v>26659</v>
      </c>
    </row>
    <row r="8634" spans="1:10" x14ac:dyDescent="0.25">
      <c r="A8634" s="37" t="s">
        <v>28</v>
      </c>
      <c r="B8634" s="38" t="s">
        <v>26661</v>
      </c>
      <c r="C8634" s="1" t="str">
        <f t="shared" si="134"/>
        <v>03374583-BANCO SANTANDER (BRASIL) S.A.</v>
      </c>
      <c r="D8634" s="39" t="s">
        <v>6966</v>
      </c>
      <c r="E8634" s="38" t="s">
        <v>6967</v>
      </c>
      <c r="F8634" s="38" t="s">
        <v>21844</v>
      </c>
      <c r="G8634" s="38" t="s">
        <v>30</v>
      </c>
      <c r="H8634" s="38" t="s">
        <v>26662</v>
      </c>
      <c r="I8634" s="38" t="s">
        <v>6977</v>
      </c>
      <c r="J8634" s="40" t="s">
        <v>26661</v>
      </c>
    </row>
    <row r="8635" spans="1:10" x14ac:dyDescent="0.25">
      <c r="A8635" s="37" t="s">
        <v>28</v>
      </c>
      <c r="B8635" s="38" t="s">
        <v>26663</v>
      </c>
      <c r="C8635" s="1" t="str">
        <f t="shared" si="134"/>
        <v>03374584-BANCO SANTANDER (BRASIL) S.A.</v>
      </c>
      <c r="D8635" s="39" t="s">
        <v>6966</v>
      </c>
      <c r="E8635" s="38" t="s">
        <v>6967</v>
      </c>
      <c r="F8635" s="38" t="s">
        <v>21844</v>
      </c>
      <c r="G8635" s="38" t="s">
        <v>29</v>
      </c>
      <c r="H8635" s="38" t="s">
        <v>26664</v>
      </c>
      <c r="I8635" s="38" t="s">
        <v>6974</v>
      </c>
      <c r="J8635" s="40" t="s">
        <v>26663</v>
      </c>
    </row>
    <row r="8636" spans="1:10" x14ac:dyDescent="0.25">
      <c r="A8636" s="37" t="s">
        <v>28</v>
      </c>
      <c r="B8636" s="38" t="s">
        <v>26665</v>
      </c>
      <c r="C8636" s="1" t="str">
        <f t="shared" si="134"/>
        <v>03374585-BANCO SANTANDER (BRASIL) S.A.</v>
      </c>
      <c r="D8636" s="39" t="s">
        <v>6966</v>
      </c>
      <c r="E8636" s="38" t="s">
        <v>6967</v>
      </c>
      <c r="F8636" s="38" t="s">
        <v>21844</v>
      </c>
      <c r="G8636" s="38" t="s">
        <v>6991</v>
      </c>
      <c r="H8636" s="38" t="s">
        <v>26666</v>
      </c>
      <c r="I8636" s="38" t="s">
        <v>6993</v>
      </c>
      <c r="J8636" s="40" t="s">
        <v>26665</v>
      </c>
    </row>
    <row r="8637" spans="1:10" x14ac:dyDescent="0.25">
      <c r="A8637" s="37" t="s">
        <v>28</v>
      </c>
      <c r="B8637" s="38" t="s">
        <v>26667</v>
      </c>
      <c r="C8637" s="1" t="str">
        <f t="shared" si="134"/>
        <v>03374586-BANCO SANTANDER (BRASIL) S.A.</v>
      </c>
      <c r="D8637" s="39" t="s">
        <v>6966</v>
      </c>
      <c r="E8637" s="38" t="s">
        <v>6967</v>
      </c>
      <c r="F8637" s="38" t="s">
        <v>21844</v>
      </c>
      <c r="G8637" s="38" t="s">
        <v>7001</v>
      </c>
      <c r="H8637" s="38" t="s">
        <v>26668</v>
      </c>
      <c r="I8637" s="38" t="s">
        <v>7161</v>
      </c>
      <c r="J8637" s="40" t="s">
        <v>26667</v>
      </c>
    </row>
    <row r="8638" spans="1:10" x14ac:dyDescent="0.25">
      <c r="A8638" s="37" t="s">
        <v>28</v>
      </c>
      <c r="B8638" s="38" t="s">
        <v>26669</v>
      </c>
      <c r="C8638" s="1" t="str">
        <f t="shared" si="134"/>
        <v>03374587-BANCO SANTANDER (BRASIL) S.A.</v>
      </c>
      <c r="D8638" s="39" t="s">
        <v>6966</v>
      </c>
      <c r="E8638" s="38" t="s">
        <v>6967</v>
      </c>
      <c r="F8638" s="38" t="s">
        <v>21844</v>
      </c>
      <c r="G8638" s="38" t="s">
        <v>43</v>
      </c>
      <c r="H8638" s="38" t="s">
        <v>26670</v>
      </c>
      <c r="I8638" s="38" t="s">
        <v>7275</v>
      </c>
      <c r="J8638" s="40" t="s">
        <v>26669</v>
      </c>
    </row>
    <row r="8639" spans="1:10" x14ac:dyDescent="0.25">
      <c r="A8639" s="37" t="s">
        <v>28</v>
      </c>
      <c r="B8639" s="38" t="s">
        <v>26671</v>
      </c>
      <c r="C8639" s="1" t="str">
        <f t="shared" si="134"/>
        <v>03374588-BANCO SANTANDER (BRASIL) S.A.</v>
      </c>
      <c r="D8639" s="39" t="s">
        <v>6966</v>
      </c>
      <c r="E8639" s="38" t="s">
        <v>6967</v>
      </c>
      <c r="F8639" s="38" t="s">
        <v>21844</v>
      </c>
      <c r="G8639" s="38" t="s">
        <v>32</v>
      </c>
      <c r="H8639" s="38" t="s">
        <v>26672</v>
      </c>
      <c r="I8639" s="38" t="s">
        <v>6989</v>
      </c>
      <c r="J8639" s="40" t="s">
        <v>26671</v>
      </c>
    </row>
    <row r="8640" spans="1:10" x14ac:dyDescent="0.25">
      <c r="A8640" s="37" t="s">
        <v>28</v>
      </c>
      <c r="B8640" s="38" t="s">
        <v>26673</v>
      </c>
      <c r="C8640" s="1" t="str">
        <f t="shared" si="134"/>
        <v>03374589-BANCO SANTANDER (BRASIL) S.A.</v>
      </c>
      <c r="D8640" s="39" t="s">
        <v>6966</v>
      </c>
      <c r="E8640" s="38" t="s">
        <v>6967</v>
      </c>
      <c r="F8640" s="38" t="s">
        <v>21844</v>
      </c>
      <c r="G8640" s="38" t="s">
        <v>31</v>
      </c>
      <c r="H8640" s="38" t="s">
        <v>26674</v>
      </c>
      <c r="I8640" s="38" t="s">
        <v>6986</v>
      </c>
      <c r="J8640" s="40" t="s">
        <v>26673</v>
      </c>
    </row>
    <row r="8641" spans="1:10" x14ac:dyDescent="0.25">
      <c r="A8641" s="37" t="s">
        <v>28</v>
      </c>
      <c r="B8641" s="38" t="s">
        <v>26675</v>
      </c>
      <c r="C8641" s="1" t="str">
        <f t="shared" si="134"/>
        <v>03374590-BANCO SANTANDER (BRASIL) S.A.</v>
      </c>
      <c r="D8641" s="39" t="s">
        <v>6966</v>
      </c>
      <c r="E8641" s="38" t="s">
        <v>6967</v>
      </c>
      <c r="F8641" s="38" t="s">
        <v>21844</v>
      </c>
      <c r="G8641" s="38" t="s">
        <v>31</v>
      </c>
      <c r="H8641" s="38" t="s">
        <v>26676</v>
      </c>
      <c r="I8641" s="38" t="s">
        <v>6986</v>
      </c>
      <c r="J8641" s="40" t="s">
        <v>26675</v>
      </c>
    </row>
    <row r="8642" spans="1:10" x14ac:dyDescent="0.25">
      <c r="A8642" s="37" t="s">
        <v>28</v>
      </c>
      <c r="B8642" s="38" t="s">
        <v>26677</v>
      </c>
      <c r="C8642" s="1" t="str">
        <f t="shared" si="134"/>
        <v>03374591-BANCO SANTANDER (BRASIL) S.A.</v>
      </c>
      <c r="D8642" s="39" t="s">
        <v>6966</v>
      </c>
      <c r="E8642" s="38" t="s">
        <v>6967</v>
      </c>
      <c r="F8642" s="38" t="s">
        <v>21844</v>
      </c>
      <c r="G8642" s="38" t="s">
        <v>31</v>
      </c>
      <c r="H8642" s="38" t="s">
        <v>26678</v>
      </c>
      <c r="I8642" s="38" t="s">
        <v>7094</v>
      </c>
      <c r="J8642" s="40" t="s">
        <v>26677</v>
      </c>
    </row>
    <row r="8643" spans="1:10" x14ac:dyDescent="0.25">
      <c r="A8643" s="37" t="s">
        <v>28</v>
      </c>
      <c r="B8643" s="38" t="s">
        <v>26679</v>
      </c>
      <c r="C8643" s="1" t="str">
        <f t="shared" ref="C8643:C8706" si="135">CONCATENATE(B8643,"-",F8643)</f>
        <v>03374592-BANCO SANTANDER (BRASIL) S.A.</v>
      </c>
      <c r="D8643" s="39" t="s">
        <v>6966</v>
      </c>
      <c r="E8643" s="38" t="s">
        <v>6967</v>
      </c>
      <c r="F8643" s="38" t="s">
        <v>21844</v>
      </c>
      <c r="G8643" s="38" t="s">
        <v>39</v>
      </c>
      <c r="H8643" s="38" t="s">
        <v>26680</v>
      </c>
      <c r="I8643" s="38" t="s">
        <v>7021</v>
      </c>
      <c r="J8643" s="40" t="s">
        <v>26679</v>
      </c>
    </row>
    <row r="8644" spans="1:10" x14ac:dyDescent="0.25">
      <c r="A8644" s="37" t="s">
        <v>28</v>
      </c>
      <c r="B8644" s="38" t="s">
        <v>26681</v>
      </c>
      <c r="C8644" s="1" t="str">
        <f t="shared" si="135"/>
        <v>03374593-BANCO SANTANDER (BRASIL) S.A.</v>
      </c>
      <c r="D8644" s="39" t="s">
        <v>6966</v>
      </c>
      <c r="E8644" s="38" t="s">
        <v>6967</v>
      </c>
      <c r="F8644" s="38" t="s">
        <v>21844</v>
      </c>
      <c r="G8644" s="38" t="s">
        <v>6969</v>
      </c>
      <c r="H8644" s="38" t="s">
        <v>26682</v>
      </c>
      <c r="I8644" s="38" t="s">
        <v>6971</v>
      </c>
      <c r="J8644" s="40" t="s">
        <v>26681</v>
      </c>
    </row>
    <row r="8645" spans="1:10" x14ac:dyDescent="0.25">
      <c r="A8645" s="37" t="s">
        <v>28</v>
      </c>
      <c r="B8645" s="38" t="s">
        <v>26683</v>
      </c>
      <c r="C8645" s="1" t="str">
        <f t="shared" si="135"/>
        <v>03374595-BANCO SANTANDER (BRASIL) S.A.</v>
      </c>
      <c r="D8645" s="39" t="s">
        <v>6966</v>
      </c>
      <c r="E8645" s="38" t="s">
        <v>6967</v>
      </c>
      <c r="F8645" s="38" t="s">
        <v>21844</v>
      </c>
      <c r="G8645" s="38" t="s">
        <v>41</v>
      </c>
      <c r="H8645" s="38" t="s">
        <v>26684</v>
      </c>
      <c r="I8645" s="38" t="s">
        <v>7033</v>
      </c>
      <c r="J8645" s="40" t="s">
        <v>26683</v>
      </c>
    </row>
    <row r="8646" spans="1:10" x14ac:dyDescent="0.25">
      <c r="A8646" s="37" t="s">
        <v>28</v>
      </c>
      <c r="B8646" s="38" t="s">
        <v>26685</v>
      </c>
      <c r="C8646" s="1" t="str">
        <f t="shared" si="135"/>
        <v>03374597-BANCO SANTANDER (BRASIL) S.A.</v>
      </c>
      <c r="D8646" s="39" t="s">
        <v>6966</v>
      </c>
      <c r="E8646" s="38" t="s">
        <v>6967</v>
      </c>
      <c r="F8646" s="38" t="s">
        <v>21844</v>
      </c>
      <c r="G8646" s="38" t="s">
        <v>33</v>
      </c>
      <c r="H8646" s="38" t="s">
        <v>26686</v>
      </c>
      <c r="I8646" s="38" t="s">
        <v>8515</v>
      </c>
      <c r="J8646" s="40" t="s">
        <v>26685</v>
      </c>
    </row>
    <row r="8647" spans="1:10" x14ac:dyDescent="0.25">
      <c r="A8647" s="37" t="s">
        <v>28</v>
      </c>
      <c r="B8647" s="38" t="s">
        <v>26687</v>
      </c>
      <c r="C8647" s="1" t="str">
        <f t="shared" si="135"/>
        <v>03374598-BANCO SANTANDER (BRASIL) S.A.</v>
      </c>
      <c r="D8647" s="39" t="s">
        <v>6966</v>
      </c>
      <c r="E8647" s="38" t="s">
        <v>6967</v>
      </c>
      <c r="F8647" s="38" t="s">
        <v>21844</v>
      </c>
      <c r="G8647" s="38" t="s">
        <v>25</v>
      </c>
      <c r="H8647" s="38" t="s">
        <v>26688</v>
      </c>
      <c r="I8647" s="38" t="s">
        <v>6964</v>
      </c>
      <c r="J8647" s="40" t="s">
        <v>26687</v>
      </c>
    </row>
    <row r="8648" spans="1:10" x14ac:dyDescent="0.25">
      <c r="A8648" s="37" t="s">
        <v>28</v>
      </c>
      <c r="B8648" s="38" t="s">
        <v>26689</v>
      </c>
      <c r="C8648" s="1" t="str">
        <f t="shared" si="135"/>
        <v>03374599-BANCO SANTANDER (BRASIL) S.A.</v>
      </c>
      <c r="D8648" s="39" t="s">
        <v>6966</v>
      </c>
      <c r="E8648" s="38" t="s">
        <v>6967</v>
      </c>
      <c r="F8648" s="38" t="s">
        <v>21844</v>
      </c>
      <c r="G8648" s="38" t="s">
        <v>25</v>
      </c>
      <c r="H8648" s="38" t="s">
        <v>26690</v>
      </c>
      <c r="I8648" s="38" t="s">
        <v>7912</v>
      </c>
      <c r="J8648" s="40" t="s">
        <v>26689</v>
      </c>
    </row>
    <row r="8649" spans="1:10" x14ac:dyDescent="0.25">
      <c r="A8649" s="37" t="s">
        <v>28</v>
      </c>
      <c r="B8649" s="38" t="s">
        <v>26691</v>
      </c>
      <c r="C8649" s="1" t="str">
        <f t="shared" si="135"/>
        <v>03374600-BANCO SANTANDER (BRASIL) S.A.</v>
      </c>
      <c r="D8649" s="39" t="s">
        <v>6966</v>
      </c>
      <c r="E8649" s="38" t="s">
        <v>6967</v>
      </c>
      <c r="F8649" s="38" t="s">
        <v>21844</v>
      </c>
      <c r="G8649" s="38" t="s">
        <v>25</v>
      </c>
      <c r="H8649" s="38" t="s">
        <v>26692</v>
      </c>
      <c r="I8649" s="38" t="s">
        <v>7024</v>
      </c>
      <c r="J8649" s="40" t="s">
        <v>26691</v>
      </c>
    </row>
    <row r="8650" spans="1:10" x14ac:dyDescent="0.25">
      <c r="A8650" s="37" t="s">
        <v>28</v>
      </c>
      <c r="B8650" s="38" t="s">
        <v>26693</v>
      </c>
      <c r="C8650" s="1" t="str">
        <f t="shared" si="135"/>
        <v>03374601-BANCO SANTANDER (BRASIL) S.A.</v>
      </c>
      <c r="D8650" s="39" t="s">
        <v>6966</v>
      </c>
      <c r="E8650" s="38" t="s">
        <v>6967</v>
      </c>
      <c r="F8650" s="38" t="s">
        <v>21844</v>
      </c>
      <c r="G8650" s="38" t="s">
        <v>25</v>
      </c>
      <c r="H8650" s="38" t="s">
        <v>26694</v>
      </c>
      <c r="I8650" s="38" t="s">
        <v>7024</v>
      </c>
      <c r="J8650" s="40" t="s">
        <v>26693</v>
      </c>
    </row>
    <row r="8651" spans="1:10" x14ac:dyDescent="0.25">
      <c r="A8651" s="37" t="s">
        <v>28</v>
      </c>
      <c r="B8651" s="38" t="s">
        <v>26695</v>
      </c>
      <c r="C8651" s="1" t="str">
        <f t="shared" si="135"/>
        <v>03374602-BANCO SANTANDER (BRASIL) S.A.</v>
      </c>
      <c r="D8651" s="39" t="s">
        <v>6966</v>
      </c>
      <c r="E8651" s="38" t="s">
        <v>6967</v>
      </c>
      <c r="F8651" s="38" t="s">
        <v>21844</v>
      </c>
      <c r="G8651" s="38" t="s">
        <v>25</v>
      </c>
      <c r="H8651" s="38" t="s">
        <v>26696</v>
      </c>
      <c r="I8651" s="38" t="s">
        <v>7024</v>
      </c>
      <c r="J8651" s="40" t="s">
        <v>26695</v>
      </c>
    </row>
    <row r="8652" spans="1:10" x14ac:dyDescent="0.25">
      <c r="A8652" s="37" t="s">
        <v>28</v>
      </c>
      <c r="B8652" s="38" t="s">
        <v>26697</v>
      </c>
      <c r="C8652" s="1" t="str">
        <f t="shared" si="135"/>
        <v>03374603-BANCO SANTANDER (BRASIL) S.A.</v>
      </c>
      <c r="D8652" s="39" t="s">
        <v>6966</v>
      </c>
      <c r="E8652" s="38" t="s">
        <v>6967</v>
      </c>
      <c r="F8652" s="38" t="s">
        <v>21844</v>
      </c>
      <c r="G8652" s="38" t="s">
        <v>6969</v>
      </c>
      <c r="H8652" s="38" t="s">
        <v>26698</v>
      </c>
      <c r="I8652" s="38" t="s">
        <v>6971</v>
      </c>
      <c r="J8652" s="40" t="s">
        <v>26697</v>
      </c>
    </row>
    <row r="8653" spans="1:10" x14ac:dyDescent="0.25">
      <c r="A8653" s="37" t="s">
        <v>28</v>
      </c>
      <c r="B8653" s="38" t="s">
        <v>26699</v>
      </c>
      <c r="C8653" s="1" t="str">
        <f t="shared" si="135"/>
        <v>03374604-BANCO SANTANDER (BRASIL) S.A.</v>
      </c>
      <c r="D8653" s="39" t="s">
        <v>6966</v>
      </c>
      <c r="E8653" s="38" t="s">
        <v>6967</v>
      </c>
      <c r="F8653" s="38" t="s">
        <v>21844</v>
      </c>
      <c r="G8653" s="38" t="s">
        <v>42</v>
      </c>
      <c r="H8653" s="38" t="s">
        <v>26700</v>
      </c>
      <c r="I8653" s="38" t="s">
        <v>7110</v>
      </c>
      <c r="J8653" s="40" t="s">
        <v>26699</v>
      </c>
    </row>
    <row r="8654" spans="1:10" x14ac:dyDescent="0.25">
      <c r="A8654" s="37" t="s">
        <v>28</v>
      </c>
      <c r="B8654" s="38" t="s">
        <v>26701</v>
      </c>
      <c r="C8654" s="1" t="str">
        <f t="shared" si="135"/>
        <v>03374605-BANCO SANTANDER (BRASIL) S.A.</v>
      </c>
      <c r="D8654" s="39" t="s">
        <v>6966</v>
      </c>
      <c r="E8654" s="38" t="s">
        <v>6967</v>
      </c>
      <c r="F8654" s="38" t="s">
        <v>21844</v>
      </c>
      <c r="G8654" s="38" t="s">
        <v>25</v>
      </c>
      <c r="H8654" s="38" t="s">
        <v>26702</v>
      </c>
      <c r="I8654" s="38" t="s">
        <v>8182</v>
      </c>
      <c r="J8654" s="40" t="s">
        <v>26701</v>
      </c>
    </row>
    <row r="8655" spans="1:10" x14ac:dyDescent="0.25">
      <c r="A8655" s="37" t="s">
        <v>28</v>
      </c>
      <c r="B8655" s="38" t="s">
        <v>26703</v>
      </c>
      <c r="C8655" s="1" t="str">
        <f t="shared" si="135"/>
        <v>03374606-BANCO SANTANDER (BRASIL) S.A.</v>
      </c>
      <c r="D8655" s="39" t="s">
        <v>6966</v>
      </c>
      <c r="E8655" s="38" t="s">
        <v>6967</v>
      </c>
      <c r="F8655" s="38" t="s">
        <v>21844</v>
      </c>
      <c r="G8655" s="38" t="s">
        <v>25</v>
      </c>
      <c r="H8655" s="38" t="s">
        <v>26704</v>
      </c>
      <c r="I8655" s="38" t="s">
        <v>7261</v>
      </c>
      <c r="J8655" s="40" t="s">
        <v>26703</v>
      </c>
    </row>
    <row r="8656" spans="1:10" x14ac:dyDescent="0.25">
      <c r="A8656" s="37" t="s">
        <v>28</v>
      </c>
      <c r="B8656" s="38" t="s">
        <v>26705</v>
      </c>
      <c r="C8656" s="1" t="str">
        <f t="shared" si="135"/>
        <v>03374607-BANCO SANTANDER (BRASIL) S.A.</v>
      </c>
      <c r="D8656" s="39" t="s">
        <v>6966</v>
      </c>
      <c r="E8656" s="38" t="s">
        <v>6967</v>
      </c>
      <c r="F8656" s="38" t="s">
        <v>21844</v>
      </c>
      <c r="G8656" s="38" t="s">
        <v>25</v>
      </c>
      <c r="H8656" s="38" t="s">
        <v>26706</v>
      </c>
      <c r="I8656" s="38" t="s">
        <v>7024</v>
      </c>
      <c r="J8656" s="40" t="s">
        <v>26705</v>
      </c>
    </row>
    <row r="8657" spans="1:10" x14ac:dyDescent="0.25">
      <c r="A8657" s="37" t="s">
        <v>28</v>
      </c>
      <c r="B8657" s="38" t="s">
        <v>26707</v>
      </c>
      <c r="C8657" s="1" t="str">
        <f t="shared" si="135"/>
        <v>03374608-BANCO SANTANDER (BRASIL) S.A.</v>
      </c>
      <c r="D8657" s="39" t="s">
        <v>6966</v>
      </c>
      <c r="E8657" s="38" t="s">
        <v>6967</v>
      </c>
      <c r="F8657" s="38" t="s">
        <v>21844</v>
      </c>
      <c r="G8657" s="38" t="s">
        <v>33</v>
      </c>
      <c r="H8657" s="38" t="s">
        <v>26708</v>
      </c>
      <c r="I8657" s="38" t="s">
        <v>7388</v>
      </c>
      <c r="J8657" s="40" t="s">
        <v>26707</v>
      </c>
    </row>
    <row r="8658" spans="1:10" x14ac:dyDescent="0.25">
      <c r="A8658" s="37" t="s">
        <v>28</v>
      </c>
      <c r="B8658" s="38" t="s">
        <v>26709</v>
      </c>
      <c r="C8658" s="1" t="str">
        <f t="shared" si="135"/>
        <v>03374609-BANCO SANTANDER (BRASIL) S.A.</v>
      </c>
      <c r="D8658" s="39" t="s">
        <v>6966</v>
      </c>
      <c r="E8658" s="38" t="s">
        <v>6967</v>
      </c>
      <c r="F8658" s="38" t="s">
        <v>21844</v>
      </c>
      <c r="G8658" s="38" t="s">
        <v>25</v>
      </c>
      <c r="H8658" s="38" t="s">
        <v>26710</v>
      </c>
      <c r="I8658" s="38" t="s">
        <v>8936</v>
      </c>
      <c r="J8658" s="40" t="s">
        <v>26709</v>
      </c>
    </row>
    <row r="8659" spans="1:10" x14ac:dyDescent="0.25">
      <c r="A8659" s="37" t="s">
        <v>28</v>
      </c>
      <c r="B8659" s="38" t="s">
        <v>26711</v>
      </c>
      <c r="C8659" s="1" t="str">
        <f t="shared" si="135"/>
        <v>03374610-BANCO SANTANDER (BRASIL) S.A.</v>
      </c>
      <c r="D8659" s="39" t="s">
        <v>6966</v>
      </c>
      <c r="E8659" s="38" t="s">
        <v>6967</v>
      </c>
      <c r="F8659" s="38" t="s">
        <v>21844</v>
      </c>
      <c r="G8659" s="38" t="s">
        <v>25</v>
      </c>
      <c r="H8659" s="38" t="s">
        <v>26712</v>
      </c>
      <c r="I8659" s="38" t="s">
        <v>8942</v>
      </c>
      <c r="J8659" s="40" t="s">
        <v>26711</v>
      </c>
    </row>
    <row r="8660" spans="1:10" x14ac:dyDescent="0.25">
      <c r="A8660" s="37" t="s">
        <v>28</v>
      </c>
      <c r="B8660" s="38" t="s">
        <v>26713</v>
      </c>
      <c r="C8660" s="1" t="str">
        <f t="shared" si="135"/>
        <v>03374611-BANCO SANTANDER (BRASIL) S.A.</v>
      </c>
      <c r="D8660" s="39" t="s">
        <v>6966</v>
      </c>
      <c r="E8660" s="38" t="s">
        <v>6967</v>
      </c>
      <c r="F8660" s="38" t="s">
        <v>21844</v>
      </c>
      <c r="G8660" s="38" t="s">
        <v>25</v>
      </c>
      <c r="H8660" s="38" t="s">
        <v>26714</v>
      </c>
      <c r="I8660" s="38" t="s">
        <v>8218</v>
      </c>
      <c r="J8660" s="40" t="s">
        <v>26713</v>
      </c>
    </row>
    <row r="8661" spans="1:10" x14ac:dyDescent="0.25">
      <c r="A8661" s="37" t="s">
        <v>28</v>
      </c>
      <c r="B8661" s="38" t="s">
        <v>26715</v>
      </c>
      <c r="C8661" s="1" t="str">
        <f t="shared" si="135"/>
        <v>03374612-BANCO SANTANDER (BRASIL) S.A.</v>
      </c>
      <c r="D8661" s="39" t="s">
        <v>6966</v>
      </c>
      <c r="E8661" s="38" t="s">
        <v>6967</v>
      </c>
      <c r="F8661" s="38" t="s">
        <v>21844</v>
      </c>
      <c r="G8661" s="38" t="s">
        <v>25</v>
      </c>
      <c r="H8661" s="38" t="s">
        <v>26716</v>
      </c>
      <c r="I8661" s="38" t="s">
        <v>7024</v>
      </c>
      <c r="J8661" s="40" t="s">
        <v>26715</v>
      </c>
    </row>
    <row r="8662" spans="1:10" x14ac:dyDescent="0.25">
      <c r="A8662" s="37" t="s">
        <v>28</v>
      </c>
      <c r="B8662" s="38" t="s">
        <v>26717</v>
      </c>
      <c r="C8662" s="1" t="str">
        <f t="shared" si="135"/>
        <v>03374613-BANCO SANTANDER (BRASIL) S.A.</v>
      </c>
      <c r="D8662" s="39" t="s">
        <v>6966</v>
      </c>
      <c r="E8662" s="38" t="s">
        <v>6967</v>
      </c>
      <c r="F8662" s="38" t="s">
        <v>21844</v>
      </c>
      <c r="G8662" s="38" t="s">
        <v>33</v>
      </c>
      <c r="H8662" s="38" t="s">
        <v>26718</v>
      </c>
      <c r="I8662" s="38" t="s">
        <v>6996</v>
      </c>
      <c r="J8662" s="40" t="s">
        <v>26717</v>
      </c>
    </row>
    <row r="8663" spans="1:10" x14ac:dyDescent="0.25">
      <c r="A8663" s="37" t="s">
        <v>28</v>
      </c>
      <c r="B8663" s="38" t="s">
        <v>26719</v>
      </c>
      <c r="C8663" s="1" t="str">
        <f t="shared" si="135"/>
        <v>03374614-BANCO SANTANDER (BRASIL) S.A.</v>
      </c>
      <c r="D8663" s="39" t="s">
        <v>6966</v>
      </c>
      <c r="E8663" s="38" t="s">
        <v>6967</v>
      </c>
      <c r="F8663" s="38" t="s">
        <v>21844</v>
      </c>
      <c r="G8663" s="38" t="s">
        <v>35</v>
      </c>
      <c r="H8663" s="38" t="s">
        <v>26720</v>
      </c>
      <c r="I8663" s="38" t="s">
        <v>7070</v>
      </c>
      <c r="J8663" s="40" t="s">
        <v>26719</v>
      </c>
    </row>
    <row r="8664" spans="1:10" x14ac:dyDescent="0.25">
      <c r="A8664" s="37" t="s">
        <v>28</v>
      </c>
      <c r="B8664" s="38" t="s">
        <v>26721</v>
      </c>
      <c r="C8664" s="1" t="str">
        <f t="shared" si="135"/>
        <v>03374615-BANCO SANTANDER (BRASIL) S.A.</v>
      </c>
      <c r="D8664" s="39" t="s">
        <v>6966</v>
      </c>
      <c r="E8664" s="38" t="s">
        <v>6967</v>
      </c>
      <c r="F8664" s="38" t="s">
        <v>21844</v>
      </c>
      <c r="G8664" s="38" t="s">
        <v>25</v>
      </c>
      <c r="H8664" s="38" t="s">
        <v>26722</v>
      </c>
      <c r="I8664" s="38" t="s">
        <v>7024</v>
      </c>
      <c r="J8664" s="40" t="s">
        <v>26721</v>
      </c>
    </row>
    <row r="8665" spans="1:10" x14ac:dyDescent="0.25">
      <c r="A8665" s="37" t="s">
        <v>28</v>
      </c>
      <c r="B8665" s="38" t="s">
        <v>26723</v>
      </c>
      <c r="C8665" s="1" t="str">
        <f t="shared" si="135"/>
        <v>03374616-BANCO SANTANDER (BRASIL) S.A.</v>
      </c>
      <c r="D8665" s="39" t="s">
        <v>6966</v>
      </c>
      <c r="E8665" s="38" t="s">
        <v>6967</v>
      </c>
      <c r="F8665" s="38" t="s">
        <v>21844</v>
      </c>
      <c r="G8665" s="38" t="s">
        <v>25</v>
      </c>
      <c r="H8665" s="38" t="s">
        <v>26724</v>
      </c>
      <c r="I8665" s="38" t="s">
        <v>7024</v>
      </c>
      <c r="J8665" s="40" t="s">
        <v>26723</v>
      </c>
    </row>
    <row r="8666" spans="1:10" x14ac:dyDescent="0.25">
      <c r="A8666" s="37" t="s">
        <v>28</v>
      </c>
      <c r="B8666" s="38" t="s">
        <v>26725</v>
      </c>
      <c r="C8666" s="1" t="str">
        <f t="shared" si="135"/>
        <v>03374618-BANCO SANTANDER (BRASIL) S.A.</v>
      </c>
      <c r="D8666" s="39" t="s">
        <v>6966</v>
      </c>
      <c r="E8666" s="38" t="s">
        <v>6967</v>
      </c>
      <c r="F8666" s="38" t="s">
        <v>21844</v>
      </c>
      <c r="G8666" s="38" t="s">
        <v>6969</v>
      </c>
      <c r="H8666" s="38" t="s">
        <v>26726</v>
      </c>
      <c r="I8666" s="38" t="s">
        <v>7932</v>
      </c>
      <c r="J8666" s="40" t="s">
        <v>26725</v>
      </c>
    </row>
    <row r="8667" spans="1:10" x14ac:dyDescent="0.25">
      <c r="A8667" s="37" t="s">
        <v>28</v>
      </c>
      <c r="B8667" s="38" t="s">
        <v>26727</v>
      </c>
      <c r="C8667" s="1" t="str">
        <f t="shared" si="135"/>
        <v>03374619-BANCO SANTANDER (BRASIL) S.A.</v>
      </c>
      <c r="D8667" s="39" t="s">
        <v>6966</v>
      </c>
      <c r="E8667" s="38" t="s">
        <v>6967</v>
      </c>
      <c r="F8667" s="38" t="s">
        <v>21844</v>
      </c>
      <c r="G8667" s="38" t="s">
        <v>6969</v>
      </c>
      <c r="H8667" s="38" t="s">
        <v>24961</v>
      </c>
      <c r="I8667" s="38" t="s">
        <v>7216</v>
      </c>
      <c r="J8667" s="40" t="s">
        <v>26727</v>
      </c>
    </row>
    <row r="8668" spans="1:10" x14ac:dyDescent="0.25">
      <c r="A8668" s="37" t="s">
        <v>28</v>
      </c>
      <c r="B8668" s="38" t="s">
        <v>26728</v>
      </c>
      <c r="C8668" s="1" t="str">
        <f t="shared" si="135"/>
        <v>03374620-BANCO SANTANDER (BRASIL) S.A.</v>
      </c>
      <c r="D8668" s="39" t="s">
        <v>6966</v>
      </c>
      <c r="E8668" s="38" t="s">
        <v>6967</v>
      </c>
      <c r="F8668" s="38" t="s">
        <v>21844</v>
      </c>
      <c r="G8668" s="38" t="s">
        <v>38</v>
      </c>
      <c r="H8668" s="38" t="s">
        <v>26729</v>
      </c>
      <c r="I8668" s="38" t="s">
        <v>7861</v>
      </c>
      <c r="J8668" s="40" t="s">
        <v>26728</v>
      </c>
    </row>
    <row r="8669" spans="1:10" x14ac:dyDescent="0.25">
      <c r="A8669" s="37" t="s">
        <v>28</v>
      </c>
      <c r="B8669" s="38" t="s">
        <v>26730</v>
      </c>
      <c r="C8669" s="1" t="str">
        <f t="shared" si="135"/>
        <v>03374621-BANCO SANTANDER (BRASIL) S.A.</v>
      </c>
      <c r="D8669" s="39" t="s">
        <v>6966</v>
      </c>
      <c r="E8669" s="38" t="s">
        <v>6967</v>
      </c>
      <c r="F8669" s="38" t="s">
        <v>21844</v>
      </c>
      <c r="G8669" s="38" t="s">
        <v>25</v>
      </c>
      <c r="H8669" s="38" t="s">
        <v>26731</v>
      </c>
      <c r="I8669" s="38" t="s">
        <v>7024</v>
      </c>
      <c r="J8669" s="40" t="s">
        <v>26730</v>
      </c>
    </row>
    <row r="8670" spans="1:10" x14ac:dyDescent="0.25">
      <c r="A8670" s="37" t="s">
        <v>28</v>
      </c>
      <c r="B8670" s="38" t="s">
        <v>26732</v>
      </c>
      <c r="C8670" s="1" t="str">
        <f t="shared" si="135"/>
        <v>03374622-BANCO SANTANDER (BRASIL) S.A.</v>
      </c>
      <c r="D8670" s="39" t="s">
        <v>6966</v>
      </c>
      <c r="E8670" s="38" t="s">
        <v>6967</v>
      </c>
      <c r="F8670" s="38" t="s">
        <v>21844</v>
      </c>
      <c r="G8670" s="38" t="s">
        <v>25</v>
      </c>
      <c r="H8670" s="38" t="s">
        <v>26733</v>
      </c>
      <c r="I8670" s="38" t="s">
        <v>7024</v>
      </c>
      <c r="J8670" s="40" t="s">
        <v>26732</v>
      </c>
    </row>
    <row r="8671" spans="1:10" x14ac:dyDescent="0.25">
      <c r="A8671" s="37" t="s">
        <v>28</v>
      </c>
      <c r="B8671" s="38" t="s">
        <v>26734</v>
      </c>
      <c r="C8671" s="1" t="str">
        <f t="shared" si="135"/>
        <v>03374623-BANCO SANTANDER (BRASIL) S.A.</v>
      </c>
      <c r="D8671" s="39" t="s">
        <v>6966</v>
      </c>
      <c r="E8671" s="38" t="s">
        <v>6967</v>
      </c>
      <c r="F8671" s="38" t="s">
        <v>21844</v>
      </c>
      <c r="G8671" s="38" t="s">
        <v>6969</v>
      </c>
      <c r="H8671" s="38" t="s">
        <v>26735</v>
      </c>
      <c r="I8671" s="38" t="s">
        <v>6971</v>
      </c>
      <c r="J8671" s="40" t="s">
        <v>26734</v>
      </c>
    </row>
    <row r="8672" spans="1:10" x14ac:dyDescent="0.25">
      <c r="A8672" s="37" t="s">
        <v>28</v>
      </c>
      <c r="B8672" s="38" t="s">
        <v>26736</v>
      </c>
      <c r="C8672" s="1" t="str">
        <f t="shared" si="135"/>
        <v>03374624-BANCO SANTANDER (BRASIL) S.A.</v>
      </c>
      <c r="D8672" s="39" t="s">
        <v>6966</v>
      </c>
      <c r="E8672" s="38" t="s">
        <v>6967</v>
      </c>
      <c r="F8672" s="38" t="s">
        <v>21844</v>
      </c>
      <c r="G8672" s="38" t="s">
        <v>31</v>
      </c>
      <c r="H8672" s="38" t="s">
        <v>26737</v>
      </c>
      <c r="I8672" s="38" t="s">
        <v>7179</v>
      </c>
      <c r="J8672" s="40" t="s">
        <v>26736</v>
      </c>
    </row>
    <row r="8673" spans="1:10" x14ac:dyDescent="0.25">
      <c r="A8673" s="37" t="s">
        <v>28</v>
      </c>
      <c r="B8673" s="38" t="s">
        <v>26738</v>
      </c>
      <c r="C8673" s="1" t="str">
        <f t="shared" si="135"/>
        <v>03374626-BANCO SANTANDER (BRASIL) S.A.</v>
      </c>
      <c r="D8673" s="39" t="s">
        <v>6966</v>
      </c>
      <c r="E8673" s="38" t="s">
        <v>6967</v>
      </c>
      <c r="F8673" s="38" t="s">
        <v>21844</v>
      </c>
      <c r="G8673" s="38" t="s">
        <v>25</v>
      </c>
      <c r="H8673" s="38" t="s">
        <v>26739</v>
      </c>
      <c r="I8673" s="38" t="s">
        <v>7024</v>
      </c>
      <c r="J8673" s="40" t="s">
        <v>26738</v>
      </c>
    </row>
    <row r="8674" spans="1:10" x14ac:dyDescent="0.25">
      <c r="A8674" s="37" t="s">
        <v>28</v>
      </c>
      <c r="B8674" s="38" t="s">
        <v>26740</v>
      </c>
      <c r="C8674" s="1" t="str">
        <f t="shared" si="135"/>
        <v>03374627-BANCO SANTANDER (BRASIL) S.A.</v>
      </c>
      <c r="D8674" s="39" t="s">
        <v>6966</v>
      </c>
      <c r="E8674" s="38" t="s">
        <v>6967</v>
      </c>
      <c r="F8674" s="38" t="s">
        <v>21844</v>
      </c>
      <c r="G8674" s="38" t="s">
        <v>38</v>
      </c>
      <c r="H8674" s="38" t="s">
        <v>26741</v>
      </c>
      <c r="I8674" s="38" t="s">
        <v>7255</v>
      </c>
      <c r="J8674" s="40" t="s">
        <v>26740</v>
      </c>
    </row>
    <row r="8675" spans="1:10" x14ac:dyDescent="0.25">
      <c r="A8675" s="37" t="s">
        <v>28</v>
      </c>
      <c r="B8675" s="38" t="s">
        <v>26742</v>
      </c>
      <c r="C8675" s="1" t="str">
        <f t="shared" si="135"/>
        <v>03374628-BANCO SANTANDER (BRASIL) S.A.</v>
      </c>
      <c r="D8675" s="39" t="s">
        <v>6966</v>
      </c>
      <c r="E8675" s="38" t="s">
        <v>6967</v>
      </c>
      <c r="F8675" s="38" t="s">
        <v>21844</v>
      </c>
      <c r="G8675" s="38" t="s">
        <v>25</v>
      </c>
      <c r="H8675" s="38" t="s">
        <v>26743</v>
      </c>
      <c r="I8675" s="38" t="s">
        <v>7024</v>
      </c>
      <c r="J8675" s="40" t="s">
        <v>26742</v>
      </c>
    </row>
    <row r="8676" spans="1:10" x14ac:dyDescent="0.25">
      <c r="A8676" s="37" t="s">
        <v>28</v>
      </c>
      <c r="B8676" s="38" t="s">
        <v>26744</v>
      </c>
      <c r="C8676" s="1" t="str">
        <f t="shared" si="135"/>
        <v>03374629-BANCO SANTANDER (BRASIL) S.A.</v>
      </c>
      <c r="D8676" s="39" t="s">
        <v>6966</v>
      </c>
      <c r="E8676" s="38" t="s">
        <v>6967</v>
      </c>
      <c r="F8676" s="38" t="s">
        <v>21844</v>
      </c>
      <c r="G8676" s="38" t="s">
        <v>25</v>
      </c>
      <c r="H8676" s="38" t="s">
        <v>26745</v>
      </c>
      <c r="I8676" s="38" t="s">
        <v>7024</v>
      </c>
      <c r="J8676" s="40" t="s">
        <v>26744</v>
      </c>
    </row>
    <row r="8677" spans="1:10" x14ac:dyDescent="0.25">
      <c r="A8677" s="37" t="s">
        <v>28</v>
      </c>
      <c r="B8677" s="38" t="s">
        <v>26746</v>
      </c>
      <c r="C8677" s="1" t="str">
        <f t="shared" si="135"/>
        <v>03374630-BANCO SANTANDER (BRASIL) S.A.</v>
      </c>
      <c r="D8677" s="39" t="s">
        <v>6966</v>
      </c>
      <c r="E8677" s="38" t="s">
        <v>6967</v>
      </c>
      <c r="F8677" s="38" t="s">
        <v>21844</v>
      </c>
      <c r="G8677" s="38" t="s">
        <v>25</v>
      </c>
      <c r="H8677" s="38" t="s">
        <v>26747</v>
      </c>
      <c r="I8677" s="38" t="s">
        <v>7024</v>
      </c>
      <c r="J8677" s="40" t="s">
        <v>26746</v>
      </c>
    </row>
    <row r="8678" spans="1:10" x14ac:dyDescent="0.25">
      <c r="A8678" s="37" t="s">
        <v>28</v>
      </c>
      <c r="B8678" s="38" t="s">
        <v>26748</v>
      </c>
      <c r="C8678" s="1" t="str">
        <f t="shared" si="135"/>
        <v>03374631-BANCO SANTANDER (BRASIL) S.A.</v>
      </c>
      <c r="D8678" s="39" t="s">
        <v>6966</v>
      </c>
      <c r="E8678" s="38" t="s">
        <v>6967</v>
      </c>
      <c r="F8678" s="38" t="s">
        <v>21844</v>
      </c>
      <c r="G8678" s="38" t="s">
        <v>25</v>
      </c>
      <c r="H8678" s="38" t="s">
        <v>26749</v>
      </c>
      <c r="I8678" s="38" t="s">
        <v>7024</v>
      </c>
      <c r="J8678" s="40" t="s">
        <v>26748</v>
      </c>
    </row>
    <row r="8679" spans="1:10" x14ac:dyDescent="0.25">
      <c r="A8679" s="37" t="s">
        <v>28</v>
      </c>
      <c r="B8679" s="38" t="s">
        <v>26750</v>
      </c>
      <c r="C8679" s="1" t="str">
        <f t="shared" si="135"/>
        <v>03374632-BANCO SANTANDER (BRASIL) S.A.</v>
      </c>
      <c r="D8679" s="39" t="s">
        <v>6966</v>
      </c>
      <c r="E8679" s="38" t="s">
        <v>6967</v>
      </c>
      <c r="F8679" s="38" t="s">
        <v>21844</v>
      </c>
      <c r="G8679" s="38" t="s">
        <v>25</v>
      </c>
      <c r="H8679" s="38" t="s">
        <v>26751</v>
      </c>
      <c r="I8679" s="38" t="s">
        <v>8218</v>
      </c>
      <c r="J8679" s="40" t="s">
        <v>26750</v>
      </c>
    </row>
    <row r="8680" spans="1:10" x14ac:dyDescent="0.25">
      <c r="A8680" s="37" t="s">
        <v>28</v>
      </c>
      <c r="B8680" s="38" t="s">
        <v>26752</v>
      </c>
      <c r="C8680" s="1" t="str">
        <f t="shared" si="135"/>
        <v>03374633-BANCO SANTANDER (BRASIL) S.A.</v>
      </c>
      <c r="D8680" s="39" t="s">
        <v>6966</v>
      </c>
      <c r="E8680" s="38" t="s">
        <v>6967</v>
      </c>
      <c r="F8680" s="38" t="s">
        <v>21844</v>
      </c>
      <c r="G8680" s="38" t="s">
        <v>25</v>
      </c>
      <c r="H8680" s="38" t="s">
        <v>26753</v>
      </c>
      <c r="I8680" s="38" t="s">
        <v>7024</v>
      </c>
      <c r="J8680" s="40" t="s">
        <v>26752</v>
      </c>
    </row>
    <row r="8681" spans="1:10" x14ac:dyDescent="0.25">
      <c r="A8681" s="37" t="s">
        <v>28</v>
      </c>
      <c r="B8681" s="38" t="s">
        <v>26754</v>
      </c>
      <c r="C8681" s="1" t="str">
        <f t="shared" si="135"/>
        <v>03374634-BANCO SANTANDER (BRASIL) S.A.</v>
      </c>
      <c r="D8681" s="39" t="s">
        <v>6966</v>
      </c>
      <c r="E8681" s="38" t="s">
        <v>6967</v>
      </c>
      <c r="F8681" s="38" t="s">
        <v>21844</v>
      </c>
      <c r="G8681" s="38" t="s">
        <v>25</v>
      </c>
      <c r="H8681" s="38" t="s">
        <v>26755</v>
      </c>
      <c r="I8681" s="38" t="s">
        <v>7749</v>
      </c>
      <c r="J8681" s="40" t="s">
        <v>26754</v>
      </c>
    </row>
    <row r="8682" spans="1:10" x14ac:dyDescent="0.25">
      <c r="A8682" s="37" t="s">
        <v>28</v>
      </c>
      <c r="B8682" s="38" t="s">
        <v>26756</v>
      </c>
      <c r="C8682" s="1" t="str">
        <f t="shared" si="135"/>
        <v>03374635-BANCO SANTANDER (BRASIL) S.A.</v>
      </c>
      <c r="D8682" s="39" t="s">
        <v>6966</v>
      </c>
      <c r="E8682" s="38" t="s">
        <v>6967</v>
      </c>
      <c r="F8682" s="38" t="s">
        <v>21844</v>
      </c>
      <c r="G8682" s="38" t="s">
        <v>25</v>
      </c>
      <c r="H8682" s="38" t="s">
        <v>26757</v>
      </c>
      <c r="I8682" s="38" t="s">
        <v>7024</v>
      </c>
      <c r="J8682" s="40" t="s">
        <v>26756</v>
      </c>
    </row>
    <row r="8683" spans="1:10" x14ac:dyDescent="0.25">
      <c r="A8683" s="37" t="s">
        <v>28</v>
      </c>
      <c r="B8683" s="38" t="s">
        <v>26758</v>
      </c>
      <c r="C8683" s="1" t="str">
        <f t="shared" si="135"/>
        <v>03374636-BANCO SANTANDER (BRASIL) S.A.</v>
      </c>
      <c r="D8683" s="39" t="s">
        <v>6966</v>
      </c>
      <c r="E8683" s="38" t="s">
        <v>6967</v>
      </c>
      <c r="F8683" s="38" t="s">
        <v>21844</v>
      </c>
      <c r="G8683" s="38" t="s">
        <v>30</v>
      </c>
      <c r="H8683" s="38" t="s">
        <v>26759</v>
      </c>
      <c r="I8683" s="38" t="s">
        <v>6977</v>
      </c>
      <c r="J8683" s="40" t="s">
        <v>26758</v>
      </c>
    </row>
    <row r="8684" spans="1:10" x14ac:dyDescent="0.25">
      <c r="A8684" s="37" t="s">
        <v>28</v>
      </c>
      <c r="B8684" s="38" t="s">
        <v>26760</v>
      </c>
      <c r="C8684" s="1" t="str">
        <f t="shared" si="135"/>
        <v>03374637-BANCO SANTANDER (BRASIL) S.A.</v>
      </c>
      <c r="D8684" s="39" t="s">
        <v>6966</v>
      </c>
      <c r="E8684" s="38" t="s">
        <v>6967</v>
      </c>
      <c r="F8684" s="38" t="s">
        <v>21844</v>
      </c>
      <c r="G8684" s="38" t="s">
        <v>25</v>
      </c>
      <c r="H8684" s="38" t="s">
        <v>26761</v>
      </c>
      <c r="I8684" s="38" t="s">
        <v>9631</v>
      </c>
      <c r="J8684" s="40" t="s">
        <v>26760</v>
      </c>
    </row>
    <row r="8685" spans="1:10" x14ac:dyDescent="0.25">
      <c r="A8685" s="37" t="s">
        <v>28</v>
      </c>
      <c r="B8685" s="38" t="s">
        <v>26762</v>
      </c>
      <c r="C8685" s="1" t="str">
        <f t="shared" si="135"/>
        <v>03374638-BANCO SANTANDER (BRASIL) S.A.</v>
      </c>
      <c r="D8685" s="39" t="s">
        <v>6966</v>
      </c>
      <c r="E8685" s="38" t="s">
        <v>6967</v>
      </c>
      <c r="F8685" s="38" t="s">
        <v>21844</v>
      </c>
      <c r="G8685" s="38" t="s">
        <v>25</v>
      </c>
      <c r="H8685" s="38" t="s">
        <v>26763</v>
      </c>
      <c r="I8685" s="38" t="s">
        <v>8815</v>
      </c>
      <c r="J8685" s="40" t="s">
        <v>26762</v>
      </c>
    </row>
    <row r="8686" spans="1:10" x14ac:dyDescent="0.25">
      <c r="A8686" s="37" t="s">
        <v>28</v>
      </c>
      <c r="B8686" s="38" t="s">
        <v>26764</v>
      </c>
      <c r="C8686" s="1" t="str">
        <f t="shared" si="135"/>
        <v>03374639-BANCO SANTANDER (BRASIL) S.A.</v>
      </c>
      <c r="D8686" s="39" t="s">
        <v>6966</v>
      </c>
      <c r="E8686" s="38" t="s">
        <v>6967</v>
      </c>
      <c r="F8686" s="38" t="s">
        <v>21844</v>
      </c>
      <c r="G8686" s="38" t="s">
        <v>25</v>
      </c>
      <c r="H8686" s="38" t="s">
        <v>26765</v>
      </c>
      <c r="I8686" s="38" t="s">
        <v>12456</v>
      </c>
      <c r="J8686" s="40" t="s">
        <v>26764</v>
      </c>
    </row>
    <row r="8687" spans="1:10" x14ac:dyDescent="0.25">
      <c r="A8687" s="37" t="s">
        <v>28</v>
      </c>
      <c r="B8687" s="38" t="s">
        <v>26766</v>
      </c>
      <c r="C8687" s="1" t="str">
        <f t="shared" si="135"/>
        <v>03374640-BANCO SANTANDER (BRASIL) S.A.</v>
      </c>
      <c r="D8687" s="39" t="s">
        <v>6966</v>
      </c>
      <c r="E8687" s="38" t="s">
        <v>6967</v>
      </c>
      <c r="F8687" s="38" t="s">
        <v>21844</v>
      </c>
      <c r="G8687" s="38" t="s">
        <v>25</v>
      </c>
      <c r="H8687" s="38" t="s">
        <v>26767</v>
      </c>
      <c r="I8687" s="38" t="s">
        <v>7024</v>
      </c>
      <c r="J8687" s="40" t="s">
        <v>26766</v>
      </c>
    </row>
    <row r="8688" spans="1:10" x14ac:dyDescent="0.25">
      <c r="A8688" s="37" t="s">
        <v>28</v>
      </c>
      <c r="B8688" s="38" t="s">
        <v>26768</v>
      </c>
      <c r="C8688" s="1" t="str">
        <f t="shared" si="135"/>
        <v>03374641-BANCO SANTANDER (BRASIL) S.A.</v>
      </c>
      <c r="D8688" s="39" t="s">
        <v>6966</v>
      </c>
      <c r="E8688" s="38" t="s">
        <v>6967</v>
      </c>
      <c r="F8688" s="38" t="s">
        <v>21844</v>
      </c>
      <c r="G8688" s="38" t="s">
        <v>25</v>
      </c>
      <c r="H8688" s="38" t="s">
        <v>26769</v>
      </c>
      <c r="I8688" s="38" t="s">
        <v>7024</v>
      </c>
      <c r="J8688" s="40" t="s">
        <v>26768</v>
      </c>
    </row>
    <row r="8689" spans="1:10" x14ac:dyDescent="0.25">
      <c r="A8689" s="37" t="s">
        <v>28</v>
      </c>
      <c r="B8689" s="38" t="s">
        <v>26770</v>
      </c>
      <c r="C8689" s="1" t="str">
        <f t="shared" si="135"/>
        <v>03374642-BANCO SANTANDER (BRASIL) S.A.</v>
      </c>
      <c r="D8689" s="39" t="s">
        <v>6966</v>
      </c>
      <c r="E8689" s="38" t="s">
        <v>6967</v>
      </c>
      <c r="F8689" s="38" t="s">
        <v>21844</v>
      </c>
      <c r="G8689" s="38" t="s">
        <v>25</v>
      </c>
      <c r="H8689" s="38" t="s">
        <v>26771</v>
      </c>
      <c r="I8689" s="38" t="s">
        <v>7024</v>
      </c>
      <c r="J8689" s="40" t="s">
        <v>26770</v>
      </c>
    </row>
    <row r="8690" spans="1:10" x14ac:dyDescent="0.25">
      <c r="A8690" s="37" t="s">
        <v>28</v>
      </c>
      <c r="B8690" s="38" t="s">
        <v>26772</v>
      </c>
      <c r="C8690" s="1" t="str">
        <f t="shared" si="135"/>
        <v>03374643-BANCO SANTANDER (BRASIL) S.A.</v>
      </c>
      <c r="D8690" s="39" t="s">
        <v>6966</v>
      </c>
      <c r="E8690" s="38" t="s">
        <v>6967</v>
      </c>
      <c r="F8690" s="38" t="s">
        <v>21844</v>
      </c>
      <c r="G8690" s="38" t="s">
        <v>34</v>
      </c>
      <c r="H8690" s="38" t="s">
        <v>26773</v>
      </c>
      <c r="I8690" s="38" t="s">
        <v>8365</v>
      </c>
      <c r="J8690" s="40" t="s">
        <v>26772</v>
      </c>
    </row>
    <row r="8691" spans="1:10" x14ac:dyDescent="0.25">
      <c r="A8691" s="37" t="s">
        <v>28</v>
      </c>
      <c r="B8691" s="38" t="s">
        <v>26774</v>
      </c>
      <c r="C8691" s="1" t="str">
        <f t="shared" si="135"/>
        <v>03374644-BANCO SANTANDER (BRASIL) S.A.</v>
      </c>
      <c r="D8691" s="39" t="s">
        <v>6966</v>
      </c>
      <c r="E8691" s="38" t="s">
        <v>6967</v>
      </c>
      <c r="F8691" s="38" t="s">
        <v>21844</v>
      </c>
      <c r="G8691" s="38" t="s">
        <v>25</v>
      </c>
      <c r="H8691" s="38" t="s">
        <v>26775</v>
      </c>
      <c r="I8691" s="38" t="s">
        <v>7024</v>
      </c>
      <c r="J8691" s="40" t="s">
        <v>26774</v>
      </c>
    </row>
    <row r="8692" spans="1:10" x14ac:dyDescent="0.25">
      <c r="A8692" s="37" t="s">
        <v>28</v>
      </c>
      <c r="B8692" s="38" t="s">
        <v>26776</v>
      </c>
      <c r="C8692" s="1" t="str">
        <f t="shared" si="135"/>
        <v>03374645-BANCO SANTANDER (BRASIL) S.A.</v>
      </c>
      <c r="D8692" s="39" t="s">
        <v>6966</v>
      </c>
      <c r="E8692" s="38" t="s">
        <v>6967</v>
      </c>
      <c r="F8692" s="38" t="s">
        <v>21844</v>
      </c>
      <c r="G8692" s="38" t="s">
        <v>25</v>
      </c>
      <c r="H8692" s="38" t="s">
        <v>26777</v>
      </c>
      <c r="I8692" s="38" t="s">
        <v>9811</v>
      </c>
      <c r="J8692" s="40" t="s">
        <v>26776</v>
      </c>
    </row>
    <row r="8693" spans="1:10" x14ac:dyDescent="0.25">
      <c r="A8693" s="37" t="s">
        <v>28</v>
      </c>
      <c r="B8693" s="38" t="s">
        <v>26778</v>
      </c>
      <c r="C8693" s="1" t="str">
        <f t="shared" si="135"/>
        <v>03374646-BANCO SANTANDER (BRASIL) S.A.</v>
      </c>
      <c r="D8693" s="39" t="s">
        <v>6966</v>
      </c>
      <c r="E8693" s="38" t="s">
        <v>6967</v>
      </c>
      <c r="F8693" s="38" t="s">
        <v>21844</v>
      </c>
      <c r="G8693" s="38" t="s">
        <v>33</v>
      </c>
      <c r="H8693" s="38" t="s">
        <v>26779</v>
      </c>
      <c r="I8693" s="38" t="s">
        <v>9790</v>
      </c>
      <c r="J8693" s="40" t="s">
        <v>26778</v>
      </c>
    </row>
    <row r="8694" spans="1:10" x14ac:dyDescent="0.25">
      <c r="A8694" s="37" t="s">
        <v>28</v>
      </c>
      <c r="B8694" s="38" t="s">
        <v>26780</v>
      </c>
      <c r="C8694" s="1" t="str">
        <f t="shared" si="135"/>
        <v>03374647-BANCO SANTANDER (BRASIL) S.A.</v>
      </c>
      <c r="D8694" s="39" t="s">
        <v>6966</v>
      </c>
      <c r="E8694" s="38" t="s">
        <v>6967</v>
      </c>
      <c r="F8694" s="38" t="s">
        <v>21844</v>
      </c>
      <c r="G8694" s="38" t="s">
        <v>25</v>
      </c>
      <c r="H8694" s="38" t="s">
        <v>26781</v>
      </c>
      <c r="I8694" s="38" t="s">
        <v>7024</v>
      </c>
      <c r="J8694" s="40" t="s">
        <v>26780</v>
      </c>
    </row>
    <row r="8695" spans="1:10" x14ac:dyDescent="0.25">
      <c r="A8695" s="37" t="s">
        <v>28</v>
      </c>
      <c r="B8695" s="38" t="s">
        <v>26782</v>
      </c>
      <c r="C8695" s="1" t="str">
        <f t="shared" si="135"/>
        <v>03374648-BANCO SANTANDER (BRASIL) S.A.</v>
      </c>
      <c r="D8695" s="39" t="s">
        <v>6966</v>
      </c>
      <c r="E8695" s="38" t="s">
        <v>6967</v>
      </c>
      <c r="F8695" s="38" t="s">
        <v>21844</v>
      </c>
      <c r="G8695" s="38" t="s">
        <v>25</v>
      </c>
      <c r="H8695" s="38" t="s">
        <v>26783</v>
      </c>
      <c r="I8695" s="38" t="s">
        <v>7478</v>
      </c>
      <c r="J8695" s="40" t="s">
        <v>26782</v>
      </c>
    </row>
    <row r="8696" spans="1:10" x14ac:dyDescent="0.25">
      <c r="A8696" s="37" t="s">
        <v>28</v>
      </c>
      <c r="B8696" s="38" t="s">
        <v>26784</v>
      </c>
      <c r="C8696" s="1" t="str">
        <f t="shared" si="135"/>
        <v>03374649-BANCO SANTANDER (BRASIL) S.A.</v>
      </c>
      <c r="D8696" s="39" t="s">
        <v>6966</v>
      </c>
      <c r="E8696" s="38" t="s">
        <v>6967</v>
      </c>
      <c r="F8696" s="38" t="s">
        <v>21844</v>
      </c>
      <c r="G8696" s="38" t="s">
        <v>25</v>
      </c>
      <c r="H8696" s="38" t="s">
        <v>26785</v>
      </c>
      <c r="I8696" s="38" t="s">
        <v>7024</v>
      </c>
      <c r="J8696" s="40" t="s">
        <v>26784</v>
      </c>
    </row>
    <row r="8697" spans="1:10" x14ac:dyDescent="0.25">
      <c r="A8697" s="37" t="s">
        <v>28</v>
      </c>
      <c r="B8697" s="38" t="s">
        <v>26786</v>
      </c>
      <c r="C8697" s="1" t="str">
        <f t="shared" si="135"/>
        <v>03374650-BANCO SANTANDER (BRASIL) S.A.</v>
      </c>
      <c r="D8697" s="39" t="s">
        <v>6966</v>
      </c>
      <c r="E8697" s="38" t="s">
        <v>6967</v>
      </c>
      <c r="F8697" s="38" t="s">
        <v>21844</v>
      </c>
      <c r="G8697" s="38" t="s">
        <v>7035</v>
      </c>
      <c r="H8697" s="38" t="s">
        <v>26787</v>
      </c>
      <c r="I8697" s="38" t="s">
        <v>7037</v>
      </c>
      <c r="J8697" s="40" t="s">
        <v>26786</v>
      </c>
    </row>
    <row r="8698" spans="1:10" x14ac:dyDescent="0.25">
      <c r="A8698" s="37" t="s">
        <v>28</v>
      </c>
      <c r="B8698" s="38" t="s">
        <v>26788</v>
      </c>
      <c r="C8698" s="1" t="str">
        <f t="shared" si="135"/>
        <v>03374651-BANCO SANTANDER (BRASIL) S.A.</v>
      </c>
      <c r="D8698" s="39" t="s">
        <v>6966</v>
      </c>
      <c r="E8698" s="38" t="s">
        <v>6967</v>
      </c>
      <c r="F8698" s="38" t="s">
        <v>21844</v>
      </c>
      <c r="G8698" s="38" t="s">
        <v>25</v>
      </c>
      <c r="H8698" s="38" t="s">
        <v>26789</v>
      </c>
      <c r="I8698" s="38" t="s">
        <v>6964</v>
      </c>
      <c r="J8698" s="40" t="s">
        <v>26788</v>
      </c>
    </row>
    <row r="8699" spans="1:10" x14ac:dyDescent="0.25">
      <c r="A8699" s="37" t="s">
        <v>28</v>
      </c>
      <c r="B8699" s="38" t="s">
        <v>26790</v>
      </c>
      <c r="C8699" s="1" t="str">
        <f t="shared" si="135"/>
        <v>03374652-BANCO SANTANDER (BRASIL) S.A.</v>
      </c>
      <c r="D8699" s="39" t="s">
        <v>6966</v>
      </c>
      <c r="E8699" s="38" t="s">
        <v>6967</v>
      </c>
      <c r="F8699" s="38" t="s">
        <v>21844</v>
      </c>
      <c r="G8699" s="38" t="s">
        <v>6969</v>
      </c>
      <c r="H8699" s="38" t="s">
        <v>26791</v>
      </c>
      <c r="I8699" s="38" t="s">
        <v>6971</v>
      </c>
      <c r="J8699" s="40" t="s">
        <v>26790</v>
      </c>
    </row>
    <row r="8700" spans="1:10" x14ac:dyDescent="0.25">
      <c r="A8700" s="37" t="s">
        <v>28</v>
      </c>
      <c r="B8700" s="38" t="s">
        <v>26792</v>
      </c>
      <c r="C8700" s="1" t="str">
        <f t="shared" si="135"/>
        <v>03374653-BANCO SANTANDER (BRASIL) S.A.</v>
      </c>
      <c r="D8700" s="39" t="s">
        <v>6966</v>
      </c>
      <c r="E8700" s="38" t="s">
        <v>6967</v>
      </c>
      <c r="F8700" s="38" t="s">
        <v>21844</v>
      </c>
      <c r="G8700" s="38" t="s">
        <v>6991</v>
      </c>
      <c r="H8700" s="38" t="s">
        <v>26793</v>
      </c>
      <c r="I8700" s="38" t="s">
        <v>6993</v>
      </c>
      <c r="J8700" s="40" t="s">
        <v>26792</v>
      </c>
    </row>
    <row r="8701" spans="1:10" x14ac:dyDescent="0.25">
      <c r="A8701" s="37" t="s">
        <v>28</v>
      </c>
      <c r="B8701" s="38" t="s">
        <v>26794</v>
      </c>
      <c r="C8701" s="1" t="str">
        <f t="shared" si="135"/>
        <v>03374654-BANCO SANTANDER (BRASIL) S.A.</v>
      </c>
      <c r="D8701" s="39" t="s">
        <v>6966</v>
      </c>
      <c r="E8701" s="38" t="s">
        <v>6967</v>
      </c>
      <c r="F8701" s="38" t="s">
        <v>21844</v>
      </c>
      <c r="G8701" s="38" t="s">
        <v>25</v>
      </c>
      <c r="H8701" s="38" t="s">
        <v>26795</v>
      </c>
      <c r="I8701" s="38" t="s">
        <v>7024</v>
      </c>
      <c r="J8701" s="40" t="s">
        <v>26794</v>
      </c>
    </row>
    <row r="8702" spans="1:10" x14ac:dyDescent="0.25">
      <c r="A8702" s="37" t="s">
        <v>28</v>
      </c>
      <c r="B8702" s="38" t="s">
        <v>26796</v>
      </c>
      <c r="C8702" s="1" t="str">
        <f t="shared" si="135"/>
        <v>03374655-BANCO SANTANDER (BRASIL) S.A.</v>
      </c>
      <c r="D8702" s="39" t="s">
        <v>6966</v>
      </c>
      <c r="E8702" s="38" t="s">
        <v>6967</v>
      </c>
      <c r="F8702" s="38" t="s">
        <v>21844</v>
      </c>
      <c r="G8702" s="38" t="s">
        <v>25</v>
      </c>
      <c r="H8702" s="38" t="s">
        <v>26797</v>
      </c>
      <c r="I8702" s="38" t="s">
        <v>7024</v>
      </c>
      <c r="J8702" s="40" t="s">
        <v>26796</v>
      </c>
    </row>
    <row r="8703" spans="1:10" x14ac:dyDescent="0.25">
      <c r="A8703" s="37" t="s">
        <v>28</v>
      </c>
      <c r="B8703" s="38" t="s">
        <v>26798</v>
      </c>
      <c r="C8703" s="1" t="str">
        <f t="shared" si="135"/>
        <v>03374656-BANCO SANTANDER (BRASIL) S.A.</v>
      </c>
      <c r="D8703" s="39" t="s">
        <v>6966</v>
      </c>
      <c r="E8703" s="38" t="s">
        <v>6967</v>
      </c>
      <c r="F8703" s="38" t="s">
        <v>21844</v>
      </c>
      <c r="G8703" s="38" t="s">
        <v>38</v>
      </c>
      <c r="H8703" s="38" t="s">
        <v>26799</v>
      </c>
      <c r="I8703" s="38" t="s">
        <v>7018</v>
      </c>
      <c r="J8703" s="40" t="s">
        <v>26798</v>
      </c>
    </row>
    <row r="8704" spans="1:10" x14ac:dyDescent="0.25">
      <c r="A8704" s="37" t="s">
        <v>28</v>
      </c>
      <c r="B8704" s="38" t="s">
        <v>26800</v>
      </c>
      <c r="C8704" s="1" t="str">
        <f t="shared" si="135"/>
        <v>03374657-BANCO SANTANDER (BRASIL) S.A.</v>
      </c>
      <c r="D8704" s="39" t="s">
        <v>6966</v>
      </c>
      <c r="E8704" s="38" t="s">
        <v>6967</v>
      </c>
      <c r="F8704" s="38" t="s">
        <v>21844</v>
      </c>
      <c r="G8704" s="38" t="s">
        <v>36</v>
      </c>
      <c r="H8704" s="38" t="s">
        <v>26801</v>
      </c>
      <c r="I8704" s="38" t="s">
        <v>7009</v>
      </c>
      <c r="J8704" s="40" t="s">
        <v>26800</v>
      </c>
    </row>
    <row r="8705" spans="1:10" x14ac:dyDescent="0.25">
      <c r="A8705" s="37" t="s">
        <v>28</v>
      </c>
      <c r="B8705" s="38" t="s">
        <v>26802</v>
      </c>
      <c r="C8705" s="1" t="str">
        <f t="shared" si="135"/>
        <v>03374658-BANCO SANTANDER (BRASIL) S.A.</v>
      </c>
      <c r="D8705" s="39" t="s">
        <v>6966</v>
      </c>
      <c r="E8705" s="38" t="s">
        <v>6967</v>
      </c>
      <c r="F8705" s="38" t="s">
        <v>21844</v>
      </c>
      <c r="G8705" s="38" t="s">
        <v>25</v>
      </c>
      <c r="H8705" s="38" t="s">
        <v>26803</v>
      </c>
      <c r="I8705" s="38" t="s">
        <v>6980</v>
      </c>
      <c r="J8705" s="40" t="s">
        <v>26802</v>
      </c>
    </row>
    <row r="8706" spans="1:10" x14ac:dyDescent="0.25">
      <c r="A8706" s="37" t="s">
        <v>28</v>
      </c>
      <c r="B8706" s="38" t="s">
        <v>26804</v>
      </c>
      <c r="C8706" s="1" t="str">
        <f t="shared" si="135"/>
        <v>03374659-BANCO SANTANDER (BRASIL) S.A.</v>
      </c>
      <c r="D8706" s="39" t="s">
        <v>6966</v>
      </c>
      <c r="E8706" s="38" t="s">
        <v>6967</v>
      </c>
      <c r="F8706" s="38" t="s">
        <v>21844</v>
      </c>
      <c r="G8706" s="38" t="s">
        <v>7001</v>
      </c>
      <c r="H8706" s="38" t="s">
        <v>26805</v>
      </c>
      <c r="I8706" s="38" t="s">
        <v>7003</v>
      </c>
      <c r="J8706" s="40" t="s">
        <v>26804</v>
      </c>
    </row>
    <row r="8707" spans="1:10" x14ac:dyDescent="0.25">
      <c r="A8707" s="37" t="s">
        <v>28</v>
      </c>
      <c r="B8707" s="38" t="s">
        <v>26806</v>
      </c>
      <c r="C8707" s="1" t="str">
        <f t="shared" ref="C8707:C8770" si="136">CONCATENATE(B8707,"-",F8707)</f>
        <v>03374660-BANCO SANTANDER (BRASIL) S.A.</v>
      </c>
      <c r="D8707" s="39" t="s">
        <v>6966</v>
      </c>
      <c r="E8707" s="38" t="s">
        <v>6967</v>
      </c>
      <c r="F8707" s="38" t="s">
        <v>21844</v>
      </c>
      <c r="G8707" s="38" t="s">
        <v>30</v>
      </c>
      <c r="H8707" s="38" t="s">
        <v>26807</v>
      </c>
      <c r="I8707" s="38" t="s">
        <v>6977</v>
      </c>
      <c r="J8707" s="40" t="s">
        <v>26806</v>
      </c>
    </row>
    <row r="8708" spans="1:10" x14ac:dyDescent="0.25">
      <c r="A8708" s="37" t="s">
        <v>28</v>
      </c>
      <c r="B8708" s="38" t="s">
        <v>26808</v>
      </c>
      <c r="C8708" s="1" t="str">
        <f t="shared" si="136"/>
        <v>03374661-BANCO SANTANDER (BRASIL) S.A.</v>
      </c>
      <c r="D8708" s="39" t="s">
        <v>6966</v>
      </c>
      <c r="E8708" s="38" t="s">
        <v>6967</v>
      </c>
      <c r="F8708" s="38" t="s">
        <v>21844</v>
      </c>
      <c r="G8708" s="38" t="s">
        <v>32</v>
      </c>
      <c r="H8708" s="38" t="s">
        <v>26809</v>
      </c>
      <c r="I8708" s="38" t="s">
        <v>6989</v>
      </c>
      <c r="J8708" s="40" t="s">
        <v>26808</v>
      </c>
    </row>
    <row r="8709" spans="1:10" x14ac:dyDescent="0.25">
      <c r="A8709" s="37" t="s">
        <v>28</v>
      </c>
      <c r="B8709" s="38" t="s">
        <v>26810</v>
      </c>
      <c r="C8709" s="1" t="str">
        <f t="shared" si="136"/>
        <v>03374662-BANCO SANTANDER (BRASIL) S.A.</v>
      </c>
      <c r="D8709" s="39" t="s">
        <v>6966</v>
      </c>
      <c r="E8709" s="38" t="s">
        <v>6967</v>
      </c>
      <c r="F8709" s="38" t="s">
        <v>21844</v>
      </c>
      <c r="G8709" s="38" t="s">
        <v>25</v>
      </c>
      <c r="H8709" s="38" t="s">
        <v>26811</v>
      </c>
      <c r="I8709" s="38" t="s">
        <v>7128</v>
      </c>
      <c r="J8709" s="40" t="s">
        <v>26810</v>
      </c>
    </row>
    <row r="8710" spans="1:10" x14ac:dyDescent="0.25">
      <c r="A8710" s="37" t="s">
        <v>28</v>
      </c>
      <c r="B8710" s="38" t="s">
        <v>26812</v>
      </c>
      <c r="C8710" s="1" t="str">
        <f t="shared" si="136"/>
        <v>03374664-BANCO SANTANDER (BRASIL) S.A.</v>
      </c>
      <c r="D8710" s="39" t="s">
        <v>6966</v>
      </c>
      <c r="E8710" s="38" t="s">
        <v>6967</v>
      </c>
      <c r="F8710" s="38" t="s">
        <v>21844</v>
      </c>
      <c r="G8710" s="38" t="s">
        <v>25</v>
      </c>
      <c r="H8710" s="38" t="s">
        <v>26813</v>
      </c>
      <c r="I8710" s="38" t="s">
        <v>8218</v>
      </c>
      <c r="J8710" s="40" t="s">
        <v>26812</v>
      </c>
    </row>
    <row r="8711" spans="1:10" x14ac:dyDescent="0.25">
      <c r="A8711" s="37" t="s">
        <v>28</v>
      </c>
      <c r="B8711" s="38" t="s">
        <v>26814</v>
      </c>
      <c r="C8711" s="1" t="str">
        <f t="shared" si="136"/>
        <v>03374665-BANCO SANTANDER (BRASIL) S.A.</v>
      </c>
      <c r="D8711" s="39" t="s">
        <v>6966</v>
      </c>
      <c r="E8711" s="38" t="s">
        <v>6967</v>
      </c>
      <c r="F8711" s="38" t="s">
        <v>21844</v>
      </c>
      <c r="G8711" s="38" t="s">
        <v>37</v>
      </c>
      <c r="H8711" s="38" t="s">
        <v>26815</v>
      </c>
      <c r="I8711" s="38" t="s">
        <v>7116</v>
      </c>
      <c r="J8711" s="40" t="s">
        <v>26814</v>
      </c>
    </row>
    <row r="8712" spans="1:10" x14ac:dyDescent="0.25">
      <c r="A8712" s="37" t="s">
        <v>28</v>
      </c>
      <c r="B8712" s="38" t="s">
        <v>26816</v>
      </c>
      <c r="C8712" s="1" t="str">
        <f t="shared" si="136"/>
        <v>03374666-BANCO SANTANDER (BRASIL) S.A.</v>
      </c>
      <c r="D8712" s="39" t="s">
        <v>6966</v>
      </c>
      <c r="E8712" s="38" t="s">
        <v>6967</v>
      </c>
      <c r="F8712" s="38" t="s">
        <v>21844</v>
      </c>
      <c r="G8712" s="38" t="s">
        <v>6969</v>
      </c>
      <c r="H8712" s="38" t="s">
        <v>26817</v>
      </c>
      <c r="I8712" s="38" t="s">
        <v>6971</v>
      </c>
      <c r="J8712" s="40" t="s">
        <v>26816</v>
      </c>
    </row>
    <row r="8713" spans="1:10" x14ac:dyDescent="0.25">
      <c r="A8713" s="37" t="s">
        <v>28</v>
      </c>
      <c r="B8713" s="38" t="s">
        <v>26818</v>
      </c>
      <c r="C8713" s="1" t="str">
        <f t="shared" si="136"/>
        <v>03374667-BANCO SANTANDER (BRASIL) S.A.</v>
      </c>
      <c r="D8713" s="39" t="s">
        <v>6966</v>
      </c>
      <c r="E8713" s="38" t="s">
        <v>6967</v>
      </c>
      <c r="F8713" s="38" t="s">
        <v>21844</v>
      </c>
      <c r="G8713" s="38" t="s">
        <v>7035</v>
      </c>
      <c r="H8713" s="38" t="s">
        <v>26819</v>
      </c>
      <c r="I8713" s="38" t="s">
        <v>7037</v>
      </c>
      <c r="J8713" s="40" t="s">
        <v>26818</v>
      </c>
    </row>
    <row r="8714" spans="1:10" x14ac:dyDescent="0.25">
      <c r="A8714" s="37" t="s">
        <v>28</v>
      </c>
      <c r="B8714" s="38" t="s">
        <v>26820</v>
      </c>
      <c r="C8714" s="1" t="str">
        <f t="shared" si="136"/>
        <v>03374669-BANCO SANTANDER (BRASIL) S.A.</v>
      </c>
      <c r="D8714" s="39" t="s">
        <v>6966</v>
      </c>
      <c r="E8714" s="38" t="s">
        <v>6967</v>
      </c>
      <c r="F8714" s="38" t="s">
        <v>21844</v>
      </c>
      <c r="G8714" s="38" t="s">
        <v>31</v>
      </c>
      <c r="H8714" s="38" t="s">
        <v>26821</v>
      </c>
      <c r="I8714" s="38" t="s">
        <v>6986</v>
      </c>
      <c r="J8714" s="40" t="s">
        <v>26820</v>
      </c>
    </row>
    <row r="8715" spans="1:10" x14ac:dyDescent="0.25">
      <c r="A8715" s="37" t="s">
        <v>28</v>
      </c>
      <c r="B8715" s="38" t="s">
        <v>26822</v>
      </c>
      <c r="C8715" s="1" t="str">
        <f t="shared" si="136"/>
        <v>03374670-BANCO SANTANDER (BRASIL) S.A.</v>
      </c>
      <c r="D8715" s="39" t="s">
        <v>6966</v>
      </c>
      <c r="E8715" s="38" t="s">
        <v>6967</v>
      </c>
      <c r="F8715" s="38" t="s">
        <v>21844</v>
      </c>
      <c r="G8715" s="38" t="s">
        <v>7039</v>
      </c>
      <c r="H8715" s="38" t="s">
        <v>26823</v>
      </c>
      <c r="I8715" s="38" t="s">
        <v>7104</v>
      </c>
      <c r="J8715" s="40" t="s">
        <v>26822</v>
      </c>
    </row>
    <row r="8716" spans="1:10" x14ac:dyDescent="0.25">
      <c r="A8716" s="37" t="s">
        <v>28</v>
      </c>
      <c r="B8716" s="38" t="s">
        <v>26824</v>
      </c>
      <c r="C8716" s="1" t="str">
        <f t="shared" si="136"/>
        <v>03374672-BANCO SANTANDER (BRASIL) S.A.</v>
      </c>
      <c r="D8716" s="39" t="s">
        <v>6966</v>
      </c>
      <c r="E8716" s="38" t="s">
        <v>6967</v>
      </c>
      <c r="F8716" s="38" t="s">
        <v>21844</v>
      </c>
      <c r="G8716" s="38" t="s">
        <v>25</v>
      </c>
      <c r="H8716" s="38" t="s">
        <v>26825</v>
      </c>
      <c r="I8716" s="38" t="s">
        <v>7024</v>
      </c>
      <c r="J8716" s="40" t="s">
        <v>26824</v>
      </c>
    </row>
    <row r="8717" spans="1:10" x14ac:dyDescent="0.25">
      <c r="A8717" s="37" t="s">
        <v>28</v>
      </c>
      <c r="B8717" s="38" t="s">
        <v>26826</v>
      </c>
      <c r="C8717" s="1" t="str">
        <f t="shared" si="136"/>
        <v>03374673-BANCO SANTANDER (BRASIL) S.A.</v>
      </c>
      <c r="D8717" s="39" t="s">
        <v>6966</v>
      </c>
      <c r="E8717" s="38" t="s">
        <v>6967</v>
      </c>
      <c r="F8717" s="38" t="s">
        <v>21844</v>
      </c>
      <c r="G8717" s="38" t="s">
        <v>33</v>
      </c>
      <c r="H8717" s="38" t="s">
        <v>26827</v>
      </c>
      <c r="I8717" s="38" t="s">
        <v>6996</v>
      </c>
      <c r="J8717" s="40" t="s">
        <v>26826</v>
      </c>
    </row>
    <row r="8718" spans="1:10" x14ac:dyDescent="0.25">
      <c r="A8718" s="37" t="s">
        <v>28</v>
      </c>
      <c r="B8718" s="38" t="s">
        <v>26828</v>
      </c>
      <c r="C8718" s="1" t="str">
        <f t="shared" si="136"/>
        <v>03374674-BANCO SANTANDER (BRASIL) S.A.</v>
      </c>
      <c r="D8718" s="39" t="s">
        <v>6966</v>
      </c>
      <c r="E8718" s="38" t="s">
        <v>6967</v>
      </c>
      <c r="F8718" s="38" t="s">
        <v>21844</v>
      </c>
      <c r="G8718" s="38" t="s">
        <v>31</v>
      </c>
      <c r="H8718" s="38" t="s">
        <v>26829</v>
      </c>
      <c r="I8718" s="38" t="s">
        <v>14106</v>
      </c>
      <c r="J8718" s="40" t="s">
        <v>26828</v>
      </c>
    </row>
    <row r="8719" spans="1:10" x14ac:dyDescent="0.25">
      <c r="A8719" s="37" t="s">
        <v>28</v>
      </c>
      <c r="B8719" s="38" t="s">
        <v>26830</v>
      </c>
      <c r="C8719" s="1" t="str">
        <f t="shared" si="136"/>
        <v>03374675-BANCO SANTANDER (BRASIL) S.A.</v>
      </c>
      <c r="D8719" s="39" t="s">
        <v>6966</v>
      </c>
      <c r="E8719" s="38" t="s">
        <v>6967</v>
      </c>
      <c r="F8719" s="38" t="s">
        <v>21844</v>
      </c>
      <c r="G8719" s="38" t="s">
        <v>6969</v>
      </c>
      <c r="H8719" s="38" t="s">
        <v>26831</v>
      </c>
      <c r="I8719" s="38" t="s">
        <v>6971</v>
      </c>
      <c r="J8719" s="40" t="s">
        <v>26830</v>
      </c>
    </row>
    <row r="8720" spans="1:10" x14ac:dyDescent="0.25">
      <c r="A8720" s="37" t="s">
        <v>28</v>
      </c>
      <c r="B8720" s="38" t="s">
        <v>26832</v>
      </c>
      <c r="C8720" s="1" t="str">
        <f t="shared" si="136"/>
        <v>03374676-BANCO SANTANDER (BRASIL) S.A.</v>
      </c>
      <c r="D8720" s="39" t="s">
        <v>6966</v>
      </c>
      <c r="E8720" s="38" t="s">
        <v>6967</v>
      </c>
      <c r="F8720" s="38" t="s">
        <v>21844</v>
      </c>
      <c r="G8720" s="38" t="s">
        <v>6969</v>
      </c>
      <c r="H8720" s="38" t="s">
        <v>26833</v>
      </c>
      <c r="I8720" s="38" t="s">
        <v>6971</v>
      </c>
      <c r="J8720" s="40" t="s">
        <v>26832</v>
      </c>
    </row>
    <row r="8721" spans="1:10" x14ac:dyDescent="0.25">
      <c r="A8721" s="37" t="s">
        <v>28</v>
      </c>
      <c r="B8721" s="38" t="s">
        <v>26834</v>
      </c>
      <c r="C8721" s="1" t="str">
        <f t="shared" si="136"/>
        <v>03374677-BANCO SANTANDER (BRASIL) S.A.</v>
      </c>
      <c r="D8721" s="39" t="s">
        <v>6966</v>
      </c>
      <c r="E8721" s="38" t="s">
        <v>6967</v>
      </c>
      <c r="F8721" s="38" t="s">
        <v>21844</v>
      </c>
      <c r="G8721" s="38" t="s">
        <v>6969</v>
      </c>
      <c r="H8721" s="38" t="s">
        <v>25710</v>
      </c>
      <c r="I8721" s="38" t="s">
        <v>6971</v>
      </c>
      <c r="J8721" s="40" t="s">
        <v>26834</v>
      </c>
    </row>
    <row r="8722" spans="1:10" x14ac:dyDescent="0.25">
      <c r="A8722" s="37" t="s">
        <v>28</v>
      </c>
      <c r="B8722" s="38" t="s">
        <v>26835</v>
      </c>
      <c r="C8722" s="1" t="str">
        <f t="shared" si="136"/>
        <v>03374678-BANCO SANTANDER (BRASIL) S.A.</v>
      </c>
      <c r="D8722" s="39" t="s">
        <v>6966</v>
      </c>
      <c r="E8722" s="38" t="s">
        <v>6967</v>
      </c>
      <c r="F8722" s="38" t="s">
        <v>21844</v>
      </c>
      <c r="G8722" s="38" t="s">
        <v>6969</v>
      </c>
      <c r="H8722" s="38" t="s">
        <v>26836</v>
      </c>
      <c r="I8722" s="38" t="s">
        <v>6971</v>
      </c>
      <c r="J8722" s="40" t="s">
        <v>26835</v>
      </c>
    </row>
    <row r="8723" spans="1:10" x14ac:dyDescent="0.25">
      <c r="A8723" s="37" t="s">
        <v>28</v>
      </c>
      <c r="B8723" s="38" t="s">
        <v>26837</v>
      </c>
      <c r="C8723" s="1" t="str">
        <f t="shared" si="136"/>
        <v>03374679-BANCO SANTANDER (BRASIL) S.A.</v>
      </c>
      <c r="D8723" s="39" t="s">
        <v>6966</v>
      </c>
      <c r="E8723" s="38" t="s">
        <v>6967</v>
      </c>
      <c r="F8723" s="38" t="s">
        <v>21844</v>
      </c>
      <c r="G8723" s="38" t="s">
        <v>6969</v>
      </c>
      <c r="H8723" s="38" t="s">
        <v>26838</v>
      </c>
      <c r="I8723" s="38" t="s">
        <v>6971</v>
      </c>
      <c r="J8723" s="40" t="s">
        <v>26837</v>
      </c>
    </row>
    <row r="8724" spans="1:10" x14ac:dyDescent="0.25">
      <c r="A8724" s="37" t="s">
        <v>28</v>
      </c>
      <c r="B8724" s="38" t="s">
        <v>26839</v>
      </c>
      <c r="C8724" s="1" t="str">
        <f t="shared" si="136"/>
        <v>03374680-BANCO SANTANDER (BRASIL) S.A.</v>
      </c>
      <c r="D8724" s="39" t="s">
        <v>6966</v>
      </c>
      <c r="E8724" s="38" t="s">
        <v>6967</v>
      </c>
      <c r="F8724" s="38" t="s">
        <v>21844</v>
      </c>
      <c r="G8724" s="38" t="s">
        <v>6969</v>
      </c>
      <c r="H8724" s="38" t="s">
        <v>26840</v>
      </c>
      <c r="I8724" s="38" t="s">
        <v>7189</v>
      </c>
      <c r="J8724" s="40" t="s">
        <v>26839</v>
      </c>
    </row>
    <row r="8725" spans="1:10" x14ac:dyDescent="0.25">
      <c r="A8725" s="37" t="s">
        <v>28</v>
      </c>
      <c r="B8725" s="38" t="s">
        <v>26841</v>
      </c>
      <c r="C8725" s="1" t="str">
        <f t="shared" si="136"/>
        <v>03374681-BANCO SANTANDER (BRASIL) S.A.</v>
      </c>
      <c r="D8725" s="39" t="s">
        <v>6966</v>
      </c>
      <c r="E8725" s="38" t="s">
        <v>6967</v>
      </c>
      <c r="F8725" s="38" t="s">
        <v>21844</v>
      </c>
      <c r="G8725" s="38" t="s">
        <v>34</v>
      </c>
      <c r="H8725" s="38" t="s">
        <v>26842</v>
      </c>
      <c r="I8725" s="38" t="s">
        <v>7225</v>
      </c>
      <c r="J8725" s="40" t="s">
        <v>26841</v>
      </c>
    </row>
    <row r="8726" spans="1:10" x14ac:dyDescent="0.25">
      <c r="A8726" s="37" t="s">
        <v>28</v>
      </c>
      <c r="B8726" s="38" t="s">
        <v>26843</v>
      </c>
      <c r="C8726" s="1" t="str">
        <f t="shared" si="136"/>
        <v>03374682-BANCO SANTANDER (BRASIL) S.A.</v>
      </c>
      <c r="D8726" s="39" t="s">
        <v>6966</v>
      </c>
      <c r="E8726" s="38" t="s">
        <v>6967</v>
      </c>
      <c r="F8726" s="38" t="s">
        <v>21844</v>
      </c>
      <c r="G8726" s="38" t="s">
        <v>31</v>
      </c>
      <c r="H8726" s="38" t="s">
        <v>26844</v>
      </c>
      <c r="I8726" s="38" t="s">
        <v>6986</v>
      </c>
      <c r="J8726" s="40" t="s">
        <v>26843</v>
      </c>
    </row>
    <row r="8727" spans="1:10" x14ac:dyDescent="0.25">
      <c r="A8727" s="37" t="s">
        <v>28</v>
      </c>
      <c r="B8727" s="38" t="s">
        <v>26845</v>
      </c>
      <c r="C8727" s="1" t="str">
        <f t="shared" si="136"/>
        <v>03374683-BANCO SANTANDER (BRASIL) S.A.</v>
      </c>
      <c r="D8727" s="39" t="s">
        <v>6966</v>
      </c>
      <c r="E8727" s="38" t="s">
        <v>6967</v>
      </c>
      <c r="F8727" s="38" t="s">
        <v>21844</v>
      </c>
      <c r="G8727" s="38" t="s">
        <v>25</v>
      </c>
      <c r="H8727" s="38" t="s">
        <v>26846</v>
      </c>
      <c r="I8727" s="38" t="s">
        <v>7749</v>
      </c>
      <c r="J8727" s="40" t="s">
        <v>26845</v>
      </c>
    </row>
    <row r="8728" spans="1:10" x14ac:dyDescent="0.25">
      <c r="A8728" s="37" t="s">
        <v>28</v>
      </c>
      <c r="B8728" s="38" t="s">
        <v>26847</v>
      </c>
      <c r="C8728" s="1" t="str">
        <f t="shared" si="136"/>
        <v>03374688-BANCO SANTANDER (BRASIL) S.A.</v>
      </c>
      <c r="D8728" s="39" t="s">
        <v>6966</v>
      </c>
      <c r="E8728" s="38" t="s">
        <v>6967</v>
      </c>
      <c r="F8728" s="38" t="s">
        <v>21844</v>
      </c>
      <c r="G8728" s="38" t="s">
        <v>6969</v>
      </c>
      <c r="H8728" s="38" t="s">
        <v>26848</v>
      </c>
      <c r="I8728" s="38" t="s">
        <v>6971</v>
      </c>
      <c r="J8728" s="40" t="s">
        <v>26847</v>
      </c>
    </row>
    <row r="8729" spans="1:10" x14ac:dyDescent="0.25">
      <c r="A8729" s="37" t="s">
        <v>28</v>
      </c>
      <c r="B8729" s="38" t="s">
        <v>26849</v>
      </c>
      <c r="C8729" s="1" t="str">
        <f t="shared" si="136"/>
        <v>03374691-BANCO SANTANDER (BRASIL) S.A.</v>
      </c>
      <c r="D8729" s="39" t="s">
        <v>6966</v>
      </c>
      <c r="E8729" s="38" t="s">
        <v>6967</v>
      </c>
      <c r="F8729" s="38" t="s">
        <v>21844</v>
      </c>
      <c r="G8729" s="38" t="s">
        <v>6969</v>
      </c>
      <c r="H8729" s="38" t="s">
        <v>26850</v>
      </c>
      <c r="I8729" s="38" t="s">
        <v>6971</v>
      </c>
      <c r="J8729" s="40" t="s">
        <v>26849</v>
      </c>
    </row>
    <row r="8730" spans="1:10" x14ac:dyDescent="0.25">
      <c r="A8730" s="37" t="s">
        <v>28</v>
      </c>
      <c r="B8730" s="38" t="s">
        <v>26851</v>
      </c>
      <c r="C8730" s="1" t="str">
        <f t="shared" si="136"/>
        <v>03374692-BANCO SANTANDER (BRASIL) S.A.</v>
      </c>
      <c r="D8730" s="39" t="s">
        <v>6966</v>
      </c>
      <c r="E8730" s="38" t="s">
        <v>6967</v>
      </c>
      <c r="F8730" s="38" t="s">
        <v>21844</v>
      </c>
      <c r="G8730" s="38" t="s">
        <v>6969</v>
      </c>
      <c r="H8730" s="38" t="s">
        <v>26852</v>
      </c>
      <c r="I8730" s="38" t="s">
        <v>6971</v>
      </c>
      <c r="J8730" s="40" t="s">
        <v>26851</v>
      </c>
    </row>
    <row r="8731" spans="1:10" x14ac:dyDescent="0.25">
      <c r="A8731" s="37" t="s">
        <v>28</v>
      </c>
      <c r="B8731" s="38" t="s">
        <v>26853</v>
      </c>
      <c r="C8731" s="1" t="str">
        <f t="shared" si="136"/>
        <v>03374693-BANCO SANTANDER (BRASIL) S.A.</v>
      </c>
      <c r="D8731" s="39" t="s">
        <v>6966</v>
      </c>
      <c r="E8731" s="38" t="s">
        <v>6967</v>
      </c>
      <c r="F8731" s="38" t="s">
        <v>21844</v>
      </c>
      <c r="G8731" s="38" t="s">
        <v>6969</v>
      </c>
      <c r="H8731" s="38" t="s">
        <v>26854</v>
      </c>
      <c r="I8731" s="38" t="s">
        <v>7189</v>
      </c>
      <c r="J8731" s="40" t="s">
        <v>26853</v>
      </c>
    </row>
    <row r="8732" spans="1:10" x14ac:dyDescent="0.25">
      <c r="A8732" s="37" t="s">
        <v>28</v>
      </c>
      <c r="B8732" s="38" t="s">
        <v>26855</v>
      </c>
      <c r="C8732" s="1" t="str">
        <f t="shared" si="136"/>
        <v>03374697-BANCO SANTANDER (BRASIL) S.A.</v>
      </c>
      <c r="D8732" s="39" t="s">
        <v>6966</v>
      </c>
      <c r="E8732" s="38" t="s">
        <v>6967</v>
      </c>
      <c r="F8732" s="38" t="s">
        <v>21844</v>
      </c>
      <c r="G8732" s="38" t="s">
        <v>6969</v>
      </c>
      <c r="H8732" s="38" t="s">
        <v>26856</v>
      </c>
      <c r="I8732" s="38" t="s">
        <v>6971</v>
      </c>
      <c r="J8732" s="40" t="s">
        <v>26855</v>
      </c>
    </row>
    <row r="8733" spans="1:10" x14ac:dyDescent="0.25">
      <c r="A8733" s="37" t="s">
        <v>28</v>
      </c>
      <c r="B8733" s="38" t="s">
        <v>26857</v>
      </c>
      <c r="C8733" s="1" t="str">
        <f t="shared" si="136"/>
        <v>03374701-BANCO SANTANDER (BRASIL) S.A.</v>
      </c>
      <c r="D8733" s="39" t="s">
        <v>6966</v>
      </c>
      <c r="E8733" s="38" t="s">
        <v>6967</v>
      </c>
      <c r="F8733" s="38" t="s">
        <v>21844</v>
      </c>
      <c r="G8733" s="38" t="s">
        <v>6969</v>
      </c>
      <c r="H8733" s="38" t="s">
        <v>26858</v>
      </c>
      <c r="I8733" s="38" t="s">
        <v>6971</v>
      </c>
      <c r="J8733" s="40" t="s">
        <v>26857</v>
      </c>
    </row>
    <row r="8734" spans="1:10" x14ac:dyDescent="0.25">
      <c r="A8734" s="37" t="s">
        <v>28</v>
      </c>
      <c r="B8734" s="38" t="s">
        <v>26859</v>
      </c>
      <c r="C8734" s="1" t="str">
        <f t="shared" si="136"/>
        <v>03374702-BANCO SANTANDER (BRASIL) S.A.</v>
      </c>
      <c r="D8734" s="39" t="s">
        <v>6966</v>
      </c>
      <c r="E8734" s="38" t="s">
        <v>6967</v>
      </c>
      <c r="F8734" s="38" t="s">
        <v>21844</v>
      </c>
      <c r="G8734" s="38" t="s">
        <v>6969</v>
      </c>
      <c r="H8734" s="38" t="s">
        <v>26860</v>
      </c>
      <c r="I8734" s="38" t="s">
        <v>6971</v>
      </c>
      <c r="J8734" s="40" t="s">
        <v>26859</v>
      </c>
    </row>
    <row r="8735" spans="1:10" x14ac:dyDescent="0.25">
      <c r="A8735" s="37" t="s">
        <v>28</v>
      </c>
      <c r="B8735" s="38" t="s">
        <v>26861</v>
      </c>
      <c r="C8735" s="1" t="str">
        <f t="shared" si="136"/>
        <v>03374704-BANCO SANTANDER (BRASIL) S.A.</v>
      </c>
      <c r="D8735" s="39" t="s">
        <v>6966</v>
      </c>
      <c r="E8735" s="38" t="s">
        <v>6967</v>
      </c>
      <c r="F8735" s="38" t="s">
        <v>21844</v>
      </c>
      <c r="G8735" s="38" t="s">
        <v>6969</v>
      </c>
      <c r="H8735" s="38" t="s">
        <v>26862</v>
      </c>
      <c r="I8735" s="38" t="s">
        <v>6971</v>
      </c>
      <c r="J8735" s="40" t="s">
        <v>26861</v>
      </c>
    </row>
    <row r="8736" spans="1:10" x14ac:dyDescent="0.25">
      <c r="A8736" s="37" t="s">
        <v>28</v>
      </c>
      <c r="B8736" s="38" t="s">
        <v>26863</v>
      </c>
      <c r="C8736" s="1" t="str">
        <f t="shared" si="136"/>
        <v>03374705-BANCO SANTANDER (BRASIL) S.A.</v>
      </c>
      <c r="D8736" s="39" t="s">
        <v>6966</v>
      </c>
      <c r="E8736" s="38" t="s">
        <v>6967</v>
      </c>
      <c r="F8736" s="38" t="s">
        <v>21844</v>
      </c>
      <c r="G8736" s="38" t="s">
        <v>6969</v>
      </c>
      <c r="H8736" s="38" t="s">
        <v>26864</v>
      </c>
      <c r="I8736" s="38" t="s">
        <v>6971</v>
      </c>
      <c r="J8736" s="40" t="s">
        <v>26863</v>
      </c>
    </row>
    <row r="8737" spans="1:10" x14ac:dyDescent="0.25">
      <c r="A8737" s="37" t="s">
        <v>28</v>
      </c>
      <c r="B8737" s="38" t="s">
        <v>26865</v>
      </c>
      <c r="C8737" s="1" t="str">
        <f t="shared" si="136"/>
        <v>03374708-BANCO SANTANDER (BRASIL) S.A.</v>
      </c>
      <c r="D8737" s="39" t="s">
        <v>6966</v>
      </c>
      <c r="E8737" s="38" t="s">
        <v>6967</v>
      </c>
      <c r="F8737" s="38" t="s">
        <v>21844</v>
      </c>
      <c r="G8737" s="38" t="s">
        <v>6969</v>
      </c>
      <c r="H8737" s="38" t="s">
        <v>26866</v>
      </c>
      <c r="I8737" s="38" t="s">
        <v>7743</v>
      </c>
      <c r="J8737" s="40" t="s">
        <v>26865</v>
      </c>
    </row>
    <row r="8738" spans="1:10" x14ac:dyDescent="0.25">
      <c r="A8738" s="37" t="s">
        <v>28</v>
      </c>
      <c r="B8738" s="38" t="s">
        <v>26867</v>
      </c>
      <c r="C8738" s="1" t="str">
        <f t="shared" si="136"/>
        <v>03374709-BANCO SANTANDER (BRASIL) S.A.</v>
      </c>
      <c r="D8738" s="39" t="s">
        <v>6966</v>
      </c>
      <c r="E8738" s="38" t="s">
        <v>6967</v>
      </c>
      <c r="F8738" s="38" t="s">
        <v>21844</v>
      </c>
      <c r="G8738" s="38" t="s">
        <v>6969</v>
      </c>
      <c r="H8738" s="38" t="s">
        <v>26868</v>
      </c>
      <c r="I8738" s="38" t="s">
        <v>7213</v>
      </c>
      <c r="J8738" s="40" t="s">
        <v>26867</v>
      </c>
    </row>
    <row r="8739" spans="1:10" x14ac:dyDescent="0.25">
      <c r="A8739" s="37" t="s">
        <v>28</v>
      </c>
      <c r="B8739" s="38" t="s">
        <v>26869</v>
      </c>
      <c r="C8739" s="1" t="str">
        <f t="shared" si="136"/>
        <v>03374710-BANCO SANTANDER (BRASIL) S.A.</v>
      </c>
      <c r="D8739" s="39" t="s">
        <v>6966</v>
      </c>
      <c r="E8739" s="38" t="s">
        <v>6967</v>
      </c>
      <c r="F8739" s="38" t="s">
        <v>21844</v>
      </c>
      <c r="G8739" s="38" t="s">
        <v>6969</v>
      </c>
      <c r="H8739" s="38" t="s">
        <v>26870</v>
      </c>
      <c r="I8739" s="38" t="s">
        <v>9101</v>
      </c>
      <c r="J8739" s="40" t="s">
        <v>26869</v>
      </c>
    </row>
    <row r="8740" spans="1:10" x14ac:dyDescent="0.25">
      <c r="A8740" s="37" t="s">
        <v>28</v>
      </c>
      <c r="B8740" s="38" t="s">
        <v>26871</v>
      </c>
      <c r="C8740" s="1" t="str">
        <f t="shared" si="136"/>
        <v>03374712-BANCO SANTANDER (BRASIL) S.A.</v>
      </c>
      <c r="D8740" s="39" t="s">
        <v>6966</v>
      </c>
      <c r="E8740" s="38" t="s">
        <v>6967</v>
      </c>
      <c r="F8740" s="38" t="s">
        <v>21844</v>
      </c>
      <c r="G8740" s="38" t="s">
        <v>6969</v>
      </c>
      <c r="H8740" s="38" t="s">
        <v>26872</v>
      </c>
      <c r="I8740" s="38" t="s">
        <v>8119</v>
      </c>
      <c r="J8740" s="40" t="s">
        <v>26871</v>
      </c>
    </row>
    <row r="8741" spans="1:10" x14ac:dyDescent="0.25">
      <c r="A8741" s="37" t="s">
        <v>28</v>
      </c>
      <c r="B8741" s="38" t="s">
        <v>26873</v>
      </c>
      <c r="C8741" s="1" t="str">
        <f t="shared" si="136"/>
        <v>03374713-BANCO SANTANDER (BRASIL) S.A.</v>
      </c>
      <c r="D8741" s="39" t="s">
        <v>6966</v>
      </c>
      <c r="E8741" s="38" t="s">
        <v>6967</v>
      </c>
      <c r="F8741" s="38" t="s">
        <v>21844</v>
      </c>
      <c r="G8741" s="38" t="s">
        <v>6969</v>
      </c>
      <c r="H8741" s="38" t="s">
        <v>26874</v>
      </c>
      <c r="I8741" s="38" t="s">
        <v>6971</v>
      </c>
      <c r="J8741" s="40" t="s">
        <v>26873</v>
      </c>
    </row>
    <row r="8742" spans="1:10" x14ac:dyDescent="0.25">
      <c r="A8742" s="37" t="s">
        <v>28</v>
      </c>
      <c r="B8742" s="38" t="s">
        <v>26875</v>
      </c>
      <c r="C8742" s="1" t="str">
        <f t="shared" si="136"/>
        <v>03374715-BANCO SANTANDER (BRASIL) S.A.</v>
      </c>
      <c r="D8742" s="39" t="s">
        <v>6966</v>
      </c>
      <c r="E8742" s="38" t="s">
        <v>6967</v>
      </c>
      <c r="F8742" s="38" t="s">
        <v>21844</v>
      </c>
      <c r="G8742" s="38" t="s">
        <v>6969</v>
      </c>
      <c r="H8742" s="38" t="s">
        <v>26876</v>
      </c>
      <c r="I8742" s="38" t="s">
        <v>6971</v>
      </c>
      <c r="J8742" s="40" t="s">
        <v>26875</v>
      </c>
    </row>
    <row r="8743" spans="1:10" x14ac:dyDescent="0.25">
      <c r="A8743" s="37" t="s">
        <v>28</v>
      </c>
      <c r="B8743" s="38" t="s">
        <v>26877</v>
      </c>
      <c r="C8743" s="1" t="str">
        <f t="shared" si="136"/>
        <v>03374717-BANCO SANTANDER (BRASIL) S.A.</v>
      </c>
      <c r="D8743" s="39" t="s">
        <v>6966</v>
      </c>
      <c r="E8743" s="38" t="s">
        <v>6967</v>
      </c>
      <c r="F8743" s="38" t="s">
        <v>21844</v>
      </c>
      <c r="G8743" s="38" t="s">
        <v>6969</v>
      </c>
      <c r="H8743" s="38" t="s">
        <v>26878</v>
      </c>
      <c r="I8743" s="38" t="s">
        <v>6971</v>
      </c>
      <c r="J8743" s="40" t="s">
        <v>26877</v>
      </c>
    </row>
    <row r="8744" spans="1:10" x14ac:dyDescent="0.25">
      <c r="A8744" s="37" t="s">
        <v>28</v>
      </c>
      <c r="B8744" s="38" t="s">
        <v>26879</v>
      </c>
      <c r="C8744" s="1" t="str">
        <f t="shared" si="136"/>
        <v>03374718-BANCO SANTANDER (BRASIL) S.A.</v>
      </c>
      <c r="D8744" s="39" t="s">
        <v>6966</v>
      </c>
      <c r="E8744" s="38" t="s">
        <v>6967</v>
      </c>
      <c r="F8744" s="38" t="s">
        <v>21844</v>
      </c>
      <c r="G8744" s="38" t="s">
        <v>25</v>
      </c>
      <c r="H8744" s="38" t="s">
        <v>26880</v>
      </c>
      <c r="I8744" s="38" t="s">
        <v>6980</v>
      </c>
      <c r="J8744" s="40" t="s">
        <v>26879</v>
      </c>
    </row>
    <row r="8745" spans="1:10" x14ac:dyDescent="0.25">
      <c r="A8745" s="37" t="s">
        <v>28</v>
      </c>
      <c r="B8745" s="38" t="s">
        <v>26881</v>
      </c>
      <c r="C8745" s="1" t="str">
        <f t="shared" si="136"/>
        <v>03374719-BANCO SANTANDER (BRASIL) S.A.</v>
      </c>
      <c r="D8745" s="39" t="s">
        <v>6966</v>
      </c>
      <c r="E8745" s="38" t="s">
        <v>6967</v>
      </c>
      <c r="F8745" s="38" t="s">
        <v>21844</v>
      </c>
      <c r="G8745" s="38" t="s">
        <v>25</v>
      </c>
      <c r="H8745" s="38" t="s">
        <v>26882</v>
      </c>
      <c r="I8745" s="38" t="s">
        <v>8218</v>
      </c>
      <c r="J8745" s="40" t="s">
        <v>26881</v>
      </c>
    </row>
    <row r="8746" spans="1:10" x14ac:dyDescent="0.25">
      <c r="A8746" s="37" t="s">
        <v>28</v>
      </c>
      <c r="B8746" s="38" t="s">
        <v>26883</v>
      </c>
      <c r="C8746" s="1" t="str">
        <f t="shared" si="136"/>
        <v>03374720-BANCO SANTANDER (BRASIL) S.A.</v>
      </c>
      <c r="D8746" s="39" t="s">
        <v>6966</v>
      </c>
      <c r="E8746" s="38" t="s">
        <v>6967</v>
      </c>
      <c r="F8746" s="38" t="s">
        <v>21844</v>
      </c>
      <c r="G8746" s="38" t="s">
        <v>25</v>
      </c>
      <c r="H8746" s="38" t="s">
        <v>26884</v>
      </c>
      <c r="I8746" s="38" t="s">
        <v>7912</v>
      </c>
      <c r="J8746" s="40" t="s">
        <v>26883</v>
      </c>
    </row>
    <row r="8747" spans="1:10" x14ac:dyDescent="0.25">
      <c r="A8747" s="37" t="s">
        <v>28</v>
      </c>
      <c r="B8747" s="38" t="s">
        <v>26885</v>
      </c>
      <c r="C8747" s="1" t="str">
        <f t="shared" si="136"/>
        <v>03374721-BANCO SANTANDER (BRASIL) S.A.</v>
      </c>
      <c r="D8747" s="39" t="s">
        <v>6966</v>
      </c>
      <c r="E8747" s="38" t="s">
        <v>6967</v>
      </c>
      <c r="F8747" s="38" t="s">
        <v>21844</v>
      </c>
      <c r="G8747" s="38" t="s">
        <v>25</v>
      </c>
      <c r="H8747" s="38" t="s">
        <v>26886</v>
      </c>
      <c r="I8747" s="38" t="s">
        <v>7024</v>
      </c>
      <c r="J8747" s="40" t="s">
        <v>26885</v>
      </c>
    </row>
    <row r="8748" spans="1:10" x14ac:dyDescent="0.25">
      <c r="A8748" s="37" t="s">
        <v>28</v>
      </c>
      <c r="B8748" s="38" t="s">
        <v>26887</v>
      </c>
      <c r="C8748" s="1" t="str">
        <f t="shared" si="136"/>
        <v>03374722-BANCO SANTANDER (BRASIL) S.A.</v>
      </c>
      <c r="D8748" s="39" t="s">
        <v>6966</v>
      </c>
      <c r="E8748" s="38" t="s">
        <v>6967</v>
      </c>
      <c r="F8748" s="38" t="s">
        <v>21844</v>
      </c>
      <c r="G8748" s="38" t="s">
        <v>25</v>
      </c>
      <c r="H8748" s="38" t="s">
        <v>26888</v>
      </c>
      <c r="I8748" s="38" t="s">
        <v>7024</v>
      </c>
      <c r="J8748" s="40" t="s">
        <v>26887</v>
      </c>
    </row>
    <row r="8749" spans="1:10" x14ac:dyDescent="0.25">
      <c r="A8749" s="37" t="s">
        <v>28</v>
      </c>
      <c r="B8749" s="38" t="s">
        <v>26889</v>
      </c>
      <c r="C8749" s="1" t="str">
        <f t="shared" si="136"/>
        <v>03374723-BANCO SANTANDER (BRASIL) S.A.</v>
      </c>
      <c r="D8749" s="39" t="s">
        <v>6966</v>
      </c>
      <c r="E8749" s="38" t="s">
        <v>6967</v>
      </c>
      <c r="F8749" s="38" t="s">
        <v>21844</v>
      </c>
      <c r="G8749" s="38" t="s">
        <v>25</v>
      </c>
      <c r="H8749" s="38" t="s">
        <v>26890</v>
      </c>
      <c r="I8749" s="38" t="s">
        <v>7024</v>
      </c>
      <c r="J8749" s="40" t="s">
        <v>26889</v>
      </c>
    </row>
    <row r="8750" spans="1:10" x14ac:dyDescent="0.25">
      <c r="A8750" s="37" t="s">
        <v>28</v>
      </c>
      <c r="B8750" s="38" t="s">
        <v>26891</v>
      </c>
      <c r="C8750" s="1" t="str">
        <f t="shared" si="136"/>
        <v>03374724-BANCO SANTANDER (BRASIL) S.A.</v>
      </c>
      <c r="D8750" s="39" t="s">
        <v>6966</v>
      </c>
      <c r="E8750" s="38" t="s">
        <v>6967</v>
      </c>
      <c r="F8750" s="38" t="s">
        <v>21844</v>
      </c>
      <c r="G8750" s="38" t="s">
        <v>25</v>
      </c>
      <c r="H8750" s="38" t="s">
        <v>26892</v>
      </c>
      <c r="I8750" s="38" t="s">
        <v>7024</v>
      </c>
      <c r="J8750" s="40" t="s">
        <v>26891</v>
      </c>
    </row>
    <row r="8751" spans="1:10" x14ac:dyDescent="0.25">
      <c r="A8751" s="37" t="s">
        <v>28</v>
      </c>
      <c r="B8751" s="38" t="s">
        <v>26893</v>
      </c>
      <c r="C8751" s="1" t="str">
        <f t="shared" si="136"/>
        <v>03374725-BANCO SANTANDER (BRASIL) S.A.</v>
      </c>
      <c r="D8751" s="39" t="s">
        <v>6966</v>
      </c>
      <c r="E8751" s="38" t="s">
        <v>6967</v>
      </c>
      <c r="F8751" s="38" t="s">
        <v>21844</v>
      </c>
      <c r="G8751" s="38" t="s">
        <v>25</v>
      </c>
      <c r="H8751" s="38" t="s">
        <v>26894</v>
      </c>
      <c r="I8751" s="38" t="s">
        <v>7024</v>
      </c>
      <c r="J8751" s="40" t="s">
        <v>26893</v>
      </c>
    </row>
    <row r="8752" spans="1:10" x14ac:dyDescent="0.25">
      <c r="A8752" s="37" t="s">
        <v>28</v>
      </c>
      <c r="B8752" s="38" t="s">
        <v>26895</v>
      </c>
      <c r="C8752" s="1" t="str">
        <f t="shared" si="136"/>
        <v>03374726-BANCO SANTANDER (BRASIL) S.A.</v>
      </c>
      <c r="D8752" s="39" t="s">
        <v>6966</v>
      </c>
      <c r="E8752" s="38" t="s">
        <v>6967</v>
      </c>
      <c r="F8752" s="38" t="s">
        <v>21844</v>
      </c>
      <c r="G8752" s="38" t="s">
        <v>25</v>
      </c>
      <c r="H8752" s="38" t="s">
        <v>26896</v>
      </c>
      <c r="I8752" s="38" t="s">
        <v>7024</v>
      </c>
      <c r="J8752" s="40" t="s">
        <v>26895</v>
      </c>
    </row>
    <row r="8753" spans="1:10" x14ac:dyDescent="0.25">
      <c r="A8753" s="37" t="s">
        <v>28</v>
      </c>
      <c r="B8753" s="38" t="s">
        <v>26897</v>
      </c>
      <c r="C8753" s="1" t="str">
        <f t="shared" si="136"/>
        <v>03374727-BANCO SANTANDER (BRASIL) S.A.</v>
      </c>
      <c r="D8753" s="39" t="s">
        <v>6966</v>
      </c>
      <c r="E8753" s="38" t="s">
        <v>6967</v>
      </c>
      <c r="F8753" s="38" t="s">
        <v>21844</v>
      </c>
      <c r="G8753" s="38" t="s">
        <v>25</v>
      </c>
      <c r="H8753" s="38" t="s">
        <v>26898</v>
      </c>
      <c r="I8753" s="38" t="s">
        <v>7024</v>
      </c>
      <c r="J8753" s="40" t="s">
        <v>26897</v>
      </c>
    </row>
    <row r="8754" spans="1:10" x14ac:dyDescent="0.25">
      <c r="A8754" s="37" t="s">
        <v>28</v>
      </c>
      <c r="B8754" s="38" t="s">
        <v>26899</v>
      </c>
      <c r="C8754" s="1" t="str">
        <f t="shared" si="136"/>
        <v>03374728-BANCO SANTANDER (BRASIL) S.A.</v>
      </c>
      <c r="D8754" s="39" t="s">
        <v>6966</v>
      </c>
      <c r="E8754" s="38" t="s">
        <v>6967</v>
      </c>
      <c r="F8754" s="38" t="s">
        <v>21844</v>
      </c>
      <c r="G8754" s="38" t="s">
        <v>25</v>
      </c>
      <c r="H8754" s="38" t="s">
        <v>26900</v>
      </c>
      <c r="I8754" s="38" t="s">
        <v>7024</v>
      </c>
      <c r="J8754" s="40" t="s">
        <v>26899</v>
      </c>
    </row>
    <row r="8755" spans="1:10" x14ac:dyDescent="0.25">
      <c r="A8755" s="37" t="s">
        <v>28</v>
      </c>
      <c r="B8755" s="38" t="s">
        <v>26901</v>
      </c>
      <c r="C8755" s="1" t="str">
        <f t="shared" si="136"/>
        <v>03374729-BANCO SANTANDER (BRASIL) S.A.</v>
      </c>
      <c r="D8755" s="39" t="s">
        <v>6966</v>
      </c>
      <c r="E8755" s="38" t="s">
        <v>6967</v>
      </c>
      <c r="F8755" s="38" t="s">
        <v>21844</v>
      </c>
      <c r="G8755" s="38" t="s">
        <v>25</v>
      </c>
      <c r="H8755" s="38" t="s">
        <v>26902</v>
      </c>
      <c r="I8755" s="38" t="s">
        <v>7024</v>
      </c>
      <c r="J8755" s="40" t="s">
        <v>26901</v>
      </c>
    </row>
    <row r="8756" spans="1:10" x14ac:dyDescent="0.25">
      <c r="A8756" s="37" t="s">
        <v>28</v>
      </c>
      <c r="B8756" s="38" t="s">
        <v>26903</v>
      </c>
      <c r="C8756" s="1" t="str">
        <f t="shared" si="136"/>
        <v>03374730-BANCO SANTANDER (BRASIL) S.A.</v>
      </c>
      <c r="D8756" s="39" t="s">
        <v>6966</v>
      </c>
      <c r="E8756" s="38" t="s">
        <v>6967</v>
      </c>
      <c r="F8756" s="38" t="s">
        <v>21844</v>
      </c>
      <c r="G8756" s="38" t="s">
        <v>25</v>
      </c>
      <c r="H8756" s="38" t="s">
        <v>26904</v>
      </c>
      <c r="I8756" s="38" t="s">
        <v>7837</v>
      </c>
      <c r="J8756" s="40" t="s">
        <v>26903</v>
      </c>
    </row>
    <row r="8757" spans="1:10" x14ac:dyDescent="0.25">
      <c r="A8757" s="37" t="s">
        <v>28</v>
      </c>
      <c r="B8757" s="38" t="s">
        <v>26905</v>
      </c>
      <c r="C8757" s="1" t="str">
        <f t="shared" si="136"/>
        <v>03374731-BANCO SANTANDER (BRASIL) S.A.</v>
      </c>
      <c r="D8757" s="39" t="s">
        <v>6966</v>
      </c>
      <c r="E8757" s="38" t="s">
        <v>6967</v>
      </c>
      <c r="F8757" s="38" t="s">
        <v>21844</v>
      </c>
      <c r="G8757" s="38" t="s">
        <v>25</v>
      </c>
      <c r="H8757" s="38" t="s">
        <v>26906</v>
      </c>
      <c r="I8757" s="38" t="s">
        <v>7024</v>
      </c>
      <c r="J8757" s="40" t="s">
        <v>26905</v>
      </c>
    </row>
    <row r="8758" spans="1:10" x14ac:dyDescent="0.25">
      <c r="A8758" s="37" t="s">
        <v>28</v>
      </c>
      <c r="B8758" s="38" t="s">
        <v>26907</v>
      </c>
      <c r="C8758" s="1" t="str">
        <f t="shared" si="136"/>
        <v>03374733-BANCO SANTANDER (BRASIL) S.A.</v>
      </c>
      <c r="D8758" s="39" t="s">
        <v>6966</v>
      </c>
      <c r="E8758" s="38" t="s">
        <v>6967</v>
      </c>
      <c r="F8758" s="38" t="s">
        <v>21844</v>
      </c>
      <c r="G8758" s="38" t="s">
        <v>25</v>
      </c>
      <c r="H8758" s="38" t="s">
        <v>26908</v>
      </c>
      <c r="I8758" s="38" t="s">
        <v>7143</v>
      </c>
      <c r="J8758" s="40" t="s">
        <v>26907</v>
      </c>
    </row>
    <row r="8759" spans="1:10" x14ac:dyDescent="0.25">
      <c r="A8759" s="37" t="s">
        <v>28</v>
      </c>
      <c r="B8759" s="38" t="s">
        <v>26909</v>
      </c>
      <c r="C8759" s="1" t="str">
        <f t="shared" si="136"/>
        <v>03374734-BANCO SANTANDER (BRASIL) S.A.</v>
      </c>
      <c r="D8759" s="39" t="s">
        <v>6966</v>
      </c>
      <c r="E8759" s="38" t="s">
        <v>6967</v>
      </c>
      <c r="F8759" s="38" t="s">
        <v>21844</v>
      </c>
      <c r="G8759" s="38" t="s">
        <v>40</v>
      </c>
      <c r="H8759" s="38" t="s">
        <v>26910</v>
      </c>
      <c r="I8759" s="38" t="s">
        <v>7030</v>
      </c>
      <c r="J8759" s="40" t="s">
        <v>26909</v>
      </c>
    </row>
    <row r="8760" spans="1:10" x14ac:dyDescent="0.25">
      <c r="A8760" s="37" t="s">
        <v>28</v>
      </c>
      <c r="B8760" s="38" t="s">
        <v>26911</v>
      </c>
      <c r="C8760" s="1" t="str">
        <f t="shared" si="136"/>
        <v>03374735-BANCO SANTANDER (BRASIL) S.A.</v>
      </c>
      <c r="D8760" s="39" t="s">
        <v>6966</v>
      </c>
      <c r="E8760" s="38" t="s">
        <v>6967</v>
      </c>
      <c r="F8760" s="38" t="s">
        <v>21844</v>
      </c>
      <c r="G8760" s="38" t="s">
        <v>25</v>
      </c>
      <c r="H8760" s="38" t="s">
        <v>26912</v>
      </c>
      <c r="I8760" s="38" t="s">
        <v>7143</v>
      </c>
      <c r="J8760" s="40" t="s">
        <v>26911</v>
      </c>
    </row>
    <row r="8761" spans="1:10" x14ac:dyDescent="0.25">
      <c r="A8761" s="37" t="s">
        <v>28</v>
      </c>
      <c r="B8761" s="38" t="s">
        <v>26913</v>
      </c>
      <c r="C8761" s="1" t="str">
        <f t="shared" si="136"/>
        <v>03374737-BANCO SANTANDER (BRASIL) S.A.</v>
      </c>
      <c r="D8761" s="39" t="s">
        <v>6966</v>
      </c>
      <c r="E8761" s="38" t="s">
        <v>6967</v>
      </c>
      <c r="F8761" s="38" t="s">
        <v>21844</v>
      </c>
      <c r="G8761" s="38" t="s">
        <v>35</v>
      </c>
      <c r="H8761" s="38" t="s">
        <v>26914</v>
      </c>
      <c r="I8761" s="38" t="s">
        <v>8122</v>
      </c>
      <c r="J8761" s="40" t="s">
        <v>26913</v>
      </c>
    </row>
    <row r="8762" spans="1:10" x14ac:dyDescent="0.25">
      <c r="A8762" s="37" t="s">
        <v>28</v>
      </c>
      <c r="B8762" s="38" t="s">
        <v>26915</v>
      </c>
      <c r="C8762" s="1" t="str">
        <f t="shared" si="136"/>
        <v>03374738-BANCO SANTANDER (BRASIL) S.A.</v>
      </c>
      <c r="D8762" s="39" t="s">
        <v>6966</v>
      </c>
      <c r="E8762" s="38" t="s">
        <v>6967</v>
      </c>
      <c r="F8762" s="38" t="s">
        <v>21844</v>
      </c>
      <c r="G8762" s="38" t="s">
        <v>8286</v>
      </c>
      <c r="H8762" s="38" t="s">
        <v>26916</v>
      </c>
      <c r="I8762" s="38" t="s">
        <v>8288</v>
      </c>
      <c r="J8762" s="40" t="s">
        <v>26915</v>
      </c>
    </row>
    <row r="8763" spans="1:10" x14ac:dyDescent="0.25">
      <c r="A8763" s="37" t="s">
        <v>28</v>
      </c>
      <c r="B8763" s="38" t="s">
        <v>26917</v>
      </c>
      <c r="C8763" s="1" t="str">
        <f t="shared" si="136"/>
        <v>03374739-BANCO SANTANDER (BRASIL) S.A.</v>
      </c>
      <c r="D8763" s="39" t="s">
        <v>6966</v>
      </c>
      <c r="E8763" s="38" t="s">
        <v>6967</v>
      </c>
      <c r="F8763" s="38" t="s">
        <v>21844</v>
      </c>
      <c r="G8763" s="38" t="s">
        <v>25</v>
      </c>
      <c r="H8763" s="38" t="s">
        <v>26918</v>
      </c>
      <c r="I8763" s="38" t="s">
        <v>7534</v>
      </c>
      <c r="J8763" s="40" t="s">
        <v>26917</v>
      </c>
    </row>
    <row r="8764" spans="1:10" x14ac:dyDescent="0.25">
      <c r="A8764" s="37" t="s">
        <v>28</v>
      </c>
      <c r="B8764" s="38" t="s">
        <v>26919</v>
      </c>
      <c r="C8764" s="1" t="str">
        <f t="shared" si="136"/>
        <v>03374740-BANCO SANTANDER (BRASIL) S.A.</v>
      </c>
      <c r="D8764" s="39" t="s">
        <v>6966</v>
      </c>
      <c r="E8764" s="38" t="s">
        <v>6967</v>
      </c>
      <c r="F8764" s="38" t="s">
        <v>21844</v>
      </c>
      <c r="G8764" s="38" t="s">
        <v>35</v>
      </c>
      <c r="H8764" s="38" t="s">
        <v>26920</v>
      </c>
      <c r="I8764" s="38" t="s">
        <v>12885</v>
      </c>
      <c r="J8764" s="40" t="s">
        <v>26919</v>
      </c>
    </row>
    <row r="8765" spans="1:10" x14ac:dyDescent="0.25">
      <c r="A8765" s="37" t="s">
        <v>28</v>
      </c>
      <c r="B8765" s="38" t="s">
        <v>26921</v>
      </c>
      <c r="C8765" s="1" t="str">
        <f t="shared" si="136"/>
        <v>03374741-BANCO SANTANDER (BRASIL) S.A.</v>
      </c>
      <c r="D8765" s="39" t="s">
        <v>6966</v>
      </c>
      <c r="E8765" s="38" t="s">
        <v>6967</v>
      </c>
      <c r="F8765" s="38" t="s">
        <v>21844</v>
      </c>
      <c r="G8765" s="38" t="s">
        <v>33</v>
      </c>
      <c r="H8765" s="38" t="s">
        <v>26922</v>
      </c>
      <c r="I8765" s="38" t="s">
        <v>6996</v>
      </c>
      <c r="J8765" s="40" t="s">
        <v>26921</v>
      </c>
    </row>
    <row r="8766" spans="1:10" x14ac:dyDescent="0.25">
      <c r="A8766" s="37" t="s">
        <v>28</v>
      </c>
      <c r="B8766" s="38" t="s">
        <v>26923</v>
      </c>
      <c r="C8766" s="1" t="str">
        <f t="shared" si="136"/>
        <v>03374742-BANCO SANTANDER (BRASIL) S.A.</v>
      </c>
      <c r="D8766" s="39" t="s">
        <v>6966</v>
      </c>
      <c r="E8766" s="38" t="s">
        <v>6967</v>
      </c>
      <c r="F8766" s="38" t="s">
        <v>21844</v>
      </c>
      <c r="G8766" s="38" t="s">
        <v>25</v>
      </c>
      <c r="H8766" s="38" t="s">
        <v>26924</v>
      </c>
      <c r="I8766" s="38" t="s">
        <v>13728</v>
      </c>
      <c r="J8766" s="40" t="s">
        <v>26923</v>
      </c>
    </row>
    <row r="8767" spans="1:10" x14ac:dyDescent="0.25">
      <c r="A8767" s="37" t="s">
        <v>28</v>
      </c>
      <c r="B8767" s="38" t="s">
        <v>26925</v>
      </c>
      <c r="C8767" s="1" t="str">
        <f t="shared" si="136"/>
        <v>03374743-BANCO SANTANDER (BRASIL) S.A.</v>
      </c>
      <c r="D8767" s="39" t="s">
        <v>6966</v>
      </c>
      <c r="E8767" s="38" t="s">
        <v>6967</v>
      </c>
      <c r="F8767" s="38" t="s">
        <v>21844</v>
      </c>
      <c r="G8767" s="38" t="s">
        <v>25</v>
      </c>
      <c r="H8767" s="38" t="s">
        <v>26926</v>
      </c>
      <c r="I8767" s="38" t="s">
        <v>7201</v>
      </c>
      <c r="J8767" s="40" t="s">
        <v>26925</v>
      </c>
    </row>
    <row r="8768" spans="1:10" x14ac:dyDescent="0.25">
      <c r="A8768" s="37" t="s">
        <v>28</v>
      </c>
      <c r="B8768" s="38" t="s">
        <v>26927</v>
      </c>
      <c r="C8768" s="1" t="str">
        <f t="shared" si="136"/>
        <v>03374744-BANCO SANTANDER (BRASIL) S.A.</v>
      </c>
      <c r="D8768" s="39" t="s">
        <v>6966</v>
      </c>
      <c r="E8768" s="38" t="s">
        <v>6967</v>
      </c>
      <c r="F8768" s="38" t="s">
        <v>21844</v>
      </c>
      <c r="G8768" s="38" t="s">
        <v>7039</v>
      </c>
      <c r="H8768" s="38" t="s">
        <v>26928</v>
      </c>
      <c r="I8768" s="38" t="s">
        <v>7104</v>
      </c>
      <c r="J8768" s="40" t="s">
        <v>26927</v>
      </c>
    </row>
    <row r="8769" spans="1:10" x14ac:dyDescent="0.25">
      <c r="A8769" s="37" t="s">
        <v>28</v>
      </c>
      <c r="B8769" s="38" t="s">
        <v>26929</v>
      </c>
      <c r="C8769" s="1" t="str">
        <f t="shared" si="136"/>
        <v>03374745-BANCO SANTANDER (BRASIL) S.A.</v>
      </c>
      <c r="D8769" s="39" t="s">
        <v>6966</v>
      </c>
      <c r="E8769" s="38" t="s">
        <v>6967</v>
      </c>
      <c r="F8769" s="38" t="s">
        <v>21844</v>
      </c>
      <c r="G8769" s="38" t="s">
        <v>35</v>
      </c>
      <c r="H8769" s="38" t="s">
        <v>26930</v>
      </c>
      <c r="I8769" s="38" t="s">
        <v>7015</v>
      </c>
      <c r="J8769" s="40" t="s">
        <v>26929</v>
      </c>
    </row>
    <row r="8770" spans="1:10" x14ac:dyDescent="0.25">
      <c r="A8770" s="37" t="s">
        <v>28</v>
      </c>
      <c r="B8770" s="38" t="s">
        <v>26931</v>
      </c>
      <c r="C8770" s="1" t="str">
        <f t="shared" si="136"/>
        <v>03374746-BANCO SANTANDER (BRASIL) S.A.</v>
      </c>
      <c r="D8770" s="39" t="s">
        <v>6966</v>
      </c>
      <c r="E8770" s="38" t="s">
        <v>6967</v>
      </c>
      <c r="F8770" s="38" t="s">
        <v>21844</v>
      </c>
      <c r="G8770" s="38" t="s">
        <v>25</v>
      </c>
      <c r="H8770" s="38" t="s">
        <v>26932</v>
      </c>
      <c r="I8770" s="38" t="s">
        <v>7024</v>
      </c>
      <c r="J8770" s="40" t="s">
        <v>26931</v>
      </c>
    </row>
    <row r="8771" spans="1:10" x14ac:dyDescent="0.25">
      <c r="A8771" s="37" t="s">
        <v>28</v>
      </c>
      <c r="B8771" s="38" t="s">
        <v>26933</v>
      </c>
      <c r="C8771" s="1" t="str">
        <f t="shared" ref="C8771:C8834" si="137">CONCATENATE(B8771,"-",F8771)</f>
        <v>03374747-BANCO SANTANDER (BRASIL) S.A.</v>
      </c>
      <c r="D8771" s="39" t="s">
        <v>6966</v>
      </c>
      <c r="E8771" s="38" t="s">
        <v>6967</v>
      </c>
      <c r="F8771" s="38" t="s">
        <v>21844</v>
      </c>
      <c r="G8771" s="38" t="s">
        <v>35</v>
      </c>
      <c r="H8771" s="38" t="s">
        <v>26934</v>
      </c>
      <c r="I8771" s="38" t="s">
        <v>7264</v>
      </c>
      <c r="J8771" s="40" t="s">
        <v>26933</v>
      </c>
    </row>
    <row r="8772" spans="1:10" x14ac:dyDescent="0.25">
      <c r="A8772" s="37" t="s">
        <v>28</v>
      </c>
      <c r="B8772" s="38" t="s">
        <v>26935</v>
      </c>
      <c r="C8772" s="1" t="str">
        <f t="shared" si="137"/>
        <v>03374748-BANCO SANTANDER (BRASIL) S.A.</v>
      </c>
      <c r="D8772" s="39" t="s">
        <v>6966</v>
      </c>
      <c r="E8772" s="38" t="s">
        <v>6967</v>
      </c>
      <c r="F8772" s="38" t="s">
        <v>21844</v>
      </c>
      <c r="G8772" s="38" t="s">
        <v>25</v>
      </c>
      <c r="H8772" s="38" t="s">
        <v>26936</v>
      </c>
      <c r="I8772" s="38" t="s">
        <v>7024</v>
      </c>
      <c r="J8772" s="40" t="s">
        <v>26935</v>
      </c>
    </row>
    <row r="8773" spans="1:10" x14ac:dyDescent="0.25">
      <c r="A8773" s="37" t="s">
        <v>28</v>
      </c>
      <c r="B8773" s="38" t="s">
        <v>26937</v>
      </c>
      <c r="C8773" s="1" t="str">
        <f t="shared" si="137"/>
        <v>03374749-BANCO SANTANDER (BRASIL) S.A.</v>
      </c>
      <c r="D8773" s="39" t="s">
        <v>6966</v>
      </c>
      <c r="E8773" s="38" t="s">
        <v>6967</v>
      </c>
      <c r="F8773" s="38" t="s">
        <v>21844</v>
      </c>
      <c r="G8773" s="38" t="s">
        <v>25</v>
      </c>
      <c r="H8773" s="38" t="s">
        <v>26938</v>
      </c>
      <c r="I8773" s="38" t="s">
        <v>7024</v>
      </c>
      <c r="J8773" s="40" t="s">
        <v>26937</v>
      </c>
    </row>
    <row r="8774" spans="1:10" x14ac:dyDescent="0.25">
      <c r="A8774" s="37" t="s">
        <v>28</v>
      </c>
      <c r="B8774" s="38" t="s">
        <v>26939</v>
      </c>
      <c r="C8774" s="1" t="str">
        <f t="shared" si="137"/>
        <v>03374750-BANCO SANTANDER (BRASIL) S.A.</v>
      </c>
      <c r="D8774" s="39" t="s">
        <v>6966</v>
      </c>
      <c r="E8774" s="38" t="s">
        <v>6967</v>
      </c>
      <c r="F8774" s="38" t="s">
        <v>21844</v>
      </c>
      <c r="G8774" s="38" t="s">
        <v>25</v>
      </c>
      <c r="H8774" s="38" t="s">
        <v>26940</v>
      </c>
      <c r="I8774" s="38" t="s">
        <v>7024</v>
      </c>
      <c r="J8774" s="40" t="s">
        <v>26939</v>
      </c>
    </row>
    <row r="8775" spans="1:10" x14ac:dyDescent="0.25">
      <c r="A8775" s="37" t="s">
        <v>28</v>
      </c>
      <c r="B8775" s="38" t="s">
        <v>26941</v>
      </c>
      <c r="C8775" s="1" t="str">
        <f t="shared" si="137"/>
        <v>03374751-BANCO SANTANDER (BRASIL) S.A.</v>
      </c>
      <c r="D8775" s="39" t="s">
        <v>6966</v>
      </c>
      <c r="E8775" s="38" t="s">
        <v>6967</v>
      </c>
      <c r="F8775" s="38" t="s">
        <v>21844</v>
      </c>
      <c r="G8775" s="38" t="s">
        <v>41</v>
      </c>
      <c r="H8775" s="38" t="s">
        <v>26942</v>
      </c>
      <c r="I8775" s="38" t="s">
        <v>7033</v>
      </c>
      <c r="J8775" s="40" t="s">
        <v>26941</v>
      </c>
    </row>
    <row r="8776" spans="1:10" x14ac:dyDescent="0.25">
      <c r="A8776" s="37" t="s">
        <v>28</v>
      </c>
      <c r="B8776" s="38" t="s">
        <v>26943</v>
      </c>
      <c r="C8776" s="1" t="str">
        <f t="shared" si="137"/>
        <v>03374752-BANCO SANTANDER (BRASIL) S.A.</v>
      </c>
      <c r="D8776" s="39" t="s">
        <v>6966</v>
      </c>
      <c r="E8776" s="38" t="s">
        <v>6967</v>
      </c>
      <c r="F8776" s="38" t="s">
        <v>21844</v>
      </c>
      <c r="G8776" s="38" t="s">
        <v>25</v>
      </c>
      <c r="H8776" s="38" t="s">
        <v>26944</v>
      </c>
      <c r="I8776" s="38" t="s">
        <v>7024</v>
      </c>
      <c r="J8776" s="40" t="s">
        <v>26943</v>
      </c>
    </row>
    <row r="8777" spans="1:10" x14ac:dyDescent="0.25">
      <c r="A8777" s="37" t="s">
        <v>28</v>
      </c>
      <c r="B8777" s="38" t="s">
        <v>26945</v>
      </c>
      <c r="C8777" s="1" t="str">
        <f t="shared" si="137"/>
        <v>03374753-BANCO SANTANDER (BRASIL) S.A.</v>
      </c>
      <c r="D8777" s="39" t="s">
        <v>6966</v>
      </c>
      <c r="E8777" s="38" t="s">
        <v>6967</v>
      </c>
      <c r="F8777" s="38" t="s">
        <v>21844</v>
      </c>
      <c r="G8777" s="38" t="s">
        <v>25</v>
      </c>
      <c r="H8777" s="38" t="s">
        <v>26946</v>
      </c>
      <c r="I8777" s="38" t="s">
        <v>7024</v>
      </c>
      <c r="J8777" s="40" t="s">
        <v>26945</v>
      </c>
    </row>
    <row r="8778" spans="1:10" x14ac:dyDescent="0.25">
      <c r="A8778" s="37" t="s">
        <v>28</v>
      </c>
      <c r="B8778" s="38" t="s">
        <v>26947</v>
      </c>
      <c r="C8778" s="1" t="str">
        <f t="shared" si="137"/>
        <v>03374754-BANCO SANTANDER (BRASIL) S.A.</v>
      </c>
      <c r="D8778" s="39" t="s">
        <v>6966</v>
      </c>
      <c r="E8778" s="38" t="s">
        <v>6967</v>
      </c>
      <c r="F8778" s="38" t="s">
        <v>21844</v>
      </c>
      <c r="G8778" s="38" t="s">
        <v>25</v>
      </c>
      <c r="H8778" s="38" t="s">
        <v>26948</v>
      </c>
      <c r="I8778" s="38" t="s">
        <v>7024</v>
      </c>
      <c r="J8778" s="40" t="s">
        <v>26947</v>
      </c>
    </row>
    <row r="8779" spans="1:10" x14ac:dyDescent="0.25">
      <c r="A8779" s="37" t="s">
        <v>28</v>
      </c>
      <c r="B8779" s="38" t="s">
        <v>26949</v>
      </c>
      <c r="C8779" s="1" t="str">
        <f t="shared" si="137"/>
        <v>03374755-BANCO SANTANDER (BRASIL) S.A.</v>
      </c>
      <c r="D8779" s="39" t="s">
        <v>6966</v>
      </c>
      <c r="E8779" s="38" t="s">
        <v>6967</v>
      </c>
      <c r="F8779" s="38" t="s">
        <v>21844</v>
      </c>
      <c r="G8779" s="38" t="s">
        <v>25</v>
      </c>
      <c r="H8779" s="38" t="s">
        <v>26950</v>
      </c>
      <c r="I8779" s="38" t="s">
        <v>7024</v>
      </c>
      <c r="J8779" s="40" t="s">
        <v>26949</v>
      </c>
    </row>
    <row r="8780" spans="1:10" x14ac:dyDescent="0.25">
      <c r="A8780" s="37" t="s">
        <v>28</v>
      </c>
      <c r="B8780" s="38" t="s">
        <v>26951</v>
      </c>
      <c r="C8780" s="1" t="str">
        <f t="shared" si="137"/>
        <v>03374757-BANCO SANTANDER (BRASIL) S.A.</v>
      </c>
      <c r="D8780" s="39" t="s">
        <v>6966</v>
      </c>
      <c r="E8780" s="38" t="s">
        <v>6967</v>
      </c>
      <c r="F8780" s="38" t="s">
        <v>21844</v>
      </c>
      <c r="G8780" s="38" t="s">
        <v>25</v>
      </c>
      <c r="H8780" s="38" t="s">
        <v>26952</v>
      </c>
      <c r="I8780" s="38" t="s">
        <v>7024</v>
      </c>
      <c r="J8780" s="40" t="s">
        <v>26951</v>
      </c>
    </row>
    <row r="8781" spans="1:10" x14ac:dyDescent="0.25">
      <c r="A8781" s="37" t="s">
        <v>28</v>
      </c>
      <c r="B8781" s="38" t="s">
        <v>26953</v>
      </c>
      <c r="C8781" s="1" t="str">
        <f t="shared" si="137"/>
        <v>03374758-BANCO SANTANDER (BRASIL) S.A.</v>
      </c>
      <c r="D8781" s="39" t="s">
        <v>6966</v>
      </c>
      <c r="E8781" s="38" t="s">
        <v>6967</v>
      </c>
      <c r="F8781" s="38" t="s">
        <v>21844</v>
      </c>
      <c r="G8781" s="38" t="s">
        <v>25</v>
      </c>
      <c r="H8781" s="38" t="s">
        <v>26954</v>
      </c>
      <c r="I8781" s="38" t="s">
        <v>7024</v>
      </c>
      <c r="J8781" s="40" t="s">
        <v>26953</v>
      </c>
    </row>
    <row r="8782" spans="1:10" x14ac:dyDescent="0.25">
      <c r="A8782" s="37" t="s">
        <v>28</v>
      </c>
      <c r="B8782" s="38" t="s">
        <v>26955</v>
      </c>
      <c r="C8782" s="1" t="str">
        <f t="shared" si="137"/>
        <v>03374759-BANCO SANTANDER (BRASIL) S.A.</v>
      </c>
      <c r="D8782" s="39" t="s">
        <v>6966</v>
      </c>
      <c r="E8782" s="38" t="s">
        <v>6967</v>
      </c>
      <c r="F8782" s="38" t="s">
        <v>21844</v>
      </c>
      <c r="G8782" s="38" t="s">
        <v>25</v>
      </c>
      <c r="H8782" s="38" t="s">
        <v>26956</v>
      </c>
      <c r="I8782" s="38" t="s">
        <v>7024</v>
      </c>
      <c r="J8782" s="40" t="s">
        <v>26955</v>
      </c>
    </row>
    <row r="8783" spans="1:10" x14ac:dyDescent="0.25">
      <c r="A8783" s="37" t="s">
        <v>28</v>
      </c>
      <c r="B8783" s="38" t="s">
        <v>26957</v>
      </c>
      <c r="C8783" s="1" t="str">
        <f t="shared" si="137"/>
        <v>03374762-BANCO SANTANDER (BRASIL) S.A.</v>
      </c>
      <c r="D8783" s="39" t="s">
        <v>6966</v>
      </c>
      <c r="E8783" s="38" t="s">
        <v>6967</v>
      </c>
      <c r="F8783" s="38" t="s">
        <v>21844</v>
      </c>
      <c r="G8783" s="38" t="s">
        <v>25</v>
      </c>
      <c r="H8783" s="38" t="s">
        <v>26958</v>
      </c>
      <c r="I8783" s="38" t="s">
        <v>7024</v>
      </c>
      <c r="J8783" s="40" t="s">
        <v>26957</v>
      </c>
    </row>
    <row r="8784" spans="1:10" x14ac:dyDescent="0.25">
      <c r="A8784" s="37" t="s">
        <v>28</v>
      </c>
      <c r="B8784" s="38" t="s">
        <v>26959</v>
      </c>
      <c r="C8784" s="1" t="str">
        <f t="shared" si="137"/>
        <v>03374763-BANCO SANTANDER (BRASIL) S.A.</v>
      </c>
      <c r="D8784" s="39" t="s">
        <v>6966</v>
      </c>
      <c r="E8784" s="38" t="s">
        <v>6967</v>
      </c>
      <c r="F8784" s="38" t="s">
        <v>21844</v>
      </c>
      <c r="G8784" s="38" t="s">
        <v>25</v>
      </c>
      <c r="H8784" s="38" t="s">
        <v>26960</v>
      </c>
      <c r="I8784" s="38" t="s">
        <v>7024</v>
      </c>
      <c r="J8784" s="40" t="s">
        <v>26959</v>
      </c>
    </row>
    <row r="8785" spans="1:10" x14ac:dyDescent="0.25">
      <c r="A8785" s="37" t="s">
        <v>28</v>
      </c>
      <c r="B8785" s="38" t="s">
        <v>26961</v>
      </c>
      <c r="C8785" s="1" t="str">
        <f t="shared" si="137"/>
        <v>03374765-BANCO SANTANDER (BRASIL) S.A.</v>
      </c>
      <c r="D8785" s="39" t="s">
        <v>6966</v>
      </c>
      <c r="E8785" s="38" t="s">
        <v>6967</v>
      </c>
      <c r="F8785" s="38" t="s">
        <v>21844</v>
      </c>
      <c r="G8785" s="38" t="s">
        <v>25</v>
      </c>
      <c r="H8785" s="38" t="s">
        <v>26962</v>
      </c>
      <c r="I8785" s="38" t="s">
        <v>7024</v>
      </c>
      <c r="J8785" s="40" t="s">
        <v>26961</v>
      </c>
    </row>
    <row r="8786" spans="1:10" x14ac:dyDescent="0.25">
      <c r="A8786" s="37" t="s">
        <v>28</v>
      </c>
      <c r="B8786" s="38" t="s">
        <v>26963</v>
      </c>
      <c r="C8786" s="1" t="str">
        <f t="shared" si="137"/>
        <v>03374769-BANCO SANTANDER (BRASIL) S.A.</v>
      </c>
      <c r="D8786" s="39" t="s">
        <v>6966</v>
      </c>
      <c r="E8786" s="38" t="s">
        <v>6967</v>
      </c>
      <c r="F8786" s="38" t="s">
        <v>21844</v>
      </c>
      <c r="G8786" s="38" t="s">
        <v>25</v>
      </c>
      <c r="H8786" s="38" t="s">
        <v>26964</v>
      </c>
      <c r="I8786" s="38" t="s">
        <v>7024</v>
      </c>
      <c r="J8786" s="40" t="s">
        <v>26963</v>
      </c>
    </row>
    <row r="8787" spans="1:10" x14ac:dyDescent="0.25">
      <c r="A8787" s="37" t="s">
        <v>28</v>
      </c>
      <c r="B8787" s="38" t="s">
        <v>26965</v>
      </c>
      <c r="C8787" s="1" t="str">
        <f t="shared" si="137"/>
        <v>03374770-BANCO SANTANDER (BRASIL) S.A.</v>
      </c>
      <c r="D8787" s="39" t="s">
        <v>6966</v>
      </c>
      <c r="E8787" s="38" t="s">
        <v>6967</v>
      </c>
      <c r="F8787" s="38" t="s">
        <v>21844</v>
      </c>
      <c r="G8787" s="38" t="s">
        <v>25</v>
      </c>
      <c r="H8787" s="38" t="s">
        <v>26966</v>
      </c>
      <c r="I8787" s="38" t="s">
        <v>7024</v>
      </c>
      <c r="J8787" s="40" t="s">
        <v>26965</v>
      </c>
    </row>
    <row r="8788" spans="1:10" x14ac:dyDescent="0.25">
      <c r="A8788" s="37" t="s">
        <v>28</v>
      </c>
      <c r="B8788" s="38" t="s">
        <v>26967</v>
      </c>
      <c r="C8788" s="1" t="str">
        <f t="shared" si="137"/>
        <v>03374771-BANCO SANTANDER (BRASIL) S.A.</v>
      </c>
      <c r="D8788" s="39" t="s">
        <v>6966</v>
      </c>
      <c r="E8788" s="38" t="s">
        <v>6967</v>
      </c>
      <c r="F8788" s="38" t="s">
        <v>21844</v>
      </c>
      <c r="G8788" s="38" t="s">
        <v>25</v>
      </c>
      <c r="H8788" s="38" t="s">
        <v>26968</v>
      </c>
      <c r="I8788" s="38" t="s">
        <v>7024</v>
      </c>
      <c r="J8788" s="40" t="s">
        <v>26967</v>
      </c>
    </row>
    <row r="8789" spans="1:10" x14ac:dyDescent="0.25">
      <c r="A8789" s="37" t="s">
        <v>28</v>
      </c>
      <c r="B8789" s="38" t="s">
        <v>26969</v>
      </c>
      <c r="C8789" s="1" t="str">
        <f t="shared" si="137"/>
        <v>03374772-BANCO SANTANDER (BRASIL) S.A.</v>
      </c>
      <c r="D8789" s="39" t="s">
        <v>6966</v>
      </c>
      <c r="E8789" s="38" t="s">
        <v>6967</v>
      </c>
      <c r="F8789" s="38" t="s">
        <v>21844</v>
      </c>
      <c r="G8789" s="38" t="s">
        <v>25</v>
      </c>
      <c r="H8789" s="38" t="s">
        <v>26970</v>
      </c>
      <c r="I8789" s="38" t="s">
        <v>7024</v>
      </c>
      <c r="J8789" s="40" t="s">
        <v>26969</v>
      </c>
    </row>
    <row r="8790" spans="1:10" x14ac:dyDescent="0.25">
      <c r="A8790" s="37" t="s">
        <v>28</v>
      </c>
      <c r="B8790" s="38" t="s">
        <v>26971</v>
      </c>
      <c r="C8790" s="1" t="str">
        <f t="shared" si="137"/>
        <v>03374773-BANCO SANTANDER (BRASIL) S.A.</v>
      </c>
      <c r="D8790" s="39" t="s">
        <v>6966</v>
      </c>
      <c r="E8790" s="38" t="s">
        <v>6967</v>
      </c>
      <c r="F8790" s="38" t="s">
        <v>21844</v>
      </c>
      <c r="G8790" s="38" t="s">
        <v>25</v>
      </c>
      <c r="H8790" s="38" t="s">
        <v>26972</v>
      </c>
      <c r="I8790" s="38" t="s">
        <v>7024</v>
      </c>
      <c r="J8790" s="40" t="s">
        <v>26971</v>
      </c>
    </row>
    <row r="8791" spans="1:10" x14ac:dyDescent="0.25">
      <c r="A8791" s="37" t="s">
        <v>28</v>
      </c>
      <c r="B8791" s="38" t="s">
        <v>26973</v>
      </c>
      <c r="C8791" s="1" t="str">
        <f t="shared" si="137"/>
        <v>03374774-BANCO SANTANDER (BRASIL) S.A.</v>
      </c>
      <c r="D8791" s="39" t="s">
        <v>6966</v>
      </c>
      <c r="E8791" s="38" t="s">
        <v>6967</v>
      </c>
      <c r="F8791" s="38" t="s">
        <v>21844</v>
      </c>
      <c r="G8791" s="38" t="s">
        <v>25</v>
      </c>
      <c r="H8791" s="38" t="s">
        <v>26974</v>
      </c>
      <c r="I8791" s="38" t="s">
        <v>7024</v>
      </c>
      <c r="J8791" s="40" t="s">
        <v>26973</v>
      </c>
    </row>
    <row r="8792" spans="1:10" x14ac:dyDescent="0.25">
      <c r="A8792" s="37" t="s">
        <v>28</v>
      </c>
      <c r="B8792" s="38" t="s">
        <v>26975</v>
      </c>
      <c r="C8792" s="1" t="str">
        <f t="shared" si="137"/>
        <v>03374775-BANCO SANTANDER (BRASIL) S.A.</v>
      </c>
      <c r="D8792" s="39" t="s">
        <v>6966</v>
      </c>
      <c r="E8792" s="38" t="s">
        <v>6967</v>
      </c>
      <c r="F8792" s="38" t="s">
        <v>21844</v>
      </c>
      <c r="G8792" s="38" t="s">
        <v>25</v>
      </c>
      <c r="H8792" s="38" t="s">
        <v>26976</v>
      </c>
      <c r="I8792" s="38" t="s">
        <v>7024</v>
      </c>
      <c r="J8792" s="40" t="s">
        <v>26975</v>
      </c>
    </row>
    <row r="8793" spans="1:10" x14ac:dyDescent="0.25">
      <c r="A8793" s="37" t="s">
        <v>28</v>
      </c>
      <c r="B8793" s="38" t="s">
        <v>26977</v>
      </c>
      <c r="C8793" s="1" t="str">
        <f t="shared" si="137"/>
        <v>03374776-BANCO SANTANDER (BRASIL) S.A.</v>
      </c>
      <c r="D8793" s="39" t="s">
        <v>6966</v>
      </c>
      <c r="E8793" s="38" t="s">
        <v>6967</v>
      </c>
      <c r="F8793" s="38" t="s">
        <v>21844</v>
      </c>
      <c r="G8793" s="38" t="s">
        <v>25</v>
      </c>
      <c r="H8793" s="38" t="s">
        <v>26978</v>
      </c>
      <c r="I8793" s="38" t="s">
        <v>7024</v>
      </c>
      <c r="J8793" s="40" t="s">
        <v>26977</v>
      </c>
    </row>
    <row r="8794" spans="1:10" x14ac:dyDescent="0.25">
      <c r="A8794" s="37" t="s">
        <v>28</v>
      </c>
      <c r="B8794" s="38" t="s">
        <v>26979</v>
      </c>
      <c r="C8794" s="1" t="str">
        <f t="shared" si="137"/>
        <v>03374777-BANCO SANTANDER (BRASIL) S.A.</v>
      </c>
      <c r="D8794" s="39" t="s">
        <v>6966</v>
      </c>
      <c r="E8794" s="38" t="s">
        <v>6967</v>
      </c>
      <c r="F8794" s="38" t="s">
        <v>21844</v>
      </c>
      <c r="G8794" s="38" t="s">
        <v>25</v>
      </c>
      <c r="H8794" s="38" t="s">
        <v>26980</v>
      </c>
      <c r="I8794" s="38" t="s">
        <v>7024</v>
      </c>
      <c r="J8794" s="40" t="s">
        <v>26979</v>
      </c>
    </row>
    <row r="8795" spans="1:10" x14ac:dyDescent="0.25">
      <c r="A8795" s="37" t="s">
        <v>28</v>
      </c>
      <c r="B8795" s="38" t="s">
        <v>26981</v>
      </c>
      <c r="C8795" s="1" t="str">
        <f t="shared" si="137"/>
        <v>03374778-BANCO SANTANDER (BRASIL) S.A.</v>
      </c>
      <c r="D8795" s="39" t="s">
        <v>6966</v>
      </c>
      <c r="E8795" s="38" t="s">
        <v>6967</v>
      </c>
      <c r="F8795" s="38" t="s">
        <v>21844</v>
      </c>
      <c r="G8795" s="38" t="s">
        <v>25</v>
      </c>
      <c r="H8795" s="38" t="s">
        <v>26982</v>
      </c>
      <c r="I8795" s="38" t="s">
        <v>7024</v>
      </c>
      <c r="J8795" s="40" t="s">
        <v>26981</v>
      </c>
    </row>
    <row r="8796" spans="1:10" x14ac:dyDescent="0.25">
      <c r="A8796" s="37" t="s">
        <v>28</v>
      </c>
      <c r="B8796" s="38" t="s">
        <v>26983</v>
      </c>
      <c r="C8796" s="1" t="str">
        <f t="shared" si="137"/>
        <v>03374779-BANCO SANTANDER (BRASIL) S.A.</v>
      </c>
      <c r="D8796" s="39" t="s">
        <v>6966</v>
      </c>
      <c r="E8796" s="38" t="s">
        <v>6967</v>
      </c>
      <c r="F8796" s="38" t="s">
        <v>21844</v>
      </c>
      <c r="G8796" s="38" t="s">
        <v>25</v>
      </c>
      <c r="H8796" s="38" t="s">
        <v>26984</v>
      </c>
      <c r="I8796" s="38" t="s">
        <v>7024</v>
      </c>
      <c r="J8796" s="40" t="s">
        <v>26983</v>
      </c>
    </row>
    <row r="8797" spans="1:10" x14ac:dyDescent="0.25">
      <c r="A8797" s="37" t="s">
        <v>28</v>
      </c>
      <c r="B8797" s="38" t="s">
        <v>26985</v>
      </c>
      <c r="C8797" s="1" t="str">
        <f t="shared" si="137"/>
        <v>03374780-BANCO SANTANDER (BRASIL) S.A.</v>
      </c>
      <c r="D8797" s="39" t="s">
        <v>6966</v>
      </c>
      <c r="E8797" s="38" t="s">
        <v>6967</v>
      </c>
      <c r="F8797" s="38" t="s">
        <v>21844</v>
      </c>
      <c r="G8797" s="38" t="s">
        <v>25</v>
      </c>
      <c r="H8797" s="38" t="s">
        <v>26986</v>
      </c>
      <c r="I8797" s="38" t="s">
        <v>7024</v>
      </c>
      <c r="J8797" s="40" t="s">
        <v>26985</v>
      </c>
    </row>
    <row r="8798" spans="1:10" x14ac:dyDescent="0.25">
      <c r="A8798" s="37" t="s">
        <v>28</v>
      </c>
      <c r="B8798" s="38" t="s">
        <v>26987</v>
      </c>
      <c r="C8798" s="1" t="str">
        <f t="shared" si="137"/>
        <v>03374781-BANCO SANTANDER (BRASIL) S.A.</v>
      </c>
      <c r="D8798" s="39" t="s">
        <v>6966</v>
      </c>
      <c r="E8798" s="38" t="s">
        <v>6967</v>
      </c>
      <c r="F8798" s="38" t="s">
        <v>21844</v>
      </c>
      <c r="G8798" s="38" t="s">
        <v>25</v>
      </c>
      <c r="H8798" s="38" t="s">
        <v>26988</v>
      </c>
      <c r="I8798" s="38" t="s">
        <v>7024</v>
      </c>
      <c r="J8798" s="40" t="s">
        <v>26987</v>
      </c>
    </row>
    <row r="8799" spans="1:10" x14ac:dyDescent="0.25">
      <c r="A8799" s="37" t="s">
        <v>28</v>
      </c>
      <c r="B8799" s="38" t="s">
        <v>26989</v>
      </c>
      <c r="C8799" s="1" t="str">
        <f t="shared" si="137"/>
        <v>03374782-BANCO SANTANDER (BRASIL) S.A.</v>
      </c>
      <c r="D8799" s="39" t="s">
        <v>6966</v>
      </c>
      <c r="E8799" s="38" t="s">
        <v>6967</v>
      </c>
      <c r="F8799" s="38" t="s">
        <v>21844</v>
      </c>
      <c r="G8799" s="38" t="s">
        <v>25</v>
      </c>
      <c r="H8799" s="38" t="s">
        <v>26990</v>
      </c>
      <c r="I8799" s="38" t="s">
        <v>7024</v>
      </c>
      <c r="J8799" s="40" t="s">
        <v>26989</v>
      </c>
    </row>
    <row r="8800" spans="1:10" x14ac:dyDescent="0.25">
      <c r="A8800" s="37" t="s">
        <v>28</v>
      </c>
      <c r="B8800" s="38" t="s">
        <v>26991</v>
      </c>
      <c r="C8800" s="1" t="str">
        <f t="shared" si="137"/>
        <v>03374783-BANCO SANTANDER (BRASIL) S.A.</v>
      </c>
      <c r="D8800" s="39" t="s">
        <v>6966</v>
      </c>
      <c r="E8800" s="38" t="s">
        <v>6967</v>
      </c>
      <c r="F8800" s="38" t="s">
        <v>21844</v>
      </c>
      <c r="G8800" s="38" t="s">
        <v>25</v>
      </c>
      <c r="H8800" s="38" t="s">
        <v>26992</v>
      </c>
      <c r="I8800" s="38" t="s">
        <v>7024</v>
      </c>
      <c r="J8800" s="40" t="s">
        <v>26991</v>
      </c>
    </row>
    <row r="8801" spans="1:10" x14ac:dyDescent="0.25">
      <c r="A8801" s="37" t="s">
        <v>28</v>
      </c>
      <c r="B8801" s="38" t="s">
        <v>26993</v>
      </c>
      <c r="C8801" s="1" t="str">
        <f t="shared" si="137"/>
        <v>03374784-BANCO SANTANDER (BRASIL) S.A.</v>
      </c>
      <c r="D8801" s="39" t="s">
        <v>6966</v>
      </c>
      <c r="E8801" s="38" t="s">
        <v>6967</v>
      </c>
      <c r="F8801" s="38" t="s">
        <v>21844</v>
      </c>
      <c r="G8801" s="38" t="s">
        <v>25</v>
      </c>
      <c r="H8801" s="38" t="s">
        <v>26994</v>
      </c>
      <c r="I8801" s="38" t="s">
        <v>7024</v>
      </c>
      <c r="J8801" s="40" t="s">
        <v>26993</v>
      </c>
    </row>
    <row r="8802" spans="1:10" x14ac:dyDescent="0.25">
      <c r="A8802" s="37" t="s">
        <v>28</v>
      </c>
      <c r="B8802" s="38" t="s">
        <v>26995</v>
      </c>
      <c r="C8802" s="1" t="str">
        <f t="shared" si="137"/>
        <v>03374785-BANCO SANTANDER (BRASIL) S.A.</v>
      </c>
      <c r="D8802" s="39" t="s">
        <v>6966</v>
      </c>
      <c r="E8802" s="38" t="s">
        <v>6967</v>
      </c>
      <c r="F8802" s="38" t="s">
        <v>21844</v>
      </c>
      <c r="G8802" s="38" t="s">
        <v>25</v>
      </c>
      <c r="H8802" s="38" t="s">
        <v>26996</v>
      </c>
      <c r="I8802" s="38" t="s">
        <v>7024</v>
      </c>
      <c r="J8802" s="40" t="s">
        <v>26995</v>
      </c>
    </row>
    <row r="8803" spans="1:10" x14ac:dyDescent="0.25">
      <c r="A8803" s="37" t="s">
        <v>28</v>
      </c>
      <c r="B8803" s="38" t="s">
        <v>26997</v>
      </c>
      <c r="C8803" s="1" t="str">
        <f t="shared" si="137"/>
        <v>03374786-BANCO SANTANDER (BRASIL) S.A.</v>
      </c>
      <c r="D8803" s="39" t="s">
        <v>6966</v>
      </c>
      <c r="E8803" s="38" t="s">
        <v>6967</v>
      </c>
      <c r="F8803" s="38" t="s">
        <v>21844</v>
      </c>
      <c r="G8803" s="38" t="s">
        <v>25</v>
      </c>
      <c r="H8803" s="38" t="s">
        <v>26998</v>
      </c>
      <c r="I8803" s="38" t="s">
        <v>7024</v>
      </c>
      <c r="J8803" s="40" t="s">
        <v>26997</v>
      </c>
    </row>
    <row r="8804" spans="1:10" x14ac:dyDescent="0.25">
      <c r="A8804" s="37" t="s">
        <v>28</v>
      </c>
      <c r="B8804" s="38" t="s">
        <v>26999</v>
      </c>
      <c r="C8804" s="1" t="str">
        <f t="shared" si="137"/>
        <v>03374787-BANCO SANTANDER (BRASIL) S.A.</v>
      </c>
      <c r="D8804" s="39" t="s">
        <v>6966</v>
      </c>
      <c r="E8804" s="38" t="s">
        <v>6967</v>
      </c>
      <c r="F8804" s="38" t="s">
        <v>21844</v>
      </c>
      <c r="G8804" s="38" t="s">
        <v>25</v>
      </c>
      <c r="H8804" s="38" t="s">
        <v>27000</v>
      </c>
      <c r="I8804" s="38" t="s">
        <v>7024</v>
      </c>
      <c r="J8804" s="40" t="s">
        <v>26999</v>
      </c>
    </row>
    <row r="8805" spans="1:10" x14ac:dyDescent="0.25">
      <c r="A8805" s="37" t="s">
        <v>28</v>
      </c>
      <c r="B8805" s="38" t="s">
        <v>27001</v>
      </c>
      <c r="C8805" s="1" t="str">
        <f t="shared" si="137"/>
        <v>03374788-BANCO SANTANDER (BRASIL) S.A.</v>
      </c>
      <c r="D8805" s="39" t="s">
        <v>6966</v>
      </c>
      <c r="E8805" s="38" t="s">
        <v>6967</v>
      </c>
      <c r="F8805" s="38" t="s">
        <v>21844</v>
      </c>
      <c r="G8805" s="38" t="s">
        <v>25</v>
      </c>
      <c r="H8805" s="38" t="s">
        <v>27002</v>
      </c>
      <c r="I8805" s="38" t="s">
        <v>7024</v>
      </c>
      <c r="J8805" s="40" t="s">
        <v>27001</v>
      </c>
    </row>
    <row r="8806" spans="1:10" x14ac:dyDescent="0.25">
      <c r="A8806" s="37" t="s">
        <v>28</v>
      </c>
      <c r="B8806" s="38" t="s">
        <v>27003</v>
      </c>
      <c r="C8806" s="1" t="str">
        <f t="shared" si="137"/>
        <v>03374789-BANCO SANTANDER (BRASIL) S.A.</v>
      </c>
      <c r="D8806" s="39" t="s">
        <v>6966</v>
      </c>
      <c r="E8806" s="38" t="s">
        <v>6967</v>
      </c>
      <c r="F8806" s="38" t="s">
        <v>21844</v>
      </c>
      <c r="G8806" s="38" t="s">
        <v>25</v>
      </c>
      <c r="H8806" s="38" t="s">
        <v>27004</v>
      </c>
      <c r="I8806" s="38" t="s">
        <v>7024</v>
      </c>
      <c r="J8806" s="40" t="s">
        <v>27003</v>
      </c>
    </row>
    <row r="8807" spans="1:10" x14ac:dyDescent="0.25">
      <c r="A8807" s="37" t="s">
        <v>28</v>
      </c>
      <c r="B8807" s="38" t="s">
        <v>27005</v>
      </c>
      <c r="C8807" s="1" t="str">
        <f t="shared" si="137"/>
        <v>03374790-BANCO SANTANDER (BRASIL) S.A.</v>
      </c>
      <c r="D8807" s="39" t="s">
        <v>6966</v>
      </c>
      <c r="E8807" s="38" t="s">
        <v>6967</v>
      </c>
      <c r="F8807" s="38" t="s">
        <v>21844</v>
      </c>
      <c r="G8807" s="38" t="s">
        <v>25</v>
      </c>
      <c r="H8807" s="38" t="s">
        <v>27006</v>
      </c>
      <c r="I8807" s="38" t="s">
        <v>7024</v>
      </c>
      <c r="J8807" s="40" t="s">
        <v>27005</v>
      </c>
    </row>
    <row r="8808" spans="1:10" x14ac:dyDescent="0.25">
      <c r="A8808" s="37" t="s">
        <v>28</v>
      </c>
      <c r="B8808" s="38" t="s">
        <v>27007</v>
      </c>
      <c r="C8808" s="1" t="str">
        <f t="shared" si="137"/>
        <v>03374791-BANCO SANTANDER (BRASIL) S.A.</v>
      </c>
      <c r="D8808" s="39" t="s">
        <v>6966</v>
      </c>
      <c r="E8808" s="38" t="s">
        <v>6967</v>
      </c>
      <c r="F8808" s="38" t="s">
        <v>21844</v>
      </c>
      <c r="G8808" s="38" t="s">
        <v>25</v>
      </c>
      <c r="H8808" s="38" t="s">
        <v>27008</v>
      </c>
      <c r="I8808" s="38" t="s">
        <v>7024</v>
      </c>
      <c r="J8808" s="40" t="s">
        <v>27007</v>
      </c>
    </row>
    <row r="8809" spans="1:10" x14ac:dyDescent="0.25">
      <c r="A8809" s="37" t="s">
        <v>28</v>
      </c>
      <c r="B8809" s="38" t="s">
        <v>27009</v>
      </c>
      <c r="C8809" s="1" t="str">
        <f t="shared" si="137"/>
        <v>03374792-BANCO SANTANDER (BRASIL) S.A.</v>
      </c>
      <c r="D8809" s="39" t="s">
        <v>6966</v>
      </c>
      <c r="E8809" s="38" t="s">
        <v>6967</v>
      </c>
      <c r="F8809" s="38" t="s">
        <v>21844</v>
      </c>
      <c r="G8809" s="38" t="s">
        <v>25</v>
      </c>
      <c r="H8809" s="38" t="s">
        <v>27010</v>
      </c>
      <c r="I8809" s="38" t="s">
        <v>7024</v>
      </c>
      <c r="J8809" s="40" t="s">
        <v>27009</v>
      </c>
    </row>
    <row r="8810" spans="1:10" x14ac:dyDescent="0.25">
      <c r="A8810" s="37" t="s">
        <v>28</v>
      </c>
      <c r="B8810" s="38" t="s">
        <v>27011</v>
      </c>
      <c r="C8810" s="1" t="str">
        <f t="shared" si="137"/>
        <v>03374793-BANCO SANTANDER (BRASIL) S.A.</v>
      </c>
      <c r="D8810" s="39" t="s">
        <v>6966</v>
      </c>
      <c r="E8810" s="38" t="s">
        <v>6967</v>
      </c>
      <c r="F8810" s="38" t="s">
        <v>21844</v>
      </c>
      <c r="G8810" s="38" t="s">
        <v>25</v>
      </c>
      <c r="H8810" s="38" t="s">
        <v>27012</v>
      </c>
      <c r="I8810" s="38" t="s">
        <v>7024</v>
      </c>
      <c r="J8810" s="40" t="s">
        <v>27011</v>
      </c>
    </row>
    <row r="8811" spans="1:10" x14ac:dyDescent="0.25">
      <c r="A8811" s="37" t="s">
        <v>28</v>
      </c>
      <c r="B8811" s="38" t="s">
        <v>27013</v>
      </c>
      <c r="C8811" s="1" t="str">
        <f t="shared" si="137"/>
        <v>03374794-BANCO SANTANDER (BRASIL) S.A.</v>
      </c>
      <c r="D8811" s="39" t="s">
        <v>6966</v>
      </c>
      <c r="E8811" s="38" t="s">
        <v>6967</v>
      </c>
      <c r="F8811" s="38" t="s">
        <v>21844</v>
      </c>
      <c r="G8811" s="38" t="s">
        <v>38</v>
      </c>
      <c r="H8811" s="38" t="s">
        <v>27014</v>
      </c>
      <c r="I8811" s="38" t="s">
        <v>8158</v>
      </c>
      <c r="J8811" s="40" t="s">
        <v>27013</v>
      </c>
    </row>
    <row r="8812" spans="1:10" x14ac:dyDescent="0.25">
      <c r="A8812" s="37" t="s">
        <v>28</v>
      </c>
      <c r="B8812" s="38" t="s">
        <v>27015</v>
      </c>
      <c r="C8812" s="1" t="str">
        <f t="shared" si="137"/>
        <v>03374841-BANCO SANTANDER (BRASIL) S.A.</v>
      </c>
      <c r="D8812" s="39" t="s">
        <v>6966</v>
      </c>
      <c r="E8812" s="38" t="s">
        <v>6967</v>
      </c>
      <c r="F8812" s="38" t="s">
        <v>21844</v>
      </c>
      <c r="G8812" s="38" t="s">
        <v>34</v>
      </c>
      <c r="H8812" s="38" t="s">
        <v>27016</v>
      </c>
      <c r="I8812" s="38" t="s">
        <v>6999</v>
      </c>
      <c r="J8812" s="40" t="s">
        <v>27015</v>
      </c>
    </row>
    <row r="8813" spans="1:10" x14ac:dyDescent="0.25">
      <c r="A8813" s="37" t="s">
        <v>28</v>
      </c>
      <c r="B8813" s="38" t="s">
        <v>27017</v>
      </c>
      <c r="C8813" s="1" t="str">
        <f t="shared" si="137"/>
        <v>03374878-BANCO SANTANDER (BRASIL) S.A.</v>
      </c>
      <c r="D8813" s="39" t="s">
        <v>6966</v>
      </c>
      <c r="E8813" s="38" t="s">
        <v>6967</v>
      </c>
      <c r="F8813" s="38" t="s">
        <v>21844</v>
      </c>
      <c r="G8813" s="38" t="s">
        <v>25</v>
      </c>
      <c r="H8813" s="38" t="s">
        <v>27018</v>
      </c>
      <c r="I8813" s="38" t="s">
        <v>7128</v>
      </c>
      <c r="J8813" s="40" t="s">
        <v>27017</v>
      </c>
    </row>
    <row r="8814" spans="1:10" x14ac:dyDescent="0.25">
      <c r="A8814" s="37" t="s">
        <v>28</v>
      </c>
      <c r="B8814" s="38" t="s">
        <v>27019</v>
      </c>
      <c r="C8814" s="1" t="str">
        <f t="shared" si="137"/>
        <v>03411491-Banco do Estado do Amazonas S.A.</v>
      </c>
      <c r="D8814" s="39" t="s">
        <v>14229</v>
      </c>
      <c r="E8814" s="38" t="s">
        <v>6967</v>
      </c>
      <c r="F8814" s="38" t="s">
        <v>27020</v>
      </c>
      <c r="G8814" s="38" t="s">
        <v>25</v>
      </c>
      <c r="H8814" s="38" t="s">
        <v>14230</v>
      </c>
      <c r="I8814" s="38" t="s">
        <v>7024</v>
      </c>
      <c r="J8814" s="40" t="s">
        <v>27019</v>
      </c>
    </row>
    <row r="8815" spans="1:10" x14ac:dyDescent="0.25">
      <c r="A8815" s="37" t="s">
        <v>28</v>
      </c>
      <c r="B8815" s="38" t="s">
        <v>27021</v>
      </c>
      <c r="C8815" s="1" t="str">
        <f t="shared" si="137"/>
        <v>03412904-Banco do Estado do Amazonas S.A.</v>
      </c>
      <c r="D8815" s="39" t="s">
        <v>14229</v>
      </c>
      <c r="E8815" s="38" t="s">
        <v>6967</v>
      </c>
      <c r="F8815" s="38" t="s">
        <v>27020</v>
      </c>
      <c r="G8815" s="38" t="s">
        <v>25</v>
      </c>
      <c r="H8815" s="38" t="s">
        <v>14230</v>
      </c>
      <c r="I8815" s="38" t="s">
        <v>7024</v>
      </c>
      <c r="J8815" s="40" t="s">
        <v>27021</v>
      </c>
    </row>
    <row r="8816" spans="1:10" x14ac:dyDescent="0.25">
      <c r="A8816" s="37" t="s">
        <v>28</v>
      </c>
      <c r="B8816" s="38" t="s">
        <v>27022</v>
      </c>
      <c r="C8816" s="1" t="str">
        <f t="shared" si="137"/>
        <v>03610001-BANCO BRADESCO BBI S.A.</v>
      </c>
      <c r="D8816" s="39" t="s">
        <v>6966</v>
      </c>
      <c r="E8816" s="38" t="s">
        <v>6967</v>
      </c>
      <c r="F8816" s="38" t="s">
        <v>27023</v>
      </c>
      <c r="G8816" s="38" t="s">
        <v>25</v>
      </c>
      <c r="H8816" s="38" t="s">
        <v>27024</v>
      </c>
      <c r="I8816" s="38" t="s">
        <v>8818</v>
      </c>
      <c r="J8816" s="40" t="s">
        <v>27022</v>
      </c>
    </row>
    <row r="8817" spans="1:10" x14ac:dyDescent="0.25">
      <c r="A8817" s="37" t="s">
        <v>28</v>
      </c>
      <c r="B8817" s="38" t="s">
        <v>27025</v>
      </c>
      <c r="C8817" s="1" t="str">
        <f t="shared" si="137"/>
        <v>03610002-BANCO BRADESCO BBI S.A.</v>
      </c>
      <c r="D8817" s="39" t="s">
        <v>6966</v>
      </c>
      <c r="E8817" s="38" t="s">
        <v>6967</v>
      </c>
      <c r="F8817" s="38" t="s">
        <v>27023</v>
      </c>
      <c r="G8817" s="38" t="s">
        <v>25</v>
      </c>
      <c r="H8817" s="38" t="s">
        <v>27026</v>
      </c>
      <c r="I8817" s="38" t="s">
        <v>7024</v>
      </c>
      <c r="J8817" s="40" t="s">
        <v>27025</v>
      </c>
    </row>
    <row r="8818" spans="1:10" x14ac:dyDescent="0.25">
      <c r="A8818" s="37" t="s">
        <v>28</v>
      </c>
      <c r="B8818" s="38" t="s">
        <v>27027</v>
      </c>
      <c r="C8818" s="1" t="str">
        <f t="shared" si="137"/>
        <v>03613181-BANCO BRADESCO BBI S.A.</v>
      </c>
      <c r="D8818" s="39" t="s">
        <v>6966</v>
      </c>
      <c r="E8818" s="38" t="s">
        <v>6967</v>
      </c>
      <c r="F8818" s="38" t="s">
        <v>27023</v>
      </c>
      <c r="G8818" s="38" t="s">
        <v>25</v>
      </c>
      <c r="H8818" s="38" t="s">
        <v>14230</v>
      </c>
      <c r="I8818" s="38" t="s">
        <v>7024</v>
      </c>
      <c r="J8818" s="40" t="s">
        <v>27027</v>
      </c>
    </row>
    <row r="8819" spans="1:10" x14ac:dyDescent="0.25">
      <c r="A8819" s="37" t="s">
        <v>28</v>
      </c>
      <c r="B8819" s="38" t="s">
        <v>27028</v>
      </c>
      <c r="C8819" s="1" t="str">
        <f t="shared" si="137"/>
        <v>03700002-BANCO DO ESTADO DO PARÁ S.A.</v>
      </c>
      <c r="D8819" s="39" t="s">
        <v>6966</v>
      </c>
      <c r="E8819" s="38" t="s">
        <v>6967</v>
      </c>
      <c r="F8819" s="38" t="s">
        <v>27029</v>
      </c>
      <c r="G8819" s="38" t="s">
        <v>30</v>
      </c>
      <c r="H8819" s="38" t="s">
        <v>27030</v>
      </c>
      <c r="I8819" s="38" t="s">
        <v>9012</v>
      </c>
      <c r="J8819" s="40" t="s">
        <v>27028</v>
      </c>
    </row>
    <row r="8820" spans="1:10" x14ac:dyDescent="0.25">
      <c r="A8820" s="37" t="s">
        <v>28</v>
      </c>
      <c r="B8820" s="38" t="s">
        <v>27031</v>
      </c>
      <c r="C8820" s="1" t="str">
        <f t="shared" si="137"/>
        <v>03700003-BANCO DO ESTADO DO PARÁ S.A.</v>
      </c>
      <c r="D8820" s="39" t="s">
        <v>6966</v>
      </c>
      <c r="E8820" s="38" t="s">
        <v>6967</v>
      </c>
      <c r="F8820" s="38" t="s">
        <v>27029</v>
      </c>
      <c r="G8820" s="38" t="s">
        <v>30</v>
      </c>
      <c r="H8820" s="38" t="s">
        <v>27032</v>
      </c>
      <c r="I8820" s="38" t="s">
        <v>7358</v>
      </c>
      <c r="J8820" s="40" t="s">
        <v>27031</v>
      </c>
    </row>
    <row r="8821" spans="1:10" x14ac:dyDescent="0.25">
      <c r="A8821" s="37" t="s">
        <v>28</v>
      </c>
      <c r="B8821" s="38" t="s">
        <v>27033</v>
      </c>
      <c r="C8821" s="1" t="str">
        <f t="shared" si="137"/>
        <v>03700005-BANCO DO ESTADO DO PARÁ S.A.</v>
      </c>
      <c r="D8821" s="39" t="s">
        <v>6966</v>
      </c>
      <c r="E8821" s="38" t="s">
        <v>6967</v>
      </c>
      <c r="F8821" s="38" t="s">
        <v>27029</v>
      </c>
      <c r="G8821" s="38" t="s">
        <v>30</v>
      </c>
      <c r="H8821" s="38" t="s">
        <v>27034</v>
      </c>
      <c r="I8821" s="38" t="s">
        <v>9316</v>
      </c>
      <c r="J8821" s="40" t="s">
        <v>27033</v>
      </c>
    </row>
    <row r="8822" spans="1:10" x14ac:dyDescent="0.25">
      <c r="A8822" s="37" t="s">
        <v>28</v>
      </c>
      <c r="B8822" s="38" t="s">
        <v>27035</v>
      </c>
      <c r="C8822" s="1" t="str">
        <f t="shared" si="137"/>
        <v>03700006-BANCO DO ESTADO DO PARÁ S.A.</v>
      </c>
      <c r="D8822" s="39" t="s">
        <v>6966</v>
      </c>
      <c r="E8822" s="38" t="s">
        <v>6967</v>
      </c>
      <c r="F8822" s="38" t="s">
        <v>27029</v>
      </c>
      <c r="G8822" s="38" t="s">
        <v>30</v>
      </c>
      <c r="H8822" s="38" t="s">
        <v>27036</v>
      </c>
      <c r="I8822" s="38" t="s">
        <v>9838</v>
      </c>
      <c r="J8822" s="40" t="s">
        <v>27035</v>
      </c>
    </row>
    <row r="8823" spans="1:10" x14ac:dyDescent="0.25">
      <c r="A8823" s="37" t="s">
        <v>28</v>
      </c>
      <c r="B8823" s="38" t="s">
        <v>27037</v>
      </c>
      <c r="C8823" s="1" t="str">
        <f t="shared" si="137"/>
        <v>03700007-BANCO DO ESTADO DO PARÁ S.A.</v>
      </c>
      <c r="D8823" s="39" t="s">
        <v>6966</v>
      </c>
      <c r="E8823" s="38" t="s">
        <v>6967</v>
      </c>
      <c r="F8823" s="38" t="s">
        <v>27029</v>
      </c>
      <c r="G8823" s="38" t="s">
        <v>30</v>
      </c>
      <c r="H8823" s="38" t="s">
        <v>27038</v>
      </c>
      <c r="I8823" s="38" t="s">
        <v>9301</v>
      </c>
      <c r="J8823" s="40" t="s">
        <v>27037</v>
      </c>
    </row>
    <row r="8824" spans="1:10" x14ac:dyDescent="0.25">
      <c r="A8824" s="37" t="s">
        <v>28</v>
      </c>
      <c r="B8824" s="38" t="s">
        <v>27039</v>
      </c>
      <c r="C8824" s="1" t="str">
        <f t="shared" si="137"/>
        <v>03700008-BANCO DO ESTADO DO PARÁ S.A.</v>
      </c>
      <c r="D8824" s="39" t="s">
        <v>6966</v>
      </c>
      <c r="E8824" s="38" t="s">
        <v>6967</v>
      </c>
      <c r="F8824" s="38" t="s">
        <v>27029</v>
      </c>
      <c r="G8824" s="38" t="s">
        <v>30</v>
      </c>
      <c r="H8824" s="38" t="s">
        <v>27040</v>
      </c>
      <c r="I8824" s="38" t="s">
        <v>9586</v>
      </c>
      <c r="J8824" s="40" t="s">
        <v>27039</v>
      </c>
    </row>
    <row r="8825" spans="1:10" x14ac:dyDescent="0.25">
      <c r="A8825" s="37" t="s">
        <v>28</v>
      </c>
      <c r="B8825" s="38" t="s">
        <v>27041</v>
      </c>
      <c r="C8825" s="1" t="str">
        <f t="shared" si="137"/>
        <v>03700009-BANCO DO ESTADO DO PARÁ S.A.</v>
      </c>
      <c r="D8825" s="39" t="s">
        <v>6966</v>
      </c>
      <c r="E8825" s="38" t="s">
        <v>6967</v>
      </c>
      <c r="F8825" s="38" t="s">
        <v>27029</v>
      </c>
      <c r="G8825" s="38" t="s">
        <v>30</v>
      </c>
      <c r="H8825" s="38" t="s">
        <v>27042</v>
      </c>
      <c r="I8825" s="38" t="s">
        <v>27043</v>
      </c>
      <c r="J8825" s="40" t="s">
        <v>27041</v>
      </c>
    </row>
    <row r="8826" spans="1:10" x14ac:dyDescent="0.25">
      <c r="A8826" s="37" t="s">
        <v>28</v>
      </c>
      <c r="B8826" s="38" t="s">
        <v>27044</v>
      </c>
      <c r="C8826" s="1" t="str">
        <f t="shared" si="137"/>
        <v>03700011-BANCO DO ESTADO DO PARÁ S.A.</v>
      </c>
      <c r="D8826" s="39" t="s">
        <v>6966</v>
      </c>
      <c r="E8826" s="38" t="s">
        <v>6967</v>
      </c>
      <c r="F8826" s="38" t="s">
        <v>27029</v>
      </c>
      <c r="G8826" s="38" t="s">
        <v>30</v>
      </c>
      <c r="H8826" s="38" t="s">
        <v>27045</v>
      </c>
      <c r="I8826" s="38" t="s">
        <v>6977</v>
      </c>
      <c r="J8826" s="40" t="s">
        <v>27044</v>
      </c>
    </row>
    <row r="8827" spans="1:10" x14ac:dyDescent="0.25">
      <c r="A8827" s="37" t="s">
        <v>28</v>
      </c>
      <c r="B8827" s="38" t="s">
        <v>27046</v>
      </c>
      <c r="C8827" s="1" t="str">
        <f t="shared" si="137"/>
        <v>03700012-BANCO DO ESTADO DO PARÁ S.A.</v>
      </c>
      <c r="D8827" s="39" t="s">
        <v>6966</v>
      </c>
      <c r="E8827" s="38" t="s">
        <v>6967</v>
      </c>
      <c r="F8827" s="38" t="s">
        <v>27029</v>
      </c>
      <c r="G8827" s="38" t="s">
        <v>30</v>
      </c>
      <c r="H8827" s="38" t="s">
        <v>27047</v>
      </c>
      <c r="I8827" s="38" t="s">
        <v>7728</v>
      </c>
      <c r="J8827" s="40" t="s">
        <v>27046</v>
      </c>
    </row>
    <row r="8828" spans="1:10" x14ac:dyDescent="0.25">
      <c r="A8828" s="37" t="s">
        <v>28</v>
      </c>
      <c r="B8828" s="38" t="s">
        <v>27048</v>
      </c>
      <c r="C8828" s="1" t="str">
        <f t="shared" si="137"/>
        <v>03700013-BANCO DO ESTADO DO PARÁ S.A.</v>
      </c>
      <c r="D8828" s="39" t="s">
        <v>6966</v>
      </c>
      <c r="E8828" s="38" t="s">
        <v>6967</v>
      </c>
      <c r="F8828" s="38" t="s">
        <v>27029</v>
      </c>
      <c r="G8828" s="38" t="s">
        <v>30</v>
      </c>
      <c r="H8828" s="38" t="s">
        <v>27049</v>
      </c>
      <c r="I8828" s="38" t="s">
        <v>8609</v>
      </c>
      <c r="J8828" s="40" t="s">
        <v>27048</v>
      </c>
    </row>
    <row r="8829" spans="1:10" x14ac:dyDescent="0.25">
      <c r="A8829" s="37" t="s">
        <v>28</v>
      </c>
      <c r="B8829" s="38" t="s">
        <v>27050</v>
      </c>
      <c r="C8829" s="1" t="str">
        <f t="shared" si="137"/>
        <v>03700014-BANCO DO ESTADO DO PARÁ S.A.</v>
      </c>
      <c r="D8829" s="39" t="s">
        <v>6966</v>
      </c>
      <c r="E8829" s="38" t="s">
        <v>6967</v>
      </c>
      <c r="F8829" s="38" t="s">
        <v>27029</v>
      </c>
      <c r="G8829" s="38" t="s">
        <v>30</v>
      </c>
      <c r="H8829" s="38" t="s">
        <v>27051</v>
      </c>
      <c r="I8829" s="38" t="s">
        <v>6977</v>
      </c>
      <c r="J8829" s="40" t="s">
        <v>27050</v>
      </c>
    </row>
    <row r="8830" spans="1:10" x14ac:dyDescent="0.25">
      <c r="A8830" s="37" t="s">
        <v>28</v>
      </c>
      <c r="B8830" s="38" t="s">
        <v>27052</v>
      </c>
      <c r="C8830" s="1" t="str">
        <f t="shared" si="137"/>
        <v>03700015-BANCO DO ESTADO DO PARÁ S.A.</v>
      </c>
      <c r="D8830" s="39" t="s">
        <v>6966</v>
      </c>
      <c r="E8830" s="38" t="s">
        <v>6967</v>
      </c>
      <c r="F8830" s="38" t="s">
        <v>27029</v>
      </c>
      <c r="G8830" s="38" t="s">
        <v>30</v>
      </c>
      <c r="H8830" s="38" t="s">
        <v>27053</v>
      </c>
      <c r="I8830" s="38" t="s">
        <v>6977</v>
      </c>
      <c r="J8830" s="40" t="s">
        <v>27052</v>
      </c>
    </row>
    <row r="8831" spans="1:10" x14ac:dyDescent="0.25">
      <c r="A8831" s="37" t="s">
        <v>28</v>
      </c>
      <c r="B8831" s="38" t="s">
        <v>27054</v>
      </c>
      <c r="C8831" s="1" t="str">
        <f t="shared" si="137"/>
        <v>03700016-BANCO DO ESTADO DO PARÁ S.A.</v>
      </c>
      <c r="D8831" s="39" t="s">
        <v>6966</v>
      </c>
      <c r="E8831" s="38" t="s">
        <v>6967</v>
      </c>
      <c r="F8831" s="38" t="s">
        <v>27029</v>
      </c>
      <c r="G8831" s="38" t="s">
        <v>30</v>
      </c>
      <c r="H8831" s="38" t="s">
        <v>27055</v>
      </c>
      <c r="I8831" s="38" t="s">
        <v>10268</v>
      </c>
      <c r="J8831" s="40" t="s">
        <v>27054</v>
      </c>
    </row>
    <row r="8832" spans="1:10" x14ac:dyDescent="0.25">
      <c r="A8832" s="37" t="s">
        <v>28</v>
      </c>
      <c r="B8832" s="38" t="s">
        <v>27056</v>
      </c>
      <c r="C8832" s="1" t="str">
        <f t="shared" si="137"/>
        <v>03700018-BANCO DO ESTADO DO PARÁ S.A.</v>
      </c>
      <c r="D8832" s="39" t="s">
        <v>6966</v>
      </c>
      <c r="E8832" s="38" t="s">
        <v>6967</v>
      </c>
      <c r="F8832" s="38" t="s">
        <v>27029</v>
      </c>
      <c r="G8832" s="38" t="s">
        <v>30</v>
      </c>
      <c r="H8832" s="38" t="s">
        <v>27057</v>
      </c>
      <c r="I8832" s="38" t="s">
        <v>7719</v>
      </c>
      <c r="J8832" s="40" t="s">
        <v>27056</v>
      </c>
    </row>
    <row r="8833" spans="1:10" x14ac:dyDescent="0.25">
      <c r="A8833" s="37" t="s">
        <v>28</v>
      </c>
      <c r="B8833" s="38" t="s">
        <v>27058</v>
      </c>
      <c r="C8833" s="1" t="str">
        <f t="shared" si="137"/>
        <v>03700019-BANCO DO ESTADO DO PARÁ S.A.</v>
      </c>
      <c r="D8833" s="39" t="s">
        <v>6966</v>
      </c>
      <c r="E8833" s="38" t="s">
        <v>6967</v>
      </c>
      <c r="F8833" s="38" t="s">
        <v>27029</v>
      </c>
      <c r="G8833" s="38" t="s">
        <v>30</v>
      </c>
      <c r="H8833" s="38" t="s">
        <v>27059</v>
      </c>
      <c r="I8833" s="38" t="s">
        <v>8588</v>
      </c>
      <c r="J8833" s="40" t="s">
        <v>27058</v>
      </c>
    </row>
    <row r="8834" spans="1:10" x14ac:dyDescent="0.25">
      <c r="A8834" s="37" t="s">
        <v>28</v>
      </c>
      <c r="B8834" s="38" t="s">
        <v>27060</v>
      </c>
      <c r="C8834" s="1" t="str">
        <f t="shared" si="137"/>
        <v>03700020-BANCO DO ESTADO DO PARÁ S.A.</v>
      </c>
      <c r="D8834" s="39" t="s">
        <v>6966</v>
      </c>
      <c r="E8834" s="38" t="s">
        <v>6967</v>
      </c>
      <c r="F8834" s="38" t="s">
        <v>27029</v>
      </c>
      <c r="G8834" s="38" t="s">
        <v>30</v>
      </c>
      <c r="H8834" s="38" t="s">
        <v>27061</v>
      </c>
      <c r="I8834" s="38" t="s">
        <v>10924</v>
      </c>
      <c r="J8834" s="40" t="s">
        <v>27060</v>
      </c>
    </row>
    <row r="8835" spans="1:10" x14ac:dyDescent="0.25">
      <c r="A8835" s="37" t="s">
        <v>28</v>
      </c>
      <c r="B8835" s="38" t="s">
        <v>27062</v>
      </c>
      <c r="C8835" s="1" t="str">
        <f t="shared" ref="C8835:C8898" si="138">CONCATENATE(B8835,"-",F8835)</f>
        <v>03700021-BANCO DO ESTADO DO PARÁ S.A.</v>
      </c>
      <c r="D8835" s="39" t="s">
        <v>6966</v>
      </c>
      <c r="E8835" s="38" t="s">
        <v>6967</v>
      </c>
      <c r="F8835" s="38" t="s">
        <v>27029</v>
      </c>
      <c r="G8835" s="38" t="s">
        <v>30</v>
      </c>
      <c r="H8835" s="38" t="s">
        <v>27063</v>
      </c>
      <c r="I8835" s="38" t="s">
        <v>6977</v>
      </c>
      <c r="J8835" s="40" t="s">
        <v>27062</v>
      </c>
    </row>
    <row r="8836" spans="1:10" x14ac:dyDescent="0.25">
      <c r="A8836" s="37" t="s">
        <v>28</v>
      </c>
      <c r="B8836" s="38" t="s">
        <v>27064</v>
      </c>
      <c r="C8836" s="1" t="str">
        <f t="shared" si="138"/>
        <v>03700022-BANCO DO ESTADO DO PARÁ S.A.</v>
      </c>
      <c r="D8836" s="39" t="s">
        <v>6966</v>
      </c>
      <c r="E8836" s="38" t="s">
        <v>6967</v>
      </c>
      <c r="F8836" s="38" t="s">
        <v>27029</v>
      </c>
      <c r="G8836" s="38" t="s">
        <v>30</v>
      </c>
      <c r="H8836" s="38" t="s">
        <v>27065</v>
      </c>
      <c r="I8836" s="38" t="s">
        <v>15283</v>
      </c>
      <c r="J8836" s="40" t="s">
        <v>27064</v>
      </c>
    </row>
    <row r="8837" spans="1:10" x14ac:dyDescent="0.25">
      <c r="A8837" s="37" t="s">
        <v>28</v>
      </c>
      <c r="B8837" s="38" t="s">
        <v>27066</v>
      </c>
      <c r="C8837" s="1" t="str">
        <f t="shared" si="138"/>
        <v>03700024-BANCO DO ESTADO DO PARÁ S.A.</v>
      </c>
      <c r="D8837" s="39" t="s">
        <v>6966</v>
      </c>
      <c r="E8837" s="38" t="s">
        <v>6967</v>
      </c>
      <c r="F8837" s="38" t="s">
        <v>27029</v>
      </c>
      <c r="G8837" s="38" t="s">
        <v>30</v>
      </c>
      <c r="H8837" s="38" t="s">
        <v>27067</v>
      </c>
      <c r="I8837" s="38" t="s">
        <v>6977</v>
      </c>
      <c r="J8837" s="40" t="s">
        <v>27066</v>
      </c>
    </row>
    <row r="8838" spans="1:10" x14ac:dyDescent="0.25">
      <c r="A8838" s="37" t="s">
        <v>28</v>
      </c>
      <c r="B8838" s="38" t="s">
        <v>27068</v>
      </c>
      <c r="C8838" s="1" t="str">
        <f t="shared" si="138"/>
        <v>03700025-BANCO DO ESTADO DO PARÁ S.A.</v>
      </c>
      <c r="D8838" s="39" t="s">
        <v>6966</v>
      </c>
      <c r="E8838" s="38" t="s">
        <v>6967</v>
      </c>
      <c r="F8838" s="38" t="s">
        <v>27029</v>
      </c>
      <c r="G8838" s="38" t="s">
        <v>30</v>
      </c>
      <c r="H8838" s="38" t="s">
        <v>27069</v>
      </c>
      <c r="I8838" s="38" t="s">
        <v>6977</v>
      </c>
      <c r="J8838" s="40" t="s">
        <v>27068</v>
      </c>
    </row>
    <row r="8839" spans="1:10" x14ac:dyDescent="0.25">
      <c r="A8839" s="37" t="s">
        <v>28</v>
      </c>
      <c r="B8839" s="38" t="s">
        <v>27070</v>
      </c>
      <c r="C8839" s="1" t="str">
        <f t="shared" si="138"/>
        <v>03700026-BANCO DO ESTADO DO PARÁ S.A.</v>
      </c>
      <c r="D8839" s="39" t="s">
        <v>6966</v>
      </c>
      <c r="E8839" s="38" t="s">
        <v>6967</v>
      </c>
      <c r="F8839" s="38" t="s">
        <v>27029</v>
      </c>
      <c r="G8839" s="38" t="s">
        <v>30</v>
      </c>
      <c r="H8839" s="38" t="s">
        <v>27071</v>
      </c>
      <c r="I8839" s="38" t="s">
        <v>6977</v>
      </c>
      <c r="J8839" s="40" t="s">
        <v>27070</v>
      </c>
    </row>
    <row r="8840" spans="1:10" x14ac:dyDescent="0.25">
      <c r="A8840" s="37" t="s">
        <v>28</v>
      </c>
      <c r="B8840" s="38" t="s">
        <v>27072</v>
      </c>
      <c r="C8840" s="1" t="str">
        <f t="shared" si="138"/>
        <v>03700027-BANCO DO ESTADO DO PARÁ S.A.</v>
      </c>
      <c r="D8840" s="39" t="s">
        <v>6966</v>
      </c>
      <c r="E8840" s="38" t="s">
        <v>6967</v>
      </c>
      <c r="F8840" s="38" t="s">
        <v>27029</v>
      </c>
      <c r="G8840" s="38" t="s">
        <v>30</v>
      </c>
      <c r="H8840" s="38" t="s">
        <v>27073</v>
      </c>
      <c r="I8840" s="38" t="s">
        <v>6977</v>
      </c>
      <c r="J8840" s="40" t="s">
        <v>27072</v>
      </c>
    </row>
    <row r="8841" spans="1:10" x14ac:dyDescent="0.25">
      <c r="A8841" s="37" t="s">
        <v>28</v>
      </c>
      <c r="B8841" s="38" t="s">
        <v>27074</v>
      </c>
      <c r="C8841" s="1" t="str">
        <f t="shared" si="138"/>
        <v>03700028-BANCO DO ESTADO DO PARÁ S.A.</v>
      </c>
      <c r="D8841" s="39" t="s">
        <v>6966</v>
      </c>
      <c r="E8841" s="38" t="s">
        <v>6967</v>
      </c>
      <c r="F8841" s="38" t="s">
        <v>27029</v>
      </c>
      <c r="G8841" s="38" t="s">
        <v>30</v>
      </c>
      <c r="H8841" s="38" t="s">
        <v>27075</v>
      </c>
      <c r="I8841" s="38" t="s">
        <v>10157</v>
      </c>
      <c r="J8841" s="40" t="s">
        <v>27074</v>
      </c>
    </row>
    <row r="8842" spans="1:10" x14ac:dyDescent="0.25">
      <c r="A8842" s="37" t="s">
        <v>28</v>
      </c>
      <c r="B8842" s="38" t="s">
        <v>27076</v>
      </c>
      <c r="C8842" s="1" t="str">
        <f t="shared" si="138"/>
        <v>03700029-BANCO DO ESTADO DO PARÁ S.A.</v>
      </c>
      <c r="D8842" s="39" t="s">
        <v>6966</v>
      </c>
      <c r="E8842" s="38" t="s">
        <v>6967</v>
      </c>
      <c r="F8842" s="38" t="s">
        <v>27029</v>
      </c>
      <c r="G8842" s="38" t="s">
        <v>30</v>
      </c>
      <c r="H8842" s="38" t="s">
        <v>27077</v>
      </c>
      <c r="I8842" s="38" t="s">
        <v>8615</v>
      </c>
      <c r="J8842" s="40" t="s">
        <v>27076</v>
      </c>
    </row>
    <row r="8843" spans="1:10" x14ac:dyDescent="0.25">
      <c r="A8843" s="37" t="s">
        <v>28</v>
      </c>
      <c r="B8843" s="38" t="s">
        <v>27078</v>
      </c>
      <c r="C8843" s="1" t="str">
        <f t="shared" si="138"/>
        <v>03700030-BANCO DO ESTADO DO PARÁ S.A.</v>
      </c>
      <c r="D8843" s="39" t="s">
        <v>6966</v>
      </c>
      <c r="E8843" s="38" t="s">
        <v>6967</v>
      </c>
      <c r="F8843" s="38" t="s">
        <v>27029</v>
      </c>
      <c r="G8843" s="38" t="s">
        <v>30</v>
      </c>
      <c r="H8843" s="38" t="s">
        <v>27079</v>
      </c>
      <c r="I8843" s="38" t="s">
        <v>9208</v>
      </c>
      <c r="J8843" s="40" t="s">
        <v>27078</v>
      </c>
    </row>
    <row r="8844" spans="1:10" x14ac:dyDescent="0.25">
      <c r="A8844" s="37" t="s">
        <v>28</v>
      </c>
      <c r="B8844" s="38" t="s">
        <v>27080</v>
      </c>
      <c r="C8844" s="1" t="str">
        <f t="shared" si="138"/>
        <v>03700031-BANCO DO ESTADO DO PARÁ S.A.</v>
      </c>
      <c r="D8844" s="39" t="s">
        <v>6966</v>
      </c>
      <c r="E8844" s="38" t="s">
        <v>6967</v>
      </c>
      <c r="F8844" s="38" t="s">
        <v>27029</v>
      </c>
      <c r="G8844" s="38" t="s">
        <v>30</v>
      </c>
      <c r="H8844" s="38" t="s">
        <v>27081</v>
      </c>
      <c r="I8844" s="38" t="s">
        <v>10674</v>
      </c>
      <c r="J8844" s="40" t="s">
        <v>27080</v>
      </c>
    </row>
    <row r="8845" spans="1:10" x14ac:dyDescent="0.25">
      <c r="A8845" s="37" t="s">
        <v>28</v>
      </c>
      <c r="B8845" s="38" t="s">
        <v>27082</v>
      </c>
      <c r="C8845" s="1" t="str">
        <f t="shared" si="138"/>
        <v>03700032-BANCO DO ESTADO DO PARÁ S.A.</v>
      </c>
      <c r="D8845" s="39" t="s">
        <v>6966</v>
      </c>
      <c r="E8845" s="38" t="s">
        <v>6967</v>
      </c>
      <c r="F8845" s="38" t="s">
        <v>27029</v>
      </c>
      <c r="G8845" s="38" t="s">
        <v>30</v>
      </c>
      <c r="H8845" s="38" t="s">
        <v>27083</v>
      </c>
      <c r="I8845" s="38" t="s">
        <v>9565</v>
      </c>
      <c r="J8845" s="40" t="s">
        <v>27082</v>
      </c>
    </row>
    <row r="8846" spans="1:10" x14ac:dyDescent="0.25">
      <c r="A8846" s="37" t="s">
        <v>28</v>
      </c>
      <c r="B8846" s="38" t="s">
        <v>27084</v>
      </c>
      <c r="C8846" s="1" t="str">
        <f t="shared" si="138"/>
        <v>03700033-BANCO DO ESTADO DO PARÁ S.A.</v>
      </c>
      <c r="D8846" s="39" t="s">
        <v>6966</v>
      </c>
      <c r="E8846" s="38" t="s">
        <v>6967</v>
      </c>
      <c r="F8846" s="38" t="s">
        <v>27029</v>
      </c>
      <c r="G8846" s="38" t="s">
        <v>30</v>
      </c>
      <c r="H8846" s="38" t="s">
        <v>27085</v>
      </c>
      <c r="I8846" s="38" t="s">
        <v>8579</v>
      </c>
      <c r="J8846" s="40" t="s">
        <v>27084</v>
      </c>
    </row>
    <row r="8847" spans="1:10" x14ac:dyDescent="0.25">
      <c r="A8847" s="37" t="s">
        <v>28</v>
      </c>
      <c r="B8847" s="38" t="s">
        <v>27086</v>
      </c>
      <c r="C8847" s="1" t="str">
        <f t="shared" si="138"/>
        <v>03700034-BANCO DO ESTADO DO PARÁ S.A.</v>
      </c>
      <c r="D8847" s="39" t="s">
        <v>6966</v>
      </c>
      <c r="E8847" s="38" t="s">
        <v>6967</v>
      </c>
      <c r="F8847" s="38" t="s">
        <v>27029</v>
      </c>
      <c r="G8847" s="38" t="s">
        <v>30</v>
      </c>
      <c r="H8847" s="38" t="s">
        <v>27087</v>
      </c>
      <c r="I8847" s="38" t="s">
        <v>27088</v>
      </c>
      <c r="J8847" s="40" t="s">
        <v>27086</v>
      </c>
    </row>
    <row r="8848" spans="1:10" x14ac:dyDescent="0.25">
      <c r="A8848" s="37" t="s">
        <v>28</v>
      </c>
      <c r="B8848" s="38" t="s">
        <v>27089</v>
      </c>
      <c r="C8848" s="1" t="str">
        <f t="shared" si="138"/>
        <v>03700035-BANCO DO ESTADO DO PARÁ S.A.</v>
      </c>
      <c r="D8848" s="39" t="s">
        <v>6966</v>
      </c>
      <c r="E8848" s="38" t="s">
        <v>6967</v>
      </c>
      <c r="F8848" s="38" t="s">
        <v>27029</v>
      </c>
      <c r="G8848" s="38" t="s">
        <v>30</v>
      </c>
      <c r="H8848" s="38" t="s">
        <v>27090</v>
      </c>
      <c r="I8848" s="38" t="s">
        <v>17298</v>
      </c>
      <c r="J8848" s="40" t="s">
        <v>27089</v>
      </c>
    </row>
    <row r="8849" spans="1:10" x14ac:dyDescent="0.25">
      <c r="A8849" s="37" t="s">
        <v>28</v>
      </c>
      <c r="B8849" s="38" t="s">
        <v>27091</v>
      </c>
      <c r="C8849" s="1" t="str">
        <f t="shared" si="138"/>
        <v>03700036-BANCO DO ESTADO DO PARÁ S.A.</v>
      </c>
      <c r="D8849" s="39" t="s">
        <v>6966</v>
      </c>
      <c r="E8849" s="38" t="s">
        <v>6967</v>
      </c>
      <c r="F8849" s="38" t="s">
        <v>27029</v>
      </c>
      <c r="G8849" s="38" t="s">
        <v>30</v>
      </c>
      <c r="H8849" s="38" t="s">
        <v>27092</v>
      </c>
      <c r="I8849" s="38" t="s">
        <v>17021</v>
      </c>
      <c r="J8849" s="40" t="s">
        <v>27091</v>
      </c>
    </row>
    <row r="8850" spans="1:10" x14ac:dyDescent="0.25">
      <c r="A8850" s="37" t="s">
        <v>28</v>
      </c>
      <c r="B8850" s="38" t="s">
        <v>27093</v>
      </c>
      <c r="C8850" s="1" t="str">
        <f t="shared" si="138"/>
        <v>03700037-BANCO DO ESTADO DO PARÁ S.A.</v>
      </c>
      <c r="D8850" s="39" t="s">
        <v>6966</v>
      </c>
      <c r="E8850" s="38" t="s">
        <v>6967</v>
      </c>
      <c r="F8850" s="38" t="s">
        <v>27029</v>
      </c>
      <c r="G8850" s="38" t="s">
        <v>30</v>
      </c>
      <c r="H8850" s="38" t="s">
        <v>27094</v>
      </c>
      <c r="I8850" s="38" t="s">
        <v>13442</v>
      </c>
      <c r="J8850" s="40" t="s">
        <v>27093</v>
      </c>
    </row>
    <row r="8851" spans="1:10" x14ac:dyDescent="0.25">
      <c r="A8851" s="37" t="s">
        <v>28</v>
      </c>
      <c r="B8851" s="38" t="s">
        <v>27095</v>
      </c>
      <c r="C8851" s="1" t="str">
        <f t="shared" si="138"/>
        <v>03700038-BANCO DO ESTADO DO PARÁ S.A.</v>
      </c>
      <c r="D8851" s="39" t="s">
        <v>6966</v>
      </c>
      <c r="E8851" s="38" t="s">
        <v>6967</v>
      </c>
      <c r="F8851" s="38" t="s">
        <v>27029</v>
      </c>
      <c r="G8851" s="38" t="s">
        <v>30</v>
      </c>
      <c r="H8851" s="38" t="s">
        <v>27096</v>
      </c>
      <c r="I8851" s="38" t="s">
        <v>9138</v>
      </c>
      <c r="J8851" s="40" t="s">
        <v>27095</v>
      </c>
    </row>
    <row r="8852" spans="1:10" x14ac:dyDescent="0.25">
      <c r="A8852" s="37" t="s">
        <v>28</v>
      </c>
      <c r="B8852" s="38" t="s">
        <v>27097</v>
      </c>
      <c r="C8852" s="1" t="str">
        <f t="shared" si="138"/>
        <v>03700039-BANCO DO ESTADO DO PARÁ S.A.</v>
      </c>
      <c r="D8852" s="39" t="s">
        <v>6966</v>
      </c>
      <c r="E8852" s="38" t="s">
        <v>6967</v>
      </c>
      <c r="F8852" s="38" t="s">
        <v>27029</v>
      </c>
      <c r="G8852" s="38" t="s">
        <v>30</v>
      </c>
      <c r="H8852" s="38" t="s">
        <v>27098</v>
      </c>
      <c r="I8852" s="38" t="s">
        <v>15510</v>
      </c>
      <c r="J8852" s="40" t="s">
        <v>27097</v>
      </c>
    </row>
    <row r="8853" spans="1:10" x14ac:dyDescent="0.25">
      <c r="A8853" s="37" t="s">
        <v>28</v>
      </c>
      <c r="B8853" s="38" t="s">
        <v>27099</v>
      </c>
      <c r="C8853" s="1" t="str">
        <f t="shared" si="138"/>
        <v>03700040-BANCO DO ESTADO DO PARÁ S.A.</v>
      </c>
      <c r="D8853" s="39" t="s">
        <v>6966</v>
      </c>
      <c r="E8853" s="38" t="s">
        <v>6967</v>
      </c>
      <c r="F8853" s="38" t="s">
        <v>27029</v>
      </c>
      <c r="G8853" s="38" t="s">
        <v>30</v>
      </c>
      <c r="H8853" s="38" t="s">
        <v>27100</v>
      </c>
      <c r="I8853" s="38" t="s">
        <v>13933</v>
      </c>
      <c r="J8853" s="40" t="s">
        <v>27099</v>
      </c>
    </row>
    <row r="8854" spans="1:10" x14ac:dyDescent="0.25">
      <c r="A8854" s="37" t="s">
        <v>28</v>
      </c>
      <c r="B8854" s="38" t="s">
        <v>27101</v>
      </c>
      <c r="C8854" s="1" t="str">
        <f t="shared" si="138"/>
        <v>03700041-BANCO DO ESTADO DO PARÁ S.A.</v>
      </c>
      <c r="D8854" s="39" t="s">
        <v>6966</v>
      </c>
      <c r="E8854" s="38" t="s">
        <v>6967</v>
      </c>
      <c r="F8854" s="38" t="s">
        <v>27029</v>
      </c>
      <c r="G8854" s="38" t="s">
        <v>30</v>
      </c>
      <c r="H8854" s="38" t="s">
        <v>27102</v>
      </c>
      <c r="I8854" s="38" t="s">
        <v>17009</v>
      </c>
      <c r="J8854" s="40" t="s">
        <v>27101</v>
      </c>
    </row>
    <row r="8855" spans="1:10" x14ac:dyDescent="0.25">
      <c r="A8855" s="37" t="s">
        <v>28</v>
      </c>
      <c r="B8855" s="38" t="s">
        <v>27103</v>
      </c>
      <c r="C8855" s="1" t="str">
        <f t="shared" si="138"/>
        <v>03700042-BANCO DO ESTADO DO PARÁ S.A.</v>
      </c>
      <c r="D8855" s="39" t="s">
        <v>6966</v>
      </c>
      <c r="E8855" s="38" t="s">
        <v>6967</v>
      </c>
      <c r="F8855" s="38" t="s">
        <v>27029</v>
      </c>
      <c r="G8855" s="38" t="s">
        <v>30</v>
      </c>
      <c r="H8855" s="38" t="s">
        <v>27104</v>
      </c>
      <c r="I8855" s="38" t="s">
        <v>10106</v>
      </c>
      <c r="J8855" s="40" t="s">
        <v>27103</v>
      </c>
    </row>
    <row r="8856" spans="1:10" x14ac:dyDescent="0.25">
      <c r="A8856" s="37" t="s">
        <v>28</v>
      </c>
      <c r="B8856" s="38" t="s">
        <v>27105</v>
      </c>
      <c r="C8856" s="1" t="str">
        <f t="shared" si="138"/>
        <v>03700043-BANCO DO ESTADO DO PARÁ S.A.</v>
      </c>
      <c r="D8856" s="39" t="s">
        <v>6966</v>
      </c>
      <c r="E8856" s="38" t="s">
        <v>6967</v>
      </c>
      <c r="F8856" s="38" t="s">
        <v>27029</v>
      </c>
      <c r="G8856" s="38" t="s">
        <v>30</v>
      </c>
      <c r="H8856" s="38" t="s">
        <v>27106</v>
      </c>
      <c r="I8856" s="38" t="s">
        <v>14822</v>
      </c>
      <c r="J8856" s="40" t="s">
        <v>27105</v>
      </c>
    </row>
    <row r="8857" spans="1:10" x14ac:dyDescent="0.25">
      <c r="A8857" s="37" t="s">
        <v>28</v>
      </c>
      <c r="B8857" s="38" t="s">
        <v>27107</v>
      </c>
      <c r="C8857" s="1" t="str">
        <f t="shared" si="138"/>
        <v>03700044-BANCO DO ESTADO DO PARÁ S.A.</v>
      </c>
      <c r="D8857" s="39" t="s">
        <v>6966</v>
      </c>
      <c r="E8857" s="38" t="s">
        <v>6967</v>
      </c>
      <c r="F8857" s="38" t="s">
        <v>27029</v>
      </c>
      <c r="G8857" s="38" t="s">
        <v>30</v>
      </c>
      <c r="H8857" s="38" t="s">
        <v>27108</v>
      </c>
      <c r="I8857" s="38" t="s">
        <v>10924</v>
      </c>
      <c r="J8857" s="40" t="s">
        <v>27107</v>
      </c>
    </row>
    <row r="8858" spans="1:10" x14ac:dyDescent="0.25">
      <c r="A8858" s="37" t="s">
        <v>28</v>
      </c>
      <c r="B8858" s="38" t="s">
        <v>27109</v>
      </c>
      <c r="C8858" s="1" t="str">
        <f t="shared" si="138"/>
        <v>03700045-BANCO DO ESTADO DO PARÁ S.A.</v>
      </c>
      <c r="D8858" s="39" t="s">
        <v>6966</v>
      </c>
      <c r="E8858" s="38" t="s">
        <v>6967</v>
      </c>
      <c r="F8858" s="38" t="s">
        <v>27029</v>
      </c>
      <c r="G8858" s="38" t="s">
        <v>30</v>
      </c>
      <c r="H8858" s="38" t="s">
        <v>27110</v>
      </c>
      <c r="I8858" s="38" t="s">
        <v>10924</v>
      </c>
      <c r="J8858" s="40" t="s">
        <v>27109</v>
      </c>
    </row>
    <row r="8859" spans="1:10" x14ac:dyDescent="0.25">
      <c r="A8859" s="37" t="s">
        <v>28</v>
      </c>
      <c r="B8859" s="38" t="s">
        <v>27111</v>
      </c>
      <c r="C8859" s="1" t="str">
        <f t="shared" si="138"/>
        <v>03700046-BANCO DO ESTADO DO PARÁ S.A.</v>
      </c>
      <c r="D8859" s="39" t="s">
        <v>6966</v>
      </c>
      <c r="E8859" s="38" t="s">
        <v>6967</v>
      </c>
      <c r="F8859" s="38" t="s">
        <v>27029</v>
      </c>
      <c r="G8859" s="38" t="s">
        <v>30</v>
      </c>
      <c r="H8859" s="38" t="s">
        <v>27112</v>
      </c>
      <c r="I8859" s="38" t="s">
        <v>15749</v>
      </c>
      <c r="J8859" s="40" t="s">
        <v>27111</v>
      </c>
    </row>
    <row r="8860" spans="1:10" x14ac:dyDescent="0.25">
      <c r="A8860" s="37" t="s">
        <v>28</v>
      </c>
      <c r="B8860" s="38" t="s">
        <v>27113</v>
      </c>
      <c r="C8860" s="1" t="str">
        <f t="shared" si="138"/>
        <v>03700047-BANCO DO ESTADO DO PARÁ S.A.</v>
      </c>
      <c r="D8860" s="39" t="s">
        <v>6966</v>
      </c>
      <c r="E8860" s="38" t="s">
        <v>6967</v>
      </c>
      <c r="F8860" s="38" t="s">
        <v>27029</v>
      </c>
      <c r="G8860" s="38" t="s">
        <v>30</v>
      </c>
      <c r="H8860" s="38" t="s">
        <v>27114</v>
      </c>
      <c r="I8860" s="38" t="s">
        <v>6977</v>
      </c>
      <c r="J8860" s="40" t="s">
        <v>27113</v>
      </c>
    </row>
    <row r="8861" spans="1:10" x14ac:dyDescent="0.25">
      <c r="A8861" s="37" t="s">
        <v>28</v>
      </c>
      <c r="B8861" s="38" t="s">
        <v>27115</v>
      </c>
      <c r="C8861" s="1" t="str">
        <f t="shared" si="138"/>
        <v>03700048-BANCO DO ESTADO DO PARÁ S.A.</v>
      </c>
      <c r="D8861" s="39" t="s">
        <v>6966</v>
      </c>
      <c r="E8861" s="38" t="s">
        <v>6967</v>
      </c>
      <c r="F8861" s="38" t="s">
        <v>27029</v>
      </c>
      <c r="G8861" s="38" t="s">
        <v>30</v>
      </c>
      <c r="H8861" s="38" t="s">
        <v>27116</v>
      </c>
      <c r="I8861" s="38" t="s">
        <v>16592</v>
      </c>
      <c r="J8861" s="40" t="s">
        <v>27115</v>
      </c>
    </row>
    <row r="8862" spans="1:10" x14ac:dyDescent="0.25">
      <c r="A8862" s="37" t="s">
        <v>28</v>
      </c>
      <c r="B8862" s="38" t="s">
        <v>27117</v>
      </c>
      <c r="C8862" s="1" t="str">
        <f t="shared" si="138"/>
        <v>03880165-BANCO BANESTADO S.A.</v>
      </c>
      <c r="D8862" s="39" t="s">
        <v>14229</v>
      </c>
      <c r="E8862" s="38" t="s">
        <v>6967</v>
      </c>
      <c r="F8862" s="38" t="s">
        <v>27118</v>
      </c>
      <c r="G8862" s="38" t="s">
        <v>25</v>
      </c>
      <c r="H8862" s="38" t="s">
        <v>14230</v>
      </c>
      <c r="I8862" s="38" t="s">
        <v>7024</v>
      </c>
      <c r="J8862" s="40" t="s">
        <v>27117</v>
      </c>
    </row>
    <row r="8863" spans="1:10" x14ac:dyDescent="0.25">
      <c r="A8863" s="37" t="s">
        <v>28</v>
      </c>
      <c r="B8863" s="38" t="s">
        <v>27119</v>
      </c>
      <c r="C8863" s="1" t="str">
        <f t="shared" si="138"/>
        <v>03880374-BANCO BANESTADO S.A.</v>
      </c>
      <c r="D8863" s="39" t="s">
        <v>6966</v>
      </c>
      <c r="E8863" s="38" t="s">
        <v>6967</v>
      </c>
      <c r="F8863" s="38" t="s">
        <v>27118</v>
      </c>
      <c r="G8863" s="38" t="s">
        <v>25</v>
      </c>
      <c r="H8863" s="38" t="s">
        <v>14230</v>
      </c>
      <c r="I8863" s="38" t="s">
        <v>7024</v>
      </c>
      <c r="J8863" s="40" t="s">
        <v>27119</v>
      </c>
    </row>
    <row r="8864" spans="1:10" x14ac:dyDescent="0.25">
      <c r="A8864" s="37" t="s">
        <v>28</v>
      </c>
      <c r="B8864" s="38" t="s">
        <v>27120</v>
      </c>
      <c r="C8864" s="1" t="str">
        <f t="shared" si="138"/>
        <v>04180002-BANCO DO ESTADO DO RIO GRANDE DO SUL S.A.</v>
      </c>
      <c r="D8864" s="39" t="s">
        <v>6966</v>
      </c>
      <c r="E8864" s="38" t="s">
        <v>6967</v>
      </c>
      <c r="F8864" s="38" t="s">
        <v>27121</v>
      </c>
      <c r="G8864" s="38" t="s">
        <v>34</v>
      </c>
      <c r="H8864" s="38" t="s">
        <v>27122</v>
      </c>
      <c r="I8864" s="38" t="s">
        <v>6999</v>
      </c>
      <c r="J8864" s="40" t="s">
        <v>27120</v>
      </c>
    </row>
    <row r="8865" spans="1:10" x14ac:dyDescent="0.25">
      <c r="A8865" s="37" t="s">
        <v>28</v>
      </c>
      <c r="B8865" s="38" t="s">
        <v>27123</v>
      </c>
      <c r="C8865" s="1" t="str">
        <f t="shared" si="138"/>
        <v>04180003-BANCO DO ESTADO DO RIO GRANDE DO SUL S.A.</v>
      </c>
      <c r="D8865" s="39" t="s">
        <v>6966</v>
      </c>
      <c r="E8865" s="38" t="s">
        <v>6967</v>
      </c>
      <c r="F8865" s="38" t="s">
        <v>27121</v>
      </c>
      <c r="G8865" s="38" t="s">
        <v>34</v>
      </c>
      <c r="H8865" s="38" t="s">
        <v>27124</v>
      </c>
      <c r="I8865" s="38" t="s">
        <v>6999</v>
      </c>
      <c r="J8865" s="40" t="s">
        <v>27123</v>
      </c>
    </row>
    <row r="8866" spans="1:10" x14ac:dyDescent="0.25">
      <c r="A8866" s="37" t="s">
        <v>28</v>
      </c>
      <c r="B8866" s="38" t="s">
        <v>27125</v>
      </c>
      <c r="C8866" s="1" t="str">
        <f t="shared" si="138"/>
        <v>04180004-BANCO DO ESTADO DO RIO GRANDE DO SUL S.A.</v>
      </c>
      <c r="D8866" s="39" t="s">
        <v>6966</v>
      </c>
      <c r="E8866" s="38" t="s">
        <v>6967</v>
      </c>
      <c r="F8866" s="38" t="s">
        <v>27121</v>
      </c>
      <c r="G8866" s="38" t="s">
        <v>34</v>
      </c>
      <c r="H8866" s="38" t="s">
        <v>27126</v>
      </c>
      <c r="I8866" s="38" t="s">
        <v>6999</v>
      </c>
      <c r="J8866" s="40" t="s">
        <v>27125</v>
      </c>
    </row>
    <row r="8867" spans="1:10" x14ac:dyDescent="0.25">
      <c r="A8867" s="37" t="s">
        <v>28</v>
      </c>
      <c r="B8867" s="38" t="s">
        <v>27127</v>
      </c>
      <c r="C8867" s="1" t="str">
        <f t="shared" si="138"/>
        <v>04180005-BANCO DO ESTADO DO RIO GRANDE DO SUL S.A.</v>
      </c>
      <c r="D8867" s="39" t="s">
        <v>6966</v>
      </c>
      <c r="E8867" s="38" t="s">
        <v>6967</v>
      </c>
      <c r="F8867" s="38" t="s">
        <v>27121</v>
      </c>
      <c r="G8867" s="38" t="s">
        <v>34</v>
      </c>
      <c r="H8867" s="38" t="s">
        <v>27128</v>
      </c>
      <c r="I8867" s="38" t="s">
        <v>6999</v>
      </c>
      <c r="J8867" s="40" t="s">
        <v>27127</v>
      </c>
    </row>
    <row r="8868" spans="1:10" x14ac:dyDescent="0.25">
      <c r="A8868" s="37" t="s">
        <v>28</v>
      </c>
      <c r="B8868" s="38" t="s">
        <v>27129</v>
      </c>
      <c r="C8868" s="1" t="str">
        <f t="shared" si="138"/>
        <v>04180007-BANCO DO ESTADO DO RIO GRANDE DO SUL S.A.</v>
      </c>
      <c r="D8868" s="39" t="s">
        <v>6966</v>
      </c>
      <c r="E8868" s="38" t="s">
        <v>6967</v>
      </c>
      <c r="F8868" s="38" t="s">
        <v>27121</v>
      </c>
      <c r="G8868" s="38" t="s">
        <v>34</v>
      </c>
      <c r="H8868" s="38" t="s">
        <v>27130</v>
      </c>
      <c r="I8868" s="38" t="s">
        <v>6999</v>
      </c>
      <c r="J8868" s="40" t="s">
        <v>27129</v>
      </c>
    </row>
    <row r="8869" spans="1:10" x14ac:dyDescent="0.25">
      <c r="A8869" s="37" t="s">
        <v>28</v>
      </c>
      <c r="B8869" s="38" t="s">
        <v>27131</v>
      </c>
      <c r="C8869" s="1" t="str">
        <f t="shared" si="138"/>
        <v>04180008-BANCO DO ESTADO DO RIO GRANDE DO SUL S.A.</v>
      </c>
      <c r="D8869" s="39" t="s">
        <v>6966</v>
      </c>
      <c r="E8869" s="38" t="s">
        <v>6967</v>
      </c>
      <c r="F8869" s="38" t="s">
        <v>27121</v>
      </c>
      <c r="G8869" s="38" t="s">
        <v>34</v>
      </c>
      <c r="H8869" s="38" t="s">
        <v>27132</v>
      </c>
      <c r="I8869" s="38" t="s">
        <v>6999</v>
      </c>
      <c r="J8869" s="40" t="s">
        <v>27131</v>
      </c>
    </row>
    <row r="8870" spans="1:10" x14ac:dyDescent="0.25">
      <c r="A8870" s="37" t="s">
        <v>28</v>
      </c>
      <c r="B8870" s="38" t="s">
        <v>27133</v>
      </c>
      <c r="C8870" s="1" t="str">
        <f t="shared" si="138"/>
        <v>04180009-BANCO DO ESTADO DO RIO GRANDE DO SUL S.A.</v>
      </c>
      <c r="D8870" s="39" t="s">
        <v>6966</v>
      </c>
      <c r="E8870" s="38" t="s">
        <v>6967</v>
      </c>
      <c r="F8870" s="38" t="s">
        <v>27121</v>
      </c>
      <c r="G8870" s="38" t="s">
        <v>34</v>
      </c>
      <c r="H8870" s="38" t="s">
        <v>27134</v>
      </c>
      <c r="I8870" s="38" t="s">
        <v>6999</v>
      </c>
      <c r="J8870" s="40" t="s">
        <v>27133</v>
      </c>
    </row>
    <row r="8871" spans="1:10" x14ac:dyDescent="0.25">
      <c r="A8871" s="37" t="s">
        <v>28</v>
      </c>
      <c r="B8871" s="38" t="s">
        <v>27135</v>
      </c>
      <c r="C8871" s="1" t="str">
        <f t="shared" si="138"/>
        <v>04180010-BANCO DO ESTADO DO RIO GRANDE DO SUL S.A.</v>
      </c>
      <c r="D8871" s="39" t="s">
        <v>6966</v>
      </c>
      <c r="E8871" s="38" t="s">
        <v>6967</v>
      </c>
      <c r="F8871" s="38" t="s">
        <v>27121</v>
      </c>
      <c r="G8871" s="38" t="s">
        <v>34</v>
      </c>
      <c r="H8871" s="38" t="s">
        <v>27136</v>
      </c>
      <c r="I8871" s="38" t="s">
        <v>6999</v>
      </c>
      <c r="J8871" s="40" t="s">
        <v>27135</v>
      </c>
    </row>
    <row r="8872" spans="1:10" x14ac:dyDescent="0.25">
      <c r="A8872" s="37" t="s">
        <v>28</v>
      </c>
      <c r="B8872" s="38" t="s">
        <v>27137</v>
      </c>
      <c r="C8872" s="1" t="str">
        <f t="shared" si="138"/>
        <v>04180011-BANCO DO ESTADO DO RIO GRANDE DO SUL S.A.</v>
      </c>
      <c r="D8872" s="39" t="s">
        <v>6966</v>
      </c>
      <c r="E8872" s="38" t="s">
        <v>6967</v>
      </c>
      <c r="F8872" s="38" t="s">
        <v>27121</v>
      </c>
      <c r="G8872" s="38" t="s">
        <v>34</v>
      </c>
      <c r="H8872" s="38" t="s">
        <v>27138</v>
      </c>
      <c r="I8872" s="38" t="s">
        <v>6999</v>
      </c>
      <c r="J8872" s="40" t="s">
        <v>27137</v>
      </c>
    </row>
    <row r="8873" spans="1:10" x14ac:dyDescent="0.25">
      <c r="A8873" s="37" t="s">
        <v>28</v>
      </c>
      <c r="B8873" s="38" t="s">
        <v>27139</v>
      </c>
      <c r="C8873" s="1" t="str">
        <f t="shared" si="138"/>
        <v>04180012-BANCO DO ESTADO DO RIO GRANDE DO SUL S.A.</v>
      </c>
      <c r="D8873" s="39" t="s">
        <v>6966</v>
      </c>
      <c r="E8873" s="38" t="s">
        <v>6967</v>
      </c>
      <c r="F8873" s="38" t="s">
        <v>27121</v>
      </c>
      <c r="G8873" s="38" t="s">
        <v>34</v>
      </c>
      <c r="H8873" s="38" t="s">
        <v>27140</v>
      </c>
      <c r="I8873" s="38" t="s">
        <v>6999</v>
      </c>
      <c r="J8873" s="40" t="s">
        <v>27139</v>
      </c>
    </row>
    <row r="8874" spans="1:10" x14ac:dyDescent="0.25">
      <c r="A8874" s="37" t="s">
        <v>28</v>
      </c>
      <c r="B8874" s="38" t="s">
        <v>27141</v>
      </c>
      <c r="C8874" s="1" t="str">
        <f t="shared" si="138"/>
        <v>04180013-BANCO DO ESTADO DO RIO GRANDE DO SUL S.A.</v>
      </c>
      <c r="D8874" s="39" t="s">
        <v>6966</v>
      </c>
      <c r="E8874" s="38" t="s">
        <v>6967</v>
      </c>
      <c r="F8874" s="38" t="s">
        <v>27121</v>
      </c>
      <c r="G8874" s="38" t="s">
        <v>34</v>
      </c>
      <c r="H8874" s="38" t="s">
        <v>27142</v>
      </c>
      <c r="I8874" s="38" t="s">
        <v>6999</v>
      </c>
      <c r="J8874" s="40" t="s">
        <v>27141</v>
      </c>
    </row>
    <row r="8875" spans="1:10" x14ac:dyDescent="0.25">
      <c r="A8875" s="37" t="s">
        <v>28</v>
      </c>
      <c r="B8875" s="38" t="s">
        <v>27143</v>
      </c>
      <c r="C8875" s="1" t="str">
        <f t="shared" si="138"/>
        <v>04180014-BANCO DO ESTADO DO RIO GRANDE DO SUL S.A.</v>
      </c>
      <c r="D8875" s="39" t="s">
        <v>6966</v>
      </c>
      <c r="E8875" s="38" t="s">
        <v>6967</v>
      </c>
      <c r="F8875" s="38" t="s">
        <v>27121</v>
      </c>
      <c r="G8875" s="38" t="s">
        <v>34</v>
      </c>
      <c r="H8875" s="38" t="s">
        <v>27144</v>
      </c>
      <c r="I8875" s="38" t="s">
        <v>6999</v>
      </c>
      <c r="J8875" s="40" t="s">
        <v>27143</v>
      </c>
    </row>
    <row r="8876" spans="1:10" x14ac:dyDescent="0.25">
      <c r="A8876" s="37" t="s">
        <v>28</v>
      </c>
      <c r="B8876" s="38" t="s">
        <v>27145</v>
      </c>
      <c r="C8876" s="1" t="str">
        <f t="shared" si="138"/>
        <v>04180015-BANCO DO ESTADO DO RIO GRANDE DO SUL S.A.</v>
      </c>
      <c r="D8876" s="39" t="s">
        <v>6966</v>
      </c>
      <c r="E8876" s="38" t="s">
        <v>6967</v>
      </c>
      <c r="F8876" s="38" t="s">
        <v>27121</v>
      </c>
      <c r="G8876" s="38" t="s">
        <v>34</v>
      </c>
      <c r="H8876" s="38" t="s">
        <v>27146</v>
      </c>
      <c r="I8876" s="38" t="s">
        <v>6999</v>
      </c>
      <c r="J8876" s="40" t="s">
        <v>27145</v>
      </c>
    </row>
    <row r="8877" spans="1:10" x14ac:dyDescent="0.25">
      <c r="A8877" s="37" t="s">
        <v>28</v>
      </c>
      <c r="B8877" s="38" t="s">
        <v>27147</v>
      </c>
      <c r="C8877" s="1" t="str">
        <f t="shared" si="138"/>
        <v>04180017-BANCO DO ESTADO DO RIO GRANDE DO SUL S.A.</v>
      </c>
      <c r="D8877" s="39" t="s">
        <v>6966</v>
      </c>
      <c r="E8877" s="38" t="s">
        <v>6967</v>
      </c>
      <c r="F8877" s="38" t="s">
        <v>27121</v>
      </c>
      <c r="G8877" s="38" t="s">
        <v>34</v>
      </c>
      <c r="H8877" s="38" t="s">
        <v>27148</v>
      </c>
      <c r="I8877" s="38" t="s">
        <v>6999</v>
      </c>
      <c r="J8877" s="40" t="s">
        <v>27147</v>
      </c>
    </row>
    <row r="8878" spans="1:10" x14ac:dyDescent="0.25">
      <c r="A8878" s="37" t="s">
        <v>28</v>
      </c>
      <c r="B8878" s="38" t="s">
        <v>27149</v>
      </c>
      <c r="C8878" s="1" t="str">
        <f t="shared" si="138"/>
        <v>04180019-BANCO DO ESTADO DO RIO GRANDE DO SUL S.A.</v>
      </c>
      <c r="D8878" s="39" t="s">
        <v>6966</v>
      </c>
      <c r="E8878" s="38" t="s">
        <v>6967</v>
      </c>
      <c r="F8878" s="38" t="s">
        <v>27121</v>
      </c>
      <c r="G8878" s="38" t="s">
        <v>34</v>
      </c>
      <c r="H8878" s="38" t="s">
        <v>27150</v>
      </c>
      <c r="I8878" s="38" t="s">
        <v>6999</v>
      </c>
      <c r="J8878" s="40" t="s">
        <v>27149</v>
      </c>
    </row>
    <row r="8879" spans="1:10" x14ac:dyDescent="0.25">
      <c r="A8879" s="37" t="s">
        <v>28</v>
      </c>
      <c r="B8879" s="38" t="s">
        <v>27151</v>
      </c>
      <c r="C8879" s="1" t="str">
        <f t="shared" si="138"/>
        <v>04180020-BANCO DO ESTADO DO RIO GRANDE DO SUL S.A.</v>
      </c>
      <c r="D8879" s="39" t="s">
        <v>6966</v>
      </c>
      <c r="E8879" s="38" t="s">
        <v>6967</v>
      </c>
      <c r="F8879" s="38" t="s">
        <v>27121</v>
      </c>
      <c r="G8879" s="38" t="s">
        <v>34</v>
      </c>
      <c r="H8879" s="38" t="s">
        <v>27152</v>
      </c>
      <c r="I8879" s="38" t="s">
        <v>6999</v>
      </c>
      <c r="J8879" s="40" t="s">
        <v>27151</v>
      </c>
    </row>
    <row r="8880" spans="1:10" x14ac:dyDescent="0.25">
      <c r="A8880" s="37" t="s">
        <v>28</v>
      </c>
      <c r="B8880" s="38" t="s">
        <v>27153</v>
      </c>
      <c r="C8880" s="1" t="str">
        <f t="shared" si="138"/>
        <v>04180025-BANCO DO ESTADO DO RIO GRANDE DO SUL S.A.</v>
      </c>
      <c r="D8880" s="39" t="s">
        <v>6966</v>
      </c>
      <c r="E8880" s="38" t="s">
        <v>6967</v>
      </c>
      <c r="F8880" s="38" t="s">
        <v>27121</v>
      </c>
      <c r="G8880" s="38" t="s">
        <v>25</v>
      </c>
      <c r="H8880" s="38" t="s">
        <v>14230</v>
      </c>
      <c r="I8880" s="38" t="s">
        <v>7024</v>
      </c>
      <c r="J8880" s="40" t="s">
        <v>27153</v>
      </c>
    </row>
    <row r="8881" spans="1:10" x14ac:dyDescent="0.25">
      <c r="A8881" s="37" t="s">
        <v>28</v>
      </c>
      <c r="B8881" s="38" t="s">
        <v>27154</v>
      </c>
      <c r="C8881" s="1" t="str">
        <f t="shared" si="138"/>
        <v>04180026-BANCO DO ESTADO DO RIO GRANDE DO SUL S.A.</v>
      </c>
      <c r="D8881" s="39" t="s">
        <v>6966</v>
      </c>
      <c r="E8881" s="38" t="s">
        <v>6967</v>
      </c>
      <c r="F8881" s="38" t="s">
        <v>27121</v>
      </c>
      <c r="G8881" s="38" t="s">
        <v>34</v>
      </c>
      <c r="H8881" s="38" t="s">
        <v>27155</v>
      </c>
      <c r="I8881" s="38" t="s">
        <v>8678</v>
      </c>
      <c r="J8881" s="40" t="s">
        <v>27154</v>
      </c>
    </row>
    <row r="8882" spans="1:10" x14ac:dyDescent="0.25">
      <c r="A8882" s="37" t="s">
        <v>28</v>
      </c>
      <c r="B8882" s="38" t="s">
        <v>27156</v>
      </c>
      <c r="C8882" s="1" t="str">
        <f t="shared" si="138"/>
        <v>04180027-BANCO DO ESTADO DO RIO GRANDE DO SUL S.A.</v>
      </c>
      <c r="D8882" s="39" t="s">
        <v>6966</v>
      </c>
      <c r="E8882" s="38" t="s">
        <v>6967</v>
      </c>
      <c r="F8882" s="38" t="s">
        <v>27121</v>
      </c>
      <c r="G8882" s="38" t="s">
        <v>34</v>
      </c>
      <c r="H8882" s="38" t="s">
        <v>27157</v>
      </c>
      <c r="I8882" s="38" t="s">
        <v>8904</v>
      </c>
      <c r="J8882" s="40" t="s">
        <v>27156</v>
      </c>
    </row>
    <row r="8883" spans="1:10" x14ac:dyDescent="0.25">
      <c r="A8883" s="37" t="s">
        <v>28</v>
      </c>
      <c r="B8883" s="38" t="s">
        <v>27158</v>
      </c>
      <c r="C8883" s="1" t="str">
        <f t="shared" si="138"/>
        <v>04180028-BANCO DO ESTADO DO RIO GRANDE DO SUL S.A.</v>
      </c>
      <c r="D8883" s="39" t="s">
        <v>6966</v>
      </c>
      <c r="E8883" s="38" t="s">
        <v>6967</v>
      </c>
      <c r="F8883" s="38" t="s">
        <v>27121</v>
      </c>
      <c r="G8883" s="38" t="s">
        <v>34</v>
      </c>
      <c r="H8883" s="38" t="s">
        <v>27159</v>
      </c>
      <c r="I8883" s="38" t="s">
        <v>6999</v>
      </c>
      <c r="J8883" s="40" t="s">
        <v>27158</v>
      </c>
    </row>
    <row r="8884" spans="1:10" x14ac:dyDescent="0.25">
      <c r="A8884" s="37" t="s">
        <v>28</v>
      </c>
      <c r="B8884" s="38" t="s">
        <v>27160</v>
      </c>
      <c r="C8884" s="1" t="str">
        <f t="shared" si="138"/>
        <v>04180029-BANCO DO ESTADO DO RIO GRANDE DO SUL S.A.</v>
      </c>
      <c r="D8884" s="39" t="s">
        <v>6966</v>
      </c>
      <c r="E8884" s="38" t="s">
        <v>6967</v>
      </c>
      <c r="F8884" s="38" t="s">
        <v>27121</v>
      </c>
      <c r="G8884" s="38" t="s">
        <v>34</v>
      </c>
      <c r="H8884" s="38" t="s">
        <v>27161</v>
      </c>
      <c r="I8884" s="38" t="s">
        <v>7097</v>
      </c>
      <c r="J8884" s="40" t="s">
        <v>27160</v>
      </c>
    </row>
    <row r="8885" spans="1:10" x14ac:dyDescent="0.25">
      <c r="A8885" s="37" t="s">
        <v>28</v>
      </c>
      <c r="B8885" s="38" t="s">
        <v>27162</v>
      </c>
      <c r="C8885" s="1" t="str">
        <f t="shared" si="138"/>
        <v>04180030-BANCO DO ESTADO DO RIO GRANDE DO SUL S.A.</v>
      </c>
      <c r="D8885" s="39" t="s">
        <v>6966</v>
      </c>
      <c r="E8885" s="38" t="s">
        <v>6967</v>
      </c>
      <c r="F8885" s="38" t="s">
        <v>27121</v>
      </c>
      <c r="G8885" s="38" t="s">
        <v>34</v>
      </c>
      <c r="H8885" s="38" t="s">
        <v>27163</v>
      </c>
      <c r="I8885" s="38" t="s">
        <v>7537</v>
      </c>
      <c r="J8885" s="40" t="s">
        <v>27162</v>
      </c>
    </row>
    <row r="8886" spans="1:10" x14ac:dyDescent="0.25">
      <c r="A8886" s="37" t="s">
        <v>28</v>
      </c>
      <c r="B8886" s="38" t="s">
        <v>27164</v>
      </c>
      <c r="C8886" s="1" t="str">
        <f t="shared" si="138"/>
        <v>04180031-BANCO DO ESTADO DO RIO GRANDE DO SUL S.A.</v>
      </c>
      <c r="D8886" s="39" t="s">
        <v>6966</v>
      </c>
      <c r="E8886" s="38" t="s">
        <v>6967</v>
      </c>
      <c r="F8886" s="38" t="s">
        <v>27121</v>
      </c>
      <c r="G8886" s="38" t="s">
        <v>34</v>
      </c>
      <c r="H8886" s="38" t="s">
        <v>27165</v>
      </c>
      <c r="I8886" s="38" t="s">
        <v>6999</v>
      </c>
      <c r="J8886" s="40" t="s">
        <v>27164</v>
      </c>
    </row>
    <row r="8887" spans="1:10" x14ac:dyDescent="0.25">
      <c r="A8887" s="37" t="s">
        <v>28</v>
      </c>
      <c r="B8887" s="38" t="s">
        <v>27166</v>
      </c>
      <c r="C8887" s="1" t="str">
        <f t="shared" si="138"/>
        <v>04180033-BANCO DO ESTADO DO RIO GRANDE DO SUL S.A.</v>
      </c>
      <c r="D8887" s="39" t="s">
        <v>6966</v>
      </c>
      <c r="E8887" s="38" t="s">
        <v>6967</v>
      </c>
      <c r="F8887" s="38" t="s">
        <v>27121</v>
      </c>
      <c r="G8887" s="38" t="s">
        <v>34</v>
      </c>
      <c r="H8887" s="38" t="s">
        <v>27167</v>
      </c>
      <c r="I8887" s="38" t="s">
        <v>8018</v>
      </c>
      <c r="J8887" s="40" t="s">
        <v>27166</v>
      </c>
    </row>
    <row r="8888" spans="1:10" x14ac:dyDescent="0.25">
      <c r="A8888" s="37" t="s">
        <v>28</v>
      </c>
      <c r="B8888" s="38" t="s">
        <v>27168</v>
      </c>
      <c r="C8888" s="1" t="str">
        <f t="shared" si="138"/>
        <v>04180035-BANCO DO ESTADO DO RIO GRANDE DO SUL S.A.</v>
      </c>
      <c r="D8888" s="39" t="s">
        <v>6966</v>
      </c>
      <c r="E8888" s="38" t="s">
        <v>6967</v>
      </c>
      <c r="F8888" s="38" t="s">
        <v>27121</v>
      </c>
      <c r="G8888" s="38" t="s">
        <v>34</v>
      </c>
      <c r="H8888" s="38" t="s">
        <v>27169</v>
      </c>
      <c r="I8888" s="38" t="s">
        <v>7239</v>
      </c>
      <c r="J8888" s="40" t="s">
        <v>27168</v>
      </c>
    </row>
    <row r="8889" spans="1:10" x14ac:dyDescent="0.25">
      <c r="A8889" s="37" t="s">
        <v>28</v>
      </c>
      <c r="B8889" s="38" t="s">
        <v>27170</v>
      </c>
      <c r="C8889" s="1" t="str">
        <f t="shared" si="138"/>
        <v>04180036-BANCO ESTADO RIO GRANDE SUL</v>
      </c>
      <c r="D8889" s="39" t="s">
        <v>27171</v>
      </c>
      <c r="E8889" s="38" t="s">
        <v>6961</v>
      </c>
      <c r="F8889" s="38" t="s">
        <v>27172</v>
      </c>
      <c r="G8889" s="38" t="s">
        <v>25</v>
      </c>
      <c r="H8889" s="38" t="s">
        <v>27173</v>
      </c>
      <c r="I8889" s="38" t="s">
        <v>27174</v>
      </c>
      <c r="J8889" s="40" t="s">
        <v>27170</v>
      </c>
    </row>
    <row r="8890" spans="1:10" x14ac:dyDescent="0.25">
      <c r="A8890" s="37" t="s">
        <v>28</v>
      </c>
      <c r="B8890" s="38" t="s">
        <v>27175</v>
      </c>
      <c r="C8890" s="1" t="str">
        <f t="shared" si="138"/>
        <v>04180039-BANCO DO ESTADO DO RIO GRANDE DO SUL S.A.</v>
      </c>
      <c r="D8890" s="39" t="s">
        <v>6966</v>
      </c>
      <c r="E8890" s="38" t="s">
        <v>6967</v>
      </c>
      <c r="F8890" s="38" t="s">
        <v>27121</v>
      </c>
      <c r="G8890" s="38" t="s">
        <v>34</v>
      </c>
      <c r="H8890" s="38" t="s">
        <v>27176</v>
      </c>
      <c r="I8890" s="38" t="s">
        <v>7364</v>
      </c>
      <c r="J8890" s="40" t="s">
        <v>27175</v>
      </c>
    </row>
    <row r="8891" spans="1:10" x14ac:dyDescent="0.25">
      <c r="A8891" s="37" t="s">
        <v>28</v>
      </c>
      <c r="B8891" s="38" t="s">
        <v>27177</v>
      </c>
      <c r="C8891" s="1" t="str">
        <f t="shared" si="138"/>
        <v>04180040-BANCO DO ESTADO DO RIO GRANDE DO SUL S.A.</v>
      </c>
      <c r="D8891" s="39" t="s">
        <v>6966</v>
      </c>
      <c r="E8891" s="38" t="s">
        <v>6967</v>
      </c>
      <c r="F8891" s="38" t="s">
        <v>27121</v>
      </c>
      <c r="G8891" s="38" t="s">
        <v>25</v>
      </c>
      <c r="H8891" s="38" t="s">
        <v>14230</v>
      </c>
      <c r="I8891" s="38" t="s">
        <v>7024</v>
      </c>
      <c r="J8891" s="40" t="s">
        <v>27177</v>
      </c>
    </row>
    <row r="8892" spans="1:10" x14ac:dyDescent="0.25">
      <c r="A8892" s="37" t="s">
        <v>28</v>
      </c>
      <c r="B8892" s="38" t="s">
        <v>27178</v>
      </c>
      <c r="C8892" s="1" t="str">
        <f t="shared" si="138"/>
        <v>04180041-BANCO DO ESTADO DO RIO GRANDE DO SUL S.A.</v>
      </c>
      <c r="D8892" s="39" t="s">
        <v>6966</v>
      </c>
      <c r="E8892" s="38" t="s">
        <v>6967</v>
      </c>
      <c r="F8892" s="38" t="s">
        <v>27121</v>
      </c>
      <c r="G8892" s="38" t="s">
        <v>34</v>
      </c>
      <c r="H8892" s="38" t="s">
        <v>27179</v>
      </c>
      <c r="I8892" s="38" t="s">
        <v>6999</v>
      </c>
      <c r="J8892" s="40" t="s">
        <v>27178</v>
      </c>
    </row>
    <row r="8893" spans="1:10" x14ac:dyDescent="0.25">
      <c r="A8893" s="37" t="s">
        <v>28</v>
      </c>
      <c r="B8893" s="38" t="s">
        <v>27180</v>
      </c>
      <c r="C8893" s="1" t="str">
        <f t="shared" si="138"/>
        <v>04180045-BANCO DO ESTADO DO RIO GRANDE DO SUL S.A.</v>
      </c>
      <c r="D8893" s="39" t="s">
        <v>6966</v>
      </c>
      <c r="E8893" s="38" t="s">
        <v>6967</v>
      </c>
      <c r="F8893" s="38" t="s">
        <v>27121</v>
      </c>
      <c r="G8893" s="38" t="s">
        <v>34</v>
      </c>
      <c r="H8893" s="38" t="s">
        <v>27181</v>
      </c>
      <c r="I8893" s="38" t="s">
        <v>7769</v>
      </c>
      <c r="J8893" s="40" t="s">
        <v>27180</v>
      </c>
    </row>
    <row r="8894" spans="1:10" x14ac:dyDescent="0.25">
      <c r="A8894" s="37" t="s">
        <v>28</v>
      </c>
      <c r="B8894" s="38" t="s">
        <v>27182</v>
      </c>
      <c r="C8894" s="1" t="str">
        <f t="shared" si="138"/>
        <v>04180046-BANCO DO ESTADO DO RIO GRANDE DO SUL S.A.</v>
      </c>
      <c r="D8894" s="39" t="s">
        <v>6966</v>
      </c>
      <c r="E8894" s="38" t="s">
        <v>6967</v>
      </c>
      <c r="F8894" s="38" t="s">
        <v>27121</v>
      </c>
      <c r="G8894" s="38" t="s">
        <v>34</v>
      </c>
      <c r="H8894" s="38" t="s">
        <v>27183</v>
      </c>
      <c r="I8894" s="38" t="s">
        <v>7409</v>
      </c>
      <c r="J8894" s="40" t="s">
        <v>27182</v>
      </c>
    </row>
    <row r="8895" spans="1:10" x14ac:dyDescent="0.25">
      <c r="A8895" s="37" t="s">
        <v>28</v>
      </c>
      <c r="B8895" s="38" t="s">
        <v>27184</v>
      </c>
      <c r="C8895" s="1" t="str">
        <f t="shared" si="138"/>
        <v>04180048-BANCO DO ESTADO DO RIO GRANDE DO SUL S.A.</v>
      </c>
      <c r="D8895" s="39" t="s">
        <v>6966</v>
      </c>
      <c r="E8895" s="38" t="s">
        <v>6967</v>
      </c>
      <c r="F8895" s="38" t="s">
        <v>27121</v>
      </c>
      <c r="G8895" s="38" t="s">
        <v>34</v>
      </c>
      <c r="H8895" s="38" t="s">
        <v>27185</v>
      </c>
      <c r="I8895" s="38" t="s">
        <v>8765</v>
      </c>
      <c r="J8895" s="40" t="s">
        <v>27184</v>
      </c>
    </row>
    <row r="8896" spans="1:10" x14ac:dyDescent="0.25">
      <c r="A8896" s="37" t="s">
        <v>28</v>
      </c>
      <c r="B8896" s="38" t="s">
        <v>27186</v>
      </c>
      <c r="C8896" s="1" t="str">
        <f t="shared" si="138"/>
        <v>04180049-BANCO DO ESTADO DO RIO GRANDE DO SUL S.A.</v>
      </c>
      <c r="D8896" s="39" t="s">
        <v>6966</v>
      </c>
      <c r="E8896" s="38" t="s">
        <v>6967</v>
      </c>
      <c r="F8896" s="38" t="s">
        <v>27121</v>
      </c>
      <c r="G8896" s="38" t="s">
        <v>34</v>
      </c>
      <c r="H8896" s="38" t="s">
        <v>27187</v>
      </c>
      <c r="I8896" s="38" t="s">
        <v>8033</v>
      </c>
      <c r="J8896" s="40" t="s">
        <v>27186</v>
      </c>
    </row>
    <row r="8897" spans="1:10" x14ac:dyDescent="0.25">
      <c r="A8897" s="37" t="s">
        <v>28</v>
      </c>
      <c r="B8897" s="38" t="s">
        <v>27188</v>
      </c>
      <c r="C8897" s="1" t="str">
        <f t="shared" si="138"/>
        <v>04180051-BANCO DO ESTADO DO RIO GRANDE DO SUL S.A.</v>
      </c>
      <c r="D8897" s="39" t="s">
        <v>6966</v>
      </c>
      <c r="E8897" s="38" t="s">
        <v>6967</v>
      </c>
      <c r="F8897" s="38" t="s">
        <v>27121</v>
      </c>
      <c r="G8897" s="38" t="s">
        <v>34</v>
      </c>
      <c r="H8897" s="38" t="s">
        <v>27189</v>
      </c>
      <c r="I8897" s="38" t="s">
        <v>6999</v>
      </c>
      <c r="J8897" s="40" t="s">
        <v>27188</v>
      </c>
    </row>
    <row r="8898" spans="1:10" x14ac:dyDescent="0.25">
      <c r="A8898" s="37" t="s">
        <v>28</v>
      </c>
      <c r="B8898" s="38" t="s">
        <v>27190</v>
      </c>
      <c r="C8898" s="1" t="str">
        <f t="shared" si="138"/>
        <v>04180055-BANCO DO ESTADO DO RIO GRANDE DO SUL S.A.</v>
      </c>
      <c r="D8898" s="39" t="s">
        <v>6966</v>
      </c>
      <c r="E8898" s="38" t="s">
        <v>6967</v>
      </c>
      <c r="F8898" s="38" t="s">
        <v>27121</v>
      </c>
      <c r="G8898" s="38" t="s">
        <v>34</v>
      </c>
      <c r="H8898" s="38" t="s">
        <v>27191</v>
      </c>
      <c r="I8898" s="38" t="s">
        <v>7247</v>
      </c>
      <c r="J8898" s="40" t="s">
        <v>27190</v>
      </c>
    </row>
    <row r="8899" spans="1:10" x14ac:dyDescent="0.25">
      <c r="A8899" s="37" t="s">
        <v>28</v>
      </c>
      <c r="B8899" s="38" t="s">
        <v>27192</v>
      </c>
      <c r="C8899" s="1" t="str">
        <f t="shared" ref="C8899:C8962" si="139">CONCATENATE(B8899,"-",F8899)</f>
        <v>04180060-BANCO DO ESTADO DO RIO GRANDE DO SUL S.A.</v>
      </c>
      <c r="D8899" s="39" t="s">
        <v>14229</v>
      </c>
      <c r="E8899" s="38" t="s">
        <v>6967</v>
      </c>
      <c r="F8899" s="38" t="s">
        <v>27121</v>
      </c>
      <c r="G8899" s="38" t="s">
        <v>25</v>
      </c>
      <c r="H8899" s="38" t="s">
        <v>14230</v>
      </c>
      <c r="I8899" s="38" t="s">
        <v>7024</v>
      </c>
      <c r="J8899" s="40" t="s">
        <v>27192</v>
      </c>
    </row>
    <row r="8900" spans="1:10" x14ac:dyDescent="0.25">
      <c r="A8900" s="37" t="s">
        <v>28</v>
      </c>
      <c r="B8900" s="38" t="s">
        <v>27193</v>
      </c>
      <c r="C8900" s="1" t="str">
        <f t="shared" si="139"/>
        <v>04180065-BANCO DO ESTADO DO RIO GRANDE DO SUL S.A.</v>
      </c>
      <c r="D8900" s="39" t="s">
        <v>6966</v>
      </c>
      <c r="E8900" s="38" t="s">
        <v>6967</v>
      </c>
      <c r="F8900" s="38" t="s">
        <v>27121</v>
      </c>
      <c r="G8900" s="38" t="s">
        <v>34</v>
      </c>
      <c r="H8900" s="38" t="s">
        <v>27194</v>
      </c>
      <c r="I8900" s="38" t="s">
        <v>7076</v>
      </c>
      <c r="J8900" s="40" t="s">
        <v>27193</v>
      </c>
    </row>
    <row r="8901" spans="1:10" x14ac:dyDescent="0.25">
      <c r="A8901" s="37" t="s">
        <v>28</v>
      </c>
      <c r="B8901" s="38" t="s">
        <v>27195</v>
      </c>
      <c r="C8901" s="1" t="str">
        <f t="shared" si="139"/>
        <v>04180067-BANCO DO ESTADO DO RIO GRANDE DO SUL S.A.</v>
      </c>
      <c r="D8901" s="39" t="s">
        <v>6966</v>
      </c>
      <c r="E8901" s="38" t="s">
        <v>6967</v>
      </c>
      <c r="F8901" s="38" t="s">
        <v>27121</v>
      </c>
      <c r="G8901" s="38" t="s">
        <v>34</v>
      </c>
      <c r="H8901" s="38" t="s">
        <v>27196</v>
      </c>
      <c r="I8901" s="38" t="s">
        <v>7665</v>
      </c>
      <c r="J8901" s="40" t="s">
        <v>27195</v>
      </c>
    </row>
    <row r="8902" spans="1:10" x14ac:dyDescent="0.25">
      <c r="A8902" s="37" t="s">
        <v>28</v>
      </c>
      <c r="B8902" s="38" t="s">
        <v>27197</v>
      </c>
      <c r="C8902" s="1" t="str">
        <f t="shared" si="139"/>
        <v>04180073-BANCO DO ESTADO DO RIO GRANDE DO SUL S.A.</v>
      </c>
      <c r="D8902" s="39" t="s">
        <v>6966</v>
      </c>
      <c r="E8902" s="38" t="s">
        <v>6967</v>
      </c>
      <c r="F8902" s="38" t="s">
        <v>27121</v>
      </c>
      <c r="G8902" s="38" t="s">
        <v>34</v>
      </c>
      <c r="H8902" s="38" t="s">
        <v>27198</v>
      </c>
      <c r="I8902" s="38" t="s">
        <v>6999</v>
      </c>
      <c r="J8902" s="40" t="s">
        <v>27197</v>
      </c>
    </row>
    <row r="8903" spans="1:10" x14ac:dyDescent="0.25">
      <c r="A8903" s="37" t="s">
        <v>28</v>
      </c>
      <c r="B8903" s="38" t="s">
        <v>27199</v>
      </c>
      <c r="C8903" s="1" t="str">
        <f t="shared" si="139"/>
        <v>04180077-BANCO DO ESTADO DO RIO GRANDE DO SUL S.A.</v>
      </c>
      <c r="D8903" s="39" t="s">
        <v>14229</v>
      </c>
      <c r="E8903" s="38" t="s">
        <v>6967</v>
      </c>
      <c r="F8903" s="38" t="s">
        <v>27121</v>
      </c>
      <c r="G8903" s="38" t="s">
        <v>25</v>
      </c>
      <c r="H8903" s="38" t="s">
        <v>14230</v>
      </c>
      <c r="I8903" s="38" t="s">
        <v>7024</v>
      </c>
      <c r="J8903" s="40" t="s">
        <v>27199</v>
      </c>
    </row>
    <row r="8904" spans="1:10" x14ac:dyDescent="0.25">
      <c r="A8904" s="37" t="s">
        <v>28</v>
      </c>
      <c r="B8904" s="38" t="s">
        <v>27200</v>
      </c>
      <c r="C8904" s="1" t="str">
        <f t="shared" si="139"/>
        <v>04180080-BANCO DO ESTADO DO RIO GRANDE DO SUL S.A.</v>
      </c>
      <c r="D8904" s="39" t="s">
        <v>6966</v>
      </c>
      <c r="E8904" s="38" t="s">
        <v>6967</v>
      </c>
      <c r="F8904" s="38" t="s">
        <v>27121</v>
      </c>
      <c r="G8904" s="38" t="s">
        <v>34</v>
      </c>
      <c r="H8904" s="38" t="s">
        <v>27201</v>
      </c>
      <c r="I8904" s="38" t="s">
        <v>6999</v>
      </c>
      <c r="J8904" s="40" t="s">
        <v>27200</v>
      </c>
    </row>
    <row r="8905" spans="1:10" x14ac:dyDescent="0.25">
      <c r="A8905" s="37" t="s">
        <v>28</v>
      </c>
      <c r="B8905" s="38" t="s">
        <v>27202</v>
      </c>
      <c r="C8905" s="1" t="str">
        <f t="shared" si="139"/>
        <v>04180085-BANCO DO ESTADO DO RIO GRANDE DO SUL S.A.</v>
      </c>
      <c r="D8905" s="39" t="s">
        <v>6966</v>
      </c>
      <c r="E8905" s="38" t="s">
        <v>6967</v>
      </c>
      <c r="F8905" s="38" t="s">
        <v>27121</v>
      </c>
      <c r="G8905" s="38" t="s">
        <v>34</v>
      </c>
      <c r="H8905" s="38" t="s">
        <v>27203</v>
      </c>
      <c r="I8905" s="38" t="s">
        <v>6999</v>
      </c>
      <c r="J8905" s="40" t="s">
        <v>27202</v>
      </c>
    </row>
    <row r="8906" spans="1:10" x14ac:dyDescent="0.25">
      <c r="A8906" s="37" t="s">
        <v>28</v>
      </c>
      <c r="B8906" s="38" t="s">
        <v>27204</v>
      </c>
      <c r="C8906" s="1" t="str">
        <f t="shared" si="139"/>
        <v>04180100-BANCO DO ESTADO DO RIO GRANDE DO SUL S.A.</v>
      </c>
      <c r="D8906" s="39" t="s">
        <v>6966</v>
      </c>
      <c r="E8906" s="38" t="s">
        <v>6967</v>
      </c>
      <c r="F8906" s="38" t="s">
        <v>27121</v>
      </c>
      <c r="G8906" s="38" t="s">
        <v>34</v>
      </c>
      <c r="H8906" s="38" t="s">
        <v>27205</v>
      </c>
      <c r="I8906" s="38" t="s">
        <v>6999</v>
      </c>
      <c r="J8906" s="40" t="s">
        <v>27204</v>
      </c>
    </row>
    <row r="8907" spans="1:10" x14ac:dyDescent="0.25">
      <c r="A8907" s="37" t="s">
        <v>28</v>
      </c>
      <c r="B8907" s="38" t="s">
        <v>27206</v>
      </c>
      <c r="C8907" s="1" t="str">
        <f t="shared" si="139"/>
        <v>04180102-BANCO DO ESTADO DO RIO GRANDE DO SUL S.A.</v>
      </c>
      <c r="D8907" s="39" t="s">
        <v>6966</v>
      </c>
      <c r="E8907" s="38" t="s">
        <v>6967</v>
      </c>
      <c r="F8907" s="38" t="s">
        <v>27121</v>
      </c>
      <c r="G8907" s="38" t="s">
        <v>34</v>
      </c>
      <c r="H8907" s="38" t="s">
        <v>27207</v>
      </c>
      <c r="I8907" s="38" t="s">
        <v>8291</v>
      </c>
      <c r="J8907" s="40" t="s">
        <v>27206</v>
      </c>
    </row>
    <row r="8908" spans="1:10" x14ac:dyDescent="0.25">
      <c r="A8908" s="37" t="s">
        <v>28</v>
      </c>
      <c r="B8908" s="38" t="s">
        <v>27208</v>
      </c>
      <c r="C8908" s="1" t="str">
        <f t="shared" si="139"/>
        <v>04180105-BANCO DO ESTADO DO RIO GRANDE DO SUL S.A.</v>
      </c>
      <c r="D8908" s="39" t="s">
        <v>6966</v>
      </c>
      <c r="E8908" s="38" t="s">
        <v>6967</v>
      </c>
      <c r="F8908" s="38" t="s">
        <v>27121</v>
      </c>
      <c r="G8908" s="38" t="s">
        <v>34</v>
      </c>
      <c r="H8908" s="38" t="s">
        <v>27209</v>
      </c>
      <c r="I8908" s="38" t="s">
        <v>9196</v>
      </c>
      <c r="J8908" s="40" t="s">
        <v>27208</v>
      </c>
    </row>
    <row r="8909" spans="1:10" x14ac:dyDescent="0.25">
      <c r="A8909" s="37" t="s">
        <v>28</v>
      </c>
      <c r="B8909" s="38" t="s">
        <v>27210</v>
      </c>
      <c r="C8909" s="1" t="str">
        <f t="shared" si="139"/>
        <v>04180107-BANCO DO ESTADO DO RIO GRANDE DO SUL S.A.</v>
      </c>
      <c r="D8909" s="39" t="s">
        <v>6966</v>
      </c>
      <c r="E8909" s="38" t="s">
        <v>6967</v>
      </c>
      <c r="F8909" s="38" t="s">
        <v>27121</v>
      </c>
      <c r="G8909" s="38" t="s">
        <v>34</v>
      </c>
      <c r="H8909" s="38" t="s">
        <v>27211</v>
      </c>
      <c r="I8909" s="38" t="s">
        <v>10570</v>
      </c>
      <c r="J8909" s="40" t="s">
        <v>27210</v>
      </c>
    </row>
    <row r="8910" spans="1:10" x14ac:dyDescent="0.25">
      <c r="A8910" s="37" t="s">
        <v>28</v>
      </c>
      <c r="B8910" s="38" t="s">
        <v>27212</v>
      </c>
      <c r="C8910" s="1" t="str">
        <f t="shared" si="139"/>
        <v>04180110-BANCO DO ESTADO DO RIO GRANDE DO SUL S.A.</v>
      </c>
      <c r="D8910" s="39" t="s">
        <v>6966</v>
      </c>
      <c r="E8910" s="38" t="s">
        <v>6967</v>
      </c>
      <c r="F8910" s="38" t="s">
        <v>27121</v>
      </c>
      <c r="G8910" s="38" t="s">
        <v>34</v>
      </c>
      <c r="H8910" s="38" t="s">
        <v>27213</v>
      </c>
      <c r="I8910" s="38" t="s">
        <v>7400</v>
      </c>
      <c r="J8910" s="40" t="s">
        <v>27212</v>
      </c>
    </row>
    <row r="8911" spans="1:10" x14ac:dyDescent="0.25">
      <c r="A8911" s="37" t="s">
        <v>28</v>
      </c>
      <c r="B8911" s="38" t="s">
        <v>27214</v>
      </c>
      <c r="C8911" s="1" t="str">
        <f t="shared" si="139"/>
        <v>04180111-BANCO DO ESTADO DO RIO GRANDE DO SUL S.A.</v>
      </c>
      <c r="D8911" s="39" t="s">
        <v>6966</v>
      </c>
      <c r="E8911" s="38" t="s">
        <v>6967</v>
      </c>
      <c r="F8911" s="38" t="s">
        <v>27121</v>
      </c>
      <c r="G8911" s="38" t="s">
        <v>25</v>
      </c>
      <c r="H8911" s="38" t="s">
        <v>27215</v>
      </c>
      <c r="I8911" s="38" t="s">
        <v>7024</v>
      </c>
      <c r="J8911" s="40" t="s">
        <v>27214</v>
      </c>
    </row>
    <row r="8912" spans="1:10" x14ac:dyDescent="0.25">
      <c r="A8912" s="37" t="s">
        <v>28</v>
      </c>
      <c r="B8912" s="38" t="s">
        <v>27216</v>
      </c>
      <c r="C8912" s="1" t="str">
        <f t="shared" si="139"/>
        <v>04180112-BANCO DO ESTADO DO RIO GRANDE DO SUL S.A.</v>
      </c>
      <c r="D8912" s="39" t="s">
        <v>6966</v>
      </c>
      <c r="E8912" s="38" t="s">
        <v>6967</v>
      </c>
      <c r="F8912" s="38" t="s">
        <v>27121</v>
      </c>
      <c r="G8912" s="38" t="s">
        <v>25</v>
      </c>
      <c r="H8912" s="38" t="s">
        <v>27217</v>
      </c>
      <c r="I8912" s="38" t="s">
        <v>7024</v>
      </c>
      <c r="J8912" s="40" t="s">
        <v>27216</v>
      </c>
    </row>
    <row r="8913" spans="1:10" x14ac:dyDescent="0.25">
      <c r="A8913" s="37" t="s">
        <v>28</v>
      </c>
      <c r="B8913" s="38" t="s">
        <v>27218</v>
      </c>
      <c r="C8913" s="1" t="str">
        <f t="shared" si="139"/>
        <v>04180115-BANCO DO ESTADO DO RIO GRANDE DO SUL S.A.</v>
      </c>
      <c r="D8913" s="39" t="s">
        <v>6966</v>
      </c>
      <c r="E8913" s="38" t="s">
        <v>6967</v>
      </c>
      <c r="F8913" s="38" t="s">
        <v>27121</v>
      </c>
      <c r="G8913" s="38" t="s">
        <v>34</v>
      </c>
      <c r="H8913" s="38" t="s">
        <v>27219</v>
      </c>
      <c r="I8913" s="38" t="s">
        <v>7959</v>
      </c>
      <c r="J8913" s="40" t="s">
        <v>27218</v>
      </c>
    </row>
    <row r="8914" spans="1:10" x14ac:dyDescent="0.25">
      <c r="A8914" s="37" t="s">
        <v>28</v>
      </c>
      <c r="B8914" s="38" t="s">
        <v>27220</v>
      </c>
      <c r="C8914" s="1" t="str">
        <f t="shared" si="139"/>
        <v>04180116-BANCO DO ESTADO DO RIO GRANDE DO SUL S.A.</v>
      </c>
      <c r="D8914" s="39" t="s">
        <v>6966</v>
      </c>
      <c r="E8914" s="38" t="s">
        <v>6967</v>
      </c>
      <c r="F8914" s="38" t="s">
        <v>27121</v>
      </c>
      <c r="G8914" s="38" t="s">
        <v>34</v>
      </c>
      <c r="H8914" s="38" t="s">
        <v>27221</v>
      </c>
      <c r="I8914" s="38" t="s">
        <v>11013</v>
      </c>
      <c r="J8914" s="40" t="s">
        <v>27220</v>
      </c>
    </row>
    <row r="8915" spans="1:10" x14ac:dyDescent="0.25">
      <c r="A8915" s="37" t="s">
        <v>28</v>
      </c>
      <c r="B8915" s="38" t="s">
        <v>27222</v>
      </c>
      <c r="C8915" s="1" t="str">
        <f t="shared" si="139"/>
        <v>04180117-BANCO DO ESTADO DO RIO GRANDE DO SUL S.A.</v>
      </c>
      <c r="D8915" s="39" t="s">
        <v>6966</v>
      </c>
      <c r="E8915" s="38" t="s">
        <v>6967</v>
      </c>
      <c r="F8915" s="38" t="s">
        <v>27121</v>
      </c>
      <c r="G8915" s="38" t="s">
        <v>34</v>
      </c>
      <c r="H8915" s="38" t="s">
        <v>27223</v>
      </c>
      <c r="I8915" s="38" t="s">
        <v>15571</v>
      </c>
      <c r="J8915" s="40" t="s">
        <v>27222</v>
      </c>
    </row>
    <row r="8916" spans="1:10" x14ac:dyDescent="0.25">
      <c r="A8916" s="37" t="s">
        <v>28</v>
      </c>
      <c r="B8916" s="38" t="s">
        <v>27224</v>
      </c>
      <c r="C8916" s="1" t="str">
        <f t="shared" si="139"/>
        <v>04180118-BANCO DO ESTADO DO RIO GRANDE DO SUL S.A.</v>
      </c>
      <c r="D8916" s="39" t="s">
        <v>6966</v>
      </c>
      <c r="E8916" s="38" t="s">
        <v>6967</v>
      </c>
      <c r="F8916" s="38" t="s">
        <v>27121</v>
      </c>
      <c r="G8916" s="38" t="s">
        <v>34</v>
      </c>
      <c r="H8916" s="38" t="s">
        <v>27225</v>
      </c>
      <c r="I8916" s="38" t="s">
        <v>11022</v>
      </c>
      <c r="J8916" s="40" t="s">
        <v>27224</v>
      </c>
    </row>
    <row r="8917" spans="1:10" x14ac:dyDescent="0.25">
      <c r="A8917" s="37" t="s">
        <v>28</v>
      </c>
      <c r="B8917" s="38" t="s">
        <v>27226</v>
      </c>
      <c r="C8917" s="1" t="str">
        <f t="shared" si="139"/>
        <v>04180119-BANCO DO ESTADO DO RIO GRANDE DO SUL S.A.</v>
      </c>
      <c r="D8917" s="39" t="s">
        <v>6966</v>
      </c>
      <c r="E8917" s="38" t="s">
        <v>6967</v>
      </c>
      <c r="F8917" s="38" t="s">
        <v>27121</v>
      </c>
      <c r="G8917" s="38" t="s">
        <v>34</v>
      </c>
      <c r="H8917" s="38" t="s">
        <v>27227</v>
      </c>
      <c r="I8917" s="38" t="s">
        <v>15674</v>
      </c>
      <c r="J8917" s="40" t="s">
        <v>27226</v>
      </c>
    </row>
    <row r="8918" spans="1:10" x14ac:dyDescent="0.25">
      <c r="A8918" s="37" t="s">
        <v>28</v>
      </c>
      <c r="B8918" s="38" t="s">
        <v>27228</v>
      </c>
      <c r="C8918" s="1" t="str">
        <f t="shared" si="139"/>
        <v>04180120-BANCO DO ESTADO DO RIO GRANDE DO SUL S.A.</v>
      </c>
      <c r="D8918" s="39" t="s">
        <v>6966</v>
      </c>
      <c r="E8918" s="38" t="s">
        <v>6967</v>
      </c>
      <c r="F8918" s="38" t="s">
        <v>27121</v>
      </c>
      <c r="G8918" s="38" t="s">
        <v>34</v>
      </c>
      <c r="H8918" s="38" t="s">
        <v>27229</v>
      </c>
      <c r="I8918" s="38" t="s">
        <v>7073</v>
      </c>
      <c r="J8918" s="40" t="s">
        <v>27228</v>
      </c>
    </row>
    <row r="8919" spans="1:10" x14ac:dyDescent="0.25">
      <c r="A8919" s="37" t="s">
        <v>28</v>
      </c>
      <c r="B8919" s="38" t="s">
        <v>27230</v>
      </c>
      <c r="C8919" s="1" t="str">
        <f t="shared" si="139"/>
        <v>04180122-BANCO DO ESTADO DO RIO GRANDE DO SUL S.A.</v>
      </c>
      <c r="D8919" s="39" t="s">
        <v>6966</v>
      </c>
      <c r="E8919" s="38" t="s">
        <v>6967</v>
      </c>
      <c r="F8919" s="38" t="s">
        <v>27121</v>
      </c>
      <c r="G8919" s="38" t="s">
        <v>34</v>
      </c>
      <c r="H8919" s="38" t="s">
        <v>27231</v>
      </c>
      <c r="I8919" s="38" t="s">
        <v>27232</v>
      </c>
      <c r="J8919" s="40" t="s">
        <v>27230</v>
      </c>
    </row>
    <row r="8920" spans="1:10" x14ac:dyDescent="0.25">
      <c r="A8920" s="37" t="s">
        <v>28</v>
      </c>
      <c r="B8920" s="38" t="s">
        <v>27233</v>
      </c>
      <c r="C8920" s="1" t="str">
        <f t="shared" si="139"/>
        <v>04180123-BANCO DO ESTADO DO RIO GRANDE DO SUL S.A.</v>
      </c>
      <c r="D8920" s="39" t="s">
        <v>6966</v>
      </c>
      <c r="E8920" s="38" t="s">
        <v>6967</v>
      </c>
      <c r="F8920" s="38" t="s">
        <v>27121</v>
      </c>
      <c r="G8920" s="38" t="s">
        <v>34</v>
      </c>
      <c r="H8920" s="38" t="s">
        <v>27234</v>
      </c>
      <c r="I8920" s="38" t="s">
        <v>11073</v>
      </c>
      <c r="J8920" s="40" t="s">
        <v>27233</v>
      </c>
    </row>
    <row r="8921" spans="1:10" x14ac:dyDescent="0.25">
      <c r="A8921" s="37" t="s">
        <v>28</v>
      </c>
      <c r="B8921" s="38" t="s">
        <v>27235</v>
      </c>
      <c r="C8921" s="1" t="str">
        <f t="shared" si="139"/>
        <v>04180124-BANCO DO ESTADO DO RIO GRANDE DO SUL S.A.</v>
      </c>
      <c r="D8921" s="39" t="s">
        <v>6966</v>
      </c>
      <c r="E8921" s="38" t="s">
        <v>6967</v>
      </c>
      <c r="F8921" s="38" t="s">
        <v>27121</v>
      </c>
      <c r="G8921" s="38" t="s">
        <v>34</v>
      </c>
      <c r="H8921" s="38" t="s">
        <v>27236</v>
      </c>
      <c r="I8921" s="38" t="s">
        <v>14061</v>
      </c>
      <c r="J8921" s="40" t="s">
        <v>27235</v>
      </c>
    </row>
    <row r="8922" spans="1:10" x14ac:dyDescent="0.25">
      <c r="A8922" s="37" t="s">
        <v>28</v>
      </c>
      <c r="B8922" s="38" t="s">
        <v>27237</v>
      </c>
      <c r="C8922" s="1" t="str">
        <f t="shared" si="139"/>
        <v>04180125-BANCO DO ESTADO DO RIO GRANDE DO SUL S.A.</v>
      </c>
      <c r="D8922" s="39" t="s">
        <v>6966</v>
      </c>
      <c r="E8922" s="38" t="s">
        <v>6967</v>
      </c>
      <c r="F8922" s="38" t="s">
        <v>27121</v>
      </c>
      <c r="G8922" s="38" t="s">
        <v>35</v>
      </c>
      <c r="H8922" s="38" t="s">
        <v>27238</v>
      </c>
      <c r="I8922" s="38" t="s">
        <v>7070</v>
      </c>
      <c r="J8922" s="40" t="s">
        <v>27237</v>
      </c>
    </row>
    <row r="8923" spans="1:10" x14ac:dyDescent="0.25">
      <c r="A8923" s="37" t="s">
        <v>28</v>
      </c>
      <c r="B8923" s="38" t="s">
        <v>27239</v>
      </c>
      <c r="C8923" s="1" t="str">
        <f t="shared" si="139"/>
        <v>04180127-BANCO DO ESTADO DO RIO GRANDE DO SUL S.A.</v>
      </c>
      <c r="D8923" s="39" t="s">
        <v>6966</v>
      </c>
      <c r="E8923" s="38" t="s">
        <v>6967</v>
      </c>
      <c r="F8923" s="38" t="s">
        <v>27121</v>
      </c>
      <c r="G8923" s="38" t="s">
        <v>34</v>
      </c>
      <c r="H8923" s="38" t="s">
        <v>27240</v>
      </c>
      <c r="I8923" s="38" t="s">
        <v>15682</v>
      </c>
      <c r="J8923" s="40" t="s">
        <v>27239</v>
      </c>
    </row>
    <row r="8924" spans="1:10" x14ac:dyDescent="0.25">
      <c r="A8924" s="37" t="s">
        <v>28</v>
      </c>
      <c r="B8924" s="38" t="s">
        <v>27241</v>
      </c>
      <c r="C8924" s="1" t="str">
        <f t="shared" si="139"/>
        <v>04180128-BANCO DO ESTADO DO RIO GRANDE DO SUL S.A.</v>
      </c>
      <c r="D8924" s="39" t="s">
        <v>6966</v>
      </c>
      <c r="E8924" s="38" t="s">
        <v>6967</v>
      </c>
      <c r="F8924" s="38" t="s">
        <v>27121</v>
      </c>
      <c r="G8924" s="38" t="s">
        <v>34</v>
      </c>
      <c r="H8924" s="38" t="s">
        <v>27242</v>
      </c>
      <c r="I8924" s="38" t="s">
        <v>7505</v>
      </c>
      <c r="J8924" s="40" t="s">
        <v>27241</v>
      </c>
    </row>
    <row r="8925" spans="1:10" x14ac:dyDescent="0.25">
      <c r="A8925" s="37" t="s">
        <v>28</v>
      </c>
      <c r="B8925" s="38" t="s">
        <v>27243</v>
      </c>
      <c r="C8925" s="1" t="str">
        <f t="shared" si="139"/>
        <v>04180130-BANCO DO ESTADO DO RIO GRANDE DO SUL S.A.</v>
      </c>
      <c r="D8925" s="39" t="s">
        <v>6966</v>
      </c>
      <c r="E8925" s="38" t="s">
        <v>6967</v>
      </c>
      <c r="F8925" s="38" t="s">
        <v>27121</v>
      </c>
      <c r="G8925" s="38" t="s">
        <v>34</v>
      </c>
      <c r="H8925" s="38" t="s">
        <v>27244</v>
      </c>
      <c r="I8925" s="38" t="s">
        <v>7505</v>
      </c>
      <c r="J8925" s="40" t="s">
        <v>27243</v>
      </c>
    </row>
    <row r="8926" spans="1:10" x14ac:dyDescent="0.25">
      <c r="A8926" s="37" t="s">
        <v>28</v>
      </c>
      <c r="B8926" s="38" t="s">
        <v>27245</v>
      </c>
      <c r="C8926" s="1" t="str">
        <f t="shared" si="139"/>
        <v>04180132-BANCO DO ESTADO DO RIO GRANDE DO SUL S.A.</v>
      </c>
      <c r="D8926" s="39" t="s">
        <v>6966</v>
      </c>
      <c r="E8926" s="38" t="s">
        <v>6967</v>
      </c>
      <c r="F8926" s="38" t="s">
        <v>27121</v>
      </c>
      <c r="G8926" s="38" t="s">
        <v>25</v>
      </c>
      <c r="H8926" s="38" t="s">
        <v>14230</v>
      </c>
      <c r="I8926" s="38" t="s">
        <v>7024</v>
      </c>
      <c r="J8926" s="40" t="s">
        <v>27245</v>
      </c>
    </row>
    <row r="8927" spans="1:10" x14ac:dyDescent="0.25">
      <c r="A8927" s="37" t="s">
        <v>28</v>
      </c>
      <c r="B8927" s="38" t="s">
        <v>27246</v>
      </c>
      <c r="C8927" s="1" t="str">
        <f t="shared" si="139"/>
        <v>04180134-BANCO DO ESTADO DO RIO GRANDE DO SUL S.A.</v>
      </c>
      <c r="D8927" s="39" t="s">
        <v>6966</v>
      </c>
      <c r="E8927" s="38" t="s">
        <v>6967</v>
      </c>
      <c r="F8927" s="38" t="s">
        <v>27121</v>
      </c>
      <c r="G8927" s="38" t="s">
        <v>34</v>
      </c>
      <c r="H8927" s="38" t="s">
        <v>27247</v>
      </c>
      <c r="I8927" s="38" t="s">
        <v>10744</v>
      </c>
      <c r="J8927" s="40" t="s">
        <v>27246</v>
      </c>
    </row>
    <row r="8928" spans="1:10" x14ac:dyDescent="0.25">
      <c r="A8928" s="37" t="s">
        <v>28</v>
      </c>
      <c r="B8928" s="38" t="s">
        <v>27248</v>
      </c>
      <c r="C8928" s="1" t="str">
        <f t="shared" si="139"/>
        <v>04180135-BANCO DO ESTADO DO RIO GRANDE DO SUL S.A.</v>
      </c>
      <c r="D8928" s="39" t="s">
        <v>6966</v>
      </c>
      <c r="E8928" s="38" t="s">
        <v>6967</v>
      </c>
      <c r="F8928" s="38" t="s">
        <v>27121</v>
      </c>
      <c r="G8928" s="38" t="s">
        <v>8286</v>
      </c>
      <c r="H8928" s="38" t="s">
        <v>27249</v>
      </c>
      <c r="I8928" s="38" t="s">
        <v>8288</v>
      </c>
      <c r="J8928" s="40" t="s">
        <v>27248</v>
      </c>
    </row>
    <row r="8929" spans="1:10" x14ac:dyDescent="0.25">
      <c r="A8929" s="37" t="s">
        <v>28</v>
      </c>
      <c r="B8929" s="38" t="s">
        <v>27250</v>
      </c>
      <c r="C8929" s="1" t="str">
        <f t="shared" si="139"/>
        <v>04180136-BANCO DO ESTADO DO RIO GRANDE DO SUL S.A.</v>
      </c>
      <c r="D8929" s="39" t="s">
        <v>6966</v>
      </c>
      <c r="E8929" s="38" t="s">
        <v>6967</v>
      </c>
      <c r="F8929" s="38" t="s">
        <v>27121</v>
      </c>
      <c r="G8929" s="38" t="s">
        <v>25</v>
      </c>
      <c r="H8929" s="38" t="s">
        <v>14230</v>
      </c>
      <c r="I8929" s="38" t="s">
        <v>7024</v>
      </c>
      <c r="J8929" s="40" t="s">
        <v>27250</v>
      </c>
    </row>
    <row r="8930" spans="1:10" x14ac:dyDescent="0.25">
      <c r="A8930" s="37" t="s">
        <v>28</v>
      </c>
      <c r="B8930" s="38" t="s">
        <v>27251</v>
      </c>
      <c r="C8930" s="1" t="str">
        <f t="shared" si="139"/>
        <v>04180137-BANCO DO ESTADO DO RIO GRANDE DO SUL S.A.</v>
      </c>
      <c r="D8930" s="39" t="s">
        <v>14229</v>
      </c>
      <c r="E8930" s="38" t="s">
        <v>6967</v>
      </c>
      <c r="F8930" s="38" t="s">
        <v>27121</v>
      </c>
      <c r="G8930" s="38" t="s">
        <v>25</v>
      </c>
      <c r="H8930" s="38" t="s">
        <v>14230</v>
      </c>
      <c r="I8930" s="38" t="s">
        <v>7024</v>
      </c>
      <c r="J8930" s="40" t="s">
        <v>27251</v>
      </c>
    </row>
    <row r="8931" spans="1:10" x14ac:dyDescent="0.25">
      <c r="A8931" s="37" t="s">
        <v>28</v>
      </c>
      <c r="B8931" s="38" t="s">
        <v>27252</v>
      </c>
      <c r="C8931" s="1" t="str">
        <f t="shared" si="139"/>
        <v>04180139-BANCO DO ESTADO DO RIO GRANDE DO SUL S.A.</v>
      </c>
      <c r="D8931" s="39" t="s">
        <v>6966</v>
      </c>
      <c r="E8931" s="38" t="s">
        <v>6967</v>
      </c>
      <c r="F8931" s="38" t="s">
        <v>27121</v>
      </c>
      <c r="G8931" s="38" t="s">
        <v>34</v>
      </c>
      <c r="H8931" s="38" t="s">
        <v>27253</v>
      </c>
      <c r="I8931" s="38" t="s">
        <v>11463</v>
      </c>
      <c r="J8931" s="40" t="s">
        <v>27252</v>
      </c>
    </row>
    <row r="8932" spans="1:10" x14ac:dyDescent="0.25">
      <c r="A8932" s="37" t="s">
        <v>28</v>
      </c>
      <c r="B8932" s="38" t="s">
        <v>27254</v>
      </c>
      <c r="C8932" s="1" t="str">
        <f t="shared" si="139"/>
        <v>04180140-BANCO DO ESTADO DO RIO GRANDE DO SUL S.A.</v>
      </c>
      <c r="D8932" s="39" t="s">
        <v>6966</v>
      </c>
      <c r="E8932" s="38" t="s">
        <v>6967</v>
      </c>
      <c r="F8932" s="38" t="s">
        <v>27121</v>
      </c>
      <c r="G8932" s="38" t="s">
        <v>34</v>
      </c>
      <c r="H8932" s="38" t="s">
        <v>27255</v>
      </c>
      <c r="I8932" s="38" t="s">
        <v>9113</v>
      </c>
      <c r="J8932" s="40" t="s">
        <v>27254</v>
      </c>
    </row>
    <row r="8933" spans="1:10" x14ac:dyDescent="0.25">
      <c r="A8933" s="37" t="s">
        <v>28</v>
      </c>
      <c r="B8933" s="38" t="s">
        <v>27256</v>
      </c>
      <c r="C8933" s="1" t="str">
        <f t="shared" si="139"/>
        <v>04180142-BANCO DO ESTADO DO RIO GRANDE DO SUL S.A.</v>
      </c>
      <c r="D8933" s="39" t="s">
        <v>6966</v>
      </c>
      <c r="E8933" s="38" t="s">
        <v>6967</v>
      </c>
      <c r="F8933" s="38" t="s">
        <v>27121</v>
      </c>
      <c r="G8933" s="38" t="s">
        <v>34</v>
      </c>
      <c r="H8933" s="38" t="s">
        <v>27257</v>
      </c>
      <c r="I8933" s="38" t="s">
        <v>15688</v>
      </c>
      <c r="J8933" s="40" t="s">
        <v>27256</v>
      </c>
    </row>
    <row r="8934" spans="1:10" x14ac:dyDescent="0.25">
      <c r="A8934" s="37" t="s">
        <v>28</v>
      </c>
      <c r="B8934" s="38" t="s">
        <v>27258</v>
      </c>
      <c r="C8934" s="1" t="str">
        <f t="shared" si="139"/>
        <v>04180150-BANCO DO ESTADO DO RIO GRANDE DO SUL S.A.</v>
      </c>
      <c r="D8934" s="39" t="s">
        <v>6966</v>
      </c>
      <c r="E8934" s="38" t="s">
        <v>6967</v>
      </c>
      <c r="F8934" s="38" t="s">
        <v>27121</v>
      </c>
      <c r="G8934" s="38" t="s">
        <v>38</v>
      </c>
      <c r="H8934" s="38" t="s">
        <v>27259</v>
      </c>
      <c r="I8934" s="38" t="s">
        <v>7255</v>
      </c>
      <c r="J8934" s="40" t="s">
        <v>27258</v>
      </c>
    </row>
    <row r="8935" spans="1:10" x14ac:dyDescent="0.25">
      <c r="A8935" s="37" t="s">
        <v>28</v>
      </c>
      <c r="B8935" s="38" t="s">
        <v>27260</v>
      </c>
      <c r="C8935" s="1" t="str">
        <f t="shared" si="139"/>
        <v>04180152-BANCO DO ESTADO DO RIO GRANDE DO SUL S.A.</v>
      </c>
      <c r="D8935" s="39" t="s">
        <v>14229</v>
      </c>
      <c r="E8935" s="38" t="s">
        <v>6967</v>
      </c>
      <c r="F8935" s="38" t="s">
        <v>27121</v>
      </c>
      <c r="G8935" s="38" t="s">
        <v>25</v>
      </c>
      <c r="H8935" s="38" t="s">
        <v>14230</v>
      </c>
      <c r="I8935" s="38" t="s">
        <v>7024</v>
      </c>
      <c r="J8935" s="40" t="s">
        <v>27260</v>
      </c>
    </row>
    <row r="8936" spans="1:10" x14ac:dyDescent="0.25">
      <c r="A8936" s="37" t="s">
        <v>28</v>
      </c>
      <c r="B8936" s="38" t="s">
        <v>27261</v>
      </c>
      <c r="C8936" s="1" t="str">
        <f t="shared" si="139"/>
        <v>04180163-BANCO DO ESTADO DO RIO GRANDE DO SUL S.A.</v>
      </c>
      <c r="D8936" s="39" t="s">
        <v>6966</v>
      </c>
      <c r="E8936" s="38" t="s">
        <v>6967</v>
      </c>
      <c r="F8936" s="38" t="s">
        <v>27121</v>
      </c>
      <c r="G8936" s="38" t="s">
        <v>34</v>
      </c>
      <c r="H8936" s="38" t="s">
        <v>27262</v>
      </c>
      <c r="I8936" s="38" t="s">
        <v>9141</v>
      </c>
      <c r="J8936" s="40" t="s">
        <v>27261</v>
      </c>
    </row>
    <row r="8937" spans="1:10" x14ac:dyDescent="0.25">
      <c r="A8937" s="37" t="s">
        <v>28</v>
      </c>
      <c r="B8937" s="38" t="s">
        <v>27263</v>
      </c>
      <c r="C8937" s="1" t="str">
        <f t="shared" si="139"/>
        <v>04180165-BANCO DO ESTADO DO RIO GRANDE DO SUL S.A.</v>
      </c>
      <c r="D8937" s="39" t="s">
        <v>6966</v>
      </c>
      <c r="E8937" s="38" t="s">
        <v>6967</v>
      </c>
      <c r="F8937" s="38" t="s">
        <v>27121</v>
      </c>
      <c r="G8937" s="38" t="s">
        <v>34</v>
      </c>
      <c r="H8937" s="38" t="s">
        <v>27264</v>
      </c>
      <c r="I8937" s="38" t="s">
        <v>8365</v>
      </c>
      <c r="J8937" s="40" t="s">
        <v>27263</v>
      </c>
    </row>
    <row r="8938" spans="1:10" x14ac:dyDescent="0.25">
      <c r="A8938" s="37" t="s">
        <v>28</v>
      </c>
      <c r="B8938" s="38" t="s">
        <v>27265</v>
      </c>
      <c r="C8938" s="1" t="str">
        <f t="shared" si="139"/>
        <v>04180167-BANCO DO ESTADO DO RIO GRANDE DO SUL S.A.</v>
      </c>
      <c r="D8938" s="39" t="s">
        <v>6966</v>
      </c>
      <c r="E8938" s="38" t="s">
        <v>6967</v>
      </c>
      <c r="F8938" s="38" t="s">
        <v>27121</v>
      </c>
      <c r="G8938" s="38" t="s">
        <v>34</v>
      </c>
      <c r="H8938" s="38" t="s">
        <v>27266</v>
      </c>
      <c r="I8938" s="38" t="s">
        <v>8759</v>
      </c>
      <c r="J8938" s="40" t="s">
        <v>27265</v>
      </c>
    </row>
    <row r="8939" spans="1:10" x14ac:dyDescent="0.25">
      <c r="A8939" s="37" t="s">
        <v>28</v>
      </c>
      <c r="B8939" s="38" t="s">
        <v>27267</v>
      </c>
      <c r="C8939" s="1" t="str">
        <f t="shared" si="139"/>
        <v>04180168-BANCO DO ESTADO DO RIO GRANDE DO SUL S.A.</v>
      </c>
      <c r="D8939" s="39" t="s">
        <v>6966</v>
      </c>
      <c r="E8939" s="38" t="s">
        <v>6967</v>
      </c>
      <c r="F8939" s="38" t="s">
        <v>27121</v>
      </c>
      <c r="G8939" s="38" t="s">
        <v>34</v>
      </c>
      <c r="H8939" s="38" t="s">
        <v>27268</v>
      </c>
      <c r="I8939" s="38" t="s">
        <v>6999</v>
      </c>
      <c r="J8939" s="40" t="s">
        <v>27267</v>
      </c>
    </row>
    <row r="8940" spans="1:10" x14ac:dyDescent="0.25">
      <c r="A8940" s="37" t="s">
        <v>28</v>
      </c>
      <c r="B8940" s="38" t="s">
        <v>27269</v>
      </c>
      <c r="C8940" s="1" t="str">
        <f t="shared" si="139"/>
        <v>04180169-BANCO DO ESTADO DO RIO GRANDE DO SUL S.A.</v>
      </c>
      <c r="D8940" s="39" t="s">
        <v>14229</v>
      </c>
      <c r="E8940" s="38" t="s">
        <v>6967</v>
      </c>
      <c r="F8940" s="38" t="s">
        <v>27121</v>
      </c>
      <c r="G8940" s="38" t="s">
        <v>25</v>
      </c>
      <c r="H8940" s="38" t="s">
        <v>14230</v>
      </c>
      <c r="I8940" s="38" t="s">
        <v>7024</v>
      </c>
      <c r="J8940" s="40" t="s">
        <v>27269</v>
      </c>
    </row>
    <row r="8941" spans="1:10" x14ac:dyDescent="0.25">
      <c r="A8941" s="37" t="s">
        <v>28</v>
      </c>
      <c r="B8941" s="38" t="s">
        <v>27270</v>
      </c>
      <c r="C8941" s="1" t="str">
        <f t="shared" si="139"/>
        <v>04180170-BANCO DO ESTADO DO RIO GRANDE DO SUL S.A.</v>
      </c>
      <c r="D8941" s="39" t="s">
        <v>6966</v>
      </c>
      <c r="E8941" s="38" t="s">
        <v>6967</v>
      </c>
      <c r="F8941" s="38" t="s">
        <v>27121</v>
      </c>
      <c r="G8941" s="38" t="s">
        <v>25</v>
      </c>
      <c r="H8941" s="38" t="s">
        <v>14230</v>
      </c>
      <c r="I8941" s="38" t="s">
        <v>7024</v>
      </c>
      <c r="J8941" s="40" t="s">
        <v>27270</v>
      </c>
    </row>
    <row r="8942" spans="1:10" x14ac:dyDescent="0.25">
      <c r="A8942" s="37" t="s">
        <v>28</v>
      </c>
      <c r="B8942" s="38" t="s">
        <v>27271</v>
      </c>
      <c r="C8942" s="1" t="str">
        <f t="shared" si="139"/>
        <v>04180171-BANCO DO ESTADO DO RIO GRANDE DO SUL S.A.</v>
      </c>
      <c r="D8942" s="39" t="s">
        <v>6966</v>
      </c>
      <c r="E8942" s="38" t="s">
        <v>6967</v>
      </c>
      <c r="F8942" s="38" t="s">
        <v>27121</v>
      </c>
      <c r="G8942" s="38" t="s">
        <v>34</v>
      </c>
      <c r="H8942" s="38" t="s">
        <v>27272</v>
      </c>
      <c r="I8942" s="38" t="s">
        <v>27273</v>
      </c>
      <c r="J8942" s="40" t="s">
        <v>27271</v>
      </c>
    </row>
    <row r="8943" spans="1:10" x14ac:dyDescent="0.25">
      <c r="A8943" s="37" t="s">
        <v>28</v>
      </c>
      <c r="B8943" s="38" t="s">
        <v>27274</v>
      </c>
      <c r="C8943" s="1" t="str">
        <f t="shared" si="139"/>
        <v>04180178-BANCO DO ESTADO DO RIO GRANDE DO SUL S.A.</v>
      </c>
      <c r="D8943" s="39" t="s">
        <v>6966</v>
      </c>
      <c r="E8943" s="38" t="s">
        <v>6967</v>
      </c>
      <c r="F8943" s="38" t="s">
        <v>27121</v>
      </c>
      <c r="G8943" s="38" t="s">
        <v>34</v>
      </c>
      <c r="H8943" s="38" t="s">
        <v>27275</v>
      </c>
      <c r="I8943" s="38" t="s">
        <v>15788</v>
      </c>
      <c r="J8943" s="40" t="s">
        <v>27274</v>
      </c>
    </row>
    <row r="8944" spans="1:10" x14ac:dyDescent="0.25">
      <c r="A8944" s="37" t="s">
        <v>28</v>
      </c>
      <c r="B8944" s="38" t="s">
        <v>27276</v>
      </c>
      <c r="C8944" s="1" t="str">
        <f t="shared" si="139"/>
        <v>04180180-BANCO DO ESTADO DO RIO GRANDE DO SUL S.A.</v>
      </c>
      <c r="D8944" s="39" t="s">
        <v>6966</v>
      </c>
      <c r="E8944" s="38" t="s">
        <v>6967</v>
      </c>
      <c r="F8944" s="38" t="s">
        <v>27121</v>
      </c>
      <c r="G8944" s="38" t="s">
        <v>34</v>
      </c>
      <c r="H8944" s="38" t="s">
        <v>27277</v>
      </c>
      <c r="I8944" s="38" t="s">
        <v>7239</v>
      </c>
      <c r="J8944" s="40" t="s">
        <v>27276</v>
      </c>
    </row>
    <row r="8945" spans="1:10" x14ac:dyDescent="0.25">
      <c r="A8945" s="37" t="s">
        <v>28</v>
      </c>
      <c r="B8945" s="38" t="s">
        <v>27278</v>
      </c>
      <c r="C8945" s="1" t="str">
        <f t="shared" si="139"/>
        <v>04180183-BANCO DO ESTADO DO RIO GRANDE DO SUL S.A.</v>
      </c>
      <c r="D8945" s="39" t="s">
        <v>6966</v>
      </c>
      <c r="E8945" s="38" t="s">
        <v>6967</v>
      </c>
      <c r="F8945" s="38" t="s">
        <v>27121</v>
      </c>
      <c r="G8945" s="38" t="s">
        <v>34</v>
      </c>
      <c r="H8945" s="38" t="s">
        <v>27279</v>
      </c>
      <c r="I8945" s="38" t="s">
        <v>13371</v>
      </c>
      <c r="J8945" s="40" t="s">
        <v>27278</v>
      </c>
    </row>
    <row r="8946" spans="1:10" x14ac:dyDescent="0.25">
      <c r="A8946" s="37" t="s">
        <v>28</v>
      </c>
      <c r="B8946" s="38" t="s">
        <v>27280</v>
      </c>
      <c r="C8946" s="1" t="str">
        <f t="shared" si="139"/>
        <v>04180185-BANCO DO ESTADO DO RIO GRANDE DO SUL S.A.</v>
      </c>
      <c r="D8946" s="39" t="s">
        <v>6966</v>
      </c>
      <c r="E8946" s="38" t="s">
        <v>6967</v>
      </c>
      <c r="F8946" s="38" t="s">
        <v>27121</v>
      </c>
      <c r="G8946" s="38" t="s">
        <v>25</v>
      </c>
      <c r="H8946" s="38" t="s">
        <v>14230</v>
      </c>
      <c r="I8946" s="38" t="s">
        <v>7024</v>
      </c>
      <c r="J8946" s="40" t="s">
        <v>27280</v>
      </c>
    </row>
    <row r="8947" spans="1:10" x14ac:dyDescent="0.25">
      <c r="A8947" s="37" t="s">
        <v>28</v>
      </c>
      <c r="B8947" s="38" t="s">
        <v>27281</v>
      </c>
      <c r="C8947" s="1" t="str">
        <f t="shared" si="139"/>
        <v>04180186-BANCO DO ESTADO DO RIO GRANDE DO SUL S.A.</v>
      </c>
      <c r="D8947" s="39" t="s">
        <v>6966</v>
      </c>
      <c r="E8947" s="38" t="s">
        <v>6967</v>
      </c>
      <c r="F8947" s="38" t="s">
        <v>27121</v>
      </c>
      <c r="G8947" s="38" t="s">
        <v>38</v>
      </c>
      <c r="H8947" s="38" t="s">
        <v>25133</v>
      </c>
      <c r="I8947" s="38" t="s">
        <v>8158</v>
      </c>
      <c r="J8947" s="40" t="s">
        <v>27281</v>
      </c>
    </row>
    <row r="8948" spans="1:10" x14ac:dyDescent="0.25">
      <c r="A8948" s="37" t="s">
        <v>28</v>
      </c>
      <c r="B8948" s="38" t="s">
        <v>27282</v>
      </c>
      <c r="C8948" s="1" t="str">
        <f t="shared" si="139"/>
        <v>04180187-BANCO DO ESTADO DO RIO GRANDE DO SUL S.A.</v>
      </c>
      <c r="D8948" s="39" t="s">
        <v>6966</v>
      </c>
      <c r="E8948" s="38" t="s">
        <v>6967</v>
      </c>
      <c r="F8948" s="38" t="s">
        <v>27121</v>
      </c>
      <c r="G8948" s="38" t="s">
        <v>34</v>
      </c>
      <c r="H8948" s="38" t="s">
        <v>27283</v>
      </c>
      <c r="I8948" s="38" t="s">
        <v>15706</v>
      </c>
      <c r="J8948" s="40" t="s">
        <v>27282</v>
      </c>
    </row>
    <row r="8949" spans="1:10" x14ac:dyDescent="0.25">
      <c r="A8949" s="37" t="s">
        <v>28</v>
      </c>
      <c r="B8949" s="38" t="s">
        <v>27284</v>
      </c>
      <c r="C8949" s="1" t="str">
        <f t="shared" si="139"/>
        <v>04180190-BANCO DO ESTADO DO RIO GRANDE DO SUL S.A.</v>
      </c>
      <c r="D8949" s="39" t="s">
        <v>6966</v>
      </c>
      <c r="E8949" s="38" t="s">
        <v>6967</v>
      </c>
      <c r="F8949" s="38" t="s">
        <v>27121</v>
      </c>
      <c r="G8949" s="38" t="s">
        <v>34</v>
      </c>
      <c r="H8949" s="38" t="s">
        <v>27285</v>
      </c>
      <c r="I8949" s="38" t="s">
        <v>7540</v>
      </c>
      <c r="J8949" s="40" t="s">
        <v>27284</v>
      </c>
    </row>
    <row r="8950" spans="1:10" x14ac:dyDescent="0.25">
      <c r="A8950" s="37" t="s">
        <v>28</v>
      </c>
      <c r="B8950" s="38" t="s">
        <v>27286</v>
      </c>
      <c r="C8950" s="1" t="str">
        <f t="shared" si="139"/>
        <v>04180191-BANCO DO ESTADO DO RIO GRANDE DO SUL S.A.</v>
      </c>
      <c r="D8950" s="39" t="s">
        <v>6966</v>
      </c>
      <c r="E8950" s="38" t="s">
        <v>6967</v>
      </c>
      <c r="F8950" s="38" t="s">
        <v>27121</v>
      </c>
      <c r="G8950" s="38" t="s">
        <v>34</v>
      </c>
      <c r="H8950" s="38" t="s">
        <v>27287</v>
      </c>
      <c r="I8950" s="38" t="s">
        <v>7662</v>
      </c>
      <c r="J8950" s="40" t="s">
        <v>27286</v>
      </c>
    </row>
    <row r="8951" spans="1:10" x14ac:dyDescent="0.25">
      <c r="A8951" s="37" t="s">
        <v>28</v>
      </c>
      <c r="B8951" s="38" t="s">
        <v>27288</v>
      </c>
      <c r="C8951" s="1" t="str">
        <f t="shared" si="139"/>
        <v>04180193-BANCO DO ESTADO DO RIO GRANDE DO SUL S.A.</v>
      </c>
      <c r="D8951" s="39" t="s">
        <v>6966</v>
      </c>
      <c r="E8951" s="38" t="s">
        <v>6967</v>
      </c>
      <c r="F8951" s="38" t="s">
        <v>27121</v>
      </c>
      <c r="G8951" s="38" t="s">
        <v>34</v>
      </c>
      <c r="H8951" s="38" t="s">
        <v>27289</v>
      </c>
      <c r="I8951" s="38" t="s">
        <v>27290</v>
      </c>
      <c r="J8951" s="40" t="s">
        <v>27288</v>
      </c>
    </row>
    <row r="8952" spans="1:10" x14ac:dyDescent="0.25">
      <c r="A8952" s="37" t="s">
        <v>28</v>
      </c>
      <c r="B8952" s="38" t="s">
        <v>27291</v>
      </c>
      <c r="C8952" s="1" t="str">
        <f t="shared" si="139"/>
        <v>04180195-BANCO DO ESTADO DO RIO GRANDE DO SUL S.A.</v>
      </c>
      <c r="D8952" s="39" t="s">
        <v>6966</v>
      </c>
      <c r="E8952" s="38" t="s">
        <v>6967</v>
      </c>
      <c r="F8952" s="38" t="s">
        <v>27121</v>
      </c>
      <c r="G8952" s="38" t="s">
        <v>33</v>
      </c>
      <c r="H8952" s="38" t="s">
        <v>27292</v>
      </c>
      <c r="I8952" s="38" t="s">
        <v>6996</v>
      </c>
      <c r="J8952" s="40" t="s">
        <v>27291</v>
      </c>
    </row>
    <row r="8953" spans="1:10" x14ac:dyDescent="0.25">
      <c r="A8953" s="37" t="s">
        <v>28</v>
      </c>
      <c r="B8953" s="38" t="s">
        <v>27293</v>
      </c>
      <c r="C8953" s="1" t="str">
        <f t="shared" si="139"/>
        <v>04180196-BANCO DO ESTADO DO RIO GRANDE DO SUL S.A.</v>
      </c>
      <c r="D8953" s="39" t="s">
        <v>6966</v>
      </c>
      <c r="E8953" s="38" t="s">
        <v>6967</v>
      </c>
      <c r="F8953" s="38" t="s">
        <v>27121</v>
      </c>
      <c r="G8953" s="38" t="s">
        <v>34</v>
      </c>
      <c r="H8953" s="38" t="s">
        <v>27294</v>
      </c>
      <c r="I8953" s="38" t="s">
        <v>7225</v>
      </c>
      <c r="J8953" s="40" t="s">
        <v>27293</v>
      </c>
    </row>
    <row r="8954" spans="1:10" x14ac:dyDescent="0.25">
      <c r="A8954" s="37" t="s">
        <v>28</v>
      </c>
      <c r="B8954" s="38" t="s">
        <v>27295</v>
      </c>
      <c r="C8954" s="1" t="str">
        <f t="shared" si="139"/>
        <v>04180197-BANCO DO ESTADO DO RIO GRANDE DO SUL S.A.</v>
      </c>
      <c r="D8954" s="39" t="s">
        <v>6966</v>
      </c>
      <c r="E8954" s="38" t="s">
        <v>6967</v>
      </c>
      <c r="F8954" s="38" t="s">
        <v>27121</v>
      </c>
      <c r="G8954" s="38" t="s">
        <v>34</v>
      </c>
      <c r="H8954" s="38" t="s">
        <v>27296</v>
      </c>
      <c r="I8954" s="38" t="s">
        <v>12085</v>
      </c>
      <c r="J8954" s="40" t="s">
        <v>27295</v>
      </c>
    </row>
    <row r="8955" spans="1:10" x14ac:dyDescent="0.25">
      <c r="A8955" s="37" t="s">
        <v>28</v>
      </c>
      <c r="B8955" s="38" t="s">
        <v>27297</v>
      </c>
      <c r="C8955" s="1" t="str">
        <f t="shared" si="139"/>
        <v>04180200-BANCO DO ESTADO DO RIO GRANDE DO SUL S.A.</v>
      </c>
      <c r="D8955" s="39" t="s">
        <v>6966</v>
      </c>
      <c r="E8955" s="38" t="s">
        <v>6967</v>
      </c>
      <c r="F8955" s="38" t="s">
        <v>27121</v>
      </c>
      <c r="G8955" s="38" t="s">
        <v>34</v>
      </c>
      <c r="H8955" s="38" t="s">
        <v>27298</v>
      </c>
      <c r="I8955" s="38" t="s">
        <v>7546</v>
      </c>
      <c r="J8955" s="40" t="s">
        <v>27297</v>
      </c>
    </row>
    <row r="8956" spans="1:10" x14ac:dyDescent="0.25">
      <c r="A8956" s="37" t="s">
        <v>28</v>
      </c>
      <c r="B8956" s="38" t="s">
        <v>27299</v>
      </c>
      <c r="C8956" s="1" t="str">
        <f t="shared" si="139"/>
        <v>04180201-BANCO DO ESTADO DO RIO GRANDE DO SUL S.A.</v>
      </c>
      <c r="D8956" s="39" t="s">
        <v>6966</v>
      </c>
      <c r="E8956" s="38" t="s">
        <v>6967</v>
      </c>
      <c r="F8956" s="38" t="s">
        <v>27121</v>
      </c>
      <c r="G8956" s="38" t="s">
        <v>34</v>
      </c>
      <c r="H8956" s="38" t="s">
        <v>27300</v>
      </c>
      <c r="I8956" s="38" t="s">
        <v>8365</v>
      </c>
      <c r="J8956" s="40" t="s">
        <v>27299</v>
      </c>
    </row>
    <row r="8957" spans="1:10" x14ac:dyDescent="0.25">
      <c r="A8957" s="37" t="s">
        <v>28</v>
      </c>
      <c r="B8957" s="38" t="s">
        <v>27301</v>
      </c>
      <c r="C8957" s="1" t="str">
        <f t="shared" si="139"/>
        <v>04180205-BANCO DO ESTADO DO RIO GRANDE DO SUL S.A.</v>
      </c>
      <c r="D8957" s="39" t="s">
        <v>6966</v>
      </c>
      <c r="E8957" s="38" t="s">
        <v>6967</v>
      </c>
      <c r="F8957" s="38" t="s">
        <v>27121</v>
      </c>
      <c r="G8957" s="38" t="s">
        <v>34</v>
      </c>
      <c r="H8957" s="38" t="s">
        <v>27302</v>
      </c>
      <c r="I8957" s="38" t="s">
        <v>16968</v>
      </c>
      <c r="J8957" s="40" t="s">
        <v>27301</v>
      </c>
    </row>
    <row r="8958" spans="1:10" x14ac:dyDescent="0.25">
      <c r="A8958" s="37" t="s">
        <v>28</v>
      </c>
      <c r="B8958" s="38" t="s">
        <v>27303</v>
      </c>
      <c r="C8958" s="1" t="str">
        <f t="shared" si="139"/>
        <v>04180206-BANCO DO ESTADO DO RIO GRANDE DO SUL S.A.</v>
      </c>
      <c r="D8958" s="39" t="s">
        <v>6966</v>
      </c>
      <c r="E8958" s="38" t="s">
        <v>6967</v>
      </c>
      <c r="F8958" s="38" t="s">
        <v>27121</v>
      </c>
      <c r="G8958" s="38" t="s">
        <v>34</v>
      </c>
      <c r="H8958" s="38" t="s">
        <v>27304</v>
      </c>
      <c r="I8958" s="38" t="s">
        <v>27305</v>
      </c>
      <c r="J8958" s="40" t="s">
        <v>27303</v>
      </c>
    </row>
    <row r="8959" spans="1:10" x14ac:dyDescent="0.25">
      <c r="A8959" s="37" t="s">
        <v>28</v>
      </c>
      <c r="B8959" s="38" t="s">
        <v>27306</v>
      </c>
      <c r="C8959" s="1" t="str">
        <f t="shared" si="139"/>
        <v>04180207-BANCO DO ESTADO DO RIO GRANDE DO SUL S.A.</v>
      </c>
      <c r="D8959" s="39" t="s">
        <v>6966</v>
      </c>
      <c r="E8959" s="38" t="s">
        <v>6967</v>
      </c>
      <c r="F8959" s="38" t="s">
        <v>27121</v>
      </c>
      <c r="G8959" s="38" t="s">
        <v>34</v>
      </c>
      <c r="H8959" s="38" t="s">
        <v>27307</v>
      </c>
      <c r="I8959" s="38" t="s">
        <v>8209</v>
      </c>
      <c r="J8959" s="40" t="s">
        <v>27306</v>
      </c>
    </row>
    <row r="8960" spans="1:10" x14ac:dyDescent="0.25">
      <c r="A8960" s="37" t="s">
        <v>28</v>
      </c>
      <c r="B8960" s="38" t="s">
        <v>27308</v>
      </c>
      <c r="C8960" s="1" t="str">
        <f t="shared" si="139"/>
        <v>04180213-BANCO DO ESTADO DO RIO GRANDE DO SUL S.A.</v>
      </c>
      <c r="D8960" s="39" t="s">
        <v>6966</v>
      </c>
      <c r="E8960" s="38" t="s">
        <v>6967</v>
      </c>
      <c r="F8960" s="38" t="s">
        <v>27121</v>
      </c>
      <c r="G8960" s="38" t="s">
        <v>34</v>
      </c>
      <c r="H8960" s="38" t="s">
        <v>27309</v>
      </c>
      <c r="I8960" s="38" t="s">
        <v>9158</v>
      </c>
      <c r="J8960" s="40" t="s">
        <v>27308</v>
      </c>
    </row>
    <row r="8961" spans="1:10" x14ac:dyDescent="0.25">
      <c r="A8961" s="37" t="s">
        <v>28</v>
      </c>
      <c r="B8961" s="38" t="s">
        <v>27310</v>
      </c>
      <c r="C8961" s="1" t="str">
        <f t="shared" si="139"/>
        <v>04180214-BANCO DO ESTADO DO RIO GRANDE DO SUL S.A.</v>
      </c>
      <c r="D8961" s="39" t="s">
        <v>6966</v>
      </c>
      <c r="E8961" s="38" t="s">
        <v>6967</v>
      </c>
      <c r="F8961" s="38" t="s">
        <v>27121</v>
      </c>
      <c r="G8961" s="38" t="s">
        <v>34</v>
      </c>
      <c r="H8961" s="38" t="s">
        <v>27311</v>
      </c>
      <c r="I8961" s="38" t="s">
        <v>8226</v>
      </c>
      <c r="J8961" s="40" t="s">
        <v>27310</v>
      </c>
    </row>
    <row r="8962" spans="1:10" x14ac:dyDescent="0.25">
      <c r="A8962" s="37" t="s">
        <v>28</v>
      </c>
      <c r="B8962" s="38" t="s">
        <v>27312</v>
      </c>
      <c r="C8962" s="1" t="str">
        <f t="shared" si="139"/>
        <v>04180215-BANCO DO ESTADO DO RIO GRANDE DO SUL S.A.</v>
      </c>
      <c r="D8962" s="39" t="s">
        <v>6966</v>
      </c>
      <c r="E8962" s="38" t="s">
        <v>6967</v>
      </c>
      <c r="F8962" s="38" t="s">
        <v>27121</v>
      </c>
      <c r="G8962" s="38" t="s">
        <v>34</v>
      </c>
      <c r="H8962" s="38" t="s">
        <v>27313</v>
      </c>
      <c r="I8962" s="38" t="s">
        <v>8386</v>
      </c>
      <c r="J8962" s="40" t="s">
        <v>27312</v>
      </c>
    </row>
    <row r="8963" spans="1:10" x14ac:dyDescent="0.25">
      <c r="A8963" s="37" t="s">
        <v>28</v>
      </c>
      <c r="B8963" s="38" t="s">
        <v>27314</v>
      </c>
      <c r="C8963" s="1" t="str">
        <f t="shared" ref="C8963:C9026" si="140">CONCATENATE(B8963,"-",F8963)</f>
        <v>04180216-BANCO DO ESTADO DO RIO GRANDE DO SUL S.A.</v>
      </c>
      <c r="D8963" s="39" t="s">
        <v>6966</v>
      </c>
      <c r="E8963" s="38" t="s">
        <v>6967</v>
      </c>
      <c r="F8963" s="38" t="s">
        <v>27121</v>
      </c>
      <c r="G8963" s="38" t="s">
        <v>6991</v>
      </c>
      <c r="H8963" s="38" t="s">
        <v>27315</v>
      </c>
      <c r="I8963" s="38" t="s">
        <v>6993</v>
      </c>
      <c r="J8963" s="40" t="s">
        <v>27314</v>
      </c>
    </row>
    <row r="8964" spans="1:10" x14ac:dyDescent="0.25">
      <c r="A8964" s="37" t="s">
        <v>28</v>
      </c>
      <c r="B8964" s="38" t="s">
        <v>27316</v>
      </c>
      <c r="C8964" s="1" t="str">
        <f t="shared" si="140"/>
        <v>04180217-BANCO DO ESTADO DO RIO GRANDE DO SUL S.A.</v>
      </c>
      <c r="D8964" s="39" t="s">
        <v>6966</v>
      </c>
      <c r="E8964" s="38" t="s">
        <v>6967</v>
      </c>
      <c r="F8964" s="38" t="s">
        <v>27121</v>
      </c>
      <c r="G8964" s="38" t="s">
        <v>38</v>
      </c>
      <c r="H8964" s="38" t="s">
        <v>27317</v>
      </c>
      <c r="I8964" s="38" t="s">
        <v>7018</v>
      </c>
      <c r="J8964" s="40" t="s">
        <v>27316</v>
      </c>
    </row>
    <row r="8965" spans="1:10" x14ac:dyDescent="0.25">
      <c r="A8965" s="37" t="s">
        <v>28</v>
      </c>
      <c r="B8965" s="38" t="s">
        <v>27318</v>
      </c>
      <c r="C8965" s="1" t="str">
        <f t="shared" si="140"/>
        <v>04180218-BANCO DO ESTADO DO RIO GRANDE DO SUL S.A.</v>
      </c>
      <c r="D8965" s="39" t="s">
        <v>6966</v>
      </c>
      <c r="E8965" s="38" t="s">
        <v>6967</v>
      </c>
      <c r="F8965" s="38" t="s">
        <v>27121</v>
      </c>
      <c r="G8965" s="38" t="s">
        <v>34</v>
      </c>
      <c r="H8965" s="38" t="s">
        <v>27319</v>
      </c>
      <c r="I8965" s="38" t="s">
        <v>8324</v>
      </c>
      <c r="J8965" s="40" t="s">
        <v>27318</v>
      </c>
    </row>
    <row r="8966" spans="1:10" x14ac:dyDescent="0.25">
      <c r="A8966" s="37" t="s">
        <v>28</v>
      </c>
      <c r="B8966" s="38" t="s">
        <v>27320</v>
      </c>
      <c r="C8966" s="1" t="str">
        <f t="shared" si="140"/>
        <v>04180219-BANCO DO ESTADO DO RIO GRANDE DO SUL S.A.</v>
      </c>
      <c r="D8966" s="39" t="s">
        <v>6966</v>
      </c>
      <c r="E8966" s="38" t="s">
        <v>6967</v>
      </c>
      <c r="F8966" s="38" t="s">
        <v>27121</v>
      </c>
      <c r="G8966" s="38" t="s">
        <v>34</v>
      </c>
      <c r="H8966" s="38" t="s">
        <v>27321</v>
      </c>
      <c r="I8966" s="38" t="s">
        <v>7971</v>
      </c>
      <c r="J8966" s="40" t="s">
        <v>27320</v>
      </c>
    </row>
    <row r="8967" spans="1:10" x14ac:dyDescent="0.25">
      <c r="A8967" s="37" t="s">
        <v>28</v>
      </c>
      <c r="B8967" s="38" t="s">
        <v>27322</v>
      </c>
      <c r="C8967" s="1" t="str">
        <f t="shared" si="140"/>
        <v>04180220-BANCO DO ESTADO DO RIO GRANDE DO SUL S.A.</v>
      </c>
      <c r="D8967" s="39" t="s">
        <v>6966</v>
      </c>
      <c r="E8967" s="38" t="s">
        <v>6967</v>
      </c>
      <c r="F8967" s="38" t="s">
        <v>27121</v>
      </c>
      <c r="G8967" s="38" t="s">
        <v>34</v>
      </c>
      <c r="H8967" s="38" t="s">
        <v>27323</v>
      </c>
      <c r="I8967" s="38" t="s">
        <v>8056</v>
      </c>
      <c r="J8967" s="40" t="s">
        <v>27322</v>
      </c>
    </row>
    <row r="8968" spans="1:10" x14ac:dyDescent="0.25">
      <c r="A8968" s="37" t="s">
        <v>28</v>
      </c>
      <c r="B8968" s="38" t="s">
        <v>27324</v>
      </c>
      <c r="C8968" s="1" t="str">
        <f t="shared" si="140"/>
        <v>04180221-BANCO DO ESTADO DO RIO GRANDE DO SUL S.A.</v>
      </c>
      <c r="D8968" s="39" t="s">
        <v>6966</v>
      </c>
      <c r="E8968" s="38" t="s">
        <v>6967</v>
      </c>
      <c r="F8968" s="38" t="s">
        <v>27121</v>
      </c>
      <c r="G8968" s="38" t="s">
        <v>34</v>
      </c>
      <c r="H8968" s="38" t="s">
        <v>27325</v>
      </c>
      <c r="I8968" s="38" t="s">
        <v>27326</v>
      </c>
      <c r="J8968" s="40" t="s">
        <v>27324</v>
      </c>
    </row>
    <row r="8969" spans="1:10" x14ac:dyDescent="0.25">
      <c r="A8969" s="37" t="s">
        <v>28</v>
      </c>
      <c r="B8969" s="38" t="s">
        <v>27327</v>
      </c>
      <c r="C8969" s="1" t="str">
        <f t="shared" si="140"/>
        <v>04180223-BANCO DO ESTADO DO RIO GRANDE DO SUL S.A.</v>
      </c>
      <c r="D8969" s="39" t="s">
        <v>6966</v>
      </c>
      <c r="E8969" s="38" t="s">
        <v>6967</v>
      </c>
      <c r="F8969" s="38" t="s">
        <v>27121</v>
      </c>
      <c r="G8969" s="38" t="s">
        <v>34</v>
      </c>
      <c r="H8969" s="38" t="s">
        <v>27328</v>
      </c>
      <c r="I8969" s="38" t="s">
        <v>15721</v>
      </c>
      <c r="J8969" s="40" t="s">
        <v>27327</v>
      </c>
    </row>
    <row r="8970" spans="1:10" x14ac:dyDescent="0.25">
      <c r="A8970" s="37" t="s">
        <v>28</v>
      </c>
      <c r="B8970" s="38" t="s">
        <v>27329</v>
      </c>
      <c r="C8970" s="1" t="str">
        <f t="shared" si="140"/>
        <v>04180224-BANCO DO ESTADO DO RIO GRANDE DO SUL S.A.</v>
      </c>
      <c r="D8970" s="39" t="s">
        <v>6966</v>
      </c>
      <c r="E8970" s="38" t="s">
        <v>6967</v>
      </c>
      <c r="F8970" s="38" t="s">
        <v>27121</v>
      </c>
      <c r="G8970" s="38" t="s">
        <v>34</v>
      </c>
      <c r="H8970" s="38" t="s">
        <v>27330</v>
      </c>
      <c r="I8970" s="38" t="s">
        <v>12191</v>
      </c>
      <c r="J8970" s="40" t="s">
        <v>27329</v>
      </c>
    </row>
    <row r="8971" spans="1:10" x14ac:dyDescent="0.25">
      <c r="A8971" s="37" t="s">
        <v>28</v>
      </c>
      <c r="B8971" s="38" t="s">
        <v>27331</v>
      </c>
      <c r="C8971" s="1" t="str">
        <f t="shared" si="140"/>
        <v>04180225-BANCO DO ESTADO DO RIO GRANDE DO SUL S.A.</v>
      </c>
      <c r="D8971" s="39" t="s">
        <v>6966</v>
      </c>
      <c r="E8971" s="38" t="s">
        <v>6967</v>
      </c>
      <c r="F8971" s="38" t="s">
        <v>27121</v>
      </c>
      <c r="G8971" s="38" t="s">
        <v>34</v>
      </c>
      <c r="H8971" s="38" t="s">
        <v>27332</v>
      </c>
      <c r="I8971" s="38" t="s">
        <v>9622</v>
      </c>
      <c r="J8971" s="40" t="s">
        <v>27331</v>
      </c>
    </row>
    <row r="8972" spans="1:10" x14ac:dyDescent="0.25">
      <c r="A8972" s="37" t="s">
        <v>28</v>
      </c>
      <c r="B8972" s="38" t="s">
        <v>27333</v>
      </c>
      <c r="C8972" s="1" t="str">
        <f t="shared" si="140"/>
        <v>04180230-BANCO DO ESTADO DO RIO GRANDE DO SUL S.A.</v>
      </c>
      <c r="D8972" s="39" t="s">
        <v>14229</v>
      </c>
      <c r="E8972" s="38" t="s">
        <v>6967</v>
      </c>
      <c r="F8972" s="38" t="s">
        <v>27121</v>
      </c>
      <c r="G8972" s="38" t="s">
        <v>25</v>
      </c>
      <c r="H8972" s="38" t="s">
        <v>14230</v>
      </c>
      <c r="I8972" s="38" t="s">
        <v>7024</v>
      </c>
      <c r="J8972" s="40" t="s">
        <v>27333</v>
      </c>
    </row>
    <row r="8973" spans="1:10" x14ac:dyDescent="0.25">
      <c r="A8973" s="37" t="s">
        <v>28</v>
      </c>
      <c r="B8973" s="38" t="s">
        <v>27334</v>
      </c>
      <c r="C8973" s="1" t="str">
        <f t="shared" si="140"/>
        <v>04180232-BANCO DO ESTADO DO RIO GRANDE DO SUL S.A.</v>
      </c>
      <c r="D8973" s="39" t="s">
        <v>6966</v>
      </c>
      <c r="E8973" s="38" t="s">
        <v>6967</v>
      </c>
      <c r="F8973" s="38" t="s">
        <v>27121</v>
      </c>
      <c r="G8973" s="38" t="s">
        <v>34</v>
      </c>
      <c r="H8973" s="38" t="s">
        <v>27335</v>
      </c>
      <c r="I8973" s="38" t="s">
        <v>12474</v>
      </c>
      <c r="J8973" s="40" t="s">
        <v>27334</v>
      </c>
    </row>
    <row r="8974" spans="1:10" x14ac:dyDescent="0.25">
      <c r="A8974" s="37" t="s">
        <v>28</v>
      </c>
      <c r="B8974" s="38" t="s">
        <v>27336</v>
      </c>
      <c r="C8974" s="1" t="str">
        <f t="shared" si="140"/>
        <v>04180233-BANCO DO ESTADO DO RIO GRANDE DO SUL S.A.</v>
      </c>
      <c r="D8974" s="39" t="s">
        <v>6966</v>
      </c>
      <c r="E8974" s="38" t="s">
        <v>6967</v>
      </c>
      <c r="F8974" s="38" t="s">
        <v>27121</v>
      </c>
      <c r="G8974" s="38" t="s">
        <v>34</v>
      </c>
      <c r="H8974" s="38" t="s">
        <v>27337</v>
      </c>
      <c r="I8974" s="38" t="s">
        <v>12489</v>
      </c>
      <c r="J8974" s="40" t="s">
        <v>27336</v>
      </c>
    </row>
    <row r="8975" spans="1:10" x14ac:dyDescent="0.25">
      <c r="A8975" s="37" t="s">
        <v>28</v>
      </c>
      <c r="B8975" s="38" t="s">
        <v>27338</v>
      </c>
      <c r="C8975" s="1" t="str">
        <f t="shared" si="140"/>
        <v>04180235-BANCO DO ESTADO DO RIO GRANDE DO SUL S.A.</v>
      </c>
      <c r="D8975" s="39" t="s">
        <v>6966</v>
      </c>
      <c r="E8975" s="38" t="s">
        <v>6967</v>
      </c>
      <c r="F8975" s="38" t="s">
        <v>27121</v>
      </c>
      <c r="G8975" s="38" t="s">
        <v>34</v>
      </c>
      <c r="H8975" s="38" t="s">
        <v>27339</v>
      </c>
      <c r="I8975" s="38" t="s">
        <v>13824</v>
      </c>
      <c r="J8975" s="40" t="s">
        <v>27338</v>
      </c>
    </row>
    <row r="8976" spans="1:10" x14ac:dyDescent="0.25">
      <c r="A8976" s="37" t="s">
        <v>28</v>
      </c>
      <c r="B8976" s="38" t="s">
        <v>27340</v>
      </c>
      <c r="C8976" s="1" t="str">
        <f t="shared" si="140"/>
        <v>04180239-BANCO DO ESTADO DO RIO GRANDE DO SUL S.A.</v>
      </c>
      <c r="D8976" s="39" t="s">
        <v>6966</v>
      </c>
      <c r="E8976" s="38" t="s">
        <v>6967</v>
      </c>
      <c r="F8976" s="38" t="s">
        <v>27121</v>
      </c>
      <c r="G8976" s="38" t="s">
        <v>34</v>
      </c>
      <c r="H8976" s="38" t="s">
        <v>27341</v>
      </c>
      <c r="I8976" s="38" t="s">
        <v>10764</v>
      </c>
      <c r="J8976" s="40" t="s">
        <v>27340</v>
      </c>
    </row>
    <row r="8977" spans="1:10" x14ac:dyDescent="0.25">
      <c r="A8977" s="37" t="s">
        <v>28</v>
      </c>
      <c r="B8977" s="38" t="s">
        <v>27342</v>
      </c>
      <c r="C8977" s="1" t="str">
        <f t="shared" si="140"/>
        <v>04180240-BANCO DO ESTADO DO RIO GRANDE DO SUL S.A.</v>
      </c>
      <c r="D8977" s="39" t="s">
        <v>6966</v>
      </c>
      <c r="E8977" s="38" t="s">
        <v>6967</v>
      </c>
      <c r="F8977" s="38" t="s">
        <v>27121</v>
      </c>
      <c r="G8977" s="38" t="s">
        <v>34</v>
      </c>
      <c r="H8977" s="38" t="s">
        <v>27343</v>
      </c>
      <c r="I8977" s="38" t="s">
        <v>9417</v>
      </c>
      <c r="J8977" s="40" t="s">
        <v>27342</v>
      </c>
    </row>
    <row r="8978" spans="1:10" x14ac:dyDescent="0.25">
      <c r="A8978" s="37" t="s">
        <v>28</v>
      </c>
      <c r="B8978" s="38" t="s">
        <v>27344</v>
      </c>
      <c r="C8978" s="1" t="str">
        <f t="shared" si="140"/>
        <v>04180242-BANCO DO ESTADO DO RIO GRANDE DO SUL S.A.</v>
      </c>
      <c r="D8978" s="39" t="s">
        <v>6966</v>
      </c>
      <c r="E8978" s="38" t="s">
        <v>6967</v>
      </c>
      <c r="F8978" s="38" t="s">
        <v>27121</v>
      </c>
      <c r="G8978" s="38" t="s">
        <v>34</v>
      </c>
      <c r="H8978" s="38" t="s">
        <v>27345</v>
      </c>
      <c r="I8978" s="38" t="s">
        <v>27346</v>
      </c>
      <c r="J8978" s="40" t="s">
        <v>27344</v>
      </c>
    </row>
    <row r="8979" spans="1:10" x14ac:dyDescent="0.25">
      <c r="A8979" s="37" t="s">
        <v>28</v>
      </c>
      <c r="B8979" s="38" t="s">
        <v>27347</v>
      </c>
      <c r="C8979" s="1" t="str">
        <f t="shared" si="140"/>
        <v>04180243-BANCO DO ESTADO DO RIO GRANDE DO SUL S.A.</v>
      </c>
      <c r="D8979" s="39" t="s">
        <v>6966</v>
      </c>
      <c r="E8979" s="38" t="s">
        <v>6967</v>
      </c>
      <c r="F8979" s="38" t="s">
        <v>27121</v>
      </c>
      <c r="G8979" s="38" t="s">
        <v>38</v>
      </c>
      <c r="H8979" s="38" t="s">
        <v>27348</v>
      </c>
      <c r="I8979" s="38" t="s">
        <v>7085</v>
      </c>
      <c r="J8979" s="40" t="s">
        <v>27347</v>
      </c>
    </row>
    <row r="8980" spans="1:10" x14ac:dyDescent="0.25">
      <c r="A8980" s="37" t="s">
        <v>28</v>
      </c>
      <c r="B8980" s="38" t="s">
        <v>27349</v>
      </c>
      <c r="C8980" s="1" t="str">
        <f t="shared" si="140"/>
        <v>04180250-BANCO DO ESTADO DO RIO GRANDE DO SUL S.A.</v>
      </c>
      <c r="D8980" s="39" t="s">
        <v>6966</v>
      </c>
      <c r="E8980" s="38" t="s">
        <v>6967</v>
      </c>
      <c r="F8980" s="38" t="s">
        <v>27121</v>
      </c>
      <c r="G8980" s="38" t="s">
        <v>34</v>
      </c>
      <c r="H8980" s="38" t="s">
        <v>27350</v>
      </c>
      <c r="I8980" s="38" t="s">
        <v>27351</v>
      </c>
      <c r="J8980" s="40" t="s">
        <v>27349</v>
      </c>
    </row>
    <row r="8981" spans="1:10" x14ac:dyDescent="0.25">
      <c r="A8981" s="37" t="s">
        <v>28</v>
      </c>
      <c r="B8981" s="38" t="s">
        <v>27352</v>
      </c>
      <c r="C8981" s="1" t="str">
        <f t="shared" si="140"/>
        <v>04180257-BANCO DO ESTADO DO RIO GRANDE DO SUL S.A.</v>
      </c>
      <c r="D8981" s="39" t="s">
        <v>6966</v>
      </c>
      <c r="E8981" s="38" t="s">
        <v>6967</v>
      </c>
      <c r="F8981" s="38" t="s">
        <v>27121</v>
      </c>
      <c r="G8981" s="38" t="s">
        <v>34</v>
      </c>
      <c r="H8981" s="38" t="s">
        <v>27353</v>
      </c>
      <c r="I8981" s="38" t="s">
        <v>6999</v>
      </c>
      <c r="J8981" s="40" t="s">
        <v>27352</v>
      </c>
    </row>
    <row r="8982" spans="1:10" x14ac:dyDescent="0.25">
      <c r="A8982" s="37" t="s">
        <v>28</v>
      </c>
      <c r="B8982" s="38" t="s">
        <v>27354</v>
      </c>
      <c r="C8982" s="1" t="str">
        <f t="shared" si="140"/>
        <v>04180260-BANCO DO ESTADO DO RIO GRANDE DO SUL S.A.</v>
      </c>
      <c r="D8982" s="39" t="s">
        <v>14229</v>
      </c>
      <c r="E8982" s="38" t="s">
        <v>6967</v>
      </c>
      <c r="F8982" s="38" t="s">
        <v>27121</v>
      </c>
      <c r="G8982" s="38" t="s">
        <v>25</v>
      </c>
      <c r="H8982" s="38" t="s">
        <v>14230</v>
      </c>
      <c r="I8982" s="38" t="s">
        <v>7024</v>
      </c>
      <c r="J8982" s="40" t="s">
        <v>27354</v>
      </c>
    </row>
    <row r="8983" spans="1:10" x14ac:dyDescent="0.25">
      <c r="A8983" s="37" t="s">
        <v>28</v>
      </c>
      <c r="B8983" s="38" t="s">
        <v>27355</v>
      </c>
      <c r="C8983" s="1" t="str">
        <f t="shared" si="140"/>
        <v>04180267-BANCO DO ESTADO DO RIO GRANDE DO SUL S.A.</v>
      </c>
      <c r="D8983" s="39" t="s">
        <v>6966</v>
      </c>
      <c r="E8983" s="38" t="s">
        <v>6967</v>
      </c>
      <c r="F8983" s="38" t="s">
        <v>27121</v>
      </c>
      <c r="G8983" s="38" t="s">
        <v>34</v>
      </c>
      <c r="H8983" s="38" t="s">
        <v>27356</v>
      </c>
      <c r="I8983" s="38" t="s">
        <v>10747</v>
      </c>
      <c r="J8983" s="40" t="s">
        <v>27355</v>
      </c>
    </row>
    <row r="8984" spans="1:10" x14ac:dyDescent="0.25">
      <c r="A8984" s="37" t="s">
        <v>28</v>
      </c>
      <c r="B8984" s="38" t="s">
        <v>27357</v>
      </c>
      <c r="C8984" s="1" t="str">
        <f t="shared" si="140"/>
        <v>04180270-BANCO DO ESTADO DO RIO GRANDE DO SUL S.A.</v>
      </c>
      <c r="D8984" s="39" t="s">
        <v>6966</v>
      </c>
      <c r="E8984" s="38" t="s">
        <v>6967</v>
      </c>
      <c r="F8984" s="38" t="s">
        <v>27121</v>
      </c>
      <c r="G8984" s="38" t="s">
        <v>34</v>
      </c>
      <c r="H8984" s="38" t="s">
        <v>27358</v>
      </c>
      <c r="I8984" s="38" t="s">
        <v>7385</v>
      </c>
      <c r="J8984" s="40" t="s">
        <v>27357</v>
      </c>
    </row>
    <row r="8985" spans="1:10" x14ac:dyDescent="0.25">
      <c r="A8985" s="37" t="s">
        <v>28</v>
      </c>
      <c r="B8985" s="38" t="s">
        <v>27359</v>
      </c>
      <c r="C8985" s="1" t="str">
        <f t="shared" si="140"/>
        <v>04180275-BANCO DO ESTADO DO RIO GRANDE DO SUL S.A.</v>
      </c>
      <c r="D8985" s="39" t="s">
        <v>6966</v>
      </c>
      <c r="E8985" s="38" t="s">
        <v>6967</v>
      </c>
      <c r="F8985" s="38" t="s">
        <v>27121</v>
      </c>
      <c r="G8985" s="38" t="s">
        <v>34</v>
      </c>
      <c r="H8985" s="38" t="s">
        <v>27360</v>
      </c>
      <c r="I8985" s="38" t="s">
        <v>15576</v>
      </c>
      <c r="J8985" s="40" t="s">
        <v>27359</v>
      </c>
    </row>
    <row r="8986" spans="1:10" x14ac:dyDescent="0.25">
      <c r="A8986" s="37" t="s">
        <v>28</v>
      </c>
      <c r="B8986" s="38" t="s">
        <v>27361</v>
      </c>
      <c r="C8986" s="1" t="str">
        <f t="shared" si="140"/>
        <v>04180279-BANCO DO ESTADO DO RIO GRANDE DO SUL S.A.</v>
      </c>
      <c r="D8986" s="39" t="s">
        <v>6966</v>
      </c>
      <c r="E8986" s="38" t="s">
        <v>6967</v>
      </c>
      <c r="F8986" s="38" t="s">
        <v>27121</v>
      </c>
      <c r="G8986" s="38" t="s">
        <v>34</v>
      </c>
      <c r="H8986" s="38" t="s">
        <v>27362</v>
      </c>
      <c r="I8986" s="38" t="s">
        <v>7364</v>
      </c>
      <c r="J8986" s="40" t="s">
        <v>27361</v>
      </c>
    </row>
    <row r="8987" spans="1:10" x14ac:dyDescent="0.25">
      <c r="A8987" s="37" t="s">
        <v>28</v>
      </c>
      <c r="B8987" s="38" t="s">
        <v>27363</v>
      </c>
      <c r="C8987" s="1" t="str">
        <f t="shared" si="140"/>
        <v>04180280-BANCO DO ESTADO DO RIO GRANDE DO SUL S.A.</v>
      </c>
      <c r="D8987" s="39" t="s">
        <v>14229</v>
      </c>
      <c r="E8987" s="38" t="s">
        <v>6967</v>
      </c>
      <c r="F8987" s="38" t="s">
        <v>27121</v>
      </c>
      <c r="G8987" s="38" t="s">
        <v>25</v>
      </c>
      <c r="H8987" s="38" t="s">
        <v>14230</v>
      </c>
      <c r="I8987" s="38" t="s">
        <v>7024</v>
      </c>
      <c r="J8987" s="40" t="s">
        <v>27363</v>
      </c>
    </row>
    <row r="8988" spans="1:10" x14ac:dyDescent="0.25">
      <c r="A8988" s="37" t="s">
        <v>28</v>
      </c>
      <c r="B8988" s="38" t="s">
        <v>27364</v>
      </c>
      <c r="C8988" s="1" t="str">
        <f t="shared" si="140"/>
        <v>04180283-BANCO DO ESTADO DO RIO GRANDE DO SUL S.A.</v>
      </c>
      <c r="D8988" s="39" t="s">
        <v>6966</v>
      </c>
      <c r="E8988" s="38" t="s">
        <v>6967</v>
      </c>
      <c r="F8988" s="38" t="s">
        <v>27121</v>
      </c>
      <c r="G8988" s="38" t="s">
        <v>34</v>
      </c>
      <c r="H8988" s="38" t="s">
        <v>27365</v>
      </c>
      <c r="I8988" s="38" t="s">
        <v>7900</v>
      </c>
      <c r="J8988" s="40" t="s">
        <v>27364</v>
      </c>
    </row>
    <row r="8989" spans="1:10" x14ac:dyDescent="0.25">
      <c r="A8989" s="37" t="s">
        <v>28</v>
      </c>
      <c r="B8989" s="38" t="s">
        <v>27366</v>
      </c>
      <c r="C8989" s="1" t="str">
        <f t="shared" si="140"/>
        <v>04180285-BANCO DO ESTADO DO RIO GRANDE DO SUL S.A.</v>
      </c>
      <c r="D8989" s="39" t="s">
        <v>6966</v>
      </c>
      <c r="E8989" s="38" t="s">
        <v>6967</v>
      </c>
      <c r="F8989" s="38" t="s">
        <v>27121</v>
      </c>
      <c r="G8989" s="38" t="s">
        <v>34</v>
      </c>
      <c r="H8989" s="38" t="s">
        <v>27367</v>
      </c>
      <c r="I8989" s="38" t="s">
        <v>8164</v>
      </c>
      <c r="J8989" s="40" t="s">
        <v>27366</v>
      </c>
    </row>
    <row r="8990" spans="1:10" x14ac:dyDescent="0.25">
      <c r="A8990" s="37" t="s">
        <v>28</v>
      </c>
      <c r="B8990" s="38" t="s">
        <v>27368</v>
      </c>
      <c r="C8990" s="1" t="str">
        <f t="shared" si="140"/>
        <v>04180287-BANCO DO ESTADO DO RIO GRANDE DO SUL S.A.</v>
      </c>
      <c r="D8990" s="39" t="s">
        <v>6966</v>
      </c>
      <c r="E8990" s="38" t="s">
        <v>6967</v>
      </c>
      <c r="F8990" s="38" t="s">
        <v>27121</v>
      </c>
      <c r="G8990" s="38" t="s">
        <v>34</v>
      </c>
      <c r="H8990" s="38" t="s">
        <v>27369</v>
      </c>
      <c r="I8990" s="38" t="s">
        <v>7239</v>
      </c>
      <c r="J8990" s="40" t="s">
        <v>27368</v>
      </c>
    </row>
    <row r="8991" spans="1:10" x14ac:dyDescent="0.25">
      <c r="A8991" s="37" t="s">
        <v>28</v>
      </c>
      <c r="B8991" s="38" t="s">
        <v>27370</v>
      </c>
      <c r="C8991" s="1" t="str">
        <f t="shared" si="140"/>
        <v>04180288-BANCO DO ESTADO DO RIO GRANDE DO SUL S.A.</v>
      </c>
      <c r="D8991" s="39" t="s">
        <v>6966</v>
      </c>
      <c r="E8991" s="38" t="s">
        <v>6967</v>
      </c>
      <c r="F8991" s="38" t="s">
        <v>27121</v>
      </c>
      <c r="G8991" s="38" t="s">
        <v>34</v>
      </c>
      <c r="H8991" s="38" t="s">
        <v>27371</v>
      </c>
      <c r="I8991" s="38" t="s">
        <v>7347</v>
      </c>
      <c r="J8991" s="40" t="s">
        <v>27370</v>
      </c>
    </row>
    <row r="8992" spans="1:10" x14ac:dyDescent="0.25">
      <c r="A8992" s="37" t="s">
        <v>28</v>
      </c>
      <c r="B8992" s="38" t="s">
        <v>27372</v>
      </c>
      <c r="C8992" s="1" t="str">
        <f t="shared" si="140"/>
        <v>04180290-BANCO DO ESTADO DO RIO GRANDE DO SUL S.A.</v>
      </c>
      <c r="D8992" s="39" t="s">
        <v>6966</v>
      </c>
      <c r="E8992" s="38" t="s">
        <v>6967</v>
      </c>
      <c r="F8992" s="38" t="s">
        <v>27121</v>
      </c>
      <c r="G8992" s="38" t="s">
        <v>34</v>
      </c>
      <c r="H8992" s="38" t="s">
        <v>27373</v>
      </c>
      <c r="I8992" s="38" t="s">
        <v>7888</v>
      </c>
      <c r="J8992" s="40" t="s">
        <v>27372</v>
      </c>
    </row>
    <row r="8993" spans="1:10" x14ac:dyDescent="0.25">
      <c r="A8993" s="37" t="s">
        <v>28</v>
      </c>
      <c r="B8993" s="38" t="s">
        <v>27374</v>
      </c>
      <c r="C8993" s="1" t="str">
        <f t="shared" si="140"/>
        <v>04180292-BANCO DO ESTADO DO RIO GRANDE DO SUL S.A.</v>
      </c>
      <c r="D8993" s="39" t="s">
        <v>6966</v>
      </c>
      <c r="E8993" s="38" t="s">
        <v>6967</v>
      </c>
      <c r="F8993" s="38" t="s">
        <v>27121</v>
      </c>
      <c r="G8993" s="38" t="s">
        <v>34</v>
      </c>
      <c r="H8993" s="38" t="s">
        <v>27375</v>
      </c>
      <c r="I8993" s="38" t="s">
        <v>6999</v>
      </c>
      <c r="J8993" s="40" t="s">
        <v>27374</v>
      </c>
    </row>
    <row r="8994" spans="1:10" x14ac:dyDescent="0.25">
      <c r="A8994" s="37" t="s">
        <v>28</v>
      </c>
      <c r="B8994" s="38" t="s">
        <v>27376</v>
      </c>
      <c r="C8994" s="1" t="str">
        <f t="shared" si="140"/>
        <v>04180295-BANCO DO ESTADO DO RIO GRANDE DO SUL S.A.</v>
      </c>
      <c r="D8994" s="39" t="s">
        <v>6966</v>
      </c>
      <c r="E8994" s="38" t="s">
        <v>6967</v>
      </c>
      <c r="F8994" s="38" t="s">
        <v>27121</v>
      </c>
      <c r="G8994" s="38" t="s">
        <v>34</v>
      </c>
      <c r="H8994" s="38" t="s">
        <v>27377</v>
      </c>
      <c r="I8994" s="38" t="s">
        <v>6999</v>
      </c>
      <c r="J8994" s="40" t="s">
        <v>27376</v>
      </c>
    </row>
    <row r="8995" spans="1:10" x14ac:dyDescent="0.25">
      <c r="A8995" s="37" t="s">
        <v>28</v>
      </c>
      <c r="B8995" s="38" t="s">
        <v>27378</v>
      </c>
      <c r="C8995" s="1" t="str">
        <f t="shared" si="140"/>
        <v>04180298-BANCO DO ESTADO DO RIO GRANDE DO SUL S.A.</v>
      </c>
      <c r="D8995" s="39" t="s">
        <v>6966</v>
      </c>
      <c r="E8995" s="38" t="s">
        <v>6967</v>
      </c>
      <c r="F8995" s="38" t="s">
        <v>27121</v>
      </c>
      <c r="G8995" s="38" t="s">
        <v>34</v>
      </c>
      <c r="H8995" s="38" t="s">
        <v>27379</v>
      </c>
      <c r="I8995" s="38" t="s">
        <v>11383</v>
      </c>
      <c r="J8995" s="40" t="s">
        <v>27378</v>
      </c>
    </row>
    <row r="8996" spans="1:10" x14ac:dyDescent="0.25">
      <c r="A8996" s="37" t="s">
        <v>28</v>
      </c>
      <c r="B8996" s="38" t="s">
        <v>27380</v>
      </c>
      <c r="C8996" s="1" t="str">
        <f t="shared" si="140"/>
        <v>04180300-BANCO DO ESTADO DO RIO GRANDE DO SUL S.A.</v>
      </c>
      <c r="D8996" s="39" t="s">
        <v>6966</v>
      </c>
      <c r="E8996" s="38" t="s">
        <v>6967</v>
      </c>
      <c r="F8996" s="38" t="s">
        <v>27121</v>
      </c>
      <c r="G8996" s="38" t="s">
        <v>34</v>
      </c>
      <c r="H8996" s="38" t="s">
        <v>27381</v>
      </c>
      <c r="I8996" s="38" t="s">
        <v>8971</v>
      </c>
      <c r="J8996" s="40" t="s">
        <v>27380</v>
      </c>
    </row>
    <row r="8997" spans="1:10" x14ac:dyDescent="0.25">
      <c r="A8997" s="37" t="s">
        <v>28</v>
      </c>
      <c r="B8997" s="38" t="s">
        <v>27382</v>
      </c>
      <c r="C8997" s="1" t="str">
        <f t="shared" si="140"/>
        <v>04180301-BANCO DO ESTADO DO RIO GRANDE DO SUL S.A.</v>
      </c>
      <c r="D8997" s="39" t="s">
        <v>6966</v>
      </c>
      <c r="E8997" s="38" t="s">
        <v>6967</v>
      </c>
      <c r="F8997" s="38" t="s">
        <v>27121</v>
      </c>
      <c r="G8997" s="38" t="s">
        <v>34</v>
      </c>
      <c r="H8997" s="38" t="s">
        <v>27383</v>
      </c>
      <c r="I8997" s="38" t="s">
        <v>17133</v>
      </c>
      <c r="J8997" s="40" t="s">
        <v>27382</v>
      </c>
    </row>
    <row r="8998" spans="1:10" x14ac:dyDescent="0.25">
      <c r="A8998" s="37" t="s">
        <v>28</v>
      </c>
      <c r="B8998" s="38" t="s">
        <v>27384</v>
      </c>
      <c r="C8998" s="1" t="str">
        <f t="shared" si="140"/>
        <v>04180302-BANCO DO ESTADO DO RIO GRANDE DO SUL S.A.</v>
      </c>
      <c r="D8998" s="39" t="s">
        <v>6966</v>
      </c>
      <c r="E8998" s="38" t="s">
        <v>6967</v>
      </c>
      <c r="F8998" s="38" t="s">
        <v>27121</v>
      </c>
      <c r="G8998" s="38" t="s">
        <v>34</v>
      </c>
      <c r="H8998" s="38" t="s">
        <v>27385</v>
      </c>
      <c r="I8998" s="38" t="s">
        <v>6999</v>
      </c>
      <c r="J8998" s="40" t="s">
        <v>27384</v>
      </c>
    </row>
    <row r="8999" spans="1:10" x14ac:dyDescent="0.25">
      <c r="A8999" s="37" t="s">
        <v>28</v>
      </c>
      <c r="B8999" s="38" t="s">
        <v>27386</v>
      </c>
      <c r="C8999" s="1" t="str">
        <f t="shared" si="140"/>
        <v>04180303-BANCO DO ESTADO DO RIO GRANDE DO SUL S.A.</v>
      </c>
      <c r="D8999" s="39" t="s">
        <v>6966</v>
      </c>
      <c r="E8999" s="38" t="s">
        <v>6967</v>
      </c>
      <c r="F8999" s="38" t="s">
        <v>27121</v>
      </c>
      <c r="G8999" s="38" t="s">
        <v>34</v>
      </c>
      <c r="H8999" s="38" t="s">
        <v>27387</v>
      </c>
      <c r="I8999" s="38" t="s">
        <v>8030</v>
      </c>
      <c r="J8999" s="40" t="s">
        <v>27386</v>
      </c>
    </row>
    <row r="9000" spans="1:10" x14ac:dyDescent="0.25">
      <c r="A9000" s="37" t="s">
        <v>28</v>
      </c>
      <c r="B9000" s="38" t="s">
        <v>27388</v>
      </c>
      <c r="C9000" s="1" t="str">
        <f t="shared" si="140"/>
        <v>04180304-BANCO DO ESTADO DO RIO GRANDE DO SUL S.A.</v>
      </c>
      <c r="D9000" s="39" t="s">
        <v>6966</v>
      </c>
      <c r="E9000" s="38" t="s">
        <v>6967</v>
      </c>
      <c r="F9000" s="38" t="s">
        <v>27121</v>
      </c>
      <c r="G9000" s="38" t="s">
        <v>34</v>
      </c>
      <c r="H9000" s="38" t="s">
        <v>27389</v>
      </c>
      <c r="I9000" s="38" t="s">
        <v>15764</v>
      </c>
      <c r="J9000" s="40" t="s">
        <v>27388</v>
      </c>
    </row>
    <row r="9001" spans="1:10" x14ac:dyDescent="0.25">
      <c r="A9001" s="37" t="s">
        <v>28</v>
      </c>
      <c r="B9001" s="38" t="s">
        <v>27390</v>
      </c>
      <c r="C9001" s="1" t="str">
        <f t="shared" si="140"/>
        <v>04180305-BANCO DO ESTADO DO RIO GRANDE DO SUL S.A.</v>
      </c>
      <c r="D9001" s="39" t="s">
        <v>6966</v>
      </c>
      <c r="E9001" s="38" t="s">
        <v>6967</v>
      </c>
      <c r="F9001" s="38" t="s">
        <v>27121</v>
      </c>
      <c r="G9001" s="38" t="s">
        <v>34</v>
      </c>
      <c r="H9001" s="38" t="s">
        <v>27391</v>
      </c>
      <c r="I9001" s="38" t="s">
        <v>15767</v>
      </c>
      <c r="J9001" s="40" t="s">
        <v>27390</v>
      </c>
    </row>
    <row r="9002" spans="1:10" x14ac:dyDescent="0.25">
      <c r="A9002" s="37" t="s">
        <v>28</v>
      </c>
      <c r="B9002" s="38" t="s">
        <v>27392</v>
      </c>
      <c r="C9002" s="1" t="str">
        <f t="shared" si="140"/>
        <v>04180307-BANCO DO ESTADO DO RIO GRANDE DO SUL S.A.</v>
      </c>
      <c r="D9002" s="39" t="s">
        <v>6966</v>
      </c>
      <c r="E9002" s="38" t="s">
        <v>6967</v>
      </c>
      <c r="F9002" s="38" t="s">
        <v>27121</v>
      </c>
      <c r="G9002" s="38" t="s">
        <v>34</v>
      </c>
      <c r="H9002" s="38" t="s">
        <v>27393</v>
      </c>
      <c r="I9002" s="38" t="s">
        <v>10100</v>
      </c>
      <c r="J9002" s="40" t="s">
        <v>27392</v>
      </c>
    </row>
    <row r="9003" spans="1:10" x14ac:dyDescent="0.25">
      <c r="A9003" s="37" t="s">
        <v>28</v>
      </c>
      <c r="B9003" s="38" t="s">
        <v>27394</v>
      </c>
      <c r="C9003" s="1" t="str">
        <f t="shared" si="140"/>
        <v>04180308-BANCO DO ESTADO DO RIO GRANDE DO SUL S.A.</v>
      </c>
      <c r="D9003" s="39" t="s">
        <v>6966</v>
      </c>
      <c r="E9003" s="38" t="s">
        <v>6967</v>
      </c>
      <c r="F9003" s="38" t="s">
        <v>27121</v>
      </c>
      <c r="G9003" s="38" t="s">
        <v>34</v>
      </c>
      <c r="H9003" s="38" t="s">
        <v>27395</v>
      </c>
      <c r="I9003" s="38" t="s">
        <v>17237</v>
      </c>
      <c r="J9003" s="40" t="s">
        <v>27394</v>
      </c>
    </row>
    <row r="9004" spans="1:10" x14ac:dyDescent="0.25">
      <c r="A9004" s="37" t="s">
        <v>28</v>
      </c>
      <c r="B9004" s="38" t="s">
        <v>27396</v>
      </c>
      <c r="C9004" s="1" t="str">
        <f t="shared" si="140"/>
        <v>04180309-BANCO DO ESTADO DO RIO GRANDE DO SUL S.A.</v>
      </c>
      <c r="D9004" s="39" t="s">
        <v>6966</v>
      </c>
      <c r="E9004" s="38" t="s">
        <v>6967</v>
      </c>
      <c r="F9004" s="38" t="s">
        <v>27121</v>
      </c>
      <c r="G9004" s="38" t="s">
        <v>34</v>
      </c>
      <c r="H9004" s="38" t="s">
        <v>27397</v>
      </c>
      <c r="I9004" s="38" t="s">
        <v>27398</v>
      </c>
      <c r="J9004" s="40" t="s">
        <v>27396</v>
      </c>
    </row>
    <row r="9005" spans="1:10" x14ac:dyDescent="0.25">
      <c r="A9005" s="37" t="s">
        <v>28</v>
      </c>
      <c r="B9005" s="38" t="s">
        <v>27399</v>
      </c>
      <c r="C9005" s="1" t="str">
        <f t="shared" si="140"/>
        <v>04180310-BANCO DO ESTADO DO RIO GRANDE DO SUL S.A.</v>
      </c>
      <c r="D9005" s="39" t="s">
        <v>6966</v>
      </c>
      <c r="E9005" s="38" t="s">
        <v>6967</v>
      </c>
      <c r="F9005" s="38" t="s">
        <v>27121</v>
      </c>
      <c r="G9005" s="38" t="s">
        <v>25</v>
      </c>
      <c r="H9005" s="38" t="s">
        <v>14230</v>
      </c>
      <c r="I9005" s="38" t="s">
        <v>7024</v>
      </c>
      <c r="J9005" s="40" t="s">
        <v>27399</v>
      </c>
    </row>
    <row r="9006" spans="1:10" x14ac:dyDescent="0.25">
      <c r="A9006" s="37" t="s">
        <v>28</v>
      </c>
      <c r="B9006" s="38" t="s">
        <v>27400</v>
      </c>
      <c r="C9006" s="1" t="str">
        <f t="shared" si="140"/>
        <v>04180311-BANCO DO ESTADO DO RIO GRANDE DO SUL S.A.</v>
      </c>
      <c r="D9006" s="39" t="s">
        <v>6966</v>
      </c>
      <c r="E9006" s="38" t="s">
        <v>6967</v>
      </c>
      <c r="F9006" s="38" t="s">
        <v>27121</v>
      </c>
      <c r="G9006" s="38" t="s">
        <v>34</v>
      </c>
      <c r="H9006" s="38" t="s">
        <v>27401</v>
      </c>
      <c r="I9006" s="38" t="s">
        <v>6999</v>
      </c>
      <c r="J9006" s="40" t="s">
        <v>27400</v>
      </c>
    </row>
    <row r="9007" spans="1:10" x14ac:dyDescent="0.25">
      <c r="A9007" s="37" t="s">
        <v>28</v>
      </c>
      <c r="B9007" s="38" t="s">
        <v>27402</v>
      </c>
      <c r="C9007" s="1" t="str">
        <f t="shared" si="140"/>
        <v>04180313-BANCO DO ESTADO DO RIO GRANDE DO SUL S.A.</v>
      </c>
      <c r="D9007" s="39" t="s">
        <v>6966</v>
      </c>
      <c r="E9007" s="38" t="s">
        <v>6967</v>
      </c>
      <c r="F9007" s="38" t="s">
        <v>27121</v>
      </c>
      <c r="G9007" s="38" t="s">
        <v>34</v>
      </c>
      <c r="H9007" s="38" t="s">
        <v>27403</v>
      </c>
      <c r="I9007" s="38" t="s">
        <v>6999</v>
      </c>
      <c r="J9007" s="40" t="s">
        <v>27402</v>
      </c>
    </row>
    <row r="9008" spans="1:10" x14ac:dyDescent="0.25">
      <c r="A9008" s="37" t="s">
        <v>28</v>
      </c>
      <c r="B9008" s="38" t="s">
        <v>27404</v>
      </c>
      <c r="C9008" s="1" t="str">
        <f t="shared" si="140"/>
        <v>04180315-BANCO DO ESTADO DO RIO GRANDE DO SUL S.A.</v>
      </c>
      <c r="D9008" s="39" t="s">
        <v>6966</v>
      </c>
      <c r="E9008" s="38" t="s">
        <v>6967</v>
      </c>
      <c r="F9008" s="38" t="s">
        <v>27121</v>
      </c>
      <c r="G9008" s="38" t="s">
        <v>34</v>
      </c>
      <c r="H9008" s="38" t="s">
        <v>27405</v>
      </c>
      <c r="I9008" s="38" t="s">
        <v>7247</v>
      </c>
      <c r="J9008" s="40" t="s">
        <v>27404</v>
      </c>
    </row>
    <row r="9009" spans="1:10" x14ac:dyDescent="0.25">
      <c r="A9009" s="37" t="s">
        <v>28</v>
      </c>
      <c r="B9009" s="38" t="s">
        <v>27406</v>
      </c>
      <c r="C9009" s="1" t="str">
        <f t="shared" si="140"/>
        <v>04180316-BANCO DO ESTADO DO RIO GRANDE DO SUL S.A.</v>
      </c>
      <c r="D9009" s="39" t="s">
        <v>6966</v>
      </c>
      <c r="E9009" s="38" t="s">
        <v>6967</v>
      </c>
      <c r="F9009" s="38" t="s">
        <v>27121</v>
      </c>
      <c r="G9009" s="38" t="s">
        <v>34</v>
      </c>
      <c r="H9009" s="38" t="s">
        <v>27407</v>
      </c>
      <c r="I9009" s="38" t="s">
        <v>6999</v>
      </c>
      <c r="J9009" s="40" t="s">
        <v>27406</v>
      </c>
    </row>
    <row r="9010" spans="1:10" x14ac:dyDescent="0.25">
      <c r="A9010" s="37" t="s">
        <v>28</v>
      </c>
      <c r="B9010" s="38" t="s">
        <v>27408</v>
      </c>
      <c r="C9010" s="1" t="str">
        <f t="shared" si="140"/>
        <v>04180320-BANCO DO ESTADO DO RIO GRANDE DO SUL S.A.</v>
      </c>
      <c r="D9010" s="39" t="s">
        <v>6966</v>
      </c>
      <c r="E9010" s="38" t="s">
        <v>6967</v>
      </c>
      <c r="F9010" s="38" t="s">
        <v>27121</v>
      </c>
      <c r="G9010" s="38" t="s">
        <v>34</v>
      </c>
      <c r="H9010" s="38" t="s">
        <v>27409</v>
      </c>
      <c r="I9010" s="38" t="s">
        <v>7058</v>
      </c>
      <c r="J9010" s="40" t="s">
        <v>27408</v>
      </c>
    </row>
    <row r="9011" spans="1:10" x14ac:dyDescent="0.25">
      <c r="A9011" s="37" t="s">
        <v>28</v>
      </c>
      <c r="B9011" s="38" t="s">
        <v>27410</v>
      </c>
      <c r="C9011" s="1" t="str">
        <f t="shared" si="140"/>
        <v>04180322-BANCO DO ESTADO DO RIO GRANDE DO SUL S.A.</v>
      </c>
      <c r="D9011" s="39" t="s">
        <v>6966</v>
      </c>
      <c r="E9011" s="38" t="s">
        <v>6967</v>
      </c>
      <c r="F9011" s="38" t="s">
        <v>27121</v>
      </c>
      <c r="G9011" s="38" t="s">
        <v>34</v>
      </c>
      <c r="H9011" s="38" t="s">
        <v>27411</v>
      </c>
      <c r="I9011" s="38" t="s">
        <v>9574</v>
      </c>
      <c r="J9011" s="40" t="s">
        <v>27410</v>
      </c>
    </row>
    <row r="9012" spans="1:10" x14ac:dyDescent="0.25">
      <c r="A9012" s="37" t="s">
        <v>28</v>
      </c>
      <c r="B9012" s="38" t="s">
        <v>27412</v>
      </c>
      <c r="C9012" s="1" t="str">
        <f t="shared" si="140"/>
        <v>04180323-BANCO DO ESTADO DO RIO GRANDE DO SUL S.A.</v>
      </c>
      <c r="D9012" s="39" t="s">
        <v>6966</v>
      </c>
      <c r="E9012" s="38" t="s">
        <v>6967</v>
      </c>
      <c r="F9012" s="38" t="s">
        <v>27121</v>
      </c>
      <c r="G9012" s="38" t="s">
        <v>34</v>
      </c>
      <c r="H9012" s="38" t="s">
        <v>27413</v>
      </c>
      <c r="I9012" s="38" t="s">
        <v>15579</v>
      </c>
      <c r="J9012" s="40" t="s">
        <v>27412</v>
      </c>
    </row>
    <row r="9013" spans="1:10" x14ac:dyDescent="0.25">
      <c r="A9013" s="37" t="s">
        <v>28</v>
      </c>
      <c r="B9013" s="38" t="s">
        <v>27414</v>
      </c>
      <c r="C9013" s="1" t="str">
        <f t="shared" si="140"/>
        <v>04180325-BANCO DO ESTADO DO RIO GRANDE DO SUL S.A.</v>
      </c>
      <c r="D9013" s="39" t="s">
        <v>6966</v>
      </c>
      <c r="E9013" s="38" t="s">
        <v>6967</v>
      </c>
      <c r="F9013" s="38" t="s">
        <v>27121</v>
      </c>
      <c r="G9013" s="38" t="s">
        <v>34</v>
      </c>
      <c r="H9013" s="38" t="s">
        <v>27415</v>
      </c>
      <c r="I9013" s="38" t="s">
        <v>7469</v>
      </c>
      <c r="J9013" s="40" t="s">
        <v>27414</v>
      </c>
    </row>
    <row r="9014" spans="1:10" x14ac:dyDescent="0.25">
      <c r="A9014" s="37" t="s">
        <v>28</v>
      </c>
      <c r="B9014" s="38" t="s">
        <v>27416</v>
      </c>
      <c r="C9014" s="1" t="str">
        <f t="shared" si="140"/>
        <v>04180328-BANCO DO ESTADO DO RIO GRANDE DO SUL S.A.</v>
      </c>
      <c r="D9014" s="39" t="s">
        <v>6966</v>
      </c>
      <c r="E9014" s="38" t="s">
        <v>6967</v>
      </c>
      <c r="F9014" s="38" t="s">
        <v>27121</v>
      </c>
      <c r="G9014" s="38" t="s">
        <v>32</v>
      </c>
      <c r="H9014" s="38" t="s">
        <v>27417</v>
      </c>
      <c r="I9014" s="38" t="s">
        <v>6989</v>
      </c>
      <c r="J9014" s="40" t="s">
        <v>27416</v>
      </c>
    </row>
    <row r="9015" spans="1:10" x14ac:dyDescent="0.25">
      <c r="A9015" s="37" t="s">
        <v>28</v>
      </c>
      <c r="B9015" s="38" t="s">
        <v>27418</v>
      </c>
      <c r="C9015" s="1" t="str">
        <f t="shared" si="140"/>
        <v>04180329-BANCO DO ESTADO DO RIO GRANDE DO SUL S.A.</v>
      </c>
      <c r="D9015" s="39" t="s">
        <v>6966</v>
      </c>
      <c r="E9015" s="38" t="s">
        <v>6967</v>
      </c>
      <c r="F9015" s="38" t="s">
        <v>27121</v>
      </c>
      <c r="G9015" s="38" t="s">
        <v>34</v>
      </c>
      <c r="H9015" s="38" t="s">
        <v>27419</v>
      </c>
      <c r="I9015" s="38" t="s">
        <v>20481</v>
      </c>
      <c r="J9015" s="40" t="s">
        <v>27418</v>
      </c>
    </row>
    <row r="9016" spans="1:10" x14ac:dyDescent="0.25">
      <c r="A9016" s="37" t="s">
        <v>28</v>
      </c>
      <c r="B9016" s="38" t="s">
        <v>27420</v>
      </c>
      <c r="C9016" s="1" t="str">
        <f t="shared" si="140"/>
        <v>04180330-BANCO DO ESTADO DO RIO GRANDE DO SUL S.A.</v>
      </c>
      <c r="D9016" s="39" t="s">
        <v>6966</v>
      </c>
      <c r="E9016" s="38" t="s">
        <v>6967</v>
      </c>
      <c r="F9016" s="38" t="s">
        <v>27121</v>
      </c>
      <c r="G9016" s="38" t="s">
        <v>34</v>
      </c>
      <c r="H9016" s="38" t="s">
        <v>27421</v>
      </c>
      <c r="I9016" s="38" t="s">
        <v>7225</v>
      </c>
      <c r="J9016" s="40" t="s">
        <v>27420</v>
      </c>
    </row>
    <row r="9017" spans="1:10" x14ac:dyDescent="0.25">
      <c r="A9017" s="37" t="s">
        <v>28</v>
      </c>
      <c r="B9017" s="38" t="s">
        <v>27422</v>
      </c>
      <c r="C9017" s="1" t="str">
        <f t="shared" si="140"/>
        <v>04180332-BANCO DO ESTADO DO RIO GRANDE DO SUL S.A.</v>
      </c>
      <c r="D9017" s="39" t="s">
        <v>6966</v>
      </c>
      <c r="E9017" s="38" t="s">
        <v>6967</v>
      </c>
      <c r="F9017" s="38" t="s">
        <v>27121</v>
      </c>
      <c r="G9017" s="38" t="s">
        <v>34</v>
      </c>
      <c r="H9017" s="38" t="s">
        <v>27423</v>
      </c>
      <c r="I9017" s="38" t="s">
        <v>17228</v>
      </c>
      <c r="J9017" s="40" t="s">
        <v>27422</v>
      </c>
    </row>
    <row r="9018" spans="1:10" x14ac:dyDescent="0.25">
      <c r="A9018" s="37" t="s">
        <v>28</v>
      </c>
      <c r="B9018" s="38" t="s">
        <v>27424</v>
      </c>
      <c r="C9018" s="1" t="str">
        <f t="shared" si="140"/>
        <v>04180333-BANCO DO ESTADO DO RIO GRANDE DO SUL S.A.</v>
      </c>
      <c r="D9018" s="39" t="s">
        <v>6966</v>
      </c>
      <c r="E9018" s="38" t="s">
        <v>6967</v>
      </c>
      <c r="F9018" s="38" t="s">
        <v>27121</v>
      </c>
      <c r="G9018" s="38" t="s">
        <v>34</v>
      </c>
      <c r="H9018" s="38" t="s">
        <v>27425</v>
      </c>
      <c r="I9018" s="38" t="s">
        <v>15791</v>
      </c>
      <c r="J9018" s="40" t="s">
        <v>27424</v>
      </c>
    </row>
    <row r="9019" spans="1:10" x14ac:dyDescent="0.25">
      <c r="A9019" s="37" t="s">
        <v>28</v>
      </c>
      <c r="B9019" s="38" t="s">
        <v>27426</v>
      </c>
      <c r="C9019" s="1" t="str">
        <f t="shared" si="140"/>
        <v>04180335-BANCO DO ESTADO DO RIO GRANDE DO SUL S.A.</v>
      </c>
      <c r="D9019" s="39" t="s">
        <v>6966</v>
      </c>
      <c r="E9019" s="38" t="s">
        <v>6967</v>
      </c>
      <c r="F9019" s="38" t="s">
        <v>27121</v>
      </c>
      <c r="G9019" s="38" t="s">
        <v>6969</v>
      </c>
      <c r="H9019" s="38" t="s">
        <v>27427</v>
      </c>
      <c r="I9019" s="38" t="s">
        <v>6971</v>
      </c>
      <c r="J9019" s="40" t="s">
        <v>27426</v>
      </c>
    </row>
    <row r="9020" spans="1:10" x14ac:dyDescent="0.25">
      <c r="A9020" s="37" t="s">
        <v>28</v>
      </c>
      <c r="B9020" s="38" t="s">
        <v>27428</v>
      </c>
      <c r="C9020" s="1" t="str">
        <f t="shared" si="140"/>
        <v>04180336-BANCO DO ESTADO DO RIO GRANDE DO SUL S.A.</v>
      </c>
      <c r="D9020" s="39" t="s">
        <v>6966</v>
      </c>
      <c r="E9020" s="38" t="s">
        <v>6967</v>
      </c>
      <c r="F9020" s="38" t="s">
        <v>27121</v>
      </c>
      <c r="G9020" s="38" t="s">
        <v>34</v>
      </c>
      <c r="H9020" s="38" t="s">
        <v>27429</v>
      </c>
      <c r="I9020" s="38" t="s">
        <v>17130</v>
      </c>
      <c r="J9020" s="40" t="s">
        <v>27428</v>
      </c>
    </row>
    <row r="9021" spans="1:10" x14ac:dyDescent="0.25">
      <c r="A9021" s="37" t="s">
        <v>28</v>
      </c>
      <c r="B9021" s="38" t="s">
        <v>27430</v>
      </c>
      <c r="C9021" s="1" t="str">
        <f t="shared" si="140"/>
        <v>04180337-BANCO DO ESTADO DO RIO GRANDE DO SUL S.A.</v>
      </c>
      <c r="D9021" s="39" t="s">
        <v>6966</v>
      </c>
      <c r="E9021" s="38" t="s">
        <v>6967</v>
      </c>
      <c r="F9021" s="38" t="s">
        <v>27121</v>
      </c>
      <c r="G9021" s="38" t="s">
        <v>6969</v>
      </c>
      <c r="H9021" s="38" t="s">
        <v>27431</v>
      </c>
      <c r="I9021" s="38" t="s">
        <v>6971</v>
      </c>
      <c r="J9021" s="40" t="s">
        <v>27430</v>
      </c>
    </row>
    <row r="9022" spans="1:10" x14ac:dyDescent="0.25">
      <c r="A9022" s="37" t="s">
        <v>28</v>
      </c>
      <c r="B9022" s="38" t="s">
        <v>27432</v>
      </c>
      <c r="C9022" s="1" t="str">
        <f t="shared" si="140"/>
        <v>04180338-BANCO DO ESTADO DO RIO GRANDE DO SUL S.A.</v>
      </c>
      <c r="D9022" s="39" t="s">
        <v>6966</v>
      </c>
      <c r="E9022" s="38" t="s">
        <v>6967</v>
      </c>
      <c r="F9022" s="38" t="s">
        <v>27121</v>
      </c>
      <c r="G9022" s="38" t="s">
        <v>34</v>
      </c>
      <c r="H9022" s="38" t="s">
        <v>27433</v>
      </c>
      <c r="I9022" s="38" t="s">
        <v>7858</v>
      </c>
      <c r="J9022" s="40" t="s">
        <v>27432</v>
      </c>
    </row>
    <row r="9023" spans="1:10" x14ac:dyDescent="0.25">
      <c r="A9023" s="37" t="s">
        <v>28</v>
      </c>
      <c r="B9023" s="38" t="s">
        <v>27434</v>
      </c>
      <c r="C9023" s="1" t="str">
        <f t="shared" si="140"/>
        <v>04180339-BANCO DO ESTADO DO RIO GRANDE DO SUL S.A.</v>
      </c>
      <c r="D9023" s="39" t="s">
        <v>6966</v>
      </c>
      <c r="E9023" s="38" t="s">
        <v>6967</v>
      </c>
      <c r="F9023" s="38" t="s">
        <v>27121</v>
      </c>
      <c r="G9023" s="38" t="s">
        <v>34</v>
      </c>
      <c r="H9023" s="38" t="s">
        <v>27435</v>
      </c>
      <c r="I9023" s="38" t="s">
        <v>7935</v>
      </c>
      <c r="J9023" s="40" t="s">
        <v>27434</v>
      </c>
    </row>
    <row r="9024" spans="1:10" x14ac:dyDescent="0.25">
      <c r="A9024" s="37" t="s">
        <v>28</v>
      </c>
      <c r="B9024" s="38" t="s">
        <v>27436</v>
      </c>
      <c r="C9024" s="1" t="str">
        <f t="shared" si="140"/>
        <v>04180340-BANCO DO ESTADO DO RIO GRANDE DO SUL S.A.</v>
      </c>
      <c r="D9024" s="39" t="s">
        <v>6966</v>
      </c>
      <c r="E9024" s="38" t="s">
        <v>6967</v>
      </c>
      <c r="F9024" s="38" t="s">
        <v>27121</v>
      </c>
      <c r="G9024" s="38" t="s">
        <v>34</v>
      </c>
      <c r="H9024" s="38" t="s">
        <v>27437</v>
      </c>
      <c r="I9024" s="38" t="s">
        <v>7502</v>
      </c>
      <c r="J9024" s="40" t="s">
        <v>27436</v>
      </c>
    </row>
    <row r="9025" spans="1:10" x14ac:dyDescent="0.25">
      <c r="A9025" s="37" t="s">
        <v>28</v>
      </c>
      <c r="B9025" s="38" t="s">
        <v>27438</v>
      </c>
      <c r="C9025" s="1" t="str">
        <f t="shared" si="140"/>
        <v>04180341-BANCO DO ESTADO DO RIO GRANDE DO SUL S.A.</v>
      </c>
      <c r="D9025" s="39" t="s">
        <v>6966</v>
      </c>
      <c r="E9025" s="38" t="s">
        <v>6967</v>
      </c>
      <c r="F9025" s="38" t="s">
        <v>27121</v>
      </c>
      <c r="G9025" s="38" t="s">
        <v>34</v>
      </c>
      <c r="H9025" s="38" t="s">
        <v>27439</v>
      </c>
      <c r="I9025" s="38" t="s">
        <v>9465</v>
      </c>
      <c r="J9025" s="40" t="s">
        <v>27438</v>
      </c>
    </row>
    <row r="9026" spans="1:10" x14ac:dyDescent="0.25">
      <c r="A9026" s="37" t="s">
        <v>28</v>
      </c>
      <c r="B9026" s="38" t="s">
        <v>27440</v>
      </c>
      <c r="C9026" s="1" t="str">
        <f t="shared" si="140"/>
        <v>04180342-BANCO DO ESTADO DO RIO GRANDE DO SUL S.A.</v>
      </c>
      <c r="D9026" s="39" t="s">
        <v>6966</v>
      </c>
      <c r="E9026" s="38" t="s">
        <v>6967</v>
      </c>
      <c r="F9026" s="38" t="s">
        <v>27121</v>
      </c>
      <c r="G9026" s="38" t="s">
        <v>34</v>
      </c>
      <c r="H9026" s="38" t="s">
        <v>27441</v>
      </c>
      <c r="I9026" s="38" t="s">
        <v>27442</v>
      </c>
      <c r="J9026" s="40" t="s">
        <v>27440</v>
      </c>
    </row>
    <row r="9027" spans="1:10" x14ac:dyDescent="0.25">
      <c r="A9027" s="37" t="s">
        <v>28</v>
      </c>
      <c r="B9027" s="38" t="s">
        <v>27443</v>
      </c>
      <c r="C9027" s="1" t="str">
        <f t="shared" ref="C9027:C9090" si="141">CONCATENATE(B9027,"-",F9027)</f>
        <v>04180343-BANCO DO ESTADO DO RIO GRANDE DO SUL S.A.</v>
      </c>
      <c r="D9027" s="39" t="s">
        <v>6966</v>
      </c>
      <c r="E9027" s="38" t="s">
        <v>6967</v>
      </c>
      <c r="F9027" s="38" t="s">
        <v>27121</v>
      </c>
      <c r="G9027" s="38" t="s">
        <v>34</v>
      </c>
      <c r="H9027" s="38" t="s">
        <v>27444</v>
      </c>
      <c r="I9027" s="38" t="s">
        <v>7502</v>
      </c>
      <c r="J9027" s="40" t="s">
        <v>27443</v>
      </c>
    </row>
    <row r="9028" spans="1:10" x14ac:dyDescent="0.25">
      <c r="A9028" s="37" t="s">
        <v>28</v>
      </c>
      <c r="B9028" s="38" t="s">
        <v>27445</v>
      </c>
      <c r="C9028" s="1" t="str">
        <f t="shared" si="141"/>
        <v>04180345-BANCO DO ESTADO DO RIO GRANDE DO SUL S.A.</v>
      </c>
      <c r="D9028" s="39" t="s">
        <v>6966</v>
      </c>
      <c r="E9028" s="38" t="s">
        <v>6967</v>
      </c>
      <c r="F9028" s="38" t="s">
        <v>27121</v>
      </c>
      <c r="G9028" s="38" t="s">
        <v>31</v>
      </c>
      <c r="H9028" s="38" t="s">
        <v>27446</v>
      </c>
      <c r="I9028" s="38" t="s">
        <v>6986</v>
      </c>
      <c r="J9028" s="40" t="s">
        <v>27445</v>
      </c>
    </row>
    <row r="9029" spans="1:10" x14ac:dyDescent="0.25">
      <c r="A9029" s="37" t="s">
        <v>28</v>
      </c>
      <c r="B9029" s="38" t="s">
        <v>27447</v>
      </c>
      <c r="C9029" s="1" t="str">
        <f t="shared" si="141"/>
        <v>04180349-BANCO DO ESTADO DO RIO GRANDE DO SUL S.A.</v>
      </c>
      <c r="D9029" s="39" t="s">
        <v>6966</v>
      </c>
      <c r="E9029" s="38" t="s">
        <v>6967</v>
      </c>
      <c r="F9029" s="38" t="s">
        <v>27121</v>
      </c>
      <c r="G9029" s="38" t="s">
        <v>34</v>
      </c>
      <c r="H9029" s="38" t="s">
        <v>27448</v>
      </c>
      <c r="I9029" s="38" t="s">
        <v>6999</v>
      </c>
      <c r="J9029" s="40" t="s">
        <v>27447</v>
      </c>
    </row>
    <row r="9030" spans="1:10" x14ac:dyDescent="0.25">
      <c r="A9030" s="37" t="s">
        <v>28</v>
      </c>
      <c r="B9030" s="38" t="s">
        <v>27449</v>
      </c>
      <c r="C9030" s="1" t="str">
        <f t="shared" si="141"/>
        <v>04180350-BANCO DO ESTADO DO RIO GRANDE DO SUL S.A.</v>
      </c>
      <c r="D9030" s="39" t="s">
        <v>6966</v>
      </c>
      <c r="E9030" s="38" t="s">
        <v>6967</v>
      </c>
      <c r="F9030" s="38" t="s">
        <v>27121</v>
      </c>
      <c r="G9030" s="38" t="s">
        <v>34</v>
      </c>
      <c r="H9030" s="38" t="s">
        <v>27450</v>
      </c>
      <c r="I9030" s="38" t="s">
        <v>7347</v>
      </c>
      <c r="J9030" s="40" t="s">
        <v>27449</v>
      </c>
    </row>
    <row r="9031" spans="1:10" x14ac:dyDescent="0.25">
      <c r="A9031" s="37" t="s">
        <v>28</v>
      </c>
      <c r="B9031" s="38" t="s">
        <v>27451</v>
      </c>
      <c r="C9031" s="1" t="str">
        <f t="shared" si="141"/>
        <v>04180353-BANCO DO ESTADO DO RIO GRANDE DO SUL S.A.</v>
      </c>
      <c r="D9031" s="39" t="s">
        <v>6966</v>
      </c>
      <c r="E9031" s="38" t="s">
        <v>6967</v>
      </c>
      <c r="F9031" s="38" t="s">
        <v>27121</v>
      </c>
      <c r="G9031" s="38" t="s">
        <v>34</v>
      </c>
      <c r="H9031" s="38" t="s">
        <v>27452</v>
      </c>
      <c r="I9031" s="38" t="s">
        <v>7347</v>
      </c>
      <c r="J9031" s="40" t="s">
        <v>27451</v>
      </c>
    </row>
    <row r="9032" spans="1:10" x14ac:dyDescent="0.25">
      <c r="A9032" s="37" t="s">
        <v>28</v>
      </c>
      <c r="B9032" s="38" t="s">
        <v>27453</v>
      </c>
      <c r="C9032" s="1" t="str">
        <f t="shared" si="141"/>
        <v>04180354-BANCO DO ESTADO DO RIO GRANDE DO SUL S.A.</v>
      </c>
      <c r="D9032" s="39" t="s">
        <v>6966</v>
      </c>
      <c r="E9032" s="38" t="s">
        <v>6967</v>
      </c>
      <c r="F9032" s="38" t="s">
        <v>27121</v>
      </c>
      <c r="G9032" s="38" t="s">
        <v>34</v>
      </c>
      <c r="H9032" s="38" t="s">
        <v>27454</v>
      </c>
      <c r="I9032" s="38" t="s">
        <v>7239</v>
      </c>
      <c r="J9032" s="40" t="s">
        <v>27453</v>
      </c>
    </row>
    <row r="9033" spans="1:10" x14ac:dyDescent="0.25">
      <c r="A9033" s="37" t="s">
        <v>28</v>
      </c>
      <c r="B9033" s="38" t="s">
        <v>27455</v>
      </c>
      <c r="C9033" s="1" t="str">
        <f t="shared" si="141"/>
        <v>04180355-BANCO DO ESTADO DO RIO GRANDE DO SUL S.A.</v>
      </c>
      <c r="D9033" s="39" t="s">
        <v>6966</v>
      </c>
      <c r="E9033" s="38" t="s">
        <v>6967</v>
      </c>
      <c r="F9033" s="38" t="s">
        <v>27121</v>
      </c>
      <c r="G9033" s="38" t="s">
        <v>34</v>
      </c>
      <c r="H9033" s="38" t="s">
        <v>27456</v>
      </c>
      <c r="I9033" s="38" t="s">
        <v>7962</v>
      </c>
      <c r="J9033" s="40" t="s">
        <v>27455</v>
      </c>
    </row>
    <row r="9034" spans="1:10" x14ac:dyDescent="0.25">
      <c r="A9034" s="37" t="s">
        <v>28</v>
      </c>
      <c r="B9034" s="38" t="s">
        <v>27457</v>
      </c>
      <c r="C9034" s="1" t="str">
        <f t="shared" si="141"/>
        <v>04180360-BANCO DO ESTADO DO RIO GRANDE DO SUL S.A.</v>
      </c>
      <c r="D9034" s="39" t="s">
        <v>6966</v>
      </c>
      <c r="E9034" s="38" t="s">
        <v>6967</v>
      </c>
      <c r="F9034" s="38" t="s">
        <v>27121</v>
      </c>
      <c r="G9034" s="38" t="s">
        <v>34</v>
      </c>
      <c r="H9034" s="38" t="s">
        <v>27458</v>
      </c>
      <c r="I9034" s="38" t="s">
        <v>8003</v>
      </c>
      <c r="J9034" s="40" t="s">
        <v>27457</v>
      </c>
    </row>
    <row r="9035" spans="1:10" x14ac:dyDescent="0.25">
      <c r="A9035" s="37" t="s">
        <v>28</v>
      </c>
      <c r="B9035" s="38" t="s">
        <v>27459</v>
      </c>
      <c r="C9035" s="1" t="str">
        <f t="shared" si="141"/>
        <v>04180361-BANCO DO ESTADO DO RIO GRANDE DO SUL S.A.</v>
      </c>
      <c r="D9035" s="39" t="s">
        <v>6966</v>
      </c>
      <c r="E9035" s="38" t="s">
        <v>6967</v>
      </c>
      <c r="F9035" s="38" t="s">
        <v>27121</v>
      </c>
      <c r="G9035" s="38" t="s">
        <v>34</v>
      </c>
      <c r="H9035" s="38" t="s">
        <v>27460</v>
      </c>
      <c r="I9035" s="38" t="s">
        <v>6999</v>
      </c>
      <c r="J9035" s="40" t="s">
        <v>27459</v>
      </c>
    </row>
    <row r="9036" spans="1:10" x14ac:dyDescent="0.25">
      <c r="A9036" s="37" t="s">
        <v>28</v>
      </c>
      <c r="B9036" s="38" t="s">
        <v>27461</v>
      </c>
      <c r="C9036" s="1" t="str">
        <f t="shared" si="141"/>
        <v>04180362-BANCO DO ESTADO DO RIO GRANDE DO SUL S.A.</v>
      </c>
      <c r="D9036" s="39" t="s">
        <v>6966</v>
      </c>
      <c r="E9036" s="38" t="s">
        <v>6967</v>
      </c>
      <c r="F9036" s="38" t="s">
        <v>27121</v>
      </c>
      <c r="G9036" s="38" t="s">
        <v>34</v>
      </c>
      <c r="H9036" s="38" t="s">
        <v>27462</v>
      </c>
      <c r="I9036" s="38" t="s">
        <v>6999</v>
      </c>
      <c r="J9036" s="40" t="s">
        <v>27461</v>
      </c>
    </row>
    <row r="9037" spans="1:10" x14ac:dyDescent="0.25">
      <c r="A9037" s="37" t="s">
        <v>28</v>
      </c>
      <c r="B9037" s="38" t="s">
        <v>27463</v>
      </c>
      <c r="C9037" s="1" t="str">
        <f t="shared" si="141"/>
        <v>04180363-BANCO DO ESTADO DO RIO GRANDE DO SUL S.A.</v>
      </c>
      <c r="D9037" s="39" t="s">
        <v>6966</v>
      </c>
      <c r="E9037" s="38" t="s">
        <v>6967</v>
      </c>
      <c r="F9037" s="38" t="s">
        <v>27121</v>
      </c>
      <c r="G9037" s="38" t="s">
        <v>34</v>
      </c>
      <c r="H9037" s="38" t="s">
        <v>27464</v>
      </c>
      <c r="I9037" s="38" t="s">
        <v>6999</v>
      </c>
      <c r="J9037" s="40" t="s">
        <v>27463</v>
      </c>
    </row>
    <row r="9038" spans="1:10" x14ac:dyDescent="0.25">
      <c r="A9038" s="37" t="s">
        <v>28</v>
      </c>
      <c r="B9038" s="38" t="s">
        <v>27465</v>
      </c>
      <c r="C9038" s="1" t="str">
        <f t="shared" si="141"/>
        <v>04180369-BANCO DO ESTADO DO RIO GRANDE DO SUL S.A.</v>
      </c>
      <c r="D9038" s="39" t="s">
        <v>6966</v>
      </c>
      <c r="E9038" s="38" t="s">
        <v>6967</v>
      </c>
      <c r="F9038" s="38" t="s">
        <v>27121</v>
      </c>
      <c r="G9038" s="38" t="s">
        <v>34</v>
      </c>
      <c r="H9038" s="38" t="s">
        <v>27466</v>
      </c>
      <c r="I9038" s="38" t="s">
        <v>7347</v>
      </c>
      <c r="J9038" s="40" t="s">
        <v>27465</v>
      </c>
    </row>
    <row r="9039" spans="1:10" x14ac:dyDescent="0.25">
      <c r="A9039" s="37" t="s">
        <v>28</v>
      </c>
      <c r="B9039" s="38" t="s">
        <v>27467</v>
      </c>
      <c r="C9039" s="1" t="str">
        <f t="shared" si="141"/>
        <v>04180370-BANCO DO ESTADO DO RIO GRANDE DO SUL S.A.</v>
      </c>
      <c r="D9039" s="39" t="s">
        <v>6966</v>
      </c>
      <c r="E9039" s="38" t="s">
        <v>6967</v>
      </c>
      <c r="F9039" s="38" t="s">
        <v>27121</v>
      </c>
      <c r="G9039" s="38" t="s">
        <v>34</v>
      </c>
      <c r="H9039" s="38" t="s">
        <v>27468</v>
      </c>
      <c r="I9039" s="38" t="s">
        <v>7382</v>
      </c>
      <c r="J9039" s="40" t="s">
        <v>27467</v>
      </c>
    </row>
    <row r="9040" spans="1:10" x14ac:dyDescent="0.25">
      <c r="A9040" s="37" t="s">
        <v>28</v>
      </c>
      <c r="B9040" s="38" t="s">
        <v>27469</v>
      </c>
      <c r="C9040" s="1" t="str">
        <f t="shared" si="141"/>
        <v>04180375-BANCO DO ESTADO DO RIO GRANDE DO SUL S.A.</v>
      </c>
      <c r="D9040" s="39" t="s">
        <v>6966</v>
      </c>
      <c r="E9040" s="38" t="s">
        <v>6967</v>
      </c>
      <c r="F9040" s="38" t="s">
        <v>27121</v>
      </c>
      <c r="G9040" s="38" t="s">
        <v>34</v>
      </c>
      <c r="H9040" s="38" t="s">
        <v>27470</v>
      </c>
      <c r="I9040" s="38" t="s">
        <v>20466</v>
      </c>
      <c r="J9040" s="40" t="s">
        <v>27469</v>
      </c>
    </row>
    <row r="9041" spans="1:10" x14ac:dyDescent="0.25">
      <c r="A9041" s="37" t="s">
        <v>28</v>
      </c>
      <c r="B9041" s="38" t="s">
        <v>27471</v>
      </c>
      <c r="C9041" s="1" t="str">
        <f t="shared" si="141"/>
        <v>04180377-BANCO DO ESTADO DO RIO GRANDE DO SUL S.A.</v>
      </c>
      <c r="D9041" s="39" t="s">
        <v>6966</v>
      </c>
      <c r="E9041" s="38" t="s">
        <v>6967</v>
      </c>
      <c r="F9041" s="38" t="s">
        <v>27121</v>
      </c>
      <c r="G9041" s="38" t="s">
        <v>34</v>
      </c>
      <c r="H9041" s="38" t="s">
        <v>27472</v>
      </c>
      <c r="I9041" s="38" t="s">
        <v>7347</v>
      </c>
      <c r="J9041" s="40" t="s">
        <v>27471</v>
      </c>
    </row>
    <row r="9042" spans="1:10" x14ac:dyDescent="0.25">
      <c r="A9042" s="37" t="s">
        <v>28</v>
      </c>
      <c r="B9042" s="38" t="s">
        <v>27473</v>
      </c>
      <c r="C9042" s="1" t="str">
        <f t="shared" si="141"/>
        <v>04180380-BANCO DO ESTADO DO RIO GRANDE DO SUL S.A.</v>
      </c>
      <c r="D9042" s="39" t="s">
        <v>6966</v>
      </c>
      <c r="E9042" s="38" t="s">
        <v>6967</v>
      </c>
      <c r="F9042" s="38" t="s">
        <v>27121</v>
      </c>
      <c r="G9042" s="38" t="s">
        <v>34</v>
      </c>
      <c r="H9042" s="38" t="s">
        <v>27474</v>
      </c>
      <c r="I9042" s="38" t="s">
        <v>7522</v>
      </c>
      <c r="J9042" s="40" t="s">
        <v>27473</v>
      </c>
    </row>
    <row r="9043" spans="1:10" x14ac:dyDescent="0.25">
      <c r="A9043" s="37" t="s">
        <v>28</v>
      </c>
      <c r="B9043" s="38" t="s">
        <v>27475</v>
      </c>
      <c r="C9043" s="1" t="str">
        <f t="shared" si="141"/>
        <v>04180385-BANCO DO ESTADO DO RIO GRANDE DO SUL S.A.</v>
      </c>
      <c r="D9043" s="39" t="s">
        <v>6966</v>
      </c>
      <c r="E9043" s="38" t="s">
        <v>6967</v>
      </c>
      <c r="F9043" s="38" t="s">
        <v>27121</v>
      </c>
      <c r="G9043" s="38" t="s">
        <v>34</v>
      </c>
      <c r="H9043" s="38" t="s">
        <v>27476</v>
      </c>
      <c r="I9043" s="38" t="s">
        <v>8597</v>
      </c>
      <c r="J9043" s="40" t="s">
        <v>27475</v>
      </c>
    </row>
    <row r="9044" spans="1:10" x14ac:dyDescent="0.25">
      <c r="A9044" s="37" t="s">
        <v>28</v>
      </c>
      <c r="B9044" s="38" t="s">
        <v>27477</v>
      </c>
      <c r="C9044" s="1" t="str">
        <f t="shared" si="141"/>
        <v>04180390-BANCO DO ESTADO DO RIO GRANDE DO SUL S.A.</v>
      </c>
      <c r="D9044" s="39" t="s">
        <v>6966</v>
      </c>
      <c r="E9044" s="38" t="s">
        <v>6967</v>
      </c>
      <c r="F9044" s="38" t="s">
        <v>27121</v>
      </c>
      <c r="G9044" s="38" t="s">
        <v>34</v>
      </c>
      <c r="H9044" s="38" t="s">
        <v>27478</v>
      </c>
      <c r="I9044" s="38" t="s">
        <v>7427</v>
      </c>
      <c r="J9044" s="40" t="s">
        <v>27477</v>
      </c>
    </row>
    <row r="9045" spans="1:10" x14ac:dyDescent="0.25">
      <c r="A9045" s="37" t="s">
        <v>28</v>
      </c>
      <c r="B9045" s="38" t="s">
        <v>27479</v>
      </c>
      <c r="C9045" s="1" t="str">
        <f t="shared" si="141"/>
        <v>04180400-BANCO DO ESTADO DO RIO GRANDE DO SUL S.A.</v>
      </c>
      <c r="D9045" s="39" t="s">
        <v>6966</v>
      </c>
      <c r="E9045" s="38" t="s">
        <v>6967</v>
      </c>
      <c r="F9045" s="38" t="s">
        <v>27121</v>
      </c>
      <c r="G9045" s="38" t="s">
        <v>34</v>
      </c>
      <c r="H9045" s="38" t="s">
        <v>27480</v>
      </c>
      <c r="I9045" s="38" t="s">
        <v>8423</v>
      </c>
      <c r="J9045" s="40" t="s">
        <v>27479</v>
      </c>
    </row>
    <row r="9046" spans="1:10" x14ac:dyDescent="0.25">
      <c r="A9046" s="37" t="s">
        <v>28</v>
      </c>
      <c r="B9046" s="38" t="s">
        <v>27481</v>
      </c>
      <c r="C9046" s="1" t="str">
        <f t="shared" si="141"/>
        <v>04180401-BANCO DO ESTADO DO RIO GRANDE DO SUL S.A.</v>
      </c>
      <c r="D9046" s="39" t="s">
        <v>6966</v>
      </c>
      <c r="E9046" s="38" t="s">
        <v>6967</v>
      </c>
      <c r="F9046" s="38" t="s">
        <v>27121</v>
      </c>
      <c r="G9046" s="38" t="s">
        <v>34</v>
      </c>
      <c r="H9046" s="38" t="s">
        <v>27482</v>
      </c>
      <c r="I9046" s="38" t="s">
        <v>8365</v>
      </c>
      <c r="J9046" s="40" t="s">
        <v>27481</v>
      </c>
    </row>
    <row r="9047" spans="1:10" x14ac:dyDescent="0.25">
      <c r="A9047" s="37" t="s">
        <v>28</v>
      </c>
      <c r="B9047" s="38" t="s">
        <v>27483</v>
      </c>
      <c r="C9047" s="1" t="str">
        <f t="shared" si="141"/>
        <v>04180410-BANCO DO ESTADO DO RIO GRANDE DO SUL S.A.</v>
      </c>
      <c r="D9047" s="39" t="s">
        <v>6966</v>
      </c>
      <c r="E9047" s="38" t="s">
        <v>6967</v>
      </c>
      <c r="F9047" s="38" t="s">
        <v>27121</v>
      </c>
      <c r="G9047" s="38" t="s">
        <v>34</v>
      </c>
      <c r="H9047" s="38" t="s">
        <v>27484</v>
      </c>
      <c r="I9047" s="38" t="s">
        <v>7516</v>
      </c>
      <c r="J9047" s="40" t="s">
        <v>27483</v>
      </c>
    </row>
    <row r="9048" spans="1:10" x14ac:dyDescent="0.25">
      <c r="A9048" s="37" t="s">
        <v>28</v>
      </c>
      <c r="B9048" s="38" t="s">
        <v>27485</v>
      </c>
      <c r="C9048" s="1" t="str">
        <f t="shared" si="141"/>
        <v>04180411-BANCO DO ESTADO DO RIO GRANDE DO SUL S.A.</v>
      </c>
      <c r="D9048" s="39" t="s">
        <v>6966</v>
      </c>
      <c r="E9048" s="38" t="s">
        <v>6967</v>
      </c>
      <c r="F9048" s="38" t="s">
        <v>27121</v>
      </c>
      <c r="G9048" s="38" t="s">
        <v>34</v>
      </c>
      <c r="H9048" s="38" t="s">
        <v>27486</v>
      </c>
      <c r="I9048" s="38" t="s">
        <v>13605</v>
      </c>
      <c r="J9048" s="40" t="s">
        <v>27485</v>
      </c>
    </row>
    <row r="9049" spans="1:10" x14ac:dyDescent="0.25">
      <c r="A9049" s="37" t="s">
        <v>28</v>
      </c>
      <c r="B9049" s="38" t="s">
        <v>27487</v>
      </c>
      <c r="C9049" s="1" t="str">
        <f t="shared" si="141"/>
        <v>04180412-BANCO DO ESTADO DO RIO GRANDE DO SUL S.A.</v>
      </c>
      <c r="D9049" s="39" t="s">
        <v>6966</v>
      </c>
      <c r="E9049" s="38" t="s">
        <v>6967</v>
      </c>
      <c r="F9049" s="38" t="s">
        <v>27121</v>
      </c>
      <c r="G9049" s="38" t="s">
        <v>34</v>
      </c>
      <c r="H9049" s="38" t="s">
        <v>27488</v>
      </c>
      <c r="I9049" s="38" t="s">
        <v>8246</v>
      </c>
      <c r="J9049" s="40" t="s">
        <v>27487</v>
      </c>
    </row>
    <row r="9050" spans="1:10" x14ac:dyDescent="0.25">
      <c r="A9050" s="37" t="s">
        <v>28</v>
      </c>
      <c r="B9050" s="38" t="s">
        <v>27489</v>
      </c>
      <c r="C9050" s="1" t="str">
        <f t="shared" si="141"/>
        <v>04180413-BANCO DO ESTADO DO RIO GRANDE DO SUL S.A.</v>
      </c>
      <c r="D9050" s="39" t="s">
        <v>6966</v>
      </c>
      <c r="E9050" s="38" t="s">
        <v>6967</v>
      </c>
      <c r="F9050" s="38" t="s">
        <v>27121</v>
      </c>
      <c r="G9050" s="38" t="s">
        <v>25</v>
      </c>
      <c r="H9050" s="38" t="s">
        <v>27490</v>
      </c>
      <c r="I9050" s="38" t="s">
        <v>7024</v>
      </c>
      <c r="J9050" s="40" t="s">
        <v>27489</v>
      </c>
    </row>
    <row r="9051" spans="1:10" x14ac:dyDescent="0.25">
      <c r="A9051" s="37" t="s">
        <v>28</v>
      </c>
      <c r="B9051" s="38" t="s">
        <v>27491</v>
      </c>
      <c r="C9051" s="1" t="str">
        <f t="shared" si="141"/>
        <v>04180414-BANCO DO ESTADO DO RIO GRANDE DO SUL S.A.</v>
      </c>
      <c r="D9051" s="39" t="s">
        <v>6966</v>
      </c>
      <c r="E9051" s="38" t="s">
        <v>6967</v>
      </c>
      <c r="F9051" s="38" t="s">
        <v>27121</v>
      </c>
      <c r="G9051" s="38" t="s">
        <v>34</v>
      </c>
      <c r="H9051" s="38" t="s">
        <v>27492</v>
      </c>
      <c r="I9051" s="38" t="s">
        <v>8392</v>
      </c>
      <c r="J9051" s="40" t="s">
        <v>27491</v>
      </c>
    </row>
    <row r="9052" spans="1:10" x14ac:dyDescent="0.25">
      <c r="A9052" s="37" t="s">
        <v>28</v>
      </c>
      <c r="B9052" s="38" t="s">
        <v>27493</v>
      </c>
      <c r="C9052" s="1" t="str">
        <f t="shared" si="141"/>
        <v>04180415-BANCO DO ESTADO DO RIO GRANDE DO SUL S.A.</v>
      </c>
      <c r="D9052" s="39" t="s">
        <v>6966</v>
      </c>
      <c r="E9052" s="38" t="s">
        <v>6967</v>
      </c>
      <c r="F9052" s="38" t="s">
        <v>27121</v>
      </c>
      <c r="G9052" s="38" t="s">
        <v>34</v>
      </c>
      <c r="H9052" s="38" t="s">
        <v>27494</v>
      </c>
      <c r="I9052" s="38" t="s">
        <v>7516</v>
      </c>
      <c r="J9052" s="40" t="s">
        <v>27493</v>
      </c>
    </row>
    <row r="9053" spans="1:10" x14ac:dyDescent="0.25">
      <c r="A9053" s="37" t="s">
        <v>28</v>
      </c>
      <c r="B9053" s="38" t="s">
        <v>27495</v>
      </c>
      <c r="C9053" s="1" t="str">
        <f t="shared" si="141"/>
        <v>04180416-BANCO DO ESTADO DO RIO GRANDE DO SUL S.A.</v>
      </c>
      <c r="D9053" s="39" t="s">
        <v>6966</v>
      </c>
      <c r="E9053" s="38" t="s">
        <v>6967</v>
      </c>
      <c r="F9053" s="38" t="s">
        <v>27121</v>
      </c>
      <c r="G9053" s="38" t="s">
        <v>34</v>
      </c>
      <c r="H9053" s="38" t="s">
        <v>27496</v>
      </c>
      <c r="I9053" s="38" t="s">
        <v>8859</v>
      </c>
      <c r="J9053" s="40" t="s">
        <v>27495</v>
      </c>
    </row>
    <row r="9054" spans="1:10" x14ac:dyDescent="0.25">
      <c r="A9054" s="37" t="s">
        <v>28</v>
      </c>
      <c r="B9054" s="38" t="s">
        <v>27497</v>
      </c>
      <c r="C9054" s="1" t="str">
        <f t="shared" si="141"/>
        <v>04180417-BANCO DO ESTADO DO RIO GRANDE DO SUL S.A.</v>
      </c>
      <c r="D9054" s="39" t="s">
        <v>6966</v>
      </c>
      <c r="E9054" s="38" t="s">
        <v>6967</v>
      </c>
      <c r="F9054" s="38" t="s">
        <v>27121</v>
      </c>
      <c r="G9054" s="38" t="s">
        <v>34</v>
      </c>
      <c r="H9054" s="38" t="s">
        <v>27498</v>
      </c>
      <c r="I9054" s="38" t="s">
        <v>8426</v>
      </c>
      <c r="J9054" s="40" t="s">
        <v>27497</v>
      </c>
    </row>
    <row r="9055" spans="1:10" x14ac:dyDescent="0.25">
      <c r="A9055" s="37" t="s">
        <v>28</v>
      </c>
      <c r="B9055" s="38" t="s">
        <v>27499</v>
      </c>
      <c r="C9055" s="1" t="str">
        <f t="shared" si="141"/>
        <v>04180418-BANCO DO ESTADO DO RIO GRANDE DO SUL S.A.</v>
      </c>
      <c r="D9055" s="39" t="s">
        <v>6966</v>
      </c>
      <c r="E9055" s="38" t="s">
        <v>6967</v>
      </c>
      <c r="F9055" s="38" t="s">
        <v>27121</v>
      </c>
      <c r="G9055" s="38" t="s">
        <v>34</v>
      </c>
      <c r="H9055" s="38" t="s">
        <v>27500</v>
      </c>
      <c r="I9055" s="38" t="s">
        <v>8398</v>
      </c>
      <c r="J9055" s="40" t="s">
        <v>27499</v>
      </c>
    </row>
    <row r="9056" spans="1:10" x14ac:dyDescent="0.25">
      <c r="A9056" s="37" t="s">
        <v>28</v>
      </c>
      <c r="B9056" s="38" t="s">
        <v>27501</v>
      </c>
      <c r="C9056" s="1" t="str">
        <f t="shared" si="141"/>
        <v>04180419-BANCO DO ESTADO DO RIO GRANDE DO SUL S.A.</v>
      </c>
      <c r="D9056" s="39" t="s">
        <v>6966</v>
      </c>
      <c r="E9056" s="38" t="s">
        <v>6967</v>
      </c>
      <c r="F9056" s="38" t="s">
        <v>27121</v>
      </c>
      <c r="G9056" s="38" t="s">
        <v>34</v>
      </c>
      <c r="H9056" s="38" t="s">
        <v>27502</v>
      </c>
      <c r="I9056" s="38" t="s">
        <v>7746</v>
      </c>
      <c r="J9056" s="40" t="s">
        <v>27501</v>
      </c>
    </row>
    <row r="9057" spans="1:10" x14ac:dyDescent="0.25">
      <c r="A9057" s="37" t="s">
        <v>28</v>
      </c>
      <c r="B9057" s="38" t="s">
        <v>27503</v>
      </c>
      <c r="C9057" s="1" t="str">
        <f t="shared" si="141"/>
        <v>04180420-BANCO DO ESTADO DO RIO GRANDE DO SUL S.A.</v>
      </c>
      <c r="D9057" s="39" t="s">
        <v>6966</v>
      </c>
      <c r="E9057" s="38" t="s">
        <v>6967</v>
      </c>
      <c r="F9057" s="38" t="s">
        <v>27121</v>
      </c>
      <c r="G9057" s="38" t="s">
        <v>34</v>
      </c>
      <c r="H9057" s="38" t="s">
        <v>27504</v>
      </c>
      <c r="I9057" s="38" t="s">
        <v>7956</v>
      </c>
      <c r="J9057" s="40" t="s">
        <v>27503</v>
      </c>
    </row>
    <row r="9058" spans="1:10" x14ac:dyDescent="0.25">
      <c r="A9058" s="37" t="s">
        <v>28</v>
      </c>
      <c r="B9058" s="38" t="s">
        <v>27505</v>
      </c>
      <c r="C9058" s="1" t="str">
        <f t="shared" si="141"/>
        <v>04180421-BANCO DO ESTADO DO RIO GRANDE DO SUL S.A.</v>
      </c>
      <c r="D9058" s="39" t="s">
        <v>6966</v>
      </c>
      <c r="E9058" s="38" t="s">
        <v>6967</v>
      </c>
      <c r="F9058" s="38" t="s">
        <v>27121</v>
      </c>
      <c r="G9058" s="38" t="s">
        <v>38</v>
      </c>
      <c r="H9058" s="38" t="s">
        <v>27506</v>
      </c>
      <c r="I9058" s="38" t="s">
        <v>7564</v>
      </c>
      <c r="J9058" s="40" t="s">
        <v>27505</v>
      </c>
    </row>
    <row r="9059" spans="1:10" x14ac:dyDescent="0.25">
      <c r="A9059" s="37" t="s">
        <v>28</v>
      </c>
      <c r="B9059" s="38" t="s">
        <v>27507</v>
      </c>
      <c r="C9059" s="1" t="str">
        <f t="shared" si="141"/>
        <v>04180422-BANCO DO ESTADO DO RIO GRANDE DO SUL S.A.</v>
      </c>
      <c r="D9059" s="39" t="s">
        <v>6966</v>
      </c>
      <c r="E9059" s="38" t="s">
        <v>6967</v>
      </c>
      <c r="F9059" s="38" t="s">
        <v>27121</v>
      </c>
      <c r="G9059" s="38" t="s">
        <v>34</v>
      </c>
      <c r="H9059" s="38" t="s">
        <v>27508</v>
      </c>
      <c r="I9059" s="38" t="s">
        <v>17240</v>
      </c>
      <c r="J9059" s="40" t="s">
        <v>27507</v>
      </c>
    </row>
    <row r="9060" spans="1:10" x14ac:dyDescent="0.25">
      <c r="A9060" s="37" t="s">
        <v>28</v>
      </c>
      <c r="B9060" s="38" t="s">
        <v>27509</v>
      </c>
      <c r="C9060" s="1" t="str">
        <f t="shared" si="141"/>
        <v>04180423-BANCO DO ESTADO DO RIO GRANDE DO SUL S.A.</v>
      </c>
      <c r="D9060" s="39" t="s">
        <v>6966</v>
      </c>
      <c r="E9060" s="38" t="s">
        <v>6967</v>
      </c>
      <c r="F9060" s="38" t="s">
        <v>27121</v>
      </c>
      <c r="G9060" s="38" t="s">
        <v>34</v>
      </c>
      <c r="H9060" s="38" t="s">
        <v>27510</v>
      </c>
      <c r="I9060" s="38" t="s">
        <v>13829</v>
      </c>
      <c r="J9060" s="40" t="s">
        <v>27509</v>
      </c>
    </row>
    <row r="9061" spans="1:10" x14ac:dyDescent="0.25">
      <c r="A9061" s="37" t="s">
        <v>28</v>
      </c>
      <c r="B9061" s="38" t="s">
        <v>27511</v>
      </c>
      <c r="C9061" s="1" t="str">
        <f t="shared" si="141"/>
        <v>04180424-BANCO DO ESTADO DO RIO GRANDE DO SUL S.A.</v>
      </c>
      <c r="D9061" s="39" t="s">
        <v>6966</v>
      </c>
      <c r="E9061" s="38" t="s">
        <v>6967</v>
      </c>
      <c r="F9061" s="38" t="s">
        <v>27121</v>
      </c>
      <c r="G9061" s="38" t="s">
        <v>34</v>
      </c>
      <c r="H9061" s="38" t="s">
        <v>27512</v>
      </c>
      <c r="I9061" s="38" t="s">
        <v>13764</v>
      </c>
      <c r="J9061" s="40" t="s">
        <v>27511</v>
      </c>
    </row>
    <row r="9062" spans="1:10" x14ac:dyDescent="0.25">
      <c r="A9062" s="37" t="s">
        <v>28</v>
      </c>
      <c r="B9062" s="38" t="s">
        <v>27513</v>
      </c>
      <c r="C9062" s="1" t="str">
        <f t="shared" si="141"/>
        <v>04180427-BANCO DO ESTADO DO RIO GRANDE DO SUL S.A.</v>
      </c>
      <c r="D9062" s="39" t="s">
        <v>6966</v>
      </c>
      <c r="E9062" s="38" t="s">
        <v>6967</v>
      </c>
      <c r="F9062" s="38" t="s">
        <v>27121</v>
      </c>
      <c r="G9062" s="38" t="s">
        <v>34</v>
      </c>
      <c r="H9062" s="38" t="s">
        <v>27514</v>
      </c>
      <c r="I9062" s="38" t="s">
        <v>9480</v>
      </c>
      <c r="J9062" s="40" t="s">
        <v>27513</v>
      </c>
    </row>
    <row r="9063" spans="1:10" x14ac:dyDescent="0.25">
      <c r="A9063" s="37" t="s">
        <v>28</v>
      </c>
      <c r="B9063" s="38" t="s">
        <v>27515</v>
      </c>
      <c r="C9063" s="1" t="str">
        <f t="shared" si="141"/>
        <v>04180428-BANCO DO ESTADO DO RIO GRANDE DO SUL S.A.</v>
      </c>
      <c r="D9063" s="39" t="s">
        <v>6966</v>
      </c>
      <c r="E9063" s="38" t="s">
        <v>6967</v>
      </c>
      <c r="F9063" s="38" t="s">
        <v>27121</v>
      </c>
      <c r="G9063" s="38" t="s">
        <v>34</v>
      </c>
      <c r="H9063" s="38" t="s">
        <v>27516</v>
      </c>
      <c r="I9063" s="38" t="s">
        <v>13835</v>
      </c>
      <c r="J9063" s="40" t="s">
        <v>27515</v>
      </c>
    </row>
    <row r="9064" spans="1:10" x14ac:dyDescent="0.25">
      <c r="A9064" s="37" t="s">
        <v>28</v>
      </c>
      <c r="B9064" s="38" t="s">
        <v>27517</v>
      </c>
      <c r="C9064" s="1" t="str">
        <f t="shared" si="141"/>
        <v>04180430-BANCO DO ESTADO DO RIO GRANDE DO SUL S.A.</v>
      </c>
      <c r="D9064" s="39" t="s">
        <v>6966</v>
      </c>
      <c r="E9064" s="38" t="s">
        <v>6967</v>
      </c>
      <c r="F9064" s="38" t="s">
        <v>27121</v>
      </c>
      <c r="G9064" s="38" t="s">
        <v>34</v>
      </c>
      <c r="H9064" s="38" t="s">
        <v>27518</v>
      </c>
      <c r="I9064" s="38" t="s">
        <v>7107</v>
      </c>
      <c r="J9064" s="40" t="s">
        <v>27517</v>
      </c>
    </row>
    <row r="9065" spans="1:10" x14ac:dyDescent="0.25">
      <c r="A9065" s="37" t="s">
        <v>28</v>
      </c>
      <c r="B9065" s="38" t="s">
        <v>27519</v>
      </c>
      <c r="C9065" s="1" t="str">
        <f t="shared" si="141"/>
        <v>04180437-BANCO DO ESTADO DO RIO GRANDE DO SUL S.A.</v>
      </c>
      <c r="D9065" s="39" t="s">
        <v>6966</v>
      </c>
      <c r="E9065" s="38" t="s">
        <v>6967</v>
      </c>
      <c r="F9065" s="38" t="s">
        <v>27121</v>
      </c>
      <c r="G9065" s="38" t="s">
        <v>34</v>
      </c>
      <c r="H9065" s="38" t="s">
        <v>27520</v>
      </c>
      <c r="I9065" s="38" t="s">
        <v>7516</v>
      </c>
      <c r="J9065" s="40" t="s">
        <v>27519</v>
      </c>
    </row>
    <row r="9066" spans="1:10" x14ac:dyDescent="0.25">
      <c r="A9066" s="37" t="s">
        <v>28</v>
      </c>
      <c r="B9066" s="38" t="s">
        <v>27521</v>
      </c>
      <c r="C9066" s="1" t="str">
        <f t="shared" si="141"/>
        <v>04180440-BANCO DO ESTADO DO RIO GRANDE DO SUL S.A.</v>
      </c>
      <c r="D9066" s="39" t="s">
        <v>6966</v>
      </c>
      <c r="E9066" s="38" t="s">
        <v>6967</v>
      </c>
      <c r="F9066" s="38" t="s">
        <v>27121</v>
      </c>
      <c r="G9066" s="38" t="s">
        <v>34</v>
      </c>
      <c r="H9066" s="38" t="s">
        <v>27522</v>
      </c>
      <c r="I9066" s="38" t="s">
        <v>7472</v>
      </c>
      <c r="J9066" s="40" t="s">
        <v>27521</v>
      </c>
    </row>
    <row r="9067" spans="1:10" x14ac:dyDescent="0.25">
      <c r="A9067" s="37" t="s">
        <v>28</v>
      </c>
      <c r="B9067" s="38" t="s">
        <v>27523</v>
      </c>
      <c r="C9067" s="1" t="str">
        <f t="shared" si="141"/>
        <v>04180450-BANCO DO ESTADO DO RIO GRANDE DO SUL S.A.</v>
      </c>
      <c r="D9067" s="39" t="s">
        <v>6966</v>
      </c>
      <c r="E9067" s="38" t="s">
        <v>6967</v>
      </c>
      <c r="F9067" s="38" t="s">
        <v>27121</v>
      </c>
      <c r="G9067" s="38" t="s">
        <v>34</v>
      </c>
      <c r="H9067" s="38" t="s">
        <v>27524</v>
      </c>
      <c r="I9067" s="38" t="s">
        <v>8720</v>
      </c>
      <c r="J9067" s="40" t="s">
        <v>27523</v>
      </c>
    </row>
    <row r="9068" spans="1:10" x14ac:dyDescent="0.25">
      <c r="A9068" s="37" t="s">
        <v>28</v>
      </c>
      <c r="B9068" s="38" t="s">
        <v>27525</v>
      </c>
      <c r="C9068" s="1" t="str">
        <f t="shared" si="141"/>
        <v>04180455-BANCO DO ESTADO DO RIO GRANDE DO SUL S.A.</v>
      </c>
      <c r="D9068" s="39" t="s">
        <v>6966</v>
      </c>
      <c r="E9068" s="38" t="s">
        <v>6967</v>
      </c>
      <c r="F9068" s="38" t="s">
        <v>27121</v>
      </c>
      <c r="G9068" s="38" t="s">
        <v>34</v>
      </c>
      <c r="H9068" s="38" t="s">
        <v>27526</v>
      </c>
      <c r="I9068" s="38" t="s">
        <v>27527</v>
      </c>
      <c r="J9068" s="40" t="s">
        <v>27525</v>
      </c>
    </row>
    <row r="9069" spans="1:10" x14ac:dyDescent="0.25">
      <c r="A9069" s="37" t="s">
        <v>28</v>
      </c>
      <c r="B9069" s="38" t="s">
        <v>27528</v>
      </c>
      <c r="C9069" s="1" t="str">
        <f t="shared" si="141"/>
        <v>04180457-BANCO DO ESTADO DO RIO GRANDE DO SUL S.A.</v>
      </c>
      <c r="D9069" s="39" t="s">
        <v>6966</v>
      </c>
      <c r="E9069" s="38" t="s">
        <v>6967</v>
      </c>
      <c r="F9069" s="38" t="s">
        <v>27121</v>
      </c>
      <c r="G9069" s="38" t="s">
        <v>34</v>
      </c>
      <c r="H9069" s="38" t="s">
        <v>27529</v>
      </c>
      <c r="I9069" s="38" t="s">
        <v>13910</v>
      </c>
      <c r="J9069" s="40" t="s">
        <v>27528</v>
      </c>
    </row>
    <row r="9070" spans="1:10" x14ac:dyDescent="0.25">
      <c r="A9070" s="37" t="s">
        <v>28</v>
      </c>
      <c r="B9070" s="38" t="s">
        <v>27530</v>
      </c>
      <c r="C9070" s="1" t="str">
        <f t="shared" si="141"/>
        <v>04180470-BANCO DO ESTADO DO RIO GRANDE DO SUL S.A.</v>
      </c>
      <c r="D9070" s="39" t="s">
        <v>6966</v>
      </c>
      <c r="E9070" s="38" t="s">
        <v>6967</v>
      </c>
      <c r="F9070" s="38" t="s">
        <v>27121</v>
      </c>
      <c r="G9070" s="38" t="s">
        <v>34</v>
      </c>
      <c r="H9070" s="38" t="s">
        <v>27531</v>
      </c>
      <c r="I9070" s="38" t="s">
        <v>7058</v>
      </c>
      <c r="J9070" s="40" t="s">
        <v>27530</v>
      </c>
    </row>
    <row r="9071" spans="1:10" x14ac:dyDescent="0.25">
      <c r="A9071" s="37" t="s">
        <v>28</v>
      </c>
      <c r="B9071" s="38" t="s">
        <v>27532</v>
      </c>
      <c r="C9071" s="1" t="str">
        <f t="shared" si="141"/>
        <v>04180475-BANCO DO ESTADO DO RIO GRANDE DO SUL S.A.</v>
      </c>
      <c r="D9071" s="39" t="s">
        <v>6966</v>
      </c>
      <c r="E9071" s="38" t="s">
        <v>6967</v>
      </c>
      <c r="F9071" s="38" t="s">
        <v>27121</v>
      </c>
      <c r="G9071" s="38" t="s">
        <v>34</v>
      </c>
      <c r="H9071" s="38" t="s">
        <v>27533</v>
      </c>
      <c r="I9071" s="38" t="s">
        <v>7058</v>
      </c>
      <c r="J9071" s="40" t="s">
        <v>27532</v>
      </c>
    </row>
    <row r="9072" spans="1:10" x14ac:dyDescent="0.25">
      <c r="A9072" s="37" t="s">
        <v>28</v>
      </c>
      <c r="B9072" s="38" t="s">
        <v>27534</v>
      </c>
      <c r="C9072" s="1" t="str">
        <f t="shared" si="141"/>
        <v>04180480-BANCO DO ESTADO DO RIO GRANDE DO SUL S.A.</v>
      </c>
      <c r="D9072" s="39" t="s">
        <v>6966</v>
      </c>
      <c r="E9072" s="38" t="s">
        <v>6967</v>
      </c>
      <c r="F9072" s="38" t="s">
        <v>27121</v>
      </c>
      <c r="G9072" s="38" t="s">
        <v>6969</v>
      </c>
      <c r="H9072" s="38" t="s">
        <v>27535</v>
      </c>
      <c r="I9072" s="38" t="s">
        <v>6971</v>
      </c>
      <c r="J9072" s="40" t="s">
        <v>27534</v>
      </c>
    </row>
    <row r="9073" spans="1:10" x14ac:dyDescent="0.25">
      <c r="A9073" s="37" t="s">
        <v>28</v>
      </c>
      <c r="B9073" s="38" t="s">
        <v>27536</v>
      </c>
      <c r="C9073" s="1" t="str">
        <f t="shared" si="141"/>
        <v>04180486-BANCO DO ESTADO DO RIO GRANDE DO SUL S.A.</v>
      </c>
      <c r="D9073" s="39" t="s">
        <v>6966</v>
      </c>
      <c r="E9073" s="38" t="s">
        <v>6967</v>
      </c>
      <c r="F9073" s="38" t="s">
        <v>27121</v>
      </c>
      <c r="G9073" s="38" t="s">
        <v>34</v>
      </c>
      <c r="H9073" s="38" t="s">
        <v>27537</v>
      </c>
      <c r="I9073" s="38" t="s">
        <v>6999</v>
      </c>
      <c r="J9073" s="40" t="s">
        <v>27536</v>
      </c>
    </row>
    <row r="9074" spans="1:10" x14ac:dyDescent="0.25">
      <c r="A9074" s="37" t="s">
        <v>28</v>
      </c>
      <c r="B9074" s="38" t="s">
        <v>27538</v>
      </c>
      <c r="C9074" s="1" t="str">
        <f t="shared" si="141"/>
        <v>04180500-BANCO DO ESTADO DO RIO GRANDE DO SUL S.A.</v>
      </c>
      <c r="D9074" s="39" t="s">
        <v>6966</v>
      </c>
      <c r="E9074" s="38" t="s">
        <v>6967</v>
      </c>
      <c r="F9074" s="38" t="s">
        <v>27121</v>
      </c>
      <c r="G9074" s="38" t="s">
        <v>34</v>
      </c>
      <c r="H9074" s="38" t="s">
        <v>27539</v>
      </c>
      <c r="I9074" s="38" t="s">
        <v>10474</v>
      </c>
      <c r="J9074" s="40" t="s">
        <v>27538</v>
      </c>
    </row>
    <row r="9075" spans="1:10" x14ac:dyDescent="0.25">
      <c r="A9075" s="37" t="s">
        <v>28</v>
      </c>
      <c r="B9075" s="38" t="s">
        <v>27540</v>
      </c>
      <c r="C9075" s="1" t="str">
        <f t="shared" si="141"/>
        <v>04180505-BANCO DO ESTADO DO RIO GRANDE DO SUL S.A.</v>
      </c>
      <c r="D9075" s="39" t="s">
        <v>6966</v>
      </c>
      <c r="E9075" s="38" t="s">
        <v>6967</v>
      </c>
      <c r="F9075" s="38" t="s">
        <v>27121</v>
      </c>
      <c r="G9075" s="38" t="s">
        <v>34</v>
      </c>
      <c r="H9075" s="38" t="s">
        <v>27541</v>
      </c>
      <c r="I9075" s="38" t="s">
        <v>20487</v>
      </c>
      <c r="J9075" s="40" t="s">
        <v>27540</v>
      </c>
    </row>
    <row r="9076" spans="1:10" x14ac:dyDescent="0.25">
      <c r="A9076" s="37" t="s">
        <v>28</v>
      </c>
      <c r="B9076" s="38" t="s">
        <v>27542</v>
      </c>
      <c r="C9076" s="1" t="str">
        <f t="shared" si="141"/>
        <v>04180508-BANCO DO ESTADO DO RIO GRANDE DO SUL S.A.</v>
      </c>
      <c r="D9076" s="39" t="s">
        <v>6966</v>
      </c>
      <c r="E9076" s="38" t="s">
        <v>6967</v>
      </c>
      <c r="F9076" s="38" t="s">
        <v>27121</v>
      </c>
      <c r="G9076" s="38" t="s">
        <v>34</v>
      </c>
      <c r="H9076" s="38" t="s">
        <v>27543</v>
      </c>
      <c r="I9076" s="38" t="s">
        <v>12091</v>
      </c>
      <c r="J9076" s="40" t="s">
        <v>27542</v>
      </c>
    </row>
    <row r="9077" spans="1:10" x14ac:dyDescent="0.25">
      <c r="A9077" s="37" t="s">
        <v>28</v>
      </c>
      <c r="B9077" s="38" t="s">
        <v>27544</v>
      </c>
      <c r="C9077" s="1" t="str">
        <f t="shared" si="141"/>
        <v>04180510-BANCO DO ESTADO DO RIO GRANDE DO SUL S.A.</v>
      </c>
      <c r="D9077" s="39" t="s">
        <v>6966</v>
      </c>
      <c r="E9077" s="38" t="s">
        <v>6967</v>
      </c>
      <c r="F9077" s="38" t="s">
        <v>27121</v>
      </c>
      <c r="G9077" s="38" t="s">
        <v>34</v>
      </c>
      <c r="H9077" s="38" t="s">
        <v>27545</v>
      </c>
      <c r="I9077" s="38" t="s">
        <v>27546</v>
      </c>
      <c r="J9077" s="40" t="s">
        <v>27544</v>
      </c>
    </row>
    <row r="9078" spans="1:10" x14ac:dyDescent="0.25">
      <c r="A9078" s="37" t="s">
        <v>28</v>
      </c>
      <c r="B9078" s="38" t="s">
        <v>27547</v>
      </c>
      <c r="C9078" s="1" t="str">
        <f t="shared" si="141"/>
        <v>04180513-BANCO DO ESTADO DO RIO GRANDE DO SUL S.A.</v>
      </c>
      <c r="D9078" s="39" t="s">
        <v>6966</v>
      </c>
      <c r="E9078" s="38" t="s">
        <v>6967</v>
      </c>
      <c r="F9078" s="38" t="s">
        <v>27121</v>
      </c>
      <c r="G9078" s="38" t="s">
        <v>34</v>
      </c>
      <c r="H9078" s="38" t="s">
        <v>27548</v>
      </c>
      <c r="I9078" s="38" t="s">
        <v>27549</v>
      </c>
      <c r="J9078" s="40" t="s">
        <v>27547</v>
      </c>
    </row>
    <row r="9079" spans="1:10" x14ac:dyDescent="0.25">
      <c r="A9079" s="37" t="s">
        <v>28</v>
      </c>
      <c r="B9079" s="38" t="s">
        <v>27550</v>
      </c>
      <c r="C9079" s="1" t="str">
        <f t="shared" si="141"/>
        <v>04180515-BANCO DO ESTADO DO RIO GRANDE DO SUL S.A.</v>
      </c>
      <c r="D9079" s="39" t="s">
        <v>6966</v>
      </c>
      <c r="E9079" s="38" t="s">
        <v>6967</v>
      </c>
      <c r="F9079" s="38" t="s">
        <v>27121</v>
      </c>
      <c r="G9079" s="38" t="s">
        <v>38</v>
      </c>
      <c r="H9079" s="38" t="s">
        <v>27551</v>
      </c>
      <c r="I9079" s="38" t="s">
        <v>13581</v>
      </c>
      <c r="J9079" s="40" t="s">
        <v>27550</v>
      </c>
    </row>
    <row r="9080" spans="1:10" x14ac:dyDescent="0.25">
      <c r="A9080" s="37" t="s">
        <v>28</v>
      </c>
      <c r="B9080" s="38" t="s">
        <v>27552</v>
      </c>
      <c r="C9080" s="1" t="str">
        <f t="shared" si="141"/>
        <v>04180516-BANCO DO ESTADO DO RIO GRANDE DO SUL S.A.</v>
      </c>
      <c r="D9080" s="39" t="s">
        <v>6966</v>
      </c>
      <c r="E9080" s="38" t="s">
        <v>6967</v>
      </c>
      <c r="F9080" s="38" t="s">
        <v>27121</v>
      </c>
      <c r="G9080" s="38" t="s">
        <v>34</v>
      </c>
      <c r="H9080" s="38" t="s">
        <v>27553</v>
      </c>
      <c r="I9080" s="38" t="s">
        <v>7888</v>
      </c>
      <c r="J9080" s="40" t="s">
        <v>27552</v>
      </c>
    </row>
    <row r="9081" spans="1:10" x14ac:dyDescent="0.25">
      <c r="A9081" s="37" t="s">
        <v>28</v>
      </c>
      <c r="B9081" s="38" t="s">
        <v>27554</v>
      </c>
      <c r="C9081" s="1" t="str">
        <f t="shared" si="141"/>
        <v>04180518-BANCO DO ESTADO DO RIO GRANDE DO SUL S.A.</v>
      </c>
      <c r="D9081" s="39" t="s">
        <v>6966</v>
      </c>
      <c r="E9081" s="38" t="s">
        <v>6967</v>
      </c>
      <c r="F9081" s="38" t="s">
        <v>27121</v>
      </c>
      <c r="G9081" s="38" t="s">
        <v>34</v>
      </c>
      <c r="H9081" s="38" t="s">
        <v>27555</v>
      </c>
      <c r="I9081" s="38" t="s">
        <v>8018</v>
      </c>
      <c r="J9081" s="40" t="s">
        <v>27554</v>
      </c>
    </row>
    <row r="9082" spans="1:10" x14ac:dyDescent="0.25">
      <c r="A9082" s="37" t="s">
        <v>28</v>
      </c>
      <c r="B9082" s="38" t="s">
        <v>27556</v>
      </c>
      <c r="C9082" s="1" t="str">
        <f t="shared" si="141"/>
        <v>04180520-BANCO DO ESTADO DO RIO GRANDE DO SUL S.A.</v>
      </c>
      <c r="D9082" s="39" t="s">
        <v>6966</v>
      </c>
      <c r="E9082" s="38" t="s">
        <v>6967</v>
      </c>
      <c r="F9082" s="38" t="s">
        <v>27121</v>
      </c>
      <c r="G9082" s="38" t="s">
        <v>34</v>
      </c>
      <c r="H9082" s="38" t="s">
        <v>27557</v>
      </c>
      <c r="I9082" s="38" t="s">
        <v>8901</v>
      </c>
      <c r="J9082" s="40" t="s">
        <v>27556</v>
      </c>
    </row>
    <row r="9083" spans="1:10" x14ac:dyDescent="0.25">
      <c r="A9083" s="37" t="s">
        <v>28</v>
      </c>
      <c r="B9083" s="38" t="s">
        <v>27558</v>
      </c>
      <c r="C9083" s="1" t="str">
        <f t="shared" si="141"/>
        <v>04180525-BANCO DO ESTADO DO RIO GRANDE DO SUL S.A.</v>
      </c>
      <c r="D9083" s="39" t="s">
        <v>6966</v>
      </c>
      <c r="E9083" s="38" t="s">
        <v>6967</v>
      </c>
      <c r="F9083" s="38" t="s">
        <v>27121</v>
      </c>
      <c r="G9083" s="38" t="s">
        <v>34</v>
      </c>
      <c r="H9083" s="38" t="s">
        <v>27559</v>
      </c>
      <c r="I9083" s="38" t="s">
        <v>15671</v>
      </c>
      <c r="J9083" s="40" t="s">
        <v>27558</v>
      </c>
    </row>
    <row r="9084" spans="1:10" x14ac:dyDescent="0.25">
      <c r="A9084" s="37" t="s">
        <v>28</v>
      </c>
      <c r="B9084" s="38" t="s">
        <v>27560</v>
      </c>
      <c r="C9084" s="1" t="str">
        <f t="shared" si="141"/>
        <v>04180529-BANCO DO ESTADO DO RIO GRANDE DO SUL S.A.</v>
      </c>
      <c r="D9084" s="39" t="s">
        <v>6966</v>
      </c>
      <c r="E9084" s="38" t="s">
        <v>6967</v>
      </c>
      <c r="F9084" s="38" t="s">
        <v>27121</v>
      </c>
      <c r="G9084" s="38" t="s">
        <v>34</v>
      </c>
      <c r="H9084" s="38" t="s">
        <v>27561</v>
      </c>
      <c r="I9084" s="38" t="s">
        <v>20484</v>
      </c>
      <c r="J9084" s="40" t="s">
        <v>27560</v>
      </c>
    </row>
    <row r="9085" spans="1:10" x14ac:dyDescent="0.25">
      <c r="A9085" s="37" t="s">
        <v>28</v>
      </c>
      <c r="B9085" s="38" t="s">
        <v>27562</v>
      </c>
      <c r="C9085" s="1" t="str">
        <f t="shared" si="141"/>
        <v>04180547-BANCO DO ESTADO DO RIO GRANDE DO SUL S.A.</v>
      </c>
      <c r="D9085" s="39" t="s">
        <v>6966</v>
      </c>
      <c r="E9085" s="38" t="s">
        <v>6967</v>
      </c>
      <c r="F9085" s="38" t="s">
        <v>27121</v>
      </c>
      <c r="G9085" s="38" t="s">
        <v>34</v>
      </c>
      <c r="H9085" s="38" t="s">
        <v>27563</v>
      </c>
      <c r="I9085" s="38" t="s">
        <v>20469</v>
      </c>
      <c r="J9085" s="40" t="s">
        <v>27562</v>
      </c>
    </row>
    <row r="9086" spans="1:10" x14ac:dyDescent="0.25">
      <c r="A9086" s="37" t="s">
        <v>28</v>
      </c>
      <c r="B9086" s="38" t="s">
        <v>27564</v>
      </c>
      <c r="C9086" s="1" t="str">
        <f t="shared" si="141"/>
        <v>04180548-BANCO DO ESTADO DO RIO GRANDE DO SUL S.A.</v>
      </c>
      <c r="D9086" s="39" t="s">
        <v>6966</v>
      </c>
      <c r="E9086" s="38" t="s">
        <v>6967</v>
      </c>
      <c r="F9086" s="38" t="s">
        <v>27121</v>
      </c>
      <c r="G9086" s="38" t="s">
        <v>34</v>
      </c>
      <c r="H9086" s="38" t="s">
        <v>27565</v>
      </c>
      <c r="I9086" s="38" t="s">
        <v>7962</v>
      </c>
      <c r="J9086" s="40" t="s">
        <v>27564</v>
      </c>
    </row>
    <row r="9087" spans="1:10" x14ac:dyDescent="0.25">
      <c r="A9087" s="37" t="s">
        <v>28</v>
      </c>
      <c r="B9087" s="38" t="s">
        <v>27566</v>
      </c>
      <c r="C9087" s="1" t="str">
        <f t="shared" si="141"/>
        <v>04180549-BANCO DO ESTADO DO RIO GRANDE DO SUL S.A.</v>
      </c>
      <c r="D9087" s="39" t="s">
        <v>6966</v>
      </c>
      <c r="E9087" s="38" t="s">
        <v>6967</v>
      </c>
      <c r="F9087" s="38" t="s">
        <v>27121</v>
      </c>
      <c r="G9087" s="38" t="s">
        <v>34</v>
      </c>
      <c r="H9087" s="38" t="s">
        <v>27567</v>
      </c>
      <c r="I9087" s="38" t="s">
        <v>27568</v>
      </c>
      <c r="J9087" s="40" t="s">
        <v>27566</v>
      </c>
    </row>
    <row r="9088" spans="1:10" x14ac:dyDescent="0.25">
      <c r="A9088" s="37" t="s">
        <v>28</v>
      </c>
      <c r="B9088" s="38" t="s">
        <v>27569</v>
      </c>
      <c r="C9088" s="1" t="str">
        <f t="shared" si="141"/>
        <v>04180550-BANCO DO ESTADO DO RIO GRANDE DO SUL S.A.</v>
      </c>
      <c r="D9088" s="39" t="s">
        <v>6966</v>
      </c>
      <c r="E9088" s="38" t="s">
        <v>6967</v>
      </c>
      <c r="F9088" s="38" t="s">
        <v>27121</v>
      </c>
      <c r="G9088" s="38" t="s">
        <v>34</v>
      </c>
      <c r="H9088" s="38" t="s">
        <v>27570</v>
      </c>
      <c r="I9088" s="38" t="s">
        <v>11010</v>
      </c>
      <c r="J9088" s="40" t="s">
        <v>27569</v>
      </c>
    </row>
    <row r="9089" spans="1:10" x14ac:dyDescent="0.25">
      <c r="A9089" s="37" t="s">
        <v>28</v>
      </c>
      <c r="B9089" s="38" t="s">
        <v>27571</v>
      </c>
      <c r="C9089" s="1" t="str">
        <f t="shared" si="141"/>
        <v>04180551-BANCO DO ESTADO DO RIO GRANDE DO SUL S.A.</v>
      </c>
      <c r="D9089" s="39" t="s">
        <v>6966</v>
      </c>
      <c r="E9089" s="38" t="s">
        <v>6967</v>
      </c>
      <c r="F9089" s="38" t="s">
        <v>27121</v>
      </c>
      <c r="G9089" s="38" t="s">
        <v>34</v>
      </c>
      <c r="H9089" s="38" t="s">
        <v>27572</v>
      </c>
      <c r="I9089" s="38" t="s">
        <v>27573</v>
      </c>
      <c r="J9089" s="40" t="s">
        <v>27571</v>
      </c>
    </row>
    <row r="9090" spans="1:10" x14ac:dyDescent="0.25">
      <c r="A9090" s="37" t="s">
        <v>28</v>
      </c>
      <c r="B9090" s="38" t="s">
        <v>27574</v>
      </c>
      <c r="C9090" s="1" t="str">
        <f t="shared" si="141"/>
        <v>04180553-BANCO DO ESTADO DO RIO GRANDE DO SUL S.A.</v>
      </c>
      <c r="D9090" s="39" t="s">
        <v>6966</v>
      </c>
      <c r="E9090" s="38" t="s">
        <v>6967</v>
      </c>
      <c r="F9090" s="38" t="s">
        <v>27121</v>
      </c>
      <c r="G9090" s="38" t="s">
        <v>34</v>
      </c>
      <c r="H9090" s="38" t="s">
        <v>27575</v>
      </c>
      <c r="I9090" s="38" t="s">
        <v>9498</v>
      </c>
      <c r="J9090" s="40" t="s">
        <v>27574</v>
      </c>
    </row>
    <row r="9091" spans="1:10" x14ac:dyDescent="0.25">
      <c r="A9091" s="37" t="s">
        <v>28</v>
      </c>
      <c r="B9091" s="38" t="s">
        <v>27576</v>
      </c>
      <c r="C9091" s="1" t="str">
        <f t="shared" ref="C9091:C9154" si="142">CONCATENATE(B9091,"-",F9091)</f>
        <v>04180555-BANCO DO ESTADO DO RIO GRANDE DO SUL S.A.</v>
      </c>
      <c r="D9091" s="39" t="s">
        <v>6966</v>
      </c>
      <c r="E9091" s="38" t="s">
        <v>6967</v>
      </c>
      <c r="F9091" s="38" t="s">
        <v>27121</v>
      </c>
      <c r="G9091" s="38" t="s">
        <v>34</v>
      </c>
      <c r="H9091" s="38" t="s">
        <v>27577</v>
      </c>
      <c r="I9091" s="38" t="s">
        <v>8982</v>
      </c>
      <c r="J9091" s="40" t="s">
        <v>27576</v>
      </c>
    </row>
    <row r="9092" spans="1:10" x14ac:dyDescent="0.25">
      <c r="A9092" s="37" t="s">
        <v>28</v>
      </c>
      <c r="B9092" s="38" t="s">
        <v>27578</v>
      </c>
      <c r="C9092" s="1" t="str">
        <f t="shared" si="142"/>
        <v>04180556-BANCO DO ESTADO DO RIO GRANDE DO SUL S.A.</v>
      </c>
      <c r="D9092" s="39" t="s">
        <v>6966</v>
      </c>
      <c r="E9092" s="38" t="s">
        <v>6967</v>
      </c>
      <c r="F9092" s="38" t="s">
        <v>27121</v>
      </c>
      <c r="G9092" s="38" t="s">
        <v>34</v>
      </c>
      <c r="H9092" s="38" t="s">
        <v>27579</v>
      </c>
      <c r="I9092" s="38" t="s">
        <v>8786</v>
      </c>
      <c r="J9092" s="40" t="s">
        <v>27578</v>
      </c>
    </row>
    <row r="9093" spans="1:10" x14ac:dyDescent="0.25">
      <c r="A9093" s="37" t="s">
        <v>28</v>
      </c>
      <c r="B9093" s="38" t="s">
        <v>27580</v>
      </c>
      <c r="C9093" s="1" t="str">
        <f t="shared" si="142"/>
        <v>04180557-BANCO DO ESTADO DO RIO GRANDE DO SUL S.A.</v>
      </c>
      <c r="D9093" s="39" t="s">
        <v>6966</v>
      </c>
      <c r="E9093" s="38" t="s">
        <v>6967</v>
      </c>
      <c r="F9093" s="38" t="s">
        <v>27121</v>
      </c>
      <c r="G9093" s="38" t="s">
        <v>34</v>
      </c>
      <c r="H9093" s="38" t="s">
        <v>27581</v>
      </c>
      <c r="I9093" s="38" t="s">
        <v>27582</v>
      </c>
      <c r="J9093" s="40" t="s">
        <v>27580</v>
      </c>
    </row>
    <row r="9094" spans="1:10" x14ac:dyDescent="0.25">
      <c r="A9094" s="37" t="s">
        <v>28</v>
      </c>
      <c r="B9094" s="38" t="s">
        <v>27583</v>
      </c>
      <c r="C9094" s="1" t="str">
        <f t="shared" si="142"/>
        <v>04180559-BANCO DO ESTADO DO RIO GRANDE DO SUL S.A.</v>
      </c>
      <c r="D9094" s="39" t="s">
        <v>6966</v>
      </c>
      <c r="E9094" s="38" t="s">
        <v>6967</v>
      </c>
      <c r="F9094" s="38" t="s">
        <v>27121</v>
      </c>
      <c r="G9094" s="38" t="s">
        <v>34</v>
      </c>
      <c r="H9094" s="38" t="s">
        <v>27584</v>
      </c>
      <c r="I9094" s="38" t="s">
        <v>27585</v>
      </c>
      <c r="J9094" s="40" t="s">
        <v>27583</v>
      </c>
    </row>
    <row r="9095" spans="1:10" x14ac:dyDescent="0.25">
      <c r="A9095" s="37" t="s">
        <v>28</v>
      </c>
      <c r="B9095" s="38" t="s">
        <v>27586</v>
      </c>
      <c r="C9095" s="1" t="str">
        <f t="shared" si="142"/>
        <v>04180560-BANCO DO ESTADO DO RIO GRANDE DO SUL S.A.</v>
      </c>
      <c r="D9095" s="39" t="s">
        <v>6966</v>
      </c>
      <c r="E9095" s="38" t="s">
        <v>6967</v>
      </c>
      <c r="F9095" s="38" t="s">
        <v>27121</v>
      </c>
      <c r="G9095" s="38" t="s">
        <v>34</v>
      </c>
      <c r="H9095" s="38" t="s">
        <v>27587</v>
      </c>
      <c r="I9095" s="38" t="s">
        <v>15694</v>
      </c>
      <c r="J9095" s="40" t="s">
        <v>27586</v>
      </c>
    </row>
    <row r="9096" spans="1:10" x14ac:dyDescent="0.25">
      <c r="A9096" s="37" t="s">
        <v>28</v>
      </c>
      <c r="B9096" s="38" t="s">
        <v>27588</v>
      </c>
      <c r="C9096" s="1" t="str">
        <f t="shared" si="142"/>
        <v>04180567-BANCO DO ESTADO DO RIO GRANDE DO SUL S.A.</v>
      </c>
      <c r="D9096" s="39" t="s">
        <v>6966</v>
      </c>
      <c r="E9096" s="38" t="s">
        <v>6967</v>
      </c>
      <c r="F9096" s="38" t="s">
        <v>27121</v>
      </c>
      <c r="G9096" s="38" t="s">
        <v>34</v>
      </c>
      <c r="H9096" s="38" t="s">
        <v>27589</v>
      </c>
      <c r="I9096" s="38" t="s">
        <v>27590</v>
      </c>
      <c r="J9096" s="40" t="s">
        <v>27588</v>
      </c>
    </row>
    <row r="9097" spans="1:10" x14ac:dyDescent="0.25">
      <c r="A9097" s="37" t="s">
        <v>28</v>
      </c>
      <c r="B9097" s="38" t="s">
        <v>27591</v>
      </c>
      <c r="C9097" s="1" t="str">
        <f t="shared" si="142"/>
        <v>04180568-BANCO DO ESTADO DO RIO GRANDE DO SUL S.A.</v>
      </c>
      <c r="D9097" s="39" t="s">
        <v>6966</v>
      </c>
      <c r="E9097" s="38" t="s">
        <v>6967</v>
      </c>
      <c r="F9097" s="38" t="s">
        <v>27121</v>
      </c>
      <c r="G9097" s="38" t="s">
        <v>34</v>
      </c>
      <c r="H9097" s="38" t="s">
        <v>27592</v>
      </c>
      <c r="I9097" s="38" t="s">
        <v>17136</v>
      </c>
      <c r="J9097" s="40" t="s">
        <v>27591</v>
      </c>
    </row>
    <row r="9098" spans="1:10" x14ac:dyDescent="0.25">
      <c r="A9098" s="37" t="s">
        <v>28</v>
      </c>
      <c r="B9098" s="38" t="s">
        <v>27593</v>
      </c>
      <c r="C9098" s="1" t="str">
        <f t="shared" si="142"/>
        <v>04180569-BANCO DO ESTADO DO RIO GRANDE DO SUL S.A.</v>
      </c>
      <c r="D9098" s="39" t="s">
        <v>6966</v>
      </c>
      <c r="E9098" s="38" t="s">
        <v>6967</v>
      </c>
      <c r="F9098" s="38" t="s">
        <v>27121</v>
      </c>
      <c r="G9098" s="38" t="s">
        <v>34</v>
      </c>
      <c r="H9098" s="38" t="s">
        <v>27594</v>
      </c>
      <c r="I9098" s="38" t="s">
        <v>27595</v>
      </c>
      <c r="J9098" s="40" t="s">
        <v>27593</v>
      </c>
    </row>
    <row r="9099" spans="1:10" x14ac:dyDescent="0.25">
      <c r="A9099" s="37" t="s">
        <v>28</v>
      </c>
      <c r="B9099" s="38" t="s">
        <v>27596</v>
      </c>
      <c r="C9099" s="1" t="str">
        <f t="shared" si="142"/>
        <v>04180570-BANCO DO ESTADO DO RIO GRANDE DO SUL S.A.</v>
      </c>
      <c r="D9099" s="39" t="s">
        <v>6966</v>
      </c>
      <c r="E9099" s="38" t="s">
        <v>6967</v>
      </c>
      <c r="F9099" s="38" t="s">
        <v>27121</v>
      </c>
      <c r="G9099" s="38" t="s">
        <v>34</v>
      </c>
      <c r="H9099" s="38" t="s">
        <v>27597</v>
      </c>
      <c r="I9099" s="38" t="s">
        <v>20162</v>
      </c>
      <c r="J9099" s="40" t="s">
        <v>27596</v>
      </c>
    </row>
    <row r="9100" spans="1:10" x14ac:dyDescent="0.25">
      <c r="A9100" s="37" t="s">
        <v>28</v>
      </c>
      <c r="B9100" s="38" t="s">
        <v>27598</v>
      </c>
      <c r="C9100" s="1" t="str">
        <f t="shared" si="142"/>
        <v>04180571-BANCO DO ESTADO DO RIO GRANDE DO SUL S.A.</v>
      </c>
      <c r="D9100" s="39" t="s">
        <v>6966</v>
      </c>
      <c r="E9100" s="38" t="s">
        <v>6967</v>
      </c>
      <c r="F9100" s="38" t="s">
        <v>27121</v>
      </c>
      <c r="G9100" s="38" t="s">
        <v>34</v>
      </c>
      <c r="H9100" s="38" t="s">
        <v>27599</v>
      </c>
      <c r="I9100" s="38" t="s">
        <v>17512</v>
      </c>
      <c r="J9100" s="40" t="s">
        <v>27598</v>
      </c>
    </row>
    <row r="9101" spans="1:10" x14ac:dyDescent="0.25">
      <c r="A9101" s="37" t="s">
        <v>28</v>
      </c>
      <c r="B9101" s="38" t="s">
        <v>27600</v>
      </c>
      <c r="C9101" s="1" t="str">
        <f t="shared" si="142"/>
        <v>04180572-BANCO DO ESTADO DO RIO GRANDE DO SUL S.A.</v>
      </c>
      <c r="D9101" s="39" t="s">
        <v>6966</v>
      </c>
      <c r="E9101" s="38" t="s">
        <v>6967</v>
      </c>
      <c r="F9101" s="38" t="s">
        <v>27121</v>
      </c>
      <c r="G9101" s="38" t="s">
        <v>34</v>
      </c>
      <c r="H9101" s="38" t="s">
        <v>27601</v>
      </c>
      <c r="I9101" s="38" t="s">
        <v>17721</v>
      </c>
      <c r="J9101" s="40" t="s">
        <v>27600</v>
      </c>
    </row>
    <row r="9102" spans="1:10" x14ac:dyDescent="0.25">
      <c r="A9102" s="37" t="s">
        <v>28</v>
      </c>
      <c r="B9102" s="38" t="s">
        <v>27602</v>
      </c>
      <c r="C9102" s="1" t="str">
        <f t="shared" si="142"/>
        <v>04180573-BANCO DO ESTADO DO RIO GRANDE DO SUL S.A.</v>
      </c>
      <c r="D9102" s="39" t="s">
        <v>6966</v>
      </c>
      <c r="E9102" s="38" t="s">
        <v>6967</v>
      </c>
      <c r="F9102" s="38" t="s">
        <v>27121</v>
      </c>
      <c r="G9102" s="38" t="s">
        <v>34</v>
      </c>
      <c r="H9102" s="38" t="s">
        <v>27603</v>
      </c>
      <c r="I9102" s="38" t="s">
        <v>27604</v>
      </c>
      <c r="J9102" s="40" t="s">
        <v>27602</v>
      </c>
    </row>
    <row r="9103" spans="1:10" x14ac:dyDescent="0.25">
      <c r="A9103" s="37" t="s">
        <v>28</v>
      </c>
      <c r="B9103" s="38" t="s">
        <v>27605</v>
      </c>
      <c r="C9103" s="1" t="str">
        <f t="shared" si="142"/>
        <v>04180574-BANCO DO ESTADO DO RIO GRANDE DO SUL S.A.</v>
      </c>
      <c r="D9103" s="39" t="s">
        <v>6966</v>
      </c>
      <c r="E9103" s="38" t="s">
        <v>6967</v>
      </c>
      <c r="F9103" s="38" t="s">
        <v>27121</v>
      </c>
      <c r="G9103" s="38" t="s">
        <v>34</v>
      </c>
      <c r="H9103" s="38" t="s">
        <v>27606</v>
      </c>
      <c r="I9103" s="38" t="s">
        <v>17617</v>
      </c>
      <c r="J9103" s="40" t="s">
        <v>27605</v>
      </c>
    </row>
    <row r="9104" spans="1:10" x14ac:dyDescent="0.25">
      <c r="A9104" s="37" t="s">
        <v>28</v>
      </c>
      <c r="B9104" s="38" t="s">
        <v>27607</v>
      </c>
      <c r="C9104" s="1" t="str">
        <f t="shared" si="142"/>
        <v>04180575-BANCO DO ESTADO DO RIO GRANDE DO SUL S.A.</v>
      </c>
      <c r="D9104" s="39" t="s">
        <v>6966</v>
      </c>
      <c r="E9104" s="38" t="s">
        <v>6967</v>
      </c>
      <c r="F9104" s="38" t="s">
        <v>27121</v>
      </c>
      <c r="G9104" s="38" t="s">
        <v>34</v>
      </c>
      <c r="H9104" s="38" t="s">
        <v>27608</v>
      </c>
      <c r="I9104" s="38" t="s">
        <v>11957</v>
      </c>
      <c r="J9104" s="40" t="s">
        <v>27607</v>
      </c>
    </row>
    <row r="9105" spans="1:10" x14ac:dyDescent="0.25">
      <c r="A9105" s="37" t="s">
        <v>28</v>
      </c>
      <c r="B9105" s="38" t="s">
        <v>27609</v>
      </c>
      <c r="C9105" s="1" t="str">
        <f t="shared" si="142"/>
        <v>04180576-BANCO DO ESTADO DO RIO GRANDE DO SUL S.A.</v>
      </c>
      <c r="D9105" s="39" t="s">
        <v>6966</v>
      </c>
      <c r="E9105" s="38" t="s">
        <v>6967</v>
      </c>
      <c r="F9105" s="38" t="s">
        <v>27121</v>
      </c>
      <c r="G9105" s="38" t="s">
        <v>34</v>
      </c>
      <c r="H9105" s="38" t="s">
        <v>27610</v>
      </c>
      <c r="I9105" s="38" t="s">
        <v>27611</v>
      </c>
      <c r="J9105" s="40" t="s">
        <v>27609</v>
      </c>
    </row>
    <row r="9106" spans="1:10" x14ac:dyDescent="0.25">
      <c r="A9106" s="37" t="s">
        <v>28</v>
      </c>
      <c r="B9106" s="38" t="s">
        <v>27612</v>
      </c>
      <c r="C9106" s="1" t="str">
        <f t="shared" si="142"/>
        <v>04180577-BANCO DO ESTADO DO RIO GRANDE DO SUL S.A.</v>
      </c>
      <c r="D9106" s="39" t="s">
        <v>6966</v>
      </c>
      <c r="E9106" s="38" t="s">
        <v>6967</v>
      </c>
      <c r="F9106" s="38" t="s">
        <v>27121</v>
      </c>
      <c r="G9106" s="38" t="s">
        <v>34</v>
      </c>
      <c r="H9106" s="38" t="s">
        <v>27613</v>
      </c>
      <c r="I9106" s="38" t="s">
        <v>17727</v>
      </c>
      <c r="J9106" s="40" t="s">
        <v>27612</v>
      </c>
    </row>
    <row r="9107" spans="1:10" x14ac:dyDescent="0.25">
      <c r="A9107" s="37" t="s">
        <v>28</v>
      </c>
      <c r="B9107" s="38" t="s">
        <v>27614</v>
      </c>
      <c r="C9107" s="1" t="str">
        <f t="shared" si="142"/>
        <v>04180578-BANCO DO ESTADO DO RIO GRANDE DO SUL S.A.</v>
      </c>
      <c r="D9107" s="39" t="s">
        <v>6966</v>
      </c>
      <c r="E9107" s="38" t="s">
        <v>6967</v>
      </c>
      <c r="F9107" s="38" t="s">
        <v>27121</v>
      </c>
      <c r="G9107" s="38" t="s">
        <v>34</v>
      </c>
      <c r="H9107" s="38" t="s">
        <v>27615</v>
      </c>
      <c r="I9107" s="38" t="s">
        <v>27616</v>
      </c>
      <c r="J9107" s="40" t="s">
        <v>27614</v>
      </c>
    </row>
    <row r="9108" spans="1:10" x14ac:dyDescent="0.25">
      <c r="A9108" s="37" t="s">
        <v>28</v>
      </c>
      <c r="B9108" s="38" t="s">
        <v>27617</v>
      </c>
      <c r="C9108" s="1" t="str">
        <f t="shared" si="142"/>
        <v>04180580-BANCO DO ESTADO DO RIO GRANDE DO SUL S.A.</v>
      </c>
      <c r="D9108" s="39" t="s">
        <v>6966</v>
      </c>
      <c r="E9108" s="38" t="s">
        <v>6967</v>
      </c>
      <c r="F9108" s="38" t="s">
        <v>27121</v>
      </c>
      <c r="G9108" s="38" t="s">
        <v>34</v>
      </c>
      <c r="H9108" s="38" t="s">
        <v>27618</v>
      </c>
      <c r="I9108" s="38" t="s">
        <v>14090</v>
      </c>
      <c r="J9108" s="40" t="s">
        <v>27617</v>
      </c>
    </row>
    <row r="9109" spans="1:10" x14ac:dyDescent="0.25">
      <c r="A9109" s="37" t="s">
        <v>28</v>
      </c>
      <c r="B9109" s="38" t="s">
        <v>27619</v>
      </c>
      <c r="C9109" s="1" t="str">
        <f t="shared" si="142"/>
        <v>04180582-BANCO DO ESTADO DO RIO GRANDE DO SUL S.A.</v>
      </c>
      <c r="D9109" s="39" t="s">
        <v>6966</v>
      </c>
      <c r="E9109" s="38" t="s">
        <v>6967</v>
      </c>
      <c r="F9109" s="38" t="s">
        <v>27121</v>
      </c>
      <c r="G9109" s="38" t="s">
        <v>38</v>
      </c>
      <c r="H9109" s="38" t="s">
        <v>27620</v>
      </c>
      <c r="I9109" s="38" t="s">
        <v>7909</v>
      </c>
      <c r="J9109" s="40" t="s">
        <v>27619</v>
      </c>
    </row>
    <row r="9110" spans="1:10" x14ac:dyDescent="0.25">
      <c r="A9110" s="37" t="s">
        <v>28</v>
      </c>
      <c r="B9110" s="38" t="s">
        <v>27621</v>
      </c>
      <c r="C9110" s="1" t="str">
        <f t="shared" si="142"/>
        <v>04180584-BANCO DO ESTADO DO RIO GRANDE DO SUL S.A.</v>
      </c>
      <c r="D9110" s="39" t="s">
        <v>6966</v>
      </c>
      <c r="E9110" s="38" t="s">
        <v>6967</v>
      </c>
      <c r="F9110" s="38" t="s">
        <v>27121</v>
      </c>
      <c r="G9110" s="38" t="s">
        <v>34</v>
      </c>
      <c r="H9110" s="38" t="s">
        <v>27622</v>
      </c>
      <c r="I9110" s="38" t="s">
        <v>10752</v>
      </c>
      <c r="J9110" s="40" t="s">
        <v>27621</v>
      </c>
    </row>
    <row r="9111" spans="1:10" x14ac:dyDescent="0.25">
      <c r="A9111" s="37" t="s">
        <v>28</v>
      </c>
      <c r="B9111" s="38" t="s">
        <v>27623</v>
      </c>
      <c r="C9111" s="1" t="str">
        <f t="shared" si="142"/>
        <v>04180585-BANCO DO ESTADO DO RIO GRANDE DO SUL S.A.</v>
      </c>
      <c r="D9111" s="39" t="s">
        <v>6966</v>
      </c>
      <c r="E9111" s="38" t="s">
        <v>6967</v>
      </c>
      <c r="F9111" s="38" t="s">
        <v>27121</v>
      </c>
      <c r="G9111" s="38" t="s">
        <v>34</v>
      </c>
      <c r="H9111" s="38" t="s">
        <v>27624</v>
      </c>
      <c r="I9111" s="38" t="s">
        <v>11625</v>
      </c>
      <c r="J9111" s="40" t="s">
        <v>27623</v>
      </c>
    </row>
    <row r="9112" spans="1:10" x14ac:dyDescent="0.25">
      <c r="A9112" s="37" t="s">
        <v>28</v>
      </c>
      <c r="B9112" s="38" t="s">
        <v>27625</v>
      </c>
      <c r="C9112" s="1" t="str">
        <f t="shared" si="142"/>
        <v>04180586-BANCO DO ESTADO DO RIO GRANDE DO SUL S.A.</v>
      </c>
      <c r="D9112" s="39" t="s">
        <v>6966</v>
      </c>
      <c r="E9112" s="38" t="s">
        <v>6967</v>
      </c>
      <c r="F9112" s="38" t="s">
        <v>27121</v>
      </c>
      <c r="G9112" s="38" t="s">
        <v>34</v>
      </c>
      <c r="H9112" s="38" t="s">
        <v>27626</v>
      </c>
      <c r="I9112" s="38" t="s">
        <v>27627</v>
      </c>
      <c r="J9112" s="40" t="s">
        <v>27625</v>
      </c>
    </row>
    <row r="9113" spans="1:10" x14ac:dyDescent="0.25">
      <c r="A9113" s="37" t="s">
        <v>28</v>
      </c>
      <c r="B9113" s="38" t="s">
        <v>27628</v>
      </c>
      <c r="C9113" s="1" t="str">
        <f t="shared" si="142"/>
        <v>04180587-BANCO DO ESTADO DO RIO GRANDE DO SUL S.A.</v>
      </c>
      <c r="D9113" s="39" t="s">
        <v>6966</v>
      </c>
      <c r="E9113" s="38" t="s">
        <v>6967</v>
      </c>
      <c r="F9113" s="38" t="s">
        <v>27121</v>
      </c>
      <c r="G9113" s="38" t="s">
        <v>34</v>
      </c>
      <c r="H9113" s="38" t="s">
        <v>27629</v>
      </c>
      <c r="I9113" s="38" t="s">
        <v>8930</v>
      </c>
      <c r="J9113" s="40" t="s">
        <v>27628</v>
      </c>
    </row>
    <row r="9114" spans="1:10" x14ac:dyDescent="0.25">
      <c r="A9114" s="37" t="s">
        <v>28</v>
      </c>
      <c r="B9114" s="38" t="s">
        <v>27630</v>
      </c>
      <c r="C9114" s="1" t="str">
        <f t="shared" si="142"/>
        <v>04180588-BANCO DO ESTADO DO RIO GRANDE DO SUL S.A.</v>
      </c>
      <c r="D9114" s="39" t="s">
        <v>6966</v>
      </c>
      <c r="E9114" s="38" t="s">
        <v>6967</v>
      </c>
      <c r="F9114" s="38" t="s">
        <v>27121</v>
      </c>
      <c r="G9114" s="38" t="s">
        <v>34</v>
      </c>
      <c r="H9114" s="38" t="s">
        <v>27631</v>
      </c>
      <c r="I9114" s="38" t="s">
        <v>27632</v>
      </c>
      <c r="J9114" s="40" t="s">
        <v>27630</v>
      </c>
    </row>
    <row r="9115" spans="1:10" x14ac:dyDescent="0.25">
      <c r="A9115" s="37" t="s">
        <v>28</v>
      </c>
      <c r="B9115" s="38" t="s">
        <v>27633</v>
      </c>
      <c r="C9115" s="1" t="str">
        <f t="shared" si="142"/>
        <v>04180589-BANCO DO ESTADO DO RIO GRANDE DO SUL S.A.</v>
      </c>
      <c r="D9115" s="39" t="s">
        <v>6966</v>
      </c>
      <c r="E9115" s="38" t="s">
        <v>6967</v>
      </c>
      <c r="F9115" s="38" t="s">
        <v>27121</v>
      </c>
      <c r="G9115" s="38" t="s">
        <v>34</v>
      </c>
      <c r="H9115" s="38" t="s">
        <v>27634</v>
      </c>
      <c r="I9115" s="38" t="s">
        <v>9580</v>
      </c>
      <c r="J9115" s="40" t="s">
        <v>27633</v>
      </c>
    </row>
    <row r="9116" spans="1:10" x14ac:dyDescent="0.25">
      <c r="A9116" s="37" t="s">
        <v>28</v>
      </c>
      <c r="B9116" s="38" t="s">
        <v>27635</v>
      </c>
      <c r="C9116" s="1" t="str">
        <f t="shared" si="142"/>
        <v>04180590-BANCO DO ESTADO DO RIO GRANDE DO SUL S.A.</v>
      </c>
      <c r="D9116" s="39" t="s">
        <v>6966</v>
      </c>
      <c r="E9116" s="38" t="s">
        <v>6967</v>
      </c>
      <c r="F9116" s="38" t="s">
        <v>27121</v>
      </c>
      <c r="G9116" s="38" t="s">
        <v>34</v>
      </c>
      <c r="H9116" s="38" t="s">
        <v>27636</v>
      </c>
      <c r="I9116" s="38" t="s">
        <v>14476</v>
      </c>
      <c r="J9116" s="40" t="s">
        <v>27635</v>
      </c>
    </row>
    <row r="9117" spans="1:10" x14ac:dyDescent="0.25">
      <c r="A9117" s="37" t="s">
        <v>28</v>
      </c>
      <c r="B9117" s="38" t="s">
        <v>27637</v>
      </c>
      <c r="C9117" s="1" t="str">
        <f t="shared" si="142"/>
        <v>04180592-BANCO DO ESTADO DO RIO GRANDE DO SUL S.A.</v>
      </c>
      <c r="D9117" s="39" t="s">
        <v>6966</v>
      </c>
      <c r="E9117" s="38" t="s">
        <v>6967</v>
      </c>
      <c r="F9117" s="38" t="s">
        <v>27121</v>
      </c>
      <c r="G9117" s="38" t="s">
        <v>34</v>
      </c>
      <c r="H9117" s="38" t="s">
        <v>27638</v>
      </c>
      <c r="I9117" s="38" t="s">
        <v>27639</v>
      </c>
      <c r="J9117" s="40" t="s">
        <v>27637</v>
      </c>
    </row>
    <row r="9118" spans="1:10" x14ac:dyDescent="0.25">
      <c r="A9118" s="37" t="s">
        <v>28</v>
      </c>
      <c r="B9118" s="38" t="s">
        <v>27640</v>
      </c>
      <c r="C9118" s="1" t="str">
        <f t="shared" si="142"/>
        <v>04180593-BANCO DO ESTADO DO RIO GRANDE DO SUL S.A.</v>
      </c>
      <c r="D9118" s="39" t="s">
        <v>6966</v>
      </c>
      <c r="E9118" s="38" t="s">
        <v>6967</v>
      </c>
      <c r="F9118" s="38" t="s">
        <v>27121</v>
      </c>
      <c r="G9118" s="38" t="s">
        <v>34</v>
      </c>
      <c r="H9118" s="38" t="s">
        <v>27641</v>
      </c>
      <c r="I9118" s="38" t="s">
        <v>10758</v>
      </c>
      <c r="J9118" s="40" t="s">
        <v>27640</v>
      </c>
    </row>
    <row r="9119" spans="1:10" x14ac:dyDescent="0.25">
      <c r="A9119" s="37" t="s">
        <v>28</v>
      </c>
      <c r="B9119" s="38" t="s">
        <v>27642</v>
      </c>
      <c r="C9119" s="1" t="str">
        <f t="shared" si="142"/>
        <v>04180594-BANCO DO ESTADO DO RIO GRANDE DO SUL S.A.</v>
      </c>
      <c r="D9119" s="39" t="s">
        <v>6966</v>
      </c>
      <c r="E9119" s="38" t="s">
        <v>6967</v>
      </c>
      <c r="F9119" s="38" t="s">
        <v>27121</v>
      </c>
      <c r="G9119" s="38" t="s">
        <v>34</v>
      </c>
      <c r="H9119" s="38" t="s">
        <v>27643</v>
      </c>
      <c r="I9119" s="38" t="s">
        <v>10755</v>
      </c>
      <c r="J9119" s="40" t="s">
        <v>27642</v>
      </c>
    </row>
    <row r="9120" spans="1:10" x14ac:dyDescent="0.25">
      <c r="A9120" s="37" t="s">
        <v>28</v>
      </c>
      <c r="B9120" s="38" t="s">
        <v>27644</v>
      </c>
      <c r="C9120" s="1" t="str">
        <f t="shared" si="142"/>
        <v>04180595-BANCO DO ESTADO DO RIO GRANDE DO SUL S.A.</v>
      </c>
      <c r="D9120" s="39" t="s">
        <v>6966</v>
      </c>
      <c r="E9120" s="38" t="s">
        <v>6967</v>
      </c>
      <c r="F9120" s="38" t="s">
        <v>27121</v>
      </c>
      <c r="G9120" s="38" t="s">
        <v>34</v>
      </c>
      <c r="H9120" s="38" t="s">
        <v>27645</v>
      </c>
      <c r="I9120" s="38" t="s">
        <v>8206</v>
      </c>
      <c r="J9120" s="40" t="s">
        <v>27644</v>
      </c>
    </row>
    <row r="9121" spans="1:10" x14ac:dyDescent="0.25">
      <c r="A9121" s="37" t="s">
        <v>28</v>
      </c>
      <c r="B9121" s="38" t="s">
        <v>27646</v>
      </c>
      <c r="C9121" s="1" t="str">
        <f t="shared" si="142"/>
        <v>04180596-BANCO DO ESTADO DO RIO GRANDE DO SUL S.A.</v>
      </c>
      <c r="D9121" s="39" t="s">
        <v>6966</v>
      </c>
      <c r="E9121" s="38" t="s">
        <v>6967</v>
      </c>
      <c r="F9121" s="38" t="s">
        <v>27121</v>
      </c>
      <c r="G9121" s="38" t="s">
        <v>34</v>
      </c>
      <c r="H9121" s="38" t="s">
        <v>27647</v>
      </c>
      <c r="I9121" s="38" t="s">
        <v>12029</v>
      </c>
      <c r="J9121" s="40" t="s">
        <v>27646</v>
      </c>
    </row>
    <row r="9122" spans="1:10" x14ac:dyDescent="0.25">
      <c r="A9122" s="37" t="s">
        <v>28</v>
      </c>
      <c r="B9122" s="38" t="s">
        <v>27648</v>
      </c>
      <c r="C9122" s="1" t="str">
        <f t="shared" si="142"/>
        <v>04180597-BANCO DO ESTADO DO RIO GRANDE DO SUL S.A.</v>
      </c>
      <c r="D9122" s="39" t="s">
        <v>6966</v>
      </c>
      <c r="E9122" s="38" t="s">
        <v>6967</v>
      </c>
      <c r="F9122" s="38" t="s">
        <v>27121</v>
      </c>
      <c r="G9122" s="38" t="s">
        <v>34</v>
      </c>
      <c r="H9122" s="38" t="s">
        <v>27649</v>
      </c>
      <c r="I9122" s="38" t="s">
        <v>6999</v>
      </c>
      <c r="J9122" s="40" t="s">
        <v>27648</v>
      </c>
    </row>
    <row r="9123" spans="1:10" x14ac:dyDescent="0.25">
      <c r="A9123" s="37" t="s">
        <v>28</v>
      </c>
      <c r="B9123" s="38" t="s">
        <v>27650</v>
      </c>
      <c r="C9123" s="1" t="str">
        <f t="shared" si="142"/>
        <v>04180598-BANCO DO ESTADO DO RIO GRANDE DO SUL S.A.</v>
      </c>
      <c r="D9123" s="39" t="s">
        <v>6966</v>
      </c>
      <c r="E9123" s="38" t="s">
        <v>6967</v>
      </c>
      <c r="F9123" s="38" t="s">
        <v>27121</v>
      </c>
      <c r="G9123" s="38" t="s">
        <v>34</v>
      </c>
      <c r="H9123" s="38" t="s">
        <v>27651</v>
      </c>
      <c r="I9123" s="38" t="s">
        <v>12120</v>
      </c>
      <c r="J9123" s="40" t="s">
        <v>27650</v>
      </c>
    </row>
    <row r="9124" spans="1:10" x14ac:dyDescent="0.25">
      <c r="A9124" s="37" t="s">
        <v>28</v>
      </c>
      <c r="B9124" s="38" t="s">
        <v>27652</v>
      </c>
      <c r="C9124" s="1" t="str">
        <f t="shared" si="142"/>
        <v>04180599-BANCO DO ESTADO DO RIO GRANDE DO SUL S.A.</v>
      </c>
      <c r="D9124" s="39" t="s">
        <v>6966</v>
      </c>
      <c r="E9124" s="38" t="s">
        <v>6967</v>
      </c>
      <c r="F9124" s="38" t="s">
        <v>27121</v>
      </c>
      <c r="G9124" s="38" t="s">
        <v>34</v>
      </c>
      <c r="H9124" s="38" t="s">
        <v>27653</v>
      </c>
      <c r="I9124" s="38" t="s">
        <v>27654</v>
      </c>
      <c r="J9124" s="40" t="s">
        <v>27652</v>
      </c>
    </row>
    <row r="9125" spans="1:10" x14ac:dyDescent="0.25">
      <c r="A9125" s="37" t="s">
        <v>28</v>
      </c>
      <c r="B9125" s="38" t="s">
        <v>27655</v>
      </c>
      <c r="C9125" s="1" t="str">
        <f t="shared" si="142"/>
        <v>04180600-BANCO DO ESTADO DO RIO GRANDE DO SUL S.A.</v>
      </c>
      <c r="D9125" s="39" t="s">
        <v>6966</v>
      </c>
      <c r="E9125" s="38" t="s">
        <v>6967</v>
      </c>
      <c r="F9125" s="38" t="s">
        <v>27121</v>
      </c>
      <c r="G9125" s="38" t="s">
        <v>34</v>
      </c>
      <c r="H9125" s="38" t="s">
        <v>27656</v>
      </c>
      <c r="I9125" s="38" t="s">
        <v>18452</v>
      </c>
      <c r="J9125" s="40" t="s">
        <v>27655</v>
      </c>
    </row>
    <row r="9126" spans="1:10" x14ac:dyDescent="0.25">
      <c r="A9126" s="37" t="s">
        <v>28</v>
      </c>
      <c r="B9126" s="38" t="s">
        <v>27657</v>
      </c>
      <c r="C9126" s="1" t="str">
        <f t="shared" si="142"/>
        <v>04180601-BANCO DO ESTADO DO RIO GRANDE DO SUL S.A.</v>
      </c>
      <c r="D9126" s="39" t="s">
        <v>6966</v>
      </c>
      <c r="E9126" s="38" t="s">
        <v>6967</v>
      </c>
      <c r="F9126" s="38" t="s">
        <v>27121</v>
      </c>
      <c r="G9126" s="38" t="s">
        <v>34</v>
      </c>
      <c r="H9126" s="38" t="s">
        <v>27658</v>
      </c>
      <c r="I9126" s="38" t="s">
        <v>20472</v>
      </c>
      <c r="J9126" s="40" t="s">
        <v>27657</v>
      </c>
    </row>
    <row r="9127" spans="1:10" x14ac:dyDescent="0.25">
      <c r="A9127" s="37" t="s">
        <v>28</v>
      </c>
      <c r="B9127" s="38" t="s">
        <v>27659</v>
      </c>
      <c r="C9127" s="1" t="str">
        <f t="shared" si="142"/>
        <v>04180602-BANCO DO ESTADO DO RIO GRANDE DO SUL S.A.</v>
      </c>
      <c r="D9127" s="39" t="s">
        <v>6966</v>
      </c>
      <c r="E9127" s="38" t="s">
        <v>6967</v>
      </c>
      <c r="F9127" s="38" t="s">
        <v>27121</v>
      </c>
      <c r="G9127" s="38" t="s">
        <v>34</v>
      </c>
      <c r="H9127" s="38" t="s">
        <v>27660</v>
      </c>
      <c r="I9127" s="38" t="s">
        <v>27661</v>
      </c>
      <c r="J9127" s="40" t="s">
        <v>27659</v>
      </c>
    </row>
    <row r="9128" spans="1:10" x14ac:dyDescent="0.25">
      <c r="A9128" s="37" t="s">
        <v>28</v>
      </c>
      <c r="B9128" s="38" t="s">
        <v>27662</v>
      </c>
      <c r="C9128" s="1" t="str">
        <f t="shared" si="142"/>
        <v>04180605-BANCO DO ESTADO DO RIO GRANDE DO SUL S.A.</v>
      </c>
      <c r="D9128" s="39" t="s">
        <v>6966</v>
      </c>
      <c r="E9128" s="38" t="s">
        <v>6967</v>
      </c>
      <c r="F9128" s="38" t="s">
        <v>27121</v>
      </c>
      <c r="G9128" s="38" t="s">
        <v>34</v>
      </c>
      <c r="H9128" s="38" t="s">
        <v>27663</v>
      </c>
      <c r="I9128" s="38" t="s">
        <v>9229</v>
      </c>
      <c r="J9128" s="40" t="s">
        <v>27662</v>
      </c>
    </row>
    <row r="9129" spans="1:10" x14ac:dyDescent="0.25">
      <c r="A9129" s="37" t="s">
        <v>28</v>
      </c>
      <c r="B9129" s="38" t="s">
        <v>27664</v>
      </c>
      <c r="C9129" s="1" t="str">
        <f t="shared" si="142"/>
        <v>04180606-BANCO DO ESTADO DO RIO GRANDE DO SUL S.A.</v>
      </c>
      <c r="D9129" s="39" t="s">
        <v>6966</v>
      </c>
      <c r="E9129" s="38" t="s">
        <v>6967</v>
      </c>
      <c r="F9129" s="38" t="s">
        <v>27121</v>
      </c>
      <c r="G9129" s="38" t="s">
        <v>34</v>
      </c>
      <c r="H9129" s="38" t="s">
        <v>27665</v>
      </c>
      <c r="I9129" s="38" t="s">
        <v>7239</v>
      </c>
      <c r="J9129" s="40" t="s">
        <v>27664</v>
      </c>
    </row>
    <row r="9130" spans="1:10" x14ac:dyDescent="0.25">
      <c r="A9130" s="37" t="s">
        <v>28</v>
      </c>
      <c r="B9130" s="38" t="s">
        <v>27666</v>
      </c>
      <c r="C9130" s="1" t="str">
        <f t="shared" si="142"/>
        <v>04180607-BANCO DO ESTADO DO RIO GRANDE DO SUL S.A.</v>
      </c>
      <c r="D9130" s="39" t="s">
        <v>6966</v>
      </c>
      <c r="E9130" s="38" t="s">
        <v>6967</v>
      </c>
      <c r="F9130" s="38" t="s">
        <v>27121</v>
      </c>
      <c r="G9130" s="38" t="s">
        <v>34</v>
      </c>
      <c r="H9130" s="38" t="s">
        <v>27667</v>
      </c>
      <c r="I9130" s="38" t="s">
        <v>7888</v>
      </c>
      <c r="J9130" s="40" t="s">
        <v>27666</v>
      </c>
    </row>
    <row r="9131" spans="1:10" x14ac:dyDescent="0.25">
      <c r="A9131" s="37" t="s">
        <v>28</v>
      </c>
      <c r="B9131" s="38" t="s">
        <v>27668</v>
      </c>
      <c r="C9131" s="1" t="str">
        <f t="shared" si="142"/>
        <v>04180610-BANCO DO ESTADO DO RIO GRANDE DO SUL S.A.</v>
      </c>
      <c r="D9131" s="39" t="s">
        <v>6966</v>
      </c>
      <c r="E9131" s="38" t="s">
        <v>6967</v>
      </c>
      <c r="F9131" s="38" t="s">
        <v>27121</v>
      </c>
      <c r="G9131" s="38" t="s">
        <v>34</v>
      </c>
      <c r="H9131" s="38" t="s">
        <v>27669</v>
      </c>
      <c r="I9131" s="38" t="s">
        <v>8741</v>
      </c>
      <c r="J9131" s="40" t="s">
        <v>27668</v>
      </c>
    </row>
    <row r="9132" spans="1:10" x14ac:dyDescent="0.25">
      <c r="A9132" s="37" t="s">
        <v>28</v>
      </c>
      <c r="B9132" s="38" t="s">
        <v>27670</v>
      </c>
      <c r="C9132" s="1" t="str">
        <f t="shared" si="142"/>
        <v>04180612-BANCO DO ESTADO DO RIO GRANDE DO SUL S.A.</v>
      </c>
      <c r="D9132" s="39" t="s">
        <v>6966</v>
      </c>
      <c r="E9132" s="38" t="s">
        <v>6967</v>
      </c>
      <c r="F9132" s="38" t="s">
        <v>27121</v>
      </c>
      <c r="G9132" s="38" t="s">
        <v>34</v>
      </c>
      <c r="H9132" s="38" t="s">
        <v>27671</v>
      </c>
      <c r="I9132" s="38" t="s">
        <v>20475</v>
      </c>
      <c r="J9132" s="40" t="s">
        <v>27670</v>
      </c>
    </row>
    <row r="9133" spans="1:10" x14ac:dyDescent="0.25">
      <c r="A9133" s="37" t="s">
        <v>28</v>
      </c>
      <c r="B9133" s="38" t="s">
        <v>27672</v>
      </c>
      <c r="C9133" s="1" t="str">
        <f t="shared" si="142"/>
        <v>04180613-BANCO DO ESTADO DO RIO GRANDE DO SUL S.A.</v>
      </c>
      <c r="D9133" s="39" t="s">
        <v>6966</v>
      </c>
      <c r="E9133" s="38" t="s">
        <v>6967</v>
      </c>
      <c r="F9133" s="38" t="s">
        <v>27121</v>
      </c>
      <c r="G9133" s="38" t="s">
        <v>34</v>
      </c>
      <c r="H9133" s="38" t="s">
        <v>27673</v>
      </c>
      <c r="I9133" s="38" t="s">
        <v>9009</v>
      </c>
      <c r="J9133" s="40" t="s">
        <v>27672</v>
      </c>
    </row>
    <row r="9134" spans="1:10" x14ac:dyDescent="0.25">
      <c r="A9134" s="37" t="s">
        <v>28</v>
      </c>
      <c r="B9134" s="38" t="s">
        <v>27674</v>
      </c>
      <c r="C9134" s="1" t="str">
        <f t="shared" si="142"/>
        <v>04180615-BANCO DO ESTADO DO RIO GRANDE DO SUL S.A.</v>
      </c>
      <c r="D9134" s="39" t="s">
        <v>6966</v>
      </c>
      <c r="E9134" s="38" t="s">
        <v>6967</v>
      </c>
      <c r="F9134" s="38" t="s">
        <v>27121</v>
      </c>
      <c r="G9134" s="38" t="s">
        <v>34</v>
      </c>
      <c r="H9134" s="38" t="s">
        <v>27675</v>
      </c>
      <c r="I9134" s="38" t="s">
        <v>12159</v>
      </c>
      <c r="J9134" s="40" t="s">
        <v>27674</v>
      </c>
    </row>
    <row r="9135" spans="1:10" x14ac:dyDescent="0.25">
      <c r="A9135" s="37" t="s">
        <v>28</v>
      </c>
      <c r="B9135" s="38" t="s">
        <v>27676</v>
      </c>
      <c r="C9135" s="1" t="str">
        <f t="shared" si="142"/>
        <v>04180618-BANCO DO ESTADO DO RIO GRANDE DO SUL S.A.</v>
      </c>
      <c r="D9135" s="39" t="s">
        <v>6966</v>
      </c>
      <c r="E9135" s="38" t="s">
        <v>6967</v>
      </c>
      <c r="F9135" s="38" t="s">
        <v>27121</v>
      </c>
      <c r="G9135" s="38" t="s">
        <v>34</v>
      </c>
      <c r="H9135" s="38" t="s">
        <v>27677</v>
      </c>
      <c r="I9135" s="38" t="s">
        <v>17231</v>
      </c>
      <c r="J9135" s="40" t="s">
        <v>27676</v>
      </c>
    </row>
    <row r="9136" spans="1:10" x14ac:dyDescent="0.25">
      <c r="A9136" s="37" t="s">
        <v>28</v>
      </c>
      <c r="B9136" s="38" t="s">
        <v>27678</v>
      </c>
      <c r="C9136" s="1" t="str">
        <f t="shared" si="142"/>
        <v>04180619-BANCO DO ESTADO DO RIO GRANDE DO SUL S.A.</v>
      </c>
      <c r="D9136" s="39" t="s">
        <v>6966</v>
      </c>
      <c r="E9136" s="38" t="s">
        <v>6967</v>
      </c>
      <c r="F9136" s="38" t="s">
        <v>27121</v>
      </c>
      <c r="G9136" s="38" t="s">
        <v>34</v>
      </c>
      <c r="H9136" s="38" t="s">
        <v>27679</v>
      </c>
      <c r="I9136" s="38" t="s">
        <v>11485</v>
      </c>
      <c r="J9136" s="40" t="s">
        <v>27678</v>
      </c>
    </row>
    <row r="9137" spans="1:10" x14ac:dyDescent="0.25">
      <c r="A9137" s="37" t="s">
        <v>28</v>
      </c>
      <c r="B9137" s="38" t="s">
        <v>27680</v>
      </c>
      <c r="C9137" s="1" t="str">
        <f t="shared" si="142"/>
        <v>04180620-BANCO DO ESTADO DO RIO GRANDE DO SUL S.A.</v>
      </c>
      <c r="D9137" s="39" t="s">
        <v>6966</v>
      </c>
      <c r="E9137" s="38" t="s">
        <v>6967</v>
      </c>
      <c r="F9137" s="38" t="s">
        <v>27121</v>
      </c>
      <c r="G9137" s="38" t="s">
        <v>34</v>
      </c>
      <c r="H9137" s="38" t="s">
        <v>27681</v>
      </c>
      <c r="I9137" s="38" t="s">
        <v>17585</v>
      </c>
      <c r="J9137" s="40" t="s">
        <v>27680</v>
      </c>
    </row>
    <row r="9138" spans="1:10" x14ac:dyDescent="0.25">
      <c r="A9138" s="37" t="s">
        <v>28</v>
      </c>
      <c r="B9138" s="38" t="s">
        <v>27682</v>
      </c>
      <c r="C9138" s="1" t="str">
        <f t="shared" si="142"/>
        <v>04180621-BANCO DO ESTADO DO RIO GRANDE DO SUL S.A.</v>
      </c>
      <c r="D9138" s="39" t="s">
        <v>6966</v>
      </c>
      <c r="E9138" s="38" t="s">
        <v>6967</v>
      </c>
      <c r="F9138" s="38" t="s">
        <v>27121</v>
      </c>
      <c r="G9138" s="38" t="s">
        <v>34</v>
      </c>
      <c r="H9138" s="38" t="s">
        <v>27683</v>
      </c>
      <c r="I9138" s="38" t="s">
        <v>6999</v>
      </c>
      <c r="J9138" s="40" t="s">
        <v>27682</v>
      </c>
    </row>
    <row r="9139" spans="1:10" x14ac:dyDescent="0.25">
      <c r="A9139" s="37" t="s">
        <v>28</v>
      </c>
      <c r="B9139" s="38" t="s">
        <v>27684</v>
      </c>
      <c r="C9139" s="1" t="str">
        <f t="shared" si="142"/>
        <v>04180624-BANCO DO ESTADO DO RIO GRANDE DO SUL S.A.</v>
      </c>
      <c r="D9139" s="39" t="s">
        <v>6966</v>
      </c>
      <c r="E9139" s="38" t="s">
        <v>6967</v>
      </c>
      <c r="F9139" s="38" t="s">
        <v>27121</v>
      </c>
      <c r="G9139" s="38" t="s">
        <v>34</v>
      </c>
      <c r="H9139" s="38" t="s">
        <v>27685</v>
      </c>
      <c r="I9139" s="38" t="s">
        <v>6999</v>
      </c>
      <c r="J9139" s="40" t="s">
        <v>27684</v>
      </c>
    </row>
    <row r="9140" spans="1:10" x14ac:dyDescent="0.25">
      <c r="A9140" s="37" t="s">
        <v>28</v>
      </c>
      <c r="B9140" s="38" t="s">
        <v>27686</v>
      </c>
      <c r="C9140" s="1" t="str">
        <f t="shared" si="142"/>
        <v>04180625-BANCO DO ESTADO DO RIO GRANDE DO SUL S.A.</v>
      </c>
      <c r="D9140" s="39" t="s">
        <v>6966</v>
      </c>
      <c r="E9140" s="38" t="s">
        <v>6967</v>
      </c>
      <c r="F9140" s="38" t="s">
        <v>27121</v>
      </c>
      <c r="G9140" s="38" t="s">
        <v>34</v>
      </c>
      <c r="H9140" s="38" t="s">
        <v>27687</v>
      </c>
      <c r="I9140" s="38" t="s">
        <v>9056</v>
      </c>
      <c r="J9140" s="40" t="s">
        <v>27686</v>
      </c>
    </row>
    <row r="9141" spans="1:10" x14ac:dyDescent="0.25">
      <c r="A9141" s="37" t="s">
        <v>28</v>
      </c>
      <c r="B9141" s="38" t="s">
        <v>27688</v>
      </c>
      <c r="C9141" s="1" t="str">
        <f t="shared" si="142"/>
        <v>04180627-BANCO DO ESTADO DO RIO GRANDE DO SUL S.A.</v>
      </c>
      <c r="D9141" s="39" t="s">
        <v>6966</v>
      </c>
      <c r="E9141" s="38" t="s">
        <v>6967</v>
      </c>
      <c r="F9141" s="38" t="s">
        <v>27121</v>
      </c>
      <c r="G9141" s="38" t="s">
        <v>34</v>
      </c>
      <c r="H9141" s="38" t="s">
        <v>27689</v>
      </c>
      <c r="I9141" s="38" t="s">
        <v>15718</v>
      </c>
      <c r="J9141" s="40" t="s">
        <v>27688</v>
      </c>
    </row>
    <row r="9142" spans="1:10" x14ac:dyDescent="0.25">
      <c r="A9142" s="37" t="s">
        <v>28</v>
      </c>
      <c r="B9142" s="38" t="s">
        <v>27690</v>
      </c>
      <c r="C9142" s="1" t="str">
        <f t="shared" si="142"/>
        <v>04180630-BANCO DO ESTADO DO RIO GRANDE DO SUL S.A.</v>
      </c>
      <c r="D9142" s="39" t="s">
        <v>6966</v>
      </c>
      <c r="E9142" s="38" t="s">
        <v>6967</v>
      </c>
      <c r="F9142" s="38" t="s">
        <v>27121</v>
      </c>
      <c r="G9142" s="38" t="s">
        <v>34</v>
      </c>
      <c r="H9142" s="38" t="s">
        <v>27691</v>
      </c>
      <c r="I9142" s="38" t="s">
        <v>8933</v>
      </c>
      <c r="J9142" s="40" t="s">
        <v>27690</v>
      </c>
    </row>
    <row r="9143" spans="1:10" x14ac:dyDescent="0.25">
      <c r="A9143" s="37" t="s">
        <v>28</v>
      </c>
      <c r="B9143" s="38" t="s">
        <v>27692</v>
      </c>
      <c r="C9143" s="1" t="str">
        <f t="shared" si="142"/>
        <v>04180640-BANCO DO ESTADO DO RIO GRANDE DO SUL S.A.</v>
      </c>
      <c r="D9143" s="39" t="s">
        <v>6966</v>
      </c>
      <c r="E9143" s="38" t="s">
        <v>6967</v>
      </c>
      <c r="F9143" s="38" t="s">
        <v>27121</v>
      </c>
      <c r="G9143" s="38" t="s">
        <v>34</v>
      </c>
      <c r="H9143" s="38" t="s">
        <v>27693</v>
      </c>
      <c r="I9143" s="38" t="s">
        <v>12194</v>
      </c>
      <c r="J9143" s="40" t="s">
        <v>27692</v>
      </c>
    </row>
    <row r="9144" spans="1:10" x14ac:dyDescent="0.25">
      <c r="A9144" s="37" t="s">
        <v>28</v>
      </c>
      <c r="B9144" s="38" t="s">
        <v>27694</v>
      </c>
      <c r="C9144" s="1" t="str">
        <f t="shared" si="142"/>
        <v>04180643-BANCO DO ESTADO DO RIO GRANDE DO SUL S.A.</v>
      </c>
      <c r="D9144" s="39" t="s">
        <v>6966</v>
      </c>
      <c r="E9144" s="38" t="s">
        <v>6967</v>
      </c>
      <c r="F9144" s="38" t="s">
        <v>27121</v>
      </c>
      <c r="G9144" s="38" t="s">
        <v>34</v>
      </c>
      <c r="H9144" s="38" t="s">
        <v>27695</v>
      </c>
      <c r="I9144" s="38" t="s">
        <v>6999</v>
      </c>
      <c r="J9144" s="40" t="s">
        <v>27694</v>
      </c>
    </row>
    <row r="9145" spans="1:10" x14ac:dyDescent="0.25">
      <c r="A9145" s="37" t="s">
        <v>28</v>
      </c>
      <c r="B9145" s="38" t="s">
        <v>27696</v>
      </c>
      <c r="C9145" s="1" t="str">
        <f t="shared" si="142"/>
        <v>04180650-BANCO DO ESTADO DO RIO GRANDE DO SUL S.A.</v>
      </c>
      <c r="D9145" s="39" t="s">
        <v>6966</v>
      </c>
      <c r="E9145" s="38" t="s">
        <v>6967</v>
      </c>
      <c r="F9145" s="38" t="s">
        <v>27121</v>
      </c>
      <c r="G9145" s="38" t="s">
        <v>34</v>
      </c>
      <c r="H9145" s="38" t="s">
        <v>27697</v>
      </c>
      <c r="I9145" s="38" t="s">
        <v>8266</v>
      </c>
      <c r="J9145" s="40" t="s">
        <v>27696</v>
      </c>
    </row>
    <row r="9146" spans="1:10" x14ac:dyDescent="0.25">
      <c r="A9146" s="37" t="s">
        <v>28</v>
      </c>
      <c r="B9146" s="38" t="s">
        <v>27698</v>
      </c>
      <c r="C9146" s="1" t="str">
        <f t="shared" si="142"/>
        <v>04180655-BANCO DO ESTADO DO RIO GRANDE DO SUL S.A.</v>
      </c>
      <c r="D9146" s="39" t="s">
        <v>6966</v>
      </c>
      <c r="E9146" s="38" t="s">
        <v>6967</v>
      </c>
      <c r="F9146" s="38" t="s">
        <v>27121</v>
      </c>
      <c r="G9146" s="38" t="s">
        <v>34</v>
      </c>
      <c r="H9146" s="38" t="s">
        <v>27699</v>
      </c>
      <c r="I9146" s="38" t="s">
        <v>27700</v>
      </c>
      <c r="J9146" s="40" t="s">
        <v>27698</v>
      </c>
    </row>
    <row r="9147" spans="1:10" x14ac:dyDescent="0.25">
      <c r="A9147" s="37" t="s">
        <v>28</v>
      </c>
      <c r="B9147" s="38" t="s">
        <v>27701</v>
      </c>
      <c r="C9147" s="1" t="str">
        <f t="shared" si="142"/>
        <v>04180659-BANCO DO ESTADO DO RIO GRANDE DO SUL S.A.</v>
      </c>
      <c r="D9147" s="39" t="s">
        <v>6966</v>
      </c>
      <c r="E9147" s="38" t="s">
        <v>6967</v>
      </c>
      <c r="F9147" s="38" t="s">
        <v>27121</v>
      </c>
      <c r="G9147" s="38" t="s">
        <v>34</v>
      </c>
      <c r="H9147" s="38" t="s">
        <v>27702</v>
      </c>
      <c r="I9147" s="38" t="s">
        <v>17535</v>
      </c>
      <c r="J9147" s="40" t="s">
        <v>27701</v>
      </c>
    </row>
    <row r="9148" spans="1:10" x14ac:dyDescent="0.25">
      <c r="A9148" s="37" t="s">
        <v>28</v>
      </c>
      <c r="B9148" s="38" t="s">
        <v>27703</v>
      </c>
      <c r="C9148" s="1" t="str">
        <f t="shared" si="142"/>
        <v>04180660-BANCO DO ESTADO DO RIO GRANDE DO SUL S.A.</v>
      </c>
      <c r="D9148" s="39" t="s">
        <v>6966</v>
      </c>
      <c r="E9148" s="38" t="s">
        <v>6967</v>
      </c>
      <c r="F9148" s="38" t="s">
        <v>27121</v>
      </c>
      <c r="G9148" s="38" t="s">
        <v>34</v>
      </c>
      <c r="H9148" s="38" t="s">
        <v>27704</v>
      </c>
      <c r="I9148" s="38" t="s">
        <v>9003</v>
      </c>
      <c r="J9148" s="40" t="s">
        <v>27703</v>
      </c>
    </row>
    <row r="9149" spans="1:10" x14ac:dyDescent="0.25">
      <c r="A9149" s="37" t="s">
        <v>28</v>
      </c>
      <c r="B9149" s="38" t="s">
        <v>27705</v>
      </c>
      <c r="C9149" s="1" t="str">
        <f t="shared" si="142"/>
        <v>04180665-BANCO DO ESTADO DO RIO GRANDE DO SUL S.A.</v>
      </c>
      <c r="D9149" s="39" t="s">
        <v>6966</v>
      </c>
      <c r="E9149" s="38" t="s">
        <v>6967</v>
      </c>
      <c r="F9149" s="38" t="s">
        <v>27121</v>
      </c>
      <c r="G9149" s="38" t="s">
        <v>34</v>
      </c>
      <c r="H9149" s="38" t="s">
        <v>27706</v>
      </c>
      <c r="I9149" s="38" t="s">
        <v>8639</v>
      </c>
      <c r="J9149" s="40" t="s">
        <v>27705</v>
      </c>
    </row>
    <row r="9150" spans="1:10" x14ac:dyDescent="0.25">
      <c r="A9150" s="37" t="s">
        <v>28</v>
      </c>
      <c r="B9150" s="38" t="s">
        <v>27707</v>
      </c>
      <c r="C9150" s="1" t="str">
        <f t="shared" si="142"/>
        <v>04180668-BANCO DO ESTADO DO RIO GRANDE DO SUL S.A.</v>
      </c>
      <c r="D9150" s="39" t="s">
        <v>6966</v>
      </c>
      <c r="E9150" s="38" t="s">
        <v>6967</v>
      </c>
      <c r="F9150" s="38" t="s">
        <v>27121</v>
      </c>
      <c r="G9150" s="38" t="s">
        <v>34</v>
      </c>
      <c r="H9150" s="38" t="s">
        <v>27708</v>
      </c>
      <c r="I9150" s="38" t="s">
        <v>7225</v>
      </c>
      <c r="J9150" s="40" t="s">
        <v>27707</v>
      </c>
    </row>
    <row r="9151" spans="1:10" x14ac:dyDescent="0.25">
      <c r="A9151" s="37" t="s">
        <v>28</v>
      </c>
      <c r="B9151" s="38" t="s">
        <v>27709</v>
      </c>
      <c r="C9151" s="1" t="str">
        <f t="shared" si="142"/>
        <v>04180670-BANCO DO ESTADO DO RIO GRANDE DO SUL S.A.</v>
      </c>
      <c r="D9151" s="39" t="s">
        <v>6966</v>
      </c>
      <c r="E9151" s="38" t="s">
        <v>6967</v>
      </c>
      <c r="F9151" s="38" t="s">
        <v>27121</v>
      </c>
      <c r="G9151" s="38" t="s">
        <v>34</v>
      </c>
      <c r="H9151" s="38" t="s">
        <v>27710</v>
      </c>
      <c r="I9151" s="38" t="s">
        <v>9501</v>
      </c>
      <c r="J9151" s="40" t="s">
        <v>27709</v>
      </c>
    </row>
    <row r="9152" spans="1:10" x14ac:dyDescent="0.25">
      <c r="A9152" s="37" t="s">
        <v>28</v>
      </c>
      <c r="B9152" s="38" t="s">
        <v>27711</v>
      </c>
      <c r="C9152" s="1" t="str">
        <f t="shared" si="142"/>
        <v>04180671-BANCO DO ESTADO DO RIO GRANDE DO SUL S.A.</v>
      </c>
      <c r="D9152" s="39" t="s">
        <v>6966</v>
      </c>
      <c r="E9152" s="38" t="s">
        <v>6967</v>
      </c>
      <c r="F9152" s="38" t="s">
        <v>27121</v>
      </c>
      <c r="G9152" s="38" t="s">
        <v>34</v>
      </c>
      <c r="H9152" s="38" t="s">
        <v>27712</v>
      </c>
      <c r="I9152" s="38" t="s">
        <v>10776</v>
      </c>
      <c r="J9152" s="40" t="s">
        <v>27711</v>
      </c>
    </row>
    <row r="9153" spans="1:10" x14ac:dyDescent="0.25">
      <c r="A9153" s="37" t="s">
        <v>28</v>
      </c>
      <c r="B9153" s="38" t="s">
        <v>27713</v>
      </c>
      <c r="C9153" s="1" t="str">
        <f t="shared" si="142"/>
        <v>04180675-BANCO DO ESTADO DO RIO GRANDE DO SUL S.A.</v>
      </c>
      <c r="D9153" s="39" t="s">
        <v>6966</v>
      </c>
      <c r="E9153" s="38" t="s">
        <v>6967</v>
      </c>
      <c r="F9153" s="38" t="s">
        <v>27121</v>
      </c>
      <c r="G9153" s="38" t="s">
        <v>34</v>
      </c>
      <c r="H9153" s="38" t="s">
        <v>27714</v>
      </c>
      <c r="I9153" s="38" t="s">
        <v>8229</v>
      </c>
      <c r="J9153" s="40" t="s">
        <v>27713</v>
      </c>
    </row>
    <row r="9154" spans="1:10" x14ac:dyDescent="0.25">
      <c r="A9154" s="37" t="s">
        <v>28</v>
      </c>
      <c r="B9154" s="38" t="s">
        <v>27715</v>
      </c>
      <c r="C9154" s="1" t="str">
        <f t="shared" si="142"/>
        <v>04180677-BANCO DO ESTADO DO RIO GRANDE DO SUL S.A.</v>
      </c>
      <c r="D9154" s="39" t="s">
        <v>6966</v>
      </c>
      <c r="E9154" s="38" t="s">
        <v>6967</v>
      </c>
      <c r="F9154" s="38" t="s">
        <v>27121</v>
      </c>
      <c r="G9154" s="38" t="s">
        <v>34</v>
      </c>
      <c r="H9154" s="38" t="s">
        <v>27716</v>
      </c>
      <c r="I9154" s="38" t="s">
        <v>15743</v>
      </c>
      <c r="J9154" s="40" t="s">
        <v>27715</v>
      </c>
    </row>
    <row r="9155" spans="1:10" x14ac:dyDescent="0.25">
      <c r="A9155" s="37" t="s">
        <v>28</v>
      </c>
      <c r="B9155" s="38" t="s">
        <v>27717</v>
      </c>
      <c r="C9155" s="1" t="str">
        <f t="shared" ref="C9155:C9218" si="143">CONCATENATE(B9155,"-",F9155)</f>
        <v>04180678-BANCO DO ESTADO DO RIO GRANDE DO SUL S.A.</v>
      </c>
      <c r="D9155" s="39" t="s">
        <v>6966</v>
      </c>
      <c r="E9155" s="38" t="s">
        <v>6967</v>
      </c>
      <c r="F9155" s="38" t="s">
        <v>27121</v>
      </c>
      <c r="G9155" s="38" t="s">
        <v>34</v>
      </c>
      <c r="H9155" s="38" t="s">
        <v>27718</v>
      </c>
      <c r="I9155" s="38" t="s">
        <v>27719</v>
      </c>
      <c r="J9155" s="40" t="s">
        <v>27717</v>
      </c>
    </row>
    <row r="9156" spans="1:10" x14ac:dyDescent="0.25">
      <c r="A9156" s="37" t="s">
        <v>28</v>
      </c>
      <c r="B9156" s="38" t="s">
        <v>27720</v>
      </c>
      <c r="C9156" s="1" t="str">
        <f t="shared" si="143"/>
        <v>04180680-BANCO DO ESTADO DO RIO GRANDE DO SUL S.A.</v>
      </c>
      <c r="D9156" s="39" t="s">
        <v>6966</v>
      </c>
      <c r="E9156" s="38" t="s">
        <v>6967</v>
      </c>
      <c r="F9156" s="38" t="s">
        <v>27121</v>
      </c>
      <c r="G9156" s="38" t="s">
        <v>34</v>
      </c>
      <c r="H9156" s="38" t="s">
        <v>27721</v>
      </c>
      <c r="I9156" s="38" t="s">
        <v>12251</v>
      </c>
      <c r="J9156" s="40" t="s">
        <v>27720</v>
      </c>
    </row>
    <row r="9157" spans="1:10" x14ac:dyDescent="0.25">
      <c r="A9157" s="37" t="s">
        <v>28</v>
      </c>
      <c r="B9157" s="38" t="s">
        <v>27722</v>
      </c>
      <c r="C9157" s="1" t="str">
        <f t="shared" si="143"/>
        <v>04180681-BANCO DO ESTADO DO RIO GRANDE DO SUL S.A.</v>
      </c>
      <c r="D9157" s="39" t="s">
        <v>6966</v>
      </c>
      <c r="E9157" s="38" t="s">
        <v>6967</v>
      </c>
      <c r="F9157" s="38" t="s">
        <v>27121</v>
      </c>
      <c r="G9157" s="38" t="s">
        <v>34</v>
      </c>
      <c r="H9157" s="38" t="s">
        <v>27723</v>
      </c>
      <c r="I9157" s="38" t="s">
        <v>27724</v>
      </c>
      <c r="J9157" s="40" t="s">
        <v>27722</v>
      </c>
    </row>
    <row r="9158" spans="1:10" x14ac:dyDescent="0.25">
      <c r="A9158" s="37" t="s">
        <v>28</v>
      </c>
      <c r="B9158" s="38" t="s">
        <v>27725</v>
      </c>
      <c r="C9158" s="1" t="str">
        <f t="shared" si="143"/>
        <v>04180687-BANCO DO ESTADO DO RIO GRANDE DO SUL S.A.</v>
      </c>
      <c r="D9158" s="39" t="s">
        <v>6966</v>
      </c>
      <c r="E9158" s="38" t="s">
        <v>6967</v>
      </c>
      <c r="F9158" s="38" t="s">
        <v>27121</v>
      </c>
      <c r="G9158" s="38" t="s">
        <v>34</v>
      </c>
      <c r="H9158" s="38" t="s">
        <v>27726</v>
      </c>
      <c r="I9158" s="38" t="s">
        <v>27727</v>
      </c>
      <c r="J9158" s="40" t="s">
        <v>27725</v>
      </c>
    </row>
    <row r="9159" spans="1:10" x14ac:dyDescent="0.25">
      <c r="A9159" s="37" t="s">
        <v>28</v>
      </c>
      <c r="B9159" s="38" t="s">
        <v>27728</v>
      </c>
      <c r="C9159" s="1" t="str">
        <f t="shared" si="143"/>
        <v>04180690-BANCO DO ESTADO DO RIO GRANDE DO SUL S.A.</v>
      </c>
      <c r="D9159" s="39" t="s">
        <v>6966</v>
      </c>
      <c r="E9159" s="38" t="s">
        <v>6967</v>
      </c>
      <c r="F9159" s="38" t="s">
        <v>27121</v>
      </c>
      <c r="G9159" s="38" t="s">
        <v>34</v>
      </c>
      <c r="H9159" s="38" t="s">
        <v>27729</v>
      </c>
      <c r="I9159" s="38" t="s">
        <v>27730</v>
      </c>
      <c r="J9159" s="40" t="s">
        <v>27728</v>
      </c>
    </row>
    <row r="9160" spans="1:10" x14ac:dyDescent="0.25">
      <c r="A9160" s="37" t="s">
        <v>28</v>
      </c>
      <c r="B9160" s="38" t="s">
        <v>27731</v>
      </c>
      <c r="C9160" s="1" t="str">
        <f t="shared" si="143"/>
        <v>04180691-BANCO DO ESTADO DO RIO GRANDE DO SUL S.A.</v>
      </c>
      <c r="D9160" s="39" t="s">
        <v>6966</v>
      </c>
      <c r="E9160" s="38" t="s">
        <v>6967</v>
      </c>
      <c r="F9160" s="38" t="s">
        <v>27121</v>
      </c>
      <c r="G9160" s="38" t="s">
        <v>34</v>
      </c>
      <c r="H9160" s="38" t="s">
        <v>27732</v>
      </c>
      <c r="I9160" s="38" t="s">
        <v>27733</v>
      </c>
      <c r="J9160" s="40" t="s">
        <v>27731</v>
      </c>
    </row>
    <row r="9161" spans="1:10" x14ac:dyDescent="0.25">
      <c r="A9161" s="37" t="s">
        <v>28</v>
      </c>
      <c r="B9161" s="38" t="s">
        <v>27734</v>
      </c>
      <c r="C9161" s="1" t="str">
        <f t="shared" si="143"/>
        <v>04180692-BANCO DO ESTADO DO RIO GRANDE DO SUL S.A.</v>
      </c>
      <c r="D9161" s="39" t="s">
        <v>6966</v>
      </c>
      <c r="E9161" s="38" t="s">
        <v>6967</v>
      </c>
      <c r="F9161" s="38" t="s">
        <v>27121</v>
      </c>
      <c r="G9161" s="38" t="s">
        <v>34</v>
      </c>
      <c r="H9161" s="38" t="s">
        <v>27735</v>
      </c>
      <c r="I9161" s="38" t="s">
        <v>9244</v>
      </c>
      <c r="J9161" s="40" t="s">
        <v>27734</v>
      </c>
    </row>
    <row r="9162" spans="1:10" x14ac:dyDescent="0.25">
      <c r="A9162" s="37" t="s">
        <v>28</v>
      </c>
      <c r="B9162" s="38" t="s">
        <v>27736</v>
      </c>
      <c r="C9162" s="1" t="str">
        <f t="shared" si="143"/>
        <v>04180693-BANCO DO ESTADO DO RIO GRANDE DO SUL S.A.</v>
      </c>
      <c r="D9162" s="39" t="s">
        <v>6966</v>
      </c>
      <c r="E9162" s="38" t="s">
        <v>6967</v>
      </c>
      <c r="F9162" s="38" t="s">
        <v>27121</v>
      </c>
      <c r="G9162" s="38" t="s">
        <v>34</v>
      </c>
      <c r="H9162" s="38" t="s">
        <v>27737</v>
      </c>
      <c r="I9162" s="38" t="s">
        <v>14027</v>
      </c>
      <c r="J9162" s="40" t="s">
        <v>27736</v>
      </c>
    </row>
    <row r="9163" spans="1:10" x14ac:dyDescent="0.25">
      <c r="A9163" s="37" t="s">
        <v>28</v>
      </c>
      <c r="B9163" s="38" t="s">
        <v>27738</v>
      </c>
      <c r="C9163" s="1" t="str">
        <f t="shared" si="143"/>
        <v>04180695-BANCO DO ESTADO DO RIO GRANDE DO SUL S.A.</v>
      </c>
      <c r="D9163" s="39" t="s">
        <v>6966</v>
      </c>
      <c r="E9163" s="38" t="s">
        <v>6967</v>
      </c>
      <c r="F9163" s="38" t="s">
        <v>27121</v>
      </c>
      <c r="G9163" s="38" t="s">
        <v>34</v>
      </c>
      <c r="H9163" s="38" t="s">
        <v>27739</v>
      </c>
      <c r="I9163" s="38" t="s">
        <v>8924</v>
      </c>
      <c r="J9163" s="40" t="s">
        <v>27738</v>
      </c>
    </row>
    <row r="9164" spans="1:10" x14ac:dyDescent="0.25">
      <c r="A9164" s="37" t="s">
        <v>28</v>
      </c>
      <c r="B9164" s="38" t="s">
        <v>27740</v>
      </c>
      <c r="C9164" s="1" t="str">
        <f t="shared" si="143"/>
        <v>04180697-BANCO DO ESTADO DO RIO GRANDE DO SUL S.A.</v>
      </c>
      <c r="D9164" s="39" t="s">
        <v>6966</v>
      </c>
      <c r="E9164" s="38" t="s">
        <v>6967</v>
      </c>
      <c r="F9164" s="38" t="s">
        <v>27121</v>
      </c>
      <c r="G9164" s="38" t="s">
        <v>34</v>
      </c>
      <c r="H9164" s="38" t="s">
        <v>27741</v>
      </c>
      <c r="I9164" s="38" t="s">
        <v>10330</v>
      </c>
      <c r="J9164" s="40" t="s">
        <v>27740</v>
      </c>
    </row>
    <row r="9165" spans="1:10" x14ac:dyDescent="0.25">
      <c r="A9165" s="37" t="s">
        <v>28</v>
      </c>
      <c r="B9165" s="38" t="s">
        <v>27742</v>
      </c>
      <c r="C9165" s="1" t="str">
        <f t="shared" si="143"/>
        <v>04180702-BANCO DO ESTADO DO RIO GRANDE DO SUL S.A.</v>
      </c>
      <c r="D9165" s="39" t="s">
        <v>6966</v>
      </c>
      <c r="E9165" s="38" t="s">
        <v>6967</v>
      </c>
      <c r="F9165" s="38" t="s">
        <v>27121</v>
      </c>
      <c r="G9165" s="38" t="s">
        <v>34</v>
      </c>
      <c r="H9165" s="38" t="s">
        <v>27743</v>
      </c>
      <c r="I9165" s="38" t="s">
        <v>6999</v>
      </c>
      <c r="J9165" s="40" t="s">
        <v>27742</v>
      </c>
    </row>
    <row r="9166" spans="1:10" x14ac:dyDescent="0.25">
      <c r="A9166" s="37" t="s">
        <v>28</v>
      </c>
      <c r="B9166" s="38" t="s">
        <v>27744</v>
      </c>
      <c r="C9166" s="1" t="str">
        <f t="shared" si="143"/>
        <v>04180706-BANCO DO ESTADO DO RIO GRANDE DO SUL S.A.</v>
      </c>
      <c r="D9166" s="39" t="s">
        <v>6966</v>
      </c>
      <c r="E9166" s="38" t="s">
        <v>6967</v>
      </c>
      <c r="F9166" s="38" t="s">
        <v>27121</v>
      </c>
      <c r="G9166" s="38" t="s">
        <v>34</v>
      </c>
      <c r="H9166" s="38" t="s">
        <v>27745</v>
      </c>
      <c r="I9166" s="38" t="s">
        <v>27746</v>
      </c>
      <c r="J9166" s="40" t="s">
        <v>27744</v>
      </c>
    </row>
    <row r="9167" spans="1:10" x14ac:dyDescent="0.25">
      <c r="A9167" s="37" t="s">
        <v>28</v>
      </c>
      <c r="B9167" s="38" t="s">
        <v>27747</v>
      </c>
      <c r="C9167" s="1" t="str">
        <f t="shared" si="143"/>
        <v>04180707-BANCO DO ESTADO DO RIO GRANDE DO SUL S.A.</v>
      </c>
      <c r="D9167" s="39" t="s">
        <v>6966</v>
      </c>
      <c r="E9167" s="38" t="s">
        <v>6967</v>
      </c>
      <c r="F9167" s="38" t="s">
        <v>27121</v>
      </c>
      <c r="G9167" s="38" t="s">
        <v>33</v>
      </c>
      <c r="H9167" s="38" t="s">
        <v>27748</v>
      </c>
      <c r="I9167" s="38" t="s">
        <v>8515</v>
      </c>
      <c r="J9167" s="40" t="s">
        <v>27747</v>
      </c>
    </row>
    <row r="9168" spans="1:10" x14ac:dyDescent="0.25">
      <c r="A9168" s="37" t="s">
        <v>28</v>
      </c>
      <c r="B9168" s="38" t="s">
        <v>27749</v>
      </c>
      <c r="C9168" s="1" t="str">
        <f t="shared" si="143"/>
        <v>04180711-BANCO DO ESTADO DO RIO GRANDE DO SUL S.A.</v>
      </c>
      <c r="D9168" s="39" t="s">
        <v>6966</v>
      </c>
      <c r="E9168" s="38" t="s">
        <v>6967</v>
      </c>
      <c r="F9168" s="38" t="s">
        <v>27121</v>
      </c>
      <c r="G9168" s="38" t="s">
        <v>34</v>
      </c>
      <c r="H9168" s="38" t="s">
        <v>27750</v>
      </c>
      <c r="I9168" s="38" t="s">
        <v>16445</v>
      </c>
      <c r="J9168" s="40" t="s">
        <v>27749</v>
      </c>
    </row>
    <row r="9169" spans="1:10" x14ac:dyDescent="0.25">
      <c r="A9169" s="37" t="s">
        <v>28</v>
      </c>
      <c r="B9169" s="38" t="s">
        <v>27751</v>
      </c>
      <c r="C9169" s="1" t="str">
        <f t="shared" si="143"/>
        <v>04180712-BANCO DO ESTADO DO RIO GRANDE DO SUL S.A.</v>
      </c>
      <c r="D9169" s="39" t="s">
        <v>6966</v>
      </c>
      <c r="E9169" s="38" t="s">
        <v>6967</v>
      </c>
      <c r="F9169" s="38" t="s">
        <v>27121</v>
      </c>
      <c r="G9169" s="38" t="s">
        <v>34</v>
      </c>
      <c r="H9169" s="38" t="s">
        <v>27752</v>
      </c>
      <c r="I9169" s="38" t="s">
        <v>16516</v>
      </c>
      <c r="J9169" s="40" t="s">
        <v>27751</v>
      </c>
    </row>
    <row r="9170" spans="1:10" x14ac:dyDescent="0.25">
      <c r="A9170" s="37" t="s">
        <v>28</v>
      </c>
      <c r="B9170" s="38" t="s">
        <v>27753</v>
      </c>
      <c r="C9170" s="1" t="str">
        <f t="shared" si="143"/>
        <v>04180713-BANCO DO ESTADO DO RIO GRANDE DO SUL S.A.</v>
      </c>
      <c r="D9170" s="39" t="s">
        <v>6966</v>
      </c>
      <c r="E9170" s="38" t="s">
        <v>6967</v>
      </c>
      <c r="F9170" s="38" t="s">
        <v>27121</v>
      </c>
      <c r="G9170" s="38" t="s">
        <v>34</v>
      </c>
      <c r="H9170" s="38" t="s">
        <v>27754</v>
      </c>
      <c r="I9170" s="38" t="s">
        <v>27755</v>
      </c>
      <c r="J9170" s="40" t="s">
        <v>27753</v>
      </c>
    </row>
    <row r="9171" spans="1:10" x14ac:dyDescent="0.25">
      <c r="A9171" s="37" t="s">
        <v>28</v>
      </c>
      <c r="B9171" s="38" t="s">
        <v>27756</v>
      </c>
      <c r="C9171" s="1" t="str">
        <f t="shared" si="143"/>
        <v>04180714-BANCO DO ESTADO DO RIO GRANDE DO SUL S.A.</v>
      </c>
      <c r="D9171" s="39" t="s">
        <v>6966</v>
      </c>
      <c r="E9171" s="38" t="s">
        <v>6967</v>
      </c>
      <c r="F9171" s="38" t="s">
        <v>27121</v>
      </c>
      <c r="G9171" s="38" t="s">
        <v>34</v>
      </c>
      <c r="H9171" s="38" t="s">
        <v>27757</v>
      </c>
      <c r="I9171" s="38" t="s">
        <v>27758</v>
      </c>
      <c r="J9171" s="40" t="s">
        <v>27756</v>
      </c>
    </row>
    <row r="9172" spans="1:10" x14ac:dyDescent="0.25">
      <c r="A9172" s="37" t="s">
        <v>28</v>
      </c>
      <c r="B9172" s="38" t="s">
        <v>27759</v>
      </c>
      <c r="C9172" s="1" t="str">
        <f t="shared" si="143"/>
        <v>04180718-BANCO DO ESTADO DO RIO GRANDE DO SUL S.A.</v>
      </c>
      <c r="D9172" s="39" t="s">
        <v>6966</v>
      </c>
      <c r="E9172" s="38" t="s">
        <v>6967</v>
      </c>
      <c r="F9172" s="38" t="s">
        <v>27121</v>
      </c>
      <c r="G9172" s="38" t="s">
        <v>34</v>
      </c>
      <c r="H9172" s="38" t="s">
        <v>27760</v>
      </c>
      <c r="I9172" s="38" t="s">
        <v>15800</v>
      </c>
      <c r="J9172" s="40" t="s">
        <v>27759</v>
      </c>
    </row>
    <row r="9173" spans="1:10" x14ac:dyDescent="0.25">
      <c r="A9173" s="37" t="s">
        <v>28</v>
      </c>
      <c r="B9173" s="38" t="s">
        <v>27761</v>
      </c>
      <c r="C9173" s="1" t="str">
        <f t="shared" si="143"/>
        <v>04180720-BANCO DO ESTADO DO RIO GRANDE DO SUL S.A.</v>
      </c>
      <c r="D9173" s="39" t="s">
        <v>6966</v>
      </c>
      <c r="E9173" s="38" t="s">
        <v>6967</v>
      </c>
      <c r="F9173" s="38" t="s">
        <v>27121</v>
      </c>
      <c r="G9173" s="38" t="s">
        <v>34</v>
      </c>
      <c r="H9173" s="38" t="s">
        <v>27762</v>
      </c>
      <c r="I9173" s="38" t="s">
        <v>9261</v>
      </c>
      <c r="J9173" s="40" t="s">
        <v>27761</v>
      </c>
    </row>
    <row r="9174" spans="1:10" x14ac:dyDescent="0.25">
      <c r="A9174" s="37" t="s">
        <v>28</v>
      </c>
      <c r="B9174" s="38" t="s">
        <v>27763</v>
      </c>
      <c r="C9174" s="1" t="str">
        <f t="shared" si="143"/>
        <v>04180724-BANCO DO ESTADO DO RIO GRANDE DO SUL S.A.</v>
      </c>
      <c r="D9174" s="39" t="s">
        <v>6966</v>
      </c>
      <c r="E9174" s="38" t="s">
        <v>6967</v>
      </c>
      <c r="F9174" s="38" t="s">
        <v>27121</v>
      </c>
      <c r="G9174" s="38" t="s">
        <v>34</v>
      </c>
      <c r="H9174" s="38" t="s">
        <v>27764</v>
      </c>
      <c r="I9174" s="38" t="s">
        <v>27765</v>
      </c>
      <c r="J9174" s="40" t="s">
        <v>27763</v>
      </c>
    </row>
    <row r="9175" spans="1:10" x14ac:dyDescent="0.25">
      <c r="A9175" s="37" t="s">
        <v>28</v>
      </c>
      <c r="B9175" s="38" t="s">
        <v>27766</v>
      </c>
      <c r="C9175" s="1" t="str">
        <f t="shared" si="143"/>
        <v>04180725-BANCO DO ESTADO DO RIO GRANDE DO SUL S.A.</v>
      </c>
      <c r="D9175" s="39" t="s">
        <v>6966</v>
      </c>
      <c r="E9175" s="38" t="s">
        <v>6967</v>
      </c>
      <c r="F9175" s="38" t="s">
        <v>27121</v>
      </c>
      <c r="G9175" s="38" t="s">
        <v>34</v>
      </c>
      <c r="H9175" s="38" t="s">
        <v>27767</v>
      </c>
      <c r="I9175" s="38" t="s">
        <v>10761</v>
      </c>
      <c r="J9175" s="40" t="s">
        <v>27766</v>
      </c>
    </row>
    <row r="9176" spans="1:10" x14ac:dyDescent="0.25">
      <c r="A9176" s="37" t="s">
        <v>28</v>
      </c>
      <c r="B9176" s="38" t="s">
        <v>27768</v>
      </c>
      <c r="C9176" s="1" t="str">
        <f t="shared" si="143"/>
        <v>04180727-BANCO DO ESTADO DO RIO GRANDE DO SUL S.A.</v>
      </c>
      <c r="D9176" s="39" t="s">
        <v>6966</v>
      </c>
      <c r="E9176" s="38" t="s">
        <v>6967</v>
      </c>
      <c r="F9176" s="38" t="s">
        <v>27121</v>
      </c>
      <c r="G9176" s="38" t="s">
        <v>34</v>
      </c>
      <c r="H9176" s="38" t="s">
        <v>27769</v>
      </c>
      <c r="I9176" s="38" t="s">
        <v>9059</v>
      </c>
      <c r="J9176" s="40" t="s">
        <v>27768</v>
      </c>
    </row>
    <row r="9177" spans="1:10" x14ac:dyDescent="0.25">
      <c r="A9177" s="37" t="s">
        <v>28</v>
      </c>
      <c r="B9177" s="38" t="s">
        <v>27770</v>
      </c>
      <c r="C9177" s="1" t="str">
        <f t="shared" si="143"/>
        <v>04180730-BANCO DO ESTADO DO RIO GRANDE DO SUL S.A.</v>
      </c>
      <c r="D9177" s="39" t="s">
        <v>6966</v>
      </c>
      <c r="E9177" s="38" t="s">
        <v>6967</v>
      </c>
      <c r="F9177" s="38" t="s">
        <v>27121</v>
      </c>
      <c r="G9177" s="38" t="s">
        <v>34</v>
      </c>
      <c r="H9177" s="38" t="s">
        <v>27771</v>
      </c>
      <c r="I9177" s="38" t="s">
        <v>9175</v>
      </c>
      <c r="J9177" s="40" t="s">
        <v>27770</v>
      </c>
    </row>
    <row r="9178" spans="1:10" x14ac:dyDescent="0.25">
      <c r="A9178" s="37" t="s">
        <v>28</v>
      </c>
      <c r="B9178" s="38" t="s">
        <v>27772</v>
      </c>
      <c r="C9178" s="1" t="str">
        <f t="shared" si="143"/>
        <v>04180735-BANCO DO ESTADO DO RIO GRANDE DO SUL S.A.</v>
      </c>
      <c r="D9178" s="39" t="s">
        <v>6966</v>
      </c>
      <c r="E9178" s="38" t="s">
        <v>6967</v>
      </c>
      <c r="F9178" s="38" t="s">
        <v>27121</v>
      </c>
      <c r="G9178" s="38" t="s">
        <v>34</v>
      </c>
      <c r="H9178" s="38" t="s">
        <v>27773</v>
      </c>
      <c r="I9178" s="38" t="s">
        <v>27774</v>
      </c>
      <c r="J9178" s="40" t="s">
        <v>27772</v>
      </c>
    </row>
    <row r="9179" spans="1:10" x14ac:dyDescent="0.25">
      <c r="A9179" s="37" t="s">
        <v>28</v>
      </c>
      <c r="B9179" s="38" t="s">
        <v>27775</v>
      </c>
      <c r="C9179" s="1" t="str">
        <f t="shared" si="143"/>
        <v>04180736-BANCO DO ESTADO DO RIO GRANDE DO SUL S.A.</v>
      </c>
      <c r="D9179" s="39" t="s">
        <v>6966</v>
      </c>
      <c r="E9179" s="38" t="s">
        <v>6967</v>
      </c>
      <c r="F9179" s="38" t="s">
        <v>27121</v>
      </c>
      <c r="G9179" s="38" t="s">
        <v>34</v>
      </c>
      <c r="H9179" s="38" t="s">
        <v>27776</v>
      </c>
      <c r="I9179" s="38" t="s">
        <v>27777</v>
      </c>
      <c r="J9179" s="40" t="s">
        <v>27775</v>
      </c>
    </row>
    <row r="9180" spans="1:10" x14ac:dyDescent="0.25">
      <c r="A9180" s="37" t="s">
        <v>28</v>
      </c>
      <c r="B9180" s="38" t="s">
        <v>27778</v>
      </c>
      <c r="C9180" s="1" t="str">
        <f t="shared" si="143"/>
        <v>04180740-BANCO DO ESTADO DO RIO GRANDE DO SUL S.A.</v>
      </c>
      <c r="D9180" s="39" t="s">
        <v>6966</v>
      </c>
      <c r="E9180" s="38" t="s">
        <v>6967</v>
      </c>
      <c r="F9180" s="38" t="s">
        <v>27121</v>
      </c>
      <c r="G9180" s="38" t="s">
        <v>34</v>
      </c>
      <c r="H9180" s="38" t="s">
        <v>27779</v>
      </c>
      <c r="I9180" s="38" t="s">
        <v>27780</v>
      </c>
      <c r="J9180" s="40" t="s">
        <v>27778</v>
      </c>
    </row>
    <row r="9181" spans="1:10" x14ac:dyDescent="0.25">
      <c r="A9181" s="37" t="s">
        <v>28</v>
      </c>
      <c r="B9181" s="38" t="s">
        <v>27781</v>
      </c>
      <c r="C9181" s="1" t="str">
        <f t="shared" si="143"/>
        <v>04180743-BANCO DO ESTADO DO RIO GRANDE DO SUL S.A.</v>
      </c>
      <c r="D9181" s="39" t="s">
        <v>6966</v>
      </c>
      <c r="E9181" s="38" t="s">
        <v>6967</v>
      </c>
      <c r="F9181" s="38" t="s">
        <v>27121</v>
      </c>
      <c r="G9181" s="38" t="s">
        <v>34</v>
      </c>
      <c r="H9181" s="38" t="s">
        <v>27782</v>
      </c>
      <c r="I9181" s="38" t="s">
        <v>17243</v>
      </c>
      <c r="J9181" s="40" t="s">
        <v>27781</v>
      </c>
    </row>
    <row r="9182" spans="1:10" x14ac:dyDescent="0.25">
      <c r="A9182" s="37" t="s">
        <v>28</v>
      </c>
      <c r="B9182" s="38" t="s">
        <v>27783</v>
      </c>
      <c r="C9182" s="1" t="str">
        <f t="shared" si="143"/>
        <v>04180745-BANCO DO ESTADO DO RIO GRANDE DO SUL S.A.</v>
      </c>
      <c r="D9182" s="39" t="s">
        <v>6966</v>
      </c>
      <c r="E9182" s="38" t="s">
        <v>6967</v>
      </c>
      <c r="F9182" s="38" t="s">
        <v>27121</v>
      </c>
      <c r="G9182" s="38" t="s">
        <v>34</v>
      </c>
      <c r="H9182" s="38" t="s">
        <v>27784</v>
      </c>
      <c r="I9182" s="38" t="s">
        <v>27785</v>
      </c>
      <c r="J9182" s="40" t="s">
        <v>27783</v>
      </c>
    </row>
    <row r="9183" spans="1:10" x14ac:dyDescent="0.25">
      <c r="A9183" s="37" t="s">
        <v>28</v>
      </c>
      <c r="B9183" s="38" t="s">
        <v>27786</v>
      </c>
      <c r="C9183" s="1" t="str">
        <f t="shared" si="143"/>
        <v>04180750-BANCO DO ESTADO DO RIO GRANDE DO SUL S.A.</v>
      </c>
      <c r="D9183" s="39" t="s">
        <v>6966</v>
      </c>
      <c r="E9183" s="38" t="s">
        <v>6967</v>
      </c>
      <c r="F9183" s="38" t="s">
        <v>27121</v>
      </c>
      <c r="G9183" s="38" t="s">
        <v>34</v>
      </c>
      <c r="H9183" s="38" t="s">
        <v>27787</v>
      </c>
      <c r="I9183" s="38" t="s">
        <v>27788</v>
      </c>
      <c r="J9183" s="40" t="s">
        <v>27786</v>
      </c>
    </row>
    <row r="9184" spans="1:10" x14ac:dyDescent="0.25">
      <c r="A9184" s="37" t="s">
        <v>28</v>
      </c>
      <c r="B9184" s="38" t="s">
        <v>27789</v>
      </c>
      <c r="C9184" s="1" t="str">
        <f t="shared" si="143"/>
        <v>04180752-BANCO DO ESTADO DO RIO GRANDE DO SUL S.A.</v>
      </c>
      <c r="D9184" s="39" t="s">
        <v>6966</v>
      </c>
      <c r="E9184" s="38" t="s">
        <v>6967</v>
      </c>
      <c r="F9184" s="38" t="s">
        <v>27121</v>
      </c>
      <c r="G9184" s="38" t="s">
        <v>34</v>
      </c>
      <c r="H9184" s="38" t="s">
        <v>27790</v>
      </c>
      <c r="I9184" s="38" t="s">
        <v>15633</v>
      </c>
      <c r="J9184" s="40" t="s">
        <v>27789</v>
      </c>
    </row>
    <row r="9185" spans="1:10" x14ac:dyDescent="0.25">
      <c r="A9185" s="37" t="s">
        <v>28</v>
      </c>
      <c r="B9185" s="38" t="s">
        <v>27791</v>
      </c>
      <c r="C9185" s="1" t="str">
        <f t="shared" si="143"/>
        <v>04180753-BANCO DO ESTADO DO RIO GRANDE DO SUL S.A.</v>
      </c>
      <c r="D9185" s="39" t="s">
        <v>6966</v>
      </c>
      <c r="E9185" s="38" t="s">
        <v>6967</v>
      </c>
      <c r="F9185" s="38" t="s">
        <v>27121</v>
      </c>
      <c r="G9185" s="38" t="s">
        <v>34</v>
      </c>
      <c r="H9185" s="38" t="s">
        <v>27792</v>
      </c>
      <c r="I9185" s="38" t="s">
        <v>9444</v>
      </c>
      <c r="J9185" s="40" t="s">
        <v>27791</v>
      </c>
    </row>
    <row r="9186" spans="1:10" x14ac:dyDescent="0.25">
      <c r="A9186" s="37" t="s">
        <v>28</v>
      </c>
      <c r="B9186" s="38" t="s">
        <v>27793</v>
      </c>
      <c r="C9186" s="1" t="str">
        <f t="shared" si="143"/>
        <v>04180755-BANCO DO ESTADO DO RIO GRANDE DO SUL S.A.</v>
      </c>
      <c r="D9186" s="39" t="s">
        <v>6966</v>
      </c>
      <c r="E9186" s="38" t="s">
        <v>6967</v>
      </c>
      <c r="F9186" s="38" t="s">
        <v>27121</v>
      </c>
      <c r="G9186" s="38" t="s">
        <v>34</v>
      </c>
      <c r="H9186" s="38" t="s">
        <v>27794</v>
      </c>
      <c r="I9186" s="38" t="s">
        <v>14048</v>
      </c>
      <c r="J9186" s="40" t="s">
        <v>27793</v>
      </c>
    </row>
    <row r="9187" spans="1:10" x14ac:dyDescent="0.25">
      <c r="A9187" s="37" t="s">
        <v>28</v>
      </c>
      <c r="B9187" s="38" t="s">
        <v>27795</v>
      </c>
      <c r="C9187" s="1" t="str">
        <f t="shared" si="143"/>
        <v>04180757-BANCO DO ESTADO DO RIO GRANDE DO SUL S.A.</v>
      </c>
      <c r="D9187" s="39" t="s">
        <v>6966</v>
      </c>
      <c r="E9187" s="38" t="s">
        <v>6967</v>
      </c>
      <c r="F9187" s="38" t="s">
        <v>27121</v>
      </c>
      <c r="G9187" s="38" t="s">
        <v>34</v>
      </c>
      <c r="H9187" s="38" t="s">
        <v>27796</v>
      </c>
      <c r="I9187" s="38" t="s">
        <v>12890</v>
      </c>
      <c r="J9187" s="40" t="s">
        <v>27795</v>
      </c>
    </row>
    <row r="9188" spans="1:10" x14ac:dyDescent="0.25">
      <c r="A9188" s="37" t="s">
        <v>28</v>
      </c>
      <c r="B9188" s="38" t="s">
        <v>27797</v>
      </c>
      <c r="C9188" s="1" t="str">
        <f t="shared" si="143"/>
        <v>04180758-BANCO DO ESTADO DO RIO GRANDE DO SUL S.A.</v>
      </c>
      <c r="D9188" s="39" t="s">
        <v>6966</v>
      </c>
      <c r="E9188" s="38" t="s">
        <v>6967</v>
      </c>
      <c r="F9188" s="38" t="s">
        <v>27121</v>
      </c>
      <c r="G9188" s="38" t="s">
        <v>34</v>
      </c>
      <c r="H9188" s="38" t="s">
        <v>27798</v>
      </c>
      <c r="I9188" s="38" t="s">
        <v>9015</v>
      </c>
      <c r="J9188" s="40" t="s">
        <v>27797</v>
      </c>
    </row>
    <row r="9189" spans="1:10" x14ac:dyDescent="0.25">
      <c r="A9189" s="37" t="s">
        <v>28</v>
      </c>
      <c r="B9189" s="38" t="s">
        <v>27799</v>
      </c>
      <c r="C9189" s="1" t="str">
        <f t="shared" si="143"/>
        <v>04180759-BANCO DO ESTADO DO RIO GRANDE DO SUL S.A.</v>
      </c>
      <c r="D9189" s="39" t="s">
        <v>6966</v>
      </c>
      <c r="E9189" s="38" t="s">
        <v>6967</v>
      </c>
      <c r="F9189" s="38" t="s">
        <v>27121</v>
      </c>
      <c r="G9189" s="38" t="s">
        <v>34</v>
      </c>
      <c r="H9189" s="38" t="s">
        <v>27800</v>
      </c>
      <c r="I9189" s="38" t="s">
        <v>17292</v>
      </c>
      <c r="J9189" s="40" t="s">
        <v>27799</v>
      </c>
    </row>
    <row r="9190" spans="1:10" x14ac:dyDescent="0.25">
      <c r="A9190" s="37" t="s">
        <v>28</v>
      </c>
      <c r="B9190" s="38" t="s">
        <v>27801</v>
      </c>
      <c r="C9190" s="1" t="str">
        <f t="shared" si="143"/>
        <v>04180760-BANCO DO ESTADO DO RIO GRANDE DO SUL S.A.</v>
      </c>
      <c r="D9190" s="39" t="s">
        <v>6966</v>
      </c>
      <c r="E9190" s="38" t="s">
        <v>6967</v>
      </c>
      <c r="F9190" s="38" t="s">
        <v>27121</v>
      </c>
      <c r="G9190" s="38" t="s">
        <v>34</v>
      </c>
      <c r="H9190" s="38" t="s">
        <v>27802</v>
      </c>
      <c r="I9190" s="38" t="s">
        <v>9504</v>
      </c>
      <c r="J9190" s="40" t="s">
        <v>27801</v>
      </c>
    </row>
    <row r="9191" spans="1:10" x14ac:dyDescent="0.25">
      <c r="A9191" s="37" t="s">
        <v>28</v>
      </c>
      <c r="B9191" s="38" t="s">
        <v>27803</v>
      </c>
      <c r="C9191" s="1" t="str">
        <f t="shared" si="143"/>
        <v>04180762-BANCO DO ESTADO DO RIO GRANDE DO SUL S.A.</v>
      </c>
      <c r="D9191" s="39" t="s">
        <v>6966</v>
      </c>
      <c r="E9191" s="38" t="s">
        <v>6967</v>
      </c>
      <c r="F9191" s="38" t="s">
        <v>27121</v>
      </c>
      <c r="G9191" s="38" t="s">
        <v>34</v>
      </c>
      <c r="H9191" s="38" t="s">
        <v>27804</v>
      </c>
      <c r="I9191" s="38" t="s">
        <v>7247</v>
      </c>
      <c r="J9191" s="40" t="s">
        <v>27803</v>
      </c>
    </row>
    <row r="9192" spans="1:10" x14ac:dyDescent="0.25">
      <c r="A9192" s="37" t="s">
        <v>28</v>
      </c>
      <c r="B9192" s="38" t="s">
        <v>27805</v>
      </c>
      <c r="C9192" s="1" t="str">
        <f t="shared" si="143"/>
        <v>04180764-BANCO DO ESTADO DO RIO GRANDE DO SUL S.A.</v>
      </c>
      <c r="D9192" s="39" t="s">
        <v>6966</v>
      </c>
      <c r="E9192" s="38" t="s">
        <v>6967</v>
      </c>
      <c r="F9192" s="38" t="s">
        <v>27121</v>
      </c>
      <c r="G9192" s="38" t="s">
        <v>34</v>
      </c>
      <c r="H9192" s="38" t="s">
        <v>27806</v>
      </c>
      <c r="I9192" s="38" t="s">
        <v>27807</v>
      </c>
      <c r="J9192" s="40" t="s">
        <v>27805</v>
      </c>
    </row>
    <row r="9193" spans="1:10" x14ac:dyDescent="0.25">
      <c r="A9193" s="37" t="s">
        <v>28</v>
      </c>
      <c r="B9193" s="38" t="s">
        <v>27808</v>
      </c>
      <c r="C9193" s="1" t="str">
        <f t="shared" si="143"/>
        <v>04180770-BANCO DO ESTADO DO RIO GRANDE DO SUL S.A.</v>
      </c>
      <c r="D9193" s="39" t="s">
        <v>6966</v>
      </c>
      <c r="E9193" s="38" t="s">
        <v>6967</v>
      </c>
      <c r="F9193" s="38" t="s">
        <v>27121</v>
      </c>
      <c r="G9193" s="38" t="s">
        <v>34</v>
      </c>
      <c r="H9193" s="38" t="s">
        <v>27809</v>
      </c>
      <c r="I9193" s="38" t="s">
        <v>9050</v>
      </c>
      <c r="J9193" s="40" t="s">
        <v>27808</v>
      </c>
    </row>
    <row r="9194" spans="1:10" x14ac:dyDescent="0.25">
      <c r="A9194" s="37" t="s">
        <v>28</v>
      </c>
      <c r="B9194" s="38" t="s">
        <v>27810</v>
      </c>
      <c r="C9194" s="1" t="str">
        <f t="shared" si="143"/>
        <v>04180772-BANCO DO ESTADO DO RIO GRANDE DO SUL S.A.</v>
      </c>
      <c r="D9194" s="39" t="s">
        <v>6966</v>
      </c>
      <c r="E9194" s="38" t="s">
        <v>6967</v>
      </c>
      <c r="F9194" s="38" t="s">
        <v>27121</v>
      </c>
      <c r="G9194" s="38" t="s">
        <v>34</v>
      </c>
      <c r="H9194" s="38" t="s">
        <v>27811</v>
      </c>
      <c r="I9194" s="38" t="s">
        <v>7058</v>
      </c>
      <c r="J9194" s="40" t="s">
        <v>27810</v>
      </c>
    </row>
    <row r="9195" spans="1:10" x14ac:dyDescent="0.25">
      <c r="A9195" s="37" t="s">
        <v>28</v>
      </c>
      <c r="B9195" s="38" t="s">
        <v>27812</v>
      </c>
      <c r="C9195" s="1" t="str">
        <f t="shared" si="143"/>
        <v>04180775-BANCO DO ESTADO DO RIO GRANDE DO SUL S.A.</v>
      </c>
      <c r="D9195" s="39" t="s">
        <v>6966</v>
      </c>
      <c r="E9195" s="38" t="s">
        <v>6967</v>
      </c>
      <c r="F9195" s="38" t="s">
        <v>27121</v>
      </c>
      <c r="G9195" s="38" t="s">
        <v>34</v>
      </c>
      <c r="H9195" s="38" t="s">
        <v>27813</v>
      </c>
      <c r="I9195" s="38" t="s">
        <v>9742</v>
      </c>
      <c r="J9195" s="40" t="s">
        <v>27812</v>
      </c>
    </row>
    <row r="9196" spans="1:10" x14ac:dyDescent="0.25">
      <c r="A9196" s="37" t="s">
        <v>28</v>
      </c>
      <c r="B9196" s="38" t="s">
        <v>27814</v>
      </c>
      <c r="C9196" s="1" t="str">
        <f t="shared" si="143"/>
        <v>04180776-BANCO DO ESTADO DO RIO GRANDE DO SUL S.A.</v>
      </c>
      <c r="D9196" s="39" t="s">
        <v>6966</v>
      </c>
      <c r="E9196" s="38" t="s">
        <v>6967</v>
      </c>
      <c r="F9196" s="38" t="s">
        <v>27121</v>
      </c>
      <c r="G9196" s="38" t="s">
        <v>34</v>
      </c>
      <c r="H9196" s="38" t="s">
        <v>27815</v>
      </c>
      <c r="I9196" s="38" t="s">
        <v>13164</v>
      </c>
      <c r="J9196" s="40" t="s">
        <v>27814</v>
      </c>
    </row>
    <row r="9197" spans="1:10" x14ac:dyDescent="0.25">
      <c r="A9197" s="37" t="s">
        <v>28</v>
      </c>
      <c r="B9197" s="38" t="s">
        <v>27816</v>
      </c>
      <c r="C9197" s="1" t="str">
        <f t="shared" si="143"/>
        <v>04180780-BANCO DO ESTADO DO RIO GRANDE DO SUL S.A.</v>
      </c>
      <c r="D9197" s="39" t="s">
        <v>6966</v>
      </c>
      <c r="E9197" s="38" t="s">
        <v>6967</v>
      </c>
      <c r="F9197" s="38" t="s">
        <v>27121</v>
      </c>
      <c r="G9197" s="38" t="s">
        <v>34</v>
      </c>
      <c r="H9197" s="38" t="s">
        <v>27817</v>
      </c>
      <c r="I9197" s="38" t="s">
        <v>13230</v>
      </c>
      <c r="J9197" s="40" t="s">
        <v>27816</v>
      </c>
    </row>
    <row r="9198" spans="1:10" x14ac:dyDescent="0.25">
      <c r="A9198" s="37" t="s">
        <v>28</v>
      </c>
      <c r="B9198" s="38" t="s">
        <v>27818</v>
      </c>
      <c r="C9198" s="1" t="str">
        <f t="shared" si="143"/>
        <v>04180783-BANCO DO ESTADO DO RIO GRANDE DO SUL S.A.</v>
      </c>
      <c r="D9198" s="39" t="s">
        <v>6966</v>
      </c>
      <c r="E9198" s="38" t="s">
        <v>6967</v>
      </c>
      <c r="F9198" s="38" t="s">
        <v>27121</v>
      </c>
      <c r="G9198" s="38" t="s">
        <v>34</v>
      </c>
      <c r="H9198" s="38" t="s">
        <v>27819</v>
      </c>
      <c r="I9198" s="38" t="s">
        <v>8792</v>
      </c>
      <c r="J9198" s="40" t="s">
        <v>27818</v>
      </c>
    </row>
    <row r="9199" spans="1:10" x14ac:dyDescent="0.25">
      <c r="A9199" s="37" t="s">
        <v>28</v>
      </c>
      <c r="B9199" s="38" t="s">
        <v>27820</v>
      </c>
      <c r="C9199" s="1" t="str">
        <f t="shared" si="143"/>
        <v>04180785-BANCO DO ESTADO DO RIO GRANDE DO SUL S.A.</v>
      </c>
      <c r="D9199" s="39" t="s">
        <v>6966</v>
      </c>
      <c r="E9199" s="38" t="s">
        <v>6967</v>
      </c>
      <c r="F9199" s="38" t="s">
        <v>27121</v>
      </c>
      <c r="G9199" s="38" t="s">
        <v>34</v>
      </c>
      <c r="H9199" s="38" t="s">
        <v>27821</v>
      </c>
      <c r="I9199" s="38" t="s">
        <v>13213</v>
      </c>
      <c r="J9199" s="40" t="s">
        <v>27820</v>
      </c>
    </row>
    <row r="9200" spans="1:10" x14ac:dyDescent="0.25">
      <c r="A9200" s="37" t="s">
        <v>28</v>
      </c>
      <c r="B9200" s="38" t="s">
        <v>27822</v>
      </c>
      <c r="C9200" s="1" t="str">
        <f t="shared" si="143"/>
        <v>04180786-BANCO DO ESTADO DO RIO GRANDE DO SUL S.A.</v>
      </c>
      <c r="D9200" s="39" t="s">
        <v>6966</v>
      </c>
      <c r="E9200" s="38" t="s">
        <v>6967</v>
      </c>
      <c r="F9200" s="38" t="s">
        <v>27121</v>
      </c>
      <c r="G9200" s="38" t="s">
        <v>34</v>
      </c>
      <c r="H9200" s="38" t="s">
        <v>27823</v>
      </c>
      <c r="I9200" s="38" t="s">
        <v>27824</v>
      </c>
      <c r="J9200" s="40" t="s">
        <v>27822</v>
      </c>
    </row>
    <row r="9201" spans="1:10" x14ac:dyDescent="0.25">
      <c r="A9201" s="37" t="s">
        <v>28</v>
      </c>
      <c r="B9201" s="38" t="s">
        <v>27825</v>
      </c>
      <c r="C9201" s="1" t="str">
        <f t="shared" si="143"/>
        <v>04180788-BANCO DO ESTADO DO RIO GRANDE DO SUL S.A.</v>
      </c>
      <c r="D9201" s="39" t="s">
        <v>6966</v>
      </c>
      <c r="E9201" s="38" t="s">
        <v>6967</v>
      </c>
      <c r="F9201" s="38" t="s">
        <v>27121</v>
      </c>
      <c r="G9201" s="38" t="s">
        <v>34</v>
      </c>
      <c r="H9201" s="38" t="s">
        <v>27826</v>
      </c>
      <c r="I9201" s="38" t="s">
        <v>7516</v>
      </c>
      <c r="J9201" s="40" t="s">
        <v>27825</v>
      </c>
    </row>
    <row r="9202" spans="1:10" x14ac:dyDescent="0.25">
      <c r="A9202" s="37" t="s">
        <v>28</v>
      </c>
      <c r="B9202" s="38" t="s">
        <v>27827</v>
      </c>
      <c r="C9202" s="1" t="str">
        <f t="shared" si="143"/>
        <v>04180789-BANCO DO ESTADO DO RIO GRANDE DO SUL S.A.</v>
      </c>
      <c r="D9202" s="39" t="s">
        <v>6966</v>
      </c>
      <c r="E9202" s="38" t="s">
        <v>6967</v>
      </c>
      <c r="F9202" s="38" t="s">
        <v>27121</v>
      </c>
      <c r="G9202" s="38" t="s">
        <v>34</v>
      </c>
      <c r="H9202" s="38" t="s">
        <v>27828</v>
      </c>
      <c r="I9202" s="38" t="s">
        <v>9369</v>
      </c>
      <c r="J9202" s="40" t="s">
        <v>27827</v>
      </c>
    </row>
    <row r="9203" spans="1:10" x14ac:dyDescent="0.25">
      <c r="A9203" s="37" t="s">
        <v>28</v>
      </c>
      <c r="B9203" s="38" t="s">
        <v>27829</v>
      </c>
      <c r="C9203" s="1" t="str">
        <f t="shared" si="143"/>
        <v>04180790-BANCO DO ESTADO DO RIO GRANDE DO SUL S.A.</v>
      </c>
      <c r="D9203" s="39" t="s">
        <v>6966</v>
      </c>
      <c r="E9203" s="38" t="s">
        <v>6967</v>
      </c>
      <c r="F9203" s="38" t="s">
        <v>27121</v>
      </c>
      <c r="G9203" s="38" t="s">
        <v>34</v>
      </c>
      <c r="H9203" s="38" t="s">
        <v>27830</v>
      </c>
      <c r="I9203" s="38" t="s">
        <v>9456</v>
      </c>
      <c r="J9203" s="40" t="s">
        <v>27829</v>
      </c>
    </row>
    <row r="9204" spans="1:10" x14ac:dyDescent="0.25">
      <c r="A9204" s="37" t="s">
        <v>28</v>
      </c>
      <c r="B9204" s="38" t="s">
        <v>27831</v>
      </c>
      <c r="C9204" s="1" t="str">
        <f t="shared" si="143"/>
        <v>04180791-BANCO DO ESTADO DO RIO GRANDE DO SUL S.A.</v>
      </c>
      <c r="D9204" s="39" t="s">
        <v>6966</v>
      </c>
      <c r="E9204" s="38" t="s">
        <v>6967</v>
      </c>
      <c r="F9204" s="38" t="s">
        <v>27121</v>
      </c>
      <c r="G9204" s="38" t="s">
        <v>34</v>
      </c>
      <c r="H9204" s="38" t="s">
        <v>27832</v>
      </c>
      <c r="I9204" s="38" t="s">
        <v>14825</v>
      </c>
      <c r="J9204" s="40" t="s">
        <v>27831</v>
      </c>
    </row>
    <row r="9205" spans="1:10" x14ac:dyDescent="0.25">
      <c r="A9205" s="37" t="s">
        <v>28</v>
      </c>
      <c r="B9205" s="38" t="s">
        <v>27833</v>
      </c>
      <c r="C9205" s="1" t="str">
        <f t="shared" si="143"/>
        <v>04180793-BANCO DO ESTADO DO RIO GRANDE DO SUL S.A.</v>
      </c>
      <c r="D9205" s="39" t="s">
        <v>6966</v>
      </c>
      <c r="E9205" s="38" t="s">
        <v>6967</v>
      </c>
      <c r="F9205" s="38" t="s">
        <v>27121</v>
      </c>
      <c r="G9205" s="38" t="s">
        <v>34</v>
      </c>
      <c r="H9205" s="38" t="s">
        <v>27834</v>
      </c>
      <c r="I9205" s="38" t="s">
        <v>10767</v>
      </c>
      <c r="J9205" s="40" t="s">
        <v>27833</v>
      </c>
    </row>
    <row r="9206" spans="1:10" x14ac:dyDescent="0.25">
      <c r="A9206" s="37" t="s">
        <v>28</v>
      </c>
      <c r="B9206" s="38" t="s">
        <v>27835</v>
      </c>
      <c r="C9206" s="1" t="str">
        <f t="shared" si="143"/>
        <v>04180795-BANCO DO ESTADO DO RIO GRANDE DO SUL S.A.</v>
      </c>
      <c r="D9206" s="39" t="s">
        <v>6966</v>
      </c>
      <c r="E9206" s="38" t="s">
        <v>6967</v>
      </c>
      <c r="F9206" s="38" t="s">
        <v>27121</v>
      </c>
      <c r="G9206" s="38" t="s">
        <v>34</v>
      </c>
      <c r="H9206" s="38" t="s">
        <v>27836</v>
      </c>
      <c r="I9206" s="38" t="s">
        <v>27837</v>
      </c>
      <c r="J9206" s="40" t="s">
        <v>27835</v>
      </c>
    </row>
    <row r="9207" spans="1:10" x14ac:dyDescent="0.25">
      <c r="A9207" s="37" t="s">
        <v>28</v>
      </c>
      <c r="B9207" s="38" t="s">
        <v>27838</v>
      </c>
      <c r="C9207" s="1" t="str">
        <f t="shared" si="143"/>
        <v>04180797-BANCO DO ESTADO DO RIO GRANDE DO SUL S.A.</v>
      </c>
      <c r="D9207" s="39" t="s">
        <v>6966</v>
      </c>
      <c r="E9207" s="38" t="s">
        <v>6967</v>
      </c>
      <c r="F9207" s="38" t="s">
        <v>27121</v>
      </c>
      <c r="G9207" s="38" t="s">
        <v>34</v>
      </c>
      <c r="H9207" s="38" t="s">
        <v>27839</v>
      </c>
      <c r="I9207" s="38" t="s">
        <v>6999</v>
      </c>
      <c r="J9207" s="40" t="s">
        <v>27838</v>
      </c>
    </row>
    <row r="9208" spans="1:10" x14ac:dyDescent="0.25">
      <c r="A9208" s="37" t="s">
        <v>28</v>
      </c>
      <c r="B9208" s="38" t="s">
        <v>27840</v>
      </c>
      <c r="C9208" s="1" t="str">
        <f t="shared" si="143"/>
        <v>04180798-BANCO DO ESTADO DO RIO GRANDE DO SUL S.A.</v>
      </c>
      <c r="D9208" s="39" t="s">
        <v>6966</v>
      </c>
      <c r="E9208" s="38" t="s">
        <v>6967</v>
      </c>
      <c r="F9208" s="38" t="s">
        <v>27121</v>
      </c>
      <c r="G9208" s="38" t="s">
        <v>34</v>
      </c>
      <c r="H9208" s="38" t="s">
        <v>27841</v>
      </c>
      <c r="I9208" s="38" t="s">
        <v>15121</v>
      </c>
      <c r="J9208" s="40" t="s">
        <v>27840</v>
      </c>
    </row>
    <row r="9209" spans="1:10" x14ac:dyDescent="0.25">
      <c r="A9209" s="37" t="s">
        <v>28</v>
      </c>
      <c r="B9209" s="38" t="s">
        <v>27842</v>
      </c>
      <c r="C9209" s="1" t="str">
        <f t="shared" si="143"/>
        <v>04180800-BANCO DO ESTADO DO RIO GRANDE DO SUL S.A.</v>
      </c>
      <c r="D9209" s="39" t="s">
        <v>6966</v>
      </c>
      <c r="E9209" s="38" t="s">
        <v>6967</v>
      </c>
      <c r="F9209" s="38" t="s">
        <v>27121</v>
      </c>
      <c r="G9209" s="38" t="s">
        <v>34</v>
      </c>
      <c r="H9209" s="38" t="s">
        <v>27843</v>
      </c>
      <c r="I9209" s="38" t="s">
        <v>15823</v>
      </c>
      <c r="J9209" s="40" t="s">
        <v>27842</v>
      </c>
    </row>
    <row r="9210" spans="1:10" x14ac:dyDescent="0.25">
      <c r="A9210" s="37" t="s">
        <v>28</v>
      </c>
      <c r="B9210" s="38" t="s">
        <v>27844</v>
      </c>
      <c r="C9210" s="1" t="str">
        <f t="shared" si="143"/>
        <v>04180801-BANCO DO ESTADO DO RIO GRANDE DO SUL S.A.</v>
      </c>
      <c r="D9210" s="39" t="s">
        <v>6966</v>
      </c>
      <c r="E9210" s="38" t="s">
        <v>6967</v>
      </c>
      <c r="F9210" s="38" t="s">
        <v>27121</v>
      </c>
      <c r="G9210" s="38" t="s">
        <v>38</v>
      </c>
      <c r="H9210" s="38" t="s">
        <v>27845</v>
      </c>
      <c r="I9210" s="38" t="s">
        <v>8167</v>
      </c>
      <c r="J9210" s="40" t="s">
        <v>27844</v>
      </c>
    </row>
    <row r="9211" spans="1:10" x14ac:dyDescent="0.25">
      <c r="A9211" s="37" t="s">
        <v>28</v>
      </c>
      <c r="B9211" s="38" t="s">
        <v>27846</v>
      </c>
      <c r="C9211" s="1" t="str">
        <f t="shared" si="143"/>
        <v>04180807-BANCO DO ESTADO DO RIO GRANDE DO SUL S.A.</v>
      </c>
      <c r="D9211" s="39" t="s">
        <v>6966</v>
      </c>
      <c r="E9211" s="38" t="s">
        <v>6967</v>
      </c>
      <c r="F9211" s="38" t="s">
        <v>27121</v>
      </c>
      <c r="G9211" s="38" t="s">
        <v>38</v>
      </c>
      <c r="H9211" s="38" t="s">
        <v>27847</v>
      </c>
      <c r="I9211" s="38" t="s">
        <v>8068</v>
      </c>
      <c r="J9211" s="40" t="s">
        <v>27846</v>
      </c>
    </row>
    <row r="9212" spans="1:10" x14ac:dyDescent="0.25">
      <c r="A9212" s="37" t="s">
        <v>28</v>
      </c>
      <c r="B9212" s="38" t="s">
        <v>27848</v>
      </c>
      <c r="C9212" s="1" t="str">
        <f t="shared" si="143"/>
        <v>04180808-BANCO DO ESTADO DO RIO GRANDE DO SUL S.A.</v>
      </c>
      <c r="D9212" s="39" t="s">
        <v>6966</v>
      </c>
      <c r="E9212" s="38" t="s">
        <v>6967</v>
      </c>
      <c r="F9212" s="38" t="s">
        <v>27121</v>
      </c>
      <c r="G9212" s="38" t="s">
        <v>34</v>
      </c>
      <c r="H9212" s="38" t="s">
        <v>27849</v>
      </c>
      <c r="I9212" s="38" t="s">
        <v>9501</v>
      </c>
      <c r="J9212" s="40" t="s">
        <v>27848</v>
      </c>
    </row>
    <row r="9213" spans="1:10" x14ac:dyDescent="0.25">
      <c r="A9213" s="37" t="s">
        <v>28</v>
      </c>
      <c r="B9213" s="38" t="s">
        <v>27850</v>
      </c>
      <c r="C9213" s="1" t="str">
        <f t="shared" si="143"/>
        <v>04180810-BANCO DO ESTADO DO RIO GRANDE DO SUL S.A.</v>
      </c>
      <c r="D9213" s="39" t="s">
        <v>6966</v>
      </c>
      <c r="E9213" s="38" t="s">
        <v>6967</v>
      </c>
      <c r="F9213" s="38" t="s">
        <v>27121</v>
      </c>
      <c r="G9213" s="38" t="s">
        <v>38</v>
      </c>
      <c r="H9213" s="38" t="s">
        <v>27851</v>
      </c>
      <c r="I9213" s="38" t="s">
        <v>7861</v>
      </c>
      <c r="J9213" s="40" t="s">
        <v>27850</v>
      </c>
    </row>
    <row r="9214" spans="1:10" x14ac:dyDescent="0.25">
      <c r="A9214" s="37" t="s">
        <v>28</v>
      </c>
      <c r="B9214" s="38" t="s">
        <v>27852</v>
      </c>
      <c r="C9214" s="1" t="str">
        <f t="shared" si="143"/>
        <v>04180814-BANCO DO ESTADO DO RIO GRANDE DO SUL S.A.</v>
      </c>
      <c r="D9214" s="39" t="s">
        <v>6966</v>
      </c>
      <c r="E9214" s="38" t="s">
        <v>6967</v>
      </c>
      <c r="F9214" s="38" t="s">
        <v>27121</v>
      </c>
      <c r="G9214" s="38" t="s">
        <v>34</v>
      </c>
      <c r="H9214" s="38" t="s">
        <v>27853</v>
      </c>
      <c r="I9214" s="38" t="s">
        <v>27854</v>
      </c>
      <c r="J9214" s="40" t="s">
        <v>27852</v>
      </c>
    </row>
    <row r="9215" spans="1:10" x14ac:dyDescent="0.25">
      <c r="A9215" s="37" t="s">
        <v>28</v>
      </c>
      <c r="B9215" s="38" t="s">
        <v>27855</v>
      </c>
      <c r="C9215" s="1" t="str">
        <f t="shared" si="143"/>
        <v>04180815-BANCO DO ESTADO DO RIO GRANDE DO SUL S.A.</v>
      </c>
      <c r="D9215" s="39" t="s">
        <v>6966</v>
      </c>
      <c r="E9215" s="38" t="s">
        <v>6967</v>
      </c>
      <c r="F9215" s="38" t="s">
        <v>27121</v>
      </c>
      <c r="G9215" s="38" t="s">
        <v>38</v>
      </c>
      <c r="H9215" s="38" t="s">
        <v>27856</v>
      </c>
      <c r="I9215" s="38" t="s">
        <v>11054</v>
      </c>
      <c r="J9215" s="40" t="s">
        <v>27855</v>
      </c>
    </row>
    <row r="9216" spans="1:10" x14ac:dyDescent="0.25">
      <c r="A9216" s="37" t="s">
        <v>28</v>
      </c>
      <c r="B9216" s="38" t="s">
        <v>27857</v>
      </c>
      <c r="C9216" s="1" t="str">
        <f t="shared" si="143"/>
        <v>04180816-BANCO DO ESTADO DO RIO GRANDE DO SUL S.A.</v>
      </c>
      <c r="D9216" s="39" t="s">
        <v>6966</v>
      </c>
      <c r="E9216" s="38" t="s">
        <v>6967</v>
      </c>
      <c r="F9216" s="38" t="s">
        <v>27121</v>
      </c>
      <c r="G9216" s="38" t="s">
        <v>34</v>
      </c>
      <c r="H9216" s="38" t="s">
        <v>27858</v>
      </c>
      <c r="I9216" s="38" t="s">
        <v>27859</v>
      </c>
      <c r="J9216" s="40" t="s">
        <v>27857</v>
      </c>
    </row>
    <row r="9217" spans="1:10" x14ac:dyDescent="0.25">
      <c r="A9217" s="37" t="s">
        <v>28</v>
      </c>
      <c r="B9217" s="38" t="s">
        <v>27860</v>
      </c>
      <c r="C9217" s="1" t="str">
        <f t="shared" si="143"/>
        <v>04180817-BANCO DO ESTADO DO RIO GRANDE DO SUL S.A.</v>
      </c>
      <c r="D9217" s="39" t="s">
        <v>6966</v>
      </c>
      <c r="E9217" s="38" t="s">
        <v>6967</v>
      </c>
      <c r="F9217" s="38" t="s">
        <v>27121</v>
      </c>
      <c r="G9217" s="38" t="s">
        <v>34</v>
      </c>
      <c r="H9217" s="38" t="s">
        <v>27861</v>
      </c>
      <c r="I9217" s="38" t="s">
        <v>27862</v>
      </c>
      <c r="J9217" s="40" t="s">
        <v>27860</v>
      </c>
    </row>
    <row r="9218" spans="1:10" x14ac:dyDescent="0.25">
      <c r="A9218" s="37" t="s">
        <v>28</v>
      </c>
      <c r="B9218" s="38" t="s">
        <v>27863</v>
      </c>
      <c r="C9218" s="1" t="str">
        <f t="shared" si="143"/>
        <v>04180818-BANCO DO ESTADO DO RIO GRANDE DO SUL S.A.</v>
      </c>
      <c r="D9218" s="39" t="s">
        <v>6966</v>
      </c>
      <c r="E9218" s="38" t="s">
        <v>6967</v>
      </c>
      <c r="F9218" s="38" t="s">
        <v>27121</v>
      </c>
      <c r="G9218" s="38" t="s">
        <v>34</v>
      </c>
      <c r="H9218" s="38" t="s">
        <v>27864</v>
      </c>
      <c r="I9218" s="38" t="s">
        <v>13617</v>
      </c>
      <c r="J9218" s="40" t="s">
        <v>27863</v>
      </c>
    </row>
    <row r="9219" spans="1:10" x14ac:dyDescent="0.25">
      <c r="A9219" s="37" t="s">
        <v>28</v>
      </c>
      <c r="B9219" s="38" t="s">
        <v>27865</v>
      </c>
      <c r="C9219" s="1" t="str">
        <f t="shared" ref="C9219:C9282" si="144">CONCATENATE(B9219,"-",F9219)</f>
        <v>04180819-BANCO DO ESTADO DO RIO GRANDE DO SUL S.A.</v>
      </c>
      <c r="D9219" s="39" t="s">
        <v>6966</v>
      </c>
      <c r="E9219" s="38" t="s">
        <v>6967</v>
      </c>
      <c r="F9219" s="38" t="s">
        <v>27121</v>
      </c>
      <c r="G9219" s="38" t="s">
        <v>34</v>
      </c>
      <c r="H9219" s="38" t="s">
        <v>27866</v>
      </c>
      <c r="I9219" s="38" t="s">
        <v>13658</v>
      </c>
      <c r="J9219" s="40" t="s">
        <v>27865</v>
      </c>
    </row>
    <row r="9220" spans="1:10" x14ac:dyDescent="0.25">
      <c r="A9220" s="37" t="s">
        <v>28</v>
      </c>
      <c r="B9220" s="38" t="s">
        <v>27867</v>
      </c>
      <c r="C9220" s="1" t="str">
        <f t="shared" si="144"/>
        <v>04180820-BANCO DO ESTADO DO RIO GRANDE DO SUL S.A.</v>
      </c>
      <c r="D9220" s="39" t="s">
        <v>6966</v>
      </c>
      <c r="E9220" s="38" t="s">
        <v>6967</v>
      </c>
      <c r="F9220" s="38" t="s">
        <v>27121</v>
      </c>
      <c r="G9220" s="38" t="s">
        <v>34</v>
      </c>
      <c r="H9220" s="38" t="s">
        <v>27868</v>
      </c>
      <c r="I9220" s="38" t="s">
        <v>9074</v>
      </c>
      <c r="J9220" s="40" t="s">
        <v>27867</v>
      </c>
    </row>
    <row r="9221" spans="1:10" x14ac:dyDescent="0.25">
      <c r="A9221" s="37" t="s">
        <v>28</v>
      </c>
      <c r="B9221" s="38" t="s">
        <v>27869</v>
      </c>
      <c r="C9221" s="1" t="str">
        <f t="shared" si="144"/>
        <v>04180821-BANCO DO ESTADO DO RIO GRANDE DO SUL S.A.</v>
      </c>
      <c r="D9221" s="39" t="s">
        <v>6966</v>
      </c>
      <c r="E9221" s="38" t="s">
        <v>6967</v>
      </c>
      <c r="F9221" s="38" t="s">
        <v>27121</v>
      </c>
      <c r="G9221" s="38" t="s">
        <v>34</v>
      </c>
      <c r="H9221" s="38" t="s">
        <v>27870</v>
      </c>
      <c r="I9221" s="38" t="s">
        <v>20490</v>
      </c>
      <c r="J9221" s="40" t="s">
        <v>27869</v>
      </c>
    </row>
    <row r="9222" spans="1:10" x14ac:dyDescent="0.25">
      <c r="A9222" s="37" t="s">
        <v>28</v>
      </c>
      <c r="B9222" s="38" t="s">
        <v>27871</v>
      </c>
      <c r="C9222" s="1" t="str">
        <f t="shared" si="144"/>
        <v>04180822-BANCO DO ESTADO DO RIO GRANDE DO SUL S.A.</v>
      </c>
      <c r="D9222" s="39" t="s">
        <v>6966</v>
      </c>
      <c r="E9222" s="38" t="s">
        <v>6967</v>
      </c>
      <c r="F9222" s="38" t="s">
        <v>27121</v>
      </c>
      <c r="G9222" s="38" t="s">
        <v>34</v>
      </c>
      <c r="H9222" s="38" t="s">
        <v>27872</v>
      </c>
      <c r="I9222" s="38" t="s">
        <v>8050</v>
      </c>
      <c r="J9222" s="40" t="s">
        <v>27871</v>
      </c>
    </row>
    <row r="9223" spans="1:10" x14ac:dyDescent="0.25">
      <c r="A9223" s="37" t="s">
        <v>28</v>
      </c>
      <c r="B9223" s="38" t="s">
        <v>27873</v>
      </c>
      <c r="C9223" s="1" t="str">
        <f t="shared" si="144"/>
        <v>04180824-BANCO DO ESTADO DO RIO GRANDE DO SUL S.A.</v>
      </c>
      <c r="D9223" s="39" t="s">
        <v>6966</v>
      </c>
      <c r="E9223" s="38" t="s">
        <v>6967</v>
      </c>
      <c r="F9223" s="38" t="s">
        <v>27121</v>
      </c>
      <c r="G9223" s="38" t="s">
        <v>34</v>
      </c>
      <c r="H9223" s="38" t="s">
        <v>27874</v>
      </c>
      <c r="I9223" s="38" t="s">
        <v>7239</v>
      </c>
      <c r="J9223" s="40" t="s">
        <v>27873</v>
      </c>
    </row>
    <row r="9224" spans="1:10" x14ac:dyDescent="0.25">
      <c r="A9224" s="37" t="s">
        <v>28</v>
      </c>
      <c r="B9224" s="38" t="s">
        <v>27875</v>
      </c>
      <c r="C9224" s="1" t="str">
        <f t="shared" si="144"/>
        <v>04180825-BANCO DO ESTADO DO RIO GRANDE DO SUL S.A.</v>
      </c>
      <c r="D9224" s="39" t="s">
        <v>6966</v>
      </c>
      <c r="E9224" s="38" t="s">
        <v>6967</v>
      </c>
      <c r="F9224" s="38" t="s">
        <v>27121</v>
      </c>
      <c r="G9224" s="38" t="s">
        <v>34</v>
      </c>
      <c r="H9224" s="38" t="s">
        <v>27876</v>
      </c>
      <c r="I9224" s="38" t="s">
        <v>9077</v>
      </c>
      <c r="J9224" s="40" t="s">
        <v>27875</v>
      </c>
    </row>
    <row r="9225" spans="1:10" x14ac:dyDescent="0.25">
      <c r="A9225" s="37" t="s">
        <v>28</v>
      </c>
      <c r="B9225" s="38" t="s">
        <v>27877</v>
      </c>
      <c r="C9225" s="1" t="str">
        <f t="shared" si="144"/>
        <v>04180826-BANCO DO ESTADO DO RIO GRANDE DO SUL S.A.</v>
      </c>
      <c r="D9225" s="39" t="s">
        <v>6966</v>
      </c>
      <c r="E9225" s="38" t="s">
        <v>6967</v>
      </c>
      <c r="F9225" s="38" t="s">
        <v>27121</v>
      </c>
      <c r="G9225" s="38" t="s">
        <v>38</v>
      </c>
      <c r="H9225" s="38" t="s">
        <v>27878</v>
      </c>
      <c r="I9225" s="38" t="s">
        <v>7867</v>
      </c>
      <c r="J9225" s="40" t="s">
        <v>27877</v>
      </c>
    </row>
    <row r="9226" spans="1:10" x14ac:dyDescent="0.25">
      <c r="A9226" s="37" t="s">
        <v>28</v>
      </c>
      <c r="B9226" s="38" t="s">
        <v>27879</v>
      </c>
      <c r="C9226" s="1" t="str">
        <f t="shared" si="144"/>
        <v>04180827-BANCO DO ESTADO DO RIO GRANDE DO SUL S.A.</v>
      </c>
      <c r="D9226" s="39" t="s">
        <v>6966</v>
      </c>
      <c r="E9226" s="38" t="s">
        <v>6967</v>
      </c>
      <c r="F9226" s="38" t="s">
        <v>27121</v>
      </c>
      <c r="G9226" s="38" t="s">
        <v>34</v>
      </c>
      <c r="H9226" s="38" t="s">
        <v>27880</v>
      </c>
      <c r="I9226" s="38" t="s">
        <v>16075</v>
      </c>
      <c r="J9226" s="40" t="s">
        <v>27879</v>
      </c>
    </row>
    <row r="9227" spans="1:10" x14ac:dyDescent="0.25">
      <c r="A9227" s="37" t="s">
        <v>28</v>
      </c>
      <c r="B9227" s="38" t="s">
        <v>27881</v>
      </c>
      <c r="C9227" s="1" t="str">
        <f t="shared" si="144"/>
        <v>04180829-BANCO DO ESTADO DO RIO GRANDE DO SUL S.A.</v>
      </c>
      <c r="D9227" s="39" t="s">
        <v>6966</v>
      </c>
      <c r="E9227" s="38" t="s">
        <v>6967</v>
      </c>
      <c r="F9227" s="38" t="s">
        <v>27121</v>
      </c>
      <c r="G9227" s="38" t="s">
        <v>34</v>
      </c>
      <c r="H9227" s="38" t="s">
        <v>27882</v>
      </c>
      <c r="I9227" s="38" t="s">
        <v>7239</v>
      </c>
      <c r="J9227" s="40" t="s">
        <v>27881</v>
      </c>
    </row>
    <row r="9228" spans="1:10" x14ac:dyDescent="0.25">
      <c r="A9228" s="37" t="s">
        <v>28</v>
      </c>
      <c r="B9228" s="38" t="s">
        <v>27883</v>
      </c>
      <c r="C9228" s="1" t="str">
        <f t="shared" si="144"/>
        <v>04180830-BANCO DO ESTADO DO RIO GRANDE DO SUL S.A.</v>
      </c>
      <c r="D9228" s="39" t="s">
        <v>6966</v>
      </c>
      <c r="E9228" s="38" t="s">
        <v>6967</v>
      </c>
      <c r="F9228" s="38" t="s">
        <v>27121</v>
      </c>
      <c r="G9228" s="38" t="s">
        <v>38</v>
      </c>
      <c r="H9228" s="38" t="s">
        <v>27884</v>
      </c>
      <c r="I9228" s="38" t="s">
        <v>7379</v>
      </c>
      <c r="J9228" s="40" t="s">
        <v>27883</v>
      </c>
    </row>
    <row r="9229" spans="1:10" x14ac:dyDescent="0.25">
      <c r="A9229" s="37" t="s">
        <v>28</v>
      </c>
      <c r="B9229" s="38" t="s">
        <v>27885</v>
      </c>
      <c r="C9229" s="1" t="str">
        <f t="shared" si="144"/>
        <v>04180831-BANCO DO ESTADO DO RIO GRANDE DO SUL S.A.</v>
      </c>
      <c r="D9229" s="39" t="s">
        <v>6966</v>
      </c>
      <c r="E9229" s="38" t="s">
        <v>6967</v>
      </c>
      <c r="F9229" s="38" t="s">
        <v>27121</v>
      </c>
      <c r="G9229" s="38" t="s">
        <v>34</v>
      </c>
      <c r="H9229" s="38" t="s">
        <v>27886</v>
      </c>
      <c r="I9229" s="38" t="s">
        <v>6999</v>
      </c>
      <c r="J9229" s="40" t="s">
        <v>27885</v>
      </c>
    </row>
    <row r="9230" spans="1:10" x14ac:dyDescent="0.25">
      <c r="A9230" s="37" t="s">
        <v>28</v>
      </c>
      <c r="B9230" s="38" t="s">
        <v>27887</v>
      </c>
      <c r="C9230" s="1" t="str">
        <f t="shared" si="144"/>
        <v>04180833-BANCO DO ESTADO DO RIO GRANDE DO SUL S.A.</v>
      </c>
      <c r="D9230" s="39" t="s">
        <v>6966</v>
      </c>
      <c r="E9230" s="38" t="s">
        <v>6967</v>
      </c>
      <c r="F9230" s="38" t="s">
        <v>27121</v>
      </c>
      <c r="G9230" s="38" t="s">
        <v>34</v>
      </c>
      <c r="H9230" s="38" t="s">
        <v>27888</v>
      </c>
      <c r="I9230" s="38" t="s">
        <v>13690</v>
      </c>
      <c r="J9230" s="40" t="s">
        <v>27887</v>
      </c>
    </row>
    <row r="9231" spans="1:10" x14ac:dyDescent="0.25">
      <c r="A9231" s="37" t="s">
        <v>28</v>
      </c>
      <c r="B9231" s="38" t="s">
        <v>27889</v>
      </c>
      <c r="C9231" s="1" t="str">
        <f t="shared" si="144"/>
        <v>04180834-BANCO DO ESTADO DO RIO GRANDE DO SUL S.A.</v>
      </c>
      <c r="D9231" s="39" t="s">
        <v>6966</v>
      </c>
      <c r="E9231" s="38" t="s">
        <v>6967</v>
      </c>
      <c r="F9231" s="38" t="s">
        <v>27121</v>
      </c>
      <c r="G9231" s="38" t="s">
        <v>34</v>
      </c>
      <c r="H9231" s="38" t="s">
        <v>27890</v>
      </c>
      <c r="I9231" s="38" t="s">
        <v>6999</v>
      </c>
      <c r="J9231" s="40" t="s">
        <v>27889</v>
      </c>
    </row>
    <row r="9232" spans="1:10" x14ac:dyDescent="0.25">
      <c r="A9232" s="37" t="s">
        <v>28</v>
      </c>
      <c r="B9232" s="38" t="s">
        <v>27891</v>
      </c>
      <c r="C9232" s="1" t="str">
        <f t="shared" si="144"/>
        <v>04180835-BANCO DO ESTADO DO RIO GRANDE DO SUL S.A.</v>
      </c>
      <c r="D9232" s="39" t="s">
        <v>6966</v>
      </c>
      <c r="E9232" s="38" t="s">
        <v>6967</v>
      </c>
      <c r="F9232" s="38" t="s">
        <v>27121</v>
      </c>
      <c r="G9232" s="38" t="s">
        <v>34</v>
      </c>
      <c r="H9232" s="38" t="s">
        <v>27892</v>
      </c>
      <c r="I9232" s="38" t="s">
        <v>6999</v>
      </c>
      <c r="J9232" s="40" t="s">
        <v>27891</v>
      </c>
    </row>
    <row r="9233" spans="1:10" x14ac:dyDescent="0.25">
      <c r="A9233" s="37" t="s">
        <v>28</v>
      </c>
      <c r="B9233" s="38" t="s">
        <v>27893</v>
      </c>
      <c r="C9233" s="1" t="str">
        <f t="shared" si="144"/>
        <v>04180838-BANCO DO ESTADO DO RIO GRANDE DO SUL S.A.</v>
      </c>
      <c r="D9233" s="39" t="s">
        <v>6966</v>
      </c>
      <c r="E9233" s="38" t="s">
        <v>6967</v>
      </c>
      <c r="F9233" s="38" t="s">
        <v>27121</v>
      </c>
      <c r="G9233" s="38" t="s">
        <v>34</v>
      </c>
      <c r="H9233" s="38" t="s">
        <v>27894</v>
      </c>
      <c r="I9233" s="38" t="s">
        <v>6999</v>
      </c>
      <c r="J9233" s="40" t="s">
        <v>27893</v>
      </c>
    </row>
    <row r="9234" spans="1:10" x14ac:dyDescent="0.25">
      <c r="A9234" s="37" t="s">
        <v>28</v>
      </c>
      <c r="B9234" s="38" t="s">
        <v>27895</v>
      </c>
      <c r="C9234" s="1" t="str">
        <f t="shared" si="144"/>
        <v>04180839-BANCO DO ESTADO DO RIO GRANDE DO SUL S.A.</v>
      </c>
      <c r="D9234" s="39" t="s">
        <v>6966</v>
      </c>
      <c r="E9234" s="38" t="s">
        <v>6967</v>
      </c>
      <c r="F9234" s="38" t="s">
        <v>27121</v>
      </c>
      <c r="G9234" s="38" t="s">
        <v>34</v>
      </c>
      <c r="H9234" s="38" t="s">
        <v>27896</v>
      </c>
      <c r="I9234" s="38" t="s">
        <v>6999</v>
      </c>
      <c r="J9234" s="40" t="s">
        <v>27895</v>
      </c>
    </row>
    <row r="9235" spans="1:10" x14ac:dyDescent="0.25">
      <c r="A9235" s="37" t="s">
        <v>28</v>
      </c>
      <c r="B9235" s="38" t="s">
        <v>27897</v>
      </c>
      <c r="C9235" s="1" t="str">
        <f t="shared" si="144"/>
        <v>04180843-BANCO DO ESTADO DO RIO GRANDE DO SUL S.A.</v>
      </c>
      <c r="D9235" s="39" t="s">
        <v>6966</v>
      </c>
      <c r="E9235" s="38" t="s">
        <v>6967</v>
      </c>
      <c r="F9235" s="38" t="s">
        <v>27121</v>
      </c>
      <c r="G9235" s="38" t="s">
        <v>34</v>
      </c>
      <c r="H9235" s="38" t="s">
        <v>27898</v>
      </c>
      <c r="I9235" s="38" t="s">
        <v>6999</v>
      </c>
      <c r="J9235" s="40" t="s">
        <v>27897</v>
      </c>
    </row>
    <row r="9236" spans="1:10" x14ac:dyDescent="0.25">
      <c r="A9236" s="37" t="s">
        <v>28</v>
      </c>
      <c r="B9236" s="38" t="s">
        <v>27899</v>
      </c>
      <c r="C9236" s="1" t="str">
        <f t="shared" si="144"/>
        <v>04180844-BANCO DO ESTADO DO RIO GRANDE DO SUL S.A.</v>
      </c>
      <c r="D9236" s="39" t="s">
        <v>6966</v>
      </c>
      <c r="E9236" s="38" t="s">
        <v>6967</v>
      </c>
      <c r="F9236" s="38" t="s">
        <v>27121</v>
      </c>
      <c r="G9236" s="38" t="s">
        <v>34</v>
      </c>
      <c r="H9236" s="38" t="s">
        <v>27900</v>
      </c>
      <c r="I9236" s="38" t="s">
        <v>6999</v>
      </c>
      <c r="J9236" s="40" t="s">
        <v>27899</v>
      </c>
    </row>
    <row r="9237" spans="1:10" x14ac:dyDescent="0.25">
      <c r="A9237" s="37" t="s">
        <v>28</v>
      </c>
      <c r="B9237" s="38" t="s">
        <v>27901</v>
      </c>
      <c r="C9237" s="1" t="str">
        <f t="shared" si="144"/>
        <v>04180845-BANCO DO ESTADO DO RIO GRANDE DO SUL S.A.</v>
      </c>
      <c r="D9237" s="39" t="s">
        <v>6966</v>
      </c>
      <c r="E9237" s="38" t="s">
        <v>6967</v>
      </c>
      <c r="F9237" s="38" t="s">
        <v>27121</v>
      </c>
      <c r="G9237" s="38" t="s">
        <v>34</v>
      </c>
      <c r="H9237" s="38" t="s">
        <v>27902</v>
      </c>
      <c r="I9237" s="38" t="s">
        <v>6999</v>
      </c>
      <c r="J9237" s="40" t="s">
        <v>27901</v>
      </c>
    </row>
    <row r="9238" spans="1:10" x14ac:dyDescent="0.25">
      <c r="A9238" s="37" t="s">
        <v>28</v>
      </c>
      <c r="B9238" s="38" t="s">
        <v>27903</v>
      </c>
      <c r="C9238" s="1" t="str">
        <f t="shared" si="144"/>
        <v>04180847-BANCO DO ESTADO DO RIO GRANDE DO SUL S.A.</v>
      </c>
      <c r="D9238" s="39" t="s">
        <v>6966</v>
      </c>
      <c r="E9238" s="38" t="s">
        <v>6967</v>
      </c>
      <c r="F9238" s="38" t="s">
        <v>27121</v>
      </c>
      <c r="G9238" s="38" t="s">
        <v>34</v>
      </c>
      <c r="H9238" s="38" t="s">
        <v>27904</v>
      </c>
      <c r="I9238" s="38" t="s">
        <v>6999</v>
      </c>
      <c r="J9238" s="40" t="s">
        <v>27903</v>
      </c>
    </row>
    <row r="9239" spans="1:10" x14ac:dyDescent="0.25">
      <c r="A9239" s="37" t="s">
        <v>28</v>
      </c>
      <c r="B9239" s="38" t="s">
        <v>27905</v>
      </c>
      <c r="C9239" s="1" t="str">
        <f t="shared" si="144"/>
        <v>04180850-BANCO DO ESTADO DO RIO GRANDE DO SUL S.A.</v>
      </c>
      <c r="D9239" s="39" t="s">
        <v>6966</v>
      </c>
      <c r="E9239" s="38" t="s">
        <v>6967</v>
      </c>
      <c r="F9239" s="38" t="s">
        <v>27121</v>
      </c>
      <c r="G9239" s="38" t="s">
        <v>34</v>
      </c>
      <c r="H9239" s="38" t="s">
        <v>27906</v>
      </c>
      <c r="I9239" s="38" t="s">
        <v>10770</v>
      </c>
      <c r="J9239" s="40" t="s">
        <v>27905</v>
      </c>
    </row>
    <row r="9240" spans="1:10" x14ac:dyDescent="0.25">
      <c r="A9240" s="37" t="s">
        <v>28</v>
      </c>
      <c r="B9240" s="38" t="s">
        <v>27907</v>
      </c>
      <c r="C9240" s="1" t="str">
        <f t="shared" si="144"/>
        <v>04180851-BANCO DO ESTADO DO RIO GRANDE DO SUL S.A.</v>
      </c>
      <c r="D9240" s="39" t="s">
        <v>6966</v>
      </c>
      <c r="E9240" s="38" t="s">
        <v>6967</v>
      </c>
      <c r="F9240" s="38" t="s">
        <v>27121</v>
      </c>
      <c r="G9240" s="38" t="s">
        <v>34</v>
      </c>
      <c r="H9240" s="38" t="s">
        <v>27908</v>
      </c>
      <c r="I9240" s="38" t="s">
        <v>6999</v>
      </c>
      <c r="J9240" s="40" t="s">
        <v>27907</v>
      </c>
    </row>
    <row r="9241" spans="1:10" x14ac:dyDescent="0.25">
      <c r="A9241" s="37" t="s">
        <v>28</v>
      </c>
      <c r="B9241" s="38" t="s">
        <v>27909</v>
      </c>
      <c r="C9241" s="1" t="str">
        <f t="shared" si="144"/>
        <v>04180852-BANCO DO ESTADO DO RIO GRANDE DO SUL S.A.</v>
      </c>
      <c r="D9241" s="39" t="s">
        <v>6966</v>
      </c>
      <c r="E9241" s="38" t="s">
        <v>6967</v>
      </c>
      <c r="F9241" s="38" t="s">
        <v>27121</v>
      </c>
      <c r="G9241" s="38" t="s">
        <v>34</v>
      </c>
      <c r="H9241" s="38" t="s">
        <v>27910</v>
      </c>
      <c r="I9241" s="38" t="s">
        <v>6999</v>
      </c>
      <c r="J9241" s="40" t="s">
        <v>27909</v>
      </c>
    </row>
    <row r="9242" spans="1:10" x14ac:dyDescent="0.25">
      <c r="A9242" s="37" t="s">
        <v>28</v>
      </c>
      <c r="B9242" s="38" t="s">
        <v>27911</v>
      </c>
      <c r="C9242" s="1" t="str">
        <f t="shared" si="144"/>
        <v>04180856-BANCO DO ESTADO DO RIO GRANDE DO SUL S.A.</v>
      </c>
      <c r="D9242" s="39" t="s">
        <v>6966</v>
      </c>
      <c r="E9242" s="38" t="s">
        <v>6967</v>
      </c>
      <c r="F9242" s="38" t="s">
        <v>27121</v>
      </c>
      <c r="G9242" s="38" t="s">
        <v>34</v>
      </c>
      <c r="H9242" s="38" t="s">
        <v>27912</v>
      </c>
      <c r="I9242" s="38" t="s">
        <v>6999</v>
      </c>
      <c r="J9242" s="40" t="s">
        <v>27911</v>
      </c>
    </row>
    <row r="9243" spans="1:10" x14ac:dyDescent="0.25">
      <c r="A9243" s="37" t="s">
        <v>28</v>
      </c>
      <c r="B9243" s="38" t="s">
        <v>27913</v>
      </c>
      <c r="C9243" s="1" t="str">
        <f t="shared" si="144"/>
        <v>04180860-BANCO DO ESTADO DO RIO GRANDE DO SUL S.A.</v>
      </c>
      <c r="D9243" s="39" t="s">
        <v>6966</v>
      </c>
      <c r="E9243" s="38" t="s">
        <v>6967</v>
      </c>
      <c r="F9243" s="38" t="s">
        <v>27121</v>
      </c>
      <c r="G9243" s="38" t="s">
        <v>34</v>
      </c>
      <c r="H9243" s="38" t="s">
        <v>27914</v>
      </c>
      <c r="I9243" s="38" t="s">
        <v>10773</v>
      </c>
      <c r="J9243" s="40" t="s">
        <v>27913</v>
      </c>
    </row>
    <row r="9244" spans="1:10" x14ac:dyDescent="0.25">
      <c r="A9244" s="37" t="s">
        <v>28</v>
      </c>
      <c r="B9244" s="38" t="s">
        <v>27915</v>
      </c>
      <c r="C9244" s="1" t="str">
        <f t="shared" si="144"/>
        <v>04180861-BANCO DO ESTADO DO RIO GRANDE DO SUL S.A.</v>
      </c>
      <c r="D9244" s="39" t="s">
        <v>6966</v>
      </c>
      <c r="E9244" s="38" t="s">
        <v>6967</v>
      </c>
      <c r="F9244" s="38" t="s">
        <v>27121</v>
      </c>
      <c r="G9244" s="38" t="s">
        <v>34</v>
      </c>
      <c r="H9244" s="38" t="s">
        <v>27916</v>
      </c>
      <c r="I9244" s="38" t="s">
        <v>10870</v>
      </c>
      <c r="J9244" s="40" t="s">
        <v>27915</v>
      </c>
    </row>
    <row r="9245" spans="1:10" x14ac:dyDescent="0.25">
      <c r="A9245" s="37" t="s">
        <v>28</v>
      </c>
      <c r="B9245" s="38" t="s">
        <v>27917</v>
      </c>
      <c r="C9245" s="1" t="str">
        <f t="shared" si="144"/>
        <v>04180868-BANCO DO ESTADO DO RIO GRANDE DO SUL S.A.</v>
      </c>
      <c r="D9245" s="39" t="s">
        <v>6966</v>
      </c>
      <c r="E9245" s="38" t="s">
        <v>6967</v>
      </c>
      <c r="F9245" s="38" t="s">
        <v>27121</v>
      </c>
      <c r="G9245" s="38" t="s">
        <v>34</v>
      </c>
      <c r="H9245" s="38" t="s">
        <v>27918</v>
      </c>
      <c r="I9245" s="38" t="s">
        <v>27919</v>
      </c>
      <c r="J9245" s="40" t="s">
        <v>27917</v>
      </c>
    </row>
    <row r="9246" spans="1:10" x14ac:dyDescent="0.25">
      <c r="A9246" s="37" t="s">
        <v>28</v>
      </c>
      <c r="B9246" s="38" t="s">
        <v>27920</v>
      </c>
      <c r="C9246" s="1" t="str">
        <f t="shared" si="144"/>
        <v>04180870-BANCO DO ESTADO DO RIO GRANDE DO SUL S.A.</v>
      </c>
      <c r="D9246" s="39" t="s">
        <v>6966</v>
      </c>
      <c r="E9246" s="38" t="s">
        <v>6967</v>
      </c>
      <c r="F9246" s="38" t="s">
        <v>27121</v>
      </c>
      <c r="G9246" s="38" t="s">
        <v>34</v>
      </c>
      <c r="H9246" s="38" t="s">
        <v>27921</v>
      </c>
      <c r="I9246" s="38" t="s">
        <v>7926</v>
      </c>
      <c r="J9246" s="40" t="s">
        <v>27920</v>
      </c>
    </row>
    <row r="9247" spans="1:10" x14ac:dyDescent="0.25">
      <c r="A9247" s="37" t="s">
        <v>28</v>
      </c>
      <c r="B9247" s="38" t="s">
        <v>27922</v>
      </c>
      <c r="C9247" s="1" t="str">
        <f t="shared" si="144"/>
        <v>04180871-BANCO DO ESTADO DO RIO GRANDE DO SUL S.A.</v>
      </c>
      <c r="D9247" s="39" t="s">
        <v>6966</v>
      </c>
      <c r="E9247" s="38" t="s">
        <v>6967</v>
      </c>
      <c r="F9247" s="38" t="s">
        <v>27121</v>
      </c>
      <c r="G9247" s="38" t="s">
        <v>34</v>
      </c>
      <c r="H9247" s="38" t="s">
        <v>27923</v>
      </c>
      <c r="I9247" s="38" t="s">
        <v>8365</v>
      </c>
      <c r="J9247" s="40" t="s">
        <v>27922</v>
      </c>
    </row>
    <row r="9248" spans="1:10" x14ac:dyDescent="0.25">
      <c r="A9248" s="37" t="s">
        <v>28</v>
      </c>
      <c r="B9248" s="38" t="s">
        <v>27924</v>
      </c>
      <c r="C9248" s="1" t="str">
        <f t="shared" si="144"/>
        <v>04180873-BANCO DO ESTADO DO RIO GRANDE DO SUL S.A.</v>
      </c>
      <c r="D9248" s="39" t="s">
        <v>6966</v>
      </c>
      <c r="E9248" s="38" t="s">
        <v>6967</v>
      </c>
      <c r="F9248" s="38" t="s">
        <v>27121</v>
      </c>
      <c r="G9248" s="38" t="s">
        <v>34</v>
      </c>
      <c r="H9248" s="38" t="s">
        <v>27925</v>
      </c>
      <c r="I9248" s="38" t="s">
        <v>7239</v>
      </c>
      <c r="J9248" s="40" t="s">
        <v>27924</v>
      </c>
    </row>
    <row r="9249" spans="1:10" x14ac:dyDescent="0.25">
      <c r="A9249" s="37" t="s">
        <v>28</v>
      </c>
      <c r="B9249" s="38" t="s">
        <v>27926</v>
      </c>
      <c r="C9249" s="1" t="str">
        <f t="shared" si="144"/>
        <v>04180874-BANCO DO ESTADO DO RIO GRANDE DO SUL S.A.</v>
      </c>
      <c r="D9249" s="39" t="s">
        <v>6966</v>
      </c>
      <c r="E9249" s="38" t="s">
        <v>6967</v>
      </c>
      <c r="F9249" s="38" t="s">
        <v>27121</v>
      </c>
      <c r="G9249" s="38" t="s">
        <v>34</v>
      </c>
      <c r="H9249" s="38" t="s">
        <v>27927</v>
      </c>
      <c r="I9249" s="38" t="s">
        <v>7239</v>
      </c>
      <c r="J9249" s="40" t="s">
        <v>27926</v>
      </c>
    </row>
    <row r="9250" spans="1:10" x14ac:dyDescent="0.25">
      <c r="A9250" s="37" t="s">
        <v>28</v>
      </c>
      <c r="B9250" s="38" t="s">
        <v>27928</v>
      </c>
      <c r="C9250" s="1" t="str">
        <f t="shared" si="144"/>
        <v>04180878-BANCO DO ESTADO DO RIO GRANDE DO SUL S.A.</v>
      </c>
      <c r="D9250" s="39" t="s">
        <v>6966</v>
      </c>
      <c r="E9250" s="38" t="s">
        <v>6967</v>
      </c>
      <c r="F9250" s="38" t="s">
        <v>27121</v>
      </c>
      <c r="G9250" s="38" t="s">
        <v>34</v>
      </c>
      <c r="H9250" s="38" t="s">
        <v>27929</v>
      </c>
      <c r="I9250" s="38" t="s">
        <v>16991</v>
      </c>
      <c r="J9250" s="40" t="s">
        <v>27928</v>
      </c>
    </row>
    <row r="9251" spans="1:10" x14ac:dyDescent="0.25">
      <c r="A9251" s="37" t="s">
        <v>28</v>
      </c>
      <c r="B9251" s="38" t="s">
        <v>27930</v>
      </c>
      <c r="C9251" s="1" t="str">
        <f t="shared" si="144"/>
        <v>04180879-BANCO DO ESTADO DO RIO GRANDE DO SUL S.A.</v>
      </c>
      <c r="D9251" s="39" t="s">
        <v>6966</v>
      </c>
      <c r="E9251" s="38" t="s">
        <v>6967</v>
      </c>
      <c r="F9251" s="38" t="s">
        <v>27121</v>
      </c>
      <c r="G9251" s="38" t="s">
        <v>34</v>
      </c>
      <c r="H9251" s="38" t="s">
        <v>27931</v>
      </c>
      <c r="I9251" s="38" t="s">
        <v>27932</v>
      </c>
      <c r="J9251" s="40" t="s">
        <v>27930</v>
      </c>
    </row>
    <row r="9252" spans="1:10" x14ac:dyDescent="0.25">
      <c r="A9252" s="37" t="s">
        <v>28</v>
      </c>
      <c r="B9252" s="38" t="s">
        <v>27933</v>
      </c>
      <c r="C9252" s="1" t="str">
        <f t="shared" si="144"/>
        <v>04180880-BANCO DO ESTADO DO RIO GRANDE DO SUL S.A.</v>
      </c>
      <c r="D9252" s="39" t="s">
        <v>6966</v>
      </c>
      <c r="E9252" s="38" t="s">
        <v>6967</v>
      </c>
      <c r="F9252" s="38" t="s">
        <v>27121</v>
      </c>
      <c r="G9252" s="38" t="s">
        <v>34</v>
      </c>
      <c r="H9252" s="38" t="s">
        <v>27934</v>
      </c>
      <c r="I9252" s="38" t="s">
        <v>9507</v>
      </c>
      <c r="J9252" s="40" t="s">
        <v>27933</v>
      </c>
    </row>
    <row r="9253" spans="1:10" x14ac:dyDescent="0.25">
      <c r="A9253" s="37" t="s">
        <v>28</v>
      </c>
      <c r="B9253" s="38" t="s">
        <v>27935</v>
      </c>
      <c r="C9253" s="1" t="str">
        <f t="shared" si="144"/>
        <v>04180890-BANCO DO ESTADO DO RIO GRANDE DO SUL S.A.</v>
      </c>
      <c r="D9253" s="39" t="s">
        <v>6966</v>
      </c>
      <c r="E9253" s="38" t="s">
        <v>6967</v>
      </c>
      <c r="F9253" s="38" t="s">
        <v>27121</v>
      </c>
      <c r="G9253" s="38" t="s">
        <v>34</v>
      </c>
      <c r="H9253" s="38" t="s">
        <v>27936</v>
      </c>
      <c r="I9253" s="38" t="s">
        <v>17167</v>
      </c>
      <c r="J9253" s="40" t="s">
        <v>27935</v>
      </c>
    </row>
    <row r="9254" spans="1:10" x14ac:dyDescent="0.25">
      <c r="A9254" s="37" t="s">
        <v>28</v>
      </c>
      <c r="B9254" s="38" t="s">
        <v>27937</v>
      </c>
      <c r="C9254" s="1" t="str">
        <f t="shared" si="144"/>
        <v>04180891-BANCO DO ESTADO DO RIO GRANDE DO SUL S.A.</v>
      </c>
      <c r="D9254" s="39" t="s">
        <v>6966</v>
      </c>
      <c r="E9254" s="38" t="s">
        <v>6967</v>
      </c>
      <c r="F9254" s="38" t="s">
        <v>27121</v>
      </c>
      <c r="G9254" s="38" t="s">
        <v>34</v>
      </c>
      <c r="H9254" s="38" t="s">
        <v>27938</v>
      </c>
      <c r="I9254" s="38" t="s">
        <v>9279</v>
      </c>
      <c r="J9254" s="40" t="s">
        <v>27937</v>
      </c>
    </row>
    <row r="9255" spans="1:10" x14ac:dyDescent="0.25">
      <c r="A9255" s="37" t="s">
        <v>28</v>
      </c>
      <c r="B9255" s="38" t="s">
        <v>27939</v>
      </c>
      <c r="C9255" s="1" t="str">
        <f t="shared" si="144"/>
        <v>04180893-BANCO DO ESTADO DO RIO GRANDE DO SUL S.A.</v>
      </c>
      <c r="D9255" s="39" t="s">
        <v>6966</v>
      </c>
      <c r="E9255" s="38" t="s">
        <v>6967</v>
      </c>
      <c r="F9255" s="38" t="s">
        <v>27121</v>
      </c>
      <c r="G9255" s="38" t="s">
        <v>34</v>
      </c>
      <c r="H9255" s="38" t="s">
        <v>27940</v>
      </c>
      <c r="I9255" s="38" t="s">
        <v>9474</v>
      </c>
      <c r="J9255" s="40" t="s">
        <v>27939</v>
      </c>
    </row>
    <row r="9256" spans="1:10" x14ac:dyDescent="0.25">
      <c r="A9256" s="37" t="s">
        <v>28</v>
      </c>
      <c r="B9256" s="38" t="s">
        <v>27941</v>
      </c>
      <c r="C9256" s="1" t="str">
        <f t="shared" si="144"/>
        <v>04180895-BANCO DO ESTADO DO RIO GRANDE DO SUL S.A.</v>
      </c>
      <c r="D9256" s="39" t="s">
        <v>6966</v>
      </c>
      <c r="E9256" s="38" t="s">
        <v>6967</v>
      </c>
      <c r="F9256" s="38" t="s">
        <v>27121</v>
      </c>
      <c r="G9256" s="38" t="s">
        <v>34</v>
      </c>
      <c r="H9256" s="38" t="s">
        <v>27942</v>
      </c>
      <c r="I9256" s="38" t="s">
        <v>15794</v>
      </c>
      <c r="J9256" s="40" t="s">
        <v>27941</v>
      </c>
    </row>
    <row r="9257" spans="1:10" x14ac:dyDescent="0.25">
      <c r="A9257" s="37" t="s">
        <v>28</v>
      </c>
      <c r="B9257" s="38" t="s">
        <v>27943</v>
      </c>
      <c r="C9257" s="1" t="str">
        <f t="shared" si="144"/>
        <v>04180897-BANCO DO ESTADO DO RIO GRANDE DO SUL S.A.</v>
      </c>
      <c r="D9257" s="39" t="s">
        <v>6966</v>
      </c>
      <c r="E9257" s="38" t="s">
        <v>6967</v>
      </c>
      <c r="F9257" s="38" t="s">
        <v>27121</v>
      </c>
      <c r="G9257" s="38" t="s">
        <v>34</v>
      </c>
      <c r="H9257" s="38" t="s">
        <v>27944</v>
      </c>
      <c r="I9257" s="38" t="s">
        <v>9501</v>
      </c>
      <c r="J9257" s="40" t="s">
        <v>27943</v>
      </c>
    </row>
    <row r="9258" spans="1:10" x14ac:dyDescent="0.25">
      <c r="A9258" s="37" t="s">
        <v>28</v>
      </c>
      <c r="B9258" s="38" t="s">
        <v>27945</v>
      </c>
      <c r="C9258" s="1" t="str">
        <f t="shared" si="144"/>
        <v>04180898-BANCO DO ESTADO DO RIO GRANDE DO SUL S.A.</v>
      </c>
      <c r="D9258" s="39" t="s">
        <v>6966</v>
      </c>
      <c r="E9258" s="38" t="s">
        <v>6967</v>
      </c>
      <c r="F9258" s="38" t="s">
        <v>27121</v>
      </c>
      <c r="G9258" s="38" t="s">
        <v>34</v>
      </c>
      <c r="H9258" s="38" t="s">
        <v>27946</v>
      </c>
      <c r="I9258" s="38" t="s">
        <v>7971</v>
      </c>
      <c r="J9258" s="40" t="s">
        <v>27945</v>
      </c>
    </row>
    <row r="9259" spans="1:10" x14ac:dyDescent="0.25">
      <c r="A9259" s="37" t="s">
        <v>28</v>
      </c>
      <c r="B9259" s="38" t="s">
        <v>27947</v>
      </c>
      <c r="C9259" s="1" t="str">
        <f t="shared" si="144"/>
        <v>04180900-BANCO DO ESTADO DO RIO GRANDE DO SUL S.A.</v>
      </c>
      <c r="D9259" s="39" t="s">
        <v>6966</v>
      </c>
      <c r="E9259" s="38" t="s">
        <v>6967</v>
      </c>
      <c r="F9259" s="38" t="s">
        <v>27121</v>
      </c>
      <c r="G9259" s="38" t="s">
        <v>34</v>
      </c>
      <c r="H9259" s="38" t="s">
        <v>27948</v>
      </c>
      <c r="I9259" s="38" t="s">
        <v>13673</v>
      </c>
      <c r="J9259" s="40" t="s">
        <v>27947</v>
      </c>
    </row>
    <row r="9260" spans="1:10" x14ac:dyDescent="0.25">
      <c r="A9260" s="37" t="s">
        <v>28</v>
      </c>
      <c r="B9260" s="38" t="s">
        <v>27949</v>
      </c>
      <c r="C9260" s="1" t="str">
        <f t="shared" si="144"/>
        <v>04180901-BANCO DO ESTADO DO RIO GRANDE DO SUL S.A.</v>
      </c>
      <c r="D9260" s="39" t="s">
        <v>6966</v>
      </c>
      <c r="E9260" s="38" t="s">
        <v>6967</v>
      </c>
      <c r="F9260" s="38" t="s">
        <v>27121</v>
      </c>
      <c r="G9260" s="38" t="s">
        <v>34</v>
      </c>
      <c r="H9260" s="38" t="s">
        <v>27950</v>
      </c>
      <c r="I9260" s="38" t="s">
        <v>20478</v>
      </c>
      <c r="J9260" s="40" t="s">
        <v>27949</v>
      </c>
    </row>
    <row r="9261" spans="1:10" x14ac:dyDescent="0.25">
      <c r="A9261" s="37" t="s">
        <v>28</v>
      </c>
      <c r="B9261" s="38" t="s">
        <v>27951</v>
      </c>
      <c r="C9261" s="1" t="str">
        <f t="shared" si="144"/>
        <v>04180902-BANCO DO ESTADO DO RIO GRANDE DO SUL S.A.</v>
      </c>
      <c r="D9261" s="39" t="s">
        <v>6966</v>
      </c>
      <c r="E9261" s="38" t="s">
        <v>6967</v>
      </c>
      <c r="F9261" s="38" t="s">
        <v>27121</v>
      </c>
      <c r="G9261" s="38" t="s">
        <v>34</v>
      </c>
      <c r="H9261" s="38" t="s">
        <v>27952</v>
      </c>
      <c r="I9261" s="38" t="s">
        <v>16965</v>
      </c>
      <c r="J9261" s="40" t="s">
        <v>27951</v>
      </c>
    </row>
    <row r="9262" spans="1:10" x14ac:dyDescent="0.25">
      <c r="A9262" s="37" t="s">
        <v>28</v>
      </c>
      <c r="B9262" s="38" t="s">
        <v>27953</v>
      </c>
      <c r="C9262" s="1" t="str">
        <f t="shared" si="144"/>
        <v>04180903-BANCO DO ESTADO DO RIO GRANDE DO SUL S.A.</v>
      </c>
      <c r="D9262" s="39" t="s">
        <v>6966</v>
      </c>
      <c r="E9262" s="38" t="s">
        <v>6967</v>
      </c>
      <c r="F9262" s="38" t="s">
        <v>27121</v>
      </c>
      <c r="G9262" s="38" t="s">
        <v>34</v>
      </c>
      <c r="H9262" s="38" t="s">
        <v>27954</v>
      </c>
      <c r="I9262" s="38" t="s">
        <v>9396</v>
      </c>
      <c r="J9262" s="40" t="s">
        <v>27953</v>
      </c>
    </row>
    <row r="9263" spans="1:10" x14ac:dyDescent="0.25">
      <c r="A9263" s="37" t="s">
        <v>28</v>
      </c>
      <c r="B9263" s="38" t="s">
        <v>27955</v>
      </c>
      <c r="C9263" s="1" t="str">
        <f t="shared" si="144"/>
        <v>04180906-BANCO DO ESTADO DO RIO GRANDE DO SUL S.A.</v>
      </c>
      <c r="D9263" s="39" t="s">
        <v>6966</v>
      </c>
      <c r="E9263" s="38" t="s">
        <v>6967</v>
      </c>
      <c r="F9263" s="38" t="s">
        <v>27121</v>
      </c>
      <c r="G9263" s="38" t="s">
        <v>34</v>
      </c>
      <c r="H9263" s="38" t="s">
        <v>27956</v>
      </c>
      <c r="I9263" s="38" t="s">
        <v>7385</v>
      </c>
      <c r="J9263" s="40" t="s">
        <v>27955</v>
      </c>
    </row>
    <row r="9264" spans="1:10" x14ac:dyDescent="0.25">
      <c r="A9264" s="37" t="s">
        <v>28</v>
      </c>
      <c r="B9264" s="38" t="s">
        <v>27957</v>
      </c>
      <c r="C9264" s="1" t="str">
        <f t="shared" si="144"/>
        <v>04180908-BANCO DO ESTADO DO RIO GRANDE DO SUL S.A.</v>
      </c>
      <c r="D9264" s="39" t="s">
        <v>6966</v>
      </c>
      <c r="E9264" s="38" t="s">
        <v>6967</v>
      </c>
      <c r="F9264" s="38" t="s">
        <v>27121</v>
      </c>
      <c r="G9264" s="38" t="s">
        <v>34</v>
      </c>
      <c r="H9264" s="38" t="s">
        <v>27958</v>
      </c>
      <c r="I9264" s="38" t="s">
        <v>27959</v>
      </c>
      <c r="J9264" s="40" t="s">
        <v>27957</v>
      </c>
    </row>
    <row r="9265" spans="1:10" x14ac:dyDescent="0.25">
      <c r="A9265" s="37" t="s">
        <v>28</v>
      </c>
      <c r="B9265" s="38" t="s">
        <v>27960</v>
      </c>
      <c r="C9265" s="1" t="str">
        <f t="shared" si="144"/>
        <v>04180909-BANCO DO ESTADO DO RIO GRANDE DO SUL S.A.</v>
      </c>
      <c r="D9265" s="39" t="s">
        <v>6966</v>
      </c>
      <c r="E9265" s="38" t="s">
        <v>6967</v>
      </c>
      <c r="F9265" s="38" t="s">
        <v>27121</v>
      </c>
      <c r="G9265" s="38" t="s">
        <v>34</v>
      </c>
      <c r="H9265" s="38" t="s">
        <v>27961</v>
      </c>
      <c r="I9265" s="38" t="s">
        <v>15652</v>
      </c>
      <c r="J9265" s="40" t="s">
        <v>27960</v>
      </c>
    </row>
    <row r="9266" spans="1:10" x14ac:dyDescent="0.25">
      <c r="A9266" s="37" t="s">
        <v>28</v>
      </c>
      <c r="B9266" s="38" t="s">
        <v>27962</v>
      </c>
      <c r="C9266" s="1" t="str">
        <f t="shared" si="144"/>
        <v>04180910-BANCO DO ESTADO DO RIO GRANDE DO SUL S.A.</v>
      </c>
      <c r="D9266" s="39" t="s">
        <v>6966</v>
      </c>
      <c r="E9266" s="38" t="s">
        <v>6967</v>
      </c>
      <c r="F9266" s="38" t="s">
        <v>27121</v>
      </c>
      <c r="G9266" s="38" t="s">
        <v>34</v>
      </c>
      <c r="H9266" s="38" t="s">
        <v>27963</v>
      </c>
      <c r="I9266" s="38" t="s">
        <v>9282</v>
      </c>
      <c r="J9266" s="40" t="s">
        <v>27962</v>
      </c>
    </row>
    <row r="9267" spans="1:10" x14ac:dyDescent="0.25">
      <c r="A9267" s="37" t="s">
        <v>28</v>
      </c>
      <c r="B9267" s="38" t="s">
        <v>27964</v>
      </c>
      <c r="C9267" s="1" t="str">
        <f t="shared" si="144"/>
        <v>04180913-BANCO DO ESTADO DO RIO GRANDE DO SUL S.A.</v>
      </c>
      <c r="D9267" s="39" t="s">
        <v>6966</v>
      </c>
      <c r="E9267" s="38" t="s">
        <v>6967</v>
      </c>
      <c r="F9267" s="38" t="s">
        <v>27121</v>
      </c>
      <c r="G9267" s="38" t="s">
        <v>34</v>
      </c>
      <c r="H9267" s="38" t="s">
        <v>27965</v>
      </c>
      <c r="I9267" s="38" t="s">
        <v>27966</v>
      </c>
      <c r="J9267" s="40" t="s">
        <v>27964</v>
      </c>
    </row>
    <row r="9268" spans="1:10" x14ac:dyDescent="0.25">
      <c r="A9268" s="37" t="s">
        <v>28</v>
      </c>
      <c r="B9268" s="38" t="s">
        <v>27967</v>
      </c>
      <c r="C9268" s="1" t="str">
        <f t="shared" si="144"/>
        <v>04180914-BANCO DO ESTADO DO RIO GRANDE DO SUL S.A.</v>
      </c>
      <c r="D9268" s="39" t="s">
        <v>6966</v>
      </c>
      <c r="E9268" s="38" t="s">
        <v>6967</v>
      </c>
      <c r="F9268" s="38" t="s">
        <v>27121</v>
      </c>
      <c r="G9268" s="38" t="s">
        <v>34</v>
      </c>
      <c r="H9268" s="38" t="s">
        <v>27968</v>
      </c>
      <c r="I9268" s="38" t="s">
        <v>17724</v>
      </c>
      <c r="J9268" s="40" t="s">
        <v>27967</v>
      </c>
    </row>
    <row r="9269" spans="1:10" x14ac:dyDescent="0.25">
      <c r="A9269" s="37" t="s">
        <v>28</v>
      </c>
      <c r="B9269" s="38" t="s">
        <v>27969</v>
      </c>
      <c r="C9269" s="1" t="str">
        <f t="shared" si="144"/>
        <v>04180917-BANCO DO ESTADO DO RIO GRANDE DO SUL S.A.</v>
      </c>
      <c r="D9269" s="39" t="s">
        <v>6966</v>
      </c>
      <c r="E9269" s="38" t="s">
        <v>6967</v>
      </c>
      <c r="F9269" s="38" t="s">
        <v>27121</v>
      </c>
      <c r="G9269" s="38" t="s">
        <v>34</v>
      </c>
      <c r="H9269" s="38" t="s">
        <v>27970</v>
      </c>
      <c r="I9269" s="38" t="s">
        <v>7247</v>
      </c>
      <c r="J9269" s="40" t="s">
        <v>27969</v>
      </c>
    </row>
    <row r="9270" spans="1:10" x14ac:dyDescent="0.25">
      <c r="A9270" s="37" t="s">
        <v>28</v>
      </c>
      <c r="B9270" s="38" t="s">
        <v>27971</v>
      </c>
      <c r="C9270" s="1" t="str">
        <f t="shared" si="144"/>
        <v>04180918-BANCO DO ESTADO DO RIO GRANDE DO SUL S.A.</v>
      </c>
      <c r="D9270" s="39" t="s">
        <v>6966</v>
      </c>
      <c r="E9270" s="38" t="s">
        <v>6967</v>
      </c>
      <c r="F9270" s="38" t="s">
        <v>27121</v>
      </c>
      <c r="G9270" s="38" t="s">
        <v>34</v>
      </c>
      <c r="H9270" s="38" t="s">
        <v>27972</v>
      </c>
      <c r="I9270" s="38" t="s">
        <v>7058</v>
      </c>
      <c r="J9270" s="40" t="s">
        <v>27971</v>
      </c>
    </row>
    <row r="9271" spans="1:10" x14ac:dyDescent="0.25">
      <c r="A9271" s="37" t="s">
        <v>28</v>
      </c>
      <c r="B9271" s="38" t="s">
        <v>27973</v>
      </c>
      <c r="C9271" s="1" t="str">
        <f t="shared" si="144"/>
        <v>04180919-BANCO DO ESTADO DO RIO GRANDE DO SUL S.A.</v>
      </c>
      <c r="D9271" s="39" t="s">
        <v>6966</v>
      </c>
      <c r="E9271" s="38" t="s">
        <v>6967</v>
      </c>
      <c r="F9271" s="38" t="s">
        <v>27121</v>
      </c>
      <c r="G9271" s="38" t="s">
        <v>34</v>
      </c>
      <c r="H9271" s="38" t="s">
        <v>27974</v>
      </c>
      <c r="I9271" s="38" t="s">
        <v>27975</v>
      </c>
      <c r="J9271" s="40" t="s">
        <v>27973</v>
      </c>
    </row>
    <row r="9272" spans="1:10" x14ac:dyDescent="0.25">
      <c r="A9272" s="37" t="s">
        <v>28</v>
      </c>
      <c r="B9272" s="38" t="s">
        <v>27976</v>
      </c>
      <c r="C9272" s="1" t="str">
        <f t="shared" si="144"/>
        <v>04180922-BANCO DO ESTADO DO RIO GRANDE DO SUL S.A.</v>
      </c>
      <c r="D9272" s="39" t="s">
        <v>6966</v>
      </c>
      <c r="E9272" s="38" t="s">
        <v>6967</v>
      </c>
      <c r="F9272" s="38" t="s">
        <v>27121</v>
      </c>
      <c r="G9272" s="38" t="s">
        <v>34</v>
      </c>
      <c r="H9272" s="38" t="s">
        <v>27977</v>
      </c>
      <c r="I9272" s="38" t="s">
        <v>13406</v>
      </c>
      <c r="J9272" s="40" t="s">
        <v>27976</v>
      </c>
    </row>
    <row r="9273" spans="1:10" x14ac:dyDescent="0.25">
      <c r="A9273" s="37" t="s">
        <v>28</v>
      </c>
      <c r="B9273" s="38" t="s">
        <v>27978</v>
      </c>
      <c r="C9273" s="1" t="str">
        <f t="shared" si="144"/>
        <v>04180924-BANCO DO ESTADO DO RIO GRANDE DO SUL S.A.</v>
      </c>
      <c r="D9273" s="39" t="s">
        <v>6966</v>
      </c>
      <c r="E9273" s="38" t="s">
        <v>6967</v>
      </c>
      <c r="F9273" s="38" t="s">
        <v>27121</v>
      </c>
      <c r="G9273" s="38" t="s">
        <v>34</v>
      </c>
      <c r="H9273" s="38" t="s">
        <v>27979</v>
      </c>
      <c r="I9273" s="38" t="s">
        <v>7347</v>
      </c>
      <c r="J9273" s="40" t="s">
        <v>27978</v>
      </c>
    </row>
    <row r="9274" spans="1:10" x14ac:dyDescent="0.25">
      <c r="A9274" s="37" t="s">
        <v>28</v>
      </c>
      <c r="B9274" s="38" t="s">
        <v>27980</v>
      </c>
      <c r="C9274" s="1" t="str">
        <f t="shared" si="144"/>
        <v>04180931-BANCO DO ESTADO DO RIO GRANDE DO SUL S.A.</v>
      </c>
      <c r="D9274" s="39" t="s">
        <v>6966</v>
      </c>
      <c r="E9274" s="38" t="s">
        <v>6967</v>
      </c>
      <c r="F9274" s="38" t="s">
        <v>27121</v>
      </c>
      <c r="G9274" s="38" t="s">
        <v>34</v>
      </c>
      <c r="H9274" s="38" t="s">
        <v>27974</v>
      </c>
      <c r="I9274" s="38" t="s">
        <v>9053</v>
      </c>
      <c r="J9274" s="40" t="s">
        <v>27980</v>
      </c>
    </row>
    <row r="9275" spans="1:10" x14ac:dyDescent="0.25">
      <c r="A9275" s="37" t="s">
        <v>28</v>
      </c>
      <c r="B9275" s="38" t="s">
        <v>27981</v>
      </c>
      <c r="C9275" s="1" t="str">
        <f t="shared" si="144"/>
        <v>04180937-BANCO DO ESTADO DO RIO GRANDE DO SUL S.A.</v>
      </c>
      <c r="D9275" s="39" t="s">
        <v>6966</v>
      </c>
      <c r="E9275" s="38" t="s">
        <v>6967</v>
      </c>
      <c r="F9275" s="38" t="s">
        <v>27121</v>
      </c>
      <c r="G9275" s="38" t="s">
        <v>34</v>
      </c>
      <c r="H9275" s="38" t="s">
        <v>27982</v>
      </c>
      <c r="I9275" s="38" t="s">
        <v>8927</v>
      </c>
      <c r="J9275" s="40" t="s">
        <v>27981</v>
      </c>
    </row>
    <row r="9276" spans="1:10" x14ac:dyDescent="0.25">
      <c r="A9276" s="37" t="s">
        <v>28</v>
      </c>
      <c r="B9276" s="38" t="s">
        <v>27983</v>
      </c>
      <c r="C9276" s="1" t="str">
        <f t="shared" si="144"/>
        <v>04180940-BANCO DO ESTADO DO RIO GRANDE DO SUL S.A.</v>
      </c>
      <c r="D9276" s="39" t="s">
        <v>6966</v>
      </c>
      <c r="E9276" s="38" t="s">
        <v>6967</v>
      </c>
      <c r="F9276" s="38" t="s">
        <v>27121</v>
      </c>
      <c r="G9276" s="38" t="s">
        <v>34</v>
      </c>
      <c r="H9276" s="38" t="s">
        <v>27984</v>
      </c>
      <c r="I9276" s="38" t="s">
        <v>8185</v>
      </c>
      <c r="J9276" s="40" t="s">
        <v>27983</v>
      </c>
    </row>
    <row r="9277" spans="1:10" x14ac:dyDescent="0.25">
      <c r="A9277" s="37" t="s">
        <v>28</v>
      </c>
      <c r="B9277" s="38" t="s">
        <v>27985</v>
      </c>
      <c r="C9277" s="1" t="str">
        <f t="shared" si="144"/>
        <v>04180942-BANCO DO ESTADO DO RIO GRANDE DO SUL S.A.</v>
      </c>
      <c r="D9277" s="39" t="s">
        <v>6966</v>
      </c>
      <c r="E9277" s="38" t="s">
        <v>6967</v>
      </c>
      <c r="F9277" s="38" t="s">
        <v>27121</v>
      </c>
      <c r="G9277" s="38" t="s">
        <v>34</v>
      </c>
      <c r="H9277" s="38" t="s">
        <v>27986</v>
      </c>
      <c r="I9277" s="38" t="s">
        <v>9483</v>
      </c>
      <c r="J9277" s="40" t="s">
        <v>27985</v>
      </c>
    </row>
    <row r="9278" spans="1:10" x14ac:dyDescent="0.25">
      <c r="A9278" s="37" t="s">
        <v>28</v>
      </c>
      <c r="B9278" s="38" t="s">
        <v>27987</v>
      </c>
      <c r="C9278" s="1" t="str">
        <f t="shared" si="144"/>
        <v>04180943-BANCO DO ESTADO DO RIO GRANDE DO SUL S.A.</v>
      </c>
      <c r="D9278" s="39" t="s">
        <v>6966</v>
      </c>
      <c r="E9278" s="38" t="s">
        <v>6967</v>
      </c>
      <c r="F9278" s="38" t="s">
        <v>27121</v>
      </c>
      <c r="G9278" s="38" t="s">
        <v>34</v>
      </c>
      <c r="H9278" s="38" t="s">
        <v>27988</v>
      </c>
      <c r="I9278" s="38" t="s">
        <v>13807</v>
      </c>
      <c r="J9278" s="40" t="s">
        <v>27987</v>
      </c>
    </row>
    <row r="9279" spans="1:10" x14ac:dyDescent="0.25">
      <c r="A9279" s="37" t="s">
        <v>28</v>
      </c>
      <c r="B9279" s="38" t="s">
        <v>27989</v>
      </c>
      <c r="C9279" s="1" t="str">
        <f t="shared" si="144"/>
        <v>04180944-BANCO DO ESTADO DO RIO GRANDE DO SUL S.A.</v>
      </c>
      <c r="D9279" s="39" t="s">
        <v>6966</v>
      </c>
      <c r="E9279" s="38" t="s">
        <v>6967</v>
      </c>
      <c r="F9279" s="38" t="s">
        <v>27121</v>
      </c>
      <c r="G9279" s="38" t="s">
        <v>34</v>
      </c>
      <c r="H9279" s="38" t="s">
        <v>27990</v>
      </c>
      <c r="I9279" s="38" t="s">
        <v>8939</v>
      </c>
      <c r="J9279" s="40" t="s">
        <v>27989</v>
      </c>
    </row>
    <row r="9280" spans="1:10" x14ac:dyDescent="0.25">
      <c r="A9280" s="37" t="s">
        <v>28</v>
      </c>
      <c r="B9280" s="38" t="s">
        <v>27991</v>
      </c>
      <c r="C9280" s="1" t="str">
        <f t="shared" si="144"/>
        <v>04180945-BANCO DO ESTADO DO RIO GRANDE DO SUL S.A.</v>
      </c>
      <c r="D9280" s="39" t="s">
        <v>6966</v>
      </c>
      <c r="E9280" s="38" t="s">
        <v>6967</v>
      </c>
      <c r="F9280" s="38" t="s">
        <v>27121</v>
      </c>
      <c r="G9280" s="38" t="s">
        <v>34</v>
      </c>
      <c r="H9280" s="38" t="s">
        <v>27992</v>
      </c>
      <c r="I9280" s="38" t="s">
        <v>8303</v>
      </c>
      <c r="J9280" s="40" t="s">
        <v>27991</v>
      </c>
    </row>
    <row r="9281" spans="1:10" x14ac:dyDescent="0.25">
      <c r="A9281" s="37" t="s">
        <v>28</v>
      </c>
      <c r="B9281" s="38" t="s">
        <v>27993</v>
      </c>
      <c r="C9281" s="1" t="str">
        <f t="shared" si="144"/>
        <v>04180946-BANCO DO ESTADO DO RIO GRANDE DO SUL S.A.</v>
      </c>
      <c r="D9281" s="39" t="s">
        <v>6966</v>
      </c>
      <c r="E9281" s="38" t="s">
        <v>6967</v>
      </c>
      <c r="F9281" s="38" t="s">
        <v>27121</v>
      </c>
      <c r="G9281" s="38" t="s">
        <v>34</v>
      </c>
      <c r="H9281" s="38" t="s">
        <v>27994</v>
      </c>
      <c r="I9281" s="38" t="s">
        <v>14711</v>
      </c>
      <c r="J9281" s="40" t="s">
        <v>27993</v>
      </c>
    </row>
    <row r="9282" spans="1:10" x14ac:dyDescent="0.25">
      <c r="A9282" s="37" t="s">
        <v>28</v>
      </c>
      <c r="B9282" s="38" t="s">
        <v>27995</v>
      </c>
      <c r="C9282" s="1" t="str">
        <f t="shared" si="144"/>
        <v>04180948-BANCO DO ESTADO DO RIO GRANDE DO SUL S.A.</v>
      </c>
      <c r="D9282" s="39" t="s">
        <v>6966</v>
      </c>
      <c r="E9282" s="38" t="s">
        <v>6967</v>
      </c>
      <c r="F9282" s="38" t="s">
        <v>27121</v>
      </c>
      <c r="G9282" s="38" t="s">
        <v>34</v>
      </c>
      <c r="H9282" s="38" t="s">
        <v>27996</v>
      </c>
      <c r="I9282" s="38" t="s">
        <v>10779</v>
      </c>
      <c r="J9282" s="40" t="s">
        <v>27995</v>
      </c>
    </row>
    <row r="9283" spans="1:10" x14ac:dyDescent="0.25">
      <c r="A9283" s="37" t="s">
        <v>28</v>
      </c>
      <c r="B9283" s="38" t="s">
        <v>27997</v>
      </c>
      <c r="C9283" s="1" t="str">
        <f t="shared" ref="C9283:C9346" si="145">CONCATENATE(B9283,"-",F9283)</f>
        <v>04180949-BANCO DO ESTADO DO RIO GRANDE DO SUL S.A.</v>
      </c>
      <c r="D9283" s="39" t="s">
        <v>6966</v>
      </c>
      <c r="E9283" s="38" t="s">
        <v>6967</v>
      </c>
      <c r="F9283" s="38" t="s">
        <v>27121</v>
      </c>
      <c r="G9283" s="38" t="s">
        <v>34</v>
      </c>
      <c r="H9283" s="38" t="s">
        <v>27998</v>
      </c>
      <c r="I9283" s="38" t="s">
        <v>13824</v>
      </c>
      <c r="J9283" s="40" t="s">
        <v>27997</v>
      </c>
    </row>
    <row r="9284" spans="1:10" x14ac:dyDescent="0.25">
      <c r="A9284" s="37" t="s">
        <v>28</v>
      </c>
      <c r="B9284" s="38" t="s">
        <v>27999</v>
      </c>
      <c r="C9284" s="1" t="str">
        <f t="shared" si="145"/>
        <v>04180950-BANCO DO ESTADO DO RIO GRANDE DO SUL S.A.</v>
      </c>
      <c r="D9284" s="39" t="s">
        <v>6966</v>
      </c>
      <c r="E9284" s="38" t="s">
        <v>6967</v>
      </c>
      <c r="F9284" s="38" t="s">
        <v>27121</v>
      </c>
      <c r="G9284" s="38" t="s">
        <v>34</v>
      </c>
      <c r="H9284" s="38" t="s">
        <v>28000</v>
      </c>
      <c r="I9284" s="38" t="s">
        <v>8907</v>
      </c>
      <c r="J9284" s="40" t="s">
        <v>27999</v>
      </c>
    </row>
    <row r="9285" spans="1:10" x14ac:dyDescent="0.25">
      <c r="A9285" s="37" t="s">
        <v>28</v>
      </c>
      <c r="B9285" s="38" t="s">
        <v>28001</v>
      </c>
      <c r="C9285" s="1" t="str">
        <f t="shared" si="145"/>
        <v>04180953-BANCO DO ESTADO DO RIO GRANDE DO SUL S.A.</v>
      </c>
      <c r="D9285" s="39" t="s">
        <v>6966</v>
      </c>
      <c r="E9285" s="38" t="s">
        <v>6967</v>
      </c>
      <c r="F9285" s="38" t="s">
        <v>27121</v>
      </c>
      <c r="G9285" s="38" t="s">
        <v>34</v>
      </c>
      <c r="H9285" s="38" t="s">
        <v>28002</v>
      </c>
      <c r="I9285" s="38" t="s">
        <v>28003</v>
      </c>
      <c r="J9285" s="40" t="s">
        <v>28001</v>
      </c>
    </row>
    <row r="9286" spans="1:10" x14ac:dyDescent="0.25">
      <c r="A9286" s="37" t="s">
        <v>28</v>
      </c>
      <c r="B9286" s="38" t="s">
        <v>28004</v>
      </c>
      <c r="C9286" s="1" t="str">
        <f t="shared" si="145"/>
        <v>04180955-BANCO DO ESTADO DO RIO GRANDE DO SUL S.A.</v>
      </c>
      <c r="D9286" s="39" t="s">
        <v>6966</v>
      </c>
      <c r="E9286" s="38" t="s">
        <v>6967</v>
      </c>
      <c r="F9286" s="38" t="s">
        <v>27121</v>
      </c>
      <c r="G9286" s="38" t="s">
        <v>34</v>
      </c>
      <c r="H9286" s="38" t="s">
        <v>28005</v>
      </c>
      <c r="I9286" s="38" t="s">
        <v>9193</v>
      </c>
      <c r="J9286" s="40" t="s">
        <v>28004</v>
      </c>
    </row>
    <row r="9287" spans="1:10" x14ac:dyDescent="0.25">
      <c r="A9287" s="37" t="s">
        <v>28</v>
      </c>
      <c r="B9287" s="38" t="s">
        <v>28006</v>
      </c>
      <c r="C9287" s="1" t="str">
        <f t="shared" si="145"/>
        <v>04180957-BANCO DO ESTADO DO RIO GRANDE DO SUL S.A.</v>
      </c>
      <c r="D9287" s="39" t="s">
        <v>6966</v>
      </c>
      <c r="E9287" s="38" t="s">
        <v>6967</v>
      </c>
      <c r="F9287" s="38" t="s">
        <v>27121</v>
      </c>
      <c r="G9287" s="38" t="s">
        <v>34</v>
      </c>
      <c r="H9287" s="38" t="s">
        <v>28007</v>
      </c>
      <c r="I9287" s="38" t="s">
        <v>8910</v>
      </c>
      <c r="J9287" s="40" t="s">
        <v>28006</v>
      </c>
    </row>
    <row r="9288" spans="1:10" x14ac:dyDescent="0.25">
      <c r="A9288" s="37" t="s">
        <v>28</v>
      </c>
      <c r="B9288" s="38" t="s">
        <v>28008</v>
      </c>
      <c r="C9288" s="1" t="str">
        <f t="shared" si="145"/>
        <v>04180958-BANCO DO ESTADO DO RIO GRANDE DO SUL S.A.</v>
      </c>
      <c r="D9288" s="39" t="s">
        <v>6966</v>
      </c>
      <c r="E9288" s="38" t="s">
        <v>6967</v>
      </c>
      <c r="F9288" s="38" t="s">
        <v>27121</v>
      </c>
      <c r="G9288" s="38" t="s">
        <v>34</v>
      </c>
      <c r="H9288" s="38" t="s">
        <v>28009</v>
      </c>
      <c r="I9288" s="38" t="s">
        <v>15715</v>
      </c>
      <c r="J9288" s="40" t="s">
        <v>28008</v>
      </c>
    </row>
    <row r="9289" spans="1:10" x14ac:dyDescent="0.25">
      <c r="A9289" s="37" t="s">
        <v>28</v>
      </c>
      <c r="B9289" s="38" t="s">
        <v>28010</v>
      </c>
      <c r="C9289" s="1" t="str">
        <f t="shared" si="145"/>
        <v>04180959-BANCO DO ESTADO DO RIO GRANDE DO SUL S.A.</v>
      </c>
      <c r="D9289" s="39" t="s">
        <v>6966</v>
      </c>
      <c r="E9289" s="38" t="s">
        <v>6967</v>
      </c>
      <c r="F9289" s="38" t="s">
        <v>27121</v>
      </c>
      <c r="G9289" s="38" t="s">
        <v>34</v>
      </c>
      <c r="H9289" s="38" t="s">
        <v>28011</v>
      </c>
      <c r="I9289" s="38" t="s">
        <v>13898</v>
      </c>
      <c r="J9289" s="40" t="s">
        <v>28010</v>
      </c>
    </row>
    <row r="9290" spans="1:10" x14ac:dyDescent="0.25">
      <c r="A9290" s="37" t="s">
        <v>28</v>
      </c>
      <c r="B9290" s="38" t="s">
        <v>28012</v>
      </c>
      <c r="C9290" s="1" t="str">
        <f t="shared" si="145"/>
        <v>04180960-BANCO DO ESTADO DO RIO GRANDE DO SUL S.A.</v>
      </c>
      <c r="D9290" s="39" t="s">
        <v>6966</v>
      </c>
      <c r="E9290" s="38" t="s">
        <v>6967</v>
      </c>
      <c r="F9290" s="38" t="s">
        <v>27121</v>
      </c>
      <c r="G9290" s="38" t="s">
        <v>34</v>
      </c>
      <c r="H9290" s="38" t="s">
        <v>28013</v>
      </c>
      <c r="I9290" s="38" t="s">
        <v>28014</v>
      </c>
      <c r="J9290" s="40" t="s">
        <v>28012</v>
      </c>
    </row>
    <row r="9291" spans="1:10" x14ac:dyDescent="0.25">
      <c r="A9291" s="37" t="s">
        <v>28</v>
      </c>
      <c r="B9291" s="38" t="s">
        <v>28015</v>
      </c>
      <c r="C9291" s="1" t="str">
        <f t="shared" si="145"/>
        <v>04180964-BANCO DO ESTADO DO RIO GRANDE DO SUL S.A.</v>
      </c>
      <c r="D9291" s="39" t="s">
        <v>6966</v>
      </c>
      <c r="E9291" s="38" t="s">
        <v>6967</v>
      </c>
      <c r="F9291" s="38" t="s">
        <v>27121</v>
      </c>
      <c r="G9291" s="38" t="s">
        <v>34</v>
      </c>
      <c r="H9291" s="38" t="s">
        <v>28016</v>
      </c>
      <c r="I9291" s="38" t="s">
        <v>28017</v>
      </c>
      <c r="J9291" s="40" t="s">
        <v>28015</v>
      </c>
    </row>
    <row r="9292" spans="1:10" x14ac:dyDescent="0.25">
      <c r="A9292" s="37" t="s">
        <v>28</v>
      </c>
      <c r="B9292" s="38" t="s">
        <v>28018</v>
      </c>
      <c r="C9292" s="1" t="str">
        <f t="shared" si="145"/>
        <v>04180965-BANCO DO ESTADO DO RIO GRANDE DO SUL S.A.</v>
      </c>
      <c r="D9292" s="39" t="s">
        <v>6966</v>
      </c>
      <c r="E9292" s="38" t="s">
        <v>6967</v>
      </c>
      <c r="F9292" s="38" t="s">
        <v>27121</v>
      </c>
      <c r="G9292" s="38" t="s">
        <v>34</v>
      </c>
      <c r="H9292" s="38" t="s">
        <v>28019</v>
      </c>
      <c r="I9292" s="38" t="s">
        <v>8792</v>
      </c>
      <c r="J9292" s="40" t="s">
        <v>28018</v>
      </c>
    </row>
    <row r="9293" spans="1:10" x14ac:dyDescent="0.25">
      <c r="A9293" s="37" t="s">
        <v>28</v>
      </c>
      <c r="B9293" s="38" t="s">
        <v>28020</v>
      </c>
      <c r="C9293" s="1" t="str">
        <f t="shared" si="145"/>
        <v>04180977-BANCO DO ESTADO DO RIO GRANDE DO SUL S.A.</v>
      </c>
      <c r="D9293" s="39" t="s">
        <v>6966</v>
      </c>
      <c r="E9293" s="38" t="s">
        <v>6967</v>
      </c>
      <c r="F9293" s="38" t="s">
        <v>27121</v>
      </c>
      <c r="G9293" s="38" t="s">
        <v>34</v>
      </c>
      <c r="H9293" s="38" t="s">
        <v>28021</v>
      </c>
      <c r="I9293" s="38" t="s">
        <v>28022</v>
      </c>
      <c r="J9293" s="40" t="s">
        <v>28020</v>
      </c>
    </row>
    <row r="9294" spans="1:10" x14ac:dyDescent="0.25">
      <c r="A9294" s="37" t="s">
        <v>28</v>
      </c>
      <c r="B9294" s="38" t="s">
        <v>28023</v>
      </c>
      <c r="C9294" s="1" t="str">
        <f t="shared" si="145"/>
        <v>04180979-BANCO DO ESTADO DO RIO GRANDE DO SUL S.A.</v>
      </c>
      <c r="D9294" s="39" t="s">
        <v>6966</v>
      </c>
      <c r="E9294" s="38" t="s">
        <v>6967</v>
      </c>
      <c r="F9294" s="38" t="s">
        <v>27121</v>
      </c>
      <c r="G9294" s="38" t="s">
        <v>34</v>
      </c>
      <c r="H9294" s="38" t="s">
        <v>28024</v>
      </c>
      <c r="I9294" s="38" t="s">
        <v>17649</v>
      </c>
      <c r="J9294" s="40" t="s">
        <v>28023</v>
      </c>
    </row>
    <row r="9295" spans="1:10" x14ac:dyDescent="0.25">
      <c r="A9295" s="37" t="s">
        <v>28</v>
      </c>
      <c r="B9295" s="38" t="s">
        <v>28025</v>
      </c>
      <c r="C9295" s="1" t="str">
        <f t="shared" si="145"/>
        <v>04180982-BANCO DO ESTADO DO RIO GRANDE DO SUL S.A.</v>
      </c>
      <c r="D9295" s="39" t="s">
        <v>6966</v>
      </c>
      <c r="E9295" s="38" t="s">
        <v>6967</v>
      </c>
      <c r="F9295" s="38" t="s">
        <v>27121</v>
      </c>
      <c r="G9295" s="38" t="s">
        <v>34</v>
      </c>
      <c r="H9295" s="38" t="s">
        <v>28026</v>
      </c>
      <c r="I9295" s="38" t="s">
        <v>8792</v>
      </c>
      <c r="J9295" s="40" t="s">
        <v>28025</v>
      </c>
    </row>
    <row r="9296" spans="1:10" x14ac:dyDescent="0.25">
      <c r="A9296" s="37" t="s">
        <v>28</v>
      </c>
      <c r="B9296" s="38" t="s">
        <v>28027</v>
      </c>
      <c r="C9296" s="1" t="str">
        <f t="shared" si="145"/>
        <v>04180990-BANCO DO ESTADO DO RIO GRANDE DO SUL S.A.</v>
      </c>
      <c r="D9296" s="39" t="s">
        <v>6966</v>
      </c>
      <c r="E9296" s="38" t="s">
        <v>6967</v>
      </c>
      <c r="F9296" s="38" t="s">
        <v>27121</v>
      </c>
      <c r="G9296" s="38" t="s">
        <v>34</v>
      </c>
      <c r="H9296" s="38" t="s">
        <v>28028</v>
      </c>
      <c r="I9296" s="38" t="s">
        <v>7097</v>
      </c>
      <c r="J9296" s="40" t="s">
        <v>28027</v>
      </c>
    </row>
    <row r="9297" spans="1:10" x14ac:dyDescent="0.25">
      <c r="A9297" s="37" t="s">
        <v>28</v>
      </c>
      <c r="B9297" s="38" t="s">
        <v>28029</v>
      </c>
      <c r="C9297" s="1" t="str">
        <f t="shared" si="145"/>
        <v>04181000-BANCO DO ESTADO DO RIO GRANDE DO SUL S.A.</v>
      </c>
      <c r="D9297" s="39" t="s">
        <v>6966</v>
      </c>
      <c r="E9297" s="38" t="s">
        <v>6967</v>
      </c>
      <c r="F9297" s="38" t="s">
        <v>27121</v>
      </c>
      <c r="G9297" s="38" t="s">
        <v>34</v>
      </c>
      <c r="H9297" s="38" t="s">
        <v>28030</v>
      </c>
      <c r="I9297" s="38" t="s">
        <v>8365</v>
      </c>
      <c r="J9297" s="40" t="s">
        <v>28029</v>
      </c>
    </row>
    <row r="9298" spans="1:10" x14ac:dyDescent="0.25">
      <c r="A9298" s="37" t="s">
        <v>28</v>
      </c>
      <c r="B9298" s="38" t="s">
        <v>28031</v>
      </c>
      <c r="C9298" s="1" t="str">
        <f t="shared" si="145"/>
        <v>04181004-BANCO DO ESTADO DO RIO GRANDE DO SUL S.A.</v>
      </c>
      <c r="D9298" s="39" t="s">
        <v>6966</v>
      </c>
      <c r="E9298" s="38" t="s">
        <v>6967</v>
      </c>
      <c r="F9298" s="38" t="s">
        <v>27121</v>
      </c>
      <c r="G9298" s="38" t="s">
        <v>34</v>
      </c>
      <c r="H9298" s="38" t="s">
        <v>28032</v>
      </c>
      <c r="I9298" s="38" t="s">
        <v>6999</v>
      </c>
      <c r="J9298" s="40" t="s">
        <v>28031</v>
      </c>
    </row>
    <row r="9299" spans="1:10" x14ac:dyDescent="0.25">
      <c r="A9299" s="37" t="s">
        <v>28</v>
      </c>
      <c r="B9299" s="38" t="s">
        <v>28033</v>
      </c>
      <c r="C9299" s="1" t="str">
        <f t="shared" si="145"/>
        <v>04181005-BANCO DO ESTADO DO RIO GRANDE DO SUL S.A.</v>
      </c>
      <c r="D9299" s="39" t="s">
        <v>6966</v>
      </c>
      <c r="E9299" s="38" t="s">
        <v>6967</v>
      </c>
      <c r="F9299" s="38" t="s">
        <v>27121</v>
      </c>
      <c r="G9299" s="38" t="s">
        <v>34</v>
      </c>
      <c r="H9299" s="38" t="s">
        <v>28034</v>
      </c>
      <c r="I9299" s="38" t="s">
        <v>6999</v>
      </c>
      <c r="J9299" s="40" t="s">
        <v>28033</v>
      </c>
    </row>
    <row r="9300" spans="1:10" x14ac:dyDescent="0.25">
      <c r="A9300" s="37" t="s">
        <v>28</v>
      </c>
      <c r="B9300" s="38" t="s">
        <v>28035</v>
      </c>
      <c r="C9300" s="1" t="str">
        <f t="shared" si="145"/>
        <v>04181007-BANCO DO ESTADO DO RIO GRANDE DO SUL S.A.</v>
      </c>
      <c r="D9300" s="39" t="s">
        <v>6966</v>
      </c>
      <c r="E9300" s="38" t="s">
        <v>6967</v>
      </c>
      <c r="F9300" s="38" t="s">
        <v>27121</v>
      </c>
      <c r="G9300" s="38" t="s">
        <v>38</v>
      </c>
      <c r="H9300" s="38" t="s">
        <v>28036</v>
      </c>
      <c r="I9300" s="38" t="s">
        <v>8140</v>
      </c>
      <c r="J9300" s="40" t="s">
        <v>28035</v>
      </c>
    </row>
    <row r="9301" spans="1:10" x14ac:dyDescent="0.25">
      <c r="A9301" s="37" t="s">
        <v>28</v>
      </c>
      <c r="B9301" s="38" t="s">
        <v>28037</v>
      </c>
      <c r="C9301" s="1" t="str">
        <f t="shared" si="145"/>
        <v>04181008-BANCO DO ESTADO DO RIO GRANDE DO SUL S.A.</v>
      </c>
      <c r="D9301" s="39" t="s">
        <v>6966</v>
      </c>
      <c r="E9301" s="38" t="s">
        <v>6967</v>
      </c>
      <c r="F9301" s="38" t="s">
        <v>27121</v>
      </c>
      <c r="G9301" s="38" t="s">
        <v>38</v>
      </c>
      <c r="H9301" s="38" t="s">
        <v>28038</v>
      </c>
      <c r="I9301" s="38" t="s">
        <v>8536</v>
      </c>
      <c r="J9301" s="40" t="s">
        <v>28037</v>
      </c>
    </row>
    <row r="9302" spans="1:10" x14ac:dyDescent="0.25">
      <c r="A9302" s="37" t="s">
        <v>28</v>
      </c>
      <c r="B9302" s="38" t="s">
        <v>28039</v>
      </c>
      <c r="C9302" s="1" t="str">
        <f t="shared" si="145"/>
        <v>04181009-BANCO DO ESTADO DO RIO GRANDE DO SUL S.A.</v>
      </c>
      <c r="D9302" s="39" t="s">
        <v>6966</v>
      </c>
      <c r="E9302" s="38" t="s">
        <v>6967</v>
      </c>
      <c r="F9302" s="38" t="s">
        <v>27121</v>
      </c>
      <c r="G9302" s="38" t="s">
        <v>34</v>
      </c>
      <c r="H9302" s="38" t="s">
        <v>28040</v>
      </c>
      <c r="I9302" s="38" t="s">
        <v>6999</v>
      </c>
      <c r="J9302" s="40" t="s">
        <v>28039</v>
      </c>
    </row>
    <row r="9303" spans="1:10" x14ac:dyDescent="0.25">
      <c r="A9303" s="37" t="s">
        <v>28</v>
      </c>
      <c r="B9303" s="38" t="s">
        <v>28041</v>
      </c>
      <c r="C9303" s="1" t="str">
        <f t="shared" si="145"/>
        <v>04181010-BANCO DO ESTADO DO RIO GRANDE DO SUL S.A.</v>
      </c>
      <c r="D9303" s="39" t="s">
        <v>6966</v>
      </c>
      <c r="E9303" s="38" t="s">
        <v>6967</v>
      </c>
      <c r="F9303" s="38" t="s">
        <v>27121</v>
      </c>
      <c r="G9303" s="38" t="s">
        <v>38</v>
      </c>
      <c r="H9303" s="38" t="s">
        <v>28042</v>
      </c>
      <c r="I9303" s="38" t="s">
        <v>7018</v>
      </c>
      <c r="J9303" s="40" t="s">
        <v>28041</v>
      </c>
    </row>
    <row r="9304" spans="1:10" x14ac:dyDescent="0.25">
      <c r="A9304" s="37" t="s">
        <v>28</v>
      </c>
      <c r="B9304" s="38" t="s">
        <v>28043</v>
      </c>
      <c r="C9304" s="1" t="str">
        <f t="shared" si="145"/>
        <v>04181011-BANCO DO ESTADO DO RIO GRANDE DO SUL S.A.</v>
      </c>
      <c r="D9304" s="39" t="s">
        <v>6966</v>
      </c>
      <c r="E9304" s="38" t="s">
        <v>6967</v>
      </c>
      <c r="F9304" s="38" t="s">
        <v>27121</v>
      </c>
      <c r="G9304" s="38" t="s">
        <v>38</v>
      </c>
      <c r="H9304" s="38" t="s">
        <v>28044</v>
      </c>
      <c r="I9304" s="38" t="s">
        <v>9628</v>
      </c>
      <c r="J9304" s="40" t="s">
        <v>28043</v>
      </c>
    </row>
    <row r="9305" spans="1:10" x14ac:dyDescent="0.25">
      <c r="A9305" s="37" t="s">
        <v>28</v>
      </c>
      <c r="B9305" s="38" t="s">
        <v>28045</v>
      </c>
      <c r="C9305" s="1" t="str">
        <f t="shared" si="145"/>
        <v>04181015-BANCO DO ESTADO DO RIO GRANDE DO SUL S.A.</v>
      </c>
      <c r="D9305" s="39" t="s">
        <v>6966</v>
      </c>
      <c r="E9305" s="38" t="s">
        <v>6967</v>
      </c>
      <c r="F9305" s="38" t="s">
        <v>27121</v>
      </c>
      <c r="G9305" s="38" t="s">
        <v>34</v>
      </c>
      <c r="H9305" s="38" t="s">
        <v>28046</v>
      </c>
      <c r="I9305" s="38" t="s">
        <v>6999</v>
      </c>
      <c r="J9305" s="40" t="s">
        <v>28045</v>
      </c>
    </row>
    <row r="9306" spans="1:10" x14ac:dyDescent="0.25">
      <c r="A9306" s="37" t="s">
        <v>28</v>
      </c>
      <c r="B9306" s="38" t="s">
        <v>28047</v>
      </c>
      <c r="C9306" s="1" t="str">
        <f t="shared" si="145"/>
        <v>04181016-BANCO DO ESTADO DO RIO GRANDE DO SUL S.A.</v>
      </c>
      <c r="D9306" s="39" t="s">
        <v>6966</v>
      </c>
      <c r="E9306" s="38" t="s">
        <v>6967</v>
      </c>
      <c r="F9306" s="38" t="s">
        <v>27121</v>
      </c>
      <c r="G9306" s="38" t="s">
        <v>38</v>
      </c>
      <c r="H9306" s="38" t="s">
        <v>28048</v>
      </c>
      <c r="I9306" s="38" t="s">
        <v>8916</v>
      </c>
      <c r="J9306" s="40" t="s">
        <v>28047</v>
      </c>
    </row>
    <row r="9307" spans="1:10" x14ac:dyDescent="0.25">
      <c r="A9307" s="37" t="s">
        <v>28</v>
      </c>
      <c r="B9307" s="38" t="s">
        <v>28049</v>
      </c>
      <c r="C9307" s="1" t="str">
        <f t="shared" si="145"/>
        <v>04181018-BANCO DO ESTADO DO RIO GRANDE DO SUL S.A.</v>
      </c>
      <c r="D9307" s="39" t="s">
        <v>6966</v>
      </c>
      <c r="E9307" s="38" t="s">
        <v>6967</v>
      </c>
      <c r="F9307" s="38" t="s">
        <v>27121</v>
      </c>
      <c r="G9307" s="38" t="s">
        <v>38</v>
      </c>
      <c r="H9307" s="38" t="s">
        <v>28050</v>
      </c>
      <c r="I9307" s="38" t="s">
        <v>8152</v>
      </c>
      <c r="J9307" s="40" t="s">
        <v>28049</v>
      </c>
    </row>
    <row r="9308" spans="1:10" x14ac:dyDescent="0.25">
      <c r="A9308" s="37" t="s">
        <v>28</v>
      </c>
      <c r="B9308" s="38" t="s">
        <v>28051</v>
      </c>
      <c r="C9308" s="1" t="str">
        <f t="shared" si="145"/>
        <v>04181025-BANCO DO ESTADO DO RIO GRANDE DO SUL S.A.</v>
      </c>
      <c r="D9308" s="39" t="s">
        <v>6966</v>
      </c>
      <c r="E9308" s="38" t="s">
        <v>6967</v>
      </c>
      <c r="F9308" s="38" t="s">
        <v>27121</v>
      </c>
      <c r="G9308" s="38" t="s">
        <v>38</v>
      </c>
      <c r="H9308" s="38" t="s">
        <v>28052</v>
      </c>
      <c r="I9308" s="38" t="s">
        <v>12971</v>
      </c>
      <c r="J9308" s="40" t="s">
        <v>28051</v>
      </c>
    </row>
    <row r="9309" spans="1:10" x14ac:dyDescent="0.25">
      <c r="A9309" s="37" t="s">
        <v>28</v>
      </c>
      <c r="B9309" s="38" t="s">
        <v>28053</v>
      </c>
      <c r="C9309" s="1" t="str">
        <f t="shared" si="145"/>
        <v>04181026-BANCO DO ESTADO DO RIO GRANDE DO SUL S.A.</v>
      </c>
      <c r="D9309" s="39" t="s">
        <v>6966</v>
      </c>
      <c r="E9309" s="38" t="s">
        <v>6967</v>
      </c>
      <c r="F9309" s="38" t="s">
        <v>27121</v>
      </c>
      <c r="G9309" s="38" t="s">
        <v>38</v>
      </c>
      <c r="H9309" s="38" t="s">
        <v>28054</v>
      </c>
      <c r="I9309" s="38" t="s">
        <v>9607</v>
      </c>
      <c r="J9309" s="40" t="s">
        <v>28053</v>
      </c>
    </row>
    <row r="9310" spans="1:10" x14ac:dyDescent="0.25">
      <c r="A9310" s="37" t="s">
        <v>28</v>
      </c>
      <c r="B9310" s="38" t="s">
        <v>28055</v>
      </c>
      <c r="C9310" s="1" t="str">
        <f t="shared" si="145"/>
        <v>04181027-BANCO DO ESTADO DO RIO GRANDE DO SUL S.A.</v>
      </c>
      <c r="D9310" s="39" t="s">
        <v>6966</v>
      </c>
      <c r="E9310" s="38" t="s">
        <v>6967</v>
      </c>
      <c r="F9310" s="38" t="s">
        <v>27121</v>
      </c>
      <c r="G9310" s="38" t="s">
        <v>38</v>
      </c>
      <c r="H9310" s="38" t="s">
        <v>28056</v>
      </c>
      <c r="I9310" s="38" t="s">
        <v>10820</v>
      </c>
      <c r="J9310" s="40" t="s">
        <v>28055</v>
      </c>
    </row>
    <row r="9311" spans="1:10" x14ac:dyDescent="0.25">
      <c r="A9311" s="37" t="s">
        <v>28</v>
      </c>
      <c r="B9311" s="38" t="s">
        <v>28057</v>
      </c>
      <c r="C9311" s="1" t="str">
        <f t="shared" si="145"/>
        <v>04181028-BANCO DO ESTADO DO RIO GRANDE DO SUL S.A.</v>
      </c>
      <c r="D9311" s="39" t="s">
        <v>6966</v>
      </c>
      <c r="E9311" s="38" t="s">
        <v>6967</v>
      </c>
      <c r="F9311" s="38" t="s">
        <v>27121</v>
      </c>
      <c r="G9311" s="38" t="s">
        <v>34</v>
      </c>
      <c r="H9311" s="38" t="s">
        <v>28058</v>
      </c>
      <c r="I9311" s="38" t="s">
        <v>11463</v>
      </c>
      <c r="J9311" s="40" t="s">
        <v>28057</v>
      </c>
    </row>
    <row r="9312" spans="1:10" x14ac:dyDescent="0.25">
      <c r="A9312" s="37" t="s">
        <v>28</v>
      </c>
      <c r="B9312" s="38" t="s">
        <v>28059</v>
      </c>
      <c r="C9312" s="1" t="str">
        <f t="shared" si="145"/>
        <v>04181029-BANCO DO ESTADO DO RIO GRANDE DO SUL S.A.</v>
      </c>
      <c r="D9312" s="39" t="s">
        <v>6966</v>
      </c>
      <c r="E9312" s="38" t="s">
        <v>6967</v>
      </c>
      <c r="F9312" s="38" t="s">
        <v>27121</v>
      </c>
      <c r="G9312" s="38" t="s">
        <v>38</v>
      </c>
      <c r="H9312" s="38" t="s">
        <v>28060</v>
      </c>
      <c r="I9312" s="38" t="s">
        <v>7018</v>
      </c>
      <c r="J9312" s="40" t="s">
        <v>28059</v>
      </c>
    </row>
    <row r="9313" spans="1:10" x14ac:dyDescent="0.25">
      <c r="A9313" s="37" t="s">
        <v>28</v>
      </c>
      <c r="B9313" s="38" t="s">
        <v>28061</v>
      </c>
      <c r="C9313" s="1" t="str">
        <f t="shared" si="145"/>
        <v>04181042-BANCO DO ESTADO DO RIO GRANDE DO SUL S.A.</v>
      </c>
      <c r="D9313" s="39" t="s">
        <v>6966</v>
      </c>
      <c r="E9313" s="38" t="s">
        <v>6967</v>
      </c>
      <c r="F9313" s="38" t="s">
        <v>27121</v>
      </c>
      <c r="G9313" s="38" t="s">
        <v>34</v>
      </c>
      <c r="H9313" s="38" t="s">
        <v>28062</v>
      </c>
      <c r="I9313" s="38" t="s">
        <v>6999</v>
      </c>
      <c r="J9313" s="40" t="s">
        <v>28061</v>
      </c>
    </row>
    <row r="9314" spans="1:10" x14ac:dyDescent="0.25">
      <c r="A9314" s="37" t="s">
        <v>28</v>
      </c>
      <c r="B9314" s="38" t="s">
        <v>28063</v>
      </c>
      <c r="C9314" s="1" t="str">
        <f t="shared" si="145"/>
        <v>04181043-BANCO DO ESTADO DO RIO GRANDE DO SUL S.A.</v>
      </c>
      <c r="D9314" s="39" t="s">
        <v>6966</v>
      </c>
      <c r="E9314" s="38" t="s">
        <v>6967</v>
      </c>
      <c r="F9314" s="38" t="s">
        <v>27121</v>
      </c>
      <c r="G9314" s="38" t="s">
        <v>38</v>
      </c>
      <c r="H9314" s="38" t="s">
        <v>28064</v>
      </c>
      <c r="I9314" s="38" t="s">
        <v>14666</v>
      </c>
      <c r="J9314" s="40" t="s">
        <v>28063</v>
      </c>
    </row>
    <row r="9315" spans="1:10" x14ac:dyDescent="0.25">
      <c r="A9315" s="37" t="s">
        <v>28</v>
      </c>
      <c r="B9315" s="38" t="s">
        <v>28065</v>
      </c>
      <c r="C9315" s="1" t="str">
        <f t="shared" si="145"/>
        <v>04181044-BANCO DO ESTADO DO RIO GRANDE DO SUL S.A.</v>
      </c>
      <c r="D9315" s="39" t="s">
        <v>6966</v>
      </c>
      <c r="E9315" s="38" t="s">
        <v>6967</v>
      </c>
      <c r="F9315" s="38" t="s">
        <v>27121</v>
      </c>
      <c r="G9315" s="38" t="s">
        <v>38</v>
      </c>
      <c r="H9315" s="38" t="s">
        <v>28066</v>
      </c>
      <c r="I9315" s="38" t="s">
        <v>13581</v>
      </c>
      <c r="J9315" s="40" t="s">
        <v>28065</v>
      </c>
    </row>
    <row r="9316" spans="1:10" x14ac:dyDescent="0.25">
      <c r="A9316" s="37" t="s">
        <v>28</v>
      </c>
      <c r="B9316" s="38" t="s">
        <v>28067</v>
      </c>
      <c r="C9316" s="1" t="str">
        <f t="shared" si="145"/>
        <v>04181045-BANCO DO ESTADO DO RIO GRANDE DO SUL S.A.</v>
      </c>
      <c r="D9316" s="39" t="s">
        <v>6966</v>
      </c>
      <c r="E9316" s="38" t="s">
        <v>6967</v>
      </c>
      <c r="F9316" s="38" t="s">
        <v>27121</v>
      </c>
      <c r="G9316" s="38" t="s">
        <v>34</v>
      </c>
      <c r="H9316" s="38" t="s">
        <v>28068</v>
      </c>
      <c r="I9316" s="38" t="s">
        <v>9501</v>
      </c>
      <c r="J9316" s="40" t="s">
        <v>28067</v>
      </c>
    </row>
    <row r="9317" spans="1:10" x14ac:dyDescent="0.25">
      <c r="A9317" s="37" t="s">
        <v>28</v>
      </c>
      <c r="B9317" s="38" t="s">
        <v>28069</v>
      </c>
      <c r="C9317" s="1" t="str">
        <f t="shared" si="145"/>
        <v>04181050-BANCO DO ESTADO DO RIO GRANDE DO SUL S.A.</v>
      </c>
      <c r="D9317" s="39" t="s">
        <v>6966</v>
      </c>
      <c r="E9317" s="38" t="s">
        <v>6967</v>
      </c>
      <c r="F9317" s="38" t="s">
        <v>27121</v>
      </c>
      <c r="G9317" s="38" t="s">
        <v>34</v>
      </c>
      <c r="H9317" s="38" t="s">
        <v>28070</v>
      </c>
      <c r="I9317" s="38" t="s">
        <v>28071</v>
      </c>
      <c r="J9317" s="40" t="s">
        <v>28069</v>
      </c>
    </row>
    <row r="9318" spans="1:10" x14ac:dyDescent="0.25">
      <c r="A9318" s="37" t="s">
        <v>28</v>
      </c>
      <c r="B9318" s="38" t="s">
        <v>28072</v>
      </c>
      <c r="C9318" s="1" t="str">
        <f t="shared" si="145"/>
        <v>04181051-BANCO DO ESTADO DO RIO GRANDE DO SUL S.A.</v>
      </c>
      <c r="D9318" s="39" t="s">
        <v>6966</v>
      </c>
      <c r="E9318" s="38" t="s">
        <v>6967</v>
      </c>
      <c r="F9318" s="38" t="s">
        <v>27121</v>
      </c>
      <c r="G9318" s="38" t="s">
        <v>34</v>
      </c>
      <c r="H9318" s="38" t="s">
        <v>28073</v>
      </c>
      <c r="I9318" s="38" t="s">
        <v>7347</v>
      </c>
      <c r="J9318" s="40" t="s">
        <v>28072</v>
      </c>
    </row>
    <row r="9319" spans="1:10" x14ac:dyDescent="0.25">
      <c r="A9319" s="37" t="s">
        <v>28</v>
      </c>
      <c r="B9319" s="38" t="s">
        <v>28074</v>
      </c>
      <c r="C9319" s="1" t="str">
        <f t="shared" si="145"/>
        <v>04181052-BANCO DO ESTADO DO RIO GRANDE DO SUL S.A.</v>
      </c>
      <c r="D9319" s="39" t="s">
        <v>6966</v>
      </c>
      <c r="E9319" s="38" t="s">
        <v>6967</v>
      </c>
      <c r="F9319" s="38" t="s">
        <v>27121</v>
      </c>
      <c r="G9319" s="38" t="s">
        <v>34</v>
      </c>
      <c r="H9319" s="38" t="s">
        <v>28075</v>
      </c>
      <c r="I9319" s="38" t="s">
        <v>28076</v>
      </c>
      <c r="J9319" s="40" t="s">
        <v>28074</v>
      </c>
    </row>
    <row r="9320" spans="1:10" x14ac:dyDescent="0.25">
      <c r="A9320" s="37" t="s">
        <v>28</v>
      </c>
      <c r="B9320" s="38" t="s">
        <v>28077</v>
      </c>
      <c r="C9320" s="1" t="str">
        <f t="shared" si="145"/>
        <v>04181054-BANCO DO ESTADO DO RIO GRANDE DO SUL S.A.</v>
      </c>
      <c r="D9320" s="39" t="s">
        <v>6966</v>
      </c>
      <c r="E9320" s="38" t="s">
        <v>6967</v>
      </c>
      <c r="F9320" s="38" t="s">
        <v>27121</v>
      </c>
      <c r="G9320" s="38" t="s">
        <v>34</v>
      </c>
      <c r="H9320" s="38" t="s">
        <v>28078</v>
      </c>
      <c r="I9320" s="38" t="s">
        <v>28079</v>
      </c>
      <c r="J9320" s="40" t="s">
        <v>28077</v>
      </c>
    </row>
    <row r="9321" spans="1:10" x14ac:dyDescent="0.25">
      <c r="A9321" s="37" t="s">
        <v>28</v>
      </c>
      <c r="B9321" s="38" t="s">
        <v>28080</v>
      </c>
      <c r="C9321" s="1" t="str">
        <f t="shared" si="145"/>
        <v>04181055-BANCO DO ESTADO DO RIO GRANDE DO SUL S.A.</v>
      </c>
      <c r="D9321" s="39" t="s">
        <v>6966</v>
      </c>
      <c r="E9321" s="38" t="s">
        <v>6967</v>
      </c>
      <c r="F9321" s="38" t="s">
        <v>27121</v>
      </c>
      <c r="G9321" s="38" t="s">
        <v>34</v>
      </c>
      <c r="H9321" s="38" t="s">
        <v>28081</v>
      </c>
      <c r="I9321" s="38" t="s">
        <v>15752</v>
      </c>
      <c r="J9321" s="40" t="s">
        <v>28080</v>
      </c>
    </row>
    <row r="9322" spans="1:10" x14ac:dyDescent="0.25">
      <c r="A9322" s="37" t="s">
        <v>28</v>
      </c>
      <c r="B9322" s="38" t="s">
        <v>28082</v>
      </c>
      <c r="C9322" s="1" t="str">
        <f t="shared" si="145"/>
        <v>04181056-BANCO DO ESTADO DO RIO GRANDE DO SUL S.A.</v>
      </c>
      <c r="D9322" s="39" t="s">
        <v>6966</v>
      </c>
      <c r="E9322" s="38" t="s">
        <v>6967</v>
      </c>
      <c r="F9322" s="38" t="s">
        <v>27121</v>
      </c>
      <c r="G9322" s="38" t="s">
        <v>34</v>
      </c>
      <c r="H9322" s="38" t="s">
        <v>28083</v>
      </c>
      <c r="I9322" s="38" t="s">
        <v>28084</v>
      </c>
      <c r="J9322" s="40" t="s">
        <v>28082</v>
      </c>
    </row>
    <row r="9323" spans="1:10" x14ac:dyDescent="0.25">
      <c r="A9323" s="37" t="s">
        <v>28</v>
      </c>
      <c r="B9323" s="38" t="s">
        <v>28085</v>
      </c>
      <c r="C9323" s="1" t="str">
        <f t="shared" si="145"/>
        <v>04181057-BANCO DO ESTADO DO RIO GRANDE DO SUL S.A.</v>
      </c>
      <c r="D9323" s="39" t="s">
        <v>6966</v>
      </c>
      <c r="E9323" s="38" t="s">
        <v>6967</v>
      </c>
      <c r="F9323" s="38" t="s">
        <v>27121</v>
      </c>
      <c r="G9323" s="38" t="s">
        <v>34</v>
      </c>
      <c r="H9323" s="38" t="s">
        <v>28086</v>
      </c>
      <c r="I9323" s="38" t="s">
        <v>15901</v>
      </c>
      <c r="J9323" s="40" t="s">
        <v>28085</v>
      </c>
    </row>
    <row r="9324" spans="1:10" x14ac:dyDescent="0.25">
      <c r="A9324" s="37" t="s">
        <v>28</v>
      </c>
      <c r="B9324" s="38" t="s">
        <v>28087</v>
      </c>
      <c r="C9324" s="1" t="str">
        <f t="shared" si="145"/>
        <v>04181058-BANCO DO ESTADO DO RIO GRANDE DO SUL S.A.</v>
      </c>
      <c r="D9324" s="39" t="s">
        <v>6966</v>
      </c>
      <c r="E9324" s="38" t="s">
        <v>6967</v>
      </c>
      <c r="F9324" s="38" t="s">
        <v>27121</v>
      </c>
      <c r="G9324" s="38" t="s">
        <v>34</v>
      </c>
      <c r="H9324" s="38" t="s">
        <v>28088</v>
      </c>
      <c r="I9324" s="38" t="s">
        <v>15782</v>
      </c>
      <c r="J9324" s="40" t="s">
        <v>28087</v>
      </c>
    </row>
    <row r="9325" spans="1:10" x14ac:dyDescent="0.25">
      <c r="A9325" s="37" t="s">
        <v>28</v>
      </c>
      <c r="B9325" s="38" t="s">
        <v>28089</v>
      </c>
      <c r="C9325" s="1" t="str">
        <f t="shared" si="145"/>
        <v>04181059-BANCO DO ESTADO DO RIO GRANDE DO SUL S.A.</v>
      </c>
      <c r="D9325" s="39" t="s">
        <v>6966</v>
      </c>
      <c r="E9325" s="38" t="s">
        <v>6967</v>
      </c>
      <c r="F9325" s="38" t="s">
        <v>27121</v>
      </c>
      <c r="G9325" s="38" t="s">
        <v>34</v>
      </c>
      <c r="H9325" s="38" t="s">
        <v>28090</v>
      </c>
      <c r="I9325" s="38" t="s">
        <v>7058</v>
      </c>
      <c r="J9325" s="40" t="s">
        <v>28089</v>
      </c>
    </row>
    <row r="9326" spans="1:10" x14ac:dyDescent="0.25">
      <c r="A9326" s="37" t="s">
        <v>28</v>
      </c>
      <c r="B9326" s="38" t="s">
        <v>28091</v>
      </c>
      <c r="C9326" s="1" t="str">
        <f t="shared" si="145"/>
        <v>04181060-BANCO DO ESTADO DO RIO GRANDE DO SUL S.A.</v>
      </c>
      <c r="D9326" s="39" t="s">
        <v>6966</v>
      </c>
      <c r="E9326" s="38" t="s">
        <v>6967</v>
      </c>
      <c r="F9326" s="38" t="s">
        <v>27121</v>
      </c>
      <c r="G9326" s="38" t="s">
        <v>38</v>
      </c>
      <c r="H9326" s="38" t="s">
        <v>28092</v>
      </c>
      <c r="I9326" s="38" t="s">
        <v>7085</v>
      </c>
      <c r="J9326" s="40" t="s">
        <v>28091</v>
      </c>
    </row>
    <row r="9327" spans="1:10" x14ac:dyDescent="0.25">
      <c r="A9327" s="37" t="s">
        <v>28</v>
      </c>
      <c r="B9327" s="38" t="s">
        <v>28093</v>
      </c>
      <c r="C9327" s="1" t="str">
        <f t="shared" si="145"/>
        <v>04181061-BANCO DO ESTADO DO RIO GRANDE DO SUL S.A.</v>
      </c>
      <c r="D9327" s="39" t="s">
        <v>6966</v>
      </c>
      <c r="E9327" s="38" t="s">
        <v>6967</v>
      </c>
      <c r="F9327" s="38" t="s">
        <v>27121</v>
      </c>
      <c r="G9327" s="38" t="s">
        <v>34</v>
      </c>
      <c r="H9327" s="38" t="s">
        <v>28094</v>
      </c>
      <c r="I9327" s="38" t="s">
        <v>28095</v>
      </c>
      <c r="J9327" s="40" t="s">
        <v>28093</v>
      </c>
    </row>
    <row r="9328" spans="1:10" x14ac:dyDescent="0.25">
      <c r="A9328" s="37" t="s">
        <v>28</v>
      </c>
      <c r="B9328" s="38" t="s">
        <v>28096</v>
      </c>
      <c r="C9328" s="1" t="str">
        <f t="shared" si="145"/>
        <v>04181062-BANCO DO ESTADO DO RIO GRANDE DO SUL S.A.</v>
      </c>
      <c r="D9328" s="39" t="s">
        <v>6966</v>
      </c>
      <c r="E9328" s="38" t="s">
        <v>6967</v>
      </c>
      <c r="F9328" s="38" t="s">
        <v>27121</v>
      </c>
      <c r="G9328" s="38" t="s">
        <v>34</v>
      </c>
      <c r="H9328" s="38" t="s">
        <v>28097</v>
      </c>
      <c r="I9328" s="38" t="s">
        <v>14554</v>
      </c>
      <c r="J9328" s="40" t="s">
        <v>28096</v>
      </c>
    </row>
    <row r="9329" spans="1:10" x14ac:dyDescent="0.25">
      <c r="A9329" s="37" t="s">
        <v>28</v>
      </c>
      <c r="B9329" s="38" t="s">
        <v>28098</v>
      </c>
      <c r="C9329" s="1" t="str">
        <f t="shared" si="145"/>
        <v>04181063-BANCO DO ESTADO DO RIO GRANDE DO SUL S.A.</v>
      </c>
      <c r="D9329" s="39" t="s">
        <v>6966</v>
      </c>
      <c r="E9329" s="38" t="s">
        <v>6967</v>
      </c>
      <c r="F9329" s="38" t="s">
        <v>27121</v>
      </c>
      <c r="G9329" s="38" t="s">
        <v>34</v>
      </c>
      <c r="H9329" s="38" t="s">
        <v>28099</v>
      </c>
      <c r="I9329" s="38" t="s">
        <v>28100</v>
      </c>
      <c r="J9329" s="40" t="s">
        <v>28098</v>
      </c>
    </row>
    <row r="9330" spans="1:10" x14ac:dyDescent="0.25">
      <c r="A9330" s="37" t="s">
        <v>28</v>
      </c>
      <c r="B9330" s="38" t="s">
        <v>28101</v>
      </c>
      <c r="C9330" s="1" t="str">
        <f t="shared" si="145"/>
        <v>04181064-BANCO DO ESTADO DO RIO GRANDE DO SUL S.A.</v>
      </c>
      <c r="D9330" s="39" t="s">
        <v>6966</v>
      </c>
      <c r="E9330" s="38" t="s">
        <v>6967</v>
      </c>
      <c r="F9330" s="38" t="s">
        <v>27121</v>
      </c>
      <c r="G9330" s="38" t="s">
        <v>34</v>
      </c>
      <c r="H9330" s="38" t="s">
        <v>28102</v>
      </c>
      <c r="I9330" s="38" t="s">
        <v>10022</v>
      </c>
      <c r="J9330" s="40" t="s">
        <v>28101</v>
      </c>
    </row>
    <row r="9331" spans="1:10" x14ac:dyDescent="0.25">
      <c r="A9331" s="37" t="s">
        <v>28</v>
      </c>
      <c r="B9331" s="38" t="s">
        <v>28103</v>
      </c>
      <c r="C9331" s="1" t="str">
        <f t="shared" si="145"/>
        <v>04181065-BANCO DO ESTADO DO RIO GRANDE DO SUL S.A.</v>
      </c>
      <c r="D9331" s="39" t="s">
        <v>6966</v>
      </c>
      <c r="E9331" s="38" t="s">
        <v>6967</v>
      </c>
      <c r="F9331" s="38" t="s">
        <v>27121</v>
      </c>
      <c r="G9331" s="38" t="s">
        <v>34</v>
      </c>
      <c r="H9331" s="38" t="s">
        <v>28104</v>
      </c>
      <c r="I9331" s="38" t="s">
        <v>14801</v>
      </c>
      <c r="J9331" s="40" t="s">
        <v>28103</v>
      </c>
    </row>
    <row r="9332" spans="1:10" x14ac:dyDescent="0.25">
      <c r="A9332" s="37" t="s">
        <v>28</v>
      </c>
      <c r="B9332" s="38" t="s">
        <v>28105</v>
      </c>
      <c r="C9332" s="1" t="str">
        <f t="shared" si="145"/>
        <v>04181066-BANCO DO ESTADO DO RIO GRANDE DO SUL S.A.</v>
      </c>
      <c r="D9332" s="39" t="s">
        <v>6966</v>
      </c>
      <c r="E9332" s="38" t="s">
        <v>6967</v>
      </c>
      <c r="F9332" s="38" t="s">
        <v>27121</v>
      </c>
      <c r="G9332" s="38" t="s">
        <v>34</v>
      </c>
      <c r="H9332" s="38" t="s">
        <v>28106</v>
      </c>
      <c r="I9332" s="38" t="s">
        <v>14819</v>
      </c>
      <c r="J9332" s="40" t="s">
        <v>28105</v>
      </c>
    </row>
    <row r="9333" spans="1:10" x14ac:dyDescent="0.25">
      <c r="A9333" s="37" t="s">
        <v>28</v>
      </c>
      <c r="B9333" s="38" t="s">
        <v>28107</v>
      </c>
      <c r="C9333" s="1" t="str">
        <f t="shared" si="145"/>
        <v>04181067-BANCO DO ESTADO DO RIO GRANDE DO SUL S.A.</v>
      </c>
      <c r="D9333" s="39" t="s">
        <v>6966</v>
      </c>
      <c r="E9333" s="38" t="s">
        <v>6967</v>
      </c>
      <c r="F9333" s="38" t="s">
        <v>27121</v>
      </c>
      <c r="G9333" s="38" t="s">
        <v>34</v>
      </c>
      <c r="H9333" s="38" t="s">
        <v>28108</v>
      </c>
      <c r="I9333" s="38" t="s">
        <v>28109</v>
      </c>
      <c r="J9333" s="40" t="s">
        <v>28107</v>
      </c>
    </row>
    <row r="9334" spans="1:10" x14ac:dyDescent="0.25">
      <c r="A9334" s="37" t="s">
        <v>28</v>
      </c>
      <c r="B9334" s="38" t="s">
        <v>28110</v>
      </c>
      <c r="C9334" s="1" t="str">
        <f t="shared" si="145"/>
        <v>04181068-BANCO DO ESTADO DO RIO GRANDE DO SUL S.A.</v>
      </c>
      <c r="D9334" s="39" t="s">
        <v>6966</v>
      </c>
      <c r="E9334" s="38" t="s">
        <v>6967</v>
      </c>
      <c r="F9334" s="38" t="s">
        <v>27121</v>
      </c>
      <c r="G9334" s="38" t="s">
        <v>34</v>
      </c>
      <c r="H9334" s="38" t="s">
        <v>28111</v>
      </c>
      <c r="I9334" s="38" t="s">
        <v>28112</v>
      </c>
      <c r="J9334" s="40" t="s">
        <v>28110</v>
      </c>
    </row>
    <row r="9335" spans="1:10" x14ac:dyDescent="0.25">
      <c r="A9335" s="37" t="s">
        <v>28</v>
      </c>
      <c r="B9335" s="38" t="s">
        <v>28113</v>
      </c>
      <c r="C9335" s="1" t="str">
        <f t="shared" si="145"/>
        <v>04181069-BANCO DO ESTADO DO RIO GRANDE DO SUL S.A.</v>
      </c>
      <c r="D9335" s="39" t="s">
        <v>6966</v>
      </c>
      <c r="E9335" s="38" t="s">
        <v>6967</v>
      </c>
      <c r="F9335" s="38" t="s">
        <v>27121</v>
      </c>
      <c r="G9335" s="38" t="s">
        <v>34</v>
      </c>
      <c r="H9335" s="38" t="s">
        <v>28114</v>
      </c>
      <c r="I9335" s="38" t="s">
        <v>6999</v>
      </c>
      <c r="J9335" s="40" t="s">
        <v>28113</v>
      </c>
    </row>
    <row r="9336" spans="1:10" x14ac:dyDescent="0.25">
      <c r="A9336" s="37" t="s">
        <v>28</v>
      </c>
      <c r="B9336" s="38" t="s">
        <v>28115</v>
      </c>
      <c r="C9336" s="1" t="str">
        <f t="shared" si="145"/>
        <v>04181070-BANCO DO ESTADO DO RIO GRANDE DO SUL S.A.</v>
      </c>
      <c r="D9336" s="39" t="s">
        <v>6966</v>
      </c>
      <c r="E9336" s="38" t="s">
        <v>6967</v>
      </c>
      <c r="F9336" s="38" t="s">
        <v>27121</v>
      </c>
      <c r="G9336" s="38" t="s">
        <v>34</v>
      </c>
      <c r="H9336" s="38" t="s">
        <v>28116</v>
      </c>
      <c r="I9336" s="38" t="s">
        <v>16313</v>
      </c>
      <c r="J9336" s="40" t="s">
        <v>28115</v>
      </c>
    </row>
    <row r="9337" spans="1:10" x14ac:dyDescent="0.25">
      <c r="A9337" s="37" t="s">
        <v>28</v>
      </c>
      <c r="B9337" s="38" t="s">
        <v>28117</v>
      </c>
      <c r="C9337" s="1" t="str">
        <f t="shared" si="145"/>
        <v>04181071-BANCO DO ESTADO DO RIO GRANDE DO SUL S.A.</v>
      </c>
      <c r="D9337" s="39" t="s">
        <v>6966</v>
      </c>
      <c r="E9337" s="38" t="s">
        <v>6967</v>
      </c>
      <c r="F9337" s="38" t="s">
        <v>27121</v>
      </c>
      <c r="G9337" s="38" t="s">
        <v>34</v>
      </c>
      <c r="H9337" s="38" t="s">
        <v>28118</v>
      </c>
      <c r="I9337" s="38" t="s">
        <v>28119</v>
      </c>
      <c r="J9337" s="40" t="s">
        <v>28117</v>
      </c>
    </row>
    <row r="9338" spans="1:10" x14ac:dyDescent="0.25">
      <c r="A9338" s="37" t="s">
        <v>28</v>
      </c>
      <c r="B9338" s="38" t="s">
        <v>28120</v>
      </c>
      <c r="C9338" s="1" t="str">
        <f t="shared" si="145"/>
        <v>04181072-BANCO DO ESTADO DO RIO GRANDE DO SUL S.A.</v>
      </c>
      <c r="D9338" s="39" t="s">
        <v>6966</v>
      </c>
      <c r="E9338" s="38" t="s">
        <v>6967</v>
      </c>
      <c r="F9338" s="38" t="s">
        <v>27121</v>
      </c>
      <c r="G9338" s="38" t="s">
        <v>34</v>
      </c>
      <c r="H9338" s="38" t="s">
        <v>28121</v>
      </c>
      <c r="I9338" s="38" t="s">
        <v>7247</v>
      </c>
      <c r="J9338" s="40" t="s">
        <v>28120</v>
      </c>
    </row>
    <row r="9339" spans="1:10" x14ac:dyDescent="0.25">
      <c r="A9339" s="37" t="s">
        <v>28</v>
      </c>
      <c r="B9339" s="38" t="s">
        <v>28122</v>
      </c>
      <c r="C9339" s="1" t="str">
        <f t="shared" si="145"/>
        <v>04181073-BANCO DO ESTADO DO RIO GRANDE DO SUL S.A.</v>
      </c>
      <c r="D9339" s="39" t="s">
        <v>6966</v>
      </c>
      <c r="E9339" s="38" t="s">
        <v>6967</v>
      </c>
      <c r="F9339" s="38" t="s">
        <v>27121</v>
      </c>
      <c r="G9339" s="38" t="s">
        <v>34</v>
      </c>
      <c r="H9339" s="38" t="s">
        <v>28123</v>
      </c>
      <c r="I9339" s="38" t="s">
        <v>6999</v>
      </c>
      <c r="J9339" s="40" t="s">
        <v>28122</v>
      </c>
    </row>
    <row r="9340" spans="1:10" x14ac:dyDescent="0.25">
      <c r="A9340" s="37" t="s">
        <v>28</v>
      </c>
      <c r="B9340" s="38" t="s">
        <v>28124</v>
      </c>
      <c r="C9340" s="1" t="str">
        <f t="shared" si="145"/>
        <v>04181074-BANCO DO ESTADO DO RIO GRANDE DO SUL S.A.</v>
      </c>
      <c r="D9340" s="39" t="s">
        <v>6966</v>
      </c>
      <c r="E9340" s="38" t="s">
        <v>6967</v>
      </c>
      <c r="F9340" s="38" t="s">
        <v>27121</v>
      </c>
      <c r="G9340" s="38" t="s">
        <v>34</v>
      </c>
      <c r="H9340" s="38" t="s">
        <v>28125</v>
      </c>
      <c r="I9340" s="38" t="s">
        <v>7239</v>
      </c>
      <c r="J9340" s="40" t="s">
        <v>28124</v>
      </c>
    </row>
    <row r="9341" spans="1:10" x14ac:dyDescent="0.25">
      <c r="A9341" s="37" t="s">
        <v>28</v>
      </c>
      <c r="B9341" s="38" t="s">
        <v>28126</v>
      </c>
      <c r="C9341" s="1" t="str">
        <f t="shared" si="145"/>
        <v>04181075-BANCO DO ESTADO DO RIO GRANDE DO SUL S.A.</v>
      </c>
      <c r="D9341" s="39" t="s">
        <v>6966</v>
      </c>
      <c r="E9341" s="38" t="s">
        <v>6967</v>
      </c>
      <c r="F9341" s="38" t="s">
        <v>27121</v>
      </c>
      <c r="G9341" s="38" t="s">
        <v>34</v>
      </c>
      <c r="H9341" s="38" t="s">
        <v>28127</v>
      </c>
      <c r="I9341" s="38" t="s">
        <v>6999</v>
      </c>
      <c r="J9341" s="40" t="s">
        <v>28126</v>
      </c>
    </row>
    <row r="9342" spans="1:10" x14ac:dyDescent="0.25">
      <c r="A9342" s="37" t="s">
        <v>28</v>
      </c>
      <c r="B9342" s="38" t="s">
        <v>28128</v>
      </c>
      <c r="C9342" s="1" t="str">
        <f t="shared" si="145"/>
        <v>04181076-BANCO DO ESTADO DO RIO GRANDE DO SUL S.A.</v>
      </c>
      <c r="D9342" s="39" t="s">
        <v>6966</v>
      </c>
      <c r="E9342" s="38" t="s">
        <v>6967</v>
      </c>
      <c r="F9342" s="38" t="s">
        <v>27121</v>
      </c>
      <c r="G9342" s="38" t="s">
        <v>34</v>
      </c>
      <c r="H9342" s="38" t="s">
        <v>28129</v>
      </c>
      <c r="I9342" s="38" t="s">
        <v>8792</v>
      </c>
      <c r="J9342" s="40" t="s">
        <v>28128</v>
      </c>
    </row>
    <row r="9343" spans="1:10" x14ac:dyDescent="0.25">
      <c r="A9343" s="37" t="s">
        <v>28</v>
      </c>
      <c r="B9343" s="38" t="s">
        <v>28130</v>
      </c>
      <c r="C9343" s="1" t="str">
        <f t="shared" si="145"/>
        <v>04181078-BANCO DO ESTADO DO RIO GRANDE DO SUL S.A.</v>
      </c>
      <c r="D9343" s="39" t="s">
        <v>6966</v>
      </c>
      <c r="E9343" s="38" t="s">
        <v>6967</v>
      </c>
      <c r="F9343" s="38" t="s">
        <v>27121</v>
      </c>
      <c r="G9343" s="38" t="s">
        <v>34</v>
      </c>
      <c r="H9343" s="38" t="s">
        <v>28131</v>
      </c>
      <c r="I9343" s="38" t="s">
        <v>28132</v>
      </c>
      <c r="J9343" s="40" t="s">
        <v>28130</v>
      </c>
    </row>
    <row r="9344" spans="1:10" x14ac:dyDescent="0.25">
      <c r="A9344" s="37" t="s">
        <v>28</v>
      </c>
      <c r="B9344" s="38" t="s">
        <v>28133</v>
      </c>
      <c r="C9344" s="1" t="str">
        <f t="shared" si="145"/>
        <v>04181079-BANCO DO ESTADO DO RIO GRANDE DO SUL S.A.</v>
      </c>
      <c r="D9344" s="39" t="s">
        <v>6966</v>
      </c>
      <c r="E9344" s="38" t="s">
        <v>6967</v>
      </c>
      <c r="F9344" s="38" t="s">
        <v>27121</v>
      </c>
      <c r="G9344" s="38" t="s">
        <v>34</v>
      </c>
      <c r="H9344" s="38" t="s">
        <v>28134</v>
      </c>
      <c r="I9344" s="38" t="s">
        <v>15803</v>
      </c>
      <c r="J9344" s="40" t="s">
        <v>28133</v>
      </c>
    </row>
    <row r="9345" spans="1:10" x14ac:dyDescent="0.25">
      <c r="A9345" s="37" t="s">
        <v>28</v>
      </c>
      <c r="B9345" s="38" t="s">
        <v>28135</v>
      </c>
      <c r="C9345" s="1" t="str">
        <f t="shared" si="145"/>
        <v>04181080-BANCO DO ESTADO DO RIO GRANDE DO SUL S.A.</v>
      </c>
      <c r="D9345" s="39" t="s">
        <v>6966</v>
      </c>
      <c r="E9345" s="38" t="s">
        <v>6967</v>
      </c>
      <c r="F9345" s="38" t="s">
        <v>27121</v>
      </c>
      <c r="G9345" s="38" t="s">
        <v>34</v>
      </c>
      <c r="H9345" s="38" t="s">
        <v>28136</v>
      </c>
      <c r="I9345" s="38" t="s">
        <v>28137</v>
      </c>
      <c r="J9345" s="40" t="s">
        <v>28135</v>
      </c>
    </row>
    <row r="9346" spans="1:10" x14ac:dyDescent="0.25">
      <c r="A9346" s="37" t="s">
        <v>28</v>
      </c>
      <c r="B9346" s="38" t="s">
        <v>28138</v>
      </c>
      <c r="C9346" s="1" t="str">
        <f t="shared" si="145"/>
        <v>04181129-BANCO DO ESTADO DO RIO GRANDE DO SUL S.A.</v>
      </c>
      <c r="D9346" s="39" t="s">
        <v>14229</v>
      </c>
      <c r="E9346" s="38" t="s">
        <v>6967</v>
      </c>
      <c r="F9346" s="38" t="s">
        <v>27121</v>
      </c>
      <c r="G9346" s="38" t="s">
        <v>25</v>
      </c>
      <c r="H9346" s="38" t="s">
        <v>14230</v>
      </c>
      <c r="I9346" s="38" t="s">
        <v>7024</v>
      </c>
      <c r="J9346" s="40" t="s">
        <v>28138</v>
      </c>
    </row>
    <row r="9347" spans="1:10" x14ac:dyDescent="0.25">
      <c r="A9347" s="37" t="s">
        <v>28</v>
      </c>
      <c r="B9347" s="38" t="s">
        <v>28139</v>
      </c>
      <c r="C9347" s="1" t="str">
        <f t="shared" ref="C9347:C9410" si="146">CONCATENATE(B9347,"-",F9347)</f>
        <v>04181145-BANCO DO ESTADO DO RIO GRANDE DO SUL S.A.</v>
      </c>
      <c r="D9347" s="39" t="s">
        <v>14229</v>
      </c>
      <c r="E9347" s="38" t="s">
        <v>6967</v>
      </c>
      <c r="F9347" s="38" t="s">
        <v>27121</v>
      </c>
      <c r="G9347" s="38" t="s">
        <v>25</v>
      </c>
      <c r="H9347" s="38" t="s">
        <v>14230</v>
      </c>
      <c r="I9347" s="38" t="s">
        <v>7024</v>
      </c>
      <c r="J9347" s="40" t="s">
        <v>28139</v>
      </c>
    </row>
    <row r="9348" spans="1:10" x14ac:dyDescent="0.25">
      <c r="A9348" s="37" t="s">
        <v>28</v>
      </c>
      <c r="B9348" s="38" t="s">
        <v>28140</v>
      </c>
      <c r="C9348" s="1" t="str">
        <f t="shared" si="146"/>
        <v>04770002-BANCO DO ESTADO DE SERGIPE S.A.</v>
      </c>
      <c r="D9348" s="39" t="s">
        <v>6966</v>
      </c>
      <c r="E9348" s="38" t="s">
        <v>6967</v>
      </c>
      <c r="F9348" s="38" t="s">
        <v>28141</v>
      </c>
      <c r="G9348" s="38" t="s">
        <v>39</v>
      </c>
      <c r="H9348" s="38" t="s">
        <v>28142</v>
      </c>
      <c r="I9348" s="38" t="s">
        <v>7454</v>
      </c>
      <c r="J9348" s="40" t="s">
        <v>28140</v>
      </c>
    </row>
    <row r="9349" spans="1:10" x14ac:dyDescent="0.25">
      <c r="A9349" s="37" t="s">
        <v>28</v>
      </c>
      <c r="B9349" s="38" t="s">
        <v>28143</v>
      </c>
      <c r="C9349" s="1" t="str">
        <f t="shared" si="146"/>
        <v>04770003-BANCO DO ESTADO DE SERGIPE S.A.</v>
      </c>
      <c r="D9349" s="39" t="s">
        <v>6966</v>
      </c>
      <c r="E9349" s="38" t="s">
        <v>6967</v>
      </c>
      <c r="F9349" s="38" t="s">
        <v>28141</v>
      </c>
      <c r="G9349" s="38" t="s">
        <v>39</v>
      </c>
      <c r="H9349" s="38" t="s">
        <v>28144</v>
      </c>
      <c r="I9349" s="38" t="s">
        <v>9357</v>
      </c>
      <c r="J9349" s="40" t="s">
        <v>28143</v>
      </c>
    </row>
    <row r="9350" spans="1:10" x14ac:dyDescent="0.25">
      <c r="A9350" s="37" t="s">
        <v>28</v>
      </c>
      <c r="B9350" s="38" t="s">
        <v>28145</v>
      </c>
      <c r="C9350" s="1" t="str">
        <f t="shared" si="146"/>
        <v>04770004-BANCO DO ESTADO DE SERGIPE S.A.</v>
      </c>
      <c r="D9350" s="39" t="s">
        <v>6966</v>
      </c>
      <c r="E9350" s="38" t="s">
        <v>6967</v>
      </c>
      <c r="F9350" s="38" t="s">
        <v>28141</v>
      </c>
      <c r="G9350" s="38" t="s">
        <v>39</v>
      </c>
      <c r="H9350" s="38" t="s">
        <v>28146</v>
      </c>
      <c r="I9350" s="38" t="s">
        <v>12870</v>
      </c>
      <c r="J9350" s="40" t="s">
        <v>28145</v>
      </c>
    </row>
    <row r="9351" spans="1:10" x14ac:dyDescent="0.25">
      <c r="A9351" s="37" t="s">
        <v>28</v>
      </c>
      <c r="B9351" s="38" t="s">
        <v>28147</v>
      </c>
      <c r="C9351" s="1" t="str">
        <f t="shared" si="146"/>
        <v>04770005-BANCO DO ESTADO DE SERGIPE S.A.</v>
      </c>
      <c r="D9351" s="39" t="s">
        <v>6966</v>
      </c>
      <c r="E9351" s="38" t="s">
        <v>6967</v>
      </c>
      <c r="F9351" s="38" t="s">
        <v>28141</v>
      </c>
      <c r="G9351" s="38" t="s">
        <v>39</v>
      </c>
      <c r="H9351" s="38" t="s">
        <v>28148</v>
      </c>
      <c r="I9351" s="38" t="s">
        <v>10834</v>
      </c>
      <c r="J9351" s="40" t="s">
        <v>28147</v>
      </c>
    </row>
    <row r="9352" spans="1:10" x14ac:dyDescent="0.25">
      <c r="A9352" s="37" t="s">
        <v>28</v>
      </c>
      <c r="B9352" s="38" t="s">
        <v>28149</v>
      </c>
      <c r="C9352" s="1" t="str">
        <f t="shared" si="146"/>
        <v>04770006-BANCO DO ESTADO DE SERGIPE S.A.</v>
      </c>
      <c r="D9352" s="39" t="s">
        <v>6966</v>
      </c>
      <c r="E9352" s="38" t="s">
        <v>6967</v>
      </c>
      <c r="F9352" s="38" t="s">
        <v>28141</v>
      </c>
      <c r="G9352" s="38" t="s">
        <v>39</v>
      </c>
      <c r="H9352" s="38" t="s">
        <v>28150</v>
      </c>
      <c r="I9352" s="38" t="s">
        <v>10001</v>
      </c>
      <c r="J9352" s="40" t="s">
        <v>28149</v>
      </c>
    </row>
    <row r="9353" spans="1:10" x14ac:dyDescent="0.25">
      <c r="A9353" s="37" t="s">
        <v>28</v>
      </c>
      <c r="B9353" s="38" t="s">
        <v>28151</v>
      </c>
      <c r="C9353" s="1" t="str">
        <f t="shared" si="146"/>
        <v>04770007-BANCO DO ESTADO DE SERGIPE S.A.</v>
      </c>
      <c r="D9353" s="39" t="s">
        <v>6966</v>
      </c>
      <c r="E9353" s="38" t="s">
        <v>6967</v>
      </c>
      <c r="F9353" s="38" t="s">
        <v>28141</v>
      </c>
      <c r="G9353" s="38" t="s">
        <v>39</v>
      </c>
      <c r="H9353" s="38" t="s">
        <v>28152</v>
      </c>
      <c r="I9353" s="38" t="s">
        <v>9322</v>
      </c>
      <c r="J9353" s="40" t="s">
        <v>28151</v>
      </c>
    </row>
    <row r="9354" spans="1:10" x14ac:dyDescent="0.25">
      <c r="A9354" s="37" t="s">
        <v>28</v>
      </c>
      <c r="B9354" s="38" t="s">
        <v>28153</v>
      </c>
      <c r="C9354" s="1" t="str">
        <f t="shared" si="146"/>
        <v>04770008-BANCO DO ESTADO DE SERGIPE S.A.</v>
      </c>
      <c r="D9354" s="39" t="s">
        <v>6966</v>
      </c>
      <c r="E9354" s="38" t="s">
        <v>6967</v>
      </c>
      <c r="F9354" s="38" t="s">
        <v>28141</v>
      </c>
      <c r="G9354" s="38" t="s">
        <v>39</v>
      </c>
      <c r="H9354" s="38" t="s">
        <v>28154</v>
      </c>
      <c r="I9354" s="38" t="s">
        <v>7415</v>
      </c>
      <c r="J9354" s="40" t="s">
        <v>28153</v>
      </c>
    </row>
    <row r="9355" spans="1:10" x14ac:dyDescent="0.25">
      <c r="A9355" s="37" t="s">
        <v>28</v>
      </c>
      <c r="B9355" s="38" t="s">
        <v>28155</v>
      </c>
      <c r="C9355" s="1" t="str">
        <f t="shared" si="146"/>
        <v>04770009-BANCO DO ESTADO DE SERGIPE S.A.</v>
      </c>
      <c r="D9355" s="39" t="s">
        <v>6966</v>
      </c>
      <c r="E9355" s="38" t="s">
        <v>6967</v>
      </c>
      <c r="F9355" s="38" t="s">
        <v>28141</v>
      </c>
      <c r="G9355" s="38" t="s">
        <v>39</v>
      </c>
      <c r="H9355" s="38" t="s">
        <v>28156</v>
      </c>
      <c r="I9355" s="38" t="s">
        <v>7953</v>
      </c>
      <c r="J9355" s="40" t="s">
        <v>28155</v>
      </c>
    </row>
    <row r="9356" spans="1:10" x14ac:dyDescent="0.25">
      <c r="A9356" s="37" t="s">
        <v>28</v>
      </c>
      <c r="B9356" s="38" t="s">
        <v>28157</v>
      </c>
      <c r="C9356" s="1" t="str">
        <f t="shared" si="146"/>
        <v>04770010-BANCO DO ESTADO DE SERGIPE S.A.</v>
      </c>
      <c r="D9356" s="39" t="s">
        <v>6966</v>
      </c>
      <c r="E9356" s="38" t="s">
        <v>6967</v>
      </c>
      <c r="F9356" s="38" t="s">
        <v>28141</v>
      </c>
      <c r="G9356" s="38" t="s">
        <v>39</v>
      </c>
      <c r="H9356" s="38" t="s">
        <v>28158</v>
      </c>
      <c r="I9356" s="38" t="s">
        <v>12855</v>
      </c>
      <c r="J9356" s="40" t="s">
        <v>28157</v>
      </c>
    </row>
    <row r="9357" spans="1:10" x14ac:dyDescent="0.25">
      <c r="A9357" s="37" t="s">
        <v>28</v>
      </c>
      <c r="B9357" s="38" t="s">
        <v>28159</v>
      </c>
      <c r="C9357" s="1" t="str">
        <f t="shared" si="146"/>
        <v>04770011-BANCO DO ESTADO DE SERGIPE S.A.</v>
      </c>
      <c r="D9357" s="39" t="s">
        <v>6966</v>
      </c>
      <c r="E9357" s="38" t="s">
        <v>6967</v>
      </c>
      <c r="F9357" s="38" t="s">
        <v>28141</v>
      </c>
      <c r="G9357" s="38" t="s">
        <v>39</v>
      </c>
      <c r="H9357" s="38" t="s">
        <v>28160</v>
      </c>
      <c r="I9357" s="38" t="s">
        <v>7021</v>
      </c>
      <c r="J9357" s="40" t="s">
        <v>28159</v>
      </c>
    </row>
    <row r="9358" spans="1:10" x14ac:dyDescent="0.25">
      <c r="A9358" s="37" t="s">
        <v>28</v>
      </c>
      <c r="B9358" s="38" t="s">
        <v>28161</v>
      </c>
      <c r="C9358" s="1" t="str">
        <f t="shared" si="146"/>
        <v>04770012-BANCO DO ESTADO DE SERGIPE S.A.</v>
      </c>
      <c r="D9358" s="39" t="s">
        <v>6966</v>
      </c>
      <c r="E9358" s="38" t="s">
        <v>6967</v>
      </c>
      <c r="F9358" s="38" t="s">
        <v>28141</v>
      </c>
      <c r="G9358" s="38" t="s">
        <v>39</v>
      </c>
      <c r="H9358" s="38" t="s">
        <v>28162</v>
      </c>
      <c r="I9358" s="38" t="s">
        <v>8744</v>
      </c>
      <c r="J9358" s="40" t="s">
        <v>28161</v>
      </c>
    </row>
    <row r="9359" spans="1:10" x14ac:dyDescent="0.25">
      <c r="A9359" s="37" t="s">
        <v>28</v>
      </c>
      <c r="B9359" s="38" t="s">
        <v>28163</v>
      </c>
      <c r="C9359" s="1" t="str">
        <f t="shared" si="146"/>
        <v>04770013-BANCO DO ESTADO DE SERGIPE S.A.</v>
      </c>
      <c r="D9359" s="39" t="s">
        <v>6966</v>
      </c>
      <c r="E9359" s="38" t="s">
        <v>6967</v>
      </c>
      <c r="F9359" s="38" t="s">
        <v>28141</v>
      </c>
      <c r="G9359" s="38" t="s">
        <v>39</v>
      </c>
      <c r="H9359" s="38" t="s">
        <v>28164</v>
      </c>
      <c r="I9359" s="38" t="s">
        <v>28165</v>
      </c>
      <c r="J9359" s="40" t="s">
        <v>28163</v>
      </c>
    </row>
    <row r="9360" spans="1:10" x14ac:dyDescent="0.25">
      <c r="A9360" s="37" t="s">
        <v>28</v>
      </c>
      <c r="B9360" s="38" t="s">
        <v>28166</v>
      </c>
      <c r="C9360" s="1" t="str">
        <f t="shared" si="146"/>
        <v>04770014-BANCO DO ESTADO DE SERGIPE S.A.</v>
      </c>
      <c r="D9360" s="39" t="s">
        <v>6966</v>
      </c>
      <c r="E9360" s="38" t="s">
        <v>6967</v>
      </c>
      <c r="F9360" s="38" t="s">
        <v>28141</v>
      </c>
      <c r="G9360" s="38" t="s">
        <v>39</v>
      </c>
      <c r="H9360" s="38" t="s">
        <v>28167</v>
      </c>
      <c r="I9360" s="38" t="s">
        <v>7021</v>
      </c>
      <c r="J9360" s="40" t="s">
        <v>28166</v>
      </c>
    </row>
    <row r="9361" spans="1:10" x14ac:dyDescent="0.25">
      <c r="A9361" s="37" t="s">
        <v>28</v>
      </c>
      <c r="B9361" s="38" t="s">
        <v>28168</v>
      </c>
      <c r="C9361" s="1" t="str">
        <f t="shared" si="146"/>
        <v>04770015-BANCO DO ESTADO DE SERGIPE S.A.</v>
      </c>
      <c r="D9361" s="39" t="s">
        <v>6966</v>
      </c>
      <c r="E9361" s="38" t="s">
        <v>6967</v>
      </c>
      <c r="F9361" s="38" t="s">
        <v>28141</v>
      </c>
      <c r="G9361" s="38" t="s">
        <v>39</v>
      </c>
      <c r="H9361" s="38" t="s">
        <v>28169</v>
      </c>
      <c r="I9361" s="38" t="s">
        <v>7021</v>
      </c>
      <c r="J9361" s="40" t="s">
        <v>28168</v>
      </c>
    </row>
    <row r="9362" spans="1:10" x14ac:dyDescent="0.25">
      <c r="A9362" s="37" t="s">
        <v>28</v>
      </c>
      <c r="B9362" s="38" t="s">
        <v>28170</v>
      </c>
      <c r="C9362" s="1" t="str">
        <f t="shared" si="146"/>
        <v>04770016-BANCO DO ESTADO DE SERGIPE S.A.</v>
      </c>
      <c r="D9362" s="39" t="s">
        <v>6966</v>
      </c>
      <c r="E9362" s="38" t="s">
        <v>6967</v>
      </c>
      <c r="F9362" s="38" t="s">
        <v>28141</v>
      </c>
      <c r="G9362" s="38" t="s">
        <v>39</v>
      </c>
      <c r="H9362" s="38" t="s">
        <v>28171</v>
      </c>
      <c r="I9362" s="38" t="s">
        <v>12450</v>
      </c>
      <c r="J9362" s="40" t="s">
        <v>28170</v>
      </c>
    </row>
    <row r="9363" spans="1:10" x14ac:dyDescent="0.25">
      <c r="A9363" s="37" t="s">
        <v>28</v>
      </c>
      <c r="B9363" s="38" t="s">
        <v>28172</v>
      </c>
      <c r="C9363" s="1" t="str">
        <f t="shared" si="146"/>
        <v>04770017-BANCO DO ESTADO DE SERGIPE S.A.</v>
      </c>
      <c r="D9363" s="39" t="s">
        <v>6966</v>
      </c>
      <c r="E9363" s="38" t="s">
        <v>6967</v>
      </c>
      <c r="F9363" s="38" t="s">
        <v>28141</v>
      </c>
      <c r="G9363" s="38" t="s">
        <v>39</v>
      </c>
      <c r="H9363" s="38" t="s">
        <v>28173</v>
      </c>
      <c r="I9363" s="38" t="s">
        <v>11599</v>
      </c>
      <c r="J9363" s="40" t="s">
        <v>28172</v>
      </c>
    </row>
    <row r="9364" spans="1:10" x14ac:dyDescent="0.25">
      <c r="A9364" s="37" t="s">
        <v>28</v>
      </c>
      <c r="B9364" s="38" t="s">
        <v>28174</v>
      </c>
      <c r="C9364" s="1" t="str">
        <f t="shared" si="146"/>
        <v>04770018-BANCO DO ESTADO DE SERGIPE S.A.</v>
      </c>
      <c r="D9364" s="39" t="s">
        <v>6966</v>
      </c>
      <c r="E9364" s="38" t="s">
        <v>6967</v>
      </c>
      <c r="F9364" s="38" t="s">
        <v>28141</v>
      </c>
      <c r="G9364" s="38" t="s">
        <v>39</v>
      </c>
      <c r="H9364" s="38" t="s">
        <v>28175</v>
      </c>
      <c r="I9364" s="38" t="s">
        <v>21068</v>
      </c>
      <c r="J9364" s="40" t="s">
        <v>28174</v>
      </c>
    </row>
    <row r="9365" spans="1:10" x14ac:dyDescent="0.25">
      <c r="A9365" s="37" t="s">
        <v>28</v>
      </c>
      <c r="B9365" s="38" t="s">
        <v>28176</v>
      </c>
      <c r="C9365" s="1" t="str">
        <f t="shared" si="146"/>
        <v>04770019-BANCO DO ESTADO DE SERGIPE S.A.</v>
      </c>
      <c r="D9365" s="39" t="s">
        <v>6966</v>
      </c>
      <c r="E9365" s="38" t="s">
        <v>6967</v>
      </c>
      <c r="F9365" s="38" t="s">
        <v>28141</v>
      </c>
      <c r="G9365" s="38" t="s">
        <v>39</v>
      </c>
      <c r="H9365" s="38" t="s">
        <v>28177</v>
      </c>
      <c r="I9365" s="38" t="s">
        <v>28178</v>
      </c>
      <c r="J9365" s="40" t="s">
        <v>28176</v>
      </c>
    </row>
    <row r="9366" spans="1:10" x14ac:dyDescent="0.25">
      <c r="A9366" s="37" t="s">
        <v>28</v>
      </c>
      <c r="B9366" s="38" t="s">
        <v>28179</v>
      </c>
      <c r="C9366" s="1" t="str">
        <f t="shared" si="146"/>
        <v>04770020-BANCO DO ESTADO DE SERGIPE S.A.</v>
      </c>
      <c r="D9366" s="39" t="s">
        <v>6966</v>
      </c>
      <c r="E9366" s="38" t="s">
        <v>6967</v>
      </c>
      <c r="F9366" s="38" t="s">
        <v>28141</v>
      </c>
      <c r="G9366" s="38" t="s">
        <v>39</v>
      </c>
      <c r="H9366" s="38" t="s">
        <v>28180</v>
      </c>
      <c r="I9366" s="38" t="s">
        <v>20493</v>
      </c>
      <c r="J9366" s="40" t="s">
        <v>28179</v>
      </c>
    </row>
    <row r="9367" spans="1:10" x14ac:dyDescent="0.25">
      <c r="A9367" s="37" t="s">
        <v>28</v>
      </c>
      <c r="B9367" s="38" t="s">
        <v>28181</v>
      </c>
      <c r="C9367" s="1" t="str">
        <f t="shared" si="146"/>
        <v>04770021-BANCO DO ESTADO DE SERGIPE S.A.</v>
      </c>
      <c r="D9367" s="39" t="s">
        <v>6966</v>
      </c>
      <c r="E9367" s="38" t="s">
        <v>6967</v>
      </c>
      <c r="F9367" s="38" t="s">
        <v>28141</v>
      </c>
      <c r="G9367" s="38" t="s">
        <v>39</v>
      </c>
      <c r="H9367" s="38" t="s">
        <v>28182</v>
      </c>
      <c r="I9367" s="38" t="s">
        <v>28183</v>
      </c>
      <c r="J9367" s="40" t="s">
        <v>28181</v>
      </c>
    </row>
    <row r="9368" spans="1:10" x14ac:dyDescent="0.25">
      <c r="A9368" s="37" t="s">
        <v>28</v>
      </c>
      <c r="B9368" s="38" t="s">
        <v>28184</v>
      </c>
      <c r="C9368" s="1" t="str">
        <f t="shared" si="146"/>
        <v>04770022-BANCO DO ESTADO DE SERGIPE S.A.</v>
      </c>
      <c r="D9368" s="39" t="s">
        <v>6966</v>
      </c>
      <c r="E9368" s="38" t="s">
        <v>6967</v>
      </c>
      <c r="F9368" s="38" t="s">
        <v>28141</v>
      </c>
      <c r="G9368" s="38" t="s">
        <v>39</v>
      </c>
      <c r="H9368" s="38" t="s">
        <v>28185</v>
      </c>
      <c r="I9368" s="38" t="s">
        <v>13853</v>
      </c>
      <c r="J9368" s="40" t="s">
        <v>28184</v>
      </c>
    </row>
    <row r="9369" spans="1:10" x14ac:dyDescent="0.25">
      <c r="A9369" s="37" t="s">
        <v>28</v>
      </c>
      <c r="B9369" s="38" t="s">
        <v>28186</v>
      </c>
      <c r="C9369" s="1" t="str">
        <f t="shared" si="146"/>
        <v>04770023-BANCO DO ESTADO DE SERGIPE S.A.</v>
      </c>
      <c r="D9369" s="39" t="s">
        <v>6966</v>
      </c>
      <c r="E9369" s="38" t="s">
        <v>6967</v>
      </c>
      <c r="F9369" s="38" t="s">
        <v>28141</v>
      </c>
      <c r="G9369" s="38" t="s">
        <v>39</v>
      </c>
      <c r="H9369" s="38" t="s">
        <v>28187</v>
      </c>
      <c r="I9369" s="38" t="s">
        <v>13184</v>
      </c>
      <c r="J9369" s="40" t="s">
        <v>28186</v>
      </c>
    </row>
    <row r="9370" spans="1:10" x14ac:dyDescent="0.25">
      <c r="A9370" s="37" t="s">
        <v>28</v>
      </c>
      <c r="B9370" s="38" t="s">
        <v>28188</v>
      </c>
      <c r="C9370" s="1" t="str">
        <f t="shared" si="146"/>
        <v>04770024-BANCO DO ESTADO DE SERGIPE S.A.</v>
      </c>
      <c r="D9370" s="39" t="s">
        <v>6966</v>
      </c>
      <c r="E9370" s="38" t="s">
        <v>6967</v>
      </c>
      <c r="F9370" s="38" t="s">
        <v>28141</v>
      </c>
      <c r="G9370" s="38" t="s">
        <v>39</v>
      </c>
      <c r="H9370" s="38" t="s">
        <v>28189</v>
      </c>
      <c r="I9370" s="38" t="s">
        <v>9184</v>
      </c>
      <c r="J9370" s="40" t="s">
        <v>28188</v>
      </c>
    </row>
    <row r="9371" spans="1:10" x14ac:dyDescent="0.25">
      <c r="A9371" s="37" t="s">
        <v>28</v>
      </c>
      <c r="B9371" s="38" t="s">
        <v>28190</v>
      </c>
      <c r="C9371" s="1" t="str">
        <f t="shared" si="146"/>
        <v>04770027-BANCO DO ESTADO DE SERGIPE S.A.</v>
      </c>
      <c r="D9371" s="39" t="s">
        <v>6966</v>
      </c>
      <c r="E9371" s="38" t="s">
        <v>6967</v>
      </c>
      <c r="F9371" s="38" t="s">
        <v>28141</v>
      </c>
      <c r="G9371" s="38" t="s">
        <v>39</v>
      </c>
      <c r="H9371" s="38" t="s">
        <v>28191</v>
      </c>
      <c r="I9371" s="38" t="s">
        <v>28192</v>
      </c>
      <c r="J9371" s="40" t="s">
        <v>28190</v>
      </c>
    </row>
    <row r="9372" spans="1:10" x14ac:dyDescent="0.25">
      <c r="A9372" s="37" t="s">
        <v>28</v>
      </c>
      <c r="B9372" s="38" t="s">
        <v>28193</v>
      </c>
      <c r="C9372" s="1" t="str">
        <f t="shared" si="146"/>
        <v>04770028-BANCO DO ESTADO DE SERGIPE S.A.</v>
      </c>
      <c r="D9372" s="39" t="s">
        <v>6966</v>
      </c>
      <c r="E9372" s="38" t="s">
        <v>6967</v>
      </c>
      <c r="F9372" s="38" t="s">
        <v>28141</v>
      </c>
      <c r="G9372" s="38" t="s">
        <v>39</v>
      </c>
      <c r="H9372" s="38" t="s">
        <v>28194</v>
      </c>
      <c r="I9372" s="38" t="s">
        <v>7021</v>
      </c>
      <c r="J9372" s="40" t="s">
        <v>28193</v>
      </c>
    </row>
    <row r="9373" spans="1:10" x14ac:dyDescent="0.25">
      <c r="A9373" s="37" t="s">
        <v>28</v>
      </c>
      <c r="B9373" s="38" t="s">
        <v>28195</v>
      </c>
      <c r="C9373" s="1" t="str">
        <f t="shared" si="146"/>
        <v>04770029-BANCO DO ESTADO DE SERGIPE S.A.</v>
      </c>
      <c r="D9373" s="39" t="s">
        <v>6966</v>
      </c>
      <c r="E9373" s="38" t="s">
        <v>6967</v>
      </c>
      <c r="F9373" s="38" t="s">
        <v>28141</v>
      </c>
      <c r="G9373" s="38" t="s">
        <v>39</v>
      </c>
      <c r="H9373" s="38" t="s">
        <v>28196</v>
      </c>
      <c r="I9373" s="38" t="s">
        <v>7021</v>
      </c>
      <c r="J9373" s="40" t="s">
        <v>28195</v>
      </c>
    </row>
    <row r="9374" spans="1:10" x14ac:dyDescent="0.25">
      <c r="A9374" s="37" t="s">
        <v>28</v>
      </c>
      <c r="B9374" s="38" t="s">
        <v>28197</v>
      </c>
      <c r="C9374" s="1" t="str">
        <f t="shared" si="146"/>
        <v>04770030-BANCO DO ESTADO DE SERGIPE S.A.</v>
      </c>
      <c r="D9374" s="39" t="s">
        <v>6966</v>
      </c>
      <c r="E9374" s="38" t="s">
        <v>6967</v>
      </c>
      <c r="F9374" s="38" t="s">
        <v>28141</v>
      </c>
      <c r="G9374" s="38" t="s">
        <v>39</v>
      </c>
      <c r="H9374" s="38" t="s">
        <v>28198</v>
      </c>
      <c r="I9374" s="38" t="s">
        <v>28199</v>
      </c>
      <c r="J9374" s="40" t="s">
        <v>28197</v>
      </c>
    </row>
    <row r="9375" spans="1:10" x14ac:dyDescent="0.25">
      <c r="A9375" s="37" t="s">
        <v>28</v>
      </c>
      <c r="B9375" s="38" t="s">
        <v>28200</v>
      </c>
      <c r="C9375" s="1" t="str">
        <f t="shared" si="146"/>
        <v>04770031-BANCO DO ESTADO DE SERGIPE S.A.</v>
      </c>
      <c r="D9375" s="39" t="s">
        <v>6966</v>
      </c>
      <c r="E9375" s="38" t="s">
        <v>6967</v>
      </c>
      <c r="F9375" s="38" t="s">
        <v>28141</v>
      </c>
      <c r="G9375" s="38" t="s">
        <v>39</v>
      </c>
      <c r="H9375" s="38" t="s">
        <v>28201</v>
      </c>
      <c r="I9375" s="38" t="s">
        <v>10031</v>
      </c>
      <c r="J9375" s="40" t="s">
        <v>28200</v>
      </c>
    </row>
    <row r="9376" spans="1:10" x14ac:dyDescent="0.25">
      <c r="A9376" s="37" t="s">
        <v>28</v>
      </c>
      <c r="B9376" s="38" t="s">
        <v>28202</v>
      </c>
      <c r="C9376" s="1" t="str">
        <f t="shared" si="146"/>
        <v>04770032-BANCO DO ESTADO DE SERGIPE S.A.</v>
      </c>
      <c r="D9376" s="39" t="s">
        <v>6966</v>
      </c>
      <c r="E9376" s="38" t="s">
        <v>6967</v>
      </c>
      <c r="F9376" s="38" t="s">
        <v>28141</v>
      </c>
      <c r="G9376" s="38" t="s">
        <v>39</v>
      </c>
      <c r="H9376" s="38" t="s">
        <v>28203</v>
      </c>
      <c r="I9376" s="38" t="s">
        <v>13705</v>
      </c>
      <c r="J9376" s="40" t="s">
        <v>28202</v>
      </c>
    </row>
    <row r="9377" spans="1:10" x14ac:dyDescent="0.25">
      <c r="A9377" s="37" t="s">
        <v>28</v>
      </c>
      <c r="B9377" s="38" t="s">
        <v>28204</v>
      </c>
      <c r="C9377" s="1" t="str">
        <f t="shared" si="146"/>
        <v>04770033-BANCO DO ESTADO DE SERGIPE S.A.</v>
      </c>
      <c r="D9377" s="39" t="s">
        <v>6966</v>
      </c>
      <c r="E9377" s="38" t="s">
        <v>6967</v>
      </c>
      <c r="F9377" s="38" t="s">
        <v>28141</v>
      </c>
      <c r="G9377" s="38" t="s">
        <v>39</v>
      </c>
      <c r="H9377" s="38" t="s">
        <v>28205</v>
      </c>
      <c r="I9377" s="38" t="s">
        <v>28206</v>
      </c>
      <c r="J9377" s="40" t="s">
        <v>28204</v>
      </c>
    </row>
    <row r="9378" spans="1:10" x14ac:dyDescent="0.25">
      <c r="A9378" s="37" t="s">
        <v>28</v>
      </c>
      <c r="B9378" s="38" t="s">
        <v>28207</v>
      </c>
      <c r="C9378" s="1" t="str">
        <f t="shared" si="146"/>
        <v>04770034-BANCO DO ESTADO DE SERGIPE S.A.</v>
      </c>
      <c r="D9378" s="39" t="s">
        <v>6966</v>
      </c>
      <c r="E9378" s="38" t="s">
        <v>6967</v>
      </c>
      <c r="F9378" s="38" t="s">
        <v>28141</v>
      </c>
      <c r="G9378" s="38" t="s">
        <v>39</v>
      </c>
      <c r="H9378" s="38" t="s">
        <v>28208</v>
      </c>
      <c r="I9378" s="38" t="s">
        <v>7021</v>
      </c>
      <c r="J9378" s="40" t="s">
        <v>28207</v>
      </c>
    </row>
    <row r="9379" spans="1:10" x14ac:dyDescent="0.25">
      <c r="A9379" s="37" t="s">
        <v>28</v>
      </c>
      <c r="B9379" s="38" t="s">
        <v>28209</v>
      </c>
      <c r="C9379" s="1" t="str">
        <f t="shared" si="146"/>
        <v>04770035-BANCO DO ESTADO DE SERGIPE S.A.</v>
      </c>
      <c r="D9379" s="39" t="s">
        <v>6966</v>
      </c>
      <c r="E9379" s="38" t="s">
        <v>6967</v>
      </c>
      <c r="F9379" s="38" t="s">
        <v>28141</v>
      </c>
      <c r="G9379" s="38" t="s">
        <v>39</v>
      </c>
      <c r="H9379" s="38" t="s">
        <v>28210</v>
      </c>
      <c r="I9379" s="38" t="s">
        <v>7021</v>
      </c>
      <c r="J9379" s="40" t="s">
        <v>28209</v>
      </c>
    </row>
    <row r="9380" spans="1:10" x14ac:dyDescent="0.25">
      <c r="A9380" s="37" t="s">
        <v>28</v>
      </c>
      <c r="B9380" s="38" t="s">
        <v>28211</v>
      </c>
      <c r="C9380" s="1" t="str">
        <f t="shared" si="146"/>
        <v>04770036-BANCO DO ESTADO DE SERGIPE S.A.</v>
      </c>
      <c r="D9380" s="39" t="s">
        <v>6966</v>
      </c>
      <c r="E9380" s="38" t="s">
        <v>6967</v>
      </c>
      <c r="F9380" s="38" t="s">
        <v>28141</v>
      </c>
      <c r="G9380" s="38" t="s">
        <v>39</v>
      </c>
      <c r="H9380" s="38" t="s">
        <v>28212</v>
      </c>
      <c r="I9380" s="38" t="s">
        <v>17246</v>
      </c>
      <c r="J9380" s="40" t="s">
        <v>28211</v>
      </c>
    </row>
    <row r="9381" spans="1:10" x14ac:dyDescent="0.25">
      <c r="A9381" s="37" t="s">
        <v>28</v>
      </c>
      <c r="B9381" s="38" t="s">
        <v>28213</v>
      </c>
      <c r="C9381" s="1" t="str">
        <f t="shared" si="146"/>
        <v>04770037-BANCO DO ESTADO DE SERGIPE S.A.</v>
      </c>
      <c r="D9381" s="39" t="s">
        <v>6966</v>
      </c>
      <c r="E9381" s="38" t="s">
        <v>6967</v>
      </c>
      <c r="F9381" s="38" t="s">
        <v>28141</v>
      </c>
      <c r="G9381" s="38" t="s">
        <v>39</v>
      </c>
      <c r="H9381" s="38" t="s">
        <v>28214</v>
      </c>
      <c r="I9381" s="38" t="s">
        <v>10166</v>
      </c>
      <c r="J9381" s="40" t="s">
        <v>28213</v>
      </c>
    </row>
    <row r="9382" spans="1:10" x14ac:dyDescent="0.25">
      <c r="A9382" s="37" t="s">
        <v>28</v>
      </c>
      <c r="B9382" s="38" t="s">
        <v>28215</v>
      </c>
      <c r="C9382" s="1" t="str">
        <f t="shared" si="146"/>
        <v>04770038-BANCO DO ESTADO DE SERGIPE S.A.</v>
      </c>
      <c r="D9382" s="39" t="s">
        <v>6966</v>
      </c>
      <c r="E9382" s="38" t="s">
        <v>6967</v>
      </c>
      <c r="F9382" s="38" t="s">
        <v>28141</v>
      </c>
      <c r="G9382" s="38" t="s">
        <v>39</v>
      </c>
      <c r="H9382" s="38" t="s">
        <v>28216</v>
      </c>
      <c r="I9382" s="38" t="s">
        <v>28217</v>
      </c>
      <c r="J9382" s="40" t="s">
        <v>28215</v>
      </c>
    </row>
    <row r="9383" spans="1:10" x14ac:dyDescent="0.25">
      <c r="A9383" s="37" t="s">
        <v>28</v>
      </c>
      <c r="B9383" s="38" t="s">
        <v>28218</v>
      </c>
      <c r="C9383" s="1" t="str">
        <f t="shared" si="146"/>
        <v>04770039-BANCO DO ESTADO DE SERGIPE S.A.</v>
      </c>
      <c r="D9383" s="39" t="s">
        <v>6966</v>
      </c>
      <c r="E9383" s="38" t="s">
        <v>6967</v>
      </c>
      <c r="F9383" s="38" t="s">
        <v>28141</v>
      </c>
      <c r="G9383" s="38" t="s">
        <v>39</v>
      </c>
      <c r="H9383" s="38" t="s">
        <v>28219</v>
      </c>
      <c r="I9383" s="38" t="s">
        <v>10999</v>
      </c>
      <c r="J9383" s="40" t="s">
        <v>28218</v>
      </c>
    </row>
    <row r="9384" spans="1:10" x14ac:dyDescent="0.25">
      <c r="A9384" s="37" t="s">
        <v>28</v>
      </c>
      <c r="B9384" s="38" t="s">
        <v>28220</v>
      </c>
      <c r="C9384" s="1" t="str">
        <f t="shared" si="146"/>
        <v>04770040-BANCO DO ESTADO DE SERGIPE S.A.</v>
      </c>
      <c r="D9384" s="39" t="s">
        <v>6966</v>
      </c>
      <c r="E9384" s="38" t="s">
        <v>6967</v>
      </c>
      <c r="F9384" s="38" t="s">
        <v>28141</v>
      </c>
      <c r="G9384" s="38" t="s">
        <v>39</v>
      </c>
      <c r="H9384" s="38" t="s">
        <v>28221</v>
      </c>
      <c r="I9384" s="38" t="s">
        <v>10139</v>
      </c>
      <c r="J9384" s="40" t="s">
        <v>28220</v>
      </c>
    </row>
    <row r="9385" spans="1:10" x14ac:dyDescent="0.25">
      <c r="A9385" s="37" t="s">
        <v>28</v>
      </c>
      <c r="B9385" s="38" t="s">
        <v>28222</v>
      </c>
      <c r="C9385" s="1" t="str">
        <f t="shared" si="146"/>
        <v>04770041-BANCO DO ESTADO DE SERGIPE S.A.</v>
      </c>
      <c r="D9385" s="39" t="s">
        <v>6966</v>
      </c>
      <c r="E9385" s="38" t="s">
        <v>6967</v>
      </c>
      <c r="F9385" s="38" t="s">
        <v>28141</v>
      </c>
      <c r="G9385" s="38" t="s">
        <v>39</v>
      </c>
      <c r="H9385" s="38" t="s">
        <v>28223</v>
      </c>
      <c r="I9385" s="38" t="s">
        <v>12525</v>
      </c>
      <c r="J9385" s="40" t="s">
        <v>28222</v>
      </c>
    </row>
    <row r="9386" spans="1:10" x14ac:dyDescent="0.25">
      <c r="A9386" s="37" t="s">
        <v>28</v>
      </c>
      <c r="B9386" s="38" t="s">
        <v>28224</v>
      </c>
      <c r="C9386" s="1" t="str">
        <f t="shared" si="146"/>
        <v>04770043-BANCO DO ESTADO DE SERGIPE S.A.</v>
      </c>
      <c r="D9386" s="39" t="s">
        <v>6966</v>
      </c>
      <c r="E9386" s="38" t="s">
        <v>6967</v>
      </c>
      <c r="F9386" s="38" t="s">
        <v>28141</v>
      </c>
      <c r="G9386" s="38" t="s">
        <v>39</v>
      </c>
      <c r="H9386" s="38" t="s">
        <v>28225</v>
      </c>
      <c r="I9386" s="38" t="s">
        <v>7021</v>
      </c>
      <c r="J9386" s="40" t="s">
        <v>28224</v>
      </c>
    </row>
    <row r="9387" spans="1:10" x14ac:dyDescent="0.25">
      <c r="A9387" s="37" t="s">
        <v>28</v>
      </c>
      <c r="B9387" s="38" t="s">
        <v>28226</v>
      </c>
      <c r="C9387" s="1" t="str">
        <f t="shared" si="146"/>
        <v>04770044-BANCO DO ESTADO DE SERGIPE S.A.</v>
      </c>
      <c r="D9387" s="39" t="s">
        <v>6966</v>
      </c>
      <c r="E9387" s="38" t="s">
        <v>6967</v>
      </c>
      <c r="F9387" s="38" t="s">
        <v>28141</v>
      </c>
      <c r="G9387" s="38" t="s">
        <v>39</v>
      </c>
      <c r="H9387" s="38" t="s">
        <v>28227</v>
      </c>
      <c r="I9387" s="38" t="s">
        <v>7795</v>
      </c>
      <c r="J9387" s="40" t="s">
        <v>28226</v>
      </c>
    </row>
    <row r="9388" spans="1:10" x14ac:dyDescent="0.25">
      <c r="A9388" s="37" t="s">
        <v>28</v>
      </c>
      <c r="B9388" s="38" t="s">
        <v>28228</v>
      </c>
      <c r="C9388" s="1" t="str">
        <f t="shared" si="146"/>
        <v>04770045-BANCO DO ESTADO DE SERGIPE S.A.</v>
      </c>
      <c r="D9388" s="39" t="s">
        <v>6966</v>
      </c>
      <c r="E9388" s="38" t="s">
        <v>6967</v>
      </c>
      <c r="F9388" s="38" t="s">
        <v>28141</v>
      </c>
      <c r="G9388" s="38" t="s">
        <v>39</v>
      </c>
      <c r="H9388" s="38" t="s">
        <v>28229</v>
      </c>
      <c r="I9388" s="38" t="s">
        <v>11537</v>
      </c>
      <c r="J9388" s="40" t="s">
        <v>28228</v>
      </c>
    </row>
    <row r="9389" spans="1:10" x14ac:dyDescent="0.25">
      <c r="A9389" s="37" t="s">
        <v>28</v>
      </c>
      <c r="B9389" s="38" t="s">
        <v>28230</v>
      </c>
      <c r="C9389" s="1" t="str">
        <f t="shared" si="146"/>
        <v>04770047-BANCO DO ESTADO DE SERGIPE S.A.</v>
      </c>
      <c r="D9389" s="39" t="s">
        <v>6966</v>
      </c>
      <c r="E9389" s="38" t="s">
        <v>6967</v>
      </c>
      <c r="F9389" s="38" t="s">
        <v>28141</v>
      </c>
      <c r="G9389" s="38" t="s">
        <v>39</v>
      </c>
      <c r="H9389" s="38" t="s">
        <v>28231</v>
      </c>
      <c r="I9389" s="38" t="s">
        <v>7021</v>
      </c>
      <c r="J9389" s="40" t="s">
        <v>28230</v>
      </c>
    </row>
    <row r="9390" spans="1:10" x14ac:dyDescent="0.25">
      <c r="A9390" s="37" t="s">
        <v>28</v>
      </c>
      <c r="B9390" s="38" t="s">
        <v>28232</v>
      </c>
      <c r="C9390" s="1" t="str">
        <f t="shared" si="146"/>
        <v>04770048-BANCO DO ESTADO DE SERGIPE S.A.</v>
      </c>
      <c r="D9390" s="39" t="s">
        <v>6966</v>
      </c>
      <c r="E9390" s="38" t="s">
        <v>6967</v>
      </c>
      <c r="F9390" s="38" t="s">
        <v>28141</v>
      </c>
      <c r="G9390" s="38" t="s">
        <v>39</v>
      </c>
      <c r="H9390" s="38" t="s">
        <v>28233</v>
      </c>
      <c r="I9390" s="38" t="s">
        <v>7021</v>
      </c>
      <c r="J9390" s="40" t="s">
        <v>28232</v>
      </c>
    </row>
    <row r="9391" spans="1:10" x14ac:dyDescent="0.25">
      <c r="A9391" s="37" t="s">
        <v>28</v>
      </c>
      <c r="B9391" s="38" t="s">
        <v>28234</v>
      </c>
      <c r="C9391" s="1" t="str">
        <f t="shared" si="146"/>
        <v>04770049-BANCO DO ESTADO DE SERGIPE S.A.</v>
      </c>
      <c r="D9391" s="39" t="s">
        <v>6966</v>
      </c>
      <c r="E9391" s="38" t="s">
        <v>6967</v>
      </c>
      <c r="F9391" s="38" t="s">
        <v>28141</v>
      </c>
      <c r="G9391" s="38" t="s">
        <v>39</v>
      </c>
      <c r="H9391" s="38" t="s">
        <v>28235</v>
      </c>
      <c r="I9391" s="38" t="s">
        <v>28236</v>
      </c>
      <c r="J9391" s="40" t="s">
        <v>28234</v>
      </c>
    </row>
    <row r="9392" spans="1:10" x14ac:dyDescent="0.25">
      <c r="A9392" s="37" t="s">
        <v>28</v>
      </c>
      <c r="B9392" s="38" t="s">
        <v>28237</v>
      </c>
      <c r="C9392" s="1" t="str">
        <f t="shared" si="146"/>
        <v>04770050-BANCO DO ESTADO DE SERGIPE S.A.</v>
      </c>
      <c r="D9392" s="39" t="s">
        <v>6966</v>
      </c>
      <c r="E9392" s="38" t="s">
        <v>6967</v>
      </c>
      <c r="F9392" s="38" t="s">
        <v>28141</v>
      </c>
      <c r="G9392" s="38" t="s">
        <v>39</v>
      </c>
      <c r="H9392" s="38" t="s">
        <v>28238</v>
      </c>
      <c r="I9392" s="38" t="s">
        <v>7021</v>
      </c>
      <c r="J9392" s="40" t="s">
        <v>28237</v>
      </c>
    </row>
    <row r="9393" spans="1:10" x14ac:dyDescent="0.25">
      <c r="A9393" s="37" t="s">
        <v>28</v>
      </c>
      <c r="B9393" s="38" t="s">
        <v>28239</v>
      </c>
      <c r="C9393" s="1" t="str">
        <f t="shared" si="146"/>
        <v>04770051-BANCO DO ESTADO DE SERGIPE S.A.</v>
      </c>
      <c r="D9393" s="39" t="s">
        <v>6966</v>
      </c>
      <c r="E9393" s="38" t="s">
        <v>6967</v>
      </c>
      <c r="F9393" s="38" t="s">
        <v>28141</v>
      </c>
      <c r="G9393" s="38" t="s">
        <v>39</v>
      </c>
      <c r="H9393" s="38" t="s">
        <v>28240</v>
      </c>
      <c r="I9393" s="38" t="s">
        <v>7021</v>
      </c>
      <c r="J9393" s="40" t="s">
        <v>28239</v>
      </c>
    </row>
    <row r="9394" spans="1:10" x14ac:dyDescent="0.25">
      <c r="A9394" s="37" t="s">
        <v>28</v>
      </c>
      <c r="B9394" s="38" t="s">
        <v>28241</v>
      </c>
      <c r="C9394" s="1" t="str">
        <f t="shared" si="146"/>
        <v>04770052-BANCO DO ESTADO DE SERGIPE S.A.</v>
      </c>
      <c r="D9394" s="39" t="s">
        <v>6966</v>
      </c>
      <c r="E9394" s="38" t="s">
        <v>6967</v>
      </c>
      <c r="F9394" s="38" t="s">
        <v>28141</v>
      </c>
      <c r="G9394" s="38" t="s">
        <v>39</v>
      </c>
      <c r="H9394" s="38" t="s">
        <v>28242</v>
      </c>
      <c r="I9394" s="38" t="s">
        <v>7320</v>
      </c>
      <c r="J9394" s="40" t="s">
        <v>28241</v>
      </c>
    </row>
    <row r="9395" spans="1:10" x14ac:dyDescent="0.25">
      <c r="A9395" s="37" t="s">
        <v>28</v>
      </c>
      <c r="B9395" s="38" t="s">
        <v>28243</v>
      </c>
      <c r="C9395" s="1" t="str">
        <f t="shared" si="146"/>
        <v>04770053-BANCO DO ESTADO DE SERGIPE S.A.</v>
      </c>
      <c r="D9395" s="39" t="s">
        <v>6966</v>
      </c>
      <c r="E9395" s="38" t="s">
        <v>6967</v>
      </c>
      <c r="F9395" s="38" t="s">
        <v>28141</v>
      </c>
      <c r="G9395" s="38" t="s">
        <v>39</v>
      </c>
      <c r="H9395" s="38" t="s">
        <v>28244</v>
      </c>
      <c r="I9395" s="38" t="s">
        <v>28245</v>
      </c>
      <c r="J9395" s="40" t="s">
        <v>28243</v>
      </c>
    </row>
    <row r="9396" spans="1:10" x14ac:dyDescent="0.25">
      <c r="A9396" s="37" t="s">
        <v>28</v>
      </c>
      <c r="B9396" s="38" t="s">
        <v>28246</v>
      </c>
      <c r="C9396" s="1" t="str">
        <f t="shared" si="146"/>
        <v>04770054-BANCO DO ESTADO DE SERGIPE S.A.</v>
      </c>
      <c r="D9396" s="39" t="s">
        <v>6966</v>
      </c>
      <c r="E9396" s="38" t="s">
        <v>6967</v>
      </c>
      <c r="F9396" s="38" t="s">
        <v>28141</v>
      </c>
      <c r="G9396" s="38" t="s">
        <v>39</v>
      </c>
      <c r="H9396" s="38" t="s">
        <v>28247</v>
      </c>
      <c r="I9396" s="38" t="s">
        <v>7021</v>
      </c>
      <c r="J9396" s="40" t="s">
        <v>28246</v>
      </c>
    </row>
    <row r="9397" spans="1:10" x14ac:dyDescent="0.25">
      <c r="A9397" s="37" t="s">
        <v>28</v>
      </c>
      <c r="B9397" s="38" t="s">
        <v>28248</v>
      </c>
      <c r="C9397" s="1" t="str">
        <f t="shared" si="146"/>
        <v>04770055-BANCO DO ESTADO DE SERGIPE S.A.</v>
      </c>
      <c r="D9397" s="39" t="s">
        <v>6966</v>
      </c>
      <c r="E9397" s="38" t="s">
        <v>6967</v>
      </c>
      <c r="F9397" s="38" t="s">
        <v>28141</v>
      </c>
      <c r="G9397" s="38" t="s">
        <v>39</v>
      </c>
      <c r="H9397" s="38" t="s">
        <v>28249</v>
      </c>
      <c r="I9397" s="38" t="s">
        <v>7021</v>
      </c>
      <c r="J9397" s="40" t="s">
        <v>28248</v>
      </c>
    </row>
    <row r="9398" spans="1:10" x14ac:dyDescent="0.25">
      <c r="A9398" s="37" t="s">
        <v>28</v>
      </c>
      <c r="B9398" s="38" t="s">
        <v>28250</v>
      </c>
      <c r="C9398" s="1" t="str">
        <f t="shared" si="146"/>
        <v>04770056-BANCO DO ESTADO DE SERGIPE S.A.</v>
      </c>
      <c r="D9398" s="39" t="s">
        <v>6966</v>
      </c>
      <c r="E9398" s="38" t="s">
        <v>6967</v>
      </c>
      <c r="F9398" s="38" t="s">
        <v>28141</v>
      </c>
      <c r="G9398" s="38" t="s">
        <v>39</v>
      </c>
      <c r="H9398" s="38" t="s">
        <v>28251</v>
      </c>
      <c r="I9398" s="38" t="s">
        <v>12873</v>
      </c>
      <c r="J9398" s="40" t="s">
        <v>28250</v>
      </c>
    </row>
    <row r="9399" spans="1:10" x14ac:dyDescent="0.25">
      <c r="A9399" s="37" t="s">
        <v>28</v>
      </c>
      <c r="B9399" s="38" t="s">
        <v>28252</v>
      </c>
      <c r="C9399" s="1" t="str">
        <f t="shared" si="146"/>
        <v>04770057-BANCO DO ESTADO DE SERGIPE S.A.</v>
      </c>
      <c r="D9399" s="39" t="s">
        <v>6966</v>
      </c>
      <c r="E9399" s="38" t="s">
        <v>6967</v>
      </c>
      <c r="F9399" s="38" t="s">
        <v>28141</v>
      </c>
      <c r="G9399" s="38" t="s">
        <v>39</v>
      </c>
      <c r="H9399" s="38" t="s">
        <v>28253</v>
      </c>
      <c r="I9399" s="38" t="s">
        <v>13513</v>
      </c>
      <c r="J9399" s="40" t="s">
        <v>28252</v>
      </c>
    </row>
    <row r="9400" spans="1:10" x14ac:dyDescent="0.25">
      <c r="A9400" s="37" t="s">
        <v>28</v>
      </c>
      <c r="B9400" s="38" t="s">
        <v>28254</v>
      </c>
      <c r="C9400" s="1" t="str">
        <f t="shared" si="146"/>
        <v>04770058-BANCO DO ESTADO DE SERGIPE S.A.</v>
      </c>
      <c r="D9400" s="39" t="s">
        <v>6966</v>
      </c>
      <c r="E9400" s="38" t="s">
        <v>6967</v>
      </c>
      <c r="F9400" s="38" t="s">
        <v>28141</v>
      </c>
      <c r="G9400" s="38" t="s">
        <v>39</v>
      </c>
      <c r="H9400" s="38" t="s">
        <v>28255</v>
      </c>
      <c r="I9400" s="38" t="s">
        <v>7021</v>
      </c>
      <c r="J9400" s="40" t="s">
        <v>28254</v>
      </c>
    </row>
    <row r="9401" spans="1:10" x14ac:dyDescent="0.25">
      <c r="A9401" s="37" t="s">
        <v>28</v>
      </c>
      <c r="B9401" s="38" t="s">
        <v>28256</v>
      </c>
      <c r="C9401" s="1" t="str">
        <f t="shared" si="146"/>
        <v>04770059-BANCO DO ESTADO DE SERGIPE S.A.</v>
      </c>
      <c r="D9401" s="39" t="s">
        <v>6966</v>
      </c>
      <c r="E9401" s="38" t="s">
        <v>6967</v>
      </c>
      <c r="F9401" s="38" t="s">
        <v>28141</v>
      </c>
      <c r="G9401" s="38" t="s">
        <v>39</v>
      </c>
      <c r="H9401" s="38" t="s">
        <v>28257</v>
      </c>
      <c r="I9401" s="38" t="s">
        <v>28258</v>
      </c>
      <c r="J9401" s="40" t="s">
        <v>28256</v>
      </c>
    </row>
    <row r="9402" spans="1:10" x14ac:dyDescent="0.25">
      <c r="A9402" s="37" t="s">
        <v>28</v>
      </c>
      <c r="B9402" s="38" t="s">
        <v>28259</v>
      </c>
      <c r="C9402" s="1" t="str">
        <f t="shared" si="146"/>
        <v>04770060-BANCO DO ESTADO DE SERGIPE S.A.</v>
      </c>
      <c r="D9402" s="39" t="s">
        <v>6966</v>
      </c>
      <c r="E9402" s="38" t="s">
        <v>6967</v>
      </c>
      <c r="F9402" s="38" t="s">
        <v>28141</v>
      </c>
      <c r="G9402" s="38" t="s">
        <v>39</v>
      </c>
      <c r="H9402" s="38" t="s">
        <v>28260</v>
      </c>
      <c r="I9402" s="38" t="s">
        <v>14434</v>
      </c>
      <c r="J9402" s="40" t="s">
        <v>28259</v>
      </c>
    </row>
    <row r="9403" spans="1:10" x14ac:dyDescent="0.25">
      <c r="A9403" s="37" t="s">
        <v>28</v>
      </c>
      <c r="B9403" s="38" t="s">
        <v>28261</v>
      </c>
      <c r="C9403" s="1" t="str">
        <f t="shared" si="146"/>
        <v>04770061-BANCO DO ESTADO DE SERGIPE S.A.</v>
      </c>
      <c r="D9403" s="39" t="s">
        <v>6966</v>
      </c>
      <c r="E9403" s="38" t="s">
        <v>6967</v>
      </c>
      <c r="F9403" s="38" t="s">
        <v>28141</v>
      </c>
      <c r="G9403" s="38" t="s">
        <v>39</v>
      </c>
      <c r="H9403" s="38" t="s">
        <v>28262</v>
      </c>
      <c r="I9403" s="38" t="s">
        <v>7021</v>
      </c>
      <c r="J9403" s="40" t="s">
        <v>28261</v>
      </c>
    </row>
    <row r="9404" spans="1:10" x14ac:dyDescent="0.25">
      <c r="A9404" s="37" t="s">
        <v>28</v>
      </c>
      <c r="B9404" s="38" t="s">
        <v>28263</v>
      </c>
      <c r="C9404" s="1" t="str">
        <f t="shared" si="146"/>
        <v>04770062-BANCO DO ESTADO DE SERGIPE S.A.</v>
      </c>
      <c r="D9404" s="39" t="s">
        <v>6966</v>
      </c>
      <c r="E9404" s="38" t="s">
        <v>6967</v>
      </c>
      <c r="F9404" s="38" t="s">
        <v>28141</v>
      </c>
      <c r="G9404" s="38" t="s">
        <v>39</v>
      </c>
      <c r="H9404" s="38" t="s">
        <v>28264</v>
      </c>
      <c r="I9404" s="38" t="s">
        <v>28265</v>
      </c>
      <c r="J9404" s="40" t="s">
        <v>28263</v>
      </c>
    </row>
    <row r="9405" spans="1:10" x14ac:dyDescent="0.25">
      <c r="A9405" s="37" t="s">
        <v>28</v>
      </c>
      <c r="B9405" s="38" t="s">
        <v>28266</v>
      </c>
      <c r="C9405" s="1" t="str">
        <f t="shared" si="146"/>
        <v>04770063-BANCO DO ESTADO DE SERGIPE S.A.</v>
      </c>
      <c r="D9405" s="39" t="s">
        <v>6966</v>
      </c>
      <c r="E9405" s="38" t="s">
        <v>6967</v>
      </c>
      <c r="F9405" s="38" t="s">
        <v>28141</v>
      </c>
      <c r="G9405" s="38" t="s">
        <v>39</v>
      </c>
      <c r="H9405" s="38" t="s">
        <v>28267</v>
      </c>
      <c r="I9405" s="38" t="s">
        <v>28268</v>
      </c>
      <c r="J9405" s="40" t="s">
        <v>28266</v>
      </c>
    </row>
    <row r="9406" spans="1:10" x14ac:dyDescent="0.25">
      <c r="A9406" s="37" t="s">
        <v>28</v>
      </c>
      <c r="B9406" s="38" t="s">
        <v>28269</v>
      </c>
      <c r="C9406" s="1" t="str">
        <f t="shared" si="146"/>
        <v>04770064-BANCO DO ESTADO DE SERGIPE S.A.</v>
      </c>
      <c r="D9406" s="39" t="s">
        <v>6966</v>
      </c>
      <c r="E9406" s="38" t="s">
        <v>6967</v>
      </c>
      <c r="F9406" s="38" t="s">
        <v>28141</v>
      </c>
      <c r="G9406" s="38" t="s">
        <v>39</v>
      </c>
      <c r="H9406" s="38" t="s">
        <v>28270</v>
      </c>
      <c r="I9406" s="38" t="s">
        <v>7021</v>
      </c>
      <c r="J9406" s="40" t="s">
        <v>28269</v>
      </c>
    </row>
    <row r="9407" spans="1:10" x14ac:dyDescent="0.25">
      <c r="A9407" s="37" t="s">
        <v>28</v>
      </c>
      <c r="B9407" s="38" t="s">
        <v>28271</v>
      </c>
      <c r="C9407" s="1" t="str">
        <f t="shared" si="146"/>
        <v>04770065-BANCO DO ESTADO DE SERGIPE S.A.</v>
      </c>
      <c r="D9407" s="39" t="s">
        <v>6966</v>
      </c>
      <c r="E9407" s="38" t="s">
        <v>6967</v>
      </c>
      <c r="F9407" s="38" t="s">
        <v>28141</v>
      </c>
      <c r="G9407" s="38" t="s">
        <v>39</v>
      </c>
      <c r="H9407" s="38" t="s">
        <v>28272</v>
      </c>
      <c r="I9407" s="38" t="s">
        <v>7021</v>
      </c>
      <c r="J9407" s="40" t="s">
        <v>28271</v>
      </c>
    </row>
    <row r="9408" spans="1:10" x14ac:dyDescent="0.25">
      <c r="A9408" s="37" t="s">
        <v>28</v>
      </c>
      <c r="B9408" s="38" t="s">
        <v>28273</v>
      </c>
      <c r="C9408" s="1" t="str">
        <f t="shared" si="146"/>
        <v>04770663-BANCO DO ESTADO DE SERGIPE S.A.</v>
      </c>
      <c r="D9408" s="39" t="s">
        <v>6966</v>
      </c>
      <c r="E9408" s="38" t="s">
        <v>6967</v>
      </c>
      <c r="F9408" s="38" t="s">
        <v>28141</v>
      </c>
      <c r="G9408" s="38" t="s">
        <v>39</v>
      </c>
      <c r="H9408" s="38" t="s">
        <v>28274</v>
      </c>
      <c r="I9408" s="38" t="s">
        <v>28275</v>
      </c>
      <c r="J9408" s="40" t="s">
        <v>28273</v>
      </c>
    </row>
    <row r="9409" spans="1:10" x14ac:dyDescent="0.25">
      <c r="A9409" s="37" t="s">
        <v>28</v>
      </c>
      <c r="B9409" s="38" t="s">
        <v>28276</v>
      </c>
      <c r="C9409" s="1" t="str">
        <f t="shared" si="146"/>
        <v>07010011-BRB - BANCO DE BRASILIA S.A.</v>
      </c>
      <c r="D9409" s="39" t="s">
        <v>6966</v>
      </c>
      <c r="E9409" s="38" t="s">
        <v>6967</v>
      </c>
      <c r="F9409" s="38" t="s">
        <v>28277</v>
      </c>
      <c r="G9409" s="38" t="s">
        <v>8286</v>
      </c>
      <c r="H9409" s="38" t="s">
        <v>28278</v>
      </c>
      <c r="I9409" s="38" t="s">
        <v>14148</v>
      </c>
      <c r="J9409" s="40" t="s">
        <v>28276</v>
      </c>
    </row>
    <row r="9410" spans="1:10" x14ac:dyDescent="0.25">
      <c r="A9410" s="37" t="s">
        <v>28</v>
      </c>
      <c r="B9410" s="38" t="s">
        <v>28279</v>
      </c>
      <c r="C9410" s="1" t="str">
        <f t="shared" si="146"/>
        <v>07010013-BRB - BANCO DE BRASILIA S.A.</v>
      </c>
      <c r="D9410" s="39" t="s">
        <v>6966</v>
      </c>
      <c r="E9410" s="38" t="s">
        <v>6967</v>
      </c>
      <c r="F9410" s="38" t="s">
        <v>28277</v>
      </c>
      <c r="G9410" s="38" t="s">
        <v>8286</v>
      </c>
      <c r="H9410" s="38" t="s">
        <v>28280</v>
      </c>
      <c r="I9410" s="38" t="s">
        <v>14148</v>
      </c>
      <c r="J9410" s="40" t="s">
        <v>28279</v>
      </c>
    </row>
    <row r="9411" spans="1:10" x14ac:dyDescent="0.25">
      <c r="A9411" s="37" t="s">
        <v>28</v>
      </c>
      <c r="B9411" s="38" t="s">
        <v>28281</v>
      </c>
      <c r="C9411" s="1" t="str">
        <f t="shared" ref="C9411:C9474" si="147">CONCATENATE(B9411,"-",F9411)</f>
        <v>07010015-BRB - BANCO DE BRASILIA S.A.</v>
      </c>
      <c r="D9411" s="39" t="s">
        <v>6966</v>
      </c>
      <c r="E9411" s="38" t="s">
        <v>6967</v>
      </c>
      <c r="F9411" s="38" t="s">
        <v>28277</v>
      </c>
      <c r="G9411" s="38" t="s">
        <v>7099</v>
      </c>
      <c r="H9411" s="38" t="s">
        <v>28282</v>
      </c>
      <c r="I9411" s="38" t="s">
        <v>7231</v>
      </c>
      <c r="J9411" s="40" t="s">
        <v>28281</v>
      </c>
    </row>
    <row r="9412" spans="1:10" x14ac:dyDescent="0.25">
      <c r="A9412" s="37" t="s">
        <v>28</v>
      </c>
      <c r="B9412" s="38" t="s">
        <v>28283</v>
      </c>
      <c r="C9412" s="1" t="str">
        <f t="shared" si="147"/>
        <v>07010018-BRB - BANCO DE BRASILIA S.A.</v>
      </c>
      <c r="D9412" s="39" t="s">
        <v>6966</v>
      </c>
      <c r="E9412" s="38" t="s">
        <v>6967</v>
      </c>
      <c r="F9412" s="38" t="s">
        <v>28277</v>
      </c>
      <c r="G9412" s="38" t="s">
        <v>7099</v>
      </c>
      <c r="H9412" s="38" t="s">
        <v>28284</v>
      </c>
      <c r="I9412" s="38" t="s">
        <v>7918</v>
      </c>
      <c r="J9412" s="40" t="s">
        <v>28283</v>
      </c>
    </row>
    <row r="9413" spans="1:10" x14ac:dyDescent="0.25">
      <c r="A9413" s="37" t="s">
        <v>28</v>
      </c>
      <c r="B9413" s="38" t="s">
        <v>28285</v>
      </c>
      <c r="C9413" s="1" t="str">
        <f t="shared" si="147"/>
        <v>07010022-BRB - BANCO DE BRASILIA S.A.</v>
      </c>
      <c r="D9413" s="39" t="s">
        <v>6966</v>
      </c>
      <c r="E9413" s="38" t="s">
        <v>6967</v>
      </c>
      <c r="F9413" s="38" t="s">
        <v>28277</v>
      </c>
      <c r="G9413" s="38" t="s">
        <v>6969</v>
      </c>
      <c r="H9413" s="38" t="s">
        <v>28286</v>
      </c>
      <c r="I9413" s="38" t="s">
        <v>6971</v>
      </c>
      <c r="J9413" s="40" t="s">
        <v>28285</v>
      </c>
    </row>
    <row r="9414" spans="1:10" x14ac:dyDescent="0.25">
      <c r="A9414" s="37" t="s">
        <v>28</v>
      </c>
      <c r="B9414" s="38" t="s">
        <v>28287</v>
      </c>
      <c r="C9414" s="1" t="str">
        <f t="shared" si="147"/>
        <v>07010023-BRB - BANCO DE BRASILIA S.A.</v>
      </c>
      <c r="D9414" s="39" t="s">
        <v>6966</v>
      </c>
      <c r="E9414" s="38" t="s">
        <v>6967</v>
      </c>
      <c r="F9414" s="38" t="s">
        <v>28277</v>
      </c>
      <c r="G9414" s="38" t="s">
        <v>25</v>
      </c>
      <c r="H9414" s="38" t="s">
        <v>28288</v>
      </c>
      <c r="I9414" s="38" t="s">
        <v>7024</v>
      </c>
      <c r="J9414" s="40" t="s">
        <v>28287</v>
      </c>
    </row>
    <row r="9415" spans="1:10" x14ac:dyDescent="0.25">
      <c r="A9415" s="37" t="s">
        <v>28</v>
      </c>
      <c r="B9415" s="38" t="s">
        <v>28289</v>
      </c>
      <c r="C9415" s="1" t="str">
        <f t="shared" si="147"/>
        <v>07010024-BRB - BANCO DE BRASILIA S.A.</v>
      </c>
      <c r="D9415" s="39" t="s">
        <v>6966</v>
      </c>
      <c r="E9415" s="38" t="s">
        <v>6967</v>
      </c>
      <c r="F9415" s="38" t="s">
        <v>28277</v>
      </c>
      <c r="G9415" s="38" t="s">
        <v>8286</v>
      </c>
      <c r="H9415" s="38" t="s">
        <v>28290</v>
      </c>
      <c r="I9415" s="38" t="s">
        <v>9334</v>
      </c>
      <c r="J9415" s="40" t="s">
        <v>28289</v>
      </c>
    </row>
    <row r="9416" spans="1:10" x14ac:dyDescent="0.25">
      <c r="A9416" s="37" t="s">
        <v>28</v>
      </c>
      <c r="B9416" s="38" t="s">
        <v>28291</v>
      </c>
      <c r="C9416" s="1" t="str">
        <f t="shared" si="147"/>
        <v>07010025-BRB - BANCO DE BRASILIA S.A.</v>
      </c>
      <c r="D9416" s="39" t="s">
        <v>6966</v>
      </c>
      <c r="E9416" s="38" t="s">
        <v>6967</v>
      </c>
      <c r="F9416" s="38" t="s">
        <v>28277</v>
      </c>
      <c r="G9416" s="38" t="s">
        <v>8286</v>
      </c>
      <c r="H9416" s="38" t="s">
        <v>28292</v>
      </c>
      <c r="I9416" s="38" t="s">
        <v>13248</v>
      </c>
      <c r="J9416" s="40" t="s">
        <v>28291</v>
      </c>
    </row>
    <row r="9417" spans="1:10" x14ac:dyDescent="0.25">
      <c r="A9417" s="37" t="s">
        <v>28</v>
      </c>
      <c r="B9417" s="38" t="s">
        <v>28293</v>
      </c>
      <c r="C9417" s="1" t="str">
        <f t="shared" si="147"/>
        <v>07010026-BRB - BANCO DE BRASILIA S.A.</v>
      </c>
      <c r="D9417" s="39" t="s">
        <v>6966</v>
      </c>
      <c r="E9417" s="38" t="s">
        <v>6967</v>
      </c>
      <c r="F9417" s="38" t="s">
        <v>28277</v>
      </c>
      <c r="G9417" s="38" t="s">
        <v>8286</v>
      </c>
      <c r="H9417" s="38" t="s">
        <v>28294</v>
      </c>
      <c r="I9417" s="38" t="s">
        <v>14157</v>
      </c>
      <c r="J9417" s="40" t="s">
        <v>28293</v>
      </c>
    </row>
    <row r="9418" spans="1:10" x14ac:dyDescent="0.25">
      <c r="A9418" s="37" t="s">
        <v>28</v>
      </c>
      <c r="B9418" s="38" t="s">
        <v>28295</v>
      </c>
      <c r="C9418" s="1" t="str">
        <f t="shared" si="147"/>
        <v>07010027-BRB - BANCO DE BRASILIA S.A.</v>
      </c>
      <c r="D9418" s="39" t="s">
        <v>6966</v>
      </c>
      <c r="E9418" s="38" t="s">
        <v>6967</v>
      </c>
      <c r="F9418" s="38" t="s">
        <v>28277</v>
      </c>
      <c r="G9418" s="38" t="s">
        <v>8286</v>
      </c>
      <c r="H9418" s="38" t="s">
        <v>28296</v>
      </c>
      <c r="I9418" s="38" t="s">
        <v>8288</v>
      </c>
      <c r="J9418" s="40" t="s">
        <v>28295</v>
      </c>
    </row>
    <row r="9419" spans="1:10" x14ac:dyDescent="0.25">
      <c r="A9419" s="37" t="s">
        <v>28</v>
      </c>
      <c r="B9419" s="38" t="s">
        <v>28297</v>
      </c>
      <c r="C9419" s="1" t="str">
        <f t="shared" si="147"/>
        <v>07010028-BRB - BANCO DE BRASILIA S.A.</v>
      </c>
      <c r="D9419" s="39" t="s">
        <v>6966</v>
      </c>
      <c r="E9419" s="38" t="s">
        <v>6967</v>
      </c>
      <c r="F9419" s="38" t="s">
        <v>28277</v>
      </c>
      <c r="G9419" s="38" t="s">
        <v>8286</v>
      </c>
      <c r="H9419" s="38" t="s">
        <v>28298</v>
      </c>
      <c r="I9419" s="38" t="s">
        <v>8288</v>
      </c>
      <c r="J9419" s="40" t="s">
        <v>28297</v>
      </c>
    </row>
    <row r="9420" spans="1:10" x14ac:dyDescent="0.25">
      <c r="A9420" s="37" t="s">
        <v>28</v>
      </c>
      <c r="B9420" s="38" t="s">
        <v>28299</v>
      </c>
      <c r="C9420" s="1" t="str">
        <f t="shared" si="147"/>
        <v>07010037-BRB - BANCO DE BRASILIA S.A.</v>
      </c>
      <c r="D9420" s="39" t="s">
        <v>6966</v>
      </c>
      <c r="E9420" s="38" t="s">
        <v>6967</v>
      </c>
      <c r="F9420" s="38" t="s">
        <v>28277</v>
      </c>
      <c r="G9420" s="38" t="s">
        <v>8286</v>
      </c>
      <c r="H9420" s="38" t="s">
        <v>28300</v>
      </c>
      <c r="I9420" s="38" t="s">
        <v>8288</v>
      </c>
      <c r="J9420" s="40" t="s">
        <v>28299</v>
      </c>
    </row>
    <row r="9421" spans="1:10" x14ac:dyDescent="0.25">
      <c r="A9421" s="37" t="s">
        <v>28</v>
      </c>
      <c r="B9421" s="38" t="s">
        <v>28301</v>
      </c>
      <c r="C9421" s="1" t="str">
        <f t="shared" si="147"/>
        <v>07010040-BRB - BANCO DE BRASILIA S.A.</v>
      </c>
      <c r="D9421" s="39" t="s">
        <v>6966</v>
      </c>
      <c r="E9421" s="38" t="s">
        <v>6967</v>
      </c>
      <c r="F9421" s="38" t="s">
        <v>28277</v>
      </c>
      <c r="G9421" s="38" t="s">
        <v>8286</v>
      </c>
      <c r="H9421" s="38" t="s">
        <v>28302</v>
      </c>
      <c r="I9421" s="38" t="s">
        <v>14148</v>
      </c>
      <c r="J9421" s="40" t="s">
        <v>28301</v>
      </c>
    </row>
    <row r="9422" spans="1:10" x14ac:dyDescent="0.25">
      <c r="A9422" s="37" t="s">
        <v>28</v>
      </c>
      <c r="B9422" s="38" t="s">
        <v>28303</v>
      </c>
      <c r="C9422" s="1" t="str">
        <f t="shared" si="147"/>
        <v>07010043-BRB - BANCO DE BRASILIA S.A.</v>
      </c>
      <c r="D9422" s="39" t="s">
        <v>6966</v>
      </c>
      <c r="E9422" s="38" t="s">
        <v>6967</v>
      </c>
      <c r="F9422" s="38" t="s">
        <v>28277</v>
      </c>
      <c r="G9422" s="38" t="s">
        <v>8286</v>
      </c>
      <c r="H9422" s="38" t="s">
        <v>28304</v>
      </c>
      <c r="I9422" s="38" t="s">
        <v>14157</v>
      </c>
      <c r="J9422" s="40" t="s">
        <v>28303</v>
      </c>
    </row>
    <row r="9423" spans="1:10" x14ac:dyDescent="0.25">
      <c r="A9423" s="37" t="s">
        <v>28</v>
      </c>
      <c r="B9423" s="38" t="s">
        <v>28305</v>
      </c>
      <c r="C9423" s="1" t="str">
        <f t="shared" si="147"/>
        <v>07010047-BRB - BANCO DE BRASILIA S.A.</v>
      </c>
      <c r="D9423" s="39" t="s">
        <v>6966</v>
      </c>
      <c r="E9423" s="38" t="s">
        <v>6967</v>
      </c>
      <c r="F9423" s="38" t="s">
        <v>28277</v>
      </c>
      <c r="G9423" s="38" t="s">
        <v>8286</v>
      </c>
      <c r="H9423" s="38" t="s">
        <v>28306</v>
      </c>
      <c r="I9423" s="38" t="s">
        <v>9334</v>
      </c>
      <c r="J9423" s="40" t="s">
        <v>28305</v>
      </c>
    </row>
    <row r="9424" spans="1:10" x14ac:dyDescent="0.25">
      <c r="A9424" s="37" t="s">
        <v>28</v>
      </c>
      <c r="B9424" s="38" t="s">
        <v>28307</v>
      </c>
      <c r="C9424" s="1" t="str">
        <f t="shared" si="147"/>
        <v>07010050-BRB - BANCO DE BRASILIA S.A.</v>
      </c>
      <c r="D9424" s="39" t="s">
        <v>6966</v>
      </c>
      <c r="E9424" s="38" t="s">
        <v>6967</v>
      </c>
      <c r="F9424" s="38" t="s">
        <v>28277</v>
      </c>
      <c r="G9424" s="38" t="s">
        <v>8286</v>
      </c>
      <c r="H9424" s="38" t="s">
        <v>28308</v>
      </c>
      <c r="I9424" s="38" t="s">
        <v>8288</v>
      </c>
      <c r="J9424" s="40" t="s">
        <v>28307</v>
      </c>
    </row>
    <row r="9425" spans="1:10" x14ac:dyDescent="0.25">
      <c r="A9425" s="37" t="s">
        <v>28</v>
      </c>
      <c r="B9425" s="38" t="s">
        <v>28309</v>
      </c>
      <c r="C9425" s="1" t="str">
        <f t="shared" si="147"/>
        <v>07010053-BRB - BANCO DE BRASILIA S.A.</v>
      </c>
      <c r="D9425" s="39" t="s">
        <v>6966</v>
      </c>
      <c r="E9425" s="38" t="s">
        <v>6967</v>
      </c>
      <c r="F9425" s="38" t="s">
        <v>28277</v>
      </c>
      <c r="G9425" s="38" t="s">
        <v>8286</v>
      </c>
      <c r="H9425" s="38" t="s">
        <v>28310</v>
      </c>
      <c r="I9425" s="38" t="s">
        <v>14164</v>
      </c>
      <c r="J9425" s="40" t="s">
        <v>28309</v>
      </c>
    </row>
    <row r="9426" spans="1:10" x14ac:dyDescent="0.25">
      <c r="A9426" s="37" t="s">
        <v>28</v>
      </c>
      <c r="B9426" s="38" t="s">
        <v>28311</v>
      </c>
      <c r="C9426" s="1" t="str">
        <f t="shared" si="147"/>
        <v>07010054-BRB - BANCO DE BRASILIA S.A.</v>
      </c>
      <c r="D9426" s="39" t="s">
        <v>6966</v>
      </c>
      <c r="E9426" s="38" t="s">
        <v>6967</v>
      </c>
      <c r="F9426" s="38" t="s">
        <v>28277</v>
      </c>
      <c r="G9426" s="38" t="s">
        <v>8286</v>
      </c>
      <c r="H9426" s="38" t="s">
        <v>28312</v>
      </c>
      <c r="I9426" s="38" t="s">
        <v>14148</v>
      </c>
      <c r="J9426" s="40" t="s">
        <v>28311</v>
      </c>
    </row>
    <row r="9427" spans="1:10" x14ac:dyDescent="0.25">
      <c r="A9427" s="37" t="s">
        <v>28</v>
      </c>
      <c r="B9427" s="38" t="s">
        <v>28313</v>
      </c>
      <c r="C9427" s="1" t="str">
        <f t="shared" si="147"/>
        <v>07010056-BRB - BANCO DE BRASILIA S.A.</v>
      </c>
      <c r="D9427" s="39" t="s">
        <v>6966</v>
      </c>
      <c r="E9427" s="38" t="s">
        <v>6967</v>
      </c>
      <c r="F9427" s="38" t="s">
        <v>28277</v>
      </c>
      <c r="G9427" s="38" t="s">
        <v>8286</v>
      </c>
      <c r="H9427" s="38" t="s">
        <v>28314</v>
      </c>
      <c r="I9427" s="38" t="s">
        <v>28315</v>
      </c>
      <c r="J9427" s="40" t="s">
        <v>28313</v>
      </c>
    </row>
    <row r="9428" spans="1:10" x14ac:dyDescent="0.25">
      <c r="A9428" s="37" t="s">
        <v>28</v>
      </c>
      <c r="B9428" s="38" t="s">
        <v>28316</v>
      </c>
      <c r="C9428" s="1" t="str">
        <f t="shared" si="147"/>
        <v>07010057-BRB - BANCO DE BRASILIA S.A.</v>
      </c>
      <c r="D9428" s="39" t="s">
        <v>6966</v>
      </c>
      <c r="E9428" s="38" t="s">
        <v>6967</v>
      </c>
      <c r="F9428" s="38" t="s">
        <v>28277</v>
      </c>
      <c r="G9428" s="38" t="s">
        <v>8286</v>
      </c>
      <c r="H9428" s="38" t="s">
        <v>28317</v>
      </c>
      <c r="I9428" s="38" t="s">
        <v>10889</v>
      </c>
      <c r="J9428" s="40" t="s">
        <v>28316</v>
      </c>
    </row>
    <row r="9429" spans="1:10" x14ac:dyDescent="0.25">
      <c r="A9429" s="37" t="s">
        <v>28</v>
      </c>
      <c r="B9429" s="38" t="s">
        <v>28318</v>
      </c>
      <c r="C9429" s="1" t="str">
        <f t="shared" si="147"/>
        <v>07010058-BRB - BANCO DE BRASILIA S.A.</v>
      </c>
      <c r="D9429" s="39" t="s">
        <v>6966</v>
      </c>
      <c r="E9429" s="38" t="s">
        <v>6967</v>
      </c>
      <c r="F9429" s="38" t="s">
        <v>28277</v>
      </c>
      <c r="G9429" s="38" t="s">
        <v>8286</v>
      </c>
      <c r="H9429" s="38" t="s">
        <v>28319</v>
      </c>
      <c r="I9429" s="38" t="s">
        <v>9334</v>
      </c>
      <c r="J9429" s="40" t="s">
        <v>28318</v>
      </c>
    </row>
    <row r="9430" spans="1:10" x14ac:dyDescent="0.25">
      <c r="A9430" s="37" t="s">
        <v>28</v>
      </c>
      <c r="B9430" s="38" t="s">
        <v>28320</v>
      </c>
      <c r="C9430" s="1" t="str">
        <f t="shared" si="147"/>
        <v>07010059-BRB - BANCO DE BRASILIA S.A.</v>
      </c>
      <c r="D9430" s="39" t="s">
        <v>6966</v>
      </c>
      <c r="E9430" s="38" t="s">
        <v>6967</v>
      </c>
      <c r="F9430" s="38" t="s">
        <v>28277</v>
      </c>
      <c r="G9430" s="38" t="s">
        <v>8286</v>
      </c>
      <c r="H9430" s="38" t="s">
        <v>28321</v>
      </c>
      <c r="I9430" s="38" t="s">
        <v>8288</v>
      </c>
      <c r="J9430" s="40" t="s">
        <v>28320</v>
      </c>
    </row>
    <row r="9431" spans="1:10" x14ac:dyDescent="0.25">
      <c r="A9431" s="37" t="s">
        <v>28</v>
      </c>
      <c r="B9431" s="38" t="s">
        <v>28322</v>
      </c>
      <c r="C9431" s="1" t="str">
        <f t="shared" si="147"/>
        <v>07010060-BRB - BANCO DE BRASILIA S.A.</v>
      </c>
      <c r="D9431" s="39" t="s">
        <v>6966</v>
      </c>
      <c r="E9431" s="38" t="s">
        <v>6967</v>
      </c>
      <c r="F9431" s="38" t="s">
        <v>28277</v>
      </c>
      <c r="G9431" s="38" t="s">
        <v>8286</v>
      </c>
      <c r="H9431" s="38" t="s">
        <v>28323</v>
      </c>
      <c r="I9431" s="38" t="s">
        <v>8288</v>
      </c>
      <c r="J9431" s="40" t="s">
        <v>28322</v>
      </c>
    </row>
    <row r="9432" spans="1:10" x14ac:dyDescent="0.25">
      <c r="A9432" s="37" t="s">
        <v>28</v>
      </c>
      <c r="B9432" s="38" t="s">
        <v>28324</v>
      </c>
      <c r="C9432" s="1" t="str">
        <f t="shared" si="147"/>
        <v>07010061-BRB - BANCO DE BRASILIA S.A.</v>
      </c>
      <c r="D9432" s="39" t="s">
        <v>6966</v>
      </c>
      <c r="E9432" s="38" t="s">
        <v>6967</v>
      </c>
      <c r="F9432" s="38" t="s">
        <v>28277</v>
      </c>
      <c r="G9432" s="38" t="s">
        <v>8286</v>
      </c>
      <c r="H9432" s="38" t="s">
        <v>28325</v>
      </c>
      <c r="I9432" s="38" t="s">
        <v>8288</v>
      </c>
      <c r="J9432" s="40" t="s">
        <v>28324</v>
      </c>
    </row>
    <row r="9433" spans="1:10" x14ac:dyDescent="0.25">
      <c r="A9433" s="37" t="s">
        <v>28</v>
      </c>
      <c r="B9433" s="38" t="s">
        <v>28326</v>
      </c>
      <c r="C9433" s="1" t="str">
        <f t="shared" si="147"/>
        <v>07010062-BRB - BANCO DE BRASILIA S.A.</v>
      </c>
      <c r="D9433" s="39" t="s">
        <v>6966</v>
      </c>
      <c r="E9433" s="38" t="s">
        <v>6967</v>
      </c>
      <c r="F9433" s="38" t="s">
        <v>28277</v>
      </c>
      <c r="G9433" s="38" t="s">
        <v>8286</v>
      </c>
      <c r="H9433" s="38" t="s">
        <v>28327</v>
      </c>
      <c r="I9433" s="38" t="s">
        <v>8288</v>
      </c>
      <c r="J9433" s="40" t="s">
        <v>28326</v>
      </c>
    </row>
    <row r="9434" spans="1:10" x14ac:dyDescent="0.25">
      <c r="A9434" s="37" t="s">
        <v>28</v>
      </c>
      <c r="B9434" s="38" t="s">
        <v>28328</v>
      </c>
      <c r="C9434" s="1" t="str">
        <f t="shared" si="147"/>
        <v>07010063-BRB - BANCO DE BRASILIA S.A.</v>
      </c>
      <c r="D9434" s="39" t="s">
        <v>6966</v>
      </c>
      <c r="E9434" s="38" t="s">
        <v>6967</v>
      </c>
      <c r="F9434" s="38" t="s">
        <v>28277</v>
      </c>
      <c r="G9434" s="38" t="s">
        <v>8286</v>
      </c>
      <c r="H9434" s="38" t="s">
        <v>28329</v>
      </c>
      <c r="I9434" s="38" t="s">
        <v>8288</v>
      </c>
      <c r="J9434" s="40" t="s">
        <v>28328</v>
      </c>
    </row>
    <row r="9435" spans="1:10" x14ac:dyDescent="0.25">
      <c r="A9435" s="37" t="s">
        <v>28</v>
      </c>
      <c r="B9435" s="38" t="s">
        <v>28330</v>
      </c>
      <c r="C9435" s="1" t="str">
        <f t="shared" si="147"/>
        <v>07010064-BRB - BANCO DE BRASILIA S.A.</v>
      </c>
      <c r="D9435" s="39" t="s">
        <v>6966</v>
      </c>
      <c r="E9435" s="38" t="s">
        <v>6967</v>
      </c>
      <c r="F9435" s="38" t="s">
        <v>28277</v>
      </c>
      <c r="G9435" s="38" t="s">
        <v>8286</v>
      </c>
      <c r="H9435" s="38" t="s">
        <v>28331</v>
      </c>
      <c r="I9435" s="38" t="s">
        <v>28332</v>
      </c>
      <c r="J9435" s="40" t="s">
        <v>28330</v>
      </c>
    </row>
    <row r="9436" spans="1:10" x14ac:dyDescent="0.25">
      <c r="A9436" s="37" t="s">
        <v>28</v>
      </c>
      <c r="B9436" s="38" t="s">
        <v>28333</v>
      </c>
      <c r="C9436" s="1" t="str">
        <f t="shared" si="147"/>
        <v>07010066-BRB - BANCO DE BRASILIA S.A.</v>
      </c>
      <c r="D9436" s="39" t="s">
        <v>6966</v>
      </c>
      <c r="E9436" s="38" t="s">
        <v>6967</v>
      </c>
      <c r="F9436" s="38" t="s">
        <v>28277</v>
      </c>
      <c r="G9436" s="38" t="s">
        <v>8286</v>
      </c>
      <c r="H9436" s="38" t="s">
        <v>28334</v>
      </c>
      <c r="I9436" s="38" t="s">
        <v>28335</v>
      </c>
      <c r="J9436" s="40" t="s">
        <v>28333</v>
      </c>
    </row>
    <row r="9437" spans="1:10" x14ac:dyDescent="0.25">
      <c r="A9437" s="37" t="s">
        <v>28</v>
      </c>
      <c r="B9437" s="38" t="s">
        <v>28336</v>
      </c>
      <c r="C9437" s="1" t="str">
        <f t="shared" si="147"/>
        <v>07010067-BRB - BANCO DE BRASILIA S.A.</v>
      </c>
      <c r="D9437" s="39" t="s">
        <v>6966</v>
      </c>
      <c r="E9437" s="38" t="s">
        <v>6967</v>
      </c>
      <c r="F9437" s="38" t="s">
        <v>28277</v>
      </c>
      <c r="G9437" s="38" t="s">
        <v>8286</v>
      </c>
      <c r="H9437" s="38" t="s">
        <v>28337</v>
      </c>
      <c r="I9437" s="38" t="s">
        <v>28335</v>
      </c>
      <c r="J9437" s="40" t="s">
        <v>28336</v>
      </c>
    </row>
    <row r="9438" spans="1:10" x14ac:dyDescent="0.25">
      <c r="A9438" s="37" t="s">
        <v>28</v>
      </c>
      <c r="B9438" s="38" t="s">
        <v>28338</v>
      </c>
      <c r="C9438" s="1" t="str">
        <f t="shared" si="147"/>
        <v>07010071-BRB - BANCO DE BRASILIA S.A.</v>
      </c>
      <c r="D9438" s="39" t="s">
        <v>6966</v>
      </c>
      <c r="E9438" s="38" t="s">
        <v>6967</v>
      </c>
      <c r="F9438" s="38" t="s">
        <v>28277</v>
      </c>
      <c r="G9438" s="38" t="s">
        <v>8286</v>
      </c>
      <c r="H9438" s="38" t="s">
        <v>28339</v>
      </c>
      <c r="I9438" s="38" t="s">
        <v>14148</v>
      </c>
      <c r="J9438" s="40" t="s">
        <v>28338</v>
      </c>
    </row>
    <row r="9439" spans="1:10" x14ac:dyDescent="0.25">
      <c r="A9439" s="37" t="s">
        <v>28</v>
      </c>
      <c r="B9439" s="38" t="s">
        <v>28340</v>
      </c>
      <c r="C9439" s="1" t="str">
        <f t="shared" si="147"/>
        <v>07010072-BRB - BANCO DE BRASILIA S.A.</v>
      </c>
      <c r="D9439" s="39" t="s">
        <v>6966</v>
      </c>
      <c r="E9439" s="38" t="s">
        <v>6967</v>
      </c>
      <c r="F9439" s="38" t="s">
        <v>28277</v>
      </c>
      <c r="G9439" s="38" t="s">
        <v>7099</v>
      </c>
      <c r="H9439" s="38" t="s">
        <v>28341</v>
      </c>
      <c r="I9439" s="38" t="s">
        <v>9667</v>
      </c>
      <c r="J9439" s="40" t="s">
        <v>28340</v>
      </c>
    </row>
    <row r="9440" spans="1:10" x14ac:dyDescent="0.25">
      <c r="A9440" s="37" t="s">
        <v>28</v>
      </c>
      <c r="B9440" s="38" t="s">
        <v>28342</v>
      </c>
      <c r="C9440" s="1" t="str">
        <f t="shared" si="147"/>
        <v>07010074-BRB - BANCO DE BRASILIA S.A.</v>
      </c>
      <c r="D9440" s="39" t="s">
        <v>6966</v>
      </c>
      <c r="E9440" s="38" t="s">
        <v>6967</v>
      </c>
      <c r="F9440" s="38" t="s">
        <v>28277</v>
      </c>
      <c r="G9440" s="38" t="s">
        <v>8286</v>
      </c>
      <c r="H9440" s="38" t="s">
        <v>28343</v>
      </c>
      <c r="I9440" s="38" t="s">
        <v>9334</v>
      </c>
      <c r="J9440" s="40" t="s">
        <v>28342</v>
      </c>
    </row>
    <row r="9441" spans="1:10" x14ac:dyDescent="0.25">
      <c r="A9441" s="37" t="s">
        <v>28</v>
      </c>
      <c r="B9441" s="38" t="s">
        <v>28344</v>
      </c>
      <c r="C9441" s="1" t="str">
        <f t="shared" si="147"/>
        <v>07010076-BRB - BANCO DE BRASILIA S.A.</v>
      </c>
      <c r="D9441" s="39" t="s">
        <v>6966</v>
      </c>
      <c r="E9441" s="38" t="s">
        <v>6967</v>
      </c>
      <c r="F9441" s="38" t="s">
        <v>28277</v>
      </c>
      <c r="G9441" s="38" t="s">
        <v>37</v>
      </c>
      <c r="H9441" s="38" t="s">
        <v>28345</v>
      </c>
      <c r="I9441" s="38" t="s">
        <v>7116</v>
      </c>
      <c r="J9441" s="40" t="s">
        <v>28344</v>
      </c>
    </row>
    <row r="9442" spans="1:10" x14ac:dyDescent="0.25">
      <c r="A9442" s="37" t="s">
        <v>28</v>
      </c>
      <c r="B9442" s="38" t="s">
        <v>28346</v>
      </c>
      <c r="C9442" s="1" t="str">
        <f t="shared" si="147"/>
        <v>07010077-BRB - BANCO DE BRASILIA S.A.</v>
      </c>
      <c r="D9442" s="39" t="s">
        <v>6966</v>
      </c>
      <c r="E9442" s="38" t="s">
        <v>6967</v>
      </c>
      <c r="F9442" s="38" t="s">
        <v>28277</v>
      </c>
      <c r="G9442" s="38" t="s">
        <v>7099</v>
      </c>
      <c r="H9442" s="38" t="s">
        <v>28347</v>
      </c>
      <c r="I9442" s="38" t="s">
        <v>8074</v>
      </c>
      <c r="J9442" s="40" t="s">
        <v>28346</v>
      </c>
    </row>
    <row r="9443" spans="1:10" x14ac:dyDescent="0.25">
      <c r="A9443" s="37" t="s">
        <v>28</v>
      </c>
      <c r="B9443" s="38" t="s">
        <v>28348</v>
      </c>
      <c r="C9443" s="1" t="str">
        <f t="shared" si="147"/>
        <v>07010078-BRB - BANCO DE BRASILIA S.A.</v>
      </c>
      <c r="D9443" s="39" t="s">
        <v>6966</v>
      </c>
      <c r="E9443" s="38" t="s">
        <v>6967</v>
      </c>
      <c r="F9443" s="38" t="s">
        <v>28277</v>
      </c>
      <c r="G9443" s="38" t="s">
        <v>8286</v>
      </c>
      <c r="H9443" s="38" t="s">
        <v>28349</v>
      </c>
      <c r="I9443" s="38" t="s">
        <v>28350</v>
      </c>
      <c r="J9443" s="40" t="s">
        <v>28348</v>
      </c>
    </row>
    <row r="9444" spans="1:10" x14ac:dyDescent="0.25">
      <c r="A9444" s="37" t="s">
        <v>28</v>
      </c>
      <c r="B9444" s="38" t="s">
        <v>28351</v>
      </c>
      <c r="C9444" s="1" t="str">
        <f t="shared" si="147"/>
        <v>07010079-BRB - BANCO DE BRASILIA S.A.</v>
      </c>
      <c r="D9444" s="39" t="s">
        <v>6966</v>
      </c>
      <c r="E9444" s="38" t="s">
        <v>6967</v>
      </c>
      <c r="F9444" s="38" t="s">
        <v>28277</v>
      </c>
      <c r="G9444" s="38" t="s">
        <v>8286</v>
      </c>
      <c r="H9444" s="38" t="s">
        <v>28352</v>
      </c>
      <c r="I9444" s="38" t="s">
        <v>14157</v>
      </c>
      <c r="J9444" s="40" t="s">
        <v>28351</v>
      </c>
    </row>
    <row r="9445" spans="1:10" x14ac:dyDescent="0.25">
      <c r="A9445" s="37" t="s">
        <v>28</v>
      </c>
      <c r="B9445" s="38" t="s">
        <v>28353</v>
      </c>
      <c r="C9445" s="1" t="str">
        <f t="shared" si="147"/>
        <v>07010080-BRB - BANCO DE BRASILIA S.A.</v>
      </c>
      <c r="D9445" s="39" t="s">
        <v>6966</v>
      </c>
      <c r="E9445" s="38" t="s">
        <v>6967</v>
      </c>
      <c r="F9445" s="38" t="s">
        <v>28277</v>
      </c>
      <c r="G9445" s="38" t="s">
        <v>42</v>
      </c>
      <c r="H9445" s="38" t="s">
        <v>28354</v>
      </c>
      <c r="I9445" s="38" t="s">
        <v>7110</v>
      </c>
      <c r="J9445" s="40" t="s">
        <v>28353</v>
      </c>
    </row>
    <row r="9446" spans="1:10" x14ac:dyDescent="0.25">
      <c r="A9446" s="37" t="s">
        <v>28</v>
      </c>
      <c r="B9446" s="38" t="s">
        <v>28355</v>
      </c>
      <c r="C9446" s="1" t="str">
        <f t="shared" si="147"/>
        <v>07010081-BRB - BANCO DE BRASILIA S.A.</v>
      </c>
      <c r="D9446" s="39" t="s">
        <v>6966</v>
      </c>
      <c r="E9446" s="38" t="s">
        <v>6967</v>
      </c>
      <c r="F9446" s="38" t="s">
        <v>28277</v>
      </c>
      <c r="G9446" s="38" t="s">
        <v>8286</v>
      </c>
      <c r="H9446" s="38" t="s">
        <v>28356</v>
      </c>
      <c r="I9446" s="38" t="s">
        <v>28350</v>
      </c>
      <c r="J9446" s="40" t="s">
        <v>28355</v>
      </c>
    </row>
    <row r="9447" spans="1:10" x14ac:dyDescent="0.25">
      <c r="A9447" s="37" t="s">
        <v>28</v>
      </c>
      <c r="B9447" s="38" t="s">
        <v>28357</v>
      </c>
      <c r="C9447" s="1" t="str">
        <f t="shared" si="147"/>
        <v>07010082-BRB - BANCO DE BRASILIA S.A.</v>
      </c>
      <c r="D9447" s="39" t="s">
        <v>6966</v>
      </c>
      <c r="E9447" s="38" t="s">
        <v>6967</v>
      </c>
      <c r="F9447" s="38" t="s">
        <v>28277</v>
      </c>
      <c r="G9447" s="38" t="s">
        <v>8286</v>
      </c>
      <c r="H9447" s="38" t="s">
        <v>28358</v>
      </c>
      <c r="I9447" s="38" t="s">
        <v>9334</v>
      </c>
      <c r="J9447" s="40" t="s">
        <v>28357</v>
      </c>
    </row>
    <row r="9448" spans="1:10" x14ac:dyDescent="0.25">
      <c r="A9448" s="37" t="s">
        <v>28</v>
      </c>
      <c r="B9448" s="38" t="s">
        <v>28359</v>
      </c>
      <c r="C9448" s="1" t="str">
        <f t="shared" si="147"/>
        <v>07010083-BRB - BANCO DE BRASILIA S.A.</v>
      </c>
      <c r="D9448" s="39" t="s">
        <v>6966</v>
      </c>
      <c r="E9448" s="38" t="s">
        <v>6967</v>
      </c>
      <c r="F9448" s="38" t="s">
        <v>28277</v>
      </c>
      <c r="G9448" s="38" t="s">
        <v>8286</v>
      </c>
      <c r="H9448" s="38" t="s">
        <v>28360</v>
      </c>
      <c r="I9448" s="38" t="s">
        <v>14157</v>
      </c>
      <c r="J9448" s="40" t="s">
        <v>28359</v>
      </c>
    </row>
    <row r="9449" spans="1:10" x14ac:dyDescent="0.25">
      <c r="A9449" s="37" t="s">
        <v>28</v>
      </c>
      <c r="B9449" s="38" t="s">
        <v>28361</v>
      </c>
      <c r="C9449" s="1" t="str">
        <f t="shared" si="147"/>
        <v>07010100-BRB - BANCO DE BRASILIA S.A.</v>
      </c>
      <c r="D9449" s="39" t="s">
        <v>6966</v>
      </c>
      <c r="E9449" s="38" t="s">
        <v>6967</v>
      </c>
      <c r="F9449" s="38" t="s">
        <v>28277</v>
      </c>
      <c r="G9449" s="38" t="s">
        <v>8286</v>
      </c>
      <c r="H9449" s="38" t="s">
        <v>28362</v>
      </c>
      <c r="I9449" s="38" t="s">
        <v>8288</v>
      </c>
      <c r="J9449" s="40" t="s">
        <v>28361</v>
      </c>
    </row>
    <row r="9450" spans="1:10" x14ac:dyDescent="0.25">
      <c r="A9450" s="37" t="s">
        <v>28</v>
      </c>
      <c r="B9450" s="38" t="s">
        <v>28363</v>
      </c>
      <c r="C9450" s="1" t="str">
        <f t="shared" si="147"/>
        <v>07010103-BRB - BANCO DE BRASILIA S.A.</v>
      </c>
      <c r="D9450" s="39" t="s">
        <v>6966</v>
      </c>
      <c r="E9450" s="38" t="s">
        <v>6967</v>
      </c>
      <c r="F9450" s="38" t="s">
        <v>28277</v>
      </c>
      <c r="G9450" s="38" t="s">
        <v>8286</v>
      </c>
      <c r="H9450" s="38" t="s">
        <v>28364</v>
      </c>
      <c r="I9450" s="38" t="s">
        <v>9334</v>
      </c>
      <c r="J9450" s="40" t="s">
        <v>28363</v>
      </c>
    </row>
    <row r="9451" spans="1:10" x14ac:dyDescent="0.25">
      <c r="A9451" s="37" t="s">
        <v>28</v>
      </c>
      <c r="B9451" s="38" t="s">
        <v>28365</v>
      </c>
      <c r="C9451" s="1" t="str">
        <f t="shared" si="147"/>
        <v>07010104-BRB - BANCO DE BRASILIA S.A.</v>
      </c>
      <c r="D9451" s="39" t="s">
        <v>6966</v>
      </c>
      <c r="E9451" s="38" t="s">
        <v>6967</v>
      </c>
      <c r="F9451" s="38" t="s">
        <v>28277</v>
      </c>
      <c r="G9451" s="38" t="s">
        <v>8286</v>
      </c>
      <c r="H9451" s="38" t="s">
        <v>28366</v>
      </c>
      <c r="I9451" s="38" t="s">
        <v>10432</v>
      </c>
      <c r="J9451" s="40" t="s">
        <v>28365</v>
      </c>
    </row>
    <row r="9452" spans="1:10" x14ac:dyDescent="0.25">
      <c r="A9452" s="37" t="s">
        <v>28</v>
      </c>
      <c r="B9452" s="38" t="s">
        <v>28367</v>
      </c>
      <c r="C9452" s="1" t="str">
        <f t="shared" si="147"/>
        <v>07010105-BRB - BANCO DE BRASILIA S.A.</v>
      </c>
      <c r="D9452" s="39" t="s">
        <v>6966</v>
      </c>
      <c r="E9452" s="38" t="s">
        <v>6967</v>
      </c>
      <c r="F9452" s="38" t="s">
        <v>28277</v>
      </c>
      <c r="G9452" s="38" t="s">
        <v>8286</v>
      </c>
      <c r="H9452" s="38" t="s">
        <v>28368</v>
      </c>
      <c r="I9452" s="38" t="s">
        <v>14175</v>
      </c>
      <c r="J9452" s="40" t="s">
        <v>28367</v>
      </c>
    </row>
    <row r="9453" spans="1:10" x14ac:dyDescent="0.25">
      <c r="A9453" s="37" t="s">
        <v>28</v>
      </c>
      <c r="B9453" s="38" t="s">
        <v>28369</v>
      </c>
      <c r="C9453" s="1" t="str">
        <f t="shared" si="147"/>
        <v>07010106-BRB - BANCO DE BRASILIA S.A.</v>
      </c>
      <c r="D9453" s="39" t="s">
        <v>6966</v>
      </c>
      <c r="E9453" s="38" t="s">
        <v>6967</v>
      </c>
      <c r="F9453" s="38" t="s">
        <v>28277</v>
      </c>
      <c r="G9453" s="38" t="s">
        <v>8286</v>
      </c>
      <c r="H9453" s="38" t="s">
        <v>28370</v>
      </c>
      <c r="I9453" s="38" t="s">
        <v>14148</v>
      </c>
      <c r="J9453" s="40" t="s">
        <v>28369</v>
      </c>
    </row>
    <row r="9454" spans="1:10" x14ac:dyDescent="0.25">
      <c r="A9454" s="37" t="s">
        <v>28</v>
      </c>
      <c r="B9454" s="38" t="s">
        <v>28371</v>
      </c>
      <c r="C9454" s="1" t="str">
        <f t="shared" si="147"/>
        <v>07010107-BRB - BANCO DE BRASILIA S.A.</v>
      </c>
      <c r="D9454" s="39" t="s">
        <v>6966</v>
      </c>
      <c r="E9454" s="38" t="s">
        <v>6967</v>
      </c>
      <c r="F9454" s="38" t="s">
        <v>28277</v>
      </c>
      <c r="G9454" s="38" t="s">
        <v>8286</v>
      </c>
      <c r="H9454" s="38" t="s">
        <v>28372</v>
      </c>
      <c r="I9454" s="38" t="s">
        <v>10403</v>
      </c>
      <c r="J9454" s="40" t="s">
        <v>28371</v>
      </c>
    </row>
    <row r="9455" spans="1:10" x14ac:dyDescent="0.25">
      <c r="A9455" s="37" t="s">
        <v>28</v>
      </c>
      <c r="B9455" s="38" t="s">
        <v>28373</v>
      </c>
      <c r="C9455" s="1" t="str">
        <f t="shared" si="147"/>
        <v>07010110-BRB - BANCO DE BRASILIA S.A.</v>
      </c>
      <c r="D9455" s="39" t="s">
        <v>6966</v>
      </c>
      <c r="E9455" s="38" t="s">
        <v>6967</v>
      </c>
      <c r="F9455" s="38" t="s">
        <v>28277</v>
      </c>
      <c r="G9455" s="38" t="s">
        <v>8286</v>
      </c>
      <c r="H9455" s="38" t="s">
        <v>28374</v>
      </c>
      <c r="I9455" s="38" t="s">
        <v>14864</v>
      </c>
      <c r="J9455" s="40" t="s">
        <v>28373</v>
      </c>
    </row>
    <row r="9456" spans="1:10" x14ac:dyDescent="0.25">
      <c r="A9456" s="37" t="s">
        <v>28</v>
      </c>
      <c r="B9456" s="38" t="s">
        <v>28375</v>
      </c>
      <c r="C9456" s="1" t="str">
        <f t="shared" si="147"/>
        <v>07010141-BRB - BANCO DE BRASILIA S.A.</v>
      </c>
      <c r="D9456" s="39" t="s">
        <v>6966</v>
      </c>
      <c r="E9456" s="38" t="s">
        <v>6967</v>
      </c>
      <c r="F9456" s="38" t="s">
        <v>28277</v>
      </c>
      <c r="G9456" s="38" t="s">
        <v>7099</v>
      </c>
      <c r="H9456" s="38" t="s">
        <v>28376</v>
      </c>
      <c r="I9456" s="38" t="s">
        <v>15138</v>
      </c>
      <c r="J9456" s="40" t="s">
        <v>28375</v>
      </c>
    </row>
    <row r="9457" spans="1:10" x14ac:dyDescent="0.25">
      <c r="A9457" s="37" t="s">
        <v>28</v>
      </c>
      <c r="B9457" s="38" t="s">
        <v>28377</v>
      </c>
      <c r="C9457" s="1" t="str">
        <f t="shared" si="147"/>
        <v>07010145-BRB - BANCO DE BRASILIA S.A.</v>
      </c>
      <c r="D9457" s="39" t="s">
        <v>6966</v>
      </c>
      <c r="E9457" s="38" t="s">
        <v>6967</v>
      </c>
      <c r="F9457" s="38" t="s">
        <v>28277</v>
      </c>
      <c r="G9457" s="38" t="s">
        <v>8286</v>
      </c>
      <c r="H9457" s="38" t="s">
        <v>28378</v>
      </c>
      <c r="I9457" s="38" t="s">
        <v>14148</v>
      </c>
      <c r="J9457" s="40" t="s">
        <v>28377</v>
      </c>
    </row>
    <row r="9458" spans="1:10" x14ac:dyDescent="0.25">
      <c r="A9458" s="37" t="s">
        <v>28</v>
      </c>
      <c r="B9458" s="38" t="s">
        <v>28379</v>
      </c>
      <c r="C9458" s="1" t="str">
        <f t="shared" si="147"/>
        <v>07010148-BRB - BANCO DE BRASILIA S.A.</v>
      </c>
      <c r="D9458" s="39" t="s">
        <v>6966</v>
      </c>
      <c r="E9458" s="38" t="s">
        <v>6967</v>
      </c>
      <c r="F9458" s="38" t="s">
        <v>28277</v>
      </c>
      <c r="G9458" s="38" t="s">
        <v>8286</v>
      </c>
      <c r="H9458" s="38" t="s">
        <v>28380</v>
      </c>
      <c r="I9458" s="38" t="s">
        <v>28381</v>
      </c>
      <c r="J9458" s="40" t="s">
        <v>28379</v>
      </c>
    </row>
    <row r="9459" spans="1:10" x14ac:dyDescent="0.25">
      <c r="A9459" s="37" t="s">
        <v>28</v>
      </c>
      <c r="B9459" s="38" t="s">
        <v>28382</v>
      </c>
      <c r="C9459" s="1" t="str">
        <f t="shared" si="147"/>
        <v>07010164-BRB - BANCO DE BRASILIA S.A.</v>
      </c>
      <c r="D9459" s="39" t="s">
        <v>6966</v>
      </c>
      <c r="E9459" s="38" t="s">
        <v>6967</v>
      </c>
      <c r="F9459" s="38" t="s">
        <v>28277</v>
      </c>
      <c r="G9459" s="38" t="s">
        <v>8286</v>
      </c>
      <c r="H9459" s="38" t="s">
        <v>28383</v>
      </c>
      <c r="I9459" s="38" t="s">
        <v>8288</v>
      </c>
      <c r="J9459" s="40" t="s">
        <v>28382</v>
      </c>
    </row>
    <row r="9460" spans="1:10" x14ac:dyDescent="0.25">
      <c r="A9460" s="37" t="s">
        <v>28</v>
      </c>
      <c r="B9460" s="38" t="s">
        <v>28384</v>
      </c>
      <c r="C9460" s="1" t="str">
        <f t="shared" si="147"/>
        <v>07010174-BRB - BANCO DE BRASILIA S.A.</v>
      </c>
      <c r="D9460" s="39" t="s">
        <v>6966</v>
      </c>
      <c r="E9460" s="38" t="s">
        <v>6967</v>
      </c>
      <c r="F9460" s="38" t="s">
        <v>28277</v>
      </c>
      <c r="G9460" s="38" t="s">
        <v>8286</v>
      </c>
      <c r="H9460" s="38" t="s">
        <v>28385</v>
      </c>
      <c r="I9460" s="38" t="s">
        <v>14157</v>
      </c>
      <c r="J9460" s="40" t="s">
        <v>28384</v>
      </c>
    </row>
    <row r="9461" spans="1:10" x14ac:dyDescent="0.25">
      <c r="A9461" s="37" t="s">
        <v>28</v>
      </c>
      <c r="B9461" s="38" t="s">
        <v>28386</v>
      </c>
      <c r="C9461" s="1" t="str">
        <f t="shared" si="147"/>
        <v>07010201-BRB - BANCO DE BRASILIA S.A.</v>
      </c>
      <c r="D9461" s="39" t="s">
        <v>6966</v>
      </c>
      <c r="E9461" s="38" t="s">
        <v>6967</v>
      </c>
      <c r="F9461" s="38" t="s">
        <v>28277</v>
      </c>
      <c r="G9461" s="38" t="s">
        <v>8286</v>
      </c>
      <c r="H9461" s="38" t="s">
        <v>28387</v>
      </c>
      <c r="I9461" s="38" t="s">
        <v>8288</v>
      </c>
      <c r="J9461" s="40" t="s">
        <v>28386</v>
      </c>
    </row>
    <row r="9462" spans="1:10" x14ac:dyDescent="0.25">
      <c r="A9462" s="37" t="s">
        <v>28</v>
      </c>
      <c r="B9462" s="38" t="s">
        <v>28388</v>
      </c>
      <c r="C9462" s="1" t="str">
        <f t="shared" si="147"/>
        <v>07010202-BRB - BANCO DE BRASILIA S.A.</v>
      </c>
      <c r="D9462" s="39" t="s">
        <v>6966</v>
      </c>
      <c r="E9462" s="38" t="s">
        <v>6967</v>
      </c>
      <c r="F9462" s="38" t="s">
        <v>28277</v>
      </c>
      <c r="G9462" s="38" t="s">
        <v>8286</v>
      </c>
      <c r="H9462" s="38" t="s">
        <v>28389</v>
      </c>
      <c r="I9462" s="38" t="s">
        <v>8288</v>
      </c>
      <c r="J9462" s="40" t="s">
        <v>28388</v>
      </c>
    </row>
    <row r="9463" spans="1:10" x14ac:dyDescent="0.25">
      <c r="A9463" s="37" t="s">
        <v>28</v>
      </c>
      <c r="B9463" s="38" t="s">
        <v>28390</v>
      </c>
      <c r="C9463" s="1" t="str">
        <f t="shared" si="147"/>
        <v>07010203-BRB - BANCO DE BRASILIA S.A.</v>
      </c>
      <c r="D9463" s="39" t="s">
        <v>6966</v>
      </c>
      <c r="E9463" s="38" t="s">
        <v>6967</v>
      </c>
      <c r="F9463" s="38" t="s">
        <v>28277</v>
      </c>
      <c r="G9463" s="38" t="s">
        <v>8286</v>
      </c>
      <c r="H9463" s="38" t="s">
        <v>28391</v>
      </c>
      <c r="I9463" s="38" t="s">
        <v>8288</v>
      </c>
      <c r="J9463" s="40" t="s">
        <v>28390</v>
      </c>
    </row>
    <row r="9464" spans="1:10" x14ac:dyDescent="0.25">
      <c r="A9464" s="37" t="s">
        <v>28</v>
      </c>
      <c r="B9464" s="38" t="s">
        <v>28392</v>
      </c>
      <c r="C9464" s="1" t="str">
        <f t="shared" si="147"/>
        <v>07010204-BRB - BANCO DE BRASILIA S.A.</v>
      </c>
      <c r="D9464" s="39" t="s">
        <v>6966</v>
      </c>
      <c r="E9464" s="38" t="s">
        <v>6967</v>
      </c>
      <c r="F9464" s="38" t="s">
        <v>28277</v>
      </c>
      <c r="G9464" s="38" t="s">
        <v>8286</v>
      </c>
      <c r="H9464" s="38" t="s">
        <v>28393</v>
      </c>
      <c r="I9464" s="38" t="s">
        <v>8288</v>
      </c>
      <c r="J9464" s="40" t="s">
        <v>28392</v>
      </c>
    </row>
    <row r="9465" spans="1:10" x14ac:dyDescent="0.25">
      <c r="A9465" s="37" t="s">
        <v>28</v>
      </c>
      <c r="B9465" s="38" t="s">
        <v>28394</v>
      </c>
      <c r="C9465" s="1" t="str">
        <f t="shared" si="147"/>
        <v>07010208-BRB - BANCO DE BRASILIA S.A.</v>
      </c>
      <c r="D9465" s="39" t="s">
        <v>6966</v>
      </c>
      <c r="E9465" s="38" t="s">
        <v>6967</v>
      </c>
      <c r="F9465" s="38" t="s">
        <v>28277</v>
      </c>
      <c r="G9465" s="38" t="s">
        <v>8286</v>
      </c>
      <c r="H9465" s="38" t="s">
        <v>28395</v>
      </c>
      <c r="I9465" s="38" t="s">
        <v>8288</v>
      </c>
      <c r="J9465" s="40" t="s">
        <v>28394</v>
      </c>
    </row>
    <row r="9466" spans="1:10" x14ac:dyDescent="0.25">
      <c r="A9466" s="37" t="s">
        <v>28</v>
      </c>
      <c r="B9466" s="38" t="s">
        <v>28396</v>
      </c>
      <c r="C9466" s="1" t="str">
        <f t="shared" si="147"/>
        <v>07010209-BRB - BANCO DE BRASILIA S.A.</v>
      </c>
      <c r="D9466" s="39" t="s">
        <v>6966</v>
      </c>
      <c r="E9466" s="38" t="s">
        <v>6967</v>
      </c>
      <c r="F9466" s="38" t="s">
        <v>28277</v>
      </c>
      <c r="G9466" s="38" t="s">
        <v>8286</v>
      </c>
      <c r="H9466" s="38" t="s">
        <v>28397</v>
      </c>
      <c r="I9466" s="38" t="s">
        <v>8288</v>
      </c>
      <c r="J9466" s="40" t="s">
        <v>28396</v>
      </c>
    </row>
    <row r="9467" spans="1:10" x14ac:dyDescent="0.25">
      <c r="A9467" s="37" t="s">
        <v>28</v>
      </c>
      <c r="B9467" s="38" t="s">
        <v>28398</v>
      </c>
      <c r="C9467" s="1" t="str">
        <f t="shared" si="147"/>
        <v>07010214-BRB - BANCO DE BRASILIA S.A.</v>
      </c>
      <c r="D9467" s="39" t="s">
        <v>6966</v>
      </c>
      <c r="E9467" s="38" t="s">
        <v>6967</v>
      </c>
      <c r="F9467" s="38" t="s">
        <v>28277</v>
      </c>
      <c r="G9467" s="38" t="s">
        <v>8286</v>
      </c>
      <c r="H9467" s="38" t="s">
        <v>28399</v>
      </c>
      <c r="I9467" s="38" t="s">
        <v>8288</v>
      </c>
      <c r="J9467" s="40" t="s">
        <v>28398</v>
      </c>
    </row>
    <row r="9468" spans="1:10" x14ac:dyDescent="0.25">
      <c r="A9468" s="37" t="s">
        <v>28</v>
      </c>
      <c r="B9468" s="38" t="s">
        <v>28400</v>
      </c>
      <c r="C9468" s="1" t="str">
        <f t="shared" si="147"/>
        <v>07010215-BRB - BANCO DE BRASILIA S.A.</v>
      </c>
      <c r="D9468" s="39" t="s">
        <v>6966</v>
      </c>
      <c r="E9468" s="38" t="s">
        <v>6967</v>
      </c>
      <c r="F9468" s="38" t="s">
        <v>28277</v>
      </c>
      <c r="G9468" s="38" t="s">
        <v>8286</v>
      </c>
      <c r="H9468" s="38" t="s">
        <v>28401</v>
      </c>
      <c r="I9468" s="38" t="s">
        <v>8288</v>
      </c>
      <c r="J9468" s="40" t="s">
        <v>28400</v>
      </c>
    </row>
    <row r="9469" spans="1:10" x14ac:dyDescent="0.25">
      <c r="A9469" s="37" t="s">
        <v>28</v>
      </c>
      <c r="B9469" s="38" t="s">
        <v>28402</v>
      </c>
      <c r="C9469" s="1" t="str">
        <f t="shared" si="147"/>
        <v>07010216-BRB - BANCO DE BRASILIA S.A.</v>
      </c>
      <c r="D9469" s="39" t="s">
        <v>6966</v>
      </c>
      <c r="E9469" s="38" t="s">
        <v>6967</v>
      </c>
      <c r="F9469" s="38" t="s">
        <v>28277</v>
      </c>
      <c r="G9469" s="38" t="s">
        <v>8286</v>
      </c>
      <c r="H9469" s="38" t="s">
        <v>28403</v>
      </c>
      <c r="I9469" s="38" t="s">
        <v>10432</v>
      </c>
      <c r="J9469" s="40" t="s">
        <v>28402</v>
      </c>
    </row>
    <row r="9470" spans="1:10" x14ac:dyDescent="0.25">
      <c r="A9470" s="37" t="s">
        <v>28</v>
      </c>
      <c r="B9470" s="38" t="s">
        <v>28404</v>
      </c>
      <c r="C9470" s="1" t="str">
        <f t="shared" si="147"/>
        <v>07010240-BRB - BANCO DE BRASILIA S.A.</v>
      </c>
      <c r="D9470" s="39" t="s">
        <v>6966</v>
      </c>
      <c r="E9470" s="38" t="s">
        <v>6967</v>
      </c>
      <c r="F9470" s="38" t="s">
        <v>28277</v>
      </c>
      <c r="G9470" s="38" t="s">
        <v>8286</v>
      </c>
      <c r="H9470" s="38" t="s">
        <v>28405</v>
      </c>
      <c r="I9470" s="38" t="s">
        <v>28406</v>
      </c>
      <c r="J9470" s="40" t="s">
        <v>28404</v>
      </c>
    </row>
    <row r="9471" spans="1:10" x14ac:dyDescent="0.25">
      <c r="A9471" s="37" t="s">
        <v>28</v>
      </c>
      <c r="B9471" s="38" t="s">
        <v>28407</v>
      </c>
      <c r="C9471" s="1" t="str">
        <f t="shared" si="147"/>
        <v>07010241-BRB - BANCO DE BRASILIA S.A.</v>
      </c>
      <c r="D9471" s="39" t="s">
        <v>6966</v>
      </c>
      <c r="E9471" s="38" t="s">
        <v>6967</v>
      </c>
      <c r="F9471" s="38" t="s">
        <v>28277</v>
      </c>
      <c r="G9471" s="38" t="s">
        <v>8286</v>
      </c>
      <c r="H9471" s="38" t="s">
        <v>28408</v>
      </c>
      <c r="I9471" s="38" t="s">
        <v>28409</v>
      </c>
      <c r="J9471" s="40" t="s">
        <v>28407</v>
      </c>
    </row>
    <row r="9472" spans="1:10" x14ac:dyDescent="0.25">
      <c r="A9472" s="37" t="s">
        <v>28</v>
      </c>
      <c r="B9472" s="38" t="s">
        <v>28410</v>
      </c>
      <c r="C9472" s="1" t="str">
        <f t="shared" si="147"/>
        <v>07010252-BRB - BANCO DE BRASILIA S.A.</v>
      </c>
      <c r="D9472" s="39" t="s">
        <v>6966</v>
      </c>
      <c r="E9472" s="38" t="s">
        <v>6967</v>
      </c>
      <c r="F9472" s="38" t="s">
        <v>28277</v>
      </c>
      <c r="G9472" s="38" t="s">
        <v>8286</v>
      </c>
      <c r="H9472" s="38" t="s">
        <v>28411</v>
      </c>
      <c r="I9472" s="38" t="s">
        <v>9334</v>
      </c>
      <c r="J9472" s="40" t="s">
        <v>28410</v>
      </c>
    </row>
    <row r="9473" spans="1:10" x14ac:dyDescent="0.25">
      <c r="A9473" s="37" t="s">
        <v>28</v>
      </c>
      <c r="B9473" s="38" t="s">
        <v>28412</v>
      </c>
      <c r="C9473" s="1" t="str">
        <f t="shared" si="147"/>
        <v>085X0101-UNIFIESC</v>
      </c>
      <c r="D9473" s="39" t="s">
        <v>6966</v>
      </c>
      <c r="E9473" s="38" t="s">
        <v>6967</v>
      </c>
      <c r="F9473" s="38" t="s">
        <v>28413</v>
      </c>
      <c r="G9473" s="38" t="s">
        <v>25</v>
      </c>
      <c r="H9473" s="38" t="s">
        <v>14230</v>
      </c>
      <c r="I9473" s="38" t="s">
        <v>7024</v>
      </c>
      <c r="J9473" s="40" t="s">
        <v>28412</v>
      </c>
    </row>
    <row r="9474" spans="1:10" x14ac:dyDescent="0.25">
      <c r="A9474" s="37" t="s">
        <v>28</v>
      </c>
      <c r="B9474" s="38" t="s">
        <v>28414</v>
      </c>
      <c r="C9474" s="1" t="str">
        <f t="shared" si="147"/>
        <v>085X0106-UNIFIESC</v>
      </c>
      <c r="D9474" s="39" t="s">
        <v>6966</v>
      </c>
      <c r="E9474" s="38" t="s">
        <v>6967</v>
      </c>
      <c r="F9474" s="38" t="s">
        <v>28413</v>
      </c>
      <c r="G9474" s="38" t="s">
        <v>25</v>
      </c>
      <c r="H9474" s="38" t="s">
        <v>14230</v>
      </c>
      <c r="I9474" s="38" t="s">
        <v>7024</v>
      </c>
      <c r="J9474" s="40" t="s">
        <v>28414</v>
      </c>
    </row>
    <row r="9475" spans="1:10" x14ac:dyDescent="0.25">
      <c r="A9475" s="37" t="s">
        <v>28</v>
      </c>
      <c r="B9475" s="38" t="s">
        <v>28415</v>
      </c>
      <c r="C9475" s="1" t="str">
        <f t="shared" ref="C9475:C9538" si="148">CONCATENATE(B9475,"-",F9475)</f>
        <v>085X0108-COOP CENTRAL DE CRED URBANO</v>
      </c>
      <c r="D9475" s="39" t="s">
        <v>28416</v>
      </c>
      <c r="E9475" s="38" t="s">
        <v>6961</v>
      </c>
      <c r="F9475" s="38" t="s">
        <v>28417</v>
      </c>
      <c r="G9475" s="38" t="s">
        <v>38</v>
      </c>
      <c r="H9475" s="38" t="s">
        <v>28418</v>
      </c>
      <c r="I9475" s="38" t="s">
        <v>28419</v>
      </c>
      <c r="J9475" s="40" t="s">
        <v>28415</v>
      </c>
    </row>
    <row r="9476" spans="1:10" x14ac:dyDescent="0.25">
      <c r="A9476" s="37" t="s">
        <v>28</v>
      </c>
      <c r="B9476" s="38" t="s">
        <v>28420</v>
      </c>
      <c r="C9476" s="1" t="str">
        <f t="shared" si="148"/>
        <v>10400000-CAIXA ECONOMICA FEDERAL</v>
      </c>
      <c r="D9476" s="39" t="s">
        <v>6966</v>
      </c>
      <c r="E9476" s="38" t="s">
        <v>6967</v>
      </c>
      <c r="F9476" s="38" t="s">
        <v>28421</v>
      </c>
      <c r="G9476" s="38" t="s">
        <v>25</v>
      </c>
      <c r="H9476" s="38" t="s">
        <v>28422</v>
      </c>
      <c r="I9476" s="38" t="s">
        <v>9290</v>
      </c>
      <c r="J9476" s="40" t="s">
        <v>28420</v>
      </c>
    </row>
    <row r="9477" spans="1:10" x14ac:dyDescent="0.25">
      <c r="A9477" s="37" t="s">
        <v>28</v>
      </c>
      <c r="B9477" s="38" t="s">
        <v>28423</v>
      </c>
      <c r="C9477" s="1" t="str">
        <f t="shared" si="148"/>
        <v>10400002-CAIXA ECONOMICA FEDERAL</v>
      </c>
      <c r="D9477" s="39" t="s">
        <v>6966</v>
      </c>
      <c r="E9477" s="38" t="s">
        <v>6967</v>
      </c>
      <c r="F9477" s="38" t="s">
        <v>28421</v>
      </c>
      <c r="G9477" s="38" t="s">
        <v>8286</v>
      </c>
      <c r="H9477" s="38" t="s">
        <v>28424</v>
      </c>
      <c r="I9477" s="38" t="s">
        <v>8288</v>
      </c>
      <c r="J9477" s="40" t="s">
        <v>28423</v>
      </c>
    </row>
    <row r="9478" spans="1:10" x14ac:dyDescent="0.25">
      <c r="A9478" s="37" t="s">
        <v>28</v>
      </c>
      <c r="B9478" s="38" t="s">
        <v>28425</v>
      </c>
      <c r="C9478" s="1" t="str">
        <f t="shared" si="148"/>
        <v>10400003-CAIXA ECONOMICA FEDERAL</v>
      </c>
      <c r="D9478" s="39" t="s">
        <v>6966</v>
      </c>
      <c r="E9478" s="38" t="s">
        <v>6967</v>
      </c>
      <c r="F9478" s="38" t="s">
        <v>28421</v>
      </c>
      <c r="G9478" s="38" t="s">
        <v>8286</v>
      </c>
      <c r="H9478" s="38" t="s">
        <v>28426</v>
      </c>
      <c r="I9478" s="38" t="s">
        <v>8288</v>
      </c>
      <c r="J9478" s="40" t="s">
        <v>28425</v>
      </c>
    </row>
    <row r="9479" spans="1:10" x14ac:dyDescent="0.25">
      <c r="A9479" s="37" t="s">
        <v>28</v>
      </c>
      <c r="B9479" s="38" t="s">
        <v>28427</v>
      </c>
      <c r="C9479" s="1" t="str">
        <f t="shared" si="148"/>
        <v>10400004-CAIXA ECONOMICA FEDERAL</v>
      </c>
      <c r="D9479" s="39" t="s">
        <v>6966</v>
      </c>
      <c r="E9479" s="38" t="s">
        <v>6967</v>
      </c>
      <c r="F9479" s="38" t="s">
        <v>28421</v>
      </c>
      <c r="G9479" s="38" t="s">
        <v>8286</v>
      </c>
      <c r="H9479" s="38" t="s">
        <v>28428</v>
      </c>
      <c r="I9479" s="38" t="s">
        <v>8288</v>
      </c>
      <c r="J9479" s="40" t="s">
        <v>28427</v>
      </c>
    </row>
    <row r="9480" spans="1:10" x14ac:dyDescent="0.25">
      <c r="A9480" s="37" t="s">
        <v>28</v>
      </c>
      <c r="B9480" s="38" t="s">
        <v>28429</v>
      </c>
      <c r="C9480" s="1" t="str">
        <f t="shared" si="148"/>
        <v>10400005-CAIXA ECONOMICA FEDERAL</v>
      </c>
      <c r="D9480" s="39" t="s">
        <v>6966</v>
      </c>
      <c r="E9480" s="38" t="s">
        <v>6967</v>
      </c>
      <c r="F9480" s="38" t="s">
        <v>28421</v>
      </c>
      <c r="G9480" s="38" t="s">
        <v>8286</v>
      </c>
      <c r="H9480" s="38" t="s">
        <v>28430</v>
      </c>
      <c r="I9480" s="38" t="s">
        <v>8288</v>
      </c>
      <c r="J9480" s="40" t="s">
        <v>28429</v>
      </c>
    </row>
    <row r="9481" spans="1:10" x14ac:dyDescent="0.25">
      <c r="A9481" s="37" t="s">
        <v>28</v>
      </c>
      <c r="B9481" s="38" t="s">
        <v>28431</v>
      </c>
      <c r="C9481" s="1" t="str">
        <f t="shared" si="148"/>
        <v>10400006-CAIXA ECONOMICA FEDERAL</v>
      </c>
      <c r="D9481" s="39" t="s">
        <v>6966</v>
      </c>
      <c r="E9481" s="38" t="s">
        <v>6967</v>
      </c>
      <c r="F9481" s="38" t="s">
        <v>28421</v>
      </c>
      <c r="G9481" s="38" t="s">
        <v>8286</v>
      </c>
      <c r="H9481" s="38" t="s">
        <v>28432</v>
      </c>
      <c r="I9481" s="38" t="s">
        <v>8288</v>
      </c>
      <c r="J9481" s="40" t="s">
        <v>28431</v>
      </c>
    </row>
    <row r="9482" spans="1:10" x14ac:dyDescent="0.25">
      <c r="A9482" s="37" t="s">
        <v>28</v>
      </c>
      <c r="B9482" s="38" t="s">
        <v>28433</v>
      </c>
      <c r="C9482" s="1" t="str">
        <f t="shared" si="148"/>
        <v>10400007-CAIXA ECONOMICA FEDERAL</v>
      </c>
      <c r="D9482" s="39" t="s">
        <v>6966</v>
      </c>
      <c r="E9482" s="38" t="s">
        <v>6967</v>
      </c>
      <c r="F9482" s="38" t="s">
        <v>28421</v>
      </c>
      <c r="G9482" s="38" t="s">
        <v>8286</v>
      </c>
      <c r="H9482" s="38" t="s">
        <v>28434</v>
      </c>
      <c r="I9482" s="38" t="s">
        <v>8288</v>
      </c>
      <c r="J9482" s="40" t="s">
        <v>28433</v>
      </c>
    </row>
    <row r="9483" spans="1:10" x14ac:dyDescent="0.25">
      <c r="A9483" s="37" t="s">
        <v>28</v>
      </c>
      <c r="B9483" s="38" t="s">
        <v>28435</v>
      </c>
      <c r="C9483" s="1" t="str">
        <f t="shared" si="148"/>
        <v>10400008-CAIXA ECONOMICA FEDERAL</v>
      </c>
      <c r="D9483" s="39" t="s">
        <v>6966</v>
      </c>
      <c r="E9483" s="38" t="s">
        <v>6967</v>
      </c>
      <c r="F9483" s="38" t="s">
        <v>28421</v>
      </c>
      <c r="G9483" s="38" t="s">
        <v>8286</v>
      </c>
      <c r="H9483" s="38" t="s">
        <v>28436</v>
      </c>
      <c r="I9483" s="38" t="s">
        <v>9334</v>
      </c>
      <c r="J9483" s="40" t="s">
        <v>28435</v>
      </c>
    </row>
    <row r="9484" spans="1:10" x14ac:dyDescent="0.25">
      <c r="A9484" s="37" t="s">
        <v>28</v>
      </c>
      <c r="B9484" s="38" t="s">
        <v>28437</v>
      </c>
      <c r="C9484" s="1" t="str">
        <f t="shared" si="148"/>
        <v>10400009-CAIXA ECONOMICA FEDERAL</v>
      </c>
      <c r="D9484" s="39" t="s">
        <v>6966</v>
      </c>
      <c r="E9484" s="38" t="s">
        <v>6967</v>
      </c>
      <c r="F9484" s="38" t="s">
        <v>28421</v>
      </c>
      <c r="G9484" s="38" t="s">
        <v>8286</v>
      </c>
      <c r="H9484" s="38" t="s">
        <v>28438</v>
      </c>
      <c r="I9484" s="38" t="s">
        <v>8288</v>
      </c>
      <c r="J9484" s="40" t="s">
        <v>28437</v>
      </c>
    </row>
    <row r="9485" spans="1:10" x14ac:dyDescent="0.25">
      <c r="A9485" s="37" t="s">
        <v>28</v>
      </c>
      <c r="B9485" s="38" t="s">
        <v>28439</v>
      </c>
      <c r="C9485" s="1" t="str">
        <f t="shared" si="148"/>
        <v>10400010-CAIXA ECONOMICA FEDERAL</v>
      </c>
      <c r="D9485" s="39" t="s">
        <v>6966</v>
      </c>
      <c r="E9485" s="38" t="s">
        <v>6967</v>
      </c>
      <c r="F9485" s="38" t="s">
        <v>28421</v>
      </c>
      <c r="G9485" s="38" t="s">
        <v>8286</v>
      </c>
      <c r="H9485" s="38" t="s">
        <v>28440</v>
      </c>
      <c r="I9485" s="38" t="s">
        <v>8288</v>
      </c>
      <c r="J9485" s="40" t="s">
        <v>28439</v>
      </c>
    </row>
    <row r="9486" spans="1:10" x14ac:dyDescent="0.25">
      <c r="A9486" s="37" t="s">
        <v>28</v>
      </c>
      <c r="B9486" s="38" t="s">
        <v>28441</v>
      </c>
      <c r="C9486" s="1" t="str">
        <f t="shared" si="148"/>
        <v>10400011-CAIXA ECONOMICA FEDERAL</v>
      </c>
      <c r="D9486" s="39" t="s">
        <v>6966</v>
      </c>
      <c r="E9486" s="38" t="s">
        <v>6967</v>
      </c>
      <c r="F9486" s="38" t="s">
        <v>28421</v>
      </c>
      <c r="G9486" s="38" t="s">
        <v>8286</v>
      </c>
      <c r="H9486" s="38" t="s">
        <v>28442</v>
      </c>
      <c r="I9486" s="38" t="s">
        <v>8288</v>
      </c>
      <c r="J9486" s="40" t="s">
        <v>28441</v>
      </c>
    </row>
    <row r="9487" spans="1:10" x14ac:dyDescent="0.25">
      <c r="A9487" s="37" t="s">
        <v>28</v>
      </c>
      <c r="B9487" s="38" t="s">
        <v>28443</v>
      </c>
      <c r="C9487" s="1" t="str">
        <f t="shared" si="148"/>
        <v>10400012-CAIXA ECONOMICA FEDERAL</v>
      </c>
      <c r="D9487" s="39" t="s">
        <v>6966</v>
      </c>
      <c r="E9487" s="38" t="s">
        <v>6967</v>
      </c>
      <c r="F9487" s="38" t="s">
        <v>28421</v>
      </c>
      <c r="G9487" s="38" t="s">
        <v>7099</v>
      </c>
      <c r="H9487" s="38" t="s">
        <v>28444</v>
      </c>
      <c r="I9487" s="38" t="s">
        <v>7231</v>
      </c>
      <c r="J9487" s="40" t="s">
        <v>28443</v>
      </c>
    </row>
    <row r="9488" spans="1:10" x14ac:dyDescent="0.25">
      <c r="A9488" s="37" t="s">
        <v>28</v>
      </c>
      <c r="B9488" s="38" t="s">
        <v>28445</v>
      </c>
      <c r="C9488" s="1" t="str">
        <f t="shared" si="148"/>
        <v>10400013-CAIXA ECONOMICA FEDERAL</v>
      </c>
      <c r="D9488" s="39" t="s">
        <v>6966</v>
      </c>
      <c r="E9488" s="38" t="s">
        <v>6967</v>
      </c>
      <c r="F9488" s="38" t="s">
        <v>28421</v>
      </c>
      <c r="G9488" s="38" t="s">
        <v>7099</v>
      </c>
      <c r="H9488" s="38" t="s">
        <v>28446</v>
      </c>
      <c r="I9488" s="38" t="s">
        <v>7231</v>
      </c>
      <c r="J9488" s="40" t="s">
        <v>28445</v>
      </c>
    </row>
    <row r="9489" spans="1:10" x14ac:dyDescent="0.25">
      <c r="A9489" s="37" t="s">
        <v>28</v>
      </c>
      <c r="B9489" s="38" t="s">
        <v>28447</v>
      </c>
      <c r="C9489" s="1" t="str">
        <f t="shared" si="148"/>
        <v>10400014-CAIXA ECONOMICA FEDERAL</v>
      </c>
      <c r="D9489" s="39" t="s">
        <v>6966</v>
      </c>
      <c r="E9489" s="38" t="s">
        <v>6967</v>
      </c>
      <c r="F9489" s="38" t="s">
        <v>28421</v>
      </c>
      <c r="G9489" s="38" t="s">
        <v>7099</v>
      </c>
      <c r="H9489" s="38" t="s">
        <v>28448</v>
      </c>
      <c r="I9489" s="38" t="s">
        <v>7918</v>
      </c>
      <c r="J9489" s="40" t="s">
        <v>28447</v>
      </c>
    </row>
    <row r="9490" spans="1:10" x14ac:dyDescent="0.25">
      <c r="A9490" s="37" t="s">
        <v>28</v>
      </c>
      <c r="B9490" s="38" t="s">
        <v>28449</v>
      </c>
      <c r="C9490" s="1" t="str">
        <f t="shared" si="148"/>
        <v>10400015-CAIXA ECONOMICA FEDERAL</v>
      </c>
      <c r="D9490" s="39" t="s">
        <v>6966</v>
      </c>
      <c r="E9490" s="38" t="s">
        <v>6967</v>
      </c>
      <c r="F9490" s="38" t="s">
        <v>28421</v>
      </c>
      <c r="G9490" s="38" t="s">
        <v>7099</v>
      </c>
      <c r="H9490" s="38" t="s">
        <v>28450</v>
      </c>
      <c r="I9490" s="38" t="s">
        <v>8071</v>
      </c>
      <c r="J9490" s="40" t="s">
        <v>28449</v>
      </c>
    </row>
    <row r="9491" spans="1:10" x14ac:dyDescent="0.25">
      <c r="A9491" s="37" t="s">
        <v>28</v>
      </c>
      <c r="B9491" s="38" t="s">
        <v>28451</v>
      </c>
      <c r="C9491" s="1" t="str">
        <f t="shared" si="148"/>
        <v>10400016-CAIXA ECONOMICA FEDERAL</v>
      </c>
      <c r="D9491" s="39" t="s">
        <v>6966</v>
      </c>
      <c r="E9491" s="38" t="s">
        <v>6967</v>
      </c>
      <c r="F9491" s="38" t="s">
        <v>28421</v>
      </c>
      <c r="G9491" s="38" t="s">
        <v>42</v>
      </c>
      <c r="H9491" s="38" t="s">
        <v>28452</v>
      </c>
      <c r="I9491" s="38" t="s">
        <v>7110</v>
      </c>
      <c r="J9491" s="40" t="s">
        <v>28451</v>
      </c>
    </row>
    <row r="9492" spans="1:10" x14ac:dyDescent="0.25">
      <c r="A9492" s="37" t="s">
        <v>28</v>
      </c>
      <c r="B9492" s="38" t="s">
        <v>28453</v>
      </c>
      <c r="C9492" s="1" t="str">
        <f t="shared" si="148"/>
        <v>10400017-CAIXA ECONOMICA FEDERAL</v>
      </c>
      <c r="D9492" s="39" t="s">
        <v>6966</v>
      </c>
      <c r="E9492" s="38" t="s">
        <v>6967</v>
      </c>
      <c r="F9492" s="38" t="s">
        <v>28421</v>
      </c>
      <c r="G9492" s="38" t="s">
        <v>37</v>
      </c>
      <c r="H9492" s="38" t="s">
        <v>28454</v>
      </c>
      <c r="I9492" s="38" t="s">
        <v>7116</v>
      </c>
      <c r="J9492" s="40" t="s">
        <v>28453</v>
      </c>
    </row>
    <row r="9493" spans="1:10" x14ac:dyDescent="0.25">
      <c r="A9493" s="37" t="s">
        <v>28</v>
      </c>
      <c r="B9493" s="38" t="s">
        <v>28455</v>
      </c>
      <c r="C9493" s="1" t="str">
        <f t="shared" si="148"/>
        <v>10400018-CAIXA ECONOMICA FEDERAL</v>
      </c>
      <c r="D9493" s="39" t="s">
        <v>6966</v>
      </c>
      <c r="E9493" s="38" t="s">
        <v>6967</v>
      </c>
      <c r="F9493" s="38" t="s">
        <v>28421</v>
      </c>
      <c r="G9493" s="38" t="s">
        <v>37</v>
      </c>
      <c r="H9493" s="38" t="s">
        <v>28456</v>
      </c>
      <c r="I9493" s="38" t="s">
        <v>7012</v>
      </c>
      <c r="J9493" s="40" t="s">
        <v>28455</v>
      </c>
    </row>
    <row r="9494" spans="1:10" x14ac:dyDescent="0.25">
      <c r="A9494" s="37" t="s">
        <v>28</v>
      </c>
      <c r="B9494" s="38" t="s">
        <v>28457</v>
      </c>
      <c r="C9494" s="1" t="str">
        <f t="shared" si="148"/>
        <v>10400020-CAIXA ECONOMICA FEDERAL</v>
      </c>
      <c r="D9494" s="39" t="s">
        <v>6966</v>
      </c>
      <c r="E9494" s="38" t="s">
        <v>6967</v>
      </c>
      <c r="F9494" s="38" t="s">
        <v>28421</v>
      </c>
      <c r="G9494" s="38" t="s">
        <v>29</v>
      </c>
      <c r="H9494" s="38" t="s">
        <v>28458</v>
      </c>
      <c r="I9494" s="38" t="s">
        <v>6974</v>
      </c>
      <c r="J9494" s="40" t="s">
        <v>28457</v>
      </c>
    </row>
    <row r="9495" spans="1:10" x14ac:dyDescent="0.25">
      <c r="A9495" s="37" t="s">
        <v>28</v>
      </c>
      <c r="B9495" s="38" t="s">
        <v>28459</v>
      </c>
      <c r="C9495" s="1" t="str">
        <f t="shared" si="148"/>
        <v>10400022-CAIXA ECONOMICA FEDERAL</v>
      </c>
      <c r="D9495" s="39" t="s">
        <v>6966</v>
      </c>
      <c r="E9495" s="38" t="s">
        <v>6967</v>
      </c>
      <c r="F9495" s="38" t="s">
        <v>28421</v>
      </c>
      <c r="G9495" s="38" t="s">
        <v>30</v>
      </c>
      <c r="H9495" s="38" t="s">
        <v>28460</v>
      </c>
      <c r="I9495" s="38" t="s">
        <v>6977</v>
      </c>
      <c r="J9495" s="40" t="s">
        <v>28459</v>
      </c>
    </row>
    <row r="9496" spans="1:10" x14ac:dyDescent="0.25">
      <c r="A9496" s="37" t="s">
        <v>28</v>
      </c>
      <c r="B9496" s="38" t="s">
        <v>28461</v>
      </c>
      <c r="C9496" s="1" t="str">
        <f t="shared" si="148"/>
        <v>10400023-CAIXA ECONOMICA FEDERAL</v>
      </c>
      <c r="D9496" s="39" t="s">
        <v>6966</v>
      </c>
      <c r="E9496" s="38" t="s">
        <v>6967</v>
      </c>
      <c r="F9496" s="38" t="s">
        <v>28421</v>
      </c>
      <c r="G9496" s="38" t="s">
        <v>30</v>
      </c>
      <c r="H9496" s="38" t="s">
        <v>28462</v>
      </c>
      <c r="I9496" s="38" t="s">
        <v>9838</v>
      </c>
      <c r="J9496" s="40" t="s">
        <v>28461</v>
      </c>
    </row>
    <row r="9497" spans="1:10" x14ac:dyDescent="0.25">
      <c r="A9497" s="37" t="s">
        <v>28</v>
      </c>
      <c r="B9497" s="38" t="s">
        <v>28463</v>
      </c>
      <c r="C9497" s="1" t="str">
        <f t="shared" si="148"/>
        <v>10400024-CAIXA ECONOMICA FEDERAL</v>
      </c>
      <c r="D9497" s="39" t="s">
        <v>6966</v>
      </c>
      <c r="E9497" s="38" t="s">
        <v>6967</v>
      </c>
      <c r="F9497" s="38" t="s">
        <v>28421</v>
      </c>
      <c r="G9497" s="38" t="s">
        <v>30</v>
      </c>
      <c r="H9497" s="38" t="s">
        <v>28464</v>
      </c>
      <c r="I9497" s="38" t="s">
        <v>7719</v>
      </c>
      <c r="J9497" s="40" t="s">
        <v>28463</v>
      </c>
    </row>
    <row r="9498" spans="1:10" x14ac:dyDescent="0.25">
      <c r="A9498" s="37" t="s">
        <v>28</v>
      </c>
      <c r="B9498" s="38" t="s">
        <v>28465</v>
      </c>
      <c r="C9498" s="1" t="str">
        <f t="shared" si="148"/>
        <v>10400025-CAIXA ECONOMICA FEDERAL</v>
      </c>
      <c r="D9498" s="39" t="s">
        <v>6966</v>
      </c>
      <c r="E9498" s="38" t="s">
        <v>6967</v>
      </c>
      <c r="F9498" s="38" t="s">
        <v>28421</v>
      </c>
      <c r="G9498" s="38" t="s">
        <v>30</v>
      </c>
      <c r="H9498" s="38" t="s">
        <v>28466</v>
      </c>
      <c r="I9498" s="38" t="s">
        <v>9565</v>
      </c>
      <c r="J9498" s="40" t="s">
        <v>28465</v>
      </c>
    </row>
    <row r="9499" spans="1:10" x14ac:dyDescent="0.25">
      <c r="A9499" s="37" t="s">
        <v>28</v>
      </c>
      <c r="B9499" s="38" t="s">
        <v>28467</v>
      </c>
      <c r="C9499" s="1" t="str">
        <f t="shared" si="148"/>
        <v>10400026-CAIXA ECONOMICA FEDERAL</v>
      </c>
      <c r="D9499" s="39" t="s">
        <v>6966</v>
      </c>
      <c r="E9499" s="38" t="s">
        <v>6967</v>
      </c>
      <c r="F9499" s="38" t="s">
        <v>28421</v>
      </c>
      <c r="G9499" s="38" t="s">
        <v>30</v>
      </c>
      <c r="H9499" s="38" t="s">
        <v>28468</v>
      </c>
      <c r="I9499" s="38" t="s">
        <v>7358</v>
      </c>
      <c r="J9499" s="40" t="s">
        <v>28467</v>
      </c>
    </row>
    <row r="9500" spans="1:10" x14ac:dyDescent="0.25">
      <c r="A9500" s="37" t="s">
        <v>28</v>
      </c>
      <c r="B9500" s="38" t="s">
        <v>28469</v>
      </c>
      <c r="C9500" s="1" t="str">
        <f t="shared" si="148"/>
        <v>10400027-CAIXA ECONOMICA FEDERAL</v>
      </c>
      <c r="D9500" s="39" t="s">
        <v>6966</v>
      </c>
      <c r="E9500" s="38" t="s">
        <v>6967</v>
      </c>
      <c r="F9500" s="38" t="s">
        <v>28421</v>
      </c>
      <c r="G9500" s="38" t="s">
        <v>40</v>
      </c>
      <c r="H9500" s="38" t="s">
        <v>28470</v>
      </c>
      <c r="I9500" s="38" t="s">
        <v>7030</v>
      </c>
      <c r="J9500" s="40" t="s">
        <v>28469</v>
      </c>
    </row>
    <row r="9501" spans="1:10" x14ac:dyDescent="0.25">
      <c r="A9501" s="37" t="s">
        <v>28</v>
      </c>
      <c r="B9501" s="38" t="s">
        <v>28471</v>
      </c>
      <c r="C9501" s="1" t="str">
        <f t="shared" si="148"/>
        <v>10400028-CAIXA ECONOMICA FEDERAL</v>
      </c>
      <c r="D9501" s="39" t="s">
        <v>6966</v>
      </c>
      <c r="E9501" s="38" t="s">
        <v>6967</v>
      </c>
      <c r="F9501" s="38" t="s">
        <v>28421</v>
      </c>
      <c r="G9501" s="38" t="s">
        <v>40</v>
      </c>
      <c r="H9501" s="38" t="s">
        <v>28472</v>
      </c>
      <c r="I9501" s="38" t="s">
        <v>7341</v>
      </c>
      <c r="J9501" s="40" t="s">
        <v>28471</v>
      </c>
    </row>
    <row r="9502" spans="1:10" x14ac:dyDescent="0.25">
      <c r="A9502" s="37" t="s">
        <v>28</v>
      </c>
      <c r="B9502" s="38" t="s">
        <v>28473</v>
      </c>
      <c r="C9502" s="1" t="str">
        <f t="shared" si="148"/>
        <v>10400029-CAIXA ECONOMICA FEDERAL</v>
      </c>
      <c r="D9502" s="39" t="s">
        <v>6966</v>
      </c>
      <c r="E9502" s="38" t="s">
        <v>6967</v>
      </c>
      <c r="F9502" s="38" t="s">
        <v>28421</v>
      </c>
      <c r="G9502" s="38" t="s">
        <v>7039</v>
      </c>
      <c r="H9502" s="38" t="s">
        <v>28474</v>
      </c>
      <c r="I9502" s="38" t="s">
        <v>7104</v>
      </c>
      <c r="J9502" s="40" t="s">
        <v>28473</v>
      </c>
    </row>
    <row r="9503" spans="1:10" x14ac:dyDescent="0.25">
      <c r="A9503" s="37" t="s">
        <v>28</v>
      </c>
      <c r="B9503" s="38" t="s">
        <v>28475</v>
      </c>
      <c r="C9503" s="1" t="str">
        <f t="shared" si="148"/>
        <v>10400030-CAIXA ECONOMICA FEDERAL</v>
      </c>
      <c r="D9503" s="39" t="s">
        <v>6966</v>
      </c>
      <c r="E9503" s="38" t="s">
        <v>6967</v>
      </c>
      <c r="F9503" s="38" t="s">
        <v>28421</v>
      </c>
      <c r="G9503" s="38" t="s">
        <v>7039</v>
      </c>
      <c r="H9503" s="38" t="s">
        <v>28476</v>
      </c>
      <c r="I9503" s="38" t="s">
        <v>7041</v>
      </c>
      <c r="J9503" s="40" t="s">
        <v>28475</v>
      </c>
    </row>
    <row r="9504" spans="1:10" x14ac:dyDescent="0.25">
      <c r="A9504" s="37" t="s">
        <v>28</v>
      </c>
      <c r="B9504" s="38" t="s">
        <v>28477</v>
      </c>
      <c r="C9504" s="1" t="str">
        <f t="shared" si="148"/>
        <v>10400031-CAIXA ECONOMICA FEDERAL</v>
      </c>
      <c r="D9504" s="39" t="s">
        <v>6966</v>
      </c>
      <c r="E9504" s="38" t="s">
        <v>6967</v>
      </c>
      <c r="F9504" s="38" t="s">
        <v>28421</v>
      </c>
      <c r="G9504" s="38" t="s">
        <v>6991</v>
      </c>
      <c r="H9504" s="38" t="s">
        <v>28478</v>
      </c>
      <c r="I9504" s="38" t="s">
        <v>6993</v>
      </c>
      <c r="J9504" s="40" t="s">
        <v>28477</v>
      </c>
    </row>
    <row r="9505" spans="1:10" x14ac:dyDescent="0.25">
      <c r="A9505" s="37" t="s">
        <v>28</v>
      </c>
      <c r="B9505" s="38" t="s">
        <v>28479</v>
      </c>
      <c r="C9505" s="1" t="str">
        <f t="shared" si="148"/>
        <v>10400032-CAIXA ECONOMICA FEDERAL</v>
      </c>
      <c r="D9505" s="39" t="s">
        <v>6966</v>
      </c>
      <c r="E9505" s="38" t="s">
        <v>6967</v>
      </c>
      <c r="F9505" s="38" t="s">
        <v>28421</v>
      </c>
      <c r="G9505" s="38" t="s">
        <v>6991</v>
      </c>
      <c r="H9505" s="38" t="s">
        <v>28480</v>
      </c>
      <c r="I9505" s="38" t="s">
        <v>8235</v>
      </c>
      <c r="J9505" s="40" t="s">
        <v>28479</v>
      </c>
    </row>
    <row r="9506" spans="1:10" x14ac:dyDescent="0.25">
      <c r="A9506" s="37" t="s">
        <v>28</v>
      </c>
      <c r="B9506" s="38" t="s">
        <v>28481</v>
      </c>
      <c r="C9506" s="1" t="str">
        <f t="shared" si="148"/>
        <v>10400033-CAIXA ECONOMICA FEDERAL</v>
      </c>
      <c r="D9506" s="39" t="s">
        <v>6966</v>
      </c>
      <c r="E9506" s="38" t="s">
        <v>6967</v>
      </c>
      <c r="F9506" s="38" t="s">
        <v>28421</v>
      </c>
      <c r="G9506" s="38" t="s">
        <v>7035</v>
      </c>
      <c r="H9506" s="38" t="s">
        <v>28482</v>
      </c>
      <c r="I9506" s="38" t="s">
        <v>7037</v>
      </c>
      <c r="J9506" s="40" t="s">
        <v>28481</v>
      </c>
    </row>
    <row r="9507" spans="1:10" x14ac:dyDescent="0.25">
      <c r="A9507" s="37" t="s">
        <v>28</v>
      </c>
      <c r="B9507" s="38" t="s">
        <v>28483</v>
      </c>
      <c r="C9507" s="1" t="str">
        <f t="shared" si="148"/>
        <v>10400034-CAIXA ECONOMICA FEDERAL</v>
      </c>
      <c r="D9507" s="39" t="s">
        <v>6966</v>
      </c>
      <c r="E9507" s="38" t="s">
        <v>6967</v>
      </c>
      <c r="F9507" s="38" t="s">
        <v>28421</v>
      </c>
      <c r="G9507" s="38" t="s">
        <v>7035</v>
      </c>
      <c r="H9507" s="38" t="s">
        <v>28484</v>
      </c>
      <c r="I9507" s="38" t="s">
        <v>7037</v>
      </c>
      <c r="J9507" s="40" t="s">
        <v>28483</v>
      </c>
    </row>
    <row r="9508" spans="1:10" x14ac:dyDescent="0.25">
      <c r="A9508" s="37" t="s">
        <v>28</v>
      </c>
      <c r="B9508" s="38" t="s">
        <v>28485</v>
      </c>
      <c r="C9508" s="1" t="str">
        <f t="shared" si="148"/>
        <v>10400035-CAIXA ECONOMICA FEDERAL</v>
      </c>
      <c r="D9508" s="39" t="s">
        <v>6966</v>
      </c>
      <c r="E9508" s="38" t="s">
        <v>6967</v>
      </c>
      <c r="F9508" s="38" t="s">
        <v>28421</v>
      </c>
      <c r="G9508" s="38" t="s">
        <v>7035</v>
      </c>
      <c r="H9508" s="38" t="s">
        <v>28486</v>
      </c>
      <c r="I9508" s="38" t="s">
        <v>7037</v>
      </c>
      <c r="J9508" s="40" t="s">
        <v>28485</v>
      </c>
    </row>
    <row r="9509" spans="1:10" x14ac:dyDescent="0.25">
      <c r="A9509" s="37" t="s">
        <v>28</v>
      </c>
      <c r="B9509" s="38" t="s">
        <v>28487</v>
      </c>
      <c r="C9509" s="1" t="str">
        <f t="shared" si="148"/>
        <v>10400036-CAIXA ECONOMICA FEDERAL</v>
      </c>
      <c r="D9509" s="39" t="s">
        <v>6966</v>
      </c>
      <c r="E9509" s="38" t="s">
        <v>6967</v>
      </c>
      <c r="F9509" s="38" t="s">
        <v>28421</v>
      </c>
      <c r="G9509" s="38" t="s">
        <v>7001</v>
      </c>
      <c r="H9509" s="38" t="s">
        <v>28488</v>
      </c>
      <c r="I9509" s="38" t="s">
        <v>7003</v>
      </c>
      <c r="J9509" s="40" t="s">
        <v>28487</v>
      </c>
    </row>
    <row r="9510" spans="1:10" x14ac:dyDescent="0.25">
      <c r="A9510" s="37" t="s">
        <v>28</v>
      </c>
      <c r="B9510" s="38" t="s">
        <v>28489</v>
      </c>
      <c r="C9510" s="1" t="str">
        <f t="shared" si="148"/>
        <v>10400037-CAIXA ECONOMICA FEDERAL</v>
      </c>
      <c r="D9510" s="39" t="s">
        <v>6966</v>
      </c>
      <c r="E9510" s="38" t="s">
        <v>6967</v>
      </c>
      <c r="F9510" s="38" t="s">
        <v>28421</v>
      </c>
      <c r="G9510" s="38" t="s">
        <v>7001</v>
      </c>
      <c r="H9510" s="38" t="s">
        <v>28490</v>
      </c>
      <c r="I9510" s="38" t="s">
        <v>7003</v>
      </c>
      <c r="J9510" s="40" t="s">
        <v>28489</v>
      </c>
    </row>
    <row r="9511" spans="1:10" x14ac:dyDescent="0.25">
      <c r="A9511" s="37" t="s">
        <v>28</v>
      </c>
      <c r="B9511" s="38" t="s">
        <v>28491</v>
      </c>
      <c r="C9511" s="1" t="str">
        <f t="shared" si="148"/>
        <v>10400038-CAIXA ECONOMICA FEDERAL</v>
      </c>
      <c r="D9511" s="39" t="s">
        <v>6966</v>
      </c>
      <c r="E9511" s="38" t="s">
        <v>6967</v>
      </c>
      <c r="F9511" s="38" t="s">
        <v>28421</v>
      </c>
      <c r="G9511" s="38" t="s">
        <v>7001</v>
      </c>
      <c r="H9511" s="38" t="s">
        <v>28492</v>
      </c>
      <c r="I9511" s="38" t="s">
        <v>8503</v>
      </c>
      <c r="J9511" s="40" t="s">
        <v>28491</v>
      </c>
    </row>
    <row r="9512" spans="1:10" x14ac:dyDescent="0.25">
      <c r="A9512" s="37" t="s">
        <v>28</v>
      </c>
      <c r="B9512" s="38" t="s">
        <v>28493</v>
      </c>
      <c r="C9512" s="1" t="str">
        <f t="shared" si="148"/>
        <v>10400039-CAIXA ECONOMICA FEDERAL</v>
      </c>
      <c r="D9512" s="39" t="s">
        <v>6966</v>
      </c>
      <c r="E9512" s="38" t="s">
        <v>6967</v>
      </c>
      <c r="F9512" s="38" t="s">
        <v>28421</v>
      </c>
      <c r="G9512" s="38" t="s">
        <v>7001</v>
      </c>
      <c r="H9512" s="38" t="s">
        <v>28494</v>
      </c>
      <c r="I9512" s="38" t="s">
        <v>11443</v>
      </c>
      <c r="J9512" s="40" t="s">
        <v>28493</v>
      </c>
    </row>
    <row r="9513" spans="1:10" x14ac:dyDescent="0.25">
      <c r="A9513" s="37" t="s">
        <v>28</v>
      </c>
      <c r="B9513" s="38" t="s">
        <v>28495</v>
      </c>
      <c r="C9513" s="1" t="str">
        <f t="shared" si="148"/>
        <v>10400040-CAIXA ECONOMICA FEDERAL</v>
      </c>
      <c r="D9513" s="39" t="s">
        <v>6966</v>
      </c>
      <c r="E9513" s="38" t="s">
        <v>6967</v>
      </c>
      <c r="F9513" s="38" t="s">
        <v>28421</v>
      </c>
      <c r="G9513" s="38" t="s">
        <v>7001</v>
      </c>
      <c r="H9513" s="38" t="s">
        <v>28496</v>
      </c>
      <c r="I9513" s="38" t="s">
        <v>7267</v>
      </c>
      <c r="J9513" s="40" t="s">
        <v>28495</v>
      </c>
    </row>
    <row r="9514" spans="1:10" x14ac:dyDescent="0.25">
      <c r="A9514" s="37" t="s">
        <v>28</v>
      </c>
      <c r="B9514" s="38" t="s">
        <v>28497</v>
      </c>
      <c r="C9514" s="1" t="str">
        <f t="shared" si="148"/>
        <v>10400041-CAIXA ECONOMICA FEDERAL</v>
      </c>
      <c r="D9514" s="39" t="s">
        <v>6966</v>
      </c>
      <c r="E9514" s="38" t="s">
        <v>6967</v>
      </c>
      <c r="F9514" s="38" t="s">
        <v>28421</v>
      </c>
      <c r="G9514" s="38" t="s">
        <v>7001</v>
      </c>
      <c r="H9514" s="38" t="s">
        <v>28498</v>
      </c>
      <c r="I9514" s="38" t="s">
        <v>7161</v>
      </c>
      <c r="J9514" s="40" t="s">
        <v>28497</v>
      </c>
    </row>
    <row r="9515" spans="1:10" x14ac:dyDescent="0.25">
      <c r="A9515" s="37" t="s">
        <v>28</v>
      </c>
      <c r="B9515" s="38" t="s">
        <v>28499</v>
      </c>
      <c r="C9515" s="1" t="str">
        <f t="shared" si="148"/>
        <v>10400042-CAIXA ECONOMICA FEDERAL</v>
      </c>
      <c r="D9515" s="39" t="s">
        <v>6966</v>
      </c>
      <c r="E9515" s="38" t="s">
        <v>6967</v>
      </c>
      <c r="F9515" s="38" t="s">
        <v>28421</v>
      </c>
      <c r="G9515" s="38" t="s">
        <v>7001</v>
      </c>
      <c r="H9515" s="38" t="s">
        <v>28500</v>
      </c>
      <c r="I9515" s="38" t="s">
        <v>7561</v>
      </c>
      <c r="J9515" s="40" t="s">
        <v>28499</v>
      </c>
    </row>
    <row r="9516" spans="1:10" x14ac:dyDescent="0.25">
      <c r="A9516" s="37" t="s">
        <v>28</v>
      </c>
      <c r="B9516" s="38" t="s">
        <v>28501</v>
      </c>
      <c r="C9516" s="1" t="str">
        <f t="shared" si="148"/>
        <v>10400043-CAIXA ECONOMICA FEDERAL</v>
      </c>
      <c r="D9516" s="39" t="s">
        <v>6966</v>
      </c>
      <c r="E9516" s="38" t="s">
        <v>6967</v>
      </c>
      <c r="F9516" s="38" t="s">
        <v>28421</v>
      </c>
      <c r="G9516" s="38" t="s">
        <v>7001</v>
      </c>
      <c r="H9516" s="38" t="s">
        <v>28502</v>
      </c>
      <c r="I9516" s="38" t="s">
        <v>7421</v>
      </c>
      <c r="J9516" s="40" t="s">
        <v>28501</v>
      </c>
    </row>
    <row r="9517" spans="1:10" x14ac:dyDescent="0.25">
      <c r="A9517" s="37" t="s">
        <v>28</v>
      </c>
      <c r="B9517" s="38" t="s">
        <v>28503</v>
      </c>
      <c r="C9517" s="1" t="str">
        <f t="shared" si="148"/>
        <v>10400044-CAIXA ECONOMICA FEDERAL</v>
      </c>
      <c r="D9517" s="39" t="s">
        <v>6966</v>
      </c>
      <c r="E9517" s="38" t="s">
        <v>6967</v>
      </c>
      <c r="F9517" s="38" t="s">
        <v>28421</v>
      </c>
      <c r="G9517" s="38" t="s">
        <v>7001</v>
      </c>
      <c r="H9517" s="38" t="s">
        <v>28504</v>
      </c>
      <c r="I9517" s="38" t="s">
        <v>9676</v>
      </c>
      <c r="J9517" s="40" t="s">
        <v>28503</v>
      </c>
    </row>
    <row r="9518" spans="1:10" x14ac:dyDescent="0.25">
      <c r="A9518" s="37" t="s">
        <v>28</v>
      </c>
      <c r="B9518" s="38" t="s">
        <v>28505</v>
      </c>
      <c r="C9518" s="1" t="str">
        <f t="shared" si="148"/>
        <v>10400045-CAIXA ECONOMICA FEDERAL</v>
      </c>
      <c r="D9518" s="39" t="s">
        <v>6966</v>
      </c>
      <c r="E9518" s="38" t="s">
        <v>6967</v>
      </c>
      <c r="F9518" s="38" t="s">
        <v>28421</v>
      </c>
      <c r="G9518" s="38" t="s">
        <v>32</v>
      </c>
      <c r="H9518" s="38" t="s">
        <v>28506</v>
      </c>
      <c r="I9518" s="38" t="s">
        <v>6989</v>
      </c>
      <c r="J9518" s="40" t="s">
        <v>28505</v>
      </c>
    </row>
    <row r="9519" spans="1:10" x14ac:dyDescent="0.25">
      <c r="A9519" s="37" t="s">
        <v>28</v>
      </c>
      <c r="B9519" s="38" t="s">
        <v>28507</v>
      </c>
      <c r="C9519" s="1" t="str">
        <f t="shared" si="148"/>
        <v>10400046-CAIXA ECONOMICA FEDERAL</v>
      </c>
      <c r="D9519" s="39" t="s">
        <v>6966</v>
      </c>
      <c r="E9519" s="38" t="s">
        <v>6967</v>
      </c>
      <c r="F9519" s="38" t="s">
        <v>28421</v>
      </c>
      <c r="G9519" s="38" t="s">
        <v>32</v>
      </c>
      <c r="H9519" s="38" t="s">
        <v>28508</v>
      </c>
      <c r="I9519" s="38" t="s">
        <v>6989</v>
      </c>
      <c r="J9519" s="40" t="s">
        <v>28507</v>
      </c>
    </row>
    <row r="9520" spans="1:10" x14ac:dyDescent="0.25">
      <c r="A9520" s="37" t="s">
        <v>28</v>
      </c>
      <c r="B9520" s="38" t="s">
        <v>28509</v>
      </c>
      <c r="C9520" s="1" t="str">
        <f t="shared" si="148"/>
        <v>10400047-CAIXA ECONOMICA FEDERAL</v>
      </c>
      <c r="D9520" s="39" t="s">
        <v>6966</v>
      </c>
      <c r="E9520" s="38" t="s">
        <v>6967</v>
      </c>
      <c r="F9520" s="38" t="s">
        <v>28421</v>
      </c>
      <c r="G9520" s="38" t="s">
        <v>32</v>
      </c>
      <c r="H9520" s="38" t="s">
        <v>28510</v>
      </c>
      <c r="I9520" s="38" t="s">
        <v>6989</v>
      </c>
      <c r="J9520" s="40" t="s">
        <v>28509</v>
      </c>
    </row>
    <row r="9521" spans="1:10" x14ac:dyDescent="0.25">
      <c r="A9521" s="37" t="s">
        <v>28</v>
      </c>
      <c r="B9521" s="38" t="s">
        <v>28511</v>
      </c>
      <c r="C9521" s="1" t="str">
        <f t="shared" si="148"/>
        <v>10400048-CAIXA ECONOMICA FEDERAL</v>
      </c>
      <c r="D9521" s="39" t="s">
        <v>6966</v>
      </c>
      <c r="E9521" s="38" t="s">
        <v>6967</v>
      </c>
      <c r="F9521" s="38" t="s">
        <v>28421</v>
      </c>
      <c r="G9521" s="38" t="s">
        <v>32</v>
      </c>
      <c r="H9521" s="38" t="s">
        <v>28512</v>
      </c>
      <c r="I9521" s="38" t="s">
        <v>6989</v>
      </c>
      <c r="J9521" s="40" t="s">
        <v>28511</v>
      </c>
    </row>
    <row r="9522" spans="1:10" x14ac:dyDescent="0.25">
      <c r="A9522" s="37" t="s">
        <v>28</v>
      </c>
      <c r="B9522" s="38" t="s">
        <v>28513</v>
      </c>
      <c r="C9522" s="1" t="str">
        <f t="shared" si="148"/>
        <v>10400049-CAIXA ECONOMICA FEDERAL</v>
      </c>
      <c r="D9522" s="39" t="s">
        <v>6966</v>
      </c>
      <c r="E9522" s="38" t="s">
        <v>6967</v>
      </c>
      <c r="F9522" s="38" t="s">
        <v>28421</v>
      </c>
      <c r="G9522" s="38" t="s">
        <v>32</v>
      </c>
      <c r="H9522" s="38" t="s">
        <v>28514</v>
      </c>
      <c r="I9522" s="38" t="s">
        <v>6989</v>
      </c>
      <c r="J9522" s="40" t="s">
        <v>28513</v>
      </c>
    </row>
    <row r="9523" spans="1:10" x14ac:dyDescent="0.25">
      <c r="A9523" s="37" t="s">
        <v>28</v>
      </c>
      <c r="B9523" s="38" t="s">
        <v>28515</v>
      </c>
      <c r="C9523" s="1" t="str">
        <f t="shared" si="148"/>
        <v>10400050-CAIXA ECONOMICA FEDERAL</v>
      </c>
      <c r="D9523" s="39" t="s">
        <v>6966</v>
      </c>
      <c r="E9523" s="38" t="s">
        <v>6967</v>
      </c>
      <c r="F9523" s="38" t="s">
        <v>28421</v>
      </c>
      <c r="G9523" s="38" t="s">
        <v>32</v>
      </c>
      <c r="H9523" s="38" t="s">
        <v>28516</v>
      </c>
      <c r="I9523" s="38" t="s">
        <v>6989</v>
      </c>
      <c r="J9523" s="40" t="s">
        <v>28515</v>
      </c>
    </row>
    <row r="9524" spans="1:10" x14ac:dyDescent="0.25">
      <c r="A9524" s="37" t="s">
        <v>28</v>
      </c>
      <c r="B9524" s="38" t="s">
        <v>28517</v>
      </c>
      <c r="C9524" s="1" t="str">
        <f t="shared" si="148"/>
        <v>10400051-CAIXA ECONOMICA FEDERAL</v>
      </c>
      <c r="D9524" s="39" t="s">
        <v>6966</v>
      </c>
      <c r="E9524" s="38" t="s">
        <v>6967</v>
      </c>
      <c r="F9524" s="38" t="s">
        <v>28421</v>
      </c>
      <c r="G9524" s="38" t="s">
        <v>32</v>
      </c>
      <c r="H9524" s="38" t="s">
        <v>28518</v>
      </c>
      <c r="I9524" s="38" t="s">
        <v>7442</v>
      </c>
      <c r="J9524" s="40" t="s">
        <v>28517</v>
      </c>
    </row>
    <row r="9525" spans="1:10" x14ac:dyDescent="0.25">
      <c r="A9525" s="37" t="s">
        <v>28</v>
      </c>
      <c r="B9525" s="38" t="s">
        <v>28519</v>
      </c>
      <c r="C9525" s="1" t="str">
        <f t="shared" si="148"/>
        <v>10400052-CAIXA ECONOMICA FEDERAL</v>
      </c>
      <c r="D9525" s="39" t="s">
        <v>6966</v>
      </c>
      <c r="E9525" s="38" t="s">
        <v>6967</v>
      </c>
      <c r="F9525" s="38" t="s">
        <v>28421</v>
      </c>
      <c r="G9525" s="38" t="s">
        <v>32</v>
      </c>
      <c r="H9525" s="38" t="s">
        <v>28520</v>
      </c>
      <c r="I9525" s="38" t="s">
        <v>7173</v>
      </c>
      <c r="J9525" s="40" t="s">
        <v>28519</v>
      </c>
    </row>
    <row r="9526" spans="1:10" x14ac:dyDescent="0.25">
      <c r="A9526" s="37" t="s">
        <v>28</v>
      </c>
      <c r="B9526" s="38" t="s">
        <v>28521</v>
      </c>
      <c r="C9526" s="1" t="str">
        <f t="shared" si="148"/>
        <v>10400053-CAIXA ECONOMICA FEDERAL</v>
      </c>
      <c r="D9526" s="39" t="s">
        <v>6966</v>
      </c>
      <c r="E9526" s="38" t="s">
        <v>6967</v>
      </c>
      <c r="F9526" s="38" t="s">
        <v>28421</v>
      </c>
      <c r="G9526" s="38" t="s">
        <v>32</v>
      </c>
      <c r="H9526" s="38" t="s">
        <v>28522</v>
      </c>
      <c r="I9526" s="38" t="s">
        <v>7656</v>
      </c>
      <c r="J9526" s="40" t="s">
        <v>28521</v>
      </c>
    </row>
    <row r="9527" spans="1:10" x14ac:dyDescent="0.25">
      <c r="A9527" s="37" t="s">
        <v>28</v>
      </c>
      <c r="B9527" s="38" t="s">
        <v>28523</v>
      </c>
      <c r="C9527" s="1" t="str">
        <f t="shared" si="148"/>
        <v>10400054-CAIXA ECONOMICA FEDERAL</v>
      </c>
      <c r="D9527" s="39" t="s">
        <v>6966</v>
      </c>
      <c r="E9527" s="38" t="s">
        <v>6967</v>
      </c>
      <c r="F9527" s="38" t="s">
        <v>28421</v>
      </c>
      <c r="G9527" s="38" t="s">
        <v>32</v>
      </c>
      <c r="H9527" s="38" t="s">
        <v>28524</v>
      </c>
      <c r="I9527" s="38" t="s">
        <v>12852</v>
      </c>
      <c r="J9527" s="40" t="s">
        <v>28523</v>
      </c>
    </row>
    <row r="9528" spans="1:10" x14ac:dyDescent="0.25">
      <c r="A9528" s="37" t="s">
        <v>28</v>
      </c>
      <c r="B9528" s="38" t="s">
        <v>28525</v>
      </c>
      <c r="C9528" s="1" t="str">
        <f t="shared" si="148"/>
        <v>10400055-CAIXA ECONOMICA FEDERAL</v>
      </c>
      <c r="D9528" s="39" t="s">
        <v>6966</v>
      </c>
      <c r="E9528" s="38" t="s">
        <v>6967</v>
      </c>
      <c r="F9528" s="38" t="s">
        <v>28421</v>
      </c>
      <c r="G9528" s="38" t="s">
        <v>36</v>
      </c>
      <c r="H9528" s="38" t="s">
        <v>28526</v>
      </c>
      <c r="I9528" s="38" t="s">
        <v>7009</v>
      </c>
      <c r="J9528" s="40" t="s">
        <v>28525</v>
      </c>
    </row>
    <row r="9529" spans="1:10" x14ac:dyDescent="0.25">
      <c r="A9529" s="37" t="s">
        <v>28</v>
      </c>
      <c r="B9529" s="38" t="s">
        <v>28527</v>
      </c>
      <c r="C9529" s="1" t="str">
        <f t="shared" si="148"/>
        <v>10400056-CAIXA ECONOMICA FEDERAL</v>
      </c>
      <c r="D9529" s="39" t="s">
        <v>6966</v>
      </c>
      <c r="E9529" s="38" t="s">
        <v>6967</v>
      </c>
      <c r="F9529" s="38" t="s">
        <v>28421</v>
      </c>
      <c r="G9529" s="38" t="s">
        <v>36</v>
      </c>
      <c r="H9529" s="38" t="s">
        <v>28528</v>
      </c>
      <c r="I9529" s="38" t="s">
        <v>8542</v>
      </c>
      <c r="J9529" s="40" t="s">
        <v>28527</v>
      </c>
    </row>
    <row r="9530" spans="1:10" x14ac:dyDescent="0.25">
      <c r="A9530" s="37" t="s">
        <v>28</v>
      </c>
      <c r="B9530" s="38" t="s">
        <v>28529</v>
      </c>
      <c r="C9530" s="1" t="str">
        <f t="shared" si="148"/>
        <v>10400057-CAIXA ECONOMICA FEDERAL</v>
      </c>
      <c r="D9530" s="39" t="s">
        <v>6966</v>
      </c>
      <c r="E9530" s="38" t="s">
        <v>6967</v>
      </c>
      <c r="F9530" s="38" t="s">
        <v>28421</v>
      </c>
      <c r="G9530" s="38" t="s">
        <v>36</v>
      </c>
      <c r="H9530" s="38" t="s">
        <v>28530</v>
      </c>
      <c r="I9530" s="38" t="s">
        <v>7376</v>
      </c>
      <c r="J9530" s="40" t="s">
        <v>28529</v>
      </c>
    </row>
    <row r="9531" spans="1:10" x14ac:dyDescent="0.25">
      <c r="A9531" s="37" t="s">
        <v>28</v>
      </c>
      <c r="B9531" s="38" t="s">
        <v>28531</v>
      </c>
      <c r="C9531" s="1" t="str">
        <f t="shared" si="148"/>
        <v>10400058-CAIXA ECONOMICA FEDERAL</v>
      </c>
      <c r="D9531" s="39" t="s">
        <v>6966</v>
      </c>
      <c r="E9531" s="38" t="s">
        <v>6967</v>
      </c>
      <c r="F9531" s="38" t="s">
        <v>28421</v>
      </c>
      <c r="G9531" s="38" t="s">
        <v>36</v>
      </c>
      <c r="H9531" s="38" t="s">
        <v>28532</v>
      </c>
      <c r="I9531" s="38" t="s">
        <v>7119</v>
      </c>
      <c r="J9531" s="40" t="s">
        <v>28531</v>
      </c>
    </row>
    <row r="9532" spans="1:10" x14ac:dyDescent="0.25">
      <c r="A9532" s="37" t="s">
        <v>28</v>
      </c>
      <c r="B9532" s="38" t="s">
        <v>28533</v>
      </c>
      <c r="C9532" s="1" t="str">
        <f t="shared" si="148"/>
        <v>10400059-CAIXA ECONOMICA FEDERAL</v>
      </c>
      <c r="D9532" s="39" t="s">
        <v>6966</v>
      </c>
      <c r="E9532" s="38" t="s">
        <v>6967</v>
      </c>
      <c r="F9532" s="38" t="s">
        <v>28421</v>
      </c>
      <c r="G9532" s="38" t="s">
        <v>39</v>
      </c>
      <c r="H9532" s="38" t="s">
        <v>28534</v>
      </c>
      <c r="I9532" s="38" t="s">
        <v>7021</v>
      </c>
      <c r="J9532" s="40" t="s">
        <v>28533</v>
      </c>
    </row>
    <row r="9533" spans="1:10" x14ac:dyDescent="0.25">
      <c r="A9533" s="37" t="s">
        <v>28</v>
      </c>
      <c r="B9533" s="38" t="s">
        <v>28535</v>
      </c>
      <c r="C9533" s="1" t="str">
        <f t="shared" si="148"/>
        <v>10400060-CAIXA ECONOMICA FEDERAL</v>
      </c>
      <c r="D9533" s="39" t="s">
        <v>6966</v>
      </c>
      <c r="E9533" s="38" t="s">
        <v>6967</v>
      </c>
      <c r="F9533" s="38" t="s">
        <v>28421</v>
      </c>
      <c r="G9533" s="38" t="s">
        <v>39</v>
      </c>
      <c r="H9533" s="38" t="s">
        <v>28536</v>
      </c>
      <c r="I9533" s="38" t="s">
        <v>7415</v>
      </c>
      <c r="J9533" s="40" t="s">
        <v>28535</v>
      </c>
    </row>
    <row r="9534" spans="1:10" x14ac:dyDescent="0.25">
      <c r="A9534" s="37" t="s">
        <v>28</v>
      </c>
      <c r="B9534" s="38" t="s">
        <v>28537</v>
      </c>
      <c r="C9534" s="1" t="str">
        <f t="shared" si="148"/>
        <v>10400061-CAIXA ECONOMICA FEDERAL</v>
      </c>
      <c r="D9534" s="39" t="s">
        <v>6966</v>
      </c>
      <c r="E9534" s="38" t="s">
        <v>6967</v>
      </c>
      <c r="F9534" s="38" t="s">
        <v>28421</v>
      </c>
      <c r="G9534" s="38" t="s">
        <v>31</v>
      </c>
      <c r="H9534" s="38" t="s">
        <v>28538</v>
      </c>
      <c r="I9534" s="38" t="s">
        <v>6986</v>
      </c>
      <c r="J9534" s="40" t="s">
        <v>28537</v>
      </c>
    </row>
    <row r="9535" spans="1:10" x14ac:dyDescent="0.25">
      <c r="A9535" s="37" t="s">
        <v>28</v>
      </c>
      <c r="B9535" s="38" t="s">
        <v>28539</v>
      </c>
      <c r="C9535" s="1" t="str">
        <f t="shared" si="148"/>
        <v>10400062-CAIXA ECONOMICA FEDERAL</v>
      </c>
      <c r="D9535" s="39" t="s">
        <v>6966</v>
      </c>
      <c r="E9535" s="38" t="s">
        <v>6967</v>
      </c>
      <c r="F9535" s="38" t="s">
        <v>28421</v>
      </c>
      <c r="G9535" s="38" t="s">
        <v>31</v>
      </c>
      <c r="H9535" s="38" t="s">
        <v>28540</v>
      </c>
      <c r="I9535" s="38" t="s">
        <v>6986</v>
      </c>
      <c r="J9535" s="40" t="s">
        <v>28539</v>
      </c>
    </row>
    <row r="9536" spans="1:10" x14ac:dyDescent="0.25">
      <c r="A9536" s="37" t="s">
        <v>28</v>
      </c>
      <c r="B9536" s="38" t="s">
        <v>28541</v>
      </c>
      <c r="C9536" s="1" t="str">
        <f t="shared" si="148"/>
        <v>10400063-CAIXA ECONOMICA FEDERAL</v>
      </c>
      <c r="D9536" s="39" t="s">
        <v>6966</v>
      </c>
      <c r="E9536" s="38" t="s">
        <v>6967</v>
      </c>
      <c r="F9536" s="38" t="s">
        <v>28421</v>
      </c>
      <c r="G9536" s="38" t="s">
        <v>31</v>
      </c>
      <c r="H9536" s="38" t="s">
        <v>28542</v>
      </c>
      <c r="I9536" s="38" t="s">
        <v>6986</v>
      </c>
      <c r="J9536" s="40" t="s">
        <v>28541</v>
      </c>
    </row>
    <row r="9537" spans="1:10" x14ac:dyDescent="0.25">
      <c r="A9537" s="37" t="s">
        <v>28</v>
      </c>
      <c r="B9537" s="38" t="s">
        <v>28543</v>
      </c>
      <c r="C9537" s="1" t="str">
        <f t="shared" si="148"/>
        <v>10400064-CAIXA ECONOMICA FEDERAL</v>
      </c>
      <c r="D9537" s="39" t="s">
        <v>6966</v>
      </c>
      <c r="E9537" s="38" t="s">
        <v>6967</v>
      </c>
      <c r="F9537" s="38" t="s">
        <v>28421</v>
      </c>
      <c r="G9537" s="38" t="s">
        <v>31</v>
      </c>
      <c r="H9537" s="38" t="s">
        <v>28544</v>
      </c>
      <c r="I9537" s="38" t="s">
        <v>6986</v>
      </c>
      <c r="J9537" s="40" t="s">
        <v>28543</v>
      </c>
    </row>
    <row r="9538" spans="1:10" x14ac:dyDescent="0.25">
      <c r="A9538" s="37" t="s">
        <v>28</v>
      </c>
      <c r="B9538" s="38" t="s">
        <v>28545</v>
      </c>
      <c r="C9538" s="1" t="str">
        <f t="shared" si="148"/>
        <v>10400065-CAIXA ECONOMICA FEDERAL</v>
      </c>
      <c r="D9538" s="39" t="s">
        <v>6966</v>
      </c>
      <c r="E9538" s="38" t="s">
        <v>6967</v>
      </c>
      <c r="F9538" s="38" t="s">
        <v>28421</v>
      </c>
      <c r="G9538" s="38" t="s">
        <v>31</v>
      </c>
      <c r="H9538" s="38" t="s">
        <v>28546</v>
      </c>
      <c r="I9538" s="38" t="s">
        <v>7439</v>
      </c>
      <c r="J9538" s="40" t="s">
        <v>28545</v>
      </c>
    </row>
    <row r="9539" spans="1:10" x14ac:dyDescent="0.25">
      <c r="A9539" s="37" t="s">
        <v>28</v>
      </c>
      <c r="B9539" s="38" t="s">
        <v>28547</v>
      </c>
      <c r="C9539" s="1" t="str">
        <f t="shared" ref="C9539:C9602" si="149">CONCATENATE(B9539,"-",F9539)</f>
        <v>10400066-CAIXA ECONOMICA FEDERAL</v>
      </c>
      <c r="D9539" s="39" t="s">
        <v>6966</v>
      </c>
      <c r="E9539" s="38" t="s">
        <v>6967</v>
      </c>
      <c r="F9539" s="38" t="s">
        <v>28421</v>
      </c>
      <c r="G9539" s="38" t="s">
        <v>31</v>
      </c>
      <c r="H9539" s="38" t="s">
        <v>28548</v>
      </c>
      <c r="I9539" s="38" t="s">
        <v>7680</v>
      </c>
      <c r="J9539" s="40" t="s">
        <v>28547</v>
      </c>
    </row>
    <row r="9540" spans="1:10" x14ac:dyDescent="0.25">
      <c r="A9540" s="37" t="s">
        <v>28</v>
      </c>
      <c r="B9540" s="38" t="s">
        <v>28549</v>
      </c>
      <c r="C9540" s="1" t="str">
        <f t="shared" si="149"/>
        <v>10400067-CAIXA ECONOMICA FEDERAL</v>
      </c>
      <c r="D9540" s="39" t="s">
        <v>6966</v>
      </c>
      <c r="E9540" s="38" t="s">
        <v>6967</v>
      </c>
      <c r="F9540" s="38" t="s">
        <v>28421</v>
      </c>
      <c r="G9540" s="38" t="s">
        <v>31</v>
      </c>
      <c r="H9540" s="38" t="s">
        <v>28550</v>
      </c>
      <c r="I9540" s="38" t="s">
        <v>17156</v>
      </c>
      <c r="J9540" s="40" t="s">
        <v>28549</v>
      </c>
    </row>
    <row r="9541" spans="1:10" x14ac:dyDescent="0.25">
      <c r="A9541" s="37" t="s">
        <v>28</v>
      </c>
      <c r="B9541" s="38" t="s">
        <v>28551</v>
      </c>
      <c r="C9541" s="1" t="str">
        <f t="shared" si="149"/>
        <v>10400068-CAIXA ECONOMICA FEDERAL</v>
      </c>
      <c r="D9541" s="39" t="s">
        <v>6966</v>
      </c>
      <c r="E9541" s="38" t="s">
        <v>6967</v>
      </c>
      <c r="F9541" s="38" t="s">
        <v>28421</v>
      </c>
      <c r="G9541" s="38" t="s">
        <v>31</v>
      </c>
      <c r="H9541" s="38" t="s">
        <v>28552</v>
      </c>
      <c r="I9541" s="38" t="s">
        <v>7094</v>
      </c>
      <c r="J9541" s="40" t="s">
        <v>28551</v>
      </c>
    </row>
    <row r="9542" spans="1:10" x14ac:dyDescent="0.25">
      <c r="A9542" s="37" t="s">
        <v>28</v>
      </c>
      <c r="B9542" s="38" t="s">
        <v>28553</v>
      </c>
      <c r="C9542" s="1" t="str">
        <f t="shared" si="149"/>
        <v>10400069-CAIXA ECONOMICA FEDERAL</v>
      </c>
      <c r="D9542" s="39" t="s">
        <v>6966</v>
      </c>
      <c r="E9542" s="38" t="s">
        <v>6967</v>
      </c>
      <c r="F9542" s="38" t="s">
        <v>28421</v>
      </c>
      <c r="G9542" s="38" t="s">
        <v>31</v>
      </c>
      <c r="H9542" s="38" t="s">
        <v>28554</v>
      </c>
      <c r="I9542" s="38" t="s">
        <v>7027</v>
      </c>
      <c r="J9542" s="40" t="s">
        <v>28553</v>
      </c>
    </row>
    <row r="9543" spans="1:10" x14ac:dyDescent="0.25">
      <c r="A9543" s="37" t="s">
        <v>28</v>
      </c>
      <c r="B9543" s="38" t="s">
        <v>28555</v>
      </c>
      <c r="C9543" s="1" t="str">
        <f t="shared" si="149"/>
        <v>10400070-CAIXA ECONOMICA FEDERAL</v>
      </c>
      <c r="D9543" s="39" t="s">
        <v>6966</v>
      </c>
      <c r="E9543" s="38" t="s">
        <v>6967</v>
      </c>
      <c r="F9543" s="38" t="s">
        <v>28421</v>
      </c>
      <c r="G9543" s="38" t="s">
        <v>31</v>
      </c>
      <c r="H9543" s="38" t="s">
        <v>28556</v>
      </c>
      <c r="I9543" s="38" t="s">
        <v>7182</v>
      </c>
      <c r="J9543" s="40" t="s">
        <v>28555</v>
      </c>
    </row>
    <row r="9544" spans="1:10" x14ac:dyDescent="0.25">
      <c r="A9544" s="37" t="s">
        <v>28</v>
      </c>
      <c r="B9544" s="38" t="s">
        <v>28557</v>
      </c>
      <c r="C9544" s="1" t="str">
        <f t="shared" si="149"/>
        <v>10400071-CAIXA ECONOMICA FEDERAL</v>
      </c>
      <c r="D9544" s="39" t="s">
        <v>6966</v>
      </c>
      <c r="E9544" s="38" t="s">
        <v>6967</v>
      </c>
      <c r="F9544" s="38" t="s">
        <v>28421</v>
      </c>
      <c r="G9544" s="38" t="s">
        <v>31</v>
      </c>
      <c r="H9544" s="38" t="s">
        <v>28558</v>
      </c>
      <c r="I9544" s="38" t="s">
        <v>7152</v>
      </c>
      <c r="J9544" s="40" t="s">
        <v>28557</v>
      </c>
    </row>
    <row r="9545" spans="1:10" x14ac:dyDescent="0.25">
      <c r="A9545" s="37" t="s">
        <v>28</v>
      </c>
      <c r="B9545" s="38" t="s">
        <v>28559</v>
      </c>
      <c r="C9545" s="1" t="str">
        <f t="shared" si="149"/>
        <v>10400072-CAIXA ECONOMICA FEDERAL</v>
      </c>
      <c r="D9545" s="39" t="s">
        <v>6966</v>
      </c>
      <c r="E9545" s="38" t="s">
        <v>6967</v>
      </c>
      <c r="F9545" s="38" t="s">
        <v>28421</v>
      </c>
      <c r="G9545" s="38" t="s">
        <v>31</v>
      </c>
      <c r="H9545" s="38" t="s">
        <v>28560</v>
      </c>
      <c r="I9545" s="38" t="s">
        <v>7674</v>
      </c>
      <c r="J9545" s="40" t="s">
        <v>28559</v>
      </c>
    </row>
    <row r="9546" spans="1:10" x14ac:dyDescent="0.25">
      <c r="A9546" s="37" t="s">
        <v>28</v>
      </c>
      <c r="B9546" s="38" t="s">
        <v>28561</v>
      </c>
      <c r="C9546" s="1" t="str">
        <f t="shared" si="149"/>
        <v>10400073-CAIXA ECONOMICA FEDERAL</v>
      </c>
      <c r="D9546" s="39" t="s">
        <v>6966</v>
      </c>
      <c r="E9546" s="38" t="s">
        <v>6967</v>
      </c>
      <c r="F9546" s="38" t="s">
        <v>28421</v>
      </c>
      <c r="G9546" s="38" t="s">
        <v>31</v>
      </c>
      <c r="H9546" s="38" t="s">
        <v>28562</v>
      </c>
      <c r="I9546" s="38" t="s">
        <v>7149</v>
      </c>
      <c r="J9546" s="40" t="s">
        <v>28561</v>
      </c>
    </row>
    <row r="9547" spans="1:10" x14ac:dyDescent="0.25">
      <c r="A9547" s="37" t="s">
        <v>28</v>
      </c>
      <c r="B9547" s="38" t="s">
        <v>28563</v>
      </c>
      <c r="C9547" s="1" t="str">
        <f t="shared" si="149"/>
        <v>10400074-CAIXA ECONOMICA FEDERAL</v>
      </c>
      <c r="D9547" s="39" t="s">
        <v>6966</v>
      </c>
      <c r="E9547" s="38" t="s">
        <v>6967</v>
      </c>
      <c r="F9547" s="38" t="s">
        <v>28421</v>
      </c>
      <c r="G9547" s="38" t="s">
        <v>31</v>
      </c>
      <c r="H9547" s="38" t="s">
        <v>28564</v>
      </c>
      <c r="I9547" s="38" t="s">
        <v>13546</v>
      </c>
      <c r="J9547" s="40" t="s">
        <v>28563</v>
      </c>
    </row>
    <row r="9548" spans="1:10" x14ac:dyDescent="0.25">
      <c r="A9548" s="37" t="s">
        <v>28</v>
      </c>
      <c r="B9548" s="38" t="s">
        <v>28565</v>
      </c>
      <c r="C9548" s="1" t="str">
        <f t="shared" si="149"/>
        <v>10400075-CAIXA ECONOMICA FEDERAL</v>
      </c>
      <c r="D9548" s="39" t="s">
        <v>6966</v>
      </c>
      <c r="E9548" s="38" t="s">
        <v>6967</v>
      </c>
      <c r="F9548" s="38" t="s">
        <v>28421</v>
      </c>
      <c r="G9548" s="38" t="s">
        <v>31</v>
      </c>
      <c r="H9548" s="38" t="s">
        <v>28566</v>
      </c>
      <c r="I9548" s="38" t="s">
        <v>9235</v>
      </c>
      <c r="J9548" s="40" t="s">
        <v>28565</v>
      </c>
    </row>
    <row r="9549" spans="1:10" x14ac:dyDescent="0.25">
      <c r="A9549" s="37" t="s">
        <v>28</v>
      </c>
      <c r="B9549" s="38" t="s">
        <v>28567</v>
      </c>
      <c r="C9549" s="1" t="str">
        <f t="shared" si="149"/>
        <v>10400076-CAIXA ECONOMICA FEDERAL</v>
      </c>
      <c r="D9549" s="39" t="s">
        <v>6966</v>
      </c>
      <c r="E9549" s="38" t="s">
        <v>6967</v>
      </c>
      <c r="F9549" s="38" t="s">
        <v>28421</v>
      </c>
      <c r="G9549" s="38" t="s">
        <v>31</v>
      </c>
      <c r="H9549" s="38" t="s">
        <v>28568</v>
      </c>
      <c r="I9549" s="38" t="s">
        <v>7644</v>
      </c>
      <c r="J9549" s="40" t="s">
        <v>28567</v>
      </c>
    </row>
    <row r="9550" spans="1:10" x14ac:dyDescent="0.25">
      <c r="A9550" s="37" t="s">
        <v>28</v>
      </c>
      <c r="B9550" s="38" t="s">
        <v>28569</v>
      </c>
      <c r="C9550" s="1" t="str">
        <f t="shared" si="149"/>
        <v>10400077-CAIXA ECONOMICA FEDERAL</v>
      </c>
      <c r="D9550" s="39" t="s">
        <v>6966</v>
      </c>
      <c r="E9550" s="38" t="s">
        <v>6967</v>
      </c>
      <c r="F9550" s="38" t="s">
        <v>28421</v>
      </c>
      <c r="G9550" s="38" t="s">
        <v>31</v>
      </c>
      <c r="H9550" s="38" t="s">
        <v>28570</v>
      </c>
      <c r="I9550" s="38" t="s">
        <v>7636</v>
      </c>
      <c r="J9550" s="40" t="s">
        <v>28569</v>
      </c>
    </row>
    <row r="9551" spans="1:10" x14ac:dyDescent="0.25">
      <c r="A9551" s="37" t="s">
        <v>28</v>
      </c>
      <c r="B9551" s="38" t="s">
        <v>28571</v>
      </c>
      <c r="C9551" s="1" t="str">
        <f t="shared" si="149"/>
        <v>10400078-CAIXA ECONOMICA FEDERAL</v>
      </c>
      <c r="D9551" s="39" t="s">
        <v>6966</v>
      </c>
      <c r="E9551" s="38" t="s">
        <v>6967</v>
      </c>
      <c r="F9551" s="38" t="s">
        <v>28421</v>
      </c>
      <c r="G9551" s="38" t="s">
        <v>31</v>
      </c>
      <c r="H9551" s="38" t="s">
        <v>28572</v>
      </c>
      <c r="I9551" s="38" t="s">
        <v>8149</v>
      </c>
      <c r="J9551" s="40" t="s">
        <v>28571</v>
      </c>
    </row>
    <row r="9552" spans="1:10" x14ac:dyDescent="0.25">
      <c r="A9552" s="37" t="s">
        <v>28</v>
      </c>
      <c r="B9552" s="38" t="s">
        <v>28573</v>
      </c>
      <c r="C9552" s="1" t="str">
        <f t="shared" si="149"/>
        <v>10400079-CAIXA ECONOMICA FEDERAL</v>
      </c>
      <c r="D9552" s="39" t="s">
        <v>6966</v>
      </c>
      <c r="E9552" s="38" t="s">
        <v>6967</v>
      </c>
      <c r="F9552" s="38" t="s">
        <v>28421</v>
      </c>
      <c r="G9552" s="38" t="s">
        <v>31</v>
      </c>
      <c r="H9552" s="38" t="s">
        <v>28574</v>
      </c>
      <c r="I9552" s="38" t="s">
        <v>7525</v>
      </c>
      <c r="J9552" s="40" t="s">
        <v>28573</v>
      </c>
    </row>
    <row r="9553" spans="1:10" x14ac:dyDescent="0.25">
      <c r="A9553" s="37" t="s">
        <v>28</v>
      </c>
      <c r="B9553" s="38" t="s">
        <v>28575</v>
      </c>
      <c r="C9553" s="1" t="str">
        <f t="shared" si="149"/>
        <v>10400080-CAIXA ECONOMICA FEDERAL</v>
      </c>
      <c r="D9553" s="39" t="s">
        <v>6966</v>
      </c>
      <c r="E9553" s="38" t="s">
        <v>6967</v>
      </c>
      <c r="F9553" s="38" t="s">
        <v>28421</v>
      </c>
      <c r="G9553" s="38" t="s">
        <v>31</v>
      </c>
      <c r="H9553" s="38" t="s">
        <v>28576</v>
      </c>
      <c r="I9553" s="38" t="s">
        <v>7179</v>
      </c>
      <c r="J9553" s="40" t="s">
        <v>28575</v>
      </c>
    </row>
    <row r="9554" spans="1:10" x14ac:dyDescent="0.25">
      <c r="A9554" s="37" t="s">
        <v>28</v>
      </c>
      <c r="B9554" s="38" t="s">
        <v>28577</v>
      </c>
      <c r="C9554" s="1" t="str">
        <f t="shared" si="149"/>
        <v>10400081-CAIXA ECONOMICA FEDERAL</v>
      </c>
      <c r="D9554" s="39" t="s">
        <v>6966</v>
      </c>
      <c r="E9554" s="38" t="s">
        <v>6967</v>
      </c>
      <c r="F9554" s="38" t="s">
        <v>28421</v>
      </c>
      <c r="G9554" s="38" t="s">
        <v>35</v>
      </c>
      <c r="H9554" s="38" t="s">
        <v>28578</v>
      </c>
      <c r="I9554" s="38" t="s">
        <v>7070</v>
      </c>
      <c r="J9554" s="40" t="s">
        <v>28577</v>
      </c>
    </row>
    <row r="9555" spans="1:10" x14ac:dyDescent="0.25">
      <c r="A9555" s="37" t="s">
        <v>28</v>
      </c>
      <c r="B9555" s="38" t="s">
        <v>28579</v>
      </c>
      <c r="C9555" s="1" t="str">
        <f t="shared" si="149"/>
        <v>10400082-CAIXA ECONOMICA FEDERAL</v>
      </c>
      <c r="D9555" s="39" t="s">
        <v>6966</v>
      </c>
      <c r="E9555" s="38" t="s">
        <v>6967</v>
      </c>
      <c r="F9555" s="38" t="s">
        <v>28421</v>
      </c>
      <c r="G9555" s="38" t="s">
        <v>35</v>
      </c>
      <c r="H9555" s="38" t="s">
        <v>28580</v>
      </c>
      <c r="I9555" s="38" t="s">
        <v>7070</v>
      </c>
      <c r="J9555" s="40" t="s">
        <v>28579</v>
      </c>
    </row>
    <row r="9556" spans="1:10" x14ac:dyDescent="0.25">
      <c r="A9556" s="37" t="s">
        <v>28</v>
      </c>
      <c r="B9556" s="38" t="s">
        <v>28581</v>
      </c>
      <c r="C9556" s="1" t="str">
        <f t="shared" si="149"/>
        <v>10400083-CAIXA ECONOMICA FEDERAL</v>
      </c>
      <c r="D9556" s="39" t="s">
        <v>6966</v>
      </c>
      <c r="E9556" s="38" t="s">
        <v>6967</v>
      </c>
      <c r="F9556" s="38" t="s">
        <v>28421</v>
      </c>
      <c r="G9556" s="38" t="s">
        <v>35</v>
      </c>
      <c r="H9556" s="38" t="s">
        <v>28582</v>
      </c>
      <c r="I9556" s="38" t="s">
        <v>7070</v>
      </c>
      <c r="J9556" s="40" t="s">
        <v>28581</v>
      </c>
    </row>
    <row r="9557" spans="1:10" x14ac:dyDescent="0.25">
      <c r="A9557" s="37" t="s">
        <v>28</v>
      </c>
      <c r="B9557" s="38" t="s">
        <v>28583</v>
      </c>
      <c r="C9557" s="1" t="str">
        <f t="shared" si="149"/>
        <v>10400084-CAIXA ECONOMICA FEDERAL</v>
      </c>
      <c r="D9557" s="39" t="s">
        <v>6966</v>
      </c>
      <c r="E9557" s="38" t="s">
        <v>6967</v>
      </c>
      <c r="F9557" s="38" t="s">
        <v>28421</v>
      </c>
      <c r="G9557" s="38" t="s">
        <v>35</v>
      </c>
      <c r="H9557" s="38" t="s">
        <v>28584</v>
      </c>
      <c r="I9557" s="38" t="s">
        <v>7070</v>
      </c>
      <c r="J9557" s="40" t="s">
        <v>28583</v>
      </c>
    </row>
    <row r="9558" spans="1:10" x14ac:dyDescent="0.25">
      <c r="A9558" s="37" t="s">
        <v>28</v>
      </c>
      <c r="B9558" s="38" t="s">
        <v>28585</v>
      </c>
      <c r="C9558" s="1" t="str">
        <f t="shared" si="149"/>
        <v>10400085-CAIXA ECONOMICA FEDERAL</v>
      </c>
      <c r="D9558" s="39" t="s">
        <v>6966</v>
      </c>
      <c r="E9558" s="38" t="s">
        <v>6967</v>
      </c>
      <c r="F9558" s="38" t="s">
        <v>28421</v>
      </c>
      <c r="G9558" s="38" t="s">
        <v>35</v>
      </c>
      <c r="H9558" s="38" t="s">
        <v>28586</v>
      </c>
      <c r="I9558" s="38" t="s">
        <v>7070</v>
      </c>
      <c r="J9558" s="40" t="s">
        <v>28585</v>
      </c>
    </row>
    <row r="9559" spans="1:10" x14ac:dyDescent="0.25">
      <c r="A9559" s="37" t="s">
        <v>28</v>
      </c>
      <c r="B9559" s="38" t="s">
        <v>28587</v>
      </c>
      <c r="C9559" s="1" t="str">
        <f t="shared" si="149"/>
        <v>10400086-CAIXA ECONOMICA FEDERAL</v>
      </c>
      <c r="D9559" s="39" t="s">
        <v>6966</v>
      </c>
      <c r="E9559" s="38" t="s">
        <v>6967</v>
      </c>
      <c r="F9559" s="38" t="s">
        <v>28421</v>
      </c>
      <c r="G9559" s="38" t="s">
        <v>35</v>
      </c>
      <c r="H9559" s="38" t="s">
        <v>28588</v>
      </c>
      <c r="I9559" s="38" t="s">
        <v>7070</v>
      </c>
      <c r="J9559" s="40" t="s">
        <v>28587</v>
      </c>
    </row>
    <row r="9560" spans="1:10" x14ac:dyDescent="0.25">
      <c r="A9560" s="37" t="s">
        <v>28</v>
      </c>
      <c r="B9560" s="38" t="s">
        <v>28589</v>
      </c>
      <c r="C9560" s="1" t="str">
        <f t="shared" si="149"/>
        <v>10400087-CAIXA ECONOMICA FEDERAL</v>
      </c>
      <c r="D9560" s="39" t="s">
        <v>6966</v>
      </c>
      <c r="E9560" s="38" t="s">
        <v>6967</v>
      </c>
      <c r="F9560" s="38" t="s">
        <v>28421</v>
      </c>
      <c r="G9560" s="38" t="s">
        <v>35</v>
      </c>
      <c r="H9560" s="38" t="s">
        <v>28590</v>
      </c>
      <c r="I9560" s="38" t="s">
        <v>7070</v>
      </c>
      <c r="J9560" s="40" t="s">
        <v>28589</v>
      </c>
    </row>
    <row r="9561" spans="1:10" x14ac:dyDescent="0.25">
      <c r="A9561" s="37" t="s">
        <v>28</v>
      </c>
      <c r="B9561" s="38" t="s">
        <v>28591</v>
      </c>
      <c r="C9561" s="1" t="str">
        <f t="shared" si="149"/>
        <v>10400089-CAIXA ECONOMICA FEDERAL</v>
      </c>
      <c r="D9561" s="39" t="s">
        <v>6966</v>
      </c>
      <c r="E9561" s="38" t="s">
        <v>6967</v>
      </c>
      <c r="F9561" s="38" t="s">
        <v>28421</v>
      </c>
      <c r="G9561" s="38" t="s">
        <v>35</v>
      </c>
      <c r="H9561" s="38" t="s">
        <v>28592</v>
      </c>
      <c r="I9561" s="38" t="s">
        <v>7070</v>
      </c>
      <c r="J9561" s="40" t="s">
        <v>28591</v>
      </c>
    </row>
    <row r="9562" spans="1:10" x14ac:dyDescent="0.25">
      <c r="A9562" s="37" t="s">
        <v>28</v>
      </c>
      <c r="B9562" s="38" t="s">
        <v>28593</v>
      </c>
      <c r="C9562" s="1" t="str">
        <f t="shared" si="149"/>
        <v>10400090-CAIXA ECONOMICA FEDERAL</v>
      </c>
      <c r="D9562" s="39" t="s">
        <v>6966</v>
      </c>
      <c r="E9562" s="38" t="s">
        <v>6967</v>
      </c>
      <c r="F9562" s="38" t="s">
        <v>28421</v>
      </c>
      <c r="G9562" s="38" t="s">
        <v>35</v>
      </c>
      <c r="H9562" s="38" t="s">
        <v>28594</v>
      </c>
      <c r="I9562" s="38" t="s">
        <v>7070</v>
      </c>
      <c r="J9562" s="40" t="s">
        <v>28593</v>
      </c>
    </row>
    <row r="9563" spans="1:10" x14ac:dyDescent="0.25">
      <c r="A9563" s="37" t="s">
        <v>28</v>
      </c>
      <c r="B9563" s="38" t="s">
        <v>28595</v>
      </c>
      <c r="C9563" s="1" t="str">
        <f t="shared" si="149"/>
        <v>10400091-CAIXA ECONOMICA FEDERAL</v>
      </c>
      <c r="D9563" s="39" t="s">
        <v>6966</v>
      </c>
      <c r="E9563" s="38" t="s">
        <v>6967</v>
      </c>
      <c r="F9563" s="38" t="s">
        <v>28421</v>
      </c>
      <c r="G9563" s="38" t="s">
        <v>35</v>
      </c>
      <c r="H9563" s="38" t="s">
        <v>28596</v>
      </c>
      <c r="I9563" s="38" t="s">
        <v>7070</v>
      </c>
      <c r="J9563" s="40" t="s">
        <v>28595</v>
      </c>
    </row>
    <row r="9564" spans="1:10" x14ac:dyDescent="0.25">
      <c r="A9564" s="37" t="s">
        <v>28</v>
      </c>
      <c r="B9564" s="38" t="s">
        <v>28597</v>
      </c>
      <c r="C9564" s="1" t="str">
        <f t="shared" si="149"/>
        <v>10400092-CAIXA ECONOMICA FEDERAL</v>
      </c>
      <c r="D9564" s="39" t="s">
        <v>6966</v>
      </c>
      <c r="E9564" s="38" t="s">
        <v>6967</v>
      </c>
      <c r="F9564" s="38" t="s">
        <v>28421</v>
      </c>
      <c r="G9564" s="38" t="s">
        <v>35</v>
      </c>
      <c r="H9564" s="38" t="s">
        <v>28598</v>
      </c>
      <c r="I9564" s="38" t="s">
        <v>7070</v>
      </c>
      <c r="J9564" s="40" t="s">
        <v>28597</v>
      </c>
    </row>
    <row r="9565" spans="1:10" x14ac:dyDescent="0.25">
      <c r="A9565" s="37" t="s">
        <v>28</v>
      </c>
      <c r="B9565" s="38" t="s">
        <v>28599</v>
      </c>
      <c r="C9565" s="1" t="str">
        <f t="shared" si="149"/>
        <v>10400093-CAIXA ECONOMICA FEDERAL</v>
      </c>
      <c r="D9565" s="39" t="s">
        <v>6966</v>
      </c>
      <c r="E9565" s="38" t="s">
        <v>6967</v>
      </c>
      <c r="F9565" s="38" t="s">
        <v>28421</v>
      </c>
      <c r="G9565" s="38" t="s">
        <v>35</v>
      </c>
      <c r="H9565" s="38" t="s">
        <v>28600</v>
      </c>
      <c r="I9565" s="38" t="s">
        <v>7070</v>
      </c>
      <c r="J9565" s="40" t="s">
        <v>28599</v>
      </c>
    </row>
    <row r="9566" spans="1:10" x14ac:dyDescent="0.25">
      <c r="A9566" s="37" t="s">
        <v>28</v>
      </c>
      <c r="B9566" s="38" t="s">
        <v>28601</v>
      </c>
      <c r="C9566" s="1" t="str">
        <f t="shared" si="149"/>
        <v>10400094-CAIXA ECONOMICA FEDERAL</v>
      </c>
      <c r="D9566" s="39" t="s">
        <v>6966</v>
      </c>
      <c r="E9566" s="38" t="s">
        <v>6967</v>
      </c>
      <c r="F9566" s="38" t="s">
        <v>28421</v>
      </c>
      <c r="G9566" s="38" t="s">
        <v>35</v>
      </c>
      <c r="H9566" s="38" t="s">
        <v>28602</v>
      </c>
      <c r="I9566" s="38" t="s">
        <v>7070</v>
      </c>
      <c r="J9566" s="40" t="s">
        <v>28601</v>
      </c>
    </row>
    <row r="9567" spans="1:10" x14ac:dyDescent="0.25">
      <c r="A9567" s="37" t="s">
        <v>28</v>
      </c>
      <c r="B9567" s="38" t="s">
        <v>28603</v>
      </c>
      <c r="C9567" s="1" t="str">
        <f t="shared" si="149"/>
        <v>10400095-CAIXA ECONOMICA FEDERAL</v>
      </c>
      <c r="D9567" s="39" t="s">
        <v>6966</v>
      </c>
      <c r="E9567" s="38" t="s">
        <v>6967</v>
      </c>
      <c r="F9567" s="38" t="s">
        <v>28421</v>
      </c>
      <c r="G9567" s="38" t="s">
        <v>35</v>
      </c>
      <c r="H9567" s="38" t="s">
        <v>28604</v>
      </c>
      <c r="I9567" s="38" t="s">
        <v>7466</v>
      </c>
      <c r="J9567" s="40" t="s">
        <v>28603</v>
      </c>
    </row>
    <row r="9568" spans="1:10" x14ac:dyDescent="0.25">
      <c r="A9568" s="37" t="s">
        <v>28</v>
      </c>
      <c r="B9568" s="38" t="s">
        <v>28605</v>
      </c>
      <c r="C9568" s="1" t="str">
        <f t="shared" si="149"/>
        <v>10400096-CAIXA ECONOMICA FEDERAL</v>
      </c>
      <c r="D9568" s="39" t="s">
        <v>6966</v>
      </c>
      <c r="E9568" s="38" t="s">
        <v>6967</v>
      </c>
      <c r="F9568" s="38" t="s">
        <v>28421</v>
      </c>
      <c r="G9568" s="38" t="s">
        <v>35</v>
      </c>
      <c r="H9568" s="38" t="s">
        <v>28606</v>
      </c>
      <c r="I9568" s="38" t="s">
        <v>7242</v>
      </c>
      <c r="J9568" s="40" t="s">
        <v>28605</v>
      </c>
    </row>
    <row r="9569" spans="1:10" x14ac:dyDescent="0.25">
      <c r="A9569" s="37" t="s">
        <v>28</v>
      </c>
      <c r="B9569" s="38" t="s">
        <v>28607</v>
      </c>
      <c r="C9569" s="1" t="str">
        <f t="shared" si="149"/>
        <v>10400097-CAIXA ECONOMICA FEDERAL</v>
      </c>
      <c r="D9569" s="39" t="s">
        <v>6966</v>
      </c>
      <c r="E9569" s="38" t="s">
        <v>6967</v>
      </c>
      <c r="F9569" s="38" t="s">
        <v>28421</v>
      </c>
      <c r="G9569" s="38" t="s">
        <v>35</v>
      </c>
      <c r="H9569" s="38" t="s">
        <v>28608</v>
      </c>
      <c r="I9569" s="38" t="s">
        <v>7591</v>
      </c>
      <c r="J9569" s="40" t="s">
        <v>28607</v>
      </c>
    </row>
    <row r="9570" spans="1:10" x14ac:dyDescent="0.25">
      <c r="A9570" s="37" t="s">
        <v>28</v>
      </c>
      <c r="B9570" s="38" t="s">
        <v>28609</v>
      </c>
      <c r="C9570" s="1" t="str">
        <f t="shared" si="149"/>
        <v>10400098-CAIXA ECONOMICA FEDERAL</v>
      </c>
      <c r="D9570" s="39" t="s">
        <v>6966</v>
      </c>
      <c r="E9570" s="38" t="s">
        <v>6967</v>
      </c>
      <c r="F9570" s="38" t="s">
        <v>28421</v>
      </c>
      <c r="G9570" s="38" t="s">
        <v>35</v>
      </c>
      <c r="H9570" s="38" t="s">
        <v>28610</v>
      </c>
      <c r="I9570" s="38" t="s">
        <v>28611</v>
      </c>
      <c r="J9570" s="40" t="s">
        <v>28609</v>
      </c>
    </row>
    <row r="9571" spans="1:10" x14ac:dyDescent="0.25">
      <c r="A9571" s="37" t="s">
        <v>28</v>
      </c>
      <c r="B9571" s="38" t="s">
        <v>28612</v>
      </c>
      <c r="C9571" s="1" t="str">
        <f t="shared" si="149"/>
        <v>10400099-CAIXA ECONOMICA FEDERAL</v>
      </c>
      <c r="D9571" s="39" t="s">
        <v>6966</v>
      </c>
      <c r="E9571" s="38" t="s">
        <v>6967</v>
      </c>
      <c r="F9571" s="38" t="s">
        <v>28421</v>
      </c>
      <c r="G9571" s="38" t="s">
        <v>35</v>
      </c>
      <c r="H9571" s="38" t="s">
        <v>28613</v>
      </c>
      <c r="I9571" s="38" t="s">
        <v>7158</v>
      </c>
      <c r="J9571" s="40" t="s">
        <v>28612</v>
      </c>
    </row>
    <row r="9572" spans="1:10" x14ac:dyDescent="0.25">
      <c r="A9572" s="37" t="s">
        <v>28</v>
      </c>
      <c r="B9572" s="38" t="s">
        <v>28614</v>
      </c>
      <c r="C9572" s="1" t="str">
        <f t="shared" si="149"/>
        <v>10400100-CAIXA ECONOMICA FEDERAL</v>
      </c>
      <c r="D9572" s="39" t="s">
        <v>6966</v>
      </c>
      <c r="E9572" s="38" t="s">
        <v>6967</v>
      </c>
      <c r="F9572" s="38" t="s">
        <v>28421</v>
      </c>
      <c r="G9572" s="38" t="s">
        <v>35</v>
      </c>
      <c r="H9572" s="38" t="s">
        <v>28615</v>
      </c>
      <c r="I9572" s="38" t="s">
        <v>7481</v>
      </c>
      <c r="J9572" s="40" t="s">
        <v>28614</v>
      </c>
    </row>
    <row r="9573" spans="1:10" x14ac:dyDescent="0.25">
      <c r="A9573" s="37" t="s">
        <v>28</v>
      </c>
      <c r="B9573" s="38" t="s">
        <v>28616</v>
      </c>
      <c r="C9573" s="1" t="str">
        <f t="shared" si="149"/>
        <v>10400101-CAIXA ECONOMICA FEDERAL</v>
      </c>
      <c r="D9573" s="39" t="s">
        <v>6966</v>
      </c>
      <c r="E9573" s="38" t="s">
        <v>6967</v>
      </c>
      <c r="F9573" s="38" t="s">
        <v>28421</v>
      </c>
      <c r="G9573" s="38" t="s">
        <v>35</v>
      </c>
      <c r="H9573" s="38" t="s">
        <v>28617</v>
      </c>
      <c r="I9573" s="38" t="s">
        <v>28618</v>
      </c>
      <c r="J9573" s="40" t="s">
        <v>28616</v>
      </c>
    </row>
    <row r="9574" spans="1:10" x14ac:dyDescent="0.25">
      <c r="A9574" s="37" t="s">
        <v>28</v>
      </c>
      <c r="B9574" s="38" t="s">
        <v>28619</v>
      </c>
      <c r="C9574" s="1" t="str">
        <f t="shared" si="149"/>
        <v>10400102-CAIXA ECONOMICA FEDERAL</v>
      </c>
      <c r="D9574" s="39" t="s">
        <v>6966</v>
      </c>
      <c r="E9574" s="38" t="s">
        <v>6967</v>
      </c>
      <c r="F9574" s="38" t="s">
        <v>28421</v>
      </c>
      <c r="G9574" s="38" t="s">
        <v>35</v>
      </c>
      <c r="H9574" s="38" t="s">
        <v>28620</v>
      </c>
      <c r="I9574" s="38" t="s">
        <v>11519</v>
      </c>
      <c r="J9574" s="40" t="s">
        <v>28619</v>
      </c>
    </row>
    <row r="9575" spans="1:10" x14ac:dyDescent="0.25">
      <c r="A9575" s="37" t="s">
        <v>28</v>
      </c>
      <c r="B9575" s="38" t="s">
        <v>28621</v>
      </c>
      <c r="C9575" s="1" t="str">
        <f t="shared" si="149"/>
        <v>10400103-CAIXA ECONOMICA FEDERAL</v>
      </c>
      <c r="D9575" s="39" t="s">
        <v>6966</v>
      </c>
      <c r="E9575" s="38" t="s">
        <v>6967</v>
      </c>
      <c r="F9575" s="38" t="s">
        <v>28421</v>
      </c>
      <c r="G9575" s="38" t="s">
        <v>35</v>
      </c>
      <c r="H9575" s="38" t="s">
        <v>28622</v>
      </c>
      <c r="I9575" s="38" t="s">
        <v>7490</v>
      </c>
      <c r="J9575" s="40" t="s">
        <v>28621</v>
      </c>
    </row>
    <row r="9576" spans="1:10" x14ac:dyDescent="0.25">
      <c r="A9576" s="37" t="s">
        <v>28</v>
      </c>
      <c r="B9576" s="38" t="s">
        <v>28623</v>
      </c>
      <c r="C9576" s="1" t="str">
        <f t="shared" si="149"/>
        <v>10400104-CAIXA ECONOMICA FEDERAL</v>
      </c>
      <c r="D9576" s="39" t="s">
        <v>6966</v>
      </c>
      <c r="E9576" s="38" t="s">
        <v>6967</v>
      </c>
      <c r="F9576" s="38" t="s">
        <v>28421</v>
      </c>
      <c r="G9576" s="38" t="s">
        <v>35</v>
      </c>
      <c r="H9576" s="38" t="s">
        <v>28624</v>
      </c>
      <c r="I9576" s="38" t="s">
        <v>11594</v>
      </c>
      <c r="J9576" s="40" t="s">
        <v>28623</v>
      </c>
    </row>
    <row r="9577" spans="1:10" x14ac:dyDescent="0.25">
      <c r="A9577" s="37" t="s">
        <v>28</v>
      </c>
      <c r="B9577" s="38" t="s">
        <v>28625</v>
      </c>
      <c r="C9577" s="1" t="str">
        <f t="shared" si="149"/>
        <v>10400105-CAIXA ECONOMICA FEDERAL</v>
      </c>
      <c r="D9577" s="39" t="s">
        <v>6966</v>
      </c>
      <c r="E9577" s="38" t="s">
        <v>6967</v>
      </c>
      <c r="F9577" s="38" t="s">
        <v>28421</v>
      </c>
      <c r="G9577" s="38" t="s">
        <v>35</v>
      </c>
      <c r="H9577" s="38" t="s">
        <v>28626</v>
      </c>
      <c r="I9577" s="38" t="s">
        <v>7050</v>
      </c>
      <c r="J9577" s="40" t="s">
        <v>28625</v>
      </c>
    </row>
    <row r="9578" spans="1:10" x14ac:dyDescent="0.25">
      <c r="A9578" s="37" t="s">
        <v>28</v>
      </c>
      <c r="B9578" s="38" t="s">
        <v>28627</v>
      </c>
      <c r="C9578" s="1" t="str">
        <f t="shared" si="149"/>
        <v>10400106-CAIXA ECONOMICA FEDERAL</v>
      </c>
      <c r="D9578" s="39" t="s">
        <v>6966</v>
      </c>
      <c r="E9578" s="38" t="s">
        <v>6967</v>
      </c>
      <c r="F9578" s="38" t="s">
        <v>28421</v>
      </c>
      <c r="G9578" s="38" t="s">
        <v>35</v>
      </c>
      <c r="H9578" s="38" t="s">
        <v>28628</v>
      </c>
      <c r="I9578" s="38" t="s">
        <v>7493</v>
      </c>
      <c r="J9578" s="40" t="s">
        <v>28627</v>
      </c>
    </row>
    <row r="9579" spans="1:10" x14ac:dyDescent="0.25">
      <c r="A9579" s="37" t="s">
        <v>28</v>
      </c>
      <c r="B9579" s="38" t="s">
        <v>28629</v>
      </c>
      <c r="C9579" s="1" t="str">
        <f t="shared" si="149"/>
        <v>10400107-CAIXA ECONOMICA FEDERAL</v>
      </c>
      <c r="D9579" s="39" t="s">
        <v>6966</v>
      </c>
      <c r="E9579" s="38" t="s">
        <v>6967</v>
      </c>
      <c r="F9579" s="38" t="s">
        <v>28421</v>
      </c>
      <c r="G9579" s="38" t="s">
        <v>35</v>
      </c>
      <c r="H9579" s="38" t="s">
        <v>28630</v>
      </c>
      <c r="I9579" s="38" t="s">
        <v>8780</v>
      </c>
      <c r="J9579" s="40" t="s">
        <v>28629</v>
      </c>
    </row>
    <row r="9580" spans="1:10" x14ac:dyDescent="0.25">
      <c r="A9580" s="37" t="s">
        <v>28</v>
      </c>
      <c r="B9580" s="38" t="s">
        <v>28631</v>
      </c>
      <c r="C9580" s="1" t="str">
        <f t="shared" si="149"/>
        <v>10400108-CAIXA ECONOMICA FEDERAL</v>
      </c>
      <c r="D9580" s="39" t="s">
        <v>6966</v>
      </c>
      <c r="E9580" s="38" t="s">
        <v>6967</v>
      </c>
      <c r="F9580" s="38" t="s">
        <v>28421</v>
      </c>
      <c r="G9580" s="38" t="s">
        <v>35</v>
      </c>
      <c r="H9580" s="38" t="s">
        <v>28632</v>
      </c>
      <c r="I9580" s="38" t="s">
        <v>7047</v>
      </c>
      <c r="J9580" s="40" t="s">
        <v>28631</v>
      </c>
    </row>
    <row r="9581" spans="1:10" x14ac:dyDescent="0.25">
      <c r="A9581" s="37" t="s">
        <v>28</v>
      </c>
      <c r="B9581" s="38" t="s">
        <v>28633</v>
      </c>
      <c r="C9581" s="1" t="str">
        <f t="shared" si="149"/>
        <v>10400109-CAIXA ECONOMICA FEDERAL</v>
      </c>
      <c r="D9581" s="39" t="s">
        <v>6966</v>
      </c>
      <c r="E9581" s="38" t="s">
        <v>6967</v>
      </c>
      <c r="F9581" s="38" t="s">
        <v>28421</v>
      </c>
      <c r="G9581" s="38" t="s">
        <v>35</v>
      </c>
      <c r="H9581" s="38" t="s">
        <v>28634</v>
      </c>
      <c r="I9581" s="38" t="s">
        <v>11645</v>
      </c>
      <c r="J9581" s="40" t="s">
        <v>28633</v>
      </c>
    </row>
    <row r="9582" spans="1:10" x14ac:dyDescent="0.25">
      <c r="A9582" s="37" t="s">
        <v>28</v>
      </c>
      <c r="B9582" s="38" t="s">
        <v>28635</v>
      </c>
      <c r="C9582" s="1" t="str">
        <f t="shared" si="149"/>
        <v>10400110-CAIXA ECONOMICA FEDERAL</v>
      </c>
      <c r="D9582" s="39" t="s">
        <v>6966</v>
      </c>
      <c r="E9582" s="38" t="s">
        <v>6967</v>
      </c>
      <c r="F9582" s="38" t="s">
        <v>28421</v>
      </c>
      <c r="G9582" s="38" t="s">
        <v>35</v>
      </c>
      <c r="H9582" s="38" t="s">
        <v>28636</v>
      </c>
      <c r="I9582" s="38" t="s">
        <v>11701</v>
      </c>
      <c r="J9582" s="40" t="s">
        <v>28635</v>
      </c>
    </row>
    <row r="9583" spans="1:10" x14ac:dyDescent="0.25">
      <c r="A9583" s="37" t="s">
        <v>28</v>
      </c>
      <c r="B9583" s="38" t="s">
        <v>28637</v>
      </c>
      <c r="C9583" s="1" t="str">
        <f t="shared" si="149"/>
        <v>10400111-CAIXA ECONOMICA FEDERAL</v>
      </c>
      <c r="D9583" s="39" t="s">
        <v>6966</v>
      </c>
      <c r="E9583" s="38" t="s">
        <v>6967</v>
      </c>
      <c r="F9583" s="38" t="s">
        <v>28421</v>
      </c>
      <c r="G9583" s="38" t="s">
        <v>35</v>
      </c>
      <c r="H9583" s="38" t="s">
        <v>28638</v>
      </c>
      <c r="I9583" s="38" t="s">
        <v>7278</v>
      </c>
      <c r="J9583" s="40" t="s">
        <v>28637</v>
      </c>
    </row>
    <row r="9584" spans="1:10" x14ac:dyDescent="0.25">
      <c r="A9584" s="37" t="s">
        <v>28</v>
      </c>
      <c r="B9584" s="38" t="s">
        <v>28639</v>
      </c>
      <c r="C9584" s="1" t="str">
        <f t="shared" si="149"/>
        <v>10400112-CAIXA ECONOMICA FEDERAL</v>
      </c>
      <c r="D9584" s="39" t="s">
        <v>6966</v>
      </c>
      <c r="E9584" s="38" t="s">
        <v>6967</v>
      </c>
      <c r="F9584" s="38" t="s">
        <v>28421</v>
      </c>
      <c r="G9584" s="38" t="s">
        <v>35</v>
      </c>
      <c r="H9584" s="38" t="s">
        <v>28640</v>
      </c>
      <c r="I9584" s="38" t="s">
        <v>7977</v>
      </c>
      <c r="J9584" s="40" t="s">
        <v>28639</v>
      </c>
    </row>
    <row r="9585" spans="1:10" x14ac:dyDescent="0.25">
      <c r="A9585" s="37" t="s">
        <v>28</v>
      </c>
      <c r="B9585" s="38" t="s">
        <v>28641</v>
      </c>
      <c r="C9585" s="1" t="str">
        <f t="shared" si="149"/>
        <v>10400113-CAIXA ECONOMICA FEDERAL</v>
      </c>
      <c r="D9585" s="39" t="s">
        <v>6966</v>
      </c>
      <c r="E9585" s="38" t="s">
        <v>6967</v>
      </c>
      <c r="F9585" s="38" t="s">
        <v>28421</v>
      </c>
      <c r="G9585" s="38" t="s">
        <v>35</v>
      </c>
      <c r="H9585" s="38" t="s">
        <v>28642</v>
      </c>
      <c r="I9585" s="38" t="s">
        <v>8059</v>
      </c>
      <c r="J9585" s="40" t="s">
        <v>28641</v>
      </c>
    </row>
    <row r="9586" spans="1:10" x14ac:dyDescent="0.25">
      <c r="A9586" s="37" t="s">
        <v>28</v>
      </c>
      <c r="B9586" s="38" t="s">
        <v>28643</v>
      </c>
      <c r="C9586" s="1" t="str">
        <f t="shared" si="149"/>
        <v>10400114-CAIXA ECONOMICA FEDERAL</v>
      </c>
      <c r="D9586" s="39" t="s">
        <v>6966</v>
      </c>
      <c r="E9586" s="38" t="s">
        <v>6967</v>
      </c>
      <c r="F9586" s="38" t="s">
        <v>28421</v>
      </c>
      <c r="G9586" s="38" t="s">
        <v>35</v>
      </c>
      <c r="H9586" s="38" t="s">
        <v>28644</v>
      </c>
      <c r="I9586" s="38" t="s">
        <v>12105</v>
      </c>
      <c r="J9586" s="40" t="s">
        <v>28643</v>
      </c>
    </row>
    <row r="9587" spans="1:10" x14ac:dyDescent="0.25">
      <c r="A9587" s="37" t="s">
        <v>28</v>
      </c>
      <c r="B9587" s="38" t="s">
        <v>28645</v>
      </c>
      <c r="C9587" s="1" t="str">
        <f t="shared" si="149"/>
        <v>10400115-CAIXA ECONOMICA FEDERAL</v>
      </c>
      <c r="D9587" s="39" t="s">
        <v>6966</v>
      </c>
      <c r="E9587" s="38" t="s">
        <v>6967</v>
      </c>
      <c r="F9587" s="38" t="s">
        <v>28421</v>
      </c>
      <c r="G9587" s="38" t="s">
        <v>35</v>
      </c>
      <c r="H9587" s="38" t="s">
        <v>28646</v>
      </c>
      <c r="I9587" s="38" t="s">
        <v>7597</v>
      </c>
      <c r="J9587" s="40" t="s">
        <v>28645</v>
      </c>
    </row>
    <row r="9588" spans="1:10" x14ac:dyDescent="0.25">
      <c r="A9588" s="37" t="s">
        <v>28</v>
      </c>
      <c r="B9588" s="38" t="s">
        <v>28647</v>
      </c>
      <c r="C9588" s="1" t="str">
        <f t="shared" si="149"/>
        <v>10400116-CAIXA ECONOMICA FEDERAL</v>
      </c>
      <c r="D9588" s="39" t="s">
        <v>6966</v>
      </c>
      <c r="E9588" s="38" t="s">
        <v>6967</v>
      </c>
      <c r="F9588" s="38" t="s">
        <v>28421</v>
      </c>
      <c r="G9588" s="38" t="s">
        <v>35</v>
      </c>
      <c r="H9588" s="38" t="s">
        <v>28648</v>
      </c>
      <c r="I9588" s="38" t="s">
        <v>7460</v>
      </c>
      <c r="J9588" s="40" t="s">
        <v>28647</v>
      </c>
    </row>
    <row r="9589" spans="1:10" x14ac:dyDescent="0.25">
      <c r="A9589" s="37" t="s">
        <v>28</v>
      </c>
      <c r="B9589" s="38" t="s">
        <v>28649</v>
      </c>
      <c r="C9589" s="1" t="str">
        <f t="shared" si="149"/>
        <v>10400117-CAIXA ECONOMICA FEDERAL</v>
      </c>
      <c r="D9589" s="39" t="s">
        <v>6966</v>
      </c>
      <c r="E9589" s="38" t="s">
        <v>6967</v>
      </c>
      <c r="F9589" s="38" t="s">
        <v>28421</v>
      </c>
      <c r="G9589" s="38" t="s">
        <v>35</v>
      </c>
      <c r="H9589" s="38" t="s">
        <v>28650</v>
      </c>
      <c r="I9589" s="38" t="s">
        <v>7164</v>
      </c>
      <c r="J9589" s="40" t="s">
        <v>28649</v>
      </c>
    </row>
    <row r="9590" spans="1:10" x14ac:dyDescent="0.25">
      <c r="A9590" s="37" t="s">
        <v>28</v>
      </c>
      <c r="B9590" s="38" t="s">
        <v>28651</v>
      </c>
      <c r="C9590" s="1" t="str">
        <f t="shared" si="149"/>
        <v>10400118-CAIXA ECONOMICA FEDERAL</v>
      </c>
      <c r="D9590" s="39" t="s">
        <v>6966</v>
      </c>
      <c r="E9590" s="38" t="s">
        <v>6967</v>
      </c>
      <c r="F9590" s="38" t="s">
        <v>28421</v>
      </c>
      <c r="G9590" s="38" t="s">
        <v>35</v>
      </c>
      <c r="H9590" s="38" t="s">
        <v>28652</v>
      </c>
      <c r="I9590" s="38" t="s">
        <v>9855</v>
      </c>
      <c r="J9590" s="40" t="s">
        <v>28651</v>
      </c>
    </row>
    <row r="9591" spans="1:10" x14ac:dyDescent="0.25">
      <c r="A9591" s="37" t="s">
        <v>28</v>
      </c>
      <c r="B9591" s="38" t="s">
        <v>28653</v>
      </c>
      <c r="C9591" s="1" t="str">
        <f t="shared" si="149"/>
        <v>10400119-CAIXA ECONOMICA FEDERAL</v>
      </c>
      <c r="D9591" s="39" t="s">
        <v>6966</v>
      </c>
      <c r="E9591" s="38" t="s">
        <v>6967</v>
      </c>
      <c r="F9591" s="38" t="s">
        <v>28421</v>
      </c>
      <c r="G9591" s="38" t="s">
        <v>35</v>
      </c>
      <c r="H9591" s="38" t="s">
        <v>28654</v>
      </c>
      <c r="I9591" s="38" t="s">
        <v>9166</v>
      </c>
      <c r="J9591" s="40" t="s">
        <v>28653</v>
      </c>
    </row>
    <row r="9592" spans="1:10" x14ac:dyDescent="0.25">
      <c r="A9592" s="37" t="s">
        <v>28</v>
      </c>
      <c r="B9592" s="38" t="s">
        <v>28655</v>
      </c>
      <c r="C9592" s="1" t="str">
        <f t="shared" si="149"/>
        <v>10400120-CAIXA ECONOMICA FEDERAL</v>
      </c>
      <c r="D9592" s="39" t="s">
        <v>6966</v>
      </c>
      <c r="E9592" s="38" t="s">
        <v>6967</v>
      </c>
      <c r="F9592" s="38" t="s">
        <v>28421</v>
      </c>
      <c r="G9592" s="38" t="s">
        <v>35</v>
      </c>
      <c r="H9592" s="38" t="s">
        <v>28656</v>
      </c>
      <c r="I9592" s="38" t="s">
        <v>9399</v>
      </c>
      <c r="J9592" s="40" t="s">
        <v>28655</v>
      </c>
    </row>
    <row r="9593" spans="1:10" x14ac:dyDescent="0.25">
      <c r="A9593" s="37" t="s">
        <v>28</v>
      </c>
      <c r="B9593" s="38" t="s">
        <v>28657</v>
      </c>
      <c r="C9593" s="1" t="str">
        <f t="shared" si="149"/>
        <v>10400121-CAIXA ECONOMICA FEDERAL</v>
      </c>
      <c r="D9593" s="39" t="s">
        <v>6966</v>
      </c>
      <c r="E9593" s="38" t="s">
        <v>6967</v>
      </c>
      <c r="F9593" s="38" t="s">
        <v>28421</v>
      </c>
      <c r="G9593" s="38" t="s">
        <v>35</v>
      </c>
      <c r="H9593" s="38" t="s">
        <v>28658</v>
      </c>
      <c r="I9593" s="38" t="s">
        <v>7870</v>
      </c>
      <c r="J9593" s="40" t="s">
        <v>28657</v>
      </c>
    </row>
    <row r="9594" spans="1:10" x14ac:dyDescent="0.25">
      <c r="A9594" s="37" t="s">
        <v>28</v>
      </c>
      <c r="B9594" s="38" t="s">
        <v>28659</v>
      </c>
      <c r="C9594" s="1" t="str">
        <f t="shared" si="149"/>
        <v>10400122-CAIXA ECONOMICA FEDERAL</v>
      </c>
      <c r="D9594" s="39" t="s">
        <v>6966</v>
      </c>
      <c r="E9594" s="38" t="s">
        <v>6967</v>
      </c>
      <c r="F9594" s="38" t="s">
        <v>28421</v>
      </c>
      <c r="G9594" s="38" t="s">
        <v>35</v>
      </c>
      <c r="H9594" s="38" t="s">
        <v>28660</v>
      </c>
      <c r="I9594" s="38" t="s">
        <v>8847</v>
      </c>
      <c r="J9594" s="40" t="s">
        <v>28659</v>
      </c>
    </row>
    <row r="9595" spans="1:10" x14ac:dyDescent="0.25">
      <c r="A9595" s="37" t="s">
        <v>28</v>
      </c>
      <c r="B9595" s="38" t="s">
        <v>28661</v>
      </c>
      <c r="C9595" s="1" t="str">
        <f t="shared" si="149"/>
        <v>10400123-CAIXA ECONOMICA FEDERAL</v>
      </c>
      <c r="D9595" s="39" t="s">
        <v>6966</v>
      </c>
      <c r="E9595" s="38" t="s">
        <v>6967</v>
      </c>
      <c r="F9595" s="38" t="s">
        <v>28421</v>
      </c>
      <c r="G9595" s="38" t="s">
        <v>35</v>
      </c>
      <c r="H9595" s="38" t="s">
        <v>28662</v>
      </c>
      <c r="I9595" s="38" t="s">
        <v>12418</v>
      </c>
      <c r="J9595" s="40" t="s">
        <v>28661</v>
      </c>
    </row>
    <row r="9596" spans="1:10" x14ac:dyDescent="0.25">
      <c r="A9596" s="37" t="s">
        <v>28</v>
      </c>
      <c r="B9596" s="38" t="s">
        <v>28663</v>
      </c>
      <c r="C9596" s="1" t="str">
        <f t="shared" si="149"/>
        <v>10400124-CAIXA ECONOMICA FEDERAL</v>
      </c>
      <c r="D9596" s="39" t="s">
        <v>6966</v>
      </c>
      <c r="E9596" s="38" t="s">
        <v>6967</v>
      </c>
      <c r="F9596" s="38" t="s">
        <v>28421</v>
      </c>
      <c r="G9596" s="38" t="s">
        <v>35</v>
      </c>
      <c r="H9596" s="38" t="s">
        <v>28664</v>
      </c>
      <c r="I9596" s="38" t="s">
        <v>8212</v>
      </c>
      <c r="J9596" s="40" t="s">
        <v>28663</v>
      </c>
    </row>
    <row r="9597" spans="1:10" x14ac:dyDescent="0.25">
      <c r="A9597" s="37" t="s">
        <v>28</v>
      </c>
      <c r="B9597" s="38" t="s">
        <v>28665</v>
      </c>
      <c r="C9597" s="1" t="str">
        <f t="shared" si="149"/>
        <v>10400125-CAIXA ECONOMICA FEDERAL</v>
      </c>
      <c r="D9597" s="39" t="s">
        <v>6966</v>
      </c>
      <c r="E9597" s="38" t="s">
        <v>6967</v>
      </c>
      <c r="F9597" s="38" t="s">
        <v>28421</v>
      </c>
      <c r="G9597" s="38" t="s">
        <v>35</v>
      </c>
      <c r="H9597" s="38" t="s">
        <v>28666</v>
      </c>
      <c r="I9597" s="38" t="s">
        <v>7573</v>
      </c>
      <c r="J9597" s="40" t="s">
        <v>28665</v>
      </c>
    </row>
    <row r="9598" spans="1:10" x14ac:dyDescent="0.25">
      <c r="A9598" s="37" t="s">
        <v>28</v>
      </c>
      <c r="B9598" s="38" t="s">
        <v>28667</v>
      </c>
      <c r="C9598" s="1" t="str">
        <f t="shared" si="149"/>
        <v>10400126-CAIXA ECONOMICA FEDERAL</v>
      </c>
      <c r="D9598" s="39" t="s">
        <v>6966</v>
      </c>
      <c r="E9598" s="38" t="s">
        <v>6967</v>
      </c>
      <c r="F9598" s="38" t="s">
        <v>28421</v>
      </c>
      <c r="G9598" s="38" t="s">
        <v>35</v>
      </c>
      <c r="H9598" s="38" t="s">
        <v>28668</v>
      </c>
      <c r="I9598" s="38" t="s">
        <v>7044</v>
      </c>
      <c r="J9598" s="40" t="s">
        <v>28667</v>
      </c>
    </row>
    <row r="9599" spans="1:10" x14ac:dyDescent="0.25">
      <c r="A9599" s="37" t="s">
        <v>28</v>
      </c>
      <c r="B9599" s="38" t="s">
        <v>28669</v>
      </c>
      <c r="C9599" s="1" t="str">
        <f t="shared" si="149"/>
        <v>10400127-CAIXA ECONOMICA FEDERAL</v>
      </c>
      <c r="D9599" s="39" t="s">
        <v>6966</v>
      </c>
      <c r="E9599" s="38" t="s">
        <v>6967</v>
      </c>
      <c r="F9599" s="38" t="s">
        <v>28421</v>
      </c>
      <c r="G9599" s="38" t="s">
        <v>35</v>
      </c>
      <c r="H9599" s="38" t="s">
        <v>28670</v>
      </c>
      <c r="I9599" s="38" t="s">
        <v>8435</v>
      </c>
      <c r="J9599" s="40" t="s">
        <v>28669</v>
      </c>
    </row>
    <row r="9600" spans="1:10" x14ac:dyDescent="0.25">
      <c r="A9600" s="37" t="s">
        <v>28</v>
      </c>
      <c r="B9600" s="38" t="s">
        <v>28671</v>
      </c>
      <c r="C9600" s="1" t="str">
        <f t="shared" si="149"/>
        <v>10400128-CAIXA ECONOMICA FEDERAL</v>
      </c>
      <c r="D9600" s="39" t="s">
        <v>6966</v>
      </c>
      <c r="E9600" s="38" t="s">
        <v>6967</v>
      </c>
      <c r="F9600" s="38" t="s">
        <v>28421</v>
      </c>
      <c r="G9600" s="38" t="s">
        <v>35</v>
      </c>
      <c r="H9600" s="38" t="s">
        <v>28672</v>
      </c>
      <c r="I9600" s="38" t="s">
        <v>12636</v>
      </c>
      <c r="J9600" s="40" t="s">
        <v>28671</v>
      </c>
    </row>
    <row r="9601" spans="1:10" x14ac:dyDescent="0.25">
      <c r="A9601" s="37" t="s">
        <v>28</v>
      </c>
      <c r="B9601" s="38" t="s">
        <v>28673</v>
      </c>
      <c r="C9601" s="1" t="str">
        <f t="shared" si="149"/>
        <v>10400129-CAIXA ECONOMICA FEDERAL</v>
      </c>
      <c r="D9601" s="39" t="s">
        <v>6966</v>
      </c>
      <c r="E9601" s="38" t="s">
        <v>6967</v>
      </c>
      <c r="F9601" s="38" t="s">
        <v>28421</v>
      </c>
      <c r="G9601" s="38" t="s">
        <v>35</v>
      </c>
      <c r="H9601" s="38" t="s">
        <v>28674</v>
      </c>
      <c r="I9601" s="38" t="s">
        <v>8036</v>
      </c>
      <c r="J9601" s="40" t="s">
        <v>28673</v>
      </c>
    </row>
    <row r="9602" spans="1:10" x14ac:dyDescent="0.25">
      <c r="A9602" s="37" t="s">
        <v>28</v>
      </c>
      <c r="B9602" s="38" t="s">
        <v>28675</v>
      </c>
      <c r="C9602" s="1" t="str">
        <f t="shared" si="149"/>
        <v>10400131-CAIXA ECONOMICA FEDERAL</v>
      </c>
      <c r="D9602" s="39" t="s">
        <v>6966</v>
      </c>
      <c r="E9602" s="38" t="s">
        <v>6967</v>
      </c>
      <c r="F9602" s="38" t="s">
        <v>28421</v>
      </c>
      <c r="G9602" s="38" t="s">
        <v>35</v>
      </c>
      <c r="H9602" s="38" t="s">
        <v>28676</v>
      </c>
      <c r="I9602" s="38" t="s">
        <v>7894</v>
      </c>
      <c r="J9602" s="40" t="s">
        <v>28675</v>
      </c>
    </row>
    <row r="9603" spans="1:10" x14ac:dyDescent="0.25">
      <c r="A9603" s="37" t="s">
        <v>28</v>
      </c>
      <c r="B9603" s="38" t="s">
        <v>28677</v>
      </c>
      <c r="C9603" s="1" t="str">
        <f t="shared" ref="C9603:C9666" si="150">CONCATENATE(B9603,"-",F9603)</f>
        <v>10400132-CAIXA ECONOMICA FEDERAL</v>
      </c>
      <c r="D9603" s="39" t="s">
        <v>6966</v>
      </c>
      <c r="E9603" s="38" t="s">
        <v>6967</v>
      </c>
      <c r="F9603" s="38" t="s">
        <v>28421</v>
      </c>
      <c r="G9603" s="38" t="s">
        <v>35</v>
      </c>
      <c r="H9603" s="38" t="s">
        <v>28678</v>
      </c>
      <c r="I9603" s="38" t="s">
        <v>7281</v>
      </c>
      <c r="J9603" s="40" t="s">
        <v>28677</v>
      </c>
    </row>
    <row r="9604" spans="1:10" x14ac:dyDescent="0.25">
      <c r="A9604" s="37" t="s">
        <v>28</v>
      </c>
      <c r="B9604" s="38" t="s">
        <v>28679</v>
      </c>
      <c r="C9604" s="1" t="str">
        <f t="shared" si="150"/>
        <v>10400133-CAIXA ECONOMICA FEDERAL</v>
      </c>
      <c r="D9604" s="39" t="s">
        <v>6966</v>
      </c>
      <c r="E9604" s="38" t="s">
        <v>6967</v>
      </c>
      <c r="F9604" s="38" t="s">
        <v>28421</v>
      </c>
      <c r="G9604" s="38" t="s">
        <v>35</v>
      </c>
      <c r="H9604" s="38" t="s">
        <v>28680</v>
      </c>
      <c r="I9604" s="38" t="s">
        <v>7813</v>
      </c>
      <c r="J9604" s="40" t="s">
        <v>28679</v>
      </c>
    </row>
    <row r="9605" spans="1:10" x14ac:dyDescent="0.25">
      <c r="A9605" s="37" t="s">
        <v>28</v>
      </c>
      <c r="B9605" s="38" t="s">
        <v>28681</v>
      </c>
      <c r="C9605" s="1" t="str">
        <f t="shared" si="150"/>
        <v>10400134-CAIXA ECONOMICA FEDERAL</v>
      </c>
      <c r="D9605" s="39" t="s">
        <v>6966</v>
      </c>
      <c r="E9605" s="38" t="s">
        <v>6967</v>
      </c>
      <c r="F9605" s="38" t="s">
        <v>28421</v>
      </c>
      <c r="G9605" s="38" t="s">
        <v>35</v>
      </c>
      <c r="H9605" s="38" t="s">
        <v>28682</v>
      </c>
      <c r="I9605" s="38" t="s">
        <v>12885</v>
      </c>
      <c r="J9605" s="40" t="s">
        <v>28681</v>
      </c>
    </row>
    <row r="9606" spans="1:10" x14ac:dyDescent="0.25">
      <c r="A9606" s="37" t="s">
        <v>28</v>
      </c>
      <c r="B9606" s="38" t="s">
        <v>28683</v>
      </c>
      <c r="C9606" s="1" t="str">
        <f t="shared" si="150"/>
        <v>10400135-CAIXA ECONOMICA FEDERAL</v>
      </c>
      <c r="D9606" s="39" t="s">
        <v>6966</v>
      </c>
      <c r="E9606" s="38" t="s">
        <v>6967</v>
      </c>
      <c r="F9606" s="38" t="s">
        <v>28421</v>
      </c>
      <c r="G9606" s="38" t="s">
        <v>35</v>
      </c>
      <c r="H9606" s="38" t="s">
        <v>28684</v>
      </c>
      <c r="I9606" s="38" t="s">
        <v>8263</v>
      </c>
      <c r="J9606" s="40" t="s">
        <v>28683</v>
      </c>
    </row>
    <row r="9607" spans="1:10" x14ac:dyDescent="0.25">
      <c r="A9607" s="37" t="s">
        <v>28</v>
      </c>
      <c r="B9607" s="38" t="s">
        <v>28685</v>
      </c>
      <c r="C9607" s="1" t="str">
        <f t="shared" si="150"/>
        <v>10400136-CAIXA ECONOMICA FEDERAL</v>
      </c>
      <c r="D9607" s="39" t="s">
        <v>6966</v>
      </c>
      <c r="E9607" s="38" t="s">
        <v>6967</v>
      </c>
      <c r="F9607" s="38" t="s">
        <v>28421</v>
      </c>
      <c r="G9607" s="38" t="s">
        <v>35</v>
      </c>
      <c r="H9607" s="38" t="s">
        <v>28686</v>
      </c>
      <c r="I9607" s="38" t="s">
        <v>8347</v>
      </c>
      <c r="J9607" s="40" t="s">
        <v>28685</v>
      </c>
    </row>
    <row r="9608" spans="1:10" x14ac:dyDescent="0.25">
      <c r="A9608" s="37" t="s">
        <v>28</v>
      </c>
      <c r="B9608" s="38" t="s">
        <v>28687</v>
      </c>
      <c r="C9608" s="1" t="str">
        <f t="shared" si="150"/>
        <v>10400137-CAIXA ECONOMICA FEDERAL</v>
      </c>
      <c r="D9608" s="39" t="s">
        <v>6966</v>
      </c>
      <c r="E9608" s="38" t="s">
        <v>6967</v>
      </c>
      <c r="F9608" s="38" t="s">
        <v>28421</v>
      </c>
      <c r="G9608" s="38" t="s">
        <v>35</v>
      </c>
      <c r="H9608" s="38" t="s">
        <v>28688</v>
      </c>
      <c r="I9608" s="38" t="s">
        <v>7828</v>
      </c>
      <c r="J9608" s="40" t="s">
        <v>28687</v>
      </c>
    </row>
    <row r="9609" spans="1:10" x14ac:dyDescent="0.25">
      <c r="A9609" s="37" t="s">
        <v>28</v>
      </c>
      <c r="B9609" s="38" t="s">
        <v>28689</v>
      </c>
      <c r="C9609" s="1" t="str">
        <f t="shared" si="150"/>
        <v>10400138-CAIXA ECONOMICA FEDERAL</v>
      </c>
      <c r="D9609" s="39" t="s">
        <v>6966</v>
      </c>
      <c r="E9609" s="38" t="s">
        <v>6967</v>
      </c>
      <c r="F9609" s="38" t="s">
        <v>28421</v>
      </c>
      <c r="G9609" s="38" t="s">
        <v>35</v>
      </c>
      <c r="H9609" s="38" t="s">
        <v>28690</v>
      </c>
      <c r="I9609" s="38" t="s">
        <v>8083</v>
      </c>
      <c r="J9609" s="40" t="s">
        <v>28689</v>
      </c>
    </row>
    <row r="9610" spans="1:10" x14ac:dyDescent="0.25">
      <c r="A9610" s="37" t="s">
        <v>28</v>
      </c>
      <c r="B9610" s="38" t="s">
        <v>28691</v>
      </c>
      <c r="C9610" s="1" t="str">
        <f t="shared" si="150"/>
        <v>10400139-CAIXA ECONOMICA FEDERAL</v>
      </c>
      <c r="D9610" s="39" t="s">
        <v>6966</v>
      </c>
      <c r="E9610" s="38" t="s">
        <v>6967</v>
      </c>
      <c r="F9610" s="38" t="s">
        <v>28421</v>
      </c>
      <c r="G9610" s="38" t="s">
        <v>35</v>
      </c>
      <c r="H9610" s="38" t="s">
        <v>28692</v>
      </c>
      <c r="I9610" s="38" t="s">
        <v>28693</v>
      </c>
      <c r="J9610" s="40" t="s">
        <v>28691</v>
      </c>
    </row>
    <row r="9611" spans="1:10" x14ac:dyDescent="0.25">
      <c r="A9611" s="37" t="s">
        <v>28</v>
      </c>
      <c r="B9611" s="38" t="s">
        <v>28694</v>
      </c>
      <c r="C9611" s="1" t="str">
        <f t="shared" si="150"/>
        <v>10400140-CAIXA ECONOMICA FEDERAL</v>
      </c>
      <c r="D9611" s="39" t="s">
        <v>6966</v>
      </c>
      <c r="E9611" s="38" t="s">
        <v>6967</v>
      </c>
      <c r="F9611" s="38" t="s">
        <v>28421</v>
      </c>
      <c r="G9611" s="38" t="s">
        <v>35</v>
      </c>
      <c r="H9611" s="38" t="s">
        <v>28695</v>
      </c>
      <c r="I9611" s="38" t="s">
        <v>13028</v>
      </c>
      <c r="J9611" s="40" t="s">
        <v>28694</v>
      </c>
    </row>
    <row r="9612" spans="1:10" x14ac:dyDescent="0.25">
      <c r="A9612" s="37" t="s">
        <v>28</v>
      </c>
      <c r="B9612" s="38" t="s">
        <v>28696</v>
      </c>
      <c r="C9612" s="1" t="str">
        <f t="shared" si="150"/>
        <v>10400141-CAIXA ECONOMICA FEDERAL</v>
      </c>
      <c r="D9612" s="39" t="s">
        <v>6966</v>
      </c>
      <c r="E9612" s="38" t="s">
        <v>6967</v>
      </c>
      <c r="F9612" s="38" t="s">
        <v>28421</v>
      </c>
      <c r="G9612" s="38" t="s">
        <v>35</v>
      </c>
      <c r="H9612" s="38" t="s">
        <v>28697</v>
      </c>
      <c r="I9612" s="38" t="s">
        <v>7543</v>
      </c>
      <c r="J9612" s="40" t="s">
        <v>28696</v>
      </c>
    </row>
    <row r="9613" spans="1:10" x14ac:dyDescent="0.25">
      <c r="A9613" s="37" t="s">
        <v>28</v>
      </c>
      <c r="B9613" s="38" t="s">
        <v>28698</v>
      </c>
      <c r="C9613" s="1" t="str">
        <f t="shared" si="150"/>
        <v>10400142-CAIXA ECONOMICA FEDERAL</v>
      </c>
      <c r="D9613" s="39" t="s">
        <v>6966</v>
      </c>
      <c r="E9613" s="38" t="s">
        <v>6967</v>
      </c>
      <c r="F9613" s="38" t="s">
        <v>28421</v>
      </c>
      <c r="G9613" s="38" t="s">
        <v>35</v>
      </c>
      <c r="H9613" s="38" t="s">
        <v>28699</v>
      </c>
      <c r="I9613" s="38" t="s">
        <v>7531</v>
      </c>
      <c r="J9613" s="40" t="s">
        <v>28698</v>
      </c>
    </row>
    <row r="9614" spans="1:10" x14ac:dyDescent="0.25">
      <c r="A9614" s="37" t="s">
        <v>28</v>
      </c>
      <c r="B9614" s="38" t="s">
        <v>28700</v>
      </c>
      <c r="C9614" s="1" t="str">
        <f t="shared" si="150"/>
        <v>10400143-CAIXA ECONOMICA FEDERAL</v>
      </c>
      <c r="D9614" s="39" t="s">
        <v>6966</v>
      </c>
      <c r="E9614" s="38" t="s">
        <v>6967</v>
      </c>
      <c r="F9614" s="38" t="s">
        <v>28421</v>
      </c>
      <c r="G9614" s="38" t="s">
        <v>35</v>
      </c>
      <c r="H9614" s="38" t="s">
        <v>28701</v>
      </c>
      <c r="I9614" s="38" t="s">
        <v>7778</v>
      </c>
      <c r="J9614" s="40" t="s">
        <v>28700</v>
      </c>
    </row>
    <row r="9615" spans="1:10" x14ac:dyDescent="0.25">
      <c r="A9615" s="37" t="s">
        <v>28</v>
      </c>
      <c r="B9615" s="38" t="s">
        <v>28702</v>
      </c>
      <c r="C9615" s="1" t="str">
        <f t="shared" si="150"/>
        <v>10400144-CAIXA ECONOMICA FEDERAL</v>
      </c>
      <c r="D9615" s="39" t="s">
        <v>6966</v>
      </c>
      <c r="E9615" s="38" t="s">
        <v>6967</v>
      </c>
      <c r="F9615" s="38" t="s">
        <v>28421</v>
      </c>
      <c r="G9615" s="38" t="s">
        <v>35</v>
      </c>
      <c r="H9615" s="38" t="s">
        <v>28703</v>
      </c>
      <c r="I9615" s="38" t="s">
        <v>9727</v>
      </c>
      <c r="J9615" s="40" t="s">
        <v>28702</v>
      </c>
    </row>
    <row r="9616" spans="1:10" x14ac:dyDescent="0.25">
      <c r="A9616" s="37" t="s">
        <v>28</v>
      </c>
      <c r="B9616" s="38" t="s">
        <v>28704</v>
      </c>
      <c r="C9616" s="1" t="str">
        <f t="shared" si="150"/>
        <v>10400145-CAIXA ECONOMICA FEDERAL</v>
      </c>
      <c r="D9616" s="39" t="s">
        <v>6966</v>
      </c>
      <c r="E9616" s="38" t="s">
        <v>6967</v>
      </c>
      <c r="F9616" s="38" t="s">
        <v>28421</v>
      </c>
      <c r="G9616" s="38" t="s">
        <v>35</v>
      </c>
      <c r="H9616" s="38" t="s">
        <v>28705</v>
      </c>
      <c r="I9616" s="38" t="s">
        <v>7873</v>
      </c>
      <c r="J9616" s="40" t="s">
        <v>28704</v>
      </c>
    </row>
    <row r="9617" spans="1:10" x14ac:dyDescent="0.25">
      <c r="A9617" s="37" t="s">
        <v>28</v>
      </c>
      <c r="B9617" s="38" t="s">
        <v>28706</v>
      </c>
      <c r="C9617" s="1" t="str">
        <f t="shared" si="150"/>
        <v>10400146-CAIXA ECONOMICA FEDERAL</v>
      </c>
      <c r="D9617" s="39" t="s">
        <v>6966</v>
      </c>
      <c r="E9617" s="38" t="s">
        <v>6967</v>
      </c>
      <c r="F9617" s="38" t="s">
        <v>28421</v>
      </c>
      <c r="G9617" s="38" t="s">
        <v>35</v>
      </c>
      <c r="H9617" s="38" t="s">
        <v>28707</v>
      </c>
      <c r="I9617" s="38" t="s">
        <v>7236</v>
      </c>
      <c r="J9617" s="40" t="s">
        <v>28706</v>
      </c>
    </row>
    <row r="9618" spans="1:10" x14ac:dyDescent="0.25">
      <c r="A9618" s="37" t="s">
        <v>28</v>
      </c>
      <c r="B9618" s="38" t="s">
        <v>28708</v>
      </c>
      <c r="C9618" s="1" t="str">
        <f t="shared" si="150"/>
        <v>10400147-CAIXA ECONOMICA FEDERAL</v>
      </c>
      <c r="D9618" s="39" t="s">
        <v>6966</v>
      </c>
      <c r="E9618" s="38" t="s">
        <v>6967</v>
      </c>
      <c r="F9618" s="38" t="s">
        <v>28421</v>
      </c>
      <c r="G9618" s="38" t="s">
        <v>35</v>
      </c>
      <c r="H9618" s="38" t="s">
        <v>28709</v>
      </c>
      <c r="I9618" s="38" t="s">
        <v>8047</v>
      </c>
      <c r="J9618" s="40" t="s">
        <v>28708</v>
      </c>
    </row>
    <row r="9619" spans="1:10" x14ac:dyDescent="0.25">
      <c r="A9619" s="37" t="s">
        <v>28</v>
      </c>
      <c r="B9619" s="38" t="s">
        <v>28710</v>
      </c>
      <c r="C9619" s="1" t="str">
        <f t="shared" si="150"/>
        <v>10400148-CAIXA ECONOMICA FEDERAL</v>
      </c>
      <c r="D9619" s="39" t="s">
        <v>6966</v>
      </c>
      <c r="E9619" s="38" t="s">
        <v>6967</v>
      </c>
      <c r="F9619" s="38" t="s">
        <v>28421</v>
      </c>
      <c r="G9619" s="38" t="s">
        <v>35</v>
      </c>
      <c r="H9619" s="38" t="s">
        <v>28711</v>
      </c>
      <c r="I9619" s="38" t="s">
        <v>28712</v>
      </c>
      <c r="J9619" s="40" t="s">
        <v>28710</v>
      </c>
    </row>
    <row r="9620" spans="1:10" x14ac:dyDescent="0.25">
      <c r="A9620" s="37" t="s">
        <v>28</v>
      </c>
      <c r="B9620" s="38" t="s">
        <v>28713</v>
      </c>
      <c r="C9620" s="1" t="str">
        <f t="shared" si="150"/>
        <v>10400149-CAIXA ECONOMICA FEDERAL</v>
      </c>
      <c r="D9620" s="39" t="s">
        <v>6966</v>
      </c>
      <c r="E9620" s="38" t="s">
        <v>6967</v>
      </c>
      <c r="F9620" s="38" t="s">
        <v>28421</v>
      </c>
      <c r="G9620" s="38" t="s">
        <v>35</v>
      </c>
      <c r="H9620" s="38" t="s">
        <v>28714</v>
      </c>
      <c r="I9620" s="38" t="s">
        <v>8315</v>
      </c>
      <c r="J9620" s="40" t="s">
        <v>28713</v>
      </c>
    </row>
    <row r="9621" spans="1:10" x14ac:dyDescent="0.25">
      <c r="A9621" s="37" t="s">
        <v>28</v>
      </c>
      <c r="B9621" s="38" t="s">
        <v>28715</v>
      </c>
      <c r="C9621" s="1" t="str">
        <f t="shared" si="150"/>
        <v>10400150-CAIXA ECONOMICA FEDERAL</v>
      </c>
      <c r="D9621" s="39" t="s">
        <v>6966</v>
      </c>
      <c r="E9621" s="38" t="s">
        <v>6967</v>
      </c>
      <c r="F9621" s="38" t="s">
        <v>28421</v>
      </c>
      <c r="G9621" s="38" t="s">
        <v>35</v>
      </c>
      <c r="H9621" s="38" t="s">
        <v>28716</v>
      </c>
      <c r="I9621" s="38" t="s">
        <v>9784</v>
      </c>
      <c r="J9621" s="40" t="s">
        <v>28715</v>
      </c>
    </row>
    <row r="9622" spans="1:10" x14ac:dyDescent="0.25">
      <c r="A9622" s="37" t="s">
        <v>28</v>
      </c>
      <c r="B9622" s="38" t="s">
        <v>28717</v>
      </c>
      <c r="C9622" s="1" t="str">
        <f t="shared" si="150"/>
        <v>10400151-CAIXA ECONOMICA FEDERAL</v>
      </c>
      <c r="D9622" s="39" t="s">
        <v>6966</v>
      </c>
      <c r="E9622" s="38" t="s">
        <v>6967</v>
      </c>
      <c r="F9622" s="38" t="s">
        <v>28421</v>
      </c>
      <c r="G9622" s="38" t="s">
        <v>35</v>
      </c>
      <c r="H9622" s="38" t="s">
        <v>28718</v>
      </c>
      <c r="I9622" s="38" t="s">
        <v>7448</v>
      </c>
      <c r="J9622" s="40" t="s">
        <v>28717</v>
      </c>
    </row>
    <row r="9623" spans="1:10" x14ac:dyDescent="0.25">
      <c r="A9623" s="37" t="s">
        <v>28</v>
      </c>
      <c r="B9623" s="38" t="s">
        <v>28719</v>
      </c>
      <c r="C9623" s="1" t="str">
        <f t="shared" si="150"/>
        <v>10400152-CAIXA ECONOMICA FEDERAL</v>
      </c>
      <c r="D9623" s="39" t="s">
        <v>6966</v>
      </c>
      <c r="E9623" s="38" t="s">
        <v>6967</v>
      </c>
      <c r="F9623" s="38" t="s">
        <v>28421</v>
      </c>
      <c r="G9623" s="38" t="s">
        <v>35</v>
      </c>
      <c r="H9623" s="38" t="s">
        <v>28720</v>
      </c>
      <c r="I9623" s="38" t="s">
        <v>9793</v>
      </c>
      <c r="J9623" s="40" t="s">
        <v>28719</v>
      </c>
    </row>
    <row r="9624" spans="1:10" x14ac:dyDescent="0.25">
      <c r="A9624" s="37" t="s">
        <v>28</v>
      </c>
      <c r="B9624" s="38" t="s">
        <v>28721</v>
      </c>
      <c r="C9624" s="1" t="str">
        <f t="shared" si="150"/>
        <v>10400153-CAIXA ECONOMICA FEDERAL</v>
      </c>
      <c r="D9624" s="39" t="s">
        <v>6966</v>
      </c>
      <c r="E9624" s="38" t="s">
        <v>6967</v>
      </c>
      <c r="F9624" s="38" t="s">
        <v>28421</v>
      </c>
      <c r="G9624" s="38" t="s">
        <v>35</v>
      </c>
      <c r="H9624" s="38" t="s">
        <v>28722</v>
      </c>
      <c r="I9624" s="38" t="s">
        <v>8161</v>
      </c>
      <c r="J9624" s="40" t="s">
        <v>28721</v>
      </c>
    </row>
    <row r="9625" spans="1:10" x14ac:dyDescent="0.25">
      <c r="A9625" s="37" t="s">
        <v>28</v>
      </c>
      <c r="B9625" s="38" t="s">
        <v>28723</v>
      </c>
      <c r="C9625" s="1" t="str">
        <f t="shared" si="150"/>
        <v>10400154-CAIXA ECONOMICA FEDERAL</v>
      </c>
      <c r="D9625" s="39" t="s">
        <v>6966</v>
      </c>
      <c r="E9625" s="38" t="s">
        <v>6967</v>
      </c>
      <c r="F9625" s="38" t="s">
        <v>28421</v>
      </c>
      <c r="G9625" s="38" t="s">
        <v>35</v>
      </c>
      <c r="H9625" s="38" t="s">
        <v>28724</v>
      </c>
      <c r="I9625" s="38" t="s">
        <v>8122</v>
      </c>
      <c r="J9625" s="40" t="s">
        <v>28723</v>
      </c>
    </row>
    <row r="9626" spans="1:10" x14ac:dyDescent="0.25">
      <c r="A9626" s="37" t="s">
        <v>28</v>
      </c>
      <c r="B9626" s="38" t="s">
        <v>28725</v>
      </c>
      <c r="C9626" s="1" t="str">
        <f t="shared" si="150"/>
        <v>10400155-CAIXA ECONOMICA FEDERAL</v>
      </c>
      <c r="D9626" s="39" t="s">
        <v>6966</v>
      </c>
      <c r="E9626" s="38" t="s">
        <v>6967</v>
      </c>
      <c r="F9626" s="38" t="s">
        <v>28421</v>
      </c>
      <c r="G9626" s="38" t="s">
        <v>35</v>
      </c>
      <c r="H9626" s="38" t="s">
        <v>28726</v>
      </c>
      <c r="I9626" s="38" t="s">
        <v>7155</v>
      </c>
      <c r="J9626" s="40" t="s">
        <v>28725</v>
      </c>
    </row>
    <row r="9627" spans="1:10" x14ac:dyDescent="0.25">
      <c r="A9627" s="37" t="s">
        <v>28</v>
      </c>
      <c r="B9627" s="38" t="s">
        <v>28727</v>
      </c>
      <c r="C9627" s="1" t="str">
        <f t="shared" si="150"/>
        <v>10400156-CAIXA ECONOMICA FEDERAL</v>
      </c>
      <c r="D9627" s="39" t="s">
        <v>6966</v>
      </c>
      <c r="E9627" s="38" t="s">
        <v>6967</v>
      </c>
      <c r="F9627" s="38" t="s">
        <v>28421</v>
      </c>
      <c r="G9627" s="38" t="s">
        <v>35</v>
      </c>
      <c r="H9627" s="38" t="s">
        <v>28728</v>
      </c>
      <c r="I9627" s="38" t="s">
        <v>7006</v>
      </c>
      <c r="J9627" s="40" t="s">
        <v>28727</v>
      </c>
    </row>
    <row r="9628" spans="1:10" x14ac:dyDescent="0.25">
      <c r="A9628" s="37" t="s">
        <v>28</v>
      </c>
      <c r="B9628" s="38" t="s">
        <v>28729</v>
      </c>
      <c r="C9628" s="1" t="str">
        <f t="shared" si="150"/>
        <v>10400157-CAIXA ECONOMICA FEDERAL</v>
      </c>
      <c r="D9628" s="39" t="s">
        <v>6966</v>
      </c>
      <c r="E9628" s="38" t="s">
        <v>6967</v>
      </c>
      <c r="F9628" s="38" t="s">
        <v>28421</v>
      </c>
      <c r="G9628" s="38" t="s">
        <v>35</v>
      </c>
      <c r="H9628" s="38" t="s">
        <v>28730</v>
      </c>
      <c r="I9628" s="38" t="s">
        <v>8200</v>
      </c>
      <c r="J9628" s="40" t="s">
        <v>28729</v>
      </c>
    </row>
    <row r="9629" spans="1:10" x14ac:dyDescent="0.25">
      <c r="A9629" s="37" t="s">
        <v>28</v>
      </c>
      <c r="B9629" s="38" t="s">
        <v>28731</v>
      </c>
      <c r="C9629" s="1" t="str">
        <f t="shared" si="150"/>
        <v>10400158-CAIXA ECONOMICA FEDERAL</v>
      </c>
      <c r="D9629" s="39" t="s">
        <v>6966</v>
      </c>
      <c r="E9629" s="38" t="s">
        <v>6967</v>
      </c>
      <c r="F9629" s="38" t="s">
        <v>28421</v>
      </c>
      <c r="G9629" s="38" t="s">
        <v>35</v>
      </c>
      <c r="H9629" s="38" t="s">
        <v>28732</v>
      </c>
      <c r="I9629" s="38" t="s">
        <v>8131</v>
      </c>
      <c r="J9629" s="40" t="s">
        <v>28731</v>
      </c>
    </row>
    <row r="9630" spans="1:10" x14ac:dyDescent="0.25">
      <c r="A9630" s="37" t="s">
        <v>28</v>
      </c>
      <c r="B9630" s="38" t="s">
        <v>28733</v>
      </c>
      <c r="C9630" s="1" t="str">
        <f t="shared" si="150"/>
        <v>10400159-CAIXA ECONOMICA FEDERAL</v>
      </c>
      <c r="D9630" s="39" t="s">
        <v>6966</v>
      </c>
      <c r="E9630" s="38" t="s">
        <v>6967</v>
      </c>
      <c r="F9630" s="38" t="s">
        <v>28421</v>
      </c>
      <c r="G9630" s="38" t="s">
        <v>35</v>
      </c>
      <c r="H9630" s="38" t="s">
        <v>28734</v>
      </c>
      <c r="I9630" s="38" t="s">
        <v>7766</v>
      </c>
      <c r="J9630" s="40" t="s">
        <v>28733</v>
      </c>
    </row>
    <row r="9631" spans="1:10" x14ac:dyDescent="0.25">
      <c r="A9631" s="37" t="s">
        <v>28</v>
      </c>
      <c r="B9631" s="38" t="s">
        <v>28735</v>
      </c>
      <c r="C9631" s="1" t="str">
        <f t="shared" si="150"/>
        <v>10400160-CAIXA ECONOMICA FEDERAL</v>
      </c>
      <c r="D9631" s="39" t="s">
        <v>6966</v>
      </c>
      <c r="E9631" s="38" t="s">
        <v>6967</v>
      </c>
      <c r="F9631" s="38" t="s">
        <v>28421</v>
      </c>
      <c r="G9631" s="38" t="s">
        <v>35</v>
      </c>
      <c r="H9631" s="38" t="s">
        <v>28736</v>
      </c>
      <c r="I9631" s="38" t="s">
        <v>7015</v>
      </c>
      <c r="J9631" s="40" t="s">
        <v>28735</v>
      </c>
    </row>
    <row r="9632" spans="1:10" x14ac:dyDescent="0.25">
      <c r="A9632" s="37" t="s">
        <v>28</v>
      </c>
      <c r="B9632" s="38" t="s">
        <v>28737</v>
      </c>
      <c r="C9632" s="1" t="str">
        <f t="shared" si="150"/>
        <v>10400161-CAIXA ECONOMICA FEDERAL</v>
      </c>
      <c r="D9632" s="39" t="s">
        <v>6966</v>
      </c>
      <c r="E9632" s="38" t="s">
        <v>6967</v>
      </c>
      <c r="F9632" s="38" t="s">
        <v>28421</v>
      </c>
      <c r="G9632" s="38" t="s">
        <v>35</v>
      </c>
      <c r="H9632" s="38" t="s">
        <v>28738</v>
      </c>
      <c r="I9632" s="38" t="s">
        <v>7264</v>
      </c>
      <c r="J9632" s="40" t="s">
        <v>28737</v>
      </c>
    </row>
    <row r="9633" spans="1:10" x14ac:dyDescent="0.25">
      <c r="A9633" s="37" t="s">
        <v>28</v>
      </c>
      <c r="B9633" s="38" t="s">
        <v>28739</v>
      </c>
      <c r="C9633" s="1" t="str">
        <f t="shared" si="150"/>
        <v>10400162-CAIXA ECONOMICA FEDERAL</v>
      </c>
      <c r="D9633" s="39" t="s">
        <v>6966</v>
      </c>
      <c r="E9633" s="38" t="s">
        <v>6967</v>
      </c>
      <c r="F9633" s="38" t="s">
        <v>28421</v>
      </c>
      <c r="G9633" s="38" t="s">
        <v>35</v>
      </c>
      <c r="H9633" s="38" t="s">
        <v>28740</v>
      </c>
      <c r="I9633" s="38" t="s">
        <v>7264</v>
      </c>
      <c r="J9633" s="40" t="s">
        <v>28739</v>
      </c>
    </row>
    <row r="9634" spans="1:10" x14ac:dyDescent="0.25">
      <c r="A9634" s="37" t="s">
        <v>28</v>
      </c>
      <c r="B9634" s="38" t="s">
        <v>28741</v>
      </c>
      <c r="C9634" s="1" t="str">
        <f t="shared" si="150"/>
        <v>10400163-CAIXA ECONOMICA FEDERAL</v>
      </c>
      <c r="D9634" s="39" t="s">
        <v>6966</v>
      </c>
      <c r="E9634" s="38" t="s">
        <v>6967</v>
      </c>
      <c r="F9634" s="38" t="s">
        <v>28421</v>
      </c>
      <c r="G9634" s="38" t="s">
        <v>35</v>
      </c>
      <c r="H9634" s="38" t="s">
        <v>28742</v>
      </c>
      <c r="I9634" s="38" t="s">
        <v>7067</v>
      </c>
      <c r="J9634" s="40" t="s">
        <v>28741</v>
      </c>
    </row>
    <row r="9635" spans="1:10" x14ac:dyDescent="0.25">
      <c r="A9635" s="37" t="s">
        <v>28</v>
      </c>
      <c r="B9635" s="38" t="s">
        <v>28743</v>
      </c>
      <c r="C9635" s="1" t="str">
        <f t="shared" si="150"/>
        <v>10400164-CAIXA ECONOMICA FEDERAL</v>
      </c>
      <c r="D9635" s="39" t="s">
        <v>6966</v>
      </c>
      <c r="E9635" s="38" t="s">
        <v>6967</v>
      </c>
      <c r="F9635" s="38" t="s">
        <v>28421</v>
      </c>
      <c r="G9635" s="38" t="s">
        <v>35</v>
      </c>
      <c r="H9635" s="38" t="s">
        <v>28744</v>
      </c>
      <c r="I9635" s="38" t="s">
        <v>7299</v>
      </c>
      <c r="J9635" s="40" t="s">
        <v>28743</v>
      </c>
    </row>
    <row r="9636" spans="1:10" x14ac:dyDescent="0.25">
      <c r="A9636" s="37" t="s">
        <v>28</v>
      </c>
      <c r="B9636" s="38" t="s">
        <v>28745</v>
      </c>
      <c r="C9636" s="1" t="str">
        <f t="shared" si="150"/>
        <v>10400165-CAIXA ECONOMICA FEDERAL</v>
      </c>
      <c r="D9636" s="39" t="s">
        <v>6966</v>
      </c>
      <c r="E9636" s="38" t="s">
        <v>6967</v>
      </c>
      <c r="F9636" s="38" t="s">
        <v>28421</v>
      </c>
      <c r="G9636" s="38" t="s">
        <v>35</v>
      </c>
      <c r="H9636" s="38" t="s">
        <v>28746</v>
      </c>
      <c r="I9636" s="38" t="s">
        <v>28747</v>
      </c>
      <c r="J9636" s="40" t="s">
        <v>28745</v>
      </c>
    </row>
    <row r="9637" spans="1:10" x14ac:dyDescent="0.25">
      <c r="A9637" s="37" t="s">
        <v>28</v>
      </c>
      <c r="B9637" s="38" t="s">
        <v>28748</v>
      </c>
      <c r="C9637" s="1" t="str">
        <f t="shared" si="150"/>
        <v>10400166-CAIXA ECONOMICA FEDERAL</v>
      </c>
      <c r="D9637" s="39" t="s">
        <v>6966</v>
      </c>
      <c r="E9637" s="38" t="s">
        <v>6967</v>
      </c>
      <c r="F9637" s="38" t="s">
        <v>28421</v>
      </c>
      <c r="G9637" s="38" t="s">
        <v>35</v>
      </c>
      <c r="H9637" s="38" t="s">
        <v>28749</v>
      </c>
      <c r="I9637" s="38" t="s">
        <v>9495</v>
      </c>
      <c r="J9637" s="40" t="s">
        <v>28748</v>
      </c>
    </row>
    <row r="9638" spans="1:10" x14ac:dyDescent="0.25">
      <c r="A9638" s="37" t="s">
        <v>28</v>
      </c>
      <c r="B9638" s="38" t="s">
        <v>28750</v>
      </c>
      <c r="C9638" s="1" t="str">
        <f t="shared" si="150"/>
        <v>10400167-CAIXA ECONOMICA FEDERAL</v>
      </c>
      <c r="D9638" s="39" t="s">
        <v>6966</v>
      </c>
      <c r="E9638" s="38" t="s">
        <v>6967</v>
      </c>
      <c r="F9638" s="38" t="s">
        <v>28421</v>
      </c>
      <c r="G9638" s="38" t="s">
        <v>41</v>
      </c>
      <c r="H9638" s="38" t="s">
        <v>28751</v>
      </c>
      <c r="I9638" s="38" t="s">
        <v>7033</v>
      </c>
      <c r="J9638" s="40" t="s">
        <v>28750</v>
      </c>
    </row>
    <row r="9639" spans="1:10" x14ac:dyDescent="0.25">
      <c r="A9639" s="37" t="s">
        <v>28</v>
      </c>
      <c r="B9639" s="38" t="s">
        <v>28752</v>
      </c>
      <c r="C9639" s="1" t="str">
        <f t="shared" si="150"/>
        <v>10400168-CAIXA ECONOMICA FEDERAL</v>
      </c>
      <c r="D9639" s="39" t="s">
        <v>6966</v>
      </c>
      <c r="E9639" s="38" t="s">
        <v>6967</v>
      </c>
      <c r="F9639" s="38" t="s">
        <v>28421</v>
      </c>
      <c r="G9639" s="38" t="s">
        <v>41</v>
      </c>
      <c r="H9639" s="38" t="s">
        <v>28753</v>
      </c>
      <c r="I9639" s="38" t="s">
        <v>7033</v>
      </c>
      <c r="J9639" s="40" t="s">
        <v>28752</v>
      </c>
    </row>
    <row r="9640" spans="1:10" x14ac:dyDescent="0.25">
      <c r="A9640" s="37" t="s">
        <v>28</v>
      </c>
      <c r="B9640" s="38" t="s">
        <v>28754</v>
      </c>
      <c r="C9640" s="1" t="str">
        <f t="shared" si="150"/>
        <v>10400169-CAIXA ECONOMICA FEDERAL</v>
      </c>
      <c r="D9640" s="39" t="s">
        <v>6966</v>
      </c>
      <c r="E9640" s="38" t="s">
        <v>6967</v>
      </c>
      <c r="F9640" s="38" t="s">
        <v>28421</v>
      </c>
      <c r="G9640" s="38" t="s">
        <v>41</v>
      </c>
      <c r="H9640" s="38" t="s">
        <v>28755</v>
      </c>
      <c r="I9640" s="38" t="s">
        <v>7798</v>
      </c>
      <c r="J9640" s="40" t="s">
        <v>28754</v>
      </c>
    </row>
    <row r="9641" spans="1:10" x14ac:dyDescent="0.25">
      <c r="A9641" s="37" t="s">
        <v>28</v>
      </c>
      <c r="B9641" s="38" t="s">
        <v>28756</v>
      </c>
      <c r="C9641" s="1" t="str">
        <f t="shared" si="150"/>
        <v>10400170-CAIXA ECONOMICA FEDERAL</v>
      </c>
      <c r="D9641" s="39" t="s">
        <v>6966</v>
      </c>
      <c r="E9641" s="38" t="s">
        <v>6967</v>
      </c>
      <c r="F9641" s="38" t="s">
        <v>28421</v>
      </c>
      <c r="G9641" s="38" t="s">
        <v>41</v>
      </c>
      <c r="H9641" s="38" t="s">
        <v>28757</v>
      </c>
      <c r="I9641" s="38" t="s">
        <v>9155</v>
      </c>
      <c r="J9641" s="40" t="s">
        <v>28756</v>
      </c>
    </row>
    <row r="9642" spans="1:10" x14ac:dyDescent="0.25">
      <c r="A9642" s="37" t="s">
        <v>28</v>
      </c>
      <c r="B9642" s="38" t="s">
        <v>28758</v>
      </c>
      <c r="C9642" s="1" t="str">
        <f t="shared" si="150"/>
        <v>10400171-CAIXA ECONOMICA FEDERAL</v>
      </c>
      <c r="D9642" s="39" t="s">
        <v>6966</v>
      </c>
      <c r="E9642" s="38" t="s">
        <v>6967</v>
      </c>
      <c r="F9642" s="38" t="s">
        <v>28421</v>
      </c>
      <c r="G9642" s="38" t="s">
        <v>41</v>
      </c>
      <c r="H9642" s="38" t="s">
        <v>28759</v>
      </c>
      <c r="I9642" s="38" t="s">
        <v>7222</v>
      </c>
      <c r="J9642" s="40" t="s">
        <v>28758</v>
      </c>
    </row>
    <row r="9643" spans="1:10" x14ac:dyDescent="0.25">
      <c r="A9643" s="37" t="s">
        <v>28</v>
      </c>
      <c r="B9643" s="38" t="s">
        <v>28760</v>
      </c>
      <c r="C9643" s="1" t="str">
        <f t="shared" si="150"/>
        <v>10400172-CAIXA ECONOMICA FEDERAL</v>
      </c>
      <c r="D9643" s="39" t="s">
        <v>6966</v>
      </c>
      <c r="E9643" s="38" t="s">
        <v>6967</v>
      </c>
      <c r="F9643" s="38" t="s">
        <v>28421</v>
      </c>
      <c r="G9643" s="38" t="s">
        <v>41</v>
      </c>
      <c r="H9643" s="38" t="s">
        <v>28761</v>
      </c>
      <c r="I9643" s="38" t="s">
        <v>7305</v>
      </c>
      <c r="J9643" s="40" t="s">
        <v>28760</v>
      </c>
    </row>
    <row r="9644" spans="1:10" x14ac:dyDescent="0.25">
      <c r="A9644" s="37" t="s">
        <v>28</v>
      </c>
      <c r="B9644" s="38" t="s">
        <v>28762</v>
      </c>
      <c r="C9644" s="1" t="str">
        <f t="shared" si="150"/>
        <v>10400173-CAIXA ECONOMICA FEDERAL</v>
      </c>
      <c r="D9644" s="39" t="s">
        <v>6966</v>
      </c>
      <c r="E9644" s="38" t="s">
        <v>6967</v>
      </c>
      <c r="F9644" s="38" t="s">
        <v>28421</v>
      </c>
      <c r="G9644" s="38" t="s">
        <v>41</v>
      </c>
      <c r="H9644" s="38" t="s">
        <v>28763</v>
      </c>
      <c r="I9644" s="38" t="s">
        <v>10435</v>
      </c>
      <c r="J9644" s="40" t="s">
        <v>28762</v>
      </c>
    </row>
    <row r="9645" spans="1:10" x14ac:dyDescent="0.25">
      <c r="A9645" s="37" t="s">
        <v>28</v>
      </c>
      <c r="B9645" s="38" t="s">
        <v>28764</v>
      </c>
      <c r="C9645" s="1" t="str">
        <f t="shared" si="150"/>
        <v>10400174-CAIXA ECONOMICA FEDERAL</v>
      </c>
      <c r="D9645" s="39" t="s">
        <v>6966</v>
      </c>
      <c r="E9645" s="38" t="s">
        <v>6967</v>
      </c>
      <c r="F9645" s="38" t="s">
        <v>28421</v>
      </c>
      <c r="G9645" s="38" t="s">
        <v>6969</v>
      </c>
      <c r="H9645" s="38" t="s">
        <v>28765</v>
      </c>
      <c r="I9645" s="38" t="s">
        <v>7189</v>
      </c>
      <c r="J9645" s="40" t="s">
        <v>28764</v>
      </c>
    </row>
    <row r="9646" spans="1:10" x14ac:dyDescent="0.25">
      <c r="A9646" s="37" t="s">
        <v>28</v>
      </c>
      <c r="B9646" s="38" t="s">
        <v>28766</v>
      </c>
      <c r="C9646" s="1" t="str">
        <f t="shared" si="150"/>
        <v>10400175-CAIXA ECONOMICA FEDERAL</v>
      </c>
      <c r="D9646" s="39" t="s">
        <v>6966</v>
      </c>
      <c r="E9646" s="38" t="s">
        <v>6967</v>
      </c>
      <c r="F9646" s="38" t="s">
        <v>28421</v>
      </c>
      <c r="G9646" s="38" t="s">
        <v>6969</v>
      </c>
      <c r="H9646" s="38" t="s">
        <v>28767</v>
      </c>
      <c r="I9646" s="38" t="s">
        <v>7189</v>
      </c>
      <c r="J9646" s="40" t="s">
        <v>28766</v>
      </c>
    </row>
    <row r="9647" spans="1:10" x14ac:dyDescent="0.25">
      <c r="A9647" s="37" t="s">
        <v>28</v>
      </c>
      <c r="B9647" s="38" t="s">
        <v>28768</v>
      </c>
      <c r="C9647" s="1" t="str">
        <f t="shared" si="150"/>
        <v>10400176-CAIXA ECONOMICA FEDERAL</v>
      </c>
      <c r="D9647" s="39" t="s">
        <v>6966</v>
      </c>
      <c r="E9647" s="38" t="s">
        <v>6967</v>
      </c>
      <c r="F9647" s="38" t="s">
        <v>28421</v>
      </c>
      <c r="G9647" s="38" t="s">
        <v>6969</v>
      </c>
      <c r="H9647" s="38" t="s">
        <v>28769</v>
      </c>
      <c r="I9647" s="38" t="s">
        <v>8336</v>
      </c>
      <c r="J9647" s="40" t="s">
        <v>28768</v>
      </c>
    </row>
    <row r="9648" spans="1:10" x14ac:dyDescent="0.25">
      <c r="A9648" s="37" t="s">
        <v>28</v>
      </c>
      <c r="B9648" s="38" t="s">
        <v>28770</v>
      </c>
      <c r="C9648" s="1" t="str">
        <f t="shared" si="150"/>
        <v>10400177-CAIXA ECONOMICA FEDERAL</v>
      </c>
      <c r="D9648" s="39" t="s">
        <v>6966</v>
      </c>
      <c r="E9648" s="38" t="s">
        <v>6967</v>
      </c>
      <c r="F9648" s="38" t="s">
        <v>28421</v>
      </c>
      <c r="G9648" s="38" t="s">
        <v>6969</v>
      </c>
      <c r="H9648" s="38" t="s">
        <v>28771</v>
      </c>
      <c r="I9648" s="38" t="s">
        <v>7192</v>
      </c>
      <c r="J9648" s="40" t="s">
        <v>28770</v>
      </c>
    </row>
    <row r="9649" spans="1:10" x14ac:dyDescent="0.25">
      <c r="A9649" s="37" t="s">
        <v>28</v>
      </c>
      <c r="B9649" s="38" t="s">
        <v>28772</v>
      </c>
      <c r="C9649" s="1" t="str">
        <f t="shared" si="150"/>
        <v>10400178-CAIXA ECONOMICA FEDERAL</v>
      </c>
      <c r="D9649" s="39" t="s">
        <v>6966</v>
      </c>
      <c r="E9649" s="38" t="s">
        <v>6967</v>
      </c>
      <c r="F9649" s="38" t="s">
        <v>28421</v>
      </c>
      <c r="G9649" s="38" t="s">
        <v>6969</v>
      </c>
      <c r="H9649" s="38" t="s">
        <v>28773</v>
      </c>
      <c r="I9649" s="38" t="s">
        <v>7433</v>
      </c>
      <c r="J9649" s="40" t="s">
        <v>28772</v>
      </c>
    </row>
    <row r="9650" spans="1:10" x14ac:dyDescent="0.25">
      <c r="A9650" s="37" t="s">
        <v>28</v>
      </c>
      <c r="B9650" s="38" t="s">
        <v>28774</v>
      </c>
      <c r="C9650" s="1" t="str">
        <f t="shared" si="150"/>
        <v>10400179-CAIXA ECONOMICA FEDERAL</v>
      </c>
      <c r="D9650" s="39" t="s">
        <v>6966</v>
      </c>
      <c r="E9650" s="38" t="s">
        <v>6967</v>
      </c>
      <c r="F9650" s="38" t="s">
        <v>28421</v>
      </c>
      <c r="G9650" s="38" t="s">
        <v>6969</v>
      </c>
      <c r="H9650" s="38" t="s">
        <v>28775</v>
      </c>
      <c r="I9650" s="38" t="s">
        <v>7418</v>
      </c>
      <c r="J9650" s="40" t="s">
        <v>28774</v>
      </c>
    </row>
    <row r="9651" spans="1:10" x14ac:dyDescent="0.25">
      <c r="A9651" s="37" t="s">
        <v>28</v>
      </c>
      <c r="B9651" s="38" t="s">
        <v>28776</v>
      </c>
      <c r="C9651" s="1" t="str">
        <f t="shared" si="150"/>
        <v>10400180-CAIXA ECONOMICA FEDERAL</v>
      </c>
      <c r="D9651" s="39" t="s">
        <v>6966</v>
      </c>
      <c r="E9651" s="38" t="s">
        <v>6967</v>
      </c>
      <c r="F9651" s="38" t="s">
        <v>28421</v>
      </c>
      <c r="G9651" s="38" t="s">
        <v>6969</v>
      </c>
      <c r="H9651" s="38" t="s">
        <v>28777</v>
      </c>
      <c r="I9651" s="38" t="s">
        <v>6983</v>
      </c>
      <c r="J9651" s="40" t="s">
        <v>28776</v>
      </c>
    </row>
    <row r="9652" spans="1:10" x14ac:dyDescent="0.25">
      <c r="A9652" s="37" t="s">
        <v>28</v>
      </c>
      <c r="B9652" s="38" t="s">
        <v>28778</v>
      </c>
      <c r="C9652" s="1" t="str">
        <f t="shared" si="150"/>
        <v>10400181-CAIXA ECONOMICA FEDERAL</v>
      </c>
      <c r="D9652" s="39" t="s">
        <v>6966</v>
      </c>
      <c r="E9652" s="38" t="s">
        <v>6967</v>
      </c>
      <c r="F9652" s="38" t="s">
        <v>28421</v>
      </c>
      <c r="G9652" s="38" t="s">
        <v>6969</v>
      </c>
      <c r="H9652" s="38" t="s">
        <v>28779</v>
      </c>
      <c r="I9652" s="38" t="s">
        <v>7932</v>
      </c>
      <c r="J9652" s="40" t="s">
        <v>28778</v>
      </c>
    </row>
    <row r="9653" spans="1:10" x14ac:dyDescent="0.25">
      <c r="A9653" s="37" t="s">
        <v>28</v>
      </c>
      <c r="B9653" s="38" t="s">
        <v>28780</v>
      </c>
      <c r="C9653" s="1" t="str">
        <f t="shared" si="150"/>
        <v>10400182-CAIXA ECONOMICA FEDERAL</v>
      </c>
      <c r="D9653" s="39" t="s">
        <v>6966</v>
      </c>
      <c r="E9653" s="38" t="s">
        <v>6967</v>
      </c>
      <c r="F9653" s="38" t="s">
        <v>28421</v>
      </c>
      <c r="G9653" s="38" t="s">
        <v>6969</v>
      </c>
      <c r="H9653" s="38" t="s">
        <v>28781</v>
      </c>
      <c r="I9653" s="38" t="s">
        <v>7195</v>
      </c>
      <c r="J9653" s="40" t="s">
        <v>28780</v>
      </c>
    </row>
    <row r="9654" spans="1:10" x14ac:dyDescent="0.25">
      <c r="A9654" s="37" t="s">
        <v>28</v>
      </c>
      <c r="B9654" s="38" t="s">
        <v>28782</v>
      </c>
      <c r="C9654" s="1" t="str">
        <f t="shared" si="150"/>
        <v>10400183-CAIXA ECONOMICA FEDERAL</v>
      </c>
      <c r="D9654" s="39" t="s">
        <v>6966</v>
      </c>
      <c r="E9654" s="38" t="s">
        <v>6967</v>
      </c>
      <c r="F9654" s="38" t="s">
        <v>28421</v>
      </c>
      <c r="G9654" s="38" t="s">
        <v>6969</v>
      </c>
      <c r="H9654" s="38" t="s">
        <v>28783</v>
      </c>
      <c r="I9654" s="38" t="s">
        <v>9670</v>
      </c>
      <c r="J9654" s="40" t="s">
        <v>28782</v>
      </c>
    </row>
    <row r="9655" spans="1:10" x14ac:dyDescent="0.25">
      <c r="A9655" s="37" t="s">
        <v>28</v>
      </c>
      <c r="B9655" s="38" t="s">
        <v>28784</v>
      </c>
      <c r="C9655" s="1" t="str">
        <f t="shared" si="150"/>
        <v>10400184-CAIXA ECONOMICA FEDERAL</v>
      </c>
      <c r="D9655" s="39" t="s">
        <v>6966</v>
      </c>
      <c r="E9655" s="38" t="s">
        <v>6967</v>
      </c>
      <c r="F9655" s="38" t="s">
        <v>28421</v>
      </c>
      <c r="G9655" s="38" t="s">
        <v>6969</v>
      </c>
      <c r="H9655" s="38" t="s">
        <v>28785</v>
      </c>
      <c r="I9655" s="38" t="s">
        <v>7125</v>
      </c>
      <c r="J9655" s="40" t="s">
        <v>28784</v>
      </c>
    </row>
    <row r="9656" spans="1:10" x14ac:dyDescent="0.25">
      <c r="A9656" s="37" t="s">
        <v>28</v>
      </c>
      <c r="B9656" s="38" t="s">
        <v>28786</v>
      </c>
      <c r="C9656" s="1" t="str">
        <f t="shared" si="150"/>
        <v>10400185-CAIXA ECONOMICA FEDERAL</v>
      </c>
      <c r="D9656" s="39" t="s">
        <v>6966</v>
      </c>
      <c r="E9656" s="38" t="s">
        <v>6967</v>
      </c>
      <c r="F9656" s="38" t="s">
        <v>28421</v>
      </c>
      <c r="G9656" s="38" t="s">
        <v>6969</v>
      </c>
      <c r="H9656" s="38" t="s">
        <v>28787</v>
      </c>
      <c r="I9656" s="38" t="s">
        <v>7216</v>
      </c>
      <c r="J9656" s="40" t="s">
        <v>28786</v>
      </c>
    </row>
    <row r="9657" spans="1:10" x14ac:dyDescent="0.25">
      <c r="A9657" s="37" t="s">
        <v>28</v>
      </c>
      <c r="B9657" s="38" t="s">
        <v>28788</v>
      </c>
      <c r="C9657" s="1" t="str">
        <f t="shared" si="150"/>
        <v>10400186-CAIXA ECONOMICA FEDERAL</v>
      </c>
      <c r="D9657" s="39" t="s">
        <v>6966</v>
      </c>
      <c r="E9657" s="38" t="s">
        <v>6967</v>
      </c>
      <c r="F9657" s="38" t="s">
        <v>28421</v>
      </c>
      <c r="G9657" s="38" t="s">
        <v>6969</v>
      </c>
      <c r="H9657" s="38" t="s">
        <v>28789</v>
      </c>
      <c r="I9657" s="38" t="s">
        <v>7950</v>
      </c>
      <c r="J9657" s="40" t="s">
        <v>28788</v>
      </c>
    </row>
    <row r="9658" spans="1:10" x14ac:dyDescent="0.25">
      <c r="A9658" s="37" t="s">
        <v>28</v>
      </c>
      <c r="B9658" s="38" t="s">
        <v>28790</v>
      </c>
      <c r="C9658" s="1" t="str">
        <f t="shared" si="150"/>
        <v>10400187-CAIXA ECONOMICA FEDERAL</v>
      </c>
      <c r="D9658" s="39" t="s">
        <v>6966</v>
      </c>
      <c r="E9658" s="38" t="s">
        <v>6967</v>
      </c>
      <c r="F9658" s="38" t="s">
        <v>28421</v>
      </c>
      <c r="G9658" s="38" t="s">
        <v>6969</v>
      </c>
      <c r="H9658" s="38" t="s">
        <v>28791</v>
      </c>
      <c r="I9658" s="38" t="s">
        <v>9267</v>
      </c>
      <c r="J9658" s="40" t="s">
        <v>28790</v>
      </c>
    </row>
    <row r="9659" spans="1:10" x14ac:dyDescent="0.25">
      <c r="A9659" s="37" t="s">
        <v>28</v>
      </c>
      <c r="B9659" s="38" t="s">
        <v>28792</v>
      </c>
      <c r="C9659" s="1" t="str">
        <f t="shared" si="150"/>
        <v>10400188-CAIXA ECONOMICA FEDERAL</v>
      </c>
      <c r="D9659" s="39" t="s">
        <v>6966</v>
      </c>
      <c r="E9659" s="38" t="s">
        <v>6967</v>
      </c>
      <c r="F9659" s="38" t="s">
        <v>28421</v>
      </c>
      <c r="G9659" s="38" t="s">
        <v>6969</v>
      </c>
      <c r="H9659" s="38" t="s">
        <v>28793</v>
      </c>
      <c r="I9659" s="38" t="s">
        <v>7213</v>
      </c>
      <c r="J9659" s="40" t="s">
        <v>28792</v>
      </c>
    </row>
    <row r="9660" spans="1:10" x14ac:dyDescent="0.25">
      <c r="A9660" s="37" t="s">
        <v>28</v>
      </c>
      <c r="B9660" s="38" t="s">
        <v>28794</v>
      </c>
      <c r="C9660" s="1" t="str">
        <f t="shared" si="150"/>
        <v>10400189-CAIXA ECONOMICA FEDERAL</v>
      </c>
      <c r="D9660" s="39" t="s">
        <v>6966</v>
      </c>
      <c r="E9660" s="38" t="s">
        <v>6967</v>
      </c>
      <c r="F9660" s="38" t="s">
        <v>28421</v>
      </c>
      <c r="G9660" s="38" t="s">
        <v>6969</v>
      </c>
      <c r="H9660" s="38" t="s">
        <v>28795</v>
      </c>
      <c r="I9660" s="38" t="s">
        <v>7361</v>
      </c>
      <c r="J9660" s="40" t="s">
        <v>28794</v>
      </c>
    </row>
    <row r="9661" spans="1:10" x14ac:dyDescent="0.25">
      <c r="A9661" s="37" t="s">
        <v>28</v>
      </c>
      <c r="B9661" s="38" t="s">
        <v>28796</v>
      </c>
      <c r="C9661" s="1" t="str">
        <f t="shared" si="150"/>
        <v>10400190-CAIXA ECONOMICA FEDERAL</v>
      </c>
      <c r="D9661" s="39" t="s">
        <v>6966</v>
      </c>
      <c r="E9661" s="38" t="s">
        <v>6967</v>
      </c>
      <c r="F9661" s="38" t="s">
        <v>28421</v>
      </c>
      <c r="G9661" s="38" t="s">
        <v>6969</v>
      </c>
      <c r="H9661" s="38" t="s">
        <v>28797</v>
      </c>
      <c r="I9661" s="38" t="s">
        <v>9130</v>
      </c>
      <c r="J9661" s="40" t="s">
        <v>28796</v>
      </c>
    </row>
    <row r="9662" spans="1:10" x14ac:dyDescent="0.25">
      <c r="A9662" s="37" t="s">
        <v>28</v>
      </c>
      <c r="B9662" s="38" t="s">
        <v>28798</v>
      </c>
      <c r="C9662" s="1" t="str">
        <f t="shared" si="150"/>
        <v>10400191-CAIXA ECONOMICA FEDERAL</v>
      </c>
      <c r="D9662" s="39" t="s">
        <v>6966</v>
      </c>
      <c r="E9662" s="38" t="s">
        <v>6967</v>
      </c>
      <c r="F9662" s="38" t="s">
        <v>28421</v>
      </c>
      <c r="G9662" s="38" t="s">
        <v>6969</v>
      </c>
      <c r="H9662" s="38" t="s">
        <v>28799</v>
      </c>
      <c r="I9662" s="38" t="s">
        <v>7882</v>
      </c>
      <c r="J9662" s="40" t="s">
        <v>28798</v>
      </c>
    </row>
    <row r="9663" spans="1:10" x14ac:dyDescent="0.25">
      <c r="A9663" s="37" t="s">
        <v>28</v>
      </c>
      <c r="B9663" s="38" t="s">
        <v>28800</v>
      </c>
      <c r="C9663" s="1" t="str">
        <f t="shared" si="150"/>
        <v>10400192-CAIXA ECONOMICA FEDERAL</v>
      </c>
      <c r="D9663" s="39" t="s">
        <v>6966</v>
      </c>
      <c r="E9663" s="38" t="s">
        <v>6967</v>
      </c>
      <c r="F9663" s="38" t="s">
        <v>28421</v>
      </c>
      <c r="G9663" s="38" t="s">
        <v>6969</v>
      </c>
      <c r="H9663" s="38" t="s">
        <v>28801</v>
      </c>
      <c r="I9663" s="38" t="s">
        <v>8294</v>
      </c>
      <c r="J9663" s="40" t="s">
        <v>28800</v>
      </c>
    </row>
    <row r="9664" spans="1:10" x14ac:dyDescent="0.25">
      <c r="A9664" s="37" t="s">
        <v>28</v>
      </c>
      <c r="B9664" s="38" t="s">
        <v>28802</v>
      </c>
      <c r="C9664" s="1" t="str">
        <f t="shared" si="150"/>
        <v>10400193-CAIXA ECONOMICA FEDERAL</v>
      </c>
      <c r="D9664" s="39" t="s">
        <v>6966</v>
      </c>
      <c r="E9664" s="38" t="s">
        <v>6967</v>
      </c>
      <c r="F9664" s="38" t="s">
        <v>28421</v>
      </c>
      <c r="G9664" s="38" t="s">
        <v>6969</v>
      </c>
      <c r="H9664" s="38" t="s">
        <v>28803</v>
      </c>
      <c r="I9664" s="38" t="s">
        <v>9101</v>
      </c>
      <c r="J9664" s="40" t="s">
        <v>28802</v>
      </c>
    </row>
    <row r="9665" spans="1:10" x14ac:dyDescent="0.25">
      <c r="A9665" s="37" t="s">
        <v>28</v>
      </c>
      <c r="B9665" s="38" t="s">
        <v>28804</v>
      </c>
      <c r="C9665" s="1" t="str">
        <f t="shared" si="150"/>
        <v>10400194-CAIXA ECONOMICA FEDERAL</v>
      </c>
      <c r="D9665" s="39" t="s">
        <v>6966</v>
      </c>
      <c r="E9665" s="38" t="s">
        <v>6967</v>
      </c>
      <c r="F9665" s="38" t="s">
        <v>28421</v>
      </c>
      <c r="G9665" s="38" t="s">
        <v>6969</v>
      </c>
      <c r="H9665" s="38" t="s">
        <v>28805</v>
      </c>
      <c r="I9665" s="38" t="s">
        <v>8119</v>
      </c>
      <c r="J9665" s="40" t="s">
        <v>28804</v>
      </c>
    </row>
    <row r="9666" spans="1:10" x14ac:dyDescent="0.25">
      <c r="A9666" s="37" t="s">
        <v>28</v>
      </c>
      <c r="B9666" s="38" t="s">
        <v>28806</v>
      </c>
      <c r="C9666" s="1" t="str">
        <f t="shared" si="150"/>
        <v>10400195-CAIXA ECONOMICA FEDERAL</v>
      </c>
      <c r="D9666" s="39" t="s">
        <v>6966</v>
      </c>
      <c r="E9666" s="38" t="s">
        <v>6967</v>
      </c>
      <c r="F9666" s="38" t="s">
        <v>28421</v>
      </c>
      <c r="G9666" s="38" t="s">
        <v>6969</v>
      </c>
      <c r="H9666" s="38" t="s">
        <v>28807</v>
      </c>
      <c r="I9666" s="38" t="s">
        <v>7891</v>
      </c>
      <c r="J9666" s="40" t="s">
        <v>28806</v>
      </c>
    </row>
    <row r="9667" spans="1:10" x14ac:dyDescent="0.25">
      <c r="A9667" s="37" t="s">
        <v>28</v>
      </c>
      <c r="B9667" s="38" t="s">
        <v>28808</v>
      </c>
      <c r="C9667" s="1" t="str">
        <f t="shared" ref="C9667:C9730" si="151">CONCATENATE(B9667,"-",F9667)</f>
        <v>10400196-CAIXA ECONOMICA FEDERAL</v>
      </c>
      <c r="D9667" s="39" t="s">
        <v>6966</v>
      </c>
      <c r="E9667" s="38" t="s">
        <v>6967</v>
      </c>
      <c r="F9667" s="38" t="s">
        <v>28421</v>
      </c>
      <c r="G9667" s="38" t="s">
        <v>6969</v>
      </c>
      <c r="H9667" s="38" t="s">
        <v>28809</v>
      </c>
      <c r="I9667" s="38" t="s">
        <v>9293</v>
      </c>
      <c r="J9667" s="40" t="s">
        <v>28808</v>
      </c>
    </row>
    <row r="9668" spans="1:10" x14ac:dyDescent="0.25">
      <c r="A9668" s="37" t="s">
        <v>28</v>
      </c>
      <c r="B9668" s="38" t="s">
        <v>28810</v>
      </c>
      <c r="C9668" s="1" t="str">
        <f t="shared" si="151"/>
        <v>10400197-CAIXA ECONOMICA FEDERAL</v>
      </c>
      <c r="D9668" s="39" t="s">
        <v>6966</v>
      </c>
      <c r="E9668" s="38" t="s">
        <v>6967</v>
      </c>
      <c r="F9668" s="38" t="s">
        <v>28421</v>
      </c>
      <c r="G9668" s="38" t="s">
        <v>6969</v>
      </c>
      <c r="H9668" s="38" t="s">
        <v>28811</v>
      </c>
      <c r="I9668" s="38" t="s">
        <v>7743</v>
      </c>
      <c r="J9668" s="40" t="s">
        <v>28810</v>
      </c>
    </row>
    <row r="9669" spans="1:10" x14ac:dyDescent="0.25">
      <c r="A9669" s="37" t="s">
        <v>28</v>
      </c>
      <c r="B9669" s="38" t="s">
        <v>28812</v>
      </c>
      <c r="C9669" s="1" t="str">
        <f t="shared" si="151"/>
        <v>10400198-CAIXA ECONOMICA FEDERAL</v>
      </c>
      <c r="D9669" s="39" t="s">
        <v>6966</v>
      </c>
      <c r="E9669" s="38" t="s">
        <v>6967</v>
      </c>
      <c r="F9669" s="38" t="s">
        <v>28421</v>
      </c>
      <c r="G9669" s="38" t="s">
        <v>6969</v>
      </c>
      <c r="H9669" s="38" t="s">
        <v>28813</v>
      </c>
      <c r="I9669" s="38" t="s">
        <v>6971</v>
      </c>
      <c r="J9669" s="40" t="s">
        <v>28812</v>
      </c>
    </row>
    <row r="9670" spans="1:10" x14ac:dyDescent="0.25">
      <c r="A9670" s="37" t="s">
        <v>28</v>
      </c>
      <c r="B9670" s="38" t="s">
        <v>28814</v>
      </c>
      <c r="C9670" s="1" t="str">
        <f t="shared" si="151"/>
        <v>10400199-CAIXA ECONOMICA FEDERAL</v>
      </c>
      <c r="D9670" s="39" t="s">
        <v>6966</v>
      </c>
      <c r="E9670" s="38" t="s">
        <v>6967</v>
      </c>
      <c r="F9670" s="38" t="s">
        <v>28421</v>
      </c>
      <c r="G9670" s="38" t="s">
        <v>6969</v>
      </c>
      <c r="H9670" s="38" t="s">
        <v>28815</v>
      </c>
      <c r="I9670" s="38" t="s">
        <v>6971</v>
      </c>
      <c r="J9670" s="40" t="s">
        <v>28814</v>
      </c>
    </row>
    <row r="9671" spans="1:10" x14ac:dyDescent="0.25">
      <c r="A9671" s="37" t="s">
        <v>28</v>
      </c>
      <c r="B9671" s="38" t="s">
        <v>28816</v>
      </c>
      <c r="C9671" s="1" t="str">
        <f t="shared" si="151"/>
        <v>10400200-CAIXA ECONOMICA FEDERAL</v>
      </c>
      <c r="D9671" s="39" t="s">
        <v>6966</v>
      </c>
      <c r="E9671" s="38" t="s">
        <v>6967</v>
      </c>
      <c r="F9671" s="38" t="s">
        <v>28421</v>
      </c>
      <c r="G9671" s="38" t="s">
        <v>6969</v>
      </c>
      <c r="H9671" s="38" t="s">
        <v>28817</v>
      </c>
      <c r="I9671" s="38" t="s">
        <v>6971</v>
      </c>
      <c r="J9671" s="40" t="s">
        <v>28816</v>
      </c>
    </row>
    <row r="9672" spans="1:10" x14ac:dyDescent="0.25">
      <c r="A9672" s="37" t="s">
        <v>28</v>
      </c>
      <c r="B9672" s="38" t="s">
        <v>28818</v>
      </c>
      <c r="C9672" s="1" t="str">
        <f t="shared" si="151"/>
        <v>10400201-CAIXA ECONOMICA FEDERAL</v>
      </c>
      <c r="D9672" s="39" t="s">
        <v>6966</v>
      </c>
      <c r="E9672" s="38" t="s">
        <v>6967</v>
      </c>
      <c r="F9672" s="38" t="s">
        <v>28421</v>
      </c>
      <c r="G9672" s="38" t="s">
        <v>6969</v>
      </c>
      <c r="H9672" s="38" t="s">
        <v>28819</v>
      </c>
      <c r="I9672" s="38" t="s">
        <v>6971</v>
      </c>
      <c r="J9672" s="40" t="s">
        <v>28818</v>
      </c>
    </row>
    <row r="9673" spans="1:10" x14ac:dyDescent="0.25">
      <c r="A9673" s="37" t="s">
        <v>28</v>
      </c>
      <c r="B9673" s="38" t="s">
        <v>28820</v>
      </c>
      <c r="C9673" s="1" t="str">
        <f t="shared" si="151"/>
        <v>10400202-CAIXA ECONOMICA FEDERAL</v>
      </c>
      <c r="D9673" s="39" t="s">
        <v>6966</v>
      </c>
      <c r="E9673" s="38" t="s">
        <v>6967</v>
      </c>
      <c r="F9673" s="38" t="s">
        <v>28421</v>
      </c>
      <c r="G9673" s="38" t="s">
        <v>6969</v>
      </c>
      <c r="H9673" s="38" t="s">
        <v>28821</v>
      </c>
      <c r="I9673" s="38" t="s">
        <v>6971</v>
      </c>
      <c r="J9673" s="40" t="s">
        <v>28820</v>
      </c>
    </row>
    <row r="9674" spans="1:10" x14ac:dyDescent="0.25">
      <c r="A9674" s="37" t="s">
        <v>28</v>
      </c>
      <c r="B9674" s="38" t="s">
        <v>28822</v>
      </c>
      <c r="C9674" s="1" t="str">
        <f t="shared" si="151"/>
        <v>10400203-CAIXA ECONOMICA FEDERAL</v>
      </c>
      <c r="D9674" s="39" t="s">
        <v>6966</v>
      </c>
      <c r="E9674" s="38" t="s">
        <v>6967</v>
      </c>
      <c r="F9674" s="38" t="s">
        <v>28421</v>
      </c>
      <c r="G9674" s="38" t="s">
        <v>6969</v>
      </c>
      <c r="H9674" s="38" t="s">
        <v>28823</v>
      </c>
      <c r="I9674" s="38" t="s">
        <v>6971</v>
      </c>
      <c r="J9674" s="40" t="s">
        <v>28822</v>
      </c>
    </row>
    <row r="9675" spans="1:10" x14ac:dyDescent="0.25">
      <c r="A9675" s="37" t="s">
        <v>28</v>
      </c>
      <c r="B9675" s="38" t="s">
        <v>28824</v>
      </c>
      <c r="C9675" s="1" t="str">
        <f t="shared" si="151"/>
        <v>10400204-CAIXA ECONOMICA FEDERAL</v>
      </c>
      <c r="D9675" s="39" t="s">
        <v>6966</v>
      </c>
      <c r="E9675" s="38" t="s">
        <v>6967</v>
      </c>
      <c r="F9675" s="38" t="s">
        <v>28421</v>
      </c>
      <c r="G9675" s="38" t="s">
        <v>6969</v>
      </c>
      <c r="H9675" s="38" t="s">
        <v>28825</v>
      </c>
      <c r="I9675" s="38" t="s">
        <v>6971</v>
      </c>
      <c r="J9675" s="40" t="s">
        <v>28824</v>
      </c>
    </row>
    <row r="9676" spans="1:10" x14ac:dyDescent="0.25">
      <c r="A9676" s="37" t="s">
        <v>28</v>
      </c>
      <c r="B9676" s="38" t="s">
        <v>28826</v>
      </c>
      <c r="C9676" s="1" t="str">
        <f t="shared" si="151"/>
        <v>10400205-CAIXA ECONOMICA FEDERAL</v>
      </c>
      <c r="D9676" s="39" t="s">
        <v>6966</v>
      </c>
      <c r="E9676" s="38" t="s">
        <v>6967</v>
      </c>
      <c r="F9676" s="38" t="s">
        <v>28421</v>
      </c>
      <c r="G9676" s="38" t="s">
        <v>6969</v>
      </c>
      <c r="H9676" s="38" t="s">
        <v>28827</v>
      </c>
      <c r="I9676" s="38" t="s">
        <v>6971</v>
      </c>
      <c r="J9676" s="40" t="s">
        <v>28826</v>
      </c>
    </row>
    <row r="9677" spans="1:10" x14ac:dyDescent="0.25">
      <c r="A9677" s="37" t="s">
        <v>28</v>
      </c>
      <c r="B9677" s="38" t="s">
        <v>28828</v>
      </c>
      <c r="C9677" s="1" t="str">
        <f t="shared" si="151"/>
        <v>10400206-CAIXA ECONOMICA FEDERAL</v>
      </c>
      <c r="D9677" s="39" t="s">
        <v>6966</v>
      </c>
      <c r="E9677" s="38" t="s">
        <v>6967</v>
      </c>
      <c r="F9677" s="38" t="s">
        <v>28421</v>
      </c>
      <c r="G9677" s="38" t="s">
        <v>6969</v>
      </c>
      <c r="H9677" s="38" t="s">
        <v>28829</v>
      </c>
      <c r="I9677" s="38" t="s">
        <v>6971</v>
      </c>
      <c r="J9677" s="40" t="s">
        <v>28828</v>
      </c>
    </row>
    <row r="9678" spans="1:10" x14ac:dyDescent="0.25">
      <c r="A9678" s="37" t="s">
        <v>28</v>
      </c>
      <c r="B9678" s="38" t="s">
        <v>28830</v>
      </c>
      <c r="C9678" s="1" t="str">
        <f t="shared" si="151"/>
        <v>10400208-CAIXA ECONOMICA FEDERAL</v>
      </c>
      <c r="D9678" s="39" t="s">
        <v>6966</v>
      </c>
      <c r="E9678" s="38" t="s">
        <v>6967</v>
      </c>
      <c r="F9678" s="38" t="s">
        <v>28421</v>
      </c>
      <c r="G9678" s="38" t="s">
        <v>6969</v>
      </c>
      <c r="H9678" s="38" t="s">
        <v>28831</v>
      </c>
      <c r="I9678" s="38" t="s">
        <v>6971</v>
      </c>
      <c r="J9678" s="40" t="s">
        <v>28830</v>
      </c>
    </row>
    <row r="9679" spans="1:10" x14ac:dyDescent="0.25">
      <c r="A9679" s="37" t="s">
        <v>28</v>
      </c>
      <c r="B9679" s="38" t="s">
        <v>28832</v>
      </c>
      <c r="C9679" s="1" t="str">
        <f t="shared" si="151"/>
        <v>10400209-CAIXA ECONOMICA FEDERAL</v>
      </c>
      <c r="D9679" s="39" t="s">
        <v>6966</v>
      </c>
      <c r="E9679" s="38" t="s">
        <v>6967</v>
      </c>
      <c r="F9679" s="38" t="s">
        <v>28421</v>
      </c>
      <c r="G9679" s="38" t="s">
        <v>6969</v>
      </c>
      <c r="H9679" s="38" t="s">
        <v>28833</v>
      </c>
      <c r="I9679" s="38" t="s">
        <v>6971</v>
      </c>
      <c r="J9679" s="40" t="s">
        <v>28832</v>
      </c>
    </row>
    <row r="9680" spans="1:10" x14ac:dyDescent="0.25">
      <c r="A9680" s="37" t="s">
        <v>28</v>
      </c>
      <c r="B9680" s="38" t="s">
        <v>28834</v>
      </c>
      <c r="C9680" s="1" t="str">
        <f t="shared" si="151"/>
        <v>10400210-CAIXA ECONOMICA FEDERAL</v>
      </c>
      <c r="D9680" s="39" t="s">
        <v>6966</v>
      </c>
      <c r="E9680" s="38" t="s">
        <v>6967</v>
      </c>
      <c r="F9680" s="38" t="s">
        <v>28421</v>
      </c>
      <c r="G9680" s="38" t="s">
        <v>6969</v>
      </c>
      <c r="H9680" s="38" t="s">
        <v>28835</v>
      </c>
      <c r="I9680" s="38" t="s">
        <v>6971</v>
      </c>
      <c r="J9680" s="40" t="s">
        <v>28834</v>
      </c>
    </row>
    <row r="9681" spans="1:10" x14ac:dyDescent="0.25">
      <c r="A9681" s="37" t="s">
        <v>28</v>
      </c>
      <c r="B9681" s="38" t="s">
        <v>28836</v>
      </c>
      <c r="C9681" s="1" t="str">
        <f t="shared" si="151"/>
        <v>10400211-CAIXA ECONOMICA FEDERAL</v>
      </c>
      <c r="D9681" s="39" t="s">
        <v>6966</v>
      </c>
      <c r="E9681" s="38" t="s">
        <v>6967</v>
      </c>
      <c r="F9681" s="38" t="s">
        <v>28421</v>
      </c>
      <c r="G9681" s="38" t="s">
        <v>6969</v>
      </c>
      <c r="H9681" s="38" t="s">
        <v>28837</v>
      </c>
      <c r="I9681" s="38" t="s">
        <v>6971</v>
      </c>
      <c r="J9681" s="40" t="s">
        <v>28836</v>
      </c>
    </row>
    <row r="9682" spans="1:10" x14ac:dyDescent="0.25">
      <c r="A9682" s="37" t="s">
        <v>28</v>
      </c>
      <c r="B9682" s="38" t="s">
        <v>28838</v>
      </c>
      <c r="C9682" s="1" t="str">
        <f t="shared" si="151"/>
        <v>10400212-CAIXA ECONOMICA FEDERAL</v>
      </c>
      <c r="D9682" s="39" t="s">
        <v>6966</v>
      </c>
      <c r="E9682" s="38" t="s">
        <v>6967</v>
      </c>
      <c r="F9682" s="38" t="s">
        <v>28421</v>
      </c>
      <c r="G9682" s="38" t="s">
        <v>6969</v>
      </c>
      <c r="H9682" s="38" t="s">
        <v>28839</v>
      </c>
      <c r="I9682" s="38" t="s">
        <v>6971</v>
      </c>
      <c r="J9682" s="40" t="s">
        <v>28838</v>
      </c>
    </row>
    <row r="9683" spans="1:10" x14ac:dyDescent="0.25">
      <c r="A9683" s="37" t="s">
        <v>28</v>
      </c>
      <c r="B9683" s="38" t="s">
        <v>28840</v>
      </c>
      <c r="C9683" s="1" t="str">
        <f t="shared" si="151"/>
        <v>10400213-CAIXA ECONOMICA FEDERAL</v>
      </c>
      <c r="D9683" s="39" t="s">
        <v>6966</v>
      </c>
      <c r="E9683" s="38" t="s">
        <v>6967</v>
      </c>
      <c r="F9683" s="38" t="s">
        <v>28421</v>
      </c>
      <c r="G9683" s="38" t="s">
        <v>6969</v>
      </c>
      <c r="H9683" s="38" t="s">
        <v>28841</v>
      </c>
      <c r="I9683" s="38" t="s">
        <v>6971</v>
      </c>
      <c r="J9683" s="40" t="s">
        <v>28840</v>
      </c>
    </row>
    <row r="9684" spans="1:10" x14ac:dyDescent="0.25">
      <c r="A9684" s="37" t="s">
        <v>28</v>
      </c>
      <c r="B9684" s="38" t="s">
        <v>28842</v>
      </c>
      <c r="C9684" s="1" t="str">
        <f t="shared" si="151"/>
        <v>10400215-CAIXA ECONOMICA FEDERAL</v>
      </c>
      <c r="D9684" s="39" t="s">
        <v>6966</v>
      </c>
      <c r="E9684" s="38" t="s">
        <v>6967</v>
      </c>
      <c r="F9684" s="38" t="s">
        <v>28421</v>
      </c>
      <c r="G9684" s="38" t="s">
        <v>6969</v>
      </c>
      <c r="H9684" s="38" t="s">
        <v>28843</v>
      </c>
      <c r="I9684" s="38" t="s">
        <v>6971</v>
      </c>
      <c r="J9684" s="40" t="s">
        <v>28842</v>
      </c>
    </row>
    <row r="9685" spans="1:10" x14ac:dyDescent="0.25">
      <c r="A9685" s="37" t="s">
        <v>28</v>
      </c>
      <c r="B9685" s="38" t="s">
        <v>28844</v>
      </c>
      <c r="C9685" s="1" t="str">
        <f t="shared" si="151"/>
        <v>10400216-CAIXA ECONOMICA FEDERAL</v>
      </c>
      <c r="D9685" s="39" t="s">
        <v>6966</v>
      </c>
      <c r="E9685" s="38" t="s">
        <v>6967</v>
      </c>
      <c r="F9685" s="38" t="s">
        <v>28421</v>
      </c>
      <c r="G9685" s="38" t="s">
        <v>6969</v>
      </c>
      <c r="H9685" s="38" t="s">
        <v>28845</v>
      </c>
      <c r="I9685" s="38" t="s">
        <v>6971</v>
      </c>
      <c r="J9685" s="40" t="s">
        <v>28844</v>
      </c>
    </row>
    <row r="9686" spans="1:10" x14ac:dyDescent="0.25">
      <c r="A9686" s="37" t="s">
        <v>28</v>
      </c>
      <c r="B9686" s="38" t="s">
        <v>28846</v>
      </c>
      <c r="C9686" s="1" t="str">
        <f t="shared" si="151"/>
        <v>10400217-CAIXA ECONOMICA FEDERAL</v>
      </c>
      <c r="D9686" s="39" t="s">
        <v>6966</v>
      </c>
      <c r="E9686" s="38" t="s">
        <v>6967</v>
      </c>
      <c r="F9686" s="38" t="s">
        <v>28421</v>
      </c>
      <c r="G9686" s="38" t="s">
        <v>6969</v>
      </c>
      <c r="H9686" s="38" t="s">
        <v>28847</v>
      </c>
      <c r="I9686" s="38" t="s">
        <v>6971</v>
      </c>
      <c r="J9686" s="40" t="s">
        <v>28846</v>
      </c>
    </row>
    <row r="9687" spans="1:10" x14ac:dyDescent="0.25">
      <c r="A9687" s="37" t="s">
        <v>28</v>
      </c>
      <c r="B9687" s="38" t="s">
        <v>28848</v>
      </c>
      <c r="C9687" s="1" t="str">
        <f t="shared" si="151"/>
        <v>10400218-CAIXA ECONOMICA FEDERAL</v>
      </c>
      <c r="D9687" s="39" t="s">
        <v>6966</v>
      </c>
      <c r="E9687" s="38" t="s">
        <v>6967</v>
      </c>
      <c r="F9687" s="38" t="s">
        <v>28421</v>
      </c>
      <c r="G9687" s="38" t="s">
        <v>6969</v>
      </c>
      <c r="H9687" s="38" t="s">
        <v>28849</v>
      </c>
      <c r="I9687" s="38" t="s">
        <v>6971</v>
      </c>
      <c r="J9687" s="40" t="s">
        <v>28848</v>
      </c>
    </row>
    <row r="9688" spans="1:10" x14ac:dyDescent="0.25">
      <c r="A9688" s="37" t="s">
        <v>28</v>
      </c>
      <c r="B9688" s="38" t="s">
        <v>28850</v>
      </c>
      <c r="C9688" s="1" t="str">
        <f t="shared" si="151"/>
        <v>10400219-CAIXA ECONOMICA FEDERAL</v>
      </c>
      <c r="D9688" s="39" t="s">
        <v>6966</v>
      </c>
      <c r="E9688" s="38" t="s">
        <v>6967</v>
      </c>
      <c r="F9688" s="38" t="s">
        <v>28421</v>
      </c>
      <c r="G9688" s="38" t="s">
        <v>6969</v>
      </c>
      <c r="H9688" s="38" t="s">
        <v>28851</v>
      </c>
      <c r="I9688" s="38" t="s">
        <v>6971</v>
      </c>
      <c r="J9688" s="40" t="s">
        <v>28850</v>
      </c>
    </row>
    <row r="9689" spans="1:10" x14ac:dyDescent="0.25">
      <c r="A9689" s="37" t="s">
        <v>28</v>
      </c>
      <c r="B9689" s="38" t="s">
        <v>28852</v>
      </c>
      <c r="C9689" s="1" t="str">
        <f t="shared" si="151"/>
        <v>10400221-CAIXA ECONOMICA FEDERAL</v>
      </c>
      <c r="D9689" s="39" t="s">
        <v>6966</v>
      </c>
      <c r="E9689" s="38" t="s">
        <v>6967</v>
      </c>
      <c r="F9689" s="38" t="s">
        <v>28421</v>
      </c>
      <c r="G9689" s="38" t="s">
        <v>6969</v>
      </c>
      <c r="H9689" s="38" t="s">
        <v>28853</v>
      </c>
      <c r="I9689" s="38" t="s">
        <v>6971</v>
      </c>
      <c r="J9689" s="40" t="s">
        <v>28852</v>
      </c>
    </row>
    <row r="9690" spans="1:10" x14ac:dyDescent="0.25">
      <c r="A9690" s="37" t="s">
        <v>28</v>
      </c>
      <c r="B9690" s="38" t="s">
        <v>28854</v>
      </c>
      <c r="C9690" s="1" t="str">
        <f t="shared" si="151"/>
        <v>10400222-CAIXA ECONOMICA FEDERAL</v>
      </c>
      <c r="D9690" s="39" t="s">
        <v>6966</v>
      </c>
      <c r="E9690" s="38" t="s">
        <v>6967</v>
      </c>
      <c r="F9690" s="38" t="s">
        <v>28421</v>
      </c>
      <c r="G9690" s="38" t="s">
        <v>6969</v>
      </c>
      <c r="H9690" s="38" t="s">
        <v>28855</v>
      </c>
      <c r="I9690" s="38" t="s">
        <v>6971</v>
      </c>
      <c r="J9690" s="40" t="s">
        <v>28854</v>
      </c>
    </row>
    <row r="9691" spans="1:10" x14ac:dyDescent="0.25">
      <c r="A9691" s="37" t="s">
        <v>28</v>
      </c>
      <c r="B9691" s="38" t="s">
        <v>28856</v>
      </c>
      <c r="C9691" s="1" t="str">
        <f t="shared" si="151"/>
        <v>10400224-CAIXA ECONOMICA FEDERAL</v>
      </c>
      <c r="D9691" s="39" t="s">
        <v>6966</v>
      </c>
      <c r="E9691" s="38" t="s">
        <v>6967</v>
      </c>
      <c r="F9691" s="38" t="s">
        <v>28421</v>
      </c>
      <c r="G9691" s="38" t="s">
        <v>6969</v>
      </c>
      <c r="H9691" s="38" t="s">
        <v>28857</v>
      </c>
      <c r="I9691" s="38" t="s">
        <v>6971</v>
      </c>
      <c r="J9691" s="40" t="s">
        <v>28856</v>
      </c>
    </row>
    <row r="9692" spans="1:10" x14ac:dyDescent="0.25">
      <c r="A9692" s="37" t="s">
        <v>28</v>
      </c>
      <c r="B9692" s="38" t="s">
        <v>28858</v>
      </c>
      <c r="C9692" s="1" t="str">
        <f t="shared" si="151"/>
        <v>10400225-CAIXA ECONOMICA FEDERAL</v>
      </c>
      <c r="D9692" s="39" t="s">
        <v>6966</v>
      </c>
      <c r="E9692" s="38" t="s">
        <v>6967</v>
      </c>
      <c r="F9692" s="38" t="s">
        <v>28421</v>
      </c>
      <c r="G9692" s="38" t="s">
        <v>6969</v>
      </c>
      <c r="H9692" s="38" t="s">
        <v>28859</v>
      </c>
      <c r="I9692" s="38" t="s">
        <v>6971</v>
      </c>
      <c r="J9692" s="40" t="s">
        <v>28858</v>
      </c>
    </row>
    <row r="9693" spans="1:10" x14ac:dyDescent="0.25">
      <c r="A9693" s="37" t="s">
        <v>28</v>
      </c>
      <c r="B9693" s="38" t="s">
        <v>28860</v>
      </c>
      <c r="C9693" s="1" t="str">
        <f t="shared" si="151"/>
        <v>10400226-CAIXA ECONOMICA FEDERAL</v>
      </c>
      <c r="D9693" s="39" t="s">
        <v>6966</v>
      </c>
      <c r="E9693" s="38" t="s">
        <v>6967</v>
      </c>
      <c r="F9693" s="38" t="s">
        <v>28421</v>
      </c>
      <c r="G9693" s="38" t="s">
        <v>6969</v>
      </c>
      <c r="H9693" s="38" t="s">
        <v>28861</v>
      </c>
      <c r="I9693" s="38" t="s">
        <v>6971</v>
      </c>
      <c r="J9693" s="40" t="s">
        <v>28860</v>
      </c>
    </row>
    <row r="9694" spans="1:10" x14ac:dyDescent="0.25">
      <c r="A9694" s="37" t="s">
        <v>28</v>
      </c>
      <c r="B9694" s="38" t="s">
        <v>28862</v>
      </c>
      <c r="C9694" s="1" t="str">
        <f t="shared" si="151"/>
        <v>10400228-CAIXA ECONOMICA FEDERAL</v>
      </c>
      <c r="D9694" s="39" t="s">
        <v>6966</v>
      </c>
      <c r="E9694" s="38" t="s">
        <v>6967</v>
      </c>
      <c r="F9694" s="38" t="s">
        <v>28421</v>
      </c>
      <c r="G9694" s="38" t="s">
        <v>6969</v>
      </c>
      <c r="H9694" s="38" t="s">
        <v>28863</v>
      </c>
      <c r="I9694" s="38" t="s">
        <v>6971</v>
      </c>
      <c r="J9694" s="40" t="s">
        <v>28862</v>
      </c>
    </row>
    <row r="9695" spans="1:10" x14ac:dyDescent="0.25">
      <c r="A9695" s="37" t="s">
        <v>28</v>
      </c>
      <c r="B9695" s="38" t="s">
        <v>28864</v>
      </c>
      <c r="C9695" s="1" t="str">
        <f t="shared" si="151"/>
        <v>10400229-CAIXA ECONOMICA FEDERAL</v>
      </c>
      <c r="D9695" s="39" t="s">
        <v>6966</v>
      </c>
      <c r="E9695" s="38" t="s">
        <v>6967</v>
      </c>
      <c r="F9695" s="38" t="s">
        <v>28421</v>
      </c>
      <c r="G9695" s="38" t="s">
        <v>6969</v>
      </c>
      <c r="H9695" s="38" t="s">
        <v>28865</v>
      </c>
      <c r="I9695" s="38" t="s">
        <v>6971</v>
      </c>
      <c r="J9695" s="40" t="s">
        <v>28864</v>
      </c>
    </row>
    <row r="9696" spans="1:10" x14ac:dyDescent="0.25">
      <c r="A9696" s="37" t="s">
        <v>28</v>
      </c>
      <c r="B9696" s="38" t="s">
        <v>28866</v>
      </c>
      <c r="C9696" s="1" t="str">
        <f t="shared" si="151"/>
        <v>10400231-CAIXA ECONOMICA FEDERAL</v>
      </c>
      <c r="D9696" s="39" t="s">
        <v>6966</v>
      </c>
      <c r="E9696" s="38" t="s">
        <v>6967</v>
      </c>
      <c r="F9696" s="38" t="s">
        <v>28421</v>
      </c>
      <c r="G9696" s="38" t="s">
        <v>6969</v>
      </c>
      <c r="H9696" s="38" t="s">
        <v>28867</v>
      </c>
      <c r="I9696" s="38" t="s">
        <v>6971</v>
      </c>
      <c r="J9696" s="40" t="s">
        <v>28866</v>
      </c>
    </row>
    <row r="9697" spans="1:10" x14ac:dyDescent="0.25">
      <c r="A9697" s="37" t="s">
        <v>28</v>
      </c>
      <c r="B9697" s="38" t="s">
        <v>28868</v>
      </c>
      <c r="C9697" s="1" t="str">
        <f t="shared" si="151"/>
        <v>10400232-CAIXA ECONOMICA FEDERAL</v>
      </c>
      <c r="D9697" s="39" t="s">
        <v>6966</v>
      </c>
      <c r="E9697" s="38" t="s">
        <v>6967</v>
      </c>
      <c r="F9697" s="38" t="s">
        <v>28421</v>
      </c>
      <c r="G9697" s="38" t="s">
        <v>6969</v>
      </c>
      <c r="H9697" s="38" t="s">
        <v>28869</v>
      </c>
      <c r="I9697" s="38" t="s">
        <v>6971</v>
      </c>
      <c r="J9697" s="40" t="s">
        <v>28868</v>
      </c>
    </row>
    <row r="9698" spans="1:10" x14ac:dyDescent="0.25">
      <c r="A9698" s="37" t="s">
        <v>28</v>
      </c>
      <c r="B9698" s="38" t="s">
        <v>28870</v>
      </c>
      <c r="C9698" s="1" t="str">
        <f t="shared" si="151"/>
        <v>10400233-CAIXA ECONOMICA FEDERAL</v>
      </c>
      <c r="D9698" s="39" t="s">
        <v>6966</v>
      </c>
      <c r="E9698" s="38" t="s">
        <v>6967</v>
      </c>
      <c r="F9698" s="38" t="s">
        <v>28421</v>
      </c>
      <c r="G9698" s="38" t="s">
        <v>6969</v>
      </c>
      <c r="H9698" s="38" t="s">
        <v>28871</v>
      </c>
      <c r="I9698" s="38" t="s">
        <v>6971</v>
      </c>
      <c r="J9698" s="40" t="s">
        <v>28870</v>
      </c>
    </row>
    <row r="9699" spans="1:10" x14ac:dyDescent="0.25">
      <c r="A9699" s="37" t="s">
        <v>28</v>
      </c>
      <c r="B9699" s="38" t="s">
        <v>28872</v>
      </c>
      <c r="C9699" s="1" t="str">
        <f t="shared" si="151"/>
        <v>10400235-CAIXA ECONOMICA FEDERAL</v>
      </c>
      <c r="D9699" s="39" t="s">
        <v>6966</v>
      </c>
      <c r="E9699" s="38" t="s">
        <v>6967</v>
      </c>
      <c r="F9699" s="38" t="s">
        <v>28421</v>
      </c>
      <c r="G9699" s="38" t="s">
        <v>25</v>
      </c>
      <c r="H9699" s="38" t="s">
        <v>28873</v>
      </c>
      <c r="I9699" s="38" t="s">
        <v>7024</v>
      </c>
      <c r="J9699" s="40" t="s">
        <v>28872</v>
      </c>
    </row>
    <row r="9700" spans="1:10" x14ac:dyDescent="0.25">
      <c r="A9700" s="37" t="s">
        <v>28</v>
      </c>
      <c r="B9700" s="38" t="s">
        <v>28874</v>
      </c>
      <c r="C9700" s="1" t="str">
        <f t="shared" si="151"/>
        <v>10400236-CAIXA ECONOMICA FEDERAL</v>
      </c>
      <c r="D9700" s="39" t="s">
        <v>6966</v>
      </c>
      <c r="E9700" s="38" t="s">
        <v>6967</v>
      </c>
      <c r="F9700" s="38" t="s">
        <v>28421</v>
      </c>
      <c r="G9700" s="38" t="s">
        <v>25</v>
      </c>
      <c r="H9700" s="38" t="s">
        <v>28875</v>
      </c>
      <c r="I9700" s="38" t="s">
        <v>7024</v>
      </c>
      <c r="J9700" s="40" t="s">
        <v>28874</v>
      </c>
    </row>
    <row r="9701" spans="1:10" x14ac:dyDescent="0.25">
      <c r="A9701" s="37" t="s">
        <v>28</v>
      </c>
      <c r="B9701" s="38" t="s">
        <v>28876</v>
      </c>
      <c r="C9701" s="1" t="str">
        <f t="shared" si="151"/>
        <v>10400237-CAIXA ECONOMICA FEDERAL</v>
      </c>
      <c r="D9701" s="39" t="s">
        <v>6966</v>
      </c>
      <c r="E9701" s="38" t="s">
        <v>6967</v>
      </c>
      <c r="F9701" s="38" t="s">
        <v>28421</v>
      </c>
      <c r="G9701" s="38" t="s">
        <v>25</v>
      </c>
      <c r="H9701" s="38" t="s">
        <v>28877</v>
      </c>
      <c r="I9701" s="38" t="s">
        <v>7024</v>
      </c>
      <c r="J9701" s="40" t="s">
        <v>28876</v>
      </c>
    </row>
    <row r="9702" spans="1:10" x14ac:dyDescent="0.25">
      <c r="A9702" s="37" t="s">
        <v>28</v>
      </c>
      <c r="B9702" s="38" t="s">
        <v>28878</v>
      </c>
      <c r="C9702" s="1" t="str">
        <f t="shared" si="151"/>
        <v>10400238-CAIXA ECONOMICA FEDERAL</v>
      </c>
      <c r="D9702" s="39" t="s">
        <v>6966</v>
      </c>
      <c r="E9702" s="38" t="s">
        <v>6967</v>
      </c>
      <c r="F9702" s="38" t="s">
        <v>28421</v>
      </c>
      <c r="G9702" s="38" t="s">
        <v>25</v>
      </c>
      <c r="H9702" s="38" t="s">
        <v>28879</v>
      </c>
      <c r="I9702" s="38" t="s">
        <v>7024</v>
      </c>
      <c r="J9702" s="40" t="s">
        <v>28878</v>
      </c>
    </row>
    <row r="9703" spans="1:10" x14ac:dyDescent="0.25">
      <c r="A9703" s="37" t="s">
        <v>28</v>
      </c>
      <c r="B9703" s="38" t="s">
        <v>28880</v>
      </c>
      <c r="C9703" s="1" t="str">
        <f t="shared" si="151"/>
        <v>10400239-CAIXA ECONOMICA FEDERAL</v>
      </c>
      <c r="D9703" s="39" t="s">
        <v>6966</v>
      </c>
      <c r="E9703" s="38" t="s">
        <v>6967</v>
      </c>
      <c r="F9703" s="38" t="s">
        <v>28421</v>
      </c>
      <c r="G9703" s="38" t="s">
        <v>25</v>
      </c>
      <c r="H9703" s="38" t="s">
        <v>28881</v>
      </c>
      <c r="I9703" s="38" t="s">
        <v>7024</v>
      </c>
      <c r="J9703" s="40" t="s">
        <v>28880</v>
      </c>
    </row>
    <row r="9704" spans="1:10" x14ac:dyDescent="0.25">
      <c r="A9704" s="37" t="s">
        <v>28</v>
      </c>
      <c r="B9704" s="38" t="s">
        <v>28882</v>
      </c>
      <c r="C9704" s="1" t="str">
        <f t="shared" si="151"/>
        <v>10400240-CAIXA ECONOMICA FEDERAL</v>
      </c>
      <c r="D9704" s="39" t="s">
        <v>6966</v>
      </c>
      <c r="E9704" s="38" t="s">
        <v>6967</v>
      </c>
      <c r="F9704" s="38" t="s">
        <v>28421</v>
      </c>
      <c r="G9704" s="38" t="s">
        <v>25</v>
      </c>
      <c r="H9704" s="38" t="s">
        <v>28883</v>
      </c>
      <c r="I9704" s="38" t="s">
        <v>7024</v>
      </c>
      <c r="J9704" s="40" t="s">
        <v>28882</v>
      </c>
    </row>
    <row r="9705" spans="1:10" x14ac:dyDescent="0.25">
      <c r="A9705" s="37" t="s">
        <v>28</v>
      </c>
      <c r="B9705" s="38" t="s">
        <v>28884</v>
      </c>
      <c r="C9705" s="1" t="str">
        <f t="shared" si="151"/>
        <v>10400241-CAIXA ECONOMICA FEDERAL</v>
      </c>
      <c r="D9705" s="39" t="s">
        <v>6966</v>
      </c>
      <c r="E9705" s="38" t="s">
        <v>6967</v>
      </c>
      <c r="F9705" s="38" t="s">
        <v>28421</v>
      </c>
      <c r="G9705" s="38" t="s">
        <v>25</v>
      </c>
      <c r="H9705" s="38" t="s">
        <v>28885</v>
      </c>
      <c r="I9705" s="38" t="s">
        <v>7024</v>
      </c>
      <c r="J9705" s="40" t="s">
        <v>28884</v>
      </c>
    </row>
    <row r="9706" spans="1:10" x14ac:dyDescent="0.25">
      <c r="A9706" s="37" t="s">
        <v>28</v>
      </c>
      <c r="B9706" s="38" t="s">
        <v>28886</v>
      </c>
      <c r="C9706" s="1" t="str">
        <f t="shared" si="151"/>
        <v>10400242-CAIXA ECONOMICA FEDERAL</v>
      </c>
      <c r="D9706" s="39" t="s">
        <v>6966</v>
      </c>
      <c r="E9706" s="38" t="s">
        <v>6967</v>
      </c>
      <c r="F9706" s="38" t="s">
        <v>28421</v>
      </c>
      <c r="G9706" s="38" t="s">
        <v>25</v>
      </c>
      <c r="H9706" s="38" t="s">
        <v>28887</v>
      </c>
      <c r="I9706" s="38" t="s">
        <v>7024</v>
      </c>
      <c r="J9706" s="40" t="s">
        <v>28886</v>
      </c>
    </row>
    <row r="9707" spans="1:10" x14ac:dyDescent="0.25">
      <c r="A9707" s="37" t="s">
        <v>28</v>
      </c>
      <c r="B9707" s="38" t="s">
        <v>28888</v>
      </c>
      <c r="C9707" s="1" t="str">
        <f t="shared" si="151"/>
        <v>10400243-CAIXA ECONOMICA FEDERAL</v>
      </c>
      <c r="D9707" s="39" t="s">
        <v>6966</v>
      </c>
      <c r="E9707" s="38" t="s">
        <v>6967</v>
      </c>
      <c r="F9707" s="38" t="s">
        <v>28421</v>
      </c>
      <c r="G9707" s="38" t="s">
        <v>25</v>
      </c>
      <c r="H9707" s="38" t="s">
        <v>28889</v>
      </c>
      <c r="I9707" s="38" t="s">
        <v>7024</v>
      </c>
      <c r="J9707" s="40" t="s">
        <v>28888</v>
      </c>
    </row>
    <row r="9708" spans="1:10" x14ac:dyDescent="0.25">
      <c r="A9708" s="37" t="s">
        <v>28</v>
      </c>
      <c r="B9708" s="38" t="s">
        <v>28890</v>
      </c>
      <c r="C9708" s="1" t="str">
        <f t="shared" si="151"/>
        <v>10400244-CAIXA ECONOMICA FEDERAL</v>
      </c>
      <c r="D9708" s="39" t="s">
        <v>6966</v>
      </c>
      <c r="E9708" s="38" t="s">
        <v>6967</v>
      </c>
      <c r="F9708" s="38" t="s">
        <v>28421</v>
      </c>
      <c r="G9708" s="38" t="s">
        <v>25</v>
      </c>
      <c r="H9708" s="38" t="s">
        <v>28891</v>
      </c>
      <c r="I9708" s="38" t="s">
        <v>7024</v>
      </c>
      <c r="J9708" s="40" t="s">
        <v>28890</v>
      </c>
    </row>
    <row r="9709" spans="1:10" x14ac:dyDescent="0.25">
      <c r="A9709" s="37" t="s">
        <v>28</v>
      </c>
      <c r="B9709" s="38" t="s">
        <v>28892</v>
      </c>
      <c r="C9709" s="1" t="str">
        <f t="shared" si="151"/>
        <v>10400245-CAIXA ECONOMICA FEDERAL</v>
      </c>
      <c r="D9709" s="39" t="s">
        <v>6966</v>
      </c>
      <c r="E9709" s="38" t="s">
        <v>6967</v>
      </c>
      <c r="F9709" s="38" t="s">
        <v>28421</v>
      </c>
      <c r="G9709" s="38" t="s">
        <v>25</v>
      </c>
      <c r="H9709" s="38" t="s">
        <v>28893</v>
      </c>
      <c r="I9709" s="38" t="s">
        <v>7024</v>
      </c>
      <c r="J9709" s="40" t="s">
        <v>28892</v>
      </c>
    </row>
    <row r="9710" spans="1:10" x14ac:dyDescent="0.25">
      <c r="A9710" s="37" t="s">
        <v>28</v>
      </c>
      <c r="B9710" s="38" t="s">
        <v>28894</v>
      </c>
      <c r="C9710" s="1" t="str">
        <f t="shared" si="151"/>
        <v>10400246-CAIXA ECONOMICA FEDERAL</v>
      </c>
      <c r="D9710" s="39" t="s">
        <v>6966</v>
      </c>
      <c r="E9710" s="38" t="s">
        <v>6967</v>
      </c>
      <c r="F9710" s="38" t="s">
        <v>28421</v>
      </c>
      <c r="G9710" s="38" t="s">
        <v>25</v>
      </c>
      <c r="H9710" s="38" t="s">
        <v>28895</v>
      </c>
      <c r="I9710" s="38" t="s">
        <v>7024</v>
      </c>
      <c r="J9710" s="40" t="s">
        <v>28894</v>
      </c>
    </row>
    <row r="9711" spans="1:10" x14ac:dyDescent="0.25">
      <c r="A9711" s="37" t="s">
        <v>28</v>
      </c>
      <c r="B9711" s="38" t="s">
        <v>28896</v>
      </c>
      <c r="C9711" s="1" t="str">
        <f t="shared" si="151"/>
        <v>10400247-CAIXA ECONOMICA FEDERAL</v>
      </c>
      <c r="D9711" s="39" t="s">
        <v>6966</v>
      </c>
      <c r="E9711" s="38" t="s">
        <v>6967</v>
      </c>
      <c r="F9711" s="38" t="s">
        <v>28421</v>
      </c>
      <c r="G9711" s="38" t="s">
        <v>25</v>
      </c>
      <c r="H9711" s="38" t="s">
        <v>28897</v>
      </c>
      <c r="I9711" s="38" t="s">
        <v>8815</v>
      </c>
      <c r="J9711" s="40" t="s">
        <v>28896</v>
      </c>
    </row>
    <row r="9712" spans="1:10" x14ac:dyDescent="0.25">
      <c r="A9712" s="37" t="s">
        <v>28</v>
      </c>
      <c r="B9712" s="38" t="s">
        <v>28898</v>
      </c>
      <c r="C9712" s="1" t="str">
        <f t="shared" si="151"/>
        <v>10400248-CAIXA ECONOMICA FEDERAL</v>
      </c>
      <c r="D9712" s="39" t="s">
        <v>6966</v>
      </c>
      <c r="E9712" s="38" t="s">
        <v>6967</v>
      </c>
      <c r="F9712" s="38" t="s">
        <v>28421</v>
      </c>
      <c r="G9712" s="38" t="s">
        <v>25</v>
      </c>
      <c r="H9712" s="38" t="s">
        <v>28899</v>
      </c>
      <c r="I9712" s="38" t="s">
        <v>9037</v>
      </c>
      <c r="J9712" s="40" t="s">
        <v>28898</v>
      </c>
    </row>
    <row r="9713" spans="1:10" x14ac:dyDescent="0.25">
      <c r="A9713" s="37" t="s">
        <v>28</v>
      </c>
      <c r="B9713" s="38" t="s">
        <v>28900</v>
      </c>
      <c r="C9713" s="1" t="str">
        <f t="shared" si="151"/>
        <v>10400249-CAIXA ECONOMICA FEDERAL</v>
      </c>
      <c r="D9713" s="39" t="s">
        <v>6966</v>
      </c>
      <c r="E9713" s="38" t="s">
        <v>6967</v>
      </c>
      <c r="F9713" s="38" t="s">
        <v>28421</v>
      </c>
      <c r="G9713" s="38" t="s">
        <v>25</v>
      </c>
      <c r="H9713" s="38" t="s">
        <v>28901</v>
      </c>
      <c r="I9713" s="38" t="s">
        <v>7024</v>
      </c>
      <c r="J9713" s="40" t="s">
        <v>28900</v>
      </c>
    </row>
    <row r="9714" spans="1:10" x14ac:dyDescent="0.25">
      <c r="A9714" s="37" t="s">
        <v>28</v>
      </c>
      <c r="B9714" s="38" t="s">
        <v>28902</v>
      </c>
      <c r="C9714" s="1" t="str">
        <f t="shared" si="151"/>
        <v>10400250-CAIXA ECONOMICA FEDERAL</v>
      </c>
      <c r="D9714" s="39" t="s">
        <v>6966</v>
      </c>
      <c r="E9714" s="38" t="s">
        <v>6967</v>
      </c>
      <c r="F9714" s="38" t="s">
        <v>28421</v>
      </c>
      <c r="G9714" s="38" t="s">
        <v>25</v>
      </c>
      <c r="H9714" s="38" t="s">
        <v>28903</v>
      </c>
      <c r="I9714" s="38" t="s">
        <v>8815</v>
      </c>
      <c r="J9714" s="40" t="s">
        <v>28902</v>
      </c>
    </row>
    <row r="9715" spans="1:10" x14ac:dyDescent="0.25">
      <c r="A9715" s="37" t="s">
        <v>28</v>
      </c>
      <c r="B9715" s="38" t="s">
        <v>28904</v>
      </c>
      <c r="C9715" s="1" t="str">
        <f t="shared" si="151"/>
        <v>10400251-CAIXA ECONOMICA FEDERAL</v>
      </c>
      <c r="D9715" s="39" t="s">
        <v>6966</v>
      </c>
      <c r="E9715" s="38" t="s">
        <v>6967</v>
      </c>
      <c r="F9715" s="38" t="s">
        <v>28421</v>
      </c>
      <c r="G9715" s="38" t="s">
        <v>25</v>
      </c>
      <c r="H9715" s="38" t="s">
        <v>28905</v>
      </c>
      <c r="I9715" s="38" t="s">
        <v>7024</v>
      </c>
      <c r="J9715" s="40" t="s">
        <v>28904</v>
      </c>
    </row>
    <row r="9716" spans="1:10" x14ac:dyDescent="0.25">
      <c r="A9716" s="37" t="s">
        <v>28</v>
      </c>
      <c r="B9716" s="38" t="s">
        <v>28906</v>
      </c>
      <c r="C9716" s="1" t="str">
        <f t="shared" si="151"/>
        <v>10400252-CAIXA ECONOMICA FEDERAL</v>
      </c>
      <c r="D9716" s="39" t="s">
        <v>6966</v>
      </c>
      <c r="E9716" s="38" t="s">
        <v>6967</v>
      </c>
      <c r="F9716" s="38" t="s">
        <v>28421</v>
      </c>
      <c r="G9716" s="38" t="s">
        <v>25</v>
      </c>
      <c r="H9716" s="38" t="s">
        <v>28907</v>
      </c>
      <c r="I9716" s="38" t="s">
        <v>7024</v>
      </c>
      <c r="J9716" s="40" t="s">
        <v>28906</v>
      </c>
    </row>
    <row r="9717" spans="1:10" x14ac:dyDescent="0.25">
      <c r="A9717" s="37" t="s">
        <v>28</v>
      </c>
      <c r="B9717" s="38" t="s">
        <v>28908</v>
      </c>
      <c r="C9717" s="1" t="str">
        <f t="shared" si="151"/>
        <v>10400253-CAIXA ECONOMICA FEDERAL</v>
      </c>
      <c r="D9717" s="39" t="s">
        <v>6966</v>
      </c>
      <c r="E9717" s="38" t="s">
        <v>6967</v>
      </c>
      <c r="F9717" s="38" t="s">
        <v>28421</v>
      </c>
      <c r="G9717" s="38" t="s">
        <v>25</v>
      </c>
      <c r="H9717" s="38" t="s">
        <v>28909</v>
      </c>
      <c r="I9717" s="38" t="s">
        <v>7024</v>
      </c>
      <c r="J9717" s="40" t="s">
        <v>28908</v>
      </c>
    </row>
    <row r="9718" spans="1:10" x14ac:dyDescent="0.25">
      <c r="A9718" s="37" t="s">
        <v>28</v>
      </c>
      <c r="B9718" s="38" t="s">
        <v>28910</v>
      </c>
      <c r="C9718" s="1" t="str">
        <f t="shared" si="151"/>
        <v>10400254-CAIXA ECONOMICA FEDERAL</v>
      </c>
      <c r="D9718" s="39" t="s">
        <v>6966</v>
      </c>
      <c r="E9718" s="38" t="s">
        <v>6967</v>
      </c>
      <c r="F9718" s="38" t="s">
        <v>28421</v>
      </c>
      <c r="G9718" s="38" t="s">
        <v>25</v>
      </c>
      <c r="H9718" s="38" t="s">
        <v>28911</v>
      </c>
      <c r="I9718" s="38" t="s">
        <v>7024</v>
      </c>
      <c r="J9718" s="40" t="s">
        <v>28910</v>
      </c>
    </row>
    <row r="9719" spans="1:10" x14ac:dyDescent="0.25">
      <c r="A9719" s="37" t="s">
        <v>28</v>
      </c>
      <c r="B9719" s="38" t="s">
        <v>28912</v>
      </c>
      <c r="C9719" s="1" t="str">
        <f t="shared" si="151"/>
        <v>10400255-CAIXA ECONOMICA FEDERAL</v>
      </c>
      <c r="D9719" s="39" t="s">
        <v>6966</v>
      </c>
      <c r="E9719" s="38" t="s">
        <v>6967</v>
      </c>
      <c r="F9719" s="38" t="s">
        <v>28421</v>
      </c>
      <c r="G9719" s="38" t="s">
        <v>25</v>
      </c>
      <c r="H9719" s="38" t="s">
        <v>28913</v>
      </c>
      <c r="I9719" s="38" t="s">
        <v>7024</v>
      </c>
      <c r="J9719" s="40" t="s">
        <v>28912</v>
      </c>
    </row>
    <row r="9720" spans="1:10" x14ac:dyDescent="0.25">
      <c r="A9720" s="37" t="s">
        <v>28</v>
      </c>
      <c r="B9720" s="38" t="s">
        <v>28914</v>
      </c>
      <c r="C9720" s="1" t="str">
        <f t="shared" si="151"/>
        <v>10400256-CAIXA ECONOMICA FEDERAL</v>
      </c>
      <c r="D9720" s="39" t="s">
        <v>6966</v>
      </c>
      <c r="E9720" s="38" t="s">
        <v>6967</v>
      </c>
      <c r="F9720" s="38" t="s">
        <v>28421</v>
      </c>
      <c r="G9720" s="38" t="s">
        <v>25</v>
      </c>
      <c r="H9720" s="38" t="s">
        <v>28915</v>
      </c>
      <c r="I9720" s="38" t="s">
        <v>7024</v>
      </c>
      <c r="J9720" s="40" t="s">
        <v>28914</v>
      </c>
    </row>
    <row r="9721" spans="1:10" x14ac:dyDescent="0.25">
      <c r="A9721" s="37" t="s">
        <v>28</v>
      </c>
      <c r="B9721" s="38" t="s">
        <v>28916</v>
      </c>
      <c r="C9721" s="1" t="str">
        <f t="shared" si="151"/>
        <v>10400257-CAIXA ECONOMICA FEDERAL</v>
      </c>
      <c r="D9721" s="39" t="s">
        <v>6966</v>
      </c>
      <c r="E9721" s="38" t="s">
        <v>6967</v>
      </c>
      <c r="F9721" s="38" t="s">
        <v>28421</v>
      </c>
      <c r="G9721" s="38" t="s">
        <v>25</v>
      </c>
      <c r="H9721" s="38" t="s">
        <v>28917</v>
      </c>
      <c r="I9721" s="38" t="s">
        <v>7024</v>
      </c>
      <c r="J9721" s="40" t="s">
        <v>28916</v>
      </c>
    </row>
    <row r="9722" spans="1:10" x14ac:dyDescent="0.25">
      <c r="A9722" s="37" t="s">
        <v>28</v>
      </c>
      <c r="B9722" s="38" t="s">
        <v>28918</v>
      </c>
      <c r="C9722" s="1" t="str">
        <f t="shared" si="151"/>
        <v>10400258-CAIXA ECONOMICA FEDERAL</v>
      </c>
      <c r="D9722" s="39" t="s">
        <v>6966</v>
      </c>
      <c r="E9722" s="38" t="s">
        <v>6967</v>
      </c>
      <c r="F9722" s="38" t="s">
        <v>28421</v>
      </c>
      <c r="G9722" s="38" t="s">
        <v>37</v>
      </c>
      <c r="H9722" s="38" t="s">
        <v>28919</v>
      </c>
      <c r="I9722" s="38" t="s">
        <v>7116</v>
      </c>
      <c r="J9722" s="40" t="s">
        <v>28918</v>
      </c>
    </row>
    <row r="9723" spans="1:10" x14ac:dyDescent="0.25">
      <c r="A9723" s="37" t="s">
        <v>28</v>
      </c>
      <c r="B9723" s="38" t="s">
        <v>28920</v>
      </c>
      <c r="C9723" s="1" t="str">
        <f t="shared" si="151"/>
        <v>10400259-CAIXA ECONOMICA FEDERAL</v>
      </c>
      <c r="D9723" s="39" t="s">
        <v>6966</v>
      </c>
      <c r="E9723" s="38" t="s">
        <v>6967</v>
      </c>
      <c r="F9723" s="38" t="s">
        <v>28421</v>
      </c>
      <c r="G9723" s="38" t="s">
        <v>25</v>
      </c>
      <c r="H9723" s="38" t="s">
        <v>28921</v>
      </c>
      <c r="I9723" s="38" t="s">
        <v>7024</v>
      </c>
      <c r="J9723" s="40" t="s">
        <v>28920</v>
      </c>
    </row>
    <row r="9724" spans="1:10" x14ac:dyDescent="0.25">
      <c r="A9724" s="37" t="s">
        <v>28</v>
      </c>
      <c r="B9724" s="38" t="s">
        <v>28922</v>
      </c>
      <c r="C9724" s="1" t="str">
        <f t="shared" si="151"/>
        <v>10400260-CAIXA ECONOMICA FEDERAL</v>
      </c>
      <c r="D9724" s="39" t="s">
        <v>6966</v>
      </c>
      <c r="E9724" s="38" t="s">
        <v>6967</v>
      </c>
      <c r="F9724" s="38" t="s">
        <v>28421</v>
      </c>
      <c r="G9724" s="38" t="s">
        <v>25</v>
      </c>
      <c r="H9724" s="38" t="s">
        <v>28923</v>
      </c>
      <c r="I9724" s="38" t="s">
        <v>7024</v>
      </c>
      <c r="J9724" s="40" t="s">
        <v>28922</v>
      </c>
    </row>
    <row r="9725" spans="1:10" x14ac:dyDescent="0.25">
      <c r="A9725" s="37" t="s">
        <v>28</v>
      </c>
      <c r="B9725" s="38" t="s">
        <v>28924</v>
      </c>
      <c r="C9725" s="1" t="str">
        <f t="shared" si="151"/>
        <v>10400262-CAIXA ECONOMICA FEDERAL</v>
      </c>
      <c r="D9725" s="39" t="s">
        <v>6966</v>
      </c>
      <c r="E9725" s="38" t="s">
        <v>6967</v>
      </c>
      <c r="F9725" s="38" t="s">
        <v>28421</v>
      </c>
      <c r="G9725" s="38" t="s">
        <v>25</v>
      </c>
      <c r="H9725" s="38" t="s">
        <v>28925</v>
      </c>
      <c r="I9725" s="38" t="s">
        <v>7024</v>
      </c>
      <c r="J9725" s="40" t="s">
        <v>28924</v>
      </c>
    </row>
    <row r="9726" spans="1:10" x14ac:dyDescent="0.25">
      <c r="A9726" s="37" t="s">
        <v>28</v>
      </c>
      <c r="B9726" s="38" t="s">
        <v>28926</v>
      </c>
      <c r="C9726" s="1" t="str">
        <f t="shared" si="151"/>
        <v>10400263-CAIXA ECONOMICA FEDERAL</v>
      </c>
      <c r="D9726" s="39" t="s">
        <v>6966</v>
      </c>
      <c r="E9726" s="38" t="s">
        <v>6967</v>
      </c>
      <c r="F9726" s="38" t="s">
        <v>28421</v>
      </c>
      <c r="G9726" s="38" t="s">
        <v>25</v>
      </c>
      <c r="H9726" s="38" t="s">
        <v>28927</v>
      </c>
      <c r="I9726" s="38" t="s">
        <v>7024</v>
      </c>
      <c r="J9726" s="40" t="s">
        <v>28926</v>
      </c>
    </row>
    <row r="9727" spans="1:10" x14ac:dyDescent="0.25">
      <c r="A9727" s="37" t="s">
        <v>28</v>
      </c>
      <c r="B9727" s="38" t="s">
        <v>28928</v>
      </c>
      <c r="C9727" s="1" t="str">
        <f t="shared" si="151"/>
        <v>10400267-CAIXA ECONOMICA FEDERAL</v>
      </c>
      <c r="D9727" s="39" t="s">
        <v>6966</v>
      </c>
      <c r="E9727" s="38" t="s">
        <v>6967</v>
      </c>
      <c r="F9727" s="38" t="s">
        <v>28421</v>
      </c>
      <c r="G9727" s="38" t="s">
        <v>25</v>
      </c>
      <c r="H9727" s="38" t="s">
        <v>28929</v>
      </c>
      <c r="I9727" s="38" t="s">
        <v>7024</v>
      </c>
      <c r="J9727" s="40" t="s">
        <v>28928</v>
      </c>
    </row>
    <row r="9728" spans="1:10" x14ac:dyDescent="0.25">
      <c r="A9728" s="37" t="s">
        <v>28</v>
      </c>
      <c r="B9728" s="38" t="s">
        <v>28930</v>
      </c>
      <c r="C9728" s="1" t="str">
        <f t="shared" si="151"/>
        <v>10400268-CAIXA ECONOMICA FEDERAL</v>
      </c>
      <c r="D9728" s="39" t="s">
        <v>6966</v>
      </c>
      <c r="E9728" s="38" t="s">
        <v>6967</v>
      </c>
      <c r="F9728" s="38" t="s">
        <v>28421</v>
      </c>
      <c r="G9728" s="38" t="s">
        <v>25</v>
      </c>
      <c r="H9728" s="38" t="s">
        <v>28931</v>
      </c>
      <c r="I9728" s="38" t="s">
        <v>7024</v>
      </c>
      <c r="J9728" s="40" t="s">
        <v>28930</v>
      </c>
    </row>
    <row r="9729" spans="1:10" x14ac:dyDescent="0.25">
      <c r="A9729" s="37" t="s">
        <v>28</v>
      </c>
      <c r="B9729" s="38" t="s">
        <v>28932</v>
      </c>
      <c r="C9729" s="1" t="str">
        <f t="shared" si="151"/>
        <v>10400269-CAIXA ECONOMICA FEDERAL</v>
      </c>
      <c r="D9729" s="39" t="s">
        <v>6966</v>
      </c>
      <c r="E9729" s="38" t="s">
        <v>6967</v>
      </c>
      <c r="F9729" s="38" t="s">
        <v>28421</v>
      </c>
      <c r="G9729" s="38" t="s">
        <v>25</v>
      </c>
      <c r="H9729" s="38" t="s">
        <v>28933</v>
      </c>
      <c r="I9729" s="38" t="s">
        <v>7024</v>
      </c>
      <c r="J9729" s="40" t="s">
        <v>28932</v>
      </c>
    </row>
    <row r="9730" spans="1:10" x14ac:dyDescent="0.25">
      <c r="A9730" s="37" t="s">
        <v>28</v>
      </c>
      <c r="B9730" s="38" t="s">
        <v>28934</v>
      </c>
      <c r="C9730" s="1" t="str">
        <f t="shared" si="151"/>
        <v>10400270-CAIXA ECONOMICA FEDERAL</v>
      </c>
      <c r="D9730" s="39" t="s">
        <v>6966</v>
      </c>
      <c r="E9730" s="38" t="s">
        <v>6967</v>
      </c>
      <c r="F9730" s="38" t="s">
        <v>28421</v>
      </c>
      <c r="G9730" s="38" t="s">
        <v>25</v>
      </c>
      <c r="H9730" s="38" t="s">
        <v>28935</v>
      </c>
      <c r="I9730" s="38" t="s">
        <v>7024</v>
      </c>
      <c r="J9730" s="40" t="s">
        <v>28934</v>
      </c>
    </row>
    <row r="9731" spans="1:10" x14ac:dyDescent="0.25">
      <c r="A9731" s="37" t="s">
        <v>28</v>
      </c>
      <c r="B9731" s="38" t="s">
        <v>28936</v>
      </c>
      <c r="C9731" s="1" t="str">
        <f t="shared" ref="C9731:C9794" si="152">CONCATENATE(B9731,"-",F9731)</f>
        <v>10400271-CAIXA ECONOMICA FEDERAL</v>
      </c>
      <c r="D9731" s="39" t="s">
        <v>6966</v>
      </c>
      <c r="E9731" s="38" t="s">
        <v>6967</v>
      </c>
      <c r="F9731" s="38" t="s">
        <v>28421</v>
      </c>
      <c r="G9731" s="38" t="s">
        <v>25</v>
      </c>
      <c r="H9731" s="38" t="s">
        <v>28937</v>
      </c>
      <c r="I9731" s="38" t="s">
        <v>7024</v>
      </c>
      <c r="J9731" s="40" t="s">
        <v>28936</v>
      </c>
    </row>
    <row r="9732" spans="1:10" x14ac:dyDescent="0.25">
      <c r="A9732" s="37" t="s">
        <v>28</v>
      </c>
      <c r="B9732" s="38" t="s">
        <v>28938</v>
      </c>
      <c r="C9732" s="1" t="str">
        <f t="shared" si="152"/>
        <v>10400272-CAIXA ECONOMICA FEDERAL</v>
      </c>
      <c r="D9732" s="39" t="s">
        <v>6966</v>
      </c>
      <c r="E9732" s="38" t="s">
        <v>6967</v>
      </c>
      <c r="F9732" s="38" t="s">
        <v>28421</v>
      </c>
      <c r="G9732" s="38" t="s">
        <v>25</v>
      </c>
      <c r="H9732" s="38" t="s">
        <v>28939</v>
      </c>
      <c r="I9732" s="38" t="s">
        <v>7024</v>
      </c>
      <c r="J9732" s="40" t="s">
        <v>28938</v>
      </c>
    </row>
    <row r="9733" spans="1:10" x14ac:dyDescent="0.25">
      <c r="A9733" s="37" t="s">
        <v>28</v>
      </c>
      <c r="B9733" s="38" t="s">
        <v>28940</v>
      </c>
      <c r="C9733" s="1" t="str">
        <f t="shared" si="152"/>
        <v>10400273-CAIXA ECONOMICA FEDERAL</v>
      </c>
      <c r="D9733" s="39" t="s">
        <v>6966</v>
      </c>
      <c r="E9733" s="38" t="s">
        <v>6967</v>
      </c>
      <c r="F9733" s="38" t="s">
        <v>28421</v>
      </c>
      <c r="G9733" s="38" t="s">
        <v>25</v>
      </c>
      <c r="H9733" s="38" t="s">
        <v>28941</v>
      </c>
      <c r="I9733" s="38" t="s">
        <v>7024</v>
      </c>
      <c r="J9733" s="40" t="s">
        <v>28940</v>
      </c>
    </row>
    <row r="9734" spans="1:10" x14ac:dyDescent="0.25">
      <c r="A9734" s="37" t="s">
        <v>28</v>
      </c>
      <c r="B9734" s="38" t="s">
        <v>28942</v>
      </c>
      <c r="C9734" s="1" t="str">
        <f t="shared" si="152"/>
        <v>10400274-CAIXA ECONOMICA FEDERAL</v>
      </c>
      <c r="D9734" s="39" t="s">
        <v>6966</v>
      </c>
      <c r="E9734" s="38" t="s">
        <v>6967</v>
      </c>
      <c r="F9734" s="38" t="s">
        <v>28421</v>
      </c>
      <c r="G9734" s="38" t="s">
        <v>25</v>
      </c>
      <c r="H9734" s="38" t="s">
        <v>28943</v>
      </c>
      <c r="I9734" s="38" t="s">
        <v>7024</v>
      </c>
      <c r="J9734" s="40" t="s">
        <v>28942</v>
      </c>
    </row>
    <row r="9735" spans="1:10" x14ac:dyDescent="0.25">
      <c r="A9735" s="37" t="s">
        <v>28</v>
      </c>
      <c r="B9735" s="38" t="s">
        <v>28944</v>
      </c>
      <c r="C9735" s="1" t="str">
        <f t="shared" si="152"/>
        <v>10400275-CAIXA ECONOMICA FEDERAL</v>
      </c>
      <c r="D9735" s="39" t="s">
        <v>6966</v>
      </c>
      <c r="E9735" s="38" t="s">
        <v>6967</v>
      </c>
      <c r="F9735" s="38" t="s">
        <v>28421</v>
      </c>
      <c r="G9735" s="38" t="s">
        <v>25</v>
      </c>
      <c r="H9735" s="38" t="s">
        <v>28945</v>
      </c>
      <c r="I9735" s="38" t="s">
        <v>7024</v>
      </c>
      <c r="J9735" s="40" t="s">
        <v>28944</v>
      </c>
    </row>
    <row r="9736" spans="1:10" x14ac:dyDescent="0.25">
      <c r="A9736" s="37" t="s">
        <v>28</v>
      </c>
      <c r="B9736" s="38" t="s">
        <v>28946</v>
      </c>
      <c r="C9736" s="1" t="str">
        <f t="shared" si="152"/>
        <v>10400276-CAIXA ECONOMICA FEDERAL</v>
      </c>
      <c r="D9736" s="39" t="s">
        <v>6966</v>
      </c>
      <c r="E9736" s="38" t="s">
        <v>6967</v>
      </c>
      <c r="F9736" s="38" t="s">
        <v>28421</v>
      </c>
      <c r="G9736" s="38" t="s">
        <v>25</v>
      </c>
      <c r="H9736" s="38" t="s">
        <v>28947</v>
      </c>
      <c r="I9736" s="38" t="s">
        <v>8339</v>
      </c>
      <c r="J9736" s="40" t="s">
        <v>28946</v>
      </c>
    </row>
    <row r="9737" spans="1:10" x14ac:dyDescent="0.25">
      <c r="A9737" s="37" t="s">
        <v>28</v>
      </c>
      <c r="B9737" s="38" t="s">
        <v>28948</v>
      </c>
      <c r="C9737" s="1" t="str">
        <f t="shared" si="152"/>
        <v>10400277-CAIXA ECONOMICA FEDERAL</v>
      </c>
      <c r="D9737" s="39" t="s">
        <v>6966</v>
      </c>
      <c r="E9737" s="38" t="s">
        <v>6967</v>
      </c>
      <c r="F9737" s="38" t="s">
        <v>28421</v>
      </c>
      <c r="G9737" s="38" t="s">
        <v>25</v>
      </c>
      <c r="H9737" s="38" t="s">
        <v>28949</v>
      </c>
      <c r="I9737" s="38" t="s">
        <v>17164</v>
      </c>
      <c r="J9737" s="40" t="s">
        <v>28948</v>
      </c>
    </row>
    <row r="9738" spans="1:10" x14ac:dyDescent="0.25">
      <c r="A9738" s="37" t="s">
        <v>28</v>
      </c>
      <c r="B9738" s="38" t="s">
        <v>28950</v>
      </c>
      <c r="C9738" s="1" t="str">
        <f t="shared" si="152"/>
        <v>10400278-CAIXA ECONOMICA FEDERAL</v>
      </c>
      <c r="D9738" s="39" t="s">
        <v>6966</v>
      </c>
      <c r="E9738" s="38" t="s">
        <v>6967</v>
      </c>
      <c r="F9738" s="38" t="s">
        <v>28421</v>
      </c>
      <c r="G9738" s="38" t="s">
        <v>25</v>
      </c>
      <c r="H9738" s="38" t="s">
        <v>28951</v>
      </c>
      <c r="I9738" s="38" t="s">
        <v>7903</v>
      </c>
      <c r="J9738" s="40" t="s">
        <v>28950</v>
      </c>
    </row>
    <row r="9739" spans="1:10" x14ac:dyDescent="0.25">
      <c r="A9739" s="37" t="s">
        <v>28</v>
      </c>
      <c r="B9739" s="38" t="s">
        <v>28952</v>
      </c>
      <c r="C9739" s="1" t="str">
        <f t="shared" si="152"/>
        <v>10400279-CAIXA ECONOMICA FEDERAL</v>
      </c>
      <c r="D9739" s="39" t="s">
        <v>6966</v>
      </c>
      <c r="E9739" s="38" t="s">
        <v>6967</v>
      </c>
      <c r="F9739" s="38" t="s">
        <v>28421</v>
      </c>
      <c r="G9739" s="38" t="s">
        <v>25</v>
      </c>
      <c r="H9739" s="38" t="s">
        <v>28953</v>
      </c>
      <c r="I9739" s="38" t="s">
        <v>8300</v>
      </c>
      <c r="J9739" s="40" t="s">
        <v>28952</v>
      </c>
    </row>
    <row r="9740" spans="1:10" x14ac:dyDescent="0.25">
      <c r="A9740" s="37" t="s">
        <v>28</v>
      </c>
      <c r="B9740" s="38" t="s">
        <v>28954</v>
      </c>
      <c r="C9740" s="1" t="str">
        <f t="shared" si="152"/>
        <v>10400280-CAIXA ECONOMICA FEDERAL</v>
      </c>
      <c r="D9740" s="39" t="s">
        <v>6966</v>
      </c>
      <c r="E9740" s="38" t="s">
        <v>6967</v>
      </c>
      <c r="F9740" s="38" t="s">
        <v>28421</v>
      </c>
      <c r="G9740" s="38" t="s">
        <v>25</v>
      </c>
      <c r="H9740" s="38" t="s">
        <v>28955</v>
      </c>
      <c r="I9740" s="38" t="s">
        <v>7775</v>
      </c>
      <c r="J9740" s="40" t="s">
        <v>28954</v>
      </c>
    </row>
    <row r="9741" spans="1:10" x14ac:dyDescent="0.25">
      <c r="A9741" s="37" t="s">
        <v>28</v>
      </c>
      <c r="B9741" s="38" t="s">
        <v>28956</v>
      </c>
      <c r="C9741" s="1" t="str">
        <f t="shared" si="152"/>
        <v>10400281-CAIXA ECONOMICA FEDERAL</v>
      </c>
      <c r="D9741" s="39" t="s">
        <v>6966</v>
      </c>
      <c r="E9741" s="38" t="s">
        <v>6967</v>
      </c>
      <c r="F9741" s="38" t="s">
        <v>28421</v>
      </c>
      <c r="G9741" s="38" t="s">
        <v>25</v>
      </c>
      <c r="H9741" s="38" t="s">
        <v>28957</v>
      </c>
      <c r="I9741" s="38" t="s">
        <v>7499</v>
      </c>
      <c r="J9741" s="40" t="s">
        <v>28956</v>
      </c>
    </row>
    <row r="9742" spans="1:10" x14ac:dyDescent="0.25">
      <c r="A9742" s="37" t="s">
        <v>28</v>
      </c>
      <c r="B9742" s="38" t="s">
        <v>28958</v>
      </c>
      <c r="C9742" s="1" t="str">
        <f t="shared" si="152"/>
        <v>10400282-CAIXA ECONOMICA FEDERAL</v>
      </c>
      <c r="D9742" s="39" t="s">
        <v>6966</v>
      </c>
      <c r="E9742" s="38" t="s">
        <v>6967</v>
      </c>
      <c r="F9742" s="38" t="s">
        <v>28421</v>
      </c>
      <c r="G9742" s="38" t="s">
        <v>25</v>
      </c>
      <c r="H9742" s="38" t="s">
        <v>28959</v>
      </c>
      <c r="I9742" s="38" t="s">
        <v>7219</v>
      </c>
      <c r="J9742" s="40" t="s">
        <v>28958</v>
      </c>
    </row>
    <row r="9743" spans="1:10" x14ac:dyDescent="0.25">
      <c r="A9743" s="37" t="s">
        <v>28</v>
      </c>
      <c r="B9743" s="38" t="s">
        <v>28960</v>
      </c>
      <c r="C9743" s="1" t="str">
        <f t="shared" si="152"/>
        <v>10400283-CAIXA ECONOMICA FEDERAL</v>
      </c>
      <c r="D9743" s="39" t="s">
        <v>6966</v>
      </c>
      <c r="E9743" s="38" t="s">
        <v>6967</v>
      </c>
      <c r="F9743" s="38" t="s">
        <v>28421</v>
      </c>
      <c r="G9743" s="38" t="s">
        <v>25</v>
      </c>
      <c r="H9743" s="38" t="s">
        <v>28961</v>
      </c>
      <c r="I9743" s="38" t="s">
        <v>7968</v>
      </c>
      <c r="J9743" s="40" t="s">
        <v>28960</v>
      </c>
    </row>
    <row r="9744" spans="1:10" x14ac:dyDescent="0.25">
      <c r="A9744" s="37" t="s">
        <v>28</v>
      </c>
      <c r="B9744" s="38" t="s">
        <v>28962</v>
      </c>
      <c r="C9744" s="1" t="str">
        <f t="shared" si="152"/>
        <v>10400284-CAIXA ECONOMICA FEDERAL</v>
      </c>
      <c r="D9744" s="39" t="s">
        <v>6966</v>
      </c>
      <c r="E9744" s="38" t="s">
        <v>6967</v>
      </c>
      <c r="F9744" s="38" t="s">
        <v>28421</v>
      </c>
      <c r="G9744" s="38" t="s">
        <v>25</v>
      </c>
      <c r="H9744" s="38" t="s">
        <v>28963</v>
      </c>
      <c r="I9744" s="38" t="s">
        <v>7630</v>
      </c>
      <c r="J9744" s="40" t="s">
        <v>28962</v>
      </c>
    </row>
    <row r="9745" spans="1:10" x14ac:dyDescent="0.25">
      <c r="A9745" s="37" t="s">
        <v>28</v>
      </c>
      <c r="B9745" s="38" t="s">
        <v>28964</v>
      </c>
      <c r="C9745" s="1" t="str">
        <f t="shared" si="152"/>
        <v>10400285-CAIXA ECONOMICA FEDERAL</v>
      </c>
      <c r="D9745" s="39" t="s">
        <v>6966</v>
      </c>
      <c r="E9745" s="38" t="s">
        <v>6967</v>
      </c>
      <c r="F9745" s="38" t="s">
        <v>28421</v>
      </c>
      <c r="G9745" s="38" t="s">
        <v>25</v>
      </c>
      <c r="H9745" s="38" t="s">
        <v>28965</v>
      </c>
      <c r="I9745" s="38" t="s">
        <v>8182</v>
      </c>
      <c r="J9745" s="40" t="s">
        <v>28964</v>
      </c>
    </row>
    <row r="9746" spans="1:10" x14ac:dyDescent="0.25">
      <c r="A9746" s="37" t="s">
        <v>28</v>
      </c>
      <c r="B9746" s="38" t="s">
        <v>28966</v>
      </c>
      <c r="C9746" s="1" t="str">
        <f t="shared" si="152"/>
        <v>10400286-CAIXA ECONOMICA FEDERAL</v>
      </c>
      <c r="D9746" s="39" t="s">
        <v>6966</v>
      </c>
      <c r="E9746" s="38" t="s">
        <v>6967</v>
      </c>
      <c r="F9746" s="38" t="s">
        <v>28421</v>
      </c>
      <c r="G9746" s="38" t="s">
        <v>25</v>
      </c>
      <c r="H9746" s="38" t="s">
        <v>28967</v>
      </c>
      <c r="I9746" s="38" t="s">
        <v>7570</v>
      </c>
      <c r="J9746" s="40" t="s">
        <v>28966</v>
      </c>
    </row>
    <row r="9747" spans="1:10" x14ac:dyDescent="0.25">
      <c r="A9747" s="37" t="s">
        <v>28</v>
      </c>
      <c r="B9747" s="38" t="s">
        <v>28968</v>
      </c>
      <c r="C9747" s="1" t="str">
        <f t="shared" si="152"/>
        <v>10400287-CAIXA ECONOMICA FEDERAL</v>
      </c>
      <c r="D9747" s="39" t="s">
        <v>6966</v>
      </c>
      <c r="E9747" s="38" t="s">
        <v>6967</v>
      </c>
      <c r="F9747" s="38" t="s">
        <v>28421</v>
      </c>
      <c r="G9747" s="38" t="s">
        <v>25</v>
      </c>
      <c r="H9747" s="38" t="s">
        <v>28969</v>
      </c>
      <c r="I9747" s="38" t="s">
        <v>7555</v>
      </c>
      <c r="J9747" s="40" t="s">
        <v>28968</v>
      </c>
    </row>
    <row r="9748" spans="1:10" x14ac:dyDescent="0.25">
      <c r="A9748" s="37" t="s">
        <v>28</v>
      </c>
      <c r="B9748" s="38" t="s">
        <v>28970</v>
      </c>
      <c r="C9748" s="1" t="str">
        <f t="shared" si="152"/>
        <v>10400288-CAIXA ECONOMICA FEDERAL</v>
      </c>
      <c r="D9748" s="39" t="s">
        <v>6966</v>
      </c>
      <c r="E9748" s="38" t="s">
        <v>6967</v>
      </c>
      <c r="F9748" s="38" t="s">
        <v>28421</v>
      </c>
      <c r="G9748" s="38" t="s">
        <v>25</v>
      </c>
      <c r="H9748" s="38" t="s">
        <v>28971</v>
      </c>
      <c r="I9748" s="38" t="s">
        <v>7064</v>
      </c>
      <c r="J9748" s="40" t="s">
        <v>28970</v>
      </c>
    </row>
    <row r="9749" spans="1:10" x14ac:dyDescent="0.25">
      <c r="A9749" s="37" t="s">
        <v>28</v>
      </c>
      <c r="B9749" s="38" t="s">
        <v>28972</v>
      </c>
      <c r="C9749" s="1" t="str">
        <f t="shared" si="152"/>
        <v>10400289-CAIXA ECONOMICA FEDERAL</v>
      </c>
      <c r="D9749" s="39" t="s">
        <v>6966</v>
      </c>
      <c r="E9749" s="38" t="s">
        <v>6967</v>
      </c>
      <c r="F9749" s="38" t="s">
        <v>28421</v>
      </c>
      <c r="G9749" s="38" t="s">
        <v>25</v>
      </c>
      <c r="H9749" s="38" t="s">
        <v>28973</v>
      </c>
      <c r="I9749" s="38" t="s">
        <v>7997</v>
      </c>
      <c r="J9749" s="40" t="s">
        <v>28972</v>
      </c>
    </row>
    <row r="9750" spans="1:10" x14ac:dyDescent="0.25">
      <c r="A9750" s="37" t="s">
        <v>28</v>
      </c>
      <c r="B9750" s="38" t="s">
        <v>28974</v>
      </c>
      <c r="C9750" s="1" t="str">
        <f t="shared" si="152"/>
        <v>10400290-CAIXA ECONOMICA FEDERAL</v>
      </c>
      <c r="D9750" s="39" t="s">
        <v>6966</v>
      </c>
      <c r="E9750" s="38" t="s">
        <v>6967</v>
      </c>
      <c r="F9750" s="38" t="s">
        <v>28421</v>
      </c>
      <c r="G9750" s="38" t="s">
        <v>25</v>
      </c>
      <c r="H9750" s="38" t="s">
        <v>28975</v>
      </c>
      <c r="I9750" s="38" t="s">
        <v>7082</v>
      </c>
      <c r="J9750" s="40" t="s">
        <v>28974</v>
      </c>
    </row>
    <row r="9751" spans="1:10" x14ac:dyDescent="0.25">
      <c r="A9751" s="37" t="s">
        <v>28</v>
      </c>
      <c r="B9751" s="38" t="s">
        <v>28976</v>
      </c>
      <c r="C9751" s="1" t="str">
        <f t="shared" si="152"/>
        <v>10400291-CAIXA ECONOMICA FEDERAL</v>
      </c>
      <c r="D9751" s="39" t="s">
        <v>6966</v>
      </c>
      <c r="E9751" s="38" t="s">
        <v>6967</v>
      </c>
      <c r="F9751" s="38" t="s">
        <v>28421</v>
      </c>
      <c r="G9751" s="38" t="s">
        <v>25</v>
      </c>
      <c r="H9751" s="38" t="s">
        <v>28977</v>
      </c>
      <c r="I9751" s="38" t="s">
        <v>7134</v>
      </c>
      <c r="J9751" s="40" t="s">
        <v>28976</v>
      </c>
    </row>
    <row r="9752" spans="1:10" x14ac:dyDescent="0.25">
      <c r="A9752" s="37" t="s">
        <v>28</v>
      </c>
      <c r="B9752" s="38" t="s">
        <v>28978</v>
      </c>
      <c r="C9752" s="1" t="str">
        <f t="shared" si="152"/>
        <v>10400292-CAIXA ECONOMICA FEDERAL</v>
      </c>
      <c r="D9752" s="39" t="s">
        <v>6966</v>
      </c>
      <c r="E9752" s="38" t="s">
        <v>6967</v>
      </c>
      <c r="F9752" s="38" t="s">
        <v>28421</v>
      </c>
      <c r="G9752" s="38" t="s">
        <v>25</v>
      </c>
      <c r="H9752" s="38" t="s">
        <v>28979</v>
      </c>
      <c r="I9752" s="38" t="s">
        <v>7210</v>
      </c>
      <c r="J9752" s="40" t="s">
        <v>28978</v>
      </c>
    </row>
    <row r="9753" spans="1:10" x14ac:dyDescent="0.25">
      <c r="A9753" s="37" t="s">
        <v>28</v>
      </c>
      <c r="B9753" s="38" t="s">
        <v>28980</v>
      </c>
      <c r="C9753" s="1" t="str">
        <f t="shared" si="152"/>
        <v>10400293-CAIXA ECONOMICA FEDERAL</v>
      </c>
      <c r="D9753" s="39" t="s">
        <v>6966</v>
      </c>
      <c r="E9753" s="38" t="s">
        <v>6967</v>
      </c>
      <c r="F9753" s="38" t="s">
        <v>28421</v>
      </c>
      <c r="G9753" s="38" t="s">
        <v>25</v>
      </c>
      <c r="H9753" s="38" t="s">
        <v>28981</v>
      </c>
      <c r="I9753" s="38" t="s">
        <v>7463</v>
      </c>
      <c r="J9753" s="40" t="s">
        <v>28980</v>
      </c>
    </row>
    <row r="9754" spans="1:10" x14ac:dyDescent="0.25">
      <c r="A9754" s="37" t="s">
        <v>28</v>
      </c>
      <c r="B9754" s="38" t="s">
        <v>28982</v>
      </c>
      <c r="C9754" s="1" t="str">
        <f t="shared" si="152"/>
        <v>10400294-CAIXA ECONOMICA FEDERAL</v>
      </c>
      <c r="D9754" s="39" t="s">
        <v>6966</v>
      </c>
      <c r="E9754" s="38" t="s">
        <v>6967</v>
      </c>
      <c r="F9754" s="38" t="s">
        <v>28421</v>
      </c>
      <c r="G9754" s="38" t="s">
        <v>25</v>
      </c>
      <c r="H9754" s="38" t="s">
        <v>28983</v>
      </c>
      <c r="I9754" s="38" t="s">
        <v>11407</v>
      </c>
      <c r="J9754" s="40" t="s">
        <v>28982</v>
      </c>
    </row>
    <row r="9755" spans="1:10" x14ac:dyDescent="0.25">
      <c r="A9755" s="37" t="s">
        <v>28</v>
      </c>
      <c r="B9755" s="38" t="s">
        <v>28984</v>
      </c>
      <c r="C9755" s="1" t="str">
        <f t="shared" si="152"/>
        <v>10400295-CAIXA ECONOMICA FEDERAL</v>
      </c>
      <c r="D9755" s="39" t="s">
        <v>6966</v>
      </c>
      <c r="E9755" s="38" t="s">
        <v>6967</v>
      </c>
      <c r="F9755" s="38" t="s">
        <v>28421</v>
      </c>
      <c r="G9755" s="38" t="s">
        <v>25</v>
      </c>
      <c r="H9755" s="38" t="s">
        <v>28985</v>
      </c>
      <c r="I9755" s="38" t="s">
        <v>11449</v>
      </c>
      <c r="J9755" s="40" t="s">
        <v>28984</v>
      </c>
    </row>
    <row r="9756" spans="1:10" x14ac:dyDescent="0.25">
      <c r="A9756" s="37" t="s">
        <v>28</v>
      </c>
      <c r="B9756" s="38" t="s">
        <v>28986</v>
      </c>
      <c r="C9756" s="1" t="str">
        <f t="shared" si="152"/>
        <v>10400296-CAIXA ECONOMICA FEDERAL</v>
      </c>
      <c r="D9756" s="39" t="s">
        <v>6966</v>
      </c>
      <c r="E9756" s="38" t="s">
        <v>6967</v>
      </c>
      <c r="F9756" s="38" t="s">
        <v>28421</v>
      </c>
      <c r="G9756" s="38" t="s">
        <v>25</v>
      </c>
      <c r="H9756" s="38" t="s">
        <v>28987</v>
      </c>
      <c r="I9756" s="38" t="s">
        <v>7128</v>
      </c>
      <c r="J9756" s="40" t="s">
        <v>28986</v>
      </c>
    </row>
    <row r="9757" spans="1:10" x14ac:dyDescent="0.25">
      <c r="A9757" s="37" t="s">
        <v>28</v>
      </c>
      <c r="B9757" s="38" t="s">
        <v>28988</v>
      </c>
      <c r="C9757" s="1" t="str">
        <f t="shared" si="152"/>
        <v>10400297-CAIXA ECONOMICA FEDERAL</v>
      </c>
      <c r="D9757" s="39" t="s">
        <v>6966</v>
      </c>
      <c r="E9757" s="38" t="s">
        <v>6967</v>
      </c>
      <c r="F9757" s="38" t="s">
        <v>28421</v>
      </c>
      <c r="G9757" s="38" t="s">
        <v>25</v>
      </c>
      <c r="H9757" s="38" t="s">
        <v>28989</v>
      </c>
      <c r="I9757" s="38" t="s">
        <v>9559</v>
      </c>
      <c r="J9757" s="40" t="s">
        <v>28988</v>
      </c>
    </row>
    <row r="9758" spans="1:10" x14ac:dyDescent="0.25">
      <c r="A9758" s="37" t="s">
        <v>28</v>
      </c>
      <c r="B9758" s="38" t="s">
        <v>28990</v>
      </c>
      <c r="C9758" s="1" t="str">
        <f t="shared" si="152"/>
        <v>10400298-CAIXA ECONOMICA FEDERAL</v>
      </c>
      <c r="D9758" s="39" t="s">
        <v>6966</v>
      </c>
      <c r="E9758" s="38" t="s">
        <v>6967</v>
      </c>
      <c r="F9758" s="38" t="s">
        <v>28421</v>
      </c>
      <c r="G9758" s="38" t="s">
        <v>25</v>
      </c>
      <c r="H9758" s="38" t="s">
        <v>28991</v>
      </c>
      <c r="I9758" s="38" t="s">
        <v>8985</v>
      </c>
      <c r="J9758" s="40" t="s">
        <v>28990</v>
      </c>
    </row>
    <row r="9759" spans="1:10" x14ac:dyDescent="0.25">
      <c r="A9759" s="37" t="s">
        <v>28</v>
      </c>
      <c r="B9759" s="38" t="s">
        <v>28992</v>
      </c>
      <c r="C9759" s="1" t="str">
        <f t="shared" si="152"/>
        <v>10400299-CAIXA ECONOMICA FEDERAL</v>
      </c>
      <c r="D9759" s="39" t="s">
        <v>6966</v>
      </c>
      <c r="E9759" s="38" t="s">
        <v>6967</v>
      </c>
      <c r="F9759" s="38" t="s">
        <v>28421</v>
      </c>
      <c r="G9759" s="38" t="s">
        <v>25</v>
      </c>
      <c r="H9759" s="38" t="s">
        <v>28993</v>
      </c>
      <c r="I9759" s="38" t="s">
        <v>7122</v>
      </c>
      <c r="J9759" s="40" t="s">
        <v>28992</v>
      </c>
    </row>
    <row r="9760" spans="1:10" x14ac:dyDescent="0.25">
      <c r="A9760" s="37" t="s">
        <v>28</v>
      </c>
      <c r="B9760" s="38" t="s">
        <v>28994</v>
      </c>
      <c r="C9760" s="1" t="str">
        <f t="shared" si="152"/>
        <v>10400300-CAIXA ECONOMICA FEDERAL</v>
      </c>
      <c r="D9760" s="39" t="s">
        <v>6966</v>
      </c>
      <c r="E9760" s="38" t="s">
        <v>6967</v>
      </c>
      <c r="F9760" s="38" t="s">
        <v>28421</v>
      </c>
      <c r="G9760" s="38" t="s">
        <v>25</v>
      </c>
      <c r="H9760" s="38" t="s">
        <v>28995</v>
      </c>
      <c r="I9760" s="38" t="s">
        <v>8281</v>
      </c>
      <c r="J9760" s="40" t="s">
        <v>28994</v>
      </c>
    </row>
    <row r="9761" spans="1:10" x14ac:dyDescent="0.25">
      <c r="A9761" s="37" t="s">
        <v>28</v>
      </c>
      <c r="B9761" s="38" t="s">
        <v>28996</v>
      </c>
      <c r="C9761" s="1" t="str">
        <f t="shared" si="152"/>
        <v>10400301-CAIXA ECONOMICA FEDERAL</v>
      </c>
      <c r="D9761" s="39" t="s">
        <v>6966</v>
      </c>
      <c r="E9761" s="38" t="s">
        <v>6967</v>
      </c>
      <c r="F9761" s="38" t="s">
        <v>28421</v>
      </c>
      <c r="G9761" s="38" t="s">
        <v>25</v>
      </c>
      <c r="H9761" s="38" t="s">
        <v>28997</v>
      </c>
      <c r="I9761" s="38" t="s">
        <v>9849</v>
      </c>
      <c r="J9761" s="40" t="s">
        <v>28996</v>
      </c>
    </row>
    <row r="9762" spans="1:10" x14ac:dyDescent="0.25">
      <c r="A9762" s="37" t="s">
        <v>28</v>
      </c>
      <c r="B9762" s="38" t="s">
        <v>28998</v>
      </c>
      <c r="C9762" s="1" t="str">
        <f t="shared" si="152"/>
        <v>10400302-CAIXA ECONOMICA FEDERAL</v>
      </c>
      <c r="D9762" s="39" t="s">
        <v>6966</v>
      </c>
      <c r="E9762" s="38" t="s">
        <v>6967</v>
      </c>
      <c r="F9762" s="38" t="s">
        <v>28421</v>
      </c>
      <c r="G9762" s="38" t="s">
        <v>25</v>
      </c>
      <c r="H9762" s="38" t="s">
        <v>28999</v>
      </c>
      <c r="I9762" s="38" t="s">
        <v>8062</v>
      </c>
      <c r="J9762" s="40" t="s">
        <v>28998</v>
      </c>
    </row>
    <row r="9763" spans="1:10" x14ac:dyDescent="0.25">
      <c r="A9763" s="37" t="s">
        <v>28</v>
      </c>
      <c r="B9763" s="38" t="s">
        <v>29000</v>
      </c>
      <c r="C9763" s="1" t="str">
        <f t="shared" si="152"/>
        <v>10400303-CAIXA ECONOMICA FEDERAL</v>
      </c>
      <c r="D9763" s="39" t="s">
        <v>6966</v>
      </c>
      <c r="E9763" s="38" t="s">
        <v>6967</v>
      </c>
      <c r="F9763" s="38" t="s">
        <v>28421</v>
      </c>
      <c r="G9763" s="38" t="s">
        <v>25</v>
      </c>
      <c r="H9763" s="38" t="s">
        <v>29001</v>
      </c>
      <c r="I9763" s="38" t="s">
        <v>8143</v>
      </c>
      <c r="J9763" s="40" t="s">
        <v>29000</v>
      </c>
    </row>
    <row r="9764" spans="1:10" x14ac:dyDescent="0.25">
      <c r="A9764" s="37" t="s">
        <v>28</v>
      </c>
      <c r="B9764" s="38" t="s">
        <v>29002</v>
      </c>
      <c r="C9764" s="1" t="str">
        <f t="shared" si="152"/>
        <v>10400304-CAIXA ECONOMICA FEDERAL</v>
      </c>
      <c r="D9764" s="39" t="s">
        <v>6966</v>
      </c>
      <c r="E9764" s="38" t="s">
        <v>6967</v>
      </c>
      <c r="F9764" s="38" t="s">
        <v>28421</v>
      </c>
      <c r="G9764" s="38" t="s">
        <v>25</v>
      </c>
      <c r="H9764" s="38" t="s">
        <v>29003</v>
      </c>
      <c r="I9764" s="38" t="s">
        <v>7131</v>
      </c>
      <c r="J9764" s="40" t="s">
        <v>29002</v>
      </c>
    </row>
    <row r="9765" spans="1:10" x14ac:dyDescent="0.25">
      <c r="A9765" s="37" t="s">
        <v>28</v>
      </c>
      <c r="B9765" s="38" t="s">
        <v>29004</v>
      </c>
      <c r="C9765" s="1" t="str">
        <f t="shared" si="152"/>
        <v>10400305-CAIXA ECONOMICA FEDERAL</v>
      </c>
      <c r="D9765" s="39" t="s">
        <v>6966</v>
      </c>
      <c r="E9765" s="38" t="s">
        <v>6967</v>
      </c>
      <c r="F9765" s="38" t="s">
        <v>28421</v>
      </c>
      <c r="G9765" s="38" t="s">
        <v>25</v>
      </c>
      <c r="H9765" s="38" t="s">
        <v>29005</v>
      </c>
      <c r="I9765" s="38" t="s">
        <v>7822</v>
      </c>
      <c r="J9765" s="40" t="s">
        <v>29004</v>
      </c>
    </row>
    <row r="9766" spans="1:10" x14ac:dyDescent="0.25">
      <c r="A9766" s="37" t="s">
        <v>28</v>
      </c>
      <c r="B9766" s="38" t="s">
        <v>29006</v>
      </c>
      <c r="C9766" s="1" t="str">
        <f t="shared" si="152"/>
        <v>10400306-CAIXA ECONOMICA FEDERAL</v>
      </c>
      <c r="D9766" s="39" t="s">
        <v>6966</v>
      </c>
      <c r="E9766" s="38" t="s">
        <v>6967</v>
      </c>
      <c r="F9766" s="38" t="s">
        <v>28421</v>
      </c>
      <c r="G9766" s="38" t="s">
        <v>25</v>
      </c>
      <c r="H9766" s="38" t="s">
        <v>29007</v>
      </c>
      <c r="I9766" s="38" t="s">
        <v>7864</v>
      </c>
      <c r="J9766" s="40" t="s">
        <v>29006</v>
      </c>
    </row>
    <row r="9767" spans="1:10" x14ac:dyDescent="0.25">
      <c r="A9767" s="37" t="s">
        <v>28</v>
      </c>
      <c r="B9767" s="38" t="s">
        <v>29008</v>
      </c>
      <c r="C9767" s="1" t="str">
        <f t="shared" si="152"/>
        <v>10400307-CAIXA ECONOMICA FEDERAL</v>
      </c>
      <c r="D9767" s="39" t="s">
        <v>6966</v>
      </c>
      <c r="E9767" s="38" t="s">
        <v>6967</v>
      </c>
      <c r="F9767" s="38" t="s">
        <v>28421</v>
      </c>
      <c r="G9767" s="38" t="s">
        <v>25</v>
      </c>
      <c r="H9767" s="38" t="s">
        <v>29009</v>
      </c>
      <c r="I9767" s="38" t="s">
        <v>7558</v>
      </c>
      <c r="J9767" s="40" t="s">
        <v>29008</v>
      </c>
    </row>
    <row r="9768" spans="1:10" x14ac:dyDescent="0.25">
      <c r="A9768" s="37" t="s">
        <v>28</v>
      </c>
      <c r="B9768" s="38" t="s">
        <v>29010</v>
      </c>
      <c r="C9768" s="1" t="str">
        <f t="shared" si="152"/>
        <v>10400308-CAIXA ECONOMICA FEDERAL</v>
      </c>
      <c r="D9768" s="39" t="s">
        <v>6966</v>
      </c>
      <c r="E9768" s="38" t="s">
        <v>6967</v>
      </c>
      <c r="F9768" s="38" t="s">
        <v>28421</v>
      </c>
      <c r="G9768" s="38" t="s">
        <v>25</v>
      </c>
      <c r="H9768" s="38" t="s">
        <v>29011</v>
      </c>
      <c r="I9768" s="38" t="s">
        <v>7475</v>
      </c>
      <c r="J9768" s="40" t="s">
        <v>29010</v>
      </c>
    </row>
    <row r="9769" spans="1:10" x14ac:dyDescent="0.25">
      <c r="A9769" s="37" t="s">
        <v>28</v>
      </c>
      <c r="B9769" s="38" t="s">
        <v>29012</v>
      </c>
      <c r="C9769" s="1" t="str">
        <f t="shared" si="152"/>
        <v>10400309-CAIXA ECONOMICA FEDERAL</v>
      </c>
      <c r="D9769" s="39" t="s">
        <v>6966</v>
      </c>
      <c r="E9769" s="38" t="s">
        <v>6967</v>
      </c>
      <c r="F9769" s="38" t="s">
        <v>28421</v>
      </c>
      <c r="G9769" s="38" t="s">
        <v>25</v>
      </c>
      <c r="H9769" s="38" t="s">
        <v>29013</v>
      </c>
      <c r="I9769" s="38" t="s">
        <v>8330</v>
      </c>
      <c r="J9769" s="40" t="s">
        <v>29012</v>
      </c>
    </row>
    <row r="9770" spans="1:10" x14ac:dyDescent="0.25">
      <c r="A9770" s="37" t="s">
        <v>28</v>
      </c>
      <c r="B9770" s="38" t="s">
        <v>29014</v>
      </c>
      <c r="C9770" s="1" t="str">
        <f t="shared" si="152"/>
        <v>10400310-CAIXA ECONOMICA FEDERAL</v>
      </c>
      <c r="D9770" s="39" t="s">
        <v>6966</v>
      </c>
      <c r="E9770" s="38" t="s">
        <v>6967</v>
      </c>
      <c r="F9770" s="38" t="s">
        <v>28421</v>
      </c>
      <c r="G9770" s="38" t="s">
        <v>25</v>
      </c>
      <c r="H9770" s="38" t="s">
        <v>29015</v>
      </c>
      <c r="I9770" s="38" t="s">
        <v>8197</v>
      </c>
      <c r="J9770" s="40" t="s">
        <v>29014</v>
      </c>
    </row>
    <row r="9771" spans="1:10" x14ac:dyDescent="0.25">
      <c r="A9771" s="37" t="s">
        <v>28</v>
      </c>
      <c r="B9771" s="38" t="s">
        <v>29016</v>
      </c>
      <c r="C9771" s="1" t="str">
        <f t="shared" si="152"/>
        <v>10400311-CAIXA ECONOMICA FEDERAL</v>
      </c>
      <c r="D9771" s="39" t="s">
        <v>6966</v>
      </c>
      <c r="E9771" s="38" t="s">
        <v>6967</v>
      </c>
      <c r="F9771" s="38" t="s">
        <v>28421</v>
      </c>
      <c r="G9771" s="38" t="s">
        <v>25</v>
      </c>
      <c r="H9771" s="38" t="s">
        <v>29017</v>
      </c>
      <c r="I9771" s="38" t="s">
        <v>9255</v>
      </c>
      <c r="J9771" s="40" t="s">
        <v>29016</v>
      </c>
    </row>
    <row r="9772" spans="1:10" x14ac:dyDescent="0.25">
      <c r="A9772" s="37" t="s">
        <v>28</v>
      </c>
      <c r="B9772" s="38" t="s">
        <v>29018</v>
      </c>
      <c r="C9772" s="1" t="str">
        <f t="shared" si="152"/>
        <v>10400312-CAIXA ECONOMICA FEDERAL</v>
      </c>
      <c r="D9772" s="39" t="s">
        <v>6966</v>
      </c>
      <c r="E9772" s="38" t="s">
        <v>6967</v>
      </c>
      <c r="F9772" s="38" t="s">
        <v>28421</v>
      </c>
      <c r="G9772" s="38" t="s">
        <v>25</v>
      </c>
      <c r="H9772" s="38" t="s">
        <v>29019</v>
      </c>
      <c r="I9772" s="38" t="s">
        <v>8006</v>
      </c>
      <c r="J9772" s="40" t="s">
        <v>29018</v>
      </c>
    </row>
    <row r="9773" spans="1:10" x14ac:dyDescent="0.25">
      <c r="A9773" s="37" t="s">
        <v>28</v>
      </c>
      <c r="B9773" s="38" t="s">
        <v>29020</v>
      </c>
      <c r="C9773" s="1" t="str">
        <f t="shared" si="152"/>
        <v>10400313-CAIXA ECONOMICA FEDERAL</v>
      </c>
      <c r="D9773" s="39" t="s">
        <v>6966</v>
      </c>
      <c r="E9773" s="38" t="s">
        <v>6967</v>
      </c>
      <c r="F9773" s="38" t="s">
        <v>28421</v>
      </c>
      <c r="G9773" s="38" t="s">
        <v>25</v>
      </c>
      <c r="H9773" s="38" t="s">
        <v>29021</v>
      </c>
      <c r="I9773" s="38" t="s">
        <v>7763</v>
      </c>
      <c r="J9773" s="40" t="s">
        <v>29020</v>
      </c>
    </row>
    <row r="9774" spans="1:10" x14ac:dyDescent="0.25">
      <c r="A9774" s="37" t="s">
        <v>28</v>
      </c>
      <c r="B9774" s="38" t="s">
        <v>29022</v>
      </c>
      <c r="C9774" s="1" t="str">
        <f t="shared" si="152"/>
        <v>10400314-CAIXA ECONOMICA FEDERAL</v>
      </c>
      <c r="D9774" s="39" t="s">
        <v>6966</v>
      </c>
      <c r="E9774" s="38" t="s">
        <v>6967</v>
      </c>
      <c r="F9774" s="38" t="s">
        <v>28421</v>
      </c>
      <c r="G9774" s="38" t="s">
        <v>25</v>
      </c>
      <c r="H9774" s="38" t="s">
        <v>29023</v>
      </c>
      <c r="I9774" s="38" t="s">
        <v>8942</v>
      </c>
      <c r="J9774" s="40" t="s">
        <v>29022</v>
      </c>
    </row>
    <row r="9775" spans="1:10" x14ac:dyDescent="0.25">
      <c r="A9775" s="37" t="s">
        <v>28</v>
      </c>
      <c r="B9775" s="38" t="s">
        <v>29024</v>
      </c>
      <c r="C9775" s="1" t="str">
        <f t="shared" si="152"/>
        <v>10400315-CAIXA ECONOMICA FEDERAL</v>
      </c>
      <c r="D9775" s="39" t="s">
        <v>6966</v>
      </c>
      <c r="E9775" s="38" t="s">
        <v>6967</v>
      </c>
      <c r="F9775" s="38" t="s">
        <v>28421</v>
      </c>
      <c r="G9775" s="38" t="s">
        <v>25</v>
      </c>
      <c r="H9775" s="38" t="s">
        <v>29025</v>
      </c>
      <c r="I9775" s="38" t="s">
        <v>7053</v>
      </c>
      <c r="J9775" s="40" t="s">
        <v>29024</v>
      </c>
    </row>
    <row r="9776" spans="1:10" x14ac:dyDescent="0.25">
      <c r="A9776" s="37" t="s">
        <v>28</v>
      </c>
      <c r="B9776" s="38" t="s">
        <v>29026</v>
      </c>
      <c r="C9776" s="1" t="str">
        <f t="shared" si="152"/>
        <v>10400316-CAIXA ECONOMICA FEDERAL</v>
      </c>
      <c r="D9776" s="39" t="s">
        <v>6966</v>
      </c>
      <c r="E9776" s="38" t="s">
        <v>6967</v>
      </c>
      <c r="F9776" s="38" t="s">
        <v>28421</v>
      </c>
      <c r="G9776" s="38" t="s">
        <v>25</v>
      </c>
      <c r="H9776" s="38" t="s">
        <v>29027</v>
      </c>
      <c r="I9776" s="38" t="s">
        <v>7965</v>
      </c>
      <c r="J9776" s="40" t="s">
        <v>29026</v>
      </c>
    </row>
    <row r="9777" spans="1:10" x14ac:dyDescent="0.25">
      <c r="A9777" s="37" t="s">
        <v>28</v>
      </c>
      <c r="B9777" s="38" t="s">
        <v>29028</v>
      </c>
      <c r="C9777" s="1" t="str">
        <f t="shared" si="152"/>
        <v>10400317-CAIXA ECONOMICA FEDERAL</v>
      </c>
      <c r="D9777" s="39" t="s">
        <v>6966</v>
      </c>
      <c r="E9777" s="38" t="s">
        <v>6967</v>
      </c>
      <c r="F9777" s="38" t="s">
        <v>28421</v>
      </c>
      <c r="G9777" s="38" t="s">
        <v>25</v>
      </c>
      <c r="H9777" s="38" t="s">
        <v>29029</v>
      </c>
      <c r="I9777" s="38" t="s">
        <v>7609</v>
      </c>
      <c r="J9777" s="40" t="s">
        <v>29028</v>
      </c>
    </row>
    <row r="9778" spans="1:10" x14ac:dyDescent="0.25">
      <c r="A9778" s="37" t="s">
        <v>28</v>
      </c>
      <c r="B9778" s="38" t="s">
        <v>29030</v>
      </c>
      <c r="C9778" s="1" t="str">
        <f t="shared" si="152"/>
        <v>10400318-CAIXA ECONOMICA FEDERAL</v>
      </c>
      <c r="D9778" s="39" t="s">
        <v>6966</v>
      </c>
      <c r="E9778" s="38" t="s">
        <v>6967</v>
      </c>
      <c r="F9778" s="38" t="s">
        <v>28421</v>
      </c>
      <c r="G9778" s="38" t="s">
        <v>25</v>
      </c>
      <c r="H9778" s="38" t="s">
        <v>29031</v>
      </c>
      <c r="I9778" s="38" t="s">
        <v>7146</v>
      </c>
      <c r="J9778" s="40" t="s">
        <v>29030</v>
      </c>
    </row>
    <row r="9779" spans="1:10" x14ac:dyDescent="0.25">
      <c r="A9779" s="37" t="s">
        <v>28</v>
      </c>
      <c r="B9779" s="38" t="s">
        <v>29032</v>
      </c>
      <c r="C9779" s="1" t="str">
        <f t="shared" si="152"/>
        <v>10400319-CAIXA ECONOMICA FEDERAL</v>
      </c>
      <c r="D9779" s="39" t="s">
        <v>6966</v>
      </c>
      <c r="E9779" s="38" t="s">
        <v>6967</v>
      </c>
      <c r="F9779" s="38" t="s">
        <v>28421</v>
      </c>
      <c r="G9779" s="38" t="s">
        <v>25</v>
      </c>
      <c r="H9779" s="38" t="s">
        <v>29033</v>
      </c>
      <c r="I9779" s="38" t="s">
        <v>9423</v>
      </c>
      <c r="J9779" s="40" t="s">
        <v>29032</v>
      </c>
    </row>
    <row r="9780" spans="1:10" x14ac:dyDescent="0.25">
      <c r="A9780" s="37" t="s">
        <v>28</v>
      </c>
      <c r="B9780" s="38" t="s">
        <v>29034</v>
      </c>
      <c r="C9780" s="1" t="str">
        <f t="shared" si="152"/>
        <v>10400320-CAIXA ECONOMICA FEDERAL</v>
      </c>
      <c r="D9780" s="39" t="s">
        <v>6966</v>
      </c>
      <c r="E9780" s="38" t="s">
        <v>6967</v>
      </c>
      <c r="F9780" s="38" t="s">
        <v>28421</v>
      </c>
      <c r="G9780" s="38" t="s">
        <v>25</v>
      </c>
      <c r="H9780" s="38" t="s">
        <v>29035</v>
      </c>
      <c r="I9780" s="38" t="s">
        <v>7391</v>
      </c>
      <c r="J9780" s="40" t="s">
        <v>29034</v>
      </c>
    </row>
    <row r="9781" spans="1:10" x14ac:dyDescent="0.25">
      <c r="A9781" s="37" t="s">
        <v>28</v>
      </c>
      <c r="B9781" s="38" t="s">
        <v>29036</v>
      </c>
      <c r="C9781" s="1" t="str">
        <f t="shared" si="152"/>
        <v>10400321-CAIXA ECONOMICA FEDERAL</v>
      </c>
      <c r="D9781" s="39" t="s">
        <v>6966</v>
      </c>
      <c r="E9781" s="38" t="s">
        <v>6967</v>
      </c>
      <c r="F9781" s="38" t="s">
        <v>28421</v>
      </c>
      <c r="G9781" s="38" t="s">
        <v>25</v>
      </c>
      <c r="H9781" s="38" t="s">
        <v>29037</v>
      </c>
      <c r="I9781" s="38" t="s">
        <v>7302</v>
      </c>
      <c r="J9781" s="40" t="s">
        <v>29036</v>
      </c>
    </row>
    <row r="9782" spans="1:10" x14ac:dyDescent="0.25">
      <c r="A9782" s="37" t="s">
        <v>28</v>
      </c>
      <c r="B9782" s="38" t="s">
        <v>29038</v>
      </c>
      <c r="C9782" s="1" t="str">
        <f t="shared" si="152"/>
        <v>10400322-CAIXA ECONOMICA FEDERAL</v>
      </c>
      <c r="D9782" s="39" t="s">
        <v>6966</v>
      </c>
      <c r="E9782" s="38" t="s">
        <v>6967</v>
      </c>
      <c r="F9782" s="38" t="s">
        <v>28421</v>
      </c>
      <c r="G9782" s="38" t="s">
        <v>25</v>
      </c>
      <c r="H9782" s="38" t="s">
        <v>29039</v>
      </c>
      <c r="I9782" s="38" t="s">
        <v>8176</v>
      </c>
      <c r="J9782" s="40" t="s">
        <v>29038</v>
      </c>
    </row>
    <row r="9783" spans="1:10" x14ac:dyDescent="0.25">
      <c r="A9783" s="37" t="s">
        <v>28</v>
      </c>
      <c r="B9783" s="38" t="s">
        <v>29040</v>
      </c>
      <c r="C9783" s="1" t="str">
        <f t="shared" si="152"/>
        <v>10400323-CAIXA ECONOMICA FEDERAL</v>
      </c>
      <c r="D9783" s="39" t="s">
        <v>6966</v>
      </c>
      <c r="E9783" s="38" t="s">
        <v>6967</v>
      </c>
      <c r="F9783" s="38" t="s">
        <v>28421</v>
      </c>
      <c r="G9783" s="38" t="s">
        <v>25</v>
      </c>
      <c r="H9783" s="38" t="s">
        <v>29041</v>
      </c>
      <c r="I9783" s="38" t="s">
        <v>8647</v>
      </c>
      <c r="J9783" s="40" t="s">
        <v>29040</v>
      </c>
    </row>
    <row r="9784" spans="1:10" x14ac:dyDescent="0.25">
      <c r="A9784" s="37" t="s">
        <v>28</v>
      </c>
      <c r="B9784" s="38" t="s">
        <v>29042</v>
      </c>
      <c r="C9784" s="1" t="str">
        <f t="shared" si="152"/>
        <v>10400324-CAIXA ECONOMICA FEDERAL</v>
      </c>
      <c r="D9784" s="39" t="s">
        <v>6966</v>
      </c>
      <c r="E9784" s="38" t="s">
        <v>6967</v>
      </c>
      <c r="F9784" s="38" t="s">
        <v>28421</v>
      </c>
      <c r="G9784" s="38" t="s">
        <v>25</v>
      </c>
      <c r="H9784" s="38" t="s">
        <v>29043</v>
      </c>
      <c r="I9784" s="38" t="s">
        <v>7457</v>
      </c>
      <c r="J9784" s="40" t="s">
        <v>29042</v>
      </c>
    </row>
    <row r="9785" spans="1:10" x14ac:dyDescent="0.25">
      <c r="A9785" s="37" t="s">
        <v>28</v>
      </c>
      <c r="B9785" s="38" t="s">
        <v>29044</v>
      </c>
      <c r="C9785" s="1" t="str">
        <f t="shared" si="152"/>
        <v>10400325-CAIXA ECONOMICA FEDERAL</v>
      </c>
      <c r="D9785" s="39" t="s">
        <v>6966</v>
      </c>
      <c r="E9785" s="38" t="s">
        <v>6967</v>
      </c>
      <c r="F9785" s="38" t="s">
        <v>28421</v>
      </c>
      <c r="G9785" s="38" t="s">
        <v>25</v>
      </c>
      <c r="H9785" s="38" t="s">
        <v>29045</v>
      </c>
      <c r="I9785" s="38" t="s">
        <v>7323</v>
      </c>
      <c r="J9785" s="40" t="s">
        <v>29044</v>
      </c>
    </row>
    <row r="9786" spans="1:10" x14ac:dyDescent="0.25">
      <c r="A9786" s="37" t="s">
        <v>28</v>
      </c>
      <c r="B9786" s="38" t="s">
        <v>29046</v>
      </c>
      <c r="C9786" s="1" t="str">
        <f t="shared" si="152"/>
        <v>10400326-CAIXA ECONOMICA FEDERAL</v>
      </c>
      <c r="D9786" s="39" t="s">
        <v>6966</v>
      </c>
      <c r="E9786" s="38" t="s">
        <v>6967</v>
      </c>
      <c r="F9786" s="38" t="s">
        <v>28421</v>
      </c>
      <c r="G9786" s="38" t="s">
        <v>25</v>
      </c>
      <c r="H9786" s="38" t="s">
        <v>29047</v>
      </c>
      <c r="I9786" s="38" t="s">
        <v>8818</v>
      </c>
      <c r="J9786" s="40" t="s">
        <v>29046</v>
      </c>
    </row>
    <row r="9787" spans="1:10" x14ac:dyDescent="0.25">
      <c r="A9787" s="37" t="s">
        <v>28</v>
      </c>
      <c r="B9787" s="38" t="s">
        <v>29048</v>
      </c>
      <c r="C9787" s="1" t="str">
        <f t="shared" si="152"/>
        <v>10400327-CAIXA ECONOMICA FEDERAL</v>
      </c>
      <c r="D9787" s="39" t="s">
        <v>6966</v>
      </c>
      <c r="E9787" s="38" t="s">
        <v>6967</v>
      </c>
      <c r="F9787" s="38" t="s">
        <v>28421</v>
      </c>
      <c r="G9787" s="38" t="s">
        <v>25</v>
      </c>
      <c r="H9787" s="38" t="s">
        <v>29049</v>
      </c>
      <c r="I9787" s="38" t="s">
        <v>8080</v>
      </c>
      <c r="J9787" s="40" t="s">
        <v>29048</v>
      </c>
    </row>
    <row r="9788" spans="1:10" x14ac:dyDescent="0.25">
      <c r="A9788" s="37" t="s">
        <v>28</v>
      </c>
      <c r="B9788" s="38" t="s">
        <v>29050</v>
      </c>
      <c r="C9788" s="1" t="str">
        <f t="shared" si="152"/>
        <v>10400328-CAIXA ECONOMICA FEDERAL</v>
      </c>
      <c r="D9788" s="39" t="s">
        <v>6966</v>
      </c>
      <c r="E9788" s="38" t="s">
        <v>6967</v>
      </c>
      <c r="F9788" s="38" t="s">
        <v>28421</v>
      </c>
      <c r="G9788" s="38" t="s">
        <v>25</v>
      </c>
      <c r="H9788" s="38" t="s">
        <v>29051</v>
      </c>
      <c r="I9788" s="38" t="s">
        <v>7528</v>
      </c>
      <c r="J9788" s="40" t="s">
        <v>29050</v>
      </c>
    </row>
    <row r="9789" spans="1:10" x14ac:dyDescent="0.25">
      <c r="A9789" s="37" t="s">
        <v>28</v>
      </c>
      <c r="B9789" s="38" t="s">
        <v>29052</v>
      </c>
      <c r="C9789" s="1" t="str">
        <f t="shared" si="152"/>
        <v>10400329-CAIXA ECONOMICA FEDERAL</v>
      </c>
      <c r="D9789" s="39" t="s">
        <v>6966</v>
      </c>
      <c r="E9789" s="38" t="s">
        <v>6967</v>
      </c>
      <c r="F9789" s="38" t="s">
        <v>28421</v>
      </c>
      <c r="G9789" s="38" t="s">
        <v>25</v>
      </c>
      <c r="H9789" s="38" t="s">
        <v>29053</v>
      </c>
      <c r="I9789" s="38" t="s">
        <v>7985</v>
      </c>
      <c r="J9789" s="40" t="s">
        <v>29052</v>
      </c>
    </row>
    <row r="9790" spans="1:10" x14ac:dyDescent="0.25">
      <c r="A9790" s="37" t="s">
        <v>28</v>
      </c>
      <c r="B9790" s="38" t="s">
        <v>29054</v>
      </c>
      <c r="C9790" s="1" t="str">
        <f t="shared" si="152"/>
        <v>10400330-CAIXA ECONOMICA FEDERAL</v>
      </c>
      <c r="D9790" s="39" t="s">
        <v>6966</v>
      </c>
      <c r="E9790" s="38" t="s">
        <v>6967</v>
      </c>
      <c r="F9790" s="38" t="s">
        <v>28421</v>
      </c>
      <c r="G9790" s="38" t="s">
        <v>25</v>
      </c>
      <c r="H9790" s="38" t="s">
        <v>29055</v>
      </c>
      <c r="I9790" s="38" t="s">
        <v>8636</v>
      </c>
      <c r="J9790" s="40" t="s">
        <v>29054</v>
      </c>
    </row>
    <row r="9791" spans="1:10" x14ac:dyDescent="0.25">
      <c r="A9791" s="37" t="s">
        <v>28</v>
      </c>
      <c r="B9791" s="38" t="s">
        <v>29056</v>
      </c>
      <c r="C9791" s="1" t="str">
        <f t="shared" si="152"/>
        <v>10400331-CAIXA ECONOMICA FEDERAL</v>
      </c>
      <c r="D9791" s="39" t="s">
        <v>6966</v>
      </c>
      <c r="E9791" s="38" t="s">
        <v>6967</v>
      </c>
      <c r="F9791" s="38" t="s">
        <v>28421</v>
      </c>
      <c r="G9791" s="38" t="s">
        <v>25</v>
      </c>
      <c r="H9791" s="38" t="s">
        <v>29057</v>
      </c>
      <c r="I9791" s="38" t="s">
        <v>8350</v>
      </c>
      <c r="J9791" s="40" t="s">
        <v>29056</v>
      </c>
    </row>
    <row r="9792" spans="1:10" x14ac:dyDescent="0.25">
      <c r="A9792" s="37" t="s">
        <v>28</v>
      </c>
      <c r="B9792" s="38" t="s">
        <v>29058</v>
      </c>
      <c r="C9792" s="1" t="str">
        <f t="shared" si="152"/>
        <v>10400332-CAIXA ECONOMICA FEDERAL</v>
      </c>
      <c r="D9792" s="39" t="s">
        <v>6966</v>
      </c>
      <c r="E9792" s="38" t="s">
        <v>6967</v>
      </c>
      <c r="F9792" s="38" t="s">
        <v>28421</v>
      </c>
      <c r="G9792" s="38" t="s">
        <v>25</v>
      </c>
      <c r="H9792" s="38" t="s">
        <v>29059</v>
      </c>
      <c r="I9792" s="38" t="s">
        <v>7140</v>
      </c>
      <c r="J9792" s="40" t="s">
        <v>29058</v>
      </c>
    </row>
    <row r="9793" spans="1:10" x14ac:dyDescent="0.25">
      <c r="A9793" s="37" t="s">
        <v>28</v>
      </c>
      <c r="B9793" s="38" t="s">
        <v>29060</v>
      </c>
      <c r="C9793" s="1" t="str">
        <f t="shared" si="152"/>
        <v>10400333-CAIXA ECONOMICA FEDERAL</v>
      </c>
      <c r="D9793" s="39" t="s">
        <v>6966</v>
      </c>
      <c r="E9793" s="38" t="s">
        <v>6967</v>
      </c>
      <c r="F9793" s="38" t="s">
        <v>28421</v>
      </c>
      <c r="G9793" s="38" t="s">
        <v>25</v>
      </c>
      <c r="H9793" s="38" t="s">
        <v>29061</v>
      </c>
      <c r="I9793" s="38" t="s">
        <v>7204</v>
      </c>
      <c r="J9793" s="40" t="s">
        <v>29060</v>
      </c>
    </row>
    <row r="9794" spans="1:10" x14ac:dyDescent="0.25">
      <c r="A9794" s="37" t="s">
        <v>28</v>
      </c>
      <c r="B9794" s="38" t="s">
        <v>29062</v>
      </c>
      <c r="C9794" s="1" t="str">
        <f t="shared" si="152"/>
        <v>10400334-CAIXA ECONOMICA FEDERAL</v>
      </c>
      <c r="D9794" s="39" t="s">
        <v>6966</v>
      </c>
      <c r="E9794" s="38" t="s">
        <v>6967</v>
      </c>
      <c r="F9794" s="38" t="s">
        <v>28421</v>
      </c>
      <c r="G9794" s="38" t="s">
        <v>25</v>
      </c>
      <c r="H9794" s="38" t="s">
        <v>29063</v>
      </c>
      <c r="I9794" s="38" t="s">
        <v>7451</v>
      </c>
      <c r="J9794" s="40" t="s">
        <v>29062</v>
      </c>
    </row>
    <row r="9795" spans="1:10" x14ac:dyDescent="0.25">
      <c r="A9795" s="37" t="s">
        <v>28</v>
      </c>
      <c r="B9795" s="38" t="s">
        <v>29064</v>
      </c>
      <c r="C9795" s="1" t="str">
        <f t="shared" ref="C9795:C9858" si="153">CONCATENATE(B9795,"-",F9795)</f>
        <v>10400336-CAIXA ECONOMICA FEDERAL</v>
      </c>
      <c r="D9795" s="39" t="s">
        <v>6966</v>
      </c>
      <c r="E9795" s="38" t="s">
        <v>6967</v>
      </c>
      <c r="F9795" s="38" t="s">
        <v>28421</v>
      </c>
      <c r="G9795" s="38" t="s">
        <v>25</v>
      </c>
      <c r="H9795" s="38" t="s">
        <v>29065</v>
      </c>
      <c r="I9795" s="38" t="s">
        <v>9757</v>
      </c>
      <c r="J9795" s="40" t="s">
        <v>29064</v>
      </c>
    </row>
    <row r="9796" spans="1:10" x14ac:dyDescent="0.25">
      <c r="A9796" s="37" t="s">
        <v>28</v>
      </c>
      <c r="B9796" s="38" t="s">
        <v>29066</v>
      </c>
      <c r="C9796" s="1" t="str">
        <f t="shared" si="153"/>
        <v>10400337-CAIXA ECONOMICA FEDERAL</v>
      </c>
      <c r="D9796" s="39" t="s">
        <v>6966</v>
      </c>
      <c r="E9796" s="38" t="s">
        <v>6967</v>
      </c>
      <c r="F9796" s="38" t="s">
        <v>28421</v>
      </c>
      <c r="G9796" s="38" t="s">
        <v>25</v>
      </c>
      <c r="H9796" s="38" t="s">
        <v>29067</v>
      </c>
      <c r="I9796" s="38" t="s">
        <v>7261</v>
      </c>
      <c r="J9796" s="40" t="s">
        <v>29066</v>
      </c>
    </row>
    <row r="9797" spans="1:10" x14ac:dyDescent="0.25">
      <c r="A9797" s="37" t="s">
        <v>28</v>
      </c>
      <c r="B9797" s="38" t="s">
        <v>29068</v>
      </c>
      <c r="C9797" s="1" t="str">
        <f t="shared" si="153"/>
        <v>10400338-CAIXA ECONOMICA FEDERAL</v>
      </c>
      <c r="D9797" s="39" t="s">
        <v>6966</v>
      </c>
      <c r="E9797" s="38" t="s">
        <v>6967</v>
      </c>
      <c r="F9797" s="38" t="s">
        <v>28421</v>
      </c>
      <c r="G9797" s="38" t="s">
        <v>25</v>
      </c>
      <c r="H9797" s="38" t="s">
        <v>29069</v>
      </c>
      <c r="I9797" s="38" t="s">
        <v>7906</v>
      </c>
      <c r="J9797" s="40" t="s">
        <v>29068</v>
      </c>
    </row>
    <row r="9798" spans="1:10" x14ac:dyDescent="0.25">
      <c r="A9798" s="37" t="s">
        <v>28</v>
      </c>
      <c r="B9798" s="38" t="s">
        <v>29070</v>
      </c>
      <c r="C9798" s="1" t="str">
        <f t="shared" si="153"/>
        <v>10400339-CAIXA ECONOMICA FEDERAL</v>
      </c>
      <c r="D9798" s="39" t="s">
        <v>6966</v>
      </c>
      <c r="E9798" s="38" t="s">
        <v>6967</v>
      </c>
      <c r="F9798" s="38" t="s">
        <v>28421</v>
      </c>
      <c r="G9798" s="38" t="s">
        <v>25</v>
      </c>
      <c r="H9798" s="38" t="s">
        <v>29071</v>
      </c>
      <c r="I9798" s="38" t="s">
        <v>7772</v>
      </c>
      <c r="J9798" s="40" t="s">
        <v>29070</v>
      </c>
    </row>
    <row r="9799" spans="1:10" x14ac:dyDescent="0.25">
      <c r="A9799" s="37" t="s">
        <v>28</v>
      </c>
      <c r="B9799" s="38" t="s">
        <v>29072</v>
      </c>
      <c r="C9799" s="1" t="str">
        <f t="shared" si="153"/>
        <v>10400340-CAIXA ECONOMICA FEDERAL</v>
      </c>
      <c r="D9799" s="39" t="s">
        <v>6966</v>
      </c>
      <c r="E9799" s="38" t="s">
        <v>6967</v>
      </c>
      <c r="F9799" s="38" t="s">
        <v>28421</v>
      </c>
      <c r="G9799" s="38" t="s">
        <v>25</v>
      </c>
      <c r="H9799" s="38" t="s">
        <v>29073</v>
      </c>
      <c r="I9799" s="38" t="s">
        <v>6964</v>
      </c>
      <c r="J9799" s="40" t="s">
        <v>29072</v>
      </c>
    </row>
    <row r="9800" spans="1:10" x14ac:dyDescent="0.25">
      <c r="A9800" s="37" t="s">
        <v>28</v>
      </c>
      <c r="B9800" s="38" t="s">
        <v>29074</v>
      </c>
      <c r="C9800" s="1" t="str">
        <f t="shared" si="153"/>
        <v>10400341-CAIXA ECONOMICA FEDERAL</v>
      </c>
      <c r="D9800" s="39" t="s">
        <v>6966</v>
      </c>
      <c r="E9800" s="38" t="s">
        <v>6967</v>
      </c>
      <c r="F9800" s="38" t="s">
        <v>28421</v>
      </c>
      <c r="G9800" s="38" t="s">
        <v>25</v>
      </c>
      <c r="H9800" s="38" t="s">
        <v>29075</v>
      </c>
      <c r="I9800" s="38" t="s">
        <v>7478</v>
      </c>
      <c r="J9800" s="40" t="s">
        <v>29074</v>
      </c>
    </row>
    <row r="9801" spans="1:10" x14ac:dyDescent="0.25">
      <c r="A9801" s="37" t="s">
        <v>28</v>
      </c>
      <c r="B9801" s="38" t="s">
        <v>29076</v>
      </c>
      <c r="C9801" s="1" t="str">
        <f t="shared" si="153"/>
        <v>10400342-CAIXA ECONOMICA FEDERAL</v>
      </c>
      <c r="D9801" s="39" t="s">
        <v>6966</v>
      </c>
      <c r="E9801" s="38" t="s">
        <v>6967</v>
      </c>
      <c r="F9801" s="38" t="s">
        <v>28421</v>
      </c>
      <c r="G9801" s="38" t="s">
        <v>25</v>
      </c>
      <c r="H9801" s="38" t="s">
        <v>29077</v>
      </c>
      <c r="I9801" s="38" t="s">
        <v>9775</v>
      </c>
      <c r="J9801" s="40" t="s">
        <v>29076</v>
      </c>
    </row>
    <row r="9802" spans="1:10" x14ac:dyDescent="0.25">
      <c r="A9802" s="37" t="s">
        <v>28</v>
      </c>
      <c r="B9802" s="38" t="s">
        <v>29078</v>
      </c>
      <c r="C9802" s="1" t="str">
        <f t="shared" si="153"/>
        <v>10400343-CAIXA ECONOMICA FEDERAL</v>
      </c>
      <c r="D9802" s="39" t="s">
        <v>6966</v>
      </c>
      <c r="E9802" s="38" t="s">
        <v>6967</v>
      </c>
      <c r="F9802" s="38" t="s">
        <v>28421</v>
      </c>
      <c r="G9802" s="38" t="s">
        <v>25</v>
      </c>
      <c r="H9802" s="38" t="s">
        <v>29079</v>
      </c>
      <c r="I9802" s="38" t="s">
        <v>7615</v>
      </c>
      <c r="J9802" s="40" t="s">
        <v>29078</v>
      </c>
    </row>
    <row r="9803" spans="1:10" x14ac:dyDescent="0.25">
      <c r="A9803" s="37" t="s">
        <v>28</v>
      </c>
      <c r="B9803" s="38" t="s">
        <v>29080</v>
      </c>
      <c r="C9803" s="1" t="str">
        <f t="shared" si="153"/>
        <v>10400344-CAIXA ECONOMICA FEDERAL</v>
      </c>
      <c r="D9803" s="39" t="s">
        <v>6966</v>
      </c>
      <c r="E9803" s="38" t="s">
        <v>6967</v>
      </c>
      <c r="F9803" s="38" t="s">
        <v>28421</v>
      </c>
      <c r="G9803" s="38" t="s">
        <v>25</v>
      </c>
      <c r="H9803" s="38" t="s">
        <v>29081</v>
      </c>
      <c r="I9803" s="38" t="s">
        <v>7749</v>
      </c>
      <c r="J9803" s="40" t="s">
        <v>29080</v>
      </c>
    </row>
    <row r="9804" spans="1:10" x14ac:dyDescent="0.25">
      <c r="A9804" s="37" t="s">
        <v>28</v>
      </c>
      <c r="B9804" s="38" t="s">
        <v>29082</v>
      </c>
      <c r="C9804" s="1" t="str">
        <f t="shared" si="153"/>
        <v>10400345-CAIXA ECONOMICA FEDERAL</v>
      </c>
      <c r="D9804" s="39" t="s">
        <v>6966</v>
      </c>
      <c r="E9804" s="38" t="s">
        <v>6967</v>
      </c>
      <c r="F9804" s="38" t="s">
        <v>28421</v>
      </c>
      <c r="G9804" s="38" t="s">
        <v>25</v>
      </c>
      <c r="H9804" s="38" t="s">
        <v>29083</v>
      </c>
      <c r="I9804" s="38" t="s">
        <v>6980</v>
      </c>
      <c r="J9804" s="40" t="s">
        <v>29082</v>
      </c>
    </row>
    <row r="9805" spans="1:10" x14ac:dyDescent="0.25">
      <c r="A9805" s="37" t="s">
        <v>28</v>
      </c>
      <c r="B9805" s="38" t="s">
        <v>29084</v>
      </c>
      <c r="C9805" s="1" t="str">
        <f t="shared" si="153"/>
        <v>10400346-CAIXA ECONOMICA FEDERAL</v>
      </c>
      <c r="D9805" s="39" t="s">
        <v>6966</v>
      </c>
      <c r="E9805" s="38" t="s">
        <v>6967</v>
      </c>
      <c r="F9805" s="38" t="s">
        <v>28421</v>
      </c>
      <c r="G9805" s="38" t="s">
        <v>25</v>
      </c>
      <c r="H9805" s="38" t="s">
        <v>29085</v>
      </c>
      <c r="I9805" s="38" t="s">
        <v>8218</v>
      </c>
      <c r="J9805" s="40" t="s">
        <v>29084</v>
      </c>
    </row>
    <row r="9806" spans="1:10" x14ac:dyDescent="0.25">
      <c r="A9806" s="37" t="s">
        <v>28</v>
      </c>
      <c r="B9806" s="38" t="s">
        <v>29086</v>
      </c>
      <c r="C9806" s="1" t="str">
        <f t="shared" si="153"/>
        <v>10400347-CAIXA ECONOMICA FEDERAL</v>
      </c>
      <c r="D9806" s="39" t="s">
        <v>6966</v>
      </c>
      <c r="E9806" s="38" t="s">
        <v>6967</v>
      </c>
      <c r="F9806" s="38" t="s">
        <v>28421</v>
      </c>
      <c r="G9806" s="38" t="s">
        <v>25</v>
      </c>
      <c r="H9806" s="38" t="s">
        <v>29087</v>
      </c>
      <c r="I9806" s="38" t="s">
        <v>7912</v>
      </c>
      <c r="J9806" s="40" t="s">
        <v>29086</v>
      </c>
    </row>
    <row r="9807" spans="1:10" x14ac:dyDescent="0.25">
      <c r="A9807" s="37" t="s">
        <v>28</v>
      </c>
      <c r="B9807" s="38" t="s">
        <v>29088</v>
      </c>
      <c r="C9807" s="1" t="str">
        <f t="shared" si="153"/>
        <v>10400348-CAIXA ECONOMICA FEDERAL</v>
      </c>
      <c r="D9807" s="39" t="s">
        <v>6966</v>
      </c>
      <c r="E9807" s="38" t="s">
        <v>6967</v>
      </c>
      <c r="F9807" s="38" t="s">
        <v>28421</v>
      </c>
      <c r="G9807" s="38" t="s">
        <v>25</v>
      </c>
      <c r="H9807" s="38" t="s">
        <v>29089</v>
      </c>
      <c r="I9807" s="38" t="s">
        <v>7837</v>
      </c>
      <c r="J9807" s="40" t="s">
        <v>29088</v>
      </c>
    </row>
    <row r="9808" spans="1:10" x14ac:dyDescent="0.25">
      <c r="A9808" s="37" t="s">
        <v>28</v>
      </c>
      <c r="B9808" s="38" t="s">
        <v>29090</v>
      </c>
      <c r="C9808" s="1" t="str">
        <f t="shared" si="153"/>
        <v>10400349-CAIXA ECONOMICA FEDERAL</v>
      </c>
      <c r="D9808" s="39" t="s">
        <v>6966</v>
      </c>
      <c r="E9808" s="38" t="s">
        <v>6967</v>
      </c>
      <c r="F9808" s="38" t="s">
        <v>28421</v>
      </c>
      <c r="G9808" s="38" t="s">
        <v>25</v>
      </c>
      <c r="H9808" s="38" t="s">
        <v>29091</v>
      </c>
      <c r="I9808" s="38" t="s">
        <v>7167</v>
      </c>
      <c r="J9808" s="40" t="s">
        <v>29090</v>
      </c>
    </row>
    <row r="9809" spans="1:10" x14ac:dyDescent="0.25">
      <c r="A9809" s="37" t="s">
        <v>28</v>
      </c>
      <c r="B9809" s="38" t="s">
        <v>29092</v>
      </c>
      <c r="C9809" s="1" t="str">
        <f t="shared" si="153"/>
        <v>10400350-CAIXA ECONOMICA FEDERAL</v>
      </c>
      <c r="D9809" s="39" t="s">
        <v>6966</v>
      </c>
      <c r="E9809" s="38" t="s">
        <v>6967</v>
      </c>
      <c r="F9809" s="38" t="s">
        <v>28421</v>
      </c>
      <c r="G9809" s="38" t="s">
        <v>25</v>
      </c>
      <c r="H9809" s="38" t="s">
        <v>29093</v>
      </c>
      <c r="I9809" s="38" t="s">
        <v>7834</v>
      </c>
      <c r="J9809" s="40" t="s">
        <v>29092</v>
      </c>
    </row>
    <row r="9810" spans="1:10" x14ac:dyDescent="0.25">
      <c r="A9810" s="37" t="s">
        <v>28</v>
      </c>
      <c r="B9810" s="38" t="s">
        <v>29094</v>
      </c>
      <c r="C9810" s="1" t="str">
        <f t="shared" si="153"/>
        <v>10400351-CAIXA ECONOMICA FEDERAL</v>
      </c>
      <c r="D9810" s="39" t="s">
        <v>6966</v>
      </c>
      <c r="E9810" s="38" t="s">
        <v>6967</v>
      </c>
      <c r="F9810" s="38" t="s">
        <v>28421</v>
      </c>
      <c r="G9810" s="38" t="s">
        <v>25</v>
      </c>
      <c r="H9810" s="38" t="s">
        <v>29095</v>
      </c>
      <c r="I9810" s="38" t="s">
        <v>7487</v>
      </c>
      <c r="J9810" s="40" t="s">
        <v>29094</v>
      </c>
    </row>
    <row r="9811" spans="1:10" x14ac:dyDescent="0.25">
      <c r="A9811" s="37" t="s">
        <v>28</v>
      </c>
      <c r="B9811" s="38" t="s">
        <v>29096</v>
      </c>
      <c r="C9811" s="1" t="str">
        <f t="shared" si="153"/>
        <v>10400352-CAIXA ECONOMICA FEDERAL</v>
      </c>
      <c r="D9811" s="39" t="s">
        <v>6966</v>
      </c>
      <c r="E9811" s="38" t="s">
        <v>6967</v>
      </c>
      <c r="F9811" s="38" t="s">
        <v>28421</v>
      </c>
      <c r="G9811" s="38" t="s">
        <v>25</v>
      </c>
      <c r="H9811" s="38" t="s">
        <v>29097</v>
      </c>
      <c r="I9811" s="38" t="s">
        <v>7170</v>
      </c>
      <c r="J9811" s="40" t="s">
        <v>29096</v>
      </c>
    </row>
    <row r="9812" spans="1:10" x14ac:dyDescent="0.25">
      <c r="A9812" s="37" t="s">
        <v>28</v>
      </c>
      <c r="B9812" s="38" t="s">
        <v>29098</v>
      </c>
      <c r="C9812" s="1" t="str">
        <f t="shared" si="153"/>
        <v>10400353-CAIXA ECONOMICA FEDERAL</v>
      </c>
      <c r="D9812" s="39" t="s">
        <v>6966</v>
      </c>
      <c r="E9812" s="38" t="s">
        <v>6967</v>
      </c>
      <c r="F9812" s="38" t="s">
        <v>28421</v>
      </c>
      <c r="G9812" s="38" t="s">
        <v>25</v>
      </c>
      <c r="H9812" s="38" t="s">
        <v>29099</v>
      </c>
      <c r="I9812" s="38" t="s">
        <v>7143</v>
      </c>
      <c r="J9812" s="40" t="s">
        <v>29098</v>
      </c>
    </row>
    <row r="9813" spans="1:10" x14ac:dyDescent="0.25">
      <c r="A9813" s="37" t="s">
        <v>28</v>
      </c>
      <c r="B9813" s="38" t="s">
        <v>29100</v>
      </c>
      <c r="C9813" s="1" t="str">
        <f t="shared" si="153"/>
        <v>10400354-CAIXA ECONOMICA FEDERAL</v>
      </c>
      <c r="D9813" s="39" t="s">
        <v>6966</v>
      </c>
      <c r="E9813" s="38" t="s">
        <v>6967</v>
      </c>
      <c r="F9813" s="38" t="s">
        <v>28421</v>
      </c>
      <c r="G9813" s="38" t="s">
        <v>25</v>
      </c>
      <c r="H9813" s="38" t="s">
        <v>29101</v>
      </c>
      <c r="I9813" s="38" t="s">
        <v>10483</v>
      </c>
      <c r="J9813" s="40" t="s">
        <v>29100</v>
      </c>
    </row>
    <row r="9814" spans="1:10" x14ac:dyDescent="0.25">
      <c r="A9814" s="37" t="s">
        <v>28</v>
      </c>
      <c r="B9814" s="38" t="s">
        <v>29102</v>
      </c>
      <c r="C9814" s="1" t="str">
        <f t="shared" si="153"/>
        <v>10400355-CAIXA ECONOMICA FEDERAL</v>
      </c>
      <c r="D9814" s="39" t="s">
        <v>6966</v>
      </c>
      <c r="E9814" s="38" t="s">
        <v>6967</v>
      </c>
      <c r="F9814" s="38" t="s">
        <v>28421</v>
      </c>
      <c r="G9814" s="38" t="s">
        <v>25</v>
      </c>
      <c r="H9814" s="38" t="s">
        <v>29103</v>
      </c>
      <c r="I9814" s="38" t="s">
        <v>9805</v>
      </c>
      <c r="J9814" s="40" t="s">
        <v>29102</v>
      </c>
    </row>
    <row r="9815" spans="1:10" x14ac:dyDescent="0.25">
      <c r="A9815" s="37" t="s">
        <v>28</v>
      </c>
      <c r="B9815" s="38" t="s">
        <v>29104</v>
      </c>
      <c r="C9815" s="1" t="str">
        <f t="shared" si="153"/>
        <v>10400356-CAIXA ECONOMICA FEDERAL</v>
      </c>
      <c r="D9815" s="39" t="s">
        <v>6966</v>
      </c>
      <c r="E9815" s="38" t="s">
        <v>6967</v>
      </c>
      <c r="F9815" s="38" t="s">
        <v>28421</v>
      </c>
      <c r="G9815" s="38" t="s">
        <v>25</v>
      </c>
      <c r="H9815" s="38" t="s">
        <v>29105</v>
      </c>
      <c r="I9815" s="38" t="s">
        <v>7534</v>
      </c>
      <c r="J9815" s="40" t="s">
        <v>29104</v>
      </c>
    </row>
    <row r="9816" spans="1:10" x14ac:dyDescent="0.25">
      <c r="A9816" s="37" t="s">
        <v>28</v>
      </c>
      <c r="B9816" s="38" t="s">
        <v>29106</v>
      </c>
      <c r="C9816" s="1" t="str">
        <f t="shared" si="153"/>
        <v>10400357-CAIXA ECONOMICA FEDERAL</v>
      </c>
      <c r="D9816" s="39" t="s">
        <v>6966</v>
      </c>
      <c r="E9816" s="38" t="s">
        <v>6967</v>
      </c>
      <c r="F9816" s="38" t="s">
        <v>28421</v>
      </c>
      <c r="G9816" s="38" t="s">
        <v>25</v>
      </c>
      <c r="H9816" s="38" t="s">
        <v>29107</v>
      </c>
      <c r="I9816" s="38" t="s">
        <v>13728</v>
      </c>
      <c r="J9816" s="40" t="s">
        <v>29106</v>
      </c>
    </row>
    <row r="9817" spans="1:10" x14ac:dyDescent="0.25">
      <c r="A9817" s="37" t="s">
        <v>28</v>
      </c>
      <c r="B9817" s="38" t="s">
        <v>29108</v>
      </c>
      <c r="C9817" s="1" t="str">
        <f t="shared" si="153"/>
        <v>10400358-CAIXA ECONOMICA FEDERAL</v>
      </c>
      <c r="D9817" s="39" t="s">
        <v>6966</v>
      </c>
      <c r="E9817" s="38" t="s">
        <v>6967</v>
      </c>
      <c r="F9817" s="38" t="s">
        <v>28421</v>
      </c>
      <c r="G9817" s="38" t="s">
        <v>25</v>
      </c>
      <c r="H9817" s="38" t="s">
        <v>29109</v>
      </c>
      <c r="I9817" s="38" t="s">
        <v>7731</v>
      </c>
      <c r="J9817" s="40" t="s">
        <v>29108</v>
      </c>
    </row>
    <row r="9818" spans="1:10" x14ac:dyDescent="0.25">
      <c r="A9818" s="37" t="s">
        <v>28</v>
      </c>
      <c r="B9818" s="38" t="s">
        <v>29110</v>
      </c>
      <c r="C9818" s="1" t="str">
        <f t="shared" si="153"/>
        <v>10400359-CAIXA ECONOMICA FEDERAL</v>
      </c>
      <c r="D9818" s="39" t="s">
        <v>6966</v>
      </c>
      <c r="E9818" s="38" t="s">
        <v>6967</v>
      </c>
      <c r="F9818" s="38" t="s">
        <v>28421</v>
      </c>
      <c r="G9818" s="38" t="s">
        <v>25</v>
      </c>
      <c r="H9818" s="38" t="s">
        <v>29111</v>
      </c>
      <c r="I9818" s="38" t="s">
        <v>8456</v>
      </c>
      <c r="J9818" s="40" t="s">
        <v>29110</v>
      </c>
    </row>
    <row r="9819" spans="1:10" x14ac:dyDescent="0.25">
      <c r="A9819" s="37" t="s">
        <v>28</v>
      </c>
      <c r="B9819" s="38" t="s">
        <v>29112</v>
      </c>
      <c r="C9819" s="1" t="str">
        <f t="shared" si="153"/>
        <v>10400360-CAIXA ECONOMICA FEDERAL</v>
      </c>
      <c r="D9819" s="39" t="s">
        <v>6966</v>
      </c>
      <c r="E9819" s="38" t="s">
        <v>6967</v>
      </c>
      <c r="F9819" s="38" t="s">
        <v>28421</v>
      </c>
      <c r="G9819" s="38" t="s">
        <v>25</v>
      </c>
      <c r="H9819" s="38" t="s">
        <v>29113</v>
      </c>
      <c r="I9819" s="38" t="s">
        <v>7201</v>
      </c>
      <c r="J9819" s="40" t="s">
        <v>29112</v>
      </c>
    </row>
    <row r="9820" spans="1:10" x14ac:dyDescent="0.25">
      <c r="A9820" s="37" t="s">
        <v>28</v>
      </c>
      <c r="B9820" s="38" t="s">
        <v>29114</v>
      </c>
      <c r="C9820" s="1" t="str">
        <f t="shared" si="153"/>
        <v>10400361-CAIXA ECONOMICA FEDERAL</v>
      </c>
      <c r="D9820" s="39" t="s">
        <v>6966</v>
      </c>
      <c r="E9820" s="38" t="s">
        <v>6967</v>
      </c>
      <c r="F9820" s="38" t="s">
        <v>28421</v>
      </c>
      <c r="G9820" s="38" t="s">
        <v>25</v>
      </c>
      <c r="H9820" s="38" t="s">
        <v>29115</v>
      </c>
      <c r="I9820" s="38" t="s">
        <v>9026</v>
      </c>
      <c r="J9820" s="40" t="s">
        <v>29114</v>
      </c>
    </row>
    <row r="9821" spans="1:10" x14ac:dyDescent="0.25">
      <c r="A9821" s="37" t="s">
        <v>28</v>
      </c>
      <c r="B9821" s="38" t="s">
        <v>29116</v>
      </c>
      <c r="C9821" s="1" t="str">
        <f t="shared" si="153"/>
        <v>10400362-CAIXA ECONOMICA FEDERAL</v>
      </c>
      <c r="D9821" s="39" t="s">
        <v>6966</v>
      </c>
      <c r="E9821" s="38" t="s">
        <v>6967</v>
      </c>
      <c r="F9821" s="38" t="s">
        <v>28421</v>
      </c>
      <c r="G9821" s="38" t="s">
        <v>25</v>
      </c>
      <c r="H9821" s="38" t="s">
        <v>29117</v>
      </c>
      <c r="I9821" s="38" t="s">
        <v>7367</v>
      </c>
      <c r="J9821" s="40" t="s">
        <v>29116</v>
      </c>
    </row>
    <row r="9822" spans="1:10" x14ac:dyDescent="0.25">
      <c r="A9822" s="37" t="s">
        <v>28</v>
      </c>
      <c r="B9822" s="38" t="s">
        <v>29118</v>
      </c>
      <c r="C9822" s="1" t="str">
        <f t="shared" si="153"/>
        <v>10400364-CAIXA ECONOMICA FEDERAL</v>
      </c>
      <c r="D9822" s="39" t="s">
        <v>6966</v>
      </c>
      <c r="E9822" s="38" t="s">
        <v>6967</v>
      </c>
      <c r="F9822" s="38" t="s">
        <v>28421</v>
      </c>
      <c r="G9822" s="38" t="s">
        <v>25</v>
      </c>
      <c r="H9822" s="38" t="s">
        <v>29119</v>
      </c>
      <c r="I9822" s="38" t="s">
        <v>7760</v>
      </c>
      <c r="J9822" s="40" t="s">
        <v>29118</v>
      </c>
    </row>
    <row r="9823" spans="1:10" x14ac:dyDescent="0.25">
      <c r="A9823" s="37" t="s">
        <v>28</v>
      </c>
      <c r="B9823" s="38" t="s">
        <v>29120</v>
      </c>
      <c r="C9823" s="1" t="str">
        <f t="shared" si="153"/>
        <v>10400365-CAIXA ECONOMICA FEDERAL</v>
      </c>
      <c r="D9823" s="39" t="s">
        <v>6966</v>
      </c>
      <c r="E9823" s="38" t="s">
        <v>6967</v>
      </c>
      <c r="F9823" s="38" t="s">
        <v>28421</v>
      </c>
      <c r="G9823" s="38" t="s">
        <v>25</v>
      </c>
      <c r="H9823" s="38" t="s">
        <v>29121</v>
      </c>
      <c r="I9823" s="38" t="s">
        <v>9619</v>
      </c>
      <c r="J9823" s="40" t="s">
        <v>29120</v>
      </c>
    </row>
    <row r="9824" spans="1:10" x14ac:dyDescent="0.25">
      <c r="A9824" s="37" t="s">
        <v>28</v>
      </c>
      <c r="B9824" s="38" t="s">
        <v>29122</v>
      </c>
      <c r="C9824" s="1" t="str">
        <f t="shared" si="153"/>
        <v>10400366-CAIXA ECONOMICA FEDERAL</v>
      </c>
      <c r="D9824" s="39" t="s">
        <v>6966</v>
      </c>
      <c r="E9824" s="38" t="s">
        <v>6967</v>
      </c>
      <c r="F9824" s="38" t="s">
        <v>28421</v>
      </c>
      <c r="G9824" s="38" t="s">
        <v>25</v>
      </c>
      <c r="H9824" s="38" t="s">
        <v>29123</v>
      </c>
      <c r="I9824" s="38" t="s">
        <v>6980</v>
      </c>
      <c r="J9824" s="40" t="s">
        <v>29122</v>
      </c>
    </row>
    <row r="9825" spans="1:10" x14ac:dyDescent="0.25">
      <c r="A9825" s="37" t="s">
        <v>28</v>
      </c>
      <c r="B9825" s="38" t="s">
        <v>29124</v>
      </c>
      <c r="C9825" s="1" t="str">
        <f t="shared" si="153"/>
        <v>10400367-CAIXA ECONOMICA FEDERAL</v>
      </c>
      <c r="D9825" s="39" t="s">
        <v>6966</v>
      </c>
      <c r="E9825" s="38" t="s">
        <v>6967</v>
      </c>
      <c r="F9825" s="38" t="s">
        <v>28421</v>
      </c>
      <c r="G9825" s="38" t="s">
        <v>25</v>
      </c>
      <c r="H9825" s="38" t="s">
        <v>29125</v>
      </c>
      <c r="I9825" s="38" t="s">
        <v>7534</v>
      </c>
      <c r="J9825" s="40" t="s">
        <v>29124</v>
      </c>
    </row>
    <row r="9826" spans="1:10" x14ac:dyDescent="0.25">
      <c r="A9826" s="37" t="s">
        <v>28</v>
      </c>
      <c r="B9826" s="38" t="s">
        <v>29126</v>
      </c>
      <c r="C9826" s="1" t="str">
        <f t="shared" si="153"/>
        <v>10400368-CAIXA ECONOMICA FEDERAL</v>
      </c>
      <c r="D9826" s="39" t="s">
        <v>6966</v>
      </c>
      <c r="E9826" s="38" t="s">
        <v>6967</v>
      </c>
      <c r="F9826" s="38" t="s">
        <v>28421</v>
      </c>
      <c r="G9826" s="38" t="s">
        <v>33</v>
      </c>
      <c r="H9826" s="38" t="s">
        <v>29127</v>
      </c>
      <c r="I9826" s="38" t="s">
        <v>6996</v>
      </c>
      <c r="J9826" s="40" t="s">
        <v>29126</v>
      </c>
    </row>
    <row r="9827" spans="1:10" x14ac:dyDescent="0.25">
      <c r="A9827" s="37" t="s">
        <v>28</v>
      </c>
      <c r="B9827" s="38" t="s">
        <v>29128</v>
      </c>
      <c r="C9827" s="1" t="str">
        <f t="shared" si="153"/>
        <v>10400369-CAIXA ECONOMICA FEDERAL</v>
      </c>
      <c r="D9827" s="39" t="s">
        <v>6966</v>
      </c>
      <c r="E9827" s="38" t="s">
        <v>6967</v>
      </c>
      <c r="F9827" s="38" t="s">
        <v>28421</v>
      </c>
      <c r="G9827" s="38" t="s">
        <v>33</v>
      </c>
      <c r="H9827" s="38" t="s">
        <v>29129</v>
      </c>
      <c r="I9827" s="38" t="s">
        <v>6996</v>
      </c>
      <c r="J9827" s="40" t="s">
        <v>29128</v>
      </c>
    </row>
    <row r="9828" spans="1:10" x14ac:dyDescent="0.25">
      <c r="A9828" s="37" t="s">
        <v>28</v>
      </c>
      <c r="B9828" s="38" t="s">
        <v>29130</v>
      </c>
      <c r="C9828" s="1" t="str">
        <f t="shared" si="153"/>
        <v>10400370-CAIXA ECONOMICA FEDERAL</v>
      </c>
      <c r="D9828" s="39" t="s">
        <v>6966</v>
      </c>
      <c r="E9828" s="38" t="s">
        <v>6967</v>
      </c>
      <c r="F9828" s="38" t="s">
        <v>28421</v>
      </c>
      <c r="G9828" s="38" t="s">
        <v>33</v>
      </c>
      <c r="H9828" s="38" t="s">
        <v>29131</v>
      </c>
      <c r="I9828" s="38" t="s">
        <v>6996</v>
      </c>
      <c r="J9828" s="40" t="s">
        <v>29130</v>
      </c>
    </row>
    <row r="9829" spans="1:10" x14ac:dyDescent="0.25">
      <c r="A9829" s="37" t="s">
        <v>28</v>
      </c>
      <c r="B9829" s="38" t="s">
        <v>29132</v>
      </c>
      <c r="C9829" s="1" t="str">
        <f t="shared" si="153"/>
        <v>10400371-CAIXA ECONOMICA FEDERAL</v>
      </c>
      <c r="D9829" s="39" t="s">
        <v>6966</v>
      </c>
      <c r="E9829" s="38" t="s">
        <v>6967</v>
      </c>
      <c r="F9829" s="38" t="s">
        <v>28421</v>
      </c>
      <c r="G9829" s="38" t="s">
        <v>33</v>
      </c>
      <c r="H9829" s="38" t="s">
        <v>29133</v>
      </c>
      <c r="I9829" s="38" t="s">
        <v>6996</v>
      </c>
      <c r="J9829" s="40" t="s">
        <v>29132</v>
      </c>
    </row>
    <row r="9830" spans="1:10" x14ac:dyDescent="0.25">
      <c r="A9830" s="37" t="s">
        <v>28</v>
      </c>
      <c r="B9830" s="38" t="s">
        <v>29134</v>
      </c>
      <c r="C9830" s="1" t="str">
        <f t="shared" si="153"/>
        <v>10400372-CAIXA ECONOMICA FEDERAL</v>
      </c>
      <c r="D9830" s="39" t="s">
        <v>6966</v>
      </c>
      <c r="E9830" s="38" t="s">
        <v>6967</v>
      </c>
      <c r="F9830" s="38" t="s">
        <v>28421</v>
      </c>
      <c r="G9830" s="38" t="s">
        <v>33</v>
      </c>
      <c r="H9830" s="38" t="s">
        <v>29135</v>
      </c>
      <c r="I9830" s="38" t="s">
        <v>6996</v>
      </c>
      <c r="J9830" s="40" t="s">
        <v>29134</v>
      </c>
    </row>
    <row r="9831" spans="1:10" x14ac:dyDescent="0.25">
      <c r="A9831" s="37" t="s">
        <v>28</v>
      </c>
      <c r="B9831" s="38" t="s">
        <v>29136</v>
      </c>
      <c r="C9831" s="1" t="str">
        <f t="shared" si="153"/>
        <v>10400373-CAIXA ECONOMICA FEDERAL</v>
      </c>
      <c r="D9831" s="39" t="s">
        <v>6966</v>
      </c>
      <c r="E9831" s="38" t="s">
        <v>6967</v>
      </c>
      <c r="F9831" s="38" t="s">
        <v>28421</v>
      </c>
      <c r="G9831" s="38" t="s">
        <v>33</v>
      </c>
      <c r="H9831" s="38" t="s">
        <v>29137</v>
      </c>
      <c r="I9831" s="38" t="s">
        <v>6996</v>
      </c>
      <c r="J9831" s="40" t="s">
        <v>29136</v>
      </c>
    </row>
    <row r="9832" spans="1:10" x14ac:dyDescent="0.25">
      <c r="A9832" s="37" t="s">
        <v>28</v>
      </c>
      <c r="B9832" s="38" t="s">
        <v>29138</v>
      </c>
      <c r="C9832" s="1" t="str">
        <f t="shared" si="153"/>
        <v>10400374-CAIXA ECONOMICA FEDERAL</v>
      </c>
      <c r="D9832" s="39" t="s">
        <v>6966</v>
      </c>
      <c r="E9832" s="38" t="s">
        <v>6967</v>
      </c>
      <c r="F9832" s="38" t="s">
        <v>28421</v>
      </c>
      <c r="G9832" s="38" t="s">
        <v>33</v>
      </c>
      <c r="H9832" s="38" t="s">
        <v>29139</v>
      </c>
      <c r="I9832" s="38" t="s">
        <v>6996</v>
      </c>
      <c r="J9832" s="40" t="s">
        <v>29138</v>
      </c>
    </row>
    <row r="9833" spans="1:10" x14ac:dyDescent="0.25">
      <c r="A9833" s="37" t="s">
        <v>28</v>
      </c>
      <c r="B9833" s="38" t="s">
        <v>29140</v>
      </c>
      <c r="C9833" s="1" t="str">
        <f t="shared" si="153"/>
        <v>10400375-CAIXA ECONOMICA FEDERAL</v>
      </c>
      <c r="D9833" s="39" t="s">
        <v>6966</v>
      </c>
      <c r="E9833" s="38" t="s">
        <v>6967</v>
      </c>
      <c r="F9833" s="38" t="s">
        <v>28421</v>
      </c>
      <c r="G9833" s="38" t="s">
        <v>33</v>
      </c>
      <c r="H9833" s="38" t="s">
        <v>29141</v>
      </c>
      <c r="I9833" s="38" t="s">
        <v>6996</v>
      </c>
      <c r="J9833" s="40" t="s">
        <v>29140</v>
      </c>
    </row>
    <row r="9834" spans="1:10" x14ac:dyDescent="0.25">
      <c r="A9834" s="37" t="s">
        <v>28</v>
      </c>
      <c r="B9834" s="38" t="s">
        <v>29142</v>
      </c>
      <c r="C9834" s="1" t="str">
        <f t="shared" si="153"/>
        <v>10400376-CAIXA ECONOMICA FEDERAL</v>
      </c>
      <c r="D9834" s="39" t="s">
        <v>6966</v>
      </c>
      <c r="E9834" s="38" t="s">
        <v>6967</v>
      </c>
      <c r="F9834" s="38" t="s">
        <v>28421</v>
      </c>
      <c r="G9834" s="38" t="s">
        <v>33</v>
      </c>
      <c r="H9834" s="38" t="s">
        <v>29143</v>
      </c>
      <c r="I9834" s="38" t="s">
        <v>6996</v>
      </c>
      <c r="J9834" s="40" t="s">
        <v>29142</v>
      </c>
    </row>
    <row r="9835" spans="1:10" x14ac:dyDescent="0.25">
      <c r="A9835" s="37" t="s">
        <v>28</v>
      </c>
      <c r="B9835" s="38" t="s">
        <v>29144</v>
      </c>
      <c r="C9835" s="1" t="str">
        <f t="shared" si="153"/>
        <v>10400377-CAIXA ECONOMICA FEDERAL</v>
      </c>
      <c r="D9835" s="39" t="s">
        <v>6966</v>
      </c>
      <c r="E9835" s="38" t="s">
        <v>6967</v>
      </c>
      <c r="F9835" s="38" t="s">
        <v>28421</v>
      </c>
      <c r="G9835" s="38" t="s">
        <v>33</v>
      </c>
      <c r="H9835" s="38" t="s">
        <v>29145</v>
      </c>
      <c r="I9835" s="38" t="s">
        <v>6996</v>
      </c>
      <c r="J9835" s="40" t="s">
        <v>29144</v>
      </c>
    </row>
    <row r="9836" spans="1:10" x14ac:dyDescent="0.25">
      <c r="A9836" s="37" t="s">
        <v>28</v>
      </c>
      <c r="B9836" s="38" t="s">
        <v>29146</v>
      </c>
      <c r="C9836" s="1" t="str">
        <f t="shared" si="153"/>
        <v>10400378-CAIXA ECONOMICA FEDERAL</v>
      </c>
      <c r="D9836" s="39" t="s">
        <v>6966</v>
      </c>
      <c r="E9836" s="38" t="s">
        <v>6967</v>
      </c>
      <c r="F9836" s="38" t="s">
        <v>28421</v>
      </c>
      <c r="G9836" s="38" t="s">
        <v>33</v>
      </c>
      <c r="H9836" s="38" t="s">
        <v>29147</v>
      </c>
      <c r="I9836" s="38" t="s">
        <v>17737</v>
      </c>
      <c r="J9836" s="40" t="s">
        <v>29146</v>
      </c>
    </row>
    <row r="9837" spans="1:10" x14ac:dyDescent="0.25">
      <c r="A9837" s="37" t="s">
        <v>28</v>
      </c>
      <c r="B9837" s="38" t="s">
        <v>29148</v>
      </c>
      <c r="C9837" s="1" t="str">
        <f t="shared" si="153"/>
        <v>10400379-CAIXA ECONOMICA FEDERAL</v>
      </c>
      <c r="D9837" s="39" t="s">
        <v>6966</v>
      </c>
      <c r="E9837" s="38" t="s">
        <v>6967</v>
      </c>
      <c r="F9837" s="38" t="s">
        <v>28421</v>
      </c>
      <c r="G9837" s="38" t="s">
        <v>33</v>
      </c>
      <c r="H9837" s="38" t="s">
        <v>29149</v>
      </c>
      <c r="I9837" s="38" t="s">
        <v>8009</v>
      </c>
      <c r="J9837" s="40" t="s">
        <v>29148</v>
      </c>
    </row>
    <row r="9838" spans="1:10" x14ac:dyDescent="0.25">
      <c r="A9838" s="37" t="s">
        <v>28</v>
      </c>
      <c r="B9838" s="38" t="s">
        <v>29150</v>
      </c>
      <c r="C9838" s="1" t="str">
        <f t="shared" si="153"/>
        <v>10400380-CAIXA ECONOMICA FEDERAL</v>
      </c>
      <c r="D9838" s="39" t="s">
        <v>6966</v>
      </c>
      <c r="E9838" s="38" t="s">
        <v>6967</v>
      </c>
      <c r="F9838" s="38" t="s">
        <v>28421</v>
      </c>
      <c r="G9838" s="38" t="s">
        <v>33</v>
      </c>
      <c r="H9838" s="38" t="s">
        <v>29151</v>
      </c>
      <c r="I9838" s="38" t="s">
        <v>8021</v>
      </c>
      <c r="J9838" s="40" t="s">
        <v>29150</v>
      </c>
    </row>
    <row r="9839" spans="1:10" x14ac:dyDescent="0.25">
      <c r="A9839" s="37" t="s">
        <v>28</v>
      </c>
      <c r="B9839" s="38" t="s">
        <v>29152</v>
      </c>
      <c r="C9839" s="1" t="str">
        <f t="shared" si="153"/>
        <v>10400381-CAIXA ECONOMICA FEDERAL</v>
      </c>
      <c r="D9839" s="39" t="s">
        <v>6966</v>
      </c>
      <c r="E9839" s="38" t="s">
        <v>6967</v>
      </c>
      <c r="F9839" s="38" t="s">
        <v>28421</v>
      </c>
      <c r="G9839" s="38" t="s">
        <v>33</v>
      </c>
      <c r="H9839" s="38" t="s">
        <v>29153</v>
      </c>
      <c r="I9839" s="38" t="s">
        <v>10993</v>
      </c>
      <c r="J9839" s="40" t="s">
        <v>29152</v>
      </c>
    </row>
    <row r="9840" spans="1:10" x14ac:dyDescent="0.25">
      <c r="A9840" s="37" t="s">
        <v>28</v>
      </c>
      <c r="B9840" s="38" t="s">
        <v>29154</v>
      </c>
      <c r="C9840" s="1" t="str">
        <f t="shared" si="153"/>
        <v>10400382-CAIXA ECONOMICA FEDERAL</v>
      </c>
      <c r="D9840" s="39" t="s">
        <v>6966</v>
      </c>
      <c r="E9840" s="38" t="s">
        <v>6967</v>
      </c>
      <c r="F9840" s="38" t="s">
        <v>28421</v>
      </c>
      <c r="G9840" s="38" t="s">
        <v>33</v>
      </c>
      <c r="H9840" s="38" t="s">
        <v>29155</v>
      </c>
      <c r="I9840" s="38" t="s">
        <v>8223</v>
      </c>
      <c r="J9840" s="40" t="s">
        <v>29154</v>
      </c>
    </row>
    <row r="9841" spans="1:10" x14ac:dyDescent="0.25">
      <c r="A9841" s="37" t="s">
        <v>28</v>
      </c>
      <c r="B9841" s="38" t="s">
        <v>29156</v>
      </c>
      <c r="C9841" s="1" t="str">
        <f t="shared" si="153"/>
        <v>10400383-CAIXA ECONOMICA FEDERAL</v>
      </c>
      <c r="D9841" s="39" t="s">
        <v>6966</v>
      </c>
      <c r="E9841" s="38" t="s">
        <v>6967</v>
      </c>
      <c r="F9841" s="38" t="s">
        <v>28421</v>
      </c>
      <c r="G9841" s="38" t="s">
        <v>33</v>
      </c>
      <c r="H9841" s="38" t="s">
        <v>29157</v>
      </c>
      <c r="I9841" s="38" t="s">
        <v>7897</v>
      </c>
      <c r="J9841" s="40" t="s">
        <v>29156</v>
      </c>
    </row>
    <row r="9842" spans="1:10" x14ac:dyDescent="0.25">
      <c r="A9842" s="37" t="s">
        <v>28</v>
      </c>
      <c r="B9842" s="38" t="s">
        <v>29158</v>
      </c>
      <c r="C9842" s="1" t="str">
        <f t="shared" si="153"/>
        <v>10400384-CAIXA ECONOMICA FEDERAL</v>
      </c>
      <c r="D9842" s="39" t="s">
        <v>6966</v>
      </c>
      <c r="E9842" s="38" t="s">
        <v>6967</v>
      </c>
      <c r="F9842" s="38" t="s">
        <v>28421</v>
      </c>
      <c r="G9842" s="38" t="s">
        <v>33</v>
      </c>
      <c r="H9842" s="38" t="s">
        <v>29159</v>
      </c>
      <c r="I9842" s="38" t="s">
        <v>9169</v>
      </c>
      <c r="J9842" s="40" t="s">
        <v>29158</v>
      </c>
    </row>
    <row r="9843" spans="1:10" x14ac:dyDescent="0.25">
      <c r="A9843" s="37" t="s">
        <v>28</v>
      </c>
      <c r="B9843" s="38" t="s">
        <v>29160</v>
      </c>
      <c r="C9843" s="1" t="str">
        <f t="shared" si="153"/>
        <v>10400385-CAIXA ECONOMICA FEDERAL</v>
      </c>
      <c r="D9843" s="39" t="s">
        <v>6966</v>
      </c>
      <c r="E9843" s="38" t="s">
        <v>6967</v>
      </c>
      <c r="F9843" s="38" t="s">
        <v>28421</v>
      </c>
      <c r="G9843" s="38" t="s">
        <v>33</v>
      </c>
      <c r="H9843" s="38" t="s">
        <v>29161</v>
      </c>
      <c r="I9843" s="38" t="s">
        <v>8974</v>
      </c>
      <c r="J9843" s="40" t="s">
        <v>29160</v>
      </c>
    </row>
    <row r="9844" spans="1:10" x14ac:dyDescent="0.25">
      <c r="A9844" s="37" t="s">
        <v>28</v>
      </c>
      <c r="B9844" s="38" t="s">
        <v>29162</v>
      </c>
      <c r="C9844" s="1" t="str">
        <f t="shared" si="153"/>
        <v>10400386-CAIXA ECONOMICA FEDERAL</v>
      </c>
      <c r="D9844" s="39" t="s">
        <v>6966</v>
      </c>
      <c r="E9844" s="38" t="s">
        <v>6967</v>
      </c>
      <c r="F9844" s="38" t="s">
        <v>28421</v>
      </c>
      <c r="G9844" s="38" t="s">
        <v>33</v>
      </c>
      <c r="H9844" s="38" t="s">
        <v>29163</v>
      </c>
      <c r="I9844" s="38" t="s">
        <v>8155</v>
      </c>
      <c r="J9844" s="40" t="s">
        <v>29162</v>
      </c>
    </row>
    <row r="9845" spans="1:10" x14ac:dyDescent="0.25">
      <c r="A9845" s="37" t="s">
        <v>28</v>
      </c>
      <c r="B9845" s="38" t="s">
        <v>29164</v>
      </c>
      <c r="C9845" s="1" t="str">
        <f t="shared" si="153"/>
        <v>10400387-CAIXA ECONOMICA FEDERAL</v>
      </c>
      <c r="D9845" s="39" t="s">
        <v>6966</v>
      </c>
      <c r="E9845" s="38" t="s">
        <v>6967</v>
      </c>
      <c r="F9845" s="38" t="s">
        <v>28421</v>
      </c>
      <c r="G9845" s="38" t="s">
        <v>33</v>
      </c>
      <c r="H9845" s="38" t="s">
        <v>29165</v>
      </c>
      <c r="I9845" s="38" t="s">
        <v>8383</v>
      </c>
      <c r="J9845" s="40" t="s">
        <v>29164</v>
      </c>
    </row>
    <row r="9846" spans="1:10" x14ac:dyDescent="0.25">
      <c r="A9846" s="37" t="s">
        <v>28</v>
      </c>
      <c r="B9846" s="38" t="s">
        <v>29166</v>
      </c>
      <c r="C9846" s="1" t="str">
        <f t="shared" si="153"/>
        <v>10400388-CAIXA ECONOMICA FEDERAL</v>
      </c>
      <c r="D9846" s="39" t="s">
        <v>6966</v>
      </c>
      <c r="E9846" s="38" t="s">
        <v>6967</v>
      </c>
      <c r="F9846" s="38" t="s">
        <v>28421</v>
      </c>
      <c r="G9846" s="38" t="s">
        <v>33</v>
      </c>
      <c r="H9846" s="38" t="s">
        <v>29167</v>
      </c>
      <c r="I9846" s="38" t="s">
        <v>7633</v>
      </c>
      <c r="J9846" s="40" t="s">
        <v>29166</v>
      </c>
    </row>
    <row r="9847" spans="1:10" x14ac:dyDescent="0.25">
      <c r="A9847" s="37" t="s">
        <v>28</v>
      </c>
      <c r="B9847" s="38" t="s">
        <v>29168</v>
      </c>
      <c r="C9847" s="1" t="str">
        <f t="shared" si="153"/>
        <v>10400389-CAIXA ECONOMICA FEDERAL</v>
      </c>
      <c r="D9847" s="39" t="s">
        <v>6966</v>
      </c>
      <c r="E9847" s="38" t="s">
        <v>6967</v>
      </c>
      <c r="F9847" s="38" t="s">
        <v>28421</v>
      </c>
      <c r="G9847" s="38" t="s">
        <v>33</v>
      </c>
      <c r="H9847" s="38" t="s">
        <v>29169</v>
      </c>
      <c r="I9847" s="38" t="s">
        <v>7846</v>
      </c>
      <c r="J9847" s="40" t="s">
        <v>29168</v>
      </c>
    </row>
    <row r="9848" spans="1:10" x14ac:dyDescent="0.25">
      <c r="A9848" s="37" t="s">
        <v>28</v>
      </c>
      <c r="B9848" s="38" t="s">
        <v>29170</v>
      </c>
      <c r="C9848" s="1" t="str">
        <f t="shared" si="153"/>
        <v>10400390-CAIXA ECONOMICA FEDERAL</v>
      </c>
      <c r="D9848" s="39" t="s">
        <v>6966</v>
      </c>
      <c r="E9848" s="38" t="s">
        <v>6967</v>
      </c>
      <c r="F9848" s="38" t="s">
        <v>28421</v>
      </c>
      <c r="G9848" s="38" t="s">
        <v>33</v>
      </c>
      <c r="H9848" s="38" t="s">
        <v>29171</v>
      </c>
      <c r="I9848" s="38" t="s">
        <v>7508</v>
      </c>
      <c r="J9848" s="40" t="s">
        <v>29170</v>
      </c>
    </row>
    <row r="9849" spans="1:10" x14ac:dyDescent="0.25">
      <c r="A9849" s="37" t="s">
        <v>28</v>
      </c>
      <c r="B9849" s="38" t="s">
        <v>29172</v>
      </c>
      <c r="C9849" s="1" t="str">
        <f t="shared" si="153"/>
        <v>10400391-CAIXA ECONOMICA FEDERAL</v>
      </c>
      <c r="D9849" s="39" t="s">
        <v>6966</v>
      </c>
      <c r="E9849" s="38" t="s">
        <v>6967</v>
      </c>
      <c r="F9849" s="38" t="s">
        <v>28421</v>
      </c>
      <c r="G9849" s="38" t="s">
        <v>33</v>
      </c>
      <c r="H9849" s="38" t="s">
        <v>29173</v>
      </c>
      <c r="I9849" s="38" t="s">
        <v>7270</v>
      </c>
      <c r="J9849" s="40" t="s">
        <v>29172</v>
      </c>
    </row>
    <row r="9850" spans="1:10" x14ac:dyDescent="0.25">
      <c r="A9850" s="37" t="s">
        <v>28</v>
      </c>
      <c r="B9850" s="38" t="s">
        <v>29174</v>
      </c>
      <c r="C9850" s="1" t="str">
        <f t="shared" si="153"/>
        <v>10400392-CAIXA ECONOMICA FEDERAL</v>
      </c>
      <c r="D9850" s="39" t="s">
        <v>6966</v>
      </c>
      <c r="E9850" s="38" t="s">
        <v>6967</v>
      </c>
      <c r="F9850" s="38" t="s">
        <v>28421</v>
      </c>
      <c r="G9850" s="38" t="s">
        <v>33</v>
      </c>
      <c r="H9850" s="38" t="s">
        <v>29175</v>
      </c>
      <c r="I9850" s="38" t="s">
        <v>12501</v>
      </c>
      <c r="J9850" s="40" t="s">
        <v>29174</v>
      </c>
    </row>
    <row r="9851" spans="1:10" x14ac:dyDescent="0.25">
      <c r="A9851" s="37" t="s">
        <v>28</v>
      </c>
      <c r="B9851" s="38" t="s">
        <v>29176</v>
      </c>
      <c r="C9851" s="1" t="str">
        <f t="shared" si="153"/>
        <v>10400393-CAIXA ECONOMICA FEDERAL</v>
      </c>
      <c r="D9851" s="39" t="s">
        <v>6966</v>
      </c>
      <c r="E9851" s="38" t="s">
        <v>6967</v>
      </c>
      <c r="F9851" s="38" t="s">
        <v>28421</v>
      </c>
      <c r="G9851" s="38" t="s">
        <v>33</v>
      </c>
      <c r="H9851" s="38" t="s">
        <v>29177</v>
      </c>
      <c r="I9851" s="38" t="s">
        <v>8798</v>
      </c>
      <c r="J9851" s="40" t="s">
        <v>29176</v>
      </c>
    </row>
    <row r="9852" spans="1:10" x14ac:dyDescent="0.25">
      <c r="A9852" s="37" t="s">
        <v>28</v>
      </c>
      <c r="B9852" s="38" t="s">
        <v>29178</v>
      </c>
      <c r="C9852" s="1" t="str">
        <f t="shared" si="153"/>
        <v>10400394-CAIXA ECONOMICA FEDERAL</v>
      </c>
      <c r="D9852" s="39" t="s">
        <v>6966</v>
      </c>
      <c r="E9852" s="38" t="s">
        <v>6967</v>
      </c>
      <c r="F9852" s="38" t="s">
        <v>28421</v>
      </c>
      <c r="G9852" s="38" t="s">
        <v>33</v>
      </c>
      <c r="H9852" s="38" t="s">
        <v>29179</v>
      </c>
      <c r="I9852" s="38" t="s">
        <v>7293</v>
      </c>
      <c r="J9852" s="40" t="s">
        <v>29178</v>
      </c>
    </row>
    <row r="9853" spans="1:10" x14ac:dyDescent="0.25">
      <c r="A9853" s="37" t="s">
        <v>28</v>
      </c>
      <c r="B9853" s="38" t="s">
        <v>29180</v>
      </c>
      <c r="C9853" s="1" t="str">
        <f t="shared" si="153"/>
        <v>10400395-CAIXA ECONOMICA FEDERAL</v>
      </c>
      <c r="D9853" s="39" t="s">
        <v>6966</v>
      </c>
      <c r="E9853" s="38" t="s">
        <v>6967</v>
      </c>
      <c r="F9853" s="38" t="s">
        <v>28421</v>
      </c>
      <c r="G9853" s="38" t="s">
        <v>33</v>
      </c>
      <c r="H9853" s="38" t="s">
        <v>29181</v>
      </c>
      <c r="I9853" s="38" t="s">
        <v>8000</v>
      </c>
      <c r="J9853" s="40" t="s">
        <v>29180</v>
      </c>
    </row>
    <row r="9854" spans="1:10" x14ac:dyDescent="0.25">
      <c r="A9854" s="37" t="s">
        <v>28</v>
      </c>
      <c r="B9854" s="38" t="s">
        <v>29182</v>
      </c>
      <c r="C9854" s="1" t="str">
        <f t="shared" si="153"/>
        <v>10400396-CAIXA ECONOMICA FEDERAL</v>
      </c>
      <c r="D9854" s="39" t="s">
        <v>6966</v>
      </c>
      <c r="E9854" s="38" t="s">
        <v>6967</v>
      </c>
      <c r="F9854" s="38" t="s">
        <v>28421</v>
      </c>
      <c r="G9854" s="38" t="s">
        <v>33</v>
      </c>
      <c r="H9854" s="38" t="s">
        <v>29183</v>
      </c>
      <c r="I9854" s="38" t="s">
        <v>12836</v>
      </c>
      <c r="J9854" s="40" t="s">
        <v>29182</v>
      </c>
    </row>
    <row r="9855" spans="1:10" x14ac:dyDescent="0.25">
      <c r="A9855" s="37" t="s">
        <v>28</v>
      </c>
      <c r="B9855" s="38" t="s">
        <v>29184</v>
      </c>
      <c r="C9855" s="1" t="str">
        <f t="shared" si="153"/>
        <v>10400397-CAIXA ECONOMICA FEDERAL</v>
      </c>
      <c r="D9855" s="39" t="s">
        <v>6966</v>
      </c>
      <c r="E9855" s="38" t="s">
        <v>6967</v>
      </c>
      <c r="F9855" s="38" t="s">
        <v>28421</v>
      </c>
      <c r="G9855" s="38" t="s">
        <v>33</v>
      </c>
      <c r="H9855" s="38" t="s">
        <v>29185</v>
      </c>
      <c r="I9855" s="38" t="s">
        <v>9715</v>
      </c>
      <c r="J9855" s="40" t="s">
        <v>29184</v>
      </c>
    </row>
    <row r="9856" spans="1:10" x14ac:dyDescent="0.25">
      <c r="A9856" s="37" t="s">
        <v>28</v>
      </c>
      <c r="B9856" s="38" t="s">
        <v>29186</v>
      </c>
      <c r="C9856" s="1" t="str">
        <f t="shared" si="153"/>
        <v>10400398-CAIXA ECONOMICA FEDERAL</v>
      </c>
      <c r="D9856" s="39" t="s">
        <v>6966</v>
      </c>
      <c r="E9856" s="38" t="s">
        <v>6967</v>
      </c>
      <c r="F9856" s="38" t="s">
        <v>28421</v>
      </c>
      <c r="G9856" s="38" t="s">
        <v>33</v>
      </c>
      <c r="H9856" s="38" t="s">
        <v>29187</v>
      </c>
      <c r="I9856" s="38" t="s">
        <v>7736</v>
      </c>
      <c r="J9856" s="40" t="s">
        <v>29186</v>
      </c>
    </row>
    <row r="9857" spans="1:10" x14ac:dyDescent="0.25">
      <c r="A9857" s="37" t="s">
        <v>28</v>
      </c>
      <c r="B9857" s="38" t="s">
        <v>29188</v>
      </c>
      <c r="C9857" s="1" t="str">
        <f t="shared" si="153"/>
        <v>10400399-CAIXA ECONOMICA FEDERAL</v>
      </c>
      <c r="D9857" s="39" t="s">
        <v>6966</v>
      </c>
      <c r="E9857" s="38" t="s">
        <v>6967</v>
      </c>
      <c r="F9857" s="38" t="s">
        <v>28421</v>
      </c>
      <c r="G9857" s="38" t="s">
        <v>33</v>
      </c>
      <c r="H9857" s="38" t="s">
        <v>29189</v>
      </c>
      <c r="I9857" s="38" t="s">
        <v>8086</v>
      </c>
      <c r="J9857" s="40" t="s">
        <v>29188</v>
      </c>
    </row>
    <row r="9858" spans="1:10" x14ac:dyDescent="0.25">
      <c r="A9858" s="37" t="s">
        <v>28</v>
      </c>
      <c r="B9858" s="38" t="s">
        <v>29190</v>
      </c>
      <c r="C9858" s="1" t="str">
        <f t="shared" si="153"/>
        <v>10400400-CAIXA ECONOMICA FEDERAL</v>
      </c>
      <c r="D9858" s="39" t="s">
        <v>6966</v>
      </c>
      <c r="E9858" s="38" t="s">
        <v>6967</v>
      </c>
      <c r="F9858" s="38" t="s">
        <v>28421</v>
      </c>
      <c r="G9858" s="38" t="s">
        <v>33</v>
      </c>
      <c r="H9858" s="38" t="s">
        <v>29191</v>
      </c>
      <c r="I9858" s="38" t="s">
        <v>7061</v>
      </c>
      <c r="J9858" s="40" t="s">
        <v>29190</v>
      </c>
    </row>
    <row r="9859" spans="1:10" x14ac:dyDescent="0.25">
      <c r="A9859" s="37" t="s">
        <v>28</v>
      </c>
      <c r="B9859" s="38" t="s">
        <v>29192</v>
      </c>
      <c r="C9859" s="1" t="str">
        <f t="shared" ref="C9859:C9922" si="154">CONCATENATE(B9859,"-",F9859)</f>
        <v>10400401-CAIXA ECONOMICA FEDERAL</v>
      </c>
      <c r="D9859" s="39" t="s">
        <v>6966</v>
      </c>
      <c r="E9859" s="38" t="s">
        <v>6967</v>
      </c>
      <c r="F9859" s="38" t="s">
        <v>28421</v>
      </c>
      <c r="G9859" s="38" t="s">
        <v>33</v>
      </c>
      <c r="H9859" s="38" t="s">
        <v>29193</v>
      </c>
      <c r="I9859" s="38" t="s">
        <v>9760</v>
      </c>
      <c r="J9859" s="40" t="s">
        <v>29192</v>
      </c>
    </row>
    <row r="9860" spans="1:10" x14ac:dyDescent="0.25">
      <c r="A9860" s="37" t="s">
        <v>28</v>
      </c>
      <c r="B9860" s="38" t="s">
        <v>29194</v>
      </c>
      <c r="C9860" s="1" t="str">
        <f t="shared" si="154"/>
        <v>10400402-CAIXA ECONOMICA FEDERAL</v>
      </c>
      <c r="D9860" s="39" t="s">
        <v>6966</v>
      </c>
      <c r="E9860" s="38" t="s">
        <v>6967</v>
      </c>
      <c r="F9860" s="38" t="s">
        <v>28421</v>
      </c>
      <c r="G9860" s="38" t="s">
        <v>33</v>
      </c>
      <c r="H9860" s="38" t="s">
        <v>29195</v>
      </c>
      <c r="I9860" s="38" t="s">
        <v>17815</v>
      </c>
      <c r="J9860" s="40" t="s">
        <v>29194</v>
      </c>
    </row>
    <row r="9861" spans="1:10" x14ac:dyDescent="0.25">
      <c r="A9861" s="37" t="s">
        <v>28</v>
      </c>
      <c r="B9861" s="38" t="s">
        <v>29196</v>
      </c>
      <c r="C9861" s="1" t="str">
        <f t="shared" si="154"/>
        <v>10400403-CAIXA ECONOMICA FEDERAL</v>
      </c>
      <c r="D9861" s="39" t="s">
        <v>6966</v>
      </c>
      <c r="E9861" s="38" t="s">
        <v>6967</v>
      </c>
      <c r="F9861" s="38" t="s">
        <v>28421</v>
      </c>
      <c r="G9861" s="38" t="s">
        <v>33</v>
      </c>
      <c r="H9861" s="38" t="s">
        <v>29197</v>
      </c>
      <c r="I9861" s="38" t="s">
        <v>13350</v>
      </c>
      <c r="J9861" s="40" t="s">
        <v>29196</v>
      </c>
    </row>
    <row r="9862" spans="1:10" x14ac:dyDescent="0.25">
      <c r="A9862" s="37" t="s">
        <v>28</v>
      </c>
      <c r="B9862" s="38" t="s">
        <v>29198</v>
      </c>
      <c r="C9862" s="1" t="str">
        <f t="shared" si="154"/>
        <v>10400404-CAIXA ECONOMICA FEDERAL</v>
      </c>
      <c r="D9862" s="39" t="s">
        <v>6966</v>
      </c>
      <c r="E9862" s="38" t="s">
        <v>6967</v>
      </c>
      <c r="F9862" s="38" t="s">
        <v>28421</v>
      </c>
      <c r="G9862" s="38" t="s">
        <v>33</v>
      </c>
      <c r="H9862" s="38" t="s">
        <v>29199</v>
      </c>
      <c r="I9862" s="38" t="s">
        <v>7991</v>
      </c>
      <c r="J9862" s="40" t="s">
        <v>29198</v>
      </c>
    </row>
    <row r="9863" spans="1:10" x14ac:dyDescent="0.25">
      <c r="A9863" s="37" t="s">
        <v>28</v>
      </c>
      <c r="B9863" s="38" t="s">
        <v>29200</v>
      </c>
      <c r="C9863" s="1" t="str">
        <f t="shared" si="154"/>
        <v>10400405-CAIXA ECONOMICA FEDERAL</v>
      </c>
      <c r="D9863" s="39" t="s">
        <v>6966</v>
      </c>
      <c r="E9863" s="38" t="s">
        <v>6967</v>
      </c>
      <c r="F9863" s="38" t="s">
        <v>28421</v>
      </c>
      <c r="G9863" s="38" t="s">
        <v>33</v>
      </c>
      <c r="H9863" s="38" t="s">
        <v>29201</v>
      </c>
      <c r="I9863" s="38" t="s">
        <v>8215</v>
      </c>
      <c r="J9863" s="40" t="s">
        <v>29200</v>
      </c>
    </row>
    <row r="9864" spans="1:10" x14ac:dyDescent="0.25">
      <c r="A9864" s="37" t="s">
        <v>28</v>
      </c>
      <c r="B9864" s="38" t="s">
        <v>29202</v>
      </c>
      <c r="C9864" s="1" t="str">
        <f t="shared" si="154"/>
        <v>10400406-CAIXA ECONOMICA FEDERAL</v>
      </c>
      <c r="D9864" s="39" t="s">
        <v>6966</v>
      </c>
      <c r="E9864" s="38" t="s">
        <v>6967</v>
      </c>
      <c r="F9864" s="38" t="s">
        <v>28421</v>
      </c>
      <c r="G9864" s="38" t="s">
        <v>33</v>
      </c>
      <c r="H9864" s="38" t="s">
        <v>29203</v>
      </c>
      <c r="I9864" s="38" t="s">
        <v>9790</v>
      </c>
      <c r="J9864" s="40" t="s">
        <v>29202</v>
      </c>
    </row>
    <row r="9865" spans="1:10" x14ac:dyDescent="0.25">
      <c r="A9865" s="37" t="s">
        <v>28</v>
      </c>
      <c r="B9865" s="38" t="s">
        <v>29204</v>
      </c>
      <c r="C9865" s="1" t="str">
        <f t="shared" si="154"/>
        <v>10400407-CAIXA ECONOMICA FEDERAL</v>
      </c>
      <c r="D9865" s="39" t="s">
        <v>6966</v>
      </c>
      <c r="E9865" s="38" t="s">
        <v>6967</v>
      </c>
      <c r="F9865" s="38" t="s">
        <v>28421</v>
      </c>
      <c r="G9865" s="38" t="s">
        <v>33</v>
      </c>
      <c r="H9865" s="38" t="s">
        <v>29205</v>
      </c>
      <c r="I9865" s="38" t="s">
        <v>7612</v>
      </c>
      <c r="J9865" s="40" t="s">
        <v>29204</v>
      </c>
    </row>
    <row r="9866" spans="1:10" x14ac:dyDescent="0.25">
      <c r="A9866" s="37" t="s">
        <v>28</v>
      </c>
      <c r="B9866" s="38" t="s">
        <v>29206</v>
      </c>
      <c r="C9866" s="1" t="str">
        <f t="shared" si="154"/>
        <v>10400408-CAIXA ECONOMICA FEDERAL</v>
      </c>
      <c r="D9866" s="39" t="s">
        <v>6966</v>
      </c>
      <c r="E9866" s="38" t="s">
        <v>6967</v>
      </c>
      <c r="F9866" s="38" t="s">
        <v>28421</v>
      </c>
      <c r="G9866" s="38" t="s">
        <v>38</v>
      </c>
      <c r="H9866" s="38" t="s">
        <v>29207</v>
      </c>
      <c r="I9866" s="38" t="s">
        <v>7018</v>
      </c>
      <c r="J9866" s="40" t="s">
        <v>29206</v>
      </c>
    </row>
    <row r="9867" spans="1:10" x14ac:dyDescent="0.25">
      <c r="A9867" s="37" t="s">
        <v>28</v>
      </c>
      <c r="B9867" s="38" t="s">
        <v>29208</v>
      </c>
      <c r="C9867" s="1" t="str">
        <f t="shared" si="154"/>
        <v>10400409-CAIXA ECONOMICA FEDERAL</v>
      </c>
      <c r="D9867" s="39" t="s">
        <v>6966</v>
      </c>
      <c r="E9867" s="38" t="s">
        <v>6967</v>
      </c>
      <c r="F9867" s="38" t="s">
        <v>28421</v>
      </c>
      <c r="G9867" s="38" t="s">
        <v>38</v>
      </c>
      <c r="H9867" s="38" t="s">
        <v>29209</v>
      </c>
      <c r="I9867" s="38" t="s">
        <v>7018</v>
      </c>
      <c r="J9867" s="40" t="s">
        <v>29208</v>
      </c>
    </row>
    <row r="9868" spans="1:10" x14ac:dyDescent="0.25">
      <c r="A9868" s="37" t="s">
        <v>28</v>
      </c>
      <c r="B9868" s="38" t="s">
        <v>29210</v>
      </c>
      <c r="C9868" s="1" t="str">
        <f t="shared" si="154"/>
        <v>10400410-CAIXA ECONOMICA FEDERAL</v>
      </c>
      <c r="D9868" s="39" t="s">
        <v>6966</v>
      </c>
      <c r="E9868" s="38" t="s">
        <v>6967</v>
      </c>
      <c r="F9868" s="38" t="s">
        <v>28421</v>
      </c>
      <c r="G9868" s="38" t="s">
        <v>38</v>
      </c>
      <c r="H9868" s="38" t="s">
        <v>29211</v>
      </c>
      <c r="I9868" s="38" t="s">
        <v>7564</v>
      </c>
      <c r="J9868" s="40" t="s">
        <v>29210</v>
      </c>
    </row>
    <row r="9869" spans="1:10" x14ac:dyDescent="0.25">
      <c r="A9869" s="37" t="s">
        <v>28</v>
      </c>
      <c r="B9869" s="38" t="s">
        <v>29212</v>
      </c>
      <c r="C9869" s="1" t="str">
        <f t="shared" si="154"/>
        <v>10400411-CAIXA ECONOMICA FEDERAL</v>
      </c>
      <c r="D9869" s="39" t="s">
        <v>6966</v>
      </c>
      <c r="E9869" s="38" t="s">
        <v>6967</v>
      </c>
      <c r="F9869" s="38" t="s">
        <v>28421</v>
      </c>
      <c r="G9869" s="38" t="s">
        <v>38</v>
      </c>
      <c r="H9869" s="38" t="s">
        <v>29213</v>
      </c>
      <c r="I9869" s="38" t="s">
        <v>7255</v>
      </c>
      <c r="J9869" s="40" t="s">
        <v>29212</v>
      </c>
    </row>
    <row r="9870" spans="1:10" x14ac:dyDescent="0.25">
      <c r="A9870" s="37" t="s">
        <v>28</v>
      </c>
      <c r="B9870" s="38" t="s">
        <v>29214</v>
      </c>
      <c r="C9870" s="1" t="str">
        <f t="shared" si="154"/>
        <v>10400412-CAIXA ECONOMICA FEDERAL</v>
      </c>
      <c r="D9870" s="39" t="s">
        <v>6966</v>
      </c>
      <c r="E9870" s="38" t="s">
        <v>6967</v>
      </c>
      <c r="F9870" s="38" t="s">
        <v>28421</v>
      </c>
      <c r="G9870" s="38" t="s">
        <v>38</v>
      </c>
      <c r="H9870" s="38" t="s">
        <v>29215</v>
      </c>
      <c r="I9870" s="38" t="s">
        <v>8140</v>
      </c>
      <c r="J9870" s="40" t="s">
        <v>29214</v>
      </c>
    </row>
    <row r="9871" spans="1:10" x14ac:dyDescent="0.25">
      <c r="A9871" s="37" t="s">
        <v>28</v>
      </c>
      <c r="B9871" s="38" t="s">
        <v>29216</v>
      </c>
      <c r="C9871" s="1" t="str">
        <f t="shared" si="154"/>
        <v>10400413-CAIXA ECONOMICA FEDERAL</v>
      </c>
      <c r="D9871" s="39" t="s">
        <v>6966</v>
      </c>
      <c r="E9871" s="38" t="s">
        <v>6967</v>
      </c>
      <c r="F9871" s="38" t="s">
        <v>28421</v>
      </c>
      <c r="G9871" s="38" t="s">
        <v>38</v>
      </c>
      <c r="H9871" s="38" t="s">
        <v>29217</v>
      </c>
      <c r="I9871" s="38" t="s">
        <v>7974</v>
      </c>
      <c r="J9871" s="40" t="s">
        <v>29216</v>
      </c>
    </row>
    <row r="9872" spans="1:10" x14ac:dyDescent="0.25">
      <c r="A9872" s="37" t="s">
        <v>28</v>
      </c>
      <c r="B9872" s="38" t="s">
        <v>29218</v>
      </c>
      <c r="C9872" s="1" t="str">
        <f t="shared" si="154"/>
        <v>10400414-CAIXA ECONOMICA FEDERAL</v>
      </c>
      <c r="D9872" s="39" t="s">
        <v>6966</v>
      </c>
      <c r="E9872" s="38" t="s">
        <v>6967</v>
      </c>
      <c r="F9872" s="38" t="s">
        <v>28421</v>
      </c>
      <c r="G9872" s="38" t="s">
        <v>38</v>
      </c>
      <c r="H9872" s="38" t="s">
        <v>29219</v>
      </c>
      <c r="I9872" s="38" t="s">
        <v>7909</v>
      </c>
      <c r="J9872" s="40" t="s">
        <v>29218</v>
      </c>
    </row>
    <row r="9873" spans="1:10" x14ac:dyDescent="0.25">
      <c r="A9873" s="37" t="s">
        <v>28</v>
      </c>
      <c r="B9873" s="38" t="s">
        <v>29220</v>
      </c>
      <c r="C9873" s="1" t="str">
        <f t="shared" si="154"/>
        <v>10400415-CAIXA ECONOMICA FEDERAL</v>
      </c>
      <c r="D9873" s="39" t="s">
        <v>6966</v>
      </c>
      <c r="E9873" s="38" t="s">
        <v>6967</v>
      </c>
      <c r="F9873" s="38" t="s">
        <v>28421</v>
      </c>
      <c r="G9873" s="38" t="s">
        <v>38</v>
      </c>
      <c r="H9873" s="38" t="s">
        <v>29221</v>
      </c>
      <c r="I9873" s="38" t="s">
        <v>8158</v>
      </c>
      <c r="J9873" s="40" t="s">
        <v>29220</v>
      </c>
    </row>
    <row r="9874" spans="1:10" x14ac:dyDescent="0.25">
      <c r="A9874" s="37" t="s">
        <v>28</v>
      </c>
      <c r="B9874" s="38" t="s">
        <v>29222</v>
      </c>
      <c r="C9874" s="1" t="str">
        <f t="shared" si="154"/>
        <v>10400416-CAIXA ECONOMICA FEDERAL</v>
      </c>
      <c r="D9874" s="39" t="s">
        <v>6966</v>
      </c>
      <c r="E9874" s="38" t="s">
        <v>6967</v>
      </c>
      <c r="F9874" s="38" t="s">
        <v>28421</v>
      </c>
      <c r="G9874" s="38" t="s">
        <v>38</v>
      </c>
      <c r="H9874" s="38" t="s">
        <v>29223</v>
      </c>
      <c r="I9874" s="38" t="s">
        <v>7861</v>
      </c>
      <c r="J9874" s="40" t="s">
        <v>29222</v>
      </c>
    </row>
    <row r="9875" spans="1:10" x14ac:dyDescent="0.25">
      <c r="A9875" s="37" t="s">
        <v>28</v>
      </c>
      <c r="B9875" s="38" t="s">
        <v>29224</v>
      </c>
      <c r="C9875" s="1" t="str">
        <f t="shared" si="154"/>
        <v>10400417-CAIXA ECONOMICA FEDERAL</v>
      </c>
      <c r="D9875" s="39" t="s">
        <v>6966</v>
      </c>
      <c r="E9875" s="38" t="s">
        <v>6967</v>
      </c>
      <c r="F9875" s="38" t="s">
        <v>28421</v>
      </c>
      <c r="G9875" s="38" t="s">
        <v>38</v>
      </c>
      <c r="H9875" s="38" t="s">
        <v>29225</v>
      </c>
      <c r="I9875" s="38" t="s">
        <v>8152</v>
      </c>
      <c r="J9875" s="40" t="s">
        <v>29224</v>
      </c>
    </row>
    <row r="9876" spans="1:10" x14ac:dyDescent="0.25">
      <c r="A9876" s="37" t="s">
        <v>28</v>
      </c>
      <c r="B9876" s="38" t="s">
        <v>29226</v>
      </c>
      <c r="C9876" s="1" t="str">
        <f t="shared" si="154"/>
        <v>10400418-CAIXA ECONOMICA FEDERAL</v>
      </c>
      <c r="D9876" s="39" t="s">
        <v>6966</v>
      </c>
      <c r="E9876" s="38" t="s">
        <v>6967</v>
      </c>
      <c r="F9876" s="38" t="s">
        <v>28421</v>
      </c>
      <c r="G9876" s="38" t="s">
        <v>38</v>
      </c>
      <c r="H9876" s="38" t="s">
        <v>29227</v>
      </c>
      <c r="I9876" s="38" t="s">
        <v>7379</v>
      </c>
      <c r="J9876" s="40" t="s">
        <v>29226</v>
      </c>
    </row>
    <row r="9877" spans="1:10" x14ac:dyDescent="0.25">
      <c r="A9877" s="37" t="s">
        <v>28</v>
      </c>
      <c r="B9877" s="38" t="s">
        <v>29228</v>
      </c>
      <c r="C9877" s="1" t="str">
        <f t="shared" si="154"/>
        <v>10400419-CAIXA ECONOMICA FEDERAL</v>
      </c>
      <c r="D9877" s="39" t="s">
        <v>6966</v>
      </c>
      <c r="E9877" s="38" t="s">
        <v>6967</v>
      </c>
      <c r="F9877" s="38" t="s">
        <v>28421</v>
      </c>
      <c r="G9877" s="38" t="s">
        <v>38</v>
      </c>
      <c r="H9877" s="38" t="s">
        <v>29229</v>
      </c>
      <c r="I9877" s="38" t="s">
        <v>7085</v>
      </c>
      <c r="J9877" s="40" t="s">
        <v>29228</v>
      </c>
    </row>
    <row r="9878" spans="1:10" x14ac:dyDescent="0.25">
      <c r="A9878" s="37" t="s">
        <v>28</v>
      </c>
      <c r="B9878" s="38" t="s">
        <v>29230</v>
      </c>
      <c r="C9878" s="1" t="str">
        <f t="shared" si="154"/>
        <v>10400420-CAIXA ECONOMICA FEDERAL</v>
      </c>
      <c r="D9878" s="39" t="s">
        <v>6966</v>
      </c>
      <c r="E9878" s="38" t="s">
        <v>6967</v>
      </c>
      <c r="F9878" s="38" t="s">
        <v>28421</v>
      </c>
      <c r="G9878" s="38" t="s">
        <v>38</v>
      </c>
      <c r="H9878" s="38" t="s">
        <v>29231</v>
      </c>
      <c r="I9878" s="38" t="s">
        <v>7867</v>
      </c>
      <c r="J9878" s="40" t="s">
        <v>29230</v>
      </c>
    </row>
    <row r="9879" spans="1:10" x14ac:dyDescent="0.25">
      <c r="A9879" s="37" t="s">
        <v>28</v>
      </c>
      <c r="B9879" s="38" t="s">
        <v>29232</v>
      </c>
      <c r="C9879" s="1" t="str">
        <f t="shared" si="154"/>
        <v>10400421-CAIXA ECONOMICA FEDERAL</v>
      </c>
      <c r="D9879" s="39" t="s">
        <v>6966</v>
      </c>
      <c r="E9879" s="38" t="s">
        <v>6967</v>
      </c>
      <c r="F9879" s="38" t="s">
        <v>28421</v>
      </c>
      <c r="G9879" s="38" t="s">
        <v>38</v>
      </c>
      <c r="H9879" s="38" t="s">
        <v>29233</v>
      </c>
      <c r="I9879" s="38" t="s">
        <v>7980</v>
      </c>
      <c r="J9879" s="40" t="s">
        <v>29232</v>
      </c>
    </row>
    <row r="9880" spans="1:10" x14ac:dyDescent="0.25">
      <c r="A9880" s="37" t="s">
        <v>28</v>
      </c>
      <c r="B9880" s="38" t="s">
        <v>29234</v>
      </c>
      <c r="C9880" s="1" t="str">
        <f t="shared" si="154"/>
        <v>10400422-CAIXA ECONOMICA FEDERAL</v>
      </c>
      <c r="D9880" s="39" t="s">
        <v>6966</v>
      </c>
      <c r="E9880" s="38" t="s">
        <v>6967</v>
      </c>
      <c r="F9880" s="38" t="s">
        <v>28421</v>
      </c>
      <c r="G9880" s="38" t="s">
        <v>38</v>
      </c>
      <c r="H9880" s="38" t="s">
        <v>29235</v>
      </c>
      <c r="I9880" s="38" t="s">
        <v>13227</v>
      </c>
      <c r="J9880" s="40" t="s">
        <v>29234</v>
      </c>
    </row>
    <row r="9881" spans="1:10" x14ac:dyDescent="0.25">
      <c r="A9881" s="37" t="s">
        <v>28</v>
      </c>
      <c r="B9881" s="38" t="s">
        <v>29236</v>
      </c>
      <c r="C9881" s="1" t="str">
        <f t="shared" si="154"/>
        <v>10400423-CAIXA ECONOMICA FEDERAL</v>
      </c>
      <c r="D9881" s="39" t="s">
        <v>6966</v>
      </c>
      <c r="E9881" s="38" t="s">
        <v>6967</v>
      </c>
      <c r="F9881" s="38" t="s">
        <v>28421</v>
      </c>
      <c r="G9881" s="38" t="s">
        <v>38</v>
      </c>
      <c r="H9881" s="38" t="s">
        <v>29237</v>
      </c>
      <c r="I9881" s="38" t="s">
        <v>7784</v>
      </c>
      <c r="J9881" s="40" t="s">
        <v>29236</v>
      </c>
    </row>
    <row r="9882" spans="1:10" x14ac:dyDescent="0.25">
      <c r="A9882" s="37" t="s">
        <v>28</v>
      </c>
      <c r="B9882" s="38" t="s">
        <v>29238</v>
      </c>
      <c r="C9882" s="1" t="str">
        <f t="shared" si="154"/>
        <v>10400424-CAIXA ECONOMICA FEDERAL</v>
      </c>
      <c r="D9882" s="39" t="s">
        <v>6966</v>
      </c>
      <c r="E9882" s="38" t="s">
        <v>6967</v>
      </c>
      <c r="F9882" s="38" t="s">
        <v>28421</v>
      </c>
      <c r="G9882" s="38" t="s">
        <v>38</v>
      </c>
      <c r="H9882" s="38" t="s">
        <v>29239</v>
      </c>
      <c r="I9882" s="38" t="s">
        <v>8327</v>
      </c>
      <c r="J9882" s="40" t="s">
        <v>29238</v>
      </c>
    </row>
    <row r="9883" spans="1:10" x14ac:dyDescent="0.25">
      <c r="A9883" s="37" t="s">
        <v>28</v>
      </c>
      <c r="B9883" s="38" t="s">
        <v>29240</v>
      </c>
      <c r="C9883" s="1" t="str">
        <f t="shared" si="154"/>
        <v>10400425-CAIXA ECONOMICA FEDERAL</v>
      </c>
      <c r="D9883" s="39" t="s">
        <v>6966</v>
      </c>
      <c r="E9883" s="38" t="s">
        <v>6967</v>
      </c>
      <c r="F9883" s="38" t="s">
        <v>28421</v>
      </c>
      <c r="G9883" s="38" t="s">
        <v>38</v>
      </c>
      <c r="H9883" s="38" t="s">
        <v>29241</v>
      </c>
      <c r="I9883" s="38" t="s">
        <v>7564</v>
      </c>
      <c r="J9883" s="40" t="s">
        <v>29240</v>
      </c>
    </row>
    <row r="9884" spans="1:10" x14ac:dyDescent="0.25">
      <c r="A9884" s="37" t="s">
        <v>28</v>
      </c>
      <c r="B9884" s="38" t="s">
        <v>29242</v>
      </c>
      <c r="C9884" s="1" t="str">
        <f t="shared" si="154"/>
        <v>10400426-CAIXA ECONOMICA FEDERAL</v>
      </c>
      <c r="D9884" s="39" t="s">
        <v>6966</v>
      </c>
      <c r="E9884" s="38" t="s">
        <v>6967</v>
      </c>
      <c r="F9884" s="38" t="s">
        <v>28421</v>
      </c>
      <c r="G9884" s="38" t="s">
        <v>38</v>
      </c>
      <c r="H9884" s="38" t="s">
        <v>29243</v>
      </c>
      <c r="I9884" s="38" t="s">
        <v>13699</v>
      </c>
      <c r="J9884" s="40" t="s">
        <v>29242</v>
      </c>
    </row>
    <row r="9885" spans="1:10" x14ac:dyDescent="0.25">
      <c r="A9885" s="37" t="s">
        <v>28</v>
      </c>
      <c r="B9885" s="38" t="s">
        <v>29244</v>
      </c>
      <c r="C9885" s="1" t="str">
        <f t="shared" si="154"/>
        <v>10400427-CAIXA ECONOMICA FEDERAL</v>
      </c>
      <c r="D9885" s="39" t="s">
        <v>6966</v>
      </c>
      <c r="E9885" s="38" t="s">
        <v>6967</v>
      </c>
      <c r="F9885" s="38" t="s">
        <v>28421</v>
      </c>
      <c r="G9885" s="38" t="s">
        <v>38</v>
      </c>
      <c r="H9885" s="38" t="s">
        <v>29245</v>
      </c>
      <c r="I9885" s="38" t="s">
        <v>8536</v>
      </c>
      <c r="J9885" s="40" t="s">
        <v>29244</v>
      </c>
    </row>
    <row r="9886" spans="1:10" x14ac:dyDescent="0.25">
      <c r="A9886" s="37" t="s">
        <v>28</v>
      </c>
      <c r="B9886" s="38" t="s">
        <v>29246</v>
      </c>
      <c r="C9886" s="1" t="str">
        <f t="shared" si="154"/>
        <v>10400428-CAIXA ECONOMICA FEDERAL</v>
      </c>
      <c r="D9886" s="39" t="s">
        <v>6966</v>
      </c>
      <c r="E9886" s="38" t="s">
        <v>6967</v>
      </c>
      <c r="F9886" s="38" t="s">
        <v>28421</v>
      </c>
      <c r="G9886" s="38" t="s">
        <v>34</v>
      </c>
      <c r="H9886" s="38" t="s">
        <v>29247</v>
      </c>
      <c r="I9886" s="38" t="s">
        <v>6999</v>
      </c>
      <c r="J9886" s="40" t="s">
        <v>29246</v>
      </c>
    </row>
    <row r="9887" spans="1:10" x14ac:dyDescent="0.25">
      <c r="A9887" s="37" t="s">
        <v>28</v>
      </c>
      <c r="B9887" s="38" t="s">
        <v>29248</v>
      </c>
      <c r="C9887" s="1" t="str">
        <f t="shared" si="154"/>
        <v>10400429-CAIXA ECONOMICA FEDERAL</v>
      </c>
      <c r="D9887" s="39" t="s">
        <v>6966</v>
      </c>
      <c r="E9887" s="38" t="s">
        <v>6967</v>
      </c>
      <c r="F9887" s="38" t="s">
        <v>28421</v>
      </c>
      <c r="G9887" s="38" t="s">
        <v>34</v>
      </c>
      <c r="H9887" s="38" t="s">
        <v>29249</v>
      </c>
      <c r="I9887" s="38" t="s">
        <v>6999</v>
      </c>
      <c r="J9887" s="40" t="s">
        <v>29248</v>
      </c>
    </row>
    <row r="9888" spans="1:10" x14ac:dyDescent="0.25">
      <c r="A9888" s="37" t="s">
        <v>28</v>
      </c>
      <c r="B9888" s="38" t="s">
        <v>29250</v>
      </c>
      <c r="C9888" s="1" t="str">
        <f t="shared" si="154"/>
        <v>10400430-CAIXA ECONOMICA FEDERAL</v>
      </c>
      <c r="D9888" s="39" t="s">
        <v>6966</v>
      </c>
      <c r="E9888" s="38" t="s">
        <v>6967</v>
      </c>
      <c r="F9888" s="38" t="s">
        <v>28421</v>
      </c>
      <c r="G9888" s="38" t="s">
        <v>34</v>
      </c>
      <c r="H9888" s="38" t="s">
        <v>29251</v>
      </c>
      <c r="I9888" s="38" t="s">
        <v>6999</v>
      </c>
      <c r="J9888" s="40" t="s">
        <v>29250</v>
      </c>
    </row>
    <row r="9889" spans="1:10" x14ac:dyDescent="0.25">
      <c r="A9889" s="37" t="s">
        <v>28</v>
      </c>
      <c r="B9889" s="38" t="s">
        <v>29252</v>
      </c>
      <c r="C9889" s="1" t="str">
        <f t="shared" si="154"/>
        <v>10400431-CAIXA ECONOMICA FEDERAL</v>
      </c>
      <c r="D9889" s="39" t="s">
        <v>6966</v>
      </c>
      <c r="E9889" s="38" t="s">
        <v>6967</v>
      </c>
      <c r="F9889" s="38" t="s">
        <v>28421</v>
      </c>
      <c r="G9889" s="38" t="s">
        <v>34</v>
      </c>
      <c r="H9889" s="38" t="s">
        <v>29253</v>
      </c>
      <c r="I9889" s="38" t="s">
        <v>6999</v>
      </c>
      <c r="J9889" s="40" t="s">
        <v>29252</v>
      </c>
    </row>
    <row r="9890" spans="1:10" x14ac:dyDescent="0.25">
      <c r="A9890" s="37" t="s">
        <v>28</v>
      </c>
      <c r="B9890" s="38" t="s">
        <v>29254</v>
      </c>
      <c r="C9890" s="1" t="str">
        <f t="shared" si="154"/>
        <v>10400432-CAIXA ECONOMICA FEDERAL</v>
      </c>
      <c r="D9890" s="39" t="s">
        <v>6966</v>
      </c>
      <c r="E9890" s="38" t="s">
        <v>6967</v>
      </c>
      <c r="F9890" s="38" t="s">
        <v>28421</v>
      </c>
      <c r="G9890" s="38" t="s">
        <v>34</v>
      </c>
      <c r="H9890" s="38" t="s">
        <v>29255</v>
      </c>
      <c r="I9890" s="38" t="s">
        <v>6999</v>
      </c>
      <c r="J9890" s="40" t="s">
        <v>29254</v>
      </c>
    </row>
    <row r="9891" spans="1:10" x14ac:dyDescent="0.25">
      <c r="A9891" s="37" t="s">
        <v>28</v>
      </c>
      <c r="B9891" s="38" t="s">
        <v>29256</v>
      </c>
      <c r="C9891" s="1" t="str">
        <f t="shared" si="154"/>
        <v>10400433-CAIXA ECONOMICA FEDERAL</v>
      </c>
      <c r="D9891" s="39" t="s">
        <v>6966</v>
      </c>
      <c r="E9891" s="38" t="s">
        <v>6967</v>
      </c>
      <c r="F9891" s="38" t="s">
        <v>28421</v>
      </c>
      <c r="G9891" s="38" t="s">
        <v>34</v>
      </c>
      <c r="H9891" s="38" t="s">
        <v>29257</v>
      </c>
      <c r="I9891" s="38" t="s">
        <v>8365</v>
      </c>
      <c r="J9891" s="40" t="s">
        <v>29256</v>
      </c>
    </row>
    <row r="9892" spans="1:10" x14ac:dyDescent="0.25">
      <c r="A9892" s="37" t="s">
        <v>28</v>
      </c>
      <c r="B9892" s="38" t="s">
        <v>29258</v>
      </c>
      <c r="C9892" s="1" t="str">
        <f t="shared" si="154"/>
        <v>10400434-CAIXA ECONOMICA FEDERAL</v>
      </c>
      <c r="D9892" s="39" t="s">
        <v>6966</v>
      </c>
      <c r="E9892" s="38" t="s">
        <v>6967</v>
      </c>
      <c r="F9892" s="38" t="s">
        <v>28421</v>
      </c>
      <c r="G9892" s="38" t="s">
        <v>34</v>
      </c>
      <c r="H9892" s="38" t="s">
        <v>29259</v>
      </c>
      <c r="I9892" s="38" t="s">
        <v>6999</v>
      </c>
      <c r="J9892" s="40" t="s">
        <v>29258</v>
      </c>
    </row>
    <row r="9893" spans="1:10" x14ac:dyDescent="0.25">
      <c r="A9893" s="37" t="s">
        <v>28</v>
      </c>
      <c r="B9893" s="38" t="s">
        <v>29260</v>
      </c>
      <c r="C9893" s="1" t="str">
        <f t="shared" si="154"/>
        <v>10400435-CAIXA ECONOMICA FEDERAL</v>
      </c>
      <c r="D9893" s="39" t="s">
        <v>6966</v>
      </c>
      <c r="E9893" s="38" t="s">
        <v>6967</v>
      </c>
      <c r="F9893" s="38" t="s">
        <v>28421</v>
      </c>
      <c r="G9893" s="38" t="s">
        <v>34</v>
      </c>
      <c r="H9893" s="38" t="s">
        <v>29261</v>
      </c>
      <c r="I9893" s="38" t="s">
        <v>6999</v>
      </c>
      <c r="J9893" s="40" t="s">
        <v>29260</v>
      </c>
    </row>
    <row r="9894" spans="1:10" x14ac:dyDescent="0.25">
      <c r="A9894" s="37" t="s">
        <v>28</v>
      </c>
      <c r="B9894" s="38" t="s">
        <v>29262</v>
      </c>
      <c r="C9894" s="1" t="str">
        <f t="shared" si="154"/>
        <v>10400436-CAIXA ECONOMICA FEDERAL</v>
      </c>
      <c r="D9894" s="39" t="s">
        <v>6966</v>
      </c>
      <c r="E9894" s="38" t="s">
        <v>6967</v>
      </c>
      <c r="F9894" s="38" t="s">
        <v>28421</v>
      </c>
      <c r="G9894" s="38" t="s">
        <v>34</v>
      </c>
      <c r="H9894" s="38" t="s">
        <v>29263</v>
      </c>
      <c r="I9894" s="38" t="s">
        <v>6999</v>
      </c>
      <c r="J9894" s="40" t="s">
        <v>29262</v>
      </c>
    </row>
    <row r="9895" spans="1:10" x14ac:dyDescent="0.25">
      <c r="A9895" s="37" t="s">
        <v>28</v>
      </c>
      <c r="B9895" s="38" t="s">
        <v>29264</v>
      </c>
      <c r="C9895" s="1" t="str">
        <f t="shared" si="154"/>
        <v>10400437-CAIXA ECONOMICA FEDERAL</v>
      </c>
      <c r="D9895" s="39" t="s">
        <v>6966</v>
      </c>
      <c r="E9895" s="38" t="s">
        <v>6967</v>
      </c>
      <c r="F9895" s="38" t="s">
        <v>28421</v>
      </c>
      <c r="G9895" s="38" t="s">
        <v>34</v>
      </c>
      <c r="H9895" s="38" t="s">
        <v>29265</v>
      </c>
      <c r="I9895" s="38" t="s">
        <v>6999</v>
      </c>
      <c r="J9895" s="40" t="s">
        <v>29264</v>
      </c>
    </row>
    <row r="9896" spans="1:10" x14ac:dyDescent="0.25">
      <c r="A9896" s="37" t="s">
        <v>28</v>
      </c>
      <c r="B9896" s="38" t="s">
        <v>29266</v>
      </c>
      <c r="C9896" s="1" t="str">
        <f t="shared" si="154"/>
        <v>10400439-CAIXA ECONOMICA FEDERAL</v>
      </c>
      <c r="D9896" s="39" t="s">
        <v>6966</v>
      </c>
      <c r="E9896" s="38" t="s">
        <v>6967</v>
      </c>
      <c r="F9896" s="38" t="s">
        <v>28421</v>
      </c>
      <c r="G9896" s="38" t="s">
        <v>34</v>
      </c>
      <c r="H9896" s="38" t="s">
        <v>29267</v>
      </c>
      <c r="I9896" s="38" t="s">
        <v>6999</v>
      </c>
      <c r="J9896" s="40" t="s">
        <v>29266</v>
      </c>
    </row>
    <row r="9897" spans="1:10" x14ac:dyDescent="0.25">
      <c r="A9897" s="37" t="s">
        <v>28</v>
      </c>
      <c r="B9897" s="38" t="s">
        <v>29268</v>
      </c>
      <c r="C9897" s="1" t="str">
        <f t="shared" si="154"/>
        <v>10400440-CAIXA ECONOMICA FEDERAL</v>
      </c>
      <c r="D9897" s="39" t="s">
        <v>6966</v>
      </c>
      <c r="E9897" s="38" t="s">
        <v>6967</v>
      </c>
      <c r="F9897" s="38" t="s">
        <v>28421</v>
      </c>
      <c r="G9897" s="38" t="s">
        <v>34</v>
      </c>
      <c r="H9897" s="38" t="s">
        <v>29269</v>
      </c>
      <c r="I9897" s="38" t="s">
        <v>8365</v>
      </c>
      <c r="J9897" s="40" t="s">
        <v>29268</v>
      </c>
    </row>
    <row r="9898" spans="1:10" x14ac:dyDescent="0.25">
      <c r="A9898" s="37" t="s">
        <v>28</v>
      </c>
      <c r="B9898" s="38" t="s">
        <v>29270</v>
      </c>
      <c r="C9898" s="1" t="str">
        <f t="shared" si="154"/>
        <v>10400441-CAIXA ECONOMICA FEDERAL</v>
      </c>
      <c r="D9898" s="39" t="s">
        <v>6966</v>
      </c>
      <c r="E9898" s="38" t="s">
        <v>6967</v>
      </c>
      <c r="F9898" s="38" t="s">
        <v>28421</v>
      </c>
      <c r="G9898" s="38" t="s">
        <v>34</v>
      </c>
      <c r="H9898" s="38" t="s">
        <v>29271</v>
      </c>
      <c r="I9898" s="38" t="s">
        <v>6999</v>
      </c>
      <c r="J9898" s="40" t="s">
        <v>29270</v>
      </c>
    </row>
    <row r="9899" spans="1:10" x14ac:dyDescent="0.25">
      <c r="A9899" s="37" t="s">
        <v>28</v>
      </c>
      <c r="B9899" s="38" t="s">
        <v>29272</v>
      </c>
      <c r="C9899" s="1" t="str">
        <f t="shared" si="154"/>
        <v>10400442-CAIXA ECONOMICA FEDERAL</v>
      </c>
      <c r="D9899" s="39" t="s">
        <v>6966</v>
      </c>
      <c r="E9899" s="38" t="s">
        <v>6967</v>
      </c>
      <c r="F9899" s="38" t="s">
        <v>28421</v>
      </c>
      <c r="G9899" s="38" t="s">
        <v>34</v>
      </c>
      <c r="H9899" s="38" t="s">
        <v>29273</v>
      </c>
      <c r="I9899" s="38" t="s">
        <v>6999</v>
      </c>
      <c r="J9899" s="40" t="s">
        <v>29272</v>
      </c>
    </row>
    <row r="9900" spans="1:10" x14ac:dyDescent="0.25">
      <c r="A9900" s="37" t="s">
        <v>28</v>
      </c>
      <c r="B9900" s="38" t="s">
        <v>29274</v>
      </c>
      <c r="C9900" s="1" t="str">
        <f t="shared" si="154"/>
        <v>10400443-CAIXA ECONOMICA FEDERAL</v>
      </c>
      <c r="D9900" s="39" t="s">
        <v>6966</v>
      </c>
      <c r="E9900" s="38" t="s">
        <v>6967</v>
      </c>
      <c r="F9900" s="38" t="s">
        <v>28421</v>
      </c>
      <c r="G9900" s="38" t="s">
        <v>34</v>
      </c>
      <c r="H9900" s="38" t="s">
        <v>29275</v>
      </c>
      <c r="I9900" s="38" t="s">
        <v>6999</v>
      </c>
      <c r="J9900" s="40" t="s">
        <v>29274</v>
      </c>
    </row>
    <row r="9901" spans="1:10" x14ac:dyDescent="0.25">
      <c r="A9901" s="37" t="s">
        <v>28</v>
      </c>
      <c r="B9901" s="38" t="s">
        <v>29276</v>
      </c>
      <c r="C9901" s="1" t="str">
        <f t="shared" si="154"/>
        <v>10400444-CAIXA ECONOMICA FEDERAL</v>
      </c>
      <c r="D9901" s="39" t="s">
        <v>6966</v>
      </c>
      <c r="E9901" s="38" t="s">
        <v>6967</v>
      </c>
      <c r="F9901" s="38" t="s">
        <v>28421</v>
      </c>
      <c r="G9901" s="38" t="s">
        <v>34</v>
      </c>
      <c r="H9901" s="38" t="s">
        <v>29277</v>
      </c>
      <c r="I9901" s="38" t="s">
        <v>6999</v>
      </c>
      <c r="J9901" s="40" t="s">
        <v>29276</v>
      </c>
    </row>
    <row r="9902" spans="1:10" x14ac:dyDescent="0.25">
      <c r="A9902" s="37" t="s">
        <v>28</v>
      </c>
      <c r="B9902" s="38" t="s">
        <v>29278</v>
      </c>
      <c r="C9902" s="1" t="str">
        <f t="shared" si="154"/>
        <v>10400445-CAIXA ECONOMICA FEDERAL</v>
      </c>
      <c r="D9902" s="39" t="s">
        <v>6966</v>
      </c>
      <c r="E9902" s="38" t="s">
        <v>6967</v>
      </c>
      <c r="F9902" s="38" t="s">
        <v>28421</v>
      </c>
      <c r="G9902" s="38" t="s">
        <v>34</v>
      </c>
      <c r="H9902" s="38" t="s">
        <v>29279</v>
      </c>
      <c r="I9902" s="38" t="s">
        <v>6999</v>
      </c>
      <c r="J9902" s="40" t="s">
        <v>29278</v>
      </c>
    </row>
    <row r="9903" spans="1:10" x14ac:dyDescent="0.25">
      <c r="A9903" s="37" t="s">
        <v>28</v>
      </c>
      <c r="B9903" s="38" t="s">
        <v>29280</v>
      </c>
      <c r="C9903" s="1" t="str">
        <f t="shared" si="154"/>
        <v>10400446-CAIXA ECONOMICA FEDERAL</v>
      </c>
      <c r="D9903" s="39" t="s">
        <v>6966</v>
      </c>
      <c r="E9903" s="38" t="s">
        <v>6967</v>
      </c>
      <c r="F9903" s="38" t="s">
        <v>28421</v>
      </c>
      <c r="G9903" s="38" t="s">
        <v>34</v>
      </c>
      <c r="H9903" s="38" t="s">
        <v>29281</v>
      </c>
      <c r="I9903" s="38" t="s">
        <v>6999</v>
      </c>
      <c r="J9903" s="40" t="s">
        <v>29280</v>
      </c>
    </row>
    <row r="9904" spans="1:10" x14ac:dyDescent="0.25">
      <c r="A9904" s="37" t="s">
        <v>28</v>
      </c>
      <c r="B9904" s="38" t="s">
        <v>29282</v>
      </c>
      <c r="C9904" s="1" t="str">
        <f t="shared" si="154"/>
        <v>10400447-CAIXA ECONOMICA FEDERAL</v>
      </c>
      <c r="D9904" s="39" t="s">
        <v>6966</v>
      </c>
      <c r="E9904" s="38" t="s">
        <v>6967</v>
      </c>
      <c r="F9904" s="38" t="s">
        <v>28421</v>
      </c>
      <c r="G9904" s="38" t="s">
        <v>34</v>
      </c>
      <c r="H9904" s="38" t="s">
        <v>29283</v>
      </c>
      <c r="I9904" s="38" t="s">
        <v>6999</v>
      </c>
      <c r="J9904" s="40" t="s">
        <v>29282</v>
      </c>
    </row>
    <row r="9905" spans="1:10" x14ac:dyDescent="0.25">
      <c r="A9905" s="37" t="s">
        <v>28</v>
      </c>
      <c r="B9905" s="38" t="s">
        <v>29284</v>
      </c>
      <c r="C9905" s="1" t="str">
        <f t="shared" si="154"/>
        <v>10400448-CAIXA ECONOMICA FEDERAL</v>
      </c>
      <c r="D9905" s="39" t="s">
        <v>6966</v>
      </c>
      <c r="E9905" s="38" t="s">
        <v>6967</v>
      </c>
      <c r="F9905" s="38" t="s">
        <v>28421</v>
      </c>
      <c r="G9905" s="38" t="s">
        <v>34</v>
      </c>
      <c r="H9905" s="38" t="s">
        <v>29285</v>
      </c>
      <c r="I9905" s="38" t="s">
        <v>6999</v>
      </c>
      <c r="J9905" s="40" t="s">
        <v>29284</v>
      </c>
    </row>
    <row r="9906" spans="1:10" x14ac:dyDescent="0.25">
      <c r="A9906" s="37" t="s">
        <v>28</v>
      </c>
      <c r="B9906" s="38" t="s">
        <v>29286</v>
      </c>
      <c r="C9906" s="1" t="str">
        <f t="shared" si="154"/>
        <v>10400449-CAIXA ECONOMICA FEDERAL</v>
      </c>
      <c r="D9906" s="39" t="s">
        <v>6966</v>
      </c>
      <c r="E9906" s="38" t="s">
        <v>6967</v>
      </c>
      <c r="F9906" s="38" t="s">
        <v>28421</v>
      </c>
      <c r="G9906" s="38" t="s">
        <v>34</v>
      </c>
      <c r="H9906" s="38" t="s">
        <v>29287</v>
      </c>
      <c r="I9906" s="38" t="s">
        <v>6999</v>
      </c>
      <c r="J9906" s="40" t="s">
        <v>29286</v>
      </c>
    </row>
    <row r="9907" spans="1:10" x14ac:dyDescent="0.25">
      <c r="A9907" s="37" t="s">
        <v>28</v>
      </c>
      <c r="B9907" s="38" t="s">
        <v>29288</v>
      </c>
      <c r="C9907" s="1" t="str">
        <f t="shared" si="154"/>
        <v>10400450-CAIXA ECONOMICA FEDERAL</v>
      </c>
      <c r="D9907" s="39" t="s">
        <v>6966</v>
      </c>
      <c r="E9907" s="38" t="s">
        <v>6967</v>
      </c>
      <c r="F9907" s="38" t="s">
        <v>28421</v>
      </c>
      <c r="G9907" s="38" t="s">
        <v>34</v>
      </c>
      <c r="H9907" s="38" t="s">
        <v>29289</v>
      </c>
      <c r="I9907" s="38" t="s">
        <v>6999</v>
      </c>
      <c r="J9907" s="40" t="s">
        <v>29288</v>
      </c>
    </row>
    <row r="9908" spans="1:10" x14ac:dyDescent="0.25">
      <c r="A9908" s="37" t="s">
        <v>28</v>
      </c>
      <c r="B9908" s="38" t="s">
        <v>29290</v>
      </c>
      <c r="C9908" s="1" t="str">
        <f t="shared" si="154"/>
        <v>10400451-CAIXA ECONOMICA FEDERAL</v>
      </c>
      <c r="D9908" s="39" t="s">
        <v>6966</v>
      </c>
      <c r="E9908" s="38" t="s">
        <v>6967</v>
      </c>
      <c r="F9908" s="38" t="s">
        <v>28421</v>
      </c>
      <c r="G9908" s="38" t="s">
        <v>34</v>
      </c>
      <c r="H9908" s="38" t="s">
        <v>29291</v>
      </c>
      <c r="I9908" s="38" t="s">
        <v>6999</v>
      </c>
      <c r="J9908" s="40" t="s">
        <v>29290</v>
      </c>
    </row>
    <row r="9909" spans="1:10" x14ac:dyDescent="0.25">
      <c r="A9909" s="37" t="s">
        <v>28</v>
      </c>
      <c r="B9909" s="38" t="s">
        <v>29292</v>
      </c>
      <c r="C9909" s="1" t="str">
        <f t="shared" si="154"/>
        <v>10400452-CAIXA ECONOMICA FEDERAL</v>
      </c>
      <c r="D9909" s="39" t="s">
        <v>6966</v>
      </c>
      <c r="E9909" s="38" t="s">
        <v>6967</v>
      </c>
      <c r="F9909" s="38" t="s">
        <v>28421</v>
      </c>
      <c r="G9909" s="38" t="s">
        <v>34</v>
      </c>
      <c r="H9909" s="38" t="s">
        <v>29293</v>
      </c>
      <c r="I9909" s="38" t="s">
        <v>6999</v>
      </c>
      <c r="J9909" s="40" t="s">
        <v>29292</v>
      </c>
    </row>
    <row r="9910" spans="1:10" x14ac:dyDescent="0.25">
      <c r="A9910" s="37" t="s">
        <v>28</v>
      </c>
      <c r="B9910" s="38" t="s">
        <v>29294</v>
      </c>
      <c r="C9910" s="1" t="str">
        <f t="shared" si="154"/>
        <v>10400453-CAIXA ECONOMICA FEDERAL</v>
      </c>
      <c r="D9910" s="39" t="s">
        <v>6966</v>
      </c>
      <c r="E9910" s="38" t="s">
        <v>6967</v>
      </c>
      <c r="F9910" s="38" t="s">
        <v>28421</v>
      </c>
      <c r="G9910" s="38" t="s">
        <v>34</v>
      </c>
      <c r="H9910" s="38" t="s">
        <v>29295</v>
      </c>
      <c r="I9910" s="38" t="s">
        <v>6999</v>
      </c>
      <c r="J9910" s="40" t="s">
        <v>29294</v>
      </c>
    </row>
    <row r="9911" spans="1:10" x14ac:dyDescent="0.25">
      <c r="A9911" s="37" t="s">
        <v>28</v>
      </c>
      <c r="B9911" s="38" t="s">
        <v>29296</v>
      </c>
      <c r="C9911" s="1" t="str">
        <f t="shared" si="154"/>
        <v>10400454-CAIXA ECONOMICA FEDERAL</v>
      </c>
      <c r="D9911" s="39" t="s">
        <v>6966</v>
      </c>
      <c r="E9911" s="38" t="s">
        <v>6967</v>
      </c>
      <c r="F9911" s="38" t="s">
        <v>28421</v>
      </c>
      <c r="G9911" s="38" t="s">
        <v>34</v>
      </c>
      <c r="H9911" s="38" t="s">
        <v>29297</v>
      </c>
      <c r="I9911" s="38" t="s">
        <v>6999</v>
      </c>
      <c r="J9911" s="40" t="s">
        <v>29296</v>
      </c>
    </row>
    <row r="9912" spans="1:10" x14ac:dyDescent="0.25">
      <c r="A9912" s="37" t="s">
        <v>28</v>
      </c>
      <c r="B9912" s="38" t="s">
        <v>29298</v>
      </c>
      <c r="C9912" s="1" t="str">
        <f t="shared" si="154"/>
        <v>10400455-CAIXA ECONOMICA FEDERAL</v>
      </c>
      <c r="D9912" s="39" t="s">
        <v>6966</v>
      </c>
      <c r="E9912" s="38" t="s">
        <v>6967</v>
      </c>
      <c r="F9912" s="38" t="s">
        <v>28421</v>
      </c>
      <c r="G9912" s="38" t="s">
        <v>34</v>
      </c>
      <c r="H9912" s="38" t="s">
        <v>29299</v>
      </c>
      <c r="I9912" s="38" t="s">
        <v>7400</v>
      </c>
      <c r="J9912" s="40" t="s">
        <v>29298</v>
      </c>
    </row>
    <row r="9913" spans="1:10" x14ac:dyDescent="0.25">
      <c r="A9913" s="37" t="s">
        <v>28</v>
      </c>
      <c r="B9913" s="38" t="s">
        <v>29300</v>
      </c>
      <c r="C9913" s="1" t="str">
        <f t="shared" si="154"/>
        <v>10400456-CAIXA ECONOMICA FEDERAL</v>
      </c>
      <c r="D9913" s="39" t="s">
        <v>6966</v>
      </c>
      <c r="E9913" s="38" t="s">
        <v>6967</v>
      </c>
      <c r="F9913" s="38" t="s">
        <v>28421</v>
      </c>
      <c r="G9913" s="38" t="s">
        <v>34</v>
      </c>
      <c r="H9913" s="38" t="s">
        <v>29301</v>
      </c>
      <c r="I9913" s="38" t="s">
        <v>7073</v>
      </c>
      <c r="J9913" s="40" t="s">
        <v>29300</v>
      </c>
    </row>
    <row r="9914" spans="1:10" x14ac:dyDescent="0.25">
      <c r="A9914" s="37" t="s">
        <v>28</v>
      </c>
      <c r="B9914" s="38" t="s">
        <v>29302</v>
      </c>
      <c r="C9914" s="1" t="str">
        <f t="shared" si="154"/>
        <v>10400457-CAIXA ECONOMICA FEDERAL</v>
      </c>
      <c r="D9914" s="39" t="s">
        <v>6966</v>
      </c>
      <c r="E9914" s="38" t="s">
        <v>6967</v>
      </c>
      <c r="F9914" s="38" t="s">
        <v>28421</v>
      </c>
      <c r="G9914" s="38" t="s">
        <v>34</v>
      </c>
      <c r="H9914" s="38" t="s">
        <v>29303</v>
      </c>
      <c r="I9914" s="38" t="s">
        <v>7505</v>
      </c>
      <c r="J9914" s="40" t="s">
        <v>29302</v>
      </c>
    </row>
    <row r="9915" spans="1:10" x14ac:dyDescent="0.25">
      <c r="A9915" s="37" t="s">
        <v>28</v>
      </c>
      <c r="B9915" s="38" t="s">
        <v>29304</v>
      </c>
      <c r="C9915" s="1" t="str">
        <f t="shared" si="154"/>
        <v>10400459-CAIXA ECONOMICA FEDERAL</v>
      </c>
      <c r="D9915" s="39" t="s">
        <v>6966</v>
      </c>
      <c r="E9915" s="38" t="s">
        <v>6967</v>
      </c>
      <c r="F9915" s="38" t="s">
        <v>28421</v>
      </c>
      <c r="G9915" s="38" t="s">
        <v>34</v>
      </c>
      <c r="H9915" s="38" t="s">
        <v>29305</v>
      </c>
      <c r="I9915" s="38" t="s">
        <v>7097</v>
      </c>
      <c r="J9915" s="40" t="s">
        <v>29304</v>
      </c>
    </row>
    <row r="9916" spans="1:10" x14ac:dyDescent="0.25">
      <c r="A9916" s="37" t="s">
        <v>28</v>
      </c>
      <c r="B9916" s="38" t="s">
        <v>29306</v>
      </c>
      <c r="C9916" s="1" t="str">
        <f t="shared" si="154"/>
        <v>10400460-CAIXA ECONOMICA FEDERAL</v>
      </c>
      <c r="D9916" s="39" t="s">
        <v>6966</v>
      </c>
      <c r="E9916" s="38" t="s">
        <v>6967</v>
      </c>
      <c r="F9916" s="38" t="s">
        <v>28421</v>
      </c>
      <c r="G9916" s="38" t="s">
        <v>34</v>
      </c>
      <c r="H9916" s="38" t="s">
        <v>29307</v>
      </c>
      <c r="I9916" s="38" t="s">
        <v>7537</v>
      </c>
      <c r="J9916" s="40" t="s">
        <v>29306</v>
      </c>
    </row>
    <row r="9917" spans="1:10" x14ac:dyDescent="0.25">
      <c r="A9917" s="37" t="s">
        <v>28</v>
      </c>
      <c r="B9917" s="38" t="s">
        <v>29308</v>
      </c>
      <c r="C9917" s="1" t="str">
        <f t="shared" si="154"/>
        <v>10400461-CAIXA ECONOMICA FEDERAL</v>
      </c>
      <c r="D9917" s="39" t="s">
        <v>6966</v>
      </c>
      <c r="E9917" s="38" t="s">
        <v>6967</v>
      </c>
      <c r="F9917" s="38" t="s">
        <v>28421</v>
      </c>
      <c r="G9917" s="38" t="s">
        <v>34</v>
      </c>
      <c r="H9917" s="38" t="s">
        <v>29309</v>
      </c>
      <c r="I9917" s="38" t="s">
        <v>9141</v>
      </c>
      <c r="J9917" s="40" t="s">
        <v>29308</v>
      </c>
    </row>
    <row r="9918" spans="1:10" x14ac:dyDescent="0.25">
      <c r="A9918" s="37" t="s">
        <v>28</v>
      </c>
      <c r="B9918" s="38" t="s">
        <v>29310</v>
      </c>
      <c r="C9918" s="1" t="str">
        <f t="shared" si="154"/>
        <v>10400462-CAIXA ECONOMICA FEDERAL</v>
      </c>
      <c r="D9918" s="39" t="s">
        <v>6966</v>
      </c>
      <c r="E9918" s="38" t="s">
        <v>6967</v>
      </c>
      <c r="F9918" s="38" t="s">
        <v>28421</v>
      </c>
      <c r="G9918" s="38" t="s">
        <v>34</v>
      </c>
      <c r="H9918" s="38" t="s">
        <v>29311</v>
      </c>
      <c r="I9918" s="38" t="s">
        <v>8759</v>
      </c>
      <c r="J9918" s="40" t="s">
        <v>29310</v>
      </c>
    </row>
    <row r="9919" spans="1:10" x14ac:dyDescent="0.25">
      <c r="A9919" s="37" t="s">
        <v>28</v>
      </c>
      <c r="B9919" s="38" t="s">
        <v>29312</v>
      </c>
      <c r="C9919" s="1" t="str">
        <f t="shared" si="154"/>
        <v>10400463-CAIXA ECONOMICA FEDERAL</v>
      </c>
      <c r="D9919" s="39" t="s">
        <v>6966</v>
      </c>
      <c r="E9919" s="38" t="s">
        <v>6967</v>
      </c>
      <c r="F9919" s="38" t="s">
        <v>28421</v>
      </c>
      <c r="G9919" s="38" t="s">
        <v>34</v>
      </c>
      <c r="H9919" s="38" t="s">
        <v>29313</v>
      </c>
      <c r="I9919" s="38" t="s">
        <v>8365</v>
      </c>
      <c r="J9919" s="40" t="s">
        <v>29312</v>
      </c>
    </row>
    <row r="9920" spans="1:10" x14ac:dyDescent="0.25">
      <c r="A9920" s="37" t="s">
        <v>28</v>
      </c>
      <c r="B9920" s="38" t="s">
        <v>29314</v>
      </c>
      <c r="C9920" s="1" t="str">
        <f t="shared" si="154"/>
        <v>10400464-CAIXA ECONOMICA FEDERAL</v>
      </c>
      <c r="D9920" s="39" t="s">
        <v>6966</v>
      </c>
      <c r="E9920" s="38" t="s">
        <v>6967</v>
      </c>
      <c r="F9920" s="38" t="s">
        <v>28421</v>
      </c>
      <c r="G9920" s="38" t="s">
        <v>34</v>
      </c>
      <c r="H9920" s="38" t="s">
        <v>29315</v>
      </c>
      <c r="I9920" s="38" t="s">
        <v>8018</v>
      </c>
      <c r="J9920" s="40" t="s">
        <v>29314</v>
      </c>
    </row>
    <row r="9921" spans="1:10" x14ac:dyDescent="0.25">
      <c r="A9921" s="37" t="s">
        <v>28</v>
      </c>
      <c r="B9921" s="38" t="s">
        <v>29316</v>
      </c>
      <c r="C9921" s="1" t="str">
        <f t="shared" si="154"/>
        <v>10400465-CAIXA ECONOMICA FEDERAL</v>
      </c>
      <c r="D9921" s="39" t="s">
        <v>6966</v>
      </c>
      <c r="E9921" s="38" t="s">
        <v>6967</v>
      </c>
      <c r="F9921" s="38" t="s">
        <v>28421</v>
      </c>
      <c r="G9921" s="38" t="s">
        <v>34</v>
      </c>
      <c r="H9921" s="38" t="s">
        <v>29317</v>
      </c>
      <c r="I9921" s="38" t="s">
        <v>7239</v>
      </c>
      <c r="J9921" s="40" t="s">
        <v>29316</v>
      </c>
    </row>
    <row r="9922" spans="1:10" x14ac:dyDescent="0.25">
      <c r="A9922" s="37" t="s">
        <v>28</v>
      </c>
      <c r="B9922" s="38" t="s">
        <v>29318</v>
      </c>
      <c r="C9922" s="1" t="str">
        <f t="shared" si="154"/>
        <v>10400466-CAIXA ECONOMICA FEDERAL</v>
      </c>
      <c r="D9922" s="39" t="s">
        <v>6966</v>
      </c>
      <c r="E9922" s="38" t="s">
        <v>6967</v>
      </c>
      <c r="F9922" s="38" t="s">
        <v>28421</v>
      </c>
      <c r="G9922" s="38" t="s">
        <v>34</v>
      </c>
      <c r="H9922" s="38" t="s">
        <v>29319</v>
      </c>
      <c r="I9922" s="38" t="s">
        <v>8930</v>
      </c>
      <c r="J9922" s="40" t="s">
        <v>29318</v>
      </c>
    </row>
    <row r="9923" spans="1:10" x14ac:dyDescent="0.25">
      <c r="A9923" s="37" t="s">
        <v>28</v>
      </c>
      <c r="B9923" s="38" t="s">
        <v>29320</v>
      </c>
      <c r="C9923" s="1" t="str">
        <f t="shared" ref="C9923:C9986" si="155">CONCATENATE(B9923,"-",F9923)</f>
        <v>10400467-CAIXA ECONOMICA FEDERAL</v>
      </c>
      <c r="D9923" s="39" t="s">
        <v>6966</v>
      </c>
      <c r="E9923" s="38" t="s">
        <v>6967</v>
      </c>
      <c r="F9923" s="38" t="s">
        <v>28421</v>
      </c>
      <c r="G9923" s="38" t="s">
        <v>34</v>
      </c>
      <c r="H9923" s="38" t="s">
        <v>29321</v>
      </c>
      <c r="I9923" s="38" t="s">
        <v>7540</v>
      </c>
      <c r="J9923" s="40" t="s">
        <v>29320</v>
      </c>
    </row>
    <row r="9924" spans="1:10" x14ac:dyDescent="0.25">
      <c r="A9924" s="37" t="s">
        <v>28</v>
      </c>
      <c r="B9924" s="38" t="s">
        <v>29322</v>
      </c>
      <c r="C9924" s="1" t="str">
        <f t="shared" si="155"/>
        <v>10400469-CAIXA ECONOMICA FEDERAL</v>
      </c>
      <c r="D9924" s="39" t="s">
        <v>6966</v>
      </c>
      <c r="E9924" s="38" t="s">
        <v>6967</v>
      </c>
      <c r="F9924" s="38" t="s">
        <v>28421</v>
      </c>
      <c r="G9924" s="38" t="s">
        <v>34</v>
      </c>
      <c r="H9924" s="38" t="s">
        <v>29323</v>
      </c>
      <c r="I9924" s="38" t="s">
        <v>7546</v>
      </c>
      <c r="J9924" s="40" t="s">
        <v>29322</v>
      </c>
    </row>
    <row r="9925" spans="1:10" x14ac:dyDescent="0.25">
      <c r="A9925" s="37" t="s">
        <v>28</v>
      </c>
      <c r="B9925" s="38" t="s">
        <v>29324</v>
      </c>
      <c r="C9925" s="1" t="str">
        <f t="shared" si="155"/>
        <v>10400470-CAIXA ECONOMICA FEDERAL</v>
      </c>
      <c r="D9925" s="39" t="s">
        <v>6966</v>
      </c>
      <c r="E9925" s="38" t="s">
        <v>6967</v>
      </c>
      <c r="F9925" s="38" t="s">
        <v>28421</v>
      </c>
      <c r="G9925" s="38" t="s">
        <v>34</v>
      </c>
      <c r="H9925" s="38" t="s">
        <v>29325</v>
      </c>
      <c r="I9925" s="38" t="s">
        <v>7364</v>
      </c>
      <c r="J9925" s="40" t="s">
        <v>29324</v>
      </c>
    </row>
    <row r="9926" spans="1:10" x14ac:dyDescent="0.25">
      <c r="A9926" s="37" t="s">
        <v>28</v>
      </c>
      <c r="B9926" s="38" t="s">
        <v>29326</v>
      </c>
      <c r="C9926" s="1" t="str">
        <f t="shared" si="155"/>
        <v>10400471-CAIXA ECONOMICA FEDERAL</v>
      </c>
      <c r="D9926" s="39" t="s">
        <v>6966</v>
      </c>
      <c r="E9926" s="38" t="s">
        <v>6967</v>
      </c>
      <c r="F9926" s="38" t="s">
        <v>28421</v>
      </c>
      <c r="G9926" s="38" t="s">
        <v>34</v>
      </c>
      <c r="H9926" s="38" t="s">
        <v>29327</v>
      </c>
      <c r="I9926" s="38" t="s">
        <v>8741</v>
      </c>
      <c r="J9926" s="40" t="s">
        <v>29326</v>
      </c>
    </row>
    <row r="9927" spans="1:10" x14ac:dyDescent="0.25">
      <c r="A9927" s="37" t="s">
        <v>28</v>
      </c>
      <c r="B9927" s="38" t="s">
        <v>29328</v>
      </c>
      <c r="C9927" s="1" t="str">
        <f t="shared" si="155"/>
        <v>10400472-CAIXA ECONOMICA FEDERAL</v>
      </c>
      <c r="D9927" s="39" t="s">
        <v>6966</v>
      </c>
      <c r="E9927" s="38" t="s">
        <v>6967</v>
      </c>
      <c r="F9927" s="38" t="s">
        <v>28421</v>
      </c>
      <c r="G9927" s="38" t="s">
        <v>34</v>
      </c>
      <c r="H9927" s="38" t="s">
        <v>29329</v>
      </c>
      <c r="I9927" s="38" t="s">
        <v>9158</v>
      </c>
      <c r="J9927" s="40" t="s">
        <v>29328</v>
      </c>
    </row>
    <row r="9928" spans="1:10" x14ac:dyDescent="0.25">
      <c r="A9928" s="37" t="s">
        <v>28</v>
      </c>
      <c r="B9928" s="38" t="s">
        <v>29330</v>
      </c>
      <c r="C9928" s="1" t="str">
        <f t="shared" si="155"/>
        <v>10400473-CAIXA ECONOMICA FEDERAL</v>
      </c>
      <c r="D9928" s="39" t="s">
        <v>6966</v>
      </c>
      <c r="E9928" s="38" t="s">
        <v>6967</v>
      </c>
      <c r="F9928" s="38" t="s">
        <v>28421</v>
      </c>
      <c r="G9928" s="38" t="s">
        <v>34</v>
      </c>
      <c r="H9928" s="38" t="s">
        <v>29331</v>
      </c>
      <c r="I9928" s="38" t="s">
        <v>8226</v>
      </c>
      <c r="J9928" s="40" t="s">
        <v>29330</v>
      </c>
    </row>
    <row r="9929" spans="1:10" x14ac:dyDescent="0.25">
      <c r="A9929" s="37" t="s">
        <v>28</v>
      </c>
      <c r="B9929" s="38" t="s">
        <v>29332</v>
      </c>
      <c r="C9929" s="1" t="str">
        <f t="shared" si="155"/>
        <v>10400474-CAIXA ECONOMICA FEDERAL</v>
      </c>
      <c r="D9929" s="39" t="s">
        <v>6966</v>
      </c>
      <c r="E9929" s="38" t="s">
        <v>6967</v>
      </c>
      <c r="F9929" s="38" t="s">
        <v>28421</v>
      </c>
      <c r="G9929" s="38" t="s">
        <v>34</v>
      </c>
      <c r="H9929" s="38" t="s">
        <v>29333</v>
      </c>
      <c r="I9929" s="38" t="s">
        <v>8386</v>
      </c>
      <c r="J9929" s="40" t="s">
        <v>29332</v>
      </c>
    </row>
    <row r="9930" spans="1:10" x14ac:dyDescent="0.25">
      <c r="A9930" s="37" t="s">
        <v>28</v>
      </c>
      <c r="B9930" s="38" t="s">
        <v>29334</v>
      </c>
      <c r="C9930" s="1" t="str">
        <f t="shared" si="155"/>
        <v>10400475-CAIXA ECONOMICA FEDERAL</v>
      </c>
      <c r="D9930" s="39" t="s">
        <v>6966</v>
      </c>
      <c r="E9930" s="38" t="s">
        <v>6967</v>
      </c>
      <c r="F9930" s="38" t="s">
        <v>28421</v>
      </c>
      <c r="G9930" s="38" t="s">
        <v>34</v>
      </c>
      <c r="H9930" s="38" t="s">
        <v>29335</v>
      </c>
      <c r="I9930" s="38" t="s">
        <v>8933</v>
      </c>
      <c r="J9930" s="40" t="s">
        <v>29334</v>
      </c>
    </row>
    <row r="9931" spans="1:10" x14ac:dyDescent="0.25">
      <c r="A9931" s="37" t="s">
        <v>28</v>
      </c>
      <c r="B9931" s="38" t="s">
        <v>29336</v>
      </c>
      <c r="C9931" s="1" t="str">
        <f t="shared" si="155"/>
        <v>10400476-CAIXA ECONOMICA FEDERAL</v>
      </c>
      <c r="D9931" s="39" t="s">
        <v>6966</v>
      </c>
      <c r="E9931" s="38" t="s">
        <v>6967</v>
      </c>
      <c r="F9931" s="38" t="s">
        <v>28421</v>
      </c>
      <c r="G9931" s="38" t="s">
        <v>34</v>
      </c>
      <c r="H9931" s="38" t="s">
        <v>29337</v>
      </c>
      <c r="I9931" s="38" t="s">
        <v>8324</v>
      </c>
      <c r="J9931" s="40" t="s">
        <v>29336</v>
      </c>
    </row>
    <row r="9932" spans="1:10" x14ac:dyDescent="0.25">
      <c r="A9932" s="37" t="s">
        <v>28</v>
      </c>
      <c r="B9932" s="38" t="s">
        <v>29338</v>
      </c>
      <c r="C9932" s="1" t="str">
        <f t="shared" si="155"/>
        <v>10400477-CAIXA ECONOMICA FEDERAL</v>
      </c>
      <c r="D9932" s="39" t="s">
        <v>6966</v>
      </c>
      <c r="E9932" s="38" t="s">
        <v>6967</v>
      </c>
      <c r="F9932" s="38" t="s">
        <v>28421</v>
      </c>
      <c r="G9932" s="38" t="s">
        <v>34</v>
      </c>
      <c r="H9932" s="38" t="s">
        <v>29339</v>
      </c>
      <c r="I9932" s="38" t="s">
        <v>8266</v>
      </c>
      <c r="J9932" s="40" t="s">
        <v>29338</v>
      </c>
    </row>
    <row r="9933" spans="1:10" x14ac:dyDescent="0.25">
      <c r="A9933" s="37" t="s">
        <v>28</v>
      </c>
      <c r="B9933" s="38" t="s">
        <v>29340</v>
      </c>
      <c r="C9933" s="1" t="str">
        <f t="shared" si="155"/>
        <v>10400478-CAIXA ECONOMICA FEDERAL</v>
      </c>
      <c r="D9933" s="39" t="s">
        <v>6966</v>
      </c>
      <c r="E9933" s="38" t="s">
        <v>6967</v>
      </c>
      <c r="F9933" s="38" t="s">
        <v>28421</v>
      </c>
      <c r="G9933" s="38" t="s">
        <v>34</v>
      </c>
      <c r="H9933" s="38" t="s">
        <v>29341</v>
      </c>
      <c r="I9933" s="38" t="s">
        <v>9501</v>
      </c>
      <c r="J9933" s="40" t="s">
        <v>29340</v>
      </c>
    </row>
    <row r="9934" spans="1:10" x14ac:dyDescent="0.25">
      <c r="A9934" s="37" t="s">
        <v>28</v>
      </c>
      <c r="B9934" s="38" t="s">
        <v>29342</v>
      </c>
      <c r="C9934" s="1" t="str">
        <f t="shared" si="155"/>
        <v>10400479-CAIXA ECONOMICA FEDERAL</v>
      </c>
      <c r="D9934" s="39" t="s">
        <v>6966</v>
      </c>
      <c r="E9934" s="38" t="s">
        <v>6967</v>
      </c>
      <c r="F9934" s="38" t="s">
        <v>28421</v>
      </c>
      <c r="G9934" s="38" t="s">
        <v>34</v>
      </c>
      <c r="H9934" s="38" t="s">
        <v>29343</v>
      </c>
      <c r="I9934" s="38" t="s">
        <v>7971</v>
      </c>
      <c r="J9934" s="40" t="s">
        <v>29342</v>
      </c>
    </row>
    <row r="9935" spans="1:10" x14ac:dyDescent="0.25">
      <c r="A9935" s="37" t="s">
        <v>28</v>
      </c>
      <c r="B9935" s="38" t="s">
        <v>29344</v>
      </c>
      <c r="C9935" s="1" t="str">
        <f t="shared" si="155"/>
        <v>10400480-CAIXA ECONOMICA FEDERAL</v>
      </c>
      <c r="D9935" s="39" t="s">
        <v>6966</v>
      </c>
      <c r="E9935" s="38" t="s">
        <v>6967</v>
      </c>
      <c r="F9935" s="38" t="s">
        <v>28421</v>
      </c>
      <c r="G9935" s="38" t="s">
        <v>34</v>
      </c>
      <c r="H9935" s="38" t="s">
        <v>29345</v>
      </c>
      <c r="I9935" s="38" t="s">
        <v>9003</v>
      </c>
      <c r="J9935" s="40" t="s">
        <v>29344</v>
      </c>
    </row>
    <row r="9936" spans="1:10" x14ac:dyDescent="0.25">
      <c r="A9936" s="37" t="s">
        <v>28</v>
      </c>
      <c r="B9936" s="38" t="s">
        <v>29346</v>
      </c>
      <c r="C9936" s="1" t="str">
        <f t="shared" si="155"/>
        <v>10400481-CAIXA ECONOMICA FEDERAL</v>
      </c>
      <c r="D9936" s="39" t="s">
        <v>6966</v>
      </c>
      <c r="E9936" s="38" t="s">
        <v>6967</v>
      </c>
      <c r="F9936" s="38" t="s">
        <v>28421</v>
      </c>
      <c r="G9936" s="38" t="s">
        <v>34</v>
      </c>
      <c r="H9936" s="38" t="s">
        <v>29347</v>
      </c>
      <c r="I9936" s="38" t="s">
        <v>9244</v>
      </c>
      <c r="J9936" s="40" t="s">
        <v>29346</v>
      </c>
    </row>
    <row r="9937" spans="1:10" x14ac:dyDescent="0.25">
      <c r="A9937" s="37" t="s">
        <v>28</v>
      </c>
      <c r="B9937" s="38" t="s">
        <v>29348</v>
      </c>
      <c r="C9937" s="1" t="str">
        <f t="shared" si="155"/>
        <v>10400482-CAIXA ECONOMICA FEDERAL</v>
      </c>
      <c r="D9937" s="39" t="s">
        <v>6966</v>
      </c>
      <c r="E9937" s="38" t="s">
        <v>6967</v>
      </c>
      <c r="F9937" s="38" t="s">
        <v>28421</v>
      </c>
      <c r="G9937" s="38" t="s">
        <v>34</v>
      </c>
      <c r="H9937" s="38" t="s">
        <v>29349</v>
      </c>
      <c r="I9937" s="38" t="s">
        <v>8924</v>
      </c>
      <c r="J9937" s="40" t="s">
        <v>29348</v>
      </c>
    </row>
    <row r="9938" spans="1:10" x14ac:dyDescent="0.25">
      <c r="A9938" s="37" t="s">
        <v>28</v>
      </c>
      <c r="B9938" s="38" t="s">
        <v>29350</v>
      </c>
      <c r="C9938" s="1" t="str">
        <f t="shared" si="155"/>
        <v>10400483-CAIXA ECONOMICA FEDERAL</v>
      </c>
      <c r="D9938" s="39" t="s">
        <v>6966</v>
      </c>
      <c r="E9938" s="38" t="s">
        <v>6967</v>
      </c>
      <c r="F9938" s="38" t="s">
        <v>28421</v>
      </c>
      <c r="G9938" s="38" t="s">
        <v>34</v>
      </c>
      <c r="H9938" s="38" t="s">
        <v>29351</v>
      </c>
      <c r="I9938" s="38" t="s">
        <v>8056</v>
      </c>
      <c r="J9938" s="40" t="s">
        <v>29350</v>
      </c>
    </row>
    <row r="9939" spans="1:10" x14ac:dyDescent="0.25">
      <c r="A9939" s="37" t="s">
        <v>28</v>
      </c>
      <c r="B9939" s="38" t="s">
        <v>29352</v>
      </c>
      <c r="C9939" s="1" t="str">
        <f t="shared" si="155"/>
        <v>10400484-CAIXA ECONOMICA FEDERAL</v>
      </c>
      <c r="D9939" s="39" t="s">
        <v>6966</v>
      </c>
      <c r="E9939" s="38" t="s">
        <v>6967</v>
      </c>
      <c r="F9939" s="38" t="s">
        <v>28421</v>
      </c>
      <c r="G9939" s="38" t="s">
        <v>34</v>
      </c>
      <c r="H9939" s="38" t="s">
        <v>29353</v>
      </c>
      <c r="I9939" s="38" t="s">
        <v>7769</v>
      </c>
      <c r="J9939" s="40" t="s">
        <v>29352</v>
      </c>
    </row>
    <row r="9940" spans="1:10" x14ac:dyDescent="0.25">
      <c r="A9940" s="37" t="s">
        <v>28</v>
      </c>
      <c r="B9940" s="38" t="s">
        <v>29354</v>
      </c>
      <c r="C9940" s="1" t="str">
        <f t="shared" si="155"/>
        <v>10400485-CAIXA ECONOMICA FEDERAL</v>
      </c>
      <c r="D9940" s="39" t="s">
        <v>6966</v>
      </c>
      <c r="E9940" s="38" t="s">
        <v>6967</v>
      </c>
      <c r="F9940" s="38" t="s">
        <v>28421</v>
      </c>
      <c r="G9940" s="38" t="s">
        <v>34</v>
      </c>
      <c r="H9940" s="38" t="s">
        <v>29355</v>
      </c>
      <c r="I9940" s="38" t="s">
        <v>7409</v>
      </c>
      <c r="J9940" s="40" t="s">
        <v>29354</v>
      </c>
    </row>
    <row r="9941" spans="1:10" x14ac:dyDescent="0.25">
      <c r="A9941" s="37" t="s">
        <v>28</v>
      </c>
      <c r="B9941" s="38" t="s">
        <v>29356</v>
      </c>
      <c r="C9941" s="1" t="str">
        <f t="shared" si="155"/>
        <v>10400486-CAIXA ECONOMICA FEDERAL</v>
      </c>
      <c r="D9941" s="39" t="s">
        <v>6966</v>
      </c>
      <c r="E9941" s="38" t="s">
        <v>6967</v>
      </c>
      <c r="F9941" s="38" t="s">
        <v>28421</v>
      </c>
      <c r="G9941" s="38" t="s">
        <v>34</v>
      </c>
      <c r="H9941" s="38" t="s">
        <v>29357</v>
      </c>
      <c r="I9941" s="38" t="s">
        <v>9417</v>
      </c>
      <c r="J9941" s="40" t="s">
        <v>29356</v>
      </c>
    </row>
    <row r="9942" spans="1:10" x14ac:dyDescent="0.25">
      <c r="A9942" s="37" t="s">
        <v>28</v>
      </c>
      <c r="B9942" s="38" t="s">
        <v>29358</v>
      </c>
      <c r="C9942" s="1" t="str">
        <f t="shared" si="155"/>
        <v>10400487-CAIXA ECONOMICA FEDERAL</v>
      </c>
      <c r="D9942" s="39" t="s">
        <v>6966</v>
      </c>
      <c r="E9942" s="38" t="s">
        <v>6967</v>
      </c>
      <c r="F9942" s="38" t="s">
        <v>28421</v>
      </c>
      <c r="G9942" s="38" t="s">
        <v>34</v>
      </c>
      <c r="H9942" s="38" t="s">
        <v>29359</v>
      </c>
      <c r="I9942" s="38" t="s">
        <v>8765</v>
      </c>
      <c r="J9942" s="40" t="s">
        <v>29358</v>
      </c>
    </row>
    <row r="9943" spans="1:10" x14ac:dyDescent="0.25">
      <c r="A9943" s="37" t="s">
        <v>28</v>
      </c>
      <c r="B9943" s="38" t="s">
        <v>29360</v>
      </c>
      <c r="C9943" s="1" t="str">
        <f t="shared" si="155"/>
        <v>10400488-CAIXA ECONOMICA FEDERAL</v>
      </c>
      <c r="D9943" s="39" t="s">
        <v>6966</v>
      </c>
      <c r="E9943" s="38" t="s">
        <v>6967</v>
      </c>
      <c r="F9943" s="38" t="s">
        <v>28421</v>
      </c>
      <c r="G9943" s="38" t="s">
        <v>34</v>
      </c>
      <c r="H9943" s="38" t="s">
        <v>29361</v>
      </c>
      <c r="I9943" s="38" t="s">
        <v>8033</v>
      </c>
      <c r="J9943" s="40" t="s">
        <v>29360</v>
      </c>
    </row>
    <row r="9944" spans="1:10" x14ac:dyDescent="0.25">
      <c r="A9944" s="37" t="s">
        <v>28</v>
      </c>
      <c r="B9944" s="38" t="s">
        <v>29362</v>
      </c>
      <c r="C9944" s="1" t="str">
        <f t="shared" si="155"/>
        <v>10400489-CAIXA ECONOMICA FEDERAL</v>
      </c>
      <c r="D9944" s="39" t="s">
        <v>6966</v>
      </c>
      <c r="E9944" s="38" t="s">
        <v>6967</v>
      </c>
      <c r="F9944" s="38" t="s">
        <v>28421</v>
      </c>
      <c r="G9944" s="38" t="s">
        <v>34</v>
      </c>
      <c r="H9944" s="38" t="s">
        <v>29363</v>
      </c>
      <c r="I9944" s="38" t="s">
        <v>7385</v>
      </c>
      <c r="J9944" s="40" t="s">
        <v>29362</v>
      </c>
    </row>
    <row r="9945" spans="1:10" x14ac:dyDescent="0.25">
      <c r="A9945" s="37" t="s">
        <v>28</v>
      </c>
      <c r="B9945" s="38" t="s">
        <v>29364</v>
      </c>
      <c r="C9945" s="1" t="str">
        <f t="shared" si="155"/>
        <v>10400490-CAIXA ECONOMICA FEDERAL</v>
      </c>
      <c r="D9945" s="39" t="s">
        <v>6966</v>
      </c>
      <c r="E9945" s="38" t="s">
        <v>6967</v>
      </c>
      <c r="F9945" s="38" t="s">
        <v>28421</v>
      </c>
      <c r="G9945" s="38" t="s">
        <v>34</v>
      </c>
      <c r="H9945" s="38" t="s">
        <v>29365</v>
      </c>
      <c r="I9945" s="38" t="s">
        <v>7888</v>
      </c>
      <c r="J9945" s="40" t="s">
        <v>29364</v>
      </c>
    </row>
    <row r="9946" spans="1:10" x14ac:dyDescent="0.25">
      <c r="A9946" s="37" t="s">
        <v>28</v>
      </c>
      <c r="B9946" s="38" t="s">
        <v>29366</v>
      </c>
      <c r="C9946" s="1" t="str">
        <f t="shared" si="155"/>
        <v>10400491-CAIXA ECONOMICA FEDERAL</v>
      </c>
      <c r="D9946" s="39" t="s">
        <v>6966</v>
      </c>
      <c r="E9946" s="38" t="s">
        <v>6967</v>
      </c>
      <c r="F9946" s="38" t="s">
        <v>28421</v>
      </c>
      <c r="G9946" s="38" t="s">
        <v>34</v>
      </c>
      <c r="H9946" s="38" t="s">
        <v>29367</v>
      </c>
      <c r="I9946" s="38" t="s">
        <v>8971</v>
      </c>
      <c r="J9946" s="40" t="s">
        <v>29366</v>
      </c>
    </row>
    <row r="9947" spans="1:10" x14ac:dyDescent="0.25">
      <c r="A9947" s="37" t="s">
        <v>28</v>
      </c>
      <c r="B9947" s="38" t="s">
        <v>29368</v>
      </c>
      <c r="C9947" s="1" t="str">
        <f t="shared" si="155"/>
        <v>10400492-CAIXA ECONOMICA FEDERAL</v>
      </c>
      <c r="D9947" s="39" t="s">
        <v>6966</v>
      </c>
      <c r="E9947" s="38" t="s">
        <v>6967</v>
      </c>
      <c r="F9947" s="38" t="s">
        <v>28421</v>
      </c>
      <c r="G9947" s="38" t="s">
        <v>34</v>
      </c>
      <c r="H9947" s="38" t="s">
        <v>29369</v>
      </c>
      <c r="I9947" s="38" t="s">
        <v>8030</v>
      </c>
      <c r="J9947" s="40" t="s">
        <v>29368</v>
      </c>
    </row>
    <row r="9948" spans="1:10" x14ac:dyDescent="0.25">
      <c r="A9948" s="37" t="s">
        <v>28</v>
      </c>
      <c r="B9948" s="38" t="s">
        <v>29370</v>
      </c>
      <c r="C9948" s="1" t="str">
        <f t="shared" si="155"/>
        <v>10400493-CAIXA ECONOMICA FEDERAL</v>
      </c>
      <c r="D9948" s="39" t="s">
        <v>6966</v>
      </c>
      <c r="E9948" s="38" t="s">
        <v>6967</v>
      </c>
      <c r="F9948" s="38" t="s">
        <v>28421</v>
      </c>
      <c r="G9948" s="38" t="s">
        <v>34</v>
      </c>
      <c r="H9948" s="38" t="s">
        <v>29371</v>
      </c>
      <c r="I9948" s="38" t="s">
        <v>9015</v>
      </c>
      <c r="J9948" s="40" t="s">
        <v>29370</v>
      </c>
    </row>
    <row r="9949" spans="1:10" x14ac:dyDescent="0.25">
      <c r="A9949" s="37" t="s">
        <v>28</v>
      </c>
      <c r="B9949" s="38" t="s">
        <v>29372</v>
      </c>
      <c r="C9949" s="1" t="str">
        <f t="shared" si="155"/>
        <v>10400494-CAIXA ECONOMICA FEDERAL</v>
      </c>
      <c r="D9949" s="39" t="s">
        <v>6966</v>
      </c>
      <c r="E9949" s="38" t="s">
        <v>6967</v>
      </c>
      <c r="F9949" s="38" t="s">
        <v>28421</v>
      </c>
      <c r="G9949" s="38" t="s">
        <v>34</v>
      </c>
      <c r="H9949" s="38" t="s">
        <v>29373</v>
      </c>
      <c r="I9949" s="38" t="s">
        <v>7247</v>
      </c>
      <c r="J9949" s="40" t="s">
        <v>29372</v>
      </c>
    </row>
    <row r="9950" spans="1:10" x14ac:dyDescent="0.25">
      <c r="A9950" s="37" t="s">
        <v>28</v>
      </c>
      <c r="B9950" s="38" t="s">
        <v>29374</v>
      </c>
      <c r="C9950" s="1" t="str">
        <f t="shared" si="155"/>
        <v>10400495-CAIXA ECONOMICA FEDERAL</v>
      </c>
      <c r="D9950" s="39" t="s">
        <v>6966</v>
      </c>
      <c r="E9950" s="38" t="s">
        <v>6967</v>
      </c>
      <c r="F9950" s="38" t="s">
        <v>28421</v>
      </c>
      <c r="G9950" s="38" t="s">
        <v>34</v>
      </c>
      <c r="H9950" s="38" t="s">
        <v>29375</v>
      </c>
      <c r="I9950" s="38" t="s">
        <v>7058</v>
      </c>
      <c r="J9950" s="40" t="s">
        <v>29374</v>
      </c>
    </row>
    <row r="9951" spans="1:10" x14ac:dyDescent="0.25">
      <c r="A9951" s="37" t="s">
        <v>28</v>
      </c>
      <c r="B9951" s="38" t="s">
        <v>29376</v>
      </c>
      <c r="C9951" s="1" t="str">
        <f t="shared" si="155"/>
        <v>10400496-CAIXA ECONOMICA FEDERAL</v>
      </c>
      <c r="D9951" s="39" t="s">
        <v>6966</v>
      </c>
      <c r="E9951" s="38" t="s">
        <v>6967</v>
      </c>
      <c r="F9951" s="38" t="s">
        <v>28421</v>
      </c>
      <c r="G9951" s="38" t="s">
        <v>34</v>
      </c>
      <c r="H9951" s="38" t="s">
        <v>29377</v>
      </c>
      <c r="I9951" s="38" t="s">
        <v>7469</v>
      </c>
      <c r="J9951" s="40" t="s">
        <v>29376</v>
      </c>
    </row>
    <row r="9952" spans="1:10" x14ac:dyDescent="0.25">
      <c r="A9952" s="37" t="s">
        <v>28</v>
      </c>
      <c r="B9952" s="38" t="s">
        <v>29378</v>
      </c>
      <c r="C9952" s="1" t="str">
        <f t="shared" si="155"/>
        <v>10400497-CAIXA ECONOMICA FEDERAL</v>
      </c>
      <c r="D9952" s="39" t="s">
        <v>6966</v>
      </c>
      <c r="E9952" s="38" t="s">
        <v>6967</v>
      </c>
      <c r="F9952" s="38" t="s">
        <v>28421</v>
      </c>
      <c r="G9952" s="38" t="s">
        <v>34</v>
      </c>
      <c r="H9952" s="38" t="s">
        <v>29379</v>
      </c>
      <c r="I9952" s="38" t="s">
        <v>7225</v>
      </c>
      <c r="J9952" s="40" t="s">
        <v>29378</v>
      </c>
    </row>
    <row r="9953" spans="1:10" x14ac:dyDescent="0.25">
      <c r="A9953" s="37" t="s">
        <v>28</v>
      </c>
      <c r="B9953" s="38" t="s">
        <v>29380</v>
      </c>
      <c r="C9953" s="1" t="str">
        <f t="shared" si="155"/>
        <v>10400498-CAIXA ECONOMICA FEDERAL</v>
      </c>
      <c r="D9953" s="39" t="s">
        <v>6966</v>
      </c>
      <c r="E9953" s="38" t="s">
        <v>6967</v>
      </c>
      <c r="F9953" s="38" t="s">
        <v>28421</v>
      </c>
      <c r="G9953" s="38" t="s">
        <v>34</v>
      </c>
      <c r="H9953" s="38" t="s">
        <v>29381</v>
      </c>
      <c r="I9953" s="38" t="s">
        <v>7858</v>
      </c>
      <c r="J9953" s="40" t="s">
        <v>29380</v>
      </c>
    </row>
    <row r="9954" spans="1:10" x14ac:dyDescent="0.25">
      <c r="A9954" s="37" t="s">
        <v>28</v>
      </c>
      <c r="B9954" s="38" t="s">
        <v>29382</v>
      </c>
      <c r="C9954" s="1" t="str">
        <f t="shared" si="155"/>
        <v>10400499-CAIXA ECONOMICA FEDERAL</v>
      </c>
      <c r="D9954" s="39" t="s">
        <v>6966</v>
      </c>
      <c r="E9954" s="38" t="s">
        <v>6967</v>
      </c>
      <c r="F9954" s="38" t="s">
        <v>28421</v>
      </c>
      <c r="G9954" s="38" t="s">
        <v>34</v>
      </c>
      <c r="H9954" s="38" t="s">
        <v>29383</v>
      </c>
      <c r="I9954" s="38" t="s">
        <v>7935</v>
      </c>
      <c r="J9954" s="40" t="s">
        <v>29382</v>
      </c>
    </row>
    <row r="9955" spans="1:10" x14ac:dyDescent="0.25">
      <c r="A9955" s="37" t="s">
        <v>28</v>
      </c>
      <c r="B9955" s="38" t="s">
        <v>29384</v>
      </c>
      <c r="C9955" s="1" t="str">
        <f t="shared" si="155"/>
        <v>10400500-CAIXA ECONOMICA FEDERAL</v>
      </c>
      <c r="D9955" s="39" t="s">
        <v>6966</v>
      </c>
      <c r="E9955" s="38" t="s">
        <v>6967</v>
      </c>
      <c r="F9955" s="38" t="s">
        <v>28421</v>
      </c>
      <c r="G9955" s="38" t="s">
        <v>34</v>
      </c>
      <c r="H9955" s="38" t="s">
        <v>29385</v>
      </c>
      <c r="I9955" s="38" t="s">
        <v>7502</v>
      </c>
      <c r="J9955" s="40" t="s">
        <v>29384</v>
      </c>
    </row>
    <row r="9956" spans="1:10" x14ac:dyDescent="0.25">
      <c r="A9956" s="37" t="s">
        <v>28</v>
      </c>
      <c r="B9956" s="38" t="s">
        <v>29386</v>
      </c>
      <c r="C9956" s="1" t="str">
        <f t="shared" si="155"/>
        <v>10400501-CAIXA ECONOMICA FEDERAL</v>
      </c>
      <c r="D9956" s="39" t="s">
        <v>6966</v>
      </c>
      <c r="E9956" s="38" t="s">
        <v>6967</v>
      </c>
      <c r="F9956" s="38" t="s">
        <v>28421</v>
      </c>
      <c r="G9956" s="38" t="s">
        <v>34</v>
      </c>
      <c r="H9956" s="38" t="s">
        <v>29387</v>
      </c>
      <c r="I9956" s="38" t="s">
        <v>7347</v>
      </c>
      <c r="J9956" s="40" t="s">
        <v>29386</v>
      </c>
    </row>
    <row r="9957" spans="1:10" x14ac:dyDescent="0.25">
      <c r="A9957" s="37" t="s">
        <v>28</v>
      </c>
      <c r="B9957" s="38" t="s">
        <v>29388</v>
      </c>
      <c r="C9957" s="1" t="str">
        <f t="shared" si="155"/>
        <v>10400502-CAIXA ECONOMICA FEDERAL</v>
      </c>
      <c r="D9957" s="39" t="s">
        <v>6966</v>
      </c>
      <c r="E9957" s="38" t="s">
        <v>6967</v>
      </c>
      <c r="F9957" s="38" t="s">
        <v>28421</v>
      </c>
      <c r="G9957" s="38" t="s">
        <v>34</v>
      </c>
      <c r="H9957" s="38" t="s">
        <v>29389</v>
      </c>
      <c r="I9957" s="38" t="s">
        <v>7962</v>
      </c>
      <c r="J9957" s="40" t="s">
        <v>29388</v>
      </c>
    </row>
    <row r="9958" spans="1:10" x14ac:dyDescent="0.25">
      <c r="A9958" s="37" t="s">
        <v>28</v>
      </c>
      <c r="B9958" s="38" t="s">
        <v>29390</v>
      </c>
      <c r="C9958" s="1" t="str">
        <f t="shared" si="155"/>
        <v>10400503-CAIXA ECONOMICA FEDERAL</v>
      </c>
      <c r="D9958" s="39" t="s">
        <v>6966</v>
      </c>
      <c r="E9958" s="38" t="s">
        <v>6967</v>
      </c>
      <c r="F9958" s="38" t="s">
        <v>28421</v>
      </c>
      <c r="G9958" s="38" t="s">
        <v>34</v>
      </c>
      <c r="H9958" s="38" t="s">
        <v>29391</v>
      </c>
      <c r="I9958" s="38" t="s">
        <v>8003</v>
      </c>
      <c r="J9958" s="40" t="s">
        <v>29390</v>
      </c>
    </row>
    <row r="9959" spans="1:10" x14ac:dyDescent="0.25">
      <c r="A9959" s="37" t="s">
        <v>28</v>
      </c>
      <c r="B9959" s="38" t="s">
        <v>29392</v>
      </c>
      <c r="C9959" s="1" t="str">
        <f t="shared" si="155"/>
        <v>10400504-CAIXA ECONOMICA FEDERAL</v>
      </c>
      <c r="D9959" s="39" t="s">
        <v>6966</v>
      </c>
      <c r="E9959" s="38" t="s">
        <v>6967</v>
      </c>
      <c r="F9959" s="38" t="s">
        <v>28421</v>
      </c>
      <c r="G9959" s="38" t="s">
        <v>34</v>
      </c>
      <c r="H9959" s="38" t="s">
        <v>29393</v>
      </c>
      <c r="I9959" s="38" t="s">
        <v>7382</v>
      </c>
      <c r="J9959" s="40" t="s">
        <v>29392</v>
      </c>
    </row>
    <row r="9960" spans="1:10" x14ac:dyDescent="0.25">
      <c r="A9960" s="37" t="s">
        <v>28</v>
      </c>
      <c r="B9960" s="38" t="s">
        <v>29394</v>
      </c>
      <c r="C9960" s="1" t="str">
        <f t="shared" si="155"/>
        <v>10400505-CAIXA ECONOMICA FEDERAL</v>
      </c>
      <c r="D9960" s="39" t="s">
        <v>6966</v>
      </c>
      <c r="E9960" s="38" t="s">
        <v>6967</v>
      </c>
      <c r="F9960" s="38" t="s">
        <v>28421</v>
      </c>
      <c r="G9960" s="38" t="s">
        <v>34</v>
      </c>
      <c r="H9960" s="38" t="s">
        <v>29395</v>
      </c>
      <c r="I9960" s="38" t="s">
        <v>7076</v>
      </c>
      <c r="J9960" s="40" t="s">
        <v>29394</v>
      </c>
    </row>
    <row r="9961" spans="1:10" x14ac:dyDescent="0.25">
      <c r="A9961" s="37" t="s">
        <v>28</v>
      </c>
      <c r="B9961" s="38" t="s">
        <v>29396</v>
      </c>
      <c r="C9961" s="1" t="str">
        <f t="shared" si="155"/>
        <v>10400506-CAIXA ECONOMICA FEDERAL</v>
      </c>
      <c r="D9961" s="39" t="s">
        <v>6966</v>
      </c>
      <c r="E9961" s="38" t="s">
        <v>6967</v>
      </c>
      <c r="F9961" s="38" t="s">
        <v>28421</v>
      </c>
      <c r="G9961" s="38" t="s">
        <v>34</v>
      </c>
      <c r="H9961" s="38" t="s">
        <v>29397</v>
      </c>
      <c r="I9961" s="38" t="s">
        <v>7522</v>
      </c>
      <c r="J9961" s="40" t="s">
        <v>29396</v>
      </c>
    </row>
    <row r="9962" spans="1:10" x14ac:dyDescent="0.25">
      <c r="A9962" s="37" t="s">
        <v>28</v>
      </c>
      <c r="B9962" s="38" t="s">
        <v>29398</v>
      </c>
      <c r="C9962" s="1" t="str">
        <f t="shared" si="155"/>
        <v>10400507-CAIXA ECONOMICA FEDERAL</v>
      </c>
      <c r="D9962" s="39" t="s">
        <v>6966</v>
      </c>
      <c r="E9962" s="38" t="s">
        <v>6967</v>
      </c>
      <c r="F9962" s="38" t="s">
        <v>28421</v>
      </c>
      <c r="G9962" s="38" t="s">
        <v>34</v>
      </c>
      <c r="H9962" s="38" t="s">
        <v>29399</v>
      </c>
      <c r="I9962" s="38" t="s">
        <v>9053</v>
      </c>
      <c r="J9962" s="40" t="s">
        <v>29398</v>
      </c>
    </row>
    <row r="9963" spans="1:10" x14ac:dyDescent="0.25">
      <c r="A9963" s="37" t="s">
        <v>28</v>
      </c>
      <c r="B9963" s="38" t="s">
        <v>29400</v>
      </c>
      <c r="C9963" s="1" t="str">
        <f t="shared" si="155"/>
        <v>10400508-CAIXA ECONOMICA FEDERAL</v>
      </c>
      <c r="D9963" s="39" t="s">
        <v>6966</v>
      </c>
      <c r="E9963" s="38" t="s">
        <v>6967</v>
      </c>
      <c r="F9963" s="38" t="s">
        <v>28421</v>
      </c>
      <c r="G9963" s="38" t="s">
        <v>34</v>
      </c>
      <c r="H9963" s="38" t="s">
        <v>29401</v>
      </c>
      <c r="I9963" s="38" t="s">
        <v>7427</v>
      </c>
      <c r="J9963" s="40" t="s">
        <v>29400</v>
      </c>
    </row>
    <row r="9964" spans="1:10" x14ac:dyDescent="0.25">
      <c r="A9964" s="37" t="s">
        <v>28</v>
      </c>
      <c r="B9964" s="38" t="s">
        <v>29402</v>
      </c>
      <c r="C9964" s="1" t="str">
        <f t="shared" si="155"/>
        <v>10400509-CAIXA ECONOMICA FEDERAL</v>
      </c>
      <c r="D9964" s="39" t="s">
        <v>6966</v>
      </c>
      <c r="E9964" s="38" t="s">
        <v>6967</v>
      </c>
      <c r="F9964" s="38" t="s">
        <v>28421</v>
      </c>
      <c r="G9964" s="38" t="s">
        <v>34</v>
      </c>
      <c r="H9964" s="38" t="s">
        <v>29403</v>
      </c>
      <c r="I9964" s="38" t="s">
        <v>8423</v>
      </c>
      <c r="J9964" s="40" t="s">
        <v>29402</v>
      </c>
    </row>
    <row r="9965" spans="1:10" x14ac:dyDescent="0.25">
      <c r="A9965" s="37" t="s">
        <v>28</v>
      </c>
      <c r="B9965" s="38" t="s">
        <v>29404</v>
      </c>
      <c r="C9965" s="1" t="str">
        <f t="shared" si="155"/>
        <v>10400511-CAIXA ECONOMICA FEDERAL</v>
      </c>
      <c r="D9965" s="39" t="s">
        <v>6966</v>
      </c>
      <c r="E9965" s="38" t="s">
        <v>6967</v>
      </c>
      <c r="F9965" s="38" t="s">
        <v>28421</v>
      </c>
      <c r="G9965" s="38" t="s">
        <v>34</v>
      </c>
      <c r="H9965" s="38" t="s">
        <v>29405</v>
      </c>
      <c r="I9965" s="38" t="s">
        <v>7516</v>
      </c>
      <c r="J9965" s="40" t="s">
        <v>29404</v>
      </c>
    </row>
    <row r="9966" spans="1:10" x14ac:dyDescent="0.25">
      <c r="A9966" s="37" t="s">
        <v>28</v>
      </c>
      <c r="B9966" s="38" t="s">
        <v>29406</v>
      </c>
      <c r="C9966" s="1" t="str">
        <f t="shared" si="155"/>
        <v>10400512-CAIXA ECONOMICA FEDERAL</v>
      </c>
      <c r="D9966" s="39" t="s">
        <v>6966</v>
      </c>
      <c r="E9966" s="38" t="s">
        <v>6967</v>
      </c>
      <c r="F9966" s="38" t="s">
        <v>28421</v>
      </c>
      <c r="G9966" s="38" t="s">
        <v>34</v>
      </c>
      <c r="H9966" s="38" t="s">
        <v>29407</v>
      </c>
      <c r="I9966" s="38" t="s">
        <v>7926</v>
      </c>
      <c r="J9966" s="40" t="s">
        <v>29406</v>
      </c>
    </row>
    <row r="9967" spans="1:10" x14ac:dyDescent="0.25">
      <c r="A9967" s="37" t="s">
        <v>28</v>
      </c>
      <c r="B9967" s="38" t="s">
        <v>29408</v>
      </c>
      <c r="C9967" s="1" t="str">
        <f t="shared" si="155"/>
        <v>10400513-CAIXA ECONOMICA FEDERAL</v>
      </c>
      <c r="D9967" s="39" t="s">
        <v>6966</v>
      </c>
      <c r="E9967" s="38" t="s">
        <v>6967</v>
      </c>
      <c r="F9967" s="38" t="s">
        <v>28421</v>
      </c>
      <c r="G9967" s="38" t="s">
        <v>34</v>
      </c>
      <c r="H9967" s="38" t="s">
        <v>29409</v>
      </c>
      <c r="I9967" s="38" t="s">
        <v>8246</v>
      </c>
      <c r="J9967" s="40" t="s">
        <v>29408</v>
      </c>
    </row>
    <row r="9968" spans="1:10" x14ac:dyDescent="0.25">
      <c r="A9968" s="37" t="s">
        <v>28</v>
      </c>
      <c r="B9968" s="38" t="s">
        <v>29410</v>
      </c>
      <c r="C9968" s="1" t="str">
        <f t="shared" si="155"/>
        <v>10400514-CAIXA ECONOMICA FEDERAL</v>
      </c>
      <c r="D9968" s="39" t="s">
        <v>6966</v>
      </c>
      <c r="E9968" s="38" t="s">
        <v>6967</v>
      </c>
      <c r="F9968" s="38" t="s">
        <v>28421</v>
      </c>
      <c r="G9968" s="38" t="s">
        <v>34</v>
      </c>
      <c r="H9968" s="38" t="s">
        <v>29411</v>
      </c>
      <c r="I9968" s="38" t="s">
        <v>8859</v>
      </c>
      <c r="J9968" s="40" t="s">
        <v>29410</v>
      </c>
    </row>
    <row r="9969" spans="1:10" x14ac:dyDescent="0.25">
      <c r="A9969" s="37" t="s">
        <v>28</v>
      </c>
      <c r="B9969" s="38" t="s">
        <v>29412</v>
      </c>
      <c r="C9969" s="1" t="str">
        <f t="shared" si="155"/>
        <v>10400515-CAIXA ECONOMICA FEDERAL</v>
      </c>
      <c r="D9969" s="39" t="s">
        <v>6966</v>
      </c>
      <c r="E9969" s="38" t="s">
        <v>6967</v>
      </c>
      <c r="F9969" s="38" t="s">
        <v>28421</v>
      </c>
      <c r="G9969" s="38" t="s">
        <v>34</v>
      </c>
      <c r="H9969" s="38" t="s">
        <v>29413</v>
      </c>
      <c r="I9969" s="38" t="s">
        <v>8426</v>
      </c>
      <c r="J9969" s="40" t="s">
        <v>29412</v>
      </c>
    </row>
    <row r="9970" spans="1:10" x14ac:dyDescent="0.25">
      <c r="A9970" s="37" t="s">
        <v>28</v>
      </c>
      <c r="B9970" s="38" t="s">
        <v>29414</v>
      </c>
      <c r="C9970" s="1" t="str">
        <f t="shared" si="155"/>
        <v>10400516-CAIXA ECONOMICA FEDERAL</v>
      </c>
      <c r="D9970" s="39" t="s">
        <v>6966</v>
      </c>
      <c r="E9970" s="38" t="s">
        <v>6967</v>
      </c>
      <c r="F9970" s="38" t="s">
        <v>28421</v>
      </c>
      <c r="G9970" s="38" t="s">
        <v>34</v>
      </c>
      <c r="H9970" s="38" t="s">
        <v>29415</v>
      </c>
      <c r="I9970" s="38" t="s">
        <v>8398</v>
      </c>
      <c r="J9970" s="40" t="s">
        <v>29414</v>
      </c>
    </row>
    <row r="9971" spans="1:10" x14ac:dyDescent="0.25">
      <c r="A9971" s="37" t="s">
        <v>28</v>
      </c>
      <c r="B9971" s="38" t="s">
        <v>29416</v>
      </c>
      <c r="C9971" s="1" t="str">
        <f t="shared" si="155"/>
        <v>10400517-CAIXA ECONOMICA FEDERAL</v>
      </c>
      <c r="D9971" s="39" t="s">
        <v>6966</v>
      </c>
      <c r="E9971" s="38" t="s">
        <v>6967</v>
      </c>
      <c r="F9971" s="38" t="s">
        <v>28421</v>
      </c>
      <c r="G9971" s="38" t="s">
        <v>34</v>
      </c>
      <c r="H9971" s="38" t="s">
        <v>29417</v>
      </c>
      <c r="I9971" s="38" t="s">
        <v>7746</v>
      </c>
      <c r="J9971" s="40" t="s">
        <v>29416</v>
      </c>
    </row>
    <row r="9972" spans="1:10" x14ac:dyDescent="0.25">
      <c r="A9972" s="37" t="s">
        <v>28</v>
      </c>
      <c r="B9972" s="38" t="s">
        <v>29418</v>
      </c>
      <c r="C9972" s="1" t="str">
        <f t="shared" si="155"/>
        <v>10400518-CAIXA ECONOMICA FEDERAL</v>
      </c>
      <c r="D9972" s="39" t="s">
        <v>6966</v>
      </c>
      <c r="E9972" s="38" t="s">
        <v>6967</v>
      </c>
      <c r="F9972" s="38" t="s">
        <v>28421</v>
      </c>
      <c r="G9972" s="38" t="s">
        <v>34</v>
      </c>
      <c r="H9972" s="38" t="s">
        <v>29419</v>
      </c>
      <c r="I9972" s="38" t="s">
        <v>8185</v>
      </c>
      <c r="J9972" s="40" t="s">
        <v>29418</v>
      </c>
    </row>
    <row r="9973" spans="1:10" x14ac:dyDescent="0.25">
      <c r="A9973" s="37" t="s">
        <v>28</v>
      </c>
      <c r="B9973" s="38" t="s">
        <v>29420</v>
      </c>
      <c r="C9973" s="1" t="str">
        <f t="shared" si="155"/>
        <v>10400519-CAIXA ECONOMICA FEDERAL</v>
      </c>
      <c r="D9973" s="39" t="s">
        <v>6966</v>
      </c>
      <c r="E9973" s="38" t="s">
        <v>6967</v>
      </c>
      <c r="F9973" s="38" t="s">
        <v>28421</v>
      </c>
      <c r="G9973" s="38" t="s">
        <v>34</v>
      </c>
      <c r="H9973" s="38" t="s">
        <v>29421</v>
      </c>
      <c r="I9973" s="38" t="s">
        <v>8907</v>
      </c>
      <c r="J9973" s="40" t="s">
        <v>29420</v>
      </c>
    </row>
    <row r="9974" spans="1:10" x14ac:dyDescent="0.25">
      <c r="A9974" s="37" t="s">
        <v>28</v>
      </c>
      <c r="B9974" s="38" t="s">
        <v>29422</v>
      </c>
      <c r="C9974" s="1" t="str">
        <f t="shared" si="155"/>
        <v>10400520-CAIXA ECONOMICA FEDERAL</v>
      </c>
      <c r="D9974" s="39" t="s">
        <v>6966</v>
      </c>
      <c r="E9974" s="38" t="s">
        <v>6967</v>
      </c>
      <c r="F9974" s="38" t="s">
        <v>28421</v>
      </c>
      <c r="G9974" s="38" t="s">
        <v>34</v>
      </c>
      <c r="H9974" s="38" t="s">
        <v>29423</v>
      </c>
      <c r="I9974" s="38" t="s">
        <v>8303</v>
      </c>
      <c r="J9974" s="40" t="s">
        <v>29422</v>
      </c>
    </row>
    <row r="9975" spans="1:10" x14ac:dyDescent="0.25">
      <c r="A9975" s="37" t="s">
        <v>28</v>
      </c>
      <c r="B9975" s="38" t="s">
        <v>29424</v>
      </c>
      <c r="C9975" s="1" t="str">
        <f t="shared" si="155"/>
        <v>10400521-CAIXA ECONOMICA FEDERAL</v>
      </c>
      <c r="D9975" s="39" t="s">
        <v>6966</v>
      </c>
      <c r="E9975" s="38" t="s">
        <v>6967</v>
      </c>
      <c r="F9975" s="38" t="s">
        <v>28421</v>
      </c>
      <c r="G9975" s="38" t="s">
        <v>34</v>
      </c>
      <c r="H9975" s="38" t="s">
        <v>29425</v>
      </c>
      <c r="I9975" s="38" t="s">
        <v>8939</v>
      </c>
      <c r="J9975" s="40" t="s">
        <v>29424</v>
      </c>
    </row>
    <row r="9976" spans="1:10" x14ac:dyDescent="0.25">
      <c r="A9976" s="37" t="s">
        <v>28</v>
      </c>
      <c r="B9976" s="38" t="s">
        <v>29426</v>
      </c>
      <c r="C9976" s="1" t="str">
        <f t="shared" si="155"/>
        <v>10400522-CAIXA ECONOMICA FEDERAL</v>
      </c>
      <c r="D9976" s="39" t="s">
        <v>6966</v>
      </c>
      <c r="E9976" s="38" t="s">
        <v>6967</v>
      </c>
      <c r="F9976" s="38" t="s">
        <v>28421</v>
      </c>
      <c r="G9976" s="38" t="s">
        <v>34</v>
      </c>
      <c r="H9976" s="38" t="s">
        <v>29427</v>
      </c>
      <c r="I9976" s="38" t="s">
        <v>13807</v>
      </c>
      <c r="J9976" s="40" t="s">
        <v>29426</v>
      </c>
    </row>
    <row r="9977" spans="1:10" x14ac:dyDescent="0.25">
      <c r="A9977" s="37" t="s">
        <v>28</v>
      </c>
      <c r="B9977" s="38" t="s">
        <v>29428</v>
      </c>
      <c r="C9977" s="1" t="str">
        <f t="shared" si="155"/>
        <v>10400524-CAIXA ECONOMICA FEDERAL</v>
      </c>
      <c r="D9977" s="39" t="s">
        <v>6966</v>
      </c>
      <c r="E9977" s="38" t="s">
        <v>6967</v>
      </c>
      <c r="F9977" s="38" t="s">
        <v>28421</v>
      </c>
      <c r="G9977" s="38" t="s">
        <v>34</v>
      </c>
      <c r="H9977" s="38" t="s">
        <v>29429</v>
      </c>
      <c r="I9977" s="38" t="s">
        <v>9193</v>
      </c>
      <c r="J9977" s="40" t="s">
        <v>29428</v>
      </c>
    </row>
    <row r="9978" spans="1:10" x14ac:dyDescent="0.25">
      <c r="A9978" s="37" t="s">
        <v>28</v>
      </c>
      <c r="B9978" s="38" t="s">
        <v>29430</v>
      </c>
      <c r="C9978" s="1" t="str">
        <f t="shared" si="155"/>
        <v>10400525-CAIXA ECONOMICA FEDERAL</v>
      </c>
      <c r="D9978" s="39" t="s">
        <v>6966</v>
      </c>
      <c r="E9978" s="38" t="s">
        <v>6967</v>
      </c>
      <c r="F9978" s="38" t="s">
        <v>28421</v>
      </c>
      <c r="G9978" s="38" t="s">
        <v>34</v>
      </c>
      <c r="H9978" s="38" t="s">
        <v>29431</v>
      </c>
      <c r="I9978" s="38" t="s">
        <v>7956</v>
      </c>
      <c r="J9978" s="40" t="s">
        <v>29430</v>
      </c>
    </row>
    <row r="9979" spans="1:10" x14ac:dyDescent="0.25">
      <c r="A9979" s="37" t="s">
        <v>28</v>
      </c>
      <c r="B9979" s="38" t="s">
        <v>29432</v>
      </c>
      <c r="C9979" s="1" t="str">
        <f t="shared" si="155"/>
        <v>10400526-CAIXA ECONOMICA FEDERAL</v>
      </c>
      <c r="D9979" s="39" t="s">
        <v>6966</v>
      </c>
      <c r="E9979" s="38" t="s">
        <v>6967</v>
      </c>
      <c r="F9979" s="38" t="s">
        <v>28421</v>
      </c>
      <c r="G9979" s="38" t="s">
        <v>34</v>
      </c>
      <c r="H9979" s="38" t="s">
        <v>29433</v>
      </c>
      <c r="I9979" s="38" t="s">
        <v>7107</v>
      </c>
      <c r="J9979" s="40" t="s">
        <v>29432</v>
      </c>
    </row>
    <row r="9980" spans="1:10" x14ac:dyDescent="0.25">
      <c r="A9980" s="37" t="s">
        <v>28</v>
      </c>
      <c r="B9980" s="38" t="s">
        <v>29434</v>
      </c>
      <c r="C9980" s="1" t="str">
        <f t="shared" si="155"/>
        <v>10400527-CAIXA ECONOMICA FEDERAL</v>
      </c>
      <c r="D9980" s="39" t="s">
        <v>6966</v>
      </c>
      <c r="E9980" s="38" t="s">
        <v>6967</v>
      </c>
      <c r="F9980" s="38" t="s">
        <v>28421</v>
      </c>
      <c r="G9980" s="38" t="s">
        <v>34</v>
      </c>
      <c r="H9980" s="38" t="s">
        <v>29435</v>
      </c>
      <c r="I9980" s="38" t="s">
        <v>7472</v>
      </c>
      <c r="J9980" s="40" t="s">
        <v>29434</v>
      </c>
    </row>
    <row r="9981" spans="1:10" x14ac:dyDescent="0.25">
      <c r="A9981" s="37" t="s">
        <v>28</v>
      </c>
      <c r="B9981" s="38" t="s">
        <v>29436</v>
      </c>
      <c r="C9981" s="1" t="str">
        <f t="shared" si="155"/>
        <v>10400528-CAIXA ECONOMICA FEDERAL</v>
      </c>
      <c r="D9981" s="39" t="s">
        <v>6966</v>
      </c>
      <c r="E9981" s="38" t="s">
        <v>6967</v>
      </c>
      <c r="F9981" s="38" t="s">
        <v>28421</v>
      </c>
      <c r="G9981" s="38" t="s">
        <v>34</v>
      </c>
      <c r="H9981" s="38" t="s">
        <v>29437</v>
      </c>
      <c r="I9981" s="38" t="s">
        <v>8720</v>
      </c>
      <c r="J9981" s="40" t="s">
        <v>29436</v>
      </c>
    </row>
    <row r="9982" spans="1:10" x14ac:dyDescent="0.25">
      <c r="A9982" s="37" t="s">
        <v>28</v>
      </c>
      <c r="B9982" s="38" t="s">
        <v>29438</v>
      </c>
      <c r="C9982" s="1" t="str">
        <f t="shared" si="155"/>
        <v>10400529-CAIXA ECONOMICA FEDERAL</v>
      </c>
      <c r="D9982" s="39" t="s">
        <v>6966</v>
      </c>
      <c r="E9982" s="38" t="s">
        <v>6967</v>
      </c>
      <c r="F9982" s="38" t="s">
        <v>28421</v>
      </c>
      <c r="G9982" s="38" t="s">
        <v>34</v>
      </c>
      <c r="H9982" s="38" t="s">
        <v>29439</v>
      </c>
      <c r="I9982" s="38" t="s">
        <v>8910</v>
      </c>
      <c r="J9982" s="40" t="s">
        <v>29438</v>
      </c>
    </row>
    <row r="9983" spans="1:10" x14ac:dyDescent="0.25">
      <c r="A9983" s="37" t="s">
        <v>28</v>
      </c>
      <c r="B9983" s="38" t="s">
        <v>29440</v>
      </c>
      <c r="C9983" s="1" t="str">
        <f t="shared" si="155"/>
        <v>10400530-CAIXA ECONOMICA FEDERAL</v>
      </c>
      <c r="D9983" s="39" t="s">
        <v>6966</v>
      </c>
      <c r="E9983" s="38" t="s">
        <v>6967</v>
      </c>
      <c r="F9983" s="38" t="s">
        <v>28421</v>
      </c>
      <c r="G9983" s="38" t="s">
        <v>34</v>
      </c>
      <c r="H9983" s="38" t="s">
        <v>29441</v>
      </c>
      <c r="I9983" s="38" t="s">
        <v>7900</v>
      </c>
      <c r="J9983" s="40" t="s">
        <v>29440</v>
      </c>
    </row>
    <row r="9984" spans="1:10" x14ac:dyDescent="0.25">
      <c r="A9984" s="37" t="s">
        <v>28</v>
      </c>
      <c r="B9984" s="38" t="s">
        <v>29442</v>
      </c>
      <c r="C9984" s="1" t="str">
        <f t="shared" si="155"/>
        <v>10400531-CAIXA ECONOMICA FEDERAL</v>
      </c>
      <c r="D9984" s="39" t="s">
        <v>6966</v>
      </c>
      <c r="E9984" s="38" t="s">
        <v>6967</v>
      </c>
      <c r="F9984" s="38" t="s">
        <v>28421</v>
      </c>
      <c r="G9984" s="38" t="s">
        <v>34</v>
      </c>
      <c r="H9984" s="38" t="s">
        <v>29443</v>
      </c>
      <c r="I9984" s="38" t="s">
        <v>7225</v>
      </c>
      <c r="J9984" s="40" t="s">
        <v>29442</v>
      </c>
    </row>
    <row r="9985" spans="1:10" x14ac:dyDescent="0.25">
      <c r="A9985" s="37" t="s">
        <v>28</v>
      </c>
      <c r="B9985" s="38" t="s">
        <v>29444</v>
      </c>
      <c r="C9985" s="1" t="str">
        <f t="shared" si="155"/>
        <v>10400532-CAIXA ECONOMICA FEDERAL</v>
      </c>
      <c r="D9985" s="39" t="s">
        <v>6966</v>
      </c>
      <c r="E9985" s="38" t="s">
        <v>6967</v>
      </c>
      <c r="F9985" s="38" t="s">
        <v>28421</v>
      </c>
      <c r="G9985" s="38" t="s">
        <v>34</v>
      </c>
      <c r="H9985" s="38" t="s">
        <v>29445</v>
      </c>
      <c r="I9985" s="38" t="s">
        <v>7347</v>
      </c>
      <c r="J9985" s="40" t="s">
        <v>29444</v>
      </c>
    </row>
    <row r="9986" spans="1:10" x14ac:dyDescent="0.25">
      <c r="A9986" s="37" t="s">
        <v>28</v>
      </c>
      <c r="B9986" s="38" t="s">
        <v>29446</v>
      </c>
      <c r="C9986" s="1" t="str">
        <f t="shared" si="155"/>
        <v>10400533-CAIXA ECONOMICA FEDERAL</v>
      </c>
      <c r="D9986" s="39" t="s">
        <v>6966</v>
      </c>
      <c r="E9986" s="38" t="s">
        <v>6967</v>
      </c>
      <c r="F9986" s="38" t="s">
        <v>28421</v>
      </c>
      <c r="G9986" s="38" t="s">
        <v>8286</v>
      </c>
      <c r="H9986" s="38" t="s">
        <v>29447</v>
      </c>
      <c r="I9986" s="38" t="s">
        <v>8288</v>
      </c>
      <c r="J9986" s="40" t="s">
        <v>29446</v>
      </c>
    </row>
    <row r="9987" spans="1:10" x14ac:dyDescent="0.25">
      <c r="A9987" s="37" t="s">
        <v>28</v>
      </c>
      <c r="B9987" s="38" t="s">
        <v>29448</v>
      </c>
      <c r="C9987" s="1" t="str">
        <f t="shared" ref="C9987:C10050" si="156">CONCATENATE(B9987,"-",F9987)</f>
        <v>10400534-CAIXA ECONOMICA FEDERAL</v>
      </c>
      <c r="D9987" s="39" t="s">
        <v>6966</v>
      </c>
      <c r="E9987" s="38" t="s">
        <v>6967</v>
      </c>
      <c r="F9987" s="38" t="s">
        <v>28421</v>
      </c>
      <c r="G9987" s="38" t="s">
        <v>7184</v>
      </c>
      <c r="H9987" s="38" t="s">
        <v>29449</v>
      </c>
      <c r="I9987" s="38" t="s">
        <v>7186</v>
      </c>
      <c r="J9987" s="40" t="s">
        <v>29448</v>
      </c>
    </row>
    <row r="9988" spans="1:10" x14ac:dyDescent="0.25">
      <c r="A9988" s="37" t="s">
        <v>28</v>
      </c>
      <c r="B9988" s="38" t="s">
        <v>29450</v>
      </c>
      <c r="C9988" s="1" t="str">
        <f t="shared" si="156"/>
        <v>10400535-CAIXA ECONOMICA FEDERAL</v>
      </c>
      <c r="D9988" s="39" t="s">
        <v>14229</v>
      </c>
      <c r="E9988" s="38" t="s">
        <v>6967</v>
      </c>
      <c r="F9988" s="38" t="s">
        <v>28421</v>
      </c>
      <c r="G9988" s="38" t="s">
        <v>25</v>
      </c>
      <c r="H9988" s="38" t="s">
        <v>14230</v>
      </c>
      <c r="I9988" s="38" t="s">
        <v>7024</v>
      </c>
      <c r="J9988" s="40" t="s">
        <v>29450</v>
      </c>
    </row>
    <row r="9989" spans="1:10" x14ac:dyDescent="0.25">
      <c r="A9989" s="37" t="s">
        <v>28</v>
      </c>
      <c r="B9989" s="38" t="s">
        <v>29451</v>
      </c>
      <c r="C9989" s="1" t="str">
        <f t="shared" si="156"/>
        <v>10400536-CAIXA ECONOMICA FEDERAL</v>
      </c>
      <c r="D9989" s="39" t="s">
        <v>6966</v>
      </c>
      <c r="E9989" s="38" t="s">
        <v>6967</v>
      </c>
      <c r="F9989" s="38" t="s">
        <v>28421</v>
      </c>
      <c r="G9989" s="38" t="s">
        <v>35</v>
      </c>
      <c r="H9989" s="38" t="s">
        <v>29452</v>
      </c>
      <c r="I9989" s="38" t="s">
        <v>7070</v>
      </c>
      <c r="J9989" s="40" t="s">
        <v>29451</v>
      </c>
    </row>
    <row r="9990" spans="1:10" x14ac:dyDescent="0.25">
      <c r="A9990" s="37" t="s">
        <v>28</v>
      </c>
      <c r="B9990" s="38" t="s">
        <v>29453</v>
      </c>
      <c r="C9990" s="1" t="str">
        <f t="shared" si="156"/>
        <v>10400539-CAIXA ECONOMICA FEDERAL</v>
      </c>
      <c r="D9990" s="39" t="s">
        <v>6966</v>
      </c>
      <c r="E9990" s="38" t="s">
        <v>6967</v>
      </c>
      <c r="F9990" s="38" t="s">
        <v>28421</v>
      </c>
      <c r="G9990" s="38" t="s">
        <v>7035</v>
      </c>
      <c r="H9990" s="38" t="s">
        <v>29454</v>
      </c>
      <c r="I9990" s="38" t="s">
        <v>7037</v>
      </c>
      <c r="J9990" s="40" t="s">
        <v>29453</v>
      </c>
    </row>
    <row r="9991" spans="1:10" x14ac:dyDescent="0.25">
      <c r="A9991" s="37" t="s">
        <v>28</v>
      </c>
      <c r="B9991" s="38" t="s">
        <v>29455</v>
      </c>
      <c r="C9991" s="1" t="str">
        <f t="shared" si="156"/>
        <v>10400542-CAIXA ECONOMICA FEDERAL</v>
      </c>
      <c r="D9991" s="39" t="s">
        <v>6966</v>
      </c>
      <c r="E9991" s="38" t="s">
        <v>6967</v>
      </c>
      <c r="F9991" s="38" t="s">
        <v>28421</v>
      </c>
      <c r="G9991" s="38" t="s">
        <v>6969</v>
      </c>
      <c r="H9991" s="38" t="s">
        <v>29456</v>
      </c>
      <c r="I9991" s="38" t="s">
        <v>6971</v>
      </c>
      <c r="J9991" s="40" t="s">
        <v>29455</v>
      </c>
    </row>
    <row r="9992" spans="1:10" x14ac:dyDescent="0.25">
      <c r="A9992" s="37" t="s">
        <v>28</v>
      </c>
      <c r="B9992" s="38" t="s">
        <v>29457</v>
      </c>
      <c r="C9992" s="1" t="str">
        <f t="shared" si="156"/>
        <v>10400544-CAIXA ECONOMICA FEDERAL</v>
      </c>
      <c r="D9992" s="39" t="s">
        <v>6966</v>
      </c>
      <c r="E9992" s="38" t="s">
        <v>6967</v>
      </c>
      <c r="F9992" s="38" t="s">
        <v>28421</v>
      </c>
      <c r="G9992" s="38" t="s">
        <v>6969</v>
      </c>
      <c r="H9992" s="38" t="s">
        <v>29458</v>
      </c>
      <c r="I9992" s="38" t="s">
        <v>6971</v>
      </c>
      <c r="J9992" s="40" t="s">
        <v>29457</v>
      </c>
    </row>
    <row r="9993" spans="1:10" x14ac:dyDescent="0.25">
      <c r="A9993" s="37" t="s">
        <v>28</v>
      </c>
      <c r="B9993" s="38" t="s">
        <v>29459</v>
      </c>
      <c r="C9993" s="1" t="str">
        <f t="shared" si="156"/>
        <v>10400545-CAIXA ECONOMICA FEDERAL</v>
      </c>
      <c r="D9993" s="39" t="s">
        <v>6966</v>
      </c>
      <c r="E9993" s="38" t="s">
        <v>6967</v>
      </c>
      <c r="F9993" s="38" t="s">
        <v>28421</v>
      </c>
      <c r="G9993" s="38" t="s">
        <v>6969</v>
      </c>
      <c r="H9993" s="38" t="s">
        <v>29460</v>
      </c>
      <c r="I9993" s="38" t="s">
        <v>6971</v>
      </c>
      <c r="J9993" s="40" t="s">
        <v>29459</v>
      </c>
    </row>
    <row r="9994" spans="1:10" x14ac:dyDescent="0.25">
      <c r="A9994" s="37" t="s">
        <v>28</v>
      </c>
      <c r="B9994" s="38" t="s">
        <v>29461</v>
      </c>
      <c r="C9994" s="1" t="str">
        <f t="shared" si="156"/>
        <v>10400546-CAIXA ECONOMICA FEDERAL</v>
      </c>
      <c r="D9994" s="39" t="s">
        <v>6966</v>
      </c>
      <c r="E9994" s="38" t="s">
        <v>6967</v>
      </c>
      <c r="F9994" s="38" t="s">
        <v>28421</v>
      </c>
      <c r="G9994" s="38" t="s">
        <v>25</v>
      </c>
      <c r="H9994" s="38" t="s">
        <v>29462</v>
      </c>
      <c r="I9994" s="38" t="s">
        <v>16739</v>
      </c>
      <c r="J9994" s="40" t="s">
        <v>29461</v>
      </c>
    </row>
    <row r="9995" spans="1:10" x14ac:dyDescent="0.25">
      <c r="A9995" s="37" t="s">
        <v>28</v>
      </c>
      <c r="B9995" s="38" t="s">
        <v>29463</v>
      </c>
      <c r="C9995" s="1" t="str">
        <f t="shared" si="156"/>
        <v>10400551-CAIXA ECONOMICA FEDERAL</v>
      </c>
      <c r="D9995" s="39" t="s">
        <v>6966</v>
      </c>
      <c r="E9995" s="38" t="s">
        <v>6967</v>
      </c>
      <c r="F9995" s="38" t="s">
        <v>28421</v>
      </c>
      <c r="G9995" s="38" t="s">
        <v>30</v>
      </c>
      <c r="H9995" s="38" t="s">
        <v>29464</v>
      </c>
      <c r="I9995" s="38" t="s">
        <v>8615</v>
      </c>
      <c r="J9995" s="40" t="s">
        <v>29463</v>
      </c>
    </row>
    <row r="9996" spans="1:10" x14ac:dyDescent="0.25">
      <c r="A9996" s="37" t="s">
        <v>28</v>
      </c>
      <c r="B9996" s="38" t="s">
        <v>29465</v>
      </c>
      <c r="C9996" s="1" t="str">
        <f t="shared" si="156"/>
        <v>10400552-CAIXA ECONOMICA FEDERAL</v>
      </c>
      <c r="D9996" s="39" t="s">
        <v>6966</v>
      </c>
      <c r="E9996" s="38" t="s">
        <v>6967</v>
      </c>
      <c r="F9996" s="38" t="s">
        <v>28421</v>
      </c>
      <c r="G9996" s="38" t="s">
        <v>30</v>
      </c>
      <c r="H9996" s="38" t="s">
        <v>29466</v>
      </c>
      <c r="I9996" s="38" t="s">
        <v>9138</v>
      </c>
      <c r="J9996" s="40" t="s">
        <v>29465</v>
      </c>
    </row>
    <row r="9997" spans="1:10" x14ac:dyDescent="0.25">
      <c r="A9997" s="37" t="s">
        <v>28</v>
      </c>
      <c r="B9997" s="38" t="s">
        <v>29467</v>
      </c>
      <c r="C9997" s="1" t="str">
        <f t="shared" si="156"/>
        <v>10400554-CAIXA ECONOMICA FEDERAL</v>
      </c>
      <c r="D9997" s="39" t="s">
        <v>6966</v>
      </c>
      <c r="E9997" s="38" t="s">
        <v>6967</v>
      </c>
      <c r="F9997" s="38" t="s">
        <v>28421</v>
      </c>
      <c r="G9997" s="38" t="s">
        <v>6991</v>
      </c>
      <c r="H9997" s="38" t="s">
        <v>29468</v>
      </c>
      <c r="I9997" s="38" t="s">
        <v>7228</v>
      </c>
      <c r="J9997" s="40" t="s">
        <v>29467</v>
      </c>
    </row>
    <row r="9998" spans="1:10" x14ac:dyDescent="0.25">
      <c r="A9998" s="37" t="s">
        <v>28</v>
      </c>
      <c r="B9998" s="38" t="s">
        <v>29469</v>
      </c>
      <c r="C9998" s="1" t="str">
        <f t="shared" si="156"/>
        <v>10400555-CAIXA ECONOMICA FEDERAL</v>
      </c>
      <c r="D9998" s="39" t="s">
        <v>6966</v>
      </c>
      <c r="E9998" s="38" t="s">
        <v>6967</v>
      </c>
      <c r="F9998" s="38" t="s">
        <v>28421</v>
      </c>
      <c r="G9998" s="38" t="s">
        <v>41</v>
      </c>
      <c r="H9998" s="38" t="s">
        <v>29470</v>
      </c>
      <c r="I9998" s="38" t="s">
        <v>8362</v>
      </c>
      <c r="J9998" s="40" t="s">
        <v>29469</v>
      </c>
    </row>
    <row r="9999" spans="1:10" x14ac:dyDescent="0.25">
      <c r="A9999" s="37" t="s">
        <v>28</v>
      </c>
      <c r="B9999" s="38" t="s">
        <v>29471</v>
      </c>
      <c r="C9999" s="1" t="str">
        <f t="shared" si="156"/>
        <v>10400556-CAIXA ECONOMICA FEDERAL</v>
      </c>
      <c r="D9999" s="39" t="s">
        <v>6966</v>
      </c>
      <c r="E9999" s="38" t="s">
        <v>6967</v>
      </c>
      <c r="F9999" s="38" t="s">
        <v>28421</v>
      </c>
      <c r="G9999" s="38" t="s">
        <v>41</v>
      </c>
      <c r="H9999" s="38" t="s">
        <v>29472</v>
      </c>
      <c r="I9999" s="38" t="s">
        <v>8994</v>
      </c>
      <c r="J9999" s="40" t="s">
        <v>29471</v>
      </c>
    </row>
    <row r="10000" spans="1:10" x14ac:dyDescent="0.25">
      <c r="A10000" s="37" t="s">
        <v>28</v>
      </c>
      <c r="B10000" s="38" t="s">
        <v>29473</v>
      </c>
      <c r="C10000" s="1" t="str">
        <f t="shared" si="156"/>
        <v>10400557-CAIXA ECONOMICA FEDERAL</v>
      </c>
      <c r="D10000" s="39" t="s">
        <v>6966</v>
      </c>
      <c r="E10000" s="38" t="s">
        <v>6967</v>
      </c>
      <c r="F10000" s="38" t="s">
        <v>28421</v>
      </c>
      <c r="G10000" s="38" t="s">
        <v>41</v>
      </c>
      <c r="H10000" s="38" t="s">
        <v>29474</v>
      </c>
      <c r="I10000" s="38" t="s">
        <v>8053</v>
      </c>
      <c r="J10000" s="40" t="s">
        <v>29473</v>
      </c>
    </row>
    <row r="10001" spans="1:10" x14ac:dyDescent="0.25">
      <c r="A10001" s="37" t="s">
        <v>28</v>
      </c>
      <c r="B10001" s="38" t="s">
        <v>29475</v>
      </c>
      <c r="C10001" s="1" t="str">
        <f t="shared" si="156"/>
        <v>10400558-CAIXA ECONOMICA FEDERAL</v>
      </c>
      <c r="D10001" s="39" t="s">
        <v>6966</v>
      </c>
      <c r="E10001" s="38" t="s">
        <v>6967</v>
      </c>
      <c r="F10001" s="38" t="s">
        <v>28421</v>
      </c>
      <c r="G10001" s="38" t="s">
        <v>7001</v>
      </c>
      <c r="H10001" s="38" t="s">
        <v>29476</v>
      </c>
      <c r="I10001" s="38" t="s">
        <v>9152</v>
      </c>
      <c r="J10001" s="40" t="s">
        <v>29475</v>
      </c>
    </row>
    <row r="10002" spans="1:10" x14ac:dyDescent="0.25">
      <c r="A10002" s="37" t="s">
        <v>28</v>
      </c>
      <c r="B10002" s="38" t="s">
        <v>29477</v>
      </c>
      <c r="C10002" s="1" t="str">
        <f t="shared" si="156"/>
        <v>10400559-CAIXA ECONOMICA FEDERAL</v>
      </c>
      <c r="D10002" s="39" t="s">
        <v>6966</v>
      </c>
      <c r="E10002" s="38" t="s">
        <v>6967</v>
      </c>
      <c r="F10002" s="38" t="s">
        <v>28421</v>
      </c>
      <c r="G10002" s="38" t="s">
        <v>32</v>
      </c>
      <c r="H10002" s="38" t="s">
        <v>29478</v>
      </c>
      <c r="I10002" s="38" t="s">
        <v>9029</v>
      </c>
      <c r="J10002" s="40" t="s">
        <v>29477</v>
      </c>
    </row>
    <row r="10003" spans="1:10" x14ac:dyDescent="0.25">
      <c r="A10003" s="37" t="s">
        <v>28</v>
      </c>
      <c r="B10003" s="38" t="s">
        <v>29479</v>
      </c>
      <c r="C10003" s="1" t="str">
        <f t="shared" si="156"/>
        <v>10400560-CAIXA ECONOMICA FEDERAL</v>
      </c>
      <c r="D10003" s="39" t="s">
        <v>6966</v>
      </c>
      <c r="E10003" s="38" t="s">
        <v>6967</v>
      </c>
      <c r="F10003" s="38" t="s">
        <v>28421</v>
      </c>
      <c r="G10003" s="38" t="s">
        <v>7035</v>
      </c>
      <c r="H10003" s="38" t="s">
        <v>29480</v>
      </c>
      <c r="I10003" s="38" t="s">
        <v>7079</v>
      </c>
      <c r="J10003" s="40" t="s">
        <v>29479</v>
      </c>
    </row>
    <row r="10004" spans="1:10" x14ac:dyDescent="0.25">
      <c r="A10004" s="37" t="s">
        <v>28</v>
      </c>
      <c r="B10004" s="38" t="s">
        <v>29481</v>
      </c>
      <c r="C10004" s="1" t="str">
        <f t="shared" si="156"/>
        <v>10400561-CAIXA ECONOMICA FEDERAL</v>
      </c>
      <c r="D10004" s="39" t="s">
        <v>6966</v>
      </c>
      <c r="E10004" s="38" t="s">
        <v>6967</v>
      </c>
      <c r="F10004" s="38" t="s">
        <v>28421</v>
      </c>
      <c r="G10004" s="38" t="s">
        <v>39</v>
      </c>
      <c r="H10004" s="38" t="s">
        <v>29482</v>
      </c>
      <c r="I10004" s="38" t="s">
        <v>7454</v>
      </c>
      <c r="J10004" s="40" t="s">
        <v>29481</v>
      </c>
    </row>
    <row r="10005" spans="1:10" x14ac:dyDescent="0.25">
      <c r="A10005" s="37" t="s">
        <v>28</v>
      </c>
      <c r="B10005" s="38" t="s">
        <v>29483</v>
      </c>
      <c r="C10005" s="1" t="str">
        <f t="shared" si="156"/>
        <v>10400562-CAIXA ECONOMICA FEDERAL</v>
      </c>
      <c r="D10005" s="39" t="s">
        <v>6966</v>
      </c>
      <c r="E10005" s="38" t="s">
        <v>6967</v>
      </c>
      <c r="F10005" s="38" t="s">
        <v>28421</v>
      </c>
      <c r="G10005" s="38" t="s">
        <v>37</v>
      </c>
      <c r="H10005" s="38" t="s">
        <v>29484</v>
      </c>
      <c r="I10005" s="38" t="s">
        <v>8111</v>
      </c>
      <c r="J10005" s="40" t="s">
        <v>29483</v>
      </c>
    </row>
    <row r="10006" spans="1:10" x14ac:dyDescent="0.25">
      <c r="A10006" s="37" t="s">
        <v>28</v>
      </c>
      <c r="B10006" s="38" t="s">
        <v>29485</v>
      </c>
      <c r="C10006" s="1" t="str">
        <f t="shared" si="156"/>
        <v>10400563-CAIXA ECONOMICA FEDERAL</v>
      </c>
      <c r="D10006" s="39" t="s">
        <v>6966</v>
      </c>
      <c r="E10006" s="38" t="s">
        <v>6967</v>
      </c>
      <c r="F10006" s="38" t="s">
        <v>28421</v>
      </c>
      <c r="G10006" s="38" t="s">
        <v>37</v>
      </c>
      <c r="H10006" s="38" t="s">
        <v>29486</v>
      </c>
      <c r="I10006" s="38" t="s">
        <v>7585</v>
      </c>
      <c r="J10006" s="40" t="s">
        <v>29485</v>
      </c>
    </row>
    <row r="10007" spans="1:10" x14ac:dyDescent="0.25">
      <c r="A10007" s="37" t="s">
        <v>28</v>
      </c>
      <c r="B10007" s="38" t="s">
        <v>29487</v>
      </c>
      <c r="C10007" s="1" t="str">
        <f t="shared" si="156"/>
        <v>10400564-CAIXA ECONOMICA FEDERAL</v>
      </c>
      <c r="D10007" s="39" t="s">
        <v>6966</v>
      </c>
      <c r="E10007" s="38" t="s">
        <v>6967</v>
      </c>
      <c r="F10007" s="38" t="s">
        <v>28421</v>
      </c>
      <c r="G10007" s="38" t="s">
        <v>7099</v>
      </c>
      <c r="H10007" s="38" t="s">
        <v>29488</v>
      </c>
      <c r="I10007" s="38" t="s">
        <v>7879</v>
      </c>
      <c r="J10007" s="40" t="s">
        <v>29487</v>
      </c>
    </row>
    <row r="10008" spans="1:10" x14ac:dyDescent="0.25">
      <c r="A10008" s="37" t="s">
        <v>28</v>
      </c>
      <c r="B10008" s="38" t="s">
        <v>29489</v>
      </c>
      <c r="C10008" s="1" t="str">
        <f t="shared" si="156"/>
        <v>10400565-CAIXA ECONOMICA FEDERAL</v>
      </c>
      <c r="D10008" s="39" t="s">
        <v>6966</v>
      </c>
      <c r="E10008" s="38" t="s">
        <v>6967</v>
      </c>
      <c r="F10008" s="38" t="s">
        <v>28421</v>
      </c>
      <c r="G10008" s="38" t="s">
        <v>7099</v>
      </c>
      <c r="H10008" s="38" t="s">
        <v>29490</v>
      </c>
      <c r="I10008" s="38" t="s">
        <v>7885</v>
      </c>
      <c r="J10008" s="40" t="s">
        <v>29489</v>
      </c>
    </row>
    <row r="10009" spans="1:10" x14ac:dyDescent="0.25">
      <c r="A10009" s="37" t="s">
        <v>28</v>
      </c>
      <c r="B10009" s="38" t="s">
        <v>29491</v>
      </c>
      <c r="C10009" s="1" t="str">
        <f t="shared" si="156"/>
        <v>10400566-CAIXA ECONOMICA FEDERAL</v>
      </c>
      <c r="D10009" s="39" t="s">
        <v>6966</v>
      </c>
      <c r="E10009" s="38" t="s">
        <v>6967</v>
      </c>
      <c r="F10009" s="38" t="s">
        <v>28421</v>
      </c>
      <c r="G10009" s="38" t="s">
        <v>7099</v>
      </c>
      <c r="H10009" s="38" t="s">
        <v>29492</v>
      </c>
      <c r="I10009" s="38" t="s">
        <v>7624</v>
      </c>
      <c r="J10009" s="40" t="s">
        <v>29491</v>
      </c>
    </row>
    <row r="10010" spans="1:10" x14ac:dyDescent="0.25">
      <c r="A10010" s="37" t="s">
        <v>28</v>
      </c>
      <c r="B10010" s="38" t="s">
        <v>29493</v>
      </c>
      <c r="C10010" s="1" t="str">
        <f t="shared" si="156"/>
        <v>10400567-CAIXA ECONOMICA FEDERAL</v>
      </c>
      <c r="D10010" s="39" t="s">
        <v>6966</v>
      </c>
      <c r="E10010" s="38" t="s">
        <v>6967</v>
      </c>
      <c r="F10010" s="38" t="s">
        <v>28421</v>
      </c>
      <c r="G10010" s="38" t="s">
        <v>34</v>
      </c>
      <c r="H10010" s="38" t="s">
        <v>29494</v>
      </c>
      <c r="I10010" s="38" t="s">
        <v>8206</v>
      </c>
      <c r="J10010" s="40" t="s">
        <v>29493</v>
      </c>
    </row>
    <row r="10011" spans="1:10" x14ac:dyDescent="0.25">
      <c r="A10011" s="37" t="s">
        <v>28</v>
      </c>
      <c r="B10011" s="38" t="s">
        <v>29495</v>
      </c>
      <c r="C10011" s="1" t="str">
        <f t="shared" si="156"/>
        <v>10400568-CAIXA ECONOMICA FEDERAL</v>
      </c>
      <c r="D10011" s="39" t="s">
        <v>6966</v>
      </c>
      <c r="E10011" s="38" t="s">
        <v>6967</v>
      </c>
      <c r="F10011" s="38" t="s">
        <v>28421</v>
      </c>
      <c r="G10011" s="38" t="s">
        <v>33</v>
      </c>
      <c r="H10011" s="38" t="s">
        <v>29496</v>
      </c>
      <c r="I10011" s="38" t="s">
        <v>8515</v>
      </c>
      <c r="J10011" s="40" t="s">
        <v>29495</v>
      </c>
    </row>
    <row r="10012" spans="1:10" x14ac:dyDescent="0.25">
      <c r="A10012" s="37" t="s">
        <v>28</v>
      </c>
      <c r="B10012" s="38" t="s">
        <v>29497</v>
      </c>
      <c r="C10012" s="1" t="str">
        <f t="shared" si="156"/>
        <v>10400569-CAIXA ECONOMICA FEDERAL</v>
      </c>
      <c r="D10012" s="39" t="s">
        <v>6966</v>
      </c>
      <c r="E10012" s="38" t="s">
        <v>6967</v>
      </c>
      <c r="F10012" s="38" t="s">
        <v>28421</v>
      </c>
      <c r="G10012" s="38" t="s">
        <v>33</v>
      </c>
      <c r="H10012" s="38" t="s">
        <v>29498</v>
      </c>
      <c r="I10012" s="38" t="s">
        <v>8762</v>
      </c>
      <c r="J10012" s="40" t="s">
        <v>29497</v>
      </c>
    </row>
    <row r="10013" spans="1:10" x14ac:dyDescent="0.25">
      <c r="A10013" s="37" t="s">
        <v>28</v>
      </c>
      <c r="B10013" s="38" t="s">
        <v>29499</v>
      </c>
      <c r="C10013" s="1" t="str">
        <f t="shared" si="156"/>
        <v>10400570-CAIXA ECONOMICA FEDERAL</v>
      </c>
      <c r="D10013" s="39" t="s">
        <v>6966</v>
      </c>
      <c r="E10013" s="38" t="s">
        <v>6967</v>
      </c>
      <c r="F10013" s="38" t="s">
        <v>28421</v>
      </c>
      <c r="G10013" s="38" t="s">
        <v>33</v>
      </c>
      <c r="H10013" s="38" t="s">
        <v>29500</v>
      </c>
      <c r="I10013" s="38" t="s">
        <v>8840</v>
      </c>
      <c r="J10013" s="40" t="s">
        <v>29499</v>
      </c>
    </row>
    <row r="10014" spans="1:10" x14ac:dyDescent="0.25">
      <c r="A10014" s="37" t="s">
        <v>28</v>
      </c>
      <c r="B10014" s="38" t="s">
        <v>29501</v>
      </c>
      <c r="C10014" s="1" t="str">
        <f t="shared" si="156"/>
        <v>10400571-CAIXA ECONOMICA FEDERAL</v>
      </c>
      <c r="D10014" s="39" t="s">
        <v>6966</v>
      </c>
      <c r="E10014" s="38" t="s">
        <v>6967</v>
      </c>
      <c r="F10014" s="38" t="s">
        <v>28421</v>
      </c>
      <c r="G10014" s="38" t="s">
        <v>38</v>
      </c>
      <c r="H10014" s="38" t="s">
        <v>29502</v>
      </c>
      <c r="I10014" s="38" t="s">
        <v>8474</v>
      </c>
      <c r="J10014" s="40" t="s">
        <v>29501</v>
      </c>
    </row>
    <row r="10015" spans="1:10" x14ac:dyDescent="0.25">
      <c r="A10015" s="37" t="s">
        <v>28</v>
      </c>
      <c r="B10015" s="38" t="s">
        <v>29503</v>
      </c>
      <c r="C10015" s="1" t="str">
        <f t="shared" si="156"/>
        <v>10400572-CAIXA ECONOMICA FEDERAL</v>
      </c>
      <c r="D10015" s="39" t="s">
        <v>6966</v>
      </c>
      <c r="E10015" s="38" t="s">
        <v>6967</v>
      </c>
      <c r="F10015" s="38" t="s">
        <v>28421</v>
      </c>
      <c r="G10015" s="38" t="s">
        <v>38</v>
      </c>
      <c r="H10015" s="38" t="s">
        <v>29504</v>
      </c>
      <c r="I10015" s="38" t="s">
        <v>8068</v>
      </c>
      <c r="J10015" s="40" t="s">
        <v>29503</v>
      </c>
    </row>
    <row r="10016" spans="1:10" x14ac:dyDescent="0.25">
      <c r="A10016" s="37" t="s">
        <v>28</v>
      </c>
      <c r="B10016" s="38" t="s">
        <v>29505</v>
      </c>
      <c r="C10016" s="1" t="str">
        <f t="shared" si="156"/>
        <v>10400573-CAIXA ECONOMICA FEDERAL</v>
      </c>
      <c r="D10016" s="39" t="s">
        <v>6966</v>
      </c>
      <c r="E10016" s="38" t="s">
        <v>6967</v>
      </c>
      <c r="F10016" s="38" t="s">
        <v>28421</v>
      </c>
      <c r="G10016" s="38" t="s">
        <v>6969</v>
      </c>
      <c r="H10016" s="38" t="s">
        <v>29506</v>
      </c>
      <c r="I10016" s="38" t="s">
        <v>6971</v>
      </c>
      <c r="J10016" s="40" t="s">
        <v>29505</v>
      </c>
    </row>
    <row r="10017" spans="1:10" x14ac:dyDescent="0.25">
      <c r="A10017" s="37" t="s">
        <v>28</v>
      </c>
      <c r="B10017" s="38" t="s">
        <v>29507</v>
      </c>
      <c r="C10017" s="1" t="str">
        <f t="shared" si="156"/>
        <v>10400574-CAIXA ECONOMICA FEDERAL</v>
      </c>
      <c r="D10017" s="39" t="s">
        <v>6966</v>
      </c>
      <c r="E10017" s="38" t="s">
        <v>6967</v>
      </c>
      <c r="F10017" s="38" t="s">
        <v>28421</v>
      </c>
      <c r="G10017" s="38" t="s">
        <v>25</v>
      </c>
      <c r="H10017" s="38" t="s">
        <v>29508</v>
      </c>
      <c r="I10017" s="38" t="s">
        <v>7988</v>
      </c>
      <c r="J10017" s="40" t="s">
        <v>29507</v>
      </c>
    </row>
    <row r="10018" spans="1:10" x14ac:dyDescent="0.25">
      <c r="A10018" s="37" t="s">
        <v>28</v>
      </c>
      <c r="B10018" s="38" t="s">
        <v>29509</v>
      </c>
      <c r="C10018" s="1" t="str">
        <f t="shared" si="156"/>
        <v>10400575-CAIXA ECONOMICA FEDERAL</v>
      </c>
      <c r="D10018" s="39" t="s">
        <v>6966</v>
      </c>
      <c r="E10018" s="38" t="s">
        <v>6967</v>
      </c>
      <c r="F10018" s="38" t="s">
        <v>28421</v>
      </c>
      <c r="G10018" s="38" t="s">
        <v>25</v>
      </c>
      <c r="H10018" s="38" t="s">
        <v>29510</v>
      </c>
      <c r="I10018" s="38" t="s">
        <v>10298</v>
      </c>
      <c r="J10018" s="40" t="s">
        <v>29509</v>
      </c>
    </row>
    <row r="10019" spans="1:10" x14ac:dyDescent="0.25">
      <c r="A10019" s="37" t="s">
        <v>28</v>
      </c>
      <c r="B10019" s="38" t="s">
        <v>29511</v>
      </c>
      <c r="C10019" s="1" t="str">
        <f t="shared" si="156"/>
        <v>10400576-CAIXA ECONOMICA FEDERAL</v>
      </c>
      <c r="D10019" s="39" t="s">
        <v>6966</v>
      </c>
      <c r="E10019" s="38" t="s">
        <v>6967</v>
      </c>
      <c r="F10019" s="38" t="s">
        <v>28421</v>
      </c>
      <c r="G10019" s="38" t="s">
        <v>25</v>
      </c>
      <c r="H10019" s="38" t="s">
        <v>29512</v>
      </c>
      <c r="I10019" s="38" t="s">
        <v>8492</v>
      </c>
      <c r="J10019" s="40" t="s">
        <v>29511</v>
      </c>
    </row>
    <row r="10020" spans="1:10" x14ac:dyDescent="0.25">
      <c r="A10020" s="37" t="s">
        <v>28</v>
      </c>
      <c r="B10020" s="38" t="s">
        <v>29513</v>
      </c>
      <c r="C10020" s="1" t="str">
        <f t="shared" si="156"/>
        <v>10400578-CAIXA ECONOMICA FEDERAL</v>
      </c>
      <c r="D10020" s="39" t="s">
        <v>6966</v>
      </c>
      <c r="E10020" s="38" t="s">
        <v>6967</v>
      </c>
      <c r="F10020" s="38" t="s">
        <v>28421</v>
      </c>
      <c r="G10020" s="38" t="s">
        <v>6991</v>
      </c>
      <c r="H10020" s="38" t="s">
        <v>29514</v>
      </c>
      <c r="I10020" s="38" t="s">
        <v>6993</v>
      </c>
      <c r="J10020" s="40" t="s">
        <v>29513</v>
      </c>
    </row>
    <row r="10021" spans="1:10" x14ac:dyDescent="0.25">
      <c r="A10021" s="37" t="s">
        <v>28</v>
      </c>
      <c r="B10021" s="38" t="s">
        <v>29515</v>
      </c>
      <c r="C10021" s="1" t="str">
        <f t="shared" si="156"/>
        <v>10400580-CAIXA ECONOMICA FEDERAL</v>
      </c>
      <c r="D10021" s="39" t="s">
        <v>6966</v>
      </c>
      <c r="E10021" s="38" t="s">
        <v>6967</v>
      </c>
      <c r="F10021" s="38" t="s">
        <v>28421</v>
      </c>
      <c r="G10021" s="38" t="s">
        <v>25</v>
      </c>
      <c r="H10021" s="38" t="s">
        <v>14230</v>
      </c>
      <c r="I10021" s="38" t="s">
        <v>7024</v>
      </c>
      <c r="J10021" s="40" t="s">
        <v>29515</v>
      </c>
    </row>
    <row r="10022" spans="1:10" x14ac:dyDescent="0.25">
      <c r="A10022" s="37" t="s">
        <v>28</v>
      </c>
      <c r="B10022" s="38" t="s">
        <v>29516</v>
      </c>
      <c r="C10022" s="1" t="str">
        <f t="shared" si="156"/>
        <v>10400586-CAIXA ECONOMICA FEDERAL</v>
      </c>
      <c r="D10022" s="39" t="s">
        <v>6966</v>
      </c>
      <c r="E10022" s="38" t="s">
        <v>6967</v>
      </c>
      <c r="F10022" s="38" t="s">
        <v>28421</v>
      </c>
      <c r="G10022" s="38" t="s">
        <v>33</v>
      </c>
      <c r="H10022" s="38" t="s">
        <v>29517</v>
      </c>
      <c r="I10022" s="38" t="s">
        <v>6996</v>
      </c>
      <c r="J10022" s="40" t="s">
        <v>29516</v>
      </c>
    </row>
    <row r="10023" spans="1:10" x14ac:dyDescent="0.25">
      <c r="A10023" s="37" t="s">
        <v>28</v>
      </c>
      <c r="B10023" s="38" t="s">
        <v>29518</v>
      </c>
      <c r="C10023" s="1" t="str">
        <f t="shared" si="156"/>
        <v>10400588-CAIXA ECONOMICA FEDERAL</v>
      </c>
      <c r="D10023" s="39" t="s">
        <v>6966</v>
      </c>
      <c r="E10023" s="38" t="s">
        <v>6967</v>
      </c>
      <c r="F10023" s="38" t="s">
        <v>28421</v>
      </c>
      <c r="G10023" s="38" t="s">
        <v>6969</v>
      </c>
      <c r="H10023" s="38" t="s">
        <v>29519</v>
      </c>
      <c r="I10023" s="38" t="s">
        <v>6971</v>
      </c>
      <c r="J10023" s="40" t="s">
        <v>29518</v>
      </c>
    </row>
    <row r="10024" spans="1:10" x14ac:dyDescent="0.25">
      <c r="A10024" s="37" t="s">
        <v>28</v>
      </c>
      <c r="B10024" s="38" t="s">
        <v>29520</v>
      </c>
      <c r="C10024" s="1" t="str">
        <f t="shared" si="156"/>
        <v>10400589-CAIXA ECONOMICA FEDERAL</v>
      </c>
      <c r="D10024" s="39" t="s">
        <v>6966</v>
      </c>
      <c r="E10024" s="38" t="s">
        <v>6967</v>
      </c>
      <c r="F10024" s="38" t="s">
        <v>28421</v>
      </c>
      <c r="G10024" s="38" t="s">
        <v>33</v>
      </c>
      <c r="H10024" s="38" t="s">
        <v>29521</v>
      </c>
      <c r="I10024" s="38" t="s">
        <v>7388</v>
      </c>
      <c r="J10024" s="40" t="s">
        <v>29520</v>
      </c>
    </row>
    <row r="10025" spans="1:10" x14ac:dyDescent="0.25">
      <c r="A10025" s="37" t="s">
        <v>28</v>
      </c>
      <c r="B10025" s="38" t="s">
        <v>29522</v>
      </c>
      <c r="C10025" s="1" t="str">
        <f t="shared" si="156"/>
        <v>10400590-CAIXA ECONOMICA FEDERAL</v>
      </c>
      <c r="D10025" s="39" t="s">
        <v>6966</v>
      </c>
      <c r="E10025" s="38" t="s">
        <v>6967</v>
      </c>
      <c r="F10025" s="38" t="s">
        <v>28421</v>
      </c>
      <c r="G10025" s="38" t="s">
        <v>41</v>
      </c>
      <c r="H10025" s="38" t="s">
        <v>29523</v>
      </c>
      <c r="I10025" s="38" t="s">
        <v>10438</v>
      </c>
      <c r="J10025" s="40" t="s">
        <v>29522</v>
      </c>
    </row>
    <row r="10026" spans="1:10" x14ac:dyDescent="0.25">
      <c r="A10026" s="37" t="s">
        <v>28</v>
      </c>
      <c r="B10026" s="38" t="s">
        <v>29524</v>
      </c>
      <c r="C10026" s="1" t="str">
        <f t="shared" si="156"/>
        <v>10400591-CAIXA ECONOMICA FEDERAL</v>
      </c>
      <c r="D10026" s="39" t="s">
        <v>6966</v>
      </c>
      <c r="E10026" s="38" t="s">
        <v>6967</v>
      </c>
      <c r="F10026" s="38" t="s">
        <v>28421</v>
      </c>
      <c r="G10026" s="38" t="s">
        <v>41</v>
      </c>
      <c r="H10026" s="38" t="s">
        <v>29525</v>
      </c>
      <c r="I10026" s="38" t="s">
        <v>9214</v>
      </c>
      <c r="J10026" s="40" t="s">
        <v>29524</v>
      </c>
    </row>
    <row r="10027" spans="1:10" x14ac:dyDescent="0.25">
      <c r="A10027" s="37" t="s">
        <v>28</v>
      </c>
      <c r="B10027" s="38" t="s">
        <v>29526</v>
      </c>
      <c r="C10027" s="1" t="str">
        <f t="shared" si="156"/>
        <v>10400592-CAIXA ECONOMICA FEDERAL</v>
      </c>
      <c r="D10027" s="39" t="s">
        <v>6966</v>
      </c>
      <c r="E10027" s="38" t="s">
        <v>6967</v>
      </c>
      <c r="F10027" s="38" t="s">
        <v>28421</v>
      </c>
      <c r="G10027" s="38" t="s">
        <v>41</v>
      </c>
      <c r="H10027" s="38" t="s">
        <v>29527</v>
      </c>
      <c r="I10027" s="38" t="s">
        <v>10855</v>
      </c>
      <c r="J10027" s="40" t="s">
        <v>29526</v>
      </c>
    </row>
    <row r="10028" spans="1:10" x14ac:dyDescent="0.25">
      <c r="A10028" s="37" t="s">
        <v>28</v>
      </c>
      <c r="B10028" s="38" t="s">
        <v>29528</v>
      </c>
      <c r="C10028" s="1" t="str">
        <f t="shared" si="156"/>
        <v>10400593-CAIXA ECONOMICA FEDERAL</v>
      </c>
      <c r="D10028" s="39" t="s">
        <v>6966</v>
      </c>
      <c r="E10028" s="38" t="s">
        <v>6967</v>
      </c>
      <c r="F10028" s="38" t="s">
        <v>28421</v>
      </c>
      <c r="G10028" s="38" t="s">
        <v>34</v>
      </c>
      <c r="H10028" s="38" t="s">
        <v>29529</v>
      </c>
      <c r="I10028" s="38" t="s">
        <v>8164</v>
      </c>
      <c r="J10028" s="40" t="s">
        <v>29528</v>
      </c>
    </row>
    <row r="10029" spans="1:10" x14ac:dyDescent="0.25">
      <c r="A10029" s="37" t="s">
        <v>28</v>
      </c>
      <c r="B10029" s="38" t="s">
        <v>29530</v>
      </c>
      <c r="C10029" s="1" t="str">
        <f t="shared" si="156"/>
        <v>10400594-CAIXA ECONOMICA FEDERAL</v>
      </c>
      <c r="D10029" s="39" t="s">
        <v>6966</v>
      </c>
      <c r="E10029" s="38" t="s">
        <v>6967</v>
      </c>
      <c r="F10029" s="38" t="s">
        <v>28421</v>
      </c>
      <c r="G10029" s="38" t="s">
        <v>34</v>
      </c>
      <c r="H10029" s="38" t="s">
        <v>29531</v>
      </c>
      <c r="I10029" s="38" t="s">
        <v>9369</v>
      </c>
      <c r="J10029" s="40" t="s">
        <v>29530</v>
      </c>
    </row>
    <row r="10030" spans="1:10" x14ac:dyDescent="0.25">
      <c r="A10030" s="37" t="s">
        <v>28</v>
      </c>
      <c r="B10030" s="38" t="s">
        <v>29532</v>
      </c>
      <c r="C10030" s="1" t="str">
        <f t="shared" si="156"/>
        <v>10400595-CAIXA ECONOMICA FEDERAL</v>
      </c>
      <c r="D10030" s="39" t="s">
        <v>6966</v>
      </c>
      <c r="E10030" s="38" t="s">
        <v>6967</v>
      </c>
      <c r="F10030" s="38" t="s">
        <v>28421</v>
      </c>
      <c r="G10030" s="38" t="s">
        <v>25</v>
      </c>
      <c r="H10030" s="38" t="s">
        <v>29533</v>
      </c>
      <c r="I10030" s="38" t="s">
        <v>9598</v>
      </c>
      <c r="J10030" s="40" t="s">
        <v>29532</v>
      </c>
    </row>
    <row r="10031" spans="1:10" x14ac:dyDescent="0.25">
      <c r="A10031" s="37" t="s">
        <v>28</v>
      </c>
      <c r="B10031" s="38" t="s">
        <v>29534</v>
      </c>
      <c r="C10031" s="1" t="str">
        <f t="shared" si="156"/>
        <v>10400596-CAIXA ECONOMICA FEDERAL</v>
      </c>
      <c r="D10031" s="39" t="s">
        <v>6966</v>
      </c>
      <c r="E10031" s="38" t="s">
        <v>6967</v>
      </c>
      <c r="F10031" s="38" t="s">
        <v>28421</v>
      </c>
      <c r="G10031" s="38" t="s">
        <v>25</v>
      </c>
      <c r="H10031" s="38" t="s">
        <v>29535</v>
      </c>
      <c r="I10031" s="38" t="s">
        <v>8453</v>
      </c>
      <c r="J10031" s="40" t="s">
        <v>29534</v>
      </c>
    </row>
    <row r="10032" spans="1:10" x14ac:dyDescent="0.25">
      <c r="A10032" s="37" t="s">
        <v>28</v>
      </c>
      <c r="B10032" s="38" t="s">
        <v>29536</v>
      </c>
      <c r="C10032" s="1" t="str">
        <f t="shared" si="156"/>
        <v>10400597-CAIXA ECONOMICA FEDERAL</v>
      </c>
      <c r="D10032" s="39" t="s">
        <v>6966</v>
      </c>
      <c r="E10032" s="38" t="s">
        <v>6967</v>
      </c>
      <c r="F10032" s="38" t="s">
        <v>28421</v>
      </c>
      <c r="G10032" s="38" t="s">
        <v>25</v>
      </c>
      <c r="H10032" s="38" t="s">
        <v>29537</v>
      </c>
      <c r="I10032" s="38" t="s">
        <v>8170</v>
      </c>
      <c r="J10032" s="40" t="s">
        <v>29536</v>
      </c>
    </row>
    <row r="10033" spans="1:10" x14ac:dyDescent="0.25">
      <c r="A10033" s="37" t="s">
        <v>28</v>
      </c>
      <c r="B10033" s="38" t="s">
        <v>29538</v>
      </c>
      <c r="C10033" s="1" t="str">
        <f t="shared" si="156"/>
        <v>10400598-CAIXA ECONOMICA FEDERAL</v>
      </c>
      <c r="D10033" s="39" t="s">
        <v>6966</v>
      </c>
      <c r="E10033" s="38" t="s">
        <v>6967</v>
      </c>
      <c r="F10033" s="38" t="s">
        <v>28421</v>
      </c>
      <c r="G10033" s="38" t="s">
        <v>25</v>
      </c>
      <c r="H10033" s="38" t="s">
        <v>29539</v>
      </c>
      <c r="I10033" s="38" t="s">
        <v>7370</v>
      </c>
      <c r="J10033" s="40" t="s">
        <v>29538</v>
      </c>
    </row>
    <row r="10034" spans="1:10" x14ac:dyDescent="0.25">
      <c r="A10034" s="37" t="s">
        <v>28</v>
      </c>
      <c r="B10034" s="38" t="s">
        <v>29540</v>
      </c>
      <c r="C10034" s="1" t="str">
        <f t="shared" si="156"/>
        <v>10400599-CAIXA ECONOMICA FEDERAL</v>
      </c>
      <c r="D10034" s="39" t="s">
        <v>6966</v>
      </c>
      <c r="E10034" s="38" t="s">
        <v>6967</v>
      </c>
      <c r="F10034" s="38" t="s">
        <v>28421</v>
      </c>
      <c r="G10034" s="38" t="s">
        <v>25</v>
      </c>
      <c r="H10034" s="38" t="s">
        <v>29541</v>
      </c>
      <c r="I10034" s="38" t="s">
        <v>8255</v>
      </c>
      <c r="J10034" s="40" t="s">
        <v>29540</v>
      </c>
    </row>
    <row r="10035" spans="1:10" x14ac:dyDescent="0.25">
      <c r="A10035" s="37" t="s">
        <v>28</v>
      </c>
      <c r="B10035" s="38" t="s">
        <v>29542</v>
      </c>
      <c r="C10035" s="1" t="str">
        <f t="shared" si="156"/>
        <v>10400600-CAIXA ECONOMICA FEDERAL</v>
      </c>
      <c r="D10035" s="39" t="s">
        <v>6966</v>
      </c>
      <c r="E10035" s="38" t="s">
        <v>6967</v>
      </c>
      <c r="F10035" s="38" t="s">
        <v>28421</v>
      </c>
      <c r="G10035" s="38" t="s">
        <v>25</v>
      </c>
      <c r="H10035" s="38" t="s">
        <v>29543</v>
      </c>
      <c r="I10035" s="38" t="s">
        <v>9754</v>
      </c>
      <c r="J10035" s="40" t="s">
        <v>29542</v>
      </c>
    </row>
    <row r="10036" spans="1:10" x14ac:dyDescent="0.25">
      <c r="A10036" s="37" t="s">
        <v>28</v>
      </c>
      <c r="B10036" s="38" t="s">
        <v>29544</v>
      </c>
      <c r="C10036" s="1" t="str">
        <f t="shared" si="156"/>
        <v>10400601-CAIXA ECONOMICA FEDERAL</v>
      </c>
      <c r="D10036" s="39" t="s">
        <v>6966</v>
      </c>
      <c r="E10036" s="38" t="s">
        <v>6967</v>
      </c>
      <c r="F10036" s="38" t="s">
        <v>28421</v>
      </c>
      <c r="G10036" s="38" t="s">
        <v>33</v>
      </c>
      <c r="H10036" s="38" t="s">
        <v>29545</v>
      </c>
      <c r="I10036" s="38" t="s">
        <v>8756</v>
      </c>
      <c r="J10036" s="40" t="s">
        <v>29544</v>
      </c>
    </row>
    <row r="10037" spans="1:10" x14ac:dyDescent="0.25">
      <c r="A10037" s="37" t="s">
        <v>28</v>
      </c>
      <c r="B10037" s="38" t="s">
        <v>29546</v>
      </c>
      <c r="C10037" s="1" t="str">
        <f t="shared" si="156"/>
        <v>10400602-CAIXA ECONOMICA FEDERAL</v>
      </c>
      <c r="D10037" s="39" t="s">
        <v>6966</v>
      </c>
      <c r="E10037" s="38" t="s">
        <v>6967</v>
      </c>
      <c r="F10037" s="38" t="s">
        <v>28421</v>
      </c>
      <c r="G10037" s="38" t="s">
        <v>33</v>
      </c>
      <c r="H10037" s="38" t="s">
        <v>29547</v>
      </c>
      <c r="I10037" s="38" t="s">
        <v>8412</v>
      </c>
      <c r="J10037" s="40" t="s">
        <v>29546</v>
      </c>
    </row>
    <row r="10038" spans="1:10" x14ac:dyDescent="0.25">
      <c r="A10038" s="37" t="s">
        <v>28</v>
      </c>
      <c r="B10038" s="38" t="s">
        <v>29548</v>
      </c>
      <c r="C10038" s="1" t="str">
        <f t="shared" si="156"/>
        <v>10400604-CAIXA ECONOMICA FEDERAL</v>
      </c>
      <c r="D10038" s="39" t="s">
        <v>6966</v>
      </c>
      <c r="E10038" s="38" t="s">
        <v>6967</v>
      </c>
      <c r="F10038" s="38" t="s">
        <v>28421</v>
      </c>
      <c r="G10038" s="38" t="s">
        <v>34</v>
      </c>
      <c r="H10038" s="38" t="s">
        <v>29549</v>
      </c>
      <c r="I10038" s="38" t="s">
        <v>8904</v>
      </c>
      <c r="J10038" s="40" t="s">
        <v>29548</v>
      </c>
    </row>
    <row r="10039" spans="1:10" x14ac:dyDescent="0.25">
      <c r="A10039" s="37" t="s">
        <v>28</v>
      </c>
      <c r="B10039" s="38" t="s">
        <v>29550</v>
      </c>
      <c r="C10039" s="1" t="str">
        <f t="shared" si="156"/>
        <v>10400605-CAIXA ECONOMICA FEDERAL</v>
      </c>
      <c r="D10039" s="39" t="s">
        <v>6966</v>
      </c>
      <c r="E10039" s="38" t="s">
        <v>6967</v>
      </c>
      <c r="F10039" s="38" t="s">
        <v>28421</v>
      </c>
      <c r="G10039" s="38" t="s">
        <v>25</v>
      </c>
      <c r="H10039" s="38" t="s">
        <v>29551</v>
      </c>
      <c r="I10039" s="38" t="s">
        <v>7024</v>
      </c>
      <c r="J10039" s="40" t="s">
        <v>29550</v>
      </c>
    </row>
    <row r="10040" spans="1:10" x14ac:dyDescent="0.25">
      <c r="A10040" s="37" t="s">
        <v>28</v>
      </c>
      <c r="B10040" s="38" t="s">
        <v>29552</v>
      </c>
      <c r="C10040" s="1" t="str">
        <f t="shared" si="156"/>
        <v>10400606-CAIXA ECONOMICA FEDERAL</v>
      </c>
      <c r="D10040" s="39" t="s">
        <v>6966</v>
      </c>
      <c r="E10040" s="38" t="s">
        <v>6967</v>
      </c>
      <c r="F10040" s="38" t="s">
        <v>28421</v>
      </c>
      <c r="G10040" s="38" t="s">
        <v>35</v>
      </c>
      <c r="H10040" s="38" t="s">
        <v>29553</v>
      </c>
      <c r="I10040" s="38" t="s">
        <v>7807</v>
      </c>
      <c r="J10040" s="40" t="s">
        <v>29552</v>
      </c>
    </row>
    <row r="10041" spans="1:10" x14ac:dyDescent="0.25">
      <c r="A10041" s="37" t="s">
        <v>28</v>
      </c>
      <c r="B10041" s="38" t="s">
        <v>29554</v>
      </c>
      <c r="C10041" s="1" t="str">
        <f t="shared" si="156"/>
        <v>10400607-CAIXA ECONOMICA FEDERAL</v>
      </c>
      <c r="D10041" s="39" t="s">
        <v>6966</v>
      </c>
      <c r="E10041" s="38" t="s">
        <v>6967</v>
      </c>
      <c r="F10041" s="38" t="s">
        <v>28421</v>
      </c>
      <c r="G10041" s="38" t="s">
        <v>35</v>
      </c>
      <c r="H10041" s="38" t="s">
        <v>29555</v>
      </c>
      <c r="I10041" s="38" t="s">
        <v>12566</v>
      </c>
      <c r="J10041" s="40" t="s">
        <v>29554</v>
      </c>
    </row>
    <row r="10042" spans="1:10" x14ac:dyDescent="0.25">
      <c r="A10042" s="37" t="s">
        <v>28</v>
      </c>
      <c r="B10042" s="38" t="s">
        <v>29556</v>
      </c>
      <c r="C10042" s="1" t="str">
        <f t="shared" si="156"/>
        <v>10400608-CAIXA ECONOMICA FEDERAL</v>
      </c>
      <c r="D10042" s="39" t="s">
        <v>6966</v>
      </c>
      <c r="E10042" s="38" t="s">
        <v>6967</v>
      </c>
      <c r="F10042" s="38" t="s">
        <v>28421</v>
      </c>
      <c r="G10042" s="38" t="s">
        <v>35</v>
      </c>
      <c r="H10042" s="38" t="s">
        <v>29557</v>
      </c>
      <c r="I10042" s="38" t="s">
        <v>8342</v>
      </c>
      <c r="J10042" s="40" t="s">
        <v>29556</v>
      </c>
    </row>
    <row r="10043" spans="1:10" x14ac:dyDescent="0.25">
      <c r="A10043" s="37" t="s">
        <v>28</v>
      </c>
      <c r="B10043" s="38" t="s">
        <v>29558</v>
      </c>
      <c r="C10043" s="1" t="str">
        <f t="shared" si="156"/>
        <v>10400609-CAIXA ECONOMICA FEDERAL</v>
      </c>
      <c r="D10043" s="39" t="s">
        <v>6966</v>
      </c>
      <c r="E10043" s="38" t="s">
        <v>6967</v>
      </c>
      <c r="F10043" s="38" t="s">
        <v>28421</v>
      </c>
      <c r="G10043" s="38" t="s">
        <v>35</v>
      </c>
      <c r="H10043" s="38" t="s">
        <v>29559</v>
      </c>
      <c r="I10043" s="38" t="s">
        <v>7344</v>
      </c>
      <c r="J10043" s="40" t="s">
        <v>29558</v>
      </c>
    </row>
    <row r="10044" spans="1:10" x14ac:dyDescent="0.25">
      <c r="A10044" s="37" t="s">
        <v>28</v>
      </c>
      <c r="B10044" s="38" t="s">
        <v>29560</v>
      </c>
      <c r="C10044" s="1" t="str">
        <f t="shared" si="156"/>
        <v>10400610-CAIXA ECONOMICA FEDERAL</v>
      </c>
      <c r="D10044" s="39" t="s">
        <v>6966</v>
      </c>
      <c r="E10044" s="38" t="s">
        <v>6967</v>
      </c>
      <c r="F10044" s="38" t="s">
        <v>28421</v>
      </c>
      <c r="G10044" s="38" t="s">
        <v>44</v>
      </c>
      <c r="H10044" s="38" t="s">
        <v>29561</v>
      </c>
      <c r="I10044" s="38" t="s">
        <v>8821</v>
      </c>
      <c r="J10044" s="40" t="s">
        <v>29560</v>
      </c>
    </row>
    <row r="10045" spans="1:10" x14ac:dyDescent="0.25">
      <c r="A10045" s="37" t="s">
        <v>28</v>
      </c>
      <c r="B10045" s="38" t="s">
        <v>29562</v>
      </c>
      <c r="C10045" s="1" t="str">
        <f t="shared" si="156"/>
        <v>10400611-CAIXA ECONOMICA FEDERAL</v>
      </c>
      <c r="D10045" s="39" t="s">
        <v>6966</v>
      </c>
      <c r="E10045" s="38" t="s">
        <v>6967</v>
      </c>
      <c r="F10045" s="38" t="s">
        <v>28421</v>
      </c>
      <c r="G10045" s="38" t="s">
        <v>7099</v>
      </c>
      <c r="H10045" s="38" t="s">
        <v>29563</v>
      </c>
      <c r="I10045" s="38" t="s">
        <v>7994</v>
      </c>
      <c r="J10045" s="40" t="s">
        <v>29562</v>
      </c>
    </row>
    <row r="10046" spans="1:10" x14ac:dyDescent="0.25">
      <c r="A10046" s="37" t="s">
        <v>28</v>
      </c>
      <c r="B10046" s="38" t="s">
        <v>29564</v>
      </c>
      <c r="C10046" s="1" t="str">
        <f t="shared" si="156"/>
        <v>10400612-CAIXA ECONOMICA FEDERAL</v>
      </c>
      <c r="D10046" s="39" t="s">
        <v>6966</v>
      </c>
      <c r="E10046" s="38" t="s">
        <v>6967</v>
      </c>
      <c r="F10046" s="38" t="s">
        <v>28421</v>
      </c>
      <c r="G10046" s="38" t="s">
        <v>25</v>
      </c>
      <c r="H10046" s="38" t="s">
        <v>29565</v>
      </c>
      <c r="I10046" s="38" t="s">
        <v>7024</v>
      </c>
      <c r="J10046" s="40" t="s">
        <v>29564</v>
      </c>
    </row>
    <row r="10047" spans="1:10" x14ac:dyDescent="0.25">
      <c r="A10047" s="37" t="s">
        <v>28</v>
      </c>
      <c r="B10047" s="38" t="s">
        <v>29566</v>
      </c>
      <c r="C10047" s="1" t="str">
        <f t="shared" si="156"/>
        <v>10400613-CAIXA ECONOMICA FEDERAL</v>
      </c>
      <c r="D10047" s="39" t="s">
        <v>6966</v>
      </c>
      <c r="E10047" s="38" t="s">
        <v>6967</v>
      </c>
      <c r="F10047" s="38" t="s">
        <v>28421</v>
      </c>
      <c r="G10047" s="38" t="s">
        <v>6991</v>
      </c>
      <c r="H10047" s="38" t="s">
        <v>29567</v>
      </c>
      <c r="I10047" s="38" t="s">
        <v>7335</v>
      </c>
      <c r="J10047" s="40" t="s">
        <v>29566</v>
      </c>
    </row>
    <row r="10048" spans="1:10" x14ac:dyDescent="0.25">
      <c r="A10048" s="37" t="s">
        <v>28</v>
      </c>
      <c r="B10048" s="38" t="s">
        <v>29568</v>
      </c>
      <c r="C10048" s="1" t="str">
        <f t="shared" si="156"/>
        <v>10400614-CAIXA ECONOMICA FEDERAL</v>
      </c>
      <c r="D10048" s="39" t="s">
        <v>6966</v>
      </c>
      <c r="E10048" s="38" t="s">
        <v>6967</v>
      </c>
      <c r="F10048" s="38" t="s">
        <v>28421</v>
      </c>
      <c r="G10048" s="38" t="s">
        <v>42</v>
      </c>
      <c r="H10048" s="38" t="s">
        <v>29569</v>
      </c>
      <c r="I10048" s="38" t="s">
        <v>8567</v>
      </c>
      <c r="J10048" s="40" t="s">
        <v>29568</v>
      </c>
    </row>
    <row r="10049" spans="1:10" x14ac:dyDescent="0.25">
      <c r="A10049" s="37" t="s">
        <v>28</v>
      </c>
      <c r="B10049" s="38" t="s">
        <v>29570</v>
      </c>
      <c r="C10049" s="1" t="str">
        <f t="shared" si="156"/>
        <v>10400615-CAIXA ECONOMICA FEDERAL</v>
      </c>
      <c r="D10049" s="39" t="s">
        <v>6966</v>
      </c>
      <c r="E10049" s="38" t="s">
        <v>6967</v>
      </c>
      <c r="F10049" s="38" t="s">
        <v>28421</v>
      </c>
      <c r="G10049" s="38" t="s">
        <v>37</v>
      </c>
      <c r="H10049" s="38" t="s">
        <v>29571</v>
      </c>
      <c r="I10049" s="38" t="s">
        <v>7338</v>
      </c>
      <c r="J10049" s="40" t="s">
        <v>29570</v>
      </c>
    </row>
    <row r="10050" spans="1:10" x14ac:dyDescent="0.25">
      <c r="A10050" s="37" t="s">
        <v>28</v>
      </c>
      <c r="B10050" s="38" t="s">
        <v>29572</v>
      </c>
      <c r="C10050" s="1" t="str">
        <f t="shared" si="156"/>
        <v>10400616-CAIXA ECONOMICA FEDERAL</v>
      </c>
      <c r="D10050" s="39" t="s">
        <v>6966</v>
      </c>
      <c r="E10050" s="38" t="s">
        <v>6967</v>
      </c>
      <c r="F10050" s="38" t="s">
        <v>28421</v>
      </c>
      <c r="G10050" s="38" t="s">
        <v>7039</v>
      </c>
      <c r="H10050" s="38" t="s">
        <v>29573</v>
      </c>
      <c r="I10050" s="38" t="s">
        <v>7287</v>
      </c>
      <c r="J10050" s="40" t="s">
        <v>29572</v>
      </c>
    </row>
    <row r="10051" spans="1:10" x14ac:dyDescent="0.25">
      <c r="A10051" s="37" t="s">
        <v>28</v>
      </c>
      <c r="B10051" s="38" t="s">
        <v>29574</v>
      </c>
      <c r="C10051" s="1" t="str">
        <f t="shared" ref="C10051:C10114" si="157">CONCATENATE(B10051,"-",F10051)</f>
        <v>10400617-CAIXA ECONOMICA FEDERAL</v>
      </c>
      <c r="D10051" s="39" t="s">
        <v>6966</v>
      </c>
      <c r="E10051" s="38" t="s">
        <v>6967</v>
      </c>
      <c r="F10051" s="38" t="s">
        <v>28421</v>
      </c>
      <c r="G10051" s="38" t="s">
        <v>7001</v>
      </c>
      <c r="H10051" s="38" t="s">
        <v>29575</v>
      </c>
      <c r="I10051" s="38" t="s">
        <v>7003</v>
      </c>
      <c r="J10051" s="40" t="s">
        <v>29574</v>
      </c>
    </row>
    <row r="10052" spans="1:10" x14ac:dyDescent="0.25">
      <c r="A10052" s="37" t="s">
        <v>28</v>
      </c>
      <c r="B10052" s="38" t="s">
        <v>29576</v>
      </c>
      <c r="C10052" s="1" t="str">
        <f t="shared" si="157"/>
        <v>10400618-CAIXA ECONOMICA FEDERAL</v>
      </c>
      <c r="D10052" s="39" t="s">
        <v>6966</v>
      </c>
      <c r="E10052" s="38" t="s">
        <v>6967</v>
      </c>
      <c r="F10052" s="38" t="s">
        <v>28421</v>
      </c>
      <c r="G10052" s="38" t="s">
        <v>31</v>
      </c>
      <c r="H10052" s="38" t="s">
        <v>29577</v>
      </c>
      <c r="I10052" s="38" t="s">
        <v>6986</v>
      </c>
      <c r="J10052" s="40" t="s">
        <v>29576</v>
      </c>
    </row>
    <row r="10053" spans="1:10" x14ac:dyDescent="0.25">
      <c r="A10053" s="37" t="s">
        <v>28</v>
      </c>
      <c r="B10053" s="38" t="s">
        <v>29578</v>
      </c>
      <c r="C10053" s="1" t="str">
        <f t="shared" si="157"/>
        <v>10400619-CAIXA ECONOMICA FEDERAL</v>
      </c>
      <c r="D10053" s="39" t="s">
        <v>6966</v>
      </c>
      <c r="E10053" s="38" t="s">
        <v>6967</v>
      </c>
      <c r="F10053" s="38" t="s">
        <v>28421</v>
      </c>
      <c r="G10053" s="38" t="s">
        <v>6991</v>
      </c>
      <c r="H10053" s="38" t="s">
        <v>29579</v>
      </c>
      <c r="I10053" s="38" t="s">
        <v>6993</v>
      </c>
      <c r="J10053" s="40" t="s">
        <v>29578</v>
      </c>
    </row>
    <row r="10054" spans="1:10" x14ac:dyDescent="0.25">
      <c r="A10054" s="37" t="s">
        <v>28</v>
      </c>
      <c r="B10054" s="38" t="s">
        <v>29580</v>
      </c>
      <c r="C10054" s="1" t="str">
        <f t="shared" si="157"/>
        <v>10400623-CAIXA ECONOMICA FEDERAL</v>
      </c>
      <c r="D10054" s="39" t="s">
        <v>6966</v>
      </c>
      <c r="E10054" s="38" t="s">
        <v>6967</v>
      </c>
      <c r="F10054" s="38" t="s">
        <v>28421</v>
      </c>
      <c r="G10054" s="38" t="s">
        <v>34</v>
      </c>
      <c r="H10054" s="38" t="s">
        <v>29581</v>
      </c>
      <c r="I10054" s="38" t="s">
        <v>6999</v>
      </c>
      <c r="J10054" s="40" t="s">
        <v>29580</v>
      </c>
    </row>
    <row r="10055" spans="1:10" x14ac:dyDescent="0.25">
      <c r="A10055" s="37" t="s">
        <v>28</v>
      </c>
      <c r="B10055" s="38" t="s">
        <v>29582</v>
      </c>
      <c r="C10055" s="1" t="str">
        <f t="shared" si="157"/>
        <v>10400626-CAIXA ECONOMICA FEDERAL</v>
      </c>
      <c r="D10055" s="39" t="s">
        <v>6966</v>
      </c>
      <c r="E10055" s="38" t="s">
        <v>6967</v>
      </c>
      <c r="F10055" s="38" t="s">
        <v>28421</v>
      </c>
      <c r="G10055" s="38" t="s">
        <v>32</v>
      </c>
      <c r="H10055" s="38" t="s">
        <v>29583</v>
      </c>
      <c r="I10055" s="38" t="s">
        <v>7659</v>
      </c>
      <c r="J10055" s="40" t="s">
        <v>29582</v>
      </c>
    </row>
    <row r="10056" spans="1:10" x14ac:dyDescent="0.25">
      <c r="A10056" s="37" t="s">
        <v>28</v>
      </c>
      <c r="B10056" s="38" t="s">
        <v>29584</v>
      </c>
      <c r="C10056" s="1" t="str">
        <f t="shared" si="157"/>
        <v>10400627-CAIXA ECONOMICA FEDERAL</v>
      </c>
      <c r="D10056" s="39" t="s">
        <v>6966</v>
      </c>
      <c r="E10056" s="38" t="s">
        <v>6967</v>
      </c>
      <c r="F10056" s="38" t="s">
        <v>28421</v>
      </c>
      <c r="G10056" s="38" t="s">
        <v>38</v>
      </c>
      <c r="H10056" s="38" t="s">
        <v>29585</v>
      </c>
      <c r="I10056" s="38" t="s">
        <v>8167</v>
      </c>
      <c r="J10056" s="40" t="s">
        <v>29584</v>
      </c>
    </row>
    <row r="10057" spans="1:10" x14ac:dyDescent="0.25">
      <c r="A10057" s="37" t="s">
        <v>28</v>
      </c>
      <c r="B10057" s="38" t="s">
        <v>29586</v>
      </c>
      <c r="C10057" s="1" t="str">
        <f t="shared" si="157"/>
        <v>10400628-CAIXA ECONOMICA FEDERAL</v>
      </c>
      <c r="D10057" s="39" t="s">
        <v>6966</v>
      </c>
      <c r="E10057" s="38" t="s">
        <v>6967</v>
      </c>
      <c r="F10057" s="38" t="s">
        <v>28421</v>
      </c>
      <c r="G10057" s="38" t="s">
        <v>38</v>
      </c>
      <c r="H10057" s="38" t="s">
        <v>29587</v>
      </c>
      <c r="I10057" s="38" t="s">
        <v>8916</v>
      </c>
      <c r="J10057" s="40" t="s">
        <v>29586</v>
      </c>
    </row>
    <row r="10058" spans="1:10" x14ac:dyDescent="0.25">
      <c r="A10058" s="37" t="s">
        <v>28</v>
      </c>
      <c r="B10058" s="38" t="s">
        <v>29588</v>
      </c>
      <c r="C10058" s="1" t="str">
        <f t="shared" si="157"/>
        <v>10400629-CAIXA ECONOMICA FEDERAL</v>
      </c>
      <c r="D10058" s="39" t="s">
        <v>6966</v>
      </c>
      <c r="E10058" s="38" t="s">
        <v>6967</v>
      </c>
      <c r="F10058" s="38" t="s">
        <v>28421</v>
      </c>
      <c r="G10058" s="38" t="s">
        <v>35</v>
      </c>
      <c r="H10058" s="38" t="s">
        <v>29589</v>
      </c>
      <c r="I10058" s="38" t="s">
        <v>8374</v>
      </c>
      <c r="J10058" s="40" t="s">
        <v>29588</v>
      </c>
    </row>
    <row r="10059" spans="1:10" x14ac:dyDescent="0.25">
      <c r="A10059" s="37" t="s">
        <v>28</v>
      </c>
      <c r="B10059" s="38" t="s">
        <v>29590</v>
      </c>
      <c r="C10059" s="1" t="str">
        <f t="shared" si="157"/>
        <v>10400630-CAIXA ECONOMICA FEDERAL</v>
      </c>
      <c r="D10059" s="39" t="s">
        <v>6966</v>
      </c>
      <c r="E10059" s="38" t="s">
        <v>6967</v>
      </c>
      <c r="F10059" s="38" t="s">
        <v>28421</v>
      </c>
      <c r="G10059" s="38" t="s">
        <v>8286</v>
      </c>
      <c r="H10059" s="38" t="s">
        <v>29591</v>
      </c>
      <c r="I10059" s="38" t="s">
        <v>8288</v>
      </c>
      <c r="J10059" s="40" t="s">
        <v>29590</v>
      </c>
    </row>
    <row r="10060" spans="1:10" x14ac:dyDescent="0.25">
      <c r="A10060" s="37" t="s">
        <v>28</v>
      </c>
      <c r="B10060" s="38" t="s">
        <v>29592</v>
      </c>
      <c r="C10060" s="1" t="str">
        <f t="shared" si="157"/>
        <v>10400631-CAIXA ECONOMICA FEDERAL</v>
      </c>
      <c r="D10060" s="39" t="s">
        <v>6966</v>
      </c>
      <c r="E10060" s="38" t="s">
        <v>6967</v>
      </c>
      <c r="F10060" s="38" t="s">
        <v>28421</v>
      </c>
      <c r="G10060" s="38" t="s">
        <v>25</v>
      </c>
      <c r="H10060" s="38" t="s">
        <v>29593</v>
      </c>
      <c r="I10060" s="38" t="s">
        <v>7143</v>
      </c>
      <c r="J10060" s="40" t="s">
        <v>29592</v>
      </c>
    </row>
    <row r="10061" spans="1:10" x14ac:dyDescent="0.25">
      <c r="A10061" s="37" t="s">
        <v>28</v>
      </c>
      <c r="B10061" s="38" t="s">
        <v>29594</v>
      </c>
      <c r="C10061" s="1" t="str">
        <f t="shared" si="157"/>
        <v>10400632-CAIXA ECONOMICA FEDERAL</v>
      </c>
      <c r="D10061" s="39" t="s">
        <v>6966</v>
      </c>
      <c r="E10061" s="38" t="s">
        <v>6967</v>
      </c>
      <c r="F10061" s="38" t="s">
        <v>28421</v>
      </c>
      <c r="G10061" s="38" t="s">
        <v>43</v>
      </c>
      <c r="H10061" s="38" t="s">
        <v>29595</v>
      </c>
      <c r="I10061" s="38" t="s">
        <v>7275</v>
      </c>
      <c r="J10061" s="40" t="s">
        <v>29594</v>
      </c>
    </row>
    <row r="10062" spans="1:10" x14ac:dyDescent="0.25">
      <c r="A10062" s="37" t="s">
        <v>28</v>
      </c>
      <c r="B10062" s="38" t="s">
        <v>29596</v>
      </c>
      <c r="C10062" s="1" t="str">
        <f t="shared" si="157"/>
        <v>10400634-CAIXA ECONOMICA FEDERAL</v>
      </c>
      <c r="D10062" s="39" t="s">
        <v>6966</v>
      </c>
      <c r="E10062" s="38" t="s">
        <v>6967</v>
      </c>
      <c r="F10062" s="38" t="s">
        <v>28421</v>
      </c>
      <c r="G10062" s="38" t="s">
        <v>31</v>
      </c>
      <c r="H10062" s="38" t="s">
        <v>29597</v>
      </c>
      <c r="I10062" s="38" t="s">
        <v>7373</v>
      </c>
      <c r="J10062" s="40" t="s">
        <v>29596</v>
      </c>
    </row>
    <row r="10063" spans="1:10" x14ac:dyDescent="0.25">
      <c r="A10063" s="37" t="s">
        <v>28</v>
      </c>
      <c r="B10063" s="38" t="s">
        <v>29598</v>
      </c>
      <c r="C10063" s="1" t="str">
        <f t="shared" si="157"/>
        <v>10400635-CAIXA ECONOMICA FEDERAL</v>
      </c>
      <c r="D10063" s="39" t="s">
        <v>6966</v>
      </c>
      <c r="E10063" s="38" t="s">
        <v>6967</v>
      </c>
      <c r="F10063" s="38" t="s">
        <v>28421</v>
      </c>
      <c r="G10063" s="38" t="s">
        <v>31</v>
      </c>
      <c r="H10063" s="38" t="s">
        <v>29599</v>
      </c>
      <c r="I10063" s="38" t="s">
        <v>8188</v>
      </c>
      <c r="J10063" s="40" t="s">
        <v>29598</v>
      </c>
    </row>
    <row r="10064" spans="1:10" x14ac:dyDescent="0.25">
      <c r="A10064" s="37" t="s">
        <v>28</v>
      </c>
      <c r="B10064" s="38" t="s">
        <v>29600</v>
      </c>
      <c r="C10064" s="1" t="str">
        <f t="shared" si="157"/>
        <v>10400636-CAIXA ECONOMICA FEDERAL</v>
      </c>
      <c r="D10064" s="39" t="s">
        <v>6966</v>
      </c>
      <c r="E10064" s="38" t="s">
        <v>6967</v>
      </c>
      <c r="F10064" s="38" t="s">
        <v>28421</v>
      </c>
      <c r="G10064" s="38" t="s">
        <v>31</v>
      </c>
      <c r="H10064" s="38" t="s">
        <v>29601</v>
      </c>
      <c r="I10064" s="38" t="s">
        <v>8015</v>
      </c>
      <c r="J10064" s="40" t="s">
        <v>29600</v>
      </c>
    </row>
    <row r="10065" spans="1:10" x14ac:dyDescent="0.25">
      <c r="A10065" s="37" t="s">
        <v>28</v>
      </c>
      <c r="B10065" s="38" t="s">
        <v>29602</v>
      </c>
      <c r="C10065" s="1" t="str">
        <f t="shared" si="157"/>
        <v>10400637-CAIXA ECONOMICA FEDERAL</v>
      </c>
      <c r="D10065" s="39" t="s">
        <v>6966</v>
      </c>
      <c r="E10065" s="38" t="s">
        <v>6967</v>
      </c>
      <c r="F10065" s="38" t="s">
        <v>28421</v>
      </c>
      <c r="G10065" s="38" t="s">
        <v>25</v>
      </c>
      <c r="H10065" s="38" t="s">
        <v>29603</v>
      </c>
      <c r="I10065" s="38" t="s">
        <v>9852</v>
      </c>
      <c r="J10065" s="40" t="s">
        <v>29602</v>
      </c>
    </row>
    <row r="10066" spans="1:10" x14ac:dyDescent="0.25">
      <c r="A10066" s="37" t="s">
        <v>28</v>
      </c>
      <c r="B10066" s="38" t="s">
        <v>29604</v>
      </c>
      <c r="C10066" s="1" t="str">
        <f t="shared" si="157"/>
        <v>10400638-CAIXA ECONOMICA FEDERAL</v>
      </c>
      <c r="D10066" s="39" t="s">
        <v>6966</v>
      </c>
      <c r="E10066" s="38" t="s">
        <v>6967</v>
      </c>
      <c r="F10066" s="38" t="s">
        <v>28421</v>
      </c>
      <c r="G10066" s="38" t="s">
        <v>7039</v>
      </c>
      <c r="H10066" s="38" t="s">
        <v>29605</v>
      </c>
      <c r="I10066" s="38" t="s">
        <v>7258</v>
      </c>
      <c r="J10066" s="40" t="s">
        <v>29604</v>
      </c>
    </row>
    <row r="10067" spans="1:10" x14ac:dyDescent="0.25">
      <c r="A10067" s="37" t="s">
        <v>28</v>
      </c>
      <c r="B10067" s="38" t="s">
        <v>29606</v>
      </c>
      <c r="C10067" s="1" t="str">
        <f t="shared" si="157"/>
        <v>10400639-CAIXA ECONOMICA FEDERAL</v>
      </c>
      <c r="D10067" s="39" t="s">
        <v>6966</v>
      </c>
      <c r="E10067" s="38" t="s">
        <v>6967</v>
      </c>
      <c r="F10067" s="38" t="s">
        <v>28421</v>
      </c>
      <c r="G10067" s="38" t="s">
        <v>7039</v>
      </c>
      <c r="H10067" s="38" t="s">
        <v>29607</v>
      </c>
      <c r="I10067" s="38" t="s">
        <v>7722</v>
      </c>
      <c r="J10067" s="40" t="s">
        <v>29606</v>
      </c>
    </row>
    <row r="10068" spans="1:10" x14ac:dyDescent="0.25">
      <c r="A10068" s="37" t="s">
        <v>28</v>
      </c>
      <c r="B10068" s="38" t="s">
        <v>29608</v>
      </c>
      <c r="C10068" s="1" t="str">
        <f t="shared" si="157"/>
        <v>10400642-CAIXA ECONOMICA FEDERAL</v>
      </c>
      <c r="D10068" s="39" t="s">
        <v>6966</v>
      </c>
      <c r="E10068" s="38" t="s">
        <v>6967</v>
      </c>
      <c r="F10068" s="38" t="s">
        <v>28421</v>
      </c>
      <c r="G10068" s="38" t="s">
        <v>25</v>
      </c>
      <c r="H10068" s="38" t="s">
        <v>29609</v>
      </c>
      <c r="I10068" s="38" t="s">
        <v>9040</v>
      </c>
      <c r="J10068" s="40" t="s">
        <v>29608</v>
      </c>
    </row>
    <row r="10069" spans="1:10" x14ac:dyDescent="0.25">
      <c r="A10069" s="37" t="s">
        <v>28</v>
      </c>
      <c r="B10069" s="38" t="s">
        <v>29610</v>
      </c>
      <c r="C10069" s="1" t="str">
        <f t="shared" si="157"/>
        <v>10400643-CAIXA ECONOMICA FEDERAL</v>
      </c>
      <c r="D10069" s="39" t="s">
        <v>6966</v>
      </c>
      <c r="E10069" s="38" t="s">
        <v>6967</v>
      </c>
      <c r="F10069" s="38" t="s">
        <v>28421</v>
      </c>
      <c r="G10069" s="38" t="s">
        <v>8286</v>
      </c>
      <c r="H10069" s="38" t="s">
        <v>29611</v>
      </c>
      <c r="I10069" s="38" t="s">
        <v>14148</v>
      </c>
      <c r="J10069" s="40" t="s">
        <v>29610</v>
      </c>
    </row>
    <row r="10070" spans="1:10" x14ac:dyDescent="0.25">
      <c r="A10070" s="37" t="s">
        <v>28</v>
      </c>
      <c r="B10070" s="38" t="s">
        <v>29612</v>
      </c>
      <c r="C10070" s="1" t="str">
        <f t="shared" si="157"/>
        <v>10400644-CAIXA ECONOMICA FEDERAL</v>
      </c>
      <c r="D10070" s="39" t="s">
        <v>6966</v>
      </c>
      <c r="E10070" s="38" t="s">
        <v>6967</v>
      </c>
      <c r="F10070" s="38" t="s">
        <v>28421</v>
      </c>
      <c r="G10070" s="38" t="s">
        <v>40</v>
      </c>
      <c r="H10070" s="38" t="s">
        <v>29613</v>
      </c>
      <c r="I10070" s="38" t="s">
        <v>8576</v>
      </c>
      <c r="J10070" s="40" t="s">
        <v>29612</v>
      </c>
    </row>
    <row r="10071" spans="1:10" x14ac:dyDescent="0.25">
      <c r="A10071" s="37" t="s">
        <v>28</v>
      </c>
      <c r="B10071" s="38" t="s">
        <v>29614</v>
      </c>
      <c r="C10071" s="1" t="str">
        <f t="shared" si="157"/>
        <v>10400645-CAIXA ECONOMICA FEDERAL</v>
      </c>
      <c r="D10071" s="39" t="s">
        <v>6966</v>
      </c>
      <c r="E10071" s="38" t="s">
        <v>6967</v>
      </c>
      <c r="F10071" s="38" t="s">
        <v>28421</v>
      </c>
      <c r="G10071" s="38" t="s">
        <v>39</v>
      </c>
      <c r="H10071" s="38" t="s">
        <v>29615</v>
      </c>
      <c r="I10071" s="38" t="s">
        <v>7953</v>
      </c>
      <c r="J10071" s="40" t="s">
        <v>29614</v>
      </c>
    </row>
    <row r="10072" spans="1:10" x14ac:dyDescent="0.25">
      <c r="A10072" s="37" t="s">
        <v>28</v>
      </c>
      <c r="B10072" s="38" t="s">
        <v>29616</v>
      </c>
      <c r="C10072" s="1" t="str">
        <f t="shared" si="157"/>
        <v>10400647-CAIXA ECONOMICA FEDERAL</v>
      </c>
      <c r="D10072" s="39" t="s">
        <v>6966</v>
      </c>
      <c r="E10072" s="38" t="s">
        <v>6967</v>
      </c>
      <c r="F10072" s="38" t="s">
        <v>28421</v>
      </c>
      <c r="G10072" s="38" t="s">
        <v>8286</v>
      </c>
      <c r="H10072" s="38" t="s">
        <v>29617</v>
      </c>
      <c r="I10072" s="38" t="s">
        <v>8288</v>
      </c>
      <c r="J10072" s="40" t="s">
        <v>29616</v>
      </c>
    </row>
    <row r="10073" spans="1:10" x14ac:dyDescent="0.25">
      <c r="A10073" s="37" t="s">
        <v>28</v>
      </c>
      <c r="B10073" s="38" t="s">
        <v>29618</v>
      </c>
      <c r="C10073" s="1" t="str">
        <f t="shared" si="157"/>
        <v>10400648-CAIXA ECONOMICA FEDERAL</v>
      </c>
      <c r="D10073" s="39" t="s">
        <v>6966</v>
      </c>
      <c r="E10073" s="38" t="s">
        <v>6967</v>
      </c>
      <c r="F10073" s="38" t="s">
        <v>28421</v>
      </c>
      <c r="G10073" s="38" t="s">
        <v>32</v>
      </c>
      <c r="H10073" s="38" t="s">
        <v>29619</v>
      </c>
      <c r="I10073" s="38" t="s">
        <v>9646</v>
      </c>
      <c r="J10073" s="40" t="s">
        <v>29618</v>
      </c>
    </row>
    <row r="10074" spans="1:10" x14ac:dyDescent="0.25">
      <c r="A10074" s="37" t="s">
        <v>28</v>
      </c>
      <c r="B10074" s="38" t="s">
        <v>29620</v>
      </c>
      <c r="C10074" s="1" t="str">
        <f t="shared" si="157"/>
        <v>10400650-CAIXA ECONOMICA FEDERAL</v>
      </c>
      <c r="D10074" s="39" t="s">
        <v>6966</v>
      </c>
      <c r="E10074" s="38" t="s">
        <v>6967</v>
      </c>
      <c r="F10074" s="38" t="s">
        <v>28421</v>
      </c>
      <c r="G10074" s="38" t="s">
        <v>33</v>
      </c>
      <c r="H10074" s="38" t="s">
        <v>29621</v>
      </c>
      <c r="I10074" s="38" t="s">
        <v>6996</v>
      </c>
      <c r="J10074" s="40" t="s">
        <v>29620</v>
      </c>
    </row>
    <row r="10075" spans="1:10" x14ac:dyDescent="0.25">
      <c r="A10075" s="37" t="s">
        <v>28</v>
      </c>
      <c r="B10075" s="38" t="s">
        <v>29622</v>
      </c>
      <c r="C10075" s="1" t="str">
        <f t="shared" si="157"/>
        <v>10400651-CAIXA ECONOMICA FEDERAL</v>
      </c>
      <c r="D10075" s="39" t="s">
        <v>6966</v>
      </c>
      <c r="E10075" s="38" t="s">
        <v>6967</v>
      </c>
      <c r="F10075" s="38" t="s">
        <v>28421</v>
      </c>
      <c r="G10075" s="38" t="s">
        <v>32</v>
      </c>
      <c r="H10075" s="38" t="s">
        <v>29623</v>
      </c>
      <c r="I10075" s="38" t="s">
        <v>6989</v>
      </c>
      <c r="J10075" s="40" t="s">
        <v>29622</v>
      </c>
    </row>
    <row r="10076" spans="1:10" x14ac:dyDescent="0.25">
      <c r="A10076" s="37" t="s">
        <v>28</v>
      </c>
      <c r="B10076" s="38" t="s">
        <v>29624</v>
      </c>
      <c r="C10076" s="1" t="str">
        <f t="shared" si="157"/>
        <v>10400653-CAIXA ECONOMICA FEDERAL</v>
      </c>
      <c r="D10076" s="39" t="s">
        <v>6966</v>
      </c>
      <c r="E10076" s="38" t="s">
        <v>6967</v>
      </c>
      <c r="F10076" s="38" t="s">
        <v>28421</v>
      </c>
      <c r="G10076" s="38" t="s">
        <v>7708</v>
      </c>
      <c r="H10076" s="38" t="s">
        <v>29625</v>
      </c>
      <c r="I10076" s="38" t="s">
        <v>7710</v>
      </c>
      <c r="J10076" s="40" t="s">
        <v>29624</v>
      </c>
    </row>
    <row r="10077" spans="1:10" x14ac:dyDescent="0.25">
      <c r="A10077" s="37" t="s">
        <v>28</v>
      </c>
      <c r="B10077" s="38" t="s">
        <v>29626</v>
      </c>
      <c r="C10077" s="1" t="str">
        <f t="shared" si="157"/>
        <v>10400655-CAIXA ECONOMICA FEDERAL</v>
      </c>
      <c r="D10077" s="39" t="s">
        <v>6966</v>
      </c>
      <c r="E10077" s="38" t="s">
        <v>6967</v>
      </c>
      <c r="F10077" s="38" t="s">
        <v>28421</v>
      </c>
      <c r="G10077" s="38" t="s">
        <v>8286</v>
      </c>
      <c r="H10077" s="38" t="s">
        <v>29627</v>
      </c>
      <c r="I10077" s="38" t="s">
        <v>10432</v>
      </c>
      <c r="J10077" s="40" t="s">
        <v>29626</v>
      </c>
    </row>
    <row r="10078" spans="1:10" x14ac:dyDescent="0.25">
      <c r="A10078" s="37" t="s">
        <v>28</v>
      </c>
      <c r="B10078" s="38" t="s">
        <v>29628</v>
      </c>
      <c r="C10078" s="1" t="str">
        <f t="shared" si="157"/>
        <v>10400656-CAIXA ECONOMICA FEDERAL</v>
      </c>
      <c r="D10078" s="39" t="s">
        <v>6966</v>
      </c>
      <c r="E10078" s="38" t="s">
        <v>6967</v>
      </c>
      <c r="F10078" s="38" t="s">
        <v>28421</v>
      </c>
      <c r="G10078" s="38" t="s">
        <v>6969</v>
      </c>
      <c r="H10078" s="38" t="s">
        <v>29629</v>
      </c>
      <c r="I10078" s="38" t="s">
        <v>13210</v>
      </c>
      <c r="J10078" s="40" t="s">
        <v>29628</v>
      </c>
    </row>
    <row r="10079" spans="1:10" x14ac:dyDescent="0.25">
      <c r="A10079" s="37" t="s">
        <v>28</v>
      </c>
      <c r="B10079" s="38" t="s">
        <v>29630</v>
      </c>
      <c r="C10079" s="1" t="str">
        <f t="shared" si="157"/>
        <v>10400657-CAIXA ECONOMICA FEDERAL</v>
      </c>
      <c r="D10079" s="39" t="s">
        <v>6966</v>
      </c>
      <c r="E10079" s="38" t="s">
        <v>6967</v>
      </c>
      <c r="F10079" s="38" t="s">
        <v>28421</v>
      </c>
      <c r="G10079" s="38" t="s">
        <v>25</v>
      </c>
      <c r="H10079" s="38" t="s">
        <v>29631</v>
      </c>
      <c r="I10079" s="38" t="s">
        <v>7024</v>
      </c>
      <c r="J10079" s="40" t="s">
        <v>29630</v>
      </c>
    </row>
    <row r="10080" spans="1:10" x14ac:dyDescent="0.25">
      <c r="A10080" s="37" t="s">
        <v>28</v>
      </c>
      <c r="B10080" s="38" t="s">
        <v>29632</v>
      </c>
      <c r="C10080" s="1" t="str">
        <f t="shared" si="157"/>
        <v>10400658-CAIXA ECONOMICA FEDERAL</v>
      </c>
      <c r="D10080" s="39" t="s">
        <v>6966</v>
      </c>
      <c r="E10080" s="38" t="s">
        <v>6967</v>
      </c>
      <c r="F10080" s="38" t="s">
        <v>28421</v>
      </c>
      <c r="G10080" s="38" t="s">
        <v>7738</v>
      </c>
      <c r="H10080" s="38" t="s">
        <v>29633</v>
      </c>
      <c r="I10080" s="38" t="s">
        <v>7740</v>
      </c>
      <c r="J10080" s="40" t="s">
        <v>29632</v>
      </c>
    </row>
    <row r="10081" spans="1:10" x14ac:dyDescent="0.25">
      <c r="A10081" s="37" t="s">
        <v>28</v>
      </c>
      <c r="B10081" s="38" t="s">
        <v>29634</v>
      </c>
      <c r="C10081" s="1" t="str">
        <f t="shared" si="157"/>
        <v>10400659-CAIXA ECONOMICA FEDERAL</v>
      </c>
      <c r="D10081" s="39" t="s">
        <v>6966</v>
      </c>
      <c r="E10081" s="38" t="s">
        <v>6967</v>
      </c>
      <c r="F10081" s="38" t="s">
        <v>28421</v>
      </c>
      <c r="G10081" s="38" t="s">
        <v>25</v>
      </c>
      <c r="H10081" s="38" t="s">
        <v>29635</v>
      </c>
      <c r="I10081" s="38" t="s">
        <v>8936</v>
      </c>
      <c r="J10081" s="40" t="s">
        <v>29634</v>
      </c>
    </row>
    <row r="10082" spans="1:10" x14ac:dyDescent="0.25">
      <c r="A10082" s="37" t="s">
        <v>28</v>
      </c>
      <c r="B10082" s="38" t="s">
        <v>29636</v>
      </c>
      <c r="C10082" s="1" t="str">
        <f t="shared" si="157"/>
        <v>10400662-CAIXA ECONOMICA FEDERAL</v>
      </c>
      <c r="D10082" s="39" t="s">
        <v>6966</v>
      </c>
      <c r="E10082" s="38" t="s">
        <v>6967</v>
      </c>
      <c r="F10082" s="38" t="s">
        <v>28421</v>
      </c>
      <c r="G10082" s="38" t="s">
        <v>41</v>
      </c>
      <c r="H10082" s="38" t="s">
        <v>29637</v>
      </c>
      <c r="I10082" s="38" t="s">
        <v>7033</v>
      </c>
      <c r="J10082" s="40" t="s">
        <v>29636</v>
      </c>
    </row>
    <row r="10083" spans="1:10" x14ac:dyDescent="0.25">
      <c r="A10083" s="37" t="s">
        <v>28</v>
      </c>
      <c r="B10083" s="38" t="s">
        <v>29638</v>
      </c>
      <c r="C10083" s="1" t="str">
        <f t="shared" si="157"/>
        <v>10400663-CAIXA ECONOMICA FEDERAL</v>
      </c>
      <c r="D10083" s="39" t="s">
        <v>6966</v>
      </c>
      <c r="E10083" s="38" t="s">
        <v>6967</v>
      </c>
      <c r="F10083" s="38" t="s">
        <v>28421</v>
      </c>
      <c r="G10083" s="38" t="s">
        <v>33</v>
      </c>
      <c r="H10083" s="38" t="s">
        <v>29639</v>
      </c>
      <c r="I10083" s="38" t="s">
        <v>6996</v>
      </c>
      <c r="J10083" s="40" t="s">
        <v>29638</v>
      </c>
    </row>
    <row r="10084" spans="1:10" x14ac:dyDescent="0.25">
      <c r="A10084" s="37" t="s">
        <v>28</v>
      </c>
      <c r="B10084" s="38" t="s">
        <v>29640</v>
      </c>
      <c r="C10084" s="1" t="str">
        <f t="shared" si="157"/>
        <v>10400664-CAIXA ECONOMICA FEDERAL</v>
      </c>
      <c r="D10084" s="39" t="s">
        <v>6966</v>
      </c>
      <c r="E10084" s="38" t="s">
        <v>6967</v>
      </c>
      <c r="F10084" s="38" t="s">
        <v>28421</v>
      </c>
      <c r="G10084" s="38" t="s">
        <v>8286</v>
      </c>
      <c r="H10084" s="38" t="s">
        <v>29641</v>
      </c>
      <c r="I10084" s="38" t="s">
        <v>8288</v>
      </c>
      <c r="J10084" s="40" t="s">
        <v>29640</v>
      </c>
    </row>
    <row r="10085" spans="1:10" x14ac:dyDescent="0.25">
      <c r="A10085" s="37" t="s">
        <v>28</v>
      </c>
      <c r="B10085" s="38" t="s">
        <v>29642</v>
      </c>
      <c r="C10085" s="1" t="str">
        <f t="shared" si="157"/>
        <v>10400667-CAIXA ECONOMICA FEDERAL</v>
      </c>
      <c r="D10085" s="39" t="s">
        <v>6966</v>
      </c>
      <c r="E10085" s="38" t="s">
        <v>6967</v>
      </c>
      <c r="F10085" s="38" t="s">
        <v>28421</v>
      </c>
      <c r="G10085" s="38" t="s">
        <v>7099</v>
      </c>
      <c r="H10085" s="38" t="s">
        <v>29643</v>
      </c>
      <c r="I10085" s="38" t="s">
        <v>7231</v>
      </c>
      <c r="J10085" s="40" t="s">
        <v>29642</v>
      </c>
    </row>
    <row r="10086" spans="1:10" x14ac:dyDescent="0.25">
      <c r="A10086" s="37" t="s">
        <v>28</v>
      </c>
      <c r="B10086" s="38" t="s">
        <v>29644</v>
      </c>
      <c r="C10086" s="1" t="str">
        <f t="shared" si="157"/>
        <v>10400668-CAIXA ECONOMICA FEDERAL</v>
      </c>
      <c r="D10086" s="39" t="s">
        <v>6966</v>
      </c>
      <c r="E10086" s="38" t="s">
        <v>6967</v>
      </c>
      <c r="F10086" s="38" t="s">
        <v>28421</v>
      </c>
      <c r="G10086" s="38" t="s">
        <v>6991</v>
      </c>
      <c r="H10086" s="38" t="s">
        <v>29645</v>
      </c>
      <c r="I10086" s="38" t="s">
        <v>6993</v>
      </c>
      <c r="J10086" s="40" t="s">
        <v>29644</v>
      </c>
    </row>
    <row r="10087" spans="1:10" x14ac:dyDescent="0.25">
      <c r="A10087" s="37" t="s">
        <v>28</v>
      </c>
      <c r="B10087" s="38" t="s">
        <v>29646</v>
      </c>
      <c r="C10087" s="1" t="str">
        <f t="shared" si="157"/>
        <v>10400672-CAIXA ECONOMICA FEDERAL</v>
      </c>
      <c r="D10087" s="39" t="s">
        <v>6966</v>
      </c>
      <c r="E10087" s="38" t="s">
        <v>6967</v>
      </c>
      <c r="F10087" s="38" t="s">
        <v>28421</v>
      </c>
      <c r="G10087" s="38" t="s">
        <v>31</v>
      </c>
      <c r="H10087" s="38" t="s">
        <v>29647</v>
      </c>
      <c r="I10087" s="38" t="s">
        <v>6986</v>
      </c>
      <c r="J10087" s="40" t="s">
        <v>29646</v>
      </c>
    </row>
    <row r="10088" spans="1:10" x14ac:dyDescent="0.25">
      <c r="A10088" s="37" t="s">
        <v>28</v>
      </c>
      <c r="B10088" s="38" t="s">
        <v>29648</v>
      </c>
      <c r="C10088" s="1" t="str">
        <f t="shared" si="157"/>
        <v>10400673-CAIXA ECONOMICA FEDERAL</v>
      </c>
      <c r="D10088" s="39" t="s">
        <v>6966</v>
      </c>
      <c r="E10088" s="38" t="s">
        <v>6967</v>
      </c>
      <c r="F10088" s="38" t="s">
        <v>28421</v>
      </c>
      <c r="G10088" s="38" t="s">
        <v>6969</v>
      </c>
      <c r="H10088" s="38" t="s">
        <v>29649</v>
      </c>
      <c r="I10088" s="38" t="s">
        <v>6971</v>
      </c>
      <c r="J10088" s="40" t="s">
        <v>29648</v>
      </c>
    </row>
    <row r="10089" spans="1:10" x14ac:dyDescent="0.25">
      <c r="A10089" s="37" t="s">
        <v>28</v>
      </c>
      <c r="B10089" s="38" t="s">
        <v>29650</v>
      </c>
      <c r="C10089" s="1" t="str">
        <f t="shared" si="157"/>
        <v>10400674-CAIXA ECONOMICA FEDERAL</v>
      </c>
      <c r="D10089" s="39" t="s">
        <v>6966</v>
      </c>
      <c r="E10089" s="38" t="s">
        <v>6967</v>
      </c>
      <c r="F10089" s="38" t="s">
        <v>28421</v>
      </c>
      <c r="G10089" s="38" t="s">
        <v>8286</v>
      </c>
      <c r="H10089" s="38" t="s">
        <v>29651</v>
      </c>
      <c r="I10089" s="38" t="s">
        <v>8288</v>
      </c>
      <c r="J10089" s="40" t="s">
        <v>29650</v>
      </c>
    </row>
    <row r="10090" spans="1:10" x14ac:dyDescent="0.25">
      <c r="A10090" s="37" t="s">
        <v>28</v>
      </c>
      <c r="B10090" s="38" t="s">
        <v>29652</v>
      </c>
      <c r="C10090" s="1" t="str">
        <f t="shared" si="157"/>
        <v>10400676-CAIXA ECONOMICA FEDERAL</v>
      </c>
      <c r="D10090" s="39" t="s">
        <v>6966</v>
      </c>
      <c r="E10090" s="38" t="s">
        <v>6967</v>
      </c>
      <c r="F10090" s="38" t="s">
        <v>28421</v>
      </c>
      <c r="G10090" s="38" t="s">
        <v>25</v>
      </c>
      <c r="H10090" s="38" t="s">
        <v>29653</v>
      </c>
      <c r="I10090" s="38" t="s">
        <v>7128</v>
      </c>
      <c r="J10090" s="40" t="s">
        <v>29652</v>
      </c>
    </row>
    <row r="10091" spans="1:10" x14ac:dyDescent="0.25">
      <c r="A10091" s="37" t="s">
        <v>28</v>
      </c>
      <c r="B10091" s="38" t="s">
        <v>29654</v>
      </c>
      <c r="C10091" s="1" t="str">
        <f t="shared" si="157"/>
        <v>10400678-CAIXA ECONOMICA FEDERAL</v>
      </c>
      <c r="D10091" s="39" t="s">
        <v>6966</v>
      </c>
      <c r="E10091" s="38" t="s">
        <v>6967</v>
      </c>
      <c r="F10091" s="38" t="s">
        <v>28421</v>
      </c>
      <c r="G10091" s="38" t="s">
        <v>32</v>
      </c>
      <c r="H10091" s="38" t="s">
        <v>29655</v>
      </c>
      <c r="I10091" s="38" t="s">
        <v>6989</v>
      </c>
      <c r="J10091" s="40" t="s">
        <v>29654</v>
      </c>
    </row>
    <row r="10092" spans="1:10" x14ac:dyDescent="0.25">
      <c r="A10092" s="37" t="s">
        <v>28</v>
      </c>
      <c r="B10092" s="38" t="s">
        <v>29656</v>
      </c>
      <c r="C10092" s="1" t="str">
        <f t="shared" si="157"/>
        <v>10400680-CAIXA ECONOMICA FEDERAL</v>
      </c>
      <c r="D10092" s="39" t="s">
        <v>6966</v>
      </c>
      <c r="E10092" s="38" t="s">
        <v>6967</v>
      </c>
      <c r="F10092" s="38" t="s">
        <v>28421</v>
      </c>
      <c r="G10092" s="38" t="s">
        <v>6969</v>
      </c>
      <c r="H10092" s="38" t="s">
        <v>29657</v>
      </c>
      <c r="I10092" s="38" t="s">
        <v>6971</v>
      </c>
      <c r="J10092" s="40" t="s">
        <v>29656</v>
      </c>
    </row>
    <row r="10093" spans="1:10" x14ac:dyDescent="0.25">
      <c r="A10093" s="37" t="s">
        <v>28</v>
      </c>
      <c r="B10093" s="38" t="s">
        <v>29658</v>
      </c>
      <c r="C10093" s="1" t="str">
        <f t="shared" si="157"/>
        <v>10400681-CAIXA ECONOMICA FEDERAL</v>
      </c>
      <c r="D10093" s="39" t="s">
        <v>6966</v>
      </c>
      <c r="E10093" s="38" t="s">
        <v>6967</v>
      </c>
      <c r="F10093" s="38" t="s">
        <v>28421</v>
      </c>
      <c r="G10093" s="38" t="s">
        <v>35</v>
      </c>
      <c r="H10093" s="38" t="s">
        <v>29659</v>
      </c>
      <c r="I10093" s="38" t="s">
        <v>7070</v>
      </c>
      <c r="J10093" s="40" t="s">
        <v>29658</v>
      </c>
    </row>
    <row r="10094" spans="1:10" x14ac:dyDescent="0.25">
      <c r="A10094" s="37" t="s">
        <v>28</v>
      </c>
      <c r="B10094" s="38" t="s">
        <v>29660</v>
      </c>
      <c r="C10094" s="1" t="str">
        <f t="shared" si="157"/>
        <v>10400683-CAIXA ECONOMICA FEDERAL</v>
      </c>
      <c r="D10094" s="39" t="s">
        <v>6966</v>
      </c>
      <c r="E10094" s="38" t="s">
        <v>6967</v>
      </c>
      <c r="F10094" s="38" t="s">
        <v>28421</v>
      </c>
      <c r="G10094" s="38" t="s">
        <v>30</v>
      </c>
      <c r="H10094" s="38" t="s">
        <v>29661</v>
      </c>
      <c r="I10094" s="38" t="s">
        <v>8609</v>
      </c>
      <c r="J10094" s="40" t="s">
        <v>29660</v>
      </c>
    </row>
    <row r="10095" spans="1:10" x14ac:dyDescent="0.25">
      <c r="A10095" s="37" t="s">
        <v>28</v>
      </c>
      <c r="B10095" s="38" t="s">
        <v>29662</v>
      </c>
      <c r="C10095" s="1" t="str">
        <f t="shared" si="157"/>
        <v>10400684-CAIXA ECONOMICA FEDERAL</v>
      </c>
      <c r="D10095" s="39" t="s">
        <v>6966</v>
      </c>
      <c r="E10095" s="38" t="s">
        <v>6967</v>
      </c>
      <c r="F10095" s="38" t="s">
        <v>28421</v>
      </c>
      <c r="G10095" s="38" t="s">
        <v>6991</v>
      </c>
      <c r="H10095" s="38" t="s">
        <v>29663</v>
      </c>
      <c r="I10095" s="38" t="s">
        <v>7252</v>
      </c>
      <c r="J10095" s="40" t="s">
        <v>29662</v>
      </c>
    </row>
    <row r="10096" spans="1:10" x14ac:dyDescent="0.25">
      <c r="A10096" s="37" t="s">
        <v>28</v>
      </c>
      <c r="B10096" s="38" t="s">
        <v>29664</v>
      </c>
      <c r="C10096" s="1" t="str">
        <f t="shared" si="157"/>
        <v>10400686-CAIXA ECONOMICA FEDERAL</v>
      </c>
      <c r="D10096" s="39" t="s">
        <v>6966</v>
      </c>
      <c r="E10096" s="38" t="s">
        <v>6967</v>
      </c>
      <c r="F10096" s="38" t="s">
        <v>28421</v>
      </c>
      <c r="G10096" s="38" t="s">
        <v>42</v>
      </c>
      <c r="H10096" s="38" t="s">
        <v>29665</v>
      </c>
      <c r="I10096" s="38" t="s">
        <v>7110</v>
      </c>
      <c r="J10096" s="40" t="s">
        <v>29664</v>
      </c>
    </row>
    <row r="10097" spans="1:10" x14ac:dyDescent="0.25">
      <c r="A10097" s="37" t="s">
        <v>28</v>
      </c>
      <c r="B10097" s="38" t="s">
        <v>29666</v>
      </c>
      <c r="C10097" s="1" t="str">
        <f t="shared" si="157"/>
        <v>10400688-CAIXA ECONOMICA FEDERAL</v>
      </c>
      <c r="D10097" s="39" t="s">
        <v>6966</v>
      </c>
      <c r="E10097" s="38" t="s">
        <v>6967</v>
      </c>
      <c r="F10097" s="38" t="s">
        <v>28421</v>
      </c>
      <c r="G10097" s="38" t="s">
        <v>8286</v>
      </c>
      <c r="H10097" s="38" t="s">
        <v>29667</v>
      </c>
      <c r="I10097" s="38" t="s">
        <v>14175</v>
      </c>
      <c r="J10097" s="40" t="s">
        <v>29666</v>
      </c>
    </row>
    <row r="10098" spans="1:10" x14ac:dyDescent="0.25">
      <c r="A10098" s="37" t="s">
        <v>28</v>
      </c>
      <c r="B10098" s="38" t="s">
        <v>29668</v>
      </c>
      <c r="C10098" s="1" t="str">
        <f t="shared" si="157"/>
        <v>10400689-CAIXA ECONOMICA FEDERAL</v>
      </c>
      <c r="D10098" s="39" t="s">
        <v>6966</v>
      </c>
      <c r="E10098" s="38" t="s">
        <v>6967</v>
      </c>
      <c r="F10098" s="38" t="s">
        <v>28421</v>
      </c>
      <c r="G10098" s="38" t="s">
        <v>25</v>
      </c>
      <c r="H10098" s="38" t="s">
        <v>29669</v>
      </c>
      <c r="I10098" s="38" t="s">
        <v>7024</v>
      </c>
      <c r="J10098" s="40" t="s">
        <v>29668</v>
      </c>
    </row>
    <row r="10099" spans="1:10" x14ac:dyDescent="0.25">
      <c r="A10099" s="37" t="s">
        <v>28</v>
      </c>
      <c r="B10099" s="38" t="s">
        <v>29670</v>
      </c>
      <c r="C10099" s="1" t="str">
        <f t="shared" si="157"/>
        <v>10400691-CAIXA ECONOMICA FEDERAL</v>
      </c>
      <c r="D10099" s="39" t="s">
        <v>6966</v>
      </c>
      <c r="E10099" s="38" t="s">
        <v>6967</v>
      </c>
      <c r="F10099" s="38" t="s">
        <v>28421</v>
      </c>
      <c r="G10099" s="38" t="s">
        <v>35</v>
      </c>
      <c r="H10099" s="38" t="s">
        <v>29671</v>
      </c>
      <c r="I10099" s="38" t="s">
        <v>8134</v>
      </c>
      <c r="J10099" s="40" t="s">
        <v>29670</v>
      </c>
    </row>
    <row r="10100" spans="1:10" x14ac:dyDescent="0.25">
      <c r="A10100" s="37" t="s">
        <v>28</v>
      </c>
      <c r="B10100" s="38" t="s">
        <v>29672</v>
      </c>
      <c r="C10100" s="1" t="str">
        <f t="shared" si="157"/>
        <v>10400692-CAIXA ECONOMICA FEDERAL</v>
      </c>
      <c r="D10100" s="39" t="s">
        <v>6966</v>
      </c>
      <c r="E10100" s="38" t="s">
        <v>6967</v>
      </c>
      <c r="F10100" s="38" t="s">
        <v>28421</v>
      </c>
      <c r="G10100" s="38" t="s">
        <v>34</v>
      </c>
      <c r="H10100" s="38" t="s">
        <v>29673</v>
      </c>
      <c r="I10100" s="38" t="s">
        <v>8982</v>
      </c>
      <c r="J10100" s="40" t="s">
        <v>29672</v>
      </c>
    </row>
    <row r="10101" spans="1:10" x14ac:dyDescent="0.25">
      <c r="A10101" s="37" t="s">
        <v>28</v>
      </c>
      <c r="B10101" s="38" t="s">
        <v>29674</v>
      </c>
      <c r="C10101" s="1" t="str">
        <f t="shared" si="157"/>
        <v>10400693-CAIXA ECONOMICA FEDERAL</v>
      </c>
      <c r="D10101" s="39" t="s">
        <v>6966</v>
      </c>
      <c r="E10101" s="38" t="s">
        <v>6967</v>
      </c>
      <c r="F10101" s="38" t="s">
        <v>28421</v>
      </c>
      <c r="G10101" s="38" t="s">
        <v>34</v>
      </c>
      <c r="H10101" s="38" t="s">
        <v>29675</v>
      </c>
      <c r="I10101" s="38" t="s">
        <v>7665</v>
      </c>
      <c r="J10101" s="40" t="s">
        <v>29674</v>
      </c>
    </row>
    <row r="10102" spans="1:10" x14ac:dyDescent="0.25">
      <c r="A10102" s="37" t="s">
        <v>28</v>
      </c>
      <c r="B10102" s="38" t="s">
        <v>29676</v>
      </c>
      <c r="C10102" s="1" t="str">
        <f t="shared" si="157"/>
        <v>10400694-CAIXA ECONOMICA FEDERAL</v>
      </c>
      <c r="D10102" s="39" t="s">
        <v>6966</v>
      </c>
      <c r="E10102" s="38" t="s">
        <v>6967</v>
      </c>
      <c r="F10102" s="38" t="s">
        <v>28421</v>
      </c>
      <c r="G10102" s="38" t="s">
        <v>35</v>
      </c>
      <c r="H10102" s="38" t="s">
        <v>29677</v>
      </c>
      <c r="I10102" s="38" t="s">
        <v>9202</v>
      </c>
      <c r="J10102" s="40" t="s">
        <v>29676</v>
      </c>
    </row>
    <row r="10103" spans="1:10" x14ac:dyDescent="0.25">
      <c r="A10103" s="37" t="s">
        <v>28</v>
      </c>
      <c r="B10103" s="38" t="s">
        <v>29678</v>
      </c>
      <c r="C10103" s="1" t="str">
        <f t="shared" si="157"/>
        <v>10400695-CAIXA ECONOMICA FEDERAL</v>
      </c>
      <c r="D10103" s="39" t="s">
        <v>6966</v>
      </c>
      <c r="E10103" s="38" t="s">
        <v>6967</v>
      </c>
      <c r="F10103" s="38" t="s">
        <v>28421</v>
      </c>
      <c r="G10103" s="38" t="s">
        <v>34</v>
      </c>
      <c r="H10103" s="38" t="s">
        <v>29679</v>
      </c>
      <c r="I10103" s="38" t="s">
        <v>9077</v>
      </c>
      <c r="J10103" s="40" t="s">
        <v>29678</v>
      </c>
    </row>
    <row r="10104" spans="1:10" x14ac:dyDescent="0.25">
      <c r="A10104" s="37" t="s">
        <v>28</v>
      </c>
      <c r="B10104" s="38" t="s">
        <v>29680</v>
      </c>
      <c r="C10104" s="1" t="str">
        <f t="shared" si="157"/>
        <v>10400696-CAIXA ECONOMICA FEDERAL</v>
      </c>
      <c r="D10104" s="39" t="s">
        <v>6966</v>
      </c>
      <c r="E10104" s="38" t="s">
        <v>6967</v>
      </c>
      <c r="F10104" s="38" t="s">
        <v>28421</v>
      </c>
      <c r="G10104" s="38" t="s">
        <v>34</v>
      </c>
      <c r="H10104" s="38" t="s">
        <v>29681</v>
      </c>
      <c r="I10104" s="38" t="s">
        <v>9279</v>
      </c>
      <c r="J10104" s="40" t="s">
        <v>29680</v>
      </c>
    </row>
    <row r="10105" spans="1:10" x14ac:dyDescent="0.25">
      <c r="A10105" s="37" t="s">
        <v>28</v>
      </c>
      <c r="B10105" s="38" t="s">
        <v>29682</v>
      </c>
      <c r="C10105" s="1" t="str">
        <f t="shared" si="157"/>
        <v>10400697-CAIXA ECONOMICA FEDERAL</v>
      </c>
      <c r="D10105" s="39" t="s">
        <v>6966</v>
      </c>
      <c r="E10105" s="38" t="s">
        <v>6967</v>
      </c>
      <c r="F10105" s="38" t="s">
        <v>28421</v>
      </c>
      <c r="G10105" s="38" t="s">
        <v>34</v>
      </c>
      <c r="H10105" s="38" t="s">
        <v>29683</v>
      </c>
      <c r="I10105" s="38" t="s">
        <v>9059</v>
      </c>
      <c r="J10105" s="40" t="s">
        <v>29682</v>
      </c>
    </row>
    <row r="10106" spans="1:10" x14ac:dyDescent="0.25">
      <c r="A10106" s="37" t="s">
        <v>28</v>
      </c>
      <c r="B10106" s="38" t="s">
        <v>29684</v>
      </c>
      <c r="C10106" s="1" t="str">
        <f t="shared" si="157"/>
        <v>10400698-CAIXA ECONOMICA FEDERAL</v>
      </c>
      <c r="D10106" s="39" t="s">
        <v>6966</v>
      </c>
      <c r="E10106" s="38" t="s">
        <v>6967</v>
      </c>
      <c r="F10106" s="38" t="s">
        <v>28421</v>
      </c>
      <c r="G10106" s="38" t="s">
        <v>34</v>
      </c>
      <c r="H10106" s="38" t="s">
        <v>29685</v>
      </c>
      <c r="I10106" s="38" t="s">
        <v>13673</v>
      </c>
      <c r="J10106" s="40" t="s">
        <v>29684</v>
      </c>
    </row>
    <row r="10107" spans="1:10" x14ac:dyDescent="0.25">
      <c r="A10107" s="37" t="s">
        <v>28</v>
      </c>
      <c r="B10107" s="38" t="s">
        <v>29686</v>
      </c>
      <c r="C10107" s="1" t="str">
        <f t="shared" si="157"/>
        <v>10400699-CAIXA ECONOMICA FEDERAL</v>
      </c>
      <c r="D10107" s="39" t="s">
        <v>6966</v>
      </c>
      <c r="E10107" s="38" t="s">
        <v>6967</v>
      </c>
      <c r="F10107" s="38" t="s">
        <v>28421</v>
      </c>
      <c r="G10107" s="38" t="s">
        <v>7039</v>
      </c>
      <c r="H10107" s="38" t="s">
        <v>29687</v>
      </c>
      <c r="I10107" s="38" t="s">
        <v>7355</v>
      </c>
      <c r="J10107" s="40" t="s">
        <v>29686</v>
      </c>
    </row>
    <row r="10108" spans="1:10" x14ac:dyDescent="0.25">
      <c r="A10108" s="37" t="s">
        <v>28</v>
      </c>
      <c r="B10108" s="38" t="s">
        <v>29688</v>
      </c>
      <c r="C10108" s="1" t="str">
        <f t="shared" si="157"/>
        <v>10400700-CAIXA ECONOMICA FEDERAL</v>
      </c>
      <c r="D10108" s="39" t="s">
        <v>6966</v>
      </c>
      <c r="E10108" s="38" t="s">
        <v>6967</v>
      </c>
      <c r="F10108" s="38" t="s">
        <v>28421</v>
      </c>
      <c r="G10108" s="38" t="s">
        <v>35</v>
      </c>
      <c r="H10108" s="38" t="s">
        <v>29689</v>
      </c>
      <c r="I10108" s="38" t="s">
        <v>7576</v>
      </c>
      <c r="J10108" s="40" t="s">
        <v>29688</v>
      </c>
    </row>
    <row r="10109" spans="1:10" x14ac:dyDescent="0.25">
      <c r="A10109" s="37" t="s">
        <v>28</v>
      </c>
      <c r="B10109" s="38" t="s">
        <v>29690</v>
      </c>
      <c r="C10109" s="1" t="str">
        <f t="shared" si="157"/>
        <v>10400701-CAIXA ECONOMICA FEDERAL</v>
      </c>
      <c r="D10109" s="39" t="s">
        <v>6966</v>
      </c>
      <c r="E10109" s="38" t="s">
        <v>6967</v>
      </c>
      <c r="F10109" s="38" t="s">
        <v>28421</v>
      </c>
      <c r="G10109" s="38" t="s">
        <v>38</v>
      </c>
      <c r="H10109" s="38" t="s">
        <v>29691</v>
      </c>
      <c r="I10109" s="38" t="s">
        <v>8669</v>
      </c>
      <c r="J10109" s="40" t="s">
        <v>29690</v>
      </c>
    </row>
    <row r="10110" spans="1:10" x14ac:dyDescent="0.25">
      <c r="A10110" s="37" t="s">
        <v>28</v>
      </c>
      <c r="B10110" s="38" t="s">
        <v>29692</v>
      </c>
      <c r="C10110" s="1" t="str">
        <f t="shared" si="157"/>
        <v>10400702-CAIXA ECONOMICA FEDERAL</v>
      </c>
      <c r="D10110" s="39" t="s">
        <v>6966</v>
      </c>
      <c r="E10110" s="38" t="s">
        <v>6967</v>
      </c>
      <c r="F10110" s="38" t="s">
        <v>28421</v>
      </c>
      <c r="G10110" s="38" t="s">
        <v>38</v>
      </c>
      <c r="H10110" s="38" t="s">
        <v>29693</v>
      </c>
      <c r="I10110" s="38" t="s">
        <v>8705</v>
      </c>
      <c r="J10110" s="40" t="s">
        <v>29692</v>
      </c>
    </row>
    <row r="10111" spans="1:10" x14ac:dyDescent="0.25">
      <c r="A10111" s="37" t="s">
        <v>28</v>
      </c>
      <c r="B10111" s="38" t="s">
        <v>29694</v>
      </c>
      <c r="C10111" s="1" t="str">
        <f t="shared" si="157"/>
        <v>10400703-CAIXA ECONOMICA FEDERAL</v>
      </c>
      <c r="D10111" s="39" t="s">
        <v>6966</v>
      </c>
      <c r="E10111" s="38" t="s">
        <v>6967</v>
      </c>
      <c r="F10111" s="38" t="s">
        <v>28421</v>
      </c>
      <c r="G10111" s="38" t="s">
        <v>34</v>
      </c>
      <c r="H10111" s="38" t="s">
        <v>29695</v>
      </c>
      <c r="I10111" s="38" t="s">
        <v>8050</v>
      </c>
      <c r="J10111" s="40" t="s">
        <v>29694</v>
      </c>
    </row>
    <row r="10112" spans="1:10" x14ac:dyDescent="0.25">
      <c r="A10112" s="37" t="s">
        <v>28</v>
      </c>
      <c r="B10112" s="38" t="s">
        <v>29696</v>
      </c>
      <c r="C10112" s="1" t="str">
        <f t="shared" si="157"/>
        <v>10400704-CAIXA ECONOMICA FEDERAL</v>
      </c>
      <c r="D10112" s="39" t="s">
        <v>6966</v>
      </c>
      <c r="E10112" s="38" t="s">
        <v>6967</v>
      </c>
      <c r="F10112" s="38" t="s">
        <v>28421</v>
      </c>
      <c r="G10112" s="38" t="s">
        <v>35</v>
      </c>
      <c r="H10112" s="38" t="s">
        <v>29697</v>
      </c>
      <c r="I10112" s="38" t="s">
        <v>7606</v>
      </c>
      <c r="J10112" s="40" t="s">
        <v>29696</v>
      </c>
    </row>
    <row r="10113" spans="1:10" x14ac:dyDescent="0.25">
      <c r="A10113" s="37" t="s">
        <v>28</v>
      </c>
      <c r="B10113" s="38" t="s">
        <v>29698</v>
      </c>
      <c r="C10113" s="1" t="str">
        <f t="shared" si="157"/>
        <v>10400705-CAIXA ECONOMICA FEDERAL</v>
      </c>
      <c r="D10113" s="39" t="s">
        <v>6966</v>
      </c>
      <c r="E10113" s="38" t="s">
        <v>6967</v>
      </c>
      <c r="F10113" s="38" t="s">
        <v>28421</v>
      </c>
      <c r="G10113" s="38" t="s">
        <v>35</v>
      </c>
      <c r="H10113" s="38" t="s">
        <v>29699</v>
      </c>
      <c r="I10113" s="38" t="s">
        <v>7424</v>
      </c>
      <c r="J10113" s="40" t="s">
        <v>29698</v>
      </c>
    </row>
    <row r="10114" spans="1:10" x14ac:dyDescent="0.25">
      <c r="A10114" s="37" t="s">
        <v>28</v>
      </c>
      <c r="B10114" s="38" t="s">
        <v>29700</v>
      </c>
      <c r="C10114" s="1" t="str">
        <f t="shared" si="157"/>
        <v>10400706-CAIXA ECONOMICA FEDERAL</v>
      </c>
      <c r="D10114" s="39" t="s">
        <v>6966</v>
      </c>
      <c r="E10114" s="38" t="s">
        <v>6967</v>
      </c>
      <c r="F10114" s="38" t="s">
        <v>28421</v>
      </c>
      <c r="G10114" s="38" t="s">
        <v>35</v>
      </c>
      <c r="H10114" s="38" t="s">
        <v>29701</v>
      </c>
      <c r="I10114" s="38" t="s">
        <v>8729</v>
      </c>
      <c r="J10114" s="40" t="s">
        <v>29700</v>
      </c>
    </row>
    <row r="10115" spans="1:10" x14ac:dyDescent="0.25">
      <c r="A10115" s="37" t="s">
        <v>28</v>
      </c>
      <c r="B10115" s="38" t="s">
        <v>29702</v>
      </c>
      <c r="C10115" s="1" t="str">
        <f t="shared" ref="C10115:C10178" si="158">CONCATENATE(B10115,"-",F10115)</f>
        <v>10400707-CAIXA ECONOMICA FEDERAL</v>
      </c>
      <c r="D10115" s="39" t="s">
        <v>6966</v>
      </c>
      <c r="E10115" s="38" t="s">
        <v>6967</v>
      </c>
      <c r="F10115" s="38" t="s">
        <v>28421</v>
      </c>
      <c r="G10115" s="38" t="s">
        <v>35</v>
      </c>
      <c r="H10115" s="38" t="s">
        <v>29703</v>
      </c>
      <c r="I10115" s="38" t="s">
        <v>8128</v>
      </c>
      <c r="J10115" s="40" t="s">
        <v>29702</v>
      </c>
    </row>
    <row r="10116" spans="1:10" x14ac:dyDescent="0.25">
      <c r="A10116" s="37" t="s">
        <v>28</v>
      </c>
      <c r="B10116" s="38" t="s">
        <v>29704</v>
      </c>
      <c r="C10116" s="1" t="str">
        <f t="shared" si="158"/>
        <v>10400708-CAIXA ECONOMICA FEDERAL</v>
      </c>
      <c r="D10116" s="39" t="s">
        <v>6966</v>
      </c>
      <c r="E10116" s="38" t="s">
        <v>6967</v>
      </c>
      <c r="F10116" s="38" t="s">
        <v>28421</v>
      </c>
      <c r="G10116" s="38" t="s">
        <v>35</v>
      </c>
      <c r="H10116" s="38" t="s">
        <v>29705</v>
      </c>
      <c r="I10116" s="38" t="s">
        <v>9625</v>
      </c>
      <c r="J10116" s="40" t="s">
        <v>29704</v>
      </c>
    </row>
    <row r="10117" spans="1:10" x14ac:dyDescent="0.25">
      <c r="A10117" s="37" t="s">
        <v>28</v>
      </c>
      <c r="B10117" s="38" t="s">
        <v>29706</v>
      </c>
      <c r="C10117" s="1" t="str">
        <f t="shared" si="158"/>
        <v>10400709-CAIXA ECONOMICA FEDERAL</v>
      </c>
      <c r="D10117" s="39" t="s">
        <v>6966</v>
      </c>
      <c r="E10117" s="38" t="s">
        <v>6967</v>
      </c>
      <c r="F10117" s="38" t="s">
        <v>28421</v>
      </c>
      <c r="G10117" s="38" t="s">
        <v>35</v>
      </c>
      <c r="H10117" s="38" t="s">
        <v>29707</v>
      </c>
      <c r="I10117" s="38" t="s">
        <v>8042</v>
      </c>
      <c r="J10117" s="40" t="s">
        <v>29706</v>
      </c>
    </row>
    <row r="10118" spans="1:10" x14ac:dyDescent="0.25">
      <c r="A10118" s="37" t="s">
        <v>28</v>
      </c>
      <c r="B10118" s="38" t="s">
        <v>29708</v>
      </c>
      <c r="C10118" s="1" t="str">
        <f t="shared" si="158"/>
        <v>10400710-CAIXA ECONOMICA FEDERAL</v>
      </c>
      <c r="D10118" s="39" t="s">
        <v>6966</v>
      </c>
      <c r="E10118" s="38" t="s">
        <v>6967</v>
      </c>
      <c r="F10118" s="38" t="s">
        <v>28421</v>
      </c>
      <c r="G10118" s="38" t="s">
        <v>35</v>
      </c>
      <c r="H10118" s="38" t="s">
        <v>29709</v>
      </c>
      <c r="I10118" s="38" t="s">
        <v>8077</v>
      </c>
      <c r="J10118" s="40" t="s">
        <v>29708</v>
      </c>
    </row>
    <row r="10119" spans="1:10" x14ac:dyDescent="0.25">
      <c r="A10119" s="37" t="s">
        <v>28</v>
      </c>
      <c r="B10119" s="38" t="s">
        <v>29710</v>
      </c>
      <c r="C10119" s="1" t="str">
        <f t="shared" si="158"/>
        <v>10400711-CAIXA ECONOMICA FEDERAL</v>
      </c>
      <c r="D10119" s="39" t="s">
        <v>6966</v>
      </c>
      <c r="E10119" s="38" t="s">
        <v>6967</v>
      </c>
      <c r="F10119" s="38" t="s">
        <v>28421</v>
      </c>
      <c r="G10119" s="38" t="s">
        <v>36</v>
      </c>
      <c r="H10119" s="38" t="s">
        <v>29711</v>
      </c>
      <c r="I10119" s="38" t="s">
        <v>13347</v>
      </c>
      <c r="J10119" s="40" t="s">
        <v>29710</v>
      </c>
    </row>
    <row r="10120" spans="1:10" x14ac:dyDescent="0.25">
      <c r="A10120" s="37" t="s">
        <v>28</v>
      </c>
      <c r="B10120" s="38" t="s">
        <v>29712</v>
      </c>
      <c r="C10120" s="1" t="str">
        <f t="shared" si="158"/>
        <v>10400712-CAIXA ECONOMICA FEDERAL</v>
      </c>
      <c r="D10120" s="39" t="s">
        <v>6966</v>
      </c>
      <c r="E10120" s="38" t="s">
        <v>6967</v>
      </c>
      <c r="F10120" s="38" t="s">
        <v>28421</v>
      </c>
      <c r="G10120" s="38" t="s">
        <v>36</v>
      </c>
      <c r="H10120" s="38" t="s">
        <v>29713</v>
      </c>
      <c r="I10120" s="38" t="s">
        <v>7938</v>
      </c>
      <c r="J10120" s="40" t="s">
        <v>29712</v>
      </c>
    </row>
    <row r="10121" spans="1:10" x14ac:dyDescent="0.25">
      <c r="A10121" s="37" t="s">
        <v>28</v>
      </c>
      <c r="B10121" s="38" t="s">
        <v>29714</v>
      </c>
      <c r="C10121" s="1" t="str">
        <f t="shared" si="158"/>
        <v>10400713-CAIXA ECONOMICA FEDERAL</v>
      </c>
      <c r="D10121" s="39" t="s">
        <v>6966</v>
      </c>
      <c r="E10121" s="38" t="s">
        <v>6967</v>
      </c>
      <c r="F10121" s="38" t="s">
        <v>28421</v>
      </c>
      <c r="G10121" s="38" t="s">
        <v>36</v>
      </c>
      <c r="H10121" s="38" t="s">
        <v>29715</v>
      </c>
      <c r="I10121" s="38" t="s">
        <v>7329</v>
      </c>
      <c r="J10121" s="40" t="s">
        <v>29714</v>
      </c>
    </row>
    <row r="10122" spans="1:10" x14ac:dyDescent="0.25">
      <c r="A10122" s="37" t="s">
        <v>28</v>
      </c>
      <c r="B10122" s="38" t="s">
        <v>29716</v>
      </c>
      <c r="C10122" s="1" t="str">
        <f t="shared" si="158"/>
        <v>10400714-CAIXA ECONOMICA FEDERAL</v>
      </c>
      <c r="D10122" s="39" t="s">
        <v>6966</v>
      </c>
      <c r="E10122" s="38" t="s">
        <v>6967</v>
      </c>
      <c r="F10122" s="38" t="s">
        <v>28421</v>
      </c>
      <c r="G10122" s="38" t="s">
        <v>29</v>
      </c>
      <c r="H10122" s="38" t="s">
        <v>29717</v>
      </c>
      <c r="I10122" s="38" t="s">
        <v>7923</v>
      </c>
      <c r="J10122" s="40" t="s">
        <v>29716</v>
      </c>
    </row>
    <row r="10123" spans="1:10" x14ac:dyDescent="0.25">
      <c r="A10123" s="37" t="s">
        <v>28</v>
      </c>
      <c r="B10123" s="38" t="s">
        <v>29718</v>
      </c>
      <c r="C10123" s="1" t="str">
        <f t="shared" si="158"/>
        <v>10400715-CAIXA ECONOMICA FEDERAL</v>
      </c>
      <c r="D10123" s="39" t="s">
        <v>6966</v>
      </c>
      <c r="E10123" s="38" t="s">
        <v>6967</v>
      </c>
      <c r="F10123" s="38" t="s">
        <v>28421</v>
      </c>
      <c r="G10123" s="38" t="s">
        <v>29</v>
      </c>
      <c r="H10123" s="38" t="s">
        <v>29719</v>
      </c>
      <c r="I10123" s="38" t="s">
        <v>7944</v>
      </c>
      <c r="J10123" s="40" t="s">
        <v>29718</v>
      </c>
    </row>
    <row r="10124" spans="1:10" x14ac:dyDescent="0.25">
      <c r="A10124" s="37" t="s">
        <v>28</v>
      </c>
      <c r="B10124" s="38" t="s">
        <v>29720</v>
      </c>
      <c r="C10124" s="1" t="str">
        <f t="shared" si="158"/>
        <v>10400716-CAIXA ECONOMICA FEDERAL</v>
      </c>
      <c r="D10124" s="39" t="s">
        <v>6966</v>
      </c>
      <c r="E10124" s="38" t="s">
        <v>6967</v>
      </c>
      <c r="F10124" s="38" t="s">
        <v>28421</v>
      </c>
      <c r="G10124" s="38" t="s">
        <v>41</v>
      </c>
      <c r="H10124" s="38" t="s">
        <v>29721</v>
      </c>
      <c r="I10124" s="38" t="s">
        <v>9264</v>
      </c>
      <c r="J10124" s="40" t="s">
        <v>29720</v>
      </c>
    </row>
    <row r="10125" spans="1:10" x14ac:dyDescent="0.25">
      <c r="A10125" s="37" t="s">
        <v>28</v>
      </c>
      <c r="B10125" s="38" t="s">
        <v>29722</v>
      </c>
      <c r="C10125" s="1" t="str">
        <f t="shared" si="158"/>
        <v>10400717-CAIXA ECONOMICA FEDERAL</v>
      </c>
      <c r="D10125" s="39" t="s">
        <v>6966</v>
      </c>
      <c r="E10125" s="38" t="s">
        <v>6967</v>
      </c>
      <c r="F10125" s="38" t="s">
        <v>28421</v>
      </c>
      <c r="G10125" s="38" t="s">
        <v>41</v>
      </c>
      <c r="H10125" s="38" t="s">
        <v>29723</v>
      </c>
      <c r="I10125" s="38" t="s">
        <v>7627</v>
      </c>
      <c r="J10125" s="40" t="s">
        <v>29722</v>
      </c>
    </row>
    <row r="10126" spans="1:10" x14ac:dyDescent="0.25">
      <c r="A10126" s="37" t="s">
        <v>28</v>
      </c>
      <c r="B10126" s="38" t="s">
        <v>29724</v>
      </c>
      <c r="C10126" s="1" t="str">
        <f t="shared" si="158"/>
        <v>10400718-CAIXA ECONOMICA FEDERAL</v>
      </c>
      <c r="D10126" s="39" t="s">
        <v>6966</v>
      </c>
      <c r="E10126" s="38" t="s">
        <v>6967</v>
      </c>
      <c r="F10126" s="38" t="s">
        <v>28421</v>
      </c>
      <c r="G10126" s="38" t="s">
        <v>41</v>
      </c>
      <c r="H10126" s="38" t="s">
        <v>29725</v>
      </c>
      <c r="I10126" s="38" t="s">
        <v>9890</v>
      </c>
      <c r="J10126" s="40" t="s">
        <v>29724</v>
      </c>
    </row>
    <row r="10127" spans="1:10" x14ac:dyDescent="0.25">
      <c r="A10127" s="37" t="s">
        <v>28</v>
      </c>
      <c r="B10127" s="38" t="s">
        <v>29726</v>
      </c>
      <c r="C10127" s="1" t="str">
        <f t="shared" si="158"/>
        <v>10400719-CAIXA ECONOMICA FEDERAL</v>
      </c>
      <c r="D10127" s="39" t="s">
        <v>6966</v>
      </c>
      <c r="E10127" s="38" t="s">
        <v>6967</v>
      </c>
      <c r="F10127" s="38" t="s">
        <v>28421</v>
      </c>
      <c r="G10127" s="38" t="s">
        <v>41</v>
      </c>
      <c r="H10127" s="38" t="s">
        <v>29727</v>
      </c>
      <c r="I10127" s="38" t="s">
        <v>9351</v>
      </c>
      <c r="J10127" s="40" t="s">
        <v>29726</v>
      </c>
    </row>
    <row r="10128" spans="1:10" x14ac:dyDescent="0.25">
      <c r="A10128" s="37" t="s">
        <v>28</v>
      </c>
      <c r="B10128" s="38" t="s">
        <v>29728</v>
      </c>
      <c r="C10128" s="1" t="str">
        <f t="shared" si="158"/>
        <v>10400721-CAIXA ECONOMICA FEDERAL</v>
      </c>
      <c r="D10128" s="39" t="s">
        <v>6966</v>
      </c>
      <c r="E10128" s="38" t="s">
        <v>6967</v>
      </c>
      <c r="F10128" s="38" t="s">
        <v>28421</v>
      </c>
      <c r="G10128" s="38" t="s">
        <v>41</v>
      </c>
      <c r="H10128" s="38" t="s">
        <v>29729</v>
      </c>
      <c r="I10128" s="38" t="s">
        <v>9276</v>
      </c>
      <c r="J10128" s="40" t="s">
        <v>29728</v>
      </c>
    </row>
    <row r="10129" spans="1:10" x14ac:dyDescent="0.25">
      <c r="A10129" s="37" t="s">
        <v>28</v>
      </c>
      <c r="B10129" s="38" t="s">
        <v>29730</v>
      </c>
      <c r="C10129" s="1" t="str">
        <f t="shared" si="158"/>
        <v>10400722-CAIXA ECONOMICA FEDERAL</v>
      </c>
      <c r="D10129" s="39" t="s">
        <v>6966</v>
      </c>
      <c r="E10129" s="38" t="s">
        <v>6967</v>
      </c>
      <c r="F10129" s="38" t="s">
        <v>28421</v>
      </c>
      <c r="G10129" s="38" t="s">
        <v>33</v>
      </c>
      <c r="H10129" s="38" t="s">
        <v>29731</v>
      </c>
      <c r="I10129" s="38" t="s">
        <v>8353</v>
      </c>
      <c r="J10129" s="40" t="s">
        <v>29730</v>
      </c>
    </row>
    <row r="10130" spans="1:10" x14ac:dyDescent="0.25">
      <c r="A10130" s="37" t="s">
        <v>28</v>
      </c>
      <c r="B10130" s="38" t="s">
        <v>29732</v>
      </c>
      <c r="C10130" s="1" t="str">
        <f t="shared" si="158"/>
        <v>10400723-CAIXA ECONOMICA FEDERAL</v>
      </c>
      <c r="D10130" s="39" t="s">
        <v>6966</v>
      </c>
      <c r="E10130" s="38" t="s">
        <v>6967</v>
      </c>
      <c r="F10130" s="38" t="s">
        <v>28421</v>
      </c>
      <c r="G10130" s="38" t="s">
        <v>33</v>
      </c>
      <c r="H10130" s="38" t="s">
        <v>29733</v>
      </c>
      <c r="I10130" s="38" t="s">
        <v>8804</v>
      </c>
      <c r="J10130" s="40" t="s">
        <v>29732</v>
      </c>
    </row>
    <row r="10131" spans="1:10" x14ac:dyDescent="0.25">
      <c r="A10131" s="37" t="s">
        <v>28</v>
      </c>
      <c r="B10131" s="38" t="s">
        <v>29734</v>
      </c>
      <c r="C10131" s="1" t="str">
        <f t="shared" si="158"/>
        <v>10400724-CAIXA ECONOMICA FEDERAL</v>
      </c>
      <c r="D10131" s="39" t="s">
        <v>6966</v>
      </c>
      <c r="E10131" s="38" t="s">
        <v>6967</v>
      </c>
      <c r="F10131" s="38" t="s">
        <v>28421</v>
      </c>
      <c r="G10131" s="38" t="s">
        <v>33</v>
      </c>
      <c r="H10131" s="38" t="s">
        <v>29735</v>
      </c>
      <c r="I10131" s="38" t="s">
        <v>8807</v>
      </c>
      <c r="J10131" s="40" t="s">
        <v>29734</v>
      </c>
    </row>
    <row r="10132" spans="1:10" x14ac:dyDescent="0.25">
      <c r="A10132" s="37" t="s">
        <v>28</v>
      </c>
      <c r="B10132" s="38" t="s">
        <v>29736</v>
      </c>
      <c r="C10132" s="1" t="str">
        <f t="shared" si="158"/>
        <v>10400725-CAIXA ECONOMICA FEDERAL</v>
      </c>
      <c r="D10132" s="39" t="s">
        <v>6966</v>
      </c>
      <c r="E10132" s="38" t="s">
        <v>6967</v>
      </c>
      <c r="F10132" s="38" t="s">
        <v>28421</v>
      </c>
      <c r="G10132" s="38" t="s">
        <v>33</v>
      </c>
      <c r="H10132" s="38" t="s">
        <v>29737</v>
      </c>
      <c r="I10132" s="38" t="s">
        <v>8889</v>
      </c>
      <c r="J10132" s="40" t="s">
        <v>29736</v>
      </c>
    </row>
    <row r="10133" spans="1:10" x14ac:dyDescent="0.25">
      <c r="A10133" s="37" t="s">
        <v>28</v>
      </c>
      <c r="B10133" s="38" t="s">
        <v>29738</v>
      </c>
      <c r="C10133" s="1" t="str">
        <f t="shared" si="158"/>
        <v>10400726-CAIXA ECONOMICA FEDERAL</v>
      </c>
      <c r="D10133" s="39" t="s">
        <v>6966</v>
      </c>
      <c r="E10133" s="38" t="s">
        <v>6967</v>
      </c>
      <c r="F10133" s="38" t="s">
        <v>28421</v>
      </c>
      <c r="G10133" s="38" t="s">
        <v>33</v>
      </c>
      <c r="H10133" s="38" t="s">
        <v>29739</v>
      </c>
      <c r="I10133" s="38" t="s">
        <v>8672</v>
      </c>
      <c r="J10133" s="40" t="s">
        <v>29738</v>
      </c>
    </row>
    <row r="10134" spans="1:10" x14ac:dyDescent="0.25">
      <c r="A10134" s="37" t="s">
        <v>28</v>
      </c>
      <c r="B10134" s="38" t="s">
        <v>29740</v>
      </c>
      <c r="C10134" s="1" t="str">
        <f t="shared" si="158"/>
        <v>10400728-CAIXA ECONOMICA FEDERAL</v>
      </c>
      <c r="D10134" s="39" t="s">
        <v>6966</v>
      </c>
      <c r="E10134" s="38" t="s">
        <v>6967</v>
      </c>
      <c r="F10134" s="38" t="s">
        <v>28421</v>
      </c>
      <c r="G10134" s="38" t="s">
        <v>7039</v>
      </c>
      <c r="H10134" s="38" t="s">
        <v>29741</v>
      </c>
      <c r="I10134" s="38" t="s">
        <v>13631</v>
      </c>
      <c r="J10134" s="40" t="s">
        <v>29740</v>
      </c>
    </row>
    <row r="10135" spans="1:10" x14ac:dyDescent="0.25">
      <c r="A10135" s="37" t="s">
        <v>28</v>
      </c>
      <c r="B10135" s="38" t="s">
        <v>29742</v>
      </c>
      <c r="C10135" s="1" t="str">
        <f t="shared" si="158"/>
        <v>10400729-CAIXA ECONOMICA FEDERAL</v>
      </c>
      <c r="D10135" s="39" t="s">
        <v>6966</v>
      </c>
      <c r="E10135" s="38" t="s">
        <v>6967</v>
      </c>
      <c r="F10135" s="38" t="s">
        <v>28421</v>
      </c>
      <c r="G10135" s="38" t="s">
        <v>7001</v>
      </c>
      <c r="H10135" s="38" t="s">
        <v>29743</v>
      </c>
      <c r="I10135" s="38" t="s">
        <v>7003</v>
      </c>
      <c r="J10135" s="40" t="s">
        <v>29742</v>
      </c>
    </row>
    <row r="10136" spans="1:10" x14ac:dyDescent="0.25">
      <c r="A10136" s="37" t="s">
        <v>28</v>
      </c>
      <c r="B10136" s="38" t="s">
        <v>29744</v>
      </c>
      <c r="C10136" s="1" t="str">
        <f t="shared" si="158"/>
        <v>10400731-CAIXA ECONOMICA FEDERAL</v>
      </c>
      <c r="D10136" s="39" t="s">
        <v>14229</v>
      </c>
      <c r="E10136" s="38" t="s">
        <v>6967</v>
      </c>
      <c r="F10136" s="38" t="s">
        <v>28421</v>
      </c>
      <c r="G10136" s="38" t="s">
        <v>25</v>
      </c>
      <c r="H10136" s="38" t="s">
        <v>14230</v>
      </c>
      <c r="I10136" s="38" t="s">
        <v>7024</v>
      </c>
      <c r="J10136" s="40" t="s">
        <v>29744</v>
      </c>
    </row>
    <row r="10137" spans="1:10" x14ac:dyDescent="0.25">
      <c r="A10137" s="37" t="s">
        <v>28</v>
      </c>
      <c r="B10137" s="38" t="s">
        <v>29745</v>
      </c>
      <c r="C10137" s="1" t="str">
        <f t="shared" si="158"/>
        <v>10400732-CAIXA ECONOMICA FEDERAL</v>
      </c>
      <c r="D10137" s="39" t="s">
        <v>6966</v>
      </c>
      <c r="E10137" s="38" t="s">
        <v>6967</v>
      </c>
      <c r="F10137" s="38" t="s">
        <v>28421</v>
      </c>
      <c r="G10137" s="38" t="s">
        <v>7001</v>
      </c>
      <c r="H10137" s="38" t="s">
        <v>29746</v>
      </c>
      <c r="I10137" s="38" t="s">
        <v>8486</v>
      </c>
      <c r="J10137" s="40" t="s">
        <v>29745</v>
      </c>
    </row>
    <row r="10138" spans="1:10" x14ac:dyDescent="0.25">
      <c r="A10138" s="37" t="s">
        <v>28</v>
      </c>
      <c r="B10138" s="38" t="s">
        <v>29747</v>
      </c>
      <c r="C10138" s="1" t="str">
        <f t="shared" si="158"/>
        <v>10400733-CAIXA ECONOMICA FEDERAL</v>
      </c>
      <c r="D10138" s="39" t="s">
        <v>6966</v>
      </c>
      <c r="E10138" s="38" t="s">
        <v>6967</v>
      </c>
      <c r="F10138" s="38" t="s">
        <v>28421</v>
      </c>
      <c r="G10138" s="38" t="s">
        <v>7001</v>
      </c>
      <c r="H10138" s="38" t="s">
        <v>29748</v>
      </c>
      <c r="I10138" s="38" t="s">
        <v>7454</v>
      </c>
      <c r="J10138" s="40" t="s">
        <v>29747</v>
      </c>
    </row>
    <row r="10139" spans="1:10" x14ac:dyDescent="0.25">
      <c r="A10139" s="37" t="s">
        <v>28</v>
      </c>
      <c r="B10139" s="38" t="s">
        <v>29749</v>
      </c>
      <c r="C10139" s="1" t="str">
        <f t="shared" si="158"/>
        <v>10400735-CAIXA ECONOMICA FEDERAL</v>
      </c>
      <c r="D10139" s="39" t="s">
        <v>6966</v>
      </c>
      <c r="E10139" s="38" t="s">
        <v>6967</v>
      </c>
      <c r="F10139" s="38" t="s">
        <v>28421</v>
      </c>
      <c r="G10139" s="38" t="s">
        <v>7001</v>
      </c>
      <c r="H10139" s="38" t="s">
        <v>29750</v>
      </c>
      <c r="I10139" s="38" t="s">
        <v>7003</v>
      </c>
      <c r="J10139" s="40" t="s">
        <v>29749</v>
      </c>
    </row>
    <row r="10140" spans="1:10" x14ac:dyDescent="0.25">
      <c r="A10140" s="37" t="s">
        <v>28</v>
      </c>
      <c r="B10140" s="38" t="s">
        <v>29751</v>
      </c>
      <c r="C10140" s="1" t="str">
        <f t="shared" si="158"/>
        <v>10400737-CAIXA ECONOMICA FEDERAL</v>
      </c>
      <c r="D10140" s="39" t="s">
        <v>6966</v>
      </c>
      <c r="E10140" s="38" t="s">
        <v>6967</v>
      </c>
      <c r="F10140" s="38" t="s">
        <v>28421</v>
      </c>
      <c r="G10140" s="38" t="s">
        <v>7001</v>
      </c>
      <c r="H10140" s="38" t="s">
        <v>29752</v>
      </c>
      <c r="I10140" s="38" t="s">
        <v>7161</v>
      </c>
      <c r="J10140" s="40" t="s">
        <v>29751</v>
      </c>
    </row>
    <row r="10141" spans="1:10" x14ac:dyDescent="0.25">
      <c r="A10141" s="37" t="s">
        <v>28</v>
      </c>
      <c r="B10141" s="38" t="s">
        <v>29753</v>
      </c>
      <c r="C10141" s="1" t="str">
        <f t="shared" si="158"/>
        <v>10400738-CAIXA ECONOMICA FEDERAL</v>
      </c>
      <c r="D10141" s="39" t="s">
        <v>6966</v>
      </c>
      <c r="E10141" s="38" t="s">
        <v>6967</v>
      </c>
      <c r="F10141" s="38" t="s">
        <v>28421</v>
      </c>
      <c r="G10141" s="38" t="s">
        <v>25</v>
      </c>
      <c r="H10141" s="38" t="s">
        <v>29754</v>
      </c>
      <c r="I10141" s="38" t="s">
        <v>11136</v>
      </c>
      <c r="J10141" s="40" t="s">
        <v>29753</v>
      </c>
    </row>
    <row r="10142" spans="1:10" x14ac:dyDescent="0.25">
      <c r="A10142" s="37" t="s">
        <v>28</v>
      </c>
      <c r="B10142" s="38" t="s">
        <v>29755</v>
      </c>
      <c r="C10142" s="1" t="str">
        <f t="shared" si="158"/>
        <v>10400739-CAIXA ECONOMICA FEDERAL</v>
      </c>
      <c r="D10142" s="39" t="s">
        <v>6966</v>
      </c>
      <c r="E10142" s="38" t="s">
        <v>6967</v>
      </c>
      <c r="F10142" s="38" t="s">
        <v>28421</v>
      </c>
      <c r="G10142" s="38" t="s">
        <v>39</v>
      </c>
      <c r="H10142" s="38" t="s">
        <v>29756</v>
      </c>
      <c r="I10142" s="38" t="s">
        <v>9184</v>
      </c>
      <c r="J10142" s="40" t="s">
        <v>29755</v>
      </c>
    </row>
    <row r="10143" spans="1:10" x14ac:dyDescent="0.25">
      <c r="A10143" s="37" t="s">
        <v>28</v>
      </c>
      <c r="B10143" s="38" t="s">
        <v>29757</v>
      </c>
      <c r="C10143" s="1" t="str">
        <f t="shared" si="158"/>
        <v>10400740-CAIXA ECONOMICA FEDERAL</v>
      </c>
      <c r="D10143" s="39" t="s">
        <v>6966</v>
      </c>
      <c r="E10143" s="38" t="s">
        <v>6967</v>
      </c>
      <c r="F10143" s="38" t="s">
        <v>28421</v>
      </c>
      <c r="G10143" s="38" t="s">
        <v>25</v>
      </c>
      <c r="H10143" s="38" t="s">
        <v>29758</v>
      </c>
      <c r="I10143" s="38" t="s">
        <v>8465</v>
      </c>
      <c r="J10143" s="40" t="s">
        <v>29757</v>
      </c>
    </row>
    <row r="10144" spans="1:10" x14ac:dyDescent="0.25">
      <c r="A10144" s="37" t="s">
        <v>28</v>
      </c>
      <c r="B10144" s="38" t="s">
        <v>29759</v>
      </c>
      <c r="C10144" s="1" t="str">
        <f t="shared" si="158"/>
        <v>10400741-CAIXA ECONOMICA FEDERAL</v>
      </c>
      <c r="D10144" s="39" t="s">
        <v>6966</v>
      </c>
      <c r="E10144" s="38" t="s">
        <v>6967</v>
      </c>
      <c r="F10144" s="38" t="s">
        <v>28421</v>
      </c>
      <c r="G10144" s="38" t="s">
        <v>25</v>
      </c>
      <c r="H10144" s="38" t="s">
        <v>29760</v>
      </c>
      <c r="I10144" s="38" t="s">
        <v>13071</v>
      </c>
      <c r="J10144" s="40" t="s">
        <v>29759</v>
      </c>
    </row>
    <row r="10145" spans="1:10" x14ac:dyDescent="0.25">
      <c r="A10145" s="37" t="s">
        <v>28</v>
      </c>
      <c r="B10145" s="38" t="s">
        <v>29761</v>
      </c>
      <c r="C10145" s="1" t="str">
        <f t="shared" si="158"/>
        <v>10400742-CAIXA ECONOMICA FEDERAL</v>
      </c>
      <c r="D10145" s="39" t="s">
        <v>6966</v>
      </c>
      <c r="E10145" s="38" t="s">
        <v>6967</v>
      </c>
      <c r="F10145" s="38" t="s">
        <v>28421</v>
      </c>
      <c r="G10145" s="38" t="s">
        <v>25</v>
      </c>
      <c r="H10145" s="38" t="s">
        <v>29762</v>
      </c>
      <c r="I10145" s="38" t="s">
        <v>9640</v>
      </c>
      <c r="J10145" s="40" t="s">
        <v>29761</v>
      </c>
    </row>
    <row r="10146" spans="1:10" x14ac:dyDescent="0.25">
      <c r="A10146" s="37" t="s">
        <v>28</v>
      </c>
      <c r="B10146" s="38" t="s">
        <v>29763</v>
      </c>
      <c r="C10146" s="1" t="str">
        <f t="shared" si="158"/>
        <v>10400743-CAIXA ECONOMICA FEDERAL</v>
      </c>
      <c r="D10146" s="39" t="s">
        <v>6966</v>
      </c>
      <c r="E10146" s="38" t="s">
        <v>6967</v>
      </c>
      <c r="F10146" s="38" t="s">
        <v>28421</v>
      </c>
      <c r="G10146" s="38" t="s">
        <v>6991</v>
      </c>
      <c r="H10146" s="38" t="s">
        <v>29764</v>
      </c>
      <c r="I10146" s="38" t="s">
        <v>7332</v>
      </c>
      <c r="J10146" s="40" t="s">
        <v>29763</v>
      </c>
    </row>
    <row r="10147" spans="1:10" x14ac:dyDescent="0.25">
      <c r="A10147" s="37" t="s">
        <v>28</v>
      </c>
      <c r="B10147" s="38" t="s">
        <v>29765</v>
      </c>
      <c r="C10147" s="1" t="str">
        <f t="shared" si="158"/>
        <v>10400744-CAIXA ECONOMICA FEDERAL</v>
      </c>
      <c r="D10147" s="39" t="s">
        <v>6966</v>
      </c>
      <c r="E10147" s="38" t="s">
        <v>6967</v>
      </c>
      <c r="F10147" s="38" t="s">
        <v>28421</v>
      </c>
      <c r="G10147" s="38" t="s">
        <v>6991</v>
      </c>
      <c r="H10147" s="38" t="s">
        <v>29766</v>
      </c>
      <c r="I10147" s="38" t="s">
        <v>8827</v>
      </c>
      <c r="J10147" s="40" t="s">
        <v>29765</v>
      </c>
    </row>
    <row r="10148" spans="1:10" x14ac:dyDescent="0.25">
      <c r="A10148" s="37" t="s">
        <v>28</v>
      </c>
      <c r="B10148" s="38" t="s">
        <v>29767</v>
      </c>
      <c r="C10148" s="1" t="str">
        <f t="shared" si="158"/>
        <v>10400745-CAIXA ECONOMICA FEDERAL</v>
      </c>
      <c r="D10148" s="39" t="s">
        <v>6966</v>
      </c>
      <c r="E10148" s="38" t="s">
        <v>6967</v>
      </c>
      <c r="F10148" s="38" t="s">
        <v>28421</v>
      </c>
      <c r="G10148" s="38" t="s">
        <v>6991</v>
      </c>
      <c r="H10148" s="38" t="s">
        <v>29768</v>
      </c>
      <c r="I10148" s="38" t="s">
        <v>7088</v>
      </c>
      <c r="J10148" s="40" t="s">
        <v>29767</v>
      </c>
    </row>
    <row r="10149" spans="1:10" x14ac:dyDescent="0.25">
      <c r="A10149" s="37" t="s">
        <v>28</v>
      </c>
      <c r="B10149" s="38" t="s">
        <v>29769</v>
      </c>
      <c r="C10149" s="1" t="str">
        <f t="shared" si="158"/>
        <v>10400746-CAIXA ECONOMICA FEDERAL</v>
      </c>
      <c r="D10149" s="39" t="s">
        <v>6966</v>
      </c>
      <c r="E10149" s="38" t="s">
        <v>6967</v>
      </c>
      <c r="F10149" s="38" t="s">
        <v>28421</v>
      </c>
      <c r="G10149" s="38" t="s">
        <v>6991</v>
      </c>
      <c r="H10149" s="38" t="s">
        <v>29770</v>
      </c>
      <c r="I10149" s="38" t="s">
        <v>9919</v>
      </c>
      <c r="J10149" s="40" t="s">
        <v>29769</v>
      </c>
    </row>
    <row r="10150" spans="1:10" x14ac:dyDescent="0.25">
      <c r="A10150" s="37" t="s">
        <v>28</v>
      </c>
      <c r="B10150" s="38" t="s">
        <v>29771</v>
      </c>
      <c r="C10150" s="1" t="str">
        <f t="shared" si="158"/>
        <v>10400747-CAIXA ECONOMICA FEDERAL</v>
      </c>
      <c r="D10150" s="39" t="s">
        <v>6966</v>
      </c>
      <c r="E10150" s="38" t="s">
        <v>6967</v>
      </c>
      <c r="F10150" s="38" t="s">
        <v>28421</v>
      </c>
      <c r="G10150" s="38" t="s">
        <v>6991</v>
      </c>
      <c r="H10150" s="38" t="s">
        <v>29772</v>
      </c>
      <c r="I10150" s="38" t="s">
        <v>7671</v>
      </c>
      <c r="J10150" s="40" t="s">
        <v>29771</v>
      </c>
    </row>
    <row r="10151" spans="1:10" x14ac:dyDescent="0.25">
      <c r="A10151" s="37" t="s">
        <v>28</v>
      </c>
      <c r="B10151" s="38" t="s">
        <v>29773</v>
      </c>
      <c r="C10151" s="1" t="str">
        <f t="shared" si="158"/>
        <v>10400748-CAIXA ECONOMICA FEDERAL</v>
      </c>
      <c r="D10151" s="39" t="s">
        <v>6966</v>
      </c>
      <c r="E10151" s="38" t="s">
        <v>6967</v>
      </c>
      <c r="F10151" s="38" t="s">
        <v>28421</v>
      </c>
      <c r="G10151" s="38" t="s">
        <v>6991</v>
      </c>
      <c r="H10151" s="38" t="s">
        <v>29774</v>
      </c>
      <c r="I10151" s="38" t="s">
        <v>8065</v>
      </c>
      <c r="J10151" s="40" t="s">
        <v>29773</v>
      </c>
    </row>
    <row r="10152" spans="1:10" x14ac:dyDescent="0.25">
      <c r="A10152" s="37" t="s">
        <v>28</v>
      </c>
      <c r="B10152" s="38" t="s">
        <v>29775</v>
      </c>
      <c r="C10152" s="1" t="str">
        <f t="shared" si="158"/>
        <v>10400749-CAIXA ECONOMICA FEDERAL</v>
      </c>
      <c r="D10152" s="39" t="s">
        <v>6966</v>
      </c>
      <c r="E10152" s="38" t="s">
        <v>6967</v>
      </c>
      <c r="F10152" s="38" t="s">
        <v>28421</v>
      </c>
      <c r="G10152" s="38" t="s">
        <v>6991</v>
      </c>
      <c r="H10152" s="38" t="s">
        <v>29776</v>
      </c>
      <c r="I10152" s="38" t="s">
        <v>12504</v>
      </c>
      <c r="J10152" s="40" t="s">
        <v>29775</v>
      </c>
    </row>
    <row r="10153" spans="1:10" x14ac:dyDescent="0.25">
      <c r="A10153" s="37" t="s">
        <v>28</v>
      </c>
      <c r="B10153" s="38" t="s">
        <v>29777</v>
      </c>
      <c r="C10153" s="1" t="str">
        <f t="shared" si="158"/>
        <v>10400750-CAIXA ECONOMICA FEDERAL</v>
      </c>
      <c r="D10153" s="39" t="s">
        <v>6966</v>
      </c>
      <c r="E10153" s="38" t="s">
        <v>6967</v>
      </c>
      <c r="F10153" s="38" t="s">
        <v>28421</v>
      </c>
      <c r="G10153" s="38" t="s">
        <v>6991</v>
      </c>
      <c r="H10153" s="38" t="s">
        <v>29778</v>
      </c>
      <c r="I10153" s="38" t="s">
        <v>12657</v>
      </c>
      <c r="J10153" s="40" t="s">
        <v>29777</v>
      </c>
    </row>
    <row r="10154" spans="1:10" x14ac:dyDescent="0.25">
      <c r="A10154" s="37" t="s">
        <v>28</v>
      </c>
      <c r="B10154" s="38" t="s">
        <v>29779</v>
      </c>
      <c r="C10154" s="1" t="str">
        <f t="shared" si="158"/>
        <v>10400751-CAIXA ECONOMICA FEDERAL</v>
      </c>
      <c r="D10154" s="39" t="s">
        <v>6966</v>
      </c>
      <c r="E10154" s="38" t="s">
        <v>6967</v>
      </c>
      <c r="F10154" s="38" t="s">
        <v>28421</v>
      </c>
      <c r="G10154" s="38" t="s">
        <v>6991</v>
      </c>
      <c r="H10154" s="38" t="s">
        <v>29780</v>
      </c>
      <c r="I10154" s="38" t="s">
        <v>8371</v>
      </c>
      <c r="J10154" s="40" t="s">
        <v>29779</v>
      </c>
    </row>
    <row r="10155" spans="1:10" x14ac:dyDescent="0.25">
      <c r="A10155" s="37" t="s">
        <v>28</v>
      </c>
      <c r="B10155" s="38" t="s">
        <v>29781</v>
      </c>
      <c r="C10155" s="1" t="str">
        <f t="shared" si="158"/>
        <v>10400752-CAIXA ECONOMICA FEDERAL</v>
      </c>
      <c r="D10155" s="39" t="s">
        <v>6966</v>
      </c>
      <c r="E10155" s="38" t="s">
        <v>6967</v>
      </c>
      <c r="F10155" s="38" t="s">
        <v>28421</v>
      </c>
      <c r="G10155" s="38" t="s">
        <v>6991</v>
      </c>
      <c r="H10155" s="38" t="s">
        <v>29782</v>
      </c>
      <c r="I10155" s="38" t="s">
        <v>7683</v>
      </c>
      <c r="J10155" s="40" t="s">
        <v>29781</v>
      </c>
    </row>
    <row r="10156" spans="1:10" x14ac:dyDescent="0.25">
      <c r="A10156" s="37" t="s">
        <v>28</v>
      </c>
      <c r="B10156" s="38" t="s">
        <v>29783</v>
      </c>
      <c r="C10156" s="1" t="str">
        <f t="shared" si="158"/>
        <v>10400754-CAIXA ECONOMICA FEDERAL</v>
      </c>
      <c r="D10156" s="39" t="s">
        <v>6966</v>
      </c>
      <c r="E10156" s="38" t="s">
        <v>6967</v>
      </c>
      <c r="F10156" s="38" t="s">
        <v>28421</v>
      </c>
      <c r="G10156" s="38" t="s">
        <v>6991</v>
      </c>
      <c r="H10156" s="38" t="s">
        <v>29784</v>
      </c>
      <c r="I10156" s="38" t="s">
        <v>7677</v>
      </c>
      <c r="J10156" s="40" t="s">
        <v>29783</v>
      </c>
    </row>
    <row r="10157" spans="1:10" x14ac:dyDescent="0.25">
      <c r="A10157" s="37" t="s">
        <v>28</v>
      </c>
      <c r="B10157" s="38" t="s">
        <v>29785</v>
      </c>
      <c r="C10157" s="1" t="str">
        <f t="shared" si="158"/>
        <v>10400755-CAIXA ECONOMICA FEDERAL</v>
      </c>
      <c r="D10157" s="39" t="s">
        <v>6966</v>
      </c>
      <c r="E10157" s="38" t="s">
        <v>6967</v>
      </c>
      <c r="F10157" s="38" t="s">
        <v>28421</v>
      </c>
      <c r="G10157" s="38" t="s">
        <v>6991</v>
      </c>
      <c r="H10157" s="38" t="s">
        <v>29786</v>
      </c>
      <c r="I10157" s="38" t="s">
        <v>7915</v>
      </c>
      <c r="J10157" s="40" t="s">
        <v>29785</v>
      </c>
    </row>
    <row r="10158" spans="1:10" x14ac:dyDescent="0.25">
      <c r="A10158" s="37" t="s">
        <v>28</v>
      </c>
      <c r="B10158" s="38" t="s">
        <v>29787</v>
      </c>
      <c r="C10158" s="1" t="str">
        <f t="shared" si="158"/>
        <v>10400756-CAIXA ECONOMICA FEDERAL</v>
      </c>
      <c r="D10158" s="39" t="s">
        <v>6966</v>
      </c>
      <c r="E10158" s="38" t="s">
        <v>6967</v>
      </c>
      <c r="F10158" s="38" t="s">
        <v>28421</v>
      </c>
      <c r="G10158" s="38" t="s">
        <v>7035</v>
      </c>
      <c r="H10158" s="38" t="s">
        <v>29788</v>
      </c>
      <c r="I10158" s="38" t="s">
        <v>7603</v>
      </c>
      <c r="J10158" s="40" t="s">
        <v>29787</v>
      </c>
    </row>
    <row r="10159" spans="1:10" x14ac:dyDescent="0.25">
      <c r="A10159" s="37" t="s">
        <v>28</v>
      </c>
      <c r="B10159" s="38" t="s">
        <v>29789</v>
      </c>
      <c r="C10159" s="1" t="str">
        <f t="shared" si="158"/>
        <v>10400758-CAIXA ECONOMICA FEDERAL</v>
      </c>
      <c r="D10159" s="39" t="s">
        <v>6966</v>
      </c>
      <c r="E10159" s="38" t="s">
        <v>6967</v>
      </c>
      <c r="F10159" s="38" t="s">
        <v>28421</v>
      </c>
      <c r="G10159" s="38" t="s">
        <v>7035</v>
      </c>
      <c r="H10159" s="38" t="s">
        <v>29790</v>
      </c>
      <c r="I10159" s="38" t="s">
        <v>7352</v>
      </c>
      <c r="J10159" s="40" t="s">
        <v>29789</v>
      </c>
    </row>
    <row r="10160" spans="1:10" x14ac:dyDescent="0.25">
      <c r="A10160" s="37" t="s">
        <v>28</v>
      </c>
      <c r="B10160" s="38" t="s">
        <v>29791</v>
      </c>
      <c r="C10160" s="1" t="str">
        <f t="shared" si="158"/>
        <v>10400759-CAIXA ECONOMICA FEDERAL</v>
      </c>
      <c r="D10160" s="39" t="s">
        <v>6966</v>
      </c>
      <c r="E10160" s="38" t="s">
        <v>6967</v>
      </c>
      <c r="F10160" s="38" t="s">
        <v>28421</v>
      </c>
      <c r="G10160" s="38" t="s">
        <v>7035</v>
      </c>
      <c r="H10160" s="38" t="s">
        <v>29792</v>
      </c>
      <c r="I10160" s="38" t="s">
        <v>7037</v>
      </c>
      <c r="J10160" s="40" t="s">
        <v>29791</v>
      </c>
    </row>
    <row r="10161" spans="1:10" x14ac:dyDescent="0.25">
      <c r="A10161" s="37" t="s">
        <v>28</v>
      </c>
      <c r="B10161" s="38" t="s">
        <v>29793</v>
      </c>
      <c r="C10161" s="1" t="str">
        <f t="shared" si="158"/>
        <v>10400760-CAIXA ECONOMICA FEDERAL</v>
      </c>
      <c r="D10161" s="39" t="s">
        <v>6966</v>
      </c>
      <c r="E10161" s="38" t="s">
        <v>6967</v>
      </c>
      <c r="F10161" s="38" t="s">
        <v>28421</v>
      </c>
      <c r="G10161" s="38" t="s">
        <v>7035</v>
      </c>
      <c r="H10161" s="38" t="s">
        <v>29794</v>
      </c>
      <c r="I10161" s="38" t="s">
        <v>9062</v>
      </c>
      <c r="J10161" s="40" t="s">
        <v>29793</v>
      </c>
    </row>
    <row r="10162" spans="1:10" x14ac:dyDescent="0.25">
      <c r="A10162" s="37" t="s">
        <v>28</v>
      </c>
      <c r="B10162" s="38" t="s">
        <v>29795</v>
      </c>
      <c r="C10162" s="1" t="str">
        <f t="shared" si="158"/>
        <v>10400761-CAIXA ECONOMICA FEDERAL</v>
      </c>
      <c r="D10162" s="39" t="s">
        <v>6966</v>
      </c>
      <c r="E10162" s="38" t="s">
        <v>6967</v>
      </c>
      <c r="F10162" s="38" t="s">
        <v>28421</v>
      </c>
      <c r="G10162" s="38" t="s">
        <v>7035</v>
      </c>
      <c r="H10162" s="38" t="s">
        <v>29796</v>
      </c>
      <c r="I10162" s="38" t="s">
        <v>8359</v>
      </c>
      <c r="J10162" s="40" t="s">
        <v>29795</v>
      </c>
    </row>
    <row r="10163" spans="1:10" x14ac:dyDescent="0.25">
      <c r="A10163" s="37" t="s">
        <v>28</v>
      </c>
      <c r="B10163" s="38" t="s">
        <v>29797</v>
      </c>
      <c r="C10163" s="1" t="str">
        <f t="shared" si="158"/>
        <v>10400762-CAIXA ECONOMICA FEDERAL</v>
      </c>
      <c r="D10163" s="39" t="s">
        <v>6966</v>
      </c>
      <c r="E10163" s="38" t="s">
        <v>6967</v>
      </c>
      <c r="F10163" s="38" t="s">
        <v>28421</v>
      </c>
      <c r="G10163" s="38" t="s">
        <v>7035</v>
      </c>
      <c r="H10163" s="38" t="s">
        <v>29798</v>
      </c>
      <c r="I10163" s="38" t="s">
        <v>8750</v>
      </c>
      <c r="J10163" s="40" t="s">
        <v>29797</v>
      </c>
    </row>
    <row r="10164" spans="1:10" x14ac:dyDescent="0.25">
      <c r="A10164" s="37" t="s">
        <v>28</v>
      </c>
      <c r="B10164" s="38" t="s">
        <v>29799</v>
      </c>
      <c r="C10164" s="1" t="str">
        <f t="shared" si="158"/>
        <v>10400763-CAIXA ECONOMICA FEDERAL</v>
      </c>
      <c r="D10164" s="39" t="s">
        <v>6966</v>
      </c>
      <c r="E10164" s="38" t="s">
        <v>6967</v>
      </c>
      <c r="F10164" s="38" t="s">
        <v>28421</v>
      </c>
      <c r="G10164" s="38" t="s">
        <v>7035</v>
      </c>
      <c r="H10164" s="38" t="s">
        <v>29800</v>
      </c>
      <c r="I10164" s="38" t="s">
        <v>10121</v>
      </c>
      <c r="J10164" s="40" t="s">
        <v>29799</v>
      </c>
    </row>
    <row r="10165" spans="1:10" x14ac:dyDescent="0.25">
      <c r="A10165" s="37" t="s">
        <v>28</v>
      </c>
      <c r="B10165" s="38" t="s">
        <v>29801</v>
      </c>
      <c r="C10165" s="1" t="str">
        <f t="shared" si="158"/>
        <v>10400764-CAIXA ECONOMICA FEDERAL</v>
      </c>
      <c r="D10165" s="39" t="s">
        <v>6966</v>
      </c>
      <c r="E10165" s="38" t="s">
        <v>6967</v>
      </c>
      <c r="F10165" s="38" t="s">
        <v>28421</v>
      </c>
      <c r="G10165" s="38" t="s">
        <v>40</v>
      </c>
      <c r="H10165" s="38" t="s">
        <v>29802</v>
      </c>
      <c r="I10165" s="38" t="s">
        <v>8506</v>
      </c>
      <c r="J10165" s="40" t="s">
        <v>29801</v>
      </c>
    </row>
    <row r="10166" spans="1:10" x14ac:dyDescent="0.25">
      <c r="A10166" s="37" t="s">
        <v>28</v>
      </c>
      <c r="B10166" s="38" t="s">
        <v>29803</v>
      </c>
      <c r="C10166" s="1" t="str">
        <f t="shared" si="158"/>
        <v>10400765-CAIXA ECONOMICA FEDERAL</v>
      </c>
      <c r="D10166" s="39" t="s">
        <v>6966</v>
      </c>
      <c r="E10166" s="38" t="s">
        <v>6967</v>
      </c>
      <c r="F10166" s="38" t="s">
        <v>28421</v>
      </c>
      <c r="G10166" s="38" t="s">
        <v>40</v>
      </c>
      <c r="H10166" s="38" t="s">
        <v>29804</v>
      </c>
      <c r="I10166" s="38" t="s">
        <v>9205</v>
      </c>
      <c r="J10166" s="40" t="s">
        <v>29803</v>
      </c>
    </row>
    <row r="10167" spans="1:10" x14ac:dyDescent="0.25">
      <c r="A10167" s="37" t="s">
        <v>28</v>
      </c>
      <c r="B10167" s="38" t="s">
        <v>29805</v>
      </c>
      <c r="C10167" s="1" t="str">
        <f t="shared" si="158"/>
        <v>10400766-CAIXA ECONOMICA FEDERAL</v>
      </c>
      <c r="D10167" s="39" t="s">
        <v>6966</v>
      </c>
      <c r="E10167" s="38" t="s">
        <v>6967</v>
      </c>
      <c r="F10167" s="38" t="s">
        <v>28421</v>
      </c>
      <c r="G10167" s="38" t="s">
        <v>40</v>
      </c>
      <c r="H10167" s="38" t="s">
        <v>29806</v>
      </c>
      <c r="I10167" s="38" t="s">
        <v>7704</v>
      </c>
      <c r="J10167" s="40" t="s">
        <v>29805</v>
      </c>
    </row>
    <row r="10168" spans="1:10" x14ac:dyDescent="0.25">
      <c r="A10168" s="37" t="s">
        <v>28</v>
      </c>
      <c r="B10168" s="38" t="s">
        <v>29807</v>
      </c>
      <c r="C10168" s="1" t="str">
        <f t="shared" si="158"/>
        <v>10400767-CAIXA ECONOMICA FEDERAL</v>
      </c>
      <c r="D10168" s="39" t="s">
        <v>6966</v>
      </c>
      <c r="E10168" s="38" t="s">
        <v>6967</v>
      </c>
      <c r="F10168" s="38" t="s">
        <v>28421</v>
      </c>
      <c r="G10168" s="38" t="s">
        <v>40</v>
      </c>
      <c r="H10168" s="38" t="s">
        <v>29808</v>
      </c>
      <c r="I10168" s="38" t="s">
        <v>7686</v>
      </c>
      <c r="J10168" s="40" t="s">
        <v>29807</v>
      </c>
    </row>
    <row r="10169" spans="1:10" x14ac:dyDescent="0.25">
      <c r="A10169" s="37" t="s">
        <v>28</v>
      </c>
      <c r="B10169" s="38" t="s">
        <v>29809</v>
      </c>
      <c r="C10169" s="1" t="str">
        <f t="shared" si="158"/>
        <v>10400768-CAIXA ECONOMICA FEDERAL</v>
      </c>
      <c r="D10169" s="39" t="s">
        <v>6966</v>
      </c>
      <c r="E10169" s="38" t="s">
        <v>6967</v>
      </c>
      <c r="F10169" s="38" t="s">
        <v>28421</v>
      </c>
      <c r="G10169" s="38" t="s">
        <v>40</v>
      </c>
      <c r="H10169" s="38" t="s">
        <v>29810</v>
      </c>
      <c r="I10169" s="38" t="s">
        <v>8747</v>
      </c>
      <c r="J10169" s="40" t="s">
        <v>29809</v>
      </c>
    </row>
    <row r="10170" spans="1:10" x14ac:dyDescent="0.25">
      <c r="A10170" s="37" t="s">
        <v>28</v>
      </c>
      <c r="B10170" s="38" t="s">
        <v>29811</v>
      </c>
      <c r="C10170" s="1" t="str">
        <f t="shared" si="158"/>
        <v>10400769-CAIXA ECONOMICA FEDERAL</v>
      </c>
      <c r="D10170" s="39" t="s">
        <v>6966</v>
      </c>
      <c r="E10170" s="38" t="s">
        <v>6967</v>
      </c>
      <c r="F10170" s="38" t="s">
        <v>28421</v>
      </c>
      <c r="G10170" s="38" t="s">
        <v>6969</v>
      </c>
      <c r="H10170" s="38" t="s">
        <v>29812</v>
      </c>
      <c r="I10170" s="38" t="s">
        <v>8789</v>
      </c>
      <c r="J10170" s="40" t="s">
        <v>29811</v>
      </c>
    </row>
    <row r="10171" spans="1:10" x14ac:dyDescent="0.25">
      <c r="A10171" s="37" t="s">
        <v>28</v>
      </c>
      <c r="B10171" s="38" t="s">
        <v>29813</v>
      </c>
      <c r="C10171" s="1" t="str">
        <f t="shared" si="158"/>
        <v>10400770-CAIXA ECONOMICA FEDERAL</v>
      </c>
      <c r="D10171" s="39" t="s">
        <v>6966</v>
      </c>
      <c r="E10171" s="38" t="s">
        <v>6967</v>
      </c>
      <c r="F10171" s="38" t="s">
        <v>28421</v>
      </c>
      <c r="G10171" s="38" t="s">
        <v>35</v>
      </c>
      <c r="H10171" s="38" t="s">
        <v>29814</v>
      </c>
      <c r="I10171" s="38" t="s">
        <v>7567</v>
      </c>
      <c r="J10171" s="40" t="s">
        <v>29813</v>
      </c>
    </row>
    <row r="10172" spans="1:10" x14ac:dyDescent="0.25">
      <c r="A10172" s="37" t="s">
        <v>28</v>
      </c>
      <c r="B10172" s="38" t="s">
        <v>29815</v>
      </c>
      <c r="C10172" s="1" t="str">
        <f t="shared" si="158"/>
        <v>10400771-CAIXA ECONOMICA FEDERAL</v>
      </c>
      <c r="D10172" s="39" t="s">
        <v>6966</v>
      </c>
      <c r="E10172" s="38" t="s">
        <v>6967</v>
      </c>
      <c r="F10172" s="38" t="s">
        <v>28421</v>
      </c>
      <c r="G10172" s="38" t="s">
        <v>35</v>
      </c>
      <c r="H10172" s="38" t="s">
        <v>29816</v>
      </c>
      <c r="I10172" s="38" t="s">
        <v>7804</v>
      </c>
      <c r="J10172" s="40" t="s">
        <v>29815</v>
      </c>
    </row>
    <row r="10173" spans="1:10" x14ac:dyDescent="0.25">
      <c r="A10173" s="37" t="s">
        <v>28</v>
      </c>
      <c r="B10173" s="38" t="s">
        <v>29817</v>
      </c>
      <c r="C10173" s="1" t="str">
        <f t="shared" si="158"/>
        <v>10400772-CAIXA ECONOMICA FEDERAL</v>
      </c>
      <c r="D10173" s="39" t="s">
        <v>6966</v>
      </c>
      <c r="E10173" s="38" t="s">
        <v>6967</v>
      </c>
      <c r="F10173" s="38" t="s">
        <v>28421</v>
      </c>
      <c r="G10173" s="38" t="s">
        <v>32</v>
      </c>
      <c r="H10173" s="38" t="s">
        <v>29818</v>
      </c>
      <c r="I10173" s="38" t="s">
        <v>8708</v>
      </c>
      <c r="J10173" s="40" t="s">
        <v>29817</v>
      </c>
    </row>
    <row r="10174" spans="1:10" x14ac:dyDescent="0.25">
      <c r="A10174" s="37" t="s">
        <v>28</v>
      </c>
      <c r="B10174" s="38" t="s">
        <v>29819</v>
      </c>
      <c r="C10174" s="1" t="str">
        <f t="shared" si="158"/>
        <v>10400773-CAIXA ECONOMICA FEDERAL</v>
      </c>
      <c r="D10174" s="39" t="s">
        <v>6966</v>
      </c>
      <c r="E10174" s="38" t="s">
        <v>6967</v>
      </c>
      <c r="F10174" s="38" t="s">
        <v>28421</v>
      </c>
      <c r="G10174" s="38" t="s">
        <v>32</v>
      </c>
      <c r="H10174" s="38" t="s">
        <v>29820</v>
      </c>
      <c r="I10174" s="38" t="s">
        <v>9045</v>
      </c>
      <c r="J10174" s="40" t="s">
        <v>29819</v>
      </c>
    </row>
    <row r="10175" spans="1:10" x14ac:dyDescent="0.25">
      <c r="A10175" s="37" t="s">
        <v>28</v>
      </c>
      <c r="B10175" s="38" t="s">
        <v>29821</v>
      </c>
      <c r="C10175" s="1" t="str">
        <f t="shared" si="158"/>
        <v>10400774-CAIXA ECONOMICA FEDERAL</v>
      </c>
      <c r="D10175" s="39" t="s">
        <v>6966</v>
      </c>
      <c r="E10175" s="38" t="s">
        <v>6967</v>
      </c>
      <c r="F10175" s="38" t="s">
        <v>28421</v>
      </c>
      <c r="G10175" s="38" t="s">
        <v>32</v>
      </c>
      <c r="H10175" s="38" t="s">
        <v>29822</v>
      </c>
      <c r="I10175" s="38" t="s">
        <v>7621</v>
      </c>
      <c r="J10175" s="40" t="s">
        <v>29821</v>
      </c>
    </row>
    <row r="10176" spans="1:10" x14ac:dyDescent="0.25">
      <c r="A10176" s="37" t="s">
        <v>28</v>
      </c>
      <c r="B10176" s="38" t="s">
        <v>29823</v>
      </c>
      <c r="C10176" s="1" t="str">
        <f t="shared" si="158"/>
        <v>10400775-CAIXA ECONOMICA FEDERAL</v>
      </c>
      <c r="D10176" s="39" t="s">
        <v>6966</v>
      </c>
      <c r="E10176" s="38" t="s">
        <v>6967</v>
      </c>
      <c r="F10176" s="38" t="s">
        <v>28421</v>
      </c>
      <c r="G10176" s="38" t="s">
        <v>32</v>
      </c>
      <c r="H10176" s="38" t="s">
        <v>29824</v>
      </c>
      <c r="I10176" s="38" t="s">
        <v>13093</v>
      </c>
      <c r="J10176" s="40" t="s">
        <v>29823</v>
      </c>
    </row>
    <row r="10177" spans="1:10" x14ac:dyDescent="0.25">
      <c r="A10177" s="37" t="s">
        <v>28</v>
      </c>
      <c r="B10177" s="38" t="s">
        <v>29825</v>
      </c>
      <c r="C10177" s="1" t="str">
        <f t="shared" si="158"/>
        <v>10400776-CAIXA ECONOMICA FEDERAL</v>
      </c>
      <c r="D10177" s="39" t="s">
        <v>6966</v>
      </c>
      <c r="E10177" s="38" t="s">
        <v>6967</v>
      </c>
      <c r="F10177" s="38" t="s">
        <v>28421</v>
      </c>
      <c r="G10177" s="38" t="s">
        <v>32</v>
      </c>
      <c r="H10177" s="38" t="s">
        <v>29826</v>
      </c>
      <c r="I10177" s="38" t="s">
        <v>9462</v>
      </c>
      <c r="J10177" s="40" t="s">
        <v>29825</v>
      </c>
    </row>
    <row r="10178" spans="1:10" x14ac:dyDescent="0.25">
      <c r="A10178" s="37" t="s">
        <v>28</v>
      </c>
      <c r="B10178" s="38" t="s">
        <v>29827</v>
      </c>
      <c r="C10178" s="1" t="str">
        <f t="shared" si="158"/>
        <v>10400777-CAIXA ECONOMICA FEDERAL</v>
      </c>
      <c r="D10178" s="39" t="s">
        <v>6966</v>
      </c>
      <c r="E10178" s="38" t="s">
        <v>6967</v>
      </c>
      <c r="F10178" s="38" t="s">
        <v>28421</v>
      </c>
      <c r="G10178" s="38" t="s">
        <v>32</v>
      </c>
      <c r="H10178" s="38" t="s">
        <v>29828</v>
      </c>
      <c r="I10178" s="38" t="s">
        <v>10227</v>
      </c>
      <c r="J10178" s="40" t="s">
        <v>29827</v>
      </c>
    </row>
    <row r="10179" spans="1:10" x14ac:dyDescent="0.25">
      <c r="A10179" s="37" t="s">
        <v>28</v>
      </c>
      <c r="B10179" s="38" t="s">
        <v>29829</v>
      </c>
      <c r="C10179" s="1" t="str">
        <f t="shared" ref="C10179:C10242" si="159">CONCATENATE(B10179,"-",F10179)</f>
        <v>10400779-CAIXA ECONOMICA FEDERAL</v>
      </c>
      <c r="D10179" s="39" t="s">
        <v>6966</v>
      </c>
      <c r="E10179" s="38" t="s">
        <v>6967</v>
      </c>
      <c r="F10179" s="38" t="s">
        <v>28421</v>
      </c>
      <c r="G10179" s="38" t="s">
        <v>31</v>
      </c>
      <c r="H10179" s="38" t="s">
        <v>29830</v>
      </c>
      <c r="I10179" s="38" t="s">
        <v>9613</v>
      </c>
      <c r="J10179" s="40" t="s">
        <v>29829</v>
      </c>
    </row>
    <row r="10180" spans="1:10" x14ac:dyDescent="0.25">
      <c r="A10180" s="37" t="s">
        <v>28</v>
      </c>
      <c r="B10180" s="38" t="s">
        <v>29831</v>
      </c>
      <c r="C10180" s="1" t="str">
        <f t="shared" si="159"/>
        <v>10400780-CAIXA ECONOMICA FEDERAL</v>
      </c>
      <c r="D10180" s="39" t="s">
        <v>6966</v>
      </c>
      <c r="E10180" s="38" t="s">
        <v>6967</v>
      </c>
      <c r="F10180" s="38" t="s">
        <v>28421</v>
      </c>
      <c r="G10180" s="38" t="s">
        <v>31</v>
      </c>
      <c r="H10180" s="38" t="s">
        <v>29832</v>
      </c>
      <c r="I10180" s="38" t="s">
        <v>8559</v>
      </c>
      <c r="J10180" s="40" t="s">
        <v>29831</v>
      </c>
    </row>
    <row r="10181" spans="1:10" x14ac:dyDescent="0.25">
      <c r="A10181" s="37" t="s">
        <v>28</v>
      </c>
      <c r="B10181" s="38" t="s">
        <v>29833</v>
      </c>
      <c r="C10181" s="1" t="str">
        <f t="shared" si="159"/>
        <v>10400781-CAIXA ECONOMICA FEDERAL</v>
      </c>
      <c r="D10181" s="39" t="s">
        <v>6966</v>
      </c>
      <c r="E10181" s="38" t="s">
        <v>6967</v>
      </c>
      <c r="F10181" s="38" t="s">
        <v>28421</v>
      </c>
      <c r="G10181" s="38" t="s">
        <v>31</v>
      </c>
      <c r="H10181" s="38" t="s">
        <v>29834</v>
      </c>
      <c r="I10181" s="38" t="s">
        <v>9763</v>
      </c>
      <c r="J10181" s="40" t="s">
        <v>29833</v>
      </c>
    </row>
    <row r="10182" spans="1:10" x14ac:dyDescent="0.25">
      <c r="A10182" s="37" t="s">
        <v>28</v>
      </c>
      <c r="B10182" s="38" t="s">
        <v>29835</v>
      </c>
      <c r="C10182" s="1" t="str">
        <f t="shared" si="159"/>
        <v>10400782-CAIXA ECONOMICA FEDERAL</v>
      </c>
      <c r="D10182" s="39" t="s">
        <v>6966</v>
      </c>
      <c r="E10182" s="38" t="s">
        <v>6967</v>
      </c>
      <c r="F10182" s="38" t="s">
        <v>28421</v>
      </c>
      <c r="G10182" s="38" t="s">
        <v>25</v>
      </c>
      <c r="H10182" s="38" t="s">
        <v>29836</v>
      </c>
      <c r="I10182" s="38" t="s">
        <v>9471</v>
      </c>
      <c r="J10182" s="40" t="s">
        <v>29835</v>
      </c>
    </row>
    <row r="10183" spans="1:10" x14ac:dyDescent="0.25">
      <c r="A10183" s="37" t="s">
        <v>28</v>
      </c>
      <c r="B10183" s="38" t="s">
        <v>29837</v>
      </c>
      <c r="C10183" s="1" t="str">
        <f t="shared" si="159"/>
        <v>10400783-CAIXA ECONOMICA FEDERAL</v>
      </c>
      <c r="D10183" s="39" t="s">
        <v>6966</v>
      </c>
      <c r="E10183" s="38" t="s">
        <v>6967</v>
      </c>
      <c r="F10183" s="38" t="s">
        <v>28421</v>
      </c>
      <c r="G10183" s="38" t="s">
        <v>31</v>
      </c>
      <c r="H10183" s="38" t="s">
        <v>29838</v>
      </c>
      <c r="I10183" s="38" t="s">
        <v>7653</v>
      </c>
      <c r="J10183" s="40" t="s">
        <v>29837</v>
      </c>
    </row>
    <row r="10184" spans="1:10" x14ac:dyDescent="0.25">
      <c r="A10184" s="37" t="s">
        <v>28</v>
      </c>
      <c r="B10184" s="38" t="s">
        <v>29839</v>
      </c>
      <c r="C10184" s="1" t="str">
        <f t="shared" si="159"/>
        <v>10400784-CAIXA ECONOMICA FEDERAL</v>
      </c>
      <c r="D10184" s="39" t="s">
        <v>6966</v>
      </c>
      <c r="E10184" s="38" t="s">
        <v>6967</v>
      </c>
      <c r="F10184" s="38" t="s">
        <v>28421</v>
      </c>
      <c r="G10184" s="38" t="s">
        <v>31</v>
      </c>
      <c r="H10184" s="38" t="s">
        <v>29840</v>
      </c>
      <c r="I10184" s="38" t="s">
        <v>9110</v>
      </c>
      <c r="J10184" s="40" t="s">
        <v>29839</v>
      </c>
    </row>
    <row r="10185" spans="1:10" x14ac:dyDescent="0.25">
      <c r="A10185" s="37" t="s">
        <v>28</v>
      </c>
      <c r="B10185" s="38" t="s">
        <v>29841</v>
      </c>
      <c r="C10185" s="1" t="str">
        <f t="shared" si="159"/>
        <v>10400785-CAIXA ECONOMICA FEDERAL</v>
      </c>
      <c r="D10185" s="39" t="s">
        <v>6966</v>
      </c>
      <c r="E10185" s="38" t="s">
        <v>6967</v>
      </c>
      <c r="F10185" s="38" t="s">
        <v>28421</v>
      </c>
      <c r="G10185" s="38" t="s">
        <v>6991</v>
      </c>
      <c r="H10185" s="38" t="s">
        <v>29842</v>
      </c>
      <c r="I10185" s="38" t="s">
        <v>10259</v>
      </c>
      <c r="J10185" s="40" t="s">
        <v>29841</v>
      </c>
    </row>
    <row r="10186" spans="1:10" x14ac:dyDescent="0.25">
      <c r="A10186" s="37" t="s">
        <v>28</v>
      </c>
      <c r="B10186" s="38" t="s">
        <v>29843</v>
      </c>
      <c r="C10186" s="1" t="str">
        <f t="shared" si="159"/>
        <v>10400787-CAIXA ECONOMICA FEDERAL</v>
      </c>
      <c r="D10186" s="39" t="s">
        <v>6966</v>
      </c>
      <c r="E10186" s="38" t="s">
        <v>6967</v>
      </c>
      <c r="F10186" s="38" t="s">
        <v>28421</v>
      </c>
      <c r="G10186" s="38" t="s">
        <v>37</v>
      </c>
      <c r="H10186" s="38" t="s">
        <v>29844</v>
      </c>
      <c r="I10186" s="38" t="s">
        <v>9706</v>
      </c>
      <c r="J10186" s="40" t="s">
        <v>29843</v>
      </c>
    </row>
    <row r="10187" spans="1:10" x14ac:dyDescent="0.25">
      <c r="A10187" s="37" t="s">
        <v>28</v>
      </c>
      <c r="B10187" s="38" t="s">
        <v>29845</v>
      </c>
      <c r="C10187" s="1" t="str">
        <f t="shared" si="159"/>
        <v>10400788-CAIXA ECONOMICA FEDERAL</v>
      </c>
      <c r="D10187" s="39" t="s">
        <v>6966</v>
      </c>
      <c r="E10187" s="38" t="s">
        <v>6967</v>
      </c>
      <c r="F10187" s="38" t="s">
        <v>28421</v>
      </c>
      <c r="G10187" s="38" t="s">
        <v>37</v>
      </c>
      <c r="H10187" s="38" t="s">
        <v>29846</v>
      </c>
      <c r="I10187" s="38" t="s">
        <v>9065</v>
      </c>
      <c r="J10187" s="40" t="s">
        <v>29845</v>
      </c>
    </row>
    <row r="10188" spans="1:10" x14ac:dyDescent="0.25">
      <c r="A10188" s="37" t="s">
        <v>28</v>
      </c>
      <c r="B10188" s="38" t="s">
        <v>29847</v>
      </c>
      <c r="C10188" s="1" t="str">
        <f t="shared" si="159"/>
        <v>10400790-CAIXA ECONOMICA FEDERAL</v>
      </c>
      <c r="D10188" s="39" t="s">
        <v>6966</v>
      </c>
      <c r="E10188" s="38" t="s">
        <v>6967</v>
      </c>
      <c r="F10188" s="38" t="s">
        <v>28421</v>
      </c>
      <c r="G10188" s="38" t="s">
        <v>42</v>
      </c>
      <c r="H10188" s="38" t="s">
        <v>29848</v>
      </c>
      <c r="I10188" s="38" t="s">
        <v>13886</v>
      </c>
      <c r="J10188" s="40" t="s">
        <v>29847</v>
      </c>
    </row>
    <row r="10189" spans="1:10" x14ac:dyDescent="0.25">
      <c r="A10189" s="37" t="s">
        <v>28</v>
      </c>
      <c r="B10189" s="38" t="s">
        <v>29849</v>
      </c>
      <c r="C10189" s="1" t="str">
        <f t="shared" si="159"/>
        <v>10400791-CAIXA ECONOMICA FEDERAL</v>
      </c>
      <c r="D10189" s="39" t="s">
        <v>6966</v>
      </c>
      <c r="E10189" s="38" t="s">
        <v>6967</v>
      </c>
      <c r="F10189" s="38" t="s">
        <v>28421</v>
      </c>
      <c r="G10189" s="38" t="s">
        <v>7099</v>
      </c>
      <c r="H10189" s="38" t="s">
        <v>29850</v>
      </c>
      <c r="I10189" s="38" t="s">
        <v>8074</v>
      </c>
      <c r="J10189" s="40" t="s">
        <v>29849</v>
      </c>
    </row>
    <row r="10190" spans="1:10" x14ac:dyDescent="0.25">
      <c r="A10190" s="37" t="s">
        <v>28</v>
      </c>
      <c r="B10190" s="38" t="s">
        <v>29851</v>
      </c>
      <c r="C10190" s="1" t="str">
        <f t="shared" si="159"/>
        <v>10400792-CAIXA ECONOMICA FEDERAL</v>
      </c>
      <c r="D10190" s="39" t="s">
        <v>6966</v>
      </c>
      <c r="E10190" s="38" t="s">
        <v>6967</v>
      </c>
      <c r="F10190" s="38" t="s">
        <v>28421</v>
      </c>
      <c r="G10190" s="38" t="s">
        <v>7099</v>
      </c>
      <c r="H10190" s="38" t="s">
        <v>29852</v>
      </c>
      <c r="I10190" s="38" t="s">
        <v>8898</v>
      </c>
      <c r="J10190" s="40" t="s">
        <v>29851</v>
      </c>
    </row>
    <row r="10191" spans="1:10" x14ac:dyDescent="0.25">
      <c r="A10191" s="37" t="s">
        <v>28</v>
      </c>
      <c r="B10191" s="38" t="s">
        <v>29853</v>
      </c>
      <c r="C10191" s="1" t="str">
        <f t="shared" si="159"/>
        <v>10400793-CAIXA ECONOMICA FEDERAL</v>
      </c>
      <c r="D10191" s="39" t="s">
        <v>6966</v>
      </c>
      <c r="E10191" s="38" t="s">
        <v>6967</v>
      </c>
      <c r="F10191" s="38" t="s">
        <v>28421</v>
      </c>
      <c r="G10191" s="38" t="s">
        <v>44</v>
      </c>
      <c r="H10191" s="38" t="s">
        <v>29854</v>
      </c>
      <c r="I10191" s="38" t="s">
        <v>9241</v>
      </c>
      <c r="J10191" s="40" t="s">
        <v>29853</v>
      </c>
    </row>
    <row r="10192" spans="1:10" x14ac:dyDescent="0.25">
      <c r="A10192" s="37" t="s">
        <v>28</v>
      </c>
      <c r="B10192" s="38" t="s">
        <v>29855</v>
      </c>
      <c r="C10192" s="1" t="str">
        <f t="shared" si="159"/>
        <v>10400794-CAIXA ECONOMICA FEDERAL</v>
      </c>
      <c r="D10192" s="39" t="s">
        <v>6966</v>
      </c>
      <c r="E10192" s="38" t="s">
        <v>6967</v>
      </c>
      <c r="F10192" s="38" t="s">
        <v>28421</v>
      </c>
      <c r="G10192" s="38" t="s">
        <v>7099</v>
      </c>
      <c r="H10192" s="38" t="s">
        <v>29856</v>
      </c>
      <c r="I10192" s="38" t="s">
        <v>9146</v>
      </c>
      <c r="J10192" s="40" t="s">
        <v>29855</v>
      </c>
    </row>
    <row r="10193" spans="1:10" x14ac:dyDescent="0.25">
      <c r="A10193" s="37" t="s">
        <v>28</v>
      </c>
      <c r="B10193" s="38" t="s">
        <v>29857</v>
      </c>
      <c r="C10193" s="1" t="str">
        <f t="shared" si="159"/>
        <v>10400795-CAIXA ECONOMICA FEDERAL</v>
      </c>
      <c r="D10193" s="39" t="s">
        <v>6966</v>
      </c>
      <c r="E10193" s="38" t="s">
        <v>6967</v>
      </c>
      <c r="F10193" s="38" t="s">
        <v>28421</v>
      </c>
      <c r="G10193" s="38" t="s">
        <v>7099</v>
      </c>
      <c r="H10193" s="38" t="s">
        <v>29858</v>
      </c>
      <c r="I10193" s="38" t="s">
        <v>29859</v>
      </c>
      <c r="J10193" s="40" t="s">
        <v>29857</v>
      </c>
    </row>
    <row r="10194" spans="1:10" x14ac:dyDescent="0.25">
      <c r="A10194" s="37" t="s">
        <v>28</v>
      </c>
      <c r="B10194" s="38" t="s">
        <v>29860</v>
      </c>
      <c r="C10194" s="1" t="str">
        <f t="shared" si="159"/>
        <v>10400796-CAIXA ECONOMICA FEDERAL</v>
      </c>
      <c r="D10194" s="39" t="s">
        <v>6966</v>
      </c>
      <c r="E10194" s="38" t="s">
        <v>6967</v>
      </c>
      <c r="F10194" s="38" t="s">
        <v>28421</v>
      </c>
      <c r="G10194" s="38" t="s">
        <v>38</v>
      </c>
      <c r="H10194" s="38" t="s">
        <v>29861</v>
      </c>
      <c r="I10194" s="38" t="s">
        <v>8146</v>
      </c>
      <c r="J10194" s="40" t="s">
        <v>29860</v>
      </c>
    </row>
    <row r="10195" spans="1:10" x14ac:dyDescent="0.25">
      <c r="A10195" s="37" t="s">
        <v>28</v>
      </c>
      <c r="B10195" s="38" t="s">
        <v>29862</v>
      </c>
      <c r="C10195" s="1" t="str">
        <f t="shared" si="159"/>
        <v>10400797-CAIXA ECONOMICA FEDERAL</v>
      </c>
      <c r="D10195" s="39" t="s">
        <v>6966</v>
      </c>
      <c r="E10195" s="38" t="s">
        <v>6967</v>
      </c>
      <c r="F10195" s="38" t="s">
        <v>28421</v>
      </c>
      <c r="G10195" s="38" t="s">
        <v>25</v>
      </c>
      <c r="H10195" s="38" t="s">
        <v>29863</v>
      </c>
      <c r="I10195" s="38" t="s">
        <v>11588</v>
      </c>
      <c r="J10195" s="40" t="s">
        <v>29862</v>
      </c>
    </row>
    <row r="10196" spans="1:10" x14ac:dyDescent="0.25">
      <c r="A10196" s="37" t="s">
        <v>28</v>
      </c>
      <c r="B10196" s="38" t="s">
        <v>29864</v>
      </c>
      <c r="C10196" s="1" t="str">
        <f t="shared" si="159"/>
        <v>10400798-CAIXA ECONOMICA FEDERAL</v>
      </c>
      <c r="D10196" s="39" t="s">
        <v>6966</v>
      </c>
      <c r="E10196" s="38" t="s">
        <v>6967</v>
      </c>
      <c r="F10196" s="38" t="s">
        <v>28421</v>
      </c>
      <c r="G10196" s="38" t="s">
        <v>25</v>
      </c>
      <c r="H10196" s="38" t="s">
        <v>29865</v>
      </c>
      <c r="I10196" s="38" t="s">
        <v>13847</v>
      </c>
      <c r="J10196" s="40" t="s">
        <v>29864</v>
      </c>
    </row>
    <row r="10197" spans="1:10" x14ac:dyDescent="0.25">
      <c r="A10197" s="37" t="s">
        <v>28</v>
      </c>
      <c r="B10197" s="38" t="s">
        <v>29866</v>
      </c>
      <c r="C10197" s="1" t="str">
        <f t="shared" si="159"/>
        <v>10400799-CAIXA ECONOMICA FEDERAL</v>
      </c>
      <c r="D10197" s="39" t="s">
        <v>6966</v>
      </c>
      <c r="E10197" s="38" t="s">
        <v>6967</v>
      </c>
      <c r="F10197" s="38" t="s">
        <v>28421</v>
      </c>
      <c r="G10197" s="38" t="s">
        <v>25</v>
      </c>
      <c r="H10197" s="38" t="s">
        <v>29867</v>
      </c>
      <c r="I10197" s="38" t="s">
        <v>8892</v>
      </c>
      <c r="J10197" s="40" t="s">
        <v>29866</v>
      </c>
    </row>
    <row r="10198" spans="1:10" x14ac:dyDescent="0.25">
      <c r="A10198" s="37" t="s">
        <v>28</v>
      </c>
      <c r="B10198" s="38" t="s">
        <v>29868</v>
      </c>
      <c r="C10198" s="1" t="str">
        <f t="shared" si="159"/>
        <v>10400800-CAIXA ECONOMICA FEDERAL</v>
      </c>
      <c r="D10198" s="39" t="s">
        <v>6966</v>
      </c>
      <c r="E10198" s="38" t="s">
        <v>6967</v>
      </c>
      <c r="F10198" s="38" t="s">
        <v>28421</v>
      </c>
      <c r="G10198" s="38" t="s">
        <v>25</v>
      </c>
      <c r="H10198" s="38" t="s">
        <v>29869</v>
      </c>
      <c r="I10198" s="38" t="s">
        <v>9331</v>
      </c>
      <c r="J10198" s="40" t="s">
        <v>29868</v>
      </c>
    </row>
    <row r="10199" spans="1:10" x14ac:dyDescent="0.25">
      <c r="A10199" s="37" t="s">
        <v>28</v>
      </c>
      <c r="B10199" s="38" t="s">
        <v>29870</v>
      </c>
      <c r="C10199" s="1" t="str">
        <f t="shared" si="159"/>
        <v>10400801-CAIXA ECONOMICA FEDERAL</v>
      </c>
      <c r="D10199" s="39" t="s">
        <v>6966</v>
      </c>
      <c r="E10199" s="38" t="s">
        <v>6967</v>
      </c>
      <c r="F10199" s="38" t="s">
        <v>28421</v>
      </c>
      <c r="G10199" s="38" t="s">
        <v>25</v>
      </c>
      <c r="H10199" s="38" t="s">
        <v>29871</v>
      </c>
      <c r="I10199" s="38" t="s">
        <v>7326</v>
      </c>
      <c r="J10199" s="40" t="s">
        <v>29870</v>
      </c>
    </row>
    <row r="10200" spans="1:10" x14ac:dyDescent="0.25">
      <c r="A10200" s="37" t="s">
        <v>28</v>
      </c>
      <c r="B10200" s="38" t="s">
        <v>29872</v>
      </c>
      <c r="C10200" s="1" t="str">
        <f t="shared" si="159"/>
        <v>10400803-CAIXA ECONOMICA FEDERAL</v>
      </c>
      <c r="D10200" s="39" t="s">
        <v>6966</v>
      </c>
      <c r="E10200" s="38" t="s">
        <v>6967</v>
      </c>
      <c r="F10200" s="38" t="s">
        <v>28421</v>
      </c>
      <c r="G10200" s="38" t="s">
        <v>7184</v>
      </c>
      <c r="H10200" s="38" t="s">
        <v>29873</v>
      </c>
      <c r="I10200" s="38" t="s">
        <v>7662</v>
      </c>
      <c r="J10200" s="40" t="s">
        <v>29872</v>
      </c>
    </row>
    <row r="10201" spans="1:10" x14ac:dyDescent="0.25">
      <c r="A10201" s="37" t="s">
        <v>28</v>
      </c>
      <c r="B10201" s="38" t="s">
        <v>29874</v>
      </c>
      <c r="C10201" s="1" t="str">
        <f t="shared" si="159"/>
        <v>10400804-CAIXA ECONOMICA FEDERAL</v>
      </c>
      <c r="D10201" s="39" t="s">
        <v>6966</v>
      </c>
      <c r="E10201" s="38" t="s">
        <v>6967</v>
      </c>
      <c r="F10201" s="38" t="s">
        <v>28421</v>
      </c>
      <c r="G10201" s="38" t="s">
        <v>7099</v>
      </c>
      <c r="H10201" s="38" t="s">
        <v>29875</v>
      </c>
      <c r="I10201" s="38" t="s">
        <v>9667</v>
      </c>
      <c r="J10201" s="40" t="s">
        <v>29874</v>
      </c>
    </row>
    <row r="10202" spans="1:10" x14ac:dyDescent="0.25">
      <c r="A10202" s="37" t="s">
        <v>28</v>
      </c>
      <c r="B10202" s="38" t="s">
        <v>29876</v>
      </c>
      <c r="C10202" s="1" t="str">
        <f t="shared" si="159"/>
        <v>10400805-CAIXA ECONOMICA FEDERAL</v>
      </c>
      <c r="D10202" s="39" t="s">
        <v>6966</v>
      </c>
      <c r="E10202" s="38" t="s">
        <v>6967</v>
      </c>
      <c r="F10202" s="38" t="s">
        <v>28421</v>
      </c>
      <c r="G10202" s="38" t="s">
        <v>7035</v>
      </c>
      <c r="H10202" s="38" t="s">
        <v>29877</v>
      </c>
      <c r="I10202" s="38" t="s">
        <v>8027</v>
      </c>
      <c r="J10202" s="40" t="s">
        <v>29876</v>
      </c>
    </row>
    <row r="10203" spans="1:10" x14ac:dyDescent="0.25">
      <c r="A10203" s="37" t="s">
        <v>28</v>
      </c>
      <c r="B10203" s="38" t="s">
        <v>29878</v>
      </c>
      <c r="C10203" s="1" t="str">
        <f t="shared" si="159"/>
        <v>10400806-CAIXA ECONOMICA FEDERAL</v>
      </c>
      <c r="D10203" s="39" t="s">
        <v>6966</v>
      </c>
      <c r="E10203" s="38" t="s">
        <v>6967</v>
      </c>
      <c r="F10203" s="38" t="s">
        <v>28421</v>
      </c>
      <c r="G10203" s="38" t="s">
        <v>7035</v>
      </c>
      <c r="H10203" s="38" t="s">
        <v>29879</v>
      </c>
      <c r="I10203" s="38" t="s">
        <v>8991</v>
      </c>
      <c r="J10203" s="40" t="s">
        <v>29878</v>
      </c>
    </row>
    <row r="10204" spans="1:10" x14ac:dyDescent="0.25">
      <c r="A10204" s="37" t="s">
        <v>28</v>
      </c>
      <c r="B10204" s="38" t="s">
        <v>29880</v>
      </c>
      <c r="C10204" s="1" t="str">
        <f t="shared" si="159"/>
        <v>10400807-CAIXA ECONOMICA FEDERAL</v>
      </c>
      <c r="D10204" s="39" t="s">
        <v>6966</v>
      </c>
      <c r="E10204" s="38" t="s">
        <v>6967</v>
      </c>
      <c r="F10204" s="38" t="s">
        <v>28421</v>
      </c>
      <c r="G10204" s="38" t="s">
        <v>30</v>
      </c>
      <c r="H10204" s="38" t="s">
        <v>29881</v>
      </c>
      <c r="I10204" s="38" t="s">
        <v>9208</v>
      </c>
      <c r="J10204" s="40" t="s">
        <v>29880</v>
      </c>
    </row>
    <row r="10205" spans="1:10" x14ac:dyDescent="0.25">
      <c r="A10205" s="37" t="s">
        <v>28</v>
      </c>
      <c r="B10205" s="38" t="s">
        <v>29882</v>
      </c>
      <c r="C10205" s="1" t="str">
        <f t="shared" si="159"/>
        <v>10400809-CAIXA ECONOMICA FEDERAL</v>
      </c>
      <c r="D10205" s="39" t="s">
        <v>6966</v>
      </c>
      <c r="E10205" s="38" t="s">
        <v>6967</v>
      </c>
      <c r="F10205" s="38" t="s">
        <v>28421</v>
      </c>
      <c r="G10205" s="38" t="s">
        <v>38</v>
      </c>
      <c r="H10205" s="38" t="s">
        <v>29883</v>
      </c>
      <c r="I10205" s="38" t="s">
        <v>8795</v>
      </c>
      <c r="J10205" s="40" t="s">
        <v>29882</v>
      </c>
    </row>
    <row r="10206" spans="1:10" x14ac:dyDescent="0.25">
      <c r="A10206" s="37" t="s">
        <v>28</v>
      </c>
      <c r="B10206" s="38" t="s">
        <v>29884</v>
      </c>
      <c r="C10206" s="1" t="str">
        <f t="shared" si="159"/>
        <v>10400810-CAIXA ECONOMICA FEDERAL</v>
      </c>
      <c r="D10206" s="39" t="s">
        <v>6966</v>
      </c>
      <c r="E10206" s="38" t="s">
        <v>6967</v>
      </c>
      <c r="F10206" s="38" t="s">
        <v>28421</v>
      </c>
      <c r="G10206" s="38" t="s">
        <v>36</v>
      </c>
      <c r="H10206" s="38" t="s">
        <v>29885</v>
      </c>
      <c r="I10206" s="38" t="s">
        <v>7009</v>
      </c>
      <c r="J10206" s="40" t="s">
        <v>29884</v>
      </c>
    </row>
    <row r="10207" spans="1:10" x14ac:dyDescent="0.25">
      <c r="A10207" s="37" t="s">
        <v>28</v>
      </c>
      <c r="B10207" s="38" t="s">
        <v>29886</v>
      </c>
      <c r="C10207" s="1" t="str">
        <f t="shared" si="159"/>
        <v>10400811-CAIXA ECONOMICA FEDERAL</v>
      </c>
      <c r="D10207" s="39" t="s">
        <v>6966</v>
      </c>
      <c r="E10207" s="38" t="s">
        <v>6967</v>
      </c>
      <c r="F10207" s="38" t="s">
        <v>28421</v>
      </c>
      <c r="G10207" s="38" t="s">
        <v>6969</v>
      </c>
      <c r="H10207" s="38" t="s">
        <v>29887</v>
      </c>
      <c r="I10207" s="38" t="s">
        <v>9402</v>
      </c>
      <c r="J10207" s="40" t="s">
        <v>29886</v>
      </c>
    </row>
    <row r="10208" spans="1:10" x14ac:dyDescent="0.25">
      <c r="A10208" s="37" t="s">
        <v>28</v>
      </c>
      <c r="B10208" s="38" t="s">
        <v>29888</v>
      </c>
      <c r="C10208" s="1" t="str">
        <f t="shared" si="159"/>
        <v>10400812-CAIXA ECONOMICA FEDERAL</v>
      </c>
      <c r="D10208" s="39" t="s">
        <v>6966</v>
      </c>
      <c r="E10208" s="38" t="s">
        <v>6967</v>
      </c>
      <c r="F10208" s="38" t="s">
        <v>28421</v>
      </c>
      <c r="G10208" s="38" t="s">
        <v>32</v>
      </c>
      <c r="H10208" s="38" t="s">
        <v>29889</v>
      </c>
      <c r="I10208" s="38" t="s">
        <v>9733</v>
      </c>
      <c r="J10208" s="40" t="s">
        <v>29888</v>
      </c>
    </row>
    <row r="10209" spans="1:10" x14ac:dyDescent="0.25">
      <c r="A10209" s="37" t="s">
        <v>28</v>
      </c>
      <c r="B10209" s="38" t="s">
        <v>29890</v>
      </c>
      <c r="C10209" s="1" t="str">
        <f t="shared" si="159"/>
        <v>10400815-CAIXA ECONOMICA FEDERAL</v>
      </c>
      <c r="D10209" s="39" t="s">
        <v>6966</v>
      </c>
      <c r="E10209" s="38" t="s">
        <v>6967</v>
      </c>
      <c r="F10209" s="38" t="s">
        <v>28421</v>
      </c>
      <c r="G10209" s="38" t="s">
        <v>35</v>
      </c>
      <c r="H10209" s="38" t="s">
        <v>29891</v>
      </c>
      <c r="I10209" s="38" t="s">
        <v>7070</v>
      </c>
      <c r="J10209" s="40" t="s">
        <v>29890</v>
      </c>
    </row>
    <row r="10210" spans="1:10" x14ac:dyDescent="0.25">
      <c r="A10210" s="37" t="s">
        <v>28</v>
      </c>
      <c r="B10210" s="38" t="s">
        <v>29892</v>
      </c>
      <c r="C10210" s="1" t="str">
        <f t="shared" si="159"/>
        <v>10400816-CAIXA ECONOMICA FEDERAL</v>
      </c>
      <c r="D10210" s="39" t="s">
        <v>6966</v>
      </c>
      <c r="E10210" s="38" t="s">
        <v>6967</v>
      </c>
      <c r="F10210" s="38" t="s">
        <v>28421</v>
      </c>
      <c r="G10210" s="38" t="s">
        <v>8286</v>
      </c>
      <c r="H10210" s="38" t="s">
        <v>29893</v>
      </c>
      <c r="I10210" s="38" t="s">
        <v>8288</v>
      </c>
      <c r="J10210" s="40" t="s">
        <v>29892</v>
      </c>
    </row>
    <row r="10211" spans="1:10" x14ac:dyDescent="0.25">
      <c r="A10211" s="37" t="s">
        <v>28</v>
      </c>
      <c r="B10211" s="38" t="s">
        <v>29894</v>
      </c>
      <c r="C10211" s="1" t="str">
        <f t="shared" si="159"/>
        <v>10400817-CAIXA ECONOMICA FEDERAL</v>
      </c>
      <c r="D10211" s="39" t="s">
        <v>6966</v>
      </c>
      <c r="E10211" s="38" t="s">
        <v>6967</v>
      </c>
      <c r="F10211" s="38" t="s">
        <v>28421</v>
      </c>
      <c r="G10211" s="38" t="s">
        <v>35</v>
      </c>
      <c r="H10211" s="38" t="s">
        <v>29895</v>
      </c>
      <c r="I10211" s="38" t="s">
        <v>17151</v>
      </c>
      <c r="J10211" s="40" t="s">
        <v>29894</v>
      </c>
    </row>
    <row r="10212" spans="1:10" x14ac:dyDescent="0.25">
      <c r="A10212" s="37" t="s">
        <v>28</v>
      </c>
      <c r="B10212" s="38" t="s">
        <v>29896</v>
      </c>
      <c r="C10212" s="1" t="str">
        <f t="shared" si="159"/>
        <v>10400818-CAIXA ECONOMICA FEDERAL</v>
      </c>
      <c r="D10212" s="39" t="s">
        <v>29897</v>
      </c>
      <c r="E10212" s="38" t="s">
        <v>29898</v>
      </c>
      <c r="F10212" s="38" t="s">
        <v>28421</v>
      </c>
      <c r="G10212" s="38" t="s">
        <v>29899</v>
      </c>
      <c r="H10212" s="38" t="s">
        <v>29899</v>
      </c>
      <c r="I10212" s="38" t="s">
        <v>29899</v>
      </c>
      <c r="J10212" s="40" t="s">
        <v>29896</v>
      </c>
    </row>
    <row r="10213" spans="1:10" x14ac:dyDescent="0.25">
      <c r="A10213" s="37" t="s">
        <v>28</v>
      </c>
      <c r="B10213" s="38" t="s">
        <v>29900</v>
      </c>
      <c r="C10213" s="1" t="str">
        <f t="shared" si="159"/>
        <v>10400820-CAIXA ECONOMICA FEDERAL</v>
      </c>
      <c r="D10213" s="39" t="s">
        <v>6966</v>
      </c>
      <c r="E10213" s="38" t="s">
        <v>6967</v>
      </c>
      <c r="F10213" s="38" t="s">
        <v>28421</v>
      </c>
      <c r="G10213" s="38" t="s">
        <v>30</v>
      </c>
      <c r="H10213" s="38" t="s">
        <v>29901</v>
      </c>
      <c r="I10213" s="38" t="s">
        <v>6977</v>
      </c>
      <c r="J10213" s="40" t="s">
        <v>29900</v>
      </c>
    </row>
    <row r="10214" spans="1:10" x14ac:dyDescent="0.25">
      <c r="A10214" s="37" t="s">
        <v>28</v>
      </c>
      <c r="B10214" s="38" t="s">
        <v>29902</v>
      </c>
      <c r="C10214" s="1" t="str">
        <f t="shared" si="159"/>
        <v>10400821-CAIXA ECONOMICA FEDERAL</v>
      </c>
      <c r="D10214" s="39" t="s">
        <v>6966</v>
      </c>
      <c r="E10214" s="38" t="s">
        <v>6967</v>
      </c>
      <c r="F10214" s="38" t="s">
        <v>28421</v>
      </c>
      <c r="G10214" s="38" t="s">
        <v>35</v>
      </c>
      <c r="H10214" s="38" t="s">
        <v>29903</v>
      </c>
      <c r="I10214" s="38" t="s">
        <v>7070</v>
      </c>
      <c r="J10214" s="40" t="s">
        <v>29902</v>
      </c>
    </row>
    <row r="10215" spans="1:10" x14ac:dyDescent="0.25">
      <c r="A10215" s="37" t="s">
        <v>28</v>
      </c>
      <c r="B10215" s="38" t="s">
        <v>29904</v>
      </c>
      <c r="C10215" s="1" t="str">
        <f t="shared" si="159"/>
        <v>10400823-CAIXA ECONOMICA FEDERAL</v>
      </c>
      <c r="D10215" s="39" t="s">
        <v>6966</v>
      </c>
      <c r="E10215" s="38" t="s">
        <v>6967</v>
      </c>
      <c r="F10215" s="38" t="s">
        <v>28421</v>
      </c>
      <c r="G10215" s="38" t="s">
        <v>41</v>
      </c>
      <c r="H10215" s="38" t="s">
        <v>29905</v>
      </c>
      <c r="I10215" s="38" t="s">
        <v>7033</v>
      </c>
      <c r="J10215" s="40" t="s">
        <v>29904</v>
      </c>
    </row>
    <row r="10216" spans="1:10" x14ac:dyDescent="0.25">
      <c r="A10216" s="37" t="s">
        <v>28</v>
      </c>
      <c r="B10216" s="38" t="s">
        <v>29906</v>
      </c>
      <c r="C10216" s="1" t="str">
        <f t="shared" si="159"/>
        <v>10400827-CAIXA ECONOMICA FEDERAL</v>
      </c>
      <c r="D10216" s="39" t="s">
        <v>6966</v>
      </c>
      <c r="E10216" s="38" t="s">
        <v>6967</v>
      </c>
      <c r="F10216" s="38" t="s">
        <v>28421</v>
      </c>
      <c r="G10216" s="38" t="s">
        <v>34</v>
      </c>
      <c r="H10216" s="38" t="s">
        <v>29907</v>
      </c>
      <c r="I10216" s="38" t="s">
        <v>6999</v>
      </c>
      <c r="J10216" s="40" t="s">
        <v>29906</v>
      </c>
    </row>
    <row r="10217" spans="1:10" x14ac:dyDescent="0.25">
      <c r="A10217" s="37" t="s">
        <v>28</v>
      </c>
      <c r="B10217" s="38" t="s">
        <v>29908</v>
      </c>
      <c r="C10217" s="1" t="str">
        <f t="shared" si="159"/>
        <v>10400839-CAIXA ECONOMICA FEDERAL</v>
      </c>
      <c r="D10217" s="39" t="s">
        <v>6966</v>
      </c>
      <c r="E10217" s="38" t="s">
        <v>6967</v>
      </c>
      <c r="F10217" s="38" t="s">
        <v>28421</v>
      </c>
      <c r="G10217" s="38" t="s">
        <v>6969</v>
      </c>
      <c r="H10217" s="38" t="s">
        <v>29909</v>
      </c>
      <c r="I10217" s="38" t="s">
        <v>6971</v>
      </c>
      <c r="J10217" s="40" t="s">
        <v>29908</v>
      </c>
    </row>
    <row r="10218" spans="1:10" x14ac:dyDescent="0.25">
      <c r="A10218" s="37" t="s">
        <v>28</v>
      </c>
      <c r="B10218" s="38" t="s">
        <v>29910</v>
      </c>
      <c r="C10218" s="1" t="str">
        <f t="shared" si="159"/>
        <v>10400840-CAIXA ECONOMICA FEDERAL</v>
      </c>
      <c r="D10218" s="39" t="s">
        <v>6966</v>
      </c>
      <c r="E10218" s="38" t="s">
        <v>6967</v>
      </c>
      <c r="F10218" s="38" t="s">
        <v>28421</v>
      </c>
      <c r="G10218" s="38" t="s">
        <v>36</v>
      </c>
      <c r="H10218" s="38" t="s">
        <v>29911</v>
      </c>
      <c r="I10218" s="38" t="s">
        <v>7009</v>
      </c>
      <c r="J10218" s="40" t="s">
        <v>29910</v>
      </c>
    </row>
    <row r="10219" spans="1:10" x14ac:dyDescent="0.25">
      <c r="A10219" s="37" t="s">
        <v>28</v>
      </c>
      <c r="B10219" s="38" t="s">
        <v>29912</v>
      </c>
      <c r="C10219" s="1" t="str">
        <f t="shared" si="159"/>
        <v>10400844-CAIXA ECONOMICA FEDERAL</v>
      </c>
      <c r="D10219" s="39" t="s">
        <v>6966</v>
      </c>
      <c r="E10219" s="38" t="s">
        <v>6967</v>
      </c>
      <c r="F10219" s="38" t="s">
        <v>28421</v>
      </c>
      <c r="G10219" s="38" t="s">
        <v>34</v>
      </c>
      <c r="H10219" s="38" t="s">
        <v>29913</v>
      </c>
      <c r="I10219" s="38" t="s">
        <v>11463</v>
      </c>
      <c r="J10219" s="40" t="s">
        <v>29912</v>
      </c>
    </row>
    <row r="10220" spans="1:10" x14ac:dyDescent="0.25">
      <c r="A10220" s="37" t="s">
        <v>28</v>
      </c>
      <c r="B10220" s="38" t="s">
        <v>29914</v>
      </c>
      <c r="C10220" s="1" t="str">
        <f t="shared" si="159"/>
        <v>10400846-CAIXA ECONOMICA FEDERAL</v>
      </c>
      <c r="D10220" s="39" t="s">
        <v>6966</v>
      </c>
      <c r="E10220" s="38" t="s">
        <v>6967</v>
      </c>
      <c r="F10220" s="38" t="s">
        <v>28421</v>
      </c>
      <c r="G10220" s="38" t="s">
        <v>34</v>
      </c>
      <c r="H10220" s="38" t="s">
        <v>29915</v>
      </c>
      <c r="I10220" s="38" t="s">
        <v>8229</v>
      </c>
      <c r="J10220" s="40" t="s">
        <v>29914</v>
      </c>
    </row>
    <row r="10221" spans="1:10" x14ac:dyDescent="0.25">
      <c r="A10221" s="37" t="s">
        <v>28</v>
      </c>
      <c r="B10221" s="38" t="s">
        <v>29916</v>
      </c>
      <c r="C10221" s="1" t="str">
        <f t="shared" si="159"/>
        <v>10400847-CAIXA ECONOMICA FEDERAL</v>
      </c>
      <c r="D10221" s="39" t="s">
        <v>6966</v>
      </c>
      <c r="E10221" s="38" t="s">
        <v>6967</v>
      </c>
      <c r="F10221" s="38" t="s">
        <v>28421</v>
      </c>
      <c r="G10221" s="38" t="s">
        <v>8286</v>
      </c>
      <c r="H10221" s="38" t="s">
        <v>29917</v>
      </c>
      <c r="I10221" s="38" t="s">
        <v>8288</v>
      </c>
      <c r="J10221" s="40" t="s">
        <v>29916</v>
      </c>
    </row>
    <row r="10222" spans="1:10" x14ac:dyDescent="0.25">
      <c r="A10222" s="37" t="s">
        <v>28</v>
      </c>
      <c r="B10222" s="38" t="s">
        <v>29918</v>
      </c>
      <c r="C10222" s="1" t="str">
        <f t="shared" si="159"/>
        <v>10400849-CAIXA ECONOMICA FEDERAL</v>
      </c>
      <c r="D10222" s="39" t="s">
        <v>6966</v>
      </c>
      <c r="E10222" s="38" t="s">
        <v>6967</v>
      </c>
      <c r="F10222" s="38" t="s">
        <v>28421</v>
      </c>
      <c r="G10222" s="38" t="s">
        <v>36</v>
      </c>
      <c r="H10222" s="38" t="s">
        <v>29919</v>
      </c>
      <c r="I10222" s="38" t="s">
        <v>9328</v>
      </c>
      <c r="J10222" s="40" t="s">
        <v>29918</v>
      </c>
    </row>
    <row r="10223" spans="1:10" x14ac:dyDescent="0.25">
      <c r="A10223" s="37" t="s">
        <v>28</v>
      </c>
      <c r="B10223" s="38" t="s">
        <v>29920</v>
      </c>
      <c r="C10223" s="1" t="str">
        <f t="shared" si="159"/>
        <v>10400850-CAIXA ECONOMICA FEDERAL</v>
      </c>
      <c r="D10223" s="39" t="s">
        <v>6966</v>
      </c>
      <c r="E10223" s="38" t="s">
        <v>6967</v>
      </c>
      <c r="F10223" s="38" t="s">
        <v>28421</v>
      </c>
      <c r="G10223" s="38" t="s">
        <v>41</v>
      </c>
      <c r="H10223" s="38" t="s">
        <v>29921</v>
      </c>
      <c r="I10223" s="38" t="s">
        <v>14749</v>
      </c>
      <c r="J10223" s="40" t="s">
        <v>29920</v>
      </c>
    </row>
    <row r="10224" spans="1:10" x14ac:dyDescent="0.25">
      <c r="A10224" s="37" t="s">
        <v>28</v>
      </c>
      <c r="B10224" s="38" t="s">
        <v>29922</v>
      </c>
      <c r="C10224" s="1" t="str">
        <f t="shared" si="159"/>
        <v>10400851-CAIXA ECONOMICA FEDERAL</v>
      </c>
      <c r="D10224" s="39" t="s">
        <v>6966</v>
      </c>
      <c r="E10224" s="38" t="s">
        <v>6967</v>
      </c>
      <c r="F10224" s="38" t="s">
        <v>28421</v>
      </c>
      <c r="G10224" s="38" t="s">
        <v>38</v>
      </c>
      <c r="H10224" s="38" t="s">
        <v>29923</v>
      </c>
      <c r="I10224" s="38" t="s">
        <v>8948</v>
      </c>
      <c r="J10224" s="40" t="s">
        <v>29922</v>
      </c>
    </row>
    <row r="10225" spans="1:10" x14ac:dyDescent="0.25">
      <c r="A10225" s="37" t="s">
        <v>28</v>
      </c>
      <c r="B10225" s="38" t="s">
        <v>29924</v>
      </c>
      <c r="C10225" s="1" t="str">
        <f t="shared" si="159"/>
        <v>10400852-CAIXA ECONOMICA FEDERAL</v>
      </c>
      <c r="D10225" s="39" t="s">
        <v>6966</v>
      </c>
      <c r="E10225" s="38" t="s">
        <v>6967</v>
      </c>
      <c r="F10225" s="38" t="s">
        <v>28421</v>
      </c>
      <c r="G10225" s="38" t="s">
        <v>38</v>
      </c>
      <c r="H10225" s="38" t="s">
        <v>29925</v>
      </c>
      <c r="I10225" s="38" t="s">
        <v>9628</v>
      </c>
      <c r="J10225" s="40" t="s">
        <v>29924</v>
      </c>
    </row>
    <row r="10226" spans="1:10" x14ac:dyDescent="0.25">
      <c r="A10226" s="37" t="s">
        <v>28</v>
      </c>
      <c r="B10226" s="38" t="s">
        <v>29926</v>
      </c>
      <c r="C10226" s="1" t="str">
        <f t="shared" si="159"/>
        <v>10400853-CAIXA ECONOMICA FEDERAL</v>
      </c>
      <c r="D10226" s="39" t="s">
        <v>6966</v>
      </c>
      <c r="E10226" s="38" t="s">
        <v>6967</v>
      </c>
      <c r="F10226" s="38" t="s">
        <v>28421</v>
      </c>
      <c r="G10226" s="38" t="s">
        <v>38</v>
      </c>
      <c r="H10226" s="38" t="s">
        <v>29927</v>
      </c>
      <c r="I10226" s="38" t="s">
        <v>9492</v>
      </c>
      <c r="J10226" s="40" t="s">
        <v>29926</v>
      </c>
    </row>
    <row r="10227" spans="1:10" x14ac:dyDescent="0.25">
      <c r="A10227" s="37" t="s">
        <v>28</v>
      </c>
      <c r="B10227" s="38" t="s">
        <v>29928</v>
      </c>
      <c r="C10227" s="1" t="str">
        <f t="shared" si="159"/>
        <v>10400854-CAIXA ECONOMICA FEDERAL</v>
      </c>
      <c r="D10227" s="39" t="s">
        <v>6966</v>
      </c>
      <c r="E10227" s="38" t="s">
        <v>6967</v>
      </c>
      <c r="F10227" s="38" t="s">
        <v>28421</v>
      </c>
      <c r="G10227" s="38" t="s">
        <v>42</v>
      </c>
      <c r="H10227" s="38" t="s">
        <v>29929</v>
      </c>
      <c r="I10227" s="38" t="s">
        <v>10312</v>
      </c>
      <c r="J10227" s="40" t="s">
        <v>29928</v>
      </c>
    </row>
    <row r="10228" spans="1:10" x14ac:dyDescent="0.25">
      <c r="A10228" s="37" t="s">
        <v>28</v>
      </c>
      <c r="B10228" s="38" t="s">
        <v>29930</v>
      </c>
      <c r="C10228" s="1" t="str">
        <f t="shared" si="159"/>
        <v>10400855-CAIXA ECONOMICA FEDERAL</v>
      </c>
      <c r="D10228" s="39" t="s">
        <v>6966</v>
      </c>
      <c r="E10228" s="38" t="s">
        <v>6967</v>
      </c>
      <c r="F10228" s="38" t="s">
        <v>28421</v>
      </c>
      <c r="G10228" s="38" t="s">
        <v>7039</v>
      </c>
      <c r="H10228" s="38" t="s">
        <v>29931</v>
      </c>
      <c r="I10228" s="38" t="s">
        <v>7104</v>
      </c>
      <c r="J10228" s="40" t="s">
        <v>29930</v>
      </c>
    </row>
    <row r="10229" spans="1:10" x14ac:dyDescent="0.25">
      <c r="A10229" s="37" t="s">
        <v>28</v>
      </c>
      <c r="B10229" s="38" t="s">
        <v>29932</v>
      </c>
      <c r="C10229" s="1" t="str">
        <f t="shared" si="159"/>
        <v>10400857-CAIXA ECONOMICA FEDERAL</v>
      </c>
      <c r="D10229" s="39" t="s">
        <v>6966</v>
      </c>
      <c r="E10229" s="38" t="s">
        <v>6967</v>
      </c>
      <c r="F10229" s="38" t="s">
        <v>28421</v>
      </c>
      <c r="G10229" s="38" t="s">
        <v>37</v>
      </c>
      <c r="H10229" s="38" t="s">
        <v>29933</v>
      </c>
      <c r="I10229" s="38" t="s">
        <v>7116</v>
      </c>
      <c r="J10229" s="40" t="s">
        <v>29932</v>
      </c>
    </row>
    <row r="10230" spans="1:10" x14ac:dyDescent="0.25">
      <c r="A10230" s="37" t="s">
        <v>28</v>
      </c>
      <c r="B10230" s="38" t="s">
        <v>29934</v>
      </c>
      <c r="C10230" s="1" t="str">
        <f t="shared" si="159"/>
        <v>10400859-CAIXA ECONOMICA FEDERAL</v>
      </c>
      <c r="D10230" s="39" t="s">
        <v>6966</v>
      </c>
      <c r="E10230" s="38" t="s">
        <v>6967</v>
      </c>
      <c r="F10230" s="38" t="s">
        <v>28421</v>
      </c>
      <c r="G10230" s="38" t="s">
        <v>7099</v>
      </c>
      <c r="H10230" s="38" t="s">
        <v>29935</v>
      </c>
      <c r="I10230" s="38" t="s">
        <v>12363</v>
      </c>
      <c r="J10230" s="40" t="s">
        <v>29934</v>
      </c>
    </row>
    <row r="10231" spans="1:10" x14ac:dyDescent="0.25">
      <c r="A10231" s="37" t="s">
        <v>28</v>
      </c>
      <c r="B10231" s="38" t="s">
        <v>29936</v>
      </c>
      <c r="C10231" s="1" t="str">
        <f t="shared" si="159"/>
        <v>10400860-CAIXA ECONOMICA FEDERAL</v>
      </c>
      <c r="D10231" s="39" t="s">
        <v>6966</v>
      </c>
      <c r="E10231" s="38" t="s">
        <v>6967</v>
      </c>
      <c r="F10231" s="38" t="s">
        <v>28421</v>
      </c>
      <c r="G10231" s="38" t="s">
        <v>25</v>
      </c>
      <c r="H10231" s="38" t="s">
        <v>29937</v>
      </c>
      <c r="I10231" s="38" t="s">
        <v>13045</v>
      </c>
      <c r="J10231" s="40" t="s">
        <v>29936</v>
      </c>
    </row>
    <row r="10232" spans="1:10" x14ac:dyDescent="0.25">
      <c r="A10232" s="37" t="s">
        <v>28</v>
      </c>
      <c r="B10232" s="38" t="s">
        <v>29938</v>
      </c>
      <c r="C10232" s="1" t="str">
        <f t="shared" si="159"/>
        <v>10400863-CAIXA ECONOMICA FEDERAL</v>
      </c>
      <c r="D10232" s="39" t="s">
        <v>6966</v>
      </c>
      <c r="E10232" s="38" t="s">
        <v>6967</v>
      </c>
      <c r="F10232" s="38" t="s">
        <v>28421</v>
      </c>
      <c r="G10232" s="38" t="s">
        <v>8286</v>
      </c>
      <c r="H10232" s="38" t="s">
        <v>29939</v>
      </c>
      <c r="I10232" s="38" t="s">
        <v>8288</v>
      </c>
      <c r="J10232" s="40" t="s">
        <v>29938</v>
      </c>
    </row>
    <row r="10233" spans="1:10" x14ac:dyDescent="0.25">
      <c r="A10233" s="37" t="s">
        <v>28</v>
      </c>
      <c r="B10233" s="38" t="s">
        <v>29940</v>
      </c>
      <c r="C10233" s="1" t="str">
        <f t="shared" si="159"/>
        <v>10400865-CAIXA ECONOMICA FEDERAL</v>
      </c>
      <c r="D10233" s="39" t="s">
        <v>6966</v>
      </c>
      <c r="E10233" s="38" t="s">
        <v>6967</v>
      </c>
      <c r="F10233" s="38" t="s">
        <v>28421</v>
      </c>
      <c r="G10233" s="38" t="s">
        <v>33</v>
      </c>
      <c r="H10233" s="38" t="s">
        <v>29941</v>
      </c>
      <c r="I10233" s="38" t="s">
        <v>8450</v>
      </c>
      <c r="J10233" s="40" t="s">
        <v>29940</v>
      </c>
    </row>
    <row r="10234" spans="1:10" x14ac:dyDescent="0.25">
      <c r="A10234" s="37" t="s">
        <v>28</v>
      </c>
      <c r="B10234" s="38" t="s">
        <v>29942</v>
      </c>
      <c r="C10234" s="1" t="str">
        <f t="shared" si="159"/>
        <v>10400866-CAIXA ECONOMICA FEDERAL</v>
      </c>
      <c r="D10234" s="39" t="s">
        <v>6966</v>
      </c>
      <c r="E10234" s="38" t="s">
        <v>6967</v>
      </c>
      <c r="F10234" s="38" t="s">
        <v>28421</v>
      </c>
      <c r="G10234" s="38" t="s">
        <v>39</v>
      </c>
      <c r="H10234" s="38" t="s">
        <v>29943</v>
      </c>
      <c r="I10234" s="38" t="s">
        <v>7320</v>
      </c>
      <c r="J10234" s="40" t="s">
        <v>29942</v>
      </c>
    </row>
    <row r="10235" spans="1:10" x14ac:dyDescent="0.25">
      <c r="A10235" s="37" t="s">
        <v>28</v>
      </c>
      <c r="B10235" s="38" t="s">
        <v>29944</v>
      </c>
      <c r="C10235" s="1" t="str">
        <f t="shared" si="159"/>
        <v>10400867-CAIXA ECONOMICA FEDERAL</v>
      </c>
      <c r="D10235" s="39" t="s">
        <v>6966</v>
      </c>
      <c r="E10235" s="38" t="s">
        <v>6967</v>
      </c>
      <c r="F10235" s="38" t="s">
        <v>28421</v>
      </c>
      <c r="G10235" s="38" t="s">
        <v>32</v>
      </c>
      <c r="H10235" s="38" t="s">
        <v>29945</v>
      </c>
      <c r="I10235" s="38" t="s">
        <v>6989</v>
      </c>
      <c r="J10235" s="40" t="s">
        <v>29944</v>
      </c>
    </row>
    <row r="10236" spans="1:10" x14ac:dyDescent="0.25">
      <c r="A10236" s="37" t="s">
        <v>28</v>
      </c>
      <c r="B10236" s="38" t="s">
        <v>29946</v>
      </c>
      <c r="C10236" s="1" t="str">
        <f t="shared" si="159"/>
        <v>10400870-CAIXA ECONOMICA FEDERAL</v>
      </c>
      <c r="D10236" s="39" t="s">
        <v>6966</v>
      </c>
      <c r="E10236" s="38" t="s">
        <v>6967</v>
      </c>
      <c r="F10236" s="38" t="s">
        <v>28421</v>
      </c>
      <c r="G10236" s="38" t="s">
        <v>42</v>
      </c>
      <c r="H10236" s="38" t="s">
        <v>29947</v>
      </c>
      <c r="I10236" s="38" t="s">
        <v>7513</v>
      </c>
      <c r="J10236" s="40" t="s">
        <v>29946</v>
      </c>
    </row>
    <row r="10237" spans="1:10" x14ac:dyDescent="0.25">
      <c r="A10237" s="37" t="s">
        <v>28</v>
      </c>
      <c r="B10237" s="38" t="s">
        <v>29948</v>
      </c>
      <c r="C10237" s="1" t="str">
        <f t="shared" si="159"/>
        <v>10400871-CAIXA ECONOMICA FEDERAL</v>
      </c>
      <c r="D10237" s="39" t="s">
        <v>6966</v>
      </c>
      <c r="E10237" s="38" t="s">
        <v>6967</v>
      </c>
      <c r="F10237" s="38" t="s">
        <v>28421</v>
      </c>
      <c r="G10237" s="38" t="s">
        <v>7099</v>
      </c>
      <c r="H10237" s="38" t="s">
        <v>29949</v>
      </c>
      <c r="I10237" s="38" t="s">
        <v>8876</v>
      </c>
      <c r="J10237" s="40" t="s">
        <v>29948</v>
      </c>
    </row>
    <row r="10238" spans="1:10" x14ac:dyDescent="0.25">
      <c r="A10238" s="37" t="s">
        <v>28</v>
      </c>
      <c r="B10238" s="38" t="s">
        <v>29950</v>
      </c>
      <c r="C10238" s="1" t="str">
        <f t="shared" si="159"/>
        <v>10400873-CAIXA ECONOMICA FEDERAL</v>
      </c>
      <c r="D10238" s="39" t="s">
        <v>6966</v>
      </c>
      <c r="E10238" s="38" t="s">
        <v>6967</v>
      </c>
      <c r="F10238" s="38" t="s">
        <v>28421</v>
      </c>
      <c r="G10238" s="38" t="s">
        <v>33</v>
      </c>
      <c r="H10238" s="38" t="s">
        <v>29951</v>
      </c>
      <c r="I10238" s="38" t="s">
        <v>7293</v>
      </c>
      <c r="J10238" s="40" t="s">
        <v>29950</v>
      </c>
    </row>
    <row r="10239" spans="1:10" x14ac:dyDescent="0.25">
      <c r="A10239" s="37" t="s">
        <v>28</v>
      </c>
      <c r="B10239" s="38" t="s">
        <v>29952</v>
      </c>
      <c r="C10239" s="1" t="str">
        <f t="shared" si="159"/>
        <v>10400875-CAIXA ECONOMICA FEDERAL</v>
      </c>
      <c r="D10239" s="39" t="s">
        <v>6966</v>
      </c>
      <c r="E10239" s="38" t="s">
        <v>6967</v>
      </c>
      <c r="F10239" s="38" t="s">
        <v>28421</v>
      </c>
      <c r="G10239" s="38" t="s">
        <v>8286</v>
      </c>
      <c r="H10239" s="38" t="s">
        <v>29953</v>
      </c>
      <c r="I10239" s="38" t="s">
        <v>8288</v>
      </c>
      <c r="J10239" s="40" t="s">
        <v>29952</v>
      </c>
    </row>
    <row r="10240" spans="1:10" x14ac:dyDescent="0.25">
      <c r="A10240" s="37" t="s">
        <v>28</v>
      </c>
      <c r="B10240" s="38" t="s">
        <v>29954</v>
      </c>
      <c r="C10240" s="1" t="str">
        <f t="shared" si="159"/>
        <v>10400876-CAIXA ECONOMICA FEDERAL</v>
      </c>
      <c r="D10240" s="39" t="s">
        <v>6966</v>
      </c>
      <c r="E10240" s="38" t="s">
        <v>6967</v>
      </c>
      <c r="F10240" s="38" t="s">
        <v>28421</v>
      </c>
      <c r="G10240" s="38" t="s">
        <v>32</v>
      </c>
      <c r="H10240" s="38" t="s">
        <v>29955</v>
      </c>
      <c r="I10240" s="38" t="s">
        <v>10203</v>
      </c>
      <c r="J10240" s="40" t="s">
        <v>29954</v>
      </c>
    </row>
    <row r="10241" spans="1:10" x14ac:dyDescent="0.25">
      <c r="A10241" s="37" t="s">
        <v>28</v>
      </c>
      <c r="B10241" s="38" t="s">
        <v>29956</v>
      </c>
      <c r="C10241" s="1" t="str">
        <f t="shared" si="159"/>
        <v>10400877-CAIXA ECONOMICA FEDERAL</v>
      </c>
      <c r="D10241" s="39" t="s">
        <v>6966</v>
      </c>
      <c r="E10241" s="38" t="s">
        <v>6967</v>
      </c>
      <c r="F10241" s="38" t="s">
        <v>28421</v>
      </c>
      <c r="G10241" s="38" t="s">
        <v>32</v>
      </c>
      <c r="H10241" s="38" t="s">
        <v>29957</v>
      </c>
      <c r="I10241" s="38" t="s">
        <v>8272</v>
      </c>
      <c r="J10241" s="40" t="s">
        <v>29956</v>
      </c>
    </row>
    <row r="10242" spans="1:10" x14ac:dyDescent="0.25">
      <c r="A10242" s="37" t="s">
        <v>28</v>
      </c>
      <c r="B10242" s="38" t="s">
        <v>29958</v>
      </c>
      <c r="C10242" s="1" t="str">
        <f t="shared" si="159"/>
        <v>10400878-CAIXA ECONOMICA FEDERAL</v>
      </c>
      <c r="D10242" s="39" t="s">
        <v>6966</v>
      </c>
      <c r="E10242" s="38" t="s">
        <v>6967</v>
      </c>
      <c r="F10242" s="38" t="s">
        <v>28421</v>
      </c>
      <c r="G10242" s="38" t="s">
        <v>38</v>
      </c>
      <c r="H10242" s="38" t="s">
        <v>29959</v>
      </c>
      <c r="I10242" s="38" t="s">
        <v>7579</v>
      </c>
      <c r="J10242" s="40" t="s">
        <v>29958</v>
      </c>
    </row>
    <row r="10243" spans="1:10" x14ac:dyDescent="0.25">
      <c r="A10243" s="37" t="s">
        <v>28</v>
      </c>
      <c r="B10243" s="38" t="s">
        <v>29960</v>
      </c>
      <c r="C10243" s="1" t="str">
        <f t="shared" ref="C10243:C10306" si="160">CONCATENATE(B10243,"-",F10243)</f>
        <v>10400879-CAIXA ECONOMICA FEDERAL</v>
      </c>
      <c r="D10243" s="39" t="s">
        <v>6966</v>
      </c>
      <c r="E10243" s="38" t="s">
        <v>6967</v>
      </c>
      <c r="F10243" s="38" t="s">
        <v>28421</v>
      </c>
      <c r="G10243" s="38" t="s">
        <v>38</v>
      </c>
      <c r="H10243" s="38" t="s">
        <v>29961</v>
      </c>
      <c r="I10243" s="38" t="s">
        <v>7018</v>
      </c>
      <c r="J10243" s="40" t="s">
        <v>29960</v>
      </c>
    </row>
    <row r="10244" spans="1:10" x14ac:dyDescent="0.25">
      <c r="A10244" s="37" t="s">
        <v>28</v>
      </c>
      <c r="B10244" s="38" t="s">
        <v>29962</v>
      </c>
      <c r="C10244" s="1" t="str">
        <f t="shared" si="160"/>
        <v>10400880-CAIXA ECONOMICA FEDERAL</v>
      </c>
      <c r="D10244" s="39" t="s">
        <v>6966</v>
      </c>
      <c r="E10244" s="38" t="s">
        <v>6967</v>
      </c>
      <c r="F10244" s="38" t="s">
        <v>28421</v>
      </c>
      <c r="G10244" s="38" t="s">
        <v>41</v>
      </c>
      <c r="H10244" s="38" t="s">
        <v>29963</v>
      </c>
      <c r="I10244" s="38" t="s">
        <v>7033</v>
      </c>
      <c r="J10244" s="40" t="s">
        <v>29962</v>
      </c>
    </row>
    <row r="10245" spans="1:10" x14ac:dyDescent="0.25">
      <c r="A10245" s="37" t="s">
        <v>28</v>
      </c>
      <c r="B10245" s="38" t="s">
        <v>29964</v>
      </c>
      <c r="C10245" s="1" t="str">
        <f t="shared" si="160"/>
        <v>10400881-CAIXA ECONOMICA FEDERAL</v>
      </c>
      <c r="D10245" s="39" t="s">
        <v>6966</v>
      </c>
      <c r="E10245" s="38" t="s">
        <v>6967</v>
      </c>
      <c r="F10245" s="38" t="s">
        <v>28421</v>
      </c>
      <c r="G10245" s="38" t="s">
        <v>41</v>
      </c>
      <c r="H10245" s="38" t="s">
        <v>29965</v>
      </c>
      <c r="I10245" s="38" t="s">
        <v>9616</v>
      </c>
      <c r="J10245" s="40" t="s">
        <v>29964</v>
      </c>
    </row>
    <row r="10246" spans="1:10" x14ac:dyDescent="0.25">
      <c r="A10246" s="37" t="s">
        <v>28</v>
      </c>
      <c r="B10246" s="38" t="s">
        <v>29966</v>
      </c>
      <c r="C10246" s="1" t="str">
        <f t="shared" si="160"/>
        <v>10400882-CAIXA ECONOMICA FEDERAL</v>
      </c>
      <c r="D10246" s="39" t="s">
        <v>6966</v>
      </c>
      <c r="E10246" s="38" t="s">
        <v>6967</v>
      </c>
      <c r="F10246" s="38" t="s">
        <v>28421</v>
      </c>
      <c r="G10246" s="38" t="s">
        <v>41</v>
      </c>
      <c r="H10246" s="38" t="s">
        <v>29967</v>
      </c>
      <c r="I10246" s="38" t="s">
        <v>10564</v>
      </c>
      <c r="J10246" s="40" t="s">
        <v>29966</v>
      </c>
    </row>
    <row r="10247" spans="1:10" x14ac:dyDescent="0.25">
      <c r="A10247" s="37" t="s">
        <v>28</v>
      </c>
      <c r="B10247" s="38" t="s">
        <v>29968</v>
      </c>
      <c r="C10247" s="1" t="str">
        <f t="shared" si="160"/>
        <v>10400885-CAIXA ECONOMICA FEDERAL</v>
      </c>
      <c r="D10247" s="39" t="s">
        <v>6966</v>
      </c>
      <c r="E10247" s="38" t="s">
        <v>6967</v>
      </c>
      <c r="F10247" s="38" t="s">
        <v>28421</v>
      </c>
      <c r="G10247" s="38" t="s">
        <v>30</v>
      </c>
      <c r="H10247" s="38" t="s">
        <v>29969</v>
      </c>
      <c r="I10247" s="38" t="s">
        <v>6977</v>
      </c>
      <c r="J10247" s="40" t="s">
        <v>29968</v>
      </c>
    </row>
    <row r="10248" spans="1:10" x14ac:dyDescent="0.25">
      <c r="A10248" s="37" t="s">
        <v>28</v>
      </c>
      <c r="B10248" s="38" t="s">
        <v>29970</v>
      </c>
      <c r="C10248" s="1" t="str">
        <f t="shared" si="160"/>
        <v>10400886-CAIXA ECONOMICA FEDERAL</v>
      </c>
      <c r="D10248" s="39" t="s">
        <v>6966</v>
      </c>
      <c r="E10248" s="38" t="s">
        <v>6967</v>
      </c>
      <c r="F10248" s="38" t="s">
        <v>28421</v>
      </c>
      <c r="G10248" s="38" t="s">
        <v>37</v>
      </c>
      <c r="H10248" s="38" t="s">
        <v>29971</v>
      </c>
      <c r="I10248" s="38" t="s">
        <v>7207</v>
      </c>
      <c r="J10248" s="40" t="s">
        <v>29970</v>
      </c>
    </row>
    <row r="10249" spans="1:10" x14ac:dyDescent="0.25">
      <c r="A10249" s="37" t="s">
        <v>28</v>
      </c>
      <c r="B10249" s="38" t="s">
        <v>29972</v>
      </c>
      <c r="C10249" s="1" t="str">
        <f t="shared" si="160"/>
        <v>10400887-CAIXA ECONOMICA FEDERAL</v>
      </c>
      <c r="D10249" s="39" t="s">
        <v>6966</v>
      </c>
      <c r="E10249" s="38" t="s">
        <v>6967</v>
      </c>
      <c r="F10249" s="38" t="s">
        <v>28421</v>
      </c>
      <c r="G10249" s="38" t="s">
        <v>6969</v>
      </c>
      <c r="H10249" s="38" t="s">
        <v>29973</v>
      </c>
      <c r="I10249" s="38" t="s">
        <v>8312</v>
      </c>
      <c r="J10249" s="40" t="s">
        <v>29972</v>
      </c>
    </row>
    <row r="10250" spans="1:10" x14ac:dyDescent="0.25">
      <c r="A10250" s="37" t="s">
        <v>28</v>
      </c>
      <c r="B10250" s="38" t="s">
        <v>29974</v>
      </c>
      <c r="C10250" s="1" t="str">
        <f t="shared" si="160"/>
        <v>10400888-CAIXA ECONOMICA FEDERAL</v>
      </c>
      <c r="D10250" s="39" t="s">
        <v>6966</v>
      </c>
      <c r="E10250" s="38" t="s">
        <v>6967</v>
      </c>
      <c r="F10250" s="38" t="s">
        <v>28421</v>
      </c>
      <c r="G10250" s="38" t="s">
        <v>6969</v>
      </c>
      <c r="H10250" s="38" t="s">
        <v>29975</v>
      </c>
      <c r="I10250" s="38" t="s">
        <v>9524</v>
      </c>
      <c r="J10250" s="40" t="s">
        <v>29974</v>
      </c>
    </row>
    <row r="10251" spans="1:10" x14ac:dyDescent="0.25">
      <c r="A10251" s="37" t="s">
        <v>28</v>
      </c>
      <c r="B10251" s="38" t="s">
        <v>29976</v>
      </c>
      <c r="C10251" s="1" t="str">
        <f t="shared" si="160"/>
        <v>10400889-CAIXA ECONOMICA FEDERAL</v>
      </c>
      <c r="D10251" s="39" t="s">
        <v>6966</v>
      </c>
      <c r="E10251" s="38" t="s">
        <v>6967</v>
      </c>
      <c r="F10251" s="38" t="s">
        <v>28421</v>
      </c>
      <c r="G10251" s="38" t="s">
        <v>6969</v>
      </c>
      <c r="H10251" s="38" t="s">
        <v>29977</v>
      </c>
      <c r="I10251" s="38" t="s">
        <v>8119</v>
      </c>
      <c r="J10251" s="40" t="s">
        <v>29976</v>
      </c>
    </row>
    <row r="10252" spans="1:10" x14ac:dyDescent="0.25">
      <c r="A10252" s="37" t="s">
        <v>28</v>
      </c>
      <c r="B10252" s="38" t="s">
        <v>29978</v>
      </c>
      <c r="C10252" s="1" t="str">
        <f t="shared" si="160"/>
        <v>10400890-CAIXA ECONOMICA FEDERAL</v>
      </c>
      <c r="D10252" s="39" t="s">
        <v>6966</v>
      </c>
      <c r="E10252" s="38" t="s">
        <v>6967</v>
      </c>
      <c r="F10252" s="38" t="s">
        <v>28421</v>
      </c>
      <c r="G10252" s="38" t="s">
        <v>25</v>
      </c>
      <c r="H10252" s="38" t="s">
        <v>29979</v>
      </c>
      <c r="I10252" s="38" t="s">
        <v>9694</v>
      </c>
      <c r="J10252" s="40" t="s">
        <v>29978</v>
      </c>
    </row>
    <row r="10253" spans="1:10" x14ac:dyDescent="0.25">
      <c r="A10253" s="37" t="s">
        <v>28</v>
      </c>
      <c r="B10253" s="38" t="s">
        <v>29980</v>
      </c>
      <c r="C10253" s="1" t="str">
        <f t="shared" si="160"/>
        <v>10400891-CAIXA ECONOMICA FEDERAL</v>
      </c>
      <c r="D10253" s="39" t="s">
        <v>6966</v>
      </c>
      <c r="E10253" s="38" t="s">
        <v>6967</v>
      </c>
      <c r="F10253" s="38" t="s">
        <v>28421</v>
      </c>
      <c r="G10253" s="38" t="s">
        <v>33</v>
      </c>
      <c r="H10253" s="38" t="s">
        <v>29981</v>
      </c>
      <c r="I10253" s="38" t="s">
        <v>6996</v>
      </c>
      <c r="J10253" s="40" t="s">
        <v>29980</v>
      </c>
    </row>
    <row r="10254" spans="1:10" x14ac:dyDescent="0.25">
      <c r="A10254" s="37" t="s">
        <v>28</v>
      </c>
      <c r="B10254" s="38" t="s">
        <v>29982</v>
      </c>
      <c r="C10254" s="1" t="str">
        <f t="shared" si="160"/>
        <v>10400892-CAIXA ECONOMICA FEDERAL</v>
      </c>
      <c r="D10254" s="39" t="s">
        <v>6966</v>
      </c>
      <c r="E10254" s="38" t="s">
        <v>6967</v>
      </c>
      <c r="F10254" s="38" t="s">
        <v>28421</v>
      </c>
      <c r="G10254" s="38" t="s">
        <v>35</v>
      </c>
      <c r="H10254" s="38" t="s">
        <v>29983</v>
      </c>
      <c r="I10254" s="38" t="s">
        <v>9127</v>
      </c>
      <c r="J10254" s="40" t="s">
        <v>29982</v>
      </c>
    </row>
    <row r="10255" spans="1:10" x14ac:dyDescent="0.25">
      <c r="A10255" s="37" t="s">
        <v>28</v>
      </c>
      <c r="B10255" s="38" t="s">
        <v>29984</v>
      </c>
      <c r="C10255" s="1" t="str">
        <f t="shared" si="160"/>
        <v>10400893-CAIXA ECONOMICA FEDERAL</v>
      </c>
      <c r="D10255" s="39" t="s">
        <v>6966</v>
      </c>
      <c r="E10255" s="38" t="s">
        <v>6967</v>
      </c>
      <c r="F10255" s="38" t="s">
        <v>28421</v>
      </c>
      <c r="G10255" s="38" t="s">
        <v>35</v>
      </c>
      <c r="H10255" s="38" t="s">
        <v>29985</v>
      </c>
      <c r="I10255" s="38" t="s">
        <v>8432</v>
      </c>
      <c r="J10255" s="40" t="s">
        <v>29984</v>
      </c>
    </row>
    <row r="10256" spans="1:10" x14ac:dyDescent="0.25">
      <c r="A10256" s="37" t="s">
        <v>28</v>
      </c>
      <c r="B10256" s="38" t="s">
        <v>29986</v>
      </c>
      <c r="C10256" s="1" t="str">
        <f t="shared" si="160"/>
        <v>10400894-CAIXA ECONOMICA FEDERAL</v>
      </c>
      <c r="D10256" s="39" t="s">
        <v>6966</v>
      </c>
      <c r="E10256" s="38" t="s">
        <v>6967</v>
      </c>
      <c r="F10256" s="38" t="s">
        <v>28421</v>
      </c>
      <c r="G10256" s="38" t="s">
        <v>35</v>
      </c>
      <c r="H10256" s="38" t="s">
        <v>29987</v>
      </c>
      <c r="I10256" s="38" t="s">
        <v>8039</v>
      </c>
      <c r="J10256" s="40" t="s">
        <v>29986</v>
      </c>
    </row>
    <row r="10257" spans="1:10" x14ac:dyDescent="0.25">
      <c r="A10257" s="37" t="s">
        <v>28</v>
      </c>
      <c r="B10257" s="38" t="s">
        <v>29988</v>
      </c>
      <c r="C10257" s="1" t="str">
        <f t="shared" si="160"/>
        <v>10400895-CAIXA ECONOMICA FEDERAL</v>
      </c>
      <c r="D10257" s="39" t="s">
        <v>6966</v>
      </c>
      <c r="E10257" s="38" t="s">
        <v>6967</v>
      </c>
      <c r="F10257" s="38" t="s">
        <v>28421</v>
      </c>
      <c r="G10257" s="38" t="s">
        <v>35</v>
      </c>
      <c r="H10257" s="38" t="s">
        <v>29989</v>
      </c>
      <c r="I10257" s="38" t="s">
        <v>8173</v>
      </c>
      <c r="J10257" s="40" t="s">
        <v>29988</v>
      </c>
    </row>
    <row r="10258" spans="1:10" x14ac:dyDescent="0.25">
      <c r="A10258" s="37" t="s">
        <v>28</v>
      </c>
      <c r="B10258" s="38" t="s">
        <v>29990</v>
      </c>
      <c r="C10258" s="1" t="str">
        <f t="shared" si="160"/>
        <v>10400896-CAIXA ECONOMICA FEDERAL</v>
      </c>
      <c r="D10258" s="39" t="s">
        <v>6966</v>
      </c>
      <c r="E10258" s="38" t="s">
        <v>6967</v>
      </c>
      <c r="F10258" s="38" t="s">
        <v>28421</v>
      </c>
      <c r="G10258" s="38" t="s">
        <v>35</v>
      </c>
      <c r="H10258" s="38" t="s">
        <v>29991</v>
      </c>
      <c r="I10258" s="38" t="s">
        <v>8238</v>
      </c>
      <c r="J10258" s="40" t="s">
        <v>29990</v>
      </c>
    </row>
    <row r="10259" spans="1:10" x14ac:dyDescent="0.25">
      <c r="A10259" s="37" t="s">
        <v>28</v>
      </c>
      <c r="B10259" s="38" t="s">
        <v>29992</v>
      </c>
      <c r="C10259" s="1" t="str">
        <f t="shared" si="160"/>
        <v>10400897-CAIXA ECONOMICA FEDERAL</v>
      </c>
      <c r="D10259" s="39" t="s">
        <v>6966</v>
      </c>
      <c r="E10259" s="38" t="s">
        <v>6967</v>
      </c>
      <c r="F10259" s="38" t="s">
        <v>28421</v>
      </c>
      <c r="G10259" s="38" t="s">
        <v>25</v>
      </c>
      <c r="H10259" s="38" t="s">
        <v>29993</v>
      </c>
      <c r="I10259" s="38" t="s">
        <v>9631</v>
      </c>
      <c r="J10259" s="40" t="s">
        <v>29992</v>
      </c>
    </row>
    <row r="10260" spans="1:10" x14ac:dyDescent="0.25">
      <c r="A10260" s="37" t="s">
        <v>28</v>
      </c>
      <c r="B10260" s="38" t="s">
        <v>29994</v>
      </c>
      <c r="C10260" s="1" t="str">
        <f t="shared" si="160"/>
        <v>10400898-CAIXA ECONOMICA FEDERAL</v>
      </c>
      <c r="D10260" s="39" t="s">
        <v>6966</v>
      </c>
      <c r="E10260" s="38" t="s">
        <v>6967</v>
      </c>
      <c r="F10260" s="38" t="s">
        <v>28421</v>
      </c>
      <c r="G10260" s="38" t="s">
        <v>30</v>
      </c>
      <c r="H10260" s="38" t="s">
        <v>29995</v>
      </c>
      <c r="I10260" s="38" t="s">
        <v>9012</v>
      </c>
      <c r="J10260" s="40" t="s">
        <v>29994</v>
      </c>
    </row>
    <row r="10261" spans="1:10" x14ac:dyDescent="0.25">
      <c r="A10261" s="37" t="s">
        <v>28</v>
      </c>
      <c r="B10261" s="38" t="s">
        <v>29996</v>
      </c>
      <c r="C10261" s="1" t="str">
        <f t="shared" si="160"/>
        <v>10400899-CAIXA ECONOMICA FEDERAL</v>
      </c>
      <c r="D10261" s="39" t="s">
        <v>6966</v>
      </c>
      <c r="E10261" s="38" t="s">
        <v>6967</v>
      </c>
      <c r="F10261" s="38" t="s">
        <v>28421</v>
      </c>
      <c r="G10261" s="38" t="s">
        <v>25</v>
      </c>
      <c r="H10261" s="38" t="s">
        <v>29997</v>
      </c>
      <c r="I10261" s="38" t="s">
        <v>9163</v>
      </c>
      <c r="J10261" s="40" t="s">
        <v>29996</v>
      </c>
    </row>
    <row r="10262" spans="1:10" x14ac:dyDescent="0.25">
      <c r="A10262" s="37" t="s">
        <v>28</v>
      </c>
      <c r="B10262" s="38" t="s">
        <v>29998</v>
      </c>
      <c r="C10262" s="1" t="str">
        <f t="shared" si="160"/>
        <v>10400900-CAIXA ECONOMICA FEDERAL</v>
      </c>
      <c r="D10262" s="39" t="s">
        <v>6966</v>
      </c>
      <c r="E10262" s="38" t="s">
        <v>6967</v>
      </c>
      <c r="F10262" s="38" t="s">
        <v>28421</v>
      </c>
      <c r="G10262" s="38" t="s">
        <v>25</v>
      </c>
      <c r="H10262" s="38" t="s">
        <v>29999</v>
      </c>
      <c r="I10262" s="38" t="s">
        <v>8194</v>
      </c>
      <c r="J10262" s="40" t="s">
        <v>29998</v>
      </c>
    </row>
    <row r="10263" spans="1:10" x14ac:dyDescent="0.25">
      <c r="A10263" s="37" t="s">
        <v>28</v>
      </c>
      <c r="B10263" s="38" t="s">
        <v>30000</v>
      </c>
      <c r="C10263" s="1" t="str">
        <f t="shared" si="160"/>
        <v>10400901-CAIXA ECONOMICA FEDERAL</v>
      </c>
      <c r="D10263" s="39" t="s">
        <v>6966</v>
      </c>
      <c r="E10263" s="38" t="s">
        <v>6967</v>
      </c>
      <c r="F10263" s="38" t="s">
        <v>28421</v>
      </c>
      <c r="G10263" s="38" t="s">
        <v>25</v>
      </c>
      <c r="H10263" s="38" t="s">
        <v>30001</v>
      </c>
      <c r="I10263" s="38" t="s">
        <v>7284</v>
      </c>
      <c r="J10263" s="40" t="s">
        <v>30000</v>
      </c>
    </row>
    <row r="10264" spans="1:10" x14ac:dyDescent="0.25">
      <c r="A10264" s="37" t="s">
        <v>28</v>
      </c>
      <c r="B10264" s="38" t="s">
        <v>30002</v>
      </c>
      <c r="C10264" s="1" t="str">
        <f t="shared" si="160"/>
        <v>10400902-CAIXA ECONOMICA FEDERAL</v>
      </c>
      <c r="D10264" s="39" t="s">
        <v>6966</v>
      </c>
      <c r="E10264" s="38" t="s">
        <v>6967</v>
      </c>
      <c r="F10264" s="38" t="s">
        <v>28421</v>
      </c>
      <c r="G10264" s="38" t="s">
        <v>25</v>
      </c>
      <c r="H10264" s="38" t="s">
        <v>30003</v>
      </c>
      <c r="I10264" s="38" t="s">
        <v>7853</v>
      </c>
      <c r="J10264" s="40" t="s">
        <v>30002</v>
      </c>
    </row>
    <row r="10265" spans="1:10" x14ac:dyDescent="0.25">
      <c r="A10265" s="37" t="s">
        <v>28</v>
      </c>
      <c r="B10265" s="38" t="s">
        <v>30004</v>
      </c>
      <c r="C10265" s="1" t="str">
        <f t="shared" si="160"/>
        <v>10400903-CAIXA ECONOMICA FEDERAL</v>
      </c>
      <c r="D10265" s="39" t="s">
        <v>6966</v>
      </c>
      <c r="E10265" s="38" t="s">
        <v>6967</v>
      </c>
      <c r="F10265" s="38" t="s">
        <v>28421</v>
      </c>
      <c r="G10265" s="38" t="s">
        <v>25</v>
      </c>
      <c r="H10265" s="38" t="s">
        <v>30005</v>
      </c>
      <c r="I10265" s="38" t="s">
        <v>8404</v>
      </c>
      <c r="J10265" s="40" t="s">
        <v>30004</v>
      </c>
    </row>
    <row r="10266" spans="1:10" x14ac:dyDescent="0.25">
      <c r="A10266" s="37" t="s">
        <v>28</v>
      </c>
      <c r="B10266" s="38" t="s">
        <v>30006</v>
      </c>
      <c r="C10266" s="1" t="str">
        <f t="shared" si="160"/>
        <v>10400904-CAIXA ECONOMICA FEDERAL</v>
      </c>
      <c r="D10266" s="39" t="s">
        <v>6966</v>
      </c>
      <c r="E10266" s="38" t="s">
        <v>6967</v>
      </c>
      <c r="F10266" s="38" t="s">
        <v>28421</v>
      </c>
      <c r="G10266" s="38" t="s">
        <v>7001</v>
      </c>
      <c r="H10266" s="38" t="s">
        <v>30007</v>
      </c>
      <c r="I10266" s="38" t="s">
        <v>7003</v>
      </c>
      <c r="J10266" s="40" t="s">
        <v>30006</v>
      </c>
    </row>
    <row r="10267" spans="1:10" x14ac:dyDescent="0.25">
      <c r="A10267" s="37" t="s">
        <v>28</v>
      </c>
      <c r="B10267" s="38" t="s">
        <v>30008</v>
      </c>
      <c r="C10267" s="1" t="str">
        <f t="shared" si="160"/>
        <v>10400905-CAIXA ECONOMICA FEDERAL</v>
      </c>
      <c r="D10267" s="39" t="s">
        <v>6966</v>
      </c>
      <c r="E10267" s="38" t="s">
        <v>6967</v>
      </c>
      <c r="F10267" s="38" t="s">
        <v>28421</v>
      </c>
      <c r="G10267" s="38" t="s">
        <v>25</v>
      </c>
      <c r="H10267" s="38" t="s">
        <v>30009</v>
      </c>
      <c r="I10267" s="38" t="s">
        <v>8191</v>
      </c>
      <c r="J10267" s="40" t="s">
        <v>30008</v>
      </c>
    </row>
    <row r="10268" spans="1:10" x14ac:dyDescent="0.25">
      <c r="A10268" s="37" t="s">
        <v>28</v>
      </c>
      <c r="B10268" s="38" t="s">
        <v>30010</v>
      </c>
      <c r="C10268" s="1" t="str">
        <f t="shared" si="160"/>
        <v>10400906-CAIXA ECONOMICA FEDERAL</v>
      </c>
      <c r="D10268" s="39" t="s">
        <v>6966</v>
      </c>
      <c r="E10268" s="38" t="s">
        <v>6967</v>
      </c>
      <c r="F10268" s="38" t="s">
        <v>28421</v>
      </c>
      <c r="G10268" s="38" t="s">
        <v>25</v>
      </c>
      <c r="H10268" s="38" t="s">
        <v>30011</v>
      </c>
      <c r="I10268" s="38" t="s">
        <v>9592</v>
      </c>
      <c r="J10268" s="40" t="s">
        <v>30010</v>
      </c>
    </row>
    <row r="10269" spans="1:10" x14ac:dyDescent="0.25">
      <c r="A10269" s="37" t="s">
        <v>28</v>
      </c>
      <c r="B10269" s="38" t="s">
        <v>30012</v>
      </c>
      <c r="C10269" s="1" t="str">
        <f t="shared" si="160"/>
        <v>10400907-CAIXA ECONOMICA FEDERAL</v>
      </c>
      <c r="D10269" s="39" t="s">
        <v>6966</v>
      </c>
      <c r="E10269" s="38" t="s">
        <v>6967</v>
      </c>
      <c r="F10269" s="38" t="s">
        <v>28421</v>
      </c>
      <c r="G10269" s="38" t="s">
        <v>25</v>
      </c>
      <c r="H10269" s="38" t="s">
        <v>30013</v>
      </c>
      <c r="I10269" s="38" t="s">
        <v>12185</v>
      </c>
      <c r="J10269" s="40" t="s">
        <v>30012</v>
      </c>
    </row>
    <row r="10270" spans="1:10" x14ac:dyDescent="0.25">
      <c r="A10270" s="37" t="s">
        <v>28</v>
      </c>
      <c r="B10270" s="38" t="s">
        <v>30014</v>
      </c>
      <c r="C10270" s="1" t="str">
        <f t="shared" si="160"/>
        <v>10400908-CAIXA ECONOMICA FEDERAL</v>
      </c>
      <c r="D10270" s="39" t="s">
        <v>6966</v>
      </c>
      <c r="E10270" s="38" t="s">
        <v>6967</v>
      </c>
      <c r="F10270" s="38" t="s">
        <v>28421</v>
      </c>
      <c r="G10270" s="38" t="s">
        <v>25</v>
      </c>
      <c r="H10270" s="38" t="s">
        <v>30015</v>
      </c>
      <c r="I10270" s="38" t="s">
        <v>13169</v>
      </c>
      <c r="J10270" s="40" t="s">
        <v>30014</v>
      </c>
    </row>
    <row r="10271" spans="1:10" x14ac:dyDescent="0.25">
      <c r="A10271" s="37" t="s">
        <v>28</v>
      </c>
      <c r="B10271" s="38" t="s">
        <v>30016</v>
      </c>
      <c r="C10271" s="1" t="str">
        <f t="shared" si="160"/>
        <v>10400909-CAIXA ECONOMICA FEDERAL</v>
      </c>
      <c r="D10271" s="39" t="s">
        <v>6966</v>
      </c>
      <c r="E10271" s="38" t="s">
        <v>6967</v>
      </c>
      <c r="F10271" s="38" t="s">
        <v>28421</v>
      </c>
      <c r="G10271" s="38" t="s">
        <v>6969</v>
      </c>
      <c r="H10271" s="38" t="s">
        <v>30017</v>
      </c>
      <c r="I10271" s="38" t="s">
        <v>9068</v>
      </c>
      <c r="J10271" s="40" t="s">
        <v>30016</v>
      </c>
    </row>
    <row r="10272" spans="1:10" x14ac:dyDescent="0.25">
      <c r="A10272" s="37" t="s">
        <v>28</v>
      </c>
      <c r="B10272" s="38" t="s">
        <v>30018</v>
      </c>
      <c r="C10272" s="1" t="str">
        <f t="shared" si="160"/>
        <v>10400910-CAIXA ECONOMICA FEDERAL</v>
      </c>
      <c r="D10272" s="39" t="s">
        <v>6966</v>
      </c>
      <c r="E10272" s="38" t="s">
        <v>6967</v>
      </c>
      <c r="F10272" s="38" t="s">
        <v>28421</v>
      </c>
      <c r="G10272" s="38" t="s">
        <v>33</v>
      </c>
      <c r="H10272" s="38" t="s">
        <v>30019</v>
      </c>
      <c r="I10272" s="38" t="s">
        <v>8102</v>
      </c>
      <c r="J10272" s="40" t="s">
        <v>30018</v>
      </c>
    </row>
    <row r="10273" spans="1:10" x14ac:dyDescent="0.25">
      <c r="A10273" s="37" t="s">
        <v>28</v>
      </c>
      <c r="B10273" s="38" t="s">
        <v>30020</v>
      </c>
      <c r="C10273" s="1" t="str">
        <f t="shared" si="160"/>
        <v>10400911-CAIXA ECONOMICA FEDERAL</v>
      </c>
      <c r="D10273" s="39" t="s">
        <v>6966</v>
      </c>
      <c r="E10273" s="38" t="s">
        <v>6967</v>
      </c>
      <c r="F10273" s="38" t="s">
        <v>28421</v>
      </c>
      <c r="G10273" s="38" t="s">
        <v>34</v>
      </c>
      <c r="H10273" s="38" t="s">
        <v>30021</v>
      </c>
      <c r="I10273" s="38" t="s">
        <v>6999</v>
      </c>
      <c r="J10273" s="40" t="s">
        <v>30020</v>
      </c>
    </row>
    <row r="10274" spans="1:10" x14ac:dyDescent="0.25">
      <c r="A10274" s="37" t="s">
        <v>28</v>
      </c>
      <c r="B10274" s="38" t="s">
        <v>30022</v>
      </c>
      <c r="C10274" s="1" t="str">
        <f t="shared" si="160"/>
        <v>10400912-CAIXA ECONOMICA FEDERAL</v>
      </c>
      <c r="D10274" s="39" t="s">
        <v>6966</v>
      </c>
      <c r="E10274" s="38" t="s">
        <v>6967</v>
      </c>
      <c r="F10274" s="38" t="s">
        <v>28421</v>
      </c>
      <c r="G10274" s="38" t="s">
        <v>34</v>
      </c>
      <c r="H10274" s="38" t="s">
        <v>30023</v>
      </c>
      <c r="I10274" s="38" t="s">
        <v>9229</v>
      </c>
      <c r="J10274" s="40" t="s">
        <v>30022</v>
      </c>
    </row>
    <row r="10275" spans="1:10" x14ac:dyDescent="0.25">
      <c r="A10275" s="37" t="s">
        <v>28</v>
      </c>
      <c r="B10275" s="38" t="s">
        <v>30024</v>
      </c>
      <c r="C10275" s="1" t="str">
        <f t="shared" si="160"/>
        <v>10400913-CAIXA ECONOMICA FEDERAL</v>
      </c>
      <c r="D10275" s="39" t="s">
        <v>6966</v>
      </c>
      <c r="E10275" s="38" t="s">
        <v>6967</v>
      </c>
      <c r="F10275" s="38" t="s">
        <v>28421</v>
      </c>
      <c r="G10275" s="38" t="s">
        <v>34</v>
      </c>
      <c r="H10275" s="38" t="s">
        <v>30025</v>
      </c>
      <c r="I10275" s="38" t="s">
        <v>13658</v>
      </c>
      <c r="J10275" s="40" t="s">
        <v>30024</v>
      </c>
    </row>
    <row r="10276" spans="1:10" x14ac:dyDescent="0.25">
      <c r="A10276" s="37" t="s">
        <v>28</v>
      </c>
      <c r="B10276" s="38" t="s">
        <v>30026</v>
      </c>
      <c r="C10276" s="1" t="str">
        <f t="shared" si="160"/>
        <v>10400914-CAIXA ECONOMICA FEDERAL</v>
      </c>
      <c r="D10276" s="39" t="s">
        <v>6966</v>
      </c>
      <c r="E10276" s="38" t="s">
        <v>6967</v>
      </c>
      <c r="F10276" s="38" t="s">
        <v>28421</v>
      </c>
      <c r="G10276" s="38" t="s">
        <v>32</v>
      </c>
      <c r="H10276" s="38" t="s">
        <v>30027</v>
      </c>
      <c r="I10276" s="38" t="s">
        <v>7698</v>
      </c>
      <c r="J10276" s="40" t="s">
        <v>30026</v>
      </c>
    </row>
    <row r="10277" spans="1:10" x14ac:dyDescent="0.25">
      <c r="A10277" s="37" t="s">
        <v>28</v>
      </c>
      <c r="B10277" s="38" t="s">
        <v>30028</v>
      </c>
      <c r="C10277" s="1" t="str">
        <f t="shared" si="160"/>
        <v>10400915-CAIXA ECONOMICA FEDERAL</v>
      </c>
      <c r="D10277" s="39" t="s">
        <v>6966</v>
      </c>
      <c r="E10277" s="38" t="s">
        <v>6967</v>
      </c>
      <c r="F10277" s="38" t="s">
        <v>28421</v>
      </c>
      <c r="G10277" s="38" t="s">
        <v>32</v>
      </c>
      <c r="H10277" s="38" t="s">
        <v>30029</v>
      </c>
      <c r="I10277" s="38" t="s">
        <v>7176</v>
      </c>
      <c r="J10277" s="40" t="s">
        <v>30028</v>
      </c>
    </row>
    <row r="10278" spans="1:10" x14ac:dyDescent="0.25">
      <c r="A10278" s="37" t="s">
        <v>28</v>
      </c>
      <c r="B10278" s="38" t="s">
        <v>30030</v>
      </c>
      <c r="C10278" s="1" t="str">
        <f t="shared" si="160"/>
        <v>10400916-CAIXA ECONOMICA FEDERAL</v>
      </c>
      <c r="D10278" s="39" t="s">
        <v>6966</v>
      </c>
      <c r="E10278" s="38" t="s">
        <v>6967</v>
      </c>
      <c r="F10278" s="38" t="s">
        <v>28421</v>
      </c>
      <c r="G10278" s="38" t="s">
        <v>32</v>
      </c>
      <c r="H10278" s="38" t="s">
        <v>30031</v>
      </c>
      <c r="I10278" s="38" t="s">
        <v>7314</v>
      </c>
      <c r="J10278" s="40" t="s">
        <v>30030</v>
      </c>
    </row>
    <row r="10279" spans="1:10" x14ac:dyDescent="0.25">
      <c r="A10279" s="37" t="s">
        <v>28</v>
      </c>
      <c r="B10279" s="38" t="s">
        <v>30032</v>
      </c>
      <c r="C10279" s="1" t="str">
        <f t="shared" si="160"/>
        <v>10400917-CAIXA ECONOMICA FEDERAL</v>
      </c>
      <c r="D10279" s="39" t="s">
        <v>6966</v>
      </c>
      <c r="E10279" s="38" t="s">
        <v>6967</v>
      </c>
      <c r="F10279" s="38" t="s">
        <v>28421</v>
      </c>
      <c r="G10279" s="38" t="s">
        <v>32</v>
      </c>
      <c r="H10279" s="38" t="s">
        <v>30033</v>
      </c>
      <c r="I10279" s="38" t="s">
        <v>12926</v>
      </c>
      <c r="J10279" s="40" t="s">
        <v>30032</v>
      </c>
    </row>
    <row r="10280" spans="1:10" x14ac:dyDescent="0.25">
      <c r="A10280" s="37" t="s">
        <v>28</v>
      </c>
      <c r="B10280" s="38" t="s">
        <v>30034</v>
      </c>
      <c r="C10280" s="1" t="str">
        <f t="shared" si="160"/>
        <v>10400918-CAIXA ECONOMICA FEDERAL</v>
      </c>
      <c r="D10280" s="39" t="s">
        <v>6966</v>
      </c>
      <c r="E10280" s="38" t="s">
        <v>6967</v>
      </c>
      <c r="F10280" s="38" t="s">
        <v>28421</v>
      </c>
      <c r="G10280" s="38" t="s">
        <v>33</v>
      </c>
      <c r="H10280" s="38" t="s">
        <v>30035</v>
      </c>
      <c r="I10280" s="38" t="s">
        <v>8714</v>
      </c>
      <c r="J10280" s="40" t="s">
        <v>30034</v>
      </c>
    </row>
    <row r="10281" spans="1:10" x14ac:dyDescent="0.25">
      <c r="A10281" s="37" t="s">
        <v>28</v>
      </c>
      <c r="B10281" s="38" t="s">
        <v>30036</v>
      </c>
      <c r="C10281" s="1" t="str">
        <f t="shared" si="160"/>
        <v>10400919-CAIXA ECONOMICA FEDERAL</v>
      </c>
      <c r="D10281" s="39" t="s">
        <v>6966</v>
      </c>
      <c r="E10281" s="38" t="s">
        <v>6967</v>
      </c>
      <c r="F10281" s="38" t="s">
        <v>28421</v>
      </c>
      <c r="G10281" s="38" t="s">
        <v>6991</v>
      </c>
      <c r="H10281" s="38" t="s">
        <v>30037</v>
      </c>
      <c r="I10281" s="38" t="s">
        <v>6993</v>
      </c>
      <c r="J10281" s="40" t="s">
        <v>30036</v>
      </c>
    </row>
    <row r="10282" spans="1:10" x14ac:dyDescent="0.25">
      <c r="A10282" s="37" t="s">
        <v>28</v>
      </c>
      <c r="B10282" s="38" t="s">
        <v>30038</v>
      </c>
      <c r="C10282" s="1" t="str">
        <f t="shared" si="160"/>
        <v>10400920-CAIXA ECONOMICA FEDERAL</v>
      </c>
      <c r="D10282" s="39" t="s">
        <v>6966</v>
      </c>
      <c r="E10282" s="38" t="s">
        <v>6967</v>
      </c>
      <c r="F10282" s="38" t="s">
        <v>28421</v>
      </c>
      <c r="G10282" s="38" t="s">
        <v>6991</v>
      </c>
      <c r="H10282" s="38" t="s">
        <v>30039</v>
      </c>
      <c r="I10282" s="38" t="s">
        <v>6993</v>
      </c>
      <c r="J10282" s="40" t="s">
        <v>30038</v>
      </c>
    </row>
    <row r="10283" spans="1:10" x14ac:dyDescent="0.25">
      <c r="A10283" s="37" t="s">
        <v>28</v>
      </c>
      <c r="B10283" s="38" t="s">
        <v>30040</v>
      </c>
      <c r="C10283" s="1" t="str">
        <f t="shared" si="160"/>
        <v>10400921-CAIXA ECONOMICA FEDERAL</v>
      </c>
      <c r="D10283" s="39" t="s">
        <v>6966</v>
      </c>
      <c r="E10283" s="38" t="s">
        <v>6967</v>
      </c>
      <c r="F10283" s="38" t="s">
        <v>28421</v>
      </c>
      <c r="G10283" s="38" t="s">
        <v>38</v>
      </c>
      <c r="H10283" s="38" t="s">
        <v>30041</v>
      </c>
      <c r="I10283" s="38" t="s">
        <v>11054</v>
      </c>
      <c r="J10283" s="40" t="s">
        <v>30040</v>
      </c>
    </row>
    <row r="10284" spans="1:10" x14ac:dyDescent="0.25">
      <c r="A10284" s="37" t="s">
        <v>28</v>
      </c>
      <c r="B10284" s="38" t="s">
        <v>30042</v>
      </c>
      <c r="C10284" s="1" t="str">
        <f t="shared" si="160"/>
        <v>10400922-CAIXA ECONOMICA FEDERAL</v>
      </c>
      <c r="D10284" s="39" t="s">
        <v>6966</v>
      </c>
      <c r="E10284" s="38" t="s">
        <v>6967</v>
      </c>
      <c r="F10284" s="38" t="s">
        <v>28421</v>
      </c>
      <c r="G10284" s="38" t="s">
        <v>7001</v>
      </c>
      <c r="H10284" s="38" t="s">
        <v>30043</v>
      </c>
      <c r="I10284" s="38" t="s">
        <v>8783</v>
      </c>
      <c r="J10284" s="40" t="s">
        <v>30042</v>
      </c>
    </row>
    <row r="10285" spans="1:10" x14ac:dyDescent="0.25">
      <c r="A10285" s="37" t="s">
        <v>28</v>
      </c>
      <c r="B10285" s="38" t="s">
        <v>30044</v>
      </c>
      <c r="C10285" s="1" t="str">
        <f t="shared" si="160"/>
        <v>10400923-CAIXA ECONOMICA FEDERAL</v>
      </c>
      <c r="D10285" s="39" t="s">
        <v>6966</v>
      </c>
      <c r="E10285" s="38" t="s">
        <v>6967</v>
      </c>
      <c r="F10285" s="38" t="s">
        <v>28421</v>
      </c>
      <c r="G10285" s="38" t="s">
        <v>32</v>
      </c>
      <c r="H10285" s="38" t="s">
        <v>30045</v>
      </c>
      <c r="I10285" s="38" t="s">
        <v>6989</v>
      </c>
      <c r="J10285" s="40" t="s">
        <v>30044</v>
      </c>
    </row>
    <row r="10286" spans="1:10" x14ac:dyDescent="0.25">
      <c r="A10286" s="37" t="s">
        <v>28</v>
      </c>
      <c r="B10286" s="38" t="s">
        <v>30046</v>
      </c>
      <c r="C10286" s="1" t="str">
        <f t="shared" si="160"/>
        <v>10400924-CAIXA ECONOMICA FEDERAL</v>
      </c>
      <c r="D10286" s="39" t="s">
        <v>6966</v>
      </c>
      <c r="E10286" s="38" t="s">
        <v>6967</v>
      </c>
      <c r="F10286" s="38" t="s">
        <v>28421</v>
      </c>
      <c r="G10286" s="38" t="s">
        <v>30</v>
      </c>
      <c r="H10286" s="38" t="s">
        <v>30047</v>
      </c>
      <c r="I10286" s="38" t="s">
        <v>10268</v>
      </c>
      <c r="J10286" s="40" t="s">
        <v>30046</v>
      </c>
    </row>
    <row r="10287" spans="1:10" x14ac:dyDescent="0.25">
      <c r="A10287" s="37" t="s">
        <v>28</v>
      </c>
      <c r="B10287" s="38" t="s">
        <v>30048</v>
      </c>
      <c r="C10287" s="1" t="str">
        <f t="shared" si="160"/>
        <v>10400925-CAIXA ECONOMICA FEDERAL</v>
      </c>
      <c r="D10287" s="39" t="s">
        <v>6966</v>
      </c>
      <c r="E10287" s="38" t="s">
        <v>6967</v>
      </c>
      <c r="F10287" s="38" t="s">
        <v>28421</v>
      </c>
      <c r="G10287" s="38" t="s">
        <v>6969</v>
      </c>
      <c r="H10287" s="38" t="s">
        <v>30049</v>
      </c>
      <c r="I10287" s="38" t="s">
        <v>12992</v>
      </c>
      <c r="J10287" s="40" t="s">
        <v>30048</v>
      </c>
    </row>
    <row r="10288" spans="1:10" x14ac:dyDescent="0.25">
      <c r="A10288" s="37" t="s">
        <v>28</v>
      </c>
      <c r="B10288" s="38" t="s">
        <v>30050</v>
      </c>
      <c r="C10288" s="1" t="str">
        <f t="shared" si="160"/>
        <v>10400926-CAIXA ECONOMICA FEDERAL</v>
      </c>
      <c r="D10288" s="39" t="s">
        <v>6966</v>
      </c>
      <c r="E10288" s="38" t="s">
        <v>6967</v>
      </c>
      <c r="F10288" s="38" t="s">
        <v>28421</v>
      </c>
      <c r="G10288" s="38" t="s">
        <v>6991</v>
      </c>
      <c r="H10288" s="38" t="s">
        <v>30051</v>
      </c>
      <c r="I10288" s="38" t="s">
        <v>6993</v>
      </c>
      <c r="J10288" s="40" t="s">
        <v>30050</v>
      </c>
    </row>
    <row r="10289" spans="1:10" x14ac:dyDescent="0.25">
      <c r="A10289" s="37" t="s">
        <v>28</v>
      </c>
      <c r="B10289" s="38" t="s">
        <v>30052</v>
      </c>
      <c r="C10289" s="1" t="str">
        <f t="shared" si="160"/>
        <v>10400927-CAIXA ECONOMICA FEDERAL</v>
      </c>
      <c r="D10289" s="39" t="s">
        <v>6966</v>
      </c>
      <c r="E10289" s="38" t="s">
        <v>6967</v>
      </c>
      <c r="F10289" s="38" t="s">
        <v>28421</v>
      </c>
      <c r="G10289" s="38" t="s">
        <v>25</v>
      </c>
      <c r="H10289" s="38" t="s">
        <v>30053</v>
      </c>
      <c r="I10289" s="38" t="s">
        <v>7436</v>
      </c>
      <c r="J10289" s="40" t="s">
        <v>30052</v>
      </c>
    </row>
    <row r="10290" spans="1:10" x14ac:dyDescent="0.25">
      <c r="A10290" s="37" t="s">
        <v>28</v>
      </c>
      <c r="B10290" s="38" t="s">
        <v>30054</v>
      </c>
      <c r="C10290" s="1" t="str">
        <f t="shared" si="160"/>
        <v>10400928-CAIXA ECONOMICA FEDERAL</v>
      </c>
      <c r="D10290" s="39" t="s">
        <v>6966</v>
      </c>
      <c r="E10290" s="38" t="s">
        <v>6967</v>
      </c>
      <c r="F10290" s="38" t="s">
        <v>28421</v>
      </c>
      <c r="G10290" s="38" t="s">
        <v>25</v>
      </c>
      <c r="H10290" s="38" t="s">
        <v>30055</v>
      </c>
      <c r="I10290" s="38" t="s">
        <v>9459</v>
      </c>
      <c r="J10290" s="40" t="s">
        <v>30054</v>
      </c>
    </row>
    <row r="10291" spans="1:10" x14ac:dyDescent="0.25">
      <c r="A10291" s="37" t="s">
        <v>28</v>
      </c>
      <c r="B10291" s="38" t="s">
        <v>30056</v>
      </c>
      <c r="C10291" s="1" t="str">
        <f t="shared" si="160"/>
        <v>10400929-CAIXA ECONOMICA FEDERAL</v>
      </c>
      <c r="D10291" s="39" t="s">
        <v>6966</v>
      </c>
      <c r="E10291" s="38" t="s">
        <v>6967</v>
      </c>
      <c r="F10291" s="38" t="s">
        <v>28421</v>
      </c>
      <c r="G10291" s="38" t="s">
        <v>34</v>
      </c>
      <c r="H10291" s="38" t="s">
        <v>30057</v>
      </c>
      <c r="I10291" s="38" t="s">
        <v>8392</v>
      </c>
      <c r="J10291" s="40" t="s">
        <v>30056</v>
      </c>
    </row>
    <row r="10292" spans="1:10" x14ac:dyDescent="0.25">
      <c r="A10292" s="37" t="s">
        <v>28</v>
      </c>
      <c r="B10292" s="38" t="s">
        <v>30058</v>
      </c>
      <c r="C10292" s="1" t="str">
        <f t="shared" si="160"/>
        <v>10400930-CAIXA ECONOMICA FEDERAL</v>
      </c>
      <c r="D10292" s="39" t="s">
        <v>6966</v>
      </c>
      <c r="E10292" s="38" t="s">
        <v>6967</v>
      </c>
      <c r="F10292" s="38" t="s">
        <v>28421</v>
      </c>
      <c r="G10292" s="38" t="s">
        <v>34</v>
      </c>
      <c r="H10292" s="38" t="s">
        <v>30059</v>
      </c>
      <c r="I10292" s="38" t="s">
        <v>9056</v>
      </c>
      <c r="J10292" s="40" t="s">
        <v>30058</v>
      </c>
    </row>
    <row r="10293" spans="1:10" x14ac:dyDescent="0.25">
      <c r="A10293" s="37" t="s">
        <v>28</v>
      </c>
      <c r="B10293" s="38" t="s">
        <v>30060</v>
      </c>
      <c r="C10293" s="1" t="str">
        <f t="shared" si="160"/>
        <v>10400931-CAIXA ECONOMICA FEDERAL</v>
      </c>
      <c r="D10293" s="39" t="s">
        <v>6966</v>
      </c>
      <c r="E10293" s="38" t="s">
        <v>6967</v>
      </c>
      <c r="F10293" s="38" t="s">
        <v>28421</v>
      </c>
      <c r="G10293" s="38" t="s">
        <v>33</v>
      </c>
      <c r="H10293" s="38" t="s">
        <v>30061</v>
      </c>
      <c r="I10293" s="38" t="s">
        <v>9601</v>
      </c>
      <c r="J10293" s="40" t="s">
        <v>30060</v>
      </c>
    </row>
    <row r="10294" spans="1:10" x14ac:dyDescent="0.25">
      <c r="A10294" s="37" t="s">
        <v>28</v>
      </c>
      <c r="B10294" s="38" t="s">
        <v>30062</v>
      </c>
      <c r="C10294" s="1" t="str">
        <f t="shared" si="160"/>
        <v>10400932-CAIXA ECONOMICA FEDERAL</v>
      </c>
      <c r="D10294" s="39" t="s">
        <v>6966</v>
      </c>
      <c r="E10294" s="38" t="s">
        <v>6967</v>
      </c>
      <c r="F10294" s="38" t="s">
        <v>28421</v>
      </c>
      <c r="G10294" s="38" t="s">
        <v>33</v>
      </c>
      <c r="H10294" s="38" t="s">
        <v>30063</v>
      </c>
      <c r="I10294" s="38" t="s">
        <v>9083</v>
      </c>
      <c r="J10294" s="40" t="s">
        <v>30062</v>
      </c>
    </row>
    <row r="10295" spans="1:10" x14ac:dyDescent="0.25">
      <c r="A10295" s="37" t="s">
        <v>28</v>
      </c>
      <c r="B10295" s="38" t="s">
        <v>30064</v>
      </c>
      <c r="C10295" s="1" t="str">
        <f t="shared" si="160"/>
        <v>10400934-CAIXA ECONOMICA FEDERAL</v>
      </c>
      <c r="D10295" s="39" t="s">
        <v>6966</v>
      </c>
      <c r="E10295" s="38" t="s">
        <v>6967</v>
      </c>
      <c r="F10295" s="38" t="s">
        <v>28421</v>
      </c>
      <c r="G10295" s="38" t="s">
        <v>35</v>
      </c>
      <c r="H10295" s="38" t="s">
        <v>30065</v>
      </c>
      <c r="I10295" s="38" t="s">
        <v>8203</v>
      </c>
      <c r="J10295" s="40" t="s">
        <v>30064</v>
      </c>
    </row>
    <row r="10296" spans="1:10" x14ac:dyDescent="0.25">
      <c r="A10296" s="37" t="s">
        <v>28</v>
      </c>
      <c r="B10296" s="38" t="s">
        <v>30066</v>
      </c>
      <c r="C10296" s="1" t="str">
        <f t="shared" si="160"/>
        <v>10400935-CAIXA ECONOMICA FEDERAL</v>
      </c>
      <c r="D10296" s="39" t="s">
        <v>6966</v>
      </c>
      <c r="E10296" s="38" t="s">
        <v>6967</v>
      </c>
      <c r="F10296" s="38" t="s">
        <v>28421</v>
      </c>
      <c r="G10296" s="38" t="s">
        <v>35</v>
      </c>
      <c r="H10296" s="38" t="s">
        <v>30067</v>
      </c>
      <c r="I10296" s="38" t="s">
        <v>7070</v>
      </c>
      <c r="J10296" s="40" t="s">
        <v>30066</v>
      </c>
    </row>
    <row r="10297" spans="1:10" x14ac:dyDescent="0.25">
      <c r="A10297" s="37" t="s">
        <v>28</v>
      </c>
      <c r="B10297" s="38" t="s">
        <v>30068</v>
      </c>
      <c r="C10297" s="1" t="str">
        <f t="shared" si="160"/>
        <v>10400936-CAIXA ECONOMICA FEDERAL</v>
      </c>
      <c r="D10297" s="39" t="s">
        <v>6966</v>
      </c>
      <c r="E10297" s="38" t="s">
        <v>6967</v>
      </c>
      <c r="F10297" s="38" t="s">
        <v>28421</v>
      </c>
      <c r="G10297" s="38" t="s">
        <v>35</v>
      </c>
      <c r="H10297" s="38" t="s">
        <v>30069</v>
      </c>
      <c r="I10297" s="38" t="s">
        <v>9411</v>
      </c>
      <c r="J10297" s="40" t="s">
        <v>30068</v>
      </c>
    </row>
    <row r="10298" spans="1:10" x14ac:dyDescent="0.25">
      <c r="A10298" s="37" t="s">
        <v>28</v>
      </c>
      <c r="B10298" s="38" t="s">
        <v>30070</v>
      </c>
      <c r="C10298" s="1" t="str">
        <f t="shared" si="160"/>
        <v>10400937-CAIXA ECONOMICA FEDERAL</v>
      </c>
      <c r="D10298" s="39" t="s">
        <v>6966</v>
      </c>
      <c r="E10298" s="38" t="s">
        <v>6967</v>
      </c>
      <c r="F10298" s="38" t="s">
        <v>28421</v>
      </c>
      <c r="G10298" s="38" t="s">
        <v>35</v>
      </c>
      <c r="H10298" s="38" t="s">
        <v>30071</v>
      </c>
      <c r="I10298" s="38" t="s">
        <v>9649</v>
      </c>
      <c r="J10298" s="40" t="s">
        <v>30070</v>
      </c>
    </row>
    <row r="10299" spans="1:10" x14ac:dyDescent="0.25">
      <c r="A10299" s="37" t="s">
        <v>28</v>
      </c>
      <c r="B10299" s="38" t="s">
        <v>30072</v>
      </c>
      <c r="C10299" s="1" t="str">
        <f t="shared" si="160"/>
        <v>10400938-CAIXA ECONOMICA FEDERAL</v>
      </c>
      <c r="D10299" s="39" t="s">
        <v>6966</v>
      </c>
      <c r="E10299" s="38" t="s">
        <v>6967</v>
      </c>
      <c r="F10299" s="38" t="s">
        <v>28421</v>
      </c>
      <c r="G10299" s="38" t="s">
        <v>35</v>
      </c>
      <c r="H10299" s="38" t="s">
        <v>30073</v>
      </c>
      <c r="I10299" s="38" t="s">
        <v>9700</v>
      </c>
      <c r="J10299" s="40" t="s">
        <v>30072</v>
      </c>
    </row>
    <row r="10300" spans="1:10" x14ac:dyDescent="0.25">
      <c r="A10300" s="37" t="s">
        <v>28</v>
      </c>
      <c r="B10300" s="38" t="s">
        <v>30074</v>
      </c>
      <c r="C10300" s="1" t="str">
        <f t="shared" si="160"/>
        <v>10400939-CAIXA ECONOMICA FEDERAL</v>
      </c>
      <c r="D10300" s="39" t="s">
        <v>6966</v>
      </c>
      <c r="E10300" s="38" t="s">
        <v>6967</v>
      </c>
      <c r="F10300" s="38" t="s">
        <v>28421</v>
      </c>
      <c r="G10300" s="38" t="s">
        <v>35</v>
      </c>
      <c r="H10300" s="38" t="s">
        <v>30075</v>
      </c>
      <c r="I10300" s="38" t="s">
        <v>8368</v>
      </c>
      <c r="J10300" s="40" t="s">
        <v>30074</v>
      </c>
    </row>
    <row r="10301" spans="1:10" x14ac:dyDescent="0.25">
      <c r="A10301" s="37" t="s">
        <v>28</v>
      </c>
      <c r="B10301" s="38" t="s">
        <v>30076</v>
      </c>
      <c r="C10301" s="1" t="str">
        <f t="shared" si="160"/>
        <v>10400940-CAIXA ECONOMICA FEDERAL</v>
      </c>
      <c r="D10301" s="39" t="s">
        <v>6966</v>
      </c>
      <c r="E10301" s="38" t="s">
        <v>6967</v>
      </c>
      <c r="F10301" s="38" t="s">
        <v>28421</v>
      </c>
      <c r="G10301" s="38" t="s">
        <v>35</v>
      </c>
      <c r="H10301" s="38" t="s">
        <v>30077</v>
      </c>
      <c r="I10301" s="38" t="s">
        <v>8297</v>
      </c>
      <c r="J10301" s="40" t="s">
        <v>30076</v>
      </c>
    </row>
    <row r="10302" spans="1:10" x14ac:dyDescent="0.25">
      <c r="A10302" s="37" t="s">
        <v>28</v>
      </c>
      <c r="B10302" s="38" t="s">
        <v>30078</v>
      </c>
      <c r="C10302" s="1" t="str">
        <f t="shared" si="160"/>
        <v>10400941-CAIXA ECONOMICA FEDERAL</v>
      </c>
      <c r="D10302" s="39" t="s">
        <v>6966</v>
      </c>
      <c r="E10302" s="38" t="s">
        <v>6967</v>
      </c>
      <c r="F10302" s="38" t="s">
        <v>28421</v>
      </c>
      <c r="G10302" s="38" t="s">
        <v>35</v>
      </c>
      <c r="H10302" s="38" t="s">
        <v>30079</v>
      </c>
      <c r="I10302" s="38" t="s">
        <v>9468</v>
      </c>
      <c r="J10302" s="40" t="s">
        <v>30078</v>
      </c>
    </row>
    <row r="10303" spans="1:10" x14ac:dyDescent="0.25">
      <c r="A10303" s="37" t="s">
        <v>28</v>
      </c>
      <c r="B10303" s="38" t="s">
        <v>30080</v>
      </c>
      <c r="C10303" s="1" t="str">
        <f t="shared" si="160"/>
        <v>10400942-CAIXA ECONOMICA FEDERAL</v>
      </c>
      <c r="D10303" s="39" t="s">
        <v>6966</v>
      </c>
      <c r="E10303" s="38" t="s">
        <v>6967</v>
      </c>
      <c r="F10303" s="38" t="s">
        <v>28421</v>
      </c>
      <c r="G10303" s="38" t="s">
        <v>35</v>
      </c>
      <c r="H10303" s="38" t="s">
        <v>30081</v>
      </c>
      <c r="I10303" s="38" t="s">
        <v>8447</v>
      </c>
      <c r="J10303" s="40" t="s">
        <v>30080</v>
      </c>
    </row>
    <row r="10304" spans="1:10" x14ac:dyDescent="0.25">
      <c r="A10304" s="37" t="s">
        <v>28</v>
      </c>
      <c r="B10304" s="38" t="s">
        <v>30082</v>
      </c>
      <c r="C10304" s="1" t="str">
        <f t="shared" si="160"/>
        <v>10400943-CAIXA ECONOMICA FEDERAL</v>
      </c>
      <c r="D10304" s="39" t="s">
        <v>6966</v>
      </c>
      <c r="E10304" s="38" t="s">
        <v>6967</v>
      </c>
      <c r="F10304" s="38" t="s">
        <v>28421</v>
      </c>
      <c r="G10304" s="38" t="s">
        <v>32</v>
      </c>
      <c r="H10304" s="38" t="s">
        <v>30083</v>
      </c>
      <c r="I10304" s="38" t="s">
        <v>9610</v>
      </c>
      <c r="J10304" s="40" t="s">
        <v>30082</v>
      </c>
    </row>
    <row r="10305" spans="1:10" x14ac:dyDescent="0.25">
      <c r="A10305" s="37" t="s">
        <v>28</v>
      </c>
      <c r="B10305" s="38" t="s">
        <v>30084</v>
      </c>
      <c r="C10305" s="1" t="str">
        <f t="shared" si="160"/>
        <v>10400944-CAIXA ECONOMICA FEDERAL</v>
      </c>
      <c r="D10305" s="39" t="s">
        <v>6966</v>
      </c>
      <c r="E10305" s="38" t="s">
        <v>6967</v>
      </c>
      <c r="F10305" s="38" t="s">
        <v>28421</v>
      </c>
      <c r="G10305" s="38" t="s">
        <v>32</v>
      </c>
      <c r="H10305" s="38" t="s">
        <v>30085</v>
      </c>
      <c r="I10305" s="38" t="s">
        <v>9319</v>
      </c>
      <c r="J10305" s="40" t="s">
        <v>30084</v>
      </c>
    </row>
    <row r="10306" spans="1:10" x14ac:dyDescent="0.25">
      <c r="A10306" s="37" t="s">
        <v>28</v>
      </c>
      <c r="B10306" s="38" t="s">
        <v>30086</v>
      </c>
      <c r="C10306" s="1" t="str">
        <f t="shared" si="160"/>
        <v>10400945-CAIXA ECONOMICA FEDERAL</v>
      </c>
      <c r="D10306" s="39" t="s">
        <v>6966</v>
      </c>
      <c r="E10306" s="38" t="s">
        <v>6967</v>
      </c>
      <c r="F10306" s="38" t="s">
        <v>28421</v>
      </c>
      <c r="G10306" s="38" t="s">
        <v>6969</v>
      </c>
      <c r="H10306" s="38" t="s">
        <v>30087</v>
      </c>
      <c r="I10306" s="38" t="s">
        <v>8149</v>
      </c>
      <c r="J10306" s="40" t="s">
        <v>30086</v>
      </c>
    </row>
    <row r="10307" spans="1:10" x14ac:dyDescent="0.25">
      <c r="A10307" s="37" t="s">
        <v>28</v>
      </c>
      <c r="B10307" s="38" t="s">
        <v>30088</v>
      </c>
      <c r="C10307" s="1" t="str">
        <f t="shared" ref="C10307:C10370" si="161">CONCATENATE(B10307,"-",F10307)</f>
        <v>10400946-CAIXA ECONOMICA FEDERAL</v>
      </c>
      <c r="D10307" s="39" t="s">
        <v>6966</v>
      </c>
      <c r="E10307" s="38" t="s">
        <v>6967</v>
      </c>
      <c r="F10307" s="38" t="s">
        <v>28421</v>
      </c>
      <c r="G10307" s="38" t="s">
        <v>7099</v>
      </c>
      <c r="H10307" s="38" t="s">
        <v>30089</v>
      </c>
      <c r="I10307" s="38" t="s">
        <v>8462</v>
      </c>
      <c r="J10307" s="40" t="s">
        <v>30088</v>
      </c>
    </row>
    <row r="10308" spans="1:10" x14ac:dyDescent="0.25">
      <c r="A10308" s="37" t="s">
        <v>28</v>
      </c>
      <c r="B10308" s="38" t="s">
        <v>30090</v>
      </c>
      <c r="C10308" s="1" t="str">
        <f t="shared" si="161"/>
        <v>10400947-CAIXA ECONOMICA FEDERAL</v>
      </c>
      <c r="D10308" s="39" t="s">
        <v>6966</v>
      </c>
      <c r="E10308" s="38" t="s">
        <v>6967</v>
      </c>
      <c r="F10308" s="38" t="s">
        <v>28421</v>
      </c>
      <c r="G10308" s="38" t="s">
        <v>31</v>
      </c>
      <c r="H10308" s="38" t="s">
        <v>30091</v>
      </c>
      <c r="I10308" s="38" t="s">
        <v>9071</v>
      </c>
      <c r="J10308" s="40" t="s">
        <v>30090</v>
      </c>
    </row>
    <row r="10309" spans="1:10" x14ac:dyDescent="0.25">
      <c r="A10309" s="37" t="s">
        <v>28</v>
      </c>
      <c r="B10309" s="38" t="s">
        <v>30092</v>
      </c>
      <c r="C10309" s="1" t="str">
        <f t="shared" si="161"/>
        <v>10400948-CAIXA ECONOMICA FEDERAL</v>
      </c>
      <c r="D10309" s="39" t="s">
        <v>6966</v>
      </c>
      <c r="E10309" s="38" t="s">
        <v>6967</v>
      </c>
      <c r="F10309" s="38" t="s">
        <v>28421</v>
      </c>
      <c r="G10309" s="38" t="s">
        <v>31</v>
      </c>
      <c r="H10309" s="38" t="s">
        <v>30093</v>
      </c>
      <c r="I10309" s="38" t="s">
        <v>8179</v>
      </c>
      <c r="J10309" s="40" t="s">
        <v>30092</v>
      </c>
    </row>
    <row r="10310" spans="1:10" x14ac:dyDescent="0.25">
      <c r="A10310" s="37" t="s">
        <v>28</v>
      </c>
      <c r="B10310" s="38" t="s">
        <v>30094</v>
      </c>
      <c r="C10310" s="1" t="str">
        <f t="shared" si="161"/>
        <v>10400949-CAIXA ECONOMICA FEDERAL</v>
      </c>
      <c r="D10310" s="39" t="s">
        <v>6966</v>
      </c>
      <c r="E10310" s="38" t="s">
        <v>6967</v>
      </c>
      <c r="F10310" s="38" t="s">
        <v>28421</v>
      </c>
      <c r="G10310" s="38" t="s">
        <v>31</v>
      </c>
      <c r="H10310" s="38" t="s">
        <v>30095</v>
      </c>
      <c r="I10310" s="38" t="s">
        <v>7810</v>
      </c>
      <c r="J10310" s="40" t="s">
        <v>30094</v>
      </c>
    </row>
    <row r="10311" spans="1:10" x14ac:dyDescent="0.25">
      <c r="A10311" s="37" t="s">
        <v>28</v>
      </c>
      <c r="B10311" s="38" t="s">
        <v>30096</v>
      </c>
      <c r="C10311" s="1" t="str">
        <f t="shared" si="161"/>
        <v>10400950-CAIXA ECONOMICA FEDERAL</v>
      </c>
      <c r="D10311" s="39" t="s">
        <v>6966</v>
      </c>
      <c r="E10311" s="38" t="s">
        <v>6967</v>
      </c>
      <c r="F10311" s="38" t="s">
        <v>28421</v>
      </c>
      <c r="G10311" s="38" t="s">
        <v>31</v>
      </c>
      <c r="H10311" s="38" t="s">
        <v>30097</v>
      </c>
      <c r="I10311" s="38" t="s">
        <v>8603</v>
      </c>
      <c r="J10311" s="40" t="s">
        <v>30096</v>
      </c>
    </row>
    <row r="10312" spans="1:10" x14ac:dyDescent="0.25">
      <c r="A10312" s="37" t="s">
        <v>28</v>
      </c>
      <c r="B10312" s="38" t="s">
        <v>30098</v>
      </c>
      <c r="C10312" s="1" t="str">
        <f t="shared" si="161"/>
        <v>10400951-CAIXA ECONOMICA FEDERAL</v>
      </c>
      <c r="D10312" s="39" t="s">
        <v>6966</v>
      </c>
      <c r="E10312" s="38" t="s">
        <v>6967</v>
      </c>
      <c r="F10312" s="38" t="s">
        <v>28421</v>
      </c>
      <c r="G10312" s="38" t="s">
        <v>31</v>
      </c>
      <c r="H10312" s="38" t="s">
        <v>30099</v>
      </c>
      <c r="I10312" s="38" t="s">
        <v>11555</v>
      </c>
      <c r="J10312" s="40" t="s">
        <v>30098</v>
      </c>
    </row>
    <row r="10313" spans="1:10" x14ac:dyDescent="0.25">
      <c r="A10313" s="37" t="s">
        <v>28</v>
      </c>
      <c r="B10313" s="38" t="s">
        <v>30100</v>
      </c>
      <c r="C10313" s="1" t="str">
        <f t="shared" si="161"/>
        <v>10400952-CAIXA ECONOMICA FEDERAL</v>
      </c>
      <c r="D10313" s="39" t="s">
        <v>6966</v>
      </c>
      <c r="E10313" s="38" t="s">
        <v>6967</v>
      </c>
      <c r="F10313" s="38" t="s">
        <v>28421</v>
      </c>
      <c r="G10313" s="38" t="s">
        <v>7099</v>
      </c>
      <c r="H10313" s="38" t="s">
        <v>30101</v>
      </c>
      <c r="I10313" s="38" t="s">
        <v>8509</v>
      </c>
      <c r="J10313" s="40" t="s">
        <v>30100</v>
      </c>
    </row>
    <row r="10314" spans="1:10" x14ac:dyDescent="0.25">
      <c r="A10314" s="37" t="s">
        <v>28</v>
      </c>
      <c r="B10314" s="38" t="s">
        <v>30102</v>
      </c>
      <c r="C10314" s="1" t="str">
        <f t="shared" si="161"/>
        <v>10400953-CAIXA ECONOMICA FEDERAL</v>
      </c>
      <c r="D10314" s="39" t="s">
        <v>6966</v>
      </c>
      <c r="E10314" s="38" t="s">
        <v>6967</v>
      </c>
      <c r="F10314" s="38" t="s">
        <v>28421</v>
      </c>
      <c r="G10314" s="38" t="s">
        <v>7099</v>
      </c>
      <c r="H10314" s="38" t="s">
        <v>30103</v>
      </c>
      <c r="I10314" s="38" t="s">
        <v>8401</v>
      </c>
      <c r="J10314" s="40" t="s">
        <v>30102</v>
      </c>
    </row>
    <row r="10315" spans="1:10" x14ac:dyDescent="0.25">
      <c r="A10315" s="37" t="s">
        <v>28</v>
      </c>
      <c r="B10315" s="38" t="s">
        <v>30104</v>
      </c>
      <c r="C10315" s="1" t="str">
        <f t="shared" si="161"/>
        <v>10400954-CAIXA ECONOMICA FEDERAL</v>
      </c>
      <c r="D10315" s="39" t="s">
        <v>6966</v>
      </c>
      <c r="E10315" s="38" t="s">
        <v>6967</v>
      </c>
      <c r="F10315" s="38" t="s">
        <v>28421</v>
      </c>
      <c r="G10315" s="38" t="s">
        <v>7099</v>
      </c>
      <c r="H10315" s="38" t="s">
        <v>30105</v>
      </c>
      <c r="I10315" s="38" t="s">
        <v>8500</v>
      </c>
      <c r="J10315" s="40" t="s">
        <v>30104</v>
      </c>
    </row>
    <row r="10316" spans="1:10" x14ac:dyDescent="0.25">
      <c r="A10316" s="37" t="s">
        <v>28</v>
      </c>
      <c r="B10316" s="38" t="s">
        <v>30106</v>
      </c>
      <c r="C10316" s="1" t="str">
        <f t="shared" si="161"/>
        <v>10400955-CAIXA ECONOMICA FEDERAL</v>
      </c>
      <c r="D10316" s="39" t="s">
        <v>6966</v>
      </c>
      <c r="E10316" s="38" t="s">
        <v>6967</v>
      </c>
      <c r="F10316" s="38" t="s">
        <v>28421</v>
      </c>
      <c r="G10316" s="38" t="s">
        <v>33</v>
      </c>
      <c r="H10316" s="38" t="s">
        <v>30107</v>
      </c>
      <c r="I10316" s="38" t="s">
        <v>9721</v>
      </c>
      <c r="J10316" s="40" t="s">
        <v>30106</v>
      </c>
    </row>
    <row r="10317" spans="1:10" x14ac:dyDescent="0.25">
      <c r="A10317" s="37" t="s">
        <v>28</v>
      </c>
      <c r="B10317" s="38" t="s">
        <v>30108</v>
      </c>
      <c r="C10317" s="1" t="str">
        <f t="shared" si="161"/>
        <v>10400956-CAIXA ECONOMICA FEDERAL</v>
      </c>
      <c r="D10317" s="39" t="s">
        <v>6966</v>
      </c>
      <c r="E10317" s="38" t="s">
        <v>6967</v>
      </c>
      <c r="F10317" s="38" t="s">
        <v>28421</v>
      </c>
      <c r="G10317" s="38" t="s">
        <v>33</v>
      </c>
      <c r="H10317" s="38" t="s">
        <v>30109</v>
      </c>
      <c r="I10317" s="38" t="s">
        <v>9086</v>
      </c>
      <c r="J10317" s="40" t="s">
        <v>30108</v>
      </c>
    </row>
    <row r="10318" spans="1:10" x14ac:dyDescent="0.25">
      <c r="A10318" s="37" t="s">
        <v>28</v>
      </c>
      <c r="B10318" s="38" t="s">
        <v>30110</v>
      </c>
      <c r="C10318" s="1" t="str">
        <f t="shared" si="161"/>
        <v>10400957-CAIXA ECONOMICA FEDERAL</v>
      </c>
      <c r="D10318" s="39" t="s">
        <v>6966</v>
      </c>
      <c r="E10318" s="38" t="s">
        <v>6967</v>
      </c>
      <c r="F10318" s="38" t="s">
        <v>28421</v>
      </c>
      <c r="G10318" s="38" t="s">
        <v>33</v>
      </c>
      <c r="H10318" s="38" t="s">
        <v>30111</v>
      </c>
      <c r="I10318" s="38" t="s">
        <v>9342</v>
      </c>
      <c r="J10318" s="40" t="s">
        <v>30110</v>
      </c>
    </row>
    <row r="10319" spans="1:10" x14ac:dyDescent="0.25">
      <c r="A10319" s="37" t="s">
        <v>28</v>
      </c>
      <c r="B10319" s="38" t="s">
        <v>30112</v>
      </c>
      <c r="C10319" s="1" t="str">
        <f t="shared" si="161"/>
        <v>10400958-CAIXA ECONOMICA FEDERAL</v>
      </c>
      <c r="D10319" s="39" t="s">
        <v>6966</v>
      </c>
      <c r="E10319" s="38" t="s">
        <v>6967</v>
      </c>
      <c r="F10319" s="38" t="s">
        <v>28421</v>
      </c>
      <c r="G10319" s="38" t="s">
        <v>34</v>
      </c>
      <c r="H10319" s="38" t="s">
        <v>30113</v>
      </c>
      <c r="I10319" s="38" t="s">
        <v>6999</v>
      </c>
      <c r="J10319" s="40" t="s">
        <v>30112</v>
      </c>
    </row>
    <row r="10320" spans="1:10" x14ac:dyDescent="0.25">
      <c r="A10320" s="37" t="s">
        <v>28</v>
      </c>
      <c r="B10320" s="38" t="s">
        <v>30114</v>
      </c>
      <c r="C10320" s="1" t="str">
        <f t="shared" si="161"/>
        <v>10400959-CAIXA ECONOMICA FEDERAL</v>
      </c>
      <c r="D10320" s="39" t="s">
        <v>6966</v>
      </c>
      <c r="E10320" s="38" t="s">
        <v>6967</v>
      </c>
      <c r="F10320" s="38" t="s">
        <v>28421</v>
      </c>
      <c r="G10320" s="38" t="s">
        <v>34</v>
      </c>
      <c r="H10320" s="38" t="s">
        <v>30115</v>
      </c>
      <c r="I10320" s="38" t="s">
        <v>8792</v>
      </c>
      <c r="J10320" s="40" t="s">
        <v>30114</v>
      </c>
    </row>
    <row r="10321" spans="1:10" x14ac:dyDescent="0.25">
      <c r="A10321" s="37" t="s">
        <v>28</v>
      </c>
      <c r="B10321" s="38" t="s">
        <v>30116</v>
      </c>
      <c r="C10321" s="1" t="str">
        <f t="shared" si="161"/>
        <v>10400960-CAIXA ECONOMICA FEDERAL</v>
      </c>
      <c r="D10321" s="39" t="s">
        <v>6966</v>
      </c>
      <c r="E10321" s="38" t="s">
        <v>6967</v>
      </c>
      <c r="F10321" s="38" t="s">
        <v>28421</v>
      </c>
      <c r="G10321" s="38" t="s">
        <v>25</v>
      </c>
      <c r="H10321" s="38" t="s">
        <v>30117</v>
      </c>
      <c r="I10321" s="38" t="s">
        <v>8309</v>
      </c>
      <c r="J10321" s="40" t="s">
        <v>30116</v>
      </c>
    </row>
    <row r="10322" spans="1:10" x14ac:dyDescent="0.25">
      <c r="A10322" s="37" t="s">
        <v>28</v>
      </c>
      <c r="B10322" s="38" t="s">
        <v>30118</v>
      </c>
      <c r="C10322" s="1" t="str">
        <f t="shared" si="161"/>
        <v>10400961-CAIXA ECONOMICA FEDERAL</v>
      </c>
      <c r="D10322" s="39" t="s">
        <v>6966</v>
      </c>
      <c r="E10322" s="38" t="s">
        <v>6967</v>
      </c>
      <c r="F10322" s="38" t="s">
        <v>28421</v>
      </c>
      <c r="G10322" s="38" t="s">
        <v>25</v>
      </c>
      <c r="H10322" s="38" t="s">
        <v>30119</v>
      </c>
      <c r="I10322" s="38" t="s">
        <v>9811</v>
      </c>
      <c r="J10322" s="40" t="s">
        <v>30118</v>
      </c>
    </row>
    <row r="10323" spans="1:10" x14ac:dyDescent="0.25">
      <c r="A10323" s="37" t="s">
        <v>28</v>
      </c>
      <c r="B10323" s="38" t="s">
        <v>30120</v>
      </c>
      <c r="C10323" s="1" t="str">
        <f t="shared" si="161"/>
        <v>10400962-CAIXA ECONOMICA FEDERAL</v>
      </c>
      <c r="D10323" s="39" t="s">
        <v>6966</v>
      </c>
      <c r="E10323" s="38" t="s">
        <v>6967</v>
      </c>
      <c r="F10323" s="38" t="s">
        <v>28421</v>
      </c>
      <c r="G10323" s="38" t="s">
        <v>25</v>
      </c>
      <c r="H10323" s="38" t="s">
        <v>30121</v>
      </c>
      <c r="I10323" s="38" t="s">
        <v>8633</v>
      </c>
      <c r="J10323" s="40" t="s">
        <v>30120</v>
      </c>
    </row>
    <row r="10324" spans="1:10" x14ac:dyDescent="0.25">
      <c r="A10324" s="37" t="s">
        <v>28</v>
      </c>
      <c r="B10324" s="38" t="s">
        <v>30122</v>
      </c>
      <c r="C10324" s="1" t="str">
        <f t="shared" si="161"/>
        <v>10400964-CAIXA ECONOMICA FEDERAL</v>
      </c>
      <c r="D10324" s="39" t="s">
        <v>6966</v>
      </c>
      <c r="E10324" s="38" t="s">
        <v>6967</v>
      </c>
      <c r="F10324" s="38" t="s">
        <v>28421</v>
      </c>
      <c r="G10324" s="38" t="s">
        <v>25</v>
      </c>
      <c r="H10324" s="38" t="s">
        <v>30123</v>
      </c>
      <c r="I10324" s="38" t="s">
        <v>10867</v>
      </c>
      <c r="J10324" s="40" t="s">
        <v>30122</v>
      </c>
    </row>
    <row r="10325" spans="1:10" x14ac:dyDescent="0.25">
      <c r="A10325" s="37" t="s">
        <v>28</v>
      </c>
      <c r="B10325" s="38" t="s">
        <v>30124</v>
      </c>
      <c r="C10325" s="1" t="str">
        <f t="shared" si="161"/>
        <v>10400966-CAIXA ECONOMICA FEDERAL</v>
      </c>
      <c r="D10325" s="39" t="s">
        <v>6966</v>
      </c>
      <c r="E10325" s="38" t="s">
        <v>6967</v>
      </c>
      <c r="F10325" s="38" t="s">
        <v>28421</v>
      </c>
      <c r="G10325" s="38" t="s">
        <v>33</v>
      </c>
      <c r="H10325" s="38" t="s">
        <v>30125</v>
      </c>
      <c r="I10325" s="38" t="s">
        <v>9393</v>
      </c>
      <c r="J10325" s="40" t="s">
        <v>30124</v>
      </c>
    </row>
    <row r="10326" spans="1:10" x14ac:dyDescent="0.25">
      <c r="A10326" s="37" t="s">
        <v>28</v>
      </c>
      <c r="B10326" s="38" t="s">
        <v>30126</v>
      </c>
      <c r="C10326" s="1" t="str">
        <f t="shared" si="161"/>
        <v>10400967-CAIXA ECONOMICA FEDERAL</v>
      </c>
      <c r="D10326" s="39" t="s">
        <v>6966</v>
      </c>
      <c r="E10326" s="38" t="s">
        <v>6967</v>
      </c>
      <c r="F10326" s="38" t="s">
        <v>28421</v>
      </c>
      <c r="G10326" s="38" t="s">
        <v>33</v>
      </c>
      <c r="H10326" s="38" t="s">
        <v>30127</v>
      </c>
      <c r="I10326" s="38" t="s">
        <v>8483</v>
      </c>
      <c r="J10326" s="40" t="s">
        <v>30126</v>
      </c>
    </row>
    <row r="10327" spans="1:10" x14ac:dyDescent="0.25">
      <c r="A10327" s="37" t="s">
        <v>28</v>
      </c>
      <c r="B10327" s="38" t="s">
        <v>30128</v>
      </c>
      <c r="C10327" s="1" t="str">
        <f t="shared" si="161"/>
        <v>10400968-CAIXA ECONOMICA FEDERAL</v>
      </c>
      <c r="D10327" s="39" t="s">
        <v>6966</v>
      </c>
      <c r="E10327" s="38" t="s">
        <v>6967</v>
      </c>
      <c r="F10327" s="38" t="s">
        <v>28421</v>
      </c>
      <c r="G10327" s="38" t="s">
        <v>33</v>
      </c>
      <c r="H10327" s="38" t="s">
        <v>30129</v>
      </c>
      <c r="I10327" s="38" t="s">
        <v>9429</v>
      </c>
      <c r="J10327" s="40" t="s">
        <v>30128</v>
      </c>
    </row>
    <row r="10328" spans="1:10" x14ac:dyDescent="0.25">
      <c r="A10328" s="37" t="s">
        <v>28</v>
      </c>
      <c r="B10328" s="38" t="s">
        <v>30130</v>
      </c>
      <c r="C10328" s="1" t="str">
        <f t="shared" si="161"/>
        <v>10400969-CAIXA ECONOMICA FEDERAL</v>
      </c>
      <c r="D10328" s="39" t="s">
        <v>6966</v>
      </c>
      <c r="E10328" s="38" t="s">
        <v>6967</v>
      </c>
      <c r="F10328" s="38" t="s">
        <v>28421</v>
      </c>
      <c r="G10328" s="38" t="s">
        <v>33</v>
      </c>
      <c r="H10328" s="38" t="s">
        <v>30131</v>
      </c>
      <c r="I10328" s="38" t="s">
        <v>8024</v>
      </c>
      <c r="J10328" s="40" t="s">
        <v>30130</v>
      </c>
    </row>
    <row r="10329" spans="1:10" x14ac:dyDescent="0.25">
      <c r="A10329" s="37" t="s">
        <v>28</v>
      </c>
      <c r="B10329" s="38" t="s">
        <v>30132</v>
      </c>
      <c r="C10329" s="1" t="str">
        <f t="shared" si="161"/>
        <v>10400970-CAIXA ECONOMICA FEDERAL</v>
      </c>
      <c r="D10329" s="39" t="s">
        <v>6966</v>
      </c>
      <c r="E10329" s="38" t="s">
        <v>6967</v>
      </c>
      <c r="F10329" s="38" t="s">
        <v>28421</v>
      </c>
      <c r="G10329" s="38" t="s">
        <v>6969</v>
      </c>
      <c r="H10329" s="38" t="s">
        <v>30133</v>
      </c>
      <c r="I10329" s="38" t="s">
        <v>7290</v>
      </c>
      <c r="J10329" s="40" t="s">
        <v>30132</v>
      </c>
    </row>
    <row r="10330" spans="1:10" x14ac:dyDescent="0.25">
      <c r="A10330" s="37" t="s">
        <v>28</v>
      </c>
      <c r="B10330" s="38" t="s">
        <v>30134</v>
      </c>
      <c r="C10330" s="1" t="str">
        <f t="shared" si="161"/>
        <v>10400972-CAIXA ECONOMICA FEDERAL</v>
      </c>
      <c r="D10330" s="39" t="s">
        <v>6966</v>
      </c>
      <c r="E10330" s="38" t="s">
        <v>6967</v>
      </c>
      <c r="F10330" s="38" t="s">
        <v>28421</v>
      </c>
      <c r="G10330" s="38" t="s">
        <v>8286</v>
      </c>
      <c r="H10330" s="38" t="s">
        <v>30135</v>
      </c>
      <c r="I10330" s="38" t="s">
        <v>10403</v>
      </c>
      <c r="J10330" s="40" t="s">
        <v>30134</v>
      </c>
    </row>
    <row r="10331" spans="1:10" x14ac:dyDescent="0.25">
      <c r="A10331" s="37" t="s">
        <v>28</v>
      </c>
      <c r="B10331" s="38" t="s">
        <v>30136</v>
      </c>
      <c r="C10331" s="1" t="str">
        <f t="shared" si="161"/>
        <v>10400973-CAIXA ECONOMICA FEDERAL</v>
      </c>
      <c r="D10331" s="39" t="s">
        <v>6966</v>
      </c>
      <c r="E10331" s="38" t="s">
        <v>6967</v>
      </c>
      <c r="F10331" s="38" t="s">
        <v>28421</v>
      </c>
      <c r="G10331" s="38" t="s">
        <v>8286</v>
      </c>
      <c r="H10331" s="38" t="s">
        <v>30137</v>
      </c>
      <c r="I10331" s="38" t="s">
        <v>14864</v>
      </c>
      <c r="J10331" s="40" t="s">
        <v>30136</v>
      </c>
    </row>
    <row r="10332" spans="1:10" x14ac:dyDescent="0.25">
      <c r="A10332" s="37" t="s">
        <v>28</v>
      </c>
      <c r="B10332" s="38" t="s">
        <v>30138</v>
      </c>
      <c r="C10332" s="1" t="str">
        <f t="shared" si="161"/>
        <v>10400974-CAIXA ECONOMICA FEDERAL</v>
      </c>
      <c r="D10332" s="39" t="s">
        <v>6966</v>
      </c>
      <c r="E10332" s="38" t="s">
        <v>6967</v>
      </c>
      <c r="F10332" s="38" t="s">
        <v>28421</v>
      </c>
      <c r="G10332" s="38" t="s">
        <v>8286</v>
      </c>
      <c r="H10332" s="38" t="s">
        <v>30139</v>
      </c>
      <c r="I10332" s="38" t="s">
        <v>8288</v>
      </c>
      <c r="J10332" s="40" t="s">
        <v>30138</v>
      </c>
    </row>
    <row r="10333" spans="1:10" x14ac:dyDescent="0.25">
      <c r="A10333" s="37" t="s">
        <v>28</v>
      </c>
      <c r="B10333" s="38" t="s">
        <v>30140</v>
      </c>
      <c r="C10333" s="1" t="str">
        <f t="shared" si="161"/>
        <v>10400976-CAIXA ECONOMICA FEDERAL</v>
      </c>
      <c r="D10333" s="39" t="s">
        <v>6966</v>
      </c>
      <c r="E10333" s="38" t="s">
        <v>6967</v>
      </c>
      <c r="F10333" s="38" t="s">
        <v>28421</v>
      </c>
      <c r="G10333" s="38" t="s">
        <v>25</v>
      </c>
      <c r="H10333" s="38" t="s">
        <v>22523</v>
      </c>
      <c r="I10333" s="38" t="s">
        <v>12456</v>
      </c>
      <c r="J10333" s="40" t="s">
        <v>30140</v>
      </c>
    </row>
    <row r="10334" spans="1:10" x14ac:dyDescent="0.25">
      <c r="A10334" s="37" t="s">
        <v>28</v>
      </c>
      <c r="B10334" s="38" t="s">
        <v>30141</v>
      </c>
      <c r="C10334" s="1" t="str">
        <f t="shared" si="161"/>
        <v>10400977-CAIXA ECONOMICA FEDERAL</v>
      </c>
      <c r="D10334" s="39" t="s">
        <v>6966</v>
      </c>
      <c r="E10334" s="38" t="s">
        <v>6967</v>
      </c>
      <c r="F10334" s="38" t="s">
        <v>28421</v>
      </c>
      <c r="G10334" s="38" t="s">
        <v>25</v>
      </c>
      <c r="H10334" s="38" t="s">
        <v>30142</v>
      </c>
      <c r="I10334" s="38" t="s">
        <v>8252</v>
      </c>
      <c r="J10334" s="40" t="s">
        <v>30141</v>
      </c>
    </row>
    <row r="10335" spans="1:10" x14ac:dyDescent="0.25">
      <c r="A10335" s="37" t="s">
        <v>28</v>
      </c>
      <c r="B10335" s="38" t="s">
        <v>30143</v>
      </c>
      <c r="C10335" s="1" t="str">
        <f t="shared" si="161"/>
        <v>10400978-CAIXA ECONOMICA FEDERAL</v>
      </c>
      <c r="D10335" s="39" t="s">
        <v>6966</v>
      </c>
      <c r="E10335" s="38" t="s">
        <v>6967</v>
      </c>
      <c r="F10335" s="38" t="s">
        <v>28421</v>
      </c>
      <c r="G10335" s="38" t="s">
        <v>25</v>
      </c>
      <c r="H10335" s="38" t="s">
        <v>30144</v>
      </c>
      <c r="I10335" s="38" t="s">
        <v>9736</v>
      </c>
      <c r="J10335" s="40" t="s">
        <v>30143</v>
      </c>
    </row>
    <row r="10336" spans="1:10" x14ac:dyDescent="0.25">
      <c r="A10336" s="37" t="s">
        <v>28</v>
      </c>
      <c r="B10336" s="38" t="s">
        <v>30145</v>
      </c>
      <c r="C10336" s="1" t="str">
        <f t="shared" si="161"/>
        <v>10400979-CAIXA ECONOMICA FEDERAL</v>
      </c>
      <c r="D10336" s="39" t="s">
        <v>6966</v>
      </c>
      <c r="E10336" s="38" t="s">
        <v>6967</v>
      </c>
      <c r="F10336" s="38" t="s">
        <v>28421</v>
      </c>
      <c r="G10336" s="38" t="s">
        <v>25</v>
      </c>
      <c r="H10336" s="38" t="s">
        <v>30146</v>
      </c>
      <c r="I10336" s="38" t="s">
        <v>9619</v>
      </c>
      <c r="J10336" s="40" t="s">
        <v>30145</v>
      </c>
    </row>
    <row r="10337" spans="1:10" x14ac:dyDescent="0.25">
      <c r="A10337" s="37" t="s">
        <v>28</v>
      </c>
      <c r="B10337" s="38" t="s">
        <v>30147</v>
      </c>
      <c r="C10337" s="1" t="str">
        <f t="shared" si="161"/>
        <v>10400980-CAIXA ECONOMICA FEDERAL</v>
      </c>
      <c r="D10337" s="39" t="s">
        <v>6966</v>
      </c>
      <c r="E10337" s="38" t="s">
        <v>6967</v>
      </c>
      <c r="F10337" s="38" t="s">
        <v>28421</v>
      </c>
      <c r="G10337" s="38" t="s">
        <v>25</v>
      </c>
      <c r="H10337" s="38" t="s">
        <v>30148</v>
      </c>
      <c r="I10337" s="38" t="s">
        <v>8438</v>
      </c>
      <c r="J10337" s="40" t="s">
        <v>30147</v>
      </c>
    </row>
    <row r="10338" spans="1:10" x14ac:dyDescent="0.25">
      <c r="A10338" s="37" t="s">
        <v>28</v>
      </c>
      <c r="B10338" s="38" t="s">
        <v>30149</v>
      </c>
      <c r="C10338" s="1" t="str">
        <f t="shared" si="161"/>
        <v>10400981-CAIXA ECONOMICA FEDERAL</v>
      </c>
      <c r="D10338" s="39" t="s">
        <v>6966</v>
      </c>
      <c r="E10338" s="38" t="s">
        <v>6967</v>
      </c>
      <c r="F10338" s="38" t="s">
        <v>28421</v>
      </c>
      <c r="G10338" s="38" t="s">
        <v>25</v>
      </c>
      <c r="H10338" s="38" t="s">
        <v>30150</v>
      </c>
      <c r="I10338" s="38" t="s">
        <v>12421</v>
      </c>
      <c r="J10338" s="40" t="s">
        <v>30149</v>
      </c>
    </row>
    <row r="10339" spans="1:10" x14ac:dyDescent="0.25">
      <c r="A10339" s="37" t="s">
        <v>28</v>
      </c>
      <c r="B10339" s="38" t="s">
        <v>30151</v>
      </c>
      <c r="C10339" s="1" t="str">
        <f t="shared" si="161"/>
        <v>10400982-CAIXA ECONOMICA FEDERAL</v>
      </c>
      <c r="D10339" s="39" t="s">
        <v>6966</v>
      </c>
      <c r="E10339" s="38" t="s">
        <v>6967</v>
      </c>
      <c r="F10339" s="38" t="s">
        <v>28421</v>
      </c>
      <c r="G10339" s="38" t="s">
        <v>34</v>
      </c>
      <c r="H10339" s="38" t="s">
        <v>30152</v>
      </c>
      <c r="I10339" s="38" t="s">
        <v>8639</v>
      </c>
      <c r="J10339" s="40" t="s">
        <v>30151</v>
      </c>
    </row>
    <row r="10340" spans="1:10" x14ac:dyDescent="0.25">
      <c r="A10340" s="37" t="s">
        <v>28</v>
      </c>
      <c r="B10340" s="38" t="s">
        <v>30153</v>
      </c>
      <c r="C10340" s="1" t="str">
        <f t="shared" si="161"/>
        <v>10400985-CAIXA ECONOMICA FEDERAL</v>
      </c>
      <c r="D10340" s="39" t="s">
        <v>6966</v>
      </c>
      <c r="E10340" s="38" t="s">
        <v>6967</v>
      </c>
      <c r="F10340" s="38" t="s">
        <v>28421</v>
      </c>
      <c r="G10340" s="38" t="s">
        <v>31</v>
      </c>
      <c r="H10340" s="38" t="s">
        <v>30154</v>
      </c>
      <c r="I10340" s="38" t="s">
        <v>8771</v>
      </c>
      <c r="J10340" s="40" t="s">
        <v>30153</v>
      </c>
    </row>
    <row r="10341" spans="1:10" x14ac:dyDescent="0.25">
      <c r="A10341" s="37" t="s">
        <v>28</v>
      </c>
      <c r="B10341" s="38" t="s">
        <v>30155</v>
      </c>
      <c r="C10341" s="1" t="str">
        <f t="shared" si="161"/>
        <v>10400987-CAIXA ECONOMICA FEDERAL</v>
      </c>
      <c r="D10341" s="39" t="s">
        <v>6966</v>
      </c>
      <c r="E10341" s="38" t="s">
        <v>6967</v>
      </c>
      <c r="F10341" s="38" t="s">
        <v>28421</v>
      </c>
      <c r="G10341" s="38" t="s">
        <v>37</v>
      </c>
      <c r="H10341" s="38" t="s">
        <v>30156</v>
      </c>
      <c r="I10341" s="38" t="s">
        <v>8380</v>
      </c>
      <c r="J10341" s="40" t="s">
        <v>30155</v>
      </c>
    </row>
    <row r="10342" spans="1:10" x14ac:dyDescent="0.25">
      <c r="A10342" s="37" t="s">
        <v>28</v>
      </c>
      <c r="B10342" s="38" t="s">
        <v>30157</v>
      </c>
      <c r="C10342" s="1" t="str">
        <f t="shared" si="161"/>
        <v>10400988-CAIXA ECONOMICA FEDERAL</v>
      </c>
      <c r="D10342" s="39" t="s">
        <v>6966</v>
      </c>
      <c r="E10342" s="38" t="s">
        <v>6967</v>
      </c>
      <c r="F10342" s="38" t="s">
        <v>28421</v>
      </c>
      <c r="G10342" s="38" t="s">
        <v>25</v>
      </c>
      <c r="H10342" s="38" t="s">
        <v>30158</v>
      </c>
      <c r="I10342" s="38" t="s">
        <v>7024</v>
      </c>
      <c r="J10342" s="40" t="s">
        <v>30157</v>
      </c>
    </row>
    <row r="10343" spans="1:10" x14ac:dyDescent="0.25">
      <c r="A10343" s="37" t="s">
        <v>28</v>
      </c>
      <c r="B10343" s="38" t="s">
        <v>30159</v>
      </c>
      <c r="C10343" s="1" t="str">
        <f t="shared" si="161"/>
        <v>10400990-CAIXA ECONOMICA FEDERAL</v>
      </c>
      <c r="D10343" s="39" t="s">
        <v>6966</v>
      </c>
      <c r="E10343" s="38" t="s">
        <v>6967</v>
      </c>
      <c r="F10343" s="38" t="s">
        <v>28421</v>
      </c>
      <c r="G10343" s="38" t="s">
        <v>6969</v>
      </c>
      <c r="H10343" s="38" t="s">
        <v>30160</v>
      </c>
      <c r="I10343" s="38" t="s">
        <v>6971</v>
      </c>
      <c r="J10343" s="40" t="s">
        <v>30159</v>
      </c>
    </row>
    <row r="10344" spans="1:10" x14ac:dyDescent="0.25">
      <c r="A10344" s="37" t="s">
        <v>28</v>
      </c>
      <c r="B10344" s="38" t="s">
        <v>30161</v>
      </c>
      <c r="C10344" s="1" t="str">
        <f t="shared" si="161"/>
        <v>10400991-CAIXA ECONOMICA FEDERAL</v>
      </c>
      <c r="D10344" s="39" t="s">
        <v>6966</v>
      </c>
      <c r="E10344" s="38" t="s">
        <v>6967</v>
      </c>
      <c r="F10344" s="38" t="s">
        <v>28421</v>
      </c>
      <c r="G10344" s="38" t="s">
        <v>31</v>
      </c>
      <c r="H10344" s="38" t="s">
        <v>30162</v>
      </c>
      <c r="I10344" s="38" t="s">
        <v>6986</v>
      </c>
      <c r="J10344" s="40" t="s">
        <v>30161</v>
      </c>
    </row>
    <row r="10345" spans="1:10" x14ac:dyDescent="0.25">
      <c r="A10345" s="37" t="s">
        <v>28</v>
      </c>
      <c r="B10345" s="38" t="s">
        <v>30163</v>
      </c>
      <c r="C10345" s="1" t="str">
        <f t="shared" si="161"/>
        <v>10400992-CAIXA ECONOMICA FEDERAL</v>
      </c>
      <c r="D10345" s="39" t="s">
        <v>6966</v>
      </c>
      <c r="E10345" s="38" t="s">
        <v>6967</v>
      </c>
      <c r="F10345" s="38" t="s">
        <v>28421</v>
      </c>
      <c r="G10345" s="38" t="s">
        <v>6969</v>
      </c>
      <c r="H10345" s="38" t="s">
        <v>30164</v>
      </c>
      <c r="I10345" s="38" t="s">
        <v>12774</v>
      </c>
      <c r="J10345" s="40" t="s">
        <v>30163</v>
      </c>
    </row>
    <row r="10346" spans="1:10" x14ac:dyDescent="0.25">
      <c r="A10346" s="37" t="s">
        <v>28</v>
      </c>
      <c r="B10346" s="38" t="s">
        <v>30165</v>
      </c>
      <c r="C10346" s="1" t="str">
        <f t="shared" si="161"/>
        <v>10400994-CAIXA ECONOMICA FEDERAL</v>
      </c>
      <c r="D10346" s="39" t="s">
        <v>6966</v>
      </c>
      <c r="E10346" s="38" t="s">
        <v>6967</v>
      </c>
      <c r="F10346" s="38" t="s">
        <v>28421</v>
      </c>
      <c r="G10346" s="38" t="s">
        <v>30</v>
      </c>
      <c r="H10346" s="38" t="s">
        <v>30166</v>
      </c>
      <c r="I10346" s="38" t="s">
        <v>10157</v>
      </c>
      <c r="J10346" s="40" t="s">
        <v>30165</v>
      </c>
    </row>
    <row r="10347" spans="1:10" x14ac:dyDescent="0.25">
      <c r="A10347" s="37" t="s">
        <v>28</v>
      </c>
      <c r="B10347" s="38" t="s">
        <v>30167</v>
      </c>
      <c r="C10347" s="1" t="str">
        <f t="shared" si="161"/>
        <v>10400995-CAIXA ECONOMICA FEDERAL</v>
      </c>
      <c r="D10347" s="39" t="s">
        <v>6966</v>
      </c>
      <c r="E10347" s="38" t="s">
        <v>6967</v>
      </c>
      <c r="F10347" s="38" t="s">
        <v>28421</v>
      </c>
      <c r="G10347" s="38" t="s">
        <v>6969</v>
      </c>
      <c r="H10347" s="38" t="s">
        <v>30168</v>
      </c>
      <c r="I10347" s="38" t="s">
        <v>6971</v>
      </c>
      <c r="J10347" s="40" t="s">
        <v>30167</v>
      </c>
    </row>
    <row r="10348" spans="1:10" x14ac:dyDescent="0.25">
      <c r="A10348" s="37" t="s">
        <v>28</v>
      </c>
      <c r="B10348" s="38" t="s">
        <v>30169</v>
      </c>
      <c r="C10348" s="1" t="str">
        <f t="shared" si="161"/>
        <v>10400996-CAIXA ECONOMICA FEDERAL</v>
      </c>
      <c r="D10348" s="39" t="s">
        <v>6966</v>
      </c>
      <c r="E10348" s="38" t="s">
        <v>6967</v>
      </c>
      <c r="F10348" s="38" t="s">
        <v>28421</v>
      </c>
      <c r="G10348" s="38" t="s">
        <v>7099</v>
      </c>
      <c r="H10348" s="38" t="s">
        <v>30170</v>
      </c>
      <c r="I10348" s="38" t="s">
        <v>7231</v>
      </c>
      <c r="J10348" s="40" t="s">
        <v>30169</v>
      </c>
    </row>
    <row r="10349" spans="1:10" x14ac:dyDescent="0.25">
      <c r="A10349" s="37" t="s">
        <v>28</v>
      </c>
      <c r="B10349" s="38" t="s">
        <v>30171</v>
      </c>
      <c r="C10349" s="1" t="str">
        <f t="shared" si="161"/>
        <v>10400997-CAIXA ECONOMICA FEDERAL</v>
      </c>
      <c r="D10349" s="39" t="s">
        <v>6966</v>
      </c>
      <c r="E10349" s="38" t="s">
        <v>6967</v>
      </c>
      <c r="F10349" s="38" t="s">
        <v>28421</v>
      </c>
      <c r="G10349" s="38" t="s">
        <v>33</v>
      </c>
      <c r="H10349" s="38" t="s">
        <v>30172</v>
      </c>
      <c r="I10349" s="38" t="s">
        <v>6996</v>
      </c>
      <c r="J10349" s="40" t="s">
        <v>30171</v>
      </c>
    </row>
    <row r="10350" spans="1:10" x14ac:dyDescent="0.25">
      <c r="A10350" s="37" t="s">
        <v>28</v>
      </c>
      <c r="B10350" s="38" t="s">
        <v>30173</v>
      </c>
      <c r="C10350" s="1" t="str">
        <f t="shared" si="161"/>
        <v>10400998-CAIXA ECONOMICA FEDERAL</v>
      </c>
      <c r="D10350" s="39" t="s">
        <v>6966</v>
      </c>
      <c r="E10350" s="38" t="s">
        <v>6967</v>
      </c>
      <c r="F10350" s="38" t="s">
        <v>28421</v>
      </c>
      <c r="G10350" s="38" t="s">
        <v>33</v>
      </c>
      <c r="H10350" s="38" t="s">
        <v>30174</v>
      </c>
      <c r="I10350" s="38" t="s">
        <v>6996</v>
      </c>
      <c r="J10350" s="40" t="s">
        <v>30173</v>
      </c>
    </row>
    <row r="10351" spans="1:10" x14ac:dyDescent="0.25">
      <c r="A10351" s="37" t="s">
        <v>28</v>
      </c>
      <c r="B10351" s="38" t="s">
        <v>30175</v>
      </c>
      <c r="C10351" s="1" t="str">
        <f t="shared" si="161"/>
        <v>10401000-CAIXA ECONOMICA FEDERAL</v>
      </c>
      <c r="D10351" s="39" t="s">
        <v>6966</v>
      </c>
      <c r="E10351" s="38" t="s">
        <v>6967</v>
      </c>
      <c r="F10351" s="38" t="s">
        <v>28421</v>
      </c>
      <c r="G10351" s="38" t="s">
        <v>33</v>
      </c>
      <c r="H10351" s="38" t="s">
        <v>30176</v>
      </c>
      <c r="I10351" s="38" t="s">
        <v>6996</v>
      </c>
      <c r="J10351" s="40" t="s">
        <v>30175</v>
      </c>
    </row>
    <row r="10352" spans="1:10" x14ac:dyDescent="0.25">
      <c r="A10352" s="37" t="s">
        <v>28</v>
      </c>
      <c r="B10352" s="38" t="s">
        <v>30177</v>
      </c>
      <c r="C10352" s="1" t="str">
        <f t="shared" si="161"/>
        <v>10401001-CAIXA ECONOMICA FEDERAL</v>
      </c>
      <c r="D10352" s="39" t="s">
        <v>6966</v>
      </c>
      <c r="E10352" s="38" t="s">
        <v>6967</v>
      </c>
      <c r="F10352" s="38" t="s">
        <v>28421</v>
      </c>
      <c r="G10352" s="38" t="s">
        <v>33</v>
      </c>
      <c r="H10352" s="38" t="s">
        <v>30178</v>
      </c>
      <c r="I10352" s="38" t="s">
        <v>6996</v>
      </c>
      <c r="J10352" s="40" t="s">
        <v>30177</v>
      </c>
    </row>
    <row r="10353" spans="1:10" x14ac:dyDescent="0.25">
      <c r="A10353" s="37" t="s">
        <v>28</v>
      </c>
      <c r="B10353" s="38" t="s">
        <v>30179</v>
      </c>
      <c r="C10353" s="1" t="str">
        <f t="shared" si="161"/>
        <v>10401002-CAIXA ECONOMICA FEDERAL</v>
      </c>
      <c r="D10353" s="39" t="s">
        <v>6966</v>
      </c>
      <c r="E10353" s="38" t="s">
        <v>6967</v>
      </c>
      <c r="F10353" s="38" t="s">
        <v>28421</v>
      </c>
      <c r="G10353" s="38" t="s">
        <v>25</v>
      </c>
      <c r="H10353" s="38" t="s">
        <v>30180</v>
      </c>
      <c r="I10353" s="38" t="s">
        <v>7024</v>
      </c>
      <c r="J10353" s="40" t="s">
        <v>30179</v>
      </c>
    </row>
    <row r="10354" spans="1:10" x14ac:dyDescent="0.25">
      <c r="A10354" s="37" t="s">
        <v>28</v>
      </c>
      <c r="B10354" s="38" t="s">
        <v>30181</v>
      </c>
      <c r="C10354" s="1" t="str">
        <f t="shared" si="161"/>
        <v>10401003-CAIXA ECONOMICA FEDERAL</v>
      </c>
      <c r="D10354" s="39" t="s">
        <v>6966</v>
      </c>
      <c r="E10354" s="38" t="s">
        <v>6967</v>
      </c>
      <c r="F10354" s="38" t="s">
        <v>28421</v>
      </c>
      <c r="G10354" s="38" t="s">
        <v>25</v>
      </c>
      <c r="H10354" s="38" t="s">
        <v>30182</v>
      </c>
      <c r="I10354" s="38" t="s">
        <v>7024</v>
      </c>
      <c r="J10354" s="40" t="s">
        <v>30181</v>
      </c>
    </row>
    <row r="10355" spans="1:10" x14ac:dyDescent="0.25">
      <c r="A10355" s="37" t="s">
        <v>28</v>
      </c>
      <c r="B10355" s="38" t="s">
        <v>30183</v>
      </c>
      <c r="C10355" s="1" t="str">
        <f t="shared" si="161"/>
        <v>10401004-CAIXA ECONOMICA FEDERAL</v>
      </c>
      <c r="D10355" s="39" t="s">
        <v>6966</v>
      </c>
      <c r="E10355" s="38" t="s">
        <v>6967</v>
      </c>
      <c r="F10355" s="38" t="s">
        <v>28421</v>
      </c>
      <c r="G10355" s="38" t="s">
        <v>25</v>
      </c>
      <c r="H10355" s="38" t="s">
        <v>30184</v>
      </c>
      <c r="I10355" s="38" t="s">
        <v>7024</v>
      </c>
      <c r="J10355" s="40" t="s">
        <v>30183</v>
      </c>
    </row>
    <row r="10356" spans="1:10" x14ac:dyDescent="0.25">
      <c r="A10356" s="37" t="s">
        <v>28</v>
      </c>
      <c r="B10356" s="38" t="s">
        <v>30185</v>
      </c>
      <c r="C10356" s="1" t="str">
        <f t="shared" si="161"/>
        <v>10401005-CAIXA ECONOMICA FEDERAL</v>
      </c>
      <c r="D10356" s="39" t="s">
        <v>6966</v>
      </c>
      <c r="E10356" s="38" t="s">
        <v>6967</v>
      </c>
      <c r="F10356" s="38" t="s">
        <v>28421</v>
      </c>
      <c r="G10356" s="38" t="s">
        <v>25</v>
      </c>
      <c r="H10356" s="38" t="s">
        <v>30186</v>
      </c>
      <c r="I10356" s="38" t="s">
        <v>7024</v>
      </c>
      <c r="J10356" s="40" t="s">
        <v>30185</v>
      </c>
    </row>
    <row r="10357" spans="1:10" x14ac:dyDescent="0.25">
      <c r="A10357" s="37" t="s">
        <v>28</v>
      </c>
      <c r="B10357" s="38" t="s">
        <v>30187</v>
      </c>
      <c r="C10357" s="1" t="str">
        <f t="shared" si="161"/>
        <v>10401006-CAIXA ECONOMICA FEDERAL</v>
      </c>
      <c r="D10357" s="39" t="s">
        <v>6966</v>
      </c>
      <c r="E10357" s="38" t="s">
        <v>6967</v>
      </c>
      <c r="F10357" s="38" t="s">
        <v>28421</v>
      </c>
      <c r="G10357" s="38" t="s">
        <v>25</v>
      </c>
      <c r="H10357" s="38" t="s">
        <v>30188</v>
      </c>
      <c r="I10357" s="38" t="s">
        <v>7024</v>
      </c>
      <c r="J10357" s="40" t="s">
        <v>30187</v>
      </c>
    </row>
    <row r="10358" spans="1:10" x14ac:dyDescent="0.25">
      <c r="A10358" s="37" t="s">
        <v>28</v>
      </c>
      <c r="B10358" s="38" t="s">
        <v>30189</v>
      </c>
      <c r="C10358" s="1" t="str">
        <f t="shared" si="161"/>
        <v>10401007-CAIXA ECONOMICA FEDERAL</v>
      </c>
      <c r="D10358" s="39" t="s">
        <v>6966</v>
      </c>
      <c r="E10358" s="38" t="s">
        <v>6967</v>
      </c>
      <c r="F10358" s="38" t="s">
        <v>28421</v>
      </c>
      <c r="G10358" s="38" t="s">
        <v>25</v>
      </c>
      <c r="H10358" s="38" t="s">
        <v>30190</v>
      </c>
      <c r="I10358" s="38" t="s">
        <v>7024</v>
      </c>
      <c r="J10358" s="40" t="s">
        <v>30189</v>
      </c>
    </row>
    <row r="10359" spans="1:10" x14ac:dyDescent="0.25">
      <c r="A10359" s="37" t="s">
        <v>28</v>
      </c>
      <c r="B10359" s="38" t="s">
        <v>30191</v>
      </c>
      <c r="C10359" s="1" t="str">
        <f t="shared" si="161"/>
        <v>10401008-CAIXA ECONOMICA FEDERAL</v>
      </c>
      <c r="D10359" s="39" t="s">
        <v>6966</v>
      </c>
      <c r="E10359" s="38" t="s">
        <v>6967</v>
      </c>
      <c r="F10359" s="38" t="s">
        <v>28421</v>
      </c>
      <c r="G10359" s="38" t="s">
        <v>25</v>
      </c>
      <c r="H10359" s="38" t="s">
        <v>30192</v>
      </c>
      <c r="I10359" s="38" t="s">
        <v>7024</v>
      </c>
      <c r="J10359" s="40" t="s">
        <v>30191</v>
      </c>
    </row>
    <row r="10360" spans="1:10" x14ac:dyDescent="0.25">
      <c r="A10360" s="37" t="s">
        <v>28</v>
      </c>
      <c r="B10360" s="38" t="s">
        <v>30193</v>
      </c>
      <c r="C10360" s="1" t="str">
        <f t="shared" si="161"/>
        <v>10401009-CAIXA ECONOMICA FEDERAL</v>
      </c>
      <c r="D10360" s="39" t="s">
        <v>6966</v>
      </c>
      <c r="E10360" s="38" t="s">
        <v>6967</v>
      </c>
      <c r="F10360" s="38" t="s">
        <v>28421</v>
      </c>
      <c r="G10360" s="38" t="s">
        <v>7099</v>
      </c>
      <c r="H10360" s="38" t="s">
        <v>30194</v>
      </c>
      <c r="I10360" s="38" t="s">
        <v>10958</v>
      </c>
      <c r="J10360" s="40" t="s">
        <v>30193</v>
      </c>
    </row>
    <row r="10361" spans="1:10" x14ac:dyDescent="0.25">
      <c r="A10361" s="37" t="s">
        <v>28</v>
      </c>
      <c r="B10361" s="38" t="s">
        <v>30195</v>
      </c>
      <c r="C10361" s="1" t="str">
        <f t="shared" si="161"/>
        <v>10401010-CAIXA ECONOMICA FEDERAL</v>
      </c>
      <c r="D10361" s="39" t="s">
        <v>6966</v>
      </c>
      <c r="E10361" s="38" t="s">
        <v>6967</v>
      </c>
      <c r="F10361" s="38" t="s">
        <v>28421</v>
      </c>
      <c r="G10361" s="38" t="s">
        <v>7001</v>
      </c>
      <c r="H10361" s="38" t="s">
        <v>30196</v>
      </c>
      <c r="I10361" s="38" t="s">
        <v>7003</v>
      </c>
      <c r="J10361" s="40" t="s">
        <v>30195</v>
      </c>
    </row>
    <row r="10362" spans="1:10" x14ac:dyDescent="0.25">
      <c r="A10362" s="37" t="s">
        <v>28</v>
      </c>
      <c r="B10362" s="38" t="s">
        <v>30197</v>
      </c>
      <c r="C10362" s="1" t="str">
        <f t="shared" si="161"/>
        <v>10401011-CAIXA ECONOMICA FEDERAL</v>
      </c>
      <c r="D10362" s="39" t="s">
        <v>6966</v>
      </c>
      <c r="E10362" s="38" t="s">
        <v>6967</v>
      </c>
      <c r="F10362" s="38" t="s">
        <v>28421</v>
      </c>
      <c r="G10362" s="38" t="s">
        <v>38</v>
      </c>
      <c r="H10362" s="38" t="s">
        <v>30198</v>
      </c>
      <c r="I10362" s="38" t="s">
        <v>7018</v>
      </c>
      <c r="J10362" s="40" t="s">
        <v>30197</v>
      </c>
    </row>
    <row r="10363" spans="1:10" x14ac:dyDescent="0.25">
      <c r="A10363" s="37" t="s">
        <v>28</v>
      </c>
      <c r="B10363" s="38" t="s">
        <v>30199</v>
      </c>
      <c r="C10363" s="1" t="str">
        <f t="shared" si="161"/>
        <v>10401012-CAIXA ECONOMICA FEDERAL</v>
      </c>
      <c r="D10363" s="39" t="s">
        <v>6966</v>
      </c>
      <c r="E10363" s="38" t="s">
        <v>6967</v>
      </c>
      <c r="F10363" s="38" t="s">
        <v>28421</v>
      </c>
      <c r="G10363" s="38" t="s">
        <v>34</v>
      </c>
      <c r="H10363" s="38" t="s">
        <v>30200</v>
      </c>
      <c r="I10363" s="38" t="s">
        <v>13898</v>
      </c>
      <c r="J10363" s="40" t="s">
        <v>30199</v>
      </c>
    </row>
    <row r="10364" spans="1:10" x14ac:dyDescent="0.25">
      <c r="A10364" s="37" t="s">
        <v>28</v>
      </c>
      <c r="B10364" s="38" t="s">
        <v>30201</v>
      </c>
      <c r="C10364" s="1" t="str">
        <f t="shared" si="161"/>
        <v>10401015-CAIXA ECONOMICA FEDERAL</v>
      </c>
      <c r="D10364" s="39" t="s">
        <v>6966</v>
      </c>
      <c r="E10364" s="38" t="s">
        <v>6967</v>
      </c>
      <c r="F10364" s="38" t="s">
        <v>28421</v>
      </c>
      <c r="G10364" s="38" t="s">
        <v>34</v>
      </c>
      <c r="H10364" s="38" t="s">
        <v>30202</v>
      </c>
      <c r="I10364" s="38" t="s">
        <v>8786</v>
      </c>
      <c r="J10364" s="40" t="s">
        <v>30201</v>
      </c>
    </row>
    <row r="10365" spans="1:10" x14ac:dyDescent="0.25">
      <c r="A10365" s="37" t="s">
        <v>28</v>
      </c>
      <c r="B10365" s="38" t="s">
        <v>30203</v>
      </c>
      <c r="C10365" s="1" t="str">
        <f t="shared" si="161"/>
        <v>10401016-CAIXA ECONOMICA FEDERAL</v>
      </c>
      <c r="D10365" s="39" t="s">
        <v>6966</v>
      </c>
      <c r="E10365" s="38" t="s">
        <v>6967</v>
      </c>
      <c r="F10365" s="38" t="s">
        <v>28421</v>
      </c>
      <c r="G10365" s="38" t="s">
        <v>25</v>
      </c>
      <c r="H10365" s="38" t="s">
        <v>30204</v>
      </c>
      <c r="I10365" s="38" t="s">
        <v>8218</v>
      </c>
      <c r="J10365" s="40" t="s">
        <v>30203</v>
      </c>
    </row>
    <row r="10366" spans="1:10" x14ac:dyDescent="0.25">
      <c r="A10366" s="37" t="s">
        <v>28</v>
      </c>
      <c r="B10366" s="38" t="s">
        <v>30205</v>
      </c>
      <c r="C10366" s="1" t="str">
        <f t="shared" si="161"/>
        <v>10401017-CAIXA ECONOMICA FEDERAL</v>
      </c>
      <c r="D10366" s="39" t="s">
        <v>6966</v>
      </c>
      <c r="E10366" s="38" t="s">
        <v>6967</v>
      </c>
      <c r="F10366" s="38" t="s">
        <v>28421</v>
      </c>
      <c r="G10366" s="38" t="s">
        <v>25</v>
      </c>
      <c r="H10366" s="38" t="s">
        <v>30206</v>
      </c>
      <c r="I10366" s="38" t="s">
        <v>7024</v>
      </c>
      <c r="J10366" s="40" t="s">
        <v>30205</v>
      </c>
    </row>
    <row r="10367" spans="1:10" x14ac:dyDescent="0.25">
      <c r="A10367" s="37" t="s">
        <v>28</v>
      </c>
      <c r="B10367" s="38" t="s">
        <v>30207</v>
      </c>
      <c r="C10367" s="1" t="str">
        <f t="shared" si="161"/>
        <v>10401018-CAIXA ECONOMICA FEDERAL</v>
      </c>
      <c r="D10367" s="39" t="s">
        <v>6966</v>
      </c>
      <c r="E10367" s="38" t="s">
        <v>6967</v>
      </c>
      <c r="F10367" s="38" t="s">
        <v>28421</v>
      </c>
      <c r="G10367" s="38" t="s">
        <v>31</v>
      </c>
      <c r="H10367" s="38" t="s">
        <v>30208</v>
      </c>
      <c r="I10367" s="38" t="s">
        <v>6986</v>
      </c>
      <c r="J10367" s="40" t="s">
        <v>30207</v>
      </c>
    </row>
    <row r="10368" spans="1:10" x14ac:dyDescent="0.25">
      <c r="A10368" s="37" t="s">
        <v>28</v>
      </c>
      <c r="B10368" s="38" t="s">
        <v>30209</v>
      </c>
      <c r="C10368" s="1" t="str">
        <f t="shared" si="161"/>
        <v>10401019-CAIXA ECONOMICA FEDERAL</v>
      </c>
      <c r="D10368" s="39" t="s">
        <v>6966</v>
      </c>
      <c r="E10368" s="38" t="s">
        <v>6967</v>
      </c>
      <c r="F10368" s="38" t="s">
        <v>28421</v>
      </c>
      <c r="G10368" s="38" t="s">
        <v>31</v>
      </c>
      <c r="H10368" s="38" t="s">
        <v>30210</v>
      </c>
      <c r="I10368" s="38" t="s">
        <v>6986</v>
      </c>
      <c r="J10368" s="40" t="s">
        <v>30209</v>
      </c>
    </row>
    <row r="10369" spans="1:10" x14ac:dyDescent="0.25">
      <c r="A10369" s="37" t="s">
        <v>28</v>
      </c>
      <c r="B10369" s="38" t="s">
        <v>30211</v>
      </c>
      <c r="C10369" s="1" t="str">
        <f t="shared" si="161"/>
        <v>10401020-CAIXA ECONOMICA FEDERAL</v>
      </c>
      <c r="D10369" s="39" t="s">
        <v>6966</v>
      </c>
      <c r="E10369" s="38" t="s">
        <v>6967</v>
      </c>
      <c r="F10369" s="38" t="s">
        <v>28421</v>
      </c>
      <c r="G10369" s="38" t="s">
        <v>36</v>
      </c>
      <c r="H10369" s="38" t="s">
        <v>30212</v>
      </c>
      <c r="I10369" s="38" t="s">
        <v>7009</v>
      </c>
      <c r="J10369" s="40" t="s">
        <v>30211</v>
      </c>
    </row>
    <row r="10370" spans="1:10" x14ac:dyDescent="0.25">
      <c r="A10370" s="37" t="s">
        <v>28</v>
      </c>
      <c r="B10370" s="38" t="s">
        <v>30213</v>
      </c>
      <c r="C10370" s="1" t="str">
        <f t="shared" si="161"/>
        <v>10401021-CAIXA ECONOMICA FEDERAL</v>
      </c>
      <c r="D10370" s="39" t="s">
        <v>6966</v>
      </c>
      <c r="E10370" s="38" t="s">
        <v>6967</v>
      </c>
      <c r="F10370" s="38" t="s">
        <v>28421</v>
      </c>
      <c r="G10370" s="38" t="s">
        <v>31</v>
      </c>
      <c r="H10370" s="38" t="s">
        <v>30214</v>
      </c>
      <c r="I10370" s="38" t="s">
        <v>6986</v>
      </c>
      <c r="J10370" s="40" t="s">
        <v>30213</v>
      </c>
    </row>
    <row r="10371" spans="1:10" x14ac:dyDescent="0.25">
      <c r="A10371" s="37" t="s">
        <v>28</v>
      </c>
      <c r="B10371" s="38" t="s">
        <v>30215</v>
      </c>
      <c r="C10371" s="1" t="str">
        <f t="shared" ref="C10371:C10434" si="162">CONCATENATE(B10371,"-",F10371)</f>
        <v>10401022-CAIXA ECONOMICA FEDERAL</v>
      </c>
      <c r="D10371" s="39" t="s">
        <v>6966</v>
      </c>
      <c r="E10371" s="38" t="s">
        <v>6967</v>
      </c>
      <c r="F10371" s="38" t="s">
        <v>28421</v>
      </c>
      <c r="G10371" s="38" t="s">
        <v>35</v>
      </c>
      <c r="H10371" s="38" t="s">
        <v>30216</v>
      </c>
      <c r="I10371" s="38" t="s">
        <v>7070</v>
      </c>
      <c r="J10371" s="40" t="s">
        <v>30215</v>
      </c>
    </row>
    <row r="10372" spans="1:10" x14ac:dyDescent="0.25">
      <c r="A10372" s="37" t="s">
        <v>28</v>
      </c>
      <c r="B10372" s="38" t="s">
        <v>30217</v>
      </c>
      <c r="C10372" s="1" t="str">
        <f t="shared" si="162"/>
        <v>10401023-CAIXA ECONOMICA FEDERAL</v>
      </c>
      <c r="D10372" s="39" t="s">
        <v>6966</v>
      </c>
      <c r="E10372" s="38" t="s">
        <v>6967</v>
      </c>
      <c r="F10372" s="38" t="s">
        <v>28421</v>
      </c>
      <c r="G10372" s="38" t="s">
        <v>35</v>
      </c>
      <c r="H10372" s="38" t="s">
        <v>30218</v>
      </c>
      <c r="I10372" s="38" t="s">
        <v>8012</v>
      </c>
      <c r="J10372" s="40" t="s">
        <v>30217</v>
      </c>
    </row>
    <row r="10373" spans="1:10" x14ac:dyDescent="0.25">
      <c r="A10373" s="37" t="s">
        <v>28</v>
      </c>
      <c r="B10373" s="38" t="s">
        <v>30219</v>
      </c>
      <c r="C10373" s="1" t="str">
        <f t="shared" si="162"/>
        <v>10401024-CAIXA ECONOMICA FEDERAL</v>
      </c>
      <c r="D10373" s="39" t="s">
        <v>6966</v>
      </c>
      <c r="E10373" s="38" t="s">
        <v>6967</v>
      </c>
      <c r="F10373" s="38" t="s">
        <v>28421</v>
      </c>
      <c r="G10373" s="38" t="s">
        <v>6969</v>
      </c>
      <c r="H10373" s="38" t="s">
        <v>30220</v>
      </c>
      <c r="I10373" s="38" t="s">
        <v>6971</v>
      </c>
      <c r="J10373" s="40" t="s">
        <v>30219</v>
      </c>
    </row>
    <row r="10374" spans="1:10" x14ac:dyDescent="0.25">
      <c r="A10374" s="37" t="s">
        <v>28</v>
      </c>
      <c r="B10374" s="38" t="s">
        <v>30221</v>
      </c>
      <c r="C10374" s="1" t="str">
        <f t="shared" si="162"/>
        <v>10401025-CAIXA ECONOMICA FEDERAL</v>
      </c>
      <c r="D10374" s="39" t="s">
        <v>6966</v>
      </c>
      <c r="E10374" s="38" t="s">
        <v>6967</v>
      </c>
      <c r="F10374" s="38" t="s">
        <v>28421</v>
      </c>
      <c r="G10374" s="38" t="s">
        <v>6969</v>
      </c>
      <c r="H10374" s="38" t="s">
        <v>30222</v>
      </c>
      <c r="I10374" s="38" t="s">
        <v>6971</v>
      </c>
      <c r="J10374" s="40" t="s">
        <v>30221</v>
      </c>
    </row>
    <row r="10375" spans="1:10" x14ac:dyDescent="0.25">
      <c r="A10375" s="37" t="s">
        <v>28</v>
      </c>
      <c r="B10375" s="38" t="s">
        <v>30223</v>
      </c>
      <c r="C10375" s="1" t="str">
        <f t="shared" si="162"/>
        <v>10401026-CAIXA ECONOMICA FEDERAL</v>
      </c>
      <c r="D10375" s="39" t="s">
        <v>6966</v>
      </c>
      <c r="E10375" s="38" t="s">
        <v>6967</v>
      </c>
      <c r="F10375" s="38" t="s">
        <v>28421</v>
      </c>
      <c r="G10375" s="38" t="s">
        <v>6969</v>
      </c>
      <c r="H10375" s="38" t="s">
        <v>30224</v>
      </c>
      <c r="I10375" s="38" t="s">
        <v>6971</v>
      </c>
      <c r="J10375" s="40" t="s">
        <v>30223</v>
      </c>
    </row>
    <row r="10376" spans="1:10" x14ac:dyDescent="0.25">
      <c r="A10376" s="37" t="s">
        <v>28</v>
      </c>
      <c r="B10376" s="38" t="s">
        <v>30225</v>
      </c>
      <c r="C10376" s="1" t="str">
        <f t="shared" si="162"/>
        <v>10401027-CAIXA ECONOMICA FEDERAL</v>
      </c>
      <c r="D10376" s="39" t="s">
        <v>6966</v>
      </c>
      <c r="E10376" s="38" t="s">
        <v>6967</v>
      </c>
      <c r="F10376" s="38" t="s">
        <v>28421</v>
      </c>
      <c r="G10376" s="38" t="s">
        <v>6969</v>
      </c>
      <c r="H10376" s="38" t="s">
        <v>30226</v>
      </c>
      <c r="I10376" s="38" t="s">
        <v>6971</v>
      </c>
      <c r="J10376" s="40" t="s">
        <v>30225</v>
      </c>
    </row>
    <row r="10377" spans="1:10" x14ac:dyDescent="0.25">
      <c r="A10377" s="37" t="s">
        <v>28</v>
      </c>
      <c r="B10377" s="38" t="s">
        <v>30227</v>
      </c>
      <c r="C10377" s="1" t="str">
        <f t="shared" si="162"/>
        <v>10401028-CAIXA ECONOMICA FEDERAL</v>
      </c>
      <c r="D10377" s="39" t="s">
        <v>6966</v>
      </c>
      <c r="E10377" s="38" t="s">
        <v>6967</v>
      </c>
      <c r="F10377" s="38" t="s">
        <v>28421</v>
      </c>
      <c r="G10377" s="38" t="s">
        <v>32</v>
      </c>
      <c r="H10377" s="38" t="s">
        <v>30228</v>
      </c>
      <c r="I10377" s="38" t="s">
        <v>6989</v>
      </c>
      <c r="J10377" s="40" t="s">
        <v>30227</v>
      </c>
    </row>
    <row r="10378" spans="1:10" x14ac:dyDescent="0.25">
      <c r="A10378" s="37" t="s">
        <v>28</v>
      </c>
      <c r="B10378" s="38" t="s">
        <v>30229</v>
      </c>
      <c r="C10378" s="1" t="str">
        <f t="shared" si="162"/>
        <v>10401030-CAIXA ECONOMICA FEDERAL</v>
      </c>
      <c r="D10378" s="39" t="s">
        <v>6966</v>
      </c>
      <c r="E10378" s="38" t="s">
        <v>6967</v>
      </c>
      <c r="F10378" s="38" t="s">
        <v>28421</v>
      </c>
      <c r="G10378" s="38" t="s">
        <v>32</v>
      </c>
      <c r="H10378" s="38" t="s">
        <v>30230</v>
      </c>
      <c r="I10378" s="38" t="s">
        <v>6989</v>
      </c>
      <c r="J10378" s="40" t="s">
        <v>30229</v>
      </c>
    </row>
    <row r="10379" spans="1:10" x14ac:dyDescent="0.25">
      <c r="A10379" s="37" t="s">
        <v>28</v>
      </c>
      <c r="B10379" s="38" t="s">
        <v>30231</v>
      </c>
      <c r="C10379" s="1" t="str">
        <f t="shared" si="162"/>
        <v>10401031-CAIXA ECONOMICA FEDERAL</v>
      </c>
      <c r="D10379" s="39" t="s">
        <v>6966</v>
      </c>
      <c r="E10379" s="38" t="s">
        <v>6967</v>
      </c>
      <c r="F10379" s="38" t="s">
        <v>28421</v>
      </c>
      <c r="G10379" s="38" t="s">
        <v>32</v>
      </c>
      <c r="H10379" s="38" t="s">
        <v>30232</v>
      </c>
      <c r="I10379" s="38" t="s">
        <v>6989</v>
      </c>
      <c r="J10379" s="40" t="s">
        <v>30231</v>
      </c>
    </row>
    <row r="10380" spans="1:10" x14ac:dyDescent="0.25">
      <c r="A10380" s="37" t="s">
        <v>28</v>
      </c>
      <c r="B10380" s="38" t="s">
        <v>30233</v>
      </c>
      <c r="C10380" s="1" t="str">
        <f t="shared" si="162"/>
        <v>10401032-CAIXA ECONOMICA FEDERAL</v>
      </c>
      <c r="D10380" s="39" t="s">
        <v>6966</v>
      </c>
      <c r="E10380" s="38" t="s">
        <v>6967</v>
      </c>
      <c r="F10380" s="38" t="s">
        <v>28421</v>
      </c>
      <c r="G10380" s="38" t="s">
        <v>31</v>
      </c>
      <c r="H10380" s="38" t="s">
        <v>30234</v>
      </c>
      <c r="I10380" s="38" t="s">
        <v>6986</v>
      </c>
      <c r="J10380" s="40" t="s">
        <v>30233</v>
      </c>
    </row>
    <row r="10381" spans="1:10" x14ac:dyDescent="0.25">
      <c r="A10381" s="37" t="s">
        <v>28</v>
      </c>
      <c r="B10381" s="38" t="s">
        <v>30235</v>
      </c>
      <c r="C10381" s="1" t="str">
        <f t="shared" si="162"/>
        <v>10401033-CAIXA ECONOMICA FEDERAL</v>
      </c>
      <c r="D10381" s="39" t="s">
        <v>6966</v>
      </c>
      <c r="E10381" s="38" t="s">
        <v>6967</v>
      </c>
      <c r="F10381" s="38" t="s">
        <v>28421</v>
      </c>
      <c r="G10381" s="38" t="s">
        <v>7001</v>
      </c>
      <c r="H10381" s="38" t="s">
        <v>30236</v>
      </c>
      <c r="I10381" s="38" t="s">
        <v>7003</v>
      </c>
      <c r="J10381" s="40" t="s">
        <v>30235</v>
      </c>
    </row>
    <row r="10382" spans="1:10" x14ac:dyDescent="0.25">
      <c r="A10382" s="37" t="s">
        <v>28</v>
      </c>
      <c r="B10382" s="38" t="s">
        <v>30237</v>
      </c>
      <c r="C10382" s="1" t="str">
        <f t="shared" si="162"/>
        <v>10401034-CAIXA ECONOMICA FEDERAL</v>
      </c>
      <c r="D10382" s="39" t="s">
        <v>6966</v>
      </c>
      <c r="E10382" s="38" t="s">
        <v>6967</v>
      </c>
      <c r="F10382" s="38" t="s">
        <v>28421</v>
      </c>
      <c r="G10382" s="38" t="s">
        <v>41</v>
      </c>
      <c r="H10382" s="38" t="s">
        <v>30238</v>
      </c>
      <c r="I10382" s="38" t="s">
        <v>7033</v>
      </c>
      <c r="J10382" s="40" t="s">
        <v>30237</v>
      </c>
    </row>
    <row r="10383" spans="1:10" x14ac:dyDescent="0.25">
      <c r="A10383" s="37" t="s">
        <v>28</v>
      </c>
      <c r="B10383" s="38" t="s">
        <v>30239</v>
      </c>
      <c r="C10383" s="1" t="str">
        <f t="shared" si="162"/>
        <v>10401035-CAIXA ECONOMICA FEDERAL</v>
      </c>
      <c r="D10383" s="39" t="s">
        <v>6966</v>
      </c>
      <c r="E10383" s="38" t="s">
        <v>6967</v>
      </c>
      <c r="F10383" s="38" t="s">
        <v>28421</v>
      </c>
      <c r="G10383" s="38" t="s">
        <v>6991</v>
      </c>
      <c r="H10383" s="38" t="s">
        <v>30240</v>
      </c>
      <c r="I10383" s="38" t="s">
        <v>6993</v>
      </c>
      <c r="J10383" s="40" t="s">
        <v>30239</v>
      </c>
    </row>
    <row r="10384" spans="1:10" x14ac:dyDescent="0.25">
      <c r="A10384" s="37" t="s">
        <v>28</v>
      </c>
      <c r="B10384" s="38" t="s">
        <v>30241</v>
      </c>
      <c r="C10384" s="1" t="str">
        <f t="shared" si="162"/>
        <v>10401038-CAIXA ECONOMICA FEDERAL</v>
      </c>
      <c r="D10384" s="39" t="s">
        <v>6966</v>
      </c>
      <c r="E10384" s="38" t="s">
        <v>6967</v>
      </c>
      <c r="F10384" s="38" t="s">
        <v>28421</v>
      </c>
      <c r="G10384" s="38" t="s">
        <v>32</v>
      </c>
      <c r="H10384" s="38" t="s">
        <v>30242</v>
      </c>
      <c r="I10384" s="38" t="s">
        <v>9021</v>
      </c>
      <c r="J10384" s="40" t="s">
        <v>30241</v>
      </c>
    </row>
    <row r="10385" spans="1:10" x14ac:dyDescent="0.25">
      <c r="A10385" s="37" t="s">
        <v>28</v>
      </c>
      <c r="B10385" s="38" t="s">
        <v>30243</v>
      </c>
      <c r="C10385" s="1" t="str">
        <f t="shared" si="162"/>
        <v>10401039-CAIXA ECONOMICA FEDERAL</v>
      </c>
      <c r="D10385" s="39" t="s">
        <v>6966</v>
      </c>
      <c r="E10385" s="38" t="s">
        <v>6967</v>
      </c>
      <c r="F10385" s="38" t="s">
        <v>28421</v>
      </c>
      <c r="G10385" s="38" t="s">
        <v>8286</v>
      </c>
      <c r="H10385" s="38" t="s">
        <v>30244</v>
      </c>
      <c r="I10385" s="38" t="s">
        <v>8288</v>
      </c>
      <c r="J10385" s="40" t="s">
        <v>30243</v>
      </c>
    </row>
    <row r="10386" spans="1:10" x14ac:dyDescent="0.25">
      <c r="A10386" s="37" t="s">
        <v>28</v>
      </c>
      <c r="B10386" s="38" t="s">
        <v>30245</v>
      </c>
      <c r="C10386" s="1" t="str">
        <f t="shared" si="162"/>
        <v>10401040-CAIXA ECONOMICA FEDERAL</v>
      </c>
      <c r="D10386" s="39" t="s">
        <v>6966</v>
      </c>
      <c r="E10386" s="38" t="s">
        <v>6967</v>
      </c>
      <c r="F10386" s="38" t="s">
        <v>28421</v>
      </c>
      <c r="G10386" s="38" t="s">
        <v>8286</v>
      </c>
      <c r="H10386" s="38" t="s">
        <v>30246</v>
      </c>
      <c r="I10386" s="38" t="s">
        <v>13248</v>
      </c>
      <c r="J10386" s="40" t="s">
        <v>30245</v>
      </c>
    </row>
    <row r="10387" spans="1:10" x14ac:dyDescent="0.25">
      <c r="A10387" s="37" t="s">
        <v>28</v>
      </c>
      <c r="B10387" s="38" t="s">
        <v>30247</v>
      </c>
      <c r="C10387" s="1" t="str">
        <f t="shared" si="162"/>
        <v>10401041-CAIXA ECONOMICA FEDERAL</v>
      </c>
      <c r="D10387" s="39" t="s">
        <v>6966</v>
      </c>
      <c r="E10387" s="38" t="s">
        <v>6967</v>
      </c>
      <c r="F10387" s="38" t="s">
        <v>28421</v>
      </c>
      <c r="G10387" s="38" t="s">
        <v>8286</v>
      </c>
      <c r="H10387" s="38" t="s">
        <v>30248</v>
      </c>
      <c r="I10387" s="38" t="s">
        <v>8288</v>
      </c>
      <c r="J10387" s="40" t="s">
        <v>30247</v>
      </c>
    </row>
    <row r="10388" spans="1:10" x14ac:dyDescent="0.25">
      <c r="A10388" s="37" t="s">
        <v>28</v>
      </c>
      <c r="B10388" s="38" t="s">
        <v>30249</v>
      </c>
      <c r="C10388" s="1" t="str">
        <f t="shared" si="162"/>
        <v>10401043-CAIXA ECONOMICA FEDERAL</v>
      </c>
      <c r="D10388" s="39" t="s">
        <v>6966</v>
      </c>
      <c r="E10388" s="38" t="s">
        <v>6967</v>
      </c>
      <c r="F10388" s="38" t="s">
        <v>28421</v>
      </c>
      <c r="G10388" s="38" t="s">
        <v>29</v>
      </c>
      <c r="H10388" s="38" t="s">
        <v>30250</v>
      </c>
      <c r="I10388" s="38" t="s">
        <v>6974</v>
      </c>
      <c r="J10388" s="40" t="s">
        <v>30249</v>
      </c>
    </row>
    <row r="10389" spans="1:10" x14ac:dyDescent="0.25">
      <c r="A10389" s="37" t="s">
        <v>28</v>
      </c>
      <c r="B10389" s="38" t="s">
        <v>30251</v>
      </c>
      <c r="C10389" s="1" t="str">
        <f t="shared" si="162"/>
        <v>10401044-CAIXA ECONOMICA FEDERAL</v>
      </c>
      <c r="D10389" s="39" t="s">
        <v>6966</v>
      </c>
      <c r="E10389" s="38" t="s">
        <v>6967</v>
      </c>
      <c r="F10389" s="38" t="s">
        <v>28421</v>
      </c>
      <c r="G10389" s="38" t="s">
        <v>35</v>
      </c>
      <c r="H10389" s="38" t="s">
        <v>30252</v>
      </c>
      <c r="I10389" s="38" t="s">
        <v>11713</v>
      </c>
      <c r="J10389" s="40" t="s">
        <v>30251</v>
      </c>
    </row>
    <row r="10390" spans="1:10" x14ac:dyDescent="0.25">
      <c r="A10390" s="37" t="s">
        <v>28</v>
      </c>
      <c r="B10390" s="38" t="s">
        <v>30253</v>
      </c>
      <c r="C10390" s="1" t="str">
        <f t="shared" si="162"/>
        <v>10401045-CAIXA ECONOMICA FEDERAL</v>
      </c>
      <c r="D10390" s="39" t="s">
        <v>6966</v>
      </c>
      <c r="E10390" s="38" t="s">
        <v>6967</v>
      </c>
      <c r="F10390" s="38" t="s">
        <v>28421</v>
      </c>
      <c r="G10390" s="38" t="s">
        <v>39</v>
      </c>
      <c r="H10390" s="38" t="s">
        <v>30254</v>
      </c>
      <c r="I10390" s="38" t="s">
        <v>7021</v>
      </c>
      <c r="J10390" s="40" t="s">
        <v>30253</v>
      </c>
    </row>
    <row r="10391" spans="1:10" x14ac:dyDescent="0.25">
      <c r="A10391" s="37" t="s">
        <v>28</v>
      </c>
      <c r="B10391" s="38" t="s">
        <v>30255</v>
      </c>
      <c r="C10391" s="1" t="str">
        <f t="shared" si="162"/>
        <v>10401046-CAIXA ECONOMICA FEDERAL</v>
      </c>
      <c r="D10391" s="39" t="s">
        <v>6966</v>
      </c>
      <c r="E10391" s="38" t="s">
        <v>6967</v>
      </c>
      <c r="F10391" s="38" t="s">
        <v>28421</v>
      </c>
      <c r="G10391" s="38" t="s">
        <v>41</v>
      </c>
      <c r="H10391" s="38" t="s">
        <v>30256</v>
      </c>
      <c r="I10391" s="38" t="s">
        <v>10564</v>
      </c>
      <c r="J10391" s="40" t="s">
        <v>30255</v>
      </c>
    </row>
    <row r="10392" spans="1:10" x14ac:dyDescent="0.25">
      <c r="A10392" s="37" t="s">
        <v>28</v>
      </c>
      <c r="B10392" s="38" t="s">
        <v>30257</v>
      </c>
      <c r="C10392" s="1" t="str">
        <f t="shared" si="162"/>
        <v>10401047-CAIXA ECONOMICA FEDERAL</v>
      </c>
      <c r="D10392" s="39" t="s">
        <v>6966</v>
      </c>
      <c r="E10392" s="38" t="s">
        <v>6967</v>
      </c>
      <c r="F10392" s="38" t="s">
        <v>28421</v>
      </c>
      <c r="G10392" s="38" t="s">
        <v>6991</v>
      </c>
      <c r="H10392" s="38" t="s">
        <v>30258</v>
      </c>
      <c r="I10392" s="38" t="s">
        <v>6993</v>
      </c>
      <c r="J10392" s="40" t="s">
        <v>30257</v>
      </c>
    </row>
    <row r="10393" spans="1:10" x14ac:dyDescent="0.25">
      <c r="A10393" s="37" t="s">
        <v>28</v>
      </c>
      <c r="B10393" s="38" t="s">
        <v>30259</v>
      </c>
      <c r="C10393" s="1" t="str">
        <f t="shared" si="162"/>
        <v>10401048-CAIXA ECONOMICA FEDERAL</v>
      </c>
      <c r="D10393" s="39" t="s">
        <v>6966</v>
      </c>
      <c r="E10393" s="38" t="s">
        <v>6967</v>
      </c>
      <c r="F10393" s="38" t="s">
        <v>28421</v>
      </c>
      <c r="G10393" s="38" t="s">
        <v>6991</v>
      </c>
      <c r="H10393" s="38" t="s">
        <v>30260</v>
      </c>
      <c r="I10393" s="38" t="s">
        <v>6993</v>
      </c>
      <c r="J10393" s="40" t="s">
        <v>30259</v>
      </c>
    </row>
    <row r="10394" spans="1:10" x14ac:dyDescent="0.25">
      <c r="A10394" s="37" t="s">
        <v>28</v>
      </c>
      <c r="B10394" s="38" t="s">
        <v>30261</v>
      </c>
      <c r="C10394" s="1" t="str">
        <f t="shared" si="162"/>
        <v>10401050-CAIXA ECONOMICA FEDERAL</v>
      </c>
      <c r="D10394" s="39" t="s">
        <v>6966</v>
      </c>
      <c r="E10394" s="38" t="s">
        <v>6967</v>
      </c>
      <c r="F10394" s="38" t="s">
        <v>28421</v>
      </c>
      <c r="G10394" s="38" t="s">
        <v>31</v>
      </c>
      <c r="H10394" s="38" t="s">
        <v>30262</v>
      </c>
      <c r="I10394" s="38" t="s">
        <v>7650</v>
      </c>
      <c r="J10394" s="40" t="s">
        <v>30261</v>
      </c>
    </row>
    <row r="10395" spans="1:10" x14ac:dyDescent="0.25">
      <c r="A10395" s="37" t="s">
        <v>28</v>
      </c>
      <c r="B10395" s="38" t="s">
        <v>30263</v>
      </c>
      <c r="C10395" s="1" t="str">
        <f t="shared" si="162"/>
        <v>10401051-CAIXA ECONOMICA FEDERAL</v>
      </c>
      <c r="D10395" s="39" t="s">
        <v>6966</v>
      </c>
      <c r="E10395" s="38" t="s">
        <v>6967</v>
      </c>
      <c r="F10395" s="38" t="s">
        <v>28421</v>
      </c>
      <c r="G10395" s="38" t="s">
        <v>31</v>
      </c>
      <c r="H10395" s="38" t="s">
        <v>30264</v>
      </c>
      <c r="I10395" s="38" t="s">
        <v>10429</v>
      </c>
      <c r="J10395" s="40" t="s">
        <v>30263</v>
      </c>
    </row>
    <row r="10396" spans="1:10" x14ac:dyDescent="0.25">
      <c r="A10396" s="37" t="s">
        <v>28</v>
      </c>
      <c r="B10396" s="38" t="s">
        <v>30265</v>
      </c>
      <c r="C10396" s="1" t="str">
        <f t="shared" si="162"/>
        <v>10401053-CAIXA ECONOMICA FEDERAL</v>
      </c>
      <c r="D10396" s="39" t="s">
        <v>6966</v>
      </c>
      <c r="E10396" s="38" t="s">
        <v>6967</v>
      </c>
      <c r="F10396" s="38" t="s">
        <v>28421</v>
      </c>
      <c r="G10396" s="38" t="s">
        <v>31</v>
      </c>
      <c r="H10396" s="38" t="s">
        <v>30266</v>
      </c>
      <c r="I10396" s="38" t="s">
        <v>6986</v>
      </c>
      <c r="J10396" s="40" t="s">
        <v>30265</v>
      </c>
    </row>
    <row r="10397" spans="1:10" x14ac:dyDescent="0.25">
      <c r="A10397" s="37" t="s">
        <v>28</v>
      </c>
      <c r="B10397" s="38" t="s">
        <v>30267</v>
      </c>
      <c r="C10397" s="1" t="str">
        <f t="shared" si="162"/>
        <v>10401054-CAIXA ECONOMICA FEDERAL</v>
      </c>
      <c r="D10397" s="39" t="s">
        <v>6966</v>
      </c>
      <c r="E10397" s="38" t="s">
        <v>6967</v>
      </c>
      <c r="F10397" s="38" t="s">
        <v>28421</v>
      </c>
      <c r="G10397" s="38" t="s">
        <v>31</v>
      </c>
      <c r="H10397" s="38" t="s">
        <v>30268</v>
      </c>
      <c r="I10397" s="38" t="s">
        <v>10064</v>
      </c>
      <c r="J10397" s="40" t="s">
        <v>30267</v>
      </c>
    </row>
    <row r="10398" spans="1:10" x14ac:dyDescent="0.25">
      <c r="A10398" s="37" t="s">
        <v>28</v>
      </c>
      <c r="B10398" s="38" t="s">
        <v>30269</v>
      </c>
      <c r="C10398" s="1" t="str">
        <f t="shared" si="162"/>
        <v>10401056-CAIXA ECONOMICA FEDERAL</v>
      </c>
      <c r="D10398" s="39" t="s">
        <v>6966</v>
      </c>
      <c r="E10398" s="38" t="s">
        <v>6967</v>
      </c>
      <c r="F10398" s="38" t="s">
        <v>28421</v>
      </c>
      <c r="G10398" s="38" t="s">
        <v>31</v>
      </c>
      <c r="H10398" s="38" t="s">
        <v>30270</v>
      </c>
      <c r="I10398" s="38" t="s">
        <v>10295</v>
      </c>
      <c r="J10398" s="40" t="s">
        <v>30269</v>
      </c>
    </row>
    <row r="10399" spans="1:10" x14ac:dyDescent="0.25">
      <c r="A10399" s="37" t="s">
        <v>28</v>
      </c>
      <c r="B10399" s="38" t="s">
        <v>30271</v>
      </c>
      <c r="C10399" s="1" t="str">
        <f t="shared" si="162"/>
        <v>10401057-CAIXA ECONOMICA FEDERAL</v>
      </c>
      <c r="D10399" s="39" t="s">
        <v>6966</v>
      </c>
      <c r="E10399" s="38" t="s">
        <v>6967</v>
      </c>
      <c r="F10399" s="38" t="s">
        <v>28421</v>
      </c>
      <c r="G10399" s="38" t="s">
        <v>8286</v>
      </c>
      <c r="H10399" s="38" t="s">
        <v>30272</v>
      </c>
      <c r="I10399" s="38" t="s">
        <v>8288</v>
      </c>
      <c r="J10399" s="40" t="s">
        <v>30271</v>
      </c>
    </row>
    <row r="10400" spans="1:10" x14ac:dyDescent="0.25">
      <c r="A10400" s="37" t="s">
        <v>28</v>
      </c>
      <c r="B10400" s="38" t="s">
        <v>30273</v>
      </c>
      <c r="C10400" s="1" t="str">
        <f t="shared" si="162"/>
        <v>10401059-CAIXA ECONOMICA FEDERAL</v>
      </c>
      <c r="D10400" s="39" t="s">
        <v>6966</v>
      </c>
      <c r="E10400" s="38" t="s">
        <v>6967</v>
      </c>
      <c r="F10400" s="38" t="s">
        <v>28421</v>
      </c>
      <c r="G10400" s="38" t="s">
        <v>35</v>
      </c>
      <c r="H10400" s="38" t="s">
        <v>30274</v>
      </c>
      <c r="I10400" s="38" t="s">
        <v>8953</v>
      </c>
      <c r="J10400" s="40" t="s">
        <v>30273</v>
      </c>
    </row>
    <row r="10401" spans="1:10" x14ac:dyDescent="0.25">
      <c r="A10401" s="37" t="s">
        <v>28</v>
      </c>
      <c r="B10401" s="38" t="s">
        <v>30275</v>
      </c>
      <c r="C10401" s="1" t="str">
        <f t="shared" si="162"/>
        <v>10401060-CAIXA ECONOMICA FEDERAL</v>
      </c>
      <c r="D10401" s="39" t="s">
        <v>6966</v>
      </c>
      <c r="E10401" s="38" t="s">
        <v>6967</v>
      </c>
      <c r="F10401" s="38" t="s">
        <v>28421</v>
      </c>
      <c r="G10401" s="38" t="s">
        <v>35</v>
      </c>
      <c r="H10401" s="38" t="s">
        <v>30276</v>
      </c>
      <c r="I10401" s="38" t="s">
        <v>8675</v>
      </c>
      <c r="J10401" s="40" t="s">
        <v>30275</v>
      </c>
    </row>
    <row r="10402" spans="1:10" x14ac:dyDescent="0.25">
      <c r="A10402" s="37" t="s">
        <v>28</v>
      </c>
      <c r="B10402" s="38" t="s">
        <v>30277</v>
      </c>
      <c r="C10402" s="1" t="str">
        <f t="shared" si="162"/>
        <v>10401061-CAIXA ECONOMICA FEDERAL</v>
      </c>
      <c r="D10402" s="39" t="s">
        <v>6966</v>
      </c>
      <c r="E10402" s="38" t="s">
        <v>6967</v>
      </c>
      <c r="F10402" s="38" t="s">
        <v>28421</v>
      </c>
      <c r="G10402" s="38" t="s">
        <v>35</v>
      </c>
      <c r="H10402" s="38" t="s">
        <v>30278</v>
      </c>
      <c r="I10402" s="38" t="s">
        <v>11513</v>
      </c>
      <c r="J10402" s="40" t="s">
        <v>30277</v>
      </c>
    </row>
    <row r="10403" spans="1:10" x14ac:dyDescent="0.25">
      <c r="A10403" s="37" t="s">
        <v>28</v>
      </c>
      <c r="B10403" s="38" t="s">
        <v>30279</v>
      </c>
      <c r="C10403" s="1" t="str">
        <f t="shared" si="162"/>
        <v>10401062-CAIXA ECONOMICA FEDERAL</v>
      </c>
      <c r="D10403" s="39" t="s">
        <v>6966</v>
      </c>
      <c r="E10403" s="38" t="s">
        <v>6967</v>
      </c>
      <c r="F10403" s="38" t="s">
        <v>28421</v>
      </c>
      <c r="G10403" s="38" t="s">
        <v>35</v>
      </c>
      <c r="H10403" s="38" t="s">
        <v>30280</v>
      </c>
      <c r="I10403" s="38" t="s">
        <v>8962</v>
      </c>
      <c r="J10403" s="40" t="s">
        <v>30279</v>
      </c>
    </row>
    <row r="10404" spans="1:10" x14ac:dyDescent="0.25">
      <c r="A10404" s="37" t="s">
        <v>28</v>
      </c>
      <c r="B10404" s="38" t="s">
        <v>30281</v>
      </c>
      <c r="C10404" s="1" t="str">
        <f t="shared" si="162"/>
        <v>10401063-CAIXA ECONOMICA FEDERAL</v>
      </c>
      <c r="D10404" s="39" t="s">
        <v>6966</v>
      </c>
      <c r="E10404" s="38" t="s">
        <v>6967</v>
      </c>
      <c r="F10404" s="38" t="s">
        <v>28421</v>
      </c>
      <c r="G10404" s="38" t="s">
        <v>35</v>
      </c>
      <c r="H10404" s="38" t="s">
        <v>30282</v>
      </c>
      <c r="I10404" s="38" t="s">
        <v>7754</v>
      </c>
      <c r="J10404" s="40" t="s">
        <v>30281</v>
      </c>
    </row>
    <row r="10405" spans="1:10" x14ac:dyDescent="0.25">
      <c r="A10405" s="37" t="s">
        <v>28</v>
      </c>
      <c r="B10405" s="38" t="s">
        <v>30283</v>
      </c>
      <c r="C10405" s="1" t="str">
        <f t="shared" si="162"/>
        <v>10401064-CAIXA ECONOMICA FEDERAL</v>
      </c>
      <c r="D10405" s="39" t="s">
        <v>6966</v>
      </c>
      <c r="E10405" s="38" t="s">
        <v>6967</v>
      </c>
      <c r="F10405" s="38" t="s">
        <v>28421</v>
      </c>
      <c r="G10405" s="38" t="s">
        <v>35</v>
      </c>
      <c r="H10405" s="38" t="s">
        <v>30284</v>
      </c>
      <c r="I10405" s="38" t="s">
        <v>12489</v>
      </c>
      <c r="J10405" s="40" t="s">
        <v>30283</v>
      </c>
    </row>
    <row r="10406" spans="1:10" x14ac:dyDescent="0.25">
      <c r="A10406" s="37" t="s">
        <v>28</v>
      </c>
      <c r="B10406" s="38" t="s">
        <v>30285</v>
      </c>
      <c r="C10406" s="1" t="str">
        <f t="shared" si="162"/>
        <v>10401065-CAIXA ECONOMICA FEDERAL</v>
      </c>
      <c r="D10406" s="39" t="s">
        <v>6966</v>
      </c>
      <c r="E10406" s="38" t="s">
        <v>6967</v>
      </c>
      <c r="F10406" s="38" t="s">
        <v>28421</v>
      </c>
      <c r="G10406" s="38" t="s">
        <v>35</v>
      </c>
      <c r="H10406" s="38" t="s">
        <v>30286</v>
      </c>
      <c r="I10406" s="38" t="s">
        <v>12944</v>
      </c>
      <c r="J10406" s="40" t="s">
        <v>30285</v>
      </c>
    </row>
    <row r="10407" spans="1:10" x14ac:dyDescent="0.25">
      <c r="A10407" s="37" t="s">
        <v>28</v>
      </c>
      <c r="B10407" s="38" t="s">
        <v>30287</v>
      </c>
      <c r="C10407" s="1" t="str">
        <f t="shared" si="162"/>
        <v>10401066-CAIXA ECONOMICA FEDERAL</v>
      </c>
      <c r="D10407" s="39" t="s">
        <v>6966</v>
      </c>
      <c r="E10407" s="38" t="s">
        <v>6967</v>
      </c>
      <c r="F10407" s="38" t="s">
        <v>28421</v>
      </c>
      <c r="G10407" s="38" t="s">
        <v>35</v>
      </c>
      <c r="H10407" s="38" t="s">
        <v>30288</v>
      </c>
      <c r="I10407" s="38" t="s">
        <v>10174</v>
      </c>
      <c r="J10407" s="40" t="s">
        <v>30287</v>
      </c>
    </row>
    <row r="10408" spans="1:10" x14ac:dyDescent="0.25">
      <c r="A10408" s="37" t="s">
        <v>28</v>
      </c>
      <c r="B10408" s="38" t="s">
        <v>30289</v>
      </c>
      <c r="C10408" s="1" t="str">
        <f t="shared" si="162"/>
        <v>10401067-CAIXA ECONOMICA FEDERAL</v>
      </c>
      <c r="D10408" s="39" t="s">
        <v>6966</v>
      </c>
      <c r="E10408" s="38" t="s">
        <v>6967</v>
      </c>
      <c r="F10408" s="38" t="s">
        <v>28421</v>
      </c>
      <c r="G10408" s="38" t="s">
        <v>35</v>
      </c>
      <c r="H10408" s="38" t="s">
        <v>30290</v>
      </c>
      <c r="I10408" s="38" t="s">
        <v>8594</v>
      </c>
      <c r="J10408" s="40" t="s">
        <v>30289</v>
      </c>
    </row>
    <row r="10409" spans="1:10" x14ac:dyDescent="0.25">
      <c r="A10409" s="37" t="s">
        <v>28</v>
      </c>
      <c r="B10409" s="38" t="s">
        <v>30291</v>
      </c>
      <c r="C10409" s="1" t="str">
        <f t="shared" si="162"/>
        <v>10401069-CAIXA ECONOMICA FEDERAL</v>
      </c>
      <c r="D10409" s="39" t="s">
        <v>6966</v>
      </c>
      <c r="E10409" s="38" t="s">
        <v>6967</v>
      </c>
      <c r="F10409" s="38" t="s">
        <v>28421</v>
      </c>
      <c r="G10409" s="38" t="s">
        <v>7035</v>
      </c>
      <c r="H10409" s="38" t="s">
        <v>30292</v>
      </c>
      <c r="I10409" s="38" t="s">
        <v>9939</v>
      </c>
      <c r="J10409" s="40" t="s">
        <v>30291</v>
      </c>
    </row>
    <row r="10410" spans="1:10" x14ac:dyDescent="0.25">
      <c r="A10410" s="37" t="s">
        <v>28</v>
      </c>
      <c r="B10410" s="38" t="s">
        <v>30293</v>
      </c>
      <c r="C10410" s="1" t="str">
        <f t="shared" si="162"/>
        <v>10401070-CAIXA ECONOMICA FEDERAL</v>
      </c>
      <c r="D10410" s="39" t="s">
        <v>6966</v>
      </c>
      <c r="E10410" s="38" t="s">
        <v>6967</v>
      </c>
      <c r="F10410" s="38" t="s">
        <v>28421</v>
      </c>
      <c r="G10410" s="38" t="s">
        <v>38</v>
      </c>
      <c r="H10410" s="38" t="s">
        <v>30294</v>
      </c>
      <c r="I10410" s="38" t="s">
        <v>9095</v>
      </c>
      <c r="J10410" s="40" t="s">
        <v>30293</v>
      </c>
    </row>
    <row r="10411" spans="1:10" x14ac:dyDescent="0.25">
      <c r="A10411" s="37" t="s">
        <v>28</v>
      </c>
      <c r="B10411" s="38" t="s">
        <v>30295</v>
      </c>
      <c r="C10411" s="1" t="str">
        <f t="shared" si="162"/>
        <v>10401071-CAIXA ECONOMICA FEDERAL</v>
      </c>
      <c r="D10411" s="39" t="s">
        <v>6966</v>
      </c>
      <c r="E10411" s="38" t="s">
        <v>6967</v>
      </c>
      <c r="F10411" s="38" t="s">
        <v>28421</v>
      </c>
      <c r="G10411" s="38" t="s">
        <v>38</v>
      </c>
      <c r="H10411" s="38" t="s">
        <v>30296</v>
      </c>
      <c r="I10411" s="38" t="s">
        <v>8837</v>
      </c>
      <c r="J10411" s="40" t="s">
        <v>30295</v>
      </c>
    </row>
    <row r="10412" spans="1:10" x14ac:dyDescent="0.25">
      <c r="A10412" s="37" t="s">
        <v>28</v>
      </c>
      <c r="B10412" s="38" t="s">
        <v>30297</v>
      </c>
      <c r="C10412" s="1" t="str">
        <f t="shared" si="162"/>
        <v>10401073-CAIXA ECONOMICA FEDERAL</v>
      </c>
      <c r="D10412" s="39" t="s">
        <v>6966</v>
      </c>
      <c r="E10412" s="38" t="s">
        <v>6967</v>
      </c>
      <c r="F10412" s="38" t="s">
        <v>28421</v>
      </c>
      <c r="G10412" s="38" t="s">
        <v>38</v>
      </c>
      <c r="H10412" s="38" t="s">
        <v>30298</v>
      </c>
      <c r="I10412" s="38" t="s">
        <v>9607</v>
      </c>
      <c r="J10412" s="40" t="s">
        <v>30297</v>
      </c>
    </row>
    <row r="10413" spans="1:10" x14ac:dyDescent="0.25">
      <c r="A10413" s="37" t="s">
        <v>28</v>
      </c>
      <c r="B10413" s="38" t="s">
        <v>30299</v>
      </c>
      <c r="C10413" s="1" t="str">
        <f t="shared" si="162"/>
        <v>10401074-CAIXA ECONOMICA FEDERAL</v>
      </c>
      <c r="D10413" s="39" t="s">
        <v>6966</v>
      </c>
      <c r="E10413" s="38" t="s">
        <v>6967</v>
      </c>
      <c r="F10413" s="38" t="s">
        <v>28421</v>
      </c>
      <c r="G10413" s="38" t="s">
        <v>38</v>
      </c>
      <c r="H10413" s="38" t="s">
        <v>30300</v>
      </c>
      <c r="I10413" s="38" t="s">
        <v>12245</v>
      </c>
      <c r="J10413" s="40" t="s">
        <v>30299</v>
      </c>
    </row>
    <row r="10414" spans="1:10" x14ac:dyDescent="0.25">
      <c r="A10414" s="37" t="s">
        <v>28</v>
      </c>
      <c r="B10414" s="38" t="s">
        <v>30301</v>
      </c>
      <c r="C10414" s="1" t="str">
        <f t="shared" si="162"/>
        <v>10401075-CAIXA ECONOMICA FEDERAL</v>
      </c>
      <c r="D10414" s="39" t="s">
        <v>6966</v>
      </c>
      <c r="E10414" s="38" t="s">
        <v>6967</v>
      </c>
      <c r="F10414" s="38" t="s">
        <v>28421</v>
      </c>
      <c r="G10414" s="38" t="s">
        <v>38</v>
      </c>
      <c r="H10414" s="38" t="s">
        <v>30302</v>
      </c>
      <c r="I10414" s="38" t="s">
        <v>10858</v>
      </c>
      <c r="J10414" s="40" t="s">
        <v>30301</v>
      </c>
    </row>
    <row r="10415" spans="1:10" x14ac:dyDescent="0.25">
      <c r="A10415" s="37" t="s">
        <v>28</v>
      </c>
      <c r="B10415" s="38" t="s">
        <v>30303</v>
      </c>
      <c r="C10415" s="1" t="str">
        <f t="shared" si="162"/>
        <v>10401077-CAIXA ECONOMICA FEDERAL</v>
      </c>
      <c r="D10415" s="39" t="s">
        <v>6966</v>
      </c>
      <c r="E10415" s="38" t="s">
        <v>6967</v>
      </c>
      <c r="F10415" s="38" t="s">
        <v>28421</v>
      </c>
      <c r="G10415" s="38" t="s">
        <v>38</v>
      </c>
      <c r="H10415" s="38" t="s">
        <v>30304</v>
      </c>
      <c r="I10415" s="38" t="s">
        <v>9426</v>
      </c>
      <c r="J10415" s="40" t="s">
        <v>30303</v>
      </c>
    </row>
    <row r="10416" spans="1:10" x14ac:dyDescent="0.25">
      <c r="A10416" s="37" t="s">
        <v>28</v>
      </c>
      <c r="B10416" s="38" t="s">
        <v>30305</v>
      </c>
      <c r="C10416" s="1" t="str">
        <f t="shared" si="162"/>
        <v>10401078-CAIXA ECONOMICA FEDERAL</v>
      </c>
      <c r="D10416" s="39" t="s">
        <v>6966</v>
      </c>
      <c r="E10416" s="38" t="s">
        <v>6967</v>
      </c>
      <c r="F10416" s="38" t="s">
        <v>28421</v>
      </c>
      <c r="G10416" s="38" t="s">
        <v>38</v>
      </c>
      <c r="H10416" s="38" t="s">
        <v>30306</v>
      </c>
      <c r="I10416" s="38" t="s">
        <v>7018</v>
      </c>
      <c r="J10416" s="40" t="s">
        <v>30305</v>
      </c>
    </row>
    <row r="10417" spans="1:10" x14ac:dyDescent="0.25">
      <c r="A10417" s="37" t="s">
        <v>28</v>
      </c>
      <c r="B10417" s="38" t="s">
        <v>30307</v>
      </c>
      <c r="C10417" s="1" t="str">
        <f t="shared" si="162"/>
        <v>10401079-CAIXA ECONOMICA FEDERAL</v>
      </c>
      <c r="D10417" s="39" t="s">
        <v>6966</v>
      </c>
      <c r="E10417" s="38" t="s">
        <v>6967</v>
      </c>
      <c r="F10417" s="38" t="s">
        <v>28421</v>
      </c>
      <c r="G10417" s="38" t="s">
        <v>38</v>
      </c>
      <c r="H10417" s="38" t="s">
        <v>30308</v>
      </c>
      <c r="I10417" s="38" t="s">
        <v>9709</v>
      </c>
      <c r="J10417" s="40" t="s">
        <v>30307</v>
      </c>
    </row>
    <row r="10418" spans="1:10" x14ac:dyDescent="0.25">
      <c r="A10418" s="37" t="s">
        <v>28</v>
      </c>
      <c r="B10418" s="38" t="s">
        <v>30309</v>
      </c>
      <c r="C10418" s="1" t="str">
        <f t="shared" si="162"/>
        <v>10401080-CAIXA ECONOMICA FEDERAL</v>
      </c>
      <c r="D10418" s="39" t="s">
        <v>6966</v>
      </c>
      <c r="E10418" s="38" t="s">
        <v>6967</v>
      </c>
      <c r="F10418" s="38" t="s">
        <v>28421</v>
      </c>
      <c r="G10418" s="38" t="s">
        <v>38</v>
      </c>
      <c r="H10418" s="38" t="s">
        <v>30310</v>
      </c>
      <c r="I10418" s="38" t="s">
        <v>9089</v>
      </c>
      <c r="J10418" s="40" t="s">
        <v>30309</v>
      </c>
    </row>
    <row r="10419" spans="1:10" x14ac:dyDescent="0.25">
      <c r="A10419" s="37" t="s">
        <v>28</v>
      </c>
      <c r="B10419" s="38" t="s">
        <v>30311</v>
      </c>
      <c r="C10419" s="1" t="str">
        <f t="shared" si="162"/>
        <v>10401081-CAIXA ECONOMICA FEDERAL</v>
      </c>
      <c r="D10419" s="39" t="s">
        <v>6966</v>
      </c>
      <c r="E10419" s="38" t="s">
        <v>6967</v>
      </c>
      <c r="F10419" s="38" t="s">
        <v>28421</v>
      </c>
      <c r="G10419" s="38" t="s">
        <v>38</v>
      </c>
      <c r="H10419" s="38" t="s">
        <v>30312</v>
      </c>
      <c r="I10419" s="38" t="s">
        <v>10820</v>
      </c>
      <c r="J10419" s="40" t="s">
        <v>30311</v>
      </c>
    </row>
    <row r="10420" spans="1:10" x14ac:dyDescent="0.25">
      <c r="A10420" s="37" t="s">
        <v>28</v>
      </c>
      <c r="B10420" s="38" t="s">
        <v>30313</v>
      </c>
      <c r="C10420" s="1" t="str">
        <f t="shared" si="162"/>
        <v>10401082-CAIXA ECONOMICA FEDERAL</v>
      </c>
      <c r="D10420" s="39" t="s">
        <v>6966</v>
      </c>
      <c r="E10420" s="38" t="s">
        <v>6967</v>
      </c>
      <c r="F10420" s="38" t="s">
        <v>28421</v>
      </c>
      <c r="G10420" s="38" t="s">
        <v>38</v>
      </c>
      <c r="H10420" s="38" t="s">
        <v>30314</v>
      </c>
      <c r="I10420" s="38" t="s">
        <v>8868</v>
      </c>
      <c r="J10420" s="40" t="s">
        <v>30313</v>
      </c>
    </row>
    <row r="10421" spans="1:10" x14ac:dyDescent="0.25">
      <c r="A10421" s="37" t="s">
        <v>28</v>
      </c>
      <c r="B10421" s="38" t="s">
        <v>30315</v>
      </c>
      <c r="C10421" s="1" t="str">
        <f t="shared" si="162"/>
        <v>10401084-CAIXA ECONOMICA FEDERAL</v>
      </c>
      <c r="D10421" s="39" t="s">
        <v>6966</v>
      </c>
      <c r="E10421" s="38" t="s">
        <v>6967</v>
      </c>
      <c r="F10421" s="38" t="s">
        <v>28421</v>
      </c>
      <c r="G10421" s="38" t="s">
        <v>38</v>
      </c>
      <c r="H10421" s="38" t="s">
        <v>30316</v>
      </c>
      <c r="I10421" s="38" t="s">
        <v>9820</v>
      </c>
      <c r="J10421" s="40" t="s">
        <v>30315</v>
      </c>
    </row>
    <row r="10422" spans="1:10" x14ac:dyDescent="0.25">
      <c r="A10422" s="37" t="s">
        <v>28</v>
      </c>
      <c r="B10422" s="38" t="s">
        <v>30317</v>
      </c>
      <c r="C10422" s="1" t="str">
        <f t="shared" si="162"/>
        <v>10401085-CAIXA ECONOMICA FEDERAL</v>
      </c>
      <c r="D10422" s="39" t="s">
        <v>6966</v>
      </c>
      <c r="E10422" s="38" t="s">
        <v>6967</v>
      </c>
      <c r="F10422" s="38" t="s">
        <v>28421</v>
      </c>
      <c r="G10422" s="38" t="s">
        <v>38</v>
      </c>
      <c r="H10422" s="38" t="s">
        <v>30318</v>
      </c>
      <c r="I10422" s="38" t="s">
        <v>9829</v>
      </c>
      <c r="J10422" s="40" t="s">
        <v>30317</v>
      </c>
    </row>
    <row r="10423" spans="1:10" x14ac:dyDescent="0.25">
      <c r="A10423" s="37" t="s">
        <v>28</v>
      </c>
      <c r="B10423" s="38" t="s">
        <v>30319</v>
      </c>
      <c r="C10423" s="1" t="str">
        <f t="shared" si="162"/>
        <v>10401086-CAIXA ECONOMICA FEDERAL</v>
      </c>
      <c r="D10423" s="39" t="s">
        <v>6966</v>
      </c>
      <c r="E10423" s="38" t="s">
        <v>6967</v>
      </c>
      <c r="F10423" s="38" t="s">
        <v>28421</v>
      </c>
      <c r="G10423" s="38" t="s">
        <v>25</v>
      </c>
      <c r="H10423" s="38" t="s">
        <v>30320</v>
      </c>
      <c r="I10423" s="38" t="s">
        <v>7024</v>
      </c>
      <c r="J10423" s="40" t="s">
        <v>30319</v>
      </c>
    </row>
    <row r="10424" spans="1:10" x14ac:dyDescent="0.25">
      <c r="A10424" s="37" t="s">
        <v>28</v>
      </c>
      <c r="B10424" s="38" t="s">
        <v>30321</v>
      </c>
      <c r="C10424" s="1" t="str">
        <f t="shared" si="162"/>
        <v>10401087-CAIXA ECONOMICA FEDERAL</v>
      </c>
      <c r="D10424" s="39" t="s">
        <v>6966</v>
      </c>
      <c r="E10424" s="38" t="s">
        <v>6967</v>
      </c>
      <c r="F10424" s="38" t="s">
        <v>28421</v>
      </c>
      <c r="G10424" s="38" t="s">
        <v>25</v>
      </c>
      <c r="H10424" s="38" t="s">
        <v>30322</v>
      </c>
      <c r="I10424" s="38" t="s">
        <v>7024</v>
      </c>
      <c r="J10424" s="40" t="s">
        <v>30321</v>
      </c>
    </row>
    <row r="10425" spans="1:10" x14ac:dyDescent="0.25">
      <c r="A10425" s="37" t="s">
        <v>28</v>
      </c>
      <c r="B10425" s="38" t="s">
        <v>30323</v>
      </c>
      <c r="C10425" s="1" t="str">
        <f t="shared" si="162"/>
        <v>10401089-CAIXA ECONOMICA FEDERAL</v>
      </c>
      <c r="D10425" s="39" t="s">
        <v>6966</v>
      </c>
      <c r="E10425" s="38" t="s">
        <v>6967</v>
      </c>
      <c r="F10425" s="38" t="s">
        <v>28421</v>
      </c>
      <c r="G10425" s="38" t="s">
        <v>6991</v>
      </c>
      <c r="H10425" s="38" t="s">
        <v>30324</v>
      </c>
      <c r="I10425" s="38" t="s">
        <v>9936</v>
      </c>
      <c r="J10425" s="40" t="s">
        <v>30323</v>
      </c>
    </row>
    <row r="10426" spans="1:10" x14ac:dyDescent="0.25">
      <c r="A10426" s="37" t="s">
        <v>28</v>
      </c>
      <c r="B10426" s="38" t="s">
        <v>30325</v>
      </c>
      <c r="C10426" s="1" t="str">
        <f t="shared" si="162"/>
        <v>10401092-CAIXA ECONOMICA FEDERAL</v>
      </c>
      <c r="D10426" s="39" t="s">
        <v>6966</v>
      </c>
      <c r="E10426" s="38" t="s">
        <v>6967</v>
      </c>
      <c r="F10426" s="38" t="s">
        <v>28421</v>
      </c>
      <c r="G10426" s="38" t="s">
        <v>7099</v>
      </c>
      <c r="H10426" s="38" t="s">
        <v>30326</v>
      </c>
      <c r="I10426" s="38" t="s">
        <v>7231</v>
      </c>
      <c r="J10426" s="40" t="s">
        <v>30325</v>
      </c>
    </row>
    <row r="10427" spans="1:10" x14ac:dyDescent="0.25">
      <c r="A10427" s="37" t="s">
        <v>28</v>
      </c>
      <c r="B10427" s="38" t="s">
        <v>30327</v>
      </c>
      <c r="C10427" s="1" t="str">
        <f t="shared" si="162"/>
        <v>10401093-CAIXA ECONOMICA FEDERAL</v>
      </c>
      <c r="D10427" s="39" t="s">
        <v>6966</v>
      </c>
      <c r="E10427" s="38" t="s">
        <v>6967</v>
      </c>
      <c r="F10427" s="38" t="s">
        <v>28421</v>
      </c>
      <c r="G10427" s="38" t="s">
        <v>35</v>
      </c>
      <c r="H10427" s="38" t="s">
        <v>30328</v>
      </c>
      <c r="I10427" s="38" t="s">
        <v>8862</v>
      </c>
      <c r="J10427" s="40" t="s">
        <v>30327</v>
      </c>
    </row>
    <row r="10428" spans="1:10" x14ac:dyDescent="0.25">
      <c r="A10428" s="37" t="s">
        <v>28</v>
      </c>
      <c r="B10428" s="38" t="s">
        <v>30329</v>
      </c>
      <c r="C10428" s="1" t="str">
        <f t="shared" si="162"/>
        <v>10401094-CAIXA ECONOMICA FEDERAL</v>
      </c>
      <c r="D10428" s="39" t="s">
        <v>6966</v>
      </c>
      <c r="E10428" s="38" t="s">
        <v>6967</v>
      </c>
      <c r="F10428" s="38" t="s">
        <v>28421</v>
      </c>
      <c r="G10428" s="38" t="s">
        <v>6969</v>
      </c>
      <c r="H10428" s="38" t="s">
        <v>30330</v>
      </c>
      <c r="I10428" s="38" t="s">
        <v>6971</v>
      </c>
      <c r="J10428" s="40" t="s">
        <v>30329</v>
      </c>
    </row>
    <row r="10429" spans="1:10" x14ac:dyDescent="0.25">
      <c r="A10429" s="37" t="s">
        <v>28</v>
      </c>
      <c r="B10429" s="38" t="s">
        <v>30331</v>
      </c>
      <c r="C10429" s="1" t="str">
        <f t="shared" si="162"/>
        <v>10401095-CAIXA ECONOMICA FEDERAL</v>
      </c>
      <c r="D10429" s="39" t="s">
        <v>6966</v>
      </c>
      <c r="E10429" s="38" t="s">
        <v>6967</v>
      </c>
      <c r="F10429" s="38" t="s">
        <v>28421</v>
      </c>
      <c r="G10429" s="38" t="s">
        <v>6969</v>
      </c>
      <c r="H10429" s="38" t="s">
        <v>30332</v>
      </c>
      <c r="I10429" s="38" t="s">
        <v>6971</v>
      </c>
      <c r="J10429" s="40" t="s">
        <v>30331</v>
      </c>
    </row>
    <row r="10430" spans="1:10" x14ac:dyDescent="0.25">
      <c r="A10430" s="37" t="s">
        <v>28</v>
      </c>
      <c r="B10430" s="38" t="s">
        <v>30333</v>
      </c>
      <c r="C10430" s="1" t="str">
        <f t="shared" si="162"/>
        <v>10401100-CAIXA ECONOMICA FEDERAL</v>
      </c>
      <c r="D10430" s="39" t="s">
        <v>6966</v>
      </c>
      <c r="E10430" s="38" t="s">
        <v>6967</v>
      </c>
      <c r="F10430" s="38" t="s">
        <v>28421</v>
      </c>
      <c r="G10430" s="38" t="s">
        <v>7001</v>
      </c>
      <c r="H10430" s="38" t="s">
        <v>30334</v>
      </c>
      <c r="I10430" s="38" t="s">
        <v>7831</v>
      </c>
      <c r="J10430" s="40" t="s">
        <v>30333</v>
      </c>
    </row>
    <row r="10431" spans="1:10" x14ac:dyDescent="0.25">
      <c r="A10431" s="37" t="s">
        <v>28</v>
      </c>
      <c r="B10431" s="38" t="s">
        <v>30335</v>
      </c>
      <c r="C10431" s="1" t="str">
        <f t="shared" si="162"/>
        <v>10401101-CAIXA ECONOMICA FEDERAL</v>
      </c>
      <c r="D10431" s="39" t="s">
        <v>6966</v>
      </c>
      <c r="E10431" s="38" t="s">
        <v>6967</v>
      </c>
      <c r="F10431" s="38" t="s">
        <v>28421</v>
      </c>
      <c r="G10431" s="38" t="s">
        <v>7035</v>
      </c>
      <c r="H10431" s="38" t="s">
        <v>30336</v>
      </c>
      <c r="I10431" s="38" t="s">
        <v>10007</v>
      </c>
      <c r="J10431" s="40" t="s">
        <v>30335</v>
      </c>
    </row>
    <row r="10432" spans="1:10" x14ac:dyDescent="0.25">
      <c r="A10432" s="37" t="s">
        <v>28</v>
      </c>
      <c r="B10432" s="38" t="s">
        <v>30337</v>
      </c>
      <c r="C10432" s="1" t="str">
        <f t="shared" si="162"/>
        <v>10401102-CAIXA ECONOMICA FEDERAL</v>
      </c>
      <c r="D10432" s="39" t="s">
        <v>6966</v>
      </c>
      <c r="E10432" s="38" t="s">
        <v>6967</v>
      </c>
      <c r="F10432" s="38" t="s">
        <v>28421</v>
      </c>
      <c r="G10432" s="38" t="s">
        <v>38</v>
      </c>
      <c r="H10432" s="38" t="s">
        <v>30338</v>
      </c>
      <c r="I10432" s="38" t="s">
        <v>10805</v>
      </c>
      <c r="J10432" s="40" t="s">
        <v>30337</v>
      </c>
    </row>
    <row r="10433" spans="1:10" x14ac:dyDescent="0.25">
      <c r="A10433" s="37" t="s">
        <v>28</v>
      </c>
      <c r="B10433" s="38" t="s">
        <v>30339</v>
      </c>
      <c r="C10433" s="1" t="str">
        <f t="shared" si="162"/>
        <v>10401103-CAIXA ECONOMICA FEDERAL</v>
      </c>
      <c r="D10433" s="39" t="s">
        <v>6966</v>
      </c>
      <c r="E10433" s="38" t="s">
        <v>6967</v>
      </c>
      <c r="F10433" s="38" t="s">
        <v>28421</v>
      </c>
      <c r="G10433" s="38" t="s">
        <v>25</v>
      </c>
      <c r="H10433" s="38" t="s">
        <v>30340</v>
      </c>
      <c r="I10433" s="38" t="s">
        <v>12672</v>
      </c>
      <c r="J10433" s="40" t="s">
        <v>30339</v>
      </c>
    </row>
    <row r="10434" spans="1:10" x14ac:dyDescent="0.25">
      <c r="A10434" s="37" t="s">
        <v>28</v>
      </c>
      <c r="B10434" s="38" t="s">
        <v>30341</v>
      </c>
      <c r="C10434" s="1" t="str">
        <f t="shared" si="162"/>
        <v>10401104-CAIXA ECONOMICA FEDERAL</v>
      </c>
      <c r="D10434" s="39" t="s">
        <v>6966</v>
      </c>
      <c r="E10434" s="38" t="s">
        <v>6967</v>
      </c>
      <c r="F10434" s="38" t="s">
        <v>28421</v>
      </c>
      <c r="G10434" s="38" t="s">
        <v>25</v>
      </c>
      <c r="H10434" s="38" t="s">
        <v>30342</v>
      </c>
      <c r="I10434" s="38" t="s">
        <v>13467</v>
      </c>
      <c r="J10434" s="40" t="s">
        <v>30341</v>
      </c>
    </row>
    <row r="10435" spans="1:10" x14ac:dyDescent="0.25">
      <c r="A10435" s="37" t="s">
        <v>28</v>
      </c>
      <c r="B10435" s="38" t="s">
        <v>30343</v>
      </c>
      <c r="C10435" s="1" t="str">
        <f t="shared" ref="C10435:C10498" si="163">CONCATENATE(B10435,"-",F10435)</f>
        <v>10401106-CAIXA ECONOMICA FEDERAL</v>
      </c>
      <c r="D10435" s="39" t="s">
        <v>6966</v>
      </c>
      <c r="E10435" s="38" t="s">
        <v>6967</v>
      </c>
      <c r="F10435" s="38" t="s">
        <v>28421</v>
      </c>
      <c r="G10435" s="38" t="s">
        <v>36</v>
      </c>
      <c r="H10435" s="38" t="s">
        <v>30344</v>
      </c>
      <c r="I10435" s="38" t="s">
        <v>7009</v>
      </c>
      <c r="J10435" s="40" t="s">
        <v>30343</v>
      </c>
    </row>
    <row r="10436" spans="1:10" x14ac:dyDescent="0.25">
      <c r="A10436" s="37" t="s">
        <v>28</v>
      </c>
      <c r="B10436" s="38" t="s">
        <v>30345</v>
      </c>
      <c r="C10436" s="1" t="str">
        <f t="shared" si="163"/>
        <v>10401107-CAIXA ECONOMICA FEDERAL</v>
      </c>
      <c r="D10436" s="39" t="s">
        <v>6966</v>
      </c>
      <c r="E10436" s="38" t="s">
        <v>6967</v>
      </c>
      <c r="F10436" s="38" t="s">
        <v>28421</v>
      </c>
      <c r="G10436" s="38" t="s">
        <v>37</v>
      </c>
      <c r="H10436" s="38" t="s">
        <v>30346</v>
      </c>
      <c r="I10436" s="38" t="s">
        <v>8570</v>
      </c>
      <c r="J10436" s="40" t="s">
        <v>30345</v>
      </c>
    </row>
    <row r="10437" spans="1:10" x14ac:dyDescent="0.25">
      <c r="A10437" s="37" t="s">
        <v>28</v>
      </c>
      <c r="B10437" s="38" t="s">
        <v>30347</v>
      </c>
      <c r="C10437" s="1" t="str">
        <f t="shared" si="163"/>
        <v>10401108-CAIXA ECONOMICA FEDERAL</v>
      </c>
      <c r="D10437" s="39" t="s">
        <v>6966</v>
      </c>
      <c r="E10437" s="38" t="s">
        <v>6967</v>
      </c>
      <c r="F10437" s="38" t="s">
        <v>28421</v>
      </c>
      <c r="G10437" s="38" t="s">
        <v>37</v>
      </c>
      <c r="H10437" s="38" t="s">
        <v>30348</v>
      </c>
      <c r="I10437" s="38" t="s">
        <v>7116</v>
      </c>
      <c r="J10437" s="40" t="s">
        <v>30347</v>
      </c>
    </row>
    <row r="10438" spans="1:10" x14ac:dyDescent="0.25">
      <c r="A10438" s="37" t="s">
        <v>28</v>
      </c>
      <c r="B10438" s="38" t="s">
        <v>30349</v>
      </c>
      <c r="C10438" s="1" t="str">
        <f t="shared" si="163"/>
        <v>10401111-CAIXA ECONOMICA FEDERAL</v>
      </c>
      <c r="D10438" s="39" t="s">
        <v>6966</v>
      </c>
      <c r="E10438" s="38" t="s">
        <v>6967</v>
      </c>
      <c r="F10438" s="38" t="s">
        <v>28421</v>
      </c>
      <c r="G10438" s="38" t="s">
        <v>6991</v>
      </c>
      <c r="H10438" s="38" t="s">
        <v>30350</v>
      </c>
      <c r="I10438" s="38" t="s">
        <v>7947</v>
      </c>
      <c r="J10438" s="40" t="s">
        <v>30349</v>
      </c>
    </row>
    <row r="10439" spans="1:10" x14ac:dyDescent="0.25">
      <c r="A10439" s="37" t="s">
        <v>28</v>
      </c>
      <c r="B10439" s="38" t="s">
        <v>30351</v>
      </c>
      <c r="C10439" s="1" t="str">
        <f t="shared" si="163"/>
        <v>10401112-CAIXA ECONOMICA FEDERAL</v>
      </c>
      <c r="D10439" s="39" t="s">
        <v>6966</v>
      </c>
      <c r="E10439" s="38" t="s">
        <v>6967</v>
      </c>
      <c r="F10439" s="38" t="s">
        <v>28421</v>
      </c>
      <c r="G10439" s="38" t="s">
        <v>41</v>
      </c>
      <c r="H10439" s="38" t="s">
        <v>30352</v>
      </c>
      <c r="I10439" s="38" t="s">
        <v>9339</v>
      </c>
      <c r="J10439" s="40" t="s">
        <v>30351</v>
      </c>
    </row>
    <row r="10440" spans="1:10" x14ac:dyDescent="0.25">
      <c r="A10440" s="37" t="s">
        <v>28</v>
      </c>
      <c r="B10440" s="38" t="s">
        <v>30353</v>
      </c>
      <c r="C10440" s="1" t="str">
        <f t="shared" si="163"/>
        <v>10401113-CAIXA ECONOMICA FEDERAL</v>
      </c>
      <c r="D10440" s="39" t="s">
        <v>6966</v>
      </c>
      <c r="E10440" s="38" t="s">
        <v>6967</v>
      </c>
      <c r="F10440" s="38" t="s">
        <v>28421</v>
      </c>
      <c r="G10440" s="38" t="s">
        <v>41</v>
      </c>
      <c r="H10440" s="38" t="s">
        <v>30354</v>
      </c>
      <c r="I10440" s="38" t="s">
        <v>17528</v>
      </c>
      <c r="J10440" s="40" t="s">
        <v>30353</v>
      </c>
    </row>
    <row r="10441" spans="1:10" x14ac:dyDescent="0.25">
      <c r="A10441" s="37" t="s">
        <v>28</v>
      </c>
      <c r="B10441" s="38" t="s">
        <v>30355</v>
      </c>
      <c r="C10441" s="1" t="str">
        <f t="shared" si="163"/>
        <v>10401114-CAIXA ECONOMICA FEDERAL</v>
      </c>
      <c r="D10441" s="39" t="s">
        <v>6966</v>
      </c>
      <c r="E10441" s="38" t="s">
        <v>6967</v>
      </c>
      <c r="F10441" s="38" t="s">
        <v>28421</v>
      </c>
      <c r="G10441" s="38" t="s">
        <v>41</v>
      </c>
      <c r="H10441" s="38" t="s">
        <v>30356</v>
      </c>
      <c r="I10441" s="38" t="s">
        <v>15621</v>
      </c>
      <c r="J10441" s="40" t="s">
        <v>30355</v>
      </c>
    </row>
    <row r="10442" spans="1:10" x14ac:dyDescent="0.25">
      <c r="A10442" s="37" t="s">
        <v>28</v>
      </c>
      <c r="B10442" s="38" t="s">
        <v>30357</v>
      </c>
      <c r="C10442" s="1" t="str">
        <f t="shared" si="163"/>
        <v>10401115-CAIXA ECONOMICA FEDERAL</v>
      </c>
      <c r="D10442" s="39" t="s">
        <v>6966</v>
      </c>
      <c r="E10442" s="38" t="s">
        <v>6967</v>
      </c>
      <c r="F10442" s="38" t="s">
        <v>28421</v>
      </c>
      <c r="G10442" s="38" t="s">
        <v>41</v>
      </c>
      <c r="H10442" s="38" t="s">
        <v>30358</v>
      </c>
      <c r="I10442" s="38" t="s">
        <v>9643</v>
      </c>
      <c r="J10442" s="40" t="s">
        <v>30357</v>
      </c>
    </row>
    <row r="10443" spans="1:10" x14ac:dyDescent="0.25">
      <c r="A10443" s="37" t="s">
        <v>28</v>
      </c>
      <c r="B10443" s="38" t="s">
        <v>30359</v>
      </c>
      <c r="C10443" s="1" t="str">
        <f t="shared" si="163"/>
        <v>10401116-CAIXA ECONOMICA FEDERAL</v>
      </c>
      <c r="D10443" s="39" t="s">
        <v>6966</v>
      </c>
      <c r="E10443" s="38" t="s">
        <v>6967</v>
      </c>
      <c r="F10443" s="38" t="s">
        <v>28421</v>
      </c>
      <c r="G10443" s="38" t="s">
        <v>44</v>
      </c>
      <c r="H10443" s="38" t="s">
        <v>30360</v>
      </c>
      <c r="I10443" s="38" t="s">
        <v>9577</v>
      </c>
      <c r="J10443" s="40" t="s">
        <v>30359</v>
      </c>
    </row>
    <row r="10444" spans="1:10" x14ac:dyDescent="0.25">
      <c r="A10444" s="37" t="s">
        <v>28</v>
      </c>
      <c r="B10444" s="38" t="s">
        <v>30361</v>
      </c>
      <c r="C10444" s="1" t="str">
        <f t="shared" si="163"/>
        <v>10401119-CAIXA ECONOMICA FEDERAL</v>
      </c>
      <c r="D10444" s="39" t="s">
        <v>6966</v>
      </c>
      <c r="E10444" s="38" t="s">
        <v>6967</v>
      </c>
      <c r="F10444" s="38" t="s">
        <v>28421</v>
      </c>
      <c r="G10444" s="38" t="s">
        <v>40</v>
      </c>
      <c r="H10444" s="38" t="s">
        <v>30362</v>
      </c>
      <c r="I10444" s="38" t="s">
        <v>10594</v>
      </c>
      <c r="J10444" s="40" t="s">
        <v>30361</v>
      </c>
    </row>
    <row r="10445" spans="1:10" x14ac:dyDescent="0.25">
      <c r="A10445" s="37" t="s">
        <v>28</v>
      </c>
      <c r="B10445" s="38" t="s">
        <v>30363</v>
      </c>
      <c r="C10445" s="1" t="str">
        <f t="shared" si="163"/>
        <v>10401121-CAIXA ECONOMICA FEDERAL</v>
      </c>
      <c r="D10445" s="39" t="s">
        <v>6966</v>
      </c>
      <c r="E10445" s="38" t="s">
        <v>6967</v>
      </c>
      <c r="F10445" s="38" t="s">
        <v>28421</v>
      </c>
      <c r="G10445" s="38" t="s">
        <v>35</v>
      </c>
      <c r="H10445" s="38" t="s">
        <v>30364</v>
      </c>
      <c r="I10445" s="38" t="s">
        <v>12818</v>
      </c>
      <c r="J10445" s="40" t="s">
        <v>30363</v>
      </c>
    </row>
    <row r="10446" spans="1:10" x14ac:dyDescent="0.25">
      <c r="A10446" s="37" t="s">
        <v>28</v>
      </c>
      <c r="B10446" s="38" t="s">
        <v>30365</v>
      </c>
      <c r="C10446" s="1" t="str">
        <f t="shared" si="163"/>
        <v>10401123-CAIXA ECONOMICA FEDERAL</v>
      </c>
      <c r="D10446" s="39" t="s">
        <v>6966</v>
      </c>
      <c r="E10446" s="38" t="s">
        <v>6967</v>
      </c>
      <c r="F10446" s="38" t="s">
        <v>28421</v>
      </c>
      <c r="G10446" s="38" t="s">
        <v>35</v>
      </c>
      <c r="H10446" s="38" t="s">
        <v>30366</v>
      </c>
      <c r="I10446" s="38" t="s">
        <v>8389</v>
      </c>
      <c r="J10446" s="40" t="s">
        <v>30365</v>
      </c>
    </row>
    <row r="10447" spans="1:10" x14ac:dyDescent="0.25">
      <c r="A10447" s="37" t="s">
        <v>28</v>
      </c>
      <c r="B10447" s="38" t="s">
        <v>30367</v>
      </c>
      <c r="C10447" s="1" t="str">
        <f t="shared" si="163"/>
        <v>10401124-CAIXA ECONOMICA FEDERAL</v>
      </c>
      <c r="D10447" s="39" t="s">
        <v>6966</v>
      </c>
      <c r="E10447" s="38" t="s">
        <v>6967</v>
      </c>
      <c r="F10447" s="38" t="s">
        <v>28421</v>
      </c>
      <c r="G10447" s="38" t="s">
        <v>35</v>
      </c>
      <c r="H10447" s="38" t="s">
        <v>30368</v>
      </c>
      <c r="I10447" s="38" t="s">
        <v>13474</v>
      </c>
      <c r="J10447" s="40" t="s">
        <v>30367</v>
      </c>
    </row>
    <row r="10448" spans="1:10" x14ac:dyDescent="0.25">
      <c r="A10448" s="37" t="s">
        <v>28</v>
      </c>
      <c r="B10448" s="38" t="s">
        <v>30369</v>
      </c>
      <c r="C10448" s="1" t="str">
        <f t="shared" si="163"/>
        <v>10401127-CAIXA ECONOMICA FEDERAL</v>
      </c>
      <c r="D10448" s="39" t="s">
        <v>6966</v>
      </c>
      <c r="E10448" s="38" t="s">
        <v>6967</v>
      </c>
      <c r="F10448" s="38" t="s">
        <v>28421</v>
      </c>
      <c r="G10448" s="38" t="s">
        <v>33</v>
      </c>
      <c r="H10448" s="38" t="s">
        <v>30370</v>
      </c>
      <c r="I10448" s="38" t="s">
        <v>12275</v>
      </c>
      <c r="J10448" s="40" t="s">
        <v>30369</v>
      </c>
    </row>
    <row r="10449" spans="1:10" x14ac:dyDescent="0.25">
      <c r="A10449" s="37" t="s">
        <v>28</v>
      </c>
      <c r="B10449" s="38" t="s">
        <v>30371</v>
      </c>
      <c r="C10449" s="1" t="str">
        <f t="shared" si="163"/>
        <v>10401129-CAIXA ECONOMICA FEDERAL</v>
      </c>
      <c r="D10449" s="39" t="s">
        <v>6966</v>
      </c>
      <c r="E10449" s="38" t="s">
        <v>6967</v>
      </c>
      <c r="F10449" s="38" t="s">
        <v>28421</v>
      </c>
      <c r="G10449" s="38" t="s">
        <v>34</v>
      </c>
      <c r="H10449" s="38" t="s">
        <v>30372</v>
      </c>
      <c r="I10449" s="38" t="s">
        <v>10100</v>
      </c>
      <c r="J10449" s="40" t="s">
        <v>30371</v>
      </c>
    </row>
    <row r="10450" spans="1:10" x14ac:dyDescent="0.25">
      <c r="A10450" s="37" t="s">
        <v>28</v>
      </c>
      <c r="B10450" s="38" t="s">
        <v>30373</v>
      </c>
      <c r="C10450" s="1" t="str">
        <f t="shared" si="163"/>
        <v>10401130-CAIXA ECONOMICA FEDERAL</v>
      </c>
      <c r="D10450" s="39" t="s">
        <v>6966</v>
      </c>
      <c r="E10450" s="38" t="s">
        <v>6967</v>
      </c>
      <c r="F10450" s="38" t="s">
        <v>28421</v>
      </c>
      <c r="G10450" s="38" t="s">
        <v>34</v>
      </c>
      <c r="H10450" s="38" t="s">
        <v>30374</v>
      </c>
      <c r="I10450" s="38" t="s">
        <v>9507</v>
      </c>
      <c r="J10450" s="40" t="s">
        <v>30373</v>
      </c>
    </row>
    <row r="10451" spans="1:10" x14ac:dyDescent="0.25">
      <c r="A10451" s="37" t="s">
        <v>28</v>
      </c>
      <c r="B10451" s="38" t="s">
        <v>30375</v>
      </c>
      <c r="C10451" s="1" t="str">
        <f t="shared" si="163"/>
        <v>10401131-CAIXA ECONOMICA FEDERAL</v>
      </c>
      <c r="D10451" s="39" t="s">
        <v>6966</v>
      </c>
      <c r="E10451" s="38" t="s">
        <v>6967</v>
      </c>
      <c r="F10451" s="38" t="s">
        <v>28421</v>
      </c>
      <c r="G10451" s="38" t="s">
        <v>31</v>
      </c>
      <c r="H10451" s="38" t="s">
        <v>30376</v>
      </c>
      <c r="I10451" s="38" t="s">
        <v>10536</v>
      </c>
      <c r="J10451" s="40" t="s">
        <v>30375</v>
      </c>
    </row>
    <row r="10452" spans="1:10" x14ac:dyDescent="0.25">
      <c r="A10452" s="37" t="s">
        <v>28</v>
      </c>
      <c r="B10452" s="38" t="s">
        <v>30377</v>
      </c>
      <c r="C10452" s="1" t="str">
        <f t="shared" si="163"/>
        <v>10401133-CAIXA ECONOMICA FEDERAL</v>
      </c>
      <c r="D10452" s="39" t="s">
        <v>6966</v>
      </c>
      <c r="E10452" s="38" t="s">
        <v>6967</v>
      </c>
      <c r="F10452" s="38" t="s">
        <v>28421</v>
      </c>
      <c r="G10452" s="38" t="s">
        <v>36</v>
      </c>
      <c r="H10452" s="38" t="s">
        <v>30378</v>
      </c>
      <c r="I10452" s="38" t="s">
        <v>7299</v>
      </c>
      <c r="J10452" s="40" t="s">
        <v>30377</v>
      </c>
    </row>
    <row r="10453" spans="1:10" x14ac:dyDescent="0.25">
      <c r="A10453" s="37" t="s">
        <v>28</v>
      </c>
      <c r="B10453" s="38" t="s">
        <v>30379</v>
      </c>
      <c r="C10453" s="1" t="str">
        <f t="shared" si="163"/>
        <v>10401134-CAIXA ECONOMICA FEDERAL</v>
      </c>
      <c r="D10453" s="39" t="s">
        <v>6966</v>
      </c>
      <c r="E10453" s="38" t="s">
        <v>6967</v>
      </c>
      <c r="F10453" s="38" t="s">
        <v>28421</v>
      </c>
      <c r="G10453" s="38" t="s">
        <v>36</v>
      </c>
      <c r="H10453" s="38" t="s">
        <v>30380</v>
      </c>
      <c r="I10453" s="38" t="s">
        <v>9751</v>
      </c>
      <c r="J10453" s="40" t="s">
        <v>30379</v>
      </c>
    </row>
    <row r="10454" spans="1:10" x14ac:dyDescent="0.25">
      <c r="A10454" s="37" t="s">
        <v>28</v>
      </c>
      <c r="B10454" s="38" t="s">
        <v>30381</v>
      </c>
      <c r="C10454" s="1" t="str">
        <f t="shared" si="163"/>
        <v>10401135-CAIXA ECONOMICA FEDERAL</v>
      </c>
      <c r="D10454" s="39" t="s">
        <v>6966</v>
      </c>
      <c r="E10454" s="38" t="s">
        <v>6967</v>
      </c>
      <c r="F10454" s="38" t="s">
        <v>28421</v>
      </c>
      <c r="G10454" s="38" t="s">
        <v>36</v>
      </c>
      <c r="H10454" s="38" t="s">
        <v>30382</v>
      </c>
      <c r="I10454" s="38" t="s">
        <v>9974</v>
      </c>
      <c r="J10454" s="40" t="s">
        <v>30381</v>
      </c>
    </row>
    <row r="10455" spans="1:10" x14ac:dyDescent="0.25">
      <c r="A10455" s="37" t="s">
        <v>28</v>
      </c>
      <c r="B10455" s="38" t="s">
        <v>30383</v>
      </c>
      <c r="C10455" s="1" t="str">
        <f t="shared" si="163"/>
        <v>10401137-CAIXA ECONOMICA FEDERAL</v>
      </c>
      <c r="D10455" s="39" t="s">
        <v>6966</v>
      </c>
      <c r="E10455" s="38" t="s">
        <v>6967</v>
      </c>
      <c r="F10455" s="38" t="s">
        <v>28421</v>
      </c>
      <c r="G10455" s="38" t="s">
        <v>31</v>
      </c>
      <c r="H10455" s="38" t="s">
        <v>30384</v>
      </c>
      <c r="I10455" s="38" t="s">
        <v>12397</v>
      </c>
      <c r="J10455" s="40" t="s">
        <v>30383</v>
      </c>
    </row>
    <row r="10456" spans="1:10" x14ac:dyDescent="0.25">
      <c r="A10456" s="37" t="s">
        <v>28</v>
      </c>
      <c r="B10456" s="38" t="s">
        <v>30385</v>
      </c>
      <c r="C10456" s="1" t="str">
        <f t="shared" si="163"/>
        <v>10401140-CAIXA ECONOMICA FEDERAL</v>
      </c>
      <c r="D10456" s="39" t="s">
        <v>6966</v>
      </c>
      <c r="E10456" s="38" t="s">
        <v>6967</v>
      </c>
      <c r="F10456" s="38" t="s">
        <v>28421</v>
      </c>
      <c r="G10456" s="38" t="s">
        <v>7099</v>
      </c>
      <c r="H10456" s="38" t="s">
        <v>30386</v>
      </c>
      <c r="I10456" s="38" t="s">
        <v>8832</v>
      </c>
      <c r="J10456" s="40" t="s">
        <v>30385</v>
      </c>
    </row>
    <row r="10457" spans="1:10" x14ac:dyDescent="0.25">
      <c r="A10457" s="37" t="s">
        <v>28</v>
      </c>
      <c r="B10457" s="38" t="s">
        <v>30387</v>
      </c>
      <c r="C10457" s="1" t="str">
        <f t="shared" si="163"/>
        <v>10401141-CAIXA ECONOMICA FEDERAL</v>
      </c>
      <c r="D10457" s="39" t="s">
        <v>6966</v>
      </c>
      <c r="E10457" s="38" t="s">
        <v>6967</v>
      </c>
      <c r="F10457" s="38" t="s">
        <v>28421</v>
      </c>
      <c r="G10457" s="38" t="s">
        <v>44</v>
      </c>
      <c r="H10457" s="38" t="s">
        <v>30388</v>
      </c>
      <c r="I10457" s="38" t="s">
        <v>9270</v>
      </c>
      <c r="J10457" s="40" t="s">
        <v>30387</v>
      </c>
    </row>
    <row r="10458" spans="1:10" x14ac:dyDescent="0.25">
      <c r="A10458" s="37" t="s">
        <v>28</v>
      </c>
      <c r="B10458" s="38" t="s">
        <v>30389</v>
      </c>
      <c r="C10458" s="1" t="str">
        <f t="shared" si="163"/>
        <v>10401142-CAIXA ECONOMICA FEDERAL</v>
      </c>
      <c r="D10458" s="39" t="s">
        <v>6966</v>
      </c>
      <c r="E10458" s="38" t="s">
        <v>6967</v>
      </c>
      <c r="F10458" s="38" t="s">
        <v>28421</v>
      </c>
      <c r="G10458" s="38" t="s">
        <v>42</v>
      </c>
      <c r="H10458" s="38" t="s">
        <v>30390</v>
      </c>
      <c r="I10458" s="38" t="s">
        <v>9348</v>
      </c>
      <c r="J10458" s="40" t="s">
        <v>30389</v>
      </c>
    </row>
    <row r="10459" spans="1:10" x14ac:dyDescent="0.25">
      <c r="A10459" s="37" t="s">
        <v>28</v>
      </c>
      <c r="B10459" s="38" t="s">
        <v>30391</v>
      </c>
      <c r="C10459" s="1" t="str">
        <f t="shared" si="163"/>
        <v>10401144-CAIXA ECONOMICA FEDERAL</v>
      </c>
      <c r="D10459" s="39" t="s">
        <v>6966</v>
      </c>
      <c r="E10459" s="38" t="s">
        <v>6967</v>
      </c>
      <c r="F10459" s="38" t="s">
        <v>28421</v>
      </c>
      <c r="G10459" s="38" t="s">
        <v>37</v>
      </c>
      <c r="H10459" s="38" t="s">
        <v>30392</v>
      </c>
      <c r="I10459" s="38" t="s">
        <v>12182</v>
      </c>
      <c r="J10459" s="40" t="s">
        <v>30391</v>
      </c>
    </row>
    <row r="10460" spans="1:10" x14ac:dyDescent="0.25">
      <c r="A10460" s="37" t="s">
        <v>28</v>
      </c>
      <c r="B10460" s="38" t="s">
        <v>30393</v>
      </c>
      <c r="C10460" s="1" t="str">
        <f t="shared" si="163"/>
        <v>10401146-CAIXA ECONOMICA FEDERAL</v>
      </c>
      <c r="D10460" s="39" t="s">
        <v>6966</v>
      </c>
      <c r="E10460" s="38" t="s">
        <v>6967</v>
      </c>
      <c r="F10460" s="38" t="s">
        <v>28421</v>
      </c>
      <c r="G10460" s="38" t="s">
        <v>37</v>
      </c>
      <c r="H10460" s="38" t="s">
        <v>30394</v>
      </c>
      <c r="I10460" s="38" t="s">
        <v>9387</v>
      </c>
      <c r="J10460" s="40" t="s">
        <v>30393</v>
      </c>
    </row>
    <row r="10461" spans="1:10" x14ac:dyDescent="0.25">
      <c r="A10461" s="37" t="s">
        <v>28</v>
      </c>
      <c r="B10461" s="38" t="s">
        <v>30395</v>
      </c>
      <c r="C10461" s="1" t="str">
        <f t="shared" si="163"/>
        <v>10401148-CAIXA ECONOMICA FEDERAL</v>
      </c>
      <c r="D10461" s="39" t="s">
        <v>6966</v>
      </c>
      <c r="E10461" s="38" t="s">
        <v>6967</v>
      </c>
      <c r="F10461" s="38" t="s">
        <v>28421</v>
      </c>
      <c r="G10461" s="38" t="s">
        <v>33</v>
      </c>
      <c r="H10461" s="38" t="s">
        <v>30396</v>
      </c>
      <c r="I10461" s="38" t="s">
        <v>8258</v>
      </c>
      <c r="J10461" s="40" t="s">
        <v>30395</v>
      </c>
    </row>
    <row r="10462" spans="1:10" x14ac:dyDescent="0.25">
      <c r="A10462" s="37" t="s">
        <v>28</v>
      </c>
      <c r="B10462" s="38" t="s">
        <v>30397</v>
      </c>
      <c r="C10462" s="1" t="str">
        <f t="shared" si="163"/>
        <v>10401149-CAIXA ECONOMICA FEDERAL</v>
      </c>
      <c r="D10462" s="39" t="s">
        <v>6966</v>
      </c>
      <c r="E10462" s="38" t="s">
        <v>6967</v>
      </c>
      <c r="F10462" s="38" t="s">
        <v>28421</v>
      </c>
      <c r="G10462" s="38" t="s">
        <v>35</v>
      </c>
      <c r="H10462" s="38" t="s">
        <v>30398</v>
      </c>
      <c r="I10462" s="38" t="s">
        <v>7070</v>
      </c>
      <c r="J10462" s="40" t="s">
        <v>30397</v>
      </c>
    </row>
    <row r="10463" spans="1:10" x14ac:dyDescent="0.25">
      <c r="A10463" s="37" t="s">
        <v>28</v>
      </c>
      <c r="B10463" s="38" t="s">
        <v>30399</v>
      </c>
      <c r="C10463" s="1" t="str">
        <f t="shared" si="163"/>
        <v>10401150-CAIXA ECONOMICA FEDERAL</v>
      </c>
      <c r="D10463" s="39" t="s">
        <v>6966</v>
      </c>
      <c r="E10463" s="38" t="s">
        <v>6967</v>
      </c>
      <c r="F10463" s="38" t="s">
        <v>28421</v>
      </c>
      <c r="G10463" s="38" t="s">
        <v>34</v>
      </c>
      <c r="H10463" s="38" t="s">
        <v>30400</v>
      </c>
      <c r="I10463" s="38" t="s">
        <v>10779</v>
      </c>
      <c r="J10463" s="40" t="s">
        <v>30399</v>
      </c>
    </row>
    <row r="10464" spans="1:10" x14ac:dyDescent="0.25">
      <c r="A10464" s="37" t="s">
        <v>28</v>
      </c>
      <c r="B10464" s="38" t="s">
        <v>30401</v>
      </c>
      <c r="C10464" s="1" t="str">
        <f t="shared" si="163"/>
        <v>10401151-CAIXA ECONOMICA FEDERAL</v>
      </c>
      <c r="D10464" s="39" t="s">
        <v>6966</v>
      </c>
      <c r="E10464" s="38" t="s">
        <v>6967</v>
      </c>
      <c r="F10464" s="38" t="s">
        <v>28421</v>
      </c>
      <c r="G10464" s="38" t="s">
        <v>34</v>
      </c>
      <c r="H10464" s="38" t="s">
        <v>30402</v>
      </c>
      <c r="I10464" s="38" t="s">
        <v>9282</v>
      </c>
      <c r="J10464" s="40" t="s">
        <v>30401</v>
      </c>
    </row>
    <row r="10465" spans="1:10" x14ac:dyDescent="0.25">
      <c r="A10465" s="37" t="s">
        <v>28</v>
      </c>
      <c r="B10465" s="38" t="s">
        <v>30403</v>
      </c>
      <c r="C10465" s="1" t="str">
        <f t="shared" si="163"/>
        <v>10401152-CAIXA ECONOMICA FEDERAL</v>
      </c>
      <c r="D10465" s="39" t="s">
        <v>6966</v>
      </c>
      <c r="E10465" s="38" t="s">
        <v>6967</v>
      </c>
      <c r="F10465" s="38" t="s">
        <v>28421</v>
      </c>
      <c r="G10465" s="38" t="s">
        <v>34</v>
      </c>
      <c r="H10465" s="38" t="s">
        <v>30404</v>
      </c>
      <c r="I10465" s="38" t="s">
        <v>9456</v>
      </c>
      <c r="J10465" s="40" t="s">
        <v>30403</v>
      </c>
    </row>
    <row r="10466" spans="1:10" x14ac:dyDescent="0.25">
      <c r="A10466" s="37" t="s">
        <v>28</v>
      </c>
      <c r="B10466" s="38" t="s">
        <v>30405</v>
      </c>
      <c r="C10466" s="1" t="str">
        <f t="shared" si="163"/>
        <v>10401153-CAIXA ECONOMICA FEDERAL</v>
      </c>
      <c r="D10466" s="39" t="s">
        <v>6966</v>
      </c>
      <c r="E10466" s="38" t="s">
        <v>6967</v>
      </c>
      <c r="F10466" s="38" t="s">
        <v>28421</v>
      </c>
      <c r="G10466" s="38" t="s">
        <v>25</v>
      </c>
      <c r="H10466" s="38" t="s">
        <v>30406</v>
      </c>
      <c r="I10466" s="38" t="s">
        <v>8801</v>
      </c>
      <c r="J10466" s="40" t="s">
        <v>30405</v>
      </c>
    </row>
    <row r="10467" spans="1:10" x14ac:dyDescent="0.25">
      <c r="A10467" s="37" t="s">
        <v>28</v>
      </c>
      <c r="B10467" s="38" t="s">
        <v>30407</v>
      </c>
      <c r="C10467" s="1" t="str">
        <f t="shared" si="163"/>
        <v>10401155-CAIXA ECONOMICA FEDERAL</v>
      </c>
      <c r="D10467" s="39" t="s">
        <v>6966</v>
      </c>
      <c r="E10467" s="38" t="s">
        <v>6967</v>
      </c>
      <c r="F10467" s="38" t="s">
        <v>28421</v>
      </c>
      <c r="G10467" s="38" t="s">
        <v>25</v>
      </c>
      <c r="H10467" s="38" t="s">
        <v>30408</v>
      </c>
      <c r="I10467" s="38" t="s">
        <v>7024</v>
      </c>
      <c r="J10467" s="40" t="s">
        <v>30407</v>
      </c>
    </row>
    <row r="10468" spans="1:10" x14ac:dyDescent="0.25">
      <c r="A10468" s="37" t="s">
        <v>28</v>
      </c>
      <c r="B10468" s="38" t="s">
        <v>30409</v>
      </c>
      <c r="C10468" s="1" t="str">
        <f t="shared" si="163"/>
        <v>10401157-CAIXA ECONOMICA FEDERAL</v>
      </c>
      <c r="D10468" s="39" t="s">
        <v>6966</v>
      </c>
      <c r="E10468" s="38" t="s">
        <v>6967</v>
      </c>
      <c r="F10468" s="38" t="s">
        <v>28421</v>
      </c>
      <c r="G10468" s="38" t="s">
        <v>25</v>
      </c>
      <c r="H10468" s="38" t="s">
        <v>30410</v>
      </c>
      <c r="I10468" s="38" t="s">
        <v>7792</v>
      </c>
      <c r="J10468" s="40" t="s">
        <v>30409</v>
      </c>
    </row>
    <row r="10469" spans="1:10" x14ac:dyDescent="0.25">
      <c r="A10469" s="37" t="s">
        <v>28</v>
      </c>
      <c r="B10469" s="38" t="s">
        <v>30411</v>
      </c>
      <c r="C10469" s="1" t="str">
        <f t="shared" si="163"/>
        <v>10401161-CAIXA ECONOMICA FEDERAL</v>
      </c>
      <c r="D10469" s="39" t="s">
        <v>6966</v>
      </c>
      <c r="E10469" s="38" t="s">
        <v>6967</v>
      </c>
      <c r="F10469" s="38" t="s">
        <v>28421</v>
      </c>
      <c r="G10469" s="38" t="s">
        <v>25</v>
      </c>
      <c r="H10469" s="38" t="s">
        <v>30412</v>
      </c>
      <c r="I10469" s="38" t="s">
        <v>9766</v>
      </c>
      <c r="J10469" s="40" t="s">
        <v>30411</v>
      </c>
    </row>
    <row r="10470" spans="1:10" x14ac:dyDescent="0.25">
      <c r="A10470" s="37" t="s">
        <v>28</v>
      </c>
      <c r="B10470" s="38" t="s">
        <v>30413</v>
      </c>
      <c r="C10470" s="1" t="str">
        <f t="shared" si="163"/>
        <v>10401165-CAIXA ECONOMICA FEDERAL</v>
      </c>
      <c r="D10470" s="39" t="s">
        <v>6966</v>
      </c>
      <c r="E10470" s="38" t="s">
        <v>6967</v>
      </c>
      <c r="F10470" s="38" t="s">
        <v>28421</v>
      </c>
      <c r="G10470" s="38" t="s">
        <v>25</v>
      </c>
      <c r="H10470" s="38" t="s">
        <v>30414</v>
      </c>
      <c r="I10470" s="38" t="s">
        <v>11495</v>
      </c>
      <c r="J10470" s="40" t="s">
        <v>30413</v>
      </c>
    </row>
    <row r="10471" spans="1:10" x14ac:dyDescent="0.25">
      <c r="A10471" s="37" t="s">
        <v>28</v>
      </c>
      <c r="B10471" s="38" t="s">
        <v>30415</v>
      </c>
      <c r="C10471" s="1" t="str">
        <f t="shared" si="163"/>
        <v>10401166-CAIXA ECONOMICA FEDERAL</v>
      </c>
      <c r="D10471" s="39" t="s">
        <v>6966</v>
      </c>
      <c r="E10471" s="38" t="s">
        <v>6967</v>
      </c>
      <c r="F10471" s="38" t="s">
        <v>28421</v>
      </c>
      <c r="G10471" s="38" t="s">
        <v>25</v>
      </c>
      <c r="H10471" s="38" t="s">
        <v>30416</v>
      </c>
      <c r="I10471" s="38" t="s">
        <v>7024</v>
      </c>
      <c r="J10471" s="40" t="s">
        <v>30415</v>
      </c>
    </row>
    <row r="10472" spans="1:10" x14ac:dyDescent="0.25">
      <c r="A10472" s="37" t="s">
        <v>28</v>
      </c>
      <c r="B10472" s="38" t="s">
        <v>30417</v>
      </c>
      <c r="C10472" s="1" t="str">
        <f t="shared" si="163"/>
        <v>10401168-CAIXA ECONOMICA FEDERAL</v>
      </c>
      <c r="D10472" s="39" t="s">
        <v>6966</v>
      </c>
      <c r="E10472" s="38" t="s">
        <v>6967</v>
      </c>
      <c r="F10472" s="38" t="s">
        <v>28421</v>
      </c>
      <c r="G10472" s="38" t="s">
        <v>25</v>
      </c>
      <c r="H10472" s="38" t="s">
        <v>30418</v>
      </c>
      <c r="I10472" s="38" t="s">
        <v>13679</v>
      </c>
      <c r="J10472" s="40" t="s">
        <v>30417</v>
      </c>
    </row>
    <row r="10473" spans="1:10" x14ac:dyDescent="0.25">
      <c r="A10473" s="37" t="s">
        <v>28</v>
      </c>
      <c r="B10473" s="38" t="s">
        <v>30419</v>
      </c>
      <c r="C10473" s="1" t="str">
        <f t="shared" si="163"/>
        <v>10401170-CAIXA ECONOMICA FEDERAL</v>
      </c>
      <c r="D10473" s="39" t="s">
        <v>6966</v>
      </c>
      <c r="E10473" s="38" t="s">
        <v>6967</v>
      </c>
      <c r="F10473" s="38" t="s">
        <v>28421</v>
      </c>
      <c r="G10473" s="38" t="s">
        <v>25</v>
      </c>
      <c r="H10473" s="38" t="s">
        <v>30420</v>
      </c>
      <c r="I10473" s="38" t="s">
        <v>13871</v>
      </c>
      <c r="J10473" s="40" t="s">
        <v>30419</v>
      </c>
    </row>
    <row r="10474" spans="1:10" x14ac:dyDescent="0.25">
      <c r="A10474" s="37" t="s">
        <v>28</v>
      </c>
      <c r="B10474" s="38" t="s">
        <v>30421</v>
      </c>
      <c r="C10474" s="1" t="str">
        <f t="shared" si="163"/>
        <v>10401171-CAIXA ECONOMICA FEDERAL</v>
      </c>
      <c r="D10474" s="39" t="s">
        <v>6966</v>
      </c>
      <c r="E10474" s="38" t="s">
        <v>6967</v>
      </c>
      <c r="F10474" s="38" t="s">
        <v>28421</v>
      </c>
      <c r="G10474" s="38" t="s">
        <v>25</v>
      </c>
      <c r="H10474" s="38" t="s">
        <v>30422</v>
      </c>
      <c r="I10474" s="38" t="s">
        <v>12839</v>
      </c>
      <c r="J10474" s="40" t="s">
        <v>30421</v>
      </c>
    </row>
    <row r="10475" spans="1:10" x14ac:dyDescent="0.25">
      <c r="A10475" s="37" t="s">
        <v>28</v>
      </c>
      <c r="B10475" s="38" t="s">
        <v>30423</v>
      </c>
      <c r="C10475" s="1" t="str">
        <f t="shared" si="163"/>
        <v>10401173-CAIXA ECONOMICA FEDERAL</v>
      </c>
      <c r="D10475" s="39" t="s">
        <v>6966</v>
      </c>
      <c r="E10475" s="38" t="s">
        <v>6967</v>
      </c>
      <c r="F10475" s="38" t="s">
        <v>28421</v>
      </c>
      <c r="G10475" s="38" t="s">
        <v>25</v>
      </c>
      <c r="H10475" s="38" t="s">
        <v>30424</v>
      </c>
      <c r="I10475" s="38" t="s">
        <v>12147</v>
      </c>
      <c r="J10475" s="40" t="s">
        <v>30423</v>
      </c>
    </row>
    <row r="10476" spans="1:10" x14ac:dyDescent="0.25">
      <c r="A10476" s="37" t="s">
        <v>28</v>
      </c>
      <c r="B10476" s="38" t="s">
        <v>30425</v>
      </c>
      <c r="C10476" s="1" t="str">
        <f t="shared" si="163"/>
        <v>10401174-CAIXA ECONOMICA FEDERAL</v>
      </c>
      <c r="D10476" s="39" t="s">
        <v>6966</v>
      </c>
      <c r="E10476" s="38" t="s">
        <v>6967</v>
      </c>
      <c r="F10476" s="38" t="s">
        <v>28421</v>
      </c>
      <c r="G10476" s="38" t="s">
        <v>25</v>
      </c>
      <c r="H10476" s="38" t="s">
        <v>30426</v>
      </c>
      <c r="I10476" s="38" t="s">
        <v>9655</v>
      </c>
      <c r="J10476" s="40" t="s">
        <v>30425</v>
      </c>
    </row>
    <row r="10477" spans="1:10" x14ac:dyDescent="0.25">
      <c r="A10477" s="37" t="s">
        <v>28</v>
      </c>
      <c r="B10477" s="38" t="s">
        <v>30427</v>
      </c>
      <c r="C10477" s="1" t="str">
        <f t="shared" si="163"/>
        <v>10401176-CAIXA ECONOMICA FEDERAL</v>
      </c>
      <c r="D10477" s="39" t="s">
        <v>6966</v>
      </c>
      <c r="E10477" s="38" t="s">
        <v>6967</v>
      </c>
      <c r="F10477" s="38" t="s">
        <v>28421</v>
      </c>
      <c r="G10477" s="38" t="s">
        <v>25</v>
      </c>
      <c r="H10477" s="38" t="s">
        <v>30428</v>
      </c>
      <c r="I10477" s="38" t="s">
        <v>13713</v>
      </c>
      <c r="J10477" s="40" t="s">
        <v>30427</v>
      </c>
    </row>
    <row r="10478" spans="1:10" x14ac:dyDescent="0.25">
      <c r="A10478" s="37" t="s">
        <v>28</v>
      </c>
      <c r="B10478" s="38" t="s">
        <v>30429</v>
      </c>
      <c r="C10478" s="1" t="str">
        <f t="shared" si="163"/>
        <v>10401177-CAIXA ECONOMICA FEDERAL</v>
      </c>
      <c r="D10478" s="39" t="s">
        <v>6966</v>
      </c>
      <c r="E10478" s="38" t="s">
        <v>6967</v>
      </c>
      <c r="F10478" s="38" t="s">
        <v>28421</v>
      </c>
      <c r="G10478" s="38" t="s">
        <v>25</v>
      </c>
      <c r="H10478" s="38" t="s">
        <v>30430</v>
      </c>
      <c r="I10478" s="38" t="s">
        <v>8089</v>
      </c>
      <c r="J10478" s="40" t="s">
        <v>30429</v>
      </c>
    </row>
    <row r="10479" spans="1:10" x14ac:dyDescent="0.25">
      <c r="A10479" s="37" t="s">
        <v>28</v>
      </c>
      <c r="B10479" s="38" t="s">
        <v>30431</v>
      </c>
      <c r="C10479" s="1" t="str">
        <f t="shared" si="163"/>
        <v>10401180-CAIXA ECONOMICA FEDERAL</v>
      </c>
      <c r="D10479" s="39" t="s">
        <v>6966</v>
      </c>
      <c r="E10479" s="38" t="s">
        <v>6967</v>
      </c>
      <c r="F10479" s="38" t="s">
        <v>28421</v>
      </c>
      <c r="G10479" s="38" t="s">
        <v>25</v>
      </c>
      <c r="H10479" s="38" t="s">
        <v>30432</v>
      </c>
      <c r="I10479" s="38" t="s">
        <v>19468</v>
      </c>
      <c r="J10479" s="40" t="s">
        <v>30431</v>
      </c>
    </row>
    <row r="10480" spans="1:10" x14ac:dyDescent="0.25">
      <c r="A10480" s="37" t="s">
        <v>28</v>
      </c>
      <c r="B10480" s="38" t="s">
        <v>30433</v>
      </c>
      <c r="C10480" s="1" t="str">
        <f t="shared" si="163"/>
        <v>10401182-CAIXA ECONOMICA FEDERAL</v>
      </c>
      <c r="D10480" s="39" t="s">
        <v>6966</v>
      </c>
      <c r="E10480" s="38" t="s">
        <v>6967</v>
      </c>
      <c r="F10480" s="38" t="s">
        <v>28421</v>
      </c>
      <c r="G10480" s="38" t="s">
        <v>25</v>
      </c>
      <c r="H10480" s="38" t="s">
        <v>30434</v>
      </c>
      <c r="I10480" s="38" t="s">
        <v>13158</v>
      </c>
      <c r="J10480" s="40" t="s">
        <v>30433</v>
      </c>
    </row>
    <row r="10481" spans="1:10" x14ac:dyDescent="0.25">
      <c r="A10481" s="37" t="s">
        <v>28</v>
      </c>
      <c r="B10481" s="38" t="s">
        <v>30435</v>
      </c>
      <c r="C10481" s="1" t="str">
        <f t="shared" si="163"/>
        <v>10401185-CAIXA ECONOMICA FEDERAL</v>
      </c>
      <c r="D10481" s="39" t="s">
        <v>6966</v>
      </c>
      <c r="E10481" s="38" t="s">
        <v>6967</v>
      </c>
      <c r="F10481" s="38" t="s">
        <v>28421</v>
      </c>
      <c r="G10481" s="38" t="s">
        <v>25</v>
      </c>
      <c r="H10481" s="38" t="s">
        <v>30436</v>
      </c>
      <c r="I10481" s="38" t="s">
        <v>9823</v>
      </c>
      <c r="J10481" s="40" t="s">
        <v>30435</v>
      </c>
    </row>
    <row r="10482" spans="1:10" x14ac:dyDescent="0.25">
      <c r="A10482" s="37" t="s">
        <v>28</v>
      </c>
      <c r="B10482" s="38" t="s">
        <v>30437</v>
      </c>
      <c r="C10482" s="1" t="str">
        <f t="shared" si="163"/>
        <v>10401187-CAIXA ECONOMICA FEDERAL</v>
      </c>
      <c r="D10482" s="39" t="s">
        <v>6966</v>
      </c>
      <c r="E10482" s="38" t="s">
        <v>6967</v>
      </c>
      <c r="F10482" s="38" t="s">
        <v>28421</v>
      </c>
      <c r="G10482" s="38" t="s">
        <v>25</v>
      </c>
      <c r="H10482" s="38" t="s">
        <v>30438</v>
      </c>
      <c r="I10482" s="38" t="s">
        <v>11019</v>
      </c>
      <c r="J10482" s="40" t="s">
        <v>30437</v>
      </c>
    </row>
    <row r="10483" spans="1:10" x14ac:dyDescent="0.25">
      <c r="A10483" s="37" t="s">
        <v>28</v>
      </c>
      <c r="B10483" s="38" t="s">
        <v>30439</v>
      </c>
      <c r="C10483" s="1" t="str">
        <f t="shared" si="163"/>
        <v>10401188-CAIXA ECONOMICA FEDERAL</v>
      </c>
      <c r="D10483" s="39" t="s">
        <v>6966</v>
      </c>
      <c r="E10483" s="38" t="s">
        <v>6967</v>
      </c>
      <c r="F10483" s="38" t="s">
        <v>28421</v>
      </c>
      <c r="G10483" s="38" t="s">
        <v>25</v>
      </c>
      <c r="H10483" s="38" t="s">
        <v>30440</v>
      </c>
      <c r="I10483" s="38" t="s">
        <v>14064</v>
      </c>
      <c r="J10483" s="40" t="s">
        <v>30439</v>
      </c>
    </row>
    <row r="10484" spans="1:10" x14ac:dyDescent="0.25">
      <c r="A10484" s="37" t="s">
        <v>28</v>
      </c>
      <c r="B10484" s="38" t="s">
        <v>30441</v>
      </c>
      <c r="C10484" s="1" t="str">
        <f t="shared" si="163"/>
        <v>10401189-CAIXA ECONOMICA FEDERAL</v>
      </c>
      <c r="D10484" s="39" t="s">
        <v>6966</v>
      </c>
      <c r="E10484" s="38" t="s">
        <v>6967</v>
      </c>
      <c r="F10484" s="38" t="s">
        <v>28421</v>
      </c>
      <c r="G10484" s="38" t="s">
        <v>25</v>
      </c>
      <c r="H10484" s="38" t="s">
        <v>30442</v>
      </c>
      <c r="I10484" s="38" t="s">
        <v>16960</v>
      </c>
      <c r="J10484" s="40" t="s">
        <v>30441</v>
      </c>
    </row>
    <row r="10485" spans="1:10" x14ac:dyDescent="0.25">
      <c r="A10485" s="37" t="s">
        <v>28</v>
      </c>
      <c r="B10485" s="38" t="s">
        <v>30443</v>
      </c>
      <c r="C10485" s="1" t="str">
        <f t="shared" si="163"/>
        <v>10401190-CAIXA ECONOMICA FEDERAL</v>
      </c>
      <c r="D10485" s="39" t="s">
        <v>6966</v>
      </c>
      <c r="E10485" s="38" t="s">
        <v>6967</v>
      </c>
      <c r="F10485" s="38" t="s">
        <v>28421</v>
      </c>
      <c r="G10485" s="38" t="s">
        <v>25</v>
      </c>
      <c r="H10485" s="38" t="s">
        <v>30444</v>
      </c>
      <c r="I10485" s="38" t="s">
        <v>11563</v>
      </c>
      <c r="J10485" s="40" t="s">
        <v>30443</v>
      </c>
    </row>
    <row r="10486" spans="1:10" x14ac:dyDescent="0.25">
      <c r="A10486" s="37" t="s">
        <v>28</v>
      </c>
      <c r="B10486" s="38" t="s">
        <v>30445</v>
      </c>
      <c r="C10486" s="1" t="str">
        <f t="shared" si="163"/>
        <v>10401191-CAIXA ECONOMICA FEDERAL</v>
      </c>
      <c r="D10486" s="39" t="s">
        <v>6966</v>
      </c>
      <c r="E10486" s="38" t="s">
        <v>6967</v>
      </c>
      <c r="F10486" s="38" t="s">
        <v>28421</v>
      </c>
      <c r="G10486" s="38" t="s">
        <v>25</v>
      </c>
      <c r="H10486" s="38" t="s">
        <v>30446</v>
      </c>
      <c r="I10486" s="38" t="s">
        <v>12047</v>
      </c>
      <c r="J10486" s="40" t="s">
        <v>30445</v>
      </c>
    </row>
    <row r="10487" spans="1:10" x14ac:dyDescent="0.25">
      <c r="A10487" s="37" t="s">
        <v>28</v>
      </c>
      <c r="B10487" s="38" t="s">
        <v>30447</v>
      </c>
      <c r="C10487" s="1" t="str">
        <f t="shared" si="163"/>
        <v>10401192-CAIXA ECONOMICA FEDERAL</v>
      </c>
      <c r="D10487" s="39" t="s">
        <v>6966</v>
      </c>
      <c r="E10487" s="38" t="s">
        <v>6967</v>
      </c>
      <c r="F10487" s="38" t="s">
        <v>28421</v>
      </c>
      <c r="G10487" s="38" t="s">
        <v>25</v>
      </c>
      <c r="H10487" s="38" t="s">
        <v>30448</v>
      </c>
      <c r="I10487" s="38" t="s">
        <v>12162</v>
      </c>
      <c r="J10487" s="40" t="s">
        <v>30447</v>
      </c>
    </row>
    <row r="10488" spans="1:10" x14ac:dyDescent="0.25">
      <c r="A10488" s="37" t="s">
        <v>28</v>
      </c>
      <c r="B10488" s="38" t="s">
        <v>30449</v>
      </c>
      <c r="C10488" s="1" t="str">
        <f t="shared" si="163"/>
        <v>10401194-CAIXA ECONOMICA FEDERAL</v>
      </c>
      <c r="D10488" s="39" t="s">
        <v>6966</v>
      </c>
      <c r="E10488" s="38" t="s">
        <v>6967</v>
      </c>
      <c r="F10488" s="38" t="s">
        <v>28421</v>
      </c>
      <c r="G10488" s="38" t="s">
        <v>25</v>
      </c>
      <c r="H10488" s="38" t="s">
        <v>30450</v>
      </c>
      <c r="I10488" s="38" t="s">
        <v>12539</v>
      </c>
      <c r="J10488" s="40" t="s">
        <v>30449</v>
      </c>
    </row>
    <row r="10489" spans="1:10" x14ac:dyDescent="0.25">
      <c r="A10489" s="37" t="s">
        <v>28</v>
      </c>
      <c r="B10489" s="38" t="s">
        <v>30451</v>
      </c>
      <c r="C10489" s="1" t="str">
        <f t="shared" si="163"/>
        <v>10401197-CAIXA ECONOMICA FEDERAL</v>
      </c>
      <c r="D10489" s="39" t="s">
        <v>6966</v>
      </c>
      <c r="E10489" s="38" t="s">
        <v>6967</v>
      </c>
      <c r="F10489" s="38" t="s">
        <v>28421</v>
      </c>
      <c r="G10489" s="38" t="s">
        <v>25</v>
      </c>
      <c r="H10489" s="38" t="s">
        <v>30452</v>
      </c>
      <c r="I10489" s="38" t="s">
        <v>9718</v>
      </c>
      <c r="J10489" s="40" t="s">
        <v>30451</v>
      </c>
    </row>
    <row r="10490" spans="1:10" x14ac:dyDescent="0.25">
      <c r="A10490" s="37" t="s">
        <v>28</v>
      </c>
      <c r="B10490" s="38" t="s">
        <v>30453</v>
      </c>
      <c r="C10490" s="1" t="str">
        <f t="shared" si="163"/>
        <v>10401198-CAIXA ECONOMICA FEDERAL</v>
      </c>
      <c r="D10490" s="39" t="s">
        <v>6966</v>
      </c>
      <c r="E10490" s="38" t="s">
        <v>6967</v>
      </c>
      <c r="F10490" s="38" t="s">
        <v>28421</v>
      </c>
      <c r="G10490" s="38" t="s">
        <v>25</v>
      </c>
      <c r="H10490" s="38" t="s">
        <v>30454</v>
      </c>
      <c r="I10490" s="38" t="s">
        <v>15016</v>
      </c>
      <c r="J10490" s="40" t="s">
        <v>30453</v>
      </c>
    </row>
    <row r="10491" spans="1:10" x14ac:dyDescent="0.25">
      <c r="A10491" s="37" t="s">
        <v>28</v>
      </c>
      <c r="B10491" s="38" t="s">
        <v>30455</v>
      </c>
      <c r="C10491" s="1" t="str">
        <f t="shared" si="163"/>
        <v>10401199-CAIXA ECONOMICA FEDERAL</v>
      </c>
      <c r="D10491" s="39" t="s">
        <v>6966</v>
      </c>
      <c r="E10491" s="38" t="s">
        <v>6967</v>
      </c>
      <c r="F10491" s="38" t="s">
        <v>28421</v>
      </c>
      <c r="G10491" s="38" t="s">
        <v>25</v>
      </c>
      <c r="H10491" s="38" t="s">
        <v>30456</v>
      </c>
      <c r="I10491" s="38" t="s">
        <v>13436</v>
      </c>
      <c r="J10491" s="40" t="s">
        <v>30455</v>
      </c>
    </row>
    <row r="10492" spans="1:10" x14ac:dyDescent="0.25">
      <c r="A10492" s="37" t="s">
        <v>28</v>
      </c>
      <c r="B10492" s="38" t="s">
        <v>30457</v>
      </c>
      <c r="C10492" s="1" t="str">
        <f t="shared" si="163"/>
        <v>10401200-CAIXA ECONOMICA FEDERAL</v>
      </c>
      <c r="D10492" s="39" t="s">
        <v>6966</v>
      </c>
      <c r="E10492" s="38" t="s">
        <v>6967</v>
      </c>
      <c r="F10492" s="38" t="s">
        <v>28421</v>
      </c>
      <c r="G10492" s="38" t="s">
        <v>25</v>
      </c>
      <c r="H10492" s="38" t="s">
        <v>30458</v>
      </c>
      <c r="I10492" s="38" t="s">
        <v>13621</v>
      </c>
      <c r="J10492" s="40" t="s">
        <v>30457</v>
      </c>
    </row>
    <row r="10493" spans="1:10" x14ac:dyDescent="0.25">
      <c r="A10493" s="37" t="s">
        <v>28</v>
      </c>
      <c r="B10493" s="38" t="s">
        <v>30459</v>
      </c>
      <c r="C10493" s="1" t="str">
        <f t="shared" si="163"/>
        <v>10401201-CAIXA ECONOMICA FEDERAL</v>
      </c>
      <c r="D10493" s="39" t="s">
        <v>6966</v>
      </c>
      <c r="E10493" s="38" t="s">
        <v>6967</v>
      </c>
      <c r="F10493" s="38" t="s">
        <v>28421</v>
      </c>
      <c r="G10493" s="38" t="s">
        <v>25</v>
      </c>
      <c r="H10493" s="38" t="s">
        <v>30460</v>
      </c>
      <c r="I10493" s="38" t="s">
        <v>13883</v>
      </c>
      <c r="J10493" s="40" t="s">
        <v>30459</v>
      </c>
    </row>
    <row r="10494" spans="1:10" x14ac:dyDescent="0.25">
      <c r="A10494" s="37" t="s">
        <v>28</v>
      </c>
      <c r="B10494" s="38" t="s">
        <v>30461</v>
      </c>
      <c r="C10494" s="1" t="str">
        <f t="shared" si="163"/>
        <v>10401202-CAIXA ECONOMICA FEDERAL</v>
      </c>
      <c r="D10494" s="39" t="s">
        <v>6966</v>
      </c>
      <c r="E10494" s="38" t="s">
        <v>6967</v>
      </c>
      <c r="F10494" s="38" t="s">
        <v>28421</v>
      </c>
      <c r="G10494" s="38" t="s">
        <v>25</v>
      </c>
      <c r="H10494" s="38" t="s">
        <v>30462</v>
      </c>
      <c r="I10494" s="38" t="s">
        <v>8353</v>
      </c>
      <c r="J10494" s="40" t="s">
        <v>30461</v>
      </c>
    </row>
    <row r="10495" spans="1:10" x14ac:dyDescent="0.25">
      <c r="A10495" s="37" t="s">
        <v>28</v>
      </c>
      <c r="B10495" s="38" t="s">
        <v>30463</v>
      </c>
      <c r="C10495" s="1" t="str">
        <f t="shared" si="163"/>
        <v>10401203-CAIXA ECONOMICA FEDERAL</v>
      </c>
      <c r="D10495" s="39" t="s">
        <v>6966</v>
      </c>
      <c r="E10495" s="38" t="s">
        <v>6967</v>
      </c>
      <c r="F10495" s="38" t="s">
        <v>28421</v>
      </c>
      <c r="G10495" s="38" t="s">
        <v>25</v>
      </c>
      <c r="H10495" s="38" t="s">
        <v>30464</v>
      </c>
      <c r="I10495" s="38" t="s">
        <v>12507</v>
      </c>
      <c r="J10495" s="40" t="s">
        <v>30463</v>
      </c>
    </row>
    <row r="10496" spans="1:10" x14ac:dyDescent="0.25">
      <c r="A10496" s="37" t="s">
        <v>28</v>
      </c>
      <c r="B10496" s="38" t="s">
        <v>30465</v>
      </c>
      <c r="C10496" s="1" t="str">
        <f t="shared" si="163"/>
        <v>10401205-CAIXA ECONOMICA FEDERAL</v>
      </c>
      <c r="D10496" s="39" t="s">
        <v>6966</v>
      </c>
      <c r="E10496" s="38" t="s">
        <v>6967</v>
      </c>
      <c r="F10496" s="38" t="s">
        <v>28421</v>
      </c>
      <c r="G10496" s="38" t="s">
        <v>25</v>
      </c>
      <c r="H10496" s="38" t="s">
        <v>30466</v>
      </c>
      <c r="I10496" s="38" t="s">
        <v>7929</v>
      </c>
      <c r="J10496" s="40" t="s">
        <v>30465</v>
      </c>
    </row>
    <row r="10497" spans="1:10" x14ac:dyDescent="0.25">
      <c r="A10497" s="37" t="s">
        <v>28</v>
      </c>
      <c r="B10497" s="38" t="s">
        <v>30467</v>
      </c>
      <c r="C10497" s="1" t="str">
        <f t="shared" si="163"/>
        <v>10401206-CAIXA ECONOMICA FEDERAL</v>
      </c>
      <c r="D10497" s="39" t="s">
        <v>6966</v>
      </c>
      <c r="E10497" s="38" t="s">
        <v>6967</v>
      </c>
      <c r="F10497" s="38" t="s">
        <v>28421</v>
      </c>
      <c r="G10497" s="38" t="s">
        <v>25</v>
      </c>
      <c r="H10497" s="38" t="s">
        <v>30468</v>
      </c>
      <c r="I10497" s="38" t="s">
        <v>7749</v>
      </c>
      <c r="J10497" s="40" t="s">
        <v>30467</v>
      </c>
    </row>
    <row r="10498" spans="1:10" x14ac:dyDescent="0.25">
      <c r="A10498" s="37" t="s">
        <v>28</v>
      </c>
      <c r="B10498" s="38" t="s">
        <v>30469</v>
      </c>
      <c r="C10498" s="1" t="str">
        <f t="shared" si="163"/>
        <v>10401207-CAIXA ECONOMICA FEDERAL</v>
      </c>
      <c r="D10498" s="39" t="s">
        <v>6966</v>
      </c>
      <c r="E10498" s="38" t="s">
        <v>6967</v>
      </c>
      <c r="F10498" s="38" t="s">
        <v>28421</v>
      </c>
      <c r="G10498" s="38" t="s">
        <v>25</v>
      </c>
      <c r="H10498" s="38" t="s">
        <v>30470</v>
      </c>
      <c r="I10498" s="38" t="s">
        <v>8218</v>
      </c>
      <c r="J10498" s="40" t="s">
        <v>30469</v>
      </c>
    </row>
    <row r="10499" spans="1:10" x14ac:dyDescent="0.25">
      <c r="A10499" s="37" t="s">
        <v>28</v>
      </c>
      <c r="B10499" s="38" t="s">
        <v>30471</v>
      </c>
      <c r="C10499" s="1" t="str">
        <f t="shared" ref="C10499:C10562" si="164">CONCATENATE(B10499,"-",F10499)</f>
        <v>10401208-CAIXA ECONOMICA FEDERAL</v>
      </c>
      <c r="D10499" s="39" t="s">
        <v>6966</v>
      </c>
      <c r="E10499" s="38" t="s">
        <v>6967</v>
      </c>
      <c r="F10499" s="38" t="s">
        <v>28421</v>
      </c>
      <c r="G10499" s="38" t="s">
        <v>25</v>
      </c>
      <c r="H10499" s="38" t="s">
        <v>30472</v>
      </c>
      <c r="I10499" s="38" t="s">
        <v>10955</v>
      </c>
      <c r="J10499" s="40" t="s">
        <v>30471</v>
      </c>
    </row>
    <row r="10500" spans="1:10" x14ac:dyDescent="0.25">
      <c r="A10500" s="37" t="s">
        <v>28</v>
      </c>
      <c r="B10500" s="38" t="s">
        <v>30473</v>
      </c>
      <c r="C10500" s="1" t="str">
        <f t="shared" si="164"/>
        <v>10401209-CAIXA ECONOMICA FEDERAL</v>
      </c>
      <c r="D10500" s="39" t="s">
        <v>6966</v>
      </c>
      <c r="E10500" s="38" t="s">
        <v>6967</v>
      </c>
      <c r="F10500" s="38" t="s">
        <v>28421</v>
      </c>
      <c r="G10500" s="38" t="s">
        <v>25</v>
      </c>
      <c r="H10500" s="38" t="s">
        <v>30474</v>
      </c>
      <c r="I10500" s="38" t="s">
        <v>9533</v>
      </c>
      <c r="J10500" s="40" t="s">
        <v>30473</v>
      </c>
    </row>
    <row r="10501" spans="1:10" x14ac:dyDescent="0.25">
      <c r="A10501" s="37" t="s">
        <v>28</v>
      </c>
      <c r="B10501" s="38" t="s">
        <v>30475</v>
      </c>
      <c r="C10501" s="1" t="str">
        <f t="shared" si="164"/>
        <v>10401210-CAIXA ECONOMICA FEDERAL</v>
      </c>
      <c r="D10501" s="39" t="s">
        <v>6966</v>
      </c>
      <c r="E10501" s="38" t="s">
        <v>6967</v>
      </c>
      <c r="F10501" s="38" t="s">
        <v>28421</v>
      </c>
      <c r="G10501" s="38" t="s">
        <v>25</v>
      </c>
      <c r="H10501" s="38" t="s">
        <v>30476</v>
      </c>
      <c r="I10501" s="38" t="s">
        <v>8232</v>
      </c>
      <c r="J10501" s="40" t="s">
        <v>30475</v>
      </c>
    </row>
    <row r="10502" spans="1:10" x14ac:dyDescent="0.25">
      <c r="A10502" s="37" t="s">
        <v>28</v>
      </c>
      <c r="B10502" s="38" t="s">
        <v>30477</v>
      </c>
      <c r="C10502" s="1" t="str">
        <f t="shared" si="164"/>
        <v>10401211-CAIXA ECONOMICA FEDERAL</v>
      </c>
      <c r="D10502" s="39" t="s">
        <v>6966</v>
      </c>
      <c r="E10502" s="38" t="s">
        <v>6967</v>
      </c>
      <c r="F10502" s="38" t="s">
        <v>28421</v>
      </c>
      <c r="G10502" s="38" t="s">
        <v>25</v>
      </c>
      <c r="H10502" s="38" t="s">
        <v>30478</v>
      </c>
      <c r="I10502" s="38" t="s">
        <v>7128</v>
      </c>
      <c r="J10502" s="40" t="s">
        <v>30477</v>
      </c>
    </row>
    <row r="10503" spans="1:10" x14ac:dyDescent="0.25">
      <c r="A10503" s="37" t="s">
        <v>28</v>
      </c>
      <c r="B10503" s="38" t="s">
        <v>30479</v>
      </c>
      <c r="C10503" s="1" t="str">
        <f t="shared" si="164"/>
        <v>10401213-CAIXA ECONOMICA FEDERAL</v>
      </c>
      <c r="D10503" s="39" t="s">
        <v>6966</v>
      </c>
      <c r="E10503" s="38" t="s">
        <v>6967</v>
      </c>
      <c r="F10503" s="38" t="s">
        <v>28421</v>
      </c>
      <c r="G10503" s="38" t="s">
        <v>25</v>
      </c>
      <c r="H10503" s="38" t="s">
        <v>30480</v>
      </c>
      <c r="I10503" s="38" t="s">
        <v>9372</v>
      </c>
      <c r="J10503" s="40" t="s">
        <v>30479</v>
      </c>
    </row>
    <row r="10504" spans="1:10" x14ac:dyDescent="0.25">
      <c r="A10504" s="37" t="s">
        <v>28</v>
      </c>
      <c r="B10504" s="38" t="s">
        <v>30481</v>
      </c>
      <c r="C10504" s="1" t="str">
        <f t="shared" si="164"/>
        <v>10401214-CAIXA ECONOMICA FEDERAL</v>
      </c>
      <c r="D10504" s="39" t="s">
        <v>6966</v>
      </c>
      <c r="E10504" s="38" t="s">
        <v>6967</v>
      </c>
      <c r="F10504" s="38" t="s">
        <v>28421</v>
      </c>
      <c r="G10504" s="38" t="s">
        <v>25</v>
      </c>
      <c r="H10504" s="38" t="s">
        <v>30482</v>
      </c>
      <c r="I10504" s="38" t="s">
        <v>11657</v>
      </c>
      <c r="J10504" s="40" t="s">
        <v>30481</v>
      </c>
    </row>
    <row r="10505" spans="1:10" x14ac:dyDescent="0.25">
      <c r="A10505" s="37" t="s">
        <v>28</v>
      </c>
      <c r="B10505" s="38" t="s">
        <v>30483</v>
      </c>
      <c r="C10505" s="1" t="str">
        <f t="shared" si="164"/>
        <v>10401215-CAIXA ECONOMICA FEDERAL</v>
      </c>
      <c r="D10505" s="39" t="s">
        <v>6966</v>
      </c>
      <c r="E10505" s="38" t="s">
        <v>6967</v>
      </c>
      <c r="F10505" s="38" t="s">
        <v>28421</v>
      </c>
      <c r="G10505" s="38" t="s">
        <v>25</v>
      </c>
      <c r="H10505" s="38" t="s">
        <v>30484</v>
      </c>
      <c r="I10505" s="38" t="s">
        <v>19881</v>
      </c>
      <c r="J10505" s="40" t="s">
        <v>30483</v>
      </c>
    </row>
    <row r="10506" spans="1:10" x14ac:dyDescent="0.25">
      <c r="A10506" s="37" t="s">
        <v>28</v>
      </c>
      <c r="B10506" s="38" t="s">
        <v>30485</v>
      </c>
      <c r="C10506" s="1" t="str">
        <f t="shared" si="164"/>
        <v>10401217-CAIXA ECONOMICA FEDERAL</v>
      </c>
      <c r="D10506" s="39" t="s">
        <v>6966</v>
      </c>
      <c r="E10506" s="38" t="s">
        <v>6967</v>
      </c>
      <c r="F10506" s="38" t="s">
        <v>28421</v>
      </c>
      <c r="G10506" s="38" t="s">
        <v>25</v>
      </c>
      <c r="H10506" s="38" t="s">
        <v>30486</v>
      </c>
      <c r="I10506" s="38" t="s">
        <v>7912</v>
      </c>
      <c r="J10506" s="40" t="s">
        <v>30485</v>
      </c>
    </row>
    <row r="10507" spans="1:10" x14ac:dyDescent="0.25">
      <c r="A10507" s="37" t="s">
        <v>28</v>
      </c>
      <c r="B10507" s="38" t="s">
        <v>30487</v>
      </c>
      <c r="C10507" s="1" t="str">
        <f t="shared" si="164"/>
        <v>10401218-CAIXA ECONOMICA FEDERAL</v>
      </c>
      <c r="D10507" s="39" t="s">
        <v>6966</v>
      </c>
      <c r="E10507" s="38" t="s">
        <v>6967</v>
      </c>
      <c r="F10507" s="38" t="s">
        <v>28421</v>
      </c>
      <c r="G10507" s="38" t="s">
        <v>25</v>
      </c>
      <c r="H10507" s="38" t="s">
        <v>30488</v>
      </c>
      <c r="I10507" s="38" t="s">
        <v>7024</v>
      </c>
      <c r="J10507" s="40" t="s">
        <v>30487</v>
      </c>
    </row>
    <row r="10508" spans="1:10" x14ac:dyDescent="0.25">
      <c r="A10508" s="37" t="s">
        <v>28</v>
      </c>
      <c r="B10508" s="38" t="s">
        <v>30489</v>
      </c>
      <c r="C10508" s="1" t="str">
        <f t="shared" si="164"/>
        <v>10401220-CAIXA ECONOMICA FEDERAL</v>
      </c>
      <c r="D10508" s="39" t="s">
        <v>6966</v>
      </c>
      <c r="E10508" s="38" t="s">
        <v>6967</v>
      </c>
      <c r="F10508" s="38" t="s">
        <v>28421</v>
      </c>
      <c r="G10508" s="38" t="s">
        <v>25</v>
      </c>
      <c r="H10508" s="38" t="s">
        <v>30490</v>
      </c>
      <c r="I10508" s="38" t="s">
        <v>12639</v>
      </c>
      <c r="J10508" s="40" t="s">
        <v>30489</v>
      </c>
    </row>
    <row r="10509" spans="1:10" x14ac:dyDescent="0.25">
      <c r="A10509" s="37" t="s">
        <v>28</v>
      </c>
      <c r="B10509" s="38" t="s">
        <v>30491</v>
      </c>
      <c r="C10509" s="1" t="str">
        <f t="shared" si="164"/>
        <v>10401221-CAIXA ECONOMICA FEDERAL</v>
      </c>
      <c r="D10509" s="39" t="s">
        <v>6966</v>
      </c>
      <c r="E10509" s="38" t="s">
        <v>6967</v>
      </c>
      <c r="F10509" s="38" t="s">
        <v>28421</v>
      </c>
      <c r="G10509" s="38" t="s">
        <v>25</v>
      </c>
      <c r="H10509" s="38" t="s">
        <v>30492</v>
      </c>
      <c r="I10509" s="38" t="s">
        <v>7024</v>
      </c>
      <c r="J10509" s="40" t="s">
        <v>30491</v>
      </c>
    </row>
    <row r="10510" spans="1:10" x14ac:dyDescent="0.25">
      <c r="A10510" s="37" t="s">
        <v>28</v>
      </c>
      <c r="B10510" s="38" t="s">
        <v>30493</v>
      </c>
      <c r="C10510" s="1" t="str">
        <f t="shared" si="164"/>
        <v>10401222-CAIXA ECONOMICA FEDERAL</v>
      </c>
      <c r="D10510" s="39" t="s">
        <v>6966</v>
      </c>
      <c r="E10510" s="38" t="s">
        <v>6967</v>
      </c>
      <c r="F10510" s="38" t="s">
        <v>28421</v>
      </c>
      <c r="G10510" s="38" t="s">
        <v>25</v>
      </c>
      <c r="H10510" s="38" t="s">
        <v>30494</v>
      </c>
      <c r="I10510" s="38" t="s">
        <v>12486</v>
      </c>
      <c r="J10510" s="40" t="s">
        <v>30493</v>
      </c>
    </row>
    <row r="10511" spans="1:10" x14ac:dyDescent="0.25">
      <c r="A10511" s="37" t="s">
        <v>28</v>
      </c>
      <c r="B10511" s="38" t="s">
        <v>30495</v>
      </c>
      <c r="C10511" s="1" t="str">
        <f t="shared" si="164"/>
        <v>10401223-CAIXA ECONOMICA FEDERAL</v>
      </c>
      <c r="D10511" s="39" t="s">
        <v>6966</v>
      </c>
      <c r="E10511" s="38" t="s">
        <v>6967</v>
      </c>
      <c r="F10511" s="38" t="s">
        <v>28421</v>
      </c>
      <c r="G10511" s="38" t="s">
        <v>25</v>
      </c>
      <c r="H10511" s="38" t="s">
        <v>30496</v>
      </c>
      <c r="I10511" s="38" t="s">
        <v>17381</v>
      </c>
      <c r="J10511" s="40" t="s">
        <v>30495</v>
      </c>
    </row>
    <row r="10512" spans="1:10" x14ac:dyDescent="0.25">
      <c r="A10512" s="37" t="s">
        <v>28</v>
      </c>
      <c r="B10512" s="38" t="s">
        <v>30497</v>
      </c>
      <c r="C10512" s="1" t="str">
        <f t="shared" si="164"/>
        <v>10401226-CAIXA ECONOMICA FEDERAL</v>
      </c>
      <c r="D10512" s="39" t="s">
        <v>6966</v>
      </c>
      <c r="E10512" s="38" t="s">
        <v>6967</v>
      </c>
      <c r="F10512" s="38" t="s">
        <v>28421</v>
      </c>
      <c r="G10512" s="38" t="s">
        <v>25</v>
      </c>
      <c r="H10512" s="38" t="s">
        <v>30498</v>
      </c>
      <c r="I10512" s="38" t="s">
        <v>12108</v>
      </c>
      <c r="J10512" s="40" t="s">
        <v>30497</v>
      </c>
    </row>
    <row r="10513" spans="1:10" x14ac:dyDescent="0.25">
      <c r="A10513" s="37" t="s">
        <v>28</v>
      </c>
      <c r="B10513" s="38" t="s">
        <v>30499</v>
      </c>
      <c r="C10513" s="1" t="str">
        <f t="shared" si="164"/>
        <v>10401227-CAIXA ECONOMICA FEDERAL</v>
      </c>
      <c r="D10513" s="39" t="s">
        <v>6966</v>
      </c>
      <c r="E10513" s="38" t="s">
        <v>6967</v>
      </c>
      <c r="F10513" s="38" t="s">
        <v>28421</v>
      </c>
      <c r="G10513" s="38" t="s">
        <v>25</v>
      </c>
      <c r="H10513" s="38" t="s">
        <v>30500</v>
      </c>
      <c r="I10513" s="38" t="s">
        <v>12830</v>
      </c>
      <c r="J10513" s="40" t="s">
        <v>30499</v>
      </c>
    </row>
    <row r="10514" spans="1:10" x14ac:dyDescent="0.25">
      <c r="A10514" s="37" t="s">
        <v>28</v>
      </c>
      <c r="B10514" s="38" t="s">
        <v>30501</v>
      </c>
      <c r="C10514" s="1" t="str">
        <f t="shared" si="164"/>
        <v>10401228-CAIXA ECONOMICA FEDERAL</v>
      </c>
      <c r="D10514" s="39" t="s">
        <v>6966</v>
      </c>
      <c r="E10514" s="38" t="s">
        <v>6967</v>
      </c>
      <c r="F10514" s="38" t="s">
        <v>28421</v>
      </c>
      <c r="G10514" s="38" t="s">
        <v>25</v>
      </c>
      <c r="H10514" s="38" t="s">
        <v>30502</v>
      </c>
      <c r="I10514" s="38" t="s">
        <v>12430</v>
      </c>
      <c r="J10514" s="40" t="s">
        <v>30501</v>
      </c>
    </row>
    <row r="10515" spans="1:10" x14ac:dyDescent="0.25">
      <c r="A10515" s="37" t="s">
        <v>28</v>
      </c>
      <c r="B10515" s="38" t="s">
        <v>30503</v>
      </c>
      <c r="C10515" s="1" t="str">
        <f t="shared" si="164"/>
        <v>10401230-CAIXA ECONOMICA FEDERAL</v>
      </c>
      <c r="D10515" s="39" t="s">
        <v>6966</v>
      </c>
      <c r="E10515" s="38" t="s">
        <v>6967</v>
      </c>
      <c r="F10515" s="38" t="s">
        <v>28421</v>
      </c>
      <c r="G10515" s="38" t="s">
        <v>25</v>
      </c>
      <c r="H10515" s="38" t="s">
        <v>30504</v>
      </c>
      <c r="I10515" s="38" t="s">
        <v>7024</v>
      </c>
      <c r="J10515" s="40" t="s">
        <v>30503</v>
      </c>
    </row>
    <row r="10516" spans="1:10" x14ac:dyDescent="0.25">
      <c r="A10516" s="37" t="s">
        <v>28</v>
      </c>
      <c r="B10516" s="38" t="s">
        <v>30505</v>
      </c>
      <c r="C10516" s="1" t="str">
        <f t="shared" si="164"/>
        <v>10401231-CAIXA ECONOMICA FEDERAL</v>
      </c>
      <c r="D10516" s="39" t="s">
        <v>6966</v>
      </c>
      <c r="E10516" s="38" t="s">
        <v>6967</v>
      </c>
      <c r="F10516" s="38" t="s">
        <v>28421</v>
      </c>
      <c r="G10516" s="38" t="s">
        <v>25</v>
      </c>
      <c r="H10516" s="38" t="s">
        <v>30506</v>
      </c>
      <c r="I10516" s="38" t="s">
        <v>7024</v>
      </c>
      <c r="J10516" s="40" t="s">
        <v>30505</v>
      </c>
    </row>
    <row r="10517" spans="1:10" x14ac:dyDescent="0.25">
      <c r="A10517" s="37" t="s">
        <v>28</v>
      </c>
      <c r="B10517" s="38" t="s">
        <v>30507</v>
      </c>
      <c r="C10517" s="1" t="str">
        <f t="shared" si="164"/>
        <v>10401233-CAIXA ECONOMICA FEDERAL</v>
      </c>
      <c r="D10517" s="39" t="s">
        <v>6966</v>
      </c>
      <c r="E10517" s="38" t="s">
        <v>6967</v>
      </c>
      <c r="F10517" s="38" t="s">
        <v>28421</v>
      </c>
      <c r="G10517" s="38" t="s">
        <v>25</v>
      </c>
      <c r="H10517" s="38" t="s">
        <v>30508</v>
      </c>
      <c r="I10517" s="38" t="s">
        <v>6980</v>
      </c>
      <c r="J10517" s="40" t="s">
        <v>30507</v>
      </c>
    </row>
    <row r="10518" spans="1:10" x14ac:dyDescent="0.25">
      <c r="A10518" s="37" t="s">
        <v>28</v>
      </c>
      <c r="B10518" s="38" t="s">
        <v>30509</v>
      </c>
      <c r="C10518" s="1" t="str">
        <f t="shared" si="164"/>
        <v>10401234-CAIXA ECONOMICA FEDERAL</v>
      </c>
      <c r="D10518" s="39" t="s">
        <v>6966</v>
      </c>
      <c r="E10518" s="38" t="s">
        <v>6967</v>
      </c>
      <c r="F10518" s="38" t="s">
        <v>28421</v>
      </c>
      <c r="G10518" s="38" t="s">
        <v>25</v>
      </c>
      <c r="H10518" s="38" t="s">
        <v>30510</v>
      </c>
      <c r="I10518" s="38" t="s">
        <v>7024</v>
      </c>
      <c r="J10518" s="40" t="s">
        <v>30509</v>
      </c>
    </row>
    <row r="10519" spans="1:10" x14ac:dyDescent="0.25">
      <c r="A10519" s="37" t="s">
        <v>28</v>
      </c>
      <c r="B10519" s="38" t="s">
        <v>30511</v>
      </c>
      <c r="C10519" s="1" t="str">
        <f t="shared" si="164"/>
        <v>10401235-CAIXA ECONOMICA FEDERAL</v>
      </c>
      <c r="D10519" s="39" t="s">
        <v>6966</v>
      </c>
      <c r="E10519" s="38" t="s">
        <v>6967</v>
      </c>
      <c r="F10519" s="38" t="s">
        <v>28421</v>
      </c>
      <c r="G10519" s="38" t="s">
        <v>35</v>
      </c>
      <c r="H10519" s="38" t="s">
        <v>30512</v>
      </c>
      <c r="I10519" s="38" t="s">
        <v>8850</v>
      </c>
      <c r="J10519" s="40" t="s">
        <v>30511</v>
      </c>
    </row>
    <row r="10520" spans="1:10" x14ac:dyDescent="0.25">
      <c r="A10520" s="37" t="s">
        <v>28</v>
      </c>
      <c r="B10520" s="38" t="s">
        <v>30513</v>
      </c>
      <c r="C10520" s="1" t="str">
        <f t="shared" si="164"/>
        <v>10401236-CAIXA ECONOMICA FEDERAL</v>
      </c>
      <c r="D10520" s="39" t="s">
        <v>6966</v>
      </c>
      <c r="E10520" s="38" t="s">
        <v>6967</v>
      </c>
      <c r="F10520" s="38" t="s">
        <v>28421</v>
      </c>
      <c r="G10520" s="38" t="s">
        <v>31</v>
      </c>
      <c r="H10520" s="38" t="s">
        <v>30514</v>
      </c>
      <c r="I10520" s="38" t="s">
        <v>6986</v>
      </c>
      <c r="J10520" s="40" t="s">
        <v>30513</v>
      </c>
    </row>
    <row r="10521" spans="1:10" x14ac:dyDescent="0.25">
      <c r="A10521" s="37" t="s">
        <v>28</v>
      </c>
      <c r="B10521" s="38" t="s">
        <v>30515</v>
      </c>
      <c r="C10521" s="1" t="str">
        <f t="shared" si="164"/>
        <v>10401238-CAIXA ECONOMICA FEDERAL</v>
      </c>
      <c r="D10521" s="39" t="s">
        <v>6966</v>
      </c>
      <c r="E10521" s="38" t="s">
        <v>6967</v>
      </c>
      <c r="F10521" s="38" t="s">
        <v>28421</v>
      </c>
      <c r="G10521" s="38" t="s">
        <v>7099</v>
      </c>
      <c r="H10521" s="38" t="s">
        <v>30516</v>
      </c>
      <c r="I10521" s="38" t="s">
        <v>7787</v>
      </c>
      <c r="J10521" s="40" t="s">
        <v>30515</v>
      </c>
    </row>
    <row r="10522" spans="1:10" x14ac:dyDescent="0.25">
      <c r="A10522" s="37" t="s">
        <v>28</v>
      </c>
      <c r="B10522" s="38" t="s">
        <v>30517</v>
      </c>
      <c r="C10522" s="1" t="str">
        <f t="shared" si="164"/>
        <v>10401239-CAIXA ECONOMICA FEDERAL</v>
      </c>
      <c r="D10522" s="39" t="s">
        <v>6966</v>
      </c>
      <c r="E10522" s="38" t="s">
        <v>6967</v>
      </c>
      <c r="F10522" s="38" t="s">
        <v>28421</v>
      </c>
      <c r="G10522" s="38" t="s">
        <v>7099</v>
      </c>
      <c r="H10522" s="38" t="s">
        <v>30518</v>
      </c>
      <c r="I10522" s="38" t="s">
        <v>7101</v>
      </c>
      <c r="J10522" s="40" t="s">
        <v>30517</v>
      </c>
    </row>
    <row r="10523" spans="1:10" x14ac:dyDescent="0.25">
      <c r="A10523" s="37" t="s">
        <v>28</v>
      </c>
      <c r="B10523" s="38" t="s">
        <v>30519</v>
      </c>
      <c r="C10523" s="1" t="str">
        <f t="shared" si="164"/>
        <v>10401240-CAIXA ECONOMICA FEDERAL</v>
      </c>
      <c r="D10523" s="39" t="s">
        <v>6966</v>
      </c>
      <c r="E10523" s="38" t="s">
        <v>6967</v>
      </c>
      <c r="F10523" s="38" t="s">
        <v>28421</v>
      </c>
      <c r="G10523" s="38" t="s">
        <v>7099</v>
      </c>
      <c r="H10523" s="38" t="s">
        <v>30520</v>
      </c>
      <c r="I10523" s="38" t="s">
        <v>8824</v>
      </c>
      <c r="J10523" s="40" t="s">
        <v>30519</v>
      </c>
    </row>
    <row r="10524" spans="1:10" x14ac:dyDescent="0.25">
      <c r="A10524" s="37" t="s">
        <v>28</v>
      </c>
      <c r="B10524" s="38" t="s">
        <v>30521</v>
      </c>
      <c r="C10524" s="1" t="str">
        <f t="shared" si="164"/>
        <v>10401241-CAIXA ECONOMICA FEDERAL</v>
      </c>
      <c r="D10524" s="39" t="s">
        <v>6966</v>
      </c>
      <c r="E10524" s="38" t="s">
        <v>6967</v>
      </c>
      <c r="F10524" s="38" t="s">
        <v>28421</v>
      </c>
      <c r="G10524" s="38" t="s">
        <v>7099</v>
      </c>
      <c r="H10524" s="38" t="s">
        <v>30522</v>
      </c>
      <c r="I10524" s="38" t="s">
        <v>13819</v>
      </c>
      <c r="J10524" s="40" t="s">
        <v>30521</v>
      </c>
    </row>
    <row r="10525" spans="1:10" x14ac:dyDescent="0.25">
      <c r="A10525" s="37" t="s">
        <v>28</v>
      </c>
      <c r="B10525" s="38" t="s">
        <v>30523</v>
      </c>
      <c r="C10525" s="1" t="str">
        <f t="shared" si="164"/>
        <v>10401242-CAIXA ECONOMICA FEDERAL</v>
      </c>
      <c r="D10525" s="39" t="s">
        <v>6966</v>
      </c>
      <c r="E10525" s="38" t="s">
        <v>6967</v>
      </c>
      <c r="F10525" s="38" t="s">
        <v>28421</v>
      </c>
      <c r="G10525" s="38" t="s">
        <v>32</v>
      </c>
      <c r="H10525" s="38" t="s">
        <v>30524</v>
      </c>
      <c r="I10525" s="38" t="s">
        <v>8913</v>
      </c>
      <c r="J10525" s="40" t="s">
        <v>30523</v>
      </c>
    </row>
    <row r="10526" spans="1:10" x14ac:dyDescent="0.25">
      <c r="A10526" s="37" t="s">
        <v>28</v>
      </c>
      <c r="B10526" s="38" t="s">
        <v>30525</v>
      </c>
      <c r="C10526" s="1" t="str">
        <f t="shared" si="164"/>
        <v>10401243-CAIXA ECONOMICA FEDERAL</v>
      </c>
      <c r="D10526" s="39" t="s">
        <v>6966</v>
      </c>
      <c r="E10526" s="38" t="s">
        <v>6967</v>
      </c>
      <c r="F10526" s="38" t="s">
        <v>28421</v>
      </c>
      <c r="G10526" s="38" t="s">
        <v>6969</v>
      </c>
      <c r="H10526" s="38" t="s">
        <v>30526</v>
      </c>
      <c r="I10526" s="38" t="s">
        <v>13624</v>
      </c>
      <c r="J10526" s="40" t="s">
        <v>30525</v>
      </c>
    </row>
    <row r="10527" spans="1:10" x14ac:dyDescent="0.25">
      <c r="A10527" s="37" t="s">
        <v>28</v>
      </c>
      <c r="B10527" s="38" t="s">
        <v>30527</v>
      </c>
      <c r="C10527" s="1" t="str">
        <f t="shared" si="164"/>
        <v>10401244-CAIXA ECONOMICA FEDERAL</v>
      </c>
      <c r="D10527" s="39" t="s">
        <v>6966</v>
      </c>
      <c r="E10527" s="38" t="s">
        <v>6967</v>
      </c>
      <c r="F10527" s="38" t="s">
        <v>28421</v>
      </c>
      <c r="G10527" s="38" t="s">
        <v>6969</v>
      </c>
      <c r="H10527" s="38" t="s">
        <v>30528</v>
      </c>
      <c r="I10527" s="38" t="s">
        <v>12725</v>
      </c>
      <c r="J10527" s="40" t="s">
        <v>30527</v>
      </c>
    </row>
    <row r="10528" spans="1:10" x14ac:dyDescent="0.25">
      <c r="A10528" s="37" t="s">
        <v>28</v>
      </c>
      <c r="B10528" s="38" t="s">
        <v>30529</v>
      </c>
      <c r="C10528" s="1" t="str">
        <f t="shared" si="164"/>
        <v>10401245-CAIXA ECONOMICA FEDERAL</v>
      </c>
      <c r="D10528" s="39" t="s">
        <v>6966</v>
      </c>
      <c r="E10528" s="38" t="s">
        <v>6967</v>
      </c>
      <c r="F10528" s="38" t="s">
        <v>28421</v>
      </c>
      <c r="G10528" s="38" t="s">
        <v>6969</v>
      </c>
      <c r="H10528" s="38" t="s">
        <v>30530</v>
      </c>
      <c r="I10528" s="38" t="s">
        <v>12409</v>
      </c>
      <c r="J10528" s="40" t="s">
        <v>30529</v>
      </c>
    </row>
    <row r="10529" spans="1:10" x14ac:dyDescent="0.25">
      <c r="A10529" s="37" t="s">
        <v>28</v>
      </c>
      <c r="B10529" s="38" t="s">
        <v>30531</v>
      </c>
      <c r="C10529" s="1" t="str">
        <f t="shared" si="164"/>
        <v>10401246-CAIXA ECONOMICA FEDERAL</v>
      </c>
      <c r="D10529" s="39" t="s">
        <v>6966</v>
      </c>
      <c r="E10529" s="38" t="s">
        <v>6967</v>
      </c>
      <c r="F10529" s="38" t="s">
        <v>28421</v>
      </c>
      <c r="G10529" s="38" t="s">
        <v>6969</v>
      </c>
      <c r="H10529" s="38" t="s">
        <v>30532</v>
      </c>
      <c r="I10529" s="38" t="s">
        <v>9172</v>
      </c>
      <c r="J10529" s="40" t="s">
        <v>30531</v>
      </c>
    </row>
    <row r="10530" spans="1:10" x14ac:dyDescent="0.25">
      <c r="A10530" s="37" t="s">
        <v>28</v>
      </c>
      <c r="B10530" s="38" t="s">
        <v>30533</v>
      </c>
      <c r="C10530" s="1" t="str">
        <f t="shared" si="164"/>
        <v>10401247-CAIXA ECONOMICA FEDERAL</v>
      </c>
      <c r="D10530" s="39" t="s">
        <v>6966</v>
      </c>
      <c r="E10530" s="38" t="s">
        <v>6967</v>
      </c>
      <c r="F10530" s="38" t="s">
        <v>28421</v>
      </c>
      <c r="G10530" s="38" t="s">
        <v>6969</v>
      </c>
      <c r="H10530" s="38" t="s">
        <v>30534</v>
      </c>
      <c r="I10530" s="38" t="s">
        <v>7189</v>
      </c>
      <c r="J10530" s="40" t="s">
        <v>30533</v>
      </c>
    </row>
    <row r="10531" spans="1:10" x14ac:dyDescent="0.25">
      <c r="A10531" s="37" t="s">
        <v>28</v>
      </c>
      <c r="B10531" s="38" t="s">
        <v>30535</v>
      </c>
      <c r="C10531" s="1" t="str">
        <f t="shared" si="164"/>
        <v>10401248-CAIXA ECONOMICA FEDERAL</v>
      </c>
      <c r="D10531" s="39" t="s">
        <v>6966</v>
      </c>
      <c r="E10531" s="38" t="s">
        <v>6967</v>
      </c>
      <c r="F10531" s="38" t="s">
        <v>28421</v>
      </c>
      <c r="G10531" s="38" t="s">
        <v>42</v>
      </c>
      <c r="H10531" s="38" t="s">
        <v>30536</v>
      </c>
      <c r="I10531" s="38" t="s">
        <v>9414</v>
      </c>
      <c r="J10531" s="40" t="s">
        <v>30535</v>
      </c>
    </row>
    <row r="10532" spans="1:10" x14ac:dyDescent="0.25">
      <c r="A10532" s="37" t="s">
        <v>28</v>
      </c>
      <c r="B10532" s="38" t="s">
        <v>30537</v>
      </c>
      <c r="C10532" s="1" t="str">
        <f t="shared" si="164"/>
        <v>10401251-CAIXA ECONOMICA FEDERAL</v>
      </c>
      <c r="D10532" s="39" t="s">
        <v>6966</v>
      </c>
      <c r="E10532" s="38" t="s">
        <v>6967</v>
      </c>
      <c r="F10532" s="38" t="s">
        <v>28421</v>
      </c>
      <c r="G10532" s="38" t="s">
        <v>7099</v>
      </c>
      <c r="H10532" s="38" t="s">
        <v>30538</v>
      </c>
      <c r="I10532" s="38" t="s">
        <v>8415</v>
      </c>
      <c r="J10532" s="40" t="s">
        <v>30537</v>
      </c>
    </row>
    <row r="10533" spans="1:10" x14ac:dyDescent="0.25">
      <c r="A10533" s="37" t="s">
        <v>28</v>
      </c>
      <c r="B10533" s="38" t="s">
        <v>30539</v>
      </c>
      <c r="C10533" s="1" t="str">
        <f t="shared" si="164"/>
        <v>10401252-CAIXA ECONOMICA FEDERAL</v>
      </c>
      <c r="D10533" s="39" t="s">
        <v>6966</v>
      </c>
      <c r="E10533" s="38" t="s">
        <v>6967</v>
      </c>
      <c r="F10533" s="38" t="s">
        <v>28421</v>
      </c>
      <c r="G10533" s="38" t="s">
        <v>7099</v>
      </c>
      <c r="H10533" s="38" t="s">
        <v>30540</v>
      </c>
      <c r="I10533" s="38" t="s">
        <v>8591</v>
      </c>
      <c r="J10533" s="40" t="s">
        <v>30539</v>
      </c>
    </row>
    <row r="10534" spans="1:10" x14ac:dyDescent="0.25">
      <c r="A10534" s="37" t="s">
        <v>28</v>
      </c>
      <c r="B10534" s="38" t="s">
        <v>30541</v>
      </c>
      <c r="C10534" s="1" t="str">
        <f t="shared" si="164"/>
        <v>10401253-CAIXA ECONOMICA FEDERAL</v>
      </c>
      <c r="D10534" s="39" t="s">
        <v>6966</v>
      </c>
      <c r="E10534" s="38" t="s">
        <v>6967</v>
      </c>
      <c r="F10534" s="38" t="s">
        <v>28421</v>
      </c>
      <c r="G10534" s="38" t="s">
        <v>7099</v>
      </c>
      <c r="H10534" s="38" t="s">
        <v>30542</v>
      </c>
      <c r="I10534" s="38" t="s">
        <v>8468</v>
      </c>
      <c r="J10534" s="40" t="s">
        <v>30541</v>
      </c>
    </row>
    <row r="10535" spans="1:10" x14ac:dyDescent="0.25">
      <c r="A10535" s="37" t="s">
        <v>28</v>
      </c>
      <c r="B10535" s="38" t="s">
        <v>30543</v>
      </c>
      <c r="C10535" s="1" t="str">
        <f t="shared" si="164"/>
        <v>10401254-CAIXA ECONOMICA FEDERAL</v>
      </c>
      <c r="D10535" s="39" t="s">
        <v>6966</v>
      </c>
      <c r="E10535" s="38" t="s">
        <v>6967</v>
      </c>
      <c r="F10535" s="38" t="s">
        <v>28421</v>
      </c>
      <c r="G10535" s="38" t="s">
        <v>7099</v>
      </c>
      <c r="H10535" s="38" t="s">
        <v>30544</v>
      </c>
      <c r="I10535" s="38" t="s">
        <v>8959</v>
      </c>
      <c r="J10535" s="40" t="s">
        <v>30543</v>
      </c>
    </row>
    <row r="10536" spans="1:10" x14ac:dyDescent="0.25">
      <c r="A10536" s="37" t="s">
        <v>28</v>
      </c>
      <c r="B10536" s="38" t="s">
        <v>30545</v>
      </c>
      <c r="C10536" s="1" t="str">
        <f t="shared" si="164"/>
        <v>10401255-CAIXA ECONOMICA FEDERAL</v>
      </c>
      <c r="D10536" s="39" t="s">
        <v>6966</v>
      </c>
      <c r="E10536" s="38" t="s">
        <v>6967</v>
      </c>
      <c r="F10536" s="38" t="s">
        <v>28421</v>
      </c>
      <c r="G10536" s="38" t="s">
        <v>41</v>
      </c>
      <c r="H10536" s="38" t="s">
        <v>30546</v>
      </c>
      <c r="I10536" s="38" t="s">
        <v>13904</v>
      </c>
      <c r="J10536" s="40" t="s">
        <v>30545</v>
      </c>
    </row>
    <row r="10537" spans="1:10" x14ac:dyDescent="0.25">
      <c r="A10537" s="37" t="s">
        <v>28</v>
      </c>
      <c r="B10537" s="38" t="s">
        <v>30547</v>
      </c>
      <c r="C10537" s="1" t="str">
        <f t="shared" si="164"/>
        <v>10401256-CAIXA ECONOMICA FEDERAL</v>
      </c>
      <c r="D10537" s="39" t="s">
        <v>6966</v>
      </c>
      <c r="E10537" s="38" t="s">
        <v>6967</v>
      </c>
      <c r="F10537" s="38" t="s">
        <v>28421</v>
      </c>
      <c r="G10537" s="38" t="s">
        <v>33</v>
      </c>
      <c r="H10537" s="38" t="s">
        <v>30548</v>
      </c>
      <c r="I10537" s="38" t="s">
        <v>9565</v>
      </c>
      <c r="J10537" s="40" t="s">
        <v>30547</v>
      </c>
    </row>
    <row r="10538" spans="1:10" x14ac:dyDescent="0.25">
      <c r="A10538" s="37" t="s">
        <v>28</v>
      </c>
      <c r="B10538" s="38" t="s">
        <v>30549</v>
      </c>
      <c r="C10538" s="1" t="str">
        <f t="shared" si="164"/>
        <v>10401260-CAIXA ECONOMICA FEDERAL</v>
      </c>
      <c r="D10538" s="39" t="s">
        <v>6966</v>
      </c>
      <c r="E10538" s="38" t="s">
        <v>6967</v>
      </c>
      <c r="F10538" s="38" t="s">
        <v>28421</v>
      </c>
      <c r="G10538" s="38" t="s">
        <v>33</v>
      </c>
      <c r="H10538" s="38" t="s">
        <v>30550</v>
      </c>
      <c r="I10538" s="38" t="s">
        <v>9580</v>
      </c>
      <c r="J10538" s="40" t="s">
        <v>30549</v>
      </c>
    </row>
    <row r="10539" spans="1:10" x14ac:dyDescent="0.25">
      <c r="A10539" s="37" t="s">
        <v>28</v>
      </c>
      <c r="B10539" s="38" t="s">
        <v>30551</v>
      </c>
      <c r="C10539" s="1" t="str">
        <f t="shared" si="164"/>
        <v>10401261-CAIXA ECONOMICA FEDERAL</v>
      </c>
      <c r="D10539" s="39" t="s">
        <v>6966</v>
      </c>
      <c r="E10539" s="38" t="s">
        <v>6967</v>
      </c>
      <c r="F10539" s="38" t="s">
        <v>28421</v>
      </c>
      <c r="G10539" s="38" t="s">
        <v>33</v>
      </c>
      <c r="H10539" s="38" t="s">
        <v>30552</v>
      </c>
      <c r="I10539" s="38" t="s">
        <v>11725</v>
      </c>
      <c r="J10539" s="40" t="s">
        <v>30551</v>
      </c>
    </row>
    <row r="10540" spans="1:10" x14ac:dyDescent="0.25">
      <c r="A10540" s="37" t="s">
        <v>28</v>
      </c>
      <c r="B10540" s="38" t="s">
        <v>30553</v>
      </c>
      <c r="C10540" s="1" t="str">
        <f t="shared" si="164"/>
        <v>10401264-CAIXA ECONOMICA FEDERAL</v>
      </c>
      <c r="D10540" s="39" t="s">
        <v>6966</v>
      </c>
      <c r="E10540" s="38" t="s">
        <v>6967</v>
      </c>
      <c r="F10540" s="38" t="s">
        <v>28421</v>
      </c>
      <c r="G10540" s="38" t="s">
        <v>33</v>
      </c>
      <c r="H10540" s="38" t="s">
        <v>30554</v>
      </c>
      <c r="I10540" s="38" t="s">
        <v>9420</v>
      </c>
      <c r="J10540" s="40" t="s">
        <v>30553</v>
      </c>
    </row>
    <row r="10541" spans="1:10" x14ac:dyDescent="0.25">
      <c r="A10541" s="37" t="s">
        <v>28</v>
      </c>
      <c r="B10541" s="38" t="s">
        <v>30555</v>
      </c>
      <c r="C10541" s="1" t="str">
        <f t="shared" si="164"/>
        <v>10401265-CAIXA ECONOMICA FEDERAL</v>
      </c>
      <c r="D10541" s="39" t="s">
        <v>6966</v>
      </c>
      <c r="E10541" s="38" t="s">
        <v>6967</v>
      </c>
      <c r="F10541" s="38" t="s">
        <v>28421</v>
      </c>
      <c r="G10541" s="38" t="s">
        <v>33</v>
      </c>
      <c r="H10541" s="38" t="s">
        <v>30556</v>
      </c>
      <c r="I10541" s="38" t="s">
        <v>12684</v>
      </c>
      <c r="J10541" s="40" t="s">
        <v>30555</v>
      </c>
    </row>
    <row r="10542" spans="1:10" x14ac:dyDescent="0.25">
      <c r="A10542" s="37" t="s">
        <v>28</v>
      </c>
      <c r="B10542" s="38" t="s">
        <v>30557</v>
      </c>
      <c r="C10542" s="1" t="str">
        <f t="shared" si="164"/>
        <v>10401266-CAIXA ECONOMICA FEDERAL</v>
      </c>
      <c r="D10542" s="39" t="s">
        <v>6966</v>
      </c>
      <c r="E10542" s="38" t="s">
        <v>6967</v>
      </c>
      <c r="F10542" s="38" t="s">
        <v>28421</v>
      </c>
      <c r="G10542" s="38" t="s">
        <v>33</v>
      </c>
      <c r="H10542" s="38" t="s">
        <v>30558</v>
      </c>
      <c r="I10542" s="38" t="s">
        <v>9790</v>
      </c>
      <c r="J10542" s="40" t="s">
        <v>30557</v>
      </c>
    </row>
    <row r="10543" spans="1:10" x14ac:dyDescent="0.25">
      <c r="A10543" s="37" t="s">
        <v>28</v>
      </c>
      <c r="B10543" s="38" t="s">
        <v>30559</v>
      </c>
      <c r="C10543" s="1" t="str">
        <f t="shared" si="164"/>
        <v>10401267-CAIXA ECONOMICA FEDERAL</v>
      </c>
      <c r="D10543" s="39" t="s">
        <v>6966</v>
      </c>
      <c r="E10543" s="38" t="s">
        <v>6967</v>
      </c>
      <c r="F10543" s="38" t="s">
        <v>28421</v>
      </c>
      <c r="G10543" s="38" t="s">
        <v>33</v>
      </c>
      <c r="H10543" s="38" t="s">
        <v>30560</v>
      </c>
      <c r="I10543" s="38" t="s">
        <v>12719</v>
      </c>
      <c r="J10543" s="40" t="s">
        <v>30559</v>
      </c>
    </row>
    <row r="10544" spans="1:10" x14ac:dyDescent="0.25">
      <c r="A10544" s="37" t="s">
        <v>28</v>
      </c>
      <c r="B10544" s="38" t="s">
        <v>30561</v>
      </c>
      <c r="C10544" s="1" t="str">
        <f t="shared" si="164"/>
        <v>10401268-CAIXA ECONOMICA FEDERAL</v>
      </c>
      <c r="D10544" s="39" t="s">
        <v>6966</v>
      </c>
      <c r="E10544" s="38" t="s">
        <v>6967</v>
      </c>
      <c r="F10544" s="38" t="s">
        <v>28421</v>
      </c>
      <c r="G10544" s="38" t="s">
        <v>33</v>
      </c>
      <c r="H10544" s="38" t="s">
        <v>30562</v>
      </c>
      <c r="I10544" s="38" t="s">
        <v>11750</v>
      </c>
      <c r="J10544" s="40" t="s">
        <v>30561</v>
      </c>
    </row>
    <row r="10545" spans="1:10" x14ac:dyDescent="0.25">
      <c r="A10545" s="37" t="s">
        <v>28</v>
      </c>
      <c r="B10545" s="38" t="s">
        <v>30563</v>
      </c>
      <c r="C10545" s="1" t="str">
        <f t="shared" si="164"/>
        <v>10401278-CAIXA ECONOMICA FEDERAL</v>
      </c>
      <c r="D10545" s="39" t="s">
        <v>6966</v>
      </c>
      <c r="E10545" s="38" t="s">
        <v>6967</v>
      </c>
      <c r="F10545" s="38" t="s">
        <v>28421</v>
      </c>
      <c r="G10545" s="38" t="s">
        <v>34</v>
      </c>
      <c r="H10545" s="38" t="s">
        <v>30564</v>
      </c>
      <c r="I10545" s="38" t="s">
        <v>8901</v>
      </c>
      <c r="J10545" s="40" t="s">
        <v>30563</v>
      </c>
    </row>
    <row r="10546" spans="1:10" x14ac:dyDescent="0.25">
      <c r="A10546" s="37" t="s">
        <v>28</v>
      </c>
      <c r="B10546" s="38" t="s">
        <v>30565</v>
      </c>
      <c r="C10546" s="1" t="str">
        <f t="shared" si="164"/>
        <v>10401282-CAIXA ECONOMICA FEDERAL</v>
      </c>
      <c r="D10546" s="39" t="s">
        <v>6966</v>
      </c>
      <c r="E10546" s="38" t="s">
        <v>6967</v>
      </c>
      <c r="F10546" s="38" t="s">
        <v>28421</v>
      </c>
      <c r="G10546" s="38" t="s">
        <v>33</v>
      </c>
      <c r="H10546" s="38" t="s">
        <v>30566</v>
      </c>
      <c r="I10546" s="38" t="s">
        <v>6996</v>
      </c>
      <c r="J10546" s="40" t="s">
        <v>30565</v>
      </c>
    </row>
    <row r="10547" spans="1:10" x14ac:dyDescent="0.25">
      <c r="A10547" s="37" t="s">
        <v>28</v>
      </c>
      <c r="B10547" s="38" t="s">
        <v>30567</v>
      </c>
      <c r="C10547" s="1" t="str">
        <f t="shared" si="164"/>
        <v>10401284-CAIXA ECONOMICA FEDERAL</v>
      </c>
      <c r="D10547" s="39" t="s">
        <v>6966</v>
      </c>
      <c r="E10547" s="38" t="s">
        <v>6967</v>
      </c>
      <c r="F10547" s="38" t="s">
        <v>28421</v>
      </c>
      <c r="G10547" s="38" t="s">
        <v>33</v>
      </c>
      <c r="H10547" s="38" t="s">
        <v>30568</v>
      </c>
      <c r="I10547" s="38" t="s">
        <v>7293</v>
      </c>
      <c r="J10547" s="40" t="s">
        <v>30567</v>
      </c>
    </row>
    <row r="10548" spans="1:10" x14ac:dyDescent="0.25">
      <c r="A10548" s="37" t="s">
        <v>28</v>
      </c>
      <c r="B10548" s="38" t="s">
        <v>30569</v>
      </c>
      <c r="C10548" s="1" t="str">
        <f t="shared" si="164"/>
        <v>10401286-CAIXA ECONOMICA FEDERAL</v>
      </c>
      <c r="D10548" s="39" t="s">
        <v>6966</v>
      </c>
      <c r="E10548" s="38" t="s">
        <v>6967</v>
      </c>
      <c r="F10548" s="38" t="s">
        <v>28421</v>
      </c>
      <c r="G10548" s="38" t="s">
        <v>33</v>
      </c>
      <c r="H10548" s="38" t="s">
        <v>30570</v>
      </c>
      <c r="I10548" s="38" t="s">
        <v>6996</v>
      </c>
      <c r="J10548" s="40" t="s">
        <v>30569</v>
      </c>
    </row>
    <row r="10549" spans="1:10" x14ac:dyDescent="0.25">
      <c r="A10549" s="37" t="s">
        <v>28</v>
      </c>
      <c r="B10549" s="38" t="s">
        <v>30571</v>
      </c>
      <c r="C10549" s="1" t="str">
        <f t="shared" si="164"/>
        <v>10401287-CAIXA ECONOMICA FEDERAL</v>
      </c>
      <c r="D10549" s="39" t="s">
        <v>6966</v>
      </c>
      <c r="E10549" s="38" t="s">
        <v>6967</v>
      </c>
      <c r="F10549" s="38" t="s">
        <v>28421</v>
      </c>
      <c r="G10549" s="38" t="s">
        <v>33</v>
      </c>
      <c r="H10549" s="38" t="s">
        <v>30572</v>
      </c>
      <c r="I10549" s="38" t="s">
        <v>13281</v>
      </c>
      <c r="J10549" s="40" t="s">
        <v>30571</v>
      </c>
    </row>
    <row r="10550" spans="1:10" x14ac:dyDescent="0.25">
      <c r="A10550" s="37" t="s">
        <v>28</v>
      </c>
      <c r="B10550" s="38" t="s">
        <v>30573</v>
      </c>
      <c r="C10550" s="1" t="str">
        <f t="shared" si="164"/>
        <v>10401292-CAIXA ECONOMICA FEDERAL</v>
      </c>
      <c r="D10550" s="39" t="s">
        <v>6966</v>
      </c>
      <c r="E10550" s="38" t="s">
        <v>6967</v>
      </c>
      <c r="F10550" s="38" t="s">
        <v>28421</v>
      </c>
      <c r="G10550" s="38" t="s">
        <v>34</v>
      </c>
      <c r="H10550" s="38" t="s">
        <v>30574</v>
      </c>
      <c r="I10550" s="38" t="s">
        <v>8291</v>
      </c>
      <c r="J10550" s="40" t="s">
        <v>30573</v>
      </c>
    </row>
    <row r="10551" spans="1:10" x14ac:dyDescent="0.25">
      <c r="A10551" s="37" t="s">
        <v>28</v>
      </c>
      <c r="B10551" s="38" t="s">
        <v>30575</v>
      </c>
      <c r="C10551" s="1" t="str">
        <f t="shared" si="164"/>
        <v>10401294-CAIXA ECONOMICA FEDERAL</v>
      </c>
      <c r="D10551" s="39" t="s">
        <v>6966</v>
      </c>
      <c r="E10551" s="38" t="s">
        <v>6967</v>
      </c>
      <c r="F10551" s="38" t="s">
        <v>28421</v>
      </c>
      <c r="G10551" s="38" t="s">
        <v>32</v>
      </c>
      <c r="H10551" s="38" t="s">
        <v>30576</v>
      </c>
      <c r="I10551" s="38" t="s">
        <v>6989</v>
      </c>
      <c r="J10551" s="40" t="s">
        <v>30575</v>
      </c>
    </row>
    <row r="10552" spans="1:10" x14ac:dyDescent="0.25">
      <c r="A10552" s="37" t="s">
        <v>28</v>
      </c>
      <c r="B10552" s="38" t="s">
        <v>30577</v>
      </c>
      <c r="C10552" s="1" t="str">
        <f t="shared" si="164"/>
        <v>10401295-CAIXA ECONOMICA FEDERAL</v>
      </c>
      <c r="D10552" s="39" t="s">
        <v>6966</v>
      </c>
      <c r="E10552" s="38" t="s">
        <v>6967</v>
      </c>
      <c r="F10552" s="38" t="s">
        <v>28421</v>
      </c>
      <c r="G10552" s="38" t="s">
        <v>32</v>
      </c>
      <c r="H10552" s="38" t="s">
        <v>30578</v>
      </c>
      <c r="I10552" s="38" t="s">
        <v>8659</v>
      </c>
      <c r="J10552" s="40" t="s">
        <v>30577</v>
      </c>
    </row>
    <row r="10553" spans="1:10" x14ac:dyDescent="0.25">
      <c r="A10553" s="37" t="s">
        <v>28</v>
      </c>
      <c r="B10553" s="38" t="s">
        <v>30579</v>
      </c>
      <c r="C10553" s="1" t="str">
        <f t="shared" si="164"/>
        <v>10401296-CAIXA ECONOMICA FEDERAL</v>
      </c>
      <c r="D10553" s="39" t="s">
        <v>6966</v>
      </c>
      <c r="E10553" s="38" t="s">
        <v>6967</v>
      </c>
      <c r="F10553" s="38" t="s">
        <v>28421</v>
      </c>
      <c r="G10553" s="38" t="s">
        <v>32</v>
      </c>
      <c r="H10553" s="38" t="s">
        <v>30580</v>
      </c>
      <c r="I10553" s="38" t="s">
        <v>8732</v>
      </c>
      <c r="J10553" s="40" t="s">
        <v>30579</v>
      </c>
    </row>
    <row r="10554" spans="1:10" x14ac:dyDescent="0.25">
      <c r="A10554" s="37" t="s">
        <v>28</v>
      </c>
      <c r="B10554" s="38" t="s">
        <v>30581</v>
      </c>
      <c r="C10554" s="1" t="str">
        <f t="shared" si="164"/>
        <v>10401298-CAIXA ECONOMICA FEDERAL</v>
      </c>
      <c r="D10554" s="39" t="s">
        <v>6966</v>
      </c>
      <c r="E10554" s="38" t="s">
        <v>6967</v>
      </c>
      <c r="F10554" s="38" t="s">
        <v>28421</v>
      </c>
      <c r="G10554" s="38" t="s">
        <v>7099</v>
      </c>
      <c r="H10554" s="38" t="s">
        <v>30582</v>
      </c>
      <c r="I10554" s="38" t="s">
        <v>8306</v>
      </c>
      <c r="J10554" s="40" t="s">
        <v>30581</v>
      </c>
    </row>
    <row r="10555" spans="1:10" x14ac:dyDescent="0.25">
      <c r="A10555" s="37" t="s">
        <v>28</v>
      </c>
      <c r="B10555" s="38" t="s">
        <v>30583</v>
      </c>
      <c r="C10555" s="1" t="str">
        <f t="shared" si="164"/>
        <v>10401300-CAIXA ECONOMICA FEDERAL</v>
      </c>
      <c r="D10555" s="39" t="s">
        <v>6966</v>
      </c>
      <c r="E10555" s="38" t="s">
        <v>6967</v>
      </c>
      <c r="F10555" s="38" t="s">
        <v>28421</v>
      </c>
      <c r="G10555" s="38" t="s">
        <v>29</v>
      </c>
      <c r="H10555" s="38" t="s">
        <v>30584</v>
      </c>
      <c r="I10555" s="38" t="s">
        <v>6974</v>
      </c>
      <c r="J10555" s="40" t="s">
        <v>30583</v>
      </c>
    </row>
    <row r="10556" spans="1:10" x14ac:dyDescent="0.25">
      <c r="A10556" s="37" t="s">
        <v>28</v>
      </c>
      <c r="B10556" s="38" t="s">
        <v>30585</v>
      </c>
      <c r="C10556" s="1" t="str">
        <f t="shared" si="164"/>
        <v>10401302-CAIXA ECONOMICA FEDERAL</v>
      </c>
      <c r="D10556" s="39" t="s">
        <v>6966</v>
      </c>
      <c r="E10556" s="38" t="s">
        <v>6967</v>
      </c>
      <c r="F10556" s="38" t="s">
        <v>28421</v>
      </c>
      <c r="G10556" s="38" t="s">
        <v>29</v>
      </c>
      <c r="H10556" s="38" t="s">
        <v>30586</v>
      </c>
      <c r="I10556" s="38" t="s">
        <v>6974</v>
      </c>
      <c r="J10556" s="40" t="s">
        <v>30585</v>
      </c>
    </row>
    <row r="10557" spans="1:10" x14ac:dyDescent="0.25">
      <c r="A10557" s="37" t="s">
        <v>28</v>
      </c>
      <c r="B10557" s="38" t="s">
        <v>30587</v>
      </c>
      <c r="C10557" s="1" t="str">
        <f t="shared" si="164"/>
        <v>10401305-CAIXA ECONOMICA FEDERAL</v>
      </c>
      <c r="D10557" s="39" t="s">
        <v>6966</v>
      </c>
      <c r="E10557" s="38" t="s">
        <v>6967</v>
      </c>
      <c r="F10557" s="38" t="s">
        <v>28421</v>
      </c>
      <c r="G10557" s="38" t="s">
        <v>31</v>
      </c>
      <c r="H10557" s="38" t="s">
        <v>30588</v>
      </c>
      <c r="I10557" s="38" t="s">
        <v>8606</v>
      </c>
      <c r="J10557" s="40" t="s">
        <v>30587</v>
      </c>
    </row>
    <row r="10558" spans="1:10" x14ac:dyDescent="0.25">
      <c r="A10558" s="37" t="s">
        <v>28</v>
      </c>
      <c r="B10558" s="38" t="s">
        <v>30589</v>
      </c>
      <c r="C10558" s="1" t="str">
        <f t="shared" si="164"/>
        <v>10401306-CAIXA ECONOMICA FEDERAL</v>
      </c>
      <c r="D10558" s="39" t="s">
        <v>6966</v>
      </c>
      <c r="E10558" s="38" t="s">
        <v>6967</v>
      </c>
      <c r="F10558" s="38" t="s">
        <v>28421</v>
      </c>
      <c r="G10558" s="38" t="s">
        <v>41</v>
      </c>
      <c r="H10558" s="38" t="s">
        <v>30590</v>
      </c>
      <c r="I10558" s="38" t="s">
        <v>15661</v>
      </c>
      <c r="J10558" s="40" t="s">
        <v>30589</v>
      </c>
    </row>
    <row r="10559" spans="1:10" x14ac:dyDescent="0.25">
      <c r="A10559" s="37" t="s">
        <v>28</v>
      </c>
      <c r="B10559" s="38" t="s">
        <v>30591</v>
      </c>
      <c r="C10559" s="1" t="str">
        <f t="shared" si="164"/>
        <v>10401307-CAIXA ECONOMICA FEDERAL</v>
      </c>
      <c r="D10559" s="39" t="s">
        <v>6966</v>
      </c>
      <c r="E10559" s="38" t="s">
        <v>6967</v>
      </c>
      <c r="F10559" s="38" t="s">
        <v>28421</v>
      </c>
      <c r="G10559" s="38" t="s">
        <v>40</v>
      </c>
      <c r="H10559" s="38" t="s">
        <v>30592</v>
      </c>
      <c r="I10559" s="38" t="s">
        <v>7030</v>
      </c>
      <c r="J10559" s="40" t="s">
        <v>30591</v>
      </c>
    </row>
    <row r="10560" spans="1:10" x14ac:dyDescent="0.25">
      <c r="A10560" s="37" t="s">
        <v>28</v>
      </c>
      <c r="B10560" s="38" t="s">
        <v>30593</v>
      </c>
      <c r="C10560" s="1" t="str">
        <f t="shared" si="164"/>
        <v>10401308-CAIXA ECONOMICA FEDERAL</v>
      </c>
      <c r="D10560" s="39" t="s">
        <v>6966</v>
      </c>
      <c r="E10560" s="38" t="s">
        <v>6967</v>
      </c>
      <c r="F10560" s="38" t="s">
        <v>28421</v>
      </c>
      <c r="G10560" s="38" t="s">
        <v>42</v>
      </c>
      <c r="H10560" s="38" t="s">
        <v>30594</v>
      </c>
      <c r="I10560" s="38" t="s">
        <v>8627</v>
      </c>
      <c r="J10560" s="40" t="s">
        <v>30593</v>
      </c>
    </row>
    <row r="10561" spans="1:10" x14ac:dyDescent="0.25">
      <c r="A10561" s="37" t="s">
        <v>28</v>
      </c>
      <c r="B10561" s="38" t="s">
        <v>30595</v>
      </c>
      <c r="C10561" s="1" t="str">
        <f t="shared" si="164"/>
        <v>10401311-CAIXA ECONOMICA FEDERAL</v>
      </c>
      <c r="D10561" s="39" t="s">
        <v>6966</v>
      </c>
      <c r="E10561" s="38" t="s">
        <v>6967</v>
      </c>
      <c r="F10561" s="38" t="s">
        <v>28421</v>
      </c>
      <c r="G10561" s="38" t="s">
        <v>37</v>
      </c>
      <c r="H10561" s="38" t="s">
        <v>30596</v>
      </c>
      <c r="I10561" s="38" t="s">
        <v>12471</v>
      </c>
      <c r="J10561" s="40" t="s">
        <v>30595</v>
      </c>
    </row>
    <row r="10562" spans="1:10" x14ac:dyDescent="0.25">
      <c r="A10562" s="37" t="s">
        <v>28</v>
      </c>
      <c r="B10562" s="38" t="s">
        <v>30597</v>
      </c>
      <c r="C10562" s="1" t="str">
        <f t="shared" si="164"/>
        <v>10401312-CAIXA ECONOMICA FEDERAL</v>
      </c>
      <c r="D10562" s="39" t="s">
        <v>6966</v>
      </c>
      <c r="E10562" s="38" t="s">
        <v>6967</v>
      </c>
      <c r="F10562" s="38" t="s">
        <v>28421</v>
      </c>
      <c r="G10562" s="38" t="s">
        <v>37</v>
      </c>
      <c r="H10562" s="38" t="s">
        <v>30598</v>
      </c>
      <c r="I10562" s="38" t="s">
        <v>7594</v>
      </c>
      <c r="J10562" s="40" t="s">
        <v>30597</v>
      </c>
    </row>
    <row r="10563" spans="1:10" x14ac:dyDescent="0.25">
      <c r="A10563" s="37" t="s">
        <v>28</v>
      </c>
      <c r="B10563" s="38" t="s">
        <v>30599</v>
      </c>
      <c r="C10563" s="1" t="str">
        <f t="shared" ref="C10563:C10626" si="165">CONCATENATE(B10563,"-",F10563)</f>
        <v>10401314-CAIXA ECONOMICA FEDERAL</v>
      </c>
      <c r="D10563" s="39" t="s">
        <v>6966</v>
      </c>
      <c r="E10563" s="38" t="s">
        <v>6967</v>
      </c>
      <c r="F10563" s="38" t="s">
        <v>28421</v>
      </c>
      <c r="G10563" s="38" t="s">
        <v>30</v>
      </c>
      <c r="H10563" s="38" t="s">
        <v>30600</v>
      </c>
      <c r="I10563" s="38" t="s">
        <v>6977</v>
      </c>
      <c r="J10563" s="40" t="s">
        <v>30599</v>
      </c>
    </row>
    <row r="10564" spans="1:10" x14ac:dyDescent="0.25">
      <c r="A10564" s="37" t="s">
        <v>28</v>
      </c>
      <c r="B10564" s="38" t="s">
        <v>30601</v>
      </c>
      <c r="C10564" s="1" t="str">
        <f t="shared" si="165"/>
        <v>10401315-CAIXA ECONOMICA FEDERAL</v>
      </c>
      <c r="D10564" s="39" t="s">
        <v>6966</v>
      </c>
      <c r="E10564" s="38" t="s">
        <v>6967</v>
      </c>
      <c r="F10564" s="38" t="s">
        <v>28421</v>
      </c>
      <c r="G10564" s="38" t="s">
        <v>30</v>
      </c>
      <c r="H10564" s="38" t="s">
        <v>30602</v>
      </c>
      <c r="I10564" s="38" t="s">
        <v>6977</v>
      </c>
      <c r="J10564" s="40" t="s">
        <v>30601</v>
      </c>
    </row>
    <row r="10565" spans="1:10" x14ac:dyDescent="0.25">
      <c r="A10565" s="37" t="s">
        <v>28</v>
      </c>
      <c r="B10565" s="38" t="s">
        <v>30603</v>
      </c>
      <c r="C10565" s="1" t="str">
        <f t="shared" si="165"/>
        <v>10401316-CAIXA ECONOMICA FEDERAL</v>
      </c>
      <c r="D10565" s="39" t="s">
        <v>6966</v>
      </c>
      <c r="E10565" s="38" t="s">
        <v>6967</v>
      </c>
      <c r="F10565" s="38" t="s">
        <v>28421</v>
      </c>
      <c r="G10565" s="38" t="s">
        <v>33</v>
      </c>
      <c r="H10565" s="38" t="s">
        <v>30604</v>
      </c>
      <c r="I10565" s="38" t="s">
        <v>6996</v>
      </c>
      <c r="J10565" s="40" t="s">
        <v>30603</v>
      </c>
    </row>
    <row r="10566" spans="1:10" x14ac:dyDescent="0.25">
      <c r="A10566" s="37" t="s">
        <v>28</v>
      </c>
      <c r="B10566" s="38" t="s">
        <v>30605</v>
      </c>
      <c r="C10566" s="1" t="str">
        <f t="shared" si="165"/>
        <v>10401318-CAIXA ECONOMICA FEDERAL</v>
      </c>
      <c r="D10566" s="39" t="s">
        <v>6966</v>
      </c>
      <c r="E10566" s="38" t="s">
        <v>6967</v>
      </c>
      <c r="F10566" s="38" t="s">
        <v>28421</v>
      </c>
      <c r="G10566" s="38" t="s">
        <v>33</v>
      </c>
      <c r="H10566" s="38" t="s">
        <v>30606</v>
      </c>
      <c r="I10566" s="38" t="s">
        <v>8356</v>
      </c>
      <c r="J10566" s="40" t="s">
        <v>30605</v>
      </c>
    </row>
    <row r="10567" spans="1:10" x14ac:dyDescent="0.25">
      <c r="A10567" s="37" t="s">
        <v>28</v>
      </c>
      <c r="B10567" s="38" t="s">
        <v>30607</v>
      </c>
      <c r="C10567" s="1" t="str">
        <f t="shared" si="165"/>
        <v>10401319-CAIXA ECONOMICA FEDERAL</v>
      </c>
      <c r="D10567" s="39" t="s">
        <v>6966</v>
      </c>
      <c r="E10567" s="38" t="s">
        <v>6967</v>
      </c>
      <c r="F10567" s="38" t="s">
        <v>28421</v>
      </c>
      <c r="G10567" s="38" t="s">
        <v>33</v>
      </c>
      <c r="H10567" s="38" t="s">
        <v>30608</v>
      </c>
      <c r="I10567" s="38" t="s">
        <v>8753</v>
      </c>
      <c r="J10567" s="40" t="s">
        <v>30607</v>
      </c>
    </row>
    <row r="10568" spans="1:10" x14ac:dyDescent="0.25">
      <c r="A10568" s="37" t="s">
        <v>28</v>
      </c>
      <c r="B10568" s="38" t="s">
        <v>30609</v>
      </c>
      <c r="C10568" s="1" t="str">
        <f t="shared" si="165"/>
        <v>10401326-CAIXA ECONOMICA FEDERAL</v>
      </c>
      <c r="D10568" s="39" t="s">
        <v>6966</v>
      </c>
      <c r="E10568" s="38" t="s">
        <v>6967</v>
      </c>
      <c r="F10568" s="38" t="s">
        <v>28421</v>
      </c>
      <c r="G10568" s="38" t="s">
        <v>6969</v>
      </c>
      <c r="H10568" s="38" t="s">
        <v>30610</v>
      </c>
      <c r="I10568" s="38" t="s">
        <v>6971</v>
      </c>
      <c r="J10568" s="40" t="s">
        <v>30609</v>
      </c>
    </row>
    <row r="10569" spans="1:10" x14ac:dyDescent="0.25">
      <c r="A10569" s="37" t="s">
        <v>28</v>
      </c>
      <c r="B10569" s="38" t="s">
        <v>30611</v>
      </c>
      <c r="C10569" s="1" t="str">
        <f t="shared" si="165"/>
        <v>10401327-CAIXA ECONOMICA FEDERAL</v>
      </c>
      <c r="D10569" s="39" t="s">
        <v>6966</v>
      </c>
      <c r="E10569" s="38" t="s">
        <v>6967</v>
      </c>
      <c r="F10569" s="38" t="s">
        <v>28421</v>
      </c>
      <c r="G10569" s="38" t="s">
        <v>6969</v>
      </c>
      <c r="H10569" s="38" t="s">
        <v>30612</v>
      </c>
      <c r="I10569" s="38" t="s">
        <v>6971</v>
      </c>
      <c r="J10569" s="40" t="s">
        <v>30611</v>
      </c>
    </row>
    <row r="10570" spans="1:10" x14ac:dyDescent="0.25">
      <c r="A10570" s="37" t="s">
        <v>28</v>
      </c>
      <c r="B10570" s="38" t="s">
        <v>30613</v>
      </c>
      <c r="C10570" s="1" t="str">
        <f t="shared" si="165"/>
        <v>10401330-CAIXA ECONOMICA FEDERAL</v>
      </c>
      <c r="D10570" s="39" t="s">
        <v>6966</v>
      </c>
      <c r="E10570" s="38" t="s">
        <v>6967</v>
      </c>
      <c r="F10570" s="38" t="s">
        <v>28421</v>
      </c>
      <c r="G10570" s="38" t="s">
        <v>6969</v>
      </c>
      <c r="H10570" s="38" t="s">
        <v>30614</v>
      </c>
      <c r="I10570" s="38" t="s">
        <v>6971</v>
      </c>
      <c r="J10570" s="40" t="s">
        <v>30613</v>
      </c>
    </row>
    <row r="10571" spans="1:10" x14ac:dyDescent="0.25">
      <c r="A10571" s="37" t="s">
        <v>28</v>
      </c>
      <c r="B10571" s="38" t="s">
        <v>30615</v>
      </c>
      <c r="C10571" s="1" t="str">
        <f t="shared" si="165"/>
        <v>10401331-CAIXA ECONOMICA FEDERAL</v>
      </c>
      <c r="D10571" s="39" t="s">
        <v>6966</v>
      </c>
      <c r="E10571" s="38" t="s">
        <v>6967</v>
      </c>
      <c r="F10571" s="38" t="s">
        <v>28421</v>
      </c>
      <c r="G10571" s="38" t="s">
        <v>6969</v>
      </c>
      <c r="H10571" s="38" t="s">
        <v>30616</v>
      </c>
      <c r="I10571" s="38" t="s">
        <v>16020</v>
      </c>
      <c r="J10571" s="40" t="s">
        <v>30615</v>
      </c>
    </row>
    <row r="10572" spans="1:10" x14ac:dyDescent="0.25">
      <c r="A10572" s="37" t="s">
        <v>28</v>
      </c>
      <c r="B10572" s="38" t="s">
        <v>30617</v>
      </c>
      <c r="C10572" s="1" t="str">
        <f t="shared" si="165"/>
        <v>10401332-CAIXA ECONOMICA FEDERAL</v>
      </c>
      <c r="D10572" s="39" t="s">
        <v>6966</v>
      </c>
      <c r="E10572" s="38" t="s">
        <v>6967</v>
      </c>
      <c r="F10572" s="38" t="s">
        <v>28421</v>
      </c>
      <c r="G10572" s="38" t="s">
        <v>6969</v>
      </c>
      <c r="H10572" s="38" t="s">
        <v>30618</v>
      </c>
      <c r="I10572" s="38" t="s">
        <v>13661</v>
      </c>
      <c r="J10572" s="40" t="s">
        <v>30617</v>
      </c>
    </row>
    <row r="10573" spans="1:10" x14ac:dyDescent="0.25">
      <c r="A10573" s="37" t="s">
        <v>28</v>
      </c>
      <c r="B10573" s="38" t="s">
        <v>30619</v>
      </c>
      <c r="C10573" s="1" t="str">
        <f t="shared" si="165"/>
        <v>10401334-CAIXA ECONOMICA FEDERAL</v>
      </c>
      <c r="D10573" s="39" t="s">
        <v>6966</v>
      </c>
      <c r="E10573" s="38" t="s">
        <v>6967</v>
      </c>
      <c r="F10573" s="38" t="s">
        <v>28421</v>
      </c>
      <c r="G10573" s="38" t="s">
        <v>6969</v>
      </c>
      <c r="H10573" s="38" t="s">
        <v>30620</v>
      </c>
      <c r="I10573" s="38" t="s">
        <v>7932</v>
      </c>
      <c r="J10573" s="40" t="s">
        <v>30619</v>
      </c>
    </row>
    <row r="10574" spans="1:10" x14ac:dyDescent="0.25">
      <c r="A10574" s="37" t="s">
        <v>28</v>
      </c>
      <c r="B10574" s="38" t="s">
        <v>30621</v>
      </c>
      <c r="C10574" s="1" t="str">
        <f t="shared" si="165"/>
        <v>10401335-CAIXA ECONOMICA FEDERAL</v>
      </c>
      <c r="D10574" s="39" t="s">
        <v>6966</v>
      </c>
      <c r="E10574" s="38" t="s">
        <v>6967</v>
      </c>
      <c r="F10574" s="38" t="s">
        <v>28421</v>
      </c>
      <c r="G10574" s="38" t="s">
        <v>6969</v>
      </c>
      <c r="H10574" s="38" t="s">
        <v>30622</v>
      </c>
      <c r="I10574" s="38" t="s">
        <v>9435</v>
      </c>
      <c r="J10574" s="40" t="s">
        <v>30621</v>
      </c>
    </row>
    <row r="10575" spans="1:10" x14ac:dyDescent="0.25">
      <c r="A10575" s="37" t="s">
        <v>28</v>
      </c>
      <c r="B10575" s="38" t="s">
        <v>30623</v>
      </c>
      <c r="C10575" s="1" t="str">
        <f t="shared" si="165"/>
        <v>10401336-CAIXA ECONOMICA FEDERAL</v>
      </c>
      <c r="D10575" s="39" t="s">
        <v>6966</v>
      </c>
      <c r="E10575" s="38" t="s">
        <v>6967</v>
      </c>
      <c r="F10575" s="38" t="s">
        <v>28421</v>
      </c>
      <c r="G10575" s="38" t="s">
        <v>6969</v>
      </c>
      <c r="H10575" s="38" t="s">
        <v>30624</v>
      </c>
      <c r="I10575" s="38" t="s">
        <v>12986</v>
      </c>
      <c r="J10575" s="40" t="s">
        <v>30623</v>
      </c>
    </row>
    <row r="10576" spans="1:10" x14ac:dyDescent="0.25">
      <c r="A10576" s="37" t="s">
        <v>28</v>
      </c>
      <c r="B10576" s="38" t="s">
        <v>30625</v>
      </c>
      <c r="C10576" s="1" t="str">
        <f t="shared" si="165"/>
        <v>10401337-CAIXA ECONOMICA FEDERAL</v>
      </c>
      <c r="D10576" s="39" t="s">
        <v>6966</v>
      </c>
      <c r="E10576" s="38" t="s">
        <v>6967</v>
      </c>
      <c r="F10576" s="38" t="s">
        <v>28421</v>
      </c>
      <c r="G10576" s="38" t="s">
        <v>6969</v>
      </c>
      <c r="H10576" s="38" t="s">
        <v>30626</v>
      </c>
      <c r="I10576" s="38" t="s">
        <v>7189</v>
      </c>
      <c r="J10576" s="40" t="s">
        <v>30625</v>
      </c>
    </row>
    <row r="10577" spans="1:10" x14ac:dyDescent="0.25">
      <c r="A10577" s="37" t="s">
        <v>28</v>
      </c>
      <c r="B10577" s="38" t="s">
        <v>30627</v>
      </c>
      <c r="C10577" s="1" t="str">
        <f t="shared" si="165"/>
        <v>10401338-CAIXA ECONOMICA FEDERAL</v>
      </c>
      <c r="D10577" s="39" t="s">
        <v>6966</v>
      </c>
      <c r="E10577" s="38" t="s">
        <v>6967</v>
      </c>
      <c r="F10577" s="38" t="s">
        <v>28421</v>
      </c>
      <c r="G10577" s="38" t="s">
        <v>7099</v>
      </c>
      <c r="H10577" s="38" t="s">
        <v>30628</v>
      </c>
      <c r="I10577" s="38" t="s">
        <v>8804</v>
      </c>
      <c r="J10577" s="40" t="s">
        <v>30627</v>
      </c>
    </row>
    <row r="10578" spans="1:10" x14ac:dyDescent="0.25">
      <c r="A10578" s="37" t="s">
        <v>28</v>
      </c>
      <c r="B10578" s="38" t="s">
        <v>30629</v>
      </c>
      <c r="C10578" s="1" t="str">
        <f t="shared" si="165"/>
        <v>10401339-CAIXA ECONOMICA FEDERAL</v>
      </c>
      <c r="D10578" s="39" t="s">
        <v>6966</v>
      </c>
      <c r="E10578" s="38" t="s">
        <v>6967</v>
      </c>
      <c r="F10578" s="38" t="s">
        <v>28421</v>
      </c>
      <c r="G10578" s="38" t="s">
        <v>6969</v>
      </c>
      <c r="H10578" s="38" t="s">
        <v>30630</v>
      </c>
      <c r="I10578" s="38" t="s">
        <v>6971</v>
      </c>
      <c r="J10578" s="40" t="s">
        <v>30629</v>
      </c>
    </row>
    <row r="10579" spans="1:10" x14ac:dyDescent="0.25">
      <c r="A10579" s="37" t="s">
        <v>28</v>
      </c>
      <c r="B10579" s="38" t="s">
        <v>30631</v>
      </c>
      <c r="C10579" s="1" t="str">
        <f t="shared" si="165"/>
        <v>10401340-CAIXA ECONOMICA FEDERAL</v>
      </c>
      <c r="D10579" s="39" t="s">
        <v>6966</v>
      </c>
      <c r="E10579" s="38" t="s">
        <v>6967</v>
      </c>
      <c r="F10579" s="38" t="s">
        <v>28421</v>
      </c>
      <c r="G10579" s="38" t="s">
        <v>7099</v>
      </c>
      <c r="H10579" s="38" t="s">
        <v>30632</v>
      </c>
      <c r="I10579" s="38" t="s">
        <v>7231</v>
      </c>
      <c r="J10579" s="40" t="s">
        <v>30631</v>
      </c>
    </row>
    <row r="10580" spans="1:10" x14ac:dyDescent="0.25">
      <c r="A10580" s="37" t="s">
        <v>28</v>
      </c>
      <c r="B10580" s="38" t="s">
        <v>30633</v>
      </c>
      <c r="C10580" s="1" t="str">
        <f t="shared" si="165"/>
        <v>10401343-CAIXA ECONOMICA FEDERAL</v>
      </c>
      <c r="D10580" s="39" t="s">
        <v>6966</v>
      </c>
      <c r="E10580" s="38" t="s">
        <v>6967</v>
      </c>
      <c r="F10580" s="38" t="s">
        <v>28421</v>
      </c>
      <c r="G10580" s="38" t="s">
        <v>6969</v>
      </c>
      <c r="H10580" s="38" t="s">
        <v>30634</v>
      </c>
      <c r="I10580" s="38" t="s">
        <v>6971</v>
      </c>
      <c r="J10580" s="40" t="s">
        <v>30633</v>
      </c>
    </row>
    <row r="10581" spans="1:10" x14ac:dyDescent="0.25">
      <c r="A10581" s="37" t="s">
        <v>28</v>
      </c>
      <c r="B10581" s="38" t="s">
        <v>30635</v>
      </c>
      <c r="C10581" s="1" t="str">
        <f t="shared" si="165"/>
        <v>10401344-CAIXA ECONOMICA FEDERAL</v>
      </c>
      <c r="D10581" s="39" t="s">
        <v>6966</v>
      </c>
      <c r="E10581" s="38" t="s">
        <v>6967</v>
      </c>
      <c r="F10581" s="38" t="s">
        <v>28421</v>
      </c>
      <c r="G10581" s="38" t="s">
        <v>6969</v>
      </c>
      <c r="H10581" s="38" t="s">
        <v>30636</v>
      </c>
      <c r="I10581" s="38" t="s">
        <v>6971</v>
      </c>
      <c r="J10581" s="40" t="s">
        <v>30635</v>
      </c>
    </row>
    <row r="10582" spans="1:10" x14ac:dyDescent="0.25">
      <c r="A10582" s="37" t="s">
        <v>28</v>
      </c>
      <c r="B10582" s="38" t="s">
        <v>30637</v>
      </c>
      <c r="C10582" s="1" t="str">
        <f t="shared" si="165"/>
        <v>10401348-CAIXA ECONOMICA FEDERAL</v>
      </c>
      <c r="D10582" s="39" t="s">
        <v>6966</v>
      </c>
      <c r="E10582" s="38" t="s">
        <v>6967</v>
      </c>
      <c r="F10582" s="38" t="s">
        <v>28421</v>
      </c>
      <c r="G10582" s="38" t="s">
        <v>38</v>
      </c>
      <c r="H10582" s="38" t="s">
        <v>30638</v>
      </c>
      <c r="I10582" s="38" t="s">
        <v>7018</v>
      </c>
      <c r="J10582" s="40" t="s">
        <v>30637</v>
      </c>
    </row>
    <row r="10583" spans="1:10" x14ac:dyDescent="0.25">
      <c r="A10583" s="37" t="s">
        <v>28</v>
      </c>
      <c r="B10583" s="38" t="s">
        <v>30639</v>
      </c>
      <c r="C10583" s="1" t="str">
        <f t="shared" si="165"/>
        <v>10401349-CAIXA ECONOMICA FEDERAL</v>
      </c>
      <c r="D10583" s="39" t="s">
        <v>6966</v>
      </c>
      <c r="E10583" s="38" t="s">
        <v>6967</v>
      </c>
      <c r="F10583" s="38" t="s">
        <v>28421</v>
      </c>
      <c r="G10583" s="38" t="s">
        <v>25</v>
      </c>
      <c r="H10583" s="38" t="s">
        <v>30640</v>
      </c>
      <c r="I10583" s="38" t="s">
        <v>7024</v>
      </c>
      <c r="J10583" s="40" t="s">
        <v>30639</v>
      </c>
    </row>
    <row r="10584" spans="1:10" x14ac:dyDescent="0.25">
      <c r="A10584" s="37" t="s">
        <v>28</v>
      </c>
      <c r="B10584" s="38" t="s">
        <v>30641</v>
      </c>
      <c r="C10584" s="1" t="str">
        <f t="shared" si="165"/>
        <v>10401350-CAIXA ECONOMICA FEDERAL</v>
      </c>
      <c r="D10584" s="39" t="s">
        <v>6966</v>
      </c>
      <c r="E10584" s="38" t="s">
        <v>6967</v>
      </c>
      <c r="F10584" s="38" t="s">
        <v>28421</v>
      </c>
      <c r="G10584" s="38" t="s">
        <v>25</v>
      </c>
      <c r="H10584" s="38" t="s">
        <v>30642</v>
      </c>
      <c r="I10584" s="38" t="s">
        <v>12660</v>
      </c>
      <c r="J10584" s="40" t="s">
        <v>30641</v>
      </c>
    </row>
    <row r="10585" spans="1:10" x14ac:dyDescent="0.25">
      <c r="A10585" s="37" t="s">
        <v>28</v>
      </c>
      <c r="B10585" s="38" t="s">
        <v>30643</v>
      </c>
      <c r="C10585" s="1" t="str">
        <f t="shared" si="165"/>
        <v>10401351-CAIXA ECONOMICA FEDERAL</v>
      </c>
      <c r="D10585" s="39" t="s">
        <v>6966</v>
      </c>
      <c r="E10585" s="38" t="s">
        <v>6967</v>
      </c>
      <c r="F10585" s="38" t="s">
        <v>28421</v>
      </c>
      <c r="G10585" s="38" t="s">
        <v>25</v>
      </c>
      <c r="H10585" s="38" t="s">
        <v>30644</v>
      </c>
      <c r="I10585" s="38" t="s">
        <v>8818</v>
      </c>
      <c r="J10585" s="40" t="s">
        <v>30643</v>
      </c>
    </row>
    <row r="10586" spans="1:10" x14ac:dyDescent="0.25">
      <c r="A10586" s="37" t="s">
        <v>28</v>
      </c>
      <c r="B10586" s="38" t="s">
        <v>30645</v>
      </c>
      <c r="C10586" s="1" t="str">
        <f t="shared" si="165"/>
        <v>10401352-CAIXA ECONOMICA FEDERAL</v>
      </c>
      <c r="D10586" s="39" t="s">
        <v>6966</v>
      </c>
      <c r="E10586" s="38" t="s">
        <v>6967</v>
      </c>
      <c r="F10586" s="38" t="s">
        <v>28421</v>
      </c>
      <c r="G10586" s="38" t="s">
        <v>25</v>
      </c>
      <c r="H10586" s="38" t="s">
        <v>30646</v>
      </c>
      <c r="I10586" s="38" t="s">
        <v>13746</v>
      </c>
      <c r="J10586" s="40" t="s">
        <v>30645</v>
      </c>
    </row>
    <row r="10587" spans="1:10" x14ac:dyDescent="0.25">
      <c r="A10587" s="37" t="s">
        <v>28</v>
      </c>
      <c r="B10587" s="38" t="s">
        <v>30647</v>
      </c>
      <c r="C10587" s="1" t="str">
        <f t="shared" si="165"/>
        <v>10401353-CAIXA ECONOMICA FEDERAL</v>
      </c>
      <c r="D10587" s="39" t="s">
        <v>6966</v>
      </c>
      <c r="E10587" s="38" t="s">
        <v>6967</v>
      </c>
      <c r="F10587" s="38" t="s">
        <v>28421</v>
      </c>
      <c r="G10587" s="38" t="s">
        <v>25</v>
      </c>
      <c r="H10587" s="38" t="s">
        <v>30648</v>
      </c>
      <c r="I10587" s="38" t="s">
        <v>12821</v>
      </c>
      <c r="J10587" s="40" t="s">
        <v>30647</v>
      </c>
    </row>
    <row r="10588" spans="1:10" x14ac:dyDescent="0.25">
      <c r="A10588" s="37" t="s">
        <v>28</v>
      </c>
      <c r="B10588" s="38" t="s">
        <v>30649</v>
      </c>
      <c r="C10588" s="1" t="str">
        <f t="shared" si="165"/>
        <v>10401354-CAIXA ECONOMICA FEDERAL</v>
      </c>
      <c r="D10588" s="39" t="s">
        <v>6966</v>
      </c>
      <c r="E10588" s="38" t="s">
        <v>6967</v>
      </c>
      <c r="F10588" s="38" t="s">
        <v>28421</v>
      </c>
      <c r="G10588" s="38" t="s">
        <v>25</v>
      </c>
      <c r="H10588" s="38" t="s">
        <v>30650</v>
      </c>
      <c r="I10588" s="38" t="s">
        <v>8278</v>
      </c>
      <c r="J10588" s="40" t="s">
        <v>30649</v>
      </c>
    </row>
    <row r="10589" spans="1:10" x14ac:dyDescent="0.25">
      <c r="A10589" s="37" t="s">
        <v>28</v>
      </c>
      <c r="B10589" s="38" t="s">
        <v>30651</v>
      </c>
      <c r="C10589" s="1" t="str">
        <f t="shared" si="165"/>
        <v>10401357-CAIXA ECONOMICA FEDERAL</v>
      </c>
      <c r="D10589" s="39" t="s">
        <v>6966</v>
      </c>
      <c r="E10589" s="38" t="s">
        <v>6967</v>
      </c>
      <c r="F10589" s="38" t="s">
        <v>28421</v>
      </c>
      <c r="G10589" s="38" t="s">
        <v>25</v>
      </c>
      <c r="H10589" s="38" t="s">
        <v>30652</v>
      </c>
      <c r="I10589" s="38" t="s">
        <v>9032</v>
      </c>
      <c r="J10589" s="40" t="s">
        <v>30651</v>
      </c>
    </row>
    <row r="10590" spans="1:10" x14ac:dyDescent="0.25">
      <c r="A10590" s="37" t="s">
        <v>28</v>
      </c>
      <c r="B10590" s="38" t="s">
        <v>30653</v>
      </c>
      <c r="C10590" s="1" t="str">
        <f t="shared" si="165"/>
        <v>10401358-CAIXA ECONOMICA FEDERAL</v>
      </c>
      <c r="D10590" s="39" t="s">
        <v>6966</v>
      </c>
      <c r="E10590" s="38" t="s">
        <v>6967</v>
      </c>
      <c r="F10590" s="38" t="s">
        <v>28421</v>
      </c>
      <c r="G10590" s="38" t="s">
        <v>25</v>
      </c>
      <c r="H10590" s="38" t="s">
        <v>30654</v>
      </c>
      <c r="I10590" s="38" t="s">
        <v>10376</v>
      </c>
      <c r="J10590" s="40" t="s">
        <v>30653</v>
      </c>
    </row>
    <row r="10591" spans="1:10" x14ac:dyDescent="0.25">
      <c r="A10591" s="37" t="s">
        <v>28</v>
      </c>
      <c r="B10591" s="38" t="s">
        <v>30655</v>
      </c>
      <c r="C10591" s="1" t="str">
        <f t="shared" si="165"/>
        <v>10401359-CAIXA ECONOMICA FEDERAL</v>
      </c>
      <c r="D10591" s="39" t="s">
        <v>6966</v>
      </c>
      <c r="E10591" s="38" t="s">
        <v>6967</v>
      </c>
      <c r="F10591" s="38" t="s">
        <v>28421</v>
      </c>
      <c r="G10591" s="38" t="s">
        <v>34</v>
      </c>
      <c r="H10591" s="38" t="s">
        <v>30656</v>
      </c>
      <c r="I10591" s="38" t="s">
        <v>9474</v>
      </c>
      <c r="J10591" s="40" t="s">
        <v>30655</v>
      </c>
    </row>
    <row r="10592" spans="1:10" x14ac:dyDescent="0.25">
      <c r="A10592" s="37" t="s">
        <v>28</v>
      </c>
      <c r="B10592" s="38" t="s">
        <v>30657</v>
      </c>
      <c r="C10592" s="1" t="str">
        <f t="shared" si="165"/>
        <v>10401360-CAIXA ECONOMICA FEDERAL</v>
      </c>
      <c r="D10592" s="39" t="s">
        <v>6966</v>
      </c>
      <c r="E10592" s="38" t="s">
        <v>6967</v>
      </c>
      <c r="F10592" s="38" t="s">
        <v>28421</v>
      </c>
      <c r="G10592" s="38" t="s">
        <v>25</v>
      </c>
      <c r="H10592" s="38" t="s">
        <v>30658</v>
      </c>
      <c r="I10592" s="38" t="s">
        <v>7024</v>
      </c>
      <c r="J10592" s="40" t="s">
        <v>30657</v>
      </c>
    </row>
    <row r="10593" spans="1:10" x14ac:dyDescent="0.25">
      <c r="A10593" s="37" t="s">
        <v>28</v>
      </c>
      <c r="B10593" s="38" t="s">
        <v>30659</v>
      </c>
      <c r="C10593" s="1" t="str">
        <f t="shared" si="165"/>
        <v>10401363-CAIXA ECONOMICA FEDERAL</v>
      </c>
      <c r="D10593" s="39" t="s">
        <v>6966</v>
      </c>
      <c r="E10593" s="38" t="s">
        <v>6967</v>
      </c>
      <c r="F10593" s="38" t="s">
        <v>28421</v>
      </c>
      <c r="G10593" s="38" t="s">
        <v>25</v>
      </c>
      <c r="H10593" s="38" t="s">
        <v>30660</v>
      </c>
      <c r="I10593" s="38" t="s">
        <v>7308</v>
      </c>
      <c r="J10593" s="40" t="s">
        <v>30659</v>
      </c>
    </row>
    <row r="10594" spans="1:10" x14ac:dyDescent="0.25">
      <c r="A10594" s="37" t="s">
        <v>28</v>
      </c>
      <c r="B10594" s="38" t="s">
        <v>30661</v>
      </c>
      <c r="C10594" s="1" t="str">
        <f t="shared" si="165"/>
        <v>10401365-CAIXA ECONOMICA FEDERAL</v>
      </c>
      <c r="D10594" s="39" t="s">
        <v>6966</v>
      </c>
      <c r="E10594" s="38" t="s">
        <v>6967</v>
      </c>
      <c r="F10594" s="38" t="s">
        <v>28421</v>
      </c>
      <c r="G10594" s="38" t="s">
        <v>25</v>
      </c>
      <c r="H10594" s="38" t="s">
        <v>30662</v>
      </c>
      <c r="I10594" s="38" t="s">
        <v>7024</v>
      </c>
      <c r="J10594" s="40" t="s">
        <v>30661</v>
      </c>
    </row>
    <row r="10595" spans="1:10" x14ac:dyDescent="0.25">
      <c r="A10595" s="37" t="s">
        <v>28</v>
      </c>
      <c r="B10595" s="38" t="s">
        <v>30663</v>
      </c>
      <c r="C10595" s="1" t="str">
        <f t="shared" si="165"/>
        <v>10401366-CAIXA ECONOMICA FEDERAL</v>
      </c>
      <c r="D10595" s="39" t="s">
        <v>6966</v>
      </c>
      <c r="E10595" s="38" t="s">
        <v>6967</v>
      </c>
      <c r="F10595" s="38" t="s">
        <v>28421</v>
      </c>
      <c r="G10595" s="38" t="s">
        <v>34</v>
      </c>
      <c r="H10595" s="38" t="s">
        <v>30664</v>
      </c>
      <c r="I10595" s="38" t="s">
        <v>7347</v>
      </c>
      <c r="J10595" s="40" t="s">
        <v>30663</v>
      </c>
    </row>
    <row r="10596" spans="1:10" x14ac:dyDescent="0.25">
      <c r="A10596" s="37" t="s">
        <v>28</v>
      </c>
      <c r="B10596" s="38" t="s">
        <v>30665</v>
      </c>
      <c r="C10596" s="1" t="str">
        <f t="shared" si="165"/>
        <v>10401367-CAIXA ECONOMICA FEDERAL</v>
      </c>
      <c r="D10596" s="39" t="s">
        <v>6966</v>
      </c>
      <c r="E10596" s="38" t="s">
        <v>6967</v>
      </c>
      <c r="F10596" s="38" t="s">
        <v>28421</v>
      </c>
      <c r="G10596" s="38" t="s">
        <v>25</v>
      </c>
      <c r="H10596" s="38" t="s">
        <v>30666</v>
      </c>
      <c r="I10596" s="38" t="s">
        <v>7024</v>
      </c>
      <c r="J10596" s="40" t="s">
        <v>30665</v>
      </c>
    </row>
    <row r="10597" spans="1:10" x14ac:dyDescent="0.25">
      <c r="A10597" s="37" t="s">
        <v>28</v>
      </c>
      <c r="B10597" s="38" t="s">
        <v>30667</v>
      </c>
      <c r="C10597" s="1" t="str">
        <f t="shared" si="165"/>
        <v>10401368-CAIXA ECONOMICA FEDERAL</v>
      </c>
      <c r="D10597" s="39" t="s">
        <v>6966</v>
      </c>
      <c r="E10597" s="38" t="s">
        <v>6967</v>
      </c>
      <c r="F10597" s="38" t="s">
        <v>28421</v>
      </c>
      <c r="G10597" s="38" t="s">
        <v>25</v>
      </c>
      <c r="H10597" s="38" t="s">
        <v>30668</v>
      </c>
      <c r="I10597" s="38" t="s">
        <v>7024</v>
      </c>
      <c r="J10597" s="40" t="s">
        <v>30667</v>
      </c>
    </row>
    <row r="10598" spans="1:10" x14ac:dyDescent="0.25">
      <c r="A10598" s="37" t="s">
        <v>28</v>
      </c>
      <c r="B10598" s="38" t="s">
        <v>30669</v>
      </c>
      <c r="C10598" s="1" t="str">
        <f t="shared" si="165"/>
        <v>10401370-CAIXA ECONOMICA FEDERAL</v>
      </c>
      <c r="D10598" s="39" t="s">
        <v>6966</v>
      </c>
      <c r="E10598" s="38" t="s">
        <v>6967</v>
      </c>
      <c r="F10598" s="38" t="s">
        <v>28421</v>
      </c>
      <c r="G10598" s="38" t="s">
        <v>25</v>
      </c>
      <c r="H10598" s="38" t="s">
        <v>30670</v>
      </c>
      <c r="I10598" s="38" t="s">
        <v>7024</v>
      </c>
      <c r="J10598" s="40" t="s">
        <v>30669</v>
      </c>
    </row>
    <row r="10599" spans="1:10" x14ac:dyDescent="0.25">
      <c r="A10599" s="37" t="s">
        <v>28</v>
      </c>
      <c r="B10599" s="38" t="s">
        <v>30671</v>
      </c>
      <c r="C10599" s="1" t="str">
        <f t="shared" si="165"/>
        <v>10401371-CAIXA ECONOMICA FEDERAL</v>
      </c>
      <c r="D10599" s="39" t="s">
        <v>6966</v>
      </c>
      <c r="E10599" s="38" t="s">
        <v>6967</v>
      </c>
      <c r="F10599" s="38" t="s">
        <v>28421</v>
      </c>
      <c r="G10599" s="38" t="s">
        <v>25</v>
      </c>
      <c r="H10599" s="38" t="s">
        <v>30672</v>
      </c>
      <c r="I10599" s="38" t="s">
        <v>7024</v>
      </c>
      <c r="J10599" s="40" t="s">
        <v>30671</v>
      </c>
    </row>
    <row r="10600" spans="1:10" x14ac:dyDescent="0.25">
      <c r="A10600" s="37" t="s">
        <v>28</v>
      </c>
      <c r="B10600" s="38" t="s">
        <v>30673</v>
      </c>
      <c r="C10600" s="1" t="str">
        <f t="shared" si="165"/>
        <v>10401372-CAIXA ECONOMICA FEDERAL</v>
      </c>
      <c r="D10600" s="39" t="s">
        <v>6966</v>
      </c>
      <c r="E10600" s="38" t="s">
        <v>6967</v>
      </c>
      <c r="F10600" s="38" t="s">
        <v>28421</v>
      </c>
      <c r="G10600" s="38" t="s">
        <v>25</v>
      </c>
      <c r="H10600" s="38" t="s">
        <v>30674</v>
      </c>
      <c r="I10600" s="38" t="s">
        <v>7024</v>
      </c>
      <c r="J10600" s="40" t="s">
        <v>30673</v>
      </c>
    </row>
    <row r="10601" spans="1:10" x14ac:dyDescent="0.25">
      <c r="A10601" s="37" t="s">
        <v>28</v>
      </c>
      <c r="B10601" s="38" t="s">
        <v>30675</v>
      </c>
      <c r="C10601" s="1" t="str">
        <f t="shared" si="165"/>
        <v>10401374-CAIXA ECONOMICA FEDERAL</v>
      </c>
      <c r="D10601" s="39" t="s">
        <v>6966</v>
      </c>
      <c r="E10601" s="38" t="s">
        <v>6967</v>
      </c>
      <c r="F10601" s="38" t="s">
        <v>28421</v>
      </c>
      <c r="G10601" s="38" t="s">
        <v>25</v>
      </c>
      <c r="H10601" s="38" t="s">
        <v>30676</v>
      </c>
      <c r="I10601" s="38" t="s">
        <v>7024</v>
      </c>
      <c r="J10601" s="40" t="s">
        <v>30675</v>
      </c>
    </row>
    <row r="10602" spans="1:10" x14ac:dyDescent="0.25">
      <c r="A10602" s="37" t="s">
        <v>28</v>
      </c>
      <c r="B10602" s="38" t="s">
        <v>30677</v>
      </c>
      <c r="C10602" s="1" t="str">
        <f t="shared" si="165"/>
        <v>10401377-CAIXA ECONOMICA FEDERAL</v>
      </c>
      <c r="D10602" s="39" t="s">
        <v>6966</v>
      </c>
      <c r="E10602" s="38" t="s">
        <v>6967</v>
      </c>
      <c r="F10602" s="38" t="s">
        <v>28421</v>
      </c>
      <c r="G10602" s="38" t="s">
        <v>34</v>
      </c>
      <c r="H10602" s="38" t="s">
        <v>30678</v>
      </c>
      <c r="I10602" s="38" t="s">
        <v>12085</v>
      </c>
      <c r="J10602" s="40" t="s">
        <v>30677</v>
      </c>
    </row>
    <row r="10603" spans="1:10" x14ac:dyDescent="0.25">
      <c r="A10603" s="37" t="s">
        <v>28</v>
      </c>
      <c r="B10603" s="38" t="s">
        <v>30679</v>
      </c>
      <c r="C10603" s="1" t="str">
        <f t="shared" si="165"/>
        <v>10401378-CAIXA ECONOMICA FEDERAL</v>
      </c>
      <c r="D10603" s="39" t="s">
        <v>6966</v>
      </c>
      <c r="E10603" s="38" t="s">
        <v>6967</v>
      </c>
      <c r="F10603" s="38" t="s">
        <v>28421</v>
      </c>
      <c r="G10603" s="38" t="s">
        <v>34</v>
      </c>
      <c r="H10603" s="38" t="s">
        <v>30680</v>
      </c>
      <c r="I10603" s="38" t="s">
        <v>11625</v>
      </c>
      <c r="J10603" s="40" t="s">
        <v>30679</v>
      </c>
    </row>
    <row r="10604" spans="1:10" x14ac:dyDescent="0.25">
      <c r="A10604" s="37" t="s">
        <v>28</v>
      </c>
      <c r="B10604" s="38" t="s">
        <v>30681</v>
      </c>
      <c r="C10604" s="1" t="str">
        <f t="shared" si="165"/>
        <v>10401379-CAIXA ECONOMICA FEDERAL</v>
      </c>
      <c r="D10604" s="39" t="s">
        <v>6966</v>
      </c>
      <c r="E10604" s="38" t="s">
        <v>6967</v>
      </c>
      <c r="F10604" s="38" t="s">
        <v>28421</v>
      </c>
      <c r="G10604" s="38" t="s">
        <v>6969</v>
      </c>
      <c r="H10604" s="38" t="s">
        <v>30682</v>
      </c>
      <c r="I10604" s="38" t="s">
        <v>6971</v>
      </c>
      <c r="J10604" s="40" t="s">
        <v>30681</v>
      </c>
    </row>
    <row r="10605" spans="1:10" x14ac:dyDescent="0.25">
      <c r="A10605" s="37" t="s">
        <v>28</v>
      </c>
      <c r="B10605" s="38" t="s">
        <v>30683</v>
      </c>
      <c r="C10605" s="1" t="str">
        <f t="shared" si="165"/>
        <v>10401382-CAIXA ECONOMICA FEDERAL</v>
      </c>
      <c r="D10605" s="39" t="s">
        <v>6966</v>
      </c>
      <c r="E10605" s="38" t="s">
        <v>6967</v>
      </c>
      <c r="F10605" s="38" t="s">
        <v>28421</v>
      </c>
      <c r="G10605" s="38" t="s">
        <v>35</v>
      </c>
      <c r="H10605" s="38" t="s">
        <v>30684</v>
      </c>
      <c r="I10605" s="38" t="s">
        <v>12621</v>
      </c>
      <c r="J10605" s="40" t="s">
        <v>30683</v>
      </c>
    </row>
    <row r="10606" spans="1:10" x14ac:dyDescent="0.25">
      <c r="A10606" s="37" t="s">
        <v>28</v>
      </c>
      <c r="B10606" s="38" t="s">
        <v>30685</v>
      </c>
      <c r="C10606" s="1" t="str">
        <f t="shared" si="165"/>
        <v>10401383-CAIXA ECONOMICA FEDERAL</v>
      </c>
      <c r="D10606" s="39" t="s">
        <v>6966</v>
      </c>
      <c r="E10606" s="38" t="s">
        <v>6967</v>
      </c>
      <c r="F10606" s="38" t="s">
        <v>28421</v>
      </c>
      <c r="G10606" s="38" t="s">
        <v>7039</v>
      </c>
      <c r="H10606" s="38" t="s">
        <v>30686</v>
      </c>
      <c r="I10606" s="38" t="s">
        <v>12918</v>
      </c>
      <c r="J10606" s="40" t="s">
        <v>30685</v>
      </c>
    </row>
    <row r="10607" spans="1:10" x14ac:dyDescent="0.25">
      <c r="A10607" s="37" t="s">
        <v>28</v>
      </c>
      <c r="B10607" s="38" t="s">
        <v>30687</v>
      </c>
      <c r="C10607" s="1" t="str">
        <f t="shared" si="165"/>
        <v>10401385-CAIXA ECONOMICA FEDERAL</v>
      </c>
      <c r="D10607" s="39" t="s">
        <v>6966</v>
      </c>
      <c r="E10607" s="38" t="s">
        <v>6967</v>
      </c>
      <c r="F10607" s="38" t="s">
        <v>28421</v>
      </c>
      <c r="G10607" s="38" t="s">
        <v>42</v>
      </c>
      <c r="H10607" s="38" t="s">
        <v>30688</v>
      </c>
      <c r="I10607" s="38" t="s">
        <v>10303</v>
      </c>
      <c r="J10607" s="40" t="s">
        <v>30687</v>
      </c>
    </row>
    <row r="10608" spans="1:10" x14ac:dyDescent="0.25">
      <c r="A10608" s="37" t="s">
        <v>28</v>
      </c>
      <c r="B10608" s="38" t="s">
        <v>30689</v>
      </c>
      <c r="C10608" s="1" t="str">
        <f t="shared" si="165"/>
        <v>10401388-CAIXA ECONOMICA FEDERAL</v>
      </c>
      <c r="D10608" s="39" t="s">
        <v>6966</v>
      </c>
      <c r="E10608" s="38" t="s">
        <v>6967</v>
      </c>
      <c r="F10608" s="38" t="s">
        <v>28421</v>
      </c>
      <c r="G10608" s="38" t="s">
        <v>25</v>
      </c>
      <c r="H10608" s="38" t="s">
        <v>14230</v>
      </c>
      <c r="I10608" s="38" t="s">
        <v>7024</v>
      </c>
      <c r="J10608" s="40" t="s">
        <v>30689</v>
      </c>
    </row>
    <row r="10609" spans="1:10" x14ac:dyDescent="0.25">
      <c r="A10609" s="37" t="s">
        <v>28</v>
      </c>
      <c r="B10609" s="38" t="s">
        <v>30690</v>
      </c>
      <c r="C10609" s="1" t="str">
        <f t="shared" si="165"/>
        <v>10401391-CAIXA ECONOMICA FEDERAL</v>
      </c>
      <c r="D10609" s="39" t="s">
        <v>6966</v>
      </c>
      <c r="E10609" s="38" t="s">
        <v>6967</v>
      </c>
      <c r="F10609" s="38" t="s">
        <v>28421</v>
      </c>
      <c r="G10609" s="38" t="s">
        <v>34</v>
      </c>
      <c r="H10609" s="38" t="s">
        <v>30691</v>
      </c>
      <c r="I10609" s="38" t="s">
        <v>14825</v>
      </c>
      <c r="J10609" s="40" t="s">
        <v>30690</v>
      </c>
    </row>
    <row r="10610" spans="1:10" x14ac:dyDescent="0.25">
      <c r="A10610" s="37" t="s">
        <v>28</v>
      </c>
      <c r="B10610" s="38" t="s">
        <v>30692</v>
      </c>
      <c r="C10610" s="1" t="str">
        <f t="shared" si="165"/>
        <v>10401394-CAIXA ECONOMICA FEDERAL</v>
      </c>
      <c r="D10610" s="39" t="s">
        <v>6966</v>
      </c>
      <c r="E10610" s="38" t="s">
        <v>6967</v>
      </c>
      <c r="F10610" s="38" t="s">
        <v>28421</v>
      </c>
      <c r="G10610" s="38" t="s">
        <v>7099</v>
      </c>
      <c r="H10610" s="38" t="s">
        <v>30693</v>
      </c>
      <c r="I10610" s="38" t="s">
        <v>7231</v>
      </c>
      <c r="J10610" s="40" t="s">
        <v>30692</v>
      </c>
    </row>
    <row r="10611" spans="1:10" x14ac:dyDescent="0.25">
      <c r="A10611" s="37" t="s">
        <v>28</v>
      </c>
      <c r="B10611" s="38" t="s">
        <v>30694</v>
      </c>
      <c r="C10611" s="1" t="str">
        <f t="shared" si="165"/>
        <v>10401399-CAIXA ECONOMICA FEDERAL</v>
      </c>
      <c r="D10611" s="39" t="s">
        <v>6966</v>
      </c>
      <c r="E10611" s="38" t="s">
        <v>6967</v>
      </c>
      <c r="F10611" s="38" t="s">
        <v>28421</v>
      </c>
      <c r="G10611" s="38" t="s">
        <v>8286</v>
      </c>
      <c r="H10611" s="38" t="s">
        <v>30695</v>
      </c>
      <c r="I10611" s="38" t="s">
        <v>8288</v>
      </c>
      <c r="J10611" s="40" t="s">
        <v>30694</v>
      </c>
    </row>
    <row r="10612" spans="1:10" x14ac:dyDescent="0.25">
      <c r="A10612" s="37" t="s">
        <v>28</v>
      </c>
      <c r="B10612" s="38" t="s">
        <v>30696</v>
      </c>
      <c r="C10612" s="1" t="str">
        <f t="shared" si="165"/>
        <v>10401400-CAIXA ECONOMICA FEDERAL</v>
      </c>
      <c r="D10612" s="39" t="s">
        <v>6966</v>
      </c>
      <c r="E10612" s="38" t="s">
        <v>6967</v>
      </c>
      <c r="F10612" s="38" t="s">
        <v>28421</v>
      </c>
      <c r="G10612" s="38" t="s">
        <v>25</v>
      </c>
      <c r="H10612" s="38" t="s">
        <v>30697</v>
      </c>
      <c r="I10612" s="38" t="s">
        <v>7487</v>
      </c>
      <c r="J10612" s="40" t="s">
        <v>30696</v>
      </c>
    </row>
    <row r="10613" spans="1:10" x14ac:dyDescent="0.25">
      <c r="A10613" s="37" t="s">
        <v>28</v>
      </c>
      <c r="B10613" s="38" t="s">
        <v>30698</v>
      </c>
      <c r="C10613" s="1" t="str">
        <f t="shared" si="165"/>
        <v>10401405-CAIXA ECONOMICA FEDERAL</v>
      </c>
      <c r="D10613" s="39" t="s">
        <v>6966</v>
      </c>
      <c r="E10613" s="38" t="s">
        <v>6967</v>
      </c>
      <c r="F10613" s="38" t="s">
        <v>28421</v>
      </c>
      <c r="G10613" s="38" t="s">
        <v>40</v>
      </c>
      <c r="H10613" s="38" t="s">
        <v>30699</v>
      </c>
      <c r="I10613" s="38" t="s">
        <v>7030</v>
      </c>
      <c r="J10613" s="40" t="s">
        <v>30698</v>
      </c>
    </row>
    <row r="10614" spans="1:10" x14ac:dyDescent="0.25">
      <c r="A10614" s="37" t="s">
        <v>28</v>
      </c>
      <c r="B10614" s="38" t="s">
        <v>30700</v>
      </c>
      <c r="C10614" s="1" t="str">
        <f t="shared" si="165"/>
        <v>10401411-CAIXA ECONOMICA FEDERAL</v>
      </c>
      <c r="D10614" s="39" t="s">
        <v>6966</v>
      </c>
      <c r="E10614" s="38" t="s">
        <v>6967</v>
      </c>
      <c r="F10614" s="38" t="s">
        <v>28421</v>
      </c>
      <c r="G10614" s="38" t="s">
        <v>6969</v>
      </c>
      <c r="H10614" s="38" t="s">
        <v>30701</v>
      </c>
      <c r="I10614" s="38" t="s">
        <v>6971</v>
      </c>
      <c r="J10614" s="40" t="s">
        <v>30700</v>
      </c>
    </row>
    <row r="10615" spans="1:10" x14ac:dyDescent="0.25">
      <c r="A10615" s="37" t="s">
        <v>28</v>
      </c>
      <c r="B10615" s="38" t="s">
        <v>30702</v>
      </c>
      <c r="C10615" s="1" t="str">
        <f t="shared" si="165"/>
        <v>10401413-CAIXA ECONOMICA FEDERAL</v>
      </c>
      <c r="D10615" s="39" t="s">
        <v>6966</v>
      </c>
      <c r="E10615" s="38" t="s">
        <v>6967</v>
      </c>
      <c r="F10615" s="38" t="s">
        <v>28421</v>
      </c>
      <c r="G10615" s="38" t="s">
        <v>40</v>
      </c>
      <c r="H10615" s="38" t="s">
        <v>30703</v>
      </c>
      <c r="I10615" s="38" t="s">
        <v>7030</v>
      </c>
      <c r="J10615" s="40" t="s">
        <v>30702</v>
      </c>
    </row>
    <row r="10616" spans="1:10" x14ac:dyDescent="0.25">
      <c r="A10616" s="37" t="s">
        <v>28</v>
      </c>
      <c r="B10616" s="38" t="s">
        <v>30704</v>
      </c>
      <c r="C10616" s="1" t="str">
        <f t="shared" si="165"/>
        <v>10401416-CAIXA ECONOMICA FEDERAL</v>
      </c>
      <c r="D10616" s="39" t="s">
        <v>6966</v>
      </c>
      <c r="E10616" s="38" t="s">
        <v>6967</v>
      </c>
      <c r="F10616" s="38" t="s">
        <v>28421</v>
      </c>
      <c r="G10616" s="38" t="s">
        <v>31</v>
      </c>
      <c r="H10616" s="38" t="s">
        <v>30705</v>
      </c>
      <c r="I10616" s="38" t="s">
        <v>6986</v>
      </c>
      <c r="J10616" s="40" t="s">
        <v>30704</v>
      </c>
    </row>
    <row r="10617" spans="1:10" x14ac:dyDescent="0.25">
      <c r="A10617" s="37" t="s">
        <v>28</v>
      </c>
      <c r="B10617" s="38" t="s">
        <v>30706</v>
      </c>
      <c r="C10617" s="1" t="str">
        <f t="shared" si="165"/>
        <v>10401422-CAIXA ECONOMICA FEDERAL</v>
      </c>
      <c r="D10617" s="39" t="s">
        <v>6966</v>
      </c>
      <c r="E10617" s="38" t="s">
        <v>6967</v>
      </c>
      <c r="F10617" s="38" t="s">
        <v>28421</v>
      </c>
      <c r="G10617" s="38" t="s">
        <v>35</v>
      </c>
      <c r="H10617" s="38" t="s">
        <v>30707</v>
      </c>
      <c r="I10617" s="38" t="s">
        <v>7070</v>
      </c>
      <c r="J10617" s="40" t="s">
        <v>30706</v>
      </c>
    </row>
    <row r="10618" spans="1:10" x14ac:dyDescent="0.25">
      <c r="A10618" s="37" t="s">
        <v>28</v>
      </c>
      <c r="B10618" s="38" t="s">
        <v>30708</v>
      </c>
      <c r="C10618" s="1" t="str">
        <f t="shared" si="165"/>
        <v>10401423-CAIXA ECONOMICA FEDERAL</v>
      </c>
      <c r="D10618" s="39" t="s">
        <v>6966</v>
      </c>
      <c r="E10618" s="38" t="s">
        <v>6967</v>
      </c>
      <c r="F10618" s="38" t="s">
        <v>28421</v>
      </c>
      <c r="G10618" s="38" t="s">
        <v>6991</v>
      </c>
      <c r="H10618" s="38" t="s">
        <v>30709</v>
      </c>
      <c r="I10618" s="38" t="s">
        <v>7941</v>
      </c>
      <c r="J10618" s="40" t="s">
        <v>30708</v>
      </c>
    </row>
    <row r="10619" spans="1:10" x14ac:dyDescent="0.25">
      <c r="A10619" s="37" t="s">
        <v>28</v>
      </c>
      <c r="B10619" s="38" t="s">
        <v>30710</v>
      </c>
      <c r="C10619" s="1" t="str">
        <f t="shared" si="165"/>
        <v>10401425-CAIXA ECONOMICA FEDERAL</v>
      </c>
      <c r="D10619" s="39" t="s">
        <v>6966</v>
      </c>
      <c r="E10619" s="38" t="s">
        <v>6967</v>
      </c>
      <c r="F10619" s="38" t="s">
        <v>28421</v>
      </c>
      <c r="G10619" s="38" t="s">
        <v>35</v>
      </c>
      <c r="H10619" s="38" t="s">
        <v>30711</v>
      </c>
      <c r="I10619" s="38" t="s">
        <v>9748</v>
      </c>
      <c r="J10619" s="40" t="s">
        <v>30710</v>
      </c>
    </row>
    <row r="10620" spans="1:10" x14ac:dyDescent="0.25">
      <c r="A10620" s="37" t="s">
        <v>28</v>
      </c>
      <c r="B10620" s="38" t="s">
        <v>30712</v>
      </c>
      <c r="C10620" s="1" t="str">
        <f t="shared" si="165"/>
        <v>10401426-CAIXA ECONOMICA FEDERAL</v>
      </c>
      <c r="D10620" s="39" t="s">
        <v>6966</v>
      </c>
      <c r="E10620" s="38" t="s">
        <v>6967</v>
      </c>
      <c r="F10620" s="38" t="s">
        <v>28421</v>
      </c>
      <c r="G10620" s="38" t="s">
        <v>35</v>
      </c>
      <c r="H10620" s="38" t="s">
        <v>30713</v>
      </c>
      <c r="I10620" s="38" t="s">
        <v>13193</v>
      </c>
      <c r="J10620" s="40" t="s">
        <v>30712</v>
      </c>
    </row>
    <row r="10621" spans="1:10" x14ac:dyDescent="0.25">
      <c r="A10621" s="37" t="s">
        <v>28</v>
      </c>
      <c r="B10621" s="38" t="s">
        <v>30714</v>
      </c>
      <c r="C10621" s="1" t="str">
        <f t="shared" si="165"/>
        <v>10401432-CAIXA ECONOMICA FEDERAL</v>
      </c>
      <c r="D10621" s="39" t="s">
        <v>6966</v>
      </c>
      <c r="E10621" s="38" t="s">
        <v>6967</v>
      </c>
      <c r="F10621" s="38" t="s">
        <v>28421</v>
      </c>
      <c r="G10621" s="38" t="s">
        <v>25</v>
      </c>
      <c r="H10621" s="38" t="s">
        <v>14230</v>
      </c>
      <c r="I10621" s="38" t="s">
        <v>7024</v>
      </c>
      <c r="J10621" s="40" t="s">
        <v>30714</v>
      </c>
    </row>
    <row r="10622" spans="1:10" x14ac:dyDescent="0.25">
      <c r="A10622" s="37" t="s">
        <v>28</v>
      </c>
      <c r="B10622" s="38" t="s">
        <v>30715</v>
      </c>
      <c r="C10622" s="1" t="str">
        <f t="shared" si="165"/>
        <v>10401433-CAIXA ECONOMICA FEDERAL</v>
      </c>
      <c r="D10622" s="39" t="s">
        <v>6966</v>
      </c>
      <c r="E10622" s="38" t="s">
        <v>6967</v>
      </c>
      <c r="F10622" s="38" t="s">
        <v>28421</v>
      </c>
      <c r="G10622" s="38" t="s">
        <v>32</v>
      </c>
      <c r="H10622" s="38" t="s">
        <v>30716</v>
      </c>
      <c r="I10622" s="38" t="s">
        <v>8624</v>
      </c>
      <c r="J10622" s="40" t="s">
        <v>30715</v>
      </c>
    </row>
    <row r="10623" spans="1:10" x14ac:dyDescent="0.25">
      <c r="A10623" s="37" t="s">
        <v>28</v>
      </c>
      <c r="B10623" s="38" t="s">
        <v>30717</v>
      </c>
      <c r="C10623" s="1" t="str">
        <f t="shared" si="165"/>
        <v>10401435-CAIXA ECONOMICA FEDERAL</v>
      </c>
      <c r="D10623" s="39" t="s">
        <v>6966</v>
      </c>
      <c r="E10623" s="38" t="s">
        <v>6967</v>
      </c>
      <c r="F10623" s="38" t="s">
        <v>28421</v>
      </c>
      <c r="G10623" s="38" t="s">
        <v>31</v>
      </c>
      <c r="H10623" s="38" t="s">
        <v>30718</v>
      </c>
      <c r="I10623" s="38" t="s">
        <v>8582</v>
      </c>
      <c r="J10623" s="40" t="s">
        <v>30717</v>
      </c>
    </row>
    <row r="10624" spans="1:10" x14ac:dyDescent="0.25">
      <c r="A10624" s="37" t="s">
        <v>28</v>
      </c>
      <c r="B10624" s="38" t="s">
        <v>30719</v>
      </c>
      <c r="C10624" s="1" t="str">
        <f t="shared" si="165"/>
        <v>10401436-CAIXA ECONOMICA FEDERAL</v>
      </c>
      <c r="D10624" s="39" t="s">
        <v>6966</v>
      </c>
      <c r="E10624" s="38" t="s">
        <v>6967</v>
      </c>
      <c r="F10624" s="38" t="s">
        <v>28421</v>
      </c>
      <c r="G10624" s="38" t="s">
        <v>35</v>
      </c>
      <c r="H10624" s="38" t="s">
        <v>30720</v>
      </c>
      <c r="I10624" s="38" t="s">
        <v>14762</v>
      </c>
      <c r="J10624" s="40" t="s">
        <v>30719</v>
      </c>
    </row>
    <row r="10625" spans="1:10" x14ac:dyDescent="0.25">
      <c r="A10625" s="37" t="s">
        <v>28</v>
      </c>
      <c r="B10625" s="38" t="s">
        <v>30721</v>
      </c>
      <c r="C10625" s="1" t="str">
        <f t="shared" si="165"/>
        <v>10401437-CAIXA ECONOMICA FEDERAL</v>
      </c>
      <c r="D10625" s="39" t="s">
        <v>6966</v>
      </c>
      <c r="E10625" s="38" t="s">
        <v>6967</v>
      </c>
      <c r="F10625" s="38" t="s">
        <v>28421</v>
      </c>
      <c r="G10625" s="38" t="s">
        <v>34</v>
      </c>
      <c r="H10625" s="38" t="s">
        <v>30722</v>
      </c>
      <c r="I10625" s="38" t="s">
        <v>10570</v>
      </c>
      <c r="J10625" s="40" t="s">
        <v>30721</v>
      </c>
    </row>
    <row r="10626" spans="1:10" x14ac:dyDescent="0.25">
      <c r="A10626" s="37" t="s">
        <v>28</v>
      </c>
      <c r="B10626" s="38" t="s">
        <v>30723</v>
      </c>
      <c r="C10626" s="1" t="str">
        <f t="shared" si="165"/>
        <v>10401438-CAIXA ECONOMICA FEDERAL</v>
      </c>
      <c r="D10626" s="39" t="s">
        <v>6966</v>
      </c>
      <c r="E10626" s="38" t="s">
        <v>6967</v>
      </c>
      <c r="F10626" s="38" t="s">
        <v>28421</v>
      </c>
      <c r="G10626" s="38" t="s">
        <v>25</v>
      </c>
      <c r="H10626" s="38" t="s">
        <v>30724</v>
      </c>
      <c r="I10626" s="38" t="s">
        <v>13090</v>
      </c>
      <c r="J10626" s="40" t="s">
        <v>30723</v>
      </c>
    </row>
    <row r="10627" spans="1:10" x14ac:dyDescent="0.25">
      <c r="A10627" s="37" t="s">
        <v>28</v>
      </c>
      <c r="B10627" s="38" t="s">
        <v>30725</v>
      </c>
      <c r="C10627" s="1" t="str">
        <f t="shared" ref="C10627:C10690" si="166">CONCATENATE(B10627,"-",F10627)</f>
        <v>10401439-CAIXA ECONOMICA FEDERAL</v>
      </c>
      <c r="D10627" s="39" t="s">
        <v>6966</v>
      </c>
      <c r="E10627" s="38" t="s">
        <v>6967</v>
      </c>
      <c r="F10627" s="38" t="s">
        <v>28421</v>
      </c>
      <c r="G10627" s="38" t="s">
        <v>34</v>
      </c>
      <c r="H10627" s="38" t="s">
        <v>30726</v>
      </c>
      <c r="I10627" s="38" t="s">
        <v>27788</v>
      </c>
      <c r="J10627" s="40" t="s">
        <v>30725</v>
      </c>
    </row>
    <row r="10628" spans="1:10" x14ac:dyDescent="0.25">
      <c r="A10628" s="37" t="s">
        <v>28</v>
      </c>
      <c r="B10628" s="38" t="s">
        <v>30727</v>
      </c>
      <c r="C10628" s="1" t="str">
        <f t="shared" si="166"/>
        <v>10401440-CAIXA ECONOMICA FEDERAL</v>
      </c>
      <c r="D10628" s="39" t="s">
        <v>6966</v>
      </c>
      <c r="E10628" s="38" t="s">
        <v>6967</v>
      </c>
      <c r="F10628" s="38" t="s">
        <v>28421</v>
      </c>
      <c r="G10628" s="38" t="s">
        <v>35</v>
      </c>
      <c r="H10628" s="38" t="s">
        <v>30728</v>
      </c>
      <c r="I10628" s="38" t="s">
        <v>8321</v>
      </c>
      <c r="J10628" s="40" t="s">
        <v>30727</v>
      </c>
    </row>
    <row r="10629" spans="1:10" x14ac:dyDescent="0.25">
      <c r="A10629" s="37" t="s">
        <v>28</v>
      </c>
      <c r="B10629" s="38" t="s">
        <v>30729</v>
      </c>
      <c r="C10629" s="1" t="str">
        <f t="shared" si="166"/>
        <v>10401441-CAIXA ECONOMICA FEDERAL</v>
      </c>
      <c r="D10629" s="39" t="s">
        <v>6966</v>
      </c>
      <c r="E10629" s="38" t="s">
        <v>6967</v>
      </c>
      <c r="F10629" s="38" t="s">
        <v>28421</v>
      </c>
      <c r="G10629" s="38" t="s">
        <v>35</v>
      </c>
      <c r="H10629" s="38" t="s">
        <v>30730</v>
      </c>
      <c r="I10629" s="38" t="s">
        <v>11473</v>
      </c>
      <c r="J10629" s="40" t="s">
        <v>30729</v>
      </c>
    </row>
    <row r="10630" spans="1:10" x14ac:dyDescent="0.25">
      <c r="A10630" s="37" t="s">
        <v>28</v>
      </c>
      <c r="B10630" s="38" t="s">
        <v>30731</v>
      </c>
      <c r="C10630" s="1" t="str">
        <f t="shared" si="166"/>
        <v>10401442-CAIXA ECONOMICA FEDERAL</v>
      </c>
      <c r="D10630" s="39" t="s">
        <v>6966</v>
      </c>
      <c r="E10630" s="38" t="s">
        <v>6967</v>
      </c>
      <c r="F10630" s="38" t="s">
        <v>28421</v>
      </c>
      <c r="G10630" s="38" t="s">
        <v>35</v>
      </c>
      <c r="H10630" s="38" t="s">
        <v>30732</v>
      </c>
      <c r="I10630" s="38" t="s">
        <v>11498</v>
      </c>
      <c r="J10630" s="40" t="s">
        <v>30731</v>
      </c>
    </row>
    <row r="10631" spans="1:10" x14ac:dyDescent="0.25">
      <c r="A10631" s="37" t="s">
        <v>28</v>
      </c>
      <c r="B10631" s="38" t="s">
        <v>30733</v>
      </c>
      <c r="C10631" s="1" t="str">
        <f t="shared" si="166"/>
        <v>10401443-CAIXA ECONOMICA FEDERAL</v>
      </c>
      <c r="D10631" s="39" t="s">
        <v>6966</v>
      </c>
      <c r="E10631" s="38" t="s">
        <v>6967</v>
      </c>
      <c r="F10631" s="38" t="s">
        <v>28421</v>
      </c>
      <c r="G10631" s="38" t="s">
        <v>35</v>
      </c>
      <c r="H10631" s="38" t="s">
        <v>30734</v>
      </c>
      <c r="I10631" s="38" t="s">
        <v>13085</v>
      </c>
      <c r="J10631" s="40" t="s">
        <v>30733</v>
      </c>
    </row>
    <row r="10632" spans="1:10" x14ac:dyDescent="0.25">
      <c r="A10632" s="37" t="s">
        <v>28</v>
      </c>
      <c r="B10632" s="38" t="s">
        <v>30735</v>
      </c>
      <c r="C10632" s="1" t="str">
        <f t="shared" si="166"/>
        <v>10401445-CAIXA ECONOMICA FEDERAL</v>
      </c>
      <c r="D10632" s="39" t="s">
        <v>6966</v>
      </c>
      <c r="E10632" s="38" t="s">
        <v>6967</v>
      </c>
      <c r="F10632" s="38" t="s">
        <v>28421</v>
      </c>
      <c r="G10632" s="38" t="s">
        <v>33</v>
      </c>
      <c r="H10632" s="38" t="s">
        <v>30736</v>
      </c>
      <c r="I10632" s="38" t="s">
        <v>8515</v>
      </c>
      <c r="J10632" s="40" t="s">
        <v>30735</v>
      </c>
    </row>
    <row r="10633" spans="1:10" x14ac:dyDescent="0.25">
      <c r="A10633" s="37" t="s">
        <v>28</v>
      </c>
      <c r="B10633" s="38" t="s">
        <v>30737</v>
      </c>
      <c r="C10633" s="1" t="str">
        <f t="shared" si="166"/>
        <v>10401448-CAIXA ECONOMICA FEDERAL</v>
      </c>
      <c r="D10633" s="39" t="s">
        <v>6966</v>
      </c>
      <c r="E10633" s="38" t="s">
        <v>6967</v>
      </c>
      <c r="F10633" s="38" t="s">
        <v>28421</v>
      </c>
      <c r="G10633" s="38" t="s">
        <v>31</v>
      </c>
      <c r="H10633" s="38" t="s">
        <v>30738</v>
      </c>
      <c r="I10633" s="38" t="s">
        <v>9953</v>
      </c>
      <c r="J10633" s="40" t="s">
        <v>30737</v>
      </c>
    </row>
    <row r="10634" spans="1:10" x14ac:dyDescent="0.25">
      <c r="A10634" s="37" t="s">
        <v>28</v>
      </c>
      <c r="B10634" s="38" t="s">
        <v>30739</v>
      </c>
      <c r="C10634" s="1" t="str">
        <f t="shared" si="166"/>
        <v>10401449-CAIXA ECONOMICA FEDERAL</v>
      </c>
      <c r="D10634" s="39" t="s">
        <v>6966</v>
      </c>
      <c r="E10634" s="38" t="s">
        <v>6967</v>
      </c>
      <c r="F10634" s="38" t="s">
        <v>28421</v>
      </c>
      <c r="G10634" s="38" t="s">
        <v>31</v>
      </c>
      <c r="H10634" s="38" t="s">
        <v>30740</v>
      </c>
      <c r="I10634" s="38" t="s">
        <v>6986</v>
      </c>
      <c r="J10634" s="40" t="s">
        <v>30739</v>
      </c>
    </row>
    <row r="10635" spans="1:10" x14ac:dyDescent="0.25">
      <c r="A10635" s="37" t="s">
        <v>28</v>
      </c>
      <c r="B10635" s="38" t="s">
        <v>30741</v>
      </c>
      <c r="C10635" s="1" t="str">
        <f t="shared" si="166"/>
        <v>10401456-CAIXA ECONOMICA FEDERAL</v>
      </c>
      <c r="D10635" s="39" t="s">
        <v>6966</v>
      </c>
      <c r="E10635" s="38" t="s">
        <v>6967</v>
      </c>
      <c r="F10635" s="38" t="s">
        <v>28421</v>
      </c>
      <c r="G10635" s="38" t="s">
        <v>7001</v>
      </c>
      <c r="H10635" s="38" t="s">
        <v>30742</v>
      </c>
      <c r="I10635" s="38" t="s">
        <v>7003</v>
      </c>
      <c r="J10635" s="40" t="s">
        <v>30741</v>
      </c>
    </row>
    <row r="10636" spans="1:10" x14ac:dyDescent="0.25">
      <c r="A10636" s="37" t="s">
        <v>28</v>
      </c>
      <c r="B10636" s="38" t="s">
        <v>30743</v>
      </c>
      <c r="C10636" s="1" t="str">
        <f t="shared" si="166"/>
        <v>10401457-CAIXA ECONOMICA FEDERAL</v>
      </c>
      <c r="D10636" s="39" t="s">
        <v>6966</v>
      </c>
      <c r="E10636" s="38" t="s">
        <v>6967</v>
      </c>
      <c r="F10636" s="38" t="s">
        <v>28421</v>
      </c>
      <c r="G10636" s="38" t="s">
        <v>29</v>
      </c>
      <c r="H10636" s="38" t="s">
        <v>30744</v>
      </c>
      <c r="I10636" s="38" t="s">
        <v>6974</v>
      </c>
      <c r="J10636" s="40" t="s">
        <v>30743</v>
      </c>
    </row>
    <row r="10637" spans="1:10" x14ac:dyDescent="0.25">
      <c r="A10637" s="37" t="s">
        <v>28</v>
      </c>
      <c r="B10637" s="38" t="s">
        <v>30745</v>
      </c>
      <c r="C10637" s="1" t="str">
        <f t="shared" si="166"/>
        <v>10401460-CAIXA ECONOMICA FEDERAL</v>
      </c>
      <c r="D10637" s="39" t="s">
        <v>6966</v>
      </c>
      <c r="E10637" s="38" t="s">
        <v>6967</v>
      </c>
      <c r="F10637" s="38" t="s">
        <v>28421</v>
      </c>
      <c r="G10637" s="38" t="s">
        <v>35</v>
      </c>
      <c r="H10637" s="38" t="s">
        <v>30746</v>
      </c>
      <c r="I10637" s="38" t="s">
        <v>12624</v>
      </c>
      <c r="J10637" s="40" t="s">
        <v>30745</v>
      </c>
    </row>
    <row r="10638" spans="1:10" x14ac:dyDescent="0.25">
      <c r="A10638" s="37" t="s">
        <v>28</v>
      </c>
      <c r="B10638" s="38" t="s">
        <v>30747</v>
      </c>
      <c r="C10638" s="1" t="str">
        <f t="shared" si="166"/>
        <v>10401461-CAIXA ECONOMICA FEDERAL</v>
      </c>
      <c r="D10638" s="39" t="s">
        <v>6966</v>
      </c>
      <c r="E10638" s="38" t="s">
        <v>6967</v>
      </c>
      <c r="F10638" s="38" t="s">
        <v>28421</v>
      </c>
      <c r="G10638" s="38" t="s">
        <v>35</v>
      </c>
      <c r="H10638" s="38" t="s">
        <v>30748</v>
      </c>
      <c r="I10638" s="38" t="s">
        <v>14785</v>
      </c>
      <c r="J10638" s="40" t="s">
        <v>30747</v>
      </c>
    </row>
    <row r="10639" spans="1:10" x14ac:dyDescent="0.25">
      <c r="A10639" s="37" t="s">
        <v>28</v>
      </c>
      <c r="B10639" s="38" t="s">
        <v>30749</v>
      </c>
      <c r="C10639" s="1" t="str">
        <f t="shared" si="166"/>
        <v>10401462-CAIXA ECONOMICA FEDERAL</v>
      </c>
      <c r="D10639" s="39" t="s">
        <v>6966</v>
      </c>
      <c r="E10639" s="38" t="s">
        <v>6967</v>
      </c>
      <c r="F10639" s="38" t="s">
        <v>28421</v>
      </c>
      <c r="G10639" s="38" t="s">
        <v>35</v>
      </c>
      <c r="H10639" s="38" t="s">
        <v>30750</v>
      </c>
      <c r="I10639" s="38" t="s">
        <v>14101</v>
      </c>
      <c r="J10639" s="40" t="s">
        <v>30749</v>
      </c>
    </row>
    <row r="10640" spans="1:10" x14ac:dyDescent="0.25">
      <c r="A10640" s="37" t="s">
        <v>28</v>
      </c>
      <c r="B10640" s="38" t="s">
        <v>30751</v>
      </c>
      <c r="C10640" s="1" t="str">
        <f t="shared" si="166"/>
        <v>10401464-CAIXA ECONOMICA FEDERAL</v>
      </c>
      <c r="D10640" s="39" t="s">
        <v>6966</v>
      </c>
      <c r="E10640" s="38" t="s">
        <v>6967</v>
      </c>
      <c r="F10640" s="38" t="s">
        <v>28421</v>
      </c>
      <c r="G10640" s="38" t="s">
        <v>37</v>
      </c>
      <c r="H10640" s="38" t="s">
        <v>30752</v>
      </c>
      <c r="I10640" s="38" t="s">
        <v>7116</v>
      </c>
      <c r="J10640" s="40" t="s">
        <v>30751</v>
      </c>
    </row>
    <row r="10641" spans="1:10" x14ac:dyDescent="0.25">
      <c r="A10641" s="37" t="s">
        <v>28</v>
      </c>
      <c r="B10641" s="38" t="s">
        <v>30753</v>
      </c>
      <c r="C10641" s="1" t="str">
        <f t="shared" si="166"/>
        <v>10401469-CAIXA ECONOMICA FEDERAL</v>
      </c>
      <c r="D10641" s="39" t="s">
        <v>6966</v>
      </c>
      <c r="E10641" s="38" t="s">
        <v>6967</v>
      </c>
      <c r="F10641" s="38" t="s">
        <v>28421</v>
      </c>
      <c r="G10641" s="38" t="s">
        <v>6991</v>
      </c>
      <c r="H10641" s="38" t="s">
        <v>30754</v>
      </c>
      <c r="I10641" s="38" t="s">
        <v>6993</v>
      </c>
      <c r="J10641" s="40" t="s">
        <v>30753</v>
      </c>
    </row>
    <row r="10642" spans="1:10" x14ac:dyDescent="0.25">
      <c r="A10642" s="37" t="s">
        <v>28</v>
      </c>
      <c r="B10642" s="38" t="s">
        <v>30755</v>
      </c>
      <c r="C10642" s="1" t="str">
        <f t="shared" si="166"/>
        <v>10401470-CAIXA ECONOMICA FEDERAL</v>
      </c>
      <c r="D10642" s="39" t="s">
        <v>6966</v>
      </c>
      <c r="E10642" s="38" t="s">
        <v>6967</v>
      </c>
      <c r="F10642" s="38" t="s">
        <v>28421</v>
      </c>
      <c r="G10642" s="38" t="s">
        <v>35</v>
      </c>
      <c r="H10642" s="38" t="s">
        <v>30756</v>
      </c>
      <c r="I10642" s="38" t="s">
        <v>11504</v>
      </c>
      <c r="J10642" s="40" t="s">
        <v>30755</v>
      </c>
    </row>
    <row r="10643" spans="1:10" x14ac:dyDescent="0.25">
      <c r="A10643" s="37" t="s">
        <v>28</v>
      </c>
      <c r="B10643" s="38" t="s">
        <v>30757</v>
      </c>
      <c r="C10643" s="1" t="str">
        <f t="shared" si="166"/>
        <v>10401474-CAIXA ECONOMICA FEDERAL</v>
      </c>
      <c r="D10643" s="39" t="s">
        <v>6966</v>
      </c>
      <c r="E10643" s="38" t="s">
        <v>6967</v>
      </c>
      <c r="F10643" s="38" t="s">
        <v>28421</v>
      </c>
      <c r="G10643" s="38" t="s">
        <v>35</v>
      </c>
      <c r="H10643" s="38" t="s">
        <v>30758</v>
      </c>
      <c r="I10643" s="38" t="s">
        <v>13336</v>
      </c>
      <c r="J10643" s="40" t="s">
        <v>30757</v>
      </c>
    </row>
    <row r="10644" spans="1:10" x14ac:dyDescent="0.25">
      <c r="A10644" s="37" t="s">
        <v>28</v>
      </c>
      <c r="B10644" s="38" t="s">
        <v>30759</v>
      </c>
      <c r="C10644" s="1" t="str">
        <f t="shared" si="166"/>
        <v>10401475-CAIXA ECONOMICA FEDERAL</v>
      </c>
      <c r="D10644" s="39" t="s">
        <v>6966</v>
      </c>
      <c r="E10644" s="38" t="s">
        <v>6967</v>
      </c>
      <c r="F10644" s="38" t="s">
        <v>28421</v>
      </c>
      <c r="G10644" s="38" t="s">
        <v>35</v>
      </c>
      <c r="H10644" s="38" t="s">
        <v>30760</v>
      </c>
      <c r="I10644" s="38" t="s">
        <v>13412</v>
      </c>
      <c r="J10644" s="40" t="s">
        <v>30759</v>
      </c>
    </row>
    <row r="10645" spans="1:10" x14ac:dyDescent="0.25">
      <c r="A10645" s="37" t="s">
        <v>28</v>
      </c>
      <c r="B10645" s="38" t="s">
        <v>30761</v>
      </c>
      <c r="C10645" s="1" t="str">
        <f t="shared" si="166"/>
        <v>10401479-CAIXA ECONOMICA FEDERAL</v>
      </c>
      <c r="D10645" s="39" t="s">
        <v>6966</v>
      </c>
      <c r="E10645" s="38" t="s">
        <v>6967</v>
      </c>
      <c r="F10645" s="38" t="s">
        <v>28421</v>
      </c>
      <c r="G10645" s="38" t="s">
        <v>33</v>
      </c>
      <c r="H10645" s="38" t="s">
        <v>30762</v>
      </c>
      <c r="I10645" s="38" t="s">
        <v>7293</v>
      </c>
      <c r="J10645" s="40" t="s">
        <v>30761</v>
      </c>
    </row>
    <row r="10646" spans="1:10" x14ac:dyDescent="0.25">
      <c r="A10646" s="37" t="s">
        <v>28</v>
      </c>
      <c r="B10646" s="38" t="s">
        <v>30763</v>
      </c>
      <c r="C10646" s="1" t="str">
        <f t="shared" si="166"/>
        <v>10401482-CAIXA ECONOMICA FEDERAL</v>
      </c>
      <c r="D10646" s="39" t="s">
        <v>6966</v>
      </c>
      <c r="E10646" s="38" t="s">
        <v>6967</v>
      </c>
      <c r="F10646" s="38" t="s">
        <v>28421</v>
      </c>
      <c r="G10646" s="38" t="s">
        <v>33</v>
      </c>
      <c r="H10646" s="38" t="s">
        <v>30764</v>
      </c>
      <c r="I10646" s="38" t="s">
        <v>6996</v>
      </c>
      <c r="J10646" s="40" t="s">
        <v>30763</v>
      </c>
    </row>
    <row r="10647" spans="1:10" x14ac:dyDescent="0.25">
      <c r="A10647" s="37" t="s">
        <v>28</v>
      </c>
      <c r="B10647" s="38" t="s">
        <v>30765</v>
      </c>
      <c r="C10647" s="1" t="str">
        <f t="shared" si="166"/>
        <v>10401485-CAIXA ECONOMICA FEDERAL</v>
      </c>
      <c r="D10647" s="39" t="s">
        <v>6966</v>
      </c>
      <c r="E10647" s="38" t="s">
        <v>6967</v>
      </c>
      <c r="F10647" s="38" t="s">
        <v>28421</v>
      </c>
      <c r="G10647" s="38" t="s">
        <v>34</v>
      </c>
      <c r="H10647" s="38" t="s">
        <v>30766</v>
      </c>
      <c r="I10647" s="38" t="s">
        <v>14048</v>
      </c>
      <c r="J10647" s="40" t="s">
        <v>30765</v>
      </c>
    </row>
    <row r="10648" spans="1:10" x14ac:dyDescent="0.25">
      <c r="A10648" s="37" t="s">
        <v>28</v>
      </c>
      <c r="B10648" s="38" t="s">
        <v>30767</v>
      </c>
      <c r="C10648" s="1" t="str">
        <f t="shared" si="166"/>
        <v>10401486-CAIXA ECONOMICA FEDERAL</v>
      </c>
      <c r="D10648" s="39" t="s">
        <v>6966</v>
      </c>
      <c r="E10648" s="38" t="s">
        <v>6967</v>
      </c>
      <c r="F10648" s="38" t="s">
        <v>28421</v>
      </c>
      <c r="G10648" s="38" t="s">
        <v>35</v>
      </c>
      <c r="H10648" s="38" t="s">
        <v>30768</v>
      </c>
      <c r="I10648" s="38" t="s">
        <v>12290</v>
      </c>
      <c r="J10648" s="40" t="s">
        <v>30767</v>
      </c>
    </row>
    <row r="10649" spans="1:10" x14ac:dyDescent="0.25">
      <c r="A10649" s="37" t="s">
        <v>28</v>
      </c>
      <c r="B10649" s="38" t="s">
        <v>30769</v>
      </c>
      <c r="C10649" s="1" t="str">
        <f t="shared" si="166"/>
        <v>10401487-CAIXA ECONOMICA FEDERAL</v>
      </c>
      <c r="D10649" s="39" t="s">
        <v>6966</v>
      </c>
      <c r="E10649" s="38" t="s">
        <v>6967</v>
      </c>
      <c r="F10649" s="38" t="s">
        <v>28421</v>
      </c>
      <c r="G10649" s="38" t="s">
        <v>35</v>
      </c>
      <c r="H10649" s="38" t="s">
        <v>30770</v>
      </c>
      <c r="I10649" s="38" t="s">
        <v>30771</v>
      </c>
      <c r="J10649" s="40" t="s">
        <v>30769</v>
      </c>
    </row>
    <row r="10650" spans="1:10" x14ac:dyDescent="0.25">
      <c r="A10650" s="37" t="s">
        <v>28</v>
      </c>
      <c r="B10650" s="38" t="s">
        <v>30772</v>
      </c>
      <c r="C10650" s="1" t="str">
        <f t="shared" si="166"/>
        <v>10401488-CAIXA ECONOMICA FEDERAL</v>
      </c>
      <c r="D10650" s="39" t="s">
        <v>6966</v>
      </c>
      <c r="E10650" s="38" t="s">
        <v>6967</v>
      </c>
      <c r="F10650" s="38" t="s">
        <v>28421</v>
      </c>
      <c r="G10650" s="38" t="s">
        <v>35</v>
      </c>
      <c r="H10650" s="38" t="s">
        <v>30773</v>
      </c>
      <c r="I10650" s="38" t="s">
        <v>7484</v>
      </c>
      <c r="J10650" s="40" t="s">
        <v>30772</v>
      </c>
    </row>
    <row r="10651" spans="1:10" x14ac:dyDescent="0.25">
      <c r="A10651" s="37" t="s">
        <v>28</v>
      </c>
      <c r="B10651" s="38" t="s">
        <v>30774</v>
      </c>
      <c r="C10651" s="1" t="str">
        <f t="shared" si="166"/>
        <v>10401491-CAIXA ECONOMICA FEDERAL</v>
      </c>
      <c r="D10651" s="39" t="s">
        <v>6966</v>
      </c>
      <c r="E10651" s="38" t="s">
        <v>6967</v>
      </c>
      <c r="F10651" s="38" t="s">
        <v>28421</v>
      </c>
      <c r="G10651" s="38" t="s">
        <v>35</v>
      </c>
      <c r="H10651" s="38" t="s">
        <v>30775</v>
      </c>
      <c r="I10651" s="38" t="s">
        <v>8441</v>
      </c>
      <c r="J10651" s="40" t="s">
        <v>30774</v>
      </c>
    </row>
    <row r="10652" spans="1:10" x14ac:dyDescent="0.25">
      <c r="A10652" s="37" t="s">
        <v>28</v>
      </c>
      <c r="B10652" s="38" t="s">
        <v>30776</v>
      </c>
      <c r="C10652" s="1" t="str">
        <f t="shared" si="166"/>
        <v>10401496-CAIXA ECONOMICA FEDERAL</v>
      </c>
      <c r="D10652" s="39" t="s">
        <v>6966</v>
      </c>
      <c r="E10652" s="38" t="s">
        <v>6967</v>
      </c>
      <c r="F10652" s="38" t="s">
        <v>28421</v>
      </c>
      <c r="G10652" s="38" t="s">
        <v>42</v>
      </c>
      <c r="H10652" s="38" t="s">
        <v>30777</v>
      </c>
      <c r="I10652" s="38" t="s">
        <v>7110</v>
      </c>
      <c r="J10652" s="40" t="s">
        <v>30776</v>
      </c>
    </row>
    <row r="10653" spans="1:10" x14ac:dyDescent="0.25">
      <c r="A10653" s="37" t="s">
        <v>28</v>
      </c>
      <c r="B10653" s="38" t="s">
        <v>30778</v>
      </c>
      <c r="C10653" s="1" t="str">
        <f t="shared" si="166"/>
        <v>10401498-CAIXA ECONOMICA FEDERAL</v>
      </c>
      <c r="D10653" s="39" t="s">
        <v>14229</v>
      </c>
      <c r="E10653" s="38" t="s">
        <v>6967</v>
      </c>
      <c r="F10653" s="38" t="s">
        <v>28421</v>
      </c>
      <c r="G10653" s="38" t="s">
        <v>25</v>
      </c>
      <c r="H10653" s="38" t="s">
        <v>14230</v>
      </c>
      <c r="I10653" s="38" t="s">
        <v>7024</v>
      </c>
      <c r="J10653" s="40" t="s">
        <v>30778</v>
      </c>
    </row>
    <row r="10654" spans="1:10" x14ac:dyDescent="0.25">
      <c r="A10654" s="37" t="s">
        <v>28</v>
      </c>
      <c r="B10654" s="38" t="s">
        <v>30779</v>
      </c>
      <c r="C10654" s="1" t="str">
        <f t="shared" si="166"/>
        <v>10401500-CAIXA ECONOMICA FEDERAL</v>
      </c>
      <c r="D10654" s="39" t="s">
        <v>6966</v>
      </c>
      <c r="E10654" s="38" t="s">
        <v>6967</v>
      </c>
      <c r="F10654" s="38" t="s">
        <v>28421</v>
      </c>
      <c r="G10654" s="38" t="s">
        <v>39</v>
      </c>
      <c r="H10654" s="38" t="s">
        <v>30780</v>
      </c>
      <c r="I10654" s="38" t="s">
        <v>7021</v>
      </c>
      <c r="J10654" s="40" t="s">
        <v>30779</v>
      </c>
    </row>
    <row r="10655" spans="1:10" x14ac:dyDescent="0.25">
      <c r="A10655" s="37" t="s">
        <v>28</v>
      </c>
      <c r="B10655" s="38" t="s">
        <v>30781</v>
      </c>
      <c r="C10655" s="1" t="str">
        <f t="shared" si="166"/>
        <v>10401502-CAIXA ECONOMICA FEDERAL</v>
      </c>
      <c r="D10655" s="39" t="s">
        <v>6966</v>
      </c>
      <c r="E10655" s="38" t="s">
        <v>6967</v>
      </c>
      <c r="F10655" s="38" t="s">
        <v>28421</v>
      </c>
      <c r="G10655" s="38" t="s">
        <v>8286</v>
      </c>
      <c r="H10655" s="38" t="s">
        <v>30782</v>
      </c>
      <c r="I10655" s="38" t="s">
        <v>8288</v>
      </c>
      <c r="J10655" s="40" t="s">
        <v>30781</v>
      </c>
    </row>
    <row r="10656" spans="1:10" x14ac:dyDescent="0.25">
      <c r="A10656" s="37" t="s">
        <v>28</v>
      </c>
      <c r="B10656" s="38" t="s">
        <v>30783</v>
      </c>
      <c r="C10656" s="1" t="str">
        <f t="shared" si="166"/>
        <v>10401504-CAIXA ECONOMICA FEDERAL</v>
      </c>
      <c r="D10656" s="39" t="s">
        <v>6966</v>
      </c>
      <c r="E10656" s="38" t="s">
        <v>6967</v>
      </c>
      <c r="F10656" s="38" t="s">
        <v>28421</v>
      </c>
      <c r="G10656" s="38" t="s">
        <v>6969</v>
      </c>
      <c r="H10656" s="38" t="s">
        <v>30784</v>
      </c>
      <c r="I10656" s="38" t="s">
        <v>7743</v>
      </c>
      <c r="J10656" s="40" t="s">
        <v>30783</v>
      </c>
    </row>
    <row r="10657" spans="1:10" x14ac:dyDescent="0.25">
      <c r="A10657" s="37" t="s">
        <v>28</v>
      </c>
      <c r="B10657" s="38" t="s">
        <v>30785</v>
      </c>
      <c r="C10657" s="1" t="str">
        <f t="shared" si="166"/>
        <v>10401507-CAIXA ECONOMICA FEDERAL</v>
      </c>
      <c r="D10657" s="39" t="s">
        <v>6966</v>
      </c>
      <c r="E10657" s="38" t="s">
        <v>6967</v>
      </c>
      <c r="F10657" s="38" t="s">
        <v>28421</v>
      </c>
      <c r="G10657" s="38" t="s">
        <v>6969</v>
      </c>
      <c r="H10657" s="38" t="s">
        <v>30786</v>
      </c>
      <c r="I10657" s="38" t="s">
        <v>7189</v>
      </c>
      <c r="J10657" s="40" t="s">
        <v>30785</v>
      </c>
    </row>
    <row r="10658" spans="1:10" x14ac:dyDescent="0.25">
      <c r="A10658" s="37" t="s">
        <v>28</v>
      </c>
      <c r="B10658" s="38" t="s">
        <v>30787</v>
      </c>
      <c r="C10658" s="1" t="str">
        <f t="shared" si="166"/>
        <v>10401509-CAIXA ECONOMICA FEDERAL</v>
      </c>
      <c r="D10658" s="39" t="s">
        <v>6966</v>
      </c>
      <c r="E10658" s="38" t="s">
        <v>6967</v>
      </c>
      <c r="F10658" s="38" t="s">
        <v>28421</v>
      </c>
      <c r="G10658" s="38" t="s">
        <v>31</v>
      </c>
      <c r="H10658" s="38" t="s">
        <v>30788</v>
      </c>
      <c r="I10658" s="38" t="s">
        <v>6986</v>
      </c>
      <c r="J10658" s="40" t="s">
        <v>30787</v>
      </c>
    </row>
    <row r="10659" spans="1:10" x14ac:dyDescent="0.25">
      <c r="A10659" s="37" t="s">
        <v>28</v>
      </c>
      <c r="B10659" s="38" t="s">
        <v>30789</v>
      </c>
      <c r="C10659" s="1" t="str">
        <f t="shared" si="166"/>
        <v>10401510-CAIXA ECONOMICA FEDERAL</v>
      </c>
      <c r="D10659" s="39" t="s">
        <v>6966</v>
      </c>
      <c r="E10659" s="38" t="s">
        <v>6967</v>
      </c>
      <c r="F10659" s="38" t="s">
        <v>28421</v>
      </c>
      <c r="G10659" s="38" t="s">
        <v>31</v>
      </c>
      <c r="H10659" s="38" t="s">
        <v>30790</v>
      </c>
      <c r="I10659" s="38" t="s">
        <v>6986</v>
      </c>
      <c r="J10659" s="40" t="s">
        <v>30789</v>
      </c>
    </row>
    <row r="10660" spans="1:10" x14ac:dyDescent="0.25">
      <c r="A10660" s="37" t="s">
        <v>28</v>
      </c>
      <c r="B10660" s="38" t="s">
        <v>30791</v>
      </c>
      <c r="C10660" s="1" t="str">
        <f t="shared" si="166"/>
        <v>10401517-CAIXA ECONOMICA FEDERAL</v>
      </c>
      <c r="D10660" s="39" t="s">
        <v>6966</v>
      </c>
      <c r="E10660" s="38" t="s">
        <v>6967</v>
      </c>
      <c r="F10660" s="38" t="s">
        <v>28421</v>
      </c>
      <c r="G10660" s="38" t="s">
        <v>31</v>
      </c>
      <c r="H10660" s="38" t="s">
        <v>30792</v>
      </c>
      <c r="I10660" s="38" t="s">
        <v>6986</v>
      </c>
      <c r="J10660" s="40" t="s">
        <v>30791</v>
      </c>
    </row>
    <row r="10661" spans="1:10" x14ac:dyDescent="0.25">
      <c r="A10661" s="37" t="s">
        <v>28</v>
      </c>
      <c r="B10661" s="38" t="s">
        <v>30793</v>
      </c>
      <c r="C10661" s="1" t="str">
        <f t="shared" si="166"/>
        <v>10401519-CAIXA ECONOMICA FEDERAL</v>
      </c>
      <c r="D10661" s="39" t="s">
        <v>6966</v>
      </c>
      <c r="E10661" s="38" t="s">
        <v>6967</v>
      </c>
      <c r="F10661" s="38" t="s">
        <v>28421</v>
      </c>
      <c r="G10661" s="38" t="s">
        <v>31</v>
      </c>
      <c r="H10661" s="38" t="s">
        <v>30794</v>
      </c>
      <c r="I10661" s="38" t="s">
        <v>6986</v>
      </c>
      <c r="J10661" s="40" t="s">
        <v>30793</v>
      </c>
    </row>
    <row r="10662" spans="1:10" x14ac:dyDescent="0.25">
      <c r="A10662" s="37" t="s">
        <v>28</v>
      </c>
      <c r="B10662" s="38" t="s">
        <v>30795</v>
      </c>
      <c r="C10662" s="1" t="str">
        <f t="shared" si="166"/>
        <v>10401520-CAIXA ECONOMICA FEDERAL</v>
      </c>
      <c r="D10662" s="39" t="s">
        <v>6966</v>
      </c>
      <c r="E10662" s="38" t="s">
        <v>6967</v>
      </c>
      <c r="F10662" s="38" t="s">
        <v>28421</v>
      </c>
      <c r="G10662" s="38" t="s">
        <v>31</v>
      </c>
      <c r="H10662" s="38" t="s">
        <v>30796</v>
      </c>
      <c r="I10662" s="38" t="s">
        <v>6986</v>
      </c>
      <c r="J10662" s="40" t="s">
        <v>30795</v>
      </c>
    </row>
    <row r="10663" spans="1:10" x14ac:dyDescent="0.25">
      <c r="A10663" s="37" t="s">
        <v>28</v>
      </c>
      <c r="B10663" s="38" t="s">
        <v>30797</v>
      </c>
      <c r="C10663" s="1" t="str">
        <f t="shared" si="166"/>
        <v>10401521-CAIXA ECONOMICA FEDERAL</v>
      </c>
      <c r="D10663" s="39" t="s">
        <v>6966</v>
      </c>
      <c r="E10663" s="38" t="s">
        <v>6967</v>
      </c>
      <c r="F10663" s="38" t="s">
        <v>28421</v>
      </c>
      <c r="G10663" s="38" t="s">
        <v>40</v>
      </c>
      <c r="H10663" s="38" t="s">
        <v>30798</v>
      </c>
      <c r="I10663" s="38" t="s">
        <v>7030</v>
      </c>
      <c r="J10663" s="40" t="s">
        <v>30797</v>
      </c>
    </row>
    <row r="10664" spans="1:10" x14ac:dyDescent="0.25">
      <c r="A10664" s="37" t="s">
        <v>28</v>
      </c>
      <c r="B10664" s="38" t="s">
        <v>30799</v>
      </c>
      <c r="C10664" s="1" t="str">
        <f t="shared" si="166"/>
        <v>10401522-CAIXA ECONOMICA FEDERAL</v>
      </c>
      <c r="D10664" s="39" t="s">
        <v>6966</v>
      </c>
      <c r="E10664" s="38" t="s">
        <v>6967</v>
      </c>
      <c r="F10664" s="38" t="s">
        <v>28421</v>
      </c>
      <c r="G10664" s="38" t="s">
        <v>31</v>
      </c>
      <c r="H10664" s="38" t="s">
        <v>30800</v>
      </c>
      <c r="I10664" s="38" t="s">
        <v>6986</v>
      </c>
      <c r="J10664" s="40" t="s">
        <v>30799</v>
      </c>
    </row>
    <row r="10665" spans="1:10" x14ac:dyDescent="0.25">
      <c r="A10665" s="37" t="s">
        <v>28</v>
      </c>
      <c r="B10665" s="38" t="s">
        <v>30801</v>
      </c>
      <c r="C10665" s="1" t="str">
        <f t="shared" si="166"/>
        <v>10401524-CAIXA ECONOMICA FEDERAL</v>
      </c>
      <c r="D10665" s="39" t="s">
        <v>6966</v>
      </c>
      <c r="E10665" s="38" t="s">
        <v>6967</v>
      </c>
      <c r="F10665" s="38" t="s">
        <v>28421</v>
      </c>
      <c r="G10665" s="38" t="s">
        <v>33</v>
      </c>
      <c r="H10665" s="38" t="s">
        <v>30802</v>
      </c>
      <c r="I10665" s="38" t="s">
        <v>6996</v>
      </c>
      <c r="J10665" s="40" t="s">
        <v>30801</v>
      </c>
    </row>
    <row r="10666" spans="1:10" x14ac:dyDescent="0.25">
      <c r="A10666" s="37" t="s">
        <v>28</v>
      </c>
      <c r="B10666" s="38" t="s">
        <v>30803</v>
      </c>
      <c r="C10666" s="1" t="str">
        <f t="shared" si="166"/>
        <v>10401525-CAIXA ECONOMICA FEDERAL</v>
      </c>
      <c r="D10666" s="39" t="s">
        <v>6966</v>
      </c>
      <c r="E10666" s="38" t="s">
        <v>6967</v>
      </c>
      <c r="F10666" s="38" t="s">
        <v>28421</v>
      </c>
      <c r="G10666" s="38" t="s">
        <v>33</v>
      </c>
      <c r="H10666" s="38" t="s">
        <v>30804</v>
      </c>
      <c r="I10666" s="38" t="s">
        <v>6996</v>
      </c>
      <c r="J10666" s="40" t="s">
        <v>30803</v>
      </c>
    </row>
    <row r="10667" spans="1:10" x14ac:dyDescent="0.25">
      <c r="A10667" s="37" t="s">
        <v>28</v>
      </c>
      <c r="B10667" s="38" t="s">
        <v>30805</v>
      </c>
      <c r="C10667" s="1" t="str">
        <f t="shared" si="166"/>
        <v>10401527-CAIXA ECONOMICA FEDERAL</v>
      </c>
      <c r="D10667" s="39" t="s">
        <v>6966</v>
      </c>
      <c r="E10667" s="38" t="s">
        <v>6967</v>
      </c>
      <c r="F10667" s="38" t="s">
        <v>28421</v>
      </c>
      <c r="G10667" s="38" t="s">
        <v>25</v>
      </c>
      <c r="H10667" s="38" t="s">
        <v>30806</v>
      </c>
      <c r="I10667" s="38" t="s">
        <v>8182</v>
      </c>
      <c r="J10667" s="40" t="s">
        <v>30805</v>
      </c>
    </row>
    <row r="10668" spans="1:10" x14ac:dyDescent="0.25">
      <c r="A10668" s="37" t="s">
        <v>28</v>
      </c>
      <c r="B10668" s="38" t="s">
        <v>30807</v>
      </c>
      <c r="C10668" s="1" t="str">
        <f t="shared" si="166"/>
        <v>10401529-CAIXA ECONOMICA FEDERAL</v>
      </c>
      <c r="D10668" s="39" t="s">
        <v>6966</v>
      </c>
      <c r="E10668" s="38" t="s">
        <v>6967</v>
      </c>
      <c r="F10668" s="38" t="s">
        <v>28421</v>
      </c>
      <c r="G10668" s="38" t="s">
        <v>35</v>
      </c>
      <c r="H10668" s="38" t="s">
        <v>30808</v>
      </c>
      <c r="I10668" s="38" t="s">
        <v>8432</v>
      </c>
      <c r="J10668" s="40" t="s">
        <v>30807</v>
      </c>
    </row>
    <row r="10669" spans="1:10" x14ac:dyDescent="0.25">
      <c r="A10669" s="37" t="s">
        <v>28</v>
      </c>
      <c r="B10669" s="38" t="s">
        <v>30809</v>
      </c>
      <c r="C10669" s="1" t="str">
        <f t="shared" si="166"/>
        <v>10401530-CAIXA ECONOMICA FEDERAL</v>
      </c>
      <c r="D10669" s="39" t="s">
        <v>6966</v>
      </c>
      <c r="E10669" s="38" t="s">
        <v>6967</v>
      </c>
      <c r="F10669" s="38" t="s">
        <v>28421</v>
      </c>
      <c r="G10669" s="38" t="s">
        <v>35</v>
      </c>
      <c r="H10669" s="38" t="s">
        <v>30810</v>
      </c>
      <c r="I10669" s="38" t="s">
        <v>7070</v>
      </c>
      <c r="J10669" s="40" t="s">
        <v>30809</v>
      </c>
    </row>
    <row r="10670" spans="1:10" x14ac:dyDescent="0.25">
      <c r="A10670" s="37" t="s">
        <v>28</v>
      </c>
      <c r="B10670" s="38" t="s">
        <v>30811</v>
      </c>
      <c r="C10670" s="1" t="str">
        <f t="shared" si="166"/>
        <v>10401532-CAIXA ECONOMICA FEDERAL</v>
      </c>
      <c r="D10670" s="39" t="s">
        <v>6966</v>
      </c>
      <c r="E10670" s="38" t="s">
        <v>6967</v>
      </c>
      <c r="F10670" s="38" t="s">
        <v>28421</v>
      </c>
      <c r="G10670" s="38" t="s">
        <v>35</v>
      </c>
      <c r="H10670" s="38" t="s">
        <v>30812</v>
      </c>
      <c r="I10670" s="38" t="s">
        <v>7070</v>
      </c>
      <c r="J10670" s="40" t="s">
        <v>30811</v>
      </c>
    </row>
    <row r="10671" spans="1:10" x14ac:dyDescent="0.25">
      <c r="A10671" s="37" t="s">
        <v>28</v>
      </c>
      <c r="B10671" s="38" t="s">
        <v>30813</v>
      </c>
      <c r="C10671" s="1" t="str">
        <f t="shared" si="166"/>
        <v>10401533-CAIXA ECONOMICA FEDERAL</v>
      </c>
      <c r="D10671" s="39" t="s">
        <v>6966</v>
      </c>
      <c r="E10671" s="38" t="s">
        <v>6967</v>
      </c>
      <c r="F10671" s="38" t="s">
        <v>28421</v>
      </c>
      <c r="G10671" s="38" t="s">
        <v>35</v>
      </c>
      <c r="H10671" s="38" t="s">
        <v>30814</v>
      </c>
      <c r="I10671" s="38" t="s">
        <v>7070</v>
      </c>
      <c r="J10671" s="40" t="s">
        <v>30813</v>
      </c>
    </row>
    <row r="10672" spans="1:10" x14ac:dyDescent="0.25">
      <c r="A10672" s="37" t="s">
        <v>28</v>
      </c>
      <c r="B10672" s="38" t="s">
        <v>30815</v>
      </c>
      <c r="C10672" s="1" t="str">
        <f t="shared" si="166"/>
        <v>10401534-CAIXA ECONOMICA FEDERAL</v>
      </c>
      <c r="D10672" s="39" t="s">
        <v>6966</v>
      </c>
      <c r="E10672" s="38" t="s">
        <v>6967</v>
      </c>
      <c r="F10672" s="38" t="s">
        <v>28421</v>
      </c>
      <c r="G10672" s="38" t="s">
        <v>35</v>
      </c>
      <c r="H10672" s="38" t="s">
        <v>30816</v>
      </c>
      <c r="I10672" s="38" t="s">
        <v>7015</v>
      </c>
      <c r="J10672" s="40" t="s">
        <v>30815</v>
      </c>
    </row>
    <row r="10673" spans="1:10" x14ac:dyDescent="0.25">
      <c r="A10673" s="37" t="s">
        <v>28</v>
      </c>
      <c r="B10673" s="38" t="s">
        <v>30817</v>
      </c>
      <c r="C10673" s="1" t="str">
        <f t="shared" si="166"/>
        <v>10401536-CAIXA ECONOMICA FEDERAL</v>
      </c>
      <c r="D10673" s="39" t="s">
        <v>6966</v>
      </c>
      <c r="E10673" s="38" t="s">
        <v>6967</v>
      </c>
      <c r="F10673" s="38" t="s">
        <v>28421</v>
      </c>
      <c r="G10673" s="38" t="s">
        <v>35</v>
      </c>
      <c r="H10673" s="38" t="s">
        <v>30818</v>
      </c>
      <c r="I10673" s="38" t="s">
        <v>7044</v>
      </c>
      <c r="J10673" s="40" t="s">
        <v>30817</v>
      </c>
    </row>
    <row r="10674" spans="1:10" x14ac:dyDescent="0.25">
      <c r="A10674" s="37" t="s">
        <v>28</v>
      </c>
      <c r="B10674" s="38" t="s">
        <v>30819</v>
      </c>
      <c r="C10674" s="1" t="str">
        <f t="shared" si="166"/>
        <v>10401537-CAIXA ECONOMICA FEDERAL</v>
      </c>
      <c r="D10674" s="39" t="s">
        <v>6966</v>
      </c>
      <c r="E10674" s="38" t="s">
        <v>6967</v>
      </c>
      <c r="F10674" s="38" t="s">
        <v>28421</v>
      </c>
      <c r="G10674" s="38" t="s">
        <v>35</v>
      </c>
      <c r="H10674" s="38" t="s">
        <v>30820</v>
      </c>
      <c r="I10674" s="38" t="s">
        <v>7264</v>
      </c>
      <c r="J10674" s="40" t="s">
        <v>30819</v>
      </c>
    </row>
    <row r="10675" spans="1:10" x14ac:dyDescent="0.25">
      <c r="A10675" s="37" t="s">
        <v>28</v>
      </c>
      <c r="B10675" s="38" t="s">
        <v>30821</v>
      </c>
      <c r="C10675" s="1" t="str">
        <f t="shared" si="166"/>
        <v>10401538-CAIXA ECONOMICA FEDERAL</v>
      </c>
      <c r="D10675" s="39" t="s">
        <v>6966</v>
      </c>
      <c r="E10675" s="38" t="s">
        <v>6967</v>
      </c>
      <c r="F10675" s="38" t="s">
        <v>28421</v>
      </c>
      <c r="G10675" s="38" t="s">
        <v>35</v>
      </c>
      <c r="H10675" s="38" t="s">
        <v>30822</v>
      </c>
      <c r="I10675" s="38" t="s">
        <v>7015</v>
      </c>
      <c r="J10675" s="40" t="s">
        <v>30821</v>
      </c>
    </row>
    <row r="10676" spans="1:10" x14ac:dyDescent="0.25">
      <c r="A10676" s="37" t="s">
        <v>28</v>
      </c>
      <c r="B10676" s="38" t="s">
        <v>30823</v>
      </c>
      <c r="C10676" s="1" t="str">
        <f t="shared" si="166"/>
        <v>10401539-CAIXA ECONOMICA FEDERAL</v>
      </c>
      <c r="D10676" s="39" t="s">
        <v>6966</v>
      </c>
      <c r="E10676" s="38" t="s">
        <v>6967</v>
      </c>
      <c r="F10676" s="38" t="s">
        <v>28421</v>
      </c>
      <c r="G10676" s="38" t="s">
        <v>41</v>
      </c>
      <c r="H10676" s="38" t="s">
        <v>30824</v>
      </c>
      <c r="I10676" s="38" t="s">
        <v>10438</v>
      </c>
      <c r="J10676" s="40" t="s">
        <v>30823</v>
      </c>
    </row>
    <row r="10677" spans="1:10" x14ac:dyDescent="0.25">
      <c r="A10677" s="37" t="s">
        <v>28</v>
      </c>
      <c r="B10677" s="38" t="s">
        <v>30825</v>
      </c>
      <c r="C10677" s="1" t="str">
        <f t="shared" si="166"/>
        <v>10401540-CAIXA ECONOMICA FEDERAL</v>
      </c>
      <c r="D10677" s="39" t="s">
        <v>6966</v>
      </c>
      <c r="E10677" s="38" t="s">
        <v>6967</v>
      </c>
      <c r="F10677" s="38" t="s">
        <v>28421</v>
      </c>
      <c r="G10677" s="38" t="s">
        <v>41</v>
      </c>
      <c r="H10677" s="38" t="s">
        <v>30826</v>
      </c>
      <c r="I10677" s="38" t="s">
        <v>7305</v>
      </c>
      <c r="J10677" s="40" t="s">
        <v>30825</v>
      </c>
    </row>
    <row r="10678" spans="1:10" x14ac:dyDescent="0.25">
      <c r="A10678" s="37" t="s">
        <v>28</v>
      </c>
      <c r="B10678" s="38" t="s">
        <v>30827</v>
      </c>
      <c r="C10678" s="1" t="str">
        <f t="shared" si="166"/>
        <v>10401544-CAIXA ECONOMICA FEDERAL</v>
      </c>
      <c r="D10678" s="39" t="s">
        <v>6966</v>
      </c>
      <c r="E10678" s="38" t="s">
        <v>6967</v>
      </c>
      <c r="F10678" s="38" t="s">
        <v>28421</v>
      </c>
      <c r="G10678" s="38" t="s">
        <v>38</v>
      </c>
      <c r="H10678" s="38" t="s">
        <v>30828</v>
      </c>
      <c r="I10678" s="38" t="s">
        <v>7255</v>
      </c>
      <c r="J10678" s="40" t="s">
        <v>30827</v>
      </c>
    </row>
    <row r="10679" spans="1:10" x14ac:dyDescent="0.25">
      <c r="A10679" s="37" t="s">
        <v>28</v>
      </c>
      <c r="B10679" s="38" t="s">
        <v>30829</v>
      </c>
      <c r="C10679" s="1" t="str">
        <f t="shared" si="166"/>
        <v>10401545-CAIXA ECONOMICA FEDERAL</v>
      </c>
      <c r="D10679" s="39" t="s">
        <v>6966</v>
      </c>
      <c r="E10679" s="38" t="s">
        <v>6967</v>
      </c>
      <c r="F10679" s="38" t="s">
        <v>28421</v>
      </c>
      <c r="G10679" s="38" t="s">
        <v>36</v>
      </c>
      <c r="H10679" s="38" t="s">
        <v>30830</v>
      </c>
      <c r="I10679" s="38" t="s">
        <v>7009</v>
      </c>
      <c r="J10679" s="40" t="s">
        <v>30829</v>
      </c>
    </row>
    <row r="10680" spans="1:10" x14ac:dyDescent="0.25">
      <c r="A10680" s="37" t="s">
        <v>28</v>
      </c>
      <c r="B10680" s="38" t="s">
        <v>30831</v>
      </c>
      <c r="C10680" s="1" t="str">
        <f t="shared" si="166"/>
        <v>10401546-CAIXA ECONOMICA FEDERAL</v>
      </c>
      <c r="D10680" s="39" t="s">
        <v>6966</v>
      </c>
      <c r="E10680" s="38" t="s">
        <v>6967</v>
      </c>
      <c r="F10680" s="38" t="s">
        <v>28421</v>
      </c>
      <c r="G10680" s="38" t="s">
        <v>33</v>
      </c>
      <c r="H10680" s="38" t="s">
        <v>30832</v>
      </c>
      <c r="I10680" s="38" t="s">
        <v>8000</v>
      </c>
      <c r="J10680" s="40" t="s">
        <v>30831</v>
      </c>
    </row>
    <row r="10681" spans="1:10" x14ac:dyDescent="0.25">
      <c r="A10681" s="37" t="s">
        <v>28</v>
      </c>
      <c r="B10681" s="38" t="s">
        <v>30833</v>
      </c>
      <c r="C10681" s="1" t="str">
        <f t="shared" si="166"/>
        <v>10401547-CAIXA ECONOMICA FEDERAL</v>
      </c>
      <c r="D10681" s="39" t="s">
        <v>6966</v>
      </c>
      <c r="E10681" s="38" t="s">
        <v>6967</v>
      </c>
      <c r="F10681" s="38" t="s">
        <v>28421</v>
      </c>
      <c r="G10681" s="38" t="s">
        <v>33</v>
      </c>
      <c r="H10681" s="38" t="s">
        <v>30834</v>
      </c>
      <c r="I10681" s="38" t="s">
        <v>7061</v>
      </c>
      <c r="J10681" s="40" t="s">
        <v>30833</v>
      </c>
    </row>
    <row r="10682" spans="1:10" x14ac:dyDescent="0.25">
      <c r="A10682" s="37" t="s">
        <v>28</v>
      </c>
      <c r="B10682" s="38" t="s">
        <v>30835</v>
      </c>
      <c r="C10682" s="1" t="str">
        <f t="shared" si="166"/>
        <v>10401548-CAIXA ECONOMICA FEDERAL</v>
      </c>
      <c r="D10682" s="39" t="s">
        <v>6966</v>
      </c>
      <c r="E10682" s="38" t="s">
        <v>6967</v>
      </c>
      <c r="F10682" s="38" t="s">
        <v>28421</v>
      </c>
      <c r="G10682" s="38" t="s">
        <v>29</v>
      </c>
      <c r="H10682" s="38" t="s">
        <v>30836</v>
      </c>
      <c r="I10682" s="38" t="s">
        <v>6974</v>
      </c>
      <c r="J10682" s="40" t="s">
        <v>30835</v>
      </c>
    </row>
    <row r="10683" spans="1:10" x14ac:dyDescent="0.25">
      <c r="A10683" s="37" t="s">
        <v>28</v>
      </c>
      <c r="B10683" s="38" t="s">
        <v>30837</v>
      </c>
      <c r="C10683" s="1" t="str">
        <f t="shared" si="166"/>
        <v>10401549-CAIXA ECONOMICA FEDERAL</v>
      </c>
      <c r="D10683" s="39" t="s">
        <v>6966</v>
      </c>
      <c r="E10683" s="38" t="s">
        <v>6967</v>
      </c>
      <c r="F10683" s="38" t="s">
        <v>28421</v>
      </c>
      <c r="G10683" s="38" t="s">
        <v>29</v>
      </c>
      <c r="H10683" s="38" t="s">
        <v>30838</v>
      </c>
      <c r="I10683" s="38" t="s">
        <v>6974</v>
      </c>
      <c r="J10683" s="40" t="s">
        <v>30837</v>
      </c>
    </row>
    <row r="10684" spans="1:10" x14ac:dyDescent="0.25">
      <c r="A10684" s="37" t="s">
        <v>28</v>
      </c>
      <c r="B10684" s="38" t="s">
        <v>30839</v>
      </c>
      <c r="C10684" s="1" t="str">
        <f t="shared" si="166"/>
        <v>10401550-CAIXA ECONOMICA FEDERAL</v>
      </c>
      <c r="D10684" s="39" t="s">
        <v>6966</v>
      </c>
      <c r="E10684" s="38" t="s">
        <v>6967</v>
      </c>
      <c r="F10684" s="38" t="s">
        <v>28421</v>
      </c>
      <c r="G10684" s="38" t="s">
        <v>7099</v>
      </c>
      <c r="H10684" s="38" t="s">
        <v>30840</v>
      </c>
      <c r="I10684" s="38" t="s">
        <v>7231</v>
      </c>
      <c r="J10684" s="40" t="s">
        <v>30839</v>
      </c>
    </row>
    <row r="10685" spans="1:10" x14ac:dyDescent="0.25">
      <c r="A10685" s="37" t="s">
        <v>28</v>
      </c>
      <c r="B10685" s="38" t="s">
        <v>30841</v>
      </c>
      <c r="C10685" s="1" t="str">
        <f t="shared" si="166"/>
        <v>10401551-CAIXA ECONOMICA FEDERAL</v>
      </c>
      <c r="D10685" s="39" t="s">
        <v>6966</v>
      </c>
      <c r="E10685" s="38" t="s">
        <v>6967</v>
      </c>
      <c r="F10685" s="38" t="s">
        <v>28421</v>
      </c>
      <c r="G10685" s="38" t="s">
        <v>7099</v>
      </c>
      <c r="H10685" s="38" t="s">
        <v>30842</v>
      </c>
      <c r="I10685" s="38" t="s">
        <v>7231</v>
      </c>
      <c r="J10685" s="40" t="s">
        <v>30841</v>
      </c>
    </row>
    <row r="10686" spans="1:10" x14ac:dyDescent="0.25">
      <c r="A10686" s="37" t="s">
        <v>28</v>
      </c>
      <c r="B10686" s="38" t="s">
        <v>30843</v>
      </c>
      <c r="C10686" s="1" t="str">
        <f t="shared" si="166"/>
        <v>10401552-CAIXA ECONOMICA FEDERAL</v>
      </c>
      <c r="D10686" s="39" t="s">
        <v>6966</v>
      </c>
      <c r="E10686" s="38" t="s">
        <v>6967</v>
      </c>
      <c r="F10686" s="38" t="s">
        <v>28421</v>
      </c>
      <c r="G10686" s="38" t="s">
        <v>33</v>
      </c>
      <c r="H10686" s="38" t="s">
        <v>30844</v>
      </c>
      <c r="I10686" s="38" t="s">
        <v>8515</v>
      </c>
      <c r="J10686" s="40" t="s">
        <v>30843</v>
      </c>
    </row>
    <row r="10687" spans="1:10" x14ac:dyDescent="0.25">
      <c r="A10687" s="37" t="s">
        <v>28</v>
      </c>
      <c r="B10687" s="38" t="s">
        <v>30845</v>
      </c>
      <c r="C10687" s="1" t="str">
        <f t="shared" si="166"/>
        <v>10401553-CAIXA ECONOMICA FEDERAL</v>
      </c>
      <c r="D10687" s="39" t="s">
        <v>6966</v>
      </c>
      <c r="E10687" s="38" t="s">
        <v>6967</v>
      </c>
      <c r="F10687" s="38" t="s">
        <v>28421</v>
      </c>
      <c r="G10687" s="38" t="s">
        <v>33</v>
      </c>
      <c r="H10687" s="38" t="s">
        <v>30846</v>
      </c>
      <c r="I10687" s="38" t="s">
        <v>7293</v>
      </c>
      <c r="J10687" s="40" t="s">
        <v>30845</v>
      </c>
    </row>
    <row r="10688" spans="1:10" x14ac:dyDescent="0.25">
      <c r="A10688" s="37" t="s">
        <v>28</v>
      </c>
      <c r="B10688" s="38" t="s">
        <v>30847</v>
      </c>
      <c r="C10688" s="1" t="str">
        <f t="shared" si="166"/>
        <v>10401554-CAIXA ECONOMICA FEDERAL</v>
      </c>
      <c r="D10688" s="39" t="s">
        <v>6966</v>
      </c>
      <c r="E10688" s="38" t="s">
        <v>6967</v>
      </c>
      <c r="F10688" s="38" t="s">
        <v>28421</v>
      </c>
      <c r="G10688" s="38" t="s">
        <v>38</v>
      </c>
      <c r="H10688" s="38" t="s">
        <v>30848</v>
      </c>
      <c r="I10688" s="38" t="s">
        <v>7085</v>
      </c>
      <c r="J10688" s="40" t="s">
        <v>30847</v>
      </c>
    </row>
    <row r="10689" spans="1:10" x14ac:dyDescent="0.25">
      <c r="A10689" s="37" t="s">
        <v>28</v>
      </c>
      <c r="B10689" s="38" t="s">
        <v>30849</v>
      </c>
      <c r="C10689" s="1" t="str">
        <f t="shared" si="166"/>
        <v>10401555-CAIXA ECONOMICA FEDERAL</v>
      </c>
      <c r="D10689" s="39" t="s">
        <v>6966</v>
      </c>
      <c r="E10689" s="38" t="s">
        <v>6967</v>
      </c>
      <c r="F10689" s="38" t="s">
        <v>28421</v>
      </c>
      <c r="G10689" s="38" t="s">
        <v>38</v>
      </c>
      <c r="H10689" s="38" t="s">
        <v>30850</v>
      </c>
      <c r="I10689" s="38" t="s">
        <v>13581</v>
      </c>
      <c r="J10689" s="40" t="s">
        <v>30849</v>
      </c>
    </row>
    <row r="10690" spans="1:10" x14ac:dyDescent="0.25">
      <c r="A10690" s="37" t="s">
        <v>28</v>
      </c>
      <c r="B10690" s="38" t="s">
        <v>30851</v>
      </c>
      <c r="C10690" s="1" t="str">
        <f t="shared" si="166"/>
        <v>10401556-CAIXA ECONOMICA FEDERAL</v>
      </c>
      <c r="D10690" s="39" t="s">
        <v>6966</v>
      </c>
      <c r="E10690" s="38" t="s">
        <v>6967</v>
      </c>
      <c r="F10690" s="38" t="s">
        <v>28421</v>
      </c>
      <c r="G10690" s="38" t="s">
        <v>8286</v>
      </c>
      <c r="H10690" s="38" t="s">
        <v>30852</v>
      </c>
      <c r="I10690" s="38" t="s">
        <v>8288</v>
      </c>
      <c r="J10690" s="40" t="s">
        <v>30851</v>
      </c>
    </row>
    <row r="10691" spans="1:10" x14ac:dyDescent="0.25">
      <c r="A10691" s="37" t="s">
        <v>28</v>
      </c>
      <c r="B10691" s="38" t="s">
        <v>30853</v>
      </c>
      <c r="C10691" s="1" t="str">
        <f t="shared" ref="C10691:C10754" si="167">CONCATENATE(B10691,"-",F10691)</f>
        <v>10401557-CAIXA ECONOMICA FEDERAL</v>
      </c>
      <c r="D10691" s="39" t="s">
        <v>6966</v>
      </c>
      <c r="E10691" s="38" t="s">
        <v>6967</v>
      </c>
      <c r="F10691" s="38" t="s">
        <v>28421</v>
      </c>
      <c r="G10691" s="38" t="s">
        <v>36</v>
      </c>
      <c r="H10691" s="38" t="s">
        <v>30854</v>
      </c>
      <c r="I10691" s="38" t="s">
        <v>7009</v>
      </c>
      <c r="J10691" s="40" t="s">
        <v>30853</v>
      </c>
    </row>
    <row r="10692" spans="1:10" x14ac:dyDescent="0.25">
      <c r="A10692" s="37" t="s">
        <v>28</v>
      </c>
      <c r="B10692" s="38" t="s">
        <v>30855</v>
      </c>
      <c r="C10692" s="1" t="str">
        <f t="shared" si="167"/>
        <v>10401558-CAIXA ECONOMICA FEDERAL</v>
      </c>
      <c r="D10692" s="39" t="s">
        <v>6966</v>
      </c>
      <c r="E10692" s="38" t="s">
        <v>6967</v>
      </c>
      <c r="F10692" s="38" t="s">
        <v>28421</v>
      </c>
      <c r="G10692" s="38" t="s">
        <v>31</v>
      </c>
      <c r="H10692" s="38" t="s">
        <v>30856</v>
      </c>
      <c r="I10692" s="38" t="s">
        <v>7182</v>
      </c>
      <c r="J10692" s="40" t="s">
        <v>30855</v>
      </c>
    </row>
    <row r="10693" spans="1:10" x14ac:dyDescent="0.25">
      <c r="A10693" s="37" t="s">
        <v>28</v>
      </c>
      <c r="B10693" s="38" t="s">
        <v>30857</v>
      </c>
      <c r="C10693" s="1" t="str">
        <f t="shared" si="167"/>
        <v>10401559-CAIXA ECONOMICA FEDERAL</v>
      </c>
      <c r="D10693" s="39" t="s">
        <v>6966</v>
      </c>
      <c r="E10693" s="38" t="s">
        <v>6967</v>
      </c>
      <c r="F10693" s="38" t="s">
        <v>28421</v>
      </c>
      <c r="G10693" s="38" t="s">
        <v>6991</v>
      </c>
      <c r="H10693" s="38" t="s">
        <v>30858</v>
      </c>
      <c r="I10693" s="38" t="s">
        <v>6993</v>
      </c>
      <c r="J10693" s="40" t="s">
        <v>30857</v>
      </c>
    </row>
    <row r="10694" spans="1:10" x14ac:dyDescent="0.25">
      <c r="A10694" s="37" t="s">
        <v>28</v>
      </c>
      <c r="B10694" s="38" t="s">
        <v>30859</v>
      </c>
      <c r="C10694" s="1" t="str">
        <f t="shared" si="167"/>
        <v>10401560-CAIXA ECONOMICA FEDERAL</v>
      </c>
      <c r="D10694" s="39" t="s">
        <v>6966</v>
      </c>
      <c r="E10694" s="38" t="s">
        <v>6967</v>
      </c>
      <c r="F10694" s="38" t="s">
        <v>28421</v>
      </c>
      <c r="G10694" s="38" t="s">
        <v>6991</v>
      </c>
      <c r="H10694" s="38" t="s">
        <v>30860</v>
      </c>
      <c r="I10694" s="38" t="s">
        <v>6993</v>
      </c>
      <c r="J10694" s="40" t="s">
        <v>30859</v>
      </c>
    </row>
    <row r="10695" spans="1:10" x14ac:dyDescent="0.25">
      <c r="A10695" s="37" t="s">
        <v>28</v>
      </c>
      <c r="B10695" s="38" t="s">
        <v>30861</v>
      </c>
      <c r="C10695" s="1" t="str">
        <f t="shared" si="167"/>
        <v>10401563-CAIXA ECONOMICA FEDERAL</v>
      </c>
      <c r="D10695" s="39" t="s">
        <v>6966</v>
      </c>
      <c r="E10695" s="38" t="s">
        <v>6967</v>
      </c>
      <c r="F10695" s="38" t="s">
        <v>28421</v>
      </c>
      <c r="G10695" s="38" t="s">
        <v>6991</v>
      </c>
      <c r="H10695" s="38" t="s">
        <v>30862</v>
      </c>
      <c r="I10695" s="38" t="s">
        <v>6993</v>
      </c>
      <c r="J10695" s="40" t="s">
        <v>30861</v>
      </c>
    </row>
    <row r="10696" spans="1:10" x14ac:dyDescent="0.25">
      <c r="A10696" s="37" t="s">
        <v>28</v>
      </c>
      <c r="B10696" s="38" t="s">
        <v>30863</v>
      </c>
      <c r="C10696" s="1" t="str">
        <f t="shared" si="167"/>
        <v>10401564-CAIXA ECONOMICA FEDERAL</v>
      </c>
      <c r="D10696" s="39" t="s">
        <v>6966</v>
      </c>
      <c r="E10696" s="38" t="s">
        <v>6967</v>
      </c>
      <c r="F10696" s="38" t="s">
        <v>28421</v>
      </c>
      <c r="G10696" s="38" t="s">
        <v>41</v>
      </c>
      <c r="H10696" s="38" t="s">
        <v>30864</v>
      </c>
      <c r="I10696" s="38" t="s">
        <v>7033</v>
      </c>
      <c r="J10696" s="40" t="s">
        <v>30863</v>
      </c>
    </row>
    <row r="10697" spans="1:10" x14ac:dyDescent="0.25">
      <c r="A10697" s="37" t="s">
        <v>28</v>
      </c>
      <c r="B10697" s="38" t="s">
        <v>30865</v>
      </c>
      <c r="C10697" s="1" t="str">
        <f t="shared" si="167"/>
        <v>10401565-CAIXA ECONOMICA FEDERAL</v>
      </c>
      <c r="D10697" s="39" t="s">
        <v>6966</v>
      </c>
      <c r="E10697" s="38" t="s">
        <v>6967</v>
      </c>
      <c r="F10697" s="38" t="s">
        <v>28421</v>
      </c>
      <c r="G10697" s="38" t="s">
        <v>33</v>
      </c>
      <c r="H10697" s="38" t="s">
        <v>30866</v>
      </c>
      <c r="I10697" s="38" t="s">
        <v>6996</v>
      </c>
      <c r="J10697" s="40" t="s">
        <v>30865</v>
      </c>
    </row>
    <row r="10698" spans="1:10" x14ac:dyDescent="0.25">
      <c r="A10698" s="37" t="s">
        <v>28</v>
      </c>
      <c r="B10698" s="38" t="s">
        <v>30867</v>
      </c>
      <c r="C10698" s="1" t="str">
        <f t="shared" si="167"/>
        <v>10401568-CAIXA ECONOMICA FEDERAL</v>
      </c>
      <c r="D10698" s="39" t="s">
        <v>6966</v>
      </c>
      <c r="E10698" s="38" t="s">
        <v>6967</v>
      </c>
      <c r="F10698" s="38" t="s">
        <v>28421</v>
      </c>
      <c r="G10698" s="38" t="s">
        <v>37</v>
      </c>
      <c r="H10698" s="38" t="s">
        <v>30868</v>
      </c>
      <c r="I10698" s="38" t="s">
        <v>7116</v>
      </c>
      <c r="J10698" s="40" t="s">
        <v>30867</v>
      </c>
    </row>
    <row r="10699" spans="1:10" x14ac:dyDescent="0.25">
      <c r="A10699" s="37" t="s">
        <v>28</v>
      </c>
      <c r="B10699" s="38" t="s">
        <v>30869</v>
      </c>
      <c r="C10699" s="1" t="str">
        <f t="shared" si="167"/>
        <v>10401569-CAIXA ECONOMICA FEDERAL</v>
      </c>
      <c r="D10699" s="39" t="s">
        <v>6966</v>
      </c>
      <c r="E10699" s="38" t="s">
        <v>6967</v>
      </c>
      <c r="F10699" s="38" t="s">
        <v>28421</v>
      </c>
      <c r="G10699" s="38" t="s">
        <v>42</v>
      </c>
      <c r="H10699" s="38" t="s">
        <v>30870</v>
      </c>
      <c r="I10699" s="38" t="s">
        <v>7110</v>
      </c>
      <c r="J10699" s="40" t="s">
        <v>30869</v>
      </c>
    </row>
    <row r="10700" spans="1:10" x14ac:dyDescent="0.25">
      <c r="A10700" s="37" t="s">
        <v>28</v>
      </c>
      <c r="B10700" s="38" t="s">
        <v>30871</v>
      </c>
      <c r="C10700" s="1" t="str">
        <f t="shared" si="167"/>
        <v>10401571-CAIXA ECONOMICA FEDERAL</v>
      </c>
      <c r="D10700" s="39" t="s">
        <v>6966</v>
      </c>
      <c r="E10700" s="38" t="s">
        <v>6967</v>
      </c>
      <c r="F10700" s="38" t="s">
        <v>28421</v>
      </c>
      <c r="G10700" s="38" t="s">
        <v>25</v>
      </c>
      <c r="H10700" s="38" t="s">
        <v>30872</v>
      </c>
      <c r="I10700" s="38" t="s">
        <v>7024</v>
      </c>
      <c r="J10700" s="40" t="s">
        <v>30871</v>
      </c>
    </row>
    <row r="10701" spans="1:10" x14ac:dyDescent="0.25">
      <c r="A10701" s="37" t="s">
        <v>28</v>
      </c>
      <c r="B10701" s="38" t="s">
        <v>30873</v>
      </c>
      <c r="C10701" s="1" t="str">
        <f t="shared" si="167"/>
        <v>10401572-CAIXA ECONOMICA FEDERAL</v>
      </c>
      <c r="D10701" s="39" t="s">
        <v>6966</v>
      </c>
      <c r="E10701" s="38" t="s">
        <v>6967</v>
      </c>
      <c r="F10701" s="38" t="s">
        <v>28421</v>
      </c>
      <c r="G10701" s="38" t="s">
        <v>25</v>
      </c>
      <c r="H10701" s="38" t="s">
        <v>30874</v>
      </c>
      <c r="I10701" s="38" t="s">
        <v>7024</v>
      </c>
      <c r="J10701" s="40" t="s">
        <v>30873</v>
      </c>
    </row>
    <row r="10702" spans="1:10" x14ac:dyDescent="0.25">
      <c r="A10702" s="37" t="s">
        <v>28</v>
      </c>
      <c r="B10702" s="38" t="s">
        <v>30875</v>
      </c>
      <c r="C10702" s="1" t="str">
        <f t="shared" si="167"/>
        <v>10401573-CAIXA ECONOMICA FEDERAL</v>
      </c>
      <c r="D10702" s="39" t="s">
        <v>6966</v>
      </c>
      <c r="E10702" s="38" t="s">
        <v>6967</v>
      </c>
      <c r="F10702" s="38" t="s">
        <v>28421</v>
      </c>
      <c r="G10702" s="38" t="s">
        <v>25</v>
      </c>
      <c r="H10702" s="38" t="s">
        <v>30876</v>
      </c>
      <c r="I10702" s="38" t="s">
        <v>7749</v>
      </c>
      <c r="J10702" s="40" t="s">
        <v>30875</v>
      </c>
    </row>
    <row r="10703" spans="1:10" x14ac:dyDescent="0.25">
      <c r="A10703" s="37" t="s">
        <v>28</v>
      </c>
      <c r="B10703" s="38" t="s">
        <v>30877</v>
      </c>
      <c r="C10703" s="1" t="str">
        <f t="shared" si="167"/>
        <v>10401575-CAIXA ECONOMICA FEDERAL</v>
      </c>
      <c r="D10703" s="39" t="s">
        <v>6966</v>
      </c>
      <c r="E10703" s="38" t="s">
        <v>6967</v>
      </c>
      <c r="F10703" s="38" t="s">
        <v>28421</v>
      </c>
      <c r="G10703" s="38" t="s">
        <v>7099</v>
      </c>
      <c r="H10703" s="38" t="s">
        <v>30878</v>
      </c>
      <c r="I10703" s="38" t="s">
        <v>7231</v>
      </c>
      <c r="J10703" s="40" t="s">
        <v>30877</v>
      </c>
    </row>
    <row r="10704" spans="1:10" x14ac:dyDescent="0.25">
      <c r="A10704" s="37" t="s">
        <v>28</v>
      </c>
      <c r="B10704" s="38" t="s">
        <v>30879</v>
      </c>
      <c r="C10704" s="1" t="str">
        <f t="shared" si="167"/>
        <v>10401576-CAIXA ECONOMICA FEDERAL</v>
      </c>
      <c r="D10704" s="39" t="s">
        <v>6966</v>
      </c>
      <c r="E10704" s="38" t="s">
        <v>6967</v>
      </c>
      <c r="F10704" s="38" t="s">
        <v>28421</v>
      </c>
      <c r="G10704" s="38" t="s">
        <v>40</v>
      </c>
      <c r="H10704" s="38" t="s">
        <v>30880</v>
      </c>
      <c r="I10704" s="38" t="s">
        <v>7030</v>
      </c>
      <c r="J10704" s="40" t="s">
        <v>30879</v>
      </c>
    </row>
    <row r="10705" spans="1:10" x14ac:dyDescent="0.25">
      <c r="A10705" s="37" t="s">
        <v>28</v>
      </c>
      <c r="B10705" s="38" t="s">
        <v>30881</v>
      </c>
      <c r="C10705" s="1" t="str">
        <f t="shared" si="167"/>
        <v>10401577-CAIXA ECONOMICA FEDERAL</v>
      </c>
      <c r="D10705" s="39" t="s">
        <v>6966</v>
      </c>
      <c r="E10705" s="38" t="s">
        <v>6967</v>
      </c>
      <c r="F10705" s="38" t="s">
        <v>28421</v>
      </c>
      <c r="G10705" s="38" t="s">
        <v>40</v>
      </c>
      <c r="H10705" s="38" t="s">
        <v>30882</v>
      </c>
      <c r="I10705" s="38" t="s">
        <v>7030</v>
      </c>
      <c r="J10705" s="40" t="s">
        <v>30881</v>
      </c>
    </row>
    <row r="10706" spans="1:10" x14ac:dyDescent="0.25">
      <c r="A10706" s="37" t="s">
        <v>28</v>
      </c>
      <c r="B10706" s="38" t="s">
        <v>30883</v>
      </c>
      <c r="C10706" s="1" t="str">
        <f t="shared" si="167"/>
        <v>10401578-CAIXA ECONOMICA FEDERAL</v>
      </c>
      <c r="D10706" s="39" t="s">
        <v>6966</v>
      </c>
      <c r="E10706" s="38" t="s">
        <v>6967</v>
      </c>
      <c r="F10706" s="38" t="s">
        <v>28421</v>
      </c>
      <c r="G10706" s="38" t="s">
        <v>30</v>
      </c>
      <c r="H10706" s="38" t="s">
        <v>30884</v>
      </c>
      <c r="I10706" s="38" t="s">
        <v>6977</v>
      </c>
      <c r="J10706" s="40" t="s">
        <v>30883</v>
      </c>
    </row>
    <row r="10707" spans="1:10" x14ac:dyDescent="0.25">
      <c r="A10707" s="37" t="s">
        <v>28</v>
      </c>
      <c r="B10707" s="38" t="s">
        <v>30885</v>
      </c>
      <c r="C10707" s="1" t="str">
        <f t="shared" si="167"/>
        <v>10401580-CAIXA ECONOMICA FEDERAL</v>
      </c>
      <c r="D10707" s="39" t="s">
        <v>6966</v>
      </c>
      <c r="E10707" s="38" t="s">
        <v>6967</v>
      </c>
      <c r="F10707" s="38" t="s">
        <v>28421</v>
      </c>
      <c r="G10707" s="38" t="s">
        <v>32</v>
      </c>
      <c r="H10707" s="38" t="s">
        <v>30886</v>
      </c>
      <c r="I10707" s="38" t="s">
        <v>9646</v>
      </c>
      <c r="J10707" s="40" t="s">
        <v>30885</v>
      </c>
    </row>
    <row r="10708" spans="1:10" x14ac:dyDescent="0.25">
      <c r="A10708" s="37" t="s">
        <v>28</v>
      </c>
      <c r="B10708" s="38" t="s">
        <v>30887</v>
      </c>
      <c r="C10708" s="1" t="str">
        <f t="shared" si="167"/>
        <v>10401581-CAIXA ECONOMICA FEDERAL</v>
      </c>
      <c r="D10708" s="39" t="s">
        <v>6966</v>
      </c>
      <c r="E10708" s="38" t="s">
        <v>6967</v>
      </c>
      <c r="F10708" s="38" t="s">
        <v>28421</v>
      </c>
      <c r="G10708" s="38" t="s">
        <v>32</v>
      </c>
      <c r="H10708" s="38" t="s">
        <v>30888</v>
      </c>
      <c r="I10708" s="38" t="s">
        <v>9319</v>
      </c>
      <c r="J10708" s="40" t="s">
        <v>30887</v>
      </c>
    </row>
    <row r="10709" spans="1:10" x14ac:dyDescent="0.25">
      <c r="A10709" s="37" t="s">
        <v>28</v>
      </c>
      <c r="B10709" s="38" t="s">
        <v>30889</v>
      </c>
      <c r="C10709" s="1" t="str">
        <f t="shared" si="167"/>
        <v>10401582-CAIXA ECONOMICA FEDERAL</v>
      </c>
      <c r="D10709" s="39" t="s">
        <v>6966</v>
      </c>
      <c r="E10709" s="38" t="s">
        <v>6967</v>
      </c>
      <c r="F10709" s="38" t="s">
        <v>28421</v>
      </c>
      <c r="G10709" s="38" t="s">
        <v>32</v>
      </c>
      <c r="H10709" s="38" t="s">
        <v>30890</v>
      </c>
      <c r="I10709" s="38" t="s">
        <v>6989</v>
      </c>
      <c r="J10709" s="40" t="s">
        <v>30889</v>
      </c>
    </row>
    <row r="10710" spans="1:10" x14ac:dyDescent="0.25">
      <c r="A10710" s="37" t="s">
        <v>28</v>
      </c>
      <c r="B10710" s="38" t="s">
        <v>30891</v>
      </c>
      <c r="C10710" s="1" t="str">
        <f t="shared" si="167"/>
        <v>10401583-CAIXA ECONOMICA FEDERAL</v>
      </c>
      <c r="D10710" s="39" t="s">
        <v>6966</v>
      </c>
      <c r="E10710" s="38" t="s">
        <v>6967</v>
      </c>
      <c r="F10710" s="38" t="s">
        <v>28421</v>
      </c>
      <c r="G10710" s="38" t="s">
        <v>32</v>
      </c>
      <c r="H10710" s="38" t="s">
        <v>30892</v>
      </c>
      <c r="I10710" s="38" t="s">
        <v>6989</v>
      </c>
      <c r="J10710" s="40" t="s">
        <v>30891</v>
      </c>
    </row>
    <row r="10711" spans="1:10" x14ac:dyDescent="0.25">
      <c r="A10711" s="37" t="s">
        <v>28</v>
      </c>
      <c r="B10711" s="38" t="s">
        <v>30893</v>
      </c>
      <c r="C10711" s="1" t="str">
        <f t="shared" si="167"/>
        <v>10401584-CAIXA ECONOMICA FEDERAL</v>
      </c>
      <c r="D10711" s="39" t="s">
        <v>6966</v>
      </c>
      <c r="E10711" s="38" t="s">
        <v>6967</v>
      </c>
      <c r="F10711" s="38" t="s">
        <v>28421</v>
      </c>
      <c r="G10711" s="38" t="s">
        <v>32</v>
      </c>
      <c r="H10711" s="38" t="s">
        <v>30894</v>
      </c>
      <c r="I10711" s="38" t="s">
        <v>6989</v>
      </c>
      <c r="J10711" s="40" t="s">
        <v>30893</v>
      </c>
    </row>
    <row r="10712" spans="1:10" x14ac:dyDescent="0.25">
      <c r="A10712" s="37" t="s">
        <v>28</v>
      </c>
      <c r="B10712" s="38" t="s">
        <v>30895</v>
      </c>
      <c r="C10712" s="1" t="str">
        <f t="shared" si="167"/>
        <v>10401585-CAIXA ECONOMICA FEDERAL</v>
      </c>
      <c r="D10712" s="39" t="s">
        <v>6966</v>
      </c>
      <c r="E10712" s="38" t="s">
        <v>6967</v>
      </c>
      <c r="F10712" s="38" t="s">
        <v>28421</v>
      </c>
      <c r="G10712" s="38" t="s">
        <v>7035</v>
      </c>
      <c r="H10712" s="38" t="s">
        <v>30896</v>
      </c>
      <c r="I10712" s="38" t="s">
        <v>7037</v>
      </c>
      <c r="J10712" s="40" t="s">
        <v>30895</v>
      </c>
    </row>
    <row r="10713" spans="1:10" x14ac:dyDescent="0.25">
      <c r="A10713" s="37" t="s">
        <v>28</v>
      </c>
      <c r="B10713" s="38" t="s">
        <v>30897</v>
      </c>
      <c r="C10713" s="1" t="str">
        <f t="shared" si="167"/>
        <v>10401587-CAIXA ECONOMICA FEDERAL</v>
      </c>
      <c r="D10713" s="39" t="s">
        <v>6966</v>
      </c>
      <c r="E10713" s="38" t="s">
        <v>6967</v>
      </c>
      <c r="F10713" s="38" t="s">
        <v>28421</v>
      </c>
      <c r="G10713" s="38" t="s">
        <v>34</v>
      </c>
      <c r="H10713" s="38" t="s">
        <v>30898</v>
      </c>
      <c r="I10713" s="38" t="s">
        <v>6999</v>
      </c>
      <c r="J10713" s="40" t="s">
        <v>30897</v>
      </c>
    </row>
    <row r="10714" spans="1:10" x14ac:dyDescent="0.25">
      <c r="A10714" s="37" t="s">
        <v>28</v>
      </c>
      <c r="B10714" s="38" t="s">
        <v>30899</v>
      </c>
      <c r="C10714" s="1" t="str">
        <f t="shared" si="167"/>
        <v>10401588-CAIXA ECONOMICA FEDERAL</v>
      </c>
      <c r="D10714" s="39" t="s">
        <v>6966</v>
      </c>
      <c r="E10714" s="38" t="s">
        <v>6967</v>
      </c>
      <c r="F10714" s="38" t="s">
        <v>28421</v>
      </c>
      <c r="G10714" s="38" t="s">
        <v>34</v>
      </c>
      <c r="H10714" s="38" t="s">
        <v>30900</v>
      </c>
      <c r="I10714" s="38" t="s">
        <v>6999</v>
      </c>
      <c r="J10714" s="40" t="s">
        <v>30899</v>
      </c>
    </row>
    <row r="10715" spans="1:10" x14ac:dyDescent="0.25">
      <c r="A10715" s="37" t="s">
        <v>28</v>
      </c>
      <c r="B10715" s="38" t="s">
        <v>30901</v>
      </c>
      <c r="C10715" s="1" t="str">
        <f t="shared" si="167"/>
        <v>10401589-CAIXA ECONOMICA FEDERAL</v>
      </c>
      <c r="D10715" s="39" t="s">
        <v>6966</v>
      </c>
      <c r="E10715" s="38" t="s">
        <v>6967</v>
      </c>
      <c r="F10715" s="38" t="s">
        <v>28421</v>
      </c>
      <c r="G10715" s="38" t="s">
        <v>34</v>
      </c>
      <c r="H10715" s="38" t="s">
        <v>30902</v>
      </c>
      <c r="I10715" s="38" t="s">
        <v>7239</v>
      </c>
      <c r="J10715" s="40" t="s">
        <v>30901</v>
      </c>
    </row>
    <row r="10716" spans="1:10" x14ac:dyDescent="0.25">
      <c r="A10716" s="37" t="s">
        <v>28</v>
      </c>
      <c r="B10716" s="38" t="s">
        <v>30903</v>
      </c>
      <c r="C10716" s="1" t="str">
        <f t="shared" si="167"/>
        <v>10401590-CAIXA ECONOMICA FEDERAL</v>
      </c>
      <c r="D10716" s="39" t="s">
        <v>6966</v>
      </c>
      <c r="E10716" s="38" t="s">
        <v>6967</v>
      </c>
      <c r="F10716" s="38" t="s">
        <v>28421</v>
      </c>
      <c r="G10716" s="38" t="s">
        <v>34</v>
      </c>
      <c r="H10716" s="38" t="s">
        <v>30904</v>
      </c>
      <c r="I10716" s="38" t="s">
        <v>7239</v>
      </c>
      <c r="J10716" s="40" t="s">
        <v>30903</v>
      </c>
    </row>
    <row r="10717" spans="1:10" x14ac:dyDescent="0.25">
      <c r="A10717" s="37" t="s">
        <v>28</v>
      </c>
      <c r="B10717" s="38" t="s">
        <v>30905</v>
      </c>
      <c r="C10717" s="1" t="str">
        <f t="shared" si="167"/>
        <v>10401591-CAIXA ECONOMICA FEDERAL</v>
      </c>
      <c r="D10717" s="39" t="s">
        <v>6966</v>
      </c>
      <c r="E10717" s="38" t="s">
        <v>6967</v>
      </c>
      <c r="F10717" s="38" t="s">
        <v>28421</v>
      </c>
      <c r="G10717" s="38" t="s">
        <v>34</v>
      </c>
      <c r="H10717" s="38" t="s">
        <v>30906</v>
      </c>
      <c r="I10717" s="38" t="s">
        <v>6999</v>
      </c>
      <c r="J10717" s="40" t="s">
        <v>30905</v>
      </c>
    </row>
    <row r="10718" spans="1:10" x14ac:dyDescent="0.25">
      <c r="A10718" s="37" t="s">
        <v>28</v>
      </c>
      <c r="B10718" s="38" t="s">
        <v>30907</v>
      </c>
      <c r="C10718" s="1" t="str">
        <f t="shared" si="167"/>
        <v>10401592-CAIXA ECONOMICA FEDERAL</v>
      </c>
      <c r="D10718" s="39" t="s">
        <v>6966</v>
      </c>
      <c r="E10718" s="38" t="s">
        <v>6967</v>
      </c>
      <c r="F10718" s="38" t="s">
        <v>28421</v>
      </c>
      <c r="G10718" s="38" t="s">
        <v>34</v>
      </c>
      <c r="H10718" s="38" t="s">
        <v>30908</v>
      </c>
      <c r="I10718" s="38" t="s">
        <v>6999</v>
      </c>
      <c r="J10718" s="40" t="s">
        <v>30907</v>
      </c>
    </row>
    <row r="10719" spans="1:10" x14ac:dyDescent="0.25">
      <c r="A10719" s="37" t="s">
        <v>28</v>
      </c>
      <c r="B10719" s="38" t="s">
        <v>30909</v>
      </c>
      <c r="C10719" s="1" t="str">
        <f t="shared" si="167"/>
        <v>10401593-CAIXA ECONOMICA FEDERAL</v>
      </c>
      <c r="D10719" s="39" t="s">
        <v>6966</v>
      </c>
      <c r="E10719" s="38" t="s">
        <v>6967</v>
      </c>
      <c r="F10719" s="38" t="s">
        <v>28421</v>
      </c>
      <c r="G10719" s="38" t="s">
        <v>34</v>
      </c>
      <c r="H10719" s="38" t="s">
        <v>30910</v>
      </c>
      <c r="I10719" s="38" t="s">
        <v>7247</v>
      </c>
      <c r="J10719" s="40" t="s">
        <v>30909</v>
      </c>
    </row>
    <row r="10720" spans="1:10" x14ac:dyDescent="0.25">
      <c r="A10720" s="37" t="s">
        <v>28</v>
      </c>
      <c r="B10720" s="38" t="s">
        <v>30911</v>
      </c>
      <c r="C10720" s="1" t="str">
        <f t="shared" si="167"/>
        <v>10401594-CAIXA ECONOMICA FEDERAL</v>
      </c>
      <c r="D10720" s="39" t="s">
        <v>6966</v>
      </c>
      <c r="E10720" s="38" t="s">
        <v>6967</v>
      </c>
      <c r="F10720" s="38" t="s">
        <v>28421</v>
      </c>
      <c r="G10720" s="38" t="s">
        <v>34</v>
      </c>
      <c r="H10720" s="38" t="s">
        <v>30912</v>
      </c>
      <c r="I10720" s="38" t="s">
        <v>7058</v>
      </c>
      <c r="J10720" s="40" t="s">
        <v>30911</v>
      </c>
    </row>
    <row r="10721" spans="1:10" x14ac:dyDescent="0.25">
      <c r="A10721" s="37" t="s">
        <v>28</v>
      </c>
      <c r="B10721" s="38" t="s">
        <v>30913</v>
      </c>
      <c r="C10721" s="1" t="str">
        <f t="shared" si="167"/>
        <v>10401595-CAIXA ECONOMICA FEDERAL</v>
      </c>
      <c r="D10721" s="39" t="s">
        <v>6966</v>
      </c>
      <c r="E10721" s="38" t="s">
        <v>6967</v>
      </c>
      <c r="F10721" s="38" t="s">
        <v>28421</v>
      </c>
      <c r="G10721" s="38" t="s">
        <v>34</v>
      </c>
      <c r="H10721" s="38" t="s">
        <v>30914</v>
      </c>
      <c r="I10721" s="38" t="s">
        <v>7347</v>
      </c>
      <c r="J10721" s="40" t="s">
        <v>30913</v>
      </c>
    </row>
    <row r="10722" spans="1:10" x14ac:dyDescent="0.25">
      <c r="A10722" s="37" t="s">
        <v>28</v>
      </c>
      <c r="B10722" s="38" t="s">
        <v>30915</v>
      </c>
      <c r="C10722" s="1" t="str">
        <f t="shared" si="167"/>
        <v>10401596-CAIXA ECONOMICA FEDERAL</v>
      </c>
      <c r="D10722" s="39" t="s">
        <v>6966</v>
      </c>
      <c r="E10722" s="38" t="s">
        <v>6967</v>
      </c>
      <c r="F10722" s="38" t="s">
        <v>28421</v>
      </c>
      <c r="G10722" s="38" t="s">
        <v>34</v>
      </c>
      <c r="H10722" s="38" t="s">
        <v>30916</v>
      </c>
      <c r="I10722" s="38" t="s">
        <v>6999</v>
      </c>
      <c r="J10722" s="40" t="s">
        <v>30915</v>
      </c>
    </row>
    <row r="10723" spans="1:10" x14ac:dyDescent="0.25">
      <c r="A10723" s="37" t="s">
        <v>28</v>
      </c>
      <c r="B10723" s="38" t="s">
        <v>30917</v>
      </c>
      <c r="C10723" s="1" t="str">
        <f t="shared" si="167"/>
        <v>10401597-CAIXA ECONOMICA FEDERAL</v>
      </c>
      <c r="D10723" s="39" t="s">
        <v>6966</v>
      </c>
      <c r="E10723" s="38" t="s">
        <v>6967</v>
      </c>
      <c r="F10723" s="38" t="s">
        <v>28421</v>
      </c>
      <c r="G10723" s="38" t="s">
        <v>25</v>
      </c>
      <c r="H10723" s="38" t="s">
        <v>30918</v>
      </c>
      <c r="I10723" s="38" t="s">
        <v>7024</v>
      </c>
      <c r="J10723" s="40" t="s">
        <v>30917</v>
      </c>
    </row>
    <row r="10724" spans="1:10" x14ac:dyDescent="0.25">
      <c r="A10724" s="37" t="s">
        <v>28</v>
      </c>
      <c r="B10724" s="38" t="s">
        <v>30919</v>
      </c>
      <c r="C10724" s="1" t="str">
        <f t="shared" si="167"/>
        <v>10401598-CAIXA ECONOMICA FEDERAL</v>
      </c>
      <c r="D10724" s="39" t="s">
        <v>6966</v>
      </c>
      <c r="E10724" s="38" t="s">
        <v>6967</v>
      </c>
      <c r="F10724" s="38" t="s">
        <v>28421</v>
      </c>
      <c r="G10724" s="38" t="s">
        <v>25</v>
      </c>
      <c r="H10724" s="38" t="s">
        <v>30920</v>
      </c>
      <c r="I10724" s="38" t="s">
        <v>7024</v>
      </c>
      <c r="J10724" s="40" t="s">
        <v>30919</v>
      </c>
    </row>
    <row r="10725" spans="1:10" x14ac:dyDescent="0.25">
      <c r="A10725" s="37" t="s">
        <v>28</v>
      </c>
      <c r="B10725" s="38" t="s">
        <v>30921</v>
      </c>
      <c r="C10725" s="1" t="str">
        <f t="shared" si="167"/>
        <v>10401599-CAIXA ECONOMICA FEDERAL</v>
      </c>
      <c r="D10725" s="39" t="s">
        <v>6966</v>
      </c>
      <c r="E10725" s="38" t="s">
        <v>6967</v>
      </c>
      <c r="F10725" s="38" t="s">
        <v>28421</v>
      </c>
      <c r="G10725" s="38" t="s">
        <v>25</v>
      </c>
      <c r="H10725" s="38" t="s">
        <v>30922</v>
      </c>
      <c r="I10725" s="38" t="s">
        <v>8936</v>
      </c>
      <c r="J10725" s="40" t="s">
        <v>30921</v>
      </c>
    </row>
    <row r="10726" spans="1:10" x14ac:dyDescent="0.25">
      <c r="A10726" s="37" t="s">
        <v>28</v>
      </c>
      <c r="B10726" s="38" t="s">
        <v>30923</v>
      </c>
      <c r="C10726" s="1" t="str">
        <f t="shared" si="167"/>
        <v>10401600-CAIXA ECONOMICA FEDERAL</v>
      </c>
      <c r="D10726" s="39" t="s">
        <v>6966</v>
      </c>
      <c r="E10726" s="38" t="s">
        <v>6967</v>
      </c>
      <c r="F10726" s="38" t="s">
        <v>28421</v>
      </c>
      <c r="G10726" s="38" t="s">
        <v>25</v>
      </c>
      <c r="H10726" s="38" t="s">
        <v>30924</v>
      </c>
      <c r="I10726" s="38" t="s">
        <v>7965</v>
      </c>
      <c r="J10726" s="40" t="s">
        <v>30923</v>
      </c>
    </row>
    <row r="10727" spans="1:10" x14ac:dyDescent="0.25">
      <c r="A10727" s="37" t="s">
        <v>28</v>
      </c>
      <c r="B10727" s="38" t="s">
        <v>30925</v>
      </c>
      <c r="C10727" s="1" t="str">
        <f t="shared" si="167"/>
        <v>10401601-CAIXA ECONOMICA FEDERAL</v>
      </c>
      <c r="D10727" s="39" t="s">
        <v>6966</v>
      </c>
      <c r="E10727" s="38" t="s">
        <v>6967</v>
      </c>
      <c r="F10727" s="38" t="s">
        <v>28421</v>
      </c>
      <c r="G10727" s="38" t="s">
        <v>25</v>
      </c>
      <c r="H10727" s="38" t="s">
        <v>30926</v>
      </c>
      <c r="I10727" s="38" t="s">
        <v>7024</v>
      </c>
      <c r="J10727" s="40" t="s">
        <v>30925</v>
      </c>
    </row>
    <row r="10728" spans="1:10" x14ac:dyDescent="0.25">
      <c r="A10728" s="37" t="s">
        <v>28</v>
      </c>
      <c r="B10728" s="38" t="s">
        <v>30927</v>
      </c>
      <c r="C10728" s="1" t="str">
        <f t="shared" si="167"/>
        <v>10401602-CAIXA ECONOMICA FEDERAL</v>
      </c>
      <c r="D10728" s="39" t="s">
        <v>6966</v>
      </c>
      <c r="E10728" s="38" t="s">
        <v>6967</v>
      </c>
      <c r="F10728" s="38" t="s">
        <v>28421</v>
      </c>
      <c r="G10728" s="38" t="s">
        <v>25</v>
      </c>
      <c r="H10728" s="38" t="s">
        <v>30928</v>
      </c>
      <c r="I10728" s="38" t="s">
        <v>7024</v>
      </c>
      <c r="J10728" s="40" t="s">
        <v>30927</v>
      </c>
    </row>
    <row r="10729" spans="1:10" x14ac:dyDescent="0.25">
      <c r="A10729" s="37" t="s">
        <v>28</v>
      </c>
      <c r="B10729" s="38" t="s">
        <v>30929</v>
      </c>
      <c r="C10729" s="1" t="str">
        <f t="shared" si="167"/>
        <v>10401603-CAIXA ECONOMICA FEDERAL</v>
      </c>
      <c r="D10729" s="39" t="s">
        <v>6966</v>
      </c>
      <c r="E10729" s="38" t="s">
        <v>6967</v>
      </c>
      <c r="F10729" s="38" t="s">
        <v>28421</v>
      </c>
      <c r="G10729" s="38" t="s">
        <v>25</v>
      </c>
      <c r="H10729" s="38" t="s">
        <v>30930</v>
      </c>
      <c r="I10729" s="38" t="s">
        <v>7024</v>
      </c>
      <c r="J10729" s="40" t="s">
        <v>30929</v>
      </c>
    </row>
    <row r="10730" spans="1:10" x14ac:dyDescent="0.25">
      <c r="A10730" s="37" t="s">
        <v>28</v>
      </c>
      <c r="B10730" s="38" t="s">
        <v>30931</v>
      </c>
      <c r="C10730" s="1" t="str">
        <f t="shared" si="167"/>
        <v>10401604-CAIXA ECONOMICA FEDERAL</v>
      </c>
      <c r="D10730" s="39" t="s">
        <v>6966</v>
      </c>
      <c r="E10730" s="38" t="s">
        <v>6967</v>
      </c>
      <c r="F10730" s="38" t="s">
        <v>28421</v>
      </c>
      <c r="G10730" s="38" t="s">
        <v>25</v>
      </c>
      <c r="H10730" s="38" t="s">
        <v>30932</v>
      </c>
      <c r="I10730" s="38" t="s">
        <v>7128</v>
      </c>
      <c r="J10730" s="40" t="s">
        <v>30931</v>
      </c>
    </row>
    <row r="10731" spans="1:10" x14ac:dyDescent="0.25">
      <c r="A10731" s="37" t="s">
        <v>28</v>
      </c>
      <c r="B10731" s="38" t="s">
        <v>30933</v>
      </c>
      <c r="C10731" s="1" t="str">
        <f t="shared" si="167"/>
        <v>10401606-CAIXA ECONOMICA FEDERAL</v>
      </c>
      <c r="D10731" s="39" t="s">
        <v>6966</v>
      </c>
      <c r="E10731" s="38" t="s">
        <v>6967</v>
      </c>
      <c r="F10731" s="38" t="s">
        <v>28421</v>
      </c>
      <c r="G10731" s="38" t="s">
        <v>7039</v>
      </c>
      <c r="H10731" s="38" t="s">
        <v>30934</v>
      </c>
      <c r="I10731" s="38" t="s">
        <v>7104</v>
      </c>
      <c r="J10731" s="40" t="s">
        <v>30933</v>
      </c>
    </row>
    <row r="10732" spans="1:10" x14ac:dyDescent="0.25">
      <c r="A10732" s="37" t="s">
        <v>28</v>
      </c>
      <c r="B10732" s="38" t="s">
        <v>30935</v>
      </c>
      <c r="C10732" s="1" t="str">
        <f t="shared" si="167"/>
        <v>10401607-CAIXA ECONOMICA FEDERAL</v>
      </c>
      <c r="D10732" s="39" t="s">
        <v>6966</v>
      </c>
      <c r="E10732" s="38" t="s">
        <v>6967</v>
      </c>
      <c r="F10732" s="38" t="s">
        <v>28421</v>
      </c>
      <c r="G10732" s="38" t="s">
        <v>7039</v>
      </c>
      <c r="H10732" s="38" t="s">
        <v>30936</v>
      </c>
      <c r="I10732" s="38" t="s">
        <v>7104</v>
      </c>
      <c r="J10732" s="40" t="s">
        <v>30935</v>
      </c>
    </row>
    <row r="10733" spans="1:10" x14ac:dyDescent="0.25">
      <c r="A10733" s="37" t="s">
        <v>28</v>
      </c>
      <c r="B10733" s="38" t="s">
        <v>30937</v>
      </c>
      <c r="C10733" s="1" t="str">
        <f t="shared" si="167"/>
        <v>10401608-CAIXA ECONOMICA FEDERAL</v>
      </c>
      <c r="D10733" s="39" t="s">
        <v>6966</v>
      </c>
      <c r="E10733" s="38" t="s">
        <v>6967</v>
      </c>
      <c r="F10733" s="38" t="s">
        <v>28421</v>
      </c>
      <c r="G10733" s="38" t="s">
        <v>25</v>
      </c>
      <c r="H10733" s="38" t="s">
        <v>30938</v>
      </c>
      <c r="I10733" s="38" t="s">
        <v>8818</v>
      </c>
      <c r="J10733" s="40" t="s">
        <v>30937</v>
      </c>
    </row>
    <row r="10734" spans="1:10" x14ac:dyDescent="0.25">
      <c r="A10734" s="37" t="s">
        <v>28</v>
      </c>
      <c r="B10734" s="38" t="s">
        <v>30939</v>
      </c>
      <c r="C10734" s="1" t="str">
        <f t="shared" si="167"/>
        <v>10401609-CAIXA ECONOMICA FEDERAL</v>
      </c>
      <c r="D10734" s="39" t="s">
        <v>6966</v>
      </c>
      <c r="E10734" s="38" t="s">
        <v>6967</v>
      </c>
      <c r="F10734" s="38" t="s">
        <v>28421</v>
      </c>
      <c r="G10734" s="38" t="s">
        <v>25</v>
      </c>
      <c r="H10734" s="38" t="s">
        <v>30940</v>
      </c>
      <c r="I10734" s="38" t="s">
        <v>7024</v>
      </c>
      <c r="J10734" s="40" t="s">
        <v>30939</v>
      </c>
    </row>
    <row r="10735" spans="1:10" x14ac:dyDescent="0.25">
      <c r="A10735" s="37" t="s">
        <v>28</v>
      </c>
      <c r="B10735" s="38" t="s">
        <v>30941</v>
      </c>
      <c r="C10735" s="1" t="str">
        <f t="shared" si="167"/>
        <v>10401610-CAIXA ECONOMICA FEDERAL</v>
      </c>
      <c r="D10735" s="39" t="s">
        <v>6966</v>
      </c>
      <c r="E10735" s="38" t="s">
        <v>6967</v>
      </c>
      <c r="F10735" s="38" t="s">
        <v>28421</v>
      </c>
      <c r="G10735" s="38" t="s">
        <v>25</v>
      </c>
      <c r="H10735" s="38" t="s">
        <v>30942</v>
      </c>
      <c r="I10735" s="38" t="s">
        <v>7143</v>
      </c>
      <c r="J10735" s="40" t="s">
        <v>30941</v>
      </c>
    </row>
    <row r="10736" spans="1:10" x14ac:dyDescent="0.25">
      <c r="A10736" s="37" t="s">
        <v>28</v>
      </c>
      <c r="B10736" s="38" t="s">
        <v>30943</v>
      </c>
      <c r="C10736" s="1" t="str">
        <f t="shared" si="167"/>
        <v>10401611-CAIXA ECONOMICA FEDERAL</v>
      </c>
      <c r="D10736" s="39" t="s">
        <v>6966</v>
      </c>
      <c r="E10736" s="38" t="s">
        <v>6967</v>
      </c>
      <c r="F10736" s="38" t="s">
        <v>28421</v>
      </c>
      <c r="G10736" s="38" t="s">
        <v>31</v>
      </c>
      <c r="H10736" s="38" t="s">
        <v>30944</v>
      </c>
      <c r="I10736" s="38" t="s">
        <v>7094</v>
      </c>
      <c r="J10736" s="40" t="s">
        <v>30943</v>
      </c>
    </row>
    <row r="10737" spans="1:10" x14ac:dyDescent="0.25">
      <c r="A10737" s="37" t="s">
        <v>28</v>
      </c>
      <c r="B10737" s="38" t="s">
        <v>30945</v>
      </c>
      <c r="C10737" s="1" t="str">
        <f t="shared" si="167"/>
        <v>10401612-CAIXA ECONOMICA FEDERAL</v>
      </c>
      <c r="D10737" s="39" t="s">
        <v>6966</v>
      </c>
      <c r="E10737" s="38" t="s">
        <v>6967</v>
      </c>
      <c r="F10737" s="38" t="s">
        <v>28421</v>
      </c>
      <c r="G10737" s="38" t="s">
        <v>25</v>
      </c>
      <c r="H10737" s="38" t="s">
        <v>30946</v>
      </c>
      <c r="I10737" s="38" t="s">
        <v>6964</v>
      </c>
      <c r="J10737" s="40" t="s">
        <v>30945</v>
      </c>
    </row>
    <row r="10738" spans="1:10" x14ac:dyDescent="0.25">
      <c r="A10738" s="37" t="s">
        <v>28</v>
      </c>
      <c r="B10738" s="38" t="s">
        <v>30947</v>
      </c>
      <c r="C10738" s="1" t="str">
        <f t="shared" si="167"/>
        <v>10401613-CAIXA ECONOMICA FEDERAL</v>
      </c>
      <c r="D10738" s="39" t="s">
        <v>6966</v>
      </c>
      <c r="E10738" s="38" t="s">
        <v>6967</v>
      </c>
      <c r="F10738" s="38" t="s">
        <v>28421</v>
      </c>
      <c r="G10738" s="38" t="s">
        <v>25</v>
      </c>
      <c r="H10738" s="38" t="s">
        <v>30948</v>
      </c>
      <c r="I10738" s="38" t="s">
        <v>6980</v>
      </c>
      <c r="J10738" s="40" t="s">
        <v>30947</v>
      </c>
    </row>
    <row r="10739" spans="1:10" x14ac:dyDescent="0.25">
      <c r="A10739" s="37" t="s">
        <v>28</v>
      </c>
      <c r="B10739" s="38" t="s">
        <v>30949</v>
      </c>
      <c r="C10739" s="1" t="str">
        <f t="shared" si="167"/>
        <v>10401617-CAIXA ECONOMICA FEDERAL</v>
      </c>
      <c r="D10739" s="39" t="s">
        <v>6966</v>
      </c>
      <c r="E10739" s="38" t="s">
        <v>6967</v>
      </c>
      <c r="F10739" s="38" t="s">
        <v>28421</v>
      </c>
      <c r="G10739" s="38" t="s">
        <v>25</v>
      </c>
      <c r="H10739" s="38" t="s">
        <v>30950</v>
      </c>
      <c r="I10739" s="38" t="s">
        <v>7024</v>
      </c>
      <c r="J10739" s="40" t="s">
        <v>30949</v>
      </c>
    </row>
    <row r="10740" spans="1:10" x14ac:dyDescent="0.25">
      <c r="A10740" s="37" t="s">
        <v>28</v>
      </c>
      <c r="B10740" s="38" t="s">
        <v>30951</v>
      </c>
      <c r="C10740" s="1" t="str">
        <f t="shared" si="167"/>
        <v>10401618-CAIXA ECONOMICA FEDERAL</v>
      </c>
      <c r="D10740" s="39" t="s">
        <v>6966</v>
      </c>
      <c r="E10740" s="38" t="s">
        <v>6967</v>
      </c>
      <c r="F10740" s="38" t="s">
        <v>28421</v>
      </c>
      <c r="G10740" s="38" t="s">
        <v>25</v>
      </c>
      <c r="H10740" s="38" t="s">
        <v>30952</v>
      </c>
      <c r="I10740" s="38" t="s">
        <v>7024</v>
      </c>
      <c r="J10740" s="40" t="s">
        <v>30951</v>
      </c>
    </row>
    <row r="10741" spans="1:10" x14ac:dyDescent="0.25">
      <c r="A10741" s="37" t="s">
        <v>28</v>
      </c>
      <c r="B10741" s="38" t="s">
        <v>30953</v>
      </c>
      <c r="C10741" s="1" t="str">
        <f t="shared" si="167"/>
        <v>10401619-CAIXA ECONOMICA FEDERAL</v>
      </c>
      <c r="D10741" s="39" t="s">
        <v>6966</v>
      </c>
      <c r="E10741" s="38" t="s">
        <v>6967</v>
      </c>
      <c r="F10741" s="38" t="s">
        <v>28421</v>
      </c>
      <c r="G10741" s="38" t="s">
        <v>6969</v>
      </c>
      <c r="H10741" s="38" t="s">
        <v>30954</v>
      </c>
      <c r="I10741" s="38" t="s">
        <v>7216</v>
      </c>
      <c r="J10741" s="40" t="s">
        <v>30953</v>
      </c>
    </row>
    <row r="10742" spans="1:10" x14ac:dyDescent="0.25">
      <c r="A10742" s="37" t="s">
        <v>28</v>
      </c>
      <c r="B10742" s="38" t="s">
        <v>30955</v>
      </c>
      <c r="C10742" s="1" t="str">
        <f t="shared" si="167"/>
        <v>10401620-CAIXA ECONOMICA FEDERAL</v>
      </c>
      <c r="D10742" s="39" t="s">
        <v>6966</v>
      </c>
      <c r="E10742" s="38" t="s">
        <v>6967</v>
      </c>
      <c r="F10742" s="38" t="s">
        <v>28421</v>
      </c>
      <c r="G10742" s="38" t="s">
        <v>6969</v>
      </c>
      <c r="H10742" s="38" t="s">
        <v>30956</v>
      </c>
      <c r="I10742" s="38" t="s">
        <v>7216</v>
      </c>
      <c r="J10742" s="40" t="s">
        <v>30955</v>
      </c>
    </row>
    <row r="10743" spans="1:10" x14ac:dyDescent="0.25">
      <c r="A10743" s="37" t="s">
        <v>28</v>
      </c>
      <c r="B10743" s="38" t="s">
        <v>30957</v>
      </c>
      <c r="C10743" s="1" t="str">
        <f t="shared" si="167"/>
        <v>10401623-CAIXA ECONOMICA FEDERAL</v>
      </c>
      <c r="D10743" s="39" t="s">
        <v>6966</v>
      </c>
      <c r="E10743" s="38" t="s">
        <v>6967</v>
      </c>
      <c r="F10743" s="38" t="s">
        <v>28421</v>
      </c>
      <c r="G10743" s="38" t="s">
        <v>6969</v>
      </c>
      <c r="H10743" s="38" t="s">
        <v>30958</v>
      </c>
      <c r="I10743" s="38" t="s">
        <v>7950</v>
      </c>
      <c r="J10743" s="40" t="s">
        <v>30957</v>
      </c>
    </row>
    <row r="10744" spans="1:10" x14ac:dyDescent="0.25">
      <c r="A10744" s="37" t="s">
        <v>28</v>
      </c>
      <c r="B10744" s="38" t="s">
        <v>30959</v>
      </c>
      <c r="C10744" s="1" t="str">
        <f t="shared" si="167"/>
        <v>10401624-CAIXA ECONOMICA FEDERAL</v>
      </c>
      <c r="D10744" s="39" t="s">
        <v>6966</v>
      </c>
      <c r="E10744" s="38" t="s">
        <v>6967</v>
      </c>
      <c r="F10744" s="38" t="s">
        <v>28421</v>
      </c>
      <c r="G10744" s="38" t="s">
        <v>6969</v>
      </c>
      <c r="H10744" s="38" t="s">
        <v>30960</v>
      </c>
      <c r="I10744" s="38" t="s">
        <v>6971</v>
      </c>
      <c r="J10744" s="40" t="s">
        <v>30959</v>
      </c>
    </row>
    <row r="10745" spans="1:10" x14ac:dyDescent="0.25">
      <c r="A10745" s="37" t="s">
        <v>28</v>
      </c>
      <c r="B10745" s="38" t="s">
        <v>30961</v>
      </c>
      <c r="C10745" s="1" t="str">
        <f t="shared" si="167"/>
        <v>10401626-CAIXA ECONOMICA FEDERAL</v>
      </c>
      <c r="D10745" s="39" t="s">
        <v>6966</v>
      </c>
      <c r="E10745" s="38" t="s">
        <v>6967</v>
      </c>
      <c r="F10745" s="38" t="s">
        <v>28421</v>
      </c>
      <c r="G10745" s="38" t="s">
        <v>7099</v>
      </c>
      <c r="H10745" s="38" t="s">
        <v>30962</v>
      </c>
      <c r="I10745" s="38" t="s">
        <v>7231</v>
      </c>
      <c r="J10745" s="40" t="s">
        <v>30961</v>
      </c>
    </row>
    <row r="10746" spans="1:10" x14ac:dyDescent="0.25">
      <c r="A10746" s="37" t="s">
        <v>28</v>
      </c>
      <c r="B10746" s="38" t="s">
        <v>30963</v>
      </c>
      <c r="C10746" s="1" t="str">
        <f t="shared" si="167"/>
        <v>10401627-CAIXA ECONOMICA FEDERAL</v>
      </c>
      <c r="D10746" s="39" t="s">
        <v>6966</v>
      </c>
      <c r="E10746" s="38" t="s">
        <v>6967</v>
      </c>
      <c r="F10746" s="38" t="s">
        <v>28421</v>
      </c>
      <c r="G10746" s="38" t="s">
        <v>33</v>
      </c>
      <c r="H10746" s="38" t="s">
        <v>30964</v>
      </c>
      <c r="I10746" s="38" t="s">
        <v>6996</v>
      </c>
      <c r="J10746" s="40" t="s">
        <v>30963</v>
      </c>
    </row>
    <row r="10747" spans="1:10" x14ac:dyDescent="0.25">
      <c r="A10747" s="37" t="s">
        <v>28</v>
      </c>
      <c r="B10747" s="38" t="s">
        <v>30965</v>
      </c>
      <c r="C10747" s="1" t="str">
        <f t="shared" si="167"/>
        <v>10401628-CAIXA ECONOMICA FEDERAL</v>
      </c>
      <c r="D10747" s="39" t="s">
        <v>6966</v>
      </c>
      <c r="E10747" s="38" t="s">
        <v>6967</v>
      </c>
      <c r="F10747" s="38" t="s">
        <v>28421</v>
      </c>
      <c r="G10747" s="38" t="s">
        <v>33</v>
      </c>
      <c r="H10747" s="38" t="s">
        <v>30966</v>
      </c>
      <c r="I10747" s="38" t="s">
        <v>6996</v>
      </c>
      <c r="J10747" s="40" t="s">
        <v>30965</v>
      </c>
    </row>
    <row r="10748" spans="1:10" x14ac:dyDescent="0.25">
      <c r="A10748" s="37" t="s">
        <v>28</v>
      </c>
      <c r="B10748" s="38" t="s">
        <v>30967</v>
      </c>
      <c r="C10748" s="1" t="str">
        <f t="shared" si="167"/>
        <v>10401630-CAIXA ECONOMICA FEDERAL</v>
      </c>
      <c r="D10748" s="39" t="s">
        <v>6966</v>
      </c>
      <c r="E10748" s="38" t="s">
        <v>6967</v>
      </c>
      <c r="F10748" s="38" t="s">
        <v>28421</v>
      </c>
      <c r="G10748" s="38" t="s">
        <v>33</v>
      </c>
      <c r="H10748" s="38" t="s">
        <v>30968</v>
      </c>
      <c r="I10748" s="38" t="s">
        <v>6996</v>
      </c>
      <c r="J10748" s="40" t="s">
        <v>30967</v>
      </c>
    </row>
    <row r="10749" spans="1:10" x14ac:dyDescent="0.25">
      <c r="A10749" s="37" t="s">
        <v>28</v>
      </c>
      <c r="B10749" s="38" t="s">
        <v>30969</v>
      </c>
      <c r="C10749" s="1" t="str">
        <f t="shared" si="167"/>
        <v>10401631-CAIXA ECONOMICA FEDERAL</v>
      </c>
      <c r="D10749" s="39" t="s">
        <v>6966</v>
      </c>
      <c r="E10749" s="38" t="s">
        <v>6967</v>
      </c>
      <c r="F10749" s="38" t="s">
        <v>28421</v>
      </c>
      <c r="G10749" s="38" t="s">
        <v>33</v>
      </c>
      <c r="H10749" s="38" t="s">
        <v>30970</v>
      </c>
      <c r="I10749" s="38" t="s">
        <v>7293</v>
      </c>
      <c r="J10749" s="40" t="s">
        <v>30969</v>
      </c>
    </row>
    <row r="10750" spans="1:10" x14ac:dyDescent="0.25">
      <c r="A10750" s="37" t="s">
        <v>28</v>
      </c>
      <c r="B10750" s="38" t="s">
        <v>30971</v>
      </c>
      <c r="C10750" s="1" t="str">
        <f t="shared" si="167"/>
        <v>10401632-CAIXA ECONOMICA FEDERAL</v>
      </c>
      <c r="D10750" s="39" t="s">
        <v>6966</v>
      </c>
      <c r="E10750" s="38" t="s">
        <v>6967</v>
      </c>
      <c r="F10750" s="38" t="s">
        <v>28421</v>
      </c>
      <c r="G10750" s="38" t="s">
        <v>33</v>
      </c>
      <c r="H10750" s="38" t="s">
        <v>30972</v>
      </c>
      <c r="I10750" s="38" t="s">
        <v>6996</v>
      </c>
      <c r="J10750" s="40" t="s">
        <v>30971</v>
      </c>
    </row>
    <row r="10751" spans="1:10" x14ac:dyDescent="0.25">
      <c r="A10751" s="37" t="s">
        <v>28</v>
      </c>
      <c r="B10751" s="38" t="s">
        <v>30973</v>
      </c>
      <c r="C10751" s="1" t="str">
        <f t="shared" si="167"/>
        <v>10401633-CAIXA ECONOMICA FEDERAL</v>
      </c>
      <c r="D10751" s="39" t="s">
        <v>6966</v>
      </c>
      <c r="E10751" s="38" t="s">
        <v>6967</v>
      </c>
      <c r="F10751" s="38" t="s">
        <v>28421</v>
      </c>
      <c r="G10751" s="38" t="s">
        <v>33</v>
      </c>
      <c r="H10751" s="38" t="s">
        <v>30974</v>
      </c>
      <c r="I10751" s="38" t="s">
        <v>6996</v>
      </c>
      <c r="J10751" s="40" t="s">
        <v>30973</v>
      </c>
    </row>
    <row r="10752" spans="1:10" x14ac:dyDescent="0.25">
      <c r="A10752" s="37" t="s">
        <v>28</v>
      </c>
      <c r="B10752" s="38" t="s">
        <v>30975</v>
      </c>
      <c r="C10752" s="1" t="str">
        <f t="shared" si="167"/>
        <v>10401634-CAIXA ECONOMICA FEDERAL</v>
      </c>
      <c r="D10752" s="39" t="s">
        <v>6966</v>
      </c>
      <c r="E10752" s="38" t="s">
        <v>6967</v>
      </c>
      <c r="F10752" s="38" t="s">
        <v>28421</v>
      </c>
      <c r="G10752" s="38" t="s">
        <v>25</v>
      </c>
      <c r="H10752" s="38" t="s">
        <v>30976</v>
      </c>
      <c r="I10752" s="38" t="s">
        <v>7487</v>
      </c>
      <c r="J10752" s="40" t="s">
        <v>30975</v>
      </c>
    </row>
    <row r="10753" spans="1:10" x14ac:dyDescent="0.25">
      <c r="A10753" s="37" t="s">
        <v>28</v>
      </c>
      <c r="B10753" s="38" t="s">
        <v>30977</v>
      </c>
      <c r="C10753" s="1" t="str">
        <f t="shared" si="167"/>
        <v>10401635-CAIXA ECONOMICA FEDERAL</v>
      </c>
      <c r="D10753" s="39" t="s">
        <v>6966</v>
      </c>
      <c r="E10753" s="38" t="s">
        <v>6967</v>
      </c>
      <c r="F10753" s="38" t="s">
        <v>28421</v>
      </c>
      <c r="G10753" s="38" t="s">
        <v>25</v>
      </c>
      <c r="H10753" s="38" t="s">
        <v>30978</v>
      </c>
      <c r="I10753" s="38" t="s">
        <v>7024</v>
      </c>
      <c r="J10753" s="40" t="s">
        <v>30977</v>
      </c>
    </row>
    <row r="10754" spans="1:10" x14ac:dyDescent="0.25">
      <c r="A10754" s="37" t="s">
        <v>28</v>
      </c>
      <c r="B10754" s="38" t="s">
        <v>30979</v>
      </c>
      <c r="C10754" s="1" t="str">
        <f t="shared" si="167"/>
        <v>10401637-CAIXA ECONOMICA FEDERAL</v>
      </c>
      <c r="D10754" s="39" t="s">
        <v>6966</v>
      </c>
      <c r="E10754" s="38" t="s">
        <v>6967</v>
      </c>
      <c r="F10754" s="38" t="s">
        <v>28421</v>
      </c>
      <c r="G10754" s="38" t="s">
        <v>38</v>
      </c>
      <c r="H10754" s="38" t="s">
        <v>30980</v>
      </c>
      <c r="I10754" s="38" t="s">
        <v>7085</v>
      </c>
      <c r="J10754" s="40" t="s">
        <v>30979</v>
      </c>
    </row>
    <row r="10755" spans="1:10" x14ac:dyDescent="0.25">
      <c r="A10755" s="37" t="s">
        <v>28</v>
      </c>
      <c r="B10755" s="38" t="s">
        <v>30981</v>
      </c>
      <c r="C10755" s="1" t="str">
        <f t="shared" ref="C10755:C10818" si="168">CONCATENATE(B10755,"-",F10755)</f>
        <v>10401638-CAIXA ECONOMICA FEDERAL</v>
      </c>
      <c r="D10755" s="39" t="s">
        <v>6966</v>
      </c>
      <c r="E10755" s="38" t="s">
        <v>6967</v>
      </c>
      <c r="F10755" s="38" t="s">
        <v>28421</v>
      </c>
      <c r="G10755" s="38" t="s">
        <v>38</v>
      </c>
      <c r="H10755" s="38" t="s">
        <v>30982</v>
      </c>
      <c r="I10755" s="38" t="s">
        <v>7018</v>
      </c>
      <c r="J10755" s="40" t="s">
        <v>30981</v>
      </c>
    </row>
    <row r="10756" spans="1:10" x14ac:dyDescent="0.25">
      <c r="A10756" s="37" t="s">
        <v>28</v>
      </c>
      <c r="B10756" s="38" t="s">
        <v>30983</v>
      </c>
      <c r="C10756" s="1" t="str">
        <f t="shared" si="168"/>
        <v>10401639-CAIXA ECONOMICA FEDERAL</v>
      </c>
      <c r="D10756" s="39" t="s">
        <v>6966</v>
      </c>
      <c r="E10756" s="38" t="s">
        <v>6967</v>
      </c>
      <c r="F10756" s="38" t="s">
        <v>28421</v>
      </c>
      <c r="G10756" s="38" t="s">
        <v>35</v>
      </c>
      <c r="H10756" s="38" t="s">
        <v>30984</v>
      </c>
      <c r="I10756" s="38" t="s">
        <v>8432</v>
      </c>
      <c r="J10756" s="40" t="s">
        <v>30983</v>
      </c>
    </row>
    <row r="10757" spans="1:10" x14ac:dyDescent="0.25">
      <c r="A10757" s="37" t="s">
        <v>28</v>
      </c>
      <c r="B10757" s="38" t="s">
        <v>30985</v>
      </c>
      <c r="C10757" s="1" t="str">
        <f t="shared" si="168"/>
        <v>10401640-CAIXA ECONOMICA FEDERAL</v>
      </c>
      <c r="D10757" s="39" t="s">
        <v>6966</v>
      </c>
      <c r="E10757" s="38" t="s">
        <v>6967</v>
      </c>
      <c r="F10757" s="38" t="s">
        <v>28421</v>
      </c>
      <c r="G10757" s="38" t="s">
        <v>35</v>
      </c>
      <c r="H10757" s="38" t="s">
        <v>30986</v>
      </c>
      <c r="I10757" s="38" t="s">
        <v>7070</v>
      </c>
      <c r="J10757" s="40" t="s">
        <v>30985</v>
      </c>
    </row>
    <row r="10758" spans="1:10" x14ac:dyDescent="0.25">
      <c r="A10758" s="37" t="s">
        <v>28</v>
      </c>
      <c r="B10758" s="38" t="s">
        <v>30987</v>
      </c>
      <c r="C10758" s="1" t="str">
        <f t="shared" si="168"/>
        <v>10401641-CAIXA ECONOMICA FEDERAL</v>
      </c>
      <c r="D10758" s="39" t="s">
        <v>6966</v>
      </c>
      <c r="E10758" s="38" t="s">
        <v>6967</v>
      </c>
      <c r="F10758" s="38" t="s">
        <v>28421</v>
      </c>
      <c r="G10758" s="38" t="s">
        <v>35</v>
      </c>
      <c r="H10758" s="38" t="s">
        <v>30988</v>
      </c>
      <c r="I10758" s="38" t="s">
        <v>7044</v>
      </c>
      <c r="J10758" s="40" t="s">
        <v>30987</v>
      </c>
    </row>
    <row r="10759" spans="1:10" x14ac:dyDescent="0.25">
      <c r="A10759" s="37" t="s">
        <v>28</v>
      </c>
      <c r="B10759" s="38" t="s">
        <v>30989</v>
      </c>
      <c r="C10759" s="1" t="str">
        <f t="shared" si="168"/>
        <v>10401642-CAIXA ECONOMICA FEDERAL</v>
      </c>
      <c r="D10759" s="39" t="s">
        <v>6966</v>
      </c>
      <c r="E10759" s="38" t="s">
        <v>6967</v>
      </c>
      <c r="F10759" s="38" t="s">
        <v>28421</v>
      </c>
      <c r="G10759" s="38" t="s">
        <v>35</v>
      </c>
      <c r="H10759" s="38" t="s">
        <v>30990</v>
      </c>
      <c r="I10759" s="38" t="s">
        <v>7460</v>
      </c>
      <c r="J10759" s="40" t="s">
        <v>30989</v>
      </c>
    </row>
    <row r="10760" spans="1:10" x14ac:dyDescent="0.25">
      <c r="A10760" s="37" t="s">
        <v>28</v>
      </c>
      <c r="B10760" s="38" t="s">
        <v>30991</v>
      </c>
      <c r="C10760" s="1" t="str">
        <f t="shared" si="168"/>
        <v>10401643-CAIXA ECONOMICA FEDERAL</v>
      </c>
      <c r="D10760" s="39" t="s">
        <v>6966</v>
      </c>
      <c r="E10760" s="38" t="s">
        <v>6967</v>
      </c>
      <c r="F10760" s="38" t="s">
        <v>28421</v>
      </c>
      <c r="G10760" s="38" t="s">
        <v>41</v>
      </c>
      <c r="H10760" s="38" t="s">
        <v>30992</v>
      </c>
      <c r="I10760" s="38" t="s">
        <v>10435</v>
      </c>
      <c r="J10760" s="40" t="s">
        <v>30991</v>
      </c>
    </row>
    <row r="10761" spans="1:10" x14ac:dyDescent="0.25">
      <c r="A10761" s="37" t="s">
        <v>28</v>
      </c>
      <c r="B10761" s="38" t="s">
        <v>30993</v>
      </c>
      <c r="C10761" s="1" t="str">
        <f t="shared" si="168"/>
        <v>10401644-CAIXA ECONOMICA FEDERAL</v>
      </c>
      <c r="D10761" s="39" t="s">
        <v>6966</v>
      </c>
      <c r="E10761" s="38" t="s">
        <v>6967</v>
      </c>
      <c r="F10761" s="38" t="s">
        <v>28421</v>
      </c>
      <c r="G10761" s="38" t="s">
        <v>34</v>
      </c>
      <c r="H10761" s="38" t="s">
        <v>30994</v>
      </c>
      <c r="I10761" s="38" t="s">
        <v>7516</v>
      </c>
      <c r="J10761" s="40" t="s">
        <v>30993</v>
      </c>
    </row>
    <row r="10762" spans="1:10" x14ac:dyDescent="0.25">
      <c r="A10762" s="37" t="s">
        <v>28</v>
      </c>
      <c r="B10762" s="38" t="s">
        <v>30995</v>
      </c>
      <c r="C10762" s="1" t="str">
        <f t="shared" si="168"/>
        <v>10401645-CAIXA ECONOMICA FEDERAL</v>
      </c>
      <c r="D10762" s="39" t="s">
        <v>6966</v>
      </c>
      <c r="E10762" s="38" t="s">
        <v>6967</v>
      </c>
      <c r="F10762" s="38" t="s">
        <v>28421</v>
      </c>
      <c r="G10762" s="38" t="s">
        <v>34</v>
      </c>
      <c r="H10762" s="38" t="s">
        <v>30996</v>
      </c>
      <c r="I10762" s="38" t="s">
        <v>6999</v>
      </c>
      <c r="J10762" s="40" t="s">
        <v>30995</v>
      </c>
    </row>
    <row r="10763" spans="1:10" x14ac:dyDescent="0.25">
      <c r="A10763" s="37" t="s">
        <v>28</v>
      </c>
      <c r="B10763" s="38" t="s">
        <v>30997</v>
      </c>
      <c r="C10763" s="1" t="str">
        <f t="shared" si="168"/>
        <v>10401649-CAIXA ECONOMICA FEDERAL</v>
      </c>
      <c r="D10763" s="39" t="s">
        <v>6966</v>
      </c>
      <c r="E10763" s="38" t="s">
        <v>6967</v>
      </c>
      <c r="F10763" s="38" t="s">
        <v>28421</v>
      </c>
      <c r="G10763" s="38" t="s">
        <v>40</v>
      </c>
      <c r="H10763" s="38" t="s">
        <v>30998</v>
      </c>
      <c r="I10763" s="38" t="s">
        <v>7030</v>
      </c>
      <c r="J10763" s="40" t="s">
        <v>30997</v>
      </c>
    </row>
    <row r="10764" spans="1:10" x14ac:dyDescent="0.25">
      <c r="A10764" s="37" t="s">
        <v>28</v>
      </c>
      <c r="B10764" s="38" t="s">
        <v>30999</v>
      </c>
      <c r="C10764" s="1" t="str">
        <f t="shared" si="168"/>
        <v>10401650-CAIXA ECONOMICA FEDERAL</v>
      </c>
      <c r="D10764" s="39" t="s">
        <v>6966</v>
      </c>
      <c r="E10764" s="38" t="s">
        <v>6967</v>
      </c>
      <c r="F10764" s="38" t="s">
        <v>28421</v>
      </c>
      <c r="G10764" s="38" t="s">
        <v>6969</v>
      </c>
      <c r="H10764" s="38" t="s">
        <v>31000</v>
      </c>
      <c r="I10764" s="38" t="s">
        <v>6971</v>
      </c>
      <c r="J10764" s="40" t="s">
        <v>30999</v>
      </c>
    </row>
    <row r="10765" spans="1:10" x14ac:dyDescent="0.25">
      <c r="A10765" s="37" t="s">
        <v>28</v>
      </c>
      <c r="B10765" s="38" t="s">
        <v>31001</v>
      </c>
      <c r="C10765" s="1" t="str">
        <f t="shared" si="168"/>
        <v>10401651-CAIXA ECONOMICA FEDERAL</v>
      </c>
      <c r="D10765" s="39" t="s">
        <v>6966</v>
      </c>
      <c r="E10765" s="38" t="s">
        <v>6967</v>
      </c>
      <c r="F10765" s="38" t="s">
        <v>28421</v>
      </c>
      <c r="G10765" s="38" t="s">
        <v>6969</v>
      </c>
      <c r="H10765" s="38" t="s">
        <v>31002</v>
      </c>
      <c r="I10765" s="38" t="s">
        <v>7213</v>
      </c>
      <c r="J10765" s="40" t="s">
        <v>31001</v>
      </c>
    </row>
    <row r="10766" spans="1:10" x14ac:dyDescent="0.25">
      <c r="A10766" s="37" t="s">
        <v>28</v>
      </c>
      <c r="B10766" s="38" t="s">
        <v>31003</v>
      </c>
      <c r="C10766" s="1" t="str">
        <f t="shared" si="168"/>
        <v>10401652-CAIXA ECONOMICA FEDERAL</v>
      </c>
      <c r="D10766" s="39" t="s">
        <v>6966</v>
      </c>
      <c r="E10766" s="38" t="s">
        <v>6967</v>
      </c>
      <c r="F10766" s="38" t="s">
        <v>28421</v>
      </c>
      <c r="G10766" s="38" t="s">
        <v>25</v>
      </c>
      <c r="H10766" s="38" t="s">
        <v>31004</v>
      </c>
      <c r="I10766" s="38" t="s">
        <v>7024</v>
      </c>
      <c r="J10766" s="40" t="s">
        <v>31003</v>
      </c>
    </row>
    <row r="10767" spans="1:10" x14ac:dyDescent="0.25">
      <c r="A10767" s="37" t="s">
        <v>28</v>
      </c>
      <c r="B10767" s="38" t="s">
        <v>31005</v>
      </c>
      <c r="C10767" s="1" t="str">
        <f t="shared" si="168"/>
        <v>10401653-CAIXA ECONOMICA FEDERAL</v>
      </c>
      <c r="D10767" s="39" t="s">
        <v>6966</v>
      </c>
      <c r="E10767" s="38" t="s">
        <v>6967</v>
      </c>
      <c r="F10767" s="38" t="s">
        <v>28421</v>
      </c>
      <c r="G10767" s="38" t="s">
        <v>25</v>
      </c>
      <c r="H10767" s="38" t="s">
        <v>31006</v>
      </c>
      <c r="I10767" s="38" t="s">
        <v>7024</v>
      </c>
      <c r="J10767" s="40" t="s">
        <v>31005</v>
      </c>
    </row>
    <row r="10768" spans="1:10" x14ac:dyDescent="0.25">
      <c r="A10768" s="37" t="s">
        <v>28</v>
      </c>
      <c r="B10768" s="38" t="s">
        <v>31007</v>
      </c>
      <c r="C10768" s="1" t="str">
        <f t="shared" si="168"/>
        <v>10401654-CAIXA ECONOMICA FEDERAL</v>
      </c>
      <c r="D10768" s="39" t="s">
        <v>6966</v>
      </c>
      <c r="E10768" s="38" t="s">
        <v>6967</v>
      </c>
      <c r="F10768" s="38" t="s">
        <v>28421</v>
      </c>
      <c r="G10768" s="38" t="s">
        <v>25</v>
      </c>
      <c r="H10768" s="38" t="s">
        <v>31008</v>
      </c>
      <c r="I10768" s="38" t="s">
        <v>7024</v>
      </c>
      <c r="J10768" s="40" t="s">
        <v>31007</v>
      </c>
    </row>
    <row r="10769" spans="1:10" x14ac:dyDescent="0.25">
      <c r="A10769" s="37" t="s">
        <v>28</v>
      </c>
      <c r="B10769" s="38" t="s">
        <v>31009</v>
      </c>
      <c r="C10769" s="1" t="str">
        <f t="shared" si="168"/>
        <v>10401655-CAIXA ECONOMICA FEDERAL</v>
      </c>
      <c r="D10769" s="39" t="s">
        <v>6966</v>
      </c>
      <c r="E10769" s="38" t="s">
        <v>6967</v>
      </c>
      <c r="F10769" s="38" t="s">
        <v>28421</v>
      </c>
      <c r="G10769" s="38" t="s">
        <v>25</v>
      </c>
      <c r="H10769" s="38" t="s">
        <v>31010</v>
      </c>
      <c r="I10769" s="38" t="s">
        <v>7024</v>
      </c>
      <c r="J10769" s="40" t="s">
        <v>31009</v>
      </c>
    </row>
    <row r="10770" spans="1:10" x14ac:dyDescent="0.25">
      <c r="A10770" s="37" t="s">
        <v>28</v>
      </c>
      <c r="B10770" s="38" t="s">
        <v>31011</v>
      </c>
      <c r="C10770" s="1" t="str">
        <f t="shared" si="168"/>
        <v>10401656-CAIXA ECONOMICA FEDERAL</v>
      </c>
      <c r="D10770" s="39" t="s">
        <v>6966</v>
      </c>
      <c r="E10770" s="38" t="s">
        <v>6967</v>
      </c>
      <c r="F10770" s="38" t="s">
        <v>28421</v>
      </c>
      <c r="G10770" s="38" t="s">
        <v>25</v>
      </c>
      <c r="H10770" s="38" t="s">
        <v>31012</v>
      </c>
      <c r="I10770" s="38" t="s">
        <v>7024</v>
      </c>
      <c r="J10770" s="40" t="s">
        <v>31011</v>
      </c>
    </row>
    <row r="10771" spans="1:10" x14ac:dyDescent="0.25">
      <c r="A10771" s="37" t="s">
        <v>28</v>
      </c>
      <c r="B10771" s="38" t="s">
        <v>31013</v>
      </c>
      <c r="C10771" s="1" t="str">
        <f t="shared" si="168"/>
        <v>10401660-CAIXA ECONOMICA FEDERAL</v>
      </c>
      <c r="D10771" s="39" t="s">
        <v>6966</v>
      </c>
      <c r="E10771" s="38" t="s">
        <v>6967</v>
      </c>
      <c r="F10771" s="38" t="s">
        <v>28421</v>
      </c>
      <c r="G10771" s="38" t="s">
        <v>38</v>
      </c>
      <c r="H10771" s="38" t="s">
        <v>31014</v>
      </c>
      <c r="I10771" s="38" t="s">
        <v>7255</v>
      </c>
      <c r="J10771" s="40" t="s">
        <v>31013</v>
      </c>
    </row>
    <row r="10772" spans="1:10" x14ac:dyDescent="0.25">
      <c r="A10772" s="37" t="s">
        <v>28</v>
      </c>
      <c r="B10772" s="38" t="s">
        <v>31015</v>
      </c>
      <c r="C10772" s="1" t="str">
        <f t="shared" si="168"/>
        <v>10401662-CAIXA ECONOMICA FEDERAL</v>
      </c>
      <c r="D10772" s="39" t="s">
        <v>6966</v>
      </c>
      <c r="E10772" s="38" t="s">
        <v>6967</v>
      </c>
      <c r="F10772" s="38" t="s">
        <v>28421</v>
      </c>
      <c r="G10772" s="38" t="s">
        <v>38</v>
      </c>
      <c r="H10772" s="38" t="s">
        <v>31016</v>
      </c>
      <c r="I10772" s="38" t="s">
        <v>8158</v>
      </c>
      <c r="J10772" s="40" t="s">
        <v>31015</v>
      </c>
    </row>
    <row r="10773" spans="1:10" x14ac:dyDescent="0.25">
      <c r="A10773" s="37" t="s">
        <v>28</v>
      </c>
      <c r="B10773" s="38" t="s">
        <v>31017</v>
      </c>
      <c r="C10773" s="1" t="str">
        <f t="shared" si="168"/>
        <v>10401663-CAIXA ECONOMICA FEDERAL</v>
      </c>
      <c r="D10773" s="39" t="s">
        <v>6966</v>
      </c>
      <c r="E10773" s="38" t="s">
        <v>6967</v>
      </c>
      <c r="F10773" s="38" t="s">
        <v>28421</v>
      </c>
      <c r="G10773" s="38" t="s">
        <v>38</v>
      </c>
      <c r="H10773" s="38" t="s">
        <v>31018</v>
      </c>
      <c r="I10773" s="38" t="s">
        <v>7867</v>
      </c>
      <c r="J10773" s="40" t="s">
        <v>31017</v>
      </c>
    </row>
    <row r="10774" spans="1:10" x14ac:dyDescent="0.25">
      <c r="A10774" s="37" t="s">
        <v>28</v>
      </c>
      <c r="B10774" s="38" t="s">
        <v>31019</v>
      </c>
      <c r="C10774" s="1" t="str">
        <f t="shared" si="168"/>
        <v>10401665-CAIXA ECONOMICA FEDERAL</v>
      </c>
      <c r="D10774" s="39" t="s">
        <v>6966</v>
      </c>
      <c r="E10774" s="38" t="s">
        <v>6967</v>
      </c>
      <c r="F10774" s="38" t="s">
        <v>28421</v>
      </c>
      <c r="G10774" s="38" t="s">
        <v>25</v>
      </c>
      <c r="H10774" s="38" t="s">
        <v>31020</v>
      </c>
      <c r="I10774" s="38" t="s">
        <v>8815</v>
      </c>
      <c r="J10774" s="40" t="s">
        <v>31019</v>
      </c>
    </row>
    <row r="10775" spans="1:10" x14ac:dyDescent="0.25">
      <c r="A10775" s="37" t="s">
        <v>28</v>
      </c>
      <c r="B10775" s="38" t="s">
        <v>31021</v>
      </c>
      <c r="C10775" s="1" t="str">
        <f t="shared" si="168"/>
        <v>10401667-CAIXA ECONOMICA FEDERAL</v>
      </c>
      <c r="D10775" s="39" t="s">
        <v>6966</v>
      </c>
      <c r="E10775" s="38" t="s">
        <v>6967</v>
      </c>
      <c r="F10775" s="38" t="s">
        <v>28421</v>
      </c>
      <c r="G10775" s="38" t="s">
        <v>35</v>
      </c>
      <c r="H10775" s="38" t="s">
        <v>31022</v>
      </c>
      <c r="I10775" s="38" t="s">
        <v>7070</v>
      </c>
      <c r="J10775" s="40" t="s">
        <v>31021</v>
      </c>
    </row>
    <row r="10776" spans="1:10" x14ac:dyDescent="0.25">
      <c r="A10776" s="37" t="s">
        <v>28</v>
      </c>
      <c r="B10776" s="38" t="s">
        <v>31023</v>
      </c>
      <c r="C10776" s="1" t="str">
        <f t="shared" si="168"/>
        <v>10401668-CAIXA ECONOMICA FEDERAL</v>
      </c>
      <c r="D10776" s="39" t="s">
        <v>6966</v>
      </c>
      <c r="E10776" s="38" t="s">
        <v>6967</v>
      </c>
      <c r="F10776" s="38" t="s">
        <v>28421</v>
      </c>
      <c r="G10776" s="38" t="s">
        <v>7001</v>
      </c>
      <c r="H10776" s="38" t="s">
        <v>31024</v>
      </c>
      <c r="I10776" s="38" t="s">
        <v>12132</v>
      </c>
      <c r="J10776" s="40" t="s">
        <v>31023</v>
      </c>
    </row>
    <row r="10777" spans="1:10" x14ac:dyDescent="0.25">
      <c r="A10777" s="37" t="s">
        <v>28</v>
      </c>
      <c r="B10777" s="38" t="s">
        <v>31025</v>
      </c>
      <c r="C10777" s="1" t="str">
        <f t="shared" si="168"/>
        <v>10401671-CAIXA ECONOMICA FEDERAL</v>
      </c>
      <c r="D10777" s="39" t="s">
        <v>6966</v>
      </c>
      <c r="E10777" s="38" t="s">
        <v>6967</v>
      </c>
      <c r="F10777" s="38" t="s">
        <v>28421</v>
      </c>
      <c r="G10777" s="38" t="s">
        <v>33</v>
      </c>
      <c r="H10777" s="38" t="s">
        <v>31026</v>
      </c>
      <c r="I10777" s="38" t="s">
        <v>8000</v>
      </c>
      <c r="J10777" s="40" t="s">
        <v>31025</v>
      </c>
    </row>
    <row r="10778" spans="1:10" x14ac:dyDescent="0.25">
      <c r="A10778" s="37" t="s">
        <v>28</v>
      </c>
      <c r="B10778" s="38" t="s">
        <v>31027</v>
      </c>
      <c r="C10778" s="1" t="str">
        <f t="shared" si="168"/>
        <v>10401675-CAIXA ECONOMICA FEDERAL</v>
      </c>
      <c r="D10778" s="39" t="s">
        <v>6966</v>
      </c>
      <c r="E10778" s="38" t="s">
        <v>6967</v>
      </c>
      <c r="F10778" s="38" t="s">
        <v>28421</v>
      </c>
      <c r="G10778" s="38" t="s">
        <v>25</v>
      </c>
      <c r="H10778" s="38" t="s">
        <v>31028</v>
      </c>
      <c r="I10778" s="38" t="s">
        <v>31029</v>
      </c>
      <c r="J10778" s="40" t="s">
        <v>31027</v>
      </c>
    </row>
    <row r="10779" spans="1:10" x14ac:dyDescent="0.25">
      <c r="A10779" s="37" t="s">
        <v>28</v>
      </c>
      <c r="B10779" s="38" t="s">
        <v>31030</v>
      </c>
      <c r="C10779" s="1" t="str">
        <f t="shared" si="168"/>
        <v>10401676-CAIXA ECONOMICA FEDERAL</v>
      </c>
      <c r="D10779" s="39" t="s">
        <v>6966</v>
      </c>
      <c r="E10779" s="38" t="s">
        <v>6967</v>
      </c>
      <c r="F10779" s="38" t="s">
        <v>28421</v>
      </c>
      <c r="G10779" s="38" t="s">
        <v>25</v>
      </c>
      <c r="H10779" s="38" t="s">
        <v>31031</v>
      </c>
      <c r="I10779" s="38" t="s">
        <v>7131</v>
      </c>
      <c r="J10779" s="40" t="s">
        <v>31030</v>
      </c>
    </row>
    <row r="10780" spans="1:10" x14ac:dyDescent="0.25">
      <c r="A10780" s="37" t="s">
        <v>28</v>
      </c>
      <c r="B10780" s="38" t="s">
        <v>31032</v>
      </c>
      <c r="C10780" s="1" t="str">
        <f t="shared" si="168"/>
        <v>10401679-CAIXA ECONOMICA FEDERAL</v>
      </c>
      <c r="D10780" s="39" t="s">
        <v>6966</v>
      </c>
      <c r="E10780" s="38" t="s">
        <v>6967</v>
      </c>
      <c r="F10780" s="38" t="s">
        <v>28421</v>
      </c>
      <c r="G10780" s="38" t="s">
        <v>25</v>
      </c>
      <c r="H10780" s="38" t="s">
        <v>31033</v>
      </c>
      <c r="I10780" s="38" t="s">
        <v>7024</v>
      </c>
      <c r="J10780" s="40" t="s">
        <v>31032</v>
      </c>
    </row>
    <row r="10781" spans="1:10" x14ac:dyDescent="0.25">
      <c r="A10781" s="37" t="s">
        <v>28</v>
      </c>
      <c r="B10781" s="38" t="s">
        <v>31034</v>
      </c>
      <c r="C10781" s="1" t="str">
        <f t="shared" si="168"/>
        <v>10401681-CAIXA ECONOMICA FEDERAL</v>
      </c>
      <c r="D10781" s="39" t="s">
        <v>6966</v>
      </c>
      <c r="E10781" s="38" t="s">
        <v>6967</v>
      </c>
      <c r="F10781" s="38" t="s">
        <v>28421</v>
      </c>
      <c r="G10781" s="38" t="s">
        <v>42</v>
      </c>
      <c r="H10781" s="38" t="s">
        <v>31035</v>
      </c>
      <c r="I10781" s="38" t="s">
        <v>7110</v>
      </c>
      <c r="J10781" s="40" t="s">
        <v>31034</v>
      </c>
    </row>
    <row r="10782" spans="1:10" x14ac:dyDescent="0.25">
      <c r="A10782" s="37" t="s">
        <v>28</v>
      </c>
      <c r="B10782" s="38" t="s">
        <v>31036</v>
      </c>
      <c r="C10782" s="1" t="str">
        <f t="shared" si="168"/>
        <v>10401685-CAIXA ECONOMICA FEDERAL</v>
      </c>
      <c r="D10782" s="39" t="s">
        <v>6966</v>
      </c>
      <c r="E10782" s="38" t="s">
        <v>6967</v>
      </c>
      <c r="F10782" s="38" t="s">
        <v>28421</v>
      </c>
      <c r="G10782" s="38" t="s">
        <v>35</v>
      </c>
      <c r="H10782" s="38" t="s">
        <v>31037</v>
      </c>
      <c r="I10782" s="38" t="s">
        <v>11380</v>
      </c>
      <c r="J10782" s="40" t="s">
        <v>31036</v>
      </c>
    </row>
    <row r="10783" spans="1:10" x14ac:dyDescent="0.25">
      <c r="A10783" s="37" t="s">
        <v>28</v>
      </c>
      <c r="B10783" s="38" t="s">
        <v>31038</v>
      </c>
      <c r="C10783" s="1" t="str">
        <f t="shared" si="168"/>
        <v>10401686-CAIXA ECONOMICA FEDERAL</v>
      </c>
      <c r="D10783" s="39" t="s">
        <v>6966</v>
      </c>
      <c r="E10783" s="38" t="s">
        <v>6967</v>
      </c>
      <c r="F10783" s="38" t="s">
        <v>28421</v>
      </c>
      <c r="G10783" s="38" t="s">
        <v>35</v>
      </c>
      <c r="H10783" s="38" t="s">
        <v>31039</v>
      </c>
      <c r="I10783" s="38" t="s">
        <v>31040</v>
      </c>
      <c r="J10783" s="40" t="s">
        <v>31038</v>
      </c>
    </row>
    <row r="10784" spans="1:10" x14ac:dyDescent="0.25">
      <c r="A10784" s="37" t="s">
        <v>28</v>
      </c>
      <c r="B10784" s="38" t="s">
        <v>31041</v>
      </c>
      <c r="C10784" s="1" t="str">
        <f t="shared" si="168"/>
        <v>10401687-CAIXA ECONOMICA FEDERAL</v>
      </c>
      <c r="D10784" s="39" t="s">
        <v>6966</v>
      </c>
      <c r="E10784" s="38" t="s">
        <v>6967</v>
      </c>
      <c r="F10784" s="38" t="s">
        <v>28421</v>
      </c>
      <c r="G10784" s="38" t="s">
        <v>35</v>
      </c>
      <c r="H10784" s="38" t="s">
        <v>31042</v>
      </c>
      <c r="I10784" s="38" t="s">
        <v>12716</v>
      </c>
      <c r="J10784" s="40" t="s">
        <v>31041</v>
      </c>
    </row>
    <row r="10785" spans="1:10" x14ac:dyDescent="0.25">
      <c r="A10785" s="37" t="s">
        <v>28</v>
      </c>
      <c r="B10785" s="38" t="s">
        <v>31043</v>
      </c>
      <c r="C10785" s="1" t="str">
        <f t="shared" si="168"/>
        <v>10401688-CAIXA ECONOMICA FEDERAL</v>
      </c>
      <c r="D10785" s="39" t="s">
        <v>6966</v>
      </c>
      <c r="E10785" s="38" t="s">
        <v>6967</v>
      </c>
      <c r="F10785" s="38" t="s">
        <v>28421</v>
      </c>
      <c r="G10785" s="38" t="s">
        <v>35</v>
      </c>
      <c r="H10785" s="38" t="s">
        <v>31044</v>
      </c>
      <c r="I10785" s="38" t="s">
        <v>13948</v>
      </c>
      <c r="J10785" s="40" t="s">
        <v>31043</v>
      </c>
    </row>
    <row r="10786" spans="1:10" x14ac:dyDescent="0.25">
      <c r="A10786" s="37" t="s">
        <v>28</v>
      </c>
      <c r="B10786" s="38" t="s">
        <v>31045</v>
      </c>
      <c r="C10786" s="1" t="str">
        <f t="shared" si="168"/>
        <v>10401695-CAIXA ECONOMICA FEDERAL</v>
      </c>
      <c r="D10786" s="39" t="s">
        <v>6966</v>
      </c>
      <c r="E10786" s="38" t="s">
        <v>6967</v>
      </c>
      <c r="F10786" s="38" t="s">
        <v>28421</v>
      </c>
      <c r="G10786" s="38" t="s">
        <v>42</v>
      </c>
      <c r="H10786" s="38" t="s">
        <v>31046</v>
      </c>
      <c r="I10786" s="38" t="s">
        <v>7110</v>
      </c>
      <c r="J10786" s="40" t="s">
        <v>31045</v>
      </c>
    </row>
    <row r="10787" spans="1:10" x14ac:dyDescent="0.25">
      <c r="A10787" s="37" t="s">
        <v>28</v>
      </c>
      <c r="B10787" s="38" t="s">
        <v>31047</v>
      </c>
      <c r="C10787" s="1" t="str">
        <f t="shared" si="168"/>
        <v>10401696-CAIXA ECONOMICA FEDERAL</v>
      </c>
      <c r="D10787" s="39" t="s">
        <v>6966</v>
      </c>
      <c r="E10787" s="38" t="s">
        <v>6967</v>
      </c>
      <c r="F10787" s="38" t="s">
        <v>28421</v>
      </c>
      <c r="G10787" s="38" t="s">
        <v>35</v>
      </c>
      <c r="H10787" s="38" t="s">
        <v>31048</v>
      </c>
      <c r="I10787" s="38" t="s">
        <v>9527</v>
      </c>
      <c r="J10787" s="40" t="s">
        <v>31047</v>
      </c>
    </row>
    <row r="10788" spans="1:10" x14ac:dyDescent="0.25">
      <c r="A10788" s="37" t="s">
        <v>28</v>
      </c>
      <c r="B10788" s="38" t="s">
        <v>31049</v>
      </c>
      <c r="C10788" s="1" t="str">
        <f t="shared" si="168"/>
        <v>10401697-CAIXA ECONOMICA FEDERAL</v>
      </c>
      <c r="D10788" s="39" t="s">
        <v>6966</v>
      </c>
      <c r="E10788" s="38" t="s">
        <v>6967</v>
      </c>
      <c r="F10788" s="38" t="s">
        <v>28421</v>
      </c>
      <c r="G10788" s="38" t="s">
        <v>35</v>
      </c>
      <c r="H10788" s="38" t="s">
        <v>31050</v>
      </c>
      <c r="I10788" s="38" t="s">
        <v>8533</v>
      </c>
      <c r="J10788" s="40" t="s">
        <v>31049</v>
      </c>
    </row>
    <row r="10789" spans="1:10" x14ac:dyDescent="0.25">
      <c r="A10789" s="37" t="s">
        <v>28</v>
      </c>
      <c r="B10789" s="38" t="s">
        <v>31051</v>
      </c>
      <c r="C10789" s="1" t="str">
        <f t="shared" si="168"/>
        <v>10401698-CAIXA ECONOMICA FEDERAL</v>
      </c>
      <c r="D10789" s="39" t="s">
        <v>6966</v>
      </c>
      <c r="E10789" s="38" t="s">
        <v>6967</v>
      </c>
      <c r="F10789" s="38" t="s">
        <v>28421</v>
      </c>
      <c r="G10789" s="38" t="s">
        <v>35</v>
      </c>
      <c r="H10789" s="38" t="s">
        <v>31052</v>
      </c>
      <c r="I10789" s="38" t="s">
        <v>12746</v>
      </c>
      <c r="J10789" s="40" t="s">
        <v>31051</v>
      </c>
    </row>
    <row r="10790" spans="1:10" x14ac:dyDescent="0.25">
      <c r="A10790" s="37" t="s">
        <v>28</v>
      </c>
      <c r="B10790" s="38" t="s">
        <v>31053</v>
      </c>
      <c r="C10790" s="1" t="str">
        <f t="shared" si="168"/>
        <v>10401699-CAIXA ECONOMICA FEDERAL</v>
      </c>
      <c r="D10790" s="39" t="s">
        <v>6966</v>
      </c>
      <c r="E10790" s="38" t="s">
        <v>6967</v>
      </c>
      <c r="F10790" s="38" t="s">
        <v>28421</v>
      </c>
      <c r="G10790" s="38" t="s">
        <v>35</v>
      </c>
      <c r="H10790" s="38" t="s">
        <v>31054</v>
      </c>
      <c r="I10790" s="38" t="s">
        <v>12998</v>
      </c>
      <c r="J10790" s="40" t="s">
        <v>31053</v>
      </c>
    </row>
    <row r="10791" spans="1:10" x14ac:dyDescent="0.25">
      <c r="A10791" s="37" t="s">
        <v>28</v>
      </c>
      <c r="B10791" s="38" t="s">
        <v>31055</v>
      </c>
      <c r="C10791" s="1" t="str">
        <f t="shared" si="168"/>
        <v>10401700-CAIXA ECONOMICA FEDERAL</v>
      </c>
      <c r="D10791" s="39" t="s">
        <v>6966</v>
      </c>
      <c r="E10791" s="38" t="s">
        <v>6967</v>
      </c>
      <c r="F10791" s="38" t="s">
        <v>28421</v>
      </c>
      <c r="G10791" s="38" t="s">
        <v>35</v>
      </c>
      <c r="H10791" s="38" t="s">
        <v>31056</v>
      </c>
      <c r="I10791" s="38" t="s">
        <v>9745</v>
      </c>
      <c r="J10791" s="40" t="s">
        <v>31055</v>
      </c>
    </row>
    <row r="10792" spans="1:10" x14ac:dyDescent="0.25">
      <c r="A10792" s="37" t="s">
        <v>28</v>
      </c>
      <c r="B10792" s="38" t="s">
        <v>31057</v>
      </c>
      <c r="C10792" s="1" t="str">
        <f t="shared" si="168"/>
        <v>10401701-CAIXA ECONOMICA FEDERAL</v>
      </c>
      <c r="D10792" s="39" t="s">
        <v>6966</v>
      </c>
      <c r="E10792" s="38" t="s">
        <v>6967</v>
      </c>
      <c r="F10792" s="38" t="s">
        <v>28421</v>
      </c>
      <c r="G10792" s="38" t="s">
        <v>35</v>
      </c>
      <c r="H10792" s="38" t="s">
        <v>31058</v>
      </c>
      <c r="I10792" s="38" t="s">
        <v>12722</v>
      </c>
      <c r="J10792" s="40" t="s">
        <v>31057</v>
      </c>
    </row>
    <row r="10793" spans="1:10" x14ac:dyDescent="0.25">
      <c r="A10793" s="37" t="s">
        <v>28</v>
      </c>
      <c r="B10793" s="38" t="s">
        <v>31059</v>
      </c>
      <c r="C10793" s="1" t="str">
        <f t="shared" si="168"/>
        <v>10401707-CAIXA ECONOMICA FEDERAL</v>
      </c>
      <c r="D10793" s="39" t="s">
        <v>6966</v>
      </c>
      <c r="E10793" s="38" t="s">
        <v>6967</v>
      </c>
      <c r="F10793" s="38" t="s">
        <v>28421</v>
      </c>
      <c r="G10793" s="38" t="s">
        <v>6969</v>
      </c>
      <c r="H10793" s="38" t="s">
        <v>31060</v>
      </c>
      <c r="I10793" s="38" t="s">
        <v>6971</v>
      </c>
      <c r="J10793" s="40" t="s">
        <v>31059</v>
      </c>
    </row>
    <row r="10794" spans="1:10" x14ac:dyDescent="0.25">
      <c r="A10794" s="37" t="s">
        <v>28</v>
      </c>
      <c r="B10794" s="38" t="s">
        <v>31061</v>
      </c>
      <c r="C10794" s="1" t="str">
        <f t="shared" si="168"/>
        <v>10401708-CAIXA ECONOMICA FEDERAL</v>
      </c>
      <c r="D10794" s="39" t="s">
        <v>6966</v>
      </c>
      <c r="E10794" s="38" t="s">
        <v>6967</v>
      </c>
      <c r="F10794" s="38" t="s">
        <v>28421</v>
      </c>
      <c r="G10794" s="38" t="s">
        <v>34</v>
      </c>
      <c r="H10794" s="38" t="s">
        <v>31062</v>
      </c>
      <c r="I10794" s="38" t="s">
        <v>11010</v>
      </c>
      <c r="J10794" s="40" t="s">
        <v>31061</v>
      </c>
    </row>
    <row r="10795" spans="1:10" x14ac:dyDescent="0.25">
      <c r="A10795" s="37" t="s">
        <v>28</v>
      </c>
      <c r="B10795" s="38" t="s">
        <v>31063</v>
      </c>
      <c r="C10795" s="1" t="str">
        <f t="shared" si="168"/>
        <v>10401709-CAIXA ECONOMICA FEDERAL</v>
      </c>
      <c r="D10795" s="39" t="s">
        <v>6966</v>
      </c>
      <c r="E10795" s="38" t="s">
        <v>6967</v>
      </c>
      <c r="F10795" s="38" t="s">
        <v>28421</v>
      </c>
      <c r="G10795" s="38" t="s">
        <v>34</v>
      </c>
      <c r="H10795" s="38" t="s">
        <v>31064</v>
      </c>
      <c r="I10795" s="38" t="s">
        <v>11022</v>
      </c>
      <c r="J10795" s="40" t="s">
        <v>31063</v>
      </c>
    </row>
    <row r="10796" spans="1:10" x14ac:dyDescent="0.25">
      <c r="A10796" s="37" t="s">
        <v>28</v>
      </c>
      <c r="B10796" s="38" t="s">
        <v>31065</v>
      </c>
      <c r="C10796" s="1" t="str">
        <f t="shared" si="168"/>
        <v>10401711-CAIXA ECONOMICA FEDERAL</v>
      </c>
      <c r="D10796" s="39" t="s">
        <v>6966</v>
      </c>
      <c r="E10796" s="38" t="s">
        <v>6967</v>
      </c>
      <c r="F10796" s="38" t="s">
        <v>28421</v>
      </c>
      <c r="G10796" s="38" t="s">
        <v>34</v>
      </c>
      <c r="H10796" s="38" t="s">
        <v>31066</v>
      </c>
      <c r="I10796" s="38" t="s">
        <v>7662</v>
      </c>
      <c r="J10796" s="40" t="s">
        <v>31065</v>
      </c>
    </row>
    <row r="10797" spans="1:10" x14ac:dyDescent="0.25">
      <c r="A10797" s="37" t="s">
        <v>28</v>
      </c>
      <c r="B10797" s="38" t="s">
        <v>31067</v>
      </c>
      <c r="C10797" s="1" t="str">
        <f t="shared" si="168"/>
        <v>10401712-CAIXA ECONOMICA FEDERAL</v>
      </c>
      <c r="D10797" s="39" t="s">
        <v>6966</v>
      </c>
      <c r="E10797" s="38" t="s">
        <v>6967</v>
      </c>
      <c r="F10797" s="38" t="s">
        <v>28421</v>
      </c>
      <c r="G10797" s="38" t="s">
        <v>34</v>
      </c>
      <c r="H10797" s="38" t="s">
        <v>31068</v>
      </c>
      <c r="I10797" s="38" t="s">
        <v>11528</v>
      </c>
      <c r="J10797" s="40" t="s">
        <v>31067</v>
      </c>
    </row>
    <row r="10798" spans="1:10" x14ac:dyDescent="0.25">
      <c r="A10798" s="37" t="s">
        <v>28</v>
      </c>
      <c r="B10798" s="38" t="s">
        <v>31069</v>
      </c>
      <c r="C10798" s="1" t="str">
        <f t="shared" si="168"/>
        <v>10401719-CAIXA ECONOMICA FEDERAL</v>
      </c>
      <c r="D10798" s="39" t="s">
        <v>6966</v>
      </c>
      <c r="E10798" s="38" t="s">
        <v>6967</v>
      </c>
      <c r="F10798" s="38" t="s">
        <v>28421</v>
      </c>
      <c r="G10798" s="38" t="s">
        <v>25</v>
      </c>
      <c r="H10798" s="38" t="s">
        <v>31070</v>
      </c>
      <c r="I10798" s="38" t="s">
        <v>7128</v>
      </c>
      <c r="J10798" s="40" t="s">
        <v>31069</v>
      </c>
    </row>
    <row r="10799" spans="1:10" x14ac:dyDescent="0.25">
      <c r="A10799" s="37" t="s">
        <v>28</v>
      </c>
      <c r="B10799" s="38" t="s">
        <v>31071</v>
      </c>
      <c r="C10799" s="1" t="str">
        <f t="shared" si="168"/>
        <v>10401721-CAIXA ECONOMICA FEDERAL</v>
      </c>
      <c r="D10799" s="39" t="s">
        <v>6966</v>
      </c>
      <c r="E10799" s="38" t="s">
        <v>6967</v>
      </c>
      <c r="F10799" s="38" t="s">
        <v>28421</v>
      </c>
      <c r="G10799" s="38" t="s">
        <v>35</v>
      </c>
      <c r="H10799" s="38" t="s">
        <v>31072</v>
      </c>
      <c r="I10799" s="38" t="s">
        <v>11522</v>
      </c>
      <c r="J10799" s="40" t="s">
        <v>31071</v>
      </c>
    </row>
    <row r="10800" spans="1:10" x14ac:dyDescent="0.25">
      <c r="A10800" s="37" t="s">
        <v>28</v>
      </c>
      <c r="B10800" s="38" t="s">
        <v>31073</v>
      </c>
      <c r="C10800" s="1" t="str">
        <f t="shared" si="168"/>
        <v>10401727-CAIXA ECONOMICA FEDERAL</v>
      </c>
      <c r="D10800" s="39" t="s">
        <v>6966</v>
      </c>
      <c r="E10800" s="38" t="s">
        <v>6967</v>
      </c>
      <c r="F10800" s="38" t="s">
        <v>28421</v>
      </c>
      <c r="G10800" s="38" t="s">
        <v>34</v>
      </c>
      <c r="H10800" s="38" t="s">
        <v>31074</v>
      </c>
      <c r="I10800" s="38" t="s">
        <v>27398</v>
      </c>
      <c r="J10800" s="40" t="s">
        <v>31073</v>
      </c>
    </row>
    <row r="10801" spans="1:10" x14ac:dyDescent="0.25">
      <c r="A10801" s="37" t="s">
        <v>28</v>
      </c>
      <c r="B10801" s="38" t="s">
        <v>31075</v>
      </c>
      <c r="C10801" s="1" t="str">
        <f t="shared" si="168"/>
        <v>10401728-CAIXA ECONOMICA FEDERAL</v>
      </c>
      <c r="D10801" s="39" t="s">
        <v>6966</v>
      </c>
      <c r="E10801" s="38" t="s">
        <v>6967</v>
      </c>
      <c r="F10801" s="38" t="s">
        <v>28421</v>
      </c>
      <c r="G10801" s="38" t="s">
        <v>34</v>
      </c>
      <c r="H10801" s="38" t="s">
        <v>31076</v>
      </c>
      <c r="I10801" s="38" t="s">
        <v>28014</v>
      </c>
      <c r="J10801" s="40" t="s">
        <v>31075</v>
      </c>
    </row>
    <row r="10802" spans="1:10" x14ac:dyDescent="0.25">
      <c r="A10802" s="37" t="s">
        <v>28</v>
      </c>
      <c r="B10802" s="38" t="s">
        <v>31077</v>
      </c>
      <c r="C10802" s="1" t="str">
        <f t="shared" si="168"/>
        <v>10401733-CAIXA ECONOMICA FEDERAL</v>
      </c>
      <c r="D10802" s="39" t="s">
        <v>6966</v>
      </c>
      <c r="E10802" s="38" t="s">
        <v>6967</v>
      </c>
      <c r="F10802" s="38" t="s">
        <v>28421</v>
      </c>
      <c r="G10802" s="38" t="s">
        <v>39</v>
      </c>
      <c r="H10802" s="38" t="s">
        <v>28255</v>
      </c>
      <c r="I10802" s="38" t="s">
        <v>7021</v>
      </c>
      <c r="J10802" s="40" t="s">
        <v>31077</v>
      </c>
    </row>
    <row r="10803" spans="1:10" x14ac:dyDescent="0.25">
      <c r="A10803" s="37" t="s">
        <v>28</v>
      </c>
      <c r="B10803" s="38" t="s">
        <v>31078</v>
      </c>
      <c r="C10803" s="1" t="str">
        <f t="shared" si="168"/>
        <v>10401734-CAIXA ECONOMICA FEDERAL</v>
      </c>
      <c r="D10803" s="39" t="s">
        <v>6966</v>
      </c>
      <c r="E10803" s="38" t="s">
        <v>6967</v>
      </c>
      <c r="F10803" s="38" t="s">
        <v>28421</v>
      </c>
      <c r="G10803" s="38" t="s">
        <v>41</v>
      </c>
      <c r="H10803" s="38" t="s">
        <v>31079</v>
      </c>
      <c r="I10803" s="38" t="s">
        <v>17364</v>
      </c>
      <c r="J10803" s="40" t="s">
        <v>31078</v>
      </c>
    </row>
    <row r="10804" spans="1:10" x14ac:dyDescent="0.25">
      <c r="A10804" s="37" t="s">
        <v>28</v>
      </c>
      <c r="B10804" s="38" t="s">
        <v>31080</v>
      </c>
      <c r="C10804" s="1" t="str">
        <f t="shared" si="168"/>
        <v>10401735-CAIXA ECONOMICA FEDERAL</v>
      </c>
      <c r="D10804" s="39" t="s">
        <v>6966</v>
      </c>
      <c r="E10804" s="38" t="s">
        <v>6967</v>
      </c>
      <c r="F10804" s="38" t="s">
        <v>28421</v>
      </c>
      <c r="G10804" s="38" t="s">
        <v>7099</v>
      </c>
      <c r="H10804" s="38" t="s">
        <v>31081</v>
      </c>
      <c r="I10804" s="38" t="s">
        <v>9545</v>
      </c>
      <c r="J10804" s="40" t="s">
        <v>31080</v>
      </c>
    </row>
    <row r="10805" spans="1:10" x14ac:dyDescent="0.25">
      <c r="A10805" s="37" t="s">
        <v>28</v>
      </c>
      <c r="B10805" s="38" t="s">
        <v>31082</v>
      </c>
      <c r="C10805" s="1" t="str">
        <f t="shared" si="168"/>
        <v>10401737-CAIXA ECONOMICA FEDERAL</v>
      </c>
      <c r="D10805" s="39" t="s">
        <v>6966</v>
      </c>
      <c r="E10805" s="38" t="s">
        <v>6967</v>
      </c>
      <c r="F10805" s="38" t="s">
        <v>28421</v>
      </c>
      <c r="G10805" s="38" t="s">
        <v>44</v>
      </c>
      <c r="H10805" s="38" t="s">
        <v>31083</v>
      </c>
      <c r="I10805" s="38" t="s">
        <v>9438</v>
      </c>
      <c r="J10805" s="40" t="s">
        <v>31082</v>
      </c>
    </row>
    <row r="10806" spans="1:10" x14ac:dyDescent="0.25">
      <c r="A10806" s="37" t="s">
        <v>28</v>
      </c>
      <c r="B10806" s="38" t="s">
        <v>31084</v>
      </c>
      <c r="C10806" s="1" t="str">
        <f t="shared" si="168"/>
        <v>10401739-CAIXA ECONOMICA FEDERAL</v>
      </c>
      <c r="D10806" s="39" t="s">
        <v>6966</v>
      </c>
      <c r="E10806" s="38" t="s">
        <v>6967</v>
      </c>
      <c r="F10806" s="38" t="s">
        <v>28421</v>
      </c>
      <c r="G10806" s="38" t="s">
        <v>40</v>
      </c>
      <c r="H10806" s="38" t="s">
        <v>31085</v>
      </c>
      <c r="I10806" s="38" t="s">
        <v>7030</v>
      </c>
      <c r="J10806" s="40" t="s">
        <v>31084</v>
      </c>
    </row>
    <row r="10807" spans="1:10" x14ac:dyDescent="0.25">
      <c r="A10807" s="37" t="s">
        <v>28</v>
      </c>
      <c r="B10807" s="38" t="s">
        <v>31086</v>
      </c>
      <c r="C10807" s="1" t="str">
        <f t="shared" si="168"/>
        <v>10401740-CAIXA ECONOMICA FEDERAL</v>
      </c>
      <c r="D10807" s="39" t="s">
        <v>6966</v>
      </c>
      <c r="E10807" s="38" t="s">
        <v>6967</v>
      </c>
      <c r="F10807" s="38" t="s">
        <v>28421</v>
      </c>
      <c r="G10807" s="38" t="s">
        <v>35</v>
      </c>
      <c r="H10807" s="38" t="s">
        <v>31087</v>
      </c>
      <c r="I10807" s="38" t="s">
        <v>18004</v>
      </c>
      <c r="J10807" s="40" t="s">
        <v>31086</v>
      </c>
    </row>
    <row r="10808" spans="1:10" x14ac:dyDescent="0.25">
      <c r="A10808" s="37" t="s">
        <v>28</v>
      </c>
      <c r="B10808" s="38" t="s">
        <v>31088</v>
      </c>
      <c r="C10808" s="1" t="str">
        <f t="shared" si="168"/>
        <v>10401742-CAIXA ECONOMICA FEDERAL</v>
      </c>
      <c r="D10808" s="39" t="s">
        <v>6966</v>
      </c>
      <c r="E10808" s="38" t="s">
        <v>6967</v>
      </c>
      <c r="F10808" s="38" t="s">
        <v>28421</v>
      </c>
      <c r="G10808" s="38" t="s">
        <v>35</v>
      </c>
      <c r="H10808" s="38" t="s">
        <v>31089</v>
      </c>
      <c r="I10808" s="38" t="s">
        <v>13377</v>
      </c>
      <c r="J10808" s="40" t="s">
        <v>31088</v>
      </c>
    </row>
    <row r="10809" spans="1:10" x14ac:dyDescent="0.25">
      <c r="A10809" s="37" t="s">
        <v>28</v>
      </c>
      <c r="B10809" s="38" t="s">
        <v>31090</v>
      </c>
      <c r="C10809" s="1" t="str">
        <f t="shared" si="168"/>
        <v>10401745-CAIXA ECONOMICA FEDERAL</v>
      </c>
      <c r="D10809" s="39" t="s">
        <v>6966</v>
      </c>
      <c r="E10809" s="38" t="s">
        <v>6967</v>
      </c>
      <c r="F10809" s="38" t="s">
        <v>28421</v>
      </c>
      <c r="G10809" s="38" t="s">
        <v>35</v>
      </c>
      <c r="H10809" s="38" t="s">
        <v>31091</v>
      </c>
      <c r="I10809" s="38" t="s">
        <v>31092</v>
      </c>
      <c r="J10809" s="40" t="s">
        <v>31090</v>
      </c>
    </row>
    <row r="10810" spans="1:10" x14ac:dyDescent="0.25">
      <c r="A10810" s="37" t="s">
        <v>28</v>
      </c>
      <c r="B10810" s="38" t="s">
        <v>31093</v>
      </c>
      <c r="C10810" s="1" t="str">
        <f t="shared" si="168"/>
        <v>10401746-CAIXA ECONOMICA FEDERAL</v>
      </c>
      <c r="D10810" s="39" t="s">
        <v>6966</v>
      </c>
      <c r="E10810" s="38" t="s">
        <v>6967</v>
      </c>
      <c r="F10810" s="38" t="s">
        <v>28421</v>
      </c>
      <c r="G10810" s="38" t="s">
        <v>35</v>
      </c>
      <c r="H10810" s="38" t="s">
        <v>31094</v>
      </c>
      <c r="I10810" s="38" t="s">
        <v>7070</v>
      </c>
      <c r="J10810" s="40" t="s">
        <v>31093</v>
      </c>
    </row>
    <row r="10811" spans="1:10" x14ac:dyDescent="0.25">
      <c r="A10811" s="37" t="s">
        <v>28</v>
      </c>
      <c r="B10811" s="38" t="s">
        <v>31095</v>
      </c>
      <c r="C10811" s="1" t="str">
        <f t="shared" si="168"/>
        <v>10401747-CAIXA ECONOMICA FEDERAL</v>
      </c>
      <c r="D10811" s="39" t="s">
        <v>6966</v>
      </c>
      <c r="E10811" s="38" t="s">
        <v>6967</v>
      </c>
      <c r="F10811" s="38" t="s">
        <v>28421</v>
      </c>
      <c r="G10811" s="38" t="s">
        <v>35</v>
      </c>
      <c r="H10811" s="38" t="s">
        <v>31096</v>
      </c>
      <c r="I10811" s="38" t="s">
        <v>10067</v>
      </c>
      <c r="J10811" s="40" t="s">
        <v>31095</v>
      </c>
    </row>
    <row r="10812" spans="1:10" x14ac:dyDescent="0.25">
      <c r="A10812" s="37" t="s">
        <v>28</v>
      </c>
      <c r="B10812" s="38" t="s">
        <v>31097</v>
      </c>
      <c r="C10812" s="1" t="str">
        <f t="shared" si="168"/>
        <v>10401748-CAIXA ECONOMICA FEDERAL</v>
      </c>
      <c r="D10812" s="39" t="s">
        <v>6966</v>
      </c>
      <c r="E10812" s="38" t="s">
        <v>6967</v>
      </c>
      <c r="F10812" s="38" t="s">
        <v>28421</v>
      </c>
      <c r="G10812" s="38" t="s">
        <v>35</v>
      </c>
      <c r="H10812" s="38" t="s">
        <v>31098</v>
      </c>
      <c r="I10812" s="38" t="s">
        <v>31099</v>
      </c>
      <c r="J10812" s="40" t="s">
        <v>31097</v>
      </c>
    </row>
    <row r="10813" spans="1:10" x14ac:dyDescent="0.25">
      <c r="A10813" s="37" t="s">
        <v>28</v>
      </c>
      <c r="B10813" s="38" t="s">
        <v>31100</v>
      </c>
      <c r="C10813" s="1" t="str">
        <f t="shared" si="168"/>
        <v>10401749-CAIXA ECONOMICA FEDERAL</v>
      </c>
      <c r="D10813" s="39" t="s">
        <v>6966</v>
      </c>
      <c r="E10813" s="38" t="s">
        <v>6967</v>
      </c>
      <c r="F10813" s="38" t="s">
        <v>28421</v>
      </c>
      <c r="G10813" s="38" t="s">
        <v>30</v>
      </c>
      <c r="H10813" s="38" t="s">
        <v>31101</v>
      </c>
      <c r="I10813" s="38" t="s">
        <v>10924</v>
      </c>
      <c r="J10813" s="40" t="s">
        <v>31100</v>
      </c>
    </row>
    <row r="10814" spans="1:10" x14ac:dyDescent="0.25">
      <c r="A10814" s="37" t="s">
        <v>28</v>
      </c>
      <c r="B10814" s="38" t="s">
        <v>31102</v>
      </c>
      <c r="C10814" s="1" t="str">
        <f t="shared" si="168"/>
        <v>10401756-CAIXA ECONOMICA FEDERAL</v>
      </c>
      <c r="D10814" s="39" t="s">
        <v>6966</v>
      </c>
      <c r="E10814" s="38" t="s">
        <v>6967</v>
      </c>
      <c r="F10814" s="38" t="s">
        <v>28421</v>
      </c>
      <c r="G10814" s="38" t="s">
        <v>33</v>
      </c>
      <c r="H10814" s="38" t="s">
        <v>31103</v>
      </c>
      <c r="I10814" s="38" t="s">
        <v>8000</v>
      </c>
      <c r="J10814" s="40" t="s">
        <v>31102</v>
      </c>
    </row>
    <row r="10815" spans="1:10" x14ac:dyDescent="0.25">
      <c r="A10815" s="37" t="s">
        <v>28</v>
      </c>
      <c r="B10815" s="38" t="s">
        <v>31104</v>
      </c>
      <c r="C10815" s="1" t="str">
        <f t="shared" si="168"/>
        <v>10401757-CAIXA ECONOMICA FEDERAL</v>
      </c>
      <c r="D10815" s="39" t="s">
        <v>6966</v>
      </c>
      <c r="E10815" s="38" t="s">
        <v>6967</v>
      </c>
      <c r="F10815" s="38" t="s">
        <v>28421</v>
      </c>
      <c r="G10815" s="38" t="s">
        <v>33</v>
      </c>
      <c r="H10815" s="38" t="s">
        <v>31105</v>
      </c>
      <c r="I10815" s="38" t="s">
        <v>7061</v>
      </c>
      <c r="J10815" s="40" t="s">
        <v>31104</v>
      </c>
    </row>
    <row r="10816" spans="1:10" x14ac:dyDescent="0.25">
      <c r="A10816" s="37" t="s">
        <v>28</v>
      </c>
      <c r="B10816" s="38" t="s">
        <v>31106</v>
      </c>
      <c r="C10816" s="1" t="str">
        <f t="shared" si="168"/>
        <v>10401761-CAIXA ECONOMICA FEDERAL</v>
      </c>
      <c r="D10816" s="39" t="s">
        <v>6966</v>
      </c>
      <c r="E10816" s="38" t="s">
        <v>6967</v>
      </c>
      <c r="F10816" s="38" t="s">
        <v>28421</v>
      </c>
      <c r="G10816" s="38" t="s">
        <v>34</v>
      </c>
      <c r="H10816" s="38" t="s">
        <v>31107</v>
      </c>
      <c r="I10816" s="38" t="s">
        <v>7516</v>
      </c>
      <c r="J10816" s="40" t="s">
        <v>31106</v>
      </c>
    </row>
    <row r="10817" spans="1:10" x14ac:dyDescent="0.25">
      <c r="A10817" s="37" t="s">
        <v>28</v>
      </c>
      <c r="B10817" s="38" t="s">
        <v>31108</v>
      </c>
      <c r="C10817" s="1" t="str">
        <f t="shared" si="168"/>
        <v>10401762-CAIXA ECONOMICA FEDERAL</v>
      </c>
      <c r="D10817" s="39" t="s">
        <v>6966</v>
      </c>
      <c r="E10817" s="38" t="s">
        <v>6967</v>
      </c>
      <c r="F10817" s="38" t="s">
        <v>28421</v>
      </c>
      <c r="G10817" s="38" t="s">
        <v>34</v>
      </c>
      <c r="H10817" s="38" t="s">
        <v>31109</v>
      </c>
      <c r="I10817" s="38" t="s">
        <v>10747</v>
      </c>
      <c r="J10817" s="40" t="s">
        <v>31108</v>
      </c>
    </row>
    <row r="10818" spans="1:10" x14ac:dyDescent="0.25">
      <c r="A10818" s="37" t="s">
        <v>28</v>
      </c>
      <c r="B10818" s="38" t="s">
        <v>31110</v>
      </c>
      <c r="C10818" s="1" t="str">
        <f t="shared" si="168"/>
        <v>10401763-CAIXA ECONOMICA FEDERAL</v>
      </c>
      <c r="D10818" s="39" t="s">
        <v>6966</v>
      </c>
      <c r="E10818" s="38" t="s">
        <v>6967</v>
      </c>
      <c r="F10818" s="38" t="s">
        <v>28421</v>
      </c>
      <c r="G10818" s="38" t="s">
        <v>34</v>
      </c>
      <c r="H10818" s="38" t="s">
        <v>31111</v>
      </c>
      <c r="I10818" s="38" t="s">
        <v>12159</v>
      </c>
      <c r="J10818" s="40" t="s">
        <v>31110</v>
      </c>
    </row>
    <row r="10819" spans="1:10" x14ac:dyDescent="0.25">
      <c r="A10819" s="37" t="s">
        <v>28</v>
      </c>
      <c r="B10819" s="38" t="s">
        <v>31112</v>
      </c>
      <c r="C10819" s="1" t="str">
        <f t="shared" ref="C10819:C10882" si="169">CONCATENATE(B10819,"-",F10819)</f>
        <v>10401765-CAIXA ECONOMICA FEDERAL</v>
      </c>
      <c r="D10819" s="39" t="s">
        <v>6966</v>
      </c>
      <c r="E10819" s="38" t="s">
        <v>6967</v>
      </c>
      <c r="F10819" s="38" t="s">
        <v>28421</v>
      </c>
      <c r="G10819" s="38" t="s">
        <v>34</v>
      </c>
      <c r="H10819" s="38" t="s">
        <v>31113</v>
      </c>
      <c r="I10819" s="38" t="s">
        <v>12474</v>
      </c>
      <c r="J10819" s="40" t="s">
        <v>31112</v>
      </c>
    </row>
    <row r="10820" spans="1:10" x14ac:dyDescent="0.25">
      <c r="A10820" s="37" t="s">
        <v>28</v>
      </c>
      <c r="B10820" s="38" t="s">
        <v>31114</v>
      </c>
      <c r="C10820" s="1" t="str">
        <f t="shared" si="169"/>
        <v>10401767-CAIXA ECONOMICA FEDERAL</v>
      </c>
      <c r="D10820" s="39" t="s">
        <v>6966</v>
      </c>
      <c r="E10820" s="38" t="s">
        <v>6967</v>
      </c>
      <c r="F10820" s="38" t="s">
        <v>28421</v>
      </c>
      <c r="G10820" s="38" t="s">
        <v>34</v>
      </c>
      <c r="H10820" s="38" t="s">
        <v>31115</v>
      </c>
      <c r="I10820" s="38" t="s">
        <v>13213</v>
      </c>
      <c r="J10820" s="40" t="s">
        <v>31114</v>
      </c>
    </row>
    <row r="10821" spans="1:10" x14ac:dyDescent="0.25">
      <c r="A10821" s="37" t="s">
        <v>28</v>
      </c>
      <c r="B10821" s="38" t="s">
        <v>31116</v>
      </c>
      <c r="C10821" s="1" t="str">
        <f t="shared" si="169"/>
        <v>10401769-CAIXA ECONOMICA FEDERAL</v>
      </c>
      <c r="D10821" s="39" t="s">
        <v>6966</v>
      </c>
      <c r="E10821" s="38" t="s">
        <v>6967</v>
      </c>
      <c r="F10821" s="38" t="s">
        <v>28421</v>
      </c>
      <c r="G10821" s="38" t="s">
        <v>34</v>
      </c>
      <c r="H10821" s="38" t="s">
        <v>31117</v>
      </c>
      <c r="I10821" s="38" t="s">
        <v>17228</v>
      </c>
      <c r="J10821" s="40" t="s">
        <v>31116</v>
      </c>
    </row>
    <row r="10822" spans="1:10" x14ac:dyDescent="0.25">
      <c r="A10822" s="37" t="s">
        <v>28</v>
      </c>
      <c r="B10822" s="38" t="s">
        <v>31118</v>
      </c>
      <c r="C10822" s="1" t="str">
        <f t="shared" si="169"/>
        <v>10401771-CAIXA ECONOMICA FEDERAL</v>
      </c>
      <c r="D10822" s="39" t="s">
        <v>6966</v>
      </c>
      <c r="E10822" s="38" t="s">
        <v>6967</v>
      </c>
      <c r="F10822" s="38" t="s">
        <v>28421</v>
      </c>
      <c r="G10822" s="38" t="s">
        <v>34</v>
      </c>
      <c r="H10822" s="38" t="s">
        <v>31119</v>
      </c>
      <c r="I10822" s="38" t="s">
        <v>10770</v>
      </c>
      <c r="J10822" s="40" t="s">
        <v>31118</v>
      </c>
    </row>
    <row r="10823" spans="1:10" x14ac:dyDescent="0.25">
      <c r="A10823" s="37" t="s">
        <v>28</v>
      </c>
      <c r="B10823" s="38" t="s">
        <v>31120</v>
      </c>
      <c r="C10823" s="1" t="str">
        <f t="shared" si="169"/>
        <v>10401782-CAIXA ECONOMICA FEDERAL</v>
      </c>
      <c r="D10823" s="39" t="s">
        <v>6966</v>
      </c>
      <c r="E10823" s="38" t="s">
        <v>6967</v>
      </c>
      <c r="F10823" s="38" t="s">
        <v>28421</v>
      </c>
      <c r="G10823" s="38" t="s">
        <v>38</v>
      </c>
      <c r="H10823" s="38" t="s">
        <v>31121</v>
      </c>
      <c r="I10823" s="38" t="s">
        <v>12044</v>
      </c>
      <c r="J10823" s="40" t="s">
        <v>31120</v>
      </c>
    </row>
    <row r="10824" spans="1:10" x14ac:dyDescent="0.25">
      <c r="A10824" s="37" t="s">
        <v>28</v>
      </c>
      <c r="B10824" s="38" t="s">
        <v>31122</v>
      </c>
      <c r="C10824" s="1" t="str">
        <f t="shared" si="169"/>
        <v>10401784-CAIXA ECONOMICA FEDERAL</v>
      </c>
      <c r="D10824" s="39" t="s">
        <v>6966</v>
      </c>
      <c r="E10824" s="38" t="s">
        <v>6967</v>
      </c>
      <c r="F10824" s="38" t="s">
        <v>28421</v>
      </c>
      <c r="G10824" s="38" t="s">
        <v>38</v>
      </c>
      <c r="H10824" s="38" t="s">
        <v>31123</v>
      </c>
      <c r="I10824" s="38" t="s">
        <v>12971</v>
      </c>
      <c r="J10824" s="40" t="s">
        <v>31122</v>
      </c>
    </row>
    <row r="10825" spans="1:10" x14ac:dyDescent="0.25">
      <c r="A10825" s="37" t="s">
        <v>28</v>
      </c>
      <c r="B10825" s="38" t="s">
        <v>31124</v>
      </c>
      <c r="C10825" s="1" t="str">
        <f t="shared" si="169"/>
        <v>10401785-CAIXA ECONOMICA FEDERAL</v>
      </c>
      <c r="D10825" s="39" t="s">
        <v>6966</v>
      </c>
      <c r="E10825" s="38" t="s">
        <v>6967</v>
      </c>
      <c r="F10825" s="38" t="s">
        <v>28421</v>
      </c>
      <c r="G10825" s="38" t="s">
        <v>38</v>
      </c>
      <c r="H10825" s="38" t="s">
        <v>31125</v>
      </c>
      <c r="I10825" s="38" t="s">
        <v>12296</v>
      </c>
      <c r="J10825" s="40" t="s">
        <v>31124</v>
      </c>
    </row>
    <row r="10826" spans="1:10" x14ac:dyDescent="0.25">
      <c r="A10826" s="37" t="s">
        <v>28</v>
      </c>
      <c r="B10826" s="38" t="s">
        <v>31126</v>
      </c>
      <c r="C10826" s="1" t="str">
        <f t="shared" si="169"/>
        <v>10401788-CAIXA ECONOMICA FEDERAL</v>
      </c>
      <c r="D10826" s="39" t="s">
        <v>6966</v>
      </c>
      <c r="E10826" s="38" t="s">
        <v>6967</v>
      </c>
      <c r="F10826" s="38" t="s">
        <v>28421</v>
      </c>
      <c r="G10826" s="38" t="s">
        <v>38</v>
      </c>
      <c r="H10826" s="38" t="s">
        <v>31127</v>
      </c>
      <c r="I10826" s="38" t="s">
        <v>12842</v>
      </c>
      <c r="J10826" s="40" t="s">
        <v>31126</v>
      </c>
    </row>
    <row r="10827" spans="1:10" x14ac:dyDescent="0.25">
      <c r="A10827" s="37" t="s">
        <v>28</v>
      </c>
      <c r="B10827" s="38" t="s">
        <v>31128</v>
      </c>
      <c r="C10827" s="1" t="str">
        <f t="shared" si="169"/>
        <v>10401791-CAIXA ECONOMICA FEDERAL</v>
      </c>
      <c r="D10827" s="39" t="s">
        <v>6966</v>
      </c>
      <c r="E10827" s="38" t="s">
        <v>6967</v>
      </c>
      <c r="F10827" s="38" t="s">
        <v>28421</v>
      </c>
      <c r="G10827" s="38" t="s">
        <v>38</v>
      </c>
      <c r="H10827" s="38" t="s">
        <v>31129</v>
      </c>
      <c r="I10827" s="38" t="s">
        <v>10799</v>
      </c>
      <c r="J10827" s="40" t="s">
        <v>31128</v>
      </c>
    </row>
    <row r="10828" spans="1:10" x14ac:dyDescent="0.25">
      <c r="A10828" s="37" t="s">
        <v>28</v>
      </c>
      <c r="B10828" s="38" t="s">
        <v>31130</v>
      </c>
      <c r="C10828" s="1" t="str">
        <f t="shared" si="169"/>
        <v>10401792-CAIXA ECONOMICA FEDERAL</v>
      </c>
      <c r="D10828" s="39" t="s">
        <v>6966</v>
      </c>
      <c r="E10828" s="38" t="s">
        <v>6967</v>
      </c>
      <c r="F10828" s="38" t="s">
        <v>28421</v>
      </c>
      <c r="G10828" s="38" t="s">
        <v>38</v>
      </c>
      <c r="H10828" s="38" t="s">
        <v>31131</v>
      </c>
      <c r="I10828" s="38" t="s">
        <v>18307</v>
      </c>
      <c r="J10828" s="40" t="s">
        <v>31130</v>
      </c>
    </row>
    <row r="10829" spans="1:10" x14ac:dyDescent="0.25">
      <c r="A10829" s="37" t="s">
        <v>28</v>
      </c>
      <c r="B10829" s="38" t="s">
        <v>31132</v>
      </c>
      <c r="C10829" s="1" t="str">
        <f t="shared" si="169"/>
        <v>10401795-CAIXA ECONOMICA FEDERAL</v>
      </c>
      <c r="D10829" s="39" t="s">
        <v>6966</v>
      </c>
      <c r="E10829" s="38" t="s">
        <v>6967</v>
      </c>
      <c r="F10829" s="38" t="s">
        <v>28421</v>
      </c>
      <c r="G10829" s="38" t="s">
        <v>38</v>
      </c>
      <c r="H10829" s="38" t="s">
        <v>31133</v>
      </c>
      <c r="I10829" s="38" t="s">
        <v>13784</v>
      </c>
      <c r="J10829" s="40" t="s">
        <v>31132</v>
      </c>
    </row>
    <row r="10830" spans="1:10" x14ac:dyDescent="0.25">
      <c r="A10830" s="37" t="s">
        <v>28</v>
      </c>
      <c r="B10830" s="38" t="s">
        <v>31134</v>
      </c>
      <c r="C10830" s="1" t="str">
        <f t="shared" si="169"/>
        <v>10401810-CAIXA ECONOMICA FEDERAL</v>
      </c>
      <c r="D10830" s="39" t="s">
        <v>6966</v>
      </c>
      <c r="E10830" s="38" t="s">
        <v>6967</v>
      </c>
      <c r="F10830" s="38" t="s">
        <v>28421</v>
      </c>
      <c r="G10830" s="38" t="s">
        <v>25</v>
      </c>
      <c r="H10830" s="38" t="s">
        <v>31135</v>
      </c>
      <c r="I10830" s="38" t="s">
        <v>17605</v>
      </c>
      <c r="J10830" s="40" t="s">
        <v>31134</v>
      </c>
    </row>
    <row r="10831" spans="1:10" x14ac:dyDescent="0.25">
      <c r="A10831" s="37" t="s">
        <v>28</v>
      </c>
      <c r="B10831" s="38" t="s">
        <v>31136</v>
      </c>
      <c r="C10831" s="1" t="str">
        <f t="shared" si="169"/>
        <v>10401813-CAIXA ECONOMICA FEDERAL</v>
      </c>
      <c r="D10831" s="39" t="s">
        <v>6966</v>
      </c>
      <c r="E10831" s="38" t="s">
        <v>6967</v>
      </c>
      <c r="F10831" s="38" t="s">
        <v>28421</v>
      </c>
      <c r="G10831" s="38" t="s">
        <v>25</v>
      </c>
      <c r="H10831" s="38" t="s">
        <v>31137</v>
      </c>
      <c r="I10831" s="38" t="s">
        <v>7024</v>
      </c>
      <c r="J10831" s="40" t="s">
        <v>31136</v>
      </c>
    </row>
    <row r="10832" spans="1:10" x14ac:dyDescent="0.25">
      <c r="A10832" s="37" t="s">
        <v>28</v>
      </c>
      <c r="B10832" s="38" t="s">
        <v>31138</v>
      </c>
      <c r="C10832" s="1" t="str">
        <f t="shared" si="169"/>
        <v>10401814-CAIXA ECONOMICA FEDERAL</v>
      </c>
      <c r="D10832" s="39" t="s">
        <v>6966</v>
      </c>
      <c r="E10832" s="38" t="s">
        <v>6967</v>
      </c>
      <c r="F10832" s="38" t="s">
        <v>28421</v>
      </c>
      <c r="G10832" s="38" t="s">
        <v>25</v>
      </c>
      <c r="H10832" s="38" t="s">
        <v>31139</v>
      </c>
      <c r="I10832" s="38" t="s">
        <v>7903</v>
      </c>
      <c r="J10832" s="40" t="s">
        <v>31138</v>
      </c>
    </row>
    <row r="10833" spans="1:10" x14ac:dyDescent="0.25">
      <c r="A10833" s="37" t="s">
        <v>28</v>
      </c>
      <c r="B10833" s="38" t="s">
        <v>31140</v>
      </c>
      <c r="C10833" s="1" t="str">
        <f t="shared" si="169"/>
        <v>10401816-CAIXA ECONOMICA FEDERAL</v>
      </c>
      <c r="D10833" s="39" t="s">
        <v>6966</v>
      </c>
      <c r="E10833" s="38" t="s">
        <v>6967</v>
      </c>
      <c r="F10833" s="38" t="s">
        <v>28421</v>
      </c>
      <c r="G10833" s="38" t="s">
        <v>25</v>
      </c>
      <c r="H10833" s="38" t="s">
        <v>31141</v>
      </c>
      <c r="I10833" s="38" t="s">
        <v>7024</v>
      </c>
      <c r="J10833" s="40" t="s">
        <v>31140</v>
      </c>
    </row>
    <row r="10834" spans="1:10" x14ac:dyDescent="0.25">
      <c r="A10834" s="37" t="s">
        <v>28</v>
      </c>
      <c r="B10834" s="38" t="s">
        <v>31142</v>
      </c>
      <c r="C10834" s="1" t="str">
        <f t="shared" si="169"/>
        <v>10401817-CAIXA ECONOMICA FEDERAL</v>
      </c>
      <c r="D10834" s="39" t="s">
        <v>6966</v>
      </c>
      <c r="E10834" s="38" t="s">
        <v>6967</v>
      </c>
      <c r="F10834" s="38" t="s">
        <v>28421</v>
      </c>
      <c r="G10834" s="38" t="s">
        <v>25</v>
      </c>
      <c r="H10834" s="38" t="s">
        <v>31143</v>
      </c>
      <c r="I10834" s="38" t="s">
        <v>19490</v>
      </c>
      <c r="J10834" s="40" t="s">
        <v>31142</v>
      </c>
    </row>
    <row r="10835" spans="1:10" x14ac:dyDescent="0.25">
      <c r="A10835" s="37" t="s">
        <v>28</v>
      </c>
      <c r="B10835" s="38" t="s">
        <v>31144</v>
      </c>
      <c r="C10835" s="1" t="str">
        <f t="shared" si="169"/>
        <v>10401818-CAIXA ECONOMICA FEDERAL</v>
      </c>
      <c r="D10835" s="39" t="s">
        <v>6966</v>
      </c>
      <c r="E10835" s="38" t="s">
        <v>6967</v>
      </c>
      <c r="F10835" s="38" t="s">
        <v>28421</v>
      </c>
      <c r="G10835" s="38" t="s">
        <v>35</v>
      </c>
      <c r="H10835" s="38" t="s">
        <v>31145</v>
      </c>
      <c r="I10835" s="38" t="s">
        <v>9258</v>
      </c>
      <c r="J10835" s="40" t="s">
        <v>31144</v>
      </c>
    </row>
    <row r="10836" spans="1:10" x14ac:dyDescent="0.25">
      <c r="A10836" s="37" t="s">
        <v>28</v>
      </c>
      <c r="B10836" s="38" t="s">
        <v>31146</v>
      </c>
      <c r="C10836" s="1" t="str">
        <f t="shared" si="169"/>
        <v>10401820-CAIXA ECONOMICA FEDERAL</v>
      </c>
      <c r="D10836" s="39" t="s">
        <v>6966</v>
      </c>
      <c r="E10836" s="38" t="s">
        <v>6967</v>
      </c>
      <c r="F10836" s="38" t="s">
        <v>28421</v>
      </c>
      <c r="G10836" s="38" t="s">
        <v>35</v>
      </c>
      <c r="H10836" s="38" t="s">
        <v>31147</v>
      </c>
      <c r="I10836" s="38" t="s">
        <v>8377</v>
      </c>
      <c r="J10836" s="40" t="s">
        <v>31146</v>
      </c>
    </row>
    <row r="10837" spans="1:10" x14ac:dyDescent="0.25">
      <c r="A10837" s="37" t="s">
        <v>28</v>
      </c>
      <c r="B10837" s="38" t="s">
        <v>31148</v>
      </c>
      <c r="C10837" s="1" t="str">
        <f t="shared" si="169"/>
        <v>10401823-CAIXA ECONOMICA FEDERAL</v>
      </c>
      <c r="D10837" s="39" t="s">
        <v>6966</v>
      </c>
      <c r="E10837" s="38" t="s">
        <v>6967</v>
      </c>
      <c r="F10837" s="38" t="s">
        <v>28421</v>
      </c>
      <c r="G10837" s="38" t="s">
        <v>43</v>
      </c>
      <c r="H10837" s="38" t="s">
        <v>31149</v>
      </c>
      <c r="I10837" s="38" t="s">
        <v>10309</v>
      </c>
      <c r="J10837" s="40" t="s">
        <v>31148</v>
      </c>
    </row>
    <row r="10838" spans="1:10" x14ac:dyDescent="0.25">
      <c r="A10838" s="37" t="s">
        <v>28</v>
      </c>
      <c r="B10838" s="38" t="s">
        <v>31150</v>
      </c>
      <c r="C10838" s="1" t="str">
        <f t="shared" si="169"/>
        <v>10401824-CAIXA ECONOMICA FEDERAL</v>
      </c>
      <c r="D10838" s="39" t="s">
        <v>6966</v>
      </c>
      <c r="E10838" s="38" t="s">
        <v>6967</v>
      </c>
      <c r="F10838" s="38" t="s">
        <v>28421</v>
      </c>
      <c r="G10838" s="38" t="s">
        <v>43</v>
      </c>
      <c r="H10838" s="38" t="s">
        <v>31151</v>
      </c>
      <c r="I10838" s="38" t="s">
        <v>9697</v>
      </c>
      <c r="J10838" s="40" t="s">
        <v>31150</v>
      </c>
    </row>
    <row r="10839" spans="1:10" x14ac:dyDescent="0.25">
      <c r="A10839" s="37" t="s">
        <v>28</v>
      </c>
      <c r="B10839" s="38" t="s">
        <v>31152</v>
      </c>
      <c r="C10839" s="1" t="str">
        <f t="shared" si="169"/>
        <v>10401825-CAIXA ECONOMICA FEDERAL</v>
      </c>
      <c r="D10839" s="39" t="s">
        <v>6966</v>
      </c>
      <c r="E10839" s="38" t="s">
        <v>6967</v>
      </c>
      <c r="F10839" s="38" t="s">
        <v>28421</v>
      </c>
      <c r="G10839" s="38" t="s">
        <v>43</v>
      </c>
      <c r="H10839" s="38" t="s">
        <v>31153</v>
      </c>
      <c r="I10839" s="38" t="s">
        <v>10318</v>
      </c>
      <c r="J10839" s="40" t="s">
        <v>31152</v>
      </c>
    </row>
    <row r="10840" spans="1:10" x14ac:dyDescent="0.25">
      <c r="A10840" s="37" t="s">
        <v>28</v>
      </c>
      <c r="B10840" s="38" t="s">
        <v>31154</v>
      </c>
      <c r="C10840" s="1" t="str">
        <f t="shared" si="169"/>
        <v>10401826-CAIXA ECONOMICA FEDERAL</v>
      </c>
      <c r="D10840" s="39" t="s">
        <v>6966</v>
      </c>
      <c r="E10840" s="38" t="s">
        <v>6967</v>
      </c>
      <c r="F10840" s="38" t="s">
        <v>28421</v>
      </c>
      <c r="G10840" s="38" t="s">
        <v>41</v>
      </c>
      <c r="H10840" s="38" t="s">
        <v>31155</v>
      </c>
      <c r="I10840" s="38" t="s">
        <v>7588</v>
      </c>
      <c r="J10840" s="40" t="s">
        <v>31154</v>
      </c>
    </row>
    <row r="10841" spans="1:10" x14ac:dyDescent="0.25">
      <c r="A10841" s="37" t="s">
        <v>28</v>
      </c>
      <c r="B10841" s="38" t="s">
        <v>31156</v>
      </c>
      <c r="C10841" s="1" t="str">
        <f t="shared" si="169"/>
        <v>10401827-CAIXA ECONOMICA FEDERAL</v>
      </c>
      <c r="D10841" s="39" t="s">
        <v>6966</v>
      </c>
      <c r="E10841" s="38" t="s">
        <v>6967</v>
      </c>
      <c r="F10841" s="38" t="s">
        <v>28421</v>
      </c>
      <c r="G10841" s="38" t="s">
        <v>7099</v>
      </c>
      <c r="H10841" s="38" t="s">
        <v>31157</v>
      </c>
      <c r="I10841" s="38" t="s">
        <v>8318</v>
      </c>
      <c r="J10841" s="40" t="s">
        <v>31156</v>
      </c>
    </row>
    <row r="10842" spans="1:10" x14ac:dyDescent="0.25">
      <c r="A10842" s="37" t="s">
        <v>28</v>
      </c>
      <c r="B10842" s="38" t="s">
        <v>31158</v>
      </c>
      <c r="C10842" s="1" t="str">
        <f t="shared" si="169"/>
        <v>10401829-CAIXA ECONOMICA FEDERAL</v>
      </c>
      <c r="D10842" s="39" t="s">
        <v>6966</v>
      </c>
      <c r="E10842" s="38" t="s">
        <v>6967</v>
      </c>
      <c r="F10842" s="38" t="s">
        <v>28421</v>
      </c>
      <c r="G10842" s="38" t="s">
        <v>44</v>
      </c>
      <c r="H10842" s="38" t="s">
        <v>31159</v>
      </c>
      <c r="I10842" s="38" t="s">
        <v>10145</v>
      </c>
      <c r="J10842" s="40" t="s">
        <v>31158</v>
      </c>
    </row>
    <row r="10843" spans="1:10" x14ac:dyDescent="0.25">
      <c r="A10843" s="37" t="s">
        <v>28</v>
      </c>
      <c r="B10843" s="38" t="s">
        <v>31160</v>
      </c>
      <c r="C10843" s="1" t="str">
        <f t="shared" si="169"/>
        <v>10401830-CAIXA ECONOMICA FEDERAL</v>
      </c>
      <c r="D10843" s="39" t="s">
        <v>6966</v>
      </c>
      <c r="E10843" s="38" t="s">
        <v>6967</v>
      </c>
      <c r="F10843" s="38" t="s">
        <v>28421</v>
      </c>
      <c r="G10843" s="38" t="s">
        <v>35</v>
      </c>
      <c r="H10843" s="38" t="s">
        <v>31161</v>
      </c>
      <c r="I10843" s="38" t="s">
        <v>9772</v>
      </c>
      <c r="J10843" s="40" t="s">
        <v>31160</v>
      </c>
    </row>
    <row r="10844" spans="1:10" x14ac:dyDescent="0.25">
      <c r="A10844" s="37" t="s">
        <v>28</v>
      </c>
      <c r="B10844" s="38" t="s">
        <v>31162</v>
      </c>
      <c r="C10844" s="1" t="str">
        <f t="shared" si="169"/>
        <v>10401831-CAIXA ECONOMICA FEDERAL</v>
      </c>
      <c r="D10844" s="39" t="s">
        <v>6966</v>
      </c>
      <c r="E10844" s="38" t="s">
        <v>6967</v>
      </c>
      <c r="F10844" s="38" t="s">
        <v>28421</v>
      </c>
      <c r="G10844" s="38" t="s">
        <v>43</v>
      </c>
      <c r="H10844" s="38" t="s">
        <v>31163</v>
      </c>
      <c r="I10844" s="38" t="s">
        <v>10306</v>
      </c>
      <c r="J10844" s="40" t="s">
        <v>31162</v>
      </c>
    </row>
    <row r="10845" spans="1:10" x14ac:dyDescent="0.25">
      <c r="A10845" s="37" t="s">
        <v>28</v>
      </c>
      <c r="B10845" s="38" t="s">
        <v>31164</v>
      </c>
      <c r="C10845" s="1" t="str">
        <f t="shared" si="169"/>
        <v>10401836-CAIXA ECONOMICA FEDERAL</v>
      </c>
      <c r="D10845" s="39" t="s">
        <v>6966</v>
      </c>
      <c r="E10845" s="38" t="s">
        <v>6967</v>
      </c>
      <c r="F10845" s="38" t="s">
        <v>28421</v>
      </c>
      <c r="G10845" s="38" t="s">
        <v>41</v>
      </c>
      <c r="H10845" s="38" t="s">
        <v>31165</v>
      </c>
      <c r="I10845" s="38" t="s">
        <v>17358</v>
      </c>
      <c r="J10845" s="40" t="s">
        <v>31164</v>
      </c>
    </row>
    <row r="10846" spans="1:10" x14ac:dyDescent="0.25">
      <c r="A10846" s="37" t="s">
        <v>28</v>
      </c>
      <c r="B10846" s="38" t="s">
        <v>31166</v>
      </c>
      <c r="C10846" s="1" t="str">
        <f t="shared" si="169"/>
        <v>10401839-CAIXA ECONOMICA FEDERAL</v>
      </c>
      <c r="D10846" s="39" t="s">
        <v>6966</v>
      </c>
      <c r="E10846" s="38" t="s">
        <v>6967</v>
      </c>
      <c r="F10846" s="38" t="s">
        <v>28421</v>
      </c>
      <c r="G10846" s="38" t="s">
        <v>7099</v>
      </c>
      <c r="H10846" s="38" t="s">
        <v>31167</v>
      </c>
      <c r="I10846" s="38" t="s">
        <v>11501</v>
      </c>
      <c r="J10846" s="40" t="s">
        <v>31166</v>
      </c>
    </row>
    <row r="10847" spans="1:10" x14ac:dyDescent="0.25">
      <c r="A10847" s="37" t="s">
        <v>28</v>
      </c>
      <c r="B10847" s="38" t="s">
        <v>31168</v>
      </c>
      <c r="C10847" s="1" t="str">
        <f t="shared" si="169"/>
        <v>10401842-CAIXA ECONOMICA FEDERAL</v>
      </c>
      <c r="D10847" s="39" t="s">
        <v>6966</v>
      </c>
      <c r="E10847" s="38" t="s">
        <v>6967</v>
      </c>
      <c r="F10847" s="38" t="s">
        <v>28421</v>
      </c>
      <c r="G10847" s="38" t="s">
        <v>7099</v>
      </c>
      <c r="H10847" s="38" t="s">
        <v>31169</v>
      </c>
      <c r="I10847" s="38" t="s">
        <v>7231</v>
      </c>
      <c r="J10847" s="40" t="s">
        <v>31168</v>
      </c>
    </row>
    <row r="10848" spans="1:10" x14ac:dyDescent="0.25">
      <c r="A10848" s="37" t="s">
        <v>28</v>
      </c>
      <c r="B10848" s="38" t="s">
        <v>31170</v>
      </c>
      <c r="C10848" s="1" t="str">
        <f t="shared" si="169"/>
        <v>10401845-CAIXA ECONOMICA FEDERAL</v>
      </c>
      <c r="D10848" s="39" t="s">
        <v>6966</v>
      </c>
      <c r="E10848" s="38" t="s">
        <v>6967</v>
      </c>
      <c r="F10848" s="38" t="s">
        <v>28421</v>
      </c>
      <c r="G10848" s="38" t="s">
        <v>7099</v>
      </c>
      <c r="H10848" s="38" t="s">
        <v>31171</v>
      </c>
      <c r="I10848" s="38" t="s">
        <v>12864</v>
      </c>
      <c r="J10848" s="40" t="s">
        <v>31170</v>
      </c>
    </row>
    <row r="10849" spans="1:10" x14ac:dyDescent="0.25">
      <c r="A10849" s="37" t="s">
        <v>28</v>
      </c>
      <c r="B10849" s="38" t="s">
        <v>31172</v>
      </c>
      <c r="C10849" s="1" t="str">
        <f t="shared" si="169"/>
        <v>10401846-CAIXA ECONOMICA FEDERAL</v>
      </c>
      <c r="D10849" s="39" t="s">
        <v>6966</v>
      </c>
      <c r="E10849" s="38" t="s">
        <v>6967</v>
      </c>
      <c r="F10849" s="38" t="s">
        <v>28421</v>
      </c>
      <c r="G10849" s="38" t="s">
        <v>7099</v>
      </c>
      <c r="H10849" s="38" t="s">
        <v>31173</v>
      </c>
      <c r="I10849" s="38" t="s">
        <v>8548</v>
      </c>
      <c r="J10849" s="40" t="s">
        <v>31172</v>
      </c>
    </row>
    <row r="10850" spans="1:10" x14ac:dyDescent="0.25">
      <c r="A10850" s="37" t="s">
        <v>28</v>
      </c>
      <c r="B10850" s="38" t="s">
        <v>31174</v>
      </c>
      <c r="C10850" s="1" t="str">
        <f t="shared" si="169"/>
        <v>10401850-CAIXA ECONOMICA FEDERAL</v>
      </c>
      <c r="D10850" s="39" t="s">
        <v>6966</v>
      </c>
      <c r="E10850" s="38" t="s">
        <v>6967</v>
      </c>
      <c r="F10850" s="38" t="s">
        <v>28421</v>
      </c>
      <c r="G10850" s="38" t="s">
        <v>7099</v>
      </c>
      <c r="H10850" s="38" t="s">
        <v>31175</v>
      </c>
      <c r="I10850" s="38" t="s">
        <v>9808</v>
      </c>
      <c r="J10850" s="40" t="s">
        <v>31174</v>
      </c>
    </row>
    <row r="10851" spans="1:10" x14ac:dyDescent="0.25">
      <c r="A10851" s="37" t="s">
        <v>28</v>
      </c>
      <c r="B10851" s="38" t="s">
        <v>31176</v>
      </c>
      <c r="C10851" s="1" t="str">
        <f t="shared" si="169"/>
        <v>10401851-CAIXA ECONOMICA FEDERAL</v>
      </c>
      <c r="D10851" s="39" t="s">
        <v>6966</v>
      </c>
      <c r="E10851" s="38" t="s">
        <v>6967</v>
      </c>
      <c r="F10851" s="38" t="s">
        <v>28421</v>
      </c>
      <c r="G10851" s="38" t="s">
        <v>34</v>
      </c>
      <c r="H10851" s="38" t="s">
        <v>31177</v>
      </c>
      <c r="I10851" s="38" t="s">
        <v>6999</v>
      </c>
      <c r="J10851" s="40" t="s">
        <v>31176</v>
      </c>
    </row>
    <row r="10852" spans="1:10" x14ac:dyDescent="0.25">
      <c r="A10852" s="37" t="s">
        <v>28</v>
      </c>
      <c r="B10852" s="38" t="s">
        <v>31178</v>
      </c>
      <c r="C10852" s="1" t="str">
        <f t="shared" si="169"/>
        <v>10401852-CAIXA ECONOMICA FEDERAL</v>
      </c>
      <c r="D10852" s="39" t="s">
        <v>6966</v>
      </c>
      <c r="E10852" s="38" t="s">
        <v>6967</v>
      </c>
      <c r="F10852" s="38" t="s">
        <v>28421</v>
      </c>
      <c r="G10852" s="38" t="s">
        <v>34</v>
      </c>
      <c r="H10852" s="38" t="s">
        <v>31179</v>
      </c>
      <c r="I10852" s="38" t="s">
        <v>6999</v>
      </c>
      <c r="J10852" s="40" t="s">
        <v>31178</v>
      </c>
    </row>
    <row r="10853" spans="1:10" x14ac:dyDescent="0.25">
      <c r="A10853" s="37" t="s">
        <v>28</v>
      </c>
      <c r="B10853" s="38" t="s">
        <v>31180</v>
      </c>
      <c r="C10853" s="1" t="str">
        <f t="shared" si="169"/>
        <v>10401854-CAIXA ECONOMICA FEDERAL</v>
      </c>
      <c r="D10853" s="39" t="s">
        <v>6966</v>
      </c>
      <c r="E10853" s="38" t="s">
        <v>6967</v>
      </c>
      <c r="F10853" s="38" t="s">
        <v>28421</v>
      </c>
      <c r="G10853" s="38" t="s">
        <v>34</v>
      </c>
      <c r="H10853" s="38" t="s">
        <v>31181</v>
      </c>
      <c r="I10853" s="38" t="s">
        <v>10755</v>
      </c>
      <c r="J10853" s="40" t="s">
        <v>31180</v>
      </c>
    </row>
    <row r="10854" spans="1:10" x14ac:dyDescent="0.25">
      <c r="A10854" s="37" t="s">
        <v>28</v>
      </c>
      <c r="B10854" s="38" t="s">
        <v>31182</v>
      </c>
      <c r="C10854" s="1" t="str">
        <f t="shared" si="169"/>
        <v>10401855-CAIXA ECONOMICA FEDERAL</v>
      </c>
      <c r="D10854" s="39" t="s">
        <v>6966</v>
      </c>
      <c r="E10854" s="38" t="s">
        <v>6967</v>
      </c>
      <c r="F10854" s="38" t="s">
        <v>28421</v>
      </c>
      <c r="G10854" s="38" t="s">
        <v>34</v>
      </c>
      <c r="H10854" s="38" t="s">
        <v>31183</v>
      </c>
      <c r="I10854" s="38" t="s">
        <v>10758</v>
      </c>
      <c r="J10854" s="40" t="s">
        <v>31182</v>
      </c>
    </row>
    <row r="10855" spans="1:10" x14ac:dyDescent="0.25">
      <c r="A10855" s="37" t="s">
        <v>28</v>
      </c>
      <c r="B10855" s="38" t="s">
        <v>31184</v>
      </c>
      <c r="C10855" s="1" t="str">
        <f t="shared" si="169"/>
        <v>10401868-CAIXA ECONOMICA FEDERAL</v>
      </c>
      <c r="D10855" s="39" t="s">
        <v>6966</v>
      </c>
      <c r="E10855" s="38" t="s">
        <v>6967</v>
      </c>
      <c r="F10855" s="38" t="s">
        <v>28421</v>
      </c>
      <c r="G10855" s="38" t="s">
        <v>38</v>
      </c>
      <c r="H10855" s="38" t="s">
        <v>31185</v>
      </c>
      <c r="I10855" s="38" t="s">
        <v>7861</v>
      </c>
      <c r="J10855" s="40" t="s">
        <v>31184</v>
      </c>
    </row>
    <row r="10856" spans="1:10" x14ac:dyDescent="0.25">
      <c r="A10856" s="37" t="s">
        <v>28</v>
      </c>
      <c r="B10856" s="38" t="s">
        <v>31186</v>
      </c>
      <c r="C10856" s="1" t="str">
        <f t="shared" si="169"/>
        <v>10401872-CAIXA ECONOMICA FEDERAL</v>
      </c>
      <c r="D10856" s="39" t="s">
        <v>6966</v>
      </c>
      <c r="E10856" s="38" t="s">
        <v>6967</v>
      </c>
      <c r="F10856" s="38" t="s">
        <v>28421</v>
      </c>
      <c r="G10856" s="38" t="s">
        <v>34</v>
      </c>
      <c r="H10856" s="38" t="s">
        <v>31187</v>
      </c>
      <c r="I10856" s="38" t="s">
        <v>10330</v>
      </c>
      <c r="J10856" s="40" t="s">
        <v>31186</v>
      </c>
    </row>
    <row r="10857" spans="1:10" x14ac:dyDescent="0.25">
      <c r="A10857" s="37" t="s">
        <v>28</v>
      </c>
      <c r="B10857" s="38" t="s">
        <v>31188</v>
      </c>
      <c r="C10857" s="1" t="str">
        <f t="shared" si="169"/>
        <v>10401873-CAIXA ECONOMICA FEDERAL</v>
      </c>
      <c r="D10857" s="39" t="s">
        <v>6966</v>
      </c>
      <c r="E10857" s="38" t="s">
        <v>6967</v>
      </c>
      <c r="F10857" s="38" t="s">
        <v>28421</v>
      </c>
      <c r="G10857" s="38" t="s">
        <v>38</v>
      </c>
      <c r="H10857" s="38" t="s">
        <v>31189</v>
      </c>
      <c r="I10857" s="38" t="s">
        <v>7018</v>
      </c>
      <c r="J10857" s="40" t="s">
        <v>31188</v>
      </c>
    </row>
    <row r="10858" spans="1:10" x14ac:dyDescent="0.25">
      <c r="A10858" s="37" t="s">
        <v>28</v>
      </c>
      <c r="B10858" s="38" t="s">
        <v>31190</v>
      </c>
      <c r="C10858" s="1" t="str">
        <f t="shared" si="169"/>
        <v>10401874-CAIXA ECONOMICA FEDERAL</v>
      </c>
      <c r="D10858" s="39" t="s">
        <v>6966</v>
      </c>
      <c r="E10858" s="38" t="s">
        <v>6967</v>
      </c>
      <c r="F10858" s="38" t="s">
        <v>28421</v>
      </c>
      <c r="G10858" s="38" t="s">
        <v>38</v>
      </c>
      <c r="H10858" s="38" t="s">
        <v>31191</v>
      </c>
      <c r="I10858" s="38" t="s">
        <v>11346</v>
      </c>
      <c r="J10858" s="40" t="s">
        <v>31190</v>
      </c>
    </row>
    <row r="10859" spans="1:10" x14ac:dyDescent="0.25">
      <c r="A10859" s="37" t="s">
        <v>28</v>
      </c>
      <c r="B10859" s="38" t="s">
        <v>31192</v>
      </c>
      <c r="C10859" s="1" t="str">
        <f t="shared" si="169"/>
        <v>10401875-CAIXA ECONOMICA FEDERAL</v>
      </c>
      <c r="D10859" s="39" t="s">
        <v>6966</v>
      </c>
      <c r="E10859" s="38" t="s">
        <v>6967</v>
      </c>
      <c r="F10859" s="38" t="s">
        <v>28421</v>
      </c>
      <c r="G10859" s="38" t="s">
        <v>38</v>
      </c>
      <c r="H10859" s="38" t="s">
        <v>31193</v>
      </c>
      <c r="I10859" s="38" t="s">
        <v>13581</v>
      </c>
      <c r="J10859" s="40" t="s">
        <v>31192</v>
      </c>
    </row>
    <row r="10860" spans="1:10" x14ac:dyDescent="0.25">
      <c r="A10860" s="37" t="s">
        <v>28</v>
      </c>
      <c r="B10860" s="38" t="s">
        <v>31194</v>
      </c>
      <c r="C10860" s="1" t="str">
        <f t="shared" si="169"/>
        <v>10401877-CAIXA ECONOMICA FEDERAL</v>
      </c>
      <c r="D10860" s="39" t="s">
        <v>6966</v>
      </c>
      <c r="E10860" s="38" t="s">
        <v>6967</v>
      </c>
      <c r="F10860" s="38" t="s">
        <v>28421</v>
      </c>
      <c r="G10860" s="38" t="s">
        <v>38</v>
      </c>
      <c r="H10860" s="38" t="s">
        <v>31195</v>
      </c>
      <c r="I10860" s="38" t="s">
        <v>7018</v>
      </c>
      <c r="J10860" s="40" t="s">
        <v>31194</v>
      </c>
    </row>
    <row r="10861" spans="1:10" x14ac:dyDescent="0.25">
      <c r="A10861" s="37" t="s">
        <v>28</v>
      </c>
      <c r="B10861" s="38" t="s">
        <v>31196</v>
      </c>
      <c r="C10861" s="1" t="str">
        <f t="shared" si="169"/>
        <v>10401879-CAIXA ECONOMICA FEDERAL</v>
      </c>
      <c r="D10861" s="39" t="s">
        <v>6966</v>
      </c>
      <c r="E10861" s="38" t="s">
        <v>6967</v>
      </c>
      <c r="F10861" s="38" t="s">
        <v>28421</v>
      </c>
      <c r="G10861" s="38" t="s">
        <v>38</v>
      </c>
      <c r="H10861" s="38" t="s">
        <v>31197</v>
      </c>
      <c r="I10861" s="38" t="s">
        <v>16680</v>
      </c>
      <c r="J10861" s="40" t="s">
        <v>31196</v>
      </c>
    </row>
    <row r="10862" spans="1:10" x14ac:dyDescent="0.25">
      <c r="A10862" s="37" t="s">
        <v>28</v>
      </c>
      <c r="B10862" s="38" t="s">
        <v>31198</v>
      </c>
      <c r="C10862" s="1" t="str">
        <f t="shared" si="169"/>
        <v>10401880-CAIXA ECONOMICA FEDERAL</v>
      </c>
      <c r="D10862" s="39" t="s">
        <v>6966</v>
      </c>
      <c r="E10862" s="38" t="s">
        <v>6967</v>
      </c>
      <c r="F10862" s="38" t="s">
        <v>28421</v>
      </c>
      <c r="G10862" s="38" t="s">
        <v>38</v>
      </c>
      <c r="H10862" s="38" t="s">
        <v>31199</v>
      </c>
      <c r="I10862" s="38" t="s">
        <v>13190</v>
      </c>
      <c r="J10862" s="40" t="s">
        <v>31198</v>
      </c>
    </row>
    <row r="10863" spans="1:10" x14ac:dyDescent="0.25">
      <c r="A10863" s="37" t="s">
        <v>28</v>
      </c>
      <c r="B10863" s="38" t="s">
        <v>31200</v>
      </c>
      <c r="C10863" s="1" t="str">
        <f t="shared" si="169"/>
        <v>10401881-CAIXA ECONOMICA FEDERAL</v>
      </c>
      <c r="D10863" s="39" t="s">
        <v>6966</v>
      </c>
      <c r="E10863" s="38" t="s">
        <v>6967</v>
      </c>
      <c r="F10863" s="38" t="s">
        <v>28421</v>
      </c>
      <c r="G10863" s="38" t="s">
        <v>38</v>
      </c>
      <c r="H10863" s="38" t="s">
        <v>31201</v>
      </c>
      <c r="I10863" s="38" t="s">
        <v>9477</v>
      </c>
      <c r="J10863" s="40" t="s">
        <v>31200</v>
      </c>
    </row>
    <row r="10864" spans="1:10" x14ac:dyDescent="0.25">
      <c r="A10864" s="37" t="s">
        <v>28</v>
      </c>
      <c r="B10864" s="38" t="s">
        <v>31202</v>
      </c>
      <c r="C10864" s="1" t="str">
        <f t="shared" si="169"/>
        <v>10401882-CAIXA ECONOMICA FEDERAL</v>
      </c>
      <c r="D10864" s="39" t="s">
        <v>6966</v>
      </c>
      <c r="E10864" s="38" t="s">
        <v>6967</v>
      </c>
      <c r="F10864" s="38" t="s">
        <v>28421</v>
      </c>
      <c r="G10864" s="38" t="s">
        <v>30</v>
      </c>
      <c r="H10864" s="38" t="s">
        <v>31203</v>
      </c>
      <c r="I10864" s="38" t="s">
        <v>6977</v>
      </c>
      <c r="J10864" s="40" t="s">
        <v>31202</v>
      </c>
    </row>
    <row r="10865" spans="1:10" x14ac:dyDescent="0.25">
      <c r="A10865" s="37" t="s">
        <v>28</v>
      </c>
      <c r="B10865" s="38" t="s">
        <v>31204</v>
      </c>
      <c r="C10865" s="1" t="str">
        <f t="shared" si="169"/>
        <v>10401883-CAIXA ECONOMICA FEDERAL</v>
      </c>
      <c r="D10865" s="39" t="s">
        <v>6966</v>
      </c>
      <c r="E10865" s="38" t="s">
        <v>6967</v>
      </c>
      <c r="F10865" s="38" t="s">
        <v>28421</v>
      </c>
      <c r="G10865" s="38" t="s">
        <v>25</v>
      </c>
      <c r="H10865" s="38" t="s">
        <v>31205</v>
      </c>
      <c r="I10865" s="38" t="s">
        <v>7965</v>
      </c>
      <c r="J10865" s="40" t="s">
        <v>31204</v>
      </c>
    </row>
    <row r="10866" spans="1:10" x14ac:dyDescent="0.25">
      <c r="A10866" s="37" t="s">
        <v>28</v>
      </c>
      <c r="B10866" s="38" t="s">
        <v>31206</v>
      </c>
      <c r="C10866" s="1" t="str">
        <f t="shared" si="169"/>
        <v>10401884-CAIXA ECONOMICA FEDERAL</v>
      </c>
      <c r="D10866" s="39" t="s">
        <v>6966</v>
      </c>
      <c r="E10866" s="38" t="s">
        <v>6967</v>
      </c>
      <c r="F10866" s="38" t="s">
        <v>28421</v>
      </c>
      <c r="G10866" s="38" t="s">
        <v>38</v>
      </c>
      <c r="H10866" s="38" t="s">
        <v>31207</v>
      </c>
      <c r="I10866" s="38" t="s">
        <v>9190</v>
      </c>
      <c r="J10866" s="40" t="s">
        <v>31206</v>
      </c>
    </row>
    <row r="10867" spans="1:10" x14ac:dyDescent="0.25">
      <c r="A10867" s="37" t="s">
        <v>28</v>
      </c>
      <c r="B10867" s="38" t="s">
        <v>31208</v>
      </c>
      <c r="C10867" s="1" t="str">
        <f t="shared" si="169"/>
        <v>10401885-CAIXA ECONOMICA FEDERAL</v>
      </c>
      <c r="D10867" s="39" t="s">
        <v>6966</v>
      </c>
      <c r="E10867" s="38" t="s">
        <v>6967</v>
      </c>
      <c r="F10867" s="38" t="s">
        <v>28421</v>
      </c>
      <c r="G10867" s="38" t="s">
        <v>38</v>
      </c>
      <c r="H10867" s="38" t="s">
        <v>31209</v>
      </c>
      <c r="I10867" s="38" t="s">
        <v>9187</v>
      </c>
      <c r="J10867" s="40" t="s">
        <v>31208</v>
      </c>
    </row>
    <row r="10868" spans="1:10" x14ac:dyDescent="0.25">
      <c r="A10868" s="37" t="s">
        <v>28</v>
      </c>
      <c r="B10868" s="38" t="s">
        <v>31210</v>
      </c>
      <c r="C10868" s="1" t="str">
        <f t="shared" si="169"/>
        <v>10401887-CAIXA ECONOMICA FEDERAL</v>
      </c>
      <c r="D10868" s="39" t="s">
        <v>6966</v>
      </c>
      <c r="E10868" s="38" t="s">
        <v>6967</v>
      </c>
      <c r="F10868" s="38" t="s">
        <v>28421</v>
      </c>
      <c r="G10868" s="38" t="s">
        <v>6991</v>
      </c>
      <c r="H10868" s="38" t="s">
        <v>31211</v>
      </c>
      <c r="I10868" s="38" t="s">
        <v>6993</v>
      </c>
      <c r="J10868" s="40" t="s">
        <v>31210</v>
      </c>
    </row>
    <row r="10869" spans="1:10" x14ac:dyDescent="0.25">
      <c r="A10869" s="37" t="s">
        <v>28</v>
      </c>
      <c r="B10869" s="38" t="s">
        <v>31212</v>
      </c>
      <c r="C10869" s="1" t="str">
        <f t="shared" si="169"/>
        <v>10401888-CAIXA ECONOMICA FEDERAL</v>
      </c>
      <c r="D10869" s="39" t="s">
        <v>6966</v>
      </c>
      <c r="E10869" s="38" t="s">
        <v>6967</v>
      </c>
      <c r="F10869" s="38" t="s">
        <v>28421</v>
      </c>
      <c r="G10869" s="38" t="s">
        <v>6991</v>
      </c>
      <c r="H10869" s="38" t="s">
        <v>31213</v>
      </c>
      <c r="I10869" s="38" t="s">
        <v>6993</v>
      </c>
      <c r="J10869" s="40" t="s">
        <v>31212</v>
      </c>
    </row>
    <row r="10870" spans="1:10" x14ac:dyDescent="0.25">
      <c r="A10870" s="37" t="s">
        <v>28</v>
      </c>
      <c r="B10870" s="38" t="s">
        <v>31214</v>
      </c>
      <c r="C10870" s="1" t="str">
        <f t="shared" si="169"/>
        <v>10401895-CAIXA ECONOMICA FEDERAL</v>
      </c>
      <c r="D10870" s="39" t="s">
        <v>6966</v>
      </c>
      <c r="E10870" s="38" t="s">
        <v>6967</v>
      </c>
      <c r="F10870" s="38" t="s">
        <v>28421</v>
      </c>
      <c r="G10870" s="38" t="s">
        <v>34</v>
      </c>
      <c r="H10870" s="38" t="s">
        <v>31215</v>
      </c>
      <c r="I10870" s="38" t="s">
        <v>9074</v>
      </c>
      <c r="J10870" s="40" t="s">
        <v>31214</v>
      </c>
    </row>
    <row r="10871" spans="1:10" x14ac:dyDescent="0.25">
      <c r="A10871" s="37" t="s">
        <v>28</v>
      </c>
      <c r="B10871" s="38" t="s">
        <v>31216</v>
      </c>
      <c r="C10871" s="1" t="str">
        <f t="shared" si="169"/>
        <v>10401896-CAIXA ECONOMICA FEDERAL</v>
      </c>
      <c r="D10871" s="39" t="s">
        <v>6966</v>
      </c>
      <c r="E10871" s="38" t="s">
        <v>6967</v>
      </c>
      <c r="F10871" s="38" t="s">
        <v>28421</v>
      </c>
      <c r="G10871" s="38" t="s">
        <v>38</v>
      </c>
      <c r="H10871" s="38" t="s">
        <v>31217</v>
      </c>
      <c r="I10871" s="38" t="s">
        <v>7909</v>
      </c>
      <c r="J10871" s="40" t="s">
        <v>31216</v>
      </c>
    </row>
    <row r="10872" spans="1:10" x14ac:dyDescent="0.25">
      <c r="A10872" s="37" t="s">
        <v>28</v>
      </c>
      <c r="B10872" s="38" t="s">
        <v>31218</v>
      </c>
      <c r="C10872" s="1" t="str">
        <f t="shared" si="169"/>
        <v>10401897-CAIXA ECONOMICA FEDERAL</v>
      </c>
      <c r="D10872" s="39" t="s">
        <v>6966</v>
      </c>
      <c r="E10872" s="38" t="s">
        <v>6967</v>
      </c>
      <c r="F10872" s="38" t="s">
        <v>28421</v>
      </c>
      <c r="G10872" s="38" t="s">
        <v>38</v>
      </c>
      <c r="H10872" s="38" t="s">
        <v>31219</v>
      </c>
      <c r="I10872" s="38" t="s">
        <v>7085</v>
      </c>
      <c r="J10872" s="40" t="s">
        <v>31218</v>
      </c>
    </row>
    <row r="10873" spans="1:10" x14ac:dyDescent="0.25">
      <c r="A10873" s="37" t="s">
        <v>28</v>
      </c>
      <c r="B10873" s="38" t="s">
        <v>31220</v>
      </c>
      <c r="C10873" s="1" t="str">
        <f t="shared" si="169"/>
        <v>10401900-CAIXA ECONOMICA FEDERAL</v>
      </c>
      <c r="D10873" s="39" t="s">
        <v>6966</v>
      </c>
      <c r="E10873" s="38" t="s">
        <v>6967</v>
      </c>
      <c r="F10873" s="38" t="s">
        <v>28421</v>
      </c>
      <c r="G10873" s="38" t="s">
        <v>35</v>
      </c>
      <c r="H10873" s="38" t="s">
        <v>31221</v>
      </c>
      <c r="I10873" s="38" t="s">
        <v>8429</v>
      </c>
      <c r="J10873" s="40" t="s">
        <v>31220</v>
      </c>
    </row>
    <row r="10874" spans="1:10" x14ac:dyDescent="0.25">
      <c r="A10874" s="37" t="s">
        <v>28</v>
      </c>
      <c r="B10874" s="38" t="s">
        <v>31222</v>
      </c>
      <c r="C10874" s="1" t="str">
        <f t="shared" si="169"/>
        <v>10401901-CAIXA ECONOMICA FEDERAL</v>
      </c>
      <c r="D10874" s="39" t="s">
        <v>6966</v>
      </c>
      <c r="E10874" s="38" t="s">
        <v>6967</v>
      </c>
      <c r="F10874" s="38" t="s">
        <v>28421</v>
      </c>
      <c r="G10874" s="38" t="s">
        <v>35</v>
      </c>
      <c r="H10874" s="38" t="s">
        <v>31223</v>
      </c>
      <c r="I10874" s="38" t="s">
        <v>8489</v>
      </c>
      <c r="J10874" s="40" t="s">
        <v>31222</v>
      </c>
    </row>
    <row r="10875" spans="1:10" x14ac:dyDescent="0.25">
      <c r="A10875" s="37" t="s">
        <v>28</v>
      </c>
      <c r="B10875" s="38" t="s">
        <v>31224</v>
      </c>
      <c r="C10875" s="1" t="str">
        <f t="shared" si="169"/>
        <v>10401902-CAIXA ECONOMICA FEDERAL</v>
      </c>
      <c r="D10875" s="39" t="s">
        <v>6966</v>
      </c>
      <c r="E10875" s="38" t="s">
        <v>6967</v>
      </c>
      <c r="F10875" s="38" t="s">
        <v>28421</v>
      </c>
      <c r="G10875" s="38" t="s">
        <v>31</v>
      </c>
      <c r="H10875" s="38" t="s">
        <v>31225</v>
      </c>
      <c r="I10875" s="38" t="s">
        <v>8968</v>
      </c>
      <c r="J10875" s="40" t="s">
        <v>31224</v>
      </c>
    </row>
    <row r="10876" spans="1:10" x14ac:dyDescent="0.25">
      <c r="A10876" s="37" t="s">
        <v>28</v>
      </c>
      <c r="B10876" s="38" t="s">
        <v>31226</v>
      </c>
      <c r="C10876" s="1" t="str">
        <f t="shared" si="169"/>
        <v>10401908-CAIXA ECONOMICA FEDERAL</v>
      </c>
      <c r="D10876" s="39" t="s">
        <v>6966</v>
      </c>
      <c r="E10876" s="38" t="s">
        <v>6967</v>
      </c>
      <c r="F10876" s="38" t="s">
        <v>28421</v>
      </c>
      <c r="G10876" s="38" t="s">
        <v>41</v>
      </c>
      <c r="H10876" s="38" t="s">
        <v>31227</v>
      </c>
      <c r="I10876" s="38" t="s">
        <v>7519</v>
      </c>
      <c r="J10876" s="40" t="s">
        <v>31226</v>
      </c>
    </row>
    <row r="10877" spans="1:10" x14ac:dyDescent="0.25">
      <c r="A10877" s="37" t="s">
        <v>28</v>
      </c>
      <c r="B10877" s="38" t="s">
        <v>31228</v>
      </c>
      <c r="C10877" s="1" t="str">
        <f t="shared" si="169"/>
        <v>10401909-CAIXA ECONOMICA FEDERAL</v>
      </c>
      <c r="D10877" s="39" t="s">
        <v>6966</v>
      </c>
      <c r="E10877" s="38" t="s">
        <v>6967</v>
      </c>
      <c r="F10877" s="38" t="s">
        <v>28421</v>
      </c>
      <c r="G10877" s="38" t="s">
        <v>7001</v>
      </c>
      <c r="H10877" s="38" t="s">
        <v>31229</v>
      </c>
      <c r="I10877" s="38" t="s">
        <v>7003</v>
      </c>
      <c r="J10877" s="40" t="s">
        <v>31228</v>
      </c>
    </row>
    <row r="10878" spans="1:10" x14ac:dyDescent="0.25">
      <c r="A10878" s="37" t="s">
        <v>28</v>
      </c>
      <c r="B10878" s="38" t="s">
        <v>31230</v>
      </c>
      <c r="C10878" s="1" t="str">
        <f t="shared" si="169"/>
        <v>10401910-CAIXA ECONOMICA FEDERAL</v>
      </c>
      <c r="D10878" s="39" t="s">
        <v>6966</v>
      </c>
      <c r="E10878" s="38" t="s">
        <v>6967</v>
      </c>
      <c r="F10878" s="38" t="s">
        <v>28421</v>
      </c>
      <c r="G10878" s="38" t="s">
        <v>35</v>
      </c>
      <c r="H10878" s="38" t="s">
        <v>31231</v>
      </c>
      <c r="I10878" s="38" t="s">
        <v>7264</v>
      </c>
      <c r="J10878" s="40" t="s">
        <v>31230</v>
      </c>
    </row>
    <row r="10879" spans="1:10" x14ac:dyDescent="0.25">
      <c r="A10879" s="37" t="s">
        <v>28</v>
      </c>
      <c r="B10879" s="38" t="s">
        <v>31232</v>
      </c>
      <c r="C10879" s="1" t="str">
        <f t="shared" si="169"/>
        <v>10401911-CAIXA ECONOMICA FEDERAL</v>
      </c>
      <c r="D10879" s="39" t="s">
        <v>6966</v>
      </c>
      <c r="E10879" s="38" t="s">
        <v>6967</v>
      </c>
      <c r="F10879" s="38" t="s">
        <v>28421</v>
      </c>
      <c r="G10879" s="38" t="s">
        <v>7001</v>
      </c>
      <c r="H10879" s="38" t="s">
        <v>31233</v>
      </c>
      <c r="I10879" s="38" t="s">
        <v>14070</v>
      </c>
      <c r="J10879" s="40" t="s">
        <v>31232</v>
      </c>
    </row>
    <row r="10880" spans="1:10" x14ac:dyDescent="0.25">
      <c r="A10880" s="37" t="s">
        <v>28</v>
      </c>
      <c r="B10880" s="38" t="s">
        <v>31234</v>
      </c>
      <c r="C10880" s="1" t="str">
        <f t="shared" si="169"/>
        <v>10401914-CAIXA ECONOMICA FEDERAL</v>
      </c>
      <c r="D10880" s="39" t="s">
        <v>6966</v>
      </c>
      <c r="E10880" s="38" t="s">
        <v>6967</v>
      </c>
      <c r="F10880" s="38" t="s">
        <v>28421</v>
      </c>
      <c r="G10880" s="38" t="s">
        <v>7001</v>
      </c>
      <c r="H10880" s="38" t="s">
        <v>31235</v>
      </c>
      <c r="I10880" s="38" t="s">
        <v>10496</v>
      </c>
      <c r="J10880" s="40" t="s">
        <v>31234</v>
      </c>
    </row>
    <row r="10881" spans="1:10" x14ac:dyDescent="0.25">
      <c r="A10881" s="37" t="s">
        <v>28</v>
      </c>
      <c r="B10881" s="38" t="s">
        <v>31236</v>
      </c>
      <c r="C10881" s="1" t="str">
        <f t="shared" si="169"/>
        <v>10401918-CAIXA ECONOMICA FEDERAL</v>
      </c>
      <c r="D10881" s="39" t="s">
        <v>6966</v>
      </c>
      <c r="E10881" s="38" t="s">
        <v>6967</v>
      </c>
      <c r="F10881" s="38" t="s">
        <v>28421</v>
      </c>
      <c r="G10881" s="38" t="s">
        <v>42</v>
      </c>
      <c r="H10881" s="38" t="s">
        <v>31237</v>
      </c>
      <c r="I10881" s="38" t="s">
        <v>7110</v>
      </c>
      <c r="J10881" s="40" t="s">
        <v>31236</v>
      </c>
    </row>
    <row r="10882" spans="1:10" x14ac:dyDescent="0.25">
      <c r="A10882" s="37" t="s">
        <v>28</v>
      </c>
      <c r="B10882" s="38" t="s">
        <v>31238</v>
      </c>
      <c r="C10882" s="1" t="str">
        <f t="shared" si="169"/>
        <v>10401922-CAIXA ECONOMICA FEDERAL</v>
      </c>
      <c r="D10882" s="39" t="s">
        <v>6966</v>
      </c>
      <c r="E10882" s="38" t="s">
        <v>6967</v>
      </c>
      <c r="F10882" s="38" t="s">
        <v>28421</v>
      </c>
      <c r="G10882" s="38" t="s">
        <v>6991</v>
      </c>
      <c r="H10882" s="38" t="s">
        <v>31239</v>
      </c>
      <c r="I10882" s="38" t="s">
        <v>6993</v>
      </c>
      <c r="J10882" s="40" t="s">
        <v>31238</v>
      </c>
    </row>
    <row r="10883" spans="1:10" x14ac:dyDescent="0.25">
      <c r="A10883" s="37" t="s">
        <v>28</v>
      </c>
      <c r="B10883" s="38" t="s">
        <v>31240</v>
      </c>
      <c r="C10883" s="1" t="str">
        <f t="shared" ref="C10883:C10946" si="170">CONCATENATE(B10883,"-",F10883)</f>
        <v>10401924-CAIXA ECONOMICA FEDERAL</v>
      </c>
      <c r="D10883" s="39" t="s">
        <v>6966</v>
      </c>
      <c r="E10883" s="38" t="s">
        <v>6967</v>
      </c>
      <c r="F10883" s="38" t="s">
        <v>28421</v>
      </c>
      <c r="G10883" s="38" t="s">
        <v>38</v>
      </c>
      <c r="H10883" s="38" t="s">
        <v>31241</v>
      </c>
      <c r="I10883" s="38" t="s">
        <v>7255</v>
      </c>
      <c r="J10883" s="40" t="s">
        <v>31240</v>
      </c>
    </row>
    <row r="10884" spans="1:10" x14ac:dyDescent="0.25">
      <c r="A10884" s="37" t="s">
        <v>28</v>
      </c>
      <c r="B10884" s="38" t="s">
        <v>31242</v>
      </c>
      <c r="C10884" s="1" t="str">
        <f t="shared" si="170"/>
        <v>10401925-CAIXA ECONOMICA FEDERAL</v>
      </c>
      <c r="D10884" s="39" t="s">
        <v>6966</v>
      </c>
      <c r="E10884" s="38" t="s">
        <v>6967</v>
      </c>
      <c r="F10884" s="38" t="s">
        <v>28421</v>
      </c>
      <c r="G10884" s="38" t="s">
        <v>34</v>
      </c>
      <c r="H10884" s="38" t="s">
        <v>31243</v>
      </c>
      <c r="I10884" s="38" t="s">
        <v>14090</v>
      </c>
      <c r="J10884" s="40" t="s">
        <v>31242</v>
      </c>
    </row>
    <row r="10885" spans="1:10" x14ac:dyDescent="0.25">
      <c r="A10885" s="37" t="s">
        <v>28</v>
      </c>
      <c r="B10885" s="38" t="s">
        <v>31244</v>
      </c>
      <c r="C10885" s="1" t="str">
        <f t="shared" si="170"/>
        <v>10401926-CAIXA ECONOMICA FEDERAL</v>
      </c>
      <c r="D10885" s="39" t="s">
        <v>6966</v>
      </c>
      <c r="E10885" s="38" t="s">
        <v>6967</v>
      </c>
      <c r="F10885" s="38" t="s">
        <v>28421</v>
      </c>
      <c r="G10885" s="38" t="s">
        <v>35</v>
      </c>
      <c r="H10885" s="38" t="s">
        <v>31245</v>
      </c>
      <c r="I10885" s="38" t="s">
        <v>13901</v>
      </c>
      <c r="J10885" s="40" t="s">
        <v>31244</v>
      </c>
    </row>
    <row r="10886" spans="1:10" x14ac:dyDescent="0.25">
      <c r="A10886" s="37" t="s">
        <v>28</v>
      </c>
      <c r="B10886" s="38" t="s">
        <v>31246</v>
      </c>
      <c r="C10886" s="1" t="str">
        <f t="shared" si="170"/>
        <v>10401932-CAIXA ECONOMICA FEDERAL</v>
      </c>
      <c r="D10886" s="39" t="s">
        <v>6966</v>
      </c>
      <c r="E10886" s="38" t="s">
        <v>6967</v>
      </c>
      <c r="F10886" s="38" t="s">
        <v>28421</v>
      </c>
      <c r="G10886" s="38" t="s">
        <v>33</v>
      </c>
      <c r="H10886" s="38" t="s">
        <v>31247</v>
      </c>
      <c r="I10886" s="38" t="s">
        <v>9378</v>
      </c>
      <c r="J10886" s="40" t="s">
        <v>31246</v>
      </c>
    </row>
    <row r="10887" spans="1:10" x14ac:dyDescent="0.25">
      <c r="A10887" s="37" t="s">
        <v>28</v>
      </c>
      <c r="B10887" s="38" t="s">
        <v>31248</v>
      </c>
      <c r="C10887" s="1" t="str">
        <f t="shared" si="170"/>
        <v>10401937-CAIXA ECONOMICA FEDERAL</v>
      </c>
      <c r="D10887" s="39" t="s">
        <v>6966</v>
      </c>
      <c r="E10887" s="38" t="s">
        <v>6967</v>
      </c>
      <c r="F10887" s="38" t="s">
        <v>28421</v>
      </c>
      <c r="G10887" s="38" t="s">
        <v>25</v>
      </c>
      <c r="H10887" s="38" t="s">
        <v>31249</v>
      </c>
      <c r="I10887" s="38" t="s">
        <v>11104</v>
      </c>
      <c r="J10887" s="40" t="s">
        <v>31248</v>
      </c>
    </row>
    <row r="10888" spans="1:10" x14ac:dyDescent="0.25">
      <c r="A10888" s="37" t="s">
        <v>28</v>
      </c>
      <c r="B10888" s="38" t="s">
        <v>31250</v>
      </c>
      <c r="C10888" s="1" t="str">
        <f t="shared" si="170"/>
        <v>10401938-CAIXA ECONOMICA FEDERAL</v>
      </c>
      <c r="D10888" s="39" t="s">
        <v>6966</v>
      </c>
      <c r="E10888" s="38" t="s">
        <v>6967</v>
      </c>
      <c r="F10888" s="38" t="s">
        <v>28421</v>
      </c>
      <c r="G10888" s="38" t="s">
        <v>25</v>
      </c>
      <c r="H10888" s="38" t="s">
        <v>31251</v>
      </c>
      <c r="I10888" s="38" t="s">
        <v>16584</v>
      </c>
      <c r="J10888" s="40" t="s">
        <v>31250</v>
      </c>
    </row>
    <row r="10889" spans="1:10" x14ac:dyDescent="0.25">
      <c r="A10889" s="37" t="s">
        <v>28</v>
      </c>
      <c r="B10889" s="38" t="s">
        <v>31252</v>
      </c>
      <c r="C10889" s="1" t="str">
        <f t="shared" si="170"/>
        <v>10401942-CAIXA ECONOMICA FEDERAL</v>
      </c>
      <c r="D10889" s="39" t="s">
        <v>6966</v>
      </c>
      <c r="E10889" s="38" t="s">
        <v>6967</v>
      </c>
      <c r="F10889" s="38" t="s">
        <v>28421</v>
      </c>
      <c r="G10889" s="38" t="s">
        <v>25</v>
      </c>
      <c r="H10889" s="38" t="s">
        <v>31253</v>
      </c>
      <c r="I10889" s="38" t="s">
        <v>6964</v>
      </c>
      <c r="J10889" s="40" t="s">
        <v>31252</v>
      </c>
    </row>
    <row r="10890" spans="1:10" x14ac:dyDescent="0.25">
      <c r="A10890" s="37" t="s">
        <v>28</v>
      </c>
      <c r="B10890" s="38" t="s">
        <v>31254</v>
      </c>
      <c r="C10890" s="1" t="str">
        <f t="shared" si="170"/>
        <v>10401943-CAIXA ECONOMICA FEDERAL</v>
      </c>
      <c r="D10890" s="39" t="s">
        <v>6966</v>
      </c>
      <c r="E10890" s="38" t="s">
        <v>6967</v>
      </c>
      <c r="F10890" s="38" t="s">
        <v>28421</v>
      </c>
      <c r="G10890" s="38" t="s">
        <v>7099</v>
      </c>
      <c r="H10890" s="38" t="s">
        <v>31255</v>
      </c>
      <c r="I10890" s="38" t="s">
        <v>8512</v>
      </c>
      <c r="J10890" s="40" t="s">
        <v>31254</v>
      </c>
    </row>
    <row r="10891" spans="1:10" x14ac:dyDescent="0.25">
      <c r="A10891" s="37" t="s">
        <v>28</v>
      </c>
      <c r="B10891" s="38" t="s">
        <v>31256</v>
      </c>
      <c r="C10891" s="1" t="str">
        <f t="shared" si="170"/>
        <v>10401946-CAIXA ECONOMICA FEDERAL</v>
      </c>
      <c r="D10891" s="39" t="s">
        <v>6966</v>
      </c>
      <c r="E10891" s="38" t="s">
        <v>6967</v>
      </c>
      <c r="F10891" s="38" t="s">
        <v>28421</v>
      </c>
      <c r="G10891" s="38" t="s">
        <v>33</v>
      </c>
      <c r="H10891" s="38" t="s">
        <v>31257</v>
      </c>
      <c r="I10891" s="38" t="s">
        <v>9450</v>
      </c>
      <c r="J10891" s="40" t="s">
        <v>31256</v>
      </c>
    </row>
    <row r="10892" spans="1:10" x14ac:dyDescent="0.25">
      <c r="A10892" s="37" t="s">
        <v>28</v>
      </c>
      <c r="B10892" s="38" t="s">
        <v>31258</v>
      </c>
      <c r="C10892" s="1" t="str">
        <f t="shared" si="170"/>
        <v>10401949-CAIXA ECONOMICA FEDERAL</v>
      </c>
      <c r="D10892" s="39" t="s">
        <v>6966</v>
      </c>
      <c r="E10892" s="38" t="s">
        <v>6967</v>
      </c>
      <c r="F10892" s="38" t="s">
        <v>28421</v>
      </c>
      <c r="G10892" s="38" t="s">
        <v>33</v>
      </c>
      <c r="H10892" s="38" t="s">
        <v>31259</v>
      </c>
      <c r="I10892" s="38" t="s">
        <v>16847</v>
      </c>
      <c r="J10892" s="40" t="s">
        <v>31258</v>
      </c>
    </row>
    <row r="10893" spans="1:10" x14ac:dyDescent="0.25">
      <c r="A10893" s="37" t="s">
        <v>28</v>
      </c>
      <c r="B10893" s="38" t="s">
        <v>31260</v>
      </c>
      <c r="C10893" s="1" t="str">
        <f t="shared" si="170"/>
        <v>10401951-CAIXA ECONOMICA FEDERAL</v>
      </c>
      <c r="D10893" s="39" t="s">
        <v>6966</v>
      </c>
      <c r="E10893" s="38" t="s">
        <v>6967</v>
      </c>
      <c r="F10893" s="38" t="s">
        <v>28421</v>
      </c>
      <c r="G10893" s="38" t="s">
        <v>33</v>
      </c>
      <c r="H10893" s="38" t="s">
        <v>31261</v>
      </c>
      <c r="I10893" s="38" t="s">
        <v>8997</v>
      </c>
      <c r="J10893" s="40" t="s">
        <v>31260</v>
      </c>
    </row>
    <row r="10894" spans="1:10" x14ac:dyDescent="0.25">
      <c r="A10894" s="37" t="s">
        <v>28</v>
      </c>
      <c r="B10894" s="38" t="s">
        <v>31262</v>
      </c>
      <c r="C10894" s="1" t="str">
        <f t="shared" si="170"/>
        <v>10401952-CAIXA ECONOMICA FEDERAL</v>
      </c>
      <c r="D10894" s="39" t="s">
        <v>6966</v>
      </c>
      <c r="E10894" s="38" t="s">
        <v>6967</v>
      </c>
      <c r="F10894" s="38" t="s">
        <v>28421</v>
      </c>
      <c r="G10894" s="38" t="s">
        <v>33</v>
      </c>
      <c r="H10894" s="38" t="s">
        <v>31263</v>
      </c>
      <c r="I10894" s="38" t="s">
        <v>6996</v>
      </c>
      <c r="J10894" s="40" t="s">
        <v>31262</v>
      </c>
    </row>
    <row r="10895" spans="1:10" x14ac:dyDescent="0.25">
      <c r="A10895" s="37" t="s">
        <v>28</v>
      </c>
      <c r="B10895" s="38" t="s">
        <v>31264</v>
      </c>
      <c r="C10895" s="1" t="str">
        <f t="shared" si="170"/>
        <v>10401955-CAIXA ECONOMICA FEDERAL</v>
      </c>
      <c r="D10895" s="39" t="s">
        <v>6966</v>
      </c>
      <c r="E10895" s="38" t="s">
        <v>6967</v>
      </c>
      <c r="F10895" s="38" t="s">
        <v>28421</v>
      </c>
      <c r="G10895" s="38" t="s">
        <v>6991</v>
      </c>
      <c r="H10895" s="38" t="s">
        <v>31265</v>
      </c>
      <c r="I10895" s="38" t="s">
        <v>9858</v>
      </c>
      <c r="J10895" s="40" t="s">
        <v>31264</v>
      </c>
    </row>
    <row r="10896" spans="1:10" x14ac:dyDescent="0.25">
      <c r="A10896" s="37" t="s">
        <v>28</v>
      </c>
      <c r="B10896" s="38" t="s">
        <v>31266</v>
      </c>
      <c r="C10896" s="1" t="str">
        <f t="shared" si="170"/>
        <v>10401956-CAIXA ECONOMICA FEDERAL</v>
      </c>
      <c r="D10896" s="39" t="s">
        <v>6966</v>
      </c>
      <c r="E10896" s="38" t="s">
        <v>6967</v>
      </c>
      <c r="F10896" s="38" t="s">
        <v>28421</v>
      </c>
      <c r="G10896" s="38" t="s">
        <v>6991</v>
      </c>
      <c r="H10896" s="38" t="s">
        <v>31267</v>
      </c>
      <c r="I10896" s="38" t="s">
        <v>6993</v>
      </c>
      <c r="J10896" s="40" t="s">
        <v>31266</v>
      </c>
    </row>
    <row r="10897" spans="1:10" x14ac:dyDescent="0.25">
      <c r="A10897" s="37" t="s">
        <v>28</v>
      </c>
      <c r="B10897" s="38" t="s">
        <v>31268</v>
      </c>
      <c r="C10897" s="1" t="str">
        <f t="shared" si="170"/>
        <v>10401957-CAIXA ECONOMICA FEDERAL</v>
      </c>
      <c r="D10897" s="39" t="s">
        <v>6966</v>
      </c>
      <c r="E10897" s="38" t="s">
        <v>6967</v>
      </c>
      <c r="F10897" s="38" t="s">
        <v>28421</v>
      </c>
      <c r="G10897" s="38" t="s">
        <v>6991</v>
      </c>
      <c r="H10897" s="38" t="s">
        <v>31269</v>
      </c>
      <c r="I10897" s="38" t="s">
        <v>9893</v>
      </c>
      <c r="J10897" s="40" t="s">
        <v>31268</v>
      </c>
    </row>
    <row r="10898" spans="1:10" x14ac:dyDescent="0.25">
      <c r="A10898" s="37" t="s">
        <v>28</v>
      </c>
      <c r="B10898" s="38" t="s">
        <v>31270</v>
      </c>
      <c r="C10898" s="1" t="str">
        <f t="shared" si="170"/>
        <v>10401958-CAIXA ECONOMICA FEDERAL</v>
      </c>
      <c r="D10898" s="39" t="s">
        <v>6966</v>
      </c>
      <c r="E10898" s="38" t="s">
        <v>6967</v>
      </c>
      <c r="F10898" s="38" t="s">
        <v>28421</v>
      </c>
      <c r="G10898" s="38" t="s">
        <v>6991</v>
      </c>
      <c r="H10898" s="38" t="s">
        <v>31271</v>
      </c>
      <c r="I10898" s="38" t="s">
        <v>8515</v>
      </c>
      <c r="J10898" s="40" t="s">
        <v>31270</v>
      </c>
    </row>
    <row r="10899" spans="1:10" x14ac:dyDescent="0.25">
      <c r="A10899" s="37" t="s">
        <v>28</v>
      </c>
      <c r="B10899" s="38" t="s">
        <v>31272</v>
      </c>
      <c r="C10899" s="1" t="str">
        <f t="shared" si="170"/>
        <v>10401960-CAIXA ECONOMICA FEDERAL</v>
      </c>
      <c r="D10899" s="39" t="s">
        <v>6966</v>
      </c>
      <c r="E10899" s="38" t="s">
        <v>6967</v>
      </c>
      <c r="F10899" s="38" t="s">
        <v>28421</v>
      </c>
      <c r="G10899" s="38" t="s">
        <v>6991</v>
      </c>
      <c r="H10899" s="38" t="s">
        <v>31273</v>
      </c>
      <c r="I10899" s="38" t="s">
        <v>8556</v>
      </c>
      <c r="J10899" s="40" t="s">
        <v>31272</v>
      </c>
    </row>
    <row r="10900" spans="1:10" x14ac:dyDescent="0.25">
      <c r="A10900" s="37" t="s">
        <v>28</v>
      </c>
      <c r="B10900" s="38" t="s">
        <v>31274</v>
      </c>
      <c r="C10900" s="1" t="str">
        <f t="shared" si="170"/>
        <v>10401961-CAIXA ECONOMICA FEDERAL</v>
      </c>
      <c r="D10900" s="39" t="s">
        <v>6966</v>
      </c>
      <c r="E10900" s="38" t="s">
        <v>6967</v>
      </c>
      <c r="F10900" s="38" t="s">
        <v>28421</v>
      </c>
      <c r="G10900" s="38" t="s">
        <v>6991</v>
      </c>
      <c r="H10900" s="38" t="s">
        <v>31275</v>
      </c>
      <c r="I10900" s="38" t="s">
        <v>14129</v>
      </c>
      <c r="J10900" s="40" t="s">
        <v>31274</v>
      </c>
    </row>
    <row r="10901" spans="1:10" x14ac:dyDescent="0.25">
      <c r="A10901" s="37" t="s">
        <v>28</v>
      </c>
      <c r="B10901" s="38" t="s">
        <v>31276</v>
      </c>
      <c r="C10901" s="1" t="str">
        <f t="shared" si="170"/>
        <v>10401962-CAIXA ECONOMICA FEDERAL</v>
      </c>
      <c r="D10901" s="39" t="s">
        <v>6966</v>
      </c>
      <c r="E10901" s="38" t="s">
        <v>6967</v>
      </c>
      <c r="F10901" s="38" t="s">
        <v>28421</v>
      </c>
      <c r="G10901" s="38" t="s">
        <v>41</v>
      </c>
      <c r="H10901" s="38" t="s">
        <v>31277</v>
      </c>
      <c r="I10901" s="38" t="s">
        <v>12380</v>
      </c>
      <c r="J10901" s="40" t="s">
        <v>31276</v>
      </c>
    </row>
    <row r="10902" spans="1:10" x14ac:dyDescent="0.25">
      <c r="A10902" s="37" t="s">
        <v>28</v>
      </c>
      <c r="B10902" s="38" t="s">
        <v>31278</v>
      </c>
      <c r="C10902" s="1" t="str">
        <f t="shared" si="170"/>
        <v>10401963-CAIXA ECONOMICA FEDERAL</v>
      </c>
      <c r="D10902" s="39" t="s">
        <v>6966</v>
      </c>
      <c r="E10902" s="38" t="s">
        <v>6967</v>
      </c>
      <c r="F10902" s="38" t="s">
        <v>28421</v>
      </c>
      <c r="G10902" s="38" t="s">
        <v>41</v>
      </c>
      <c r="H10902" s="38" t="s">
        <v>31279</v>
      </c>
      <c r="I10902" s="38" t="s">
        <v>7033</v>
      </c>
      <c r="J10902" s="40" t="s">
        <v>31278</v>
      </c>
    </row>
    <row r="10903" spans="1:10" x14ac:dyDescent="0.25">
      <c r="A10903" s="37" t="s">
        <v>28</v>
      </c>
      <c r="B10903" s="38" t="s">
        <v>31280</v>
      </c>
      <c r="C10903" s="1" t="str">
        <f t="shared" si="170"/>
        <v>10401967-CAIXA ECONOMICA FEDERAL</v>
      </c>
      <c r="D10903" s="39" t="s">
        <v>14229</v>
      </c>
      <c r="E10903" s="38" t="s">
        <v>6967</v>
      </c>
      <c r="F10903" s="38" t="s">
        <v>28421</v>
      </c>
      <c r="G10903" s="38" t="s">
        <v>25</v>
      </c>
      <c r="H10903" s="38" t="s">
        <v>14230</v>
      </c>
      <c r="I10903" s="38" t="s">
        <v>7024</v>
      </c>
      <c r="J10903" s="40" t="s">
        <v>31280</v>
      </c>
    </row>
    <row r="10904" spans="1:10" x14ac:dyDescent="0.25">
      <c r="A10904" s="37" t="s">
        <v>28</v>
      </c>
      <c r="B10904" s="38" t="s">
        <v>31281</v>
      </c>
      <c r="C10904" s="1" t="str">
        <f t="shared" si="170"/>
        <v>10401969-CAIXA ECONOMICA FEDERAL</v>
      </c>
      <c r="D10904" s="39" t="s">
        <v>6966</v>
      </c>
      <c r="E10904" s="38" t="s">
        <v>6967</v>
      </c>
      <c r="F10904" s="38" t="s">
        <v>28421</v>
      </c>
      <c r="G10904" s="38" t="s">
        <v>25</v>
      </c>
      <c r="H10904" s="38" t="s">
        <v>31282</v>
      </c>
      <c r="I10904" s="38" t="s">
        <v>11136</v>
      </c>
      <c r="J10904" s="40" t="s">
        <v>31281</v>
      </c>
    </row>
    <row r="10905" spans="1:10" x14ac:dyDescent="0.25">
      <c r="A10905" s="37" t="s">
        <v>28</v>
      </c>
      <c r="B10905" s="38" t="s">
        <v>31283</v>
      </c>
      <c r="C10905" s="1" t="str">
        <f t="shared" si="170"/>
        <v>10401971-CAIXA ECONOMICA FEDERAL</v>
      </c>
      <c r="D10905" s="39" t="s">
        <v>6966</v>
      </c>
      <c r="E10905" s="38" t="s">
        <v>6967</v>
      </c>
      <c r="F10905" s="38" t="s">
        <v>28421</v>
      </c>
      <c r="G10905" s="38" t="s">
        <v>33</v>
      </c>
      <c r="H10905" s="38" t="s">
        <v>31284</v>
      </c>
      <c r="I10905" s="38" t="s">
        <v>6996</v>
      </c>
      <c r="J10905" s="40" t="s">
        <v>31283</v>
      </c>
    </row>
    <row r="10906" spans="1:10" x14ac:dyDescent="0.25">
      <c r="A10906" s="37" t="s">
        <v>28</v>
      </c>
      <c r="B10906" s="38" t="s">
        <v>31285</v>
      </c>
      <c r="C10906" s="1" t="str">
        <f t="shared" si="170"/>
        <v>10401975-CAIXA ECONOMICA FEDERAL</v>
      </c>
      <c r="D10906" s="39" t="s">
        <v>6966</v>
      </c>
      <c r="E10906" s="38" t="s">
        <v>6967</v>
      </c>
      <c r="F10906" s="38" t="s">
        <v>28421</v>
      </c>
      <c r="G10906" s="38" t="s">
        <v>35</v>
      </c>
      <c r="H10906" s="38" t="s">
        <v>31286</v>
      </c>
      <c r="I10906" s="38" t="s">
        <v>11549</v>
      </c>
      <c r="J10906" s="40" t="s">
        <v>31285</v>
      </c>
    </row>
    <row r="10907" spans="1:10" x14ac:dyDescent="0.25">
      <c r="A10907" s="37" t="s">
        <v>28</v>
      </c>
      <c r="B10907" s="38" t="s">
        <v>31287</v>
      </c>
      <c r="C10907" s="1" t="str">
        <f t="shared" si="170"/>
        <v>10401977-CAIXA ECONOMICA FEDERAL</v>
      </c>
      <c r="D10907" s="39" t="s">
        <v>6966</v>
      </c>
      <c r="E10907" s="38" t="s">
        <v>6967</v>
      </c>
      <c r="F10907" s="38" t="s">
        <v>28421</v>
      </c>
      <c r="G10907" s="38" t="s">
        <v>6991</v>
      </c>
      <c r="H10907" s="38" t="s">
        <v>31288</v>
      </c>
      <c r="I10907" s="38" t="s">
        <v>6993</v>
      </c>
      <c r="J10907" s="40" t="s">
        <v>31287</v>
      </c>
    </row>
    <row r="10908" spans="1:10" x14ac:dyDescent="0.25">
      <c r="A10908" s="37" t="s">
        <v>28</v>
      </c>
      <c r="B10908" s="38" t="s">
        <v>31289</v>
      </c>
      <c r="C10908" s="1" t="str">
        <f t="shared" si="170"/>
        <v>10401978-CAIXA ECONOMICA FEDERAL</v>
      </c>
      <c r="D10908" s="39" t="s">
        <v>6966</v>
      </c>
      <c r="E10908" s="38" t="s">
        <v>6967</v>
      </c>
      <c r="F10908" s="38" t="s">
        <v>28421</v>
      </c>
      <c r="G10908" s="38" t="s">
        <v>41</v>
      </c>
      <c r="H10908" s="38" t="s">
        <v>31290</v>
      </c>
      <c r="I10908" s="38" t="s">
        <v>10927</v>
      </c>
      <c r="J10908" s="40" t="s">
        <v>31289</v>
      </c>
    </row>
    <row r="10909" spans="1:10" x14ac:dyDescent="0.25">
      <c r="A10909" s="37" t="s">
        <v>28</v>
      </c>
      <c r="B10909" s="38" t="s">
        <v>31291</v>
      </c>
      <c r="C10909" s="1" t="str">
        <f t="shared" si="170"/>
        <v>10401979-CAIXA ECONOMICA FEDERAL</v>
      </c>
      <c r="D10909" s="39" t="s">
        <v>6966</v>
      </c>
      <c r="E10909" s="38" t="s">
        <v>6967</v>
      </c>
      <c r="F10909" s="38" t="s">
        <v>28421</v>
      </c>
      <c r="G10909" s="38" t="s">
        <v>37</v>
      </c>
      <c r="H10909" s="38" t="s">
        <v>31292</v>
      </c>
      <c r="I10909" s="38" t="s">
        <v>7116</v>
      </c>
      <c r="J10909" s="40" t="s">
        <v>31291</v>
      </c>
    </row>
    <row r="10910" spans="1:10" x14ac:dyDescent="0.25">
      <c r="A10910" s="37" t="s">
        <v>28</v>
      </c>
      <c r="B10910" s="38" t="s">
        <v>31293</v>
      </c>
      <c r="C10910" s="1" t="str">
        <f t="shared" si="170"/>
        <v>10401982-CAIXA ECONOMICA FEDERAL</v>
      </c>
      <c r="D10910" s="39" t="s">
        <v>6966</v>
      </c>
      <c r="E10910" s="38" t="s">
        <v>6967</v>
      </c>
      <c r="F10910" s="38" t="s">
        <v>28421</v>
      </c>
      <c r="G10910" s="38" t="s">
        <v>33</v>
      </c>
      <c r="H10910" s="38" t="s">
        <v>31294</v>
      </c>
      <c r="I10910" s="38" t="s">
        <v>8768</v>
      </c>
      <c r="J10910" s="40" t="s">
        <v>31293</v>
      </c>
    </row>
    <row r="10911" spans="1:10" x14ac:dyDescent="0.25">
      <c r="A10911" s="37" t="s">
        <v>28</v>
      </c>
      <c r="B10911" s="38" t="s">
        <v>31295</v>
      </c>
      <c r="C10911" s="1" t="str">
        <f t="shared" si="170"/>
        <v>10401987-CAIXA ECONOMICA FEDERAL</v>
      </c>
      <c r="D10911" s="39" t="s">
        <v>6966</v>
      </c>
      <c r="E10911" s="38" t="s">
        <v>6967</v>
      </c>
      <c r="F10911" s="38" t="s">
        <v>28421</v>
      </c>
      <c r="G10911" s="38" t="s">
        <v>7039</v>
      </c>
      <c r="H10911" s="38" t="s">
        <v>31296</v>
      </c>
      <c r="I10911" s="38" t="s">
        <v>7104</v>
      </c>
      <c r="J10911" s="40" t="s">
        <v>31295</v>
      </c>
    </row>
    <row r="10912" spans="1:10" x14ac:dyDescent="0.25">
      <c r="A10912" s="37" t="s">
        <v>28</v>
      </c>
      <c r="B10912" s="38" t="s">
        <v>31297</v>
      </c>
      <c r="C10912" s="1" t="str">
        <f t="shared" si="170"/>
        <v>10401989-CAIXA ECONOMICA FEDERAL</v>
      </c>
      <c r="D10912" s="39" t="s">
        <v>6966</v>
      </c>
      <c r="E10912" s="38" t="s">
        <v>6967</v>
      </c>
      <c r="F10912" s="38" t="s">
        <v>28421</v>
      </c>
      <c r="G10912" s="38" t="s">
        <v>7039</v>
      </c>
      <c r="H10912" s="38" t="s">
        <v>31298</v>
      </c>
      <c r="I10912" s="38" t="s">
        <v>7104</v>
      </c>
      <c r="J10912" s="40" t="s">
        <v>31297</v>
      </c>
    </row>
    <row r="10913" spans="1:10" x14ac:dyDescent="0.25">
      <c r="A10913" s="37" t="s">
        <v>28</v>
      </c>
      <c r="B10913" s="38" t="s">
        <v>31299</v>
      </c>
      <c r="C10913" s="1" t="str">
        <f t="shared" si="170"/>
        <v>10401996-CAIXA ECONOMICA FEDERAL</v>
      </c>
      <c r="D10913" s="39" t="s">
        <v>6966</v>
      </c>
      <c r="E10913" s="38" t="s">
        <v>6967</v>
      </c>
      <c r="F10913" s="38" t="s">
        <v>28421</v>
      </c>
      <c r="G10913" s="38" t="s">
        <v>25</v>
      </c>
      <c r="H10913" s="38" t="s">
        <v>31300</v>
      </c>
      <c r="I10913" s="38" t="s">
        <v>7082</v>
      </c>
      <c r="J10913" s="40" t="s">
        <v>31299</v>
      </c>
    </row>
    <row r="10914" spans="1:10" x14ac:dyDescent="0.25">
      <c r="A10914" s="37" t="s">
        <v>28</v>
      </c>
      <c r="B10914" s="38" t="s">
        <v>31301</v>
      </c>
      <c r="C10914" s="1" t="str">
        <f t="shared" si="170"/>
        <v>10401997-CAIXA ECONOMICA FEDERAL</v>
      </c>
      <c r="D10914" s="39" t="s">
        <v>6966</v>
      </c>
      <c r="E10914" s="38" t="s">
        <v>6967</v>
      </c>
      <c r="F10914" s="38" t="s">
        <v>28421</v>
      </c>
      <c r="G10914" s="38" t="s">
        <v>25</v>
      </c>
      <c r="H10914" s="38" t="s">
        <v>31302</v>
      </c>
      <c r="I10914" s="38" t="s">
        <v>6964</v>
      </c>
      <c r="J10914" s="40" t="s">
        <v>31301</v>
      </c>
    </row>
    <row r="10915" spans="1:10" x14ac:dyDescent="0.25">
      <c r="A10915" s="37" t="s">
        <v>28</v>
      </c>
      <c r="B10915" s="38" t="s">
        <v>31303</v>
      </c>
      <c r="C10915" s="1" t="str">
        <f t="shared" si="170"/>
        <v>10401998-CAIXA ECONOMICA FEDERAL</v>
      </c>
      <c r="D10915" s="39" t="s">
        <v>6966</v>
      </c>
      <c r="E10915" s="38" t="s">
        <v>6967</v>
      </c>
      <c r="F10915" s="38" t="s">
        <v>28421</v>
      </c>
      <c r="G10915" s="38" t="s">
        <v>25</v>
      </c>
      <c r="H10915" s="38" t="s">
        <v>31304</v>
      </c>
      <c r="I10915" s="38" t="s">
        <v>7837</v>
      </c>
      <c r="J10915" s="40" t="s">
        <v>31303</v>
      </c>
    </row>
    <row r="10916" spans="1:10" x14ac:dyDescent="0.25">
      <c r="A10916" s="37" t="s">
        <v>28</v>
      </c>
      <c r="B10916" s="38" t="s">
        <v>31305</v>
      </c>
      <c r="C10916" s="1" t="str">
        <f t="shared" si="170"/>
        <v>10402000-CAIXA ECONOMICA FEDERAL</v>
      </c>
      <c r="D10916" s="39" t="s">
        <v>6966</v>
      </c>
      <c r="E10916" s="38" t="s">
        <v>6967</v>
      </c>
      <c r="F10916" s="38" t="s">
        <v>28421</v>
      </c>
      <c r="G10916" s="38" t="s">
        <v>25</v>
      </c>
      <c r="H10916" s="38" t="s">
        <v>31306</v>
      </c>
      <c r="I10916" s="38" t="s">
        <v>7261</v>
      </c>
      <c r="J10916" s="40" t="s">
        <v>31305</v>
      </c>
    </row>
    <row r="10917" spans="1:10" x14ac:dyDescent="0.25">
      <c r="A10917" s="37" t="s">
        <v>28</v>
      </c>
      <c r="B10917" s="38" t="s">
        <v>31307</v>
      </c>
      <c r="C10917" s="1" t="str">
        <f t="shared" si="170"/>
        <v>10402001-CAIXA ECONOMICA FEDERAL</v>
      </c>
      <c r="D10917" s="39" t="s">
        <v>6966</v>
      </c>
      <c r="E10917" s="38" t="s">
        <v>6967</v>
      </c>
      <c r="F10917" s="38" t="s">
        <v>28421</v>
      </c>
      <c r="G10917" s="38" t="s">
        <v>25</v>
      </c>
      <c r="H10917" s="38" t="s">
        <v>31308</v>
      </c>
      <c r="I10917" s="38" t="s">
        <v>7391</v>
      </c>
      <c r="J10917" s="40" t="s">
        <v>31307</v>
      </c>
    </row>
    <row r="10918" spans="1:10" x14ac:dyDescent="0.25">
      <c r="A10918" s="37" t="s">
        <v>28</v>
      </c>
      <c r="B10918" s="38" t="s">
        <v>31309</v>
      </c>
      <c r="C10918" s="1" t="str">
        <f t="shared" si="170"/>
        <v>10402002-CAIXA ECONOMICA FEDERAL</v>
      </c>
      <c r="D10918" s="39" t="s">
        <v>6966</v>
      </c>
      <c r="E10918" s="38" t="s">
        <v>6967</v>
      </c>
      <c r="F10918" s="38" t="s">
        <v>28421</v>
      </c>
      <c r="G10918" s="38" t="s">
        <v>6991</v>
      </c>
      <c r="H10918" s="38" t="s">
        <v>31310</v>
      </c>
      <c r="I10918" s="38" t="s">
        <v>10109</v>
      </c>
      <c r="J10918" s="40" t="s">
        <v>31309</v>
      </c>
    </row>
    <row r="10919" spans="1:10" x14ac:dyDescent="0.25">
      <c r="A10919" s="37" t="s">
        <v>28</v>
      </c>
      <c r="B10919" s="38" t="s">
        <v>31311</v>
      </c>
      <c r="C10919" s="1" t="str">
        <f t="shared" si="170"/>
        <v>10402003-CAIXA ECONOMICA FEDERAL</v>
      </c>
      <c r="D10919" s="39" t="s">
        <v>6966</v>
      </c>
      <c r="E10919" s="38" t="s">
        <v>6967</v>
      </c>
      <c r="F10919" s="38" t="s">
        <v>28421</v>
      </c>
      <c r="G10919" s="38" t="s">
        <v>25</v>
      </c>
      <c r="H10919" s="38" t="s">
        <v>31312</v>
      </c>
      <c r="I10919" s="38" t="s">
        <v>14403</v>
      </c>
      <c r="J10919" s="40" t="s">
        <v>31311</v>
      </c>
    </row>
    <row r="10920" spans="1:10" x14ac:dyDescent="0.25">
      <c r="A10920" s="37" t="s">
        <v>28</v>
      </c>
      <c r="B10920" s="38" t="s">
        <v>31313</v>
      </c>
      <c r="C10920" s="1" t="str">
        <f t="shared" si="170"/>
        <v>10402004-CAIXA ECONOMICA FEDERAL</v>
      </c>
      <c r="D10920" s="39" t="s">
        <v>6966</v>
      </c>
      <c r="E10920" s="38" t="s">
        <v>6967</v>
      </c>
      <c r="F10920" s="38" t="s">
        <v>28421</v>
      </c>
      <c r="G10920" s="38" t="s">
        <v>7039</v>
      </c>
      <c r="H10920" s="38" t="s">
        <v>31314</v>
      </c>
      <c r="I10920" s="38" t="s">
        <v>7104</v>
      </c>
      <c r="J10920" s="40" t="s">
        <v>31313</v>
      </c>
    </row>
    <row r="10921" spans="1:10" x14ac:dyDescent="0.25">
      <c r="A10921" s="37" t="s">
        <v>28</v>
      </c>
      <c r="B10921" s="38" t="s">
        <v>31315</v>
      </c>
      <c r="C10921" s="1" t="str">
        <f t="shared" si="170"/>
        <v>10402008-CAIXA ECONOMICA FEDERAL</v>
      </c>
      <c r="D10921" s="39" t="s">
        <v>6966</v>
      </c>
      <c r="E10921" s="38" t="s">
        <v>6967</v>
      </c>
      <c r="F10921" s="38" t="s">
        <v>28421</v>
      </c>
      <c r="G10921" s="38" t="s">
        <v>7035</v>
      </c>
      <c r="H10921" s="38" t="s">
        <v>31316</v>
      </c>
      <c r="I10921" s="38" t="s">
        <v>10118</v>
      </c>
      <c r="J10921" s="40" t="s">
        <v>31315</v>
      </c>
    </row>
    <row r="10922" spans="1:10" x14ac:dyDescent="0.25">
      <c r="A10922" s="37" t="s">
        <v>28</v>
      </c>
      <c r="B10922" s="38" t="s">
        <v>31317</v>
      </c>
      <c r="C10922" s="1" t="str">
        <f t="shared" si="170"/>
        <v>10402010-CAIXA ECONOMICA FEDERAL</v>
      </c>
      <c r="D10922" s="39" t="s">
        <v>6966</v>
      </c>
      <c r="E10922" s="38" t="s">
        <v>6967</v>
      </c>
      <c r="F10922" s="38" t="s">
        <v>28421</v>
      </c>
      <c r="G10922" s="38" t="s">
        <v>7035</v>
      </c>
      <c r="H10922" s="38" t="s">
        <v>31318</v>
      </c>
      <c r="I10922" s="38" t="s">
        <v>7037</v>
      </c>
      <c r="J10922" s="40" t="s">
        <v>31317</v>
      </c>
    </row>
    <row r="10923" spans="1:10" x14ac:dyDescent="0.25">
      <c r="A10923" s="37" t="s">
        <v>28</v>
      </c>
      <c r="B10923" s="38" t="s">
        <v>31319</v>
      </c>
      <c r="C10923" s="1" t="str">
        <f t="shared" si="170"/>
        <v>10402015-CAIXA ECONOMICA FEDERAL</v>
      </c>
      <c r="D10923" s="39" t="s">
        <v>6966</v>
      </c>
      <c r="E10923" s="38" t="s">
        <v>6967</v>
      </c>
      <c r="F10923" s="38" t="s">
        <v>28421</v>
      </c>
      <c r="G10923" s="38" t="s">
        <v>6991</v>
      </c>
      <c r="H10923" s="38" t="s">
        <v>31320</v>
      </c>
      <c r="I10923" s="38" t="s">
        <v>6993</v>
      </c>
      <c r="J10923" s="40" t="s">
        <v>31319</v>
      </c>
    </row>
    <row r="10924" spans="1:10" x14ac:dyDescent="0.25">
      <c r="A10924" s="37" t="s">
        <v>28</v>
      </c>
      <c r="B10924" s="38" t="s">
        <v>31321</v>
      </c>
      <c r="C10924" s="1" t="str">
        <f t="shared" si="170"/>
        <v>10402016-CAIXA ECONOMICA FEDERAL</v>
      </c>
      <c r="D10924" s="39" t="s">
        <v>6966</v>
      </c>
      <c r="E10924" s="38" t="s">
        <v>6967</v>
      </c>
      <c r="F10924" s="38" t="s">
        <v>28421</v>
      </c>
      <c r="G10924" s="38" t="s">
        <v>41</v>
      </c>
      <c r="H10924" s="38" t="s">
        <v>31322</v>
      </c>
      <c r="I10924" s="38" t="s">
        <v>7222</v>
      </c>
      <c r="J10924" s="40" t="s">
        <v>31321</v>
      </c>
    </row>
    <row r="10925" spans="1:10" x14ac:dyDescent="0.25">
      <c r="A10925" s="37" t="s">
        <v>28</v>
      </c>
      <c r="B10925" s="38" t="s">
        <v>31323</v>
      </c>
      <c r="C10925" s="1" t="str">
        <f t="shared" si="170"/>
        <v>10402022-CAIXA ECONOMICA FEDERAL</v>
      </c>
      <c r="D10925" s="39" t="s">
        <v>6966</v>
      </c>
      <c r="E10925" s="38" t="s">
        <v>6967</v>
      </c>
      <c r="F10925" s="38" t="s">
        <v>28421</v>
      </c>
      <c r="G10925" s="38" t="s">
        <v>31</v>
      </c>
      <c r="H10925" s="38" t="s">
        <v>31324</v>
      </c>
      <c r="I10925" s="38" t="s">
        <v>14106</v>
      </c>
      <c r="J10925" s="40" t="s">
        <v>31323</v>
      </c>
    </row>
    <row r="10926" spans="1:10" x14ac:dyDescent="0.25">
      <c r="A10926" s="37" t="s">
        <v>28</v>
      </c>
      <c r="B10926" s="38" t="s">
        <v>31325</v>
      </c>
      <c r="C10926" s="1" t="str">
        <f t="shared" si="170"/>
        <v>10402023-CAIXA ECONOMICA FEDERAL</v>
      </c>
      <c r="D10926" s="39" t="s">
        <v>6966</v>
      </c>
      <c r="E10926" s="38" t="s">
        <v>6967</v>
      </c>
      <c r="F10926" s="38" t="s">
        <v>28421</v>
      </c>
      <c r="G10926" s="38" t="s">
        <v>25</v>
      </c>
      <c r="H10926" s="38" t="s">
        <v>31326</v>
      </c>
      <c r="I10926" s="38" t="s">
        <v>11349</v>
      </c>
      <c r="J10926" s="40" t="s">
        <v>31325</v>
      </c>
    </row>
    <row r="10927" spans="1:10" x14ac:dyDescent="0.25">
      <c r="A10927" s="37" t="s">
        <v>28</v>
      </c>
      <c r="B10927" s="38" t="s">
        <v>31327</v>
      </c>
      <c r="C10927" s="1" t="str">
        <f t="shared" si="170"/>
        <v>10402025-CAIXA ECONOMICA FEDERAL</v>
      </c>
      <c r="D10927" s="39" t="s">
        <v>6966</v>
      </c>
      <c r="E10927" s="38" t="s">
        <v>6967</v>
      </c>
      <c r="F10927" s="38" t="s">
        <v>28421</v>
      </c>
      <c r="G10927" s="38" t="s">
        <v>25</v>
      </c>
      <c r="H10927" s="38" t="s">
        <v>31328</v>
      </c>
      <c r="I10927" s="38" t="s">
        <v>7534</v>
      </c>
      <c r="J10927" s="40" t="s">
        <v>31327</v>
      </c>
    </row>
    <row r="10928" spans="1:10" x14ac:dyDescent="0.25">
      <c r="A10928" s="37" t="s">
        <v>28</v>
      </c>
      <c r="B10928" s="38" t="s">
        <v>31329</v>
      </c>
      <c r="C10928" s="1" t="str">
        <f t="shared" si="170"/>
        <v>10402035-CAIXA ECONOMICA FEDERAL</v>
      </c>
      <c r="D10928" s="39" t="s">
        <v>6966</v>
      </c>
      <c r="E10928" s="38" t="s">
        <v>6967</v>
      </c>
      <c r="F10928" s="38" t="s">
        <v>28421</v>
      </c>
      <c r="G10928" s="38" t="s">
        <v>25</v>
      </c>
      <c r="H10928" s="38" t="s">
        <v>31330</v>
      </c>
      <c r="I10928" s="38" t="s">
        <v>19278</v>
      </c>
      <c r="J10928" s="40" t="s">
        <v>31329</v>
      </c>
    </row>
    <row r="10929" spans="1:10" x14ac:dyDescent="0.25">
      <c r="A10929" s="37" t="s">
        <v>28</v>
      </c>
      <c r="B10929" s="38" t="s">
        <v>31331</v>
      </c>
      <c r="C10929" s="1" t="str">
        <f t="shared" si="170"/>
        <v>10402040-CAIXA ECONOMICA FEDERAL</v>
      </c>
      <c r="D10929" s="39" t="s">
        <v>6966</v>
      </c>
      <c r="E10929" s="38" t="s">
        <v>6967</v>
      </c>
      <c r="F10929" s="38" t="s">
        <v>28421</v>
      </c>
      <c r="G10929" s="38" t="s">
        <v>41</v>
      </c>
      <c r="H10929" s="38" t="s">
        <v>31332</v>
      </c>
      <c r="I10929" s="38" t="s">
        <v>9980</v>
      </c>
      <c r="J10929" s="40" t="s">
        <v>31331</v>
      </c>
    </row>
    <row r="10930" spans="1:10" x14ac:dyDescent="0.25">
      <c r="A10930" s="37" t="s">
        <v>28</v>
      </c>
      <c r="B10930" s="38" t="s">
        <v>31333</v>
      </c>
      <c r="C10930" s="1" t="str">
        <f t="shared" si="170"/>
        <v>10402041-CAIXA ECONOMICA FEDERAL</v>
      </c>
      <c r="D10930" s="39" t="s">
        <v>6966</v>
      </c>
      <c r="E10930" s="38" t="s">
        <v>6967</v>
      </c>
      <c r="F10930" s="38" t="s">
        <v>28421</v>
      </c>
      <c r="G10930" s="38" t="s">
        <v>41</v>
      </c>
      <c r="H10930" s="38" t="s">
        <v>31334</v>
      </c>
      <c r="I10930" s="38" t="s">
        <v>10564</v>
      </c>
      <c r="J10930" s="40" t="s">
        <v>31333</v>
      </c>
    </row>
    <row r="10931" spans="1:10" x14ac:dyDescent="0.25">
      <c r="A10931" s="37" t="s">
        <v>28</v>
      </c>
      <c r="B10931" s="38" t="s">
        <v>31335</v>
      </c>
      <c r="C10931" s="1" t="str">
        <f t="shared" si="170"/>
        <v>10402042-CAIXA ECONOMICA FEDERAL</v>
      </c>
      <c r="D10931" s="39" t="s">
        <v>6966</v>
      </c>
      <c r="E10931" s="38" t="s">
        <v>6967</v>
      </c>
      <c r="F10931" s="38" t="s">
        <v>28421</v>
      </c>
      <c r="G10931" s="38" t="s">
        <v>41</v>
      </c>
      <c r="H10931" s="38" t="s">
        <v>31336</v>
      </c>
      <c r="I10931" s="38" t="s">
        <v>7033</v>
      </c>
      <c r="J10931" s="40" t="s">
        <v>31335</v>
      </c>
    </row>
    <row r="10932" spans="1:10" x14ac:dyDescent="0.25">
      <c r="A10932" s="37" t="s">
        <v>28</v>
      </c>
      <c r="B10932" s="38" t="s">
        <v>31337</v>
      </c>
      <c r="C10932" s="1" t="str">
        <f t="shared" si="170"/>
        <v>10402044-CAIXA ECONOMICA FEDERAL</v>
      </c>
      <c r="D10932" s="39" t="s">
        <v>6966</v>
      </c>
      <c r="E10932" s="38" t="s">
        <v>6967</v>
      </c>
      <c r="F10932" s="38" t="s">
        <v>28421</v>
      </c>
      <c r="G10932" s="38" t="s">
        <v>7035</v>
      </c>
      <c r="H10932" s="38" t="s">
        <v>31338</v>
      </c>
      <c r="I10932" s="38" t="s">
        <v>7037</v>
      </c>
      <c r="J10932" s="40" t="s">
        <v>31337</v>
      </c>
    </row>
    <row r="10933" spans="1:10" x14ac:dyDescent="0.25">
      <c r="A10933" s="37" t="s">
        <v>28</v>
      </c>
      <c r="B10933" s="38" t="s">
        <v>31339</v>
      </c>
      <c r="C10933" s="1" t="str">
        <f t="shared" si="170"/>
        <v>10402045-CAIXA ECONOMICA FEDERAL</v>
      </c>
      <c r="D10933" s="39" t="s">
        <v>6966</v>
      </c>
      <c r="E10933" s="38" t="s">
        <v>6967</v>
      </c>
      <c r="F10933" s="38" t="s">
        <v>28421</v>
      </c>
      <c r="G10933" s="38" t="s">
        <v>36</v>
      </c>
      <c r="H10933" s="38" t="s">
        <v>31340</v>
      </c>
      <c r="I10933" s="38" t="s">
        <v>7795</v>
      </c>
      <c r="J10933" s="40" t="s">
        <v>31339</v>
      </c>
    </row>
    <row r="10934" spans="1:10" x14ac:dyDescent="0.25">
      <c r="A10934" s="37" t="s">
        <v>28</v>
      </c>
      <c r="B10934" s="38" t="s">
        <v>31341</v>
      </c>
      <c r="C10934" s="1" t="str">
        <f t="shared" si="170"/>
        <v>10402046-CAIXA ECONOMICA FEDERAL</v>
      </c>
      <c r="D10934" s="39" t="s">
        <v>6966</v>
      </c>
      <c r="E10934" s="38" t="s">
        <v>6967</v>
      </c>
      <c r="F10934" s="38" t="s">
        <v>28421</v>
      </c>
      <c r="G10934" s="38" t="s">
        <v>36</v>
      </c>
      <c r="H10934" s="38" t="s">
        <v>31342</v>
      </c>
      <c r="I10934" s="38" t="s">
        <v>31343</v>
      </c>
      <c r="J10934" s="40" t="s">
        <v>31341</v>
      </c>
    </row>
    <row r="10935" spans="1:10" x14ac:dyDescent="0.25">
      <c r="A10935" s="37" t="s">
        <v>28</v>
      </c>
      <c r="B10935" s="38" t="s">
        <v>31344</v>
      </c>
      <c r="C10935" s="1" t="str">
        <f t="shared" si="170"/>
        <v>10402047-CAIXA ECONOMICA FEDERAL</v>
      </c>
      <c r="D10935" s="39" t="s">
        <v>6966</v>
      </c>
      <c r="E10935" s="38" t="s">
        <v>6967</v>
      </c>
      <c r="F10935" s="38" t="s">
        <v>28421</v>
      </c>
      <c r="G10935" s="38" t="s">
        <v>36</v>
      </c>
      <c r="H10935" s="38" t="s">
        <v>31345</v>
      </c>
      <c r="I10935" s="38" t="s">
        <v>7009</v>
      </c>
      <c r="J10935" s="40" t="s">
        <v>31344</v>
      </c>
    </row>
    <row r="10936" spans="1:10" x14ac:dyDescent="0.25">
      <c r="A10936" s="37" t="s">
        <v>28</v>
      </c>
      <c r="B10936" s="38" t="s">
        <v>31346</v>
      </c>
      <c r="C10936" s="1" t="str">
        <f t="shared" si="170"/>
        <v>10402049-CAIXA ECONOMICA FEDERAL</v>
      </c>
      <c r="D10936" s="39" t="s">
        <v>6966</v>
      </c>
      <c r="E10936" s="38" t="s">
        <v>6967</v>
      </c>
      <c r="F10936" s="38" t="s">
        <v>28421</v>
      </c>
      <c r="G10936" s="38" t="s">
        <v>36</v>
      </c>
      <c r="H10936" s="38" t="s">
        <v>31347</v>
      </c>
      <c r="I10936" s="38" t="s">
        <v>13108</v>
      </c>
      <c r="J10936" s="40" t="s">
        <v>31346</v>
      </c>
    </row>
    <row r="10937" spans="1:10" x14ac:dyDescent="0.25">
      <c r="A10937" s="37" t="s">
        <v>28</v>
      </c>
      <c r="B10937" s="38" t="s">
        <v>31348</v>
      </c>
      <c r="C10937" s="1" t="str">
        <f t="shared" si="170"/>
        <v>10402054-CAIXA ECONOMICA FEDERAL</v>
      </c>
      <c r="D10937" s="39" t="s">
        <v>6966</v>
      </c>
      <c r="E10937" s="38" t="s">
        <v>6967</v>
      </c>
      <c r="F10937" s="38" t="s">
        <v>28421</v>
      </c>
      <c r="G10937" s="38" t="s">
        <v>37</v>
      </c>
      <c r="H10937" s="38" t="s">
        <v>31349</v>
      </c>
      <c r="I10937" s="38" t="s">
        <v>8111</v>
      </c>
      <c r="J10937" s="40" t="s">
        <v>31348</v>
      </c>
    </row>
    <row r="10938" spans="1:10" x14ac:dyDescent="0.25">
      <c r="A10938" s="37" t="s">
        <v>28</v>
      </c>
      <c r="B10938" s="38" t="s">
        <v>31350</v>
      </c>
      <c r="C10938" s="1" t="str">
        <f t="shared" si="170"/>
        <v>10402060-CAIXA ECONOMICA FEDERAL</v>
      </c>
      <c r="D10938" s="39" t="s">
        <v>6966</v>
      </c>
      <c r="E10938" s="38" t="s">
        <v>6967</v>
      </c>
      <c r="F10938" s="38" t="s">
        <v>28421</v>
      </c>
      <c r="G10938" s="38" t="s">
        <v>6969</v>
      </c>
      <c r="H10938" s="38" t="s">
        <v>31351</v>
      </c>
      <c r="I10938" s="38" t="s">
        <v>11364</v>
      </c>
      <c r="J10938" s="40" t="s">
        <v>31350</v>
      </c>
    </row>
    <row r="10939" spans="1:10" x14ac:dyDescent="0.25">
      <c r="A10939" s="37" t="s">
        <v>28</v>
      </c>
      <c r="B10939" s="38" t="s">
        <v>31352</v>
      </c>
      <c r="C10939" s="1" t="str">
        <f t="shared" si="170"/>
        <v>10402061-CAIXA ECONOMICA FEDERAL</v>
      </c>
      <c r="D10939" s="39" t="s">
        <v>6966</v>
      </c>
      <c r="E10939" s="38" t="s">
        <v>6967</v>
      </c>
      <c r="F10939" s="38" t="s">
        <v>28421</v>
      </c>
      <c r="G10939" s="38" t="s">
        <v>6969</v>
      </c>
      <c r="H10939" s="38" t="s">
        <v>31353</v>
      </c>
      <c r="I10939" s="38" t="s">
        <v>11460</v>
      </c>
      <c r="J10939" s="40" t="s">
        <v>31352</v>
      </c>
    </row>
    <row r="10940" spans="1:10" x14ac:dyDescent="0.25">
      <c r="A10940" s="37" t="s">
        <v>28</v>
      </c>
      <c r="B10940" s="38" t="s">
        <v>31354</v>
      </c>
      <c r="C10940" s="1" t="str">
        <f t="shared" si="170"/>
        <v>10402063-CAIXA ECONOMICA FEDERAL</v>
      </c>
      <c r="D10940" s="39" t="s">
        <v>6966</v>
      </c>
      <c r="E10940" s="38" t="s">
        <v>6967</v>
      </c>
      <c r="F10940" s="38" t="s">
        <v>28421</v>
      </c>
      <c r="G10940" s="38" t="s">
        <v>40</v>
      </c>
      <c r="H10940" s="38" t="s">
        <v>31355</v>
      </c>
      <c r="I10940" s="38" t="s">
        <v>8612</v>
      </c>
      <c r="J10940" s="40" t="s">
        <v>31354</v>
      </c>
    </row>
    <row r="10941" spans="1:10" x14ac:dyDescent="0.25">
      <c r="A10941" s="37" t="s">
        <v>28</v>
      </c>
      <c r="B10941" s="38" t="s">
        <v>31356</v>
      </c>
      <c r="C10941" s="1" t="str">
        <f t="shared" si="170"/>
        <v>10402068-CAIXA ECONOMICA FEDERAL</v>
      </c>
      <c r="D10941" s="39" t="s">
        <v>6966</v>
      </c>
      <c r="E10941" s="38" t="s">
        <v>6967</v>
      </c>
      <c r="F10941" s="38" t="s">
        <v>28421</v>
      </c>
      <c r="G10941" s="38" t="s">
        <v>6969</v>
      </c>
      <c r="H10941" s="38" t="s">
        <v>31357</v>
      </c>
      <c r="I10941" s="38" t="s">
        <v>12763</v>
      </c>
      <c r="J10941" s="40" t="s">
        <v>31356</v>
      </c>
    </row>
    <row r="10942" spans="1:10" x14ac:dyDescent="0.25">
      <c r="A10942" s="37" t="s">
        <v>28</v>
      </c>
      <c r="B10942" s="38" t="s">
        <v>31358</v>
      </c>
      <c r="C10942" s="1" t="str">
        <f t="shared" si="170"/>
        <v>10402072-CAIXA ECONOMICA FEDERAL</v>
      </c>
      <c r="D10942" s="39" t="s">
        <v>6966</v>
      </c>
      <c r="E10942" s="38" t="s">
        <v>6967</v>
      </c>
      <c r="F10942" s="38" t="s">
        <v>28421</v>
      </c>
      <c r="G10942" s="38" t="s">
        <v>6969</v>
      </c>
      <c r="H10942" s="38" t="s">
        <v>31359</v>
      </c>
      <c r="I10942" s="38" t="s">
        <v>31360</v>
      </c>
      <c r="J10942" s="40" t="s">
        <v>31358</v>
      </c>
    </row>
    <row r="10943" spans="1:10" x14ac:dyDescent="0.25">
      <c r="A10943" s="37" t="s">
        <v>28</v>
      </c>
      <c r="B10943" s="38" t="s">
        <v>31361</v>
      </c>
      <c r="C10943" s="1" t="str">
        <f t="shared" si="170"/>
        <v>10402075-CAIXA ECONOMICA FEDERAL</v>
      </c>
      <c r="D10943" s="39" t="s">
        <v>6966</v>
      </c>
      <c r="E10943" s="38" t="s">
        <v>6967</v>
      </c>
      <c r="F10943" s="38" t="s">
        <v>28421</v>
      </c>
      <c r="G10943" s="38" t="s">
        <v>25</v>
      </c>
      <c r="H10943" s="38" t="s">
        <v>31362</v>
      </c>
      <c r="I10943" s="38" t="s">
        <v>7749</v>
      </c>
      <c r="J10943" s="40" t="s">
        <v>31361</v>
      </c>
    </row>
    <row r="10944" spans="1:10" x14ac:dyDescent="0.25">
      <c r="A10944" s="37" t="s">
        <v>28</v>
      </c>
      <c r="B10944" s="38" t="s">
        <v>31363</v>
      </c>
      <c r="C10944" s="1" t="str">
        <f t="shared" si="170"/>
        <v>10402077-CAIXA ECONOMICA FEDERAL</v>
      </c>
      <c r="D10944" s="39" t="s">
        <v>6966</v>
      </c>
      <c r="E10944" s="38" t="s">
        <v>6967</v>
      </c>
      <c r="F10944" s="38" t="s">
        <v>28421</v>
      </c>
      <c r="G10944" s="38" t="s">
        <v>6969</v>
      </c>
      <c r="H10944" s="38" t="s">
        <v>31364</v>
      </c>
      <c r="I10944" s="38" t="s">
        <v>9739</v>
      </c>
      <c r="J10944" s="40" t="s">
        <v>31363</v>
      </c>
    </row>
    <row r="10945" spans="1:10" x14ac:dyDescent="0.25">
      <c r="A10945" s="37" t="s">
        <v>28</v>
      </c>
      <c r="B10945" s="38" t="s">
        <v>31365</v>
      </c>
      <c r="C10945" s="1" t="str">
        <f t="shared" si="170"/>
        <v>10402079-CAIXA ECONOMICA FEDERAL</v>
      </c>
      <c r="D10945" s="39" t="s">
        <v>6966</v>
      </c>
      <c r="E10945" s="38" t="s">
        <v>6967</v>
      </c>
      <c r="F10945" s="38" t="s">
        <v>28421</v>
      </c>
      <c r="G10945" s="38" t="s">
        <v>7099</v>
      </c>
      <c r="H10945" s="38" t="s">
        <v>31366</v>
      </c>
      <c r="I10945" s="38" t="s">
        <v>7231</v>
      </c>
      <c r="J10945" s="40" t="s">
        <v>31365</v>
      </c>
    </row>
    <row r="10946" spans="1:10" x14ac:dyDescent="0.25">
      <c r="A10946" s="37" t="s">
        <v>28</v>
      </c>
      <c r="B10946" s="38" t="s">
        <v>31367</v>
      </c>
      <c r="C10946" s="1" t="str">
        <f t="shared" si="170"/>
        <v>10402083-CAIXA ECONOMICA FEDERAL</v>
      </c>
      <c r="D10946" s="39" t="s">
        <v>6966</v>
      </c>
      <c r="E10946" s="38" t="s">
        <v>6967</v>
      </c>
      <c r="F10946" s="38" t="s">
        <v>28421</v>
      </c>
      <c r="G10946" s="38" t="s">
        <v>25</v>
      </c>
      <c r="H10946" s="38" t="s">
        <v>31368</v>
      </c>
      <c r="I10946" s="38" t="s">
        <v>19353</v>
      </c>
      <c r="J10946" s="40" t="s">
        <v>31367</v>
      </c>
    </row>
    <row r="10947" spans="1:10" x14ac:dyDescent="0.25">
      <c r="A10947" s="37" t="s">
        <v>28</v>
      </c>
      <c r="B10947" s="38" t="s">
        <v>31369</v>
      </c>
      <c r="C10947" s="1" t="str">
        <f t="shared" ref="C10947:C11010" si="171">CONCATENATE(B10947,"-",F10947)</f>
        <v>10402085-CAIXA ECONOMICA FEDERAL</v>
      </c>
      <c r="D10947" s="39" t="s">
        <v>6966</v>
      </c>
      <c r="E10947" s="38" t="s">
        <v>6967</v>
      </c>
      <c r="F10947" s="38" t="s">
        <v>28421</v>
      </c>
      <c r="G10947" s="38" t="s">
        <v>31</v>
      </c>
      <c r="H10947" s="38" t="s">
        <v>31370</v>
      </c>
      <c r="I10947" s="38" t="s">
        <v>10052</v>
      </c>
      <c r="J10947" s="40" t="s">
        <v>31369</v>
      </c>
    </row>
    <row r="10948" spans="1:10" x14ac:dyDescent="0.25">
      <c r="A10948" s="37" t="s">
        <v>28</v>
      </c>
      <c r="B10948" s="38" t="s">
        <v>31371</v>
      </c>
      <c r="C10948" s="1" t="str">
        <f t="shared" si="171"/>
        <v>10402086-CAIXA ECONOMICA FEDERAL</v>
      </c>
      <c r="D10948" s="39" t="s">
        <v>6966</v>
      </c>
      <c r="E10948" s="38" t="s">
        <v>6967</v>
      </c>
      <c r="F10948" s="38" t="s">
        <v>28421</v>
      </c>
      <c r="G10948" s="38" t="s">
        <v>42</v>
      </c>
      <c r="H10948" s="38" t="s">
        <v>31372</v>
      </c>
      <c r="I10948" s="38" t="s">
        <v>10621</v>
      </c>
      <c r="J10948" s="40" t="s">
        <v>31371</v>
      </c>
    </row>
    <row r="10949" spans="1:10" x14ac:dyDescent="0.25">
      <c r="A10949" s="37" t="s">
        <v>28</v>
      </c>
      <c r="B10949" s="38" t="s">
        <v>31373</v>
      </c>
      <c r="C10949" s="1" t="str">
        <f t="shared" si="171"/>
        <v>10402092-CAIXA ECONOMICA FEDERAL</v>
      </c>
      <c r="D10949" s="39" t="s">
        <v>6966</v>
      </c>
      <c r="E10949" s="38" t="s">
        <v>6967</v>
      </c>
      <c r="F10949" s="38" t="s">
        <v>28421</v>
      </c>
      <c r="G10949" s="38" t="s">
        <v>25</v>
      </c>
      <c r="H10949" s="38" t="s">
        <v>31374</v>
      </c>
      <c r="I10949" s="38" t="s">
        <v>10831</v>
      </c>
      <c r="J10949" s="40" t="s">
        <v>31373</v>
      </c>
    </row>
    <row r="10950" spans="1:10" x14ac:dyDescent="0.25">
      <c r="A10950" s="37" t="s">
        <v>28</v>
      </c>
      <c r="B10950" s="38" t="s">
        <v>31375</v>
      </c>
      <c r="C10950" s="1" t="str">
        <f t="shared" si="171"/>
        <v>10402093-CAIXA ECONOMICA FEDERAL</v>
      </c>
      <c r="D10950" s="39" t="s">
        <v>6966</v>
      </c>
      <c r="E10950" s="38" t="s">
        <v>6967</v>
      </c>
      <c r="F10950" s="38" t="s">
        <v>28421</v>
      </c>
      <c r="G10950" s="38" t="s">
        <v>34</v>
      </c>
      <c r="H10950" s="38" t="s">
        <v>31376</v>
      </c>
      <c r="I10950" s="38" t="s">
        <v>9480</v>
      </c>
      <c r="J10950" s="40" t="s">
        <v>31375</v>
      </c>
    </row>
    <row r="10951" spans="1:10" x14ac:dyDescent="0.25">
      <c r="A10951" s="37" t="s">
        <v>28</v>
      </c>
      <c r="B10951" s="38" t="s">
        <v>31377</v>
      </c>
      <c r="C10951" s="1" t="str">
        <f t="shared" si="171"/>
        <v>10402105-CAIXA ECONOMICA FEDERAL</v>
      </c>
      <c r="D10951" s="39" t="s">
        <v>6966</v>
      </c>
      <c r="E10951" s="38" t="s">
        <v>6967</v>
      </c>
      <c r="F10951" s="38" t="s">
        <v>28421</v>
      </c>
      <c r="G10951" s="38" t="s">
        <v>25</v>
      </c>
      <c r="H10951" s="38" t="s">
        <v>31378</v>
      </c>
      <c r="I10951" s="38" t="s">
        <v>17545</v>
      </c>
      <c r="J10951" s="40" t="s">
        <v>31377</v>
      </c>
    </row>
    <row r="10952" spans="1:10" x14ac:dyDescent="0.25">
      <c r="A10952" s="37" t="s">
        <v>28</v>
      </c>
      <c r="B10952" s="38" t="s">
        <v>31379</v>
      </c>
      <c r="C10952" s="1" t="str">
        <f t="shared" si="171"/>
        <v>10402106-CAIXA ECONOMICA FEDERAL</v>
      </c>
      <c r="D10952" s="39" t="s">
        <v>6966</v>
      </c>
      <c r="E10952" s="38" t="s">
        <v>6967</v>
      </c>
      <c r="F10952" s="38" t="s">
        <v>28421</v>
      </c>
      <c r="G10952" s="38" t="s">
        <v>25</v>
      </c>
      <c r="H10952" s="38" t="s">
        <v>31380</v>
      </c>
      <c r="I10952" s="38" t="s">
        <v>11488</v>
      </c>
      <c r="J10952" s="40" t="s">
        <v>31379</v>
      </c>
    </row>
    <row r="10953" spans="1:10" x14ac:dyDescent="0.25">
      <c r="A10953" s="37" t="s">
        <v>28</v>
      </c>
      <c r="B10953" s="38" t="s">
        <v>31381</v>
      </c>
      <c r="C10953" s="1" t="str">
        <f t="shared" si="171"/>
        <v>10402109-CAIXA ECONOMICA FEDERAL</v>
      </c>
      <c r="D10953" s="39" t="s">
        <v>6966</v>
      </c>
      <c r="E10953" s="38" t="s">
        <v>6967</v>
      </c>
      <c r="F10953" s="38" t="s">
        <v>28421</v>
      </c>
      <c r="G10953" s="38" t="s">
        <v>25</v>
      </c>
      <c r="H10953" s="38" t="s">
        <v>31382</v>
      </c>
      <c r="I10953" s="38" t="s">
        <v>13892</v>
      </c>
      <c r="J10953" s="40" t="s">
        <v>31381</v>
      </c>
    </row>
    <row r="10954" spans="1:10" x14ac:dyDescent="0.25">
      <c r="A10954" s="37" t="s">
        <v>28</v>
      </c>
      <c r="B10954" s="38" t="s">
        <v>31383</v>
      </c>
      <c r="C10954" s="1" t="str">
        <f t="shared" si="171"/>
        <v>10402117-CAIXA ECONOMICA FEDERAL</v>
      </c>
      <c r="D10954" s="39" t="s">
        <v>6966</v>
      </c>
      <c r="E10954" s="38" t="s">
        <v>6967</v>
      </c>
      <c r="F10954" s="38" t="s">
        <v>28421</v>
      </c>
      <c r="G10954" s="38" t="s">
        <v>36</v>
      </c>
      <c r="H10954" s="38" t="s">
        <v>31384</v>
      </c>
      <c r="I10954" s="38" t="s">
        <v>9962</v>
      </c>
      <c r="J10954" s="40" t="s">
        <v>31383</v>
      </c>
    </row>
    <row r="10955" spans="1:10" x14ac:dyDescent="0.25">
      <c r="A10955" s="37" t="s">
        <v>28</v>
      </c>
      <c r="B10955" s="38" t="s">
        <v>31385</v>
      </c>
      <c r="C10955" s="1" t="str">
        <f t="shared" si="171"/>
        <v>10402119-CAIXA ECONOMICA FEDERAL</v>
      </c>
      <c r="D10955" s="39" t="s">
        <v>6966</v>
      </c>
      <c r="E10955" s="38" t="s">
        <v>6967</v>
      </c>
      <c r="F10955" s="38" t="s">
        <v>28421</v>
      </c>
      <c r="G10955" s="38" t="s">
        <v>31</v>
      </c>
      <c r="H10955" s="38" t="s">
        <v>31386</v>
      </c>
      <c r="I10955" s="38" t="s">
        <v>11642</v>
      </c>
      <c r="J10955" s="40" t="s">
        <v>31385</v>
      </c>
    </row>
    <row r="10956" spans="1:10" x14ac:dyDescent="0.25">
      <c r="A10956" s="37" t="s">
        <v>28</v>
      </c>
      <c r="B10956" s="38" t="s">
        <v>31387</v>
      </c>
      <c r="C10956" s="1" t="str">
        <f t="shared" si="171"/>
        <v>10402122-CAIXA ECONOMICA FEDERAL</v>
      </c>
      <c r="D10956" s="39" t="s">
        <v>6966</v>
      </c>
      <c r="E10956" s="38" t="s">
        <v>6967</v>
      </c>
      <c r="F10956" s="38" t="s">
        <v>28421</v>
      </c>
      <c r="G10956" s="38" t="s">
        <v>33</v>
      </c>
      <c r="H10956" s="38" t="s">
        <v>31388</v>
      </c>
      <c r="I10956" s="38" t="s">
        <v>11687</v>
      </c>
      <c r="J10956" s="40" t="s">
        <v>31387</v>
      </c>
    </row>
    <row r="10957" spans="1:10" x14ac:dyDescent="0.25">
      <c r="A10957" s="37" t="s">
        <v>28</v>
      </c>
      <c r="B10957" s="38" t="s">
        <v>31389</v>
      </c>
      <c r="C10957" s="1" t="str">
        <f t="shared" si="171"/>
        <v>10402124-CAIXA ECONOMICA FEDERAL</v>
      </c>
      <c r="D10957" s="39" t="s">
        <v>6966</v>
      </c>
      <c r="E10957" s="38" t="s">
        <v>6967</v>
      </c>
      <c r="F10957" s="38" t="s">
        <v>28421</v>
      </c>
      <c r="G10957" s="38" t="s">
        <v>32</v>
      </c>
      <c r="H10957" s="38" t="s">
        <v>31390</v>
      </c>
      <c r="I10957" s="38" t="s">
        <v>9018</v>
      </c>
      <c r="J10957" s="40" t="s">
        <v>31389</v>
      </c>
    </row>
    <row r="10958" spans="1:10" x14ac:dyDescent="0.25">
      <c r="A10958" s="37" t="s">
        <v>28</v>
      </c>
      <c r="B10958" s="38" t="s">
        <v>31391</v>
      </c>
      <c r="C10958" s="1" t="str">
        <f t="shared" si="171"/>
        <v>10402125-CAIXA ECONOMICA FEDERAL</v>
      </c>
      <c r="D10958" s="39" t="s">
        <v>6966</v>
      </c>
      <c r="E10958" s="38" t="s">
        <v>6967</v>
      </c>
      <c r="F10958" s="38" t="s">
        <v>28421</v>
      </c>
      <c r="G10958" s="38" t="s">
        <v>32</v>
      </c>
      <c r="H10958" s="38" t="s">
        <v>31392</v>
      </c>
      <c r="I10958" s="38" t="s">
        <v>9986</v>
      </c>
      <c r="J10958" s="40" t="s">
        <v>31391</v>
      </c>
    </row>
    <row r="10959" spans="1:10" x14ac:dyDescent="0.25">
      <c r="A10959" s="37" t="s">
        <v>28</v>
      </c>
      <c r="B10959" s="38" t="s">
        <v>31393</v>
      </c>
      <c r="C10959" s="1" t="str">
        <f t="shared" si="171"/>
        <v>10402127-CAIXA ECONOMICA FEDERAL</v>
      </c>
      <c r="D10959" s="39" t="s">
        <v>6966</v>
      </c>
      <c r="E10959" s="38" t="s">
        <v>6967</v>
      </c>
      <c r="F10959" s="38" t="s">
        <v>28421</v>
      </c>
      <c r="G10959" s="38" t="s">
        <v>34</v>
      </c>
      <c r="H10959" s="38" t="s">
        <v>31394</v>
      </c>
      <c r="I10959" s="38" t="s">
        <v>9009</v>
      </c>
      <c r="J10959" s="40" t="s">
        <v>31393</v>
      </c>
    </row>
    <row r="10960" spans="1:10" x14ac:dyDescent="0.25">
      <c r="A10960" s="37" t="s">
        <v>28</v>
      </c>
      <c r="B10960" s="38" t="s">
        <v>31395</v>
      </c>
      <c r="C10960" s="1" t="str">
        <f t="shared" si="171"/>
        <v>10402130-CAIXA ECONOMICA FEDERAL</v>
      </c>
      <c r="D10960" s="39" t="s">
        <v>6966</v>
      </c>
      <c r="E10960" s="38" t="s">
        <v>6967</v>
      </c>
      <c r="F10960" s="38" t="s">
        <v>28421</v>
      </c>
      <c r="G10960" s="38" t="s">
        <v>32</v>
      </c>
      <c r="H10960" s="38" t="s">
        <v>31396</v>
      </c>
      <c r="I10960" s="38" t="s">
        <v>12941</v>
      </c>
      <c r="J10960" s="40" t="s">
        <v>31395</v>
      </c>
    </row>
    <row r="10961" spans="1:10" x14ac:dyDescent="0.25">
      <c r="A10961" s="37" t="s">
        <v>28</v>
      </c>
      <c r="B10961" s="38" t="s">
        <v>31397</v>
      </c>
      <c r="C10961" s="1" t="str">
        <f t="shared" si="171"/>
        <v>10402138-CAIXA ECONOMICA FEDERAL</v>
      </c>
      <c r="D10961" s="39" t="s">
        <v>6966</v>
      </c>
      <c r="E10961" s="38" t="s">
        <v>6967</v>
      </c>
      <c r="F10961" s="38" t="s">
        <v>28421</v>
      </c>
      <c r="G10961" s="38" t="s">
        <v>25</v>
      </c>
      <c r="H10961" s="38" t="s">
        <v>31398</v>
      </c>
      <c r="I10961" s="38" t="s">
        <v>19794</v>
      </c>
      <c r="J10961" s="40" t="s">
        <v>31397</v>
      </c>
    </row>
    <row r="10962" spans="1:10" x14ac:dyDescent="0.25">
      <c r="A10962" s="37" t="s">
        <v>28</v>
      </c>
      <c r="B10962" s="38" t="s">
        <v>31399</v>
      </c>
      <c r="C10962" s="1" t="str">
        <f t="shared" si="171"/>
        <v>10402140-CAIXA ECONOMICA FEDERAL</v>
      </c>
      <c r="D10962" s="39" t="s">
        <v>6966</v>
      </c>
      <c r="E10962" s="38" t="s">
        <v>6967</v>
      </c>
      <c r="F10962" s="38" t="s">
        <v>28421</v>
      </c>
      <c r="G10962" s="38" t="s">
        <v>25</v>
      </c>
      <c r="H10962" s="38" t="s">
        <v>31400</v>
      </c>
      <c r="I10962" s="38" t="s">
        <v>31401</v>
      </c>
      <c r="J10962" s="40" t="s">
        <v>31399</v>
      </c>
    </row>
    <row r="10963" spans="1:10" x14ac:dyDescent="0.25">
      <c r="A10963" s="37" t="s">
        <v>28</v>
      </c>
      <c r="B10963" s="38" t="s">
        <v>31402</v>
      </c>
      <c r="C10963" s="1" t="str">
        <f t="shared" si="171"/>
        <v>10402141-CAIXA ECONOMICA FEDERAL</v>
      </c>
      <c r="D10963" s="39" t="s">
        <v>6966</v>
      </c>
      <c r="E10963" s="38" t="s">
        <v>6967</v>
      </c>
      <c r="F10963" s="38" t="s">
        <v>28421</v>
      </c>
      <c r="G10963" s="38" t="s">
        <v>25</v>
      </c>
      <c r="H10963" s="38" t="s">
        <v>31403</v>
      </c>
      <c r="I10963" s="38" t="s">
        <v>7082</v>
      </c>
      <c r="J10963" s="40" t="s">
        <v>31402</v>
      </c>
    </row>
    <row r="10964" spans="1:10" x14ac:dyDescent="0.25">
      <c r="A10964" s="37" t="s">
        <v>28</v>
      </c>
      <c r="B10964" s="38" t="s">
        <v>31404</v>
      </c>
      <c r="C10964" s="1" t="str">
        <f t="shared" si="171"/>
        <v>10402142-CAIXA ECONOMICA FEDERAL</v>
      </c>
      <c r="D10964" s="39" t="s">
        <v>6966</v>
      </c>
      <c r="E10964" s="38" t="s">
        <v>6967</v>
      </c>
      <c r="F10964" s="38" t="s">
        <v>28421</v>
      </c>
      <c r="G10964" s="38" t="s">
        <v>25</v>
      </c>
      <c r="H10964" s="38" t="s">
        <v>31405</v>
      </c>
      <c r="I10964" s="38" t="s">
        <v>15024</v>
      </c>
      <c r="J10964" s="40" t="s">
        <v>31404</v>
      </c>
    </row>
    <row r="10965" spans="1:10" x14ac:dyDescent="0.25">
      <c r="A10965" s="37" t="s">
        <v>28</v>
      </c>
      <c r="B10965" s="38" t="s">
        <v>31406</v>
      </c>
      <c r="C10965" s="1" t="str">
        <f t="shared" si="171"/>
        <v>10402143-CAIXA ECONOMICA FEDERAL</v>
      </c>
      <c r="D10965" s="39" t="s">
        <v>6966</v>
      </c>
      <c r="E10965" s="38" t="s">
        <v>6967</v>
      </c>
      <c r="F10965" s="38" t="s">
        <v>28421</v>
      </c>
      <c r="G10965" s="38" t="s">
        <v>25</v>
      </c>
      <c r="H10965" s="38" t="s">
        <v>31407</v>
      </c>
      <c r="I10965" s="38" t="s">
        <v>7487</v>
      </c>
      <c r="J10965" s="40" t="s">
        <v>31406</v>
      </c>
    </row>
    <row r="10966" spans="1:10" x14ac:dyDescent="0.25">
      <c r="A10966" s="37" t="s">
        <v>28</v>
      </c>
      <c r="B10966" s="38" t="s">
        <v>31408</v>
      </c>
      <c r="C10966" s="1" t="str">
        <f t="shared" si="171"/>
        <v>10402144-CAIXA ECONOMICA FEDERAL</v>
      </c>
      <c r="D10966" s="39" t="s">
        <v>6966</v>
      </c>
      <c r="E10966" s="38" t="s">
        <v>6967</v>
      </c>
      <c r="F10966" s="38" t="s">
        <v>28421</v>
      </c>
      <c r="G10966" s="38" t="s">
        <v>25</v>
      </c>
      <c r="H10966" s="38" t="s">
        <v>31409</v>
      </c>
      <c r="I10966" s="38" t="s">
        <v>17384</v>
      </c>
      <c r="J10966" s="40" t="s">
        <v>31408</v>
      </c>
    </row>
    <row r="10967" spans="1:10" x14ac:dyDescent="0.25">
      <c r="A10967" s="37" t="s">
        <v>28</v>
      </c>
      <c r="B10967" s="38" t="s">
        <v>31410</v>
      </c>
      <c r="C10967" s="1" t="str">
        <f t="shared" si="171"/>
        <v>10402150-CAIXA ECONOMICA FEDERAL</v>
      </c>
      <c r="D10967" s="39" t="s">
        <v>6966</v>
      </c>
      <c r="E10967" s="38" t="s">
        <v>6967</v>
      </c>
      <c r="F10967" s="38" t="s">
        <v>28421</v>
      </c>
      <c r="G10967" s="38" t="s">
        <v>31</v>
      </c>
      <c r="H10967" s="38" t="s">
        <v>31411</v>
      </c>
      <c r="I10967" s="38" t="s">
        <v>10426</v>
      </c>
      <c r="J10967" s="40" t="s">
        <v>31410</v>
      </c>
    </row>
    <row r="10968" spans="1:10" x14ac:dyDescent="0.25">
      <c r="A10968" s="37" t="s">
        <v>28</v>
      </c>
      <c r="B10968" s="38" t="s">
        <v>31412</v>
      </c>
      <c r="C10968" s="1" t="str">
        <f t="shared" si="171"/>
        <v>10402151-CAIXA ECONOMICA FEDERAL</v>
      </c>
      <c r="D10968" s="39" t="s">
        <v>6966</v>
      </c>
      <c r="E10968" s="38" t="s">
        <v>6967</v>
      </c>
      <c r="F10968" s="38" t="s">
        <v>28421</v>
      </c>
      <c r="G10968" s="38" t="s">
        <v>40</v>
      </c>
      <c r="H10968" s="38" t="s">
        <v>31413</v>
      </c>
      <c r="I10968" s="38" t="s">
        <v>10151</v>
      </c>
      <c r="J10968" s="40" t="s">
        <v>31412</v>
      </c>
    </row>
    <row r="10969" spans="1:10" x14ac:dyDescent="0.25">
      <c r="A10969" s="37" t="s">
        <v>28</v>
      </c>
      <c r="B10969" s="38" t="s">
        <v>31414</v>
      </c>
      <c r="C10969" s="1" t="str">
        <f t="shared" si="171"/>
        <v>10402152-CAIXA ECONOMICA FEDERAL</v>
      </c>
      <c r="D10969" s="39" t="s">
        <v>6966</v>
      </c>
      <c r="E10969" s="38" t="s">
        <v>6967</v>
      </c>
      <c r="F10969" s="38" t="s">
        <v>28421</v>
      </c>
      <c r="G10969" s="38" t="s">
        <v>33</v>
      </c>
      <c r="H10969" s="38" t="s">
        <v>31415</v>
      </c>
      <c r="I10969" s="38" t="s">
        <v>8865</v>
      </c>
      <c r="J10969" s="40" t="s">
        <v>31414</v>
      </c>
    </row>
    <row r="10970" spans="1:10" x14ac:dyDescent="0.25">
      <c r="A10970" s="37" t="s">
        <v>28</v>
      </c>
      <c r="B10970" s="38" t="s">
        <v>31416</v>
      </c>
      <c r="C10970" s="1" t="str">
        <f t="shared" si="171"/>
        <v>10402156-CAIXA ECONOMICA FEDERAL</v>
      </c>
      <c r="D10970" s="39" t="s">
        <v>6966</v>
      </c>
      <c r="E10970" s="38" t="s">
        <v>6967</v>
      </c>
      <c r="F10970" s="38" t="s">
        <v>28421</v>
      </c>
      <c r="G10970" s="38" t="s">
        <v>25</v>
      </c>
      <c r="H10970" s="38" t="s">
        <v>31417</v>
      </c>
      <c r="I10970" s="38" t="s">
        <v>7903</v>
      </c>
      <c r="J10970" s="40" t="s">
        <v>31416</v>
      </c>
    </row>
    <row r="10971" spans="1:10" x14ac:dyDescent="0.25">
      <c r="A10971" s="37" t="s">
        <v>28</v>
      </c>
      <c r="B10971" s="38" t="s">
        <v>31418</v>
      </c>
      <c r="C10971" s="1" t="str">
        <f t="shared" si="171"/>
        <v>10402158-CAIXA ECONOMICA FEDERAL</v>
      </c>
      <c r="D10971" s="39" t="s">
        <v>6966</v>
      </c>
      <c r="E10971" s="38" t="s">
        <v>6967</v>
      </c>
      <c r="F10971" s="38" t="s">
        <v>28421</v>
      </c>
      <c r="G10971" s="38" t="s">
        <v>25</v>
      </c>
      <c r="H10971" s="38" t="s">
        <v>31419</v>
      </c>
      <c r="I10971" s="38" t="s">
        <v>17602</v>
      </c>
      <c r="J10971" s="40" t="s">
        <v>31418</v>
      </c>
    </row>
    <row r="10972" spans="1:10" x14ac:dyDescent="0.25">
      <c r="A10972" s="37" t="s">
        <v>28</v>
      </c>
      <c r="B10972" s="38" t="s">
        <v>31420</v>
      </c>
      <c r="C10972" s="1" t="str">
        <f t="shared" si="171"/>
        <v>10402161-CAIXA ECONOMICA FEDERAL</v>
      </c>
      <c r="D10972" s="39" t="s">
        <v>6966</v>
      </c>
      <c r="E10972" s="38" t="s">
        <v>6967</v>
      </c>
      <c r="F10972" s="38" t="s">
        <v>28421</v>
      </c>
      <c r="G10972" s="38" t="s">
        <v>35</v>
      </c>
      <c r="H10972" s="38" t="s">
        <v>31421</v>
      </c>
      <c r="I10972" s="38" t="s">
        <v>7070</v>
      </c>
      <c r="J10972" s="40" t="s">
        <v>31420</v>
      </c>
    </row>
    <row r="10973" spans="1:10" x14ac:dyDescent="0.25">
      <c r="A10973" s="37" t="s">
        <v>28</v>
      </c>
      <c r="B10973" s="38" t="s">
        <v>31422</v>
      </c>
      <c r="C10973" s="1" t="str">
        <f t="shared" si="171"/>
        <v>10402162-CAIXA ECONOMICA FEDERAL</v>
      </c>
      <c r="D10973" s="39" t="s">
        <v>6966</v>
      </c>
      <c r="E10973" s="38" t="s">
        <v>6967</v>
      </c>
      <c r="F10973" s="38" t="s">
        <v>28421</v>
      </c>
      <c r="G10973" s="38" t="s">
        <v>25</v>
      </c>
      <c r="H10973" s="38" t="s">
        <v>31423</v>
      </c>
      <c r="I10973" s="38" t="s">
        <v>17436</v>
      </c>
      <c r="J10973" s="40" t="s">
        <v>31422</v>
      </c>
    </row>
    <row r="10974" spans="1:10" x14ac:dyDescent="0.25">
      <c r="A10974" s="37" t="s">
        <v>28</v>
      </c>
      <c r="B10974" s="38" t="s">
        <v>31424</v>
      </c>
      <c r="C10974" s="1" t="str">
        <f t="shared" si="171"/>
        <v>10402166-CAIXA ECONOMICA FEDERAL</v>
      </c>
      <c r="D10974" s="39" t="s">
        <v>6966</v>
      </c>
      <c r="E10974" s="38" t="s">
        <v>6967</v>
      </c>
      <c r="F10974" s="38" t="s">
        <v>28421</v>
      </c>
      <c r="G10974" s="38" t="s">
        <v>31</v>
      </c>
      <c r="H10974" s="38" t="s">
        <v>31425</v>
      </c>
      <c r="I10974" s="38" t="s">
        <v>17187</v>
      </c>
      <c r="J10974" s="40" t="s">
        <v>31424</v>
      </c>
    </row>
    <row r="10975" spans="1:10" x14ac:dyDescent="0.25">
      <c r="A10975" s="37" t="s">
        <v>28</v>
      </c>
      <c r="B10975" s="38" t="s">
        <v>31426</v>
      </c>
      <c r="C10975" s="1" t="str">
        <f t="shared" si="171"/>
        <v>10402170-CAIXA ECONOMICA FEDERAL</v>
      </c>
      <c r="D10975" s="39" t="s">
        <v>6966</v>
      </c>
      <c r="E10975" s="38" t="s">
        <v>6967</v>
      </c>
      <c r="F10975" s="38" t="s">
        <v>28421</v>
      </c>
      <c r="G10975" s="38" t="s">
        <v>32</v>
      </c>
      <c r="H10975" s="38" t="s">
        <v>31427</v>
      </c>
      <c r="I10975" s="38" t="s">
        <v>12633</v>
      </c>
      <c r="J10975" s="40" t="s">
        <v>31426</v>
      </c>
    </row>
    <row r="10976" spans="1:10" x14ac:dyDescent="0.25">
      <c r="A10976" s="37" t="s">
        <v>28</v>
      </c>
      <c r="B10976" s="38" t="s">
        <v>31428</v>
      </c>
      <c r="C10976" s="1" t="str">
        <f t="shared" si="171"/>
        <v>10402175-CAIXA ECONOMICA FEDERAL</v>
      </c>
      <c r="D10976" s="39" t="s">
        <v>6966</v>
      </c>
      <c r="E10976" s="38" t="s">
        <v>6967</v>
      </c>
      <c r="F10976" s="38" t="s">
        <v>28421</v>
      </c>
      <c r="G10976" s="38" t="s">
        <v>39</v>
      </c>
      <c r="H10976" s="38" t="s">
        <v>31429</v>
      </c>
      <c r="I10976" s="38" t="s">
        <v>7021</v>
      </c>
      <c r="J10976" s="40" t="s">
        <v>31428</v>
      </c>
    </row>
    <row r="10977" spans="1:10" x14ac:dyDescent="0.25">
      <c r="A10977" s="37" t="s">
        <v>28</v>
      </c>
      <c r="B10977" s="38" t="s">
        <v>31430</v>
      </c>
      <c r="C10977" s="1" t="str">
        <f t="shared" si="171"/>
        <v>10402176-CAIXA ECONOMICA FEDERAL</v>
      </c>
      <c r="D10977" s="39" t="s">
        <v>6966</v>
      </c>
      <c r="E10977" s="38" t="s">
        <v>6967</v>
      </c>
      <c r="F10977" s="38" t="s">
        <v>28421</v>
      </c>
      <c r="G10977" s="38" t="s">
        <v>39</v>
      </c>
      <c r="H10977" s="38" t="s">
        <v>31431</v>
      </c>
      <c r="I10977" s="38" t="s">
        <v>13705</v>
      </c>
      <c r="J10977" s="40" t="s">
        <v>31430</v>
      </c>
    </row>
    <row r="10978" spans="1:10" x14ac:dyDescent="0.25">
      <c r="A10978" s="37" t="s">
        <v>28</v>
      </c>
      <c r="B10978" s="38" t="s">
        <v>31432</v>
      </c>
      <c r="C10978" s="1" t="str">
        <f t="shared" si="171"/>
        <v>10402178-CAIXA ECONOMICA FEDERAL</v>
      </c>
      <c r="D10978" s="39" t="s">
        <v>6966</v>
      </c>
      <c r="E10978" s="38" t="s">
        <v>6967</v>
      </c>
      <c r="F10978" s="38" t="s">
        <v>28421</v>
      </c>
      <c r="G10978" s="38" t="s">
        <v>25</v>
      </c>
      <c r="H10978" s="38" t="s">
        <v>31433</v>
      </c>
      <c r="I10978" s="38" t="s">
        <v>9673</v>
      </c>
      <c r="J10978" s="40" t="s">
        <v>31432</v>
      </c>
    </row>
    <row r="10979" spans="1:10" x14ac:dyDescent="0.25">
      <c r="A10979" s="37" t="s">
        <v>28</v>
      </c>
      <c r="B10979" s="38" t="s">
        <v>31434</v>
      </c>
      <c r="C10979" s="1" t="str">
        <f t="shared" si="171"/>
        <v>10402182-CAIXA ECONOMICA FEDERAL</v>
      </c>
      <c r="D10979" s="39" t="s">
        <v>14229</v>
      </c>
      <c r="E10979" s="38" t="s">
        <v>6967</v>
      </c>
      <c r="F10979" s="38" t="s">
        <v>28421</v>
      </c>
      <c r="G10979" s="38" t="s">
        <v>25</v>
      </c>
      <c r="H10979" s="38" t="s">
        <v>14230</v>
      </c>
      <c r="I10979" s="38" t="s">
        <v>7024</v>
      </c>
      <c r="J10979" s="40" t="s">
        <v>31434</v>
      </c>
    </row>
    <row r="10980" spans="1:10" x14ac:dyDescent="0.25">
      <c r="A10980" s="37" t="s">
        <v>28</v>
      </c>
      <c r="B10980" s="38" t="s">
        <v>31435</v>
      </c>
      <c r="C10980" s="1" t="str">
        <f t="shared" si="171"/>
        <v>10402183-CAIXA ECONOMICA FEDERAL</v>
      </c>
      <c r="D10980" s="39" t="s">
        <v>6966</v>
      </c>
      <c r="E10980" s="38" t="s">
        <v>6967</v>
      </c>
      <c r="F10980" s="38" t="s">
        <v>28421</v>
      </c>
      <c r="G10980" s="38" t="s">
        <v>6991</v>
      </c>
      <c r="H10980" s="38" t="s">
        <v>31436</v>
      </c>
      <c r="I10980" s="38" t="s">
        <v>6993</v>
      </c>
      <c r="J10980" s="40" t="s">
        <v>31435</v>
      </c>
    </row>
    <row r="10981" spans="1:10" x14ac:dyDescent="0.25">
      <c r="A10981" s="37" t="s">
        <v>28</v>
      </c>
      <c r="B10981" s="38" t="s">
        <v>31437</v>
      </c>
      <c r="C10981" s="1" t="str">
        <f t="shared" si="171"/>
        <v>10402185-CAIXA ECONOMICA FEDERAL</v>
      </c>
      <c r="D10981" s="39" t="s">
        <v>6966</v>
      </c>
      <c r="E10981" s="38" t="s">
        <v>6967</v>
      </c>
      <c r="F10981" s="38" t="s">
        <v>28421</v>
      </c>
      <c r="G10981" s="38" t="s">
        <v>25</v>
      </c>
      <c r="H10981" s="38" t="s">
        <v>31438</v>
      </c>
      <c r="I10981" s="38" t="s">
        <v>7143</v>
      </c>
      <c r="J10981" s="40" t="s">
        <v>31437</v>
      </c>
    </row>
    <row r="10982" spans="1:10" x14ac:dyDescent="0.25">
      <c r="A10982" s="37" t="s">
        <v>28</v>
      </c>
      <c r="B10982" s="38" t="s">
        <v>31439</v>
      </c>
      <c r="C10982" s="1" t="str">
        <f t="shared" si="171"/>
        <v>10402186-CAIXA ECONOMICA FEDERAL</v>
      </c>
      <c r="D10982" s="39" t="s">
        <v>6966</v>
      </c>
      <c r="E10982" s="38" t="s">
        <v>6967</v>
      </c>
      <c r="F10982" s="38" t="s">
        <v>28421</v>
      </c>
      <c r="G10982" s="38" t="s">
        <v>39</v>
      </c>
      <c r="H10982" s="38" t="s">
        <v>31440</v>
      </c>
      <c r="I10982" s="38" t="s">
        <v>7021</v>
      </c>
      <c r="J10982" s="40" t="s">
        <v>31439</v>
      </c>
    </row>
    <row r="10983" spans="1:10" x14ac:dyDescent="0.25">
      <c r="A10983" s="37" t="s">
        <v>28</v>
      </c>
      <c r="B10983" s="38" t="s">
        <v>31441</v>
      </c>
      <c r="C10983" s="1" t="str">
        <f t="shared" si="171"/>
        <v>10402187-CAIXA ECONOMICA FEDERAL</v>
      </c>
      <c r="D10983" s="39" t="s">
        <v>6966</v>
      </c>
      <c r="E10983" s="38" t="s">
        <v>6967</v>
      </c>
      <c r="F10983" s="38" t="s">
        <v>28421</v>
      </c>
      <c r="G10983" s="38" t="s">
        <v>35</v>
      </c>
      <c r="H10983" s="38" t="s">
        <v>31442</v>
      </c>
      <c r="I10983" s="38" t="s">
        <v>7070</v>
      </c>
      <c r="J10983" s="40" t="s">
        <v>31441</v>
      </c>
    </row>
    <row r="10984" spans="1:10" x14ac:dyDescent="0.25">
      <c r="A10984" s="37" t="s">
        <v>28</v>
      </c>
      <c r="B10984" s="38" t="s">
        <v>31443</v>
      </c>
      <c r="C10984" s="1" t="str">
        <f t="shared" si="171"/>
        <v>10402191-CAIXA ECONOMICA FEDERAL</v>
      </c>
      <c r="D10984" s="39" t="s">
        <v>6966</v>
      </c>
      <c r="E10984" s="38" t="s">
        <v>6967</v>
      </c>
      <c r="F10984" s="38" t="s">
        <v>28421</v>
      </c>
      <c r="G10984" s="38" t="s">
        <v>32</v>
      </c>
      <c r="H10984" s="38" t="s">
        <v>31444</v>
      </c>
      <c r="I10984" s="38" t="s">
        <v>10726</v>
      </c>
      <c r="J10984" s="40" t="s">
        <v>31443</v>
      </c>
    </row>
    <row r="10985" spans="1:10" x14ac:dyDescent="0.25">
      <c r="A10985" s="37" t="s">
        <v>28</v>
      </c>
      <c r="B10985" s="38" t="s">
        <v>31445</v>
      </c>
      <c r="C10985" s="1" t="str">
        <f t="shared" si="171"/>
        <v>10402192-CAIXA ECONOMICA FEDERAL</v>
      </c>
      <c r="D10985" s="39" t="s">
        <v>6966</v>
      </c>
      <c r="E10985" s="38" t="s">
        <v>6967</v>
      </c>
      <c r="F10985" s="38" t="s">
        <v>28421</v>
      </c>
      <c r="G10985" s="38" t="s">
        <v>32</v>
      </c>
      <c r="H10985" s="38" t="s">
        <v>31446</v>
      </c>
      <c r="I10985" s="38" t="s">
        <v>11343</v>
      </c>
      <c r="J10985" s="40" t="s">
        <v>31445</v>
      </c>
    </row>
    <row r="10986" spans="1:10" x14ac:dyDescent="0.25">
      <c r="A10986" s="37" t="s">
        <v>28</v>
      </c>
      <c r="B10986" s="38" t="s">
        <v>31447</v>
      </c>
      <c r="C10986" s="1" t="str">
        <f t="shared" si="171"/>
        <v>10402193-CAIXA ECONOMICA FEDERAL</v>
      </c>
      <c r="D10986" s="39" t="s">
        <v>6966</v>
      </c>
      <c r="E10986" s="38" t="s">
        <v>6967</v>
      </c>
      <c r="F10986" s="38" t="s">
        <v>28421</v>
      </c>
      <c r="G10986" s="38" t="s">
        <v>32</v>
      </c>
      <c r="H10986" s="38" t="s">
        <v>31448</v>
      </c>
      <c r="I10986" s="38" t="s">
        <v>6989</v>
      </c>
      <c r="J10986" s="40" t="s">
        <v>31447</v>
      </c>
    </row>
    <row r="10987" spans="1:10" x14ac:dyDescent="0.25">
      <c r="A10987" s="37" t="s">
        <v>28</v>
      </c>
      <c r="B10987" s="38" t="s">
        <v>31449</v>
      </c>
      <c r="C10987" s="1" t="str">
        <f t="shared" si="171"/>
        <v>10402195-CAIXA ECONOMICA FEDERAL</v>
      </c>
      <c r="D10987" s="39" t="s">
        <v>6966</v>
      </c>
      <c r="E10987" s="38" t="s">
        <v>6967</v>
      </c>
      <c r="F10987" s="38" t="s">
        <v>28421</v>
      </c>
      <c r="G10987" s="38" t="s">
        <v>25</v>
      </c>
      <c r="H10987" s="38" t="s">
        <v>31450</v>
      </c>
      <c r="I10987" s="38" t="s">
        <v>15392</v>
      </c>
      <c r="J10987" s="40" t="s">
        <v>31449</v>
      </c>
    </row>
    <row r="10988" spans="1:10" x14ac:dyDescent="0.25">
      <c r="A10988" s="37" t="s">
        <v>28</v>
      </c>
      <c r="B10988" s="38" t="s">
        <v>31451</v>
      </c>
      <c r="C10988" s="1" t="str">
        <f t="shared" si="171"/>
        <v>10402196-CAIXA ECONOMICA FEDERAL</v>
      </c>
      <c r="D10988" s="39" t="s">
        <v>6966</v>
      </c>
      <c r="E10988" s="38" t="s">
        <v>6967</v>
      </c>
      <c r="F10988" s="38" t="s">
        <v>28421</v>
      </c>
      <c r="G10988" s="38" t="s">
        <v>25</v>
      </c>
      <c r="H10988" s="38" t="s">
        <v>31452</v>
      </c>
      <c r="I10988" s="38" t="s">
        <v>9826</v>
      </c>
      <c r="J10988" s="40" t="s">
        <v>31451</v>
      </c>
    </row>
    <row r="10989" spans="1:10" x14ac:dyDescent="0.25">
      <c r="A10989" s="37" t="s">
        <v>28</v>
      </c>
      <c r="B10989" s="38" t="s">
        <v>31453</v>
      </c>
      <c r="C10989" s="1" t="str">
        <f t="shared" si="171"/>
        <v>10402197-CAIXA ECONOMICA FEDERAL</v>
      </c>
      <c r="D10989" s="39" t="s">
        <v>6966</v>
      </c>
      <c r="E10989" s="38" t="s">
        <v>6967</v>
      </c>
      <c r="F10989" s="38" t="s">
        <v>28421</v>
      </c>
      <c r="G10989" s="38" t="s">
        <v>25</v>
      </c>
      <c r="H10989" s="38" t="s">
        <v>31454</v>
      </c>
      <c r="I10989" s="38" t="s">
        <v>8818</v>
      </c>
      <c r="J10989" s="40" t="s">
        <v>31453</v>
      </c>
    </row>
    <row r="10990" spans="1:10" x14ac:dyDescent="0.25">
      <c r="A10990" s="37" t="s">
        <v>28</v>
      </c>
      <c r="B10990" s="38" t="s">
        <v>31455</v>
      </c>
      <c r="C10990" s="1" t="str">
        <f t="shared" si="171"/>
        <v>10402198-CAIXA ECONOMICA FEDERAL</v>
      </c>
      <c r="D10990" s="39" t="s">
        <v>6966</v>
      </c>
      <c r="E10990" s="38" t="s">
        <v>6967</v>
      </c>
      <c r="F10990" s="38" t="s">
        <v>28421</v>
      </c>
      <c r="G10990" s="38" t="s">
        <v>25</v>
      </c>
      <c r="H10990" s="38" t="s">
        <v>31456</v>
      </c>
      <c r="I10990" s="38" t="s">
        <v>8815</v>
      </c>
      <c r="J10990" s="40" t="s">
        <v>31455</v>
      </c>
    </row>
    <row r="10991" spans="1:10" x14ac:dyDescent="0.25">
      <c r="A10991" s="37" t="s">
        <v>28</v>
      </c>
      <c r="B10991" s="38" t="s">
        <v>31457</v>
      </c>
      <c r="C10991" s="1" t="str">
        <f t="shared" si="171"/>
        <v>10402199-CAIXA ECONOMICA FEDERAL</v>
      </c>
      <c r="D10991" s="39" t="s">
        <v>6966</v>
      </c>
      <c r="E10991" s="38" t="s">
        <v>6967</v>
      </c>
      <c r="F10991" s="38" t="s">
        <v>28421</v>
      </c>
      <c r="G10991" s="38" t="s">
        <v>25</v>
      </c>
      <c r="H10991" s="38" t="s">
        <v>31458</v>
      </c>
      <c r="I10991" s="38" t="s">
        <v>7140</v>
      </c>
      <c r="J10991" s="40" t="s">
        <v>31457</v>
      </c>
    </row>
    <row r="10992" spans="1:10" x14ac:dyDescent="0.25">
      <c r="A10992" s="37" t="s">
        <v>28</v>
      </c>
      <c r="B10992" s="38" t="s">
        <v>31459</v>
      </c>
      <c r="C10992" s="1" t="str">
        <f t="shared" si="171"/>
        <v>10402203-CAIXA ECONOMICA FEDERAL</v>
      </c>
      <c r="D10992" s="39" t="s">
        <v>6966</v>
      </c>
      <c r="E10992" s="38" t="s">
        <v>6967</v>
      </c>
      <c r="F10992" s="38" t="s">
        <v>28421</v>
      </c>
      <c r="G10992" s="38" t="s">
        <v>25</v>
      </c>
      <c r="H10992" s="38" t="s">
        <v>31460</v>
      </c>
      <c r="I10992" s="38" t="s">
        <v>8218</v>
      </c>
      <c r="J10992" s="40" t="s">
        <v>31459</v>
      </c>
    </row>
    <row r="10993" spans="1:10" x14ac:dyDescent="0.25">
      <c r="A10993" s="37" t="s">
        <v>28</v>
      </c>
      <c r="B10993" s="38" t="s">
        <v>31461</v>
      </c>
      <c r="C10993" s="1" t="str">
        <f t="shared" si="171"/>
        <v>10402205-CAIXA ECONOMICA FEDERAL</v>
      </c>
      <c r="D10993" s="39" t="s">
        <v>6966</v>
      </c>
      <c r="E10993" s="38" t="s">
        <v>6967</v>
      </c>
      <c r="F10993" s="38" t="s">
        <v>28421</v>
      </c>
      <c r="G10993" s="38" t="s">
        <v>25</v>
      </c>
      <c r="H10993" s="38" t="s">
        <v>31462</v>
      </c>
      <c r="I10993" s="38" t="s">
        <v>7143</v>
      </c>
      <c r="J10993" s="40" t="s">
        <v>31461</v>
      </c>
    </row>
    <row r="10994" spans="1:10" x14ac:dyDescent="0.25">
      <c r="A10994" s="37" t="s">
        <v>28</v>
      </c>
      <c r="B10994" s="38" t="s">
        <v>31463</v>
      </c>
      <c r="C10994" s="1" t="str">
        <f t="shared" si="171"/>
        <v>10402209-CAIXA ECONOMICA FEDERAL</v>
      </c>
      <c r="D10994" s="39" t="s">
        <v>6966</v>
      </c>
      <c r="E10994" s="38" t="s">
        <v>6967</v>
      </c>
      <c r="F10994" s="38" t="s">
        <v>28421</v>
      </c>
      <c r="G10994" s="38" t="s">
        <v>25</v>
      </c>
      <c r="H10994" s="38" t="s">
        <v>31464</v>
      </c>
      <c r="I10994" s="38" t="s">
        <v>7965</v>
      </c>
      <c r="J10994" s="40" t="s">
        <v>31463</v>
      </c>
    </row>
    <row r="10995" spans="1:10" x14ac:dyDescent="0.25">
      <c r="A10995" s="37" t="s">
        <v>28</v>
      </c>
      <c r="B10995" s="38" t="s">
        <v>31465</v>
      </c>
      <c r="C10995" s="1" t="str">
        <f t="shared" si="171"/>
        <v>10402211-CAIXA ECONOMICA FEDERAL</v>
      </c>
      <c r="D10995" s="39" t="s">
        <v>6966</v>
      </c>
      <c r="E10995" s="38" t="s">
        <v>6967</v>
      </c>
      <c r="F10995" s="38" t="s">
        <v>28421</v>
      </c>
      <c r="G10995" s="38" t="s">
        <v>31</v>
      </c>
      <c r="H10995" s="38" t="s">
        <v>31466</v>
      </c>
      <c r="I10995" s="38" t="s">
        <v>6986</v>
      </c>
      <c r="J10995" s="40" t="s">
        <v>31465</v>
      </c>
    </row>
    <row r="10996" spans="1:10" x14ac:dyDescent="0.25">
      <c r="A10996" s="37" t="s">
        <v>28</v>
      </c>
      <c r="B10996" s="38" t="s">
        <v>31467</v>
      </c>
      <c r="C10996" s="1" t="str">
        <f t="shared" si="171"/>
        <v>10402215-CAIXA ECONOMICA FEDERAL</v>
      </c>
      <c r="D10996" s="39" t="s">
        <v>6966</v>
      </c>
      <c r="E10996" s="38" t="s">
        <v>6967</v>
      </c>
      <c r="F10996" s="38" t="s">
        <v>28421</v>
      </c>
      <c r="G10996" s="38" t="s">
        <v>39</v>
      </c>
      <c r="H10996" s="38" t="s">
        <v>31468</v>
      </c>
      <c r="I10996" s="38" t="s">
        <v>31469</v>
      </c>
      <c r="J10996" s="40" t="s">
        <v>31467</v>
      </c>
    </row>
    <row r="10997" spans="1:10" x14ac:dyDescent="0.25">
      <c r="A10997" s="37" t="s">
        <v>28</v>
      </c>
      <c r="B10997" s="38" t="s">
        <v>31470</v>
      </c>
      <c r="C10997" s="1" t="str">
        <f t="shared" si="171"/>
        <v>10402218-CAIXA ECONOMICA FEDERAL</v>
      </c>
      <c r="D10997" s="39" t="s">
        <v>6966</v>
      </c>
      <c r="E10997" s="38" t="s">
        <v>6967</v>
      </c>
      <c r="F10997" s="38" t="s">
        <v>28421</v>
      </c>
      <c r="G10997" s="38" t="s">
        <v>31</v>
      </c>
      <c r="H10997" s="38" t="s">
        <v>31471</v>
      </c>
      <c r="I10997" s="38" t="s">
        <v>6986</v>
      </c>
      <c r="J10997" s="40" t="s">
        <v>31470</v>
      </c>
    </row>
    <row r="10998" spans="1:10" x14ac:dyDescent="0.25">
      <c r="A10998" s="37" t="s">
        <v>28</v>
      </c>
      <c r="B10998" s="38" t="s">
        <v>31472</v>
      </c>
      <c r="C10998" s="1" t="str">
        <f t="shared" si="171"/>
        <v>10402221-CAIXA ECONOMICA FEDERAL</v>
      </c>
      <c r="D10998" s="39" t="s">
        <v>6966</v>
      </c>
      <c r="E10998" s="38" t="s">
        <v>6967</v>
      </c>
      <c r="F10998" s="38" t="s">
        <v>28421</v>
      </c>
      <c r="G10998" s="38" t="s">
        <v>7001</v>
      </c>
      <c r="H10998" s="38" t="s">
        <v>31473</v>
      </c>
      <c r="I10998" s="38" t="s">
        <v>7161</v>
      </c>
      <c r="J10998" s="40" t="s">
        <v>31472</v>
      </c>
    </row>
    <row r="10999" spans="1:10" x14ac:dyDescent="0.25">
      <c r="A10999" s="37" t="s">
        <v>28</v>
      </c>
      <c r="B10999" s="38" t="s">
        <v>31474</v>
      </c>
      <c r="C10999" s="1" t="str">
        <f t="shared" si="171"/>
        <v>10402224-CAIXA ECONOMICA FEDERAL</v>
      </c>
      <c r="D10999" s="39" t="s">
        <v>6966</v>
      </c>
      <c r="E10999" s="38" t="s">
        <v>6967</v>
      </c>
      <c r="F10999" s="38" t="s">
        <v>28421</v>
      </c>
      <c r="G10999" s="38" t="s">
        <v>37</v>
      </c>
      <c r="H10999" s="38" t="s">
        <v>31475</v>
      </c>
      <c r="I10999" s="38" t="s">
        <v>7116</v>
      </c>
      <c r="J10999" s="40" t="s">
        <v>31474</v>
      </c>
    </row>
    <row r="11000" spans="1:10" x14ac:dyDescent="0.25">
      <c r="A11000" s="37" t="s">
        <v>28</v>
      </c>
      <c r="B11000" s="38" t="s">
        <v>31476</v>
      </c>
      <c r="C11000" s="1" t="str">
        <f t="shared" si="171"/>
        <v>10402228-CAIXA ECONOMICA FEDERAL</v>
      </c>
      <c r="D11000" s="39" t="s">
        <v>6966</v>
      </c>
      <c r="E11000" s="38" t="s">
        <v>6967</v>
      </c>
      <c r="F11000" s="38" t="s">
        <v>28421</v>
      </c>
      <c r="G11000" s="38" t="s">
        <v>37</v>
      </c>
      <c r="H11000" s="38" t="s">
        <v>31477</v>
      </c>
      <c r="I11000" s="38" t="s">
        <v>7116</v>
      </c>
      <c r="J11000" s="40" t="s">
        <v>31476</v>
      </c>
    </row>
    <row r="11001" spans="1:10" x14ac:dyDescent="0.25">
      <c r="A11001" s="37" t="s">
        <v>28</v>
      </c>
      <c r="B11001" s="38" t="s">
        <v>31478</v>
      </c>
      <c r="C11001" s="1" t="str">
        <f t="shared" si="171"/>
        <v>10402231-CAIXA ECONOMICA FEDERAL</v>
      </c>
      <c r="D11001" s="39" t="s">
        <v>6966</v>
      </c>
      <c r="E11001" s="38" t="s">
        <v>6967</v>
      </c>
      <c r="F11001" s="38" t="s">
        <v>28421</v>
      </c>
      <c r="G11001" s="38" t="s">
        <v>34</v>
      </c>
      <c r="H11001" s="38" t="s">
        <v>31479</v>
      </c>
      <c r="I11001" s="38" t="s">
        <v>7347</v>
      </c>
      <c r="J11001" s="40" t="s">
        <v>31478</v>
      </c>
    </row>
    <row r="11002" spans="1:10" x14ac:dyDescent="0.25">
      <c r="A11002" s="37" t="s">
        <v>28</v>
      </c>
      <c r="B11002" s="38" t="s">
        <v>31480</v>
      </c>
      <c r="C11002" s="1" t="str">
        <f t="shared" si="171"/>
        <v>10402234-CAIXA ECONOMICA FEDERAL</v>
      </c>
      <c r="D11002" s="39" t="s">
        <v>6966</v>
      </c>
      <c r="E11002" s="38" t="s">
        <v>6967</v>
      </c>
      <c r="F11002" s="38" t="s">
        <v>28421</v>
      </c>
      <c r="G11002" s="38" t="s">
        <v>7099</v>
      </c>
      <c r="H11002" s="38" t="s">
        <v>31481</v>
      </c>
      <c r="I11002" s="38" t="s">
        <v>7231</v>
      </c>
      <c r="J11002" s="40" t="s">
        <v>31480</v>
      </c>
    </row>
    <row r="11003" spans="1:10" x14ac:dyDescent="0.25">
      <c r="A11003" s="37" t="s">
        <v>28</v>
      </c>
      <c r="B11003" s="38" t="s">
        <v>31482</v>
      </c>
      <c r="C11003" s="1" t="str">
        <f t="shared" si="171"/>
        <v>10402247-CAIXA ECONOMICA FEDERAL</v>
      </c>
      <c r="D11003" s="39" t="s">
        <v>6966</v>
      </c>
      <c r="E11003" s="38" t="s">
        <v>6967</v>
      </c>
      <c r="F11003" s="38" t="s">
        <v>28421</v>
      </c>
      <c r="G11003" s="38" t="s">
        <v>6969</v>
      </c>
      <c r="H11003" s="38" t="s">
        <v>31483</v>
      </c>
      <c r="I11003" s="38" t="s">
        <v>6971</v>
      </c>
      <c r="J11003" s="40" t="s">
        <v>31482</v>
      </c>
    </row>
    <row r="11004" spans="1:10" x14ac:dyDescent="0.25">
      <c r="A11004" s="37" t="s">
        <v>28</v>
      </c>
      <c r="B11004" s="38" t="s">
        <v>31484</v>
      </c>
      <c r="C11004" s="1" t="str">
        <f t="shared" si="171"/>
        <v>10402255-CAIXA ECONOMICA FEDERAL</v>
      </c>
      <c r="D11004" s="39" t="s">
        <v>6966</v>
      </c>
      <c r="E11004" s="38" t="s">
        <v>6967</v>
      </c>
      <c r="F11004" s="38" t="s">
        <v>28421</v>
      </c>
      <c r="G11004" s="38" t="s">
        <v>35</v>
      </c>
      <c r="H11004" s="38" t="s">
        <v>31485</v>
      </c>
      <c r="I11004" s="38" t="s">
        <v>7070</v>
      </c>
      <c r="J11004" s="40" t="s">
        <v>31484</v>
      </c>
    </row>
    <row r="11005" spans="1:10" x14ac:dyDescent="0.25">
      <c r="A11005" s="37" t="s">
        <v>28</v>
      </c>
      <c r="B11005" s="38" t="s">
        <v>31486</v>
      </c>
      <c r="C11005" s="1" t="str">
        <f t="shared" si="171"/>
        <v>10402256-CAIXA ECONOMICA FEDERAL</v>
      </c>
      <c r="D11005" s="39" t="s">
        <v>6966</v>
      </c>
      <c r="E11005" s="38" t="s">
        <v>6967</v>
      </c>
      <c r="F11005" s="38" t="s">
        <v>28421</v>
      </c>
      <c r="G11005" s="38" t="s">
        <v>7099</v>
      </c>
      <c r="H11005" s="38" t="s">
        <v>31487</v>
      </c>
      <c r="I11005" s="38" t="s">
        <v>7231</v>
      </c>
      <c r="J11005" s="40" t="s">
        <v>31486</v>
      </c>
    </row>
    <row r="11006" spans="1:10" x14ac:dyDescent="0.25">
      <c r="A11006" s="37" t="s">
        <v>28</v>
      </c>
      <c r="B11006" s="38" t="s">
        <v>31488</v>
      </c>
      <c r="C11006" s="1" t="str">
        <f t="shared" si="171"/>
        <v>10402257-CAIXA ECONOMICA FEDERAL</v>
      </c>
      <c r="D11006" s="39" t="s">
        <v>6966</v>
      </c>
      <c r="E11006" s="38" t="s">
        <v>6967</v>
      </c>
      <c r="F11006" s="38" t="s">
        <v>28421</v>
      </c>
      <c r="G11006" s="38" t="s">
        <v>35</v>
      </c>
      <c r="H11006" s="38" t="s">
        <v>31489</v>
      </c>
      <c r="I11006" s="38" t="s">
        <v>12896</v>
      </c>
      <c r="J11006" s="40" t="s">
        <v>31488</v>
      </c>
    </row>
    <row r="11007" spans="1:10" x14ac:dyDescent="0.25">
      <c r="A11007" s="37" t="s">
        <v>28</v>
      </c>
      <c r="B11007" s="38" t="s">
        <v>31490</v>
      </c>
      <c r="C11007" s="1" t="str">
        <f t="shared" si="171"/>
        <v>10402262-CAIXA ECONOMICA FEDERAL</v>
      </c>
      <c r="D11007" s="39" t="s">
        <v>6966</v>
      </c>
      <c r="E11007" s="38" t="s">
        <v>6967</v>
      </c>
      <c r="F11007" s="38" t="s">
        <v>28421</v>
      </c>
      <c r="G11007" s="38" t="s">
        <v>7099</v>
      </c>
      <c r="H11007" s="38" t="s">
        <v>31491</v>
      </c>
      <c r="I11007" s="38" t="s">
        <v>7918</v>
      </c>
      <c r="J11007" s="40" t="s">
        <v>31490</v>
      </c>
    </row>
    <row r="11008" spans="1:10" x14ac:dyDescent="0.25">
      <c r="A11008" s="37" t="s">
        <v>28</v>
      </c>
      <c r="B11008" s="38" t="s">
        <v>31492</v>
      </c>
      <c r="C11008" s="1" t="str">
        <f t="shared" si="171"/>
        <v>10402264-CAIXA ECONOMICA FEDERAL</v>
      </c>
      <c r="D11008" s="39" t="s">
        <v>6966</v>
      </c>
      <c r="E11008" s="38" t="s">
        <v>6967</v>
      </c>
      <c r="F11008" s="38" t="s">
        <v>28421</v>
      </c>
      <c r="G11008" s="38" t="s">
        <v>6969</v>
      </c>
      <c r="H11008" s="38" t="s">
        <v>31493</v>
      </c>
      <c r="I11008" s="38" t="s">
        <v>6971</v>
      </c>
      <c r="J11008" s="40" t="s">
        <v>31492</v>
      </c>
    </row>
    <row r="11009" spans="1:10" x14ac:dyDescent="0.25">
      <c r="A11009" s="37" t="s">
        <v>28</v>
      </c>
      <c r="B11009" s="38" t="s">
        <v>31494</v>
      </c>
      <c r="C11009" s="1" t="str">
        <f t="shared" si="171"/>
        <v>10402266-CAIXA ECONOMICA FEDERAL</v>
      </c>
      <c r="D11009" s="39" t="s">
        <v>6966</v>
      </c>
      <c r="E11009" s="38" t="s">
        <v>6967</v>
      </c>
      <c r="F11009" s="38" t="s">
        <v>28421</v>
      </c>
      <c r="G11009" s="38" t="s">
        <v>34</v>
      </c>
      <c r="H11009" s="38" t="s">
        <v>31495</v>
      </c>
      <c r="I11009" s="38" t="s">
        <v>15579</v>
      </c>
      <c r="J11009" s="40" t="s">
        <v>31494</v>
      </c>
    </row>
    <row r="11010" spans="1:10" x14ac:dyDescent="0.25">
      <c r="A11010" s="37" t="s">
        <v>28</v>
      </c>
      <c r="B11010" s="38" t="s">
        <v>31496</v>
      </c>
      <c r="C11010" s="1" t="str">
        <f t="shared" si="171"/>
        <v>10402270-CAIXA ECONOMICA FEDERAL</v>
      </c>
      <c r="D11010" s="39" t="s">
        <v>6966</v>
      </c>
      <c r="E11010" s="38" t="s">
        <v>6967</v>
      </c>
      <c r="F11010" s="38" t="s">
        <v>28421</v>
      </c>
      <c r="G11010" s="38" t="s">
        <v>6969</v>
      </c>
      <c r="H11010" s="38" t="s">
        <v>31497</v>
      </c>
      <c r="I11010" s="38" t="s">
        <v>6971</v>
      </c>
      <c r="J11010" s="40" t="s">
        <v>31496</v>
      </c>
    </row>
    <row r="11011" spans="1:10" x14ac:dyDescent="0.25">
      <c r="A11011" s="37" t="s">
        <v>28</v>
      </c>
      <c r="B11011" s="38" t="s">
        <v>31498</v>
      </c>
      <c r="C11011" s="1" t="str">
        <f t="shared" ref="C11011:C11074" si="172">CONCATENATE(B11011,"-",F11011)</f>
        <v>10402272-CAIXA ECONOMICA FEDERAL</v>
      </c>
      <c r="D11011" s="39" t="s">
        <v>6966</v>
      </c>
      <c r="E11011" s="38" t="s">
        <v>6967</v>
      </c>
      <c r="F11011" s="38" t="s">
        <v>28421</v>
      </c>
      <c r="G11011" s="38" t="s">
        <v>8286</v>
      </c>
      <c r="H11011" s="38" t="s">
        <v>31499</v>
      </c>
      <c r="I11011" s="38" t="s">
        <v>14157</v>
      </c>
      <c r="J11011" s="40" t="s">
        <v>31498</v>
      </c>
    </row>
    <row r="11012" spans="1:10" x14ac:dyDescent="0.25">
      <c r="A11012" s="37" t="s">
        <v>28</v>
      </c>
      <c r="B11012" s="38" t="s">
        <v>31500</v>
      </c>
      <c r="C11012" s="1" t="str">
        <f t="shared" si="172"/>
        <v>10402273-CAIXA ECONOMICA FEDERAL</v>
      </c>
      <c r="D11012" s="39" t="s">
        <v>6966</v>
      </c>
      <c r="E11012" s="38" t="s">
        <v>6967</v>
      </c>
      <c r="F11012" s="38" t="s">
        <v>28421</v>
      </c>
      <c r="G11012" s="38" t="s">
        <v>25</v>
      </c>
      <c r="H11012" s="38" t="s">
        <v>14230</v>
      </c>
      <c r="I11012" s="38" t="s">
        <v>7024</v>
      </c>
      <c r="J11012" s="40" t="s">
        <v>31500</v>
      </c>
    </row>
    <row r="11013" spans="1:10" x14ac:dyDescent="0.25">
      <c r="A11013" s="37" t="s">
        <v>28</v>
      </c>
      <c r="B11013" s="38" t="s">
        <v>31501</v>
      </c>
      <c r="C11013" s="1" t="str">
        <f t="shared" si="172"/>
        <v>10402274-CAIXA ECONOMICA FEDERAL</v>
      </c>
      <c r="D11013" s="39" t="s">
        <v>6966</v>
      </c>
      <c r="E11013" s="38" t="s">
        <v>6967</v>
      </c>
      <c r="F11013" s="38" t="s">
        <v>28421</v>
      </c>
      <c r="G11013" s="38" t="s">
        <v>7099</v>
      </c>
      <c r="H11013" s="38" t="s">
        <v>31502</v>
      </c>
      <c r="I11013" s="38" t="s">
        <v>7231</v>
      </c>
      <c r="J11013" s="40" t="s">
        <v>31501</v>
      </c>
    </row>
    <row r="11014" spans="1:10" x14ac:dyDescent="0.25">
      <c r="A11014" s="37" t="s">
        <v>28</v>
      </c>
      <c r="B11014" s="38" t="s">
        <v>31503</v>
      </c>
      <c r="C11014" s="1" t="str">
        <f t="shared" si="172"/>
        <v>10402277-CAIXA ECONOMICA FEDERAL</v>
      </c>
      <c r="D11014" s="39" t="s">
        <v>6966</v>
      </c>
      <c r="E11014" s="38" t="s">
        <v>6967</v>
      </c>
      <c r="F11014" s="38" t="s">
        <v>28421</v>
      </c>
      <c r="G11014" s="38" t="s">
        <v>35</v>
      </c>
      <c r="H11014" s="38" t="s">
        <v>31504</v>
      </c>
      <c r="I11014" s="38" t="s">
        <v>8684</v>
      </c>
      <c r="J11014" s="40" t="s">
        <v>31503</v>
      </c>
    </row>
    <row r="11015" spans="1:10" x14ac:dyDescent="0.25">
      <c r="A11015" s="37" t="s">
        <v>28</v>
      </c>
      <c r="B11015" s="38" t="s">
        <v>31505</v>
      </c>
      <c r="C11015" s="1" t="str">
        <f t="shared" si="172"/>
        <v>10402278-CAIXA ECONOMICA FEDERAL</v>
      </c>
      <c r="D11015" s="39" t="s">
        <v>6966</v>
      </c>
      <c r="E11015" s="38" t="s">
        <v>6967</v>
      </c>
      <c r="F11015" s="38" t="s">
        <v>28421</v>
      </c>
      <c r="G11015" s="38" t="s">
        <v>7184</v>
      </c>
      <c r="H11015" s="38" t="s">
        <v>31506</v>
      </c>
      <c r="I11015" s="38" t="s">
        <v>7186</v>
      </c>
      <c r="J11015" s="40" t="s">
        <v>31505</v>
      </c>
    </row>
    <row r="11016" spans="1:10" x14ac:dyDescent="0.25">
      <c r="A11016" s="37" t="s">
        <v>28</v>
      </c>
      <c r="B11016" s="38" t="s">
        <v>31507</v>
      </c>
      <c r="C11016" s="1" t="str">
        <f t="shared" si="172"/>
        <v>10402281-CAIXA ECONOMICA FEDERAL</v>
      </c>
      <c r="D11016" s="39" t="s">
        <v>6966</v>
      </c>
      <c r="E11016" s="38" t="s">
        <v>6967</v>
      </c>
      <c r="F11016" s="38" t="s">
        <v>28421</v>
      </c>
      <c r="G11016" s="38" t="s">
        <v>7099</v>
      </c>
      <c r="H11016" s="38" t="s">
        <v>31508</v>
      </c>
      <c r="I11016" s="38" t="s">
        <v>7231</v>
      </c>
      <c r="J11016" s="40" t="s">
        <v>31507</v>
      </c>
    </row>
    <row r="11017" spans="1:10" x14ac:dyDescent="0.25">
      <c r="A11017" s="37" t="s">
        <v>28</v>
      </c>
      <c r="B11017" s="38" t="s">
        <v>31509</v>
      </c>
      <c r="C11017" s="1" t="str">
        <f t="shared" si="172"/>
        <v>10402283-CAIXA ECONOMICA FEDERAL</v>
      </c>
      <c r="D11017" s="39" t="s">
        <v>6966</v>
      </c>
      <c r="E11017" s="38" t="s">
        <v>6967</v>
      </c>
      <c r="F11017" s="38" t="s">
        <v>28421</v>
      </c>
      <c r="G11017" s="38" t="s">
        <v>34</v>
      </c>
      <c r="H11017" s="38" t="s">
        <v>31510</v>
      </c>
      <c r="I11017" s="38" t="s">
        <v>16988</v>
      </c>
      <c r="J11017" s="40" t="s">
        <v>31509</v>
      </c>
    </row>
    <row r="11018" spans="1:10" x14ac:dyDescent="0.25">
      <c r="A11018" s="37" t="s">
        <v>28</v>
      </c>
      <c r="B11018" s="38" t="s">
        <v>31511</v>
      </c>
      <c r="C11018" s="1" t="str">
        <f t="shared" si="172"/>
        <v>10402284-CAIXA ECONOMICA FEDERAL</v>
      </c>
      <c r="D11018" s="39" t="s">
        <v>6966</v>
      </c>
      <c r="E11018" s="38" t="s">
        <v>6967</v>
      </c>
      <c r="F11018" s="38" t="s">
        <v>28421</v>
      </c>
      <c r="G11018" s="38" t="s">
        <v>34</v>
      </c>
      <c r="H11018" s="38" t="s">
        <v>27944</v>
      </c>
      <c r="I11018" s="38" t="s">
        <v>9501</v>
      </c>
      <c r="J11018" s="40" t="s">
        <v>31511</v>
      </c>
    </row>
    <row r="11019" spans="1:10" x14ac:dyDescent="0.25">
      <c r="A11019" s="37" t="s">
        <v>28</v>
      </c>
      <c r="B11019" s="38" t="s">
        <v>31512</v>
      </c>
      <c r="C11019" s="1" t="str">
        <f t="shared" si="172"/>
        <v>10402287-CAIXA ECONOMICA FEDERAL</v>
      </c>
      <c r="D11019" s="39" t="s">
        <v>31513</v>
      </c>
      <c r="E11019" s="38" t="s">
        <v>20182</v>
      </c>
      <c r="F11019" s="38" t="s">
        <v>28421</v>
      </c>
      <c r="G11019" s="38" t="s">
        <v>25</v>
      </c>
      <c r="H11019" s="38" t="s">
        <v>31514</v>
      </c>
      <c r="I11019" s="38" t="s">
        <v>31515</v>
      </c>
      <c r="J11019" s="40" t="s">
        <v>31512</v>
      </c>
    </row>
    <row r="11020" spans="1:10" x14ac:dyDescent="0.25">
      <c r="A11020" s="37" t="s">
        <v>28</v>
      </c>
      <c r="B11020" s="38" t="s">
        <v>31516</v>
      </c>
      <c r="C11020" s="1" t="str">
        <f t="shared" si="172"/>
        <v>10402289-CAIXA ECONOMICA FEDERAL</v>
      </c>
      <c r="D11020" s="39" t="s">
        <v>6966</v>
      </c>
      <c r="E11020" s="38" t="s">
        <v>6967</v>
      </c>
      <c r="F11020" s="38" t="s">
        <v>28421</v>
      </c>
      <c r="G11020" s="38" t="s">
        <v>7099</v>
      </c>
      <c r="H11020" s="38" t="s">
        <v>31517</v>
      </c>
      <c r="I11020" s="38" t="s">
        <v>7918</v>
      </c>
      <c r="J11020" s="40" t="s">
        <v>31516</v>
      </c>
    </row>
    <row r="11021" spans="1:10" x14ac:dyDescent="0.25">
      <c r="A11021" s="37" t="s">
        <v>28</v>
      </c>
      <c r="B11021" s="38" t="s">
        <v>31518</v>
      </c>
      <c r="C11021" s="1" t="str">
        <f t="shared" si="172"/>
        <v>10402295-CAIXA ECONOMICA FEDERAL</v>
      </c>
      <c r="D11021" s="39" t="s">
        <v>6966</v>
      </c>
      <c r="E11021" s="38" t="s">
        <v>6967</v>
      </c>
      <c r="F11021" s="38" t="s">
        <v>28421</v>
      </c>
      <c r="G11021" s="38" t="s">
        <v>42</v>
      </c>
      <c r="H11021" s="38" t="s">
        <v>31519</v>
      </c>
      <c r="I11021" s="38" t="s">
        <v>7110</v>
      </c>
      <c r="J11021" s="40" t="s">
        <v>31518</v>
      </c>
    </row>
    <row r="11022" spans="1:10" x14ac:dyDescent="0.25">
      <c r="A11022" s="37" t="s">
        <v>28</v>
      </c>
      <c r="B11022" s="38" t="s">
        <v>31520</v>
      </c>
      <c r="C11022" s="1" t="str">
        <f t="shared" si="172"/>
        <v>10402296-CAIXA ECONOMICA FEDERAL</v>
      </c>
      <c r="D11022" s="39" t="s">
        <v>6966</v>
      </c>
      <c r="E11022" s="38" t="s">
        <v>6967</v>
      </c>
      <c r="F11022" s="38" t="s">
        <v>28421</v>
      </c>
      <c r="G11022" s="38" t="s">
        <v>35</v>
      </c>
      <c r="H11022" s="38" t="s">
        <v>31521</v>
      </c>
      <c r="I11022" s="38" t="s">
        <v>14101</v>
      </c>
      <c r="J11022" s="40" t="s">
        <v>31520</v>
      </c>
    </row>
    <row r="11023" spans="1:10" x14ac:dyDescent="0.25">
      <c r="A11023" s="37" t="s">
        <v>28</v>
      </c>
      <c r="B11023" s="38" t="s">
        <v>31522</v>
      </c>
      <c r="C11023" s="1" t="str">
        <f t="shared" si="172"/>
        <v>10402310-CAIXA ECONOMICA FEDERAL</v>
      </c>
      <c r="D11023" s="39" t="s">
        <v>6966</v>
      </c>
      <c r="E11023" s="38" t="s">
        <v>6967</v>
      </c>
      <c r="F11023" s="38" t="s">
        <v>28421</v>
      </c>
      <c r="G11023" s="38" t="s">
        <v>41</v>
      </c>
      <c r="H11023" s="38" t="s">
        <v>31523</v>
      </c>
      <c r="I11023" s="38" t="s">
        <v>7033</v>
      </c>
      <c r="J11023" s="40" t="s">
        <v>31522</v>
      </c>
    </row>
    <row r="11024" spans="1:10" x14ac:dyDescent="0.25">
      <c r="A11024" s="37" t="s">
        <v>28</v>
      </c>
      <c r="B11024" s="38" t="s">
        <v>31524</v>
      </c>
      <c r="C11024" s="1" t="str">
        <f t="shared" si="172"/>
        <v>10402317-CAIXA ECONOMICA FEDERAL</v>
      </c>
      <c r="D11024" s="39" t="s">
        <v>14229</v>
      </c>
      <c r="E11024" s="38" t="s">
        <v>6967</v>
      </c>
      <c r="F11024" s="38" t="s">
        <v>28421</v>
      </c>
      <c r="G11024" s="38" t="s">
        <v>25</v>
      </c>
      <c r="H11024" s="38" t="s">
        <v>14230</v>
      </c>
      <c r="I11024" s="38" t="s">
        <v>7024</v>
      </c>
      <c r="J11024" s="40" t="s">
        <v>31524</v>
      </c>
    </row>
    <row r="11025" spans="1:10" x14ac:dyDescent="0.25">
      <c r="A11025" s="37" t="s">
        <v>28</v>
      </c>
      <c r="B11025" s="38" t="s">
        <v>31525</v>
      </c>
      <c r="C11025" s="1" t="str">
        <f t="shared" si="172"/>
        <v>10402320-CAIXA ECONOMICA FEDERAL</v>
      </c>
      <c r="D11025" s="39" t="s">
        <v>6966</v>
      </c>
      <c r="E11025" s="38" t="s">
        <v>6967</v>
      </c>
      <c r="F11025" s="38" t="s">
        <v>28421</v>
      </c>
      <c r="G11025" s="38" t="s">
        <v>37</v>
      </c>
      <c r="H11025" s="38" t="s">
        <v>31526</v>
      </c>
      <c r="I11025" s="38" t="s">
        <v>7116</v>
      </c>
      <c r="J11025" s="40" t="s">
        <v>31525</v>
      </c>
    </row>
    <row r="11026" spans="1:10" x14ac:dyDescent="0.25">
      <c r="A11026" s="37" t="s">
        <v>28</v>
      </c>
      <c r="B11026" s="38" t="s">
        <v>31527</v>
      </c>
      <c r="C11026" s="1" t="str">
        <f t="shared" si="172"/>
        <v>10402322-CAIXA ECONOMICA FEDERAL</v>
      </c>
      <c r="D11026" s="39" t="s">
        <v>6966</v>
      </c>
      <c r="E11026" s="38" t="s">
        <v>6967</v>
      </c>
      <c r="F11026" s="38" t="s">
        <v>28421</v>
      </c>
      <c r="G11026" s="38" t="s">
        <v>25</v>
      </c>
      <c r="H11026" s="38" t="s">
        <v>31528</v>
      </c>
      <c r="I11026" s="38" t="s">
        <v>7131</v>
      </c>
      <c r="J11026" s="40" t="s">
        <v>31527</v>
      </c>
    </row>
    <row r="11027" spans="1:10" x14ac:dyDescent="0.25">
      <c r="A11027" s="37" t="s">
        <v>28</v>
      </c>
      <c r="B11027" s="38" t="s">
        <v>31529</v>
      </c>
      <c r="C11027" s="1" t="str">
        <f t="shared" si="172"/>
        <v>10402332-CAIXA ECONOMICA FEDERAL</v>
      </c>
      <c r="D11027" s="39" t="s">
        <v>6966</v>
      </c>
      <c r="E11027" s="38" t="s">
        <v>6967</v>
      </c>
      <c r="F11027" s="38" t="s">
        <v>28421</v>
      </c>
      <c r="G11027" s="38" t="s">
        <v>35</v>
      </c>
      <c r="H11027" s="38" t="s">
        <v>31530</v>
      </c>
      <c r="I11027" s="38" t="s">
        <v>9855</v>
      </c>
      <c r="J11027" s="40" t="s">
        <v>31529</v>
      </c>
    </row>
    <row r="11028" spans="1:10" x14ac:dyDescent="0.25">
      <c r="A11028" s="37" t="s">
        <v>28</v>
      </c>
      <c r="B11028" s="38" t="s">
        <v>31531</v>
      </c>
      <c r="C11028" s="1" t="str">
        <f t="shared" si="172"/>
        <v>10402335-CAIXA ECONOMICA FEDERAL</v>
      </c>
      <c r="D11028" s="39" t="s">
        <v>6966</v>
      </c>
      <c r="E11028" s="38" t="s">
        <v>6967</v>
      </c>
      <c r="F11028" s="38" t="s">
        <v>28421</v>
      </c>
      <c r="G11028" s="38" t="s">
        <v>25</v>
      </c>
      <c r="H11028" s="38" t="s">
        <v>14230</v>
      </c>
      <c r="I11028" s="38" t="s">
        <v>7024</v>
      </c>
      <c r="J11028" s="40" t="s">
        <v>31531</v>
      </c>
    </row>
    <row r="11029" spans="1:10" x14ac:dyDescent="0.25">
      <c r="A11029" s="37" t="s">
        <v>28</v>
      </c>
      <c r="B11029" s="38" t="s">
        <v>31532</v>
      </c>
      <c r="C11029" s="1" t="str">
        <f t="shared" si="172"/>
        <v>10402346-CAIXA ECONOMICA FEDERAL</v>
      </c>
      <c r="D11029" s="39" t="s">
        <v>6966</v>
      </c>
      <c r="E11029" s="38" t="s">
        <v>6967</v>
      </c>
      <c r="F11029" s="38" t="s">
        <v>28421</v>
      </c>
      <c r="G11029" s="38" t="s">
        <v>32</v>
      </c>
      <c r="H11029" s="38" t="s">
        <v>31533</v>
      </c>
      <c r="I11029" s="38" t="s">
        <v>6989</v>
      </c>
      <c r="J11029" s="40" t="s">
        <v>31532</v>
      </c>
    </row>
    <row r="11030" spans="1:10" x14ac:dyDescent="0.25">
      <c r="A11030" s="37" t="s">
        <v>28</v>
      </c>
      <c r="B11030" s="38" t="s">
        <v>31534</v>
      </c>
      <c r="C11030" s="1" t="str">
        <f t="shared" si="172"/>
        <v>10402348-CAIXA ECONOMICA FEDERAL</v>
      </c>
      <c r="D11030" s="39" t="s">
        <v>6966</v>
      </c>
      <c r="E11030" s="38" t="s">
        <v>6967</v>
      </c>
      <c r="F11030" s="38" t="s">
        <v>28421</v>
      </c>
      <c r="G11030" s="38" t="s">
        <v>32</v>
      </c>
      <c r="H11030" s="38" t="s">
        <v>31535</v>
      </c>
      <c r="I11030" s="38" t="s">
        <v>6989</v>
      </c>
      <c r="J11030" s="40" t="s">
        <v>31534</v>
      </c>
    </row>
    <row r="11031" spans="1:10" x14ac:dyDescent="0.25">
      <c r="A11031" s="37" t="s">
        <v>28</v>
      </c>
      <c r="B11031" s="38" t="s">
        <v>31536</v>
      </c>
      <c r="C11031" s="1" t="str">
        <f t="shared" si="172"/>
        <v>10402356-CAIXA ECONOMICA FEDERAL</v>
      </c>
      <c r="D11031" s="39" t="s">
        <v>14229</v>
      </c>
      <c r="E11031" s="38" t="s">
        <v>6967</v>
      </c>
      <c r="F11031" s="38" t="s">
        <v>28421</v>
      </c>
      <c r="G11031" s="38" t="s">
        <v>25</v>
      </c>
      <c r="H11031" s="38" t="s">
        <v>14230</v>
      </c>
      <c r="I11031" s="38" t="s">
        <v>7024</v>
      </c>
      <c r="J11031" s="40" t="s">
        <v>31536</v>
      </c>
    </row>
    <row r="11032" spans="1:10" x14ac:dyDescent="0.25">
      <c r="A11032" s="37" t="s">
        <v>28</v>
      </c>
      <c r="B11032" s="38" t="s">
        <v>31537</v>
      </c>
      <c r="C11032" s="1" t="str">
        <f t="shared" si="172"/>
        <v>10402362-CAIXA ECONOMICA FEDERAL</v>
      </c>
      <c r="D11032" s="39" t="s">
        <v>6966</v>
      </c>
      <c r="E11032" s="38" t="s">
        <v>6967</v>
      </c>
      <c r="F11032" s="38" t="s">
        <v>28421</v>
      </c>
      <c r="G11032" s="38" t="s">
        <v>38</v>
      </c>
      <c r="H11032" s="38" t="s">
        <v>31538</v>
      </c>
      <c r="I11032" s="38" t="s">
        <v>18398</v>
      </c>
      <c r="J11032" s="40" t="s">
        <v>31537</v>
      </c>
    </row>
    <row r="11033" spans="1:10" x14ac:dyDescent="0.25">
      <c r="A11033" s="37" t="s">
        <v>28</v>
      </c>
      <c r="B11033" s="38" t="s">
        <v>31539</v>
      </c>
      <c r="C11033" s="1" t="str">
        <f t="shared" si="172"/>
        <v>10402374-CAIXA ECONOMICA FEDERAL</v>
      </c>
      <c r="D11033" s="39" t="s">
        <v>6966</v>
      </c>
      <c r="E11033" s="38" t="s">
        <v>6967</v>
      </c>
      <c r="F11033" s="38" t="s">
        <v>28421</v>
      </c>
      <c r="G11033" s="38" t="s">
        <v>38</v>
      </c>
      <c r="H11033" s="38" t="s">
        <v>31540</v>
      </c>
      <c r="I11033" s="38" t="s">
        <v>7255</v>
      </c>
      <c r="J11033" s="40" t="s">
        <v>31539</v>
      </c>
    </row>
    <row r="11034" spans="1:10" x14ac:dyDescent="0.25">
      <c r="A11034" s="37" t="s">
        <v>28</v>
      </c>
      <c r="B11034" s="38" t="s">
        <v>31541</v>
      </c>
      <c r="C11034" s="1" t="str">
        <f t="shared" si="172"/>
        <v>10402381-CAIXA ECONOMICA FEDERAL</v>
      </c>
      <c r="D11034" s="39" t="s">
        <v>6966</v>
      </c>
      <c r="E11034" s="38" t="s">
        <v>6967</v>
      </c>
      <c r="F11034" s="38" t="s">
        <v>28421</v>
      </c>
      <c r="G11034" s="38" t="s">
        <v>35</v>
      </c>
      <c r="H11034" s="38" t="s">
        <v>31542</v>
      </c>
      <c r="I11034" s="38" t="s">
        <v>7070</v>
      </c>
      <c r="J11034" s="40" t="s">
        <v>31541</v>
      </c>
    </row>
    <row r="11035" spans="1:10" x14ac:dyDescent="0.25">
      <c r="A11035" s="37" t="s">
        <v>28</v>
      </c>
      <c r="B11035" s="38" t="s">
        <v>31543</v>
      </c>
      <c r="C11035" s="1" t="str">
        <f t="shared" si="172"/>
        <v>10402382-CAIXA ECONOMICA FEDERAL</v>
      </c>
      <c r="D11035" s="39" t="s">
        <v>6966</v>
      </c>
      <c r="E11035" s="38" t="s">
        <v>6967</v>
      </c>
      <c r="F11035" s="38" t="s">
        <v>28421</v>
      </c>
      <c r="G11035" s="38" t="s">
        <v>39</v>
      </c>
      <c r="H11035" s="38" t="s">
        <v>31544</v>
      </c>
      <c r="I11035" s="38" t="s">
        <v>7021</v>
      </c>
      <c r="J11035" s="40" t="s">
        <v>31543</v>
      </c>
    </row>
    <row r="11036" spans="1:10" x14ac:dyDescent="0.25">
      <c r="A11036" s="37" t="s">
        <v>28</v>
      </c>
      <c r="B11036" s="38" t="s">
        <v>31545</v>
      </c>
      <c r="C11036" s="1" t="str">
        <f t="shared" si="172"/>
        <v>10402387-CAIXA ECONOMICA FEDERAL</v>
      </c>
      <c r="D11036" s="39" t="s">
        <v>6966</v>
      </c>
      <c r="E11036" s="38" t="s">
        <v>6967</v>
      </c>
      <c r="F11036" s="38" t="s">
        <v>28421</v>
      </c>
      <c r="G11036" s="38" t="s">
        <v>6969</v>
      </c>
      <c r="H11036" s="38" t="s">
        <v>31546</v>
      </c>
      <c r="I11036" s="38" t="s">
        <v>6971</v>
      </c>
      <c r="J11036" s="40" t="s">
        <v>31545</v>
      </c>
    </row>
    <row r="11037" spans="1:10" x14ac:dyDescent="0.25">
      <c r="A11037" s="37" t="s">
        <v>28</v>
      </c>
      <c r="B11037" s="38" t="s">
        <v>31547</v>
      </c>
      <c r="C11037" s="1" t="str">
        <f t="shared" si="172"/>
        <v>10402391-CAIXA ECONOMICA FEDERAL</v>
      </c>
      <c r="D11037" s="39" t="s">
        <v>6966</v>
      </c>
      <c r="E11037" s="38" t="s">
        <v>6967</v>
      </c>
      <c r="F11037" s="38" t="s">
        <v>28421</v>
      </c>
      <c r="G11037" s="38" t="s">
        <v>36</v>
      </c>
      <c r="H11037" s="38" t="s">
        <v>31548</v>
      </c>
      <c r="I11037" s="38" t="s">
        <v>7009</v>
      </c>
      <c r="J11037" s="40" t="s">
        <v>31547</v>
      </c>
    </row>
    <row r="11038" spans="1:10" x14ac:dyDescent="0.25">
      <c r="A11038" s="37" t="s">
        <v>28</v>
      </c>
      <c r="B11038" s="38" t="s">
        <v>31549</v>
      </c>
      <c r="C11038" s="1" t="str">
        <f t="shared" si="172"/>
        <v>10402392-CAIXA ECONOMICA FEDERAL</v>
      </c>
      <c r="D11038" s="39" t="s">
        <v>6966</v>
      </c>
      <c r="E11038" s="38" t="s">
        <v>6967</v>
      </c>
      <c r="F11038" s="38" t="s">
        <v>28421</v>
      </c>
      <c r="G11038" s="38" t="s">
        <v>36</v>
      </c>
      <c r="H11038" s="38" t="s">
        <v>31550</v>
      </c>
      <c r="I11038" s="38" t="s">
        <v>7009</v>
      </c>
      <c r="J11038" s="40" t="s">
        <v>31549</v>
      </c>
    </row>
    <row r="11039" spans="1:10" x14ac:dyDescent="0.25">
      <c r="A11039" s="37" t="s">
        <v>28</v>
      </c>
      <c r="B11039" s="38" t="s">
        <v>31551</v>
      </c>
      <c r="C11039" s="1" t="str">
        <f t="shared" si="172"/>
        <v>10402399-CAIXA ECONOMICA FEDERAL</v>
      </c>
      <c r="D11039" s="39" t="s">
        <v>6966</v>
      </c>
      <c r="E11039" s="38" t="s">
        <v>6967</v>
      </c>
      <c r="F11039" s="38" t="s">
        <v>28421</v>
      </c>
      <c r="G11039" s="38" t="s">
        <v>8286</v>
      </c>
      <c r="H11039" s="38" t="s">
        <v>31552</v>
      </c>
      <c r="I11039" s="38" t="s">
        <v>9334</v>
      </c>
      <c r="J11039" s="40" t="s">
        <v>31551</v>
      </c>
    </row>
    <row r="11040" spans="1:10" x14ac:dyDescent="0.25">
      <c r="A11040" s="37" t="s">
        <v>28</v>
      </c>
      <c r="B11040" s="38" t="s">
        <v>31553</v>
      </c>
      <c r="C11040" s="1" t="str">
        <f t="shared" si="172"/>
        <v>10402403-CAIXA ECONOMICA FEDERAL</v>
      </c>
      <c r="D11040" s="39" t="s">
        <v>6966</v>
      </c>
      <c r="E11040" s="38" t="s">
        <v>6967</v>
      </c>
      <c r="F11040" s="38" t="s">
        <v>28421</v>
      </c>
      <c r="G11040" s="38" t="s">
        <v>8286</v>
      </c>
      <c r="H11040" s="38" t="s">
        <v>31554</v>
      </c>
      <c r="I11040" s="38" t="s">
        <v>8288</v>
      </c>
      <c r="J11040" s="40" t="s">
        <v>31553</v>
      </c>
    </row>
    <row r="11041" spans="1:10" x14ac:dyDescent="0.25">
      <c r="A11041" s="37" t="s">
        <v>28</v>
      </c>
      <c r="B11041" s="38" t="s">
        <v>31555</v>
      </c>
      <c r="C11041" s="1" t="str">
        <f t="shared" si="172"/>
        <v>10402404-CAIXA ECONOMICA FEDERAL</v>
      </c>
      <c r="D11041" s="39" t="s">
        <v>6966</v>
      </c>
      <c r="E11041" s="38" t="s">
        <v>6967</v>
      </c>
      <c r="F11041" s="38" t="s">
        <v>28421</v>
      </c>
      <c r="G11041" s="38" t="s">
        <v>36</v>
      </c>
      <c r="H11041" s="38" t="s">
        <v>31556</v>
      </c>
      <c r="I11041" s="38" t="s">
        <v>7009</v>
      </c>
      <c r="J11041" s="40" t="s">
        <v>31555</v>
      </c>
    </row>
    <row r="11042" spans="1:10" x14ac:dyDescent="0.25">
      <c r="A11042" s="37" t="s">
        <v>28</v>
      </c>
      <c r="B11042" s="38" t="s">
        <v>31557</v>
      </c>
      <c r="C11042" s="1" t="str">
        <f t="shared" si="172"/>
        <v>10402405-CAIXA ECONOMICA FEDERAL</v>
      </c>
      <c r="D11042" s="39" t="s">
        <v>6966</v>
      </c>
      <c r="E11042" s="38" t="s">
        <v>6967</v>
      </c>
      <c r="F11042" s="38" t="s">
        <v>28421</v>
      </c>
      <c r="G11042" s="38" t="s">
        <v>39</v>
      </c>
      <c r="H11042" s="38" t="s">
        <v>31558</v>
      </c>
      <c r="I11042" s="38" t="s">
        <v>7021</v>
      </c>
      <c r="J11042" s="40" t="s">
        <v>31557</v>
      </c>
    </row>
    <row r="11043" spans="1:10" x14ac:dyDescent="0.25">
      <c r="A11043" s="37" t="s">
        <v>28</v>
      </c>
      <c r="B11043" s="38" t="s">
        <v>31559</v>
      </c>
      <c r="C11043" s="1" t="str">
        <f t="shared" si="172"/>
        <v>10402407-CAIXA ECONOMICA FEDERAL</v>
      </c>
      <c r="D11043" s="39" t="s">
        <v>6966</v>
      </c>
      <c r="E11043" s="38" t="s">
        <v>6967</v>
      </c>
      <c r="F11043" s="38" t="s">
        <v>28421</v>
      </c>
      <c r="G11043" s="38" t="s">
        <v>8286</v>
      </c>
      <c r="H11043" s="38" t="s">
        <v>31560</v>
      </c>
      <c r="I11043" s="38" t="s">
        <v>14148</v>
      </c>
      <c r="J11043" s="40" t="s">
        <v>31559</v>
      </c>
    </row>
    <row r="11044" spans="1:10" x14ac:dyDescent="0.25">
      <c r="A11044" s="37" t="s">
        <v>28</v>
      </c>
      <c r="B11044" s="38" t="s">
        <v>31561</v>
      </c>
      <c r="C11044" s="1" t="str">
        <f t="shared" si="172"/>
        <v>10402419-CAIXA ECONOMICA FEDERAL</v>
      </c>
      <c r="D11044" s="39" t="s">
        <v>6966</v>
      </c>
      <c r="E11044" s="38" t="s">
        <v>6967</v>
      </c>
      <c r="F11044" s="38" t="s">
        <v>28421</v>
      </c>
      <c r="G11044" s="38" t="s">
        <v>35</v>
      </c>
      <c r="H11044" s="38" t="s">
        <v>31562</v>
      </c>
      <c r="I11044" s="38" t="s">
        <v>7044</v>
      </c>
      <c r="J11044" s="40" t="s">
        <v>31561</v>
      </c>
    </row>
    <row r="11045" spans="1:10" x14ac:dyDescent="0.25">
      <c r="A11045" s="37" t="s">
        <v>28</v>
      </c>
      <c r="B11045" s="38" t="s">
        <v>31563</v>
      </c>
      <c r="C11045" s="1" t="str">
        <f t="shared" si="172"/>
        <v>10402426-CAIXA ECONOMICA FEDERAL</v>
      </c>
      <c r="D11045" s="39" t="s">
        <v>6966</v>
      </c>
      <c r="E11045" s="38" t="s">
        <v>6967</v>
      </c>
      <c r="F11045" s="38" t="s">
        <v>28421</v>
      </c>
      <c r="G11045" s="38" t="s">
        <v>35</v>
      </c>
      <c r="H11045" s="38" t="s">
        <v>31564</v>
      </c>
      <c r="I11045" s="38" t="s">
        <v>7070</v>
      </c>
      <c r="J11045" s="40" t="s">
        <v>31563</v>
      </c>
    </row>
    <row r="11046" spans="1:10" x14ac:dyDescent="0.25">
      <c r="A11046" s="37" t="s">
        <v>28</v>
      </c>
      <c r="B11046" s="38" t="s">
        <v>31565</v>
      </c>
      <c r="C11046" s="1" t="str">
        <f t="shared" si="172"/>
        <v>10402427-CAIXA ECONOMICA FEDERAL</v>
      </c>
      <c r="D11046" s="39" t="s">
        <v>6966</v>
      </c>
      <c r="E11046" s="38" t="s">
        <v>6967</v>
      </c>
      <c r="F11046" s="38" t="s">
        <v>28421</v>
      </c>
      <c r="G11046" s="38" t="s">
        <v>35</v>
      </c>
      <c r="H11046" s="38" t="s">
        <v>31566</v>
      </c>
      <c r="I11046" s="38" t="s">
        <v>7070</v>
      </c>
      <c r="J11046" s="40" t="s">
        <v>31565</v>
      </c>
    </row>
    <row r="11047" spans="1:10" x14ac:dyDescent="0.25">
      <c r="A11047" s="37" t="s">
        <v>28</v>
      </c>
      <c r="B11047" s="38" t="s">
        <v>31567</v>
      </c>
      <c r="C11047" s="1" t="str">
        <f t="shared" si="172"/>
        <v>10402432-CAIXA ECONOMICA FEDERAL</v>
      </c>
      <c r="D11047" s="39" t="s">
        <v>6966</v>
      </c>
      <c r="E11047" s="38" t="s">
        <v>6967</v>
      </c>
      <c r="F11047" s="38" t="s">
        <v>28421</v>
      </c>
      <c r="G11047" s="38" t="s">
        <v>35</v>
      </c>
      <c r="H11047" s="38" t="s">
        <v>31568</v>
      </c>
      <c r="I11047" s="38" t="s">
        <v>7070</v>
      </c>
      <c r="J11047" s="40" t="s">
        <v>31567</v>
      </c>
    </row>
    <row r="11048" spans="1:10" x14ac:dyDescent="0.25">
      <c r="A11048" s="37" t="s">
        <v>28</v>
      </c>
      <c r="B11048" s="38" t="s">
        <v>31569</v>
      </c>
      <c r="C11048" s="1" t="str">
        <f t="shared" si="172"/>
        <v>10402437-CAIXA ECONOMICA FEDERAL</v>
      </c>
      <c r="D11048" s="39" t="s">
        <v>6966</v>
      </c>
      <c r="E11048" s="38" t="s">
        <v>6967</v>
      </c>
      <c r="F11048" s="38" t="s">
        <v>28421</v>
      </c>
      <c r="G11048" s="38" t="s">
        <v>7099</v>
      </c>
      <c r="H11048" s="38" t="s">
        <v>31570</v>
      </c>
      <c r="I11048" s="38" t="s">
        <v>15138</v>
      </c>
      <c r="J11048" s="40" t="s">
        <v>31569</v>
      </c>
    </row>
    <row r="11049" spans="1:10" x14ac:dyDescent="0.25">
      <c r="A11049" s="37" t="s">
        <v>28</v>
      </c>
      <c r="B11049" s="38" t="s">
        <v>31571</v>
      </c>
      <c r="C11049" s="1" t="str">
        <f t="shared" si="172"/>
        <v>10402442-CAIXA ECONOMICA FEDERAL</v>
      </c>
      <c r="D11049" s="39" t="s">
        <v>6966</v>
      </c>
      <c r="E11049" s="38" t="s">
        <v>6967</v>
      </c>
      <c r="F11049" s="38" t="s">
        <v>28421</v>
      </c>
      <c r="G11049" s="38" t="s">
        <v>40</v>
      </c>
      <c r="H11049" s="38" t="s">
        <v>31572</v>
      </c>
      <c r="I11049" s="38" t="s">
        <v>13793</v>
      </c>
      <c r="J11049" s="40" t="s">
        <v>31571</v>
      </c>
    </row>
    <row r="11050" spans="1:10" x14ac:dyDescent="0.25">
      <c r="A11050" s="37" t="s">
        <v>28</v>
      </c>
      <c r="B11050" s="38" t="s">
        <v>31573</v>
      </c>
      <c r="C11050" s="1" t="str">
        <f t="shared" si="172"/>
        <v>10402444-CAIXA ECONOMICA FEDERAL</v>
      </c>
      <c r="D11050" s="39" t="s">
        <v>6966</v>
      </c>
      <c r="E11050" s="38" t="s">
        <v>6967</v>
      </c>
      <c r="F11050" s="38" t="s">
        <v>28421</v>
      </c>
      <c r="G11050" s="38" t="s">
        <v>7099</v>
      </c>
      <c r="H11050" s="38" t="s">
        <v>31574</v>
      </c>
      <c r="I11050" s="38" t="s">
        <v>7231</v>
      </c>
      <c r="J11050" s="40" t="s">
        <v>31573</v>
      </c>
    </row>
    <row r="11051" spans="1:10" x14ac:dyDescent="0.25">
      <c r="A11051" s="37" t="s">
        <v>28</v>
      </c>
      <c r="B11051" s="38" t="s">
        <v>31575</v>
      </c>
      <c r="C11051" s="1" t="str">
        <f t="shared" si="172"/>
        <v>10402446-CAIXA ECONOMICA FEDERAL</v>
      </c>
      <c r="D11051" s="39" t="s">
        <v>6966</v>
      </c>
      <c r="E11051" s="38" t="s">
        <v>6967</v>
      </c>
      <c r="F11051" s="38" t="s">
        <v>28421</v>
      </c>
      <c r="G11051" s="38" t="s">
        <v>32</v>
      </c>
      <c r="H11051" s="38" t="s">
        <v>31576</v>
      </c>
      <c r="I11051" s="38" t="s">
        <v>9595</v>
      </c>
      <c r="J11051" s="40" t="s">
        <v>31575</v>
      </c>
    </row>
    <row r="11052" spans="1:10" x14ac:dyDescent="0.25">
      <c r="A11052" s="37" t="s">
        <v>28</v>
      </c>
      <c r="B11052" s="38" t="s">
        <v>31577</v>
      </c>
      <c r="C11052" s="1" t="str">
        <f t="shared" si="172"/>
        <v>10402448-CAIXA ECONOMICA FEDERAL</v>
      </c>
      <c r="D11052" s="39" t="s">
        <v>6966</v>
      </c>
      <c r="E11052" s="38" t="s">
        <v>6967</v>
      </c>
      <c r="F11052" s="38" t="s">
        <v>28421</v>
      </c>
      <c r="G11052" s="38" t="s">
        <v>39</v>
      </c>
      <c r="H11052" s="38" t="s">
        <v>31578</v>
      </c>
      <c r="I11052" s="38" t="s">
        <v>7021</v>
      </c>
      <c r="J11052" s="40" t="s">
        <v>31577</v>
      </c>
    </row>
    <row r="11053" spans="1:10" x14ac:dyDescent="0.25">
      <c r="A11053" s="37" t="s">
        <v>28</v>
      </c>
      <c r="B11053" s="38" t="s">
        <v>31579</v>
      </c>
      <c r="C11053" s="1" t="str">
        <f t="shared" si="172"/>
        <v>10402458-CAIXA ECONOMICA FEDERAL</v>
      </c>
      <c r="D11053" s="39" t="s">
        <v>6966</v>
      </c>
      <c r="E11053" s="38" t="s">
        <v>6967</v>
      </c>
      <c r="F11053" s="38" t="s">
        <v>28421</v>
      </c>
      <c r="G11053" s="38" t="s">
        <v>8286</v>
      </c>
      <c r="H11053" s="38" t="s">
        <v>31580</v>
      </c>
      <c r="I11053" s="38" t="s">
        <v>8288</v>
      </c>
      <c r="J11053" s="40" t="s">
        <v>31579</v>
      </c>
    </row>
    <row r="11054" spans="1:10" x14ac:dyDescent="0.25">
      <c r="A11054" s="37" t="s">
        <v>28</v>
      </c>
      <c r="B11054" s="38" t="s">
        <v>31581</v>
      </c>
      <c r="C11054" s="1" t="str">
        <f t="shared" si="172"/>
        <v>10402464-CAIXA ECONOMICA FEDERAL</v>
      </c>
      <c r="D11054" s="39" t="s">
        <v>6966</v>
      </c>
      <c r="E11054" s="38" t="s">
        <v>6967</v>
      </c>
      <c r="F11054" s="38" t="s">
        <v>28421</v>
      </c>
      <c r="G11054" s="38" t="s">
        <v>35</v>
      </c>
      <c r="H11054" s="38" t="s">
        <v>31582</v>
      </c>
      <c r="I11054" s="38" t="s">
        <v>9127</v>
      </c>
      <c r="J11054" s="40" t="s">
        <v>31581</v>
      </c>
    </row>
    <row r="11055" spans="1:10" x14ac:dyDescent="0.25">
      <c r="A11055" s="37" t="s">
        <v>28</v>
      </c>
      <c r="B11055" s="38" t="s">
        <v>31583</v>
      </c>
      <c r="C11055" s="1" t="str">
        <f t="shared" si="172"/>
        <v>10402475-CAIXA ECONOMICA FEDERAL</v>
      </c>
      <c r="D11055" s="39" t="s">
        <v>6966</v>
      </c>
      <c r="E11055" s="38" t="s">
        <v>6967</v>
      </c>
      <c r="F11055" s="38" t="s">
        <v>28421</v>
      </c>
      <c r="G11055" s="38" t="s">
        <v>35</v>
      </c>
      <c r="H11055" s="38" t="s">
        <v>31584</v>
      </c>
      <c r="I11055" s="38" t="s">
        <v>8122</v>
      </c>
      <c r="J11055" s="40" t="s">
        <v>31583</v>
      </c>
    </row>
    <row r="11056" spans="1:10" x14ac:dyDescent="0.25">
      <c r="A11056" s="37" t="s">
        <v>28</v>
      </c>
      <c r="B11056" s="38" t="s">
        <v>31585</v>
      </c>
      <c r="C11056" s="1" t="str">
        <f t="shared" si="172"/>
        <v>10402490-CAIXA ECONOMICA FEDERAL</v>
      </c>
      <c r="D11056" s="39" t="s">
        <v>6966</v>
      </c>
      <c r="E11056" s="38" t="s">
        <v>6967</v>
      </c>
      <c r="F11056" s="38" t="s">
        <v>28421</v>
      </c>
      <c r="G11056" s="38" t="s">
        <v>8286</v>
      </c>
      <c r="H11056" s="38" t="s">
        <v>31586</v>
      </c>
      <c r="I11056" s="38" t="s">
        <v>8288</v>
      </c>
      <c r="J11056" s="40" t="s">
        <v>31585</v>
      </c>
    </row>
    <row r="11057" spans="1:10" x14ac:dyDescent="0.25">
      <c r="A11057" s="37" t="s">
        <v>28</v>
      </c>
      <c r="B11057" s="38" t="s">
        <v>31587</v>
      </c>
      <c r="C11057" s="1" t="str">
        <f t="shared" si="172"/>
        <v>10402494-CAIXA ECONOMICA FEDERAL</v>
      </c>
      <c r="D11057" s="39" t="s">
        <v>6966</v>
      </c>
      <c r="E11057" s="38" t="s">
        <v>6967</v>
      </c>
      <c r="F11057" s="38" t="s">
        <v>28421</v>
      </c>
      <c r="G11057" s="38" t="s">
        <v>35</v>
      </c>
      <c r="H11057" s="38" t="s">
        <v>31588</v>
      </c>
      <c r="I11057" s="38" t="s">
        <v>7264</v>
      </c>
      <c r="J11057" s="40" t="s">
        <v>31587</v>
      </c>
    </row>
    <row r="11058" spans="1:10" x14ac:dyDescent="0.25">
      <c r="A11058" s="37" t="s">
        <v>28</v>
      </c>
      <c r="B11058" s="38" t="s">
        <v>31589</v>
      </c>
      <c r="C11058" s="1" t="str">
        <f t="shared" si="172"/>
        <v>10402501-CAIXA ECONOMICA FEDERAL</v>
      </c>
      <c r="D11058" s="39" t="s">
        <v>6966</v>
      </c>
      <c r="E11058" s="38" t="s">
        <v>6967</v>
      </c>
      <c r="F11058" s="38" t="s">
        <v>28421</v>
      </c>
      <c r="G11058" s="38" t="s">
        <v>6969</v>
      </c>
      <c r="H11058" s="38" t="s">
        <v>31590</v>
      </c>
      <c r="I11058" s="38" t="s">
        <v>6971</v>
      </c>
      <c r="J11058" s="40" t="s">
        <v>31589</v>
      </c>
    </row>
    <row r="11059" spans="1:10" x14ac:dyDescent="0.25">
      <c r="A11059" s="37" t="s">
        <v>28</v>
      </c>
      <c r="B11059" s="38" t="s">
        <v>31591</v>
      </c>
      <c r="C11059" s="1" t="str">
        <f t="shared" si="172"/>
        <v>10402503-CAIXA ECONOMICA FEDERAL</v>
      </c>
      <c r="D11059" s="39" t="s">
        <v>6966</v>
      </c>
      <c r="E11059" s="38" t="s">
        <v>6967</v>
      </c>
      <c r="F11059" s="38" t="s">
        <v>28421</v>
      </c>
      <c r="G11059" s="38" t="s">
        <v>41</v>
      </c>
      <c r="H11059" s="38" t="s">
        <v>31592</v>
      </c>
      <c r="I11059" s="38" t="s">
        <v>7033</v>
      </c>
      <c r="J11059" s="40" t="s">
        <v>31591</v>
      </c>
    </row>
    <row r="11060" spans="1:10" x14ac:dyDescent="0.25">
      <c r="A11060" s="37" t="s">
        <v>28</v>
      </c>
      <c r="B11060" s="38" t="s">
        <v>31593</v>
      </c>
      <c r="C11060" s="1" t="str">
        <f t="shared" si="172"/>
        <v>10402510-CAIXA ECONOMICA FEDERAL</v>
      </c>
      <c r="D11060" s="39" t="s">
        <v>31594</v>
      </c>
      <c r="E11060" s="38" t="s">
        <v>6961</v>
      </c>
      <c r="F11060" s="38" t="s">
        <v>28421</v>
      </c>
      <c r="G11060" s="38" t="s">
        <v>7099</v>
      </c>
      <c r="H11060" s="38" t="s">
        <v>31595</v>
      </c>
      <c r="I11060" s="38" t="s">
        <v>31596</v>
      </c>
      <c r="J11060" s="40" t="s">
        <v>31593</v>
      </c>
    </row>
    <row r="11061" spans="1:10" x14ac:dyDescent="0.25">
      <c r="A11061" s="37" t="s">
        <v>28</v>
      </c>
      <c r="B11061" s="38" t="s">
        <v>31597</v>
      </c>
      <c r="C11061" s="1" t="str">
        <f t="shared" si="172"/>
        <v>10402519-CAIXA ECONOMICA FEDERAL</v>
      </c>
      <c r="D11061" s="39" t="s">
        <v>6966</v>
      </c>
      <c r="E11061" s="38" t="s">
        <v>6967</v>
      </c>
      <c r="F11061" s="38" t="s">
        <v>28421</v>
      </c>
      <c r="G11061" s="38" t="s">
        <v>35</v>
      </c>
      <c r="H11061" s="38" t="s">
        <v>31598</v>
      </c>
      <c r="I11061" s="38" t="s">
        <v>7044</v>
      </c>
      <c r="J11061" s="40" t="s">
        <v>31597</v>
      </c>
    </row>
    <row r="11062" spans="1:10" x14ac:dyDescent="0.25">
      <c r="A11062" s="37" t="s">
        <v>28</v>
      </c>
      <c r="B11062" s="38" t="s">
        <v>31599</v>
      </c>
      <c r="C11062" s="1" t="str">
        <f t="shared" si="172"/>
        <v>10402521-CAIXA ECONOMICA FEDERAL</v>
      </c>
      <c r="D11062" s="39" t="s">
        <v>6966</v>
      </c>
      <c r="E11062" s="38" t="s">
        <v>6967</v>
      </c>
      <c r="F11062" s="38" t="s">
        <v>28421</v>
      </c>
      <c r="G11062" s="38" t="s">
        <v>41</v>
      </c>
      <c r="H11062" s="38" t="s">
        <v>31600</v>
      </c>
      <c r="I11062" s="38" t="s">
        <v>10435</v>
      </c>
      <c r="J11062" s="40" t="s">
        <v>31599</v>
      </c>
    </row>
    <row r="11063" spans="1:10" x14ac:dyDescent="0.25">
      <c r="A11063" s="37" t="s">
        <v>28</v>
      </c>
      <c r="B11063" s="38" t="s">
        <v>31601</v>
      </c>
      <c r="C11063" s="1" t="str">
        <f t="shared" si="172"/>
        <v>10402524-CAIXA ECONOMICA FEDERAL</v>
      </c>
      <c r="D11063" s="39" t="s">
        <v>6966</v>
      </c>
      <c r="E11063" s="38" t="s">
        <v>6967</v>
      </c>
      <c r="F11063" s="38" t="s">
        <v>28421</v>
      </c>
      <c r="G11063" s="38" t="s">
        <v>6969</v>
      </c>
      <c r="H11063" s="38" t="s">
        <v>31602</v>
      </c>
      <c r="I11063" s="38" t="s">
        <v>6983</v>
      </c>
      <c r="J11063" s="40" t="s">
        <v>31601</v>
      </c>
    </row>
    <row r="11064" spans="1:10" x14ac:dyDescent="0.25">
      <c r="A11064" s="37" t="s">
        <v>28</v>
      </c>
      <c r="B11064" s="38" t="s">
        <v>31603</v>
      </c>
      <c r="C11064" s="1" t="str">
        <f t="shared" si="172"/>
        <v>10402525-CAIXA ECONOMICA FEDERAL</v>
      </c>
      <c r="D11064" s="39" t="s">
        <v>6966</v>
      </c>
      <c r="E11064" s="38" t="s">
        <v>6967</v>
      </c>
      <c r="F11064" s="38" t="s">
        <v>28421</v>
      </c>
      <c r="G11064" s="38" t="s">
        <v>44</v>
      </c>
      <c r="H11064" s="38" t="s">
        <v>31604</v>
      </c>
      <c r="I11064" s="38" t="s">
        <v>8753</v>
      </c>
      <c r="J11064" s="40" t="s">
        <v>31603</v>
      </c>
    </row>
    <row r="11065" spans="1:10" x14ac:dyDescent="0.25">
      <c r="A11065" s="37" t="s">
        <v>28</v>
      </c>
      <c r="B11065" s="38" t="s">
        <v>31605</v>
      </c>
      <c r="C11065" s="1" t="str">
        <f t="shared" si="172"/>
        <v>10402538-CAIXA ECONOMICA FEDERAL</v>
      </c>
      <c r="D11065" s="39" t="s">
        <v>6966</v>
      </c>
      <c r="E11065" s="38" t="s">
        <v>6967</v>
      </c>
      <c r="F11065" s="38" t="s">
        <v>28421</v>
      </c>
      <c r="G11065" s="38" t="s">
        <v>6969</v>
      </c>
      <c r="H11065" s="38" t="s">
        <v>31606</v>
      </c>
      <c r="I11065" s="38" t="s">
        <v>7932</v>
      </c>
      <c r="J11065" s="40" t="s">
        <v>31605</v>
      </c>
    </row>
    <row r="11066" spans="1:10" x14ac:dyDescent="0.25">
      <c r="A11066" s="37" t="s">
        <v>28</v>
      </c>
      <c r="B11066" s="38" t="s">
        <v>31607</v>
      </c>
      <c r="C11066" s="1" t="str">
        <f t="shared" si="172"/>
        <v>10402540-CAIXA ECONOMICA FEDERAL</v>
      </c>
      <c r="D11066" s="39" t="s">
        <v>6966</v>
      </c>
      <c r="E11066" s="38" t="s">
        <v>6967</v>
      </c>
      <c r="F11066" s="38" t="s">
        <v>28421</v>
      </c>
      <c r="G11066" s="38" t="s">
        <v>33</v>
      </c>
      <c r="H11066" s="38" t="s">
        <v>31608</v>
      </c>
      <c r="I11066" s="38" t="s">
        <v>7388</v>
      </c>
      <c r="J11066" s="40" t="s">
        <v>31607</v>
      </c>
    </row>
    <row r="11067" spans="1:10" x14ac:dyDescent="0.25">
      <c r="A11067" s="37" t="s">
        <v>28</v>
      </c>
      <c r="B11067" s="38" t="s">
        <v>31609</v>
      </c>
      <c r="C11067" s="1" t="str">
        <f t="shared" si="172"/>
        <v>10402546-CAIXA ECONOMICA FEDERAL</v>
      </c>
      <c r="D11067" s="39" t="s">
        <v>6966</v>
      </c>
      <c r="E11067" s="38" t="s">
        <v>6967</v>
      </c>
      <c r="F11067" s="38" t="s">
        <v>28421</v>
      </c>
      <c r="G11067" s="38" t="s">
        <v>32</v>
      </c>
      <c r="H11067" s="38" t="s">
        <v>31610</v>
      </c>
      <c r="I11067" s="38" t="s">
        <v>31611</v>
      </c>
      <c r="J11067" s="40" t="s">
        <v>31609</v>
      </c>
    </row>
    <row r="11068" spans="1:10" x14ac:dyDescent="0.25">
      <c r="A11068" s="37" t="s">
        <v>28</v>
      </c>
      <c r="B11068" s="38" t="s">
        <v>31612</v>
      </c>
      <c r="C11068" s="1" t="str">
        <f t="shared" si="172"/>
        <v>10402548-CAIXA ECONOMICA FEDERAL</v>
      </c>
      <c r="D11068" s="39" t="s">
        <v>6966</v>
      </c>
      <c r="E11068" s="38" t="s">
        <v>6967</v>
      </c>
      <c r="F11068" s="38" t="s">
        <v>28421</v>
      </c>
      <c r="G11068" s="38" t="s">
        <v>32</v>
      </c>
      <c r="H11068" s="38" t="s">
        <v>31613</v>
      </c>
      <c r="I11068" s="38" t="s">
        <v>31614</v>
      </c>
      <c r="J11068" s="40" t="s">
        <v>31612</v>
      </c>
    </row>
    <row r="11069" spans="1:10" x14ac:dyDescent="0.25">
      <c r="A11069" s="37" t="s">
        <v>28</v>
      </c>
      <c r="B11069" s="38" t="s">
        <v>31615</v>
      </c>
      <c r="C11069" s="1" t="str">
        <f t="shared" si="172"/>
        <v>10402551-CAIXA ECONOMICA FEDERAL</v>
      </c>
      <c r="D11069" s="39" t="s">
        <v>6966</v>
      </c>
      <c r="E11069" s="38" t="s">
        <v>6967</v>
      </c>
      <c r="F11069" s="38" t="s">
        <v>28421</v>
      </c>
      <c r="G11069" s="38" t="s">
        <v>32</v>
      </c>
      <c r="H11069" s="38" t="s">
        <v>31616</v>
      </c>
      <c r="I11069" s="38" t="s">
        <v>17553</v>
      </c>
      <c r="J11069" s="40" t="s">
        <v>31615</v>
      </c>
    </row>
    <row r="11070" spans="1:10" x14ac:dyDescent="0.25">
      <c r="A11070" s="37" t="s">
        <v>28</v>
      </c>
      <c r="B11070" s="38" t="s">
        <v>31617</v>
      </c>
      <c r="C11070" s="1" t="str">
        <f t="shared" si="172"/>
        <v>10402553-CAIXA ECONOMICA FEDERAL</v>
      </c>
      <c r="D11070" s="39" t="s">
        <v>6966</v>
      </c>
      <c r="E11070" s="38" t="s">
        <v>6967</v>
      </c>
      <c r="F11070" s="38" t="s">
        <v>28421</v>
      </c>
      <c r="G11070" s="38" t="s">
        <v>33</v>
      </c>
      <c r="H11070" s="38" t="s">
        <v>31618</v>
      </c>
      <c r="I11070" s="38" t="s">
        <v>6996</v>
      </c>
      <c r="J11070" s="40" t="s">
        <v>31617</v>
      </c>
    </row>
    <row r="11071" spans="1:10" x14ac:dyDescent="0.25">
      <c r="A11071" s="37" t="s">
        <v>28</v>
      </c>
      <c r="B11071" s="38" t="s">
        <v>31619</v>
      </c>
      <c r="C11071" s="1" t="str">
        <f t="shared" si="172"/>
        <v>10402555-CAIXA ECONOMICA FEDERAL</v>
      </c>
      <c r="D11071" s="39" t="s">
        <v>14229</v>
      </c>
      <c r="E11071" s="38" t="s">
        <v>6967</v>
      </c>
      <c r="F11071" s="38" t="s">
        <v>28421</v>
      </c>
      <c r="G11071" s="38" t="s">
        <v>25</v>
      </c>
      <c r="H11071" s="38" t="s">
        <v>14230</v>
      </c>
      <c r="I11071" s="38" t="s">
        <v>7024</v>
      </c>
      <c r="J11071" s="40" t="s">
        <v>31619</v>
      </c>
    </row>
    <row r="11072" spans="1:10" x14ac:dyDescent="0.25">
      <c r="A11072" s="37" t="s">
        <v>28</v>
      </c>
      <c r="B11072" s="38" t="s">
        <v>31620</v>
      </c>
      <c r="C11072" s="1" t="str">
        <f t="shared" si="172"/>
        <v>10402558-CAIXA ECONOMICA FEDERAL</v>
      </c>
      <c r="D11072" s="39" t="s">
        <v>6966</v>
      </c>
      <c r="E11072" s="38" t="s">
        <v>6967</v>
      </c>
      <c r="F11072" s="38" t="s">
        <v>28421</v>
      </c>
      <c r="G11072" s="38" t="s">
        <v>6991</v>
      </c>
      <c r="H11072" s="38" t="s">
        <v>31621</v>
      </c>
      <c r="I11072" s="38" t="s">
        <v>6993</v>
      </c>
      <c r="J11072" s="40" t="s">
        <v>31620</v>
      </c>
    </row>
    <row r="11073" spans="1:10" x14ac:dyDescent="0.25">
      <c r="A11073" s="37" t="s">
        <v>28</v>
      </c>
      <c r="B11073" s="38" t="s">
        <v>31622</v>
      </c>
      <c r="C11073" s="1" t="str">
        <f t="shared" si="172"/>
        <v>10402702-CAIXA ECONOMICA FEDERAL</v>
      </c>
      <c r="D11073" s="39" t="s">
        <v>6966</v>
      </c>
      <c r="E11073" s="38" t="s">
        <v>6967</v>
      </c>
      <c r="F11073" s="38" t="s">
        <v>28421</v>
      </c>
      <c r="G11073" s="38" t="s">
        <v>33</v>
      </c>
      <c r="H11073" s="38" t="s">
        <v>31623</v>
      </c>
      <c r="I11073" s="38" t="s">
        <v>7293</v>
      </c>
      <c r="J11073" s="40" t="s">
        <v>31622</v>
      </c>
    </row>
    <row r="11074" spans="1:10" x14ac:dyDescent="0.25">
      <c r="A11074" s="37" t="s">
        <v>28</v>
      </c>
      <c r="B11074" s="38" t="s">
        <v>31624</v>
      </c>
      <c r="C11074" s="1" t="str">
        <f t="shared" si="172"/>
        <v>10402710-CAIXA ECONOMICA FEDERAL</v>
      </c>
      <c r="D11074" s="39" t="s">
        <v>6966</v>
      </c>
      <c r="E11074" s="38" t="s">
        <v>6967</v>
      </c>
      <c r="F11074" s="38" t="s">
        <v>28421</v>
      </c>
      <c r="G11074" s="38" t="s">
        <v>42</v>
      </c>
      <c r="H11074" s="38" t="s">
        <v>31625</v>
      </c>
      <c r="I11074" s="38" t="s">
        <v>9220</v>
      </c>
      <c r="J11074" s="40" t="s">
        <v>31624</v>
      </c>
    </row>
    <row r="11075" spans="1:10" x14ac:dyDescent="0.25">
      <c r="A11075" s="37" t="s">
        <v>28</v>
      </c>
      <c r="B11075" s="38" t="s">
        <v>31626</v>
      </c>
      <c r="C11075" s="1" t="str">
        <f t="shared" ref="C11075:C11138" si="173">CONCATENATE(B11075,"-",F11075)</f>
        <v>10402712-CAIXA ECONOMICA FEDERAL</v>
      </c>
      <c r="D11075" s="39" t="s">
        <v>6966</v>
      </c>
      <c r="E11075" s="38" t="s">
        <v>6967</v>
      </c>
      <c r="F11075" s="38" t="s">
        <v>28421</v>
      </c>
      <c r="G11075" s="38" t="s">
        <v>7099</v>
      </c>
      <c r="H11075" s="38" t="s">
        <v>31627</v>
      </c>
      <c r="I11075" s="38" t="s">
        <v>10958</v>
      </c>
      <c r="J11075" s="40" t="s">
        <v>31626</v>
      </c>
    </row>
    <row r="11076" spans="1:10" x14ac:dyDescent="0.25">
      <c r="A11076" s="37" t="s">
        <v>28</v>
      </c>
      <c r="B11076" s="38" t="s">
        <v>31628</v>
      </c>
      <c r="C11076" s="1" t="str">
        <f t="shared" si="173"/>
        <v>10402715-CAIXA ECONOMICA FEDERAL</v>
      </c>
      <c r="D11076" s="39" t="s">
        <v>6966</v>
      </c>
      <c r="E11076" s="38" t="s">
        <v>6967</v>
      </c>
      <c r="F11076" s="38" t="s">
        <v>28421</v>
      </c>
      <c r="G11076" s="38" t="s">
        <v>35</v>
      </c>
      <c r="H11076" s="38" t="s">
        <v>31629</v>
      </c>
      <c r="I11076" s="38" t="s">
        <v>12144</v>
      </c>
      <c r="J11076" s="40" t="s">
        <v>31628</v>
      </c>
    </row>
    <row r="11077" spans="1:10" x14ac:dyDescent="0.25">
      <c r="A11077" s="37" t="s">
        <v>28</v>
      </c>
      <c r="B11077" s="38" t="s">
        <v>31630</v>
      </c>
      <c r="C11077" s="1" t="str">
        <f t="shared" si="173"/>
        <v>10402716-CAIXA ECONOMICA FEDERAL</v>
      </c>
      <c r="D11077" s="39" t="s">
        <v>14229</v>
      </c>
      <c r="E11077" s="38" t="s">
        <v>6967</v>
      </c>
      <c r="F11077" s="38" t="s">
        <v>28421</v>
      </c>
      <c r="G11077" s="38" t="s">
        <v>25</v>
      </c>
      <c r="H11077" s="38" t="s">
        <v>14230</v>
      </c>
      <c r="I11077" s="38" t="s">
        <v>7024</v>
      </c>
      <c r="J11077" s="40" t="s">
        <v>31630</v>
      </c>
    </row>
    <row r="11078" spans="1:10" x14ac:dyDescent="0.25">
      <c r="A11078" s="37" t="s">
        <v>28</v>
      </c>
      <c r="B11078" s="38" t="s">
        <v>31631</v>
      </c>
      <c r="C11078" s="1" t="str">
        <f t="shared" si="173"/>
        <v>10402728-CAIXA ECONOMICA FEDERAL</v>
      </c>
      <c r="D11078" s="39" t="s">
        <v>6966</v>
      </c>
      <c r="E11078" s="38" t="s">
        <v>6967</v>
      </c>
      <c r="F11078" s="38" t="s">
        <v>28421</v>
      </c>
      <c r="G11078" s="38" t="s">
        <v>25</v>
      </c>
      <c r="H11078" s="38" t="s">
        <v>31632</v>
      </c>
      <c r="I11078" s="38" t="s">
        <v>16199</v>
      </c>
      <c r="J11078" s="40" t="s">
        <v>31631</v>
      </c>
    </row>
    <row r="11079" spans="1:10" x14ac:dyDescent="0.25">
      <c r="A11079" s="37" t="s">
        <v>28</v>
      </c>
      <c r="B11079" s="38" t="s">
        <v>31633</v>
      </c>
      <c r="C11079" s="1" t="str">
        <f t="shared" si="173"/>
        <v>10402731-CAIXA ECONOMICA FEDERAL</v>
      </c>
      <c r="D11079" s="39" t="s">
        <v>6966</v>
      </c>
      <c r="E11079" s="38" t="s">
        <v>6967</v>
      </c>
      <c r="F11079" s="38" t="s">
        <v>28421</v>
      </c>
      <c r="G11079" s="38" t="s">
        <v>33</v>
      </c>
      <c r="H11079" s="38" t="s">
        <v>31634</v>
      </c>
      <c r="I11079" s="38" t="s">
        <v>7293</v>
      </c>
      <c r="J11079" s="40" t="s">
        <v>31633</v>
      </c>
    </row>
    <row r="11080" spans="1:10" x14ac:dyDescent="0.25">
      <c r="A11080" s="37" t="s">
        <v>28</v>
      </c>
      <c r="B11080" s="38" t="s">
        <v>31635</v>
      </c>
      <c r="C11080" s="1" t="str">
        <f t="shared" si="173"/>
        <v>10402734-CAIXA ECONOMICA FEDERAL</v>
      </c>
      <c r="D11080" s="39" t="s">
        <v>6966</v>
      </c>
      <c r="E11080" s="38" t="s">
        <v>6967</v>
      </c>
      <c r="F11080" s="38" t="s">
        <v>28421</v>
      </c>
      <c r="G11080" s="38" t="s">
        <v>31</v>
      </c>
      <c r="H11080" s="38" t="s">
        <v>31636</v>
      </c>
      <c r="I11080" s="38" t="s">
        <v>14347</v>
      </c>
      <c r="J11080" s="40" t="s">
        <v>31635</v>
      </c>
    </row>
    <row r="11081" spans="1:10" x14ac:dyDescent="0.25">
      <c r="A11081" s="37" t="s">
        <v>28</v>
      </c>
      <c r="B11081" s="38" t="s">
        <v>31637</v>
      </c>
      <c r="C11081" s="1" t="str">
        <f t="shared" si="173"/>
        <v>10402737-CAIXA ECONOMICA FEDERAL</v>
      </c>
      <c r="D11081" s="39" t="s">
        <v>6966</v>
      </c>
      <c r="E11081" s="38" t="s">
        <v>6967</v>
      </c>
      <c r="F11081" s="38" t="s">
        <v>28421</v>
      </c>
      <c r="G11081" s="38" t="s">
        <v>35</v>
      </c>
      <c r="H11081" s="38" t="s">
        <v>31638</v>
      </c>
      <c r="I11081" s="38" t="s">
        <v>17172</v>
      </c>
      <c r="J11081" s="40" t="s">
        <v>31637</v>
      </c>
    </row>
    <row r="11082" spans="1:10" x14ac:dyDescent="0.25">
      <c r="A11082" s="37" t="s">
        <v>28</v>
      </c>
      <c r="B11082" s="38" t="s">
        <v>31639</v>
      </c>
      <c r="C11082" s="1" t="str">
        <f t="shared" si="173"/>
        <v>10402738-CAIXA ECONOMICA FEDERAL</v>
      </c>
      <c r="D11082" s="39" t="s">
        <v>6966</v>
      </c>
      <c r="E11082" s="38" t="s">
        <v>6967</v>
      </c>
      <c r="F11082" s="38" t="s">
        <v>28421</v>
      </c>
      <c r="G11082" s="38" t="s">
        <v>6969</v>
      </c>
      <c r="H11082" s="38" t="s">
        <v>31640</v>
      </c>
      <c r="I11082" s="38" t="s">
        <v>14963</v>
      </c>
      <c r="J11082" s="40" t="s">
        <v>31639</v>
      </c>
    </row>
    <row r="11083" spans="1:10" x14ac:dyDescent="0.25">
      <c r="A11083" s="37" t="s">
        <v>28</v>
      </c>
      <c r="B11083" s="38" t="s">
        <v>31641</v>
      </c>
      <c r="C11083" s="1" t="str">
        <f t="shared" si="173"/>
        <v>10402741-CAIXA ECONOMICA FEDERAL</v>
      </c>
      <c r="D11083" s="39" t="s">
        <v>6966</v>
      </c>
      <c r="E11083" s="38" t="s">
        <v>6967</v>
      </c>
      <c r="F11083" s="38" t="s">
        <v>28421</v>
      </c>
      <c r="G11083" s="38" t="s">
        <v>25</v>
      </c>
      <c r="H11083" s="38" t="s">
        <v>31642</v>
      </c>
      <c r="I11083" s="38" t="s">
        <v>7487</v>
      </c>
      <c r="J11083" s="40" t="s">
        <v>31641</v>
      </c>
    </row>
    <row r="11084" spans="1:10" x14ac:dyDescent="0.25">
      <c r="A11084" s="37" t="s">
        <v>28</v>
      </c>
      <c r="B11084" s="38" t="s">
        <v>31643</v>
      </c>
      <c r="C11084" s="1" t="str">
        <f t="shared" si="173"/>
        <v>10402743-CAIXA ECONOMICA FEDERAL</v>
      </c>
      <c r="D11084" s="39" t="s">
        <v>6966</v>
      </c>
      <c r="E11084" s="38" t="s">
        <v>6967</v>
      </c>
      <c r="F11084" s="38" t="s">
        <v>28421</v>
      </c>
      <c r="G11084" s="38" t="s">
        <v>35</v>
      </c>
      <c r="H11084" s="38" t="s">
        <v>31644</v>
      </c>
      <c r="I11084" s="38" t="s">
        <v>10663</v>
      </c>
      <c r="J11084" s="40" t="s">
        <v>31643</v>
      </c>
    </row>
    <row r="11085" spans="1:10" x14ac:dyDescent="0.25">
      <c r="A11085" s="37" t="s">
        <v>28</v>
      </c>
      <c r="B11085" s="38" t="s">
        <v>31645</v>
      </c>
      <c r="C11085" s="1" t="str">
        <f t="shared" si="173"/>
        <v>10402748-CAIXA ECONOMICA FEDERAL</v>
      </c>
      <c r="D11085" s="39" t="s">
        <v>6966</v>
      </c>
      <c r="E11085" s="38" t="s">
        <v>6967</v>
      </c>
      <c r="F11085" s="38" t="s">
        <v>28421</v>
      </c>
      <c r="G11085" s="38" t="s">
        <v>43</v>
      </c>
      <c r="H11085" s="38" t="s">
        <v>31646</v>
      </c>
      <c r="I11085" s="38" t="s">
        <v>7275</v>
      </c>
      <c r="J11085" s="40" t="s">
        <v>31645</v>
      </c>
    </row>
    <row r="11086" spans="1:10" x14ac:dyDescent="0.25">
      <c r="A11086" s="37" t="s">
        <v>28</v>
      </c>
      <c r="B11086" s="38" t="s">
        <v>31647</v>
      </c>
      <c r="C11086" s="1" t="str">
        <f t="shared" si="173"/>
        <v>10402755-CAIXA ECONOMICA FEDERAL</v>
      </c>
      <c r="D11086" s="39" t="s">
        <v>6966</v>
      </c>
      <c r="E11086" s="38" t="s">
        <v>6967</v>
      </c>
      <c r="F11086" s="38" t="s">
        <v>28421</v>
      </c>
      <c r="G11086" s="38" t="s">
        <v>43</v>
      </c>
      <c r="H11086" s="38" t="s">
        <v>31648</v>
      </c>
      <c r="I11086" s="38" t="s">
        <v>10852</v>
      </c>
      <c r="J11086" s="40" t="s">
        <v>31647</v>
      </c>
    </row>
    <row r="11087" spans="1:10" x14ac:dyDescent="0.25">
      <c r="A11087" s="37" t="s">
        <v>28</v>
      </c>
      <c r="B11087" s="38" t="s">
        <v>31649</v>
      </c>
      <c r="C11087" s="1" t="str">
        <f t="shared" si="173"/>
        <v>10402756-CAIXA ECONOMICA FEDERAL</v>
      </c>
      <c r="D11087" s="39" t="s">
        <v>6966</v>
      </c>
      <c r="E11087" s="38" t="s">
        <v>6967</v>
      </c>
      <c r="F11087" s="38" t="s">
        <v>28421</v>
      </c>
      <c r="G11087" s="38" t="s">
        <v>42</v>
      </c>
      <c r="H11087" s="38" t="s">
        <v>31650</v>
      </c>
      <c r="I11087" s="38" t="s">
        <v>11060</v>
      </c>
      <c r="J11087" s="40" t="s">
        <v>31649</v>
      </c>
    </row>
    <row r="11088" spans="1:10" x14ac:dyDescent="0.25">
      <c r="A11088" s="37" t="s">
        <v>28</v>
      </c>
      <c r="B11088" s="38" t="s">
        <v>31651</v>
      </c>
      <c r="C11088" s="1" t="str">
        <f t="shared" si="173"/>
        <v>10402757-CAIXA ECONOMICA FEDERAL</v>
      </c>
      <c r="D11088" s="39" t="s">
        <v>6966</v>
      </c>
      <c r="E11088" s="38" t="s">
        <v>6967</v>
      </c>
      <c r="F11088" s="38" t="s">
        <v>28421</v>
      </c>
      <c r="G11088" s="38" t="s">
        <v>25</v>
      </c>
      <c r="H11088" s="38" t="s">
        <v>31652</v>
      </c>
      <c r="I11088" s="38" t="s">
        <v>7534</v>
      </c>
      <c r="J11088" s="40" t="s">
        <v>31651</v>
      </c>
    </row>
    <row r="11089" spans="1:10" x14ac:dyDescent="0.25">
      <c r="A11089" s="37" t="s">
        <v>28</v>
      </c>
      <c r="B11089" s="38" t="s">
        <v>31653</v>
      </c>
      <c r="C11089" s="1" t="str">
        <f t="shared" si="173"/>
        <v>10402758-CAIXA ECONOMICA FEDERAL</v>
      </c>
      <c r="D11089" s="39" t="s">
        <v>6966</v>
      </c>
      <c r="E11089" s="38" t="s">
        <v>6967</v>
      </c>
      <c r="F11089" s="38" t="s">
        <v>28421</v>
      </c>
      <c r="G11089" s="38" t="s">
        <v>7035</v>
      </c>
      <c r="H11089" s="38" t="s">
        <v>31654</v>
      </c>
      <c r="I11089" s="38" t="s">
        <v>12666</v>
      </c>
      <c r="J11089" s="40" t="s">
        <v>31653</v>
      </c>
    </row>
    <row r="11090" spans="1:10" x14ac:dyDescent="0.25">
      <c r="A11090" s="37" t="s">
        <v>28</v>
      </c>
      <c r="B11090" s="38" t="s">
        <v>31655</v>
      </c>
      <c r="C11090" s="1" t="str">
        <f t="shared" si="173"/>
        <v>10402775-CAIXA ECONOMICA FEDERAL</v>
      </c>
      <c r="D11090" s="39" t="s">
        <v>6966</v>
      </c>
      <c r="E11090" s="38" t="s">
        <v>6967</v>
      </c>
      <c r="F11090" s="38" t="s">
        <v>28421</v>
      </c>
      <c r="G11090" s="38" t="s">
        <v>38</v>
      </c>
      <c r="H11090" s="38" t="s">
        <v>31656</v>
      </c>
      <c r="I11090" s="38" t="s">
        <v>8977</v>
      </c>
      <c r="J11090" s="40" t="s">
        <v>31655</v>
      </c>
    </row>
    <row r="11091" spans="1:10" x14ac:dyDescent="0.25">
      <c r="A11091" s="37" t="s">
        <v>28</v>
      </c>
      <c r="B11091" s="38" t="s">
        <v>31657</v>
      </c>
      <c r="C11091" s="1" t="str">
        <f t="shared" si="173"/>
        <v>10402776-CAIXA ECONOMICA FEDERAL</v>
      </c>
      <c r="D11091" s="39" t="s">
        <v>6966</v>
      </c>
      <c r="E11091" s="38" t="s">
        <v>6967</v>
      </c>
      <c r="F11091" s="38" t="s">
        <v>28421</v>
      </c>
      <c r="G11091" s="38" t="s">
        <v>7039</v>
      </c>
      <c r="H11091" s="38" t="s">
        <v>31658</v>
      </c>
      <c r="I11091" s="38" t="s">
        <v>8735</v>
      </c>
      <c r="J11091" s="40" t="s">
        <v>31657</v>
      </c>
    </row>
    <row r="11092" spans="1:10" x14ac:dyDescent="0.25">
      <c r="A11092" s="37" t="s">
        <v>28</v>
      </c>
      <c r="B11092" s="38" t="s">
        <v>31659</v>
      </c>
      <c r="C11092" s="1" t="str">
        <f t="shared" si="173"/>
        <v>10402777-CAIXA ECONOMICA FEDERAL</v>
      </c>
      <c r="D11092" s="39" t="s">
        <v>6966</v>
      </c>
      <c r="E11092" s="38" t="s">
        <v>6967</v>
      </c>
      <c r="F11092" s="38" t="s">
        <v>28421</v>
      </c>
      <c r="G11092" s="38" t="s">
        <v>25</v>
      </c>
      <c r="H11092" s="38" t="s">
        <v>31660</v>
      </c>
      <c r="I11092" s="38" t="s">
        <v>20499</v>
      </c>
      <c r="J11092" s="40" t="s">
        <v>31659</v>
      </c>
    </row>
    <row r="11093" spans="1:10" x14ac:dyDescent="0.25">
      <c r="A11093" s="37" t="s">
        <v>28</v>
      </c>
      <c r="B11093" s="38" t="s">
        <v>31661</v>
      </c>
      <c r="C11093" s="1" t="str">
        <f t="shared" si="173"/>
        <v>10402778-CAIXA ECONOMICA FEDERAL</v>
      </c>
      <c r="D11093" s="39" t="s">
        <v>6966</v>
      </c>
      <c r="E11093" s="38" t="s">
        <v>6967</v>
      </c>
      <c r="F11093" s="38" t="s">
        <v>28421</v>
      </c>
      <c r="G11093" s="38" t="s">
        <v>32</v>
      </c>
      <c r="H11093" s="38" t="s">
        <v>31662</v>
      </c>
      <c r="I11093" s="38" t="s">
        <v>7442</v>
      </c>
      <c r="J11093" s="40" t="s">
        <v>31661</v>
      </c>
    </row>
    <row r="11094" spans="1:10" x14ac:dyDescent="0.25">
      <c r="A11094" s="37" t="s">
        <v>28</v>
      </c>
      <c r="B11094" s="38" t="s">
        <v>31663</v>
      </c>
      <c r="C11094" s="1" t="str">
        <f t="shared" si="173"/>
        <v>10402779-CAIXA ECONOMICA FEDERAL</v>
      </c>
      <c r="D11094" s="39" t="s">
        <v>6966</v>
      </c>
      <c r="E11094" s="38" t="s">
        <v>6967</v>
      </c>
      <c r="F11094" s="38" t="s">
        <v>28421</v>
      </c>
      <c r="G11094" s="38" t="s">
        <v>35</v>
      </c>
      <c r="H11094" s="38" t="s">
        <v>31664</v>
      </c>
      <c r="I11094" s="38" t="s">
        <v>8116</v>
      </c>
      <c r="J11094" s="40" t="s">
        <v>31663</v>
      </c>
    </row>
    <row r="11095" spans="1:10" x14ac:dyDescent="0.25">
      <c r="A11095" s="37" t="s">
        <v>28</v>
      </c>
      <c r="B11095" s="38" t="s">
        <v>31665</v>
      </c>
      <c r="C11095" s="1" t="str">
        <f t="shared" si="173"/>
        <v>10402780-CAIXA ECONOMICA FEDERAL</v>
      </c>
      <c r="D11095" s="39" t="s">
        <v>6966</v>
      </c>
      <c r="E11095" s="38" t="s">
        <v>6967</v>
      </c>
      <c r="F11095" s="38" t="s">
        <v>28421</v>
      </c>
      <c r="G11095" s="38" t="s">
        <v>7039</v>
      </c>
      <c r="H11095" s="38" t="s">
        <v>31666</v>
      </c>
      <c r="I11095" s="38" t="s">
        <v>8678</v>
      </c>
      <c r="J11095" s="40" t="s">
        <v>31665</v>
      </c>
    </row>
    <row r="11096" spans="1:10" x14ac:dyDescent="0.25">
      <c r="A11096" s="37" t="s">
        <v>28</v>
      </c>
      <c r="B11096" s="38" t="s">
        <v>31667</v>
      </c>
      <c r="C11096" s="1" t="str">
        <f t="shared" si="173"/>
        <v>10402782-CAIXA ECONOMICA FEDERAL</v>
      </c>
      <c r="D11096" s="39" t="s">
        <v>6966</v>
      </c>
      <c r="E11096" s="38" t="s">
        <v>6967</v>
      </c>
      <c r="F11096" s="38" t="s">
        <v>28421</v>
      </c>
      <c r="G11096" s="38" t="s">
        <v>35</v>
      </c>
      <c r="H11096" s="38" t="s">
        <v>31668</v>
      </c>
      <c r="I11096" s="38" t="s">
        <v>12126</v>
      </c>
      <c r="J11096" s="40" t="s">
        <v>31667</v>
      </c>
    </row>
    <row r="11097" spans="1:10" x14ac:dyDescent="0.25">
      <c r="A11097" s="37" t="s">
        <v>28</v>
      </c>
      <c r="B11097" s="38" t="s">
        <v>31669</v>
      </c>
      <c r="C11097" s="1" t="str">
        <f t="shared" si="173"/>
        <v>10402783-CAIXA ECONOMICA FEDERAL</v>
      </c>
      <c r="D11097" s="39" t="s">
        <v>6966</v>
      </c>
      <c r="E11097" s="38" t="s">
        <v>6967</v>
      </c>
      <c r="F11097" s="38" t="s">
        <v>28421</v>
      </c>
      <c r="G11097" s="38" t="s">
        <v>43</v>
      </c>
      <c r="H11097" s="38" t="s">
        <v>31670</v>
      </c>
      <c r="I11097" s="38" t="s">
        <v>10315</v>
      </c>
      <c r="J11097" s="40" t="s">
        <v>31669</v>
      </c>
    </row>
    <row r="11098" spans="1:10" x14ac:dyDescent="0.25">
      <c r="A11098" s="37" t="s">
        <v>28</v>
      </c>
      <c r="B11098" s="38" t="s">
        <v>31671</v>
      </c>
      <c r="C11098" s="1" t="str">
        <f t="shared" si="173"/>
        <v>10402785-CAIXA ECONOMICA FEDERAL</v>
      </c>
      <c r="D11098" s="39" t="s">
        <v>6966</v>
      </c>
      <c r="E11098" s="38" t="s">
        <v>6967</v>
      </c>
      <c r="F11098" s="38" t="s">
        <v>28421</v>
      </c>
      <c r="G11098" s="38" t="s">
        <v>25</v>
      </c>
      <c r="H11098" s="38" t="s">
        <v>31672</v>
      </c>
      <c r="I11098" s="38" t="s">
        <v>7412</v>
      </c>
      <c r="J11098" s="40" t="s">
        <v>31671</v>
      </c>
    </row>
    <row r="11099" spans="1:10" x14ac:dyDescent="0.25">
      <c r="A11099" s="37" t="s">
        <v>28</v>
      </c>
      <c r="B11099" s="38" t="s">
        <v>31673</v>
      </c>
      <c r="C11099" s="1" t="str">
        <f t="shared" si="173"/>
        <v>10402789-CAIXA ECONOMICA FEDERAL</v>
      </c>
      <c r="D11099" s="39" t="s">
        <v>6966</v>
      </c>
      <c r="E11099" s="38" t="s">
        <v>6967</v>
      </c>
      <c r="F11099" s="38" t="s">
        <v>28421</v>
      </c>
      <c r="G11099" s="38" t="s">
        <v>31</v>
      </c>
      <c r="H11099" s="38" t="s">
        <v>31674</v>
      </c>
      <c r="I11099" s="38" t="s">
        <v>6986</v>
      </c>
      <c r="J11099" s="40" t="s">
        <v>31673</v>
      </c>
    </row>
    <row r="11100" spans="1:10" x14ac:dyDescent="0.25">
      <c r="A11100" s="37" t="s">
        <v>28</v>
      </c>
      <c r="B11100" s="38" t="s">
        <v>31675</v>
      </c>
      <c r="C11100" s="1" t="str">
        <f t="shared" si="173"/>
        <v>10402807-CAIXA ECONOMICA FEDERAL</v>
      </c>
      <c r="D11100" s="39" t="s">
        <v>6966</v>
      </c>
      <c r="E11100" s="38" t="s">
        <v>6967</v>
      </c>
      <c r="F11100" s="38" t="s">
        <v>28421</v>
      </c>
      <c r="G11100" s="38" t="s">
        <v>7738</v>
      </c>
      <c r="H11100" s="38" t="s">
        <v>31676</v>
      </c>
      <c r="I11100" s="38" t="s">
        <v>7740</v>
      </c>
      <c r="J11100" s="40" t="s">
        <v>31675</v>
      </c>
    </row>
    <row r="11101" spans="1:10" x14ac:dyDescent="0.25">
      <c r="A11101" s="37" t="s">
        <v>28</v>
      </c>
      <c r="B11101" s="38" t="s">
        <v>31677</v>
      </c>
      <c r="C11101" s="1" t="str">
        <f t="shared" si="173"/>
        <v>10402808-CAIXA ECONOMICA FEDERAL</v>
      </c>
      <c r="D11101" s="39" t="s">
        <v>6966</v>
      </c>
      <c r="E11101" s="38" t="s">
        <v>6967</v>
      </c>
      <c r="F11101" s="38" t="s">
        <v>28421</v>
      </c>
      <c r="G11101" s="38" t="s">
        <v>35</v>
      </c>
      <c r="H11101" s="38" t="s">
        <v>31678</v>
      </c>
      <c r="I11101" s="38" t="s">
        <v>11412</v>
      </c>
      <c r="J11101" s="40" t="s">
        <v>31677</v>
      </c>
    </row>
    <row r="11102" spans="1:10" x14ac:dyDescent="0.25">
      <c r="A11102" s="37" t="s">
        <v>28</v>
      </c>
      <c r="B11102" s="38" t="s">
        <v>31679</v>
      </c>
      <c r="C11102" s="1" t="str">
        <f t="shared" si="173"/>
        <v>10402809-CAIXA ECONOMICA FEDERAL</v>
      </c>
      <c r="D11102" s="39" t="s">
        <v>6966</v>
      </c>
      <c r="E11102" s="38" t="s">
        <v>6967</v>
      </c>
      <c r="F11102" s="38" t="s">
        <v>28421</v>
      </c>
      <c r="G11102" s="38" t="s">
        <v>6969</v>
      </c>
      <c r="H11102" s="38" t="s">
        <v>31680</v>
      </c>
      <c r="I11102" s="38" t="s">
        <v>6971</v>
      </c>
      <c r="J11102" s="40" t="s">
        <v>31679</v>
      </c>
    </row>
    <row r="11103" spans="1:10" x14ac:dyDescent="0.25">
      <c r="A11103" s="37" t="s">
        <v>28</v>
      </c>
      <c r="B11103" s="38" t="s">
        <v>31681</v>
      </c>
      <c r="C11103" s="1" t="str">
        <f t="shared" si="173"/>
        <v>10402810-CAIXA ECONOMICA FEDERAL</v>
      </c>
      <c r="D11103" s="39" t="s">
        <v>6966</v>
      </c>
      <c r="E11103" s="38" t="s">
        <v>6967</v>
      </c>
      <c r="F11103" s="38" t="s">
        <v>28421</v>
      </c>
      <c r="G11103" s="38" t="s">
        <v>6969</v>
      </c>
      <c r="H11103" s="38" t="s">
        <v>31682</v>
      </c>
      <c r="I11103" s="38" t="s">
        <v>11210</v>
      </c>
      <c r="J11103" s="40" t="s">
        <v>31681</v>
      </c>
    </row>
    <row r="11104" spans="1:10" x14ac:dyDescent="0.25">
      <c r="A11104" s="37" t="s">
        <v>28</v>
      </c>
      <c r="B11104" s="38" t="s">
        <v>31683</v>
      </c>
      <c r="C11104" s="1" t="str">
        <f t="shared" si="173"/>
        <v>10402812-CAIXA ECONOMICA FEDERAL</v>
      </c>
      <c r="D11104" s="39" t="s">
        <v>6966</v>
      </c>
      <c r="E11104" s="38" t="s">
        <v>6967</v>
      </c>
      <c r="F11104" s="38" t="s">
        <v>28421</v>
      </c>
      <c r="G11104" s="38" t="s">
        <v>44</v>
      </c>
      <c r="H11104" s="38" t="s">
        <v>31684</v>
      </c>
      <c r="I11104" s="38" t="s">
        <v>10576</v>
      </c>
      <c r="J11104" s="40" t="s">
        <v>31683</v>
      </c>
    </row>
    <row r="11105" spans="1:10" x14ac:dyDescent="0.25">
      <c r="A11105" s="37" t="s">
        <v>28</v>
      </c>
      <c r="B11105" s="38" t="s">
        <v>31685</v>
      </c>
      <c r="C11105" s="1" t="str">
        <f t="shared" si="173"/>
        <v>10402815-CAIXA ECONOMICA FEDERAL</v>
      </c>
      <c r="D11105" s="39" t="s">
        <v>6966</v>
      </c>
      <c r="E11105" s="38" t="s">
        <v>6967</v>
      </c>
      <c r="F11105" s="38" t="s">
        <v>28421</v>
      </c>
      <c r="G11105" s="38" t="s">
        <v>38</v>
      </c>
      <c r="H11105" s="38" t="s">
        <v>31686</v>
      </c>
      <c r="I11105" s="38" t="s">
        <v>9285</v>
      </c>
      <c r="J11105" s="40" t="s">
        <v>31685</v>
      </c>
    </row>
    <row r="11106" spans="1:10" x14ac:dyDescent="0.25">
      <c r="A11106" s="37" t="s">
        <v>28</v>
      </c>
      <c r="B11106" s="38" t="s">
        <v>31687</v>
      </c>
      <c r="C11106" s="1" t="str">
        <f t="shared" si="173"/>
        <v>10402816-CAIXA ECONOMICA FEDERAL</v>
      </c>
      <c r="D11106" s="39" t="s">
        <v>6966</v>
      </c>
      <c r="E11106" s="38" t="s">
        <v>6967</v>
      </c>
      <c r="F11106" s="38" t="s">
        <v>28421</v>
      </c>
      <c r="G11106" s="38" t="s">
        <v>38</v>
      </c>
      <c r="H11106" s="38" t="s">
        <v>31688</v>
      </c>
      <c r="I11106" s="38" t="s">
        <v>11076</v>
      </c>
      <c r="J11106" s="40" t="s">
        <v>31687</v>
      </c>
    </row>
    <row r="11107" spans="1:10" x14ac:dyDescent="0.25">
      <c r="A11107" s="37" t="s">
        <v>28</v>
      </c>
      <c r="B11107" s="38" t="s">
        <v>31689</v>
      </c>
      <c r="C11107" s="1" t="str">
        <f t="shared" si="173"/>
        <v>10402824-CAIXA ECONOMICA FEDERAL</v>
      </c>
      <c r="D11107" s="39" t="s">
        <v>6966</v>
      </c>
      <c r="E11107" s="38" t="s">
        <v>6967</v>
      </c>
      <c r="F11107" s="38" t="s">
        <v>28421</v>
      </c>
      <c r="G11107" s="38" t="s">
        <v>31</v>
      </c>
      <c r="H11107" s="38" t="s">
        <v>31690</v>
      </c>
      <c r="I11107" s="38" t="s">
        <v>17413</v>
      </c>
      <c r="J11107" s="40" t="s">
        <v>31689</v>
      </c>
    </row>
    <row r="11108" spans="1:10" x14ac:dyDescent="0.25">
      <c r="A11108" s="37" t="s">
        <v>28</v>
      </c>
      <c r="B11108" s="38" t="s">
        <v>31691</v>
      </c>
      <c r="C11108" s="1" t="str">
        <f t="shared" si="173"/>
        <v>10402834-CAIXA ECONOMICA FEDERAL</v>
      </c>
      <c r="D11108" s="39" t="s">
        <v>6966</v>
      </c>
      <c r="E11108" s="38" t="s">
        <v>6967</v>
      </c>
      <c r="F11108" s="38" t="s">
        <v>28421</v>
      </c>
      <c r="G11108" s="38" t="s">
        <v>6969</v>
      </c>
      <c r="H11108" s="38" t="s">
        <v>31692</v>
      </c>
      <c r="I11108" s="38" t="s">
        <v>6971</v>
      </c>
      <c r="J11108" s="40" t="s">
        <v>31691</v>
      </c>
    </row>
    <row r="11109" spans="1:10" x14ac:dyDescent="0.25">
      <c r="A11109" s="37" t="s">
        <v>28</v>
      </c>
      <c r="B11109" s="38" t="s">
        <v>31693</v>
      </c>
      <c r="C11109" s="1" t="str">
        <f t="shared" si="173"/>
        <v>10402837-CAIXA ECONOMICA FEDERAL</v>
      </c>
      <c r="D11109" s="39" t="s">
        <v>6966</v>
      </c>
      <c r="E11109" s="38" t="s">
        <v>6967</v>
      </c>
      <c r="F11109" s="38" t="s">
        <v>28421</v>
      </c>
      <c r="G11109" s="38" t="s">
        <v>35</v>
      </c>
      <c r="H11109" s="38" t="s">
        <v>31694</v>
      </c>
      <c r="I11109" s="38" t="s">
        <v>9127</v>
      </c>
      <c r="J11109" s="40" t="s">
        <v>31693</v>
      </c>
    </row>
    <row r="11110" spans="1:10" x14ac:dyDescent="0.25">
      <c r="A11110" s="37" t="s">
        <v>28</v>
      </c>
      <c r="B11110" s="38" t="s">
        <v>31695</v>
      </c>
      <c r="C11110" s="1" t="str">
        <f t="shared" si="173"/>
        <v>10402838-CAIXA ECONOMICA FEDERAL</v>
      </c>
      <c r="D11110" s="39" t="s">
        <v>6966</v>
      </c>
      <c r="E11110" s="38" t="s">
        <v>6967</v>
      </c>
      <c r="F11110" s="38" t="s">
        <v>28421</v>
      </c>
      <c r="G11110" s="38" t="s">
        <v>35</v>
      </c>
      <c r="H11110" s="38" t="s">
        <v>31696</v>
      </c>
      <c r="I11110" s="38" t="s">
        <v>17175</v>
      </c>
      <c r="J11110" s="40" t="s">
        <v>31695</v>
      </c>
    </row>
    <row r="11111" spans="1:10" x14ac:dyDescent="0.25">
      <c r="A11111" s="37" t="s">
        <v>28</v>
      </c>
      <c r="B11111" s="38" t="s">
        <v>31697</v>
      </c>
      <c r="C11111" s="1" t="str">
        <f t="shared" si="173"/>
        <v>10402839-CAIXA ECONOMICA FEDERAL</v>
      </c>
      <c r="D11111" s="39" t="s">
        <v>6966</v>
      </c>
      <c r="E11111" s="38" t="s">
        <v>6967</v>
      </c>
      <c r="F11111" s="38" t="s">
        <v>28421</v>
      </c>
      <c r="G11111" s="38" t="s">
        <v>25</v>
      </c>
      <c r="H11111" s="38" t="s">
        <v>31698</v>
      </c>
      <c r="I11111" s="38" t="s">
        <v>11361</v>
      </c>
      <c r="J11111" s="40" t="s">
        <v>31697</v>
      </c>
    </row>
    <row r="11112" spans="1:10" x14ac:dyDescent="0.25">
      <c r="A11112" s="37" t="s">
        <v>28</v>
      </c>
      <c r="B11112" s="38" t="s">
        <v>31699</v>
      </c>
      <c r="C11112" s="1" t="str">
        <f t="shared" si="173"/>
        <v>10402842-CAIXA ECONOMICA FEDERAL</v>
      </c>
      <c r="D11112" s="39" t="s">
        <v>6966</v>
      </c>
      <c r="E11112" s="38" t="s">
        <v>6967</v>
      </c>
      <c r="F11112" s="38" t="s">
        <v>28421</v>
      </c>
      <c r="G11112" s="38" t="s">
        <v>34</v>
      </c>
      <c r="H11112" s="38" t="s">
        <v>31700</v>
      </c>
      <c r="I11112" s="38" t="s">
        <v>7058</v>
      </c>
      <c r="J11112" s="40" t="s">
        <v>31699</v>
      </c>
    </row>
    <row r="11113" spans="1:10" x14ac:dyDescent="0.25">
      <c r="A11113" s="37" t="s">
        <v>28</v>
      </c>
      <c r="B11113" s="38" t="s">
        <v>31701</v>
      </c>
      <c r="C11113" s="1" t="str">
        <f t="shared" si="173"/>
        <v>10402843-CAIXA ECONOMICA FEDERAL</v>
      </c>
      <c r="D11113" s="39" t="s">
        <v>6966</v>
      </c>
      <c r="E11113" s="38" t="s">
        <v>6967</v>
      </c>
      <c r="F11113" s="38" t="s">
        <v>28421</v>
      </c>
      <c r="G11113" s="38" t="s">
        <v>6991</v>
      </c>
      <c r="H11113" s="38" t="s">
        <v>31702</v>
      </c>
      <c r="I11113" s="38" t="s">
        <v>8527</v>
      </c>
      <c r="J11113" s="40" t="s">
        <v>31701</v>
      </c>
    </row>
    <row r="11114" spans="1:10" x14ac:dyDescent="0.25">
      <c r="A11114" s="37" t="s">
        <v>28</v>
      </c>
      <c r="B11114" s="38" t="s">
        <v>31703</v>
      </c>
      <c r="C11114" s="1" t="str">
        <f t="shared" si="173"/>
        <v>10402845-CAIXA ECONOMICA FEDERAL</v>
      </c>
      <c r="D11114" s="39" t="s">
        <v>14229</v>
      </c>
      <c r="E11114" s="38" t="s">
        <v>6967</v>
      </c>
      <c r="F11114" s="38" t="s">
        <v>28421</v>
      </c>
      <c r="G11114" s="38" t="s">
        <v>25</v>
      </c>
      <c r="H11114" s="38" t="s">
        <v>14230</v>
      </c>
      <c r="I11114" s="38" t="s">
        <v>7024</v>
      </c>
      <c r="J11114" s="40" t="s">
        <v>31703</v>
      </c>
    </row>
    <row r="11115" spans="1:10" x14ac:dyDescent="0.25">
      <c r="A11115" s="37" t="s">
        <v>28</v>
      </c>
      <c r="B11115" s="38" t="s">
        <v>31704</v>
      </c>
      <c r="C11115" s="1" t="str">
        <f t="shared" si="173"/>
        <v>10402848-CAIXA ECONOMICA FEDERAL</v>
      </c>
      <c r="D11115" s="39" t="s">
        <v>6966</v>
      </c>
      <c r="E11115" s="38" t="s">
        <v>6967</v>
      </c>
      <c r="F11115" s="38" t="s">
        <v>28421</v>
      </c>
      <c r="G11115" s="38" t="s">
        <v>43</v>
      </c>
      <c r="H11115" s="38" t="s">
        <v>31705</v>
      </c>
      <c r="I11115" s="38" t="s">
        <v>7275</v>
      </c>
      <c r="J11115" s="40" t="s">
        <v>31704</v>
      </c>
    </row>
    <row r="11116" spans="1:10" x14ac:dyDescent="0.25">
      <c r="A11116" s="37" t="s">
        <v>28</v>
      </c>
      <c r="B11116" s="38" t="s">
        <v>31706</v>
      </c>
      <c r="C11116" s="1" t="str">
        <f t="shared" si="173"/>
        <v>10402850-CAIXA ECONOMICA FEDERAL</v>
      </c>
      <c r="D11116" s="39" t="s">
        <v>6966</v>
      </c>
      <c r="E11116" s="38" t="s">
        <v>6967</v>
      </c>
      <c r="F11116" s="38" t="s">
        <v>28421</v>
      </c>
      <c r="G11116" s="38" t="s">
        <v>31</v>
      </c>
      <c r="H11116" s="38" t="s">
        <v>31707</v>
      </c>
      <c r="I11116" s="38" t="s">
        <v>14523</v>
      </c>
      <c r="J11116" s="40" t="s">
        <v>31706</v>
      </c>
    </row>
    <row r="11117" spans="1:10" x14ac:dyDescent="0.25">
      <c r="A11117" s="37" t="s">
        <v>28</v>
      </c>
      <c r="B11117" s="38" t="s">
        <v>31708</v>
      </c>
      <c r="C11117" s="1" t="str">
        <f t="shared" si="173"/>
        <v>10402852-CAIXA ECONOMICA FEDERAL</v>
      </c>
      <c r="D11117" s="39" t="s">
        <v>6966</v>
      </c>
      <c r="E11117" s="38" t="s">
        <v>6967</v>
      </c>
      <c r="F11117" s="38" t="s">
        <v>28421</v>
      </c>
      <c r="G11117" s="38" t="s">
        <v>25</v>
      </c>
      <c r="H11117" s="38" t="s">
        <v>14230</v>
      </c>
      <c r="I11117" s="38" t="s">
        <v>7024</v>
      </c>
      <c r="J11117" s="40" t="s">
        <v>31708</v>
      </c>
    </row>
    <row r="11118" spans="1:10" x14ac:dyDescent="0.25">
      <c r="A11118" s="37" t="s">
        <v>28</v>
      </c>
      <c r="B11118" s="38" t="s">
        <v>31709</v>
      </c>
      <c r="C11118" s="1" t="str">
        <f t="shared" si="173"/>
        <v>10402853-CAIXA ECONOMICA FEDERAL</v>
      </c>
      <c r="D11118" s="39" t="s">
        <v>6966</v>
      </c>
      <c r="E11118" s="38" t="s">
        <v>6967</v>
      </c>
      <c r="F11118" s="38" t="s">
        <v>28421</v>
      </c>
      <c r="G11118" s="38" t="s">
        <v>29</v>
      </c>
      <c r="H11118" s="38" t="s">
        <v>31710</v>
      </c>
      <c r="I11118" s="38" t="s">
        <v>6974</v>
      </c>
      <c r="J11118" s="40" t="s">
        <v>31709</v>
      </c>
    </row>
    <row r="11119" spans="1:10" x14ac:dyDescent="0.25">
      <c r="A11119" s="37" t="s">
        <v>28</v>
      </c>
      <c r="B11119" s="38" t="s">
        <v>31711</v>
      </c>
      <c r="C11119" s="1" t="str">
        <f t="shared" si="173"/>
        <v>10402855-CAIXA ECONOMICA FEDERAL</v>
      </c>
      <c r="D11119" s="39" t="s">
        <v>6966</v>
      </c>
      <c r="E11119" s="38" t="s">
        <v>6967</v>
      </c>
      <c r="F11119" s="38" t="s">
        <v>28421</v>
      </c>
      <c r="G11119" s="38" t="s">
        <v>25</v>
      </c>
      <c r="H11119" s="38" t="s">
        <v>31712</v>
      </c>
      <c r="I11119" s="38" t="s">
        <v>9037</v>
      </c>
      <c r="J11119" s="40" t="s">
        <v>31711</v>
      </c>
    </row>
    <row r="11120" spans="1:10" x14ac:dyDescent="0.25">
      <c r="A11120" s="37" t="s">
        <v>28</v>
      </c>
      <c r="B11120" s="38" t="s">
        <v>31713</v>
      </c>
      <c r="C11120" s="1" t="str">
        <f t="shared" si="173"/>
        <v>10402861-CAIXA ECONOMICA FEDERAL</v>
      </c>
      <c r="D11120" s="39" t="s">
        <v>6966</v>
      </c>
      <c r="E11120" s="38" t="s">
        <v>6967</v>
      </c>
      <c r="F11120" s="38" t="s">
        <v>28421</v>
      </c>
      <c r="G11120" s="38" t="s">
        <v>25</v>
      </c>
      <c r="H11120" s="38" t="s">
        <v>31714</v>
      </c>
      <c r="I11120" s="38" t="s">
        <v>7128</v>
      </c>
      <c r="J11120" s="40" t="s">
        <v>31713</v>
      </c>
    </row>
    <row r="11121" spans="1:10" x14ac:dyDescent="0.25">
      <c r="A11121" s="37" t="s">
        <v>28</v>
      </c>
      <c r="B11121" s="38" t="s">
        <v>31715</v>
      </c>
      <c r="C11121" s="1" t="str">
        <f t="shared" si="173"/>
        <v>10402862-CAIXA ECONOMICA FEDERAL</v>
      </c>
      <c r="D11121" s="39" t="s">
        <v>6966</v>
      </c>
      <c r="E11121" s="38" t="s">
        <v>6967</v>
      </c>
      <c r="F11121" s="38" t="s">
        <v>28421</v>
      </c>
      <c r="G11121" s="38" t="s">
        <v>25</v>
      </c>
      <c r="H11121" s="38" t="s">
        <v>31716</v>
      </c>
      <c r="I11121" s="38" t="s">
        <v>7024</v>
      </c>
      <c r="J11121" s="40" t="s">
        <v>31715</v>
      </c>
    </row>
    <row r="11122" spans="1:10" x14ac:dyDescent="0.25">
      <c r="A11122" s="37" t="s">
        <v>28</v>
      </c>
      <c r="B11122" s="38" t="s">
        <v>31717</v>
      </c>
      <c r="C11122" s="1" t="str">
        <f t="shared" si="173"/>
        <v>10402863-CAIXA ECONOMICA FEDERAL</v>
      </c>
      <c r="D11122" s="39" t="s">
        <v>6966</v>
      </c>
      <c r="E11122" s="38" t="s">
        <v>6967</v>
      </c>
      <c r="F11122" s="38" t="s">
        <v>28421</v>
      </c>
      <c r="G11122" s="38" t="s">
        <v>33</v>
      </c>
      <c r="H11122" s="38" t="s">
        <v>31718</v>
      </c>
      <c r="I11122" s="38" t="s">
        <v>10489</v>
      </c>
      <c r="J11122" s="40" t="s">
        <v>31717</v>
      </c>
    </row>
    <row r="11123" spans="1:10" x14ac:dyDescent="0.25">
      <c r="A11123" s="37" t="s">
        <v>28</v>
      </c>
      <c r="B11123" s="38" t="s">
        <v>31719</v>
      </c>
      <c r="C11123" s="1" t="str">
        <f t="shared" si="173"/>
        <v>10402864-CAIXA ECONOMICA FEDERAL</v>
      </c>
      <c r="D11123" s="39" t="s">
        <v>6966</v>
      </c>
      <c r="E11123" s="38" t="s">
        <v>6967</v>
      </c>
      <c r="F11123" s="38" t="s">
        <v>28421</v>
      </c>
      <c r="G11123" s="38" t="s">
        <v>33</v>
      </c>
      <c r="H11123" s="38" t="s">
        <v>31720</v>
      </c>
      <c r="I11123" s="38" t="s">
        <v>16852</v>
      </c>
      <c r="J11123" s="40" t="s">
        <v>31719</v>
      </c>
    </row>
    <row r="11124" spans="1:10" x14ac:dyDescent="0.25">
      <c r="A11124" s="37" t="s">
        <v>28</v>
      </c>
      <c r="B11124" s="38" t="s">
        <v>31721</v>
      </c>
      <c r="C11124" s="1" t="str">
        <f t="shared" si="173"/>
        <v>10402869-CAIXA ECONOMICA FEDERAL</v>
      </c>
      <c r="D11124" s="39" t="s">
        <v>6966</v>
      </c>
      <c r="E11124" s="38" t="s">
        <v>6967</v>
      </c>
      <c r="F11124" s="38" t="s">
        <v>28421</v>
      </c>
      <c r="G11124" s="38" t="s">
        <v>25</v>
      </c>
      <c r="H11124" s="38" t="s">
        <v>31722</v>
      </c>
      <c r="I11124" s="38" t="s">
        <v>7834</v>
      </c>
      <c r="J11124" s="40" t="s">
        <v>31721</v>
      </c>
    </row>
    <row r="11125" spans="1:10" x14ac:dyDescent="0.25">
      <c r="A11125" s="37" t="s">
        <v>28</v>
      </c>
      <c r="B11125" s="38" t="s">
        <v>31723</v>
      </c>
      <c r="C11125" s="1" t="str">
        <f t="shared" si="173"/>
        <v>10402870-CAIXA ECONOMICA FEDERAL</v>
      </c>
      <c r="D11125" s="39" t="s">
        <v>6966</v>
      </c>
      <c r="E11125" s="38" t="s">
        <v>6967</v>
      </c>
      <c r="F11125" s="38" t="s">
        <v>28421</v>
      </c>
      <c r="G11125" s="38" t="s">
        <v>25</v>
      </c>
      <c r="H11125" s="38" t="s">
        <v>31724</v>
      </c>
      <c r="I11125" s="38" t="s">
        <v>7534</v>
      </c>
      <c r="J11125" s="40" t="s">
        <v>31723</v>
      </c>
    </row>
    <row r="11126" spans="1:10" x14ac:dyDescent="0.25">
      <c r="A11126" s="37" t="s">
        <v>28</v>
      </c>
      <c r="B11126" s="38" t="s">
        <v>31725</v>
      </c>
      <c r="C11126" s="1" t="str">
        <f t="shared" si="173"/>
        <v>10402871-CAIXA ECONOMICA FEDERAL</v>
      </c>
      <c r="D11126" s="39" t="s">
        <v>6966</v>
      </c>
      <c r="E11126" s="38" t="s">
        <v>6967</v>
      </c>
      <c r="F11126" s="38" t="s">
        <v>28421</v>
      </c>
      <c r="G11126" s="38" t="s">
        <v>25</v>
      </c>
      <c r="H11126" s="38" t="s">
        <v>31726</v>
      </c>
      <c r="I11126" s="38" t="s">
        <v>9040</v>
      </c>
      <c r="J11126" s="40" t="s">
        <v>31725</v>
      </c>
    </row>
    <row r="11127" spans="1:10" x14ac:dyDescent="0.25">
      <c r="A11127" s="37" t="s">
        <v>28</v>
      </c>
      <c r="B11127" s="38" t="s">
        <v>31727</v>
      </c>
      <c r="C11127" s="1" t="str">
        <f t="shared" si="173"/>
        <v>10402872-CAIXA ECONOMICA FEDERAL</v>
      </c>
      <c r="D11127" s="39" t="s">
        <v>6966</v>
      </c>
      <c r="E11127" s="38" t="s">
        <v>6967</v>
      </c>
      <c r="F11127" s="38" t="s">
        <v>28421</v>
      </c>
      <c r="G11127" s="38" t="s">
        <v>25</v>
      </c>
      <c r="H11127" s="38" t="s">
        <v>31728</v>
      </c>
      <c r="I11127" s="38" t="s">
        <v>7749</v>
      </c>
      <c r="J11127" s="40" t="s">
        <v>31727</v>
      </c>
    </row>
    <row r="11128" spans="1:10" x14ac:dyDescent="0.25">
      <c r="A11128" s="37" t="s">
        <v>28</v>
      </c>
      <c r="B11128" s="38" t="s">
        <v>31729</v>
      </c>
      <c r="C11128" s="1" t="str">
        <f t="shared" si="173"/>
        <v>10402873-CAIXA ECONOMICA FEDERAL</v>
      </c>
      <c r="D11128" s="39" t="s">
        <v>6966</v>
      </c>
      <c r="E11128" s="38" t="s">
        <v>6967</v>
      </c>
      <c r="F11128" s="38" t="s">
        <v>28421</v>
      </c>
      <c r="G11128" s="38" t="s">
        <v>25</v>
      </c>
      <c r="H11128" s="38" t="s">
        <v>31730</v>
      </c>
      <c r="I11128" s="38" t="s">
        <v>7024</v>
      </c>
      <c r="J11128" s="40" t="s">
        <v>31729</v>
      </c>
    </row>
    <row r="11129" spans="1:10" x14ac:dyDescent="0.25">
      <c r="A11129" s="37" t="s">
        <v>28</v>
      </c>
      <c r="B11129" s="38" t="s">
        <v>31731</v>
      </c>
      <c r="C11129" s="1" t="str">
        <f t="shared" si="173"/>
        <v>10402876-CAIXA ECONOMICA FEDERAL</v>
      </c>
      <c r="D11129" s="39" t="s">
        <v>6966</v>
      </c>
      <c r="E11129" s="38" t="s">
        <v>6967</v>
      </c>
      <c r="F11129" s="38" t="s">
        <v>28421</v>
      </c>
      <c r="G11129" s="38" t="s">
        <v>34</v>
      </c>
      <c r="H11129" s="38" t="s">
        <v>31732</v>
      </c>
      <c r="I11129" s="38" t="s">
        <v>8209</v>
      </c>
      <c r="J11129" s="40" t="s">
        <v>31731</v>
      </c>
    </row>
    <row r="11130" spans="1:10" x14ac:dyDescent="0.25">
      <c r="A11130" s="37" t="s">
        <v>28</v>
      </c>
      <c r="B11130" s="38" t="s">
        <v>31733</v>
      </c>
      <c r="C11130" s="1" t="str">
        <f t="shared" si="173"/>
        <v>10402878-CAIXA ECONOMICA FEDERAL</v>
      </c>
      <c r="D11130" s="39" t="s">
        <v>14229</v>
      </c>
      <c r="E11130" s="38" t="s">
        <v>6967</v>
      </c>
      <c r="F11130" s="38" t="s">
        <v>28421</v>
      </c>
      <c r="G11130" s="38" t="s">
        <v>25</v>
      </c>
      <c r="H11130" s="38" t="s">
        <v>14230</v>
      </c>
      <c r="I11130" s="38" t="s">
        <v>7024</v>
      </c>
      <c r="J11130" s="40" t="s">
        <v>31733</v>
      </c>
    </row>
    <row r="11131" spans="1:10" x14ac:dyDescent="0.25">
      <c r="A11131" s="37" t="s">
        <v>28</v>
      </c>
      <c r="B11131" s="38" t="s">
        <v>31734</v>
      </c>
      <c r="C11131" s="1" t="str">
        <f t="shared" si="173"/>
        <v>10402879-CAIXA ECONOMICA FEDERAL</v>
      </c>
      <c r="D11131" s="39" t="s">
        <v>6966</v>
      </c>
      <c r="E11131" s="38" t="s">
        <v>6967</v>
      </c>
      <c r="F11131" s="38" t="s">
        <v>28421</v>
      </c>
      <c r="G11131" s="38" t="s">
        <v>25</v>
      </c>
      <c r="H11131" s="38" t="s">
        <v>31735</v>
      </c>
      <c r="I11131" s="38" t="s">
        <v>7024</v>
      </c>
      <c r="J11131" s="40" t="s">
        <v>31734</v>
      </c>
    </row>
    <row r="11132" spans="1:10" x14ac:dyDescent="0.25">
      <c r="A11132" s="37" t="s">
        <v>28</v>
      </c>
      <c r="B11132" s="38" t="s">
        <v>31736</v>
      </c>
      <c r="C11132" s="1" t="str">
        <f t="shared" si="173"/>
        <v>10402880-CAIXA ECONOMICA FEDERAL</v>
      </c>
      <c r="D11132" s="39" t="s">
        <v>6966</v>
      </c>
      <c r="E11132" s="38" t="s">
        <v>6967</v>
      </c>
      <c r="F11132" s="38" t="s">
        <v>28421</v>
      </c>
      <c r="G11132" s="38" t="s">
        <v>25</v>
      </c>
      <c r="H11132" s="38" t="s">
        <v>31737</v>
      </c>
      <c r="I11132" s="38" t="s">
        <v>7024</v>
      </c>
      <c r="J11132" s="40" t="s">
        <v>31736</v>
      </c>
    </row>
    <row r="11133" spans="1:10" x14ac:dyDescent="0.25">
      <c r="A11133" s="37" t="s">
        <v>28</v>
      </c>
      <c r="B11133" s="38" t="s">
        <v>31738</v>
      </c>
      <c r="C11133" s="1" t="str">
        <f t="shared" si="173"/>
        <v>10402881-CAIXA ECONOMICA FEDERAL</v>
      </c>
      <c r="D11133" s="39" t="s">
        <v>6966</v>
      </c>
      <c r="E11133" s="38" t="s">
        <v>6967</v>
      </c>
      <c r="F11133" s="38" t="s">
        <v>28421</v>
      </c>
      <c r="G11133" s="38" t="s">
        <v>25</v>
      </c>
      <c r="H11133" s="38" t="s">
        <v>31739</v>
      </c>
      <c r="I11133" s="38" t="s">
        <v>6964</v>
      </c>
      <c r="J11133" s="40" t="s">
        <v>31738</v>
      </c>
    </row>
    <row r="11134" spans="1:10" x14ac:dyDescent="0.25">
      <c r="A11134" s="37" t="s">
        <v>28</v>
      </c>
      <c r="B11134" s="38" t="s">
        <v>31740</v>
      </c>
      <c r="C11134" s="1" t="str">
        <f t="shared" si="173"/>
        <v>10402882-CAIXA ECONOMICA FEDERAL</v>
      </c>
      <c r="D11134" s="39" t="s">
        <v>6966</v>
      </c>
      <c r="E11134" s="38" t="s">
        <v>6967</v>
      </c>
      <c r="F11134" s="38" t="s">
        <v>28421</v>
      </c>
      <c r="G11134" s="38" t="s">
        <v>25</v>
      </c>
      <c r="H11134" s="38" t="s">
        <v>31741</v>
      </c>
      <c r="I11134" s="38" t="s">
        <v>7140</v>
      </c>
      <c r="J11134" s="40" t="s">
        <v>31740</v>
      </c>
    </row>
    <row r="11135" spans="1:10" x14ac:dyDescent="0.25">
      <c r="A11135" s="37" t="s">
        <v>28</v>
      </c>
      <c r="B11135" s="38" t="s">
        <v>31742</v>
      </c>
      <c r="C11135" s="1" t="str">
        <f t="shared" si="173"/>
        <v>10402883-CAIXA ECONOMICA FEDERAL</v>
      </c>
      <c r="D11135" s="39" t="s">
        <v>6966</v>
      </c>
      <c r="E11135" s="38" t="s">
        <v>6967</v>
      </c>
      <c r="F11135" s="38" t="s">
        <v>28421</v>
      </c>
      <c r="G11135" s="38" t="s">
        <v>25</v>
      </c>
      <c r="H11135" s="38" t="s">
        <v>31743</v>
      </c>
      <c r="I11135" s="38" t="s">
        <v>7128</v>
      </c>
      <c r="J11135" s="40" t="s">
        <v>31742</v>
      </c>
    </row>
    <row r="11136" spans="1:10" x14ac:dyDescent="0.25">
      <c r="A11136" s="37" t="s">
        <v>28</v>
      </c>
      <c r="B11136" s="38" t="s">
        <v>31744</v>
      </c>
      <c r="C11136" s="1" t="str">
        <f t="shared" si="173"/>
        <v>10402884-CAIXA ECONOMICA FEDERAL</v>
      </c>
      <c r="D11136" s="39" t="s">
        <v>6966</v>
      </c>
      <c r="E11136" s="38" t="s">
        <v>6967</v>
      </c>
      <c r="F11136" s="38" t="s">
        <v>28421</v>
      </c>
      <c r="G11136" s="38" t="s">
        <v>25</v>
      </c>
      <c r="H11136" s="38" t="s">
        <v>31745</v>
      </c>
      <c r="I11136" s="38" t="s">
        <v>8309</v>
      </c>
      <c r="J11136" s="40" t="s">
        <v>31744</v>
      </c>
    </row>
    <row r="11137" spans="1:10" x14ac:dyDescent="0.25">
      <c r="A11137" s="37" t="s">
        <v>28</v>
      </c>
      <c r="B11137" s="38" t="s">
        <v>31746</v>
      </c>
      <c r="C11137" s="1" t="str">
        <f t="shared" si="173"/>
        <v>10402885-CAIXA ECONOMICA FEDERAL</v>
      </c>
      <c r="D11137" s="39" t="s">
        <v>6966</v>
      </c>
      <c r="E11137" s="38" t="s">
        <v>6967</v>
      </c>
      <c r="F11137" s="38" t="s">
        <v>28421</v>
      </c>
      <c r="G11137" s="38" t="s">
        <v>25</v>
      </c>
      <c r="H11137" s="38" t="s">
        <v>31747</v>
      </c>
      <c r="I11137" s="38" t="s">
        <v>9811</v>
      </c>
      <c r="J11137" s="40" t="s">
        <v>31746</v>
      </c>
    </row>
    <row r="11138" spans="1:10" x14ac:dyDescent="0.25">
      <c r="A11138" s="37" t="s">
        <v>28</v>
      </c>
      <c r="B11138" s="38" t="s">
        <v>31748</v>
      </c>
      <c r="C11138" s="1" t="str">
        <f t="shared" si="173"/>
        <v>10402886-CAIXA ECONOMICA FEDERAL</v>
      </c>
      <c r="D11138" s="39" t="s">
        <v>6966</v>
      </c>
      <c r="E11138" s="38" t="s">
        <v>6967</v>
      </c>
      <c r="F11138" s="38" t="s">
        <v>28421</v>
      </c>
      <c r="G11138" s="38" t="s">
        <v>25</v>
      </c>
      <c r="H11138" s="38" t="s">
        <v>31749</v>
      </c>
      <c r="I11138" s="38" t="s">
        <v>7128</v>
      </c>
      <c r="J11138" s="40" t="s">
        <v>31748</v>
      </c>
    </row>
    <row r="11139" spans="1:10" x14ac:dyDescent="0.25">
      <c r="A11139" s="37" t="s">
        <v>28</v>
      </c>
      <c r="B11139" s="38" t="s">
        <v>31750</v>
      </c>
      <c r="C11139" s="1" t="str">
        <f t="shared" ref="C11139:C11202" si="174">CONCATENATE(B11139,"-",F11139)</f>
        <v>10402887-CAIXA ECONOMICA FEDERAL</v>
      </c>
      <c r="D11139" s="39" t="s">
        <v>6966</v>
      </c>
      <c r="E11139" s="38" t="s">
        <v>6967</v>
      </c>
      <c r="F11139" s="38" t="s">
        <v>28421</v>
      </c>
      <c r="G11139" s="38" t="s">
        <v>25</v>
      </c>
      <c r="H11139" s="38" t="s">
        <v>31751</v>
      </c>
      <c r="I11139" s="38" t="s">
        <v>7024</v>
      </c>
      <c r="J11139" s="40" t="s">
        <v>31750</v>
      </c>
    </row>
    <row r="11140" spans="1:10" x14ac:dyDescent="0.25">
      <c r="A11140" s="37" t="s">
        <v>28</v>
      </c>
      <c r="B11140" s="38" t="s">
        <v>31752</v>
      </c>
      <c r="C11140" s="1" t="str">
        <f t="shared" si="174"/>
        <v>10402888-CAIXA ECONOMICA FEDERAL</v>
      </c>
      <c r="D11140" s="39" t="s">
        <v>6966</v>
      </c>
      <c r="E11140" s="38" t="s">
        <v>6967</v>
      </c>
      <c r="F11140" s="38" t="s">
        <v>28421</v>
      </c>
      <c r="G11140" s="38" t="s">
        <v>25</v>
      </c>
      <c r="H11140" s="38" t="s">
        <v>31753</v>
      </c>
      <c r="I11140" s="38" t="s">
        <v>7024</v>
      </c>
      <c r="J11140" s="40" t="s">
        <v>31752</v>
      </c>
    </row>
    <row r="11141" spans="1:10" x14ac:dyDescent="0.25">
      <c r="A11141" s="37" t="s">
        <v>28</v>
      </c>
      <c r="B11141" s="38" t="s">
        <v>31754</v>
      </c>
      <c r="C11141" s="1" t="str">
        <f t="shared" si="174"/>
        <v>10402889-CAIXA ECONOMICA FEDERAL</v>
      </c>
      <c r="D11141" s="39" t="s">
        <v>6966</v>
      </c>
      <c r="E11141" s="38" t="s">
        <v>6967</v>
      </c>
      <c r="F11141" s="38" t="s">
        <v>28421</v>
      </c>
      <c r="G11141" s="38" t="s">
        <v>35</v>
      </c>
      <c r="H11141" s="38" t="s">
        <v>31755</v>
      </c>
      <c r="I11141" s="38" t="s">
        <v>13889</v>
      </c>
      <c r="J11141" s="40" t="s">
        <v>31754</v>
      </c>
    </row>
    <row r="11142" spans="1:10" x14ac:dyDescent="0.25">
      <c r="A11142" s="37" t="s">
        <v>28</v>
      </c>
      <c r="B11142" s="38" t="s">
        <v>31756</v>
      </c>
      <c r="C11142" s="1" t="str">
        <f t="shared" si="174"/>
        <v>10402890-CAIXA ECONOMICA FEDERAL</v>
      </c>
      <c r="D11142" s="39" t="s">
        <v>6966</v>
      </c>
      <c r="E11142" s="38" t="s">
        <v>6967</v>
      </c>
      <c r="F11142" s="38" t="s">
        <v>28421</v>
      </c>
      <c r="G11142" s="38" t="s">
        <v>6969</v>
      </c>
      <c r="H11142" s="38" t="s">
        <v>31757</v>
      </c>
      <c r="I11142" s="38" t="s">
        <v>6971</v>
      </c>
      <c r="J11142" s="40" t="s">
        <v>31756</v>
      </c>
    </row>
    <row r="11143" spans="1:10" x14ac:dyDescent="0.25">
      <c r="A11143" s="37" t="s">
        <v>28</v>
      </c>
      <c r="B11143" s="38" t="s">
        <v>31758</v>
      </c>
      <c r="C11143" s="1" t="str">
        <f t="shared" si="174"/>
        <v>10402891-CAIXA ECONOMICA FEDERAL</v>
      </c>
      <c r="D11143" s="39" t="s">
        <v>6966</v>
      </c>
      <c r="E11143" s="38" t="s">
        <v>6967</v>
      </c>
      <c r="F11143" s="38" t="s">
        <v>28421</v>
      </c>
      <c r="G11143" s="38" t="s">
        <v>38</v>
      </c>
      <c r="H11143" s="38" t="s">
        <v>31759</v>
      </c>
      <c r="I11143" s="38" t="s">
        <v>12513</v>
      </c>
      <c r="J11143" s="40" t="s">
        <v>31758</v>
      </c>
    </row>
    <row r="11144" spans="1:10" x14ac:dyDescent="0.25">
      <c r="A11144" s="37" t="s">
        <v>28</v>
      </c>
      <c r="B11144" s="38" t="s">
        <v>31760</v>
      </c>
      <c r="C11144" s="1" t="str">
        <f t="shared" si="174"/>
        <v>10402892-CAIXA ECONOMICA FEDERAL</v>
      </c>
      <c r="D11144" s="39" t="s">
        <v>6966</v>
      </c>
      <c r="E11144" s="38" t="s">
        <v>6967</v>
      </c>
      <c r="F11144" s="38" t="s">
        <v>28421</v>
      </c>
      <c r="G11144" s="38" t="s">
        <v>38</v>
      </c>
      <c r="H11144" s="38" t="s">
        <v>31761</v>
      </c>
      <c r="I11144" s="38" t="s">
        <v>10864</v>
      </c>
      <c r="J11144" s="40" t="s">
        <v>31760</v>
      </c>
    </row>
    <row r="11145" spans="1:10" x14ac:dyDescent="0.25">
      <c r="A11145" s="37" t="s">
        <v>28</v>
      </c>
      <c r="B11145" s="38" t="s">
        <v>31762</v>
      </c>
      <c r="C11145" s="1" t="str">
        <f t="shared" si="174"/>
        <v>10402893-CAIXA ECONOMICA FEDERAL</v>
      </c>
      <c r="D11145" s="39" t="s">
        <v>6966</v>
      </c>
      <c r="E11145" s="38" t="s">
        <v>6967</v>
      </c>
      <c r="F11145" s="38" t="s">
        <v>28421</v>
      </c>
      <c r="G11145" s="38" t="s">
        <v>8286</v>
      </c>
      <c r="H11145" s="38" t="s">
        <v>31763</v>
      </c>
      <c r="I11145" s="38" t="s">
        <v>8288</v>
      </c>
      <c r="J11145" s="40" t="s">
        <v>31762</v>
      </c>
    </row>
    <row r="11146" spans="1:10" x14ac:dyDescent="0.25">
      <c r="A11146" s="37" t="s">
        <v>28</v>
      </c>
      <c r="B11146" s="38" t="s">
        <v>31764</v>
      </c>
      <c r="C11146" s="1" t="str">
        <f t="shared" si="174"/>
        <v>10402894-CAIXA ECONOMICA FEDERAL</v>
      </c>
      <c r="D11146" s="39" t="s">
        <v>6966</v>
      </c>
      <c r="E11146" s="38" t="s">
        <v>6967</v>
      </c>
      <c r="F11146" s="38" t="s">
        <v>28421</v>
      </c>
      <c r="G11146" s="38" t="s">
        <v>38</v>
      </c>
      <c r="H11146" s="38" t="s">
        <v>31765</v>
      </c>
      <c r="I11146" s="38" t="s">
        <v>10814</v>
      </c>
      <c r="J11146" s="40" t="s">
        <v>31764</v>
      </c>
    </row>
    <row r="11147" spans="1:10" x14ac:dyDescent="0.25">
      <c r="A11147" s="37" t="s">
        <v>28</v>
      </c>
      <c r="B11147" s="38" t="s">
        <v>31766</v>
      </c>
      <c r="C11147" s="1" t="str">
        <f t="shared" si="174"/>
        <v>10402896-CAIXA ECONOMICA FEDERAL</v>
      </c>
      <c r="D11147" s="39" t="s">
        <v>6966</v>
      </c>
      <c r="E11147" s="38" t="s">
        <v>6967</v>
      </c>
      <c r="F11147" s="38" t="s">
        <v>28421</v>
      </c>
      <c r="G11147" s="38" t="s">
        <v>38</v>
      </c>
      <c r="H11147" s="38" t="s">
        <v>31767</v>
      </c>
      <c r="I11147" s="38" t="s">
        <v>9977</v>
      </c>
      <c r="J11147" s="40" t="s">
        <v>31766</v>
      </c>
    </row>
    <row r="11148" spans="1:10" x14ac:dyDescent="0.25">
      <c r="A11148" s="37" t="s">
        <v>28</v>
      </c>
      <c r="B11148" s="38" t="s">
        <v>31768</v>
      </c>
      <c r="C11148" s="1" t="str">
        <f t="shared" si="174"/>
        <v>10402897-CAIXA ECONOMICA FEDERAL</v>
      </c>
      <c r="D11148" s="39" t="s">
        <v>6966</v>
      </c>
      <c r="E11148" s="38" t="s">
        <v>6967</v>
      </c>
      <c r="F11148" s="38" t="s">
        <v>28421</v>
      </c>
      <c r="G11148" s="38" t="s">
        <v>29</v>
      </c>
      <c r="H11148" s="38" t="s">
        <v>31769</v>
      </c>
      <c r="I11148" s="38" t="s">
        <v>6974</v>
      </c>
      <c r="J11148" s="40" t="s">
        <v>31768</v>
      </c>
    </row>
    <row r="11149" spans="1:10" x14ac:dyDescent="0.25">
      <c r="A11149" s="37" t="s">
        <v>28</v>
      </c>
      <c r="B11149" s="38" t="s">
        <v>31770</v>
      </c>
      <c r="C11149" s="1" t="str">
        <f t="shared" si="174"/>
        <v>10402898-CAIXA ECONOMICA FEDERAL</v>
      </c>
      <c r="D11149" s="39" t="s">
        <v>6966</v>
      </c>
      <c r="E11149" s="38" t="s">
        <v>6967</v>
      </c>
      <c r="F11149" s="38" t="s">
        <v>28421</v>
      </c>
      <c r="G11149" s="38" t="s">
        <v>25</v>
      </c>
      <c r="H11149" s="38" t="s">
        <v>31771</v>
      </c>
      <c r="I11149" s="38" t="s">
        <v>7201</v>
      </c>
      <c r="J11149" s="40" t="s">
        <v>31770</v>
      </c>
    </row>
    <row r="11150" spans="1:10" x14ac:dyDescent="0.25">
      <c r="A11150" s="37" t="s">
        <v>28</v>
      </c>
      <c r="B11150" s="38" t="s">
        <v>31772</v>
      </c>
      <c r="C11150" s="1" t="str">
        <f t="shared" si="174"/>
        <v>10402899-CAIXA ECONOMICA FEDERAL</v>
      </c>
      <c r="D11150" s="39" t="s">
        <v>6966</v>
      </c>
      <c r="E11150" s="38" t="s">
        <v>6967</v>
      </c>
      <c r="F11150" s="38" t="s">
        <v>28421</v>
      </c>
      <c r="G11150" s="38" t="s">
        <v>25</v>
      </c>
      <c r="H11150" s="38" t="s">
        <v>31773</v>
      </c>
      <c r="I11150" s="38" t="s">
        <v>7024</v>
      </c>
      <c r="J11150" s="40" t="s">
        <v>31772</v>
      </c>
    </row>
    <row r="11151" spans="1:10" x14ac:dyDescent="0.25">
      <c r="A11151" s="37" t="s">
        <v>28</v>
      </c>
      <c r="B11151" s="38" t="s">
        <v>31774</v>
      </c>
      <c r="C11151" s="1" t="str">
        <f t="shared" si="174"/>
        <v>10402900-CAIXA ECONOMICA FEDERAL</v>
      </c>
      <c r="D11151" s="39" t="s">
        <v>6966</v>
      </c>
      <c r="E11151" s="38" t="s">
        <v>6967</v>
      </c>
      <c r="F11151" s="38" t="s">
        <v>28421</v>
      </c>
      <c r="G11151" s="38" t="s">
        <v>25</v>
      </c>
      <c r="H11151" s="38" t="s">
        <v>31775</v>
      </c>
      <c r="I11151" s="38" t="s">
        <v>7749</v>
      </c>
      <c r="J11151" s="40" t="s">
        <v>31774</v>
      </c>
    </row>
    <row r="11152" spans="1:10" x14ac:dyDescent="0.25">
      <c r="A11152" s="37" t="s">
        <v>28</v>
      </c>
      <c r="B11152" s="38" t="s">
        <v>31776</v>
      </c>
      <c r="C11152" s="1" t="str">
        <f t="shared" si="174"/>
        <v>10402901-CAIXA ECONOMICA FEDERAL</v>
      </c>
      <c r="D11152" s="39" t="s">
        <v>6966</v>
      </c>
      <c r="E11152" s="38" t="s">
        <v>6967</v>
      </c>
      <c r="F11152" s="38" t="s">
        <v>28421</v>
      </c>
      <c r="G11152" s="38" t="s">
        <v>25</v>
      </c>
      <c r="H11152" s="38" t="s">
        <v>31777</v>
      </c>
      <c r="I11152" s="38" t="s">
        <v>8218</v>
      </c>
      <c r="J11152" s="40" t="s">
        <v>31776</v>
      </c>
    </row>
    <row r="11153" spans="1:10" x14ac:dyDescent="0.25">
      <c r="A11153" s="37" t="s">
        <v>28</v>
      </c>
      <c r="B11153" s="38" t="s">
        <v>31778</v>
      </c>
      <c r="C11153" s="1" t="str">
        <f t="shared" si="174"/>
        <v>10402902-CAIXA ECONOMICA FEDERAL</v>
      </c>
      <c r="D11153" s="39" t="s">
        <v>6966</v>
      </c>
      <c r="E11153" s="38" t="s">
        <v>6967</v>
      </c>
      <c r="F11153" s="38" t="s">
        <v>28421</v>
      </c>
      <c r="G11153" s="38" t="s">
        <v>25</v>
      </c>
      <c r="H11153" s="38" t="s">
        <v>31779</v>
      </c>
      <c r="I11153" s="38" t="s">
        <v>7487</v>
      </c>
      <c r="J11153" s="40" t="s">
        <v>31778</v>
      </c>
    </row>
    <row r="11154" spans="1:10" x14ac:dyDescent="0.25">
      <c r="A11154" s="37" t="s">
        <v>28</v>
      </c>
      <c r="B11154" s="38" t="s">
        <v>31780</v>
      </c>
      <c r="C11154" s="1" t="str">
        <f t="shared" si="174"/>
        <v>10402903-CAIXA ECONOMICA FEDERAL</v>
      </c>
      <c r="D11154" s="39" t="s">
        <v>6966</v>
      </c>
      <c r="E11154" s="38" t="s">
        <v>6967</v>
      </c>
      <c r="F11154" s="38" t="s">
        <v>28421</v>
      </c>
      <c r="G11154" s="38" t="s">
        <v>25</v>
      </c>
      <c r="H11154" s="38" t="s">
        <v>31781</v>
      </c>
      <c r="I11154" s="38" t="s">
        <v>7024</v>
      </c>
      <c r="J11154" s="40" t="s">
        <v>31780</v>
      </c>
    </row>
    <row r="11155" spans="1:10" x14ac:dyDescent="0.25">
      <c r="A11155" s="37" t="s">
        <v>28</v>
      </c>
      <c r="B11155" s="38" t="s">
        <v>31782</v>
      </c>
      <c r="C11155" s="1" t="str">
        <f t="shared" si="174"/>
        <v>10402904-CAIXA ECONOMICA FEDERAL</v>
      </c>
      <c r="D11155" s="39" t="s">
        <v>6966</v>
      </c>
      <c r="E11155" s="38" t="s">
        <v>6967</v>
      </c>
      <c r="F11155" s="38" t="s">
        <v>28421</v>
      </c>
      <c r="G11155" s="38" t="s">
        <v>6969</v>
      </c>
      <c r="H11155" s="38" t="s">
        <v>31783</v>
      </c>
      <c r="I11155" s="38" t="s">
        <v>6971</v>
      </c>
      <c r="J11155" s="40" t="s">
        <v>31782</v>
      </c>
    </row>
    <row r="11156" spans="1:10" x14ac:dyDescent="0.25">
      <c r="A11156" s="37" t="s">
        <v>28</v>
      </c>
      <c r="B11156" s="38" t="s">
        <v>31784</v>
      </c>
      <c r="C11156" s="1" t="str">
        <f t="shared" si="174"/>
        <v>10402905-CAIXA ECONOMICA FEDERAL</v>
      </c>
      <c r="D11156" s="39" t="s">
        <v>6966</v>
      </c>
      <c r="E11156" s="38" t="s">
        <v>6967</v>
      </c>
      <c r="F11156" s="38" t="s">
        <v>28421</v>
      </c>
      <c r="G11156" s="38" t="s">
        <v>6969</v>
      </c>
      <c r="H11156" s="38" t="s">
        <v>31785</v>
      </c>
      <c r="I11156" s="38" t="s">
        <v>6971</v>
      </c>
      <c r="J11156" s="40" t="s">
        <v>31784</v>
      </c>
    </row>
    <row r="11157" spans="1:10" x14ac:dyDescent="0.25">
      <c r="A11157" s="37" t="s">
        <v>28</v>
      </c>
      <c r="B11157" s="38" t="s">
        <v>31786</v>
      </c>
      <c r="C11157" s="1" t="str">
        <f t="shared" si="174"/>
        <v>10402906-CAIXA ECONOMICA FEDERAL</v>
      </c>
      <c r="D11157" s="39" t="s">
        <v>6966</v>
      </c>
      <c r="E11157" s="38" t="s">
        <v>6967</v>
      </c>
      <c r="F11157" s="38" t="s">
        <v>28421</v>
      </c>
      <c r="G11157" s="38" t="s">
        <v>6969</v>
      </c>
      <c r="H11157" s="38" t="s">
        <v>31787</v>
      </c>
      <c r="I11157" s="38" t="s">
        <v>6971</v>
      </c>
      <c r="J11157" s="40" t="s">
        <v>31786</v>
      </c>
    </row>
    <row r="11158" spans="1:10" x14ac:dyDescent="0.25">
      <c r="A11158" s="37" t="s">
        <v>28</v>
      </c>
      <c r="B11158" s="38" t="s">
        <v>31788</v>
      </c>
      <c r="C11158" s="1" t="str">
        <f t="shared" si="174"/>
        <v>10402908-CAIXA ECONOMICA FEDERAL</v>
      </c>
      <c r="D11158" s="39" t="s">
        <v>6966</v>
      </c>
      <c r="E11158" s="38" t="s">
        <v>6967</v>
      </c>
      <c r="F11158" s="38" t="s">
        <v>28421</v>
      </c>
      <c r="G11158" s="38" t="s">
        <v>25</v>
      </c>
      <c r="H11158" s="38" t="s">
        <v>31789</v>
      </c>
      <c r="I11158" s="38" t="s">
        <v>7128</v>
      </c>
      <c r="J11158" s="40" t="s">
        <v>31788</v>
      </c>
    </row>
    <row r="11159" spans="1:10" x14ac:dyDescent="0.25">
      <c r="A11159" s="37" t="s">
        <v>28</v>
      </c>
      <c r="B11159" s="38" t="s">
        <v>31790</v>
      </c>
      <c r="C11159" s="1" t="str">
        <f t="shared" si="174"/>
        <v>10402909-CAIXA ECONOMICA FEDERAL</v>
      </c>
      <c r="D11159" s="39" t="s">
        <v>6966</v>
      </c>
      <c r="E11159" s="38" t="s">
        <v>6967</v>
      </c>
      <c r="F11159" s="38" t="s">
        <v>28421</v>
      </c>
      <c r="G11159" s="38" t="s">
        <v>25</v>
      </c>
      <c r="H11159" s="38" t="s">
        <v>31791</v>
      </c>
      <c r="I11159" s="38" t="s">
        <v>11016</v>
      </c>
      <c r="J11159" s="40" t="s">
        <v>31790</v>
      </c>
    </row>
    <row r="11160" spans="1:10" x14ac:dyDescent="0.25">
      <c r="A11160" s="37" t="s">
        <v>28</v>
      </c>
      <c r="B11160" s="38" t="s">
        <v>31792</v>
      </c>
      <c r="C11160" s="1" t="str">
        <f t="shared" si="174"/>
        <v>10402910-CAIXA ECONOMICA FEDERAL</v>
      </c>
      <c r="D11160" s="39" t="s">
        <v>6966</v>
      </c>
      <c r="E11160" s="38" t="s">
        <v>6967</v>
      </c>
      <c r="F11160" s="38" t="s">
        <v>28421</v>
      </c>
      <c r="G11160" s="38" t="s">
        <v>25</v>
      </c>
      <c r="H11160" s="38" t="s">
        <v>31793</v>
      </c>
      <c r="I11160" s="38" t="s">
        <v>7478</v>
      </c>
      <c r="J11160" s="40" t="s">
        <v>31792</v>
      </c>
    </row>
    <row r="11161" spans="1:10" x14ac:dyDescent="0.25">
      <c r="A11161" s="37" t="s">
        <v>28</v>
      </c>
      <c r="B11161" s="38" t="s">
        <v>31794</v>
      </c>
      <c r="C11161" s="1" t="str">
        <f t="shared" si="174"/>
        <v>10402911-CAIXA ECONOMICA FEDERAL</v>
      </c>
      <c r="D11161" s="39" t="s">
        <v>6966</v>
      </c>
      <c r="E11161" s="38" t="s">
        <v>6967</v>
      </c>
      <c r="F11161" s="38" t="s">
        <v>28421</v>
      </c>
      <c r="G11161" s="38" t="s">
        <v>25</v>
      </c>
      <c r="H11161" s="38" t="s">
        <v>31795</v>
      </c>
      <c r="I11161" s="38" t="s">
        <v>7024</v>
      </c>
      <c r="J11161" s="40" t="s">
        <v>31794</v>
      </c>
    </row>
    <row r="11162" spans="1:10" x14ac:dyDescent="0.25">
      <c r="A11162" s="37" t="s">
        <v>28</v>
      </c>
      <c r="B11162" s="38" t="s">
        <v>31796</v>
      </c>
      <c r="C11162" s="1" t="str">
        <f t="shared" si="174"/>
        <v>10402912-CAIXA ECONOMICA FEDERAL</v>
      </c>
      <c r="D11162" s="39" t="s">
        <v>6966</v>
      </c>
      <c r="E11162" s="38" t="s">
        <v>6967</v>
      </c>
      <c r="F11162" s="38" t="s">
        <v>28421</v>
      </c>
      <c r="G11162" s="38" t="s">
        <v>6969</v>
      </c>
      <c r="H11162" s="38" t="s">
        <v>31797</v>
      </c>
      <c r="I11162" s="38" t="s">
        <v>6971</v>
      </c>
      <c r="J11162" s="40" t="s">
        <v>31796</v>
      </c>
    </row>
    <row r="11163" spans="1:10" x14ac:dyDescent="0.25">
      <c r="A11163" s="37" t="s">
        <v>28</v>
      </c>
      <c r="B11163" s="38" t="s">
        <v>31798</v>
      </c>
      <c r="C11163" s="1" t="str">
        <f t="shared" si="174"/>
        <v>10402913-CAIXA ECONOMICA FEDERAL</v>
      </c>
      <c r="D11163" s="39" t="s">
        <v>6966</v>
      </c>
      <c r="E11163" s="38" t="s">
        <v>6967</v>
      </c>
      <c r="F11163" s="38" t="s">
        <v>28421</v>
      </c>
      <c r="G11163" s="38" t="s">
        <v>6969</v>
      </c>
      <c r="H11163" s="38" t="s">
        <v>31799</v>
      </c>
      <c r="I11163" s="38" t="s">
        <v>6971</v>
      </c>
      <c r="J11163" s="40" t="s">
        <v>31798</v>
      </c>
    </row>
    <row r="11164" spans="1:10" x14ac:dyDescent="0.25">
      <c r="A11164" s="37" t="s">
        <v>28</v>
      </c>
      <c r="B11164" s="38" t="s">
        <v>31800</v>
      </c>
      <c r="C11164" s="1" t="str">
        <f t="shared" si="174"/>
        <v>10402914-CAIXA ECONOMICA FEDERAL</v>
      </c>
      <c r="D11164" s="39" t="s">
        <v>6966</v>
      </c>
      <c r="E11164" s="38" t="s">
        <v>6967</v>
      </c>
      <c r="F11164" s="38" t="s">
        <v>28421</v>
      </c>
      <c r="G11164" s="38" t="s">
        <v>6969</v>
      </c>
      <c r="H11164" s="38" t="s">
        <v>31801</v>
      </c>
      <c r="I11164" s="38" t="s">
        <v>13019</v>
      </c>
      <c r="J11164" s="40" t="s">
        <v>31800</v>
      </c>
    </row>
    <row r="11165" spans="1:10" x14ac:dyDescent="0.25">
      <c r="A11165" s="37" t="s">
        <v>28</v>
      </c>
      <c r="B11165" s="38" t="s">
        <v>31802</v>
      </c>
      <c r="C11165" s="1" t="str">
        <f t="shared" si="174"/>
        <v>10402915-CAIXA ECONOMICA FEDERAL</v>
      </c>
      <c r="D11165" s="39" t="s">
        <v>6966</v>
      </c>
      <c r="E11165" s="38" t="s">
        <v>6967</v>
      </c>
      <c r="F11165" s="38" t="s">
        <v>28421</v>
      </c>
      <c r="G11165" s="38" t="s">
        <v>6969</v>
      </c>
      <c r="H11165" s="38" t="s">
        <v>31803</v>
      </c>
      <c r="I11165" s="38" t="s">
        <v>6971</v>
      </c>
      <c r="J11165" s="40" t="s">
        <v>31802</v>
      </c>
    </row>
    <row r="11166" spans="1:10" x14ac:dyDescent="0.25">
      <c r="A11166" s="37" t="s">
        <v>28</v>
      </c>
      <c r="B11166" s="38" t="s">
        <v>31804</v>
      </c>
      <c r="C11166" s="1" t="str">
        <f t="shared" si="174"/>
        <v>10402917-CAIXA ECONOMICA FEDERAL</v>
      </c>
      <c r="D11166" s="39" t="s">
        <v>6966</v>
      </c>
      <c r="E11166" s="38" t="s">
        <v>6967</v>
      </c>
      <c r="F11166" s="38" t="s">
        <v>28421</v>
      </c>
      <c r="G11166" s="38" t="s">
        <v>39</v>
      </c>
      <c r="H11166" s="38" t="s">
        <v>31805</v>
      </c>
      <c r="I11166" s="38" t="s">
        <v>10031</v>
      </c>
      <c r="J11166" s="40" t="s">
        <v>31804</v>
      </c>
    </row>
    <row r="11167" spans="1:10" x14ac:dyDescent="0.25">
      <c r="A11167" s="37" t="s">
        <v>28</v>
      </c>
      <c r="B11167" s="38" t="s">
        <v>31806</v>
      </c>
      <c r="C11167" s="1" t="str">
        <f t="shared" si="174"/>
        <v>10402918-CAIXA ECONOMICA FEDERAL</v>
      </c>
      <c r="D11167" s="39" t="s">
        <v>6966</v>
      </c>
      <c r="E11167" s="38" t="s">
        <v>6967</v>
      </c>
      <c r="F11167" s="38" t="s">
        <v>28421</v>
      </c>
      <c r="G11167" s="38" t="s">
        <v>34</v>
      </c>
      <c r="H11167" s="38" t="s">
        <v>31807</v>
      </c>
      <c r="I11167" s="38" t="s">
        <v>7888</v>
      </c>
      <c r="J11167" s="40" t="s">
        <v>31806</v>
      </c>
    </row>
    <row r="11168" spans="1:10" x14ac:dyDescent="0.25">
      <c r="A11168" s="37" t="s">
        <v>28</v>
      </c>
      <c r="B11168" s="38" t="s">
        <v>31808</v>
      </c>
      <c r="C11168" s="1" t="str">
        <f t="shared" si="174"/>
        <v>10402919-CAIXA ECONOMICA FEDERAL</v>
      </c>
      <c r="D11168" s="39" t="s">
        <v>6966</v>
      </c>
      <c r="E11168" s="38" t="s">
        <v>6967</v>
      </c>
      <c r="F11168" s="38" t="s">
        <v>28421</v>
      </c>
      <c r="G11168" s="38" t="s">
        <v>33</v>
      </c>
      <c r="H11168" s="38" t="s">
        <v>31809</v>
      </c>
      <c r="I11168" s="38" t="s">
        <v>8426</v>
      </c>
      <c r="J11168" s="40" t="s">
        <v>31808</v>
      </c>
    </row>
    <row r="11169" spans="1:10" x14ac:dyDescent="0.25">
      <c r="A11169" s="37" t="s">
        <v>28</v>
      </c>
      <c r="B11169" s="38" t="s">
        <v>31810</v>
      </c>
      <c r="C11169" s="1" t="str">
        <f t="shared" si="174"/>
        <v>10402920-CAIXA ECONOMICA FEDERAL</v>
      </c>
      <c r="D11169" s="39" t="s">
        <v>6966</v>
      </c>
      <c r="E11169" s="38" t="s">
        <v>6967</v>
      </c>
      <c r="F11169" s="38" t="s">
        <v>28421</v>
      </c>
      <c r="G11169" s="38" t="s">
        <v>25</v>
      </c>
      <c r="H11169" s="38" t="s">
        <v>31811</v>
      </c>
      <c r="I11169" s="38" t="s">
        <v>8818</v>
      </c>
      <c r="J11169" s="40" t="s">
        <v>31810</v>
      </c>
    </row>
    <row r="11170" spans="1:10" x14ac:dyDescent="0.25">
      <c r="A11170" s="37" t="s">
        <v>28</v>
      </c>
      <c r="B11170" s="38" t="s">
        <v>31812</v>
      </c>
      <c r="C11170" s="1" t="str">
        <f t="shared" si="174"/>
        <v>10402921-CAIXA ECONOMICA FEDERAL</v>
      </c>
      <c r="D11170" s="39" t="s">
        <v>6966</v>
      </c>
      <c r="E11170" s="38" t="s">
        <v>6967</v>
      </c>
      <c r="F11170" s="38" t="s">
        <v>28421</v>
      </c>
      <c r="G11170" s="38" t="s">
        <v>25</v>
      </c>
      <c r="H11170" s="38" t="s">
        <v>31813</v>
      </c>
      <c r="I11170" s="38" t="s">
        <v>8818</v>
      </c>
      <c r="J11170" s="40" t="s">
        <v>31812</v>
      </c>
    </row>
    <row r="11171" spans="1:10" x14ac:dyDescent="0.25">
      <c r="A11171" s="37" t="s">
        <v>28</v>
      </c>
      <c r="B11171" s="38" t="s">
        <v>31814</v>
      </c>
      <c r="C11171" s="1" t="str">
        <f t="shared" si="174"/>
        <v>10402922-CAIXA ECONOMICA FEDERAL</v>
      </c>
      <c r="D11171" s="39" t="s">
        <v>6966</v>
      </c>
      <c r="E11171" s="38" t="s">
        <v>6967</v>
      </c>
      <c r="F11171" s="38" t="s">
        <v>28421</v>
      </c>
      <c r="G11171" s="38" t="s">
        <v>35</v>
      </c>
      <c r="H11171" s="38" t="s">
        <v>31815</v>
      </c>
      <c r="I11171" s="38" t="s">
        <v>7070</v>
      </c>
      <c r="J11171" s="40" t="s">
        <v>31814</v>
      </c>
    </row>
    <row r="11172" spans="1:10" x14ac:dyDescent="0.25">
      <c r="A11172" s="37" t="s">
        <v>28</v>
      </c>
      <c r="B11172" s="38" t="s">
        <v>31816</v>
      </c>
      <c r="C11172" s="1" t="str">
        <f t="shared" si="174"/>
        <v>10402923-CAIXA ECONOMICA FEDERAL</v>
      </c>
      <c r="D11172" s="39" t="s">
        <v>6966</v>
      </c>
      <c r="E11172" s="38" t="s">
        <v>6967</v>
      </c>
      <c r="F11172" s="38" t="s">
        <v>28421</v>
      </c>
      <c r="G11172" s="38" t="s">
        <v>35</v>
      </c>
      <c r="H11172" s="38" t="s">
        <v>31817</v>
      </c>
      <c r="I11172" s="38" t="s">
        <v>7070</v>
      </c>
      <c r="J11172" s="40" t="s">
        <v>31816</v>
      </c>
    </row>
    <row r="11173" spans="1:10" x14ac:dyDescent="0.25">
      <c r="A11173" s="37" t="s">
        <v>28</v>
      </c>
      <c r="B11173" s="38" t="s">
        <v>31818</v>
      </c>
      <c r="C11173" s="1" t="str">
        <f t="shared" si="174"/>
        <v>10402924-CAIXA ECONOMICA FEDERAL</v>
      </c>
      <c r="D11173" s="39" t="s">
        <v>6966</v>
      </c>
      <c r="E11173" s="38" t="s">
        <v>6967</v>
      </c>
      <c r="F11173" s="38" t="s">
        <v>28421</v>
      </c>
      <c r="G11173" s="38" t="s">
        <v>25</v>
      </c>
      <c r="H11173" s="38" t="s">
        <v>31819</v>
      </c>
      <c r="I11173" s="38" t="s">
        <v>7024</v>
      </c>
      <c r="J11173" s="40" t="s">
        <v>31818</v>
      </c>
    </row>
    <row r="11174" spans="1:10" x14ac:dyDescent="0.25">
      <c r="A11174" s="37" t="s">
        <v>28</v>
      </c>
      <c r="B11174" s="38" t="s">
        <v>31820</v>
      </c>
      <c r="C11174" s="1" t="str">
        <f t="shared" si="174"/>
        <v>10402925-CAIXA ECONOMICA FEDERAL</v>
      </c>
      <c r="D11174" s="39" t="s">
        <v>6966</v>
      </c>
      <c r="E11174" s="38" t="s">
        <v>6967</v>
      </c>
      <c r="F11174" s="38" t="s">
        <v>28421</v>
      </c>
      <c r="G11174" s="38" t="s">
        <v>25</v>
      </c>
      <c r="H11174" s="38" t="s">
        <v>31821</v>
      </c>
      <c r="I11174" s="38" t="s">
        <v>7024</v>
      </c>
      <c r="J11174" s="40" t="s">
        <v>31820</v>
      </c>
    </row>
    <row r="11175" spans="1:10" x14ac:dyDescent="0.25">
      <c r="A11175" s="37" t="s">
        <v>28</v>
      </c>
      <c r="B11175" s="38" t="s">
        <v>31822</v>
      </c>
      <c r="C11175" s="1" t="str">
        <f t="shared" si="174"/>
        <v>10402926-CAIXA ECONOMICA FEDERAL</v>
      </c>
      <c r="D11175" s="39" t="s">
        <v>6966</v>
      </c>
      <c r="E11175" s="38" t="s">
        <v>6967</v>
      </c>
      <c r="F11175" s="38" t="s">
        <v>28421</v>
      </c>
      <c r="G11175" s="38" t="s">
        <v>25</v>
      </c>
      <c r="H11175" s="38" t="s">
        <v>31823</v>
      </c>
      <c r="I11175" s="38" t="s">
        <v>7024</v>
      </c>
      <c r="J11175" s="40" t="s">
        <v>31822</v>
      </c>
    </row>
    <row r="11176" spans="1:10" x14ac:dyDescent="0.25">
      <c r="A11176" s="37" t="s">
        <v>28</v>
      </c>
      <c r="B11176" s="38" t="s">
        <v>31824</v>
      </c>
      <c r="C11176" s="1" t="str">
        <f t="shared" si="174"/>
        <v>10402927-CAIXA ECONOMICA FEDERAL</v>
      </c>
      <c r="D11176" s="39" t="s">
        <v>6966</v>
      </c>
      <c r="E11176" s="38" t="s">
        <v>6967</v>
      </c>
      <c r="F11176" s="38" t="s">
        <v>28421</v>
      </c>
      <c r="G11176" s="38" t="s">
        <v>25</v>
      </c>
      <c r="H11176" s="38" t="s">
        <v>31825</v>
      </c>
      <c r="I11176" s="38" t="s">
        <v>8815</v>
      </c>
      <c r="J11176" s="40" t="s">
        <v>31824</v>
      </c>
    </row>
    <row r="11177" spans="1:10" x14ac:dyDescent="0.25">
      <c r="A11177" s="37" t="s">
        <v>28</v>
      </c>
      <c r="B11177" s="38" t="s">
        <v>31826</v>
      </c>
      <c r="C11177" s="1" t="str">
        <f t="shared" si="174"/>
        <v>10402928-CAIXA ECONOMICA FEDERAL</v>
      </c>
      <c r="D11177" s="39" t="s">
        <v>6966</v>
      </c>
      <c r="E11177" s="38" t="s">
        <v>6967</v>
      </c>
      <c r="F11177" s="38" t="s">
        <v>28421</v>
      </c>
      <c r="G11177" s="38" t="s">
        <v>25</v>
      </c>
      <c r="H11177" s="38" t="s">
        <v>31827</v>
      </c>
      <c r="I11177" s="38" t="s">
        <v>7024</v>
      </c>
      <c r="J11177" s="40" t="s">
        <v>31826</v>
      </c>
    </row>
    <row r="11178" spans="1:10" x14ac:dyDescent="0.25">
      <c r="A11178" s="37" t="s">
        <v>28</v>
      </c>
      <c r="B11178" s="38" t="s">
        <v>31828</v>
      </c>
      <c r="C11178" s="1" t="str">
        <f t="shared" si="174"/>
        <v>10402929-CAIXA ECONOMICA FEDERAL</v>
      </c>
      <c r="D11178" s="39" t="s">
        <v>6966</v>
      </c>
      <c r="E11178" s="38" t="s">
        <v>6967</v>
      </c>
      <c r="F11178" s="38" t="s">
        <v>28421</v>
      </c>
      <c r="G11178" s="38" t="s">
        <v>25</v>
      </c>
      <c r="H11178" s="38" t="s">
        <v>31829</v>
      </c>
      <c r="I11178" s="38" t="s">
        <v>7024</v>
      </c>
      <c r="J11178" s="40" t="s">
        <v>31828</v>
      </c>
    </row>
    <row r="11179" spans="1:10" x14ac:dyDescent="0.25">
      <c r="A11179" s="37" t="s">
        <v>28</v>
      </c>
      <c r="B11179" s="38" t="s">
        <v>31830</v>
      </c>
      <c r="C11179" s="1" t="str">
        <f t="shared" si="174"/>
        <v>10402930-CAIXA ECONOMICA FEDERAL</v>
      </c>
      <c r="D11179" s="39" t="s">
        <v>6966</v>
      </c>
      <c r="E11179" s="38" t="s">
        <v>6967</v>
      </c>
      <c r="F11179" s="38" t="s">
        <v>28421</v>
      </c>
      <c r="G11179" s="38" t="s">
        <v>25</v>
      </c>
      <c r="H11179" s="38" t="s">
        <v>31831</v>
      </c>
      <c r="I11179" s="38" t="s">
        <v>6980</v>
      </c>
      <c r="J11179" s="40" t="s">
        <v>31830</v>
      </c>
    </row>
    <row r="11180" spans="1:10" x14ac:dyDescent="0.25">
      <c r="A11180" s="37" t="s">
        <v>28</v>
      </c>
      <c r="B11180" s="38" t="s">
        <v>31832</v>
      </c>
      <c r="C11180" s="1" t="str">
        <f t="shared" si="174"/>
        <v>10402933-CAIXA ECONOMICA FEDERAL</v>
      </c>
      <c r="D11180" s="39" t="s">
        <v>6966</v>
      </c>
      <c r="E11180" s="38" t="s">
        <v>6967</v>
      </c>
      <c r="F11180" s="38" t="s">
        <v>28421</v>
      </c>
      <c r="G11180" s="38" t="s">
        <v>6969</v>
      </c>
      <c r="H11180" s="38" t="s">
        <v>31833</v>
      </c>
      <c r="I11180" s="38" t="s">
        <v>7189</v>
      </c>
      <c r="J11180" s="40" t="s">
        <v>31832</v>
      </c>
    </row>
    <row r="11181" spans="1:10" x14ac:dyDescent="0.25">
      <c r="A11181" s="37" t="s">
        <v>28</v>
      </c>
      <c r="B11181" s="38" t="s">
        <v>31834</v>
      </c>
      <c r="C11181" s="1" t="str">
        <f t="shared" si="174"/>
        <v>10402934-CAIXA ECONOMICA FEDERAL</v>
      </c>
      <c r="D11181" s="39" t="s">
        <v>6966</v>
      </c>
      <c r="E11181" s="38" t="s">
        <v>6967</v>
      </c>
      <c r="F11181" s="38" t="s">
        <v>28421</v>
      </c>
      <c r="G11181" s="38" t="s">
        <v>25</v>
      </c>
      <c r="H11181" s="38" t="s">
        <v>31835</v>
      </c>
      <c r="I11181" s="38" t="s">
        <v>8936</v>
      </c>
      <c r="J11181" s="40" t="s">
        <v>31834</v>
      </c>
    </row>
    <row r="11182" spans="1:10" x14ac:dyDescent="0.25">
      <c r="A11182" s="37" t="s">
        <v>28</v>
      </c>
      <c r="B11182" s="38" t="s">
        <v>31836</v>
      </c>
      <c r="C11182" s="1" t="str">
        <f t="shared" si="174"/>
        <v>10402935-CAIXA ECONOMICA FEDERAL</v>
      </c>
      <c r="D11182" s="39" t="s">
        <v>6966</v>
      </c>
      <c r="E11182" s="38" t="s">
        <v>6967</v>
      </c>
      <c r="F11182" s="38" t="s">
        <v>28421</v>
      </c>
      <c r="G11182" s="38" t="s">
        <v>25</v>
      </c>
      <c r="H11182" s="38" t="s">
        <v>31837</v>
      </c>
      <c r="I11182" s="38" t="s">
        <v>7487</v>
      </c>
      <c r="J11182" s="40" t="s">
        <v>31836</v>
      </c>
    </row>
    <row r="11183" spans="1:10" x14ac:dyDescent="0.25">
      <c r="A11183" s="37" t="s">
        <v>28</v>
      </c>
      <c r="B11183" s="38" t="s">
        <v>31838</v>
      </c>
      <c r="C11183" s="1" t="str">
        <f t="shared" si="174"/>
        <v>10402936-CAIXA ECONOMICA FEDERAL</v>
      </c>
      <c r="D11183" s="39" t="s">
        <v>6966</v>
      </c>
      <c r="E11183" s="38" t="s">
        <v>6967</v>
      </c>
      <c r="F11183" s="38" t="s">
        <v>28421</v>
      </c>
      <c r="G11183" s="38" t="s">
        <v>25</v>
      </c>
      <c r="H11183" s="38" t="s">
        <v>31839</v>
      </c>
      <c r="I11183" s="38" t="s">
        <v>7749</v>
      </c>
      <c r="J11183" s="40" t="s">
        <v>31838</v>
      </c>
    </row>
    <row r="11184" spans="1:10" x14ac:dyDescent="0.25">
      <c r="A11184" s="37" t="s">
        <v>28</v>
      </c>
      <c r="B11184" s="38" t="s">
        <v>31840</v>
      </c>
      <c r="C11184" s="1" t="str">
        <f t="shared" si="174"/>
        <v>10402937-CAIXA ECONOMICA FEDERAL</v>
      </c>
      <c r="D11184" s="39" t="s">
        <v>6966</v>
      </c>
      <c r="E11184" s="38" t="s">
        <v>6967</v>
      </c>
      <c r="F11184" s="38" t="s">
        <v>28421</v>
      </c>
      <c r="G11184" s="38" t="s">
        <v>33</v>
      </c>
      <c r="H11184" s="38" t="s">
        <v>31841</v>
      </c>
      <c r="I11184" s="38" t="s">
        <v>6996</v>
      </c>
      <c r="J11184" s="40" t="s">
        <v>31840</v>
      </c>
    </row>
    <row r="11185" spans="1:10" x14ac:dyDescent="0.25">
      <c r="A11185" s="37" t="s">
        <v>28</v>
      </c>
      <c r="B11185" s="38" t="s">
        <v>31842</v>
      </c>
      <c r="C11185" s="1" t="str">
        <f t="shared" si="174"/>
        <v>10402940-CAIXA ECONOMICA FEDERAL</v>
      </c>
      <c r="D11185" s="39" t="s">
        <v>6966</v>
      </c>
      <c r="E11185" s="38" t="s">
        <v>6967</v>
      </c>
      <c r="F11185" s="38" t="s">
        <v>28421</v>
      </c>
      <c r="G11185" s="38" t="s">
        <v>35</v>
      </c>
      <c r="H11185" s="38" t="s">
        <v>31843</v>
      </c>
      <c r="I11185" s="38" t="s">
        <v>8432</v>
      </c>
      <c r="J11185" s="40" t="s">
        <v>31842</v>
      </c>
    </row>
    <row r="11186" spans="1:10" x14ac:dyDescent="0.25">
      <c r="A11186" s="37" t="s">
        <v>28</v>
      </c>
      <c r="B11186" s="38" t="s">
        <v>31844</v>
      </c>
      <c r="C11186" s="1" t="str">
        <f t="shared" si="174"/>
        <v>10402941-CAIXA ECONOMICA FEDERAL</v>
      </c>
      <c r="D11186" s="39" t="s">
        <v>6966</v>
      </c>
      <c r="E11186" s="38" t="s">
        <v>6967</v>
      </c>
      <c r="F11186" s="38" t="s">
        <v>28421</v>
      </c>
      <c r="G11186" s="38" t="s">
        <v>25</v>
      </c>
      <c r="H11186" s="38" t="s">
        <v>31845</v>
      </c>
      <c r="I11186" s="38" t="s">
        <v>7024</v>
      </c>
      <c r="J11186" s="40" t="s">
        <v>31844</v>
      </c>
    </row>
    <row r="11187" spans="1:10" x14ac:dyDescent="0.25">
      <c r="A11187" s="37" t="s">
        <v>28</v>
      </c>
      <c r="B11187" s="38" t="s">
        <v>31846</v>
      </c>
      <c r="C11187" s="1" t="str">
        <f t="shared" si="174"/>
        <v>10402942-CAIXA ECONOMICA FEDERAL</v>
      </c>
      <c r="D11187" s="39" t="s">
        <v>6966</v>
      </c>
      <c r="E11187" s="38" t="s">
        <v>6967</v>
      </c>
      <c r="F11187" s="38" t="s">
        <v>28421</v>
      </c>
      <c r="G11187" s="38" t="s">
        <v>25</v>
      </c>
      <c r="H11187" s="38" t="s">
        <v>31847</v>
      </c>
      <c r="I11187" s="38" t="s">
        <v>7024</v>
      </c>
      <c r="J11187" s="40" t="s">
        <v>31846</v>
      </c>
    </row>
    <row r="11188" spans="1:10" x14ac:dyDescent="0.25">
      <c r="A11188" s="37" t="s">
        <v>28</v>
      </c>
      <c r="B11188" s="38" t="s">
        <v>31848</v>
      </c>
      <c r="C11188" s="1" t="str">
        <f t="shared" si="174"/>
        <v>10402946-CAIXA ECONOMICA FEDERAL</v>
      </c>
      <c r="D11188" s="39" t="s">
        <v>6966</v>
      </c>
      <c r="E11188" s="38" t="s">
        <v>6967</v>
      </c>
      <c r="F11188" s="38" t="s">
        <v>28421</v>
      </c>
      <c r="G11188" s="38" t="s">
        <v>25</v>
      </c>
      <c r="H11188" s="38" t="s">
        <v>31849</v>
      </c>
      <c r="I11188" s="38" t="s">
        <v>6964</v>
      </c>
      <c r="J11188" s="40" t="s">
        <v>31848</v>
      </c>
    </row>
    <row r="11189" spans="1:10" x14ac:dyDescent="0.25">
      <c r="A11189" s="37" t="s">
        <v>28</v>
      </c>
      <c r="B11189" s="38" t="s">
        <v>31850</v>
      </c>
      <c r="C11189" s="1" t="str">
        <f t="shared" si="174"/>
        <v>10402947-CAIXA ECONOMICA FEDERAL</v>
      </c>
      <c r="D11189" s="39" t="s">
        <v>6966</v>
      </c>
      <c r="E11189" s="38" t="s">
        <v>6967</v>
      </c>
      <c r="F11189" s="38" t="s">
        <v>28421</v>
      </c>
      <c r="G11189" s="38" t="s">
        <v>25</v>
      </c>
      <c r="H11189" s="38" t="s">
        <v>31851</v>
      </c>
      <c r="I11189" s="38" t="s">
        <v>6964</v>
      </c>
      <c r="J11189" s="40" t="s">
        <v>31850</v>
      </c>
    </row>
    <row r="11190" spans="1:10" x14ac:dyDescent="0.25">
      <c r="A11190" s="37" t="s">
        <v>28</v>
      </c>
      <c r="B11190" s="38" t="s">
        <v>31852</v>
      </c>
      <c r="C11190" s="1" t="str">
        <f t="shared" si="174"/>
        <v>10402948-CAIXA ECONOMICA FEDERAL</v>
      </c>
      <c r="D11190" s="39" t="s">
        <v>6966</v>
      </c>
      <c r="E11190" s="38" t="s">
        <v>6967</v>
      </c>
      <c r="F11190" s="38" t="s">
        <v>28421</v>
      </c>
      <c r="G11190" s="38" t="s">
        <v>25</v>
      </c>
      <c r="H11190" s="38" t="s">
        <v>31853</v>
      </c>
      <c r="I11190" s="38" t="s">
        <v>6964</v>
      </c>
      <c r="J11190" s="40" t="s">
        <v>31852</v>
      </c>
    </row>
    <row r="11191" spans="1:10" x14ac:dyDescent="0.25">
      <c r="A11191" s="37" t="s">
        <v>28</v>
      </c>
      <c r="B11191" s="38" t="s">
        <v>31854</v>
      </c>
      <c r="C11191" s="1" t="str">
        <f t="shared" si="174"/>
        <v>10402949-CAIXA ECONOMICA FEDERAL</v>
      </c>
      <c r="D11191" s="39" t="s">
        <v>6966</v>
      </c>
      <c r="E11191" s="38" t="s">
        <v>6967</v>
      </c>
      <c r="F11191" s="38" t="s">
        <v>28421</v>
      </c>
      <c r="G11191" s="38" t="s">
        <v>25</v>
      </c>
      <c r="H11191" s="38" t="s">
        <v>31855</v>
      </c>
      <c r="I11191" s="38" t="s">
        <v>6964</v>
      </c>
      <c r="J11191" s="40" t="s">
        <v>31854</v>
      </c>
    </row>
    <row r="11192" spans="1:10" x14ac:dyDescent="0.25">
      <c r="A11192" s="37" t="s">
        <v>28</v>
      </c>
      <c r="B11192" s="38" t="s">
        <v>31856</v>
      </c>
      <c r="C11192" s="1" t="str">
        <f t="shared" si="174"/>
        <v>10402950-CAIXA ECONOMICA FEDERAL</v>
      </c>
      <c r="D11192" s="39" t="s">
        <v>6966</v>
      </c>
      <c r="E11192" s="38" t="s">
        <v>6967</v>
      </c>
      <c r="F11192" s="38" t="s">
        <v>28421</v>
      </c>
      <c r="G11192" s="38" t="s">
        <v>25</v>
      </c>
      <c r="H11192" s="38" t="s">
        <v>31857</v>
      </c>
      <c r="I11192" s="38" t="s">
        <v>7965</v>
      </c>
      <c r="J11192" s="40" t="s">
        <v>31856</v>
      </c>
    </row>
    <row r="11193" spans="1:10" x14ac:dyDescent="0.25">
      <c r="A11193" s="37" t="s">
        <v>28</v>
      </c>
      <c r="B11193" s="38" t="s">
        <v>31858</v>
      </c>
      <c r="C11193" s="1" t="str">
        <f t="shared" si="174"/>
        <v>10402951-CAIXA ECONOMICA FEDERAL</v>
      </c>
      <c r="D11193" s="39" t="s">
        <v>6966</v>
      </c>
      <c r="E11193" s="38" t="s">
        <v>6967</v>
      </c>
      <c r="F11193" s="38" t="s">
        <v>28421</v>
      </c>
      <c r="G11193" s="38" t="s">
        <v>25</v>
      </c>
      <c r="H11193" s="38" t="s">
        <v>31859</v>
      </c>
      <c r="I11193" s="38" t="s">
        <v>13951</v>
      </c>
      <c r="J11193" s="40" t="s">
        <v>31858</v>
      </c>
    </row>
    <row r="11194" spans="1:10" x14ac:dyDescent="0.25">
      <c r="A11194" s="37" t="s">
        <v>28</v>
      </c>
      <c r="B11194" s="38" t="s">
        <v>31860</v>
      </c>
      <c r="C11194" s="1" t="str">
        <f t="shared" si="174"/>
        <v>10402952-CAIXA ECONOMICA FEDERAL</v>
      </c>
      <c r="D11194" s="39" t="s">
        <v>6966</v>
      </c>
      <c r="E11194" s="38" t="s">
        <v>6967</v>
      </c>
      <c r="F11194" s="38" t="s">
        <v>28421</v>
      </c>
      <c r="G11194" s="38" t="s">
        <v>25</v>
      </c>
      <c r="H11194" s="38" t="s">
        <v>31861</v>
      </c>
      <c r="I11194" s="38" t="s">
        <v>7128</v>
      </c>
      <c r="J11194" s="40" t="s">
        <v>31860</v>
      </c>
    </row>
    <row r="11195" spans="1:10" x14ac:dyDescent="0.25">
      <c r="A11195" s="37" t="s">
        <v>28</v>
      </c>
      <c r="B11195" s="38" t="s">
        <v>31862</v>
      </c>
      <c r="C11195" s="1" t="str">
        <f t="shared" si="174"/>
        <v>10402953-CAIXA ECONOMICA FEDERAL</v>
      </c>
      <c r="D11195" s="39" t="s">
        <v>6966</v>
      </c>
      <c r="E11195" s="38" t="s">
        <v>6967</v>
      </c>
      <c r="F11195" s="38" t="s">
        <v>28421</v>
      </c>
      <c r="G11195" s="38" t="s">
        <v>25</v>
      </c>
      <c r="H11195" s="38" t="s">
        <v>31863</v>
      </c>
      <c r="I11195" s="38" t="s">
        <v>7024</v>
      </c>
      <c r="J11195" s="40" t="s">
        <v>31862</v>
      </c>
    </row>
    <row r="11196" spans="1:10" x14ac:dyDescent="0.25">
      <c r="A11196" s="37" t="s">
        <v>28</v>
      </c>
      <c r="B11196" s="38" t="s">
        <v>31864</v>
      </c>
      <c r="C11196" s="1" t="str">
        <f t="shared" si="174"/>
        <v>10402954-CAIXA ECONOMICA FEDERAL</v>
      </c>
      <c r="D11196" s="39" t="s">
        <v>6966</v>
      </c>
      <c r="E11196" s="38" t="s">
        <v>6967</v>
      </c>
      <c r="F11196" s="38" t="s">
        <v>28421</v>
      </c>
      <c r="G11196" s="38" t="s">
        <v>6969</v>
      </c>
      <c r="H11196" s="38" t="s">
        <v>31865</v>
      </c>
      <c r="I11196" s="38" t="s">
        <v>6971</v>
      </c>
      <c r="J11196" s="40" t="s">
        <v>31864</v>
      </c>
    </row>
    <row r="11197" spans="1:10" x14ac:dyDescent="0.25">
      <c r="A11197" s="37" t="s">
        <v>28</v>
      </c>
      <c r="B11197" s="38" t="s">
        <v>31866</v>
      </c>
      <c r="C11197" s="1" t="str">
        <f t="shared" si="174"/>
        <v>10402955-CAIXA ECONOMICA FEDERAL</v>
      </c>
      <c r="D11197" s="39" t="s">
        <v>6966</v>
      </c>
      <c r="E11197" s="38" t="s">
        <v>6967</v>
      </c>
      <c r="F11197" s="38" t="s">
        <v>28421</v>
      </c>
      <c r="G11197" s="38" t="s">
        <v>6969</v>
      </c>
      <c r="H11197" s="38" t="s">
        <v>31867</v>
      </c>
      <c r="I11197" s="38" t="s">
        <v>6971</v>
      </c>
      <c r="J11197" s="40" t="s">
        <v>31866</v>
      </c>
    </row>
    <row r="11198" spans="1:10" x14ac:dyDescent="0.25">
      <c r="A11198" s="37" t="s">
        <v>28</v>
      </c>
      <c r="B11198" s="38" t="s">
        <v>31868</v>
      </c>
      <c r="C11198" s="1" t="str">
        <f t="shared" si="174"/>
        <v>10402956-CAIXA ECONOMICA FEDERAL</v>
      </c>
      <c r="D11198" s="39" t="s">
        <v>6966</v>
      </c>
      <c r="E11198" s="38" t="s">
        <v>6967</v>
      </c>
      <c r="F11198" s="38" t="s">
        <v>28421</v>
      </c>
      <c r="G11198" s="38" t="s">
        <v>6969</v>
      </c>
      <c r="H11198" s="38" t="s">
        <v>31869</v>
      </c>
      <c r="I11198" s="38" t="s">
        <v>6971</v>
      </c>
      <c r="J11198" s="40" t="s">
        <v>31868</v>
      </c>
    </row>
    <row r="11199" spans="1:10" x14ac:dyDescent="0.25">
      <c r="A11199" s="37" t="s">
        <v>28</v>
      </c>
      <c r="B11199" s="38" t="s">
        <v>31870</v>
      </c>
      <c r="C11199" s="1" t="str">
        <f t="shared" si="174"/>
        <v>10402958-CAIXA ECONOMICA FEDERAL</v>
      </c>
      <c r="D11199" s="39" t="s">
        <v>6966</v>
      </c>
      <c r="E11199" s="38" t="s">
        <v>6967</v>
      </c>
      <c r="F11199" s="38" t="s">
        <v>28421</v>
      </c>
      <c r="G11199" s="38" t="s">
        <v>33</v>
      </c>
      <c r="H11199" s="38" t="s">
        <v>31871</v>
      </c>
      <c r="I11199" s="38" t="s">
        <v>7061</v>
      </c>
      <c r="J11199" s="40" t="s">
        <v>31870</v>
      </c>
    </row>
    <row r="11200" spans="1:10" x14ac:dyDescent="0.25">
      <c r="A11200" s="37" t="s">
        <v>28</v>
      </c>
      <c r="B11200" s="38" t="s">
        <v>31872</v>
      </c>
      <c r="C11200" s="1" t="str">
        <f t="shared" si="174"/>
        <v>10402960-CAIXA ECONOMICA FEDERAL</v>
      </c>
      <c r="D11200" s="39" t="s">
        <v>6966</v>
      </c>
      <c r="E11200" s="38" t="s">
        <v>6967</v>
      </c>
      <c r="F11200" s="38" t="s">
        <v>28421</v>
      </c>
      <c r="G11200" s="38" t="s">
        <v>25</v>
      </c>
      <c r="H11200" s="38" t="s">
        <v>31873</v>
      </c>
      <c r="I11200" s="38" t="s">
        <v>9037</v>
      </c>
      <c r="J11200" s="40" t="s">
        <v>31872</v>
      </c>
    </row>
    <row r="11201" spans="1:10" x14ac:dyDescent="0.25">
      <c r="A11201" s="37" t="s">
        <v>28</v>
      </c>
      <c r="B11201" s="38" t="s">
        <v>31874</v>
      </c>
      <c r="C11201" s="1" t="str">
        <f t="shared" si="174"/>
        <v>10402962-CAIXA ECONOMICA FEDERAL</v>
      </c>
      <c r="D11201" s="39" t="s">
        <v>6966</v>
      </c>
      <c r="E11201" s="38" t="s">
        <v>6967</v>
      </c>
      <c r="F11201" s="38" t="s">
        <v>28421</v>
      </c>
      <c r="G11201" s="38" t="s">
        <v>25</v>
      </c>
      <c r="H11201" s="38" t="s">
        <v>31875</v>
      </c>
      <c r="I11201" s="38" t="s">
        <v>7024</v>
      </c>
      <c r="J11201" s="40" t="s">
        <v>31874</v>
      </c>
    </row>
    <row r="11202" spans="1:10" x14ac:dyDescent="0.25">
      <c r="A11202" s="37" t="s">
        <v>28</v>
      </c>
      <c r="B11202" s="38" t="s">
        <v>31876</v>
      </c>
      <c r="C11202" s="1" t="str">
        <f t="shared" si="174"/>
        <v>10402963-CAIXA ECONOMICA FEDERAL</v>
      </c>
      <c r="D11202" s="39" t="s">
        <v>6966</v>
      </c>
      <c r="E11202" s="38" t="s">
        <v>6967</v>
      </c>
      <c r="F11202" s="38" t="s">
        <v>28421</v>
      </c>
      <c r="G11202" s="38" t="s">
        <v>25</v>
      </c>
      <c r="H11202" s="38" t="s">
        <v>31877</v>
      </c>
      <c r="I11202" s="38" t="s">
        <v>6980</v>
      </c>
      <c r="J11202" s="40" t="s">
        <v>31876</v>
      </c>
    </row>
    <row r="11203" spans="1:10" x14ac:dyDescent="0.25">
      <c r="A11203" s="37" t="s">
        <v>28</v>
      </c>
      <c r="B11203" s="38" t="s">
        <v>31878</v>
      </c>
      <c r="C11203" s="1" t="str">
        <f t="shared" ref="C11203:C11266" si="175">CONCATENATE(B11203,"-",F11203)</f>
        <v>10402964-CAIXA ECONOMICA FEDERAL</v>
      </c>
      <c r="D11203" s="39" t="s">
        <v>6966</v>
      </c>
      <c r="E11203" s="38" t="s">
        <v>6967</v>
      </c>
      <c r="F11203" s="38" t="s">
        <v>28421</v>
      </c>
      <c r="G11203" s="38" t="s">
        <v>25</v>
      </c>
      <c r="H11203" s="38" t="s">
        <v>31879</v>
      </c>
      <c r="I11203" s="38" t="s">
        <v>7024</v>
      </c>
      <c r="J11203" s="40" t="s">
        <v>31878</v>
      </c>
    </row>
    <row r="11204" spans="1:10" x14ac:dyDescent="0.25">
      <c r="A11204" s="37" t="s">
        <v>28</v>
      </c>
      <c r="B11204" s="38" t="s">
        <v>31880</v>
      </c>
      <c r="C11204" s="1" t="str">
        <f t="shared" si="175"/>
        <v>10402965-CAIXA ECONOMICA FEDERAL</v>
      </c>
      <c r="D11204" s="39" t="s">
        <v>6966</v>
      </c>
      <c r="E11204" s="38" t="s">
        <v>6967</v>
      </c>
      <c r="F11204" s="38" t="s">
        <v>28421</v>
      </c>
      <c r="G11204" s="38" t="s">
        <v>25</v>
      </c>
      <c r="H11204" s="38" t="s">
        <v>31881</v>
      </c>
      <c r="I11204" s="38" t="s">
        <v>7210</v>
      </c>
      <c r="J11204" s="40" t="s">
        <v>31880</v>
      </c>
    </row>
    <row r="11205" spans="1:10" x14ac:dyDescent="0.25">
      <c r="A11205" s="37" t="s">
        <v>28</v>
      </c>
      <c r="B11205" s="38" t="s">
        <v>31882</v>
      </c>
      <c r="C11205" s="1" t="str">
        <f t="shared" si="175"/>
        <v>10402966-CAIXA ECONOMICA FEDERAL</v>
      </c>
      <c r="D11205" s="39" t="s">
        <v>6966</v>
      </c>
      <c r="E11205" s="38" t="s">
        <v>6967</v>
      </c>
      <c r="F11205" s="38" t="s">
        <v>28421</v>
      </c>
      <c r="G11205" s="38" t="s">
        <v>25</v>
      </c>
      <c r="H11205" s="38" t="s">
        <v>31883</v>
      </c>
      <c r="I11205" s="38" t="s">
        <v>7128</v>
      </c>
      <c r="J11205" s="40" t="s">
        <v>31882</v>
      </c>
    </row>
    <row r="11206" spans="1:10" x14ac:dyDescent="0.25">
      <c r="A11206" s="37" t="s">
        <v>28</v>
      </c>
      <c r="B11206" s="38" t="s">
        <v>31884</v>
      </c>
      <c r="C11206" s="1" t="str">
        <f t="shared" si="175"/>
        <v>10402967-CAIXA ECONOMICA FEDERAL</v>
      </c>
      <c r="D11206" s="39" t="s">
        <v>6966</v>
      </c>
      <c r="E11206" s="38" t="s">
        <v>6967</v>
      </c>
      <c r="F11206" s="38" t="s">
        <v>28421</v>
      </c>
      <c r="G11206" s="38" t="s">
        <v>25</v>
      </c>
      <c r="H11206" s="38" t="s">
        <v>31885</v>
      </c>
      <c r="I11206" s="38" t="s">
        <v>7122</v>
      </c>
      <c r="J11206" s="40" t="s">
        <v>31884</v>
      </c>
    </row>
    <row r="11207" spans="1:10" x14ac:dyDescent="0.25">
      <c r="A11207" s="37" t="s">
        <v>28</v>
      </c>
      <c r="B11207" s="38" t="s">
        <v>31886</v>
      </c>
      <c r="C11207" s="1" t="str">
        <f t="shared" si="175"/>
        <v>10402968-CAIXA ECONOMICA FEDERAL</v>
      </c>
      <c r="D11207" s="39" t="s">
        <v>6966</v>
      </c>
      <c r="E11207" s="38" t="s">
        <v>6967</v>
      </c>
      <c r="F11207" s="38" t="s">
        <v>28421</v>
      </c>
      <c r="G11207" s="38" t="s">
        <v>25</v>
      </c>
      <c r="H11207" s="38" t="s">
        <v>31887</v>
      </c>
      <c r="I11207" s="38" t="s">
        <v>7965</v>
      </c>
      <c r="J11207" s="40" t="s">
        <v>31886</v>
      </c>
    </row>
    <row r="11208" spans="1:10" x14ac:dyDescent="0.25">
      <c r="A11208" s="37" t="s">
        <v>28</v>
      </c>
      <c r="B11208" s="38" t="s">
        <v>31888</v>
      </c>
      <c r="C11208" s="1" t="str">
        <f t="shared" si="175"/>
        <v>10402969-CAIXA ECONOMICA FEDERAL</v>
      </c>
      <c r="D11208" s="39" t="s">
        <v>6966</v>
      </c>
      <c r="E11208" s="38" t="s">
        <v>6967</v>
      </c>
      <c r="F11208" s="38" t="s">
        <v>28421</v>
      </c>
      <c r="G11208" s="38" t="s">
        <v>25</v>
      </c>
      <c r="H11208" s="38" t="s">
        <v>31889</v>
      </c>
      <c r="I11208" s="38" t="s">
        <v>7749</v>
      </c>
      <c r="J11208" s="40" t="s">
        <v>31888</v>
      </c>
    </row>
    <row r="11209" spans="1:10" x14ac:dyDescent="0.25">
      <c r="A11209" s="37" t="s">
        <v>28</v>
      </c>
      <c r="B11209" s="38" t="s">
        <v>31890</v>
      </c>
      <c r="C11209" s="1" t="str">
        <f t="shared" si="175"/>
        <v>10402970-CAIXA ECONOMICA FEDERAL</v>
      </c>
      <c r="D11209" s="39" t="s">
        <v>6966</v>
      </c>
      <c r="E11209" s="38" t="s">
        <v>6967</v>
      </c>
      <c r="F11209" s="38" t="s">
        <v>28421</v>
      </c>
      <c r="G11209" s="38" t="s">
        <v>7099</v>
      </c>
      <c r="H11209" s="38" t="s">
        <v>31891</v>
      </c>
      <c r="I11209" s="38" t="s">
        <v>7231</v>
      </c>
      <c r="J11209" s="40" t="s">
        <v>31890</v>
      </c>
    </row>
    <row r="11210" spans="1:10" x14ac:dyDescent="0.25">
      <c r="A11210" s="37" t="s">
        <v>28</v>
      </c>
      <c r="B11210" s="38" t="s">
        <v>31892</v>
      </c>
      <c r="C11210" s="1" t="str">
        <f t="shared" si="175"/>
        <v>10402971-CAIXA ECONOMICA FEDERAL</v>
      </c>
      <c r="D11210" s="39" t="s">
        <v>6966</v>
      </c>
      <c r="E11210" s="38" t="s">
        <v>6967</v>
      </c>
      <c r="F11210" s="38" t="s">
        <v>28421</v>
      </c>
      <c r="G11210" s="38" t="s">
        <v>29</v>
      </c>
      <c r="H11210" s="38" t="s">
        <v>31893</v>
      </c>
      <c r="I11210" s="38" t="s">
        <v>9310</v>
      </c>
      <c r="J11210" s="40" t="s">
        <v>31892</v>
      </c>
    </row>
    <row r="11211" spans="1:10" x14ac:dyDescent="0.25">
      <c r="A11211" s="37" t="s">
        <v>28</v>
      </c>
      <c r="B11211" s="38" t="s">
        <v>31894</v>
      </c>
      <c r="C11211" s="1" t="str">
        <f t="shared" si="175"/>
        <v>10402973-CAIXA ECONOMICA FEDERAL</v>
      </c>
      <c r="D11211" s="39" t="s">
        <v>6966</v>
      </c>
      <c r="E11211" s="38" t="s">
        <v>6967</v>
      </c>
      <c r="F11211" s="38" t="s">
        <v>28421</v>
      </c>
      <c r="G11211" s="38" t="s">
        <v>6969</v>
      </c>
      <c r="H11211" s="38" t="s">
        <v>31895</v>
      </c>
      <c r="I11211" s="38" t="s">
        <v>9130</v>
      </c>
      <c r="J11211" s="40" t="s">
        <v>31894</v>
      </c>
    </row>
    <row r="11212" spans="1:10" x14ac:dyDescent="0.25">
      <c r="A11212" s="37" t="s">
        <v>28</v>
      </c>
      <c r="B11212" s="38" t="s">
        <v>31896</v>
      </c>
      <c r="C11212" s="1" t="str">
        <f t="shared" si="175"/>
        <v>10402974-CAIXA ECONOMICA FEDERAL</v>
      </c>
      <c r="D11212" s="39" t="s">
        <v>6966</v>
      </c>
      <c r="E11212" s="38" t="s">
        <v>6967</v>
      </c>
      <c r="F11212" s="38" t="s">
        <v>28421</v>
      </c>
      <c r="G11212" s="38" t="s">
        <v>33</v>
      </c>
      <c r="H11212" s="38" t="s">
        <v>31897</v>
      </c>
      <c r="I11212" s="38" t="s">
        <v>11687</v>
      </c>
      <c r="J11212" s="40" t="s">
        <v>31896</v>
      </c>
    </row>
    <row r="11213" spans="1:10" x14ac:dyDescent="0.25">
      <c r="A11213" s="37" t="s">
        <v>28</v>
      </c>
      <c r="B11213" s="38" t="s">
        <v>31898</v>
      </c>
      <c r="C11213" s="1" t="str">
        <f t="shared" si="175"/>
        <v>10402975-CAIXA ECONOMICA FEDERAL</v>
      </c>
      <c r="D11213" s="39" t="s">
        <v>6966</v>
      </c>
      <c r="E11213" s="38" t="s">
        <v>6967</v>
      </c>
      <c r="F11213" s="38" t="s">
        <v>28421</v>
      </c>
      <c r="G11213" s="38" t="s">
        <v>33</v>
      </c>
      <c r="H11213" s="38" t="s">
        <v>31899</v>
      </c>
      <c r="I11213" s="38" t="s">
        <v>6996</v>
      </c>
      <c r="J11213" s="40" t="s">
        <v>31898</v>
      </c>
    </row>
    <row r="11214" spans="1:10" x14ac:dyDescent="0.25">
      <c r="A11214" s="37" t="s">
        <v>28</v>
      </c>
      <c r="B11214" s="38" t="s">
        <v>31900</v>
      </c>
      <c r="C11214" s="1" t="str">
        <f t="shared" si="175"/>
        <v>10402976-CAIXA ECONOMICA FEDERAL</v>
      </c>
      <c r="D11214" s="39" t="s">
        <v>6966</v>
      </c>
      <c r="E11214" s="38" t="s">
        <v>6967</v>
      </c>
      <c r="F11214" s="38" t="s">
        <v>28421</v>
      </c>
      <c r="G11214" s="38" t="s">
        <v>43</v>
      </c>
      <c r="H11214" s="38" t="s">
        <v>31901</v>
      </c>
      <c r="I11214" s="38" t="s">
        <v>10839</v>
      </c>
      <c r="J11214" s="40" t="s">
        <v>31900</v>
      </c>
    </row>
    <row r="11215" spans="1:10" x14ac:dyDescent="0.25">
      <c r="A11215" s="37" t="s">
        <v>28</v>
      </c>
      <c r="B11215" s="38" t="s">
        <v>31902</v>
      </c>
      <c r="C11215" s="1" t="str">
        <f t="shared" si="175"/>
        <v>10402977-CAIXA ECONOMICA FEDERAL</v>
      </c>
      <c r="D11215" s="39" t="s">
        <v>6966</v>
      </c>
      <c r="E11215" s="38" t="s">
        <v>6967</v>
      </c>
      <c r="F11215" s="38" t="s">
        <v>28421</v>
      </c>
      <c r="G11215" s="38" t="s">
        <v>25</v>
      </c>
      <c r="H11215" s="38" t="s">
        <v>31903</v>
      </c>
      <c r="I11215" s="38" t="s">
        <v>7609</v>
      </c>
      <c r="J11215" s="40" t="s">
        <v>31902</v>
      </c>
    </row>
    <row r="11216" spans="1:10" x14ac:dyDescent="0.25">
      <c r="A11216" s="37" t="s">
        <v>28</v>
      </c>
      <c r="B11216" s="38" t="s">
        <v>31904</v>
      </c>
      <c r="C11216" s="1" t="str">
        <f t="shared" si="175"/>
        <v>10402978-CAIXA ECONOMICA FEDERAL</v>
      </c>
      <c r="D11216" s="39" t="s">
        <v>14229</v>
      </c>
      <c r="E11216" s="38" t="s">
        <v>6967</v>
      </c>
      <c r="F11216" s="38" t="s">
        <v>28421</v>
      </c>
      <c r="G11216" s="38" t="s">
        <v>25</v>
      </c>
      <c r="H11216" s="38" t="s">
        <v>14230</v>
      </c>
      <c r="I11216" s="38" t="s">
        <v>7024</v>
      </c>
      <c r="J11216" s="40" t="s">
        <v>31904</v>
      </c>
    </row>
    <row r="11217" spans="1:10" x14ac:dyDescent="0.25">
      <c r="A11217" s="37" t="s">
        <v>28</v>
      </c>
      <c r="B11217" s="38" t="s">
        <v>31905</v>
      </c>
      <c r="C11217" s="1" t="str">
        <f t="shared" si="175"/>
        <v>10402979-CAIXA ECONOMICA FEDERAL</v>
      </c>
      <c r="D11217" s="39" t="s">
        <v>6966</v>
      </c>
      <c r="E11217" s="38" t="s">
        <v>6967</v>
      </c>
      <c r="F11217" s="38" t="s">
        <v>28421</v>
      </c>
      <c r="G11217" s="38" t="s">
        <v>38</v>
      </c>
      <c r="H11217" s="38" t="s">
        <v>31906</v>
      </c>
      <c r="I11217" s="38" t="s">
        <v>8158</v>
      </c>
      <c r="J11217" s="40" t="s">
        <v>31905</v>
      </c>
    </row>
    <row r="11218" spans="1:10" x14ac:dyDescent="0.25">
      <c r="A11218" s="37" t="s">
        <v>28</v>
      </c>
      <c r="B11218" s="38" t="s">
        <v>31907</v>
      </c>
      <c r="C11218" s="1" t="str">
        <f t="shared" si="175"/>
        <v>10402980-CAIXA ECONOMICA FEDERAL</v>
      </c>
      <c r="D11218" s="39" t="s">
        <v>6966</v>
      </c>
      <c r="E11218" s="38" t="s">
        <v>6967</v>
      </c>
      <c r="F11218" s="38" t="s">
        <v>28421</v>
      </c>
      <c r="G11218" s="38" t="s">
        <v>29</v>
      </c>
      <c r="H11218" s="38" t="s">
        <v>31908</v>
      </c>
      <c r="I11218" s="38" t="s">
        <v>6974</v>
      </c>
      <c r="J11218" s="40" t="s">
        <v>31907</v>
      </c>
    </row>
    <row r="11219" spans="1:10" x14ac:dyDescent="0.25">
      <c r="A11219" s="37" t="s">
        <v>28</v>
      </c>
      <c r="B11219" s="38" t="s">
        <v>31909</v>
      </c>
      <c r="C11219" s="1" t="str">
        <f t="shared" si="175"/>
        <v>10402981-CAIXA ECONOMICA FEDERAL</v>
      </c>
      <c r="D11219" s="39" t="s">
        <v>6966</v>
      </c>
      <c r="E11219" s="38" t="s">
        <v>6967</v>
      </c>
      <c r="F11219" s="38" t="s">
        <v>28421</v>
      </c>
      <c r="G11219" s="38" t="s">
        <v>7099</v>
      </c>
      <c r="H11219" s="38" t="s">
        <v>31910</v>
      </c>
      <c r="I11219" s="38" t="s">
        <v>7918</v>
      </c>
      <c r="J11219" s="40" t="s">
        <v>31909</v>
      </c>
    </row>
    <row r="11220" spans="1:10" x14ac:dyDescent="0.25">
      <c r="A11220" s="37" t="s">
        <v>28</v>
      </c>
      <c r="B11220" s="38" t="s">
        <v>31911</v>
      </c>
      <c r="C11220" s="1" t="str">
        <f t="shared" si="175"/>
        <v>10402982-CAIXA ECONOMICA FEDERAL</v>
      </c>
      <c r="D11220" s="39" t="s">
        <v>6966</v>
      </c>
      <c r="E11220" s="38" t="s">
        <v>6967</v>
      </c>
      <c r="F11220" s="38" t="s">
        <v>28421</v>
      </c>
      <c r="G11220" s="38" t="s">
        <v>35</v>
      </c>
      <c r="H11220" s="38" t="s">
        <v>31912</v>
      </c>
      <c r="I11220" s="38" t="s">
        <v>7015</v>
      </c>
      <c r="J11220" s="40" t="s">
        <v>31911</v>
      </c>
    </row>
    <row r="11221" spans="1:10" x14ac:dyDescent="0.25">
      <c r="A11221" s="37" t="s">
        <v>28</v>
      </c>
      <c r="B11221" s="38" t="s">
        <v>31913</v>
      </c>
      <c r="C11221" s="1" t="str">
        <f t="shared" si="175"/>
        <v>10402983-CAIXA ECONOMICA FEDERAL</v>
      </c>
      <c r="D11221" s="39" t="s">
        <v>6966</v>
      </c>
      <c r="E11221" s="38" t="s">
        <v>6967</v>
      </c>
      <c r="F11221" s="38" t="s">
        <v>28421</v>
      </c>
      <c r="G11221" s="38" t="s">
        <v>35</v>
      </c>
      <c r="H11221" s="38" t="s">
        <v>31914</v>
      </c>
      <c r="I11221" s="38" t="s">
        <v>7070</v>
      </c>
      <c r="J11221" s="40" t="s">
        <v>31913</v>
      </c>
    </row>
    <row r="11222" spans="1:10" x14ac:dyDescent="0.25">
      <c r="A11222" s="37" t="s">
        <v>28</v>
      </c>
      <c r="B11222" s="38" t="s">
        <v>31915</v>
      </c>
      <c r="C11222" s="1" t="str">
        <f t="shared" si="175"/>
        <v>10402984-CAIXA ECONOMICA FEDERAL</v>
      </c>
      <c r="D11222" s="39" t="s">
        <v>6966</v>
      </c>
      <c r="E11222" s="38" t="s">
        <v>6967</v>
      </c>
      <c r="F11222" s="38" t="s">
        <v>28421</v>
      </c>
      <c r="G11222" s="38" t="s">
        <v>35</v>
      </c>
      <c r="H11222" s="38" t="s">
        <v>31916</v>
      </c>
      <c r="I11222" s="38" t="s">
        <v>7070</v>
      </c>
      <c r="J11222" s="40" t="s">
        <v>31915</v>
      </c>
    </row>
    <row r="11223" spans="1:10" x14ac:dyDescent="0.25">
      <c r="A11223" s="37" t="s">
        <v>28</v>
      </c>
      <c r="B11223" s="38" t="s">
        <v>31917</v>
      </c>
      <c r="C11223" s="1" t="str">
        <f t="shared" si="175"/>
        <v>10402985-CAIXA ECONOMICA FEDERAL</v>
      </c>
      <c r="D11223" s="39" t="s">
        <v>6966</v>
      </c>
      <c r="E11223" s="38" t="s">
        <v>6967</v>
      </c>
      <c r="F11223" s="38" t="s">
        <v>28421</v>
      </c>
      <c r="G11223" s="38" t="s">
        <v>42</v>
      </c>
      <c r="H11223" s="38" t="s">
        <v>31918</v>
      </c>
      <c r="I11223" s="38" t="s">
        <v>13886</v>
      </c>
      <c r="J11223" s="40" t="s">
        <v>31917</v>
      </c>
    </row>
    <row r="11224" spans="1:10" x14ac:dyDescent="0.25">
      <c r="A11224" s="37" t="s">
        <v>28</v>
      </c>
      <c r="B11224" s="38" t="s">
        <v>31919</v>
      </c>
      <c r="C11224" s="1" t="str">
        <f t="shared" si="175"/>
        <v>10402986-CAIXA ECONOMICA FEDERAL</v>
      </c>
      <c r="D11224" s="39" t="s">
        <v>6966</v>
      </c>
      <c r="E11224" s="38" t="s">
        <v>6967</v>
      </c>
      <c r="F11224" s="38" t="s">
        <v>28421</v>
      </c>
      <c r="G11224" s="38" t="s">
        <v>35</v>
      </c>
      <c r="H11224" s="38" t="s">
        <v>31920</v>
      </c>
      <c r="I11224" s="38" t="s">
        <v>8059</v>
      </c>
      <c r="J11224" s="40" t="s">
        <v>31919</v>
      </c>
    </row>
    <row r="11225" spans="1:10" x14ac:dyDescent="0.25">
      <c r="A11225" s="37" t="s">
        <v>28</v>
      </c>
      <c r="B11225" s="38" t="s">
        <v>31921</v>
      </c>
      <c r="C11225" s="1" t="str">
        <f t="shared" si="175"/>
        <v>10402987-CAIXA ECONOMICA FEDERAL</v>
      </c>
      <c r="D11225" s="39" t="s">
        <v>6966</v>
      </c>
      <c r="E11225" s="38" t="s">
        <v>6967</v>
      </c>
      <c r="F11225" s="38" t="s">
        <v>28421</v>
      </c>
      <c r="G11225" s="38" t="s">
        <v>29</v>
      </c>
      <c r="H11225" s="38" t="s">
        <v>31922</v>
      </c>
      <c r="I11225" s="38" t="s">
        <v>6974</v>
      </c>
      <c r="J11225" s="40" t="s">
        <v>31921</v>
      </c>
    </row>
    <row r="11226" spans="1:10" x14ac:dyDescent="0.25">
      <c r="A11226" s="37" t="s">
        <v>28</v>
      </c>
      <c r="B11226" s="38" t="s">
        <v>31923</v>
      </c>
      <c r="C11226" s="1" t="str">
        <f t="shared" si="175"/>
        <v>10402988-CAIXA ECONOMICA FEDERAL</v>
      </c>
      <c r="D11226" s="39" t="s">
        <v>6966</v>
      </c>
      <c r="E11226" s="38" t="s">
        <v>6967</v>
      </c>
      <c r="F11226" s="38" t="s">
        <v>28421</v>
      </c>
      <c r="G11226" s="38" t="s">
        <v>25</v>
      </c>
      <c r="H11226" s="38" t="s">
        <v>31924</v>
      </c>
      <c r="I11226" s="38" t="s">
        <v>8080</v>
      </c>
      <c r="J11226" s="40" t="s">
        <v>31923</v>
      </c>
    </row>
    <row r="11227" spans="1:10" x14ac:dyDescent="0.25">
      <c r="A11227" s="37" t="s">
        <v>28</v>
      </c>
      <c r="B11227" s="38" t="s">
        <v>31925</v>
      </c>
      <c r="C11227" s="1" t="str">
        <f t="shared" si="175"/>
        <v>10402989-CAIXA ECONOMICA FEDERAL</v>
      </c>
      <c r="D11227" s="39" t="s">
        <v>6966</v>
      </c>
      <c r="E11227" s="38" t="s">
        <v>6967</v>
      </c>
      <c r="F11227" s="38" t="s">
        <v>28421</v>
      </c>
      <c r="G11227" s="38" t="s">
        <v>25</v>
      </c>
      <c r="H11227" s="38" t="s">
        <v>31926</v>
      </c>
      <c r="I11227" s="38" t="s">
        <v>7082</v>
      </c>
      <c r="J11227" s="40" t="s">
        <v>31925</v>
      </c>
    </row>
    <row r="11228" spans="1:10" x14ac:dyDescent="0.25">
      <c r="A11228" s="37" t="s">
        <v>28</v>
      </c>
      <c r="B11228" s="38" t="s">
        <v>31927</v>
      </c>
      <c r="C11228" s="1" t="str">
        <f t="shared" si="175"/>
        <v>10402990-CAIXA ECONOMICA FEDERAL</v>
      </c>
      <c r="D11228" s="39" t="s">
        <v>6966</v>
      </c>
      <c r="E11228" s="38" t="s">
        <v>6967</v>
      </c>
      <c r="F11228" s="38" t="s">
        <v>28421</v>
      </c>
      <c r="G11228" s="38" t="s">
        <v>25</v>
      </c>
      <c r="H11228" s="38" t="s">
        <v>31928</v>
      </c>
      <c r="I11228" s="38" t="s">
        <v>11136</v>
      </c>
      <c r="J11228" s="40" t="s">
        <v>31927</v>
      </c>
    </row>
    <row r="11229" spans="1:10" x14ac:dyDescent="0.25">
      <c r="A11229" s="37" t="s">
        <v>28</v>
      </c>
      <c r="B11229" s="38" t="s">
        <v>31929</v>
      </c>
      <c r="C11229" s="1" t="str">
        <f t="shared" si="175"/>
        <v>10402991-CAIXA ECONOMICA FEDERAL</v>
      </c>
      <c r="D11229" s="39" t="s">
        <v>6966</v>
      </c>
      <c r="E11229" s="38" t="s">
        <v>6967</v>
      </c>
      <c r="F11229" s="38" t="s">
        <v>28421</v>
      </c>
      <c r="G11229" s="38" t="s">
        <v>32</v>
      </c>
      <c r="H11229" s="38" t="s">
        <v>31930</v>
      </c>
      <c r="I11229" s="38" t="s">
        <v>9733</v>
      </c>
      <c r="J11229" s="40" t="s">
        <v>31929</v>
      </c>
    </row>
    <row r="11230" spans="1:10" x14ac:dyDescent="0.25">
      <c r="A11230" s="37" t="s">
        <v>28</v>
      </c>
      <c r="B11230" s="38" t="s">
        <v>31931</v>
      </c>
      <c r="C11230" s="1" t="str">
        <f t="shared" si="175"/>
        <v>10402992-CAIXA ECONOMICA FEDERAL</v>
      </c>
      <c r="D11230" s="39" t="s">
        <v>6966</v>
      </c>
      <c r="E11230" s="38" t="s">
        <v>6967</v>
      </c>
      <c r="F11230" s="38" t="s">
        <v>28421</v>
      </c>
      <c r="G11230" s="38" t="s">
        <v>25</v>
      </c>
      <c r="H11230" s="38" t="s">
        <v>31932</v>
      </c>
      <c r="I11230" s="38" t="s">
        <v>7219</v>
      </c>
      <c r="J11230" s="40" t="s">
        <v>31931</v>
      </c>
    </row>
    <row r="11231" spans="1:10" x14ac:dyDescent="0.25">
      <c r="A11231" s="37" t="s">
        <v>28</v>
      </c>
      <c r="B11231" s="38" t="s">
        <v>31933</v>
      </c>
      <c r="C11231" s="1" t="str">
        <f t="shared" si="175"/>
        <v>10402993-CAIXA ECONOMICA FEDERAL</v>
      </c>
      <c r="D11231" s="39" t="s">
        <v>6966</v>
      </c>
      <c r="E11231" s="38" t="s">
        <v>6967</v>
      </c>
      <c r="F11231" s="38" t="s">
        <v>28421</v>
      </c>
      <c r="G11231" s="38" t="s">
        <v>25</v>
      </c>
      <c r="H11231" s="38" t="s">
        <v>31934</v>
      </c>
      <c r="I11231" s="38" t="s">
        <v>9805</v>
      </c>
      <c r="J11231" s="40" t="s">
        <v>31933</v>
      </c>
    </row>
    <row r="11232" spans="1:10" x14ac:dyDescent="0.25">
      <c r="A11232" s="37" t="s">
        <v>28</v>
      </c>
      <c r="B11232" s="38" t="s">
        <v>31935</v>
      </c>
      <c r="C11232" s="1" t="str">
        <f t="shared" si="175"/>
        <v>10402994-CAIXA ECONOMICA FEDERAL</v>
      </c>
      <c r="D11232" s="39" t="s">
        <v>6966</v>
      </c>
      <c r="E11232" s="38" t="s">
        <v>6967</v>
      </c>
      <c r="F11232" s="38" t="s">
        <v>28421</v>
      </c>
      <c r="G11232" s="38" t="s">
        <v>25</v>
      </c>
      <c r="H11232" s="38" t="s">
        <v>31936</v>
      </c>
      <c r="I11232" s="38" t="s">
        <v>7024</v>
      </c>
      <c r="J11232" s="40" t="s">
        <v>31935</v>
      </c>
    </row>
    <row r="11233" spans="1:10" x14ac:dyDescent="0.25">
      <c r="A11233" s="37" t="s">
        <v>28</v>
      </c>
      <c r="B11233" s="38" t="s">
        <v>31937</v>
      </c>
      <c r="C11233" s="1" t="str">
        <f t="shared" si="175"/>
        <v>10402995-CAIXA ECONOMICA FEDERAL</v>
      </c>
      <c r="D11233" s="39" t="s">
        <v>6966</v>
      </c>
      <c r="E11233" s="38" t="s">
        <v>6967</v>
      </c>
      <c r="F11233" s="38" t="s">
        <v>28421</v>
      </c>
      <c r="G11233" s="38" t="s">
        <v>25</v>
      </c>
      <c r="H11233" s="38" t="s">
        <v>31938</v>
      </c>
      <c r="I11233" s="38" t="s">
        <v>7024</v>
      </c>
      <c r="J11233" s="40" t="s">
        <v>31937</v>
      </c>
    </row>
    <row r="11234" spans="1:10" x14ac:dyDescent="0.25">
      <c r="A11234" s="37" t="s">
        <v>28</v>
      </c>
      <c r="B11234" s="38" t="s">
        <v>31939</v>
      </c>
      <c r="C11234" s="1" t="str">
        <f t="shared" si="175"/>
        <v>10402996-CAIXA ECONOMICA FEDERAL</v>
      </c>
      <c r="D11234" s="39" t="s">
        <v>6966</v>
      </c>
      <c r="E11234" s="38" t="s">
        <v>6967</v>
      </c>
      <c r="F11234" s="38" t="s">
        <v>28421</v>
      </c>
      <c r="G11234" s="38" t="s">
        <v>25</v>
      </c>
      <c r="H11234" s="38" t="s">
        <v>31940</v>
      </c>
      <c r="I11234" s="38" t="s">
        <v>9631</v>
      </c>
      <c r="J11234" s="40" t="s">
        <v>31939</v>
      </c>
    </row>
    <row r="11235" spans="1:10" x14ac:dyDescent="0.25">
      <c r="A11235" s="37" t="s">
        <v>28</v>
      </c>
      <c r="B11235" s="38" t="s">
        <v>31941</v>
      </c>
      <c r="C11235" s="1" t="str">
        <f t="shared" si="175"/>
        <v>10402997-CAIXA ECONOMICA FEDERAL</v>
      </c>
      <c r="D11235" s="39" t="s">
        <v>6966</v>
      </c>
      <c r="E11235" s="38" t="s">
        <v>6967</v>
      </c>
      <c r="F11235" s="38" t="s">
        <v>28421</v>
      </c>
      <c r="G11235" s="38" t="s">
        <v>33</v>
      </c>
      <c r="H11235" s="38" t="s">
        <v>31942</v>
      </c>
      <c r="I11235" s="38" t="s">
        <v>6996</v>
      </c>
      <c r="J11235" s="40" t="s">
        <v>31941</v>
      </c>
    </row>
    <row r="11236" spans="1:10" x14ac:dyDescent="0.25">
      <c r="A11236" s="37" t="s">
        <v>28</v>
      </c>
      <c r="B11236" s="38" t="s">
        <v>31943</v>
      </c>
      <c r="C11236" s="1" t="str">
        <f t="shared" si="175"/>
        <v>10402998-CAIXA ECONOMICA FEDERAL</v>
      </c>
      <c r="D11236" s="39" t="s">
        <v>6966</v>
      </c>
      <c r="E11236" s="38" t="s">
        <v>6967</v>
      </c>
      <c r="F11236" s="38" t="s">
        <v>28421</v>
      </c>
      <c r="G11236" s="38" t="s">
        <v>39</v>
      </c>
      <c r="H11236" s="38" t="s">
        <v>31944</v>
      </c>
      <c r="I11236" s="38" t="s">
        <v>13513</v>
      </c>
      <c r="J11236" s="40" t="s">
        <v>31943</v>
      </c>
    </row>
    <row r="11237" spans="1:10" x14ac:dyDescent="0.25">
      <c r="A11237" s="37" t="s">
        <v>28</v>
      </c>
      <c r="B11237" s="38" t="s">
        <v>31945</v>
      </c>
      <c r="C11237" s="1" t="str">
        <f t="shared" si="175"/>
        <v>10403001-CAIXA ECONOMICA FEDERAL</v>
      </c>
      <c r="D11237" s="39" t="s">
        <v>6966</v>
      </c>
      <c r="E11237" s="38" t="s">
        <v>6967</v>
      </c>
      <c r="F11237" s="38" t="s">
        <v>28421</v>
      </c>
      <c r="G11237" s="38" t="s">
        <v>8286</v>
      </c>
      <c r="H11237" s="38" t="s">
        <v>31946</v>
      </c>
      <c r="I11237" s="38" t="s">
        <v>8288</v>
      </c>
      <c r="J11237" s="40" t="s">
        <v>31945</v>
      </c>
    </row>
    <row r="11238" spans="1:10" x14ac:dyDescent="0.25">
      <c r="A11238" s="37" t="s">
        <v>28</v>
      </c>
      <c r="B11238" s="38" t="s">
        <v>31947</v>
      </c>
      <c r="C11238" s="1" t="str">
        <f t="shared" si="175"/>
        <v>10403002-CAIXA ECONOMICA FEDERAL</v>
      </c>
      <c r="D11238" s="39" t="s">
        <v>6966</v>
      </c>
      <c r="E11238" s="38" t="s">
        <v>6967</v>
      </c>
      <c r="F11238" s="38" t="s">
        <v>28421</v>
      </c>
      <c r="G11238" s="38" t="s">
        <v>8286</v>
      </c>
      <c r="H11238" s="38" t="s">
        <v>31948</v>
      </c>
      <c r="I11238" s="38" t="s">
        <v>8288</v>
      </c>
      <c r="J11238" s="40" t="s">
        <v>31947</v>
      </c>
    </row>
    <row r="11239" spans="1:10" x14ac:dyDescent="0.25">
      <c r="A11239" s="37" t="s">
        <v>28</v>
      </c>
      <c r="B11239" s="38" t="s">
        <v>31949</v>
      </c>
      <c r="C11239" s="1" t="str">
        <f t="shared" si="175"/>
        <v>10403003-CAIXA ECONOMICA FEDERAL</v>
      </c>
      <c r="D11239" s="39" t="s">
        <v>6966</v>
      </c>
      <c r="E11239" s="38" t="s">
        <v>6967</v>
      </c>
      <c r="F11239" s="38" t="s">
        <v>28421</v>
      </c>
      <c r="G11239" s="38" t="s">
        <v>31</v>
      </c>
      <c r="H11239" s="38" t="s">
        <v>31950</v>
      </c>
      <c r="I11239" s="38" t="s">
        <v>6986</v>
      </c>
      <c r="J11239" s="40" t="s">
        <v>31949</v>
      </c>
    </row>
    <row r="11240" spans="1:10" x14ac:dyDescent="0.25">
      <c r="A11240" s="37" t="s">
        <v>28</v>
      </c>
      <c r="B11240" s="38" t="s">
        <v>31951</v>
      </c>
      <c r="C11240" s="1" t="str">
        <f t="shared" si="175"/>
        <v>10403004-CAIXA ECONOMICA FEDERAL</v>
      </c>
      <c r="D11240" s="39" t="s">
        <v>6966</v>
      </c>
      <c r="E11240" s="38" t="s">
        <v>6967</v>
      </c>
      <c r="F11240" s="38" t="s">
        <v>28421</v>
      </c>
      <c r="G11240" s="38" t="s">
        <v>25</v>
      </c>
      <c r="H11240" s="38" t="s">
        <v>31952</v>
      </c>
      <c r="I11240" s="38" t="s">
        <v>8218</v>
      </c>
      <c r="J11240" s="40" t="s">
        <v>31951</v>
      </c>
    </row>
    <row r="11241" spans="1:10" x14ac:dyDescent="0.25">
      <c r="A11241" s="37" t="s">
        <v>28</v>
      </c>
      <c r="B11241" s="38" t="s">
        <v>31953</v>
      </c>
      <c r="C11241" s="1" t="str">
        <f t="shared" si="175"/>
        <v>10403005-CAIXA ECONOMICA FEDERAL</v>
      </c>
      <c r="D11241" s="39" t="s">
        <v>6966</v>
      </c>
      <c r="E11241" s="38" t="s">
        <v>6967</v>
      </c>
      <c r="F11241" s="38" t="s">
        <v>28421</v>
      </c>
      <c r="G11241" s="38" t="s">
        <v>25</v>
      </c>
      <c r="H11241" s="38" t="s">
        <v>31954</v>
      </c>
      <c r="I11241" s="38" t="s">
        <v>9040</v>
      </c>
      <c r="J11241" s="40" t="s">
        <v>31953</v>
      </c>
    </row>
    <row r="11242" spans="1:10" x14ac:dyDescent="0.25">
      <c r="A11242" s="37" t="s">
        <v>28</v>
      </c>
      <c r="B11242" s="38" t="s">
        <v>31955</v>
      </c>
      <c r="C11242" s="1" t="str">
        <f t="shared" si="175"/>
        <v>10403006-CAIXA ECONOMICA FEDERAL</v>
      </c>
      <c r="D11242" s="39" t="s">
        <v>6966</v>
      </c>
      <c r="E11242" s="38" t="s">
        <v>6967</v>
      </c>
      <c r="F11242" s="38" t="s">
        <v>28421</v>
      </c>
      <c r="G11242" s="38" t="s">
        <v>25</v>
      </c>
      <c r="H11242" s="38" t="s">
        <v>31956</v>
      </c>
      <c r="I11242" s="38" t="s">
        <v>7024</v>
      </c>
      <c r="J11242" s="40" t="s">
        <v>31955</v>
      </c>
    </row>
    <row r="11243" spans="1:10" x14ac:dyDescent="0.25">
      <c r="A11243" s="37" t="s">
        <v>28</v>
      </c>
      <c r="B11243" s="38" t="s">
        <v>31957</v>
      </c>
      <c r="C11243" s="1" t="str">
        <f t="shared" si="175"/>
        <v>10403007-CAIXA ECONOMICA FEDERAL</v>
      </c>
      <c r="D11243" s="39" t="s">
        <v>6966</v>
      </c>
      <c r="E11243" s="38" t="s">
        <v>6967</v>
      </c>
      <c r="F11243" s="38" t="s">
        <v>28421</v>
      </c>
      <c r="G11243" s="38" t="s">
        <v>25</v>
      </c>
      <c r="H11243" s="38" t="s">
        <v>31958</v>
      </c>
      <c r="I11243" s="38" t="s">
        <v>7024</v>
      </c>
      <c r="J11243" s="40" t="s">
        <v>31957</v>
      </c>
    </row>
    <row r="11244" spans="1:10" x14ac:dyDescent="0.25">
      <c r="A11244" s="37" t="s">
        <v>28</v>
      </c>
      <c r="B11244" s="38" t="s">
        <v>31959</v>
      </c>
      <c r="C11244" s="1" t="str">
        <f t="shared" si="175"/>
        <v>10403008-CAIXA ECONOMICA FEDERAL</v>
      </c>
      <c r="D11244" s="39" t="s">
        <v>6966</v>
      </c>
      <c r="E11244" s="38" t="s">
        <v>6967</v>
      </c>
      <c r="F11244" s="38" t="s">
        <v>28421</v>
      </c>
      <c r="G11244" s="38" t="s">
        <v>25</v>
      </c>
      <c r="H11244" s="38" t="s">
        <v>31960</v>
      </c>
      <c r="I11244" s="38" t="s">
        <v>7140</v>
      </c>
      <c r="J11244" s="40" t="s">
        <v>31959</v>
      </c>
    </row>
    <row r="11245" spans="1:10" x14ac:dyDescent="0.25">
      <c r="A11245" s="37" t="s">
        <v>28</v>
      </c>
      <c r="B11245" s="38" t="s">
        <v>31961</v>
      </c>
      <c r="C11245" s="1" t="str">
        <f t="shared" si="175"/>
        <v>10403009-CAIXA ECONOMICA FEDERAL</v>
      </c>
      <c r="D11245" s="39" t="s">
        <v>6966</v>
      </c>
      <c r="E11245" s="38" t="s">
        <v>6967</v>
      </c>
      <c r="F11245" s="38" t="s">
        <v>28421</v>
      </c>
      <c r="G11245" s="38" t="s">
        <v>25</v>
      </c>
      <c r="H11245" s="38" t="s">
        <v>29899</v>
      </c>
      <c r="I11245" s="38" t="s">
        <v>29899</v>
      </c>
      <c r="J11245" s="40" t="s">
        <v>31961</v>
      </c>
    </row>
    <row r="11246" spans="1:10" x14ac:dyDescent="0.25">
      <c r="A11246" s="37" t="s">
        <v>28</v>
      </c>
      <c r="B11246" s="38" t="s">
        <v>31962</v>
      </c>
      <c r="C11246" s="1" t="str">
        <f t="shared" si="175"/>
        <v>10403010-CAIXA ECONOMICA FEDERAL</v>
      </c>
      <c r="D11246" s="39" t="s">
        <v>6966</v>
      </c>
      <c r="E11246" s="38" t="s">
        <v>6967</v>
      </c>
      <c r="F11246" s="38" t="s">
        <v>28421</v>
      </c>
      <c r="G11246" s="38" t="s">
        <v>25</v>
      </c>
      <c r="H11246" s="38" t="s">
        <v>31963</v>
      </c>
      <c r="I11246" s="38" t="s">
        <v>7024</v>
      </c>
      <c r="J11246" s="40" t="s">
        <v>31962</v>
      </c>
    </row>
    <row r="11247" spans="1:10" x14ac:dyDescent="0.25">
      <c r="A11247" s="37" t="s">
        <v>28</v>
      </c>
      <c r="B11247" s="38" t="s">
        <v>31964</v>
      </c>
      <c r="C11247" s="1" t="str">
        <f t="shared" si="175"/>
        <v>10403011-CAIXA ECONOMICA FEDERAL</v>
      </c>
      <c r="D11247" s="39" t="s">
        <v>6966</v>
      </c>
      <c r="E11247" s="38" t="s">
        <v>6967</v>
      </c>
      <c r="F11247" s="38" t="s">
        <v>28421</v>
      </c>
      <c r="G11247" s="38" t="s">
        <v>25</v>
      </c>
      <c r="H11247" s="38" t="s">
        <v>31965</v>
      </c>
      <c r="I11247" s="38" t="s">
        <v>7024</v>
      </c>
      <c r="J11247" s="40" t="s">
        <v>31964</v>
      </c>
    </row>
    <row r="11248" spans="1:10" x14ac:dyDescent="0.25">
      <c r="A11248" s="37" t="s">
        <v>28</v>
      </c>
      <c r="B11248" s="38" t="s">
        <v>31966</v>
      </c>
      <c r="C11248" s="1" t="str">
        <f t="shared" si="175"/>
        <v>10403012-CAIXA ECONOMICA FEDERAL</v>
      </c>
      <c r="D11248" s="39" t="s">
        <v>6966</v>
      </c>
      <c r="E11248" s="38" t="s">
        <v>6967</v>
      </c>
      <c r="F11248" s="38" t="s">
        <v>28421</v>
      </c>
      <c r="G11248" s="38" t="s">
        <v>25</v>
      </c>
      <c r="H11248" s="38" t="s">
        <v>31967</v>
      </c>
      <c r="I11248" s="38" t="s">
        <v>7024</v>
      </c>
      <c r="J11248" s="40" t="s">
        <v>31966</v>
      </c>
    </row>
    <row r="11249" spans="1:10" x14ac:dyDescent="0.25">
      <c r="A11249" s="37" t="s">
        <v>28</v>
      </c>
      <c r="B11249" s="38" t="s">
        <v>31968</v>
      </c>
      <c r="C11249" s="1" t="str">
        <f t="shared" si="175"/>
        <v>10403013-CAIXA ECONOMICA FEDERAL</v>
      </c>
      <c r="D11249" s="39" t="s">
        <v>6966</v>
      </c>
      <c r="E11249" s="38" t="s">
        <v>6967</v>
      </c>
      <c r="F11249" s="38" t="s">
        <v>28421</v>
      </c>
      <c r="G11249" s="38" t="s">
        <v>25</v>
      </c>
      <c r="H11249" s="38" t="s">
        <v>31969</v>
      </c>
      <c r="I11249" s="38" t="s">
        <v>7487</v>
      </c>
      <c r="J11249" s="40" t="s">
        <v>31968</v>
      </c>
    </row>
    <row r="11250" spans="1:10" x14ac:dyDescent="0.25">
      <c r="A11250" s="37" t="s">
        <v>28</v>
      </c>
      <c r="B11250" s="38" t="s">
        <v>31970</v>
      </c>
      <c r="C11250" s="1" t="str">
        <f t="shared" si="175"/>
        <v>10403014-CAIXA ECONOMICA FEDERAL</v>
      </c>
      <c r="D11250" s="39" t="s">
        <v>6966</v>
      </c>
      <c r="E11250" s="38" t="s">
        <v>6967</v>
      </c>
      <c r="F11250" s="38" t="s">
        <v>28421</v>
      </c>
      <c r="G11250" s="38" t="s">
        <v>32</v>
      </c>
      <c r="H11250" s="38" t="s">
        <v>31971</v>
      </c>
      <c r="I11250" s="38" t="s">
        <v>12348</v>
      </c>
      <c r="J11250" s="40" t="s">
        <v>31970</v>
      </c>
    </row>
    <row r="11251" spans="1:10" x14ac:dyDescent="0.25">
      <c r="A11251" s="37" t="s">
        <v>28</v>
      </c>
      <c r="B11251" s="38" t="s">
        <v>31972</v>
      </c>
      <c r="C11251" s="1" t="str">
        <f t="shared" si="175"/>
        <v>10403015-CAIXA ECONOMICA FEDERAL</v>
      </c>
      <c r="D11251" s="39" t="s">
        <v>6966</v>
      </c>
      <c r="E11251" s="38" t="s">
        <v>6967</v>
      </c>
      <c r="F11251" s="38" t="s">
        <v>28421</v>
      </c>
      <c r="G11251" s="38" t="s">
        <v>32</v>
      </c>
      <c r="H11251" s="38" t="s">
        <v>31973</v>
      </c>
      <c r="I11251" s="38" t="s">
        <v>9646</v>
      </c>
      <c r="J11251" s="40" t="s">
        <v>31972</v>
      </c>
    </row>
    <row r="11252" spans="1:10" x14ac:dyDescent="0.25">
      <c r="A11252" s="37" t="s">
        <v>28</v>
      </c>
      <c r="B11252" s="38" t="s">
        <v>31974</v>
      </c>
      <c r="C11252" s="1" t="str">
        <f t="shared" si="175"/>
        <v>10403016-CAIXA ECONOMICA FEDERAL</v>
      </c>
      <c r="D11252" s="39" t="s">
        <v>6966</v>
      </c>
      <c r="E11252" s="38" t="s">
        <v>6967</v>
      </c>
      <c r="F11252" s="38" t="s">
        <v>28421</v>
      </c>
      <c r="G11252" s="38" t="s">
        <v>32</v>
      </c>
      <c r="H11252" s="38" t="s">
        <v>31975</v>
      </c>
      <c r="I11252" s="38" t="s">
        <v>7442</v>
      </c>
      <c r="J11252" s="40" t="s">
        <v>31974</v>
      </c>
    </row>
    <row r="11253" spans="1:10" x14ac:dyDescent="0.25">
      <c r="A11253" s="37" t="s">
        <v>28</v>
      </c>
      <c r="B11253" s="38" t="s">
        <v>31976</v>
      </c>
      <c r="C11253" s="1" t="str">
        <f t="shared" si="175"/>
        <v>10403017-CAIXA ECONOMICA FEDERAL</v>
      </c>
      <c r="D11253" s="39" t="s">
        <v>6966</v>
      </c>
      <c r="E11253" s="38" t="s">
        <v>6967</v>
      </c>
      <c r="F11253" s="38" t="s">
        <v>28421</v>
      </c>
      <c r="G11253" s="38" t="s">
        <v>32</v>
      </c>
      <c r="H11253" s="38" t="s">
        <v>31977</v>
      </c>
      <c r="I11253" s="38" t="s">
        <v>15293</v>
      </c>
      <c r="J11253" s="40" t="s">
        <v>31976</v>
      </c>
    </row>
    <row r="11254" spans="1:10" x14ac:dyDescent="0.25">
      <c r="A11254" s="37" t="s">
        <v>28</v>
      </c>
      <c r="B11254" s="38" t="s">
        <v>31978</v>
      </c>
      <c r="C11254" s="1" t="str">
        <f t="shared" si="175"/>
        <v>10403018-CAIXA ECONOMICA FEDERAL</v>
      </c>
      <c r="D11254" s="39" t="s">
        <v>6966</v>
      </c>
      <c r="E11254" s="38" t="s">
        <v>6967</v>
      </c>
      <c r="F11254" s="38" t="s">
        <v>28421</v>
      </c>
      <c r="G11254" s="38" t="s">
        <v>32</v>
      </c>
      <c r="H11254" s="38" t="s">
        <v>31979</v>
      </c>
      <c r="I11254" s="38" t="s">
        <v>6989</v>
      </c>
      <c r="J11254" s="40" t="s">
        <v>31978</v>
      </c>
    </row>
    <row r="11255" spans="1:10" x14ac:dyDescent="0.25">
      <c r="A11255" s="37" t="s">
        <v>28</v>
      </c>
      <c r="B11255" s="38" t="s">
        <v>31980</v>
      </c>
      <c r="C11255" s="1" t="str">
        <f t="shared" si="175"/>
        <v>10403019-CAIXA ECONOMICA FEDERAL</v>
      </c>
      <c r="D11255" s="39" t="s">
        <v>6966</v>
      </c>
      <c r="E11255" s="38" t="s">
        <v>6967</v>
      </c>
      <c r="F11255" s="38" t="s">
        <v>28421</v>
      </c>
      <c r="G11255" s="38" t="s">
        <v>25</v>
      </c>
      <c r="H11255" s="38" t="s">
        <v>31981</v>
      </c>
      <c r="I11255" s="38" t="s">
        <v>7024</v>
      </c>
      <c r="J11255" s="40" t="s">
        <v>31980</v>
      </c>
    </row>
    <row r="11256" spans="1:10" x14ac:dyDescent="0.25">
      <c r="A11256" s="37" t="s">
        <v>28</v>
      </c>
      <c r="B11256" s="38" t="s">
        <v>31982</v>
      </c>
      <c r="C11256" s="1" t="str">
        <f t="shared" si="175"/>
        <v>10403020-CAIXA ECONOMICA FEDERAL</v>
      </c>
      <c r="D11256" s="39" t="s">
        <v>6966</v>
      </c>
      <c r="E11256" s="38" t="s">
        <v>6967</v>
      </c>
      <c r="F11256" s="38" t="s">
        <v>28421</v>
      </c>
      <c r="G11256" s="38" t="s">
        <v>25</v>
      </c>
      <c r="H11256" s="38" t="s">
        <v>31983</v>
      </c>
      <c r="I11256" s="38" t="s">
        <v>8818</v>
      </c>
      <c r="J11256" s="40" t="s">
        <v>31982</v>
      </c>
    </row>
    <row r="11257" spans="1:10" x14ac:dyDescent="0.25">
      <c r="A11257" s="37" t="s">
        <v>28</v>
      </c>
      <c r="B11257" s="38" t="s">
        <v>31984</v>
      </c>
      <c r="C11257" s="1" t="str">
        <f t="shared" si="175"/>
        <v>10403021-CAIXA ECONOMICA FEDERAL</v>
      </c>
      <c r="D11257" s="39" t="s">
        <v>6966</v>
      </c>
      <c r="E11257" s="38" t="s">
        <v>6967</v>
      </c>
      <c r="F11257" s="38" t="s">
        <v>28421</v>
      </c>
      <c r="G11257" s="38" t="s">
        <v>25</v>
      </c>
      <c r="H11257" s="38" t="s">
        <v>31985</v>
      </c>
      <c r="I11257" s="38" t="s">
        <v>8218</v>
      </c>
      <c r="J11257" s="40" t="s">
        <v>31984</v>
      </c>
    </row>
    <row r="11258" spans="1:10" x14ac:dyDescent="0.25">
      <c r="A11258" s="37" t="s">
        <v>28</v>
      </c>
      <c r="B11258" s="38" t="s">
        <v>31986</v>
      </c>
      <c r="C11258" s="1" t="str">
        <f t="shared" si="175"/>
        <v>10403022-CAIXA ECONOMICA FEDERAL</v>
      </c>
      <c r="D11258" s="39" t="s">
        <v>6966</v>
      </c>
      <c r="E11258" s="38" t="s">
        <v>6967</v>
      </c>
      <c r="F11258" s="38" t="s">
        <v>28421</v>
      </c>
      <c r="G11258" s="38" t="s">
        <v>6969</v>
      </c>
      <c r="H11258" s="38" t="s">
        <v>31987</v>
      </c>
      <c r="I11258" s="38" t="s">
        <v>7189</v>
      </c>
      <c r="J11258" s="40" t="s">
        <v>31986</v>
      </c>
    </row>
    <row r="11259" spans="1:10" x14ac:dyDescent="0.25">
      <c r="A11259" s="37" t="s">
        <v>28</v>
      </c>
      <c r="B11259" s="38" t="s">
        <v>31988</v>
      </c>
      <c r="C11259" s="1" t="str">
        <f t="shared" si="175"/>
        <v>10403023-CAIXA ECONOMICA FEDERAL</v>
      </c>
      <c r="D11259" s="39" t="s">
        <v>6966</v>
      </c>
      <c r="E11259" s="38" t="s">
        <v>6967</v>
      </c>
      <c r="F11259" s="38" t="s">
        <v>28421</v>
      </c>
      <c r="G11259" s="38" t="s">
        <v>6969</v>
      </c>
      <c r="H11259" s="38" t="s">
        <v>31989</v>
      </c>
      <c r="I11259" s="38" t="s">
        <v>6971</v>
      </c>
      <c r="J11259" s="40" t="s">
        <v>31988</v>
      </c>
    </row>
    <row r="11260" spans="1:10" x14ac:dyDescent="0.25">
      <c r="A11260" s="37" t="s">
        <v>28</v>
      </c>
      <c r="B11260" s="38" t="s">
        <v>31990</v>
      </c>
      <c r="C11260" s="1" t="str">
        <f t="shared" si="175"/>
        <v>10403025-CAIXA ECONOMICA FEDERAL</v>
      </c>
      <c r="D11260" s="39" t="s">
        <v>6966</v>
      </c>
      <c r="E11260" s="38" t="s">
        <v>6967</v>
      </c>
      <c r="F11260" s="38" t="s">
        <v>28421</v>
      </c>
      <c r="G11260" s="38" t="s">
        <v>41</v>
      </c>
      <c r="H11260" s="38" t="s">
        <v>31991</v>
      </c>
      <c r="I11260" s="38" t="s">
        <v>10435</v>
      </c>
      <c r="J11260" s="40" t="s">
        <v>31990</v>
      </c>
    </row>
    <row r="11261" spans="1:10" x14ac:dyDescent="0.25">
      <c r="A11261" s="37" t="s">
        <v>28</v>
      </c>
      <c r="B11261" s="38" t="s">
        <v>31992</v>
      </c>
      <c r="C11261" s="1" t="str">
        <f t="shared" si="175"/>
        <v>10403026-CAIXA ECONOMICA FEDERAL</v>
      </c>
      <c r="D11261" s="39" t="s">
        <v>6966</v>
      </c>
      <c r="E11261" s="38" t="s">
        <v>6967</v>
      </c>
      <c r="F11261" s="38" t="s">
        <v>28421</v>
      </c>
      <c r="G11261" s="38" t="s">
        <v>35</v>
      </c>
      <c r="H11261" s="38" t="s">
        <v>31993</v>
      </c>
      <c r="I11261" s="38" t="s">
        <v>7264</v>
      </c>
      <c r="J11261" s="40" t="s">
        <v>31992</v>
      </c>
    </row>
    <row r="11262" spans="1:10" x14ac:dyDescent="0.25">
      <c r="A11262" s="37" t="s">
        <v>28</v>
      </c>
      <c r="B11262" s="38" t="s">
        <v>31994</v>
      </c>
      <c r="C11262" s="1" t="str">
        <f t="shared" si="175"/>
        <v>10403027-CAIXA ECONOMICA FEDERAL</v>
      </c>
      <c r="D11262" s="39" t="s">
        <v>6966</v>
      </c>
      <c r="E11262" s="38" t="s">
        <v>6967</v>
      </c>
      <c r="F11262" s="38" t="s">
        <v>28421</v>
      </c>
      <c r="G11262" s="38" t="s">
        <v>7708</v>
      </c>
      <c r="H11262" s="38" t="s">
        <v>31995</v>
      </c>
      <c r="I11262" s="38" t="s">
        <v>7710</v>
      </c>
      <c r="J11262" s="40" t="s">
        <v>31994</v>
      </c>
    </row>
    <row r="11263" spans="1:10" x14ac:dyDescent="0.25">
      <c r="A11263" s="37" t="s">
        <v>28</v>
      </c>
      <c r="B11263" s="38" t="s">
        <v>31996</v>
      </c>
      <c r="C11263" s="1" t="str">
        <f t="shared" si="175"/>
        <v>10403028-CAIXA ECONOMICA FEDERAL</v>
      </c>
      <c r="D11263" s="39" t="s">
        <v>6966</v>
      </c>
      <c r="E11263" s="38" t="s">
        <v>6967</v>
      </c>
      <c r="F11263" s="38" t="s">
        <v>28421</v>
      </c>
      <c r="G11263" s="38" t="s">
        <v>6969</v>
      </c>
      <c r="H11263" s="38" t="s">
        <v>31997</v>
      </c>
      <c r="I11263" s="38" t="s">
        <v>8119</v>
      </c>
      <c r="J11263" s="40" t="s">
        <v>31996</v>
      </c>
    </row>
    <row r="11264" spans="1:10" x14ac:dyDescent="0.25">
      <c r="A11264" s="37" t="s">
        <v>28</v>
      </c>
      <c r="B11264" s="38" t="s">
        <v>31998</v>
      </c>
      <c r="C11264" s="1" t="str">
        <f t="shared" si="175"/>
        <v>10403029-CAIXA ECONOMICA FEDERAL</v>
      </c>
      <c r="D11264" s="39" t="s">
        <v>6966</v>
      </c>
      <c r="E11264" s="38" t="s">
        <v>6967</v>
      </c>
      <c r="F11264" s="38" t="s">
        <v>28421</v>
      </c>
      <c r="G11264" s="38" t="s">
        <v>35</v>
      </c>
      <c r="H11264" s="38" t="s">
        <v>31999</v>
      </c>
      <c r="I11264" s="38" t="s">
        <v>7044</v>
      </c>
      <c r="J11264" s="40" t="s">
        <v>31998</v>
      </c>
    </row>
    <row r="11265" spans="1:10" x14ac:dyDescent="0.25">
      <c r="A11265" s="37" t="s">
        <v>28</v>
      </c>
      <c r="B11265" s="38" t="s">
        <v>32000</v>
      </c>
      <c r="C11265" s="1" t="str">
        <f t="shared" si="175"/>
        <v>10403032-CAIXA ECONOMICA FEDERAL</v>
      </c>
      <c r="D11265" s="39" t="s">
        <v>6966</v>
      </c>
      <c r="E11265" s="38" t="s">
        <v>6967</v>
      </c>
      <c r="F11265" s="38" t="s">
        <v>28421</v>
      </c>
      <c r="G11265" s="38" t="s">
        <v>25</v>
      </c>
      <c r="H11265" s="38" t="s">
        <v>32001</v>
      </c>
      <c r="I11265" s="38" t="s">
        <v>7024</v>
      </c>
      <c r="J11265" s="40" t="s">
        <v>32000</v>
      </c>
    </row>
    <row r="11266" spans="1:10" x14ac:dyDescent="0.25">
      <c r="A11266" s="37" t="s">
        <v>28</v>
      </c>
      <c r="B11266" s="38" t="s">
        <v>32002</v>
      </c>
      <c r="C11266" s="1" t="str">
        <f t="shared" si="175"/>
        <v>10403033-CAIXA ECONOMICA FEDERAL</v>
      </c>
      <c r="D11266" s="39" t="s">
        <v>6966</v>
      </c>
      <c r="E11266" s="38" t="s">
        <v>6967</v>
      </c>
      <c r="F11266" s="38" t="s">
        <v>28421</v>
      </c>
      <c r="G11266" s="38" t="s">
        <v>25</v>
      </c>
      <c r="H11266" s="38" t="s">
        <v>32003</v>
      </c>
      <c r="I11266" s="38" t="s">
        <v>7024</v>
      </c>
      <c r="J11266" s="40" t="s">
        <v>32002</v>
      </c>
    </row>
    <row r="11267" spans="1:10" x14ac:dyDescent="0.25">
      <c r="A11267" s="37" t="s">
        <v>28</v>
      </c>
      <c r="B11267" s="38" t="s">
        <v>32004</v>
      </c>
      <c r="C11267" s="1" t="str">
        <f t="shared" ref="C11267:C11330" si="176">CONCATENATE(B11267,"-",F11267)</f>
        <v>10403035-CAIXA ECONOMICA FEDERAL</v>
      </c>
      <c r="D11267" s="39" t="s">
        <v>6966</v>
      </c>
      <c r="E11267" s="38" t="s">
        <v>6967</v>
      </c>
      <c r="F11267" s="38" t="s">
        <v>28421</v>
      </c>
      <c r="G11267" s="38" t="s">
        <v>8286</v>
      </c>
      <c r="H11267" s="38" t="s">
        <v>32005</v>
      </c>
      <c r="I11267" s="38" t="s">
        <v>8288</v>
      </c>
      <c r="J11267" s="40" t="s">
        <v>32004</v>
      </c>
    </row>
    <row r="11268" spans="1:10" x14ac:dyDescent="0.25">
      <c r="A11268" s="37" t="s">
        <v>28</v>
      </c>
      <c r="B11268" s="38" t="s">
        <v>32006</v>
      </c>
      <c r="C11268" s="1" t="str">
        <f t="shared" si="176"/>
        <v>10403037-CAIXA ECONOMICA FEDERAL</v>
      </c>
      <c r="D11268" s="39" t="s">
        <v>6966</v>
      </c>
      <c r="E11268" s="38" t="s">
        <v>6967</v>
      </c>
      <c r="F11268" s="38" t="s">
        <v>28421</v>
      </c>
      <c r="G11268" s="38" t="s">
        <v>7099</v>
      </c>
      <c r="H11268" s="38" t="s">
        <v>32007</v>
      </c>
      <c r="I11268" s="38" t="s">
        <v>7231</v>
      </c>
      <c r="J11268" s="40" t="s">
        <v>32006</v>
      </c>
    </row>
    <row r="11269" spans="1:10" x14ac:dyDescent="0.25">
      <c r="A11269" s="37" t="s">
        <v>28</v>
      </c>
      <c r="B11269" s="38" t="s">
        <v>32008</v>
      </c>
      <c r="C11269" s="1" t="str">
        <f t="shared" si="176"/>
        <v>10403039-CAIXA ECONOMICA FEDERAL</v>
      </c>
      <c r="D11269" s="39" t="s">
        <v>6966</v>
      </c>
      <c r="E11269" s="38" t="s">
        <v>6967</v>
      </c>
      <c r="F11269" s="38" t="s">
        <v>28421</v>
      </c>
      <c r="G11269" s="38" t="s">
        <v>25</v>
      </c>
      <c r="H11269" s="38" t="s">
        <v>32009</v>
      </c>
      <c r="I11269" s="38" t="s">
        <v>7024</v>
      </c>
      <c r="J11269" s="40" t="s">
        <v>32008</v>
      </c>
    </row>
    <row r="11270" spans="1:10" x14ac:dyDescent="0.25">
      <c r="A11270" s="37" t="s">
        <v>28</v>
      </c>
      <c r="B11270" s="38" t="s">
        <v>32010</v>
      </c>
      <c r="C11270" s="1" t="str">
        <f t="shared" si="176"/>
        <v>10403040-CAIXA ECONOMICA FEDERAL</v>
      </c>
      <c r="D11270" s="39" t="s">
        <v>6966</v>
      </c>
      <c r="E11270" s="38" t="s">
        <v>6967</v>
      </c>
      <c r="F11270" s="38" t="s">
        <v>28421</v>
      </c>
      <c r="G11270" s="38" t="s">
        <v>29</v>
      </c>
      <c r="H11270" s="38" t="s">
        <v>32011</v>
      </c>
      <c r="I11270" s="38" t="s">
        <v>6974</v>
      </c>
      <c r="J11270" s="40" t="s">
        <v>32010</v>
      </c>
    </row>
    <row r="11271" spans="1:10" x14ac:dyDescent="0.25">
      <c r="A11271" s="37" t="s">
        <v>28</v>
      </c>
      <c r="B11271" s="38" t="s">
        <v>32012</v>
      </c>
      <c r="C11271" s="1" t="str">
        <f t="shared" si="176"/>
        <v>10403041-CAIXA ECONOMICA FEDERAL</v>
      </c>
      <c r="D11271" s="39" t="s">
        <v>6966</v>
      </c>
      <c r="E11271" s="38" t="s">
        <v>6967</v>
      </c>
      <c r="F11271" s="38" t="s">
        <v>28421</v>
      </c>
      <c r="G11271" s="38" t="s">
        <v>25</v>
      </c>
      <c r="H11271" s="38" t="s">
        <v>32013</v>
      </c>
      <c r="I11271" s="38" t="s">
        <v>8815</v>
      </c>
      <c r="J11271" s="40" t="s">
        <v>32012</v>
      </c>
    </row>
    <row r="11272" spans="1:10" x14ac:dyDescent="0.25">
      <c r="A11272" s="37" t="s">
        <v>28</v>
      </c>
      <c r="B11272" s="38" t="s">
        <v>32014</v>
      </c>
      <c r="C11272" s="1" t="str">
        <f t="shared" si="176"/>
        <v>10403042-CAIXA ECONOMICA FEDERAL</v>
      </c>
      <c r="D11272" s="39" t="s">
        <v>6966</v>
      </c>
      <c r="E11272" s="38" t="s">
        <v>6967</v>
      </c>
      <c r="F11272" s="38" t="s">
        <v>28421</v>
      </c>
      <c r="G11272" s="38" t="s">
        <v>25</v>
      </c>
      <c r="H11272" s="38" t="s">
        <v>32015</v>
      </c>
      <c r="I11272" s="38" t="s">
        <v>7131</v>
      </c>
      <c r="J11272" s="40" t="s">
        <v>32014</v>
      </c>
    </row>
    <row r="11273" spans="1:10" x14ac:dyDescent="0.25">
      <c r="A11273" s="37" t="s">
        <v>28</v>
      </c>
      <c r="B11273" s="38" t="s">
        <v>32016</v>
      </c>
      <c r="C11273" s="1" t="str">
        <f t="shared" si="176"/>
        <v>10403043-CAIXA ECONOMICA FEDERAL</v>
      </c>
      <c r="D11273" s="39" t="s">
        <v>6966</v>
      </c>
      <c r="E11273" s="38" t="s">
        <v>6967</v>
      </c>
      <c r="F11273" s="38" t="s">
        <v>28421</v>
      </c>
      <c r="G11273" s="38" t="s">
        <v>35</v>
      </c>
      <c r="H11273" s="38" t="s">
        <v>32017</v>
      </c>
      <c r="I11273" s="38" t="s">
        <v>7873</v>
      </c>
      <c r="J11273" s="40" t="s">
        <v>32016</v>
      </c>
    </row>
    <row r="11274" spans="1:10" x14ac:dyDescent="0.25">
      <c r="A11274" s="37" t="s">
        <v>28</v>
      </c>
      <c r="B11274" s="38" t="s">
        <v>32018</v>
      </c>
      <c r="C11274" s="1" t="str">
        <f t="shared" si="176"/>
        <v>10403044-CAIXA ECONOMICA FEDERAL</v>
      </c>
      <c r="D11274" s="39" t="s">
        <v>6966</v>
      </c>
      <c r="E11274" s="38" t="s">
        <v>6967</v>
      </c>
      <c r="F11274" s="38" t="s">
        <v>28421</v>
      </c>
      <c r="G11274" s="38" t="s">
        <v>35</v>
      </c>
      <c r="H11274" s="38" t="s">
        <v>32019</v>
      </c>
      <c r="I11274" s="38" t="s">
        <v>7281</v>
      </c>
      <c r="J11274" s="40" t="s">
        <v>32018</v>
      </c>
    </row>
    <row r="11275" spans="1:10" x14ac:dyDescent="0.25">
      <c r="A11275" s="37" t="s">
        <v>28</v>
      </c>
      <c r="B11275" s="38" t="s">
        <v>32020</v>
      </c>
      <c r="C11275" s="1" t="str">
        <f t="shared" si="176"/>
        <v>10403045-CAIXA ECONOMICA FEDERAL</v>
      </c>
      <c r="D11275" s="39" t="s">
        <v>6966</v>
      </c>
      <c r="E11275" s="38" t="s">
        <v>6967</v>
      </c>
      <c r="F11275" s="38" t="s">
        <v>28421</v>
      </c>
      <c r="G11275" s="38" t="s">
        <v>25</v>
      </c>
      <c r="H11275" s="38" t="s">
        <v>32021</v>
      </c>
      <c r="I11275" s="38" t="s">
        <v>7024</v>
      </c>
      <c r="J11275" s="40" t="s">
        <v>32020</v>
      </c>
    </row>
    <row r="11276" spans="1:10" x14ac:dyDescent="0.25">
      <c r="A11276" s="37" t="s">
        <v>28</v>
      </c>
      <c r="B11276" s="38" t="s">
        <v>32022</v>
      </c>
      <c r="C11276" s="1" t="str">
        <f t="shared" si="176"/>
        <v>10403046-CAIXA ECONOMICA FEDERAL</v>
      </c>
      <c r="D11276" s="39" t="s">
        <v>6966</v>
      </c>
      <c r="E11276" s="38" t="s">
        <v>6967</v>
      </c>
      <c r="F11276" s="38" t="s">
        <v>28421</v>
      </c>
      <c r="G11276" s="38" t="s">
        <v>25</v>
      </c>
      <c r="H11276" s="38" t="s">
        <v>32023</v>
      </c>
      <c r="I11276" s="38" t="s">
        <v>13045</v>
      </c>
      <c r="J11276" s="40" t="s">
        <v>32022</v>
      </c>
    </row>
    <row r="11277" spans="1:10" x14ac:dyDescent="0.25">
      <c r="A11277" s="37" t="s">
        <v>28</v>
      </c>
      <c r="B11277" s="38" t="s">
        <v>32024</v>
      </c>
      <c r="C11277" s="1" t="str">
        <f t="shared" si="176"/>
        <v>10403047-CAIXA ECONOMICA FEDERAL</v>
      </c>
      <c r="D11277" s="39" t="s">
        <v>6966</v>
      </c>
      <c r="E11277" s="38" t="s">
        <v>6967</v>
      </c>
      <c r="F11277" s="38" t="s">
        <v>28421</v>
      </c>
      <c r="G11277" s="38" t="s">
        <v>25</v>
      </c>
      <c r="H11277" s="38" t="s">
        <v>32025</v>
      </c>
      <c r="I11277" s="38" t="s">
        <v>7837</v>
      </c>
      <c r="J11277" s="40" t="s">
        <v>32024</v>
      </c>
    </row>
    <row r="11278" spans="1:10" x14ac:dyDescent="0.25">
      <c r="A11278" s="37" t="s">
        <v>28</v>
      </c>
      <c r="B11278" s="38" t="s">
        <v>32026</v>
      </c>
      <c r="C11278" s="1" t="str">
        <f t="shared" si="176"/>
        <v>10403048-CAIXA ECONOMICA FEDERAL</v>
      </c>
      <c r="D11278" s="39" t="s">
        <v>6966</v>
      </c>
      <c r="E11278" s="38" t="s">
        <v>6967</v>
      </c>
      <c r="F11278" s="38" t="s">
        <v>28421</v>
      </c>
      <c r="G11278" s="38" t="s">
        <v>25</v>
      </c>
      <c r="H11278" s="38" t="s">
        <v>32027</v>
      </c>
      <c r="I11278" s="38" t="s">
        <v>6980</v>
      </c>
      <c r="J11278" s="40" t="s">
        <v>32026</v>
      </c>
    </row>
    <row r="11279" spans="1:10" x14ac:dyDescent="0.25">
      <c r="A11279" s="37" t="s">
        <v>28</v>
      </c>
      <c r="B11279" s="38" t="s">
        <v>32028</v>
      </c>
      <c r="C11279" s="1" t="str">
        <f t="shared" si="176"/>
        <v>10403049-CAIXA ECONOMICA FEDERAL</v>
      </c>
      <c r="D11279" s="39" t="s">
        <v>6966</v>
      </c>
      <c r="E11279" s="38" t="s">
        <v>6967</v>
      </c>
      <c r="F11279" s="38" t="s">
        <v>28421</v>
      </c>
      <c r="G11279" s="38" t="s">
        <v>25</v>
      </c>
      <c r="H11279" s="38" t="s">
        <v>32029</v>
      </c>
      <c r="I11279" s="38" t="s">
        <v>7024</v>
      </c>
      <c r="J11279" s="40" t="s">
        <v>32028</v>
      </c>
    </row>
    <row r="11280" spans="1:10" x14ac:dyDescent="0.25">
      <c r="A11280" s="37" t="s">
        <v>28</v>
      </c>
      <c r="B11280" s="38" t="s">
        <v>32030</v>
      </c>
      <c r="C11280" s="1" t="str">
        <f t="shared" si="176"/>
        <v>10403050-CAIXA ECONOMICA FEDERAL</v>
      </c>
      <c r="D11280" s="39" t="s">
        <v>6966</v>
      </c>
      <c r="E11280" s="38" t="s">
        <v>6967</v>
      </c>
      <c r="F11280" s="38" t="s">
        <v>28421</v>
      </c>
      <c r="G11280" s="38" t="s">
        <v>25</v>
      </c>
      <c r="H11280" s="38" t="s">
        <v>32031</v>
      </c>
      <c r="I11280" s="38" t="s">
        <v>8818</v>
      </c>
      <c r="J11280" s="40" t="s">
        <v>32030</v>
      </c>
    </row>
    <row r="11281" spans="1:10" x14ac:dyDescent="0.25">
      <c r="A11281" s="37" t="s">
        <v>28</v>
      </c>
      <c r="B11281" s="38" t="s">
        <v>32032</v>
      </c>
      <c r="C11281" s="1" t="str">
        <f t="shared" si="176"/>
        <v>10403051-CAIXA ECONOMICA FEDERAL</v>
      </c>
      <c r="D11281" s="39" t="s">
        <v>6966</v>
      </c>
      <c r="E11281" s="38" t="s">
        <v>6967</v>
      </c>
      <c r="F11281" s="38" t="s">
        <v>28421</v>
      </c>
      <c r="G11281" s="38" t="s">
        <v>25</v>
      </c>
      <c r="H11281" s="38" t="s">
        <v>32033</v>
      </c>
      <c r="I11281" s="38" t="s">
        <v>7024</v>
      </c>
      <c r="J11281" s="40" t="s">
        <v>32032</v>
      </c>
    </row>
    <row r="11282" spans="1:10" x14ac:dyDescent="0.25">
      <c r="A11282" s="37" t="s">
        <v>28</v>
      </c>
      <c r="B11282" s="38" t="s">
        <v>32034</v>
      </c>
      <c r="C11282" s="1" t="str">
        <f t="shared" si="176"/>
        <v>10403052-CAIXA ECONOMICA FEDERAL</v>
      </c>
      <c r="D11282" s="39" t="s">
        <v>6966</v>
      </c>
      <c r="E11282" s="38" t="s">
        <v>6967</v>
      </c>
      <c r="F11282" s="38" t="s">
        <v>28421</v>
      </c>
      <c r="G11282" s="38" t="s">
        <v>7099</v>
      </c>
      <c r="H11282" s="38" t="s">
        <v>32035</v>
      </c>
      <c r="I11282" s="38" t="s">
        <v>17450</v>
      </c>
      <c r="J11282" s="40" t="s">
        <v>32034</v>
      </c>
    </row>
    <row r="11283" spans="1:10" x14ac:dyDescent="0.25">
      <c r="A11283" s="37" t="s">
        <v>28</v>
      </c>
      <c r="B11283" s="38" t="s">
        <v>32036</v>
      </c>
      <c r="C11283" s="1" t="str">
        <f t="shared" si="176"/>
        <v>10403053-CAIXA ECONOMICA FEDERAL</v>
      </c>
      <c r="D11283" s="39" t="s">
        <v>6966</v>
      </c>
      <c r="E11283" s="38" t="s">
        <v>6967</v>
      </c>
      <c r="F11283" s="38" t="s">
        <v>28421</v>
      </c>
      <c r="G11283" s="38" t="s">
        <v>25</v>
      </c>
      <c r="H11283" s="38" t="s">
        <v>32037</v>
      </c>
      <c r="I11283" s="38" t="s">
        <v>7024</v>
      </c>
      <c r="J11283" s="40" t="s">
        <v>32036</v>
      </c>
    </row>
    <row r="11284" spans="1:10" x14ac:dyDescent="0.25">
      <c r="A11284" s="37" t="s">
        <v>28</v>
      </c>
      <c r="B11284" s="38" t="s">
        <v>32038</v>
      </c>
      <c r="C11284" s="1" t="str">
        <f t="shared" si="176"/>
        <v>10403055-CAIXA ECONOMICA FEDERAL</v>
      </c>
      <c r="D11284" s="39" t="s">
        <v>6966</v>
      </c>
      <c r="E11284" s="38" t="s">
        <v>6967</v>
      </c>
      <c r="F11284" s="38" t="s">
        <v>28421</v>
      </c>
      <c r="G11284" s="38" t="s">
        <v>25</v>
      </c>
      <c r="H11284" s="38" t="s">
        <v>32039</v>
      </c>
      <c r="I11284" s="38" t="s">
        <v>7024</v>
      </c>
      <c r="J11284" s="40" t="s">
        <v>32038</v>
      </c>
    </row>
    <row r="11285" spans="1:10" x14ac:dyDescent="0.25">
      <c r="A11285" s="37" t="s">
        <v>28</v>
      </c>
      <c r="B11285" s="38" t="s">
        <v>32040</v>
      </c>
      <c r="C11285" s="1" t="str">
        <f t="shared" si="176"/>
        <v>10403056-CAIXA ECONOMICA FEDERAL</v>
      </c>
      <c r="D11285" s="39" t="s">
        <v>6966</v>
      </c>
      <c r="E11285" s="38" t="s">
        <v>6967</v>
      </c>
      <c r="F11285" s="38" t="s">
        <v>28421</v>
      </c>
      <c r="G11285" s="38" t="s">
        <v>25</v>
      </c>
      <c r="H11285" s="38" t="s">
        <v>32041</v>
      </c>
      <c r="I11285" s="38" t="s">
        <v>7024</v>
      </c>
      <c r="J11285" s="40" t="s">
        <v>32040</v>
      </c>
    </row>
    <row r="11286" spans="1:10" x14ac:dyDescent="0.25">
      <c r="A11286" s="37" t="s">
        <v>28</v>
      </c>
      <c r="B11286" s="38" t="s">
        <v>32042</v>
      </c>
      <c r="C11286" s="1" t="str">
        <f t="shared" si="176"/>
        <v>10403057-CAIXA ECONOMICA FEDERAL</v>
      </c>
      <c r="D11286" s="39" t="s">
        <v>6966</v>
      </c>
      <c r="E11286" s="38" t="s">
        <v>6967</v>
      </c>
      <c r="F11286" s="38" t="s">
        <v>28421</v>
      </c>
      <c r="G11286" s="38" t="s">
        <v>6969</v>
      </c>
      <c r="H11286" s="38" t="s">
        <v>32043</v>
      </c>
      <c r="I11286" s="38" t="s">
        <v>6971</v>
      </c>
      <c r="J11286" s="40" t="s">
        <v>32042</v>
      </c>
    </row>
    <row r="11287" spans="1:10" x14ac:dyDescent="0.25">
      <c r="A11287" s="37" t="s">
        <v>28</v>
      </c>
      <c r="B11287" s="38" t="s">
        <v>32044</v>
      </c>
      <c r="C11287" s="1" t="str">
        <f t="shared" si="176"/>
        <v>10403059-CAIXA ECONOMICA FEDERAL</v>
      </c>
      <c r="D11287" s="39" t="s">
        <v>6966</v>
      </c>
      <c r="E11287" s="38" t="s">
        <v>6967</v>
      </c>
      <c r="F11287" s="38" t="s">
        <v>28421</v>
      </c>
      <c r="G11287" s="38" t="s">
        <v>25</v>
      </c>
      <c r="H11287" s="38" t="s">
        <v>32045</v>
      </c>
      <c r="I11287" s="38" t="s">
        <v>7024</v>
      </c>
      <c r="J11287" s="40" t="s">
        <v>32044</v>
      </c>
    </row>
    <row r="11288" spans="1:10" x14ac:dyDescent="0.25">
      <c r="A11288" s="37" t="s">
        <v>28</v>
      </c>
      <c r="B11288" s="38" t="s">
        <v>32046</v>
      </c>
      <c r="C11288" s="1" t="str">
        <f t="shared" si="176"/>
        <v>10403060-CAIXA ECONOMICA FEDERAL</v>
      </c>
      <c r="D11288" s="39" t="s">
        <v>6966</v>
      </c>
      <c r="E11288" s="38" t="s">
        <v>6967</v>
      </c>
      <c r="F11288" s="38" t="s">
        <v>28421</v>
      </c>
      <c r="G11288" s="38" t="s">
        <v>34</v>
      </c>
      <c r="H11288" s="38" t="s">
        <v>32047</v>
      </c>
      <c r="I11288" s="38" t="s">
        <v>7505</v>
      </c>
      <c r="J11288" s="40" t="s">
        <v>32046</v>
      </c>
    </row>
    <row r="11289" spans="1:10" x14ac:dyDescent="0.25">
      <c r="A11289" s="37" t="s">
        <v>28</v>
      </c>
      <c r="B11289" s="38" t="s">
        <v>32048</v>
      </c>
      <c r="C11289" s="1" t="str">
        <f t="shared" si="176"/>
        <v>10403061-CAIXA ECONOMICA FEDERAL</v>
      </c>
      <c r="D11289" s="39" t="s">
        <v>6966</v>
      </c>
      <c r="E11289" s="38" t="s">
        <v>6967</v>
      </c>
      <c r="F11289" s="38" t="s">
        <v>28421</v>
      </c>
      <c r="G11289" s="38" t="s">
        <v>34</v>
      </c>
      <c r="H11289" s="38" t="s">
        <v>32049</v>
      </c>
      <c r="I11289" s="38" t="s">
        <v>7239</v>
      </c>
      <c r="J11289" s="40" t="s">
        <v>32048</v>
      </c>
    </row>
    <row r="11290" spans="1:10" x14ac:dyDescent="0.25">
      <c r="A11290" s="37" t="s">
        <v>28</v>
      </c>
      <c r="B11290" s="38" t="s">
        <v>32050</v>
      </c>
      <c r="C11290" s="1" t="str">
        <f t="shared" si="176"/>
        <v>10403063-CAIXA ECONOMICA FEDERAL</v>
      </c>
      <c r="D11290" s="39" t="s">
        <v>6966</v>
      </c>
      <c r="E11290" s="38" t="s">
        <v>6967</v>
      </c>
      <c r="F11290" s="38" t="s">
        <v>28421</v>
      </c>
      <c r="G11290" s="38" t="s">
        <v>34</v>
      </c>
      <c r="H11290" s="38" t="s">
        <v>32051</v>
      </c>
      <c r="I11290" s="38" t="s">
        <v>7247</v>
      </c>
      <c r="J11290" s="40" t="s">
        <v>32050</v>
      </c>
    </row>
    <row r="11291" spans="1:10" x14ac:dyDescent="0.25">
      <c r="A11291" s="37" t="s">
        <v>28</v>
      </c>
      <c r="B11291" s="38" t="s">
        <v>32052</v>
      </c>
      <c r="C11291" s="1" t="str">
        <f t="shared" si="176"/>
        <v>10403064-CAIXA ECONOMICA FEDERAL</v>
      </c>
      <c r="D11291" s="39" t="s">
        <v>6966</v>
      </c>
      <c r="E11291" s="38" t="s">
        <v>6967</v>
      </c>
      <c r="F11291" s="38" t="s">
        <v>28421</v>
      </c>
      <c r="G11291" s="38" t="s">
        <v>7035</v>
      </c>
      <c r="H11291" s="38" t="s">
        <v>32053</v>
      </c>
      <c r="I11291" s="38" t="s">
        <v>7079</v>
      </c>
      <c r="J11291" s="40" t="s">
        <v>32052</v>
      </c>
    </row>
    <row r="11292" spans="1:10" x14ac:dyDescent="0.25">
      <c r="A11292" s="37" t="s">
        <v>28</v>
      </c>
      <c r="B11292" s="38" t="s">
        <v>32054</v>
      </c>
      <c r="C11292" s="1" t="str">
        <f t="shared" si="176"/>
        <v>10403065-CAIXA ECONOMICA FEDERAL</v>
      </c>
      <c r="D11292" s="39" t="s">
        <v>6966</v>
      </c>
      <c r="E11292" s="38" t="s">
        <v>6967</v>
      </c>
      <c r="F11292" s="38" t="s">
        <v>28421</v>
      </c>
      <c r="G11292" s="38" t="s">
        <v>35</v>
      </c>
      <c r="H11292" s="38" t="s">
        <v>32055</v>
      </c>
      <c r="I11292" s="38" t="s">
        <v>7044</v>
      </c>
      <c r="J11292" s="40" t="s">
        <v>32054</v>
      </c>
    </row>
    <row r="11293" spans="1:10" x14ac:dyDescent="0.25">
      <c r="A11293" s="37" t="s">
        <v>28</v>
      </c>
      <c r="B11293" s="38" t="s">
        <v>32056</v>
      </c>
      <c r="C11293" s="1" t="str">
        <f t="shared" si="176"/>
        <v>10403068-CAIXA ECONOMICA FEDERAL</v>
      </c>
      <c r="D11293" s="39" t="s">
        <v>6966</v>
      </c>
      <c r="E11293" s="38" t="s">
        <v>6967</v>
      </c>
      <c r="F11293" s="38" t="s">
        <v>28421</v>
      </c>
      <c r="G11293" s="38" t="s">
        <v>33</v>
      </c>
      <c r="H11293" s="38" t="s">
        <v>32057</v>
      </c>
      <c r="I11293" s="38" t="s">
        <v>7293</v>
      </c>
      <c r="J11293" s="40" t="s">
        <v>32056</v>
      </c>
    </row>
    <row r="11294" spans="1:10" x14ac:dyDescent="0.25">
      <c r="A11294" s="37" t="s">
        <v>28</v>
      </c>
      <c r="B11294" s="38" t="s">
        <v>32058</v>
      </c>
      <c r="C11294" s="1" t="str">
        <f t="shared" si="176"/>
        <v>10403071-CAIXA ECONOMICA FEDERAL</v>
      </c>
      <c r="D11294" s="39" t="s">
        <v>6966</v>
      </c>
      <c r="E11294" s="38" t="s">
        <v>6967</v>
      </c>
      <c r="F11294" s="38" t="s">
        <v>28421</v>
      </c>
      <c r="G11294" s="38" t="s">
        <v>6969</v>
      </c>
      <c r="H11294" s="38" t="s">
        <v>32059</v>
      </c>
      <c r="I11294" s="38" t="s">
        <v>17663</v>
      </c>
      <c r="J11294" s="40" t="s">
        <v>32058</v>
      </c>
    </row>
    <row r="11295" spans="1:10" x14ac:dyDescent="0.25">
      <c r="A11295" s="37" t="s">
        <v>28</v>
      </c>
      <c r="B11295" s="38" t="s">
        <v>32060</v>
      </c>
      <c r="C11295" s="1" t="str">
        <f t="shared" si="176"/>
        <v>10403072-CAIXA ECONOMICA FEDERAL</v>
      </c>
      <c r="D11295" s="39" t="s">
        <v>6966</v>
      </c>
      <c r="E11295" s="38" t="s">
        <v>6967</v>
      </c>
      <c r="F11295" s="38" t="s">
        <v>28421</v>
      </c>
      <c r="G11295" s="38" t="s">
        <v>6969</v>
      </c>
      <c r="H11295" s="38" t="s">
        <v>32061</v>
      </c>
      <c r="I11295" s="38" t="s">
        <v>6971</v>
      </c>
      <c r="J11295" s="40" t="s">
        <v>32060</v>
      </c>
    </row>
    <row r="11296" spans="1:10" x14ac:dyDescent="0.25">
      <c r="A11296" s="37" t="s">
        <v>28</v>
      </c>
      <c r="B11296" s="38" t="s">
        <v>32062</v>
      </c>
      <c r="C11296" s="1" t="str">
        <f t="shared" si="176"/>
        <v>10403073-CAIXA ECONOMICA FEDERAL</v>
      </c>
      <c r="D11296" s="39" t="s">
        <v>6966</v>
      </c>
      <c r="E11296" s="38" t="s">
        <v>6967</v>
      </c>
      <c r="F11296" s="38" t="s">
        <v>28421</v>
      </c>
      <c r="G11296" s="38" t="s">
        <v>6969</v>
      </c>
      <c r="H11296" s="38" t="s">
        <v>32063</v>
      </c>
      <c r="I11296" s="38" t="s">
        <v>6971</v>
      </c>
      <c r="J11296" s="40" t="s">
        <v>32062</v>
      </c>
    </row>
    <row r="11297" spans="1:10" x14ac:dyDescent="0.25">
      <c r="A11297" s="37" t="s">
        <v>28</v>
      </c>
      <c r="B11297" s="38" t="s">
        <v>32064</v>
      </c>
      <c r="C11297" s="1" t="str">
        <f t="shared" si="176"/>
        <v>10403076-CAIXA ECONOMICA FEDERAL</v>
      </c>
      <c r="D11297" s="39" t="s">
        <v>6966</v>
      </c>
      <c r="E11297" s="38" t="s">
        <v>6967</v>
      </c>
      <c r="F11297" s="38" t="s">
        <v>28421</v>
      </c>
      <c r="G11297" s="38" t="s">
        <v>33</v>
      </c>
      <c r="H11297" s="38" t="s">
        <v>32065</v>
      </c>
      <c r="I11297" s="38" t="s">
        <v>7293</v>
      </c>
      <c r="J11297" s="40" t="s">
        <v>32064</v>
      </c>
    </row>
    <row r="11298" spans="1:10" x14ac:dyDescent="0.25">
      <c r="A11298" s="37" t="s">
        <v>28</v>
      </c>
      <c r="B11298" s="38" t="s">
        <v>32066</v>
      </c>
      <c r="C11298" s="1" t="str">
        <f t="shared" si="176"/>
        <v>10403077-CAIXA ECONOMICA FEDERAL</v>
      </c>
      <c r="D11298" s="39" t="s">
        <v>6966</v>
      </c>
      <c r="E11298" s="38" t="s">
        <v>6967</v>
      </c>
      <c r="F11298" s="38" t="s">
        <v>28421</v>
      </c>
      <c r="G11298" s="38" t="s">
        <v>38</v>
      </c>
      <c r="H11298" s="38" t="s">
        <v>26371</v>
      </c>
      <c r="I11298" s="38" t="s">
        <v>8152</v>
      </c>
      <c r="J11298" s="40" t="s">
        <v>32066</v>
      </c>
    </row>
    <row r="11299" spans="1:10" x14ac:dyDescent="0.25">
      <c r="A11299" s="37" t="s">
        <v>28</v>
      </c>
      <c r="B11299" s="38" t="s">
        <v>32067</v>
      </c>
      <c r="C11299" s="1" t="str">
        <f t="shared" si="176"/>
        <v>10403078-CAIXA ECONOMICA FEDERAL</v>
      </c>
      <c r="D11299" s="39" t="s">
        <v>6966</v>
      </c>
      <c r="E11299" s="38" t="s">
        <v>6967</v>
      </c>
      <c r="F11299" s="38" t="s">
        <v>28421</v>
      </c>
      <c r="G11299" s="38" t="s">
        <v>38</v>
      </c>
      <c r="H11299" s="38" t="s">
        <v>32068</v>
      </c>
      <c r="I11299" s="38" t="s">
        <v>13581</v>
      </c>
      <c r="J11299" s="40" t="s">
        <v>32067</v>
      </c>
    </row>
    <row r="11300" spans="1:10" x14ac:dyDescent="0.25">
      <c r="A11300" s="37" t="s">
        <v>28</v>
      </c>
      <c r="B11300" s="38" t="s">
        <v>32069</v>
      </c>
      <c r="C11300" s="1" t="str">
        <f t="shared" si="176"/>
        <v>10403079-CAIXA ECONOMICA FEDERAL</v>
      </c>
      <c r="D11300" s="39" t="s">
        <v>6966</v>
      </c>
      <c r="E11300" s="38" t="s">
        <v>6967</v>
      </c>
      <c r="F11300" s="38" t="s">
        <v>28421</v>
      </c>
      <c r="G11300" s="38" t="s">
        <v>30</v>
      </c>
      <c r="H11300" s="38" t="s">
        <v>32070</v>
      </c>
      <c r="I11300" s="38" t="s">
        <v>6977</v>
      </c>
      <c r="J11300" s="40" t="s">
        <v>32069</v>
      </c>
    </row>
    <row r="11301" spans="1:10" x14ac:dyDescent="0.25">
      <c r="A11301" s="37" t="s">
        <v>28</v>
      </c>
      <c r="B11301" s="38" t="s">
        <v>32071</v>
      </c>
      <c r="C11301" s="1" t="str">
        <f t="shared" si="176"/>
        <v>10403081-CAIXA ECONOMICA FEDERAL</v>
      </c>
      <c r="D11301" s="39" t="s">
        <v>6966</v>
      </c>
      <c r="E11301" s="38" t="s">
        <v>6967</v>
      </c>
      <c r="F11301" s="38" t="s">
        <v>28421</v>
      </c>
      <c r="G11301" s="38" t="s">
        <v>25</v>
      </c>
      <c r="H11301" s="38" t="s">
        <v>32072</v>
      </c>
      <c r="I11301" s="38" t="s">
        <v>10867</v>
      </c>
      <c r="J11301" s="40" t="s">
        <v>32071</v>
      </c>
    </row>
    <row r="11302" spans="1:10" x14ac:dyDescent="0.25">
      <c r="A11302" s="37" t="s">
        <v>28</v>
      </c>
      <c r="B11302" s="38" t="s">
        <v>32073</v>
      </c>
      <c r="C11302" s="1" t="str">
        <f t="shared" si="176"/>
        <v>10403082-CAIXA ECONOMICA FEDERAL</v>
      </c>
      <c r="D11302" s="39" t="s">
        <v>6966</v>
      </c>
      <c r="E11302" s="38" t="s">
        <v>6967</v>
      </c>
      <c r="F11302" s="38" t="s">
        <v>28421</v>
      </c>
      <c r="G11302" s="38" t="s">
        <v>38</v>
      </c>
      <c r="H11302" s="38" t="s">
        <v>32074</v>
      </c>
      <c r="I11302" s="38" t="s">
        <v>16318</v>
      </c>
      <c r="J11302" s="40" t="s">
        <v>32073</v>
      </c>
    </row>
    <row r="11303" spans="1:10" x14ac:dyDescent="0.25">
      <c r="A11303" s="37" t="s">
        <v>28</v>
      </c>
      <c r="B11303" s="38" t="s">
        <v>32075</v>
      </c>
      <c r="C11303" s="1" t="str">
        <f t="shared" si="176"/>
        <v>10403084-CAIXA ECONOMICA FEDERAL</v>
      </c>
      <c r="D11303" s="39" t="s">
        <v>6966</v>
      </c>
      <c r="E11303" s="38" t="s">
        <v>6967</v>
      </c>
      <c r="F11303" s="38" t="s">
        <v>28421</v>
      </c>
      <c r="G11303" s="38" t="s">
        <v>41</v>
      </c>
      <c r="H11303" s="38" t="s">
        <v>32076</v>
      </c>
      <c r="I11303" s="38" t="s">
        <v>7033</v>
      </c>
      <c r="J11303" s="40" t="s">
        <v>32075</v>
      </c>
    </row>
    <row r="11304" spans="1:10" x14ac:dyDescent="0.25">
      <c r="A11304" s="37" t="s">
        <v>28</v>
      </c>
      <c r="B11304" s="38" t="s">
        <v>32077</v>
      </c>
      <c r="C11304" s="1" t="str">
        <f t="shared" si="176"/>
        <v>10403086-CAIXA ECONOMICA FEDERAL</v>
      </c>
      <c r="D11304" s="39" t="s">
        <v>6966</v>
      </c>
      <c r="E11304" s="38" t="s">
        <v>6967</v>
      </c>
      <c r="F11304" s="38" t="s">
        <v>28421</v>
      </c>
      <c r="G11304" s="38" t="s">
        <v>25</v>
      </c>
      <c r="H11304" s="38" t="s">
        <v>32078</v>
      </c>
      <c r="I11304" s="38" t="s">
        <v>10867</v>
      </c>
      <c r="J11304" s="40" t="s">
        <v>32077</v>
      </c>
    </row>
    <row r="11305" spans="1:10" x14ac:dyDescent="0.25">
      <c r="A11305" s="37" t="s">
        <v>28</v>
      </c>
      <c r="B11305" s="38" t="s">
        <v>32079</v>
      </c>
      <c r="C11305" s="1" t="str">
        <f t="shared" si="176"/>
        <v>10403087-CAIXA ECONOMICA FEDERAL</v>
      </c>
      <c r="D11305" s="39" t="s">
        <v>6966</v>
      </c>
      <c r="E11305" s="38" t="s">
        <v>6967</v>
      </c>
      <c r="F11305" s="38" t="s">
        <v>28421</v>
      </c>
      <c r="G11305" s="38" t="s">
        <v>25</v>
      </c>
      <c r="H11305" s="38" t="s">
        <v>32080</v>
      </c>
      <c r="I11305" s="38" t="s">
        <v>8815</v>
      </c>
      <c r="J11305" s="40" t="s">
        <v>32079</v>
      </c>
    </row>
    <row r="11306" spans="1:10" x14ac:dyDescent="0.25">
      <c r="A11306" s="37" t="s">
        <v>28</v>
      </c>
      <c r="B11306" s="38" t="s">
        <v>32081</v>
      </c>
      <c r="C11306" s="1" t="str">
        <f t="shared" si="176"/>
        <v>10403088-CAIXA ECONOMICA FEDERAL</v>
      </c>
      <c r="D11306" s="39" t="s">
        <v>6966</v>
      </c>
      <c r="E11306" s="38" t="s">
        <v>6967</v>
      </c>
      <c r="F11306" s="38" t="s">
        <v>28421</v>
      </c>
      <c r="G11306" s="38" t="s">
        <v>25</v>
      </c>
      <c r="H11306" s="38" t="s">
        <v>32082</v>
      </c>
      <c r="I11306" s="38" t="s">
        <v>7024</v>
      </c>
      <c r="J11306" s="40" t="s">
        <v>32081</v>
      </c>
    </row>
    <row r="11307" spans="1:10" x14ac:dyDescent="0.25">
      <c r="A11307" s="37" t="s">
        <v>28</v>
      </c>
      <c r="B11307" s="38" t="s">
        <v>32083</v>
      </c>
      <c r="C11307" s="1" t="str">
        <f t="shared" si="176"/>
        <v>10403089-CAIXA ECONOMICA FEDERAL</v>
      </c>
      <c r="D11307" s="39" t="s">
        <v>6966</v>
      </c>
      <c r="E11307" s="38" t="s">
        <v>6967</v>
      </c>
      <c r="F11307" s="38" t="s">
        <v>28421</v>
      </c>
      <c r="G11307" s="38" t="s">
        <v>44</v>
      </c>
      <c r="H11307" s="38" t="s">
        <v>32084</v>
      </c>
      <c r="I11307" s="38" t="s">
        <v>10582</v>
      </c>
      <c r="J11307" s="40" t="s">
        <v>32083</v>
      </c>
    </row>
    <row r="11308" spans="1:10" x14ac:dyDescent="0.25">
      <c r="A11308" s="37" t="s">
        <v>28</v>
      </c>
      <c r="B11308" s="38" t="s">
        <v>32085</v>
      </c>
      <c r="C11308" s="1" t="str">
        <f t="shared" si="176"/>
        <v>10403092-CAIXA ECONOMICA FEDERAL</v>
      </c>
      <c r="D11308" s="39" t="s">
        <v>6966</v>
      </c>
      <c r="E11308" s="38" t="s">
        <v>6967</v>
      </c>
      <c r="F11308" s="38" t="s">
        <v>28421</v>
      </c>
      <c r="G11308" s="38" t="s">
        <v>6969</v>
      </c>
      <c r="H11308" s="38" t="s">
        <v>32086</v>
      </c>
      <c r="I11308" s="38" t="s">
        <v>7189</v>
      </c>
      <c r="J11308" s="40" t="s">
        <v>32085</v>
      </c>
    </row>
    <row r="11309" spans="1:10" x14ac:dyDescent="0.25">
      <c r="A11309" s="37" t="s">
        <v>28</v>
      </c>
      <c r="B11309" s="38" t="s">
        <v>32087</v>
      </c>
      <c r="C11309" s="1" t="str">
        <f t="shared" si="176"/>
        <v>10403093-CAIXA ECONOMICA FEDERAL</v>
      </c>
      <c r="D11309" s="39" t="s">
        <v>6966</v>
      </c>
      <c r="E11309" s="38" t="s">
        <v>6967</v>
      </c>
      <c r="F11309" s="38" t="s">
        <v>28421</v>
      </c>
      <c r="G11309" s="38" t="s">
        <v>6969</v>
      </c>
      <c r="H11309" s="38" t="s">
        <v>32088</v>
      </c>
      <c r="I11309" s="38" t="s">
        <v>6971</v>
      </c>
      <c r="J11309" s="40" t="s">
        <v>32087</v>
      </c>
    </row>
    <row r="11310" spans="1:10" x14ac:dyDescent="0.25">
      <c r="A11310" s="37" t="s">
        <v>28</v>
      </c>
      <c r="B11310" s="38" t="s">
        <v>32089</v>
      </c>
      <c r="C11310" s="1" t="str">
        <f t="shared" si="176"/>
        <v>10403095-CAIXA ECONOMICA FEDERAL</v>
      </c>
      <c r="D11310" s="39" t="s">
        <v>6966</v>
      </c>
      <c r="E11310" s="38" t="s">
        <v>6967</v>
      </c>
      <c r="F11310" s="38" t="s">
        <v>28421</v>
      </c>
      <c r="G11310" s="38" t="s">
        <v>25</v>
      </c>
      <c r="H11310" s="38" t="s">
        <v>32090</v>
      </c>
      <c r="I11310" s="38" t="s">
        <v>8636</v>
      </c>
      <c r="J11310" s="40" t="s">
        <v>32089</v>
      </c>
    </row>
    <row r="11311" spans="1:10" x14ac:dyDescent="0.25">
      <c r="A11311" s="37" t="s">
        <v>28</v>
      </c>
      <c r="B11311" s="38" t="s">
        <v>32091</v>
      </c>
      <c r="C11311" s="1" t="str">
        <f t="shared" si="176"/>
        <v>10403097-CAIXA ECONOMICA FEDERAL</v>
      </c>
      <c r="D11311" s="39" t="s">
        <v>6966</v>
      </c>
      <c r="E11311" s="38" t="s">
        <v>6967</v>
      </c>
      <c r="F11311" s="38" t="s">
        <v>28421</v>
      </c>
      <c r="G11311" s="38" t="s">
        <v>25</v>
      </c>
      <c r="H11311" s="38" t="s">
        <v>32092</v>
      </c>
      <c r="I11311" s="38" t="s">
        <v>7024</v>
      </c>
      <c r="J11311" s="40" t="s">
        <v>32091</v>
      </c>
    </row>
    <row r="11312" spans="1:10" x14ac:dyDescent="0.25">
      <c r="A11312" s="37" t="s">
        <v>28</v>
      </c>
      <c r="B11312" s="38" t="s">
        <v>32093</v>
      </c>
      <c r="C11312" s="1" t="str">
        <f t="shared" si="176"/>
        <v>10403099-CAIXA ECONOMICA FEDERAL</v>
      </c>
      <c r="D11312" s="39" t="s">
        <v>6966</v>
      </c>
      <c r="E11312" s="38" t="s">
        <v>6967</v>
      </c>
      <c r="F11312" s="38" t="s">
        <v>28421</v>
      </c>
      <c r="G11312" s="38" t="s">
        <v>25</v>
      </c>
      <c r="H11312" s="38" t="s">
        <v>32094</v>
      </c>
      <c r="I11312" s="38" t="s">
        <v>7024</v>
      </c>
      <c r="J11312" s="40" t="s">
        <v>32093</v>
      </c>
    </row>
    <row r="11313" spans="1:10" x14ac:dyDescent="0.25">
      <c r="A11313" s="37" t="s">
        <v>28</v>
      </c>
      <c r="B11313" s="38" t="s">
        <v>32095</v>
      </c>
      <c r="C11313" s="1" t="str">
        <f t="shared" si="176"/>
        <v>10403100-CAIXA ECONOMICA FEDERAL</v>
      </c>
      <c r="D11313" s="39" t="s">
        <v>6966</v>
      </c>
      <c r="E11313" s="38" t="s">
        <v>6967</v>
      </c>
      <c r="F11313" s="38" t="s">
        <v>28421</v>
      </c>
      <c r="G11313" s="38" t="s">
        <v>25</v>
      </c>
      <c r="H11313" s="38" t="s">
        <v>32096</v>
      </c>
      <c r="I11313" s="38" t="s">
        <v>7128</v>
      </c>
      <c r="J11313" s="40" t="s">
        <v>32095</v>
      </c>
    </row>
    <row r="11314" spans="1:10" x14ac:dyDescent="0.25">
      <c r="A11314" s="37" t="s">
        <v>28</v>
      </c>
      <c r="B11314" s="38" t="s">
        <v>32097</v>
      </c>
      <c r="C11314" s="1" t="str">
        <f t="shared" si="176"/>
        <v>10403101-CAIXA ECONOMICA FEDERAL</v>
      </c>
      <c r="D11314" s="39" t="s">
        <v>6966</v>
      </c>
      <c r="E11314" s="38" t="s">
        <v>6967</v>
      </c>
      <c r="F11314" s="38" t="s">
        <v>28421</v>
      </c>
      <c r="G11314" s="38" t="s">
        <v>7738</v>
      </c>
      <c r="H11314" s="38" t="s">
        <v>32098</v>
      </c>
      <c r="I11314" s="38" t="s">
        <v>7740</v>
      </c>
      <c r="J11314" s="40" t="s">
        <v>32097</v>
      </c>
    </row>
    <row r="11315" spans="1:10" x14ac:dyDescent="0.25">
      <c r="A11315" s="37" t="s">
        <v>28</v>
      </c>
      <c r="B11315" s="38" t="s">
        <v>32099</v>
      </c>
      <c r="C11315" s="1" t="str">
        <f t="shared" si="176"/>
        <v>10403102-CAIXA ECONOMICA FEDERAL</v>
      </c>
      <c r="D11315" s="39" t="s">
        <v>6966</v>
      </c>
      <c r="E11315" s="38" t="s">
        <v>6967</v>
      </c>
      <c r="F11315" s="38" t="s">
        <v>28421</v>
      </c>
      <c r="G11315" s="38" t="s">
        <v>7738</v>
      </c>
      <c r="H11315" s="38" t="s">
        <v>32100</v>
      </c>
      <c r="I11315" s="38" t="s">
        <v>15027</v>
      </c>
      <c r="J11315" s="40" t="s">
        <v>32099</v>
      </c>
    </row>
    <row r="11316" spans="1:10" x14ac:dyDescent="0.25">
      <c r="A11316" s="37" t="s">
        <v>28</v>
      </c>
      <c r="B11316" s="38" t="s">
        <v>32101</v>
      </c>
      <c r="C11316" s="1" t="str">
        <f t="shared" si="176"/>
        <v>10403105-CAIXA ECONOMICA FEDERAL</v>
      </c>
      <c r="D11316" s="39" t="s">
        <v>6966</v>
      </c>
      <c r="E11316" s="38" t="s">
        <v>6967</v>
      </c>
      <c r="F11316" s="38" t="s">
        <v>28421</v>
      </c>
      <c r="G11316" s="38" t="s">
        <v>6969</v>
      </c>
      <c r="H11316" s="38" t="s">
        <v>32102</v>
      </c>
      <c r="I11316" s="38" t="s">
        <v>6971</v>
      </c>
      <c r="J11316" s="40" t="s">
        <v>32101</v>
      </c>
    </row>
    <row r="11317" spans="1:10" x14ac:dyDescent="0.25">
      <c r="A11317" s="37" t="s">
        <v>28</v>
      </c>
      <c r="B11317" s="38" t="s">
        <v>32103</v>
      </c>
      <c r="C11317" s="1" t="str">
        <f t="shared" si="176"/>
        <v>10403106-CAIXA ECONOMICA FEDERAL</v>
      </c>
      <c r="D11317" s="39" t="s">
        <v>6966</v>
      </c>
      <c r="E11317" s="38" t="s">
        <v>6967</v>
      </c>
      <c r="F11317" s="38" t="s">
        <v>28421</v>
      </c>
      <c r="G11317" s="38" t="s">
        <v>6969</v>
      </c>
      <c r="H11317" s="38" t="s">
        <v>32104</v>
      </c>
      <c r="I11317" s="38" t="s">
        <v>6971</v>
      </c>
      <c r="J11317" s="40" t="s">
        <v>32103</v>
      </c>
    </row>
    <row r="11318" spans="1:10" x14ac:dyDescent="0.25">
      <c r="A11318" s="37" t="s">
        <v>28</v>
      </c>
      <c r="B11318" s="38" t="s">
        <v>32105</v>
      </c>
      <c r="C11318" s="1" t="str">
        <f t="shared" si="176"/>
        <v>10403107-CAIXA ECONOMICA FEDERAL</v>
      </c>
      <c r="D11318" s="39" t="s">
        <v>6966</v>
      </c>
      <c r="E11318" s="38" t="s">
        <v>6967</v>
      </c>
      <c r="F11318" s="38" t="s">
        <v>28421</v>
      </c>
      <c r="G11318" s="38" t="s">
        <v>25</v>
      </c>
      <c r="H11318" s="38" t="s">
        <v>32106</v>
      </c>
      <c r="I11318" s="38" t="s">
        <v>7024</v>
      </c>
      <c r="J11318" s="40" t="s">
        <v>32105</v>
      </c>
    </row>
    <row r="11319" spans="1:10" x14ac:dyDescent="0.25">
      <c r="A11319" s="37" t="s">
        <v>28</v>
      </c>
      <c r="B11319" s="38" t="s">
        <v>32107</v>
      </c>
      <c r="C11319" s="1" t="str">
        <f t="shared" si="176"/>
        <v>10403108-CAIXA ECONOMICA FEDERAL</v>
      </c>
      <c r="D11319" s="39" t="s">
        <v>6966</v>
      </c>
      <c r="E11319" s="38" t="s">
        <v>6967</v>
      </c>
      <c r="F11319" s="38" t="s">
        <v>28421</v>
      </c>
      <c r="G11319" s="38" t="s">
        <v>25</v>
      </c>
      <c r="H11319" s="38" t="s">
        <v>32108</v>
      </c>
      <c r="I11319" s="38" t="s">
        <v>7024</v>
      </c>
      <c r="J11319" s="40" t="s">
        <v>32107</v>
      </c>
    </row>
    <row r="11320" spans="1:10" x14ac:dyDescent="0.25">
      <c r="A11320" s="37" t="s">
        <v>28</v>
      </c>
      <c r="B11320" s="38" t="s">
        <v>32109</v>
      </c>
      <c r="C11320" s="1" t="str">
        <f t="shared" si="176"/>
        <v>10403111-CAIXA ECONOMICA FEDERAL</v>
      </c>
      <c r="D11320" s="39" t="s">
        <v>6966</v>
      </c>
      <c r="E11320" s="38" t="s">
        <v>6967</v>
      </c>
      <c r="F11320" s="38" t="s">
        <v>28421</v>
      </c>
      <c r="G11320" s="38" t="s">
        <v>6969</v>
      </c>
      <c r="H11320" s="38" t="s">
        <v>26817</v>
      </c>
      <c r="I11320" s="38" t="s">
        <v>6971</v>
      </c>
      <c r="J11320" s="40" t="s">
        <v>32109</v>
      </c>
    </row>
    <row r="11321" spans="1:10" x14ac:dyDescent="0.25">
      <c r="A11321" s="37" t="s">
        <v>28</v>
      </c>
      <c r="B11321" s="38" t="s">
        <v>32110</v>
      </c>
      <c r="C11321" s="1" t="str">
        <f t="shared" si="176"/>
        <v>10403112-CAIXA ECONOMICA FEDERAL</v>
      </c>
      <c r="D11321" s="39" t="s">
        <v>6966</v>
      </c>
      <c r="E11321" s="38" t="s">
        <v>6967</v>
      </c>
      <c r="F11321" s="38" t="s">
        <v>28421</v>
      </c>
      <c r="G11321" s="38" t="s">
        <v>34</v>
      </c>
      <c r="H11321" s="38" t="s">
        <v>32111</v>
      </c>
      <c r="I11321" s="38" t="s">
        <v>7239</v>
      </c>
      <c r="J11321" s="40" t="s">
        <v>32110</v>
      </c>
    </row>
    <row r="11322" spans="1:10" x14ac:dyDescent="0.25">
      <c r="A11322" s="37" t="s">
        <v>28</v>
      </c>
      <c r="B11322" s="38" t="s">
        <v>32112</v>
      </c>
      <c r="C11322" s="1" t="str">
        <f t="shared" si="176"/>
        <v>10403113-CAIXA ECONOMICA FEDERAL</v>
      </c>
      <c r="D11322" s="39" t="s">
        <v>6966</v>
      </c>
      <c r="E11322" s="38" t="s">
        <v>6967</v>
      </c>
      <c r="F11322" s="38" t="s">
        <v>28421</v>
      </c>
      <c r="G11322" s="38" t="s">
        <v>34</v>
      </c>
      <c r="H11322" s="38" t="s">
        <v>32113</v>
      </c>
      <c r="I11322" s="38" t="s">
        <v>7364</v>
      </c>
      <c r="J11322" s="40" t="s">
        <v>32112</v>
      </c>
    </row>
    <row r="11323" spans="1:10" x14ac:dyDescent="0.25">
      <c r="A11323" s="37" t="s">
        <v>28</v>
      </c>
      <c r="B11323" s="38" t="s">
        <v>32114</v>
      </c>
      <c r="C11323" s="1" t="str">
        <f t="shared" si="176"/>
        <v>10403114-CAIXA ECONOMICA FEDERAL</v>
      </c>
      <c r="D11323" s="39" t="s">
        <v>6966</v>
      </c>
      <c r="E11323" s="38" t="s">
        <v>6967</v>
      </c>
      <c r="F11323" s="38" t="s">
        <v>28421</v>
      </c>
      <c r="G11323" s="38" t="s">
        <v>43</v>
      </c>
      <c r="H11323" s="38" t="s">
        <v>32115</v>
      </c>
      <c r="I11323" s="38" t="s">
        <v>10846</v>
      </c>
      <c r="J11323" s="40" t="s">
        <v>32114</v>
      </c>
    </row>
    <row r="11324" spans="1:10" x14ac:dyDescent="0.25">
      <c r="A11324" s="37" t="s">
        <v>28</v>
      </c>
      <c r="B11324" s="38" t="s">
        <v>32116</v>
      </c>
      <c r="C11324" s="1" t="str">
        <f t="shared" si="176"/>
        <v>10403115-CAIXA ECONOMICA FEDERAL</v>
      </c>
      <c r="D11324" s="39" t="s">
        <v>6966</v>
      </c>
      <c r="E11324" s="38" t="s">
        <v>6967</v>
      </c>
      <c r="F11324" s="38" t="s">
        <v>28421</v>
      </c>
      <c r="G11324" s="38" t="s">
        <v>35</v>
      </c>
      <c r="H11324" s="38" t="s">
        <v>32117</v>
      </c>
      <c r="I11324" s="38" t="s">
        <v>7281</v>
      </c>
      <c r="J11324" s="40" t="s">
        <v>32116</v>
      </c>
    </row>
    <row r="11325" spans="1:10" x14ac:dyDescent="0.25">
      <c r="A11325" s="37" t="s">
        <v>28</v>
      </c>
      <c r="B11325" s="38" t="s">
        <v>32118</v>
      </c>
      <c r="C11325" s="1" t="str">
        <f t="shared" si="176"/>
        <v>10403116-CAIXA ECONOMICA FEDERAL</v>
      </c>
      <c r="D11325" s="39" t="s">
        <v>6966</v>
      </c>
      <c r="E11325" s="38" t="s">
        <v>6967</v>
      </c>
      <c r="F11325" s="38" t="s">
        <v>28421</v>
      </c>
      <c r="G11325" s="38" t="s">
        <v>25</v>
      </c>
      <c r="H11325" s="38" t="s">
        <v>32119</v>
      </c>
      <c r="I11325" s="38" t="s">
        <v>7024</v>
      </c>
      <c r="J11325" s="40" t="s">
        <v>32118</v>
      </c>
    </row>
    <row r="11326" spans="1:10" x14ac:dyDescent="0.25">
      <c r="A11326" s="37" t="s">
        <v>28</v>
      </c>
      <c r="B11326" s="38" t="s">
        <v>32120</v>
      </c>
      <c r="C11326" s="1" t="str">
        <f t="shared" si="176"/>
        <v>10403117-CAIXA ECONOMICA FEDERAL</v>
      </c>
      <c r="D11326" s="39" t="s">
        <v>6966</v>
      </c>
      <c r="E11326" s="38" t="s">
        <v>6967</v>
      </c>
      <c r="F11326" s="38" t="s">
        <v>28421</v>
      </c>
      <c r="G11326" s="38" t="s">
        <v>25</v>
      </c>
      <c r="H11326" s="38" t="s">
        <v>32121</v>
      </c>
      <c r="I11326" s="38" t="s">
        <v>7024</v>
      </c>
      <c r="J11326" s="40" t="s">
        <v>32120</v>
      </c>
    </row>
    <row r="11327" spans="1:10" x14ac:dyDescent="0.25">
      <c r="A11327" s="37" t="s">
        <v>28</v>
      </c>
      <c r="B11327" s="38" t="s">
        <v>32122</v>
      </c>
      <c r="C11327" s="1" t="str">
        <f t="shared" si="176"/>
        <v>10403118-CAIXA ECONOMICA FEDERAL</v>
      </c>
      <c r="D11327" s="39" t="s">
        <v>6966</v>
      </c>
      <c r="E11327" s="38" t="s">
        <v>6967</v>
      </c>
      <c r="F11327" s="38" t="s">
        <v>28421</v>
      </c>
      <c r="G11327" s="38" t="s">
        <v>25</v>
      </c>
      <c r="H11327" s="38" t="s">
        <v>32123</v>
      </c>
      <c r="I11327" s="38" t="s">
        <v>8218</v>
      </c>
      <c r="J11327" s="40" t="s">
        <v>32122</v>
      </c>
    </row>
    <row r="11328" spans="1:10" x14ac:dyDescent="0.25">
      <c r="A11328" s="37" t="s">
        <v>28</v>
      </c>
      <c r="B11328" s="38" t="s">
        <v>32124</v>
      </c>
      <c r="C11328" s="1" t="str">
        <f t="shared" si="176"/>
        <v>10403119-CAIXA ECONOMICA FEDERAL</v>
      </c>
      <c r="D11328" s="39" t="s">
        <v>6966</v>
      </c>
      <c r="E11328" s="38" t="s">
        <v>6967</v>
      </c>
      <c r="F11328" s="38" t="s">
        <v>28421</v>
      </c>
      <c r="G11328" s="38" t="s">
        <v>42</v>
      </c>
      <c r="H11328" s="38" t="s">
        <v>32125</v>
      </c>
      <c r="I11328" s="38" t="s">
        <v>8567</v>
      </c>
      <c r="J11328" s="40" t="s">
        <v>32124</v>
      </c>
    </row>
    <row r="11329" spans="1:10" x14ac:dyDescent="0.25">
      <c r="A11329" s="37" t="s">
        <v>28</v>
      </c>
      <c r="B11329" s="38" t="s">
        <v>32126</v>
      </c>
      <c r="C11329" s="1" t="str">
        <f t="shared" si="176"/>
        <v>10403120-CAIXA ECONOMICA FEDERAL</v>
      </c>
      <c r="D11329" s="39" t="s">
        <v>6966</v>
      </c>
      <c r="E11329" s="38" t="s">
        <v>6967</v>
      </c>
      <c r="F11329" s="38" t="s">
        <v>28421</v>
      </c>
      <c r="G11329" s="38" t="s">
        <v>40</v>
      </c>
      <c r="H11329" s="38" t="s">
        <v>32127</v>
      </c>
      <c r="I11329" s="38" t="s">
        <v>17928</v>
      </c>
      <c r="J11329" s="40" t="s">
        <v>32126</v>
      </c>
    </row>
    <row r="11330" spans="1:10" x14ac:dyDescent="0.25">
      <c r="A11330" s="37" t="s">
        <v>28</v>
      </c>
      <c r="B11330" s="38" t="s">
        <v>32128</v>
      </c>
      <c r="C11330" s="1" t="str">
        <f t="shared" si="176"/>
        <v>10403121-CAIXA ECONOMICA FEDERAL</v>
      </c>
      <c r="D11330" s="39" t="s">
        <v>6966</v>
      </c>
      <c r="E11330" s="38" t="s">
        <v>6967</v>
      </c>
      <c r="F11330" s="38" t="s">
        <v>28421</v>
      </c>
      <c r="G11330" s="38" t="s">
        <v>40</v>
      </c>
      <c r="H11330" s="38" t="s">
        <v>32129</v>
      </c>
      <c r="I11330" s="38" t="s">
        <v>9530</v>
      </c>
      <c r="J11330" s="40" t="s">
        <v>32128</v>
      </c>
    </row>
    <row r="11331" spans="1:10" x14ac:dyDescent="0.25">
      <c r="A11331" s="37" t="s">
        <v>28</v>
      </c>
      <c r="B11331" s="38" t="s">
        <v>32130</v>
      </c>
      <c r="C11331" s="1" t="str">
        <f t="shared" ref="C11331:C11394" si="177">CONCATENATE(B11331,"-",F11331)</f>
        <v>10403122-CAIXA ECONOMICA FEDERAL</v>
      </c>
      <c r="D11331" s="39" t="s">
        <v>6966</v>
      </c>
      <c r="E11331" s="38" t="s">
        <v>6967</v>
      </c>
      <c r="F11331" s="38" t="s">
        <v>28421</v>
      </c>
      <c r="G11331" s="38" t="s">
        <v>32</v>
      </c>
      <c r="H11331" s="38" t="s">
        <v>32131</v>
      </c>
      <c r="I11331" s="38" t="s">
        <v>15290</v>
      </c>
      <c r="J11331" s="40" t="s">
        <v>32130</v>
      </c>
    </row>
    <row r="11332" spans="1:10" x14ac:dyDescent="0.25">
      <c r="A11332" s="37" t="s">
        <v>28</v>
      </c>
      <c r="B11332" s="38" t="s">
        <v>32132</v>
      </c>
      <c r="C11332" s="1" t="str">
        <f t="shared" si="177"/>
        <v>10403123-CAIXA ECONOMICA FEDERAL</v>
      </c>
      <c r="D11332" s="39" t="s">
        <v>6966</v>
      </c>
      <c r="E11332" s="38" t="s">
        <v>6967</v>
      </c>
      <c r="F11332" s="38" t="s">
        <v>28421</v>
      </c>
      <c r="G11332" s="38" t="s">
        <v>33</v>
      </c>
      <c r="H11332" s="38" t="s">
        <v>32133</v>
      </c>
      <c r="I11332" s="38" t="s">
        <v>8000</v>
      </c>
      <c r="J11332" s="40" t="s">
        <v>32132</v>
      </c>
    </row>
    <row r="11333" spans="1:10" x14ac:dyDescent="0.25">
      <c r="A11333" s="37" t="s">
        <v>28</v>
      </c>
      <c r="B11333" s="38" t="s">
        <v>32134</v>
      </c>
      <c r="C11333" s="1" t="str">
        <f t="shared" si="177"/>
        <v>10403124-CAIXA ECONOMICA FEDERAL</v>
      </c>
      <c r="D11333" s="39" t="s">
        <v>6966</v>
      </c>
      <c r="E11333" s="38" t="s">
        <v>6967</v>
      </c>
      <c r="F11333" s="38" t="s">
        <v>28421</v>
      </c>
      <c r="G11333" s="38" t="s">
        <v>25</v>
      </c>
      <c r="H11333" s="38" t="s">
        <v>32135</v>
      </c>
      <c r="I11333" s="38" t="s">
        <v>7024</v>
      </c>
      <c r="J11333" s="40" t="s">
        <v>32134</v>
      </c>
    </row>
    <row r="11334" spans="1:10" x14ac:dyDescent="0.25">
      <c r="A11334" s="37" t="s">
        <v>28</v>
      </c>
      <c r="B11334" s="38" t="s">
        <v>32136</v>
      </c>
      <c r="C11334" s="1" t="str">
        <f t="shared" si="177"/>
        <v>10403125-CAIXA ECONOMICA FEDERAL</v>
      </c>
      <c r="D11334" s="39" t="s">
        <v>6966</v>
      </c>
      <c r="E11334" s="38" t="s">
        <v>6967</v>
      </c>
      <c r="F11334" s="38" t="s">
        <v>28421</v>
      </c>
      <c r="G11334" s="38" t="s">
        <v>25</v>
      </c>
      <c r="H11334" s="38" t="s">
        <v>32137</v>
      </c>
      <c r="I11334" s="38" t="s">
        <v>8818</v>
      </c>
      <c r="J11334" s="40" t="s">
        <v>32136</v>
      </c>
    </row>
    <row r="11335" spans="1:10" x14ac:dyDescent="0.25">
      <c r="A11335" s="37" t="s">
        <v>28</v>
      </c>
      <c r="B11335" s="38" t="s">
        <v>32138</v>
      </c>
      <c r="C11335" s="1" t="str">
        <f t="shared" si="177"/>
        <v>10403126-CAIXA ECONOMICA FEDERAL</v>
      </c>
      <c r="D11335" s="39" t="s">
        <v>6966</v>
      </c>
      <c r="E11335" s="38" t="s">
        <v>6967</v>
      </c>
      <c r="F11335" s="38" t="s">
        <v>28421</v>
      </c>
      <c r="G11335" s="38" t="s">
        <v>40</v>
      </c>
      <c r="H11335" s="38" t="s">
        <v>32139</v>
      </c>
      <c r="I11335" s="38" t="s">
        <v>12809</v>
      </c>
      <c r="J11335" s="40" t="s">
        <v>32138</v>
      </c>
    </row>
    <row r="11336" spans="1:10" x14ac:dyDescent="0.25">
      <c r="A11336" s="37" t="s">
        <v>28</v>
      </c>
      <c r="B11336" s="38" t="s">
        <v>32140</v>
      </c>
      <c r="C11336" s="1" t="str">
        <f t="shared" si="177"/>
        <v>10403127-CAIXA ECONOMICA FEDERAL</v>
      </c>
      <c r="D11336" s="39" t="s">
        <v>6966</v>
      </c>
      <c r="E11336" s="38" t="s">
        <v>6967</v>
      </c>
      <c r="F11336" s="38" t="s">
        <v>28421</v>
      </c>
      <c r="G11336" s="38" t="s">
        <v>25</v>
      </c>
      <c r="H11336" s="38" t="s">
        <v>32141</v>
      </c>
      <c r="I11336" s="38" t="s">
        <v>7261</v>
      </c>
      <c r="J11336" s="40" t="s">
        <v>32140</v>
      </c>
    </row>
    <row r="11337" spans="1:10" x14ac:dyDescent="0.25">
      <c r="A11337" s="37" t="s">
        <v>28</v>
      </c>
      <c r="B11337" s="38" t="s">
        <v>32142</v>
      </c>
      <c r="C11337" s="1" t="str">
        <f t="shared" si="177"/>
        <v>10403128-CAIXA ECONOMICA FEDERAL</v>
      </c>
      <c r="D11337" s="39" t="s">
        <v>6966</v>
      </c>
      <c r="E11337" s="38" t="s">
        <v>6967</v>
      </c>
      <c r="F11337" s="38" t="s">
        <v>28421</v>
      </c>
      <c r="G11337" s="38" t="s">
        <v>25</v>
      </c>
      <c r="H11337" s="38" t="s">
        <v>32143</v>
      </c>
      <c r="I11337" s="38" t="s">
        <v>7024</v>
      </c>
      <c r="J11337" s="40" t="s">
        <v>32142</v>
      </c>
    </row>
    <row r="11338" spans="1:10" x14ac:dyDescent="0.25">
      <c r="A11338" s="37" t="s">
        <v>28</v>
      </c>
      <c r="B11338" s="38" t="s">
        <v>32144</v>
      </c>
      <c r="C11338" s="1" t="str">
        <f t="shared" si="177"/>
        <v>10403130-CAIXA ECONOMICA FEDERAL</v>
      </c>
      <c r="D11338" s="39" t="s">
        <v>6966</v>
      </c>
      <c r="E11338" s="38" t="s">
        <v>6967</v>
      </c>
      <c r="F11338" s="38" t="s">
        <v>28421</v>
      </c>
      <c r="G11338" s="38" t="s">
        <v>38</v>
      </c>
      <c r="H11338" s="38" t="s">
        <v>32145</v>
      </c>
      <c r="I11338" s="38" t="s">
        <v>7085</v>
      </c>
      <c r="J11338" s="40" t="s">
        <v>32144</v>
      </c>
    </row>
    <row r="11339" spans="1:10" x14ac:dyDescent="0.25">
      <c r="A11339" s="37" t="s">
        <v>28</v>
      </c>
      <c r="B11339" s="38" t="s">
        <v>32146</v>
      </c>
      <c r="C11339" s="1" t="str">
        <f t="shared" si="177"/>
        <v>10403131-CAIXA ECONOMICA FEDERAL</v>
      </c>
      <c r="D11339" s="39" t="s">
        <v>6966</v>
      </c>
      <c r="E11339" s="38" t="s">
        <v>6967</v>
      </c>
      <c r="F11339" s="38" t="s">
        <v>28421</v>
      </c>
      <c r="G11339" s="38" t="s">
        <v>6969</v>
      </c>
      <c r="H11339" s="38" t="s">
        <v>32147</v>
      </c>
      <c r="I11339" s="38" t="s">
        <v>6971</v>
      </c>
      <c r="J11339" s="40" t="s">
        <v>32146</v>
      </c>
    </row>
    <row r="11340" spans="1:10" x14ac:dyDescent="0.25">
      <c r="A11340" s="37" t="s">
        <v>28</v>
      </c>
      <c r="B11340" s="38" t="s">
        <v>32148</v>
      </c>
      <c r="C11340" s="1" t="str">
        <f t="shared" si="177"/>
        <v>10403132-CAIXA ECONOMICA FEDERAL</v>
      </c>
      <c r="D11340" s="39" t="s">
        <v>6966</v>
      </c>
      <c r="E11340" s="38" t="s">
        <v>6967</v>
      </c>
      <c r="F11340" s="38" t="s">
        <v>28421</v>
      </c>
      <c r="G11340" s="38" t="s">
        <v>41</v>
      </c>
      <c r="H11340" s="38" t="s">
        <v>32149</v>
      </c>
      <c r="I11340" s="38" t="s">
        <v>10435</v>
      </c>
      <c r="J11340" s="40" t="s">
        <v>32148</v>
      </c>
    </row>
    <row r="11341" spans="1:10" x14ac:dyDescent="0.25">
      <c r="A11341" s="37" t="s">
        <v>28</v>
      </c>
      <c r="B11341" s="38" t="s">
        <v>32150</v>
      </c>
      <c r="C11341" s="1" t="str">
        <f t="shared" si="177"/>
        <v>10403134-CAIXA ECONOMICA FEDERAL</v>
      </c>
      <c r="D11341" s="39" t="s">
        <v>6966</v>
      </c>
      <c r="E11341" s="38" t="s">
        <v>6967</v>
      </c>
      <c r="F11341" s="38" t="s">
        <v>28421</v>
      </c>
      <c r="G11341" s="38" t="s">
        <v>6991</v>
      </c>
      <c r="H11341" s="38" t="s">
        <v>32151</v>
      </c>
      <c r="I11341" s="38" t="s">
        <v>9441</v>
      </c>
      <c r="J11341" s="40" t="s">
        <v>32150</v>
      </c>
    </row>
    <row r="11342" spans="1:10" x14ac:dyDescent="0.25">
      <c r="A11342" s="37" t="s">
        <v>28</v>
      </c>
      <c r="B11342" s="38" t="s">
        <v>32152</v>
      </c>
      <c r="C11342" s="1" t="str">
        <f t="shared" si="177"/>
        <v>10403136-CAIXA ECONOMICA FEDERAL</v>
      </c>
      <c r="D11342" s="39" t="s">
        <v>6966</v>
      </c>
      <c r="E11342" s="38" t="s">
        <v>6967</v>
      </c>
      <c r="F11342" s="38" t="s">
        <v>28421</v>
      </c>
      <c r="G11342" s="38" t="s">
        <v>7099</v>
      </c>
      <c r="H11342" s="38" t="s">
        <v>32153</v>
      </c>
      <c r="I11342" s="38" t="s">
        <v>17654</v>
      </c>
      <c r="J11342" s="40" t="s">
        <v>32152</v>
      </c>
    </row>
    <row r="11343" spans="1:10" x14ac:dyDescent="0.25">
      <c r="A11343" s="37" t="s">
        <v>28</v>
      </c>
      <c r="B11343" s="38" t="s">
        <v>32154</v>
      </c>
      <c r="C11343" s="1" t="str">
        <f t="shared" si="177"/>
        <v>10403137-CAIXA ECONOMICA FEDERAL</v>
      </c>
      <c r="D11343" s="39" t="s">
        <v>6966</v>
      </c>
      <c r="E11343" s="38" t="s">
        <v>6967</v>
      </c>
      <c r="F11343" s="38" t="s">
        <v>28421</v>
      </c>
      <c r="G11343" s="38" t="s">
        <v>31</v>
      </c>
      <c r="H11343" s="38" t="s">
        <v>32155</v>
      </c>
      <c r="I11343" s="38" t="s">
        <v>6986</v>
      </c>
      <c r="J11343" s="40" t="s">
        <v>32154</v>
      </c>
    </row>
    <row r="11344" spans="1:10" x14ac:dyDescent="0.25">
      <c r="A11344" s="37" t="s">
        <v>28</v>
      </c>
      <c r="B11344" s="38" t="s">
        <v>32156</v>
      </c>
      <c r="C11344" s="1" t="str">
        <f t="shared" si="177"/>
        <v>10403138-CAIXA ECONOMICA FEDERAL</v>
      </c>
      <c r="D11344" s="39" t="s">
        <v>6966</v>
      </c>
      <c r="E11344" s="38" t="s">
        <v>6967</v>
      </c>
      <c r="F11344" s="38" t="s">
        <v>28421</v>
      </c>
      <c r="G11344" s="38" t="s">
        <v>31</v>
      </c>
      <c r="H11344" s="38" t="s">
        <v>32157</v>
      </c>
      <c r="I11344" s="38" t="s">
        <v>7094</v>
      </c>
      <c r="J11344" s="40" t="s">
        <v>32156</v>
      </c>
    </row>
    <row r="11345" spans="1:10" x14ac:dyDescent="0.25">
      <c r="A11345" s="37" t="s">
        <v>28</v>
      </c>
      <c r="B11345" s="38" t="s">
        <v>32158</v>
      </c>
      <c r="C11345" s="1" t="str">
        <f t="shared" si="177"/>
        <v>10403139-CAIXA ECONOMICA FEDERAL</v>
      </c>
      <c r="D11345" s="39" t="s">
        <v>6966</v>
      </c>
      <c r="E11345" s="38" t="s">
        <v>6967</v>
      </c>
      <c r="F11345" s="38" t="s">
        <v>28421</v>
      </c>
      <c r="G11345" s="38" t="s">
        <v>41</v>
      </c>
      <c r="H11345" s="38" t="s">
        <v>32159</v>
      </c>
      <c r="I11345" s="38" t="s">
        <v>10564</v>
      </c>
      <c r="J11345" s="40" t="s">
        <v>32158</v>
      </c>
    </row>
    <row r="11346" spans="1:10" x14ac:dyDescent="0.25">
      <c r="A11346" s="37" t="s">
        <v>28</v>
      </c>
      <c r="B11346" s="38" t="s">
        <v>32160</v>
      </c>
      <c r="C11346" s="1" t="str">
        <f t="shared" si="177"/>
        <v>10403140-CAIXA ECONOMICA FEDERAL</v>
      </c>
      <c r="D11346" s="39" t="s">
        <v>6966</v>
      </c>
      <c r="E11346" s="38" t="s">
        <v>6967</v>
      </c>
      <c r="F11346" s="38" t="s">
        <v>28421</v>
      </c>
      <c r="G11346" s="38" t="s">
        <v>34</v>
      </c>
      <c r="H11346" s="38" t="s">
        <v>32161</v>
      </c>
      <c r="I11346" s="38" t="s">
        <v>7888</v>
      </c>
      <c r="J11346" s="40" t="s">
        <v>32160</v>
      </c>
    </row>
    <row r="11347" spans="1:10" x14ac:dyDescent="0.25">
      <c r="A11347" s="37" t="s">
        <v>28</v>
      </c>
      <c r="B11347" s="38" t="s">
        <v>32162</v>
      </c>
      <c r="C11347" s="1" t="str">
        <f t="shared" si="177"/>
        <v>10403141-CAIXA ECONOMICA FEDERAL</v>
      </c>
      <c r="D11347" s="39" t="s">
        <v>6966</v>
      </c>
      <c r="E11347" s="38" t="s">
        <v>6967</v>
      </c>
      <c r="F11347" s="38" t="s">
        <v>28421</v>
      </c>
      <c r="G11347" s="38" t="s">
        <v>34</v>
      </c>
      <c r="H11347" s="38" t="s">
        <v>32163</v>
      </c>
      <c r="I11347" s="38" t="s">
        <v>7502</v>
      </c>
      <c r="J11347" s="40" t="s">
        <v>32162</v>
      </c>
    </row>
    <row r="11348" spans="1:10" x14ac:dyDescent="0.25">
      <c r="A11348" s="37" t="s">
        <v>28</v>
      </c>
      <c r="B11348" s="38" t="s">
        <v>32164</v>
      </c>
      <c r="C11348" s="1" t="str">
        <f t="shared" si="177"/>
        <v>10403142-CAIXA ECONOMICA FEDERAL</v>
      </c>
      <c r="D11348" s="39" t="s">
        <v>6966</v>
      </c>
      <c r="E11348" s="38" t="s">
        <v>6967</v>
      </c>
      <c r="F11348" s="38" t="s">
        <v>28421</v>
      </c>
      <c r="G11348" s="38" t="s">
        <v>34</v>
      </c>
      <c r="H11348" s="38" t="s">
        <v>32165</v>
      </c>
      <c r="I11348" s="38" t="s">
        <v>8365</v>
      </c>
      <c r="J11348" s="40" t="s">
        <v>32164</v>
      </c>
    </row>
    <row r="11349" spans="1:10" x14ac:dyDescent="0.25">
      <c r="A11349" s="37" t="s">
        <v>28</v>
      </c>
      <c r="B11349" s="38" t="s">
        <v>32166</v>
      </c>
      <c r="C11349" s="1" t="str">
        <f t="shared" si="177"/>
        <v>10403143-CAIXA ECONOMICA FEDERAL</v>
      </c>
      <c r="D11349" s="39" t="s">
        <v>6966</v>
      </c>
      <c r="E11349" s="38" t="s">
        <v>6967</v>
      </c>
      <c r="F11349" s="38" t="s">
        <v>28421</v>
      </c>
      <c r="G11349" s="38" t="s">
        <v>30</v>
      </c>
      <c r="H11349" s="38" t="s">
        <v>32167</v>
      </c>
      <c r="I11349" s="38" t="s">
        <v>15283</v>
      </c>
      <c r="J11349" s="40" t="s">
        <v>32166</v>
      </c>
    </row>
    <row r="11350" spans="1:10" x14ac:dyDescent="0.25">
      <c r="A11350" s="37" t="s">
        <v>28</v>
      </c>
      <c r="B11350" s="38" t="s">
        <v>32168</v>
      </c>
      <c r="C11350" s="1" t="str">
        <f t="shared" si="177"/>
        <v>10403144-CAIXA ECONOMICA FEDERAL</v>
      </c>
      <c r="D11350" s="39" t="s">
        <v>6966</v>
      </c>
      <c r="E11350" s="38" t="s">
        <v>6967</v>
      </c>
      <c r="F11350" s="38" t="s">
        <v>28421</v>
      </c>
      <c r="G11350" s="38" t="s">
        <v>37</v>
      </c>
      <c r="H11350" s="38" t="s">
        <v>32169</v>
      </c>
      <c r="I11350" s="38" t="s">
        <v>7116</v>
      </c>
      <c r="J11350" s="40" t="s">
        <v>32168</v>
      </c>
    </row>
    <row r="11351" spans="1:10" x14ac:dyDescent="0.25">
      <c r="A11351" s="37" t="s">
        <v>28</v>
      </c>
      <c r="B11351" s="38" t="s">
        <v>32170</v>
      </c>
      <c r="C11351" s="1" t="str">
        <f t="shared" si="177"/>
        <v>10403145-CAIXA ECONOMICA FEDERAL</v>
      </c>
      <c r="D11351" s="39" t="s">
        <v>6966</v>
      </c>
      <c r="E11351" s="38" t="s">
        <v>6967</v>
      </c>
      <c r="F11351" s="38" t="s">
        <v>28421</v>
      </c>
      <c r="G11351" s="38" t="s">
        <v>30</v>
      </c>
      <c r="H11351" s="38" t="s">
        <v>32171</v>
      </c>
      <c r="I11351" s="38" t="s">
        <v>14822</v>
      </c>
      <c r="J11351" s="40" t="s">
        <v>32170</v>
      </c>
    </row>
    <row r="11352" spans="1:10" x14ac:dyDescent="0.25">
      <c r="A11352" s="37" t="s">
        <v>28</v>
      </c>
      <c r="B11352" s="38" t="s">
        <v>32172</v>
      </c>
      <c r="C11352" s="1" t="str">
        <f t="shared" si="177"/>
        <v>10403146-CAIXA ECONOMICA FEDERAL</v>
      </c>
      <c r="D11352" s="39" t="s">
        <v>6966</v>
      </c>
      <c r="E11352" s="38" t="s">
        <v>6967</v>
      </c>
      <c r="F11352" s="38" t="s">
        <v>28421</v>
      </c>
      <c r="G11352" s="38" t="s">
        <v>6969</v>
      </c>
      <c r="H11352" s="38" t="s">
        <v>32173</v>
      </c>
      <c r="I11352" s="38" t="s">
        <v>6971</v>
      </c>
      <c r="J11352" s="40" t="s">
        <v>32172</v>
      </c>
    </row>
    <row r="11353" spans="1:10" x14ac:dyDescent="0.25">
      <c r="A11353" s="37" t="s">
        <v>28</v>
      </c>
      <c r="B11353" s="38" t="s">
        <v>32174</v>
      </c>
      <c r="C11353" s="1" t="str">
        <f t="shared" si="177"/>
        <v>10403147-CAIXA ECONOMICA FEDERAL</v>
      </c>
      <c r="D11353" s="39" t="s">
        <v>6966</v>
      </c>
      <c r="E11353" s="38" t="s">
        <v>6967</v>
      </c>
      <c r="F11353" s="38" t="s">
        <v>28421</v>
      </c>
      <c r="G11353" s="38" t="s">
        <v>6969</v>
      </c>
      <c r="H11353" s="38" t="s">
        <v>32175</v>
      </c>
      <c r="I11353" s="38" t="s">
        <v>8336</v>
      </c>
      <c r="J11353" s="40" t="s">
        <v>32174</v>
      </c>
    </row>
    <row r="11354" spans="1:10" x14ac:dyDescent="0.25">
      <c r="A11354" s="37" t="s">
        <v>28</v>
      </c>
      <c r="B11354" s="38" t="s">
        <v>32176</v>
      </c>
      <c r="C11354" s="1" t="str">
        <f t="shared" si="177"/>
        <v>10403148-CAIXA ECONOMICA FEDERAL</v>
      </c>
      <c r="D11354" s="39" t="s">
        <v>6966</v>
      </c>
      <c r="E11354" s="38" t="s">
        <v>6967</v>
      </c>
      <c r="F11354" s="38" t="s">
        <v>28421</v>
      </c>
      <c r="G11354" s="38" t="s">
        <v>35</v>
      </c>
      <c r="H11354" s="38" t="s">
        <v>32177</v>
      </c>
      <c r="I11354" s="38" t="s">
        <v>9855</v>
      </c>
      <c r="J11354" s="40" t="s">
        <v>32176</v>
      </c>
    </row>
    <row r="11355" spans="1:10" x14ac:dyDescent="0.25">
      <c r="A11355" s="37" t="s">
        <v>28</v>
      </c>
      <c r="B11355" s="38" t="s">
        <v>32178</v>
      </c>
      <c r="C11355" s="1" t="str">
        <f t="shared" si="177"/>
        <v>10403149-CAIXA ECONOMICA FEDERAL</v>
      </c>
      <c r="D11355" s="39" t="s">
        <v>6966</v>
      </c>
      <c r="E11355" s="38" t="s">
        <v>6967</v>
      </c>
      <c r="F11355" s="38" t="s">
        <v>28421</v>
      </c>
      <c r="G11355" s="38" t="s">
        <v>25</v>
      </c>
      <c r="H11355" s="38" t="s">
        <v>32179</v>
      </c>
      <c r="I11355" s="38" t="s">
        <v>7024</v>
      </c>
      <c r="J11355" s="40" t="s">
        <v>32178</v>
      </c>
    </row>
    <row r="11356" spans="1:10" x14ac:dyDescent="0.25">
      <c r="A11356" s="37" t="s">
        <v>28</v>
      </c>
      <c r="B11356" s="38" t="s">
        <v>32180</v>
      </c>
      <c r="C11356" s="1" t="str">
        <f t="shared" si="177"/>
        <v>10403150-CAIXA ECONOMICA FEDERAL</v>
      </c>
      <c r="D11356" s="39" t="s">
        <v>6966</v>
      </c>
      <c r="E11356" s="38" t="s">
        <v>6967</v>
      </c>
      <c r="F11356" s="38" t="s">
        <v>28421</v>
      </c>
      <c r="G11356" s="38" t="s">
        <v>25</v>
      </c>
      <c r="H11356" s="38" t="s">
        <v>32181</v>
      </c>
      <c r="I11356" s="38" t="s">
        <v>15414</v>
      </c>
      <c r="J11356" s="40" t="s">
        <v>32180</v>
      </c>
    </row>
    <row r="11357" spans="1:10" x14ac:dyDescent="0.25">
      <c r="A11357" s="37" t="s">
        <v>28</v>
      </c>
      <c r="B11357" s="38" t="s">
        <v>32182</v>
      </c>
      <c r="C11357" s="1" t="str">
        <f t="shared" si="177"/>
        <v>10403151-CAIXA ECONOMICA FEDERAL</v>
      </c>
      <c r="D11357" s="39" t="s">
        <v>6966</v>
      </c>
      <c r="E11357" s="38" t="s">
        <v>6967</v>
      </c>
      <c r="F11357" s="38" t="s">
        <v>28421</v>
      </c>
      <c r="G11357" s="38" t="s">
        <v>40</v>
      </c>
      <c r="H11357" s="38" t="s">
        <v>32183</v>
      </c>
      <c r="I11357" s="38" t="s">
        <v>8576</v>
      </c>
      <c r="J11357" s="40" t="s">
        <v>32182</v>
      </c>
    </row>
    <row r="11358" spans="1:10" x14ac:dyDescent="0.25">
      <c r="A11358" s="37" t="s">
        <v>28</v>
      </c>
      <c r="B11358" s="38" t="s">
        <v>32184</v>
      </c>
      <c r="C11358" s="1" t="str">
        <f t="shared" si="177"/>
        <v>10403152-CAIXA ECONOMICA FEDERAL</v>
      </c>
      <c r="D11358" s="39" t="s">
        <v>6966</v>
      </c>
      <c r="E11358" s="38" t="s">
        <v>6967</v>
      </c>
      <c r="F11358" s="38" t="s">
        <v>28421</v>
      </c>
      <c r="G11358" s="38" t="s">
        <v>35</v>
      </c>
      <c r="H11358" s="38" t="s">
        <v>32185</v>
      </c>
      <c r="I11358" s="38" t="s">
        <v>7264</v>
      </c>
      <c r="J11358" s="40" t="s">
        <v>32184</v>
      </c>
    </row>
    <row r="11359" spans="1:10" x14ac:dyDescent="0.25">
      <c r="A11359" s="37" t="s">
        <v>28</v>
      </c>
      <c r="B11359" s="38" t="s">
        <v>32186</v>
      </c>
      <c r="C11359" s="1" t="str">
        <f t="shared" si="177"/>
        <v>10403153-CAIXA ECONOMICA FEDERAL</v>
      </c>
      <c r="D11359" s="39" t="s">
        <v>6966</v>
      </c>
      <c r="E11359" s="38" t="s">
        <v>6967</v>
      </c>
      <c r="F11359" s="38" t="s">
        <v>28421</v>
      </c>
      <c r="G11359" s="38" t="s">
        <v>33</v>
      </c>
      <c r="H11359" s="38" t="s">
        <v>32187</v>
      </c>
      <c r="I11359" s="38" t="s">
        <v>6996</v>
      </c>
      <c r="J11359" s="40" t="s">
        <v>32186</v>
      </c>
    </row>
    <row r="11360" spans="1:10" x14ac:dyDescent="0.25">
      <c r="A11360" s="37" t="s">
        <v>28</v>
      </c>
      <c r="B11360" s="38" t="s">
        <v>32188</v>
      </c>
      <c r="C11360" s="1" t="str">
        <f t="shared" si="177"/>
        <v>10403158-CAIXA ECONOMICA FEDERAL</v>
      </c>
      <c r="D11360" s="39" t="s">
        <v>14229</v>
      </c>
      <c r="E11360" s="38" t="s">
        <v>6967</v>
      </c>
      <c r="F11360" s="38" t="s">
        <v>28421</v>
      </c>
      <c r="G11360" s="38" t="s">
        <v>25</v>
      </c>
      <c r="H11360" s="38" t="s">
        <v>14230</v>
      </c>
      <c r="I11360" s="38" t="s">
        <v>7024</v>
      </c>
      <c r="J11360" s="40" t="s">
        <v>32188</v>
      </c>
    </row>
    <row r="11361" spans="1:10" x14ac:dyDescent="0.25">
      <c r="A11361" s="37" t="s">
        <v>28</v>
      </c>
      <c r="B11361" s="38" t="s">
        <v>32189</v>
      </c>
      <c r="C11361" s="1" t="str">
        <f t="shared" si="177"/>
        <v>10403164-CAIXA ECONOMICA FEDERAL</v>
      </c>
      <c r="D11361" s="39" t="s">
        <v>6966</v>
      </c>
      <c r="E11361" s="38" t="s">
        <v>6967</v>
      </c>
      <c r="F11361" s="38" t="s">
        <v>28421</v>
      </c>
      <c r="G11361" s="38" t="s">
        <v>33</v>
      </c>
      <c r="H11361" s="38" t="s">
        <v>32190</v>
      </c>
      <c r="I11361" s="38" t="s">
        <v>15970</v>
      </c>
      <c r="J11361" s="40" t="s">
        <v>32189</v>
      </c>
    </row>
    <row r="11362" spans="1:10" x14ac:dyDescent="0.25">
      <c r="A11362" s="37" t="s">
        <v>28</v>
      </c>
      <c r="B11362" s="38" t="s">
        <v>32191</v>
      </c>
      <c r="C11362" s="1" t="str">
        <f t="shared" si="177"/>
        <v>10403168-CAIXA ECONOMICA FEDERAL</v>
      </c>
      <c r="D11362" s="39" t="s">
        <v>6966</v>
      </c>
      <c r="E11362" s="38" t="s">
        <v>6967</v>
      </c>
      <c r="F11362" s="38" t="s">
        <v>28421</v>
      </c>
      <c r="G11362" s="38" t="s">
        <v>33</v>
      </c>
      <c r="H11362" s="38" t="s">
        <v>32192</v>
      </c>
      <c r="I11362" s="38" t="s">
        <v>10708</v>
      </c>
      <c r="J11362" s="40" t="s">
        <v>32191</v>
      </c>
    </row>
    <row r="11363" spans="1:10" x14ac:dyDescent="0.25">
      <c r="A11363" s="37" t="s">
        <v>28</v>
      </c>
      <c r="B11363" s="38" t="s">
        <v>32193</v>
      </c>
      <c r="C11363" s="1" t="str">
        <f t="shared" si="177"/>
        <v>10403170-CAIXA ECONOMICA FEDERAL</v>
      </c>
      <c r="D11363" s="39" t="s">
        <v>6966</v>
      </c>
      <c r="E11363" s="38" t="s">
        <v>6967</v>
      </c>
      <c r="F11363" s="38" t="s">
        <v>28421</v>
      </c>
      <c r="G11363" s="38" t="s">
        <v>33</v>
      </c>
      <c r="H11363" s="38" t="s">
        <v>32194</v>
      </c>
      <c r="I11363" s="38" t="s">
        <v>9217</v>
      </c>
      <c r="J11363" s="40" t="s">
        <v>32193</v>
      </c>
    </row>
    <row r="11364" spans="1:10" x14ac:dyDescent="0.25">
      <c r="A11364" s="37" t="s">
        <v>28</v>
      </c>
      <c r="B11364" s="38" t="s">
        <v>32195</v>
      </c>
      <c r="C11364" s="1" t="str">
        <f t="shared" si="177"/>
        <v>10403173-CAIXA ECONOMICA FEDERAL</v>
      </c>
      <c r="D11364" s="39" t="s">
        <v>6966</v>
      </c>
      <c r="E11364" s="38" t="s">
        <v>6967</v>
      </c>
      <c r="F11364" s="38" t="s">
        <v>28421</v>
      </c>
      <c r="G11364" s="38" t="s">
        <v>33</v>
      </c>
      <c r="H11364" s="38" t="s">
        <v>32196</v>
      </c>
      <c r="I11364" s="38" t="s">
        <v>12328</v>
      </c>
      <c r="J11364" s="40" t="s">
        <v>32195</v>
      </c>
    </row>
    <row r="11365" spans="1:10" x14ac:dyDescent="0.25">
      <c r="A11365" s="37" t="s">
        <v>28</v>
      </c>
      <c r="B11365" s="38" t="s">
        <v>32197</v>
      </c>
      <c r="C11365" s="1" t="str">
        <f t="shared" si="177"/>
        <v>10403175-CAIXA ECONOMICA FEDERAL</v>
      </c>
      <c r="D11365" s="39" t="s">
        <v>6966</v>
      </c>
      <c r="E11365" s="38" t="s">
        <v>6967</v>
      </c>
      <c r="F11365" s="38" t="s">
        <v>28421</v>
      </c>
      <c r="G11365" s="38" t="s">
        <v>33</v>
      </c>
      <c r="H11365" s="38" t="s">
        <v>32198</v>
      </c>
      <c r="I11365" s="38" t="s">
        <v>10688</v>
      </c>
      <c r="J11365" s="40" t="s">
        <v>32197</v>
      </c>
    </row>
    <row r="11366" spans="1:10" x14ac:dyDescent="0.25">
      <c r="A11366" s="37" t="s">
        <v>28</v>
      </c>
      <c r="B11366" s="38" t="s">
        <v>32199</v>
      </c>
      <c r="C11366" s="1" t="str">
        <f t="shared" si="177"/>
        <v>10403178-CAIXA ECONOMICA FEDERAL</v>
      </c>
      <c r="D11366" s="39" t="s">
        <v>6966</v>
      </c>
      <c r="E11366" s="38" t="s">
        <v>6967</v>
      </c>
      <c r="F11366" s="38" t="s">
        <v>28421</v>
      </c>
      <c r="G11366" s="38" t="s">
        <v>33</v>
      </c>
      <c r="H11366" s="38" t="s">
        <v>32200</v>
      </c>
      <c r="I11366" s="38" t="s">
        <v>8000</v>
      </c>
      <c r="J11366" s="40" t="s">
        <v>32199</v>
      </c>
    </row>
    <row r="11367" spans="1:10" x14ac:dyDescent="0.25">
      <c r="A11367" s="37" t="s">
        <v>28</v>
      </c>
      <c r="B11367" s="38" t="s">
        <v>32201</v>
      </c>
      <c r="C11367" s="1" t="str">
        <f t="shared" si="177"/>
        <v>10403183-CAIXA ECONOMICA FEDERAL</v>
      </c>
      <c r="D11367" s="39" t="s">
        <v>6966</v>
      </c>
      <c r="E11367" s="38" t="s">
        <v>6967</v>
      </c>
      <c r="F11367" s="38" t="s">
        <v>28421</v>
      </c>
      <c r="G11367" s="38" t="s">
        <v>31</v>
      </c>
      <c r="H11367" s="38" t="s">
        <v>32202</v>
      </c>
      <c r="I11367" s="38" t="s">
        <v>6986</v>
      </c>
      <c r="J11367" s="40" t="s">
        <v>32201</v>
      </c>
    </row>
    <row r="11368" spans="1:10" x14ac:dyDescent="0.25">
      <c r="A11368" s="37" t="s">
        <v>28</v>
      </c>
      <c r="B11368" s="38" t="s">
        <v>32203</v>
      </c>
      <c r="C11368" s="1" t="str">
        <f t="shared" si="177"/>
        <v>10403187-CAIXA ECONOMICA FEDERAL</v>
      </c>
      <c r="D11368" s="39" t="s">
        <v>6966</v>
      </c>
      <c r="E11368" s="38" t="s">
        <v>6967</v>
      </c>
      <c r="F11368" s="38" t="s">
        <v>28421</v>
      </c>
      <c r="G11368" s="38" t="s">
        <v>6969</v>
      </c>
      <c r="H11368" s="38" t="s">
        <v>32204</v>
      </c>
      <c r="I11368" s="38" t="s">
        <v>6971</v>
      </c>
      <c r="J11368" s="40" t="s">
        <v>32203</v>
      </c>
    </row>
    <row r="11369" spans="1:10" x14ac:dyDescent="0.25">
      <c r="A11369" s="37" t="s">
        <v>28</v>
      </c>
      <c r="B11369" s="38" t="s">
        <v>32205</v>
      </c>
      <c r="C11369" s="1" t="str">
        <f t="shared" si="177"/>
        <v>10403188-CAIXA ECONOMICA FEDERAL</v>
      </c>
      <c r="D11369" s="39" t="s">
        <v>6966</v>
      </c>
      <c r="E11369" s="38" t="s">
        <v>6967</v>
      </c>
      <c r="F11369" s="38" t="s">
        <v>28421</v>
      </c>
      <c r="G11369" s="38" t="s">
        <v>25</v>
      </c>
      <c r="H11369" s="38" t="s">
        <v>32206</v>
      </c>
      <c r="I11369" s="38" t="s">
        <v>7024</v>
      </c>
      <c r="J11369" s="40" t="s">
        <v>32205</v>
      </c>
    </row>
    <row r="11370" spans="1:10" x14ac:dyDescent="0.25">
      <c r="A11370" s="37" t="s">
        <v>28</v>
      </c>
      <c r="B11370" s="38" t="s">
        <v>32207</v>
      </c>
      <c r="C11370" s="1" t="str">
        <f t="shared" si="177"/>
        <v>10403189-CAIXA ECONOMICA FEDERAL</v>
      </c>
      <c r="D11370" s="39" t="s">
        <v>6966</v>
      </c>
      <c r="E11370" s="38" t="s">
        <v>6967</v>
      </c>
      <c r="F11370" s="38" t="s">
        <v>28421</v>
      </c>
      <c r="G11370" s="38" t="s">
        <v>7099</v>
      </c>
      <c r="H11370" s="38" t="s">
        <v>32208</v>
      </c>
      <c r="I11370" s="38" t="s">
        <v>17925</v>
      </c>
      <c r="J11370" s="40" t="s">
        <v>32207</v>
      </c>
    </row>
    <row r="11371" spans="1:10" x14ac:dyDescent="0.25">
      <c r="A11371" s="37" t="s">
        <v>28</v>
      </c>
      <c r="B11371" s="38" t="s">
        <v>32209</v>
      </c>
      <c r="C11371" s="1" t="str">
        <f t="shared" si="177"/>
        <v>10403190-CAIXA ECONOMICA FEDERAL</v>
      </c>
      <c r="D11371" s="39" t="s">
        <v>6966</v>
      </c>
      <c r="E11371" s="38" t="s">
        <v>6967</v>
      </c>
      <c r="F11371" s="38" t="s">
        <v>28421</v>
      </c>
      <c r="G11371" s="38" t="s">
        <v>30</v>
      </c>
      <c r="H11371" s="38" t="s">
        <v>32210</v>
      </c>
      <c r="I11371" s="38" t="s">
        <v>7358</v>
      </c>
      <c r="J11371" s="40" t="s">
        <v>32209</v>
      </c>
    </row>
    <row r="11372" spans="1:10" x14ac:dyDescent="0.25">
      <c r="A11372" s="37" t="s">
        <v>28</v>
      </c>
      <c r="B11372" s="38" t="s">
        <v>32211</v>
      </c>
      <c r="C11372" s="1" t="str">
        <f t="shared" si="177"/>
        <v>10403191-CAIXA ECONOMICA FEDERAL</v>
      </c>
      <c r="D11372" s="39" t="s">
        <v>6966</v>
      </c>
      <c r="E11372" s="38" t="s">
        <v>6967</v>
      </c>
      <c r="F11372" s="38" t="s">
        <v>28421</v>
      </c>
      <c r="G11372" s="38" t="s">
        <v>25</v>
      </c>
      <c r="H11372" s="38" t="s">
        <v>32212</v>
      </c>
      <c r="I11372" s="38" t="s">
        <v>7024</v>
      </c>
      <c r="J11372" s="40" t="s">
        <v>32211</v>
      </c>
    </row>
    <row r="11373" spans="1:10" x14ac:dyDescent="0.25">
      <c r="A11373" s="37" t="s">
        <v>28</v>
      </c>
      <c r="B11373" s="38" t="s">
        <v>32213</v>
      </c>
      <c r="C11373" s="1" t="str">
        <f t="shared" si="177"/>
        <v>10403192-CAIXA ECONOMICA FEDERAL</v>
      </c>
      <c r="D11373" s="39" t="s">
        <v>6966</v>
      </c>
      <c r="E11373" s="38" t="s">
        <v>6967</v>
      </c>
      <c r="F11373" s="38" t="s">
        <v>28421</v>
      </c>
      <c r="G11373" s="38" t="s">
        <v>30</v>
      </c>
      <c r="H11373" s="38" t="s">
        <v>32214</v>
      </c>
      <c r="I11373" s="38" t="s">
        <v>9316</v>
      </c>
      <c r="J11373" s="40" t="s">
        <v>32213</v>
      </c>
    </row>
    <row r="11374" spans="1:10" x14ac:dyDescent="0.25">
      <c r="A11374" s="37" t="s">
        <v>28</v>
      </c>
      <c r="B11374" s="38" t="s">
        <v>32215</v>
      </c>
      <c r="C11374" s="1" t="str">
        <f t="shared" si="177"/>
        <v>10403193-CAIXA ECONOMICA FEDERAL</v>
      </c>
      <c r="D11374" s="39" t="s">
        <v>6966</v>
      </c>
      <c r="E11374" s="38" t="s">
        <v>6967</v>
      </c>
      <c r="F11374" s="38" t="s">
        <v>28421</v>
      </c>
      <c r="G11374" s="38" t="s">
        <v>25</v>
      </c>
      <c r="H11374" s="38" t="s">
        <v>32216</v>
      </c>
      <c r="I11374" s="38" t="s">
        <v>7024</v>
      </c>
      <c r="J11374" s="40" t="s">
        <v>32215</v>
      </c>
    </row>
    <row r="11375" spans="1:10" x14ac:dyDescent="0.25">
      <c r="A11375" s="37" t="s">
        <v>28</v>
      </c>
      <c r="B11375" s="38" t="s">
        <v>32217</v>
      </c>
      <c r="C11375" s="1" t="str">
        <f t="shared" si="177"/>
        <v>10403194-CAIXA ECONOMICA FEDERAL</v>
      </c>
      <c r="D11375" s="39" t="s">
        <v>6966</v>
      </c>
      <c r="E11375" s="38" t="s">
        <v>6967</v>
      </c>
      <c r="F11375" s="38" t="s">
        <v>28421</v>
      </c>
      <c r="G11375" s="38" t="s">
        <v>30</v>
      </c>
      <c r="H11375" s="38" t="s">
        <v>32218</v>
      </c>
      <c r="I11375" s="38" t="s">
        <v>8588</v>
      </c>
      <c r="J11375" s="40" t="s">
        <v>32217</v>
      </c>
    </row>
    <row r="11376" spans="1:10" x14ac:dyDescent="0.25">
      <c r="A11376" s="37" t="s">
        <v>28</v>
      </c>
      <c r="B11376" s="38" t="s">
        <v>32219</v>
      </c>
      <c r="C11376" s="1" t="str">
        <f t="shared" si="177"/>
        <v>10403196-CAIXA ECONOMICA FEDERAL</v>
      </c>
      <c r="D11376" s="39" t="s">
        <v>6966</v>
      </c>
      <c r="E11376" s="38" t="s">
        <v>6967</v>
      </c>
      <c r="F11376" s="38" t="s">
        <v>28421</v>
      </c>
      <c r="G11376" s="38" t="s">
        <v>29</v>
      </c>
      <c r="H11376" s="38" t="s">
        <v>32220</v>
      </c>
      <c r="I11376" s="38" t="s">
        <v>9181</v>
      </c>
      <c r="J11376" s="40" t="s">
        <v>32219</v>
      </c>
    </row>
    <row r="11377" spans="1:10" x14ac:dyDescent="0.25">
      <c r="A11377" s="37" t="s">
        <v>28</v>
      </c>
      <c r="B11377" s="38" t="s">
        <v>32221</v>
      </c>
      <c r="C11377" s="1" t="str">
        <f t="shared" si="177"/>
        <v>10403197-CAIXA ECONOMICA FEDERAL</v>
      </c>
      <c r="D11377" s="39" t="s">
        <v>6966</v>
      </c>
      <c r="E11377" s="38" t="s">
        <v>6967</v>
      </c>
      <c r="F11377" s="38" t="s">
        <v>28421</v>
      </c>
      <c r="G11377" s="38" t="s">
        <v>25</v>
      </c>
      <c r="H11377" s="38" t="s">
        <v>32222</v>
      </c>
      <c r="I11377" s="38" t="s">
        <v>7965</v>
      </c>
      <c r="J11377" s="40" t="s">
        <v>32221</v>
      </c>
    </row>
    <row r="11378" spans="1:10" x14ac:dyDescent="0.25">
      <c r="A11378" s="37" t="s">
        <v>28</v>
      </c>
      <c r="B11378" s="38" t="s">
        <v>32223</v>
      </c>
      <c r="C11378" s="1" t="str">
        <f t="shared" si="177"/>
        <v>10403200-CAIXA ECONOMICA FEDERAL</v>
      </c>
      <c r="D11378" s="39" t="s">
        <v>6966</v>
      </c>
      <c r="E11378" s="38" t="s">
        <v>6967</v>
      </c>
      <c r="F11378" s="38" t="s">
        <v>28421</v>
      </c>
      <c r="G11378" s="38" t="s">
        <v>30</v>
      </c>
      <c r="H11378" s="38" t="s">
        <v>32224</v>
      </c>
      <c r="I11378" s="38" t="s">
        <v>16549</v>
      </c>
      <c r="J11378" s="40" t="s">
        <v>32223</v>
      </c>
    </row>
    <row r="11379" spans="1:10" x14ac:dyDescent="0.25">
      <c r="A11379" s="37" t="s">
        <v>28</v>
      </c>
      <c r="B11379" s="38" t="s">
        <v>32225</v>
      </c>
      <c r="C11379" s="1" t="str">
        <f t="shared" si="177"/>
        <v>10403201-CAIXA ECONOMICA FEDERAL</v>
      </c>
      <c r="D11379" s="39" t="s">
        <v>6966</v>
      </c>
      <c r="E11379" s="38" t="s">
        <v>6967</v>
      </c>
      <c r="F11379" s="38" t="s">
        <v>28421</v>
      </c>
      <c r="G11379" s="38" t="s">
        <v>31</v>
      </c>
      <c r="H11379" s="38" t="s">
        <v>32226</v>
      </c>
      <c r="I11379" s="38" t="s">
        <v>9232</v>
      </c>
      <c r="J11379" s="40" t="s">
        <v>32225</v>
      </c>
    </row>
    <row r="11380" spans="1:10" x14ac:dyDescent="0.25">
      <c r="A11380" s="37" t="s">
        <v>28</v>
      </c>
      <c r="B11380" s="38" t="s">
        <v>32227</v>
      </c>
      <c r="C11380" s="1" t="str">
        <f t="shared" si="177"/>
        <v>10403203-CAIXA ECONOMICA FEDERAL</v>
      </c>
      <c r="D11380" s="39" t="s">
        <v>6966</v>
      </c>
      <c r="E11380" s="38" t="s">
        <v>6967</v>
      </c>
      <c r="F11380" s="38" t="s">
        <v>28421</v>
      </c>
      <c r="G11380" s="38" t="s">
        <v>31</v>
      </c>
      <c r="H11380" s="38" t="s">
        <v>32228</v>
      </c>
      <c r="I11380" s="38" t="s">
        <v>7027</v>
      </c>
      <c r="J11380" s="40" t="s">
        <v>32227</v>
      </c>
    </row>
    <row r="11381" spans="1:10" x14ac:dyDescent="0.25">
      <c r="A11381" s="37" t="s">
        <v>28</v>
      </c>
      <c r="B11381" s="38" t="s">
        <v>32229</v>
      </c>
      <c r="C11381" s="1" t="str">
        <f t="shared" si="177"/>
        <v>10403204-CAIXA ECONOMICA FEDERAL</v>
      </c>
      <c r="D11381" s="39" t="s">
        <v>6966</v>
      </c>
      <c r="E11381" s="38" t="s">
        <v>6967</v>
      </c>
      <c r="F11381" s="38" t="s">
        <v>28421</v>
      </c>
      <c r="G11381" s="38" t="s">
        <v>31</v>
      </c>
      <c r="H11381" s="38" t="s">
        <v>32230</v>
      </c>
      <c r="I11381" s="38" t="s">
        <v>9799</v>
      </c>
      <c r="J11381" s="40" t="s">
        <v>32229</v>
      </c>
    </row>
    <row r="11382" spans="1:10" x14ac:dyDescent="0.25">
      <c r="A11382" s="37" t="s">
        <v>28</v>
      </c>
      <c r="B11382" s="38" t="s">
        <v>32231</v>
      </c>
      <c r="C11382" s="1" t="str">
        <f t="shared" si="177"/>
        <v>10403205-CAIXA ECONOMICA FEDERAL</v>
      </c>
      <c r="D11382" s="39" t="s">
        <v>6966</v>
      </c>
      <c r="E11382" s="38" t="s">
        <v>6967</v>
      </c>
      <c r="F11382" s="38" t="s">
        <v>28421</v>
      </c>
      <c r="G11382" s="38" t="s">
        <v>29</v>
      </c>
      <c r="H11382" s="38" t="s">
        <v>32232</v>
      </c>
      <c r="I11382" s="38" t="s">
        <v>6974</v>
      </c>
      <c r="J11382" s="40" t="s">
        <v>32231</v>
      </c>
    </row>
    <row r="11383" spans="1:10" x14ac:dyDescent="0.25">
      <c r="A11383" s="37" t="s">
        <v>28</v>
      </c>
      <c r="B11383" s="38" t="s">
        <v>32233</v>
      </c>
      <c r="C11383" s="1" t="str">
        <f t="shared" si="177"/>
        <v>10403206-CAIXA ECONOMICA FEDERAL</v>
      </c>
      <c r="D11383" s="39" t="s">
        <v>6966</v>
      </c>
      <c r="E11383" s="38" t="s">
        <v>6967</v>
      </c>
      <c r="F11383" s="38" t="s">
        <v>28421</v>
      </c>
      <c r="G11383" s="38" t="s">
        <v>31</v>
      </c>
      <c r="H11383" s="38" t="s">
        <v>32234</v>
      </c>
      <c r="I11383" s="38" t="s">
        <v>10429</v>
      </c>
      <c r="J11383" s="40" t="s">
        <v>32233</v>
      </c>
    </row>
    <row r="11384" spans="1:10" x14ac:dyDescent="0.25">
      <c r="A11384" s="37" t="s">
        <v>28</v>
      </c>
      <c r="B11384" s="38" t="s">
        <v>32235</v>
      </c>
      <c r="C11384" s="1" t="str">
        <f t="shared" si="177"/>
        <v>10403208-CAIXA ECONOMICA FEDERAL</v>
      </c>
      <c r="D11384" s="39" t="s">
        <v>6966</v>
      </c>
      <c r="E11384" s="38" t="s">
        <v>6967</v>
      </c>
      <c r="F11384" s="38" t="s">
        <v>28421</v>
      </c>
      <c r="G11384" s="38" t="s">
        <v>25</v>
      </c>
      <c r="H11384" s="38" t="s">
        <v>32236</v>
      </c>
      <c r="I11384" s="38" t="s">
        <v>7024</v>
      </c>
      <c r="J11384" s="40" t="s">
        <v>32235</v>
      </c>
    </row>
    <row r="11385" spans="1:10" x14ac:dyDescent="0.25">
      <c r="A11385" s="37" t="s">
        <v>28</v>
      </c>
      <c r="B11385" s="38" t="s">
        <v>32237</v>
      </c>
      <c r="C11385" s="1" t="str">
        <f t="shared" si="177"/>
        <v>10403209-CAIXA ECONOMICA FEDERAL</v>
      </c>
      <c r="D11385" s="39" t="s">
        <v>6966</v>
      </c>
      <c r="E11385" s="38" t="s">
        <v>6967</v>
      </c>
      <c r="F11385" s="38" t="s">
        <v>28421</v>
      </c>
      <c r="G11385" s="38" t="s">
        <v>36</v>
      </c>
      <c r="H11385" s="38" t="s">
        <v>32238</v>
      </c>
      <c r="I11385" s="38" t="s">
        <v>8542</v>
      </c>
      <c r="J11385" s="40" t="s">
        <v>32237</v>
      </c>
    </row>
    <row r="11386" spans="1:10" x14ac:dyDescent="0.25">
      <c r="A11386" s="37" t="s">
        <v>28</v>
      </c>
      <c r="B11386" s="38" t="s">
        <v>32239</v>
      </c>
      <c r="C11386" s="1" t="str">
        <f t="shared" si="177"/>
        <v>10403210-CAIXA ECONOMICA FEDERAL</v>
      </c>
      <c r="D11386" s="39" t="s">
        <v>6966</v>
      </c>
      <c r="E11386" s="38" t="s">
        <v>6967</v>
      </c>
      <c r="F11386" s="38" t="s">
        <v>28421</v>
      </c>
      <c r="G11386" s="38" t="s">
        <v>25</v>
      </c>
      <c r="H11386" s="38" t="s">
        <v>32240</v>
      </c>
      <c r="I11386" s="38" t="s">
        <v>7834</v>
      </c>
      <c r="J11386" s="40" t="s">
        <v>32239</v>
      </c>
    </row>
    <row r="11387" spans="1:10" x14ac:dyDescent="0.25">
      <c r="A11387" s="37" t="s">
        <v>28</v>
      </c>
      <c r="B11387" s="38" t="s">
        <v>32241</v>
      </c>
      <c r="C11387" s="1" t="str">
        <f t="shared" si="177"/>
        <v>10403211-CAIXA ECONOMICA FEDERAL</v>
      </c>
      <c r="D11387" s="39" t="s">
        <v>6966</v>
      </c>
      <c r="E11387" s="38" t="s">
        <v>6967</v>
      </c>
      <c r="F11387" s="38" t="s">
        <v>28421</v>
      </c>
      <c r="G11387" s="38" t="s">
        <v>25</v>
      </c>
      <c r="H11387" s="38" t="s">
        <v>32242</v>
      </c>
      <c r="I11387" s="38" t="s">
        <v>7024</v>
      </c>
      <c r="J11387" s="40" t="s">
        <v>32241</v>
      </c>
    </row>
    <row r="11388" spans="1:10" x14ac:dyDescent="0.25">
      <c r="A11388" s="37" t="s">
        <v>28</v>
      </c>
      <c r="B11388" s="38" t="s">
        <v>32243</v>
      </c>
      <c r="C11388" s="1" t="str">
        <f t="shared" si="177"/>
        <v>10403212-CAIXA ECONOMICA FEDERAL</v>
      </c>
      <c r="D11388" s="39" t="s">
        <v>6966</v>
      </c>
      <c r="E11388" s="38" t="s">
        <v>6967</v>
      </c>
      <c r="F11388" s="38" t="s">
        <v>28421</v>
      </c>
      <c r="G11388" s="38" t="s">
        <v>25</v>
      </c>
      <c r="H11388" s="38" t="s">
        <v>32244</v>
      </c>
      <c r="I11388" s="38" t="s">
        <v>9619</v>
      </c>
      <c r="J11388" s="40" t="s">
        <v>32243</v>
      </c>
    </row>
    <row r="11389" spans="1:10" x14ac:dyDescent="0.25">
      <c r="A11389" s="37" t="s">
        <v>28</v>
      </c>
      <c r="B11389" s="38" t="s">
        <v>32245</v>
      </c>
      <c r="C11389" s="1" t="str">
        <f t="shared" si="177"/>
        <v>10403216-CAIXA ECONOMICA FEDERAL</v>
      </c>
      <c r="D11389" s="39" t="s">
        <v>6966</v>
      </c>
      <c r="E11389" s="38" t="s">
        <v>6967</v>
      </c>
      <c r="F11389" s="38" t="s">
        <v>28421</v>
      </c>
      <c r="G11389" s="38" t="s">
        <v>25</v>
      </c>
      <c r="H11389" s="38" t="s">
        <v>32246</v>
      </c>
      <c r="I11389" s="38" t="s">
        <v>7024</v>
      </c>
      <c r="J11389" s="40" t="s">
        <v>32245</v>
      </c>
    </row>
    <row r="11390" spans="1:10" x14ac:dyDescent="0.25">
      <c r="A11390" s="37" t="s">
        <v>28</v>
      </c>
      <c r="B11390" s="38" t="s">
        <v>32247</v>
      </c>
      <c r="C11390" s="1" t="str">
        <f t="shared" si="177"/>
        <v>10403217-CAIXA ECONOMICA FEDERAL</v>
      </c>
      <c r="D11390" s="39" t="s">
        <v>6966</v>
      </c>
      <c r="E11390" s="38" t="s">
        <v>6967</v>
      </c>
      <c r="F11390" s="38" t="s">
        <v>28421</v>
      </c>
      <c r="G11390" s="38" t="s">
        <v>25</v>
      </c>
      <c r="H11390" s="38" t="s">
        <v>32248</v>
      </c>
      <c r="I11390" s="38" t="s">
        <v>7024</v>
      </c>
      <c r="J11390" s="40" t="s">
        <v>32247</v>
      </c>
    </row>
    <row r="11391" spans="1:10" x14ac:dyDescent="0.25">
      <c r="A11391" s="37" t="s">
        <v>28</v>
      </c>
      <c r="B11391" s="38" t="s">
        <v>32249</v>
      </c>
      <c r="C11391" s="1" t="str">
        <f t="shared" si="177"/>
        <v>10403218-CAIXA ECONOMICA FEDERAL</v>
      </c>
      <c r="D11391" s="39" t="s">
        <v>6966</v>
      </c>
      <c r="E11391" s="38" t="s">
        <v>6967</v>
      </c>
      <c r="F11391" s="38" t="s">
        <v>28421</v>
      </c>
      <c r="G11391" s="38" t="s">
        <v>25</v>
      </c>
      <c r="H11391" s="38" t="s">
        <v>32250</v>
      </c>
      <c r="I11391" s="38" t="s">
        <v>12108</v>
      </c>
      <c r="J11391" s="40" t="s">
        <v>32249</v>
      </c>
    </row>
    <row r="11392" spans="1:10" x14ac:dyDescent="0.25">
      <c r="A11392" s="37" t="s">
        <v>28</v>
      </c>
      <c r="B11392" s="38" t="s">
        <v>32251</v>
      </c>
      <c r="C11392" s="1" t="str">
        <f t="shared" si="177"/>
        <v>10403219-CAIXA ECONOMICA FEDERAL</v>
      </c>
      <c r="D11392" s="39" t="s">
        <v>6966</v>
      </c>
      <c r="E11392" s="38" t="s">
        <v>6967</v>
      </c>
      <c r="F11392" s="38" t="s">
        <v>28421</v>
      </c>
      <c r="G11392" s="38" t="s">
        <v>29</v>
      </c>
      <c r="H11392" s="38" t="s">
        <v>32252</v>
      </c>
      <c r="I11392" s="38" t="s">
        <v>6974</v>
      </c>
      <c r="J11392" s="40" t="s">
        <v>32251</v>
      </c>
    </row>
    <row r="11393" spans="1:10" x14ac:dyDescent="0.25">
      <c r="A11393" s="37" t="s">
        <v>28</v>
      </c>
      <c r="B11393" s="38" t="s">
        <v>32253</v>
      </c>
      <c r="C11393" s="1" t="str">
        <f t="shared" si="177"/>
        <v>10403220-CAIXA ECONOMICA FEDERAL</v>
      </c>
      <c r="D11393" s="39" t="s">
        <v>6966</v>
      </c>
      <c r="E11393" s="38" t="s">
        <v>6967</v>
      </c>
      <c r="F11393" s="38" t="s">
        <v>28421</v>
      </c>
      <c r="G11393" s="38" t="s">
        <v>32</v>
      </c>
      <c r="H11393" s="38" t="s">
        <v>32254</v>
      </c>
      <c r="I11393" s="38" t="s">
        <v>12926</v>
      </c>
      <c r="J11393" s="40" t="s">
        <v>32253</v>
      </c>
    </row>
    <row r="11394" spans="1:10" x14ac:dyDescent="0.25">
      <c r="A11394" s="37" t="s">
        <v>28</v>
      </c>
      <c r="B11394" s="38" t="s">
        <v>32255</v>
      </c>
      <c r="C11394" s="1" t="str">
        <f t="shared" si="177"/>
        <v>10403221-CAIXA ECONOMICA FEDERAL</v>
      </c>
      <c r="D11394" s="39" t="s">
        <v>6966</v>
      </c>
      <c r="E11394" s="38" t="s">
        <v>6967</v>
      </c>
      <c r="F11394" s="38" t="s">
        <v>28421</v>
      </c>
      <c r="G11394" s="38" t="s">
        <v>35</v>
      </c>
      <c r="H11394" s="38" t="s">
        <v>32256</v>
      </c>
      <c r="I11394" s="38" t="s">
        <v>8059</v>
      </c>
      <c r="J11394" s="40" t="s">
        <v>32255</v>
      </c>
    </row>
    <row r="11395" spans="1:10" x14ac:dyDescent="0.25">
      <c r="A11395" s="37" t="s">
        <v>28</v>
      </c>
      <c r="B11395" s="38" t="s">
        <v>32257</v>
      </c>
      <c r="C11395" s="1" t="str">
        <f t="shared" ref="C11395:C11458" si="178">CONCATENATE(B11395,"-",F11395)</f>
        <v>10403223-CAIXA ECONOMICA FEDERAL</v>
      </c>
      <c r="D11395" s="39" t="s">
        <v>6966</v>
      </c>
      <c r="E11395" s="38" t="s">
        <v>6967</v>
      </c>
      <c r="F11395" s="38" t="s">
        <v>28421</v>
      </c>
      <c r="G11395" s="38" t="s">
        <v>6969</v>
      </c>
      <c r="H11395" s="38" t="s">
        <v>32258</v>
      </c>
      <c r="I11395" s="38" t="s">
        <v>6971</v>
      </c>
      <c r="J11395" s="40" t="s">
        <v>32257</v>
      </c>
    </row>
    <row r="11396" spans="1:10" x14ac:dyDescent="0.25">
      <c r="A11396" s="37" t="s">
        <v>28</v>
      </c>
      <c r="B11396" s="38" t="s">
        <v>32259</v>
      </c>
      <c r="C11396" s="1" t="str">
        <f t="shared" si="178"/>
        <v>10403225-CAIXA ECONOMICA FEDERAL</v>
      </c>
      <c r="D11396" s="39" t="s">
        <v>6966</v>
      </c>
      <c r="E11396" s="38" t="s">
        <v>6967</v>
      </c>
      <c r="F11396" s="38" t="s">
        <v>28421</v>
      </c>
      <c r="G11396" s="38" t="s">
        <v>6969</v>
      </c>
      <c r="H11396" s="38" t="s">
        <v>32260</v>
      </c>
      <c r="I11396" s="38" t="s">
        <v>6971</v>
      </c>
      <c r="J11396" s="40" t="s">
        <v>32259</v>
      </c>
    </row>
    <row r="11397" spans="1:10" x14ac:dyDescent="0.25">
      <c r="A11397" s="37" t="s">
        <v>28</v>
      </c>
      <c r="B11397" s="38" t="s">
        <v>32261</v>
      </c>
      <c r="C11397" s="1" t="str">
        <f t="shared" si="178"/>
        <v>10403229-CAIXA ECONOMICA FEDERAL</v>
      </c>
      <c r="D11397" s="39" t="s">
        <v>6966</v>
      </c>
      <c r="E11397" s="38" t="s">
        <v>6967</v>
      </c>
      <c r="F11397" s="38" t="s">
        <v>28421</v>
      </c>
      <c r="G11397" s="38" t="s">
        <v>30</v>
      </c>
      <c r="H11397" s="38" t="s">
        <v>32262</v>
      </c>
      <c r="I11397" s="38" t="s">
        <v>10924</v>
      </c>
      <c r="J11397" s="40" t="s">
        <v>32261</v>
      </c>
    </row>
    <row r="11398" spans="1:10" x14ac:dyDescent="0.25">
      <c r="A11398" s="37" t="s">
        <v>28</v>
      </c>
      <c r="B11398" s="38" t="s">
        <v>32263</v>
      </c>
      <c r="C11398" s="1" t="str">
        <f t="shared" si="178"/>
        <v>10403230-CAIXA ECONOMICA FEDERAL</v>
      </c>
      <c r="D11398" s="39" t="s">
        <v>6966</v>
      </c>
      <c r="E11398" s="38" t="s">
        <v>6967</v>
      </c>
      <c r="F11398" s="38" t="s">
        <v>28421</v>
      </c>
      <c r="G11398" s="38" t="s">
        <v>31</v>
      </c>
      <c r="H11398" s="38" t="s">
        <v>32264</v>
      </c>
      <c r="I11398" s="38" t="s">
        <v>11543</v>
      </c>
      <c r="J11398" s="40" t="s">
        <v>32263</v>
      </c>
    </row>
    <row r="11399" spans="1:10" x14ac:dyDescent="0.25">
      <c r="A11399" s="37" t="s">
        <v>28</v>
      </c>
      <c r="B11399" s="38" t="s">
        <v>32265</v>
      </c>
      <c r="C11399" s="1" t="str">
        <f t="shared" si="178"/>
        <v>10403231-CAIXA ECONOMICA FEDERAL</v>
      </c>
      <c r="D11399" s="39" t="s">
        <v>6966</v>
      </c>
      <c r="E11399" s="38" t="s">
        <v>6967</v>
      </c>
      <c r="F11399" s="38" t="s">
        <v>28421</v>
      </c>
      <c r="G11399" s="38" t="s">
        <v>25</v>
      </c>
      <c r="H11399" s="38" t="s">
        <v>32266</v>
      </c>
      <c r="I11399" s="38" t="s">
        <v>8815</v>
      </c>
      <c r="J11399" s="40" t="s">
        <v>32265</v>
      </c>
    </row>
    <row r="11400" spans="1:10" x14ac:dyDescent="0.25">
      <c r="A11400" s="37" t="s">
        <v>28</v>
      </c>
      <c r="B11400" s="38" t="s">
        <v>32267</v>
      </c>
      <c r="C11400" s="1" t="str">
        <f t="shared" si="178"/>
        <v>10403232-CAIXA ECONOMICA FEDERAL</v>
      </c>
      <c r="D11400" s="39" t="s">
        <v>6966</v>
      </c>
      <c r="E11400" s="38" t="s">
        <v>6967</v>
      </c>
      <c r="F11400" s="38" t="s">
        <v>28421</v>
      </c>
      <c r="G11400" s="38" t="s">
        <v>25</v>
      </c>
      <c r="H11400" s="38" t="s">
        <v>32268</v>
      </c>
      <c r="I11400" s="38" t="s">
        <v>7024</v>
      </c>
      <c r="J11400" s="40" t="s">
        <v>32267</v>
      </c>
    </row>
    <row r="11401" spans="1:10" x14ac:dyDescent="0.25">
      <c r="A11401" s="37" t="s">
        <v>28</v>
      </c>
      <c r="B11401" s="38" t="s">
        <v>32269</v>
      </c>
      <c r="C11401" s="1" t="str">
        <f t="shared" si="178"/>
        <v>10403233-CAIXA ECONOMICA FEDERAL</v>
      </c>
      <c r="D11401" s="39" t="s">
        <v>6966</v>
      </c>
      <c r="E11401" s="38" t="s">
        <v>6967</v>
      </c>
      <c r="F11401" s="38" t="s">
        <v>28421</v>
      </c>
      <c r="G11401" s="38" t="s">
        <v>31</v>
      </c>
      <c r="H11401" s="38" t="s">
        <v>32270</v>
      </c>
      <c r="I11401" s="38" t="s">
        <v>9634</v>
      </c>
      <c r="J11401" s="40" t="s">
        <v>32269</v>
      </c>
    </row>
    <row r="11402" spans="1:10" x14ac:dyDescent="0.25">
      <c r="A11402" s="37" t="s">
        <v>28</v>
      </c>
      <c r="B11402" s="38" t="s">
        <v>32271</v>
      </c>
      <c r="C11402" s="1" t="str">
        <f t="shared" si="178"/>
        <v>10403234-CAIXA ECONOMICA FEDERAL</v>
      </c>
      <c r="D11402" s="39" t="s">
        <v>6966</v>
      </c>
      <c r="E11402" s="38" t="s">
        <v>6967</v>
      </c>
      <c r="F11402" s="38" t="s">
        <v>28421</v>
      </c>
      <c r="G11402" s="38" t="s">
        <v>35</v>
      </c>
      <c r="H11402" s="38" t="s">
        <v>32272</v>
      </c>
      <c r="I11402" s="38" t="s">
        <v>7460</v>
      </c>
      <c r="J11402" s="40" t="s">
        <v>32271</v>
      </c>
    </row>
    <row r="11403" spans="1:10" x14ac:dyDescent="0.25">
      <c r="A11403" s="37" t="s">
        <v>28</v>
      </c>
      <c r="B11403" s="38" t="s">
        <v>32273</v>
      </c>
      <c r="C11403" s="1" t="str">
        <f t="shared" si="178"/>
        <v>10403236-CAIXA ECONOMICA FEDERAL</v>
      </c>
      <c r="D11403" s="39" t="s">
        <v>6966</v>
      </c>
      <c r="E11403" s="38" t="s">
        <v>6967</v>
      </c>
      <c r="F11403" s="38" t="s">
        <v>28421</v>
      </c>
      <c r="G11403" s="38" t="s">
        <v>29</v>
      </c>
      <c r="H11403" s="38" t="s">
        <v>32274</v>
      </c>
      <c r="I11403" s="38" t="s">
        <v>8644</v>
      </c>
      <c r="J11403" s="40" t="s">
        <v>32273</v>
      </c>
    </row>
    <row r="11404" spans="1:10" x14ac:dyDescent="0.25">
      <c r="A11404" s="37" t="s">
        <v>28</v>
      </c>
      <c r="B11404" s="38" t="s">
        <v>32275</v>
      </c>
      <c r="C11404" s="1" t="str">
        <f t="shared" si="178"/>
        <v>10403237-CAIXA ECONOMICA FEDERAL</v>
      </c>
      <c r="D11404" s="39" t="s">
        <v>6966</v>
      </c>
      <c r="E11404" s="38" t="s">
        <v>6967</v>
      </c>
      <c r="F11404" s="38" t="s">
        <v>28421</v>
      </c>
      <c r="G11404" s="38" t="s">
        <v>25</v>
      </c>
      <c r="H11404" s="38" t="s">
        <v>32276</v>
      </c>
      <c r="I11404" s="38" t="s">
        <v>7024</v>
      </c>
      <c r="J11404" s="40" t="s">
        <v>32275</v>
      </c>
    </row>
    <row r="11405" spans="1:10" x14ac:dyDescent="0.25">
      <c r="A11405" s="37" t="s">
        <v>28</v>
      </c>
      <c r="B11405" s="38" t="s">
        <v>32277</v>
      </c>
      <c r="C11405" s="1" t="str">
        <f t="shared" si="178"/>
        <v>10403238-CAIXA ECONOMICA FEDERAL</v>
      </c>
      <c r="D11405" s="39" t="s">
        <v>6966</v>
      </c>
      <c r="E11405" s="38" t="s">
        <v>6967</v>
      </c>
      <c r="F11405" s="38" t="s">
        <v>28421</v>
      </c>
      <c r="G11405" s="38" t="s">
        <v>6969</v>
      </c>
      <c r="H11405" s="38" t="s">
        <v>32278</v>
      </c>
      <c r="I11405" s="38" t="s">
        <v>7216</v>
      </c>
      <c r="J11405" s="40" t="s">
        <v>32277</v>
      </c>
    </row>
    <row r="11406" spans="1:10" x14ac:dyDescent="0.25">
      <c r="A11406" s="37" t="s">
        <v>28</v>
      </c>
      <c r="B11406" s="38" t="s">
        <v>32279</v>
      </c>
      <c r="C11406" s="1" t="str">
        <f t="shared" si="178"/>
        <v>10403239-CAIXA ECONOMICA FEDERAL</v>
      </c>
      <c r="D11406" s="39" t="s">
        <v>6966</v>
      </c>
      <c r="E11406" s="38" t="s">
        <v>6967</v>
      </c>
      <c r="F11406" s="38" t="s">
        <v>28421</v>
      </c>
      <c r="G11406" s="38" t="s">
        <v>6969</v>
      </c>
      <c r="H11406" s="38" t="s">
        <v>32280</v>
      </c>
      <c r="I11406" s="38" t="s">
        <v>6983</v>
      </c>
      <c r="J11406" s="40" t="s">
        <v>32279</v>
      </c>
    </row>
    <row r="11407" spans="1:10" x14ac:dyDescent="0.25">
      <c r="A11407" s="37" t="s">
        <v>28</v>
      </c>
      <c r="B11407" s="38" t="s">
        <v>32281</v>
      </c>
      <c r="C11407" s="1" t="str">
        <f t="shared" si="178"/>
        <v>10403240-CAIXA ECONOMICA FEDERAL</v>
      </c>
      <c r="D11407" s="39" t="s">
        <v>6966</v>
      </c>
      <c r="E11407" s="38" t="s">
        <v>6967</v>
      </c>
      <c r="F11407" s="38" t="s">
        <v>28421</v>
      </c>
      <c r="G11407" s="38" t="s">
        <v>34</v>
      </c>
      <c r="H11407" s="38" t="s">
        <v>32282</v>
      </c>
      <c r="I11407" s="38" t="s">
        <v>8365</v>
      </c>
      <c r="J11407" s="40" t="s">
        <v>32281</v>
      </c>
    </row>
    <row r="11408" spans="1:10" x14ac:dyDescent="0.25">
      <c r="A11408" s="37" t="s">
        <v>28</v>
      </c>
      <c r="B11408" s="38" t="s">
        <v>32283</v>
      </c>
      <c r="C11408" s="1" t="str">
        <f t="shared" si="178"/>
        <v>10403241-CAIXA ECONOMICA FEDERAL</v>
      </c>
      <c r="D11408" s="39" t="s">
        <v>6966</v>
      </c>
      <c r="E11408" s="38" t="s">
        <v>6967</v>
      </c>
      <c r="F11408" s="38" t="s">
        <v>28421</v>
      </c>
      <c r="G11408" s="38" t="s">
        <v>6969</v>
      </c>
      <c r="H11408" s="38" t="s">
        <v>32284</v>
      </c>
      <c r="I11408" s="38" t="s">
        <v>6971</v>
      </c>
      <c r="J11408" s="40" t="s">
        <v>32283</v>
      </c>
    </row>
    <row r="11409" spans="1:10" x14ac:dyDescent="0.25">
      <c r="A11409" s="37" t="s">
        <v>28</v>
      </c>
      <c r="B11409" s="38" t="s">
        <v>32285</v>
      </c>
      <c r="C11409" s="1" t="str">
        <f t="shared" si="178"/>
        <v>10403242-CAIXA ECONOMICA FEDERAL</v>
      </c>
      <c r="D11409" s="39" t="s">
        <v>6966</v>
      </c>
      <c r="E11409" s="38" t="s">
        <v>6967</v>
      </c>
      <c r="F11409" s="38" t="s">
        <v>28421</v>
      </c>
      <c r="G11409" s="38" t="s">
        <v>7035</v>
      </c>
      <c r="H11409" s="38" t="s">
        <v>32286</v>
      </c>
      <c r="I11409" s="38" t="s">
        <v>7037</v>
      </c>
      <c r="J11409" s="40" t="s">
        <v>32285</v>
      </c>
    </row>
    <row r="11410" spans="1:10" x14ac:dyDescent="0.25">
      <c r="A11410" s="37" t="s">
        <v>28</v>
      </c>
      <c r="B11410" s="38" t="s">
        <v>32287</v>
      </c>
      <c r="C11410" s="1" t="str">
        <f t="shared" si="178"/>
        <v>10403243-CAIXA ECONOMICA FEDERAL</v>
      </c>
      <c r="D11410" s="39" t="s">
        <v>6966</v>
      </c>
      <c r="E11410" s="38" t="s">
        <v>6967</v>
      </c>
      <c r="F11410" s="38" t="s">
        <v>28421</v>
      </c>
      <c r="G11410" s="38" t="s">
        <v>25</v>
      </c>
      <c r="H11410" s="38" t="s">
        <v>32288</v>
      </c>
      <c r="I11410" s="38" t="s">
        <v>7024</v>
      </c>
      <c r="J11410" s="40" t="s">
        <v>32287</v>
      </c>
    </row>
    <row r="11411" spans="1:10" x14ac:dyDescent="0.25">
      <c r="A11411" s="37" t="s">
        <v>28</v>
      </c>
      <c r="B11411" s="38" t="s">
        <v>32289</v>
      </c>
      <c r="C11411" s="1" t="str">
        <f t="shared" si="178"/>
        <v>10403244-CAIXA ECONOMICA FEDERAL</v>
      </c>
      <c r="D11411" s="39" t="s">
        <v>6966</v>
      </c>
      <c r="E11411" s="38" t="s">
        <v>6967</v>
      </c>
      <c r="F11411" s="38" t="s">
        <v>28421</v>
      </c>
      <c r="G11411" s="38" t="s">
        <v>25</v>
      </c>
      <c r="H11411" s="38" t="s">
        <v>32290</v>
      </c>
      <c r="I11411" s="38" t="s">
        <v>8818</v>
      </c>
      <c r="J11411" s="40" t="s">
        <v>32289</v>
      </c>
    </row>
    <row r="11412" spans="1:10" x14ac:dyDescent="0.25">
      <c r="A11412" s="37" t="s">
        <v>28</v>
      </c>
      <c r="B11412" s="38" t="s">
        <v>32291</v>
      </c>
      <c r="C11412" s="1" t="str">
        <f t="shared" si="178"/>
        <v>10403245-CAIXA ECONOMICA FEDERAL</v>
      </c>
      <c r="D11412" s="39" t="s">
        <v>6966</v>
      </c>
      <c r="E11412" s="38" t="s">
        <v>6967</v>
      </c>
      <c r="F11412" s="38" t="s">
        <v>28421</v>
      </c>
      <c r="G11412" s="38" t="s">
        <v>25</v>
      </c>
      <c r="H11412" s="38" t="s">
        <v>32292</v>
      </c>
      <c r="I11412" s="38" t="s">
        <v>7143</v>
      </c>
      <c r="J11412" s="40" t="s">
        <v>32291</v>
      </c>
    </row>
    <row r="11413" spans="1:10" x14ac:dyDescent="0.25">
      <c r="A11413" s="37" t="s">
        <v>28</v>
      </c>
      <c r="B11413" s="38" t="s">
        <v>32293</v>
      </c>
      <c r="C11413" s="1" t="str">
        <f t="shared" si="178"/>
        <v>10403248-CAIXA ECONOMICA FEDERAL</v>
      </c>
      <c r="D11413" s="39" t="s">
        <v>6966</v>
      </c>
      <c r="E11413" s="38" t="s">
        <v>6967</v>
      </c>
      <c r="F11413" s="38" t="s">
        <v>28421</v>
      </c>
      <c r="G11413" s="38" t="s">
        <v>31</v>
      </c>
      <c r="H11413" s="38" t="s">
        <v>32294</v>
      </c>
      <c r="I11413" s="38" t="s">
        <v>6986</v>
      </c>
      <c r="J11413" s="40" t="s">
        <v>32293</v>
      </c>
    </row>
    <row r="11414" spans="1:10" x14ac:dyDescent="0.25">
      <c r="A11414" s="37" t="s">
        <v>28</v>
      </c>
      <c r="B11414" s="38" t="s">
        <v>32295</v>
      </c>
      <c r="C11414" s="1" t="str">
        <f t="shared" si="178"/>
        <v>10403252-CAIXA ECONOMICA FEDERAL</v>
      </c>
      <c r="D11414" s="39" t="s">
        <v>14229</v>
      </c>
      <c r="E11414" s="38" t="s">
        <v>6967</v>
      </c>
      <c r="F11414" s="38" t="s">
        <v>28421</v>
      </c>
      <c r="G11414" s="38" t="s">
        <v>25</v>
      </c>
      <c r="H11414" s="38" t="s">
        <v>14230</v>
      </c>
      <c r="I11414" s="38" t="s">
        <v>7024</v>
      </c>
      <c r="J11414" s="40" t="s">
        <v>32295</v>
      </c>
    </row>
    <row r="11415" spans="1:10" x14ac:dyDescent="0.25">
      <c r="A11415" s="37" t="s">
        <v>28</v>
      </c>
      <c r="B11415" s="38" t="s">
        <v>32296</v>
      </c>
      <c r="C11415" s="1" t="str">
        <f t="shared" si="178"/>
        <v>10403253-CAIXA ECONOMICA FEDERAL</v>
      </c>
      <c r="D11415" s="39" t="s">
        <v>6966</v>
      </c>
      <c r="E11415" s="38" t="s">
        <v>6967</v>
      </c>
      <c r="F11415" s="38" t="s">
        <v>28421</v>
      </c>
      <c r="G11415" s="38" t="s">
        <v>25</v>
      </c>
      <c r="H11415" s="38" t="s">
        <v>32297</v>
      </c>
      <c r="I11415" s="38" t="s">
        <v>17433</v>
      </c>
      <c r="J11415" s="40" t="s">
        <v>32296</v>
      </c>
    </row>
    <row r="11416" spans="1:10" x14ac:dyDescent="0.25">
      <c r="A11416" s="37" t="s">
        <v>28</v>
      </c>
      <c r="B11416" s="38" t="s">
        <v>32298</v>
      </c>
      <c r="C11416" s="1" t="str">
        <f t="shared" si="178"/>
        <v>10403254-CAIXA ECONOMICA FEDERAL</v>
      </c>
      <c r="D11416" s="39" t="s">
        <v>6966</v>
      </c>
      <c r="E11416" s="38" t="s">
        <v>6967</v>
      </c>
      <c r="F11416" s="38" t="s">
        <v>28421</v>
      </c>
      <c r="G11416" s="38" t="s">
        <v>25</v>
      </c>
      <c r="H11416" s="38" t="s">
        <v>32299</v>
      </c>
      <c r="I11416" s="38" t="s">
        <v>7053</v>
      </c>
      <c r="J11416" s="40" t="s">
        <v>32298</v>
      </c>
    </row>
    <row r="11417" spans="1:10" x14ac:dyDescent="0.25">
      <c r="A11417" s="37" t="s">
        <v>28</v>
      </c>
      <c r="B11417" s="38" t="s">
        <v>32300</v>
      </c>
      <c r="C11417" s="1" t="str">
        <f t="shared" si="178"/>
        <v>10403255-CAIXA ECONOMICA FEDERAL</v>
      </c>
      <c r="D11417" s="39" t="s">
        <v>6966</v>
      </c>
      <c r="E11417" s="38" t="s">
        <v>6967</v>
      </c>
      <c r="F11417" s="38" t="s">
        <v>28421</v>
      </c>
      <c r="G11417" s="38" t="s">
        <v>25</v>
      </c>
      <c r="H11417" s="38" t="s">
        <v>32301</v>
      </c>
      <c r="I11417" s="38" t="s">
        <v>7534</v>
      </c>
      <c r="J11417" s="40" t="s">
        <v>32300</v>
      </c>
    </row>
    <row r="11418" spans="1:10" x14ac:dyDescent="0.25">
      <c r="A11418" s="37" t="s">
        <v>28</v>
      </c>
      <c r="B11418" s="38" t="s">
        <v>32302</v>
      </c>
      <c r="C11418" s="1" t="str">
        <f t="shared" si="178"/>
        <v>10403256-CAIXA ECONOMICA FEDERAL</v>
      </c>
      <c r="D11418" s="39" t="s">
        <v>6966</v>
      </c>
      <c r="E11418" s="38" t="s">
        <v>6967</v>
      </c>
      <c r="F11418" s="38" t="s">
        <v>28421</v>
      </c>
      <c r="G11418" s="38" t="s">
        <v>25</v>
      </c>
      <c r="H11418" s="38" t="s">
        <v>32303</v>
      </c>
      <c r="I11418" s="38" t="s">
        <v>7024</v>
      </c>
      <c r="J11418" s="40" t="s">
        <v>32302</v>
      </c>
    </row>
    <row r="11419" spans="1:10" x14ac:dyDescent="0.25">
      <c r="A11419" s="37" t="s">
        <v>28</v>
      </c>
      <c r="B11419" s="38" t="s">
        <v>32304</v>
      </c>
      <c r="C11419" s="1" t="str">
        <f t="shared" si="178"/>
        <v>10403257-CAIXA ECONOMICA FEDERAL</v>
      </c>
      <c r="D11419" s="39" t="s">
        <v>6966</v>
      </c>
      <c r="E11419" s="38" t="s">
        <v>6967</v>
      </c>
      <c r="F11419" s="38" t="s">
        <v>28421</v>
      </c>
      <c r="G11419" s="38" t="s">
        <v>7099</v>
      </c>
      <c r="H11419" s="38" t="s">
        <v>32305</v>
      </c>
      <c r="I11419" s="38" t="s">
        <v>7918</v>
      </c>
      <c r="J11419" s="40" t="s">
        <v>32304</v>
      </c>
    </row>
    <row r="11420" spans="1:10" x14ac:dyDescent="0.25">
      <c r="A11420" s="37" t="s">
        <v>28</v>
      </c>
      <c r="B11420" s="38" t="s">
        <v>32306</v>
      </c>
      <c r="C11420" s="1" t="str">
        <f t="shared" si="178"/>
        <v>10403260-CAIXA ECONOMICA FEDERAL</v>
      </c>
      <c r="D11420" s="39" t="s">
        <v>6966</v>
      </c>
      <c r="E11420" s="38" t="s">
        <v>6967</v>
      </c>
      <c r="F11420" s="38" t="s">
        <v>28421</v>
      </c>
      <c r="G11420" s="38" t="s">
        <v>30</v>
      </c>
      <c r="H11420" s="38" t="s">
        <v>32307</v>
      </c>
      <c r="I11420" s="38" t="s">
        <v>6977</v>
      </c>
      <c r="J11420" s="40" t="s">
        <v>32306</v>
      </c>
    </row>
    <row r="11421" spans="1:10" x14ac:dyDescent="0.25">
      <c r="A11421" s="37" t="s">
        <v>28</v>
      </c>
      <c r="B11421" s="38" t="s">
        <v>32308</v>
      </c>
      <c r="C11421" s="1" t="str">
        <f t="shared" si="178"/>
        <v>10403261-CAIXA ECONOMICA FEDERAL</v>
      </c>
      <c r="D11421" s="39" t="s">
        <v>6966</v>
      </c>
      <c r="E11421" s="38" t="s">
        <v>6967</v>
      </c>
      <c r="F11421" s="38" t="s">
        <v>28421</v>
      </c>
      <c r="G11421" s="38" t="s">
        <v>30</v>
      </c>
      <c r="H11421" s="38" t="s">
        <v>32309</v>
      </c>
      <c r="I11421" s="38" t="s">
        <v>10924</v>
      </c>
      <c r="J11421" s="40" t="s">
        <v>32308</v>
      </c>
    </row>
    <row r="11422" spans="1:10" x14ac:dyDescent="0.25">
      <c r="A11422" s="37" t="s">
        <v>28</v>
      </c>
      <c r="B11422" s="38" t="s">
        <v>32310</v>
      </c>
      <c r="C11422" s="1" t="str">
        <f t="shared" si="178"/>
        <v>10403262-CAIXA ECONOMICA FEDERAL</v>
      </c>
      <c r="D11422" s="39" t="s">
        <v>6966</v>
      </c>
      <c r="E11422" s="38" t="s">
        <v>6967</v>
      </c>
      <c r="F11422" s="38" t="s">
        <v>28421</v>
      </c>
      <c r="G11422" s="38" t="s">
        <v>25</v>
      </c>
      <c r="H11422" s="38" t="s">
        <v>32311</v>
      </c>
      <c r="I11422" s="38" t="s">
        <v>7024</v>
      </c>
      <c r="J11422" s="40" t="s">
        <v>32310</v>
      </c>
    </row>
    <row r="11423" spans="1:10" x14ac:dyDescent="0.25">
      <c r="A11423" s="37" t="s">
        <v>28</v>
      </c>
      <c r="B11423" s="38" t="s">
        <v>32312</v>
      </c>
      <c r="C11423" s="1" t="str">
        <f t="shared" si="178"/>
        <v>10403264-CAIXA ECONOMICA FEDERAL</v>
      </c>
      <c r="D11423" s="39" t="s">
        <v>6966</v>
      </c>
      <c r="E11423" s="38" t="s">
        <v>6967</v>
      </c>
      <c r="F11423" s="38" t="s">
        <v>28421</v>
      </c>
      <c r="G11423" s="38" t="s">
        <v>30</v>
      </c>
      <c r="H11423" s="38" t="s">
        <v>32313</v>
      </c>
      <c r="I11423" s="38" t="s">
        <v>6977</v>
      </c>
      <c r="J11423" s="40" t="s">
        <v>32312</v>
      </c>
    </row>
    <row r="11424" spans="1:10" x14ac:dyDescent="0.25">
      <c r="A11424" s="37" t="s">
        <v>28</v>
      </c>
      <c r="B11424" s="38" t="s">
        <v>32314</v>
      </c>
      <c r="C11424" s="1" t="str">
        <f t="shared" si="178"/>
        <v>10403269-CAIXA ECONOMICA FEDERAL</v>
      </c>
      <c r="D11424" s="39" t="s">
        <v>6966</v>
      </c>
      <c r="E11424" s="38" t="s">
        <v>6967</v>
      </c>
      <c r="F11424" s="38" t="s">
        <v>28421</v>
      </c>
      <c r="G11424" s="38" t="s">
        <v>25</v>
      </c>
      <c r="H11424" s="38" t="s">
        <v>32315</v>
      </c>
      <c r="I11424" s="38" t="s">
        <v>8006</v>
      </c>
      <c r="J11424" s="40" t="s">
        <v>32314</v>
      </c>
    </row>
    <row r="11425" spans="1:10" x14ac:dyDescent="0.25">
      <c r="A11425" s="37" t="s">
        <v>28</v>
      </c>
      <c r="B11425" s="38" t="s">
        <v>32316</v>
      </c>
      <c r="C11425" s="1" t="str">
        <f t="shared" si="178"/>
        <v>10403270-CAIXA ECONOMICA FEDERAL</v>
      </c>
      <c r="D11425" s="39" t="s">
        <v>6966</v>
      </c>
      <c r="E11425" s="38" t="s">
        <v>6967</v>
      </c>
      <c r="F11425" s="38" t="s">
        <v>28421</v>
      </c>
      <c r="G11425" s="38" t="s">
        <v>25</v>
      </c>
      <c r="H11425" s="38" t="s">
        <v>32317</v>
      </c>
      <c r="I11425" s="38" t="s">
        <v>7143</v>
      </c>
      <c r="J11425" s="40" t="s">
        <v>32316</v>
      </c>
    </row>
    <row r="11426" spans="1:10" x14ac:dyDescent="0.25">
      <c r="A11426" s="37" t="s">
        <v>28</v>
      </c>
      <c r="B11426" s="38" t="s">
        <v>32318</v>
      </c>
      <c r="C11426" s="1" t="str">
        <f t="shared" si="178"/>
        <v>10403271-CAIXA ECONOMICA FEDERAL</v>
      </c>
      <c r="D11426" s="39" t="s">
        <v>6966</v>
      </c>
      <c r="E11426" s="38" t="s">
        <v>6967</v>
      </c>
      <c r="F11426" s="38" t="s">
        <v>28421</v>
      </c>
      <c r="G11426" s="38" t="s">
        <v>25</v>
      </c>
      <c r="H11426" s="38" t="s">
        <v>32319</v>
      </c>
      <c r="I11426" s="38" t="s">
        <v>7024</v>
      </c>
      <c r="J11426" s="40" t="s">
        <v>32318</v>
      </c>
    </row>
    <row r="11427" spans="1:10" x14ac:dyDescent="0.25">
      <c r="A11427" s="37" t="s">
        <v>28</v>
      </c>
      <c r="B11427" s="38" t="s">
        <v>32320</v>
      </c>
      <c r="C11427" s="1" t="str">
        <f t="shared" si="178"/>
        <v>10403272-CAIXA ECONOMICA FEDERAL</v>
      </c>
      <c r="D11427" s="39" t="s">
        <v>6966</v>
      </c>
      <c r="E11427" s="38" t="s">
        <v>6967</v>
      </c>
      <c r="F11427" s="38" t="s">
        <v>28421</v>
      </c>
      <c r="G11427" s="38" t="s">
        <v>25</v>
      </c>
      <c r="H11427" s="38" t="s">
        <v>32321</v>
      </c>
      <c r="I11427" s="38" t="s">
        <v>7201</v>
      </c>
      <c r="J11427" s="40" t="s">
        <v>32320</v>
      </c>
    </row>
    <row r="11428" spans="1:10" x14ac:dyDescent="0.25">
      <c r="A11428" s="37" t="s">
        <v>28</v>
      </c>
      <c r="B11428" s="38" t="s">
        <v>32322</v>
      </c>
      <c r="C11428" s="1" t="str">
        <f t="shared" si="178"/>
        <v>10403273-CAIXA ECONOMICA FEDERAL</v>
      </c>
      <c r="D11428" s="39" t="s">
        <v>6966</v>
      </c>
      <c r="E11428" s="38" t="s">
        <v>6967</v>
      </c>
      <c r="F11428" s="38" t="s">
        <v>28421</v>
      </c>
      <c r="G11428" s="38" t="s">
        <v>40</v>
      </c>
      <c r="H11428" s="38" t="s">
        <v>32323</v>
      </c>
      <c r="I11428" s="38" t="s">
        <v>7030</v>
      </c>
      <c r="J11428" s="40" t="s">
        <v>32322</v>
      </c>
    </row>
    <row r="11429" spans="1:10" x14ac:dyDescent="0.25">
      <c r="A11429" s="37" t="s">
        <v>28</v>
      </c>
      <c r="B11429" s="38" t="s">
        <v>32324</v>
      </c>
      <c r="C11429" s="1" t="str">
        <f t="shared" si="178"/>
        <v>10403274-CAIXA ECONOMICA FEDERAL</v>
      </c>
      <c r="D11429" s="39" t="s">
        <v>6966</v>
      </c>
      <c r="E11429" s="38" t="s">
        <v>6967</v>
      </c>
      <c r="F11429" s="38" t="s">
        <v>28421</v>
      </c>
      <c r="G11429" s="38" t="s">
        <v>35</v>
      </c>
      <c r="H11429" s="38" t="s">
        <v>32325</v>
      </c>
      <c r="I11429" s="38" t="s">
        <v>7264</v>
      </c>
      <c r="J11429" s="40" t="s">
        <v>32324</v>
      </c>
    </row>
    <row r="11430" spans="1:10" x14ac:dyDescent="0.25">
      <c r="A11430" s="37" t="s">
        <v>28</v>
      </c>
      <c r="B11430" s="38" t="s">
        <v>32326</v>
      </c>
      <c r="C11430" s="1" t="str">
        <f t="shared" si="178"/>
        <v>10403275-CAIXA ECONOMICA FEDERAL</v>
      </c>
      <c r="D11430" s="39" t="s">
        <v>6966</v>
      </c>
      <c r="E11430" s="38" t="s">
        <v>6967</v>
      </c>
      <c r="F11430" s="38" t="s">
        <v>28421</v>
      </c>
      <c r="G11430" s="38" t="s">
        <v>7184</v>
      </c>
      <c r="H11430" s="38" t="s">
        <v>32327</v>
      </c>
      <c r="I11430" s="38" t="s">
        <v>32328</v>
      </c>
      <c r="J11430" s="40" t="s">
        <v>32326</v>
      </c>
    </row>
    <row r="11431" spans="1:10" x14ac:dyDescent="0.25">
      <c r="A11431" s="37" t="s">
        <v>28</v>
      </c>
      <c r="B11431" s="38" t="s">
        <v>32329</v>
      </c>
      <c r="C11431" s="1" t="str">
        <f t="shared" si="178"/>
        <v>10403277-CAIXA ECONOMICA FEDERAL</v>
      </c>
      <c r="D11431" s="39" t="s">
        <v>6966</v>
      </c>
      <c r="E11431" s="38" t="s">
        <v>6967</v>
      </c>
      <c r="F11431" s="38" t="s">
        <v>28421</v>
      </c>
      <c r="G11431" s="38" t="s">
        <v>25</v>
      </c>
      <c r="H11431" s="38" t="s">
        <v>32330</v>
      </c>
      <c r="I11431" s="38" t="s">
        <v>7024</v>
      </c>
      <c r="J11431" s="40" t="s">
        <v>32329</v>
      </c>
    </row>
    <row r="11432" spans="1:10" x14ac:dyDescent="0.25">
      <c r="A11432" s="37" t="s">
        <v>28</v>
      </c>
      <c r="B11432" s="38" t="s">
        <v>32331</v>
      </c>
      <c r="C11432" s="1" t="str">
        <f t="shared" si="178"/>
        <v>10403278-CAIXA ECONOMICA FEDERAL</v>
      </c>
      <c r="D11432" s="39" t="s">
        <v>6966</v>
      </c>
      <c r="E11432" s="38" t="s">
        <v>6967</v>
      </c>
      <c r="F11432" s="38" t="s">
        <v>28421</v>
      </c>
      <c r="G11432" s="38" t="s">
        <v>25</v>
      </c>
      <c r="H11432" s="38" t="s">
        <v>32332</v>
      </c>
      <c r="I11432" s="38" t="s">
        <v>7024</v>
      </c>
      <c r="J11432" s="40" t="s">
        <v>32331</v>
      </c>
    </row>
    <row r="11433" spans="1:10" x14ac:dyDescent="0.25">
      <c r="A11433" s="37" t="s">
        <v>28</v>
      </c>
      <c r="B11433" s="38" t="s">
        <v>32333</v>
      </c>
      <c r="C11433" s="1" t="str">
        <f t="shared" si="178"/>
        <v>10403279-CAIXA ECONOMICA FEDERAL</v>
      </c>
      <c r="D11433" s="39" t="s">
        <v>6966</v>
      </c>
      <c r="E11433" s="38" t="s">
        <v>6967</v>
      </c>
      <c r="F11433" s="38" t="s">
        <v>28421</v>
      </c>
      <c r="G11433" s="38" t="s">
        <v>25</v>
      </c>
      <c r="H11433" s="38" t="s">
        <v>32334</v>
      </c>
      <c r="I11433" s="38" t="s">
        <v>8815</v>
      </c>
      <c r="J11433" s="40" t="s">
        <v>32333</v>
      </c>
    </row>
    <row r="11434" spans="1:10" x14ac:dyDescent="0.25">
      <c r="A11434" s="37" t="s">
        <v>28</v>
      </c>
      <c r="B11434" s="38" t="s">
        <v>32335</v>
      </c>
      <c r="C11434" s="1" t="str">
        <f t="shared" si="178"/>
        <v>10403280-CAIXA ECONOMICA FEDERAL</v>
      </c>
      <c r="D11434" s="39" t="s">
        <v>6966</v>
      </c>
      <c r="E11434" s="38" t="s">
        <v>6967</v>
      </c>
      <c r="F11434" s="38" t="s">
        <v>28421</v>
      </c>
      <c r="G11434" s="38" t="s">
        <v>25</v>
      </c>
      <c r="H11434" s="38" t="s">
        <v>32336</v>
      </c>
      <c r="I11434" s="38" t="s">
        <v>7024</v>
      </c>
      <c r="J11434" s="40" t="s">
        <v>32335</v>
      </c>
    </row>
    <row r="11435" spans="1:10" x14ac:dyDescent="0.25">
      <c r="A11435" s="37" t="s">
        <v>28</v>
      </c>
      <c r="B11435" s="38" t="s">
        <v>32337</v>
      </c>
      <c r="C11435" s="1" t="str">
        <f t="shared" si="178"/>
        <v>10403281-CAIXA ECONOMICA FEDERAL</v>
      </c>
      <c r="D11435" s="39" t="s">
        <v>6966</v>
      </c>
      <c r="E11435" s="38" t="s">
        <v>6967</v>
      </c>
      <c r="F11435" s="38" t="s">
        <v>28421</v>
      </c>
      <c r="G11435" s="38" t="s">
        <v>6991</v>
      </c>
      <c r="H11435" s="38" t="s">
        <v>32338</v>
      </c>
      <c r="I11435" s="38" t="s">
        <v>9936</v>
      </c>
      <c r="J11435" s="40" t="s">
        <v>32337</v>
      </c>
    </row>
    <row r="11436" spans="1:10" x14ac:dyDescent="0.25">
      <c r="A11436" s="37" t="s">
        <v>28</v>
      </c>
      <c r="B11436" s="38" t="s">
        <v>32339</v>
      </c>
      <c r="C11436" s="1" t="str">
        <f t="shared" si="178"/>
        <v>10403286-CAIXA ECONOMICA FEDERAL</v>
      </c>
      <c r="D11436" s="39" t="s">
        <v>6966</v>
      </c>
      <c r="E11436" s="38" t="s">
        <v>6967</v>
      </c>
      <c r="F11436" s="38" t="s">
        <v>28421</v>
      </c>
      <c r="G11436" s="38" t="s">
        <v>38</v>
      </c>
      <c r="H11436" s="38" t="s">
        <v>32340</v>
      </c>
      <c r="I11436" s="38" t="s">
        <v>7085</v>
      </c>
      <c r="J11436" s="40" t="s">
        <v>32339</v>
      </c>
    </row>
    <row r="11437" spans="1:10" x14ac:dyDescent="0.25">
      <c r="A11437" s="37" t="s">
        <v>28</v>
      </c>
      <c r="B11437" s="38" t="s">
        <v>32341</v>
      </c>
      <c r="C11437" s="1" t="str">
        <f t="shared" si="178"/>
        <v>10403289-CAIXA ECONOMICA FEDERAL</v>
      </c>
      <c r="D11437" s="39" t="s">
        <v>6966</v>
      </c>
      <c r="E11437" s="38" t="s">
        <v>6967</v>
      </c>
      <c r="F11437" s="38" t="s">
        <v>28421</v>
      </c>
      <c r="G11437" s="38" t="s">
        <v>25</v>
      </c>
      <c r="H11437" s="38" t="s">
        <v>32342</v>
      </c>
      <c r="I11437" s="38" t="s">
        <v>7024</v>
      </c>
      <c r="J11437" s="40" t="s">
        <v>32341</v>
      </c>
    </row>
    <row r="11438" spans="1:10" x14ac:dyDescent="0.25">
      <c r="A11438" s="37" t="s">
        <v>28</v>
      </c>
      <c r="B11438" s="38" t="s">
        <v>32343</v>
      </c>
      <c r="C11438" s="1" t="str">
        <f t="shared" si="178"/>
        <v>10403291-CAIXA ECONOMICA FEDERAL</v>
      </c>
      <c r="D11438" s="39" t="s">
        <v>6966</v>
      </c>
      <c r="E11438" s="38" t="s">
        <v>6967</v>
      </c>
      <c r="F11438" s="38" t="s">
        <v>28421</v>
      </c>
      <c r="G11438" s="38" t="s">
        <v>25</v>
      </c>
      <c r="H11438" s="38" t="s">
        <v>32344</v>
      </c>
      <c r="I11438" s="38" t="s">
        <v>7024</v>
      </c>
      <c r="J11438" s="40" t="s">
        <v>32343</v>
      </c>
    </row>
    <row r="11439" spans="1:10" x14ac:dyDescent="0.25">
      <c r="A11439" s="37" t="s">
        <v>28</v>
      </c>
      <c r="B11439" s="38" t="s">
        <v>32345</v>
      </c>
      <c r="C11439" s="1" t="str">
        <f t="shared" si="178"/>
        <v>10403293-CAIXA ECONOMICA FEDERAL</v>
      </c>
      <c r="D11439" s="39" t="s">
        <v>6966</v>
      </c>
      <c r="E11439" s="38" t="s">
        <v>6967</v>
      </c>
      <c r="F11439" s="38" t="s">
        <v>28421</v>
      </c>
      <c r="G11439" s="38" t="s">
        <v>33</v>
      </c>
      <c r="H11439" s="38" t="s">
        <v>32346</v>
      </c>
      <c r="I11439" s="38" t="s">
        <v>7736</v>
      </c>
      <c r="J11439" s="40" t="s">
        <v>32345</v>
      </c>
    </row>
    <row r="11440" spans="1:10" x14ac:dyDescent="0.25">
      <c r="A11440" s="37" t="s">
        <v>28</v>
      </c>
      <c r="B11440" s="38" t="s">
        <v>32347</v>
      </c>
      <c r="C11440" s="1" t="str">
        <f t="shared" si="178"/>
        <v>10403294-CAIXA ECONOMICA FEDERAL</v>
      </c>
      <c r="D11440" s="39" t="s">
        <v>6966</v>
      </c>
      <c r="E11440" s="38" t="s">
        <v>6967</v>
      </c>
      <c r="F11440" s="38" t="s">
        <v>28421</v>
      </c>
      <c r="G11440" s="38" t="s">
        <v>34</v>
      </c>
      <c r="H11440" s="38" t="s">
        <v>32348</v>
      </c>
      <c r="I11440" s="38" t="s">
        <v>7058</v>
      </c>
      <c r="J11440" s="40" t="s">
        <v>32347</v>
      </c>
    </row>
    <row r="11441" spans="1:10" x14ac:dyDescent="0.25">
      <c r="A11441" s="37" t="s">
        <v>28</v>
      </c>
      <c r="B11441" s="38" t="s">
        <v>32349</v>
      </c>
      <c r="C11441" s="1" t="str">
        <f t="shared" si="178"/>
        <v>10403295-CAIXA ECONOMICA FEDERAL</v>
      </c>
      <c r="D11441" s="39" t="s">
        <v>6966</v>
      </c>
      <c r="E11441" s="38" t="s">
        <v>6967</v>
      </c>
      <c r="F11441" s="38" t="s">
        <v>28421</v>
      </c>
      <c r="G11441" s="38" t="s">
        <v>25</v>
      </c>
      <c r="H11441" s="38" t="s">
        <v>32350</v>
      </c>
      <c r="I11441" s="38" t="s">
        <v>8815</v>
      </c>
      <c r="J11441" s="40" t="s">
        <v>32349</v>
      </c>
    </row>
    <row r="11442" spans="1:10" x14ac:dyDescent="0.25">
      <c r="A11442" s="37" t="s">
        <v>28</v>
      </c>
      <c r="B11442" s="38" t="s">
        <v>32351</v>
      </c>
      <c r="C11442" s="1" t="str">
        <f t="shared" si="178"/>
        <v>10403296-CAIXA ECONOMICA FEDERAL</v>
      </c>
      <c r="D11442" s="39" t="s">
        <v>6966</v>
      </c>
      <c r="E11442" s="38" t="s">
        <v>6967</v>
      </c>
      <c r="F11442" s="38" t="s">
        <v>28421</v>
      </c>
      <c r="G11442" s="38" t="s">
        <v>25</v>
      </c>
      <c r="H11442" s="38" t="s">
        <v>32352</v>
      </c>
      <c r="I11442" s="38" t="s">
        <v>7903</v>
      </c>
      <c r="J11442" s="40" t="s">
        <v>32351</v>
      </c>
    </row>
    <row r="11443" spans="1:10" x14ac:dyDescent="0.25">
      <c r="A11443" s="37" t="s">
        <v>28</v>
      </c>
      <c r="B11443" s="38" t="s">
        <v>32353</v>
      </c>
      <c r="C11443" s="1" t="str">
        <f t="shared" si="178"/>
        <v>10403298-CAIXA ECONOMICA FEDERAL</v>
      </c>
      <c r="D11443" s="39" t="s">
        <v>6966</v>
      </c>
      <c r="E11443" s="38" t="s">
        <v>6967</v>
      </c>
      <c r="F11443" s="38" t="s">
        <v>28421</v>
      </c>
      <c r="G11443" s="38" t="s">
        <v>38</v>
      </c>
      <c r="H11443" s="38" t="s">
        <v>32354</v>
      </c>
      <c r="I11443" s="38" t="s">
        <v>14666</v>
      </c>
      <c r="J11443" s="40" t="s">
        <v>32353</v>
      </c>
    </row>
    <row r="11444" spans="1:10" x14ac:dyDescent="0.25">
      <c r="A11444" s="37" t="s">
        <v>28</v>
      </c>
      <c r="B11444" s="38" t="s">
        <v>32355</v>
      </c>
      <c r="C11444" s="1" t="str">
        <f t="shared" si="178"/>
        <v>10403299-CAIXA ECONOMICA FEDERAL</v>
      </c>
      <c r="D11444" s="39" t="s">
        <v>6966</v>
      </c>
      <c r="E11444" s="38" t="s">
        <v>6967</v>
      </c>
      <c r="F11444" s="38" t="s">
        <v>28421</v>
      </c>
      <c r="G11444" s="38" t="s">
        <v>38</v>
      </c>
      <c r="H11444" s="38" t="s">
        <v>32356</v>
      </c>
      <c r="I11444" s="38" t="s">
        <v>7085</v>
      </c>
      <c r="J11444" s="40" t="s">
        <v>32355</v>
      </c>
    </row>
    <row r="11445" spans="1:10" x14ac:dyDescent="0.25">
      <c r="A11445" s="37" t="s">
        <v>28</v>
      </c>
      <c r="B11445" s="38" t="s">
        <v>32357</v>
      </c>
      <c r="C11445" s="1" t="str">
        <f t="shared" si="178"/>
        <v>10403300-CAIXA ECONOMICA FEDERAL</v>
      </c>
      <c r="D11445" s="39" t="s">
        <v>6966</v>
      </c>
      <c r="E11445" s="38" t="s">
        <v>6967</v>
      </c>
      <c r="F11445" s="38" t="s">
        <v>28421</v>
      </c>
      <c r="G11445" s="38" t="s">
        <v>25</v>
      </c>
      <c r="H11445" s="38" t="s">
        <v>32358</v>
      </c>
      <c r="I11445" s="38" t="s">
        <v>9037</v>
      </c>
      <c r="J11445" s="40" t="s">
        <v>32357</v>
      </c>
    </row>
    <row r="11446" spans="1:10" x14ac:dyDescent="0.25">
      <c r="A11446" s="37" t="s">
        <v>28</v>
      </c>
      <c r="B11446" s="38" t="s">
        <v>32359</v>
      </c>
      <c r="C11446" s="1" t="str">
        <f t="shared" si="178"/>
        <v>10403303-CAIXA ECONOMICA FEDERAL</v>
      </c>
      <c r="D11446" s="39" t="s">
        <v>6966</v>
      </c>
      <c r="E11446" s="38" t="s">
        <v>6967</v>
      </c>
      <c r="F11446" s="38" t="s">
        <v>28421</v>
      </c>
      <c r="G11446" s="38" t="s">
        <v>39</v>
      </c>
      <c r="H11446" s="38" t="s">
        <v>32360</v>
      </c>
      <c r="I11446" s="38" t="s">
        <v>8744</v>
      </c>
      <c r="J11446" s="40" t="s">
        <v>32359</v>
      </c>
    </row>
    <row r="11447" spans="1:10" x14ac:dyDescent="0.25">
      <c r="A11447" s="37" t="s">
        <v>28</v>
      </c>
      <c r="B11447" s="38" t="s">
        <v>32361</v>
      </c>
      <c r="C11447" s="1" t="str">
        <f t="shared" si="178"/>
        <v>10403304-CAIXA ECONOMICA FEDERAL</v>
      </c>
      <c r="D11447" s="39" t="s">
        <v>6966</v>
      </c>
      <c r="E11447" s="38" t="s">
        <v>6967</v>
      </c>
      <c r="F11447" s="38" t="s">
        <v>28421</v>
      </c>
      <c r="G11447" s="38" t="s">
        <v>33</v>
      </c>
      <c r="H11447" s="38" t="s">
        <v>32362</v>
      </c>
      <c r="I11447" s="38" t="s">
        <v>7061</v>
      </c>
      <c r="J11447" s="40" t="s">
        <v>32361</v>
      </c>
    </row>
    <row r="11448" spans="1:10" x14ac:dyDescent="0.25">
      <c r="A11448" s="37" t="s">
        <v>28</v>
      </c>
      <c r="B11448" s="38" t="s">
        <v>32363</v>
      </c>
      <c r="C11448" s="1" t="str">
        <f t="shared" si="178"/>
        <v>10403306-CAIXA ECONOMICA FEDERAL</v>
      </c>
      <c r="D11448" s="39" t="s">
        <v>6966</v>
      </c>
      <c r="E11448" s="38" t="s">
        <v>6967</v>
      </c>
      <c r="F11448" s="38" t="s">
        <v>28421</v>
      </c>
      <c r="G11448" s="38" t="s">
        <v>25</v>
      </c>
      <c r="H11448" s="38" t="s">
        <v>32364</v>
      </c>
      <c r="I11448" s="38" t="s">
        <v>7024</v>
      </c>
      <c r="J11448" s="40" t="s">
        <v>32363</v>
      </c>
    </row>
    <row r="11449" spans="1:10" x14ac:dyDescent="0.25">
      <c r="A11449" s="37" t="s">
        <v>28</v>
      </c>
      <c r="B11449" s="38" t="s">
        <v>32365</v>
      </c>
      <c r="C11449" s="1" t="str">
        <f t="shared" si="178"/>
        <v>10403307-CAIXA ECONOMICA FEDERAL</v>
      </c>
      <c r="D11449" s="39" t="s">
        <v>6966</v>
      </c>
      <c r="E11449" s="38" t="s">
        <v>6967</v>
      </c>
      <c r="F11449" s="38" t="s">
        <v>28421</v>
      </c>
      <c r="G11449" s="38" t="s">
        <v>6969</v>
      </c>
      <c r="H11449" s="38" t="s">
        <v>32366</v>
      </c>
      <c r="I11449" s="38" t="s">
        <v>6971</v>
      </c>
      <c r="J11449" s="40" t="s">
        <v>32365</v>
      </c>
    </row>
    <row r="11450" spans="1:10" x14ac:dyDescent="0.25">
      <c r="A11450" s="37" t="s">
        <v>28</v>
      </c>
      <c r="B11450" s="38" t="s">
        <v>32367</v>
      </c>
      <c r="C11450" s="1" t="str">
        <f t="shared" si="178"/>
        <v>10403308-CAIXA ECONOMICA FEDERAL</v>
      </c>
      <c r="D11450" s="39" t="s">
        <v>6966</v>
      </c>
      <c r="E11450" s="38" t="s">
        <v>6967</v>
      </c>
      <c r="F11450" s="38" t="s">
        <v>28421</v>
      </c>
      <c r="G11450" s="38" t="s">
        <v>41</v>
      </c>
      <c r="H11450" s="38" t="s">
        <v>32368</v>
      </c>
      <c r="I11450" s="38" t="s">
        <v>10438</v>
      </c>
      <c r="J11450" s="40" t="s">
        <v>32367</v>
      </c>
    </row>
    <row r="11451" spans="1:10" x14ac:dyDescent="0.25">
      <c r="A11451" s="37" t="s">
        <v>28</v>
      </c>
      <c r="B11451" s="38" t="s">
        <v>32369</v>
      </c>
      <c r="C11451" s="1" t="str">
        <f t="shared" si="178"/>
        <v>10403310-CAIXA ECONOMICA FEDERAL</v>
      </c>
      <c r="D11451" s="39" t="s">
        <v>6966</v>
      </c>
      <c r="E11451" s="38" t="s">
        <v>6967</v>
      </c>
      <c r="F11451" s="38" t="s">
        <v>28421</v>
      </c>
      <c r="G11451" s="38" t="s">
        <v>8286</v>
      </c>
      <c r="H11451" s="38" t="s">
        <v>32370</v>
      </c>
      <c r="I11451" s="38" t="s">
        <v>8288</v>
      </c>
      <c r="J11451" s="40" t="s">
        <v>32369</v>
      </c>
    </row>
    <row r="11452" spans="1:10" x14ac:dyDescent="0.25">
      <c r="A11452" s="37" t="s">
        <v>28</v>
      </c>
      <c r="B11452" s="38" t="s">
        <v>32371</v>
      </c>
      <c r="C11452" s="1" t="str">
        <f t="shared" si="178"/>
        <v>10403311-CAIXA ECONOMICA FEDERAL</v>
      </c>
      <c r="D11452" s="39" t="s">
        <v>6966</v>
      </c>
      <c r="E11452" s="38" t="s">
        <v>6967</v>
      </c>
      <c r="F11452" s="38" t="s">
        <v>28421</v>
      </c>
      <c r="G11452" s="38" t="s">
        <v>35</v>
      </c>
      <c r="H11452" s="38" t="s">
        <v>32372</v>
      </c>
      <c r="I11452" s="38" t="s">
        <v>7070</v>
      </c>
      <c r="J11452" s="40" t="s">
        <v>32371</v>
      </c>
    </row>
    <row r="11453" spans="1:10" x14ac:dyDescent="0.25">
      <c r="A11453" s="37" t="s">
        <v>28</v>
      </c>
      <c r="B11453" s="38" t="s">
        <v>32373</v>
      </c>
      <c r="C11453" s="1" t="str">
        <f t="shared" si="178"/>
        <v>10403312-CAIXA ECONOMICA FEDERAL</v>
      </c>
      <c r="D11453" s="39" t="s">
        <v>6966</v>
      </c>
      <c r="E11453" s="38" t="s">
        <v>6967</v>
      </c>
      <c r="F11453" s="38" t="s">
        <v>28421</v>
      </c>
      <c r="G11453" s="38" t="s">
        <v>25</v>
      </c>
      <c r="H11453" s="38" t="s">
        <v>32374</v>
      </c>
      <c r="I11453" s="38" t="s">
        <v>7024</v>
      </c>
      <c r="J11453" s="40" t="s">
        <v>32373</v>
      </c>
    </row>
    <row r="11454" spans="1:10" x14ac:dyDescent="0.25">
      <c r="A11454" s="37" t="s">
        <v>28</v>
      </c>
      <c r="B11454" s="38" t="s">
        <v>32375</v>
      </c>
      <c r="C11454" s="1" t="str">
        <f t="shared" si="178"/>
        <v>10403314-CAIXA ECONOMICA FEDERAL</v>
      </c>
      <c r="D11454" s="39" t="s">
        <v>6966</v>
      </c>
      <c r="E11454" s="38" t="s">
        <v>6967</v>
      </c>
      <c r="F11454" s="38" t="s">
        <v>28421</v>
      </c>
      <c r="G11454" s="38" t="s">
        <v>44</v>
      </c>
      <c r="H11454" s="38" t="s">
        <v>32376</v>
      </c>
      <c r="I11454" s="38" t="s">
        <v>8753</v>
      </c>
      <c r="J11454" s="40" t="s">
        <v>32375</v>
      </c>
    </row>
    <row r="11455" spans="1:10" x14ac:dyDescent="0.25">
      <c r="A11455" s="37" t="s">
        <v>28</v>
      </c>
      <c r="B11455" s="38" t="s">
        <v>32377</v>
      </c>
      <c r="C11455" s="1" t="str">
        <f t="shared" si="178"/>
        <v>10403315-CAIXA ECONOMICA FEDERAL</v>
      </c>
      <c r="D11455" s="39" t="s">
        <v>6966</v>
      </c>
      <c r="E11455" s="38" t="s">
        <v>6967</v>
      </c>
      <c r="F11455" s="38" t="s">
        <v>28421</v>
      </c>
      <c r="G11455" s="38" t="s">
        <v>7001</v>
      </c>
      <c r="H11455" s="38" t="s">
        <v>32378</v>
      </c>
      <c r="I11455" s="38" t="s">
        <v>7647</v>
      </c>
      <c r="J11455" s="40" t="s">
        <v>32377</v>
      </c>
    </row>
    <row r="11456" spans="1:10" x14ac:dyDescent="0.25">
      <c r="A11456" s="37" t="s">
        <v>28</v>
      </c>
      <c r="B11456" s="38" t="s">
        <v>32379</v>
      </c>
      <c r="C11456" s="1" t="str">
        <f t="shared" si="178"/>
        <v>10403317-CAIXA ECONOMICA FEDERAL</v>
      </c>
      <c r="D11456" s="39" t="s">
        <v>6966</v>
      </c>
      <c r="E11456" s="38" t="s">
        <v>6967</v>
      </c>
      <c r="F11456" s="38" t="s">
        <v>28421</v>
      </c>
      <c r="G11456" s="38" t="s">
        <v>25</v>
      </c>
      <c r="H11456" s="38" t="s">
        <v>32380</v>
      </c>
      <c r="I11456" s="38" t="s">
        <v>7024</v>
      </c>
      <c r="J11456" s="40" t="s">
        <v>32379</v>
      </c>
    </row>
    <row r="11457" spans="1:10" x14ac:dyDescent="0.25">
      <c r="A11457" s="37" t="s">
        <v>28</v>
      </c>
      <c r="B11457" s="38" t="s">
        <v>32381</v>
      </c>
      <c r="C11457" s="1" t="str">
        <f t="shared" si="178"/>
        <v>10403320-CAIXA ECONOMICA FEDERAL</v>
      </c>
      <c r="D11457" s="39" t="s">
        <v>6966</v>
      </c>
      <c r="E11457" s="38" t="s">
        <v>6967</v>
      </c>
      <c r="F11457" s="38" t="s">
        <v>28421</v>
      </c>
      <c r="G11457" s="38" t="s">
        <v>7184</v>
      </c>
      <c r="H11457" s="38" t="s">
        <v>32382</v>
      </c>
      <c r="I11457" s="38" t="s">
        <v>7186</v>
      </c>
      <c r="J11457" s="40" t="s">
        <v>32381</v>
      </c>
    </row>
    <row r="11458" spans="1:10" x14ac:dyDescent="0.25">
      <c r="A11458" s="37" t="s">
        <v>28</v>
      </c>
      <c r="B11458" s="38" t="s">
        <v>32383</v>
      </c>
      <c r="C11458" s="1" t="str">
        <f t="shared" si="178"/>
        <v>10403322-CAIXA ECONOMICA FEDERAL</v>
      </c>
      <c r="D11458" s="39" t="s">
        <v>6966</v>
      </c>
      <c r="E11458" s="38" t="s">
        <v>6967</v>
      </c>
      <c r="F11458" s="38" t="s">
        <v>28421</v>
      </c>
      <c r="G11458" s="38" t="s">
        <v>33</v>
      </c>
      <c r="H11458" s="38" t="s">
        <v>32384</v>
      </c>
      <c r="I11458" s="38" t="s">
        <v>6996</v>
      </c>
      <c r="J11458" s="40" t="s">
        <v>32383</v>
      </c>
    </row>
    <row r="11459" spans="1:10" x14ac:dyDescent="0.25">
      <c r="A11459" s="37" t="s">
        <v>28</v>
      </c>
      <c r="B11459" s="38" t="s">
        <v>32385</v>
      </c>
      <c r="C11459" s="1" t="str">
        <f t="shared" ref="C11459:C11522" si="179">CONCATENATE(B11459,"-",F11459)</f>
        <v>10403325-CAIXA ECONOMICA FEDERAL</v>
      </c>
      <c r="D11459" s="39" t="s">
        <v>6966</v>
      </c>
      <c r="E11459" s="38" t="s">
        <v>6967</v>
      </c>
      <c r="F11459" s="38" t="s">
        <v>28421</v>
      </c>
      <c r="G11459" s="38" t="s">
        <v>25</v>
      </c>
      <c r="H11459" s="38" t="s">
        <v>32386</v>
      </c>
      <c r="I11459" s="38" t="s">
        <v>7024</v>
      </c>
      <c r="J11459" s="40" t="s">
        <v>32385</v>
      </c>
    </row>
    <row r="11460" spans="1:10" x14ac:dyDescent="0.25">
      <c r="A11460" s="37" t="s">
        <v>28</v>
      </c>
      <c r="B11460" s="38" t="s">
        <v>32387</v>
      </c>
      <c r="C11460" s="1" t="str">
        <f t="shared" si="179"/>
        <v>10403326-CAIXA ECONOMICA FEDERAL</v>
      </c>
      <c r="D11460" s="39" t="s">
        <v>6966</v>
      </c>
      <c r="E11460" s="38" t="s">
        <v>6967</v>
      </c>
      <c r="F11460" s="38" t="s">
        <v>28421</v>
      </c>
      <c r="G11460" s="38" t="s">
        <v>33</v>
      </c>
      <c r="H11460" s="38" t="s">
        <v>32388</v>
      </c>
      <c r="I11460" s="38" t="s">
        <v>9119</v>
      </c>
      <c r="J11460" s="40" t="s">
        <v>32387</v>
      </c>
    </row>
    <row r="11461" spans="1:10" x14ac:dyDescent="0.25">
      <c r="A11461" s="37" t="s">
        <v>28</v>
      </c>
      <c r="B11461" s="38" t="s">
        <v>32389</v>
      </c>
      <c r="C11461" s="1" t="str">
        <f t="shared" si="179"/>
        <v>10403327-CAIXA ECONOMICA FEDERAL</v>
      </c>
      <c r="D11461" s="39" t="s">
        <v>6966</v>
      </c>
      <c r="E11461" s="38" t="s">
        <v>6967</v>
      </c>
      <c r="F11461" s="38" t="s">
        <v>28421</v>
      </c>
      <c r="G11461" s="38" t="s">
        <v>33</v>
      </c>
      <c r="H11461" s="38" t="s">
        <v>32390</v>
      </c>
      <c r="I11461" s="38" t="s">
        <v>10900</v>
      </c>
      <c r="J11461" s="40" t="s">
        <v>32389</v>
      </c>
    </row>
    <row r="11462" spans="1:10" x14ac:dyDescent="0.25">
      <c r="A11462" s="37" t="s">
        <v>28</v>
      </c>
      <c r="B11462" s="38" t="s">
        <v>32391</v>
      </c>
      <c r="C11462" s="1" t="str">
        <f t="shared" si="179"/>
        <v>10403328-CAIXA ECONOMICA FEDERAL</v>
      </c>
      <c r="D11462" s="39" t="s">
        <v>6966</v>
      </c>
      <c r="E11462" s="38" t="s">
        <v>6967</v>
      </c>
      <c r="F11462" s="38" t="s">
        <v>28421</v>
      </c>
      <c r="G11462" s="38" t="s">
        <v>25</v>
      </c>
      <c r="H11462" s="38" t="s">
        <v>32392</v>
      </c>
      <c r="I11462" s="38" t="s">
        <v>7024</v>
      </c>
      <c r="J11462" s="40" t="s">
        <v>32391</v>
      </c>
    </row>
    <row r="11463" spans="1:10" x14ac:dyDescent="0.25">
      <c r="A11463" s="37" t="s">
        <v>28</v>
      </c>
      <c r="B11463" s="38" t="s">
        <v>32393</v>
      </c>
      <c r="C11463" s="1" t="str">
        <f t="shared" si="179"/>
        <v>10403329-CAIXA ECONOMICA FEDERAL</v>
      </c>
      <c r="D11463" s="39" t="s">
        <v>6966</v>
      </c>
      <c r="E11463" s="38" t="s">
        <v>6967</v>
      </c>
      <c r="F11463" s="38" t="s">
        <v>28421</v>
      </c>
      <c r="G11463" s="38" t="s">
        <v>25</v>
      </c>
      <c r="H11463" s="38" t="s">
        <v>14230</v>
      </c>
      <c r="I11463" s="38" t="s">
        <v>7024</v>
      </c>
      <c r="J11463" s="40" t="s">
        <v>32393</v>
      </c>
    </row>
    <row r="11464" spans="1:10" x14ac:dyDescent="0.25">
      <c r="A11464" s="37" t="s">
        <v>28</v>
      </c>
      <c r="B11464" s="38" t="s">
        <v>32394</v>
      </c>
      <c r="C11464" s="1" t="str">
        <f t="shared" si="179"/>
        <v>10403334-CAIXA ECONOMICA FEDERAL</v>
      </c>
      <c r="D11464" s="39" t="s">
        <v>6966</v>
      </c>
      <c r="E11464" s="38" t="s">
        <v>6967</v>
      </c>
      <c r="F11464" s="38" t="s">
        <v>28421</v>
      </c>
      <c r="G11464" s="38" t="s">
        <v>25</v>
      </c>
      <c r="H11464" s="38" t="s">
        <v>32395</v>
      </c>
      <c r="I11464" s="38" t="s">
        <v>17681</v>
      </c>
      <c r="J11464" s="40" t="s">
        <v>32394</v>
      </c>
    </row>
    <row r="11465" spans="1:10" x14ac:dyDescent="0.25">
      <c r="A11465" s="37" t="s">
        <v>28</v>
      </c>
      <c r="B11465" s="38" t="s">
        <v>32396</v>
      </c>
      <c r="C11465" s="1" t="str">
        <f t="shared" si="179"/>
        <v>10403336-CAIXA ECONOMICA FEDERAL</v>
      </c>
      <c r="D11465" s="39" t="s">
        <v>6966</v>
      </c>
      <c r="E11465" s="38" t="s">
        <v>6967</v>
      </c>
      <c r="F11465" s="38" t="s">
        <v>28421</v>
      </c>
      <c r="G11465" s="38" t="s">
        <v>25</v>
      </c>
      <c r="H11465" s="38" t="s">
        <v>32397</v>
      </c>
      <c r="I11465" s="38" t="s">
        <v>11267</v>
      </c>
      <c r="J11465" s="40" t="s">
        <v>32396</v>
      </c>
    </row>
    <row r="11466" spans="1:10" x14ac:dyDescent="0.25">
      <c r="A11466" s="37" t="s">
        <v>28</v>
      </c>
      <c r="B11466" s="38" t="s">
        <v>32398</v>
      </c>
      <c r="C11466" s="1" t="str">
        <f t="shared" si="179"/>
        <v>10403339-CAIXA ECONOMICA FEDERAL</v>
      </c>
      <c r="D11466" s="39" t="s">
        <v>6966</v>
      </c>
      <c r="E11466" s="38" t="s">
        <v>6967</v>
      </c>
      <c r="F11466" s="38" t="s">
        <v>28421</v>
      </c>
      <c r="G11466" s="38" t="s">
        <v>7184</v>
      </c>
      <c r="H11466" s="38" t="s">
        <v>32399</v>
      </c>
      <c r="I11466" s="38" t="s">
        <v>13761</v>
      </c>
      <c r="J11466" s="40" t="s">
        <v>32398</v>
      </c>
    </row>
    <row r="11467" spans="1:10" x14ac:dyDescent="0.25">
      <c r="A11467" s="37" t="s">
        <v>28</v>
      </c>
      <c r="B11467" s="38" t="s">
        <v>32400</v>
      </c>
      <c r="C11467" s="1" t="str">
        <f t="shared" si="179"/>
        <v>10403340-CAIXA ECONOMICA FEDERAL</v>
      </c>
      <c r="D11467" s="39" t="s">
        <v>6966</v>
      </c>
      <c r="E11467" s="38" t="s">
        <v>6967</v>
      </c>
      <c r="F11467" s="38" t="s">
        <v>28421</v>
      </c>
      <c r="G11467" s="38" t="s">
        <v>7184</v>
      </c>
      <c r="H11467" s="38" t="s">
        <v>32401</v>
      </c>
      <c r="I11467" s="38" t="s">
        <v>10510</v>
      </c>
      <c r="J11467" s="40" t="s">
        <v>32400</v>
      </c>
    </row>
    <row r="11468" spans="1:10" x14ac:dyDescent="0.25">
      <c r="A11468" s="37" t="s">
        <v>28</v>
      </c>
      <c r="B11468" s="38" t="s">
        <v>32402</v>
      </c>
      <c r="C11468" s="1" t="str">
        <f t="shared" si="179"/>
        <v>10403342-CAIXA ECONOMICA FEDERAL</v>
      </c>
      <c r="D11468" s="39" t="s">
        <v>6966</v>
      </c>
      <c r="E11468" s="38" t="s">
        <v>6967</v>
      </c>
      <c r="F11468" s="38" t="s">
        <v>28421</v>
      </c>
      <c r="G11468" s="38" t="s">
        <v>33</v>
      </c>
      <c r="H11468" s="38" t="s">
        <v>32403</v>
      </c>
      <c r="I11468" s="38" t="s">
        <v>6996</v>
      </c>
      <c r="J11468" s="40" t="s">
        <v>32402</v>
      </c>
    </row>
    <row r="11469" spans="1:10" x14ac:dyDescent="0.25">
      <c r="A11469" s="37" t="s">
        <v>28</v>
      </c>
      <c r="B11469" s="38" t="s">
        <v>32404</v>
      </c>
      <c r="C11469" s="1" t="str">
        <f t="shared" si="179"/>
        <v>10403346-CAIXA ECONOMICA FEDERAL</v>
      </c>
      <c r="D11469" s="39" t="s">
        <v>6966</v>
      </c>
      <c r="E11469" s="38" t="s">
        <v>6967</v>
      </c>
      <c r="F11469" s="38" t="s">
        <v>28421</v>
      </c>
      <c r="G11469" s="38" t="s">
        <v>25</v>
      </c>
      <c r="H11469" s="38" t="s">
        <v>32405</v>
      </c>
      <c r="I11469" s="38" t="s">
        <v>10483</v>
      </c>
      <c r="J11469" s="40" t="s">
        <v>32404</v>
      </c>
    </row>
    <row r="11470" spans="1:10" x14ac:dyDescent="0.25">
      <c r="A11470" s="37" t="s">
        <v>28</v>
      </c>
      <c r="B11470" s="38" t="s">
        <v>32406</v>
      </c>
      <c r="C11470" s="1" t="str">
        <f t="shared" si="179"/>
        <v>10403350-CAIXA ECONOMICA FEDERAL</v>
      </c>
      <c r="D11470" s="39" t="s">
        <v>6966</v>
      </c>
      <c r="E11470" s="38" t="s">
        <v>6967</v>
      </c>
      <c r="F11470" s="38" t="s">
        <v>28421</v>
      </c>
      <c r="G11470" s="38" t="s">
        <v>35</v>
      </c>
      <c r="H11470" s="38" t="s">
        <v>32407</v>
      </c>
      <c r="I11470" s="38" t="s">
        <v>14661</v>
      </c>
      <c r="J11470" s="40" t="s">
        <v>32406</v>
      </c>
    </row>
    <row r="11471" spans="1:10" x14ac:dyDescent="0.25">
      <c r="A11471" s="37" t="s">
        <v>28</v>
      </c>
      <c r="B11471" s="38" t="s">
        <v>32408</v>
      </c>
      <c r="C11471" s="1" t="str">
        <f t="shared" si="179"/>
        <v>10403351-CAIXA ECONOMICA FEDERAL</v>
      </c>
      <c r="D11471" s="39" t="s">
        <v>6966</v>
      </c>
      <c r="E11471" s="38" t="s">
        <v>6967</v>
      </c>
      <c r="F11471" s="38" t="s">
        <v>28421</v>
      </c>
      <c r="G11471" s="38" t="s">
        <v>31</v>
      </c>
      <c r="H11471" s="38" t="s">
        <v>32409</v>
      </c>
      <c r="I11471" s="38" t="s">
        <v>6986</v>
      </c>
      <c r="J11471" s="40" t="s">
        <v>32408</v>
      </c>
    </row>
    <row r="11472" spans="1:10" x14ac:dyDescent="0.25">
      <c r="A11472" s="37" t="s">
        <v>28</v>
      </c>
      <c r="B11472" s="38" t="s">
        <v>32410</v>
      </c>
      <c r="C11472" s="1" t="str">
        <f t="shared" si="179"/>
        <v>10403352-CAIXA ECONOMICA FEDERAL</v>
      </c>
      <c r="D11472" s="39" t="s">
        <v>6966</v>
      </c>
      <c r="E11472" s="38" t="s">
        <v>6967</v>
      </c>
      <c r="F11472" s="38" t="s">
        <v>28421</v>
      </c>
      <c r="G11472" s="38" t="s">
        <v>33</v>
      </c>
      <c r="H11472" s="38" t="s">
        <v>32411</v>
      </c>
      <c r="I11472" s="38" t="s">
        <v>8471</v>
      </c>
      <c r="J11472" s="40" t="s">
        <v>32410</v>
      </c>
    </row>
    <row r="11473" spans="1:10" x14ac:dyDescent="0.25">
      <c r="A11473" s="37" t="s">
        <v>28</v>
      </c>
      <c r="B11473" s="38" t="s">
        <v>32412</v>
      </c>
      <c r="C11473" s="1" t="str">
        <f t="shared" si="179"/>
        <v>10403358-CAIXA ECONOMICA FEDERAL</v>
      </c>
      <c r="D11473" s="39" t="s">
        <v>6966</v>
      </c>
      <c r="E11473" s="38" t="s">
        <v>6967</v>
      </c>
      <c r="F11473" s="38" t="s">
        <v>28421</v>
      </c>
      <c r="G11473" s="38" t="s">
        <v>6969</v>
      </c>
      <c r="H11473" s="38" t="s">
        <v>32413</v>
      </c>
      <c r="I11473" s="38" t="s">
        <v>6971</v>
      </c>
      <c r="J11473" s="40" t="s">
        <v>32412</v>
      </c>
    </row>
    <row r="11474" spans="1:10" x14ac:dyDescent="0.25">
      <c r="A11474" s="37" t="s">
        <v>28</v>
      </c>
      <c r="B11474" s="38" t="s">
        <v>32414</v>
      </c>
      <c r="C11474" s="1" t="str">
        <f t="shared" si="179"/>
        <v>10403362-CAIXA ECONOMICA FEDERAL</v>
      </c>
      <c r="D11474" s="39" t="s">
        <v>6966</v>
      </c>
      <c r="E11474" s="38" t="s">
        <v>6967</v>
      </c>
      <c r="F11474" s="38" t="s">
        <v>28421</v>
      </c>
      <c r="G11474" s="38" t="s">
        <v>33</v>
      </c>
      <c r="H11474" s="38" t="s">
        <v>32415</v>
      </c>
      <c r="I11474" s="38" t="s">
        <v>12962</v>
      </c>
      <c r="J11474" s="40" t="s">
        <v>32414</v>
      </c>
    </row>
    <row r="11475" spans="1:10" x14ac:dyDescent="0.25">
      <c r="A11475" s="37" t="s">
        <v>28</v>
      </c>
      <c r="B11475" s="38" t="s">
        <v>32416</v>
      </c>
      <c r="C11475" s="1" t="str">
        <f t="shared" si="179"/>
        <v>10403364-CAIXA ECONOMICA FEDERAL</v>
      </c>
      <c r="D11475" s="39" t="s">
        <v>6966</v>
      </c>
      <c r="E11475" s="38" t="s">
        <v>6967</v>
      </c>
      <c r="F11475" s="38" t="s">
        <v>28421</v>
      </c>
      <c r="G11475" s="38" t="s">
        <v>38</v>
      </c>
      <c r="H11475" s="38" t="s">
        <v>32417</v>
      </c>
      <c r="I11475" s="38" t="s">
        <v>18360</v>
      </c>
      <c r="J11475" s="40" t="s">
        <v>32416</v>
      </c>
    </row>
    <row r="11476" spans="1:10" x14ac:dyDescent="0.25">
      <c r="A11476" s="37" t="s">
        <v>28</v>
      </c>
      <c r="B11476" s="38" t="s">
        <v>32418</v>
      </c>
      <c r="C11476" s="1" t="str">
        <f t="shared" si="179"/>
        <v>10403368-CAIXA ECONOMICA FEDERAL</v>
      </c>
      <c r="D11476" s="39" t="s">
        <v>6966</v>
      </c>
      <c r="E11476" s="38" t="s">
        <v>6967</v>
      </c>
      <c r="F11476" s="38" t="s">
        <v>28421</v>
      </c>
      <c r="G11476" s="38" t="s">
        <v>32</v>
      </c>
      <c r="H11476" s="38" t="s">
        <v>32419</v>
      </c>
      <c r="I11476" s="38" t="s">
        <v>9029</v>
      </c>
      <c r="J11476" s="40" t="s">
        <v>32418</v>
      </c>
    </row>
    <row r="11477" spans="1:10" x14ac:dyDescent="0.25">
      <c r="A11477" s="37" t="s">
        <v>28</v>
      </c>
      <c r="B11477" s="38" t="s">
        <v>32420</v>
      </c>
      <c r="C11477" s="1" t="str">
        <f t="shared" si="179"/>
        <v>10403369-CAIXA ECONOMICA FEDERAL</v>
      </c>
      <c r="D11477" s="39" t="s">
        <v>6966</v>
      </c>
      <c r="E11477" s="38" t="s">
        <v>6967</v>
      </c>
      <c r="F11477" s="38" t="s">
        <v>28421</v>
      </c>
      <c r="G11477" s="38" t="s">
        <v>7099</v>
      </c>
      <c r="H11477" s="38" t="s">
        <v>32421</v>
      </c>
      <c r="I11477" s="38" t="s">
        <v>9965</v>
      </c>
      <c r="J11477" s="40" t="s">
        <v>32420</v>
      </c>
    </row>
    <row r="11478" spans="1:10" x14ac:dyDescent="0.25">
      <c r="A11478" s="37" t="s">
        <v>28</v>
      </c>
      <c r="B11478" s="38" t="s">
        <v>32422</v>
      </c>
      <c r="C11478" s="1" t="str">
        <f t="shared" si="179"/>
        <v>10403371-CAIXA ECONOMICA FEDERAL</v>
      </c>
      <c r="D11478" s="39" t="s">
        <v>6966</v>
      </c>
      <c r="E11478" s="38" t="s">
        <v>6967</v>
      </c>
      <c r="F11478" s="38" t="s">
        <v>28421</v>
      </c>
      <c r="G11478" s="38" t="s">
        <v>33</v>
      </c>
      <c r="H11478" s="38" t="s">
        <v>32423</v>
      </c>
      <c r="I11478" s="38" t="s">
        <v>9790</v>
      </c>
      <c r="J11478" s="40" t="s">
        <v>32422</v>
      </c>
    </row>
    <row r="11479" spans="1:10" x14ac:dyDescent="0.25">
      <c r="A11479" s="37" t="s">
        <v>28</v>
      </c>
      <c r="B11479" s="38" t="s">
        <v>32424</v>
      </c>
      <c r="C11479" s="1" t="str">
        <f t="shared" si="179"/>
        <v>10403376-CAIXA ECONOMICA FEDERAL</v>
      </c>
      <c r="D11479" s="39" t="s">
        <v>6966</v>
      </c>
      <c r="E11479" s="38" t="s">
        <v>6967</v>
      </c>
      <c r="F11479" s="38" t="s">
        <v>28421</v>
      </c>
      <c r="G11479" s="38" t="s">
        <v>35</v>
      </c>
      <c r="H11479" s="38" t="s">
        <v>32425</v>
      </c>
      <c r="I11479" s="38" t="s">
        <v>8409</v>
      </c>
      <c r="J11479" s="40" t="s">
        <v>32424</v>
      </c>
    </row>
    <row r="11480" spans="1:10" x14ac:dyDescent="0.25">
      <c r="A11480" s="37" t="s">
        <v>28</v>
      </c>
      <c r="B11480" s="38" t="s">
        <v>32426</v>
      </c>
      <c r="C11480" s="1" t="str">
        <f t="shared" si="179"/>
        <v>10403377-CAIXA ECONOMICA FEDERAL</v>
      </c>
      <c r="D11480" s="39" t="s">
        <v>6966</v>
      </c>
      <c r="E11480" s="38" t="s">
        <v>6967</v>
      </c>
      <c r="F11480" s="38" t="s">
        <v>28421</v>
      </c>
      <c r="G11480" s="38" t="s">
        <v>35</v>
      </c>
      <c r="H11480" s="38" t="s">
        <v>32427</v>
      </c>
      <c r="I11480" s="38" t="s">
        <v>32428</v>
      </c>
      <c r="J11480" s="40" t="s">
        <v>32426</v>
      </c>
    </row>
    <row r="11481" spans="1:10" x14ac:dyDescent="0.25">
      <c r="A11481" s="37" t="s">
        <v>28</v>
      </c>
      <c r="B11481" s="38" t="s">
        <v>32429</v>
      </c>
      <c r="C11481" s="1" t="str">
        <f t="shared" si="179"/>
        <v>10403378-CAIXA ECONOMICA FEDERAL</v>
      </c>
      <c r="D11481" s="39" t="s">
        <v>6966</v>
      </c>
      <c r="E11481" s="38" t="s">
        <v>6967</v>
      </c>
      <c r="F11481" s="38" t="s">
        <v>28421</v>
      </c>
      <c r="G11481" s="38" t="s">
        <v>35</v>
      </c>
      <c r="H11481" s="38" t="s">
        <v>32430</v>
      </c>
      <c r="I11481" s="38" t="s">
        <v>8125</v>
      </c>
      <c r="J11481" s="40" t="s">
        <v>32429</v>
      </c>
    </row>
    <row r="11482" spans="1:10" x14ac:dyDescent="0.25">
      <c r="A11482" s="37" t="s">
        <v>28</v>
      </c>
      <c r="B11482" s="38" t="s">
        <v>32431</v>
      </c>
      <c r="C11482" s="1" t="str">
        <f t="shared" si="179"/>
        <v>10403379-CAIXA ECONOMICA FEDERAL</v>
      </c>
      <c r="D11482" s="39" t="s">
        <v>6966</v>
      </c>
      <c r="E11482" s="38" t="s">
        <v>6967</v>
      </c>
      <c r="F11482" s="38" t="s">
        <v>28421</v>
      </c>
      <c r="G11482" s="38" t="s">
        <v>33</v>
      </c>
      <c r="H11482" s="38" t="s">
        <v>32432</v>
      </c>
      <c r="I11482" s="38" t="s">
        <v>6996</v>
      </c>
      <c r="J11482" s="40" t="s">
        <v>32431</v>
      </c>
    </row>
    <row r="11483" spans="1:10" x14ac:dyDescent="0.25">
      <c r="A11483" s="37" t="s">
        <v>28</v>
      </c>
      <c r="B11483" s="38" t="s">
        <v>32433</v>
      </c>
      <c r="C11483" s="1" t="str">
        <f t="shared" si="179"/>
        <v>10403383-CAIXA ECONOMICA FEDERAL</v>
      </c>
      <c r="D11483" s="39" t="s">
        <v>6966</v>
      </c>
      <c r="E11483" s="38" t="s">
        <v>6967</v>
      </c>
      <c r="F11483" s="38" t="s">
        <v>28421</v>
      </c>
      <c r="G11483" s="38" t="s">
        <v>42</v>
      </c>
      <c r="H11483" s="38" t="s">
        <v>32434</v>
      </c>
      <c r="I11483" s="38" t="s">
        <v>14728</v>
      </c>
      <c r="J11483" s="40" t="s">
        <v>32433</v>
      </c>
    </row>
    <row r="11484" spans="1:10" x14ac:dyDescent="0.25">
      <c r="A11484" s="37" t="s">
        <v>28</v>
      </c>
      <c r="B11484" s="38" t="s">
        <v>32435</v>
      </c>
      <c r="C11484" s="1" t="str">
        <f t="shared" si="179"/>
        <v>10403384-CAIXA ECONOMICA FEDERAL</v>
      </c>
      <c r="D11484" s="39" t="s">
        <v>6966</v>
      </c>
      <c r="E11484" s="38" t="s">
        <v>6967</v>
      </c>
      <c r="F11484" s="38" t="s">
        <v>28421</v>
      </c>
      <c r="G11484" s="38" t="s">
        <v>42</v>
      </c>
      <c r="H11484" s="38" t="s">
        <v>32436</v>
      </c>
      <c r="I11484" s="38" t="s">
        <v>14421</v>
      </c>
      <c r="J11484" s="40" t="s">
        <v>32435</v>
      </c>
    </row>
    <row r="11485" spans="1:10" x14ac:dyDescent="0.25">
      <c r="A11485" s="37" t="s">
        <v>28</v>
      </c>
      <c r="B11485" s="38" t="s">
        <v>32437</v>
      </c>
      <c r="C11485" s="1" t="str">
        <f t="shared" si="179"/>
        <v>10403385-CAIXA ECONOMICA FEDERAL</v>
      </c>
      <c r="D11485" s="39" t="s">
        <v>6966</v>
      </c>
      <c r="E11485" s="38" t="s">
        <v>6967</v>
      </c>
      <c r="F11485" s="38" t="s">
        <v>28421</v>
      </c>
      <c r="G11485" s="38" t="s">
        <v>44</v>
      </c>
      <c r="H11485" s="38" t="s">
        <v>32438</v>
      </c>
      <c r="I11485" s="38" t="s">
        <v>9288</v>
      </c>
      <c r="J11485" s="40" t="s">
        <v>32437</v>
      </c>
    </row>
    <row r="11486" spans="1:10" x14ac:dyDescent="0.25">
      <c r="A11486" s="37" t="s">
        <v>28</v>
      </c>
      <c r="B11486" s="38" t="s">
        <v>32439</v>
      </c>
      <c r="C11486" s="1" t="str">
        <f t="shared" si="179"/>
        <v>10403387-CAIXA ECONOMICA FEDERAL</v>
      </c>
      <c r="D11486" s="39" t="s">
        <v>6966</v>
      </c>
      <c r="E11486" s="38" t="s">
        <v>6967</v>
      </c>
      <c r="F11486" s="38" t="s">
        <v>28421</v>
      </c>
      <c r="G11486" s="38" t="s">
        <v>33</v>
      </c>
      <c r="H11486" s="38" t="s">
        <v>32440</v>
      </c>
      <c r="I11486" s="38" t="s">
        <v>6996</v>
      </c>
      <c r="J11486" s="40" t="s">
        <v>32439</v>
      </c>
    </row>
    <row r="11487" spans="1:10" x14ac:dyDescent="0.25">
      <c r="A11487" s="37" t="s">
        <v>28</v>
      </c>
      <c r="B11487" s="38" t="s">
        <v>32441</v>
      </c>
      <c r="C11487" s="1" t="str">
        <f t="shared" si="179"/>
        <v>10403389-CAIXA ECONOMICA FEDERAL</v>
      </c>
      <c r="D11487" s="39" t="s">
        <v>6966</v>
      </c>
      <c r="E11487" s="38" t="s">
        <v>6967</v>
      </c>
      <c r="F11487" s="38" t="s">
        <v>28421</v>
      </c>
      <c r="G11487" s="38" t="s">
        <v>7039</v>
      </c>
      <c r="H11487" s="38" t="s">
        <v>32442</v>
      </c>
      <c r="I11487" s="38" t="s">
        <v>7104</v>
      </c>
      <c r="J11487" s="40" t="s">
        <v>32441</v>
      </c>
    </row>
    <row r="11488" spans="1:10" x14ac:dyDescent="0.25">
      <c r="A11488" s="37" t="s">
        <v>28</v>
      </c>
      <c r="B11488" s="38" t="s">
        <v>32443</v>
      </c>
      <c r="C11488" s="1" t="str">
        <f t="shared" si="179"/>
        <v>10403390-CAIXA ECONOMICA FEDERAL</v>
      </c>
      <c r="D11488" s="39" t="s">
        <v>6966</v>
      </c>
      <c r="E11488" s="38" t="s">
        <v>6967</v>
      </c>
      <c r="F11488" s="38" t="s">
        <v>28421</v>
      </c>
      <c r="G11488" s="38" t="s">
        <v>6969</v>
      </c>
      <c r="H11488" s="38" t="s">
        <v>32444</v>
      </c>
      <c r="I11488" s="38" t="s">
        <v>11773</v>
      </c>
      <c r="J11488" s="40" t="s">
        <v>32443</v>
      </c>
    </row>
    <row r="11489" spans="1:10" x14ac:dyDescent="0.25">
      <c r="A11489" s="37" t="s">
        <v>28</v>
      </c>
      <c r="B11489" s="38" t="s">
        <v>32445</v>
      </c>
      <c r="C11489" s="1" t="str">
        <f t="shared" si="179"/>
        <v>10403391-CAIXA ECONOMICA FEDERAL</v>
      </c>
      <c r="D11489" s="39" t="s">
        <v>6966</v>
      </c>
      <c r="E11489" s="38" t="s">
        <v>6967</v>
      </c>
      <c r="F11489" s="38" t="s">
        <v>28421</v>
      </c>
      <c r="G11489" s="38" t="s">
        <v>6969</v>
      </c>
      <c r="H11489" s="38" t="s">
        <v>32446</v>
      </c>
      <c r="I11489" s="38" t="s">
        <v>7125</v>
      </c>
      <c r="J11489" s="40" t="s">
        <v>32445</v>
      </c>
    </row>
    <row r="11490" spans="1:10" x14ac:dyDescent="0.25">
      <c r="A11490" s="37" t="s">
        <v>28</v>
      </c>
      <c r="B11490" s="38" t="s">
        <v>32447</v>
      </c>
      <c r="C11490" s="1" t="str">
        <f t="shared" si="179"/>
        <v>10403392-CAIXA ECONOMICA FEDERAL</v>
      </c>
      <c r="D11490" s="39" t="s">
        <v>6966</v>
      </c>
      <c r="E11490" s="38" t="s">
        <v>6967</v>
      </c>
      <c r="F11490" s="38" t="s">
        <v>28421</v>
      </c>
      <c r="G11490" s="38" t="s">
        <v>38</v>
      </c>
      <c r="H11490" s="38" t="s">
        <v>32448</v>
      </c>
      <c r="I11490" s="38" t="s">
        <v>7018</v>
      </c>
      <c r="J11490" s="40" t="s">
        <v>32447</v>
      </c>
    </row>
    <row r="11491" spans="1:10" x14ac:dyDescent="0.25">
      <c r="A11491" s="37" t="s">
        <v>28</v>
      </c>
      <c r="B11491" s="38" t="s">
        <v>32449</v>
      </c>
      <c r="C11491" s="1" t="str">
        <f t="shared" si="179"/>
        <v>10403393-CAIXA ECONOMICA FEDERAL</v>
      </c>
      <c r="D11491" s="39" t="s">
        <v>6966</v>
      </c>
      <c r="E11491" s="38" t="s">
        <v>6967</v>
      </c>
      <c r="F11491" s="38" t="s">
        <v>28421</v>
      </c>
      <c r="G11491" s="38" t="s">
        <v>25</v>
      </c>
      <c r="H11491" s="38" t="s">
        <v>32450</v>
      </c>
      <c r="I11491" s="38" t="s">
        <v>8218</v>
      </c>
      <c r="J11491" s="40" t="s">
        <v>32449</v>
      </c>
    </row>
    <row r="11492" spans="1:10" x14ac:dyDescent="0.25">
      <c r="A11492" s="37" t="s">
        <v>28</v>
      </c>
      <c r="B11492" s="38" t="s">
        <v>32451</v>
      </c>
      <c r="C11492" s="1" t="str">
        <f t="shared" si="179"/>
        <v>10403394-CAIXA ECONOMICA FEDERAL</v>
      </c>
      <c r="D11492" s="39" t="s">
        <v>6966</v>
      </c>
      <c r="E11492" s="38" t="s">
        <v>6967</v>
      </c>
      <c r="F11492" s="38" t="s">
        <v>28421</v>
      </c>
      <c r="G11492" s="38" t="s">
        <v>31</v>
      </c>
      <c r="H11492" s="38" t="s">
        <v>32452</v>
      </c>
      <c r="I11492" s="38" t="s">
        <v>8738</v>
      </c>
      <c r="J11492" s="40" t="s">
        <v>32451</v>
      </c>
    </row>
    <row r="11493" spans="1:10" x14ac:dyDescent="0.25">
      <c r="A11493" s="37" t="s">
        <v>28</v>
      </c>
      <c r="B11493" s="38" t="s">
        <v>32453</v>
      </c>
      <c r="C11493" s="1" t="str">
        <f t="shared" si="179"/>
        <v>10403395-CAIXA ECONOMICA FEDERAL</v>
      </c>
      <c r="D11493" s="39" t="s">
        <v>6966</v>
      </c>
      <c r="E11493" s="38" t="s">
        <v>6967</v>
      </c>
      <c r="F11493" s="38" t="s">
        <v>28421</v>
      </c>
      <c r="G11493" s="38" t="s">
        <v>31</v>
      </c>
      <c r="H11493" s="38" t="s">
        <v>32454</v>
      </c>
      <c r="I11493" s="38" t="s">
        <v>8692</v>
      </c>
      <c r="J11493" s="40" t="s">
        <v>32453</v>
      </c>
    </row>
    <row r="11494" spans="1:10" x14ac:dyDescent="0.25">
      <c r="A11494" s="37" t="s">
        <v>28</v>
      </c>
      <c r="B11494" s="38" t="s">
        <v>32455</v>
      </c>
      <c r="C11494" s="1" t="str">
        <f t="shared" si="179"/>
        <v>10403397-CAIXA ECONOMICA FEDERAL</v>
      </c>
      <c r="D11494" s="39" t="s">
        <v>6966</v>
      </c>
      <c r="E11494" s="38" t="s">
        <v>6967</v>
      </c>
      <c r="F11494" s="38" t="s">
        <v>28421</v>
      </c>
      <c r="G11494" s="38" t="s">
        <v>33</v>
      </c>
      <c r="H11494" s="38" t="s">
        <v>32456</v>
      </c>
      <c r="I11494" s="38" t="s">
        <v>6996</v>
      </c>
      <c r="J11494" s="40" t="s">
        <v>32455</v>
      </c>
    </row>
    <row r="11495" spans="1:10" x14ac:dyDescent="0.25">
      <c r="A11495" s="37" t="s">
        <v>28</v>
      </c>
      <c r="B11495" s="38" t="s">
        <v>32457</v>
      </c>
      <c r="C11495" s="1" t="str">
        <f t="shared" si="179"/>
        <v>10403398-CAIXA ECONOMICA FEDERAL</v>
      </c>
      <c r="D11495" s="39" t="s">
        <v>6966</v>
      </c>
      <c r="E11495" s="38" t="s">
        <v>6967</v>
      </c>
      <c r="F11495" s="38" t="s">
        <v>28421</v>
      </c>
      <c r="G11495" s="38" t="s">
        <v>35</v>
      </c>
      <c r="H11495" s="38" t="s">
        <v>32458</v>
      </c>
      <c r="I11495" s="38" t="s">
        <v>7044</v>
      </c>
      <c r="J11495" s="40" t="s">
        <v>32457</v>
      </c>
    </row>
    <row r="11496" spans="1:10" x14ac:dyDescent="0.25">
      <c r="A11496" s="37" t="s">
        <v>28</v>
      </c>
      <c r="B11496" s="38" t="s">
        <v>32459</v>
      </c>
      <c r="C11496" s="1" t="str">
        <f t="shared" si="179"/>
        <v>10403401-CAIXA ECONOMICA FEDERAL</v>
      </c>
      <c r="D11496" s="39" t="s">
        <v>6966</v>
      </c>
      <c r="E11496" s="38" t="s">
        <v>6967</v>
      </c>
      <c r="F11496" s="38" t="s">
        <v>28421</v>
      </c>
      <c r="G11496" s="38" t="s">
        <v>35</v>
      </c>
      <c r="H11496" s="38" t="s">
        <v>32460</v>
      </c>
      <c r="I11496" s="38" t="s">
        <v>11611</v>
      </c>
      <c r="J11496" s="40" t="s">
        <v>32459</v>
      </c>
    </row>
    <row r="11497" spans="1:10" x14ac:dyDescent="0.25">
      <c r="A11497" s="37" t="s">
        <v>28</v>
      </c>
      <c r="B11497" s="38" t="s">
        <v>32461</v>
      </c>
      <c r="C11497" s="1" t="str">
        <f t="shared" si="179"/>
        <v>10403402-CAIXA ECONOMICA FEDERAL</v>
      </c>
      <c r="D11497" s="39" t="s">
        <v>6966</v>
      </c>
      <c r="E11497" s="38" t="s">
        <v>6967</v>
      </c>
      <c r="F11497" s="38" t="s">
        <v>28421</v>
      </c>
      <c r="G11497" s="38" t="s">
        <v>34</v>
      </c>
      <c r="H11497" s="38" t="s">
        <v>32462</v>
      </c>
      <c r="I11497" s="38" t="s">
        <v>13824</v>
      </c>
      <c r="J11497" s="40" t="s">
        <v>32461</v>
      </c>
    </row>
    <row r="11498" spans="1:10" x14ac:dyDescent="0.25">
      <c r="A11498" s="37" t="s">
        <v>28</v>
      </c>
      <c r="B11498" s="38" t="s">
        <v>32463</v>
      </c>
      <c r="C11498" s="1" t="str">
        <f t="shared" si="179"/>
        <v>10403403-CAIXA ECONOMICA FEDERAL</v>
      </c>
      <c r="D11498" s="39" t="s">
        <v>6966</v>
      </c>
      <c r="E11498" s="38" t="s">
        <v>6967</v>
      </c>
      <c r="F11498" s="38" t="s">
        <v>28421</v>
      </c>
      <c r="G11498" s="38" t="s">
        <v>7099</v>
      </c>
      <c r="H11498" s="38" t="s">
        <v>32464</v>
      </c>
      <c r="I11498" s="38" t="s">
        <v>12412</v>
      </c>
      <c r="J11498" s="40" t="s">
        <v>32463</v>
      </c>
    </row>
    <row r="11499" spans="1:10" x14ac:dyDescent="0.25">
      <c r="A11499" s="37" t="s">
        <v>28</v>
      </c>
      <c r="B11499" s="38" t="s">
        <v>32465</v>
      </c>
      <c r="C11499" s="1" t="str">
        <f t="shared" si="179"/>
        <v>10403405-CAIXA ECONOMICA FEDERAL</v>
      </c>
      <c r="D11499" s="39" t="s">
        <v>6966</v>
      </c>
      <c r="E11499" s="38" t="s">
        <v>6967</v>
      </c>
      <c r="F11499" s="38" t="s">
        <v>28421</v>
      </c>
      <c r="G11499" s="38" t="s">
        <v>7099</v>
      </c>
      <c r="H11499" s="38" t="s">
        <v>32466</v>
      </c>
      <c r="I11499" s="38" t="s">
        <v>32467</v>
      </c>
      <c r="J11499" s="40" t="s">
        <v>32465</v>
      </c>
    </row>
    <row r="11500" spans="1:10" x14ac:dyDescent="0.25">
      <c r="A11500" s="37" t="s">
        <v>28</v>
      </c>
      <c r="B11500" s="38" t="s">
        <v>32468</v>
      </c>
      <c r="C11500" s="1" t="str">
        <f t="shared" si="179"/>
        <v>10403407-CAIXA ECONOMICA FEDERAL</v>
      </c>
      <c r="D11500" s="39" t="s">
        <v>6966</v>
      </c>
      <c r="E11500" s="38" t="s">
        <v>6967</v>
      </c>
      <c r="F11500" s="38" t="s">
        <v>28421</v>
      </c>
      <c r="G11500" s="38" t="s">
        <v>38</v>
      </c>
      <c r="H11500" s="38" t="s">
        <v>32469</v>
      </c>
      <c r="I11500" s="38" t="s">
        <v>10785</v>
      </c>
      <c r="J11500" s="40" t="s">
        <v>32468</v>
      </c>
    </row>
    <row r="11501" spans="1:10" x14ac:dyDescent="0.25">
      <c r="A11501" s="37" t="s">
        <v>28</v>
      </c>
      <c r="B11501" s="38" t="s">
        <v>32470</v>
      </c>
      <c r="C11501" s="1" t="str">
        <f t="shared" si="179"/>
        <v>10403411-CAIXA ECONOMICA FEDERAL</v>
      </c>
      <c r="D11501" s="39" t="s">
        <v>6966</v>
      </c>
      <c r="E11501" s="38" t="s">
        <v>6967</v>
      </c>
      <c r="F11501" s="38" t="s">
        <v>28421</v>
      </c>
      <c r="G11501" s="38" t="s">
        <v>35</v>
      </c>
      <c r="H11501" s="38" t="s">
        <v>32471</v>
      </c>
      <c r="I11501" s="38" t="s">
        <v>13743</v>
      </c>
      <c r="J11501" s="40" t="s">
        <v>32470</v>
      </c>
    </row>
    <row r="11502" spans="1:10" x14ac:dyDescent="0.25">
      <c r="A11502" s="37" t="s">
        <v>28</v>
      </c>
      <c r="B11502" s="38" t="s">
        <v>32472</v>
      </c>
      <c r="C11502" s="1" t="str">
        <f t="shared" si="179"/>
        <v>10403413-CAIXA ECONOMICA FEDERAL</v>
      </c>
      <c r="D11502" s="39" t="s">
        <v>6966</v>
      </c>
      <c r="E11502" s="38" t="s">
        <v>6967</v>
      </c>
      <c r="F11502" s="38" t="s">
        <v>28421</v>
      </c>
      <c r="G11502" s="38" t="s">
        <v>31</v>
      </c>
      <c r="H11502" s="38" t="s">
        <v>32473</v>
      </c>
      <c r="I11502" s="38" t="s">
        <v>6986</v>
      </c>
      <c r="J11502" s="40" t="s">
        <v>32472</v>
      </c>
    </row>
    <row r="11503" spans="1:10" x14ac:dyDescent="0.25">
      <c r="A11503" s="37" t="s">
        <v>28</v>
      </c>
      <c r="B11503" s="38" t="s">
        <v>32474</v>
      </c>
      <c r="C11503" s="1" t="str">
        <f t="shared" si="179"/>
        <v>10403414-CAIXA ECONOMICA FEDERAL</v>
      </c>
      <c r="D11503" s="39" t="s">
        <v>6966</v>
      </c>
      <c r="E11503" s="38" t="s">
        <v>6967</v>
      </c>
      <c r="F11503" s="38" t="s">
        <v>28421</v>
      </c>
      <c r="G11503" s="38" t="s">
        <v>33</v>
      </c>
      <c r="H11503" s="38" t="s">
        <v>32475</v>
      </c>
      <c r="I11503" s="38" t="s">
        <v>6996</v>
      </c>
      <c r="J11503" s="40" t="s">
        <v>32474</v>
      </c>
    </row>
    <row r="11504" spans="1:10" x14ac:dyDescent="0.25">
      <c r="A11504" s="37" t="s">
        <v>28</v>
      </c>
      <c r="B11504" s="38" t="s">
        <v>32476</v>
      </c>
      <c r="C11504" s="1" t="str">
        <f t="shared" si="179"/>
        <v>10403415-CAIXA ECONOMICA FEDERAL</v>
      </c>
      <c r="D11504" s="39" t="s">
        <v>6966</v>
      </c>
      <c r="E11504" s="38" t="s">
        <v>6967</v>
      </c>
      <c r="F11504" s="38" t="s">
        <v>28421</v>
      </c>
      <c r="G11504" s="38" t="s">
        <v>38</v>
      </c>
      <c r="H11504" s="38" t="s">
        <v>32477</v>
      </c>
      <c r="I11504" s="38" t="s">
        <v>15598</v>
      </c>
      <c r="J11504" s="40" t="s">
        <v>32476</v>
      </c>
    </row>
    <row r="11505" spans="1:10" x14ac:dyDescent="0.25">
      <c r="A11505" s="37" t="s">
        <v>28</v>
      </c>
      <c r="B11505" s="38" t="s">
        <v>32478</v>
      </c>
      <c r="C11505" s="1" t="str">
        <f t="shared" si="179"/>
        <v>10403416-CAIXA ECONOMICA FEDERAL</v>
      </c>
      <c r="D11505" s="39" t="s">
        <v>6966</v>
      </c>
      <c r="E11505" s="38" t="s">
        <v>6967</v>
      </c>
      <c r="F11505" s="38" t="s">
        <v>28421</v>
      </c>
      <c r="G11505" s="38" t="s">
        <v>7184</v>
      </c>
      <c r="H11505" s="38" t="s">
        <v>32479</v>
      </c>
      <c r="I11505" s="38" t="s">
        <v>11395</v>
      </c>
      <c r="J11505" s="40" t="s">
        <v>32478</v>
      </c>
    </row>
    <row r="11506" spans="1:10" x14ac:dyDescent="0.25">
      <c r="A11506" s="37" t="s">
        <v>28</v>
      </c>
      <c r="B11506" s="38" t="s">
        <v>32480</v>
      </c>
      <c r="C11506" s="1" t="str">
        <f t="shared" si="179"/>
        <v>10403418-CAIXA ECONOMICA FEDERAL</v>
      </c>
      <c r="D11506" s="39" t="s">
        <v>6966</v>
      </c>
      <c r="E11506" s="38" t="s">
        <v>6967</v>
      </c>
      <c r="F11506" s="38" t="s">
        <v>28421</v>
      </c>
      <c r="G11506" s="38" t="s">
        <v>6991</v>
      </c>
      <c r="H11506" s="38" t="s">
        <v>32481</v>
      </c>
      <c r="I11506" s="38" t="s">
        <v>6993</v>
      </c>
      <c r="J11506" s="40" t="s">
        <v>32480</v>
      </c>
    </row>
    <row r="11507" spans="1:10" x14ac:dyDescent="0.25">
      <c r="A11507" s="37" t="s">
        <v>28</v>
      </c>
      <c r="B11507" s="38" t="s">
        <v>32482</v>
      </c>
      <c r="C11507" s="1" t="str">
        <f t="shared" si="179"/>
        <v>10403419-CAIXA ECONOMICA FEDERAL</v>
      </c>
      <c r="D11507" s="39" t="s">
        <v>6966</v>
      </c>
      <c r="E11507" s="38" t="s">
        <v>6967</v>
      </c>
      <c r="F11507" s="38" t="s">
        <v>28421</v>
      </c>
      <c r="G11507" s="38" t="s">
        <v>7099</v>
      </c>
      <c r="H11507" s="38" t="s">
        <v>32483</v>
      </c>
      <c r="I11507" s="38" t="s">
        <v>7624</v>
      </c>
      <c r="J11507" s="40" t="s">
        <v>32482</v>
      </c>
    </row>
    <row r="11508" spans="1:10" x14ac:dyDescent="0.25">
      <c r="A11508" s="37" t="s">
        <v>28</v>
      </c>
      <c r="B11508" s="38" t="s">
        <v>32484</v>
      </c>
      <c r="C11508" s="1" t="str">
        <f t="shared" si="179"/>
        <v>10403422-CAIXA ECONOMICA FEDERAL</v>
      </c>
      <c r="D11508" s="39" t="s">
        <v>6966</v>
      </c>
      <c r="E11508" s="38" t="s">
        <v>6967</v>
      </c>
      <c r="F11508" s="38" t="s">
        <v>28421</v>
      </c>
      <c r="G11508" s="38" t="s">
        <v>31</v>
      </c>
      <c r="H11508" s="38" t="s">
        <v>32485</v>
      </c>
      <c r="I11508" s="38" t="s">
        <v>32486</v>
      </c>
      <c r="J11508" s="40" t="s">
        <v>32484</v>
      </c>
    </row>
    <row r="11509" spans="1:10" x14ac:dyDescent="0.25">
      <c r="A11509" s="37" t="s">
        <v>28</v>
      </c>
      <c r="B11509" s="38" t="s">
        <v>32487</v>
      </c>
      <c r="C11509" s="1" t="str">
        <f t="shared" si="179"/>
        <v>10403423-CAIXA ECONOMICA FEDERAL</v>
      </c>
      <c r="D11509" s="39" t="s">
        <v>6966</v>
      </c>
      <c r="E11509" s="38" t="s">
        <v>6967</v>
      </c>
      <c r="F11509" s="38" t="s">
        <v>28421</v>
      </c>
      <c r="G11509" s="38" t="s">
        <v>7184</v>
      </c>
      <c r="H11509" s="38" t="s">
        <v>32488</v>
      </c>
      <c r="I11509" s="38" t="s">
        <v>32489</v>
      </c>
      <c r="J11509" s="40" t="s">
        <v>32487</v>
      </c>
    </row>
    <row r="11510" spans="1:10" x14ac:dyDescent="0.25">
      <c r="A11510" s="37" t="s">
        <v>28</v>
      </c>
      <c r="B11510" s="38" t="s">
        <v>32490</v>
      </c>
      <c r="C11510" s="1" t="str">
        <f t="shared" si="179"/>
        <v>10403424-CAIXA ECONOMICA FEDERAL</v>
      </c>
      <c r="D11510" s="39" t="s">
        <v>6966</v>
      </c>
      <c r="E11510" s="38" t="s">
        <v>6967</v>
      </c>
      <c r="F11510" s="38" t="s">
        <v>28421</v>
      </c>
      <c r="G11510" s="38" t="s">
        <v>7184</v>
      </c>
      <c r="H11510" s="38" t="s">
        <v>32491</v>
      </c>
      <c r="I11510" s="38" t="s">
        <v>20217</v>
      </c>
      <c r="J11510" s="40" t="s">
        <v>32490</v>
      </c>
    </row>
    <row r="11511" spans="1:10" x14ac:dyDescent="0.25">
      <c r="A11511" s="37" t="s">
        <v>28</v>
      </c>
      <c r="B11511" s="38" t="s">
        <v>32492</v>
      </c>
      <c r="C11511" s="1" t="str">
        <f t="shared" si="179"/>
        <v>10403427-CAIXA ECONOMICA FEDERAL</v>
      </c>
      <c r="D11511" s="39" t="s">
        <v>6966</v>
      </c>
      <c r="E11511" s="38" t="s">
        <v>6967</v>
      </c>
      <c r="F11511" s="38" t="s">
        <v>28421</v>
      </c>
      <c r="G11511" s="38" t="s">
        <v>25</v>
      </c>
      <c r="H11511" s="38" t="s">
        <v>32493</v>
      </c>
      <c r="I11511" s="38" t="s">
        <v>7781</v>
      </c>
      <c r="J11511" s="40" t="s">
        <v>32492</v>
      </c>
    </row>
    <row r="11512" spans="1:10" x14ac:dyDescent="0.25">
      <c r="A11512" s="37" t="s">
        <v>28</v>
      </c>
      <c r="B11512" s="38" t="s">
        <v>32494</v>
      </c>
      <c r="C11512" s="1" t="str">
        <f t="shared" si="179"/>
        <v>10403428-CAIXA ECONOMICA FEDERAL</v>
      </c>
      <c r="D11512" s="39" t="s">
        <v>6966</v>
      </c>
      <c r="E11512" s="38" t="s">
        <v>6967</v>
      </c>
      <c r="F11512" s="38" t="s">
        <v>28421</v>
      </c>
      <c r="G11512" s="38" t="s">
        <v>25</v>
      </c>
      <c r="H11512" s="38" t="s">
        <v>32495</v>
      </c>
      <c r="I11512" s="38" t="s">
        <v>7140</v>
      </c>
      <c r="J11512" s="40" t="s">
        <v>32494</v>
      </c>
    </row>
    <row r="11513" spans="1:10" x14ac:dyDescent="0.25">
      <c r="A11513" s="37" t="s">
        <v>28</v>
      </c>
      <c r="B11513" s="38" t="s">
        <v>32496</v>
      </c>
      <c r="C11513" s="1" t="str">
        <f t="shared" si="179"/>
        <v>10403429-CAIXA ECONOMICA FEDERAL</v>
      </c>
      <c r="D11513" s="39" t="s">
        <v>6966</v>
      </c>
      <c r="E11513" s="38" t="s">
        <v>6967</v>
      </c>
      <c r="F11513" s="38" t="s">
        <v>28421</v>
      </c>
      <c r="G11513" s="38" t="s">
        <v>43</v>
      </c>
      <c r="H11513" s="38" t="s">
        <v>32497</v>
      </c>
      <c r="I11513" s="38" t="s">
        <v>7275</v>
      </c>
      <c r="J11513" s="40" t="s">
        <v>32496</v>
      </c>
    </row>
    <row r="11514" spans="1:10" x14ac:dyDescent="0.25">
      <c r="A11514" s="37" t="s">
        <v>28</v>
      </c>
      <c r="B11514" s="38" t="s">
        <v>32498</v>
      </c>
      <c r="C11514" s="1" t="str">
        <f t="shared" si="179"/>
        <v>10403430-CAIXA ECONOMICA FEDERAL</v>
      </c>
      <c r="D11514" s="39" t="s">
        <v>6966</v>
      </c>
      <c r="E11514" s="38" t="s">
        <v>6967</v>
      </c>
      <c r="F11514" s="38" t="s">
        <v>28421</v>
      </c>
      <c r="G11514" s="38" t="s">
        <v>43</v>
      </c>
      <c r="H11514" s="38" t="s">
        <v>32499</v>
      </c>
      <c r="I11514" s="38" t="s">
        <v>7275</v>
      </c>
      <c r="J11514" s="40" t="s">
        <v>32498</v>
      </c>
    </row>
    <row r="11515" spans="1:10" x14ac:dyDescent="0.25">
      <c r="A11515" s="37" t="s">
        <v>28</v>
      </c>
      <c r="B11515" s="38" t="s">
        <v>32500</v>
      </c>
      <c r="C11515" s="1" t="str">
        <f t="shared" si="179"/>
        <v>10403431-CAIXA ECONOMICA FEDERAL</v>
      </c>
      <c r="D11515" s="39" t="s">
        <v>6966</v>
      </c>
      <c r="E11515" s="38" t="s">
        <v>6967</v>
      </c>
      <c r="F11515" s="38" t="s">
        <v>28421</v>
      </c>
      <c r="G11515" s="38" t="s">
        <v>42</v>
      </c>
      <c r="H11515" s="38" t="s">
        <v>32501</v>
      </c>
      <c r="I11515" s="38" t="s">
        <v>8459</v>
      </c>
      <c r="J11515" s="40" t="s">
        <v>32500</v>
      </c>
    </row>
    <row r="11516" spans="1:10" x14ac:dyDescent="0.25">
      <c r="A11516" s="37" t="s">
        <v>28</v>
      </c>
      <c r="B11516" s="38" t="s">
        <v>32502</v>
      </c>
      <c r="C11516" s="1" t="str">
        <f t="shared" si="179"/>
        <v>10403432-CAIXA ECONOMICA FEDERAL</v>
      </c>
      <c r="D11516" s="39" t="s">
        <v>6966</v>
      </c>
      <c r="E11516" s="38" t="s">
        <v>6967</v>
      </c>
      <c r="F11516" s="38" t="s">
        <v>28421</v>
      </c>
      <c r="G11516" s="38" t="s">
        <v>43</v>
      </c>
      <c r="H11516" s="38" t="s">
        <v>32503</v>
      </c>
      <c r="I11516" s="38" t="s">
        <v>12436</v>
      </c>
      <c r="J11516" s="40" t="s">
        <v>32502</v>
      </c>
    </row>
    <row r="11517" spans="1:10" x14ac:dyDescent="0.25">
      <c r="A11517" s="37" t="s">
        <v>28</v>
      </c>
      <c r="B11517" s="38" t="s">
        <v>32504</v>
      </c>
      <c r="C11517" s="1" t="str">
        <f t="shared" si="179"/>
        <v>10403433-CAIXA ECONOMICA FEDERAL</v>
      </c>
      <c r="D11517" s="39" t="s">
        <v>6966</v>
      </c>
      <c r="E11517" s="38" t="s">
        <v>6967</v>
      </c>
      <c r="F11517" s="38" t="s">
        <v>28421</v>
      </c>
      <c r="G11517" s="38" t="s">
        <v>42</v>
      </c>
      <c r="H11517" s="38" t="s">
        <v>32505</v>
      </c>
      <c r="I11517" s="38" t="s">
        <v>11248</v>
      </c>
      <c r="J11517" s="40" t="s">
        <v>32504</v>
      </c>
    </row>
    <row r="11518" spans="1:10" x14ac:dyDescent="0.25">
      <c r="A11518" s="37" t="s">
        <v>28</v>
      </c>
      <c r="B11518" s="38" t="s">
        <v>32506</v>
      </c>
      <c r="C11518" s="1" t="str">
        <f t="shared" si="179"/>
        <v>10403435-CAIXA ECONOMICA FEDERAL</v>
      </c>
      <c r="D11518" s="39" t="s">
        <v>6966</v>
      </c>
      <c r="E11518" s="38" t="s">
        <v>6967</v>
      </c>
      <c r="F11518" s="38" t="s">
        <v>28421</v>
      </c>
      <c r="G11518" s="38" t="s">
        <v>42</v>
      </c>
      <c r="H11518" s="38" t="s">
        <v>32507</v>
      </c>
      <c r="I11518" s="38" t="s">
        <v>12584</v>
      </c>
      <c r="J11518" s="40" t="s">
        <v>32506</v>
      </c>
    </row>
    <row r="11519" spans="1:10" x14ac:dyDescent="0.25">
      <c r="A11519" s="37" t="s">
        <v>28</v>
      </c>
      <c r="B11519" s="38" t="s">
        <v>32508</v>
      </c>
      <c r="C11519" s="1" t="str">
        <f t="shared" si="179"/>
        <v>10403436-CAIXA ECONOMICA FEDERAL</v>
      </c>
      <c r="D11519" s="39" t="s">
        <v>6966</v>
      </c>
      <c r="E11519" s="38" t="s">
        <v>6967</v>
      </c>
      <c r="F11519" s="38" t="s">
        <v>28421</v>
      </c>
      <c r="G11519" s="38" t="s">
        <v>7039</v>
      </c>
      <c r="H11519" s="38" t="s">
        <v>32509</v>
      </c>
      <c r="I11519" s="38" t="s">
        <v>14055</v>
      </c>
      <c r="J11519" s="40" t="s">
        <v>32508</v>
      </c>
    </row>
    <row r="11520" spans="1:10" x14ac:dyDescent="0.25">
      <c r="A11520" s="37" t="s">
        <v>28</v>
      </c>
      <c r="B11520" s="38" t="s">
        <v>32510</v>
      </c>
      <c r="C11520" s="1" t="str">
        <f t="shared" si="179"/>
        <v>10403437-CAIXA ECONOMICA FEDERAL</v>
      </c>
      <c r="D11520" s="39" t="s">
        <v>6966</v>
      </c>
      <c r="E11520" s="38" t="s">
        <v>6967</v>
      </c>
      <c r="F11520" s="38" t="s">
        <v>28421</v>
      </c>
      <c r="G11520" s="38" t="s">
        <v>42</v>
      </c>
      <c r="H11520" s="38" t="s">
        <v>32511</v>
      </c>
      <c r="I11520" s="38" t="s">
        <v>16245</v>
      </c>
      <c r="J11520" s="40" t="s">
        <v>32510</v>
      </c>
    </row>
    <row r="11521" spans="1:10" x14ac:dyDescent="0.25">
      <c r="A11521" s="37" t="s">
        <v>28</v>
      </c>
      <c r="B11521" s="38" t="s">
        <v>32512</v>
      </c>
      <c r="C11521" s="1" t="str">
        <f t="shared" si="179"/>
        <v>10403438-CAIXA ECONOMICA FEDERAL</v>
      </c>
      <c r="D11521" s="39" t="s">
        <v>6966</v>
      </c>
      <c r="E11521" s="38" t="s">
        <v>6967</v>
      </c>
      <c r="F11521" s="38" t="s">
        <v>28421</v>
      </c>
      <c r="G11521" s="38" t="s">
        <v>7099</v>
      </c>
      <c r="H11521" s="38" t="s">
        <v>32513</v>
      </c>
      <c r="I11521" s="38" t="s">
        <v>15630</v>
      </c>
      <c r="J11521" s="40" t="s">
        <v>32512</v>
      </c>
    </row>
    <row r="11522" spans="1:10" x14ac:dyDescent="0.25">
      <c r="A11522" s="37" t="s">
        <v>28</v>
      </c>
      <c r="B11522" s="38" t="s">
        <v>32514</v>
      </c>
      <c r="C11522" s="1" t="str">
        <f t="shared" si="179"/>
        <v>10403439-CAIXA ECONOMICA FEDERAL</v>
      </c>
      <c r="D11522" s="39" t="s">
        <v>6966</v>
      </c>
      <c r="E11522" s="38" t="s">
        <v>6967</v>
      </c>
      <c r="F11522" s="38" t="s">
        <v>28421</v>
      </c>
      <c r="G11522" s="38" t="s">
        <v>42</v>
      </c>
      <c r="H11522" s="38" t="s">
        <v>32515</v>
      </c>
      <c r="I11522" s="38" t="s">
        <v>13207</v>
      </c>
      <c r="J11522" s="40" t="s">
        <v>32514</v>
      </c>
    </row>
    <row r="11523" spans="1:10" x14ac:dyDescent="0.25">
      <c r="A11523" s="37" t="s">
        <v>28</v>
      </c>
      <c r="B11523" s="38" t="s">
        <v>32516</v>
      </c>
      <c r="C11523" s="1" t="str">
        <f t="shared" ref="C11523:C11586" si="180">CONCATENATE(B11523,"-",F11523)</f>
        <v>10403440-CAIXA ECONOMICA FEDERAL</v>
      </c>
      <c r="D11523" s="39" t="s">
        <v>6966</v>
      </c>
      <c r="E11523" s="38" t="s">
        <v>6967</v>
      </c>
      <c r="F11523" s="38" t="s">
        <v>28421</v>
      </c>
      <c r="G11523" s="38" t="s">
        <v>37</v>
      </c>
      <c r="H11523" s="38" t="s">
        <v>32517</v>
      </c>
      <c r="I11523" s="38" t="s">
        <v>14473</v>
      </c>
      <c r="J11523" s="40" t="s">
        <v>32516</v>
      </c>
    </row>
    <row r="11524" spans="1:10" x14ac:dyDescent="0.25">
      <c r="A11524" s="37" t="s">
        <v>28</v>
      </c>
      <c r="B11524" s="38" t="s">
        <v>32518</v>
      </c>
      <c r="C11524" s="1" t="str">
        <f t="shared" si="180"/>
        <v>10403441-CAIXA ECONOMICA FEDERAL</v>
      </c>
      <c r="D11524" s="39" t="s">
        <v>6966</v>
      </c>
      <c r="E11524" s="38" t="s">
        <v>6967</v>
      </c>
      <c r="F11524" s="38" t="s">
        <v>28421</v>
      </c>
      <c r="G11524" s="38" t="s">
        <v>37</v>
      </c>
      <c r="H11524" s="38" t="s">
        <v>32519</v>
      </c>
      <c r="I11524" s="38" t="s">
        <v>9107</v>
      </c>
      <c r="J11524" s="40" t="s">
        <v>32518</v>
      </c>
    </row>
    <row r="11525" spans="1:10" x14ac:dyDescent="0.25">
      <c r="A11525" s="37" t="s">
        <v>28</v>
      </c>
      <c r="B11525" s="38" t="s">
        <v>32520</v>
      </c>
      <c r="C11525" s="1" t="str">
        <f t="shared" si="180"/>
        <v>10403442-CAIXA ECONOMICA FEDERAL</v>
      </c>
      <c r="D11525" s="39" t="s">
        <v>6966</v>
      </c>
      <c r="E11525" s="38" t="s">
        <v>6967</v>
      </c>
      <c r="F11525" s="38" t="s">
        <v>28421</v>
      </c>
      <c r="G11525" s="38" t="s">
        <v>42</v>
      </c>
      <c r="H11525" s="38" t="s">
        <v>32521</v>
      </c>
      <c r="I11525" s="38" t="s">
        <v>14418</v>
      </c>
      <c r="J11525" s="40" t="s">
        <v>32520</v>
      </c>
    </row>
    <row r="11526" spans="1:10" x14ac:dyDescent="0.25">
      <c r="A11526" s="37" t="s">
        <v>28</v>
      </c>
      <c r="B11526" s="38" t="s">
        <v>32522</v>
      </c>
      <c r="C11526" s="1" t="str">
        <f t="shared" si="180"/>
        <v>10403443-CAIXA ECONOMICA FEDERAL</v>
      </c>
      <c r="D11526" s="39" t="s">
        <v>6966</v>
      </c>
      <c r="E11526" s="38" t="s">
        <v>6967</v>
      </c>
      <c r="F11526" s="38" t="s">
        <v>28421</v>
      </c>
      <c r="G11526" s="38" t="s">
        <v>6991</v>
      </c>
      <c r="H11526" s="38" t="s">
        <v>32523</v>
      </c>
      <c r="I11526" s="38" t="s">
        <v>10253</v>
      </c>
      <c r="J11526" s="40" t="s">
        <v>32522</v>
      </c>
    </row>
    <row r="11527" spans="1:10" x14ac:dyDescent="0.25">
      <c r="A11527" s="37" t="s">
        <v>28</v>
      </c>
      <c r="B11527" s="38" t="s">
        <v>32524</v>
      </c>
      <c r="C11527" s="1" t="str">
        <f t="shared" si="180"/>
        <v>10403444-CAIXA ECONOMICA FEDERAL</v>
      </c>
      <c r="D11527" s="39" t="s">
        <v>6966</v>
      </c>
      <c r="E11527" s="38" t="s">
        <v>6967</v>
      </c>
      <c r="F11527" s="38" t="s">
        <v>28421</v>
      </c>
      <c r="G11527" s="38" t="s">
        <v>7099</v>
      </c>
      <c r="H11527" s="38" t="s">
        <v>32525</v>
      </c>
      <c r="I11527" s="38" t="s">
        <v>13161</v>
      </c>
      <c r="J11527" s="40" t="s">
        <v>32524</v>
      </c>
    </row>
    <row r="11528" spans="1:10" x14ac:dyDescent="0.25">
      <c r="A11528" s="37" t="s">
        <v>28</v>
      </c>
      <c r="B11528" s="38" t="s">
        <v>32526</v>
      </c>
      <c r="C11528" s="1" t="str">
        <f t="shared" si="180"/>
        <v>10403445-CAIXA ECONOMICA FEDERAL</v>
      </c>
      <c r="D11528" s="39" t="s">
        <v>6966</v>
      </c>
      <c r="E11528" s="38" t="s">
        <v>6967</v>
      </c>
      <c r="F11528" s="38" t="s">
        <v>28421</v>
      </c>
      <c r="G11528" s="38" t="s">
        <v>34</v>
      </c>
      <c r="H11528" s="38" t="s">
        <v>32527</v>
      </c>
      <c r="I11528" s="38" t="s">
        <v>6999</v>
      </c>
      <c r="J11528" s="40" t="s">
        <v>32526</v>
      </c>
    </row>
    <row r="11529" spans="1:10" x14ac:dyDescent="0.25">
      <c r="A11529" s="37" t="s">
        <v>28</v>
      </c>
      <c r="B11529" s="38" t="s">
        <v>32528</v>
      </c>
      <c r="C11529" s="1" t="str">
        <f t="shared" si="180"/>
        <v>10403446-CAIXA ECONOMICA FEDERAL</v>
      </c>
      <c r="D11529" s="39" t="s">
        <v>6966</v>
      </c>
      <c r="E11529" s="38" t="s">
        <v>6967</v>
      </c>
      <c r="F11529" s="38" t="s">
        <v>28421</v>
      </c>
      <c r="G11529" s="38" t="s">
        <v>34</v>
      </c>
      <c r="H11529" s="38" t="s">
        <v>32529</v>
      </c>
      <c r="I11529" s="38" t="s">
        <v>16991</v>
      </c>
      <c r="J11529" s="40" t="s">
        <v>32528</v>
      </c>
    </row>
    <row r="11530" spans="1:10" x14ac:dyDescent="0.25">
      <c r="A11530" s="37" t="s">
        <v>28</v>
      </c>
      <c r="B11530" s="38" t="s">
        <v>32530</v>
      </c>
      <c r="C11530" s="1" t="str">
        <f t="shared" si="180"/>
        <v>10403447-CAIXA ECONOMICA FEDERAL</v>
      </c>
      <c r="D11530" s="39" t="s">
        <v>6966</v>
      </c>
      <c r="E11530" s="38" t="s">
        <v>6967</v>
      </c>
      <c r="F11530" s="38" t="s">
        <v>28421</v>
      </c>
      <c r="G11530" s="38" t="s">
        <v>34</v>
      </c>
      <c r="H11530" s="38" t="s">
        <v>32531</v>
      </c>
      <c r="I11530" s="38" t="s">
        <v>6999</v>
      </c>
      <c r="J11530" s="40" t="s">
        <v>32530</v>
      </c>
    </row>
    <row r="11531" spans="1:10" x14ac:dyDescent="0.25">
      <c r="A11531" s="37" t="s">
        <v>28</v>
      </c>
      <c r="B11531" s="38" t="s">
        <v>32532</v>
      </c>
      <c r="C11531" s="1" t="str">
        <f t="shared" si="180"/>
        <v>10403448-CAIXA ECONOMICA FEDERAL</v>
      </c>
      <c r="D11531" s="39" t="s">
        <v>6966</v>
      </c>
      <c r="E11531" s="38" t="s">
        <v>6967</v>
      </c>
      <c r="F11531" s="38" t="s">
        <v>28421</v>
      </c>
      <c r="G11531" s="38" t="s">
        <v>34</v>
      </c>
      <c r="H11531" s="38" t="s">
        <v>32533</v>
      </c>
      <c r="I11531" s="38" t="s">
        <v>7516</v>
      </c>
      <c r="J11531" s="40" t="s">
        <v>32532</v>
      </c>
    </row>
    <row r="11532" spans="1:10" x14ac:dyDescent="0.25">
      <c r="A11532" s="37" t="s">
        <v>28</v>
      </c>
      <c r="B11532" s="38" t="s">
        <v>32534</v>
      </c>
      <c r="C11532" s="1" t="str">
        <f t="shared" si="180"/>
        <v>10403449-CAIXA ECONOMICA FEDERAL</v>
      </c>
      <c r="D11532" s="39" t="s">
        <v>6966</v>
      </c>
      <c r="E11532" s="38" t="s">
        <v>6967</v>
      </c>
      <c r="F11532" s="38" t="s">
        <v>28421</v>
      </c>
      <c r="G11532" s="38" t="s">
        <v>34</v>
      </c>
      <c r="H11532" s="38" t="s">
        <v>32535</v>
      </c>
      <c r="I11532" s="38" t="s">
        <v>8859</v>
      </c>
      <c r="J11532" s="40" t="s">
        <v>32534</v>
      </c>
    </row>
    <row r="11533" spans="1:10" x14ac:dyDescent="0.25">
      <c r="A11533" s="37" t="s">
        <v>28</v>
      </c>
      <c r="B11533" s="38" t="s">
        <v>32536</v>
      </c>
      <c r="C11533" s="1" t="str">
        <f t="shared" si="180"/>
        <v>10403450-CAIXA ECONOMICA FEDERAL</v>
      </c>
      <c r="D11533" s="39" t="s">
        <v>6966</v>
      </c>
      <c r="E11533" s="38" t="s">
        <v>6967</v>
      </c>
      <c r="F11533" s="38" t="s">
        <v>28421</v>
      </c>
      <c r="G11533" s="38" t="s">
        <v>34</v>
      </c>
      <c r="H11533" s="38" t="s">
        <v>32537</v>
      </c>
      <c r="I11533" s="38" t="s">
        <v>9501</v>
      </c>
      <c r="J11533" s="40" t="s">
        <v>32536</v>
      </c>
    </row>
    <row r="11534" spans="1:10" x14ac:dyDescent="0.25">
      <c r="A11534" s="37" t="s">
        <v>28</v>
      </c>
      <c r="B11534" s="38" t="s">
        <v>32538</v>
      </c>
      <c r="C11534" s="1" t="str">
        <f t="shared" si="180"/>
        <v>10403451-CAIXA ECONOMICA FEDERAL</v>
      </c>
      <c r="D11534" s="39" t="s">
        <v>6966</v>
      </c>
      <c r="E11534" s="38" t="s">
        <v>6967</v>
      </c>
      <c r="F11534" s="38" t="s">
        <v>28421</v>
      </c>
      <c r="G11534" s="38" t="s">
        <v>34</v>
      </c>
      <c r="H11534" s="38" t="s">
        <v>32539</v>
      </c>
      <c r="I11534" s="38" t="s">
        <v>11463</v>
      </c>
      <c r="J11534" s="40" t="s">
        <v>32538</v>
      </c>
    </row>
    <row r="11535" spans="1:10" x14ac:dyDescent="0.25">
      <c r="A11535" s="37" t="s">
        <v>28</v>
      </c>
      <c r="B11535" s="38" t="s">
        <v>32540</v>
      </c>
      <c r="C11535" s="1" t="str">
        <f t="shared" si="180"/>
        <v>10403452-CAIXA ECONOMICA FEDERAL</v>
      </c>
      <c r="D11535" s="39" t="s">
        <v>6966</v>
      </c>
      <c r="E11535" s="38" t="s">
        <v>6967</v>
      </c>
      <c r="F11535" s="38" t="s">
        <v>28421</v>
      </c>
      <c r="G11535" s="38" t="s">
        <v>34</v>
      </c>
      <c r="H11535" s="38" t="s">
        <v>32541</v>
      </c>
      <c r="I11535" s="38" t="s">
        <v>8365</v>
      </c>
      <c r="J11535" s="40" t="s">
        <v>32540</v>
      </c>
    </row>
    <row r="11536" spans="1:10" x14ac:dyDescent="0.25">
      <c r="A11536" s="37" t="s">
        <v>28</v>
      </c>
      <c r="B11536" s="38" t="s">
        <v>32542</v>
      </c>
      <c r="C11536" s="1" t="str">
        <f t="shared" si="180"/>
        <v>10403453-CAIXA ECONOMICA FEDERAL</v>
      </c>
      <c r="D11536" s="39" t="s">
        <v>6966</v>
      </c>
      <c r="E11536" s="38" t="s">
        <v>6967</v>
      </c>
      <c r="F11536" s="38" t="s">
        <v>28421</v>
      </c>
      <c r="G11536" s="38" t="s">
        <v>34</v>
      </c>
      <c r="H11536" s="38" t="s">
        <v>32543</v>
      </c>
      <c r="I11536" s="38" t="s">
        <v>6999</v>
      </c>
      <c r="J11536" s="40" t="s">
        <v>32542</v>
      </c>
    </row>
    <row r="11537" spans="1:10" x14ac:dyDescent="0.25">
      <c r="A11537" s="37" t="s">
        <v>28</v>
      </c>
      <c r="B11537" s="38" t="s">
        <v>32544</v>
      </c>
      <c r="C11537" s="1" t="str">
        <f t="shared" si="180"/>
        <v>10403454-CAIXA ECONOMICA FEDERAL</v>
      </c>
      <c r="D11537" s="39" t="s">
        <v>6966</v>
      </c>
      <c r="E11537" s="38" t="s">
        <v>6967</v>
      </c>
      <c r="F11537" s="38" t="s">
        <v>28421</v>
      </c>
      <c r="G11537" s="38" t="s">
        <v>34</v>
      </c>
      <c r="H11537" s="38" t="s">
        <v>32545</v>
      </c>
      <c r="I11537" s="38" t="s">
        <v>8365</v>
      </c>
      <c r="J11537" s="40" t="s">
        <v>32544</v>
      </c>
    </row>
    <row r="11538" spans="1:10" x14ac:dyDescent="0.25">
      <c r="A11538" s="37" t="s">
        <v>28</v>
      </c>
      <c r="B11538" s="38" t="s">
        <v>32546</v>
      </c>
      <c r="C11538" s="1" t="str">
        <f t="shared" si="180"/>
        <v>10403455-CAIXA ECONOMICA FEDERAL</v>
      </c>
      <c r="D11538" s="39" t="s">
        <v>6966</v>
      </c>
      <c r="E11538" s="38" t="s">
        <v>6967</v>
      </c>
      <c r="F11538" s="38" t="s">
        <v>28421</v>
      </c>
      <c r="G11538" s="38" t="s">
        <v>25</v>
      </c>
      <c r="H11538" s="38" t="s">
        <v>14230</v>
      </c>
      <c r="I11538" s="38" t="s">
        <v>7024</v>
      </c>
      <c r="J11538" s="40" t="s">
        <v>32546</v>
      </c>
    </row>
    <row r="11539" spans="1:10" x14ac:dyDescent="0.25">
      <c r="A11539" s="37" t="s">
        <v>28</v>
      </c>
      <c r="B11539" s="38" t="s">
        <v>32547</v>
      </c>
      <c r="C11539" s="1" t="str">
        <f t="shared" si="180"/>
        <v>10403456-CAIXA ECONOMICA FEDERAL</v>
      </c>
      <c r="D11539" s="39" t="s">
        <v>6966</v>
      </c>
      <c r="E11539" s="38" t="s">
        <v>6967</v>
      </c>
      <c r="F11539" s="38" t="s">
        <v>28421</v>
      </c>
      <c r="G11539" s="38" t="s">
        <v>42</v>
      </c>
      <c r="H11539" s="38" t="s">
        <v>32548</v>
      </c>
      <c r="I11539" s="38" t="s">
        <v>11684</v>
      </c>
      <c r="J11539" s="40" t="s">
        <v>32547</v>
      </c>
    </row>
    <row r="11540" spans="1:10" x14ac:dyDescent="0.25">
      <c r="A11540" s="37" t="s">
        <v>28</v>
      </c>
      <c r="B11540" s="38" t="s">
        <v>32549</v>
      </c>
      <c r="C11540" s="1" t="str">
        <f t="shared" si="180"/>
        <v>10403457-CAIXA ECONOMICA FEDERAL</v>
      </c>
      <c r="D11540" s="39" t="s">
        <v>6966</v>
      </c>
      <c r="E11540" s="38" t="s">
        <v>6967</v>
      </c>
      <c r="F11540" s="38" t="s">
        <v>28421</v>
      </c>
      <c r="G11540" s="38" t="s">
        <v>34</v>
      </c>
      <c r="H11540" s="38" t="s">
        <v>32550</v>
      </c>
      <c r="I11540" s="38" t="s">
        <v>8792</v>
      </c>
      <c r="J11540" s="40" t="s">
        <v>32549</v>
      </c>
    </row>
    <row r="11541" spans="1:10" x14ac:dyDescent="0.25">
      <c r="A11541" s="37" t="s">
        <v>28</v>
      </c>
      <c r="B11541" s="38" t="s">
        <v>32551</v>
      </c>
      <c r="C11541" s="1" t="str">
        <f t="shared" si="180"/>
        <v>10403459-CAIXA ECONOMICA FEDERAL</v>
      </c>
      <c r="D11541" s="39" t="s">
        <v>6966</v>
      </c>
      <c r="E11541" s="38" t="s">
        <v>6967</v>
      </c>
      <c r="F11541" s="38" t="s">
        <v>28421</v>
      </c>
      <c r="G11541" s="38" t="s">
        <v>44</v>
      </c>
      <c r="H11541" s="38" t="s">
        <v>32552</v>
      </c>
      <c r="I11541" s="38" t="s">
        <v>8753</v>
      </c>
      <c r="J11541" s="40" t="s">
        <v>32551</v>
      </c>
    </row>
    <row r="11542" spans="1:10" x14ac:dyDescent="0.25">
      <c r="A11542" s="37" t="s">
        <v>28</v>
      </c>
      <c r="B11542" s="38" t="s">
        <v>32553</v>
      </c>
      <c r="C11542" s="1" t="str">
        <f t="shared" si="180"/>
        <v>10403460-CAIXA ECONOMICA FEDERAL</v>
      </c>
      <c r="D11542" s="39" t="s">
        <v>6966</v>
      </c>
      <c r="E11542" s="38" t="s">
        <v>6967</v>
      </c>
      <c r="F11542" s="38" t="s">
        <v>28421</v>
      </c>
      <c r="G11542" s="38" t="s">
        <v>34</v>
      </c>
      <c r="H11542" s="38" t="s">
        <v>32554</v>
      </c>
      <c r="I11542" s="38" t="s">
        <v>6999</v>
      </c>
      <c r="J11542" s="40" t="s">
        <v>32553</v>
      </c>
    </row>
    <row r="11543" spans="1:10" x14ac:dyDescent="0.25">
      <c r="A11543" s="37" t="s">
        <v>28</v>
      </c>
      <c r="B11543" s="38" t="s">
        <v>32555</v>
      </c>
      <c r="C11543" s="1" t="str">
        <f t="shared" si="180"/>
        <v>10403461-CAIXA ECONOMICA FEDERAL</v>
      </c>
      <c r="D11543" s="39" t="s">
        <v>6966</v>
      </c>
      <c r="E11543" s="38" t="s">
        <v>6967</v>
      </c>
      <c r="F11543" s="38" t="s">
        <v>28421</v>
      </c>
      <c r="G11543" s="38" t="s">
        <v>34</v>
      </c>
      <c r="H11543" s="38" t="s">
        <v>32556</v>
      </c>
      <c r="I11543" s="38" t="s">
        <v>10570</v>
      </c>
      <c r="J11543" s="40" t="s">
        <v>32555</v>
      </c>
    </row>
    <row r="11544" spans="1:10" x14ac:dyDescent="0.25">
      <c r="A11544" s="37" t="s">
        <v>28</v>
      </c>
      <c r="B11544" s="38" t="s">
        <v>32557</v>
      </c>
      <c r="C11544" s="1" t="str">
        <f t="shared" si="180"/>
        <v>10403462-CAIXA ECONOMICA FEDERAL</v>
      </c>
      <c r="D11544" s="39" t="s">
        <v>6966</v>
      </c>
      <c r="E11544" s="38" t="s">
        <v>6967</v>
      </c>
      <c r="F11544" s="38" t="s">
        <v>28421</v>
      </c>
      <c r="G11544" s="38" t="s">
        <v>31</v>
      </c>
      <c r="H11544" s="38" t="s">
        <v>32558</v>
      </c>
      <c r="I11544" s="38" t="s">
        <v>14106</v>
      </c>
      <c r="J11544" s="40" t="s">
        <v>32557</v>
      </c>
    </row>
    <row r="11545" spans="1:10" x14ac:dyDescent="0.25">
      <c r="A11545" s="37" t="s">
        <v>28</v>
      </c>
      <c r="B11545" s="38" t="s">
        <v>32559</v>
      </c>
      <c r="C11545" s="1" t="str">
        <f t="shared" si="180"/>
        <v>10403463-CAIXA ECONOMICA FEDERAL</v>
      </c>
      <c r="D11545" s="39" t="s">
        <v>6966</v>
      </c>
      <c r="E11545" s="38" t="s">
        <v>6967</v>
      </c>
      <c r="F11545" s="38" t="s">
        <v>28421</v>
      </c>
      <c r="G11545" s="38" t="s">
        <v>31</v>
      </c>
      <c r="H11545" s="38" t="s">
        <v>32560</v>
      </c>
      <c r="I11545" s="38" t="s">
        <v>14106</v>
      </c>
      <c r="J11545" s="40" t="s">
        <v>32559</v>
      </c>
    </row>
    <row r="11546" spans="1:10" x14ac:dyDescent="0.25">
      <c r="A11546" s="37" t="s">
        <v>28</v>
      </c>
      <c r="B11546" s="38" t="s">
        <v>32561</v>
      </c>
      <c r="C11546" s="1" t="str">
        <f t="shared" si="180"/>
        <v>10403465-CAIXA ECONOMICA FEDERAL</v>
      </c>
      <c r="D11546" s="39" t="s">
        <v>6966</v>
      </c>
      <c r="E11546" s="38" t="s">
        <v>6967</v>
      </c>
      <c r="F11546" s="38" t="s">
        <v>28421</v>
      </c>
      <c r="G11546" s="38" t="s">
        <v>7099</v>
      </c>
      <c r="H11546" s="38" t="s">
        <v>32562</v>
      </c>
      <c r="I11546" s="38" t="s">
        <v>10588</v>
      </c>
      <c r="J11546" s="40" t="s">
        <v>32561</v>
      </c>
    </row>
    <row r="11547" spans="1:10" x14ac:dyDescent="0.25">
      <c r="A11547" s="37" t="s">
        <v>28</v>
      </c>
      <c r="B11547" s="38" t="s">
        <v>32563</v>
      </c>
      <c r="C11547" s="1" t="str">
        <f t="shared" si="180"/>
        <v>10403467-CAIXA ECONOMICA FEDERAL</v>
      </c>
      <c r="D11547" s="39" t="s">
        <v>6966</v>
      </c>
      <c r="E11547" s="38" t="s">
        <v>6967</v>
      </c>
      <c r="F11547" s="38" t="s">
        <v>28421</v>
      </c>
      <c r="G11547" s="38" t="s">
        <v>7039</v>
      </c>
      <c r="H11547" s="38" t="s">
        <v>32564</v>
      </c>
      <c r="I11547" s="38" t="s">
        <v>10124</v>
      </c>
      <c r="J11547" s="40" t="s">
        <v>32563</v>
      </c>
    </row>
    <row r="11548" spans="1:10" x14ac:dyDescent="0.25">
      <c r="A11548" s="37" t="s">
        <v>28</v>
      </c>
      <c r="B11548" s="38" t="s">
        <v>32565</v>
      </c>
      <c r="C11548" s="1" t="str">
        <f t="shared" si="180"/>
        <v>10403468-CAIXA ECONOMICA FEDERAL</v>
      </c>
      <c r="D11548" s="39" t="s">
        <v>6966</v>
      </c>
      <c r="E11548" s="38" t="s">
        <v>6967</v>
      </c>
      <c r="F11548" s="38" t="s">
        <v>28421</v>
      </c>
      <c r="G11548" s="38" t="s">
        <v>29</v>
      </c>
      <c r="H11548" s="38" t="s">
        <v>32566</v>
      </c>
      <c r="I11548" s="38" t="s">
        <v>9685</v>
      </c>
      <c r="J11548" s="40" t="s">
        <v>32565</v>
      </c>
    </row>
    <row r="11549" spans="1:10" x14ac:dyDescent="0.25">
      <c r="A11549" s="37" t="s">
        <v>28</v>
      </c>
      <c r="B11549" s="38" t="s">
        <v>32567</v>
      </c>
      <c r="C11549" s="1" t="str">
        <f t="shared" si="180"/>
        <v>10403469-CAIXA ECONOMICA FEDERAL</v>
      </c>
      <c r="D11549" s="39" t="s">
        <v>6966</v>
      </c>
      <c r="E11549" s="38" t="s">
        <v>6967</v>
      </c>
      <c r="F11549" s="38" t="s">
        <v>28421</v>
      </c>
      <c r="G11549" s="38" t="s">
        <v>29</v>
      </c>
      <c r="H11549" s="38" t="s">
        <v>32568</v>
      </c>
      <c r="I11549" s="38" t="s">
        <v>6974</v>
      </c>
      <c r="J11549" s="40" t="s">
        <v>32567</v>
      </c>
    </row>
    <row r="11550" spans="1:10" x14ac:dyDescent="0.25">
      <c r="A11550" s="37" t="s">
        <v>28</v>
      </c>
      <c r="B11550" s="38" t="s">
        <v>32569</v>
      </c>
      <c r="C11550" s="1" t="str">
        <f t="shared" si="180"/>
        <v>10403470-CAIXA ECONOMICA FEDERAL</v>
      </c>
      <c r="D11550" s="39" t="s">
        <v>6966</v>
      </c>
      <c r="E11550" s="38" t="s">
        <v>6967</v>
      </c>
      <c r="F11550" s="38" t="s">
        <v>28421</v>
      </c>
      <c r="G11550" s="38" t="s">
        <v>7035</v>
      </c>
      <c r="H11550" s="38" t="s">
        <v>32570</v>
      </c>
      <c r="I11550" s="38" t="s">
        <v>13541</v>
      </c>
      <c r="J11550" s="40" t="s">
        <v>32569</v>
      </c>
    </row>
    <row r="11551" spans="1:10" x14ac:dyDescent="0.25">
      <c r="A11551" s="37" t="s">
        <v>28</v>
      </c>
      <c r="B11551" s="38" t="s">
        <v>32571</v>
      </c>
      <c r="C11551" s="1" t="str">
        <f t="shared" si="180"/>
        <v>10403472-CAIXA ECONOMICA FEDERAL</v>
      </c>
      <c r="D11551" s="39" t="s">
        <v>6966</v>
      </c>
      <c r="E11551" s="38" t="s">
        <v>6967</v>
      </c>
      <c r="F11551" s="38" t="s">
        <v>28421</v>
      </c>
      <c r="G11551" s="38" t="s">
        <v>25</v>
      </c>
      <c r="H11551" s="38" t="s">
        <v>32572</v>
      </c>
      <c r="I11551" s="38" t="s">
        <v>13198</v>
      </c>
      <c r="J11551" s="40" t="s">
        <v>32571</v>
      </c>
    </row>
    <row r="11552" spans="1:10" x14ac:dyDescent="0.25">
      <c r="A11552" s="37" t="s">
        <v>28</v>
      </c>
      <c r="B11552" s="38" t="s">
        <v>32573</v>
      </c>
      <c r="C11552" s="1" t="str">
        <f t="shared" si="180"/>
        <v>10403473-CAIXA ECONOMICA FEDERAL</v>
      </c>
      <c r="D11552" s="39" t="s">
        <v>6966</v>
      </c>
      <c r="E11552" s="38" t="s">
        <v>6967</v>
      </c>
      <c r="F11552" s="38" t="s">
        <v>28421</v>
      </c>
      <c r="G11552" s="38" t="s">
        <v>25</v>
      </c>
      <c r="H11552" s="38" t="s">
        <v>32574</v>
      </c>
      <c r="I11552" s="38" t="s">
        <v>14030</v>
      </c>
      <c r="J11552" s="40" t="s">
        <v>32573</v>
      </c>
    </row>
    <row r="11553" spans="1:10" x14ac:dyDescent="0.25">
      <c r="A11553" s="37" t="s">
        <v>28</v>
      </c>
      <c r="B11553" s="38" t="s">
        <v>32575</v>
      </c>
      <c r="C11553" s="1" t="str">
        <f t="shared" si="180"/>
        <v>10403474-CAIXA ECONOMICA FEDERAL</v>
      </c>
      <c r="D11553" s="39" t="s">
        <v>6966</v>
      </c>
      <c r="E11553" s="38" t="s">
        <v>6967</v>
      </c>
      <c r="F11553" s="38" t="s">
        <v>28421</v>
      </c>
      <c r="G11553" s="38" t="s">
        <v>25</v>
      </c>
      <c r="H11553" s="38" t="s">
        <v>32576</v>
      </c>
      <c r="I11553" s="38" t="s">
        <v>7391</v>
      </c>
      <c r="J11553" s="40" t="s">
        <v>32575</v>
      </c>
    </row>
    <row r="11554" spans="1:10" x14ac:dyDescent="0.25">
      <c r="A11554" s="37" t="s">
        <v>28</v>
      </c>
      <c r="B11554" s="38" t="s">
        <v>32577</v>
      </c>
      <c r="C11554" s="1" t="str">
        <f t="shared" si="180"/>
        <v>10403475-CAIXA ECONOMICA FEDERAL</v>
      </c>
      <c r="D11554" s="39" t="s">
        <v>6966</v>
      </c>
      <c r="E11554" s="38" t="s">
        <v>6967</v>
      </c>
      <c r="F11554" s="38" t="s">
        <v>28421</v>
      </c>
      <c r="G11554" s="38" t="s">
        <v>25</v>
      </c>
      <c r="H11554" s="38" t="s">
        <v>32578</v>
      </c>
      <c r="I11554" s="38" t="s">
        <v>7864</v>
      </c>
      <c r="J11554" s="40" t="s">
        <v>32577</v>
      </c>
    </row>
    <row r="11555" spans="1:10" x14ac:dyDescent="0.25">
      <c r="A11555" s="37" t="s">
        <v>28</v>
      </c>
      <c r="B11555" s="38" t="s">
        <v>32579</v>
      </c>
      <c r="C11555" s="1" t="str">
        <f t="shared" si="180"/>
        <v>10403476-CAIXA ECONOMICA FEDERAL</v>
      </c>
      <c r="D11555" s="39" t="s">
        <v>6966</v>
      </c>
      <c r="E11555" s="38" t="s">
        <v>6967</v>
      </c>
      <c r="F11555" s="38" t="s">
        <v>28421</v>
      </c>
      <c r="G11555" s="38" t="s">
        <v>25</v>
      </c>
      <c r="H11555" s="38" t="s">
        <v>32580</v>
      </c>
      <c r="I11555" s="38" t="s">
        <v>14671</v>
      </c>
      <c r="J11555" s="40" t="s">
        <v>32579</v>
      </c>
    </row>
    <row r="11556" spans="1:10" x14ac:dyDescent="0.25">
      <c r="A11556" s="37" t="s">
        <v>28</v>
      </c>
      <c r="B11556" s="38" t="s">
        <v>32581</v>
      </c>
      <c r="C11556" s="1" t="str">
        <f t="shared" si="180"/>
        <v>10403477-CAIXA ECONOMICA FEDERAL</v>
      </c>
      <c r="D11556" s="39" t="s">
        <v>6966</v>
      </c>
      <c r="E11556" s="38" t="s">
        <v>6967</v>
      </c>
      <c r="F11556" s="38" t="s">
        <v>28421</v>
      </c>
      <c r="G11556" s="38" t="s">
        <v>25</v>
      </c>
      <c r="H11556" s="38" t="s">
        <v>32582</v>
      </c>
      <c r="I11556" s="38" t="s">
        <v>7445</v>
      </c>
      <c r="J11556" s="40" t="s">
        <v>32581</v>
      </c>
    </row>
    <row r="11557" spans="1:10" x14ac:dyDescent="0.25">
      <c r="A11557" s="37" t="s">
        <v>28</v>
      </c>
      <c r="B11557" s="38" t="s">
        <v>32583</v>
      </c>
      <c r="C11557" s="1" t="str">
        <f t="shared" si="180"/>
        <v>10403478-CAIXA ECONOMICA FEDERAL</v>
      </c>
      <c r="D11557" s="39" t="s">
        <v>6966</v>
      </c>
      <c r="E11557" s="38" t="s">
        <v>6967</v>
      </c>
      <c r="F11557" s="38" t="s">
        <v>28421</v>
      </c>
      <c r="G11557" s="38" t="s">
        <v>25</v>
      </c>
      <c r="H11557" s="38" t="s">
        <v>32584</v>
      </c>
      <c r="I11557" s="38" t="s">
        <v>13758</v>
      </c>
      <c r="J11557" s="40" t="s">
        <v>32583</v>
      </c>
    </row>
    <row r="11558" spans="1:10" x14ac:dyDescent="0.25">
      <c r="A11558" s="37" t="s">
        <v>28</v>
      </c>
      <c r="B11558" s="38" t="s">
        <v>32585</v>
      </c>
      <c r="C11558" s="1" t="str">
        <f t="shared" si="180"/>
        <v>10403479-CAIXA ECONOMICA FEDERAL</v>
      </c>
      <c r="D11558" s="39" t="s">
        <v>6966</v>
      </c>
      <c r="E11558" s="38" t="s">
        <v>6967</v>
      </c>
      <c r="F11558" s="38" t="s">
        <v>28421</v>
      </c>
      <c r="G11558" s="38" t="s">
        <v>25</v>
      </c>
      <c r="H11558" s="38" t="s">
        <v>32586</v>
      </c>
      <c r="I11558" s="38" t="s">
        <v>15073</v>
      </c>
      <c r="J11558" s="40" t="s">
        <v>32585</v>
      </c>
    </row>
    <row r="11559" spans="1:10" x14ac:dyDescent="0.25">
      <c r="A11559" s="37" t="s">
        <v>28</v>
      </c>
      <c r="B11559" s="38" t="s">
        <v>32587</v>
      </c>
      <c r="C11559" s="1" t="str">
        <f t="shared" si="180"/>
        <v>10403481-CAIXA ECONOMICA FEDERAL</v>
      </c>
      <c r="D11559" s="39" t="s">
        <v>6966</v>
      </c>
      <c r="E11559" s="38" t="s">
        <v>6967</v>
      </c>
      <c r="F11559" s="38" t="s">
        <v>28421</v>
      </c>
      <c r="G11559" s="38" t="s">
        <v>34</v>
      </c>
      <c r="H11559" s="38" t="s">
        <v>32588</v>
      </c>
      <c r="I11559" s="38" t="s">
        <v>6999</v>
      </c>
      <c r="J11559" s="40" t="s">
        <v>32587</v>
      </c>
    </row>
    <row r="11560" spans="1:10" x14ac:dyDescent="0.25">
      <c r="A11560" s="37" t="s">
        <v>28</v>
      </c>
      <c r="B11560" s="38" t="s">
        <v>32589</v>
      </c>
      <c r="C11560" s="1" t="str">
        <f t="shared" si="180"/>
        <v>10403482-CAIXA ECONOMICA FEDERAL</v>
      </c>
      <c r="D11560" s="39" t="s">
        <v>6966</v>
      </c>
      <c r="E11560" s="38" t="s">
        <v>6967</v>
      </c>
      <c r="F11560" s="38" t="s">
        <v>28421</v>
      </c>
      <c r="G11560" s="38" t="s">
        <v>34</v>
      </c>
      <c r="H11560" s="38" t="s">
        <v>32590</v>
      </c>
      <c r="I11560" s="38" t="s">
        <v>6999</v>
      </c>
      <c r="J11560" s="40" t="s">
        <v>32589</v>
      </c>
    </row>
    <row r="11561" spans="1:10" x14ac:dyDescent="0.25">
      <c r="A11561" s="37" t="s">
        <v>28</v>
      </c>
      <c r="B11561" s="38" t="s">
        <v>32591</v>
      </c>
      <c r="C11561" s="1" t="str">
        <f t="shared" si="180"/>
        <v>10403483-CAIXA ECONOMICA FEDERAL</v>
      </c>
      <c r="D11561" s="39" t="s">
        <v>6966</v>
      </c>
      <c r="E11561" s="38" t="s">
        <v>6967</v>
      </c>
      <c r="F11561" s="38" t="s">
        <v>28421</v>
      </c>
      <c r="G11561" s="38" t="s">
        <v>7035</v>
      </c>
      <c r="H11561" s="38" t="s">
        <v>32592</v>
      </c>
      <c r="I11561" s="38" t="s">
        <v>9521</v>
      </c>
      <c r="J11561" s="40" t="s">
        <v>32591</v>
      </c>
    </row>
    <row r="11562" spans="1:10" x14ac:dyDescent="0.25">
      <c r="A11562" s="37" t="s">
        <v>28</v>
      </c>
      <c r="B11562" s="38" t="s">
        <v>32593</v>
      </c>
      <c r="C11562" s="1" t="str">
        <f t="shared" si="180"/>
        <v>10403484-CAIXA ECONOMICA FEDERAL</v>
      </c>
      <c r="D11562" s="39" t="s">
        <v>6966</v>
      </c>
      <c r="E11562" s="38" t="s">
        <v>6967</v>
      </c>
      <c r="F11562" s="38" t="s">
        <v>28421</v>
      </c>
      <c r="G11562" s="38" t="s">
        <v>32</v>
      </c>
      <c r="H11562" s="38" t="s">
        <v>32594</v>
      </c>
      <c r="I11562" s="38" t="s">
        <v>6989</v>
      </c>
      <c r="J11562" s="40" t="s">
        <v>32593</v>
      </c>
    </row>
    <row r="11563" spans="1:10" x14ac:dyDescent="0.25">
      <c r="A11563" s="37" t="s">
        <v>28</v>
      </c>
      <c r="B11563" s="38" t="s">
        <v>32595</v>
      </c>
      <c r="C11563" s="1" t="str">
        <f t="shared" si="180"/>
        <v>10403486-CAIXA ECONOMICA FEDERAL</v>
      </c>
      <c r="D11563" s="39" t="s">
        <v>6966</v>
      </c>
      <c r="E11563" s="38" t="s">
        <v>6967</v>
      </c>
      <c r="F11563" s="38" t="s">
        <v>28421</v>
      </c>
      <c r="G11563" s="38" t="s">
        <v>34</v>
      </c>
      <c r="H11563" s="38" t="s">
        <v>32596</v>
      </c>
      <c r="I11563" s="38" t="s">
        <v>7516</v>
      </c>
      <c r="J11563" s="40" t="s">
        <v>32595</v>
      </c>
    </row>
    <row r="11564" spans="1:10" x14ac:dyDescent="0.25">
      <c r="A11564" s="37" t="s">
        <v>28</v>
      </c>
      <c r="B11564" s="38" t="s">
        <v>32597</v>
      </c>
      <c r="C11564" s="1" t="str">
        <f t="shared" si="180"/>
        <v>10403487-CAIXA ECONOMICA FEDERAL</v>
      </c>
      <c r="D11564" s="39" t="s">
        <v>6966</v>
      </c>
      <c r="E11564" s="38" t="s">
        <v>6967</v>
      </c>
      <c r="F11564" s="38" t="s">
        <v>28421</v>
      </c>
      <c r="G11564" s="38" t="s">
        <v>7001</v>
      </c>
      <c r="H11564" s="38" t="s">
        <v>32598</v>
      </c>
      <c r="I11564" s="38" t="s">
        <v>7003</v>
      </c>
      <c r="J11564" s="40" t="s">
        <v>32597</v>
      </c>
    </row>
    <row r="11565" spans="1:10" x14ac:dyDescent="0.25">
      <c r="A11565" s="37" t="s">
        <v>28</v>
      </c>
      <c r="B11565" s="38" t="s">
        <v>32599</v>
      </c>
      <c r="C11565" s="1" t="str">
        <f t="shared" si="180"/>
        <v>10403488-CAIXA ECONOMICA FEDERAL</v>
      </c>
      <c r="D11565" s="39" t="s">
        <v>6966</v>
      </c>
      <c r="E11565" s="38" t="s">
        <v>6967</v>
      </c>
      <c r="F11565" s="38" t="s">
        <v>28421</v>
      </c>
      <c r="G11565" s="38" t="s">
        <v>7001</v>
      </c>
      <c r="H11565" s="38" t="s">
        <v>32600</v>
      </c>
      <c r="I11565" s="38" t="s">
        <v>7003</v>
      </c>
      <c r="J11565" s="40" t="s">
        <v>32599</v>
      </c>
    </row>
    <row r="11566" spans="1:10" x14ac:dyDescent="0.25">
      <c r="A11566" s="37" t="s">
        <v>28</v>
      </c>
      <c r="B11566" s="38" t="s">
        <v>32601</v>
      </c>
      <c r="C11566" s="1" t="str">
        <f t="shared" si="180"/>
        <v>10403489-CAIXA ECONOMICA FEDERAL</v>
      </c>
      <c r="D11566" s="39" t="s">
        <v>6966</v>
      </c>
      <c r="E11566" s="38" t="s">
        <v>6967</v>
      </c>
      <c r="F11566" s="38" t="s">
        <v>28421</v>
      </c>
      <c r="G11566" s="38" t="s">
        <v>41</v>
      </c>
      <c r="H11566" s="38" t="s">
        <v>32602</v>
      </c>
      <c r="I11566" s="38" t="s">
        <v>8362</v>
      </c>
      <c r="J11566" s="40" t="s">
        <v>32601</v>
      </c>
    </row>
    <row r="11567" spans="1:10" x14ac:dyDescent="0.25">
      <c r="A11567" s="37" t="s">
        <v>28</v>
      </c>
      <c r="B11567" s="38" t="s">
        <v>32603</v>
      </c>
      <c r="C11567" s="1" t="str">
        <f t="shared" si="180"/>
        <v>10403490-CAIXA ECONOMICA FEDERAL</v>
      </c>
      <c r="D11567" s="39" t="s">
        <v>6966</v>
      </c>
      <c r="E11567" s="38" t="s">
        <v>6967</v>
      </c>
      <c r="F11567" s="38" t="s">
        <v>28421</v>
      </c>
      <c r="G11567" s="38" t="s">
        <v>32</v>
      </c>
      <c r="H11567" s="38" t="s">
        <v>32604</v>
      </c>
      <c r="I11567" s="38" t="s">
        <v>7173</v>
      </c>
      <c r="J11567" s="40" t="s">
        <v>32603</v>
      </c>
    </row>
    <row r="11568" spans="1:10" x14ac:dyDescent="0.25">
      <c r="A11568" s="37" t="s">
        <v>28</v>
      </c>
      <c r="B11568" s="38" t="s">
        <v>32605</v>
      </c>
      <c r="C11568" s="1" t="str">
        <f t="shared" si="180"/>
        <v>10403491-CAIXA ECONOMICA FEDERAL</v>
      </c>
      <c r="D11568" s="39" t="s">
        <v>6966</v>
      </c>
      <c r="E11568" s="38" t="s">
        <v>6967</v>
      </c>
      <c r="F11568" s="38" t="s">
        <v>28421</v>
      </c>
      <c r="G11568" s="38" t="s">
        <v>32</v>
      </c>
      <c r="H11568" s="38" t="s">
        <v>32606</v>
      </c>
      <c r="I11568" s="38" t="s">
        <v>8723</v>
      </c>
      <c r="J11568" s="40" t="s">
        <v>32605</v>
      </c>
    </row>
    <row r="11569" spans="1:10" x14ac:dyDescent="0.25">
      <c r="A11569" s="37" t="s">
        <v>28</v>
      </c>
      <c r="B11569" s="38" t="s">
        <v>32607</v>
      </c>
      <c r="C11569" s="1" t="str">
        <f t="shared" si="180"/>
        <v>10403492-CAIXA ECONOMICA FEDERAL</v>
      </c>
      <c r="D11569" s="39" t="s">
        <v>6966</v>
      </c>
      <c r="E11569" s="38" t="s">
        <v>6967</v>
      </c>
      <c r="F11569" s="38" t="s">
        <v>28421</v>
      </c>
      <c r="G11569" s="38" t="s">
        <v>33</v>
      </c>
      <c r="H11569" s="38" t="s">
        <v>32608</v>
      </c>
      <c r="I11569" s="38" t="s">
        <v>10993</v>
      </c>
      <c r="J11569" s="40" t="s">
        <v>32607</v>
      </c>
    </row>
    <row r="11570" spans="1:10" x14ac:dyDescent="0.25">
      <c r="A11570" s="37" t="s">
        <v>28</v>
      </c>
      <c r="B11570" s="38" t="s">
        <v>32609</v>
      </c>
      <c r="C11570" s="1" t="str">
        <f t="shared" si="180"/>
        <v>10403493-CAIXA ECONOMICA FEDERAL</v>
      </c>
      <c r="D11570" s="39" t="s">
        <v>6966</v>
      </c>
      <c r="E11570" s="38" t="s">
        <v>6967</v>
      </c>
      <c r="F11570" s="38" t="s">
        <v>28421</v>
      </c>
      <c r="G11570" s="38" t="s">
        <v>33</v>
      </c>
      <c r="H11570" s="38" t="s">
        <v>32610</v>
      </c>
      <c r="I11570" s="38" t="s">
        <v>8974</v>
      </c>
      <c r="J11570" s="40" t="s">
        <v>32609</v>
      </c>
    </row>
    <row r="11571" spans="1:10" x14ac:dyDescent="0.25">
      <c r="A11571" s="37" t="s">
        <v>28</v>
      </c>
      <c r="B11571" s="38" t="s">
        <v>32611</v>
      </c>
      <c r="C11571" s="1" t="str">
        <f t="shared" si="180"/>
        <v>10403494-CAIXA ECONOMICA FEDERAL</v>
      </c>
      <c r="D11571" s="39" t="s">
        <v>6966</v>
      </c>
      <c r="E11571" s="38" t="s">
        <v>6967</v>
      </c>
      <c r="F11571" s="38" t="s">
        <v>28421</v>
      </c>
      <c r="G11571" s="38" t="s">
        <v>8286</v>
      </c>
      <c r="H11571" s="38" t="s">
        <v>32612</v>
      </c>
      <c r="I11571" s="38" t="s">
        <v>28350</v>
      </c>
      <c r="J11571" s="40" t="s">
        <v>32611</v>
      </c>
    </row>
    <row r="11572" spans="1:10" x14ac:dyDescent="0.25">
      <c r="A11572" s="37" t="s">
        <v>28</v>
      </c>
      <c r="B11572" s="38" t="s">
        <v>32613</v>
      </c>
      <c r="C11572" s="1" t="str">
        <f t="shared" si="180"/>
        <v>10403495-CAIXA ECONOMICA FEDERAL</v>
      </c>
      <c r="D11572" s="39" t="s">
        <v>6966</v>
      </c>
      <c r="E11572" s="38" t="s">
        <v>6967</v>
      </c>
      <c r="F11572" s="38" t="s">
        <v>28421</v>
      </c>
      <c r="G11572" s="38" t="s">
        <v>40</v>
      </c>
      <c r="H11572" s="38" t="s">
        <v>32614</v>
      </c>
      <c r="I11572" s="38" t="s">
        <v>13904</v>
      </c>
      <c r="J11572" s="40" t="s">
        <v>32613</v>
      </c>
    </row>
    <row r="11573" spans="1:10" x14ac:dyDescent="0.25">
      <c r="A11573" s="37" t="s">
        <v>28</v>
      </c>
      <c r="B11573" s="38" t="s">
        <v>32615</v>
      </c>
      <c r="C11573" s="1" t="str">
        <f t="shared" si="180"/>
        <v>10403496-CAIXA ECONOMICA FEDERAL</v>
      </c>
      <c r="D11573" s="39" t="s">
        <v>6966</v>
      </c>
      <c r="E11573" s="38" t="s">
        <v>6967</v>
      </c>
      <c r="F11573" s="38" t="s">
        <v>28421</v>
      </c>
      <c r="G11573" s="38" t="s">
        <v>25</v>
      </c>
      <c r="H11573" s="38" t="s">
        <v>32616</v>
      </c>
      <c r="I11573" s="38" t="s">
        <v>8942</v>
      </c>
      <c r="J11573" s="40" t="s">
        <v>32615</v>
      </c>
    </row>
    <row r="11574" spans="1:10" x14ac:dyDescent="0.25">
      <c r="A11574" s="37" t="s">
        <v>28</v>
      </c>
      <c r="B11574" s="38" t="s">
        <v>32617</v>
      </c>
      <c r="C11574" s="1" t="str">
        <f t="shared" si="180"/>
        <v>10403497-CAIXA ECONOMICA FEDERAL</v>
      </c>
      <c r="D11574" s="39" t="s">
        <v>6966</v>
      </c>
      <c r="E11574" s="38" t="s">
        <v>6967</v>
      </c>
      <c r="F11574" s="38" t="s">
        <v>28421</v>
      </c>
      <c r="G11574" s="38" t="s">
        <v>25</v>
      </c>
      <c r="H11574" s="38" t="s">
        <v>32618</v>
      </c>
      <c r="I11574" s="38" t="s">
        <v>7406</v>
      </c>
      <c r="J11574" s="40" t="s">
        <v>32617</v>
      </c>
    </row>
    <row r="11575" spans="1:10" x14ac:dyDescent="0.25">
      <c r="A11575" s="37" t="s">
        <v>28</v>
      </c>
      <c r="B11575" s="38" t="s">
        <v>32619</v>
      </c>
      <c r="C11575" s="1" t="str">
        <f t="shared" si="180"/>
        <v>10403498-CAIXA ECONOMICA FEDERAL</v>
      </c>
      <c r="D11575" s="39" t="s">
        <v>6966</v>
      </c>
      <c r="E11575" s="38" t="s">
        <v>6967</v>
      </c>
      <c r="F11575" s="38" t="s">
        <v>28421</v>
      </c>
      <c r="G11575" s="38" t="s">
        <v>25</v>
      </c>
      <c r="H11575" s="38" t="s">
        <v>32620</v>
      </c>
      <c r="I11575" s="38" t="s">
        <v>12456</v>
      </c>
      <c r="J11575" s="40" t="s">
        <v>32619</v>
      </c>
    </row>
    <row r="11576" spans="1:10" x14ac:dyDescent="0.25">
      <c r="A11576" s="37" t="s">
        <v>28</v>
      </c>
      <c r="B11576" s="38" t="s">
        <v>32621</v>
      </c>
      <c r="C11576" s="1" t="str">
        <f t="shared" si="180"/>
        <v>10403499-CAIXA ECONOMICA FEDERAL</v>
      </c>
      <c r="D11576" s="39" t="s">
        <v>6966</v>
      </c>
      <c r="E11576" s="38" t="s">
        <v>6967</v>
      </c>
      <c r="F11576" s="38" t="s">
        <v>28421</v>
      </c>
      <c r="G11576" s="38" t="s">
        <v>25</v>
      </c>
      <c r="H11576" s="38" t="s">
        <v>32622</v>
      </c>
      <c r="I11576" s="38" t="s">
        <v>7534</v>
      </c>
      <c r="J11576" s="40" t="s">
        <v>32621</v>
      </c>
    </row>
    <row r="11577" spans="1:10" x14ac:dyDescent="0.25">
      <c r="A11577" s="37" t="s">
        <v>28</v>
      </c>
      <c r="B11577" s="38" t="s">
        <v>32623</v>
      </c>
      <c r="C11577" s="1" t="str">
        <f t="shared" si="180"/>
        <v>10403500-CAIXA ECONOMICA FEDERAL</v>
      </c>
      <c r="D11577" s="39" t="s">
        <v>6966</v>
      </c>
      <c r="E11577" s="38" t="s">
        <v>6967</v>
      </c>
      <c r="F11577" s="38" t="s">
        <v>28421</v>
      </c>
      <c r="G11577" s="38" t="s">
        <v>25</v>
      </c>
      <c r="H11577" s="38" t="s">
        <v>32624</v>
      </c>
      <c r="I11577" s="38" t="s">
        <v>7463</v>
      </c>
      <c r="J11577" s="40" t="s">
        <v>32623</v>
      </c>
    </row>
    <row r="11578" spans="1:10" x14ac:dyDescent="0.25">
      <c r="A11578" s="37" t="s">
        <v>28</v>
      </c>
      <c r="B11578" s="38" t="s">
        <v>32625</v>
      </c>
      <c r="C11578" s="1" t="str">
        <f t="shared" si="180"/>
        <v>10403501-CAIXA ECONOMICA FEDERAL</v>
      </c>
      <c r="D11578" s="39" t="s">
        <v>6966</v>
      </c>
      <c r="E11578" s="38" t="s">
        <v>6967</v>
      </c>
      <c r="F11578" s="38" t="s">
        <v>28421</v>
      </c>
      <c r="G11578" s="38" t="s">
        <v>25</v>
      </c>
      <c r="H11578" s="38" t="s">
        <v>32626</v>
      </c>
      <c r="I11578" s="38" t="s">
        <v>7403</v>
      </c>
      <c r="J11578" s="40" t="s">
        <v>32625</v>
      </c>
    </row>
    <row r="11579" spans="1:10" x14ac:dyDescent="0.25">
      <c r="A11579" s="37" t="s">
        <v>28</v>
      </c>
      <c r="B11579" s="38" t="s">
        <v>32627</v>
      </c>
      <c r="C11579" s="1" t="str">
        <f t="shared" si="180"/>
        <v>10403502-CAIXA ECONOMICA FEDERAL</v>
      </c>
      <c r="D11579" s="39" t="s">
        <v>6966</v>
      </c>
      <c r="E11579" s="38" t="s">
        <v>6967</v>
      </c>
      <c r="F11579" s="38" t="s">
        <v>28421</v>
      </c>
      <c r="G11579" s="38" t="s">
        <v>25</v>
      </c>
      <c r="H11579" s="38" t="s">
        <v>32628</v>
      </c>
      <c r="I11579" s="38" t="s">
        <v>7988</v>
      </c>
      <c r="J11579" s="40" t="s">
        <v>32627</v>
      </c>
    </row>
    <row r="11580" spans="1:10" x14ac:dyDescent="0.25">
      <c r="A11580" s="37" t="s">
        <v>28</v>
      </c>
      <c r="B11580" s="38" t="s">
        <v>32629</v>
      </c>
      <c r="C11580" s="1" t="str">
        <f t="shared" si="180"/>
        <v>10403503-CAIXA ECONOMICA FEDERAL</v>
      </c>
      <c r="D11580" s="39" t="s">
        <v>6966</v>
      </c>
      <c r="E11580" s="38" t="s">
        <v>6967</v>
      </c>
      <c r="F11580" s="38" t="s">
        <v>28421</v>
      </c>
      <c r="G11580" s="38" t="s">
        <v>25</v>
      </c>
      <c r="H11580" s="38" t="s">
        <v>32630</v>
      </c>
      <c r="I11580" s="38" t="s">
        <v>9811</v>
      </c>
      <c r="J11580" s="40" t="s">
        <v>32629</v>
      </c>
    </row>
    <row r="11581" spans="1:10" x14ac:dyDescent="0.25">
      <c r="A11581" s="37" t="s">
        <v>28</v>
      </c>
      <c r="B11581" s="38" t="s">
        <v>32631</v>
      </c>
      <c r="C11581" s="1" t="str">
        <f t="shared" si="180"/>
        <v>10403504-CAIXA ECONOMICA FEDERAL</v>
      </c>
      <c r="D11581" s="39" t="s">
        <v>6966</v>
      </c>
      <c r="E11581" s="38" t="s">
        <v>6967</v>
      </c>
      <c r="F11581" s="38" t="s">
        <v>28421</v>
      </c>
      <c r="G11581" s="38" t="s">
        <v>25</v>
      </c>
      <c r="H11581" s="38" t="s">
        <v>32632</v>
      </c>
      <c r="I11581" s="38" t="s">
        <v>7499</v>
      </c>
      <c r="J11581" s="40" t="s">
        <v>32631</v>
      </c>
    </row>
    <row r="11582" spans="1:10" x14ac:dyDescent="0.25">
      <c r="A11582" s="37" t="s">
        <v>28</v>
      </c>
      <c r="B11582" s="38" t="s">
        <v>32633</v>
      </c>
      <c r="C11582" s="1" t="str">
        <f t="shared" si="180"/>
        <v>10403505-CAIXA ECONOMICA FEDERAL</v>
      </c>
      <c r="D11582" s="39" t="s">
        <v>6966</v>
      </c>
      <c r="E11582" s="38" t="s">
        <v>6967</v>
      </c>
      <c r="F11582" s="38" t="s">
        <v>28421</v>
      </c>
      <c r="G11582" s="38" t="s">
        <v>25</v>
      </c>
      <c r="H11582" s="38" t="s">
        <v>32634</v>
      </c>
      <c r="I11582" s="38" t="s">
        <v>7143</v>
      </c>
      <c r="J11582" s="40" t="s">
        <v>32633</v>
      </c>
    </row>
    <row r="11583" spans="1:10" x14ac:dyDescent="0.25">
      <c r="A11583" s="37" t="s">
        <v>28</v>
      </c>
      <c r="B11583" s="38" t="s">
        <v>32635</v>
      </c>
      <c r="C11583" s="1" t="str">
        <f t="shared" si="180"/>
        <v>10403506-CAIXA ECONOMICA FEDERAL</v>
      </c>
      <c r="D11583" s="39" t="s">
        <v>6966</v>
      </c>
      <c r="E11583" s="38" t="s">
        <v>6967</v>
      </c>
      <c r="F11583" s="38" t="s">
        <v>28421</v>
      </c>
      <c r="G11583" s="38" t="s">
        <v>25</v>
      </c>
      <c r="H11583" s="38" t="s">
        <v>32636</v>
      </c>
      <c r="I11583" s="38" t="s">
        <v>8182</v>
      </c>
      <c r="J11583" s="40" t="s">
        <v>32635</v>
      </c>
    </row>
    <row r="11584" spans="1:10" x14ac:dyDescent="0.25">
      <c r="A11584" s="37" t="s">
        <v>28</v>
      </c>
      <c r="B11584" s="38" t="s">
        <v>32637</v>
      </c>
      <c r="C11584" s="1" t="str">
        <f t="shared" si="180"/>
        <v>10403507-CAIXA ECONOMICA FEDERAL</v>
      </c>
      <c r="D11584" s="39" t="s">
        <v>6966</v>
      </c>
      <c r="E11584" s="38" t="s">
        <v>6967</v>
      </c>
      <c r="F11584" s="38" t="s">
        <v>28421</v>
      </c>
      <c r="G11584" s="38" t="s">
        <v>25</v>
      </c>
      <c r="H11584" s="38" t="s">
        <v>32638</v>
      </c>
      <c r="I11584" s="38" t="s">
        <v>7082</v>
      </c>
      <c r="J11584" s="40" t="s">
        <v>32637</v>
      </c>
    </row>
    <row r="11585" spans="1:10" x14ac:dyDescent="0.25">
      <c r="A11585" s="37" t="s">
        <v>28</v>
      </c>
      <c r="B11585" s="38" t="s">
        <v>32639</v>
      </c>
      <c r="C11585" s="1" t="str">
        <f t="shared" si="180"/>
        <v>10403508-CAIXA ECONOMICA FEDERAL</v>
      </c>
      <c r="D11585" s="39" t="s">
        <v>6966</v>
      </c>
      <c r="E11585" s="38" t="s">
        <v>6967</v>
      </c>
      <c r="F11585" s="38" t="s">
        <v>28421</v>
      </c>
      <c r="G11585" s="38" t="s">
        <v>31</v>
      </c>
      <c r="H11585" s="38" t="s">
        <v>32640</v>
      </c>
      <c r="I11585" s="38" t="s">
        <v>9307</v>
      </c>
      <c r="J11585" s="40" t="s">
        <v>32639</v>
      </c>
    </row>
    <row r="11586" spans="1:10" x14ac:dyDescent="0.25">
      <c r="A11586" s="37" t="s">
        <v>28</v>
      </c>
      <c r="B11586" s="38" t="s">
        <v>32641</v>
      </c>
      <c r="C11586" s="1" t="str">
        <f t="shared" si="180"/>
        <v>10403509-CAIXA ECONOMICA FEDERAL</v>
      </c>
      <c r="D11586" s="39" t="s">
        <v>6966</v>
      </c>
      <c r="E11586" s="38" t="s">
        <v>6967</v>
      </c>
      <c r="F11586" s="38" t="s">
        <v>28421</v>
      </c>
      <c r="G11586" s="38" t="s">
        <v>33</v>
      </c>
      <c r="H11586" s="38" t="s">
        <v>32642</v>
      </c>
      <c r="I11586" s="38" t="s">
        <v>13143</v>
      </c>
      <c r="J11586" s="40" t="s">
        <v>32641</v>
      </c>
    </row>
    <row r="11587" spans="1:10" x14ac:dyDescent="0.25">
      <c r="A11587" s="37" t="s">
        <v>28</v>
      </c>
      <c r="B11587" s="38" t="s">
        <v>32643</v>
      </c>
      <c r="C11587" s="1" t="str">
        <f t="shared" ref="C11587:C11650" si="181">CONCATENATE(B11587,"-",F11587)</f>
        <v>10403510-CAIXA ECONOMICA FEDERAL</v>
      </c>
      <c r="D11587" s="39" t="s">
        <v>6966</v>
      </c>
      <c r="E11587" s="38" t="s">
        <v>6967</v>
      </c>
      <c r="F11587" s="38" t="s">
        <v>28421</v>
      </c>
      <c r="G11587" s="38" t="s">
        <v>33</v>
      </c>
      <c r="H11587" s="38" t="s">
        <v>32644</v>
      </c>
      <c r="I11587" s="38" t="s">
        <v>11687</v>
      </c>
      <c r="J11587" s="40" t="s">
        <v>32643</v>
      </c>
    </row>
    <row r="11588" spans="1:10" x14ac:dyDescent="0.25">
      <c r="A11588" s="37" t="s">
        <v>28</v>
      </c>
      <c r="B11588" s="38" t="s">
        <v>32645</v>
      </c>
      <c r="C11588" s="1" t="str">
        <f t="shared" si="181"/>
        <v>10403511-CAIXA ECONOMICA FEDERAL</v>
      </c>
      <c r="D11588" s="39" t="s">
        <v>6966</v>
      </c>
      <c r="E11588" s="38" t="s">
        <v>6967</v>
      </c>
      <c r="F11588" s="38" t="s">
        <v>28421</v>
      </c>
      <c r="G11588" s="38" t="s">
        <v>33</v>
      </c>
      <c r="H11588" s="38" t="s">
        <v>32646</v>
      </c>
      <c r="I11588" s="38" t="s">
        <v>17761</v>
      </c>
      <c r="J11588" s="40" t="s">
        <v>32645</v>
      </c>
    </row>
    <row r="11589" spans="1:10" x14ac:dyDescent="0.25">
      <c r="A11589" s="37" t="s">
        <v>28</v>
      </c>
      <c r="B11589" s="38" t="s">
        <v>32647</v>
      </c>
      <c r="C11589" s="1" t="str">
        <f t="shared" si="181"/>
        <v>10403512-CAIXA ECONOMICA FEDERAL</v>
      </c>
      <c r="D11589" s="39" t="s">
        <v>6966</v>
      </c>
      <c r="E11589" s="38" t="s">
        <v>6967</v>
      </c>
      <c r="F11589" s="38" t="s">
        <v>28421</v>
      </c>
      <c r="G11589" s="38" t="s">
        <v>33</v>
      </c>
      <c r="H11589" s="38" t="s">
        <v>32648</v>
      </c>
      <c r="I11589" s="38" t="s">
        <v>12260</v>
      </c>
      <c r="J11589" s="40" t="s">
        <v>32647</v>
      </c>
    </row>
    <row r="11590" spans="1:10" x14ac:dyDescent="0.25">
      <c r="A11590" s="37" t="s">
        <v>28</v>
      </c>
      <c r="B11590" s="38" t="s">
        <v>32649</v>
      </c>
      <c r="C11590" s="1" t="str">
        <f t="shared" si="181"/>
        <v>10403513-CAIXA ECONOMICA FEDERAL</v>
      </c>
      <c r="D11590" s="39" t="s">
        <v>6966</v>
      </c>
      <c r="E11590" s="38" t="s">
        <v>6967</v>
      </c>
      <c r="F11590" s="38" t="s">
        <v>28421</v>
      </c>
      <c r="G11590" s="38" t="s">
        <v>8286</v>
      </c>
      <c r="H11590" s="38" t="s">
        <v>32650</v>
      </c>
      <c r="I11590" s="38" t="s">
        <v>10889</v>
      </c>
      <c r="J11590" s="40" t="s">
        <v>32649</v>
      </c>
    </row>
    <row r="11591" spans="1:10" x14ac:dyDescent="0.25">
      <c r="A11591" s="37" t="s">
        <v>28</v>
      </c>
      <c r="B11591" s="38" t="s">
        <v>32651</v>
      </c>
      <c r="C11591" s="1" t="str">
        <f t="shared" si="181"/>
        <v>10403514-CAIXA ECONOMICA FEDERAL</v>
      </c>
      <c r="D11591" s="39" t="s">
        <v>6966</v>
      </c>
      <c r="E11591" s="38" t="s">
        <v>6967</v>
      </c>
      <c r="F11591" s="38" t="s">
        <v>28421</v>
      </c>
      <c r="G11591" s="38" t="s">
        <v>33</v>
      </c>
      <c r="H11591" s="38" t="s">
        <v>32652</v>
      </c>
      <c r="I11591" s="38" t="s">
        <v>7293</v>
      </c>
      <c r="J11591" s="40" t="s">
        <v>32651</v>
      </c>
    </row>
    <row r="11592" spans="1:10" x14ac:dyDescent="0.25">
      <c r="A11592" s="37" t="s">
        <v>28</v>
      </c>
      <c r="B11592" s="38" t="s">
        <v>32653</v>
      </c>
      <c r="C11592" s="1" t="str">
        <f t="shared" si="181"/>
        <v>10403515-CAIXA ECONOMICA FEDERAL</v>
      </c>
      <c r="D11592" s="39" t="s">
        <v>6966</v>
      </c>
      <c r="E11592" s="38" t="s">
        <v>6967</v>
      </c>
      <c r="F11592" s="38" t="s">
        <v>28421</v>
      </c>
      <c r="G11592" s="38" t="s">
        <v>32</v>
      </c>
      <c r="H11592" s="38" t="s">
        <v>32654</v>
      </c>
      <c r="I11592" s="38" t="s">
        <v>6989</v>
      </c>
      <c r="J11592" s="40" t="s">
        <v>32653</v>
      </c>
    </row>
    <row r="11593" spans="1:10" x14ac:dyDescent="0.25">
      <c r="A11593" s="37" t="s">
        <v>28</v>
      </c>
      <c r="B11593" s="38" t="s">
        <v>32655</v>
      </c>
      <c r="C11593" s="1" t="str">
        <f t="shared" si="181"/>
        <v>10403516-CAIXA ECONOMICA FEDERAL</v>
      </c>
      <c r="D11593" s="39" t="s">
        <v>6966</v>
      </c>
      <c r="E11593" s="38" t="s">
        <v>6967</v>
      </c>
      <c r="F11593" s="38" t="s">
        <v>28421</v>
      </c>
      <c r="G11593" s="38" t="s">
        <v>31</v>
      </c>
      <c r="H11593" s="38" t="s">
        <v>32656</v>
      </c>
      <c r="I11593" s="38" t="s">
        <v>10070</v>
      </c>
      <c r="J11593" s="40" t="s">
        <v>32655</v>
      </c>
    </row>
    <row r="11594" spans="1:10" x14ac:dyDescent="0.25">
      <c r="A11594" s="37" t="s">
        <v>28</v>
      </c>
      <c r="B11594" s="38" t="s">
        <v>32657</v>
      </c>
      <c r="C11594" s="1" t="str">
        <f t="shared" si="181"/>
        <v>10403517-CAIXA ECONOMICA FEDERAL</v>
      </c>
      <c r="D11594" s="39" t="s">
        <v>6966</v>
      </c>
      <c r="E11594" s="38" t="s">
        <v>6967</v>
      </c>
      <c r="F11594" s="38" t="s">
        <v>28421</v>
      </c>
      <c r="G11594" s="38" t="s">
        <v>35</v>
      </c>
      <c r="H11594" s="38" t="s">
        <v>32658</v>
      </c>
      <c r="I11594" s="38" t="s">
        <v>12129</v>
      </c>
      <c r="J11594" s="40" t="s">
        <v>32657</v>
      </c>
    </row>
    <row r="11595" spans="1:10" x14ac:dyDescent="0.25">
      <c r="A11595" s="37" t="s">
        <v>28</v>
      </c>
      <c r="B11595" s="38" t="s">
        <v>32659</v>
      </c>
      <c r="C11595" s="1" t="str">
        <f t="shared" si="181"/>
        <v>10403518-CAIXA ECONOMICA FEDERAL</v>
      </c>
      <c r="D11595" s="39" t="s">
        <v>6966</v>
      </c>
      <c r="E11595" s="38" t="s">
        <v>6967</v>
      </c>
      <c r="F11595" s="38" t="s">
        <v>28421</v>
      </c>
      <c r="G11595" s="38" t="s">
        <v>7001</v>
      </c>
      <c r="H11595" s="38" t="s">
        <v>32660</v>
      </c>
      <c r="I11595" s="38" t="s">
        <v>8666</v>
      </c>
      <c r="J11595" s="40" t="s">
        <v>32659</v>
      </c>
    </row>
    <row r="11596" spans="1:10" x14ac:dyDescent="0.25">
      <c r="A11596" s="37" t="s">
        <v>28</v>
      </c>
      <c r="B11596" s="38" t="s">
        <v>32661</v>
      </c>
      <c r="C11596" s="1" t="str">
        <f t="shared" si="181"/>
        <v>10403519-CAIXA ECONOMICA FEDERAL</v>
      </c>
      <c r="D11596" s="39" t="s">
        <v>6966</v>
      </c>
      <c r="E11596" s="38" t="s">
        <v>6967</v>
      </c>
      <c r="F11596" s="38" t="s">
        <v>28421</v>
      </c>
      <c r="G11596" s="38" t="s">
        <v>40</v>
      </c>
      <c r="H11596" s="38" t="s">
        <v>32662</v>
      </c>
      <c r="I11596" s="38" t="s">
        <v>11670</v>
      </c>
      <c r="J11596" s="40" t="s">
        <v>32661</v>
      </c>
    </row>
    <row r="11597" spans="1:10" x14ac:dyDescent="0.25">
      <c r="A11597" s="37" t="s">
        <v>28</v>
      </c>
      <c r="B11597" s="38" t="s">
        <v>32663</v>
      </c>
      <c r="C11597" s="1" t="str">
        <f t="shared" si="181"/>
        <v>10403520-CAIXA ECONOMICA FEDERAL</v>
      </c>
      <c r="D11597" s="39" t="s">
        <v>6966</v>
      </c>
      <c r="E11597" s="38" t="s">
        <v>6967</v>
      </c>
      <c r="F11597" s="38" t="s">
        <v>28421</v>
      </c>
      <c r="G11597" s="38" t="s">
        <v>39</v>
      </c>
      <c r="H11597" s="38" t="s">
        <v>32664</v>
      </c>
      <c r="I11597" s="38" t="s">
        <v>12870</v>
      </c>
      <c r="J11597" s="40" t="s">
        <v>32663</v>
      </c>
    </row>
    <row r="11598" spans="1:10" x14ac:dyDescent="0.25">
      <c r="A11598" s="37" t="s">
        <v>28</v>
      </c>
      <c r="B11598" s="38" t="s">
        <v>32665</v>
      </c>
      <c r="C11598" s="1" t="str">
        <f t="shared" si="181"/>
        <v>10403521-CAIXA ECONOMICA FEDERAL</v>
      </c>
      <c r="D11598" s="39" t="s">
        <v>6966</v>
      </c>
      <c r="E11598" s="38" t="s">
        <v>6967</v>
      </c>
      <c r="F11598" s="38" t="s">
        <v>28421</v>
      </c>
      <c r="G11598" s="38" t="s">
        <v>38</v>
      </c>
      <c r="H11598" s="38" t="s">
        <v>32666</v>
      </c>
      <c r="I11598" s="38" t="s">
        <v>12971</v>
      </c>
      <c r="J11598" s="40" t="s">
        <v>32665</v>
      </c>
    </row>
    <row r="11599" spans="1:10" x14ac:dyDescent="0.25">
      <c r="A11599" s="37" t="s">
        <v>28</v>
      </c>
      <c r="B11599" s="38" t="s">
        <v>32667</v>
      </c>
      <c r="C11599" s="1" t="str">
        <f t="shared" si="181"/>
        <v>10403522-CAIXA ECONOMICA FEDERAL</v>
      </c>
      <c r="D11599" s="39" t="s">
        <v>6966</v>
      </c>
      <c r="E11599" s="38" t="s">
        <v>6967</v>
      </c>
      <c r="F11599" s="38" t="s">
        <v>28421</v>
      </c>
      <c r="G11599" s="38" t="s">
        <v>38</v>
      </c>
      <c r="H11599" s="38" t="s">
        <v>32668</v>
      </c>
      <c r="I11599" s="38" t="s">
        <v>13581</v>
      </c>
      <c r="J11599" s="40" t="s">
        <v>32667</v>
      </c>
    </row>
    <row r="11600" spans="1:10" x14ac:dyDescent="0.25">
      <c r="A11600" s="37" t="s">
        <v>28</v>
      </c>
      <c r="B11600" s="38" t="s">
        <v>32669</v>
      </c>
      <c r="C11600" s="1" t="str">
        <f t="shared" si="181"/>
        <v>10403523-CAIXA ECONOMICA FEDERAL</v>
      </c>
      <c r="D11600" s="39" t="s">
        <v>6966</v>
      </c>
      <c r="E11600" s="38" t="s">
        <v>6967</v>
      </c>
      <c r="F11600" s="38" t="s">
        <v>28421</v>
      </c>
      <c r="G11600" s="38" t="s">
        <v>38</v>
      </c>
      <c r="H11600" s="38" t="s">
        <v>32670</v>
      </c>
      <c r="I11600" s="38" t="s">
        <v>11507</v>
      </c>
      <c r="J11600" s="40" t="s">
        <v>32669</v>
      </c>
    </row>
    <row r="11601" spans="1:10" x14ac:dyDescent="0.25">
      <c r="A11601" s="37" t="s">
        <v>28</v>
      </c>
      <c r="B11601" s="38" t="s">
        <v>32671</v>
      </c>
      <c r="C11601" s="1" t="str">
        <f t="shared" si="181"/>
        <v>10403524-CAIXA ECONOMICA FEDERAL</v>
      </c>
      <c r="D11601" s="39" t="s">
        <v>6966</v>
      </c>
      <c r="E11601" s="38" t="s">
        <v>6967</v>
      </c>
      <c r="F11601" s="38" t="s">
        <v>28421</v>
      </c>
      <c r="G11601" s="38" t="s">
        <v>38</v>
      </c>
      <c r="H11601" s="38" t="s">
        <v>32672</v>
      </c>
      <c r="I11601" s="38" t="s">
        <v>7018</v>
      </c>
      <c r="J11601" s="40" t="s">
        <v>32671</v>
      </c>
    </row>
    <row r="11602" spans="1:10" x14ac:dyDescent="0.25">
      <c r="A11602" s="37" t="s">
        <v>28</v>
      </c>
      <c r="B11602" s="38" t="s">
        <v>32673</v>
      </c>
      <c r="C11602" s="1" t="str">
        <f t="shared" si="181"/>
        <v>10403526-CAIXA ECONOMICA FEDERAL</v>
      </c>
      <c r="D11602" s="39" t="s">
        <v>6966</v>
      </c>
      <c r="E11602" s="38" t="s">
        <v>6967</v>
      </c>
      <c r="F11602" s="38" t="s">
        <v>28421</v>
      </c>
      <c r="G11602" s="38" t="s">
        <v>35</v>
      </c>
      <c r="H11602" s="38" t="s">
        <v>32674</v>
      </c>
      <c r="I11602" s="38" t="s">
        <v>12858</v>
      </c>
      <c r="J11602" s="40" t="s">
        <v>32673</v>
      </c>
    </row>
    <row r="11603" spans="1:10" x14ac:dyDescent="0.25">
      <c r="A11603" s="37" t="s">
        <v>28</v>
      </c>
      <c r="B11603" s="38" t="s">
        <v>32675</v>
      </c>
      <c r="C11603" s="1" t="str">
        <f t="shared" si="181"/>
        <v>10403528-CAIXA ECONOMICA FEDERAL</v>
      </c>
      <c r="D11603" s="39" t="s">
        <v>6966</v>
      </c>
      <c r="E11603" s="38" t="s">
        <v>6967</v>
      </c>
      <c r="F11603" s="38" t="s">
        <v>28421</v>
      </c>
      <c r="G11603" s="38" t="s">
        <v>31</v>
      </c>
      <c r="H11603" s="38" t="s">
        <v>32676</v>
      </c>
      <c r="I11603" s="38" t="s">
        <v>10527</v>
      </c>
      <c r="J11603" s="40" t="s">
        <v>32675</v>
      </c>
    </row>
    <row r="11604" spans="1:10" x14ac:dyDescent="0.25">
      <c r="A11604" s="37" t="s">
        <v>28</v>
      </c>
      <c r="B11604" s="38" t="s">
        <v>32677</v>
      </c>
      <c r="C11604" s="1" t="str">
        <f t="shared" si="181"/>
        <v>10403529-CAIXA ECONOMICA FEDERAL</v>
      </c>
      <c r="D11604" s="39" t="s">
        <v>6966</v>
      </c>
      <c r="E11604" s="38" t="s">
        <v>6967</v>
      </c>
      <c r="F11604" s="38" t="s">
        <v>28421</v>
      </c>
      <c r="G11604" s="38" t="s">
        <v>31</v>
      </c>
      <c r="H11604" s="38" t="s">
        <v>32678</v>
      </c>
      <c r="I11604" s="38" t="s">
        <v>9363</v>
      </c>
      <c r="J11604" s="40" t="s">
        <v>32677</v>
      </c>
    </row>
    <row r="11605" spans="1:10" x14ac:dyDescent="0.25">
      <c r="A11605" s="37" t="s">
        <v>28</v>
      </c>
      <c r="B11605" s="38" t="s">
        <v>32679</v>
      </c>
      <c r="C11605" s="1" t="str">
        <f t="shared" si="181"/>
        <v>10403530-CAIXA ECONOMICA FEDERAL</v>
      </c>
      <c r="D11605" s="39" t="s">
        <v>6966</v>
      </c>
      <c r="E11605" s="38" t="s">
        <v>6967</v>
      </c>
      <c r="F11605" s="38" t="s">
        <v>28421</v>
      </c>
      <c r="G11605" s="38" t="s">
        <v>31</v>
      </c>
      <c r="H11605" s="38" t="s">
        <v>32680</v>
      </c>
      <c r="I11605" s="38" t="s">
        <v>7695</v>
      </c>
      <c r="J11605" s="40" t="s">
        <v>32679</v>
      </c>
    </row>
    <row r="11606" spans="1:10" x14ac:dyDescent="0.25">
      <c r="A11606" s="37" t="s">
        <v>28</v>
      </c>
      <c r="B11606" s="38" t="s">
        <v>32681</v>
      </c>
      <c r="C11606" s="1" t="str">
        <f t="shared" si="181"/>
        <v>10403531-CAIXA ECONOMICA FEDERAL</v>
      </c>
      <c r="D11606" s="39" t="s">
        <v>6966</v>
      </c>
      <c r="E11606" s="38" t="s">
        <v>6967</v>
      </c>
      <c r="F11606" s="38" t="s">
        <v>28421</v>
      </c>
      <c r="G11606" s="38" t="s">
        <v>33</v>
      </c>
      <c r="H11606" s="38" t="s">
        <v>32682</v>
      </c>
      <c r="I11606" s="38" t="s">
        <v>8000</v>
      </c>
      <c r="J11606" s="40" t="s">
        <v>32681</v>
      </c>
    </row>
    <row r="11607" spans="1:10" x14ac:dyDescent="0.25">
      <c r="A11607" s="37" t="s">
        <v>28</v>
      </c>
      <c r="B11607" s="38" t="s">
        <v>32683</v>
      </c>
      <c r="C11607" s="1" t="str">
        <f t="shared" si="181"/>
        <v>10403532-CAIXA ECONOMICA FEDERAL</v>
      </c>
      <c r="D11607" s="39" t="s">
        <v>6966</v>
      </c>
      <c r="E11607" s="38" t="s">
        <v>6967</v>
      </c>
      <c r="F11607" s="38" t="s">
        <v>28421</v>
      </c>
      <c r="G11607" s="38" t="s">
        <v>39</v>
      </c>
      <c r="H11607" s="38" t="s">
        <v>32684</v>
      </c>
      <c r="I11607" s="38" t="s">
        <v>12873</v>
      </c>
      <c r="J11607" s="40" t="s">
        <v>32683</v>
      </c>
    </row>
    <row r="11608" spans="1:10" x14ac:dyDescent="0.25">
      <c r="A11608" s="37" t="s">
        <v>28</v>
      </c>
      <c r="B11608" s="38" t="s">
        <v>32685</v>
      </c>
      <c r="C11608" s="1" t="str">
        <f t="shared" si="181"/>
        <v>10403533-CAIXA ECONOMICA FEDERAL</v>
      </c>
      <c r="D11608" s="39" t="s">
        <v>6966</v>
      </c>
      <c r="E11608" s="38" t="s">
        <v>6967</v>
      </c>
      <c r="F11608" s="38" t="s">
        <v>28421</v>
      </c>
      <c r="G11608" s="38" t="s">
        <v>38</v>
      </c>
      <c r="H11608" s="38" t="s">
        <v>32686</v>
      </c>
      <c r="I11608" s="38" t="s">
        <v>13556</v>
      </c>
      <c r="J11608" s="40" t="s">
        <v>32685</v>
      </c>
    </row>
    <row r="11609" spans="1:10" x14ac:dyDescent="0.25">
      <c r="A11609" s="37" t="s">
        <v>28</v>
      </c>
      <c r="B11609" s="38" t="s">
        <v>32687</v>
      </c>
      <c r="C11609" s="1" t="str">
        <f t="shared" si="181"/>
        <v>10403534-CAIXA ECONOMICA FEDERAL</v>
      </c>
      <c r="D11609" s="39" t="s">
        <v>6966</v>
      </c>
      <c r="E11609" s="38" t="s">
        <v>6967</v>
      </c>
      <c r="F11609" s="38" t="s">
        <v>28421</v>
      </c>
      <c r="G11609" s="38" t="s">
        <v>31</v>
      </c>
      <c r="H11609" s="38" t="s">
        <v>32688</v>
      </c>
      <c r="I11609" s="38" t="s">
        <v>9390</v>
      </c>
      <c r="J11609" s="40" t="s">
        <v>32687</v>
      </c>
    </row>
    <row r="11610" spans="1:10" x14ac:dyDescent="0.25">
      <c r="A11610" s="37" t="s">
        <v>28</v>
      </c>
      <c r="B11610" s="38" t="s">
        <v>32689</v>
      </c>
      <c r="C11610" s="1" t="str">
        <f t="shared" si="181"/>
        <v>10403535-CAIXA ECONOMICA FEDERAL</v>
      </c>
      <c r="D11610" s="39" t="s">
        <v>6966</v>
      </c>
      <c r="E11610" s="38" t="s">
        <v>6967</v>
      </c>
      <c r="F11610" s="38" t="s">
        <v>28421</v>
      </c>
      <c r="G11610" s="38" t="s">
        <v>6991</v>
      </c>
      <c r="H11610" s="38" t="s">
        <v>32690</v>
      </c>
      <c r="I11610" s="38" t="s">
        <v>17352</v>
      </c>
      <c r="J11610" s="40" t="s">
        <v>32689</v>
      </c>
    </row>
    <row r="11611" spans="1:10" x14ac:dyDescent="0.25">
      <c r="A11611" s="37" t="s">
        <v>28</v>
      </c>
      <c r="B11611" s="38" t="s">
        <v>32691</v>
      </c>
      <c r="C11611" s="1" t="str">
        <f t="shared" si="181"/>
        <v>10403537-CAIXA ECONOMICA FEDERAL</v>
      </c>
      <c r="D11611" s="39" t="s">
        <v>6966</v>
      </c>
      <c r="E11611" s="38" t="s">
        <v>6967</v>
      </c>
      <c r="F11611" s="38" t="s">
        <v>28421</v>
      </c>
      <c r="G11611" s="38" t="s">
        <v>30</v>
      </c>
      <c r="H11611" s="38" t="s">
        <v>32692</v>
      </c>
      <c r="I11611" s="38" t="s">
        <v>9586</v>
      </c>
      <c r="J11611" s="40" t="s">
        <v>32691</v>
      </c>
    </row>
    <row r="11612" spans="1:10" x14ac:dyDescent="0.25">
      <c r="A11612" s="37" t="s">
        <v>28</v>
      </c>
      <c r="B11612" s="38" t="s">
        <v>32693</v>
      </c>
      <c r="C11612" s="1" t="str">
        <f t="shared" si="181"/>
        <v>10403538-CAIXA ECONOMICA FEDERAL</v>
      </c>
      <c r="D11612" s="39" t="s">
        <v>6966</v>
      </c>
      <c r="E11612" s="38" t="s">
        <v>6967</v>
      </c>
      <c r="F11612" s="38" t="s">
        <v>28421</v>
      </c>
      <c r="G11612" s="38" t="s">
        <v>35</v>
      </c>
      <c r="H11612" s="38" t="s">
        <v>32694</v>
      </c>
      <c r="I11612" s="38" t="s">
        <v>9950</v>
      </c>
      <c r="J11612" s="40" t="s">
        <v>32693</v>
      </c>
    </row>
    <row r="11613" spans="1:10" x14ac:dyDescent="0.25">
      <c r="A11613" s="37" t="s">
        <v>28</v>
      </c>
      <c r="B11613" s="38" t="s">
        <v>32695</v>
      </c>
      <c r="C11613" s="1" t="str">
        <f t="shared" si="181"/>
        <v>10403539-CAIXA ECONOMICA FEDERAL</v>
      </c>
      <c r="D11613" s="39" t="s">
        <v>6966</v>
      </c>
      <c r="E11613" s="38" t="s">
        <v>6967</v>
      </c>
      <c r="F11613" s="38" t="s">
        <v>28421</v>
      </c>
      <c r="G11613" s="38" t="s">
        <v>35</v>
      </c>
      <c r="H11613" s="38" t="s">
        <v>32696</v>
      </c>
      <c r="I11613" s="38" t="s">
        <v>8047</v>
      </c>
      <c r="J11613" s="40" t="s">
        <v>32695</v>
      </c>
    </row>
    <row r="11614" spans="1:10" x14ac:dyDescent="0.25">
      <c r="A11614" s="37" t="s">
        <v>28</v>
      </c>
      <c r="B11614" s="38" t="s">
        <v>32697</v>
      </c>
      <c r="C11614" s="1" t="str">
        <f t="shared" si="181"/>
        <v>10403540-CAIXA ECONOMICA FEDERAL</v>
      </c>
      <c r="D11614" s="39" t="s">
        <v>6966</v>
      </c>
      <c r="E11614" s="38" t="s">
        <v>6967</v>
      </c>
      <c r="F11614" s="38" t="s">
        <v>28421</v>
      </c>
      <c r="G11614" s="38" t="s">
        <v>35</v>
      </c>
      <c r="H11614" s="38" t="s">
        <v>32698</v>
      </c>
      <c r="I11614" s="38" t="s">
        <v>7531</v>
      </c>
      <c r="J11614" s="40" t="s">
        <v>32697</v>
      </c>
    </row>
    <row r="11615" spans="1:10" x14ac:dyDescent="0.25">
      <c r="A11615" s="37" t="s">
        <v>28</v>
      </c>
      <c r="B11615" s="38" t="s">
        <v>32699</v>
      </c>
      <c r="C11615" s="1" t="str">
        <f t="shared" si="181"/>
        <v>10403541-CAIXA ECONOMICA FEDERAL</v>
      </c>
      <c r="D11615" s="39" t="s">
        <v>6966</v>
      </c>
      <c r="E11615" s="38" t="s">
        <v>6967</v>
      </c>
      <c r="F11615" s="38" t="s">
        <v>28421</v>
      </c>
      <c r="G11615" s="38" t="s">
        <v>36</v>
      </c>
      <c r="H11615" s="38" t="s">
        <v>32700</v>
      </c>
      <c r="I11615" s="38" t="s">
        <v>15709</v>
      </c>
      <c r="J11615" s="40" t="s">
        <v>32699</v>
      </c>
    </row>
    <row r="11616" spans="1:10" x14ac:dyDescent="0.25">
      <c r="A11616" s="37" t="s">
        <v>28</v>
      </c>
      <c r="B11616" s="38" t="s">
        <v>32701</v>
      </c>
      <c r="C11616" s="1" t="str">
        <f t="shared" si="181"/>
        <v>10403542-CAIXA ECONOMICA FEDERAL</v>
      </c>
      <c r="D11616" s="39" t="s">
        <v>6966</v>
      </c>
      <c r="E11616" s="38" t="s">
        <v>6967</v>
      </c>
      <c r="F11616" s="38" t="s">
        <v>28421</v>
      </c>
      <c r="G11616" s="38" t="s">
        <v>31</v>
      </c>
      <c r="H11616" s="38" t="s">
        <v>32702</v>
      </c>
      <c r="I11616" s="38" t="s">
        <v>17184</v>
      </c>
      <c r="J11616" s="40" t="s">
        <v>32701</v>
      </c>
    </row>
    <row r="11617" spans="1:10" x14ac:dyDescent="0.25">
      <c r="A11617" s="37" t="s">
        <v>28</v>
      </c>
      <c r="B11617" s="38" t="s">
        <v>32703</v>
      </c>
      <c r="C11617" s="1" t="str">
        <f t="shared" si="181"/>
        <v>10403543-CAIXA ECONOMICA FEDERAL</v>
      </c>
      <c r="D11617" s="39" t="s">
        <v>6966</v>
      </c>
      <c r="E11617" s="38" t="s">
        <v>6967</v>
      </c>
      <c r="F11617" s="38" t="s">
        <v>28421</v>
      </c>
      <c r="G11617" s="38" t="s">
        <v>31</v>
      </c>
      <c r="H11617" s="38" t="s">
        <v>32704</v>
      </c>
      <c r="I11617" s="38" t="s">
        <v>7525</v>
      </c>
      <c r="J11617" s="40" t="s">
        <v>32703</v>
      </c>
    </row>
    <row r="11618" spans="1:10" x14ac:dyDescent="0.25">
      <c r="A11618" s="37" t="s">
        <v>28</v>
      </c>
      <c r="B11618" s="38" t="s">
        <v>32705</v>
      </c>
      <c r="C11618" s="1" t="str">
        <f t="shared" si="181"/>
        <v>10403544-CAIXA ECONOMICA FEDERAL</v>
      </c>
      <c r="D11618" s="39" t="s">
        <v>6966</v>
      </c>
      <c r="E11618" s="38" t="s">
        <v>6967</v>
      </c>
      <c r="F11618" s="38" t="s">
        <v>28421</v>
      </c>
      <c r="G11618" s="38" t="s">
        <v>36</v>
      </c>
      <c r="H11618" s="38" t="s">
        <v>32706</v>
      </c>
      <c r="I11618" s="38" t="s">
        <v>16323</v>
      </c>
      <c r="J11618" s="40" t="s">
        <v>32705</v>
      </c>
    </row>
    <row r="11619" spans="1:10" x14ac:dyDescent="0.25">
      <c r="A11619" s="37" t="s">
        <v>28</v>
      </c>
      <c r="B11619" s="38" t="s">
        <v>32707</v>
      </c>
      <c r="C11619" s="1" t="str">
        <f t="shared" si="181"/>
        <v>10403545-CAIXA ECONOMICA FEDERAL</v>
      </c>
      <c r="D11619" s="39" t="s">
        <v>6966</v>
      </c>
      <c r="E11619" s="38" t="s">
        <v>6967</v>
      </c>
      <c r="F11619" s="38" t="s">
        <v>28421</v>
      </c>
      <c r="G11619" s="38" t="s">
        <v>36</v>
      </c>
      <c r="H11619" s="38" t="s">
        <v>32708</v>
      </c>
      <c r="I11619" s="38" t="s">
        <v>9345</v>
      </c>
      <c r="J11619" s="40" t="s">
        <v>32707</v>
      </c>
    </row>
    <row r="11620" spans="1:10" x14ac:dyDescent="0.25">
      <c r="A11620" s="37" t="s">
        <v>28</v>
      </c>
      <c r="B11620" s="38" t="s">
        <v>32709</v>
      </c>
      <c r="C11620" s="1" t="str">
        <f t="shared" si="181"/>
        <v>10403546-CAIXA ECONOMICA FEDERAL</v>
      </c>
      <c r="D11620" s="39" t="s">
        <v>6966</v>
      </c>
      <c r="E11620" s="38" t="s">
        <v>6967</v>
      </c>
      <c r="F11620" s="38" t="s">
        <v>28421</v>
      </c>
      <c r="G11620" s="38" t="s">
        <v>31</v>
      </c>
      <c r="H11620" s="38" t="s">
        <v>32710</v>
      </c>
      <c r="I11620" s="38" t="s">
        <v>8621</v>
      </c>
      <c r="J11620" s="40" t="s">
        <v>32709</v>
      </c>
    </row>
    <row r="11621" spans="1:10" x14ac:dyDescent="0.25">
      <c r="A11621" s="37" t="s">
        <v>28</v>
      </c>
      <c r="B11621" s="38" t="s">
        <v>32711</v>
      </c>
      <c r="C11621" s="1" t="str">
        <f t="shared" si="181"/>
        <v>10403547-CAIXA ECONOMICA FEDERAL</v>
      </c>
      <c r="D11621" s="39" t="s">
        <v>6966</v>
      </c>
      <c r="E11621" s="38" t="s">
        <v>6967</v>
      </c>
      <c r="F11621" s="38" t="s">
        <v>28421</v>
      </c>
      <c r="G11621" s="38" t="s">
        <v>32</v>
      </c>
      <c r="H11621" s="38" t="s">
        <v>32712</v>
      </c>
      <c r="I11621" s="38" t="s">
        <v>8564</v>
      </c>
      <c r="J11621" s="40" t="s">
        <v>32711</v>
      </c>
    </row>
    <row r="11622" spans="1:10" x14ac:dyDescent="0.25">
      <c r="A11622" s="37" t="s">
        <v>28</v>
      </c>
      <c r="B11622" s="38" t="s">
        <v>32713</v>
      </c>
      <c r="C11622" s="1" t="str">
        <f t="shared" si="181"/>
        <v>10403548-CAIXA ECONOMICA FEDERAL</v>
      </c>
      <c r="D11622" s="39" t="s">
        <v>6966</v>
      </c>
      <c r="E11622" s="38" t="s">
        <v>6967</v>
      </c>
      <c r="F11622" s="38" t="s">
        <v>28421</v>
      </c>
      <c r="G11622" s="38" t="s">
        <v>32</v>
      </c>
      <c r="H11622" s="38" t="s">
        <v>32714</v>
      </c>
      <c r="I11622" s="38" t="s">
        <v>9733</v>
      </c>
      <c r="J11622" s="40" t="s">
        <v>32713</v>
      </c>
    </row>
    <row r="11623" spans="1:10" x14ac:dyDescent="0.25">
      <c r="A11623" s="37" t="s">
        <v>28</v>
      </c>
      <c r="B11623" s="38" t="s">
        <v>32715</v>
      </c>
      <c r="C11623" s="1" t="str">
        <f t="shared" si="181"/>
        <v>10403549-CAIXA ECONOMICA FEDERAL</v>
      </c>
      <c r="D11623" s="39" t="s">
        <v>6966</v>
      </c>
      <c r="E11623" s="38" t="s">
        <v>6967</v>
      </c>
      <c r="F11623" s="38" t="s">
        <v>28421</v>
      </c>
      <c r="G11623" s="38" t="s">
        <v>36</v>
      </c>
      <c r="H11623" s="38" t="s">
        <v>32716</v>
      </c>
      <c r="I11623" s="38" t="s">
        <v>12847</v>
      </c>
      <c r="J11623" s="40" t="s">
        <v>32715</v>
      </c>
    </row>
    <row r="11624" spans="1:10" x14ac:dyDescent="0.25">
      <c r="A11624" s="37" t="s">
        <v>28</v>
      </c>
      <c r="B11624" s="38" t="s">
        <v>32717</v>
      </c>
      <c r="C11624" s="1" t="str">
        <f t="shared" si="181"/>
        <v>10403550-CAIXA ECONOMICA FEDERAL</v>
      </c>
      <c r="D11624" s="39" t="s">
        <v>6966</v>
      </c>
      <c r="E11624" s="38" t="s">
        <v>6967</v>
      </c>
      <c r="F11624" s="38" t="s">
        <v>28421</v>
      </c>
      <c r="G11624" s="38" t="s">
        <v>35</v>
      </c>
      <c r="H11624" s="38" t="s">
        <v>32718</v>
      </c>
      <c r="I11624" s="38" t="s">
        <v>17430</v>
      </c>
      <c r="J11624" s="40" t="s">
        <v>32717</v>
      </c>
    </row>
    <row r="11625" spans="1:10" x14ac:dyDescent="0.25">
      <c r="A11625" s="37" t="s">
        <v>28</v>
      </c>
      <c r="B11625" s="38" t="s">
        <v>32719</v>
      </c>
      <c r="C11625" s="1" t="str">
        <f t="shared" si="181"/>
        <v>10403551-CAIXA ECONOMICA FEDERAL</v>
      </c>
      <c r="D11625" s="39" t="s">
        <v>6966</v>
      </c>
      <c r="E11625" s="38" t="s">
        <v>6967</v>
      </c>
      <c r="F11625" s="38" t="s">
        <v>28421</v>
      </c>
      <c r="G11625" s="38" t="s">
        <v>6969</v>
      </c>
      <c r="H11625" s="38" t="s">
        <v>32720</v>
      </c>
      <c r="I11625" s="38" t="s">
        <v>7361</v>
      </c>
      <c r="J11625" s="40" t="s">
        <v>32719</v>
      </c>
    </row>
    <row r="11626" spans="1:10" x14ac:dyDescent="0.25">
      <c r="A11626" s="37" t="s">
        <v>28</v>
      </c>
      <c r="B11626" s="38" t="s">
        <v>32721</v>
      </c>
      <c r="C11626" s="1" t="str">
        <f t="shared" si="181"/>
        <v>10403552-CAIXA ECONOMICA FEDERAL</v>
      </c>
      <c r="D11626" s="39" t="s">
        <v>6966</v>
      </c>
      <c r="E11626" s="38" t="s">
        <v>6967</v>
      </c>
      <c r="F11626" s="38" t="s">
        <v>28421</v>
      </c>
      <c r="G11626" s="38" t="s">
        <v>35</v>
      </c>
      <c r="H11626" s="38" t="s">
        <v>32722</v>
      </c>
      <c r="I11626" s="38" t="s">
        <v>7070</v>
      </c>
      <c r="J11626" s="40" t="s">
        <v>32721</v>
      </c>
    </row>
    <row r="11627" spans="1:10" x14ac:dyDescent="0.25">
      <c r="A11627" s="37" t="s">
        <v>28</v>
      </c>
      <c r="B11627" s="38" t="s">
        <v>32723</v>
      </c>
      <c r="C11627" s="1" t="str">
        <f t="shared" si="181"/>
        <v>10403553-CAIXA ECONOMICA FEDERAL</v>
      </c>
      <c r="D11627" s="39" t="s">
        <v>6966</v>
      </c>
      <c r="E11627" s="38" t="s">
        <v>6967</v>
      </c>
      <c r="F11627" s="38" t="s">
        <v>28421</v>
      </c>
      <c r="G11627" s="38" t="s">
        <v>35</v>
      </c>
      <c r="H11627" s="38" t="s">
        <v>32724</v>
      </c>
      <c r="I11627" s="38" t="s">
        <v>7070</v>
      </c>
      <c r="J11627" s="40" t="s">
        <v>32723</v>
      </c>
    </row>
    <row r="11628" spans="1:10" x14ac:dyDescent="0.25">
      <c r="A11628" s="37" t="s">
        <v>28</v>
      </c>
      <c r="B11628" s="38" t="s">
        <v>32725</v>
      </c>
      <c r="C11628" s="1" t="str">
        <f t="shared" si="181"/>
        <v>10403554-CAIXA ECONOMICA FEDERAL</v>
      </c>
      <c r="D11628" s="39" t="s">
        <v>6966</v>
      </c>
      <c r="E11628" s="38" t="s">
        <v>6967</v>
      </c>
      <c r="F11628" s="38" t="s">
        <v>28421</v>
      </c>
      <c r="G11628" s="38" t="s">
        <v>38</v>
      </c>
      <c r="H11628" s="38" t="s">
        <v>32726</v>
      </c>
      <c r="I11628" s="38" t="s">
        <v>11634</v>
      </c>
      <c r="J11628" s="40" t="s">
        <v>32725</v>
      </c>
    </row>
    <row r="11629" spans="1:10" x14ac:dyDescent="0.25">
      <c r="A11629" s="37" t="s">
        <v>28</v>
      </c>
      <c r="B11629" s="38" t="s">
        <v>32727</v>
      </c>
      <c r="C11629" s="1" t="str">
        <f t="shared" si="181"/>
        <v>10403555-CAIXA ECONOMICA FEDERAL</v>
      </c>
      <c r="D11629" s="39" t="s">
        <v>6966</v>
      </c>
      <c r="E11629" s="38" t="s">
        <v>6967</v>
      </c>
      <c r="F11629" s="38" t="s">
        <v>28421</v>
      </c>
      <c r="G11629" s="38" t="s">
        <v>38</v>
      </c>
      <c r="H11629" s="38" t="s">
        <v>32728</v>
      </c>
      <c r="I11629" s="38" t="s">
        <v>7255</v>
      </c>
      <c r="J11629" s="40" t="s">
        <v>32727</v>
      </c>
    </row>
    <row r="11630" spans="1:10" x14ac:dyDescent="0.25">
      <c r="A11630" s="37" t="s">
        <v>28</v>
      </c>
      <c r="B11630" s="38" t="s">
        <v>32729</v>
      </c>
      <c r="C11630" s="1" t="str">
        <f t="shared" si="181"/>
        <v>10403556-CAIXA ECONOMICA FEDERAL</v>
      </c>
      <c r="D11630" s="39" t="s">
        <v>6966</v>
      </c>
      <c r="E11630" s="38" t="s">
        <v>6967</v>
      </c>
      <c r="F11630" s="38" t="s">
        <v>28421</v>
      </c>
      <c r="G11630" s="38" t="s">
        <v>33</v>
      </c>
      <c r="H11630" s="38" t="s">
        <v>32730</v>
      </c>
      <c r="I11630" s="38" t="s">
        <v>6996</v>
      </c>
      <c r="J11630" s="40" t="s">
        <v>32729</v>
      </c>
    </row>
    <row r="11631" spans="1:10" x14ac:dyDescent="0.25">
      <c r="A11631" s="37" t="s">
        <v>28</v>
      </c>
      <c r="B11631" s="38" t="s">
        <v>32731</v>
      </c>
      <c r="C11631" s="1" t="str">
        <f t="shared" si="181"/>
        <v>10403557-CAIXA ECONOMICA FEDERAL</v>
      </c>
      <c r="D11631" s="39" t="s">
        <v>6966</v>
      </c>
      <c r="E11631" s="38" t="s">
        <v>6967</v>
      </c>
      <c r="F11631" s="38" t="s">
        <v>28421</v>
      </c>
      <c r="G11631" s="38" t="s">
        <v>33</v>
      </c>
      <c r="H11631" s="38" t="s">
        <v>32732</v>
      </c>
      <c r="I11631" s="38" t="s">
        <v>6996</v>
      </c>
      <c r="J11631" s="40" t="s">
        <v>32731</v>
      </c>
    </row>
    <row r="11632" spans="1:10" x14ac:dyDescent="0.25">
      <c r="A11632" s="37" t="s">
        <v>28</v>
      </c>
      <c r="B11632" s="38" t="s">
        <v>32733</v>
      </c>
      <c r="C11632" s="1" t="str">
        <f t="shared" si="181"/>
        <v>10403558-CAIXA ECONOMICA FEDERAL</v>
      </c>
      <c r="D11632" s="39" t="s">
        <v>6966</v>
      </c>
      <c r="E11632" s="38" t="s">
        <v>6967</v>
      </c>
      <c r="F11632" s="38" t="s">
        <v>28421</v>
      </c>
      <c r="G11632" s="38" t="s">
        <v>31</v>
      </c>
      <c r="H11632" s="38" t="s">
        <v>32734</v>
      </c>
      <c r="I11632" s="38" t="s">
        <v>15773</v>
      </c>
      <c r="J11632" s="40" t="s">
        <v>32733</v>
      </c>
    </row>
    <row r="11633" spans="1:10" x14ac:dyDescent="0.25">
      <c r="A11633" s="37" t="s">
        <v>28</v>
      </c>
      <c r="B11633" s="38" t="s">
        <v>32735</v>
      </c>
      <c r="C11633" s="1" t="str">
        <f t="shared" si="181"/>
        <v>10403559-CAIXA ECONOMICA FEDERAL</v>
      </c>
      <c r="D11633" s="39" t="s">
        <v>6966</v>
      </c>
      <c r="E11633" s="38" t="s">
        <v>6967</v>
      </c>
      <c r="F11633" s="38" t="s">
        <v>28421</v>
      </c>
      <c r="G11633" s="38" t="s">
        <v>7708</v>
      </c>
      <c r="H11633" s="38" t="s">
        <v>32736</v>
      </c>
      <c r="I11633" s="38" t="s">
        <v>9922</v>
      </c>
      <c r="J11633" s="40" t="s">
        <v>32735</v>
      </c>
    </row>
    <row r="11634" spans="1:10" x14ac:dyDescent="0.25">
      <c r="A11634" s="37" t="s">
        <v>28</v>
      </c>
      <c r="B11634" s="38" t="s">
        <v>32737</v>
      </c>
      <c r="C11634" s="1" t="str">
        <f t="shared" si="181"/>
        <v>10403560-CAIXA ECONOMICA FEDERAL</v>
      </c>
      <c r="D11634" s="39" t="s">
        <v>6966</v>
      </c>
      <c r="E11634" s="38" t="s">
        <v>6967</v>
      </c>
      <c r="F11634" s="38" t="s">
        <v>28421</v>
      </c>
      <c r="G11634" s="38" t="s">
        <v>31</v>
      </c>
      <c r="H11634" s="38" t="s">
        <v>32738</v>
      </c>
      <c r="I11634" s="38" t="s">
        <v>10043</v>
      </c>
      <c r="J11634" s="40" t="s">
        <v>32737</v>
      </c>
    </row>
    <row r="11635" spans="1:10" x14ac:dyDescent="0.25">
      <c r="A11635" s="37" t="s">
        <v>28</v>
      </c>
      <c r="B11635" s="38" t="s">
        <v>32739</v>
      </c>
      <c r="C11635" s="1" t="str">
        <f t="shared" si="181"/>
        <v>10403561-CAIXA ECONOMICA FEDERAL</v>
      </c>
      <c r="D11635" s="39" t="s">
        <v>6966</v>
      </c>
      <c r="E11635" s="38" t="s">
        <v>6967</v>
      </c>
      <c r="F11635" s="38" t="s">
        <v>28421</v>
      </c>
      <c r="G11635" s="38" t="s">
        <v>25</v>
      </c>
      <c r="H11635" s="38" t="s">
        <v>32740</v>
      </c>
      <c r="I11635" s="38" t="s">
        <v>9592</v>
      </c>
      <c r="J11635" s="40" t="s">
        <v>32739</v>
      </c>
    </row>
    <row r="11636" spans="1:10" x14ac:dyDescent="0.25">
      <c r="A11636" s="37" t="s">
        <v>28</v>
      </c>
      <c r="B11636" s="38" t="s">
        <v>32741</v>
      </c>
      <c r="C11636" s="1" t="str">
        <f t="shared" si="181"/>
        <v>10403562-CAIXA ECONOMICA FEDERAL</v>
      </c>
      <c r="D11636" s="39" t="s">
        <v>6966</v>
      </c>
      <c r="E11636" s="38" t="s">
        <v>6967</v>
      </c>
      <c r="F11636" s="38" t="s">
        <v>28421</v>
      </c>
      <c r="G11636" s="38" t="s">
        <v>7099</v>
      </c>
      <c r="H11636" s="38" t="s">
        <v>32742</v>
      </c>
      <c r="I11636" s="38" t="s">
        <v>10136</v>
      </c>
      <c r="J11636" s="40" t="s">
        <v>32741</v>
      </c>
    </row>
    <row r="11637" spans="1:10" x14ac:dyDescent="0.25">
      <c r="A11637" s="37" t="s">
        <v>28</v>
      </c>
      <c r="B11637" s="38" t="s">
        <v>32743</v>
      </c>
      <c r="C11637" s="1" t="str">
        <f t="shared" si="181"/>
        <v>10403563-CAIXA ECONOMICA FEDERAL</v>
      </c>
      <c r="D11637" s="39" t="s">
        <v>6966</v>
      </c>
      <c r="E11637" s="38" t="s">
        <v>6967</v>
      </c>
      <c r="F11637" s="38" t="s">
        <v>28421</v>
      </c>
      <c r="G11637" s="38" t="s">
        <v>7039</v>
      </c>
      <c r="H11637" s="38" t="s">
        <v>32744</v>
      </c>
      <c r="I11637" s="38" t="s">
        <v>8698</v>
      </c>
      <c r="J11637" s="40" t="s">
        <v>32743</v>
      </c>
    </row>
    <row r="11638" spans="1:10" x14ac:dyDescent="0.25">
      <c r="A11638" s="37" t="s">
        <v>28</v>
      </c>
      <c r="B11638" s="38" t="s">
        <v>32745</v>
      </c>
      <c r="C11638" s="1" t="str">
        <f t="shared" si="181"/>
        <v>10403564-CAIXA ECONOMICA FEDERAL</v>
      </c>
      <c r="D11638" s="39" t="s">
        <v>6966</v>
      </c>
      <c r="E11638" s="38" t="s">
        <v>6967</v>
      </c>
      <c r="F11638" s="38" t="s">
        <v>28421</v>
      </c>
      <c r="G11638" s="38" t="s">
        <v>43</v>
      </c>
      <c r="H11638" s="38" t="s">
        <v>32746</v>
      </c>
      <c r="I11638" s="38" t="s">
        <v>10645</v>
      </c>
      <c r="J11638" s="40" t="s">
        <v>32745</v>
      </c>
    </row>
    <row r="11639" spans="1:10" x14ac:dyDescent="0.25">
      <c r="A11639" s="37" t="s">
        <v>28</v>
      </c>
      <c r="B11639" s="38" t="s">
        <v>32747</v>
      </c>
      <c r="C11639" s="1" t="str">
        <f t="shared" si="181"/>
        <v>10403566-CAIXA ECONOMICA FEDERAL</v>
      </c>
      <c r="D11639" s="39" t="s">
        <v>6966</v>
      </c>
      <c r="E11639" s="38" t="s">
        <v>6967</v>
      </c>
      <c r="F11639" s="38" t="s">
        <v>28421</v>
      </c>
      <c r="G11639" s="38" t="s">
        <v>40</v>
      </c>
      <c r="H11639" s="38" t="s">
        <v>32748</v>
      </c>
      <c r="I11639" s="38" t="s">
        <v>8717</v>
      </c>
      <c r="J11639" s="40" t="s">
        <v>32747</v>
      </c>
    </row>
    <row r="11640" spans="1:10" x14ac:dyDescent="0.25">
      <c r="A11640" s="37" t="s">
        <v>28</v>
      </c>
      <c r="B11640" s="38" t="s">
        <v>32749</v>
      </c>
      <c r="C11640" s="1" t="str">
        <f t="shared" si="181"/>
        <v>10403567-CAIXA ECONOMICA FEDERAL</v>
      </c>
      <c r="D11640" s="39" t="s">
        <v>6966</v>
      </c>
      <c r="E11640" s="38" t="s">
        <v>6967</v>
      </c>
      <c r="F11640" s="38" t="s">
        <v>28421</v>
      </c>
      <c r="G11640" s="38" t="s">
        <v>34</v>
      </c>
      <c r="H11640" s="38" t="s">
        <v>32750</v>
      </c>
      <c r="I11640" s="38" t="s">
        <v>6999</v>
      </c>
      <c r="J11640" s="40" t="s">
        <v>32749</v>
      </c>
    </row>
    <row r="11641" spans="1:10" x14ac:dyDescent="0.25">
      <c r="A11641" s="37" t="s">
        <v>28</v>
      </c>
      <c r="B11641" s="38" t="s">
        <v>32751</v>
      </c>
      <c r="C11641" s="1" t="str">
        <f t="shared" si="181"/>
        <v>10403568-CAIXA ECONOMICA FEDERAL</v>
      </c>
      <c r="D11641" s="39" t="s">
        <v>6966</v>
      </c>
      <c r="E11641" s="38" t="s">
        <v>6967</v>
      </c>
      <c r="F11641" s="38" t="s">
        <v>28421</v>
      </c>
      <c r="G11641" s="38" t="s">
        <v>7035</v>
      </c>
      <c r="H11641" s="38" t="s">
        <v>32752</v>
      </c>
      <c r="I11641" s="38" t="s">
        <v>10999</v>
      </c>
      <c r="J11641" s="40" t="s">
        <v>32751</v>
      </c>
    </row>
    <row r="11642" spans="1:10" x14ac:dyDescent="0.25">
      <c r="A11642" s="37" t="s">
        <v>28</v>
      </c>
      <c r="B11642" s="38" t="s">
        <v>32753</v>
      </c>
      <c r="C11642" s="1" t="str">
        <f t="shared" si="181"/>
        <v>10403569-CAIXA ECONOMICA FEDERAL</v>
      </c>
      <c r="D11642" s="39" t="s">
        <v>6966</v>
      </c>
      <c r="E11642" s="38" t="s">
        <v>6967</v>
      </c>
      <c r="F11642" s="38" t="s">
        <v>28421</v>
      </c>
      <c r="G11642" s="38" t="s">
        <v>38</v>
      </c>
      <c r="H11642" s="38" t="s">
        <v>32754</v>
      </c>
      <c r="I11642" s="38" t="s">
        <v>11054</v>
      </c>
      <c r="J11642" s="40" t="s">
        <v>32753</v>
      </c>
    </row>
    <row r="11643" spans="1:10" x14ac:dyDescent="0.25">
      <c r="A11643" s="37" t="s">
        <v>28</v>
      </c>
      <c r="B11643" s="38" t="s">
        <v>32755</v>
      </c>
      <c r="C11643" s="1" t="str">
        <f t="shared" si="181"/>
        <v>10403570-CAIXA ECONOMICA FEDERAL</v>
      </c>
      <c r="D11643" s="39" t="s">
        <v>6966</v>
      </c>
      <c r="E11643" s="38" t="s">
        <v>6967</v>
      </c>
      <c r="F11643" s="38" t="s">
        <v>28421</v>
      </c>
      <c r="G11643" s="38" t="s">
        <v>39</v>
      </c>
      <c r="H11643" s="38" t="s">
        <v>32756</v>
      </c>
      <c r="I11643" s="38" t="s">
        <v>7021</v>
      </c>
      <c r="J11643" s="40" t="s">
        <v>32755</v>
      </c>
    </row>
    <row r="11644" spans="1:10" x14ac:dyDescent="0.25">
      <c r="A11644" s="37" t="s">
        <v>28</v>
      </c>
      <c r="B11644" s="38" t="s">
        <v>32757</v>
      </c>
      <c r="C11644" s="1" t="str">
        <f t="shared" si="181"/>
        <v>10403571-CAIXA ECONOMICA FEDERAL</v>
      </c>
      <c r="D11644" s="39" t="s">
        <v>6966</v>
      </c>
      <c r="E11644" s="38" t="s">
        <v>6967</v>
      </c>
      <c r="F11644" s="38" t="s">
        <v>28421</v>
      </c>
      <c r="G11644" s="38" t="s">
        <v>7001</v>
      </c>
      <c r="H11644" s="38" t="s">
        <v>32758</v>
      </c>
      <c r="I11644" s="38" t="s">
        <v>12445</v>
      </c>
      <c r="J11644" s="40" t="s">
        <v>32757</v>
      </c>
    </row>
    <row r="11645" spans="1:10" x14ac:dyDescent="0.25">
      <c r="A11645" s="37" t="s">
        <v>28</v>
      </c>
      <c r="B11645" s="38" t="s">
        <v>32759</v>
      </c>
      <c r="C11645" s="1" t="str">
        <f t="shared" si="181"/>
        <v>10403572-CAIXA ECONOMICA FEDERAL</v>
      </c>
      <c r="D11645" s="39" t="s">
        <v>6966</v>
      </c>
      <c r="E11645" s="38" t="s">
        <v>6967</v>
      </c>
      <c r="F11645" s="38" t="s">
        <v>28421</v>
      </c>
      <c r="G11645" s="38" t="s">
        <v>6991</v>
      </c>
      <c r="H11645" s="38" t="s">
        <v>32760</v>
      </c>
      <c r="I11645" s="38" t="s">
        <v>7228</v>
      </c>
      <c r="J11645" s="40" t="s">
        <v>32759</v>
      </c>
    </row>
    <row r="11646" spans="1:10" x14ac:dyDescent="0.25">
      <c r="A11646" s="37" t="s">
        <v>28</v>
      </c>
      <c r="B11646" s="38" t="s">
        <v>32761</v>
      </c>
      <c r="C11646" s="1" t="str">
        <f t="shared" si="181"/>
        <v>10403573-CAIXA ECONOMICA FEDERAL</v>
      </c>
      <c r="D11646" s="39" t="s">
        <v>6966</v>
      </c>
      <c r="E11646" s="38" t="s">
        <v>6967</v>
      </c>
      <c r="F11646" s="38" t="s">
        <v>28421</v>
      </c>
      <c r="G11646" s="38" t="s">
        <v>6969</v>
      </c>
      <c r="H11646" s="38" t="s">
        <v>32762</v>
      </c>
      <c r="I11646" s="38" t="s">
        <v>13553</v>
      </c>
      <c r="J11646" s="40" t="s">
        <v>32761</v>
      </c>
    </row>
    <row r="11647" spans="1:10" x14ac:dyDescent="0.25">
      <c r="A11647" s="37" t="s">
        <v>28</v>
      </c>
      <c r="B11647" s="38" t="s">
        <v>32763</v>
      </c>
      <c r="C11647" s="1" t="str">
        <f t="shared" si="181"/>
        <v>10403574-CAIXA ECONOMICA FEDERAL</v>
      </c>
      <c r="D11647" s="39" t="s">
        <v>6966</v>
      </c>
      <c r="E11647" s="38" t="s">
        <v>6967</v>
      </c>
      <c r="F11647" s="38" t="s">
        <v>28421</v>
      </c>
      <c r="G11647" s="38" t="s">
        <v>7738</v>
      </c>
      <c r="H11647" s="38" t="s">
        <v>32764</v>
      </c>
      <c r="I11647" s="38" t="s">
        <v>16501</v>
      </c>
      <c r="J11647" s="40" t="s">
        <v>32763</v>
      </c>
    </row>
    <row r="11648" spans="1:10" x14ac:dyDescent="0.25">
      <c r="A11648" s="37" t="s">
        <v>28</v>
      </c>
      <c r="B11648" s="38" t="s">
        <v>32765</v>
      </c>
      <c r="C11648" s="1" t="str">
        <f t="shared" si="181"/>
        <v>10403575-CAIXA ECONOMICA FEDERAL</v>
      </c>
      <c r="D11648" s="39" t="s">
        <v>6966</v>
      </c>
      <c r="E11648" s="38" t="s">
        <v>6967</v>
      </c>
      <c r="F11648" s="38" t="s">
        <v>28421</v>
      </c>
      <c r="G11648" s="38" t="s">
        <v>30</v>
      </c>
      <c r="H11648" s="38" t="s">
        <v>32766</v>
      </c>
      <c r="I11648" s="38" t="s">
        <v>32767</v>
      </c>
      <c r="J11648" s="40" t="s">
        <v>32765</v>
      </c>
    </row>
    <row r="11649" spans="1:10" x14ac:dyDescent="0.25">
      <c r="A11649" s="37" t="s">
        <v>28</v>
      </c>
      <c r="B11649" s="38" t="s">
        <v>32768</v>
      </c>
      <c r="C11649" s="1" t="str">
        <f t="shared" si="181"/>
        <v>10403576-CAIXA ECONOMICA FEDERAL</v>
      </c>
      <c r="D11649" s="39" t="s">
        <v>6966</v>
      </c>
      <c r="E11649" s="38" t="s">
        <v>6967</v>
      </c>
      <c r="F11649" s="38" t="s">
        <v>28421</v>
      </c>
      <c r="G11649" s="38" t="s">
        <v>30</v>
      </c>
      <c r="H11649" s="38" t="s">
        <v>32769</v>
      </c>
      <c r="I11649" s="38" t="s">
        <v>13933</v>
      </c>
      <c r="J11649" s="40" t="s">
        <v>32768</v>
      </c>
    </row>
    <row r="11650" spans="1:10" x14ac:dyDescent="0.25">
      <c r="A11650" s="37" t="s">
        <v>28</v>
      </c>
      <c r="B11650" s="38" t="s">
        <v>32770</v>
      </c>
      <c r="C11650" s="1" t="str">
        <f t="shared" si="181"/>
        <v>10403578-CAIXA ECONOMICA FEDERAL</v>
      </c>
      <c r="D11650" s="39" t="s">
        <v>6966</v>
      </c>
      <c r="E11650" s="38" t="s">
        <v>6967</v>
      </c>
      <c r="F11650" s="38" t="s">
        <v>28421</v>
      </c>
      <c r="G11650" s="38" t="s">
        <v>29</v>
      </c>
      <c r="H11650" s="38" t="s">
        <v>32771</v>
      </c>
      <c r="I11650" s="38" t="s">
        <v>11676</v>
      </c>
      <c r="J11650" s="40" t="s">
        <v>32770</v>
      </c>
    </row>
    <row r="11651" spans="1:10" x14ac:dyDescent="0.25">
      <c r="A11651" s="37" t="s">
        <v>28</v>
      </c>
      <c r="B11651" s="38" t="s">
        <v>32772</v>
      </c>
      <c r="C11651" s="1" t="str">
        <f t="shared" ref="C11651:C11714" si="182">CONCATENATE(B11651,"-",F11651)</f>
        <v>10403579-CAIXA ECONOMICA FEDERAL</v>
      </c>
      <c r="D11651" s="39" t="s">
        <v>6966</v>
      </c>
      <c r="E11651" s="38" t="s">
        <v>6967</v>
      </c>
      <c r="F11651" s="38" t="s">
        <v>28421</v>
      </c>
      <c r="G11651" s="38" t="s">
        <v>25</v>
      </c>
      <c r="H11651" s="38" t="s">
        <v>32773</v>
      </c>
      <c r="I11651" s="38" t="s">
        <v>7024</v>
      </c>
      <c r="J11651" s="40" t="s">
        <v>32772</v>
      </c>
    </row>
    <row r="11652" spans="1:10" x14ac:dyDescent="0.25">
      <c r="A11652" s="37" t="s">
        <v>28</v>
      </c>
      <c r="B11652" s="38" t="s">
        <v>32774</v>
      </c>
      <c r="C11652" s="1" t="str">
        <f t="shared" si="182"/>
        <v>10403580-CAIXA ECONOMICA FEDERAL</v>
      </c>
      <c r="D11652" s="39" t="s">
        <v>6966</v>
      </c>
      <c r="E11652" s="38" t="s">
        <v>6967</v>
      </c>
      <c r="F11652" s="38" t="s">
        <v>28421</v>
      </c>
      <c r="G11652" s="38" t="s">
        <v>25</v>
      </c>
      <c r="H11652" s="38" t="s">
        <v>32775</v>
      </c>
      <c r="I11652" s="38" t="s">
        <v>6980</v>
      </c>
      <c r="J11652" s="40" t="s">
        <v>32774</v>
      </c>
    </row>
    <row r="11653" spans="1:10" x14ac:dyDescent="0.25">
      <c r="A11653" s="37" t="s">
        <v>28</v>
      </c>
      <c r="B11653" s="38" t="s">
        <v>32776</v>
      </c>
      <c r="C11653" s="1" t="str">
        <f t="shared" si="182"/>
        <v>10403581-CAIXA ECONOMICA FEDERAL</v>
      </c>
      <c r="D11653" s="39" t="s">
        <v>6966</v>
      </c>
      <c r="E11653" s="38" t="s">
        <v>6967</v>
      </c>
      <c r="F11653" s="38" t="s">
        <v>28421</v>
      </c>
      <c r="G11653" s="38" t="s">
        <v>25</v>
      </c>
      <c r="H11653" s="38" t="s">
        <v>32777</v>
      </c>
      <c r="I11653" s="38" t="s">
        <v>9037</v>
      </c>
      <c r="J11653" s="40" t="s">
        <v>32776</v>
      </c>
    </row>
    <row r="11654" spans="1:10" x14ac:dyDescent="0.25">
      <c r="A11654" s="37" t="s">
        <v>28</v>
      </c>
      <c r="B11654" s="38" t="s">
        <v>32778</v>
      </c>
      <c r="C11654" s="1" t="str">
        <f t="shared" si="182"/>
        <v>10403582-CAIXA ECONOMICA FEDERAL</v>
      </c>
      <c r="D11654" s="39" t="s">
        <v>6966</v>
      </c>
      <c r="E11654" s="38" t="s">
        <v>6967</v>
      </c>
      <c r="F11654" s="38" t="s">
        <v>28421</v>
      </c>
      <c r="G11654" s="38" t="s">
        <v>25</v>
      </c>
      <c r="H11654" s="38" t="s">
        <v>32779</v>
      </c>
      <c r="I11654" s="38" t="s">
        <v>7024</v>
      </c>
      <c r="J11654" s="40" t="s">
        <v>32778</v>
      </c>
    </row>
    <row r="11655" spans="1:10" x14ac:dyDescent="0.25">
      <c r="A11655" s="37" t="s">
        <v>28</v>
      </c>
      <c r="B11655" s="38" t="s">
        <v>32780</v>
      </c>
      <c r="C11655" s="1" t="str">
        <f t="shared" si="182"/>
        <v>10403583-CAIXA ECONOMICA FEDERAL</v>
      </c>
      <c r="D11655" s="39" t="s">
        <v>6966</v>
      </c>
      <c r="E11655" s="38" t="s">
        <v>6967</v>
      </c>
      <c r="F11655" s="38" t="s">
        <v>28421</v>
      </c>
      <c r="G11655" s="38" t="s">
        <v>35</v>
      </c>
      <c r="H11655" s="38" t="s">
        <v>32781</v>
      </c>
      <c r="I11655" s="38" t="s">
        <v>14772</v>
      </c>
      <c r="J11655" s="40" t="s">
        <v>32780</v>
      </c>
    </row>
    <row r="11656" spans="1:10" x14ac:dyDescent="0.25">
      <c r="A11656" s="37" t="s">
        <v>28</v>
      </c>
      <c r="B11656" s="38" t="s">
        <v>32782</v>
      </c>
      <c r="C11656" s="1" t="str">
        <f t="shared" si="182"/>
        <v>10403585-CAIXA ECONOMICA FEDERAL</v>
      </c>
      <c r="D11656" s="39" t="s">
        <v>6966</v>
      </c>
      <c r="E11656" s="38" t="s">
        <v>6967</v>
      </c>
      <c r="F11656" s="38" t="s">
        <v>28421</v>
      </c>
      <c r="G11656" s="38" t="s">
        <v>40</v>
      </c>
      <c r="H11656" s="38" t="s">
        <v>32783</v>
      </c>
      <c r="I11656" s="38" t="s">
        <v>7030</v>
      </c>
      <c r="J11656" s="40" t="s">
        <v>32782</v>
      </c>
    </row>
    <row r="11657" spans="1:10" x14ac:dyDescent="0.25">
      <c r="A11657" s="37" t="s">
        <v>28</v>
      </c>
      <c r="B11657" s="38" t="s">
        <v>32784</v>
      </c>
      <c r="C11657" s="1" t="str">
        <f t="shared" si="182"/>
        <v>10403586-CAIXA ECONOMICA FEDERAL</v>
      </c>
      <c r="D11657" s="39" t="s">
        <v>6966</v>
      </c>
      <c r="E11657" s="38" t="s">
        <v>6967</v>
      </c>
      <c r="F11657" s="38" t="s">
        <v>28421</v>
      </c>
      <c r="G11657" s="38" t="s">
        <v>31</v>
      </c>
      <c r="H11657" s="38" t="s">
        <v>32785</v>
      </c>
      <c r="I11657" s="38" t="s">
        <v>7179</v>
      </c>
      <c r="J11657" s="40" t="s">
        <v>32784</v>
      </c>
    </row>
    <row r="11658" spans="1:10" x14ac:dyDescent="0.25">
      <c r="A11658" s="37" t="s">
        <v>28</v>
      </c>
      <c r="B11658" s="38" t="s">
        <v>32786</v>
      </c>
      <c r="C11658" s="1" t="str">
        <f t="shared" si="182"/>
        <v>10403587-CAIXA ECONOMICA FEDERAL</v>
      </c>
      <c r="D11658" s="39" t="s">
        <v>6966</v>
      </c>
      <c r="E11658" s="38" t="s">
        <v>6967</v>
      </c>
      <c r="F11658" s="38" t="s">
        <v>28421</v>
      </c>
      <c r="G11658" s="38" t="s">
        <v>6991</v>
      </c>
      <c r="H11658" s="38" t="s">
        <v>32787</v>
      </c>
      <c r="I11658" s="38" t="s">
        <v>8235</v>
      </c>
      <c r="J11658" s="40" t="s">
        <v>32786</v>
      </c>
    </row>
    <row r="11659" spans="1:10" x14ac:dyDescent="0.25">
      <c r="A11659" s="37" t="s">
        <v>28</v>
      </c>
      <c r="B11659" s="38" t="s">
        <v>32788</v>
      </c>
      <c r="C11659" s="1" t="str">
        <f t="shared" si="182"/>
        <v>10403589-CAIXA ECONOMICA FEDERAL</v>
      </c>
      <c r="D11659" s="39" t="s">
        <v>6966</v>
      </c>
      <c r="E11659" s="38" t="s">
        <v>6967</v>
      </c>
      <c r="F11659" s="38" t="s">
        <v>28421</v>
      </c>
      <c r="G11659" s="38" t="s">
        <v>7184</v>
      </c>
      <c r="H11659" s="38" t="s">
        <v>32789</v>
      </c>
      <c r="I11659" s="38" t="s">
        <v>17593</v>
      </c>
      <c r="J11659" s="40" t="s">
        <v>32788</v>
      </c>
    </row>
    <row r="11660" spans="1:10" x14ac:dyDescent="0.25">
      <c r="A11660" s="37" t="s">
        <v>28</v>
      </c>
      <c r="B11660" s="38" t="s">
        <v>32790</v>
      </c>
      <c r="C11660" s="1" t="str">
        <f t="shared" si="182"/>
        <v>10403590-CAIXA ECONOMICA FEDERAL</v>
      </c>
      <c r="D11660" s="39" t="s">
        <v>6966</v>
      </c>
      <c r="E11660" s="38" t="s">
        <v>6967</v>
      </c>
      <c r="F11660" s="38" t="s">
        <v>28421</v>
      </c>
      <c r="G11660" s="38" t="s">
        <v>6969</v>
      </c>
      <c r="H11660" s="38" t="s">
        <v>32791</v>
      </c>
      <c r="I11660" s="38" t="s">
        <v>6971</v>
      </c>
      <c r="J11660" s="40" t="s">
        <v>32790</v>
      </c>
    </row>
    <row r="11661" spans="1:10" x14ac:dyDescent="0.25">
      <c r="A11661" s="37" t="s">
        <v>28</v>
      </c>
      <c r="B11661" s="38" t="s">
        <v>32792</v>
      </c>
      <c r="C11661" s="1" t="str">
        <f t="shared" si="182"/>
        <v>10403591-CAIXA ECONOMICA FEDERAL</v>
      </c>
      <c r="D11661" s="39" t="s">
        <v>6966</v>
      </c>
      <c r="E11661" s="38" t="s">
        <v>6967</v>
      </c>
      <c r="F11661" s="38" t="s">
        <v>28421</v>
      </c>
      <c r="G11661" s="38" t="s">
        <v>30</v>
      </c>
      <c r="H11661" s="38" t="s">
        <v>32793</v>
      </c>
      <c r="I11661" s="38" t="s">
        <v>8609</v>
      </c>
      <c r="J11661" s="40" t="s">
        <v>32792</v>
      </c>
    </row>
    <row r="11662" spans="1:10" x14ac:dyDescent="0.25">
      <c r="A11662" s="37" t="s">
        <v>28</v>
      </c>
      <c r="B11662" s="38" t="s">
        <v>32794</v>
      </c>
      <c r="C11662" s="1" t="str">
        <f t="shared" si="182"/>
        <v>10403592-CAIXA ECONOMICA FEDERAL</v>
      </c>
      <c r="D11662" s="39" t="s">
        <v>6966</v>
      </c>
      <c r="E11662" s="38" t="s">
        <v>6967</v>
      </c>
      <c r="F11662" s="38" t="s">
        <v>28421</v>
      </c>
      <c r="G11662" s="38" t="s">
        <v>38</v>
      </c>
      <c r="H11662" s="38" t="s">
        <v>32795</v>
      </c>
      <c r="I11662" s="38" t="s">
        <v>7909</v>
      </c>
      <c r="J11662" s="40" t="s">
        <v>32794</v>
      </c>
    </row>
    <row r="11663" spans="1:10" x14ac:dyDescent="0.25">
      <c r="A11663" s="37" t="s">
        <v>28</v>
      </c>
      <c r="B11663" s="38" t="s">
        <v>32796</v>
      </c>
      <c r="C11663" s="1" t="str">
        <f t="shared" si="182"/>
        <v>10403593-CAIXA ECONOMICA FEDERAL</v>
      </c>
      <c r="D11663" s="39" t="s">
        <v>6966</v>
      </c>
      <c r="E11663" s="38" t="s">
        <v>6967</v>
      </c>
      <c r="F11663" s="38" t="s">
        <v>28421</v>
      </c>
      <c r="G11663" s="38" t="s">
        <v>36</v>
      </c>
      <c r="H11663" s="38" t="s">
        <v>32797</v>
      </c>
      <c r="I11663" s="38" t="s">
        <v>7009</v>
      </c>
      <c r="J11663" s="40" t="s">
        <v>32796</v>
      </c>
    </row>
    <row r="11664" spans="1:10" x14ac:dyDescent="0.25">
      <c r="A11664" s="37" t="s">
        <v>28</v>
      </c>
      <c r="B11664" s="38" t="s">
        <v>32798</v>
      </c>
      <c r="C11664" s="1" t="str">
        <f t="shared" si="182"/>
        <v>10403595-CAIXA ECONOMICA FEDERAL</v>
      </c>
      <c r="D11664" s="39" t="s">
        <v>6966</v>
      </c>
      <c r="E11664" s="38" t="s">
        <v>6967</v>
      </c>
      <c r="F11664" s="38" t="s">
        <v>28421</v>
      </c>
      <c r="G11664" s="38" t="s">
        <v>6969</v>
      </c>
      <c r="H11664" s="38" t="s">
        <v>32799</v>
      </c>
      <c r="I11664" s="38" t="s">
        <v>6971</v>
      </c>
      <c r="J11664" s="40" t="s">
        <v>32798</v>
      </c>
    </row>
    <row r="11665" spans="1:10" x14ac:dyDescent="0.25">
      <c r="A11665" s="37" t="s">
        <v>28</v>
      </c>
      <c r="B11665" s="38" t="s">
        <v>32800</v>
      </c>
      <c r="C11665" s="1" t="str">
        <f t="shared" si="182"/>
        <v>10403596-CAIXA ECONOMICA FEDERAL</v>
      </c>
      <c r="D11665" s="39" t="s">
        <v>6966</v>
      </c>
      <c r="E11665" s="38" t="s">
        <v>6967</v>
      </c>
      <c r="F11665" s="38" t="s">
        <v>28421</v>
      </c>
      <c r="G11665" s="38" t="s">
        <v>7099</v>
      </c>
      <c r="H11665" s="38" t="s">
        <v>32801</v>
      </c>
      <c r="I11665" s="38" t="s">
        <v>10958</v>
      </c>
      <c r="J11665" s="40" t="s">
        <v>32800</v>
      </c>
    </row>
    <row r="11666" spans="1:10" x14ac:dyDescent="0.25">
      <c r="A11666" s="37" t="s">
        <v>28</v>
      </c>
      <c r="B11666" s="38" t="s">
        <v>32802</v>
      </c>
      <c r="C11666" s="1" t="str">
        <f t="shared" si="182"/>
        <v>10403598-CAIXA ECONOMICA FEDERAL</v>
      </c>
      <c r="D11666" s="39" t="s">
        <v>6966</v>
      </c>
      <c r="E11666" s="38" t="s">
        <v>6967</v>
      </c>
      <c r="F11666" s="38" t="s">
        <v>28421</v>
      </c>
      <c r="G11666" s="38" t="s">
        <v>38</v>
      </c>
      <c r="H11666" s="38" t="s">
        <v>32803</v>
      </c>
      <c r="I11666" s="38" t="s">
        <v>18304</v>
      </c>
      <c r="J11666" s="40" t="s">
        <v>32802</v>
      </c>
    </row>
    <row r="11667" spans="1:10" x14ac:dyDescent="0.25">
      <c r="A11667" s="37" t="s">
        <v>28</v>
      </c>
      <c r="B11667" s="38" t="s">
        <v>32804</v>
      </c>
      <c r="C11667" s="1" t="str">
        <f t="shared" si="182"/>
        <v>10403600-CAIXA ECONOMICA FEDERAL</v>
      </c>
      <c r="D11667" s="39" t="s">
        <v>6966</v>
      </c>
      <c r="E11667" s="38" t="s">
        <v>6967</v>
      </c>
      <c r="F11667" s="38" t="s">
        <v>28421</v>
      </c>
      <c r="G11667" s="38" t="s">
        <v>25</v>
      </c>
      <c r="H11667" s="38" t="s">
        <v>14230</v>
      </c>
      <c r="I11667" s="38" t="s">
        <v>7024</v>
      </c>
      <c r="J11667" s="40" t="s">
        <v>32804</v>
      </c>
    </row>
    <row r="11668" spans="1:10" x14ac:dyDescent="0.25">
      <c r="A11668" s="37" t="s">
        <v>28</v>
      </c>
      <c r="B11668" s="38" t="s">
        <v>32805</v>
      </c>
      <c r="C11668" s="1" t="str">
        <f t="shared" si="182"/>
        <v>10403601-CAIXA ECONOMICA FEDERAL</v>
      </c>
      <c r="D11668" s="39" t="s">
        <v>6966</v>
      </c>
      <c r="E11668" s="38" t="s">
        <v>6967</v>
      </c>
      <c r="F11668" s="38" t="s">
        <v>28421</v>
      </c>
      <c r="G11668" s="38" t="s">
        <v>25</v>
      </c>
      <c r="H11668" s="38" t="s">
        <v>32806</v>
      </c>
      <c r="I11668" s="38" t="s">
        <v>16827</v>
      </c>
      <c r="J11668" s="40" t="s">
        <v>32805</v>
      </c>
    </row>
    <row r="11669" spans="1:10" x14ac:dyDescent="0.25">
      <c r="A11669" s="37" t="s">
        <v>28</v>
      </c>
      <c r="B11669" s="38" t="s">
        <v>32807</v>
      </c>
      <c r="C11669" s="1" t="str">
        <f t="shared" si="182"/>
        <v>10403604-CAIXA ECONOMICA FEDERAL</v>
      </c>
      <c r="D11669" s="39" t="s">
        <v>6966</v>
      </c>
      <c r="E11669" s="38" t="s">
        <v>6967</v>
      </c>
      <c r="F11669" s="38" t="s">
        <v>28421</v>
      </c>
      <c r="G11669" s="38" t="s">
        <v>6991</v>
      </c>
      <c r="H11669" s="38" t="s">
        <v>32808</v>
      </c>
      <c r="I11669" s="38" t="s">
        <v>14129</v>
      </c>
      <c r="J11669" s="40" t="s">
        <v>32807</v>
      </c>
    </row>
    <row r="11670" spans="1:10" x14ac:dyDescent="0.25">
      <c r="A11670" s="37" t="s">
        <v>28</v>
      </c>
      <c r="B11670" s="38" t="s">
        <v>32809</v>
      </c>
      <c r="C11670" s="1" t="str">
        <f t="shared" si="182"/>
        <v>10403605-CAIXA ECONOMICA FEDERAL</v>
      </c>
      <c r="D11670" s="39" t="s">
        <v>6966</v>
      </c>
      <c r="E11670" s="38" t="s">
        <v>6967</v>
      </c>
      <c r="F11670" s="38" t="s">
        <v>28421</v>
      </c>
      <c r="G11670" s="38" t="s">
        <v>25</v>
      </c>
      <c r="H11670" s="38" t="s">
        <v>32810</v>
      </c>
      <c r="I11670" s="38" t="s">
        <v>7609</v>
      </c>
      <c r="J11670" s="40" t="s">
        <v>32809</v>
      </c>
    </row>
    <row r="11671" spans="1:10" x14ac:dyDescent="0.25">
      <c r="A11671" s="37" t="s">
        <v>28</v>
      </c>
      <c r="B11671" s="38" t="s">
        <v>32811</v>
      </c>
      <c r="C11671" s="1" t="str">
        <f t="shared" si="182"/>
        <v>10403607-CAIXA ECONOMICA FEDERAL</v>
      </c>
      <c r="D11671" s="39" t="s">
        <v>6966</v>
      </c>
      <c r="E11671" s="38" t="s">
        <v>6967</v>
      </c>
      <c r="F11671" s="38" t="s">
        <v>28421</v>
      </c>
      <c r="G11671" s="38" t="s">
        <v>43</v>
      </c>
      <c r="H11671" s="38" t="s">
        <v>32812</v>
      </c>
      <c r="I11671" s="38" t="s">
        <v>9697</v>
      </c>
      <c r="J11671" s="40" t="s">
        <v>32811</v>
      </c>
    </row>
    <row r="11672" spans="1:10" x14ac:dyDescent="0.25">
      <c r="A11672" s="37" t="s">
        <v>28</v>
      </c>
      <c r="B11672" s="38" t="s">
        <v>32813</v>
      </c>
      <c r="C11672" s="1" t="str">
        <f t="shared" si="182"/>
        <v>10403611-CAIXA ECONOMICA FEDERAL</v>
      </c>
      <c r="D11672" s="39" t="s">
        <v>6966</v>
      </c>
      <c r="E11672" s="38" t="s">
        <v>6967</v>
      </c>
      <c r="F11672" s="38" t="s">
        <v>28421</v>
      </c>
      <c r="G11672" s="38" t="s">
        <v>35</v>
      </c>
      <c r="H11672" s="38" t="s">
        <v>32814</v>
      </c>
      <c r="I11672" s="38" t="s">
        <v>7070</v>
      </c>
      <c r="J11672" s="40" t="s">
        <v>32813</v>
      </c>
    </row>
    <row r="11673" spans="1:10" x14ac:dyDescent="0.25">
      <c r="A11673" s="37" t="s">
        <v>28</v>
      </c>
      <c r="B11673" s="38" t="s">
        <v>32815</v>
      </c>
      <c r="C11673" s="1" t="str">
        <f t="shared" si="182"/>
        <v>10403612-CAIXA ECONOMICA FEDERAL</v>
      </c>
      <c r="D11673" s="39" t="s">
        <v>6966</v>
      </c>
      <c r="E11673" s="38" t="s">
        <v>6967</v>
      </c>
      <c r="F11673" s="38" t="s">
        <v>28421</v>
      </c>
      <c r="G11673" s="38" t="s">
        <v>35</v>
      </c>
      <c r="H11673" s="38" t="s">
        <v>32816</v>
      </c>
      <c r="I11673" s="38" t="s">
        <v>9512</v>
      </c>
      <c r="J11673" s="40" t="s">
        <v>32815</v>
      </c>
    </row>
    <row r="11674" spans="1:10" x14ac:dyDescent="0.25">
      <c r="A11674" s="37" t="s">
        <v>28</v>
      </c>
      <c r="B11674" s="38" t="s">
        <v>32817</v>
      </c>
      <c r="C11674" s="1" t="str">
        <f t="shared" si="182"/>
        <v>10403613-CAIXA ECONOMICA FEDERAL</v>
      </c>
      <c r="D11674" s="39" t="s">
        <v>6966</v>
      </c>
      <c r="E11674" s="38" t="s">
        <v>6967</v>
      </c>
      <c r="F11674" s="38" t="s">
        <v>28421</v>
      </c>
      <c r="G11674" s="38" t="s">
        <v>6969</v>
      </c>
      <c r="H11674" s="38" t="s">
        <v>32818</v>
      </c>
      <c r="I11674" s="38" t="s">
        <v>6971</v>
      </c>
      <c r="J11674" s="40" t="s">
        <v>32817</v>
      </c>
    </row>
    <row r="11675" spans="1:10" x14ac:dyDescent="0.25">
      <c r="A11675" s="37" t="s">
        <v>28</v>
      </c>
      <c r="B11675" s="38" t="s">
        <v>32819</v>
      </c>
      <c r="C11675" s="1" t="str">
        <f t="shared" si="182"/>
        <v>10403614-CAIXA ECONOMICA FEDERAL</v>
      </c>
      <c r="D11675" s="39" t="s">
        <v>6966</v>
      </c>
      <c r="E11675" s="38" t="s">
        <v>6967</v>
      </c>
      <c r="F11675" s="38" t="s">
        <v>28421</v>
      </c>
      <c r="G11675" s="38" t="s">
        <v>38</v>
      </c>
      <c r="H11675" s="38" t="s">
        <v>32820</v>
      </c>
      <c r="I11675" s="38" t="s">
        <v>7861</v>
      </c>
      <c r="J11675" s="40" t="s">
        <v>32819</v>
      </c>
    </row>
    <row r="11676" spans="1:10" x14ac:dyDescent="0.25">
      <c r="A11676" s="37" t="s">
        <v>28</v>
      </c>
      <c r="B11676" s="38" t="s">
        <v>32821</v>
      </c>
      <c r="C11676" s="1" t="str">
        <f t="shared" si="182"/>
        <v>10403615-CAIXA ECONOMICA FEDERAL</v>
      </c>
      <c r="D11676" s="39" t="s">
        <v>6966</v>
      </c>
      <c r="E11676" s="38" t="s">
        <v>6967</v>
      </c>
      <c r="F11676" s="38" t="s">
        <v>28421</v>
      </c>
      <c r="G11676" s="38" t="s">
        <v>35</v>
      </c>
      <c r="H11676" s="38" t="s">
        <v>32822</v>
      </c>
      <c r="I11676" s="38" t="s">
        <v>13322</v>
      </c>
      <c r="J11676" s="40" t="s">
        <v>32821</v>
      </c>
    </row>
    <row r="11677" spans="1:10" x14ac:dyDescent="0.25">
      <c r="A11677" s="37" t="s">
        <v>28</v>
      </c>
      <c r="B11677" s="38" t="s">
        <v>32823</v>
      </c>
      <c r="C11677" s="1" t="str">
        <f t="shared" si="182"/>
        <v>10403617-CAIXA ECONOMICA FEDERAL</v>
      </c>
      <c r="D11677" s="39" t="s">
        <v>6966</v>
      </c>
      <c r="E11677" s="38" t="s">
        <v>6967</v>
      </c>
      <c r="F11677" s="38" t="s">
        <v>28421</v>
      </c>
      <c r="G11677" s="38" t="s">
        <v>31</v>
      </c>
      <c r="H11677" s="38" t="s">
        <v>32824</v>
      </c>
      <c r="I11677" s="38" t="s">
        <v>6986</v>
      </c>
      <c r="J11677" s="40" t="s">
        <v>32823</v>
      </c>
    </row>
    <row r="11678" spans="1:10" x14ac:dyDescent="0.25">
      <c r="A11678" s="37" t="s">
        <v>28</v>
      </c>
      <c r="B11678" s="38" t="s">
        <v>32825</v>
      </c>
      <c r="C11678" s="1" t="str">
        <f t="shared" si="182"/>
        <v>10403618-CAIXA ECONOMICA FEDERAL</v>
      </c>
      <c r="D11678" s="39" t="s">
        <v>6966</v>
      </c>
      <c r="E11678" s="38" t="s">
        <v>6967</v>
      </c>
      <c r="F11678" s="38" t="s">
        <v>28421</v>
      </c>
      <c r="G11678" s="38" t="s">
        <v>31</v>
      </c>
      <c r="H11678" s="38" t="s">
        <v>32826</v>
      </c>
      <c r="I11678" s="38" t="s">
        <v>6986</v>
      </c>
      <c r="J11678" s="40" t="s">
        <v>32825</v>
      </c>
    </row>
    <row r="11679" spans="1:10" x14ac:dyDescent="0.25">
      <c r="A11679" s="37" t="s">
        <v>28</v>
      </c>
      <c r="B11679" s="38" t="s">
        <v>32827</v>
      </c>
      <c r="C11679" s="1" t="str">
        <f t="shared" si="182"/>
        <v>10403620-CAIXA ECONOMICA FEDERAL</v>
      </c>
      <c r="D11679" s="39" t="s">
        <v>6966</v>
      </c>
      <c r="E11679" s="38" t="s">
        <v>6967</v>
      </c>
      <c r="F11679" s="38" t="s">
        <v>28421</v>
      </c>
      <c r="G11679" s="38" t="s">
        <v>7099</v>
      </c>
      <c r="H11679" s="38" t="s">
        <v>32828</v>
      </c>
      <c r="I11679" s="38" t="s">
        <v>10567</v>
      </c>
      <c r="J11679" s="40" t="s">
        <v>32827</v>
      </c>
    </row>
    <row r="11680" spans="1:10" x14ac:dyDescent="0.25">
      <c r="A11680" s="37" t="s">
        <v>28</v>
      </c>
      <c r="B11680" s="38" t="s">
        <v>32829</v>
      </c>
      <c r="C11680" s="1" t="str">
        <f t="shared" si="182"/>
        <v>10403621-CAIXA ECONOMICA FEDERAL</v>
      </c>
      <c r="D11680" s="39" t="s">
        <v>6966</v>
      </c>
      <c r="E11680" s="38" t="s">
        <v>6967</v>
      </c>
      <c r="F11680" s="38" t="s">
        <v>28421</v>
      </c>
      <c r="G11680" s="38" t="s">
        <v>7099</v>
      </c>
      <c r="H11680" s="38" t="s">
        <v>32830</v>
      </c>
      <c r="I11680" s="38" t="s">
        <v>10958</v>
      </c>
      <c r="J11680" s="40" t="s">
        <v>32829</v>
      </c>
    </row>
    <row r="11681" spans="1:10" x14ac:dyDescent="0.25">
      <c r="A11681" s="37" t="s">
        <v>28</v>
      </c>
      <c r="B11681" s="38" t="s">
        <v>32831</v>
      </c>
      <c r="C11681" s="1" t="str">
        <f t="shared" si="182"/>
        <v>10403625-CAIXA ECONOMICA FEDERAL</v>
      </c>
      <c r="D11681" s="39" t="s">
        <v>6966</v>
      </c>
      <c r="E11681" s="38" t="s">
        <v>6967</v>
      </c>
      <c r="F11681" s="38" t="s">
        <v>28421</v>
      </c>
      <c r="G11681" s="38" t="s">
        <v>8286</v>
      </c>
      <c r="H11681" s="38" t="s">
        <v>32832</v>
      </c>
      <c r="I11681" s="38" t="s">
        <v>8288</v>
      </c>
      <c r="J11681" s="40" t="s">
        <v>32831</v>
      </c>
    </row>
    <row r="11682" spans="1:10" x14ac:dyDescent="0.25">
      <c r="A11682" s="37" t="s">
        <v>28</v>
      </c>
      <c r="B11682" s="38" t="s">
        <v>32833</v>
      </c>
      <c r="C11682" s="1" t="str">
        <f t="shared" si="182"/>
        <v>10403626-CAIXA ECONOMICA FEDERAL</v>
      </c>
      <c r="D11682" s="39" t="s">
        <v>6966</v>
      </c>
      <c r="E11682" s="38" t="s">
        <v>6967</v>
      </c>
      <c r="F11682" s="38" t="s">
        <v>28421</v>
      </c>
      <c r="G11682" s="38" t="s">
        <v>33</v>
      </c>
      <c r="H11682" s="38" t="s">
        <v>32834</v>
      </c>
      <c r="I11682" s="38" t="s">
        <v>9790</v>
      </c>
      <c r="J11682" s="40" t="s">
        <v>32833</v>
      </c>
    </row>
    <row r="11683" spans="1:10" x14ac:dyDescent="0.25">
      <c r="A11683" s="37" t="s">
        <v>28</v>
      </c>
      <c r="B11683" s="38" t="s">
        <v>32835</v>
      </c>
      <c r="C11683" s="1" t="str">
        <f t="shared" si="182"/>
        <v>10403627-CAIXA ECONOMICA FEDERAL</v>
      </c>
      <c r="D11683" s="39" t="s">
        <v>6966</v>
      </c>
      <c r="E11683" s="38" t="s">
        <v>6967</v>
      </c>
      <c r="F11683" s="38" t="s">
        <v>28421</v>
      </c>
      <c r="G11683" s="38" t="s">
        <v>33</v>
      </c>
      <c r="H11683" s="38" t="s">
        <v>32836</v>
      </c>
      <c r="I11683" s="38" t="s">
        <v>8009</v>
      </c>
      <c r="J11683" s="40" t="s">
        <v>32835</v>
      </c>
    </row>
    <row r="11684" spans="1:10" x14ac:dyDescent="0.25">
      <c r="A11684" s="37" t="s">
        <v>28</v>
      </c>
      <c r="B11684" s="38" t="s">
        <v>32837</v>
      </c>
      <c r="C11684" s="1" t="str">
        <f t="shared" si="182"/>
        <v>10403629-CAIXA ECONOMICA FEDERAL</v>
      </c>
      <c r="D11684" s="39" t="s">
        <v>6966</v>
      </c>
      <c r="E11684" s="38" t="s">
        <v>6967</v>
      </c>
      <c r="F11684" s="38" t="s">
        <v>28421</v>
      </c>
      <c r="G11684" s="38" t="s">
        <v>7099</v>
      </c>
      <c r="H11684" s="38" t="s">
        <v>32838</v>
      </c>
      <c r="I11684" s="38" t="s">
        <v>7918</v>
      </c>
      <c r="J11684" s="40" t="s">
        <v>32837</v>
      </c>
    </row>
    <row r="11685" spans="1:10" x14ac:dyDescent="0.25">
      <c r="A11685" s="37" t="s">
        <v>28</v>
      </c>
      <c r="B11685" s="38" t="s">
        <v>32839</v>
      </c>
      <c r="C11685" s="1" t="str">
        <f t="shared" si="182"/>
        <v>10403630-CAIXA ECONOMICA FEDERAL</v>
      </c>
      <c r="D11685" s="39" t="s">
        <v>6966</v>
      </c>
      <c r="E11685" s="38" t="s">
        <v>6967</v>
      </c>
      <c r="F11685" s="38" t="s">
        <v>28421</v>
      </c>
      <c r="G11685" s="38" t="s">
        <v>41</v>
      </c>
      <c r="H11685" s="38" t="s">
        <v>32840</v>
      </c>
      <c r="I11685" s="38" t="s">
        <v>7222</v>
      </c>
      <c r="J11685" s="40" t="s">
        <v>32839</v>
      </c>
    </row>
    <row r="11686" spans="1:10" x14ac:dyDescent="0.25">
      <c r="A11686" s="37" t="s">
        <v>28</v>
      </c>
      <c r="B11686" s="38" t="s">
        <v>32841</v>
      </c>
      <c r="C11686" s="1" t="str">
        <f t="shared" si="182"/>
        <v>10403631-CAIXA ECONOMICA FEDERAL</v>
      </c>
      <c r="D11686" s="39" t="s">
        <v>6966</v>
      </c>
      <c r="E11686" s="38" t="s">
        <v>6967</v>
      </c>
      <c r="F11686" s="38" t="s">
        <v>28421</v>
      </c>
      <c r="G11686" s="38" t="s">
        <v>7099</v>
      </c>
      <c r="H11686" s="38" t="s">
        <v>32842</v>
      </c>
      <c r="I11686" s="38" t="s">
        <v>9199</v>
      </c>
      <c r="J11686" s="40" t="s">
        <v>32841</v>
      </c>
    </row>
    <row r="11687" spans="1:10" x14ac:dyDescent="0.25">
      <c r="A11687" s="37" t="s">
        <v>28</v>
      </c>
      <c r="B11687" s="38" t="s">
        <v>32843</v>
      </c>
      <c r="C11687" s="1" t="str">
        <f t="shared" si="182"/>
        <v>10403632-CAIXA ECONOMICA FEDERAL</v>
      </c>
      <c r="D11687" s="39" t="s">
        <v>6966</v>
      </c>
      <c r="E11687" s="38" t="s">
        <v>6967</v>
      </c>
      <c r="F11687" s="38" t="s">
        <v>28421</v>
      </c>
      <c r="G11687" s="38" t="s">
        <v>30</v>
      </c>
      <c r="H11687" s="38" t="s">
        <v>32844</v>
      </c>
      <c r="I11687" s="38" t="s">
        <v>16175</v>
      </c>
      <c r="J11687" s="40" t="s">
        <v>32843</v>
      </c>
    </row>
    <row r="11688" spans="1:10" x14ac:dyDescent="0.25">
      <c r="A11688" s="37" t="s">
        <v>28</v>
      </c>
      <c r="B11688" s="38" t="s">
        <v>32845</v>
      </c>
      <c r="C11688" s="1" t="str">
        <f t="shared" si="182"/>
        <v>10403633-CAIXA ECONOMICA FEDERAL</v>
      </c>
      <c r="D11688" s="39" t="s">
        <v>6966</v>
      </c>
      <c r="E11688" s="38" t="s">
        <v>6967</v>
      </c>
      <c r="F11688" s="38" t="s">
        <v>28421</v>
      </c>
      <c r="G11688" s="38" t="s">
        <v>31</v>
      </c>
      <c r="H11688" s="38" t="s">
        <v>32846</v>
      </c>
      <c r="I11688" s="38" t="s">
        <v>10218</v>
      </c>
      <c r="J11688" s="40" t="s">
        <v>32845</v>
      </c>
    </row>
    <row r="11689" spans="1:10" x14ac:dyDescent="0.25">
      <c r="A11689" s="37" t="s">
        <v>28</v>
      </c>
      <c r="B11689" s="38" t="s">
        <v>32847</v>
      </c>
      <c r="C11689" s="1" t="str">
        <f t="shared" si="182"/>
        <v>10403634-CAIXA ECONOMICA FEDERAL</v>
      </c>
      <c r="D11689" s="39" t="s">
        <v>6966</v>
      </c>
      <c r="E11689" s="38" t="s">
        <v>6967</v>
      </c>
      <c r="F11689" s="38" t="s">
        <v>28421</v>
      </c>
      <c r="G11689" s="38" t="s">
        <v>33</v>
      </c>
      <c r="H11689" s="38" t="s">
        <v>32848</v>
      </c>
      <c r="I11689" s="38" t="s">
        <v>9802</v>
      </c>
      <c r="J11689" s="40" t="s">
        <v>32847</v>
      </c>
    </row>
    <row r="11690" spans="1:10" x14ac:dyDescent="0.25">
      <c r="A11690" s="37" t="s">
        <v>28</v>
      </c>
      <c r="B11690" s="38" t="s">
        <v>32849</v>
      </c>
      <c r="C11690" s="1" t="str">
        <f t="shared" si="182"/>
        <v>10403635-CAIXA ECONOMICA FEDERAL</v>
      </c>
      <c r="D11690" s="39" t="s">
        <v>6966</v>
      </c>
      <c r="E11690" s="38" t="s">
        <v>6967</v>
      </c>
      <c r="F11690" s="38" t="s">
        <v>28421</v>
      </c>
      <c r="G11690" s="38" t="s">
        <v>33</v>
      </c>
      <c r="H11690" s="38" t="s">
        <v>32850</v>
      </c>
      <c r="I11690" s="38" t="s">
        <v>7293</v>
      </c>
      <c r="J11690" s="40" t="s">
        <v>32849</v>
      </c>
    </row>
    <row r="11691" spans="1:10" x14ac:dyDescent="0.25">
      <c r="A11691" s="37" t="s">
        <v>28</v>
      </c>
      <c r="B11691" s="38" t="s">
        <v>32851</v>
      </c>
      <c r="C11691" s="1" t="str">
        <f t="shared" si="182"/>
        <v>10403636-CAIXA ECONOMICA FEDERAL</v>
      </c>
      <c r="D11691" s="39" t="s">
        <v>6966</v>
      </c>
      <c r="E11691" s="38" t="s">
        <v>6967</v>
      </c>
      <c r="F11691" s="38" t="s">
        <v>28421</v>
      </c>
      <c r="G11691" s="38" t="s">
        <v>33</v>
      </c>
      <c r="H11691" s="38" t="s">
        <v>28028</v>
      </c>
      <c r="I11691" s="38" t="s">
        <v>12150</v>
      </c>
      <c r="J11691" s="40" t="s">
        <v>32851</v>
      </c>
    </row>
    <row r="11692" spans="1:10" x14ac:dyDescent="0.25">
      <c r="A11692" s="37" t="s">
        <v>28</v>
      </c>
      <c r="B11692" s="38" t="s">
        <v>32852</v>
      </c>
      <c r="C11692" s="1" t="str">
        <f t="shared" si="182"/>
        <v>10403637-CAIXA ECONOMICA FEDERAL</v>
      </c>
      <c r="D11692" s="39" t="s">
        <v>6966</v>
      </c>
      <c r="E11692" s="38" t="s">
        <v>6967</v>
      </c>
      <c r="F11692" s="38" t="s">
        <v>28421</v>
      </c>
      <c r="G11692" s="38" t="s">
        <v>6969</v>
      </c>
      <c r="H11692" s="38" t="s">
        <v>32853</v>
      </c>
      <c r="I11692" s="38" t="s">
        <v>6971</v>
      </c>
      <c r="J11692" s="40" t="s">
        <v>32852</v>
      </c>
    </row>
    <row r="11693" spans="1:10" x14ac:dyDescent="0.25">
      <c r="A11693" s="37" t="s">
        <v>28</v>
      </c>
      <c r="B11693" s="38" t="s">
        <v>32854</v>
      </c>
      <c r="C11693" s="1" t="str">
        <f t="shared" si="182"/>
        <v>10403638-CAIXA ECONOMICA FEDERAL</v>
      </c>
      <c r="D11693" s="39" t="s">
        <v>6966</v>
      </c>
      <c r="E11693" s="38" t="s">
        <v>6967</v>
      </c>
      <c r="F11693" s="38" t="s">
        <v>28421</v>
      </c>
      <c r="G11693" s="38" t="s">
        <v>7099</v>
      </c>
      <c r="H11693" s="38" t="s">
        <v>32855</v>
      </c>
      <c r="I11693" s="38" t="s">
        <v>7231</v>
      </c>
      <c r="J11693" s="40" t="s">
        <v>32854</v>
      </c>
    </row>
    <row r="11694" spans="1:10" x14ac:dyDescent="0.25">
      <c r="A11694" s="37" t="s">
        <v>28</v>
      </c>
      <c r="B11694" s="38" t="s">
        <v>32856</v>
      </c>
      <c r="C11694" s="1" t="str">
        <f t="shared" si="182"/>
        <v>10403639-CAIXA ECONOMICA FEDERAL</v>
      </c>
      <c r="D11694" s="39" t="s">
        <v>6966</v>
      </c>
      <c r="E11694" s="38" t="s">
        <v>6967</v>
      </c>
      <c r="F11694" s="38" t="s">
        <v>28421</v>
      </c>
      <c r="G11694" s="38" t="s">
        <v>7099</v>
      </c>
      <c r="H11694" s="38" t="s">
        <v>32857</v>
      </c>
      <c r="I11694" s="38" t="s">
        <v>8585</v>
      </c>
      <c r="J11694" s="40" t="s">
        <v>32856</v>
      </c>
    </row>
    <row r="11695" spans="1:10" x14ac:dyDescent="0.25">
      <c r="A11695" s="37" t="s">
        <v>28</v>
      </c>
      <c r="B11695" s="38" t="s">
        <v>32858</v>
      </c>
      <c r="C11695" s="1" t="str">
        <f t="shared" si="182"/>
        <v>10403640-CAIXA ECONOMICA FEDERAL</v>
      </c>
      <c r="D11695" s="39" t="s">
        <v>6966</v>
      </c>
      <c r="E11695" s="38" t="s">
        <v>6967</v>
      </c>
      <c r="F11695" s="38" t="s">
        <v>28421</v>
      </c>
      <c r="G11695" s="38" t="s">
        <v>33</v>
      </c>
      <c r="H11695" s="38" t="s">
        <v>32859</v>
      </c>
      <c r="I11695" s="38" t="s">
        <v>6996</v>
      </c>
      <c r="J11695" s="40" t="s">
        <v>32858</v>
      </c>
    </row>
    <row r="11696" spans="1:10" x14ac:dyDescent="0.25">
      <c r="A11696" s="37" t="s">
        <v>28</v>
      </c>
      <c r="B11696" s="38" t="s">
        <v>32860</v>
      </c>
      <c r="C11696" s="1" t="str">
        <f t="shared" si="182"/>
        <v>10403641-CAIXA ECONOMICA FEDERAL</v>
      </c>
      <c r="D11696" s="39" t="s">
        <v>6966</v>
      </c>
      <c r="E11696" s="38" t="s">
        <v>6967</v>
      </c>
      <c r="F11696" s="38" t="s">
        <v>28421</v>
      </c>
      <c r="G11696" s="38" t="s">
        <v>7099</v>
      </c>
      <c r="H11696" s="38" t="s">
        <v>32861</v>
      </c>
      <c r="I11696" s="38" t="s">
        <v>7231</v>
      </c>
      <c r="J11696" s="40" t="s">
        <v>32860</v>
      </c>
    </row>
    <row r="11697" spans="1:10" x14ac:dyDescent="0.25">
      <c r="A11697" s="37" t="s">
        <v>28</v>
      </c>
      <c r="B11697" s="38" t="s">
        <v>32862</v>
      </c>
      <c r="C11697" s="1" t="str">
        <f t="shared" si="182"/>
        <v>10403642-CAIXA ECONOMICA FEDERAL</v>
      </c>
      <c r="D11697" s="39" t="s">
        <v>6966</v>
      </c>
      <c r="E11697" s="38" t="s">
        <v>6967</v>
      </c>
      <c r="F11697" s="38" t="s">
        <v>28421</v>
      </c>
      <c r="G11697" s="38" t="s">
        <v>7099</v>
      </c>
      <c r="H11697" s="38" t="s">
        <v>32863</v>
      </c>
      <c r="I11697" s="38" t="s">
        <v>7231</v>
      </c>
      <c r="J11697" s="40" t="s">
        <v>32862</v>
      </c>
    </row>
    <row r="11698" spans="1:10" x14ac:dyDescent="0.25">
      <c r="A11698" s="37" t="s">
        <v>28</v>
      </c>
      <c r="B11698" s="38" t="s">
        <v>32864</v>
      </c>
      <c r="C11698" s="1" t="str">
        <f t="shared" si="182"/>
        <v>10403643-CAIXA ECONOMICA FEDERAL</v>
      </c>
      <c r="D11698" s="39" t="s">
        <v>6966</v>
      </c>
      <c r="E11698" s="38" t="s">
        <v>6967</v>
      </c>
      <c r="F11698" s="38" t="s">
        <v>28421</v>
      </c>
      <c r="G11698" s="38" t="s">
        <v>7099</v>
      </c>
      <c r="H11698" s="38" t="s">
        <v>32865</v>
      </c>
      <c r="I11698" s="38" t="s">
        <v>11747</v>
      </c>
      <c r="J11698" s="40" t="s">
        <v>32864</v>
      </c>
    </row>
    <row r="11699" spans="1:10" x14ac:dyDescent="0.25">
      <c r="A11699" s="37" t="s">
        <v>28</v>
      </c>
      <c r="B11699" s="38" t="s">
        <v>32866</v>
      </c>
      <c r="C11699" s="1" t="str">
        <f t="shared" si="182"/>
        <v>10403644-CAIXA ECONOMICA FEDERAL</v>
      </c>
      <c r="D11699" s="39" t="s">
        <v>6966</v>
      </c>
      <c r="E11699" s="38" t="s">
        <v>6967</v>
      </c>
      <c r="F11699" s="38" t="s">
        <v>28421</v>
      </c>
      <c r="G11699" s="38" t="s">
        <v>31</v>
      </c>
      <c r="H11699" s="38" t="s">
        <v>32867</v>
      </c>
      <c r="I11699" s="38" t="s">
        <v>8945</v>
      </c>
      <c r="J11699" s="40" t="s">
        <v>32866</v>
      </c>
    </row>
    <row r="11700" spans="1:10" x14ac:dyDescent="0.25">
      <c r="A11700" s="37" t="s">
        <v>28</v>
      </c>
      <c r="B11700" s="38" t="s">
        <v>32868</v>
      </c>
      <c r="C11700" s="1" t="str">
        <f t="shared" si="182"/>
        <v>10403645-CAIXA ECONOMICA FEDERAL</v>
      </c>
      <c r="D11700" s="39" t="s">
        <v>6966</v>
      </c>
      <c r="E11700" s="38" t="s">
        <v>6967</v>
      </c>
      <c r="F11700" s="38" t="s">
        <v>28421</v>
      </c>
      <c r="G11700" s="38" t="s">
        <v>40</v>
      </c>
      <c r="H11700" s="38" t="s">
        <v>32869</v>
      </c>
      <c r="I11700" s="38" t="s">
        <v>8576</v>
      </c>
      <c r="J11700" s="40" t="s">
        <v>32868</v>
      </c>
    </row>
    <row r="11701" spans="1:10" x14ac:dyDescent="0.25">
      <c r="A11701" s="37" t="s">
        <v>28</v>
      </c>
      <c r="B11701" s="38" t="s">
        <v>32870</v>
      </c>
      <c r="C11701" s="1" t="str">
        <f t="shared" si="182"/>
        <v>10403646-CAIXA ECONOMICA FEDERAL</v>
      </c>
      <c r="D11701" s="39" t="s">
        <v>6966</v>
      </c>
      <c r="E11701" s="38" t="s">
        <v>6967</v>
      </c>
      <c r="F11701" s="38" t="s">
        <v>28421</v>
      </c>
      <c r="G11701" s="38" t="s">
        <v>38</v>
      </c>
      <c r="H11701" s="38" t="s">
        <v>32871</v>
      </c>
      <c r="I11701" s="38" t="s">
        <v>9249</v>
      </c>
      <c r="J11701" s="40" t="s">
        <v>32870</v>
      </c>
    </row>
    <row r="11702" spans="1:10" x14ac:dyDescent="0.25">
      <c r="A11702" s="37" t="s">
        <v>28</v>
      </c>
      <c r="B11702" s="38" t="s">
        <v>32872</v>
      </c>
      <c r="C11702" s="1" t="str">
        <f t="shared" si="182"/>
        <v>10403647-CAIXA ECONOMICA FEDERAL</v>
      </c>
      <c r="D11702" s="39" t="s">
        <v>14229</v>
      </c>
      <c r="E11702" s="38" t="s">
        <v>6967</v>
      </c>
      <c r="F11702" s="38" t="s">
        <v>28421</v>
      </c>
      <c r="G11702" s="38" t="s">
        <v>25</v>
      </c>
      <c r="H11702" s="38" t="s">
        <v>14230</v>
      </c>
      <c r="I11702" s="38" t="s">
        <v>7024</v>
      </c>
      <c r="J11702" s="40" t="s">
        <v>32872</v>
      </c>
    </row>
    <row r="11703" spans="1:10" x14ac:dyDescent="0.25">
      <c r="A11703" s="37" t="s">
        <v>28</v>
      </c>
      <c r="B11703" s="38" t="s">
        <v>32873</v>
      </c>
      <c r="C11703" s="1" t="str">
        <f t="shared" si="182"/>
        <v>10403649-CAIXA ECONOMICA FEDERAL</v>
      </c>
      <c r="D11703" s="39" t="s">
        <v>6966</v>
      </c>
      <c r="E11703" s="38" t="s">
        <v>6967</v>
      </c>
      <c r="F11703" s="38" t="s">
        <v>28421</v>
      </c>
      <c r="G11703" s="38" t="s">
        <v>37</v>
      </c>
      <c r="H11703" s="38" t="s">
        <v>32874</v>
      </c>
      <c r="I11703" s="38" t="s">
        <v>9098</v>
      </c>
      <c r="J11703" s="40" t="s">
        <v>32873</v>
      </c>
    </row>
    <row r="11704" spans="1:10" x14ac:dyDescent="0.25">
      <c r="A11704" s="37" t="s">
        <v>28</v>
      </c>
      <c r="B11704" s="38" t="s">
        <v>32875</v>
      </c>
      <c r="C11704" s="1" t="str">
        <f t="shared" si="182"/>
        <v>10403650-CAIXA ECONOMICA FEDERAL</v>
      </c>
      <c r="D11704" s="39" t="s">
        <v>6966</v>
      </c>
      <c r="E11704" s="38" t="s">
        <v>6967</v>
      </c>
      <c r="F11704" s="38" t="s">
        <v>28421</v>
      </c>
      <c r="G11704" s="38" t="s">
        <v>35</v>
      </c>
      <c r="H11704" s="38" t="s">
        <v>32876</v>
      </c>
      <c r="I11704" s="38" t="s">
        <v>13798</v>
      </c>
      <c r="J11704" s="40" t="s">
        <v>32875</v>
      </c>
    </row>
    <row r="11705" spans="1:10" x14ac:dyDescent="0.25">
      <c r="A11705" s="37" t="s">
        <v>28</v>
      </c>
      <c r="B11705" s="38" t="s">
        <v>32877</v>
      </c>
      <c r="C11705" s="1" t="str">
        <f t="shared" si="182"/>
        <v>10403651-CAIXA ECONOMICA FEDERAL</v>
      </c>
      <c r="D11705" s="39" t="s">
        <v>6966</v>
      </c>
      <c r="E11705" s="38" t="s">
        <v>6967</v>
      </c>
      <c r="F11705" s="38" t="s">
        <v>28421</v>
      </c>
      <c r="G11705" s="38" t="s">
        <v>35</v>
      </c>
      <c r="H11705" s="38" t="s">
        <v>32878</v>
      </c>
      <c r="I11705" s="38" t="s">
        <v>9211</v>
      </c>
      <c r="J11705" s="40" t="s">
        <v>32877</v>
      </c>
    </row>
    <row r="11706" spans="1:10" x14ac:dyDescent="0.25">
      <c r="A11706" s="37" t="s">
        <v>28</v>
      </c>
      <c r="B11706" s="38" t="s">
        <v>32879</v>
      </c>
      <c r="C11706" s="1" t="str">
        <f t="shared" si="182"/>
        <v>10403653-CAIXA ECONOMICA FEDERAL</v>
      </c>
      <c r="D11706" s="39" t="s">
        <v>6966</v>
      </c>
      <c r="E11706" s="38" t="s">
        <v>6967</v>
      </c>
      <c r="F11706" s="38" t="s">
        <v>28421</v>
      </c>
      <c r="G11706" s="38" t="s">
        <v>35</v>
      </c>
      <c r="H11706" s="38" t="s">
        <v>32880</v>
      </c>
      <c r="I11706" s="38" t="s">
        <v>7015</v>
      </c>
      <c r="J11706" s="40" t="s">
        <v>32879</v>
      </c>
    </row>
    <row r="11707" spans="1:10" x14ac:dyDescent="0.25">
      <c r="A11707" s="37" t="s">
        <v>28</v>
      </c>
      <c r="B11707" s="38" t="s">
        <v>32881</v>
      </c>
      <c r="C11707" s="1" t="str">
        <f t="shared" si="182"/>
        <v>10403654-CAIXA ECONOMICA FEDERAL</v>
      </c>
      <c r="D11707" s="39" t="s">
        <v>6966</v>
      </c>
      <c r="E11707" s="38" t="s">
        <v>6967</v>
      </c>
      <c r="F11707" s="38" t="s">
        <v>28421</v>
      </c>
      <c r="G11707" s="38" t="s">
        <v>35</v>
      </c>
      <c r="H11707" s="38" t="s">
        <v>32882</v>
      </c>
      <c r="I11707" s="38" t="s">
        <v>12308</v>
      </c>
      <c r="J11707" s="40" t="s">
        <v>32881</v>
      </c>
    </row>
    <row r="11708" spans="1:10" x14ac:dyDescent="0.25">
      <c r="A11708" s="37" t="s">
        <v>28</v>
      </c>
      <c r="B11708" s="38" t="s">
        <v>32883</v>
      </c>
      <c r="C11708" s="1" t="str">
        <f t="shared" si="182"/>
        <v>10403655-CAIXA ECONOMICA FEDERAL</v>
      </c>
      <c r="D11708" s="39" t="s">
        <v>6966</v>
      </c>
      <c r="E11708" s="38" t="s">
        <v>6967</v>
      </c>
      <c r="F11708" s="38" t="s">
        <v>28421</v>
      </c>
      <c r="G11708" s="38" t="s">
        <v>38</v>
      </c>
      <c r="H11708" s="38" t="s">
        <v>32884</v>
      </c>
      <c r="I11708" s="38" t="s">
        <v>8068</v>
      </c>
      <c r="J11708" s="40" t="s">
        <v>32883</v>
      </c>
    </row>
    <row r="11709" spans="1:10" x14ac:dyDescent="0.25">
      <c r="A11709" s="37" t="s">
        <v>28</v>
      </c>
      <c r="B11709" s="38" t="s">
        <v>32885</v>
      </c>
      <c r="C11709" s="1" t="str">
        <f t="shared" si="182"/>
        <v>10403658-CAIXA ECONOMICA FEDERAL</v>
      </c>
      <c r="D11709" s="39" t="s">
        <v>6966</v>
      </c>
      <c r="E11709" s="38" t="s">
        <v>6967</v>
      </c>
      <c r="F11709" s="38" t="s">
        <v>28421</v>
      </c>
      <c r="G11709" s="38" t="s">
        <v>25</v>
      </c>
      <c r="H11709" s="38" t="s">
        <v>14230</v>
      </c>
      <c r="I11709" s="38" t="s">
        <v>7024</v>
      </c>
      <c r="J11709" s="40" t="s">
        <v>32885</v>
      </c>
    </row>
    <row r="11710" spans="1:10" x14ac:dyDescent="0.25">
      <c r="A11710" s="37" t="s">
        <v>28</v>
      </c>
      <c r="B11710" s="38" t="s">
        <v>32886</v>
      </c>
      <c r="C11710" s="1" t="str">
        <f t="shared" si="182"/>
        <v>10403659-CAIXA ECONOMICA FEDERAL</v>
      </c>
      <c r="D11710" s="39" t="s">
        <v>6966</v>
      </c>
      <c r="E11710" s="38" t="s">
        <v>6967</v>
      </c>
      <c r="F11710" s="38" t="s">
        <v>28421</v>
      </c>
      <c r="G11710" s="38" t="s">
        <v>41</v>
      </c>
      <c r="H11710" s="38" t="s">
        <v>32887</v>
      </c>
      <c r="I11710" s="38" t="s">
        <v>10435</v>
      </c>
      <c r="J11710" s="40" t="s">
        <v>32886</v>
      </c>
    </row>
    <row r="11711" spans="1:10" x14ac:dyDescent="0.25">
      <c r="A11711" s="37" t="s">
        <v>28</v>
      </c>
      <c r="B11711" s="38" t="s">
        <v>32888</v>
      </c>
      <c r="C11711" s="1" t="str">
        <f t="shared" si="182"/>
        <v>10403660-CAIXA ECONOMICA FEDERAL</v>
      </c>
      <c r="D11711" s="39" t="s">
        <v>6966</v>
      </c>
      <c r="E11711" s="38" t="s">
        <v>6967</v>
      </c>
      <c r="F11711" s="38" t="s">
        <v>28421</v>
      </c>
      <c r="G11711" s="38" t="s">
        <v>38</v>
      </c>
      <c r="H11711" s="38" t="s">
        <v>32889</v>
      </c>
      <c r="I11711" s="38" t="s">
        <v>8140</v>
      </c>
      <c r="J11711" s="40" t="s">
        <v>32888</v>
      </c>
    </row>
    <row r="11712" spans="1:10" x14ac:dyDescent="0.25">
      <c r="A11712" s="37" t="s">
        <v>28</v>
      </c>
      <c r="B11712" s="38" t="s">
        <v>32890</v>
      </c>
      <c r="C11712" s="1" t="str">
        <f t="shared" si="182"/>
        <v>10403663-CAIXA ECONOMICA FEDERAL</v>
      </c>
      <c r="D11712" s="39" t="s">
        <v>6966</v>
      </c>
      <c r="E11712" s="38" t="s">
        <v>6967</v>
      </c>
      <c r="F11712" s="38" t="s">
        <v>28421</v>
      </c>
      <c r="G11712" s="38" t="s">
        <v>35</v>
      </c>
      <c r="H11712" s="38" t="s">
        <v>32891</v>
      </c>
      <c r="I11712" s="38" t="s">
        <v>10174</v>
      </c>
      <c r="J11712" s="40" t="s">
        <v>32890</v>
      </c>
    </row>
    <row r="11713" spans="1:10" x14ac:dyDescent="0.25">
      <c r="A11713" s="37" t="s">
        <v>28</v>
      </c>
      <c r="B11713" s="38" t="s">
        <v>32892</v>
      </c>
      <c r="C11713" s="1" t="str">
        <f t="shared" si="182"/>
        <v>10403665-CAIXA ECONOMICA FEDERAL</v>
      </c>
      <c r="D11713" s="39" t="s">
        <v>6966</v>
      </c>
      <c r="E11713" s="38" t="s">
        <v>6967</v>
      </c>
      <c r="F11713" s="38" t="s">
        <v>28421</v>
      </c>
      <c r="G11713" s="38" t="s">
        <v>35</v>
      </c>
      <c r="H11713" s="38" t="s">
        <v>32893</v>
      </c>
      <c r="I11713" s="38" t="s">
        <v>7070</v>
      </c>
      <c r="J11713" s="40" t="s">
        <v>32892</v>
      </c>
    </row>
    <row r="11714" spans="1:10" x14ac:dyDescent="0.25">
      <c r="A11714" s="37" t="s">
        <v>28</v>
      </c>
      <c r="B11714" s="38" t="s">
        <v>32894</v>
      </c>
      <c r="C11714" s="1" t="str">
        <f t="shared" si="182"/>
        <v>10403666-CAIXA ECONOMICA FEDERAL</v>
      </c>
      <c r="D11714" s="39" t="s">
        <v>6966</v>
      </c>
      <c r="E11714" s="38" t="s">
        <v>6967</v>
      </c>
      <c r="F11714" s="38" t="s">
        <v>28421</v>
      </c>
      <c r="G11714" s="38" t="s">
        <v>42</v>
      </c>
      <c r="H11714" s="38" t="s">
        <v>32895</v>
      </c>
      <c r="I11714" s="38" t="s">
        <v>14039</v>
      </c>
      <c r="J11714" s="40" t="s">
        <v>32894</v>
      </c>
    </row>
    <row r="11715" spans="1:10" x14ac:dyDescent="0.25">
      <c r="A11715" s="37" t="s">
        <v>28</v>
      </c>
      <c r="B11715" s="38" t="s">
        <v>32896</v>
      </c>
      <c r="C11715" s="1" t="str">
        <f t="shared" ref="C11715:C11778" si="183">CONCATENATE(B11715,"-",F11715)</f>
        <v>10403667-CAIXA ECONOMICA FEDERAL</v>
      </c>
      <c r="D11715" s="39" t="s">
        <v>6966</v>
      </c>
      <c r="E11715" s="38" t="s">
        <v>6967</v>
      </c>
      <c r="F11715" s="38" t="s">
        <v>28421</v>
      </c>
      <c r="G11715" s="38" t="s">
        <v>34</v>
      </c>
      <c r="H11715" s="38" t="s">
        <v>32897</v>
      </c>
      <c r="I11715" s="38" t="s">
        <v>15688</v>
      </c>
      <c r="J11715" s="40" t="s">
        <v>32896</v>
      </c>
    </row>
    <row r="11716" spans="1:10" x14ac:dyDescent="0.25">
      <c r="A11716" s="37" t="s">
        <v>28</v>
      </c>
      <c r="B11716" s="38" t="s">
        <v>32898</v>
      </c>
      <c r="C11716" s="1" t="str">
        <f t="shared" si="183"/>
        <v>10403668-CAIXA ECONOMICA FEDERAL</v>
      </c>
      <c r="D11716" s="39" t="s">
        <v>6966</v>
      </c>
      <c r="E11716" s="38" t="s">
        <v>6967</v>
      </c>
      <c r="F11716" s="38" t="s">
        <v>28421</v>
      </c>
      <c r="G11716" s="38" t="s">
        <v>34</v>
      </c>
      <c r="H11716" s="38" t="s">
        <v>32899</v>
      </c>
      <c r="I11716" s="38" t="s">
        <v>7058</v>
      </c>
      <c r="J11716" s="40" t="s">
        <v>32898</v>
      </c>
    </row>
    <row r="11717" spans="1:10" x14ac:dyDescent="0.25">
      <c r="A11717" s="37" t="s">
        <v>28</v>
      </c>
      <c r="B11717" s="38" t="s">
        <v>32900</v>
      </c>
      <c r="C11717" s="1" t="str">
        <f t="shared" si="183"/>
        <v>10403669-CAIXA ECONOMICA FEDERAL</v>
      </c>
      <c r="D11717" s="39" t="s">
        <v>6966</v>
      </c>
      <c r="E11717" s="38" t="s">
        <v>6967</v>
      </c>
      <c r="F11717" s="38" t="s">
        <v>28421</v>
      </c>
      <c r="G11717" s="38" t="s">
        <v>34</v>
      </c>
      <c r="H11717" s="38" t="s">
        <v>32901</v>
      </c>
      <c r="I11717" s="38" t="s">
        <v>6999</v>
      </c>
      <c r="J11717" s="40" t="s">
        <v>32900</v>
      </c>
    </row>
    <row r="11718" spans="1:10" x14ac:dyDescent="0.25">
      <c r="A11718" s="37" t="s">
        <v>28</v>
      </c>
      <c r="B11718" s="38" t="s">
        <v>32902</v>
      </c>
      <c r="C11718" s="1" t="str">
        <f t="shared" si="183"/>
        <v>10403670-CAIXA ECONOMICA FEDERAL</v>
      </c>
      <c r="D11718" s="39" t="s">
        <v>6966</v>
      </c>
      <c r="E11718" s="38" t="s">
        <v>6967</v>
      </c>
      <c r="F11718" s="38" t="s">
        <v>28421</v>
      </c>
      <c r="G11718" s="38" t="s">
        <v>34</v>
      </c>
      <c r="H11718" s="38" t="s">
        <v>32903</v>
      </c>
      <c r="I11718" s="38" t="s">
        <v>8056</v>
      </c>
      <c r="J11718" s="40" t="s">
        <v>32902</v>
      </c>
    </row>
    <row r="11719" spans="1:10" x14ac:dyDescent="0.25">
      <c r="A11719" s="37" t="s">
        <v>28</v>
      </c>
      <c r="B11719" s="38" t="s">
        <v>32904</v>
      </c>
      <c r="C11719" s="1" t="str">
        <f t="shared" si="183"/>
        <v>10403671-CAIXA ECONOMICA FEDERAL</v>
      </c>
      <c r="D11719" s="39" t="s">
        <v>6966</v>
      </c>
      <c r="E11719" s="38" t="s">
        <v>6967</v>
      </c>
      <c r="F11719" s="38" t="s">
        <v>28421</v>
      </c>
      <c r="G11719" s="38" t="s">
        <v>34</v>
      </c>
      <c r="H11719" s="38" t="s">
        <v>32905</v>
      </c>
      <c r="I11719" s="38" t="s">
        <v>7239</v>
      </c>
      <c r="J11719" s="40" t="s">
        <v>32904</v>
      </c>
    </row>
    <row r="11720" spans="1:10" x14ac:dyDescent="0.25">
      <c r="A11720" s="37" t="s">
        <v>28</v>
      </c>
      <c r="B11720" s="38" t="s">
        <v>32906</v>
      </c>
      <c r="C11720" s="1" t="str">
        <f t="shared" si="183"/>
        <v>10403672-CAIXA ECONOMICA FEDERAL</v>
      </c>
      <c r="D11720" s="39" t="s">
        <v>6966</v>
      </c>
      <c r="E11720" s="38" t="s">
        <v>6967</v>
      </c>
      <c r="F11720" s="38" t="s">
        <v>28421</v>
      </c>
      <c r="G11720" s="38" t="s">
        <v>34</v>
      </c>
      <c r="H11720" s="38" t="s">
        <v>32907</v>
      </c>
      <c r="I11720" s="38" t="s">
        <v>8678</v>
      </c>
      <c r="J11720" s="40" t="s">
        <v>32906</v>
      </c>
    </row>
    <row r="11721" spans="1:10" x14ac:dyDescent="0.25">
      <c r="A11721" s="37" t="s">
        <v>28</v>
      </c>
      <c r="B11721" s="38" t="s">
        <v>32908</v>
      </c>
      <c r="C11721" s="1" t="str">
        <f t="shared" si="183"/>
        <v>10403673-CAIXA ECONOMICA FEDERAL</v>
      </c>
      <c r="D11721" s="39" t="s">
        <v>6966</v>
      </c>
      <c r="E11721" s="38" t="s">
        <v>6967</v>
      </c>
      <c r="F11721" s="38" t="s">
        <v>28421</v>
      </c>
      <c r="G11721" s="38" t="s">
        <v>34</v>
      </c>
      <c r="H11721" s="38" t="s">
        <v>32909</v>
      </c>
      <c r="I11721" s="38" t="s">
        <v>13658</v>
      </c>
      <c r="J11721" s="40" t="s">
        <v>32908</v>
      </c>
    </row>
    <row r="11722" spans="1:10" x14ac:dyDescent="0.25">
      <c r="A11722" s="37" t="s">
        <v>28</v>
      </c>
      <c r="B11722" s="38" t="s">
        <v>32910</v>
      </c>
      <c r="C11722" s="1" t="str">
        <f t="shared" si="183"/>
        <v>10403674-CAIXA ECONOMICA FEDERAL</v>
      </c>
      <c r="D11722" s="39" t="s">
        <v>6966</v>
      </c>
      <c r="E11722" s="38" t="s">
        <v>6967</v>
      </c>
      <c r="F11722" s="38" t="s">
        <v>28421</v>
      </c>
      <c r="G11722" s="38" t="s">
        <v>34</v>
      </c>
      <c r="H11722" s="38" t="s">
        <v>32911</v>
      </c>
      <c r="I11722" s="38" t="s">
        <v>7505</v>
      </c>
      <c r="J11722" s="40" t="s">
        <v>32910</v>
      </c>
    </row>
    <row r="11723" spans="1:10" x14ac:dyDescent="0.25">
      <c r="A11723" s="37" t="s">
        <v>28</v>
      </c>
      <c r="B11723" s="38" t="s">
        <v>32912</v>
      </c>
      <c r="C11723" s="1" t="str">
        <f t="shared" si="183"/>
        <v>10403676-CAIXA ECONOMICA FEDERAL</v>
      </c>
      <c r="D11723" s="39" t="s">
        <v>6966</v>
      </c>
      <c r="E11723" s="38" t="s">
        <v>6967</v>
      </c>
      <c r="F11723" s="38" t="s">
        <v>28421</v>
      </c>
      <c r="G11723" s="38" t="s">
        <v>33</v>
      </c>
      <c r="H11723" s="38" t="s">
        <v>32913</v>
      </c>
      <c r="I11723" s="38" t="s">
        <v>13266</v>
      </c>
      <c r="J11723" s="40" t="s">
        <v>32912</v>
      </c>
    </row>
    <row r="11724" spans="1:10" x14ac:dyDescent="0.25">
      <c r="A11724" s="37" t="s">
        <v>28</v>
      </c>
      <c r="B11724" s="38" t="s">
        <v>32914</v>
      </c>
      <c r="C11724" s="1" t="str">
        <f t="shared" si="183"/>
        <v>10403684-CAIXA ECONOMICA FEDERAL</v>
      </c>
      <c r="D11724" s="39" t="s">
        <v>6966</v>
      </c>
      <c r="E11724" s="38" t="s">
        <v>6967</v>
      </c>
      <c r="F11724" s="38" t="s">
        <v>28421</v>
      </c>
      <c r="G11724" s="38" t="s">
        <v>38</v>
      </c>
      <c r="H11724" s="38" t="s">
        <v>32915</v>
      </c>
      <c r="I11724" s="38" t="s">
        <v>13489</v>
      </c>
      <c r="J11724" s="40" t="s">
        <v>32914</v>
      </c>
    </row>
    <row r="11725" spans="1:10" x14ac:dyDescent="0.25">
      <c r="A11725" s="37" t="s">
        <v>28</v>
      </c>
      <c r="B11725" s="38" t="s">
        <v>32916</v>
      </c>
      <c r="C11725" s="1" t="str">
        <f t="shared" si="183"/>
        <v>10403690-CAIXA ECONOMICA FEDERAL</v>
      </c>
      <c r="D11725" s="39" t="s">
        <v>6966</v>
      </c>
      <c r="E11725" s="38" t="s">
        <v>6967</v>
      </c>
      <c r="F11725" s="38" t="s">
        <v>28421</v>
      </c>
      <c r="G11725" s="38" t="s">
        <v>40</v>
      </c>
      <c r="H11725" s="38" t="s">
        <v>32917</v>
      </c>
      <c r="I11725" s="38" t="s">
        <v>8618</v>
      </c>
      <c r="J11725" s="40" t="s">
        <v>32916</v>
      </c>
    </row>
    <row r="11726" spans="1:10" x14ac:dyDescent="0.25">
      <c r="A11726" s="37" t="s">
        <v>28</v>
      </c>
      <c r="B11726" s="38" t="s">
        <v>32918</v>
      </c>
      <c r="C11726" s="1" t="str">
        <f t="shared" si="183"/>
        <v>10403691-CAIXA ECONOMICA FEDERAL</v>
      </c>
      <c r="D11726" s="39" t="s">
        <v>6966</v>
      </c>
      <c r="E11726" s="38" t="s">
        <v>6967</v>
      </c>
      <c r="F11726" s="38" t="s">
        <v>28421</v>
      </c>
      <c r="G11726" s="38" t="s">
        <v>38</v>
      </c>
      <c r="H11726" s="38" t="s">
        <v>32919</v>
      </c>
      <c r="I11726" s="38" t="s">
        <v>12971</v>
      </c>
      <c r="J11726" s="40" t="s">
        <v>32918</v>
      </c>
    </row>
    <row r="11727" spans="1:10" x14ac:dyDescent="0.25">
      <c r="A11727" s="37" t="s">
        <v>28</v>
      </c>
      <c r="B11727" s="38" t="s">
        <v>32920</v>
      </c>
      <c r="C11727" s="1" t="str">
        <f t="shared" si="183"/>
        <v>10403692-CAIXA ECONOMICA FEDERAL</v>
      </c>
      <c r="D11727" s="39" t="s">
        <v>6966</v>
      </c>
      <c r="E11727" s="38" t="s">
        <v>6967</v>
      </c>
      <c r="F11727" s="38" t="s">
        <v>28421</v>
      </c>
      <c r="G11727" s="38" t="s">
        <v>38</v>
      </c>
      <c r="H11727" s="38" t="s">
        <v>32921</v>
      </c>
      <c r="I11727" s="38" t="s">
        <v>13581</v>
      </c>
      <c r="J11727" s="40" t="s">
        <v>32920</v>
      </c>
    </row>
    <row r="11728" spans="1:10" x14ac:dyDescent="0.25">
      <c r="A11728" s="37" t="s">
        <v>28</v>
      </c>
      <c r="B11728" s="38" t="s">
        <v>32922</v>
      </c>
      <c r="C11728" s="1" t="str">
        <f t="shared" si="183"/>
        <v>10403693-CAIXA ECONOMICA FEDERAL</v>
      </c>
      <c r="D11728" s="39" t="s">
        <v>6966</v>
      </c>
      <c r="E11728" s="38" t="s">
        <v>6967</v>
      </c>
      <c r="F11728" s="38" t="s">
        <v>28421</v>
      </c>
      <c r="G11728" s="38" t="s">
        <v>36</v>
      </c>
      <c r="H11728" s="38" t="s">
        <v>32923</v>
      </c>
      <c r="I11728" s="38" t="s">
        <v>12710</v>
      </c>
      <c r="J11728" s="40" t="s">
        <v>32922</v>
      </c>
    </row>
    <row r="11729" spans="1:10" x14ac:dyDescent="0.25">
      <c r="A11729" s="37" t="s">
        <v>28</v>
      </c>
      <c r="B11729" s="38" t="s">
        <v>32924</v>
      </c>
      <c r="C11729" s="1" t="str">
        <f t="shared" si="183"/>
        <v>10403694-CAIXA ECONOMICA FEDERAL</v>
      </c>
      <c r="D11729" s="39" t="s">
        <v>6966</v>
      </c>
      <c r="E11729" s="38" t="s">
        <v>6967</v>
      </c>
      <c r="F11729" s="38" t="s">
        <v>28421</v>
      </c>
      <c r="G11729" s="38" t="s">
        <v>36</v>
      </c>
      <c r="H11729" s="38" t="s">
        <v>32925</v>
      </c>
      <c r="I11729" s="38" t="s">
        <v>7009</v>
      </c>
      <c r="J11729" s="40" t="s">
        <v>32924</v>
      </c>
    </row>
    <row r="11730" spans="1:10" x14ac:dyDescent="0.25">
      <c r="A11730" s="37" t="s">
        <v>28</v>
      </c>
      <c r="B11730" s="38" t="s">
        <v>32926</v>
      </c>
      <c r="C11730" s="1" t="str">
        <f t="shared" si="183"/>
        <v>10403696-CAIXA ECONOMICA FEDERAL</v>
      </c>
      <c r="D11730" s="39" t="s">
        <v>6966</v>
      </c>
      <c r="E11730" s="38" t="s">
        <v>6967</v>
      </c>
      <c r="F11730" s="38" t="s">
        <v>28421</v>
      </c>
      <c r="G11730" s="38" t="s">
        <v>35</v>
      </c>
      <c r="H11730" s="38" t="s">
        <v>32927</v>
      </c>
      <c r="I11730" s="38" t="s">
        <v>7044</v>
      </c>
      <c r="J11730" s="40" t="s">
        <v>32926</v>
      </c>
    </row>
    <row r="11731" spans="1:10" x14ac:dyDescent="0.25">
      <c r="A11731" s="37" t="s">
        <v>28</v>
      </c>
      <c r="B11731" s="38" t="s">
        <v>32928</v>
      </c>
      <c r="C11731" s="1" t="str">
        <f t="shared" si="183"/>
        <v>10403697-CAIXA ECONOMICA FEDERAL</v>
      </c>
      <c r="D11731" s="39" t="s">
        <v>6966</v>
      </c>
      <c r="E11731" s="38" t="s">
        <v>6967</v>
      </c>
      <c r="F11731" s="38" t="s">
        <v>28421</v>
      </c>
      <c r="G11731" s="38" t="s">
        <v>35</v>
      </c>
      <c r="H11731" s="38" t="s">
        <v>32929</v>
      </c>
      <c r="I11731" s="38" t="s">
        <v>10666</v>
      </c>
      <c r="J11731" s="40" t="s">
        <v>32928</v>
      </c>
    </row>
    <row r="11732" spans="1:10" x14ac:dyDescent="0.25">
      <c r="A11732" s="37" t="s">
        <v>28</v>
      </c>
      <c r="B11732" s="38" t="s">
        <v>32930</v>
      </c>
      <c r="C11732" s="1" t="str">
        <f t="shared" si="183"/>
        <v>10403700-CAIXA ECONOMICA FEDERAL</v>
      </c>
      <c r="D11732" s="39" t="s">
        <v>6966</v>
      </c>
      <c r="E11732" s="38" t="s">
        <v>6967</v>
      </c>
      <c r="F11732" s="38" t="s">
        <v>28421</v>
      </c>
      <c r="G11732" s="38" t="s">
        <v>25</v>
      </c>
      <c r="H11732" s="38" t="s">
        <v>32931</v>
      </c>
      <c r="I11732" s="38" t="s">
        <v>17636</v>
      </c>
      <c r="J11732" s="40" t="s">
        <v>32930</v>
      </c>
    </row>
    <row r="11733" spans="1:10" x14ac:dyDescent="0.25">
      <c r="A11733" s="37" t="s">
        <v>28</v>
      </c>
      <c r="B11733" s="38" t="s">
        <v>32932</v>
      </c>
      <c r="C11733" s="1" t="str">
        <f t="shared" si="183"/>
        <v>10403704-CAIXA ECONOMICA FEDERAL</v>
      </c>
      <c r="D11733" s="39" t="s">
        <v>6966</v>
      </c>
      <c r="E11733" s="38" t="s">
        <v>6967</v>
      </c>
      <c r="F11733" s="38" t="s">
        <v>28421</v>
      </c>
      <c r="G11733" s="38" t="s">
        <v>35</v>
      </c>
      <c r="H11733" s="38" t="s">
        <v>32933</v>
      </c>
      <c r="I11733" s="38" t="s">
        <v>8039</v>
      </c>
      <c r="J11733" s="40" t="s">
        <v>32932</v>
      </c>
    </row>
    <row r="11734" spans="1:10" x14ac:dyDescent="0.25">
      <c r="A11734" s="37" t="s">
        <v>28</v>
      </c>
      <c r="B11734" s="38" t="s">
        <v>32934</v>
      </c>
      <c r="C11734" s="1" t="str">
        <f t="shared" si="183"/>
        <v>10403706-CAIXA ECONOMICA FEDERAL</v>
      </c>
      <c r="D11734" s="39" t="s">
        <v>6966</v>
      </c>
      <c r="E11734" s="38" t="s">
        <v>6967</v>
      </c>
      <c r="F11734" s="38" t="s">
        <v>28421</v>
      </c>
      <c r="G11734" s="38" t="s">
        <v>7184</v>
      </c>
      <c r="H11734" s="38" t="s">
        <v>32935</v>
      </c>
      <c r="I11734" s="38" t="s">
        <v>16335</v>
      </c>
      <c r="J11734" s="40" t="s">
        <v>32934</v>
      </c>
    </row>
    <row r="11735" spans="1:10" x14ac:dyDescent="0.25">
      <c r="A11735" s="37" t="s">
        <v>28</v>
      </c>
      <c r="B11735" s="38" t="s">
        <v>32936</v>
      </c>
      <c r="C11735" s="1" t="str">
        <f t="shared" si="183"/>
        <v>10403708-CAIXA ECONOMICA FEDERAL</v>
      </c>
      <c r="D11735" s="39" t="s">
        <v>6966</v>
      </c>
      <c r="E11735" s="38" t="s">
        <v>6967</v>
      </c>
      <c r="F11735" s="38" t="s">
        <v>28421</v>
      </c>
      <c r="G11735" s="38" t="s">
        <v>33</v>
      </c>
      <c r="H11735" s="38" t="s">
        <v>32937</v>
      </c>
      <c r="I11735" s="38" t="s">
        <v>6996</v>
      </c>
      <c r="J11735" s="40" t="s">
        <v>32936</v>
      </c>
    </row>
    <row r="11736" spans="1:10" x14ac:dyDescent="0.25">
      <c r="A11736" s="37" t="s">
        <v>28</v>
      </c>
      <c r="B11736" s="38" t="s">
        <v>32938</v>
      </c>
      <c r="C11736" s="1" t="str">
        <f t="shared" si="183"/>
        <v>10403709-CAIXA ECONOMICA FEDERAL</v>
      </c>
      <c r="D11736" s="39" t="s">
        <v>6966</v>
      </c>
      <c r="E11736" s="38" t="s">
        <v>6967</v>
      </c>
      <c r="F11736" s="38" t="s">
        <v>28421</v>
      </c>
      <c r="G11736" s="38" t="s">
        <v>7099</v>
      </c>
      <c r="H11736" s="38" t="s">
        <v>32939</v>
      </c>
      <c r="I11736" s="38" t="s">
        <v>10831</v>
      </c>
      <c r="J11736" s="40" t="s">
        <v>32938</v>
      </c>
    </row>
    <row r="11737" spans="1:10" x14ac:dyDescent="0.25">
      <c r="A11737" s="37" t="s">
        <v>28</v>
      </c>
      <c r="B11737" s="38" t="s">
        <v>32940</v>
      </c>
      <c r="C11737" s="1" t="str">
        <f t="shared" si="183"/>
        <v>10403710-CAIXA ECONOMICA FEDERAL</v>
      </c>
      <c r="D11737" s="39" t="s">
        <v>6966</v>
      </c>
      <c r="E11737" s="38" t="s">
        <v>6967</v>
      </c>
      <c r="F11737" s="38" t="s">
        <v>28421</v>
      </c>
      <c r="G11737" s="38" t="s">
        <v>34</v>
      </c>
      <c r="H11737" s="38" t="s">
        <v>32941</v>
      </c>
      <c r="I11737" s="38" t="s">
        <v>7247</v>
      </c>
      <c r="J11737" s="40" t="s">
        <v>32940</v>
      </c>
    </row>
    <row r="11738" spans="1:10" x14ac:dyDescent="0.25">
      <c r="A11738" s="37" t="s">
        <v>28</v>
      </c>
      <c r="B11738" s="38" t="s">
        <v>32942</v>
      </c>
      <c r="C11738" s="1" t="str">
        <f t="shared" si="183"/>
        <v>10403711-CAIXA ECONOMICA FEDERAL</v>
      </c>
      <c r="D11738" s="39" t="s">
        <v>6966</v>
      </c>
      <c r="E11738" s="38" t="s">
        <v>6967</v>
      </c>
      <c r="F11738" s="38" t="s">
        <v>28421</v>
      </c>
      <c r="G11738" s="38" t="s">
        <v>34</v>
      </c>
      <c r="H11738" s="38" t="s">
        <v>32943</v>
      </c>
      <c r="I11738" s="38" t="s">
        <v>14476</v>
      </c>
      <c r="J11738" s="40" t="s">
        <v>32942</v>
      </c>
    </row>
    <row r="11739" spans="1:10" x14ac:dyDescent="0.25">
      <c r="A11739" s="37" t="s">
        <v>28</v>
      </c>
      <c r="B11739" s="38" t="s">
        <v>32944</v>
      </c>
      <c r="C11739" s="1" t="str">
        <f t="shared" si="183"/>
        <v>10403712-CAIXA ECONOMICA FEDERAL</v>
      </c>
      <c r="D11739" s="39" t="s">
        <v>6966</v>
      </c>
      <c r="E11739" s="38" t="s">
        <v>6967</v>
      </c>
      <c r="F11739" s="38" t="s">
        <v>28421</v>
      </c>
      <c r="G11739" s="38" t="s">
        <v>34</v>
      </c>
      <c r="H11739" s="38" t="s">
        <v>32945</v>
      </c>
      <c r="I11739" s="38" t="s">
        <v>7239</v>
      </c>
      <c r="J11739" s="40" t="s">
        <v>32944</v>
      </c>
    </row>
    <row r="11740" spans="1:10" x14ac:dyDescent="0.25">
      <c r="A11740" s="37" t="s">
        <v>28</v>
      </c>
      <c r="B11740" s="38" t="s">
        <v>32946</v>
      </c>
      <c r="C11740" s="1" t="str">
        <f t="shared" si="183"/>
        <v>10403713-CAIXA ECONOMICA FEDERAL</v>
      </c>
      <c r="D11740" s="39" t="s">
        <v>6966</v>
      </c>
      <c r="E11740" s="38" t="s">
        <v>6967</v>
      </c>
      <c r="F11740" s="38" t="s">
        <v>28421</v>
      </c>
      <c r="G11740" s="38" t="s">
        <v>34</v>
      </c>
      <c r="H11740" s="38" t="s">
        <v>32947</v>
      </c>
      <c r="I11740" s="38" t="s">
        <v>7225</v>
      </c>
      <c r="J11740" s="40" t="s">
        <v>32946</v>
      </c>
    </row>
    <row r="11741" spans="1:10" x14ac:dyDescent="0.25">
      <c r="A11741" s="37" t="s">
        <v>28</v>
      </c>
      <c r="B11741" s="38" t="s">
        <v>32948</v>
      </c>
      <c r="C11741" s="1" t="str">
        <f t="shared" si="183"/>
        <v>10403714-CAIXA ECONOMICA FEDERAL</v>
      </c>
      <c r="D11741" s="39" t="s">
        <v>6966</v>
      </c>
      <c r="E11741" s="38" t="s">
        <v>6967</v>
      </c>
      <c r="F11741" s="38" t="s">
        <v>28421</v>
      </c>
      <c r="G11741" s="38" t="s">
        <v>34</v>
      </c>
      <c r="H11741" s="38" t="s">
        <v>32949</v>
      </c>
      <c r="I11741" s="38" t="s">
        <v>20162</v>
      </c>
      <c r="J11741" s="40" t="s">
        <v>32948</v>
      </c>
    </row>
    <row r="11742" spans="1:10" x14ac:dyDescent="0.25">
      <c r="A11742" s="37" t="s">
        <v>28</v>
      </c>
      <c r="B11742" s="38" t="s">
        <v>32950</v>
      </c>
      <c r="C11742" s="1" t="str">
        <f t="shared" si="183"/>
        <v>10403715-CAIXA ECONOMICA FEDERAL</v>
      </c>
      <c r="D11742" s="39" t="s">
        <v>6966</v>
      </c>
      <c r="E11742" s="38" t="s">
        <v>6967</v>
      </c>
      <c r="F11742" s="38" t="s">
        <v>28421</v>
      </c>
      <c r="G11742" s="38" t="s">
        <v>34</v>
      </c>
      <c r="H11742" s="38" t="s">
        <v>32951</v>
      </c>
      <c r="I11742" s="38" t="s">
        <v>7239</v>
      </c>
      <c r="J11742" s="40" t="s">
        <v>32950</v>
      </c>
    </row>
    <row r="11743" spans="1:10" x14ac:dyDescent="0.25">
      <c r="A11743" s="37" t="s">
        <v>28</v>
      </c>
      <c r="B11743" s="38" t="s">
        <v>32952</v>
      </c>
      <c r="C11743" s="1" t="str">
        <f t="shared" si="183"/>
        <v>10403716-CAIXA ECONOMICA FEDERAL</v>
      </c>
      <c r="D11743" s="39" t="s">
        <v>6966</v>
      </c>
      <c r="E11743" s="38" t="s">
        <v>6967</v>
      </c>
      <c r="F11743" s="38" t="s">
        <v>28421</v>
      </c>
      <c r="G11743" s="38" t="s">
        <v>7099</v>
      </c>
      <c r="H11743" s="38" t="s">
        <v>32953</v>
      </c>
      <c r="I11743" s="38" t="s">
        <v>7231</v>
      </c>
      <c r="J11743" s="40" t="s">
        <v>32952</v>
      </c>
    </row>
    <row r="11744" spans="1:10" x14ac:dyDescent="0.25">
      <c r="A11744" s="37" t="s">
        <v>28</v>
      </c>
      <c r="B11744" s="38" t="s">
        <v>32954</v>
      </c>
      <c r="C11744" s="1" t="str">
        <f t="shared" si="183"/>
        <v>10403719-CAIXA ECONOMICA FEDERAL</v>
      </c>
      <c r="D11744" s="39" t="s">
        <v>6966</v>
      </c>
      <c r="E11744" s="38" t="s">
        <v>6967</v>
      </c>
      <c r="F11744" s="38" t="s">
        <v>28421</v>
      </c>
      <c r="G11744" s="38" t="s">
        <v>43</v>
      </c>
      <c r="H11744" s="38" t="s">
        <v>32955</v>
      </c>
      <c r="I11744" s="38" t="s">
        <v>16264</v>
      </c>
      <c r="J11744" s="40" t="s">
        <v>32954</v>
      </c>
    </row>
    <row r="11745" spans="1:10" x14ac:dyDescent="0.25">
      <c r="A11745" s="37" t="s">
        <v>28</v>
      </c>
      <c r="B11745" s="38" t="s">
        <v>32956</v>
      </c>
      <c r="C11745" s="1" t="str">
        <f t="shared" si="183"/>
        <v>10403721-CAIXA ECONOMICA FEDERAL</v>
      </c>
      <c r="D11745" s="39" t="s">
        <v>6966</v>
      </c>
      <c r="E11745" s="38" t="s">
        <v>6967</v>
      </c>
      <c r="F11745" s="38" t="s">
        <v>28421</v>
      </c>
      <c r="G11745" s="38" t="s">
        <v>7099</v>
      </c>
      <c r="H11745" s="38" t="s">
        <v>32957</v>
      </c>
      <c r="I11745" s="38" t="s">
        <v>8726</v>
      </c>
      <c r="J11745" s="40" t="s">
        <v>32956</v>
      </c>
    </row>
    <row r="11746" spans="1:10" x14ac:dyDescent="0.25">
      <c r="A11746" s="37" t="s">
        <v>28</v>
      </c>
      <c r="B11746" s="38" t="s">
        <v>32958</v>
      </c>
      <c r="C11746" s="1" t="str">
        <f t="shared" si="183"/>
        <v>10403722-CAIXA ECONOMICA FEDERAL</v>
      </c>
      <c r="D11746" s="39" t="s">
        <v>6966</v>
      </c>
      <c r="E11746" s="38" t="s">
        <v>6967</v>
      </c>
      <c r="F11746" s="38" t="s">
        <v>28421</v>
      </c>
      <c r="G11746" s="38" t="s">
        <v>7099</v>
      </c>
      <c r="H11746" s="38" t="s">
        <v>32959</v>
      </c>
      <c r="I11746" s="38" t="s">
        <v>13004</v>
      </c>
      <c r="J11746" s="40" t="s">
        <v>32958</v>
      </c>
    </row>
    <row r="11747" spans="1:10" x14ac:dyDescent="0.25">
      <c r="A11747" s="37" t="s">
        <v>28</v>
      </c>
      <c r="B11747" s="38" t="s">
        <v>32960</v>
      </c>
      <c r="C11747" s="1" t="str">
        <f t="shared" si="183"/>
        <v>10403723-CAIXA ECONOMICA FEDERAL</v>
      </c>
      <c r="D11747" s="39" t="s">
        <v>6966</v>
      </c>
      <c r="E11747" s="38" t="s">
        <v>6967</v>
      </c>
      <c r="F11747" s="38" t="s">
        <v>28421</v>
      </c>
      <c r="G11747" s="38" t="s">
        <v>7099</v>
      </c>
      <c r="H11747" s="38" t="s">
        <v>32961</v>
      </c>
      <c r="I11747" s="38" t="s">
        <v>7231</v>
      </c>
      <c r="J11747" s="40" t="s">
        <v>32960</v>
      </c>
    </row>
    <row r="11748" spans="1:10" x14ac:dyDescent="0.25">
      <c r="A11748" s="37" t="s">
        <v>28</v>
      </c>
      <c r="B11748" s="38" t="s">
        <v>32962</v>
      </c>
      <c r="C11748" s="1" t="str">
        <f t="shared" si="183"/>
        <v>10403724-CAIXA ECONOMICA FEDERAL</v>
      </c>
      <c r="D11748" s="39" t="s">
        <v>6966</v>
      </c>
      <c r="E11748" s="38" t="s">
        <v>6967</v>
      </c>
      <c r="F11748" s="38" t="s">
        <v>28421</v>
      </c>
      <c r="G11748" s="38" t="s">
        <v>7099</v>
      </c>
      <c r="H11748" s="38" t="s">
        <v>32963</v>
      </c>
      <c r="I11748" s="38" t="s">
        <v>7231</v>
      </c>
      <c r="J11748" s="40" t="s">
        <v>32962</v>
      </c>
    </row>
    <row r="11749" spans="1:10" x14ac:dyDescent="0.25">
      <c r="A11749" s="37" t="s">
        <v>28</v>
      </c>
      <c r="B11749" s="38" t="s">
        <v>32964</v>
      </c>
      <c r="C11749" s="1" t="str">
        <f t="shared" si="183"/>
        <v>10403725-CAIXA ECONOMICA FEDERAL</v>
      </c>
      <c r="D11749" s="39" t="s">
        <v>6966</v>
      </c>
      <c r="E11749" s="38" t="s">
        <v>6967</v>
      </c>
      <c r="F11749" s="38" t="s">
        <v>28421</v>
      </c>
      <c r="G11749" s="38" t="s">
        <v>7099</v>
      </c>
      <c r="H11749" s="38" t="s">
        <v>32965</v>
      </c>
      <c r="I11749" s="38" t="s">
        <v>7231</v>
      </c>
      <c r="J11749" s="40" t="s">
        <v>32964</v>
      </c>
    </row>
    <row r="11750" spans="1:10" x14ac:dyDescent="0.25">
      <c r="A11750" s="37" t="s">
        <v>28</v>
      </c>
      <c r="B11750" s="38" t="s">
        <v>32966</v>
      </c>
      <c r="C11750" s="1" t="str">
        <f t="shared" si="183"/>
        <v>10403726-CAIXA ECONOMICA FEDERAL</v>
      </c>
      <c r="D11750" s="39" t="s">
        <v>6966</v>
      </c>
      <c r="E11750" s="38" t="s">
        <v>6967</v>
      </c>
      <c r="F11750" s="38" t="s">
        <v>28421</v>
      </c>
      <c r="G11750" s="38" t="s">
        <v>25</v>
      </c>
      <c r="H11750" s="38" t="s">
        <v>32967</v>
      </c>
      <c r="I11750" s="38" t="s">
        <v>11960</v>
      </c>
      <c r="J11750" s="40" t="s">
        <v>32966</v>
      </c>
    </row>
    <row r="11751" spans="1:10" x14ac:dyDescent="0.25">
      <c r="A11751" s="37" t="s">
        <v>28</v>
      </c>
      <c r="B11751" s="38" t="s">
        <v>32968</v>
      </c>
      <c r="C11751" s="1" t="str">
        <f t="shared" si="183"/>
        <v>10403729-CAIXA ECONOMICA FEDERAL</v>
      </c>
      <c r="D11751" s="39" t="s">
        <v>6966</v>
      </c>
      <c r="E11751" s="38" t="s">
        <v>6967</v>
      </c>
      <c r="F11751" s="38" t="s">
        <v>28421</v>
      </c>
      <c r="G11751" s="38" t="s">
        <v>36</v>
      </c>
      <c r="H11751" s="38" t="s">
        <v>32969</v>
      </c>
      <c r="I11751" s="38" t="s">
        <v>7009</v>
      </c>
      <c r="J11751" s="40" t="s">
        <v>32968</v>
      </c>
    </row>
    <row r="11752" spans="1:10" x14ac:dyDescent="0.25">
      <c r="A11752" s="37" t="s">
        <v>28</v>
      </c>
      <c r="B11752" s="38" t="s">
        <v>32970</v>
      </c>
      <c r="C11752" s="1" t="str">
        <f t="shared" si="183"/>
        <v>10403732-CAIXA ECONOMICA FEDERAL</v>
      </c>
      <c r="D11752" s="39" t="s">
        <v>6966</v>
      </c>
      <c r="E11752" s="38" t="s">
        <v>6967</v>
      </c>
      <c r="F11752" s="38" t="s">
        <v>28421</v>
      </c>
      <c r="G11752" s="38" t="s">
        <v>7099</v>
      </c>
      <c r="H11752" s="38" t="s">
        <v>32971</v>
      </c>
      <c r="I11752" s="38" t="s">
        <v>7879</v>
      </c>
      <c r="J11752" s="40" t="s">
        <v>32970</v>
      </c>
    </row>
    <row r="11753" spans="1:10" x14ac:dyDescent="0.25">
      <c r="A11753" s="37" t="s">
        <v>28</v>
      </c>
      <c r="B11753" s="38" t="s">
        <v>32972</v>
      </c>
      <c r="C11753" s="1" t="str">
        <f t="shared" si="183"/>
        <v>10403733-CAIXA ECONOMICA FEDERAL</v>
      </c>
      <c r="D11753" s="39" t="s">
        <v>6966</v>
      </c>
      <c r="E11753" s="38" t="s">
        <v>6967</v>
      </c>
      <c r="F11753" s="38" t="s">
        <v>28421</v>
      </c>
      <c r="G11753" s="38" t="s">
        <v>33</v>
      </c>
      <c r="H11753" s="38" t="s">
        <v>32973</v>
      </c>
      <c r="I11753" s="38" t="s">
        <v>7293</v>
      </c>
      <c r="J11753" s="40" t="s">
        <v>32972</v>
      </c>
    </row>
    <row r="11754" spans="1:10" x14ac:dyDescent="0.25">
      <c r="A11754" s="37" t="s">
        <v>28</v>
      </c>
      <c r="B11754" s="38" t="s">
        <v>32974</v>
      </c>
      <c r="C11754" s="1" t="str">
        <f t="shared" si="183"/>
        <v>10403734-CAIXA ECONOMICA FEDERAL</v>
      </c>
      <c r="D11754" s="39" t="s">
        <v>6966</v>
      </c>
      <c r="E11754" s="38" t="s">
        <v>6967</v>
      </c>
      <c r="F11754" s="38" t="s">
        <v>28421</v>
      </c>
      <c r="G11754" s="38" t="s">
        <v>33</v>
      </c>
      <c r="H11754" s="38" t="s">
        <v>32975</v>
      </c>
      <c r="I11754" s="38" t="s">
        <v>9226</v>
      </c>
      <c r="J11754" s="40" t="s">
        <v>32974</v>
      </c>
    </row>
    <row r="11755" spans="1:10" x14ac:dyDescent="0.25">
      <c r="A11755" s="37" t="s">
        <v>28</v>
      </c>
      <c r="B11755" s="38" t="s">
        <v>32976</v>
      </c>
      <c r="C11755" s="1" t="str">
        <f t="shared" si="183"/>
        <v>10403739-CAIXA ECONOMICA FEDERAL</v>
      </c>
      <c r="D11755" s="39" t="s">
        <v>6966</v>
      </c>
      <c r="E11755" s="38" t="s">
        <v>6967</v>
      </c>
      <c r="F11755" s="38" t="s">
        <v>28421</v>
      </c>
      <c r="G11755" s="38" t="s">
        <v>33</v>
      </c>
      <c r="H11755" s="38" t="s">
        <v>32977</v>
      </c>
      <c r="I11755" s="38" t="s">
        <v>7846</v>
      </c>
      <c r="J11755" s="40" t="s">
        <v>32976</v>
      </c>
    </row>
    <row r="11756" spans="1:10" x14ac:dyDescent="0.25">
      <c r="A11756" s="37" t="s">
        <v>28</v>
      </c>
      <c r="B11756" s="38" t="s">
        <v>32978</v>
      </c>
      <c r="C11756" s="1" t="str">
        <f t="shared" si="183"/>
        <v>10403740-CAIXA ECONOMICA FEDERAL</v>
      </c>
      <c r="D11756" s="39" t="s">
        <v>6966</v>
      </c>
      <c r="E11756" s="38" t="s">
        <v>6967</v>
      </c>
      <c r="F11756" s="38" t="s">
        <v>28421</v>
      </c>
      <c r="G11756" s="38" t="s">
        <v>33</v>
      </c>
      <c r="H11756" s="38" t="s">
        <v>32979</v>
      </c>
      <c r="I11756" s="38" t="s">
        <v>8672</v>
      </c>
      <c r="J11756" s="40" t="s">
        <v>32978</v>
      </c>
    </row>
    <row r="11757" spans="1:10" x14ac:dyDescent="0.25">
      <c r="A11757" s="37" t="s">
        <v>28</v>
      </c>
      <c r="B11757" s="38" t="s">
        <v>32980</v>
      </c>
      <c r="C11757" s="1" t="str">
        <f t="shared" si="183"/>
        <v>10403741-CAIXA ECONOMICA FEDERAL</v>
      </c>
      <c r="D11757" s="39" t="s">
        <v>6966</v>
      </c>
      <c r="E11757" s="38" t="s">
        <v>6967</v>
      </c>
      <c r="F11757" s="38" t="s">
        <v>28421</v>
      </c>
      <c r="G11757" s="38" t="s">
        <v>31</v>
      </c>
      <c r="H11757" s="38" t="s">
        <v>32981</v>
      </c>
      <c r="I11757" s="38" t="s">
        <v>14439</v>
      </c>
      <c r="J11757" s="40" t="s">
        <v>32980</v>
      </c>
    </row>
    <row r="11758" spans="1:10" x14ac:dyDescent="0.25">
      <c r="A11758" s="37" t="s">
        <v>28</v>
      </c>
      <c r="B11758" s="38" t="s">
        <v>32982</v>
      </c>
      <c r="C11758" s="1" t="str">
        <f t="shared" si="183"/>
        <v>10403742-CAIXA ECONOMICA FEDERAL</v>
      </c>
      <c r="D11758" s="39" t="s">
        <v>6966</v>
      </c>
      <c r="E11758" s="38" t="s">
        <v>6967</v>
      </c>
      <c r="F11758" s="38" t="s">
        <v>28421</v>
      </c>
      <c r="G11758" s="38" t="s">
        <v>25</v>
      </c>
      <c r="H11758" s="38" t="s">
        <v>32983</v>
      </c>
      <c r="I11758" s="38" t="s">
        <v>9849</v>
      </c>
      <c r="J11758" s="40" t="s">
        <v>32982</v>
      </c>
    </row>
    <row r="11759" spans="1:10" x14ac:dyDescent="0.25">
      <c r="A11759" s="37" t="s">
        <v>28</v>
      </c>
      <c r="B11759" s="38" t="s">
        <v>32984</v>
      </c>
      <c r="C11759" s="1" t="str">
        <f t="shared" si="183"/>
        <v>10403744-CAIXA ECONOMICA FEDERAL</v>
      </c>
      <c r="D11759" s="39" t="s">
        <v>6966</v>
      </c>
      <c r="E11759" s="38" t="s">
        <v>6967</v>
      </c>
      <c r="F11759" s="38" t="s">
        <v>28421</v>
      </c>
      <c r="G11759" s="38" t="s">
        <v>25</v>
      </c>
      <c r="H11759" s="38" t="s">
        <v>32985</v>
      </c>
      <c r="I11759" s="38" t="s">
        <v>7024</v>
      </c>
      <c r="J11759" s="40" t="s">
        <v>32984</v>
      </c>
    </row>
    <row r="11760" spans="1:10" x14ac:dyDescent="0.25">
      <c r="A11760" s="37" t="s">
        <v>28</v>
      </c>
      <c r="B11760" s="38" t="s">
        <v>32986</v>
      </c>
      <c r="C11760" s="1" t="str">
        <f t="shared" si="183"/>
        <v>10403746-CAIXA ECONOMICA FEDERAL</v>
      </c>
      <c r="D11760" s="39" t="s">
        <v>6966</v>
      </c>
      <c r="E11760" s="38" t="s">
        <v>6967</v>
      </c>
      <c r="F11760" s="38" t="s">
        <v>28421</v>
      </c>
      <c r="G11760" s="38" t="s">
        <v>33</v>
      </c>
      <c r="H11760" s="38" t="s">
        <v>32987</v>
      </c>
      <c r="I11760" s="38" t="s">
        <v>12693</v>
      </c>
      <c r="J11760" s="40" t="s">
        <v>32986</v>
      </c>
    </row>
    <row r="11761" spans="1:10" x14ac:dyDescent="0.25">
      <c r="A11761" s="37" t="s">
        <v>28</v>
      </c>
      <c r="B11761" s="38" t="s">
        <v>32988</v>
      </c>
      <c r="C11761" s="1" t="str">
        <f t="shared" si="183"/>
        <v>10403747-CAIXA ECONOMICA FEDERAL</v>
      </c>
      <c r="D11761" s="39" t="s">
        <v>6966</v>
      </c>
      <c r="E11761" s="38" t="s">
        <v>6967</v>
      </c>
      <c r="F11761" s="38" t="s">
        <v>28421</v>
      </c>
      <c r="G11761" s="38" t="s">
        <v>35</v>
      </c>
      <c r="H11761" s="38" t="s">
        <v>32989</v>
      </c>
      <c r="I11761" s="38" t="s">
        <v>7158</v>
      </c>
      <c r="J11761" s="40" t="s">
        <v>32988</v>
      </c>
    </row>
    <row r="11762" spans="1:10" x14ac:dyDescent="0.25">
      <c r="A11762" s="37" t="s">
        <v>28</v>
      </c>
      <c r="B11762" s="38" t="s">
        <v>32990</v>
      </c>
      <c r="C11762" s="1" t="str">
        <f t="shared" si="183"/>
        <v>10403748-CAIXA ECONOMICA FEDERAL</v>
      </c>
      <c r="D11762" s="39" t="s">
        <v>6966</v>
      </c>
      <c r="E11762" s="38" t="s">
        <v>6967</v>
      </c>
      <c r="F11762" s="38" t="s">
        <v>28421</v>
      </c>
      <c r="G11762" s="38" t="s">
        <v>35</v>
      </c>
      <c r="H11762" s="38" t="s">
        <v>32991</v>
      </c>
      <c r="I11762" s="38" t="s">
        <v>11605</v>
      </c>
      <c r="J11762" s="40" t="s">
        <v>32990</v>
      </c>
    </row>
    <row r="11763" spans="1:10" x14ac:dyDescent="0.25">
      <c r="A11763" s="37" t="s">
        <v>28</v>
      </c>
      <c r="B11763" s="38" t="s">
        <v>32992</v>
      </c>
      <c r="C11763" s="1" t="str">
        <f t="shared" si="183"/>
        <v>10403751-CAIXA ECONOMICA FEDERAL</v>
      </c>
      <c r="D11763" s="39" t="s">
        <v>6966</v>
      </c>
      <c r="E11763" s="38" t="s">
        <v>6967</v>
      </c>
      <c r="F11763" s="38" t="s">
        <v>28421</v>
      </c>
      <c r="G11763" s="38" t="s">
        <v>35</v>
      </c>
      <c r="H11763" s="38" t="s">
        <v>32993</v>
      </c>
      <c r="I11763" s="38" t="s">
        <v>12248</v>
      </c>
      <c r="J11763" s="40" t="s">
        <v>32992</v>
      </c>
    </row>
    <row r="11764" spans="1:10" x14ac:dyDescent="0.25">
      <c r="A11764" s="37" t="s">
        <v>28</v>
      </c>
      <c r="B11764" s="38" t="s">
        <v>32994</v>
      </c>
      <c r="C11764" s="1" t="str">
        <f t="shared" si="183"/>
        <v>10403753-CAIXA ECONOMICA FEDERAL</v>
      </c>
      <c r="D11764" s="39" t="s">
        <v>6966</v>
      </c>
      <c r="E11764" s="38" t="s">
        <v>6967</v>
      </c>
      <c r="F11764" s="38" t="s">
        <v>28421</v>
      </c>
      <c r="G11764" s="38" t="s">
        <v>33</v>
      </c>
      <c r="H11764" s="38" t="s">
        <v>32995</v>
      </c>
      <c r="I11764" s="38" t="s">
        <v>9178</v>
      </c>
      <c r="J11764" s="40" t="s">
        <v>32994</v>
      </c>
    </row>
    <row r="11765" spans="1:10" x14ac:dyDescent="0.25">
      <c r="A11765" s="37" t="s">
        <v>28</v>
      </c>
      <c r="B11765" s="38" t="s">
        <v>32996</v>
      </c>
      <c r="C11765" s="1" t="str">
        <f t="shared" si="183"/>
        <v>10403754-CAIXA ECONOMICA FEDERAL</v>
      </c>
      <c r="D11765" s="39" t="s">
        <v>6966</v>
      </c>
      <c r="E11765" s="38" t="s">
        <v>6967</v>
      </c>
      <c r="F11765" s="38" t="s">
        <v>28421</v>
      </c>
      <c r="G11765" s="38" t="s">
        <v>33</v>
      </c>
      <c r="H11765" s="38" t="s">
        <v>32997</v>
      </c>
      <c r="I11765" s="38" t="s">
        <v>8000</v>
      </c>
      <c r="J11765" s="40" t="s">
        <v>32996</v>
      </c>
    </row>
    <row r="11766" spans="1:10" x14ac:dyDescent="0.25">
      <c r="A11766" s="37" t="s">
        <v>28</v>
      </c>
      <c r="B11766" s="38" t="s">
        <v>32998</v>
      </c>
      <c r="C11766" s="1" t="str">
        <f t="shared" si="183"/>
        <v>10403755-CAIXA ECONOMICA FEDERAL</v>
      </c>
      <c r="D11766" s="39" t="s">
        <v>6966</v>
      </c>
      <c r="E11766" s="38" t="s">
        <v>6967</v>
      </c>
      <c r="F11766" s="38" t="s">
        <v>28421</v>
      </c>
      <c r="G11766" s="38" t="s">
        <v>33</v>
      </c>
      <c r="H11766" s="38" t="s">
        <v>32999</v>
      </c>
      <c r="I11766" s="38" t="s">
        <v>8921</v>
      </c>
      <c r="J11766" s="40" t="s">
        <v>32998</v>
      </c>
    </row>
    <row r="11767" spans="1:10" x14ac:dyDescent="0.25">
      <c r="A11767" s="37" t="s">
        <v>28</v>
      </c>
      <c r="B11767" s="38" t="s">
        <v>33000</v>
      </c>
      <c r="C11767" s="1" t="str">
        <f t="shared" si="183"/>
        <v>10403762-CAIXA ECONOMICA FEDERAL</v>
      </c>
      <c r="D11767" s="39" t="s">
        <v>6966</v>
      </c>
      <c r="E11767" s="38" t="s">
        <v>6967</v>
      </c>
      <c r="F11767" s="38" t="s">
        <v>28421</v>
      </c>
      <c r="G11767" s="38" t="s">
        <v>25</v>
      </c>
      <c r="H11767" s="38" t="s">
        <v>33001</v>
      </c>
      <c r="I11767" s="38" t="s">
        <v>17684</v>
      </c>
      <c r="J11767" s="40" t="s">
        <v>33000</v>
      </c>
    </row>
    <row r="11768" spans="1:10" x14ac:dyDescent="0.25">
      <c r="A11768" s="37" t="s">
        <v>28</v>
      </c>
      <c r="B11768" s="38" t="s">
        <v>33002</v>
      </c>
      <c r="C11768" s="1" t="str">
        <f t="shared" si="183"/>
        <v>10403764-CAIXA ECONOMICA FEDERAL</v>
      </c>
      <c r="D11768" s="39" t="s">
        <v>6966</v>
      </c>
      <c r="E11768" s="38" t="s">
        <v>6967</v>
      </c>
      <c r="F11768" s="38" t="s">
        <v>28421</v>
      </c>
      <c r="G11768" s="38" t="s">
        <v>25</v>
      </c>
      <c r="H11768" s="38" t="s">
        <v>32985</v>
      </c>
      <c r="I11768" s="38" t="s">
        <v>7024</v>
      </c>
      <c r="J11768" s="40" t="s">
        <v>33002</v>
      </c>
    </row>
    <row r="11769" spans="1:10" x14ac:dyDescent="0.25">
      <c r="A11769" s="37" t="s">
        <v>28</v>
      </c>
      <c r="B11769" s="38" t="s">
        <v>33003</v>
      </c>
      <c r="C11769" s="1" t="str">
        <f t="shared" si="183"/>
        <v>10403775-CAIXA ECONOMICA FEDERAL</v>
      </c>
      <c r="D11769" s="39" t="s">
        <v>6966</v>
      </c>
      <c r="E11769" s="38" t="s">
        <v>6967</v>
      </c>
      <c r="F11769" s="38" t="s">
        <v>28421</v>
      </c>
      <c r="G11769" s="38" t="s">
        <v>25</v>
      </c>
      <c r="H11769" s="38" t="s">
        <v>32985</v>
      </c>
      <c r="I11769" s="38" t="s">
        <v>7024</v>
      </c>
      <c r="J11769" s="40" t="s">
        <v>33003</v>
      </c>
    </row>
    <row r="11770" spans="1:10" x14ac:dyDescent="0.25">
      <c r="A11770" s="37" t="s">
        <v>28</v>
      </c>
      <c r="B11770" s="38" t="s">
        <v>33004</v>
      </c>
      <c r="C11770" s="1" t="str">
        <f t="shared" si="183"/>
        <v>10403777-CAIXA ECONOMICA FEDERAL</v>
      </c>
      <c r="D11770" s="39" t="s">
        <v>6966</v>
      </c>
      <c r="E11770" s="38" t="s">
        <v>6967</v>
      </c>
      <c r="F11770" s="38" t="s">
        <v>28421</v>
      </c>
      <c r="G11770" s="38" t="s">
        <v>31</v>
      </c>
      <c r="H11770" s="38" t="s">
        <v>33005</v>
      </c>
      <c r="I11770" s="38" t="s">
        <v>6986</v>
      </c>
      <c r="J11770" s="40" t="s">
        <v>33004</v>
      </c>
    </row>
    <row r="11771" spans="1:10" x14ac:dyDescent="0.25">
      <c r="A11771" s="37" t="s">
        <v>28</v>
      </c>
      <c r="B11771" s="38" t="s">
        <v>33006</v>
      </c>
      <c r="C11771" s="1" t="str">
        <f t="shared" si="183"/>
        <v>10403778-CAIXA ECONOMICA FEDERAL</v>
      </c>
      <c r="D11771" s="39" t="s">
        <v>6966</v>
      </c>
      <c r="E11771" s="38" t="s">
        <v>6967</v>
      </c>
      <c r="F11771" s="38" t="s">
        <v>28421</v>
      </c>
      <c r="G11771" s="38" t="s">
        <v>38</v>
      </c>
      <c r="H11771" s="38" t="s">
        <v>33007</v>
      </c>
      <c r="I11771" s="38" t="s">
        <v>7085</v>
      </c>
      <c r="J11771" s="40" t="s">
        <v>33006</v>
      </c>
    </row>
    <row r="11772" spans="1:10" x14ac:dyDescent="0.25">
      <c r="A11772" s="37" t="s">
        <v>28</v>
      </c>
      <c r="B11772" s="38" t="s">
        <v>33008</v>
      </c>
      <c r="C11772" s="1" t="str">
        <f t="shared" si="183"/>
        <v>10403779-CAIXA ECONOMICA FEDERAL</v>
      </c>
      <c r="D11772" s="39" t="s">
        <v>6966</v>
      </c>
      <c r="E11772" s="38" t="s">
        <v>6967</v>
      </c>
      <c r="F11772" s="38" t="s">
        <v>28421</v>
      </c>
      <c r="G11772" s="38" t="s">
        <v>41</v>
      </c>
      <c r="H11772" s="38" t="s">
        <v>33009</v>
      </c>
      <c r="I11772" s="38" t="s">
        <v>7033</v>
      </c>
      <c r="J11772" s="40" t="s">
        <v>33008</v>
      </c>
    </row>
    <row r="11773" spans="1:10" x14ac:dyDescent="0.25">
      <c r="A11773" s="37" t="s">
        <v>28</v>
      </c>
      <c r="B11773" s="38" t="s">
        <v>33010</v>
      </c>
      <c r="C11773" s="1" t="str">
        <f t="shared" si="183"/>
        <v>10403784-CAIXA ECONOMICA FEDERAL</v>
      </c>
      <c r="D11773" s="39" t="s">
        <v>6966</v>
      </c>
      <c r="E11773" s="38" t="s">
        <v>6967</v>
      </c>
      <c r="F11773" s="38" t="s">
        <v>28421</v>
      </c>
      <c r="G11773" s="38" t="s">
        <v>43</v>
      </c>
      <c r="H11773" s="38" t="s">
        <v>33011</v>
      </c>
      <c r="I11773" s="38" t="s">
        <v>8108</v>
      </c>
      <c r="J11773" s="40" t="s">
        <v>33010</v>
      </c>
    </row>
    <row r="11774" spans="1:10" x14ac:dyDescent="0.25">
      <c r="A11774" s="37" t="s">
        <v>28</v>
      </c>
      <c r="B11774" s="38" t="s">
        <v>33012</v>
      </c>
      <c r="C11774" s="1" t="str">
        <f t="shared" si="183"/>
        <v>10403785-CAIXA ECONOMICA FEDERAL</v>
      </c>
      <c r="D11774" s="39" t="s">
        <v>6966</v>
      </c>
      <c r="E11774" s="38" t="s">
        <v>6967</v>
      </c>
      <c r="F11774" s="38" t="s">
        <v>28421</v>
      </c>
      <c r="G11774" s="38" t="s">
        <v>31</v>
      </c>
      <c r="H11774" s="38" t="s">
        <v>33013</v>
      </c>
      <c r="I11774" s="38" t="s">
        <v>13898</v>
      </c>
      <c r="J11774" s="40" t="s">
        <v>33012</v>
      </c>
    </row>
    <row r="11775" spans="1:10" x14ac:dyDescent="0.25">
      <c r="A11775" s="37" t="s">
        <v>28</v>
      </c>
      <c r="B11775" s="38" t="s">
        <v>33014</v>
      </c>
      <c r="C11775" s="1" t="str">
        <f t="shared" si="183"/>
        <v>10403788-CAIXA ECONOMICA FEDERAL</v>
      </c>
      <c r="D11775" s="39" t="s">
        <v>6966</v>
      </c>
      <c r="E11775" s="38" t="s">
        <v>6967</v>
      </c>
      <c r="F11775" s="38" t="s">
        <v>28421</v>
      </c>
      <c r="G11775" s="38" t="s">
        <v>25</v>
      </c>
      <c r="H11775" s="38" t="s">
        <v>33015</v>
      </c>
      <c r="I11775" s="38" t="s">
        <v>11136</v>
      </c>
      <c r="J11775" s="40" t="s">
        <v>33014</v>
      </c>
    </row>
    <row r="11776" spans="1:10" x14ac:dyDescent="0.25">
      <c r="A11776" s="37" t="s">
        <v>28</v>
      </c>
      <c r="B11776" s="38" t="s">
        <v>33016</v>
      </c>
      <c r="C11776" s="1" t="str">
        <f t="shared" si="183"/>
        <v>10403789-CAIXA ECONOMICA FEDERAL</v>
      </c>
      <c r="D11776" s="39" t="s">
        <v>6966</v>
      </c>
      <c r="E11776" s="38" t="s">
        <v>6967</v>
      </c>
      <c r="F11776" s="38" t="s">
        <v>28421</v>
      </c>
      <c r="G11776" s="38" t="s">
        <v>31</v>
      </c>
      <c r="H11776" s="38" t="s">
        <v>33017</v>
      </c>
      <c r="I11776" s="38" t="s">
        <v>6986</v>
      </c>
      <c r="J11776" s="40" t="s">
        <v>33016</v>
      </c>
    </row>
    <row r="11777" spans="1:10" x14ac:dyDescent="0.25">
      <c r="A11777" s="37" t="s">
        <v>28</v>
      </c>
      <c r="B11777" s="38" t="s">
        <v>33018</v>
      </c>
      <c r="C11777" s="1" t="str">
        <f t="shared" si="183"/>
        <v>10403790-CAIXA ECONOMICA FEDERAL</v>
      </c>
      <c r="D11777" s="39" t="s">
        <v>6966</v>
      </c>
      <c r="E11777" s="38" t="s">
        <v>6967</v>
      </c>
      <c r="F11777" s="38" t="s">
        <v>28421</v>
      </c>
      <c r="G11777" s="38" t="s">
        <v>31</v>
      </c>
      <c r="H11777" s="38" t="s">
        <v>24229</v>
      </c>
      <c r="I11777" s="38" t="s">
        <v>6986</v>
      </c>
      <c r="J11777" s="40" t="s">
        <v>33018</v>
      </c>
    </row>
    <row r="11778" spans="1:10" x14ac:dyDescent="0.25">
      <c r="A11778" s="37" t="s">
        <v>28</v>
      </c>
      <c r="B11778" s="38" t="s">
        <v>33019</v>
      </c>
      <c r="C11778" s="1" t="str">
        <f t="shared" si="183"/>
        <v>10403791-CAIXA ECONOMICA FEDERAL</v>
      </c>
      <c r="D11778" s="39" t="s">
        <v>6966</v>
      </c>
      <c r="E11778" s="38" t="s">
        <v>6967</v>
      </c>
      <c r="F11778" s="38" t="s">
        <v>28421</v>
      </c>
      <c r="G11778" s="38" t="s">
        <v>31</v>
      </c>
      <c r="H11778" s="38" t="s">
        <v>33020</v>
      </c>
      <c r="I11778" s="38" t="s">
        <v>10188</v>
      </c>
      <c r="J11778" s="40" t="s">
        <v>33019</v>
      </c>
    </row>
    <row r="11779" spans="1:10" x14ac:dyDescent="0.25">
      <c r="A11779" s="37" t="s">
        <v>28</v>
      </c>
      <c r="B11779" s="38" t="s">
        <v>33021</v>
      </c>
      <c r="C11779" s="1" t="str">
        <f t="shared" ref="C11779:C11842" si="184">CONCATENATE(B11779,"-",F11779)</f>
        <v>10403792-CAIXA ECONOMICA FEDERAL</v>
      </c>
      <c r="D11779" s="39" t="s">
        <v>6966</v>
      </c>
      <c r="E11779" s="38" t="s">
        <v>6967</v>
      </c>
      <c r="F11779" s="38" t="s">
        <v>28421</v>
      </c>
      <c r="G11779" s="38" t="s">
        <v>31</v>
      </c>
      <c r="H11779" s="38" t="s">
        <v>33022</v>
      </c>
      <c r="I11779" s="38" t="s">
        <v>7182</v>
      </c>
      <c r="J11779" s="40" t="s">
        <v>33021</v>
      </c>
    </row>
    <row r="11780" spans="1:10" x14ac:dyDescent="0.25">
      <c r="A11780" s="37" t="s">
        <v>28</v>
      </c>
      <c r="B11780" s="38" t="s">
        <v>33023</v>
      </c>
      <c r="C11780" s="1" t="str">
        <f t="shared" si="184"/>
        <v>10403793-CAIXA ECONOMICA FEDERAL</v>
      </c>
      <c r="D11780" s="39" t="s">
        <v>6966</v>
      </c>
      <c r="E11780" s="38" t="s">
        <v>6967</v>
      </c>
      <c r="F11780" s="38" t="s">
        <v>28421</v>
      </c>
      <c r="G11780" s="38" t="s">
        <v>31</v>
      </c>
      <c r="H11780" s="38" t="s">
        <v>33024</v>
      </c>
      <c r="I11780" s="38" t="s">
        <v>9235</v>
      </c>
      <c r="J11780" s="40" t="s">
        <v>33023</v>
      </c>
    </row>
    <row r="11781" spans="1:10" x14ac:dyDescent="0.25">
      <c r="A11781" s="37" t="s">
        <v>28</v>
      </c>
      <c r="B11781" s="38" t="s">
        <v>33025</v>
      </c>
      <c r="C11781" s="1" t="str">
        <f t="shared" si="184"/>
        <v>10403794-CAIXA ECONOMICA FEDERAL</v>
      </c>
      <c r="D11781" s="39" t="s">
        <v>6966</v>
      </c>
      <c r="E11781" s="38" t="s">
        <v>6967</v>
      </c>
      <c r="F11781" s="38" t="s">
        <v>28421</v>
      </c>
      <c r="G11781" s="38" t="s">
        <v>31</v>
      </c>
      <c r="H11781" s="38" t="s">
        <v>33026</v>
      </c>
      <c r="I11781" s="38" t="s">
        <v>12038</v>
      </c>
      <c r="J11781" s="40" t="s">
        <v>33025</v>
      </c>
    </row>
    <row r="11782" spans="1:10" x14ac:dyDescent="0.25">
      <c r="A11782" s="37" t="s">
        <v>28</v>
      </c>
      <c r="B11782" s="38" t="s">
        <v>33027</v>
      </c>
      <c r="C11782" s="1" t="str">
        <f t="shared" si="184"/>
        <v>10403795-CAIXA ECONOMICA FEDERAL</v>
      </c>
      <c r="D11782" s="39" t="s">
        <v>6966</v>
      </c>
      <c r="E11782" s="38" t="s">
        <v>6967</v>
      </c>
      <c r="F11782" s="38" t="s">
        <v>28421</v>
      </c>
      <c r="G11782" s="38" t="s">
        <v>31</v>
      </c>
      <c r="H11782" s="38" t="s">
        <v>33028</v>
      </c>
      <c r="I11782" s="38" t="s">
        <v>7653</v>
      </c>
      <c r="J11782" s="40" t="s">
        <v>33027</v>
      </c>
    </row>
    <row r="11783" spans="1:10" x14ac:dyDescent="0.25">
      <c r="A11783" s="37" t="s">
        <v>28</v>
      </c>
      <c r="B11783" s="38" t="s">
        <v>33029</v>
      </c>
      <c r="C11783" s="1" t="str">
        <f t="shared" si="184"/>
        <v>10403796-CAIXA ECONOMICA FEDERAL</v>
      </c>
      <c r="D11783" s="39" t="s">
        <v>6966</v>
      </c>
      <c r="E11783" s="38" t="s">
        <v>6967</v>
      </c>
      <c r="F11783" s="38" t="s">
        <v>28421</v>
      </c>
      <c r="G11783" s="38" t="s">
        <v>31</v>
      </c>
      <c r="H11783" s="38" t="s">
        <v>33030</v>
      </c>
      <c r="I11783" s="38" t="s">
        <v>7641</v>
      </c>
      <c r="J11783" s="40" t="s">
        <v>33029</v>
      </c>
    </row>
    <row r="11784" spans="1:10" x14ac:dyDescent="0.25">
      <c r="A11784" s="37" t="s">
        <v>28</v>
      </c>
      <c r="B11784" s="38" t="s">
        <v>33031</v>
      </c>
      <c r="C11784" s="1" t="str">
        <f t="shared" si="184"/>
        <v>10403797-CAIXA ECONOMICA FEDERAL</v>
      </c>
      <c r="D11784" s="39" t="s">
        <v>6966</v>
      </c>
      <c r="E11784" s="38" t="s">
        <v>6967</v>
      </c>
      <c r="F11784" s="38" t="s">
        <v>28421</v>
      </c>
      <c r="G11784" s="38" t="s">
        <v>35</v>
      </c>
      <c r="H11784" s="38" t="s">
        <v>33032</v>
      </c>
      <c r="I11784" s="38" t="s">
        <v>8432</v>
      </c>
      <c r="J11784" s="40" t="s">
        <v>33031</v>
      </c>
    </row>
    <row r="11785" spans="1:10" x14ac:dyDescent="0.25">
      <c r="A11785" s="37" t="s">
        <v>28</v>
      </c>
      <c r="B11785" s="38" t="s">
        <v>33033</v>
      </c>
      <c r="C11785" s="1" t="str">
        <f t="shared" si="184"/>
        <v>10403799-CAIXA ECONOMICA FEDERAL</v>
      </c>
      <c r="D11785" s="39" t="s">
        <v>6966</v>
      </c>
      <c r="E11785" s="38" t="s">
        <v>6967</v>
      </c>
      <c r="F11785" s="38" t="s">
        <v>28421</v>
      </c>
      <c r="G11785" s="38" t="s">
        <v>31</v>
      </c>
      <c r="H11785" s="38" t="s">
        <v>33034</v>
      </c>
      <c r="I11785" s="38" t="s">
        <v>11070</v>
      </c>
      <c r="J11785" s="40" t="s">
        <v>33033</v>
      </c>
    </row>
    <row r="11786" spans="1:10" x14ac:dyDescent="0.25">
      <c r="A11786" s="37" t="s">
        <v>28</v>
      </c>
      <c r="B11786" s="38" t="s">
        <v>33035</v>
      </c>
      <c r="C11786" s="1" t="str">
        <f t="shared" si="184"/>
        <v>10403800-CAIXA ECONOMICA FEDERAL</v>
      </c>
      <c r="D11786" s="39" t="s">
        <v>6966</v>
      </c>
      <c r="E11786" s="38" t="s">
        <v>6967</v>
      </c>
      <c r="F11786" s="38" t="s">
        <v>28421</v>
      </c>
      <c r="G11786" s="38" t="s">
        <v>31</v>
      </c>
      <c r="H11786" s="38" t="s">
        <v>33036</v>
      </c>
      <c r="I11786" s="38" t="s">
        <v>7094</v>
      </c>
      <c r="J11786" s="40" t="s">
        <v>33035</v>
      </c>
    </row>
    <row r="11787" spans="1:10" x14ac:dyDescent="0.25">
      <c r="A11787" s="37" t="s">
        <v>28</v>
      </c>
      <c r="B11787" s="38" t="s">
        <v>33037</v>
      </c>
      <c r="C11787" s="1" t="str">
        <f t="shared" si="184"/>
        <v>10403801-CAIXA ECONOMICA FEDERAL</v>
      </c>
      <c r="D11787" s="39" t="s">
        <v>6966</v>
      </c>
      <c r="E11787" s="38" t="s">
        <v>6967</v>
      </c>
      <c r="F11787" s="38" t="s">
        <v>28421</v>
      </c>
      <c r="G11787" s="38" t="s">
        <v>31</v>
      </c>
      <c r="H11787" s="38" t="s">
        <v>33038</v>
      </c>
      <c r="I11787" s="38" t="s">
        <v>7094</v>
      </c>
      <c r="J11787" s="40" t="s">
        <v>33037</v>
      </c>
    </row>
    <row r="11788" spans="1:10" x14ac:dyDescent="0.25">
      <c r="A11788" s="37" t="s">
        <v>28</v>
      </c>
      <c r="B11788" s="38" t="s">
        <v>33039</v>
      </c>
      <c r="C11788" s="1" t="str">
        <f t="shared" si="184"/>
        <v>10403802-CAIXA ECONOMICA FEDERAL</v>
      </c>
      <c r="D11788" s="39" t="s">
        <v>6966</v>
      </c>
      <c r="E11788" s="38" t="s">
        <v>6967</v>
      </c>
      <c r="F11788" s="38" t="s">
        <v>28421</v>
      </c>
      <c r="G11788" s="38" t="s">
        <v>31</v>
      </c>
      <c r="H11788" s="38" t="s">
        <v>33040</v>
      </c>
      <c r="I11788" s="38" t="s">
        <v>7094</v>
      </c>
      <c r="J11788" s="40" t="s">
        <v>33039</v>
      </c>
    </row>
    <row r="11789" spans="1:10" x14ac:dyDescent="0.25">
      <c r="A11789" s="37" t="s">
        <v>28</v>
      </c>
      <c r="B11789" s="38" t="s">
        <v>33041</v>
      </c>
      <c r="C11789" s="1" t="str">
        <f t="shared" si="184"/>
        <v>10403803-CAIXA ECONOMICA FEDERAL</v>
      </c>
      <c r="D11789" s="39" t="s">
        <v>6966</v>
      </c>
      <c r="E11789" s="38" t="s">
        <v>6967</v>
      </c>
      <c r="F11789" s="38" t="s">
        <v>28421</v>
      </c>
      <c r="G11789" s="38" t="s">
        <v>31</v>
      </c>
      <c r="H11789" s="38" t="s">
        <v>33042</v>
      </c>
      <c r="I11789" s="38" t="s">
        <v>17196</v>
      </c>
      <c r="J11789" s="40" t="s">
        <v>33041</v>
      </c>
    </row>
    <row r="11790" spans="1:10" x14ac:dyDescent="0.25">
      <c r="A11790" s="37" t="s">
        <v>28</v>
      </c>
      <c r="B11790" s="38" t="s">
        <v>33043</v>
      </c>
      <c r="C11790" s="1" t="str">
        <f t="shared" si="184"/>
        <v>10403804-CAIXA ECONOMICA FEDERAL</v>
      </c>
      <c r="D11790" s="39" t="s">
        <v>6966</v>
      </c>
      <c r="E11790" s="38" t="s">
        <v>6967</v>
      </c>
      <c r="F11790" s="38" t="s">
        <v>28421</v>
      </c>
      <c r="G11790" s="38" t="s">
        <v>31</v>
      </c>
      <c r="H11790" s="38" t="s">
        <v>33044</v>
      </c>
      <c r="I11790" s="38" t="s">
        <v>14872</v>
      </c>
      <c r="J11790" s="40" t="s">
        <v>33043</v>
      </c>
    </row>
    <row r="11791" spans="1:10" x14ac:dyDescent="0.25">
      <c r="A11791" s="37" t="s">
        <v>28</v>
      </c>
      <c r="B11791" s="38" t="s">
        <v>33045</v>
      </c>
      <c r="C11791" s="1" t="str">
        <f t="shared" si="184"/>
        <v>10403805-CAIXA ECONOMICA FEDERAL</v>
      </c>
      <c r="D11791" s="39" t="s">
        <v>6966</v>
      </c>
      <c r="E11791" s="38" t="s">
        <v>6967</v>
      </c>
      <c r="F11791" s="38" t="s">
        <v>28421</v>
      </c>
      <c r="G11791" s="38" t="s">
        <v>31</v>
      </c>
      <c r="H11791" s="38" t="s">
        <v>33046</v>
      </c>
      <c r="I11791" s="38" t="s">
        <v>7439</v>
      </c>
      <c r="J11791" s="40" t="s">
        <v>33045</v>
      </c>
    </row>
    <row r="11792" spans="1:10" x14ac:dyDescent="0.25">
      <c r="A11792" s="37" t="s">
        <v>28</v>
      </c>
      <c r="B11792" s="38" t="s">
        <v>33047</v>
      </c>
      <c r="C11792" s="1" t="str">
        <f t="shared" si="184"/>
        <v>10403806-CAIXA ECONOMICA FEDERAL</v>
      </c>
      <c r="D11792" s="39" t="s">
        <v>6966</v>
      </c>
      <c r="E11792" s="38" t="s">
        <v>6967</v>
      </c>
      <c r="F11792" s="38" t="s">
        <v>28421</v>
      </c>
      <c r="G11792" s="38" t="s">
        <v>33</v>
      </c>
      <c r="H11792" s="38" t="s">
        <v>33048</v>
      </c>
      <c r="I11792" s="38" t="s">
        <v>8515</v>
      </c>
      <c r="J11792" s="40" t="s">
        <v>33047</v>
      </c>
    </row>
    <row r="11793" spans="1:10" x14ac:dyDescent="0.25">
      <c r="A11793" s="37" t="s">
        <v>28</v>
      </c>
      <c r="B11793" s="38" t="s">
        <v>33049</v>
      </c>
      <c r="C11793" s="1" t="str">
        <f t="shared" si="184"/>
        <v>10403808-CAIXA ECONOMICA FEDERAL</v>
      </c>
      <c r="D11793" s="39" t="s">
        <v>6966</v>
      </c>
      <c r="E11793" s="38" t="s">
        <v>6967</v>
      </c>
      <c r="F11793" s="38" t="s">
        <v>28421</v>
      </c>
      <c r="G11793" s="38" t="s">
        <v>7039</v>
      </c>
      <c r="H11793" s="38" t="s">
        <v>33050</v>
      </c>
      <c r="I11793" s="38" t="s">
        <v>7104</v>
      </c>
      <c r="J11793" s="40" t="s">
        <v>33049</v>
      </c>
    </row>
    <row r="11794" spans="1:10" x14ac:dyDescent="0.25">
      <c r="A11794" s="37" t="s">
        <v>28</v>
      </c>
      <c r="B11794" s="38" t="s">
        <v>33051</v>
      </c>
      <c r="C11794" s="1" t="str">
        <f t="shared" si="184"/>
        <v>10403811-CAIXA ECONOMICA FEDERAL</v>
      </c>
      <c r="D11794" s="39" t="s">
        <v>6966</v>
      </c>
      <c r="E11794" s="38" t="s">
        <v>6967</v>
      </c>
      <c r="F11794" s="38" t="s">
        <v>28421</v>
      </c>
      <c r="G11794" s="38" t="s">
        <v>25</v>
      </c>
      <c r="H11794" s="38" t="s">
        <v>33052</v>
      </c>
      <c r="I11794" s="38" t="s">
        <v>12456</v>
      </c>
      <c r="J11794" s="40" t="s">
        <v>33051</v>
      </c>
    </row>
    <row r="11795" spans="1:10" x14ac:dyDescent="0.25">
      <c r="A11795" s="37" t="s">
        <v>28</v>
      </c>
      <c r="B11795" s="38" t="s">
        <v>33053</v>
      </c>
      <c r="C11795" s="1" t="str">
        <f t="shared" si="184"/>
        <v>10403812-CAIXA ECONOMICA FEDERAL</v>
      </c>
      <c r="D11795" s="39" t="s">
        <v>6966</v>
      </c>
      <c r="E11795" s="38" t="s">
        <v>6967</v>
      </c>
      <c r="F11795" s="38" t="s">
        <v>28421</v>
      </c>
      <c r="G11795" s="38" t="s">
        <v>6991</v>
      </c>
      <c r="H11795" s="38" t="s">
        <v>33054</v>
      </c>
      <c r="I11795" s="38" t="s">
        <v>9408</v>
      </c>
      <c r="J11795" s="40" t="s">
        <v>33053</v>
      </c>
    </row>
    <row r="11796" spans="1:10" x14ac:dyDescent="0.25">
      <c r="A11796" s="37" t="s">
        <v>28</v>
      </c>
      <c r="B11796" s="38" t="s">
        <v>33055</v>
      </c>
      <c r="C11796" s="1" t="str">
        <f t="shared" si="184"/>
        <v>10403813-CAIXA ECONOMICA FEDERAL</v>
      </c>
      <c r="D11796" s="39" t="s">
        <v>6966</v>
      </c>
      <c r="E11796" s="38" t="s">
        <v>6967</v>
      </c>
      <c r="F11796" s="38" t="s">
        <v>28421</v>
      </c>
      <c r="G11796" s="38" t="s">
        <v>35</v>
      </c>
      <c r="H11796" s="38" t="s">
        <v>33056</v>
      </c>
      <c r="I11796" s="38" t="s">
        <v>10265</v>
      </c>
      <c r="J11796" s="40" t="s">
        <v>33055</v>
      </c>
    </row>
    <row r="11797" spans="1:10" x14ac:dyDescent="0.25">
      <c r="A11797" s="37" t="s">
        <v>28</v>
      </c>
      <c r="B11797" s="38" t="s">
        <v>33057</v>
      </c>
      <c r="C11797" s="1" t="str">
        <f t="shared" si="184"/>
        <v>10403814-CAIXA ECONOMICA FEDERAL</v>
      </c>
      <c r="D11797" s="39" t="s">
        <v>14229</v>
      </c>
      <c r="E11797" s="38" t="s">
        <v>6967</v>
      </c>
      <c r="F11797" s="38" t="s">
        <v>28421</v>
      </c>
      <c r="G11797" s="38" t="s">
        <v>25</v>
      </c>
      <c r="H11797" s="38" t="s">
        <v>14230</v>
      </c>
      <c r="I11797" s="38" t="s">
        <v>7024</v>
      </c>
      <c r="J11797" s="40" t="s">
        <v>33057</v>
      </c>
    </row>
    <row r="11798" spans="1:10" x14ac:dyDescent="0.25">
      <c r="A11798" s="37" t="s">
        <v>28</v>
      </c>
      <c r="B11798" s="38" t="s">
        <v>33058</v>
      </c>
      <c r="C11798" s="1" t="str">
        <f t="shared" si="184"/>
        <v>10403815-CAIXA ECONOMICA FEDERAL</v>
      </c>
      <c r="D11798" s="39" t="s">
        <v>6966</v>
      </c>
      <c r="E11798" s="38" t="s">
        <v>6967</v>
      </c>
      <c r="F11798" s="38" t="s">
        <v>28421</v>
      </c>
      <c r="G11798" s="38" t="s">
        <v>35</v>
      </c>
      <c r="H11798" s="38" t="s">
        <v>33059</v>
      </c>
      <c r="I11798" s="38" t="s">
        <v>11617</v>
      </c>
      <c r="J11798" s="40" t="s">
        <v>33058</v>
      </c>
    </row>
    <row r="11799" spans="1:10" x14ac:dyDescent="0.25">
      <c r="A11799" s="37" t="s">
        <v>28</v>
      </c>
      <c r="B11799" s="38" t="s">
        <v>33060</v>
      </c>
      <c r="C11799" s="1" t="str">
        <f t="shared" si="184"/>
        <v>10403822-CAIXA ECONOMICA FEDERAL</v>
      </c>
      <c r="D11799" s="39" t="s">
        <v>6966</v>
      </c>
      <c r="E11799" s="38" t="s">
        <v>6967</v>
      </c>
      <c r="F11799" s="38" t="s">
        <v>28421</v>
      </c>
      <c r="G11799" s="38" t="s">
        <v>31</v>
      </c>
      <c r="H11799" s="38" t="s">
        <v>33061</v>
      </c>
      <c r="I11799" s="38" t="s">
        <v>10536</v>
      </c>
      <c r="J11799" s="40" t="s">
        <v>33060</v>
      </c>
    </row>
    <row r="11800" spans="1:10" x14ac:dyDescent="0.25">
      <c r="A11800" s="37" t="s">
        <v>28</v>
      </c>
      <c r="B11800" s="38" t="s">
        <v>33062</v>
      </c>
      <c r="C11800" s="1" t="str">
        <f t="shared" si="184"/>
        <v>10403823-CAIXA ECONOMICA FEDERAL</v>
      </c>
      <c r="D11800" s="39" t="s">
        <v>6966</v>
      </c>
      <c r="E11800" s="38" t="s">
        <v>6967</v>
      </c>
      <c r="F11800" s="38" t="s">
        <v>28421</v>
      </c>
      <c r="G11800" s="38" t="s">
        <v>25</v>
      </c>
      <c r="H11800" s="38" t="s">
        <v>14230</v>
      </c>
      <c r="I11800" s="38" t="s">
        <v>7024</v>
      </c>
      <c r="J11800" s="40" t="s">
        <v>33062</v>
      </c>
    </row>
    <row r="11801" spans="1:10" x14ac:dyDescent="0.25">
      <c r="A11801" s="37" t="s">
        <v>28</v>
      </c>
      <c r="B11801" s="38" t="s">
        <v>33063</v>
      </c>
      <c r="C11801" s="1" t="str">
        <f t="shared" si="184"/>
        <v>10403825-CAIXA ECONOMICA FEDERAL</v>
      </c>
      <c r="D11801" s="39" t="s">
        <v>6966</v>
      </c>
      <c r="E11801" s="38" t="s">
        <v>6967</v>
      </c>
      <c r="F11801" s="38" t="s">
        <v>28421</v>
      </c>
      <c r="G11801" s="38" t="s">
        <v>6969</v>
      </c>
      <c r="H11801" s="38" t="s">
        <v>33064</v>
      </c>
      <c r="I11801" s="38" t="s">
        <v>11256</v>
      </c>
      <c r="J11801" s="40" t="s">
        <v>33063</v>
      </c>
    </row>
    <row r="11802" spans="1:10" x14ac:dyDescent="0.25">
      <c r="A11802" s="37" t="s">
        <v>28</v>
      </c>
      <c r="B11802" s="38" t="s">
        <v>33065</v>
      </c>
      <c r="C11802" s="1" t="str">
        <f t="shared" si="184"/>
        <v>10403827-CAIXA ECONOMICA FEDERAL</v>
      </c>
      <c r="D11802" s="39" t="s">
        <v>6966</v>
      </c>
      <c r="E11802" s="38" t="s">
        <v>6967</v>
      </c>
      <c r="F11802" s="38" t="s">
        <v>28421</v>
      </c>
      <c r="G11802" s="38" t="s">
        <v>7039</v>
      </c>
      <c r="H11802" s="38" t="s">
        <v>33066</v>
      </c>
      <c r="I11802" s="38" t="s">
        <v>7552</v>
      </c>
      <c r="J11802" s="40" t="s">
        <v>33065</v>
      </c>
    </row>
    <row r="11803" spans="1:10" x14ac:dyDescent="0.25">
      <c r="A11803" s="37" t="s">
        <v>28</v>
      </c>
      <c r="B11803" s="38" t="s">
        <v>33067</v>
      </c>
      <c r="C11803" s="1" t="str">
        <f t="shared" si="184"/>
        <v>10403829-CAIXA ECONOMICA FEDERAL</v>
      </c>
      <c r="D11803" s="39" t="s">
        <v>6966</v>
      </c>
      <c r="E11803" s="38" t="s">
        <v>6967</v>
      </c>
      <c r="F11803" s="38" t="s">
        <v>28421</v>
      </c>
      <c r="G11803" s="38" t="s">
        <v>7039</v>
      </c>
      <c r="H11803" s="38" t="s">
        <v>33068</v>
      </c>
      <c r="I11803" s="38" t="s">
        <v>7104</v>
      </c>
      <c r="J11803" s="40" t="s">
        <v>33067</v>
      </c>
    </row>
    <row r="11804" spans="1:10" x14ac:dyDescent="0.25">
      <c r="A11804" s="37" t="s">
        <v>28</v>
      </c>
      <c r="B11804" s="38" t="s">
        <v>33069</v>
      </c>
      <c r="C11804" s="1" t="str">
        <f t="shared" si="184"/>
        <v>10403830-CAIXA ECONOMICA FEDERAL</v>
      </c>
      <c r="D11804" s="39" t="s">
        <v>6966</v>
      </c>
      <c r="E11804" s="38" t="s">
        <v>6967</v>
      </c>
      <c r="F11804" s="38" t="s">
        <v>28421</v>
      </c>
      <c r="G11804" s="38" t="s">
        <v>38</v>
      </c>
      <c r="H11804" s="38" t="s">
        <v>33070</v>
      </c>
      <c r="I11804" s="38" t="s">
        <v>7085</v>
      </c>
      <c r="J11804" s="40" t="s">
        <v>33069</v>
      </c>
    </row>
    <row r="11805" spans="1:10" x14ac:dyDescent="0.25">
      <c r="A11805" s="37" t="s">
        <v>28</v>
      </c>
      <c r="B11805" s="38" t="s">
        <v>33071</v>
      </c>
      <c r="C11805" s="1" t="str">
        <f t="shared" si="184"/>
        <v>10403831-CAIXA ECONOMICA FEDERAL</v>
      </c>
      <c r="D11805" s="39" t="s">
        <v>6966</v>
      </c>
      <c r="E11805" s="38" t="s">
        <v>6967</v>
      </c>
      <c r="F11805" s="38" t="s">
        <v>28421</v>
      </c>
      <c r="G11805" s="38" t="s">
        <v>38</v>
      </c>
      <c r="H11805" s="38" t="s">
        <v>33072</v>
      </c>
      <c r="I11805" s="38" t="s">
        <v>7909</v>
      </c>
      <c r="J11805" s="40" t="s">
        <v>33071</v>
      </c>
    </row>
    <row r="11806" spans="1:10" x14ac:dyDescent="0.25">
      <c r="A11806" s="37" t="s">
        <v>28</v>
      </c>
      <c r="B11806" s="38" t="s">
        <v>33073</v>
      </c>
      <c r="C11806" s="1" t="str">
        <f t="shared" si="184"/>
        <v>10403832-CAIXA ECONOMICA FEDERAL</v>
      </c>
      <c r="D11806" s="39" t="s">
        <v>6966</v>
      </c>
      <c r="E11806" s="38" t="s">
        <v>6967</v>
      </c>
      <c r="F11806" s="38" t="s">
        <v>28421</v>
      </c>
      <c r="G11806" s="38" t="s">
        <v>7039</v>
      </c>
      <c r="H11806" s="38" t="s">
        <v>33074</v>
      </c>
      <c r="I11806" s="38" t="s">
        <v>7722</v>
      </c>
      <c r="J11806" s="40" t="s">
        <v>33073</v>
      </c>
    </row>
    <row r="11807" spans="1:10" x14ac:dyDescent="0.25">
      <c r="A11807" s="37" t="s">
        <v>28</v>
      </c>
      <c r="B11807" s="38" t="s">
        <v>33075</v>
      </c>
      <c r="C11807" s="1" t="str">
        <f t="shared" si="184"/>
        <v>10403838-CAIXA ECONOMICA FEDERAL</v>
      </c>
      <c r="D11807" s="39" t="s">
        <v>6966</v>
      </c>
      <c r="E11807" s="38" t="s">
        <v>6967</v>
      </c>
      <c r="F11807" s="38" t="s">
        <v>28421</v>
      </c>
      <c r="G11807" s="38" t="s">
        <v>6991</v>
      </c>
      <c r="H11807" s="38" t="s">
        <v>33076</v>
      </c>
      <c r="I11807" s="38" t="s">
        <v>8988</v>
      </c>
      <c r="J11807" s="40" t="s">
        <v>33075</v>
      </c>
    </row>
    <row r="11808" spans="1:10" x14ac:dyDescent="0.25">
      <c r="A11808" s="37" t="s">
        <v>28</v>
      </c>
      <c r="B11808" s="38" t="s">
        <v>33077</v>
      </c>
      <c r="C11808" s="1" t="str">
        <f t="shared" si="184"/>
        <v>10403839-CAIXA ECONOMICA FEDERAL</v>
      </c>
      <c r="D11808" s="39" t="s">
        <v>6966</v>
      </c>
      <c r="E11808" s="38" t="s">
        <v>6967</v>
      </c>
      <c r="F11808" s="38" t="s">
        <v>28421</v>
      </c>
      <c r="G11808" s="38" t="s">
        <v>6991</v>
      </c>
      <c r="H11808" s="38" t="s">
        <v>33078</v>
      </c>
      <c r="I11808" s="38" t="s">
        <v>9080</v>
      </c>
      <c r="J11808" s="40" t="s">
        <v>33077</v>
      </c>
    </row>
    <row r="11809" spans="1:10" x14ac:dyDescent="0.25">
      <c r="A11809" s="37" t="s">
        <v>28</v>
      </c>
      <c r="B11809" s="38" t="s">
        <v>33079</v>
      </c>
      <c r="C11809" s="1" t="str">
        <f t="shared" si="184"/>
        <v>10403840-CAIXA ECONOMICA FEDERAL</v>
      </c>
      <c r="D11809" s="39" t="s">
        <v>6966</v>
      </c>
      <c r="E11809" s="38" t="s">
        <v>6967</v>
      </c>
      <c r="F11809" s="38" t="s">
        <v>28421</v>
      </c>
      <c r="G11809" s="38" t="s">
        <v>31</v>
      </c>
      <c r="H11809" s="38" t="s">
        <v>33080</v>
      </c>
      <c r="I11809" s="38" t="s">
        <v>7152</v>
      </c>
      <c r="J11809" s="40" t="s">
        <v>33079</v>
      </c>
    </row>
    <row r="11810" spans="1:10" x14ac:dyDescent="0.25">
      <c r="A11810" s="37" t="s">
        <v>28</v>
      </c>
      <c r="B11810" s="38" t="s">
        <v>33081</v>
      </c>
      <c r="C11810" s="1" t="str">
        <f t="shared" si="184"/>
        <v>10403841-CAIXA ECONOMICA FEDERAL</v>
      </c>
      <c r="D11810" s="39" t="s">
        <v>6966</v>
      </c>
      <c r="E11810" s="38" t="s">
        <v>6967</v>
      </c>
      <c r="F11810" s="38" t="s">
        <v>28421</v>
      </c>
      <c r="G11810" s="38" t="s">
        <v>31</v>
      </c>
      <c r="H11810" s="38" t="s">
        <v>33082</v>
      </c>
      <c r="I11810" s="38" t="s">
        <v>7525</v>
      </c>
      <c r="J11810" s="40" t="s">
        <v>33081</v>
      </c>
    </row>
    <row r="11811" spans="1:10" x14ac:dyDescent="0.25">
      <c r="A11811" s="37" t="s">
        <v>28</v>
      </c>
      <c r="B11811" s="38" t="s">
        <v>33083</v>
      </c>
      <c r="C11811" s="1" t="str">
        <f t="shared" si="184"/>
        <v>10403842-CAIXA ECONOMICA FEDERAL</v>
      </c>
      <c r="D11811" s="39" t="s">
        <v>6966</v>
      </c>
      <c r="E11811" s="38" t="s">
        <v>6967</v>
      </c>
      <c r="F11811" s="38" t="s">
        <v>28421</v>
      </c>
      <c r="G11811" s="38" t="s">
        <v>33</v>
      </c>
      <c r="H11811" s="38" t="s">
        <v>33084</v>
      </c>
      <c r="I11811" s="38" t="s">
        <v>10714</v>
      </c>
      <c r="J11811" s="40" t="s">
        <v>33083</v>
      </c>
    </row>
    <row r="11812" spans="1:10" x14ac:dyDescent="0.25">
      <c r="A11812" s="37" t="s">
        <v>28</v>
      </c>
      <c r="B11812" s="38" t="s">
        <v>33085</v>
      </c>
      <c r="C11812" s="1" t="str">
        <f t="shared" si="184"/>
        <v>10403843-CAIXA ECONOMICA FEDERAL</v>
      </c>
      <c r="D11812" s="39" t="s">
        <v>6966</v>
      </c>
      <c r="E11812" s="38" t="s">
        <v>6967</v>
      </c>
      <c r="F11812" s="38" t="s">
        <v>28421</v>
      </c>
      <c r="G11812" s="38" t="s">
        <v>31</v>
      </c>
      <c r="H11812" s="38" t="s">
        <v>33086</v>
      </c>
      <c r="I11812" s="38" t="s">
        <v>6986</v>
      </c>
      <c r="J11812" s="40" t="s">
        <v>33085</v>
      </c>
    </row>
    <row r="11813" spans="1:10" x14ac:dyDescent="0.25">
      <c r="A11813" s="37" t="s">
        <v>28</v>
      </c>
      <c r="B11813" s="38" t="s">
        <v>33087</v>
      </c>
      <c r="C11813" s="1" t="str">
        <f t="shared" si="184"/>
        <v>10403844-CAIXA ECONOMICA FEDERAL</v>
      </c>
      <c r="D11813" s="39" t="s">
        <v>6966</v>
      </c>
      <c r="E11813" s="38" t="s">
        <v>6967</v>
      </c>
      <c r="F11813" s="38" t="s">
        <v>28421</v>
      </c>
      <c r="G11813" s="38" t="s">
        <v>33</v>
      </c>
      <c r="H11813" s="38" t="s">
        <v>33088</v>
      </c>
      <c r="I11813" s="38" t="s">
        <v>17753</v>
      </c>
      <c r="J11813" s="40" t="s">
        <v>33087</v>
      </c>
    </row>
    <row r="11814" spans="1:10" x14ac:dyDescent="0.25">
      <c r="A11814" s="37" t="s">
        <v>28</v>
      </c>
      <c r="B11814" s="38" t="s">
        <v>33089</v>
      </c>
      <c r="C11814" s="1" t="str">
        <f t="shared" si="184"/>
        <v>10403845-CAIXA ECONOMICA FEDERAL</v>
      </c>
      <c r="D11814" s="39" t="s">
        <v>6966</v>
      </c>
      <c r="E11814" s="38" t="s">
        <v>6967</v>
      </c>
      <c r="F11814" s="38" t="s">
        <v>28421</v>
      </c>
      <c r="G11814" s="38" t="s">
        <v>6991</v>
      </c>
      <c r="H11814" s="38" t="s">
        <v>33090</v>
      </c>
      <c r="I11814" s="38" t="s">
        <v>13503</v>
      </c>
      <c r="J11814" s="40" t="s">
        <v>33089</v>
      </c>
    </row>
    <row r="11815" spans="1:10" x14ac:dyDescent="0.25">
      <c r="A11815" s="37" t="s">
        <v>28</v>
      </c>
      <c r="B11815" s="38" t="s">
        <v>33091</v>
      </c>
      <c r="C11815" s="1" t="str">
        <f t="shared" si="184"/>
        <v>10403846-CAIXA ECONOMICA FEDERAL</v>
      </c>
      <c r="D11815" s="39" t="s">
        <v>6966</v>
      </c>
      <c r="E11815" s="38" t="s">
        <v>6967</v>
      </c>
      <c r="F11815" s="38" t="s">
        <v>28421</v>
      </c>
      <c r="G11815" s="38" t="s">
        <v>35</v>
      </c>
      <c r="H11815" s="38" t="s">
        <v>33092</v>
      </c>
      <c r="I11815" s="38" t="s">
        <v>12400</v>
      </c>
      <c r="J11815" s="40" t="s">
        <v>33091</v>
      </c>
    </row>
    <row r="11816" spans="1:10" x14ac:dyDescent="0.25">
      <c r="A11816" s="37" t="s">
        <v>28</v>
      </c>
      <c r="B11816" s="38" t="s">
        <v>33093</v>
      </c>
      <c r="C11816" s="1" t="str">
        <f t="shared" si="184"/>
        <v>10403848-CAIXA ECONOMICA FEDERAL</v>
      </c>
      <c r="D11816" s="39" t="s">
        <v>6966</v>
      </c>
      <c r="E11816" s="38" t="s">
        <v>6967</v>
      </c>
      <c r="F11816" s="38" t="s">
        <v>28421</v>
      </c>
      <c r="G11816" s="38" t="s">
        <v>7039</v>
      </c>
      <c r="H11816" s="38" t="s">
        <v>33094</v>
      </c>
      <c r="I11816" s="38" t="s">
        <v>8480</v>
      </c>
      <c r="J11816" s="40" t="s">
        <v>33093</v>
      </c>
    </row>
    <row r="11817" spans="1:10" x14ac:dyDescent="0.25">
      <c r="A11817" s="37" t="s">
        <v>28</v>
      </c>
      <c r="B11817" s="38" t="s">
        <v>33095</v>
      </c>
      <c r="C11817" s="1" t="str">
        <f t="shared" si="184"/>
        <v>10403850-CAIXA ECONOMICA FEDERAL</v>
      </c>
      <c r="D11817" s="39" t="s">
        <v>6966</v>
      </c>
      <c r="E11817" s="38" t="s">
        <v>6967</v>
      </c>
      <c r="F11817" s="38" t="s">
        <v>28421</v>
      </c>
      <c r="G11817" s="38" t="s">
        <v>38</v>
      </c>
      <c r="H11817" s="38" t="s">
        <v>33096</v>
      </c>
      <c r="I11817" s="38" t="s">
        <v>15649</v>
      </c>
      <c r="J11817" s="40" t="s">
        <v>33095</v>
      </c>
    </row>
    <row r="11818" spans="1:10" x14ac:dyDescent="0.25">
      <c r="A11818" s="37" t="s">
        <v>28</v>
      </c>
      <c r="B11818" s="38" t="s">
        <v>33097</v>
      </c>
      <c r="C11818" s="1" t="str">
        <f t="shared" si="184"/>
        <v>10403852-CAIXA ECONOMICA FEDERAL</v>
      </c>
      <c r="D11818" s="39" t="s">
        <v>6966</v>
      </c>
      <c r="E11818" s="38" t="s">
        <v>6967</v>
      </c>
      <c r="F11818" s="38" t="s">
        <v>28421</v>
      </c>
      <c r="G11818" s="38" t="s">
        <v>25</v>
      </c>
      <c r="H11818" s="38" t="s">
        <v>33098</v>
      </c>
      <c r="I11818" s="38" t="s">
        <v>6980</v>
      </c>
      <c r="J11818" s="40" t="s">
        <v>33097</v>
      </c>
    </row>
    <row r="11819" spans="1:10" x14ac:dyDescent="0.25">
      <c r="A11819" s="37" t="s">
        <v>28</v>
      </c>
      <c r="B11819" s="38" t="s">
        <v>33099</v>
      </c>
      <c r="C11819" s="1" t="str">
        <f t="shared" si="184"/>
        <v>10403853-CAIXA ECONOMICA FEDERAL</v>
      </c>
      <c r="D11819" s="39" t="s">
        <v>6966</v>
      </c>
      <c r="E11819" s="38" t="s">
        <v>6967</v>
      </c>
      <c r="F11819" s="38" t="s">
        <v>28421</v>
      </c>
      <c r="G11819" s="38" t="s">
        <v>25</v>
      </c>
      <c r="H11819" s="38" t="s">
        <v>33100</v>
      </c>
      <c r="I11819" s="38" t="s">
        <v>13611</v>
      </c>
      <c r="J11819" s="40" t="s">
        <v>33099</v>
      </c>
    </row>
    <row r="11820" spans="1:10" x14ac:dyDescent="0.25">
      <c r="A11820" s="37" t="s">
        <v>28</v>
      </c>
      <c r="B11820" s="38" t="s">
        <v>33101</v>
      </c>
      <c r="C11820" s="1" t="str">
        <f t="shared" si="184"/>
        <v>10403854-CAIXA ECONOMICA FEDERAL</v>
      </c>
      <c r="D11820" s="39" t="s">
        <v>6966</v>
      </c>
      <c r="E11820" s="38" t="s">
        <v>6967</v>
      </c>
      <c r="F11820" s="38" t="s">
        <v>28421</v>
      </c>
      <c r="G11820" s="38" t="s">
        <v>25</v>
      </c>
      <c r="H11820" s="38" t="s">
        <v>33102</v>
      </c>
      <c r="I11820" s="38" t="s">
        <v>15533</v>
      </c>
      <c r="J11820" s="40" t="s">
        <v>33101</v>
      </c>
    </row>
    <row r="11821" spans="1:10" x14ac:dyDescent="0.25">
      <c r="A11821" s="37" t="s">
        <v>28</v>
      </c>
      <c r="B11821" s="38" t="s">
        <v>33103</v>
      </c>
      <c r="C11821" s="1" t="str">
        <f t="shared" si="184"/>
        <v>10403855-CAIXA ECONOMICA FEDERAL</v>
      </c>
      <c r="D11821" s="39" t="s">
        <v>6966</v>
      </c>
      <c r="E11821" s="38" t="s">
        <v>6967</v>
      </c>
      <c r="F11821" s="38" t="s">
        <v>28421</v>
      </c>
      <c r="G11821" s="38" t="s">
        <v>25</v>
      </c>
      <c r="H11821" s="38" t="s">
        <v>33104</v>
      </c>
      <c r="I11821" s="38" t="s">
        <v>7837</v>
      </c>
      <c r="J11821" s="40" t="s">
        <v>33103</v>
      </c>
    </row>
    <row r="11822" spans="1:10" x14ac:dyDescent="0.25">
      <c r="A11822" s="37" t="s">
        <v>28</v>
      </c>
      <c r="B11822" s="38" t="s">
        <v>33105</v>
      </c>
      <c r="C11822" s="1" t="str">
        <f t="shared" si="184"/>
        <v>10403857-CAIXA ECONOMICA FEDERAL</v>
      </c>
      <c r="D11822" s="39" t="s">
        <v>6966</v>
      </c>
      <c r="E11822" s="38" t="s">
        <v>6967</v>
      </c>
      <c r="F11822" s="38" t="s">
        <v>28421</v>
      </c>
      <c r="G11822" s="38" t="s">
        <v>33</v>
      </c>
      <c r="H11822" s="38" t="s">
        <v>33106</v>
      </c>
      <c r="I11822" s="38" t="s">
        <v>10918</v>
      </c>
      <c r="J11822" s="40" t="s">
        <v>33105</v>
      </c>
    </row>
    <row r="11823" spans="1:10" x14ac:dyDescent="0.25">
      <c r="A11823" s="37" t="s">
        <v>28</v>
      </c>
      <c r="B11823" s="38" t="s">
        <v>33107</v>
      </c>
      <c r="C11823" s="1" t="str">
        <f t="shared" si="184"/>
        <v>10403858-CAIXA ECONOMICA FEDERAL</v>
      </c>
      <c r="D11823" s="39" t="s">
        <v>6966</v>
      </c>
      <c r="E11823" s="38" t="s">
        <v>6967</v>
      </c>
      <c r="F11823" s="38" t="s">
        <v>28421</v>
      </c>
      <c r="G11823" s="38" t="s">
        <v>25</v>
      </c>
      <c r="H11823" s="38" t="s">
        <v>33108</v>
      </c>
      <c r="I11823" s="38" t="s">
        <v>10483</v>
      </c>
      <c r="J11823" s="40" t="s">
        <v>33107</v>
      </c>
    </row>
    <row r="11824" spans="1:10" x14ac:dyDescent="0.25">
      <c r="A11824" s="37" t="s">
        <v>28</v>
      </c>
      <c r="B11824" s="38" t="s">
        <v>33109</v>
      </c>
      <c r="C11824" s="1" t="str">
        <f t="shared" si="184"/>
        <v>10403859-CAIXA ECONOMICA FEDERAL</v>
      </c>
      <c r="D11824" s="39" t="s">
        <v>6966</v>
      </c>
      <c r="E11824" s="38" t="s">
        <v>6967</v>
      </c>
      <c r="F11824" s="38" t="s">
        <v>28421</v>
      </c>
      <c r="G11824" s="38" t="s">
        <v>25</v>
      </c>
      <c r="H11824" s="38" t="s">
        <v>33110</v>
      </c>
      <c r="I11824" s="38" t="s">
        <v>8218</v>
      </c>
      <c r="J11824" s="40" t="s">
        <v>33109</v>
      </c>
    </row>
    <row r="11825" spans="1:10" x14ac:dyDescent="0.25">
      <c r="A11825" s="37" t="s">
        <v>28</v>
      </c>
      <c r="B11825" s="38" t="s">
        <v>33111</v>
      </c>
      <c r="C11825" s="1" t="str">
        <f t="shared" si="184"/>
        <v>10403863-CAIXA ECONOMICA FEDERAL</v>
      </c>
      <c r="D11825" s="39" t="s">
        <v>6966</v>
      </c>
      <c r="E11825" s="38" t="s">
        <v>6967</v>
      </c>
      <c r="F11825" s="38" t="s">
        <v>28421</v>
      </c>
      <c r="G11825" s="38" t="s">
        <v>44</v>
      </c>
      <c r="H11825" s="38" t="s">
        <v>33112</v>
      </c>
      <c r="I11825" s="38" t="s">
        <v>9241</v>
      </c>
      <c r="J11825" s="40" t="s">
        <v>33111</v>
      </c>
    </row>
    <row r="11826" spans="1:10" x14ac:dyDescent="0.25">
      <c r="A11826" s="37" t="s">
        <v>28</v>
      </c>
      <c r="B11826" s="38" t="s">
        <v>33113</v>
      </c>
      <c r="C11826" s="1" t="str">
        <f t="shared" si="184"/>
        <v>10403866-CAIXA ECONOMICA FEDERAL</v>
      </c>
      <c r="D11826" s="39" t="s">
        <v>6966</v>
      </c>
      <c r="E11826" s="38" t="s">
        <v>6967</v>
      </c>
      <c r="F11826" s="38" t="s">
        <v>28421</v>
      </c>
      <c r="G11826" s="38" t="s">
        <v>33</v>
      </c>
      <c r="H11826" s="38" t="s">
        <v>27823</v>
      </c>
      <c r="I11826" s="38" t="s">
        <v>14861</v>
      </c>
      <c r="J11826" s="40" t="s">
        <v>33113</v>
      </c>
    </row>
    <row r="11827" spans="1:10" x14ac:dyDescent="0.25">
      <c r="A11827" s="37" t="s">
        <v>28</v>
      </c>
      <c r="B11827" s="38" t="s">
        <v>33114</v>
      </c>
      <c r="C11827" s="1" t="str">
        <f t="shared" si="184"/>
        <v>10403868-CAIXA ECONOMICA FEDERAL</v>
      </c>
      <c r="D11827" s="39" t="s">
        <v>6966</v>
      </c>
      <c r="E11827" s="38" t="s">
        <v>6967</v>
      </c>
      <c r="F11827" s="38" t="s">
        <v>28421</v>
      </c>
      <c r="G11827" s="38" t="s">
        <v>33</v>
      </c>
      <c r="H11827" s="38" t="s">
        <v>33115</v>
      </c>
      <c r="I11827" s="38" t="s">
        <v>8840</v>
      </c>
      <c r="J11827" s="40" t="s">
        <v>33114</v>
      </c>
    </row>
    <row r="11828" spans="1:10" x14ac:dyDescent="0.25">
      <c r="A11828" s="37" t="s">
        <v>28</v>
      </c>
      <c r="B11828" s="38" t="s">
        <v>33116</v>
      </c>
      <c r="C11828" s="1" t="str">
        <f t="shared" si="184"/>
        <v>10403869-CAIXA ECONOMICA FEDERAL</v>
      </c>
      <c r="D11828" s="39" t="s">
        <v>6966</v>
      </c>
      <c r="E11828" s="38" t="s">
        <v>6967</v>
      </c>
      <c r="F11828" s="38" t="s">
        <v>28421</v>
      </c>
      <c r="G11828" s="38" t="s">
        <v>38</v>
      </c>
      <c r="H11828" s="38" t="s">
        <v>33117</v>
      </c>
      <c r="I11828" s="38" t="s">
        <v>9252</v>
      </c>
      <c r="J11828" s="40" t="s">
        <v>33116</v>
      </c>
    </row>
    <row r="11829" spans="1:10" x14ac:dyDescent="0.25">
      <c r="A11829" s="37" t="s">
        <v>28</v>
      </c>
      <c r="B11829" s="38" t="s">
        <v>33118</v>
      </c>
      <c r="C11829" s="1" t="str">
        <f t="shared" si="184"/>
        <v>10403871-CAIXA ECONOMICA FEDERAL</v>
      </c>
      <c r="D11829" s="39" t="s">
        <v>6966</v>
      </c>
      <c r="E11829" s="38" t="s">
        <v>6967</v>
      </c>
      <c r="F11829" s="38" t="s">
        <v>28421</v>
      </c>
      <c r="G11829" s="38" t="s">
        <v>31</v>
      </c>
      <c r="H11829" s="38" t="s">
        <v>33119</v>
      </c>
      <c r="I11829" s="38" t="s">
        <v>6986</v>
      </c>
      <c r="J11829" s="40" t="s">
        <v>33118</v>
      </c>
    </row>
    <row r="11830" spans="1:10" x14ac:dyDescent="0.25">
      <c r="A11830" s="37" t="s">
        <v>28</v>
      </c>
      <c r="B11830" s="38" t="s">
        <v>33120</v>
      </c>
      <c r="C11830" s="1" t="str">
        <f t="shared" si="184"/>
        <v>10403872-CAIXA ECONOMICA FEDERAL</v>
      </c>
      <c r="D11830" s="39" t="s">
        <v>6966</v>
      </c>
      <c r="E11830" s="38" t="s">
        <v>6967</v>
      </c>
      <c r="F11830" s="38" t="s">
        <v>28421</v>
      </c>
      <c r="G11830" s="38" t="s">
        <v>8286</v>
      </c>
      <c r="H11830" s="38" t="s">
        <v>33121</v>
      </c>
      <c r="I11830" s="38" t="s">
        <v>8288</v>
      </c>
      <c r="J11830" s="40" t="s">
        <v>33120</v>
      </c>
    </row>
    <row r="11831" spans="1:10" x14ac:dyDescent="0.25">
      <c r="A11831" s="37" t="s">
        <v>28</v>
      </c>
      <c r="B11831" s="38" t="s">
        <v>33122</v>
      </c>
      <c r="C11831" s="1" t="str">
        <f t="shared" si="184"/>
        <v>10403876-CAIXA ECONOMICA FEDERAL</v>
      </c>
      <c r="D11831" s="39" t="s">
        <v>6966</v>
      </c>
      <c r="E11831" s="38" t="s">
        <v>6967</v>
      </c>
      <c r="F11831" s="38" t="s">
        <v>28421</v>
      </c>
      <c r="G11831" s="38" t="s">
        <v>33</v>
      </c>
      <c r="H11831" s="38" t="s">
        <v>33123</v>
      </c>
      <c r="I11831" s="38" t="s">
        <v>6996</v>
      </c>
      <c r="J11831" s="40" t="s">
        <v>33122</v>
      </c>
    </row>
    <row r="11832" spans="1:10" x14ac:dyDescent="0.25">
      <c r="A11832" s="37" t="s">
        <v>28</v>
      </c>
      <c r="B11832" s="38" t="s">
        <v>33124</v>
      </c>
      <c r="C11832" s="1" t="str">
        <f t="shared" si="184"/>
        <v>10403877-CAIXA ECONOMICA FEDERAL</v>
      </c>
      <c r="D11832" s="39" t="s">
        <v>6966</v>
      </c>
      <c r="E11832" s="38" t="s">
        <v>6967</v>
      </c>
      <c r="F11832" s="38" t="s">
        <v>28421</v>
      </c>
      <c r="G11832" s="38" t="s">
        <v>33</v>
      </c>
      <c r="H11832" s="38" t="s">
        <v>33125</v>
      </c>
      <c r="I11832" s="38" t="s">
        <v>6996</v>
      </c>
      <c r="J11832" s="40" t="s">
        <v>33124</v>
      </c>
    </row>
    <row r="11833" spans="1:10" x14ac:dyDescent="0.25">
      <c r="A11833" s="37" t="s">
        <v>28</v>
      </c>
      <c r="B11833" s="38" t="s">
        <v>33126</v>
      </c>
      <c r="C11833" s="1" t="str">
        <f t="shared" si="184"/>
        <v>10403879-CAIXA ECONOMICA FEDERAL</v>
      </c>
      <c r="D11833" s="39" t="s">
        <v>6966</v>
      </c>
      <c r="E11833" s="38" t="s">
        <v>6967</v>
      </c>
      <c r="F11833" s="38" t="s">
        <v>28421</v>
      </c>
      <c r="G11833" s="38" t="s">
        <v>31</v>
      </c>
      <c r="H11833" s="38" t="s">
        <v>33127</v>
      </c>
      <c r="I11833" s="38" t="s">
        <v>6986</v>
      </c>
      <c r="J11833" s="40" t="s">
        <v>33126</v>
      </c>
    </row>
    <row r="11834" spans="1:10" x14ac:dyDescent="0.25">
      <c r="A11834" s="37" t="s">
        <v>28</v>
      </c>
      <c r="B11834" s="38" t="s">
        <v>33128</v>
      </c>
      <c r="C11834" s="1" t="str">
        <f t="shared" si="184"/>
        <v>10403883-CAIXA ECONOMICA FEDERAL</v>
      </c>
      <c r="D11834" s="39" t="s">
        <v>6966</v>
      </c>
      <c r="E11834" s="38" t="s">
        <v>6967</v>
      </c>
      <c r="F11834" s="38" t="s">
        <v>28421</v>
      </c>
      <c r="G11834" s="38" t="s">
        <v>34</v>
      </c>
      <c r="H11834" s="38" t="s">
        <v>33129</v>
      </c>
      <c r="I11834" s="38" t="s">
        <v>7962</v>
      </c>
      <c r="J11834" s="40" t="s">
        <v>33128</v>
      </c>
    </row>
    <row r="11835" spans="1:10" x14ac:dyDescent="0.25">
      <c r="A11835" s="37" t="s">
        <v>28</v>
      </c>
      <c r="B11835" s="38" t="s">
        <v>33130</v>
      </c>
      <c r="C11835" s="1" t="str">
        <f t="shared" si="184"/>
        <v>10403885-CAIXA ECONOMICA FEDERAL</v>
      </c>
      <c r="D11835" s="39" t="s">
        <v>6966</v>
      </c>
      <c r="E11835" s="38" t="s">
        <v>6967</v>
      </c>
      <c r="F11835" s="38" t="s">
        <v>28421</v>
      </c>
      <c r="G11835" s="38" t="s">
        <v>38</v>
      </c>
      <c r="H11835" s="38" t="s">
        <v>33131</v>
      </c>
      <c r="I11835" s="38" t="s">
        <v>8916</v>
      </c>
      <c r="J11835" s="40" t="s">
        <v>33130</v>
      </c>
    </row>
    <row r="11836" spans="1:10" x14ac:dyDescent="0.25">
      <c r="A11836" s="37" t="s">
        <v>28</v>
      </c>
      <c r="B11836" s="38" t="s">
        <v>33132</v>
      </c>
      <c r="C11836" s="1" t="str">
        <f t="shared" si="184"/>
        <v>10403886-CAIXA ECONOMICA FEDERAL</v>
      </c>
      <c r="D11836" s="39" t="s">
        <v>6966</v>
      </c>
      <c r="E11836" s="38" t="s">
        <v>6967</v>
      </c>
      <c r="F11836" s="38" t="s">
        <v>28421</v>
      </c>
      <c r="G11836" s="38" t="s">
        <v>38</v>
      </c>
      <c r="H11836" s="38" t="s">
        <v>33133</v>
      </c>
      <c r="I11836" s="38" t="s">
        <v>8167</v>
      </c>
      <c r="J11836" s="40" t="s">
        <v>33132</v>
      </c>
    </row>
    <row r="11837" spans="1:10" x14ac:dyDescent="0.25">
      <c r="A11837" s="37" t="s">
        <v>28</v>
      </c>
      <c r="B11837" s="38" t="s">
        <v>33134</v>
      </c>
      <c r="C11837" s="1" t="str">
        <f t="shared" si="184"/>
        <v>10403887-CAIXA ECONOMICA FEDERAL</v>
      </c>
      <c r="D11837" s="39" t="s">
        <v>6966</v>
      </c>
      <c r="E11837" s="38" t="s">
        <v>6967</v>
      </c>
      <c r="F11837" s="38" t="s">
        <v>28421</v>
      </c>
      <c r="G11837" s="38" t="s">
        <v>7039</v>
      </c>
      <c r="H11837" s="38" t="s">
        <v>33135</v>
      </c>
      <c r="I11837" s="38" t="s">
        <v>13877</v>
      </c>
      <c r="J11837" s="40" t="s">
        <v>33134</v>
      </c>
    </row>
    <row r="11838" spans="1:10" x14ac:dyDescent="0.25">
      <c r="A11838" s="37" t="s">
        <v>28</v>
      </c>
      <c r="B11838" s="38" t="s">
        <v>33136</v>
      </c>
      <c r="C11838" s="1" t="str">
        <f t="shared" si="184"/>
        <v>10403888-CAIXA ECONOMICA FEDERAL</v>
      </c>
      <c r="D11838" s="39" t="s">
        <v>6966</v>
      </c>
      <c r="E11838" s="38" t="s">
        <v>6967</v>
      </c>
      <c r="F11838" s="38" t="s">
        <v>28421</v>
      </c>
      <c r="G11838" s="38" t="s">
        <v>31</v>
      </c>
      <c r="H11838" s="38" t="s">
        <v>33137</v>
      </c>
      <c r="I11838" s="38" t="s">
        <v>6986</v>
      </c>
      <c r="J11838" s="40" t="s">
        <v>33136</v>
      </c>
    </row>
    <row r="11839" spans="1:10" x14ac:dyDescent="0.25">
      <c r="A11839" s="37" t="s">
        <v>28</v>
      </c>
      <c r="B11839" s="38" t="s">
        <v>33138</v>
      </c>
      <c r="C11839" s="1" t="str">
        <f t="shared" si="184"/>
        <v>10403893-CAIXA ECONOMICA FEDERAL</v>
      </c>
      <c r="D11839" s="39" t="s">
        <v>6966</v>
      </c>
      <c r="E11839" s="38" t="s">
        <v>6967</v>
      </c>
      <c r="F11839" s="38" t="s">
        <v>28421</v>
      </c>
      <c r="G11839" s="38" t="s">
        <v>39</v>
      </c>
      <c r="H11839" s="38" t="s">
        <v>33139</v>
      </c>
      <c r="I11839" s="38" t="s">
        <v>14434</v>
      </c>
      <c r="J11839" s="40" t="s">
        <v>33138</v>
      </c>
    </row>
    <row r="11840" spans="1:10" x14ac:dyDescent="0.25">
      <c r="A11840" s="37" t="s">
        <v>28</v>
      </c>
      <c r="B11840" s="38" t="s">
        <v>33140</v>
      </c>
      <c r="C11840" s="1" t="str">
        <f t="shared" si="184"/>
        <v>10403903-CAIXA ECONOMICA FEDERAL</v>
      </c>
      <c r="D11840" s="39" t="s">
        <v>6966</v>
      </c>
      <c r="E11840" s="38" t="s">
        <v>6967</v>
      </c>
      <c r="F11840" s="38" t="s">
        <v>28421</v>
      </c>
      <c r="G11840" s="38" t="s">
        <v>30</v>
      </c>
      <c r="H11840" s="38" t="s">
        <v>33141</v>
      </c>
      <c r="I11840" s="38" t="s">
        <v>10268</v>
      </c>
      <c r="J11840" s="40" t="s">
        <v>33140</v>
      </c>
    </row>
    <row r="11841" spans="1:10" x14ac:dyDescent="0.25">
      <c r="A11841" s="37" t="s">
        <v>28</v>
      </c>
      <c r="B11841" s="38" t="s">
        <v>33142</v>
      </c>
      <c r="C11841" s="1" t="str">
        <f t="shared" si="184"/>
        <v>10403905-CAIXA ECONOMICA FEDERAL</v>
      </c>
      <c r="D11841" s="39" t="s">
        <v>6966</v>
      </c>
      <c r="E11841" s="38" t="s">
        <v>6967</v>
      </c>
      <c r="F11841" s="38" t="s">
        <v>28421</v>
      </c>
      <c r="G11841" s="38" t="s">
        <v>7708</v>
      </c>
      <c r="H11841" s="38" t="s">
        <v>33143</v>
      </c>
      <c r="I11841" s="38" t="s">
        <v>7710</v>
      </c>
      <c r="J11841" s="40" t="s">
        <v>33142</v>
      </c>
    </row>
    <row r="11842" spans="1:10" x14ac:dyDescent="0.25">
      <c r="A11842" s="37" t="s">
        <v>28</v>
      </c>
      <c r="B11842" s="38" t="s">
        <v>33144</v>
      </c>
      <c r="C11842" s="1" t="str">
        <f t="shared" si="184"/>
        <v>10403907-CAIXA ECONOMICA FEDERAL</v>
      </c>
      <c r="D11842" s="39" t="s">
        <v>6966</v>
      </c>
      <c r="E11842" s="38" t="s">
        <v>6967</v>
      </c>
      <c r="F11842" s="38" t="s">
        <v>28421</v>
      </c>
      <c r="G11842" s="38" t="s">
        <v>30</v>
      </c>
      <c r="H11842" s="38" t="s">
        <v>33145</v>
      </c>
      <c r="I11842" s="38" t="s">
        <v>10674</v>
      </c>
      <c r="J11842" s="40" t="s">
        <v>33144</v>
      </c>
    </row>
    <row r="11843" spans="1:10" x14ac:dyDescent="0.25">
      <c r="A11843" s="37" t="s">
        <v>28</v>
      </c>
      <c r="B11843" s="38" t="s">
        <v>33146</v>
      </c>
      <c r="C11843" s="1" t="str">
        <f t="shared" ref="C11843:C11906" si="185">CONCATENATE(B11843,"-",F11843)</f>
        <v>10403914-CAIXA ECONOMICA FEDERAL</v>
      </c>
      <c r="D11843" s="39" t="s">
        <v>6966</v>
      </c>
      <c r="E11843" s="38" t="s">
        <v>6967</v>
      </c>
      <c r="F11843" s="38" t="s">
        <v>28421</v>
      </c>
      <c r="G11843" s="38" t="s">
        <v>25</v>
      </c>
      <c r="H11843" s="38" t="s">
        <v>33147</v>
      </c>
      <c r="I11843" s="38" t="s">
        <v>7128</v>
      </c>
      <c r="J11843" s="40" t="s">
        <v>33146</v>
      </c>
    </row>
    <row r="11844" spans="1:10" x14ac:dyDescent="0.25">
      <c r="A11844" s="37" t="s">
        <v>28</v>
      </c>
      <c r="B11844" s="38" t="s">
        <v>33148</v>
      </c>
      <c r="C11844" s="1" t="str">
        <f t="shared" si="185"/>
        <v>10403915-CAIXA ECONOMICA FEDERAL</v>
      </c>
      <c r="D11844" s="39" t="s">
        <v>6966</v>
      </c>
      <c r="E11844" s="38" t="s">
        <v>6967</v>
      </c>
      <c r="F11844" s="38" t="s">
        <v>28421</v>
      </c>
      <c r="G11844" s="38" t="s">
        <v>33</v>
      </c>
      <c r="H11844" s="38" t="s">
        <v>33149</v>
      </c>
      <c r="I11844" s="38" t="s">
        <v>13143</v>
      </c>
      <c r="J11844" s="40" t="s">
        <v>33148</v>
      </c>
    </row>
    <row r="11845" spans="1:10" x14ac:dyDescent="0.25">
      <c r="A11845" s="37" t="s">
        <v>28</v>
      </c>
      <c r="B11845" s="38" t="s">
        <v>33150</v>
      </c>
      <c r="C11845" s="1" t="str">
        <f t="shared" si="185"/>
        <v>10403917-CAIXA ECONOMICA FEDERAL</v>
      </c>
      <c r="D11845" s="39" t="s">
        <v>6966</v>
      </c>
      <c r="E11845" s="38" t="s">
        <v>6967</v>
      </c>
      <c r="F11845" s="38" t="s">
        <v>28421</v>
      </c>
      <c r="G11845" s="38" t="s">
        <v>34</v>
      </c>
      <c r="H11845" s="38" t="s">
        <v>33151</v>
      </c>
      <c r="I11845" s="38" t="s">
        <v>14711</v>
      </c>
      <c r="J11845" s="40" t="s">
        <v>33150</v>
      </c>
    </row>
    <row r="11846" spans="1:10" x14ac:dyDescent="0.25">
      <c r="A11846" s="37" t="s">
        <v>28</v>
      </c>
      <c r="B11846" s="38" t="s">
        <v>33152</v>
      </c>
      <c r="C11846" s="1" t="str">
        <f t="shared" si="185"/>
        <v>10403921-CAIXA ECONOMICA FEDERAL</v>
      </c>
      <c r="D11846" s="39" t="s">
        <v>6966</v>
      </c>
      <c r="E11846" s="38" t="s">
        <v>6967</v>
      </c>
      <c r="F11846" s="38" t="s">
        <v>28421</v>
      </c>
      <c r="G11846" s="38" t="s">
        <v>8286</v>
      </c>
      <c r="H11846" s="38" t="s">
        <v>33153</v>
      </c>
      <c r="I11846" s="38" t="s">
        <v>8288</v>
      </c>
      <c r="J11846" s="40" t="s">
        <v>33152</v>
      </c>
    </row>
    <row r="11847" spans="1:10" x14ac:dyDescent="0.25">
      <c r="A11847" s="37" t="s">
        <v>28</v>
      </c>
      <c r="B11847" s="38" t="s">
        <v>33154</v>
      </c>
      <c r="C11847" s="1" t="str">
        <f t="shared" si="185"/>
        <v>10403927-CAIXA ECONOMICA FEDERAL</v>
      </c>
      <c r="D11847" s="39" t="s">
        <v>6966</v>
      </c>
      <c r="E11847" s="38" t="s">
        <v>6967</v>
      </c>
      <c r="F11847" s="38" t="s">
        <v>28421</v>
      </c>
      <c r="G11847" s="38" t="s">
        <v>42</v>
      </c>
      <c r="H11847" s="38" t="s">
        <v>33155</v>
      </c>
      <c r="I11847" s="38" t="s">
        <v>14916</v>
      </c>
      <c r="J11847" s="40" t="s">
        <v>33154</v>
      </c>
    </row>
    <row r="11848" spans="1:10" x14ac:dyDescent="0.25">
      <c r="A11848" s="37" t="s">
        <v>28</v>
      </c>
      <c r="B11848" s="38" t="s">
        <v>33156</v>
      </c>
      <c r="C11848" s="1" t="str">
        <f t="shared" si="185"/>
        <v>10403939-CAIXA ECONOMICA FEDERAL</v>
      </c>
      <c r="D11848" s="39" t="s">
        <v>6966</v>
      </c>
      <c r="E11848" s="38" t="s">
        <v>6967</v>
      </c>
      <c r="F11848" s="38" t="s">
        <v>28421</v>
      </c>
      <c r="G11848" s="38" t="s">
        <v>44</v>
      </c>
      <c r="H11848" s="38" t="s">
        <v>33157</v>
      </c>
      <c r="I11848" s="38" t="s">
        <v>8753</v>
      </c>
      <c r="J11848" s="40" t="s">
        <v>33156</v>
      </c>
    </row>
    <row r="11849" spans="1:10" x14ac:dyDescent="0.25">
      <c r="A11849" s="37" t="s">
        <v>28</v>
      </c>
      <c r="B11849" s="38" t="s">
        <v>33158</v>
      </c>
      <c r="C11849" s="1" t="str">
        <f t="shared" si="185"/>
        <v>10403948-CAIXA ECONOMICA FEDERAL</v>
      </c>
      <c r="D11849" s="39" t="s">
        <v>6966</v>
      </c>
      <c r="E11849" s="38" t="s">
        <v>6967</v>
      </c>
      <c r="F11849" s="38" t="s">
        <v>28421</v>
      </c>
      <c r="G11849" s="38" t="s">
        <v>31</v>
      </c>
      <c r="H11849" s="38" t="s">
        <v>33159</v>
      </c>
      <c r="I11849" s="38" t="s">
        <v>13224</v>
      </c>
      <c r="J11849" s="40" t="s">
        <v>33158</v>
      </c>
    </row>
    <row r="11850" spans="1:10" x14ac:dyDescent="0.25">
      <c r="A11850" s="37" t="s">
        <v>28</v>
      </c>
      <c r="B11850" s="38" t="s">
        <v>33160</v>
      </c>
      <c r="C11850" s="1" t="str">
        <f t="shared" si="185"/>
        <v>10403958-CAIXA ECONOMICA FEDERAL</v>
      </c>
      <c r="D11850" s="39" t="s">
        <v>6966</v>
      </c>
      <c r="E11850" s="38" t="s">
        <v>6967</v>
      </c>
      <c r="F11850" s="38" t="s">
        <v>28421</v>
      </c>
      <c r="G11850" s="38" t="s">
        <v>40</v>
      </c>
      <c r="H11850" s="38" t="s">
        <v>33161</v>
      </c>
      <c r="I11850" s="38" t="s">
        <v>7030</v>
      </c>
      <c r="J11850" s="40" t="s">
        <v>33160</v>
      </c>
    </row>
    <row r="11851" spans="1:10" x14ac:dyDescent="0.25">
      <c r="A11851" s="37" t="s">
        <v>28</v>
      </c>
      <c r="B11851" s="38" t="s">
        <v>33162</v>
      </c>
      <c r="C11851" s="1" t="str">
        <f t="shared" si="185"/>
        <v>10403961-CAIXA ECONOMICA FEDERAL</v>
      </c>
      <c r="D11851" s="39" t="s">
        <v>6966</v>
      </c>
      <c r="E11851" s="38" t="s">
        <v>6967</v>
      </c>
      <c r="F11851" s="38" t="s">
        <v>28421</v>
      </c>
      <c r="G11851" s="38" t="s">
        <v>35</v>
      </c>
      <c r="H11851" s="38" t="s">
        <v>33163</v>
      </c>
      <c r="I11851" s="38" t="s">
        <v>7264</v>
      </c>
      <c r="J11851" s="40" t="s">
        <v>33162</v>
      </c>
    </row>
    <row r="11852" spans="1:10" x14ac:dyDescent="0.25">
      <c r="A11852" s="37" t="s">
        <v>28</v>
      </c>
      <c r="B11852" s="38" t="s">
        <v>33164</v>
      </c>
      <c r="C11852" s="1" t="str">
        <f t="shared" si="185"/>
        <v>10403962-CAIXA ECONOMICA FEDERAL</v>
      </c>
      <c r="D11852" s="39" t="s">
        <v>6966</v>
      </c>
      <c r="E11852" s="38" t="s">
        <v>6967</v>
      </c>
      <c r="F11852" s="38" t="s">
        <v>28421</v>
      </c>
      <c r="G11852" s="38" t="s">
        <v>34</v>
      </c>
      <c r="H11852" s="38" t="s">
        <v>33165</v>
      </c>
      <c r="I11852" s="38" t="s">
        <v>7239</v>
      </c>
      <c r="J11852" s="40" t="s">
        <v>33164</v>
      </c>
    </row>
    <row r="11853" spans="1:10" x14ac:dyDescent="0.25">
      <c r="A11853" s="37" t="s">
        <v>28</v>
      </c>
      <c r="B11853" s="38" t="s">
        <v>33166</v>
      </c>
      <c r="C11853" s="1" t="str">
        <f t="shared" si="185"/>
        <v>10403966-CAIXA ECONOMICA FEDERAL</v>
      </c>
      <c r="D11853" s="39" t="s">
        <v>6966</v>
      </c>
      <c r="E11853" s="38" t="s">
        <v>6967</v>
      </c>
      <c r="F11853" s="38" t="s">
        <v>28421</v>
      </c>
      <c r="G11853" s="38" t="s">
        <v>25</v>
      </c>
      <c r="H11853" s="38" t="s">
        <v>33167</v>
      </c>
      <c r="I11853" s="38" t="s">
        <v>7609</v>
      </c>
      <c r="J11853" s="40" t="s">
        <v>33166</v>
      </c>
    </row>
    <row r="11854" spans="1:10" x14ac:dyDescent="0.25">
      <c r="A11854" s="37" t="s">
        <v>28</v>
      </c>
      <c r="B11854" s="38" t="s">
        <v>33168</v>
      </c>
      <c r="C11854" s="1" t="str">
        <f t="shared" si="185"/>
        <v>10403973-CAIXA ECONOMICA FEDERAL</v>
      </c>
      <c r="D11854" s="39" t="s">
        <v>14229</v>
      </c>
      <c r="E11854" s="38" t="s">
        <v>6967</v>
      </c>
      <c r="F11854" s="38" t="s">
        <v>28421</v>
      </c>
      <c r="G11854" s="38" t="s">
        <v>25</v>
      </c>
      <c r="H11854" s="38" t="s">
        <v>14230</v>
      </c>
      <c r="I11854" s="38" t="s">
        <v>7024</v>
      </c>
      <c r="J11854" s="40" t="s">
        <v>33168</v>
      </c>
    </row>
    <row r="11855" spans="1:10" x14ac:dyDescent="0.25">
      <c r="A11855" s="37" t="s">
        <v>28</v>
      </c>
      <c r="B11855" s="38" t="s">
        <v>33169</v>
      </c>
      <c r="C11855" s="1" t="str">
        <f t="shared" si="185"/>
        <v>10403975-CAIXA ECONOMICA FEDERAL</v>
      </c>
      <c r="D11855" s="39" t="s">
        <v>6966</v>
      </c>
      <c r="E11855" s="38" t="s">
        <v>6967</v>
      </c>
      <c r="F11855" s="38" t="s">
        <v>28421</v>
      </c>
      <c r="G11855" s="38" t="s">
        <v>35</v>
      </c>
      <c r="H11855" s="38" t="s">
        <v>33170</v>
      </c>
      <c r="I11855" s="38" t="s">
        <v>8435</v>
      </c>
      <c r="J11855" s="40" t="s">
        <v>33169</v>
      </c>
    </row>
    <row r="11856" spans="1:10" x14ac:dyDescent="0.25">
      <c r="A11856" s="37" t="s">
        <v>28</v>
      </c>
      <c r="B11856" s="38" t="s">
        <v>33171</v>
      </c>
      <c r="C11856" s="1" t="str">
        <f t="shared" si="185"/>
        <v>10403976-CAIXA ECONOMICA FEDERAL</v>
      </c>
      <c r="D11856" s="39" t="s">
        <v>6966</v>
      </c>
      <c r="E11856" s="38" t="s">
        <v>6967</v>
      </c>
      <c r="F11856" s="38" t="s">
        <v>28421</v>
      </c>
      <c r="G11856" s="38" t="s">
        <v>33</v>
      </c>
      <c r="H11856" s="38" t="s">
        <v>33172</v>
      </c>
      <c r="I11856" s="38" t="s">
        <v>7388</v>
      </c>
      <c r="J11856" s="40" t="s">
        <v>33171</v>
      </c>
    </row>
    <row r="11857" spans="1:10" x14ac:dyDescent="0.25">
      <c r="A11857" s="37" t="s">
        <v>28</v>
      </c>
      <c r="B11857" s="38" t="s">
        <v>33173</v>
      </c>
      <c r="C11857" s="1" t="str">
        <f t="shared" si="185"/>
        <v>10403982-CAIXA ECONOMICA FEDERAL</v>
      </c>
      <c r="D11857" s="39" t="s">
        <v>6966</v>
      </c>
      <c r="E11857" s="38" t="s">
        <v>6967</v>
      </c>
      <c r="F11857" s="38" t="s">
        <v>28421</v>
      </c>
      <c r="G11857" s="38" t="s">
        <v>25</v>
      </c>
      <c r="H11857" s="38" t="s">
        <v>14230</v>
      </c>
      <c r="I11857" s="38" t="s">
        <v>7024</v>
      </c>
      <c r="J11857" s="40" t="s">
        <v>33173</v>
      </c>
    </row>
    <row r="11858" spans="1:10" x14ac:dyDescent="0.25">
      <c r="A11858" s="37" t="s">
        <v>28</v>
      </c>
      <c r="B11858" s="38" t="s">
        <v>33174</v>
      </c>
      <c r="C11858" s="1" t="str">
        <f t="shared" si="185"/>
        <v>10403994-CAIXA ECONOMICA FEDERAL</v>
      </c>
      <c r="D11858" s="39" t="s">
        <v>6966</v>
      </c>
      <c r="E11858" s="38" t="s">
        <v>6967</v>
      </c>
      <c r="F11858" s="38" t="s">
        <v>28421</v>
      </c>
      <c r="G11858" s="38" t="s">
        <v>25</v>
      </c>
      <c r="H11858" s="38" t="s">
        <v>33175</v>
      </c>
      <c r="I11858" s="38" t="s">
        <v>7024</v>
      </c>
      <c r="J11858" s="40" t="s">
        <v>33174</v>
      </c>
    </row>
    <row r="11859" spans="1:10" x14ac:dyDescent="0.25">
      <c r="A11859" s="37" t="s">
        <v>28</v>
      </c>
      <c r="B11859" s="38" t="s">
        <v>33176</v>
      </c>
      <c r="C11859" s="1" t="str">
        <f t="shared" si="185"/>
        <v>10403999-CAIXA ECONOMICA FEDERAL</v>
      </c>
      <c r="D11859" s="39" t="s">
        <v>6966</v>
      </c>
      <c r="E11859" s="38" t="s">
        <v>6967</v>
      </c>
      <c r="F11859" s="38" t="s">
        <v>28421</v>
      </c>
      <c r="G11859" s="38" t="s">
        <v>25</v>
      </c>
      <c r="H11859" s="38" t="s">
        <v>14230</v>
      </c>
      <c r="I11859" s="38" t="s">
        <v>7024</v>
      </c>
      <c r="J11859" s="40" t="s">
        <v>33176</v>
      </c>
    </row>
    <row r="11860" spans="1:10" x14ac:dyDescent="0.25">
      <c r="A11860" s="37" t="s">
        <v>28</v>
      </c>
      <c r="B11860" s="38" t="s">
        <v>33177</v>
      </c>
      <c r="C11860" s="1" t="str">
        <f t="shared" si="185"/>
        <v>10404004-CAIXA ECONOMICA FEDERAL</v>
      </c>
      <c r="D11860" s="39" t="s">
        <v>6966</v>
      </c>
      <c r="E11860" s="38" t="s">
        <v>6967</v>
      </c>
      <c r="F11860" s="38" t="s">
        <v>28421</v>
      </c>
      <c r="G11860" s="38" t="s">
        <v>25</v>
      </c>
      <c r="H11860" s="38" t="s">
        <v>33178</v>
      </c>
      <c r="I11860" s="38" t="s">
        <v>7128</v>
      </c>
      <c r="J11860" s="40" t="s">
        <v>33177</v>
      </c>
    </row>
    <row r="11861" spans="1:10" x14ac:dyDescent="0.25">
      <c r="A11861" s="37" t="s">
        <v>28</v>
      </c>
      <c r="B11861" s="38" t="s">
        <v>33179</v>
      </c>
      <c r="C11861" s="1" t="str">
        <f t="shared" si="185"/>
        <v>10404007-CAIXA ECONOMICA FEDERAL</v>
      </c>
      <c r="D11861" s="39" t="s">
        <v>6966</v>
      </c>
      <c r="E11861" s="38" t="s">
        <v>6967</v>
      </c>
      <c r="F11861" s="38" t="s">
        <v>28421</v>
      </c>
      <c r="G11861" s="38" t="s">
        <v>25</v>
      </c>
      <c r="H11861" s="38" t="s">
        <v>33180</v>
      </c>
      <c r="I11861" s="38" t="s">
        <v>7024</v>
      </c>
      <c r="J11861" s="40" t="s">
        <v>33179</v>
      </c>
    </row>
    <row r="11862" spans="1:10" x14ac:dyDescent="0.25">
      <c r="A11862" s="37" t="s">
        <v>28</v>
      </c>
      <c r="B11862" s="38" t="s">
        <v>33181</v>
      </c>
      <c r="C11862" s="1" t="str">
        <f t="shared" si="185"/>
        <v>10404008-CAIXA ECONOMICA FEDERAL</v>
      </c>
      <c r="D11862" s="39" t="s">
        <v>6966</v>
      </c>
      <c r="E11862" s="38" t="s">
        <v>6967</v>
      </c>
      <c r="F11862" s="38" t="s">
        <v>28421</v>
      </c>
      <c r="G11862" s="38" t="s">
        <v>25</v>
      </c>
      <c r="H11862" s="38" t="s">
        <v>33182</v>
      </c>
      <c r="I11862" s="38" t="s">
        <v>7024</v>
      </c>
      <c r="J11862" s="40" t="s">
        <v>33181</v>
      </c>
    </row>
    <row r="11863" spans="1:10" x14ac:dyDescent="0.25">
      <c r="A11863" s="37" t="s">
        <v>28</v>
      </c>
      <c r="B11863" s="38" t="s">
        <v>33183</v>
      </c>
      <c r="C11863" s="1" t="str">
        <f t="shared" si="185"/>
        <v>10404009-CAIXA ECONOMICA FEDERAL</v>
      </c>
      <c r="D11863" s="39" t="s">
        <v>6966</v>
      </c>
      <c r="E11863" s="38" t="s">
        <v>6967</v>
      </c>
      <c r="F11863" s="38" t="s">
        <v>28421</v>
      </c>
      <c r="G11863" s="38" t="s">
        <v>25</v>
      </c>
      <c r="H11863" s="38" t="s">
        <v>33184</v>
      </c>
      <c r="I11863" s="38" t="s">
        <v>7024</v>
      </c>
      <c r="J11863" s="40" t="s">
        <v>33183</v>
      </c>
    </row>
    <row r="11864" spans="1:10" x14ac:dyDescent="0.25">
      <c r="A11864" s="37" t="s">
        <v>28</v>
      </c>
      <c r="B11864" s="38" t="s">
        <v>33185</v>
      </c>
      <c r="C11864" s="1" t="str">
        <f t="shared" si="185"/>
        <v>10404010-CAIXA ECONOMICA FEDERAL</v>
      </c>
      <c r="D11864" s="39" t="s">
        <v>6966</v>
      </c>
      <c r="E11864" s="38" t="s">
        <v>6967</v>
      </c>
      <c r="F11864" s="38" t="s">
        <v>28421</v>
      </c>
      <c r="G11864" s="38" t="s">
        <v>25</v>
      </c>
      <c r="H11864" s="38" t="s">
        <v>33186</v>
      </c>
      <c r="I11864" s="38" t="s">
        <v>7024</v>
      </c>
      <c r="J11864" s="40" t="s">
        <v>33185</v>
      </c>
    </row>
    <row r="11865" spans="1:10" x14ac:dyDescent="0.25">
      <c r="A11865" s="37" t="s">
        <v>28</v>
      </c>
      <c r="B11865" s="38" t="s">
        <v>33187</v>
      </c>
      <c r="C11865" s="1" t="str">
        <f t="shared" si="185"/>
        <v>10404011-CAIXA ECONOMICA FEDERAL</v>
      </c>
      <c r="D11865" s="39" t="s">
        <v>6966</v>
      </c>
      <c r="E11865" s="38" t="s">
        <v>6967</v>
      </c>
      <c r="F11865" s="38" t="s">
        <v>28421</v>
      </c>
      <c r="G11865" s="38" t="s">
        <v>25</v>
      </c>
      <c r="H11865" s="38" t="s">
        <v>33188</v>
      </c>
      <c r="I11865" s="38" t="s">
        <v>7024</v>
      </c>
      <c r="J11865" s="40" t="s">
        <v>33187</v>
      </c>
    </row>
    <row r="11866" spans="1:10" x14ac:dyDescent="0.25">
      <c r="A11866" s="37" t="s">
        <v>28</v>
      </c>
      <c r="B11866" s="38" t="s">
        <v>33189</v>
      </c>
      <c r="C11866" s="1" t="str">
        <f t="shared" si="185"/>
        <v>10404018-CAIXA ECONOMICA FEDERAL</v>
      </c>
      <c r="D11866" s="39" t="s">
        <v>6966</v>
      </c>
      <c r="E11866" s="38" t="s">
        <v>6967</v>
      </c>
      <c r="F11866" s="38" t="s">
        <v>28421</v>
      </c>
      <c r="G11866" s="38" t="s">
        <v>6969</v>
      </c>
      <c r="H11866" s="38" t="s">
        <v>33190</v>
      </c>
      <c r="I11866" s="38" t="s">
        <v>7743</v>
      </c>
      <c r="J11866" s="40" t="s">
        <v>33189</v>
      </c>
    </row>
    <row r="11867" spans="1:10" x14ac:dyDescent="0.25">
      <c r="A11867" s="37" t="s">
        <v>28</v>
      </c>
      <c r="B11867" s="38" t="s">
        <v>33191</v>
      </c>
      <c r="C11867" s="1" t="str">
        <f t="shared" si="185"/>
        <v>10404020-CAIXA ECONOMICA FEDERAL</v>
      </c>
      <c r="D11867" s="39" t="s">
        <v>6966</v>
      </c>
      <c r="E11867" s="38" t="s">
        <v>6967</v>
      </c>
      <c r="F11867" s="38" t="s">
        <v>28421</v>
      </c>
      <c r="G11867" s="38" t="s">
        <v>6969</v>
      </c>
      <c r="H11867" s="38" t="s">
        <v>33192</v>
      </c>
      <c r="I11867" s="38" t="s">
        <v>6971</v>
      </c>
      <c r="J11867" s="40" t="s">
        <v>33191</v>
      </c>
    </row>
    <row r="11868" spans="1:10" x14ac:dyDescent="0.25">
      <c r="A11868" s="37" t="s">
        <v>28</v>
      </c>
      <c r="B11868" s="38" t="s">
        <v>33193</v>
      </c>
      <c r="C11868" s="1" t="str">
        <f t="shared" si="185"/>
        <v>10404022-CAIXA ECONOMICA FEDERAL</v>
      </c>
      <c r="D11868" s="39" t="s">
        <v>6966</v>
      </c>
      <c r="E11868" s="38" t="s">
        <v>6967</v>
      </c>
      <c r="F11868" s="38" t="s">
        <v>28421</v>
      </c>
      <c r="G11868" s="38" t="s">
        <v>6969</v>
      </c>
      <c r="H11868" s="38" t="s">
        <v>33194</v>
      </c>
      <c r="I11868" s="38" t="s">
        <v>7125</v>
      </c>
      <c r="J11868" s="40" t="s">
        <v>33193</v>
      </c>
    </row>
    <row r="11869" spans="1:10" x14ac:dyDescent="0.25">
      <c r="A11869" s="37" t="s">
        <v>28</v>
      </c>
      <c r="B11869" s="38" t="s">
        <v>33195</v>
      </c>
      <c r="C11869" s="1" t="str">
        <f t="shared" si="185"/>
        <v>10404026-CAIXA ECONOMICA FEDERAL</v>
      </c>
      <c r="D11869" s="39" t="s">
        <v>6966</v>
      </c>
      <c r="E11869" s="38" t="s">
        <v>6967</v>
      </c>
      <c r="F11869" s="38" t="s">
        <v>28421</v>
      </c>
      <c r="G11869" s="38" t="s">
        <v>25</v>
      </c>
      <c r="H11869" s="38" t="s">
        <v>33196</v>
      </c>
      <c r="I11869" s="38" t="s">
        <v>9037</v>
      </c>
      <c r="J11869" s="40" t="s">
        <v>33195</v>
      </c>
    </row>
    <row r="11870" spans="1:10" x14ac:dyDescent="0.25">
      <c r="A11870" s="37" t="s">
        <v>28</v>
      </c>
      <c r="B11870" s="38" t="s">
        <v>33197</v>
      </c>
      <c r="C11870" s="1" t="str">
        <f t="shared" si="185"/>
        <v>10404031-CAIXA ECONOMICA FEDERAL</v>
      </c>
      <c r="D11870" s="39" t="s">
        <v>6966</v>
      </c>
      <c r="E11870" s="38" t="s">
        <v>6967</v>
      </c>
      <c r="F11870" s="38" t="s">
        <v>28421</v>
      </c>
      <c r="G11870" s="38" t="s">
        <v>25</v>
      </c>
      <c r="H11870" s="38" t="s">
        <v>33198</v>
      </c>
      <c r="I11870" s="38" t="s">
        <v>7024</v>
      </c>
      <c r="J11870" s="40" t="s">
        <v>33197</v>
      </c>
    </row>
    <row r="11871" spans="1:10" x14ac:dyDescent="0.25">
      <c r="A11871" s="37" t="s">
        <v>28</v>
      </c>
      <c r="B11871" s="38" t="s">
        <v>33199</v>
      </c>
      <c r="C11871" s="1" t="str">
        <f t="shared" si="185"/>
        <v>10404032-CAIXA ECONOMICA FEDERAL</v>
      </c>
      <c r="D11871" s="39" t="s">
        <v>6966</v>
      </c>
      <c r="E11871" s="38" t="s">
        <v>6967</v>
      </c>
      <c r="F11871" s="38" t="s">
        <v>28421</v>
      </c>
      <c r="G11871" s="38" t="s">
        <v>25</v>
      </c>
      <c r="H11871" s="38" t="s">
        <v>33200</v>
      </c>
      <c r="I11871" s="38" t="s">
        <v>7024</v>
      </c>
      <c r="J11871" s="40" t="s">
        <v>33199</v>
      </c>
    </row>
    <row r="11872" spans="1:10" x14ac:dyDescent="0.25">
      <c r="A11872" s="37" t="s">
        <v>28</v>
      </c>
      <c r="B11872" s="38" t="s">
        <v>33201</v>
      </c>
      <c r="C11872" s="1" t="str">
        <f t="shared" si="185"/>
        <v>10404033-CAIXA ECONOMICA FEDERAL</v>
      </c>
      <c r="D11872" s="39" t="s">
        <v>6966</v>
      </c>
      <c r="E11872" s="38" t="s">
        <v>6967</v>
      </c>
      <c r="F11872" s="38" t="s">
        <v>28421</v>
      </c>
      <c r="G11872" s="38" t="s">
        <v>25</v>
      </c>
      <c r="H11872" s="38" t="s">
        <v>33202</v>
      </c>
      <c r="I11872" s="38" t="s">
        <v>7024</v>
      </c>
      <c r="J11872" s="40" t="s">
        <v>33201</v>
      </c>
    </row>
    <row r="11873" spans="1:10" x14ac:dyDescent="0.25">
      <c r="A11873" s="37" t="s">
        <v>28</v>
      </c>
      <c r="B11873" s="38" t="s">
        <v>33203</v>
      </c>
      <c r="C11873" s="1" t="str">
        <f t="shared" si="185"/>
        <v>10404037-CAIXA ECONOMICA FEDERAL</v>
      </c>
      <c r="D11873" s="39" t="s">
        <v>6966</v>
      </c>
      <c r="E11873" s="38" t="s">
        <v>6967</v>
      </c>
      <c r="F11873" s="38" t="s">
        <v>28421</v>
      </c>
      <c r="G11873" s="38" t="s">
        <v>25</v>
      </c>
      <c r="H11873" s="38" t="s">
        <v>33204</v>
      </c>
      <c r="I11873" s="38" t="s">
        <v>8218</v>
      </c>
      <c r="J11873" s="40" t="s">
        <v>33203</v>
      </c>
    </row>
    <row r="11874" spans="1:10" x14ac:dyDescent="0.25">
      <c r="A11874" s="37" t="s">
        <v>28</v>
      </c>
      <c r="B11874" s="38" t="s">
        <v>33205</v>
      </c>
      <c r="C11874" s="1" t="str">
        <f t="shared" si="185"/>
        <v>10404038-CAIXA ECONOMICA FEDERAL</v>
      </c>
      <c r="D11874" s="39" t="s">
        <v>6966</v>
      </c>
      <c r="E11874" s="38" t="s">
        <v>6967</v>
      </c>
      <c r="F11874" s="38" t="s">
        <v>28421</v>
      </c>
      <c r="G11874" s="38" t="s">
        <v>25</v>
      </c>
      <c r="H11874" s="38" t="s">
        <v>33206</v>
      </c>
      <c r="I11874" s="38" t="s">
        <v>7024</v>
      </c>
      <c r="J11874" s="40" t="s">
        <v>33205</v>
      </c>
    </row>
    <row r="11875" spans="1:10" x14ac:dyDescent="0.25">
      <c r="A11875" s="37" t="s">
        <v>28</v>
      </c>
      <c r="B11875" s="38" t="s">
        <v>33207</v>
      </c>
      <c r="C11875" s="1" t="str">
        <f t="shared" si="185"/>
        <v>10404039-CAIXA ECONOMICA FEDERAL</v>
      </c>
      <c r="D11875" s="39" t="s">
        <v>6966</v>
      </c>
      <c r="E11875" s="38" t="s">
        <v>6967</v>
      </c>
      <c r="F11875" s="38" t="s">
        <v>28421</v>
      </c>
      <c r="G11875" s="38" t="s">
        <v>25</v>
      </c>
      <c r="H11875" s="38" t="s">
        <v>33208</v>
      </c>
      <c r="I11875" s="38" t="s">
        <v>13728</v>
      </c>
      <c r="J11875" s="40" t="s">
        <v>33207</v>
      </c>
    </row>
    <row r="11876" spans="1:10" x14ac:dyDescent="0.25">
      <c r="A11876" s="37" t="s">
        <v>28</v>
      </c>
      <c r="B11876" s="38" t="s">
        <v>33209</v>
      </c>
      <c r="C11876" s="1" t="str">
        <f t="shared" si="185"/>
        <v>10404040-CAIXA ECONOMICA FEDERAL</v>
      </c>
      <c r="D11876" s="39" t="s">
        <v>6966</v>
      </c>
      <c r="E11876" s="38" t="s">
        <v>6967</v>
      </c>
      <c r="F11876" s="38" t="s">
        <v>28421</v>
      </c>
      <c r="G11876" s="38" t="s">
        <v>25</v>
      </c>
      <c r="H11876" s="38" t="s">
        <v>33210</v>
      </c>
      <c r="I11876" s="38" t="s">
        <v>8818</v>
      </c>
      <c r="J11876" s="40" t="s">
        <v>33209</v>
      </c>
    </row>
    <row r="11877" spans="1:10" x14ac:dyDescent="0.25">
      <c r="A11877" s="37" t="s">
        <v>28</v>
      </c>
      <c r="B11877" s="38" t="s">
        <v>33211</v>
      </c>
      <c r="C11877" s="1" t="str">
        <f t="shared" si="185"/>
        <v>10404043-CAIXA ECONOMICA FEDERAL</v>
      </c>
      <c r="D11877" s="39" t="s">
        <v>6966</v>
      </c>
      <c r="E11877" s="38" t="s">
        <v>6967</v>
      </c>
      <c r="F11877" s="38" t="s">
        <v>28421</v>
      </c>
      <c r="G11877" s="38" t="s">
        <v>6969</v>
      </c>
      <c r="H11877" s="38" t="s">
        <v>33212</v>
      </c>
      <c r="I11877" s="38" t="s">
        <v>6971</v>
      </c>
      <c r="J11877" s="40" t="s">
        <v>33211</v>
      </c>
    </row>
    <row r="11878" spans="1:10" x14ac:dyDescent="0.25">
      <c r="A11878" s="37" t="s">
        <v>28</v>
      </c>
      <c r="B11878" s="38" t="s">
        <v>33213</v>
      </c>
      <c r="C11878" s="1" t="str">
        <f t="shared" si="185"/>
        <v>10404044-CAIXA ECONOMICA FEDERAL</v>
      </c>
      <c r="D11878" s="39" t="s">
        <v>6966</v>
      </c>
      <c r="E11878" s="38" t="s">
        <v>6967</v>
      </c>
      <c r="F11878" s="38" t="s">
        <v>28421</v>
      </c>
      <c r="G11878" s="38" t="s">
        <v>25</v>
      </c>
      <c r="H11878" s="38" t="s">
        <v>14230</v>
      </c>
      <c r="I11878" s="38" t="s">
        <v>7024</v>
      </c>
      <c r="J11878" s="40" t="s">
        <v>33213</v>
      </c>
    </row>
    <row r="11879" spans="1:10" x14ac:dyDescent="0.25">
      <c r="A11879" s="37" t="s">
        <v>28</v>
      </c>
      <c r="B11879" s="38" t="s">
        <v>33214</v>
      </c>
      <c r="C11879" s="1" t="str">
        <f t="shared" si="185"/>
        <v>10404047-CAIXA ECONOMICA FEDERAL</v>
      </c>
      <c r="D11879" s="39" t="s">
        <v>6966</v>
      </c>
      <c r="E11879" s="38" t="s">
        <v>6967</v>
      </c>
      <c r="F11879" s="38" t="s">
        <v>28421</v>
      </c>
      <c r="G11879" s="38" t="s">
        <v>25</v>
      </c>
      <c r="H11879" s="38" t="s">
        <v>33215</v>
      </c>
      <c r="I11879" s="38" t="s">
        <v>7024</v>
      </c>
      <c r="J11879" s="40" t="s">
        <v>33214</v>
      </c>
    </row>
    <row r="11880" spans="1:10" x14ac:dyDescent="0.25">
      <c r="A11880" s="37" t="s">
        <v>28</v>
      </c>
      <c r="B11880" s="38" t="s">
        <v>33216</v>
      </c>
      <c r="C11880" s="1" t="str">
        <f t="shared" si="185"/>
        <v>10404048-CAIXA ECONOMICA FEDERAL</v>
      </c>
      <c r="D11880" s="39" t="s">
        <v>6966</v>
      </c>
      <c r="E11880" s="38" t="s">
        <v>6967</v>
      </c>
      <c r="F11880" s="38" t="s">
        <v>28421</v>
      </c>
      <c r="G11880" s="38" t="s">
        <v>25</v>
      </c>
      <c r="H11880" s="38" t="s">
        <v>33217</v>
      </c>
      <c r="I11880" s="38" t="s">
        <v>7024</v>
      </c>
      <c r="J11880" s="40" t="s">
        <v>33216</v>
      </c>
    </row>
    <row r="11881" spans="1:10" x14ac:dyDescent="0.25">
      <c r="A11881" s="37" t="s">
        <v>28</v>
      </c>
      <c r="B11881" s="38" t="s">
        <v>33218</v>
      </c>
      <c r="C11881" s="1" t="str">
        <f t="shared" si="185"/>
        <v>10404049-CAIXA ECONOMICA FEDERAL</v>
      </c>
      <c r="D11881" s="39" t="s">
        <v>6966</v>
      </c>
      <c r="E11881" s="38" t="s">
        <v>6967</v>
      </c>
      <c r="F11881" s="38" t="s">
        <v>28421</v>
      </c>
      <c r="G11881" s="38" t="s">
        <v>25</v>
      </c>
      <c r="H11881" s="38" t="s">
        <v>33219</v>
      </c>
      <c r="I11881" s="38" t="s">
        <v>7024</v>
      </c>
      <c r="J11881" s="40" t="s">
        <v>33218</v>
      </c>
    </row>
    <row r="11882" spans="1:10" x14ac:dyDescent="0.25">
      <c r="A11882" s="37" t="s">
        <v>28</v>
      </c>
      <c r="B11882" s="38" t="s">
        <v>33220</v>
      </c>
      <c r="C11882" s="1" t="str">
        <f t="shared" si="185"/>
        <v>10404050-CAIXA ECONOMICA FEDERAL</v>
      </c>
      <c r="D11882" s="39" t="s">
        <v>6966</v>
      </c>
      <c r="E11882" s="38" t="s">
        <v>6967</v>
      </c>
      <c r="F11882" s="38" t="s">
        <v>28421</v>
      </c>
      <c r="G11882" s="38" t="s">
        <v>25</v>
      </c>
      <c r="H11882" s="38" t="s">
        <v>33221</v>
      </c>
      <c r="I11882" s="38" t="s">
        <v>7024</v>
      </c>
      <c r="J11882" s="40" t="s">
        <v>33220</v>
      </c>
    </row>
    <row r="11883" spans="1:10" x14ac:dyDescent="0.25">
      <c r="A11883" s="37" t="s">
        <v>28</v>
      </c>
      <c r="B11883" s="38" t="s">
        <v>33222</v>
      </c>
      <c r="C11883" s="1" t="str">
        <f t="shared" si="185"/>
        <v>10404051-CAIXA ECONOMICA FEDERAL</v>
      </c>
      <c r="D11883" s="39" t="s">
        <v>6966</v>
      </c>
      <c r="E11883" s="38" t="s">
        <v>6967</v>
      </c>
      <c r="F11883" s="38" t="s">
        <v>28421</v>
      </c>
      <c r="G11883" s="38" t="s">
        <v>25</v>
      </c>
      <c r="H11883" s="38" t="s">
        <v>33223</v>
      </c>
      <c r="I11883" s="38" t="s">
        <v>7024</v>
      </c>
      <c r="J11883" s="40" t="s">
        <v>33222</v>
      </c>
    </row>
    <row r="11884" spans="1:10" x14ac:dyDescent="0.25">
      <c r="A11884" s="37" t="s">
        <v>28</v>
      </c>
      <c r="B11884" s="38" t="s">
        <v>33224</v>
      </c>
      <c r="C11884" s="1" t="str">
        <f t="shared" si="185"/>
        <v>10404053-CAIXA ECONOMICA FEDERAL</v>
      </c>
      <c r="D11884" s="39" t="s">
        <v>6966</v>
      </c>
      <c r="E11884" s="38" t="s">
        <v>6967</v>
      </c>
      <c r="F11884" s="38" t="s">
        <v>28421</v>
      </c>
      <c r="G11884" s="38" t="s">
        <v>25</v>
      </c>
      <c r="H11884" s="38" t="s">
        <v>33225</v>
      </c>
      <c r="I11884" s="38" t="s">
        <v>9852</v>
      </c>
      <c r="J11884" s="40" t="s">
        <v>33224</v>
      </c>
    </row>
    <row r="11885" spans="1:10" x14ac:dyDescent="0.25">
      <c r="A11885" s="37" t="s">
        <v>28</v>
      </c>
      <c r="B11885" s="38" t="s">
        <v>33226</v>
      </c>
      <c r="C11885" s="1" t="str">
        <f t="shared" si="185"/>
        <v>10404054-CAIXA ECONOMICA FEDERAL</v>
      </c>
      <c r="D11885" s="39" t="s">
        <v>6966</v>
      </c>
      <c r="E11885" s="38" t="s">
        <v>6967</v>
      </c>
      <c r="F11885" s="38" t="s">
        <v>28421</v>
      </c>
      <c r="G11885" s="38" t="s">
        <v>25</v>
      </c>
      <c r="H11885" s="38" t="s">
        <v>33227</v>
      </c>
      <c r="I11885" s="38" t="s">
        <v>7024</v>
      </c>
      <c r="J11885" s="40" t="s">
        <v>33226</v>
      </c>
    </row>
    <row r="11886" spans="1:10" x14ac:dyDescent="0.25">
      <c r="A11886" s="37" t="s">
        <v>28</v>
      </c>
      <c r="B11886" s="38" t="s">
        <v>33228</v>
      </c>
      <c r="C11886" s="1" t="str">
        <f t="shared" si="185"/>
        <v>10404055-CAIXA ECONOMICA FEDERAL</v>
      </c>
      <c r="D11886" s="39" t="s">
        <v>6966</v>
      </c>
      <c r="E11886" s="38" t="s">
        <v>6967</v>
      </c>
      <c r="F11886" s="38" t="s">
        <v>28421</v>
      </c>
      <c r="G11886" s="38" t="s">
        <v>25</v>
      </c>
      <c r="H11886" s="38" t="s">
        <v>33229</v>
      </c>
      <c r="I11886" s="38" t="s">
        <v>7024</v>
      </c>
      <c r="J11886" s="40" t="s">
        <v>33228</v>
      </c>
    </row>
    <row r="11887" spans="1:10" x14ac:dyDescent="0.25">
      <c r="A11887" s="37" t="s">
        <v>28</v>
      </c>
      <c r="B11887" s="38" t="s">
        <v>33230</v>
      </c>
      <c r="C11887" s="1" t="str">
        <f t="shared" si="185"/>
        <v>10404056-CAIXA ECONOMICA FEDERAL</v>
      </c>
      <c r="D11887" s="39" t="s">
        <v>6966</v>
      </c>
      <c r="E11887" s="38" t="s">
        <v>6967</v>
      </c>
      <c r="F11887" s="38" t="s">
        <v>28421</v>
      </c>
      <c r="G11887" s="38" t="s">
        <v>25</v>
      </c>
      <c r="H11887" s="38" t="s">
        <v>33231</v>
      </c>
      <c r="I11887" s="38" t="s">
        <v>7128</v>
      </c>
      <c r="J11887" s="40" t="s">
        <v>33230</v>
      </c>
    </row>
    <row r="11888" spans="1:10" x14ac:dyDescent="0.25">
      <c r="A11888" s="37" t="s">
        <v>28</v>
      </c>
      <c r="B11888" s="38" t="s">
        <v>33232</v>
      </c>
      <c r="C11888" s="1" t="str">
        <f t="shared" si="185"/>
        <v>10404058-CAIXA ECONOMICA FEDERAL</v>
      </c>
      <c r="D11888" s="39" t="s">
        <v>6966</v>
      </c>
      <c r="E11888" s="38" t="s">
        <v>6967</v>
      </c>
      <c r="F11888" s="38" t="s">
        <v>28421</v>
      </c>
      <c r="G11888" s="38" t="s">
        <v>25</v>
      </c>
      <c r="H11888" s="38" t="s">
        <v>33233</v>
      </c>
      <c r="I11888" s="38" t="s">
        <v>7749</v>
      </c>
      <c r="J11888" s="40" t="s">
        <v>33232</v>
      </c>
    </row>
    <row r="11889" spans="1:10" x14ac:dyDescent="0.25">
      <c r="A11889" s="37" t="s">
        <v>28</v>
      </c>
      <c r="B11889" s="38" t="s">
        <v>33234</v>
      </c>
      <c r="C11889" s="1" t="str">
        <f t="shared" si="185"/>
        <v>10404060-CAIXA ECONOMICA FEDERAL</v>
      </c>
      <c r="D11889" s="39" t="s">
        <v>6966</v>
      </c>
      <c r="E11889" s="38" t="s">
        <v>6967</v>
      </c>
      <c r="F11889" s="38" t="s">
        <v>28421</v>
      </c>
      <c r="G11889" s="38" t="s">
        <v>6969</v>
      </c>
      <c r="H11889" s="38" t="s">
        <v>33235</v>
      </c>
      <c r="I11889" s="38" t="s">
        <v>17671</v>
      </c>
      <c r="J11889" s="40" t="s">
        <v>33234</v>
      </c>
    </row>
    <row r="11890" spans="1:10" x14ac:dyDescent="0.25">
      <c r="A11890" s="37" t="s">
        <v>28</v>
      </c>
      <c r="B11890" s="38" t="s">
        <v>33236</v>
      </c>
      <c r="C11890" s="1" t="str">
        <f t="shared" si="185"/>
        <v>10404062-CAIXA ECONOMICA FEDERAL</v>
      </c>
      <c r="D11890" s="39" t="s">
        <v>6966</v>
      </c>
      <c r="E11890" s="38" t="s">
        <v>6967</v>
      </c>
      <c r="F11890" s="38" t="s">
        <v>28421</v>
      </c>
      <c r="G11890" s="38" t="s">
        <v>6969</v>
      </c>
      <c r="H11890" s="38" t="s">
        <v>33237</v>
      </c>
      <c r="I11890" s="38" t="s">
        <v>6971</v>
      </c>
      <c r="J11890" s="40" t="s">
        <v>33236</v>
      </c>
    </row>
    <row r="11891" spans="1:10" x14ac:dyDescent="0.25">
      <c r="A11891" s="37" t="s">
        <v>28</v>
      </c>
      <c r="B11891" s="38" t="s">
        <v>33238</v>
      </c>
      <c r="C11891" s="1" t="str">
        <f t="shared" si="185"/>
        <v>10404063-CAIXA ECONOMICA FEDERAL</v>
      </c>
      <c r="D11891" s="39" t="s">
        <v>6966</v>
      </c>
      <c r="E11891" s="38" t="s">
        <v>6967</v>
      </c>
      <c r="F11891" s="38" t="s">
        <v>28421</v>
      </c>
      <c r="G11891" s="38" t="s">
        <v>6969</v>
      </c>
      <c r="H11891" s="38" t="s">
        <v>33239</v>
      </c>
      <c r="I11891" s="38" t="s">
        <v>6971</v>
      </c>
      <c r="J11891" s="40" t="s">
        <v>33238</v>
      </c>
    </row>
    <row r="11892" spans="1:10" x14ac:dyDescent="0.25">
      <c r="A11892" s="37" t="s">
        <v>28</v>
      </c>
      <c r="B11892" s="38" t="s">
        <v>33240</v>
      </c>
      <c r="C11892" s="1" t="str">
        <f t="shared" si="185"/>
        <v>10404064-CAIXA ECONOMICA FEDERAL</v>
      </c>
      <c r="D11892" s="39" t="s">
        <v>6966</v>
      </c>
      <c r="E11892" s="38" t="s">
        <v>6967</v>
      </c>
      <c r="F11892" s="38" t="s">
        <v>28421</v>
      </c>
      <c r="G11892" s="38" t="s">
        <v>6969</v>
      </c>
      <c r="H11892" s="38" t="s">
        <v>33241</v>
      </c>
      <c r="I11892" s="38" t="s">
        <v>6971</v>
      </c>
      <c r="J11892" s="40" t="s">
        <v>33240</v>
      </c>
    </row>
    <row r="11893" spans="1:10" x14ac:dyDescent="0.25">
      <c r="A11893" s="37" t="s">
        <v>28</v>
      </c>
      <c r="B11893" s="38" t="s">
        <v>33242</v>
      </c>
      <c r="C11893" s="1" t="str">
        <f t="shared" si="185"/>
        <v>10404067-CAIXA ECONOMICA FEDERAL</v>
      </c>
      <c r="D11893" s="39" t="s">
        <v>6966</v>
      </c>
      <c r="E11893" s="38" t="s">
        <v>6967</v>
      </c>
      <c r="F11893" s="38" t="s">
        <v>28421</v>
      </c>
      <c r="G11893" s="38" t="s">
        <v>25</v>
      </c>
      <c r="H11893" s="38" t="s">
        <v>33243</v>
      </c>
      <c r="I11893" s="38" t="s">
        <v>7024</v>
      </c>
      <c r="J11893" s="40" t="s">
        <v>33242</v>
      </c>
    </row>
    <row r="11894" spans="1:10" x14ac:dyDescent="0.25">
      <c r="A11894" s="37" t="s">
        <v>28</v>
      </c>
      <c r="B11894" s="38" t="s">
        <v>33244</v>
      </c>
      <c r="C11894" s="1" t="str">
        <f t="shared" si="185"/>
        <v>10404068-CAIXA ECONOMICA FEDERAL</v>
      </c>
      <c r="D11894" s="39" t="s">
        <v>6966</v>
      </c>
      <c r="E11894" s="38" t="s">
        <v>6967</v>
      </c>
      <c r="F11894" s="38" t="s">
        <v>28421</v>
      </c>
      <c r="G11894" s="38" t="s">
        <v>25</v>
      </c>
      <c r="H11894" s="38" t="s">
        <v>33245</v>
      </c>
      <c r="I11894" s="38" t="s">
        <v>8942</v>
      </c>
      <c r="J11894" s="40" t="s">
        <v>33244</v>
      </c>
    </row>
    <row r="11895" spans="1:10" x14ac:dyDescent="0.25">
      <c r="A11895" s="37" t="s">
        <v>28</v>
      </c>
      <c r="B11895" s="38" t="s">
        <v>33246</v>
      </c>
      <c r="C11895" s="1" t="str">
        <f t="shared" si="185"/>
        <v>10404069-CAIXA ECONOMICA FEDERAL</v>
      </c>
      <c r="D11895" s="39" t="s">
        <v>6966</v>
      </c>
      <c r="E11895" s="38" t="s">
        <v>6967</v>
      </c>
      <c r="F11895" s="38" t="s">
        <v>28421</v>
      </c>
      <c r="G11895" s="38" t="s">
        <v>25</v>
      </c>
      <c r="H11895" s="38" t="s">
        <v>33247</v>
      </c>
      <c r="I11895" s="38" t="s">
        <v>7024</v>
      </c>
      <c r="J11895" s="40" t="s">
        <v>33246</v>
      </c>
    </row>
    <row r="11896" spans="1:10" x14ac:dyDescent="0.25">
      <c r="A11896" s="37" t="s">
        <v>28</v>
      </c>
      <c r="B11896" s="38" t="s">
        <v>33248</v>
      </c>
      <c r="C11896" s="1" t="str">
        <f t="shared" si="185"/>
        <v>10404070-CAIXA ECONOMICA FEDERAL</v>
      </c>
      <c r="D11896" s="39" t="s">
        <v>6966</v>
      </c>
      <c r="E11896" s="38" t="s">
        <v>6967</v>
      </c>
      <c r="F11896" s="38" t="s">
        <v>28421</v>
      </c>
      <c r="G11896" s="38" t="s">
        <v>25</v>
      </c>
      <c r="H11896" s="38" t="s">
        <v>33249</v>
      </c>
      <c r="I11896" s="38" t="s">
        <v>7024</v>
      </c>
      <c r="J11896" s="40" t="s">
        <v>33248</v>
      </c>
    </row>
    <row r="11897" spans="1:10" x14ac:dyDescent="0.25">
      <c r="A11897" s="37" t="s">
        <v>28</v>
      </c>
      <c r="B11897" s="38" t="s">
        <v>33250</v>
      </c>
      <c r="C11897" s="1" t="str">
        <f t="shared" si="185"/>
        <v>10404071-CAIXA ECONOMICA FEDERAL</v>
      </c>
      <c r="D11897" s="39" t="s">
        <v>6966</v>
      </c>
      <c r="E11897" s="38" t="s">
        <v>6967</v>
      </c>
      <c r="F11897" s="38" t="s">
        <v>28421</v>
      </c>
      <c r="G11897" s="38" t="s">
        <v>25</v>
      </c>
      <c r="H11897" s="38" t="s">
        <v>33251</v>
      </c>
      <c r="I11897" s="38" t="s">
        <v>7024</v>
      </c>
      <c r="J11897" s="40" t="s">
        <v>33250</v>
      </c>
    </row>
    <row r="11898" spans="1:10" x14ac:dyDescent="0.25">
      <c r="A11898" s="37" t="s">
        <v>28</v>
      </c>
      <c r="B11898" s="38" t="s">
        <v>33252</v>
      </c>
      <c r="C11898" s="1" t="str">
        <f t="shared" si="185"/>
        <v>10404072-CAIXA ECONOMICA FEDERAL</v>
      </c>
      <c r="D11898" s="39" t="s">
        <v>6966</v>
      </c>
      <c r="E11898" s="38" t="s">
        <v>6967</v>
      </c>
      <c r="F11898" s="38" t="s">
        <v>28421</v>
      </c>
      <c r="G11898" s="38" t="s">
        <v>25</v>
      </c>
      <c r="H11898" s="38" t="s">
        <v>33253</v>
      </c>
      <c r="I11898" s="38" t="s">
        <v>7024</v>
      </c>
      <c r="J11898" s="40" t="s">
        <v>33252</v>
      </c>
    </row>
    <row r="11899" spans="1:10" x14ac:dyDescent="0.25">
      <c r="A11899" s="37" t="s">
        <v>28</v>
      </c>
      <c r="B11899" s="38" t="s">
        <v>33254</v>
      </c>
      <c r="C11899" s="1" t="str">
        <f t="shared" si="185"/>
        <v>10404073-CAIXA ECONOMICA FEDERAL</v>
      </c>
      <c r="D11899" s="39" t="s">
        <v>6966</v>
      </c>
      <c r="E11899" s="38" t="s">
        <v>6967</v>
      </c>
      <c r="F11899" s="38" t="s">
        <v>28421</v>
      </c>
      <c r="G11899" s="38" t="s">
        <v>25</v>
      </c>
      <c r="H11899" s="38" t="s">
        <v>31257</v>
      </c>
      <c r="I11899" s="38" t="s">
        <v>7128</v>
      </c>
      <c r="J11899" s="40" t="s">
        <v>33254</v>
      </c>
    </row>
    <row r="11900" spans="1:10" x14ac:dyDescent="0.25">
      <c r="A11900" s="37" t="s">
        <v>28</v>
      </c>
      <c r="B11900" s="38" t="s">
        <v>33255</v>
      </c>
      <c r="C11900" s="1" t="str">
        <f t="shared" si="185"/>
        <v>10404074-CAIXA ECONOMICA FEDERAL</v>
      </c>
      <c r="D11900" s="39" t="s">
        <v>6966</v>
      </c>
      <c r="E11900" s="38" t="s">
        <v>6967</v>
      </c>
      <c r="F11900" s="38" t="s">
        <v>28421</v>
      </c>
      <c r="G11900" s="38" t="s">
        <v>25</v>
      </c>
      <c r="H11900" s="38" t="s">
        <v>33256</v>
      </c>
      <c r="I11900" s="38" t="s">
        <v>7024</v>
      </c>
      <c r="J11900" s="40" t="s">
        <v>33255</v>
      </c>
    </row>
    <row r="11901" spans="1:10" x14ac:dyDescent="0.25">
      <c r="A11901" s="37" t="s">
        <v>28</v>
      </c>
      <c r="B11901" s="38" t="s">
        <v>33257</v>
      </c>
      <c r="C11901" s="1" t="str">
        <f t="shared" si="185"/>
        <v>10404075-CAIXA ECONOMICA FEDERAL</v>
      </c>
      <c r="D11901" s="39" t="s">
        <v>6966</v>
      </c>
      <c r="E11901" s="38" t="s">
        <v>6967</v>
      </c>
      <c r="F11901" s="38" t="s">
        <v>28421</v>
      </c>
      <c r="G11901" s="38" t="s">
        <v>25</v>
      </c>
      <c r="H11901" s="38" t="s">
        <v>33258</v>
      </c>
      <c r="I11901" s="38" t="s">
        <v>7834</v>
      </c>
      <c r="J11901" s="40" t="s">
        <v>33257</v>
      </c>
    </row>
    <row r="11902" spans="1:10" x14ac:dyDescent="0.25">
      <c r="A11902" s="37" t="s">
        <v>28</v>
      </c>
      <c r="B11902" s="38" t="s">
        <v>33259</v>
      </c>
      <c r="C11902" s="1" t="str">
        <f t="shared" si="185"/>
        <v>10404076-CAIXA ECONOMICA FEDERAL</v>
      </c>
      <c r="D11902" s="39" t="s">
        <v>6966</v>
      </c>
      <c r="E11902" s="38" t="s">
        <v>6967</v>
      </c>
      <c r="F11902" s="38" t="s">
        <v>28421</v>
      </c>
      <c r="G11902" s="38" t="s">
        <v>25</v>
      </c>
      <c r="H11902" s="38" t="s">
        <v>33260</v>
      </c>
      <c r="I11902" s="38" t="s">
        <v>7024</v>
      </c>
      <c r="J11902" s="40" t="s">
        <v>33259</v>
      </c>
    </row>
    <row r="11903" spans="1:10" x14ac:dyDescent="0.25">
      <c r="A11903" s="37" t="s">
        <v>28</v>
      </c>
      <c r="B11903" s="38" t="s">
        <v>33261</v>
      </c>
      <c r="C11903" s="1" t="str">
        <f t="shared" si="185"/>
        <v>10404077-CAIXA ECONOMICA FEDERAL</v>
      </c>
      <c r="D11903" s="39" t="s">
        <v>6966</v>
      </c>
      <c r="E11903" s="38" t="s">
        <v>6967</v>
      </c>
      <c r="F11903" s="38" t="s">
        <v>28421</v>
      </c>
      <c r="G11903" s="38" t="s">
        <v>25</v>
      </c>
      <c r="H11903" s="38" t="s">
        <v>33262</v>
      </c>
      <c r="I11903" s="38" t="s">
        <v>7024</v>
      </c>
      <c r="J11903" s="40" t="s">
        <v>33261</v>
      </c>
    </row>
    <row r="11904" spans="1:10" x14ac:dyDescent="0.25">
      <c r="A11904" s="37" t="s">
        <v>28</v>
      </c>
      <c r="B11904" s="38" t="s">
        <v>33263</v>
      </c>
      <c r="C11904" s="1" t="str">
        <f t="shared" si="185"/>
        <v>10404078-CAIXA ECONOMICA FEDERAL</v>
      </c>
      <c r="D11904" s="39" t="s">
        <v>6966</v>
      </c>
      <c r="E11904" s="38" t="s">
        <v>6967</v>
      </c>
      <c r="F11904" s="38" t="s">
        <v>28421</v>
      </c>
      <c r="G11904" s="38" t="s">
        <v>25</v>
      </c>
      <c r="H11904" s="38" t="s">
        <v>33264</v>
      </c>
      <c r="I11904" s="38" t="s">
        <v>7082</v>
      </c>
      <c r="J11904" s="40" t="s">
        <v>33263</v>
      </c>
    </row>
    <row r="11905" spans="1:10" x14ac:dyDescent="0.25">
      <c r="A11905" s="37" t="s">
        <v>28</v>
      </c>
      <c r="B11905" s="38" t="s">
        <v>33265</v>
      </c>
      <c r="C11905" s="1" t="str">
        <f t="shared" si="185"/>
        <v>10404079-CAIXA ECONOMICA FEDERAL</v>
      </c>
      <c r="D11905" s="39" t="s">
        <v>6966</v>
      </c>
      <c r="E11905" s="38" t="s">
        <v>6967</v>
      </c>
      <c r="F11905" s="38" t="s">
        <v>28421</v>
      </c>
      <c r="G11905" s="38" t="s">
        <v>25</v>
      </c>
      <c r="H11905" s="38" t="s">
        <v>33266</v>
      </c>
      <c r="I11905" s="38" t="s">
        <v>8815</v>
      </c>
      <c r="J11905" s="40" t="s">
        <v>33265</v>
      </c>
    </row>
    <row r="11906" spans="1:10" x14ac:dyDescent="0.25">
      <c r="A11906" s="37" t="s">
        <v>28</v>
      </c>
      <c r="B11906" s="38" t="s">
        <v>33267</v>
      </c>
      <c r="C11906" s="1" t="str">
        <f t="shared" si="185"/>
        <v>10404080-CAIXA ECONOMICA FEDERAL</v>
      </c>
      <c r="D11906" s="39" t="s">
        <v>6966</v>
      </c>
      <c r="E11906" s="38" t="s">
        <v>6967</v>
      </c>
      <c r="F11906" s="38" t="s">
        <v>28421</v>
      </c>
      <c r="G11906" s="38" t="s">
        <v>25</v>
      </c>
      <c r="H11906" s="38" t="s">
        <v>33268</v>
      </c>
      <c r="I11906" s="38" t="s">
        <v>8815</v>
      </c>
      <c r="J11906" s="40" t="s">
        <v>33267</v>
      </c>
    </row>
    <row r="11907" spans="1:10" x14ac:dyDescent="0.25">
      <c r="A11907" s="37" t="s">
        <v>28</v>
      </c>
      <c r="B11907" s="38" t="s">
        <v>33269</v>
      </c>
      <c r="C11907" s="1" t="str">
        <f t="shared" ref="C11907:C11970" si="186">CONCATENATE(B11907,"-",F11907)</f>
        <v>10404081-CAIXA ECONOMICA FEDERAL</v>
      </c>
      <c r="D11907" s="39" t="s">
        <v>6966</v>
      </c>
      <c r="E11907" s="38" t="s">
        <v>6967</v>
      </c>
      <c r="F11907" s="38" t="s">
        <v>28421</v>
      </c>
      <c r="G11907" s="38" t="s">
        <v>25</v>
      </c>
      <c r="H11907" s="38" t="s">
        <v>33270</v>
      </c>
      <c r="I11907" s="38" t="s">
        <v>7201</v>
      </c>
      <c r="J11907" s="40" t="s">
        <v>33269</v>
      </c>
    </row>
    <row r="11908" spans="1:10" x14ac:dyDescent="0.25">
      <c r="A11908" s="37" t="s">
        <v>28</v>
      </c>
      <c r="B11908" s="38" t="s">
        <v>33271</v>
      </c>
      <c r="C11908" s="1" t="str">
        <f t="shared" si="186"/>
        <v>10404082-CAIXA ECONOMICA FEDERAL</v>
      </c>
      <c r="D11908" s="39" t="s">
        <v>6966</v>
      </c>
      <c r="E11908" s="38" t="s">
        <v>6967</v>
      </c>
      <c r="F11908" s="38" t="s">
        <v>28421</v>
      </c>
      <c r="G11908" s="38" t="s">
        <v>25</v>
      </c>
      <c r="H11908" s="38" t="s">
        <v>33272</v>
      </c>
      <c r="I11908" s="38" t="s">
        <v>6964</v>
      </c>
      <c r="J11908" s="40" t="s">
        <v>33271</v>
      </c>
    </row>
    <row r="11909" spans="1:10" x14ac:dyDescent="0.25">
      <c r="A11909" s="37" t="s">
        <v>28</v>
      </c>
      <c r="B11909" s="38" t="s">
        <v>33273</v>
      </c>
      <c r="C11909" s="1" t="str">
        <f t="shared" si="186"/>
        <v>10404083-CAIXA ECONOMICA FEDERAL</v>
      </c>
      <c r="D11909" s="39" t="s">
        <v>6966</v>
      </c>
      <c r="E11909" s="38" t="s">
        <v>6967</v>
      </c>
      <c r="F11909" s="38" t="s">
        <v>28421</v>
      </c>
      <c r="G11909" s="38" t="s">
        <v>25</v>
      </c>
      <c r="H11909" s="38" t="s">
        <v>33274</v>
      </c>
      <c r="I11909" s="38" t="s">
        <v>7128</v>
      </c>
      <c r="J11909" s="40" t="s">
        <v>33273</v>
      </c>
    </row>
    <row r="11910" spans="1:10" x14ac:dyDescent="0.25">
      <c r="A11910" s="37" t="s">
        <v>28</v>
      </c>
      <c r="B11910" s="38" t="s">
        <v>33275</v>
      </c>
      <c r="C11910" s="1" t="str">
        <f t="shared" si="186"/>
        <v>10404084-CAIXA ECONOMICA FEDERAL</v>
      </c>
      <c r="D11910" s="39" t="s">
        <v>6966</v>
      </c>
      <c r="E11910" s="38" t="s">
        <v>6967</v>
      </c>
      <c r="F11910" s="38" t="s">
        <v>28421</v>
      </c>
      <c r="G11910" s="38" t="s">
        <v>25</v>
      </c>
      <c r="H11910" s="38" t="s">
        <v>33276</v>
      </c>
      <c r="I11910" s="38" t="s">
        <v>7128</v>
      </c>
      <c r="J11910" s="40" t="s">
        <v>33275</v>
      </c>
    </row>
    <row r="11911" spans="1:10" x14ac:dyDescent="0.25">
      <c r="A11911" s="37" t="s">
        <v>28</v>
      </c>
      <c r="B11911" s="38" t="s">
        <v>33277</v>
      </c>
      <c r="C11911" s="1" t="str">
        <f t="shared" si="186"/>
        <v>10404085-CAIXA ECONOMICA FEDERAL</v>
      </c>
      <c r="D11911" s="39" t="s">
        <v>6966</v>
      </c>
      <c r="E11911" s="38" t="s">
        <v>6967</v>
      </c>
      <c r="F11911" s="38" t="s">
        <v>28421</v>
      </c>
      <c r="G11911" s="38" t="s">
        <v>25</v>
      </c>
      <c r="H11911" s="38" t="s">
        <v>33278</v>
      </c>
      <c r="I11911" s="38" t="s">
        <v>7024</v>
      </c>
      <c r="J11911" s="40" t="s">
        <v>33277</v>
      </c>
    </row>
    <row r="11912" spans="1:10" x14ac:dyDescent="0.25">
      <c r="A11912" s="37" t="s">
        <v>28</v>
      </c>
      <c r="B11912" s="38" t="s">
        <v>33279</v>
      </c>
      <c r="C11912" s="1" t="str">
        <f t="shared" si="186"/>
        <v>10404086-CAIXA ECONOMICA FEDERAL</v>
      </c>
      <c r="D11912" s="39" t="s">
        <v>6966</v>
      </c>
      <c r="E11912" s="38" t="s">
        <v>6967</v>
      </c>
      <c r="F11912" s="38" t="s">
        <v>28421</v>
      </c>
      <c r="G11912" s="38" t="s">
        <v>6969</v>
      </c>
      <c r="H11912" s="38" t="s">
        <v>33280</v>
      </c>
      <c r="I11912" s="38" t="s">
        <v>6971</v>
      </c>
      <c r="J11912" s="40" t="s">
        <v>33279</v>
      </c>
    </row>
    <row r="11913" spans="1:10" x14ac:dyDescent="0.25">
      <c r="A11913" s="37" t="s">
        <v>28</v>
      </c>
      <c r="B11913" s="38" t="s">
        <v>33281</v>
      </c>
      <c r="C11913" s="1" t="str">
        <f t="shared" si="186"/>
        <v>10404087-CAIXA ECONOMICA FEDERAL</v>
      </c>
      <c r="D11913" s="39" t="s">
        <v>6966</v>
      </c>
      <c r="E11913" s="38" t="s">
        <v>6967</v>
      </c>
      <c r="F11913" s="38" t="s">
        <v>28421</v>
      </c>
      <c r="G11913" s="38" t="s">
        <v>6969</v>
      </c>
      <c r="H11913" s="38" t="s">
        <v>33282</v>
      </c>
      <c r="I11913" s="38" t="s">
        <v>6971</v>
      </c>
      <c r="J11913" s="40" t="s">
        <v>33281</v>
      </c>
    </row>
    <row r="11914" spans="1:10" x14ac:dyDescent="0.25">
      <c r="A11914" s="37" t="s">
        <v>28</v>
      </c>
      <c r="B11914" s="38" t="s">
        <v>33283</v>
      </c>
      <c r="C11914" s="1" t="str">
        <f t="shared" si="186"/>
        <v>10404088-CAIXA ECONOMICA FEDERAL</v>
      </c>
      <c r="D11914" s="39" t="s">
        <v>6966</v>
      </c>
      <c r="E11914" s="38" t="s">
        <v>6967</v>
      </c>
      <c r="F11914" s="38" t="s">
        <v>28421</v>
      </c>
      <c r="G11914" s="38" t="s">
        <v>25</v>
      </c>
      <c r="H11914" s="38" t="s">
        <v>33284</v>
      </c>
      <c r="I11914" s="38" t="s">
        <v>11259</v>
      </c>
      <c r="J11914" s="40" t="s">
        <v>33283</v>
      </c>
    </row>
    <row r="11915" spans="1:10" x14ac:dyDescent="0.25">
      <c r="A11915" s="37" t="s">
        <v>28</v>
      </c>
      <c r="B11915" s="38" t="s">
        <v>33285</v>
      </c>
      <c r="C11915" s="1" t="str">
        <f t="shared" si="186"/>
        <v>10404089-CAIXA ECONOMICA FEDERAL</v>
      </c>
      <c r="D11915" s="39" t="s">
        <v>6966</v>
      </c>
      <c r="E11915" s="38" t="s">
        <v>6967</v>
      </c>
      <c r="F11915" s="38" t="s">
        <v>28421</v>
      </c>
      <c r="G11915" s="38" t="s">
        <v>25</v>
      </c>
      <c r="H11915" s="38" t="s">
        <v>33286</v>
      </c>
      <c r="I11915" s="38" t="s">
        <v>7128</v>
      </c>
      <c r="J11915" s="40" t="s">
        <v>33285</v>
      </c>
    </row>
    <row r="11916" spans="1:10" x14ac:dyDescent="0.25">
      <c r="A11916" s="37" t="s">
        <v>28</v>
      </c>
      <c r="B11916" s="38" t="s">
        <v>33287</v>
      </c>
      <c r="C11916" s="1" t="str">
        <f t="shared" si="186"/>
        <v>10404090-CAIXA ECONOMICA FEDERAL</v>
      </c>
      <c r="D11916" s="39" t="s">
        <v>6966</v>
      </c>
      <c r="E11916" s="38" t="s">
        <v>6967</v>
      </c>
      <c r="F11916" s="38" t="s">
        <v>28421</v>
      </c>
      <c r="G11916" s="38" t="s">
        <v>25</v>
      </c>
      <c r="H11916" s="38" t="s">
        <v>33288</v>
      </c>
      <c r="I11916" s="38" t="s">
        <v>7534</v>
      </c>
      <c r="J11916" s="40" t="s">
        <v>33287</v>
      </c>
    </row>
    <row r="11917" spans="1:10" x14ac:dyDescent="0.25">
      <c r="A11917" s="37" t="s">
        <v>28</v>
      </c>
      <c r="B11917" s="38" t="s">
        <v>33289</v>
      </c>
      <c r="C11917" s="1" t="str">
        <f t="shared" si="186"/>
        <v>10404091-CAIXA ECONOMICA FEDERAL</v>
      </c>
      <c r="D11917" s="39" t="s">
        <v>6966</v>
      </c>
      <c r="E11917" s="38" t="s">
        <v>6967</v>
      </c>
      <c r="F11917" s="38" t="s">
        <v>28421</v>
      </c>
      <c r="G11917" s="38" t="s">
        <v>25</v>
      </c>
      <c r="H11917" s="38" t="s">
        <v>33290</v>
      </c>
      <c r="I11917" s="38" t="s">
        <v>7487</v>
      </c>
      <c r="J11917" s="40" t="s">
        <v>33289</v>
      </c>
    </row>
    <row r="11918" spans="1:10" x14ac:dyDescent="0.25">
      <c r="A11918" s="37" t="s">
        <v>28</v>
      </c>
      <c r="B11918" s="38" t="s">
        <v>33291</v>
      </c>
      <c r="C11918" s="1" t="str">
        <f t="shared" si="186"/>
        <v>10404092-CAIXA ECONOMICA FEDERAL</v>
      </c>
      <c r="D11918" s="39" t="s">
        <v>6966</v>
      </c>
      <c r="E11918" s="38" t="s">
        <v>6967</v>
      </c>
      <c r="F11918" s="38" t="s">
        <v>28421</v>
      </c>
      <c r="G11918" s="38" t="s">
        <v>25</v>
      </c>
      <c r="H11918" s="38" t="s">
        <v>33292</v>
      </c>
      <c r="I11918" s="38" t="s">
        <v>8218</v>
      </c>
      <c r="J11918" s="40" t="s">
        <v>33291</v>
      </c>
    </row>
    <row r="11919" spans="1:10" x14ac:dyDescent="0.25">
      <c r="A11919" s="37" t="s">
        <v>28</v>
      </c>
      <c r="B11919" s="38" t="s">
        <v>33293</v>
      </c>
      <c r="C11919" s="1" t="str">
        <f t="shared" si="186"/>
        <v>10404093-CAIXA ECONOMICA FEDERAL</v>
      </c>
      <c r="D11919" s="39" t="s">
        <v>6966</v>
      </c>
      <c r="E11919" s="38" t="s">
        <v>6967</v>
      </c>
      <c r="F11919" s="38" t="s">
        <v>28421</v>
      </c>
      <c r="G11919" s="38" t="s">
        <v>25</v>
      </c>
      <c r="H11919" s="38" t="s">
        <v>33294</v>
      </c>
      <c r="I11919" s="38" t="s">
        <v>7749</v>
      </c>
      <c r="J11919" s="40" t="s">
        <v>33293</v>
      </c>
    </row>
    <row r="11920" spans="1:10" x14ac:dyDescent="0.25">
      <c r="A11920" s="37" t="s">
        <v>28</v>
      </c>
      <c r="B11920" s="38" t="s">
        <v>33295</v>
      </c>
      <c r="C11920" s="1" t="str">
        <f t="shared" si="186"/>
        <v>10404094-CAIXA ECONOMICA FEDERAL</v>
      </c>
      <c r="D11920" s="39" t="s">
        <v>6966</v>
      </c>
      <c r="E11920" s="38" t="s">
        <v>6967</v>
      </c>
      <c r="F11920" s="38" t="s">
        <v>28421</v>
      </c>
      <c r="G11920" s="38" t="s">
        <v>25</v>
      </c>
      <c r="H11920" s="38" t="s">
        <v>33296</v>
      </c>
      <c r="I11920" s="38" t="s">
        <v>7024</v>
      </c>
      <c r="J11920" s="40" t="s">
        <v>33295</v>
      </c>
    </row>
    <row r="11921" spans="1:10" x14ac:dyDescent="0.25">
      <c r="A11921" s="37" t="s">
        <v>28</v>
      </c>
      <c r="B11921" s="38" t="s">
        <v>33297</v>
      </c>
      <c r="C11921" s="1" t="str">
        <f t="shared" si="186"/>
        <v>10404095-CAIXA ECONOMICA FEDERAL</v>
      </c>
      <c r="D11921" s="39" t="s">
        <v>6966</v>
      </c>
      <c r="E11921" s="38" t="s">
        <v>6967</v>
      </c>
      <c r="F11921" s="38" t="s">
        <v>28421</v>
      </c>
      <c r="G11921" s="38" t="s">
        <v>6969</v>
      </c>
      <c r="H11921" s="38" t="s">
        <v>33298</v>
      </c>
      <c r="I11921" s="38" t="s">
        <v>11773</v>
      </c>
      <c r="J11921" s="40" t="s">
        <v>33297</v>
      </c>
    </row>
    <row r="11922" spans="1:10" x14ac:dyDescent="0.25">
      <c r="A11922" s="37" t="s">
        <v>28</v>
      </c>
      <c r="B11922" s="38" t="s">
        <v>33299</v>
      </c>
      <c r="C11922" s="1" t="str">
        <f t="shared" si="186"/>
        <v>10404096-CAIXA ECONOMICA FEDERAL</v>
      </c>
      <c r="D11922" s="39" t="s">
        <v>6966</v>
      </c>
      <c r="E11922" s="38" t="s">
        <v>6967</v>
      </c>
      <c r="F11922" s="38" t="s">
        <v>28421</v>
      </c>
      <c r="G11922" s="38" t="s">
        <v>31</v>
      </c>
      <c r="H11922" s="38" t="s">
        <v>33300</v>
      </c>
      <c r="I11922" s="38" t="s">
        <v>6986</v>
      </c>
      <c r="J11922" s="40" t="s">
        <v>33299</v>
      </c>
    </row>
    <row r="11923" spans="1:10" x14ac:dyDescent="0.25">
      <c r="A11923" s="37" t="s">
        <v>28</v>
      </c>
      <c r="B11923" s="38" t="s">
        <v>33301</v>
      </c>
      <c r="C11923" s="1" t="str">
        <f t="shared" si="186"/>
        <v>10404097-CAIXA ECONOMICA FEDERAL</v>
      </c>
      <c r="D11923" s="39" t="s">
        <v>6966</v>
      </c>
      <c r="E11923" s="38" t="s">
        <v>6967</v>
      </c>
      <c r="F11923" s="38" t="s">
        <v>28421</v>
      </c>
      <c r="G11923" s="38" t="s">
        <v>6969</v>
      </c>
      <c r="H11923" s="38" t="s">
        <v>33302</v>
      </c>
      <c r="I11923" s="38" t="s">
        <v>11231</v>
      </c>
      <c r="J11923" s="40" t="s">
        <v>33301</v>
      </c>
    </row>
    <row r="11924" spans="1:10" x14ac:dyDescent="0.25">
      <c r="A11924" s="37" t="s">
        <v>28</v>
      </c>
      <c r="B11924" s="38" t="s">
        <v>33303</v>
      </c>
      <c r="C11924" s="1" t="str">
        <f t="shared" si="186"/>
        <v>10404103-CAIXA ECONOMICA FEDERAL</v>
      </c>
      <c r="D11924" s="39" t="s">
        <v>6966</v>
      </c>
      <c r="E11924" s="38" t="s">
        <v>6967</v>
      </c>
      <c r="F11924" s="38" t="s">
        <v>28421</v>
      </c>
      <c r="G11924" s="38" t="s">
        <v>25</v>
      </c>
      <c r="H11924" s="38" t="s">
        <v>33304</v>
      </c>
      <c r="I11924" s="38" t="s">
        <v>7219</v>
      </c>
      <c r="J11924" s="40" t="s">
        <v>33303</v>
      </c>
    </row>
    <row r="11925" spans="1:10" x14ac:dyDescent="0.25">
      <c r="A11925" s="37" t="s">
        <v>28</v>
      </c>
      <c r="B11925" s="38" t="s">
        <v>33305</v>
      </c>
      <c r="C11925" s="1" t="str">
        <f t="shared" si="186"/>
        <v>10404104-CAIXA ECONOMICA FEDERAL</v>
      </c>
      <c r="D11925" s="39" t="s">
        <v>6966</v>
      </c>
      <c r="E11925" s="38" t="s">
        <v>6967</v>
      </c>
      <c r="F11925" s="38" t="s">
        <v>28421</v>
      </c>
      <c r="G11925" s="38" t="s">
        <v>25</v>
      </c>
      <c r="H11925" s="38" t="s">
        <v>33306</v>
      </c>
      <c r="I11925" s="38" t="s">
        <v>7140</v>
      </c>
      <c r="J11925" s="40" t="s">
        <v>33305</v>
      </c>
    </row>
    <row r="11926" spans="1:10" x14ac:dyDescent="0.25">
      <c r="A11926" s="37" t="s">
        <v>28</v>
      </c>
      <c r="B11926" s="38" t="s">
        <v>33307</v>
      </c>
      <c r="C11926" s="1" t="str">
        <f t="shared" si="186"/>
        <v>10404105-CAIXA ECONOMICA FEDERAL</v>
      </c>
      <c r="D11926" s="39" t="s">
        <v>6966</v>
      </c>
      <c r="E11926" s="38" t="s">
        <v>6967</v>
      </c>
      <c r="F11926" s="38" t="s">
        <v>28421</v>
      </c>
      <c r="G11926" s="38" t="s">
        <v>25</v>
      </c>
      <c r="H11926" s="38" t="s">
        <v>33308</v>
      </c>
      <c r="I11926" s="38" t="s">
        <v>7024</v>
      </c>
      <c r="J11926" s="40" t="s">
        <v>33307</v>
      </c>
    </row>
    <row r="11927" spans="1:10" x14ac:dyDescent="0.25">
      <c r="A11927" s="37" t="s">
        <v>28</v>
      </c>
      <c r="B11927" s="38" t="s">
        <v>33309</v>
      </c>
      <c r="C11927" s="1" t="str">
        <f t="shared" si="186"/>
        <v>10404109-CAIXA ECONOMICA FEDERAL</v>
      </c>
      <c r="D11927" s="39" t="s">
        <v>6966</v>
      </c>
      <c r="E11927" s="38" t="s">
        <v>6967</v>
      </c>
      <c r="F11927" s="38" t="s">
        <v>28421</v>
      </c>
      <c r="G11927" s="38" t="s">
        <v>31</v>
      </c>
      <c r="H11927" s="38" t="s">
        <v>33310</v>
      </c>
      <c r="I11927" s="38" t="s">
        <v>7094</v>
      </c>
      <c r="J11927" s="40" t="s">
        <v>33309</v>
      </c>
    </row>
    <row r="11928" spans="1:10" x14ac:dyDescent="0.25">
      <c r="A11928" s="37" t="s">
        <v>28</v>
      </c>
      <c r="B11928" s="38" t="s">
        <v>33311</v>
      </c>
      <c r="C11928" s="1" t="str">
        <f t="shared" si="186"/>
        <v>10404110-CAIXA ECONOMICA FEDERAL</v>
      </c>
      <c r="D11928" s="39" t="s">
        <v>6966</v>
      </c>
      <c r="E11928" s="38" t="s">
        <v>6967</v>
      </c>
      <c r="F11928" s="38" t="s">
        <v>28421</v>
      </c>
      <c r="G11928" s="38" t="s">
        <v>30</v>
      </c>
      <c r="H11928" s="38" t="s">
        <v>33312</v>
      </c>
      <c r="I11928" s="38" t="s">
        <v>6977</v>
      </c>
      <c r="J11928" s="40" t="s">
        <v>33311</v>
      </c>
    </row>
    <row r="11929" spans="1:10" x14ac:dyDescent="0.25">
      <c r="A11929" s="37" t="s">
        <v>28</v>
      </c>
      <c r="B11929" s="38" t="s">
        <v>33313</v>
      </c>
      <c r="C11929" s="1" t="str">
        <f t="shared" si="186"/>
        <v>10404111-CAIXA ECONOMICA FEDERAL</v>
      </c>
      <c r="D11929" s="39" t="s">
        <v>6966</v>
      </c>
      <c r="E11929" s="38" t="s">
        <v>6967</v>
      </c>
      <c r="F11929" s="38" t="s">
        <v>28421</v>
      </c>
      <c r="G11929" s="38" t="s">
        <v>31</v>
      </c>
      <c r="H11929" s="38" t="s">
        <v>33314</v>
      </c>
      <c r="I11929" s="38" t="s">
        <v>6986</v>
      </c>
      <c r="J11929" s="40" t="s">
        <v>33313</v>
      </c>
    </row>
    <row r="11930" spans="1:10" x14ac:dyDescent="0.25">
      <c r="A11930" s="37" t="s">
        <v>28</v>
      </c>
      <c r="B11930" s="38" t="s">
        <v>33315</v>
      </c>
      <c r="C11930" s="1" t="str">
        <f t="shared" si="186"/>
        <v>10404112-CAIXA ECONOMICA FEDERAL</v>
      </c>
      <c r="D11930" s="39" t="s">
        <v>6966</v>
      </c>
      <c r="E11930" s="38" t="s">
        <v>6967</v>
      </c>
      <c r="F11930" s="38" t="s">
        <v>28421</v>
      </c>
      <c r="G11930" s="38" t="s">
        <v>31</v>
      </c>
      <c r="H11930" s="38" t="s">
        <v>33316</v>
      </c>
      <c r="I11930" s="38" t="s">
        <v>6986</v>
      </c>
      <c r="J11930" s="40" t="s">
        <v>33315</v>
      </c>
    </row>
    <row r="11931" spans="1:10" x14ac:dyDescent="0.25">
      <c r="A11931" s="37" t="s">
        <v>28</v>
      </c>
      <c r="B11931" s="38" t="s">
        <v>33317</v>
      </c>
      <c r="C11931" s="1" t="str">
        <f t="shared" si="186"/>
        <v>10404113-CAIXA ECONOMICA FEDERAL</v>
      </c>
      <c r="D11931" s="39" t="s">
        <v>6966</v>
      </c>
      <c r="E11931" s="38" t="s">
        <v>6967</v>
      </c>
      <c r="F11931" s="38" t="s">
        <v>28421</v>
      </c>
      <c r="G11931" s="38" t="s">
        <v>25</v>
      </c>
      <c r="H11931" s="38" t="s">
        <v>33318</v>
      </c>
      <c r="I11931" s="38" t="s">
        <v>7391</v>
      </c>
      <c r="J11931" s="40" t="s">
        <v>33317</v>
      </c>
    </row>
    <row r="11932" spans="1:10" x14ac:dyDescent="0.25">
      <c r="A11932" s="37" t="s">
        <v>28</v>
      </c>
      <c r="B11932" s="38" t="s">
        <v>33319</v>
      </c>
      <c r="C11932" s="1" t="str">
        <f t="shared" si="186"/>
        <v>10404114-CAIXA ECONOMICA FEDERAL</v>
      </c>
      <c r="D11932" s="39" t="s">
        <v>6966</v>
      </c>
      <c r="E11932" s="38" t="s">
        <v>6967</v>
      </c>
      <c r="F11932" s="38" t="s">
        <v>28421</v>
      </c>
      <c r="G11932" s="38" t="s">
        <v>25</v>
      </c>
      <c r="H11932" s="38" t="s">
        <v>33320</v>
      </c>
      <c r="I11932" s="38" t="s">
        <v>7261</v>
      </c>
      <c r="J11932" s="40" t="s">
        <v>33319</v>
      </c>
    </row>
    <row r="11933" spans="1:10" x14ac:dyDescent="0.25">
      <c r="A11933" s="37" t="s">
        <v>28</v>
      </c>
      <c r="B11933" s="38" t="s">
        <v>33321</v>
      </c>
      <c r="C11933" s="1" t="str">
        <f t="shared" si="186"/>
        <v>10404115-CAIXA ECONOMICA FEDERAL</v>
      </c>
      <c r="D11933" s="39" t="s">
        <v>6966</v>
      </c>
      <c r="E11933" s="38" t="s">
        <v>6967</v>
      </c>
      <c r="F11933" s="38" t="s">
        <v>28421</v>
      </c>
      <c r="G11933" s="38" t="s">
        <v>25</v>
      </c>
      <c r="H11933" s="38" t="s">
        <v>33322</v>
      </c>
      <c r="I11933" s="38" t="s">
        <v>7912</v>
      </c>
      <c r="J11933" s="40" t="s">
        <v>33321</v>
      </c>
    </row>
    <row r="11934" spans="1:10" x14ac:dyDescent="0.25">
      <c r="A11934" s="37" t="s">
        <v>28</v>
      </c>
      <c r="B11934" s="38" t="s">
        <v>33323</v>
      </c>
      <c r="C11934" s="1" t="str">
        <f t="shared" si="186"/>
        <v>10404116-CAIXA ECONOMICA FEDERAL</v>
      </c>
      <c r="D11934" s="39" t="s">
        <v>6966</v>
      </c>
      <c r="E11934" s="38" t="s">
        <v>6967</v>
      </c>
      <c r="F11934" s="38" t="s">
        <v>28421</v>
      </c>
      <c r="G11934" s="38" t="s">
        <v>25</v>
      </c>
      <c r="H11934" s="38" t="s">
        <v>33324</v>
      </c>
      <c r="I11934" s="38" t="s">
        <v>7024</v>
      </c>
      <c r="J11934" s="40" t="s">
        <v>33323</v>
      </c>
    </row>
    <row r="11935" spans="1:10" x14ac:dyDescent="0.25">
      <c r="A11935" s="37" t="s">
        <v>28</v>
      </c>
      <c r="B11935" s="38" t="s">
        <v>33325</v>
      </c>
      <c r="C11935" s="1" t="str">
        <f t="shared" si="186"/>
        <v>10404118-CAIXA ECONOMICA FEDERAL</v>
      </c>
      <c r="D11935" s="39" t="s">
        <v>6966</v>
      </c>
      <c r="E11935" s="38" t="s">
        <v>6967</v>
      </c>
      <c r="F11935" s="38" t="s">
        <v>28421</v>
      </c>
      <c r="G11935" s="38" t="s">
        <v>6969</v>
      </c>
      <c r="H11935" s="38" t="s">
        <v>33326</v>
      </c>
      <c r="I11935" s="38" t="s">
        <v>7932</v>
      </c>
      <c r="J11935" s="40" t="s">
        <v>33325</v>
      </c>
    </row>
    <row r="11936" spans="1:10" x14ac:dyDescent="0.25">
      <c r="A11936" s="37" t="s">
        <v>28</v>
      </c>
      <c r="B11936" s="38" t="s">
        <v>33327</v>
      </c>
      <c r="C11936" s="1" t="str">
        <f t="shared" si="186"/>
        <v>10404119-CAIXA ECONOMICA FEDERAL</v>
      </c>
      <c r="D11936" s="39" t="s">
        <v>6966</v>
      </c>
      <c r="E11936" s="38" t="s">
        <v>6967</v>
      </c>
      <c r="F11936" s="38" t="s">
        <v>28421</v>
      </c>
      <c r="G11936" s="38" t="s">
        <v>6969</v>
      </c>
      <c r="H11936" s="38" t="s">
        <v>33328</v>
      </c>
      <c r="I11936" s="38" t="s">
        <v>7950</v>
      </c>
      <c r="J11936" s="40" t="s">
        <v>33327</v>
      </c>
    </row>
    <row r="11937" spans="1:10" x14ac:dyDescent="0.25">
      <c r="A11937" s="37" t="s">
        <v>28</v>
      </c>
      <c r="B11937" s="38" t="s">
        <v>33329</v>
      </c>
      <c r="C11937" s="1" t="str">
        <f t="shared" si="186"/>
        <v>10404120-CAIXA ECONOMICA FEDERAL</v>
      </c>
      <c r="D11937" s="39" t="s">
        <v>6966</v>
      </c>
      <c r="E11937" s="38" t="s">
        <v>6967</v>
      </c>
      <c r="F11937" s="38" t="s">
        <v>28421</v>
      </c>
      <c r="G11937" s="38" t="s">
        <v>6969</v>
      </c>
      <c r="H11937" s="38" t="s">
        <v>33330</v>
      </c>
      <c r="I11937" s="38" t="s">
        <v>6983</v>
      </c>
      <c r="J11937" s="40" t="s">
        <v>33329</v>
      </c>
    </row>
    <row r="11938" spans="1:10" x14ac:dyDescent="0.25">
      <c r="A11938" s="37" t="s">
        <v>28</v>
      </c>
      <c r="B11938" s="38" t="s">
        <v>33331</v>
      </c>
      <c r="C11938" s="1" t="str">
        <f t="shared" si="186"/>
        <v>10404121-CAIXA ECONOMICA FEDERAL</v>
      </c>
      <c r="D11938" s="39" t="s">
        <v>6966</v>
      </c>
      <c r="E11938" s="38" t="s">
        <v>6967</v>
      </c>
      <c r="F11938" s="38" t="s">
        <v>28421</v>
      </c>
      <c r="G11938" s="38" t="s">
        <v>31</v>
      </c>
      <c r="H11938" s="38" t="s">
        <v>33332</v>
      </c>
      <c r="I11938" s="38" t="s">
        <v>6986</v>
      </c>
      <c r="J11938" s="40" t="s">
        <v>33331</v>
      </c>
    </row>
    <row r="11939" spans="1:10" x14ac:dyDescent="0.25">
      <c r="A11939" s="37" t="s">
        <v>28</v>
      </c>
      <c r="B11939" s="38" t="s">
        <v>33333</v>
      </c>
      <c r="C11939" s="1" t="str">
        <f t="shared" si="186"/>
        <v>10404122-CAIXA ECONOMICA FEDERAL</v>
      </c>
      <c r="D11939" s="39" t="s">
        <v>6966</v>
      </c>
      <c r="E11939" s="38" t="s">
        <v>6967</v>
      </c>
      <c r="F11939" s="38" t="s">
        <v>28421</v>
      </c>
      <c r="G11939" s="38" t="s">
        <v>25</v>
      </c>
      <c r="H11939" s="38" t="s">
        <v>33334</v>
      </c>
      <c r="I11939" s="38" t="s">
        <v>7499</v>
      </c>
      <c r="J11939" s="40" t="s">
        <v>33333</v>
      </c>
    </row>
    <row r="11940" spans="1:10" x14ac:dyDescent="0.25">
      <c r="A11940" s="37" t="s">
        <v>28</v>
      </c>
      <c r="B11940" s="38" t="s">
        <v>33335</v>
      </c>
      <c r="C11940" s="1" t="str">
        <f t="shared" si="186"/>
        <v>10404123-CAIXA ECONOMICA FEDERAL</v>
      </c>
      <c r="D11940" s="39" t="s">
        <v>6966</v>
      </c>
      <c r="E11940" s="38" t="s">
        <v>6967</v>
      </c>
      <c r="F11940" s="38" t="s">
        <v>28421</v>
      </c>
      <c r="G11940" s="38" t="s">
        <v>38</v>
      </c>
      <c r="H11940" s="38" t="s">
        <v>33336</v>
      </c>
      <c r="I11940" s="38" t="s">
        <v>7085</v>
      </c>
      <c r="J11940" s="40" t="s">
        <v>33335</v>
      </c>
    </row>
    <row r="11941" spans="1:10" x14ac:dyDescent="0.25">
      <c r="A11941" s="37" t="s">
        <v>28</v>
      </c>
      <c r="B11941" s="38" t="s">
        <v>33337</v>
      </c>
      <c r="C11941" s="1" t="str">
        <f t="shared" si="186"/>
        <v>10404124-CAIXA ECONOMICA FEDERAL</v>
      </c>
      <c r="D11941" s="39" t="s">
        <v>6966</v>
      </c>
      <c r="E11941" s="38" t="s">
        <v>6967</v>
      </c>
      <c r="F11941" s="38" t="s">
        <v>28421</v>
      </c>
      <c r="G11941" s="38" t="s">
        <v>33</v>
      </c>
      <c r="H11941" s="38" t="s">
        <v>33338</v>
      </c>
      <c r="I11941" s="38" t="s">
        <v>8515</v>
      </c>
      <c r="J11941" s="40" t="s">
        <v>33337</v>
      </c>
    </row>
    <row r="11942" spans="1:10" x14ac:dyDescent="0.25">
      <c r="A11942" s="37" t="s">
        <v>28</v>
      </c>
      <c r="B11942" s="38" t="s">
        <v>33339</v>
      </c>
      <c r="C11942" s="1" t="str">
        <f t="shared" si="186"/>
        <v>10404125-CAIXA ECONOMICA FEDERAL</v>
      </c>
      <c r="D11942" s="39" t="s">
        <v>6966</v>
      </c>
      <c r="E11942" s="38" t="s">
        <v>6967</v>
      </c>
      <c r="F11942" s="38" t="s">
        <v>28421</v>
      </c>
      <c r="G11942" s="38" t="s">
        <v>25</v>
      </c>
      <c r="H11942" s="38" t="s">
        <v>33340</v>
      </c>
      <c r="I11942" s="38" t="s">
        <v>7024</v>
      </c>
      <c r="J11942" s="40" t="s">
        <v>33339</v>
      </c>
    </row>
    <row r="11943" spans="1:10" x14ac:dyDescent="0.25">
      <c r="A11943" s="37" t="s">
        <v>28</v>
      </c>
      <c r="B11943" s="38" t="s">
        <v>33341</v>
      </c>
      <c r="C11943" s="1" t="str">
        <f t="shared" si="186"/>
        <v>10404126-CAIXA ECONOMICA FEDERAL</v>
      </c>
      <c r="D11943" s="39" t="s">
        <v>6966</v>
      </c>
      <c r="E11943" s="38" t="s">
        <v>6967</v>
      </c>
      <c r="F11943" s="38" t="s">
        <v>28421</v>
      </c>
      <c r="G11943" s="38" t="s">
        <v>25</v>
      </c>
      <c r="H11943" s="38" t="s">
        <v>33342</v>
      </c>
      <c r="I11943" s="38" t="s">
        <v>7024</v>
      </c>
      <c r="J11943" s="40" t="s">
        <v>33341</v>
      </c>
    </row>
    <row r="11944" spans="1:10" x14ac:dyDescent="0.25">
      <c r="A11944" s="37" t="s">
        <v>28</v>
      </c>
      <c r="B11944" s="38" t="s">
        <v>33343</v>
      </c>
      <c r="C11944" s="1" t="str">
        <f t="shared" si="186"/>
        <v>10404128-CAIXA ECONOMICA FEDERAL</v>
      </c>
      <c r="D11944" s="39" t="s">
        <v>6966</v>
      </c>
      <c r="E11944" s="38" t="s">
        <v>6967</v>
      </c>
      <c r="F11944" s="38" t="s">
        <v>28421</v>
      </c>
      <c r="G11944" s="38" t="s">
        <v>25</v>
      </c>
      <c r="H11944" s="38" t="s">
        <v>33344</v>
      </c>
      <c r="I11944" s="38" t="s">
        <v>7024</v>
      </c>
      <c r="J11944" s="40" t="s">
        <v>33343</v>
      </c>
    </row>
    <row r="11945" spans="1:10" x14ac:dyDescent="0.25">
      <c r="A11945" s="37" t="s">
        <v>28</v>
      </c>
      <c r="B11945" s="38" t="s">
        <v>33345</v>
      </c>
      <c r="C11945" s="1" t="str">
        <f t="shared" si="186"/>
        <v>10404129-CAIXA ECONOMICA FEDERAL</v>
      </c>
      <c r="D11945" s="39" t="s">
        <v>6966</v>
      </c>
      <c r="E11945" s="38" t="s">
        <v>6967</v>
      </c>
      <c r="F11945" s="38" t="s">
        <v>28421</v>
      </c>
      <c r="G11945" s="38" t="s">
        <v>25</v>
      </c>
      <c r="H11945" s="38" t="s">
        <v>33346</v>
      </c>
      <c r="I11945" s="38" t="s">
        <v>10483</v>
      </c>
      <c r="J11945" s="40" t="s">
        <v>33345</v>
      </c>
    </row>
    <row r="11946" spans="1:10" x14ac:dyDescent="0.25">
      <c r="A11946" s="37" t="s">
        <v>28</v>
      </c>
      <c r="B11946" s="38" t="s">
        <v>33347</v>
      </c>
      <c r="C11946" s="1" t="str">
        <f t="shared" si="186"/>
        <v>10404130-CAIXA ECONOMICA FEDERAL</v>
      </c>
      <c r="D11946" s="39" t="s">
        <v>6966</v>
      </c>
      <c r="E11946" s="38" t="s">
        <v>6967</v>
      </c>
      <c r="F11946" s="38" t="s">
        <v>28421</v>
      </c>
      <c r="G11946" s="38" t="s">
        <v>25</v>
      </c>
      <c r="H11946" s="38" t="s">
        <v>33348</v>
      </c>
      <c r="I11946" s="38" t="s">
        <v>7024</v>
      </c>
      <c r="J11946" s="40" t="s">
        <v>33347</v>
      </c>
    </row>
    <row r="11947" spans="1:10" x14ac:dyDescent="0.25">
      <c r="A11947" s="37" t="s">
        <v>28</v>
      </c>
      <c r="B11947" s="38" t="s">
        <v>33349</v>
      </c>
      <c r="C11947" s="1" t="str">
        <f t="shared" si="186"/>
        <v>10404132-CAIXA ECONOMICA FEDERAL</v>
      </c>
      <c r="D11947" s="39" t="s">
        <v>6966</v>
      </c>
      <c r="E11947" s="38" t="s">
        <v>6967</v>
      </c>
      <c r="F11947" s="38" t="s">
        <v>28421</v>
      </c>
      <c r="G11947" s="38" t="s">
        <v>25</v>
      </c>
      <c r="H11947" s="38" t="s">
        <v>33350</v>
      </c>
      <c r="I11947" s="38" t="s">
        <v>11136</v>
      </c>
      <c r="J11947" s="40" t="s">
        <v>33349</v>
      </c>
    </row>
    <row r="11948" spans="1:10" x14ac:dyDescent="0.25">
      <c r="A11948" s="37" t="s">
        <v>28</v>
      </c>
      <c r="B11948" s="38" t="s">
        <v>33351</v>
      </c>
      <c r="C11948" s="1" t="str">
        <f t="shared" si="186"/>
        <v>10404134-CAIXA ECONOMICA FEDERAL</v>
      </c>
      <c r="D11948" s="39" t="s">
        <v>6966</v>
      </c>
      <c r="E11948" s="38" t="s">
        <v>6967</v>
      </c>
      <c r="F11948" s="38" t="s">
        <v>28421</v>
      </c>
      <c r="G11948" s="38" t="s">
        <v>25</v>
      </c>
      <c r="H11948" s="38" t="s">
        <v>33352</v>
      </c>
      <c r="I11948" s="38" t="s">
        <v>7024</v>
      </c>
      <c r="J11948" s="40" t="s">
        <v>33351</v>
      </c>
    </row>
    <row r="11949" spans="1:10" x14ac:dyDescent="0.25">
      <c r="A11949" s="37" t="s">
        <v>28</v>
      </c>
      <c r="B11949" s="38" t="s">
        <v>33353</v>
      </c>
      <c r="C11949" s="1" t="str">
        <f t="shared" si="186"/>
        <v>10404135-CAIXA ECONOMICA FEDERAL</v>
      </c>
      <c r="D11949" s="39" t="s">
        <v>6966</v>
      </c>
      <c r="E11949" s="38" t="s">
        <v>6967</v>
      </c>
      <c r="F11949" s="38" t="s">
        <v>28421</v>
      </c>
      <c r="G11949" s="38" t="s">
        <v>25</v>
      </c>
      <c r="H11949" s="38" t="s">
        <v>33354</v>
      </c>
      <c r="I11949" s="38" t="s">
        <v>7024</v>
      </c>
      <c r="J11949" s="40" t="s">
        <v>33353</v>
      </c>
    </row>
    <row r="11950" spans="1:10" x14ac:dyDescent="0.25">
      <c r="A11950" s="37" t="s">
        <v>28</v>
      </c>
      <c r="B11950" s="38" t="s">
        <v>33355</v>
      </c>
      <c r="C11950" s="1" t="str">
        <f t="shared" si="186"/>
        <v>10404136-CAIXA ECONOMICA FEDERAL</v>
      </c>
      <c r="D11950" s="39" t="s">
        <v>6966</v>
      </c>
      <c r="E11950" s="38" t="s">
        <v>6967</v>
      </c>
      <c r="F11950" s="38" t="s">
        <v>28421</v>
      </c>
      <c r="G11950" s="38" t="s">
        <v>25</v>
      </c>
      <c r="H11950" s="38" t="s">
        <v>33356</v>
      </c>
      <c r="I11950" s="38" t="s">
        <v>7024</v>
      </c>
      <c r="J11950" s="40" t="s">
        <v>33355</v>
      </c>
    </row>
    <row r="11951" spans="1:10" x14ac:dyDescent="0.25">
      <c r="A11951" s="37" t="s">
        <v>28</v>
      </c>
      <c r="B11951" s="38" t="s">
        <v>33357</v>
      </c>
      <c r="C11951" s="1" t="str">
        <f t="shared" si="186"/>
        <v>10404137-CAIXA ECONOMICA FEDERAL</v>
      </c>
      <c r="D11951" s="39" t="s">
        <v>6966</v>
      </c>
      <c r="E11951" s="38" t="s">
        <v>6967</v>
      </c>
      <c r="F11951" s="38" t="s">
        <v>28421</v>
      </c>
      <c r="G11951" s="38" t="s">
        <v>25</v>
      </c>
      <c r="H11951" s="38" t="s">
        <v>33358</v>
      </c>
      <c r="I11951" s="38" t="s">
        <v>7534</v>
      </c>
      <c r="J11951" s="40" t="s">
        <v>33357</v>
      </c>
    </row>
    <row r="11952" spans="1:10" x14ac:dyDescent="0.25">
      <c r="A11952" s="37" t="s">
        <v>28</v>
      </c>
      <c r="B11952" s="38" t="s">
        <v>33359</v>
      </c>
      <c r="C11952" s="1" t="str">
        <f t="shared" si="186"/>
        <v>10404138-CAIXA ECONOMICA FEDERAL</v>
      </c>
      <c r="D11952" s="39" t="s">
        <v>6966</v>
      </c>
      <c r="E11952" s="38" t="s">
        <v>6967</v>
      </c>
      <c r="F11952" s="38" t="s">
        <v>28421</v>
      </c>
      <c r="G11952" s="38" t="s">
        <v>25</v>
      </c>
      <c r="H11952" s="38" t="s">
        <v>33360</v>
      </c>
      <c r="I11952" s="38" t="s">
        <v>7024</v>
      </c>
      <c r="J11952" s="40" t="s">
        <v>33359</v>
      </c>
    </row>
    <row r="11953" spans="1:10" x14ac:dyDescent="0.25">
      <c r="A11953" s="37" t="s">
        <v>28</v>
      </c>
      <c r="B11953" s="38" t="s">
        <v>33361</v>
      </c>
      <c r="C11953" s="1" t="str">
        <f t="shared" si="186"/>
        <v>10404139-CAIXA ECONOMICA FEDERAL</v>
      </c>
      <c r="D11953" s="39" t="s">
        <v>6966</v>
      </c>
      <c r="E11953" s="38" t="s">
        <v>6967</v>
      </c>
      <c r="F11953" s="38" t="s">
        <v>28421</v>
      </c>
      <c r="G11953" s="38" t="s">
        <v>25</v>
      </c>
      <c r="H11953" s="38" t="s">
        <v>33362</v>
      </c>
      <c r="I11953" s="38" t="s">
        <v>7024</v>
      </c>
      <c r="J11953" s="40" t="s">
        <v>33361</v>
      </c>
    </row>
    <row r="11954" spans="1:10" x14ac:dyDescent="0.25">
      <c r="A11954" s="37" t="s">
        <v>28</v>
      </c>
      <c r="B11954" s="38" t="s">
        <v>33363</v>
      </c>
      <c r="C11954" s="1" t="str">
        <f t="shared" si="186"/>
        <v>10404140-CAIXA ECONOMICA FEDERAL</v>
      </c>
      <c r="D11954" s="39" t="s">
        <v>6966</v>
      </c>
      <c r="E11954" s="38" t="s">
        <v>6967</v>
      </c>
      <c r="F11954" s="38" t="s">
        <v>28421</v>
      </c>
      <c r="G11954" s="38" t="s">
        <v>25</v>
      </c>
      <c r="H11954" s="38" t="s">
        <v>33364</v>
      </c>
      <c r="I11954" s="38" t="s">
        <v>6980</v>
      </c>
      <c r="J11954" s="40" t="s">
        <v>33363</v>
      </c>
    </row>
    <row r="11955" spans="1:10" x14ac:dyDescent="0.25">
      <c r="A11955" s="37" t="s">
        <v>28</v>
      </c>
      <c r="B11955" s="38" t="s">
        <v>33365</v>
      </c>
      <c r="C11955" s="1" t="str">
        <f t="shared" si="186"/>
        <v>10404141-CAIXA ECONOMICA FEDERAL</v>
      </c>
      <c r="D11955" s="39" t="s">
        <v>6966</v>
      </c>
      <c r="E11955" s="38" t="s">
        <v>6967</v>
      </c>
      <c r="F11955" s="38" t="s">
        <v>28421</v>
      </c>
      <c r="G11955" s="38" t="s">
        <v>25</v>
      </c>
      <c r="H11955" s="38" t="s">
        <v>33366</v>
      </c>
      <c r="I11955" s="38" t="s">
        <v>7024</v>
      </c>
      <c r="J11955" s="40" t="s">
        <v>33365</v>
      </c>
    </row>
    <row r="11956" spans="1:10" x14ac:dyDescent="0.25">
      <c r="A11956" s="37" t="s">
        <v>28</v>
      </c>
      <c r="B11956" s="38" t="s">
        <v>33367</v>
      </c>
      <c r="C11956" s="1" t="str">
        <f t="shared" si="186"/>
        <v>10404142-CAIXA ECONOMICA FEDERAL</v>
      </c>
      <c r="D11956" s="39" t="s">
        <v>6966</v>
      </c>
      <c r="E11956" s="38" t="s">
        <v>6967</v>
      </c>
      <c r="F11956" s="38" t="s">
        <v>28421</v>
      </c>
      <c r="G11956" s="38" t="s">
        <v>25</v>
      </c>
      <c r="H11956" s="38" t="s">
        <v>33368</v>
      </c>
      <c r="I11956" s="38" t="s">
        <v>7024</v>
      </c>
      <c r="J11956" s="40" t="s">
        <v>33367</v>
      </c>
    </row>
    <row r="11957" spans="1:10" x14ac:dyDescent="0.25">
      <c r="A11957" s="37" t="s">
        <v>28</v>
      </c>
      <c r="B11957" s="38" t="s">
        <v>33369</v>
      </c>
      <c r="C11957" s="1" t="str">
        <f t="shared" si="186"/>
        <v>10404143-CAIXA ECONOMICA FEDERAL</v>
      </c>
      <c r="D11957" s="39" t="s">
        <v>6966</v>
      </c>
      <c r="E11957" s="38" t="s">
        <v>6967</v>
      </c>
      <c r="F11957" s="38" t="s">
        <v>28421</v>
      </c>
      <c r="G11957" s="38" t="s">
        <v>6969</v>
      </c>
      <c r="H11957" s="38" t="s">
        <v>33370</v>
      </c>
      <c r="I11957" s="38" t="s">
        <v>8119</v>
      </c>
      <c r="J11957" s="40" t="s">
        <v>33369</v>
      </c>
    </row>
    <row r="11958" spans="1:10" x14ac:dyDescent="0.25">
      <c r="A11958" s="37" t="s">
        <v>28</v>
      </c>
      <c r="B11958" s="38" t="s">
        <v>33371</v>
      </c>
      <c r="C11958" s="1" t="str">
        <f t="shared" si="186"/>
        <v>10404144-CAIXA ECONOMICA FEDERAL</v>
      </c>
      <c r="D11958" s="39" t="s">
        <v>6966</v>
      </c>
      <c r="E11958" s="38" t="s">
        <v>6967</v>
      </c>
      <c r="F11958" s="38" t="s">
        <v>28421</v>
      </c>
      <c r="G11958" s="38" t="s">
        <v>6969</v>
      </c>
      <c r="H11958" s="38" t="s">
        <v>33372</v>
      </c>
      <c r="I11958" s="38" t="s">
        <v>6971</v>
      </c>
      <c r="J11958" s="40" t="s">
        <v>33371</v>
      </c>
    </row>
    <row r="11959" spans="1:10" x14ac:dyDescent="0.25">
      <c r="A11959" s="37" t="s">
        <v>28</v>
      </c>
      <c r="B11959" s="38" t="s">
        <v>33373</v>
      </c>
      <c r="C11959" s="1" t="str">
        <f t="shared" si="186"/>
        <v>10404145-CAIXA ECONOMICA FEDERAL</v>
      </c>
      <c r="D11959" s="39" t="s">
        <v>6966</v>
      </c>
      <c r="E11959" s="38" t="s">
        <v>6967</v>
      </c>
      <c r="F11959" s="38" t="s">
        <v>28421</v>
      </c>
      <c r="G11959" s="38" t="s">
        <v>6969</v>
      </c>
      <c r="H11959" s="38" t="s">
        <v>33374</v>
      </c>
      <c r="I11959" s="38" t="s">
        <v>9267</v>
      </c>
      <c r="J11959" s="40" t="s">
        <v>33373</v>
      </c>
    </row>
    <row r="11960" spans="1:10" x14ac:dyDescent="0.25">
      <c r="A11960" s="37" t="s">
        <v>28</v>
      </c>
      <c r="B11960" s="38" t="s">
        <v>33375</v>
      </c>
      <c r="C11960" s="1" t="str">
        <f t="shared" si="186"/>
        <v>10404146-CAIXA ECONOMICA FEDERAL</v>
      </c>
      <c r="D11960" s="39" t="s">
        <v>6966</v>
      </c>
      <c r="E11960" s="38" t="s">
        <v>6967</v>
      </c>
      <c r="F11960" s="38" t="s">
        <v>28421</v>
      </c>
      <c r="G11960" s="38" t="s">
        <v>6969</v>
      </c>
      <c r="H11960" s="38" t="s">
        <v>33376</v>
      </c>
      <c r="I11960" s="38" t="s">
        <v>7213</v>
      </c>
      <c r="J11960" s="40" t="s">
        <v>33375</v>
      </c>
    </row>
    <row r="11961" spans="1:10" x14ac:dyDescent="0.25">
      <c r="A11961" s="37" t="s">
        <v>28</v>
      </c>
      <c r="B11961" s="38" t="s">
        <v>33377</v>
      </c>
      <c r="C11961" s="1" t="str">
        <f t="shared" si="186"/>
        <v>10404147-CAIXA ECONOMICA FEDERAL</v>
      </c>
      <c r="D11961" s="39" t="s">
        <v>6966</v>
      </c>
      <c r="E11961" s="38" t="s">
        <v>6967</v>
      </c>
      <c r="F11961" s="38" t="s">
        <v>28421</v>
      </c>
      <c r="G11961" s="38" t="s">
        <v>6969</v>
      </c>
      <c r="H11961" s="38" t="s">
        <v>33378</v>
      </c>
      <c r="I11961" s="38" t="s">
        <v>6971</v>
      </c>
      <c r="J11961" s="40" t="s">
        <v>33377</v>
      </c>
    </row>
    <row r="11962" spans="1:10" x14ac:dyDescent="0.25">
      <c r="A11962" s="37" t="s">
        <v>28</v>
      </c>
      <c r="B11962" s="38" t="s">
        <v>33379</v>
      </c>
      <c r="C11962" s="1" t="str">
        <f t="shared" si="186"/>
        <v>10404148-CAIXA ECONOMICA FEDERAL</v>
      </c>
      <c r="D11962" s="39" t="s">
        <v>6966</v>
      </c>
      <c r="E11962" s="38" t="s">
        <v>6967</v>
      </c>
      <c r="F11962" s="38" t="s">
        <v>28421</v>
      </c>
      <c r="G11962" s="38" t="s">
        <v>6969</v>
      </c>
      <c r="H11962" s="38" t="s">
        <v>33380</v>
      </c>
      <c r="I11962" s="38" t="s">
        <v>6971</v>
      </c>
      <c r="J11962" s="40" t="s">
        <v>33379</v>
      </c>
    </row>
    <row r="11963" spans="1:10" x14ac:dyDescent="0.25">
      <c r="A11963" s="37" t="s">
        <v>28</v>
      </c>
      <c r="B11963" s="38" t="s">
        <v>33381</v>
      </c>
      <c r="C11963" s="1" t="str">
        <f t="shared" si="186"/>
        <v>10404149-CAIXA ECONOMICA FEDERAL</v>
      </c>
      <c r="D11963" s="39" t="s">
        <v>6966</v>
      </c>
      <c r="E11963" s="38" t="s">
        <v>6967</v>
      </c>
      <c r="F11963" s="38" t="s">
        <v>28421</v>
      </c>
      <c r="G11963" s="38" t="s">
        <v>6969</v>
      </c>
      <c r="H11963" s="38" t="s">
        <v>33382</v>
      </c>
      <c r="I11963" s="38" t="s">
        <v>9130</v>
      </c>
      <c r="J11963" s="40" t="s">
        <v>33381</v>
      </c>
    </row>
    <row r="11964" spans="1:10" x14ac:dyDescent="0.25">
      <c r="A11964" s="37" t="s">
        <v>28</v>
      </c>
      <c r="B11964" s="38" t="s">
        <v>33383</v>
      </c>
      <c r="C11964" s="1" t="str">
        <f t="shared" si="186"/>
        <v>10404150-CAIXA ECONOMICA FEDERAL</v>
      </c>
      <c r="D11964" s="39" t="s">
        <v>6966</v>
      </c>
      <c r="E11964" s="38" t="s">
        <v>6967</v>
      </c>
      <c r="F11964" s="38" t="s">
        <v>28421</v>
      </c>
      <c r="G11964" s="38" t="s">
        <v>25</v>
      </c>
      <c r="H11964" s="38" t="s">
        <v>33384</v>
      </c>
      <c r="I11964" s="38" t="s">
        <v>7024</v>
      </c>
      <c r="J11964" s="40" t="s">
        <v>33383</v>
      </c>
    </row>
    <row r="11965" spans="1:10" x14ac:dyDescent="0.25">
      <c r="A11965" s="37" t="s">
        <v>28</v>
      </c>
      <c r="B11965" s="38" t="s">
        <v>33385</v>
      </c>
      <c r="C11965" s="1" t="str">
        <f t="shared" si="186"/>
        <v>10404151-CAIXA ECONOMICA FEDERAL</v>
      </c>
      <c r="D11965" s="39" t="s">
        <v>6966</v>
      </c>
      <c r="E11965" s="38" t="s">
        <v>6967</v>
      </c>
      <c r="F11965" s="38" t="s">
        <v>28421</v>
      </c>
      <c r="G11965" s="38" t="s">
        <v>25</v>
      </c>
      <c r="H11965" s="38" t="s">
        <v>33386</v>
      </c>
      <c r="I11965" s="38" t="s">
        <v>10298</v>
      </c>
      <c r="J11965" s="40" t="s">
        <v>33385</v>
      </c>
    </row>
    <row r="11966" spans="1:10" x14ac:dyDescent="0.25">
      <c r="A11966" s="37" t="s">
        <v>28</v>
      </c>
      <c r="B11966" s="38" t="s">
        <v>33387</v>
      </c>
      <c r="C11966" s="1" t="str">
        <f t="shared" si="186"/>
        <v>10404152-CAIXA ECONOMICA FEDERAL</v>
      </c>
      <c r="D11966" s="39" t="s">
        <v>6966</v>
      </c>
      <c r="E11966" s="38" t="s">
        <v>6967</v>
      </c>
      <c r="F11966" s="38" t="s">
        <v>28421</v>
      </c>
      <c r="G11966" s="38" t="s">
        <v>34</v>
      </c>
      <c r="H11966" s="38" t="s">
        <v>33388</v>
      </c>
      <c r="I11966" s="38" t="s">
        <v>7888</v>
      </c>
      <c r="J11966" s="40" t="s">
        <v>33387</v>
      </c>
    </row>
    <row r="11967" spans="1:10" x14ac:dyDescent="0.25">
      <c r="A11967" s="37" t="s">
        <v>28</v>
      </c>
      <c r="B11967" s="38" t="s">
        <v>33389</v>
      </c>
      <c r="C11967" s="1" t="str">
        <f t="shared" si="186"/>
        <v>10404154-CAIXA ECONOMICA FEDERAL</v>
      </c>
      <c r="D11967" s="39" t="s">
        <v>6966</v>
      </c>
      <c r="E11967" s="38" t="s">
        <v>6967</v>
      </c>
      <c r="F11967" s="38" t="s">
        <v>28421</v>
      </c>
      <c r="G11967" s="38" t="s">
        <v>25</v>
      </c>
      <c r="H11967" s="38" t="s">
        <v>33390</v>
      </c>
      <c r="I11967" s="38" t="s">
        <v>7024</v>
      </c>
      <c r="J11967" s="40" t="s">
        <v>33389</v>
      </c>
    </row>
    <row r="11968" spans="1:10" x14ac:dyDescent="0.25">
      <c r="A11968" s="37" t="s">
        <v>28</v>
      </c>
      <c r="B11968" s="38" t="s">
        <v>33391</v>
      </c>
      <c r="C11968" s="1" t="str">
        <f t="shared" si="186"/>
        <v>10404155-CAIXA ECONOMICA FEDERAL</v>
      </c>
      <c r="D11968" s="39" t="s">
        <v>6966</v>
      </c>
      <c r="E11968" s="38" t="s">
        <v>6967</v>
      </c>
      <c r="F11968" s="38" t="s">
        <v>28421</v>
      </c>
      <c r="G11968" s="38" t="s">
        <v>25</v>
      </c>
      <c r="H11968" s="38" t="s">
        <v>33392</v>
      </c>
      <c r="I11968" s="38" t="s">
        <v>7024</v>
      </c>
      <c r="J11968" s="40" t="s">
        <v>33391</v>
      </c>
    </row>
    <row r="11969" spans="1:10" x14ac:dyDescent="0.25">
      <c r="A11969" s="37" t="s">
        <v>28</v>
      </c>
      <c r="B11969" s="38" t="s">
        <v>33393</v>
      </c>
      <c r="C11969" s="1" t="str">
        <f t="shared" si="186"/>
        <v>10404156-CAIXA ECONOMICA FEDERAL</v>
      </c>
      <c r="D11969" s="39" t="s">
        <v>6966</v>
      </c>
      <c r="E11969" s="38" t="s">
        <v>6967</v>
      </c>
      <c r="F11969" s="38" t="s">
        <v>28421</v>
      </c>
      <c r="G11969" s="38" t="s">
        <v>33</v>
      </c>
      <c r="H11969" s="38" t="s">
        <v>33394</v>
      </c>
      <c r="I11969" s="38" t="s">
        <v>7388</v>
      </c>
      <c r="J11969" s="40" t="s">
        <v>33393</v>
      </c>
    </row>
    <row r="11970" spans="1:10" x14ac:dyDescent="0.25">
      <c r="A11970" s="37" t="s">
        <v>28</v>
      </c>
      <c r="B11970" s="38" t="s">
        <v>33395</v>
      </c>
      <c r="C11970" s="1" t="str">
        <f t="shared" si="186"/>
        <v>10404157-CAIXA ECONOMICA FEDERAL</v>
      </c>
      <c r="D11970" s="39" t="s">
        <v>6966</v>
      </c>
      <c r="E11970" s="38" t="s">
        <v>6967</v>
      </c>
      <c r="F11970" s="38" t="s">
        <v>28421</v>
      </c>
      <c r="G11970" s="38" t="s">
        <v>35</v>
      </c>
      <c r="H11970" s="38" t="s">
        <v>33396</v>
      </c>
      <c r="I11970" s="38" t="s">
        <v>7070</v>
      </c>
      <c r="J11970" s="40" t="s">
        <v>33395</v>
      </c>
    </row>
    <row r="11971" spans="1:10" x14ac:dyDescent="0.25">
      <c r="A11971" s="37" t="s">
        <v>28</v>
      </c>
      <c r="B11971" s="38" t="s">
        <v>33397</v>
      </c>
      <c r="C11971" s="1" t="str">
        <f t="shared" ref="C11971:C12034" si="187">CONCATENATE(B11971,"-",F11971)</f>
        <v>10404158-CAIXA ECONOMICA FEDERAL</v>
      </c>
      <c r="D11971" s="39" t="s">
        <v>6966</v>
      </c>
      <c r="E11971" s="38" t="s">
        <v>6967</v>
      </c>
      <c r="F11971" s="38" t="s">
        <v>28421</v>
      </c>
      <c r="G11971" s="38" t="s">
        <v>25</v>
      </c>
      <c r="H11971" s="38" t="s">
        <v>33398</v>
      </c>
      <c r="I11971" s="38" t="s">
        <v>7024</v>
      </c>
      <c r="J11971" s="40" t="s">
        <v>33397</v>
      </c>
    </row>
    <row r="11972" spans="1:10" x14ac:dyDescent="0.25">
      <c r="A11972" s="37" t="s">
        <v>28</v>
      </c>
      <c r="B11972" s="38" t="s">
        <v>33399</v>
      </c>
      <c r="C11972" s="1" t="str">
        <f t="shared" si="187"/>
        <v>10404159-CAIXA ECONOMICA FEDERAL</v>
      </c>
      <c r="D11972" s="39" t="s">
        <v>6966</v>
      </c>
      <c r="E11972" s="38" t="s">
        <v>6967</v>
      </c>
      <c r="F11972" s="38" t="s">
        <v>28421</v>
      </c>
      <c r="G11972" s="38" t="s">
        <v>25</v>
      </c>
      <c r="H11972" s="38" t="s">
        <v>33400</v>
      </c>
      <c r="I11972" s="38" t="s">
        <v>7024</v>
      </c>
      <c r="J11972" s="40" t="s">
        <v>33399</v>
      </c>
    </row>
    <row r="11973" spans="1:10" x14ac:dyDescent="0.25">
      <c r="A11973" s="37" t="s">
        <v>28</v>
      </c>
      <c r="B11973" s="38" t="s">
        <v>33401</v>
      </c>
      <c r="C11973" s="1" t="str">
        <f t="shared" si="187"/>
        <v>10404160-CAIXA ECONOMICA FEDERAL</v>
      </c>
      <c r="D11973" s="39" t="s">
        <v>6966</v>
      </c>
      <c r="E11973" s="38" t="s">
        <v>6967</v>
      </c>
      <c r="F11973" s="38" t="s">
        <v>28421</v>
      </c>
      <c r="G11973" s="38" t="s">
        <v>31</v>
      </c>
      <c r="H11973" s="38" t="s">
        <v>33402</v>
      </c>
      <c r="I11973" s="38" t="s">
        <v>7525</v>
      </c>
      <c r="J11973" s="40" t="s">
        <v>33401</v>
      </c>
    </row>
    <row r="11974" spans="1:10" x14ac:dyDescent="0.25">
      <c r="A11974" s="37" t="s">
        <v>28</v>
      </c>
      <c r="B11974" s="38" t="s">
        <v>33403</v>
      </c>
      <c r="C11974" s="1" t="str">
        <f t="shared" si="187"/>
        <v>10404161-CAIXA ECONOMICA FEDERAL</v>
      </c>
      <c r="D11974" s="39" t="s">
        <v>6966</v>
      </c>
      <c r="E11974" s="38" t="s">
        <v>6967</v>
      </c>
      <c r="F11974" s="38" t="s">
        <v>28421</v>
      </c>
      <c r="G11974" s="38" t="s">
        <v>6969</v>
      </c>
      <c r="H11974" s="38" t="s">
        <v>33404</v>
      </c>
      <c r="I11974" s="38" t="s">
        <v>8119</v>
      </c>
      <c r="J11974" s="40" t="s">
        <v>33403</v>
      </c>
    </row>
    <row r="11975" spans="1:10" x14ac:dyDescent="0.25">
      <c r="A11975" s="37" t="s">
        <v>28</v>
      </c>
      <c r="B11975" s="38" t="s">
        <v>33405</v>
      </c>
      <c r="C11975" s="1" t="str">
        <f t="shared" si="187"/>
        <v>10404162-CAIXA ECONOMICA FEDERAL</v>
      </c>
      <c r="D11975" s="39" t="s">
        <v>6966</v>
      </c>
      <c r="E11975" s="38" t="s">
        <v>6967</v>
      </c>
      <c r="F11975" s="38" t="s">
        <v>28421</v>
      </c>
      <c r="G11975" s="38" t="s">
        <v>6969</v>
      </c>
      <c r="H11975" s="38" t="s">
        <v>33406</v>
      </c>
      <c r="I11975" s="38" t="s">
        <v>7932</v>
      </c>
      <c r="J11975" s="40" t="s">
        <v>33405</v>
      </c>
    </row>
    <row r="11976" spans="1:10" x14ac:dyDescent="0.25">
      <c r="A11976" s="37" t="s">
        <v>28</v>
      </c>
      <c r="B11976" s="38" t="s">
        <v>33407</v>
      </c>
      <c r="C11976" s="1" t="str">
        <f t="shared" si="187"/>
        <v>10404164-CAIXA ECONOMICA FEDERAL</v>
      </c>
      <c r="D11976" s="39" t="s">
        <v>6966</v>
      </c>
      <c r="E11976" s="38" t="s">
        <v>6967</v>
      </c>
      <c r="F11976" s="38" t="s">
        <v>28421</v>
      </c>
      <c r="G11976" s="38" t="s">
        <v>34</v>
      </c>
      <c r="H11976" s="38" t="s">
        <v>33408</v>
      </c>
      <c r="I11976" s="38" t="s">
        <v>7239</v>
      </c>
      <c r="J11976" s="40" t="s">
        <v>33407</v>
      </c>
    </row>
    <row r="11977" spans="1:10" x14ac:dyDescent="0.25">
      <c r="A11977" s="37" t="s">
        <v>28</v>
      </c>
      <c r="B11977" s="38" t="s">
        <v>33409</v>
      </c>
      <c r="C11977" s="1" t="str">
        <f t="shared" si="187"/>
        <v>10404166-CAIXA ECONOMICA FEDERAL</v>
      </c>
      <c r="D11977" s="39" t="s">
        <v>6966</v>
      </c>
      <c r="E11977" s="38" t="s">
        <v>6967</v>
      </c>
      <c r="F11977" s="38" t="s">
        <v>28421</v>
      </c>
      <c r="G11977" s="38" t="s">
        <v>8286</v>
      </c>
      <c r="H11977" s="38" t="s">
        <v>33410</v>
      </c>
      <c r="I11977" s="38" t="s">
        <v>14157</v>
      </c>
      <c r="J11977" s="40" t="s">
        <v>33409</v>
      </c>
    </row>
    <row r="11978" spans="1:10" x14ac:dyDescent="0.25">
      <c r="A11978" s="37" t="s">
        <v>28</v>
      </c>
      <c r="B11978" s="38" t="s">
        <v>33411</v>
      </c>
      <c r="C11978" s="1" t="str">
        <f t="shared" si="187"/>
        <v>10404167-CAIXA ECONOMICA FEDERAL</v>
      </c>
      <c r="D11978" s="39" t="s">
        <v>6966</v>
      </c>
      <c r="E11978" s="38" t="s">
        <v>6967</v>
      </c>
      <c r="F11978" s="38" t="s">
        <v>28421</v>
      </c>
      <c r="G11978" s="38" t="s">
        <v>8286</v>
      </c>
      <c r="H11978" s="38" t="s">
        <v>33412</v>
      </c>
      <c r="I11978" s="38" t="s">
        <v>14164</v>
      </c>
      <c r="J11978" s="40" t="s">
        <v>33411</v>
      </c>
    </row>
    <row r="11979" spans="1:10" x14ac:dyDescent="0.25">
      <c r="A11979" s="37" t="s">
        <v>28</v>
      </c>
      <c r="B11979" s="38" t="s">
        <v>33413</v>
      </c>
      <c r="C11979" s="1" t="str">
        <f t="shared" si="187"/>
        <v>10404188-CAIXA ECONOMICA FEDERAL</v>
      </c>
      <c r="D11979" s="39" t="s">
        <v>6966</v>
      </c>
      <c r="E11979" s="38" t="s">
        <v>6967</v>
      </c>
      <c r="F11979" s="38" t="s">
        <v>28421</v>
      </c>
      <c r="G11979" s="38" t="s">
        <v>25</v>
      </c>
      <c r="H11979" s="38" t="s">
        <v>33414</v>
      </c>
      <c r="I11979" s="38" t="s">
        <v>8456</v>
      </c>
      <c r="J11979" s="40" t="s">
        <v>33413</v>
      </c>
    </row>
    <row r="11980" spans="1:10" x14ac:dyDescent="0.25">
      <c r="A11980" s="37" t="s">
        <v>28</v>
      </c>
      <c r="B11980" s="38" t="s">
        <v>33415</v>
      </c>
      <c r="C11980" s="1" t="str">
        <f t="shared" si="187"/>
        <v>10404190-CAIXA ECONOMICA FEDERAL</v>
      </c>
      <c r="D11980" s="39" t="s">
        <v>6966</v>
      </c>
      <c r="E11980" s="38" t="s">
        <v>6967</v>
      </c>
      <c r="F11980" s="38" t="s">
        <v>28421</v>
      </c>
      <c r="G11980" s="38" t="s">
        <v>41</v>
      </c>
      <c r="H11980" s="38" t="s">
        <v>33416</v>
      </c>
      <c r="I11980" s="38" t="s">
        <v>10564</v>
      </c>
      <c r="J11980" s="40" t="s">
        <v>33415</v>
      </c>
    </row>
    <row r="11981" spans="1:10" x14ac:dyDescent="0.25">
      <c r="A11981" s="37" t="s">
        <v>28</v>
      </c>
      <c r="B11981" s="38" t="s">
        <v>33417</v>
      </c>
      <c r="C11981" s="1" t="str">
        <f t="shared" si="187"/>
        <v>10404192-CAIXA ECONOMICA FEDERAL</v>
      </c>
      <c r="D11981" s="39" t="s">
        <v>6966</v>
      </c>
      <c r="E11981" s="38" t="s">
        <v>6967</v>
      </c>
      <c r="F11981" s="38" t="s">
        <v>28421</v>
      </c>
      <c r="G11981" s="38" t="s">
        <v>41</v>
      </c>
      <c r="H11981" s="38" t="s">
        <v>33418</v>
      </c>
      <c r="I11981" s="38" t="s">
        <v>9616</v>
      </c>
      <c r="J11981" s="40" t="s">
        <v>33417</v>
      </c>
    </row>
    <row r="11982" spans="1:10" x14ac:dyDescent="0.25">
      <c r="A11982" s="37" t="s">
        <v>28</v>
      </c>
      <c r="B11982" s="38" t="s">
        <v>33419</v>
      </c>
      <c r="C11982" s="1" t="str">
        <f t="shared" si="187"/>
        <v>10404203-CAIXA ECONOMICA FEDERAL</v>
      </c>
      <c r="D11982" s="39" t="s">
        <v>6966</v>
      </c>
      <c r="E11982" s="38" t="s">
        <v>6967</v>
      </c>
      <c r="F11982" s="38" t="s">
        <v>28421</v>
      </c>
      <c r="G11982" s="38" t="s">
        <v>6969</v>
      </c>
      <c r="H11982" s="38" t="s">
        <v>33420</v>
      </c>
      <c r="I11982" s="38" t="s">
        <v>6971</v>
      </c>
      <c r="J11982" s="40" t="s">
        <v>33419</v>
      </c>
    </row>
    <row r="11983" spans="1:10" x14ac:dyDescent="0.25">
      <c r="A11983" s="37" t="s">
        <v>28</v>
      </c>
      <c r="B11983" s="38" t="s">
        <v>33421</v>
      </c>
      <c r="C11983" s="1" t="str">
        <f t="shared" si="187"/>
        <v>10404204-CAIXA ECONOMICA FEDERAL</v>
      </c>
      <c r="D11983" s="39" t="s">
        <v>6966</v>
      </c>
      <c r="E11983" s="38" t="s">
        <v>6967</v>
      </c>
      <c r="F11983" s="38" t="s">
        <v>28421</v>
      </c>
      <c r="G11983" s="38" t="s">
        <v>7099</v>
      </c>
      <c r="H11983" s="38" t="s">
        <v>33422</v>
      </c>
      <c r="I11983" s="38" t="s">
        <v>7231</v>
      </c>
      <c r="J11983" s="40" t="s">
        <v>33421</v>
      </c>
    </row>
    <row r="11984" spans="1:10" x14ac:dyDescent="0.25">
      <c r="A11984" s="37" t="s">
        <v>28</v>
      </c>
      <c r="B11984" s="38" t="s">
        <v>33423</v>
      </c>
      <c r="C11984" s="1" t="str">
        <f t="shared" si="187"/>
        <v>10404205-CAIXA ECONOMICA FEDERAL</v>
      </c>
      <c r="D11984" s="39" t="s">
        <v>6966</v>
      </c>
      <c r="E11984" s="38" t="s">
        <v>6967</v>
      </c>
      <c r="F11984" s="38" t="s">
        <v>28421</v>
      </c>
      <c r="G11984" s="38" t="s">
        <v>25</v>
      </c>
      <c r="H11984" s="38" t="s">
        <v>33424</v>
      </c>
      <c r="I11984" s="38" t="s">
        <v>10825</v>
      </c>
      <c r="J11984" s="40" t="s">
        <v>33423</v>
      </c>
    </row>
    <row r="11985" spans="1:10" x14ac:dyDescent="0.25">
      <c r="A11985" s="37" t="s">
        <v>28</v>
      </c>
      <c r="B11985" s="38" t="s">
        <v>33425</v>
      </c>
      <c r="C11985" s="1" t="str">
        <f t="shared" si="187"/>
        <v>10404206-CAIXA ECONOMICA FEDERAL</v>
      </c>
      <c r="D11985" s="39" t="s">
        <v>6966</v>
      </c>
      <c r="E11985" s="38" t="s">
        <v>6967</v>
      </c>
      <c r="F11985" s="38" t="s">
        <v>28421</v>
      </c>
      <c r="G11985" s="38" t="s">
        <v>25</v>
      </c>
      <c r="H11985" s="38" t="s">
        <v>33426</v>
      </c>
      <c r="I11985" s="38" t="s">
        <v>11654</v>
      </c>
      <c r="J11985" s="40" t="s">
        <v>33425</v>
      </c>
    </row>
    <row r="11986" spans="1:10" x14ac:dyDescent="0.25">
      <c r="A11986" s="37" t="s">
        <v>28</v>
      </c>
      <c r="B11986" s="38" t="s">
        <v>33427</v>
      </c>
      <c r="C11986" s="1" t="str">
        <f t="shared" si="187"/>
        <v>10404207-CAIXA ECONOMICA FEDERAL</v>
      </c>
      <c r="D11986" s="39" t="s">
        <v>6966</v>
      </c>
      <c r="E11986" s="38" t="s">
        <v>6967</v>
      </c>
      <c r="F11986" s="38" t="s">
        <v>28421</v>
      </c>
      <c r="G11986" s="38" t="s">
        <v>25</v>
      </c>
      <c r="H11986" s="38" t="s">
        <v>33428</v>
      </c>
      <c r="I11986" s="38" t="s">
        <v>7082</v>
      </c>
      <c r="J11986" s="40" t="s">
        <v>33427</v>
      </c>
    </row>
    <row r="11987" spans="1:10" x14ac:dyDescent="0.25">
      <c r="A11987" s="37" t="s">
        <v>28</v>
      </c>
      <c r="B11987" s="38" t="s">
        <v>33429</v>
      </c>
      <c r="C11987" s="1" t="str">
        <f t="shared" si="187"/>
        <v>10404208-CAIXA ECONOMICA FEDERAL</v>
      </c>
      <c r="D11987" s="39" t="s">
        <v>6966</v>
      </c>
      <c r="E11987" s="38" t="s">
        <v>6967</v>
      </c>
      <c r="F11987" s="38" t="s">
        <v>28421</v>
      </c>
      <c r="G11987" s="38" t="s">
        <v>25</v>
      </c>
      <c r="H11987" s="38" t="s">
        <v>33430</v>
      </c>
      <c r="I11987" s="38" t="s">
        <v>12200</v>
      </c>
      <c r="J11987" s="40" t="s">
        <v>33429</v>
      </c>
    </row>
    <row r="11988" spans="1:10" x14ac:dyDescent="0.25">
      <c r="A11988" s="37" t="s">
        <v>28</v>
      </c>
      <c r="B11988" s="38" t="s">
        <v>33431</v>
      </c>
      <c r="C11988" s="1" t="str">
        <f t="shared" si="187"/>
        <v>10404209-CAIXA ECONOMICA FEDERAL</v>
      </c>
      <c r="D11988" s="39" t="s">
        <v>6966</v>
      </c>
      <c r="E11988" s="38" t="s">
        <v>6967</v>
      </c>
      <c r="F11988" s="38" t="s">
        <v>28421</v>
      </c>
      <c r="G11988" s="38" t="s">
        <v>25</v>
      </c>
      <c r="H11988" s="38" t="s">
        <v>33432</v>
      </c>
      <c r="I11988" s="38" t="s">
        <v>11033</v>
      </c>
      <c r="J11988" s="40" t="s">
        <v>33431</v>
      </c>
    </row>
    <row r="11989" spans="1:10" x14ac:dyDescent="0.25">
      <c r="A11989" s="37" t="s">
        <v>28</v>
      </c>
      <c r="B11989" s="38" t="s">
        <v>33433</v>
      </c>
      <c r="C11989" s="1" t="str">
        <f t="shared" si="187"/>
        <v>10404210-CAIXA ECONOMICA FEDERAL</v>
      </c>
      <c r="D11989" s="39" t="s">
        <v>6966</v>
      </c>
      <c r="E11989" s="38" t="s">
        <v>6967</v>
      </c>
      <c r="F11989" s="38" t="s">
        <v>28421</v>
      </c>
      <c r="G11989" s="38" t="s">
        <v>25</v>
      </c>
      <c r="H11989" s="38" t="s">
        <v>33434</v>
      </c>
      <c r="I11989" s="38" t="s">
        <v>7082</v>
      </c>
      <c r="J11989" s="40" t="s">
        <v>33433</v>
      </c>
    </row>
    <row r="11990" spans="1:10" x14ac:dyDescent="0.25">
      <c r="A11990" s="37" t="s">
        <v>28</v>
      </c>
      <c r="B11990" s="38" t="s">
        <v>33435</v>
      </c>
      <c r="C11990" s="1" t="str">
        <f t="shared" si="187"/>
        <v>10404211-CAIXA ECONOMICA FEDERAL</v>
      </c>
      <c r="D11990" s="39" t="s">
        <v>6966</v>
      </c>
      <c r="E11990" s="38" t="s">
        <v>6967</v>
      </c>
      <c r="F11990" s="38" t="s">
        <v>28421</v>
      </c>
      <c r="G11990" s="38" t="s">
        <v>25</v>
      </c>
      <c r="H11990" s="38" t="s">
        <v>33436</v>
      </c>
      <c r="I11990" s="38" t="s">
        <v>19682</v>
      </c>
      <c r="J11990" s="40" t="s">
        <v>33435</v>
      </c>
    </row>
    <row r="11991" spans="1:10" x14ac:dyDescent="0.25">
      <c r="A11991" s="37" t="s">
        <v>28</v>
      </c>
      <c r="B11991" s="38" t="s">
        <v>33437</v>
      </c>
      <c r="C11991" s="1" t="str">
        <f t="shared" si="187"/>
        <v>10404212-CAIXA ECONOMICA FEDERAL</v>
      </c>
      <c r="D11991" s="39" t="s">
        <v>6966</v>
      </c>
      <c r="E11991" s="38" t="s">
        <v>6967</v>
      </c>
      <c r="F11991" s="38" t="s">
        <v>28421</v>
      </c>
      <c r="G11991" s="38" t="s">
        <v>25</v>
      </c>
      <c r="H11991" s="38" t="s">
        <v>33438</v>
      </c>
      <c r="I11991" s="38" t="s">
        <v>7128</v>
      </c>
      <c r="J11991" s="40" t="s">
        <v>33437</v>
      </c>
    </row>
    <row r="11992" spans="1:10" x14ac:dyDescent="0.25">
      <c r="A11992" s="37" t="s">
        <v>28</v>
      </c>
      <c r="B11992" s="38" t="s">
        <v>33439</v>
      </c>
      <c r="C11992" s="1" t="str">
        <f t="shared" si="187"/>
        <v>10404213-CAIXA ECONOMICA FEDERAL</v>
      </c>
      <c r="D11992" s="39" t="s">
        <v>6966</v>
      </c>
      <c r="E11992" s="38" t="s">
        <v>6967</v>
      </c>
      <c r="F11992" s="38" t="s">
        <v>28421</v>
      </c>
      <c r="G11992" s="38" t="s">
        <v>25</v>
      </c>
      <c r="H11992" s="38" t="s">
        <v>33440</v>
      </c>
      <c r="I11992" s="38" t="s">
        <v>7558</v>
      </c>
      <c r="J11992" s="40" t="s">
        <v>33439</v>
      </c>
    </row>
    <row r="11993" spans="1:10" x14ac:dyDescent="0.25">
      <c r="A11993" s="37" t="s">
        <v>28</v>
      </c>
      <c r="B11993" s="38" t="s">
        <v>33441</v>
      </c>
      <c r="C11993" s="1" t="str">
        <f t="shared" si="187"/>
        <v>10404215-CAIXA ECONOMICA FEDERAL</v>
      </c>
      <c r="D11993" s="39" t="s">
        <v>6966</v>
      </c>
      <c r="E11993" s="38" t="s">
        <v>6967</v>
      </c>
      <c r="F11993" s="38" t="s">
        <v>28421</v>
      </c>
      <c r="G11993" s="38" t="s">
        <v>25</v>
      </c>
      <c r="H11993" s="38" t="s">
        <v>33442</v>
      </c>
      <c r="I11993" s="38" t="s">
        <v>7146</v>
      </c>
      <c r="J11993" s="40" t="s">
        <v>33441</v>
      </c>
    </row>
    <row r="11994" spans="1:10" x14ac:dyDescent="0.25">
      <c r="A11994" s="37" t="s">
        <v>28</v>
      </c>
      <c r="B11994" s="38" t="s">
        <v>33443</v>
      </c>
      <c r="C11994" s="1" t="str">
        <f t="shared" si="187"/>
        <v>10404221-CAIXA ECONOMICA FEDERAL</v>
      </c>
      <c r="D11994" s="39" t="s">
        <v>6966</v>
      </c>
      <c r="E11994" s="38" t="s">
        <v>6967</v>
      </c>
      <c r="F11994" s="38" t="s">
        <v>28421</v>
      </c>
      <c r="G11994" s="38" t="s">
        <v>7099</v>
      </c>
      <c r="H11994" s="38" t="s">
        <v>33444</v>
      </c>
      <c r="I11994" s="38" t="s">
        <v>12954</v>
      </c>
      <c r="J11994" s="40" t="s">
        <v>33443</v>
      </c>
    </row>
    <row r="11995" spans="1:10" x14ac:dyDescent="0.25">
      <c r="A11995" s="37" t="s">
        <v>28</v>
      </c>
      <c r="B11995" s="38" t="s">
        <v>33445</v>
      </c>
      <c r="C11995" s="1" t="str">
        <f t="shared" si="187"/>
        <v>10404222-CAIXA ECONOMICA FEDERAL</v>
      </c>
      <c r="D11995" s="39" t="s">
        <v>6966</v>
      </c>
      <c r="E11995" s="38" t="s">
        <v>6967</v>
      </c>
      <c r="F11995" s="38" t="s">
        <v>28421</v>
      </c>
      <c r="G11995" s="38" t="s">
        <v>7099</v>
      </c>
      <c r="H11995" s="38" t="s">
        <v>33446</v>
      </c>
      <c r="I11995" s="38" t="s">
        <v>33447</v>
      </c>
      <c r="J11995" s="40" t="s">
        <v>33445</v>
      </c>
    </row>
    <row r="11996" spans="1:10" x14ac:dyDescent="0.25">
      <c r="A11996" s="37" t="s">
        <v>28</v>
      </c>
      <c r="B11996" s="38" t="s">
        <v>33448</v>
      </c>
      <c r="C11996" s="1" t="str">
        <f t="shared" si="187"/>
        <v>10404223-CAIXA ECONOMICA FEDERAL</v>
      </c>
      <c r="D11996" s="39" t="s">
        <v>6966</v>
      </c>
      <c r="E11996" s="38" t="s">
        <v>6967</v>
      </c>
      <c r="F11996" s="38" t="s">
        <v>28421</v>
      </c>
      <c r="G11996" s="38" t="s">
        <v>7099</v>
      </c>
      <c r="H11996" s="38" t="s">
        <v>33449</v>
      </c>
      <c r="I11996" s="38" t="s">
        <v>17327</v>
      </c>
      <c r="J11996" s="40" t="s">
        <v>33448</v>
      </c>
    </row>
    <row r="11997" spans="1:10" x14ac:dyDescent="0.25">
      <c r="A11997" s="37" t="s">
        <v>28</v>
      </c>
      <c r="B11997" s="38" t="s">
        <v>33450</v>
      </c>
      <c r="C11997" s="1" t="str">
        <f t="shared" si="187"/>
        <v>10404224-CAIXA ECONOMICA FEDERAL</v>
      </c>
      <c r="D11997" s="39" t="s">
        <v>6966</v>
      </c>
      <c r="E11997" s="38" t="s">
        <v>6967</v>
      </c>
      <c r="F11997" s="38" t="s">
        <v>28421</v>
      </c>
      <c r="G11997" s="38" t="s">
        <v>25</v>
      </c>
      <c r="H11997" s="38" t="s">
        <v>33451</v>
      </c>
      <c r="I11997" s="38" t="s">
        <v>7876</v>
      </c>
      <c r="J11997" s="40" t="s">
        <v>33450</v>
      </c>
    </row>
    <row r="11998" spans="1:10" x14ac:dyDescent="0.25">
      <c r="A11998" s="37" t="s">
        <v>28</v>
      </c>
      <c r="B11998" s="38" t="s">
        <v>33452</v>
      </c>
      <c r="C11998" s="1" t="str">
        <f t="shared" si="187"/>
        <v>10404225-CAIXA ECONOMICA FEDERAL</v>
      </c>
      <c r="D11998" s="39" t="s">
        <v>6966</v>
      </c>
      <c r="E11998" s="38" t="s">
        <v>6967</v>
      </c>
      <c r="F11998" s="38" t="s">
        <v>28421</v>
      </c>
      <c r="G11998" s="38" t="s">
        <v>25</v>
      </c>
      <c r="H11998" s="38" t="s">
        <v>33453</v>
      </c>
      <c r="I11998" s="38" t="s">
        <v>7140</v>
      </c>
      <c r="J11998" s="40" t="s">
        <v>33452</v>
      </c>
    </row>
    <row r="11999" spans="1:10" x14ac:dyDescent="0.25">
      <c r="A11999" s="37" t="s">
        <v>28</v>
      </c>
      <c r="B11999" s="38" t="s">
        <v>33454</v>
      </c>
      <c r="C11999" s="1" t="str">
        <f t="shared" si="187"/>
        <v>10404226-CAIXA ECONOMICA FEDERAL</v>
      </c>
      <c r="D11999" s="39" t="s">
        <v>6966</v>
      </c>
      <c r="E11999" s="38" t="s">
        <v>6967</v>
      </c>
      <c r="F11999" s="38" t="s">
        <v>28421</v>
      </c>
      <c r="G11999" s="38" t="s">
        <v>25</v>
      </c>
      <c r="H11999" s="38" t="s">
        <v>33455</v>
      </c>
      <c r="I11999" s="38" t="s">
        <v>11259</v>
      </c>
      <c r="J11999" s="40" t="s">
        <v>33454</v>
      </c>
    </row>
    <row r="12000" spans="1:10" x14ac:dyDescent="0.25">
      <c r="A12000" s="37" t="s">
        <v>28</v>
      </c>
      <c r="B12000" s="38" t="s">
        <v>33456</v>
      </c>
      <c r="C12000" s="1" t="str">
        <f t="shared" si="187"/>
        <v>10404227-CAIXA ECONOMICA FEDERAL</v>
      </c>
      <c r="D12000" s="39" t="s">
        <v>6966</v>
      </c>
      <c r="E12000" s="38" t="s">
        <v>6967</v>
      </c>
      <c r="F12000" s="38" t="s">
        <v>28421</v>
      </c>
      <c r="G12000" s="38" t="s">
        <v>25</v>
      </c>
      <c r="H12000" s="38" t="s">
        <v>33457</v>
      </c>
      <c r="I12000" s="38" t="s">
        <v>11259</v>
      </c>
      <c r="J12000" s="40" t="s">
        <v>33456</v>
      </c>
    </row>
    <row r="12001" spans="1:10" x14ac:dyDescent="0.25">
      <c r="A12001" s="37" t="s">
        <v>28</v>
      </c>
      <c r="B12001" s="38" t="s">
        <v>33458</v>
      </c>
      <c r="C12001" s="1" t="str">
        <f t="shared" si="187"/>
        <v>10404228-CAIXA ECONOMICA FEDERAL</v>
      </c>
      <c r="D12001" s="39" t="s">
        <v>6966</v>
      </c>
      <c r="E12001" s="38" t="s">
        <v>6967</v>
      </c>
      <c r="F12001" s="38" t="s">
        <v>28421</v>
      </c>
      <c r="G12001" s="38" t="s">
        <v>25</v>
      </c>
      <c r="H12001" s="38" t="s">
        <v>33459</v>
      </c>
      <c r="I12001" s="38" t="s">
        <v>7201</v>
      </c>
      <c r="J12001" s="40" t="s">
        <v>33458</v>
      </c>
    </row>
    <row r="12002" spans="1:10" x14ac:dyDescent="0.25">
      <c r="A12002" s="37" t="s">
        <v>28</v>
      </c>
      <c r="B12002" s="38" t="s">
        <v>33460</v>
      </c>
      <c r="C12002" s="1" t="str">
        <f t="shared" si="187"/>
        <v>10404230-CAIXA ECONOMICA FEDERAL</v>
      </c>
      <c r="D12002" s="39" t="s">
        <v>6966</v>
      </c>
      <c r="E12002" s="38" t="s">
        <v>6967</v>
      </c>
      <c r="F12002" s="38" t="s">
        <v>28421</v>
      </c>
      <c r="G12002" s="38" t="s">
        <v>25</v>
      </c>
      <c r="H12002" s="38" t="s">
        <v>33461</v>
      </c>
      <c r="I12002" s="38" t="s">
        <v>16739</v>
      </c>
      <c r="J12002" s="40" t="s">
        <v>33460</v>
      </c>
    </row>
    <row r="12003" spans="1:10" x14ac:dyDescent="0.25">
      <c r="A12003" s="37" t="s">
        <v>28</v>
      </c>
      <c r="B12003" s="38" t="s">
        <v>33462</v>
      </c>
      <c r="C12003" s="1" t="str">
        <f t="shared" si="187"/>
        <v>10404231-CAIXA ECONOMICA FEDERAL</v>
      </c>
      <c r="D12003" s="39" t="s">
        <v>6966</v>
      </c>
      <c r="E12003" s="38" t="s">
        <v>6967</v>
      </c>
      <c r="F12003" s="38" t="s">
        <v>28421</v>
      </c>
      <c r="G12003" s="38" t="s">
        <v>25</v>
      </c>
      <c r="H12003" s="38" t="s">
        <v>33463</v>
      </c>
      <c r="I12003" s="38" t="s">
        <v>7496</v>
      </c>
      <c r="J12003" s="40" t="s">
        <v>33462</v>
      </c>
    </row>
    <row r="12004" spans="1:10" x14ac:dyDescent="0.25">
      <c r="A12004" s="37" t="s">
        <v>28</v>
      </c>
      <c r="B12004" s="38" t="s">
        <v>33464</v>
      </c>
      <c r="C12004" s="1" t="str">
        <f t="shared" si="187"/>
        <v>10404232-CAIXA ECONOMICA FEDERAL</v>
      </c>
      <c r="D12004" s="39" t="s">
        <v>6966</v>
      </c>
      <c r="E12004" s="38" t="s">
        <v>6967</v>
      </c>
      <c r="F12004" s="38" t="s">
        <v>28421</v>
      </c>
      <c r="G12004" s="38" t="s">
        <v>25</v>
      </c>
      <c r="H12004" s="38" t="s">
        <v>33465</v>
      </c>
      <c r="I12004" s="38" t="s">
        <v>13140</v>
      </c>
      <c r="J12004" s="40" t="s">
        <v>33464</v>
      </c>
    </row>
    <row r="12005" spans="1:10" x14ac:dyDescent="0.25">
      <c r="A12005" s="37" t="s">
        <v>28</v>
      </c>
      <c r="B12005" s="38" t="s">
        <v>33466</v>
      </c>
      <c r="C12005" s="1" t="str">
        <f t="shared" si="187"/>
        <v>10404233-CAIXA ECONOMICA FEDERAL</v>
      </c>
      <c r="D12005" s="39" t="s">
        <v>6966</v>
      </c>
      <c r="E12005" s="38" t="s">
        <v>6967</v>
      </c>
      <c r="F12005" s="38" t="s">
        <v>28421</v>
      </c>
      <c r="G12005" s="38" t="s">
        <v>25</v>
      </c>
      <c r="H12005" s="38" t="s">
        <v>33467</v>
      </c>
      <c r="I12005" s="38" t="s">
        <v>13770</v>
      </c>
      <c r="J12005" s="40" t="s">
        <v>33466</v>
      </c>
    </row>
    <row r="12006" spans="1:10" x14ac:dyDescent="0.25">
      <c r="A12006" s="37" t="s">
        <v>28</v>
      </c>
      <c r="B12006" s="38" t="s">
        <v>33468</v>
      </c>
      <c r="C12006" s="1" t="str">
        <f t="shared" si="187"/>
        <v>10404235-CAIXA ECONOMICA FEDERAL</v>
      </c>
      <c r="D12006" s="39" t="s">
        <v>6966</v>
      </c>
      <c r="E12006" s="38" t="s">
        <v>6967</v>
      </c>
      <c r="F12006" s="38" t="s">
        <v>28421</v>
      </c>
      <c r="G12006" s="38" t="s">
        <v>25</v>
      </c>
      <c r="H12006" s="38" t="s">
        <v>33469</v>
      </c>
      <c r="I12006" s="38" t="s">
        <v>7219</v>
      </c>
      <c r="J12006" s="40" t="s">
        <v>33468</v>
      </c>
    </row>
    <row r="12007" spans="1:10" x14ac:dyDescent="0.25">
      <c r="A12007" s="37" t="s">
        <v>28</v>
      </c>
      <c r="B12007" s="38" t="s">
        <v>33470</v>
      </c>
      <c r="C12007" s="1" t="str">
        <f t="shared" si="187"/>
        <v>10404237-CAIXA ECONOMICA FEDERAL</v>
      </c>
      <c r="D12007" s="39" t="s">
        <v>6966</v>
      </c>
      <c r="E12007" s="38" t="s">
        <v>6967</v>
      </c>
      <c r="F12007" s="38" t="s">
        <v>28421</v>
      </c>
      <c r="G12007" s="38" t="s">
        <v>25</v>
      </c>
      <c r="H12007" s="38" t="s">
        <v>28028</v>
      </c>
      <c r="I12007" s="38" t="s">
        <v>7131</v>
      </c>
      <c r="J12007" s="40" t="s">
        <v>33470</v>
      </c>
    </row>
    <row r="12008" spans="1:10" x14ac:dyDescent="0.25">
      <c r="A12008" s="37" t="s">
        <v>28</v>
      </c>
      <c r="B12008" s="38" t="s">
        <v>33471</v>
      </c>
      <c r="C12008" s="1" t="str">
        <f t="shared" si="187"/>
        <v>10404238-CAIXA ECONOMICA FEDERAL</v>
      </c>
      <c r="D12008" s="39" t="s">
        <v>6966</v>
      </c>
      <c r="E12008" s="38" t="s">
        <v>6967</v>
      </c>
      <c r="F12008" s="38" t="s">
        <v>28421</v>
      </c>
      <c r="G12008" s="38" t="s">
        <v>25</v>
      </c>
      <c r="H12008" s="38" t="s">
        <v>33472</v>
      </c>
      <c r="I12008" s="38" t="s">
        <v>6964</v>
      </c>
      <c r="J12008" s="40" t="s">
        <v>33471</v>
      </c>
    </row>
    <row r="12009" spans="1:10" x14ac:dyDescent="0.25">
      <c r="A12009" s="37" t="s">
        <v>28</v>
      </c>
      <c r="B12009" s="38" t="s">
        <v>33473</v>
      </c>
      <c r="C12009" s="1" t="str">
        <f t="shared" si="187"/>
        <v>10404241-CAIXA ECONOMICA FEDERAL</v>
      </c>
      <c r="D12009" s="39" t="s">
        <v>6966</v>
      </c>
      <c r="E12009" s="38" t="s">
        <v>6967</v>
      </c>
      <c r="F12009" s="38" t="s">
        <v>28421</v>
      </c>
      <c r="G12009" s="38" t="s">
        <v>25</v>
      </c>
      <c r="H12009" s="38" t="s">
        <v>33474</v>
      </c>
      <c r="I12009" s="38" t="s">
        <v>7024</v>
      </c>
      <c r="J12009" s="40" t="s">
        <v>33473</v>
      </c>
    </row>
    <row r="12010" spans="1:10" x14ac:dyDescent="0.25">
      <c r="A12010" s="37" t="s">
        <v>28</v>
      </c>
      <c r="B12010" s="38" t="s">
        <v>33475</v>
      </c>
      <c r="C12010" s="1" t="str">
        <f t="shared" si="187"/>
        <v>10404242-CAIXA ECONOMICA FEDERAL</v>
      </c>
      <c r="D12010" s="39" t="s">
        <v>6966</v>
      </c>
      <c r="E12010" s="38" t="s">
        <v>6967</v>
      </c>
      <c r="F12010" s="38" t="s">
        <v>28421</v>
      </c>
      <c r="G12010" s="38" t="s">
        <v>25</v>
      </c>
      <c r="H12010" s="38" t="s">
        <v>33476</v>
      </c>
      <c r="I12010" s="38" t="s">
        <v>6964</v>
      </c>
      <c r="J12010" s="40" t="s">
        <v>33475</v>
      </c>
    </row>
    <row r="12011" spans="1:10" x14ac:dyDescent="0.25">
      <c r="A12011" s="37" t="s">
        <v>28</v>
      </c>
      <c r="B12011" s="38" t="s">
        <v>33477</v>
      </c>
      <c r="C12011" s="1" t="str">
        <f t="shared" si="187"/>
        <v>10404243-CAIXA ECONOMICA FEDERAL</v>
      </c>
      <c r="D12011" s="39" t="s">
        <v>6966</v>
      </c>
      <c r="E12011" s="38" t="s">
        <v>6967</v>
      </c>
      <c r="F12011" s="38" t="s">
        <v>28421</v>
      </c>
      <c r="G12011" s="38" t="s">
        <v>25</v>
      </c>
      <c r="H12011" s="38" t="s">
        <v>33478</v>
      </c>
      <c r="I12011" s="38" t="s">
        <v>11431</v>
      </c>
      <c r="J12011" s="40" t="s">
        <v>33477</v>
      </c>
    </row>
    <row r="12012" spans="1:10" x14ac:dyDescent="0.25">
      <c r="A12012" s="37" t="s">
        <v>28</v>
      </c>
      <c r="B12012" s="38" t="s">
        <v>33479</v>
      </c>
      <c r="C12012" s="1" t="str">
        <f t="shared" si="187"/>
        <v>10404244-CAIXA ECONOMICA FEDERAL</v>
      </c>
      <c r="D12012" s="39" t="s">
        <v>6966</v>
      </c>
      <c r="E12012" s="38" t="s">
        <v>6967</v>
      </c>
      <c r="F12012" s="38" t="s">
        <v>28421</v>
      </c>
      <c r="G12012" s="38" t="s">
        <v>34</v>
      </c>
      <c r="H12012" s="38" t="s">
        <v>33480</v>
      </c>
      <c r="I12012" s="38" t="s">
        <v>7225</v>
      </c>
      <c r="J12012" s="40" t="s">
        <v>33479</v>
      </c>
    </row>
    <row r="12013" spans="1:10" x14ac:dyDescent="0.25">
      <c r="A12013" s="37" t="s">
        <v>28</v>
      </c>
      <c r="B12013" s="38" t="s">
        <v>33481</v>
      </c>
      <c r="C12013" s="1" t="str">
        <f t="shared" si="187"/>
        <v>10404247-CAIXA ECONOMICA FEDERAL</v>
      </c>
      <c r="D12013" s="39" t="s">
        <v>6966</v>
      </c>
      <c r="E12013" s="38" t="s">
        <v>6967</v>
      </c>
      <c r="F12013" s="38" t="s">
        <v>28421</v>
      </c>
      <c r="G12013" s="38" t="s">
        <v>6991</v>
      </c>
      <c r="H12013" s="38" t="s">
        <v>33482</v>
      </c>
      <c r="I12013" s="38" t="s">
        <v>6993</v>
      </c>
      <c r="J12013" s="40" t="s">
        <v>33481</v>
      </c>
    </row>
    <row r="12014" spans="1:10" x14ac:dyDescent="0.25">
      <c r="A12014" s="37" t="s">
        <v>28</v>
      </c>
      <c r="B12014" s="38" t="s">
        <v>33483</v>
      </c>
      <c r="C12014" s="1" t="str">
        <f t="shared" si="187"/>
        <v>10404252-CAIXA ECONOMICA FEDERAL</v>
      </c>
      <c r="D12014" s="39" t="s">
        <v>6966</v>
      </c>
      <c r="E12014" s="38" t="s">
        <v>6967</v>
      </c>
      <c r="F12014" s="38" t="s">
        <v>28421</v>
      </c>
      <c r="G12014" s="38" t="s">
        <v>7708</v>
      </c>
      <c r="H12014" s="38" t="s">
        <v>33484</v>
      </c>
      <c r="I12014" s="38" t="s">
        <v>16256</v>
      </c>
      <c r="J12014" s="40" t="s">
        <v>33483</v>
      </c>
    </row>
    <row r="12015" spans="1:10" x14ac:dyDescent="0.25">
      <c r="A12015" s="37" t="s">
        <v>28</v>
      </c>
      <c r="B12015" s="38" t="s">
        <v>33485</v>
      </c>
      <c r="C12015" s="1" t="str">
        <f t="shared" si="187"/>
        <v>10404254-CAIXA ECONOMICA FEDERAL</v>
      </c>
      <c r="D12015" s="39" t="s">
        <v>6966</v>
      </c>
      <c r="E12015" s="38" t="s">
        <v>6967</v>
      </c>
      <c r="F12015" s="38" t="s">
        <v>28421</v>
      </c>
      <c r="G12015" s="38" t="s">
        <v>6991</v>
      </c>
      <c r="H12015" s="38" t="s">
        <v>33486</v>
      </c>
      <c r="I12015" s="38" t="s">
        <v>15425</v>
      </c>
      <c r="J12015" s="40" t="s">
        <v>33485</v>
      </c>
    </row>
    <row r="12016" spans="1:10" x14ac:dyDescent="0.25">
      <c r="A12016" s="37" t="s">
        <v>28</v>
      </c>
      <c r="B12016" s="38" t="s">
        <v>33487</v>
      </c>
      <c r="C12016" s="1" t="str">
        <f t="shared" si="187"/>
        <v>10404275-CAIXA ECONOMICA FEDERAL</v>
      </c>
      <c r="D12016" s="39" t="s">
        <v>6966</v>
      </c>
      <c r="E12016" s="38" t="s">
        <v>6967</v>
      </c>
      <c r="F12016" s="38" t="s">
        <v>28421</v>
      </c>
      <c r="G12016" s="38" t="s">
        <v>35</v>
      </c>
      <c r="H12016" s="38" t="s">
        <v>33488</v>
      </c>
      <c r="I12016" s="38" t="s">
        <v>10875</v>
      </c>
      <c r="J12016" s="40" t="s">
        <v>33487</v>
      </c>
    </row>
    <row r="12017" spans="1:10" x14ac:dyDescent="0.25">
      <c r="A12017" s="37" t="s">
        <v>28</v>
      </c>
      <c r="B12017" s="38" t="s">
        <v>33489</v>
      </c>
      <c r="C12017" s="1" t="str">
        <f t="shared" si="187"/>
        <v>10404279-CAIXA ECONOMICA FEDERAL</v>
      </c>
      <c r="D12017" s="39" t="s">
        <v>6966</v>
      </c>
      <c r="E12017" s="38" t="s">
        <v>6967</v>
      </c>
      <c r="F12017" s="38" t="s">
        <v>28421</v>
      </c>
      <c r="G12017" s="38" t="s">
        <v>35</v>
      </c>
      <c r="H12017" s="38" t="s">
        <v>33490</v>
      </c>
      <c r="I12017" s="38" t="s">
        <v>18001</v>
      </c>
      <c r="J12017" s="40" t="s">
        <v>33489</v>
      </c>
    </row>
    <row r="12018" spans="1:10" x14ac:dyDescent="0.25">
      <c r="A12018" s="37" t="s">
        <v>28</v>
      </c>
      <c r="B12018" s="38" t="s">
        <v>33491</v>
      </c>
      <c r="C12018" s="1" t="str">
        <f t="shared" si="187"/>
        <v>10404291-CAIXA ECONOMICA FEDERAL</v>
      </c>
      <c r="D12018" s="39" t="s">
        <v>6966</v>
      </c>
      <c r="E12018" s="38" t="s">
        <v>6967</v>
      </c>
      <c r="F12018" s="38" t="s">
        <v>28421</v>
      </c>
      <c r="G12018" s="38" t="s">
        <v>40</v>
      </c>
      <c r="H12018" s="38" t="s">
        <v>33492</v>
      </c>
      <c r="I12018" s="38" t="s">
        <v>13374</v>
      </c>
      <c r="J12018" s="40" t="s">
        <v>33491</v>
      </c>
    </row>
    <row r="12019" spans="1:10" x14ac:dyDescent="0.25">
      <c r="A12019" s="37" t="s">
        <v>28</v>
      </c>
      <c r="B12019" s="38" t="s">
        <v>33493</v>
      </c>
      <c r="C12019" s="1" t="str">
        <f t="shared" si="187"/>
        <v>10404292-CAIXA ECONOMICA FEDERAL</v>
      </c>
      <c r="D12019" s="39" t="s">
        <v>6966</v>
      </c>
      <c r="E12019" s="38" t="s">
        <v>6967</v>
      </c>
      <c r="F12019" s="38" t="s">
        <v>28421</v>
      </c>
      <c r="G12019" s="38" t="s">
        <v>37</v>
      </c>
      <c r="H12019" s="38" t="s">
        <v>33494</v>
      </c>
      <c r="I12019" s="38" t="s">
        <v>10230</v>
      </c>
      <c r="J12019" s="40" t="s">
        <v>33493</v>
      </c>
    </row>
    <row r="12020" spans="1:10" x14ac:dyDescent="0.25">
      <c r="A12020" s="37" t="s">
        <v>28</v>
      </c>
      <c r="B12020" s="38" t="s">
        <v>33495</v>
      </c>
      <c r="C12020" s="1" t="str">
        <f t="shared" si="187"/>
        <v>10404325-CAIXA ECONOMICA FEDERAL</v>
      </c>
      <c r="D12020" s="39" t="s">
        <v>6966</v>
      </c>
      <c r="E12020" s="38" t="s">
        <v>6967</v>
      </c>
      <c r="F12020" s="38" t="s">
        <v>28421</v>
      </c>
      <c r="G12020" s="38" t="s">
        <v>39</v>
      </c>
      <c r="H12020" s="38" t="s">
        <v>33496</v>
      </c>
      <c r="I12020" s="38" t="s">
        <v>12450</v>
      </c>
      <c r="J12020" s="40" t="s">
        <v>33495</v>
      </c>
    </row>
    <row r="12021" spans="1:10" x14ac:dyDescent="0.25">
      <c r="A12021" s="37" t="s">
        <v>28</v>
      </c>
      <c r="B12021" s="38" t="s">
        <v>33497</v>
      </c>
      <c r="C12021" s="1" t="str">
        <f t="shared" si="187"/>
        <v>10404326-CAIXA ECONOMICA FEDERAL</v>
      </c>
      <c r="D12021" s="39" t="s">
        <v>6966</v>
      </c>
      <c r="E12021" s="38" t="s">
        <v>6967</v>
      </c>
      <c r="F12021" s="38" t="s">
        <v>28421</v>
      </c>
      <c r="G12021" s="38" t="s">
        <v>43</v>
      </c>
      <c r="H12021" s="38" t="s">
        <v>33498</v>
      </c>
      <c r="I12021" s="38" t="s">
        <v>7275</v>
      </c>
      <c r="J12021" s="40" t="s">
        <v>33497</v>
      </c>
    </row>
    <row r="12022" spans="1:10" x14ac:dyDescent="0.25">
      <c r="A12022" s="37" t="s">
        <v>28</v>
      </c>
      <c r="B12022" s="38" t="s">
        <v>33499</v>
      </c>
      <c r="C12022" s="1" t="str">
        <f t="shared" si="187"/>
        <v>10404331-CAIXA ECONOMICA FEDERAL</v>
      </c>
      <c r="D12022" s="39" t="s">
        <v>6966</v>
      </c>
      <c r="E12022" s="38" t="s">
        <v>6967</v>
      </c>
      <c r="F12022" s="38" t="s">
        <v>28421</v>
      </c>
      <c r="G12022" s="38" t="s">
        <v>8286</v>
      </c>
      <c r="H12022" s="38" t="s">
        <v>33500</v>
      </c>
      <c r="I12022" s="38" t="s">
        <v>8288</v>
      </c>
      <c r="J12022" s="40" t="s">
        <v>33499</v>
      </c>
    </row>
    <row r="12023" spans="1:10" x14ac:dyDescent="0.25">
      <c r="A12023" s="37" t="s">
        <v>28</v>
      </c>
      <c r="B12023" s="38" t="s">
        <v>33501</v>
      </c>
      <c r="C12023" s="1" t="str">
        <f t="shared" si="187"/>
        <v>10404332-CAIXA ECONOMICA FEDERAL</v>
      </c>
      <c r="D12023" s="39" t="s">
        <v>6966</v>
      </c>
      <c r="E12023" s="38" t="s">
        <v>6967</v>
      </c>
      <c r="F12023" s="38" t="s">
        <v>28421</v>
      </c>
      <c r="G12023" s="38" t="s">
        <v>38</v>
      </c>
      <c r="H12023" s="38" t="s">
        <v>33502</v>
      </c>
      <c r="I12023" s="38" t="s">
        <v>8152</v>
      </c>
      <c r="J12023" s="40" t="s">
        <v>33501</v>
      </c>
    </row>
    <row r="12024" spans="1:10" x14ac:dyDescent="0.25">
      <c r="A12024" s="37" t="s">
        <v>28</v>
      </c>
      <c r="B12024" s="38" t="s">
        <v>33503</v>
      </c>
      <c r="C12024" s="1" t="str">
        <f t="shared" si="187"/>
        <v>10404333-CAIXA ECONOMICA FEDERAL</v>
      </c>
      <c r="D12024" s="39" t="s">
        <v>6966</v>
      </c>
      <c r="E12024" s="38" t="s">
        <v>6967</v>
      </c>
      <c r="F12024" s="38" t="s">
        <v>28421</v>
      </c>
      <c r="G12024" s="38" t="s">
        <v>41</v>
      </c>
      <c r="H12024" s="38" t="s">
        <v>33504</v>
      </c>
      <c r="I12024" s="38" t="s">
        <v>15730</v>
      </c>
      <c r="J12024" s="40" t="s">
        <v>33503</v>
      </c>
    </row>
    <row r="12025" spans="1:10" x14ac:dyDescent="0.25">
      <c r="A12025" s="37" t="s">
        <v>28</v>
      </c>
      <c r="B12025" s="38" t="s">
        <v>33505</v>
      </c>
      <c r="C12025" s="1" t="str">
        <f t="shared" si="187"/>
        <v>10404336-CAIXA ECONOMICA FEDERAL</v>
      </c>
      <c r="D12025" s="39" t="s">
        <v>6966</v>
      </c>
      <c r="E12025" s="38" t="s">
        <v>6967</v>
      </c>
      <c r="F12025" s="38" t="s">
        <v>28421</v>
      </c>
      <c r="G12025" s="38" t="s">
        <v>25</v>
      </c>
      <c r="H12025" s="38" t="s">
        <v>33506</v>
      </c>
      <c r="I12025" s="38" t="s">
        <v>6980</v>
      </c>
      <c r="J12025" s="40" t="s">
        <v>33505</v>
      </c>
    </row>
    <row r="12026" spans="1:10" x14ac:dyDescent="0.25">
      <c r="A12026" s="37" t="s">
        <v>28</v>
      </c>
      <c r="B12026" s="38" t="s">
        <v>33507</v>
      </c>
      <c r="C12026" s="1" t="str">
        <f t="shared" si="187"/>
        <v>10404337-CAIXA ECONOMICA FEDERAL</v>
      </c>
      <c r="D12026" s="39" t="s">
        <v>6966</v>
      </c>
      <c r="E12026" s="38" t="s">
        <v>6967</v>
      </c>
      <c r="F12026" s="38" t="s">
        <v>28421</v>
      </c>
      <c r="G12026" s="38" t="s">
        <v>6969</v>
      </c>
      <c r="H12026" s="38" t="s">
        <v>33508</v>
      </c>
      <c r="I12026" s="38" t="s">
        <v>6983</v>
      </c>
      <c r="J12026" s="40" t="s">
        <v>33507</v>
      </c>
    </row>
    <row r="12027" spans="1:10" x14ac:dyDescent="0.25">
      <c r="A12027" s="37" t="s">
        <v>28</v>
      </c>
      <c r="B12027" s="38" t="s">
        <v>33509</v>
      </c>
      <c r="C12027" s="1" t="str">
        <f t="shared" si="187"/>
        <v>10404338-CAIXA ECONOMICA FEDERAL</v>
      </c>
      <c r="D12027" s="39" t="s">
        <v>6966</v>
      </c>
      <c r="E12027" s="38" t="s">
        <v>6967</v>
      </c>
      <c r="F12027" s="38" t="s">
        <v>28421</v>
      </c>
      <c r="G12027" s="38" t="s">
        <v>39</v>
      </c>
      <c r="H12027" s="38" t="s">
        <v>33510</v>
      </c>
      <c r="I12027" s="38" t="s">
        <v>10139</v>
      </c>
      <c r="J12027" s="40" t="s">
        <v>33509</v>
      </c>
    </row>
    <row r="12028" spans="1:10" x14ac:dyDescent="0.25">
      <c r="A12028" s="37" t="s">
        <v>28</v>
      </c>
      <c r="B12028" s="38" t="s">
        <v>33511</v>
      </c>
      <c r="C12028" s="1" t="str">
        <f t="shared" si="187"/>
        <v>10404339-CAIXA ECONOMICA FEDERAL</v>
      </c>
      <c r="D12028" s="39" t="s">
        <v>6966</v>
      </c>
      <c r="E12028" s="38" t="s">
        <v>6967</v>
      </c>
      <c r="F12028" s="38" t="s">
        <v>28421</v>
      </c>
      <c r="G12028" s="38" t="s">
        <v>7099</v>
      </c>
      <c r="H12028" s="38" t="s">
        <v>33512</v>
      </c>
      <c r="I12028" s="38" t="s">
        <v>9447</v>
      </c>
      <c r="J12028" s="40" t="s">
        <v>33511</v>
      </c>
    </row>
    <row r="12029" spans="1:10" x14ac:dyDescent="0.25">
      <c r="A12029" s="37" t="s">
        <v>28</v>
      </c>
      <c r="B12029" s="38" t="s">
        <v>33513</v>
      </c>
      <c r="C12029" s="1" t="str">
        <f t="shared" si="187"/>
        <v>10404340-CAIXA ECONOMICA FEDERAL</v>
      </c>
      <c r="D12029" s="39" t="s">
        <v>6966</v>
      </c>
      <c r="E12029" s="38" t="s">
        <v>6967</v>
      </c>
      <c r="F12029" s="38" t="s">
        <v>28421</v>
      </c>
      <c r="G12029" s="38" t="s">
        <v>7099</v>
      </c>
      <c r="H12029" s="38" t="s">
        <v>33514</v>
      </c>
      <c r="I12029" s="38" t="s">
        <v>15818</v>
      </c>
      <c r="J12029" s="40" t="s">
        <v>33513</v>
      </c>
    </row>
    <row r="12030" spans="1:10" x14ac:dyDescent="0.25">
      <c r="A12030" s="37" t="s">
        <v>28</v>
      </c>
      <c r="B12030" s="38" t="s">
        <v>33515</v>
      </c>
      <c r="C12030" s="1" t="str">
        <f t="shared" si="187"/>
        <v>10404341-CAIXA ECONOMICA FEDERAL</v>
      </c>
      <c r="D12030" s="39" t="s">
        <v>6966</v>
      </c>
      <c r="E12030" s="38" t="s">
        <v>6967</v>
      </c>
      <c r="F12030" s="38" t="s">
        <v>28421</v>
      </c>
      <c r="G12030" s="38" t="s">
        <v>33</v>
      </c>
      <c r="H12030" s="38" t="s">
        <v>33516</v>
      </c>
      <c r="I12030" s="38" t="s">
        <v>9790</v>
      </c>
      <c r="J12030" s="40" t="s">
        <v>33515</v>
      </c>
    </row>
    <row r="12031" spans="1:10" x14ac:dyDescent="0.25">
      <c r="A12031" s="37" t="s">
        <v>28</v>
      </c>
      <c r="B12031" s="38" t="s">
        <v>33517</v>
      </c>
      <c r="C12031" s="1" t="str">
        <f t="shared" si="187"/>
        <v>10404342-CAIXA ECONOMICA FEDERAL</v>
      </c>
      <c r="D12031" s="39" t="s">
        <v>6966</v>
      </c>
      <c r="E12031" s="38" t="s">
        <v>6967</v>
      </c>
      <c r="F12031" s="38" t="s">
        <v>28421</v>
      </c>
      <c r="G12031" s="38" t="s">
        <v>31</v>
      </c>
      <c r="H12031" s="38" t="s">
        <v>33518</v>
      </c>
      <c r="I12031" s="38" t="s">
        <v>6986</v>
      </c>
      <c r="J12031" s="40" t="s">
        <v>33517</v>
      </c>
    </row>
    <row r="12032" spans="1:10" x14ac:dyDescent="0.25">
      <c r="A12032" s="37" t="s">
        <v>28</v>
      </c>
      <c r="B12032" s="38" t="s">
        <v>33519</v>
      </c>
      <c r="C12032" s="1" t="str">
        <f t="shared" si="187"/>
        <v>10404343-CAIXA ECONOMICA FEDERAL</v>
      </c>
      <c r="D12032" s="39" t="s">
        <v>6966</v>
      </c>
      <c r="E12032" s="38" t="s">
        <v>6967</v>
      </c>
      <c r="F12032" s="38" t="s">
        <v>28421</v>
      </c>
      <c r="G12032" s="38" t="s">
        <v>7099</v>
      </c>
      <c r="H12032" s="38" t="s">
        <v>33520</v>
      </c>
      <c r="I12032" s="38" t="s">
        <v>11501</v>
      </c>
      <c r="J12032" s="40" t="s">
        <v>33519</v>
      </c>
    </row>
    <row r="12033" spans="1:10" x14ac:dyDescent="0.25">
      <c r="A12033" s="37" t="s">
        <v>28</v>
      </c>
      <c r="B12033" s="38" t="s">
        <v>33521</v>
      </c>
      <c r="C12033" s="1" t="str">
        <f t="shared" si="187"/>
        <v>10404345-CAIXA ECONOMICA FEDERAL</v>
      </c>
      <c r="D12033" s="39" t="s">
        <v>6966</v>
      </c>
      <c r="E12033" s="38" t="s">
        <v>6967</v>
      </c>
      <c r="F12033" s="38" t="s">
        <v>28421</v>
      </c>
      <c r="G12033" s="38" t="s">
        <v>35</v>
      </c>
      <c r="H12033" s="38" t="s">
        <v>33522</v>
      </c>
      <c r="I12033" s="38" t="s">
        <v>14796</v>
      </c>
      <c r="J12033" s="40" t="s">
        <v>33521</v>
      </c>
    </row>
    <row r="12034" spans="1:10" x14ac:dyDescent="0.25">
      <c r="A12034" s="37" t="s">
        <v>28</v>
      </c>
      <c r="B12034" s="38" t="s">
        <v>33523</v>
      </c>
      <c r="C12034" s="1" t="str">
        <f t="shared" si="187"/>
        <v>10404349-CAIXA ECONOMICA FEDERAL</v>
      </c>
      <c r="D12034" s="39" t="s">
        <v>6966</v>
      </c>
      <c r="E12034" s="38" t="s">
        <v>6967</v>
      </c>
      <c r="F12034" s="38" t="s">
        <v>28421</v>
      </c>
      <c r="G12034" s="38" t="s">
        <v>25</v>
      </c>
      <c r="H12034" s="38" t="s">
        <v>33524</v>
      </c>
      <c r="I12034" s="38" t="s">
        <v>9658</v>
      </c>
      <c r="J12034" s="40" t="s">
        <v>33523</v>
      </c>
    </row>
    <row r="12035" spans="1:10" x14ac:dyDescent="0.25">
      <c r="A12035" s="37" t="s">
        <v>28</v>
      </c>
      <c r="B12035" s="38" t="s">
        <v>33525</v>
      </c>
      <c r="C12035" s="1" t="str">
        <f t="shared" ref="C12035:C12098" si="188">CONCATENATE(B12035,"-",F12035)</f>
        <v>10404350-CAIXA ECONOMICA FEDERAL</v>
      </c>
      <c r="D12035" s="39" t="s">
        <v>6966</v>
      </c>
      <c r="E12035" s="38" t="s">
        <v>6967</v>
      </c>
      <c r="F12035" s="38" t="s">
        <v>28421</v>
      </c>
      <c r="G12035" s="38" t="s">
        <v>25</v>
      </c>
      <c r="H12035" s="38" t="s">
        <v>32975</v>
      </c>
      <c r="I12035" s="38" t="s">
        <v>12587</v>
      </c>
      <c r="J12035" s="40" t="s">
        <v>33525</v>
      </c>
    </row>
    <row r="12036" spans="1:10" x14ac:dyDescent="0.25">
      <c r="A12036" s="37" t="s">
        <v>28</v>
      </c>
      <c r="B12036" s="38" t="s">
        <v>33526</v>
      </c>
      <c r="C12036" s="1" t="str">
        <f t="shared" si="188"/>
        <v>10404351-CAIXA ECONOMICA FEDERAL</v>
      </c>
      <c r="D12036" s="39" t="s">
        <v>6966</v>
      </c>
      <c r="E12036" s="38" t="s">
        <v>6967</v>
      </c>
      <c r="F12036" s="38" t="s">
        <v>28421</v>
      </c>
      <c r="G12036" s="38" t="s">
        <v>25</v>
      </c>
      <c r="H12036" s="38" t="s">
        <v>33527</v>
      </c>
      <c r="I12036" s="38" t="s">
        <v>7487</v>
      </c>
      <c r="J12036" s="40" t="s">
        <v>33526</v>
      </c>
    </row>
    <row r="12037" spans="1:10" x14ac:dyDescent="0.25">
      <c r="A12037" s="37" t="s">
        <v>28</v>
      </c>
      <c r="B12037" s="38" t="s">
        <v>33528</v>
      </c>
      <c r="C12037" s="1" t="str">
        <f t="shared" si="188"/>
        <v>10404353-CAIXA ECONOMICA FEDERAL</v>
      </c>
      <c r="D12037" s="39" t="s">
        <v>6966</v>
      </c>
      <c r="E12037" s="38" t="s">
        <v>6967</v>
      </c>
      <c r="F12037" s="38" t="s">
        <v>28421</v>
      </c>
      <c r="G12037" s="38" t="s">
        <v>25</v>
      </c>
      <c r="H12037" s="38" t="s">
        <v>33529</v>
      </c>
      <c r="I12037" s="38" t="s">
        <v>12430</v>
      </c>
      <c r="J12037" s="40" t="s">
        <v>33528</v>
      </c>
    </row>
    <row r="12038" spans="1:10" x14ac:dyDescent="0.25">
      <c r="A12038" s="37" t="s">
        <v>28</v>
      </c>
      <c r="B12038" s="38" t="s">
        <v>33530</v>
      </c>
      <c r="C12038" s="1" t="str">
        <f t="shared" si="188"/>
        <v>10404355-CAIXA ECONOMICA FEDERAL</v>
      </c>
      <c r="D12038" s="39" t="s">
        <v>6966</v>
      </c>
      <c r="E12038" s="38" t="s">
        <v>6967</v>
      </c>
      <c r="F12038" s="38" t="s">
        <v>28421</v>
      </c>
      <c r="G12038" s="38" t="s">
        <v>25</v>
      </c>
      <c r="H12038" s="38" t="s">
        <v>33531</v>
      </c>
      <c r="I12038" s="38" t="s">
        <v>33532</v>
      </c>
      <c r="J12038" s="40" t="s">
        <v>33530</v>
      </c>
    </row>
    <row r="12039" spans="1:10" x14ac:dyDescent="0.25">
      <c r="A12039" s="37" t="s">
        <v>28</v>
      </c>
      <c r="B12039" s="38" t="s">
        <v>33533</v>
      </c>
      <c r="C12039" s="1" t="str">
        <f t="shared" si="188"/>
        <v>10404356-CAIXA ECONOMICA FEDERAL</v>
      </c>
      <c r="D12039" s="39" t="s">
        <v>6966</v>
      </c>
      <c r="E12039" s="38" t="s">
        <v>6967</v>
      </c>
      <c r="F12039" s="38" t="s">
        <v>28421</v>
      </c>
      <c r="G12039" s="38" t="s">
        <v>25</v>
      </c>
      <c r="H12039" s="38" t="s">
        <v>33534</v>
      </c>
      <c r="I12039" s="38" t="s">
        <v>12070</v>
      </c>
      <c r="J12039" s="40" t="s">
        <v>33533</v>
      </c>
    </row>
    <row r="12040" spans="1:10" x14ac:dyDescent="0.25">
      <c r="A12040" s="37" t="s">
        <v>28</v>
      </c>
      <c r="B12040" s="38" t="s">
        <v>33535</v>
      </c>
      <c r="C12040" s="1" t="str">
        <f t="shared" si="188"/>
        <v>10404357-CAIXA ECONOMICA FEDERAL</v>
      </c>
      <c r="D12040" s="39" t="s">
        <v>6966</v>
      </c>
      <c r="E12040" s="38" t="s">
        <v>6967</v>
      </c>
      <c r="F12040" s="38" t="s">
        <v>28421</v>
      </c>
      <c r="G12040" s="38" t="s">
        <v>25</v>
      </c>
      <c r="H12040" s="38" t="s">
        <v>33536</v>
      </c>
      <c r="I12040" s="38" t="s">
        <v>20496</v>
      </c>
      <c r="J12040" s="40" t="s">
        <v>33535</v>
      </c>
    </row>
    <row r="12041" spans="1:10" x14ac:dyDescent="0.25">
      <c r="A12041" s="37" t="s">
        <v>28</v>
      </c>
      <c r="B12041" s="38" t="s">
        <v>33537</v>
      </c>
      <c r="C12041" s="1" t="str">
        <f t="shared" si="188"/>
        <v>10404361-CAIXA ECONOMICA FEDERAL</v>
      </c>
      <c r="D12041" s="39" t="s">
        <v>14229</v>
      </c>
      <c r="E12041" s="38" t="s">
        <v>6967</v>
      </c>
      <c r="F12041" s="38" t="s">
        <v>28421</v>
      </c>
      <c r="G12041" s="38" t="s">
        <v>25</v>
      </c>
      <c r="H12041" s="38" t="s">
        <v>14230</v>
      </c>
      <c r="I12041" s="38" t="s">
        <v>7024</v>
      </c>
      <c r="J12041" s="40" t="s">
        <v>33537</v>
      </c>
    </row>
    <row r="12042" spans="1:10" x14ac:dyDescent="0.25">
      <c r="A12042" s="37" t="s">
        <v>28</v>
      </c>
      <c r="B12042" s="38" t="s">
        <v>33538</v>
      </c>
      <c r="C12042" s="1" t="str">
        <f t="shared" si="188"/>
        <v>10404363-CAIXA ECONOMICA FEDERAL</v>
      </c>
      <c r="D12042" s="39" t="s">
        <v>6966</v>
      </c>
      <c r="E12042" s="38" t="s">
        <v>6967</v>
      </c>
      <c r="F12042" s="38" t="s">
        <v>28421</v>
      </c>
      <c r="G12042" s="38" t="s">
        <v>25</v>
      </c>
      <c r="H12042" s="38" t="s">
        <v>33539</v>
      </c>
      <c r="I12042" s="38" t="s">
        <v>7024</v>
      </c>
      <c r="J12042" s="40" t="s">
        <v>33538</v>
      </c>
    </row>
    <row r="12043" spans="1:10" x14ac:dyDescent="0.25">
      <c r="A12043" s="37" t="s">
        <v>28</v>
      </c>
      <c r="B12043" s="38" t="s">
        <v>33540</v>
      </c>
      <c r="C12043" s="1" t="str">
        <f t="shared" si="188"/>
        <v>10404365-CAIXA ECONOMICA FEDERAL</v>
      </c>
      <c r="D12043" s="39" t="s">
        <v>6966</v>
      </c>
      <c r="E12043" s="38" t="s">
        <v>6967</v>
      </c>
      <c r="F12043" s="38" t="s">
        <v>28421</v>
      </c>
      <c r="G12043" s="38" t="s">
        <v>7039</v>
      </c>
      <c r="H12043" s="38" t="s">
        <v>33541</v>
      </c>
      <c r="I12043" s="38" t="s">
        <v>12663</v>
      </c>
      <c r="J12043" s="40" t="s">
        <v>33540</v>
      </c>
    </row>
    <row r="12044" spans="1:10" x14ac:dyDescent="0.25">
      <c r="A12044" s="37" t="s">
        <v>28</v>
      </c>
      <c r="B12044" s="38" t="s">
        <v>33542</v>
      </c>
      <c r="C12044" s="1" t="str">
        <f t="shared" si="188"/>
        <v>10404366-CAIXA ECONOMICA FEDERAL</v>
      </c>
      <c r="D12044" s="39" t="s">
        <v>6966</v>
      </c>
      <c r="E12044" s="38" t="s">
        <v>6967</v>
      </c>
      <c r="F12044" s="38" t="s">
        <v>28421</v>
      </c>
      <c r="G12044" s="38" t="s">
        <v>7039</v>
      </c>
      <c r="H12044" s="38" t="s">
        <v>33543</v>
      </c>
      <c r="I12044" s="38" t="s">
        <v>11679</v>
      </c>
      <c r="J12044" s="40" t="s">
        <v>33542</v>
      </c>
    </row>
    <row r="12045" spans="1:10" x14ac:dyDescent="0.25">
      <c r="A12045" s="37" t="s">
        <v>28</v>
      </c>
      <c r="B12045" s="38" t="s">
        <v>33544</v>
      </c>
      <c r="C12045" s="1" t="str">
        <f t="shared" si="188"/>
        <v>10404368-CAIXA ECONOMICA FEDERAL</v>
      </c>
      <c r="D12045" s="39" t="s">
        <v>6966</v>
      </c>
      <c r="E12045" s="38" t="s">
        <v>6967</v>
      </c>
      <c r="F12045" s="38" t="s">
        <v>28421</v>
      </c>
      <c r="G12045" s="38" t="s">
        <v>6991</v>
      </c>
      <c r="H12045" s="38" t="s">
        <v>33545</v>
      </c>
      <c r="I12045" s="38" t="s">
        <v>17322</v>
      </c>
      <c r="J12045" s="40" t="s">
        <v>33544</v>
      </c>
    </row>
    <row r="12046" spans="1:10" x14ac:dyDescent="0.25">
      <c r="A12046" s="37" t="s">
        <v>28</v>
      </c>
      <c r="B12046" s="38" t="s">
        <v>33546</v>
      </c>
      <c r="C12046" s="1" t="str">
        <f t="shared" si="188"/>
        <v>10404372-CAIXA ECONOMICA FEDERAL</v>
      </c>
      <c r="D12046" s="39" t="s">
        <v>6966</v>
      </c>
      <c r="E12046" s="38" t="s">
        <v>6967</v>
      </c>
      <c r="F12046" s="38" t="s">
        <v>28421</v>
      </c>
      <c r="G12046" s="38" t="s">
        <v>6991</v>
      </c>
      <c r="H12046" s="38" t="s">
        <v>33547</v>
      </c>
      <c r="I12046" s="38" t="s">
        <v>33548</v>
      </c>
      <c r="J12046" s="40" t="s">
        <v>33546</v>
      </c>
    </row>
    <row r="12047" spans="1:10" x14ac:dyDescent="0.25">
      <c r="A12047" s="37" t="s">
        <v>28</v>
      </c>
      <c r="B12047" s="38" t="s">
        <v>33549</v>
      </c>
      <c r="C12047" s="1" t="str">
        <f t="shared" si="188"/>
        <v>10404374-CAIXA ECONOMICA FEDERAL</v>
      </c>
      <c r="D12047" s="39" t="s">
        <v>6966</v>
      </c>
      <c r="E12047" s="38" t="s">
        <v>6967</v>
      </c>
      <c r="F12047" s="38" t="s">
        <v>28421</v>
      </c>
      <c r="G12047" s="38" t="s">
        <v>7099</v>
      </c>
      <c r="H12047" s="38" t="s">
        <v>33550</v>
      </c>
      <c r="I12047" s="38" t="s">
        <v>14079</v>
      </c>
      <c r="J12047" s="40" t="s">
        <v>33549</v>
      </c>
    </row>
    <row r="12048" spans="1:10" x14ac:dyDescent="0.25">
      <c r="A12048" s="37" t="s">
        <v>28</v>
      </c>
      <c r="B12048" s="38" t="s">
        <v>33551</v>
      </c>
      <c r="C12048" s="1" t="str">
        <f t="shared" si="188"/>
        <v>10404375-CAIXA ECONOMICA FEDERAL</v>
      </c>
      <c r="D12048" s="39" t="s">
        <v>6966</v>
      </c>
      <c r="E12048" s="38" t="s">
        <v>6967</v>
      </c>
      <c r="F12048" s="38" t="s">
        <v>28421</v>
      </c>
      <c r="G12048" s="38" t="s">
        <v>6969</v>
      </c>
      <c r="H12048" s="38" t="s">
        <v>33552</v>
      </c>
      <c r="I12048" s="38" t="s">
        <v>7743</v>
      </c>
      <c r="J12048" s="40" t="s">
        <v>33551</v>
      </c>
    </row>
    <row r="12049" spans="1:10" x14ac:dyDescent="0.25">
      <c r="A12049" s="37" t="s">
        <v>28</v>
      </c>
      <c r="B12049" s="38" t="s">
        <v>33553</v>
      </c>
      <c r="C12049" s="1" t="str">
        <f t="shared" si="188"/>
        <v>10404378-CAIXA ECONOMICA FEDERAL</v>
      </c>
      <c r="D12049" s="39" t="s">
        <v>6966</v>
      </c>
      <c r="E12049" s="38" t="s">
        <v>6967</v>
      </c>
      <c r="F12049" s="38" t="s">
        <v>28421</v>
      </c>
      <c r="G12049" s="38" t="s">
        <v>6991</v>
      </c>
      <c r="H12049" s="38" t="s">
        <v>33554</v>
      </c>
      <c r="I12049" s="38" t="s">
        <v>13804</v>
      </c>
      <c r="J12049" s="40" t="s">
        <v>33553</v>
      </c>
    </row>
    <row r="12050" spans="1:10" x14ac:dyDescent="0.25">
      <c r="A12050" s="37" t="s">
        <v>28</v>
      </c>
      <c r="B12050" s="38" t="s">
        <v>33555</v>
      </c>
      <c r="C12050" s="1" t="str">
        <f t="shared" si="188"/>
        <v>10404381-CAIXA ECONOMICA FEDERAL</v>
      </c>
      <c r="D12050" s="39" t="s">
        <v>6966</v>
      </c>
      <c r="E12050" s="38" t="s">
        <v>6967</v>
      </c>
      <c r="F12050" s="38" t="s">
        <v>28421</v>
      </c>
      <c r="G12050" s="38" t="s">
        <v>44</v>
      </c>
      <c r="H12050" s="38" t="s">
        <v>33556</v>
      </c>
      <c r="I12050" s="38" t="s">
        <v>16211</v>
      </c>
      <c r="J12050" s="40" t="s">
        <v>33555</v>
      </c>
    </row>
    <row r="12051" spans="1:10" x14ac:dyDescent="0.25">
      <c r="A12051" s="37" t="s">
        <v>28</v>
      </c>
      <c r="B12051" s="38" t="s">
        <v>33557</v>
      </c>
      <c r="C12051" s="1" t="str">
        <f t="shared" si="188"/>
        <v>10404382-CAIXA ECONOMICA FEDERAL</v>
      </c>
      <c r="D12051" s="39" t="s">
        <v>6966</v>
      </c>
      <c r="E12051" s="38" t="s">
        <v>6967</v>
      </c>
      <c r="F12051" s="38" t="s">
        <v>28421</v>
      </c>
      <c r="G12051" s="38" t="s">
        <v>35</v>
      </c>
      <c r="H12051" s="38" t="s">
        <v>33558</v>
      </c>
      <c r="I12051" s="38" t="s">
        <v>10660</v>
      </c>
      <c r="J12051" s="40" t="s">
        <v>33557</v>
      </c>
    </row>
    <row r="12052" spans="1:10" x14ac:dyDescent="0.25">
      <c r="A12052" s="37" t="s">
        <v>28</v>
      </c>
      <c r="B12052" s="38" t="s">
        <v>33559</v>
      </c>
      <c r="C12052" s="1" t="str">
        <f t="shared" si="188"/>
        <v>10404384-CAIXA ECONOMICA FEDERAL</v>
      </c>
      <c r="D12052" s="39" t="s">
        <v>6966</v>
      </c>
      <c r="E12052" s="38" t="s">
        <v>6967</v>
      </c>
      <c r="F12052" s="38" t="s">
        <v>28421</v>
      </c>
      <c r="G12052" s="38" t="s">
        <v>35</v>
      </c>
      <c r="H12052" s="38" t="s">
        <v>33560</v>
      </c>
      <c r="I12052" s="38" t="s">
        <v>33561</v>
      </c>
      <c r="J12052" s="40" t="s">
        <v>33559</v>
      </c>
    </row>
    <row r="12053" spans="1:10" x14ac:dyDescent="0.25">
      <c r="A12053" s="37" t="s">
        <v>28</v>
      </c>
      <c r="B12053" s="38" t="s">
        <v>33562</v>
      </c>
      <c r="C12053" s="1" t="str">
        <f t="shared" si="188"/>
        <v>10404387-CAIXA ECONOMICA FEDERAL</v>
      </c>
      <c r="D12053" s="39" t="s">
        <v>6966</v>
      </c>
      <c r="E12053" s="38" t="s">
        <v>6967</v>
      </c>
      <c r="F12053" s="38" t="s">
        <v>28421</v>
      </c>
      <c r="G12053" s="38" t="s">
        <v>35</v>
      </c>
      <c r="H12053" s="38" t="s">
        <v>33563</v>
      </c>
      <c r="I12053" s="38" t="s">
        <v>7070</v>
      </c>
      <c r="J12053" s="40" t="s">
        <v>33562</v>
      </c>
    </row>
    <row r="12054" spans="1:10" x14ac:dyDescent="0.25">
      <c r="A12054" s="37" t="s">
        <v>28</v>
      </c>
      <c r="B12054" s="38" t="s">
        <v>33564</v>
      </c>
      <c r="C12054" s="1" t="str">
        <f t="shared" si="188"/>
        <v>10404388-CAIXA ECONOMICA FEDERAL</v>
      </c>
      <c r="D12054" s="39" t="s">
        <v>6966</v>
      </c>
      <c r="E12054" s="38" t="s">
        <v>6967</v>
      </c>
      <c r="F12054" s="38" t="s">
        <v>28421</v>
      </c>
      <c r="G12054" s="38" t="s">
        <v>35</v>
      </c>
      <c r="H12054" s="38" t="s">
        <v>33565</v>
      </c>
      <c r="I12054" s="38" t="s">
        <v>33566</v>
      </c>
      <c r="J12054" s="40" t="s">
        <v>33564</v>
      </c>
    </row>
    <row r="12055" spans="1:10" x14ac:dyDescent="0.25">
      <c r="A12055" s="37" t="s">
        <v>28</v>
      </c>
      <c r="B12055" s="38" t="s">
        <v>33567</v>
      </c>
      <c r="C12055" s="1" t="str">
        <f t="shared" si="188"/>
        <v>10404389-CAIXA ECONOMICA FEDERAL</v>
      </c>
      <c r="D12055" s="39" t="s">
        <v>6966</v>
      </c>
      <c r="E12055" s="38" t="s">
        <v>6967</v>
      </c>
      <c r="F12055" s="38" t="s">
        <v>28421</v>
      </c>
      <c r="G12055" s="38" t="s">
        <v>35</v>
      </c>
      <c r="H12055" s="38" t="s">
        <v>33568</v>
      </c>
      <c r="I12055" s="38" t="s">
        <v>12383</v>
      </c>
      <c r="J12055" s="40" t="s">
        <v>33567</v>
      </c>
    </row>
    <row r="12056" spans="1:10" x14ac:dyDescent="0.25">
      <c r="A12056" s="37" t="s">
        <v>28</v>
      </c>
      <c r="B12056" s="38" t="s">
        <v>33569</v>
      </c>
      <c r="C12056" s="1" t="str">
        <f t="shared" si="188"/>
        <v>10404390-CAIXA ECONOMICA FEDERAL</v>
      </c>
      <c r="D12056" s="39" t="s">
        <v>6966</v>
      </c>
      <c r="E12056" s="38" t="s">
        <v>6967</v>
      </c>
      <c r="F12056" s="38" t="s">
        <v>28421</v>
      </c>
      <c r="G12056" s="38" t="s">
        <v>35</v>
      </c>
      <c r="H12056" s="38" t="s">
        <v>33570</v>
      </c>
      <c r="I12056" s="38" t="s">
        <v>7466</v>
      </c>
      <c r="J12056" s="40" t="s">
        <v>33569</v>
      </c>
    </row>
    <row r="12057" spans="1:10" x14ac:dyDescent="0.25">
      <c r="A12057" s="37" t="s">
        <v>28</v>
      </c>
      <c r="B12057" s="38" t="s">
        <v>33571</v>
      </c>
      <c r="C12057" s="1" t="str">
        <f t="shared" si="188"/>
        <v>10404391-CAIXA ECONOMICA FEDERAL</v>
      </c>
      <c r="D12057" s="39" t="s">
        <v>6966</v>
      </c>
      <c r="E12057" s="38" t="s">
        <v>6967</v>
      </c>
      <c r="F12057" s="38" t="s">
        <v>28421</v>
      </c>
      <c r="G12057" s="38" t="s">
        <v>35</v>
      </c>
      <c r="H12057" s="38" t="s">
        <v>33572</v>
      </c>
      <c r="I12057" s="38" t="s">
        <v>12749</v>
      </c>
      <c r="J12057" s="40" t="s">
        <v>33571</v>
      </c>
    </row>
    <row r="12058" spans="1:10" x14ac:dyDescent="0.25">
      <c r="A12058" s="37" t="s">
        <v>28</v>
      </c>
      <c r="B12058" s="38" t="s">
        <v>33573</v>
      </c>
      <c r="C12058" s="1" t="str">
        <f t="shared" si="188"/>
        <v>10404392-CAIXA ECONOMICA FEDERAL</v>
      </c>
      <c r="D12058" s="39" t="s">
        <v>6966</v>
      </c>
      <c r="E12058" s="38" t="s">
        <v>6967</v>
      </c>
      <c r="F12058" s="38" t="s">
        <v>28421</v>
      </c>
      <c r="G12058" s="38" t="s">
        <v>35</v>
      </c>
      <c r="H12058" s="38" t="s">
        <v>33574</v>
      </c>
      <c r="I12058" s="38" t="s">
        <v>17525</v>
      </c>
      <c r="J12058" s="40" t="s">
        <v>33573</v>
      </c>
    </row>
    <row r="12059" spans="1:10" x14ac:dyDescent="0.25">
      <c r="A12059" s="37" t="s">
        <v>28</v>
      </c>
      <c r="B12059" s="38" t="s">
        <v>33575</v>
      </c>
      <c r="C12059" s="1" t="str">
        <f t="shared" si="188"/>
        <v>10404393-CAIXA ECONOMICA FEDERAL</v>
      </c>
      <c r="D12059" s="39" t="s">
        <v>6966</v>
      </c>
      <c r="E12059" s="38" t="s">
        <v>6967</v>
      </c>
      <c r="F12059" s="38" t="s">
        <v>28421</v>
      </c>
      <c r="G12059" s="38" t="s">
        <v>35</v>
      </c>
      <c r="H12059" s="38" t="s">
        <v>33576</v>
      </c>
      <c r="I12059" s="38" t="s">
        <v>7264</v>
      </c>
      <c r="J12059" s="40" t="s">
        <v>33575</v>
      </c>
    </row>
    <row r="12060" spans="1:10" x14ac:dyDescent="0.25">
      <c r="A12060" s="37" t="s">
        <v>28</v>
      </c>
      <c r="B12060" s="38" t="s">
        <v>33577</v>
      </c>
      <c r="C12060" s="1" t="str">
        <f t="shared" si="188"/>
        <v>10404394-CAIXA ECONOMICA FEDERAL</v>
      </c>
      <c r="D12060" s="39" t="s">
        <v>6966</v>
      </c>
      <c r="E12060" s="38" t="s">
        <v>6967</v>
      </c>
      <c r="F12060" s="38" t="s">
        <v>28421</v>
      </c>
      <c r="G12060" s="38" t="s">
        <v>33</v>
      </c>
      <c r="H12060" s="38" t="s">
        <v>33578</v>
      </c>
      <c r="I12060" s="38" t="s">
        <v>9480</v>
      </c>
      <c r="J12060" s="40" t="s">
        <v>33577</v>
      </c>
    </row>
    <row r="12061" spans="1:10" x14ac:dyDescent="0.25">
      <c r="A12061" s="37" t="s">
        <v>28</v>
      </c>
      <c r="B12061" s="38" t="s">
        <v>33579</v>
      </c>
      <c r="C12061" s="1" t="str">
        <f t="shared" si="188"/>
        <v>10404395-CAIXA ECONOMICA FEDERAL</v>
      </c>
      <c r="D12061" s="39" t="s">
        <v>6966</v>
      </c>
      <c r="E12061" s="38" t="s">
        <v>6967</v>
      </c>
      <c r="F12061" s="38" t="s">
        <v>28421</v>
      </c>
      <c r="G12061" s="38" t="s">
        <v>33</v>
      </c>
      <c r="H12061" s="38" t="s">
        <v>33580</v>
      </c>
      <c r="I12061" s="38" t="s">
        <v>13143</v>
      </c>
      <c r="J12061" s="40" t="s">
        <v>33579</v>
      </c>
    </row>
    <row r="12062" spans="1:10" x14ac:dyDescent="0.25">
      <c r="A12062" s="37" t="s">
        <v>28</v>
      </c>
      <c r="B12062" s="38" t="s">
        <v>33581</v>
      </c>
      <c r="C12062" s="1" t="str">
        <f t="shared" si="188"/>
        <v>10404396-CAIXA ECONOMICA FEDERAL</v>
      </c>
      <c r="D12062" s="39" t="s">
        <v>6966</v>
      </c>
      <c r="E12062" s="38" t="s">
        <v>6967</v>
      </c>
      <c r="F12062" s="38" t="s">
        <v>28421</v>
      </c>
      <c r="G12062" s="38" t="s">
        <v>33</v>
      </c>
      <c r="H12062" s="38" t="s">
        <v>33574</v>
      </c>
      <c r="I12062" s="38" t="s">
        <v>17777</v>
      </c>
      <c r="J12062" s="40" t="s">
        <v>33581</v>
      </c>
    </row>
    <row r="12063" spans="1:10" x14ac:dyDescent="0.25">
      <c r="A12063" s="37" t="s">
        <v>28</v>
      </c>
      <c r="B12063" s="38" t="s">
        <v>33582</v>
      </c>
      <c r="C12063" s="1" t="str">
        <f t="shared" si="188"/>
        <v>10404399-CAIXA ECONOMICA FEDERAL</v>
      </c>
      <c r="D12063" s="39" t="s">
        <v>6966</v>
      </c>
      <c r="E12063" s="38" t="s">
        <v>6967</v>
      </c>
      <c r="F12063" s="38" t="s">
        <v>28421</v>
      </c>
      <c r="G12063" s="38" t="s">
        <v>30</v>
      </c>
      <c r="H12063" s="38" t="s">
        <v>33583</v>
      </c>
      <c r="I12063" s="38" t="s">
        <v>16592</v>
      </c>
      <c r="J12063" s="40" t="s">
        <v>33582</v>
      </c>
    </row>
    <row r="12064" spans="1:10" x14ac:dyDescent="0.25">
      <c r="A12064" s="37" t="s">
        <v>28</v>
      </c>
      <c r="B12064" s="38" t="s">
        <v>33584</v>
      </c>
      <c r="C12064" s="1" t="str">
        <f t="shared" si="188"/>
        <v>10404400-CAIXA ECONOMICA FEDERAL</v>
      </c>
      <c r="D12064" s="39" t="s">
        <v>6966</v>
      </c>
      <c r="E12064" s="38" t="s">
        <v>6967</v>
      </c>
      <c r="F12064" s="38" t="s">
        <v>28421</v>
      </c>
      <c r="G12064" s="38" t="s">
        <v>30</v>
      </c>
      <c r="H12064" s="38" t="s">
        <v>33585</v>
      </c>
      <c r="I12064" s="38" t="s">
        <v>14822</v>
      </c>
      <c r="J12064" s="40" t="s">
        <v>33584</v>
      </c>
    </row>
    <row r="12065" spans="1:10" x14ac:dyDescent="0.25">
      <c r="A12065" s="37" t="s">
        <v>28</v>
      </c>
      <c r="B12065" s="38" t="s">
        <v>33586</v>
      </c>
      <c r="C12065" s="1" t="str">
        <f t="shared" si="188"/>
        <v>10404401-CAIXA ECONOMICA FEDERAL</v>
      </c>
      <c r="D12065" s="39" t="s">
        <v>6966</v>
      </c>
      <c r="E12065" s="38" t="s">
        <v>6967</v>
      </c>
      <c r="F12065" s="38" t="s">
        <v>28421</v>
      </c>
      <c r="G12065" s="38" t="s">
        <v>35</v>
      </c>
      <c r="H12065" s="38" t="s">
        <v>33587</v>
      </c>
      <c r="I12065" s="38" t="s">
        <v>12079</v>
      </c>
      <c r="J12065" s="40" t="s">
        <v>33586</v>
      </c>
    </row>
    <row r="12066" spans="1:10" x14ac:dyDescent="0.25">
      <c r="A12066" s="37" t="s">
        <v>28</v>
      </c>
      <c r="B12066" s="38" t="s">
        <v>33588</v>
      </c>
      <c r="C12066" s="1" t="str">
        <f t="shared" si="188"/>
        <v>10404403-CAIXA ECONOMICA FEDERAL</v>
      </c>
      <c r="D12066" s="39" t="s">
        <v>6966</v>
      </c>
      <c r="E12066" s="38" t="s">
        <v>6967</v>
      </c>
      <c r="F12066" s="38" t="s">
        <v>28421</v>
      </c>
      <c r="G12066" s="38" t="s">
        <v>6969</v>
      </c>
      <c r="H12066" s="38" t="s">
        <v>33589</v>
      </c>
      <c r="I12066" s="38" t="s">
        <v>14963</v>
      </c>
      <c r="J12066" s="40" t="s">
        <v>33588</v>
      </c>
    </row>
    <row r="12067" spans="1:10" x14ac:dyDescent="0.25">
      <c r="A12067" s="37" t="s">
        <v>28</v>
      </c>
      <c r="B12067" s="38" t="s">
        <v>33590</v>
      </c>
      <c r="C12067" s="1" t="str">
        <f t="shared" si="188"/>
        <v>10404405-CAIXA ECONOMICA FEDERAL</v>
      </c>
      <c r="D12067" s="39" t="s">
        <v>6966</v>
      </c>
      <c r="E12067" s="38" t="s">
        <v>6967</v>
      </c>
      <c r="F12067" s="38" t="s">
        <v>28421</v>
      </c>
      <c r="G12067" s="38" t="s">
        <v>33</v>
      </c>
      <c r="H12067" s="38" t="s">
        <v>33591</v>
      </c>
      <c r="I12067" s="38" t="s">
        <v>14444</v>
      </c>
      <c r="J12067" s="40" t="s">
        <v>33590</v>
      </c>
    </row>
    <row r="12068" spans="1:10" x14ac:dyDescent="0.25">
      <c r="A12068" s="37" t="s">
        <v>28</v>
      </c>
      <c r="B12068" s="38" t="s">
        <v>33592</v>
      </c>
      <c r="C12068" s="1" t="str">
        <f t="shared" si="188"/>
        <v>10404407-CAIXA ECONOMICA FEDERAL</v>
      </c>
      <c r="D12068" s="39" t="s">
        <v>6966</v>
      </c>
      <c r="E12068" s="38" t="s">
        <v>6967</v>
      </c>
      <c r="F12068" s="38" t="s">
        <v>28421</v>
      </c>
      <c r="G12068" s="38" t="s">
        <v>6991</v>
      </c>
      <c r="H12068" s="38" t="s">
        <v>33593</v>
      </c>
      <c r="I12068" s="38" t="s">
        <v>6993</v>
      </c>
      <c r="J12068" s="40" t="s">
        <v>33592</v>
      </c>
    </row>
    <row r="12069" spans="1:10" x14ac:dyDescent="0.25">
      <c r="A12069" s="37" t="s">
        <v>28</v>
      </c>
      <c r="B12069" s="38" t="s">
        <v>33594</v>
      </c>
      <c r="C12069" s="1" t="str">
        <f t="shared" si="188"/>
        <v>10404408-CAIXA ECONOMICA FEDERAL</v>
      </c>
      <c r="D12069" s="39" t="s">
        <v>6966</v>
      </c>
      <c r="E12069" s="38" t="s">
        <v>6967</v>
      </c>
      <c r="F12069" s="38" t="s">
        <v>28421</v>
      </c>
      <c r="G12069" s="38" t="s">
        <v>39</v>
      </c>
      <c r="H12069" s="38" t="s">
        <v>33595</v>
      </c>
      <c r="I12069" s="38" t="s">
        <v>7021</v>
      </c>
      <c r="J12069" s="40" t="s">
        <v>33594</v>
      </c>
    </row>
    <row r="12070" spans="1:10" x14ac:dyDescent="0.25">
      <c r="A12070" s="37" t="s">
        <v>28</v>
      </c>
      <c r="B12070" s="38" t="s">
        <v>33596</v>
      </c>
      <c r="C12070" s="1" t="str">
        <f t="shared" si="188"/>
        <v>10404415-CAIXA ECONOMICA FEDERAL</v>
      </c>
      <c r="D12070" s="39" t="s">
        <v>6966</v>
      </c>
      <c r="E12070" s="38" t="s">
        <v>6967</v>
      </c>
      <c r="F12070" s="38" t="s">
        <v>28421</v>
      </c>
      <c r="G12070" s="38" t="s">
        <v>6969</v>
      </c>
      <c r="H12070" s="38" t="s">
        <v>33597</v>
      </c>
      <c r="I12070" s="38" t="s">
        <v>6971</v>
      </c>
      <c r="J12070" s="40" t="s">
        <v>33596</v>
      </c>
    </row>
    <row r="12071" spans="1:10" x14ac:dyDescent="0.25">
      <c r="A12071" s="37" t="s">
        <v>28</v>
      </c>
      <c r="B12071" s="38" t="s">
        <v>33598</v>
      </c>
      <c r="C12071" s="1" t="str">
        <f t="shared" si="188"/>
        <v>10404416-CAIXA ECONOMICA FEDERAL</v>
      </c>
      <c r="D12071" s="39" t="s">
        <v>6966</v>
      </c>
      <c r="E12071" s="38" t="s">
        <v>6967</v>
      </c>
      <c r="F12071" s="38" t="s">
        <v>28421</v>
      </c>
      <c r="G12071" s="38" t="s">
        <v>7099</v>
      </c>
      <c r="H12071" s="38" t="s">
        <v>33599</v>
      </c>
      <c r="I12071" s="38" t="s">
        <v>8656</v>
      </c>
      <c r="J12071" s="40" t="s">
        <v>33598</v>
      </c>
    </row>
    <row r="12072" spans="1:10" x14ac:dyDescent="0.25">
      <c r="A12072" s="37" t="s">
        <v>28</v>
      </c>
      <c r="B12072" s="38" t="s">
        <v>33600</v>
      </c>
      <c r="C12072" s="1" t="str">
        <f t="shared" si="188"/>
        <v>10404418-CAIXA ECONOMICA FEDERAL</v>
      </c>
      <c r="D12072" s="39" t="s">
        <v>6966</v>
      </c>
      <c r="E12072" s="38" t="s">
        <v>6967</v>
      </c>
      <c r="F12072" s="38" t="s">
        <v>28421</v>
      </c>
      <c r="G12072" s="38" t="s">
        <v>7099</v>
      </c>
      <c r="H12072" s="38" t="s">
        <v>33601</v>
      </c>
      <c r="I12072" s="38" t="s">
        <v>12171</v>
      </c>
      <c r="J12072" s="40" t="s">
        <v>33600</v>
      </c>
    </row>
    <row r="12073" spans="1:10" x14ac:dyDescent="0.25">
      <c r="A12073" s="37" t="s">
        <v>28</v>
      </c>
      <c r="B12073" s="38" t="s">
        <v>33602</v>
      </c>
      <c r="C12073" s="1" t="str">
        <f t="shared" si="188"/>
        <v>10404419-CAIXA ECONOMICA FEDERAL</v>
      </c>
      <c r="D12073" s="39" t="s">
        <v>6966</v>
      </c>
      <c r="E12073" s="38" t="s">
        <v>6967</v>
      </c>
      <c r="F12073" s="38" t="s">
        <v>28421</v>
      </c>
      <c r="G12073" s="38" t="s">
        <v>7099</v>
      </c>
      <c r="H12073" s="38" t="s">
        <v>33603</v>
      </c>
      <c r="I12073" s="38" t="s">
        <v>9124</v>
      </c>
      <c r="J12073" s="40" t="s">
        <v>33602</v>
      </c>
    </row>
    <row r="12074" spans="1:10" x14ac:dyDescent="0.25">
      <c r="A12074" s="37" t="s">
        <v>28</v>
      </c>
      <c r="B12074" s="38" t="s">
        <v>33604</v>
      </c>
      <c r="C12074" s="1" t="str">
        <f t="shared" si="188"/>
        <v>10404420-CAIXA ECONOMICA FEDERAL</v>
      </c>
      <c r="D12074" s="39" t="s">
        <v>6966</v>
      </c>
      <c r="E12074" s="38" t="s">
        <v>6967</v>
      </c>
      <c r="F12074" s="38" t="s">
        <v>28421</v>
      </c>
      <c r="G12074" s="38" t="s">
        <v>6991</v>
      </c>
      <c r="H12074" s="38" t="s">
        <v>33605</v>
      </c>
      <c r="I12074" s="38" t="s">
        <v>6993</v>
      </c>
      <c r="J12074" s="40" t="s">
        <v>33604</v>
      </c>
    </row>
    <row r="12075" spans="1:10" x14ac:dyDescent="0.25">
      <c r="A12075" s="37" t="s">
        <v>28</v>
      </c>
      <c r="B12075" s="38" t="s">
        <v>33606</v>
      </c>
      <c r="C12075" s="1" t="str">
        <f t="shared" si="188"/>
        <v>10404421-CAIXA ECONOMICA FEDERAL</v>
      </c>
      <c r="D12075" s="39" t="s">
        <v>6966</v>
      </c>
      <c r="E12075" s="38" t="s">
        <v>6967</v>
      </c>
      <c r="F12075" s="38" t="s">
        <v>28421</v>
      </c>
      <c r="G12075" s="38" t="s">
        <v>7099</v>
      </c>
      <c r="H12075" s="38" t="s">
        <v>33607</v>
      </c>
      <c r="I12075" s="38" t="s">
        <v>12041</v>
      </c>
      <c r="J12075" s="40" t="s">
        <v>33606</v>
      </c>
    </row>
    <row r="12076" spans="1:10" x14ac:dyDescent="0.25">
      <c r="A12076" s="37" t="s">
        <v>28</v>
      </c>
      <c r="B12076" s="38" t="s">
        <v>33608</v>
      </c>
      <c r="C12076" s="1" t="str">
        <f t="shared" si="188"/>
        <v>10404429-CAIXA ECONOMICA FEDERAL</v>
      </c>
      <c r="D12076" s="39" t="s">
        <v>6966</v>
      </c>
      <c r="E12076" s="38" t="s">
        <v>6967</v>
      </c>
      <c r="F12076" s="38" t="s">
        <v>28421</v>
      </c>
      <c r="G12076" s="38" t="s">
        <v>25</v>
      </c>
      <c r="H12076" s="38" t="s">
        <v>29899</v>
      </c>
      <c r="I12076" s="38" t="s">
        <v>29899</v>
      </c>
      <c r="J12076" s="40" t="s">
        <v>33608</v>
      </c>
    </row>
    <row r="12077" spans="1:10" x14ac:dyDescent="0.25">
      <c r="A12077" s="37" t="s">
        <v>28</v>
      </c>
      <c r="B12077" s="38" t="s">
        <v>33609</v>
      </c>
      <c r="C12077" s="1" t="str">
        <f t="shared" si="188"/>
        <v>10404432-CAIXA ECONOMICA FEDERAL</v>
      </c>
      <c r="D12077" s="39" t="s">
        <v>6966</v>
      </c>
      <c r="E12077" s="38" t="s">
        <v>6967</v>
      </c>
      <c r="F12077" s="38" t="s">
        <v>28421</v>
      </c>
      <c r="G12077" s="38" t="s">
        <v>34</v>
      </c>
      <c r="H12077" s="38" t="s">
        <v>33610</v>
      </c>
      <c r="I12077" s="38" t="s">
        <v>8597</v>
      </c>
      <c r="J12077" s="40" t="s">
        <v>33609</v>
      </c>
    </row>
    <row r="12078" spans="1:10" x14ac:dyDescent="0.25">
      <c r="A12078" s="37" t="s">
        <v>28</v>
      </c>
      <c r="B12078" s="38" t="s">
        <v>33611</v>
      </c>
      <c r="C12078" s="1" t="str">
        <f t="shared" si="188"/>
        <v>10404434-CAIXA ECONOMICA FEDERAL</v>
      </c>
      <c r="D12078" s="39" t="s">
        <v>6966</v>
      </c>
      <c r="E12078" s="38" t="s">
        <v>6967</v>
      </c>
      <c r="F12078" s="38" t="s">
        <v>28421</v>
      </c>
      <c r="G12078" s="38" t="s">
        <v>34</v>
      </c>
      <c r="H12078" s="38" t="s">
        <v>33612</v>
      </c>
      <c r="I12078" s="38" t="s">
        <v>10773</v>
      </c>
      <c r="J12078" s="40" t="s">
        <v>33611</v>
      </c>
    </row>
    <row r="12079" spans="1:10" x14ac:dyDescent="0.25">
      <c r="A12079" s="37" t="s">
        <v>28</v>
      </c>
      <c r="B12079" s="38" t="s">
        <v>33613</v>
      </c>
      <c r="C12079" s="1" t="str">
        <f t="shared" si="188"/>
        <v>10404435-CAIXA ECONOMICA FEDERAL</v>
      </c>
      <c r="D12079" s="39" t="s">
        <v>6966</v>
      </c>
      <c r="E12079" s="38" t="s">
        <v>6967</v>
      </c>
      <c r="F12079" s="38" t="s">
        <v>28421</v>
      </c>
      <c r="G12079" s="38" t="s">
        <v>34</v>
      </c>
      <c r="H12079" s="38" t="s">
        <v>33614</v>
      </c>
      <c r="I12079" s="38" t="s">
        <v>17133</v>
      </c>
      <c r="J12079" s="40" t="s">
        <v>33613</v>
      </c>
    </row>
    <row r="12080" spans="1:10" x14ac:dyDescent="0.25">
      <c r="A12080" s="37" t="s">
        <v>28</v>
      </c>
      <c r="B12080" s="38" t="s">
        <v>33615</v>
      </c>
      <c r="C12080" s="1" t="str">
        <f t="shared" si="188"/>
        <v>10404438-CAIXA ECONOMICA FEDERAL</v>
      </c>
      <c r="D12080" s="39" t="s">
        <v>6966</v>
      </c>
      <c r="E12080" s="38" t="s">
        <v>6967</v>
      </c>
      <c r="F12080" s="38" t="s">
        <v>28421</v>
      </c>
      <c r="G12080" s="38" t="s">
        <v>38</v>
      </c>
      <c r="H12080" s="38" t="s">
        <v>33616</v>
      </c>
      <c r="I12080" s="38" t="s">
        <v>10791</v>
      </c>
      <c r="J12080" s="40" t="s">
        <v>33615</v>
      </c>
    </row>
    <row r="12081" spans="1:10" x14ac:dyDescent="0.25">
      <c r="A12081" s="37" t="s">
        <v>28</v>
      </c>
      <c r="B12081" s="38" t="s">
        <v>33617</v>
      </c>
      <c r="C12081" s="1" t="str">
        <f t="shared" si="188"/>
        <v>10404439-CAIXA ECONOMICA FEDERAL</v>
      </c>
      <c r="D12081" s="39" t="s">
        <v>6966</v>
      </c>
      <c r="E12081" s="38" t="s">
        <v>6967</v>
      </c>
      <c r="F12081" s="38" t="s">
        <v>28421</v>
      </c>
      <c r="G12081" s="38" t="s">
        <v>38</v>
      </c>
      <c r="H12081" s="38" t="s">
        <v>33618</v>
      </c>
      <c r="I12081" s="38" t="s">
        <v>10952</v>
      </c>
      <c r="J12081" s="40" t="s">
        <v>33617</v>
      </c>
    </row>
    <row r="12082" spans="1:10" x14ac:dyDescent="0.25">
      <c r="A12082" s="37" t="s">
        <v>28</v>
      </c>
      <c r="B12082" s="38" t="s">
        <v>33619</v>
      </c>
      <c r="C12082" s="1" t="str">
        <f t="shared" si="188"/>
        <v>10404440-CAIXA ECONOMICA FEDERAL</v>
      </c>
      <c r="D12082" s="39" t="s">
        <v>6966</v>
      </c>
      <c r="E12082" s="38" t="s">
        <v>6967</v>
      </c>
      <c r="F12082" s="38" t="s">
        <v>28421</v>
      </c>
      <c r="G12082" s="38" t="s">
        <v>38</v>
      </c>
      <c r="H12082" s="38" t="s">
        <v>33620</v>
      </c>
      <c r="I12082" s="38" t="s">
        <v>13239</v>
      </c>
      <c r="J12082" s="40" t="s">
        <v>33619</v>
      </c>
    </row>
    <row r="12083" spans="1:10" x14ac:dyDescent="0.25">
      <c r="A12083" s="37" t="s">
        <v>28</v>
      </c>
      <c r="B12083" s="38" t="s">
        <v>33621</v>
      </c>
      <c r="C12083" s="1" t="str">
        <f t="shared" si="188"/>
        <v>10404442-CAIXA ECONOMICA FEDERAL</v>
      </c>
      <c r="D12083" s="39" t="s">
        <v>6966</v>
      </c>
      <c r="E12083" s="38" t="s">
        <v>6967</v>
      </c>
      <c r="F12083" s="38" t="s">
        <v>28421</v>
      </c>
      <c r="G12083" s="38" t="s">
        <v>37</v>
      </c>
      <c r="H12083" s="38" t="s">
        <v>33622</v>
      </c>
      <c r="I12083" s="38" t="s">
        <v>9571</v>
      </c>
      <c r="J12083" s="40" t="s">
        <v>33621</v>
      </c>
    </row>
    <row r="12084" spans="1:10" x14ac:dyDescent="0.25">
      <c r="A12084" s="37" t="s">
        <v>28</v>
      </c>
      <c r="B12084" s="38" t="s">
        <v>33623</v>
      </c>
      <c r="C12084" s="1" t="str">
        <f t="shared" si="188"/>
        <v>10404449-CAIXA ECONOMICA FEDERAL</v>
      </c>
      <c r="D12084" s="39" t="s">
        <v>6966</v>
      </c>
      <c r="E12084" s="38" t="s">
        <v>6967</v>
      </c>
      <c r="F12084" s="38" t="s">
        <v>28421</v>
      </c>
      <c r="G12084" s="38" t="s">
        <v>31</v>
      </c>
      <c r="H12084" s="38" t="s">
        <v>33624</v>
      </c>
      <c r="I12084" s="38" t="s">
        <v>10429</v>
      </c>
      <c r="J12084" s="40" t="s">
        <v>33623</v>
      </c>
    </row>
    <row r="12085" spans="1:10" x14ac:dyDescent="0.25">
      <c r="A12085" s="37" t="s">
        <v>28</v>
      </c>
      <c r="B12085" s="38" t="s">
        <v>33625</v>
      </c>
      <c r="C12085" s="1" t="str">
        <f t="shared" si="188"/>
        <v>10404450-CAIXA ECONOMICA FEDERAL</v>
      </c>
      <c r="D12085" s="39" t="s">
        <v>6966</v>
      </c>
      <c r="E12085" s="38" t="s">
        <v>6967</v>
      </c>
      <c r="F12085" s="38" t="s">
        <v>28421</v>
      </c>
      <c r="G12085" s="38" t="s">
        <v>31</v>
      </c>
      <c r="H12085" s="38" t="s">
        <v>33626</v>
      </c>
      <c r="I12085" s="38" t="s">
        <v>12701</v>
      </c>
      <c r="J12085" s="40" t="s">
        <v>33625</v>
      </c>
    </row>
    <row r="12086" spans="1:10" x14ac:dyDescent="0.25">
      <c r="A12086" s="37" t="s">
        <v>28</v>
      </c>
      <c r="B12086" s="38" t="s">
        <v>33627</v>
      </c>
      <c r="C12086" s="1" t="str">
        <f t="shared" si="188"/>
        <v>10404451-CAIXA ECONOMICA FEDERAL</v>
      </c>
      <c r="D12086" s="39" t="s">
        <v>6966</v>
      </c>
      <c r="E12086" s="38" t="s">
        <v>6967</v>
      </c>
      <c r="F12086" s="38" t="s">
        <v>28421</v>
      </c>
      <c r="G12086" s="38" t="s">
        <v>38</v>
      </c>
      <c r="H12086" s="38" t="s">
        <v>33628</v>
      </c>
      <c r="I12086" s="38" t="s">
        <v>12983</v>
      </c>
      <c r="J12086" s="40" t="s">
        <v>33627</v>
      </c>
    </row>
    <row r="12087" spans="1:10" x14ac:dyDescent="0.25">
      <c r="A12087" s="37" t="s">
        <v>28</v>
      </c>
      <c r="B12087" s="38" t="s">
        <v>33629</v>
      </c>
      <c r="C12087" s="1" t="str">
        <f t="shared" si="188"/>
        <v>10404452-CAIXA ECONOMICA FEDERAL</v>
      </c>
      <c r="D12087" s="39" t="s">
        <v>6966</v>
      </c>
      <c r="E12087" s="38" t="s">
        <v>6967</v>
      </c>
      <c r="F12087" s="38" t="s">
        <v>28421</v>
      </c>
      <c r="G12087" s="38" t="s">
        <v>38</v>
      </c>
      <c r="H12087" s="38" t="s">
        <v>33630</v>
      </c>
      <c r="I12087" s="38" t="s">
        <v>18258</v>
      </c>
      <c r="J12087" s="40" t="s">
        <v>33629</v>
      </c>
    </row>
    <row r="12088" spans="1:10" x14ac:dyDescent="0.25">
      <c r="A12088" s="37" t="s">
        <v>28</v>
      </c>
      <c r="B12088" s="38" t="s">
        <v>33631</v>
      </c>
      <c r="C12088" s="1" t="str">
        <f t="shared" si="188"/>
        <v>10404453-CAIXA ECONOMICA FEDERAL</v>
      </c>
      <c r="D12088" s="39" t="s">
        <v>6966</v>
      </c>
      <c r="E12088" s="38" t="s">
        <v>6967</v>
      </c>
      <c r="F12088" s="38" t="s">
        <v>28421</v>
      </c>
      <c r="G12088" s="38" t="s">
        <v>38</v>
      </c>
      <c r="H12088" s="38" t="s">
        <v>33632</v>
      </c>
      <c r="I12088" s="38" t="s">
        <v>12642</v>
      </c>
      <c r="J12088" s="40" t="s">
        <v>33631</v>
      </c>
    </row>
    <row r="12089" spans="1:10" x14ac:dyDescent="0.25">
      <c r="A12089" s="37" t="s">
        <v>28</v>
      </c>
      <c r="B12089" s="38" t="s">
        <v>33633</v>
      </c>
      <c r="C12089" s="1" t="str">
        <f t="shared" si="188"/>
        <v>10404454-CAIXA ECONOMICA FEDERAL</v>
      </c>
      <c r="D12089" s="39" t="s">
        <v>6966</v>
      </c>
      <c r="E12089" s="38" t="s">
        <v>6967</v>
      </c>
      <c r="F12089" s="38" t="s">
        <v>28421</v>
      </c>
      <c r="G12089" s="38" t="s">
        <v>42</v>
      </c>
      <c r="H12089" s="38" t="s">
        <v>33634</v>
      </c>
      <c r="I12089" s="38" t="s">
        <v>33635</v>
      </c>
      <c r="J12089" s="40" t="s">
        <v>33633</v>
      </c>
    </row>
    <row r="12090" spans="1:10" x14ac:dyDescent="0.25">
      <c r="A12090" s="37" t="s">
        <v>28</v>
      </c>
      <c r="B12090" s="38" t="s">
        <v>33636</v>
      </c>
      <c r="C12090" s="1" t="str">
        <f t="shared" si="188"/>
        <v>10404456-CAIXA ECONOMICA FEDERAL</v>
      </c>
      <c r="D12090" s="39" t="s">
        <v>6966</v>
      </c>
      <c r="E12090" s="38" t="s">
        <v>6967</v>
      </c>
      <c r="F12090" s="38" t="s">
        <v>28421</v>
      </c>
      <c r="G12090" s="38" t="s">
        <v>6969</v>
      </c>
      <c r="H12090" s="38" t="s">
        <v>33637</v>
      </c>
      <c r="I12090" s="38" t="s">
        <v>6971</v>
      </c>
      <c r="J12090" s="40" t="s">
        <v>33636</v>
      </c>
    </row>
    <row r="12091" spans="1:10" x14ac:dyDescent="0.25">
      <c r="A12091" s="37" t="s">
        <v>28</v>
      </c>
      <c r="B12091" s="38" t="s">
        <v>33638</v>
      </c>
      <c r="C12091" s="1" t="str">
        <f t="shared" si="188"/>
        <v>10404457-CAIXA ECONOMICA FEDERAL</v>
      </c>
      <c r="D12091" s="39" t="s">
        <v>6966</v>
      </c>
      <c r="E12091" s="38" t="s">
        <v>6967</v>
      </c>
      <c r="F12091" s="38" t="s">
        <v>28421</v>
      </c>
      <c r="G12091" s="38" t="s">
        <v>6969</v>
      </c>
      <c r="H12091" s="38" t="s">
        <v>33639</v>
      </c>
      <c r="I12091" s="38" t="s">
        <v>7189</v>
      </c>
      <c r="J12091" s="40" t="s">
        <v>33638</v>
      </c>
    </row>
    <row r="12092" spans="1:10" x14ac:dyDescent="0.25">
      <c r="A12092" s="37" t="s">
        <v>28</v>
      </c>
      <c r="B12092" s="38" t="s">
        <v>33640</v>
      </c>
      <c r="C12092" s="1" t="str">
        <f t="shared" si="188"/>
        <v>10404459-CAIXA ECONOMICA FEDERAL</v>
      </c>
      <c r="D12092" s="39" t="s">
        <v>6966</v>
      </c>
      <c r="E12092" s="38" t="s">
        <v>6967</v>
      </c>
      <c r="F12092" s="38" t="s">
        <v>28421</v>
      </c>
      <c r="G12092" s="38" t="s">
        <v>42</v>
      </c>
      <c r="H12092" s="38" t="s">
        <v>33641</v>
      </c>
      <c r="I12092" s="38" t="s">
        <v>16130</v>
      </c>
      <c r="J12092" s="40" t="s">
        <v>33640</v>
      </c>
    </row>
    <row r="12093" spans="1:10" x14ac:dyDescent="0.25">
      <c r="A12093" s="37" t="s">
        <v>28</v>
      </c>
      <c r="B12093" s="38" t="s">
        <v>33642</v>
      </c>
      <c r="C12093" s="1" t="str">
        <f t="shared" si="188"/>
        <v>10404460-CAIXA ECONOMICA FEDERAL</v>
      </c>
      <c r="D12093" s="39" t="s">
        <v>6966</v>
      </c>
      <c r="E12093" s="38" t="s">
        <v>6967</v>
      </c>
      <c r="F12093" s="38" t="s">
        <v>28421</v>
      </c>
      <c r="G12093" s="38" t="s">
        <v>8286</v>
      </c>
      <c r="H12093" s="38" t="s">
        <v>33643</v>
      </c>
      <c r="I12093" s="38" t="s">
        <v>8288</v>
      </c>
      <c r="J12093" s="40" t="s">
        <v>33642</v>
      </c>
    </row>
    <row r="12094" spans="1:10" x14ac:dyDescent="0.25">
      <c r="A12094" s="37" t="s">
        <v>28</v>
      </c>
      <c r="B12094" s="38" t="s">
        <v>33644</v>
      </c>
      <c r="C12094" s="1" t="str">
        <f t="shared" si="188"/>
        <v>10404461-CAIXA ECONOMICA FEDERAL</v>
      </c>
      <c r="D12094" s="39" t="s">
        <v>6966</v>
      </c>
      <c r="E12094" s="38" t="s">
        <v>6967</v>
      </c>
      <c r="F12094" s="38" t="s">
        <v>28421</v>
      </c>
      <c r="G12094" s="38" t="s">
        <v>8286</v>
      </c>
      <c r="H12094" s="38" t="s">
        <v>33645</v>
      </c>
      <c r="I12094" s="38" t="s">
        <v>8288</v>
      </c>
      <c r="J12094" s="40" t="s">
        <v>33644</v>
      </c>
    </row>
    <row r="12095" spans="1:10" x14ac:dyDescent="0.25">
      <c r="A12095" s="37" t="s">
        <v>28</v>
      </c>
      <c r="B12095" s="38" t="s">
        <v>33646</v>
      </c>
      <c r="C12095" s="1" t="str">
        <f t="shared" si="188"/>
        <v>10404464-CAIXA ECONOMICA FEDERAL</v>
      </c>
      <c r="D12095" s="39" t="s">
        <v>6966</v>
      </c>
      <c r="E12095" s="38" t="s">
        <v>6967</v>
      </c>
      <c r="F12095" s="38" t="s">
        <v>28421</v>
      </c>
      <c r="G12095" s="38" t="s">
        <v>8286</v>
      </c>
      <c r="H12095" s="38" t="s">
        <v>33647</v>
      </c>
      <c r="I12095" s="38" t="s">
        <v>8288</v>
      </c>
      <c r="J12095" s="40" t="s">
        <v>33646</v>
      </c>
    </row>
    <row r="12096" spans="1:10" x14ac:dyDescent="0.25">
      <c r="A12096" s="37" t="s">
        <v>28</v>
      </c>
      <c r="B12096" s="38" t="s">
        <v>33648</v>
      </c>
      <c r="C12096" s="1" t="str">
        <f t="shared" si="188"/>
        <v>10404466-CAIXA ECONOMICA FEDERAL</v>
      </c>
      <c r="D12096" s="39" t="s">
        <v>6966</v>
      </c>
      <c r="E12096" s="38" t="s">
        <v>6967</v>
      </c>
      <c r="F12096" s="38" t="s">
        <v>28421</v>
      </c>
      <c r="G12096" s="38" t="s">
        <v>42</v>
      </c>
      <c r="H12096" s="38" t="s">
        <v>33649</v>
      </c>
      <c r="I12096" s="38" t="s">
        <v>16300</v>
      </c>
      <c r="J12096" s="40" t="s">
        <v>33648</v>
      </c>
    </row>
    <row r="12097" spans="1:10" x14ac:dyDescent="0.25">
      <c r="A12097" s="37" t="s">
        <v>28</v>
      </c>
      <c r="B12097" s="38" t="s">
        <v>33650</v>
      </c>
      <c r="C12097" s="1" t="str">
        <f t="shared" si="188"/>
        <v>10404467-CAIXA ECONOMICA FEDERAL</v>
      </c>
      <c r="D12097" s="39" t="s">
        <v>6966</v>
      </c>
      <c r="E12097" s="38" t="s">
        <v>6967</v>
      </c>
      <c r="F12097" s="38" t="s">
        <v>28421</v>
      </c>
      <c r="G12097" s="38" t="s">
        <v>42</v>
      </c>
      <c r="H12097" s="38" t="s">
        <v>33651</v>
      </c>
      <c r="I12097" s="38" t="s">
        <v>18769</v>
      </c>
      <c r="J12097" s="40" t="s">
        <v>33650</v>
      </c>
    </row>
    <row r="12098" spans="1:10" x14ac:dyDescent="0.25">
      <c r="A12098" s="37" t="s">
        <v>28</v>
      </c>
      <c r="B12098" s="38" t="s">
        <v>33652</v>
      </c>
      <c r="C12098" s="1" t="str">
        <f t="shared" si="188"/>
        <v>10404470-CAIXA ECONOMICA FEDERAL</v>
      </c>
      <c r="D12098" s="39" t="s">
        <v>6966</v>
      </c>
      <c r="E12098" s="38" t="s">
        <v>6967</v>
      </c>
      <c r="F12098" s="38" t="s">
        <v>28421</v>
      </c>
      <c r="G12098" s="38" t="s">
        <v>39</v>
      </c>
      <c r="H12098" s="38" t="s">
        <v>33653</v>
      </c>
      <c r="I12098" s="38" t="s">
        <v>10166</v>
      </c>
      <c r="J12098" s="40" t="s">
        <v>33652</v>
      </c>
    </row>
    <row r="12099" spans="1:10" x14ac:dyDescent="0.25">
      <c r="A12099" s="37" t="s">
        <v>28</v>
      </c>
      <c r="B12099" s="38" t="s">
        <v>33654</v>
      </c>
      <c r="C12099" s="1" t="str">
        <f t="shared" ref="C12099:C12162" si="189">CONCATENATE(B12099,"-",F12099)</f>
        <v>10404471-CAIXA ECONOMICA FEDERAL</v>
      </c>
      <c r="D12099" s="39" t="s">
        <v>6966</v>
      </c>
      <c r="E12099" s="38" t="s">
        <v>6967</v>
      </c>
      <c r="F12099" s="38" t="s">
        <v>28421</v>
      </c>
      <c r="G12099" s="38" t="s">
        <v>39</v>
      </c>
      <c r="H12099" s="38" t="s">
        <v>33655</v>
      </c>
      <c r="I12099" s="38" t="s">
        <v>28268</v>
      </c>
      <c r="J12099" s="40" t="s">
        <v>33654</v>
      </c>
    </row>
    <row r="12100" spans="1:10" x14ac:dyDescent="0.25">
      <c r="A12100" s="37" t="s">
        <v>28</v>
      </c>
      <c r="B12100" s="38" t="s">
        <v>33656</v>
      </c>
      <c r="C12100" s="1" t="str">
        <f t="shared" si="189"/>
        <v>10404472-CAIXA ECONOMICA FEDERAL</v>
      </c>
      <c r="D12100" s="39" t="s">
        <v>6966</v>
      </c>
      <c r="E12100" s="38" t="s">
        <v>6967</v>
      </c>
      <c r="F12100" s="38" t="s">
        <v>28421</v>
      </c>
      <c r="G12100" s="38" t="s">
        <v>6969</v>
      </c>
      <c r="H12100" s="38" t="s">
        <v>33657</v>
      </c>
      <c r="I12100" s="38" t="s">
        <v>6971</v>
      </c>
      <c r="J12100" s="40" t="s">
        <v>33656</v>
      </c>
    </row>
    <row r="12101" spans="1:10" x14ac:dyDescent="0.25">
      <c r="A12101" s="37" t="s">
        <v>28</v>
      </c>
      <c r="B12101" s="38" t="s">
        <v>33658</v>
      </c>
      <c r="C12101" s="1" t="str">
        <f t="shared" si="189"/>
        <v>10404477-CAIXA ECONOMICA FEDERAL</v>
      </c>
      <c r="D12101" s="39" t="s">
        <v>6966</v>
      </c>
      <c r="E12101" s="38" t="s">
        <v>6967</v>
      </c>
      <c r="F12101" s="38" t="s">
        <v>28421</v>
      </c>
      <c r="G12101" s="38" t="s">
        <v>39</v>
      </c>
      <c r="H12101" s="38" t="s">
        <v>33659</v>
      </c>
      <c r="I12101" s="38" t="s">
        <v>9357</v>
      </c>
      <c r="J12101" s="40" t="s">
        <v>33658</v>
      </c>
    </row>
    <row r="12102" spans="1:10" x14ac:dyDescent="0.25">
      <c r="A12102" s="37" t="s">
        <v>28</v>
      </c>
      <c r="B12102" s="38" t="s">
        <v>33660</v>
      </c>
      <c r="C12102" s="1" t="str">
        <f t="shared" si="189"/>
        <v>10404479-CAIXA ECONOMICA FEDERAL</v>
      </c>
      <c r="D12102" s="39" t="s">
        <v>6966</v>
      </c>
      <c r="E12102" s="38" t="s">
        <v>6967</v>
      </c>
      <c r="F12102" s="38" t="s">
        <v>28421</v>
      </c>
      <c r="G12102" s="38" t="s">
        <v>40</v>
      </c>
      <c r="H12102" s="38" t="s">
        <v>33661</v>
      </c>
      <c r="I12102" s="38" t="s">
        <v>33662</v>
      </c>
      <c r="J12102" s="40" t="s">
        <v>33660</v>
      </c>
    </row>
    <row r="12103" spans="1:10" x14ac:dyDescent="0.25">
      <c r="A12103" s="37" t="s">
        <v>28</v>
      </c>
      <c r="B12103" s="38" t="s">
        <v>33663</v>
      </c>
      <c r="C12103" s="1" t="str">
        <f t="shared" si="189"/>
        <v>10404480-CAIXA ECONOMICA FEDERAL</v>
      </c>
      <c r="D12103" s="39" t="s">
        <v>6966</v>
      </c>
      <c r="E12103" s="38" t="s">
        <v>6967</v>
      </c>
      <c r="F12103" s="38" t="s">
        <v>28421</v>
      </c>
      <c r="G12103" s="38" t="s">
        <v>40</v>
      </c>
      <c r="H12103" s="38" t="s">
        <v>33664</v>
      </c>
      <c r="I12103" s="38" t="s">
        <v>10496</v>
      </c>
      <c r="J12103" s="40" t="s">
        <v>33663</v>
      </c>
    </row>
    <row r="12104" spans="1:10" x14ac:dyDescent="0.25">
      <c r="A12104" s="37" t="s">
        <v>28</v>
      </c>
      <c r="B12104" s="38" t="s">
        <v>33665</v>
      </c>
      <c r="C12104" s="1" t="str">
        <f t="shared" si="189"/>
        <v>10404481-CAIXA ECONOMICA FEDERAL</v>
      </c>
      <c r="D12104" s="39" t="s">
        <v>6966</v>
      </c>
      <c r="E12104" s="38" t="s">
        <v>6967</v>
      </c>
      <c r="F12104" s="38" t="s">
        <v>28421</v>
      </c>
      <c r="G12104" s="38" t="s">
        <v>44</v>
      </c>
      <c r="H12104" s="38" t="s">
        <v>33666</v>
      </c>
      <c r="I12104" s="38" t="s">
        <v>12242</v>
      </c>
      <c r="J12104" s="40" t="s">
        <v>33665</v>
      </c>
    </row>
    <row r="12105" spans="1:10" x14ac:dyDescent="0.25">
      <c r="A12105" s="37" t="s">
        <v>28</v>
      </c>
      <c r="B12105" s="38" t="s">
        <v>33667</v>
      </c>
      <c r="C12105" s="1" t="str">
        <f t="shared" si="189"/>
        <v>10404484-CAIXA ECONOMICA FEDERAL</v>
      </c>
      <c r="D12105" s="39" t="s">
        <v>6966</v>
      </c>
      <c r="E12105" s="38" t="s">
        <v>6967</v>
      </c>
      <c r="F12105" s="38" t="s">
        <v>28421</v>
      </c>
      <c r="G12105" s="38" t="s">
        <v>6991</v>
      </c>
      <c r="H12105" s="38" t="s">
        <v>33668</v>
      </c>
      <c r="I12105" s="38" t="s">
        <v>9325</v>
      </c>
      <c r="J12105" s="40" t="s">
        <v>33667</v>
      </c>
    </row>
    <row r="12106" spans="1:10" x14ac:dyDescent="0.25">
      <c r="A12106" s="37" t="s">
        <v>28</v>
      </c>
      <c r="B12106" s="38" t="s">
        <v>33669</v>
      </c>
      <c r="C12106" s="1" t="str">
        <f t="shared" si="189"/>
        <v>10404487-CAIXA ECONOMICA FEDERAL</v>
      </c>
      <c r="D12106" s="39" t="s">
        <v>6966</v>
      </c>
      <c r="E12106" s="38" t="s">
        <v>6967</v>
      </c>
      <c r="F12106" s="38" t="s">
        <v>28421</v>
      </c>
      <c r="G12106" s="38" t="s">
        <v>25</v>
      </c>
      <c r="H12106" s="38" t="s">
        <v>33670</v>
      </c>
      <c r="I12106" s="38" t="s">
        <v>7128</v>
      </c>
      <c r="J12106" s="40" t="s">
        <v>33669</v>
      </c>
    </row>
    <row r="12107" spans="1:10" x14ac:dyDescent="0.25">
      <c r="A12107" s="37" t="s">
        <v>28</v>
      </c>
      <c r="B12107" s="38" t="s">
        <v>33671</v>
      </c>
      <c r="C12107" s="1" t="str">
        <f t="shared" si="189"/>
        <v>10404488-CAIXA ECONOMICA FEDERAL</v>
      </c>
      <c r="D12107" s="39" t="s">
        <v>6966</v>
      </c>
      <c r="E12107" s="38" t="s">
        <v>6967</v>
      </c>
      <c r="F12107" s="38" t="s">
        <v>28421</v>
      </c>
      <c r="G12107" s="38" t="s">
        <v>25</v>
      </c>
      <c r="H12107" s="38" t="s">
        <v>33672</v>
      </c>
      <c r="I12107" s="38" t="s">
        <v>6964</v>
      </c>
      <c r="J12107" s="40" t="s">
        <v>33671</v>
      </c>
    </row>
    <row r="12108" spans="1:10" x14ac:dyDescent="0.25">
      <c r="A12108" s="37" t="s">
        <v>28</v>
      </c>
      <c r="B12108" s="38" t="s">
        <v>33673</v>
      </c>
      <c r="C12108" s="1" t="str">
        <f t="shared" si="189"/>
        <v>10404490-CAIXA ECONOMICA FEDERAL</v>
      </c>
      <c r="D12108" s="39" t="s">
        <v>6966</v>
      </c>
      <c r="E12108" s="38" t="s">
        <v>6967</v>
      </c>
      <c r="F12108" s="38" t="s">
        <v>28421</v>
      </c>
      <c r="G12108" s="38" t="s">
        <v>25</v>
      </c>
      <c r="H12108" s="38" t="s">
        <v>33674</v>
      </c>
      <c r="I12108" s="38" t="s">
        <v>7128</v>
      </c>
      <c r="J12108" s="40" t="s">
        <v>33673</v>
      </c>
    </row>
    <row r="12109" spans="1:10" x14ac:dyDescent="0.25">
      <c r="A12109" s="37" t="s">
        <v>28</v>
      </c>
      <c r="B12109" s="38" t="s">
        <v>33675</v>
      </c>
      <c r="C12109" s="1" t="str">
        <f t="shared" si="189"/>
        <v>10404491-CAIXA ECONOMICA FEDERAL</v>
      </c>
      <c r="D12109" s="39" t="s">
        <v>6966</v>
      </c>
      <c r="E12109" s="38" t="s">
        <v>6967</v>
      </c>
      <c r="F12109" s="38" t="s">
        <v>28421</v>
      </c>
      <c r="G12109" s="38" t="s">
        <v>25</v>
      </c>
      <c r="H12109" s="38" t="s">
        <v>33676</v>
      </c>
      <c r="I12109" s="38" t="s">
        <v>11377</v>
      </c>
      <c r="J12109" s="40" t="s">
        <v>33675</v>
      </c>
    </row>
    <row r="12110" spans="1:10" x14ac:dyDescent="0.25">
      <c r="A12110" s="37" t="s">
        <v>28</v>
      </c>
      <c r="B12110" s="38" t="s">
        <v>33677</v>
      </c>
      <c r="C12110" s="1" t="str">
        <f t="shared" si="189"/>
        <v>10404492-CAIXA ECONOMICA FEDERAL</v>
      </c>
      <c r="D12110" s="39" t="s">
        <v>6966</v>
      </c>
      <c r="E12110" s="38" t="s">
        <v>6967</v>
      </c>
      <c r="F12110" s="38" t="s">
        <v>28421</v>
      </c>
      <c r="G12110" s="38" t="s">
        <v>25</v>
      </c>
      <c r="H12110" s="38" t="s">
        <v>33678</v>
      </c>
      <c r="I12110" s="38" t="s">
        <v>8182</v>
      </c>
      <c r="J12110" s="40" t="s">
        <v>33677</v>
      </c>
    </row>
    <row r="12111" spans="1:10" x14ac:dyDescent="0.25">
      <c r="A12111" s="37" t="s">
        <v>28</v>
      </c>
      <c r="B12111" s="38" t="s">
        <v>33679</v>
      </c>
      <c r="C12111" s="1" t="str">
        <f t="shared" si="189"/>
        <v>10404493-CAIXA ECONOMICA FEDERAL</v>
      </c>
      <c r="D12111" s="39" t="s">
        <v>6966</v>
      </c>
      <c r="E12111" s="38" t="s">
        <v>6967</v>
      </c>
      <c r="F12111" s="38" t="s">
        <v>28421</v>
      </c>
      <c r="G12111" s="38" t="s">
        <v>25</v>
      </c>
      <c r="H12111" s="38" t="s">
        <v>33680</v>
      </c>
      <c r="I12111" s="38" t="s">
        <v>7903</v>
      </c>
      <c r="J12111" s="40" t="s">
        <v>33679</v>
      </c>
    </row>
    <row r="12112" spans="1:10" x14ac:dyDescent="0.25">
      <c r="A12112" s="37" t="s">
        <v>28</v>
      </c>
      <c r="B12112" s="38" t="s">
        <v>33681</v>
      </c>
      <c r="C12112" s="1" t="str">
        <f t="shared" si="189"/>
        <v>10404494-CAIXA ECONOMICA FEDERAL</v>
      </c>
      <c r="D12112" s="39" t="s">
        <v>6966</v>
      </c>
      <c r="E12112" s="38" t="s">
        <v>6967</v>
      </c>
      <c r="F12112" s="38" t="s">
        <v>28421</v>
      </c>
      <c r="G12112" s="38" t="s">
        <v>25</v>
      </c>
      <c r="H12112" s="38" t="s">
        <v>33682</v>
      </c>
      <c r="I12112" s="38" t="s">
        <v>11488</v>
      </c>
      <c r="J12112" s="40" t="s">
        <v>33681</v>
      </c>
    </row>
    <row r="12113" spans="1:10" x14ac:dyDescent="0.25">
      <c r="A12113" s="37" t="s">
        <v>28</v>
      </c>
      <c r="B12113" s="38" t="s">
        <v>33683</v>
      </c>
      <c r="C12113" s="1" t="str">
        <f t="shared" si="189"/>
        <v>10404495-CAIXA ECONOMICA FEDERAL</v>
      </c>
      <c r="D12113" s="39" t="s">
        <v>6966</v>
      </c>
      <c r="E12113" s="38" t="s">
        <v>6967</v>
      </c>
      <c r="F12113" s="38" t="s">
        <v>28421</v>
      </c>
      <c r="G12113" s="38" t="s">
        <v>7099</v>
      </c>
      <c r="H12113" s="38" t="s">
        <v>33684</v>
      </c>
      <c r="I12113" s="38" t="s">
        <v>17000</v>
      </c>
      <c r="J12113" s="40" t="s">
        <v>33683</v>
      </c>
    </row>
    <row r="12114" spans="1:10" x14ac:dyDescent="0.25">
      <c r="A12114" s="37" t="s">
        <v>28</v>
      </c>
      <c r="B12114" s="38" t="s">
        <v>33685</v>
      </c>
      <c r="C12114" s="1" t="str">
        <f t="shared" si="189"/>
        <v>10404498-CAIXA ECONOMICA FEDERAL</v>
      </c>
      <c r="D12114" s="39" t="s">
        <v>6966</v>
      </c>
      <c r="E12114" s="38" t="s">
        <v>6967</v>
      </c>
      <c r="F12114" s="38" t="s">
        <v>28421</v>
      </c>
      <c r="G12114" s="38" t="s">
        <v>25</v>
      </c>
      <c r="H12114" s="38" t="s">
        <v>33686</v>
      </c>
      <c r="I12114" s="38" t="s">
        <v>10886</v>
      </c>
      <c r="J12114" s="40" t="s">
        <v>33685</v>
      </c>
    </row>
    <row r="12115" spans="1:10" x14ac:dyDescent="0.25">
      <c r="A12115" s="37" t="s">
        <v>28</v>
      </c>
      <c r="B12115" s="38" t="s">
        <v>33687</v>
      </c>
      <c r="C12115" s="1" t="str">
        <f t="shared" si="189"/>
        <v>10404499-CAIXA ECONOMICA FEDERAL</v>
      </c>
      <c r="D12115" s="39" t="s">
        <v>6966</v>
      </c>
      <c r="E12115" s="38" t="s">
        <v>6967</v>
      </c>
      <c r="F12115" s="38" t="s">
        <v>28421</v>
      </c>
      <c r="G12115" s="38" t="s">
        <v>25</v>
      </c>
      <c r="H12115" s="38" t="s">
        <v>33688</v>
      </c>
      <c r="I12115" s="38" t="s">
        <v>8006</v>
      </c>
      <c r="J12115" s="40" t="s">
        <v>33687</v>
      </c>
    </row>
    <row r="12116" spans="1:10" x14ac:dyDescent="0.25">
      <c r="A12116" s="37" t="s">
        <v>28</v>
      </c>
      <c r="B12116" s="38" t="s">
        <v>33689</v>
      </c>
      <c r="C12116" s="1" t="str">
        <f t="shared" si="189"/>
        <v>10404506-CAIXA ECONOMICA FEDERAL</v>
      </c>
      <c r="D12116" s="39" t="s">
        <v>6966</v>
      </c>
      <c r="E12116" s="38" t="s">
        <v>6967</v>
      </c>
      <c r="F12116" s="38" t="s">
        <v>28421</v>
      </c>
      <c r="G12116" s="38" t="s">
        <v>34</v>
      </c>
      <c r="H12116" s="38" t="s">
        <v>33690</v>
      </c>
      <c r="I12116" s="38" t="s">
        <v>9050</v>
      </c>
      <c r="J12116" s="40" t="s">
        <v>33689</v>
      </c>
    </row>
    <row r="12117" spans="1:10" x14ac:dyDescent="0.25">
      <c r="A12117" s="37" t="s">
        <v>28</v>
      </c>
      <c r="B12117" s="38" t="s">
        <v>33691</v>
      </c>
      <c r="C12117" s="1" t="str">
        <f t="shared" si="189"/>
        <v>10404508-CAIXA ECONOMICA FEDERAL</v>
      </c>
      <c r="D12117" s="39" t="s">
        <v>6966</v>
      </c>
      <c r="E12117" s="38" t="s">
        <v>6967</v>
      </c>
      <c r="F12117" s="38" t="s">
        <v>28421</v>
      </c>
      <c r="G12117" s="38" t="s">
        <v>34</v>
      </c>
      <c r="H12117" s="38" t="s">
        <v>33692</v>
      </c>
      <c r="I12117" s="38" t="s">
        <v>6999</v>
      </c>
      <c r="J12117" s="40" t="s">
        <v>33691</v>
      </c>
    </row>
    <row r="12118" spans="1:10" x14ac:dyDescent="0.25">
      <c r="A12118" s="37" t="s">
        <v>28</v>
      </c>
      <c r="B12118" s="38" t="s">
        <v>33693</v>
      </c>
      <c r="C12118" s="1" t="str">
        <f t="shared" si="189"/>
        <v>10404511-CAIXA ECONOMICA FEDERAL</v>
      </c>
      <c r="D12118" s="39" t="s">
        <v>6966</v>
      </c>
      <c r="E12118" s="38" t="s">
        <v>6967</v>
      </c>
      <c r="F12118" s="38" t="s">
        <v>28421</v>
      </c>
      <c r="G12118" s="38" t="s">
        <v>8286</v>
      </c>
      <c r="H12118" s="38" t="s">
        <v>33694</v>
      </c>
      <c r="I12118" s="38" t="s">
        <v>8288</v>
      </c>
      <c r="J12118" s="40" t="s">
        <v>33693</v>
      </c>
    </row>
    <row r="12119" spans="1:10" x14ac:dyDescent="0.25">
      <c r="A12119" s="37" t="s">
        <v>28</v>
      </c>
      <c r="B12119" s="38" t="s">
        <v>33695</v>
      </c>
      <c r="C12119" s="1" t="str">
        <f t="shared" si="189"/>
        <v>10404515-CAIXA ECONOMICA FEDERAL</v>
      </c>
      <c r="D12119" s="39" t="s">
        <v>6966</v>
      </c>
      <c r="E12119" s="38" t="s">
        <v>6967</v>
      </c>
      <c r="F12119" s="38" t="s">
        <v>28421</v>
      </c>
      <c r="G12119" s="38" t="s">
        <v>6969</v>
      </c>
      <c r="H12119" s="38" t="s">
        <v>33696</v>
      </c>
      <c r="I12119" s="38" t="s">
        <v>6971</v>
      </c>
      <c r="J12119" s="40" t="s">
        <v>33695</v>
      </c>
    </row>
    <row r="12120" spans="1:10" x14ac:dyDescent="0.25">
      <c r="A12120" s="37" t="s">
        <v>28</v>
      </c>
      <c r="B12120" s="38" t="s">
        <v>33697</v>
      </c>
      <c r="C12120" s="1" t="str">
        <f t="shared" si="189"/>
        <v>10404519-CAIXA ECONOMICA FEDERAL</v>
      </c>
      <c r="D12120" s="39" t="s">
        <v>14229</v>
      </c>
      <c r="E12120" s="38" t="s">
        <v>6967</v>
      </c>
      <c r="F12120" s="38" t="s">
        <v>28421</v>
      </c>
      <c r="G12120" s="38" t="s">
        <v>25</v>
      </c>
      <c r="H12120" s="38" t="s">
        <v>14230</v>
      </c>
      <c r="I12120" s="38" t="s">
        <v>7024</v>
      </c>
      <c r="J12120" s="40" t="s">
        <v>33697</v>
      </c>
    </row>
    <row r="12121" spans="1:10" x14ac:dyDescent="0.25">
      <c r="A12121" s="37" t="s">
        <v>28</v>
      </c>
      <c r="B12121" s="38" t="s">
        <v>33698</v>
      </c>
      <c r="C12121" s="1" t="str">
        <f t="shared" si="189"/>
        <v>10404523-CAIXA ECONOMICA FEDERAL</v>
      </c>
      <c r="D12121" s="39" t="s">
        <v>6966</v>
      </c>
      <c r="E12121" s="38" t="s">
        <v>6967</v>
      </c>
      <c r="F12121" s="38" t="s">
        <v>28421</v>
      </c>
      <c r="G12121" s="38" t="s">
        <v>30</v>
      </c>
      <c r="H12121" s="38" t="s">
        <v>33699</v>
      </c>
      <c r="I12121" s="38" t="s">
        <v>9301</v>
      </c>
      <c r="J12121" s="40" t="s">
        <v>33698</v>
      </c>
    </row>
    <row r="12122" spans="1:10" x14ac:dyDescent="0.25">
      <c r="A12122" s="37" t="s">
        <v>28</v>
      </c>
      <c r="B12122" s="38" t="s">
        <v>33700</v>
      </c>
      <c r="C12122" s="1" t="str">
        <f t="shared" si="189"/>
        <v>10404524-CAIXA ECONOMICA FEDERAL</v>
      </c>
      <c r="D12122" s="39" t="s">
        <v>6966</v>
      </c>
      <c r="E12122" s="38" t="s">
        <v>6967</v>
      </c>
      <c r="F12122" s="38" t="s">
        <v>28421</v>
      </c>
      <c r="G12122" s="38" t="s">
        <v>30</v>
      </c>
      <c r="H12122" s="38" t="s">
        <v>33701</v>
      </c>
      <c r="I12122" s="38" t="s">
        <v>17333</v>
      </c>
      <c r="J12122" s="40" t="s">
        <v>33700</v>
      </c>
    </row>
    <row r="12123" spans="1:10" x14ac:dyDescent="0.25">
      <c r="A12123" s="37" t="s">
        <v>28</v>
      </c>
      <c r="B12123" s="38" t="s">
        <v>33702</v>
      </c>
      <c r="C12123" s="1" t="str">
        <f t="shared" si="189"/>
        <v>10404525-CAIXA ECONOMICA FEDERAL</v>
      </c>
      <c r="D12123" s="39" t="s">
        <v>6966</v>
      </c>
      <c r="E12123" s="38" t="s">
        <v>6967</v>
      </c>
      <c r="F12123" s="38" t="s">
        <v>28421</v>
      </c>
      <c r="G12123" s="38" t="s">
        <v>30</v>
      </c>
      <c r="H12123" s="38" t="s">
        <v>33703</v>
      </c>
      <c r="I12123" s="38" t="s">
        <v>17009</v>
      </c>
      <c r="J12123" s="40" t="s">
        <v>33702</v>
      </c>
    </row>
    <row r="12124" spans="1:10" x14ac:dyDescent="0.25">
      <c r="A12124" s="37" t="s">
        <v>28</v>
      </c>
      <c r="B12124" s="38" t="s">
        <v>33704</v>
      </c>
      <c r="C12124" s="1" t="str">
        <f t="shared" si="189"/>
        <v>10404529-CAIXA ECONOMICA FEDERAL</v>
      </c>
      <c r="D12124" s="39" t="s">
        <v>6966</v>
      </c>
      <c r="E12124" s="38" t="s">
        <v>6967</v>
      </c>
      <c r="F12124" s="38" t="s">
        <v>28421</v>
      </c>
      <c r="G12124" s="38" t="s">
        <v>25</v>
      </c>
      <c r="H12124" s="38" t="s">
        <v>33705</v>
      </c>
      <c r="I12124" s="38" t="s">
        <v>8815</v>
      </c>
      <c r="J12124" s="40" t="s">
        <v>33704</v>
      </c>
    </row>
    <row r="12125" spans="1:10" x14ac:dyDescent="0.25">
      <c r="A12125" s="37" t="s">
        <v>28</v>
      </c>
      <c r="B12125" s="38" t="s">
        <v>33706</v>
      </c>
      <c r="C12125" s="1" t="str">
        <f t="shared" si="189"/>
        <v>10404530-CAIXA ECONOMICA FEDERAL</v>
      </c>
      <c r="D12125" s="39" t="s">
        <v>14229</v>
      </c>
      <c r="E12125" s="38" t="s">
        <v>6967</v>
      </c>
      <c r="F12125" s="38" t="s">
        <v>28421</v>
      </c>
      <c r="G12125" s="38" t="s">
        <v>25</v>
      </c>
      <c r="H12125" s="38" t="s">
        <v>14230</v>
      </c>
      <c r="I12125" s="38" t="s">
        <v>7024</v>
      </c>
      <c r="J12125" s="40" t="s">
        <v>33706</v>
      </c>
    </row>
    <row r="12126" spans="1:10" x14ac:dyDescent="0.25">
      <c r="A12126" s="37" t="s">
        <v>28</v>
      </c>
      <c r="B12126" s="38" t="s">
        <v>33707</v>
      </c>
      <c r="C12126" s="1" t="str">
        <f t="shared" si="189"/>
        <v>10404533-CAIXA ECONOMICA FEDERAL</v>
      </c>
      <c r="D12126" s="39" t="s">
        <v>6966</v>
      </c>
      <c r="E12126" s="38" t="s">
        <v>6967</v>
      </c>
      <c r="F12126" s="38" t="s">
        <v>28421</v>
      </c>
      <c r="G12126" s="38" t="s">
        <v>25</v>
      </c>
      <c r="H12126" s="38" t="s">
        <v>33708</v>
      </c>
      <c r="I12126" s="38" t="s">
        <v>7024</v>
      </c>
      <c r="J12126" s="40" t="s">
        <v>33707</v>
      </c>
    </row>
    <row r="12127" spans="1:10" x14ac:dyDescent="0.25">
      <c r="A12127" s="37" t="s">
        <v>28</v>
      </c>
      <c r="B12127" s="38" t="s">
        <v>33709</v>
      </c>
      <c r="C12127" s="1" t="str">
        <f t="shared" si="189"/>
        <v>10404534-CAIXA ECONOMICA FEDERAL</v>
      </c>
      <c r="D12127" s="39" t="s">
        <v>6966</v>
      </c>
      <c r="E12127" s="38" t="s">
        <v>6967</v>
      </c>
      <c r="F12127" s="38" t="s">
        <v>28421</v>
      </c>
      <c r="G12127" s="38" t="s">
        <v>35</v>
      </c>
      <c r="H12127" s="38" t="s">
        <v>33710</v>
      </c>
      <c r="I12127" s="38" t="s">
        <v>7070</v>
      </c>
      <c r="J12127" s="40" t="s">
        <v>33709</v>
      </c>
    </row>
    <row r="12128" spans="1:10" x14ac:dyDescent="0.25">
      <c r="A12128" s="37" t="s">
        <v>28</v>
      </c>
      <c r="B12128" s="38" t="s">
        <v>33711</v>
      </c>
      <c r="C12128" s="1" t="str">
        <f t="shared" si="189"/>
        <v>10404535-CAIXA ECONOMICA FEDERAL</v>
      </c>
      <c r="D12128" s="39" t="s">
        <v>6966</v>
      </c>
      <c r="E12128" s="38" t="s">
        <v>6967</v>
      </c>
      <c r="F12128" s="38" t="s">
        <v>28421</v>
      </c>
      <c r="G12128" s="38" t="s">
        <v>35</v>
      </c>
      <c r="H12128" s="38" t="s">
        <v>33712</v>
      </c>
      <c r="I12128" s="38" t="s">
        <v>14424</v>
      </c>
      <c r="J12128" s="40" t="s">
        <v>33711</v>
      </c>
    </row>
    <row r="12129" spans="1:10" x14ac:dyDescent="0.25">
      <c r="A12129" s="37" t="s">
        <v>28</v>
      </c>
      <c r="B12129" s="38" t="s">
        <v>33713</v>
      </c>
      <c r="C12129" s="1" t="str">
        <f t="shared" si="189"/>
        <v>10404536-CAIXA ECONOMICA FEDERAL</v>
      </c>
      <c r="D12129" s="39" t="s">
        <v>6966</v>
      </c>
      <c r="E12129" s="38" t="s">
        <v>6967</v>
      </c>
      <c r="F12129" s="38" t="s">
        <v>28421</v>
      </c>
      <c r="G12129" s="38" t="s">
        <v>35</v>
      </c>
      <c r="H12129" s="38" t="s">
        <v>33714</v>
      </c>
      <c r="I12129" s="38" t="s">
        <v>8105</v>
      </c>
      <c r="J12129" s="40" t="s">
        <v>33713</v>
      </c>
    </row>
    <row r="12130" spans="1:10" x14ac:dyDescent="0.25">
      <c r="A12130" s="37" t="s">
        <v>28</v>
      </c>
      <c r="B12130" s="38" t="s">
        <v>33715</v>
      </c>
      <c r="C12130" s="1" t="str">
        <f t="shared" si="189"/>
        <v>10404537-CAIXA ECONOMICA FEDERAL</v>
      </c>
      <c r="D12130" s="39" t="s">
        <v>6966</v>
      </c>
      <c r="E12130" s="38" t="s">
        <v>6967</v>
      </c>
      <c r="F12130" s="38" t="s">
        <v>28421</v>
      </c>
      <c r="G12130" s="38" t="s">
        <v>35</v>
      </c>
      <c r="H12130" s="38" t="s">
        <v>33716</v>
      </c>
      <c r="I12130" s="38" t="s">
        <v>8047</v>
      </c>
      <c r="J12130" s="40" t="s">
        <v>33715</v>
      </c>
    </row>
    <row r="12131" spans="1:10" x14ac:dyDescent="0.25">
      <c r="A12131" s="37" t="s">
        <v>28</v>
      </c>
      <c r="B12131" s="38" t="s">
        <v>33717</v>
      </c>
      <c r="C12131" s="1" t="str">
        <f t="shared" si="189"/>
        <v>10404538-CAIXA ECONOMICA FEDERAL</v>
      </c>
      <c r="D12131" s="39" t="s">
        <v>6966</v>
      </c>
      <c r="E12131" s="38" t="s">
        <v>6967</v>
      </c>
      <c r="F12131" s="38" t="s">
        <v>28421</v>
      </c>
      <c r="G12131" s="38" t="s">
        <v>33</v>
      </c>
      <c r="H12131" s="38" t="s">
        <v>33718</v>
      </c>
      <c r="I12131" s="38" t="s">
        <v>16530</v>
      </c>
      <c r="J12131" s="40" t="s">
        <v>33717</v>
      </c>
    </row>
    <row r="12132" spans="1:10" x14ac:dyDescent="0.25">
      <c r="A12132" s="37" t="s">
        <v>28</v>
      </c>
      <c r="B12132" s="38" t="s">
        <v>33719</v>
      </c>
      <c r="C12132" s="1" t="str">
        <f t="shared" si="189"/>
        <v>10404539-CAIXA ECONOMICA FEDERAL</v>
      </c>
      <c r="D12132" s="39" t="s">
        <v>6966</v>
      </c>
      <c r="E12132" s="38" t="s">
        <v>6967</v>
      </c>
      <c r="F12132" s="38" t="s">
        <v>28421</v>
      </c>
      <c r="G12132" s="38" t="s">
        <v>29</v>
      </c>
      <c r="H12132" s="38" t="s">
        <v>33720</v>
      </c>
      <c r="I12132" s="38" t="s">
        <v>33721</v>
      </c>
      <c r="J12132" s="40" t="s">
        <v>33719</v>
      </c>
    </row>
    <row r="12133" spans="1:10" x14ac:dyDescent="0.25">
      <c r="A12133" s="37" t="s">
        <v>28</v>
      </c>
      <c r="B12133" s="38" t="s">
        <v>33722</v>
      </c>
      <c r="C12133" s="1" t="str">
        <f t="shared" si="189"/>
        <v>10404542-CAIXA ECONOMICA FEDERAL</v>
      </c>
      <c r="D12133" s="39" t="s">
        <v>6966</v>
      </c>
      <c r="E12133" s="38" t="s">
        <v>6967</v>
      </c>
      <c r="F12133" s="38" t="s">
        <v>28421</v>
      </c>
      <c r="G12133" s="38" t="s">
        <v>29</v>
      </c>
      <c r="H12133" s="38" t="s">
        <v>33723</v>
      </c>
      <c r="I12133" s="38" t="s">
        <v>14969</v>
      </c>
      <c r="J12133" s="40" t="s">
        <v>33722</v>
      </c>
    </row>
    <row r="12134" spans="1:10" x14ac:dyDescent="0.25">
      <c r="A12134" s="37" t="s">
        <v>28</v>
      </c>
      <c r="B12134" s="38" t="s">
        <v>33724</v>
      </c>
      <c r="C12134" s="1" t="str">
        <f t="shared" si="189"/>
        <v>10404543-CAIXA ECONOMICA FEDERAL</v>
      </c>
      <c r="D12134" s="39" t="s">
        <v>6966</v>
      </c>
      <c r="E12134" s="38" t="s">
        <v>6967</v>
      </c>
      <c r="F12134" s="38" t="s">
        <v>28421</v>
      </c>
      <c r="G12134" s="38" t="s">
        <v>6969</v>
      </c>
      <c r="H12134" s="38" t="s">
        <v>33725</v>
      </c>
      <c r="I12134" s="38" t="s">
        <v>6971</v>
      </c>
      <c r="J12134" s="40" t="s">
        <v>33724</v>
      </c>
    </row>
    <row r="12135" spans="1:10" x14ac:dyDescent="0.25">
      <c r="A12135" s="37" t="s">
        <v>28</v>
      </c>
      <c r="B12135" s="38" t="s">
        <v>33726</v>
      </c>
      <c r="C12135" s="1" t="str">
        <f t="shared" si="189"/>
        <v>10404546-CAIXA ECONOMICA FEDERAL</v>
      </c>
      <c r="D12135" s="39" t="s">
        <v>6966</v>
      </c>
      <c r="E12135" s="38" t="s">
        <v>6967</v>
      </c>
      <c r="F12135" s="38" t="s">
        <v>28421</v>
      </c>
      <c r="G12135" s="38" t="s">
        <v>33</v>
      </c>
      <c r="H12135" s="38" t="s">
        <v>33727</v>
      </c>
      <c r="I12135" s="38" t="s">
        <v>12690</v>
      </c>
      <c r="J12135" s="40" t="s">
        <v>33726</v>
      </c>
    </row>
    <row r="12136" spans="1:10" x14ac:dyDescent="0.25">
      <c r="A12136" s="37" t="s">
        <v>28</v>
      </c>
      <c r="B12136" s="38" t="s">
        <v>33728</v>
      </c>
      <c r="C12136" s="1" t="str">
        <f t="shared" si="189"/>
        <v>10404547-CAIXA ECONOMICA FEDERAL</v>
      </c>
      <c r="D12136" s="39" t="s">
        <v>6966</v>
      </c>
      <c r="E12136" s="38" t="s">
        <v>6967</v>
      </c>
      <c r="F12136" s="38" t="s">
        <v>28421</v>
      </c>
      <c r="G12136" s="38" t="s">
        <v>33</v>
      </c>
      <c r="H12136" s="38" t="s">
        <v>33729</v>
      </c>
      <c r="I12136" s="38" t="s">
        <v>11716</v>
      </c>
      <c r="J12136" s="40" t="s">
        <v>33728</v>
      </c>
    </row>
    <row r="12137" spans="1:10" x14ac:dyDescent="0.25">
      <c r="A12137" s="37" t="s">
        <v>28</v>
      </c>
      <c r="B12137" s="38" t="s">
        <v>33730</v>
      </c>
      <c r="C12137" s="1" t="str">
        <f t="shared" si="189"/>
        <v>10404548-CAIXA ECONOMICA FEDERAL</v>
      </c>
      <c r="D12137" s="39" t="s">
        <v>6966</v>
      </c>
      <c r="E12137" s="38" t="s">
        <v>6967</v>
      </c>
      <c r="F12137" s="38" t="s">
        <v>28421</v>
      </c>
      <c r="G12137" s="38" t="s">
        <v>36</v>
      </c>
      <c r="H12137" s="38" t="s">
        <v>33731</v>
      </c>
      <c r="I12137" s="38" t="s">
        <v>9724</v>
      </c>
      <c r="J12137" s="40" t="s">
        <v>33730</v>
      </c>
    </row>
    <row r="12138" spans="1:10" x14ac:dyDescent="0.25">
      <c r="A12138" s="37" t="s">
        <v>28</v>
      </c>
      <c r="B12138" s="38" t="s">
        <v>33732</v>
      </c>
      <c r="C12138" s="1" t="str">
        <f t="shared" si="189"/>
        <v>10404549-CAIXA ECONOMICA FEDERAL</v>
      </c>
      <c r="D12138" s="39" t="s">
        <v>6966</v>
      </c>
      <c r="E12138" s="38" t="s">
        <v>6967</v>
      </c>
      <c r="F12138" s="38" t="s">
        <v>28421</v>
      </c>
      <c r="G12138" s="38" t="s">
        <v>6991</v>
      </c>
      <c r="H12138" s="38" t="s">
        <v>33733</v>
      </c>
      <c r="I12138" s="38" t="s">
        <v>6993</v>
      </c>
      <c r="J12138" s="40" t="s">
        <v>33732</v>
      </c>
    </row>
    <row r="12139" spans="1:10" x14ac:dyDescent="0.25">
      <c r="A12139" s="37" t="s">
        <v>28</v>
      </c>
      <c r="B12139" s="38" t="s">
        <v>33734</v>
      </c>
      <c r="C12139" s="1" t="str">
        <f t="shared" si="189"/>
        <v>10404551-CAIXA ECONOMICA FEDERAL</v>
      </c>
      <c r="D12139" s="39" t="s">
        <v>6966</v>
      </c>
      <c r="E12139" s="38" t="s">
        <v>6967</v>
      </c>
      <c r="F12139" s="38" t="s">
        <v>28421</v>
      </c>
      <c r="G12139" s="38" t="s">
        <v>6991</v>
      </c>
      <c r="H12139" s="38" t="s">
        <v>33735</v>
      </c>
      <c r="I12139" s="38" t="s">
        <v>6993</v>
      </c>
      <c r="J12139" s="40" t="s">
        <v>33734</v>
      </c>
    </row>
    <row r="12140" spans="1:10" x14ac:dyDescent="0.25">
      <c r="A12140" s="37" t="s">
        <v>28</v>
      </c>
      <c r="B12140" s="38" t="s">
        <v>33736</v>
      </c>
      <c r="C12140" s="1" t="str">
        <f t="shared" si="189"/>
        <v>10404552-CAIXA ECONOMICA FEDERAL</v>
      </c>
      <c r="D12140" s="39" t="s">
        <v>6966</v>
      </c>
      <c r="E12140" s="38" t="s">
        <v>6967</v>
      </c>
      <c r="F12140" s="38" t="s">
        <v>28421</v>
      </c>
      <c r="G12140" s="38" t="s">
        <v>36</v>
      </c>
      <c r="H12140" s="38" t="s">
        <v>33737</v>
      </c>
      <c r="I12140" s="38" t="s">
        <v>9447</v>
      </c>
      <c r="J12140" s="40" t="s">
        <v>33736</v>
      </c>
    </row>
    <row r="12141" spans="1:10" x14ac:dyDescent="0.25">
      <c r="A12141" s="37" t="s">
        <v>28</v>
      </c>
      <c r="B12141" s="38" t="s">
        <v>33738</v>
      </c>
      <c r="C12141" s="1" t="str">
        <f t="shared" si="189"/>
        <v>10404553-CAIXA ECONOMICA FEDERAL</v>
      </c>
      <c r="D12141" s="39" t="s">
        <v>6966</v>
      </c>
      <c r="E12141" s="38" t="s">
        <v>6967</v>
      </c>
      <c r="F12141" s="38" t="s">
        <v>28421</v>
      </c>
      <c r="G12141" s="38" t="s">
        <v>6969</v>
      </c>
      <c r="H12141" s="38" t="s">
        <v>33739</v>
      </c>
      <c r="I12141" s="38" t="s">
        <v>6971</v>
      </c>
      <c r="J12141" s="40" t="s">
        <v>33738</v>
      </c>
    </row>
    <row r="12142" spans="1:10" x14ac:dyDescent="0.25">
      <c r="A12142" s="37" t="s">
        <v>28</v>
      </c>
      <c r="B12142" s="38" t="s">
        <v>33740</v>
      </c>
      <c r="C12142" s="1" t="str">
        <f t="shared" si="189"/>
        <v>10404559-CAIXA ECONOMICA FEDERAL</v>
      </c>
      <c r="D12142" s="39" t="s">
        <v>6966</v>
      </c>
      <c r="E12142" s="38" t="s">
        <v>6967</v>
      </c>
      <c r="F12142" s="38" t="s">
        <v>28421</v>
      </c>
      <c r="G12142" s="38" t="s">
        <v>25</v>
      </c>
      <c r="H12142" s="38" t="s">
        <v>33741</v>
      </c>
      <c r="I12142" s="38" t="s">
        <v>7024</v>
      </c>
      <c r="J12142" s="40" t="s">
        <v>33740</v>
      </c>
    </row>
    <row r="12143" spans="1:10" x14ac:dyDescent="0.25">
      <c r="A12143" s="37" t="s">
        <v>28</v>
      </c>
      <c r="B12143" s="38" t="s">
        <v>33742</v>
      </c>
      <c r="C12143" s="1" t="str">
        <f t="shared" si="189"/>
        <v>10404560-CAIXA ECONOMICA FEDERAL</v>
      </c>
      <c r="D12143" s="39" t="s">
        <v>6966</v>
      </c>
      <c r="E12143" s="38" t="s">
        <v>6967</v>
      </c>
      <c r="F12143" s="38" t="s">
        <v>28421</v>
      </c>
      <c r="G12143" s="38" t="s">
        <v>29</v>
      </c>
      <c r="H12143" s="38" t="s">
        <v>33743</v>
      </c>
      <c r="I12143" s="38" t="s">
        <v>17596</v>
      </c>
      <c r="J12143" s="40" t="s">
        <v>33742</v>
      </c>
    </row>
    <row r="12144" spans="1:10" x14ac:dyDescent="0.25">
      <c r="A12144" s="37" t="s">
        <v>28</v>
      </c>
      <c r="B12144" s="38" t="s">
        <v>33744</v>
      </c>
      <c r="C12144" s="1" t="str">
        <f t="shared" si="189"/>
        <v>10404562-CAIXA ECONOMICA FEDERAL</v>
      </c>
      <c r="D12144" s="39" t="s">
        <v>6966</v>
      </c>
      <c r="E12144" s="38" t="s">
        <v>6967</v>
      </c>
      <c r="F12144" s="38" t="s">
        <v>28421</v>
      </c>
      <c r="G12144" s="38" t="s">
        <v>25</v>
      </c>
      <c r="H12144" s="38" t="s">
        <v>33745</v>
      </c>
      <c r="I12144" s="38" t="s">
        <v>7143</v>
      </c>
      <c r="J12144" s="40" t="s">
        <v>33744</v>
      </c>
    </row>
    <row r="12145" spans="1:10" x14ac:dyDescent="0.25">
      <c r="A12145" s="37" t="s">
        <v>28</v>
      </c>
      <c r="B12145" s="38" t="s">
        <v>33746</v>
      </c>
      <c r="C12145" s="1" t="str">
        <f t="shared" si="189"/>
        <v>10404563-CAIXA ECONOMICA FEDERAL</v>
      </c>
      <c r="D12145" s="39" t="s">
        <v>6966</v>
      </c>
      <c r="E12145" s="38" t="s">
        <v>6967</v>
      </c>
      <c r="F12145" s="38" t="s">
        <v>28421</v>
      </c>
      <c r="G12145" s="38" t="s">
        <v>29</v>
      </c>
      <c r="H12145" s="38" t="s">
        <v>33747</v>
      </c>
      <c r="I12145" s="38" t="s">
        <v>33748</v>
      </c>
      <c r="J12145" s="40" t="s">
        <v>33746</v>
      </c>
    </row>
    <row r="12146" spans="1:10" x14ac:dyDescent="0.25">
      <c r="A12146" s="37" t="s">
        <v>28</v>
      </c>
      <c r="B12146" s="38" t="s">
        <v>33749</v>
      </c>
      <c r="C12146" s="1" t="str">
        <f t="shared" si="189"/>
        <v>10404564-CAIXA ECONOMICA FEDERAL</v>
      </c>
      <c r="D12146" s="39" t="s">
        <v>6966</v>
      </c>
      <c r="E12146" s="38" t="s">
        <v>6967</v>
      </c>
      <c r="F12146" s="38" t="s">
        <v>28421</v>
      </c>
      <c r="G12146" s="38" t="s">
        <v>25</v>
      </c>
      <c r="H12146" s="38" t="s">
        <v>33750</v>
      </c>
      <c r="I12146" s="38" t="s">
        <v>7912</v>
      </c>
      <c r="J12146" s="40" t="s">
        <v>33749</v>
      </c>
    </row>
    <row r="12147" spans="1:10" x14ac:dyDescent="0.25">
      <c r="A12147" s="37" t="s">
        <v>28</v>
      </c>
      <c r="B12147" s="38" t="s">
        <v>33751</v>
      </c>
      <c r="C12147" s="1" t="str">
        <f t="shared" si="189"/>
        <v>10404566-CAIXA ECONOMICA FEDERAL</v>
      </c>
      <c r="D12147" s="39" t="s">
        <v>6966</v>
      </c>
      <c r="E12147" s="38" t="s">
        <v>6967</v>
      </c>
      <c r="F12147" s="38" t="s">
        <v>28421</v>
      </c>
      <c r="G12147" s="38" t="s">
        <v>29</v>
      </c>
      <c r="H12147" s="38" t="s">
        <v>33752</v>
      </c>
      <c r="I12147" s="38" t="s">
        <v>17257</v>
      </c>
      <c r="J12147" s="40" t="s">
        <v>33751</v>
      </c>
    </row>
    <row r="12148" spans="1:10" x14ac:dyDescent="0.25">
      <c r="A12148" s="37" t="s">
        <v>28</v>
      </c>
      <c r="B12148" s="38" t="s">
        <v>33753</v>
      </c>
      <c r="C12148" s="1" t="str">
        <f t="shared" si="189"/>
        <v>10404567-CAIXA ECONOMICA FEDERAL</v>
      </c>
      <c r="D12148" s="39" t="s">
        <v>6966</v>
      </c>
      <c r="E12148" s="38" t="s">
        <v>6967</v>
      </c>
      <c r="F12148" s="38" t="s">
        <v>28421</v>
      </c>
      <c r="G12148" s="38" t="s">
        <v>25</v>
      </c>
      <c r="H12148" s="38" t="s">
        <v>25839</v>
      </c>
      <c r="I12148" s="38" t="s">
        <v>6980</v>
      </c>
      <c r="J12148" s="40" t="s">
        <v>33753</v>
      </c>
    </row>
    <row r="12149" spans="1:10" x14ac:dyDescent="0.25">
      <c r="A12149" s="37" t="s">
        <v>28</v>
      </c>
      <c r="B12149" s="38" t="s">
        <v>33754</v>
      </c>
      <c r="C12149" s="1" t="str">
        <f t="shared" si="189"/>
        <v>10404568-CAIXA ECONOMICA FEDERAL</v>
      </c>
      <c r="D12149" s="39" t="s">
        <v>6966</v>
      </c>
      <c r="E12149" s="38" t="s">
        <v>6967</v>
      </c>
      <c r="F12149" s="38" t="s">
        <v>28421</v>
      </c>
      <c r="G12149" s="38" t="s">
        <v>25</v>
      </c>
      <c r="H12149" s="38" t="s">
        <v>33755</v>
      </c>
      <c r="I12149" s="38" t="s">
        <v>20084</v>
      </c>
      <c r="J12149" s="40" t="s">
        <v>33754</v>
      </c>
    </row>
    <row r="12150" spans="1:10" x14ac:dyDescent="0.25">
      <c r="A12150" s="37" t="s">
        <v>28</v>
      </c>
      <c r="B12150" s="38" t="s">
        <v>33756</v>
      </c>
      <c r="C12150" s="1" t="str">
        <f t="shared" si="189"/>
        <v>10404570-CAIXA ECONOMICA FEDERAL</v>
      </c>
      <c r="D12150" s="39" t="s">
        <v>6966</v>
      </c>
      <c r="E12150" s="38" t="s">
        <v>6967</v>
      </c>
      <c r="F12150" s="38" t="s">
        <v>28421</v>
      </c>
      <c r="G12150" s="38" t="s">
        <v>29</v>
      </c>
      <c r="H12150" s="38" t="s">
        <v>33757</v>
      </c>
      <c r="I12150" s="38" t="s">
        <v>6974</v>
      </c>
      <c r="J12150" s="40" t="s">
        <v>33756</v>
      </c>
    </row>
    <row r="12151" spans="1:10" x14ac:dyDescent="0.25">
      <c r="A12151" s="37" t="s">
        <v>28</v>
      </c>
      <c r="B12151" s="38" t="s">
        <v>33758</v>
      </c>
      <c r="C12151" s="1" t="str">
        <f t="shared" si="189"/>
        <v>10404571-CAIXA ECONOMICA FEDERAL</v>
      </c>
      <c r="D12151" s="39" t="s">
        <v>6966</v>
      </c>
      <c r="E12151" s="38" t="s">
        <v>6967</v>
      </c>
      <c r="F12151" s="38" t="s">
        <v>28421</v>
      </c>
      <c r="G12151" s="38" t="s">
        <v>25</v>
      </c>
      <c r="H12151" s="38" t="s">
        <v>33759</v>
      </c>
      <c r="I12151" s="38" t="s">
        <v>8815</v>
      </c>
      <c r="J12151" s="40" t="s">
        <v>33758</v>
      </c>
    </row>
    <row r="12152" spans="1:10" x14ac:dyDescent="0.25">
      <c r="A12152" s="37" t="s">
        <v>28</v>
      </c>
      <c r="B12152" s="38" t="s">
        <v>33760</v>
      </c>
      <c r="C12152" s="1" t="str">
        <f t="shared" si="189"/>
        <v>10404572-CAIXA ECONOMICA FEDERAL</v>
      </c>
      <c r="D12152" s="39" t="s">
        <v>6966</v>
      </c>
      <c r="E12152" s="38" t="s">
        <v>6967</v>
      </c>
      <c r="F12152" s="38" t="s">
        <v>28421</v>
      </c>
      <c r="G12152" s="38" t="s">
        <v>29</v>
      </c>
      <c r="H12152" s="38" t="s">
        <v>33761</v>
      </c>
      <c r="I12152" s="38" t="s">
        <v>6974</v>
      </c>
      <c r="J12152" s="40" t="s">
        <v>33760</v>
      </c>
    </row>
    <row r="12153" spans="1:10" x14ac:dyDescent="0.25">
      <c r="A12153" s="37" t="s">
        <v>28</v>
      </c>
      <c r="B12153" s="38" t="s">
        <v>33762</v>
      </c>
      <c r="C12153" s="1" t="str">
        <f t="shared" si="189"/>
        <v>10404573-CAIXA ECONOMICA FEDERAL</v>
      </c>
      <c r="D12153" s="39" t="s">
        <v>6966</v>
      </c>
      <c r="E12153" s="38" t="s">
        <v>6967</v>
      </c>
      <c r="F12153" s="38" t="s">
        <v>28421</v>
      </c>
      <c r="G12153" s="38" t="s">
        <v>25</v>
      </c>
      <c r="H12153" s="38" t="s">
        <v>33763</v>
      </c>
      <c r="I12153" s="38" t="s">
        <v>7024</v>
      </c>
      <c r="J12153" s="40" t="s">
        <v>33762</v>
      </c>
    </row>
    <row r="12154" spans="1:10" x14ac:dyDescent="0.25">
      <c r="A12154" s="37" t="s">
        <v>28</v>
      </c>
      <c r="B12154" s="38" t="s">
        <v>33764</v>
      </c>
      <c r="C12154" s="1" t="str">
        <f t="shared" si="189"/>
        <v>10404575-CAIXA ECONOMICA FEDERAL</v>
      </c>
      <c r="D12154" s="39" t="s">
        <v>6966</v>
      </c>
      <c r="E12154" s="38" t="s">
        <v>6967</v>
      </c>
      <c r="F12154" s="38" t="s">
        <v>28421</v>
      </c>
      <c r="G12154" s="38" t="s">
        <v>29</v>
      </c>
      <c r="H12154" s="38" t="s">
        <v>33765</v>
      </c>
      <c r="I12154" s="38" t="s">
        <v>17410</v>
      </c>
      <c r="J12154" s="40" t="s">
        <v>33764</v>
      </c>
    </row>
    <row r="12155" spans="1:10" x14ac:dyDescent="0.25">
      <c r="A12155" s="37" t="s">
        <v>28</v>
      </c>
      <c r="B12155" s="38" t="s">
        <v>33766</v>
      </c>
      <c r="C12155" s="1" t="str">
        <f t="shared" si="189"/>
        <v>10404577-CAIXA ECONOMICA FEDERAL</v>
      </c>
      <c r="D12155" s="39" t="s">
        <v>6966</v>
      </c>
      <c r="E12155" s="38" t="s">
        <v>6967</v>
      </c>
      <c r="F12155" s="38" t="s">
        <v>28421</v>
      </c>
      <c r="G12155" s="38" t="s">
        <v>31</v>
      </c>
      <c r="H12155" s="38" t="s">
        <v>33767</v>
      </c>
      <c r="I12155" s="38" t="s">
        <v>13022</v>
      </c>
      <c r="J12155" s="40" t="s">
        <v>33766</v>
      </c>
    </row>
    <row r="12156" spans="1:10" x14ac:dyDescent="0.25">
      <c r="A12156" s="37" t="s">
        <v>28</v>
      </c>
      <c r="B12156" s="38" t="s">
        <v>33768</v>
      </c>
      <c r="C12156" s="1" t="str">
        <f t="shared" si="189"/>
        <v>10404578-CAIXA ECONOMICA FEDERAL</v>
      </c>
      <c r="D12156" s="39" t="s">
        <v>6966</v>
      </c>
      <c r="E12156" s="38" t="s">
        <v>6967</v>
      </c>
      <c r="F12156" s="38" t="s">
        <v>28421</v>
      </c>
      <c r="G12156" s="38" t="s">
        <v>31</v>
      </c>
      <c r="H12156" s="38" t="s">
        <v>33769</v>
      </c>
      <c r="I12156" s="38" t="s">
        <v>10148</v>
      </c>
      <c r="J12156" s="40" t="s">
        <v>33768</v>
      </c>
    </row>
    <row r="12157" spans="1:10" x14ac:dyDescent="0.25">
      <c r="A12157" s="37" t="s">
        <v>28</v>
      </c>
      <c r="B12157" s="38" t="s">
        <v>33770</v>
      </c>
      <c r="C12157" s="1" t="str">
        <f t="shared" si="189"/>
        <v>10404579-CAIXA ECONOMICA FEDERAL</v>
      </c>
      <c r="D12157" s="39" t="s">
        <v>6966</v>
      </c>
      <c r="E12157" s="38" t="s">
        <v>6967</v>
      </c>
      <c r="F12157" s="38" t="s">
        <v>28421</v>
      </c>
      <c r="G12157" s="38" t="s">
        <v>31</v>
      </c>
      <c r="H12157" s="38" t="s">
        <v>33771</v>
      </c>
      <c r="I12157" s="38" t="s">
        <v>11566</v>
      </c>
      <c r="J12157" s="40" t="s">
        <v>33770</v>
      </c>
    </row>
    <row r="12158" spans="1:10" x14ac:dyDescent="0.25">
      <c r="A12158" s="37" t="s">
        <v>28</v>
      </c>
      <c r="B12158" s="38" t="s">
        <v>33772</v>
      </c>
      <c r="C12158" s="1" t="str">
        <f t="shared" si="189"/>
        <v>10404581-CAIXA ECONOMICA FEDERAL</v>
      </c>
      <c r="D12158" s="39" t="s">
        <v>6966</v>
      </c>
      <c r="E12158" s="38" t="s">
        <v>6967</v>
      </c>
      <c r="F12158" s="38" t="s">
        <v>28421</v>
      </c>
      <c r="G12158" s="38" t="s">
        <v>31</v>
      </c>
      <c r="H12158" s="38" t="s">
        <v>33773</v>
      </c>
      <c r="I12158" s="38" t="s">
        <v>7397</v>
      </c>
      <c r="J12158" s="40" t="s">
        <v>33772</v>
      </c>
    </row>
    <row r="12159" spans="1:10" x14ac:dyDescent="0.25">
      <c r="A12159" s="37" t="s">
        <v>28</v>
      </c>
      <c r="B12159" s="38" t="s">
        <v>33774</v>
      </c>
      <c r="C12159" s="1" t="str">
        <f t="shared" si="189"/>
        <v>10404582-CAIXA ECONOMICA FEDERAL</v>
      </c>
      <c r="D12159" s="39" t="s">
        <v>6966</v>
      </c>
      <c r="E12159" s="38" t="s">
        <v>6967</v>
      </c>
      <c r="F12159" s="38" t="s">
        <v>28421</v>
      </c>
      <c r="G12159" s="38" t="s">
        <v>31</v>
      </c>
      <c r="H12159" s="38" t="s">
        <v>33775</v>
      </c>
      <c r="I12159" s="38" t="s">
        <v>17190</v>
      </c>
      <c r="J12159" s="40" t="s">
        <v>33774</v>
      </c>
    </row>
    <row r="12160" spans="1:10" x14ac:dyDescent="0.25">
      <c r="A12160" s="37" t="s">
        <v>28</v>
      </c>
      <c r="B12160" s="38" t="s">
        <v>33776</v>
      </c>
      <c r="C12160" s="1" t="str">
        <f t="shared" si="189"/>
        <v>10404583-CAIXA ECONOMICA FEDERAL</v>
      </c>
      <c r="D12160" s="39" t="s">
        <v>6966</v>
      </c>
      <c r="E12160" s="38" t="s">
        <v>6967</v>
      </c>
      <c r="F12160" s="38" t="s">
        <v>28421</v>
      </c>
      <c r="G12160" s="38" t="s">
        <v>31</v>
      </c>
      <c r="H12160" s="38" t="s">
        <v>33777</v>
      </c>
      <c r="I12160" s="38" t="s">
        <v>10179</v>
      </c>
      <c r="J12160" s="40" t="s">
        <v>33776</v>
      </c>
    </row>
    <row r="12161" spans="1:10" x14ac:dyDescent="0.25">
      <c r="A12161" s="37" t="s">
        <v>28</v>
      </c>
      <c r="B12161" s="38" t="s">
        <v>33778</v>
      </c>
      <c r="C12161" s="1" t="str">
        <f t="shared" si="189"/>
        <v>10404584-CAIXA ECONOMICA FEDERAL</v>
      </c>
      <c r="D12161" s="39" t="s">
        <v>6966</v>
      </c>
      <c r="E12161" s="38" t="s">
        <v>6967</v>
      </c>
      <c r="F12161" s="38" t="s">
        <v>28421</v>
      </c>
      <c r="G12161" s="38" t="s">
        <v>31</v>
      </c>
      <c r="H12161" s="38" t="s">
        <v>33779</v>
      </c>
      <c r="I12161" s="38" t="s">
        <v>15027</v>
      </c>
      <c r="J12161" s="40" t="s">
        <v>33778</v>
      </c>
    </row>
    <row r="12162" spans="1:10" x14ac:dyDescent="0.25">
      <c r="A12162" s="37" t="s">
        <v>28</v>
      </c>
      <c r="B12162" s="38" t="s">
        <v>33780</v>
      </c>
      <c r="C12162" s="1" t="str">
        <f t="shared" si="189"/>
        <v>10404587-CAIXA ECONOMICA FEDERAL</v>
      </c>
      <c r="D12162" s="39" t="s">
        <v>6966</v>
      </c>
      <c r="E12162" s="38" t="s">
        <v>6967</v>
      </c>
      <c r="F12162" s="38" t="s">
        <v>28421</v>
      </c>
      <c r="G12162" s="38" t="s">
        <v>31</v>
      </c>
      <c r="H12162" s="38" t="s">
        <v>33781</v>
      </c>
      <c r="I12162" s="38" t="s">
        <v>10076</v>
      </c>
      <c r="J12162" s="40" t="s">
        <v>33780</v>
      </c>
    </row>
    <row r="12163" spans="1:10" x14ac:dyDescent="0.25">
      <c r="A12163" s="37" t="s">
        <v>28</v>
      </c>
      <c r="B12163" s="38" t="s">
        <v>33782</v>
      </c>
      <c r="C12163" s="1" t="str">
        <f t="shared" ref="C12163:C12226" si="190">CONCATENATE(B12163,"-",F12163)</f>
        <v>10404589-CAIXA ECONOMICA FEDERAL</v>
      </c>
      <c r="D12163" s="39" t="s">
        <v>6966</v>
      </c>
      <c r="E12163" s="38" t="s">
        <v>6967</v>
      </c>
      <c r="F12163" s="38" t="s">
        <v>28421</v>
      </c>
      <c r="G12163" s="38" t="s">
        <v>31</v>
      </c>
      <c r="H12163" s="38" t="s">
        <v>33783</v>
      </c>
      <c r="I12163" s="38" t="s">
        <v>17402</v>
      </c>
      <c r="J12163" s="40" t="s">
        <v>33782</v>
      </c>
    </row>
    <row r="12164" spans="1:10" x14ac:dyDescent="0.25">
      <c r="A12164" s="37" t="s">
        <v>28</v>
      </c>
      <c r="B12164" s="38" t="s">
        <v>33784</v>
      </c>
      <c r="C12164" s="1" t="str">
        <f t="shared" si="190"/>
        <v>10404592-CAIXA ECONOMICA FEDERAL</v>
      </c>
      <c r="D12164" s="39" t="s">
        <v>6966</v>
      </c>
      <c r="E12164" s="38" t="s">
        <v>6967</v>
      </c>
      <c r="F12164" s="38" t="s">
        <v>28421</v>
      </c>
      <c r="G12164" s="38" t="s">
        <v>36</v>
      </c>
      <c r="H12164" s="38" t="s">
        <v>33785</v>
      </c>
      <c r="I12164" s="38" t="s">
        <v>10103</v>
      </c>
      <c r="J12164" s="40" t="s">
        <v>33784</v>
      </c>
    </row>
    <row r="12165" spans="1:10" x14ac:dyDescent="0.25">
      <c r="A12165" s="37" t="s">
        <v>28</v>
      </c>
      <c r="B12165" s="38" t="s">
        <v>33786</v>
      </c>
      <c r="C12165" s="1" t="str">
        <f t="shared" si="190"/>
        <v>10404593-CAIXA ECONOMICA FEDERAL</v>
      </c>
      <c r="D12165" s="39" t="s">
        <v>6966</v>
      </c>
      <c r="E12165" s="38" t="s">
        <v>6967</v>
      </c>
      <c r="F12165" s="38" t="s">
        <v>28421</v>
      </c>
      <c r="G12165" s="38" t="s">
        <v>33</v>
      </c>
      <c r="H12165" s="38" t="s">
        <v>33076</v>
      </c>
      <c r="I12165" s="38" t="s">
        <v>12035</v>
      </c>
      <c r="J12165" s="40" t="s">
        <v>33786</v>
      </c>
    </row>
    <row r="12166" spans="1:10" x14ac:dyDescent="0.25">
      <c r="A12166" s="37" t="s">
        <v>28</v>
      </c>
      <c r="B12166" s="38" t="s">
        <v>33787</v>
      </c>
      <c r="C12166" s="1" t="str">
        <f t="shared" si="190"/>
        <v>10404594-CAIXA ECONOMICA FEDERAL</v>
      </c>
      <c r="D12166" s="39" t="s">
        <v>6966</v>
      </c>
      <c r="E12166" s="38" t="s">
        <v>6967</v>
      </c>
      <c r="F12166" s="38" t="s">
        <v>28421</v>
      </c>
      <c r="G12166" s="38" t="s">
        <v>33</v>
      </c>
      <c r="H12166" s="38" t="s">
        <v>33788</v>
      </c>
      <c r="I12166" s="38" t="s">
        <v>8412</v>
      </c>
      <c r="J12166" s="40" t="s">
        <v>33787</v>
      </c>
    </row>
    <row r="12167" spans="1:10" x14ac:dyDescent="0.25">
      <c r="A12167" s="37" t="s">
        <v>28</v>
      </c>
      <c r="B12167" s="38" t="s">
        <v>33789</v>
      </c>
      <c r="C12167" s="1" t="str">
        <f t="shared" si="190"/>
        <v>10404596-CAIXA ECONOMICA FEDERAL</v>
      </c>
      <c r="D12167" s="39" t="s">
        <v>6966</v>
      </c>
      <c r="E12167" s="38" t="s">
        <v>6967</v>
      </c>
      <c r="F12167" s="38" t="s">
        <v>28421</v>
      </c>
      <c r="G12167" s="38" t="s">
        <v>31</v>
      </c>
      <c r="H12167" s="38" t="s">
        <v>33790</v>
      </c>
      <c r="I12167" s="38" t="s">
        <v>11673</v>
      </c>
      <c r="J12167" s="40" t="s">
        <v>33789</v>
      </c>
    </row>
    <row r="12168" spans="1:10" x14ac:dyDescent="0.25">
      <c r="A12168" s="37" t="s">
        <v>28</v>
      </c>
      <c r="B12168" s="38" t="s">
        <v>33791</v>
      </c>
      <c r="C12168" s="1" t="str">
        <f t="shared" si="190"/>
        <v>10404597-CAIXA ECONOMICA FEDERAL</v>
      </c>
      <c r="D12168" s="39" t="s">
        <v>6966</v>
      </c>
      <c r="E12168" s="38" t="s">
        <v>6967</v>
      </c>
      <c r="F12168" s="38" t="s">
        <v>28421</v>
      </c>
      <c r="G12168" s="38" t="s">
        <v>31</v>
      </c>
      <c r="H12168" s="38" t="s">
        <v>33792</v>
      </c>
      <c r="I12168" s="38" t="s">
        <v>11722</v>
      </c>
      <c r="J12168" s="40" t="s">
        <v>33791</v>
      </c>
    </row>
    <row r="12169" spans="1:10" x14ac:dyDescent="0.25">
      <c r="A12169" s="37" t="s">
        <v>28</v>
      </c>
      <c r="B12169" s="38" t="s">
        <v>33793</v>
      </c>
      <c r="C12169" s="1" t="str">
        <f t="shared" si="190"/>
        <v>10404598-CAIXA ECONOMICA FEDERAL</v>
      </c>
      <c r="D12169" s="39" t="s">
        <v>14229</v>
      </c>
      <c r="E12169" s="38" t="s">
        <v>6967</v>
      </c>
      <c r="F12169" s="38" t="s">
        <v>28421</v>
      </c>
      <c r="G12169" s="38" t="s">
        <v>25</v>
      </c>
      <c r="H12169" s="38" t="s">
        <v>14230</v>
      </c>
      <c r="I12169" s="38" t="s">
        <v>7024</v>
      </c>
      <c r="J12169" s="40" t="s">
        <v>33793</v>
      </c>
    </row>
    <row r="12170" spans="1:10" x14ac:dyDescent="0.25">
      <c r="A12170" s="37" t="s">
        <v>28</v>
      </c>
      <c r="B12170" s="38" t="s">
        <v>33794</v>
      </c>
      <c r="C12170" s="1" t="str">
        <f t="shared" si="190"/>
        <v>10404599-CAIXA ECONOMICA FEDERAL</v>
      </c>
      <c r="D12170" s="39" t="s">
        <v>6966</v>
      </c>
      <c r="E12170" s="38" t="s">
        <v>6967</v>
      </c>
      <c r="F12170" s="38" t="s">
        <v>28421</v>
      </c>
      <c r="G12170" s="38" t="s">
        <v>31</v>
      </c>
      <c r="H12170" s="38" t="s">
        <v>33795</v>
      </c>
      <c r="I12170" s="38" t="s">
        <v>17205</v>
      </c>
      <c r="J12170" s="40" t="s">
        <v>33794</v>
      </c>
    </row>
    <row r="12171" spans="1:10" x14ac:dyDescent="0.25">
      <c r="A12171" s="37" t="s">
        <v>28</v>
      </c>
      <c r="B12171" s="38" t="s">
        <v>33796</v>
      </c>
      <c r="C12171" s="1" t="str">
        <f t="shared" si="190"/>
        <v>10404602-CAIXA ECONOMICA FEDERAL</v>
      </c>
      <c r="D12171" s="39" t="s">
        <v>6966</v>
      </c>
      <c r="E12171" s="38" t="s">
        <v>6967</v>
      </c>
      <c r="F12171" s="38" t="s">
        <v>28421</v>
      </c>
      <c r="G12171" s="38" t="s">
        <v>31</v>
      </c>
      <c r="H12171" s="38" t="s">
        <v>33797</v>
      </c>
      <c r="I12171" s="38" t="s">
        <v>10286</v>
      </c>
      <c r="J12171" s="40" t="s">
        <v>33796</v>
      </c>
    </row>
    <row r="12172" spans="1:10" x14ac:dyDescent="0.25">
      <c r="A12172" s="37" t="s">
        <v>28</v>
      </c>
      <c r="B12172" s="38" t="s">
        <v>33798</v>
      </c>
      <c r="C12172" s="1" t="str">
        <f t="shared" si="190"/>
        <v>10404603-CAIXA ECONOMICA FEDERAL</v>
      </c>
      <c r="D12172" s="39" t="s">
        <v>6966</v>
      </c>
      <c r="E12172" s="38" t="s">
        <v>6967</v>
      </c>
      <c r="F12172" s="38" t="s">
        <v>28421</v>
      </c>
      <c r="G12172" s="38" t="s">
        <v>33</v>
      </c>
      <c r="H12172" s="38" t="s">
        <v>33799</v>
      </c>
      <c r="I12172" s="38" t="s">
        <v>8653</v>
      </c>
      <c r="J12172" s="40" t="s">
        <v>33798</v>
      </c>
    </row>
    <row r="12173" spans="1:10" x14ac:dyDescent="0.25">
      <c r="A12173" s="37" t="s">
        <v>28</v>
      </c>
      <c r="B12173" s="38" t="s">
        <v>33800</v>
      </c>
      <c r="C12173" s="1" t="str">
        <f t="shared" si="190"/>
        <v>10404604-CAIXA ECONOMICA FEDERAL</v>
      </c>
      <c r="D12173" s="39" t="s">
        <v>6966</v>
      </c>
      <c r="E12173" s="38" t="s">
        <v>6967</v>
      </c>
      <c r="F12173" s="38" t="s">
        <v>28421</v>
      </c>
      <c r="G12173" s="38" t="s">
        <v>41</v>
      </c>
      <c r="H12173" s="38" t="s">
        <v>27823</v>
      </c>
      <c r="I12173" s="38" t="s">
        <v>10477</v>
      </c>
      <c r="J12173" s="40" t="s">
        <v>33800</v>
      </c>
    </row>
    <row r="12174" spans="1:10" x14ac:dyDescent="0.25">
      <c r="A12174" s="37" t="s">
        <v>28</v>
      </c>
      <c r="B12174" s="38" t="s">
        <v>33801</v>
      </c>
      <c r="C12174" s="1" t="str">
        <f t="shared" si="190"/>
        <v>10404606-CAIXA ECONOMICA FEDERAL</v>
      </c>
      <c r="D12174" s="39" t="s">
        <v>6966</v>
      </c>
      <c r="E12174" s="38" t="s">
        <v>6967</v>
      </c>
      <c r="F12174" s="38" t="s">
        <v>28421</v>
      </c>
      <c r="G12174" s="38" t="s">
        <v>36</v>
      </c>
      <c r="H12174" s="38" t="s">
        <v>33802</v>
      </c>
      <c r="I12174" s="38" t="s">
        <v>10519</v>
      </c>
      <c r="J12174" s="40" t="s">
        <v>33801</v>
      </c>
    </row>
    <row r="12175" spans="1:10" x14ac:dyDescent="0.25">
      <c r="A12175" s="37" t="s">
        <v>28</v>
      </c>
      <c r="B12175" s="38" t="s">
        <v>33803</v>
      </c>
      <c r="C12175" s="1" t="str">
        <f t="shared" si="190"/>
        <v>10404607-CAIXA ECONOMICA FEDERAL</v>
      </c>
      <c r="D12175" s="39" t="s">
        <v>6966</v>
      </c>
      <c r="E12175" s="38" t="s">
        <v>6967</v>
      </c>
      <c r="F12175" s="38" t="s">
        <v>28421</v>
      </c>
      <c r="G12175" s="38" t="s">
        <v>41</v>
      </c>
      <c r="H12175" s="38" t="s">
        <v>33804</v>
      </c>
      <c r="I12175" s="38" t="s">
        <v>10564</v>
      </c>
      <c r="J12175" s="40" t="s">
        <v>33803</v>
      </c>
    </row>
    <row r="12176" spans="1:10" x14ac:dyDescent="0.25">
      <c r="A12176" s="37" t="s">
        <v>28</v>
      </c>
      <c r="B12176" s="38" t="s">
        <v>33805</v>
      </c>
      <c r="C12176" s="1" t="str">
        <f t="shared" si="190"/>
        <v>10404608-CAIXA ECONOMICA FEDERAL</v>
      </c>
      <c r="D12176" s="39" t="s">
        <v>6966</v>
      </c>
      <c r="E12176" s="38" t="s">
        <v>6967</v>
      </c>
      <c r="F12176" s="38" t="s">
        <v>28421</v>
      </c>
      <c r="G12176" s="38" t="s">
        <v>41</v>
      </c>
      <c r="H12176" s="38" t="s">
        <v>33806</v>
      </c>
      <c r="I12176" s="38" t="s">
        <v>9384</v>
      </c>
      <c r="J12176" s="40" t="s">
        <v>33805</v>
      </c>
    </row>
    <row r="12177" spans="1:10" x14ac:dyDescent="0.25">
      <c r="A12177" s="37" t="s">
        <v>28</v>
      </c>
      <c r="B12177" s="38" t="s">
        <v>33807</v>
      </c>
      <c r="C12177" s="1" t="str">
        <f t="shared" si="190"/>
        <v>10404609-CAIXA ECONOMICA FEDERAL</v>
      </c>
      <c r="D12177" s="39" t="s">
        <v>6966</v>
      </c>
      <c r="E12177" s="38" t="s">
        <v>6967</v>
      </c>
      <c r="F12177" s="38" t="s">
        <v>28421</v>
      </c>
      <c r="G12177" s="38" t="s">
        <v>33</v>
      </c>
      <c r="H12177" s="38" t="s">
        <v>33808</v>
      </c>
      <c r="I12177" s="38" t="s">
        <v>17807</v>
      </c>
      <c r="J12177" s="40" t="s">
        <v>33807</v>
      </c>
    </row>
    <row r="12178" spans="1:10" x14ac:dyDescent="0.25">
      <c r="A12178" s="37" t="s">
        <v>28</v>
      </c>
      <c r="B12178" s="38" t="s">
        <v>33809</v>
      </c>
      <c r="C12178" s="1" t="str">
        <f t="shared" si="190"/>
        <v>10404610-CAIXA ECONOMICA FEDERAL</v>
      </c>
      <c r="D12178" s="39" t="s">
        <v>6966</v>
      </c>
      <c r="E12178" s="38" t="s">
        <v>6967</v>
      </c>
      <c r="F12178" s="38" t="s">
        <v>28421</v>
      </c>
      <c r="G12178" s="38" t="s">
        <v>42</v>
      </c>
      <c r="H12178" s="38" t="s">
        <v>33810</v>
      </c>
      <c r="I12178" s="38" t="s">
        <v>15548</v>
      </c>
      <c r="J12178" s="40" t="s">
        <v>33809</v>
      </c>
    </row>
    <row r="12179" spans="1:10" x14ac:dyDescent="0.25">
      <c r="A12179" s="37" t="s">
        <v>28</v>
      </c>
      <c r="B12179" s="38" t="s">
        <v>33811</v>
      </c>
      <c r="C12179" s="1" t="str">
        <f t="shared" si="190"/>
        <v>10404622-CAIXA ECONOMICA FEDERAL</v>
      </c>
      <c r="D12179" s="39" t="s">
        <v>6966</v>
      </c>
      <c r="E12179" s="38" t="s">
        <v>6967</v>
      </c>
      <c r="F12179" s="38" t="s">
        <v>28421</v>
      </c>
      <c r="G12179" s="38" t="s">
        <v>7039</v>
      </c>
      <c r="H12179" s="38" t="s">
        <v>33812</v>
      </c>
      <c r="I12179" s="38" t="s">
        <v>7716</v>
      </c>
      <c r="J12179" s="40" t="s">
        <v>33811</v>
      </c>
    </row>
    <row r="12180" spans="1:10" x14ac:dyDescent="0.25">
      <c r="A12180" s="37" t="s">
        <v>28</v>
      </c>
      <c r="B12180" s="38" t="s">
        <v>33813</v>
      </c>
      <c r="C12180" s="1" t="str">
        <f t="shared" si="190"/>
        <v>10404624-CAIXA ECONOMICA FEDERAL</v>
      </c>
      <c r="D12180" s="39" t="s">
        <v>6966</v>
      </c>
      <c r="E12180" s="38" t="s">
        <v>6967</v>
      </c>
      <c r="F12180" s="38" t="s">
        <v>28421</v>
      </c>
      <c r="G12180" s="38" t="s">
        <v>38</v>
      </c>
      <c r="H12180" s="38" t="s">
        <v>33814</v>
      </c>
      <c r="I12180" s="38" t="s">
        <v>9688</v>
      </c>
      <c r="J12180" s="40" t="s">
        <v>33813</v>
      </c>
    </row>
    <row r="12181" spans="1:10" x14ac:dyDescent="0.25">
      <c r="A12181" s="37" t="s">
        <v>28</v>
      </c>
      <c r="B12181" s="38" t="s">
        <v>33815</v>
      </c>
      <c r="C12181" s="1" t="str">
        <f t="shared" si="190"/>
        <v>10404626-CAIXA ECONOMICA FEDERAL</v>
      </c>
      <c r="D12181" s="39" t="s">
        <v>6966</v>
      </c>
      <c r="E12181" s="38" t="s">
        <v>6967</v>
      </c>
      <c r="F12181" s="38" t="s">
        <v>28421</v>
      </c>
      <c r="G12181" s="38" t="s">
        <v>38</v>
      </c>
      <c r="H12181" s="38" t="s">
        <v>33816</v>
      </c>
      <c r="I12181" s="38" t="s">
        <v>10817</v>
      </c>
      <c r="J12181" s="40" t="s">
        <v>33815</v>
      </c>
    </row>
    <row r="12182" spans="1:10" x14ac:dyDescent="0.25">
      <c r="A12182" s="37" t="s">
        <v>28</v>
      </c>
      <c r="B12182" s="38" t="s">
        <v>33817</v>
      </c>
      <c r="C12182" s="1" t="str">
        <f t="shared" si="190"/>
        <v>10404633-CAIXA ECONOMICA FEDERAL</v>
      </c>
      <c r="D12182" s="39" t="s">
        <v>6966</v>
      </c>
      <c r="E12182" s="38" t="s">
        <v>6967</v>
      </c>
      <c r="F12182" s="38" t="s">
        <v>28421</v>
      </c>
      <c r="G12182" s="38" t="s">
        <v>25</v>
      </c>
      <c r="H12182" s="38" t="s">
        <v>33818</v>
      </c>
      <c r="I12182" s="38" t="s">
        <v>7024</v>
      </c>
      <c r="J12182" s="40" t="s">
        <v>33817</v>
      </c>
    </row>
    <row r="12183" spans="1:10" x14ac:dyDescent="0.25">
      <c r="A12183" s="37" t="s">
        <v>28</v>
      </c>
      <c r="B12183" s="38" t="s">
        <v>33819</v>
      </c>
      <c r="C12183" s="1" t="str">
        <f t="shared" si="190"/>
        <v>10404641-CAIXA ECONOMICA FEDERAL</v>
      </c>
      <c r="D12183" s="39" t="s">
        <v>6966</v>
      </c>
      <c r="E12183" s="38" t="s">
        <v>6967</v>
      </c>
      <c r="F12183" s="38" t="s">
        <v>28421</v>
      </c>
      <c r="G12183" s="38" t="s">
        <v>7099</v>
      </c>
      <c r="H12183" s="38" t="s">
        <v>24229</v>
      </c>
      <c r="I12183" s="38" t="s">
        <v>17405</v>
      </c>
      <c r="J12183" s="40" t="s">
        <v>33819</v>
      </c>
    </row>
    <row r="12184" spans="1:10" x14ac:dyDescent="0.25">
      <c r="A12184" s="37" t="s">
        <v>28</v>
      </c>
      <c r="B12184" s="38" t="s">
        <v>33820</v>
      </c>
      <c r="C12184" s="1" t="str">
        <f t="shared" si="190"/>
        <v>10404642-CAIXA ECONOMICA FEDERAL</v>
      </c>
      <c r="D12184" s="39" t="s">
        <v>6966</v>
      </c>
      <c r="E12184" s="38" t="s">
        <v>6967</v>
      </c>
      <c r="F12184" s="38" t="s">
        <v>28421</v>
      </c>
      <c r="G12184" s="38" t="s">
        <v>6969</v>
      </c>
      <c r="H12184" s="38" t="s">
        <v>33821</v>
      </c>
      <c r="I12184" s="38" t="s">
        <v>6971</v>
      </c>
      <c r="J12184" s="40" t="s">
        <v>33820</v>
      </c>
    </row>
    <row r="12185" spans="1:10" x14ac:dyDescent="0.25">
      <c r="A12185" s="37" t="s">
        <v>28</v>
      </c>
      <c r="B12185" s="38" t="s">
        <v>33822</v>
      </c>
      <c r="C12185" s="1" t="str">
        <f t="shared" si="190"/>
        <v>10404643-CAIXA ECONOMICA FEDERAL</v>
      </c>
      <c r="D12185" s="39" t="s">
        <v>6966</v>
      </c>
      <c r="E12185" s="38" t="s">
        <v>6967</v>
      </c>
      <c r="F12185" s="38" t="s">
        <v>28421</v>
      </c>
      <c r="G12185" s="38" t="s">
        <v>42</v>
      </c>
      <c r="H12185" s="38" t="s">
        <v>33823</v>
      </c>
      <c r="I12185" s="38" t="s">
        <v>16507</v>
      </c>
      <c r="J12185" s="40" t="s">
        <v>33822</v>
      </c>
    </row>
    <row r="12186" spans="1:10" x14ac:dyDescent="0.25">
      <c r="A12186" s="37" t="s">
        <v>28</v>
      </c>
      <c r="B12186" s="38" t="s">
        <v>33824</v>
      </c>
      <c r="C12186" s="1" t="str">
        <f t="shared" si="190"/>
        <v>10404647-CAIXA ECONOMICA FEDERAL</v>
      </c>
      <c r="D12186" s="39" t="s">
        <v>6966</v>
      </c>
      <c r="E12186" s="38" t="s">
        <v>6967</v>
      </c>
      <c r="F12186" s="38" t="s">
        <v>28421</v>
      </c>
      <c r="G12186" s="38" t="s">
        <v>6991</v>
      </c>
      <c r="H12186" s="38" t="s">
        <v>33825</v>
      </c>
      <c r="I12186" s="38" t="s">
        <v>6993</v>
      </c>
      <c r="J12186" s="40" t="s">
        <v>33824</v>
      </c>
    </row>
    <row r="12187" spans="1:10" x14ac:dyDescent="0.25">
      <c r="A12187" s="37" t="s">
        <v>28</v>
      </c>
      <c r="B12187" s="38" t="s">
        <v>33826</v>
      </c>
      <c r="C12187" s="1" t="str">
        <f t="shared" si="190"/>
        <v>10404649-CAIXA ECONOMICA FEDERAL</v>
      </c>
      <c r="D12187" s="39" t="s">
        <v>6966</v>
      </c>
      <c r="E12187" s="38" t="s">
        <v>6967</v>
      </c>
      <c r="F12187" s="38" t="s">
        <v>28421</v>
      </c>
      <c r="G12187" s="38" t="s">
        <v>33</v>
      </c>
      <c r="H12187" s="38" t="s">
        <v>28090</v>
      </c>
      <c r="I12187" s="38" t="s">
        <v>10711</v>
      </c>
      <c r="J12187" s="40" t="s">
        <v>33826</v>
      </c>
    </row>
    <row r="12188" spans="1:10" x14ac:dyDescent="0.25">
      <c r="A12188" s="37" t="s">
        <v>28</v>
      </c>
      <c r="B12188" s="38" t="s">
        <v>33827</v>
      </c>
      <c r="C12188" s="1" t="str">
        <f t="shared" si="190"/>
        <v>10404650-CAIXA ECONOMICA FEDERAL</v>
      </c>
      <c r="D12188" s="39" t="s">
        <v>6966</v>
      </c>
      <c r="E12188" s="38" t="s">
        <v>6967</v>
      </c>
      <c r="F12188" s="38" t="s">
        <v>28421</v>
      </c>
      <c r="G12188" s="38" t="s">
        <v>6969</v>
      </c>
      <c r="H12188" s="38" t="s">
        <v>33828</v>
      </c>
      <c r="I12188" s="38" t="s">
        <v>9101</v>
      </c>
      <c r="J12188" s="40" t="s">
        <v>33827</v>
      </c>
    </row>
    <row r="12189" spans="1:10" x14ac:dyDescent="0.25">
      <c r="A12189" s="37" t="s">
        <v>28</v>
      </c>
      <c r="B12189" s="38" t="s">
        <v>33829</v>
      </c>
      <c r="C12189" s="1" t="str">
        <f t="shared" si="190"/>
        <v>10404651-CAIXA ECONOMICA FEDERAL</v>
      </c>
      <c r="D12189" s="39" t="s">
        <v>6966</v>
      </c>
      <c r="E12189" s="38" t="s">
        <v>6967</v>
      </c>
      <c r="F12189" s="38" t="s">
        <v>28421</v>
      </c>
      <c r="G12189" s="38" t="s">
        <v>25</v>
      </c>
      <c r="H12189" s="38" t="s">
        <v>14230</v>
      </c>
      <c r="I12189" s="38" t="s">
        <v>7024</v>
      </c>
      <c r="J12189" s="40" t="s">
        <v>33829</v>
      </c>
    </row>
    <row r="12190" spans="1:10" x14ac:dyDescent="0.25">
      <c r="A12190" s="37" t="s">
        <v>28</v>
      </c>
      <c r="B12190" s="38" t="s">
        <v>33830</v>
      </c>
      <c r="C12190" s="1" t="str">
        <f t="shared" si="190"/>
        <v>10404654-CAIXA ECONOMICA FEDERAL</v>
      </c>
      <c r="D12190" s="39" t="s">
        <v>6966</v>
      </c>
      <c r="E12190" s="38" t="s">
        <v>6967</v>
      </c>
      <c r="F12190" s="38" t="s">
        <v>28421</v>
      </c>
      <c r="G12190" s="38" t="s">
        <v>41</v>
      </c>
      <c r="H12190" s="38" t="s">
        <v>33831</v>
      </c>
      <c r="I12190" s="38" t="s">
        <v>15658</v>
      </c>
      <c r="J12190" s="40" t="s">
        <v>33830</v>
      </c>
    </row>
    <row r="12191" spans="1:10" x14ac:dyDescent="0.25">
      <c r="A12191" s="37" t="s">
        <v>28</v>
      </c>
      <c r="B12191" s="38" t="s">
        <v>33832</v>
      </c>
      <c r="C12191" s="1" t="str">
        <f t="shared" si="190"/>
        <v>10404656-CAIXA ECONOMICA FEDERAL</v>
      </c>
      <c r="D12191" s="39" t="s">
        <v>6966</v>
      </c>
      <c r="E12191" s="38" t="s">
        <v>6967</v>
      </c>
      <c r="F12191" s="38" t="s">
        <v>28421</v>
      </c>
      <c r="G12191" s="38" t="s">
        <v>31</v>
      </c>
      <c r="H12191" s="38" t="s">
        <v>33833</v>
      </c>
      <c r="I12191" s="38" t="s">
        <v>7801</v>
      </c>
      <c r="J12191" s="40" t="s">
        <v>33832</v>
      </c>
    </row>
    <row r="12192" spans="1:10" x14ac:dyDescent="0.25">
      <c r="A12192" s="37" t="s">
        <v>28</v>
      </c>
      <c r="B12192" s="38" t="s">
        <v>33834</v>
      </c>
      <c r="C12192" s="1" t="str">
        <f t="shared" si="190"/>
        <v>10404657-CAIXA ECONOMICA FEDERAL</v>
      </c>
      <c r="D12192" s="39" t="s">
        <v>6966</v>
      </c>
      <c r="E12192" s="38" t="s">
        <v>6967</v>
      </c>
      <c r="F12192" s="38" t="s">
        <v>28421</v>
      </c>
      <c r="G12192" s="38" t="s">
        <v>7099</v>
      </c>
      <c r="H12192" s="38" t="s">
        <v>33835</v>
      </c>
      <c r="I12192" s="38" t="s">
        <v>13819</v>
      </c>
      <c r="J12192" s="40" t="s">
        <v>33834</v>
      </c>
    </row>
    <row r="12193" spans="1:10" x14ac:dyDescent="0.25">
      <c r="A12193" s="37" t="s">
        <v>28</v>
      </c>
      <c r="B12193" s="38" t="s">
        <v>33836</v>
      </c>
      <c r="C12193" s="1" t="str">
        <f t="shared" si="190"/>
        <v>10404658-CAIXA ECONOMICA FEDERAL</v>
      </c>
      <c r="D12193" s="39" t="s">
        <v>6966</v>
      </c>
      <c r="E12193" s="38" t="s">
        <v>6967</v>
      </c>
      <c r="F12193" s="38" t="s">
        <v>28421</v>
      </c>
      <c r="G12193" s="38" t="s">
        <v>7099</v>
      </c>
      <c r="H12193" s="38" t="s">
        <v>33837</v>
      </c>
      <c r="I12193" s="38" t="s">
        <v>7918</v>
      </c>
      <c r="J12193" s="40" t="s">
        <v>33836</v>
      </c>
    </row>
    <row r="12194" spans="1:10" x14ac:dyDescent="0.25">
      <c r="A12194" s="37" t="s">
        <v>28</v>
      </c>
      <c r="B12194" s="38" t="s">
        <v>33838</v>
      </c>
      <c r="C12194" s="1" t="str">
        <f t="shared" si="190"/>
        <v>10404661-CAIXA ECONOMICA FEDERAL</v>
      </c>
      <c r="D12194" s="39" t="s">
        <v>6966</v>
      </c>
      <c r="E12194" s="38" t="s">
        <v>6967</v>
      </c>
      <c r="F12194" s="38" t="s">
        <v>28421</v>
      </c>
      <c r="G12194" s="38" t="s">
        <v>31</v>
      </c>
      <c r="H12194" s="38" t="s">
        <v>33690</v>
      </c>
      <c r="I12194" s="38" t="s">
        <v>8603</v>
      </c>
      <c r="J12194" s="40" t="s">
        <v>33838</v>
      </c>
    </row>
    <row r="12195" spans="1:10" x14ac:dyDescent="0.25">
      <c r="A12195" s="37" t="s">
        <v>28</v>
      </c>
      <c r="B12195" s="38" t="s">
        <v>33839</v>
      </c>
      <c r="C12195" s="1" t="str">
        <f t="shared" si="190"/>
        <v>10404664-CAIXA ECONOMICA FEDERAL</v>
      </c>
      <c r="D12195" s="39" t="s">
        <v>6966</v>
      </c>
      <c r="E12195" s="38" t="s">
        <v>6967</v>
      </c>
      <c r="F12195" s="38" t="s">
        <v>28421</v>
      </c>
      <c r="G12195" s="38" t="s">
        <v>25</v>
      </c>
      <c r="H12195" s="38" t="s">
        <v>14230</v>
      </c>
      <c r="I12195" s="38" t="s">
        <v>7024</v>
      </c>
      <c r="J12195" s="40" t="s">
        <v>33839</v>
      </c>
    </row>
    <row r="12196" spans="1:10" x14ac:dyDescent="0.25">
      <c r="A12196" s="37" t="s">
        <v>28</v>
      </c>
      <c r="B12196" s="38" t="s">
        <v>33840</v>
      </c>
      <c r="C12196" s="1" t="str">
        <f t="shared" si="190"/>
        <v>10404670-CAIXA ECONOMICA FEDERAL</v>
      </c>
      <c r="D12196" s="39" t="s">
        <v>6966</v>
      </c>
      <c r="E12196" s="38" t="s">
        <v>6967</v>
      </c>
      <c r="F12196" s="38" t="s">
        <v>28421</v>
      </c>
      <c r="G12196" s="38" t="s">
        <v>6969</v>
      </c>
      <c r="H12196" s="38" t="s">
        <v>33841</v>
      </c>
      <c r="I12196" s="38" t="s">
        <v>7189</v>
      </c>
      <c r="J12196" s="40" t="s">
        <v>33840</v>
      </c>
    </row>
    <row r="12197" spans="1:10" x14ac:dyDescent="0.25">
      <c r="A12197" s="37" t="s">
        <v>28</v>
      </c>
      <c r="B12197" s="38" t="s">
        <v>33842</v>
      </c>
      <c r="C12197" s="1" t="str">
        <f t="shared" si="190"/>
        <v>10404675-CAIXA ECONOMICA FEDERAL</v>
      </c>
      <c r="D12197" s="39" t="s">
        <v>6966</v>
      </c>
      <c r="E12197" s="38" t="s">
        <v>6967</v>
      </c>
      <c r="F12197" s="38" t="s">
        <v>28421</v>
      </c>
      <c r="G12197" s="38" t="s">
        <v>34</v>
      </c>
      <c r="H12197" s="38" t="s">
        <v>33843</v>
      </c>
      <c r="I12197" s="38" t="s">
        <v>7073</v>
      </c>
      <c r="J12197" s="40" t="s">
        <v>33842</v>
      </c>
    </row>
    <row r="12198" spans="1:10" x14ac:dyDescent="0.25">
      <c r="A12198" s="37" t="s">
        <v>28</v>
      </c>
      <c r="B12198" s="38" t="s">
        <v>33844</v>
      </c>
      <c r="C12198" s="1" t="str">
        <f t="shared" si="190"/>
        <v>10404676-CAIXA ECONOMICA FEDERAL</v>
      </c>
      <c r="D12198" s="39" t="s">
        <v>6966</v>
      </c>
      <c r="E12198" s="38" t="s">
        <v>6967</v>
      </c>
      <c r="F12198" s="38" t="s">
        <v>28421</v>
      </c>
      <c r="G12198" s="38" t="s">
        <v>25</v>
      </c>
      <c r="H12198" s="38" t="s">
        <v>33845</v>
      </c>
      <c r="I12198" s="38" t="s">
        <v>7024</v>
      </c>
      <c r="J12198" s="40" t="s">
        <v>33844</v>
      </c>
    </row>
    <row r="12199" spans="1:10" x14ac:dyDescent="0.25">
      <c r="A12199" s="37" t="s">
        <v>28</v>
      </c>
      <c r="B12199" s="38" t="s">
        <v>33846</v>
      </c>
      <c r="C12199" s="1" t="str">
        <f t="shared" si="190"/>
        <v>10404679-CAIXA ECONOMICA FEDERAL</v>
      </c>
      <c r="D12199" s="39" t="s">
        <v>6966</v>
      </c>
      <c r="E12199" s="38" t="s">
        <v>6967</v>
      </c>
      <c r="F12199" s="38" t="s">
        <v>28421</v>
      </c>
      <c r="G12199" s="38" t="s">
        <v>25</v>
      </c>
      <c r="H12199" s="38" t="s">
        <v>33847</v>
      </c>
      <c r="I12199" s="38" t="s">
        <v>7024</v>
      </c>
      <c r="J12199" s="40" t="s">
        <v>33846</v>
      </c>
    </row>
    <row r="12200" spans="1:10" x14ac:dyDescent="0.25">
      <c r="A12200" s="37" t="s">
        <v>28</v>
      </c>
      <c r="B12200" s="38" t="s">
        <v>33848</v>
      </c>
      <c r="C12200" s="1" t="str">
        <f t="shared" si="190"/>
        <v>10404680-CAIXA ECONOMICA FEDERAL</v>
      </c>
      <c r="D12200" s="39" t="s">
        <v>6966</v>
      </c>
      <c r="E12200" s="38" t="s">
        <v>6967</v>
      </c>
      <c r="F12200" s="38" t="s">
        <v>28421</v>
      </c>
      <c r="G12200" s="38" t="s">
        <v>25</v>
      </c>
      <c r="H12200" s="38" t="s">
        <v>33849</v>
      </c>
      <c r="I12200" s="38" t="s">
        <v>11136</v>
      </c>
      <c r="J12200" s="40" t="s">
        <v>33848</v>
      </c>
    </row>
    <row r="12201" spans="1:10" x14ac:dyDescent="0.25">
      <c r="A12201" s="37" t="s">
        <v>28</v>
      </c>
      <c r="B12201" s="38" t="s">
        <v>33850</v>
      </c>
      <c r="C12201" s="1" t="str">
        <f t="shared" si="190"/>
        <v>10404684-CAIXA ECONOMICA FEDERAL</v>
      </c>
      <c r="D12201" s="39" t="s">
        <v>6966</v>
      </c>
      <c r="E12201" s="38" t="s">
        <v>6967</v>
      </c>
      <c r="F12201" s="38" t="s">
        <v>28421</v>
      </c>
      <c r="G12201" s="38" t="s">
        <v>30</v>
      </c>
      <c r="H12201" s="38" t="s">
        <v>33851</v>
      </c>
      <c r="I12201" s="38" t="s">
        <v>9012</v>
      </c>
      <c r="J12201" s="40" t="s">
        <v>33850</v>
      </c>
    </row>
    <row r="12202" spans="1:10" x14ac:dyDescent="0.25">
      <c r="A12202" s="37" t="s">
        <v>28</v>
      </c>
      <c r="B12202" s="38" t="s">
        <v>33852</v>
      </c>
      <c r="C12202" s="1" t="str">
        <f t="shared" si="190"/>
        <v>10404686-CAIXA ECONOMICA FEDERAL</v>
      </c>
      <c r="D12202" s="39" t="s">
        <v>6966</v>
      </c>
      <c r="E12202" s="38" t="s">
        <v>6967</v>
      </c>
      <c r="F12202" s="38" t="s">
        <v>28421</v>
      </c>
      <c r="G12202" s="38" t="s">
        <v>30</v>
      </c>
      <c r="H12202" s="38" t="s">
        <v>33853</v>
      </c>
      <c r="I12202" s="38" t="s">
        <v>33854</v>
      </c>
      <c r="J12202" s="40" t="s">
        <v>33852</v>
      </c>
    </row>
    <row r="12203" spans="1:10" x14ac:dyDescent="0.25">
      <c r="A12203" s="37" t="s">
        <v>28</v>
      </c>
      <c r="B12203" s="38" t="s">
        <v>33855</v>
      </c>
      <c r="C12203" s="1" t="str">
        <f t="shared" si="190"/>
        <v>10404688-CAIXA ECONOMICA FEDERAL</v>
      </c>
      <c r="D12203" s="39" t="s">
        <v>6966</v>
      </c>
      <c r="E12203" s="38" t="s">
        <v>6967</v>
      </c>
      <c r="F12203" s="38" t="s">
        <v>28421</v>
      </c>
      <c r="G12203" s="38" t="s">
        <v>30</v>
      </c>
      <c r="H12203" s="38" t="s">
        <v>33856</v>
      </c>
      <c r="I12203" s="38" t="s">
        <v>17012</v>
      </c>
      <c r="J12203" s="40" t="s">
        <v>33855</v>
      </c>
    </row>
    <row r="12204" spans="1:10" x14ac:dyDescent="0.25">
      <c r="A12204" s="37" t="s">
        <v>28</v>
      </c>
      <c r="B12204" s="38" t="s">
        <v>33857</v>
      </c>
      <c r="C12204" s="1" t="str">
        <f t="shared" si="190"/>
        <v>10404689-CAIXA ECONOMICA FEDERAL</v>
      </c>
      <c r="D12204" s="39" t="s">
        <v>6966</v>
      </c>
      <c r="E12204" s="38" t="s">
        <v>6967</v>
      </c>
      <c r="F12204" s="38" t="s">
        <v>28421</v>
      </c>
      <c r="G12204" s="38" t="s">
        <v>6991</v>
      </c>
      <c r="H12204" s="38" t="s">
        <v>33858</v>
      </c>
      <c r="I12204" s="38" t="s">
        <v>6993</v>
      </c>
      <c r="J12204" s="40" t="s">
        <v>33857</v>
      </c>
    </row>
    <row r="12205" spans="1:10" x14ac:dyDescent="0.25">
      <c r="A12205" s="37" t="s">
        <v>28</v>
      </c>
      <c r="B12205" s="38" t="s">
        <v>33859</v>
      </c>
      <c r="C12205" s="1" t="str">
        <f t="shared" si="190"/>
        <v>10404692-CAIXA ECONOMICA FEDERAL</v>
      </c>
      <c r="D12205" s="39" t="s">
        <v>6966</v>
      </c>
      <c r="E12205" s="38" t="s">
        <v>6967</v>
      </c>
      <c r="F12205" s="38" t="s">
        <v>28421</v>
      </c>
      <c r="G12205" s="38" t="s">
        <v>33</v>
      </c>
      <c r="H12205" s="38" t="s">
        <v>33843</v>
      </c>
      <c r="I12205" s="38" t="s">
        <v>9273</v>
      </c>
      <c r="J12205" s="40" t="s">
        <v>33859</v>
      </c>
    </row>
    <row r="12206" spans="1:10" x14ac:dyDescent="0.25">
      <c r="A12206" s="37" t="s">
        <v>28</v>
      </c>
      <c r="B12206" s="38" t="s">
        <v>33860</v>
      </c>
      <c r="C12206" s="1" t="str">
        <f t="shared" si="190"/>
        <v>10404695-CAIXA ECONOMICA FEDERAL</v>
      </c>
      <c r="D12206" s="39" t="s">
        <v>6966</v>
      </c>
      <c r="E12206" s="38" t="s">
        <v>6967</v>
      </c>
      <c r="F12206" s="38" t="s">
        <v>28421</v>
      </c>
      <c r="G12206" s="38" t="s">
        <v>31</v>
      </c>
      <c r="H12206" s="38" t="s">
        <v>33861</v>
      </c>
      <c r="I12206" s="38" t="s">
        <v>10426</v>
      </c>
      <c r="J12206" s="40" t="s">
        <v>33860</v>
      </c>
    </row>
    <row r="12207" spans="1:10" x14ac:dyDescent="0.25">
      <c r="A12207" s="37" t="s">
        <v>28</v>
      </c>
      <c r="B12207" s="38" t="s">
        <v>33862</v>
      </c>
      <c r="C12207" s="1" t="str">
        <f t="shared" si="190"/>
        <v>10404696-CAIXA ECONOMICA FEDERAL</v>
      </c>
      <c r="D12207" s="39" t="s">
        <v>6966</v>
      </c>
      <c r="E12207" s="38" t="s">
        <v>6967</v>
      </c>
      <c r="F12207" s="38" t="s">
        <v>28421</v>
      </c>
      <c r="G12207" s="38" t="s">
        <v>31</v>
      </c>
      <c r="H12207" s="38" t="s">
        <v>33863</v>
      </c>
      <c r="I12207" s="38" t="s">
        <v>14106</v>
      </c>
      <c r="J12207" s="40" t="s">
        <v>33862</v>
      </c>
    </row>
    <row r="12208" spans="1:10" x14ac:dyDescent="0.25">
      <c r="A12208" s="37" t="s">
        <v>28</v>
      </c>
      <c r="B12208" s="38" t="s">
        <v>33864</v>
      </c>
      <c r="C12208" s="1" t="str">
        <f t="shared" si="190"/>
        <v>10404697-CAIXA ECONOMICA FEDERAL</v>
      </c>
      <c r="D12208" s="39" t="s">
        <v>6966</v>
      </c>
      <c r="E12208" s="38" t="s">
        <v>6967</v>
      </c>
      <c r="F12208" s="38" t="s">
        <v>28421</v>
      </c>
      <c r="G12208" s="38" t="s">
        <v>31</v>
      </c>
      <c r="H12208" s="38" t="s">
        <v>33865</v>
      </c>
      <c r="I12208" s="38" t="s">
        <v>9613</v>
      </c>
      <c r="J12208" s="40" t="s">
        <v>33864</v>
      </c>
    </row>
    <row r="12209" spans="1:10" x14ac:dyDescent="0.25">
      <c r="A12209" s="37" t="s">
        <v>28</v>
      </c>
      <c r="B12209" s="38" t="s">
        <v>33866</v>
      </c>
      <c r="C12209" s="1" t="str">
        <f t="shared" si="190"/>
        <v>10404701-CAIXA ECONOMICA FEDERAL</v>
      </c>
      <c r="D12209" s="39" t="s">
        <v>6966</v>
      </c>
      <c r="E12209" s="38" t="s">
        <v>6967</v>
      </c>
      <c r="F12209" s="38" t="s">
        <v>28421</v>
      </c>
      <c r="G12209" s="38" t="s">
        <v>33</v>
      </c>
      <c r="H12209" s="38" t="s">
        <v>33867</v>
      </c>
      <c r="I12209" s="38" t="s">
        <v>10993</v>
      </c>
      <c r="J12209" s="40" t="s">
        <v>33866</v>
      </c>
    </row>
    <row r="12210" spans="1:10" x14ac:dyDescent="0.25">
      <c r="A12210" s="37" t="s">
        <v>28</v>
      </c>
      <c r="B12210" s="38" t="s">
        <v>33868</v>
      </c>
      <c r="C12210" s="1" t="str">
        <f t="shared" si="190"/>
        <v>10404702-CAIXA ECONOMICA FEDERAL</v>
      </c>
      <c r="D12210" s="39" t="s">
        <v>6966</v>
      </c>
      <c r="E12210" s="38" t="s">
        <v>6967</v>
      </c>
      <c r="F12210" s="38" t="s">
        <v>28421</v>
      </c>
      <c r="G12210" s="38" t="s">
        <v>6969</v>
      </c>
      <c r="H12210" s="38" t="s">
        <v>33869</v>
      </c>
      <c r="I12210" s="38" t="s">
        <v>6971</v>
      </c>
      <c r="J12210" s="40" t="s">
        <v>33868</v>
      </c>
    </row>
    <row r="12211" spans="1:10" x14ac:dyDescent="0.25">
      <c r="A12211" s="37" t="s">
        <v>28</v>
      </c>
      <c r="B12211" s="38" t="s">
        <v>33870</v>
      </c>
      <c r="C12211" s="1" t="str">
        <f t="shared" si="190"/>
        <v>10404703-CAIXA ECONOMICA FEDERAL</v>
      </c>
      <c r="D12211" s="39" t="s">
        <v>6966</v>
      </c>
      <c r="E12211" s="38" t="s">
        <v>6967</v>
      </c>
      <c r="F12211" s="38" t="s">
        <v>28421</v>
      </c>
      <c r="G12211" s="38" t="s">
        <v>25</v>
      </c>
      <c r="H12211" s="38" t="s">
        <v>33871</v>
      </c>
      <c r="I12211" s="38" t="s">
        <v>7912</v>
      </c>
      <c r="J12211" s="40" t="s">
        <v>33870</v>
      </c>
    </row>
    <row r="12212" spans="1:10" x14ac:dyDescent="0.25">
      <c r="A12212" s="37" t="s">
        <v>28</v>
      </c>
      <c r="B12212" s="38" t="s">
        <v>33872</v>
      </c>
      <c r="C12212" s="1" t="str">
        <f t="shared" si="190"/>
        <v>10404704-CAIXA ECONOMICA FEDERAL</v>
      </c>
      <c r="D12212" s="39" t="s">
        <v>6966</v>
      </c>
      <c r="E12212" s="38" t="s">
        <v>6967</v>
      </c>
      <c r="F12212" s="38" t="s">
        <v>28421</v>
      </c>
      <c r="G12212" s="38" t="s">
        <v>29</v>
      </c>
      <c r="H12212" s="38" t="s">
        <v>33873</v>
      </c>
      <c r="I12212" s="38" t="s">
        <v>6974</v>
      </c>
      <c r="J12212" s="40" t="s">
        <v>33872</v>
      </c>
    </row>
    <row r="12213" spans="1:10" x14ac:dyDescent="0.25">
      <c r="A12213" s="37" t="s">
        <v>28</v>
      </c>
      <c r="B12213" s="38" t="s">
        <v>33874</v>
      </c>
      <c r="C12213" s="1" t="str">
        <f t="shared" si="190"/>
        <v>10404706-CAIXA ECONOMICA FEDERAL</v>
      </c>
      <c r="D12213" s="39" t="s">
        <v>14229</v>
      </c>
      <c r="E12213" s="38" t="s">
        <v>6967</v>
      </c>
      <c r="F12213" s="38" t="s">
        <v>28421</v>
      </c>
      <c r="G12213" s="38" t="s">
        <v>25</v>
      </c>
      <c r="H12213" s="38" t="s">
        <v>14230</v>
      </c>
      <c r="I12213" s="38" t="s">
        <v>7024</v>
      </c>
      <c r="J12213" s="40" t="s">
        <v>33874</v>
      </c>
    </row>
    <row r="12214" spans="1:10" x14ac:dyDescent="0.25">
      <c r="A12214" s="37" t="s">
        <v>28</v>
      </c>
      <c r="B12214" s="38" t="s">
        <v>33875</v>
      </c>
      <c r="C12214" s="1" t="str">
        <f t="shared" si="190"/>
        <v>10404707-CAIXA ECONOMICA FEDERAL</v>
      </c>
      <c r="D12214" s="39" t="s">
        <v>6966</v>
      </c>
      <c r="E12214" s="38" t="s">
        <v>6967</v>
      </c>
      <c r="F12214" s="38" t="s">
        <v>28421</v>
      </c>
      <c r="G12214" s="38" t="s">
        <v>7738</v>
      </c>
      <c r="H12214" s="38" t="s">
        <v>33876</v>
      </c>
      <c r="I12214" s="38" t="s">
        <v>7740</v>
      </c>
      <c r="J12214" s="40" t="s">
        <v>33875</v>
      </c>
    </row>
    <row r="12215" spans="1:10" x14ac:dyDescent="0.25">
      <c r="A12215" s="37" t="s">
        <v>28</v>
      </c>
      <c r="B12215" s="38" t="s">
        <v>33877</v>
      </c>
      <c r="C12215" s="1" t="str">
        <f t="shared" si="190"/>
        <v>10404708-CAIXA ECONOMICA FEDERAL</v>
      </c>
      <c r="D12215" s="39" t="s">
        <v>6966</v>
      </c>
      <c r="E12215" s="38" t="s">
        <v>6967</v>
      </c>
      <c r="F12215" s="38" t="s">
        <v>28421</v>
      </c>
      <c r="G12215" s="38" t="s">
        <v>7738</v>
      </c>
      <c r="H12215" s="38" t="s">
        <v>33878</v>
      </c>
      <c r="I12215" s="38" t="s">
        <v>7740</v>
      </c>
      <c r="J12215" s="40" t="s">
        <v>33877</v>
      </c>
    </row>
    <row r="12216" spans="1:10" x14ac:dyDescent="0.25">
      <c r="A12216" s="37" t="s">
        <v>28</v>
      </c>
      <c r="B12216" s="38" t="s">
        <v>33879</v>
      </c>
      <c r="C12216" s="1" t="str">
        <f t="shared" si="190"/>
        <v>10404711-CAIXA ECONOMICA FEDERAL</v>
      </c>
      <c r="D12216" s="39" t="s">
        <v>6966</v>
      </c>
      <c r="E12216" s="38" t="s">
        <v>6967</v>
      </c>
      <c r="F12216" s="38" t="s">
        <v>28421</v>
      </c>
      <c r="G12216" s="38" t="s">
        <v>25</v>
      </c>
      <c r="H12216" s="38" t="s">
        <v>29027</v>
      </c>
      <c r="I12216" s="38" t="s">
        <v>7965</v>
      </c>
      <c r="J12216" s="40" t="s">
        <v>33879</v>
      </c>
    </row>
    <row r="12217" spans="1:10" x14ac:dyDescent="0.25">
      <c r="A12217" s="37" t="s">
        <v>28</v>
      </c>
      <c r="B12217" s="38" t="s">
        <v>33880</v>
      </c>
      <c r="C12217" s="1" t="str">
        <f t="shared" si="190"/>
        <v>10404714-CAIXA ECONOMICA FEDERAL</v>
      </c>
      <c r="D12217" s="39" t="s">
        <v>6966</v>
      </c>
      <c r="E12217" s="38" t="s">
        <v>6967</v>
      </c>
      <c r="F12217" s="38" t="s">
        <v>28421</v>
      </c>
      <c r="G12217" s="38" t="s">
        <v>25</v>
      </c>
      <c r="H12217" s="38" t="s">
        <v>33881</v>
      </c>
      <c r="I12217" s="38" t="s">
        <v>8218</v>
      </c>
      <c r="J12217" s="40" t="s">
        <v>33880</v>
      </c>
    </row>
    <row r="12218" spans="1:10" x14ac:dyDescent="0.25">
      <c r="A12218" s="37" t="s">
        <v>28</v>
      </c>
      <c r="B12218" s="38" t="s">
        <v>33882</v>
      </c>
      <c r="C12218" s="1" t="str">
        <f t="shared" si="190"/>
        <v>10404720-CAIXA ECONOMICA FEDERAL</v>
      </c>
      <c r="D12218" s="39" t="s">
        <v>6966</v>
      </c>
      <c r="E12218" s="38" t="s">
        <v>6967</v>
      </c>
      <c r="F12218" s="38" t="s">
        <v>28421</v>
      </c>
      <c r="G12218" s="38" t="s">
        <v>25</v>
      </c>
      <c r="H12218" s="38" t="s">
        <v>33883</v>
      </c>
      <c r="I12218" s="38" t="s">
        <v>7024</v>
      </c>
      <c r="J12218" s="40" t="s">
        <v>33882</v>
      </c>
    </row>
    <row r="12219" spans="1:10" x14ac:dyDescent="0.25">
      <c r="A12219" s="37" t="s">
        <v>28</v>
      </c>
      <c r="B12219" s="38" t="s">
        <v>33884</v>
      </c>
      <c r="C12219" s="1" t="str">
        <f t="shared" si="190"/>
        <v>10404724-CAIXA ECONOMICA FEDERAL</v>
      </c>
      <c r="D12219" s="39" t="s">
        <v>6966</v>
      </c>
      <c r="E12219" s="38" t="s">
        <v>6967</v>
      </c>
      <c r="F12219" s="38" t="s">
        <v>28421</v>
      </c>
      <c r="G12219" s="38" t="s">
        <v>6969</v>
      </c>
      <c r="H12219" s="38" t="s">
        <v>33885</v>
      </c>
      <c r="I12219" s="38" t="s">
        <v>12725</v>
      </c>
      <c r="J12219" s="40" t="s">
        <v>33884</v>
      </c>
    </row>
    <row r="12220" spans="1:10" x14ac:dyDescent="0.25">
      <c r="A12220" s="37" t="s">
        <v>28</v>
      </c>
      <c r="B12220" s="38" t="s">
        <v>33886</v>
      </c>
      <c r="C12220" s="1" t="str">
        <f t="shared" si="190"/>
        <v>10404725-CAIXA ECONOMICA FEDERAL</v>
      </c>
      <c r="D12220" s="39" t="s">
        <v>6966</v>
      </c>
      <c r="E12220" s="38" t="s">
        <v>6967</v>
      </c>
      <c r="F12220" s="38" t="s">
        <v>28421</v>
      </c>
      <c r="G12220" s="38" t="s">
        <v>6969</v>
      </c>
      <c r="H12220" s="38" t="s">
        <v>33887</v>
      </c>
      <c r="I12220" s="38" t="s">
        <v>7189</v>
      </c>
      <c r="J12220" s="40" t="s">
        <v>33886</v>
      </c>
    </row>
    <row r="12221" spans="1:10" x14ac:dyDescent="0.25">
      <c r="A12221" s="37" t="s">
        <v>28</v>
      </c>
      <c r="B12221" s="38" t="s">
        <v>33888</v>
      </c>
      <c r="C12221" s="1" t="str">
        <f t="shared" si="190"/>
        <v>10404726-CAIXA ECONOMICA FEDERAL</v>
      </c>
      <c r="D12221" s="39" t="s">
        <v>6966</v>
      </c>
      <c r="E12221" s="38" t="s">
        <v>6967</v>
      </c>
      <c r="F12221" s="38" t="s">
        <v>28421</v>
      </c>
      <c r="G12221" s="38" t="s">
        <v>34</v>
      </c>
      <c r="H12221" s="38" t="s">
        <v>27223</v>
      </c>
      <c r="I12221" s="38" t="s">
        <v>15571</v>
      </c>
      <c r="J12221" s="40" t="s">
        <v>33888</v>
      </c>
    </row>
    <row r="12222" spans="1:10" x14ac:dyDescent="0.25">
      <c r="A12222" s="37" t="s">
        <v>28</v>
      </c>
      <c r="B12222" s="38" t="s">
        <v>33889</v>
      </c>
      <c r="C12222" s="1" t="str">
        <f t="shared" si="190"/>
        <v>10404727-CAIXA ECONOMICA FEDERAL</v>
      </c>
      <c r="D12222" s="39" t="s">
        <v>6966</v>
      </c>
      <c r="E12222" s="38" t="s">
        <v>6967</v>
      </c>
      <c r="F12222" s="38" t="s">
        <v>28421</v>
      </c>
      <c r="G12222" s="38" t="s">
        <v>7039</v>
      </c>
      <c r="H12222" s="38" t="s">
        <v>33890</v>
      </c>
      <c r="I12222" s="38" t="s">
        <v>10903</v>
      </c>
      <c r="J12222" s="40" t="s">
        <v>33889</v>
      </c>
    </row>
    <row r="12223" spans="1:10" x14ac:dyDescent="0.25">
      <c r="A12223" s="37" t="s">
        <v>28</v>
      </c>
      <c r="B12223" s="38" t="s">
        <v>33891</v>
      </c>
      <c r="C12223" s="1" t="str">
        <f t="shared" si="190"/>
        <v>10404730-CAIXA ECONOMICA FEDERAL</v>
      </c>
      <c r="D12223" s="39" t="s">
        <v>6966</v>
      </c>
      <c r="E12223" s="38" t="s">
        <v>6967</v>
      </c>
      <c r="F12223" s="38" t="s">
        <v>28421</v>
      </c>
      <c r="G12223" s="38" t="s">
        <v>37</v>
      </c>
      <c r="H12223" s="38" t="s">
        <v>33892</v>
      </c>
      <c r="I12223" s="38" t="s">
        <v>9006</v>
      </c>
      <c r="J12223" s="40" t="s">
        <v>33891</v>
      </c>
    </row>
    <row r="12224" spans="1:10" x14ac:dyDescent="0.25">
      <c r="A12224" s="37" t="s">
        <v>28</v>
      </c>
      <c r="B12224" s="38" t="s">
        <v>33893</v>
      </c>
      <c r="C12224" s="1" t="str">
        <f t="shared" si="190"/>
        <v>10404731-CAIXA ECONOMICA FEDERAL</v>
      </c>
      <c r="D12224" s="39" t="s">
        <v>6966</v>
      </c>
      <c r="E12224" s="38" t="s">
        <v>6967</v>
      </c>
      <c r="F12224" s="38" t="s">
        <v>28421</v>
      </c>
      <c r="G12224" s="38" t="s">
        <v>25</v>
      </c>
      <c r="H12224" s="38" t="s">
        <v>33894</v>
      </c>
      <c r="I12224" s="38" t="s">
        <v>7128</v>
      </c>
      <c r="J12224" s="40" t="s">
        <v>33893</v>
      </c>
    </row>
    <row r="12225" spans="1:10" x14ac:dyDescent="0.25">
      <c r="A12225" s="37" t="s">
        <v>28</v>
      </c>
      <c r="B12225" s="38" t="s">
        <v>33895</v>
      </c>
      <c r="C12225" s="1" t="str">
        <f t="shared" si="190"/>
        <v>10404733-CAIXA ECONOMICA FEDERAL</v>
      </c>
      <c r="D12225" s="39" t="s">
        <v>6966</v>
      </c>
      <c r="E12225" s="38" t="s">
        <v>6967</v>
      </c>
      <c r="F12225" s="38" t="s">
        <v>28421</v>
      </c>
      <c r="G12225" s="38" t="s">
        <v>38</v>
      </c>
      <c r="H12225" s="38" t="s">
        <v>33896</v>
      </c>
      <c r="I12225" s="38" t="s">
        <v>7018</v>
      </c>
      <c r="J12225" s="40" t="s">
        <v>33895</v>
      </c>
    </row>
    <row r="12226" spans="1:10" x14ac:dyDescent="0.25">
      <c r="A12226" s="37" t="s">
        <v>28</v>
      </c>
      <c r="B12226" s="38" t="s">
        <v>33897</v>
      </c>
      <c r="C12226" s="1" t="str">
        <f t="shared" si="190"/>
        <v>10404735-CAIXA ECONOMICA FEDERAL</v>
      </c>
      <c r="D12226" s="39" t="s">
        <v>6966</v>
      </c>
      <c r="E12226" s="38" t="s">
        <v>6967</v>
      </c>
      <c r="F12226" s="38" t="s">
        <v>28421</v>
      </c>
      <c r="G12226" s="38" t="s">
        <v>7099</v>
      </c>
      <c r="H12226" s="38" t="s">
        <v>33898</v>
      </c>
      <c r="I12226" s="38" t="s">
        <v>8553</v>
      </c>
      <c r="J12226" s="40" t="s">
        <v>33897</v>
      </c>
    </row>
    <row r="12227" spans="1:10" x14ac:dyDescent="0.25">
      <c r="A12227" s="37" t="s">
        <v>28</v>
      </c>
      <c r="B12227" s="38" t="s">
        <v>33899</v>
      </c>
      <c r="C12227" s="1" t="str">
        <f t="shared" ref="C12227:C12290" si="191">CONCATENATE(B12227,"-",F12227)</f>
        <v>10404738-CAIXA ECONOMICA FEDERAL</v>
      </c>
      <c r="D12227" s="39" t="s">
        <v>6966</v>
      </c>
      <c r="E12227" s="38" t="s">
        <v>6967</v>
      </c>
      <c r="F12227" s="38" t="s">
        <v>28421</v>
      </c>
      <c r="G12227" s="38" t="s">
        <v>32</v>
      </c>
      <c r="H12227" s="38" t="s">
        <v>33900</v>
      </c>
      <c r="I12227" s="38" t="s">
        <v>12926</v>
      </c>
      <c r="J12227" s="40" t="s">
        <v>33899</v>
      </c>
    </row>
    <row r="12228" spans="1:10" x14ac:dyDescent="0.25">
      <c r="A12228" s="37" t="s">
        <v>28</v>
      </c>
      <c r="B12228" s="38" t="s">
        <v>33901</v>
      </c>
      <c r="C12228" s="1" t="str">
        <f t="shared" si="191"/>
        <v>10404739-CAIXA ECONOMICA FEDERAL</v>
      </c>
      <c r="D12228" s="39" t="s">
        <v>6966</v>
      </c>
      <c r="E12228" s="38" t="s">
        <v>6967</v>
      </c>
      <c r="F12228" s="38" t="s">
        <v>28421</v>
      </c>
      <c r="G12228" s="38" t="s">
        <v>32</v>
      </c>
      <c r="H12228" s="38" t="s">
        <v>33902</v>
      </c>
      <c r="I12228" s="38" t="s">
        <v>25909</v>
      </c>
      <c r="J12228" s="40" t="s">
        <v>33901</v>
      </c>
    </row>
    <row r="12229" spans="1:10" x14ac:dyDescent="0.25">
      <c r="A12229" s="37" t="s">
        <v>28</v>
      </c>
      <c r="B12229" s="38" t="s">
        <v>33903</v>
      </c>
      <c r="C12229" s="1" t="str">
        <f t="shared" si="191"/>
        <v>10404741-CAIXA ECONOMICA FEDERAL</v>
      </c>
      <c r="D12229" s="39" t="s">
        <v>6966</v>
      </c>
      <c r="E12229" s="38" t="s">
        <v>6967</v>
      </c>
      <c r="F12229" s="38" t="s">
        <v>28421</v>
      </c>
      <c r="G12229" s="38" t="s">
        <v>37</v>
      </c>
      <c r="H12229" s="38" t="s">
        <v>33904</v>
      </c>
      <c r="I12229" s="38" t="s">
        <v>7116</v>
      </c>
      <c r="J12229" s="40" t="s">
        <v>33903</v>
      </c>
    </row>
    <row r="12230" spans="1:10" x14ac:dyDescent="0.25">
      <c r="A12230" s="37" t="s">
        <v>28</v>
      </c>
      <c r="B12230" s="38" t="s">
        <v>33905</v>
      </c>
      <c r="C12230" s="1" t="str">
        <f t="shared" si="191"/>
        <v>10404743-CAIXA ECONOMICA FEDERAL</v>
      </c>
      <c r="D12230" s="39" t="s">
        <v>6966</v>
      </c>
      <c r="E12230" s="38" t="s">
        <v>6967</v>
      </c>
      <c r="F12230" s="38" t="s">
        <v>28421</v>
      </c>
      <c r="G12230" s="38" t="s">
        <v>34</v>
      </c>
      <c r="H12230" s="38" t="s">
        <v>33906</v>
      </c>
      <c r="I12230" s="38" t="s">
        <v>11957</v>
      </c>
      <c r="J12230" s="40" t="s">
        <v>33905</v>
      </c>
    </row>
    <row r="12231" spans="1:10" x14ac:dyDescent="0.25">
      <c r="A12231" s="37" t="s">
        <v>28</v>
      </c>
      <c r="B12231" s="38" t="s">
        <v>33907</v>
      </c>
      <c r="C12231" s="1" t="str">
        <f t="shared" si="191"/>
        <v>10404744-CAIXA ECONOMICA FEDERAL</v>
      </c>
      <c r="D12231" s="39" t="s">
        <v>6966</v>
      </c>
      <c r="E12231" s="38" t="s">
        <v>6967</v>
      </c>
      <c r="F12231" s="38" t="s">
        <v>28421</v>
      </c>
      <c r="G12231" s="38" t="s">
        <v>33</v>
      </c>
      <c r="H12231" s="38" t="s">
        <v>33908</v>
      </c>
      <c r="I12231" s="38" t="s">
        <v>6996</v>
      </c>
      <c r="J12231" s="40" t="s">
        <v>33907</v>
      </c>
    </row>
    <row r="12232" spans="1:10" x14ac:dyDescent="0.25">
      <c r="A12232" s="37" t="s">
        <v>28</v>
      </c>
      <c r="B12232" s="38" t="s">
        <v>33909</v>
      </c>
      <c r="C12232" s="1" t="str">
        <f t="shared" si="191"/>
        <v>10404747-CAIXA ECONOMICA FEDERAL</v>
      </c>
      <c r="D12232" s="39" t="s">
        <v>6966</v>
      </c>
      <c r="E12232" s="38" t="s">
        <v>6967</v>
      </c>
      <c r="F12232" s="38" t="s">
        <v>28421</v>
      </c>
      <c r="G12232" s="38" t="s">
        <v>6969</v>
      </c>
      <c r="H12232" s="38" t="s">
        <v>33910</v>
      </c>
      <c r="I12232" s="38" t="s">
        <v>6971</v>
      </c>
      <c r="J12232" s="40" t="s">
        <v>33909</v>
      </c>
    </row>
    <row r="12233" spans="1:10" x14ac:dyDescent="0.25">
      <c r="A12233" s="37" t="s">
        <v>28</v>
      </c>
      <c r="B12233" s="38" t="s">
        <v>33911</v>
      </c>
      <c r="C12233" s="1" t="str">
        <f t="shared" si="191"/>
        <v>10404753-CAIXA ECONOMICA FEDERAL</v>
      </c>
      <c r="D12233" s="39" t="s">
        <v>6966</v>
      </c>
      <c r="E12233" s="38" t="s">
        <v>6967</v>
      </c>
      <c r="F12233" s="38" t="s">
        <v>28421</v>
      </c>
      <c r="G12233" s="38" t="s">
        <v>32</v>
      </c>
      <c r="H12233" s="38" t="s">
        <v>33912</v>
      </c>
      <c r="I12233" s="38" t="s">
        <v>13316</v>
      </c>
      <c r="J12233" s="40" t="s">
        <v>33911</v>
      </c>
    </row>
    <row r="12234" spans="1:10" x14ac:dyDescent="0.25">
      <c r="A12234" s="37" t="s">
        <v>28</v>
      </c>
      <c r="B12234" s="38" t="s">
        <v>33913</v>
      </c>
      <c r="C12234" s="1" t="str">
        <f t="shared" si="191"/>
        <v>10404755-CAIXA ECONOMICA FEDERAL</v>
      </c>
      <c r="D12234" s="39" t="s">
        <v>6966</v>
      </c>
      <c r="E12234" s="38" t="s">
        <v>6967</v>
      </c>
      <c r="F12234" s="38" t="s">
        <v>28421</v>
      </c>
      <c r="G12234" s="38" t="s">
        <v>6969</v>
      </c>
      <c r="H12234" s="38" t="s">
        <v>33914</v>
      </c>
      <c r="I12234" s="38" t="s">
        <v>7216</v>
      </c>
      <c r="J12234" s="40" t="s">
        <v>33913</v>
      </c>
    </row>
    <row r="12235" spans="1:10" x14ac:dyDescent="0.25">
      <c r="A12235" s="37" t="s">
        <v>28</v>
      </c>
      <c r="B12235" s="38" t="s">
        <v>33915</v>
      </c>
      <c r="C12235" s="1" t="str">
        <f t="shared" si="191"/>
        <v>10404756-CAIXA ECONOMICA FEDERAL</v>
      </c>
      <c r="D12235" s="39" t="s">
        <v>6966</v>
      </c>
      <c r="E12235" s="38" t="s">
        <v>6967</v>
      </c>
      <c r="F12235" s="38" t="s">
        <v>28421</v>
      </c>
      <c r="G12235" s="38" t="s">
        <v>32</v>
      </c>
      <c r="H12235" s="38" t="s">
        <v>33916</v>
      </c>
      <c r="I12235" s="38" t="s">
        <v>9646</v>
      </c>
      <c r="J12235" s="40" t="s">
        <v>33915</v>
      </c>
    </row>
    <row r="12236" spans="1:10" x14ac:dyDescent="0.25">
      <c r="A12236" s="37" t="s">
        <v>28</v>
      </c>
      <c r="B12236" s="38" t="s">
        <v>33917</v>
      </c>
      <c r="C12236" s="1" t="str">
        <f t="shared" si="191"/>
        <v>10404758-CAIXA ECONOMICA FEDERAL</v>
      </c>
      <c r="D12236" s="39" t="s">
        <v>6966</v>
      </c>
      <c r="E12236" s="38" t="s">
        <v>6967</v>
      </c>
      <c r="F12236" s="38" t="s">
        <v>28421</v>
      </c>
      <c r="G12236" s="38" t="s">
        <v>32</v>
      </c>
      <c r="H12236" s="38" t="s">
        <v>33918</v>
      </c>
      <c r="I12236" s="38" t="s">
        <v>9021</v>
      </c>
      <c r="J12236" s="40" t="s">
        <v>33917</v>
      </c>
    </row>
    <row r="12237" spans="1:10" x14ac:dyDescent="0.25">
      <c r="A12237" s="37" t="s">
        <v>28</v>
      </c>
      <c r="B12237" s="38" t="s">
        <v>33919</v>
      </c>
      <c r="C12237" s="1" t="str">
        <f t="shared" si="191"/>
        <v>10404759-CAIXA ECONOMICA FEDERAL</v>
      </c>
      <c r="D12237" s="39" t="s">
        <v>6966</v>
      </c>
      <c r="E12237" s="38" t="s">
        <v>6967</v>
      </c>
      <c r="F12237" s="38" t="s">
        <v>28421</v>
      </c>
      <c r="G12237" s="38" t="s">
        <v>32</v>
      </c>
      <c r="H12237" s="38" t="s">
        <v>33920</v>
      </c>
      <c r="I12237" s="38" t="s">
        <v>6989</v>
      </c>
      <c r="J12237" s="40" t="s">
        <v>33919</v>
      </c>
    </row>
    <row r="12238" spans="1:10" x14ac:dyDescent="0.25">
      <c r="A12238" s="37" t="s">
        <v>28</v>
      </c>
      <c r="B12238" s="38" t="s">
        <v>33921</v>
      </c>
      <c r="C12238" s="1" t="str">
        <f t="shared" si="191"/>
        <v>10404762-CAIXA ECONOMICA FEDERAL</v>
      </c>
      <c r="D12238" s="39" t="s">
        <v>6966</v>
      </c>
      <c r="E12238" s="38" t="s">
        <v>6967</v>
      </c>
      <c r="F12238" s="38" t="s">
        <v>28421</v>
      </c>
      <c r="G12238" s="38" t="s">
        <v>6991</v>
      </c>
      <c r="H12238" s="38" t="s">
        <v>33922</v>
      </c>
      <c r="I12238" s="38" t="s">
        <v>6993</v>
      </c>
      <c r="J12238" s="40" t="s">
        <v>33921</v>
      </c>
    </row>
    <row r="12239" spans="1:10" x14ac:dyDescent="0.25">
      <c r="A12239" s="37" t="s">
        <v>28</v>
      </c>
      <c r="B12239" s="38" t="s">
        <v>33923</v>
      </c>
      <c r="C12239" s="1" t="str">
        <f t="shared" si="191"/>
        <v>10404764-CAIXA ECONOMICA FEDERAL</v>
      </c>
      <c r="D12239" s="39" t="s">
        <v>6966</v>
      </c>
      <c r="E12239" s="38" t="s">
        <v>6967</v>
      </c>
      <c r="F12239" s="38" t="s">
        <v>28421</v>
      </c>
      <c r="G12239" s="38" t="s">
        <v>31</v>
      </c>
      <c r="H12239" s="38" t="s">
        <v>33924</v>
      </c>
      <c r="I12239" s="38" t="s">
        <v>9876</v>
      </c>
      <c r="J12239" s="40" t="s">
        <v>33923</v>
      </c>
    </row>
    <row r="12240" spans="1:10" x14ac:dyDescent="0.25">
      <c r="A12240" s="37" t="s">
        <v>28</v>
      </c>
      <c r="B12240" s="38" t="s">
        <v>33925</v>
      </c>
      <c r="C12240" s="1" t="str">
        <f t="shared" si="191"/>
        <v>10404786-CAIXA ECONOMICA FEDERAL</v>
      </c>
      <c r="D12240" s="39" t="s">
        <v>6966</v>
      </c>
      <c r="E12240" s="38" t="s">
        <v>6967</v>
      </c>
      <c r="F12240" s="38" t="s">
        <v>28421</v>
      </c>
      <c r="G12240" s="38" t="s">
        <v>30</v>
      </c>
      <c r="H12240" s="38" t="s">
        <v>33926</v>
      </c>
      <c r="I12240" s="38" t="s">
        <v>8615</v>
      </c>
      <c r="J12240" s="40" t="s">
        <v>33925</v>
      </c>
    </row>
    <row r="12241" spans="1:10" x14ac:dyDescent="0.25">
      <c r="A12241" s="37" t="s">
        <v>28</v>
      </c>
      <c r="B12241" s="38" t="s">
        <v>33927</v>
      </c>
      <c r="C12241" s="1" t="str">
        <f t="shared" si="191"/>
        <v>10404787-CAIXA ECONOMICA FEDERAL</v>
      </c>
      <c r="D12241" s="39" t="s">
        <v>6966</v>
      </c>
      <c r="E12241" s="38" t="s">
        <v>6967</v>
      </c>
      <c r="F12241" s="38" t="s">
        <v>28421</v>
      </c>
      <c r="G12241" s="38" t="s">
        <v>25</v>
      </c>
      <c r="H12241" s="38" t="s">
        <v>33928</v>
      </c>
      <c r="I12241" s="38" t="s">
        <v>6964</v>
      </c>
      <c r="J12241" s="40" t="s">
        <v>33927</v>
      </c>
    </row>
    <row r="12242" spans="1:10" x14ac:dyDescent="0.25">
      <c r="A12242" s="37" t="s">
        <v>28</v>
      </c>
      <c r="B12242" s="38" t="s">
        <v>33929</v>
      </c>
      <c r="C12242" s="1" t="str">
        <f t="shared" si="191"/>
        <v>10404792-CAIXA ECONOMICA FEDERAL</v>
      </c>
      <c r="D12242" s="39" t="s">
        <v>6966</v>
      </c>
      <c r="E12242" s="38" t="s">
        <v>6967</v>
      </c>
      <c r="F12242" s="38" t="s">
        <v>28421</v>
      </c>
      <c r="G12242" s="38" t="s">
        <v>25</v>
      </c>
      <c r="H12242" s="38" t="s">
        <v>33930</v>
      </c>
      <c r="I12242" s="38" t="s">
        <v>14507</v>
      </c>
      <c r="J12242" s="40" t="s">
        <v>33929</v>
      </c>
    </row>
    <row r="12243" spans="1:10" x14ac:dyDescent="0.25">
      <c r="A12243" s="37" t="s">
        <v>28</v>
      </c>
      <c r="B12243" s="38" t="s">
        <v>33931</v>
      </c>
      <c r="C12243" s="1" t="str">
        <f t="shared" si="191"/>
        <v>10404797-CAIXA ECONOMICA FEDERAL</v>
      </c>
      <c r="D12243" s="39" t="s">
        <v>6966</v>
      </c>
      <c r="E12243" s="38" t="s">
        <v>6967</v>
      </c>
      <c r="F12243" s="38" t="s">
        <v>28421</v>
      </c>
      <c r="G12243" s="38" t="s">
        <v>31</v>
      </c>
      <c r="H12243" s="38" t="s">
        <v>33932</v>
      </c>
      <c r="I12243" s="38" t="s">
        <v>6986</v>
      </c>
      <c r="J12243" s="40" t="s">
        <v>33931</v>
      </c>
    </row>
    <row r="12244" spans="1:10" x14ac:dyDescent="0.25">
      <c r="A12244" s="37" t="s">
        <v>28</v>
      </c>
      <c r="B12244" s="38" t="s">
        <v>33933</v>
      </c>
      <c r="C12244" s="1" t="str">
        <f t="shared" si="191"/>
        <v>10404798-CAIXA ECONOMICA FEDERAL</v>
      </c>
      <c r="D12244" s="39" t="s">
        <v>6966</v>
      </c>
      <c r="E12244" s="38" t="s">
        <v>6967</v>
      </c>
      <c r="F12244" s="38" t="s">
        <v>28421</v>
      </c>
      <c r="G12244" s="38" t="s">
        <v>31</v>
      </c>
      <c r="H12244" s="38" t="s">
        <v>33934</v>
      </c>
      <c r="I12244" s="38" t="s">
        <v>6986</v>
      </c>
      <c r="J12244" s="40" t="s">
        <v>33933</v>
      </c>
    </row>
    <row r="12245" spans="1:10" x14ac:dyDescent="0.25">
      <c r="A12245" s="37" t="s">
        <v>28</v>
      </c>
      <c r="B12245" s="38" t="s">
        <v>33935</v>
      </c>
      <c r="C12245" s="1" t="str">
        <f t="shared" si="191"/>
        <v>10404800-CAIXA ECONOMICA FEDERAL</v>
      </c>
      <c r="D12245" s="39" t="s">
        <v>6966</v>
      </c>
      <c r="E12245" s="38" t="s">
        <v>6967</v>
      </c>
      <c r="F12245" s="38" t="s">
        <v>28421</v>
      </c>
      <c r="G12245" s="38" t="s">
        <v>25</v>
      </c>
      <c r="H12245" s="38" t="s">
        <v>14230</v>
      </c>
      <c r="I12245" s="38" t="s">
        <v>7024</v>
      </c>
      <c r="J12245" s="40" t="s">
        <v>33935</v>
      </c>
    </row>
    <row r="12246" spans="1:10" x14ac:dyDescent="0.25">
      <c r="A12246" s="37" t="s">
        <v>28</v>
      </c>
      <c r="B12246" s="38" t="s">
        <v>33936</v>
      </c>
      <c r="C12246" s="1" t="str">
        <f t="shared" si="191"/>
        <v>10404810-CAIXA ECONOMICA FEDERAL</v>
      </c>
      <c r="D12246" s="39" t="s">
        <v>6966</v>
      </c>
      <c r="E12246" s="38" t="s">
        <v>6967</v>
      </c>
      <c r="F12246" s="38" t="s">
        <v>28421</v>
      </c>
      <c r="G12246" s="38" t="s">
        <v>34</v>
      </c>
      <c r="H12246" s="38" t="s">
        <v>33937</v>
      </c>
      <c r="I12246" s="38" t="s">
        <v>6999</v>
      </c>
      <c r="J12246" s="40" t="s">
        <v>33936</v>
      </c>
    </row>
    <row r="12247" spans="1:10" x14ac:dyDescent="0.25">
      <c r="A12247" s="37" t="s">
        <v>28</v>
      </c>
      <c r="B12247" s="38" t="s">
        <v>33938</v>
      </c>
      <c r="C12247" s="1" t="str">
        <f t="shared" si="191"/>
        <v>10404811-CAIXA ECONOMICA FEDERAL</v>
      </c>
      <c r="D12247" s="39" t="s">
        <v>6966</v>
      </c>
      <c r="E12247" s="38" t="s">
        <v>6967</v>
      </c>
      <c r="F12247" s="38" t="s">
        <v>28421</v>
      </c>
      <c r="G12247" s="38" t="s">
        <v>34</v>
      </c>
      <c r="H12247" s="38" t="s">
        <v>33939</v>
      </c>
      <c r="I12247" s="38" t="s">
        <v>9483</v>
      </c>
      <c r="J12247" s="40" t="s">
        <v>33938</v>
      </c>
    </row>
    <row r="12248" spans="1:10" x14ac:dyDescent="0.25">
      <c r="A12248" s="37" t="s">
        <v>28</v>
      </c>
      <c r="B12248" s="38" t="s">
        <v>33940</v>
      </c>
      <c r="C12248" s="1" t="str">
        <f t="shared" si="191"/>
        <v>10404813-CAIXA ECONOMICA FEDERAL</v>
      </c>
      <c r="D12248" s="39" t="s">
        <v>6966</v>
      </c>
      <c r="E12248" s="38" t="s">
        <v>6967</v>
      </c>
      <c r="F12248" s="38" t="s">
        <v>28421</v>
      </c>
      <c r="G12248" s="38" t="s">
        <v>36</v>
      </c>
      <c r="H12248" s="38" t="s">
        <v>33941</v>
      </c>
      <c r="I12248" s="38" t="s">
        <v>8542</v>
      </c>
      <c r="J12248" s="40" t="s">
        <v>33940</v>
      </c>
    </row>
    <row r="12249" spans="1:10" x14ac:dyDescent="0.25">
      <c r="A12249" s="37" t="s">
        <v>28</v>
      </c>
      <c r="B12249" s="38" t="s">
        <v>33942</v>
      </c>
      <c r="C12249" s="1" t="str">
        <f t="shared" si="191"/>
        <v>10404817-CAIXA ECONOMICA FEDERAL</v>
      </c>
      <c r="D12249" s="39" t="s">
        <v>6966</v>
      </c>
      <c r="E12249" s="38" t="s">
        <v>6967</v>
      </c>
      <c r="F12249" s="38" t="s">
        <v>28421</v>
      </c>
      <c r="G12249" s="38" t="s">
        <v>31</v>
      </c>
      <c r="H12249" s="38" t="s">
        <v>33943</v>
      </c>
      <c r="I12249" s="38" t="s">
        <v>17516</v>
      </c>
      <c r="J12249" s="40" t="s">
        <v>33942</v>
      </c>
    </row>
    <row r="12250" spans="1:10" x14ac:dyDescent="0.25">
      <c r="A12250" s="37" t="s">
        <v>28</v>
      </c>
      <c r="B12250" s="38" t="s">
        <v>33944</v>
      </c>
      <c r="C12250" s="1" t="str">
        <f t="shared" si="191"/>
        <v>10404823-CAIXA ECONOMICA FEDERAL</v>
      </c>
      <c r="D12250" s="39" t="s">
        <v>6966</v>
      </c>
      <c r="E12250" s="38" t="s">
        <v>6967</v>
      </c>
      <c r="F12250" s="38" t="s">
        <v>28421</v>
      </c>
      <c r="G12250" s="38" t="s">
        <v>7001</v>
      </c>
      <c r="H12250" s="38" t="s">
        <v>33945</v>
      </c>
      <c r="I12250" s="38" t="s">
        <v>7003</v>
      </c>
      <c r="J12250" s="40" t="s">
        <v>33944</v>
      </c>
    </row>
    <row r="12251" spans="1:10" x14ac:dyDescent="0.25">
      <c r="A12251" s="37" t="s">
        <v>28</v>
      </c>
      <c r="B12251" s="38" t="s">
        <v>33946</v>
      </c>
      <c r="C12251" s="1" t="str">
        <f t="shared" si="191"/>
        <v>10404826-CAIXA ECONOMICA FEDERAL</v>
      </c>
      <c r="D12251" s="39" t="s">
        <v>6966</v>
      </c>
      <c r="E12251" s="38" t="s">
        <v>6967</v>
      </c>
      <c r="F12251" s="38" t="s">
        <v>28421</v>
      </c>
      <c r="G12251" s="38" t="s">
        <v>31</v>
      </c>
      <c r="H12251" s="38" t="s">
        <v>33947</v>
      </c>
      <c r="I12251" s="38" t="s">
        <v>17199</v>
      </c>
      <c r="J12251" s="40" t="s">
        <v>33946</v>
      </c>
    </row>
    <row r="12252" spans="1:10" x14ac:dyDescent="0.25">
      <c r="A12252" s="37" t="s">
        <v>28</v>
      </c>
      <c r="B12252" s="38" t="s">
        <v>33948</v>
      </c>
      <c r="C12252" s="1" t="str">
        <f t="shared" si="191"/>
        <v>10404828-CAIXA ECONOMICA FEDERAL</v>
      </c>
      <c r="D12252" s="39" t="s">
        <v>6966</v>
      </c>
      <c r="E12252" s="38" t="s">
        <v>6967</v>
      </c>
      <c r="F12252" s="38" t="s">
        <v>28421</v>
      </c>
      <c r="G12252" s="38" t="s">
        <v>31</v>
      </c>
      <c r="H12252" s="38" t="s">
        <v>33949</v>
      </c>
      <c r="I12252" s="38" t="s">
        <v>8771</v>
      </c>
      <c r="J12252" s="40" t="s">
        <v>33948</v>
      </c>
    </row>
    <row r="12253" spans="1:10" x14ac:dyDescent="0.25">
      <c r="A12253" s="37" t="s">
        <v>28</v>
      </c>
      <c r="B12253" s="38" t="s">
        <v>33950</v>
      </c>
      <c r="C12253" s="1" t="str">
        <f t="shared" si="191"/>
        <v>10404830-CAIXA ECONOMICA FEDERAL</v>
      </c>
      <c r="D12253" s="39" t="s">
        <v>6966</v>
      </c>
      <c r="E12253" s="38" t="s">
        <v>6967</v>
      </c>
      <c r="F12253" s="38" t="s">
        <v>28421</v>
      </c>
      <c r="G12253" s="38" t="s">
        <v>31</v>
      </c>
      <c r="H12253" s="38" t="s">
        <v>33951</v>
      </c>
      <c r="I12253" s="38" t="s">
        <v>13269</v>
      </c>
      <c r="J12253" s="40" t="s">
        <v>33950</v>
      </c>
    </row>
    <row r="12254" spans="1:10" x14ac:dyDescent="0.25">
      <c r="A12254" s="37" t="s">
        <v>28</v>
      </c>
      <c r="B12254" s="38" t="s">
        <v>33952</v>
      </c>
      <c r="C12254" s="1" t="str">
        <f t="shared" si="191"/>
        <v>10404832-CAIXA ECONOMICA FEDERAL</v>
      </c>
      <c r="D12254" s="39" t="s">
        <v>6966</v>
      </c>
      <c r="E12254" s="38" t="s">
        <v>6967</v>
      </c>
      <c r="F12254" s="38" t="s">
        <v>28421</v>
      </c>
      <c r="G12254" s="38" t="s">
        <v>31</v>
      </c>
      <c r="H12254" s="38" t="s">
        <v>33953</v>
      </c>
      <c r="I12254" s="38" t="s">
        <v>10163</v>
      </c>
      <c r="J12254" s="40" t="s">
        <v>33952</v>
      </c>
    </row>
    <row r="12255" spans="1:10" x14ac:dyDescent="0.25">
      <c r="A12255" s="37" t="s">
        <v>28</v>
      </c>
      <c r="B12255" s="38" t="s">
        <v>33954</v>
      </c>
      <c r="C12255" s="1" t="str">
        <f t="shared" si="191"/>
        <v>10404833-CAIXA ECONOMICA FEDERAL</v>
      </c>
      <c r="D12255" s="39" t="s">
        <v>6966</v>
      </c>
      <c r="E12255" s="38" t="s">
        <v>6967</v>
      </c>
      <c r="F12255" s="38" t="s">
        <v>28421</v>
      </c>
      <c r="G12255" s="38" t="s">
        <v>31</v>
      </c>
      <c r="H12255" s="38" t="s">
        <v>33955</v>
      </c>
      <c r="I12255" s="38" t="s">
        <v>10182</v>
      </c>
      <c r="J12255" s="40" t="s">
        <v>33954</v>
      </c>
    </row>
    <row r="12256" spans="1:10" x14ac:dyDescent="0.25">
      <c r="A12256" s="37" t="s">
        <v>28</v>
      </c>
      <c r="B12256" s="38" t="s">
        <v>33956</v>
      </c>
      <c r="C12256" s="1" t="str">
        <f t="shared" si="191"/>
        <v>10404836-CAIXA ECONOMICA FEDERAL</v>
      </c>
      <c r="D12256" s="39" t="s">
        <v>6966</v>
      </c>
      <c r="E12256" s="38" t="s">
        <v>6967</v>
      </c>
      <c r="F12256" s="38" t="s">
        <v>28421</v>
      </c>
      <c r="G12256" s="38" t="s">
        <v>25</v>
      </c>
      <c r="H12256" s="38" t="s">
        <v>14230</v>
      </c>
      <c r="I12256" s="38" t="s">
        <v>7024</v>
      </c>
      <c r="J12256" s="40" t="s">
        <v>33956</v>
      </c>
    </row>
    <row r="12257" spans="1:10" x14ac:dyDescent="0.25">
      <c r="A12257" s="37" t="s">
        <v>28</v>
      </c>
      <c r="B12257" s="38" t="s">
        <v>33957</v>
      </c>
      <c r="C12257" s="1" t="str">
        <f t="shared" si="191"/>
        <v>10404845-CAIXA ECONOMICA FEDERAL</v>
      </c>
      <c r="D12257" s="39" t="s">
        <v>6966</v>
      </c>
      <c r="E12257" s="38" t="s">
        <v>6967</v>
      </c>
      <c r="F12257" s="38" t="s">
        <v>28421</v>
      </c>
      <c r="G12257" s="38" t="s">
        <v>7035</v>
      </c>
      <c r="H12257" s="38" t="s">
        <v>33958</v>
      </c>
      <c r="I12257" s="38" t="s">
        <v>13587</v>
      </c>
      <c r="J12257" s="40" t="s">
        <v>33957</v>
      </c>
    </row>
    <row r="12258" spans="1:10" x14ac:dyDescent="0.25">
      <c r="A12258" s="37" t="s">
        <v>28</v>
      </c>
      <c r="B12258" s="38" t="s">
        <v>33959</v>
      </c>
      <c r="C12258" s="1" t="str">
        <f t="shared" si="191"/>
        <v>10404846-CAIXA ECONOMICA FEDERAL</v>
      </c>
      <c r="D12258" s="39" t="s">
        <v>6966</v>
      </c>
      <c r="E12258" s="38" t="s">
        <v>6967</v>
      </c>
      <c r="F12258" s="38" t="s">
        <v>28421</v>
      </c>
      <c r="G12258" s="38" t="s">
        <v>25</v>
      </c>
      <c r="H12258" s="38" t="s">
        <v>33960</v>
      </c>
      <c r="I12258" s="38" t="s">
        <v>7487</v>
      </c>
      <c r="J12258" s="40" t="s">
        <v>33959</v>
      </c>
    </row>
    <row r="12259" spans="1:10" x14ac:dyDescent="0.25">
      <c r="A12259" s="37" t="s">
        <v>28</v>
      </c>
      <c r="B12259" s="38" t="s">
        <v>33961</v>
      </c>
      <c r="C12259" s="1" t="str">
        <f t="shared" si="191"/>
        <v>10404855-CAIXA ECONOMICA FEDERAL</v>
      </c>
      <c r="D12259" s="39" t="s">
        <v>6966</v>
      </c>
      <c r="E12259" s="38" t="s">
        <v>6967</v>
      </c>
      <c r="F12259" s="38" t="s">
        <v>28421</v>
      </c>
      <c r="G12259" s="38" t="s">
        <v>35</v>
      </c>
      <c r="H12259" s="38" t="s">
        <v>33962</v>
      </c>
      <c r="I12259" s="38" t="s">
        <v>7070</v>
      </c>
      <c r="J12259" s="40" t="s">
        <v>33961</v>
      </c>
    </row>
    <row r="12260" spans="1:10" x14ac:dyDescent="0.25">
      <c r="A12260" s="37" t="s">
        <v>28</v>
      </c>
      <c r="B12260" s="38" t="s">
        <v>33963</v>
      </c>
      <c r="C12260" s="1" t="str">
        <f t="shared" si="191"/>
        <v>10404872-CAIXA ECONOMICA FEDERAL</v>
      </c>
      <c r="D12260" s="39" t="s">
        <v>6966</v>
      </c>
      <c r="E12260" s="38" t="s">
        <v>6967</v>
      </c>
      <c r="F12260" s="38" t="s">
        <v>28421</v>
      </c>
      <c r="G12260" s="38" t="s">
        <v>6969</v>
      </c>
      <c r="H12260" s="38" t="s">
        <v>33964</v>
      </c>
      <c r="I12260" s="38" t="s">
        <v>15859</v>
      </c>
      <c r="J12260" s="40" t="s">
        <v>33963</v>
      </c>
    </row>
    <row r="12261" spans="1:10" x14ac:dyDescent="0.25">
      <c r="A12261" s="37" t="s">
        <v>28</v>
      </c>
      <c r="B12261" s="38" t="s">
        <v>33965</v>
      </c>
      <c r="C12261" s="1" t="str">
        <f t="shared" si="191"/>
        <v>10404873-CAIXA ECONOMICA FEDERAL</v>
      </c>
      <c r="D12261" s="39" t="s">
        <v>6966</v>
      </c>
      <c r="E12261" s="38" t="s">
        <v>6967</v>
      </c>
      <c r="F12261" s="38" t="s">
        <v>28421</v>
      </c>
      <c r="G12261" s="38" t="s">
        <v>38</v>
      </c>
      <c r="H12261" s="38" t="s">
        <v>33966</v>
      </c>
      <c r="I12261" s="38" t="s">
        <v>18301</v>
      </c>
      <c r="J12261" s="40" t="s">
        <v>33965</v>
      </c>
    </row>
    <row r="12262" spans="1:10" x14ac:dyDescent="0.25">
      <c r="A12262" s="37" t="s">
        <v>28</v>
      </c>
      <c r="B12262" s="38" t="s">
        <v>33967</v>
      </c>
      <c r="C12262" s="1" t="str">
        <f t="shared" si="191"/>
        <v>10404877-CAIXA ECONOMICA FEDERAL</v>
      </c>
      <c r="D12262" s="39" t="s">
        <v>14229</v>
      </c>
      <c r="E12262" s="38" t="s">
        <v>6967</v>
      </c>
      <c r="F12262" s="38" t="s">
        <v>28421</v>
      </c>
      <c r="G12262" s="38" t="s">
        <v>25</v>
      </c>
      <c r="H12262" s="38" t="s">
        <v>14230</v>
      </c>
      <c r="I12262" s="38" t="s">
        <v>7024</v>
      </c>
      <c r="J12262" s="40" t="s">
        <v>33967</v>
      </c>
    </row>
    <row r="12263" spans="1:10" x14ac:dyDescent="0.25">
      <c r="A12263" s="37" t="s">
        <v>28</v>
      </c>
      <c r="B12263" s="38" t="s">
        <v>33968</v>
      </c>
      <c r="C12263" s="1" t="str">
        <f t="shared" si="191"/>
        <v>10404878-CAIXA ECONOMICA FEDERAL</v>
      </c>
      <c r="D12263" s="39" t="s">
        <v>6966</v>
      </c>
      <c r="E12263" s="38" t="s">
        <v>6967</v>
      </c>
      <c r="F12263" s="38" t="s">
        <v>28421</v>
      </c>
      <c r="G12263" s="38" t="s">
        <v>38</v>
      </c>
      <c r="H12263" s="38" t="s">
        <v>33969</v>
      </c>
      <c r="I12263" s="38" t="s">
        <v>12905</v>
      </c>
      <c r="J12263" s="40" t="s">
        <v>33968</v>
      </c>
    </row>
    <row r="12264" spans="1:10" x14ac:dyDescent="0.25">
      <c r="A12264" s="37" t="s">
        <v>28</v>
      </c>
      <c r="B12264" s="38" t="s">
        <v>33970</v>
      </c>
      <c r="C12264" s="1" t="str">
        <f t="shared" si="191"/>
        <v>10404884-CAIXA ECONOMICA FEDERAL</v>
      </c>
      <c r="D12264" s="39" t="s">
        <v>6966</v>
      </c>
      <c r="E12264" s="38" t="s">
        <v>6967</v>
      </c>
      <c r="F12264" s="38" t="s">
        <v>28421</v>
      </c>
      <c r="G12264" s="38" t="s">
        <v>7035</v>
      </c>
      <c r="H12264" s="38" t="s">
        <v>33971</v>
      </c>
      <c r="I12264" s="38" t="s">
        <v>16595</v>
      </c>
      <c r="J12264" s="40" t="s">
        <v>33970</v>
      </c>
    </row>
    <row r="12265" spans="1:10" x14ac:dyDescent="0.25">
      <c r="A12265" s="37" t="s">
        <v>28</v>
      </c>
      <c r="B12265" s="38" t="s">
        <v>33972</v>
      </c>
      <c r="C12265" s="1" t="str">
        <f t="shared" si="191"/>
        <v>10404886-CAIXA ECONOMICA FEDERAL</v>
      </c>
      <c r="D12265" s="39" t="s">
        <v>6966</v>
      </c>
      <c r="E12265" s="38" t="s">
        <v>6967</v>
      </c>
      <c r="F12265" s="38" t="s">
        <v>28421</v>
      </c>
      <c r="G12265" s="38" t="s">
        <v>7035</v>
      </c>
      <c r="H12265" s="38" t="s">
        <v>33973</v>
      </c>
      <c r="I12265" s="38" t="s">
        <v>13801</v>
      </c>
      <c r="J12265" s="40" t="s">
        <v>33972</v>
      </c>
    </row>
    <row r="12266" spans="1:10" x14ac:dyDescent="0.25">
      <c r="A12266" s="37" t="s">
        <v>28</v>
      </c>
      <c r="B12266" s="38" t="s">
        <v>33974</v>
      </c>
      <c r="C12266" s="1" t="str">
        <f t="shared" si="191"/>
        <v>10404900-CAIXA ECONOMICA FEDERAL</v>
      </c>
      <c r="D12266" s="39" t="s">
        <v>6966</v>
      </c>
      <c r="E12266" s="38" t="s">
        <v>6967</v>
      </c>
      <c r="F12266" s="38" t="s">
        <v>28421</v>
      </c>
      <c r="G12266" s="38" t="s">
        <v>25</v>
      </c>
      <c r="H12266" s="38" t="s">
        <v>33975</v>
      </c>
      <c r="I12266" s="38" t="s">
        <v>8647</v>
      </c>
      <c r="J12266" s="40" t="s">
        <v>33974</v>
      </c>
    </row>
    <row r="12267" spans="1:10" x14ac:dyDescent="0.25">
      <c r="A12267" s="37" t="s">
        <v>28</v>
      </c>
      <c r="B12267" s="38" t="s">
        <v>33976</v>
      </c>
      <c r="C12267" s="1" t="str">
        <f t="shared" si="191"/>
        <v>10404912-CAIXA ECONOMICA FEDERAL</v>
      </c>
      <c r="D12267" s="39" t="s">
        <v>6966</v>
      </c>
      <c r="E12267" s="38" t="s">
        <v>6967</v>
      </c>
      <c r="F12267" s="38" t="s">
        <v>28421</v>
      </c>
      <c r="G12267" s="38" t="s">
        <v>7035</v>
      </c>
      <c r="H12267" s="38" t="s">
        <v>33977</v>
      </c>
      <c r="I12267" s="38" t="s">
        <v>18700</v>
      </c>
      <c r="J12267" s="40" t="s">
        <v>33976</v>
      </c>
    </row>
    <row r="12268" spans="1:10" x14ac:dyDescent="0.25">
      <c r="A12268" s="37" t="s">
        <v>28</v>
      </c>
      <c r="B12268" s="38" t="s">
        <v>33978</v>
      </c>
      <c r="C12268" s="1" t="str">
        <f t="shared" si="191"/>
        <v>10404915-CAIXA ECONOMICA FEDERAL</v>
      </c>
      <c r="D12268" s="39" t="s">
        <v>6966</v>
      </c>
      <c r="E12268" s="38" t="s">
        <v>6967</v>
      </c>
      <c r="F12268" s="38" t="s">
        <v>28421</v>
      </c>
      <c r="G12268" s="38" t="s">
        <v>25</v>
      </c>
      <c r="H12268" s="38" t="s">
        <v>14230</v>
      </c>
      <c r="I12268" s="38" t="s">
        <v>7024</v>
      </c>
      <c r="J12268" s="40" t="s">
        <v>33978</v>
      </c>
    </row>
    <row r="12269" spans="1:10" x14ac:dyDescent="0.25">
      <c r="A12269" s="37" t="s">
        <v>28</v>
      </c>
      <c r="B12269" s="38" t="s">
        <v>33979</v>
      </c>
      <c r="C12269" s="1" t="str">
        <f t="shared" si="191"/>
        <v>10404918-CAIXA ECONOMICA FEDERAL</v>
      </c>
      <c r="D12269" s="39" t="s">
        <v>6966</v>
      </c>
      <c r="E12269" s="38" t="s">
        <v>6967</v>
      </c>
      <c r="F12269" s="38" t="s">
        <v>28421</v>
      </c>
      <c r="G12269" s="38" t="s">
        <v>38</v>
      </c>
      <c r="H12269" s="38" t="s">
        <v>33980</v>
      </c>
      <c r="I12269" s="38" t="s">
        <v>7085</v>
      </c>
      <c r="J12269" s="40" t="s">
        <v>33979</v>
      </c>
    </row>
    <row r="12270" spans="1:10" x14ac:dyDescent="0.25">
      <c r="A12270" s="37" t="s">
        <v>28</v>
      </c>
      <c r="B12270" s="38" t="s">
        <v>33981</v>
      </c>
      <c r="C12270" s="1" t="str">
        <f t="shared" si="191"/>
        <v>10404937-CAIXA ECONOMICA FEDERAL</v>
      </c>
      <c r="D12270" s="39" t="s">
        <v>6966</v>
      </c>
      <c r="E12270" s="38" t="s">
        <v>6967</v>
      </c>
      <c r="F12270" s="38" t="s">
        <v>28421</v>
      </c>
      <c r="G12270" s="38" t="s">
        <v>25</v>
      </c>
      <c r="H12270" s="38" t="s">
        <v>14230</v>
      </c>
      <c r="I12270" s="38" t="s">
        <v>7024</v>
      </c>
      <c r="J12270" s="40" t="s">
        <v>33981</v>
      </c>
    </row>
    <row r="12271" spans="1:10" x14ac:dyDescent="0.25">
      <c r="A12271" s="37" t="s">
        <v>28</v>
      </c>
      <c r="B12271" s="38" t="s">
        <v>33982</v>
      </c>
      <c r="C12271" s="1" t="str">
        <f t="shared" si="191"/>
        <v>10404945-CAIXA ECONOMICA FEDERAL</v>
      </c>
      <c r="D12271" s="39" t="s">
        <v>6966</v>
      </c>
      <c r="E12271" s="38" t="s">
        <v>6967</v>
      </c>
      <c r="F12271" s="38" t="s">
        <v>28421</v>
      </c>
      <c r="G12271" s="38" t="s">
        <v>25</v>
      </c>
      <c r="H12271" s="38" t="s">
        <v>14230</v>
      </c>
      <c r="I12271" s="38" t="s">
        <v>7024</v>
      </c>
      <c r="J12271" s="40" t="s">
        <v>33982</v>
      </c>
    </row>
    <row r="12272" spans="1:10" x14ac:dyDescent="0.25">
      <c r="A12272" s="37" t="s">
        <v>28</v>
      </c>
      <c r="B12272" s="38" t="s">
        <v>33983</v>
      </c>
      <c r="C12272" s="1" t="str">
        <f t="shared" si="191"/>
        <v>10404964-CAIXA ECONOMICA FEDERAL</v>
      </c>
      <c r="D12272" s="39" t="s">
        <v>21842</v>
      </c>
      <c r="E12272" s="38" t="s">
        <v>6961</v>
      </c>
      <c r="F12272" s="38" t="s">
        <v>28421</v>
      </c>
      <c r="G12272" s="38" t="s">
        <v>35</v>
      </c>
      <c r="H12272" s="38" t="s">
        <v>33984</v>
      </c>
      <c r="I12272" s="38" t="s">
        <v>33985</v>
      </c>
      <c r="J12272" s="40" t="s">
        <v>33983</v>
      </c>
    </row>
    <row r="12273" spans="1:10" x14ac:dyDescent="0.25">
      <c r="A12273" s="37" t="s">
        <v>28</v>
      </c>
      <c r="B12273" s="38" t="s">
        <v>33986</v>
      </c>
      <c r="C12273" s="1" t="str">
        <f t="shared" si="191"/>
        <v>10404980-CAIXA ECONOMICA FEDERAL</v>
      </c>
      <c r="D12273" s="39" t="s">
        <v>14229</v>
      </c>
      <c r="E12273" s="38" t="s">
        <v>6967</v>
      </c>
      <c r="F12273" s="38" t="s">
        <v>28421</v>
      </c>
      <c r="G12273" s="38" t="s">
        <v>25</v>
      </c>
      <c r="H12273" s="38" t="s">
        <v>14230</v>
      </c>
      <c r="I12273" s="38" t="s">
        <v>7024</v>
      </c>
      <c r="J12273" s="40" t="s">
        <v>33986</v>
      </c>
    </row>
    <row r="12274" spans="1:10" x14ac:dyDescent="0.25">
      <c r="A12274" s="37" t="s">
        <v>28</v>
      </c>
      <c r="B12274" s="38" t="s">
        <v>33987</v>
      </c>
      <c r="C12274" s="1" t="str">
        <f t="shared" si="191"/>
        <v>10740001-BANCO BBM S/A</v>
      </c>
      <c r="D12274" s="39" t="s">
        <v>6966</v>
      </c>
      <c r="E12274" s="38" t="s">
        <v>6967</v>
      </c>
      <c r="F12274" s="38" t="s">
        <v>33988</v>
      </c>
      <c r="G12274" s="38" t="s">
        <v>31</v>
      </c>
      <c r="H12274" s="38" t="s">
        <v>33989</v>
      </c>
      <c r="I12274" s="38" t="s">
        <v>6986</v>
      </c>
      <c r="J12274" s="40" t="s">
        <v>33987</v>
      </c>
    </row>
    <row r="12275" spans="1:10" x14ac:dyDescent="0.25">
      <c r="A12275" s="37" t="s">
        <v>28</v>
      </c>
      <c r="B12275" s="38" t="s">
        <v>33990</v>
      </c>
      <c r="C12275" s="1" t="str">
        <f t="shared" si="191"/>
        <v>10740002-BANCO BBM S/A</v>
      </c>
      <c r="D12275" s="39" t="s">
        <v>6966</v>
      </c>
      <c r="E12275" s="38" t="s">
        <v>6967</v>
      </c>
      <c r="F12275" s="38" t="s">
        <v>33988</v>
      </c>
      <c r="G12275" s="38" t="s">
        <v>6969</v>
      </c>
      <c r="H12275" s="38" t="s">
        <v>33991</v>
      </c>
      <c r="I12275" s="38" t="s">
        <v>6971</v>
      </c>
      <c r="J12275" s="40" t="s">
        <v>33990</v>
      </c>
    </row>
    <row r="12276" spans="1:10" x14ac:dyDescent="0.25">
      <c r="A12276" s="37" t="s">
        <v>28</v>
      </c>
      <c r="B12276" s="38" t="s">
        <v>33992</v>
      </c>
      <c r="C12276" s="1" t="str">
        <f t="shared" si="191"/>
        <v>10740003-BANCO BBM S/A</v>
      </c>
      <c r="D12276" s="39" t="s">
        <v>6966</v>
      </c>
      <c r="E12276" s="38" t="s">
        <v>6967</v>
      </c>
      <c r="F12276" s="38" t="s">
        <v>33988</v>
      </c>
      <c r="G12276" s="38" t="s">
        <v>25</v>
      </c>
      <c r="H12276" s="38" t="s">
        <v>33993</v>
      </c>
      <c r="I12276" s="38" t="s">
        <v>7024</v>
      </c>
      <c r="J12276" s="40" t="s">
        <v>33992</v>
      </c>
    </row>
    <row r="12277" spans="1:10" x14ac:dyDescent="0.25">
      <c r="A12277" s="37" t="s">
        <v>28</v>
      </c>
      <c r="B12277" s="38" t="s">
        <v>33994</v>
      </c>
      <c r="C12277" s="1" t="str">
        <f t="shared" si="191"/>
        <v>10900793-BANCO CREDIBANCO S.A.</v>
      </c>
      <c r="D12277" s="39" t="s">
        <v>6966</v>
      </c>
      <c r="E12277" s="38" t="s">
        <v>6967</v>
      </c>
      <c r="F12277" s="38" t="s">
        <v>33995</v>
      </c>
      <c r="G12277" s="38" t="s">
        <v>25</v>
      </c>
      <c r="H12277" s="38" t="s">
        <v>14230</v>
      </c>
      <c r="I12277" s="38" t="s">
        <v>7024</v>
      </c>
      <c r="J12277" s="40" t="s">
        <v>33994</v>
      </c>
    </row>
    <row r="12278" spans="1:10" x14ac:dyDescent="0.25">
      <c r="A12278" s="37" t="s">
        <v>28</v>
      </c>
      <c r="B12278" s="38" t="s">
        <v>33996</v>
      </c>
      <c r="C12278" s="1" t="str">
        <f t="shared" si="191"/>
        <v>13602304-UNICRED</v>
      </c>
      <c r="D12278" s="39" t="s">
        <v>6966</v>
      </c>
      <c r="E12278" s="38" t="s">
        <v>6967</v>
      </c>
      <c r="F12278" s="38" t="s">
        <v>33997</v>
      </c>
      <c r="G12278" s="38" t="s">
        <v>25</v>
      </c>
      <c r="H12278" s="38" t="s">
        <v>14230</v>
      </c>
      <c r="I12278" s="38" t="s">
        <v>7024</v>
      </c>
      <c r="J12278" s="40" t="s">
        <v>33996</v>
      </c>
    </row>
    <row r="12279" spans="1:10" x14ac:dyDescent="0.25">
      <c r="A12279" s="37" t="s">
        <v>28</v>
      </c>
      <c r="B12279" s="38" t="s">
        <v>33998</v>
      </c>
      <c r="C12279" s="1" t="str">
        <f t="shared" si="191"/>
        <v>13602700-UBICRED</v>
      </c>
      <c r="D12279" s="39" t="s">
        <v>33999</v>
      </c>
      <c r="E12279" s="38" t="s">
        <v>6961</v>
      </c>
      <c r="F12279" s="38" t="s">
        <v>34000</v>
      </c>
      <c r="G12279" s="38" t="s">
        <v>34</v>
      </c>
      <c r="H12279" s="38" t="s">
        <v>34001</v>
      </c>
      <c r="I12279" s="38" t="s">
        <v>34002</v>
      </c>
      <c r="J12279" s="40" t="s">
        <v>33998</v>
      </c>
    </row>
    <row r="12280" spans="1:10" x14ac:dyDescent="0.25">
      <c r="A12280" s="37" t="s">
        <v>28</v>
      </c>
      <c r="B12280" s="38" t="s">
        <v>34003</v>
      </c>
      <c r="C12280" s="1" t="str">
        <f t="shared" si="191"/>
        <v>13603318-UNICRED</v>
      </c>
      <c r="D12280" s="39" t="s">
        <v>6966</v>
      </c>
      <c r="E12280" s="38" t="s">
        <v>6967</v>
      </c>
      <c r="F12280" s="38" t="s">
        <v>33997</v>
      </c>
      <c r="G12280" s="38" t="s">
        <v>25</v>
      </c>
      <c r="H12280" s="38" t="s">
        <v>14230</v>
      </c>
      <c r="I12280" s="38" t="s">
        <v>7024</v>
      </c>
      <c r="J12280" s="40" t="s">
        <v>34003</v>
      </c>
    </row>
    <row r="12281" spans="1:10" x14ac:dyDescent="0.25">
      <c r="A12281" s="37" t="s">
        <v>28</v>
      </c>
      <c r="B12281" s="38" t="s">
        <v>34004</v>
      </c>
      <c r="C12281" s="1" t="str">
        <f t="shared" si="191"/>
        <v>15110011-BANCO NOSSA CAIXA S.A.</v>
      </c>
      <c r="D12281" s="39" t="s">
        <v>6966</v>
      </c>
      <c r="E12281" s="38" t="s">
        <v>6967</v>
      </c>
      <c r="F12281" s="38" t="s">
        <v>34005</v>
      </c>
      <c r="G12281" s="38" t="s">
        <v>25</v>
      </c>
      <c r="H12281" s="38" t="s">
        <v>14230</v>
      </c>
      <c r="I12281" s="38" t="s">
        <v>7024</v>
      </c>
      <c r="J12281" s="40" t="s">
        <v>34004</v>
      </c>
    </row>
    <row r="12282" spans="1:10" x14ac:dyDescent="0.25">
      <c r="A12282" s="37" t="s">
        <v>28</v>
      </c>
      <c r="B12282" s="38" t="s">
        <v>34006</v>
      </c>
      <c r="C12282" s="1" t="str">
        <f t="shared" si="191"/>
        <v>15110045-BANCO NOSSA CAIXA S.A.</v>
      </c>
      <c r="D12282" s="39" t="s">
        <v>14229</v>
      </c>
      <c r="E12282" s="38" t="s">
        <v>6967</v>
      </c>
      <c r="F12282" s="38" t="s">
        <v>34005</v>
      </c>
      <c r="G12282" s="38" t="s">
        <v>25</v>
      </c>
      <c r="H12282" s="38" t="s">
        <v>14230</v>
      </c>
      <c r="I12282" s="38" t="s">
        <v>7024</v>
      </c>
      <c r="J12282" s="40" t="s">
        <v>34006</v>
      </c>
    </row>
    <row r="12283" spans="1:10" x14ac:dyDescent="0.25">
      <c r="A12283" s="37" t="s">
        <v>28</v>
      </c>
      <c r="B12283" s="38" t="s">
        <v>34007</v>
      </c>
      <c r="C12283" s="1" t="str">
        <f t="shared" si="191"/>
        <v>15110058-BANCO NOSSA CAIXA S.A.</v>
      </c>
      <c r="D12283" s="39" t="s">
        <v>6966</v>
      </c>
      <c r="E12283" s="38" t="s">
        <v>6967</v>
      </c>
      <c r="F12283" s="38" t="s">
        <v>34005</v>
      </c>
      <c r="G12283" s="38" t="s">
        <v>25</v>
      </c>
      <c r="H12283" s="38" t="s">
        <v>14230</v>
      </c>
      <c r="I12283" s="38" t="s">
        <v>7024</v>
      </c>
      <c r="J12283" s="40" t="s">
        <v>34007</v>
      </c>
    </row>
    <row r="12284" spans="1:10" x14ac:dyDescent="0.25">
      <c r="A12284" s="37" t="s">
        <v>28</v>
      </c>
      <c r="B12284" s="38" t="s">
        <v>34008</v>
      </c>
      <c r="C12284" s="1" t="str">
        <f t="shared" si="191"/>
        <v>15110061-BANCO NOSSA CAIXA S.A.</v>
      </c>
      <c r="D12284" s="39" t="s">
        <v>14229</v>
      </c>
      <c r="E12284" s="38" t="s">
        <v>6967</v>
      </c>
      <c r="F12284" s="38" t="s">
        <v>34005</v>
      </c>
      <c r="G12284" s="38" t="s">
        <v>25</v>
      </c>
      <c r="H12284" s="38" t="s">
        <v>14230</v>
      </c>
      <c r="I12284" s="38" t="s">
        <v>7024</v>
      </c>
      <c r="J12284" s="40" t="s">
        <v>34008</v>
      </c>
    </row>
    <row r="12285" spans="1:10" x14ac:dyDescent="0.25">
      <c r="A12285" s="37" t="s">
        <v>28</v>
      </c>
      <c r="B12285" s="38" t="s">
        <v>34009</v>
      </c>
      <c r="C12285" s="1" t="str">
        <f t="shared" si="191"/>
        <v>15110062-BANCO NOSSA CAIXA S.A.</v>
      </c>
      <c r="D12285" s="39" t="s">
        <v>6966</v>
      </c>
      <c r="E12285" s="38" t="s">
        <v>6967</v>
      </c>
      <c r="F12285" s="38" t="s">
        <v>34005</v>
      </c>
      <c r="G12285" s="38" t="s">
        <v>25</v>
      </c>
      <c r="H12285" s="38" t="s">
        <v>14230</v>
      </c>
      <c r="I12285" s="38" t="s">
        <v>7024</v>
      </c>
      <c r="J12285" s="40" t="s">
        <v>34009</v>
      </c>
    </row>
    <row r="12286" spans="1:10" x14ac:dyDescent="0.25">
      <c r="A12286" s="37" t="s">
        <v>28</v>
      </c>
      <c r="B12286" s="38" t="s">
        <v>34010</v>
      </c>
      <c r="C12286" s="1" t="str">
        <f t="shared" si="191"/>
        <v>15110075-BANCO NOSSA CAIXA S.A.</v>
      </c>
      <c r="D12286" s="39" t="s">
        <v>6966</v>
      </c>
      <c r="E12286" s="38" t="s">
        <v>6967</v>
      </c>
      <c r="F12286" s="38" t="s">
        <v>34005</v>
      </c>
      <c r="G12286" s="38" t="s">
        <v>25</v>
      </c>
      <c r="H12286" s="38" t="s">
        <v>14230</v>
      </c>
      <c r="I12286" s="38" t="s">
        <v>7024</v>
      </c>
      <c r="J12286" s="40" t="s">
        <v>34010</v>
      </c>
    </row>
    <row r="12287" spans="1:10" x14ac:dyDescent="0.25">
      <c r="A12287" s="37" t="s">
        <v>28</v>
      </c>
      <c r="B12287" s="38" t="s">
        <v>34011</v>
      </c>
      <c r="C12287" s="1" t="str">
        <f t="shared" si="191"/>
        <v>15110138-BANCO NOSSA CAIXA S.A.</v>
      </c>
      <c r="D12287" s="39" t="s">
        <v>6966</v>
      </c>
      <c r="E12287" s="38" t="s">
        <v>6967</v>
      </c>
      <c r="F12287" s="38" t="s">
        <v>34005</v>
      </c>
      <c r="G12287" s="38" t="s">
        <v>25</v>
      </c>
      <c r="H12287" s="38" t="s">
        <v>14230</v>
      </c>
      <c r="I12287" s="38" t="s">
        <v>7024</v>
      </c>
      <c r="J12287" s="40" t="s">
        <v>34011</v>
      </c>
    </row>
    <row r="12288" spans="1:10" x14ac:dyDescent="0.25">
      <c r="A12288" s="37" t="s">
        <v>28</v>
      </c>
      <c r="B12288" s="38" t="s">
        <v>34012</v>
      </c>
      <c r="C12288" s="1" t="str">
        <f t="shared" si="191"/>
        <v>15110366-BANCO NOSSA CAIXA S.A.</v>
      </c>
      <c r="D12288" s="39" t="s">
        <v>14229</v>
      </c>
      <c r="E12288" s="38" t="s">
        <v>6967</v>
      </c>
      <c r="F12288" s="38" t="s">
        <v>34005</v>
      </c>
      <c r="G12288" s="38" t="s">
        <v>25</v>
      </c>
      <c r="H12288" s="38" t="s">
        <v>14230</v>
      </c>
      <c r="I12288" s="38" t="s">
        <v>7024</v>
      </c>
      <c r="J12288" s="40" t="s">
        <v>34012</v>
      </c>
    </row>
    <row r="12289" spans="1:10" x14ac:dyDescent="0.25">
      <c r="A12289" s="37" t="s">
        <v>28</v>
      </c>
      <c r="B12289" s="38" t="s">
        <v>34013</v>
      </c>
      <c r="C12289" s="1" t="str">
        <f t="shared" si="191"/>
        <v>15110377-BANCO NOSSA CAIXA S.A.</v>
      </c>
      <c r="D12289" s="39" t="s">
        <v>6966</v>
      </c>
      <c r="E12289" s="38" t="s">
        <v>6967</v>
      </c>
      <c r="F12289" s="38" t="s">
        <v>34005</v>
      </c>
      <c r="G12289" s="38" t="s">
        <v>25</v>
      </c>
      <c r="H12289" s="38" t="s">
        <v>14230</v>
      </c>
      <c r="I12289" s="38" t="s">
        <v>7024</v>
      </c>
      <c r="J12289" s="40" t="s">
        <v>34013</v>
      </c>
    </row>
    <row r="12290" spans="1:10" x14ac:dyDescent="0.25">
      <c r="A12290" s="37" t="s">
        <v>28</v>
      </c>
      <c r="B12290" s="38" t="s">
        <v>34014</v>
      </c>
      <c r="C12290" s="1" t="str">
        <f t="shared" si="191"/>
        <v>15110414-BANCO NOSSA CAIXA S.A.</v>
      </c>
      <c r="D12290" s="39" t="s">
        <v>6966</v>
      </c>
      <c r="E12290" s="38" t="s">
        <v>6967</v>
      </c>
      <c r="F12290" s="38" t="s">
        <v>34005</v>
      </c>
      <c r="G12290" s="38" t="s">
        <v>25</v>
      </c>
      <c r="H12290" s="38" t="s">
        <v>14230</v>
      </c>
      <c r="I12290" s="38" t="s">
        <v>7024</v>
      </c>
      <c r="J12290" s="40" t="s">
        <v>34014</v>
      </c>
    </row>
    <row r="12291" spans="1:10" x14ac:dyDescent="0.25">
      <c r="A12291" s="37" t="s">
        <v>28</v>
      </c>
      <c r="B12291" s="38" t="s">
        <v>34015</v>
      </c>
      <c r="C12291" s="1" t="str">
        <f t="shared" ref="C12291:C12354" si="192">CONCATENATE(B12291,"-",F12291)</f>
        <v>15110416-BANCO NOSSA CAIXA S.A.</v>
      </c>
      <c r="D12291" s="39" t="s">
        <v>6966</v>
      </c>
      <c r="E12291" s="38" t="s">
        <v>6967</v>
      </c>
      <c r="F12291" s="38" t="s">
        <v>34005</v>
      </c>
      <c r="G12291" s="38" t="s">
        <v>25</v>
      </c>
      <c r="H12291" s="38" t="s">
        <v>14230</v>
      </c>
      <c r="I12291" s="38" t="s">
        <v>7024</v>
      </c>
      <c r="J12291" s="40" t="s">
        <v>34015</v>
      </c>
    </row>
    <row r="12292" spans="1:10" x14ac:dyDescent="0.25">
      <c r="A12292" s="37" t="s">
        <v>28</v>
      </c>
      <c r="B12292" s="38" t="s">
        <v>34016</v>
      </c>
      <c r="C12292" s="1" t="str">
        <f t="shared" si="192"/>
        <v>15110427-BANCO NOSSA CAIXA S.A.</v>
      </c>
      <c r="D12292" s="39" t="s">
        <v>6966</v>
      </c>
      <c r="E12292" s="38" t="s">
        <v>6967</v>
      </c>
      <c r="F12292" s="38" t="s">
        <v>34005</v>
      </c>
      <c r="G12292" s="38" t="s">
        <v>25</v>
      </c>
      <c r="H12292" s="38" t="s">
        <v>14230</v>
      </c>
      <c r="I12292" s="38" t="s">
        <v>7024</v>
      </c>
      <c r="J12292" s="40" t="s">
        <v>34016</v>
      </c>
    </row>
    <row r="12293" spans="1:10" x14ac:dyDescent="0.25">
      <c r="A12293" s="37" t="s">
        <v>28</v>
      </c>
      <c r="B12293" s="38" t="s">
        <v>34017</v>
      </c>
      <c r="C12293" s="1" t="str">
        <f t="shared" si="192"/>
        <v>15110446-BANCO NOSSA CAIXA S.A.</v>
      </c>
      <c r="D12293" s="39" t="s">
        <v>6966</v>
      </c>
      <c r="E12293" s="38" t="s">
        <v>6967</v>
      </c>
      <c r="F12293" s="38" t="s">
        <v>34005</v>
      </c>
      <c r="G12293" s="38" t="s">
        <v>25</v>
      </c>
      <c r="H12293" s="38" t="s">
        <v>14230</v>
      </c>
      <c r="I12293" s="38" t="s">
        <v>7024</v>
      </c>
      <c r="J12293" s="40" t="s">
        <v>34017</v>
      </c>
    </row>
    <row r="12294" spans="1:10" x14ac:dyDescent="0.25">
      <c r="A12294" s="37" t="s">
        <v>28</v>
      </c>
      <c r="B12294" s="38" t="s">
        <v>34018</v>
      </c>
      <c r="C12294" s="1" t="str">
        <f t="shared" si="192"/>
        <v>15110463-BANCO NOSSA CAIXA S.A.</v>
      </c>
      <c r="D12294" s="39" t="s">
        <v>6966</v>
      </c>
      <c r="E12294" s="38" t="s">
        <v>6967</v>
      </c>
      <c r="F12294" s="38" t="s">
        <v>34005</v>
      </c>
      <c r="G12294" s="38" t="s">
        <v>25</v>
      </c>
      <c r="H12294" s="38" t="s">
        <v>14230</v>
      </c>
      <c r="I12294" s="38" t="s">
        <v>7024</v>
      </c>
      <c r="J12294" s="40" t="s">
        <v>34018</v>
      </c>
    </row>
    <row r="12295" spans="1:10" x14ac:dyDescent="0.25">
      <c r="A12295" s="37" t="s">
        <v>28</v>
      </c>
      <c r="B12295" s="38" t="s">
        <v>34019</v>
      </c>
      <c r="C12295" s="1" t="str">
        <f t="shared" si="192"/>
        <v>15110558-BANCO NOSSA CAIXA S.A.</v>
      </c>
      <c r="D12295" s="39" t="s">
        <v>6966</v>
      </c>
      <c r="E12295" s="38" t="s">
        <v>6967</v>
      </c>
      <c r="F12295" s="38" t="s">
        <v>34005</v>
      </c>
      <c r="G12295" s="38" t="s">
        <v>25</v>
      </c>
      <c r="H12295" s="38" t="s">
        <v>14230</v>
      </c>
      <c r="I12295" s="38" t="s">
        <v>7024</v>
      </c>
      <c r="J12295" s="40" t="s">
        <v>34019</v>
      </c>
    </row>
    <row r="12296" spans="1:10" x14ac:dyDescent="0.25">
      <c r="A12296" s="37" t="s">
        <v>28</v>
      </c>
      <c r="B12296" s="38" t="s">
        <v>34020</v>
      </c>
      <c r="C12296" s="1" t="str">
        <f t="shared" si="192"/>
        <v>15110705-BANCO NOSSA CAIXA S.A.</v>
      </c>
      <c r="D12296" s="39" t="s">
        <v>6966</v>
      </c>
      <c r="E12296" s="38" t="s">
        <v>6967</v>
      </c>
      <c r="F12296" s="38" t="s">
        <v>34005</v>
      </c>
      <c r="G12296" s="38" t="s">
        <v>25</v>
      </c>
      <c r="H12296" s="38" t="s">
        <v>14230</v>
      </c>
      <c r="I12296" s="38" t="s">
        <v>7024</v>
      </c>
      <c r="J12296" s="40" t="s">
        <v>34020</v>
      </c>
    </row>
    <row r="12297" spans="1:10" x14ac:dyDescent="0.25">
      <c r="A12297" s="37" t="s">
        <v>28</v>
      </c>
      <c r="B12297" s="38" t="s">
        <v>34021</v>
      </c>
      <c r="C12297" s="1" t="str">
        <f t="shared" si="192"/>
        <v>15110938-BANCO NOSSA CAIXA S.A.</v>
      </c>
      <c r="D12297" s="39" t="s">
        <v>6966</v>
      </c>
      <c r="E12297" s="38" t="s">
        <v>6967</v>
      </c>
      <c r="F12297" s="38" t="s">
        <v>34005</v>
      </c>
      <c r="G12297" s="38" t="s">
        <v>25</v>
      </c>
      <c r="H12297" s="38" t="s">
        <v>14230</v>
      </c>
      <c r="I12297" s="38" t="s">
        <v>7024</v>
      </c>
      <c r="J12297" s="40" t="s">
        <v>34021</v>
      </c>
    </row>
    <row r="12298" spans="1:10" x14ac:dyDescent="0.25">
      <c r="A12298" s="37" t="s">
        <v>28</v>
      </c>
      <c r="B12298" s="38" t="s">
        <v>34022</v>
      </c>
      <c r="C12298" s="1" t="str">
        <f t="shared" si="192"/>
        <v>15111273-BANCO NOSSA CAIXA S.A.</v>
      </c>
      <c r="D12298" s="39" t="s">
        <v>6966</v>
      </c>
      <c r="E12298" s="38" t="s">
        <v>6967</v>
      </c>
      <c r="F12298" s="38" t="s">
        <v>34005</v>
      </c>
      <c r="G12298" s="38" t="s">
        <v>25</v>
      </c>
      <c r="H12298" s="38" t="s">
        <v>14230</v>
      </c>
      <c r="I12298" s="38" t="s">
        <v>7024</v>
      </c>
      <c r="J12298" s="40" t="s">
        <v>34022</v>
      </c>
    </row>
    <row r="12299" spans="1:10" x14ac:dyDescent="0.25">
      <c r="A12299" s="37" t="s">
        <v>28</v>
      </c>
      <c r="B12299" s="38" t="s">
        <v>34023</v>
      </c>
      <c r="C12299" s="1" t="str">
        <f t="shared" si="192"/>
        <v>18480002-BANCO ITAÚ BBA S.A.</v>
      </c>
      <c r="D12299" s="39" t="s">
        <v>6966</v>
      </c>
      <c r="E12299" s="38" t="s">
        <v>6967</v>
      </c>
      <c r="F12299" s="38" t="s">
        <v>34024</v>
      </c>
      <c r="G12299" s="38" t="s">
        <v>25</v>
      </c>
      <c r="H12299" s="38" t="s">
        <v>34025</v>
      </c>
      <c r="I12299" s="38" t="s">
        <v>7024</v>
      </c>
      <c r="J12299" s="40" t="s">
        <v>34023</v>
      </c>
    </row>
    <row r="12300" spans="1:10" x14ac:dyDescent="0.25">
      <c r="A12300" s="37" t="s">
        <v>28</v>
      </c>
      <c r="B12300" s="38" t="s">
        <v>34026</v>
      </c>
      <c r="C12300" s="1" t="str">
        <f t="shared" si="192"/>
        <v>18480003-BANCO ITAÚ BBA S.A.</v>
      </c>
      <c r="D12300" s="39" t="s">
        <v>6966</v>
      </c>
      <c r="E12300" s="38" t="s">
        <v>6967</v>
      </c>
      <c r="F12300" s="38" t="s">
        <v>34024</v>
      </c>
      <c r="G12300" s="38" t="s">
        <v>6969</v>
      </c>
      <c r="H12300" s="38" t="s">
        <v>34027</v>
      </c>
      <c r="I12300" s="38" t="s">
        <v>6971</v>
      </c>
      <c r="J12300" s="40" t="s">
        <v>34026</v>
      </c>
    </row>
    <row r="12301" spans="1:10" x14ac:dyDescent="0.25">
      <c r="A12301" s="37" t="s">
        <v>28</v>
      </c>
      <c r="B12301" s="38" t="s">
        <v>34028</v>
      </c>
      <c r="C12301" s="1" t="str">
        <f t="shared" si="192"/>
        <v>18480004-BANCO ITAÚ BBA S.A.</v>
      </c>
      <c r="D12301" s="39" t="s">
        <v>6966</v>
      </c>
      <c r="E12301" s="38" t="s">
        <v>6967</v>
      </c>
      <c r="F12301" s="38" t="s">
        <v>34024</v>
      </c>
      <c r="G12301" s="38" t="s">
        <v>25</v>
      </c>
      <c r="H12301" s="38" t="s">
        <v>34029</v>
      </c>
      <c r="I12301" s="38" t="s">
        <v>7128</v>
      </c>
      <c r="J12301" s="40" t="s">
        <v>34028</v>
      </c>
    </row>
    <row r="12302" spans="1:10" x14ac:dyDescent="0.25">
      <c r="A12302" s="37" t="s">
        <v>28</v>
      </c>
      <c r="B12302" s="38" t="s">
        <v>34030</v>
      </c>
      <c r="C12302" s="1" t="str">
        <f t="shared" si="192"/>
        <v>18480005-BANCO ITAÚ BBA S.A.</v>
      </c>
      <c r="D12302" s="39" t="s">
        <v>6966</v>
      </c>
      <c r="E12302" s="38" t="s">
        <v>6967</v>
      </c>
      <c r="F12302" s="38" t="s">
        <v>34024</v>
      </c>
      <c r="G12302" s="38" t="s">
        <v>34</v>
      </c>
      <c r="H12302" s="38" t="s">
        <v>34031</v>
      </c>
      <c r="I12302" s="38" t="s">
        <v>6999</v>
      </c>
      <c r="J12302" s="40" t="s">
        <v>34030</v>
      </c>
    </row>
    <row r="12303" spans="1:10" x14ac:dyDescent="0.25">
      <c r="A12303" s="37" t="s">
        <v>28</v>
      </c>
      <c r="B12303" s="38" t="s">
        <v>34032</v>
      </c>
      <c r="C12303" s="1" t="str">
        <f t="shared" si="192"/>
        <v>18480006-BANCO ITAÚ BBA S.A.</v>
      </c>
      <c r="D12303" s="39" t="s">
        <v>6966</v>
      </c>
      <c r="E12303" s="38" t="s">
        <v>6967</v>
      </c>
      <c r="F12303" s="38" t="s">
        <v>34024</v>
      </c>
      <c r="G12303" s="38" t="s">
        <v>35</v>
      </c>
      <c r="H12303" s="38" t="s">
        <v>34033</v>
      </c>
      <c r="I12303" s="38" t="s">
        <v>7070</v>
      </c>
      <c r="J12303" s="40" t="s">
        <v>34032</v>
      </c>
    </row>
    <row r="12304" spans="1:10" x14ac:dyDescent="0.25">
      <c r="A12304" s="37" t="s">
        <v>28</v>
      </c>
      <c r="B12304" s="38" t="s">
        <v>34034</v>
      </c>
      <c r="C12304" s="1" t="str">
        <f t="shared" si="192"/>
        <v>18480009-BANCO ITAÚ BBA S.A.</v>
      </c>
      <c r="D12304" s="39" t="s">
        <v>6966</v>
      </c>
      <c r="E12304" s="38" t="s">
        <v>6967</v>
      </c>
      <c r="F12304" s="38" t="s">
        <v>34024</v>
      </c>
      <c r="G12304" s="38" t="s">
        <v>33</v>
      </c>
      <c r="H12304" s="38" t="s">
        <v>34035</v>
      </c>
      <c r="I12304" s="38" t="s">
        <v>6996</v>
      </c>
      <c r="J12304" s="40" t="s">
        <v>34034</v>
      </c>
    </row>
    <row r="12305" spans="1:10" x14ac:dyDescent="0.25">
      <c r="A12305" s="37" t="s">
        <v>28</v>
      </c>
      <c r="B12305" s="38" t="s">
        <v>34036</v>
      </c>
      <c r="C12305" s="1" t="str">
        <f t="shared" si="192"/>
        <v>18480010-BANCO ITAÚ BBA S.A.</v>
      </c>
      <c r="D12305" s="39" t="s">
        <v>6966</v>
      </c>
      <c r="E12305" s="38" t="s">
        <v>6967</v>
      </c>
      <c r="F12305" s="38" t="s">
        <v>34024</v>
      </c>
      <c r="G12305" s="38" t="s">
        <v>31</v>
      </c>
      <c r="H12305" s="38" t="s">
        <v>34037</v>
      </c>
      <c r="I12305" s="38" t="s">
        <v>6986</v>
      </c>
      <c r="J12305" s="40" t="s">
        <v>34036</v>
      </c>
    </row>
    <row r="12306" spans="1:10" x14ac:dyDescent="0.25">
      <c r="A12306" s="37" t="s">
        <v>28</v>
      </c>
      <c r="B12306" s="38" t="s">
        <v>34038</v>
      </c>
      <c r="C12306" s="1" t="str">
        <f t="shared" si="192"/>
        <v>18480014-BANCO ITAÚ BBA S.A.</v>
      </c>
      <c r="D12306" s="39" t="s">
        <v>6966</v>
      </c>
      <c r="E12306" s="38" t="s">
        <v>6967</v>
      </c>
      <c r="F12306" s="38" t="s">
        <v>34024</v>
      </c>
      <c r="G12306" s="38" t="s">
        <v>38</v>
      </c>
      <c r="H12306" s="38" t="s">
        <v>34039</v>
      </c>
      <c r="I12306" s="38" t="s">
        <v>7255</v>
      </c>
      <c r="J12306" s="40" t="s">
        <v>34038</v>
      </c>
    </row>
    <row r="12307" spans="1:10" x14ac:dyDescent="0.25">
      <c r="A12307" s="37" t="s">
        <v>28</v>
      </c>
      <c r="B12307" s="38" t="s">
        <v>34040</v>
      </c>
      <c r="C12307" s="1" t="str">
        <f t="shared" si="192"/>
        <v>18480150-BANCO ITAÚ BBA S.A.</v>
      </c>
      <c r="D12307" s="39" t="s">
        <v>14229</v>
      </c>
      <c r="E12307" s="38" t="s">
        <v>6967</v>
      </c>
      <c r="F12307" s="38" t="s">
        <v>34024</v>
      </c>
      <c r="G12307" s="38" t="s">
        <v>25</v>
      </c>
      <c r="H12307" s="38" t="s">
        <v>14230</v>
      </c>
      <c r="I12307" s="38" t="s">
        <v>7024</v>
      </c>
      <c r="J12307" s="40" t="s">
        <v>34040</v>
      </c>
    </row>
    <row r="12308" spans="1:10" x14ac:dyDescent="0.25">
      <c r="A12308" s="37" t="s">
        <v>28</v>
      </c>
      <c r="B12308" s="38" t="s">
        <v>34041</v>
      </c>
      <c r="C12308" s="1" t="str">
        <f t="shared" si="192"/>
        <v>18480249-BANCO ITAÚ BBA S.A.</v>
      </c>
      <c r="D12308" s="39" t="s">
        <v>14229</v>
      </c>
      <c r="E12308" s="38" t="s">
        <v>6967</v>
      </c>
      <c r="F12308" s="38" t="s">
        <v>34024</v>
      </c>
      <c r="G12308" s="38" t="s">
        <v>25</v>
      </c>
      <c r="H12308" s="38" t="s">
        <v>14230</v>
      </c>
      <c r="I12308" s="38" t="s">
        <v>7024</v>
      </c>
      <c r="J12308" s="40" t="s">
        <v>34041</v>
      </c>
    </row>
    <row r="12309" spans="1:10" x14ac:dyDescent="0.25">
      <c r="A12309" s="37" t="s">
        <v>28</v>
      </c>
      <c r="B12309" s="38" t="s">
        <v>34042</v>
      </c>
      <c r="C12309" s="1" t="str">
        <f t="shared" si="192"/>
        <v>18480461-BANCO ITAÚ BBA S.A.</v>
      </c>
      <c r="D12309" s="39" t="s">
        <v>6966</v>
      </c>
      <c r="E12309" s="38" t="s">
        <v>6967</v>
      </c>
      <c r="F12309" s="38" t="s">
        <v>34024</v>
      </c>
      <c r="G12309" s="38" t="s">
        <v>25</v>
      </c>
      <c r="H12309" s="38" t="s">
        <v>34043</v>
      </c>
      <c r="I12309" s="38" t="s">
        <v>7024</v>
      </c>
      <c r="J12309" s="40" t="s">
        <v>34042</v>
      </c>
    </row>
    <row r="12310" spans="1:10" x14ac:dyDescent="0.25">
      <c r="A12310" s="37" t="s">
        <v>28</v>
      </c>
      <c r="B12310" s="38" t="s">
        <v>34044</v>
      </c>
      <c r="C12310" s="1" t="str">
        <f t="shared" si="192"/>
        <v>18480463-BANCO ITAÚ BBA S.A.</v>
      </c>
      <c r="D12310" s="39" t="s">
        <v>6966</v>
      </c>
      <c r="E12310" s="38" t="s">
        <v>6967</v>
      </c>
      <c r="F12310" s="38" t="s">
        <v>34024</v>
      </c>
      <c r="G12310" s="38" t="s">
        <v>7099</v>
      </c>
      <c r="H12310" s="38" t="s">
        <v>34045</v>
      </c>
      <c r="I12310" s="38" t="s">
        <v>7231</v>
      </c>
      <c r="J12310" s="40" t="s">
        <v>34044</v>
      </c>
    </row>
    <row r="12311" spans="1:10" x14ac:dyDescent="0.25">
      <c r="A12311" s="37" t="s">
        <v>28</v>
      </c>
      <c r="B12311" s="38" t="s">
        <v>34046</v>
      </c>
      <c r="C12311" s="1" t="str">
        <f t="shared" si="192"/>
        <v>18480570-BANCO ITAÚ BBA S.A.</v>
      </c>
      <c r="D12311" s="39" t="s">
        <v>6966</v>
      </c>
      <c r="E12311" s="38" t="s">
        <v>6967</v>
      </c>
      <c r="F12311" s="38" t="s">
        <v>34024</v>
      </c>
      <c r="G12311" s="38" t="s">
        <v>25</v>
      </c>
      <c r="H12311" s="38" t="s">
        <v>14230</v>
      </c>
      <c r="I12311" s="38" t="s">
        <v>7024</v>
      </c>
      <c r="J12311" s="40" t="s">
        <v>34046</v>
      </c>
    </row>
    <row r="12312" spans="1:10" x14ac:dyDescent="0.25">
      <c r="A12312" s="37" t="s">
        <v>28</v>
      </c>
      <c r="B12312" s="38" t="s">
        <v>34047</v>
      </c>
      <c r="C12312" s="1" t="str">
        <f t="shared" si="192"/>
        <v>18480617-BANCO ITAÚ BBA S.A.</v>
      </c>
      <c r="D12312" s="39" t="s">
        <v>6966</v>
      </c>
      <c r="E12312" s="38" t="s">
        <v>6967</v>
      </c>
      <c r="F12312" s="38" t="s">
        <v>34024</v>
      </c>
      <c r="G12312" s="38" t="s">
        <v>25</v>
      </c>
      <c r="H12312" s="38" t="s">
        <v>14230</v>
      </c>
      <c r="I12312" s="38" t="s">
        <v>7024</v>
      </c>
      <c r="J12312" s="40" t="s">
        <v>34047</v>
      </c>
    </row>
    <row r="12313" spans="1:10" x14ac:dyDescent="0.25">
      <c r="A12313" s="37" t="s">
        <v>28</v>
      </c>
      <c r="B12313" s="38" t="s">
        <v>34048</v>
      </c>
      <c r="C12313" s="1" t="str">
        <f t="shared" si="192"/>
        <v>18482962-BANCO ITAÚ BBA S.A.</v>
      </c>
      <c r="D12313" s="39" t="s">
        <v>14229</v>
      </c>
      <c r="E12313" s="38" t="s">
        <v>6967</v>
      </c>
      <c r="F12313" s="38" t="s">
        <v>34024</v>
      </c>
      <c r="G12313" s="38" t="s">
        <v>25</v>
      </c>
      <c r="H12313" s="38" t="s">
        <v>14230</v>
      </c>
      <c r="I12313" s="38" t="s">
        <v>7024</v>
      </c>
      <c r="J12313" s="40" t="s">
        <v>34048</v>
      </c>
    </row>
    <row r="12314" spans="1:10" x14ac:dyDescent="0.25">
      <c r="A12314" s="37" t="s">
        <v>28</v>
      </c>
      <c r="B12314" s="38" t="s">
        <v>34049</v>
      </c>
      <c r="C12314" s="1" t="str">
        <f t="shared" si="192"/>
        <v>18487783-BANCO ITAÚ BBA S.A.</v>
      </c>
      <c r="D12314" s="39" t="s">
        <v>6966</v>
      </c>
      <c r="E12314" s="38" t="s">
        <v>6967</v>
      </c>
      <c r="F12314" s="38" t="s">
        <v>34024</v>
      </c>
      <c r="G12314" s="38" t="s">
        <v>25</v>
      </c>
      <c r="H12314" s="38" t="s">
        <v>14230</v>
      </c>
      <c r="I12314" s="38" t="s">
        <v>7024</v>
      </c>
      <c r="J12314" s="40" t="s">
        <v>34049</v>
      </c>
    </row>
    <row r="12315" spans="1:10" x14ac:dyDescent="0.25">
      <c r="A12315" s="37" t="s">
        <v>28</v>
      </c>
      <c r="B12315" s="38" t="s">
        <v>34050</v>
      </c>
      <c r="C12315" s="1" t="str">
        <f t="shared" si="192"/>
        <v>190001-BANCO DO BRASIL S.A.</v>
      </c>
      <c r="D12315" s="39" t="s">
        <v>6966</v>
      </c>
      <c r="E12315" s="38" t="s">
        <v>6967</v>
      </c>
      <c r="F12315" s="38" t="s">
        <v>6968</v>
      </c>
      <c r="G12315" s="38" t="s">
        <v>6969</v>
      </c>
      <c r="H12315" s="38" t="s">
        <v>6970</v>
      </c>
      <c r="I12315" s="38" t="s">
        <v>6971</v>
      </c>
      <c r="J12315" s="40" t="s">
        <v>34050</v>
      </c>
    </row>
    <row r="12316" spans="1:10" x14ac:dyDescent="0.25">
      <c r="A12316" s="37" t="s">
        <v>28</v>
      </c>
      <c r="B12316" s="38" t="s">
        <v>34051</v>
      </c>
      <c r="C12316" s="1" t="str">
        <f t="shared" si="192"/>
        <v>20460001-BANCO BRADESCO CARTÕES S.A.</v>
      </c>
      <c r="D12316" s="39" t="s">
        <v>6966</v>
      </c>
      <c r="E12316" s="38" t="s">
        <v>6967</v>
      </c>
      <c r="F12316" s="38" t="s">
        <v>34052</v>
      </c>
      <c r="G12316" s="38" t="s">
        <v>25</v>
      </c>
      <c r="H12316" s="38" t="s">
        <v>34053</v>
      </c>
      <c r="I12316" s="38" t="s">
        <v>8818</v>
      </c>
      <c r="J12316" s="40" t="s">
        <v>34051</v>
      </c>
    </row>
    <row r="12317" spans="1:10" x14ac:dyDescent="0.25">
      <c r="A12317" s="37" t="s">
        <v>28</v>
      </c>
      <c r="B12317" s="38" t="s">
        <v>34054</v>
      </c>
      <c r="C12317" s="1" t="str">
        <f t="shared" si="192"/>
        <v>20469822-BANCO BRADESCO CARTÕES S.A.</v>
      </c>
      <c r="D12317" s="39" t="s">
        <v>6966</v>
      </c>
      <c r="E12317" s="38" t="s">
        <v>6967</v>
      </c>
      <c r="F12317" s="38" t="s">
        <v>34052</v>
      </c>
      <c r="G12317" s="38" t="s">
        <v>25</v>
      </c>
      <c r="H12317" s="38" t="s">
        <v>34055</v>
      </c>
      <c r="I12317" s="38" t="s">
        <v>11136</v>
      </c>
      <c r="J12317" s="40" t="s">
        <v>34054</v>
      </c>
    </row>
    <row r="12318" spans="1:10" x14ac:dyDescent="0.25">
      <c r="A12318" s="37" t="s">
        <v>28</v>
      </c>
      <c r="B12318" s="38" t="s">
        <v>34056</v>
      </c>
      <c r="C12318" s="1" t="str">
        <f t="shared" si="192"/>
        <v>20890001-BANCO BTG PACTUAL S.A.</v>
      </c>
      <c r="D12318" s="39" t="s">
        <v>6966</v>
      </c>
      <c r="E12318" s="38" t="s">
        <v>6967</v>
      </c>
      <c r="F12318" s="38" t="s">
        <v>34057</v>
      </c>
      <c r="G12318" s="38" t="s">
        <v>6969</v>
      </c>
      <c r="H12318" s="38" t="s">
        <v>34058</v>
      </c>
      <c r="I12318" s="38" t="s">
        <v>6971</v>
      </c>
      <c r="J12318" s="40" t="s">
        <v>34056</v>
      </c>
    </row>
    <row r="12319" spans="1:10" x14ac:dyDescent="0.25">
      <c r="A12319" s="37" t="s">
        <v>28</v>
      </c>
      <c r="B12319" s="38" t="s">
        <v>34059</v>
      </c>
      <c r="C12319" s="1" t="str">
        <f t="shared" si="192"/>
        <v>20890002-BANCO BTG PACTUAL S.A.</v>
      </c>
      <c r="D12319" s="39" t="s">
        <v>6966</v>
      </c>
      <c r="E12319" s="38" t="s">
        <v>6967</v>
      </c>
      <c r="F12319" s="38" t="s">
        <v>34057</v>
      </c>
      <c r="G12319" s="38" t="s">
        <v>25</v>
      </c>
      <c r="H12319" s="38" t="s">
        <v>34060</v>
      </c>
      <c r="I12319" s="38" t="s">
        <v>7024</v>
      </c>
      <c r="J12319" s="40" t="s">
        <v>34059</v>
      </c>
    </row>
    <row r="12320" spans="1:10" x14ac:dyDescent="0.25">
      <c r="A12320" s="37" t="s">
        <v>28</v>
      </c>
      <c r="B12320" s="38" t="s">
        <v>34061</v>
      </c>
      <c r="C12320" s="1" t="str">
        <f t="shared" si="192"/>
        <v>20890003-BANCO BTG PACTUAL S.A.</v>
      </c>
      <c r="D12320" s="39" t="s">
        <v>6966</v>
      </c>
      <c r="E12320" s="38" t="s">
        <v>6967</v>
      </c>
      <c r="F12320" s="38" t="s">
        <v>34057</v>
      </c>
      <c r="G12320" s="38" t="s">
        <v>35</v>
      </c>
      <c r="H12320" s="38" t="s">
        <v>34062</v>
      </c>
      <c r="I12320" s="38" t="s">
        <v>7070</v>
      </c>
      <c r="J12320" s="40" t="s">
        <v>34061</v>
      </c>
    </row>
    <row r="12321" spans="1:10" x14ac:dyDescent="0.25">
      <c r="A12321" s="37" t="s">
        <v>28</v>
      </c>
      <c r="B12321" s="38" t="s">
        <v>34063</v>
      </c>
      <c r="C12321" s="1" t="str">
        <f t="shared" si="192"/>
        <v>20890004-BANCO BTG PACTUAL S.A.</v>
      </c>
      <c r="D12321" s="39" t="s">
        <v>6966</v>
      </c>
      <c r="E12321" s="38" t="s">
        <v>6967</v>
      </c>
      <c r="F12321" s="38" t="s">
        <v>34057</v>
      </c>
      <c r="G12321" s="38" t="s">
        <v>32</v>
      </c>
      <c r="H12321" s="38" t="s">
        <v>34064</v>
      </c>
      <c r="I12321" s="38" t="s">
        <v>6989</v>
      </c>
      <c r="J12321" s="40" t="s">
        <v>34063</v>
      </c>
    </row>
    <row r="12322" spans="1:10" x14ac:dyDescent="0.25">
      <c r="A12322" s="37" t="s">
        <v>28</v>
      </c>
      <c r="B12322" s="38" t="s">
        <v>34065</v>
      </c>
      <c r="C12322" s="1" t="str">
        <f t="shared" si="192"/>
        <v>20890008-BANCO BTG PACTUAL S.A.</v>
      </c>
      <c r="D12322" s="39" t="s">
        <v>6966</v>
      </c>
      <c r="E12322" s="38" t="s">
        <v>6967</v>
      </c>
      <c r="F12322" s="38" t="s">
        <v>34057</v>
      </c>
      <c r="G12322" s="38" t="s">
        <v>8286</v>
      </c>
      <c r="H12322" s="38" t="s">
        <v>34066</v>
      </c>
      <c r="I12322" s="38" t="s">
        <v>8288</v>
      </c>
      <c r="J12322" s="40" t="s">
        <v>34065</v>
      </c>
    </row>
    <row r="12323" spans="1:10" x14ac:dyDescent="0.25">
      <c r="A12323" s="37" t="s">
        <v>28</v>
      </c>
      <c r="B12323" s="38" t="s">
        <v>34067</v>
      </c>
      <c r="C12323" s="1" t="str">
        <f t="shared" si="192"/>
        <v>20890010-BANCO BTG PACTUAL S.A.</v>
      </c>
      <c r="D12323" s="39" t="s">
        <v>6966</v>
      </c>
      <c r="E12323" s="38" t="s">
        <v>6967</v>
      </c>
      <c r="F12323" s="38" t="s">
        <v>34057</v>
      </c>
      <c r="G12323" s="38" t="s">
        <v>34</v>
      </c>
      <c r="H12323" s="38" t="s">
        <v>34068</v>
      </c>
      <c r="I12323" s="38" t="s">
        <v>6999</v>
      </c>
      <c r="J12323" s="40" t="s">
        <v>34067</v>
      </c>
    </row>
    <row r="12324" spans="1:10" x14ac:dyDescent="0.25">
      <c r="A12324" s="37" t="s">
        <v>28</v>
      </c>
      <c r="B12324" s="38" t="s">
        <v>34069</v>
      </c>
      <c r="C12324" s="1" t="str">
        <f t="shared" si="192"/>
        <v>21350001-BANCO ARBI S.A.</v>
      </c>
      <c r="D12324" s="39" t="s">
        <v>6966</v>
      </c>
      <c r="E12324" s="38" t="s">
        <v>6967</v>
      </c>
      <c r="F12324" s="38" t="s">
        <v>34070</v>
      </c>
      <c r="G12324" s="38" t="s">
        <v>6969</v>
      </c>
      <c r="H12324" s="38" t="s">
        <v>34071</v>
      </c>
      <c r="I12324" s="38" t="s">
        <v>6971</v>
      </c>
      <c r="J12324" s="40" t="s">
        <v>34069</v>
      </c>
    </row>
    <row r="12325" spans="1:10" x14ac:dyDescent="0.25">
      <c r="A12325" s="37" t="s">
        <v>28</v>
      </c>
      <c r="B12325" s="38" t="s">
        <v>34072</v>
      </c>
      <c r="C12325" s="1" t="str">
        <f t="shared" si="192"/>
        <v>21350213-BANCO ARBI S.A.</v>
      </c>
      <c r="D12325" s="39" t="s">
        <v>6966</v>
      </c>
      <c r="E12325" s="38" t="s">
        <v>6967</v>
      </c>
      <c r="F12325" s="38" t="s">
        <v>34070</v>
      </c>
      <c r="G12325" s="38" t="s">
        <v>31</v>
      </c>
      <c r="H12325" s="38" t="s">
        <v>34073</v>
      </c>
      <c r="I12325" s="38" t="s">
        <v>6986</v>
      </c>
      <c r="J12325" s="40" t="s">
        <v>34072</v>
      </c>
    </row>
    <row r="12326" spans="1:10" x14ac:dyDescent="0.25">
      <c r="A12326" s="37" t="s">
        <v>28</v>
      </c>
      <c r="B12326" s="38" t="s">
        <v>34074</v>
      </c>
      <c r="C12326" s="1" t="str">
        <f t="shared" si="192"/>
        <v>21430001-BANCO DIBENS S.A.</v>
      </c>
      <c r="D12326" s="39" t="s">
        <v>6966</v>
      </c>
      <c r="E12326" s="38" t="s">
        <v>6967</v>
      </c>
      <c r="F12326" s="38" t="s">
        <v>34075</v>
      </c>
      <c r="G12326" s="38" t="s">
        <v>25</v>
      </c>
      <c r="H12326" s="38" t="s">
        <v>34076</v>
      </c>
      <c r="I12326" s="38" t="s">
        <v>7024</v>
      </c>
      <c r="J12326" s="40" t="s">
        <v>34074</v>
      </c>
    </row>
    <row r="12327" spans="1:10" x14ac:dyDescent="0.25">
      <c r="A12327" s="37" t="s">
        <v>28</v>
      </c>
      <c r="B12327" s="38" t="s">
        <v>34077</v>
      </c>
      <c r="C12327" s="1" t="str">
        <f t="shared" si="192"/>
        <v>21780001-BANCO JOHN DEERE S.A.</v>
      </c>
      <c r="D12327" s="39" t="s">
        <v>6966</v>
      </c>
      <c r="E12327" s="38" t="s">
        <v>6967</v>
      </c>
      <c r="F12327" s="38" t="s">
        <v>34078</v>
      </c>
      <c r="G12327" s="38" t="s">
        <v>34</v>
      </c>
      <c r="H12327" s="38" t="s">
        <v>34079</v>
      </c>
      <c r="I12327" s="38" t="s">
        <v>6999</v>
      </c>
      <c r="J12327" s="40" t="s">
        <v>34077</v>
      </c>
    </row>
    <row r="12328" spans="1:10" x14ac:dyDescent="0.25">
      <c r="A12328" s="37" t="s">
        <v>28</v>
      </c>
      <c r="B12328" s="38" t="s">
        <v>34080</v>
      </c>
      <c r="C12328" s="1" t="str">
        <f t="shared" si="192"/>
        <v>21860001-BANCO BONSUCESSO S.A.</v>
      </c>
      <c r="D12328" s="39" t="s">
        <v>6966</v>
      </c>
      <c r="E12328" s="38" t="s">
        <v>6967</v>
      </c>
      <c r="F12328" s="38" t="s">
        <v>34081</v>
      </c>
      <c r="G12328" s="38" t="s">
        <v>35</v>
      </c>
      <c r="H12328" s="38" t="s">
        <v>34082</v>
      </c>
      <c r="I12328" s="38" t="s">
        <v>7070</v>
      </c>
      <c r="J12328" s="40" t="s">
        <v>34080</v>
      </c>
    </row>
    <row r="12329" spans="1:10" x14ac:dyDescent="0.25">
      <c r="A12329" s="37" t="s">
        <v>28</v>
      </c>
      <c r="B12329" s="38" t="s">
        <v>34083</v>
      </c>
      <c r="C12329" s="1" t="str">
        <f t="shared" si="192"/>
        <v>21860002-BANCO BONSUCESSO S.A.</v>
      </c>
      <c r="D12329" s="39" t="s">
        <v>6966</v>
      </c>
      <c r="E12329" s="38" t="s">
        <v>6967</v>
      </c>
      <c r="F12329" s="38" t="s">
        <v>34081</v>
      </c>
      <c r="G12329" s="38" t="s">
        <v>31</v>
      </c>
      <c r="H12329" s="38" t="s">
        <v>34084</v>
      </c>
      <c r="I12329" s="38" t="s">
        <v>6986</v>
      </c>
      <c r="J12329" s="40" t="s">
        <v>34083</v>
      </c>
    </row>
    <row r="12330" spans="1:10" x14ac:dyDescent="0.25">
      <c r="A12330" s="37" t="s">
        <v>28</v>
      </c>
      <c r="B12330" s="38" t="s">
        <v>34085</v>
      </c>
      <c r="C12330" s="1" t="str">
        <f t="shared" si="192"/>
        <v>21860003-BANCO BONSUCESSO S.A.</v>
      </c>
      <c r="D12330" s="39" t="s">
        <v>6966</v>
      </c>
      <c r="E12330" s="38" t="s">
        <v>6967</v>
      </c>
      <c r="F12330" s="38" t="s">
        <v>34081</v>
      </c>
      <c r="G12330" s="38" t="s">
        <v>25</v>
      </c>
      <c r="H12330" s="38" t="s">
        <v>34086</v>
      </c>
      <c r="I12330" s="38" t="s">
        <v>7024</v>
      </c>
      <c r="J12330" s="40" t="s">
        <v>34085</v>
      </c>
    </row>
    <row r="12331" spans="1:10" x14ac:dyDescent="0.25">
      <c r="A12331" s="37" t="s">
        <v>28</v>
      </c>
      <c r="B12331" s="38" t="s">
        <v>34087</v>
      </c>
      <c r="C12331" s="1" t="str">
        <f t="shared" si="192"/>
        <v>21860004-BANCO BONSUCESSO S.A.</v>
      </c>
      <c r="D12331" s="39" t="s">
        <v>6966</v>
      </c>
      <c r="E12331" s="38" t="s">
        <v>6967</v>
      </c>
      <c r="F12331" s="38" t="s">
        <v>34081</v>
      </c>
      <c r="G12331" s="38" t="s">
        <v>6969</v>
      </c>
      <c r="H12331" s="38" t="s">
        <v>34088</v>
      </c>
      <c r="I12331" s="38" t="s">
        <v>6971</v>
      </c>
      <c r="J12331" s="40" t="s">
        <v>34087</v>
      </c>
    </row>
    <row r="12332" spans="1:10" x14ac:dyDescent="0.25">
      <c r="A12332" s="37" t="s">
        <v>28</v>
      </c>
      <c r="B12332" s="38" t="s">
        <v>34089</v>
      </c>
      <c r="C12332" s="1" t="str">
        <f t="shared" si="192"/>
        <v>22240001-BANCO CRÉDIT AGRICOLE BRASIL S.A.</v>
      </c>
      <c r="D12332" s="39" t="s">
        <v>6966</v>
      </c>
      <c r="E12332" s="38" t="s">
        <v>6967</v>
      </c>
      <c r="F12332" s="38" t="s">
        <v>34090</v>
      </c>
      <c r="G12332" s="38" t="s">
        <v>25</v>
      </c>
      <c r="H12332" s="38" t="s">
        <v>34091</v>
      </c>
      <c r="I12332" s="38" t="s">
        <v>7024</v>
      </c>
      <c r="J12332" s="40" t="s">
        <v>34089</v>
      </c>
    </row>
    <row r="12333" spans="1:10" x14ac:dyDescent="0.25">
      <c r="A12333" s="37" t="s">
        <v>28</v>
      </c>
      <c r="B12333" s="38" t="s">
        <v>34092</v>
      </c>
      <c r="C12333" s="1" t="str">
        <f t="shared" si="192"/>
        <v>22400000-BANCO FIBRA S.A.</v>
      </c>
      <c r="D12333" s="39" t="s">
        <v>6966</v>
      </c>
      <c r="E12333" s="38" t="s">
        <v>6967</v>
      </c>
      <c r="F12333" s="38" t="s">
        <v>34093</v>
      </c>
      <c r="G12333" s="38" t="s">
        <v>25</v>
      </c>
      <c r="H12333" s="38" t="s">
        <v>34094</v>
      </c>
      <c r="I12333" s="38" t="s">
        <v>7143</v>
      </c>
      <c r="J12333" s="40" t="s">
        <v>34092</v>
      </c>
    </row>
    <row r="12334" spans="1:10" x14ac:dyDescent="0.25">
      <c r="A12334" s="37" t="s">
        <v>28</v>
      </c>
      <c r="B12334" s="38" t="s">
        <v>34095</v>
      </c>
      <c r="C12334" s="1" t="str">
        <f t="shared" si="192"/>
        <v>22400001-BANCO FIBRA S.A.</v>
      </c>
      <c r="D12334" s="39" t="s">
        <v>6966</v>
      </c>
      <c r="E12334" s="38" t="s">
        <v>6967</v>
      </c>
      <c r="F12334" s="38" t="s">
        <v>34093</v>
      </c>
      <c r="G12334" s="38" t="s">
        <v>25</v>
      </c>
      <c r="H12334" s="38" t="s">
        <v>34096</v>
      </c>
      <c r="I12334" s="38" t="s">
        <v>7024</v>
      </c>
      <c r="J12334" s="40" t="s">
        <v>34095</v>
      </c>
    </row>
    <row r="12335" spans="1:10" x14ac:dyDescent="0.25">
      <c r="A12335" s="37" t="s">
        <v>28</v>
      </c>
      <c r="B12335" s="38" t="s">
        <v>34097</v>
      </c>
      <c r="C12335" s="1" t="str">
        <f t="shared" si="192"/>
        <v>22400013-BANCO FIBRA S.A.</v>
      </c>
      <c r="D12335" s="39" t="s">
        <v>6966</v>
      </c>
      <c r="E12335" s="38" t="s">
        <v>6967</v>
      </c>
      <c r="F12335" s="38" t="s">
        <v>34093</v>
      </c>
      <c r="G12335" s="38" t="s">
        <v>35</v>
      </c>
      <c r="H12335" s="38" t="s">
        <v>34098</v>
      </c>
      <c r="I12335" s="38" t="s">
        <v>7070</v>
      </c>
      <c r="J12335" s="40" t="s">
        <v>34097</v>
      </c>
    </row>
    <row r="12336" spans="1:10" x14ac:dyDescent="0.25">
      <c r="A12336" s="37" t="s">
        <v>28</v>
      </c>
      <c r="B12336" s="38" t="s">
        <v>34099</v>
      </c>
      <c r="C12336" s="1" t="str">
        <f t="shared" si="192"/>
        <v>22400014-BANCO FIBRA S.A.</v>
      </c>
      <c r="D12336" s="39" t="s">
        <v>6966</v>
      </c>
      <c r="E12336" s="38" t="s">
        <v>6967</v>
      </c>
      <c r="F12336" s="38" t="s">
        <v>34093</v>
      </c>
      <c r="G12336" s="38" t="s">
        <v>33</v>
      </c>
      <c r="H12336" s="38" t="s">
        <v>34100</v>
      </c>
      <c r="I12336" s="38" t="s">
        <v>6996</v>
      </c>
      <c r="J12336" s="40" t="s">
        <v>34099</v>
      </c>
    </row>
    <row r="12337" spans="1:10" x14ac:dyDescent="0.25">
      <c r="A12337" s="37" t="s">
        <v>28</v>
      </c>
      <c r="B12337" s="38" t="s">
        <v>34101</v>
      </c>
      <c r="C12337" s="1" t="str">
        <f t="shared" si="192"/>
        <v>22400015-BANCO FIBRA S.A.</v>
      </c>
      <c r="D12337" s="39" t="s">
        <v>6966</v>
      </c>
      <c r="E12337" s="38" t="s">
        <v>6967</v>
      </c>
      <c r="F12337" s="38" t="s">
        <v>34093</v>
      </c>
      <c r="G12337" s="38" t="s">
        <v>6969</v>
      </c>
      <c r="H12337" s="38" t="s">
        <v>34102</v>
      </c>
      <c r="I12337" s="38" t="s">
        <v>6971</v>
      </c>
      <c r="J12337" s="40" t="s">
        <v>34101</v>
      </c>
    </row>
    <row r="12338" spans="1:10" x14ac:dyDescent="0.25">
      <c r="A12338" s="37" t="s">
        <v>28</v>
      </c>
      <c r="B12338" s="38" t="s">
        <v>34103</v>
      </c>
      <c r="C12338" s="1" t="str">
        <f t="shared" si="192"/>
        <v>22400016-BANCO FIBRA S.A.</v>
      </c>
      <c r="D12338" s="39" t="s">
        <v>6966</v>
      </c>
      <c r="E12338" s="38" t="s">
        <v>6967</v>
      </c>
      <c r="F12338" s="38" t="s">
        <v>34093</v>
      </c>
      <c r="G12338" s="38" t="s">
        <v>25</v>
      </c>
      <c r="H12338" s="38" t="s">
        <v>34104</v>
      </c>
      <c r="I12338" s="38" t="s">
        <v>8218</v>
      </c>
      <c r="J12338" s="40" t="s">
        <v>34103</v>
      </c>
    </row>
    <row r="12339" spans="1:10" x14ac:dyDescent="0.25">
      <c r="A12339" s="37" t="s">
        <v>28</v>
      </c>
      <c r="B12339" s="38" t="s">
        <v>34105</v>
      </c>
      <c r="C12339" s="1" t="str">
        <f t="shared" si="192"/>
        <v>22400017-BANCO FIBRA S.A.</v>
      </c>
      <c r="D12339" s="39" t="s">
        <v>6966</v>
      </c>
      <c r="E12339" s="38" t="s">
        <v>6967</v>
      </c>
      <c r="F12339" s="38" t="s">
        <v>34093</v>
      </c>
      <c r="G12339" s="38" t="s">
        <v>25</v>
      </c>
      <c r="H12339" s="38" t="s">
        <v>34106</v>
      </c>
      <c r="I12339" s="38" t="s">
        <v>6964</v>
      </c>
      <c r="J12339" s="40" t="s">
        <v>34105</v>
      </c>
    </row>
    <row r="12340" spans="1:10" x14ac:dyDescent="0.25">
      <c r="A12340" s="37" t="s">
        <v>28</v>
      </c>
      <c r="B12340" s="38" t="s">
        <v>34107</v>
      </c>
      <c r="C12340" s="1" t="str">
        <f t="shared" si="192"/>
        <v>22400018-BANCO FIBRA S.A.</v>
      </c>
      <c r="D12340" s="39" t="s">
        <v>6966</v>
      </c>
      <c r="E12340" s="38" t="s">
        <v>6967</v>
      </c>
      <c r="F12340" s="38" t="s">
        <v>34093</v>
      </c>
      <c r="G12340" s="38" t="s">
        <v>25</v>
      </c>
      <c r="H12340" s="38" t="s">
        <v>34108</v>
      </c>
      <c r="I12340" s="38" t="s">
        <v>8815</v>
      </c>
      <c r="J12340" s="40" t="s">
        <v>34107</v>
      </c>
    </row>
    <row r="12341" spans="1:10" x14ac:dyDescent="0.25">
      <c r="A12341" s="37" t="s">
        <v>28</v>
      </c>
      <c r="B12341" s="38" t="s">
        <v>34109</v>
      </c>
      <c r="C12341" s="1" t="str">
        <f t="shared" si="192"/>
        <v>22400019-BANCO FIBRA S.A.</v>
      </c>
      <c r="D12341" s="39" t="s">
        <v>6966</v>
      </c>
      <c r="E12341" s="38" t="s">
        <v>6967</v>
      </c>
      <c r="F12341" s="38" t="s">
        <v>34093</v>
      </c>
      <c r="G12341" s="38" t="s">
        <v>25</v>
      </c>
      <c r="H12341" s="38" t="s">
        <v>34110</v>
      </c>
      <c r="I12341" s="38" t="s">
        <v>7128</v>
      </c>
      <c r="J12341" s="40" t="s">
        <v>34109</v>
      </c>
    </row>
    <row r="12342" spans="1:10" x14ac:dyDescent="0.25">
      <c r="A12342" s="37" t="s">
        <v>28</v>
      </c>
      <c r="B12342" s="38" t="s">
        <v>34111</v>
      </c>
      <c r="C12342" s="1" t="str">
        <f t="shared" si="192"/>
        <v>22400020-BANCO FIBRA S.A.</v>
      </c>
      <c r="D12342" s="39" t="s">
        <v>6966</v>
      </c>
      <c r="E12342" s="38" t="s">
        <v>6967</v>
      </c>
      <c r="F12342" s="38" t="s">
        <v>34093</v>
      </c>
      <c r="G12342" s="38" t="s">
        <v>7099</v>
      </c>
      <c r="H12342" s="38" t="s">
        <v>34112</v>
      </c>
      <c r="I12342" s="38" t="s">
        <v>7231</v>
      </c>
      <c r="J12342" s="40" t="s">
        <v>34111</v>
      </c>
    </row>
    <row r="12343" spans="1:10" x14ac:dyDescent="0.25">
      <c r="A12343" s="37" t="s">
        <v>28</v>
      </c>
      <c r="B12343" s="38" t="s">
        <v>34113</v>
      </c>
      <c r="C12343" s="1" t="str">
        <f t="shared" si="192"/>
        <v>22400022-BANCO FIBRA S.A.</v>
      </c>
      <c r="D12343" s="39" t="s">
        <v>6966</v>
      </c>
      <c r="E12343" s="38" t="s">
        <v>6967</v>
      </c>
      <c r="F12343" s="38" t="s">
        <v>34093</v>
      </c>
      <c r="G12343" s="38" t="s">
        <v>42</v>
      </c>
      <c r="H12343" s="38" t="s">
        <v>34114</v>
      </c>
      <c r="I12343" s="38" t="s">
        <v>7110</v>
      </c>
      <c r="J12343" s="40" t="s">
        <v>34113</v>
      </c>
    </row>
    <row r="12344" spans="1:10" x14ac:dyDescent="0.25">
      <c r="A12344" s="37" t="s">
        <v>28</v>
      </c>
      <c r="B12344" s="38" t="s">
        <v>34115</v>
      </c>
      <c r="C12344" s="1" t="str">
        <f t="shared" si="192"/>
        <v>22400023-BANCO FIBRA S.A.</v>
      </c>
      <c r="D12344" s="39" t="s">
        <v>6966</v>
      </c>
      <c r="E12344" s="38" t="s">
        <v>6967</v>
      </c>
      <c r="F12344" s="38" t="s">
        <v>34093</v>
      </c>
      <c r="G12344" s="38" t="s">
        <v>31</v>
      </c>
      <c r="H12344" s="38" t="s">
        <v>34116</v>
      </c>
      <c r="I12344" s="38" t="s">
        <v>6986</v>
      </c>
      <c r="J12344" s="40" t="s">
        <v>34115</v>
      </c>
    </row>
    <row r="12345" spans="1:10" x14ac:dyDescent="0.25">
      <c r="A12345" s="37" t="s">
        <v>28</v>
      </c>
      <c r="B12345" s="38" t="s">
        <v>34117</v>
      </c>
      <c r="C12345" s="1" t="str">
        <f t="shared" si="192"/>
        <v>22400024-BANCO FIBRA S.A.</v>
      </c>
      <c r="D12345" s="39" t="s">
        <v>6966</v>
      </c>
      <c r="E12345" s="38" t="s">
        <v>6967</v>
      </c>
      <c r="F12345" s="38" t="s">
        <v>34093</v>
      </c>
      <c r="G12345" s="38" t="s">
        <v>6991</v>
      </c>
      <c r="H12345" s="38" t="s">
        <v>34118</v>
      </c>
      <c r="I12345" s="38" t="s">
        <v>6993</v>
      </c>
      <c r="J12345" s="40" t="s">
        <v>34117</v>
      </c>
    </row>
    <row r="12346" spans="1:10" x14ac:dyDescent="0.25">
      <c r="A12346" s="37" t="s">
        <v>28</v>
      </c>
      <c r="B12346" s="38" t="s">
        <v>34119</v>
      </c>
      <c r="C12346" s="1" t="str">
        <f t="shared" si="192"/>
        <v>22400025-BANCO FIBRA S.A.</v>
      </c>
      <c r="D12346" s="39" t="s">
        <v>6966</v>
      </c>
      <c r="E12346" s="38" t="s">
        <v>6967</v>
      </c>
      <c r="F12346" s="38" t="s">
        <v>34093</v>
      </c>
      <c r="G12346" s="38" t="s">
        <v>34</v>
      </c>
      <c r="H12346" s="38" t="s">
        <v>34120</v>
      </c>
      <c r="I12346" s="38" t="s">
        <v>6999</v>
      </c>
      <c r="J12346" s="40" t="s">
        <v>34119</v>
      </c>
    </row>
    <row r="12347" spans="1:10" x14ac:dyDescent="0.25">
      <c r="A12347" s="37" t="s">
        <v>28</v>
      </c>
      <c r="B12347" s="38" t="s">
        <v>34121</v>
      </c>
      <c r="C12347" s="1" t="str">
        <f t="shared" si="192"/>
        <v>22400026-BANCO FIBRA S.A.</v>
      </c>
      <c r="D12347" s="39" t="s">
        <v>6966</v>
      </c>
      <c r="E12347" s="38" t="s">
        <v>6967</v>
      </c>
      <c r="F12347" s="38" t="s">
        <v>34093</v>
      </c>
      <c r="G12347" s="38" t="s">
        <v>38</v>
      </c>
      <c r="H12347" s="38" t="s">
        <v>34122</v>
      </c>
      <c r="I12347" s="38" t="s">
        <v>13581</v>
      </c>
      <c r="J12347" s="40" t="s">
        <v>34121</v>
      </c>
    </row>
    <row r="12348" spans="1:10" x14ac:dyDescent="0.25">
      <c r="A12348" s="37" t="s">
        <v>28</v>
      </c>
      <c r="B12348" s="38" t="s">
        <v>34123</v>
      </c>
      <c r="C12348" s="1" t="str">
        <f t="shared" si="192"/>
        <v>22400027-BANCO FIBRA S.A.</v>
      </c>
      <c r="D12348" s="39" t="s">
        <v>6966</v>
      </c>
      <c r="E12348" s="38" t="s">
        <v>6967</v>
      </c>
      <c r="F12348" s="38" t="s">
        <v>34093</v>
      </c>
      <c r="G12348" s="38" t="s">
        <v>33</v>
      </c>
      <c r="H12348" s="38" t="s">
        <v>34124</v>
      </c>
      <c r="I12348" s="38" t="s">
        <v>7293</v>
      </c>
      <c r="J12348" s="40" t="s">
        <v>34123</v>
      </c>
    </row>
    <row r="12349" spans="1:10" x14ac:dyDescent="0.25">
      <c r="A12349" s="37" t="s">
        <v>28</v>
      </c>
      <c r="B12349" s="38" t="s">
        <v>34125</v>
      </c>
      <c r="C12349" s="1" t="str">
        <f t="shared" si="192"/>
        <v>22400030-BANCO FIBRA S.A.</v>
      </c>
      <c r="D12349" s="39" t="s">
        <v>6966</v>
      </c>
      <c r="E12349" s="38" t="s">
        <v>6967</v>
      </c>
      <c r="F12349" s="38" t="s">
        <v>34093</v>
      </c>
      <c r="G12349" s="38" t="s">
        <v>35</v>
      </c>
      <c r="H12349" s="38" t="s">
        <v>34126</v>
      </c>
      <c r="I12349" s="38" t="s">
        <v>7264</v>
      </c>
      <c r="J12349" s="40" t="s">
        <v>34125</v>
      </c>
    </row>
    <row r="12350" spans="1:10" x14ac:dyDescent="0.25">
      <c r="A12350" s="37" t="s">
        <v>28</v>
      </c>
      <c r="B12350" s="38" t="s">
        <v>34127</v>
      </c>
      <c r="C12350" s="1" t="str">
        <f t="shared" si="192"/>
        <v>22590001-BANCO BRASCAN S.A.</v>
      </c>
      <c r="D12350" s="39" t="s">
        <v>6966</v>
      </c>
      <c r="E12350" s="38" t="s">
        <v>6967</v>
      </c>
      <c r="F12350" s="38" t="s">
        <v>34128</v>
      </c>
      <c r="G12350" s="38" t="s">
        <v>6969</v>
      </c>
      <c r="H12350" s="38" t="s">
        <v>34129</v>
      </c>
      <c r="I12350" s="38" t="s">
        <v>6971</v>
      </c>
      <c r="J12350" s="40" t="s">
        <v>34127</v>
      </c>
    </row>
    <row r="12351" spans="1:10" x14ac:dyDescent="0.25">
      <c r="A12351" s="37" t="s">
        <v>28</v>
      </c>
      <c r="B12351" s="38" t="s">
        <v>34130</v>
      </c>
      <c r="C12351" s="1" t="str">
        <f t="shared" si="192"/>
        <v>23050001-UNICARD BANCO MÚLTIPLO S.A.</v>
      </c>
      <c r="D12351" s="39" t="s">
        <v>6966</v>
      </c>
      <c r="E12351" s="38" t="s">
        <v>6967</v>
      </c>
      <c r="F12351" s="38" t="s">
        <v>34131</v>
      </c>
      <c r="G12351" s="38" t="s">
        <v>25</v>
      </c>
      <c r="H12351" s="38" t="s">
        <v>34132</v>
      </c>
      <c r="I12351" s="38" t="s">
        <v>11136</v>
      </c>
      <c r="J12351" s="40" t="s">
        <v>34130</v>
      </c>
    </row>
    <row r="12352" spans="1:10" x14ac:dyDescent="0.25">
      <c r="A12352" s="37" t="s">
        <v>28</v>
      </c>
      <c r="B12352" s="38" t="s">
        <v>34133</v>
      </c>
      <c r="C12352" s="1" t="str">
        <f t="shared" si="192"/>
        <v>23113458-BANCO BOAVISTA INTERATLÂNTICO S.A.</v>
      </c>
      <c r="D12352" s="39" t="s">
        <v>6966</v>
      </c>
      <c r="E12352" s="38" t="s">
        <v>6967</v>
      </c>
      <c r="F12352" s="38" t="s">
        <v>34134</v>
      </c>
      <c r="G12352" s="38" t="s">
        <v>25</v>
      </c>
      <c r="H12352" s="38" t="s">
        <v>14230</v>
      </c>
      <c r="I12352" s="38" t="s">
        <v>7024</v>
      </c>
      <c r="J12352" s="40" t="s">
        <v>34133</v>
      </c>
    </row>
    <row r="12353" spans="1:10" x14ac:dyDescent="0.25">
      <c r="A12353" s="37" t="s">
        <v>28</v>
      </c>
      <c r="B12353" s="38" t="s">
        <v>34135</v>
      </c>
      <c r="C12353" s="1" t="str">
        <f t="shared" si="192"/>
        <v>23118564-BANCO BOAVISTA INTERATLÂNTICO S.A.</v>
      </c>
      <c r="D12353" s="39" t="s">
        <v>14229</v>
      </c>
      <c r="E12353" s="38" t="s">
        <v>6967</v>
      </c>
      <c r="F12353" s="38" t="s">
        <v>34134</v>
      </c>
      <c r="G12353" s="38" t="s">
        <v>25</v>
      </c>
      <c r="H12353" s="38" t="s">
        <v>14230</v>
      </c>
      <c r="I12353" s="38" t="s">
        <v>7024</v>
      </c>
      <c r="J12353" s="40" t="s">
        <v>34135</v>
      </c>
    </row>
    <row r="12354" spans="1:10" x14ac:dyDescent="0.25">
      <c r="A12354" s="37" t="s">
        <v>28</v>
      </c>
      <c r="B12354" s="38" t="s">
        <v>34136</v>
      </c>
      <c r="C12354" s="1" t="str">
        <f t="shared" si="192"/>
        <v>23720001-BANCO BRADESCO S.A.</v>
      </c>
      <c r="D12354" s="39" t="s">
        <v>6966</v>
      </c>
      <c r="E12354" s="38" t="s">
        <v>6967</v>
      </c>
      <c r="F12354" s="38" t="s">
        <v>34137</v>
      </c>
      <c r="G12354" s="38" t="s">
        <v>25</v>
      </c>
      <c r="H12354" s="38" t="s">
        <v>34053</v>
      </c>
      <c r="I12354" s="38" t="s">
        <v>8818</v>
      </c>
      <c r="J12354" s="40" t="s">
        <v>34136</v>
      </c>
    </row>
    <row r="12355" spans="1:10" x14ac:dyDescent="0.25">
      <c r="A12355" s="37" t="s">
        <v>28</v>
      </c>
      <c r="B12355" s="38" t="s">
        <v>34138</v>
      </c>
      <c r="C12355" s="1" t="str">
        <f t="shared" ref="C12355:C12418" si="193">CONCATENATE(B12355,"-",F12355)</f>
        <v>23720002-BANCO BRADESCO S.A.</v>
      </c>
      <c r="D12355" s="39" t="s">
        <v>6966</v>
      </c>
      <c r="E12355" s="38" t="s">
        <v>6967</v>
      </c>
      <c r="F12355" s="38" t="s">
        <v>34137</v>
      </c>
      <c r="G12355" s="38" t="s">
        <v>25</v>
      </c>
      <c r="H12355" s="38" t="s">
        <v>34139</v>
      </c>
      <c r="I12355" s="38" t="s">
        <v>7391</v>
      </c>
      <c r="J12355" s="40" t="s">
        <v>34138</v>
      </c>
    </row>
    <row r="12356" spans="1:10" x14ac:dyDescent="0.25">
      <c r="A12356" s="37" t="s">
        <v>28</v>
      </c>
      <c r="B12356" s="38" t="s">
        <v>34140</v>
      </c>
      <c r="C12356" s="1" t="str">
        <f t="shared" si="193"/>
        <v>23720003-BANCO BRADESCO S.A.</v>
      </c>
      <c r="D12356" s="39" t="s">
        <v>6966</v>
      </c>
      <c r="E12356" s="38" t="s">
        <v>6967</v>
      </c>
      <c r="F12356" s="38" t="s">
        <v>34137</v>
      </c>
      <c r="G12356" s="38" t="s">
        <v>25</v>
      </c>
      <c r="H12356" s="38" t="s">
        <v>34141</v>
      </c>
      <c r="I12356" s="38" t="s">
        <v>7219</v>
      </c>
      <c r="J12356" s="40" t="s">
        <v>34140</v>
      </c>
    </row>
    <row r="12357" spans="1:10" x14ac:dyDescent="0.25">
      <c r="A12357" s="37" t="s">
        <v>28</v>
      </c>
      <c r="B12357" s="38" t="s">
        <v>34142</v>
      </c>
      <c r="C12357" s="1" t="str">
        <f t="shared" si="193"/>
        <v>23720004-BANCO BRADESCO S.A.</v>
      </c>
      <c r="D12357" s="39" t="s">
        <v>6966</v>
      </c>
      <c r="E12357" s="38" t="s">
        <v>6967</v>
      </c>
      <c r="F12357" s="38" t="s">
        <v>34137</v>
      </c>
      <c r="G12357" s="38" t="s">
        <v>25</v>
      </c>
      <c r="H12357" s="38" t="s">
        <v>34143</v>
      </c>
      <c r="I12357" s="38" t="s">
        <v>7630</v>
      </c>
      <c r="J12357" s="40" t="s">
        <v>34142</v>
      </c>
    </row>
    <row r="12358" spans="1:10" x14ac:dyDescent="0.25">
      <c r="A12358" s="37" t="s">
        <v>28</v>
      </c>
      <c r="B12358" s="38" t="s">
        <v>34144</v>
      </c>
      <c r="C12358" s="1" t="str">
        <f t="shared" si="193"/>
        <v>23720005-BANCO BRADESCO S.A.</v>
      </c>
      <c r="D12358" s="39" t="s">
        <v>6966</v>
      </c>
      <c r="E12358" s="38" t="s">
        <v>6967</v>
      </c>
      <c r="F12358" s="38" t="s">
        <v>34137</v>
      </c>
      <c r="G12358" s="38" t="s">
        <v>25</v>
      </c>
      <c r="H12358" s="38" t="s">
        <v>34145</v>
      </c>
      <c r="I12358" s="38" t="s">
        <v>7822</v>
      </c>
      <c r="J12358" s="40" t="s">
        <v>34144</v>
      </c>
    </row>
    <row r="12359" spans="1:10" x14ac:dyDescent="0.25">
      <c r="A12359" s="37" t="s">
        <v>28</v>
      </c>
      <c r="B12359" s="38" t="s">
        <v>34146</v>
      </c>
      <c r="C12359" s="1" t="str">
        <f t="shared" si="193"/>
        <v>23720006-BANCO BRADESCO S.A.</v>
      </c>
      <c r="D12359" s="39" t="s">
        <v>6966</v>
      </c>
      <c r="E12359" s="38" t="s">
        <v>6967</v>
      </c>
      <c r="F12359" s="38" t="s">
        <v>34137</v>
      </c>
      <c r="G12359" s="38" t="s">
        <v>25</v>
      </c>
      <c r="H12359" s="38" t="s">
        <v>34147</v>
      </c>
      <c r="I12359" s="38" t="s">
        <v>12203</v>
      </c>
      <c r="J12359" s="40" t="s">
        <v>34146</v>
      </c>
    </row>
    <row r="12360" spans="1:10" x14ac:dyDescent="0.25">
      <c r="A12360" s="37" t="s">
        <v>28</v>
      </c>
      <c r="B12360" s="38" t="s">
        <v>34148</v>
      </c>
      <c r="C12360" s="1" t="str">
        <f t="shared" si="193"/>
        <v>23720007-BANCO BRADESCO S.A.</v>
      </c>
      <c r="D12360" s="39" t="s">
        <v>6966</v>
      </c>
      <c r="E12360" s="38" t="s">
        <v>6967</v>
      </c>
      <c r="F12360" s="38" t="s">
        <v>34137</v>
      </c>
      <c r="G12360" s="38" t="s">
        <v>25</v>
      </c>
      <c r="H12360" s="38" t="s">
        <v>34149</v>
      </c>
      <c r="I12360" s="38" t="s">
        <v>7146</v>
      </c>
      <c r="J12360" s="40" t="s">
        <v>34148</v>
      </c>
    </row>
    <row r="12361" spans="1:10" x14ac:dyDescent="0.25">
      <c r="A12361" s="37" t="s">
        <v>28</v>
      </c>
      <c r="B12361" s="38" t="s">
        <v>34150</v>
      </c>
      <c r="C12361" s="1" t="str">
        <f t="shared" si="193"/>
        <v>23720008-BANCO BRADESCO S.A.</v>
      </c>
      <c r="D12361" s="39" t="s">
        <v>6966</v>
      </c>
      <c r="E12361" s="38" t="s">
        <v>6967</v>
      </c>
      <c r="F12361" s="38" t="s">
        <v>34137</v>
      </c>
      <c r="G12361" s="38" t="s">
        <v>25</v>
      </c>
      <c r="H12361" s="38" t="s">
        <v>34151</v>
      </c>
      <c r="I12361" s="38" t="s">
        <v>7929</v>
      </c>
      <c r="J12361" s="40" t="s">
        <v>34150</v>
      </c>
    </row>
    <row r="12362" spans="1:10" x14ac:dyDescent="0.25">
      <c r="A12362" s="37" t="s">
        <v>28</v>
      </c>
      <c r="B12362" s="38" t="s">
        <v>34152</v>
      </c>
      <c r="C12362" s="1" t="str">
        <f t="shared" si="193"/>
        <v>23720009-BANCO BRADESCO S.A.</v>
      </c>
      <c r="D12362" s="39" t="s">
        <v>6966</v>
      </c>
      <c r="E12362" s="38" t="s">
        <v>6967</v>
      </c>
      <c r="F12362" s="38" t="s">
        <v>34137</v>
      </c>
      <c r="G12362" s="38" t="s">
        <v>25</v>
      </c>
      <c r="H12362" s="38" t="s">
        <v>34153</v>
      </c>
      <c r="I12362" s="38" t="s">
        <v>7772</v>
      </c>
      <c r="J12362" s="40" t="s">
        <v>34152</v>
      </c>
    </row>
    <row r="12363" spans="1:10" x14ac:dyDescent="0.25">
      <c r="A12363" s="37" t="s">
        <v>28</v>
      </c>
      <c r="B12363" s="38" t="s">
        <v>34154</v>
      </c>
      <c r="C12363" s="1" t="str">
        <f t="shared" si="193"/>
        <v>23720010-BANCO BRADESCO S.A.</v>
      </c>
      <c r="D12363" s="39" t="s">
        <v>6966</v>
      </c>
      <c r="E12363" s="38" t="s">
        <v>6967</v>
      </c>
      <c r="F12363" s="38" t="s">
        <v>34137</v>
      </c>
      <c r="G12363" s="38" t="s">
        <v>25</v>
      </c>
      <c r="H12363" s="38" t="s">
        <v>34155</v>
      </c>
      <c r="I12363" s="38" t="s">
        <v>7367</v>
      </c>
      <c r="J12363" s="40" t="s">
        <v>34154</v>
      </c>
    </row>
    <row r="12364" spans="1:10" x14ac:dyDescent="0.25">
      <c r="A12364" s="37" t="s">
        <v>28</v>
      </c>
      <c r="B12364" s="38" t="s">
        <v>34156</v>
      </c>
      <c r="C12364" s="1" t="str">
        <f t="shared" si="193"/>
        <v>23720011-BANCO BRADESCO S.A.</v>
      </c>
      <c r="D12364" s="39" t="s">
        <v>6966</v>
      </c>
      <c r="E12364" s="38" t="s">
        <v>6967</v>
      </c>
      <c r="F12364" s="38" t="s">
        <v>34137</v>
      </c>
      <c r="G12364" s="38" t="s">
        <v>25</v>
      </c>
      <c r="H12364" s="38" t="s">
        <v>34157</v>
      </c>
      <c r="I12364" s="38" t="s">
        <v>13898</v>
      </c>
      <c r="J12364" s="40" t="s">
        <v>34156</v>
      </c>
    </row>
    <row r="12365" spans="1:10" x14ac:dyDescent="0.25">
      <c r="A12365" s="37" t="s">
        <v>28</v>
      </c>
      <c r="B12365" s="38" t="s">
        <v>34158</v>
      </c>
      <c r="C12365" s="1" t="str">
        <f t="shared" si="193"/>
        <v>23720012-BANCO BRADESCO S.A.</v>
      </c>
      <c r="D12365" s="39" t="s">
        <v>6966</v>
      </c>
      <c r="E12365" s="38" t="s">
        <v>6967</v>
      </c>
      <c r="F12365" s="38" t="s">
        <v>34137</v>
      </c>
      <c r="G12365" s="38" t="s">
        <v>25</v>
      </c>
      <c r="H12365" s="38" t="s">
        <v>34159</v>
      </c>
      <c r="I12365" s="38" t="s">
        <v>7775</v>
      </c>
      <c r="J12365" s="40" t="s">
        <v>34158</v>
      </c>
    </row>
    <row r="12366" spans="1:10" x14ac:dyDescent="0.25">
      <c r="A12366" s="37" t="s">
        <v>28</v>
      </c>
      <c r="B12366" s="38" t="s">
        <v>34160</v>
      </c>
      <c r="C12366" s="1" t="str">
        <f t="shared" si="193"/>
        <v>23720013-BANCO BRADESCO S.A.</v>
      </c>
      <c r="D12366" s="39" t="s">
        <v>6966</v>
      </c>
      <c r="E12366" s="38" t="s">
        <v>6967</v>
      </c>
      <c r="F12366" s="38" t="s">
        <v>34137</v>
      </c>
      <c r="G12366" s="38" t="s">
        <v>25</v>
      </c>
      <c r="H12366" s="38" t="s">
        <v>34161</v>
      </c>
      <c r="I12366" s="38" t="s">
        <v>7082</v>
      </c>
      <c r="J12366" s="40" t="s">
        <v>34160</v>
      </c>
    </row>
    <row r="12367" spans="1:10" x14ac:dyDescent="0.25">
      <c r="A12367" s="37" t="s">
        <v>28</v>
      </c>
      <c r="B12367" s="38" t="s">
        <v>34162</v>
      </c>
      <c r="C12367" s="1" t="str">
        <f t="shared" si="193"/>
        <v>23720014-BANCO BRADESCO S.A.</v>
      </c>
      <c r="D12367" s="39" t="s">
        <v>6966</v>
      </c>
      <c r="E12367" s="38" t="s">
        <v>6967</v>
      </c>
      <c r="F12367" s="38" t="s">
        <v>34137</v>
      </c>
      <c r="G12367" s="38" t="s">
        <v>25</v>
      </c>
      <c r="H12367" s="38" t="s">
        <v>34163</v>
      </c>
      <c r="I12367" s="38" t="s">
        <v>7988</v>
      </c>
      <c r="J12367" s="40" t="s">
        <v>34162</v>
      </c>
    </row>
    <row r="12368" spans="1:10" x14ac:dyDescent="0.25">
      <c r="A12368" s="37" t="s">
        <v>28</v>
      </c>
      <c r="B12368" s="38" t="s">
        <v>34164</v>
      </c>
      <c r="C12368" s="1" t="str">
        <f t="shared" si="193"/>
        <v>23720015-BANCO BRADESCO S.A.</v>
      </c>
      <c r="D12368" s="39" t="s">
        <v>6966</v>
      </c>
      <c r="E12368" s="38" t="s">
        <v>6967</v>
      </c>
      <c r="F12368" s="38" t="s">
        <v>34137</v>
      </c>
      <c r="G12368" s="38" t="s">
        <v>25</v>
      </c>
      <c r="H12368" s="38" t="s">
        <v>34165</v>
      </c>
      <c r="I12368" s="38" t="s">
        <v>7311</v>
      </c>
      <c r="J12368" s="40" t="s">
        <v>34164</v>
      </c>
    </row>
    <row r="12369" spans="1:10" x14ac:dyDescent="0.25">
      <c r="A12369" s="37" t="s">
        <v>28</v>
      </c>
      <c r="B12369" s="38" t="s">
        <v>34166</v>
      </c>
      <c r="C12369" s="1" t="str">
        <f t="shared" si="193"/>
        <v>23720016-BANCO BRADESCO S.A.</v>
      </c>
      <c r="D12369" s="39" t="s">
        <v>6966</v>
      </c>
      <c r="E12369" s="38" t="s">
        <v>6967</v>
      </c>
      <c r="F12369" s="38" t="s">
        <v>34137</v>
      </c>
      <c r="G12369" s="38" t="s">
        <v>25</v>
      </c>
      <c r="H12369" s="38" t="s">
        <v>34167</v>
      </c>
      <c r="I12369" s="38" t="s">
        <v>11563</v>
      </c>
      <c r="J12369" s="40" t="s">
        <v>34166</v>
      </c>
    </row>
    <row r="12370" spans="1:10" x14ac:dyDescent="0.25">
      <c r="A12370" s="37" t="s">
        <v>28</v>
      </c>
      <c r="B12370" s="38" t="s">
        <v>34168</v>
      </c>
      <c r="C12370" s="1" t="str">
        <f t="shared" si="193"/>
        <v>23720017-BANCO BRADESCO S.A.</v>
      </c>
      <c r="D12370" s="39" t="s">
        <v>6966</v>
      </c>
      <c r="E12370" s="38" t="s">
        <v>6967</v>
      </c>
      <c r="F12370" s="38" t="s">
        <v>34137</v>
      </c>
      <c r="G12370" s="38" t="s">
        <v>25</v>
      </c>
      <c r="H12370" s="38" t="s">
        <v>34169</v>
      </c>
      <c r="I12370" s="38" t="s">
        <v>22874</v>
      </c>
      <c r="J12370" s="40" t="s">
        <v>34168</v>
      </c>
    </row>
    <row r="12371" spans="1:10" x14ac:dyDescent="0.25">
      <c r="A12371" s="37" t="s">
        <v>28</v>
      </c>
      <c r="B12371" s="38" t="s">
        <v>34170</v>
      </c>
      <c r="C12371" s="1" t="str">
        <f t="shared" si="193"/>
        <v>23720018-BANCO BRADESCO S.A.</v>
      </c>
      <c r="D12371" s="39" t="s">
        <v>6966</v>
      </c>
      <c r="E12371" s="38" t="s">
        <v>6967</v>
      </c>
      <c r="F12371" s="38" t="s">
        <v>34137</v>
      </c>
      <c r="G12371" s="38" t="s">
        <v>25</v>
      </c>
      <c r="H12371" s="38" t="s">
        <v>34171</v>
      </c>
      <c r="I12371" s="38" t="s">
        <v>12100</v>
      </c>
      <c r="J12371" s="40" t="s">
        <v>34170</v>
      </c>
    </row>
    <row r="12372" spans="1:10" x14ac:dyDescent="0.25">
      <c r="A12372" s="37" t="s">
        <v>28</v>
      </c>
      <c r="B12372" s="38" t="s">
        <v>34172</v>
      </c>
      <c r="C12372" s="1" t="str">
        <f t="shared" si="193"/>
        <v>23720019-BANCO BRADESCO S.A.</v>
      </c>
      <c r="D12372" s="39" t="s">
        <v>6966</v>
      </c>
      <c r="E12372" s="38" t="s">
        <v>6967</v>
      </c>
      <c r="F12372" s="38" t="s">
        <v>34137</v>
      </c>
      <c r="G12372" s="38" t="s">
        <v>25</v>
      </c>
      <c r="H12372" s="38" t="s">
        <v>34173</v>
      </c>
      <c r="I12372" s="38" t="s">
        <v>7792</v>
      </c>
      <c r="J12372" s="40" t="s">
        <v>34172</v>
      </c>
    </row>
    <row r="12373" spans="1:10" x14ac:dyDescent="0.25">
      <c r="A12373" s="37" t="s">
        <v>28</v>
      </c>
      <c r="B12373" s="38" t="s">
        <v>34174</v>
      </c>
      <c r="C12373" s="1" t="str">
        <f t="shared" si="193"/>
        <v>23720020-BANCO BRADESCO S.A.</v>
      </c>
      <c r="D12373" s="39" t="s">
        <v>6966</v>
      </c>
      <c r="E12373" s="38" t="s">
        <v>6967</v>
      </c>
      <c r="F12373" s="38" t="s">
        <v>34137</v>
      </c>
      <c r="G12373" s="38" t="s">
        <v>25</v>
      </c>
      <c r="H12373" s="38" t="s">
        <v>34175</v>
      </c>
      <c r="I12373" s="38" t="s">
        <v>8278</v>
      </c>
      <c r="J12373" s="40" t="s">
        <v>34174</v>
      </c>
    </row>
    <row r="12374" spans="1:10" x14ac:dyDescent="0.25">
      <c r="A12374" s="37" t="s">
        <v>28</v>
      </c>
      <c r="B12374" s="38" t="s">
        <v>34176</v>
      </c>
      <c r="C12374" s="1" t="str">
        <f t="shared" si="193"/>
        <v>23720021-BANCO BRADESCO S.A.</v>
      </c>
      <c r="D12374" s="39" t="s">
        <v>6966</v>
      </c>
      <c r="E12374" s="38" t="s">
        <v>6967</v>
      </c>
      <c r="F12374" s="38" t="s">
        <v>34137</v>
      </c>
      <c r="G12374" s="38" t="s">
        <v>25</v>
      </c>
      <c r="H12374" s="38" t="s">
        <v>34177</v>
      </c>
      <c r="I12374" s="38" t="s">
        <v>8252</v>
      </c>
      <c r="J12374" s="40" t="s">
        <v>34176</v>
      </c>
    </row>
    <row r="12375" spans="1:10" x14ac:dyDescent="0.25">
      <c r="A12375" s="37" t="s">
        <v>28</v>
      </c>
      <c r="B12375" s="38" t="s">
        <v>34178</v>
      </c>
      <c r="C12375" s="1" t="str">
        <f t="shared" si="193"/>
        <v>23720022-BANCO BRADESCO S.A.</v>
      </c>
      <c r="D12375" s="39" t="s">
        <v>6966</v>
      </c>
      <c r="E12375" s="38" t="s">
        <v>6967</v>
      </c>
      <c r="F12375" s="38" t="s">
        <v>34137</v>
      </c>
      <c r="G12375" s="38" t="s">
        <v>25</v>
      </c>
      <c r="H12375" s="38" t="s">
        <v>34179</v>
      </c>
      <c r="I12375" s="38" t="s">
        <v>7985</v>
      </c>
      <c r="J12375" s="40" t="s">
        <v>34178</v>
      </c>
    </row>
    <row r="12376" spans="1:10" x14ac:dyDescent="0.25">
      <c r="A12376" s="37" t="s">
        <v>28</v>
      </c>
      <c r="B12376" s="38" t="s">
        <v>34180</v>
      </c>
      <c r="C12376" s="1" t="str">
        <f t="shared" si="193"/>
        <v>23720023-BANCO BRADESCO S.A.</v>
      </c>
      <c r="D12376" s="39" t="s">
        <v>6966</v>
      </c>
      <c r="E12376" s="38" t="s">
        <v>6967</v>
      </c>
      <c r="F12376" s="38" t="s">
        <v>34137</v>
      </c>
      <c r="G12376" s="38" t="s">
        <v>25</v>
      </c>
      <c r="H12376" s="38" t="s">
        <v>34181</v>
      </c>
      <c r="I12376" s="38" t="s">
        <v>7143</v>
      </c>
      <c r="J12376" s="40" t="s">
        <v>34180</v>
      </c>
    </row>
    <row r="12377" spans="1:10" x14ac:dyDescent="0.25">
      <c r="A12377" s="37" t="s">
        <v>28</v>
      </c>
      <c r="B12377" s="38" t="s">
        <v>34182</v>
      </c>
      <c r="C12377" s="1" t="str">
        <f t="shared" si="193"/>
        <v>23720024-BANCO BRADESCO S.A.</v>
      </c>
      <c r="D12377" s="39" t="s">
        <v>6966</v>
      </c>
      <c r="E12377" s="38" t="s">
        <v>6967</v>
      </c>
      <c r="F12377" s="38" t="s">
        <v>34137</v>
      </c>
      <c r="G12377" s="38" t="s">
        <v>25</v>
      </c>
      <c r="H12377" s="38" t="s">
        <v>34183</v>
      </c>
      <c r="I12377" s="38" t="s">
        <v>7496</v>
      </c>
      <c r="J12377" s="40" t="s">
        <v>34182</v>
      </c>
    </row>
    <row r="12378" spans="1:10" x14ac:dyDescent="0.25">
      <c r="A12378" s="37" t="s">
        <v>28</v>
      </c>
      <c r="B12378" s="38" t="s">
        <v>34184</v>
      </c>
      <c r="C12378" s="1" t="str">
        <f t="shared" si="193"/>
        <v>23720025-BANCO BRADESCO S.A.</v>
      </c>
      <c r="D12378" s="39" t="s">
        <v>6966</v>
      </c>
      <c r="E12378" s="38" t="s">
        <v>6967</v>
      </c>
      <c r="F12378" s="38" t="s">
        <v>34137</v>
      </c>
      <c r="G12378" s="38" t="s">
        <v>25</v>
      </c>
      <c r="H12378" s="38" t="s">
        <v>34185</v>
      </c>
      <c r="I12378" s="38" t="s">
        <v>7760</v>
      </c>
      <c r="J12378" s="40" t="s">
        <v>34184</v>
      </c>
    </row>
    <row r="12379" spans="1:10" x14ac:dyDescent="0.25">
      <c r="A12379" s="37" t="s">
        <v>28</v>
      </c>
      <c r="B12379" s="38" t="s">
        <v>34186</v>
      </c>
      <c r="C12379" s="1" t="str">
        <f t="shared" si="193"/>
        <v>23720026-BANCO BRADESCO S.A.</v>
      </c>
      <c r="D12379" s="39" t="s">
        <v>6966</v>
      </c>
      <c r="E12379" s="38" t="s">
        <v>6967</v>
      </c>
      <c r="F12379" s="38" t="s">
        <v>34137</v>
      </c>
      <c r="G12379" s="38" t="s">
        <v>6969</v>
      </c>
      <c r="H12379" s="38" t="s">
        <v>34187</v>
      </c>
      <c r="I12379" s="38" t="s">
        <v>6971</v>
      </c>
      <c r="J12379" s="40" t="s">
        <v>34186</v>
      </c>
    </row>
    <row r="12380" spans="1:10" x14ac:dyDescent="0.25">
      <c r="A12380" s="37" t="s">
        <v>28</v>
      </c>
      <c r="B12380" s="38" t="s">
        <v>34188</v>
      </c>
      <c r="C12380" s="1" t="str">
        <f t="shared" si="193"/>
        <v>23720027-BANCO BRADESCO S.A.</v>
      </c>
      <c r="D12380" s="39" t="s">
        <v>6966</v>
      </c>
      <c r="E12380" s="38" t="s">
        <v>6967</v>
      </c>
      <c r="F12380" s="38" t="s">
        <v>34137</v>
      </c>
      <c r="G12380" s="38" t="s">
        <v>33</v>
      </c>
      <c r="H12380" s="38" t="s">
        <v>34189</v>
      </c>
      <c r="I12380" s="38" t="s">
        <v>9169</v>
      </c>
      <c r="J12380" s="40" t="s">
        <v>34188</v>
      </c>
    </row>
    <row r="12381" spans="1:10" x14ac:dyDescent="0.25">
      <c r="A12381" s="37" t="s">
        <v>28</v>
      </c>
      <c r="B12381" s="38" t="s">
        <v>34190</v>
      </c>
      <c r="C12381" s="1" t="str">
        <f t="shared" si="193"/>
        <v>23720028-BANCO BRADESCO S.A.</v>
      </c>
      <c r="D12381" s="39" t="s">
        <v>6966</v>
      </c>
      <c r="E12381" s="38" t="s">
        <v>6967</v>
      </c>
      <c r="F12381" s="38" t="s">
        <v>34137</v>
      </c>
      <c r="G12381" s="38" t="s">
        <v>25</v>
      </c>
      <c r="H12381" s="38" t="s">
        <v>34191</v>
      </c>
      <c r="I12381" s="38" t="s">
        <v>19528</v>
      </c>
      <c r="J12381" s="40" t="s">
        <v>34190</v>
      </c>
    </row>
    <row r="12382" spans="1:10" x14ac:dyDescent="0.25">
      <c r="A12382" s="37" t="s">
        <v>28</v>
      </c>
      <c r="B12382" s="38" t="s">
        <v>34192</v>
      </c>
      <c r="C12382" s="1" t="str">
        <f t="shared" si="193"/>
        <v>23720029-BANCO BRADESCO S.A.</v>
      </c>
      <c r="D12382" s="39" t="s">
        <v>6966</v>
      </c>
      <c r="E12382" s="38" t="s">
        <v>6967</v>
      </c>
      <c r="F12382" s="38" t="s">
        <v>34137</v>
      </c>
      <c r="G12382" s="38" t="s">
        <v>25</v>
      </c>
      <c r="H12382" s="38" t="s">
        <v>34193</v>
      </c>
      <c r="I12382" s="38" t="s">
        <v>34194</v>
      </c>
      <c r="J12382" s="40" t="s">
        <v>34192</v>
      </c>
    </row>
    <row r="12383" spans="1:10" x14ac:dyDescent="0.25">
      <c r="A12383" s="37" t="s">
        <v>28</v>
      </c>
      <c r="B12383" s="38" t="s">
        <v>34195</v>
      </c>
      <c r="C12383" s="1" t="str">
        <f t="shared" si="193"/>
        <v>23720030-BANCO BRADESCO S.A.</v>
      </c>
      <c r="D12383" s="39" t="s">
        <v>6966</v>
      </c>
      <c r="E12383" s="38" t="s">
        <v>6967</v>
      </c>
      <c r="F12383" s="38" t="s">
        <v>34137</v>
      </c>
      <c r="G12383" s="38" t="s">
        <v>25</v>
      </c>
      <c r="H12383" s="38" t="s">
        <v>34196</v>
      </c>
      <c r="I12383" s="38" t="s">
        <v>22025</v>
      </c>
      <c r="J12383" s="40" t="s">
        <v>34195</v>
      </c>
    </row>
    <row r="12384" spans="1:10" x14ac:dyDescent="0.25">
      <c r="A12384" s="37" t="s">
        <v>28</v>
      </c>
      <c r="B12384" s="38" t="s">
        <v>34197</v>
      </c>
      <c r="C12384" s="1" t="str">
        <f t="shared" si="193"/>
        <v>23720031-BANCO BRADESCO S.A.</v>
      </c>
      <c r="D12384" s="39" t="s">
        <v>6966</v>
      </c>
      <c r="E12384" s="38" t="s">
        <v>6967</v>
      </c>
      <c r="F12384" s="38" t="s">
        <v>34137</v>
      </c>
      <c r="G12384" s="38" t="s">
        <v>25</v>
      </c>
      <c r="H12384" s="38" t="s">
        <v>34198</v>
      </c>
      <c r="I12384" s="38" t="s">
        <v>7024</v>
      </c>
      <c r="J12384" s="40" t="s">
        <v>34197</v>
      </c>
    </row>
    <row r="12385" spans="1:10" x14ac:dyDescent="0.25">
      <c r="A12385" s="37" t="s">
        <v>28</v>
      </c>
      <c r="B12385" s="38" t="s">
        <v>34199</v>
      </c>
      <c r="C12385" s="1" t="str">
        <f t="shared" si="193"/>
        <v>23720032-BANCO BRADESCO S.A.</v>
      </c>
      <c r="D12385" s="39" t="s">
        <v>6966</v>
      </c>
      <c r="E12385" s="38" t="s">
        <v>6967</v>
      </c>
      <c r="F12385" s="38" t="s">
        <v>34137</v>
      </c>
      <c r="G12385" s="38" t="s">
        <v>33</v>
      </c>
      <c r="H12385" s="38" t="s">
        <v>34200</v>
      </c>
      <c r="I12385" s="38" t="s">
        <v>7991</v>
      </c>
      <c r="J12385" s="40" t="s">
        <v>34199</v>
      </c>
    </row>
    <row r="12386" spans="1:10" x14ac:dyDescent="0.25">
      <c r="A12386" s="37" t="s">
        <v>28</v>
      </c>
      <c r="B12386" s="38" t="s">
        <v>34201</v>
      </c>
      <c r="C12386" s="1" t="str">
        <f t="shared" si="193"/>
        <v>23720033-BANCO BRADESCO S.A.</v>
      </c>
      <c r="D12386" s="39" t="s">
        <v>6966</v>
      </c>
      <c r="E12386" s="38" t="s">
        <v>6967</v>
      </c>
      <c r="F12386" s="38" t="s">
        <v>34137</v>
      </c>
      <c r="G12386" s="38" t="s">
        <v>25</v>
      </c>
      <c r="H12386" s="38" t="s">
        <v>34202</v>
      </c>
      <c r="I12386" s="38" t="s">
        <v>7876</v>
      </c>
      <c r="J12386" s="40" t="s">
        <v>34201</v>
      </c>
    </row>
    <row r="12387" spans="1:10" x14ac:dyDescent="0.25">
      <c r="A12387" s="37" t="s">
        <v>28</v>
      </c>
      <c r="B12387" s="38" t="s">
        <v>34203</v>
      </c>
      <c r="C12387" s="1" t="str">
        <f t="shared" si="193"/>
        <v>23720034-BANCO BRADESCO S.A.</v>
      </c>
      <c r="D12387" s="39" t="s">
        <v>6966</v>
      </c>
      <c r="E12387" s="38" t="s">
        <v>6967</v>
      </c>
      <c r="F12387" s="38" t="s">
        <v>34137</v>
      </c>
      <c r="G12387" s="38" t="s">
        <v>25</v>
      </c>
      <c r="H12387" s="38" t="s">
        <v>34204</v>
      </c>
      <c r="I12387" s="38" t="s">
        <v>13016</v>
      </c>
      <c r="J12387" s="40" t="s">
        <v>34203</v>
      </c>
    </row>
    <row r="12388" spans="1:10" x14ac:dyDescent="0.25">
      <c r="A12388" s="37" t="s">
        <v>28</v>
      </c>
      <c r="B12388" s="38" t="s">
        <v>34205</v>
      </c>
      <c r="C12388" s="1" t="str">
        <f t="shared" si="193"/>
        <v>23720035-BANCO BRADESCO S.A.</v>
      </c>
      <c r="D12388" s="39" t="s">
        <v>6966</v>
      </c>
      <c r="E12388" s="38" t="s">
        <v>6967</v>
      </c>
      <c r="F12388" s="38" t="s">
        <v>34137</v>
      </c>
      <c r="G12388" s="38" t="s">
        <v>25</v>
      </c>
      <c r="H12388" s="38" t="s">
        <v>34206</v>
      </c>
      <c r="I12388" s="38" t="s">
        <v>13007</v>
      </c>
      <c r="J12388" s="40" t="s">
        <v>34205</v>
      </c>
    </row>
    <row r="12389" spans="1:10" x14ac:dyDescent="0.25">
      <c r="A12389" s="37" t="s">
        <v>28</v>
      </c>
      <c r="B12389" s="38" t="s">
        <v>34207</v>
      </c>
      <c r="C12389" s="1" t="str">
        <f t="shared" si="193"/>
        <v>23720036-BANCO BRADESCO S.A.</v>
      </c>
      <c r="D12389" s="39" t="s">
        <v>6966</v>
      </c>
      <c r="E12389" s="38" t="s">
        <v>6967</v>
      </c>
      <c r="F12389" s="38" t="s">
        <v>34137</v>
      </c>
      <c r="G12389" s="38" t="s">
        <v>25</v>
      </c>
      <c r="H12389" s="38" t="s">
        <v>34208</v>
      </c>
      <c r="I12389" s="38" t="s">
        <v>7261</v>
      </c>
      <c r="J12389" s="40" t="s">
        <v>34207</v>
      </c>
    </row>
    <row r="12390" spans="1:10" x14ac:dyDescent="0.25">
      <c r="A12390" s="37" t="s">
        <v>28</v>
      </c>
      <c r="B12390" s="38" t="s">
        <v>34209</v>
      </c>
      <c r="C12390" s="1" t="str">
        <f t="shared" si="193"/>
        <v>23720037-BANCO BRADESCO S.A.</v>
      </c>
      <c r="D12390" s="39" t="s">
        <v>6966</v>
      </c>
      <c r="E12390" s="38" t="s">
        <v>6967</v>
      </c>
      <c r="F12390" s="38" t="s">
        <v>34137</v>
      </c>
      <c r="G12390" s="38" t="s">
        <v>25</v>
      </c>
      <c r="H12390" s="38" t="s">
        <v>34210</v>
      </c>
      <c r="I12390" s="38" t="s">
        <v>7906</v>
      </c>
      <c r="J12390" s="40" t="s">
        <v>34209</v>
      </c>
    </row>
    <row r="12391" spans="1:10" x14ac:dyDescent="0.25">
      <c r="A12391" s="37" t="s">
        <v>28</v>
      </c>
      <c r="B12391" s="38" t="s">
        <v>34211</v>
      </c>
      <c r="C12391" s="1" t="str">
        <f t="shared" si="193"/>
        <v>23720038-BANCO BRADESCO S.A.</v>
      </c>
      <c r="D12391" s="39" t="s">
        <v>6966</v>
      </c>
      <c r="E12391" s="38" t="s">
        <v>6967</v>
      </c>
      <c r="F12391" s="38" t="s">
        <v>34137</v>
      </c>
      <c r="G12391" s="38" t="s">
        <v>25</v>
      </c>
      <c r="H12391" s="38" t="s">
        <v>34212</v>
      </c>
      <c r="I12391" s="38" t="s">
        <v>7412</v>
      </c>
      <c r="J12391" s="40" t="s">
        <v>34211</v>
      </c>
    </row>
    <row r="12392" spans="1:10" x14ac:dyDescent="0.25">
      <c r="A12392" s="37" t="s">
        <v>28</v>
      </c>
      <c r="B12392" s="38" t="s">
        <v>34213</v>
      </c>
      <c r="C12392" s="1" t="str">
        <f t="shared" si="193"/>
        <v>23720039-BANCO BRADESCO S.A.</v>
      </c>
      <c r="D12392" s="39" t="s">
        <v>6966</v>
      </c>
      <c r="E12392" s="38" t="s">
        <v>6967</v>
      </c>
      <c r="F12392" s="38" t="s">
        <v>34137</v>
      </c>
      <c r="G12392" s="38" t="s">
        <v>25</v>
      </c>
      <c r="H12392" s="38" t="s">
        <v>34214</v>
      </c>
      <c r="I12392" s="38" t="s">
        <v>13289</v>
      </c>
      <c r="J12392" s="40" t="s">
        <v>34213</v>
      </c>
    </row>
    <row r="12393" spans="1:10" x14ac:dyDescent="0.25">
      <c r="A12393" s="37" t="s">
        <v>28</v>
      </c>
      <c r="B12393" s="38" t="s">
        <v>34215</v>
      </c>
      <c r="C12393" s="1" t="str">
        <f t="shared" si="193"/>
        <v>23720040-BANCO BRADESCO S.A.</v>
      </c>
      <c r="D12393" s="39" t="s">
        <v>6966</v>
      </c>
      <c r="E12393" s="38" t="s">
        <v>6967</v>
      </c>
      <c r="F12393" s="38" t="s">
        <v>34137</v>
      </c>
      <c r="G12393" s="38" t="s">
        <v>25</v>
      </c>
      <c r="H12393" s="38" t="s">
        <v>34216</v>
      </c>
      <c r="I12393" s="38" t="s">
        <v>9515</v>
      </c>
      <c r="J12393" s="40" t="s">
        <v>34215</v>
      </c>
    </row>
    <row r="12394" spans="1:10" x14ac:dyDescent="0.25">
      <c r="A12394" s="37" t="s">
        <v>28</v>
      </c>
      <c r="B12394" s="38" t="s">
        <v>34217</v>
      </c>
      <c r="C12394" s="1" t="str">
        <f t="shared" si="193"/>
        <v>23720041-BANCO BRADESCO S.A.</v>
      </c>
      <c r="D12394" s="39" t="s">
        <v>6966</v>
      </c>
      <c r="E12394" s="38" t="s">
        <v>6967</v>
      </c>
      <c r="F12394" s="38" t="s">
        <v>34137</v>
      </c>
      <c r="G12394" s="38" t="s">
        <v>25</v>
      </c>
      <c r="H12394" s="38" t="s">
        <v>34218</v>
      </c>
      <c r="I12394" s="38" t="s">
        <v>19519</v>
      </c>
      <c r="J12394" s="40" t="s">
        <v>34217</v>
      </c>
    </row>
    <row r="12395" spans="1:10" x14ac:dyDescent="0.25">
      <c r="A12395" s="37" t="s">
        <v>28</v>
      </c>
      <c r="B12395" s="38" t="s">
        <v>34219</v>
      </c>
      <c r="C12395" s="1" t="str">
        <f t="shared" si="193"/>
        <v>23720042-BANCO BRADESCO S.A.</v>
      </c>
      <c r="D12395" s="39" t="s">
        <v>6966</v>
      </c>
      <c r="E12395" s="38" t="s">
        <v>6967</v>
      </c>
      <c r="F12395" s="38" t="s">
        <v>34137</v>
      </c>
      <c r="G12395" s="38" t="s">
        <v>25</v>
      </c>
      <c r="H12395" s="38" t="s">
        <v>34220</v>
      </c>
      <c r="I12395" s="38" t="s">
        <v>13243</v>
      </c>
      <c r="J12395" s="40" t="s">
        <v>34219</v>
      </c>
    </row>
    <row r="12396" spans="1:10" x14ac:dyDescent="0.25">
      <c r="A12396" s="37" t="s">
        <v>28</v>
      </c>
      <c r="B12396" s="38" t="s">
        <v>34221</v>
      </c>
      <c r="C12396" s="1" t="str">
        <f t="shared" si="193"/>
        <v>23720043-BANCO BRADESCO S.A.</v>
      </c>
      <c r="D12396" s="39" t="s">
        <v>6966</v>
      </c>
      <c r="E12396" s="38" t="s">
        <v>6967</v>
      </c>
      <c r="F12396" s="38" t="s">
        <v>34137</v>
      </c>
      <c r="G12396" s="38" t="s">
        <v>25</v>
      </c>
      <c r="H12396" s="38" t="s">
        <v>34222</v>
      </c>
      <c r="I12396" s="38" t="s">
        <v>7528</v>
      </c>
      <c r="J12396" s="40" t="s">
        <v>34221</v>
      </c>
    </row>
    <row r="12397" spans="1:10" x14ac:dyDescent="0.25">
      <c r="A12397" s="37" t="s">
        <v>28</v>
      </c>
      <c r="B12397" s="38" t="s">
        <v>34223</v>
      </c>
      <c r="C12397" s="1" t="str">
        <f t="shared" si="193"/>
        <v>23720044-BANCO BRADESCO S.A.</v>
      </c>
      <c r="D12397" s="39" t="s">
        <v>6966</v>
      </c>
      <c r="E12397" s="38" t="s">
        <v>6967</v>
      </c>
      <c r="F12397" s="38" t="s">
        <v>34137</v>
      </c>
      <c r="G12397" s="38" t="s">
        <v>25</v>
      </c>
      <c r="H12397" s="38" t="s">
        <v>34224</v>
      </c>
      <c r="I12397" s="38" t="s">
        <v>8080</v>
      </c>
      <c r="J12397" s="40" t="s">
        <v>34223</v>
      </c>
    </row>
    <row r="12398" spans="1:10" x14ac:dyDescent="0.25">
      <c r="A12398" s="37" t="s">
        <v>28</v>
      </c>
      <c r="B12398" s="38" t="s">
        <v>34225</v>
      </c>
      <c r="C12398" s="1" t="str">
        <f t="shared" si="193"/>
        <v>23720045-BANCO BRADESCO S.A.</v>
      </c>
      <c r="D12398" s="39" t="s">
        <v>6966</v>
      </c>
      <c r="E12398" s="38" t="s">
        <v>6967</v>
      </c>
      <c r="F12398" s="38" t="s">
        <v>34137</v>
      </c>
      <c r="G12398" s="38" t="s">
        <v>25</v>
      </c>
      <c r="H12398" s="38" t="s">
        <v>34226</v>
      </c>
      <c r="I12398" s="38" t="s">
        <v>6980</v>
      </c>
      <c r="J12398" s="40" t="s">
        <v>34225</v>
      </c>
    </row>
    <row r="12399" spans="1:10" x14ac:dyDescent="0.25">
      <c r="A12399" s="37" t="s">
        <v>28</v>
      </c>
      <c r="B12399" s="38" t="s">
        <v>34227</v>
      </c>
      <c r="C12399" s="1" t="str">
        <f t="shared" si="193"/>
        <v>23720046-BANCO BRADESCO S.A.</v>
      </c>
      <c r="D12399" s="39" t="s">
        <v>6966</v>
      </c>
      <c r="E12399" s="38" t="s">
        <v>6967</v>
      </c>
      <c r="F12399" s="38" t="s">
        <v>34137</v>
      </c>
      <c r="G12399" s="38" t="s">
        <v>25</v>
      </c>
      <c r="H12399" s="38" t="s">
        <v>34228</v>
      </c>
      <c r="I12399" s="38" t="s">
        <v>7128</v>
      </c>
      <c r="J12399" s="40" t="s">
        <v>34227</v>
      </c>
    </row>
    <row r="12400" spans="1:10" x14ac:dyDescent="0.25">
      <c r="A12400" s="37" t="s">
        <v>28</v>
      </c>
      <c r="B12400" s="38" t="s">
        <v>34229</v>
      </c>
      <c r="C12400" s="1" t="str">
        <f t="shared" si="193"/>
        <v>23720047-BANCO BRADESCO S.A.</v>
      </c>
      <c r="D12400" s="39" t="s">
        <v>6966</v>
      </c>
      <c r="E12400" s="38" t="s">
        <v>6967</v>
      </c>
      <c r="F12400" s="38" t="s">
        <v>34137</v>
      </c>
      <c r="G12400" s="38" t="s">
        <v>33</v>
      </c>
      <c r="H12400" s="38" t="s">
        <v>34230</v>
      </c>
      <c r="I12400" s="38" t="s">
        <v>8009</v>
      </c>
      <c r="J12400" s="40" t="s">
        <v>34229</v>
      </c>
    </row>
    <row r="12401" spans="1:10" x14ac:dyDescent="0.25">
      <c r="A12401" s="37" t="s">
        <v>28</v>
      </c>
      <c r="B12401" s="38" t="s">
        <v>34231</v>
      </c>
      <c r="C12401" s="1" t="str">
        <f t="shared" si="193"/>
        <v>23720048-BANCO BRADESCO S.A.</v>
      </c>
      <c r="D12401" s="39" t="s">
        <v>6966</v>
      </c>
      <c r="E12401" s="38" t="s">
        <v>6967</v>
      </c>
      <c r="F12401" s="38" t="s">
        <v>34137</v>
      </c>
      <c r="G12401" s="38" t="s">
        <v>33</v>
      </c>
      <c r="H12401" s="38" t="s">
        <v>34232</v>
      </c>
      <c r="I12401" s="38" t="s">
        <v>7736</v>
      </c>
      <c r="J12401" s="40" t="s">
        <v>34231</v>
      </c>
    </row>
    <row r="12402" spans="1:10" x14ac:dyDescent="0.25">
      <c r="A12402" s="37" t="s">
        <v>28</v>
      </c>
      <c r="B12402" s="38" t="s">
        <v>34233</v>
      </c>
      <c r="C12402" s="1" t="str">
        <f t="shared" si="193"/>
        <v>23720049-BANCO BRADESCO S.A.</v>
      </c>
      <c r="D12402" s="39" t="s">
        <v>6966</v>
      </c>
      <c r="E12402" s="38" t="s">
        <v>6967</v>
      </c>
      <c r="F12402" s="38" t="s">
        <v>34137</v>
      </c>
      <c r="G12402" s="38" t="s">
        <v>33</v>
      </c>
      <c r="H12402" s="38" t="s">
        <v>34234</v>
      </c>
      <c r="I12402" s="38" t="s">
        <v>6996</v>
      </c>
      <c r="J12402" s="40" t="s">
        <v>34233</v>
      </c>
    </row>
    <row r="12403" spans="1:10" x14ac:dyDescent="0.25">
      <c r="A12403" s="37" t="s">
        <v>28</v>
      </c>
      <c r="B12403" s="38" t="s">
        <v>34235</v>
      </c>
      <c r="C12403" s="1" t="str">
        <f t="shared" si="193"/>
        <v>23720050-BANCO BRADESCO S.A.</v>
      </c>
      <c r="D12403" s="39" t="s">
        <v>6966</v>
      </c>
      <c r="E12403" s="38" t="s">
        <v>6967</v>
      </c>
      <c r="F12403" s="38" t="s">
        <v>34137</v>
      </c>
      <c r="G12403" s="38" t="s">
        <v>33</v>
      </c>
      <c r="H12403" s="38" t="s">
        <v>34236</v>
      </c>
      <c r="I12403" s="38" t="s">
        <v>9802</v>
      </c>
      <c r="J12403" s="40" t="s">
        <v>34235</v>
      </c>
    </row>
    <row r="12404" spans="1:10" x14ac:dyDescent="0.25">
      <c r="A12404" s="37" t="s">
        <v>28</v>
      </c>
      <c r="B12404" s="38" t="s">
        <v>34237</v>
      </c>
      <c r="C12404" s="1" t="str">
        <f t="shared" si="193"/>
        <v>23720051-BANCO BRADESCO S.A.</v>
      </c>
      <c r="D12404" s="39" t="s">
        <v>6966</v>
      </c>
      <c r="E12404" s="38" t="s">
        <v>6967</v>
      </c>
      <c r="F12404" s="38" t="s">
        <v>34137</v>
      </c>
      <c r="G12404" s="38" t="s">
        <v>33</v>
      </c>
      <c r="H12404" s="38" t="s">
        <v>34238</v>
      </c>
      <c r="I12404" s="38" t="s">
        <v>7633</v>
      </c>
      <c r="J12404" s="40" t="s">
        <v>34237</v>
      </c>
    </row>
    <row r="12405" spans="1:10" x14ac:dyDescent="0.25">
      <c r="A12405" s="37" t="s">
        <v>28</v>
      </c>
      <c r="B12405" s="38" t="s">
        <v>34239</v>
      </c>
      <c r="C12405" s="1" t="str">
        <f t="shared" si="193"/>
        <v>23720052-BANCO BRADESCO S.A.</v>
      </c>
      <c r="D12405" s="39" t="s">
        <v>6966</v>
      </c>
      <c r="E12405" s="38" t="s">
        <v>6967</v>
      </c>
      <c r="F12405" s="38" t="s">
        <v>34137</v>
      </c>
      <c r="G12405" s="38" t="s">
        <v>33</v>
      </c>
      <c r="H12405" s="38" t="s">
        <v>34240</v>
      </c>
      <c r="I12405" s="38" t="s">
        <v>8021</v>
      </c>
      <c r="J12405" s="40" t="s">
        <v>34239</v>
      </c>
    </row>
    <row r="12406" spans="1:10" x14ac:dyDescent="0.25">
      <c r="A12406" s="37" t="s">
        <v>28</v>
      </c>
      <c r="B12406" s="38" t="s">
        <v>34241</v>
      </c>
      <c r="C12406" s="1" t="str">
        <f t="shared" si="193"/>
        <v>23720053-BANCO BRADESCO S.A.</v>
      </c>
      <c r="D12406" s="39" t="s">
        <v>6966</v>
      </c>
      <c r="E12406" s="38" t="s">
        <v>6967</v>
      </c>
      <c r="F12406" s="38" t="s">
        <v>34137</v>
      </c>
      <c r="G12406" s="38" t="s">
        <v>33</v>
      </c>
      <c r="H12406" s="38" t="s">
        <v>34242</v>
      </c>
      <c r="I12406" s="38" t="s">
        <v>7293</v>
      </c>
      <c r="J12406" s="40" t="s">
        <v>34241</v>
      </c>
    </row>
    <row r="12407" spans="1:10" x14ac:dyDescent="0.25">
      <c r="A12407" s="37" t="s">
        <v>28</v>
      </c>
      <c r="B12407" s="38" t="s">
        <v>34243</v>
      </c>
      <c r="C12407" s="1" t="str">
        <f t="shared" si="193"/>
        <v>23720054-BANCO BRADESCO S.A.</v>
      </c>
      <c r="D12407" s="39" t="s">
        <v>6966</v>
      </c>
      <c r="E12407" s="38" t="s">
        <v>6967</v>
      </c>
      <c r="F12407" s="38" t="s">
        <v>34137</v>
      </c>
      <c r="G12407" s="38" t="s">
        <v>25</v>
      </c>
      <c r="H12407" s="38" t="s">
        <v>34244</v>
      </c>
      <c r="I12407" s="38" t="s">
        <v>7024</v>
      </c>
      <c r="J12407" s="40" t="s">
        <v>34243</v>
      </c>
    </row>
    <row r="12408" spans="1:10" x14ac:dyDescent="0.25">
      <c r="A12408" s="37" t="s">
        <v>28</v>
      </c>
      <c r="B12408" s="38" t="s">
        <v>34245</v>
      </c>
      <c r="C12408" s="1" t="str">
        <f t="shared" si="193"/>
        <v>23720055-BANCO BRADESCO S.A.</v>
      </c>
      <c r="D12408" s="39" t="s">
        <v>6966</v>
      </c>
      <c r="E12408" s="38" t="s">
        <v>6967</v>
      </c>
      <c r="F12408" s="38" t="s">
        <v>34137</v>
      </c>
      <c r="G12408" s="38" t="s">
        <v>25</v>
      </c>
      <c r="H12408" s="38" t="s">
        <v>34246</v>
      </c>
      <c r="I12408" s="38" t="s">
        <v>7024</v>
      </c>
      <c r="J12408" s="40" t="s">
        <v>34245</v>
      </c>
    </row>
    <row r="12409" spans="1:10" x14ac:dyDescent="0.25">
      <c r="A12409" s="37" t="s">
        <v>28</v>
      </c>
      <c r="B12409" s="38" t="s">
        <v>34247</v>
      </c>
      <c r="C12409" s="1" t="str">
        <f t="shared" si="193"/>
        <v>23720056-BANCO BRADESCO S.A.</v>
      </c>
      <c r="D12409" s="39" t="s">
        <v>6966</v>
      </c>
      <c r="E12409" s="38" t="s">
        <v>6967</v>
      </c>
      <c r="F12409" s="38" t="s">
        <v>34137</v>
      </c>
      <c r="G12409" s="38" t="s">
        <v>25</v>
      </c>
      <c r="H12409" s="38" t="s">
        <v>34248</v>
      </c>
      <c r="I12409" s="38" t="s">
        <v>8339</v>
      </c>
      <c r="J12409" s="40" t="s">
        <v>34247</v>
      </c>
    </row>
    <row r="12410" spans="1:10" x14ac:dyDescent="0.25">
      <c r="A12410" s="37" t="s">
        <v>28</v>
      </c>
      <c r="B12410" s="38" t="s">
        <v>34249</v>
      </c>
      <c r="C12410" s="1" t="str">
        <f t="shared" si="193"/>
        <v>23720057-BANCO BRADESCO S.A.</v>
      </c>
      <c r="D12410" s="39" t="s">
        <v>6966</v>
      </c>
      <c r="E12410" s="38" t="s">
        <v>6967</v>
      </c>
      <c r="F12410" s="38" t="s">
        <v>34137</v>
      </c>
      <c r="G12410" s="38" t="s">
        <v>33</v>
      </c>
      <c r="H12410" s="38" t="s">
        <v>34250</v>
      </c>
      <c r="I12410" s="38" t="s">
        <v>8102</v>
      </c>
      <c r="J12410" s="40" t="s">
        <v>34249</v>
      </c>
    </row>
    <row r="12411" spans="1:10" x14ac:dyDescent="0.25">
      <c r="A12411" s="37" t="s">
        <v>28</v>
      </c>
      <c r="B12411" s="38" t="s">
        <v>34251</v>
      </c>
      <c r="C12411" s="1" t="str">
        <f t="shared" si="193"/>
        <v>23720058-BANCO BRADESCO S.A.</v>
      </c>
      <c r="D12411" s="39" t="s">
        <v>6966</v>
      </c>
      <c r="E12411" s="38" t="s">
        <v>6967</v>
      </c>
      <c r="F12411" s="38" t="s">
        <v>34137</v>
      </c>
      <c r="G12411" s="38" t="s">
        <v>33</v>
      </c>
      <c r="H12411" s="38" t="s">
        <v>34252</v>
      </c>
      <c r="I12411" s="38" t="s">
        <v>8024</v>
      </c>
      <c r="J12411" s="40" t="s">
        <v>34251</v>
      </c>
    </row>
    <row r="12412" spans="1:10" x14ac:dyDescent="0.25">
      <c r="A12412" s="37" t="s">
        <v>28</v>
      </c>
      <c r="B12412" s="38" t="s">
        <v>34253</v>
      </c>
      <c r="C12412" s="1" t="str">
        <f t="shared" si="193"/>
        <v>23720059-BANCO BRADESCO S.A.</v>
      </c>
      <c r="D12412" s="39" t="s">
        <v>6966</v>
      </c>
      <c r="E12412" s="38" t="s">
        <v>6967</v>
      </c>
      <c r="F12412" s="38" t="s">
        <v>34137</v>
      </c>
      <c r="G12412" s="38" t="s">
        <v>33</v>
      </c>
      <c r="H12412" s="38" t="s">
        <v>34254</v>
      </c>
      <c r="I12412" s="38" t="s">
        <v>12719</v>
      </c>
      <c r="J12412" s="40" t="s">
        <v>34253</v>
      </c>
    </row>
    <row r="12413" spans="1:10" x14ac:dyDescent="0.25">
      <c r="A12413" s="37" t="s">
        <v>28</v>
      </c>
      <c r="B12413" s="38" t="s">
        <v>34255</v>
      </c>
      <c r="C12413" s="1" t="str">
        <f t="shared" si="193"/>
        <v>23720060-BANCO BRADESCO S.A.</v>
      </c>
      <c r="D12413" s="39" t="s">
        <v>6966</v>
      </c>
      <c r="E12413" s="38" t="s">
        <v>6967</v>
      </c>
      <c r="F12413" s="38" t="s">
        <v>34137</v>
      </c>
      <c r="G12413" s="38" t="s">
        <v>25</v>
      </c>
      <c r="H12413" s="38" t="s">
        <v>34256</v>
      </c>
      <c r="I12413" s="38" t="s">
        <v>7053</v>
      </c>
      <c r="J12413" s="40" t="s">
        <v>34255</v>
      </c>
    </row>
    <row r="12414" spans="1:10" x14ac:dyDescent="0.25">
      <c r="A12414" s="37" t="s">
        <v>28</v>
      </c>
      <c r="B12414" s="38" t="s">
        <v>34257</v>
      </c>
      <c r="C12414" s="1" t="str">
        <f t="shared" si="193"/>
        <v>23720061-BANCO BRADESCO S.A.</v>
      </c>
      <c r="D12414" s="39" t="s">
        <v>6966</v>
      </c>
      <c r="E12414" s="38" t="s">
        <v>6967</v>
      </c>
      <c r="F12414" s="38" t="s">
        <v>34137</v>
      </c>
      <c r="G12414" s="38" t="s">
        <v>25</v>
      </c>
      <c r="H12414" s="38" t="s">
        <v>34258</v>
      </c>
      <c r="I12414" s="38" t="s">
        <v>7555</v>
      </c>
      <c r="J12414" s="40" t="s">
        <v>34257</v>
      </c>
    </row>
    <row r="12415" spans="1:10" x14ac:dyDescent="0.25">
      <c r="A12415" s="37" t="s">
        <v>28</v>
      </c>
      <c r="B12415" s="38" t="s">
        <v>34259</v>
      </c>
      <c r="C12415" s="1" t="str">
        <f t="shared" si="193"/>
        <v>23720062-BANCO BRADESCO S.A.</v>
      </c>
      <c r="D12415" s="39" t="s">
        <v>6966</v>
      </c>
      <c r="E12415" s="38" t="s">
        <v>6967</v>
      </c>
      <c r="F12415" s="38" t="s">
        <v>34137</v>
      </c>
      <c r="G12415" s="38" t="s">
        <v>25</v>
      </c>
      <c r="H12415" s="38" t="s">
        <v>34260</v>
      </c>
      <c r="I12415" s="38" t="s">
        <v>7853</v>
      </c>
      <c r="J12415" s="40" t="s">
        <v>34259</v>
      </c>
    </row>
    <row r="12416" spans="1:10" x14ac:dyDescent="0.25">
      <c r="A12416" s="37" t="s">
        <v>28</v>
      </c>
      <c r="B12416" s="38" t="s">
        <v>34261</v>
      </c>
      <c r="C12416" s="1" t="str">
        <f t="shared" si="193"/>
        <v>23720063-BANCO BRADESCO S.A.</v>
      </c>
      <c r="D12416" s="39" t="s">
        <v>6966</v>
      </c>
      <c r="E12416" s="38" t="s">
        <v>6967</v>
      </c>
      <c r="F12416" s="38" t="s">
        <v>34137</v>
      </c>
      <c r="G12416" s="38" t="s">
        <v>25</v>
      </c>
      <c r="H12416" s="38" t="s">
        <v>34262</v>
      </c>
      <c r="I12416" s="38" t="s">
        <v>8143</v>
      </c>
      <c r="J12416" s="40" t="s">
        <v>34261</v>
      </c>
    </row>
    <row r="12417" spans="1:10" x14ac:dyDescent="0.25">
      <c r="A12417" s="37" t="s">
        <v>28</v>
      </c>
      <c r="B12417" s="38" t="s">
        <v>34263</v>
      </c>
      <c r="C12417" s="1" t="str">
        <f t="shared" si="193"/>
        <v>23720064-BANCO BRADESCO S.A.</v>
      </c>
      <c r="D12417" s="39" t="s">
        <v>6966</v>
      </c>
      <c r="E12417" s="38" t="s">
        <v>6967</v>
      </c>
      <c r="F12417" s="38" t="s">
        <v>34137</v>
      </c>
      <c r="G12417" s="38" t="s">
        <v>25</v>
      </c>
      <c r="H12417" s="38" t="s">
        <v>34264</v>
      </c>
      <c r="I12417" s="38" t="s">
        <v>6964</v>
      </c>
      <c r="J12417" s="40" t="s">
        <v>34263</v>
      </c>
    </row>
    <row r="12418" spans="1:10" x14ac:dyDescent="0.25">
      <c r="A12418" s="37" t="s">
        <v>28</v>
      </c>
      <c r="B12418" s="38" t="s">
        <v>34265</v>
      </c>
      <c r="C12418" s="1" t="str">
        <f t="shared" si="193"/>
        <v>23720065-BANCO BRADESCO S.A.</v>
      </c>
      <c r="D12418" s="39" t="s">
        <v>6966</v>
      </c>
      <c r="E12418" s="38" t="s">
        <v>6967</v>
      </c>
      <c r="F12418" s="38" t="s">
        <v>34137</v>
      </c>
      <c r="G12418" s="38" t="s">
        <v>6969</v>
      </c>
      <c r="H12418" s="38" t="s">
        <v>24787</v>
      </c>
      <c r="I12418" s="38" t="s">
        <v>6983</v>
      </c>
      <c r="J12418" s="40" t="s">
        <v>34265</v>
      </c>
    </row>
    <row r="12419" spans="1:10" x14ac:dyDescent="0.25">
      <c r="A12419" s="37" t="s">
        <v>28</v>
      </c>
      <c r="B12419" s="38" t="s">
        <v>34266</v>
      </c>
      <c r="C12419" s="1" t="str">
        <f t="shared" ref="C12419:C12482" si="194">CONCATENATE(B12419,"-",F12419)</f>
        <v>23720066-BANCO BRADESCO S.A.</v>
      </c>
      <c r="D12419" s="39" t="s">
        <v>6966</v>
      </c>
      <c r="E12419" s="38" t="s">
        <v>6967</v>
      </c>
      <c r="F12419" s="38" t="s">
        <v>34137</v>
      </c>
      <c r="G12419" s="38" t="s">
        <v>25</v>
      </c>
      <c r="H12419" s="38" t="s">
        <v>34267</v>
      </c>
      <c r="I12419" s="38" t="s">
        <v>7445</v>
      </c>
      <c r="J12419" s="40" t="s">
        <v>34266</v>
      </c>
    </row>
    <row r="12420" spans="1:10" x14ac:dyDescent="0.25">
      <c r="A12420" s="37" t="s">
        <v>28</v>
      </c>
      <c r="B12420" s="38" t="s">
        <v>34268</v>
      </c>
      <c r="C12420" s="1" t="str">
        <f t="shared" si="194"/>
        <v>23720067-BANCO BRADESCO S.A.</v>
      </c>
      <c r="D12420" s="39" t="s">
        <v>6966</v>
      </c>
      <c r="E12420" s="38" t="s">
        <v>6967</v>
      </c>
      <c r="F12420" s="38" t="s">
        <v>34137</v>
      </c>
      <c r="G12420" s="38" t="s">
        <v>25</v>
      </c>
      <c r="H12420" s="38" t="s">
        <v>34269</v>
      </c>
      <c r="I12420" s="38" t="s">
        <v>9604</v>
      </c>
      <c r="J12420" s="40" t="s">
        <v>34268</v>
      </c>
    </row>
    <row r="12421" spans="1:10" x14ac:dyDescent="0.25">
      <c r="A12421" s="37" t="s">
        <v>28</v>
      </c>
      <c r="B12421" s="38" t="s">
        <v>34270</v>
      </c>
      <c r="C12421" s="1" t="str">
        <f t="shared" si="194"/>
        <v>23720068-BANCO BRADESCO S.A.</v>
      </c>
      <c r="D12421" s="39" t="s">
        <v>6966</v>
      </c>
      <c r="E12421" s="38" t="s">
        <v>6967</v>
      </c>
      <c r="F12421" s="38" t="s">
        <v>34137</v>
      </c>
      <c r="G12421" s="38" t="s">
        <v>33</v>
      </c>
      <c r="H12421" s="38" t="s">
        <v>34271</v>
      </c>
      <c r="I12421" s="38" t="s">
        <v>9420</v>
      </c>
      <c r="J12421" s="40" t="s">
        <v>34270</v>
      </c>
    </row>
    <row r="12422" spans="1:10" x14ac:dyDescent="0.25">
      <c r="A12422" s="37" t="s">
        <v>28</v>
      </c>
      <c r="B12422" s="38" t="s">
        <v>34272</v>
      </c>
      <c r="C12422" s="1" t="str">
        <f t="shared" si="194"/>
        <v>23720069-BANCO BRADESCO S.A.</v>
      </c>
      <c r="D12422" s="39" t="s">
        <v>6966</v>
      </c>
      <c r="E12422" s="38" t="s">
        <v>6967</v>
      </c>
      <c r="F12422" s="38" t="s">
        <v>34137</v>
      </c>
      <c r="G12422" s="38" t="s">
        <v>33</v>
      </c>
      <c r="H12422" s="38" t="s">
        <v>34273</v>
      </c>
      <c r="I12422" s="38" t="s">
        <v>8000</v>
      </c>
      <c r="J12422" s="40" t="s">
        <v>34272</v>
      </c>
    </row>
    <row r="12423" spans="1:10" x14ac:dyDescent="0.25">
      <c r="A12423" s="37" t="s">
        <v>28</v>
      </c>
      <c r="B12423" s="38" t="s">
        <v>34274</v>
      </c>
      <c r="C12423" s="1" t="str">
        <f t="shared" si="194"/>
        <v>23720070-BANCO BRADESCO S.A.</v>
      </c>
      <c r="D12423" s="39" t="s">
        <v>6966</v>
      </c>
      <c r="E12423" s="38" t="s">
        <v>6967</v>
      </c>
      <c r="F12423" s="38" t="s">
        <v>34137</v>
      </c>
      <c r="G12423" s="38" t="s">
        <v>25</v>
      </c>
      <c r="H12423" s="38" t="s">
        <v>34275</v>
      </c>
      <c r="I12423" s="38" t="s">
        <v>8243</v>
      </c>
      <c r="J12423" s="40" t="s">
        <v>34274</v>
      </c>
    </row>
    <row r="12424" spans="1:10" x14ac:dyDescent="0.25">
      <c r="A12424" s="37" t="s">
        <v>28</v>
      </c>
      <c r="B12424" s="38" t="s">
        <v>34276</v>
      </c>
      <c r="C12424" s="1" t="str">
        <f t="shared" si="194"/>
        <v>23720071-BANCO BRADESCO S.A.</v>
      </c>
      <c r="D12424" s="39" t="s">
        <v>6966</v>
      </c>
      <c r="E12424" s="38" t="s">
        <v>6967</v>
      </c>
      <c r="F12424" s="38" t="s">
        <v>34137</v>
      </c>
      <c r="G12424" s="38" t="s">
        <v>33</v>
      </c>
      <c r="H12424" s="38" t="s">
        <v>34277</v>
      </c>
      <c r="I12424" s="38" t="s">
        <v>8223</v>
      </c>
      <c r="J12424" s="40" t="s">
        <v>34276</v>
      </c>
    </row>
    <row r="12425" spans="1:10" x14ac:dyDescent="0.25">
      <c r="A12425" s="37" t="s">
        <v>28</v>
      </c>
      <c r="B12425" s="38" t="s">
        <v>34278</v>
      </c>
      <c r="C12425" s="1" t="str">
        <f t="shared" si="194"/>
        <v>23720072-BANCO BRADESCO S.A.</v>
      </c>
      <c r="D12425" s="39" t="s">
        <v>6966</v>
      </c>
      <c r="E12425" s="38" t="s">
        <v>6967</v>
      </c>
      <c r="F12425" s="38" t="s">
        <v>34137</v>
      </c>
      <c r="G12425" s="38" t="s">
        <v>33</v>
      </c>
      <c r="H12425" s="38" t="s">
        <v>33727</v>
      </c>
      <c r="I12425" s="38" t="s">
        <v>7897</v>
      </c>
      <c r="J12425" s="40" t="s">
        <v>34278</v>
      </c>
    </row>
    <row r="12426" spans="1:10" x14ac:dyDescent="0.25">
      <c r="A12426" s="37" t="s">
        <v>28</v>
      </c>
      <c r="B12426" s="38" t="s">
        <v>34279</v>
      </c>
      <c r="C12426" s="1" t="str">
        <f t="shared" si="194"/>
        <v>23720073-BANCO BRADESCO S.A.</v>
      </c>
      <c r="D12426" s="39" t="s">
        <v>6966</v>
      </c>
      <c r="E12426" s="38" t="s">
        <v>6967</v>
      </c>
      <c r="F12426" s="38" t="s">
        <v>34137</v>
      </c>
      <c r="G12426" s="38" t="s">
        <v>37</v>
      </c>
      <c r="H12426" s="38" t="s">
        <v>34280</v>
      </c>
      <c r="I12426" s="38" t="s">
        <v>7116</v>
      </c>
      <c r="J12426" s="40" t="s">
        <v>34279</v>
      </c>
    </row>
    <row r="12427" spans="1:10" x14ac:dyDescent="0.25">
      <c r="A12427" s="37" t="s">
        <v>28</v>
      </c>
      <c r="B12427" s="38" t="s">
        <v>34281</v>
      </c>
      <c r="C12427" s="1" t="str">
        <f t="shared" si="194"/>
        <v>23720074-BANCO BRADESCO S.A.</v>
      </c>
      <c r="D12427" s="39" t="s">
        <v>6966</v>
      </c>
      <c r="E12427" s="38" t="s">
        <v>6967</v>
      </c>
      <c r="F12427" s="38" t="s">
        <v>34137</v>
      </c>
      <c r="G12427" s="38" t="s">
        <v>25</v>
      </c>
      <c r="H12427" s="38" t="s">
        <v>34282</v>
      </c>
      <c r="I12427" s="38" t="s">
        <v>9658</v>
      </c>
      <c r="J12427" s="40" t="s">
        <v>34281</v>
      </c>
    </row>
    <row r="12428" spans="1:10" x14ac:dyDescent="0.25">
      <c r="A12428" s="37" t="s">
        <v>28</v>
      </c>
      <c r="B12428" s="38" t="s">
        <v>34283</v>
      </c>
      <c r="C12428" s="1" t="str">
        <f t="shared" si="194"/>
        <v>23720075-BANCO BRADESCO S.A.</v>
      </c>
      <c r="D12428" s="39" t="s">
        <v>6966</v>
      </c>
      <c r="E12428" s="38" t="s">
        <v>6967</v>
      </c>
      <c r="F12428" s="38" t="s">
        <v>34137</v>
      </c>
      <c r="G12428" s="38" t="s">
        <v>25</v>
      </c>
      <c r="H12428" s="38" t="s">
        <v>34284</v>
      </c>
      <c r="I12428" s="38" t="s">
        <v>7204</v>
      </c>
      <c r="J12428" s="40" t="s">
        <v>34283</v>
      </c>
    </row>
    <row r="12429" spans="1:10" x14ac:dyDescent="0.25">
      <c r="A12429" s="37" t="s">
        <v>28</v>
      </c>
      <c r="B12429" s="38" t="s">
        <v>34285</v>
      </c>
      <c r="C12429" s="1" t="str">
        <f t="shared" si="194"/>
        <v>23720076-BANCO BRADESCO S.A.</v>
      </c>
      <c r="D12429" s="39" t="s">
        <v>6966</v>
      </c>
      <c r="E12429" s="38" t="s">
        <v>6967</v>
      </c>
      <c r="F12429" s="38" t="s">
        <v>34137</v>
      </c>
      <c r="G12429" s="38" t="s">
        <v>25</v>
      </c>
      <c r="H12429" s="38" t="s">
        <v>34286</v>
      </c>
      <c r="I12429" s="38" t="s">
        <v>7615</v>
      </c>
      <c r="J12429" s="40" t="s">
        <v>34285</v>
      </c>
    </row>
    <row r="12430" spans="1:10" x14ac:dyDescent="0.25">
      <c r="A12430" s="37" t="s">
        <v>28</v>
      </c>
      <c r="B12430" s="38" t="s">
        <v>34287</v>
      </c>
      <c r="C12430" s="1" t="str">
        <f t="shared" si="194"/>
        <v>23720077-BANCO BRADESCO S.A.</v>
      </c>
      <c r="D12430" s="39" t="s">
        <v>6966</v>
      </c>
      <c r="E12430" s="38" t="s">
        <v>6967</v>
      </c>
      <c r="F12430" s="38" t="s">
        <v>34137</v>
      </c>
      <c r="G12430" s="38" t="s">
        <v>25</v>
      </c>
      <c r="H12430" s="38" t="s">
        <v>34288</v>
      </c>
      <c r="I12430" s="38" t="s">
        <v>22792</v>
      </c>
      <c r="J12430" s="40" t="s">
        <v>34287</v>
      </c>
    </row>
    <row r="12431" spans="1:10" x14ac:dyDescent="0.25">
      <c r="A12431" s="37" t="s">
        <v>28</v>
      </c>
      <c r="B12431" s="38" t="s">
        <v>34289</v>
      </c>
      <c r="C12431" s="1" t="str">
        <f t="shared" si="194"/>
        <v>23720078-BANCO BRADESCO S.A.</v>
      </c>
      <c r="D12431" s="39" t="s">
        <v>6966</v>
      </c>
      <c r="E12431" s="38" t="s">
        <v>6967</v>
      </c>
      <c r="F12431" s="38" t="s">
        <v>34137</v>
      </c>
      <c r="G12431" s="38" t="s">
        <v>25</v>
      </c>
      <c r="H12431" s="38" t="s">
        <v>34290</v>
      </c>
      <c r="I12431" s="38" t="s">
        <v>8062</v>
      </c>
      <c r="J12431" s="40" t="s">
        <v>34289</v>
      </c>
    </row>
    <row r="12432" spans="1:10" x14ac:dyDescent="0.25">
      <c r="A12432" s="37" t="s">
        <v>28</v>
      </c>
      <c r="B12432" s="38" t="s">
        <v>34291</v>
      </c>
      <c r="C12432" s="1" t="str">
        <f t="shared" si="194"/>
        <v>23720079-BANCO BRADESCO S.A.</v>
      </c>
      <c r="D12432" s="39" t="s">
        <v>6966</v>
      </c>
      <c r="E12432" s="38" t="s">
        <v>6967</v>
      </c>
      <c r="F12432" s="38" t="s">
        <v>34137</v>
      </c>
      <c r="G12432" s="38" t="s">
        <v>25</v>
      </c>
      <c r="H12432" s="38" t="s">
        <v>34292</v>
      </c>
      <c r="I12432" s="38" t="s">
        <v>8420</v>
      </c>
      <c r="J12432" s="40" t="s">
        <v>34291</v>
      </c>
    </row>
    <row r="12433" spans="1:10" x14ac:dyDescent="0.25">
      <c r="A12433" s="37" t="s">
        <v>28</v>
      </c>
      <c r="B12433" s="38" t="s">
        <v>34293</v>
      </c>
      <c r="C12433" s="1" t="str">
        <f t="shared" si="194"/>
        <v>23720080-BANCO BRADESCO S.A.</v>
      </c>
      <c r="D12433" s="39" t="s">
        <v>6966</v>
      </c>
      <c r="E12433" s="38" t="s">
        <v>6967</v>
      </c>
      <c r="F12433" s="38" t="s">
        <v>34137</v>
      </c>
      <c r="G12433" s="38" t="s">
        <v>35</v>
      </c>
      <c r="H12433" s="38" t="s">
        <v>34294</v>
      </c>
      <c r="I12433" s="38" t="s">
        <v>7044</v>
      </c>
      <c r="J12433" s="40" t="s">
        <v>34293</v>
      </c>
    </row>
    <row r="12434" spans="1:10" x14ac:dyDescent="0.25">
      <c r="A12434" s="37" t="s">
        <v>28</v>
      </c>
      <c r="B12434" s="38" t="s">
        <v>34295</v>
      </c>
      <c r="C12434" s="1" t="str">
        <f t="shared" si="194"/>
        <v>23720081-BANCO BRADESCO S.A.</v>
      </c>
      <c r="D12434" s="39" t="s">
        <v>6966</v>
      </c>
      <c r="E12434" s="38" t="s">
        <v>6967</v>
      </c>
      <c r="F12434" s="38" t="s">
        <v>34137</v>
      </c>
      <c r="G12434" s="38" t="s">
        <v>35</v>
      </c>
      <c r="H12434" s="38" t="s">
        <v>34296</v>
      </c>
      <c r="I12434" s="38" t="s">
        <v>7070</v>
      </c>
      <c r="J12434" s="40" t="s">
        <v>34295</v>
      </c>
    </row>
    <row r="12435" spans="1:10" x14ac:dyDescent="0.25">
      <c r="A12435" s="37" t="s">
        <v>28</v>
      </c>
      <c r="B12435" s="38" t="s">
        <v>34297</v>
      </c>
      <c r="C12435" s="1" t="str">
        <f t="shared" si="194"/>
        <v>23720082-BANCO BRADESCO S.A.</v>
      </c>
      <c r="D12435" s="39" t="s">
        <v>6966</v>
      </c>
      <c r="E12435" s="38" t="s">
        <v>6967</v>
      </c>
      <c r="F12435" s="38" t="s">
        <v>34137</v>
      </c>
      <c r="G12435" s="38" t="s">
        <v>25</v>
      </c>
      <c r="H12435" s="38" t="s">
        <v>34298</v>
      </c>
      <c r="I12435" s="38" t="s">
        <v>7308</v>
      </c>
      <c r="J12435" s="40" t="s">
        <v>34297</v>
      </c>
    </row>
    <row r="12436" spans="1:10" x14ac:dyDescent="0.25">
      <c r="A12436" s="37" t="s">
        <v>28</v>
      </c>
      <c r="B12436" s="38" t="s">
        <v>34299</v>
      </c>
      <c r="C12436" s="1" t="str">
        <f t="shared" si="194"/>
        <v>23720083-BANCO BRADESCO S.A.</v>
      </c>
      <c r="D12436" s="39" t="s">
        <v>6966</v>
      </c>
      <c r="E12436" s="38" t="s">
        <v>6967</v>
      </c>
      <c r="F12436" s="38" t="s">
        <v>34137</v>
      </c>
      <c r="G12436" s="38" t="s">
        <v>33</v>
      </c>
      <c r="H12436" s="38" t="s">
        <v>34300</v>
      </c>
      <c r="I12436" s="38" t="s">
        <v>8086</v>
      </c>
      <c r="J12436" s="40" t="s">
        <v>34299</v>
      </c>
    </row>
    <row r="12437" spans="1:10" x14ac:dyDescent="0.25">
      <c r="A12437" s="37" t="s">
        <v>28</v>
      </c>
      <c r="B12437" s="38" t="s">
        <v>34301</v>
      </c>
      <c r="C12437" s="1" t="str">
        <f t="shared" si="194"/>
        <v>23720084-BANCO BRADESCO S.A.</v>
      </c>
      <c r="D12437" s="39" t="s">
        <v>6966</v>
      </c>
      <c r="E12437" s="38" t="s">
        <v>6967</v>
      </c>
      <c r="F12437" s="38" t="s">
        <v>34137</v>
      </c>
      <c r="G12437" s="38" t="s">
        <v>25</v>
      </c>
      <c r="H12437" s="38" t="s">
        <v>34302</v>
      </c>
      <c r="I12437" s="38" t="s">
        <v>7024</v>
      </c>
      <c r="J12437" s="40" t="s">
        <v>34301</v>
      </c>
    </row>
    <row r="12438" spans="1:10" x14ac:dyDescent="0.25">
      <c r="A12438" s="37" t="s">
        <v>28</v>
      </c>
      <c r="B12438" s="38" t="s">
        <v>34303</v>
      </c>
      <c r="C12438" s="1" t="str">
        <f t="shared" si="194"/>
        <v>23720085-BANCO BRADESCO S.A.</v>
      </c>
      <c r="D12438" s="39" t="s">
        <v>6966</v>
      </c>
      <c r="E12438" s="38" t="s">
        <v>6967</v>
      </c>
      <c r="F12438" s="38" t="s">
        <v>34137</v>
      </c>
      <c r="G12438" s="38" t="s">
        <v>25</v>
      </c>
      <c r="H12438" s="38" t="s">
        <v>34304</v>
      </c>
      <c r="I12438" s="38" t="s">
        <v>7024</v>
      </c>
      <c r="J12438" s="40" t="s">
        <v>34303</v>
      </c>
    </row>
    <row r="12439" spans="1:10" x14ac:dyDescent="0.25">
      <c r="A12439" s="37" t="s">
        <v>28</v>
      </c>
      <c r="B12439" s="38" t="s">
        <v>34305</v>
      </c>
      <c r="C12439" s="1" t="str">
        <f t="shared" si="194"/>
        <v>23720086-BANCO BRADESCO S.A.</v>
      </c>
      <c r="D12439" s="39" t="s">
        <v>6966</v>
      </c>
      <c r="E12439" s="38" t="s">
        <v>6967</v>
      </c>
      <c r="F12439" s="38" t="s">
        <v>34137</v>
      </c>
      <c r="G12439" s="38" t="s">
        <v>25</v>
      </c>
      <c r="H12439" s="38" t="s">
        <v>34306</v>
      </c>
      <c r="I12439" s="38" t="s">
        <v>7024</v>
      </c>
      <c r="J12439" s="40" t="s">
        <v>34305</v>
      </c>
    </row>
    <row r="12440" spans="1:10" x14ac:dyDescent="0.25">
      <c r="A12440" s="37" t="s">
        <v>28</v>
      </c>
      <c r="B12440" s="38" t="s">
        <v>34307</v>
      </c>
      <c r="C12440" s="1" t="str">
        <f t="shared" si="194"/>
        <v>23720087-BANCO BRADESCO S.A.</v>
      </c>
      <c r="D12440" s="39" t="s">
        <v>6966</v>
      </c>
      <c r="E12440" s="38" t="s">
        <v>6967</v>
      </c>
      <c r="F12440" s="38" t="s">
        <v>34137</v>
      </c>
      <c r="G12440" s="38" t="s">
        <v>6969</v>
      </c>
      <c r="H12440" s="38" t="s">
        <v>34308</v>
      </c>
      <c r="I12440" s="38" t="s">
        <v>6971</v>
      </c>
      <c r="J12440" s="40" t="s">
        <v>34307</v>
      </c>
    </row>
    <row r="12441" spans="1:10" x14ac:dyDescent="0.25">
      <c r="A12441" s="37" t="s">
        <v>28</v>
      </c>
      <c r="B12441" s="38" t="s">
        <v>34309</v>
      </c>
      <c r="C12441" s="1" t="str">
        <f t="shared" si="194"/>
        <v>23720088-BANCO BRADESCO S.A.</v>
      </c>
      <c r="D12441" s="39" t="s">
        <v>6966</v>
      </c>
      <c r="E12441" s="38" t="s">
        <v>6967</v>
      </c>
      <c r="F12441" s="38" t="s">
        <v>34137</v>
      </c>
      <c r="G12441" s="38" t="s">
        <v>25</v>
      </c>
      <c r="H12441" s="38" t="s">
        <v>34310</v>
      </c>
      <c r="I12441" s="38" t="s">
        <v>7024</v>
      </c>
      <c r="J12441" s="40" t="s">
        <v>34309</v>
      </c>
    </row>
    <row r="12442" spans="1:10" x14ac:dyDescent="0.25">
      <c r="A12442" s="37" t="s">
        <v>28</v>
      </c>
      <c r="B12442" s="38" t="s">
        <v>34311</v>
      </c>
      <c r="C12442" s="1" t="str">
        <f t="shared" si="194"/>
        <v>23720089-BANCO BRADESCO S.A.</v>
      </c>
      <c r="D12442" s="39" t="s">
        <v>6966</v>
      </c>
      <c r="E12442" s="38" t="s">
        <v>6967</v>
      </c>
      <c r="F12442" s="38" t="s">
        <v>34137</v>
      </c>
      <c r="G12442" s="38" t="s">
        <v>33</v>
      </c>
      <c r="H12442" s="38" t="s">
        <v>34312</v>
      </c>
      <c r="I12442" s="38" t="s">
        <v>8356</v>
      </c>
      <c r="J12442" s="40" t="s">
        <v>34311</v>
      </c>
    </row>
    <row r="12443" spans="1:10" x14ac:dyDescent="0.25">
      <c r="A12443" s="37" t="s">
        <v>28</v>
      </c>
      <c r="B12443" s="38" t="s">
        <v>34313</v>
      </c>
      <c r="C12443" s="1" t="str">
        <f t="shared" si="194"/>
        <v>23720090-BANCO BRADESCO S.A.</v>
      </c>
      <c r="D12443" s="39" t="s">
        <v>6966</v>
      </c>
      <c r="E12443" s="38" t="s">
        <v>6967</v>
      </c>
      <c r="F12443" s="38" t="s">
        <v>34137</v>
      </c>
      <c r="G12443" s="38" t="s">
        <v>25</v>
      </c>
      <c r="H12443" s="38" t="s">
        <v>34314</v>
      </c>
      <c r="I12443" s="38" t="s">
        <v>7024</v>
      </c>
      <c r="J12443" s="40" t="s">
        <v>34313</v>
      </c>
    </row>
    <row r="12444" spans="1:10" x14ac:dyDescent="0.25">
      <c r="A12444" s="37" t="s">
        <v>28</v>
      </c>
      <c r="B12444" s="38" t="s">
        <v>34315</v>
      </c>
      <c r="C12444" s="1" t="str">
        <f t="shared" si="194"/>
        <v>23720091-BANCO BRADESCO S.A.</v>
      </c>
      <c r="D12444" s="39" t="s">
        <v>6966</v>
      </c>
      <c r="E12444" s="38" t="s">
        <v>6967</v>
      </c>
      <c r="F12444" s="38" t="s">
        <v>34137</v>
      </c>
      <c r="G12444" s="38" t="s">
        <v>25</v>
      </c>
      <c r="H12444" s="38" t="s">
        <v>34316</v>
      </c>
      <c r="I12444" s="38" t="s">
        <v>7024</v>
      </c>
      <c r="J12444" s="40" t="s">
        <v>34315</v>
      </c>
    </row>
    <row r="12445" spans="1:10" x14ac:dyDescent="0.25">
      <c r="A12445" s="37" t="s">
        <v>28</v>
      </c>
      <c r="B12445" s="38" t="s">
        <v>34317</v>
      </c>
      <c r="C12445" s="1" t="str">
        <f t="shared" si="194"/>
        <v>23720092-BANCO BRADESCO S.A.</v>
      </c>
      <c r="D12445" s="39" t="s">
        <v>6966</v>
      </c>
      <c r="E12445" s="38" t="s">
        <v>6967</v>
      </c>
      <c r="F12445" s="38" t="s">
        <v>34137</v>
      </c>
      <c r="G12445" s="38" t="s">
        <v>25</v>
      </c>
      <c r="H12445" s="38" t="s">
        <v>34318</v>
      </c>
      <c r="I12445" s="38" t="s">
        <v>7024</v>
      </c>
      <c r="J12445" s="40" t="s">
        <v>34317</v>
      </c>
    </row>
    <row r="12446" spans="1:10" x14ac:dyDescent="0.25">
      <c r="A12446" s="37" t="s">
        <v>28</v>
      </c>
      <c r="B12446" s="38" t="s">
        <v>34319</v>
      </c>
      <c r="C12446" s="1" t="str">
        <f t="shared" si="194"/>
        <v>23720093-BANCO BRADESCO S.A.</v>
      </c>
      <c r="D12446" s="39" t="s">
        <v>6966</v>
      </c>
      <c r="E12446" s="38" t="s">
        <v>6967</v>
      </c>
      <c r="F12446" s="38" t="s">
        <v>34137</v>
      </c>
      <c r="G12446" s="38" t="s">
        <v>25</v>
      </c>
      <c r="H12446" s="38" t="s">
        <v>34320</v>
      </c>
      <c r="I12446" s="38" t="s">
        <v>7024</v>
      </c>
      <c r="J12446" s="40" t="s">
        <v>34319</v>
      </c>
    </row>
    <row r="12447" spans="1:10" x14ac:dyDescent="0.25">
      <c r="A12447" s="37" t="s">
        <v>28</v>
      </c>
      <c r="B12447" s="38" t="s">
        <v>34321</v>
      </c>
      <c r="C12447" s="1" t="str">
        <f t="shared" si="194"/>
        <v>23720094-BANCO BRADESCO S.A.</v>
      </c>
      <c r="D12447" s="39" t="s">
        <v>6966</v>
      </c>
      <c r="E12447" s="38" t="s">
        <v>6967</v>
      </c>
      <c r="F12447" s="38" t="s">
        <v>34137</v>
      </c>
      <c r="G12447" s="38" t="s">
        <v>25</v>
      </c>
      <c r="H12447" s="38" t="s">
        <v>34322</v>
      </c>
      <c r="I12447" s="38" t="s">
        <v>7024</v>
      </c>
      <c r="J12447" s="40" t="s">
        <v>34321</v>
      </c>
    </row>
    <row r="12448" spans="1:10" x14ac:dyDescent="0.25">
      <c r="A12448" s="37" t="s">
        <v>28</v>
      </c>
      <c r="B12448" s="38" t="s">
        <v>34323</v>
      </c>
      <c r="C12448" s="1" t="str">
        <f t="shared" si="194"/>
        <v>23720095-BANCO BRADESCO S.A.</v>
      </c>
      <c r="D12448" s="39" t="s">
        <v>6966</v>
      </c>
      <c r="E12448" s="38" t="s">
        <v>6967</v>
      </c>
      <c r="F12448" s="38" t="s">
        <v>34137</v>
      </c>
      <c r="G12448" s="38" t="s">
        <v>25</v>
      </c>
      <c r="H12448" s="38" t="s">
        <v>34324</v>
      </c>
      <c r="I12448" s="38" t="s">
        <v>7024</v>
      </c>
      <c r="J12448" s="40" t="s">
        <v>34323</v>
      </c>
    </row>
    <row r="12449" spans="1:10" x14ac:dyDescent="0.25">
      <c r="A12449" s="37" t="s">
        <v>28</v>
      </c>
      <c r="B12449" s="38" t="s">
        <v>34325</v>
      </c>
      <c r="C12449" s="1" t="str">
        <f t="shared" si="194"/>
        <v>23720096-BANCO BRADESCO S.A.</v>
      </c>
      <c r="D12449" s="39" t="s">
        <v>6966</v>
      </c>
      <c r="E12449" s="38" t="s">
        <v>6967</v>
      </c>
      <c r="F12449" s="38" t="s">
        <v>34137</v>
      </c>
      <c r="G12449" s="38" t="s">
        <v>25</v>
      </c>
      <c r="H12449" s="38" t="s">
        <v>34326</v>
      </c>
      <c r="I12449" s="38" t="s">
        <v>7024</v>
      </c>
      <c r="J12449" s="40" t="s">
        <v>34325</v>
      </c>
    </row>
    <row r="12450" spans="1:10" x14ac:dyDescent="0.25">
      <c r="A12450" s="37" t="s">
        <v>28</v>
      </c>
      <c r="B12450" s="38" t="s">
        <v>34327</v>
      </c>
      <c r="C12450" s="1" t="str">
        <f t="shared" si="194"/>
        <v>23720097-BANCO BRADESCO S.A.</v>
      </c>
      <c r="D12450" s="39" t="s">
        <v>6966</v>
      </c>
      <c r="E12450" s="38" t="s">
        <v>6967</v>
      </c>
      <c r="F12450" s="38" t="s">
        <v>34137</v>
      </c>
      <c r="G12450" s="38" t="s">
        <v>25</v>
      </c>
      <c r="H12450" s="38" t="s">
        <v>34328</v>
      </c>
      <c r="I12450" s="38" t="s">
        <v>7024</v>
      </c>
      <c r="J12450" s="40" t="s">
        <v>34327</v>
      </c>
    </row>
    <row r="12451" spans="1:10" x14ac:dyDescent="0.25">
      <c r="A12451" s="37" t="s">
        <v>28</v>
      </c>
      <c r="B12451" s="38" t="s">
        <v>34329</v>
      </c>
      <c r="C12451" s="1" t="str">
        <f t="shared" si="194"/>
        <v>23720098-BANCO BRADESCO S.A.</v>
      </c>
      <c r="D12451" s="39" t="s">
        <v>6966</v>
      </c>
      <c r="E12451" s="38" t="s">
        <v>6967</v>
      </c>
      <c r="F12451" s="38" t="s">
        <v>34137</v>
      </c>
      <c r="G12451" s="38" t="s">
        <v>25</v>
      </c>
      <c r="H12451" s="38" t="s">
        <v>34330</v>
      </c>
      <c r="I12451" s="38" t="s">
        <v>7024</v>
      </c>
      <c r="J12451" s="40" t="s">
        <v>34329</v>
      </c>
    </row>
    <row r="12452" spans="1:10" x14ac:dyDescent="0.25">
      <c r="A12452" s="37" t="s">
        <v>28</v>
      </c>
      <c r="B12452" s="38" t="s">
        <v>34331</v>
      </c>
      <c r="C12452" s="1" t="str">
        <f t="shared" si="194"/>
        <v>23720099-BANCO BRADESCO S.A.</v>
      </c>
      <c r="D12452" s="39" t="s">
        <v>6966</v>
      </c>
      <c r="E12452" s="38" t="s">
        <v>6967</v>
      </c>
      <c r="F12452" s="38" t="s">
        <v>34137</v>
      </c>
      <c r="G12452" s="38" t="s">
        <v>25</v>
      </c>
      <c r="H12452" s="38" t="s">
        <v>34332</v>
      </c>
      <c r="I12452" s="38" t="s">
        <v>7024</v>
      </c>
      <c r="J12452" s="40" t="s">
        <v>34331</v>
      </c>
    </row>
    <row r="12453" spans="1:10" x14ac:dyDescent="0.25">
      <c r="A12453" s="37" t="s">
        <v>28</v>
      </c>
      <c r="B12453" s="38" t="s">
        <v>34333</v>
      </c>
      <c r="C12453" s="1" t="str">
        <f t="shared" si="194"/>
        <v>23720100-BANCO BRADESCO S.A.</v>
      </c>
      <c r="D12453" s="39" t="s">
        <v>6966</v>
      </c>
      <c r="E12453" s="38" t="s">
        <v>6967</v>
      </c>
      <c r="F12453" s="38" t="s">
        <v>34137</v>
      </c>
      <c r="G12453" s="38" t="s">
        <v>25</v>
      </c>
      <c r="H12453" s="38" t="s">
        <v>34334</v>
      </c>
      <c r="I12453" s="38" t="s">
        <v>9040</v>
      </c>
      <c r="J12453" s="40" t="s">
        <v>34333</v>
      </c>
    </row>
    <row r="12454" spans="1:10" x14ac:dyDescent="0.25">
      <c r="A12454" s="37" t="s">
        <v>28</v>
      </c>
      <c r="B12454" s="38" t="s">
        <v>34335</v>
      </c>
      <c r="C12454" s="1" t="str">
        <f t="shared" si="194"/>
        <v>23720101-BANCO BRADESCO S.A.</v>
      </c>
      <c r="D12454" s="39" t="s">
        <v>6966</v>
      </c>
      <c r="E12454" s="38" t="s">
        <v>6967</v>
      </c>
      <c r="F12454" s="38" t="s">
        <v>34137</v>
      </c>
      <c r="G12454" s="38" t="s">
        <v>25</v>
      </c>
      <c r="H12454" s="38" t="s">
        <v>34336</v>
      </c>
      <c r="I12454" s="38" t="s">
        <v>7024</v>
      </c>
      <c r="J12454" s="40" t="s">
        <v>34335</v>
      </c>
    </row>
    <row r="12455" spans="1:10" x14ac:dyDescent="0.25">
      <c r="A12455" s="37" t="s">
        <v>28</v>
      </c>
      <c r="B12455" s="38" t="s">
        <v>34337</v>
      </c>
      <c r="C12455" s="1" t="str">
        <f t="shared" si="194"/>
        <v>23720102-BANCO BRADESCO S.A.</v>
      </c>
      <c r="D12455" s="39" t="s">
        <v>6966</v>
      </c>
      <c r="E12455" s="38" t="s">
        <v>6967</v>
      </c>
      <c r="F12455" s="38" t="s">
        <v>34137</v>
      </c>
      <c r="G12455" s="38" t="s">
        <v>25</v>
      </c>
      <c r="H12455" s="38" t="s">
        <v>34338</v>
      </c>
      <c r="I12455" s="38" t="s">
        <v>7024</v>
      </c>
      <c r="J12455" s="40" t="s">
        <v>34337</v>
      </c>
    </row>
    <row r="12456" spans="1:10" x14ac:dyDescent="0.25">
      <c r="A12456" s="37" t="s">
        <v>28</v>
      </c>
      <c r="B12456" s="38" t="s">
        <v>34339</v>
      </c>
      <c r="C12456" s="1" t="str">
        <f t="shared" si="194"/>
        <v>23720103-BANCO BRADESCO S.A.</v>
      </c>
      <c r="D12456" s="39" t="s">
        <v>6966</v>
      </c>
      <c r="E12456" s="38" t="s">
        <v>6967</v>
      </c>
      <c r="F12456" s="38" t="s">
        <v>34137</v>
      </c>
      <c r="G12456" s="38" t="s">
        <v>25</v>
      </c>
      <c r="H12456" s="38" t="s">
        <v>34340</v>
      </c>
      <c r="I12456" s="38" t="s">
        <v>7024</v>
      </c>
      <c r="J12456" s="40" t="s">
        <v>34339</v>
      </c>
    </row>
    <row r="12457" spans="1:10" x14ac:dyDescent="0.25">
      <c r="A12457" s="37" t="s">
        <v>28</v>
      </c>
      <c r="B12457" s="38" t="s">
        <v>34341</v>
      </c>
      <c r="C12457" s="1" t="str">
        <f t="shared" si="194"/>
        <v>23720104-BANCO BRADESCO S.A.</v>
      </c>
      <c r="D12457" s="39" t="s">
        <v>6966</v>
      </c>
      <c r="E12457" s="38" t="s">
        <v>6967</v>
      </c>
      <c r="F12457" s="38" t="s">
        <v>34137</v>
      </c>
      <c r="G12457" s="38" t="s">
        <v>25</v>
      </c>
      <c r="H12457" s="38" t="s">
        <v>34342</v>
      </c>
      <c r="I12457" s="38" t="s">
        <v>7024</v>
      </c>
      <c r="J12457" s="40" t="s">
        <v>34341</v>
      </c>
    </row>
    <row r="12458" spans="1:10" x14ac:dyDescent="0.25">
      <c r="A12458" s="37" t="s">
        <v>28</v>
      </c>
      <c r="B12458" s="38" t="s">
        <v>34343</v>
      </c>
      <c r="C12458" s="1" t="str">
        <f t="shared" si="194"/>
        <v>23720105-BANCO BRADESCO S.A.</v>
      </c>
      <c r="D12458" s="39" t="s">
        <v>6966</v>
      </c>
      <c r="E12458" s="38" t="s">
        <v>6967</v>
      </c>
      <c r="F12458" s="38" t="s">
        <v>34137</v>
      </c>
      <c r="G12458" s="38" t="s">
        <v>25</v>
      </c>
      <c r="H12458" s="38" t="s">
        <v>34344</v>
      </c>
      <c r="I12458" s="38" t="s">
        <v>7024</v>
      </c>
      <c r="J12458" s="40" t="s">
        <v>34343</v>
      </c>
    </row>
    <row r="12459" spans="1:10" x14ac:dyDescent="0.25">
      <c r="A12459" s="37" t="s">
        <v>28</v>
      </c>
      <c r="B12459" s="38" t="s">
        <v>34345</v>
      </c>
      <c r="C12459" s="1" t="str">
        <f t="shared" si="194"/>
        <v>23720106-BANCO BRADESCO S.A.</v>
      </c>
      <c r="D12459" s="39" t="s">
        <v>6966</v>
      </c>
      <c r="E12459" s="38" t="s">
        <v>6967</v>
      </c>
      <c r="F12459" s="38" t="s">
        <v>34137</v>
      </c>
      <c r="G12459" s="38" t="s">
        <v>25</v>
      </c>
      <c r="H12459" s="38" t="s">
        <v>34346</v>
      </c>
      <c r="I12459" s="38" t="s">
        <v>7024</v>
      </c>
      <c r="J12459" s="40" t="s">
        <v>34345</v>
      </c>
    </row>
    <row r="12460" spans="1:10" x14ac:dyDescent="0.25">
      <c r="A12460" s="37" t="s">
        <v>28</v>
      </c>
      <c r="B12460" s="38" t="s">
        <v>34347</v>
      </c>
      <c r="C12460" s="1" t="str">
        <f t="shared" si="194"/>
        <v>23720107-BANCO BRADESCO S.A.</v>
      </c>
      <c r="D12460" s="39" t="s">
        <v>6966</v>
      </c>
      <c r="E12460" s="38" t="s">
        <v>6967</v>
      </c>
      <c r="F12460" s="38" t="s">
        <v>34137</v>
      </c>
      <c r="G12460" s="38" t="s">
        <v>25</v>
      </c>
      <c r="H12460" s="38" t="s">
        <v>34348</v>
      </c>
      <c r="I12460" s="38" t="s">
        <v>7024</v>
      </c>
      <c r="J12460" s="40" t="s">
        <v>34347</v>
      </c>
    </row>
    <row r="12461" spans="1:10" x14ac:dyDescent="0.25">
      <c r="A12461" s="37" t="s">
        <v>28</v>
      </c>
      <c r="B12461" s="38" t="s">
        <v>34349</v>
      </c>
      <c r="C12461" s="1" t="str">
        <f t="shared" si="194"/>
        <v>23720108-BANCO BRADESCO S.A.</v>
      </c>
      <c r="D12461" s="39" t="s">
        <v>6966</v>
      </c>
      <c r="E12461" s="38" t="s">
        <v>6967</v>
      </c>
      <c r="F12461" s="38" t="s">
        <v>34137</v>
      </c>
      <c r="G12461" s="38" t="s">
        <v>25</v>
      </c>
      <c r="H12461" s="38" t="s">
        <v>34350</v>
      </c>
      <c r="I12461" s="38" t="s">
        <v>7024</v>
      </c>
      <c r="J12461" s="40" t="s">
        <v>34349</v>
      </c>
    </row>
    <row r="12462" spans="1:10" x14ac:dyDescent="0.25">
      <c r="A12462" s="37" t="s">
        <v>28</v>
      </c>
      <c r="B12462" s="38" t="s">
        <v>34351</v>
      </c>
      <c r="C12462" s="1" t="str">
        <f t="shared" si="194"/>
        <v>23720109-BANCO BRADESCO S.A.</v>
      </c>
      <c r="D12462" s="39" t="s">
        <v>6966</v>
      </c>
      <c r="E12462" s="38" t="s">
        <v>6967</v>
      </c>
      <c r="F12462" s="38" t="s">
        <v>34137</v>
      </c>
      <c r="G12462" s="38" t="s">
        <v>25</v>
      </c>
      <c r="H12462" s="38" t="s">
        <v>34352</v>
      </c>
      <c r="I12462" s="38" t="s">
        <v>8218</v>
      </c>
      <c r="J12462" s="40" t="s">
        <v>34351</v>
      </c>
    </row>
    <row r="12463" spans="1:10" x14ac:dyDescent="0.25">
      <c r="A12463" s="37" t="s">
        <v>28</v>
      </c>
      <c r="B12463" s="38" t="s">
        <v>34353</v>
      </c>
      <c r="C12463" s="1" t="str">
        <f t="shared" si="194"/>
        <v>23720110-BANCO BRADESCO S.A.</v>
      </c>
      <c r="D12463" s="39" t="s">
        <v>6966</v>
      </c>
      <c r="E12463" s="38" t="s">
        <v>6967</v>
      </c>
      <c r="F12463" s="38" t="s">
        <v>34137</v>
      </c>
      <c r="G12463" s="38" t="s">
        <v>25</v>
      </c>
      <c r="H12463" s="38" t="s">
        <v>34354</v>
      </c>
      <c r="I12463" s="38" t="s">
        <v>7499</v>
      </c>
      <c r="J12463" s="40" t="s">
        <v>34353</v>
      </c>
    </row>
    <row r="12464" spans="1:10" x14ac:dyDescent="0.25">
      <c r="A12464" s="37" t="s">
        <v>28</v>
      </c>
      <c r="B12464" s="38" t="s">
        <v>34355</v>
      </c>
      <c r="C12464" s="1" t="str">
        <f t="shared" si="194"/>
        <v>23720111-BANCO BRADESCO S.A.</v>
      </c>
      <c r="D12464" s="39" t="s">
        <v>6966</v>
      </c>
      <c r="E12464" s="38" t="s">
        <v>6967</v>
      </c>
      <c r="F12464" s="38" t="s">
        <v>34137</v>
      </c>
      <c r="G12464" s="38" t="s">
        <v>25</v>
      </c>
      <c r="H12464" s="38" t="s">
        <v>34356</v>
      </c>
      <c r="I12464" s="38" t="s">
        <v>7024</v>
      </c>
      <c r="J12464" s="40" t="s">
        <v>34355</v>
      </c>
    </row>
    <row r="12465" spans="1:10" x14ac:dyDescent="0.25">
      <c r="A12465" s="37" t="s">
        <v>28</v>
      </c>
      <c r="B12465" s="38" t="s">
        <v>34357</v>
      </c>
      <c r="C12465" s="1" t="str">
        <f t="shared" si="194"/>
        <v>23720112-BANCO BRADESCO S.A.</v>
      </c>
      <c r="D12465" s="39" t="s">
        <v>6966</v>
      </c>
      <c r="E12465" s="38" t="s">
        <v>6967</v>
      </c>
      <c r="F12465" s="38" t="s">
        <v>34137</v>
      </c>
      <c r="G12465" s="38" t="s">
        <v>25</v>
      </c>
      <c r="H12465" s="38" t="s">
        <v>34358</v>
      </c>
      <c r="I12465" s="38" t="s">
        <v>7749</v>
      </c>
      <c r="J12465" s="40" t="s">
        <v>34357</v>
      </c>
    </row>
    <row r="12466" spans="1:10" x14ac:dyDescent="0.25">
      <c r="A12466" s="37" t="s">
        <v>28</v>
      </c>
      <c r="B12466" s="38" t="s">
        <v>34359</v>
      </c>
      <c r="C12466" s="1" t="str">
        <f t="shared" si="194"/>
        <v>23720113-BANCO BRADESCO S.A.</v>
      </c>
      <c r="D12466" s="39" t="s">
        <v>6966</v>
      </c>
      <c r="E12466" s="38" t="s">
        <v>6967</v>
      </c>
      <c r="F12466" s="38" t="s">
        <v>34137</v>
      </c>
      <c r="G12466" s="38" t="s">
        <v>25</v>
      </c>
      <c r="H12466" s="38" t="s">
        <v>34360</v>
      </c>
      <c r="I12466" s="38" t="s">
        <v>7024</v>
      </c>
      <c r="J12466" s="40" t="s">
        <v>34359</v>
      </c>
    </row>
    <row r="12467" spans="1:10" x14ac:dyDescent="0.25">
      <c r="A12467" s="37" t="s">
        <v>28</v>
      </c>
      <c r="B12467" s="38" t="s">
        <v>34361</v>
      </c>
      <c r="C12467" s="1" t="str">
        <f t="shared" si="194"/>
        <v>23720114-BANCO BRADESCO S.A.</v>
      </c>
      <c r="D12467" s="39" t="s">
        <v>6966</v>
      </c>
      <c r="E12467" s="38" t="s">
        <v>6967</v>
      </c>
      <c r="F12467" s="38" t="s">
        <v>34137</v>
      </c>
      <c r="G12467" s="38" t="s">
        <v>25</v>
      </c>
      <c r="H12467" s="38" t="s">
        <v>34362</v>
      </c>
      <c r="I12467" s="38" t="s">
        <v>7024</v>
      </c>
      <c r="J12467" s="40" t="s">
        <v>34361</v>
      </c>
    </row>
    <row r="12468" spans="1:10" x14ac:dyDescent="0.25">
      <c r="A12468" s="37" t="s">
        <v>28</v>
      </c>
      <c r="B12468" s="38" t="s">
        <v>34363</v>
      </c>
      <c r="C12468" s="1" t="str">
        <f t="shared" si="194"/>
        <v>23720115-BANCO BRADESCO S.A.</v>
      </c>
      <c r="D12468" s="39" t="s">
        <v>6966</v>
      </c>
      <c r="E12468" s="38" t="s">
        <v>6967</v>
      </c>
      <c r="F12468" s="38" t="s">
        <v>34137</v>
      </c>
      <c r="G12468" s="38" t="s">
        <v>25</v>
      </c>
      <c r="H12468" s="38" t="s">
        <v>34364</v>
      </c>
      <c r="I12468" s="38" t="s">
        <v>7024</v>
      </c>
      <c r="J12468" s="40" t="s">
        <v>34363</v>
      </c>
    </row>
    <row r="12469" spans="1:10" x14ac:dyDescent="0.25">
      <c r="A12469" s="37" t="s">
        <v>28</v>
      </c>
      <c r="B12469" s="38" t="s">
        <v>34365</v>
      </c>
      <c r="C12469" s="1" t="str">
        <f t="shared" si="194"/>
        <v>23720116-BANCO BRADESCO S.A.</v>
      </c>
      <c r="D12469" s="39" t="s">
        <v>6966</v>
      </c>
      <c r="E12469" s="38" t="s">
        <v>6967</v>
      </c>
      <c r="F12469" s="38" t="s">
        <v>34137</v>
      </c>
      <c r="G12469" s="38" t="s">
        <v>33</v>
      </c>
      <c r="H12469" s="38" t="s">
        <v>34366</v>
      </c>
      <c r="I12469" s="38" t="s">
        <v>9178</v>
      </c>
      <c r="J12469" s="40" t="s">
        <v>34365</v>
      </c>
    </row>
    <row r="12470" spans="1:10" x14ac:dyDescent="0.25">
      <c r="A12470" s="37" t="s">
        <v>28</v>
      </c>
      <c r="B12470" s="38" t="s">
        <v>34367</v>
      </c>
      <c r="C12470" s="1" t="str">
        <f t="shared" si="194"/>
        <v>23720117-BANCO BRADESCO S.A.</v>
      </c>
      <c r="D12470" s="39" t="s">
        <v>6966</v>
      </c>
      <c r="E12470" s="38" t="s">
        <v>6967</v>
      </c>
      <c r="F12470" s="38" t="s">
        <v>34137</v>
      </c>
      <c r="G12470" s="38" t="s">
        <v>25</v>
      </c>
      <c r="H12470" s="38" t="s">
        <v>34368</v>
      </c>
      <c r="I12470" s="38" t="s">
        <v>7024</v>
      </c>
      <c r="J12470" s="40" t="s">
        <v>34367</v>
      </c>
    </row>
    <row r="12471" spans="1:10" x14ac:dyDescent="0.25">
      <c r="A12471" s="37" t="s">
        <v>28</v>
      </c>
      <c r="B12471" s="38" t="s">
        <v>34369</v>
      </c>
      <c r="C12471" s="1" t="str">
        <f t="shared" si="194"/>
        <v>23720118-BANCO BRADESCO S.A.</v>
      </c>
      <c r="D12471" s="39" t="s">
        <v>6966</v>
      </c>
      <c r="E12471" s="38" t="s">
        <v>6967</v>
      </c>
      <c r="F12471" s="38" t="s">
        <v>34137</v>
      </c>
      <c r="G12471" s="38" t="s">
        <v>25</v>
      </c>
      <c r="H12471" s="38" t="s">
        <v>34370</v>
      </c>
      <c r="I12471" s="38" t="s">
        <v>7024</v>
      </c>
      <c r="J12471" s="40" t="s">
        <v>34369</v>
      </c>
    </row>
    <row r="12472" spans="1:10" x14ac:dyDescent="0.25">
      <c r="A12472" s="37" t="s">
        <v>28</v>
      </c>
      <c r="B12472" s="38" t="s">
        <v>34371</v>
      </c>
      <c r="C12472" s="1" t="str">
        <f t="shared" si="194"/>
        <v>23720119-BANCO BRADESCO S.A.</v>
      </c>
      <c r="D12472" s="39" t="s">
        <v>6966</v>
      </c>
      <c r="E12472" s="38" t="s">
        <v>6967</v>
      </c>
      <c r="F12472" s="38" t="s">
        <v>34137</v>
      </c>
      <c r="G12472" s="38" t="s">
        <v>25</v>
      </c>
      <c r="H12472" s="38" t="s">
        <v>34372</v>
      </c>
      <c r="I12472" s="38" t="s">
        <v>7024</v>
      </c>
      <c r="J12472" s="40" t="s">
        <v>34371</v>
      </c>
    </row>
    <row r="12473" spans="1:10" x14ac:dyDescent="0.25">
      <c r="A12473" s="37" t="s">
        <v>28</v>
      </c>
      <c r="B12473" s="38" t="s">
        <v>34373</v>
      </c>
      <c r="C12473" s="1" t="str">
        <f t="shared" si="194"/>
        <v>23720120-BANCO BRADESCO S.A.</v>
      </c>
      <c r="D12473" s="39" t="s">
        <v>6966</v>
      </c>
      <c r="E12473" s="38" t="s">
        <v>6967</v>
      </c>
      <c r="F12473" s="38" t="s">
        <v>34137</v>
      </c>
      <c r="G12473" s="38" t="s">
        <v>25</v>
      </c>
      <c r="H12473" s="38" t="s">
        <v>34374</v>
      </c>
      <c r="I12473" s="38" t="s">
        <v>7024</v>
      </c>
      <c r="J12473" s="40" t="s">
        <v>34373</v>
      </c>
    </row>
    <row r="12474" spans="1:10" x14ac:dyDescent="0.25">
      <c r="A12474" s="37" t="s">
        <v>28</v>
      </c>
      <c r="B12474" s="38" t="s">
        <v>34375</v>
      </c>
      <c r="C12474" s="1" t="str">
        <f t="shared" si="194"/>
        <v>23720121-BANCO BRADESCO S.A.</v>
      </c>
      <c r="D12474" s="39" t="s">
        <v>6966</v>
      </c>
      <c r="E12474" s="38" t="s">
        <v>6967</v>
      </c>
      <c r="F12474" s="38" t="s">
        <v>34137</v>
      </c>
      <c r="G12474" s="38" t="s">
        <v>25</v>
      </c>
      <c r="H12474" s="38" t="s">
        <v>34376</v>
      </c>
      <c r="I12474" s="38" t="s">
        <v>8936</v>
      </c>
      <c r="J12474" s="40" t="s">
        <v>34375</v>
      </c>
    </row>
    <row r="12475" spans="1:10" x14ac:dyDescent="0.25">
      <c r="A12475" s="37" t="s">
        <v>28</v>
      </c>
      <c r="B12475" s="38" t="s">
        <v>34377</v>
      </c>
      <c r="C12475" s="1" t="str">
        <f t="shared" si="194"/>
        <v>23720122-BANCO BRADESCO S.A.</v>
      </c>
      <c r="D12475" s="39" t="s">
        <v>6966</v>
      </c>
      <c r="E12475" s="38" t="s">
        <v>6967</v>
      </c>
      <c r="F12475" s="38" t="s">
        <v>34137</v>
      </c>
      <c r="G12475" s="38" t="s">
        <v>25</v>
      </c>
      <c r="H12475" s="38" t="s">
        <v>34378</v>
      </c>
      <c r="I12475" s="38" t="s">
        <v>7912</v>
      </c>
      <c r="J12475" s="40" t="s">
        <v>34377</v>
      </c>
    </row>
    <row r="12476" spans="1:10" x14ac:dyDescent="0.25">
      <c r="A12476" s="37" t="s">
        <v>28</v>
      </c>
      <c r="B12476" s="38" t="s">
        <v>34379</v>
      </c>
      <c r="C12476" s="1" t="str">
        <f t="shared" si="194"/>
        <v>23720123-BANCO BRADESCO S.A.</v>
      </c>
      <c r="D12476" s="39" t="s">
        <v>6966</v>
      </c>
      <c r="E12476" s="38" t="s">
        <v>6967</v>
      </c>
      <c r="F12476" s="38" t="s">
        <v>34137</v>
      </c>
      <c r="G12476" s="38" t="s">
        <v>33</v>
      </c>
      <c r="H12476" s="38" t="s">
        <v>34380</v>
      </c>
      <c r="I12476" s="38" t="s">
        <v>8450</v>
      </c>
      <c r="J12476" s="40" t="s">
        <v>34379</v>
      </c>
    </row>
    <row r="12477" spans="1:10" x14ac:dyDescent="0.25">
      <c r="A12477" s="37" t="s">
        <v>28</v>
      </c>
      <c r="B12477" s="38" t="s">
        <v>34381</v>
      </c>
      <c r="C12477" s="1" t="str">
        <f t="shared" si="194"/>
        <v>23720124-BANCO BRADESCO S.A.</v>
      </c>
      <c r="D12477" s="39" t="s">
        <v>6966</v>
      </c>
      <c r="E12477" s="38" t="s">
        <v>6967</v>
      </c>
      <c r="F12477" s="38" t="s">
        <v>34137</v>
      </c>
      <c r="G12477" s="38" t="s">
        <v>25</v>
      </c>
      <c r="H12477" s="38" t="s">
        <v>34382</v>
      </c>
      <c r="I12477" s="38" t="s">
        <v>7024</v>
      </c>
      <c r="J12477" s="40" t="s">
        <v>34381</v>
      </c>
    </row>
    <row r="12478" spans="1:10" x14ac:dyDescent="0.25">
      <c r="A12478" s="37" t="s">
        <v>28</v>
      </c>
      <c r="B12478" s="38" t="s">
        <v>34383</v>
      </c>
      <c r="C12478" s="1" t="str">
        <f t="shared" si="194"/>
        <v>23720125-BANCO BRADESCO S.A.</v>
      </c>
      <c r="D12478" s="39" t="s">
        <v>6966</v>
      </c>
      <c r="E12478" s="38" t="s">
        <v>6967</v>
      </c>
      <c r="F12478" s="38" t="s">
        <v>34137</v>
      </c>
      <c r="G12478" s="38" t="s">
        <v>25</v>
      </c>
      <c r="H12478" s="38" t="s">
        <v>34384</v>
      </c>
      <c r="I12478" s="38" t="s">
        <v>7024</v>
      </c>
      <c r="J12478" s="40" t="s">
        <v>34383</v>
      </c>
    </row>
    <row r="12479" spans="1:10" x14ac:dyDescent="0.25">
      <c r="A12479" s="37" t="s">
        <v>28</v>
      </c>
      <c r="B12479" s="38" t="s">
        <v>34385</v>
      </c>
      <c r="C12479" s="1" t="str">
        <f t="shared" si="194"/>
        <v>23720126-BANCO BRADESCO S.A.</v>
      </c>
      <c r="D12479" s="39" t="s">
        <v>6966</v>
      </c>
      <c r="E12479" s="38" t="s">
        <v>6967</v>
      </c>
      <c r="F12479" s="38" t="s">
        <v>34137</v>
      </c>
      <c r="G12479" s="38" t="s">
        <v>25</v>
      </c>
      <c r="H12479" s="38" t="s">
        <v>34386</v>
      </c>
      <c r="I12479" s="38" t="s">
        <v>7024</v>
      </c>
      <c r="J12479" s="40" t="s">
        <v>34385</v>
      </c>
    </row>
    <row r="12480" spans="1:10" x14ac:dyDescent="0.25">
      <c r="A12480" s="37" t="s">
        <v>28</v>
      </c>
      <c r="B12480" s="38" t="s">
        <v>34387</v>
      </c>
      <c r="C12480" s="1" t="str">
        <f t="shared" si="194"/>
        <v>23720127-BANCO BRADESCO S.A.</v>
      </c>
      <c r="D12480" s="39" t="s">
        <v>6966</v>
      </c>
      <c r="E12480" s="38" t="s">
        <v>6967</v>
      </c>
      <c r="F12480" s="38" t="s">
        <v>34137</v>
      </c>
      <c r="G12480" s="38" t="s">
        <v>25</v>
      </c>
      <c r="H12480" s="38" t="s">
        <v>34388</v>
      </c>
      <c r="I12480" s="38" t="s">
        <v>8818</v>
      </c>
      <c r="J12480" s="40" t="s">
        <v>34387</v>
      </c>
    </row>
    <row r="12481" spans="1:10" x14ac:dyDescent="0.25">
      <c r="A12481" s="37" t="s">
        <v>28</v>
      </c>
      <c r="B12481" s="38" t="s">
        <v>34389</v>
      </c>
      <c r="C12481" s="1" t="str">
        <f t="shared" si="194"/>
        <v>23720128-BANCO BRADESCO S.A.</v>
      </c>
      <c r="D12481" s="39" t="s">
        <v>6966</v>
      </c>
      <c r="E12481" s="38" t="s">
        <v>6967</v>
      </c>
      <c r="F12481" s="38" t="s">
        <v>34137</v>
      </c>
      <c r="G12481" s="38" t="s">
        <v>25</v>
      </c>
      <c r="H12481" s="38" t="s">
        <v>34390</v>
      </c>
      <c r="I12481" s="38" t="s">
        <v>7024</v>
      </c>
      <c r="J12481" s="40" t="s">
        <v>34389</v>
      </c>
    </row>
    <row r="12482" spans="1:10" x14ac:dyDescent="0.25">
      <c r="A12482" s="37" t="s">
        <v>28</v>
      </c>
      <c r="B12482" s="38" t="s">
        <v>34391</v>
      </c>
      <c r="C12482" s="1" t="str">
        <f t="shared" si="194"/>
        <v>23720129-BANCO BRADESCO S.A.</v>
      </c>
      <c r="D12482" s="39" t="s">
        <v>6966</v>
      </c>
      <c r="E12482" s="38" t="s">
        <v>6967</v>
      </c>
      <c r="F12482" s="38" t="s">
        <v>34137</v>
      </c>
      <c r="G12482" s="38" t="s">
        <v>6969</v>
      </c>
      <c r="H12482" s="38" t="s">
        <v>34392</v>
      </c>
      <c r="I12482" s="38" t="s">
        <v>7932</v>
      </c>
      <c r="J12482" s="40" t="s">
        <v>34391</v>
      </c>
    </row>
    <row r="12483" spans="1:10" x14ac:dyDescent="0.25">
      <c r="A12483" s="37" t="s">
        <v>28</v>
      </c>
      <c r="B12483" s="38" t="s">
        <v>34393</v>
      </c>
      <c r="C12483" s="1" t="str">
        <f t="shared" ref="C12483:C12546" si="195">CONCATENATE(B12483,"-",F12483)</f>
        <v>23720130-BANCO BRADESCO S.A.</v>
      </c>
      <c r="D12483" s="39" t="s">
        <v>6966</v>
      </c>
      <c r="E12483" s="38" t="s">
        <v>6967</v>
      </c>
      <c r="F12483" s="38" t="s">
        <v>34137</v>
      </c>
      <c r="G12483" s="38" t="s">
        <v>25</v>
      </c>
      <c r="H12483" s="38" t="s">
        <v>34394</v>
      </c>
      <c r="I12483" s="38" t="s">
        <v>7024</v>
      </c>
      <c r="J12483" s="40" t="s">
        <v>34393</v>
      </c>
    </row>
    <row r="12484" spans="1:10" x14ac:dyDescent="0.25">
      <c r="A12484" s="37" t="s">
        <v>28</v>
      </c>
      <c r="B12484" s="38" t="s">
        <v>34395</v>
      </c>
      <c r="C12484" s="1" t="str">
        <f t="shared" si="195"/>
        <v>23720131-BANCO BRADESCO S.A.</v>
      </c>
      <c r="D12484" s="39" t="s">
        <v>6966</v>
      </c>
      <c r="E12484" s="38" t="s">
        <v>6967</v>
      </c>
      <c r="F12484" s="38" t="s">
        <v>34137</v>
      </c>
      <c r="G12484" s="38" t="s">
        <v>25</v>
      </c>
      <c r="H12484" s="38" t="s">
        <v>34396</v>
      </c>
      <c r="I12484" s="38" t="s">
        <v>7024</v>
      </c>
      <c r="J12484" s="40" t="s">
        <v>34395</v>
      </c>
    </row>
    <row r="12485" spans="1:10" x14ac:dyDescent="0.25">
      <c r="A12485" s="37" t="s">
        <v>28</v>
      </c>
      <c r="B12485" s="38" t="s">
        <v>34397</v>
      </c>
      <c r="C12485" s="1" t="str">
        <f t="shared" si="195"/>
        <v>23720132-BANCO BRADESCO S.A.</v>
      </c>
      <c r="D12485" s="39" t="s">
        <v>6966</v>
      </c>
      <c r="E12485" s="38" t="s">
        <v>6967</v>
      </c>
      <c r="F12485" s="38" t="s">
        <v>34137</v>
      </c>
      <c r="G12485" s="38" t="s">
        <v>25</v>
      </c>
      <c r="H12485" s="38" t="s">
        <v>34398</v>
      </c>
      <c r="I12485" s="38" t="s">
        <v>7024</v>
      </c>
      <c r="J12485" s="40" t="s">
        <v>34397</v>
      </c>
    </row>
    <row r="12486" spans="1:10" x14ac:dyDescent="0.25">
      <c r="A12486" s="37" t="s">
        <v>28</v>
      </c>
      <c r="B12486" s="38" t="s">
        <v>34399</v>
      </c>
      <c r="C12486" s="1" t="str">
        <f t="shared" si="195"/>
        <v>23720133-BANCO BRADESCO S.A.</v>
      </c>
      <c r="D12486" s="39" t="s">
        <v>6966</v>
      </c>
      <c r="E12486" s="38" t="s">
        <v>6967</v>
      </c>
      <c r="F12486" s="38" t="s">
        <v>34137</v>
      </c>
      <c r="G12486" s="38" t="s">
        <v>25</v>
      </c>
      <c r="H12486" s="38" t="s">
        <v>34400</v>
      </c>
      <c r="I12486" s="38" t="s">
        <v>7024</v>
      </c>
      <c r="J12486" s="40" t="s">
        <v>34399</v>
      </c>
    </row>
    <row r="12487" spans="1:10" x14ac:dyDescent="0.25">
      <c r="A12487" s="37" t="s">
        <v>28</v>
      </c>
      <c r="B12487" s="38" t="s">
        <v>34401</v>
      </c>
      <c r="C12487" s="1" t="str">
        <f t="shared" si="195"/>
        <v>23720134-BANCO BRADESCO S.A.</v>
      </c>
      <c r="D12487" s="39" t="s">
        <v>6966</v>
      </c>
      <c r="E12487" s="38" t="s">
        <v>6967</v>
      </c>
      <c r="F12487" s="38" t="s">
        <v>34137</v>
      </c>
      <c r="G12487" s="38" t="s">
        <v>25</v>
      </c>
      <c r="H12487" s="38" t="s">
        <v>34402</v>
      </c>
      <c r="I12487" s="38" t="s">
        <v>7024</v>
      </c>
      <c r="J12487" s="40" t="s">
        <v>34401</v>
      </c>
    </row>
    <row r="12488" spans="1:10" x14ac:dyDescent="0.25">
      <c r="A12488" s="37" t="s">
        <v>28</v>
      </c>
      <c r="B12488" s="38" t="s">
        <v>34403</v>
      </c>
      <c r="C12488" s="1" t="str">
        <f t="shared" si="195"/>
        <v>23720135-BANCO BRADESCO S.A.</v>
      </c>
      <c r="D12488" s="39" t="s">
        <v>6966</v>
      </c>
      <c r="E12488" s="38" t="s">
        <v>6967</v>
      </c>
      <c r="F12488" s="38" t="s">
        <v>34137</v>
      </c>
      <c r="G12488" s="38" t="s">
        <v>6969</v>
      </c>
      <c r="H12488" s="38" t="s">
        <v>34404</v>
      </c>
      <c r="I12488" s="38" t="s">
        <v>6971</v>
      </c>
      <c r="J12488" s="40" t="s">
        <v>34403</v>
      </c>
    </row>
    <row r="12489" spans="1:10" x14ac:dyDescent="0.25">
      <c r="A12489" s="37" t="s">
        <v>28</v>
      </c>
      <c r="B12489" s="38" t="s">
        <v>34405</v>
      </c>
      <c r="C12489" s="1" t="str">
        <f t="shared" si="195"/>
        <v>23720136-BANCO BRADESCO S.A.</v>
      </c>
      <c r="D12489" s="39" t="s">
        <v>6966</v>
      </c>
      <c r="E12489" s="38" t="s">
        <v>6967</v>
      </c>
      <c r="F12489" s="38" t="s">
        <v>34137</v>
      </c>
      <c r="G12489" s="38" t="s">
        <v>25</v>
      </c>
      <c r="H12489" s="38" t="s">
        <v>34406</v>
      </c>
      <c r="I12489" s="38" t="s">
        <v>7024</v>
      </c>
      <c r="J12489" s="40" t="s">
        <v>34405</v>
      </c>
    </row>
    <row r="12490" spans="1:10" x14ac:dyDescent="0.25">
      <c r="A12490" s="37" t="s">
        <v>28</v>
      </c>
      <c r="B12490" s="38" t="s">
        <v>34407</v>
      </c>
      <c r="C12490" s="1" t="str">
        <f t="shared" si="195"/>
        <v>23720137-BANCO BRADESCO S.A.</v>
      </c>
      <c r="D12490" s="39" t="s">
        <v>6966</v>
      </c>
      <c r="E12490" s="38" t="s">
        <v>6967</v>
      </c>
      <c r="F12490" s="38" t="s">
        <v>34137</v>
      </c>
      <c r="G12490" s="38" t="s">
        <v>25</v>
      </c>
      <c r="H12490" s="38" t="s">
        <v>34408</v>
      </c>
      <c r="I12490" s="38" t="s">
        <v>7024</v>
      </c>
      <c r="J12490" s="40" t="s">
        <v>34407</v>
      </c>
    </row>
    <row r="12491" spans="1:10" x14ac:dyDescent="0.25">
      <c r="A12491" s="37" t="s">
        <v>28</v>
      </c>
      <c r="B12491" s="38" t="s">
        <v>34409</v>
      </c>
      <c r="C12491" s="1" t="str">
        <f t="shared" si="195"/>
        <v>23720138-BANCO BRADESCO S.A.</v>
      </c>
      <c r="D12491" s="39" t="s">
        <v>6966</v>
      </c>
      <c r="E12491" s="38" t="s">
        <v>6967</v>
      </c>
      <c r="F12491" s="38" t="s">
        <v>34137</v>
      </c>
      <c r="G12491" s="38" t="s">
        <v>25</v>
      </c>
      <c r="H12491" s="38" t="s">
        <v>34410</v>
      </c>
      <c r="I12491" s="38" t="s">
        <v>7024</v>
      </c>
      <c r="J12491" s="40" t="s">
        <v>34409</v>
      </c>
    </row>
    <row r="12492" spans="1:10" x14ac:dyDescent="0.25">
      <c r="A12492" s="37" t="s">
        <v>28</v>
      </c>
      <c r="B12492" s="38" t="s">
        <v>34411</v>
      </c>
      <c r="C12492" s="1" t="str">
        <f t="shared" si="195"/>
        <v>23720139-BANCO BRADESCO S.A.</v>
      </c>
      <c r="D12492" s="39" t="s">
        <v>6966</v>
      </c>
      <c r="E12492" s="38" t="s">
        <v>6967</v>
      </c>
      <c r="F12492" s="38" t="s">
        <v>34137</v>
      </c>
      <c r="G12492" s="38" t="s">
        <v>38</v>
      </c>
      <c r="H12492" s="38" t="s">
        <v>34412</v>
      </c>
      <c r="I12492" s="38" t="s">
        <v>11054</v>
      </c>
      <c r="J12492" s="40" t="s">
        <v>34411</v>
      </c>
    </row>
    <row r="12493" spans="1:10" x14ac:dyDescent="0.25">
      <c r="A12493" s="37" t="s">
        <v>28</v>
      </c>
      <c r="B12493" s="38" t="s">
        <v>34413</v>
      </c>
      <c r="C12493" s="1" t="str">
        <f t="shared" si="195"/>
        <v>23720140-BANCO BRADESCO S.A.</v>
      </c>
      <c r="D12493" s="39" t="s">
        <v>6966</v>
      </c>
      <c r="E12493" s="38" t="s">
        <v>6967</v>
      </c>
      <c r="F12493" s="38" t="s">
        <v>34137</v>
      </c>
      <c r="G12493" s="38" t="s">
        <v>7099</v>
      </c>
      <c r="H12493" s="38" t="s">
        <v>34414</v>
      </c>
      <c r="I12493" s="38" t="s">
        <v>7231</v>
      </c>
      <c r="J12493" s="40" t="s">
        <v>34413</v>
      </c>
    </row>
    <row r="12494" spans="1:10" x14ac:dyDescent="0.25">
      <c r="A12494" s="37" t="s">
        <v>28</v>
      </c>
      <c r="B12494" s="38" t="s">
        <v>34415</v>
      </c>
      <c r="C12494" s="1" t="str">
        <f t="shared" si="195"/>
        <v>23720141-BANCO BRADESCO S.A.</v>
      </c>
      <c r="D12494" s="39" t="s">
        <v>6966</v>
      </c>
      <c r="E12494" s="38" t="s">
        <v>6967</v>
      </c>
      <c r="F12494" s="38" t="s">
        <v>34137</v>
      </c>
      <c r="G12494" s="38" t="s">
        <v>33</v>
      </c>
      <c r="H12494" s="38" t="s">
        <v>34416</v>
      </c>
      <c r="I12494" s="38" t="s">
        <v>12275</v>
      </c>
      <c r="J12494" s="40" t="s">
        <v>34415</v>
      </c>
    </row>
    <row r="12495" spans="1:10" x14ac:dyDescent="0.25">
      <c r="A12495" s="37" t="s">
        <v>28</v>
      </c>
      <c r="B12495" s="38" t="s">
        <v>34417</v>
      </c>
      <c r="C12495" s="1" t="str">
        <f t="shared" si="195"/>
        <v>23720142-BANCO BRADESCO S.A.</v>
      </c>
      <c r="D12495" s="39" t="s">
        <v>6966</v>
      </c>
      <c r="E12495" s="38" t="s">
        <v>6967</v>
      </c>
      <c r="F12495" s="38" t="s">
        <v>34137</v>
      </c>
      <c r="G12495" s="38" t="s">
        <v>33</v>
      </c>
      <c r="H12495" s="38" t="s">
        <v>34418</v>
      </c>
      <c r="I12495" s="38" t="s">
        <v>8762</v>
      </c>
      <c r="J12495" s="40" t="s">
        <v>34417</v>
      </c>
    </row>
    <row r="12496" spans="1:10" x14ac:dyDescent="0.25">
      <c r="A12496" s="37" t="s">
        <v>28</v>
      </c>
      <c r="B12496" s="38" t="s">
        <v>34419</v>
      </c>
      <c r="C12496" s="1" t="str">
        <f t="shared" si="195"/>
        <v>23720143-BANCO BRADESCO S.A.</v>
      </c>
      <c r="D12496" s="39" t="s">
        <v>6966</v>
      </c>
      <c r="E12496" s="38" t="s">
        <v>6967</v>
      </c>
      <c r="F12496" s="38" t="s">
        <v>34137</v>
      </c>
      <c r="G12496" s="38" t="s">
        <v>33</v>
      </c>
      <c r="H12496" s="38" t="s">
        <v>34420</v>
      </c>
      <c r="I12496" s="38" t="s">
        <v>8471</v>
      </c>
      <c r="J12496" s="40" t="s">
        <v>34419</v>
      </c>
    </row>
    <row r="12497" spans="1:10" x14ac:dyDescent="0.25">
      <c r="A12497" s="37" t="s">
        <v>28</v>
      </c>
      <c r="B12497" s="38" t="s">
        <v>34421</v>
      </c>
      <c r="C12497" s="1" t="str">
        <f t="shared" si="195"/>
        <v>23720144-BANCO BRADESCO S.A.</v>
      </c>
      <c r="D12497" s="39" t="s">
        <v>6966</v>
      </c>
      <c r="E12497" s="38" t="s">
        <v>6967</v>
      </c>
      <c r="F12497" s="38" t="s">
        <v>34137</v>
      </c>
      <c r="G12497" s="38" t="s">
        <v>25</v>
      </c>
      <c r="H12497" s="38" t="s">
        <v>34422</v>
      </c>
      <c r="I12497" s="38" t="s">
        <v>7064</v>
      </c>
      <c r="J12497" s="40" t="s">
        <v>34421</v>
      </c>
    </row>
    <row r="12498" spans="1:10" x14ac:dyDescent="0.25">
      <c r="A12498" s="37" t="s">
        <v>28</v>
      </c>
      <c r="B12498" s="38" t="s">
        <v>34423</v>
      </c>
      <c r="C12498" s="1" t="str">
        <f t="shared" si="195"/>
        <v>23720145-BANCO BRADESCO S.A.</v>
      </c>
      <c r="D12498" s="39" t="s">
        <v>6966</v>
      </c>
      <c r="E12498" s="38" t="s">
        <v>6967</v>
      </c>
      <c r="F12498" s="38" t="s">
        <v>34137</v>
      </c>
      <c r="G12498" s="38" t="s">
        <v>25</v>
      </c>
      <c r="H12498" s="38" t="s">
        <v>34424</v>
      </c>
      <c r="I12498" s="38" t="s">
        <v>7140</v>
      </c>
      <c r="J12498" s="40" t="s">
        <v>34423</v>
      </c>
    </row>
    <row r="12499" spans="1:10" x14ac:dyDescent="0.25">
      <c r="A12499" s="37" t="s">
        <v>28</v>
      </c>
      <c r="B12499" s="38" t="s">
        <v>34425</v>
      </c>
      <c r="C12499" s="1" t="str">
        <f t="shared" si="195"/>
        <v>23720146-BANCO BRADESCO S.A.</v>
      </c>
      <c r="D12499" s="39" t="s">
        <v>6966</v>
      </c>
      <c r="E12499" s="38" t="s">
        <v>6967</v>
      </c>
      <c r="F12499" s="38" t="s">
        <v>34137</v>
      </c>
      <c r="G12499" s="38" t="s">
        <v>25</v>
      </c>
      <c r="H12499" s="38" t="s">
        <v>34426</v>
      </c>
      <c r="I12499" s="38" t="s">
        <v>7122</v>
      </c>
      <c r="J12499" s="40" t="s">
        <v>34425</v>
      </c>
    </row>
    <row r="12500" spans="1:10" x14ac:dyDescent="0.25">
      <c r="A12500" s="37" t="s">
        <v>28</v>
      </c>
      <c r="B12500" s="38" t="s">
        <v>34427</v>
      </c>
      <c r="C12500" s="1" t="str">
        <f t="shared" si="195"/>
        <v>23720147-BANCO BRADESCO S.A.</v>
      </c>
      <c r="D12500" s="39" t="s">
        <v>6966</v>
      </c>
      <c r="E12500" s="38" t="s">
        <v>6967</v>
      </c>
      <c r="F12500" s="38" t="s">
        <v>34137</v>
      </c>
      <c r="G12500" s="38" t="s">
        <v>33</v>
      </c>
      <c r="H12500" s="38" t="s">
        <v>34428</v>
      </c>
      <c r="I12500" s="38" t="s">
        <v>8886</v>
      </c>
      <c r="J12500" s="40" t="s">
        <v>34427</v>
      </c>
    </row>
    <row r="12501" spans="1:10" x14ac:dyDescent="0.25">
      <c r="A12501" s="37" t="s">
        <v>28</v>
      </c>
      <c r="B12501" s="38" t="s">
        <v>34429</v>
      </c>
      <c r="C12501" s="1" t="str">
        <f t="shared" si="195"/>
        <v>23720148-BANCO BRADESCO S.A.</v>
      </c>
      <c r="D12501" s="39" t="s">
        <v>6966</v>
      </c>
      <c r="E12501" s="38" t="s">
        <v>6967</v>
      </c>
      <c r="F12501" s="38" t="s">
        <v>34137</v>
      </c>
      <c r="G12501" s="38" t="s">
        <v>25</v>
      </c>
      <c r="H12501" s="38" t="s">
        <v>34430</v>
      </c>
      <c r="I12501" s="38" t="s">
        <v>7834</v>
      </c>
      <c r="J12501" s="40" t="s">
        <v>34429</v>
      </c>
    </row>
    <row r="12502" spans="1:10" x14ac:dyDescent="0.25">
      <c r="A12502" s="37" t="s">
        <v>28</v>
      </c>
      <c r="B12502" s="38" t="s">
        <v>34431</v>
      </c>
      <c r="C12502" s="1" t="str">
        <f t="shared" si="195"/>
        <v>23720149-BANCO BRADESCO S.A.</v>
      </c>
      <c r="D12502" s="39" t="s">
        <v>6966</v>
      </c>
      <c r="E12502" s="38" t="s">
        <v>6967</v>
      </c>
      <c r="F12502" s="38" t="s">
        <v>34137</v>
      </c>
      <c r="G12502" s="38" t="s">
        <v>25</v>
      </c>
      <c r="H12502" s="38" t="s">
        <v>34432</v>
      </c>
      <c r="I12502" s="38" t="s">
        <v>6980</v>
      </c>
      <c r="J12502" s="40" t="s">
        <v>34431</v>
      </c>
    </row>
    <row r="12503" spans="1:10" x14ac:dyDescent="0.25">
      <c r="A12503" s="37" t="s">
        <v>28</v>
      </c>
      <c r="B12503" s="38" t="s">
        <v>34433</v>
      </c>
      <c r="C12503" s="1" t="str">
        <f t="shared" si="195"/>
        <v>23720150-BANCO BRADESCO S.A.</v>
      </c>
      <c r="D12503" s="39" t="s">
        <v>6966</v>
      </c>
      <c r="E12503" s="38" t="s">
        <v>6967</v>
      </c>
      <c r="F12503" s="38" t="s">
        <v>34137</v>
      </c>
      <c r="G12503" s="38" t="s">
        <v>25</v>
      </c>
      <c r="H12503" s="38" t="s">
        <v>34434</v>
      </c>
      <c r="I12503" s="38" t="s">
        <v>7965</v>
      </c>
      <c r="J12503" s="40" t="s">
        <v>34433</v>
      </c>
    </row>
    <row r="12504" spans="1:10" x14ac:dyDescent="0.25">
      <c r="A12504" s="37" t="s">
        <v>28</v>
      </c>
      <c r="B12504" s="38" t="s">
        <v>34435</v>
      </c>
      <c r="C12504" s="1" t="str">
        <f t="shared" si="195"/>
        <v>23720151-BANCO BRADESCO S.A.</v>
      </c>
      <c r="D12504" s="39" t="s">
        <v>6966</v>
      </c>
      <c r="E12504" s="38" t="s">
        <v>6967</v>
      </c>
      <c r="F12504" s="38" t="s">
        <v>34137</v>
      </c>
      <c r="G12504" s="38" t="s">
        <v>25</v>
      </c>
      <c r="H12504" s="38" t="s">
        <v>34436</v>
      </c>
      <c r="I12504" s="38" t="s">
        <v>7609</v>
      </c>
      <c r="J12504" s="40" t="s">
        <v>34435</v>
      </c>
    </row>
    <row r="12505" spans="1:10" x14ac:dyDescent="0.25">
      <c r="A12505" s="37" t="s">
        <v>28</v>
      </c>
      <c r="B12505" s="38" t="s">
        <v>34437</v>
      </c>
      <c r="C12505" s="1" t="str">
        <f t="shared" si="195"/>
        <v>23720152-BANCO BRADESCO S.A.</v>
      </c>
      <c r="D12505" s="39" t="s">
        <v>6966</v>
      </c>
      <c r="E12505" s="38" t="s">
        <v>6967</v>
      </c>
      <c r="F12505" s="38" t="s">
        <v>34137</v>
      </c>
      <c r="G12505" s="38" t="s">
        <v>25</v>
      </c>
      <c r="H12505" s="38" t="s">
        <v>34438</v>
      </c>
      <c r="I12505" s="38" t="s">
        <v>7534</v>
      </c>
      <c r="J12505" s="40" t="s">
        <v>34437</v>
      </c>
    </row>
    <row r="12506" spans="1:10" x14ac:dyDescent="0.25">
      <c r="A12506" s="37" t="s">
        <v>28</v>
      </c>
      <c r="B12506" s="38" t="s">
        <v>34439</v>
      </c>
      <c r="C12506" s="1" t="str">
        <f t="shared" si="195"/>
        <v>23720153-BANCO BRADESCO S.A.</v>
      </c>
      <c r="D12506" s="39" t="s">
        <v>6966</v>
      </c>
      <c r="E12506" s="38" t="s">
        <v>6967</v>
      </c>
      <c r="F12506" s="38" t="s">
        <v>34137</v>
      </c>
      <c r="G12506" s="38" t="s">
        <v>43</v>
      </c>
      <c r="H12506" s="38" t="s">
        <v>34440</v>
      </c>
      <c r="I12506" s="38" t="s">
        <v>7275</v>
      </c>
      <c r="J12506" s="40" t="s">
        <v>34439</v>
      </c>
    </row>
    <row r="12507" spans="1:10" x14ac:dyDescent="0.25">
      <c r="A12507" s="37" t="s">
        <v>28</v>
      </c>
      <c r="B12507" s="38" t="s">
        <v>34441</v>
      </c>
      <c r="C12507" s="1" t="str">
        <f t="shared" si="195"/>
        <v>23720154-BANCO BRADESCO S.A.</v>
      </c>
      <c r="D12507" s="39" t="s">
        <v>6966</v>
      </c>
      <c r="E12507" s="38" t="s">
        <v>6967</v>
      </c>
      <c r="F12507" s="38" t="s">
        <v>34137</v>
      </c>
      <c r="G12507" s="38" t="s">
        <v>25</v>
      </c>
      <c r="H12507" s="38" t="s">
        <v>34442</v>
      </c>
      <c r="I12507" s="38" t="s">
        <v>8815</v>
      </c>
      <c r="J12507" s="40" t="s">
        <v>34441</v>
      </c>
    </row>
    <row r="12508" spans="1:10" x14ac:dyDescent="0.25">
      <c r="A12508" s="37" t="s">
        <v>28</v>
      </c>
      <c r="B12508" s="38" t="s">
        <v>34443</v>
      </c>
      <c r="C12508" s="1" t="str">
        <f t="shared" si="195"/>
        <v>23720155-BANCO BRADESCO S.A.</v>
      </c>
      <c r="D12508" s="39" t="s">
        <v>6966</v>
      </c>
      <c r="E12508" s="38" t="s">
        <v>6967</v>
      </c>
      <c r="F12508" s="38" t="s">
        <v>34137</v>
      </c>
      <c r="G12508" s="38" t="s">
        <v>25</v>
      </c>
      <c r="H12508" s="38" t="s">
        <v>34444</v>
      </c>
      <c r="I12508" s="38" t="s">
        <v>8815</v>
      </c>
      <c r="J12508" s="40" t="s">
        <v>34443</v>
      </c>
    </row>
    <row r="12509" spans="1:10" x14ac:dyDescent="0.25">
      <c r="A12509" s="37" t="s">
        <v>28</v>
      </c>
      <c r="B12509" s="38" t="s">
        <v>34445</v>
      </c>
      <c r="C12509" s="1" t="str">
        <f t="shared" si="195"/>
        <v>23720156-BANCO BRADESCO S.A.</v>
      </c>
      <c r="D12509" s="39" t="s">
        <v>6966</v>
      </c>
      <c r="E12509" s="38" t="s">
        <v>6967</v>
      </c>
      <c r="F12509" s="38" t="s">
        <v>34137</v>
      </c>
      <c r="G12509" s="38" t="s">
        <v>25</v>
      </c>
      <c r="H12509" s="38" t="s">
        <v>34446</v>
      </c>
      <c r="I12509" s="38" t="s">
        <v>7024</v>
      </c>
      <c r="J12509" s="40" t="s">
        <v>34445</v>
      </c>
    </row>
    <row r="12510" spans="1:10" x14ac:dyDescent="0.25">
      <c r="A12510" s="37" t="s">
        <v>28</v>
      </c>
      <c r="B12510" s="38" t="s">
        <v>34447</v>
      </c>
      <c r="C12510" s="1" t="str">
        <f t="shared" si="195"/>
        <v>23720157-BANCO BRADESCO S.A.</v>
      </c>
      <c r="D12510" s="39" t="s">
        <v>6966</v>
      </c>
      <c r="E12510" s="38" t="s">
        <v>6967</v>
      </c>
      <c r="F12510" s="38" t="s">
        <v>34137</v>
      </c>
      <c r="G12510" s="38" t="s">
        <v>25</v>
      </c>
      <c r="H12510" s="38" t="s">
        <v>34448</v>
      </c>
      <c r="I12510" s="38" t="s">
        <v>7570</v>
      </c>
      <c r="J12510" s="40" t="s">
        <v>34447</v>
      </c>
    </row>
    <row r="12511" spans="1:10" x14ac:dyDescent="0.25">
      <c r="A12511" s="37" t="s">
        <v>28</v>
      </c>
      <c r="B12511" s="38" t="s">
        <v>34449</v>
      </c>
      <c r="C12511" s="1" t="str">
        <f t="shared" si="195"/>
        <v>23720158-BANCO BRADESCO S.A.</v>
      </c>
      <c r="D12511" s="39" t="s">
        <v>6966</v>
      </c>
      <c r="E12511" s="38" t="s">
        <v>6967</v>
      </c>
      <c r="F12511" s="38" t="s">
        <v>34137</v>
      </c>
      <c r="G12511" s="38" t="s">
        <v>25</v>
      </c>
      <c r="H12511" s="38" t="s">
        <v>34450</v>
      </c>
      <c r="I12511" s="38" t="s">
        <v>16827</v>
      </c>
      <c r="J12511" s="40" t="s">
        <v>34449</v>
      </c>
    </row>
    <row r="12512" spans="1:10" x14ac:dyDescent="0.25">
      <c r="A12512" s="37" t="s">
        <v>28</v>
      </c>
      <c r="B12512" s="38" t="s">
        <v>34451</v>
      </c>
      <c r="C12512" s="1" t="str">
        <f t="shared" si="195"/>
        <v>23720159-BANCO BRADESCO S.A.</v>
      </c>
      <c r="D12512" s="39" t="s">
        <v>6966</v>
      </c>
      <c r="E12512" s="38" t="s">
        <v>6967</v>
      </c>
      <c r="F12512" s="38" t="s">
        <v>34137</v>
      </c>
      <c r="G12512" s="38" t="s">
        <v>25</v>
      </c>
      <c r="H12512" s="38" t="s">
        <v>34452</v>
      </c>
      <c r="I12512" s="38" t="s">
        <v>11654</v>
      </c>
      <c r="J12512" s="40" t="s">
        <v>34451</v>
      </c>
    </row>
    <row r="12513" spans="1:10" x14ac:dyDescent="0.25">
      <c r="A12513" s="37" t="s">
        <v>28</v>
      </c>
      <c r="B12513" s="38" t="s">
        <v>34453</v>
      </c>
      <c r="C12513" s="1" t="str">
        <f t="shared" si="195"/>
        <v>23720160-BANCO BRADESCO S.A.</v>
      </c>
      <c r="D12513" s="39" t="s">
        <v>6966</v>
      </c>
      <c r="E12513" s="38" t="s">
        <v>6967</v>
      </c>
      <c r="F12513" s="38" t="s">
        <v>34137</v>
      </c>
      <c r="G12513" s="38" t="s">
        <v>25</v>
      </c>
      <c r="H12513" s="38" t="s">
        <v>34454</v>
      </c>
      <c r="I12513" s="38" t="s">
        <v>9592</v>
      </c>
      <c r="J12513" s="40" t="s">
        <v>34453</v>
      </c>
    </row>
    <row r="12514" spans="1:10" x14ac:dyDescent="0.25">
      <c r="A12514" s="37" t="s">
        <v>28</v>
      </c>
      <c r="B12514" s="38" t="s">
        <v>34455</v>
      </c>
      <c r="C12514" s="1" t="str">
        <f t="shared" si="195"/>
        <v>23720161-BANCO BRADESCO S.A.</v>
      </c>
      <c r="D12514" s="39" t="s">
        <v>6966</v>
      </c>
      <c r="E12514" s="38" t="s">
        <v>6967</v>
      </c>
      <c r="F12514" s="38" t="s">
        <v>34137</v>
      </c>
      <c r="G12514" s="38" t="s">
        <v>33</v>
      </c>
      <c r="H12514" s="38" t="s">
        <v>34456</v>
      </c>
      <c r="I12514" s="38" t="s">
        <v>7801</v>
      </c>
      <c r="J12514" s="40" t="s">
        <v>34455</v>
      </c>
    </row>
    <row r="12515" spans="1:10" x14ac:dyDescent="0.25">
      <c r="A12515" s="37" t="s">
        <v>28</v>
      </c>
      <c r="B12515" s="38" t="s">
        <v>34457</v>
      </c>
      <c r="C12515" s="1" t="str">
        <f t="shared" si="195"/>
        <v>23720162-BANCO BRADESCO S.A.</v>
      </c>
      <c r="D12515" s="39" t="s">
        <v>6966</v>
      </c>
      <c r="E12515" s="38" t="s">
        <v>6967</v>
      </c>
      <c r="F12515" s="38" t="s">
        <v>34137</v>
      </c>
      <c r="G12515" s="38" t="s">
        <v>25</v>
      </c>
      <c r="H12515" s="38" t="s">
        <v>34458</v>
      </c>
      <c r="I12515" s="38" t="s">
        <v>34459</v>
      </c>
      <c r="J12515" s="40" t="s">
        <v>34457</v>
      </c>
    </row>
    <row r="12516" spans="1:10" x14ac:dyDescent="0.25">
      <c r="A12516" s="37" t="s">
        <v>28</v>
      </c>
      <c r="B12516" s="38" t="s">
        <v>34460</v>
      </c>
      <c r="C12516" s="1" t="str">
        <f t="shared" si="195"/>
        <v>23720163-BANCO BRADESCO S.A.</v>
      </c>
      <c r="D12516" s="39" t="s">
        <v>6966</v>
      </c>
      <c r="E12516" s="38" t="s">
        <v>6967</v>
      </c>
      <c r="F12516" s="38" t="s">
        <v>34137</v>
      </c>
      <c r="G12516" s="38" t="s">
        <v>38</v>
      </c>
      <c r="H12516" s="38" t="s">
        <v>34461</v>
      </c>
      <c r="I12516" s="38" t="s">
        <v>16680</v>
      </c>
      <c r="J12516" s="40" t="s">
        <v>34460</v>
      </c>
    </row>
    <row r="12517" spans="1:10" x14ac:dyDescent="0.25">
      <c r="A12517" s="37" t="s">
        <v>28</v>
      </c>
      <c r="B12517" s="38" t="s">
        <v>34462</v>
      </c>
      <c r="C12517" s="1" t="str">
        <f t="shared" si="195"/>
        <v>23720164-BANCO BRADESCO S.A.</v>
      </c>
      <c r="D12517" s="39" t="s">
        <v>6966</v>
      </c>
      <c r="E12517" s="38" t="s">
        <v>6967</v>
      </c>
      <c r="F12517" s="38" t="s">
        <v>34137</v>
      </c>
      <c r="G12517" s="38" t="s">
        <v>25</v>
      </c>
      <c r="H12517" s="38" t="s">
        <v>34463</v>
      </c>
      <c r="I12517" s="38" t="s">
        <v>12360</v>
      </c>
      <c r="J12517" s="40" t="s">
        <v>34462</v>
      </c>
    </row>
    <row r="12518" spans="1:10" x14ac:dyDescent="0.25">
      <c r="A12518" s="37" t="s">
        <v>28</v>
      </c>
      <c r="B12518" s="38" t="s">
        <v>34464</v>
      </c>
      <c r="C12518" s="1" t="str">
        <f t="shared" si="195"/>
        <v>23720165-BANCO BRADESCO S.A.</v>
      </c>
      <c r="D12518" s="39" t="s">
        <v>6966</v>
      </c>
      <c r="E12518" s="38" t="s">
        <v>6967</v>
      </c>
      <c r="F12518" s="38" t="s">
        <v>34137</v>
      </c>
      <c r="G12518" s="38" t="s">
        <v>25</v>
      </c>
      <c r="H12518" s="38" t="s">
        <v>34465</v>
      </c>
      <c r="I12518" s="38" t="s">
        <v>7024</v>
      </c>
      <c r="J12518" s="40" t="s">
        <v>34464</v>
      </c>
    </row>
    <row r="12519" spans="1:10" x14ac:dyDescent="0.25">
      <c r="A12519" s="37" t="s">
        <v>28</v>
      </c>
      <c r="B12519" s="38" t="s">
        <v>34466</v>
      </c>
      <c r="C12519" s="1" t="str">
        <f t="shared" si="195"/>
        <v>23720166-BANCO BRADESCO S.A.</v>
      </c>
      <c r="D12519" s="39" t="s">
        <v>6966</v>
      </c>
      <c r="E12519" s="38" t="s">
        <v>6967</v>
      </c>
      <c r="F12519" s="38" t="s">
        <v>34137</v>
      </c>
      <c r="G12519" s="38" t="s">
        <v>25</v>
      </c>
      <c r="H12519" s="38" t="s">
        <v>34467</v>
      </c>
      <c r="I12519" s="38" t="s">
        <v>19065</v>
      </c>
      <c r="J12519" s="40" t="s">
        <v>34466</v>
      </c>
    </row>
    <row r="12520" spans="1:10" x14ac:dyDescent="0.25">
      <c r="A12520" s="37" t="s">
        <v>28</v>
      </c>
      <c r="B12520" s="38" t="s">
        <v>34468</v>
      </c>
      <c r="C12520" s="1" t="str">
        <f t="shared" si="195"/>
        <v>23720167-BANCO BRADESCO S.A.</v>
      </c>
      <c r="D12520" s="39" t="s">
        <v>6966</v>
      </c>
      <c r="E12520" s="38" t="s">
        <v>6967</v>
      </c>
      <c r="F12520" s="38" t="s">
        <v>34137</v>
      </c>
      <c r="G12520" s="38" t="s">
        <v>25</v>
      </c>
      <c r="H12520" s="38" t="s">
        <v>34469</v>
      </c>
      <c r="I12520" s="38" t="s">
        <v>34470</v>
      </c>
      <c r="J12520" s="40" t="s">
        <v>34468</v>
      </c>
    </row>
    <row r="12521" spans="1:10" x14ac:dyDescent="0.25">
      <c r="A12521" s="37" t="s">
        <v>28</v>
      </c>
      <c r="B12521" s="38" t="s">
        <v>34471</v>
      </c>
      <c r="C12521" s="1" t="str">
        <f t="shared" si="195"/>
        <v>23720168-BANCO BRADESCO S.A.</v>
      </c>
      <c r="D12521" s="39" t="s">
        <v>6966</v>
      </c>
      <c r="E12521" s="38" t="s">
        <v>6967</v>
      </c>
      <c r="F12521" s="38" t="s">
        <v>34137</v>
      </c>
      <c r="G12521" s="38" t="s">
        <v>25</v>
      </c>
      <c r="H12521" s="38" t="s">
        <v>34472</v>
      </c>
      <c r="I12521" s="38" t="s">
        <v>34473</v>
      </c>
      <c r="J12521" s="40" t="s">
        <v>34471</v>
      </c>
    </row>
    <row r="12522" spans="1:10" x14ac:dyDescent="0.25">
      <c r="A12522" s="37" t="s">
        <v>28</v>
      </c>
      <c r="B12522" s="38" t="s">
        <v>34474</v>
      </c>
      <c r="C12522" s="1" t="str">
        <f t="shared" si="195"/>
        <v>23720169-BANCO BRADESCO S.A.</v>
      </c>
      <c r="D12522" s="39" t="s">
        <v>6966</v>
      </c>
      <c r="E12522" s="38" t="s">
        <v>6967</v>
      </c>
      <c r="F12522" s="38" t="s">
        <v>34137</v>
      </c>
      <c r="G12522" s="38" t="s">
        <v>33</v>
      </c>
      <c r="H12522" s="38" t="s">
        <v>34475</v>
      </c>
      <c r="I12522" s="38" t="s">
        <v>14052</v>
      </c>
      <c r="J12522" s="40" t="s">
        <v>34474</v>
      </c>
    </row>
    <row r="12523" spans="1:10" x14ac:dyDescent="0.25">
      <c r="A12523" s="37" t="s">
        <v>28</v>
      </c>
      <c r="B12523" s="38" t="s">
        <v>34476</v>
      </c>
      <c r="C12523" s="1" t="str">
        <f t="shared" si="195"/>
        <v>23720171-BANCO BRADESCO S.A.</v>
      </c>
      <c r="D12523" s="39" t="s">
        <v>6966</v>
      </c>
      <c r="E12523" s="38" t="s">
        <v>6967</v>
      </c>
      <c r="F12523" s="38" t="s">
        <v>34137</v>
      </c>
      <c r="G12523" s="38" t="s">
        <v>25</v>
      </c>
      <c r="H12523" s="38" t="s">
        <v>34477</v>
      </c>
      <c r="I12523" s="38" t="s">
        <v>19343</v>
      </c>
      <c r="J12523" s="40" t="s">
        <v>34476</v>
      </c>
    </row>
    <row r="12524" spans="1:10" x14ac:dyDescent="0.25">
      <c r="A12524" s="37" t="s">
        <v>28</v>
      </c>
      <c r="B12524" s="38" t="s">
        <v>34478</v>
      </c>
      <c r="C12524" s="1" t="str">
        <f t="shared" si="195"/>
        <v>23720172-BANCO BRADESCO S.A.</v>
      </c>
      <c r="D12524" s="39" t="s">
        <v>6966</v>
      </c>
      <c r="E12524" s="38" t="s">
        <v>6967</v>
      </c>
      <c r="F12524" s="38" t="s">
        <v>34137</v>
      </c>
      <c r="G12524" s="38" t="s">
        <v>25</v>
      </c>
      <c r="H12524" s="38" t="s">
        <v>34479</v>
      </c>
      <c r="I12524" s="38" t="s">
        <v>7302</v>
      </c>
      <c r="J12524" s="40" t="s">
        <v>34478</v>
      </c>
    </row>
    <row r="12525" spans="1:10" x14ac:dyDescent="0.25">
      <c r="A12525" s="37" t="s">
        <v>28</v>
      </c>
      <c r="B12525" s="38" t="s">
        <v>34480</v>
      </c>
      <c r="C12525" s="1" t="str">
        <f t="shared" si="195"/>
        <v>23720173-BANCO BRADESCO S.A.</v>
      </c>
      <c r="D12525" s="39" t="s">
        <v>6966</v>
      </c>
      <c r="E12525" s="38" t="s">
        <v>6967</v>
      </c>
      <c r="F12525" s="38" t="s">
        <v>34137</v>
      </c>
      <c r="G12525" s="38" t="s">
        <v>37</v>
      </c>
      <c r="H12525" s="38" t="s">
        <v>34481</v>
      </c>
      <c r="I12525" s="38" t="s">
        <v>7207</v>
      </c>
      <c r="J12525" s="40" t="s">
        <v>34480</v>
      </c>
    </row>
    <row r="12526" spans="1:10" x14ac:dyDescent="0.25">
      <c r="A12526" s="37" t="s">
        <v>28</v>
      </c>
      <c r="B12526" s="38" t="s">
        <v>34482</v>
      </c>
      <c r="C12526" s="1" t="str">
        <f t="shared" si="195"/>
        <v>23720174-BANCO BRADESCO S.A.</v>
      </c>
      <c r="D12526" s="39" t="s">
        <v>6966</v>
      </c>
      <c r="E12526" s="38" t="s">
        <v>6967</v>
      </c>
      <c r="F12526" s="38" t="s">
        <v>34137</v>
      </c>
      <c r="G12526" s="38" t="s">
        <v>37</v>
      </c>
      <c r="H12526" s="38" t="s">
        <v>34483</v>
      </c>
      <c r="I12526" s="38" t="s">
        <v>7338</v>
      </c>
      <c r="J12526" s="40" t="s">
        <v>34482</v>
      </c>
    </row>
    <row r="12527" spans="1:10" x14ac:dyDescent="0.25">
      <c r="A12527" s="37" t="s">
        <v>28</v>
      </c>
      <c r="B12527" s="38" t="s">
        <v>34484</v>
      </c>
      <c r="C12527" s="1" t="str">
        <f t="shared" si="195"/>
        <v>23720175-BANCO BRADESCO S.A.</v>
      </c>
      <c r="D12527" s="39" t="s">
        <v>6966</v>
      </c>
      <c r="E12527" s="38" t="s">
        <v>6967</v>
      </c>
      <c r="F12527" s="38" t="s">
        <v>34137</v>
      </c>
      <c r="G12527" s="38" t="s">
        <v>25</v>
      </c>
      <c r="H12527" s="38" t="s">
        <v>34485</v>
      </c>
      <c r="I12527" s="38" t="s">
        <v>9037</v>
      </c>
      <c r="J12527" s="40" t="s">
        <v>34484</v>
      </c>
    </row>
    <row r="12528" spans="1:10" x14ac:dyDescent="0.25">
      <c r="A12528" s="37" t="s">
        <v>28</v>
      </c>
      <c r="B12528" s="38" t="s">
        <v>34486</v>
      </c>
      <c r="C12528" s="1" t="str">
        <f t="shared" si="195"/>
        <v>23720176-BANCO BRADESCO S.A.</v>
      </c>
      <c r="D12528" s="39" t="s">
        <v>6966</v>
      </c>
      <c r="E12528" s="38" t="s">
        <v>6967</v>
      </c>
      <c r="F12528" s="38" t="s">
        <v>34137</v>
      </c>
      <c r="G12528" s="38" t="s">
        <v>25</v>
      </c>
      <c r="H12528" s="38" t="s">
        <v>34487</v>
      </c>
      <c r="I12528" s="38" t="s">
        <v>8404</v>
      </c>
      <c r="J12528" s="40" t="s">
        <v>34486</v>
      </c>
    </row>
    <row r="12529" spans="1:10" x14ac:dyDescent="0.25">
      <c r="A12529" s="37" t="s">
        <v>28</v>
      </c>
      <c r="B12529" s="38" t="s">
        <v>34488</v>
      </c>
      <c r="C12529" s="1" t="str">
        <f t="shared" si="195"/>
        <v>23720177-BANCO BRADESCO S.A.</v>
      </c>
      <c r="D12529" s="39" t="s">
        <v>6966</v>
      </c>
      <c r="E12529" s="38" t="s">
        <v>6967</v>
      </c>
      <c r="F12529" s="38" t="s">
        <v>34137</v>
      </c>
      <c r="G12529" s="38" t="s">
        <v>25</v>
      </c>
      <c r="H12529" s="38" t="s">
        <v>34489</v>
      </c>
      <c r="I12529" s="38" t="s">
        <v>7024</v>
      </c>
      <c r="J12529" s="40" t="s">
        <v>34488</v>
      </c>
    </row>
    <row r="12530" spans="1:10" x14ac:dyDescent="0.25">
      <c r="A12530" s="37" t="s">
        <v>28</v>
      </c>
      <c r="B12530" s="38" t="s">
        <v>34490</v>
      </c>
      <c r="C12530" s="1" t="str">
        <f t="shared" si="195"/>
        <v>23720178-BANCO BRADESCO S.A.</v>
      </c>
      <c r="D12530" s="39" t="s">
        <v>6966</v>
      </c>
      <c r="E12530" s="38" t="s">
        <v>6967</v>
      </c>
      <c r="F12530" s="38" t="s">
        <v>34137</v>
      </c>
      <c r="G12530" s="38" t="s">
        <v>25</v>
      </c>
      <c r="H12530" s="38" t="s">
        <v>34491</v>
      </c>
      <c r="I12530" s="38" t="s">
        <v>13758</v>
      </c>
      <c r="J12530" s="40" t="s">
        <v>34490</v>
      </c>
    </row>
    <row r="12531" spans="1:10" x14ac:dyDescent="0.25">
      <c r="A12531" s="37" t="s">
        <v>28</v>
      </c>
      <c r="B12531" s="38" t="s">
        <v>34492</v>
      </c>
      <c r="C12531" s="1" t="str">
        <f t="shared" si="195"/>
        <v>23720179-BANCO BRADESCO S.A.</v>
      </c>
      <c r="D12531" s="39" t="s">
        <v>6966</v>
      </c>
      <c r="E12531" s="38" t="s">
        <v>6967</v>
      </c>
      <c r="F12531" s="38" t="s">
        <v>34137</v>
      </c>
      <c r="G12531" s="38" t="s">
        <v>33</v>
      </c>
      <c r="H12531" s="38" t="s">
        <v>34493</v>
      </c>
      <c r="I12531" s="38" t="s">
        <v>8155</v>
      </c>
      <c r="J12531" s="40" t="s">
        <v>34492</v>
      </c>
    </row>
    <row r="12532" spans="1:10" x14ac:dyDescent="0.25">
      <c r="A12532" s="37" t="s">
        <v>28</v>
      </c>
      <c r="B12532" s="38" t="s">
        <v>34494</v>
      </c>
      <c r="C12532" s="1" t="str">
        <f t="shared" si="195"/>
        <v>23720180-BANCO BRADESCO S.A.</v>
      </c>
      <c r="D12532" s="39" t="s">
        <v>6966</v>
      </c>
      <c r="E12532" s="38" t="s">
        <v>6967</v>
      </c>
      <c r="F12532" s="38" t="s">
        <v>34137</v>
      </c>
      <c r="G12532" s="38" t="s">
        <v>33</v>
      </c>
      <c r="H12532" s="38" t="s">
        <v>34495</v>
      </c>
      <c r="I12532" s="38" t="s">
        <v>8840</v>
      </c>
      <c r="J12532" s="40" t="s">
        <v>34494</v>
      </c>
    </row>
    <row r="12533" spans="1:10" x14ac:dyDescent="0.25">
      <c r="A12533" s="37" t="s">
        <v>28</v>
      </c>
      <c r="B12533" s="38" t="s">
        <v>34496</v>
      </c>
      <c r="C12533" s="1" t="str">
        <f t="shared" si="195"/>
        <v>23720181-BANCO BRADESCO S.A.</v>
      </c>
      <c r="D12533" s="39" t="s">
        <v>6966</v>
      </c>
      <c r="E12533" s="38" t="s">
        <v>6967</v>
      </c>
      <c r="F12533" s="38" t="s">
        <v>34137</v>
      </c>
      <c r="G12533" s="38" t="s">
        <v>33</v>
      </c>
      <c r="H12533" s="38" t="s">
        <v>34497</v>
      </c>
      <c r="I12533" s="38" t="s">
        <v>13775</v>
      </c>
      <c r="J12533" s="40" t="s">
        <v>34496</v>
      </c>
    </row>
    <row r="12534" spans="1:10" x14ac:dyDescent="0.25">
      <c r="A12534" s="37" t="s">
        <v>28</v>
      </c>
      <c r="B12534" s="38" t="s">
        <v>34498</v>
      </c>
      <c r="C12534" s="1" t="str">
        <f t="shared" si="195"/>
        <v>23720182-BANCO BRADESCO S.A.</v>
      </c>
      <c r="D12534" s="39" t="s">
        <v>6966</v>
      </c>
      <c r="E12534" s="38" t="s">
        <v>6967</v>
      </c>
      <c r="F12534" s="38" t="s">
        <v>34137</v>
      </c>
      <c r="G12534" s="38" t="s">
        <v>33</v>
      </c>
      <c r="H12534" s="38" t="s">
        <v>34499</v>
      </c>
      <c r="I12534" s="38" t="s">
        <v>9580</v>
      </c>
      <c r="J12534" s="40" t="s">
        <v>34498</v>
      </c>
    </row>
    <row r="12535" spans="1:10" x14ac:dyDescent="0.25">
      <c r="A12535" s="37" t="s">
        <v>28</v>
      </c>
      <c r="B12535" s="38" t="s">
        <v>34500</v>
      </c>
      <c r="C12535" s="1" t="str">
        <f t="shared" si="195"/>
        <v>23720183-BANCO BRADESCO S.A.</v>
      </c>
      <c r="D12535" s="39" t="s">
        <v>6966</v>
      </c>
      <c r="E12535" s="38" t="s">
        <v>6967</v>
      </c>
      <c r="F12535" s="38" t="s">
        <v>34137</v>
      </c>
      <c r="G12535" s="38" t="s">
        <v>33</v>
      </c>
      <c r="H12535" s="38" t="s">
        <v>34501</v>
      </c>
      <c r="I12535" s="38" t="s">
        <v>13429</v>
      </c>
      <c r="J12535" s="40" t="s">
        <v>34500</v>
      </c>
    </row>
    <row r="12536" spans="1:10" x14ac:dyDescent="0.25">
      <c r="A12536" s="37" t="s">
        <v>28</v>
      </c>
      <c r="B12536" s="38" t="s">
        <v>34502</v>
      </c>
      <c r="C12536" s="1" t="str">
        <f t="shared" si="195"/>
        <v>23720184-BANCO BRADESCO S.A.</v>
      </c>
      <c r="D12536" s="39" t="s">
        <v>6966</v>
      </c>
      <c r="E12536" s="38" t="s">
        <v>6967</v>
      </c>
      <c r="F12536" s="38" t="s">
        <v>34137</v>
      </c>
      <c r="G12536" s="38" t="s">
        <v>33</v>
      </c>
      <c r="H12536" s="38" t="s">
        <v>34503</v>
      </c>
      <c r="I12536" s="38" t="s">
        <v>34504</v>
      </c>
      <c r="J12536" s="40" t="s">
        <v>34502</v>
      </c>
    </row>
    <row r="12537" spans="1:10" x14ac:dyDescent="0.25">
      <c r="A12537" s="37" t="s">
        <v>28</v>
      </c>
      <c r="B12537" s="38" t="s">
        <v>34505</v>
      </c>
      <c r="C12537" s="1" t="str">
        <f t="shared" si="195"/>
        <v>23720185-BANCO BRADESCO S.A.</v>
      </c>
      <c r="D12537" s="39" t="s">
        <v>6966</v>
      </c>
      <c r="E12537" s="38" t="s">
        <v>6967</v>
      </c>
      <c r="F12537" s="38" t="s">
        <v>34137</v>
      </c>
      <c r="G12537" s="38" t="s">
        <v>25</v>
      </c>
      <c r="H12537" s="38" t="s">
        <v>34506</v>
      </c>
      <c r="I12537" s="38" t="s">
        <v>9805</v>
      </c>
      <c r="J12537" s="40" t="s">
        <v>34505</v>
      </c>
    </row>
    <row r="12538" spans="1:10" x14ac:dyDescent="0.25">
      <c r="A12538" s="37" t="s">
        <v>28</v>
      </c>
      <c r="B12538" s="38" t="s">
        <v>34507</v>
      </c>
      <c r="C12538" s="1" t="str">
        <f t="shared" si="195"/>
        <v>23720186-BANCO BRADESCO S.A.</v>
      </c>
      <c r="D12538" s="39" t="s">
        <v>6966</v>
      </c>
      <c r="E12538" s="38" t="s">
        <v>6967</v>
      </c>
      <c r="F12538" s="38" t="s">
        <v>34137</v>
      </c>
      <c r="G12538" s="38" t="s">
        <v>33</v>
      </c>
      <c r="H12538" s="38" t="s">
        <v>34508</v>
      </c>
      <c r="I12538" s="38" t="s">
        <v>34509</v>
      </c>
      <c r="J12538" s="40" t="s">
        <v>34507</v>
      </c>
    </row>
    <row r="12539" spans="1:10" x14ac:dyDescent="0.25">
      <c r="A12539" s="37" t="s">
        <v>28</v>
      </c>
      <c r="B12539" s="38" t="s">
        <v>34510</v>
      </c>
      <c r="C12539" s="1" t="str">
        <f t="shared" si="195"/>
        <v>23720187-BANCO BRADESCO S.A.</v>
      </c>
      <c r="D12539" s="39" t="s">
        <v>6966</v>
      </c>
      <c r="E12539" s="38" t="s">
        <v>6967</v>
      </c>
      <c r="F12539" s="38" t="s">
        <v>34137</v>
      </c>
      <c r="G12539" s="38" t="s">
        <v>25</v>
      </c>
      <c r="H12539" s="38" t="s">
        <v>34511</v>
      </c>
      <c r="I12539" s="38" t="s">
        <v>7478</v>
      </c>
      <c r="J12539" s="40" t="s">
        <v>34510</v>
      </c>
    </row>
    <row r="12540" spans="1:10" x14ac:dyDescent="0.25">
      <c r="A12540" s="37" t="s">
        <v>28</v>
      </c>
      <c r="B12540" s="38" t="s">
        <v>34512</v>
      </c>
      <c r="C12540" s="1" t="str">
        <f t="shared" si="195"/>
        <v>23720188-BANCO BRADESCO S.A.</v>
      </c>
      <c r="D12540" s="39" t="s">
        <v>6966</v>
      </c>
      <c r="E12540" s="38" t="s">
        <v>6967</v>
      </c>
      <c r="F12540" s="38" t="s">
        <v>34137</v>
      </c>
      <c r="G12540" s="38" t="s">
        <v>37</v>
      </c>
      <c r="H12540" s="38" t="s">
        <v>34513</v>
      </c>
      <c r="I12540" s="38" t="s">
        <v>7012</v>
      </c>
      <c r="J12540" s="40" t="s">
        <v>34512</v>
      </c>
    </row>
    <row r="12541" spans="1:10" x14ac:dyDescent="0.25">
      <c r="A12541" s="37" t="s">
        <v>28</v>
      </c>
      <c r="B12541" s="38" t="s">
        <v>34514</v>
      </c>
      <c r="C12541" s="1" t="str">
        <f t="shared" si="195"/>
        <v>23720189-BANCO BRADESCO S.A.</v>
      </c>
      <c r="D12541" s="39" t="s">
        <v>6966</v>
      </c>
      <c r="E12541" s="38" t="s">
        <v>6967</v>
      </c>
      <c r="F12541" s="38" t="s">
        <v>34137</v>
      </c>
      <c r="G12541" s="38" t="s">
        <v>37</v>
      </c>
      <c r="H12541" s="38" t="s">
        <v>34515</v>
      </c>
      <c r="I12541" s="38" t="s">
        <v>8111</v>
      </c>
      <c r="J12541" s="40" t="s">
        <v>34514</v>
      </c>
    </row>
    <row r="12542" spans="1:10" x14ac:dyDescent="0.25">
      <c r="A12542" s="37" t="s">
        <v>28</v>
      </c>
      <c r="B12542" s="38" t="s">
        <v>34516</v>
      </c>
      <c r="C12542" s="1" t="str">
        <f t="shared" si="195"/>
        <v>23720190-BANCO BRADESCO S.A.</v>
      </c>
      <c r="D12542" s="39" t="s">
        <v>6966</v>
      </c>
      <c r="E12542" s="38" t="s">
        <v>6967</v>
      </c>
      <c r="F12542" s="38" t="s">
        <v>34137</v>
      </c>
      <c r="G12542" s="38" t="s">
        <v>25</v>
      </c>
      <c r="H12542" s="38" t="s">
        <v>34517</v>
      </c>
      <c r="I12542" s="38" t="s">
        <v>13679</v>
      </c>
      <c r="J12542" s="40" t="s">
        <v>34516</v>
      </c>
    </row>
    <row r="12543" spans="1:10" x14ac:dyDescent="0.25">
      <c r="A12543" s="37" t="s">
        <v>28</v>
      </c>
      <c r="B12543" s="38" t="s">
        <v>34518</v>
      </c>
      <c r="C12543" s="1" t="str">
        <f t="shared" si="195"/>
        <v>23720191-BANCO BRADESCO S.A.</v>
      </c>
      <c r="D12543" s="39" t="s">
        <v>6966</v>
      </c>
      <c r="E12543" s="38" t="s">
        <v>6967</v>
      </c>
      <c r="F12543" s="38" t="s">
        <v>34137</v>
      </c>
      <c r="G12543" s="38" t="s">
        <v>25</v>
      </c>
      <c r="H12543" s="38" t="s">
        <v>34519</v>
      </c>
      <c r="I12543" s="38" t="s">
        <v>19123</v>
      </c>
      <c r="J12543" s="40" t="s">
        <v>34518</v>
      </c>
    </row>
    <row r="12544" spans="1:10" x14ac:dyDescent="0.25">
      <c r="A12544" s="37" t="s">
        <v>28</v>
      </c>
      <c r="B12544" s="38" t="s">
        <v>34520</v>
      </c>
      <c r="C12544" s="1" t="str">
        <f t="shared" si="195"/>
        <v>23720192-BANCO BRADESCO S.A.</v>
      </c>
      <c r="D12544" s="39" t="s">
        <v>6966</v>
      </c>
      <c r="E12544" s="38" t="s">
        <v>6967</v>
      </c>
      <c r="F12544" s="38" t="s">
        <v>34137</v>
      </c>
      <c r="G12544" s="38" t="s">
        <v>25</v>
      </c>
      <c r="H12544" s="38" t="s">
        <v>34521</v>
      </c>
      <c r="I12544" s="38" t="s">
        <v>9181</v>
      </c>
      <c r="J12544" s="40" t="s">
        <v>34520</v>
      </c>
    </row>
    <row r="12545" spans="1:10" x14ac:dyDescent="0.25">
      <c r="A12545" s="37" t="s">
        <v>28</v>
      </c>
      <c r="B12545" s="38" t="s">
        <v>34522</v>
      </c>
      <c r="C12545" s="1" t="str">
        <f t="shared" si="195"/>
        <v>23720193-BANCO BRADESCO S.A.</v>
      </c>
      <c r="D12545" s="39" t="s">
        <v>6966</v>
      </c>
      <c r="E12545" s="38" t="s">
        <v>6967</v>
      </c>
      <c r="F12545" s="38" t="s">
        <v>34137</v>
      </c>
      <c r="G12545" s="38" t="s">
        <v>25</v>
      </c>
      <c r="H12545" s="38" t="s">
        <v>34523</v>
      </c>
      <c r="I12545" s="38" t="s">
        <v>7731</v>
      </c>
      <c r="J12545" s="40" t="s">
        <v>34522</v>
      </c>
    </row>
    <row r="12546" spans="1:10" x14ac:dyDescent="0.25">
      <c r="A12546" s="37" t="s">
        <v>28</v>
      </c>
      <c r="B12546" s="38" t="s">
        <v>34524</v>
      </c>
      <c r="C12546" s="1" t="str">
        <f t="shared" si="195"/>
        <v>23720194-BANCO BRADESCO S.A.</v>
      </c>
      <c r="D12546" s="39" t="s">
        <v>6966</v>
      </c>
      <c r="E12546" s="38" t="s">
        <v>6967</v>
      </c>
      <c r="F12546" s="38" t="s">
        <v>34137</v>
      </c>
      <c r="G12546" s="38" t="s">
        <v>25</v>
      </c>
      <c r="H12546" s="38" t="s">
        <v>34525</v>
      </c>
      <c r="I12546" s="38" t="s">
        <v>8350</v>
      </c>
      <c r="J12546" s="40" t="s">
        <v>34524</v>
      </c>
    </row>
    <row r="12547" spans="1:10" x14ac:dyDescent="0.25">
      <c r="A12547" s="37" t="s">
        <v>28</v>
      </c>
      <c r="B12547" s="38" t="s">
        <v>34526</v>
      </c>
      <c r="C12547" s="1" t="str">
        <f t="shared" ref="C12547:C12610" si="196">CONCATENATE(B12547,"-",F12547)</f>
        <v>23720195-BANCO BRADESCO S.A.</v>
      </c>
      <c r="D12547" s="39" t="s">
        <v>6966</v>
      </c>
      <c r="E12547" s="38" t="s">
        <v>6967</v>
      </c>
      <c r="F12547" s="38" t="s">
        <v>34137</v>
      </c>
      <c r="G12547" s="38" t="s">
        <v>25</v>
      </c>
      <c r="H12547" s="38" t="s">
        <v>34527</v>
      </c>
      <c r="I12547" s="38" t="s">
        <v>7201</v>
      </c>
      <c r="J12547" s="40" t="s">
        <v>34526</v>
      </c>
    </row>
    <row r="12548" spans="1:10" x14ac:dyDescent="0.25">
      <c r="A12548" s="37" t="s">
        <v>28</v>
      </c>
      <c r="B12548" s="38" t="s">
        <v>34528</v>
      </c>
      <c r="C12548" s="1" t="str">
        <f t="shared" si="196"/>
        <v>23720196-BANCO BRADESCO S.A.</v>
      </c>
      <c r="D12548" s="39" t="s">
        <v>6966</v>
      </c>
      <c r="E12548" s="38" t="s">
        <v>6967</v>
      </c>
      <c r="F12548" s="38" t="s">
        <v>34137</v>
      </c>
      <c r="G12548" s="38" t="s">
        <v>35</v>
      </c>
      <c r="H12548" s="38" t="s">
        <v>34529</v>
      </c>
      <c r="I12548" s="38" t="s">
        <v>34530</v>
      </c>
      <c r="J12548" s="40" t="s">
        <v>34528</v>
      </c>
    </row>
    <row r="12549" spans="1:10" x14ac:dyDescent="0.25">
      <c r="A12549" s="37" t="s">
        <v>28</v>
      </c>
      <c r="B12549" s="38" t="s">
        <v>34531</v>
      </c>
      <c r="C12549" s="1" t="str">
        <f t="shared" si="196"/>
        <v>23720197-BANCO BRADESCO S.A.</v>
      </c>
      <c r="D12549" s="39" t="s">
        <v>6966</v>
      </c>
      <c r="E12549" s="38" t="s">
        <v>6967</v>
      </c>
      <c r="F12549" s="38" t="s">
        <v>34137</v>
      </c>
      <c r="G12549" s="38" t="s">
        <v>25</v>
      </c>
      <c r="H12549" s="38" t="s">
        <v>34532</v>
      </c>
      <c r="I12549" s="38" t="s">
        <v>7024</v>
      </c>
      <c r="J12549" s="40" t="s">
        <v>34531</v>
      </c>
    </row>
    <row r="12550" spans="1:10" x14ac:dyDescent="0.25">
      <c r="A12550" s="37" t="s">
        <v>28</v>
      </c>
      <c r="B12550" s="38" t="s">
        <v>34533</v>
      </c>
      <c r="C12550" s="1" t="str">
        <f t="shared" si="196"/>
        <v>23720198-BANCO BRADESCO S.A.</v>
      </c>
      <c r="D12550" s="39" t="s">
        <v>6966</v>
      </c>
      <c r="E12550" s="38" t="s">
        <v>6967</v>
      </c>
      <c r="F12550" s="38" t="s">
        <v>34137</v>
      </c>
      <c r="G12550" s="38" t="s">
        <v>25</v>
      </c>
      <c r="H12550" s="38" t="s">
        <v>34534</v>
      </c>
      <c r="I12550" s="38" t="s">
        <v>7024</v>
      </c>
      <c r="J12550" s="40" t="s">
        <v>34533</v>
      </c>
    </row>
    <row r="12551" spans="1:10" x14ac:dyDescent="0.25">
      <c r="A12551" s="37" t="s">
        <v>28</v>
      </c>
      <c r="B12551" s="38" t="s">
        <v>34535</v>
      </c>
      <c r="C12551" s="1" t="str">
        <f t="shared" si="196"/>
        <v>23720199-BANCO BRADESCO S.A.</v>
      </c>
      <c r="D12551" s="39" t="s">
        <v>6966</v>
      </c>
      <c r="E12551" s="38" t="s">
        <v>6967</v>
      </c>
      <c r="F12551" s="38" t="s">
        <v>34137</v>
      </c>
      <c r="G12551" s="38" t="s">
        <v>25</v>
      </c>
      <c r="H12551" s="38" t="s">
        <v>34536</v>
      </c>
      <c r="I12551" s="38" t="s">
        <v>7024</v>
      </c>
      <c r="J12551" s="40" t="s">
        <v>34535</v>
      </c>
    </row>
    <row r="12552" spans="1:10" x14ac:dyDescent="0.25">
      <c r="A12552" s="37" t="s">
        <v>28</v>
      </c>
      <c r="B12552" s="38" t="s">
        <v>34537</v>
      </c>
      <c r="C12552" s="1" t="str">
        <f t="shared" si="196"/>
        <v>23720200-BANCO BRADESCO S.A.</v>
      </c>
      <c r="D12552" s="39" t="s">
        <v>6966</v>
      </c>
      <c r="E12552" s="38" t="s">
        <v>6967</v>
      </c>
      <c r="F12552" s="38" t="s">
        <v>34137</v>
      </c>
      <c r="G12552" s="38" t="s">
        <v>25</v>
      </c>
      <c r="H12552" s="38" t="s">
        <v>34538</v>
      </c>
      <c r="I12552" s="38" t="s">
        <v>7024</v>
      </c>
      <c r="J12552" s="40" t="s">
        <v>34537</v>
      </c>
    </row>
    <row r="12553" spans="1:10" x14ac:dyDescent="0.25">
      <c r="A12553" s="37" t="s">
        <v>28</v>
      </c>
      <c r="B12553" s="38" t="s">
        <v>34539</v>
      </c>
      <c r="C12553" s="1" t="str">
        <f t="shared" si="196"/>
        <v>23720201-BANCO BRADESCO S.A.</v>
      </c>
      <c r="D12553" s="39" t="s">
        <v>6966</v>
      </c>
      <c r="E12553" s="38" t="s">
        <v>6967</v>
      </c>
      <c r="F12553" s="38" t="s">
        <v>34137</v>
      </c>
      <c r="G12553" s="38" t="s">
        <v>25</v>
      </c>
      <c r="H12553" s="38" t="s">
        <v>34540</v>
      </c>
      <c r="I12553" s="38" t="s">
        <v>7210</v>
      </c>
      <c r="J12553" s="40" t="s">
        <v>34539</v>
      </c>
    </row>
    <row r="12554" spans="1:10" x14ac:dyDescent="0.25">
      <c r="A12554" s="37" t="s">
        <v>28</v>
      </c>
      <c r="B12554" s="38" t="s">
        <v>34541</v>
      </c>
      <c r="C12554" s="1" t="str">
        <f t="shared" si="196"/>
        <v>23720202-BANCO BRADESCO S.A.</v>
      </c>
      <c r="D12554" s="39" t="s">
        <v>6966</v>
      </c>
      <c r="E12554" s="38" t="s">
        <v>6967</v>
      </c>
      <c r="F12554" s="38" t="s">
        <v>34137</v>
      </c>
      <c r="G12554" s="38" t="s">
        <v>33</v>
      </c>
      <c r="H12554" s="38" t="s">
        <v>34542</v>
      </c>
      <c r="I12554" s="38" t="s">
        <v>9393</v>
      </c>
      <c r="J12554" s="40" t="s">
        <v>34541</v>
      </c>
    </row>
    <row r="12555" spans="1:10" x14ac:dyDescent="0.25">
      <c r="A12555" s="37" t="s">
        <v>28</v>
      </c>
      <c r="B12555" s="38" t="s">
        <v>34543</v>
      </c>
      <c r="C12555" s="1" t="str">
        <f t="shared" si="196"/>
        <v>23720203-BANCO BRADESCO S.A.</v>
      </c>
      <c r="D12555" s="39" t="s">
        <v>6966</v>
      </c>
      <c r="E12555" s="38" t="s">
        <v>6967</v>
      </c>
      <c r="F12555" s="38" t="s">
        <v>34137</v>
      </c>
      <c r="G12555" s="38" t="s">
        <v>37</v>
      </c>
      <c r="H12555" s="38" t="s">
        <v>34544</v>
      </c>
      <c r="I12555" s="38" t="s">
        <v>9387</v>
      </c>
      <c r="J12555" s="40" t="s">
        <v>34543</v>
      </c>
    </row>
    <row r="12556" spans="1:10" x14ac:dyDescent="0.25">
      <c r="A12556" s="37" t="s">
        <v>28</v>
      </c>
      <c r="B12556" s="38" t="s">
        <v>34545</v>
      </c>
      <c r="C12556" s="1" t="str">
        <f t="shared" si="196"/>
        <v>23720204-BANCO BRADESCO S.A.</v>
      </c>
      <c r="D12556" s="39" t="s">
        <v>6966</v>
      </c>
      <c r="E12556" s="38" t="s">
        <v>6967</v>
      </c>
      <c r="F12556" s="38" t="s">
        <v>34137</v>
      </c>
      <c r="G12556" s="38" t="s">
        <v>25</v>
      </c>
      <c r="H12556" s="38" t="s">
        <v>34546</v>
      </c>
      <c r="I12556" s="38" t="s">
        <v>12587</v>
      </c>
      <c r="J12556" s="40" t="s">
        <v>34545</v>
      </c>
    </row>
    <row r="12557" spans="1:10" x14ac:dyDescent="0.25">
      <c r="A12557" s="37" t="s">
        <v>28</v>
      </c>
      <c r="B12557" s="38" t="s">
        <v>34547</v>
      </c>
      <c r="C12557" s="1" t="str">
        <f t="shared" si="196"/>
        <v>23720205-BANCO BRADESCO S.A.</v>
      </c>
      <c r="D12557" s="39" t="s">
        <v>6966</v>
      </c>
      <c r="E12557" s="38" t="s">
        <v>6967</v>
      </c>
      <c r="F12557" s="38" t="s">
        <v>34137</v>
      </c>
      <c r="G12557" s="38" t="s">
        <v>25</v>
      </c>
      <c r="H12557" s="38" t="s">
        <v>34548</v>
      </c>
      <c r="I12557" s="38" t="s">
        <v>19436</v>
      </c>
      <c r="J12557" s="40" t="s">
        <v>34547</v>
      </c>
    </row>
    <row r="12558" spans="1:10" x14ac:dyDescent="0.25">
      <c r="A12558" s="37" t="s">
        <v>28</v>
      </c>
      <c r="B12558" s="38" t="s">
        <v>34549</v>
      </c>
      <c r="C12558" s="1" t="str">
        <f t="shared" si="196"/>
        <v>23720206-BANCO BRADESCO S.A.</v>
      </c>
      <c r="D12558" s="39" t="s">
        <v>6966</v>
      </c>
      <c r="E12558" s="38" t="s">
        <v>6967</v>
      </c>
      <c r="F12558" s="38" t="s">
        <v>34137</v>
      </c>
      <c r="G12558" s="38" t="s">
        <v>25</v>
      </c>
      <c r="H12558" s="38" t="s">
        <v>34550</v>
      </c>
      <c r="I12558" s="38" t="s">
        <v>9032</v>
      </c>
      <c r="J12558" s="40" t="s">
        <v>34549</v>
      </c>
    </row>
    <row r="12559" spans="1:10" x14ac:dyDescent="0.25">
      <c r="A12559" s="37" t="s">
        <v>28</v>
      </c>
      <c r="B12559" s="38" t="s">
        <v>34551</v>
      </c>
      <c r="C12559" s="1" t="str">
        <f t="shared" si="196"/>
        <v>23720207-BANCO BRADESCO S.A.</v>
      </c>
      <c r="D12559" s="39" t="s">
        <v>6966</v>
      </c>
      <c r="E12559" s="38" t="s">
        <v>6967</v>
      </c>
      <c r="F12559" s="38" t="s">
        <v>34137</v>
      </c>
      <c r="G12559" s="38" t="s">
        <v>25</v>
      </c>
      <c r="H12559" s="38" t="s">
        <v>34552</v>
      </c>
      <c r="I12559" s="38" t="s">
        <v>12486</v>
      </c>
      <c r="J12559" s="40" t="s">
        <v>34551</v>
      </c>
    </row>
    <row r="12560" spans="1:10" x14ac:dyDescent="0.25">
      <c r="A12560" s="37" t="s">
        <v>28</v>
      </c>
      <c r="B12560" s="38" t="s">
        <v>34553</v>
      </c>
      <c r="C12560" s="1" t="str">
        <f t="shared" si="196"/>
        <v>23720208-BANCO BRADESCO S.A.</v>
      </c>
      <c r="D12560" s="39" t="s">
        <v>6966</v>
      </c>
      <c r="E12560" s="38" t="s">
        <v>6967</v>
      </c>
      <c r="F12560" s="38" t="s">
        <v>34137</v>
      </c>
      <c r="G12560" s="38" t="s">
        <v>25</v>
      </c>
      <c r="H12560" s="38" t="s">
        <v>34554</v>
      </c>
      <c r="I12560" s="38" t="s">
        <v>7024</v>
      </c>
      <c r="J12560" s="40" t="s">
        <v>34553</v>
      </c>
    </row>
    <row r="12561" spans="1:10" x14ac:dyDescent="0.25">
      <c r="A12561" s="37" t="s">
        <v>28</v>
      </c>
      <c r="B12561" s="38" t="s">
        <v>34555</v>
      </c>
      <c r="C12561" s="1" t="str">
        <f t="shared" si="196"/>
        <v>23720209-BANCO BRADESCO S.A.</v>
      </c>
      <c r="D12561" s="39" t="s">
        <v>6966</v>
      </c>
      <c r="E12561" s="38" t="s">
        <v>6967</v>
      </c>
      <c r="F12561" s="38" t="s">
        <v>34137</v>
      </c>
      <c r="G12561" s="38" t="s">
        <v>33</v>
      </c>
      <c r="H12561" s="38" t="s">
        <v>34556</v>
      </c>
      <c r="I12561" s="38" t="s">
        <v>12299</v>
      </c>
      <c r="J12561" s="40" t="s">
        <v>34555</v>
      </c>
    </row>
    <row r="12562" spans="1:10" x14ac:dyDescent="0.25">
      <c r="A12562" s="37" t="s">
        <v>28</v>
      </c>
      <c r="B12562" s="38" t="s">
        <v>34557</v>
      </c>
      <c r="C12562" s="1" t="str">
        <f t="shared" si="196"/>
        <v>23720210-BANCO BRADESCO S.A.</v>
      </c>
      <c r="D12562" s="39" t="s">
        <v>6966</v>
      </c>
      <c r="E12562" s="38" t="s">
        <v>6967</v>
      </c>
      <c r="F12562" s="38" t="s">
        <v>34137</v>
      </c>
      <c r="G12562" s="38" t="s">
        <v>25</v>
      </c>
      <c r="H12562" s="38" t="s">
        <v>34558</v>
      </c>
      <c r="I12562" s="38" t="s">
        <v>12639</v>
      </c>
      <c r="J12562" s="40" t="s">
        <v>34557</v>
      </c>
    </row>
    <row r="12563" spans="1:10" x14ac:dyDescent="0.25">
      <c r="A12563" s="37" t="s">
        <v>28</v>
      </c>
      <c r="B12563" s="38" t="s">
        <v>34559</v>
      </c>
      <c r="C12563" s="1" t="str">
        <f t="shared" si="196"/>
        <v>23720211-BANCO BRADESCO S.A.</v>
      </c>
      <c r="D12563" s="39" t="s">
        <v>6966</v>
      </c>
      <c r="E12563" s="38" t="s">
        <v>6967</v>
      </c>
      <c r="F12563" s="38" t="s">
        <v>34137</v>
      </c>
      <c r="G12563" s="38" t="s">
        <v>25</v>
      </c>
      <c r="H12563" s="38" t="s">
        <v>34560</v>
      </c>
      <c r="I12563" s="38" t="s">
        <v>12162</v>
      </c>
      <c r="J12563" s="40" t="s">
        <v>34559</v>
      </c>
    </row>
    <row r="12564" spans="1:10" x14ac:dyDescent="0.25">
      <c r="A12564" s="37" t="s">
        <v>28</v>
      </c>
      <c r="B12564" s="38" t="s">
        <v>34561</v>
      </c>
      <c r="C12564" s="1" t="str">
        <f t="shared" si="196"/>
        <v>23720212-BANCO BRADESCO S.A.</v>
      </c>
      <c r="D12564" s="39" t="s">
        <v>6966</v>
      </c>
      <c r="E12564" s="38" t="s">
        <v>6967</v>
      </c>
      <c r="F12564" s="38" t="s">
        <v>34137</v>
      </c>
      <c r="G12564" s="38" t="s">
        <v>6969</v>
      </c>
      <c r="H12564" s="38" t="s">
        <v>34562</v>
      </c>
      <c r="I12564" s="38" t="s">
        <v>6971</v>
      </c>
      <c r="J12564" s="40" t="s">
        <v>34561</v>
      </c>
    </row>
    <row r="12565" spans="1:10" x14ac:dyDescent="0.25">
      <c r="A12565" s="37" t="s">
        <v>28</v>
      </c>
      <c r="B12565" s="38" t="s">
        <v>34563</v>
      </c>
      <c r="C12565" s="1" t="str">
        <f t="shared" si="196"/>
        <v>23720213-BANCO BRADESCO S.A.</v>
      </c>
      <c r="D12565" s="39" t="s">
        <v>6966</v>
      </c>
      <c r="E12565" s="38" t="s">
        <v>6967</v>
      </c>
      <c r="F12565" s="38" t="s">
        <v>34137</v>
      </c>
      <c r="G12565" s="38" t="s">
        <v>6969</v>
      </c>
      <c r="H12565" s="38" t="s">
        <v>34564</v>
      </c>
      <c r="I12565" s="38" t="s">
        <v>6971</v>
      </c>
      <c r="J12565" s="40" t="s">
        <v>34563</v>
      </c>
    </row>
    <row r="12566" spans="1:10" x14ac:dyDescent="0.25">
      <c r="A12566" s="37" t="s">
        <v>28</v>
      </c>
      <c r="B12566" s="38" t="s">
        <v>34565</v>
      </c>
      <c r="C12566" s="1" t="str">
        <f t="shared" si="196"/>
        <v>23720214-BANCO BRADESCO S.A.</v>
      </c>
      <c r="D12566" s="39" t="s">
        <v>6966</v>
      </c>
      <c r="E12566" s="38" t="s">
        <v>6967</v>
      </c>
      <c r="F12566" s="38" t="s">
        <v>34137</v>
      </c>
      <c r="G12566" s="38" t="s">
        <v>25</v>
      </c>
      <c r="H12566" s="38" t="s">
        <v>34566</v>
      </c>
      <c r="I12566" s="38" t="s">
        <v>9290</v>
      </c>
      <c r="J12566" s="40" t="s">
        <v>34565</v>
      </c>
    </row>
    <row r="12567" spans="1:10" x14ac:dyDescent="0.25">
      <c r="A12567" s="37" t="s">
        <v>28</v>
      </c>
      <c r="B12567" s="38" t="s">
        <v>34567</v>
      </c>
      <c r="C12567" s="1" t="str">
        <f t="shared" si="196"/>
        <v>23720215-BANCO BRADESCO S.A.</v>
      </c>
      <c r="D12567" s="39" t="s">
        <v>6966</v>
      </c>
      <c r="E12567" s="38" t="s">
        <v>6967</v>
      </c>
      <c r="F12567" s="38" t="s">
        <v>34137</v>
      </c>
      <c r="G12567" s="38" t="s">
        <v>25</v>
      </c>
      <c r="H12567" s="38" t="s">
        <v>34568</v>
      </c>
      <c r="I12567" s="38" t="s">
        <v>7903</v>
      </c>
      <c r="J12567" s="40" t="s">
        <v>34567</v>
      </c>
    </row>
    <row r="12568" spans="1:10" x14ac:dyDescent="0.25">
      <c r="A12568" s="37" t="s">
        <v>28</v>
      </c>
      <c r="B12568" s="38" t="s">
        <v>34569</v>
      </c>
      <c r="C12568" s="1" t="str">
        <f t="shared" si="196"/>
        <v>23720216-BANCO BRADESCO S.A.</v>
      </c>
      <c r="D12568" s="39" t="s">
        <v>6966</v>
      </c>
      <c r="E12568" s="38" t="s">
        <v>6967</v>
      </c>
      <c r="F12568" s="38" t="s">
        <v>34137</v>
      </c>
      <c r="G12568" s="38" t="s">
        <v>25</v>
      </c>
      <c r="H12568" s="38" t="s">
        <v>34570</v>
      </c>
      <c r="I12568" s="38" t="s">
        <v>8636</v>
      </c>
      <c r="J12568" s="40" t="s">
        <v>34569</v>
      </c>
    </row>
    <row r="12569" spans="1:10" x14ac:dyDescent="0.25">
      <c r="A12569" s="37" t="s">
        <v>28</v>
      </c>
      <c r="B12569" s="38" t="s">
        <v>34571</v>
      </c>
      <c r="C12569" s="1" t="str">
        <f t="shared" si="196"/>
        <v>23720217-BANCO BRADESCO S.A.</v>
      </c>
      <c r="D12569" s="39" t="s">
        <v>6966</v>
      </c>
      <c r="E12569" s="38" t="s">
        <v>6967</v>
      </c>
      <c r="F12569" s="38" t="s">
        <v>34137</v>
      </c>
      <c r="G12569" s="38" t="s">
        <v>25</v>
      </c>
      <c r="H12569" s="38" t="s">
        <v>34572</v>
      </c>
      <c r="I12569" s="38" t="s">
        <v>7837</v>
      </c>
      <c r="J12569" s="40" t="s">
        <v>34571</v>
      </c>
    </row>
    <row r="12570" spans="1:10" x14ac:dyDescent="0.25">
      <c r="A12570" s="37" t="s">
        <v>28</v>
      </c>
      <c r="B12570" s="38" t="s">
        <v>34573</v>
      </c>
      <c r="C12570" s="1" t="str">
        <f t="shared" si="196"/>
        <v>23720218-BANCO BRADESCO S.A.</v>
      </c>
      <c r="D12570" s="39" t="s">
        <v>6966</v>
      </c>
      <c r="E12570" s="38" t="s">
        <v>6967</v>
      </c>
      <c r="F12570" s="38" t="s">
        <v>34137</v>
      </c>
      <c r="G12570" s="38" t="s">
        <v>32</v>
      </c>
      <c r="H12570" s="38" t="s">
        <v>34574</v>
      </c>
      <c r="I12570" s="38" t="s">
        <v>7801</v>
      </c>
      <c r="J12570" s="40" t="s">
        <v>34573</v>
      </c>
    </row>
    <row r="12571" spans="1:10" x14ac:dyDescent="0.25">
      <c r="A12571" s="37" t="s">
        <v>28</v>
      </c>
      <c r="B12571" s="38" t="s">
        <v>34575</v>
      </c>
      <c r="C12571" s="1" t="str">
        <f t="shared" si="196"/>
        <v>23720219-BANCO BRADESCO S.A.</v>
      </c>
      <c r="D12571" s="39" t="s">
        <v>6966</v>
      </c>
      <c r="E12571" s="38" t="s">
        <v>6967</v>
      </c>
      <c r="F12571" s="38" t="s">
        <v>34137</v>
      </c>
      <c r="G12571" s="38" t="s">
        <v>25</v>
      </c>
      <c r="H12571" s="38" t="s">
        <v>34576</v>
      </c>
      <c r="I12571" s="38" t="s">
        <v>7487</v>
      </c>
      <c r="J12571" s="40" t="s">
        <v>34575</v>
      </c>
    </row>
    <row r="12572" spans="1:10" x14ac:dyDescent="0.25">
      <c r="A12572" s="37" t="s">
        <v>28</v>
      </c>
      <c r="B12572" s="38" t="s">
        <v>34577</v>
      </c>
      <c r="C12572" s="1" t="str">
        <f t="shared" si="196"/>
        <v>23720220-BANCO BRADESCO S.A.</v>
      </c>
      <c r="D12572" s="39" t="s">
        <v>6966</v>
      </c>
      <c r="E12572" s="38" t="s">
        <v>6967</v>
      </c>
      <c r="F12572" s="38" t="s">
        <v>34137</v>
      </c>
      <c r="G12572" s="38" t="s">
        <v>25</v>
      </c>
      <c r="H12572" s="38" t="s">
        <v>34578</v>
      </c>
      <c r="I12572" s="38" t="s">
        <v>11259</v>
      </c>
      <c r="J12572" s="40" t="s">
        <v>34577</v>
      </c>
    </row>
    <row r="12573" spans="1:10" x14ac:dyDescent="0.25">
      <c r="A12573" s="37" t="s">
        <v>28</v>
      </c>
      <c r="B12573" s="38" t="s">
        <v>34579</v>
      </c>
      <c r="C12573" s="1" t="str">
        <f t="shared" si="196"/>
        <v>23720221-BANCO BRADESCO S.A.</v>
      </c>
      <c r="D12573" s="39" t="s">
        <v>6966</v>
      </c>
      <c r="E12573" s="38" t="s">
        <v>6967</v>
      </c>
      <c r="F12573" s="38" t="s">
        <v>34137</v>
      </c>
      <c r="G12573" s="38" t="s">
        <v>25</v>
      </c>
      <c r="H12573" s="38" t="s">
        <v>34580</v>
      </c>
      <c r="I12573" s="38" t="s">
        <v>13770</v>
      </c>
      <c r="J12573" s="40" t="s">
        <v>34579</v>
      </c>
    </row>
    <row r="12574" spans="1:10" x14ac:dyDescent="0.25">
      <c r="A12574" s="37" t="s">
        <v>28</v>
      </c>
      <c r="B12574" s="38" t="s">
        <v>34581</v>
      </c>
      <c r="C12574" s="1" t="str">
        <f t="shared" si="196"/>
        <v>23720222-BANCO BRADESCO S.A.</v>
      </c>
      <c r="D12574" s="39" t="s">
        <v>6966</v>
      </c>
      <c r="E12574" s="38" t="s">
        <v>6967</v>
      </c>
      <c r="F12574" s="38" t="s">
        <v>34137</v>
      </c>
      <c r="G12574" s="38" t="s">
        <v>25</v>
      </c>
      <c r="H12574" s="38" t="s">
        <v>34582</v>
      </c>
      <c r="I12574" s="38" t="s">
        <v>13328</v>
      </c>
      <c r="J12574" s="40" t="s">
        <v>34581</v>
      </c>
    </row>
    <row r="12575" spans="1:10" x14ac:dyDescent="0.25">
      <c r="A12575" s="37" t="s">
        <v>28</v>
      </c>
      <c r="B12575" s="38" t="s">
        <v>34583</v>
      </c>
      <c r="C12575" s="1" t="str">
        <f t="shared" si="196"/>
        <v>23720223-BANCO BRADESCO S.A.</v>
      </c>
      <c r="D12575" s="39" t="s">
        <v>6966</v>
      </c>
      <c r="E12575" s="38" t="s">
        <v>6967</v>
      </c>
      <c r="F12575" s="38" t="s">
        <v>34137</v>
      </c>
      <c r="G12575" s="38" t="s">
        <v>25</v>
      </c>
      <c r="H12575" s="38" t="s">
        <v>34584</v>
      </c>
      <c r="I12575" s="38" t="s">
        <v>7167</v>
      </c>
      <c r="J12575" s="40" t="s">
        <v>34583</v>
      </c>
    </row>
    <row r="12576" spans="1:10" x14ac:dyDescent="0.25">
      <c r="A12576" s="37" t="s">
        <v>28</v>
      </c>
      <c r="B12576" s="38" t="s">
        <v>34585</v>
      </c>
      <c r="C12576" s="1" t="str">
        <f t="shared" si="196"/>
        <v>23720224-BANCO BRADESCO S.A.</v>
      </c>
      <c r="D12576" s="39" t="s">
        <v>6966</v>
      </c>
      <c r="E12576" s="38" t="s">
        <v>6967</v>
      </c>
      <c r="F12576" s="38" t="s">
        <v>34137</v>
      </c>
      <c r="G12576" s="38" t="s">
        <v>25</v>
      </c>
      <c r="H12576" s="38" t="s">
        <v>34586</v>
      </c>
      <c r="I12576" s="38" t="s">
        <v>10298</v>
      </c>
      <c r="J12576" s="40" t="s">
        <v>34585</v>
      </c>
    </row>
    <row r="12577" spans="1:10" x14ac:dyDescent="0.25">
      <c r="A12577" s="37" t="s">
        <v>28</v>
      </c>
      <c r="B12577" s="38" t="s">
        <v>34587</v>
      </c>
      <c r="C12577" s="1" t="str">
        <f t="shared" si="196"/>
        <v>23720225-BANCO BRADESCO S.A.</v>
      </c>
      <c r="D12577" s="39" t="s">
        <v>6966</v>
      </c>
      <c r="E12577" s="38" t="s">
        <v>6967</v>
      </c>
      <c r="F12577" s="38" t="s">
        <v>34137</v>
      </c>
      <c r="G12577" s="38" t="s">
        <v>25</v>
      </c>
      <c r="H12577" s="38" t="s">
        <v>34588</v>
      </c>
      <c r="I12577" s="38" t="s">
        <v>7487</v>
      </c>
      <c r="J12577" s="40" t="s">
        <v>34587</v>
      </c>
    </row>
    <row r="12578" spans="1:10" x14ac:dyDescent="0.25">
      <c r="A12578" s="37" t="s">
        <v>28</v>
      </c>
      <c r="B12578" s="38" t="s">
        <v>34589</v>
      </c>
      <c r="C12578" s="1" t="str">
        <f t="shared" si="196"/>
        <v>23720226-BANCO BRADESCO S.A.</v>
      </c>
      <c r="D12578" s="39" t="s">
        <v>6966</v>
      </c>
      <c r="E12578" s="38" t="s">
        <v>6967</v>
      </c>
      <c r="F12578" s="38" t="s">
        <v>34137</v>
      </c>
      <c r="G12578" s="38" t="s">
        <v>6969</v>
      </c>
      <c r="H12578" s="38" t="s">
        <v>34590</v>
      </c>
      <c r="I12578" s="38" t="s">
        <v>6971</v>
      </c>
      <c r="J12578" s="40" t="s">
        <v>34589</v>
      </c>
    </row>
    <row r="12579" spans="1:10" x14ac:dyDescent="0.25">
      <c r="A12579" s="37" t="s">
        <v>28</v>
      </c>
      <c r="B12579" s="38" t="s">
        <v>34591</v>
      </c>
      <c r="C12579" s="1" t="str">
        <f t="shared" si="196"/>
        <v>23720227-BANCO BRADESCO S.A.</v>
      </c>
      <c r="D12579" s="39" t="s">
        <v>6966</v>
      </c>
      <c r="E12579" s="38" t="s">
        <v>6967</v>
      </c>
      <c r="F12579" s="38" t="s">
        <v>34137</v>
      </c>
      <c r="G12579" s="38" t="s">
        <v>6969</v>
      </c>
      <c r="H12579" s="38" t="s">
        <v>34592</v>
      </c>
      <c r="I12579" s="38" t="s">
        <v>6971</v>
      </c>
      <c r="J12579" s="40" t="s">
        <v>34591</v>
      </c>
    </row>
    <row r="12580" spans="1:10" x14ac:dyDescent="0.25">
      <c r="A12580" s="37" t="s">
        <v>28</v>
      </c>
      <c r="B12580" s="38" t="s">
        <v>34593</v>
      </c>
      <c r="C12580" s="1" t="str">
        <f t="shared" si="196"/>
        <v>23720228-BANCO BRADESCO S.A.</v>
      </c>
      <c r="D12580" s="39" t="s">
        <v>6966</v>
      </c>
      <c r="E12580" s="38" t="s">
        <v>6967</v>
      </c>
      <c r="F12580" s="38" t="s">
        <v>34137</v>
      </c>
      <c r="G12580" s="38" t="s">
        <v>25</v>
      </c>
      <c r="H12580" s="38" t="s">
        <v>34594</v>
      </c>
      <c r="I12580" s="38" t="s">
        <v>19891</v>
      </c>
      <c r="J12580" s="40" t="s">
        <v>34593</v>
      </c>
    </row>
    <row r="12581" spans="1:10" x14ac:dyDescent="0.25">
      <c r="A12581" s="37" t="s">
        <v>28</v>
      </c>
      <c r="B12581" s="38" t="s">
        <v>34595</v>
      </c>
      <c r="C12581" s="1" t="str">
        <f t="shared" si="196"/>
        <v>23720229-BANCO BRADESCO S.A.</v>
      </c>
      <c r="D12581" s="39" t="s">
        <v>6966</v>
      </c>
      <c r="E12581" s="38" t="s">
        <v>6967</v>
      </c>
      <c r="F12581" s="38" t="s">
        <v>34137</v>
      </c>
      <c r="G12581" s="38" t="s">
        <v>25</v>
      </c>
      <c r="H12581" s="38" t="s">
        <v>34596</v>
      </c>
      <c r="I12581" s="38" t="s">
        <v>34597</v>
      </c>
      <c r="J12581" s="40" t="s">
        <v>34595</v>
      </c>
    </row>
    <row r="12582" spans="1:10" x14ac:dyDescent="0.25">
      <c r="A12582" s="37" t="s">
        <v>28</v>
      </c>
      <c r="B12582" s="38" t="s">
        <v>34598</v>
      </c>
      <c r="C12582" s="1" t="str">
        <f t="shared" si="196"/>
        <v>23720230-BANCO BRADESCO S.A.</v>
      </c>
      <c r="D12582" s="39" t="s">
        <v>6966</v>
      </c>
      <c r="E12582" s="38" t="s">
        <v>6967</v>
      </c>
      <c r="F12582" s="38" t="s">
        <v>34137</v>
      </c>
      <c r="G12582" s="38" t="s">
        <v>25</v>
      </c>
      <c r="H12582" s="38" t="s">
        <v>34599</v>
      </c>
      <c r="I12582" s="38" t="s">
        <v>19742</v>
      </c>
      <c r="J12582" s="40" t="s">
        <v>34598</v>
      </c>
    </row>
    <row r="12583" spans="1:10" x14ac:dyDescent="0.25">
      <c r="A12583" s="37" t="s">
        <v>28</v>
      </c>
      <c r="B12583" s="38" t="s">
        <v>34600</v>
      </c>
      <c r="C12583" s="1" t="str">
        <f t="shared" si="196"/>
        <v>23720231-BANCO BRADESCO S.A.</v>
      </c>
      <c r="D12583" s="39" t="s">
        <v>6966</v>
      </c>
      <c r="E12583" s="38" t="s">
        <v>6967</v>
      </c>
      <c r="F12583" s="38" t="s">
        <v>34137</v>
      </c>
      <c r="G12583" s="38" t="s">
        <v>25</v>
      </c>
      <c r="H12583" s="38" t="s">
        <v>34601</v>
      </c>
      <c r="I12583" s="38" t="s">
        <v>7834</v>
      </c>
      <c r="J12583" s="40" t="s">
        <v>34600</v>
      </c>
    </row>
    <row r="12584" spans="1:10" x14ac:dyDescent="0.25">
      <c r="A12584" s="37" t="s">
        <v>28</v>
      </c>
      <c r="B12584" s="38" t="s">
        <v>34602</v>
      </c>
      <c r="C12584" s="1" t="str">
        <f t="shared" si="196"/>
        <v>23720232-BANCO BRADESCO S.A.</v>
      </c>
      <c r="D12584" s="39" t="s">
        <v>6966</v>
      </c>
      <c r="E12584" s="38" t="s">
        <v>6967</v>
      </c>
      <c r="F12584" s="38" t="s">
        <v>34137</v>
      </c>
      <c r="G12584" s="38" t="s">
        <v>31</v>
      </c>
      <c r="H12584" s="38" t="s">
        <v>34603</v>
      </c>
      <c r="I12584" s="38" t="s">
        <v>6986</v>
      </c>
      <c r="J12584" s="40" t="s">
        <v>34602</v>
      </c>
    </row>
    <row r="12585" spans="1:10" x14ac:dyDescent="0.25">
      <c r="A12585" s="37" t="s">
        <v>28</v>
      </c>
      <c r="B12585" s="38" t="s">
        <v>34604</v>
      </c>
      <c r="C12585" s="1" t="str">
        <f t="shared" si="196"/>
        <v>23720233-BANCO BRADESCO S.A.</v>
      </c>
      <c r="D12585" s="39" t="s">
        <v>6966</v>
      </c>
      <c r="E12585" s="38" t="s">
        <v>6967</v>
      </c>
      <c r="F12585" s="38" t="s">
        <v>34137</v>
      </c>
      <c r="G12585" s="38" t="s">
        <v>37</v>
      </c>
      <c r="H12585" s="38" t="s">
        <v>34605</v>
      </c>
      <c r="I12585" s="38" t="s">
        <v>9104</v>
      </c>
      <c r="J12585" s="40" t="s">
        <v>34604</v>
      </c>
    </row>
    <row r="12586" spans="1:10" x14ac:dyDescent="0.25">
      <c r="A12586" s="37" t="s">
        <v>28</v>
      </c>
      <c r="B12586" s="38" t="s">
        <v>34606</v>
      </c>
      <c r="C12586" s="1" t="str">
        <f t="shared" si="196"/>
        <v>23720234-BANCO BRADESCO S.A.</v>
      </c>
      <c r="D12586" s="39" t="s">
        <v>6966</v>
      </c>
      <c r="E12586" s="38" t="s">
        <v>6967</v>
      </c>
      <c r="F12586" s="38" t="s">
        <v>34137</v>
      </c>
      <c r="G12586" s="38" t="s">
        <v>42</v>
      </c>
      <c r="H12586" s="38" t="s">
        <v>34607</v>
      </c>
      <c r="I12586" s="38" t="s">
        <v>10312</v>
      </c>
      <c r="J12586" s="40" t="s">
        <v>34606</v>
      </c>
    </row>
    <row r="12587" spans="1:10" x14ac:dyDescent="0.25">
      <c r="A12587" s="37" t="s">
        <v>28</v>
      </c>
      <c r="B12587" s="38" t="s">
        <v>34608</v>
      </c>
      <c r="C12587" s="1" t="str">
        <f t="shared" si="196"/>
        <v>23720235-BANCO BRADESCO S.A.</v>
      </c>
      <c r="D12587" s="39" t="s">
        <v>6966</v>
      </c>
      <c r="E12587" s="38" t="s">
        <v>6967</v>
      </c>
      <c r="F12587" s="38" t="s">
        <v>34137</v>
      </c>
      <c r="G12587" s="38" t="s">
        <v>31</v>
      </c>
      <c r="H12587" s="38" t="s">
        <v>34609</v>
      </c>
      <c r="I12587" s="38" t="s">
        <v>6986</v>
      </c>
      <c r="J12587" s="40" t="s">
        <v>34608</v>
      </c>
    </row>
    <row r="12588" spans="1:10" x14ac:dyDescent="0.25">
      <c r="A12588" s="37" t="s">
        <v>28</v>
      </c>
      <c r="B12588" s="38" t="s">
        <v>34610</v>
      </c>
      <c r="C12588" s="1" t="str">
        <f t="shared" si="196"/>
        <v>23720236-BANCO BRADESCO S.A.</v>
      </c>
      <c r="D12588" s="39" t="s">
        <v>6966</v>
      </c>
      <c r="E12588" s="38" t="s">
        <v>6967</v>
      </c>
      <c r="F12588" s="38" t="s">
        <v>34137</v>
      </c>
      <c r="G12588" s="38" t="s">
        <v>31</v>
      </c>
      <c r="H12588" s="38" t="s">
        <v>34611</v>
      </c>
      <c r="I12588" s="38" t="s">
        <v>7094</v>
      </c>
      <c r="J12588" s="40" t="s">
        <v>34610</v>
      </c>
    </row>
    <row r="12589" spans="1:10" x14ac:dyDescent="0.25">
      <c r="A12589" s="37" t="s">
        <v>28</v>
      </c>
      <c r="B12589" s="38" t="s">
        <v>34612</v>
      </c>
      <c r="C12589" s="1" t="str">
        <f t="shared" si="196"/>
        <v>23720237-BANCO BRADESCO S.A.</v>
      </c>
      <c r="D12589" s="39" t="s">
        <v>6966</v>
      </c>
      <c r="E12589" s="38" t="s">
        <v>6967</v>
      </c>
      <c r="F12589" s="38" t="s">
        <v>34137</v>
      </c>
      <c r="G12589" s="38" t="s">
        <v>31</v>
      </c>
      <c r="H12589" s="38" t="s">
        <v>34613</v>
      </c>
      <c r="I12589" s="38" t="s">
        <v>7027</v>
      </c>
      <c r="J12589" s="40" t="s">
        <v>34612</v>
      </c>
    </row>
    <row r="12590" spans="1:10" x14ac:dyDescent="0.25">
      <c r="A12590" s="37" t="s">
        <v>28</v>
      </c>
      <c r="B12590" s="38" t="s">
        <v>34614</v>
      </c>
      <c r="C12590" s="1" t="str">
        <f t="shared" si="196"/>
        <v>23720238-BANCO BRADESCO S.A.</v>
      </c>
      <c r="D12590" s="39" t="s">
        <v>6966</v>
      </c>
      <c r="E12590" s="38" t="s">
        <v>6967</v>
      </c>
      <c r="F12590" s="38" t="s">
        <v>34137</v>
      </c>
      <c r="G12590" s="38" t="s">
        <v>31</v>
      </c>
      <c r="H12590" s="38" t="s">
        <v>34615</v>
      </c>
      <c r="I12590" s="38" t="s">
        <v>8015</v>
      </c>
      <c r="J12590" s="40" t="s">
        <v>34614</v>
      </c>
    </row>
    <row r="12591" spans="1:10" x14ac:dyDescent="0.25">
      <c r="A12591" s="37" t="s">
        <v>28</v>
      </c>
      <c r="B12591" s="38" t="s">
        <v>34616</v>
      </c>
      <c r="C12591" s="1" t="str">
        <f t="shared" si="196"/>
        <v>23720239-BANCO BRADESCO S.A.</v>
      </c>
      <c r="D12591" s="39" t="s">
        <v>6966</v>
      </c>
      <c r="E12591" s="38" t="s">
        <v>6967</v>
      </c>
      <c r="F12591" s="38" t="s">
        <v>34137</v>
      </c>
      <c r="G12591" s="38" t="s">
        <v>31</v>
      </c>
      <c r="H12591" s="38" t="s">
        <v>34617</v>
      </c>
      <c r="I12591" s="38" t="s">
        <v>7182</v>
      </c>
      <c r="J12591" s="40" t="s">
        <v>34616</v>
      </c>
    </row>
    <row r="12592" spans="1:10" x14ac:dyDescent="0.25">
      <c r="A12592" s="37" t="s">
        <v>28</v>
      </c>
      <c r="B12592" s="38" t="s">
        <v>34618</v>
      </c>
      <c r="C12592" s="1" t="str">
        <f t="shared" si="196"/>
        <v>23720240-BANCO BRADESCO S.A.</v>
      </c>
      <c r="D12592" s="39" t="s">
        <v>6966</v>
      </c>
      <c r="E12592" s="38" t="s">
        <v>6967</v>
      </c>
      <c r="F12592" s="38" t="s">
        <v>34137</v>
      </c>
      <c r="G12592" s="38" t="s">
        <v>7099</v>
      </c>
      <c r="H12592" s="38" t="s">
        <v>34619</v>
      </c>
      <c r="I12592" s="38" t="s">
        <v>7918</v>
      </c>
      <c r="J12592" s="40" t="s">
        <v>34618</v>
      </c>
    </row>
    <row r="12593" spans="1:10" x14ac:dyDescent="0.25">
      <c r="A12593" s="37" t="s">
        <v>28</v>
      </c>
      <c r="B12593" s="38" t="s">
        <v>34620</v>
      </c>
      <c r="C12593" s="1" t="str">
        <f t="shared" si="196"/>
        <v>23720241-BANCO BRADESCO S.A.</v>
      </c>
      <c r="D12593" s="39" t="s">
        <v>6966</v>
      </c>
      <c r="E12593" s="38" t="s">
        <v>6967</v>
      </c>
      <c r="F12593" s="38" t="s">
        <v>34137</v>
      </c>
      <c r="G12593" s="38" t="s">
        <v>8286</v>
      </c>
      <c r="H12593" s="38" t="s">
        <v>34621</v>
      </c>
      <c r="I12593" s="38" t="s">
        <v>8288</v>
      </c>
      <c r="J12593" s="40" t="s">
        <v>34620</v>
      </c>
    </row>
    <row r="12594" spans="1:10" x14ac:dyDescent="0.25">
      <c r="A12594" s="37" t="s">
        <v>28</v>
      </c>
      <c r="B12594" s="38" t="s">
        <v>34622</v>
      </c>
      <c r="C12594" s="1" t="str">
        <f t="shared" si="196"/>
        <v>23720242-BANCO BRADESCO S.A.</v>
      </c>
      <c r="D12594" s="39" t="s">
        <v>6966</v>
      </c>
      <c r="E12594" s="38" t="s">
        <v>6967</v>
      </c>
      <c r="F12594" s="38" t="s">
        <v>34137</v>
      </c>
      <c r="G12594" s="38" t="s">
        <v>7099</v>
      </c>
      <c r="H12594" s="38" t="s">
        <v>34623</v>
      </c>
      <c r="I12594" s="38" t="s">
        <v>8306</v>
      </c>
      <c r="J12594" s="40" t="s">
        <v>34622</v>
      </c>
    </row>
    <row r="12595" spans="1:10" x14ac:dyDescent="0.25">
      <c r="A12595" s="37" t="s">
        <v>28</v>
      </c>
      <c r="B12595" s="38" t="s">
        <v>34624</v>
      </c>
      <c r="C12595" s="1" t="str">
        <f t="shared" si="196"/>
        <v>23720243-BANCO BRADESCO S.A.</v>
      </c>
      <c r="D12595" s="39" t="s">
        <v>6966</v>
      </c>
      <c r="E12595" s="38" t="s">
        <v>6967</v>
      </c>
      <c r="F12595" s="38" t="s">
        <v>34137</v>
      </c>
      <c r="G12595" s="38" t="s">
        <v>7099</v>
      </c>
      <c r="H12595" s="38" t="s">
        <v>34625</v>
      </c>
      <c r="I12595" s="38" t="s">
        <v>8898</v>
      </c>
      <c r="J12595" s="40" t="s">
        <v>34624</v>
      </c>
    </row>
    <row r="12596" spans="1:10" x14ac:dyDescent="0.25">
      <c r="A12596" s="37" t="s">
        <v>28</v>
      </c>
      <c r="B12596" s="38" t="s">
        <v>34626</v>
      </c>
      <c r="C12596" s="1" t="str">
        <f t="shared" si="196"/>
        <v>23720244-BANCO BRADESCO S.A.</v>
      </c>
      <c r="D12596" s="39" t="s">
        <v>6966</v>
      </c>
      <c r="E12596" s="38" t="s">
        <v>6967</v>
      </c>
      <c r="F12596" s="38" t="s">
        <v>34137</v>
      </c>
      <c r="G12596" s="38" t="s">
        <v>7099</v>
      </c>
      <c r="H12596" s="38" t="s">
        <v>34627</v>
      </c>
      <c r="I12596" s="38" t="s">
        <v>7231</v>
      </c>
      <c r="J12596" s="40" t="s">
        <v>34626</v>
      </c>
    </row>
    <row r="12597" spans="1:10" x14ac:dyDescent="0.25">
      <c r="A12597" s="37" t="s">
        <v>28</v>
      </c>
      <c r="B12597" s="38" t="s">
        <v>34628</v>
      </c>
      <c r="C12597" s="1" t="str">
        <f t="shared" si="196"/>
        <v>23720245-BANCO BRADESCO S.A.</v>
      </c>
      <c r="D12597" s="39" t="s">
        <v>6966</v>
      </c>
      <c r="E12597" s="38" t="s">
        <v>6967</v>
      </c>
      <c r="F12597" s="38" t="s">
        <v>34137</v>
      </c>
      <c r="G12597" s="38" t="s">
        <v>7099</v>
      </c>
      <c r="H12597" s="38" t="s">
        <v>34629</v>
      </c>
      <c r="I12597" s="38" t="s">
        <v>7787</v>
      </c>
      <c r="J12597" s="40" t="s">
        <v>34628</v>
      </c>
    </row>
    <row r="12598" spans="1:10" x14ac:dyDescent="0.25">
      <c r="A12598" s="37" t="s">
        <v>28</v>
      </c>
      <c r="B12598" s="38" t="s">
        <v>34630</v>
      </c>
      <c r="C12598" s="1" t="str">
        <f t="shared" si="196"/>
        <v>23720246-BANCO BRADESCO S.A.</v>
      </c>
      <c r="D12598" s="39" t="s">
        <v>6966</v>
      </c>
      <c r="E12598" s="38" t="s">
        <v>6967</v>
      </c>
      <c r="F12598" s="38" t="s">
        <v>34137</v>
      </c>
      <c r="G12598" s="38" t="s">
        <v>7099</v>
      </c>
      <c r="H12598" s="38" t="s">
        <v>34631</v>
      </c>
      <c r="I12598" s="38" t="s">
        <v>8415</v>
      </c>
      <c r="J12598" s="40" t="s">
        <v>34630</v>
      </c>
    </row>
    <row r="12599" spans="1:10" x14ac:dyDescent="0.25">
      <c r="A12599" s="37" t="s">
        <v>28</v>
      </c>
      <c r="B12599" s="38" t="s">
        <v>34632</v>
      </c>
      <c r="C12599" s="1" t="str">
        <f t="shared" si="196"/>
        <v>23720247-BANCO BRADESCO S.A.</v>
      </c>
      <c r="D12599" s="39" t="s">
        <v>6966</v>
      </c>
      <c r="E12599" s="38" t="s">
        <v>6967</v>
      </c>
      <c r="F12599" s="38" t="s">
        <v>34137</v>
      </c>
      <c r="G12599" s="38" t="s">
        <v>7099</v>
      </c>
      <c r="H12599" s="38" t="s">
        <v>34633</v>
      </c>
      <c r="I12599" s="38" t="s">
        <v>12363</v>
      </c>
      <c r="J12599" s="40" t="s">
        <v>34632</v>
      </c>
    </row>
    <row r="12600" spans="1:10" x14ac:dyDescent="0.25">
      <c r="A12600" s="37" t="s">
        <v>28</v>
      </c>
      <c r="B12600" s="38" t="s">
        <v>34634</v>
      </c>
      <c r="C12600" s="1" t="str">
        <f t="shared" si="196"/>
        <v>23720248-BANCO BRADESCO S.A.</v>
      </c>
      <c r="D12600" s="39" t="s">
        <v>6966</v>
      </c>
      <c r="E12600" s="38" t="s">
        <v>6967</v>
      </c>
      <c r="F12600" s="38" t="s">
        <v>34137</v>
      </c>
      <c r="G12600" s="38" t="s">
        <v>7099</v>
      </c>
      <c r="H12600" s="38" t="s">
        <v>34635</v>
      </c>
      <c r="I12600" s="38" t="s">
        <v>8591</v>
      </c>
      <c r="J12600" s="40" t="s">
        <v>34634</v>
      </c>
    </row>
    <row r="12601" spans="1:10" x14ac:dyDescent="0.25">
      <c r="A12601" s="37" t="s">
        <v>28</v>
      </c>
      <c r="B12601" s="38" t="s">
        <v>34636</v>
      </c>
      <c r="C12601" s="1" t="str">
        <f t="shared" si="196"/>
        <v>23720249-BANCO BRADESCO S.A.</v>
      </c>
      <c r="D12601" s="39" t="s">
        <v>6966</v>
      </c>
      <c r="E12601" s="38" t="s">
        <v>6967</v>
      </c>
      <c r="F12601" s="38" t="s">
        <v>34137</v>
      </c>
      <c r="G12601" s="38" t="s">
        <v>7099</v>
      </c>
      <c r="H12601" s="38" t="s">
        <v>34637</v>
      </c>
      <c r="I12601" s="38" t="s">
        <v>8832</v>
      </c>
      <c r="J12601" s="40" t="s">
        <v>34636</v>
      </c>
    </row>
    <row r="12602" spans="1:10" x14ac:dyDescent="0.25">
      <c r="A12602" s="37" t="s">
        <v>28</v>
      </c>
      <c r="B12602" s="38" t="s">
        <v>34638</v>
      </c>
      <c r="C12602" s="1" t="str">
        <f t="shared" si="196"/>
        <v>23720250-BANCO BRADESCO S.A.</v>
      </c>
      <c r="D12602" s="39" t="s">
        <v>6966</v>
      </c>
      <c r="E12602" s="38" t="s">
        <v>6967</v>
      </c>
      <c r="F12602" s="38" t="s">
        <v>34137</v>
      </c>
      <c r="G12602" s="38" t="s">
        <v>7099</v>
      </c>
      <c r="H12602" s="38" t="s">
        <v>34639</v>
      </c>
      <c r="I12602" s="38" t="s">
        <v>7885</v>
      </c>
      <c r="J12602" s="40" t="s">
        <v>34638</v>
      </c>
    </row>
    <row r="12603" spans="1:10" x14ac:dyDescent="0.25">
      <c r="A12603" s="37" t="s">
        <v>28</v>
      </c>
      <c r="B12603" s="38" t="s">
        <v>34640</v>
      </c>
      <c r="C12603" s="1" t="str">
        <f t="shared" si="196"/>
        <v>23720251-BANCO BRADESCO S.A.</v>
      </c>
      <c r="D12603" s="39" t="s">
        <v>6966</v>
      </c>
      <c r="E12603" s="38" t="s">
        <v>6967</v>
      </c>
      <c r="F12603" s="38" t="s">
        <v>34137</v>
      </c>
      <c r="G12603" s="38" t="s">
        <v>7099</v>
      </c>
      <c r="H12603" s="38" t="s">
        <v>34641</v>
      </c>
      <c r="I12603" s="38" t="s">
        <v>8462</v>
      </c>
      <c r="J12603" s="40" t="s">
        <v>34640</v>
      </c>
    </row>
    <row r="12604" spans="1:10" x14ac:dyDescent="0.25">
      <c r="A12604" s="37" t="s">
        <v>28</v>
      </c>
      <c r="B12604" s="38" t="s">
        <v>34642</v>
      </c>
      <c r="C12604" s="1" t="str">
        <f t="shared" si="196"/>
        <v>23720252-BANCO BRADESCO S.A.</v>
      </c>
      <c r="D12604" s="39" t="s">
        <v>6966</v>
      </c>
      <c r="E12604" s="38" t="s">
        <v>6967</v>
      </c>
      <c r="F12604" s="38" t="s">
        <v>34137</v>
      </c>
      <c r="G12604" s="38" t="s">
        <v>42</v>
      </c>
      <c r="H12604" s="38" t="s">
        <v>34643</v>
      </c>
      <c r="I12604" s="38" t="s">
        <v>8567</v>
      </c>
      <c r="J12604" s="40" t="s">
        <v>34642</v>
      </c>
    </row>
    <row r="12605" spans="1:10" x14ac:dyDescent="0.25">
      <c r="A12605" s="37" t="s">
        <v>28</v>
      </c>
      <c r="B12605" s="38" t="s">
        <v>34644</v>
      </c>
      <c r="C12605" s="1" t="str">
        <f t="shared" si="196"/>
        <v>23720253-BANCO BRADESCO S.A.</v>
      </c>
      <c r="D12605" s="39" t="s">
        <v>6966</v>
      </c>
      <c r="E12605" s="38" t="s">
        <v>6967</v>
      </c>
      <c r="F12605" s="38" t="s">
        <v>34137</v>
      </c>
      <c r="G12605" s="38" t="s">
        <v>7099</v>
      </c>
      <c r="H12605" s="38" t="s">
        <v>34645</v>
      </c>
      <c r="I12605" s="38" t="s">
        <v>9199</v>
      </c>
      <c r="J12605" s="40" t="s">
        <v>34644</v>
      </c>
    </row>
    <row r="12606" spans="1:10" x14ac:dyDescent="0.25">
      <c r="A12606" s="37" t="s">
        <v>28</v>
      </c>
      <c r="B12606" s="38" t="s">
        <v>34646</v>
      </c>
      <c r="C12606" s="1" t="str">
        <f t="shared" si="196"/>
        <v>23720254-BANCO BRADESCO S.A.</v>
      </c>
      <c r="D12606" s="39" t="s">
        <v>6966</v>
      </c>
      <c r="E12606" s="38" t="s">
        <v>6967</v>
      </c>
      <c r="F12606" s="38" t="s">
        <v>34137</v>
      </c>
      <c r="G12606" s="38" t="s">
        <v>25</v>
      </c>
      <c r="H12606" s="38" t="s">
        <v>34647</v>
      </c>
      <c r="I12606" s="38" t="s">
        <v>7024</v>
      </c>
      <c r="J12606" s="40" t="s">
        <v>34646</v>
      </c>
    </row>
    <row r="12607" spans="1:10" x14ac:dyDescent="0.25">
      <c r="A12607" s="37" t="s">
        <v>28</v>
      </c>
      <c r="B12607" s="38" t="s">
        <v>34648</v>
      </c>
      <c r="C12607" s="1" t="str">
        <f t="shared" si="196"/>
        <v>23720255-BANCO BRADESCO S.A.</v>
      </c>
      <c r="D12607" s="39" t="s">
        <v>6966</v>
      </c>
      <c r="E12607" s="38" t="s">
        <v>6967</v>
      </c>
      <c r="F12607" s="38" t="s">
        <v>34137</v>
      </c>
      <c r="G12607" s="38" t="s">
        <v>25</v>
      </c>
      <c r="H12607" s="38" t="s">
        <v>34649</v>
      </c>
      <c r="I12607" s="38" t="s">
        <v>7024</v>
      </c>
      <c r="J12607" s="40" t="s">
        <v>34648</v>
      </c>
    </row>
    <row r="12608" spans="1:10" x14ac:dyDescent="0.25">
      <c r="A12608" s="37" t="s">
        <v>28</v>
      </c>
      <c r="B12608" s="38" t="s">
        <v>34650</v>
      </c>
      <c r="C12608" s="1" t="str">
        <f t="shared" si="196"/>
        <v>23720256-BANCO BRADESCO S.A.</v>
      </c>
      <c r="D12608" s="39" t="s">
        <v>6966</v>
      </c>
      <c r="E12608" s="38" t="s">
        <v>6967</v>
      </c>
      <c r="F12608" s="38" t="s">
        <v>34137</v>
      </c>
      <c r="G12608" s="38" t="s">
        <v>37</v>
      </c>
      <c r="H12608" s="38" t="s">
        <v>34651</v>
      </c>
      <c r="I12608" s="38" t="s">
        <v>7585</v>
      </c>
      <c r="J12608" s="40" t="s">
        <v>34650</v>
      </c>
    </row>
    <row r="12609" spans="1:10" x14ac:dyDescent="0.25">
      <c r="A12609" s="37" t="s">
        <v>28</v>
      </c>
      <c r="B12609" s="38" t="s">
        <v>34652</v>
      </c>
      <c r="C12609" s="1" t="str">
        <f t="shared" si="196"/>
        <v>23720257-BANCO BRADESCO S.A.</v>
      </c>
      <c r="D12609" s="39" t="s">
        <v>6966</v>
      </c>
      <c r="E12609" s="38" t="s">
        <v>6967</v>
      </c>
      <c r="F12609" s="38" t="s">
        <v>34137</v>
      </c>
      <c r="G12609" s="38" t="s">
        <v>7099</v>
      </c>
      <c r="H12609" s="38" t="s">
        <v>34653</v>
      </c>
      <c r="I12609" s="38" t="s">
        <v>8509</v>
      </c>
      <c r="J12609" s="40" t="s">
        <v>34652</v>
      </c>
    </row>
    <row r="12610" spans="1:10" x14ac:dyDescent="0.25">
      <c r="A12610" s="37" t="s">
        <v>28</v>
      </c>
      <c r="B12610" s="38" t="s">
        <v>34654</v>
      </c>
      <c r="C12610" s="1" t="str">
        <f t="shared" si="196"/>
        <v>23720258-BANCO BRADESCO S.A.</v>
      </c>
      <c r="D12610" s="39" t="s">
        <v>6966</v>
      </c>
      <c r="E12610" s="38" t="s">
        <v>6967</v>
      </c>
      <c r="F12610" s="38" t="s">
        <v>34137</v>
      </c>
      <c r="G12610" s="38" t="s">
        <v>25</v>
      </c>
      <c r="H12610" s="38" t="s">
        <v>22782</v>
      </c>
      <c r="I12610" s="38" t="s">
        <v>19539</v>
      </c>
      <c r="J12610" s="40" t="s">
        <v>34654</v>
      </c>
    </row>
    <row r="12611" spans="1:10" x14ac:dyDescent="0.25">
      <c r="A12611" s="37" t="s">
        <v>28</v>
      </c>
      <c r="B12611" s="38" t="s">
        <v>34655</v>
      </c>
      <c r="C12611" s="1" t="str">
        <f t="shared" ref="C12611:C12674" si="197">CONCATENATE(B12611,"-",F12611)</f>
        <v>23720259-BANCO BRADESCO S.A.</v>
      </c>
      <c r="D12611" s="39" t="s">
        <v>6966</v>
      </c>
      <c r="E12611" s="38" t="s">
        <v>6967</v>
      </c>
      <c r="F12611" s="38" t="s">
        <v>34137</v>
      </c>
      <c r="G12611" s="38" t="s">
        <v>7099</v>
      </c>
      <c r="H12611" s="38" t="s">
        <v>34656</v>
      </c>
      <c r="I12611" s="38" t="s">
        <v>10136</v>
      </c>
      <c r="J12611" s="40" t="s">
        <v>34655</v>
      </c>
    </row>
    <row r="12612" spans="1:10" x14ac:dyDescent="0.25">
      <c r="A12612" s="37" t="s">
        <v>28</v>
      </c>
      <c r="B12612" s="38" t="s">
        <v>34657</v>
      </c>
      <c r="C12612" s="1" t="str">
        <f t="shared" si="197"/>
        <v>23720260-BANCO BRADESCO S.A.</v>
      </c>
      <c r="D12612" s="39" t="s">
        <v>6966</v>
      </c>
      <c r="E12612" s="38" t="s">
        <v>6967</v>
      </c>
      <c r="F12612" s="38" t="s">
        <v>34137</v>
      </c>
      <c r="G12612" s="38" t="s">
        <v>25</v>
      </c>
      <c r="H12612" s="38" t="s">
        <v>34658</v>
      </c>
      <c r="I12612" s="38" t="s">
        <v>9694</v>
      </c>
      <c r="J12612" s="40" t="s">
        <v>34657</v>
      </c>
    </row>
    <row r="12613" spans="1:10" x14ac:dyDescent="0.25">
      <c r="A12613" s="37" t="s">
        <v>28</v>
      </c>
      <c r="B12613" s="38" t="s">
        <v>34659</v>
      </c>
      <c r="C12613" s="1" t="str">
        <f t="shared" si="197"/>
        <v>23720261-BANCO BRADESCO S.A.</v>
      </c>
      <c r="D12613" s="39" t="s">
        <v>6966</v>
      </c>
      <c r="E12613" s="38" t="s">
        <v>6967</v>
      </c>
      <c r="F12613" s="38" t="s">
        <v>34137</v>
      </c>
      <c r="G12613" s="38" t="s">
        <v>25</v>
      </c>
      <c r="H12613" s="38" t="s">
        <v>34660</v>
      </c>
      <c r="I12613" s="38" t="s">
        <v>7558</v>
      </c>
      <c r="J12613" s="40" t="s">
        <v>34659</v>
      </c>
    </row>
    <row r="12614" spans="1:10" x14ac:dyDescent="0.25">
      <c r="A12614" s="37" t="s">
        <v>28</v>
      </c>
      <c r="B12614" s="38" t="s">
        <v>34661</v>
      </c>
      <c r="C12614" s="1" t="str">
        <f t="shared" si="197"/>
        <v>23720262-BANCO BRADESCO S.A.</v>
      </c>
      <c r="D12614" s="39" t="s">
        <v>6966</v>
      </c>
      <c r="E12614" s="38" t="s">
        <v>6967</v>
      </c>
      <c r="F12614" s="38" t="s">
        <v>34137</v>
      </c>
      <c r="G12614" s="38" t="s">
        <v>44</v>
      </c>
      <c r="H12614" s="38" t="s">
        <v>34662</v>
      </c>
      <c r="I12614" s="38" t="s">
        <v>9438</v>
      </c>
      <c r="J12614" s="40" t="s">
        <v>34661</v>
      </c>
    </row>
    <row r="12615" spans="1:10" x14ac:dyDescent="0.25">
      <c r="A12615" s="37" t="s">
        <v>28</v>
      </c>
      <c r="B12615" s="38" t="s">
        <v>34663</v>
      </c>
      <c r="C12615" s="1" t="str">
        <f t="shared" si="197"/>
        <v>23720263-BANCO BRADESCO S.A.</v>
      </c>
      <c r="D12615" s="39" t="s">
        <v>6966</v>
      </c>
      <c r="E12615" s="38" t="s">
        <v>6967</v>
      </c>
      <c r="F12615" s="38" t="s">
        <v>34137</v>
      </c>
      <c r="G12615" s="38" t="s">
        <v>25</v>
      </c>
      <c r="H12615" s="38" t="s">
        <v>34664</v>
      </c>
      <c r="I12615" s="38" t="s">
        <v>7131</v>
      </c>
      <c r="J12615" s="40" t="s">
        <v>34663</v>
      </c>
    </row>
    <row r="12616" spans="1:10" x14ac:dyDescent="0.25">
      <c r="A12616" s="37" t="s">
        <v>28</v>
      </c>
      <c r="B12616" s="38" t="s">
        <v>34665</v>
      </c>
      <c r="C12616" s="1" t="str">
        <f t="shared" si="197"/>
        <v>23720264-BANCO BRADESCO S.A.</v>
      </c>
      <c r="D12616" s="39" t="s">
        <v>6966</v>
      </c>
      <c r="E12616" s="38" t="s">
        <v>6967</v>
      </c>
      <c r="F12616" s="38" t="s">
        <v>34137</v>
      </c>
      <c r="G12616" s="38" t="s">
        <v>35</v>
      </c>
      <c r="H12616" s="38" t="s">
        <v>34666</v>
      </c>
      <c r="I12616" s="38" t="s">
        <v>7015</v>
      </c>
      <c r="J12616" s="40" t="s">
        <v>34665</v>
      </c>
    </row>
    <row r="12617" spans="1:10" x14ac:dyDescent="0.25">
      <c r="A12617" s="37" t="s">
        <v>28</v>
      </c>
      <c r="B12617" s="38" t="s">
        <v>34667</v>
      </c>
      <c r="C12617" s="1" t="str">
        <f t="shared" si="197"/>
        <v>23720265-BANCO BRADESCO S.A.</v>
      </c>
      <c r="D12617" s="39" t="s">
        <v>6966</v>
      </c>
      <c r="E12617" s="38" t="s">
        <v>6967</v>
      </c>
      <c r="F12617" s="38" t="s">
        <v>34137</v>
      </c>
      <c r="G12617" s="38" t="s">
        <v>35</v>
      </c>
      <c r="H12617" s="38" t="s">
        <v>34668</v>
      </c>
      <c r="I12617" s="38" t="s">
        <v>7264</v>
      </c>
      <c r="J12617" s="40" t="s">
        <v>34667</v>
      </c>
    </row>
    <row r="12618" spans="1:10" x14ac:dyDescent="0.25">
      <c r="A12618" s="37" t="s">
        <v>28</v>
      </c>
      <c r="B12618" s="38" t="s">
        <v>34669</v>
      </c>
      <c r="C12618" s="1" t="str">
        <f t="shared" si="197"/>
        <v>23720266-BANCO BRADESCO S.A.</v>
      </c>
      <c r="D12618" s="39" t="s">
        <v>6966</v>
      </c>
      <c r="E12618" s="38" t="s">
        <v>6967</v>
      </c>
      <c r="F12618" s="38" t="s">
        <v>34137</v>
      </c>
      <c r="G12618" s="38" t="s">
        <v>7099</v>
      </c>
      <c r="H12618" s="38" t="s">
        <v>34670</v>
      </c>
      <c r="I12618" s="38" t="s">
        <v>9146</v>
      </c>
      <c r="J12618" s="40" t="s">
        <v>34669</v>
      </c>
    </row>
    <row r="12619" spans="1:10" x14ac:dyDescent="0.25">
      <c r="A12619" s="37" t="s">
        <v>28</v>
      </c>
      <c r="B12619" s="38" t="s">
        <v>34671</v>
      </c>
      <c r="C12619" s="1" t="str">
        <f t="shared" si="197"/>
        <v>23720267-BANCO BRADESCO S.A.</v>
      </c>
      <c r="D12619" s="39" t="s">
        <v>6966</v>
      </c>
      <c r="E12619" s="38" t="s">
        <v>6967</v>
      </c>
      <c r="F12619" s="38" t="s">
        <v>34137</v>
      </c>
      <c r="G12619" s="38" t="s">
        <v>7099</v>
      </c>
      <c r="H12619" s="38" t="s">
        <v>34672</v>
      </c>
      <c r="I12619" s="38" t="s">
        <v>11614</v>
      </c>
      <c r="J12619" s="40" t="s">
        <v>34671</v>
      </c>
    </row>
    <row r="12620" spans="1:10" x14ac:dyDescent="0.25">
      <c r="A12620" s="37" t="s">
        <v>28</v>
      </c>
      <c r="B12620" s="38" t="s">
        <v>34673</v>
      </c>
      <c r="C12620" s="1" t="str">
        <f t="shared" si="197"/>
        <v>23720268-BANCO BRADESCO S.A.</v>
      </c>
      <c r="D12620" s="39" t="s">
        <v>6966</v>
      </c>
      <c r="E12620" s="38" t="s">
        <v>6967</v>
      </c>
      <c r="F12620" s="38" t="s">
        <v>34137</v>
      </c>
      <c r="G12620" s="38" t="s">
        <v>34</v>
      </c>
      <c r="H12620" s="38" t="s">
        <v>34674</v>
      </c>
      <c r="I12620" s="38" t="s">
        <v>6999</v>
      </c>
      <c r="J12620" s="40" t="s">
        <v>34673</v>
      </c>
    </row>
    <row r="12621" spans="1:10" x14ac:dyDescent="0.25">
      <c r="A12621" s="37" t="s">
        <v>28</v>
      </c>
      <c r="B12621" s="38" t="s">
        <v>34675</v>
      </c>
      <c r="C12621" s="1" t="str">
        <f t="shared" si="197"/>
        <v>23720269-BANCO BRADESCO S.A.</v>
      </c>
      <c r="D12621" s="39" t="s">
        <v>6966</v>
      </c>
      <c r="E12621" s="38" t="s">
        <v>6967</v>
      </c>
      <c r="F12621" s="38" t="s">
        <v>34137</v>
      </c>
      <c r="G12621" s="38" t="s">
        <v>34</v>
      </c>
      <c r="H12621" s="38" t="s">
        <v>34676</v>
      </c>
      <c r="I12621" s="38" t="s">
        <v>7239</v>
      </c>
      <c r="J12621" s="40" t="s">
        <v>34675</v>
      </c>
    </row>
    <row r="12622" spans="1:10" x14ac:dyDescent="0.25">
      <c r="A12622" s="37" t="s">
        <v>28</v>
      </c>
      <c r="B12622" s="38" t="s">
        <v>34677</v>
      </c>
      <c r="C12622" s="1" t="str">
        <f t="shared" si="197"/>
        <v>23720270-BANCO BRADESCO S.A.</v>
      </c>
      <c r="D12622" s="39" t="s">
        <v>6966</v>
      </c>
      <c r="E12622" s="38" t="s">
        <v>6967</v>
      </c>
      <c r="F12622" s="38" t="s">
        <v>34137</v>
      </c>
      <c r="G12622" s="38" t="s">
        <v>31</v>
      </c>
      <c r="H12622" s="38" t="s">
        <v>34678</v>
      </c>
      <c r="I12622" s="38" t="s">
        <v>7525</v>
      </c>
      <c r="J12622" s="40" t="s">
        <v>34677</v>
      </c>
    </row>
    <row r="12623" spans="1:10" x14ac:dyDescent="0.25">
      <c r="A12623" s="37" t="s">
        <v>28</v>
      </c>
      <c r="B12623" s="38" t="s">
        <v>34679</v>
      </c>
      <c r="C12623" s="1" t="str">
        <f t="shared" si="197"/>
        <v>23720271-BANCO BRADESCO S.A.</v>
      </c>
      <c r="D12623" s="39" t="s">
        <v>6966</v>
      </c>
      <c r="E12623" s="38" t="s">
        <v>6967</v>
      </c>
      <c r="F12623" s="38" t="s">
        <v>34137</v>
      </c>
      <c r="G12623" s="38" t="s">
        <v>25</v>
      </c>
      <c r="H12623" s="38" t="s">
        <v>34680</v>
      </c>
      <c r="I12623" s="38" t="s">
        <v>6964</v>
      </c>
      <c r="J12623" s="40" t="s">
        <v>34679</v>
      </c>
    </row>
    <row r="12624" spans="1:10" x14ac:dyDescent="0.25">
      <c r="A12624" s="37" t="s">
        <v>28</v>
      </c>
      <c r="B12624" s="38" t="s">
        <v>34681</v>
      </c>
      <c r="C12624" s="1" t="str">
        <f t="shared" si="197"/>
        <v>23720272-BANCO BRADESCO S.A.</v>
      </c>
      <c r="D12624" s="39" t="s">
        <v>6966</v>
      </c>
      <c r="E12624" s="38" t="s">
        <v>6967</v>
      </c>
      <c r="F12624" s="38" t="s">
        <v>34137</v>
      </c>
      <c r="G12624" s="38" t="s">
        <v>25</v>
      </c>
      <c r="H12624" s="38" t="s">
        <v>34682</v>
      </c>
      <c r="I12624" s="38" t="s">
        <v>9037</v>
      </c>
      <c r="J12624" s="40" t="s">
        <v>34681</v>
      </c>
    </row>
    <row r="12625" spans="1:10" x14ac:dyDescent="0.25">
      <c r="A12625" s="37" t="s">
        <v>28</v>
      </c>
      <c r="B12625" s="38" t="s">
        <v>34683</v>
      </c>
      <c r="C12625" s="1" t="str">
        <f t="shared" si="197"/>
        <v>23720273-BANCO BRADESCO S.A.</v>
      </c>
      <c r="D12625" s="39" t="s">
        <v>6966</v>
      </c>
      <c r="E12625" s="38" t="s">
        <v>6967</v>
      </c>
      <c r="F12625" s="38" t="s">
        <v>34137</v>
      </c>
      <c r="G12625" s="38" t="s">
        <v>31</v>
      </c>
      <c r="H12625" s="38" t="s">
        <v>34684</v>
      </c>
      <c r="I12625" s="38" t="s">
        <v>8188</v>
      </c>
      <c r="J12625" s="40" t="s">
        <v>34683</v>
      </c>
    </row>
    <row r="12626" spans="1:10" x14ac:dyDescent="0.25">
      <c r="A12626" s="37" t="s">
        <v>28</v>
      </c>
      <c r="B12626" s="38" t="s">
        <v>34685</v>
      </c>
      <c r="C12626" s="1" t="str">
        <f t="shared" si="197"/>
        <v>23720274-BANCO BRADESCO S.A.</v>
      </c>
      <c r="D12626" s="39" t="s">
        <v>6966</v>
      </c>
      <c r="E12626" s="38" t="s">
        <v>6967</v>
      </c>
      <c r="F12626" s="38" t="s">
        <v>34137</v>
      </c>
      <c r="G12626" s="38" t="s">
        <v>25</v>
      </c>
      <c r="H12626" s="38" t="s">
        <v>34686</v>
      </c>
      <c r="I12626" s="38" t="s">
        <v>22896</v>
      </c>
      <c r="J12626" s="40" t="s">
        <v>34685</v>
      </c>
    </row>
    <row r="12627" spans="1:10" x14ac:dyDescent="0.25">
      <c r="A12627" s="37" t="s">
        <v>28</v>
      </c>
      <c r="B12627" s="38" t="s">
        <v>34687</v>
      </c>
      <c r="C12627" s="1" t="str">
        <f t="shared" si="197"/>
        <v>23720275-BANCO BRADESCO S.A.</v>
      </c>
      <c r="D12627" s="39" t="s">
        <v>6966</v>
      </c>
      <c r="E12627" s="38" t="s">
        <v>6967</v>
      </c>
      <c r="F12627" s="38" t="s">
        <v>34137</v>
      </c>
      <c r="G12627" s="38" t="s">
        <v>34</v>
      </c>
      <c r="H12627" s="38" t="s">
        <v>34688</v>
      </c>
      <c r="I12627" s="38" t="s">
        <v>8365</v>
      </c>
      <c r="J12627" s="40" t="s">
        <v>34687</v>
      </c>
    </row>
    <row r="12628" spans="1:10" x14ac:dyDescent="0.25">
      <c r="A12628" s="37" t="s">
        <v>28</v>
      </c>
      <c r="B12628" s="38" t="s">
        <v>34689</v>
      </c>
      <c r="C12628" s="1" t="str">
        <f t="shared" si="197"/>
        <v>23720276-BANCO BRADESCO S.A.</v>
      </c>
      <c r="D12628" s="39" t="s">
        <v>6966</v>
      </c>
      <c r="E12628" s="38" t="s">
        <v>6967</v>
      </c>
      <c r="F12628" s="38" t="s">
        <v>34137</v>
      </c>
      <c r="G12628" s="38" t="s">
        <v>25</v>
      </c>
      <c r="H12628" s="38" t="s">
        <v>34690</v>
      </c>
      <c r="I12628" s="38" t="s">
        <v>13158</v>
      </c>
      <c r="J12628" s="40" t="s">
        <v>34689</v>
      </c>
    </row>
    <row r="12629" spans="1:10" x14ac:dyDescent="0.25">
      <c r="A12629" s="37" t="s">
        <v>28</v>
      </c>
      <c r="B12629" s="38" t="s">
        <v>34691</v>
      </c>
      <c r="C12629" s="1" t="str">
        <f t="shared" si="197"/>
        <v>23720277-BANCO BRADESCO S.A.</v>
      </c>
      <c r="D12629" s="39" t="s">
        <v>6966</v>
      </c>
      <c r="E12629" s="38" t="s">
        <v>6967</v>
      </c>
      <c r="F12629" s="38" t="s">
        <v>34137</v>
      </c>
      <c r="G12629" s="38" t="s">
        <v>25</v>
      </c>
      <c r="H12629" s="38" t="s">
        <v>34692</v>
      </c>
      <c r="I12629" s="38" t="s">
        <v>7024</v>
      </c>
      <c r="J12629" s="40" t="s">
        <v>34691</v>
      </c>
    </row>
    <row r="12630" spans="1:10" x14ac:dyDescent="0.25">
      <c r="A12630" s="37" t="s">
        <v>28</v>
      </c>
      <c r="B12630" s="38" t="s">
        <v>34693</v>
      </c>
      <c r="C12630" s="1" t="str">
        <f t="shared" si="197"/>
        <v>23720278-BANCO BRADESCO S.A.</v>
      </c>
      <c r="D12630" s="39" t="s">
        <v>6966</v>
      </c>
      <c r="E12630" s="38" t="s">
        <v>6967</v>
      </c>
      <c r="F12630" s="38" t="s">
        <v>34137</v>
      </c>
      <c r="G12630" s="38" t="s">
        <v>25</v>
      </c>
      <c r="H12630" s="38" t="s">
        <v>34694</v>
      </c>
      <c r="I12630" s="38" t="s">
        <v>7024</v>
      </c>
      <c r="J12630" s="40" t="s">
        <v>34693</v>
      </c>
    </row>
    <row r="12631" spans="1:10" x14ac:dyDescent="0.25">
      <c r="A12631" s="37" t="s">
        <v>28</v>
      </c>
      <c r="B12631" s="38" t="s">
        <v>34695</v>
      </c>
      <c r="C12631" s="1" t="str">
        <f t="shared" si="197"/>
        <v>23720279-BANCO BRADESCO S.A.</v>
      </c>
      <c r="D12631" s="39" t="s">
        <v>6966</v>
      </c>
      <c r="E12631" s="38" t="s">
        <v>6967</v>
      </c>
      <c r="F12631" s="38" t="s">
        <v>34137</v>
      </c>
      <c r="G12631" s="38" t="s">
        <v>6969</v>
      </c>
      <c r="H12631" s="38" t="s">
        <v>34696</v>
      </c>
      <c r="I12631" s="38" t="s">
        <v>6971</v>
      </c>
      <c r="J12631" s="40" t="s">
        <v>34695</v>
      </c>
    </row>
    <row r="12632" spans="1:10" x14ac:dyDescent="0.25">
      <c r="A12632" s="37" t="s">
        <v>28</v>
      </c>
      <c r="B12632" s="38" t="s">
        <v>34697</v>
      </c>
      <c r="C12632" s="1" t="str">
        <f t="shared" si="197"/>
        <v>23720280-BANCO BRADESCO S.A.</v>
      </c>
      <c r="D12632" s="39" t="s">
        <v>6966</v>
      </c>
      <c r="E12632" s="38" t="s">
        <v>6967</v>
      </c>
      <c r="F12632" s="38" t="s">
        <v>34137</v>
      </c>
      <c r="G12632" s="38" t="s">
        <v>25</v>
      </c>
      <c r="H12632" s="38" t="s">
        <v>34698</v>
      </c>
      <c r="I12632" s="38" t="s">
        <v>10867</v>
      </c>
      <c r="J12632" s="40" t="s">
        <v>34697</v>
      </c>
    </row>
    <row r="12633" spans="1:10" x14ac:dyDescent="0.25">
      <c r="A12633" s="37" t="s">
        <v>28</v>
      </c>
      <c r="B12633" s="38" t="s">
        <v>34699</v>
      </c>
      <c r="C12633" s="1" t="str">
        <f t="shared" si="197"/>
        <v>23720281-BANCO BRADESCO S.A.</v>
      </c>
      <c r="D12633" s="39" t="s">
        <v>6966</v>
      </c>
      <c r="E12633" s="38" t="s">
        <v>6967</v>
      </c>
      <c r="F12633" s="38" t="s">
        <v>34137</v>
      </c>
      <c r="G12633" s="38" t="s">
        <v>25</v>
      </c>
      <c r="H12633" s="38" t="s">
        <v>34700</v>
      </c>
      <c r="I12633" s="38" t="s">
        <v>12445</v>
      </c>
      <c r="J12633" s="40" t="s">
        <v>34699</v>
      </c>
    </row>
    <row r="12634" spans="1:10" x14ac:dyDescent="0.25">
      <c r="A12634" s="37" t="s">
        <v>28</v>
      </c>
      <c r="B12634" s="38" t="s">
        <v>34701</v>
      </c>
      <c r="C12634" s="1" t="str">
        <f t="shared" si="197"/>
        <v>23720282-BANCO BRADESCO S.A.</v>
      </c>
      <c r="D12634" s="39" t="s">
        <v>6966</v>
      </c>
      <c r="E12634" s="38" t="s">
        <v>6967</v>
      </c>
      <c r="F12634" s="38" t="s">
        <v>34137</v>
      </c>
      <c r="G12634" s="38" t="s">
        <v>25</v>
      </c>
      <c r="H12634" s="38" t="s">
        <v>34702</v>
      </c>
      <c r="I12634" s="38" t="s">
        <v>13693</v>
      </c>
      <c r="J12634" s="40" t="s">
        <v>34701</v>
      </c>
    </row>
    <row r="12635" spans="1:10" x14ac:dyDescent="0.25">
      <c r="A12635" s="37" t="s">
        <v>28</v>
      </c>
      <c r="B12635" s="38" t="s">
        <v>34703</v>
      </c>
      <c r="C12635" s="1" t="str">
        <f t="shared" si="197"/>
        <v>23720283-BANCO BRADESCO S.A.</v>
      </c>
      <c r="D12635" s="39" t="s">
        <v>6966</v>
      </c>
      <c r="E12635" s="38" t="s">
        <v>6967</v>
      </c>
      <c r="F12635" s="38" t="s">
        <v>34137</v>
      </c>
      <c r="G12635" s="38" t="s">
        <v>32</v>
      </c>
      <c r="H12635" s="38" t="s">
        <v>34704</v>
      </c>
      <c r="I12635" s="38" t="s">
        <v>9610</v>
      </c>
      <c r="J12635" s="40" t="s">
        <v>34703</v>
      </c>
    </row>
    <row r="12636" spans="1:10" x14ac:dyDescent="0.25">
      <c r="A12636" s="37" t="s">
        <v>28</v>
      </c>
      <c r="B12636" s="38" t="s">
        <v>34705</v>
      </c>
      <c r="C12636" s="1" t="str">
        <f t="shared" si="197"/>
        <v>23720284-BANCO BRADESCO S.A.</v>
      </c>
      <c r="D12636" s="39" t="s">
        <v>6966</v>
      </c>
      <c r="E12636" s="38" t="s">
        <v>6967</v>
      </c>
      <c r="F12636" s="38" t="s">
        <v>34137</v>
      </c>
      <c r="G12636" s="38" t="s">
        <v>25</v>
      </c>
      <c r="H12636" s="38" t="s">
        <v>34706</v>
      </c>
      <c r="I12636" s="38" t="s">
        <v>8456</v>
      </c>
      <c r="J12636" s="40" t="s">
        <v>34705</v>
      </c>
    </row>
    <row r="12637" spans="1:10" x14ac:dyDescent="0.25">
      <c r="A12637" s="37" t="s">
        <v>28</v>
      </c>
      <c r="B12637" s="38" t="s">
        <v>34707</v>
      </c>
      <c r="C12637" s="1" t="str">
        <f t="shared" si="197"/>
        <v>23720285-BANCO BRADESCO S.A.</v>
      </c>
      <c r="D12637" s="39" t="s">
        <v>6966</v>
      </c>
      <c r="E12637" s="38" t="s">
        <v>6967</v>
      </c>
      <c r="F12637" s="38" t="s">
        <v>34137</v>
      </c>
      <c r="G12637" s="38" t="s">
        <v>34</v>
      </c>
      <c r="H12637" s="38" t="s">
        <v>34708</v>
      </c>
      <c r="I12637" s="38" t="s">
        <v>7516</v>
      </c>
      <c r="J12637" s="40" t="s">
        <v>34707</v>
      </c>
    </row>
    <row r="12638" spans="1:10" x14ac:dyDescent="0.25">
      <c r="A12638" s="37" t="s">
        <v>28</v>
      </c>
      <c r="B12638" s="38" t="s">
        <v>34709</v>
      </c>
      <c r="C12638" s="1" t="str">
        <f t="shared" si="197"/>
        <v>23720286-BANCO BRADESCO S.A.</v>
      </c>
      <c r="D12638" s="39" t="s">
        <v>6966</v>
      </c>
      <c r="E12638" s="38" t="s">
        <v>6967</v>
      </c>
      <c r="F12638" s="38" t="s">
        <v>34137</v>
      </c>
      <c r="G12638" s="38" t="s">
        <v>32</v>
      </c>
      <c r="H12638" s="38" t="s">
        <v>34710</v>
      </c>
      <c r="I12638" s="38" t="s">
        <v>6989</v>
      </c>
      <c r="J12638" s="40" t="s">
        <v>34709</v>
      </c>
    </row>
    <row r="12639" spans="1:10" x14ac:dyDescent="0.25">
      <c r="A12639" s="37" t="s">
        <v>28</v>
      </c>
      <c r="B12639" s="38" t="s">
        <v>34711</v>
      </c>
      <c r="C12639" s="1" t="str">
        <f t="shared" si="197"/>
        <v>23720287-BANCO BRADESCO S.A.</v>
      </c>
      <c r="D12639" s="39" t="s">
        <v>6966</v>
      </c>
      <c r="E12639" s="38" t="s">
        <v>6967</v>
      </c>
      <c r="F12639" s="38" t="s">
        <v>34137</v>
      </c>
      <c r="G12639" s="38" t="s">
        <v>25</v>
      </c>
      <c r="H12639" s="38" t="s">
        <v>34712</v>
      </c>
      <c r="I12639" s="38" t="s">
        <v>7024</v>
      </c>
      <c r="J12639" s="40" t="s">
        <v>34711</v>
      </c>
    </row>
    <row r="12640" spans="1:10" x14ac:dyDescent="0.25">
      <c r="A12640" s="37" t="s">
        <v>28</v>
      </c>
      <c r="B12640" s="38" t="s">
        <v>34713</v>
      </c>
      <c r="C12640" s="1" t="str">
        <f t="shared" si="197"/>
        <v>23720288-BANCO BRADESCO S.A.</v>
      </c>
      <c r="D12640" s="39" t="s">
        <v>6966</v>
      </c>
      <c r="E12640" s="38" t="s">
        <v>6967</v>
      </c>
      <c r="F12640" s="38" t="s">
        <v>34137</v>
      </c>
      <c r="G12640" s="38" t="s">
        <v>6991</v>
      </c>
      <c r="H12640" s="38" t="s">
        <v>34714</v>
      </c>
      <c r="I12640" s="38" t="s">
        <v>6993</v>
      </c>
      <c r="J12640" s="40" t="s">
        <v>34713</v>
      </c>
    </row>
    <row r="12641" spans="1:10" x14ac:dyDescent="0.25">
      <c r="A12641" s="37" t="s">
        <v>28</v>
      </c>
      <c r="B12641" s="38" t="s">
        <v>34715</v>
      </c>
      <c r="C12641" s="1" t="str">
        <f t="shared" si="197"/>
        <v>23720289-BANCO BRADESCO S.A.</v>
      </c>
      <c r="D12641" s="39" t="s">
        <v>6966</v>
      </c>
      <c r="E12641" s="38" t="s">
        <v>6967</v>
      </c>
      <c r="F12641" s="38" t="s">
        <v>34137</v>
      </c>
      <c r="G12641" s="38" t="s">
        <v>32</v>
      </c>
      <c r="H12641" s="38" t="s">
        <v>34716</v>
      </c>
      <c r="I12641" s="38" t="s">
        <v>6989</v>
      </c>
      <c r="J12641" s="40" t="s">
        <v>34715</v>
      </c>
    </row>
    <row r="12642" spans="1:10" x14ac:dyDescent="0.25">
      <c r="A12642" s="37" t="s">
        <v>28</v>
      </c>
      <c r="B12642" s="38" t="s">
        <v>34717</v>
      </c>
      <c r="C12642" s="1" t="str">
        <f t="shared" si="197"/>
        <v>23720290-BANCO BRADESCO S.A.</v>
      </c>
      <c r="D12642" s="39" t="s">
        <v>6966</v>
      </c>
      <c r="E12642" s="38" t="s">
        <v>6967</v>
      </c>
      <c r="F12642" s="38" t="s">
        <v>34137</v>
      </c>
      <c r="G12642" s="38" t="s">
        <v>32</v>
      </c>
      <c r="H12642" s="38" t="s">
        <v>34718</v>
      </c>
      <c r="I12642" s="38" t="s">
        <v>6989</v>
      </c>
      <c r="J12642" s="40" t="s">
        <v>34717</v>
      </c>
    </row>
    <row r="12643" spans="1:10" x14ac:dyDescent="0.25">
      <c r="A12643" s="37" t="s">
        <v>28</v>
      </c>
      <c r="B12643" s="38" t="s">
        <v>34719</v>
      </c>
      <c r="C12643" s="1" t="str">
        <f t="shared" si="197"/>
        <v>23720291-BANCO BRADESCO S.A.</v>
      </c>
      <c r="D12643" s="39" t="s">
        <v>6966</v>
      </c>
      <c r="E12643" s="38" t="s">
        <v>6967</v>
      </c>
      <c r="F12643" s="38" t="s">
        <v>34137</v>
      </c>
      <c r="G12643" s="38" t="s">
        <v>32</v>
      </c>
      <c r="H12643" s="38" t="s">
        <v>34720</v>
      </c>
      <c r="I12643" s="38" t="s">
        <v>6989</v>
      </c>
      <c r="J12643" s="40" t="s">
        <v>34719</v>
      </c>
    </row>
    <row r="12644" spans="1:10" x14ac:dyDescent="0.25">
      <c r="A12644" s="37" t="s">
        <v>28</v>
      </c>
      <c r="B12644" s="38" t="s">
        <v>34721</v>
      </c>
      <c r="C12644" s="1" t="str">
        <f t="shared" si="197"/>
        <v>23720292-BANCO BRADESCO S.A.</v>
      </c>
      <c r="D12644" s="39" t="s">
        <v>6966</v>
      </c>
      <c r="E12644" s="38" t="s">
        <v>6967</v>
      </c>
      <c r="F12644" s="38" t="s">
        <v>34137</v>
      </c>
      <c r="G12644" s="38" t="s">
        <v>25</v>
      </c>
      <c r="H12644" s="38" t="s">
        <v>34722</v>
      </c>
      <c r="I12644" s="38" t="s">
        <v>7024</v>
      </c>
      <c r="J12644" s="40" t="s">
        <v>34721</v>
      </c>
    </row>
    <row r="12645" spans="1:10" x14ac:dyDescent="0.25">
      <c r="A12645" s="37" t="s">
        <v>28</v>
      </c>
      <c r="B12645" s="38" t="s">
        <v>34723</v>
      </c>
      <c r="C12645" s="1" t="str">
        <f t="shared" si="197"/>
        <v>23720293-BANCO BRADESCO S.A.</v>
      </c>
      <c r="D12645" s="39" t="s">
        <v>6966</v>
      </c>
      <c r="E12645" s="38" t="s">
        <v>6967</v>
      </c>
      <c r="F12645" s="38" t="s">
        <v>34137</v>
      </c>
      <c r="G12645" s="38" t="s">
        <v>25</v>
      </c>
      <c r="H12645" s="38" t="s">
        <v>34724</v>
      </c>
      <c r="I12645" s="38" t="s">
        <v>7024</v>
      </c>
      <c r="J12645" s="40" t="s">
        <v>34723</v>
      </c>
    </row>
    <row r="12646" spans="1:10" x14ac:dyDescent="0.25">
      <c r="A12646" s="37" t="s">
        <v>28</v>
      </c>
      <c r="B12646" s="38" t="s">
        <v>34725</v>
      </c>
      <c r="C12646" s="1" t="str">
        <f t="shared" si="197"/>
        <v>23720294-BANCO BRADESCO S.A.</v>
      </c>
      <c r="D12646" s="39" t="s">
        <v>6966</v>
      </c>
      <c r="E12646" s="38" t="s">
        <v>6967</v>
      </c>
      <c r="F12646" s="38" t="s">
        <v>34137</v>
      </c>
      <c r="G12646" s="38" t="s">
        <v>25</v>
      </c>
      <c r="H12646" s="38" t="s">
        <v>34726</v>
      </c>
      <c r="I12646" s="38" t="s">
        <v>7024</v>
      </c>
      <c r="J12646" s="40" t="s">
        <v>34725</v>
      </c>
    </row>
    <row r="12647" spans="1:10" x14ac:dyDescent="0.25">
      <c r="A12647" s="37" t="s">
        <v>28</v>
      </c>
      <c r="B12647" s="38" t="s">
        <v>34727</v>
      </c>
      <c r="C12647" s="1" t="str">
        <f t="shared" si="197"/>
        <v>23720295-BANCO BRADESCO S.A.</v>
      </c>
      <c r="D12647" s="39" t="s">
        <v>6966</v>
      </c>
      <c r="E12647" s="38" t="s">
        <v>6967</v>
      </c>
      <c r="F12647" s="38" t="s">
        <v>34137</v>
      </c>
      <c r="G12647" s="38" t="s">
        <v>6991</v>
      </c>
      <c r="H12647" s="38" t="s">
        <v>34728</v>
      </c>
      <c r="I12647" s="38" t="s">
        <v>9936</v>
      </c>
      <c r="J12647" s="40" t="s">
        <v>34727</v>
      </c>
    </row>
    <row r="12648" spans="1:10" x14ac:dyDescent="0.25">
      <c r="A12648" s="37" t="s">
        <v>28</v>
      </c>
      <c r="B12648" s="38" t="s">
        <v>34729</v>
      </c>
      <c r="C12648" s="1" t="str">
        <f t="shared" si="197"/>
        <v>23720296-BANCO BRADESCO S.A.</v>
      </c>
      <c r="D12648" s="39" t="s">
        <v>6966</v>
      </c>
      <c r="E12648" s="38" t="s">
        <v>6967</v>
      </c>
      <c r="F12648" s="38" t="s">
        <v>34137</v>
      </c>
      <c r="G12648" s="38" t="s">
        <v>25</v>
      </c>
      <c r="H12648" s="38" t="s">
        <v>34730</v>
      </c>
      <c r="I12648" s="38" t="s">
        <v>7024</v>
      </c>
      <c r="J12648" s="40" t="s">
        <v>34729</v>
      </c>
    </row>
    <row r="12649" spans="1:10" x14ac:dyDescent="0.25">
      <c r="A12649" s="37" t="s">
        <v>28</v>
      </c>
      <c r="B12649" s="38" t="s">
        <v>34731</v>
      </c>
      <c r="C12649" s="1" t="str">
        <f t="shared" si="197"/>
        <v>23720297-BANCO BRADESCO S.A.</v>
      </c>
      <c r="D12649" s="39" t="s">
        <v>6966</v>
      </c>
      <c r="E12649" s="38" t="s">
        <v>6967</v>
      </c>
      <c r="F12649" s="38" t="s">
        <v>34137</v>
      </c>
      <c r="G12649" s="38" t="s">
        <v>25</v>
      </c>
      <c r="H12649" s="38" t="s">
        <v>34732</v>
      </c>
      <c r="I12649" s="38" t="s">
        <v>7024</v>
      </c>
      <c r="J12649" s="40" t="s">
        <v>34731</v>
      </c>
    </row>
    <row r="12650" spans="1:10" x14ac:dyDescent="0.25">
      <c r="A12650" s="37" t="s">
        <v>28</v>
      </c>
      <c r="B12650" s="38" t="s">
        <v>34733</v>
      </c>
      <c r="C12650" s="1" t="str">
        <f t="shared" si="197"/>
        <v>23720298-BANCO BRADESCO S.A.</v>
      </c>
      <c r="D12650" s="39" t="s">
        <v>6966</v>
      </c>
      <c r="E12650" s="38" t="s">
        <v>6967</v>
      </c>
      <c r="F12650" s="38" t="s">
        <v>34137</v>
      </c>
      <c r="G12650" s="38" t="s">
        <v>25</v>
      </c>
      <c r="H12650" s="38" t="s">
        <v>34734</v>
      </c>
      <c r="I12650" s="38" t="s">
        <v>7024</v>
      </c>
      <c r="J12650" s="40" t="s">
        <v>34733</v>
      </c>
    </row>
    <row r="12651" spans="1:10" x14ac:dyDescent="0.25">
      <c r="A12651" s="37" t="s">
        <v>28</v>
      </c>
      <c r="B12651" s="38" t="s">
        <v>34735</v>
      </c>
      <c r="C12651" s="1" t="str">
        <f t="shared" si="197"/>
        <v>23720299-BANCO BRADESCO S.A.</v>
      </c>
      <c r="D12651" s="39" t="s">
        <v>6966</v>
      </c>
      <c r="E12651" s="38" t="s">
        <v>6967</v>
      </c>
      <c r="F12651" s="38" t="s">
        <v>34137</v>
      </c>
      <c r="G12651" s="38" t="s">
        <v>25</v>
      </c>
      <c r="H12651" s="38" t="s">
        <v>34736</v>
      </c>
      <c r="I12651" s="38" t="s">
        <v>7024</v>
      </c>
      <c r="J12651" s="40" t="s">
        <v>34735</v>
      </c>
    </row>
    <row r="12652" spans="1:10" x14ac:dyDescent="0.25">
      <c r="A12652" s="37" t="s">
        <v>28</v>
      </c>
      <c r="B12652" s="38" t="s">
        <v>34737</v>
      </c>
      <c r="C12652" s="1" t="str">
        <f t="shared" si="197"/>
        <v>23720300-BANCO BRADESCO S.A.</v>
      </c>
      <c r="D12652" s="39" t="s">
        <v>6966</v>
      </c>
      <c r="E12652" s="38" t="s">
        <v>6967</v>
      </c>
      <c r="F12652" s="38" t="s">
        <v>34137</v>
      </c>
      <c r="G12652" s="38" t="s">
        <v>25</v>
      </c>
      <c r="H12652" s="38" t="s">
        <v>34738</v>
      </c>
      <c r="I12652" s="38" t="s">
        <v>34739</v>
      </c>
      <c r="J12652" s="40" t="s">
        <v>34737</v>
      </c>
    </row>
    <row r="12653" spans="1:10" x14ac:dyDescent="0.25">
      <c r="A12653" s="37" t="s">
        <v>28</v>
      </c>
      <c r="B12653" s="38" t="s">
        <v>34740</v>
      </c>
      <c r="C12653" s="1" t="str">
        <f t="shared" si="197"/>
        <v>23720301-BANCO BRADESCO S.A.</v>
      </c>
      <c r="D12653" s="39" t="s">
        <v>6966</v>
      </c>
      <c r="E12653" s="38" t="s">
        <v>6967</v>
      </c>
      <c r="F12653" s="38" t="s">
        <v>34137</v>
      </c>
      <c r="G12653" s="38" t="s">
        <v>25</v>
      </c>
      <c r="H12653" s="38" t="s">
        <v>34741</v>
      </c>
      <c r="I12653" s="38" t="s">
        <v>7024</v>
      </c>
      <c r="J12653" s="40" t="s">
        <v>34740</v>
      </c>
    </row>
    <row r="12654" spans="1:10" x14ac:dyDescent="0.25">
      <c r="A12654" s="37" t="s">
        <v>28</v>
      </c>
      <c r="B12654" s="38" t="s">
        <v>34742</v>
      </c>
      <c r="C12654" s="1" t="str">
        <f t="shared" si="197"/>
        <v>23720302-BANCO BRADESCO S.A.</v>
      </c>
      <c r="D12654" s="39" t="s">
        <v>6966</v>
      </c>
      <c r="E12654" s="38" t="s">
        <v>6967</v>
      </c>
      <c r="F12654" s="38" t="s">
        <v>34137</v>
      </c>
      <c r="G12654" s="38" t="s">
        <v>25</v>
      </c>
      <c r="H12654" s="38" t="s">
        <v>34743</v>
      </c>
      <c r="I12654" s="38" t="s">
        <v>8218</v>
      </c>
      <c r="J12654" s="40" t="s">
        <v>34742</v>
      </c>
    </row>
    <row r="12655" spans="1:10" x14ac:dyDescent="0.25">
      <c r="A12655" s="37" t="s">
        <v>28</v>
      </c>
      <c r="B12655" s="38" t="s">
        <v>34744</v>
      </c>
      <c r="C12655" s="1" t="str">
        <f t="shared" si="197"/>
        <v>23720303-BANCO BRADESCO S.A.</v>
      </c>
      <c r="D12655" s="39" t="s">
        <v>6966</v>
      </c>
      <c r="E12655" s="38" t="s">
        <v>6967</v>
      </c>
      <c r="F12655" s="38" t="s">
        <v>34137</v>
      </c>
      <c r="G12655" s="38" t="s">
        <v>25</v>
      </c>
      <c r="H12655" s="38" t="s">
        <v>34745</v>
      </c>
      <c r="I12655" s="38" t="s">
        <v>7781</v>
      </c>
      <c r="J12655" s="40" t="s">
        <v>34744</v>
      </c>
    </row>
    <row r="12656" spans="1:10" x14ac:dyDescent="0.25">
      <c r="A12656" s="37" t="s">
        <v>28</v>
      </c>
      <c r="B12656" s="38" t="s">
        <v>34746</v>
      </c>
      <c r="C12656" s="1" t="str">
        <f t="shared" si="197"/>
        <v>23720304-BANCO BRADESCO S.A.</v>
      </c>
      <c r="D12656" s="39" t="s">
        <v>6966</v>
      </c>
      <c r="E12656" s="38" t="s">
        <v>6967</v>
      </c>
      <c r="F12656" s="38" t="s">
        <v>34137</v>
      </c>
      <c r="G12656" s="38" t="s">
        <v>25</v>
      </c>
      <c r="H12656" s="38" t="s">
        <v>34747</v>
      </c>
      <c r="I12656" s="38" t="s">
        <v>9375</v>
      </c>
      <c r="J12656" s="40" t="s">
        <v>34746</v>
      </c>
    </row>
    <row r="12657" spans="1:10" x14ac:dyDescent="0.25">
      <c r="A12657" s="37" t="s">
        <v>28</v>
      </c>
      <c r="B12657" s="38" t="s">
        <v>34748</v>
      </c>
      <c r="C12657" s="1" t="str">
        <f t="shared" si="197"/>
        <v>23720305-BANCO BRADESCO S.A.</v>
      </c>
      <c r="D12657" s="39" t="s">
        <v>6966</v>
      </c>
      <c r="E12657" s="38" t="s">
        <v>6967</v>
      </c>
      <c r="F12657" s="38" t="s">
        <v>34137</v>
      </c>
      <c r="G12657" s="38" t="s">
        <v>25</v>
      </c>
      <c r="H12657" s="38" t="s">
        <v>34749</v>
      </c>
      <c r="I12657" s="38" t="s">
        <v>13883</v>
      </c>
      <c r="J12657" s="40" t="s">
        <v>34748</v>
      </c>
    </row>
    <row r="12658" spans="1:10" x14ac:dyDescent="0.25">
      <c r="A12658" s="37" t="s">
        <v>28</v>
      </c>
      <c r="B12658" s="38" t="s">
        <v>34750</v>
      </c>
      <c r="C12658" s="1" t="str">
        <f t="shared" si="197"/>
        <v>23720306-BANCO BRADESCO S.A.</v>
      </c>
      <c r="D12658" s="39" t="s">
        <v>6966</v>
      </c>
      <c r="E12658" s="38" t="s">
        <v>6967</v>
      </c>
      <c r="F12658" s="38" t="s">
        <v>34137</v>
      </c>
      <c r="G12658" s="38" t="s">
        <v>25</v>
      </c>
      <c r="H12658" s="38" t="s">
        <v>34751</v>
      </c>
      <c r="I12658" s="38" t="s">
        <v>14671</v>
      </c>
      <c r="J12658" s="40" t="s">
        <v>34750</v>
      </c>
    </row>
    <row r="12659" spans="1:10" x14ac:dyDescent="0.25">
      <c r="A12659" s="37" t="s">
        <v>28</v>
      </c>
      <c r="B12659" s="38" t="s">
        <v>34752</v>
      </c>
      <c r="C12659" s="1" t="str">
        <f t="shared" si="197"/>
        <v>23720307-BANCO BRADESCO S.A.</v>
      </c>
      <c r="D12659" s="39" t="s">
        <v>6966</v>
      </c>
      <c r="E12659" s="38" t="s">
        <v>6967</v>
      </c>
      <c r="F12659" s="38" t="s">
        <v>34137</v>
      </c>
      <c r="G12659" s="38" t="s">
        <v>25</v>
      </c>
      <c r="H12659" s="38" t="s">
        <v>34753</v>
      </c>
      <c r="I12659" s="38" t="s">
        <v>14629</v>
      </c>
      <c r="J12659" s="40" t="s">
        <v>34752</v>
      </c>
    </row>
    <row r="12660" spans="1:10" x14ac:dyDescent="0.25">
      <c r="A12660" s="37" t="s">
        <v>28</v>
      </c>
      <c r="B12660" s="38" t="s">
        <v>34754</v>
      </c>
      <c r="C12660" s="1" t="str">
        <f t="shared" si="197"/>
        <v>23720308-BANCO BRADESCO S.A.</v>
      </c>
      <c r="D12660" s="39" t="s">
        <v>6966</v>
      </c>
      <c r="E12660" s="38" t="s">
        <v>6967</v>
      </c>
      <c r="F12660" s="38" t="s">
        <v>34137</v>
      </c>
      <c r="G12660" s="38" t="s">
        <v>25</v>
      </c>
      <c r="H12660" s="38" t="s">
        <v>34755</v>
      </c>
      <c r="I12660" s="38" t="s">
        <v>17374</v>
      </c>
      <c r="J12660" s="40" t="s">
        <v>34754</v>
      </c>
    </row>
    <row r="12661" spans="1:10" x14ac:dyDescent="0.25">
      <c r="A12661" s="37" t="s">
        <v>28</v>
      </c>
      <c r="B12661" s="38" t="s">
        <v>34756</v>
      </c>
      <c r="C12661" s="1" t="str">
        <f t="shared" si="197"/>
        <v>23720309-BANCO BRADESCO S.A.</v>
      </c>
      <c r="D12661" s="39" t="s">
        <v>6966</v>
      </c>
      <c r="E12661" s="38" t="s">
        <v>6967</v>
      </c>
      <c r="F12661" s="38" t="s">
        <v>34137</v>
      </c>
      <c r="G12661" s="38" t="s">
        <v>6969</v>
      </c>
      <c r="H12661" s="38" t="s">
        <v>34757</v>
      </c>
      <c r="I12661" s="38" t="s">
        <v>7189</v>
      </c>
      <c r="J12661" s="40" t="s">
        <v>34756</v>
      </c>
    </row>
    <row r="12662" spans="1:10" x14ac:dyDescent="0.25">
      <c r="A12662" s="37" t="s">
        <v>28</v>
      </c>
      <c r="B12662" s="38" t="s">
        <v>34758</v>
      </c>
      <c r="C12662" s="1" t="str">
        <f t="shared" si="197"/>
        <v>23720310-BANCO BRADESCO S.A.</v>
      </c>
      <c r="D12662" s="39" t="s">
        <v>6966</v>
      </c>
      <c r="E12662" s="38" t="s">
        <v>6967</v>
      </c>
      <c r="F12662" s="38" t="s">
        <v>34137</v>
      </c>
      <c r="G12662" s="38" t="s">
        <v>25</v>
      </c>
      <c r="H12662" s="38" t="s">
        <v>34759</v>
      </c>
      <c r="I12662" s="38" t="s">
        <v>7128</v>
      </c>
      <c r="J12662" s="40" t="s">
        <v>34758</v>
      </c>
    </row>
    <row r="12663" spans="1:10" x14ac:dyDescent="0.25">
      <c r="A12663" s="37" t="s">
        <v>28</v>
      </c>
      <c r="B12663" s="38" t="s">
        <v>34760</v>
      </c>
      <c r="C12663" s="1" t="str">
        <f t="shared" si="197"/>
        <v>23720311-BANCO BRADESCO S.A.</v>
      </c>
      <c r="D12663" s="39" t="s">
        <v>6966</v>
      </c>
      <c r="E12663" s="38" t="s">
        <v>6967</v>
      </c>
      <c r="F12663" s="38" t="s">
        <v>34137</v>
      </c>
      <c r="G12663" s="38" t="s">
        <v>25</v>
      </c>
      <c r="H12663" s="38" t="s">
        <v>34761</v>
      </c>
      <c r="I12663" s="38" t="s">
        <v>7128</v>
      </c>
      <c r="J12663" s="40" t="s">
        <v>34760</v>
      </c>
    </row>
    <row r="12664" spans="1:10" x14ac:dyDescent="0.25">
      <c r="A12664" s="37" t="s">
        <v>28</v>
      </c>
      <c r="B12664" s="38" t="s">
        <v>34762</v>
      </c>
      <c r="C12664" s="1" t="str">
        <f t="shared" si="197"/>
        <v>23720312-BANCO BRADESCO S.A.</v>
      </c>
      <c r="D12664" s="39" t="s">
        <v>6966</v>
      </c>
      <c r="E12664" s="38" t="s">
        <v>6967</v>
      </c>
      <c r="F12664" s="38" t="s">
        <v>34137</v>
      </c>
      <c r="G12664" s="38" t="s">
        <v>25</v>
      </c>
      <c r="H12664" s="38" t="s">
        <v>34763</v>
      </c>
      <c r="I12664" s="38" t="s">
        <v>7024</v>
      </c>
      <c r="J12664" s="40" t="s">
        <v>34762</v>
      </c>
    </row>
    <row r="12665" spans="1:10" x14ac:dyDescent="0.25">
      <c r="A12665" s="37" t="s">
        <v>28</v>
      </c>
      <c r="B12665" s="38" t="s">
        <v>34764</v>
      </c>
      <c r="C12665" s="1" t="str">
        <f t="shared" si="197"/>
        <v>23720313-BANCO BRADESCO S.A.</v>
      </c>
      <c r="D12665" s="39" t="s">
        <v>6966</v>
      </c>
      <c r="E12665" s="38" t="s">
        <v>6967</v>
      </c>
      <c r="F12665" s="38" t="s">
        <v>34137</v>
      </c>
      <c r="G12665" s="38" t="s">
        <v>25</v>
      </c>
      <c r="H12665" s="38" t="s">
        <v>34765</v>
      </c>
      <c r="I12665" s="38" t="s">
        <v>7024</v>
      </c>
      <c r="J12665" s="40" t="s">
        <v>34764</v>
      </c>
    </row>
    <row r="12666" spans="1:10" x14ac:dyDescent="0.25">
      <c r="A12666" s="37" t="s">
        <v>28</v>
      </c>
      <c r="B12666" s="38" t="s">
        <v>34766</v>
      </c>
      <c r="C12666" s="1" t="str">
        <f t="shared" si="197"/>
        <v>23720314-BANCO BRADESCO S.A.</v>
      </c>
      <c r="D12666" s="39" t="s">
        <v>6966</v>
      </c>
      <c r="E12666" s="38" t="s">
        <v>6967</v>
      </c>
      <c r="F12666" s="38" t="s">
        <v>34137</v>
      </c>
      <c r="G12666" s="38" t="s">
        <v>25</v>
      </c>
      <c r="H12666" s="38" t="s">
        <v>34767</v>
      </c>
      <c r="I12666" s="38" t="s">
        <v>11016</v>
      </c>
      <c r="J12666" s="40" t="s">
        <v>34766</v>
      </c>
    </row>
    <row r="12667" spans="1:10" x14ac:dyDescent="0.25">
      <c r="A12667" s="37" t="s">
        <v>28</v>
      </c>
      <c r="B12667" s="38" t="s">
        <v>34768</v>
      </c>
      <c r="C12667" s="1" t="str">
        <f t="shared" si="197"/>
        <v>23720315-BANCO BRADESCO S.A.</v>
      </c>
      <c r="D12667" s="39" t="s">
        <v>6966</v>
      </c>
      <c r="E12667" s="38" t="s">
        <v>6967</v>
      </c>
      <c r="F12667" s="38" t="s">
        <v>34137</v>
      </c>
      <c r="G12667" s="38" t="s">
        <v>25</v>
      </c>
      <c r="H12667" s="38" t="s">
        <v>34769</v>
      </c>
      <c r="I12667" s="38" t="s">
        <v>12047</v>
      </c>
      <c r="J12667" s="40" t="s">
        <v>34768</v>
      </c>
    </row>
    <row r="12668" spans="1:10" x14ac:dyDescent="0.25">
      <c r="A12668" s="37" t="s">
        <v>28</v>
      </c>
      <c r="B12668" s="38" t="s">
        <v>34770</v>
      </c>
      <c r="C12668" s="1" t="str">
        <f t="shared" si="197"/>
        <v>23720316-BANCO BRADESCO S.A.</v>
      </c>
      <c r="D12668" s="39" t="s">
        <v>6966</v>
      </c>
      <c r="E12668" s="38" t="s">
        <v>6967</v>
      </c>
      <c r="F12668" s="38" t="s">
        <v>34137</v>
      </c>
      <c r="G12668" s="38" t="s">
        <v>25</v>
      </c>
      <c r="H12668" s="38" t="s">
        <v>34771</v>
      </c>
      <c r="I12668" s="38" t="s">
        <v>9631</v>
      </c>
      <c r="J12668" s="40" t="s">
        <v>34770</v>
      </c>
    </row>
    <row r="12669" spans="1:10" x14ac:dyDescent="0.25">
      <c r="A12669" s="37" t="s">
        <v>28</v>
      </c>
      <c r="B12669" s="38" t="s">
        <v>34772</v>
      </c>
      <c r="C12669" s="1" t="str">
        <f t="shared" si="197"/>
        <v>23720317-BANCO BRADESCO S.A.</v>
      </c>
      <c r="D12669" s="39" t="s">
        <v>6966</v>
      </c>
      <c r="E12669" s="38" t="s">
        <v>6967</v>
      </c>
      <c r="F12669" s="38" t="s">
        <v>34137</v>
      </c>
      <c r="G12669" s="38" t="s">
        <v>25</v>
      </c>
      <c r="H12669" s="38" t="s">
        <v>34773</v>
      </c>
      <c r="I12669" s="38" t="s">
        <v>11104</v>
      </c>
      <c r="J12669" s="40" t="s">
        <v>34772</v>
      </c>
    </row>
    <row r="12670" spans="1:10" x14ac:dyDescent="0.25">
      <c r="A12670" s="37" t="s">
        <v>28</v>
      </c>
      <c r="B12670" s="38" t="s">
        <v>34774</v>
      </c>
      <c r="C12670" s="1" t="str">
        <f t="shared" si="197"/>
        <v>23720318-BANCO BRADESCO S.A.</v>
      </c>
      <c r="D12670" s="39" t="s">
        <v>6966</v>
      </c>
      <c r="E12670" s="38" t="s">
        <v>6967</v>
      </c>
      <c r="F12670" s="38" t="s">
        <v>34137</v>
      </c>
      <c r="G12670" s="38" t="s">
        <v>25</v>
      </c>
      <c r="H12670" s="38" t="s">
        <v>34775</v>
      </c>
      <c r="I12670" s="38" t="s">
        <v>13045</v>
      </c>
      <c r="J12670" s="40" t="s">
        <v>34774</v>
      </c>
    </row>
    <row r="12671" spans="1:10" x14ac:dyDescent="0.25">
      <c r="A12671" s="37" t="s">
        <v>28</v>
      </c>
      <c r="B12671" s="38" t="s">
        <v>34776</v>
      </c>
      <c r="C12671" s="1" t="str">
        <f t="shared" si="197"/>
        <v>23720319-BANCO BRADESCO S.A.</v>
      </c>
      <c r="D12671" s="39" t="s">
        <v>6966</v>
      </c>
      <c r="E12671" s="38" t="s">
        <v>6967</v>
      </c>
      <c r="F12671" s="38" t="s">
        <v>34137</v>
      </c>
      <c r="G12671" s="38" t="s">
        <v>25</v>
      </c>
      <c r="H12671" s="38" t="s">
        <v>34777</v>
      </c>
      <c r="I12671" s="38" t="s">
        <v>13071</v>
      </c>
      <c r="J12671" s="40" t="s">
        <v>34776</v>
      </c>
    </row>
    <row r="12672" spans="1:10" x14ac:dyDescent="0.25">
      <c r="A12672" s="37" t="s">
        <v>28</v>
      </c>
      <c r="B12672" s="38" t="s">
        <v>34778</v>
      </c>
      <c r="C12672" s="1" t="str">
        <f t="shared" si="197"/>
        <v>23720320-BANCO BRADESCO S.A.</v>
      </c>
      <c r="D12672" s="39" t="s">
        <v>6966</v>
      </c>
      <c r="E12672" s="38" t="s">
        <v>6967</v>
      </c>
      <c r="F12672" s="38" t="s">
        <v>34137</v>
      </c>
      <c r="G12672" s="38" t="s">
        <v>29</v>
      </c>
      <c r="H12672" s="38" t="s">
        <v>34779</v>
      </c>
      <c r="I12672" s="38" t="s">
        <v>6974</v>
      </c>
      <c r="J12672" s="40" t="s">
        <v>34778</v>
      </c>
    </row>
    <row r="12673" spans="1:10" x14ac:dyDescent="0.25">
      <c r="A12673" s="37" t="s">
        <v>28</v>
      </c>
      <c r="B12673" s="38" t="s">
        <v>34780</v>
      </c>
      <c r="C12673" s="1" t="str">
        <f t="shared" si="197"/>
        <v>23720321-BANCO BRADESCO S.A.</v>
      </c>
      <c r="D12673" s="39" t="s">
        <v>6966</v>
      </c>
      <c r="E12673" s="38" t="s">
        <v>6967</v>
      </c>
      <c r="F12673" s="38" t="s">
        <v>34137</v>
      </c>
      <c r="G12673" s="38" t="s">
        <v>7035</v>
      </c>
      <c r="H12673" s="38" t="s">
        <v>34781</v>
      </c>
      <c r="I12673" s="38" t="s">
        <v>7037</v>
      </c>
      <c r="J12673" s="40" t="s">
        <v>34780</v>
      </c>
    </row>
    <row r="12674" spans="1:10" x14ac:dyDescent="0.25">
      <c r="A12674" s="37" t="s">
        <v>28</v>
      </c>
      <c r="B12674" s="38" t="s">
        <v>34782</v>
      </c>
      <c r="C12674" s="1" t="str">
        <f t="shared" si="197"/>
        <v>23720322-BANCO BRADESCO S.A.</v>
      </c>
      <c r="D12674" s="39" t="s">
        <v>6966</v>
      </c>
      <c r="E12674" s="38" t="s">
        <v>6967</v>
      </c>
      <c r="F12674" s="38" t="s">
        <v>34137</v>
      </c>
      <c r="G12674" s="38" t="s">
        <v>25</v>
      </c>
      <c r="H12674" s="38" t="s">
        <v>34783</v>
      </c>
      <c r="I12674" s="38" t="s">
        <v>9811</v>
      </c>
      <c r="J12674" s="40" t="s">
        <v>34782</v>
      </c>
    </row>
    <row r="12675" spans="1:10" x14ac:dyDescent="0.25">
      <c r="A12675" s="37" t="s">
        <v>28</v>
      </c>
      <c r="B12675" s="38" t="s">
        <v>34784</v>
      </c>
      <c r="C12675" s="1" t="str">
        <f t="shared" ref="C12675:C12738" si="198">CONCATENATE(B12675,"-",F12675)</f>
        <v>23720323-BANCO BRADESCO S.A.</v>
      </c>
      <c r="D12675" s="39" t="s">
        <v>6966</v>
      </c>
      <c r="E12675" s="38" t="s">
        <v>6967</v>
      </c>
      <c r="F12675" s="38" t="s">
        <v>34137</v>
      </c>
      <c r="G12675" s="38" t="s">
        <v>25</v>
      </c>
      <c r="H12675" s="38" t="s">
        <v>34785</v>
      </c>
      <c r="I12675" s="38" t="s">
        <v>9823</v>
      </c>
      <c r="J12675" s="40" t="s">
        <v>34784</v>
      </c>
    </row>
    <row r="12676" spans="1:10" x14ac:dyDescent="0.25">
      <c r="A12676" s="37" t="s">
        <v>28</v>
      </c>
      <c r="B12676" s="38" t="s">
        <v>34786</v>
      </c>
      <c r="C12676" s="1" t="str">
        <f t="shared" si="198"/>
        <v>23720324-BANCO BRADESCO S.A.</v>
      </c>
      <c r="D12676" s="39" t="s">
        <v>6966</v>
      </c>
      <c r="E12676" s="38" t="s">
        <v>6967</v>
      </c>
      <c r="F12676" s="38" t="s">
        <v>34137</v>
      </c>
      <c r="G12676" s="38" t="s">
        <v>34</v>
      </c>
      <c r="H12676" s="38" t="s">
        <v>34787</v>
      </c>
      <c r="I12676" s="38" t="s">
        <v>6999</v>
      </c>
      <c r="J12676" s="40" t="s">
        <v>34786</v>
      </c>
    </row>
    <row r="12677" spans="1:10" x14ac:dyDescent="0.25">
      <c r="A12677" s="37" t="s">
        <v>28</v>
      </c>
      <c r="B12677" s="38" t="s">
        <v>34788</v>
      </c>
      <c r="C12677" s="1" t="str">
        <f t="shared" si="198"/>
        <v>23720325-BANCO BRADESCO S.A.</v>
      </c>
      <c r="D12677" s="39" t="s">
        <v>6966</v>
      </c>
      <c r="E12677" s="38" t="s">
        <v>6967</v>
      </c>
      <c r="F12677" s="38" t="s">
        <v>34137</v>
      </c>
      <c r="G12677" s="38" t="s">
        <v>34</v>
      </c>
      <c r="H12677" s="38" t="s">
        <v>34789</v>
      </c>
      <c r="I12677" s="38" t="s">
        <v>6999</v>
      </c>
      <c r="J12677" s="40" t="s">
        <v>34788</v>
      </c>
    </row>
    <row r="12678" spans="1:10" x14ac:dyDescent="0.25">
      <c r="A12678" s="37" t="s">
        <v>28</v>
      </c>
      <c r="B12678" s="38" t="s">
        <v>34790</v>
      </c>
      <c r="C12678" s="1" t="str">
        <f t="shared" si="198"/>
        <v>23720326-BANCO BRADESCO S.A.</v>
      </c>
      <c r="D12678" s="39" t="s">
        <v>6966</v>
      </c>
      <c r="E12678" s="38" t="s">
        <v>6967</v>
      </c>
      <c r="F12678" s="38" t="s">
        <v>34137</v>
      </c>
      <c r="G12678" s="38" t="s">
        <v>34</v>
      </c>
      <c r="H12678" s="38" t="s">
        <v>34791</v>
      </c>
      <c r="I12678" s="38" t="s">
        <v>6999</v>
      </c>
      <c r="J12678" s="40" t="s">
        <v>34790</v>
      </c>
    </row>
    <row r="12679" spans="1:10" x14ac:dyDescent="0.25">
      <c r="A12679" s="37" t="s">
        <v>28</v>
      </c>
      <c r="B12679" s="38" t="s">
        <v>34792</v>
      </c>
      <c r="C12679" s="1" t="str">
        <f t="shared" si="198"/>
        <v>23720327-BANCO BRADESCO S.A.</v>
      </c>
      <c r="D12679" s="39" t="s">
        <v>6966</v>
      </c>
      <c r="E12679" s="38" t="s">
        <v>6967</v>
      </c>
      <c r="F12679" s="38" t="s">
        <v>34137</v>
      </c>
      <c r="G12679" s="38" t="s">
        <v>30</v>
      </c>
      <c r="H12679" s="38" t="s">
        <v>34793</v>
      </c>
      <c r="I12679" s="38" t="s">
        <v>6977</v>
      </c>
      <c r="J12679" s="40" t="s">
        <v>34792</v>
      </c>
    </row>
    <row r="12680" spans="1:10" x14ac:dyDescent="0.25">
      <c r="A12680" s="37" t="s">
        <v>28</v>
      </c>
      <c r="B12680" s="38" t="s">
        <v>34794</v>
      </c>
      <c r="C12680" s="1" t="str">
        <f t="shared" si="198"/>
        <v>23720328-BANCO BRADESCO S.A.</v>
      </c>
      <c r="D12680" s="39" t="s">
        <v>6966</v>
      </c>
      <c r="E12680" s="38" t="s">
        <v>6967</v>
      </c>
      <c r="F12680" s="38" t="s">
        <v>34137</v>
      </c>
      <c r="G12680" s="38" t="s">
        <v>25</v>
      </c>
      <c r="H12680" s="38" t="s">
        <v>34795</v>
      </c>
      <c r="I12680" s="38" t="s">
        <v>8006</v>
      </c>
      <c r="J12680" s="40" t="s">
        <v>34794</v>
      </c>
    </row>
    <row r="12681" spans="1:10" x14ac:dyDescent="0.25">
      <c r="A12681" s="37" t="s">
        <v>28</v>
      </c>
      <c r="B12681" s="38" t="s">
        <v>34796</v>
      </c>
      <c r="C12681" s="1" t="str">
        <f t="shared" si="198"/>
        <v>23720329-BANCO BRADESCO S.A.</v>
      </c>
      <c r="D12681" s="39" t="s">
        <v>6966</v>
      </c>
      <c r="E12681" s="38" t="s">
        <v>6967</v>
      </c>
      <c r="F12681" s="38" t="s">
        <v>34137</v>
      </c>
      <c r="G12681" s="38" t="s">
        <v>25</v>
      </c>
      <c r="H12681" s="38" t="s">
        <v>34797</v>
      </c>
      <c r="I12681" s="38" t="s">
        <v>7968</v>
      </c>
      <c r="J12681" s="40" t="s">
        <v>34796</v>
      </c>
    </row>
    <row r="12682" spans="1:10" x14ac:dyDescent="0.25">
      <c r="A12682" s="37" t="s">
        <v>28</v>
      </c>
      <c r="B12682" s="38" t="s">
        <v>34798</v>
      </c>
      <c r="C12682" s="1" t="str">
        <f t="shared" si="198"/>
        <v>23720330-BANCO BRADESCO S.A.</v>
      </c>
      <c r="D12682" s="39" t="s">
        <v>6966</v>
      </c>
      <c r="E12682" s="38" t="s">
        <v>6967</v>
      </c>
      <c r="F12682" s="38" t="s">
        <v>34137</v>
      </c>
      <c r="G12682" s="38" t="s">
        <v>38</v>
      </c>
      <c r="H12682" s="38" t="s">
        <v>34799</v>
      </c>
      <c r="I12682" s="38" t="s">
        <v>7861</v>
      </c>
      <c r="J12682" s="40" t="s">
        <v>34798</v>
      </c>
    </row>
    <row r="12683" spans="1:10" x14ac:dyDescent="0.25">
      <c r="A12683" s="37" t="s">
        <v>28</v>
      </c>
      <c r="B12683" s="38" t="s">
        <v>34800</v>
      </c>
      <c r="C12683" s="1" t="str">
        <f t="shared" si="198"/>
        <v>23720331-BANCO BRADESCO S.A.</v>
      </c>
      <c r="D12683" s="39" t="s">
        <v>6966</v>
      </c>
      <c r="E12683" s="38" t="s">
        <v>6967</v>
      </c>
      <c r="F12683" s="38" t="s">
        <v>34137</v>
      </c>
      <c r="G12683" s="38" t="s">
        <v>38</v>
      </c>
      <c r="H12683" s="38" t="s">
        <v>34801</v>
      </c>
      <c r="I12683" s="38" t="s">
        <v>8536</v>
      </c>
      <c r="J12683" s="40" t="s">
        <v>34800</v>
      </c>
    </row>
    <row r="12684" spans="1:10" x14ac:dyDescent="0.25">
      <c r="A12684" s="37" t="s">
        <v>28</v>
      </c>
      <c r="B12684" s="38" t="s">
        <v>34802</v>
      </c>
      <c r="C12684" s="1" t="str">
        <f t="shared" si="198"/>
        <v>23720332-BANCO BRADESCO S.A.</v>
      </c>
      <c r="D12684" s="39" t="s">
        <v>6966</v>
      </c>
      <c r="E12684" s="38" t="s">
        <v>6967</v>
      </c>
      <c r="F12684" s="38" t="s">
        <v>34137</v>
      </c>
      <c r="G12684" s="38" t="s">
        <v>38</v>
      </c>
      <c r="H12684" s="38" t="s">
        <v>34803</v>
      </c>
      <c r="I12684" s="38" t="s">
        <v>11054</v>
      </c>
      <c r="J12684" s="40" t="s">
        <v>34802</v>
      </c>
    </row>
    <row r="12685" spans="1:10" x14ac:dyDescent="0.25">
      <c r="A12685" s="37" t="s">
        <v>28</v>
      </c>
      <c r="B12685" s="38" t="s">
        <v>34804</v>
      </c>
      <c r="C12685" s="1" t="str">
        <f t="shared" si="198"/>
        <v>23720333-BANCO BRADESCO S.A.</v>
      </c>
      <c r="D12685" s="39" t="s">
        <v>6966</v>
      </c>
      <c r="E12685" s="38" t="s">
        <v>6967</v>
      </c>
      <c r="F12685" s="38" t="s">
        <v>34137</v>
      </c>
      <c r="G12685" s="38" t="s">
        <v>38</v>
      </c>
      <c r="H12685" s="38" t="s">
        <v>34805</v>
      </c>
      <c r="I12685" s="38" t="s">
        <v>7255</v>
      </c>
      <c r="J12685" s="40" t="s">
        <v>34804</v>
      </c>
    </row>
    <row r="12686" spans="1:10" x14ac:dyDescent="0.25">
      <c r="A12686" s="37" t="s">
        <v>28</v>
      </c>
      <c r="B12686" s="38" t="s">
        <v>34806</v>
      </c>
      <c r="C12686" s="1" t="str">
        <f t="shared" si="198"/>
        <v>23720334-BANCO BRADESCO S.A.</v>
      </c>
      <c r="D12686" s="39" t="s">
        <v>6966</v>
      </c>
      <c r="E12686" s="38" t="s">
        <v>6967</v>
      </c>
      <c r="F12686" s="38" t="s">
        <v>34137</v>
      </c>
      <c r="G12686" s="38" t="s">
        <v>38</v>
      </c>
      <c r="H12686" s="38" t="s">
        <v>34807</v>
      </c>
      <c r="I12686" s="38" t="s">
        <v>7085</v>
      </c>
      <c r="J12686" s="40" t="s">
        <v>34806</v>
      </c>
    </row>
    <row r="12687" spans="1:10" x14ac:dyDescent="0.25">
      <c r="A12687" s="37" t="s">
        <v>28</v>
      </c>
      <c r="B12687" s="38" t="s">
        <v>34808</v>
      </c>
      <c r="C12687" s="1" t="str">
        <f t="shared" si="198"/>
        <v>23720335-BANCO BRADESCO S.A.</v>
      </c>
      <c r="D12687" s="39" t="s">
        <v>6966</v>
      </c>
      <c r="E12687" s="38" t="s">
        <v>6967</v>
      </c>
      <c r="F12687" s="38" t="s">
        <v>34137</v>
      </c>
      <c r="G12687" s="38" t="s">
        <v>25</v>
      </c>
      <c r="H12687" s="38" t="s">
        <v>34809</v>
      </c>
      <c r="I12687" s="38" t="s">
        <v>8353</v>
      </c>
      <c r="J12687" s="40" t="s">
        <v>34808</v>
      </c>
    </row>
    <row r="12688" spans="1:10" x14ac:dyDescent="0.25">
      <c r="A12688" s="37" t="s">
        <v>28</v>
      </c>
      <c r="B12688" s="38" t="s">
        <v>34810</v>
      </c>
      <c r="C12688" s="1" t="str">
        <f t="shared" si="198"/>
        <v>23720336-BANCO BRADESCO S.A.</v>
      </c>
      <c r="D12688" s="39" t="s">
        <v>6966</v>
      </c>
      <c r="E12688" s="38" t="s">
        <v>6967</v>
      </c>
      <c r="F12688" s="38" t="s">
        <v>34137</v>
      </c>
      <c r="G12688" s="38" t="s">
        <v>38</v>
      </c>
      <c r="H12688" s="38" t="s">
        <v>34811</v>
      </c>
      <c r="I12688" s="38" t="s">
        <v>9095</v>
      </c>
      <c r="J12688" s="40" t="s">
        <v>34810</v>
      </c>
    </row>
    <row r="12689" spans="1:10" x14ac:dyDescent="0.25">
      <c r="A12689" s="37" t="s">
        <v>28</v>
      </c>
      <c r="B12689" s="38" t="s">
        <v>34812</v>
      </c>
      <c r="C12689" s="1" t="str">
        <f t="shared" si="198"/>
        <v>23720337-BANCO BRADESCO S.A.</v>
      </c>
      <c r="D12689" s="39" t="s">
        <v>6966</v>
      </c>
      <c r="E12689" s="38" t="s">
        <v>6967</v>
      </c>
      <c r="F12689" s="38" t="s">
        <v>34137</v>
      </c>
      <c r="G12689" s="38" t="s">
        <v>38</v>
      </c>
      <c r="H12689" s="38" t="s">
        <v>34813</v>
      </c>
      <c r="I12689" s="38" t="s">
        <v>8140</v>
      </c>
      <c r="J12689" s="40" t="s">
        <v>34812</v>
      </c>
    </row>
    <row r="12690" spans="1:10" x14ac:dyDescent="0.25">
      <c r="A12690" s="37" t="s">
        <v>28</v>
      </c>
      <c r="B12690" s="38" t="s">
        <v>34814</v>
      </c>
      <c r="C12690" s="1" t="str">
        <f t="shared" si="198"/>
        <v>23720338-BANCO BRADESCO S.A.</v>
      </c>
      <c r="D12690" s="39" t="s">
        <v>6966</v>
      </c>
      <c r="E12690" s="38" t="s">
        <v>6967</v>
      </c>
      <c r="F12690" s="38" t="s">
        <v>34137</v>
      </c>
      <c r="G12690" s="38" t="s">
        <v>38</v>
      </c>
      <c r="H12690" s="38" t="s">
        <v>34815</v>
      </c>
      <c r="I12690" s="38" t="s">
        <v>8068</v>
      </c>
      <c r="J12690" s="40" t="s">
        <v>34814</v>
      </c>
    </row>
    <row r="12691" spans="1:10" x14ac:dyDescent="0.25">
      <c r="A12691" s="37" t="s">
        <v>28</v>
      </c>
      <c r="B12691" s="38" t="s">
        <v>34816</v>
      </c>
      <c r="C12691" s="1" t="str">
        <f t="shared" si="198"/>
        <v>23720339-BANCO BRADESCO S.A.</v>
      </c>
      <c r="D12691" s="39" t="s">
        <v>6966</v>
      </c>
      <c r="E12691" s="38" t="s">
        <v>6967</v>
      </c>
      <c r="F12691" s="38" t="s">
        <v>34137</v>
      </c>
      <c r="G12691" s="38" t="s">
        <v>25</v>
      </c>
      <c r="H12691" s="38" t="s">
        <v>34817</v>
      </c>
      <c r="I12691" s="38" t="s">
        <v>9533</v>
      </c>
      <c r="J12691" s="40" t="s">
        <v>34816</v>
      </c>
    </row>
    <row r="12692" spans="1:10" x14ac:dyDescent="0.25">
      <c r="A12692" s="37" t="s">
        <v>28</v>
      </c>
      <c r="B12692" s="38" t="s">
        <v>34818</v>
      </c>
      <c r="C12692" s="1" t="str">
        <f t="shared" si="198"/>
        <v>23720340-BANCO BRADESCO S.A.</v>
      </c>
      <c r="D12692" s="39" t="s">
        <v>6966</v>
      </c>
      <c r="E12692" s="38" t="s">
        <v>6967</v>
      </c>
      <c r="F12692" s="38" t="s">
        <v>34137</v>
      </c>
      <c r="G12692" s="38" t="s">
        <v>38</v>
      </c>
      <c r="H12692" s="38" t="s">
        <v>34819</v>
      </c>
      <c r="I12692" s="38" t="s">
        <v>8948</v>
      </c>
      <c r="J12692" s="40" t="s">
        <v>34818</v>
      </c>
    </row>
    <row r="12693" spans="1:10" x14ac:dyDescent="0.25">
      <c r="A12693" s="37" t="s">
        <v>28</v>
      </c>
      <c r="B12693" s="38" t="s">
        <v>34820</v>
      </c>
      <c r="C12693" s="1" t="str">
        <f t="shared" si="198"/>
        <v>23720341-BANCO BRADESCO S.A.</v>
      </c>
      <c r="D12693" s="39" t="s">
        <v>6966</v>
      </c>
      <c r="E12693" s="38" t="s">
        <v>6967</v>
      </c>
      <c r="F12693" s="38" t="s">
        <v>34137</v>
      </c>
      <c r="G12693" s="38" t="s">
        <v>38</v>
      </c>
      <c r="H12693" s="38" t="s">
        <v>34821</v>
      </c>
      <c r="I12693" s="38" t="s">
        <v>7974</v>
      </c>
      <c r="J12693" s="40" t="s">
        <v>34820</v>
      </c>
    </row>
    <row r="12694" spans="1:10" x14ac:dyDescent="0.25">
      <c r="A12694" s="37" t="s">
        <v>28</v>
      </c>
      <c r="B12694" s="38" t="s">
        <v>34822</v>
      </c>
      <c r="C12694" s="1" t="str">
        <f t="shared" si="198"/>
        <v>23720342-BANCO BRADESCO S.A.</v>
      </c>
      <c r="D12694" s="39" t="s">
        <v>6966</v>
      </c>
      <c r="E12694" s="38" t="s">
        <v>6967</v>
      </c>
      <c r="F12694" s="38" t="s">
        <v>34137</v>
      </c>
      <c r="G12694" s="38" t="s">
        <v>38</v>
      </c>
      <c r="H12694" s="38" t="s">
        <v>34823</v>
      </c>
      <c r="I12694" s="38" t="s">
        <v>8837</v>
      </c>
      <c r="J12694" s="40" t="s">
        <v>34822</v>
      </c>
    </row>
    <row r="12695" spans="1:10" x14ac:dyDescent="0.25">
      <c r="A12695" s="37" t="s">
        <v>28</v>
      </c>
      <c r="B12695" s="38" t="s">
        <v>34824</v>
      </c>
      <c r="C12695" s="1" t="str">
        <f t="shared" si="198"/>
        <v>23720343-BANCO BRADESCO S.A.</v>
      </c>
      <c r="D12695" s="39" t="s">
        <v>6966</v>
      </c>
      <c r="E12695" s="38" t="s">
        <v>6967</v>
      </c>
      <c r="F12695" s="38" t="s">
        <v>34137</v>
      </c>
      <c r="G12695" s="38" t="s">
        <v>38</v>
      </c>
      <c r="H12695" s="38" t="s">
        <v>34825</v>
      </c>
      <c r="I12695" s="38" t="s">
        <v>7909</v>
      </c>
      <c r="J12695" s="40" t="s">
        <v>34824</v>
      </c>
    </row>
    <row r="12696" spans="1:10" x14ac:dyDescent="0.25">
      <c r="A12696" s="37" t="s">
        <v>28</v>
      </c>
      <c r="B12696" s="38" t="s">
        <v>34826</v>
      </c>
      <c r="C12696" s="1" t="str">
        <f t="shared" si="198"/>
        <v>23720344-BANCO BRADESCO S.A.</v>
      </c>
      <c r="D12696" s="39" t="s">
        <v>6966</v>
      </c>
      <c r="E12696" s="38" t="s">
        <v>6967</v>
      </c>
      <c r="F12696" s="38" t="s">
        <v>34137</v>
      </c>
      <c r="G12696" s="38" t="s">
        <v>38</v>
      </c>
      <c r="H12696" s="38" t="s">
        <v>34827</v>
      </c>
      <c r="I12696" s="38" t="s">
        <v>8167</v>
      </c>
      <c r="J12696" s="40" t="s">
        <v>34826</v>
      </c>
    </row>
    <row r="12697" spans="1:10" x14ac:dyDescent="0.25">
      <c r="A12697" s="37" t="s">
        <v>28</v>
      </c>
      <c r="B12697" s="38" t="s">
        <v>34828</v>
      </c>
      <c r="C12697" s="1" t="str">
        <f t="shared" si="198"/>
        <v>23720345-BANCO BRADESCO S.A.</v>
      </c>
      <c r="D12697" s="39" t="s">
        <v>6966</v>
      </c>
      <c r="E12697" s="38" t="s">
        <v>6967</v>
      </c>
      <c r="F12697" s="38" t="s">
        <v>34137</v>
      </c>
      <c r="G12697" s="38" t="s">
        <v>38</v>
      </c>
      <c r="H12697" s="38" t="s">
        <v>34829</v>
      </c>
      <c r="I12697" s="38" t="s">
        <v>8158</v>
      </c>
      <c r="J12697" s="40" t="s">
        <v>34828</v>
      </c>
    </row>
    <row r="12698" spans="1:10" x14ac:dyDescent="0.25">
      <c r="A12698" s="37" t="s">
        <v>28</v>
      </c>
      <c r="B12698" s="38" t="s">
        <v>34830</v>
      </c>
      <c r="C12698" s="1" t="str">
        <f t="shared" si="198"/>
        <v>23720346-BANCO BRADESCO S.A.</v>
      </c>
      <c r="D12698" s="39" t="s">
        <v>6966</v>
      </c>
      <c r="E12698" s="38" t="s">
        <v>6967</v>
      </c>
      <c r="F12698" s="38" t="s">
        <v>34137</v>
      </c>
      <c r="G12698" s="38" t="s">
        <v>38</v>
      </c>
      <c r="H12698" s="38" t="s">
        <v>34831</v>
      </c>
      <c r="I12698" s="38" t="s">
        <v>8474</v>
      </c>
      <c r="J12698" s="40" t="s">
        <v>34830</v>
      </c>
    </row>
    <row r="12699" spans="1:10" x14ac:dyDescent="0.25">
      <c r="A12699" s="37" t="s">
        <v>28</v>
      </c>
      <c r="B12699" s="38" t="s">
        <v>34832</v>
      </c>
      <c r="C12699" s="1" t="str">
        <f t="shared" si="198"/>
        <v>23720347-BANCO BRADESCO S.A.</v>
      </c>
      <c r="D12699" s="39" t="s">
        <v>6966</v>
      </c>
      <c r="E12699" s="38" t="s">
        <v>6967</v>
      </c>
      <c r="F12699" s="38" t="s">
        <v>34137</v>
      </c>
      <c r="G12699" s="38" t="s">
        <v>38</v>
      </c>
      <c r="H12699" s="38" t="s">
        <v>34833</v>
      </c>
      <c r="I12699" s="38" t="s">
        <v>7018</v>
      </c>
      <c r="J12699" s="40" t="s">
        <v>34832</v>
      </c>
    </row>
    <row r="12700" spans="1:10" x14ac:dyDescent="0.25">
      <c r="A12700" s="37" t="s">
        <v>28</v>
      </c>
      <c r="B12700" s="38" t="s">
        <v>34834</v>
      </c>
      <c r="C12700" s="1" t="str">
        <f t="shared" si="198"/>
        <v>23720348-BANCO BRADESCO S.A.</v>
      </c>
      <c r="D12700" s="39" t="s">
        <v>6966</v>
      </c>
      <c r="E12700" s="38" t="s">
        <v>6967</v>
      </c>
      <c r="F12700" s="38" t="s">
        <v>34137</v>
      </c>
      <c r="G12700" s="38" t="s">
        <v>38</v>
      </c>
      <c r="H12700" s="38" t="s">
        <v>34835</v>
      </c>
      <c r="I12700" s="38" t="s">
        <v>7018</v>
      </c>
      <c r="J12700" s="40" t="s">
        <v>34834</v>
      </c>
    </row>
    <row r="12701" spans="1:10" x14ac:dyDescent="0.25">
      <c r="A12701" s="37" t="s">
        <v>28</v>
      </c>
      <c r="B12701" s="38" t="s">
        <v>34836</v>
      </c>
      <c r="C12701" s="1" t="str">
        <f t="shared" si="198"/>
        <v>23720349-BANCO BRADESCO S.A.</v>
      </c>
      <c r="D12701" s="39" t="s">
        <v>6966</v>
      </c>
      <c r="E12701" s="38" t="s">
        <v>6967</v>
      </c>
      <c r="F12701" s="38" t="s">
        <v>34137</v>
      </c>
      <c r="G12701" s="38" t="s">
        <v>38</v>
      </c>
      <c r="H12701" s="38" t="s">
        <v>34837</v>
      </c>
      <c r="I12701" s="38" t="s">
        <v>9607</v>
      </c>
      <c r="J12701" s="40" t="s">
        <v>34836</v>
      </c>
    </row>
    <row r="12702" spans="1:10" x14ac:dyDescent="0.25">
      <c r="A12702" s="37" t="s">
        <v>28</v>
      </c>
      <c r="B12702" s="38" t="s">
        <v>34838</v>
      </c>
      <c r="C12702" s="1" t="str">
        <f t="shared" si="198"/>
        <v>23720350-BANCO BRADESCO S.A.</v>
      </c>
      <c r="D12702" s="39" t="s">
        <v>6966</v>
      </c>
      <c r="E12702" s="38" t="s">
        <v>6967</v>
      </c>
      <c r="F12702" s="38" t="s">
        <v>34137</v>
      </c>
      <c r="G12702" s="38" t="s">
        <v>25</v>
      </c>
      <c r="H12702" s="38" t="s">
        <v>34839</v>
      </c>
      <c r="I12702" s="38" t="s">
        <v>11449</v>
      </c>
      <c r="J12702" s="40" t="s">
        <v>34838</v>
      </c>
    </row>
    <row r="12703" spans="1:10" x14ac:dyDescent="0.25">
      <c r="A12703" s="37" t="s">
        <v>28</v>
      </c>
      <c r="B12703" s="38" t="s">
        <v>34840</v>
      </c>
      <c r="C12703" s="1" t="str">
        <f t="shared" si="198"/>
        <v>23720351-BANCO BRADESCO S.A.</v>
      </c>
      <c r="D12703" s="39" t="s">
        <v>6966</v>
      </c>
      <c r="E12703" s="38" t="s">
        <v>6967</v>
      </c>
      <c r="F12703" s="38" t="s">
        <v>34137</v>
      </c>
      <c r="G12703" s="38" t="s">
        <v>38</v>
      </c>
      <c r="H12703" s="38" t="s">
        <v>34841</v>
      </c>
      <c r="I12703" s="38" t="s">
        <v>8977</v>
      </c>
      <c r="J12703" s="40" t="s">
        <v>34840</v>
      </c>
    </row>
    <row r="12704" spans="1:10" x14ac:dyDescent="0.25">
      <c r="A12704" s="37" t="s">
        <v>28</v>
      </c>
      <c r="B12704" s="38" t="s">
        <v>34842</v>
      </c>
      <c r="C12704" s="1" t="str">
        <f t="shared" si="198"/>
        <v>23720352-BANCO BRADESCO S.A.</v>
      </c>
      <c r="D12704" s="39" t="s">
        <v>6966</v>
      </c>
      <c r="E12704" s="38" t="s">
        <v>6967</v>
      </c>
      <c r="F12704" s="38" t="s">
        <v>34137</v>
      </c>
      <c r="G12704" s="38" t="s">
        <v>38</v>
      </c>
      <c r="H12704" s="38" t="s">
        <v>34843</v>
      </c>
      <c r="I12704" s="38" t="s">
        <v>10858</v>
      </c>
      <c r="J12704" s="40" t="s">
        <v>34842</v>
      </c>
    </row>
    <row r="12705" spans="1:10" x14ac:dyDescent="0.25">
      <c r="A12705" s="37" t="s">
        <v>28</v>
      </c>
      <c r="B12705" s="38" t="s">
        <v>34844</v>
      </c>
      <c r="C12705" s="1" t="str">
        <f t="shared" si="198"/>
        <v>23720353-BANCO BRADESCO S.A.</v>
      </c>
      <c r="D12705" s="39" t="s">
        <v>6966</v>
      </c>
      <c r="E12705" s="38" t="s">
        <v>6967</v>
      </c>
      <c r="F12705" s="38" t="s">
        <v>34137</v>
      </c>
      <c r="G12705" s="38" t="s">
        <v>38</v>
      </c>
      <c r="H12705" s="38" t="s">
        <v>34845</v>
      </c>
      <c r="I12705" s="38" t="s">
        <v>9628</v>
      </c>
      <c r="J12705" s="40" t="s">
        <v>34844</v>
      </c>
    </row>
    <row r="12706" spans="1:10" x14ac:dyDescent="0.25">
      <c r="A12706" s="37" t="s">
        <v>28</v>
      </c>
      <c r="B12706" s="38" t="s">
        <v>34846</v>
      </c>
      <c r="C12706" s="1" t="str">
        <f t="shared" si="198"/>
        <v>23720354-BANCO BRADESCO S.A.</v>
      </c>
      <c r="D12706" s="39" t="s">
        <v>6966</v>
      </c>
      <c r="E12706" s="38" t="s">
        <v>6967</v>
      </c>
      <c r="F12706" s="38" t="s">
        <v>34137</v>
      </c>
      <c r="G12706" s="38" t="s">
        <v>25</v>
      </c>
      <c r="H12706" s="38" t="s">
        <v>34847</v>
      </c>
      <c r="I12706" s="38" t="s">
        <v>9852</v>
      </c>
      <c r="J12706" s="40" t="s">
        <v>34846</v>
      </c>
    </row>
    <row r="12707" spans="1:10" x14ac:dyDescent="0.25">
      <c r="A12707" s="37" t="s">
        <v>28</v>
      </c>
      <c r="B12707" s="38" t="s">
        <v>34848</v>
      </c>
      <c r="C12707" s="1" t="str">
        <f t="shared" si="198"/>
        <v>23720355-BANCO BRADESCO S.A.</v>
      </c>
      <c r="D12707" s="39" t="s">
        <v>6966</v>
      </c>
      <c r="E12707" s="38" t="s">
        <v>6967</v>
      </c>
      <c r="F12707" s="38" t="s">
        <v>34137</v>
      </c>
      <c r="G12707" s="38" t="s">
        <v>38</v>
      </c>
      <c r="H12707" s="38" t="s">
        <v>34849</v>
      </c>
      <c r="I12707" s="38" t="s">
        <v>10805</v>
      </c>
      <c r="J12707" s="40" t="s">
        <v>34848</v>
      </c>
    </row>
    <row r="12708" spans="1:10" x14ac:dyDescent="0.25">
      <c r="A12708" s="37" t="s">
        <v>28</v>
      </c>
      <c r="B12708" s="38" t="s">
        <v>34850</v>
      </c>
      <c r="C12708" s="1" t="str">
        <f t="shared" si="198"/>
        <v>23720356-BANCO BRADESCO S.A.</v>
      </c>
      <c r="D12708" s="39" t="s">
        <v>6966</v>
      </c>
      <c r="E12708" s="38" t="s">
        <v>6967</v>
      </c>
      <c r="F12708" s="38" t="s">
        <v>34137</v>
      </c>
      <c r="G12708" s="38" t="s">
        <v>38</v>
      </c>
      <c r="H12708" s="38" t="s">
        <v>34851</v>
      </c>
      <c r="I12708" s="38" t="s">
        <v>8152</v>
      </c>
      <c r="J12708" s="40" t="s">
        <v>34850</v>
      </c>
    </row>
    <row r="12709" spans="1:10" x14ac:dyDescent="0.25">
      <c r="A12709" s="37" t="s">
        <v>28</v>
      </c>
      <c r="B12709" s="38" t="s">
        <v>34852</v>
      </c>
      <c r="C12709" s="1" t="str">
        <f t="shared" si="198"/>
        <v>23720357-BANCO BRADESCO S.A.</v>
      </c>
      <c r="D12709" s="39" t="s">
        <v>6966</v>
      </c>
      <c r="E12709" s="38" t="s">
        <v>6967</v>
      </c>
      <c r="F12709" s="38" t="s">
        <v>34137</v>
      </c>
      <c r="G12709" s="38" t="s">
        <v>38</v>
      </c>
      <c r="H12709" s="38" t="s">
        <v>34853</v>
      </c>
      <c r="I12709" s="38" t="s">
        <v>7379</v>
      </c>
      <c r="J12709" s="40" t="s">
        <v>34852</v>
      </c>
    </row>
    <row r="12710" spans="1:10" x14ac:dyDescent="0.25">
      <c r="A12710" s="37" t="s">
        <v>28</v>
      </c>
      <c r="B12710" s="38" t="s">
        <v>34854</v>
      </c>
      <c r="C12710" s="1" t="str">
        <f t="shared" si="198"/>
        <v>23720358-BANCO BRADESCO S.A.</v>
      </c>
      <c r="D12710" s="39" t="s">
        <v>6966</v>
      </c>
      <c r="E12710" s="38" t="s">
        <v>6967</v>
      </c>
      <c r="F12710" s="38" t="s">
        <v>34137</v>
      </c>
      <c r="G12710" s="38" t="s">
        <v>38</v>
      </c>
      <c r="H12710" s="38" t="s">
        <v>34855</v>
      </c>
      <c r="I12710" s="38" t="s">
        <v>7085</v>
      </c>
      <c r="J12710" s="40" t="s">
        <v>34854</v>
      </c>
    </row>
    <row r="12711" spans="1:10" x14ac:dyDescent="0.25">
      <c r="A12711" s="37" t="s">
        <v>28</v>
      </c>
      <c r="B12711" s="38" t="s">
        <v>34856</v>
      </c>
      <c r="C12711" s="1" t="str">
        <f t="shared" si="198"/>
        <v>23720359-BANCO BRADESCO S.A.</v>
      </c>
      <c r="D12711" s="39" t="s">
        <v>6966</v>
      </c>
      <c r="E12711" s="38" t="s">
        <v>6967</v>
      </c>
      <c r="F12711" s="38" t="s">
        <v>34137</v>
      </c>
      <c r="G12711" s="38" t="s">
        <v>38</v>
      </c>
      <c r="H12711" s="38" t="s">
        <v>34857</v>
      </c>
      <c r="I12711" s="38" t="s">
        <v>7980</v>
      </c>
      <c r="J12711" s="40" t="s">
        <v>34856</v>
      </c>
    </row>
    <row r="12712" spans="1:10" x14ac:dyDescent="0.25">
      <c r="A12712" s="37" t="s">
        <v>28</v>
      </c>
      <c r="B12712" s="38" t="s">
        <v>34858</v>
      </c>
      <c r="C12712" s="1" t="str">
        <f t="shared" si="198"/>
        <v>23720360-BANCO BRADESCO S.A.</v>
      </c>
      <c r="D12712" s="39" t="s">
        <v>6966</v>
      </c>
      <c r="E12712" s="38" t="s">
        <v>6967</v>
      </c>
      <c r="F12712" s="38" t="s">
        <v>34137</v>
      </c>
      <c r="G12712" s="38" t="s">
        <v>38</v>
      </c>
      <c r="H12712" s="38" t="s">
        <v>34859</v>
      </c>
      <c r="I12712" s="38" t="s">
        <v>7867</v>
      </c>
      <c r="J12712" s="40" t="s">
        <v>34858</v>
      </c>
    </row>
    <row r="12713" spans="1:10" x14ac:dyDescent="0.25">
      <c r="A12713" s="37" t="s">
        <v>28</v>
      </c>
      <c r="B12713" s="38" t="s">
        <v>34860</v>
      </c>
      <c r="C12713" s="1" t="str">
        <f t="shared" si="198"/>
        <v>23720361-BANCO BRADESCO S.A.</v>
      </c>
      <c r="D12713" s="39" t="s">
        <v>6966</v>
      </c>
      <c r="E12713" s="38" t="s">
        <v>6967</v>
      </c>
      <c r="F12713" s="38" t="s">
        <v>34137</v>
      </c>
      <c r="G12713" s="38" t="s">
        <v>38</v>
      </c>
      <c r="H12713" s="38" t="s">
        <v>34861</v>
      </c>
      <c r="I12713" s="38" t="s">
        <v>12642</v>
      </c>
      <c r="J12713" s="40" t="s">
        <v>34860</v>
      </c>
    </row>
    <row r="12714" spans="1:10" x14ac:dyDescent="0.25">
      <c r="A12714" s="37" t="s">
        <v>28</v>
      </c>
      <c r="B12714" s="38" t="s">
        <v>34862</v>
      </c>
      <c r="C12714" s="1" t="str">
        <f t="shared" si="198"/>
        <v>23720362-BANCO BRADESCO S.A.</v>
      </c>
      <c r="D12714" s="39" t="s">
        <v>6966</v>
      </c>
      <c r="E12714" s="38" t="s">
        <v>6967</v>
      </c>
      <c r="F12714" s="38" t="s">
        <v>34137</v>
      </c>
      <c r="G12714" s="38" t="s">
        <v>38</v>
      </c>
      <c r="H12714" s="38" t="s">
        <v>34863</v>
      </c>
      <c r="I12714" s="38" t="s">
        <v>7579</v>
      </c>
      <c r="J12714" s="40" t="s">
        <v>34862</v>
      </c>
    </row>
    <row r="12715" spans="1:10" x14ac:dyDescent="0.25">
      <c r="A12715" s="37" t="s">
        <v>28</v>
      </c>
      <c r="B12715" s="38" t="s">
        <v>34864</v>
      </c>
      <c r="C12715" s="1" t="str">
        <f t="shared" si="198"/>
        <v>23720363-BANCO BRADESCO S.A.</v>
      </c>
      <c r="D12715" s="39" t="s">
        <v>6966</v>
      </c>
      <c r="E12715" s="38" t="s">
        <v>6967</v>
      </c>
      <c r="F12715" s="38" t="s">
        <v>34137</v>
      </c>
      <c r="G12715" s="38" t="s">
        <v>38</v>
      </c>
      <c r="H12715" s="38" t="s">
        <v>34865</v>
      </c>
      <c r="I12715" s="38" t="s">
        <v>9709</v>
      </c>
      <c r="J12715" s="40" t="s">
        <v>34864</v>
      </c>
    </row>
    <row r="12716" spans="1:10" x14ac:dyDescent="0.25">
      <c r="A12716" s="37" t="s">
        <v>28</v>
      </c>
      <c r="B12716" s="38" t="s">
        <v>34866</v>
      </c>
      <c r="C12716" s="1" t="str">
        <f t="shared" si="198"/>
        <v>23720364-BANCO BRADESCO S.A.</v>
      </c>
      <c r="D12716" s="39" t="s">
        <v>6966</v>
      </c>
      <c r="E12716" s="38" t="s">
        <v>6967</v>
      </c>
      <c r="F12716" s="38" t="s">
        <v>34137</v>
      </c>
      <c r="G12716" s="38" t="s">
        <v>25</v>
      </c>
      <c r="H12716" s="38" t="s">
        <v>34867</v>
      </c>
      <c r="I12716" s="38" t="s">
        <v>9754</v>
      </c>
      <c r="J12716" s="40" t="s">
        <v>34866</v>
      </c>
    </row>
    <row r="12717" spans="1:10" x14ac:dyDescent="0.25">
      <c r="A12717" s="37" t="s">
        <v>28</v>
      </c>
      <c r="B12717" s="38" t="s">
        <v>34868</v>
      </c>
      <c r="C12717" s="1" t="str">
        <f t="shared" si="198"/>
        <v>23720365-BANCO BRADESCO S.A.</v>
      </c>
      <c r="D12717" s="39" t="s">
        <v>6966</v>
      </c>
      <c r="E12717" s="38" t="s">
        <v>6967</v>
      </c>
      <c r="F12717" s="38" t="s">
        <v>34137</v>
      </c>
      <c r="G12717" s="38" t="s">
        <v>38</v>
      </c>
      <c r="H12717" s="38" t="s">
        <v>34869</v>
      </c>
      <c r="I12717" s="38" t="s">
        <v>13227</v>
      </c>
      <c r="J12717" s="40" t="s">
        <v>34868</v>
      </c>
    </row>
    <row r="12718" spans="1:10" x14ac:dyDescent="0.25">
      <c r="A12718" s="37" t="s">
        <v>28</v>
      </c>
      <c r="B12718" s="38" t="s">
        <v>34870</v>
      </c>
      <c r="C12718" s="1" t="str">
        <f t="shared" si="198"/>
        <v>23720366-BANCO BRADESCO S.A.</v>
      </c>
      <c r="D12718" s="39" t="s">
        <v>6966</v>
      </c>
      <c r="E12718" s="38" t="s">
        <v>6967</v>
      </c>
      <c r="F12718" s="38" t="s">
        <v>34137</v>
      </c>
      <c r="G12718" s="38" t="s">
        <v>38</v>
      </c>
      <c r="H12718" s="38" t="s">
        <v>34871</v>
      </c>
      <c r="I12718" s="38" t="s">
        <v>10820</v>
      </c>
      <c r="J12718" s="40" t="s">
        <v>34870</v>
      </c>
    </row>
    <row r="12719" spans="1:10" x14ac:dyDescent="0.25">
      <c r="A12719" s="37" t="s">
        <v>28</v>
      </c>
      <c r="B12719" s="38" t="s">
        <v>34872</v>
      </c>
      <c r="C12719" s="1" t="str">
        <f t="shared" si="198"/>
        <v>23720367-BANCO BRADESCO S.A.</v>
      </c>
      <c r="D12719" s="39" t="s">
        <v>6966</v>
      </c>
      <c r="E12719" s="38" t="s">
        <v>6967</v>
      </c>
      <c r="F12719" s="38" t="s">
        <v>34137</v>
      </c>
      <c r="G12719" s="38" t="s">
        <v>38</v>
      </c>
      <c r="H12719" s="38" t="s">
        <v>34873</v>
      </c>
      <c r="I12719" s="38" t="s">
        <v>7784</v>
      </c>
      <c r="J12719" s="40" t="s">
        <v>34872</v>
      </c>
    </row>
    <row r="12720" spans="1:10" x14ac:dyDescent="0.25">
      <c r="A12720" s="37" t="s">
        <v>28</v>
      </c>
      <c r="B12720" s="38" t="s">
        <v>34874</v>
      </c>
      <c r="C12720" s="1" t="str">
        <f t="shared" si="198"/>
        <v>23720368-BANCO BRADESCO S.A.</v>
      </c>
      <c r="D12720" s="39" t="s">
        <v>6966</v>
      </c>
      <c r="E12720" s="38" t="s">
        <v>6967</v>
      </c>
      <c r="F12720" s="38" t="s">
        <v>34137</v>
      </c>
      <c r="G12720" s="38" t="s">
        <v>25</v>
      </c>
      <c r="H12720" s="38" t="s">
        <v>34875</v>
      </c>
      <c r="I12720" s="38" t="s">
        <v>7024</v>
      </c>
      <c r="J12720" s="40" t="s">
        <v>34874</v>
      </c>
    </row>
    <row r="12721" spans="1:10" x14ac:dyDescent="0.25">
      <c r="A12721" s="37" t="s">
        <v>28</v>
      </c>
      <c r="B12721" s="38" t="s">
        <v>34876</v>
      </c>
      <c r="C12721" s="1" t="str">
        <f t="shared" si="198"/>
        <v>23720369-BANCO BRADESCO S.A.</v>
      </c>
      <c r="D12721" s="39" t="s">
        <v>6966</v>
      </c>
      <c r="E12721" s="38" t="s">
        <v>6967</v>
      </c>
      <c r="F12721" s="38" t="s">
        <v>34137</v>
      </c>
      <c r="G12721" s="38" t="s">
        <v>38</v>
      </c>
      <c r="H12721" s="38" t="s">
        <v>34877</v>
      </c>
      <c r="I12721" s="38" t="s">
        <v>13489</v>
      </c>
      <c r="J12721" s="40" t="s">
        <v>34876</v>
      </c>
    </row>
    <row r="12722" spans="1:10" x14ac:dyDescent="0.25">
      <c r="A12722" s="37" t="s">
        <v>28</v>
      </c>
      <c r="B12722" s="38" t="s">
        <v>34878</v>
      </c>
      <c r="C12722" s="1" t="str">
        <f t="shared" si="198"/>
        <v>23720370-BANCO BRADESCO S.A.</v>
      </c>
      <c r="D12722" s="39" t="s">
        <v>6966</v>
      </c>
      <c r="E12722" s="38" t="s">
        <v>6967</v>
      </c>
      <c r="F12722" s="38" t="s">
        <v>34137</v>
      </c>
      <c r="G12722" s="38" t="s">
        <v>38</v>
      </c>
      <c r="H12722" s="38" t="s">
        <v>34879</v>
      </c>
      <c r="I12722" s="38" t="s">
        <v>8916</v>
      </c>
      <c r="J12722" s="40" t="s">
        <v>34878</v>
      </c>
    </row>
    <row r="12723" spans="1:10" x14ac:dyDescent="0.25">
      <c r="A12723" s="37" t="s">
        <v>28</v>
      </c>
      <c r="B12723" s="38" t="s">
        <v>34880</v>
      </c>
      <c r="C12723" s="1" t="str">
        <f t="shared" si="198"/>
        <v>23720371-BANCO BRADESCO S.A.</v>
      </c>
      <c r="D12723" s="39" t="s">
        <v>6966</v>
      </c>
      <c r="E12723" s="38" t="s">
        <v>6967</v>
      </c>
      <c r="F12723" s="38" t="s">
        <v>34137</v>
      </c>
      <c r="G12723" s="38" t="s">
        <v>25</v>
      </c>
      <c r="H12723" s="38" t="s">
        <v>34881</v>
      </c>
      <c r="I12723" s="38" t="s">
        <v>8465</v>
      </c>
      <c r="J12723" s="40" t="s">
        <v>34880</v>
      </c>
    </row>
    <row r="12724" spans="1:10" x14ac:dyDescent="0.25">
      <c r="A12724" s="37" t="s">
        <v>28</v>
      </c>
      <c r="B12724" s="38" t="s">
        <v>34882</v>
      </c>
      <c r="C12724" s="1" t="str">
        <f t="shared" si="198"/>
        <v>23720372-BANCO BRADESCO S.A.</v>
      </c>
      <c r="D12724" s="39" t="s">
        <v>6966</v>
      </c>
      <c r="E12724" s="38" t="s">
        <v>6967</v>
      </c>
      <c r="F12724" s="38" t="s">
        <v>34137</v>
      </c>
      <c r="G12724" s="38" t="s">
        <v>38</v>
      </c>
      <c r="H12724" s="38" t="s">
        <v>34883</v>
      </c>
      <c r="I12724" s="38" t="s">
        <v>8327</v>
      </c>
      <c r="J12724" s="40" t="s">
        <v>34882</v>
      </c>
    </row>
    <row r="12725" spans="1:10" x14ac:dyDescent="0.25">
      <c r="A12725" s="37" t="s">
        <v>28</v>
      </c>
      <c r="B12725" s="38" t="s">
        <v>34884</v>
      </c>
      <c r="C12725" s="1" t="str">
        <f t="shared" si="198"/>
        <v>23720373-BANCO BRADESCO S.A.</v>
      </c>
      <c r="D12725" s="39" t="s">
        <v>6966</v>
      </c>
      <c r="E12725" s="38" t="s">
        <v>6967</v>
      </c>
      <c r="F12725" s="38" t="s">
        <v>34137</v>
      </c>
      <c r="G12725" s="38" t="s">
        <v>38</v>
      </c>
      <c r="H12725" s="38" t="s">
        <v>34885</v>
      </c>
      <c r="I12725" s="38" t="s">
        <v>8868</v>
      </c>
      <c r="J12725" s="40" t="s">
        <v>34884</v>
      </c>
    </row>
    <row r="12726" spans="1:10" x14ac:dyDescent="0.25">
      <c r="A12726" s="37" t="s">
        <v>28</v>
      </c>
      <c r="B12726" s="38" t="s">
        <v>34886</v>
      </c>
      <c r="C12726" s="1" t="str">
        <f t="shared" si="198"/>
        <v>23720374-BANCO BRADESCO S.A.</v>
      </c>
      <c r="D12726" s="39" t="s">
        <v>6966</v>
      </c>
      <c r="E12726" s="38" t="s">
        <v>6967</v>
      </c>
      <c r="F12726" s="38" t="s">
        <v>34137</v>
      </c>
      <c r="G12726" s="38" t="s">
        <v>25</v>
      </c>
      <c r="H12726" s="38" t="s">
        <v>34887</v>
      </c>
      <c r="I12726" s="38" t="s">
        <v>8892</v>
      </c>
      <c r="J12726" s="40" t="s">
        <v>34886</v>
      </c>
    </row>
    <row r="12727" spans="1:10" x14ac:dyDescent="0.25">
      <c r="A12727" s="37" t="s">
        <v>28</v>
      </c>
      <c r="B12727" s="38" t="s">
        <v>34888</v>
      </c>
      <c r="C12727" s="1" t="str">
        <f t="shared" si="198"/>
        <v>23720375-BANCO BRADESCO S.A.</v>
      </c>
      <c r="D12727" s="39" t="s">
        <v>6966</v>
      </c>
      <c r="E12727" s="38" t="s">
        <v>6967</v>
      </c>
      <c r="F12727" s="38" t="s">
        <v>34137</v>
      </c>
      <c r="G12727" s="38" t="s">
        <v>38</v>
      </c>
      <c r="H12727" s="38" t="s">
        <v>34889</v>
      </c>
      <c r="I12727" s="38" t="s">
        <v>9187</v>
      </c>
      <c r="J12727" s="40" t="s">
        <v>34888</v>
      </c>
    </row>
    <row r="12728" spans="1:10" x14ac:dyDescent="0.25">
      <c r="A12728" s="37" t="s">
        <v>28</v>
      </c>
      <c r="B12728" s="38" t="s">
        <v>34890</v>
      </c>
      <c r="C12728" s="1" t="str">
        <f t="shared" si="198"/>
        <v>23720376-BANCO BRADESCO S.A.</v>
      </c>
      <c r="D12728" s="39" t="s">
        <v>6966</v>
      </c>
      <c r="E12728" s="38" t="s">
        <v>6967</v>
      </c>
      <c r="F12728" s="38" t="s">
        <v>34137</v>
      </c>
      <c r="G12728" s="38" t="s">
        <v>38</v>
      </c>
      <c r="H12728" s="38" t="s">
        <v>34891</v>
      </c>
      <c r="I12728" s="38" t="s">
        <v>8705</v>
      </c>
      <c r="J12728" s="40" t="s">
        <v>34890</v>
      </c>
    </row>
    <row r="12729" spans="1:10" x14ac:dyDescent="0.25">
      <c r="A12729" s="37" t="s">
        <v>28</v>
      </c>
      <c r="B12729" s="38" t="s">
        <v>34892</v>
      </c>
      <c r="C12729" s="1" t="str">
        <f t="shared" si="198"/>
        <v>23720377-BANCO BRADESCO S.A.</v>
      </c>
      <c r="D12729" s="39" t="s">
        <v>6966</v>
      </c>
      <c r="E12729" s="38" t="s">
        <v>6967</v>
      </c>
      <c r="F12729" s="38" t="s">
        <v>34137</v>
      </c>
      <c r="G12729" s="38" t="s">
        <v>25</v>
      </c>
      <c r="H12729" s="38" t="s">
        <v>34893</v>
      </c>
      <c r="I12729" s="38" t="s">
        <v>8801</v>
      </c>
      <c r="J12729" s="40" t="s">
        <v>34892</v>
      </c>
    </row>
    <row r="12730" spans="1:10" x14ac:dyDescent="0.25">
      <c r="A12730" s="37" t="s">
        <v>28</v>
      </c>
      <c r="B12730" s="38" t="s">
        <v>34894</v>
      </c>
      <c r="C12730" s="1" t="str">
        <f t="shared" si="198"/>
        <v>23720378-BANCO BRADESCO S.A.</v>
      </c>
      <c r="D12730" s="39" t="s">
        <v>6966</v>
      </c>
      <c r="E12730" s="38" t="s">
        <v>6967</v>
      </c>
      <c r="F12730" s="38" t="s">
        <v>34137</v>
      </c>
      <c r="G12730" s="38" t="s">
        <v>38</v>
      </c>
      <c r="H12730" s="38" t="s">
        <v>34895</v>
      </c>
      <c r="I12730" s="38" t="s">
        <v>9285</v>
      </c>
      <c r="J12730" s="40" t="s">
        <v>34894</v>
      </c>
    </row>
    <row r="12731" spans="1:10" x14ac:dyDescent="0.25">
      <c r="A12731" s="37" t="s">
        <v>28</v>
      </c>
      <c r="B12731" s="38" t="s">
        <v>34896</v>
      </c>
      <c r="C12731" s="1" t="str">
        <f t="shared" si="198"/>
        <v>23720379-BANCO BRADESCO S.A.</v>
      </c>
      <c r="D12731" s="39" t="s">
        <v>6966</v>
      </c>
      <c r="E12731" s="38" t="s">
        <v>6967</v>
      </c>
      <c r="F12731" s="38" t="s">
        <v>34137</v>
      </c>
      <c r="G12731" s="38" t="s">
        <v>25</v>
      </c>
      <c r="H12731" s="38" t="s">
        <v>34897</v>
      </c>
      <c r="I12731" s="38" t="s">
        <v>7134</v>
      </c>
      <c r="J12731" s="40" t="s">
        <v>34896</v>
      </c>
    </row>
    <row r="12732" spans="1:10" x14ac:dyDescent="0.25">
      <c r="A12732" s="37" t="s">
        <v>28</v>
      </c>
      <c r="B12732" s="38" t="s">
        <v>34898</v>
      </c>
      <c r="C12732" s="1" t="str">
        <f t="shared" si="198"/>
        <v>23720380-BANCO BRADESCO S.A.</v>
      </c>
      <c r="D12732" s="39" t="s">
        <v>6966</v>
      </c>
      <c r="E12732" s="38" t="s">
        <v>6967</v>
      </c>
      <c r="F12732" s="38" t="s">
        <v>34137</v>
      </c>
      <c r="G12732" s="38" t="s">
        <v>38</v>
      </c>
      <c r="H12732" s="38" t="s">
        <v>34899</v>
      </c>
      <c r="I12732" s="38" t="s">
        <v>13784</v>
      </c>
      <c r="J12732" s="40" t="s">
        <v>34898</v>
      </c>
    </row>
    <row r="12733" spans="1:10" x14ac:dyDescent="0.25">
      <c r="A12733" s="37" t="s">
        <v>28</v>
      </c>
      <c r="B12733" s="38" t="s">
        <v>34900</v>
      </c>
      <c r="C12733" s="1" t="str">
        <f t="shared" si="198"/>
        <v>23720381-BANCO BRADESCO S.A.</v>
      </c>
      <c r="D12733" s="39" t="s">
        <v>6966</v>
      </c>
      <c r="E12733" s="38" t="s">
        <v>6967</v>
      </c>
      <c r="F12733" s="38" t="s">
        <v>34137</v>
      </c>
      <c r="G12733" s="38" t="s">
        <v>38</v>
      </c>
      <c r="H12733" s="38" t="s">
        <v>34901</v>
      </c>
      <c r="I12733" s="38" t="s">
        <v>8795</v>
      </c>
      <c r="J12733" s="40" t="s">
        <v>34900</v>
      </c>
    </row>
    <row r="12734" spans="1:10" x14ac:dyDescent="0.25">
      <c r="A12734" s="37" t="s">
        <v>28</v>
      </c>
      <c r="B12734" s="38" t="s">
        <v>34902</v>
      </c>
      <c r="C12734" s="1" t="str">
        <f t="shared" si="198"/>
        <v>23720382-BANCO BRADESCO S.A.</v>
      </c>
      <c r="D12734" s="39" t="s">
        <v>6966</v>
      </c>
      <c r="E12734" s="38" t="s">
        <v>6967</v>
      </c>
      <c r="F12734" s="38" t="s">
        <v>34137</v>
      </c>
      <c r="G12734" s="38" t="s">
        <v>38</v>
      </c>
      <c r="H12734" s="38" t="s">
        <v>34903</v>
      </c>
      <c r="I12734" s="38" t="s">
        <v>7564</v>
      </c>
      <c r="J12734" s="40" t="s">
        <v>34902</v>
      </c>
    </row>
    <row r="12735" spans="1:10" x14ac:dyDescent="0.25">
      <c r="A12735" s="37" t="s">
        <v>28</v>
      </c>
      <c r="B12735" s="38" t="s">
        <v>34904</v>
      </c>
      <c r="C12735" s="1" t="str">
        <f t="shared" si="198"/>
        <v>23720383-BANCO BRADESCO S.A.</v>
      </c>
      <c r="D12735" s="39" t="s">
        <v>6966</v>
      </c>
      <c r="E12735" s="38" t="s">
        <v>6967</v>
      </c>
      <c r="F12735" s="38" t="s">
        <v>34137</v>
      </c>
      <c r="G12735" s="38" t="s">
        <v>38</v>
      </c>
      <c r="H12735" s="38" t="s">
        <v>34905</v>
      </c>
      <c r="I12735" s="38" t="s">
        <v>9492</v>
      </c>
      <c r="J12735" s="40" t="s">
        <v>34904</v>
      </c>
    </row>
    <row r="12736" spans="1:10" x14ac:dyDescent="0.25">
      <c r="A12736" s="37" t="s">
        <v>28</v>
      </c>
      <c r="B12736" s="38" t="s">
        <v>34906</v>
      </c>
      <c r="C12736" s="1" t="str">
        <f t="shared" si="198"/>
        <v>23720384-BANCO BRADESCO S.A.</v>
      </c>
      <c r="D12736" s="39" t="s">
        <v>6966</v>
      </c>
      <c r="E12736" s="38" t="s">
        <v>6967</v>
      </c>
      <c r="F12736" s="38" t="s">
        <v>34137</v>
      </c>
      <c r="G12736" s="38" t="s">
        <v>38</v>
      </c>
      <c r="H12736" s="38" t="s">
        <v>34907</v>
      </c>
      <c r="I12736" s="38" t="s">
        <v>8146</v>
      </c>
      <c r="J12736" s="40" t="s">
        <v>34906</v>
      </c>
    </row>
    <row r="12737" spans="1:10" x14ac:dyDescent="0.25">
      <c r="A12737" s="37" t="s">
        <v>28</v>
      </c>
      <c r="B12737" s="38" t="s">
        <v>34908</v>
      </c>
      <c r="C12737" s="1" t="str">
        <f t="shared" si="198"/>
        <v>23720385-BANCO BRADESCO S.A.</v>
      </c>
      <c r="D12737" s="39" t="s">
        <v>6966</v>
      </c>
      <c r="E12737" s="38" t="s">
        <v>6967</v>
      </c>
      <c r="F12737" s="38" t="s">
        <v>34137</v>
      </c>
      <c r="G12737" s="38" t="s">
        <v>38</v>
      </c>
      <c r="H12737" s="38" t="s">
        <v>34909</v>
      </c>
      <c r="I12737" s="38" t="s">
        <v>8669</v>
      </c>
      <c r="J12737" s="40" t="s">
        <v>34908</v>
      </c>
    </row>
    <row r="12738" spans="1:10" x14ac:dyDescent="0.25">
      <c r="A12738" s="37" t="s">
        <v>28</v>
      </c>
      <c r="B12738" s="38" t="s">
        <v>34910</v>
      </c>
      <c r="C12738" s="1" t="str">
        <f t="shared" si="198"/>
        <v>23720386-BANCO BRADESCO S.A.</v>
      </c>
      <c r="D12738" s="39" t="s">
        <v>6966</v>
      </c>
      <c r="E12738" s="38" t="s">
        <v>6967</v>
      </c>
      <c r="F12738" s="38" t="s">
        <v>34137</v>
      </c>
      <c r="G12738" s="38" t="s">
        <v>25</v>
      </c>
      <c r="H12738" s="38" t="s">
        <v>34911</v>
      </c>
      <c r="I12738" s="38" t="s">
        <v>17266</v>
      </c>
      <c r="J12738" s="40" t="s">
        <v>34910</v>
      </c>
    </row>
    <row r="12739" spans="1:10" x14ac:dyDescent="0.25">
      <c r="A12739" s="37" t="s">
        <v>28</v>
      </c>
      <c r="B12739" s="38" t="s">
        <v>34912</v>
      </c>
      <c r="C12739" s="1" t="str">
        <f t="shared" ref="C12739:C12802" si="199">CONCATENATE(B12739,"-",F12739)</f>
        <v>23720387-BANCO BRADESCO S.A.</v>
      </c>
      <c r="D12739" s="39" t="s">
        <v>6966</v>
      </c>
      <c r="E12739" s="38" t="s">
        <v>6967</v>
      </c>
      <c r="F12739" s="38" t="s">
        <v>34137</v>
      </c>
      <c r="G12739" s="38" t="s">
        <v>34</v>
      </c>
      <c r="H12739" s="38" t="s">
        <v>34913</v>
      </c>
      <c r="I12739" s="38" t="s">
        <v>7058</v>
      </c>
      <c r="J12739" s="40" t="s">
        <v>34912</v>
      </c>
    </row>
    <row r="12740" spans="1:10" x14ac:dyDescent="0.25">
      <c r="A12740" s="37" t="s">
        <v>28</v>
      </c>
      <c r="B12740" s="38" t="s">
        <v>34914</v>
      </c>
      <c r="C12740" s="1" t="str">
        <f t="shared" si="199"/>
        <v>23720388-BANCO BRADESCO S.A.</v>
      </c>
      <c r="D12740" s="39" t="s">
        <v>6966</v>
      </c>
      <c r="E12740" s="38" t="s">
        <v>6967</v>
      </c>
      <c r="F12740" s="38" t="s">
        <v>34137</v>
      </c>
      <c r="G12740" s="38" t="s">
        <v>34</v>
      </c>
      <c r="H12740" s="38" t="s">
        <v>34915</v>
      </c>
      <c r="I12740" s="38" t="s">
        <v>7347</v>
      </c>
      <c r="J12740" s="40" t="s">
        <v>34914</v>
      </c>
    </row>
    <row r="12741" spans="1:10" x14ac:dyDescent="0.25">
      <c r="A12741" s="37" t="s">
        <v>28</v>
      </c>
      <c r="B12741" s="38" t="s">
        <v>34916</v>
      </c>
      <c r="C12741" s="1" t="str">
        <f t="shared" si="199"/>
        <v>23720389-BANCO BRADESCO S.A.</v>
      </c>
      <c r="D12741" s="39" t="s">
        <v>6966</v>
      </c>
      <c r="E12741" s="38" t="s">
        <v>6967</v>
      </c>
      <c r="F12741" s="38" t="s">
        <v>34137</v>
      </c>
      <c r="G12741" s="38" t="s">
        <v>36</v>
      </c>
      <c r="H12741" s="38" t="s">
        <v>34917</v>
      </c>
      <c r="I12741" s="38" t="s">
        <v>7009</v>
      </c>
      <c r="J12741" s="40" t="s">
        <v>34916</v>
      </c>
    </row>
    <row r="12742" spans="1:10" x14ac:dyDescent="0.25">
      <c r="A12742" s="37" t="s">
        <v>28</v>
      </c>
      <c r="B12742" s="38" t="s">
        <v>34918</v>
      </c>
      <c r="C12742" s="1" t="str">
        <f t="shared" si="199"/>
        <v>23720390-BANCO BRADESCO S.A.</v>
      </c>
      <c r="D12742" s="39" t="s">
        <v>6966</v>
      </c>
      <c r="E12742" s="38" t="s">
        <v>6967</v>
      </c>
      <c r="F12742" s="38" t="s">
        <v>34137</v>
      </c>
      <c r="G12742" s="38" t="s">
        <v>25</v>
      </c>
      <c r="H12742" s="38" t="s">
        <v>34919</v>
      </c>
      <c r="I12742" s="38" t="s">
        <v>8281</v>
      </c>
      <c r="J12742" s="40" t="s">
        <v>34918</v>
      </c>
    </row>
    <row r="12743" spans="1:10" x14ac:dyDescent="0.25">
      <c r="A12743" s="37" t="s">
        <v>28</v>
      </c>
      <c r="B12743" s="38" t="s">
        <v>34920</v>
      </c>
      <c r="C12743" s="1" t="str">
        <f t="shared" si="199"/>
        <v>23720391-BANCO BRADESCO S.A.</v>
      </c>
      <c r="D12743" s="39" t="s">
        <v>6966</v>
      </c>
      <c r="E12743" s="38" t="s">
        <v>6967</v>
      </c>
      <c r="F12743" s="38" t="s">
        <v>34137</v>
      </c>
      <c r="G12743" s="38" t="s">
        <v>25</v>
      </c>
      <c r="H12743" s="38" t="s">
        <v>34921</v>
      </c>
      <c r="I12743" s="38" t="s">
        <v>12254</v>
      </c>
      <c r="J12743" s="40" t="s">
        <v>34920</v>
      </c>
    </row>
    <row r="12744" spans="1:10" x14ac:dyDescent="0.25">
      <c r="A12744" s="37" t="s">
        <v>28</v>
      </c>
      <c r="B12744" s="38" t="s">
        <v>34922</v>
      </c>
      <c r="C12744" s="1" t="str">
        <f t="shared" si="199"/>
        <v>23720392-BANCO BRADESCO S.A.</v>
      </c>
      <c r="D12744" s="39" t="s">
        <v>6966</v>
      </c>
      <c r="E12744" s="38" t="s">
        <v>6967</v>
      </c>
      <c r="F12744" s="38" t="s">
        <v>34137</v>
      </c>
      <c r="G12744" s="38" t="s">
        <v>25</v>
      </c>
      <c r="H12744" s="38" t="s">
        <v>34923</v>
      </c>
      <c r="I12744" s="38" t="s">
        <v>17436</v>
      </c>
      <c r="J12744" s="40" t="s">
        <v>34922</v>
      </c>
    </row>
    <row r="12745" spans="1:10" x14ac:dyDescent="0.25">
      <c r="A12745" s="37" t="s">
        <v>28</v>
      </c>
      <c r="B12745" s="38" t="s">
        <v>34924</v>
      </c>
      <c r="C12745" s="1" t="str">
        <f t="shared" si="199"/>
        <v>23720393-BANCO BRADESCO S.A.</v>
      </c>
      <c r="D12745" s="39" t="s">
        <v>6966</v>
      </c>
      <c r="E12745" s="38" t="s">
        <v>6967</v>
      </c>
      <c r="F12745" s="38" t="s">
        <v>34137</v>
      </c>
      <c r="G12745" s="38" t="s">
        <v>25</v>
      </c>
      <c r="H12745" s="38" t="s">
        <v>34925</v>
      </c>
      <c r="I12745" s="38" t="s">
        <v>9255</v>
      </c>
      <c r="J12745" s="40" t="s">
        <v>34924</v>
      </c>
    </row>
    <row r="12746" spans="1:10" x14ac:dyDescent="0.25">
      <c r="A12746" s="37" t="s">
        <v>28</v>
      </c>
      <c r="B12746" s="38" t="s">
        <v>34926</v>
      </c>
      <c r="C12746" s="1" t="str">
        <f t="shared" si="199"/>
        <v>23720394-BANCO BRADESCO S.A.</v>
      </c>
      <c r="D12746" s="39" t="s">
        <v>6966</v>
      </c>
      <c r="E12746" s="38" t="s">
        <v>6967</v>
      </c>
      <c r="F12746" s="38" t="s">
        <v>34137</v>
      </c>
      <c r="G12746" s="38" t="s">
        <v>25</v>
      </c>
      <c r="H12746" s="38" t="s">
        <v>34927</v>
      </c>
      <c r="I12746" s="38" t="s">
        <v>7763</v>
      </c>
      <c r="J12746" s="40" t="s">
        <v>34926</v>
      </c>
    </row>
    <row r="12747" spans="1:10" x14ac:dyDescent="0.25">
      <c r="A12747" s="37" t="s">
        <v>28</v>
      </c>
      <c r="B12747" s="38" t="s">
        <v>34928</v>
      </c>
      <c r="C12747" s="1" t="str">
        <f t="shared" si="199"/>
        <v>23720395-BANCO BRADESCO S.A.</v>
      </c>
      <c r="D12747" s="39" t="s">
        <v>6966</v>
      </c>
      <c r="E12747" s="38" t="s">
        <v>6967</v>
      </c>
      <c r="F12747" s="38" t="s">
        <v>34137</v>
      </c>
      <c r="G12747" s="38" t="s">
        <v>25</v>
      </c>
      <c r="H12747" s="38" t="s">
        <v>34929</v>
      </c>
      <c r="I12747" s="38" t="s">
        <v>8942</v>
      </c>
      <c r="J12747" s="40" t="s">
        <v>34928</v>
      </c>
    </row>
    <row r="12748" spans="1:10" x14ac:dyDescent="0.25">
      <c r="A12748" s="37" t="s">
        <v>28</v>
      </c>
      <c r="B12748" s="38" t="s">
        <v>34930</v>
      </c>
      <c r="C12748" s="1" t="str">
        <f t="shared" si="199"/>
        <v>23720396-BANCO BRADESCO S.A.</v>
      </c>
      <c r="D12748" s="39" t="s">
        <v>6966</v>
      </c>
      <c r="E12748" s="38" t="s">
        <v>6967</v>
      </c>
      <c r="F12748" s="38" t="s">
        <v>34137</v>
      </c>
      <c r="G12748" s="38" t="s">
        <v>35</v>
      </c>
      <c r="H12748" s="38" t="s">
        <v>34931</v>
      </c>
      <c r="I12748" s="38" t="s">
        <v>7460</v>
      </c>
      <c r="J12748" s="40" t="s">
        <v>34930</v>
      </c>
    </row>
    <row r="12749" spans="1:10" x14ac:dyDescent="0.25">
      <c r="A12749" s="37" t="s">
        <v>28</v>
      </c>
      <c r="B12749" s="38" t="s">
        <v>34932</v>
      </c>
      <c r="C12749" s="1" t="str">
        <f t="shared" si="199"/>
        <v>23720397-BANCO BRADESCO S.A.</v>
      </c>
      <c r="D12749" s="39" t="s">
        <v>6966</v>
      </c>
      <c r="E12749" s="38" t="s">
        <v>6967</v>
      </c>
      <c r="F12749" s="38" t="s">
        <v>34137</v>
      </c>
      <c r="G12749" s="38" t="s">
        <v>25</v>
      </c>
      <c r="H12749" s="38" t="s">
        <v>34933</v>
      </c>
      <c r="I12749" s="38" t="s">
        <v>8633</v>
      </c>
      <c r="J12749" s="40" t="s">
        <v>34932</v>
      </c>
    </row>
    <row r="12750" spans="1:10" x14ac:dyDescent="0.25">
      <c r="A12750" s="37" t="s">
        <v>28</v>
      </c>
      <c r="B12750" s="38" t="s">
        <v>34934</v>
      </c>
      <c r="C12750" s="1" t="str">
        <f t="shared" si="199"/>
        <v>23720398-BANCO BRADESCO S.A.</v>
      </c>
      <c r="D12750" s="39" t="s">
        <v>6966</v>
      </c>
      <c r="E12750" s="38" t="s">
        <v>6967</v>
      </c>
      <c r="F12750" s="38" t="s">
        <v>34137</v>
      </c>
      <c r="G12750" s="38" t="s">
        <v>25</v>
      </c>
      <c r="H12750" s="38" t="s">
        <v>34935</v>
      </c>
      <c r="I12750" s="38" t="s">
        <v>9423</v>
      </c>
      <c r="J12750" s="40" t="s">
        <v>34934</v>
      </c>
    </row>
    <row r="12751" spans="1:10" x14ac:dyDescent="0.25">
      <c r="A12751" s="37" t="s">
        <v>28</v>
      </c>
      <c r="B12751" s="38" t="s">
        <v>34936</v>
      </c>
      <c r="C12751" s="1" t="str">
        <f t="shared" si="199"/>
        <v>23720399-BANCO BRADESCO S.A.</v>
      </c>
      <c r="D12751" s="39" t="s">
        <v>6966</v>
      </c>
      <c r="E12751" s="38" t="s">
        <v>6967</v>
      </c>
      <c r="F12751" s="38" t="s">
        <v>34137</v>
      </c>
      <c r="G12751" s="38" t="s">
        <v>25</v>
      </c>
      <c r="H12751" s="38" t="s">
        <v>34937</v>
      </c>
      <c r="I12751" s="38" t="s">
        <v>7128</v>
      </c>
      <c r="J12751" s="40" t="s">
        <v>34936</v>
      </c>
    </row>
    <row r="12752" spans="1:10" x14ac:dyDescent="0.25">
      <c r="A12752" s="37" t="s">
        <v>28</v>
      </c>
      <c r="B12752" s="38" t="s">
        <v>34938</v>
      </c>
      <c r="C12752" s="1" t="str">
        <f t="shared" si="199"/>
        <v>23720400-BANCO BRADESCO S.A.</v>
      </c>
      <c r="D12752" s="39" t="s">
        <v>6966</v>
      </c>
      <c r="E12752" s="38" t="s">
        <v>6967</v>
      </c>
      <c r="F12752" s="38" t="s">
        <v>34137</v>
      </c>
      <c r="G12752" s="38" t="s">
        <v>37</v>
      </c>
      <c r="H12752" s="38" t="s">
        <v>34939</v>
      </c>
      <c r="I12752" s="38" t="s">
        <v>10627</v>
      </c>
      <c r="J12752" s="40" t="s">
        <v>34938</v>
      </c>
    </row>
    <row r="12753" spans="1:10" x14ac:dyDescent="0.25">
      <c r="A12753" s="37" t="s">
        <v>28</v>
      </c>
      <c r="B12753" s="38" t="s">
        <v>34940</v>
      </c>
      <c r="C12753" s="1" t="str">
        <f t="shared" si="199"/>
        <v>23720401-BANCO BRADESCO S.A.</v>
      </c>
      <c r="D12753" s="39" t="s">
        <v>6966</v>
      </c>
      <c r="E12753" s="38" t="s">
        <v>6967</v>
      </c>
      <c r="F12753" s="38" t="s">
        <v>34137</v>
      </c>
      <c r="G12753" s="38" t="s">
        <v>6969</v>
      </c>
      <c r="H12753" s="38" t="s">
        <v>34941</v>
      </c>
      <c r="I12753" s="38" t="s">
        <v>7213</v>
      </c>
      <c r="J12753" s="40" t="s">
        <v>34940</v>
      </c>
    </row>
    <row r="12754" spans="1:10" x14ac:dyDescent="0.25">
      <c r="A12754" s="37" t="s">
        <v>28</v>
      </c>
      <c r="B12754" s="38" t="s">
        <v>34942</v>
      </c>
      <c r="C12754" s="1" t="str">
        <f t="shared" si="199"/>
        <v>23720402-BANCO BRADESCO S.A.</v>
      </c>
      <c r="D12754" s="39" t="s">
        <v>6966</v>
      </c>
      <c r="E12754" s="38" t="s">
        <v>6967</v>
      </c>
      <c r="F12754" s="38" t="s">
        <v>34137</v>
      </c>
      <c r="G12754" s="38" t="s">
        <v>25</v>
      </c>
      <c r="H12754" s="38" t="s">
        <v>34943</v>
      </c>
      <c r="I12754" s="38" t="s">
        <v>8647</v>
      </c>
      <c r="J12754" s="40" t="s">
        <v>34942</v>
      </c>
    </row>
    <row r="12755" spans="1:10" x14ac:dyDescent="0.25">
      <c r="A12755" s="37" t="s">
        <v>28</v>
      </c>
      <c r="B12755" s="38" t="s">
        <v>34944</v>
      </c>
      <c r="C12755" s="1" t="str">
        <f t="shared" si="199"/>
        <v>23720403-BANCO BRADESCO S.A.</v>
      </c>
      <c r="D12755" s="39" t="s">
        <v>6966</v>
      </c>
      <c r="E12755" s="38" t="s">
        <v>6967</v>
      </c>
      <c r="F12755" s="38" t="s">
        <v>34137</v>
      </c>
      <c r="G12755" s="38" t="s">
        <v>25</v>
      </c>
      <c r="H12755" s="38" t="s">
        <v>34945</v>
      </c>
      <c r="I12755" s="38" t="s">
        <v>12830</v>
      </c>
      <c r="J12755" s="40" t="s">
        <v>34944</v>
      </c>
    </row>
    <row r="12756" spans="1:10" x14ac:dyDescent="0.25">
      <c r="A12756" s="37" t="s">
        <v>28</v>
      </c>
      <c r="B12756" s="38" t="s">
        <v>34946</v>
      </c>
      <c r="C12756" s="1" t="str">
        <f t="shared" si="199"/>
        <v>23720404-BANCO BRADESCO S.A.</v>
      </c>
      <c r="D12756" s="39" t="s">
        <v>6966</v>
      </c>
      <c r="E12756" s="38" t="s">
        <v>6967</v>
      </c>
      <c r="F12756" s="38" t="s">
        <v>34137</v>
      </c>
      <c r="G12756" s="38" t="s">
        <v>25</v>
      </c>
      <c r="H12756" s="38" t="s">
        <v>34947</v>
      </c>
      <c r="I12756" s="38" t="s">
        <v>7284</v>
      </c>
      <c r="J12756" s="40" t="s">
        <v>34946</v>
      </c>
    </row>
    <row r="12757" spans="1:10" x14ac:dyDescent="0.25">
      <c r="A12757" s="37" t="s">
        <v>28</v>
      </c>
      <c r="B12757" s="38" t="s">
        <v>34948</v>
      </c>
      <c r="C12757" s="1" t="str">
        <f t="shared" si="199"/>
        <v>23720405-BANCO BRADESCO S.A.</v>
      </c>
      <c r="D12757" s="39" t="s">
        <v>6966</v>
      </c>
      <c r="E12757" s="38" t="s">
        <v>6967</v>
      </c>
      <c r="F12757" s="38" t="s">
        <v>34137</v>
      </c>
      <c r="G12757" s="38" t="s">
        <v>7039</v>
      </c>
      <c r="H12757" s="38" t="s">
        <v>34949</v>
      </c>
      <c r="I12757" s="38" t="s">
        <v>7104</v>
      </c>
      <c r="J12757" s="40" t="s">
        <v>34948</v>
      </c>
    </row>
    <row r="12758" spans="1:10" x14ac:dyDescent="0.25">
      <c r="A12758" s="37" t="s">
        <v>28</v>
      </c>
      <c r="B12758" s="38" t="s">
        <v>34950</v>
      </c>
      <c r="C12758" s="1" t="str">
        <f t="shared" si="199"/>
        <v>23720406-BANCO BRADESCO S.A.</v>
      </c>
      <c r="D12758" s="39" t="s">
        <v>6966</v>
      </c>
      <c r="E12758" s="38" t="s">
        <v>6967</v>
      </c>
      <c r="F12758" s="38" t="s">
        <v>34137</v>
      </c>
      <c r="G12758" s="38" t="s">
        <v>6969</v>
      </c>
      <c r="H12758" s="38" t="s">
        <v>34951</v>
      </c>
      <c r="I12758" s="38" t="s">
        <v>7216</v>
      </c>
      <c r="J12758" s="40" t="s">
        <v>34950</v>
      </c>
    </row>
    <row r="12759" spans="1:10" x14ac:dyDescent="0.25">
      <c r="A12759" s="37" t="s">
        <v>28</v>
      </c>
      <c r="B12759" s="38" t="s">
        <v>34952</v>
      </c>
      <c r="C12759" s="1" t="str">
        <f t="shared" si="199"/>
        <v>23720407-BANCO BRADESCO S.A.</v>
      </c>
      <c r="D12759" s="39" t="s">
        <v>6966</v>
      </c>
      <c r="E12759" s="38" t="s">
        <v>6967</v>
      </c>
      <c r="F12759" s="38" t="s">
        <v>34137</v>
      </c>
      <c r="G12759" s="38" t="s">
        <v>25</v>
      </c>
      <c r="H12759" s="38" t="s">
        <v>34953</v>
      </c>
      <c r="I12759" s="38" t="s">
        <v>13169</v>
      </c>
      <c r="J12759" s="40" t="s">
        <v>34952</v>
      </c>
    </row>
    <row r="12760" spans="1:10" x14ac:dyDescent="0.25">
      <c r="A12760" s="37" t="s">
        <v>28</v>
      </c>
      <c r="B12760" s="38" t="s">
        <v>34954</v>
      </c>
      <c r="C12760" s="1" t="str">
        <f t="shared" si="199"/>
        <v>23720408-BANCO BRADESCO S.A.</v>
      </c>
      <c r="D12760" s="39" t="s">
        <v>6966</v>
      </c>
      <c r="E12760" s="38" t="s">
        <v>6967</v>
      </c>
      <c r="F12760" s="38" t="s">
        <v>34137</v>
      </c>
      <c r="G12760" s="38" t="s">
        <v>40</v>
      </c>
      <c r="H12760" s="38" t="s">
        <v>34955</v>
      </c>
      <c r="I12760" s="38" t="s">
        <v>7030</v>
      </c>
      <c r="J12760" s="40" t="s">
        <v>34954</v>
      </c>
    </row>
    <row r="12761" spans="1:10" x14ac:dyDescent="0.25">
      <c r="A12761" s="37" t="s">
        <v>28</v>
      </c>
      <c r="B12761" s="38" t="s">
        <v>34956</v>
      </c>
      <c r="C12761" s="1" t="str">
        <f t="shared" si="199"/>
        <v>23720409-BANCO BRADESCO S.A.</v>
      </c>
      <c r="D12761" s="39" t="s">
        <v>6966</v>
      </c>
      <c r="E12761" s="38" t="s">
        <v>6967</v>
      </c>
      <c r="F12761" s="38" t="s">
        <v>34137</v>
      </c>
      <c r="G12761" s="38" t="s">
        <v>25</v>
      </c>
      <c r="H12761" s="38" t="s">
        <v>34957</v>
      </c>
      <c r="I12761" s="38" t="s">
        <v>22936</v>
      </c>
      <c r="J12761" s="40" t="s">
        <v>34956</v>
      </c>
    </row>
    <row r="12762" spans="1:10" x14ac:dyDescent="0.25">
      <c r="A12762" s="37" t="s">
        <v>28</v>
      </c>
      <c r="B12762" s="38" t="s">
        <v>34958</v>
      </c>
      <c r="C12762" s="1" t="str">
        <f t="shared" si="199"/>
        <v>23720410-BANCO BRADESCO S.A.</v>
      </c>
      <c r="D12762" s="39" t="s">
        <v>6966</v>
      </c>
      <c r="E12762" s="38" t="s">
        <v>6967</v>
      </c>
      <c r="F12762" s="38" t="s">
        <v>34137</v>
      </c>
      <c r="G12762" s="38" t="s">
        <v>25</v>
      </c>
      <c r="H12762" s="38" t="s">
        <v>34959</v>
      </c>
      <c r="I12762" s="38" t="s">
        <v>9766</v>
      </c>
      <c r="J12762" s="40" t="s">
        <v>34958</v>
      </c>
    </row>
    <row r="12763" spans="1:10" x14ac:dyDescent="0.25">
      <c r="A12763" s="37" t="s">
        <v>28</v>
      </c>
      <c r="B12763" s="38" t="s">
        <v>34960</v>
      </c>
      <c r="C12763" s="1" t="str">
        <f t="shared" si="199"/>
        <v>23720411-BANCO BRADESCO S.A.</v>
      </c>
      <c r="D12763" s="39" t="s">
        <v>6966</v>
      </c>
      <c r="E12763" s="38" t="s">
        <v>6967</v>
      </c>
      <c r="F12763" s="38" t="s">
        <v>34137</v>
      </c>
      <c r="G12763" s="38" t="s">
        <v>25</v>
      </c>
      <c r="H12763" s="38" t="s">
        <v>34961</v>
      </c>
      <c r="I12763" s="38" t="s">
        <v>13388</v>
      </c>
      <c r="J12763" s="40" t="s">
        <v>34960</v>
      </c>
    </row>
    <row r="12764" spans="1:10" x14ac:dyDescent="0.25">
      <c r="A12764" s="37" t="s">
        <v>28</v>
      </c>
      <c r="B12764" s="38" t="s">
        <v>34962</v>
      </c>
      <c r="C12764" s="1" t="str">
        <f t="shared" si="199"/>
        <v>23720412-BANCO BRADESCO S.A.</v>
      </c>
      <c r="D12764" s="39" t="s">
        <v>6966</v>
      </c>
      <c r="E12764" s="38" t="s">
        <v>6967</v>
      </c>
      <c r="F12764" s="38" t="s">
        <v>34137</v>
      </c>
      <c r="G12764" s="38" t="s">
        <v>34</v>
      </c>
      <c r="H12764" s="38" t="s">
        <v>34963</v>
      </c>
      <c r="I12764" s="38" t="s">
        <v>7225</v>
      </c>
      <c r="J12764" s="40" t="s">
        <v>34962</v>
      </c>
    </row>
    <row r="12765" spans="1:10" x14ac:dyDescent="0.25">
      <c r="A12765" s="37" t="s">
        <v>28</v>
      </c>
      <c r="B12765" s="38" t="s">
        <v>34964</v>
      </c>
      <c r="C12765" s="1" t="str">
        <f t="shared" si="199"/>
        <v>23720413-BANCO BRADESCO S.A.</v>
      </c>
      <c r="D12765" s="39" t="s">
        <v>6966</v>
      </c>
      <c r="E12765" s="38" t="s">
        <v>6967</v>
      </c>
      <c r="F12765" s="38" t="s">
        <v>34137</v>
      </c>
      <c r="G12765" s="38" t="s">
        <v>25</v>
      </c>
      <c r="H12765" s="38" t="s">
        <v>34965</v>
      </c>
      <c r="I12765" s="38" t="s">
        <v>7749</v>
      </c>
      <c r="J12765" s="40" t="s">
        <v>34964</v>
      </c>
    </row>
    <row r="12766" spans="1:10" x14ac:dyDescent="0.25">
      <c r="A12766" s="37" t="s">
        <v>28</v>
      </c>
      <c r="B12766" s="38" t="s">
        <v>34966</v>
      </c>
      <c r="C12766" s="1" t="str">
        <f t="shared" si="199"/>
        <v>23720414-BANCO BRADESCO S.A.</v>
      </c>
      <c r="D12766" s="39" t="s">
        <v>6966</v>
      </c>
      <c r="E12766" s="38" t="s">
        <v>6967</v>
      </c>
      <c r="F12766" s="38" t="s">
        <v>34137</v>
      </c>
      <c r="G12766" s="38" t="s">
        <v>41</v>
      </c>
      <c r="H12766" s="38" t="s">
        <v>34967</v>
      </c>
      <c r="I12766" s="38" t="s">
        <v>7033</v>
      </c>
      <c r="J12766" s="40" t="s">
        <v>34966</v>
      </c>
    </row>
    <row r="12767" spans="1:10" x14ac:dyDescent="0.25">
      <c r="A12767" s="37" t="s">
        <v>28</v>
      </c>
      <c r="B12767" s="38" t="s">
        <v>34968</v>
      </c>
      <c r="C12767" s="1" t="str">
        <f t="shared" si="199"/>
        <v>23720415-BANCO BRADESCO S.A.</v>
      </c>
      <c r="D12767" s="39" t="s">
        <v>6966</v>
      </c>
      <c r="E12767" s="38" t="s">
        <v>6967</v>
      </c>
      <c r="F12767" s="38" t="s">
        <v>34137</v>
      </c>
      <c r="G12767" s="38" t="s">
        <v>25</v>
      </c>
      <c r="H12767" s="38" t="s">
        <v>34969</v>
      </c>
      <c r="I12767" s="38" t="s">
        <v>7864</v>
      </c>
      <c r="J12767" s="40" t="s">
        <v>34968</v>
      </c>
    </row>
    <row r="12768" spans="1:10" x14ac:dyDescent="0.25">
      <c r="A12768" s="37" t="s">
        <v>28</v>
      </c>
      <c r="B12768" s="38" t="s">
        <v>34970</v>
      </c>
      <c r="C12768" s="1" t="str">
        <f t="shared" si="199"/>
        <v>23720416-BANCO BRADESCO S.A.</v>
      </c>
      <c r="D12768" s="39" t="s">
        <v>6966</v>
      </c>
      <c r="E12768" s="38" t="s">
        <v>6967</v>
      </c>
      <c r="F12768" s="38" t="s">
        <v>34137</v>
      </c>
      <c r="G12768" s="38" t="s">
        <v>25</v>
      </c>
      <c r="H12768" s="38" t="s">
        <v>34971</v>
      </c>
      <c r="I12768" s="38" t="s">
        <v>7128</v>
      </c>
      <c r="J12768" s="40" t="s">
        <v>34970</v>
      </c>
    </row>
    <row r="12769" spans="1:10" x14ac:dyDescent="0.25">
      <c r="A12769" s="37" t="s">
        <v>28</v>
      </c>
      <c r="B12769" s="38" t="s">
        <v>34972</v>
      </c>
      <c r="C12769" s="1" t="str">
        <f t="shared" si="199"/>
        <v>23720417-BANCO BRADESCO S.A.</v>
      </c>
      <c r="D12769" s="39" t="s">
        <v>6966</v>
      </c>
      <c r="E12769" s="38" t="s">
        <v>6967</v>
      </c>
      <c r="F12769" s="38" t="s">
        <v>34137</v>
      </c>
      <c r="G12769" s="38" t="s">
        <v>42</v>
      </c>
      <c r="H12769" s="38" t="s">
        <v>34973</v>
      </c>
      <c r="I12769" s="38" t="s">
        <v>7110</v>
      </c>
      <c r="J12769" s="40" t="s">
        <v>34972</v>
      </c>
    </row>
    <row r="12770" spans="1:10" x14ac:dyDescent="0.25">
      <c r="A12770" s="37" t="s">
        <v>28</v>
      </c>
      <c r="B12770" s="38" t="s">
        <v>34974</v>
      </c>
      <c r="C12770" s="1" t="str">
        <f t="shared" si="199"/>
        <v>23720418-BANCO BRADESCO S.A.</v>
      </c>
      <c r="D12770" s="39" t="s">
        <v>6966</v>
      </c>
      <c r="E12770" s="38" t="s">
        <v>6967</v>
      </c>
      <c r="F12770" s="38" t="s">
        <v>34137</v>
      </c>
      <c r="G12770" s="38" t="s">
        <v>25</v>
      </c>
      <c r="H12770" s="38" t="s">
        <v>34975</v>
      </c>
      <c r="I12770" s="38" t="s">
        <v>19490</v>
      </c>
      <c r="J12770" s="40" t="s">
        <v>34974</v>
      </c>
    </row>
    <row r="12771" spans="1:10" x14ac:dyDescent="0.25">
      <c r="A12771" s="37" t="s">
        <v>28</v>
      </c>
      <c r="B12771" s="38" t="s">
        <v>34976</v>
      </c>
      <c r="C12771" s="1" t="str">
        <f t="shared" si="199"/>
        <v>23720419-BANCO BRADESCO S.A.</v>
      </c>
      <c r="D12771" s="39" t="s">
        <v>6966</v>
      </c>
      <c r="E12771" s="38" t="s">
        <v>6967</v>
      </c>
      <c r="F12771" s="38" t="s">
        <v>34137</v>
      </c>
      <c r="G12771" s="38" t="s">
        <v>25</v>
      </c>
      <c r="H12771" s="38" t="s">
        <v>34977</v>
      </c>
      <c r="I12771" s="38" t="s">
        <v>7024</v>
      </c>
      <c r="J12771" s="40" t="s">
        <v>34976</v>
      </c>
    </row>
    <row r="12772" spans="1:10" x14ac:dyDescent="0.25">
      <c r="A12772" s="37" t="s">
        <v>28</v>
      </c>
      <c r="B12772" s="38" t="s">
        <v>34978</v>
      </c>
      <c r="C12772" s="1" t="str">
        <f t="shared" si="199"/>
        <v>23720420-BANCO BRADESCO S.A.</v>
      </c>
      <c r="D12772" s="39" t="s">
        <v>6966</v>
      </c>
      <c r="E12772" s="38" t="s">
        <v>6967</v>
      </c>
      <c r="F12772" s="38" t="s">
        <v>34137</v>
      </c>
      <c r="G12772" s="38" t="s">
        <v>25</v>
      </c>
      <c r="H12772" s="38" t="s">
        <v>34979</v>
      </c>
      <c r="I12772" s="38" t="s">
        <v>7024</v>
      </c>
      <c r="J12772" s="40" t="s">
        <v>34978</v>
      </c>
    </row>
    <row r="12773" spans="1:10" x14ac:dyDescent="0.25">
      <c r="A12773" s="37" t="s">
        <v>28</v>
      </c>
      <c r="B12773" s="38" t="s">
        <v>34980</v>
      </c>
      <c r="C12773" s="1" t="str">
        <f t="shared" si="199"/>
        <v>23720421-BANCO BRADESCO S.A.</v>
      </c>
      <c r="D12773" s="39" t="s">
        <v>6966</v>
      </c>
      <c r="E12773" s="38" t="s">
        <v>6967</v>
      </c>
      <c r="F12773" s="38" t="s">
        <v>34137</v>
      </c>
      <c r="G12773" s="38" t="s">
        <v>25</v>
      </c>
      <c r="H12773" s="38" t="s">
        <v>34981</v>
      </c>
      <c r="I12773" s="38" t="s">
        <v>7024</v>
      </c>
      <c r="J12773" s="40" t="s">
        <v>34980</v>
      </c>
    </row>
    <row r="12774" spans="1:10" x14ac:dyDescent="0.25">
      <c r="A12774" s="37" t="s">
        <v>28</v>
      </c>
      <c r="B12774" s="38" t="s">
        <v>34982</v>
      </c>
      <c r="C12774" s="1" t="str">
        <f t="shared" si="199"/>
        <v>23720422-BANCO BRADESCO S.A.</v>
      </c>
      <c r="D12774" s="39" t="s">
        <v>6966</v>
      </c>
      <c r="E12774" s="38" t="s">
        <v>6967</v>
      </c>
      <c r="F12774" s="38" t="s">
        <v>34137</v>
      </c>
      <c r="G12774" s="38" t="s">
        <v>25</v>
      </c>
      <c r="H12774" s="38" t="s">
        <v>34983</v>
      </c>
      <c r="I12774" s="38" t="s">
        <v>7024</v>
      </c>
      <c r="J12774" s="40" t="s">
        <v>34982</v>
      </c>
    </row>
    <row r="12775" spans="1:10" x14ac:dyDescent="0.25">
      <c r="A12775" s="37" t="s">
        <v>28</v>
      </c>
      <c r="B12775" s="38" t="s">
        <v>34984</v>
      </c>
      <c r="C12775" s="1" t="str">
        <f t="shared" si="199"/>
        <v>23720423-BANCO BRADESCO S.A.</v>
      </c>
      <c r="D12775" s="39" t="s">
        <v>6966</v>
      </c>
      <c r="E12775" s="38" t="s">
        <v>6967</v>
      </c>
      <c r="F12775" s="38" t="s">
        <v>34137</v>
      </c>
      <c r="G12775" s="38" t="s">
        <v>25</v>
      </c>
      <c r="H12775" s="38" t="s">
        <v>34985</v>
      </c>
      <c r="I12775" s="38" t="s">
        <v>7024</v>
      </c>
      <c r="J12775" s="40" t="s">
        <v>34984</v>
      </c>
    </row>
    <row r="12776" spans="1:10" x14ac:dyDescent="0.25">
      <c r="A12776" s="37" t="s">
        <v>28</v>
      </c>
      <c r="B12776" s="38" t="s">
        <v>34986</v>
      </c>
      <c r="C12776" s="1" t="str">
        <f t="shared" si="199"/>
        <v>23720424-BANCO BRADESCO S.A.</v>
      </c>
      <c r="D12776" s="39" t="s">
        <v>6966</v>
      </c>
      <c r="E12776" s="38" t="s">
        <v>6967</v>
      </c>
      <c r="F12776" s="38" t="s">
        <v>34137</v>
      </c>
      <c r="G12776" s="38" t="s">
        <v>33</v>
      </c>
      <c r="H12776" s="38" t="s">
        <v>34987</v>
      </c>
      <c r="I12776" s="38" t="s">
        <v>7846</v>
      </c>
      <c r="J12776" s="40" t="s">
        <v>34986</v>
      </c>
    </row>
    <row r="12777" spans="1:10" x14ac:dyDescent="0.25">
      <c r="A12777" s="37" t="s">
        <v>28</v>
      </c>
      <c r="B12777" s="38" t="s">
        <v>34988</v>
      </c>
      <c r="C12777" s="1" t="str">
        <f t="shared" si="199"/>
        <v>23720425-BANCO BRADESCO S.A.</v>
      </c>
      <c r="D12777" s="39" t="s">
        <v>6966</v>
      </c>
      <c r="E12777" s="38" t="s">
        <v>6967</v>
      </c>
      <c r="F12777" s="38" t="s">
        <v>34137</v>
      </c>
      <c r="G12777" s="38" t="s">
        <v>33</v>
      </c>
      <c r="H12777" s="38" t="s">
        <v>34989</v>
      </c>
      <c r="I12777" s="38" t="s">
        <v>9381</v>
      </c>
      <c r="J12777" s="40" t="s">
        <v>34988</v>
      </c>
    </row>
    <row r="12778" spans="1:10" x14ac:dyDescent="0.25">
      <c r="A12778" s="37" t="s">
        <v>28</v>
      </c>
      <c r="B12778" s="38" t="s">
        <v>34990</v>
      </c>
      <c r="C12778" s="1" t="str">
        <f t="shared" si="199"/>
        <v>23720426-BANCO BRADESCO S.A.</v>
      </c>
      <c r="D12778" s="39" t="s">
        <v>6966</v>
      </c>
      <c r="E12778" s="38" t="s">
        <v>6967</v>
      </c>
      <c r="F12778" s="38" t="s">
        <v>34137</v>
      </c>
      <c r="G12778" s="38" t="s">
        <v>33</v>
      </c>
      <c r="H12778" s="38" t="s">
        <v>34991</v>
      </c>
      <c r="I12778" s="38" t="s">
        <v>6996</v>
      </c>
      <c r="J12778" s="40" t="s">
        <v>34990</v>
      </c>
    </row>
    <row r="12779" spans="1:10" x14ac:dyDescent="0.25">
      <c r="A12779" s="37" t="s">
        <v>28</v>
      </c>
      <c r="B12779" s="38" t="s">
        <v>34992</v>
      </c>
      <c r="C12779" s="1" t="str">
        <f t="shared" si="199"/>
        <v>23720427-BANCO BRADESCO S.A.</v>
      </c>
      <c r="D12779" s="39" t="s">
        <v>6966</v>
      </c>
      <c r="E12779" s="38" t="s">
        <v>6967</v>
      </c>
      <c r="F12779" s="38" t="s">
        <v>34137</v>
      </c>
      <c r="G12779" s="38" t="s">
        <v>7184</v>
      </c>
      <c r="H12779" s="38" t="s">
        <v>34993</v>
      </c>
      <c r="I12779" s="38" t="s">
        <v>7186</v>
      </c>
      <c r="J12779" s="40" t="s">
        <v>34992</v>
      </c>
    </row>
    <row r="12780" spans="1:10" x14ac:dyDescent="0.25">
      <c r="A12780" s="37" t="s">
        <v>28</v>
      </c>
      <c r="B12780" s="38" t="s">
        <v>34994</v>
      </c>
      <c r="C12780" s="1" t="str">
        <f t="shared" si="199"/>
        <v>23720428-BANCO BRADESCO S.A.</v>
      </c>
      <c r="D12780" s="39" t="s">
        <v>6966</v>
      </c>
      <c r="E12780" s="38" t="s">
        <v>6967</v>
      </c>
      <c r="F12780" s="38" t="s">
        <v>34137</v>
      </c>
      <c r="G12780" s="38" t="s">
        <v>35</v>
      </c>
      <c r="H12780" s="38" t="s">
        <v>34995</v>
      </c>
      <c r="I12780" s="38" t="s">
        <v>7044</v>
      </c>
      <c r="J12780" s="40" t="s">
        <v>34994</v>
      </c>
    </row>
    <row r="12781" spans="1:10" x14ac:dyDescent="0.25">
      <c r="A12781" s="37" t="s">
        <v>28</v>
      </c>
      <c r="B12781" s="38" t="s">
        <v>34996</v>
      </c>
      <c r="C12781" s="1" t="str">
        <f t="shared" si="199"/>
        <v>23720429-BANCO BRADESCO S.A.</v>
      </c>
      <c r="D12781" s="39" t="s">
        <v>6966</v>
      </c>
      <c r="E12781" s="38" t="s">
        <v>6967</v>
      </c>
      <c r="F12781" s="38" t="s">
        <v>34137</v>
      </c>
      <c r="G12781" s="38" t="s">
        <v>33</v>
      </c>
      <c r="H12781" s="38" t="s">
        <v>34997</v>
      </c>
      <c r="I12781" s="38" t="s">
        <v>8753</v>
      </c>
      <c r="J12781" s="40" t="s">
        <v>34996</v>
      </c>
    </row>
    <row r="12782" spans="1:10" x14ac:dyDescent="0.25">
      <c r="A12782" s="37" t="s">
        <v>28</v>
      </c>
      <c r="B12782" s="38" t="s">
        <v>34998</v>
      </c>
      <c r="C12782" s="1" t="str">
        <f t="shared" si="199"/>
        <v>23720430-BANCO BRADESCO S.A.</v>
      </c>
      <c r="D12782" s="39" t="s">
        <v>6966</v>
      </c>
      <c r="E12782" s="38" t="s">
        <v>6967</v>
      </c>
      <c r="F12782" s="38" t="s">
        <v>34137</v>
      </c>
      <c r="G12782" s="38" t="s">
        <v>33</v>
      </c>
      <c r="H12782" s="38" t="s">
        <v>34999</v>
      </c>
      <c r="I12782" s="38" t="s">
        <v>9715</v>
      </c>
      <c r="J12782" s="40" t="s">
        <v>34998</v>
      </c>
    </row>
    <row r="12783" spans="1:10" x14ac:dyDescent="0.25">
      <c r="A12783" s="37" t="s">
        <v>28</v>
      </c>
      <c r="B12783" s="38" t="s">
        <v>35000</v>
      </c>
      <c r="C12783" s="1" t="str">
        <f t="shared" si="199"/>
        <v>23720431-BANCO BRADESCO S.A.</v>
      </c>
      <c r="D12783" s="39" t="s">
        <v>6966</v>
      </c>
      <c r="E12783" s="38" t="s">
        <v>6967</v>
      </c>
      <c r="F12783" s="38" t="s">
        <v>34137</v>
      </c>
      <c r="G12783" s="38" t="s">
        <v>6969</v>
      </c>
      <c r="H12783" s="38" t="s">
        <v>35001</v>
      </c>
      <c r="I12783" s="38" t="s">
        <v>7743</v>
      </c>
      <c r="J12783" s="40" t="s">
        <v>35000</v>
      </c>
    </row>
    <row r="12784" spans="1:10" x14ac:dyDescent="0.25">
      <c r="A12784" s="37" t="s">
        <v>28</v>
      </c>
      <c r="B12784" s="38" t="s">
        <v>35002</v>
      </c>
      <c r="C12784" s="1" t="str">
        <f t="shared" si="199"/>
        <v>23720432-BANCO BRADESCO S.A.</v>
      </c>
      <c r="D12784" s="39" t="s">
        <v>6966</v>
      </c>
      <c r="E12784" s="38" t="s">
        <v>6967</v>
      </c>
      <c r="F12784" s="38" t="s">
        <v>34137</v>
      </c>
      <c r="G12784" s="38" t="s">
        <v>25</v>
      </c>
      <c r="H12784" s="38" t="s">
        <v>35003</v>
      </c>
      <c r="I12784" s="38" t="s">
        <v>15392</v>
      </c>
      <c r="J12784" s="40" t="s">
        <v>35002</v>
      </c>
    </row>
    <row r="12785" spans="1:10" x14ac:dyDescent="0.25">
      <c r="A12785" s="37" t="s">
        <v>28</v>
      </c>
      <c r="B12785" s="38" t="s">
        <v>35004</v>
      </c>
      <c r="C12785" s="1" t="str">
        <f t="shared" si="199"/>
        <v>23720433-BANCO BRADESCO S.A.</v>
      </c>
      <c r="D12785" s="39" t="s">
        <v>6966</v>
      </c>
      <c r="E12785" s="38" t="s">
        <v>6967</v>
      </c>
      <c r="F12785" s="38" t="s">
        <v>34137</v>
      </c>
      <c r="G12785" s="38" t="s">
        <v>34</v>
      </c>
      <c r="H12785" s="38" t="s">
        <v>35005</v>
      </c>
      <c r="I12785" s="38" t="s">
        <v>6999</v>
      </c>
      <c r="J12785" s="40" t="s">
        <v>35004</v>
      </c>
    </row>
    <row r="12786" spans="1:10" x14ac:dyDescent="0.25">
      <c r="A12786" s="37" t="s">
        <v>28</v>
      </c>
      <c r="B12786" s="38" t="s">
        <v>35006</v>
      </c>
      <c r="C12786" s="1" t="str">
        <f t="shared" si="199"/>
        <v>23720434-BANCO BRADESCO S.A.</v>
      </c>
      <c r="D12786" s="39" t="s">
        <v>6966</v>
      </c>
      <c r="E12786" s="38" t="s">
        <v>6967</v>
      </c>
      <c r="F12786" s="38" t="s">
        <v>34137</v>
      </c>
      <c r="G12786" s="38" t="s">
        <v>6969</v>
      </c>
      <c r="H12786" s="38" t="s">
        <v>35007</v>
      </c>
      <c r="I12786" s="38" t="s">
        <v>8336</v>
      </c>
      <c r="J12786" s="40" t="s">
        <v>35006</v>
      </c>
    </row>
    <row r="12787" spans="1:10" x14ac:dyDescent="0.25">
      <c r="A12787" s="37" t="s">
        <v>28</v>
      </c>
      <c r="B12787" s="38" t="s">
        <v>35008</v>
      </c>
      <c r="C12787" s="1" t="str">
        <f t="shared" si="199"/>
        <v>23720435-BANCO BRADESCO S.A.</v>
      </c>
      <c r="D12787" s="39" t="s">
        <v>6966</v>
      </c>
      <c r="E12787" s="38" t="s">
        <v>6967</v>
      </c>
      <c r="F12787" s="38" t="s">
        <v>34137</v>
      </c>
      <c r="G12787" s="38" t="s">
        <v>7001</v>
      </c>
      <c r="H12787" s="38" t="s">
        <v>35009</v>
      </c>
      <c r="I12787" s="38" t="s">
        <v>7003</v>
      </c>
      <c r="J12787" s="40" t="s">
        <v>35008</v>
      </c>
    </row>
    <row r="12788" spans="1:10" x14ac:dyDescent="0.25">
      <c r="A12788" s="37" t="s">
        <v>28</v>
      </c>
      <c r="B12788" s="38" t="s">
        <v>35010</v>
      </c>
      <c r="C12788" s="1" t="str">
        <f t="shared" si="199"/>
        <v>23720436-BANCO BRADESCO S.A.</v>
      </c>
      <c r="D12788" s="39" t="s">
        <v>6966</v>
      </c>
      <c r="E12788" s="38" t="s">
        <v>6967</v>
      </c>
      <c r="F12788" s="38" t="s">
        <v>34137</v>
      </c>
      <c r="G12788" s="38" t="s">
        <v>6969</v>
      </c>
      <c r="H12788" s="38" t="s">
        <v>35011</v>
      </c>
      <c r="I12788" s="38" t="s">
        <v>6971</v>
      </c>
      <c r="J12788" s="40" t="s">
        <v>35010</v>
      </c>
    </row>
    <row r="12789" spans="1:10" x14ac:dyDescent="0.25">
      <c r="A12789" s="37" t="s">
        <v>28</v>
      </c>
      <c r="B12789" s="38" t="s">
        <v>35012</v>
      </c>
      <c r="C12789" s="1" t="str">
        <f t="shared" si="199"/>
        <v>23720437-BANCO BRADESCO S.A.</v>
      </c>
      <c r="D12789" s="39" t="s">
        <v>6966</v>
      </c>
      <c r="E12789" s="38" t="s">
        <v>6967</v>
      </c>
      <c r="F12789" s="38" t="s">
        <v>34137</v>
      </c>
      <c r="G12789" s="38" t="s">
        <v>29</v>
      </c>
      <c r="H12789" s="38" t="s">
        <v>35013</v>
      </c>
      <c r="I12789" s="38" t="s">
        <v>33721</v>
      </c>
      <c r="J12789" s="40" t="s">
        <v>35012</v>
      </c>
    </row>
    <row r="12790" spans="1:10" x14ac:dyDescent="0.25">
      <c r="A12790" s="37" t="s">
        <v>28</v>
      </c>
      <c r="B12790" s="38" t="s">
        <v>35014</v>
      </c>
      <c r="C12790" s="1" t="str">
        <f t="shared" si="199"/>
        <v>23720438-BANCO BRADESCO S.A.</v>
      </c>
      <c r="D12790" s="39" t="s">
        <v>6966</v>
      </c>
      <c r="E12790" s="38" t="s">
        <v>6967</v>
      </c>
      <c r="F12790" s="38" t="s">
        <v>34137</v>
      </c>
      <c r="G12790" s="38" t="s">
        <v>33</v>
      </c>
      <c r="H12790" s="38" t="s">
        <v>35015</v>
      </c>
      <c r="I12790" s="38" t="s">
        <v>8515</v>
      </c>
      <c r="J12790" s="40" t="s">
        <v>35014</v>
      </c>
    </row>
    <row r="12791" spans="1:10" x14ac:dyDescent="0.25">
      <c r="A12791" s="37" t="s">
        <v>28</v>
      </c>
      <c r="B12791" s="38" t="s">
        <v>35016</v>
      </c>
      <c r="C12791" s="1" t="str">
        <f t="shared" si="199"/>
        <v>23720439-BANCO BRADESCO S.A.</v>
      </c>
      <c r="D12791" s="39" t="s">
        <v>6966</v>
      </c>
      <c r="E12791" s="38" t="s">
        <v>6967</v>
      </c>
      <c r="F12791" s="38" t="s">
        <v>34137</v>
      </c>
      <c r="G12791" s="38" t="s">
        <v>34</v>
      </c>
      <c r="H12791" s="38" t="s">
        <v>35017</v>
      </c>
      <c r="I12791" s="38" t="s">
        <v>7073</v>
      </c>
      <c r="J12791" s="40" t="s">
        <v>35016</v>
      </c>
    </row>
    <row r="12792" spans="1:10" x14ac:dyDescent="0.25">
      <c r="A12792" s="37" t="s">
        <v>28</v>
      </c>
      <c r="B12792" s="38" t="s">
        <v>35018</v>
      </c>
      <c r="C12792" s="1" t="str">
        <f t="shared" si="199"/>
        <v>23720440-BANCO BRADESCO S.A.</v>
      </c>
      <c r="D12792" s="39" t="s">
        <v>6966</v>
      </c>
      <c r="E12792" s="38" t="s">
        <v>6967</v>
      </c>
      <c r="F12792" s="38" t="s">
        <v>34137</v>
      </c>
      <c r="G12792" s="38" t="s">
        <v>25</v>
      </c>
      <c r="H12792" s="38" t="s">
        <v>35019</v>
      </c>
      <c r="I12792" s="38" t="s">
        <v>9619</v>
      </c>
      <c r="J12792" s="40" t="s">
        <v>35018</v>
      </c>
    </row>
    <row r="12793" spans="1:10" x14ac:dyDescent="0.25">
      <c r="A12793" s="37" t="s">
        <v>28</v>
      </c>
      <c r="B12793" s="38" t="s">
        <v>35020</v>
      </c>
      <c r="C12793" s="1" t="str">
        <f t="shared" si="199"/>
        <v>23720441-BANCO BRADESCO S.A.</v>
      </c>
      <c r="D12793" s="39" t="s">
        <v>6966</v>
      </c>
      <c r="E12793" s="38" t="s">
        <v>6967</v>
      </c>
      <c r="F12793" s="38" t="s">
        <v>34137</v>
      </c>
      <c r="G12793" s="38" t="s">
        <v>25</v>
      </c>
      <c r="H12793" s="38" t="s">
        <v>35021</v>
      </c>
      <c r="I12793" s="38" t="s">
        <v>17545</v>
      </c>
      <c r="J12793" s="40" t="s">
        <v>35020</v>
      </c>
    </row>
    <row r="12794" spans="1:10" x14ac:dyDescent="0.25">
      <c r="A12794" s="37" t="s">
        <v>28</v>
      </c>
      <c r="B12794" s="38" t="s">
        <v>35022</v>
      </c>
      <c r="C12794" s="1" t="str">
        <f t="shared" si="199"/>
        <v>23720442-BANCO BRADESCO S.A.</v>
      </c>
      <c r="D12794" s="39" t="s">
        <v>6966</v>
      </c>
      <c r="E12794" s="38" t="s">
        <v>6967</v>
      </c>
      <c r="F12794" s="38" t="s">
        <v>34137</v>
      </c>
      <c r="G12794" s="38" t="s">
        <v>25</v>
      </c>
      <c r="H12794" s="38" t="s">
        <v>35023</v>
      </c>
      <c r="I12794" s="38" t="s">
        <v>10376</v>
      </c>
      <c r="J12794" s="40" t="s">
        <v>35022</v>
      </c>
    </row>
    <row r="12795" spans="1:10" x14ac:dyDescent="0.25">
      <c r="A12795" s="37" t="s">
        <v>28</v>
      </c>
      <c r="B12795" s="38" t="s">
        <v>35024</v>
      </c>
      <c r="C12795" s="1" t="str">
        <f t="shared" si="199"/>
        <v>23720443-BANCO BRADESCO S.A.</v>
      </c>
      <c r="D12795" s="39" t="s">
        <v>6966</v>
      </c>
      <c r="E12795" s="38" t="s">
        <v>6967</v>
      </c>
      <c r="F12795" s="38" t="s">
        <v>34137</v>
      </c>
      <c r="G12795" s="38" t="s">
        <v>25</v>
      </c>
      <c r="H12795" s="38" t="s">
        <v>35025</v>
      </c>
      <c r="I12795" s="38" t="s">
        <v>12539</v>
      </c>
      <c r="J12795" s="40" t="s">
        <v>35024</v>
      </c>
    </row>
    <row r="12796" spans="1:10" x14ac:dyDescent="0.25">
      <c r="A12796" s="37" t="s">
        <v>28</v>
      </c>
      <c r="B12796" s="38" t="s">
        <v>35026</v>
      </c>
      <c r="C12796" s="1" t="str">
        <f t="shared" si="199"/>
        <v>23720444-BANCO BRADESCO S.A.</v>
      </c>
      <c r="D12796" s="39" t="s">
        <v>6966</v>
      </c>
      <c r="E12796" s="38" t="s">
        <v>6967</v>
      </c>
      <c r="F12796" s="38" t="s">
        <v>34137</v>
      </c>
      <c r="G12796" s="38" t="s">
        <v>25</v>
      </c>
      <c r="H12796" s="38" t="s">
        <v>35027</v>
      </c>
      <c r="I12796" s="38" t="s">
        <v>6964</v>
      </c>
      <c r="J12796" s="40" t="s">
        <v>35026</v>
      </c>
    </row>
    <row r="12797" spans="1:10" x14ac:dyDescent="0.25">
      <c r="A12797" s="37" t="s">
        <v>28</v>
      </c>
      <c r="B12797" s="38" t="s">
        <v>35028</v>
      </c>
      <c r="C12797" s="1" t="str">
        <f t="shared" si="199"/>
        <v>23720445-BANCO BRADESCO S.A.</v>
      </c>
      <c r="D12797" s="39" t="s">
        <v>6966</v>
      </c>
      <c r="E12797" s="38" t="s">
        <v>6967</v>
      </c>
      <c r="F12797" s="38" t="s">
        <v>34137</v>
      </c>
      <c r="G12797" s="38" t="s">
        <v>6969</v>
      </c>
      <c r="H12797" s="38" t="s">
        <v>35029</v>
      </c>
      <c r="I12797" s="38" t="s">
        <v>6971</v>
      </c>
      <c r="J12797" s="40" t="s">
        <v>35028</v>
      </c>
    </row>
    <row r="12798" spans="1:10" x14ac:dyDescent="0.25">
      <c r="A12798" s="37" t="s">
        <v>28</v>
      </c>
      <c r="B12798" s="38" t="s">
        <v>35030</v>
      </c>
      <c r="C12798" s="1" t="str">
        <f t="shared" si="199"/>
        <v>23720446-BANCO BRADESCO S.A.</v>
      </c>
      <c r="D12798" s="39" t="s">
        <v>6966</v>
      </c>
      <c r="E12798" s="38" t="s">
        <v>6967</v>
      </c>
      <c r="F12798" s="38" t="s">
        <v>34137</v>
      </c>
      <c r="G12798" s="38" t="s">
        <v>6969</v>
      </c>
      <c r="H12798" s="38" t="s">
        <v>35031</v>
      </c>
      <c r="I12798" s="38" t="s">
        <v>6971</v>
      </c>
      <c r="J12798" s="40" t="s">
        <v>35030</v>
      </c>
    </row>
    <row r="12799" spans="1:10" x14ac:dyDescent="0.25">
      <c r="A12799" s="37" t="s">
        <v>28</v>
      </c>
      <c r="B12799" s="38" t="s">
        <v>35032</v>
      </c>
      <c r="C12799" s="1" t="str">
        <f t="shared" si="199"/>
        <v>23720447-BANCO BRADESCO S.A.</v>
      </c>
      <c r="D12799" s="39" t="s">
        <v>6966</v>
      </c>
      <c r="E12799" s="38" t="s">
        <v>6967</v>
      </c>
      <c r="F12799" s="38" t="s">
        <v>34137</v>
      </c>
      <c r="G12799" s="38" t="s">
        <v>6969</v>
      </c>
      <c r="H12799" s="38" t="s">
        <v>35033</v>
      </c>
      <c r="I12799" s="38" t="s">
        <v>6971</v>
      </c>
      <c r="J12799" s="40" t="s">
        <v>35032</v>
      </c>
    </row>
    <row r="12800" spans="1:10" x14ac:dyDescent="0.25">
      <c r="A12800" s="37" t="s">
        <v>28</v>
      </c>
      <c r="B12800" s="38" t="s">
        <v>35034</v>
      </c>
      <c r="C12800" s="1" t="str">
        <f t="shared" si="199"/>
        <v>23720448-BANCO BRADESCO S.A.</v>
      </c>
      <c r="D12800" s="39" t="s">
        <v>6966</v>
      </c>
      <c r="E12800" s="38" t="s">
        <v>6967</v>
      </c>
      <c r="F12800" s="38" t="s">
        <v>34137</v>
      </c>
      <c r="G12800" s="38" t="s">
        <v>6969</v>
      </c>
      <c r="H12800" s="38" t="s">
        <v>35035</v>
      </c>
      <c r="I12800" s="38" t="s">
        <v>6971</v>
      </c>
      <c r="J12800" s="40" t="s">
        <v>35034</v>
      </c>
    </row>
    <row r="12801" spans="1:10" x14ac:dyDescent="0.25">
      <c r="A12801" s="37" t="s">
        <v>28</v>
      </c>
      <c r="B12801" s="38" t="s">
        <v>35036</v>
      </c>
      <c r="C12801" s="1" t="str">
        <f t="shared" si="199"/>
        <v>23720449-BANCO BRADESCO S.A.</v>
      </c>
      <c r="D12801" s="39" t="s">
        <v>6966</v>
      </c>
      <c r="E12801" s="38" t="s">
        <v>6967</v>
      </c>
      <c r="F12801" s="38" t="s">
        <v>34137</v>
      </c>
      <c r="G12801" s="38" t="s">
        <v>25</v>
      </c>
      <c r="H12801" s="38" t="s">
        <v>35037</v>
      </c>
      <c r="I12801" s="38" t="s">
        <v>7024</v>
      </c>
      <c r="J12801" s="40" t="s">
        <v>35036</v>
      </c>
    </row>
    <row r="12802" spans="1:10" x14ac:dyDescent="0.25">
      <c r="A12802" s="37" t="s">
        <v>28</v>
      </c>
      <c r="B12802" s="38" t="s">
        <v>35038</v>
      </c>
      <c r="C12802" s="1" t="str">
        <f t="shared" si="199"/>
        <v>23720450-BANCO BRADESCO S.A.</v>
      </c>
      <c r="D12802" s="39" t="s">
        <v>6966</v>
      </c>
      <c r="E12802" s="38" t="s">
        <v>6967</v>
      </c>
      <c r="F12802" s="38" t="s">
        <v>34137</v>
      </c>
      <c r="G12802" s="38" t="s">
        <v>25</v>
      </c>
      <c r="H12802" s="38" t="s">
        <v>35039</v>
      </c>
      <c r="I12802" s="38" t="s">
        <v>7024</v>
      </c>
      <c r="J12802" s="40" t="s">
        <v>35038</v>
      </c>
    </row>
    <row r="12803" spans="1:10" x14ac:dyDescent="0.25">
      <c r="A12803" s="37" t="s">
        <v>28</v>
      </c>
      <c r="B12803" s="38" t="s">
        <v>35040</v>
      </c>
      <c r="C12803" s="1" t="str">
        <f t="shared" ref="C12803:C12866" si="200">CONCATENATE(B12803,"-",F12803)</f>
        <v>23720451-BANCO BRADESCO S.A.</v>
      </c>
      <c r="D12803" s="39" t="s">
        <v>6966</v>
      </c>
      <c r="E12803" s="38" t="s">
        <v>6967</v>
      </c>
      <c r="F12803" s="38" t="s">
        <v>34137</v>
      </c>
      <c r="G12803" s="38" t="s">
        <v>25</v>
      </c>
      <c r="H12803" s="38" t="s">
        <v>35041</v>
      </c>
      <c r="I12803" s="38" t="s">
        <v>7024</v>
      </c>
      <c r="J12803" s="40" t="s">
        <v>35040</v>
      </c>
    </row>
    <row r="12804" spans="1:10" x14ac:dyDescent="0.25">
      <c r="A12804" s="37" t="s">
        <v>28</v>
      </c>
      <c r="B12804" s="38" t="s">
        <v>35042</v>
      </c>
      <c r="C12804" s="1" t="str">
        <f t="shared" si="200"/>
        <v>23720452-BANCO BRADESCO S.A.</v>
      </c>
      <c r="D12804" s="39" t="s">
        <v>6966</v>
      </c>
      <c r="E12804" s="38" t="s">
        <v>6967</v>
      </c>
      <c r="F12804" s="38" t="s">
        <v>34137</v>
      </c>
      <c r="G12804" s="38" t="s">
        <v>6991</v>
      </c>
      <c r="H12804" s="38" t="s">
        <v>35043</v>
      </c>
      <c r="I12804" s="38" t="s">
        <v>6993</v>
      </c>
      <c r="J12804" s="40" t="s">
        <v>35042</v>
      </c>
    </row>
    <row r="12805" spans="1:10" x14ac:dyDescent="0.25">
      <c r="A12805" s="37" t="s">
        <v>28</v>
      </c>
      <c r="B12805" s="38" t="s">
        <v>35044</v>
      </c>
      <c r="C12805" s="1" t="str">
        <f t="shared" si="200"/>
        <v>23720453-BANCO BRADESCO S.A.</v>
      </c>
      <c r="D12805" s="39" t="s">
        <v>6966</v>
      </c>
      <c r="E12805" s="38" t="s">
        <v>6967</v>
      </c>
      <c r="F12805" s="38" t="s">
        <v>34137</v>
      </c>
      <c r="G12805" s="38" t="s">
        <v>25</v>
      </c>
      <c r="H12805" s="38" t="s">
        <v>35045</v>
      </c>
      <c r="I12805" s="38" t="s">
        <v>8300</v>
      </c>
      <c r="J12805" s="40" t="s">
        <v>35044</v>
      </c>
    </row>
    <row r="12806" spans="1:10" x14ac:dyDescent="0.25">
      <c r="A12806" s="37" t="s">
        <v>28</v>
      </c>
      <c r="B12806" s="38" t="s">
        <v>35046</v>
      </c>
      <c r="C12806" s="1" t="str">
        <f t="shared" si="200"/>
        <v>23720454-BANCO BRADESCO S.A.</v>
      </c>
      <c r="D12806" s="39" t="s">
        <v>6966</v>
      </c>
      <c r="E12806" s="38" t="s">
        <v>6967</v>
      </c>
      <c r="F12806" s="38" t="s">
        <v>34137</v>
      </c>
      <c r="G12806" s="38" t="s">
        <v>6991</v>
      </c>
      <c r="H12806" s="38" t="s">
        <v>35047</v>
      </c>
      <c r="I12806" s="38" t="s">
        <v>7252</v>
      </c>
      <c r="J12806" s="40" t="s">
        <v>35046</v>
      </c>
    </row>
    <row r="12807" spans="1:10" x14ac:dyDescent="0.25">
      <c r="A12807" s="37" t="s">
        <v>28</v>
      </c>
      <c r="B12807" s="38" t="s">
        <v>35048</v>
      </c>
      <c r="C12807" s="1" t="str">
        <f t="shared" si="200"/>
        <v>23720455-BANCO BRADESCO S.A.</v>
      </c>
      <c r="D12807" s="39" t="s">
        <v>6966</v>
      </c>
      <c r="E12807" s="38" t="s">
        <v>6967</v>
      </c>
      <c r="F12807" s="38" t="s">
        <v>34137</v>
      </c>
      <c r="G12807" s="38" t="s">
        <v>6991</v>
      </c>
      <c r="H12807" s="38" t="s">
        <v>35049</v>
      </c>
      <c r="I12807" s="38" t="s">
        <v>7335</v>
      </c>
      <c r="J12807" s="40" t="s">
        <v>35048</v>
      </c>
    </row>
    <row r="12808" spans="1:10" x14ac:dyDescent="0.25">
      <c r="A12808" s="37" t="s">
        <v>28</v>
      </c>
      <c r="B12808" s="38" t="s">
        <v>35050</v>
      </c>
      <c r="C12808" s="1" t="str">
        <f t="shared" si="200"/>
        <v>23720456-BANCO BRADESCO S.A.</v>
      </c>
      <c r="D12808" s="39" t="s">
        <v>6966</v>
      </c>
      <c r="E12808" s="38" t="s">
        <v>6967</v>
      </c>
      <c r="F12808" s="38" t="s">
        <v>34137</v>
      </c>
      <c r="G12808" s="38" t="s">
        <v>6991</v>
      </c>
      <c r="H12808" s="38" t="s">
        <v>35051</v>
      </c>
      <c r="I12808" s="38" t="s">
        <v>8235</v>
      </c>
      <c r="J12808" s="40" t="s">
        <v>35050</v>
      </c>
    </row>
    <row r="12809" spans="1:10" x14ac:dyDescent="0.25">
      <c r="A12809" s="37" t="s">
        <v>28</v>
      </c>
      <c r="B12809" s="38" t="s">
        <v>35052</v>
      </c>
      <c r="C12809" s="1" t="str">
        <f t="shared" si="200"/>
        <v>23720457-BANCO BRADESCO S.A.</v>
      </c>
      <c r="D12809" s="39" t="s">
        <v>6966</v>
      </c>
      <c r="E12809" s="38" t="s">
        <v>6967</v>
      </c>
      <c r="F12809" s="38" t="s">
        <v>34137</v>
      </c>
      <c r="G12809" s="38" t="s">
        <v>43</v>
      </c>
      <c r="H12809" s="38" t="s">
        <v>35053</v>
      </c>
      <c r="I12809" s="38" t="s">
        <v>9697</v>
      </c>
      <c r="J12809" s="40" t="s">
        <v>35052</v>
      </c>
    </row>
    <row r="12810" spans="1:10" x14ac:dyDescent="0.25">
      <c r="A12810" s="37" t="s">
        <v>28</v>
      </c>
      <c r="B12810" s="38" t="s">
        <v>35054</v>
      </c>
      <c r="C12810" s="1" t="str">
        <f t="shared" si="200"/>
        <v>23720458-BANCO BRADESCO S.A.</v>
      </c>
      <c r="D12810" s="39" t="s">
        <v>6966</v>
      </c>
      <c r="E12810" s="38" t="s">
        <v>6967</v>
      </c>
      <c r="F12810" s="38" t="s">
        <v>34137</v>
      </c>
      <c r="G12810" s="38" t="s">
        <v>6991</v>
      </c>
      <c r="H12810" s="38" t="s">
        <v>35055</v>
      </c>
      <c r="I12810" s="38" t="s">
        <v>7228</v>
      </c>
      <c r="J12810" s="40" t="s">
        <v>35054</v>
      </c>
    </row>
    <row r="12811" spans="1:10" x14ac:dyDescent="0.25">
      <c r="A12811" s="37" t="s">
        <v>28</v>
      </c>
      <c r="B12811" s="38" t="s">
        <v>35056</v>
      </c>
      <c r="C12811" s="1" t="str">
        <f t="shared" si="200"/>
        <v>23720459-BANCO BRADESCO S.A.</v>
      </c>
      <c r="D12811" s="39" t="s">
        <v>6966</v>
      </c>
      <c r="E12811" s="38" t="s">
        <v>6967</v>
      </c>
      <c r="F12811" s="38" t="s">
        <v>34137</v>
      </c>
      <c r="G12811" s="38" t="s">
        <v>6969</v>
      </c>
      <c r="H12811" s="38" t="s">
        <v>35057</v>
      </c>
      <c r="I12811" s="38" t="s">
        <v>8312</v>
      </c>
      <c r="J12811" s="40" t="s">
        <v>35056</v>
      </c>
    </row>
    <row r="12812" spans="1:10" x14ac:dyDescent="0.25">
      <c r="A12812" s="37" t="s">
        <v>28</v>
      </c>
      <c r="B12812" s="38" t="s">
        <v>35058</v>
      </c>
      <c r="C12812" s="1" t="str">
        <f t="shared" si="200"/>
        <v>23720460-BANCO BRADESCO S.A.</v>
      </c>
      <c r="D12812" s="39" t="s">
        <v>6966</v>
      </c>
      <c r="E12812" s="38" t="s">
        <v>6967</v>
      </c>
      <c r="F12812" s="38" t="s">
        <v>34137</v>
      </c>
      <c r="G12812" s="38" t="s">
        <v>40</v>
      </c>
      <c r="H12812" s="38" t="s">
        <v>35059</v>
      </c>
      <c r="I12812" s="38" t="s">
        <v>8576</v>
      </c>
      <c r="J12812" s="40" t="s">
        <v>35058</v>
      </c>
    </row>
    <row r="12813" spans="1:10" x14ac:dyDescent="0.25">
      <c r="A12813" s="37" t="s">
        <v>28</v>
      </c>
      <c r="B12813" s="38" t="s">
        <v>35060</v>
      </c>
      <c r="C12813" s="1" t="str">
        <f t="shared" si="200"/>
        <v>23720461-BANCO BRADESCO S.A.</v>
      </c>
      <c r="D12813" s="39" t="s">
        <v>6966</v>
      </c>
      <c r="E12813" s="38" t="s">
        <v>6967</v>
      </c>
      <c r="F12813" s="38" t="s">
        <v>34137</v>
      </c>
      <c r="G12813" s="38" t="s">
        <v>25</v>
      </c>
      <c r="H12813" s="38" t="s">
        <v>35061</v>
      </c>
      <c r="I12813" s="38" t="s">
        <v>7024</v>
      </c>
      <c r="J12813" s="40" t="s">
        <v>35060</v>
      </c>
    </row>
    <row r="12814" spans="1:10" x14ac:dyDescent="0.25">
      <c r="A12814" s="37" t="s">
        <v>28</v>
      </c>
      <c r="B12814" s="38" t="s">
        <v>35062</v>
      </c>
      <c r="C12814" s="1" t="str">
        <f t="shared" si="200"/>
        <v>23720462-BANCO BRADESCO S.A.</v>
      </c>
      <c r="D12814" s="39" t="s">
        <v>6966</v>
      </c>
      <c r="E12814" s="38" t="s">
        <v>6967</v>
      </c>
      <c r="F12814" s="38" t="s">
        <v>34137</v>
      </c>
      <c r="G12814" s="38" t="s">
        <v>35</v>
      </c>
      <c r="H12814" s="38" t="s">
        <v>35063</v>
      </c>
      <c r="I12814" s="38" t="s">
        <v>7070</v>
      </c>
      <c r="J12814" s="40" t="s">
        <v>35062</v>
      </c>
    </row>
    <row r="12815" spans="1:10" x14ac:dyDescent="0.25">
      <c r="A12815" s="37" t="s">
        <v>28</v>
      </c>
      <c r="B12815" s="38" t="s">
        <v>35064</v>
      </c>
      <c r="C12815" s="1" t="str">
        <f t="shared" si="200"/>
        <v>23720463-BANCO BRADESCO S.A.</v>
      </c>
      <c r="D12815" s="39" t="s">
        <v>6966</v>
      </c>
      <c r="E12815" s="38" t="s">
        <v>6967</v>
      </c>
      <c r="F12815" s="38" t="s">
        <v>34137</v>
      </c>
      <c r="G12815" s="38" t="s">
        <v>25</v>
      </c>
      <c r="H12815" s="38" t="s">
        <v>35065</v>
      </c>
      <c r="I12815" s="38" t="s">
        <v>7024</v>
      </c>
      <c r="J12815" s="40" t="s">
        <v>35064</v>
      </c>
    </row>
    <row r="12816" spans="1:10" x14ac:dyDescent="0.25">
      <c r="A12816" s="37" t="s">
        <v>28</v>
      </c>
      <c r="B12816" s="38" t="s">
        <v>35066</v>
      </c>
      <c r="C12816" s="1" t="str">
        <f t="shared" si="200"/>
        <v>23720464-BANCO BRADESCO S.A.</v>
      </c>
      <c r="D12816" s="39" t="s">
        <v>6966</v>
      </c>
      <c r="E12816" s="38" t="s">
        <v>6967</v>
      </c>
      <c r="F12816" s="38" t="s">
        <v>34137</v>
      </c>
      <c r="G12816" s="38" t="s">
        <v>35</v>
      </c>
      <c r="H12816" s="38" t="s">
        <v>35067</v>
      </c>
      <c r="I12816" s="38" t="s">
        <v>7070</v>
      </c>
      <c r="J12816" s="40" t="s">
        <v>35066</v>
      </c>
    </row>
    <row r="12817" spans="1:10" x14ac:dyDescent="0.25">
      <c r="A12817" s="37" t="s">
        <v>28</v>
      </c>
      <c r="B12817" s="38" t="s">
        <v>35068</v>
      </c>
      <c r="C12817" s="1" t="str">
        <f t="shared" si="200"/>
        <v>23720465-BANCO BRADESCO S.A.</v>
      </c>
      <c r="D12817" s="39" t="s">
        <v>6966</v>
      </c>
      <c r="E12817" s="38" t="s">
        <v>6967</v>
      </c>
      <c r="F12817" s="38" t="s">
        <v>34137</v>
      </c>
      <c r="G12817" s="38" t="s">
        <v>35</v>
      </c>
      <c r="H12817" s="38" t="s">
        <v>35069</v>
      </c>
      <c r="I12817" s="38" t="s">
        <v>7070</v>
      </c>
      <c r="J12817" s="40" t="s">
        <v>35068</v>
      </c>
    </row>
    <row r="12818" spans="1:10" x14ac:dyDescent="0.25">
      <c r="A12818" s="37" t="s">
        <v>28</v>
      </c>
      <c r="B12818" s="38" t="s">
        <v>35070</v>
      </c>
      <c r="C12818" s="1" t="str">
        <f t="shared" si="200"/>
        <v>23720466-BANCO BRADESCO S.A.</v>
      </c>
      <c r="D12818" s="39" t="s">
        <v>6966</v>
      </c>
      <c r="E12818" s="38" t="s">
        <v>6967</v>
      </c>
      <c r="F12818" s="38" t="s">
        <v>34137</v>
      </c>
      <c r="G12818" s="38" t="s">
        <v>35</v>
      </c>
      <c r="H12818" s="38" t="s">
        <v>35071</v>
      </c>
      <c r="I12818" s="38" t="s">
        <v>8432</v>
      </c>
      <c r="J12818" s="40" t="s">
        <v>35070</v>
      </c>
    </row>
    <row r="12819" spans="1:10" x14ac:dyDescent="0.25">
      <c r="A12819" s="37" t="s">
        <v>28</v>
      </c>
      <c r="B12819" s="38" t="s">
        <v>35072</v>
      </c>
      <c r="C12819" s="1" t="str">
        <f t="shared" si="200"/>
        <v>23720467-BANCO BRADESCO S.A.</v>
      </c>
      <c r="D12819" s="39" t="s">
        <v>6966</v>
      </c>
      <c r="E12819" s="38" t="s">
        <v>6967</v>
      </c>
      <c r="F12819" s="38" t="s">
        <v>34137</v>
      </c>
      <c r="G12819" s="38" t="s">
        <v>35</v>
      </c>
      <c r="H12819" s="38" t="s">
        <v>35073</v>
      </c>
      <c r="I12819" s="38" t="s">
        <v>9855</v>
      </c>
      <c r="J12819" s="40" t="s">
        <v>35072</v>
      </c>
    </row>
    <row r="12820" spans="1:10" x14ac:dyDescent="0.25">
      <c r="A12820" s="37" t="s">
        <v>28</v>
      </c>
      <c r="B12820" s="38" t="s">
        <v>35074</v>
      </c>
      <c r="C12820" s="1" t="str">
        <f t="shared" si="200"/>
        <v>23720468-BANCO BRADESCO S.A.</v>
      </c>
      <c r="D12820" s="39" t="s">
        <v>6966</v>
      </c>
      <c r="E12820" s="38" t="s">
        <v>6967</v>
      </c>
      <c r="F12820" s="38" t="s">
        <v>34137</v>
      </c>
      <c r="G12820" s="38" t="s">
        <v>6969</v>
      </c>
      <c r="H12820" s="38" t="s">
        <v>35075</v>
      </c>
      <c r="I12820" s="38" t="s">
        <v>6971</v>
      </c>
      <c r="J12820" s="40" t="s">
        <v>35074</v>
      </c>
    </row>
    <row r="12821" spans="1:10" x14ac:dyDescent="0.25">
      <c r="A12821" s="37" t="s">
        <v>28</v>
      </c>
      <c r="B12821" s="38" t="s">
        <v>35076</v>
      </c>
      <c r="C12821" s="1" t="str">
        <f t="shared" si="200"/>
        <v>23720469-BANCO BRADESCO S.A.</v>
      </c>
      <c r="D12821" s="39" t="s">
        <v>6966</v>
      </c>
      <c r="E12821" s="38" t="s">
        <v>6967</v>
      </c>
      <c r="F12821" s="38" t="s">
        <v>34137</v>
      </c>
      <c r="G12821" s="38" t="s">
        <v>6969</v>
      </c>
      <c r="H12821" s="38" t="s">
        <v>35077</v>
      </c>
      <c r="I12821" s="38" t="s">
        <v>6971</v>
      </c>
      <c r="J12821" s="40" t="s">
        <v>35076</v>
      </c>
    </row>
    <row r="12822" spans="1:10" x14ac:dyDescent="0.25">
      <c r="A12822" s="37" t="s">
        <v>28</v>
      </c>
      <c r="B12822" s="38" t="s">
        <v>35078</v>
      </c>
      <c r="C12822" s="1" t="str">
        <f t="shared" si="200"/>
        <v>23720470-BANCO BRADESCO S.A.</v>
      </c>
      <c r="D12822" s="39" t="s">
        <v>6966</v>
      </c>
      <c r="E12822" s="38" t="s">
        <v>6967</v>
      </c>
      <c r="F12822" s="38" t="s">
        <v>34137</v>
      </c>
      <c r="G12822" s="38" t="s">
        <v>25</v>
      </c>
      <c r="H12822" s="38" t="s">
        <v>35079</v>
      </c>
      <c r="I12822" s="38" t="s">
        <v>8818</v>
      </c>
      <c r="J12822" s="40" t="s">
        <v>35078</v>
      </c>
    </row>
    <row r="12823" spans="1:10" x14ac:dyDescent="0.25">
      <c r="A12823" s="37" t="s">
        <v>28</v>
      </c>
      <c r="B12823" s="38" t="s">
        <v>35080</v>
      </c>
      <c r="C12823" s="1" t="str">
        <f t="shared" si="200"/>
        <v>23720471-BANCO BRADESCO S.A.</v>
      </c>
      <c r="D12823" s="39" t="s">
        <v>6966</v>
      </c>
      <c r="E12823" s="38" t="s">
        <v>6967</v>
      </c>
      <c r="F12823" s="38" t="s">
        <v>34137</v>
      </c>
      <c r="G12823" s="38" t="s">
        <v>6969</v>
      </c>
      <c r="H12823" s="38" t="s">
        <v>35081</v>
      </c>
      <c r="I12823" s="38" t="s">
        <v>6971</v>
      </c>
      <c r="J12823" s="40" t="s">
        <v>35080</v>
      </c>
    </row>
    <row r="12824" spans="1:10" x14ac:dyDescent="0.25">
      <c r="A12824" s="37" t="s">
        <v>28</v>
      </c>
      <c r="B12824" s="38" t="s">
        <v>35082</v>
      </c>
      <c r="C12824" s="1" t="str">
        <f t="shared" si="200"/>
        <v>23720472-BANCO BRADESCO S.A.</v>
      </c>
      <c r="D12824" s="39" t="s">
        <v>6966</v>
      </c>
      <c r="E12824" s="38" t="s">
        <v>6967</v>
      </c>
      <c r="F12824" s="38" t="s">
        <v>34137</v>
      </c>
      <c r="G12824" s="38" t="s">
        <v>6969</v>
      </c>
      <c r="H12824" s="38" t="s">
        <v>35083</v>
      </c>
      <c r="I12824" s="38" t="s">
        <v>6971</v>
      </c>
      <c r="J12824" s="40" t="s">
        <v>35082</v>
      </c>
    </row>
    <row r="12825" spans="1:10" x14ac:dyDescent="0.25">
      <c r="A12825" s="37" t="s">
        <v>28</v>
      </c>
      <c r="B12825" s="38" t="s">
        <v>35084</v>
      </c>
      <c r="C12825" s="1" t="str">
        <f t="shared" si="200"/>
        <v>23720473-BANCO BRADESCO S.A.</v>
      </c>
      <c r="D12825" s="39" t="s">
        <v>6966</v>
      </c>
      <c r="E12825" s="38" t="s">
        <v>6967</v>
      </c>
      <c r="F12825" s="38" t="s">
        <v>34137</v>
      </c>
      <c r="G12825" s="38" t="s">
        <v>6969</v>
      </c>
      <c r="H12825" s="38" t="s">
        <v>35085</v>
      </c>
      <c r="I12825" s="38" t="s">
        <v>6971</v>
      </c>
      <c r="J12825" s="40" t="s">
        <v>35084</v>
      </c>
    </row>
    <row r="12826" spans="1:10" x14ac:dyDescent="0.25">
      <c r="A12826" s="37" t="s">
        <v>28</v>
      </c>
      <c r="B12826" s="38" t="s">
        <v>35086</v>
      </c>
      <c r="C12826" s="1" t="str">
        <f t="shared" si="200"/>
        <v>23720474-BANCO BRADESCO S.A.</v>
      </c>
      <c r="D12826" s="39" t="s">
        <v>6966</v>
      </c>
      <c r="E12826" s="38" t="s">
        <v>6967</v>
      </c>
      <c r="F12826" s="38" t="s">
        <v>34137</v>
      </c>
      <c r="G12826" s="38" t="s">
        <v>25</v>
      </c>
      <c r="H12826" s="38" t="s">
        <v>35087</v>
      </c>
      <c r="I12826" s="38" t="s">
        <v>7024</v>
      </c>
      <c r="J12826" s="40" t="s">
        <v>35086</v>
      </c>
    </row>
    <row r="12827" spans="1:10" x14ac:dyDescent="0.25">
      <c r="A12827" s="37" t="s">
        <v>28</v>
      </c>
      <c r="B12827" s="38" t="s">
        <v>35088</v>
      </c>
      <c r="C12827" s="1" t="str">
        <f t="shared" si="200"/>
        <v>23720475-BANCO BRADESCO S.A.</v>
      </c>
      <c r="D12827" s="39" t="s">
        <v>6966</v>
      </c>
      <c r="E12827" s="38" t="s">
        <v>6967</v>
      </c>
      <c r="F12827" s="38" t="s">
        <v>34137</v>
      </c>
      <c r="G12827" s="38" t="s">
        <v>25</v>
      </c>
      <c r="H12827" s="38" t="s">
        <v>35089</v>
      </c>
      <c r="I12827" s="38" t="s">
        <v>7024</v>
      </c>
      <c r="J12827" s="40" t="s">
        <v>35088</v>
      </c>
    </row>
    <row r="12828" spans="1:10" x14ac:dyDescent="0.25">
      <c r="A12828" s="37" t="s">
        <v>28</v>
      </c>
      <c r="B12828" s="38" t="s">
        <v>35090</v>
      </c>
      <c r="C12828" s="1" t="str">
        <f t="shared" si="200"/>
        <v>23720476-BANCO BRADESCO S.A.</v>
      </c>
      <c r="D12828" s="39" t="s">
        <v>6966</v>
      </c>
      <c r="E12828" s="38" t="s">
        <v>6967</v>
      </c>
      <c r="F12828" s="38" t="s">
        <v>34137</v>
      </c>
      <c r="G12828" s="38" t="s">
        <v>25</v>
      </c>
      <c r="H12828" s="38" t="s">
        <v>35091</v>
      </c>
      <c r="I12828" s="38" t="s">
        <v>8182</v>
      </c>
      <c r="J12828" s="40" t="s">
        <v>35090</v>
      </c>
    </row>
    <row r="12829" spans="1:10" x14ac:dyDescent="0.25">
      <c r="A12829" s="37" t="s">
        <v>28</v>
      </c>
      <c r="B12829" s="38" t="s">
        <v>35092</v>
      </c>
      <c r="C12829" s="1" t="str">
        <f t="shared" si="200"/>
        <v>23720477-BANCO BRADESCO S.A.</v>
      </c>
      <c r="D12829" s="39" t="s">
        <v>6966</v>
      </c>
      <c r="E12829" s="38" t="s">
        <v>6967</v>
      </c>
      <c r="F12829" s="38" t="s">
        <v>34137</v>
      </c>
      <c r="G12829" s="38" t="s">
        <v>25</v>
      </c>
      <c r="H12829" s="38" t="s">
        <v>35093</v>
      </c>
      <c r="I12829" s="38" t="s">
        <v>7534</v>
      </c>
      <c r="J12829" s="40" t="s">
        <v>35092</v>
      </c>
    </row>
    <row r="12830" spans="1:10" x14ac:dyDescent="0.25">
      <c r="A12830" s="37" t="s">
        <v>28</v>
      </c>
      <c r="B12830" s="38" t="s">
        <v>35094</v>
      </c>
      <c r="C12830" s="1" t="str">
        <f t="shared" si="200"/>
        <v>23720478-BANCO BRADESCO S.A.</v>
      </c>
      <c r="D12830" s="39" t="s">
        <v>6966</v>
      </c>
      <c r="E12830" s="38" t="s">
        <v>6967</v>
      </c>
      <c r="F12830" s="38" t="s">
        <v>34137</v>
      </c>
      <c r="G12830" s="38" t="s">
        <v>25</v>
      </c>
      <c r="H12830" s="38" t="s">
        <v>35095</v>
      </c>
      <c r="I12830" s="38" t="s">
        <v>7024</v>
      </c>
      <c r="J12830" s="40" t="s">
        <v>35094</v>
      </c>
    </row>
    <row r="12831" spans="1:10" x14ac:dyDescent="0.25">
      <c r="A12831" s="37" t="s">
        <v>28</v>
      </c>
      <c r="B12831" s="38" t="s">
        <v>35096</v>
      </c>
      <c r="C12831" s="1" t="str">
        <f t="shared" si="200"/>
        <v>23720479-BANCO BRADESCO S.A.</v>
      </c>
      <c r="D12831" s="39" t="s">
        <v>6966</v>
      </c>
      <c r="E12831" s="38" t="s">
        <v>6967</v>
      </c>
      <c r="F12831" s="38" t="s">
        <v>34137</v>
      </c>
      <c r="G12831" s="38" t="s">
        <v>42</v>
      </c>
      <c r="H12831" s="38" t="s">
        <v>35097</v>
      </c>
      <c r="I12831" s="38" t="s">
        <v>12867</v>
      </c>
      <c r="J12831" s="40" t="s">
        <v>35096</v>
      </c>
    </row>
    <row r="12832" spans="1:10" x14ac:dyDescent="0.25">
      <c r="A12832" s="37" t="s">
        <v>28</v>
      </c>
      <c r="B12832" s="38" t="s">
        <v>35098</v>
      </c>
      <c r="C12832" s="1" t="str">
        <f t="shared" si="200"/>
        <v>23720480-BANCO BRADESCO S.A.</v>
      </c>
      <c r="D12832" s="39" t="s">
        <v>6966</v>
      </c>
      <c r="E12832" s="38" t="s">
        <v>6967</v>
      </c>
      <c r="F12832" s="38" t="s">
        <v>34137</v>
      </c>
      <c r="G12832" s="38" t="s">
        <v>25</v>
      </c>
      <c r="H12832" s="38" t="s">
        <v>35099</v>
      </c>
      <c r="I12832" s="38" t="s">
        <v>7463</v>
      </c>
      <c r="J12832" s="40" t="s">
        <v>35098</v>
      </c>
    </row>
    <row r="12833" spans="1:10" x14ac:dyDescent="0.25">
      <c r="A12833" s="37" t="s">
        <v>28</v>
      </c>
      <c r="B12833" s="38" t="s">
        <v>35100</v>
      </c>
      <c r="C12833" s="1" t="str">
        <f t="shared" si="200"/>
        <v>23720481-BANCO BRADESCO S.A.</v>
      </c>
      <c r="D12833" s="39" t="s">
        <v>6966</v>
      </c>
      <c r="E12833" s="38" t="s">
        <v>6967</v>
      </c>
      <c r="F12833" s="38" t="s">
        <v>34137</v>
      </c>
      <c r="G12833" s="38" t="s">
        <v>25</v>
      </c>
      <c r="H12833" s="38" t="s">
        <v>35101</v>
      </c>
      <c r="I12833" s="38" t="s">
        <v>9849</v>
      </c>
      <c r="J12833" s="40" t="s">
        <v>35100</v>
      </c>
    </row>
    <row r="12834" spans="1:10" x14ac:dyDescent="0.25">
      <c r="A12834" s="37" t="s">
        <v>28</v>
      </c>
      <c r="B12834" s="38" t="s">
        <v>35102</v>
      </c>
      <c r="C12834" s="1" t="str">
        <f t="shared" si="200"/>
        <v>23720482-BANCO BRADESCO S.A.</v>
      </c>
      <c r="D12834" s="39" t="s">
        <v>6966</v>
      </c>
      <c r="E12834" s="38" t="s">
        <v>6967</v>
      </c>
      <c r="F12834" s="38" t="s">
        <v>34137</v>
      </c>
      <c r="G12834" s="38" t="s">
        <v>29</v>
      </c>
      <c r="H12834" s="38" t="s">
        <v>35103</v>
      </c>
      <c r="I12834" s="38" t="s">
        <v>6974</v>
      </c>
      <c r="J12834" s="40" t="s">
        <v>35102</v>
      </c>
    </row>
    <row r="12835" spans="1:10" x14ac:dyDescent="0.25">
      <c r="A12835" s="37" t="s">
        <v>28</v>
      </c>
      <c r="B12835" s="38" t="s">
        <v>35104</v>
      </c>
      <c r="C12835" s="1" t="str">
        <f t="shared" si="200"/>
        <v>23720483-BANCO BRADESCO S.A.</v>
      </c>
      <c r="D12835" s="39" t="s">
        <v>6966</v>
      </c>
      <c r="E12835" s="38" t="s">
        <v>6967</v>
      </c>
      <c r="F12835" s="38" t="s">
        <v>34137</v>
      </c>
      <c r="G12835" s="38" t="s">
        <v>43</v>
      </c>
      <c r="H12835" s="38" t="s">
        <v>35105</v>
      </c>
      <c r="I12835" s="38" t="s">
        <v>10315</v>
      </c>
      <c r="J12835" s="40" t="s">
        <v>35104</v>
      </c>
    </row>
    <row r="12836" spans="1:10" x14ac:dyDescent="0.25">
      <c r="A12836" s="37" t="s">
        <v>28</v>
      </c>
      <c r="B12836" s="38" t="s">
        <v>35106</v>
      </c>
      <c r="C12836" s="1" t="str">
        <f t="shared" si="200"/>
        <v>23720484-BANCO BRADESCO S.A.</v>
      </c>
      <c r="D12836" s="39" t="s">
        <v>6966</v>
      </c>
      <c r="E12836" s="38" t="s">
        <v>6967</v>
      </c>
      <c r="F12836" s="38" t="s">
        <v>34137</v>
      </c>
      <c r="G12836" s="38" t="s">
        <v>8286</v>
      </c>
      <c r="H12836" s="38" t="s">
        <v>35107</v>
      </c>
      <c r="I12836" s="38" t="s">
        <v>8288</v>
      </c>
      <c r="J12836" s="40" t="s">
        <v>35106</v>
      </c>
    </row>
    <row r="12837" spans="1:10" x14ac:dyDescent="0.25">
      <c r="A12837" s="37" t="s">
        <v>28</v>
      </c>
      <c r="B12837" s="38" t="s">
        <v>35108</v>
      </c>
      <c r="C12837" s="1" t="str">
        <f t="shared" si="200"/>
        <v>23720485-BANCO BRADESCO S.A.</v>
      </c>
      <c r="D12837" s="39" t="s">
        <v>6966</v>
      </c>
      <c r="E12837" s="38" t="s">
        <v>6967</v>
      </c>
      <c r="F12837" s="38" t="s">
        <v>34137</v>
      </c>
      <c r="G12837" s="38" t="s">
        <v>41</v>
      </c>
      <c r="H12837" s="38" t="s">
        <v>35109</v>
      </c>
      <c r="I12837" s="38" t="s">
        <v>7033</v>
      </c>
      <c r="J12837" s="40" t="s">
        <v>35108</v>
      </c>
    </row>
    <row r="12838" spans="1:10" x14ac:dyDescent="0.25">
      <c r="A12838" s="37" t="s">
        <v>28</v>
      </c>
      <c r="B12838" s="38" t="s">
        <v>35110</v>
      </c>
      <c r="C12838" s="1" t="str">
        <f t="shared" si="200"/>
        <v>23720486-BANCO BRADESCO S.A.</v>
      </c>
      <c r="D12838" s="39" t="s">
        <v>6966</v>
      </c>
      <c r="E12838" s="38" t="s">
        <v>6967</v>
      </c>
      <c r="F12838" s="38" t="s">
        <v>34137</v>
      </c>
      <c r="G12838" s="38" t="s">
        <v>7099</v>
      </c>
      <c r="H12838" s="38" t="s">
        <v>35111</v>
      </c>
      <c r="I12838" s="38" t="s">
        <v>7231</v>
      </c>
      <c r="J12838" s="40" t="s">
        <v>35110</v>
      </c>
    </row>
    <row r="12839" spans="1:10" x14ac:dyDescent="0.25">
      <c r="A12839" s="37" t="s">
        <v>28</v>
      </c>
      <c r="B12839" s="38" t="s">
        <v>35112</v>
      </c>
      <c r="C12839" s="1" t="str">
        <f t="shared" si="200"/>
        <v>23720487-BANCO BRADESCO S.A.</v>
      </c>
      <c r="D12839" s="39" t="s">
        <v>6966</v>
      </c>
      <c r="E12839" s="38" t="s">
        <v>6967</v>
      </c>
      <c r="F12839" s="38" t="s">
        <v>34137</v>
      </c>
      <c r="G12839" s="38" t="s">
        <v>30</v>
      </c>
      <c r="H12839" s="38" t="s">
        <v>35113</v>
      </c>
      <c r="I12839" s="38" t="s">
        <v>6977</v>
      </c>
      <c r="J12839" s="40" t="s">
        <v>35112</v>
      </c>
    </row>
    <row r="12840" spans="1:10" x14ac:dyDescent="0.25">
      <c r="A12840" s="37" t="s">
        <v>28</v>
      </c>
      <c r="B12840" s="38" t="s">
        <v>35114</v>
      </c>
      <c r="C12840" s="1" t="str">
        <f t="shared" si="200"/>
        <v>23720488-BANCO BRADESCO S.A.</v>
      </c>
      <c r="D12840" s="39" t="s">
        <v>6966</v>
      </c>
      <c r="E12840" s="38" t="s">
        <v>6967</v>
      </c>
      <c r="F12840" s="38" t="s">
        <v>34137</v>
      </c>
      <c r="G12840" s="38" t="s">
        <v>37</v>
      </c>
      <c r="H12840" s="38" t="s">
        <v>35115</v>
      </c>
      <c r="I12840" s="38" t="s">
        <v>7116</v>
      </c>
      <c r="J12840" s="40" t="s">
        <v>35114</v>
      </c>
    </row>
    <row r="12841" spans="1:10" x14ac:dyDescent="0.25">
      <c r="A12841" s="37" t="s">
        <v>28</v>
      </c>
      <c r="B12841" s="38" t="s">
        <v>35116</v>
      </c>
      <c r="C12841" s="1" t="str">
        <f t="shared" si="200"/>
        <v>23720489-BANCO BRADESCO S.A.</v>
      </c>
      <c r="D12841" s="39" t="s">
        <v>6966</v>
      </c>
      <c r="E12841" s="38" t="s">
        <v>6967</v>
      </c>
      <c r="F12841" s="38" t="s">
        <v>34137</v>
      </c>
      <c r="G12841" s="38" t="s">
        <v>33</v>
      </c>
      <c r="H12841" s="38" t="s">
        <v>35117</v>
      </c>
      <c r="I12841" s="38" t="s">
        <v>6996</v>
      </c>
      <c r="J12841" s="40" t="s">
        <v>35116</v>
      </c>
    </row>
    <row r="12842" spans="1:10" x14ac:dyDescent="0.25">
      <c r="A12842" s="37" t="s">
        <v>28</v>
      </c>
      <c r="B12842" s="38" t="s">
        <v>35118</v>
      </c>
      <c r="C12842" s="1" t="str">
        <f t="shared" si="200"/>
        <v>23720490-BANCO BRADESCO S.A.</v>
      </c>
      <c r="D12842" s="39" t="s">
        <v>6966</v>
      </c>
      <c r="E12842" s="38" t="s">
        <v>6967</v>
      </c>
      <c r="F12842" s="38" t="s">
        <v>34137</v>
      </c>
      <c r="G12842" s="38" t="s">
        <v>25</v>
      </c>
      <c r="H12842" s="38" t="s">
        <v>35119</v>
      </c>
      <c r="I12842" s="38" t="s">
        <v>6964</v>
      </c>
      <c r="J12842" s="40" t="s">
        <v>35118</v>
      </c>
    </row>
    <row r="12843" spans="1:10" x14ac:dyDescent="0.25">
      <c r="A12843" s="37" t="s">
        <v>28</v>
      </c>
      <c r="B12843" s="38" t="s">
        <v>35120</v>
      </c>
      <c r="C12843" s="1" t="str">
        <f t="shared" si="200"/>
        <v>23720491-BANCO BRADESCO S.A.</v>
      </c>
      <c r="D12843" s="39" t="s">
        <v>6966</v>
      </c>
      <c r="E12843" s="38" t="s">
        <v>6967</v>
      </c>
      <c r="F12843" s="38" t="s">
        <v>34137</v>
      </c>
      <c r="G12843" s="38" t="s">
        <v>34</v>
      </c>
      <c r="H12843" s="38" t="s">
        <v>35121</v>
      </c>
      <c r="I12843" s="38" t="s">
        <v>6999</v>
      </c>
      <c r="J12843" s="40" t="s">
        <v>35120</v>
      </c>
    </row>
    <row r="12844" spans="1:10" x14ac:dyDescent="0.25">
      <c r="A12844" s="37" t="s">
        <v>28</v>
      </c>
      <c r="B12844" s="38" t="s">
        <v>35122</v>
      </c>
      <c r="C12844" s="1" t="str">
        <f t="shared" si="200"/>
        <v>23720492-BANCO BRADESCO S.A.</v>
      </c>
      <c r="D12844" s="39" t="s">
        <v>6966</v>
      </c>
      <c r="E12844" s="38" t="s">
        <v>6967</v>
      </c>
      <c r="F12844" s="38" t="s">
        <v>34137</v>
      </c>
      <c r="G12844" s="38" t="s">
        <v>35</v>
      </c>
      <c r="H12844" s="38" t="s">
        <v>35123</v>
      </c>
      <c r="I12844" s="38" t="s">
        <v>9127</v>
      </c>
      <c r="J12844" s="40" t="s">
        <v>35122</v>
      </c>
    </row>
    <row r="12845" spans="1:10" x14ac:dyDescent="0.25">
      <c r="A12845" s="37" t="s">
        <v>28</v>
      </c>
      <c r="B12845" s="38" t="s">
        <v>35124</v>
      </c>
      <c r="C12845" s="1" t="str">
        <f t="shared" si="200"/>
        <v>23720493-BANCO BRADESCO S.A.</v>
      </c>
      <c r="D12845" s="39" t="s">
        <v>6966</v>
      </c>
      <c r="E12845" s="38" t="s">
        <v>6967</v>
      </c>
      <c r="F12845" s="38" t="s">
        <v>34137</v>
      </c>
      <c r="G12845" s="38" t="s">
        <v>7001</v>
      </c>
      <c r="H12845" s="38" t="s">
        <v>35125</v>
      </c>
      <c r="I12845" s="38" t="s">
        <v>7161</v>
      </c>
      <c r="J12845" s="40" t="s">
        <v>35124</v>
      </c>
    </row>
    <row r="12846" spans="1:10" x14ac:dyDescent="0.25">
      <c r="A12846" s="37" t="s">
        <v>28</v>
      </c>
      <c r="B12846" s="38" t="s">
        <v>35126</v>
      </c>
      <c r="C12846" s="1" t="str">
        <f t="shared" si="200"/>
        <v>23720494-BANCO BRADESCO S.A.</v>
      </c>
      <c r="D12846" s="39" t="s">
        <v>6966</v>
      </c>
      <c r="E12846" s="38" t="s">
        <v>6967</v>
      </c>
      <c r="F12846" s="38" t="s">
        <v>34137</v>
      </c>
      <c r="G12846" s="38" t="s">
        <v>25</v>
      </c>
      <c r="H12846" s="38" t="s">
        <v>35127</v>
      </c>
      <c r="I12846" s="38" t="s">
        <v>7024</v>
      </c>
      <c r="J12846" s="40" t="s">
        <v>35126</v>
      </c>
    </row>
    <row r="12847" spans="1:10" x14ac:dyDescent="0.25">
      <c r="A12847" s="37" t="s">
        <v>28</v>
      </c>
      <c r="B12847" s="38" t="s">
        <v>35128</v>
      </c>
      <c r="C12847" s="1" t="str">
        <f t="shared" si="200"/>
        <v>23720495-BANCO BRADESCO S.A.</v>
      </c>
      <c r="D12847" s="39" t="s">
        <v>6966</v>
      </c>
      <c r="E12847" s="38" t="s">
        <v>6967</v>
      </c>
      <c r="F12847" s="38" t="s">
        <v>34137</v>
      </c>
      <c r="G12847" s="38" t="s">
        <v>25</v>
      </c>
      <c r="H12847" s="38" t="s">
        <v>35129</v>
      </c>
      <c r="I12847" s="38" t="s">
        <v>7024</v>
      </c>
      <c r="J12847" s="40" t="s">
        <v>35128</v>
      </c>
    </row>
    <row r="12848" spans="1:10" x14ac:dyDescent="0.25">
      <c r="A12848" s="37" t="s">
        <v>28</v>
      </c>
      <c r="B12848" s="38" t="s">
        <v>35130</v>
      </c>
      <c r="C12848" s="1" t="str">
        <f t="shared" si="200"/>
        <v>23720496-BANCO BRADESCO S.A.</v>
      </c>
      <c r="D12848" s="39" t="s">
        <v>6966</v>
      </c>
      <c r="E12848" s="38" t="s">
        <v>6967</v>
      </c>
      <c r="F12848" s="38" t="s">
        <v>34137</v>
      </c>
      <c r="G12848" s="38" t="s">
        <v>25</v>
      </c>
      <c r="H12848" s="38" t="s">
        <v>35131</v>
      </c>
      <c r="I12848" s="38" t="s">
        <v>7024</v>
      </c>
      <c r="J12848" s="40" t="s">
        <v>35130</v>
      </c>
    </row>
    <row r="12849" spans="1:10" x14ac:dyDescent="0.25">
      <c r="A12849" s="37" t="s">
        <v>28</v>
      </c>
      <c r="B12849" s="38" t="s">
        <v>35132</v>
      </c>
      <c r="C12849" s="1" t="str">
        <f t="shared" si="200"/>
        <v>23720497-BANCO BRADESCO S.A.</v>
      </c>
      <c r="D12849" s="39" t="s">
        <v>6966</v>
      </c>
      <c r="E12849" s="38" t="s">
        <v>6967</v>
      </c>
      <c r="F12849" s="38" t="s">
        <v>34137</v>
      </c>
      <c r="G12849" s="38" t="s">
        <v>25</v>
      </c>
      <c r="H12849" s="38" t="s">
        <v>35133</v>
      </c>
      <c r="I12849" s="38" t="s">
        <v>7024</v>
      </c>
      <c r="J12849" s="40" t="s">
        <v>35132</v>
      </c>
    </row>
    <row r="12850" spans="1:10" x14ac:dyDescent="0.25">
      <c r="A12850" s="37" t="s">
        <v>28</v>
      </c>
      <c r="B12850" s="38" t="s">
        <v>35134</v>
      </c>
      <c r="C12850" s="1" t="str">
        <f t="shared" si="200"/>
        <v>23720498-BANCO BRADESCO S.A.</v>
      </c>
      <c r="D12850" s="39" t="s">
        <v>6966</v>
      </c>
      <c r="E12850" s="38" t="s">
        <v>6967</v>
      </c>
      <c r="F12850" s="38" t="s">
        <v>34137</v>
      </c>
      <c r="G12850" s="38" t="s">
        <v>25</v>
      </c>
      <c r="H12850" s="38" t="s">
        <v>35135</v>
      </c>
      <c r="I12850" s="38" t="s">
        <v>7024</v>
      </c>
      <c r="J12850" s="40" t="s">
        <v>35134</v>
      </c>
    </row>
    <row r="12851" spans="1:10" x14ac:dyDescent="0.25">
      <c r="A12851" s="37" t="s">
        <v>28</v>
      </c>
      <c r="B12851" s="38" t="s">
        <v>35136</v>
      </c>
      <c r="C12851" s="1" t="str">
        <f t="shared" si="200"/>
        <v>23720499-BANCO BRADESCO S.A.</v>
      </c>
      <c r="D12851" s="39" t="s">
        <v>6966</v>
      </c>
      <c r="E12851" s="38" t="s">
        <v>6967</v>
      </c>
      <c r="F12851" s="38" t="s">
        <v>34137</v>
      </c>
      <c r="G12851" s="38" t="s">
        <v>25</v>
      </c>
      <c r="H12851" s="38" t="s">
        <v>35137</v>
      </c>
      <c r="I12851" s="38" t="s">
        <v>7024</v>
      </c>
      <c r="J12851" s="40" t="s">
        <v>35136</v>
      </c>
    </row>
    <row r="12852" spans="1:10" x14ac:dyDescent="0.25">
      <c r="A12852" s="37" t="s">
        <v>28</v>
      </c>
      <c r="B12852" s="38" t="s">
        <v>35138</v>
      </c>
      <c r="C12852" s="1" t="str">
        <f t="shared" si="200"/>
        <v>23720500-BANCO BRADESCO S.A.</v>
      </c>
      <c r="D12852" s="39" t="s">
        <v>6966</v>
      </c>
      <c r="E12852" s="38" t="s">
        <v>6967</v>
      </c>
      <c r="F12852" s="38" t="s">
        <v>34137</v>
      </c>
      <c r="G12852" s="38" t="s">
        <v>25</v>
      </c>
      <c r="H12852" s="38" t="s">
        <v>35139</v>
      </c>
      <c r="I12852" s="38" t="s">
        <v>7024</v>
      </c>
      <c r="J12852" s="40" t="s">
        <v>35138</v>
      </c>
    </row>
    <row r="12853" spans="1:10" x14ac:dyDescent="0.25">
      <c r="A12853" s="37" t="s">
        <v>28</v>
      </c>
      <c r="B12853" s="38" t="s">
        <v>35140</v>
      </c>
      <c r="C12853" s="1" t="str">
        <f t="shared" si="200"/>
        <v>23720501-BANCO BRADESCO S.A.</v>
      </c>
      <c r="D12853" s="39" t="s">
        <v>6966</v>
      </c>
      <c r="E12853" s="38" t="s">
        <v>6967</v>
      </c>
      <c r="F12853" s="38" t="s">
        <v>34137</v>
      </c>
      <c r="G12853" s="38" t="s">
        <v>25</v>
      </c>
      <c r="H12853" s="38" t="s">
        <v>35141</v>
      </c>
      <c r="I12853" s="38" t="s">
        <v>7024</v>
      </c>
      <c r="J12853" s="40" t="s">
        <v>35140</v>
      </c>
    </row>
    <row r="12854" spans="1:10" x14ac:dyDescent="0.25">
      <c r="A12854" s="37" t="s">
        <v>28</v>
      </c>
      <c r="B12854" s="38" t="s">
        <v>35142</v>
      </c>
      <c r="C12854" s="1" t="str">
        <f t="shared" si="200"/>
        <v>23720502-BANCO BRADESCO S.A.</v>
      </c>
      <c r="D12854" s="39" t="s">
        <v>6966</v>
      </c>
      <c r="E12854" s="38" t="s">
        <v>6967</v>
      </c>
      <c r="F12854" s="38" t="s">
        <v>34137</v>
      </c>
      <c r="G12854" s="38" t="s">
        <v>25</v>
      </c>
      <c r="H12854" s="38" t="s">
        <v>35143</v>
      </c>
      <c r="I12854" s="38" t="s">
        <v>7024</v>
      </c>
      <c r="J12854" s="40" t="s">
        <v>35142</v>
      </c>
    </row>
    <row r="12855" spans="1:10" x14ac:dyDescent="0.25">
      <c r="A12855" s="37" t="s">
        <v>28</v>
      </c>
      <c r="B12855" s="38" t="s">
        <v>35144</v>
      </c>
      <c r="C12855" s="1" t="str">
        <f t="shared" si="200"/>
        <v>23720503-BANCO BRADESCO S.A.</v>
      </c>
      <c r="D12855" s="39" t="s">
        <v>6966</v>
      </c>
      <c r="E12855" s="38" t="s">
        <v>6967</v>
      </c>
      <c r="F12855" s="38" t="s">
        <v>34137</v>
      </c>
      <c r="G12855" s="38" t="s">
        <v>25</v>
      </c>
      <c r="H12855" s="38" t="s">
        <v>35145</v>
      </c>
      <c r="I12855" s="38" t="s">
        <v>7024</v>
      </c>
      <c r="J12855" s="40" t="s">
        <v>35144</v>
      </c>
    </row>
    <row r="12856" spans="1:10" x14ac:dyDescent="0.25">
      <c r="A12856" s="37" t="s">
        <v>28</v>
      </c>
      <c r="B12856" s="38" t="s">
        <v>35146</v>
      </c>
      <c r="C12856" s="1" t="str">
        <f t="shared" si="200"/>
        <v>23720504-BANCO BRADESCO S.A.</v>
      </c>
      <c r="D12856" s="39" t="s">
        <v>6966</v>
      </c>
      <c r="E12856" s="38" t="s">
        <v>6967</v>
      </c>
      <c r="F12856" s="38" t="s">
        <v>34137</v>
      </c>
      <c r="G12856" s="38" t="s">
        <v>25</v>
      </c>
      <c r="H12856" s="38" t="s">
        <v>35147</v>
      </c>
      <c r="I12856" s="38" t="s">
        <v>7024</v>
      </c>
      <c r="J12856" s="40" t="s">
        <v>35146</v>
      </c>
    </row>
    <row r="12857" spans="1:10" x14ac:dyDescent="0.25">
      <c r="A12857" s="37" t="s">
        <v>28</v>
      </c>
      <c r="B12857" s="38" t="s">
        <v>35148</v>
      </c>
      <c r="C12857" s="1" t="str">
        <f t="shared" si="200"/>
        <v>23720505-BANCO BRADESCO S.A.</v>
      </c>
      <c r="D12857" s="39" t="s">
        <v>6966</v>
      </c>
      <c r="E12857" s="38" t="s">
        <v>6967</v>
      </c>
      <c r="F12857" s="38" t="s">
        <v>34137</v>
      </c>
      <c r="G12857" s="38" t="s">
        <v>25</v>
      </c>
      <c r="H12857" s="38" t="s">
        <v>35149</v>
      </c>
      <c r="I12857" s="38" t="s">
        <v>7024</v>
      </c>
      <c r="J12857" s="40" t="s">
        <v>35148</v>
      </c>
    </row>
    <row r="12858" spans="1:10" x14ac:dyDescent="0.25">
      <c r="A12858" s="37" t="s">
        <v>28</v>
      </c>
      <c r="B12858" s="38" t="s">
        <v>35150</v>
      </c>
      <c r="C12858" s="1" t="str">
        <f t="shared" si="200"/>
        <v>23720506-BANCO BRADESCO S.A.</v>
      </c>
      <c r="D12858" s="39" t="s">
        <v>6966</v>
      </c>
      <c r="E12858" s="38" t="s">
        <v>6967</v>
      </c>
      <c r="F12858" s="38" t="s">
        <v>34137</v>
      </c>
      <c r="G12858" s="38" t="s">
        <v>35</v>
      </c>
      <c r="H12858" s="38" t="s">
        <v>35151</v>
      </c>
      <c r="I12858" s="38" t="s">
        <v>7242</v>
      </c>
      <c r="J12858" s="40" t="s">
        <v>35150</v>
      </c>
    </row>
    <row r="12859" spans="1:10" x14ac:dyDescent="0.25">
      <c r="A12859" s="37" t="s">
        <v>28</v>
      </c>
      <c r="B12859" s="38" t="s">
        <v>35152</v>
      </c>
      <c r="C12859" s="1" t="str">
        <f t="shared" si="200"/>
        <v>23720507-BANCO BRADESCO S.A.</v>
      </c>
      <c r="D12859" s="39" t="s">
        <v>6966</v>
      </c>
      <c r="E12859" s="38" t="s">
        <v>6967</v>
      </c>
      <c r="F12859" s="38" t="s">
        <v>34137</v>
      </c>
      <c r="G12859" s="38" t="s">
        <v>35</v>
      </c>
      <c r="H12859" s="38" t="s">
        <v>35153</v>
      </c>
      <c r="I12859" s="38" t="s">
        <v>7158</v>
      </c>
      <c r="J12859" s="40" t="s">
        <v>35152</v>
      </c>
    </row>
    <row r="12860" spans="1:10" x14ac:dyDescent="0.25">
      <c r="A12860" s="37" t="s">
        <v>28</v>
      </c>
      <c r="B12860" s="38" t="s">
        <v>35154</v>
      </c>
      <c r="C12860" s="1" t="str">
        <f t="shared" si="200"/>
        <v>23720508-BANCO BRADESCO S.A.</v>
      </c>
      <c r="D12860" s="39" t="s">
        <v>6966</v>
      </c>
      <c r="E12860" s="38" t="s">
        <v>6967</v>
      </c>
      <c r="F12860" s="38" t="s">
        <v>34137</v>
      </c>
      <c r="G12860" s="38" t="s">
        <v>35</v>
      </c>
      <c r="H12860" s="38" t="s">
        <v>35155</v>
      </c>
      <c r="I12860" s="38" t="s">
        <v>8059</v>
      </c>
      <c r="J12860" s="40" t="s">
        <v>35154</v>
      </c>
    </row>
    <row r="12861" spans="1:10" x14ac:dyDescent="0.25">
      <c r="A12861" s="37" t="s">
        <v>28</v>
      </c>
      <c r="B12861" s="38" t="s">
        <v>35156</v>
      </c>
      <c r="C12861" s="1" t="str">
        <f t="shared" si="200"/>
        <v>23720509-BANCO BRADESCO S.A.</v>
      </c>
      <c r="D12861" s="39" t="s">
        <v>6966</v>
      </c>
      <c r="E12861" s="38" t="s">
        <v>6967</v>
      </c>
      <c r="F12861" s="38" t="s">
        <v>34137</v>
      </c>
      <c r="G12861" s="38" t="s">
        <v>35</v>
      </c>
      <c r="H12861" s="38" t="s">
        <v>35157</v>
      </c>
      <c r="I12861" s="38" t="s">
        <v>7236</v>
      </c>
      <c r="J12861" s="40" t="s">
        <v>35156</v>
      </c>
    </row>
    <row r="12862" spans="1:10" x14ac:dyDescent="0.25">
      <c r="A12862" s="37" t="s">
        <v>28</v>
      </c>
      <c r="B12862" s="38" t="s">
        <v>35158</v>
      </c>
      <c r="C12862" s="1" t="str">
        <f t="shared" si="200"/>
        <v>23720510-BANCO BRADESCO S.A.</v>
      </c>
      <c r="D12862" s="39" t="s">
        <v>6966</v>
      </c>
      <c r="E12862" s="38" t="s">
        <v>6967</v>
      </c>
      <c r="F12862" s="38" t="s">
        <v>34137</v>
      </c>
      <c r="G12862" s="38" t="s">
        <v>35</v>
      </c>
      <c r="H12862" s="38" t="s">
        <v>35159</v>
      </c>
      <c r="I12862" s="38" t="s">
        <v>7067</v>
      </c>
      <c r="J12862" s="40" t="s">
        <v>35158</v>
      </c>
    </row>
    <row r="12863" spans="1:10" x14ac:dyDescent="0.25">
      <c r="A12863" s="37" t="s">
        <v>28</v>
      </c>
      <c r="B12863" s="38" t="s">
        <v>35160</v>
      </c>
      <c r="C12863" s="1" t="str">
        <f t="shared" si="200"/>
        <v>23720511-BANCO BRADESCO S.A.</v>
      </c>
      <c r="D12863" s="39" t="s">
        <v>6966</v>
      </c>
      <c r="E12863" s="38" t="s">
        <v>6967</v>
      </c>
      <c r="F12863" s="38" t="s">
        <v>34137</v>
      </c>
      <c r="G12863" s="38" t="s">
        <v>35</v>
      </c>
      <c r="H12863" s="38" t="s">
        <v>35161</v>
      </c>
      <c r="I12863" s="38" t="s">
        <v>7047</v>
      </c>
      <c r="J12863" s="40" t="s">
        <v>35160</v>
      </c>
    </row>
    <row r="12864" spans="1:10" x14ac:dyDescent="0.25">
      <c r="A12864" s="37" t="s">
        <v>28</v>
      </c>
      <c r="B12864" s="38" t="s">
        <v>35162</v>
      </c>
      <c r="C12864" s="1" t="str">
        <f t="shared" si="200"/>
        <v>23720512-BANCO BRADESCO S.A.</v>
      </c>
      <c r="D12864" s="39" t="s">
        <v>6966</v>
      </c>
      <c r="E12864" s="38" t="s">
        <v>6967</v>
      </c>
      <c r="F12864" s="38" t="s">
        <v>34137</v>
      </c>
      <c r="G12864" s="38" t="s">
        <v>35</v>
      </c>
      <c r="H12864" s="38" t="s">
        <v>35163</v>
      </c>
      <c r="I12864" s="38" t="s">
        <v>8122</v>
      </c>
      <c r="J12864" s="40" t="s">
        <v>35162</v>
      </c>
    </row>
    <row r="12865" spans="1:10" x14ac:dyDescent="0.25">
      <c r="A12865" s="37" t="s">
        <v>28</v>
      </c>
      <c r="B12865" s="38" t="s">
        <v>35164</v>
      </c>
      <c r="C12865" s="1" t="str">
        <f t="shared" si="200"/>
        <v>23720513-BANCO BRADESCO S.A.</v>
      </c>
      <c r="D12865" s="39" t="s">
        <v>6966</v>
      </c>
      <c r="E12865" s="38" t="s">
        <v>6967</v>
      </c>
      <c r="F12865" s="38" t="s">
        <v>34137</v>
      </c>
      <c r="G12865" s="38" t="s">
        <v>35</v>
      </c>
      <c r="H12865" s="38" t="s">
        <v>35165</v>
      </c>
      <c r="I12865" s="38" t="s">
        <v>7070</v>
      </c>
      <c r="J12865" s="40" t="s">
        <v>35164</v>
      </c>
    </row>
    <row r="12866" spans="1:10" x14ac:dyDescent="0.25">
      <c r="A12866" s="37" t="s">
        <v>28</v>
      </c>
      <c r="B12866" s="38" t="s">
        <v>35166</v>
      </c>
      <c r="C12866" s="1" t="str">
        <f t="shared" si="200"/>
        <v>23720514-BANCO BRADESCO S.A.</v>
      </c>
      <c r="D12866" s="39" t="s">
        <v>6966</v>
      </c>
      <c r="E12866" s="38" t="s">
        <v>6967</v>
      </c>
      <c r="F12866" s="38" t="s">
        <v>34137</v>
      </c>
      <c r="G12866" s="38" t="s">
        <v>35</v>
      </c>
      <c r="H12866" s="38" t="s">
        <v>35167</v>
      </c>
      <c r="I12866" s="38" t="s">
        <v>7873</v>
      </c>
      <c r="J12866" s="40" t="s">
        <v>35166</v>
      </c>
    </row>
    <row r="12867" spans="1:10" x14ac:dyDescent="0.25">
      <c r="A12867" s="37" t="s">
        <v>28</v>
      </c>
      <c r="B12867" s="38" t="s">
        <v>35168</v>
      </c>
      <c r="C12867" s="1" t="str">
        <f t="shared" ref="C12867:C12930" si="201">CONCATENATE(B12867,"-",F12867)</f>
        <v>23720515-BANCO BRADESCO S.A.</v>
      </c>
      <c r="D12867" s="39" t="s">
        <v>6966</v>
      </c>
      <c r="E12867" s="38" t="s">
        <v>6967</v>
      </c>
      <c r="F12867" s="38" t="s">
        <v>34137</v>
      </c>
      <c r="G12867" s="38" t="s">
        <v>25</v>
      </c>
      <c r="H12867" s="38" t="s">
        <v>35169</v>
      </c>
      <c r="I12867" s="38" t="s">
        <v>7024</v>
      </c>
      <c r="J12867" s="40" t="s">
        <v>35168</v>
      </c>
    </row>
    <row r="12868" spans="1:10" x14ac:dyDescent="0.25">
      <c r="A12868" s="37" t="s">
        <v>28</v>
      </c>
      <c r="B12868" s="38" t="s">
        <v>35170</v>
      </c>
      <c r="C12868" s="1" t="str">
        <f t="shared" si="201"/>
        <v>23720516-BANCO BRADESCO S.A.</v>
      </c>
      <c r="D12868" s="39" t="s">
        <v>6966</v>
      </c>
      <c r="E12868" s="38" t="s">
        <v>6967</v>
      </c>
      <c r="F12868" s="38" t="s">
        <v>34137</v>
      </c>
      <c r="G12868" s="38" t="s">
        <v>25</v>
      </c>
      <c r="H12868" s="38" t="s">
        <v>35171</v>
      </c>
      <c r="I12868" s="38" t="s">
        <v>7024</v>
      </c>
      <c r="J12868" s="40" t="s">
        <v>35170</v>
      </c>
    </row>
    <row r="12869" spans="1:10" x14ac:dyDescent="0.25">
      <c r="A12869" s="37" t="s">
        <v>28</v>
      </c>
      <c r="B12869" s="38" t="s">
        <v>35172</v>
      </c>
      <c r="C12869" s="1" t="str">
        <f t="shared" si="201"/>
        <v>23720517-BANCO BRADESCO S.A.</v>
      </c>
      <c r="D12869" s="39" t="s">
        <v>6966</v>
      </c>
      <c r="E12869" s="38" t="s">
        <v>6967</v>
      </c>
      <c r="F12869" s="38" t="s">
        <v>34137</v>
      </c>
      <c r="G12869" s="38" t="s">
        <v>25</v>
      </c>
      <c r="H12869" s="38" t="s">
        <v>35173</v>
      </c>
      <c r="I12869" s="38" t="s">
        <v>7475</v>
      </c>
      <c r="J12869" s="40" t="s">
        <v>35172</v>
      </c>
    </row>
    <row r="12870" spans="1:10" x14ac:dyDescent="0.25">
      <c r="A12870" s="37" t="s">
        <v>28</v>
      </c>
      <c r="B12870" s="38" t="s">
        <v>35174</v>
      </c>
      <c r="C12870" s="1" t="str">
        <f t="shared" si="201"/>
        <v>23720518-BANCO BRADESCO S.A.</v>
      </c>
      <c r="D12870" s="39" t="s">
        <v>6966</v>
      </c>
      <c r="E12870" s="38" t="s">
        <v>6967</v>
      </c>
      <c r="F12870" s="38" t="s">
        <v>34137</v>
      </c>
      <c r="G12870" s="38" t="s">
        <v>25</v>
      </c>
      <c r="H12870" s="38" t="s">
        <v>35175</v>
      </c>
      <c r="I12870" s="38" t="s">
        <v>6980</v>
      </c>
      <c r="J12870" s="40" t="s">
        <v>35174</v>
      </c>
    </row>
    <row r="12871" spans="1:10" x14ac:dyDescent="0.25">
      <c r="A12871" s="37" t="s">
        <v>28</v>
      </c>
      <c r="B12871" s="38" t="s">
        <v>35176</v>
      </c>
      <c r="C12871" s="1" t="str">
        <f t="shared" si="201"/>
        <v>23720519-BANCO BRADESCO S.A.</v>
      </c>
      <c r="D12871" s="39" t="s">
        <v>6966</v>
      </c>
      <c r="E12871" s="38" t="s">
        <v>6967</v>
      </c>
      <c r="F12871" s="38" t="s">
        <v>34137</v>
      </c>
      <c r="G12871" s="38" t="s">
        <v>25</v>
      </c>
      <c r="H12871" s="38" t="s">
        <v>35177</v>
      </c>
      <c r="I12871" s="38" t="s">
        <v>7451</v>
      </c>
      <c r="J12871" s="40" t="s">
        <v>35176</v>
      </c>
    </row>
    <row r="12872" spans="1:10" x14ac:dyDescent="0.25">
      <c r="A12872" s="37" t="s">
        <v>28</v>
      </c>
      <c r="B12872" s="38" t="s">
        <v>35178</v>
      </c>
      <c r="C12872" s="1" t="str">
        <f t="shared" si="201"/>
        <v>23720520-BANCO BRADESCO S.A.</v>
      </c>
      <c r="D12872" s="39" t="s">
        <v>6966</v>
      </c>
      <c r="E12872" s="38" t="s">
        <v>6967</v>
      </c>
      <c r="F12872" s="38" t="s">
        <v>34137</v>
      </c>
      <c r="G12872" s="38" t="s">
        <v>25</v>
      </c>
      <c r="H12872" s="38" t="s">
        <v>35179</v>
      </c>
      <c r="I12872" s="38" t="s">
        <v>8309</v>
      </c>
      <c r="J12872" s="40" t="s">
        <v>35178</v>
      </c>
    </row>
    <row r="12873" spans="1:10" x14ac:dyDescent="0.25">
      <c r="A12873" s="37" t="s">
        <v>28</v>
      </c>
      <c r="B12873" s="38" t="s">
        <v>35180</v>
      </c>
      <c r="C12873" s="1" t="str">
        <f t="shared" si="201"/>
        <v>23720521-BANCO BRADESCO S.A.</v>
      </c>
      <c r="D12873" s="39" t="s">
        <v>6966</v>
      </c>
      <c r="E12873" s="38" t="s">
        <v>6967</v>
      </c>
      <c r="F12873" s="38" t="s">
        <v>34137</v>
      </c>
      <c r="G12873" s="38" t="s">
        <v>25</v>
      </c>
      <c r="H12873" s="38" t="s">
        <v>35181</v>
      </c>
      <c r="I12873" s="38" t="s">
        <v>9026</v>
      </c>
      <c r="J12873" s="40" t="s">
        <v>35180</v>
      </c>
    </row>
    <row r="12874" spans="1:10" x14ac:dyDescent="0.25">
      <c r="A12874" s="37" t="s">
        <v>28</v>
      </c>
      <c r="B12874" s="38" t="s">
        <v>35182</v>
      </c>
      <c r="C12874" s="1" t="str">
        <f t="shared" si="201"/>
        <v>23720522-BANCO BRADESCO S.A.</v>
      </c>
      <c r="D12874" s="39" t="s">
        <v>6966</v>
      </c>
      <c r="E12874" s="38" t="s">
        <v>6967</v>
      </c>
      <c r="F12874" s="38" t="s">
        <v>34137</v>
      </c>
      <c r="G12874" s="38" t="s">
        <v>7708</v>
      </c>
      <c r="H12874" s="38" t="s">
        <v>35183</v>
      </c>
      <c r="I12874" s="38" t="s">
        <v>7710</v>
      </c>
      <c r="J12874" s="40" t="s">
        <v>35182</v>
      </c>
    </row>
    <row r="12875" spans="1:10" x14ac:dyDescent="0.25">
      <c r="A12875" s="37" t="s">
        <v>28</v>
      </c>
      <c r="B12875" s="38" t="s">
        <v>35184</v>
      </c>
      <c r="C12875" s="1" t="str">
        <f t="shared" si="201"/>
        <v>23720523-BANCO BRADESCO S.A.</v>
      </c>
      <c r="D12875" s="39" t="s">
        <v>6966</v>
      </c>
      <c r="E12875" s="38" t="s">
        <v>6967</v>
      </c>
      <c r="F12875" s="38" t="s">
        <v>34137</v>
      </c>
      <c r="G12875" s="38" t="s">
        <v>7738</v>
      </c>
      <c r="H12875" s="38" t="s">
        <v>35185</v>
      </c>
      <c r="I12875" s="38" t="s">
        <v>7740</v>
      </c>
      <c r="J12875" s="40" t="s">
        <v>35184</v>
      </c>
    </row>
    <row r="12876" spans="1:10" x14ac:dyDescent="0.25">
      <c r="A12876" s="37" t="s">
        <v>28</v>
      </c>
      <c r="B12876" s="38" t="s">
        <v>35186</v>
      </c>
      <c r="C12876" s="1" t="str">
        <f t="shared" si="201"/>
        <v>23720524-BANCO BRADESCO S.A.</v>
      </c>
      <c r="D12876" s="39" t="s">
        <v>6966</v>
      </c>
      <c r="E12876" s="38" t="s">
        <v>6967</v>
      </c>
      <c r="F12876" s="38" t="s">
        <v>34137</v>
      </c>
      <c r="G12876" s="38" t="s">
        <v>30</v>
      </c>
      <c r="H12876" s="38" t="s">
        <v>35187</v>
      </c>
      <c r="I12876" s="38" t="s">
        <v>7358</v>
      </c>
      <c r="J12876" s="40" t="s">
        <v>35186</v>
      </c>
    </row>
    <row r="12877" spans="1:10" x14ac:dyDescent="0.25">
      <c r="A12877" s="37" t="s">
        <v>28</v>
      </c>
      <c r="B12877" s="38" t="s">
        <v>35188</v>
      </c>
      <c r="C12877" s="1" t="str">
        <f t="shared" si="201"/>
        <v>23720525-BANCO BRADESCO S.A.</v>
      </c>
      <c r="D12877" s="39" t="s">
        <v>6966</v>
      </c>
      <c r="E12877" s="38" t="s">
        <v>6967</v>
      </c>
      <c r="F12877" s="38" t="s">
        <v>34137</v>
      </c>
      <c r="G12877" s="38" t="s">
        <v>25</v>
      </c>
      <c r="H12877" s="38" t="s">
        <v>35189</v>
      </c>
      <c r="I12877" s="38" t="s">
        <v>9619</v>
      </c>
      <c r="J12877" s="40" t="s">
        <v>35188</v>
      </c>
    </row>
    <row r="12878" spans="1:10" x14ac:dyDescent="0.25">
      <c r="A12878" s="37" t="s">
        <v>28</v>
      </c>
      <c r="B12878" s="38" t="s">
        <v>35190</v>
      </c>
      <c r="C12878" s="1" t="str">
        <f t="shared" si="201"/>
        <v>23720526-BANCO BRADESCO S.A.</v>
      </c>
      <c r="D12878" s="39" t="s">
        <v>6966</v>
      </c>
      <c r="E12878" s="38" t="s">
        <v>6967</v>
      </c>
      <c r="F12878" s="38" t="s">
        <v>34137</v>
      </c>
      <c r="G12878" s="38" t="s">
        <v>25</v>
      </c>
      <c r="H12878" s="38" t="s">
        <v>35191</v>
      </c>
      <c r="I12878" s="38" t="s">
        <v>8170</v>
      </c>
      <c r="J12878" s="40" t="s">
        <v>35190</v>
      </c>
    </row>
    <row r="12879" spans="1:10" x14ac:dyDescent="0.25">
      <c r="A12879" s="37" t="s">
        <v>28</v>
      </c>
      <c r="B12879" s="38" t="s">
        <v>35192</v>
      </c>
      <c r="C12879" s="1" t="str">
        <f t="shared" si="201"/>
        <v>23720527-BANCO BRADESCO S.A.</v>
      </c>
      <c r="D12879" s="39" t="s">
        <v>6966</v>
      </c>
      <c r="E12879" s="38" t="s">
        <v>6967</v>
      </c>
      <c r="F12879" s="38" t="s">
        <v>34137</v>
      </c>
      <c r="G12879" s="38" t="s">
        <v>25</v>
      </c>
      <c r="H12879" s="38" t="s">
        <v>35193</v>
      </c>
      <c r="I12879" s="38" t="s">
        <v>8492</v>
      </c>
      <c r="J12879" s="40" t="s">
        <v>35192</v>
      </c>
    </row>
    <row r="12880" spans="1:10" x14ac:dyDescent="0.25">
      <c r="A12880" s="37" t="s">
        <v>28</v>
      </c>
      <c r="B12880" s="38" t="s">
        <v>35194</v>
      </c>
      <c r="C12880" s="1" t="str">
        <f t="shared" si="201"/>
        <v>23720528-BANCO BRADESCO S.A.</v>
      </c>
      <c r="D12880" s="39" t="s">
        <v>6966</v>
      </c>
      <c r="E12880" s="38" t="s">
        <v>6967</v>
      </c>
      <c r="F12880" s="38" t="s">
        <v>34137</v>
      </c>
      <c r="G12880" s="38" t="s">
        <v>25</v>
      </c>
      <c r="H12880" s="38" t="s">
        <v>35195</v>
      </c>
      <c r="I12880" s="38" t="s">
        <v>7024</v>
      </c>
      <c r="J12880" s="40" t="s">
        <v>35194</v>
      </c>
    </row>
    <row r="12881" spans="1:10" x14ac:dyDescent="0.25">
      <c r="A12881" s="37" t="s">
        <v>28</v>
      </c>
      <c r="B12881" s="38" t="s">
        <v>35196</v>
      </c>
      <c r="C12881" s="1" t="str">
        <f t="shared" si="201"/>
        <v>23720529-BANCO BRADESCO S.A.</v>
      </c>
      <c r="D12881" s="39" t="s">
        <v>6966</v>
      </c>
      <c r="E12881" s="38" t="s">
        <v>6967</v>
      </c>
      <c r="F12881" s="38" t="s">
        <v>34137</v>
      </c>
      <c r="G12881" s="38" t="s">
        <v>25</v>
      </c>
      <c r="H12881" s="38" t="s">
        <v>35197</v>
      </c>
      <c r="I12881" s="38" t="s">
        <v>8818</v>
      </c>
      <c r="J12881" s="40" t="s">
        <v>35196</v>
      </c>
    </row>
    <row r="12882" spans="1:10" x14ac:dyDescent="0.25">
      <c r="A12882" s="37" t="s">
        <v>28</v>
      </c>
      <c r="B12882" s="38" t="s">
        <v>35198</v>
      </c>
      <c r="C12882" s="1" t="str">
        <f t="shared" si="201"/>
        <v>23720530-BANCO BRADESCO S.A.</v>
      </c>
      <c r="D12882" s="39" t="s">
        <v>6966</v>
      </c>
      <c r="E12882" s="38" t="s">
        <v>6967</v>
      </c>
      <c r="F12882" s="38" t="s">
        <v>34137</v>
      </c>
      <c r="G12882" s="38" t="s">
        <v>25</v>
      </c>
      <c r="H12882" s="38" t="s">
        <v>35199</v>
      </c>
      <c r="I12882" s="38" t="s">
        <v>7997</v>
      </c>
      <c r="J12882" s="40" t="s">
        <v>35198</v>
      </c>
    </row>
    <row r="12883" spans="1:10" x14ac:dyDescent="0.25">
      <c r="A12883" s="37" t="s">
        <v>28</v>
      </c>
      <c r="B12883" s="38" t="s">
        <v>35200</v>
      </c>
      <c r="C12883" s="1" t="str">
        <f t="shared" si="201"/>
        <v>23720531-BANCO BRADESCO S.A.</v>
      </c>
      <c r="D12883" s="39" t="s">
        <v>6966</v>
      </c>
      <c r="E12883" s="38" t="s">
        <v>6967</v>
      </c>
      <c r="F12883" s="38" t="s">
        <v>34137</v>
      </c>
      <c r="G12883" s="38" t="s">
        <v>25</v>
      </c>
      <c r="H12883" s="38" t="s">
        <v>35201</v>
      </c>
      <c r="I12883" s="38" t="s">
        <v>9163</v>
      </c>
      <c r="J12883" s="40" t="s">
        <v>35200</v>
      </c>
    </row>
    <row r="12884" spans="1:10" x14ac:dyDescent="0.25">
      <c r="A12884" s="37" t="s">
        <v>28</v>
      </c>
      <c r="B12884" s="38" t="s">
        <v>35202</v>
      </c>
      <c r="C12884" s="1" t="str">
        <f t="shared" si="201"/>
        <v>23720532-BANCO BRADESCO S.A.</v>
      </c>
      <c r="D12884" s="39" t="s">
        <v>6966</v>
      </c>
      <c r="E12884" s="38" t="s">
        <v>6967</v>
      </c>
      <c r="F12884" s="38" t="s">
        <v>34137</v>
      </c>
      <c r="G12884" s="38" t="s">
        <v>25</v>
      </c>
      <c r="H12884" s="38" t="s">
        <v>35203</v>
      </c>
      <c r="I12884" s="38" t="s">
        <v>7370</v>
      </c>
      <c r="J12884" s="40" t="s">
        <v>35202</v>
      </c>
    </row>
    <row r="12885" spans="1:10" x14ac:dyDescent="0.25">
      <c r="A12885" s="37" t="s">
        <v>28</v>
      </c>
      <c r="B12885" s="38" t="s">
        <v>35204</v>
      </c>
      <c r="C12885" s="1" t="str">
        <f t="shared" si="201"/>
        <v>23720533-BANCO BRADESCO S.A.</v>
      </c>
      <c r="D12885" s="39" t="s">
        <v>6966</v>
      </c>
      <c r="E12885" s="38" t="s">
        <v>6967</v>
      </c>
      <c r="F12885" s="38" t="s">
        <v>34137</v>
      </c>
      <c r="G12885" s="38" t="s">
        <v>25</v>
      </c>
      <c r="H12885" s="38" t="s">
        <v>35205</v>
      </c>
      <c r="I12885" s="38" t="s">
        <v>8176</v>
      </c>
      <c r="J12885" s="40" t="s">
        <v>35204</v>
      </c>
    </row>
    <row r="12886" spans="1:10" x14ac:dyDescent="0.25">
      <c r="A12886" s="37" t="s">
        <v>28</v>
      </c>
      <c r="B12886" s="38" t="s">
        <v>35206</v>
      </c>
      <c r="C12886" s="1" t="str">
        <f t="shared" si="201"/>
        <v>23720534-BANCO BRADESCO S.A.</v>
      </c>
      <c r="D12886" s="39" t="s">
        <v>6966</v>
      </c>
      <c r="E12886" s="38" t="s">
        <v>6967</v>
      </c>
      <c r="F12886" s="38" t="s">
        <v>34137</v>
      </c>
      <c r="G12886" s="38" t="s">
        <v>25</v>
      </c>
      <c r="H12886" s="38" t="s">
        <v>35207</v>
      </c>
      <c r="I12886" s="38" t="s">
        <v>7457</v>
      </c>
      <c r="J12886" s="40" t="s">
        <v>35206</v>
      </c>
    </row>
    <row r="12887" spans="1:10" x14ac:dyDescent="0.25">
      <c r="A12887" s="37" t="s">
        <v>28</v>
      </c>
      <c r="B12887" s="38" t="s">
        <v>35208</v>
      </c>
      <c r="C12887" s="1" t="str">
        <f t="shared" si="201"/>
        <v>23720535-BANCO BRADESCO S.A.</v>
      </c>
      <c r="D12887" s="39" t="s">
        <v>6966</v>
      </c>
      <c r="E12887" s="38" t="s">
        <v>6967</v>
      </c>
      <c r="F12887" s="38" t="s">
        <v>34137</v>
      </c>
      <c r="G12887" s="38" t="s">
        <v>25</v>
      </c>
      <c r="H12887" s="38" t="s">
        <v>35209</v>
      </c>
      <c r="I12887" s="38" t="s">
        <v>7323</v>
      </c>
      <c r="J12887" s="40" t="s">
        <v>35208</v>
      </c>
    </row>
    <row r="12888" spans="1:10" x14ac:dyDescent="0.25">
      <c r="A12888" s="37" t="s">
        <v>28</v>
      </c>
      <c r="B12888" s="38" t="s">
        <v>35210</v>
      </c>
      <c r="C12888" s="1" t="str">
        <f t="shared" si="201"/>
        <v>23720536-BANCO BRADESCO S.A.</v>
      </c>
      <c r="D12888" s="39" t="s">
        <v>6966</v>
      </c>
      <c r="E12888" s="38" t="s">
        <v>6967</v>
      </c>
      <c r="F12888" s="38" t="s">
        <v>34137</v>
      </c>
      <c r="G12888" s="38" t="s">
        <v>25</v>
      </c>
      <c r="H12888" s="38" t="s">
        <v>35211</v>
      </c>
      <c r="I12888" s="38" t="s">
        <v>7170</v>
      </c>
      <c r="J12888" s="40" t="s">
        <v>35210</v>
      </c>
    </row>
    <row r="12889" spans="1:10" x14ac:dyDescent="0.25">
      <c r="A12889" s="37" t="s">
        <v>28</v>
      </c>
      <c r="B12889" s="38" t="s">
        <v>35212</v>
      </c>
      <c r="C12889" s="1" t="str">
        <f t="shared" si="201"/>
        <v>23720537-BANCO BRADESCO S.A.</v>
      </c>
      <c r="D12889" s="39" t="s">
        <v>6966</v>
      </c>
      <c r="E12889" s="38" t="s">
        <v>6967</v>
      </c>
      <c r="F12889" s="38" t="s">
        <v>34137</v>
      </c>
      <c r="G12889" s="38" t="s">
        <v>25</v>
      </c>
      <c r="H12889" s="38" t="s">
        <v>35213</v>
      </c>
      <c r="I12889" s="38" t="s">
        <v>10483</v>
      </c>
      <c r="J12889" s="40" t="s">
        <v>35212</v>
      </c>
    </row>
    <row r="12890" spans="1:10" x14ac:dyDescent="0.25">
      <c r="A12890" s="37" t="s">
        <v>28</v>
      </c>
      <c r="B12890" s="38" t="s">
        <v>35214</v>
      </c>
      <c r="C12890" s="1" t="str">
        <f t="shared" si="201"/>
        <v>23720538-BANCO BRADESCO S.A.</v>
      </c>
      <c r="D12890" s="39" t="s">
        <v>6966</v>
      </c>
      <c r="E12890" s="38" t="s">
        <v>6967</v>
      </c>
      <c r="F12890" s="38" t="s">
        <v>34137</v>
      </c>
      <c r="G12890" s="38" t="s">
        <v>25</v>
      </c>
      <c r="H12890" s="38" t="s">
        <v>35215</v>
      </c>
      <c r="I12890" s="38" t="s">
        <v>7749</v>
      </c>
      <c r="J12890" s="40" t="s">
        <v>35214</v>
      </c>
    </row>
    <row r="12891" spans="1:10" x14ac:dyDescent="0.25">
      <c r="A12891" s="37" t="s">
        <v>28</v>
      </c>
      <c r="B12891" s="38" t="s">
        <v>35216</v>
      </c>
      <c r="C12891" s="1" t="str">
        <f t="shared" si="201"/>
        <v>23720539-BANCO BRADESCO S.A.</v>
      </c>
      <c r="D12891" s="39" t="s">
        <v>6966</v>
      </c>
      <c r="E12891" s="38" t="s">
        <v>6967</v>
      </c>
      <c r="F12891" s="38" t="s">
        <v>34137</v>
      </c>
      <c r="G12891" s="38" t="s">
        <v>6969</v>
      </c>
      <c r="H12891" s="38" t="s">
        <v>35217</v>
      </c>
      <c r="I12891" s="38" t="s">
        <v>7361</v>
      </c>
      <c r="J12891" s="40" t="s">
        <v>35216</v>
      </c>
    </row>
    <row r="12892" spans="1:10" x14ac:dyDescent="0.25">
      <c r="A12892" s="37" t="s">
        <v>28</v>
      </c>
      <c r="B12892" s="38" t="s">
        <v>35218</v>
      </c>
      <c r="C12892" s="1" t="str">
        <f t="shared" si="201"/>
        <v>23720540-BANCO BRADESCO S.A.</v>
      </c>
      <c r="D12892" s="39" t="s">
        <v>6966</v>
      </c>
      <c r="E12892" s="38" t="s">
        <v>6967</v>
      </c>
      <c r="F12892" s="38" t="s">
        <v>34137</v>
      </c>
      <c r="G12892" s="38" t="s">
        <v>6969</v>
      </c>
      <c r="H12892" s="38" t="s">
        <v>35219</v>
      </c>
      <c r="I12892" s="38" t="s">
        <v>7950</v>
      </c>
      <c r="J12892" s="40" t="s">
        <v>35218</v>
      </c>
    </row>
    <row r="12893" spans="1:10" x14ac:dyDescent="0.25">
      <c r="A12893" s="37" t="s">
        <v>28</v>
      </c>
      <c r="B12893" s="38" t="s">
        <v>35220</v>
      </c>
      <c r="C12893" s="1" t="str">
        <f t="shared" si="201"/>
        <v>23720541-BANCO BRADESCO S.A.</v>
      </c>
      <c r="D12893" s="39" t="s">
        <v>6966</v>
      </c>
      <c r="E12893" s="38" t="s">
        <v>6967</v>
      </c>
      <c r="F12893" s="38" t="s">
        <v>34137</v>
      </c>
      <c r="G12893" s="38" t="s">
        <v>6969</v>
      </c>
      <c r="H12893" s="38" t="s">
        <v>35221</v>
      </c>
      <c r="I12893" s="38" t="s">
        <v>7189</v>
      </c>
      <c r="J12893" s="40" t="s">
        <v>35220</v>
      </c>
    </row>
    <row r="12894" spans="1:10" x14ac:dyDescent="0.25">
      <c r="A12894" s="37" t="s">
        <v>28</v>
      </c>
      <c r="B12894" s="38" t="s">
        <v>35222</v>
      </c>
      <c r="C12894" s="1" t="str">
        <f t="shared" si="201"/>
        <v>23720542-BANCO BRADESCO S.A.</v>
      </c>
      <c r="D12894" s="39" t="s">
        <v>6966</v>
      </c>
      <c r="E12894" s="38" t="s">
        <v>6967</v>
      </c>
      <c r="F12894" s="38" t="s">
        <v>34137</v>
      </c>
      <c r="G12894" s="38" t="s">
        <v>6969</v>
      </c>
      <c r="H12894" s="38" t="s">
        <v>35223</v>
      </c>
      <c r="I12894" s="38" t="s">
        <v>9101</v>
      </c>
      <c r="J12894" s="40" t="s">
        <v>35222</v>
      </c>
    </row>
    <row r="12895" spans="1:10" x14ac:dyDescent="0.25">
      <c r="A12895" s="37" t="s">
        <v>28</v>
      </c>
      <c r="B12895" s="38" t="s">
        <v>35224</v>
      </c>
      <c r="C12895" s="1" t="str">
        <f t="shared" si="201"/>
        <v>23720543-BANCO BRADESCO S.A.</v>
      </c>
      <c r="D12895" s="39" t="s">
        <v>6966</v>
      </c>
      <c r="E12895" s="38" t="s">
        <v>6967</v>
      </c>
      <c r="F12895" s="38" t="s">
        <v>34137</v>
      </c>
      <c r="G12895" s="38" t="s">
        <v>6969</v>
      </c>
      <c r="H12895" s="38" t="s">
        <v>35225</v>
      </c>
      <c r="I12895" s="38" t="s">
        <v>8119</v>
      </c>
      <c r="J12895" s="40" t="s">
        <v>35224</v>
      </c>
    </row>
    <row r="12896" spans="1:10" x14ac:dyDescent="0.25">
      <c r="A12896" s="37" t="s">
        <v>28</v>
      </c>
      <c r="B12896" s="38" t="s">
        <v>35226</v>
      </c>
      <c r="C12896" s="1" t="str">
        <f t="shared" si="201"/>
        <v>23720544-BANCO BRADESCO S.A.</v>
      </c>
      <c r="D12896" s="39" t="s">
        <v>6966</v>
      </c>
      <c r="E12896" s="38" t="s">
        <v>6967</v>
      </c>
      <c r="F12896" s="38" t="s">
        <v>34137</v>
      </c>
      <c r="G12896" s="38" t="s">
        <v>6969</v>
      </c>
      <c r="H12896" s="38" t="s">
        <v>35227</v>
      </c>
      <c r="I12896" s="38" t="s">
        <v>9130</v>
      </c>
      <c r="J12896" s="40" t="s">
        <v>35226</v>
      </c>
    </row>
    <row r="12897" spans="1:10" x14ac:dyDescent="0.25">
      <c r="A12897" s="37" t="s">
        <v>28</v>
      </c>
      <c r="B12897" s="38" t="s">
        <v>35228</v>
      </c>
      <c r="C12897" s="1" t="str">
        <f t="shared" si="201"/>
        <v>23720545-BANCO BRADESCO S.A.</v>
      </c>
      <c r="D12897" s="39" t="s">
        <v>6966</v>
      </c>
      <c r="E12897" s="38" t="s">
        <v>6967</v>
      </c>
      <c r="F12897" s="38" t="s">
        <v>34137</v>
      </c>
      <c r="G12897" s="38" t="s">
        <v>25</v>
      </c>
      <c r="H12897" s="38" t="s">
        <v>35229</v>
      </c>
      <c r="I12897" s="38" t="s">
        <v>7024</v>
      </c>
      <c r="J12897" s="40" t="s">
        <v>35228</v>
      </c>
    </row>
    <row r="12898" spans="1:10" x14ac:dyDescent="0.25">
      <c r="A12898" s="37" t="s">
        <v>28</v>
      </c>
      <c r="B12898" s="38" t="s">
        <v>35230</v>
      </c>
      <c r="C12898" s="1" t="str">
        <f t="shared" si="201"/>
        <v>23720546-BANCO BRADESCO S.A.</v>
      </c>
      <c r="D12898" s="39" t="s">
        <v>6966</v>
      </c>
      <c r="E12898" s="38" t="s">
        <v>6967</v>
      </c>
      <c r="F12898" s="38" t="s">
        <v>34137</v>
      </c>
      <c r="G12898" s="38" t="s">
        <v>30</v>
      </c>
      <c r="H12898" s="38" t="s">
        <v>35231</v>
      </c>
      <c r="I12898" s="38" t="s">
        <v>8609</v>
      </c>
      <c r="J12898" s="40" t="s">
        <v>35230</v>
      </c>
    </row>
    <row r="12899" spans="1:10" x14ac:dyDescent="0.25">
      <c r="A12899" s="37" t="s">
        <v>28</v>
      </c>
      <c r="B12899" s="38" t="s">
        <v>35232</v>
      </c>
      <c r="C12899" s="1" t="str">
        <f t="shared" si="201"/>
        <v>23720547-BANCO BRADESCO S.A.</v>
      </c>
      <c r="D12899" s="39" t="s">
        <v>6966</v>
      </c>
      <c r="E12899" s="38" t="s">
        <v>6967</v>
      </c>
      <c r="F12899" s="38" t="s">
        <v>34137</v>
      </c>
      <c r="G12899" s="38" t="s">
        <v>25</v>
      </c>
      <c r="H12899" s="38" t="s">
        <v>35233</v>
      </c>
      <c r="I12899" s="38" t="s">
        <v>7024</v>
      </c>
      <c r="J12899" s="40" t="s">
        <v>35232</v>
      </c>
    </row>
    <row r="12900" spans="1:10" x14ac:dyDescent="0.25">
      <c r="A12900" s="37" t="s">
        <v>28</v>
      </c>
      <c r="B12900" s="38" t="s">
        <v>35234</v>
      </c>
      <c r="C12900" s="1" t="str">
        <f t="shared" si="201"/>
        <v>23720548-BANCO BRADESCO S.A.</v>
      </c>
      <c r="D12900" s="39" t="s">
        <v>6966</v>
      </c>
      <c r="E12900" s="38" t="s">
        <v>6967</v>
      </c>
      <c r="F12900" s="38" t="s">
        <v>34137</v>
      </c>
      <c r="G12900" s="38" t="s">
        <v>25</v>
      </c>
      <c r="H12900" s="38" t="s">
        <v>35235</v>
      </c>
      <c r="I12900" s="38" t="s">
        <v>7024</v>
      </c>
      <c r="J12900" s="40" t="s">
        <v>35234</v>
      </c>
    </row>
    <row r="12901" spans="1:10" x14ac:dyDescent="0.25">
      <c r="A12901" s="37" t="s">
        <v>28</v>
      </c>
      <c r="B12901" s="38" t="s">
        <v>35236</v>
      </c>
      <c r="C12901" s="1" t="str">
        <f t="shared" si="201"/>
        <v>23720549-BANCO BRADESCO S.A.</v>
      </c>
      <c r="D12901" s="39" t="s">
        <v>6966</v>
      </c>
      <c r="E12901" s="38" t="s">
        <v>6967</v>
      </c>
      <c r="F12901" s="38" t="s">
        <v>34137</v>
      </c>
      <c r="G12901" s="38" t="s">
        <v>25</v>
      </c>
      <c r="H12901" s="38" t="s">
        <v>35237</v>
      </c>
      <c r="I12901" s="38" t="s">
        <v>7024</v>
      </c>
      <c r="J12901" s="40" t="s">
        <v>35236</v>
      </c>
    </row>
    <row r="12902" spans="1:10" x14ac:dyDescent="0.25">
      <c r="A12902" s="37" t="s">
        <v>28</v>
      </c>
      <c r="B12902" s="38" t="s">
        <v>35238</v>
      </c>
      <c r="C12902" s="1" t="str">
        <f t="shared" si="201"/>
        <v>23720550-BANCO BRADESCO S.A.</v>
      </c>
      <c r="D12902" s="39" t="s">
        <v>6966</v>
      </c>
      <c r="E12902" s="38" t="s">
        <v>6967</v>
      </c>
      <c r="F12902" s="38" t="s">
        <v>34137</v>
      </c>
      <c r="G12902" s="38" t="s">
        <v>25</v>
      </c>
      <c r="H12902" s="38" t="s">
        <v>35239</v>
      </c>
      <c r="I12902" s="38" t="s">
        <v>7024</v>
      </c>
      <c r="J12902" s="40" t="s">
        <v>35238</v>
      </c>
    </row>
    <row r="12903" spans="1:10" x14ac:dyDescent="0.25">
      <c r="A12903" s="37" t="s">
        <v>28</v>
      </c>
      <c r="B12903" s="38" t="s">
        <v>35240</v>
      </c>
      <c r="C12903" s="1" t="str">
        <f t="shared" si="201"/>
        <v>23720551-BANCO BRADESCO S.A.</v>
      </c>
      <c r="D12903" s="39" t="s">
        <v>6966</v>
      </c>
      <c r="E12903" s="38" t="s">
        <v>6967</v>
      </c>
      <c r="F12903" s="38" t="s">
        <v>34137</v>
      </c>
      <c r="G12903" s="38" t="s">
        <v>6969</v>
      </c>
      <c r="H12903" s="38" t="s">
        <v>35241</v>
      </c>
      <c r="I12903" s="38" t="s">
        <v>6971</v>
      </c>
      <c r="J12903" s="40" t="s">
        <v>35240</v>
      </c>
    </row>
    <row r="12904" spans="1:10" x14ac:dyDescent="0.25">
      <c r="A12904" s="37" t="s">
        <v>28</v>
      </c>
      <c r="B12904" s="38" t="s">
        <v>35242</v>
      </c>
      <c r="C12904" s="1" t="str">
        <f t="shared" si="201"/>
        <v>23720552-BANCO BRADESCO S.A.</v>
      </c>
      <c r="D12904" s="39" t="s">
        <v>6966</v>
      </c>
      <c r="E12904" s="38" t="s">
        <v>6967</v>
      </c>
      <c r="F12904" s="38" t="s">
        <v>34137</v>
      </c>
      <c r="G12904" s="38" t="s">
        <v>6969</v>
      </c>
      <c r="H12904" s="38" t="s">
        <v>35243</v>
      </c>
      <c r="I12904" s="38" t="s">
        <v>6971</v>
      </c>
      <c r="J12904" s="40" t="s">
        <v>35242</v>
      </c>
    </row>
    <row r="12905" spans="1:10" x14ac:dyDescent="0.25">
      <c r="A12905" s="37" t="s">
        <v>28</v>
      </c>
      <c r="B12905" s="38" t="s">
        <v>35244</v>
      </c>
      <c r="C12905" s="1" t="str">
        <f t="shared" si="201"/>
        <v>23720553-BANCO BRADESCO S.A.</v>
      </c>
      <c r="D12905" s="39" t="s">
        <v>6966</v>
      </c>
      <c r="E12905" s="38" t="s">
        <v>6967</v>
      </c>
      <c r="F12905" s="38" t="s">
        <v>34137</v>
      </c>
      <c r="G12905" s="38" t="s">
        <v>41</v>
      </c>
      <c r="H12905" s="38" t="s">
        <v>35245</v>
      </c>
      <c r="I12905" s="38" t="s">
        <v>7222</v>
      </c>
      <c r="J12905" s="40" t="s">
        <v>35244</v>
      </c>
    </row>
    <row r="12906" spans="1:10" x14ac:dyDescent="0.25">
      <c r="A12906" s="37" t="s">
        <v>28</v>
      </c>
      <c r="B12906" s="38" t="s">
        <v>35246</v>
      </c>
      <c r="C12906" s="1" t="str">
        <f t="shared" si="201"/>
        <v>23720554-BANCO BRADESCO S.A.</v>
      </c>
      <c r="D12906" s="39" t="s">
        <v>6966</v>
      </c>
      <c r="E12906" s="38" t="s">
        <v>6967</v>
      </c>
      <c r="F12906" s="38" t="s">
        <v>34137</v>
      </c>
      <c r="G12906" s="38" t="s">
        <v>41</v>
      </c>
      <c r="H12906" s="38" t="s">
        <v>35247</v>
      </c>
      <c r="I12906" s="38" t="s">
        <v>7305</v>
      </c>
      <c r="J12906" s="40" t="s">
        <v>35246</v>
      </c>
    </row>
    <row r="12907" spans="1:10" x14ac:dyDescent="0.25">
      <c r="A12907" s="37" t="s">
        <v>28</v>
      </c>
      <c r="B12907" s="38" t="s">
        <v>35248</v>
      </c>
      <c r="C12907" s="1" t="str">
        <f t="shared" si="201"/>
        <v>23720555-BANCO BRADESCO S.A.</v>
      </c>
      <c r="D12907" s="39" t="s">
        <v>6966</v>
      </c>
      <c r="E12907" s="38" t="s">
        <v>6967</v>
      </c>
      <c r="F12907" s="38" t="s">
        <v>34137</v>
      </c>
      <c r="G12907" s="38" t="s">
        <v>6969</v>
      </c>
      <c r="H12907" s="38" t="s">
        <v>35249</v>
      </c>
      <c r="I12907" s="38" t="s">
        <v>7192</v>
      </c>
      <c r="J12907" s="40" t="s">
        <v>35248</v>
      </c>
    </row>
    <row r="12908" spans="1:10" x14ac:dyDescent="0.25">
      <c r="A12908" s="37" t="s">
        <v>28</v>
      </c>
      <c r="B12908" s="38" t="s">
        <v>35250</v>
      </c>
      <c r="C12908" s="1" t="str">
        <f t="shared" si="201"/>
        <v>23720556-BANCO BRADESCO S.A.</v>
      </c>
      <c r="D12908" s="39" t="s">
        <v>6966</v>
      </c>
      <c r="E12908" s="38" t="s">
        <v>6967</v>
      </c>
      <c r="F12908" s="38" t="s">
        <v>34137</v>
      </c>
      <c r="G12908" s="38" t="s">
        <v>6969</v>
      </c>
      <c r="H12908" s="38" t="s">
        <v>35251</v>
      </c>
      <c r="I12908" s="38" t="s">
        <v>7891</v>
      </c>
      <c r="J12908" s="40" t="s">
        <v>35250</v>
      </c>
    </row>
    <row r="12909" spans="1:10" x14ac:dyDescent="0.25">
      <c r="A12909" s="37" t="s">
        <v>28</v>
      </c>
      <c r="B12909" s="38" t="s">
        <v>35252</v>
      </c>
      <c r="C12909" s="1" t="str">
        <f t="shared" si="201"/>
        <v>23720557-BANCO BRADESCO S.A.</v>
      </c>
      <c r="D12909" s="39" t="s">
        <v>6966</v>
      </c>
      <c r="E12909" s="38" t="s">
        <v>6967</v>
      </c>
      <c r="F12909" s="38" t="s">
        <v>34137</v>
      </c>
      <c r="G12909" s="38" t="s">
        <v>25</v>
      </c>
      <c r="H12909" s="38" t="s">
        <v>35253</v>
      </c>
      <c r="I12909" s="38" t="s">
        <v>9459</v>
      </c>
      <c r="J12909" s="40" t="s">
        <v>35252</v>
      </c>
    </row>
    <row r="12910" spans="1:10" x14ac:dyDescent="0.25">
      <c r="A12910" s="37" t="s">
        <v>28</v>
      </c>
      <c r="B12910" s="38" t="s">
        <v>35254</v>
      </c>
      <c r="C12910" s="1" t="str">
        <f t="shared" si="201"/>
        <v>23720558-BANCO BRADESCO S.A.</v>
      </c>
      <c r="D12910" s="39" t="s">
        <v>6966</v>
      </c>
      <c r="E12910" s="38" t="s">
        <v>6967</v>
      </c>
      <c r="F12910" s="38" t="s">
        <v>34137</v>
      </c>
      <c r="G12910" s="38" t="s">
        <v>34</v>
      </c>
      <c r="H12910" s="38" t="s">
        <v>35255</v>
      </c>
      <c r="I12910" s="38" t="s">
        <v>6999</v>
      </c>
      <c r="J12910" s="40" t="s">
        <v>35254</v>
      </c>
    </row>
    <row r="12911" spans="1:10" x14ac:dyDescent="0.25">
      <c r="A12911" s="37" t="s">
        <v>28</v>
      </c>
      <c r="B12911" s="38" t="s">
        <v>35256</v>
      </c>
      <c r="C12911" s="1" t="str">
        <f t="shared" si="201"/>
        <v>23720559-BANCO BRADESCO S.A.</v>
      </c>
      <c r="D12911" s="39" t="s">
        <v>6966</v>
      </c>
      <c r="E12911" s="38" t="s">
        <v>6967</v>
      </c>
      <c r="F12911" s="38" t="s">
        <v>34137</v>
      </c>
      <c r="G12911" s="38" t="s">
        <v>25</v>
      </c>
      <c r="H12911" s="38" t="s">
        <v>35257</v>
      </c>
      <c r="I12911" s="38" t="s">
        <v>7024</v>
      </c>
      <c r="J12911" s="40" t="s">
        <v>35256</v>
      </c>
    </row>
    <row r="12912" spans="1:10" x14ac:dyDescent="0.25">
      <c r="A12912" s="37" t="s">
        <v>28</v>
      </c>
      <c r="B12912" s="38" t="s">
        <v>35258</v>
      </c>
      <c r="C12912" s="1" t="str">
        <f t="shared" si="201"/>
        <v>23720560-BANCO BRADESCO S.A.</v>
      </c>
      <c r="D12912" s="39" t="s">
        <v>6966</v>
      </c>
      <c r="E12912" s="38" t="s">
        <v>6967</v>
      </c>
      <c r="F12912" s="38" t="s">
        <v>34137</v>
      </c>
      <c r="G12912" s="38" t="s">
        <v>33</v>
      </c>
      <c r="H12912" s="38" t="s">
        <v>35259</v>
      </c>
      <c r="I12912" s="38" t="s">
        <v>7293</v>
      </c>
      <c r="J12912" s="40" t="s">
        <v>35258</v>
      </c>
    </row>
    <row r="12913" spans="1:10" x14ac:dyDescent="0.25">
      <c r="A12913" s="37" t="s">
        <v>28</v>
      </c>
      <c r="B12913" s="38" t="s">
        <v>35260</v>
      </c>
      <c r="C12913" s="1" t="str">
        <f t="shared" si="201"/>
        <v>23720561-BANCO BRADESCO S.A.</v>
      </c>
      <c r="D12913" s="39" t="s">
        <v>6966</v>
      </c>
      <c r="E12913" s="38" t="s">
        <v>6967</v>
      </c>
      <c r="F12913" s="38" t="s">
        <v>34137</v>
      </c>
      <c r="G12913" s="38" t="s">
        <v>25</v>
      </c>
      <c r="H12913" s="38" t="s">
        <v>35261</v>
      </c>
      <c r="I12913" s="38" t="s">
        <v>7261</v>
      </c>
      <c r="J12913" s="40" t="s">
        <v>35260</v>
      </c>
    </row>
    <row r="12914" spans="1:10" x14ac:dyDescent="0.25">
      <c r="A12914" s="37" t="s">
        <v>28</v>
      </c>
      <c r="B12914" s="38" t="s">
        <v>35262</v>
      </c>
      <c r="C12914" s="1" t="str">
        <f t="shared" si="201"/>
        <v>23720562-BANCO BRADESCO S.A.</v>
      </c>
      <c r="D12914" s="39" t="s">
        <v>6966</v>
      </c>
      <c r="E12914" s="38" t="s">
        <v>6967</v>
      </c>
      <c r="F12914" s="38" t="s">
        <v>34137</v>
      </c>
      <c r="G12914" s="38" t="s">
        <v>25</v>
      </c>
      <c r="H12914" s="38" t="s">
        <v>35263</v>
      </c>
      <c r="I12914" s="38" t="s">
        <v>7024</v>
      </c>
      <c r="J12914" s="40" t="s">
        <v>35262</v>
      </c>
    </row>
    <row r="12915" spans="1:10" x14ac:dyDescent="0.25">
      <c r="A12915" s="37" t="s">
        <v>28</v>
      </c>
      <c r="B12915" s="38" t="s">
        <v>35264</v>
      </c>
      <c r="C12915" s="1" t="str">
        <f t="shared" si="201"/>
        <v>23720563-BANCO BRADESCO S.A.</v>
      </c>
      <c r="D12915" s="39" t="s">
        <v>6966</v>
      </c>
      <c r="E12915" s="38" t="s">
        <v>6967</v>
      </c>
      <c r="F12915" s="38" t="s">
        <v>34137</v>
      </c>
      <c r="G12915" s="38" t="s">
        <v>34</v>
      </c>
      <c r="H12915" s="38" t="s">
        <v>35265</v>
      </c>
      <c r="I12915" s="38" t="s">
        <v>7385</v>
      </c>
      <c r="J12915" s="40" t="s">
        <v>35264</v>
      </c>
    </row>
    <row r="12916" spans="1:10" x14ac:dyDescent="0.25">
      <c r="A12916" s="37" t="s">
        <v>28</v>
      </c>
      <c r="B12916" s="38" t="s">
        <v>35266</v>
      </c>
      <c r="C12916" s="1" t="str">
        <f t="shared" si="201"/>
        <v>23720564-BANCO BRADESCO S.A.</v>
      </c>
      <c r="D12916" s="39" t="s">
        <v>6966</v>
      </c>
      <c r="E12916" s="38" t="s">
        <v>6967</v>
      </c>
      <c r="F12916" s="38" t="s">
        <v>34137</v>
      </c>
      <c r="G12916" s="38" t="s">
        <v>6991</v>
      </c>
      <c r="H12916" s="38" t="s">
        <v>35267</v>
      </c>
      <c r="I12916" s="38" t="s">
        <v>6993</v>
      </c>
      <c r="J12916" s="40" t="s">
        <v>35266</v>
      </c>
    </row>
    <row r="12917" spans="1:10" x14ac:dyDescent="0.25">
      <c r="A12917" s="37" t="s">
        <v>28</v>
      </c>
      <c r="B12917" s="38" t="s">
        <v>35268</v>
      </c>
      <c r="C12917" s="1" t="str">
        <f t="shared" si="201"/>
        <v>23720565-BANCO BRADESCO S.A.</v>
      </c>
      <c r="D12917" s="39" t="s">
        <v>6966</v>
      </c>
      <c r="E12917" s="38" t="s">
        <v>6967</v>
      </c>
      <c r="F12917" s="38" t="s">
        <v>34137</v>
      </c>
      <c r="G12917" s="38" t="s">
        <v>25</v>
      </c>
      <c r="H12917" s="38" t="s">
        <v>35269</v>
      </c>
      <c r="I12917" s="38" t="s">
        <v>35270</v>
      </c>
      <c r="J12917" s="40" t="s">
        <v>35268</v>
      </c>
    </row>
    <row r="12918" spans="1:10" x14ac:dyDescent="0.25">
      <c r="A12918" s="37" t="s">
        <v>28</v>
      </c>
      <c r="B12918" s="38" t="s">
        <v>35271</v>
      </c>
      <c r="C12918" s="1" t="str">
        <f t="shared" si="201"/>
        <v>23720566-BANCO BRADESCO S.A.</v>
      </c>
      <c r="D12918" s="39" t="s">
        <v>6966</v>
      </c>
      <c r="E12918" s="38" t="s">
        <v>6967</v>
      </c>
      <c r="F12918" s="38" t="s">
        <v>34137</v>
      </c>
      <c r="G12918" s="38" t="s">
        <v>25</v>
      </c>
      <c r="H12918" s="38" t="s">
        <v>35272</v>
      </c>
      <c r="I12918" s="38" t="s">
        <v>16960</v>
      </c>
      <c r="J12918" s="40" t="s">
        <v>35271</v>
      </c>
    </row>
    <row r="12919" spans="1:10" x14ac:dyDescent="0.25">
      <c r="A12919" s="37" t="s">
        <v>28</v>
      </c>
      <c r="B12919" s="38" t="s">
        <v>35273</v>
      </c>
      <c r="C12919" s="1" t="str">
        <f t="shared" si="201"/>
        <v>23720567-BANCO BRADESCO S.A.</v>
      </c>
      <c r="D12919" s="39" t="s">
        <v>6966</v>
      </c>
      <c r="E12919" s="38" t="s">
        <v>6967</v>
      </c>
      <c r="F12919" s="38" t="s">
        <v>34137</v>
      </c>
      <c r="G12919" s="38" t="s">
        <v>25</v>
      </c>
      <c r="H12919" s="38" t="s">
        <v>35274</v>
      </c>
      <c r="I12919" s="38" t="s">
        <v>17381</v>
      </c>
      <c r="J12919" s="40" t="s">
        <v>35273</v>
      </c>
    </row>
    <row r="12920" spans="1:10" x14ac:dyDescent="0.25">
      <c r="A12920" s="37" t="s">
        <v>28</v>
      </c>
      <c r="B12920" s="38" t="s">
        <v>35275</v>
      </c>
      <c r="C12920" s="1" t="str">
        <f t="shared" si="201"/>
        <v>23720568-BANCO BRADESCO S.A.</v>
      </c>
      <c r="D12920" s="39" t="s">
        <v>6966</v>
      </c>
      <c r="E12920" s="38" t="s">
        <v>6967</v>
      </c>
      <c r="F12920" s="38" t="s">
        <v>34137</v>
      </c>
      <c r="G12920" s="38" t="s">
        <v>35</v>
      </c>
      <c r="H12920" s="38" t="s">
        <v>35276</v>
      </c>
      <c r="I12920" s="38" t="s">
        <v>7070</v>
      </c>
      <c r="J12920" s="40" t="s">
        <v>35275</v>
      </c>
    </row>
    <row r="12921" spans="1:10" x14ac:dyDescent="0.25">
      <c r="A12921" s="37" t="s">
        <v>28</v>
      </c>
      <c r="B12921" s="38" t="s">
        <v>35277</v>
      </c>
      <c r="C12921" s="1" t="str">
        <f t="shared" si="201"/>
        <v>23720569-BANCO BRADESCO S.A.</v>
      </c>
      <c r="D12921" s="39" t="s">
        <v>6966</v>
      </c>
      <c r="E12921" s="38" t="s">
        <v>6967</v>
      </c>
      <c r="F12921" s="38" t="s">
        <v>34137</v>
      </c>
      <c r="G12921" s="38" t="s">
        <v>31</v>
      </c>
      <c r="H12921" s="38" t="s">
        <v>35278</v>
      </c>
      <c r="I12921" s="38" t="s">
        <v>12114</v>
      </c>
      <c r="J12921" s="40" t="s">
        <v>35277</v>
      </c>
    </row>
    <row r="12922" spans="1:10" x14ac:dyDescent="0.25">
      <c r="A12922" s="37" t="s">
        <v>28</v>
      </c>
      <c r="B12922" s="38" t="s">
        <v>35279</v>
      </c>
      <c r="C12922" s="1" t="str">
        <f t="shared" si="201"/>
        <v>23720570-BANCO BRADESCO S.A.</v>
      </c>
      <c r="D12922" s="39" t="s">
        <v>6966</v>
      </c>
      <c r="E12922" s="38" t="s">
        <v>6967</v>
      </c>
      <c r="F12922" s="38" t="s">
        <v>34137</v>
      </c>
      <c r="G12922" s="38" t="s">
        <v>35</v>
      </c>
      <c r="H12922" s="38" t="s">
        <v>35280</v>
      </c>
      <c r="I12922" s="38" t="s">
        <v>10651</v>
      </c>
      <c r="J12922" s="40" t="s">
        <v>35279</v>
      </c>
    </row>
    <row r="12923" spans="1:10" x14ac:dyDescent="0.25">
      <c r="A12923" s="37" t="s">
        <v>28</v>
      </c>
      <c r="B12923" s="38" t="s">
        <v>35281</v>
      </c>
      <c r="C12923" s="1" t="str">
        <f t="shared" si="201"/>
        <v>23720571-BANCO BRADESCO S.A.</v>
      </c>
      <c r="D12923" s="39" t="s">
        <v>6966</v>
      </c>
      <c r="E12923" s="38" t="s">
        <v>6967</v>
      </c>
      <c r="F12923" s="38" t="s">
        <v>34137</v>
      </c>
      <c r="G12923" s="38" t="s">
        <v>35</v>
      </c>
      <c r="H12923" s="38" t="s">
        <v>35282</v>
      </c>
      <c r="I12923" s="38" t="s">
        <v>35283</v>
      </c>
      <c r="J12923" s="40" t="s">
        <v>35281</v>
      </c>
    </row>
    <row r="12924" spans="1:10" x14ac:dyDescent="0.25">
      <c r="A12924" s="37" t="s">
        <v>28</v>
      </c>
      <c r="B12924" s="38" t="s">
        <v>35284</v>
      </c>
      <c r="C12924" s="1" t="str">
        <f t="shared" si="201"/>
        <v>23720572-BANCO BRADESCO S.A.</v>
      </c>
      <c r="D12924" s="39" t="s">
        <v>6966</v>
      </c>
      <c r="E12924" s="38" t="s">
        <v>6967</v>
      </c>
      <c r="F12924" s="38" t="s">
        <v>34137</v>
      </c>
      <c r="G12924" s="38" t="s">
        <v>35</v>
      </c>
      <c r="H12924" s="38" t="s">
        <v>35285</v>
      </c>
      <c r="I12924" s="38" t="s">
        <v>35286</v>
      </c>
      <c r="J12924" s="40" t="s">
        <v>35284</v>
      </c>
    </row>
    <row r="12925" spans="1:10" x14ac:dyDescent="0.25">
      <c r="A12925" s="37" t="s">
        <v>28</v>
      </c>
      <c r="B12925" s="38" t="s">
        <v>35287</v>
      </c>
      <c r="C12925" s="1" t="str">
        <f t="shared" si="201"/>
        <v>23720573-BANCO BRADESCO S.A.</v>
      </c>
      <c r="D12925" s="39" t="s">
        <v>6966</v>
      </c>
      <c r="E12925" s="38" t="s">
        <v>6967</v>
      </c>
      <c r="F12925" s="38" t="s">
        <v>34137</v>
      </c>
      <c r="G12925" s="38" t="s">
        <v>35</v>
      </c>
      <c r="H12925" s="38" t="s">
        <v>35288</v>
      </c>
      <c r="I12925" s="38" t="s">
        <v>18904</v>
      </c>
      <c r="J12925" s="40" t="s">
        <v>35287</v>
      </c>
    </row>
    <row r="12926" spans="1:10" x14ac:dyDescent="0.25">
      <c r="A12926" s="37" t="s">
        <v>28</v>
      </c>
      <c r="B12926" s="38" t="s">
        <v>35289</v>
      </c>
      <c r="C12926" s="1" t="str">
        <f t="shared" si="201"/>
        <v>23720574-BANCO BRADESCO S.A.</v>
      </c>
      <c r="D12926" s="39" t="s">
        <v>6966</v>
      </c>
      <c r="E12926" s="38" t="s">
        <v>6967</v>
      </c>
      <c r="F12926" s="38" t="s">
        <v>34137</v>
      </c>
      <c r="G12926" s="38" t="s">
        <v>35</v>
      </c>
      <c r="H12926" s="38" t="s">
        <v>35290</v>
      </c>
      <c r="I12926" s="38" t="s">
        <v>8059</v>
      </c>
      <c r="J12926" s="40" t="s">
        <v>35289</v>
      </c>
    </row>
    <row r="12927" spans="1:10" x14ac:dyDescent="0.25">
      <c r="A12927" s="37" t="s">
        <v>28</v>
      </c>
      <c r="B12927" s="38" t="s">
        <v>35291</v>
      </c>
      <c r="C12927" s="1" t="str">
        <f t="shared" si="201"/>
        <v>23720575-BANCO BRADESCO S.A.</v>
      </c>
      <c r="D12927" s="39" t="s">
        <v>6966</v>
      </c>
      <c r="E12927" s="38" t="s">
        <v>6967</v>
      </c>
      <c r="F12927" s="38" t="s">
        <v>34137</v>
      </c>
      <c r="G12927" s="38" t="s">
        <v>6969</v>
      </c>
      <c r="H12927" s="38" t="s">
        <v>35292</v>
      </c>
      <c r="I12927" s="38" t="s">
        <v>7125</v>
      </c>
      <c r="J12927" s="40" t="s">
        <v>35291</v>
      </c>
    </row>
    <row r="12928" spans="1:10" x14ac:dyDescent="0.25">
      <c r="A12928" s="37" t="s">
        <v>28</v>
      </c>
      <c r="B12928" s="38" t="s">
        <v>35293</v>
      </c>
      <c r="C12928" s="1" t="str">
        <f t="shared" si="201"/>
        <v>23720576-BANCO BRADESCO S.A.</v>
      </c>
      <c r="D12928" s="39" t="s">
        <v>6966</v>
      </c>
      <c r="E12928" s="38" t="s">
        <v>6967</v>
      </c>
      <c r="F12928" s="38" t="s">
        <v>34137</v>
      </c>
      <c r="G12928" s="38" t="s">
        <v>35</v>
      </c>
      <c r="H12928" s="38" t="s">
        <v>35294</v>
      </c>
      <c r="I12928" s="38" t="s">
        <v>7813</v>
      </c>
      <c r="J12928" s="40" t="s">
        <v>35293</v>
      </c>
    </row>
    <row r="12929" spans="1:10" x14ac:dyDescent="0.25">
      <c r="A12929" s="37" t="s">
        <v>28</v>
      </c>
      <c r="B12929" s="38" t="s">
        <v>35295</v>
      </c>
      <c r="C12929" s="1" t="str">
        <f t="shared" si="201"/>
        <v>23720577-BANCO BRADESCO S.A.</v>
      </c>
      <c r="D12929" s="39" t="s">
        <v>6966</v>
      </c>
      <c r="E12929" s="38" t="s">
        <v>6967</v>
      </c>
      <c r="F12929" s="38" t="s">
        <v>34137</v>
      </c>
      <c r="G12929" s="38" t="s">
        <v>38</v>
      </c>
      <c r="H12929" s="38" t="s">
        <v>35296</v>
      </c>
      <c r="I12929" s="38" t="s">
        <v>7085</v>
      </c>
      <c r="J12929" s="40" t="s">
        <v>35295</v>
      </c>
    </row>
    <row r="12930" spans="1:10" x14ac:dyDescent="0.25">
      <c r="A12930" s="37" t="s">
        <v>28</v>
      </c>
      <c r="B12930" s="38" t="s">
        <v>35297</v>
      </c>
      <c r="C12930" s="1" t="str">
        <f t="shared" si="201"/>
        <v>23720578-BANCO BRADESCO S.A.</v>
      </c>
      <c r="D12930" s="39" t="s">
        <v>6966</v>
      </c>
      <c r="E12930" s="38" t="s">
        <v>6967</v>
      </c>
      <c r="F12930" s="38" t="s">
        <v>34137</v>
      </c>
      <c r="G12930" s="38" t="s">
        <v>7099</v>
      </c>
      <c r="H12930" s="38" t="s">
        <v>35298</v>
      </c>
      <c r="I12930" s="38" t="s">
        <v>12519</v>
      </c>
      <c r="J12930" s="40" t="s">
        <v>35297</v>
      </c>
    </row>
    <row r="12931" spans="1:10" x14ac:dyDescent="0.25">
      <c r="A12931" s="37" t="s">
        <v>28</v>
      </c>
      <c r="B12931" s="38" t="s">
        <v>35299</v>
      </c>
      <c r="C12931" s="1" t="str">
        <f t="shared" ref="C12931:C12994" si="202">CONCATENATE(B12931,"-",F12931)</f>
        <v>23720579-BANCO BRADESCO S.A.</v>
      </c>
      <c r="D12931" s="39" t="s">
        <v>6966</v>
      </c>
      <c r="E12931" s="38" t="s">
        <v>6967</v>
      </c>
      <c r="F12931" s="38" t="s">
        <v>34137</v>
      </c>
      <c r="G12931" s="38" t="s">
        <v>7099</v>
      </c>
      <c r="H12931" s="38" t="s">
        <v>35300</v>
      </c>
      <c r="I12931" s="38" t="s">
        <v>9545</v>
      </c>
      <c r="J12931" s="40" t="s">
        <v>35299</v>
      </c>
    </row>
    <row r="12932" spans="1:10" x14ac:dyDescent="0.25">
      <c r="A12932" s="37" t="s">
        <v>28</v>
      </c>
      <c r="B12932" s="38" t="s">
        <v>35301</v>
      </c>
      <c r="C12932" s="1" t="str">
        <f t="shared" si="202"/>
        <v>23720580-BANCO BRADESCO S.A.</v>
      </c>
      <c r="D12932" s="39" t="s">
        <v>6966</v>
      </c>
      <c r="E12932" s="38" t="s">
        <v>6967</v>
      </c>
      <c r="F12932" s="38" t="s">
        <v>34137</v>
      </c>
      <c r="G12932" s="38" t="s">
        <v>37</v>
      </c>
      <c r="H12932" s="38" t="s">
        <v>35302</v>
      </c>
      <c r="I12932" s="38" t="s">
        <v>20381</v>
      </c>
      <c r="J12932" s="40" t="s">
        <v>35301</v>
      </c>
    </row>
    <row r="12933" spans="1:10" x14ac:dyDescent="0.25">
      <c r="A12933" s="37" t="s">
        <v>28</v>
      </c>
      <c r="B12933" s="38" t="s">
        <v>35303</v>
      </c>
      <c r="C12933" s="1" t="str">
        <f t="shared" si="202"/>
        <v>23720581-BANCO BRADESCO S.A.</v>
      </c>
      <c r="D12933" s="39" t="s">
        <v>6966</v>
      </c>
      <c r="E12933" s="38" t="s">
        <v>6967</v>
      </c>
      <c r="F12933" s="38" t="s">
        <v>34137</v>
      </c>
      <c r="G12933" s="38" t="s">
        <v>37</v>
      </c>
      <c r="H12933" s="38" t="s">
        <v>35304</v>
      </c>
      <c r="I12933" s="38" t="s">
        <v>11926</v>
      </c>
      <c r="J12933" s="40" t="s">
        <v>35303</v>
      </c>
    </row>
    <row r="12934" spans="1:10" x14ac:dyDescent="0.25">
      <c r="A12934" s="37" t="s">
        <v>28</v>
      </c>
      <c r="B12934" s="38" t="s">
        <v>35305</v>
      </c>
      <c r="C12934" s="1" t="str">
        <f t="shared" si="202"/>
        <v>23720582-BANCO BRADESCO S.A.</v>
      </c>
      <c r="D12934" s="39" t="s">
        <v>6966</v>
      </c>
      <c r="E12934" s="38" t="s">
        <v>6967</v>
      </c>
      <c r="F12934" s="38" t="s">
        <v>34137</v>
      </c>
      <c r="G12934" s="38" t="s">
        <v>6969</v>
      </c>
      <c r="H12934" s="38" t="s">
        <v>35306</v>
      </c>
      <c r="I12934" s="38" t="s">
        <v>6971</v>
      </c>
      <c r="J12934" s="40" t="s">
        <v>35305</v>
      </c>
    </row>
    <row r="12935" spans="1:10" x14ac:dyDescent="0.25">
      <c r="A12935" s="37" t="s">
        <v>28</v>
      </c>
      <c r="B12935" s="38" t="s">
        <v>35307</v>
      </c>
      <c r="C12935" s="1" t="str">
        <f t="shared" si="202"/>
        <v>23720583-BANCO BRADESCO S.A.</v>
      </c>
      <c r="D12935" s="39" t="s">
        <v>6966</v>
      </c>
      <c r="E12935" s="38" t="s">
        <v>6967</v>
      </c>
      <c r="F12935" s="38" t="s">
        <v>34137</v>
      </c>
      <c r="G12935" s="38" t="s">
        <v>6969</v>
      </c>
      <c r="H12935" s="38" t="s">
        <v>35308</v>
      </c>
      <c r="I12935" s="38" t="s">
        <v>6971</v>
      </c>
      <c r="J12935" s="40" t="s">
        <v>35307</v>
      </c>
    </row>
    <row r="12936" spans="1:10" x14ac:dyDescent="0.25">
      <c r="A12936" s="37" t="s">
        <v>28</v>
      </c>
      <c r="B12936" s="38" t="s">
        <v>35309</v>
      </c>
      <c r="C12936" s="1" t="str">
        <f t="shared" si="202"/>
        <v>23720584-BANCO BRADESCO S.A.</v>
      </c>
      <c r="D12936" s="39" t="s">
        <v>6966</v>
      </c>
      <c r="E12936" s="38" t="s">
        <v>6967</v>
      </c>
      <c r="F12936" s="38" t="s">
        <v>34137</v>
      </c>
      <c r="G12936" s="38" t="s">
        <v>38</v>
      </c>
      <c r="H12936" s="38" t="s">
        <v>35310</v>
      </c>
      <c r="I12936" s="38" t="s">
        <v>7909</v>
      </c>
      <c r="J12936" s="40" t="s">
        <v>35309</v>
      </c>
    </row>
    <row r="12937" spans="1:10" x14ac:dyDescent="0.25">
      <c r="A12937" s="37" t="s">
        <v>28</v>
      </c>
      <c r="B12937" s="38" t="s">
        <v>35311</v>
      </c>
      <c r="C12937" s="1" t="str">
        <f t="shared" si="202"/>
        <v>23720585-BANCO BRADESCO S.A.</v>
      </c>
      <c r="D12937" s="39" t="s">
        <v>6966</v>
      </c>
      <c r="E12937" s="38" t="s">
        <v>6967</v>
      </c>
      <c r="F12937" s="38" t="s">
        <v>34137</v>
      </c>
      <c r="G12937" s="38" t="s">
        <v>33</v>
      </c>
      <c r="H12937" s="38" t="s">
        <v>35312</v>
      </c>
      <c r="I12937" s="38" t="s">
        <v>6996</v>
      </c>
      <c r="J12937" s="40" t="s">
        <v>35311</v>
      </c>
    </row>
    <row r="12938" spans="1:10" x14ac:dyDescent="0.25">
      <c r="A12938" s="37" t="s">
        <v>28</v>
      </c>
      <c r="B12938" s="38" t="s">
        <v>35313</v>
      </c>
      <c r="C12938" s="1" t="str">
        <f t="shared" si="202"/>
        <v>23720586-BANCO BRADESCO S.A.</v>
      </c>
      <c r="D12938" s="39" t="s">
        <v>6966</v>
      </c>
      <c r="E12938" s="38" t="s">
        <v>6967</v>
      </c>
      <c r="F12938" s="38" t="s">
        <v>34137</v>
      </c>
      <c r="G12938" s="38" t="s">
        <v>32</v>
      </c>
      <c r="H12938" s="38" t="s">
        <v>35314</v>
      </c>
      <c r="I12938" s="38" t="s">
        <v>7698</v>
      </c>
      <c r="J12938" s="40" t="s">
        <v>35313</v>
      </c>
    </row>
    <row r="12939" spans="1:10" x14ac:dyDescent="0.25">
      <c r="A12939" s="37" t="s">
        <v>28</v>
      </c>
      <c r="B12939" s="38" t="s">
        <v>35315</v>
      </c>
      <c r="C12939" s="1" t="str">
        <f t="shared" si="202"/>
        <v>23720587-BANCO BRADESCO S.A.</v>
      </c>
      <c r="D12939" s="39" t="s">
        <v>6966</v>
      </c>
      <c r="E12939" s="38" t="s">
        <v>6967</v>
      </c>
      <c r="F12939" s="38" t="s">
        <v>34137</v>
      </c>
      <c r="G12939" s="38" t="s">
        <v>6969</v>
      </c>
      <c r="H12939" s="38" t="s">
        <v>35316</v>
      </c>
      <c r="I12939" s="38" t="s">
        <v>7195</v>
      </c>
      <c r="J12939" s="40" t="s">
        <v>35315</v>
      </c>
    </row>
    <row r="12940" spans="1:10" x14ac:dyDescent="0.25">
      <c r="A12940" s="37" t="s">
        <v>28</v>
      </c>
      <c r="B12940" s="38" t="s">
        <v>35317</v>
      </c>
      <c r="C12940" s="1" t="str">
        <f t="shared" si="202"/>
        <v>23720588-BANCO BRADESCO S.A.</v>
      </c>
      <c r="D12940" s="39" t="s">
        <v>6966</v>
      </c>
      <c r="E12940" s="38" t="s">
        <v>6967</v>
      </c>
      <c r="F12940" s="38" t="s">
        <v>34137</v>
      </c>
      <c r="G12940" s="38" t="s">
        <v>6969</v>
      </c>
      <c r="H12940" s="38" t="s">
        <v>35318</v>
      </c>
      <c r="I12940" s="38" t="s">
        <v>7418</v>
      </c>
      <c r="J12940" s="40" t="s">
        <v>35317</v>
      </c>
    </row>
    <row r="12941" spans="1:10" x14ac:dyDescent="0.25">
      <c r="A12941" s="37" t="s">
        <v>28</v>
      </c>
      <c r="B12941" s="38" t="s">
        <v>35319</v>
      </c>
      <c r="C12941" s="1" t="str">
        <f t="shared" si="202"/>
        <v>23720589-BANCO BRADESCO S.A.</v>
      </c>
      <c r="D12941" s="39" t="s">
        <v>6966</v>
      </c>
      <c r="E12941" s="38" t="s">
        <v>6967</v>
      </c>
      <c r="F12941" s="38" t="s">
        <v>34137</v>
      </c>
      <c r="G12941" s="38" t="s">
        <v>7099</v>
      </c>
      <c r="H12941" s="38" t="s">
        <v>35320</v>
      </c>
      <c r="I12941" s="38" t="s">
        <v>10831</v>
      </c>
      <c r="J12941" s="40" t="s">
        <v>35319</v>
      </c>
    </row>
    <row r="12942" spans="1:10" x14ac:dyDescent="0.25">
      <c r="A12942" s="37" t="s">
        <v>28</v>
      </c>
      <c r="B12942" s="38" t="s">
        <v>35321</v>
      </c>
      <c r="C12942" s="1" t="str">
        <f t="shared" si="202"/>
        <v>23720590-BANCO BRADESCO S.A.</v>
      </c>
      <c r="D12942" s="39" t="s">
        <v>6966</v>
      </c>
      <c r="E12942" s="38" t="s">
        <v>6967</v>
      </c>
      <c r="F12942" s="38" t="s">
        <v>34137</v>
      </c>
      <c r="G12942" s="38" t="s">
        <v>44</v>
      </c>
      <c r="H12942" s="38" t="s">
        <v>35322</v>
      </c>
      <c r="I12942" s="38" t="s">
        <v>9241</v>
      </c>
      <c r="J12942" s="40" t="s">
        <v>35321</v>
      </c>
    </row>
    <row r="12943" spans="1:10" x14ac:dyDescent="0.25">
      <c r="A12943" s="37" t="s">
        <v>28</v>
      </c>
      <c r="B12943" s="38" t="s">
        <v>35323</v>
      </c>
      <c r="C12943" s="1" t="str">
        <f t="shared" si="202"/>
        <v>23720591-BANCO BRADESCO S.A.</v>
      </c>
      <c r="D12943" s="39" t="s">
        <v>6966</v>
      </c>
      <c r="E12943" s="38" t="s">
        <v>6967</v>
      </c>
      <c r="F12943" s="38" t="s">
        <v>34137</v>
      </c>
      <c r="G12943" s="38" t="s">
        <v>25</v>
      </c>
      <c r="H12943" s="38" t="s">
        <v>35324</v>
      </c>
      <c r="I12943" s="38" t="s">
        <v>7912</v>
      </c>
      <c r="J12943" s="40" t="s">
        <v>35323</v>
      </c>
    </row>
    <row r="12944" spans="1:10" x14ac:dyDescent="0.25">
      <c r="A12944" s="37" t="s">
        <v>28</v>
      </c>
      <c r="B12944" s="38" t="s">
        <v>35325</v>
      </c>
      <c r="C12944" s="1" t="str">
        <f t="shared" si="202"/>
        <v>23720592-BANCO BRADESCO S.A.</v>
      </c>
      <c r="D12944" s="39" t="s">
        <v>6966</v>
      </c>
      <c r="E12944" s="38" t="s">
        <v>6967</v>
      </c>
      <c r="F12944" s="38" t="s">
        <v>34137</v>
      </c>
      <c r="G12944" s="38" t="s">
        <v>31</v>
      </c>
      <c r="H12944" s="38" t="s">
        <v>35326</v>
      </c>
      <c r="I12944" s="38" t="s">
        <v>6986</v>
      </c>
      <c r="J12944" s="40" t="s">
        <v>35325</v>
      </c>
    </row>
    <row r="12945" spans="1:10" x14ac:dyDescent="0.25">
      <c r="A12945" s="37" t="s">
        <v>28</v>
      </c>
      <c r="B12945" s="38" t="s">
        <v>35327</v>
      </c>
      <c r="C12945" s="1" t="str">
        <f t="shared" si="202"/>
        <v>23720593-BANCO BRADESCO S.A.</v>
      </c>
      <c r="D12945" s="39" t="s">
        <v>6966</v>
      </c>
      <c r="E12945" s="38" t="s">
        <v>6967</v>
      </c>
      <c r="F12945" s="38" t="s">
        <v>34137</v>
      </c>
      <c r="G12945" s="38" t="s">
        <v>25</v>
      </c>
      <c r="H12945" s="38" t="s">
        <v>35328</v>
      </c>
      <c r="I12945" s="38" t="s">
        <v>8815</v>
      </c>
      <c r="J12945" s="40" t="s">
        <v>35327</v>
      </c>
    </row>
    <row r="12946" spans="1:10" x14ac:dyDescent="0.25">
      <c r="A12946" s="37" t="s">
        <v>28</v>
      </c>
      <c r="B12946" s="38" t="s">
        <v>35329</v>
      </c>
      <c r="C12946" s="1" t="str">
        <f t="shared" si="202"/>
        <v>23720594-BANCO BRADESCO S.A.</v>
      </c>
      <c r="D12946" s="39" t="s">
        <v>6966</v>
      </c>
      <c r="E12946" s="38" t="s">
        <v>6967</v>
      </c>
      <c r="F12946" s="38" t="s">
        <v>34137</v>
      </c>
      <c r="G12946" s="38" t="s">
        <v>30</v>
      </c>
      <c r="H12946" s="38" t="s">
        <v>35330</v>
      </c>
      <c r="I12946" s="38" t="s">
        <v>10674</v>
      </c>
      <c r="J12946" s="40" t="s">
        <v>35329</v>
      </c>
    </row>
    <row r="12947" spans="1:10" x14ac:dyDescent="0.25">
      <c r="A12947" s="37" t="s">
        <v>28</v>
      </c>
      <c r="B12947" s="38" t="s">
        <v>35331</v>
      </c>
      <c r="C12947" s="1" t="str">
        <f t="shared" si="202"/>
        <v>23720595-BANCO BRADESCO S.A.</v>
      </c>
      <c r="D12947" s="39" t="s">
        <v>6966</v>
      </c>
      <c r="E12947" s="38" t="s">
        <v>6967</v>
      </c>
      <c r="F12947" s="38" t="s">
        <v>34137</v>
      </c>
      <c r="G12947" s="38" t="s">
        <v>25</v>
      </c>
      <c r="H12947" s="38" t="s">
        <v>35332</v>
      </c>
      <c r="I12947" s="38" t="s">
        <v>7128</v>
      </c>
      <c r="J12947" s="40" t="s">
        <v>35331</v>
      </c>
    </row>
    <row r="12948" spans="1:10" x14ac:dyDescent="0.25">
      <c r="A12948" s="37" t="s">
        <v>28</v>
      </c>
      <c r="B12948" s="38" t="s">
        <v>35333</v>
      </c>
      <c r="C12948" s="1" t="str">
        <f t="shared" si="202"/>
        <v>23720596-BANCO BRADESCO S.A.</v>
      </c>
      <c r="D12948" s="39" t="s">
        <v>6966</v>
      </c>
      <c r="E12948" s="38" t="s">
        <v>6967</v>
      </c>
      <c r="F12948" s="38" t="s">
        <v>34137</v>
      </c>
      <c r="G12948" s="38" t="s">
        <v>25</v>
      </c>
      <c r="H12948" s="38" t="s">
        <v>35334</v>
      </c>
      <c r="I12948" s="38" t="s">
        <v>7143</v>
      </c>
      <c r="J12948" s="40" t="s">
        <v>35333</v>
      </c>
    </row>
    <row r="12949" spans="1:10" x14ac:dyDescent="0.25">
      <c r="A12949" s="37" t="s">
        <v>28</v>
      </c>
      <c r="B12949" s="38" t="s">
        <v>35335</v>
      </c>
      <c r="C12949" s="1" t="str">
        <f t="shared" si="202"/>
        <v>23720597-BANCO BRADESCO S.A.</v>
      </c>
      <c r="D12949" s="39" t="s">
        <v>6966</v>
      </c>
      <c r="E12949" s="38" t="s">
        <v>6967</v>
      </c>
      <c r="F12949" s="38" t="s">
        <v>34137</v>
      </c>
      <c r="G12949" s="38" t="s">
        <v>42</v>
      </c>
      <c r="H12949" s="38" t="s">
        <v>35336</v>
      </c>
      <c r="I12949" s="38" t="s">
        <v>10612</v>
      </c>
      <c r="J12949" s="40" t="s">
        <v>35335</v>
      </c>
    </row>
    <row r="12950" spans="1:10" x14ac:dyDescent="0.25">
      <c r="A12950" s="37" t="s">
        <v>28</v>
      </c>
      <c r="B12950" s="38" t="s">
        <v>35337</v>
      </c>
      <c r="C12950" s="1" t="str">
        <f t="shared" si="202"/>
        <v>23720598-BANCO BRADESCO S.A.</v>
      </c>
      <c r="D12950" s="39" t="s">
        <v>6966</v>
      </c>
      <c r="E12950" s="38" t="s">
        <v>6967</v>
      </c>
      <c r="F12950" s="38" t="s">
        <v>34137</v>
      </c>
      <c r="G12950" s="38" t="s">
        <v>42</v>
      </c>
      <c r="H12950" s="38" t="s">
        <v>35338</v>
      </c>
      <c r="I12950" s="38" t="s">
        <v>11667</v>
      </c>
      <c r="J12950" s="40" t="s">
        <v>35337</v>
      </c>
    </row>
    <row r="12951" spans="1:10" x14ac:dyDescent="0.25">
      <c r="A12951" s="37" t="s">
        <v>28</v>
      </c>
      <c r="B12951" s="38" t="s">
        <v>35339</v>
      </c>
      <c r="C12951" s="1" t="str">
        <f t="shared" si="202"/>
        <v>23720599-BANCO BRADESCO S.A.</v>
      </c>
      <c r="D12951" s="39" t="s">
        <v>6966</v>
      </c>
      <c r="E12951" s="38" t="s">
        <v>6967</v>
      </c>
      <c r="F12951" s="38" t="s">
        <v>34137</v>
      </c>
      <c r="G12951" s="38" t="s">
        <v>25</v>
      </c>
      <c r="H12951" s="38" t="s">
        <v>35340</v>
      </c>
      <c r="I12951" s="38" t="s">
        <v>7024</v>
      </c>
      <c r="J12951" s="40" t="s">
        <v>35339</v>
      </c>
    </row>
    <row r="12952" spans="1:10" x14ac:dyDescent="0.25">
      <c r="A12952" s="37" t="s">
        <v>28</v>
      </c>
      <c r="B12952" s="38" t="s">
        <v>35341</v>
      </c>
      <c r="C12952" s="1" t="str">
        <f t="shared" si="202"/>
        <v>23720600-BANCO BRADESCO S.A.</v>
      </c>
      <c r="D12952" s="39" t="s">
        <v>6966</v>
      </c>
      <c r="E12952" s="38" t="s">
        <v>6967</v>
      </c>
      <c r="F12952" s="38" t="s">
        <v>34137</v>
      </c>
      <c r="G12952" s="38" t="s">
        <v>6991</v>
      </c>
      <c r="H12952" s="38" t="s">
        <v>35342</v>
      </c>
      <c r="I12952" s="38" t="s">
        <v>6993</v>
      </c>
      <c r="J12952" s="40" t="s">
        <v>35341</v>
      </c>
    </row>
    <row r="12953" spans="1:10" x14ac:dyDescent="0.25">
      <c r="A12953" s="37" t="s">
        <v>28</v>
      </c>
      <c r="B12953" s="38" t="s">
        <v>35343</v>
      </c>
      <c r="C12953" s="1" t="str">
        <f t="shared" si="202"/>
        <v>23720601-BANCO BRADESCO S.A.</v>
      </c>
      <c r="D12953" s="39" t="s">
        <v>6966</v>
      </c>
      <c r="E12953" s="38" t="s">
        <v>6967</v>
      </c>
      <c r="F12953" s="38" t="s">
        <v>34137</v>
      </c>
      <c r="G12953" s="38" t="s">
        <v>25</v>
      </c>
      <c r="H12953" s="38" t="s">
        <v>35344</v>
      </c>
      <c r="I12953" s="38" t="s">
        <v>7024</v>
      </c>
      <c r="J12953" s="40" t="s">
        <v>35343</v>
      </c>
    </row>
    <row r="12954" spans="1:10" x14ac:dyDescent="0.25">
      <c r="A12954" s="37" t="s">
        <v>28</v>
      </c>
      <c r="B12954" s="38" t="s">
        <v>35345</v>
      </c>
      <c r="C12954" s="1" t="str">
        <f t="shared" si="202"/>
        <v>23720602-BANCO BRADESCO S.A.</v>
      </c>
      <c r="D12954" s="39" t="s">
        <v>6966</v>
      </c>
      <c r="E12954" s="38" t="s">
        <v>6967</v>
      </c>
      <c r="F12954" s="38" t="s">
        <v>34137</v>
      </c>
      <c r="G12954" s="38" t="s">
        <v>31</v>
      </c>
      <c r="H12954" s="38" t="s">
        <v>35346</v>
      </c>
      <c r="I12954" s="38" t="s">
        <v>35347</v>
      </c>
      <c r="J12954" s="40" t="s">
        <v>35345</v>
      </c>
    </row>
    <row r="12955" spans="1:10" x14ac:dyDescent="0.25">
      <c r="A12955" s="37" t="s">
        <v>28</v>
      </c>
      <c r="B12955" s="38" t="s">
        <v>35348</v>
      </c>
      <c r="C12955" s="1" t="str">
        <f t="shared" si="202"/>
        <v>23720603-BANCO BRADESCO S.A.</v>
      </c>
      <c r="D12955" s="39" t="s">
        <v>6966</v>
      </c>
      <c r="E12955" s="38" t="s">
        <v>6967</v>
      </c>
      <c r="F12955" s="38" t="s">
        <v>34137</v>
      </c>
      <c r="G12955" s="38" t="s">
        <v>7099</v>
      </c>
      <c r="H12955" s="38" t="s">
        <v>35349</v>
      </c>
      <c r="I12955" s="38" t="s">
        <v>13004</v>
      </c>
      <c r="J12955" s="40" t="s">
        <v>35348</v>
      </c>
    </row>
    <row r="12956" spans="1:10" x14ac:dyDescent="0.25">
      <c r="A12956" s="37" t="s">
        <v>28</v>
      </c>
      <c r="B12956" s="38" t="s">
        <v>35350</v>
      </c>
      <c r="C12956" s="1" t="str">
        <f t="shared" si="202"/>
        <v>23720604-BANCO BRADESCO S.A.</v>
      </c>
      <c r="D12956" s="39" t="s">
        <v>6966</v>
      </c>
      <c r="E12956" s="38" t="s">
        <v>6967</v>
      </c>
      <c r="F12956" s="38" t="s">
        <v>34137</v>
      </c>
      <c r="G12956" s="38" t="s">
        <v>7099</v>
      </c>
      <c r="H12956" s="38" t="s">
        <v>35351</v>
      </c>
      <c r="I12956" s="38" t="s">
        <v>15492</v>
      </c>
      <c r="J12956" s="40" t="s">
        <v>35350</v>
      </c>
    </row>
    <row r="12957" spans="1:10" x14ac:dyDescent="0.25">
      <c r="A12957" s="37" t="s">
        <v>28</v>
      </c>
      <c r="B12957" s="38" t="s">
        <v>35352</v>
      </c>
      <c r="C12957" s="1" t="str">
        <f t="shared" si="202"/>
        <v>23720605-BANCO BRADESCO S.A.</v>
      </c>
      <c r="D12957" s="39" t="s">
        <v>6966</v>
      </c>
      <c r="E12957" s="38" t="s">
        <v>6967</v>
      </c>
      <c r="F12957" s="38" t="s">
        <v>34137</v>
      </c>
      <c r="G12957" s="38" t="s">
        <v>25</v>
      </c>
      <c r="H12957" s="38" t="s">
        <v>35353</v>
      </c>
      <c r="I12957" s="38" t="s">
        <v>7128</v>
      </c>
      <c r="J12957" s="40" t="s">
        <v>35352</v>
      </c>
    </row>
    <row r="12958" spans="1:10" x14ac:dyDescent="0.25">
      <c r="A12958" s="37" t="s">
        <v>28</v>
      </c>
      <c r="B12958" s="38" t="s">
        <v>35354</v>
      </c>
      <c r="C12958" s="1" t="str">
        <f t="shared" si="202"/>
        <v>23720606-BANCO BRADESCO S.A.</v>
      </c>
      <c r="D12958" s="39" t="s">
        <v>6966</v>
      </c>
      <c r="E12958" s="38" t="s">
        <v>6967</v>
      </c>
      <c r="F12958" s="38" t="s">
        <v>34137</v>
      </c>
      <c r="G12958" s="38" t="s">
        <v>8286</v>
      </c>
      <c r="H12958" s="38" t="s">
        <v>35355</v>
      </c>
      <c r="I12958" s="38" t="s">
        <v>8288</v>
      </c>
      <c r="J12958" s="40" t="s">
        <v>35354</v>
      </c>
    </row>
    <row r="12959" spans="1:10" x14ac:dyDescent="0.25">
      <c r="A12959" s="37" t="s">
        <v>28</v>
      </c>
      <c r="B12959" s="38" t="s">
        <v>35356</v>
      </c>
      <c r="C12959" s="1" t="str">
        <f t="shared" si="202"/>
        <v>23720607-BANCO BRADESCO S.A.</v>
      </c>
      <c r="D12959" s="39" t="s">
        <v>6966</v>
      </c>
      <c r="E12959" s="38" t="s">
        <v>6967</v>
      </c>
      <c r="F12959" s="38" t="s">
        <v>34137</v>
      </c>
      <c r="G12959" s="38" t="s">
        <v>6991</v>
      </c>
      <c r="H12959" s="38" t="s">
        <v>35357</v>
      </c>
      <c r="I12959" s="38" t="s">
        <v>6993</v>
      </c>
      <c r="J12959" s="40" t="s">
        <v>35356</v>
      </c>
    </row>
    <row r="12960" spans="1:10" x14ac:dyDescent="0.25">
      <c r="A12960" s="37" t="s">
        <v>28</v>
      </c>
      <c r="B12960" s="38" t="s">
        <v>35358</v>
      </c>
      <c r="C12960" s="1" t="str">
        <f t="shared" si="202"/>
        <v>23720608-BANCO BRADESCO S.A.</v>
      </c>
      <c r="D12960" s="39" t="s">
        <v>6966</v>
      </c>
      <c r="E12960" s="38" t="s">
        <v>6967</v>
      </c>
      <c r="F12960" s="38" t="s">
        <v>34137</v>
      </c>
      <c r="G12960" s="38" t="s">
        <v>6991</v>
      </c>
      <c r="H12960" s="38" t="s">
        <v>35359</v>
      </c>
      <c r="I12960" s="38" t="s">
        <v>6993</v>
      </c>
      <c r="J12960" s="40" t="s">
        <v>35358</v>
      </c>
    </row>
    <row r="12961" spans="1:10" x14ac:dyDescent="0.25">
      <c r="A12961" s="37" t="s">
        <v>28</v>
      </c>
      <c r="B12961" s="38" t="s">
        <v>35360</v>
      </c>
      <c r="C12961" s="1" t="str">
        <f t="shared" si="202"/>
        <v>23720609-BANCO BRADESCO S.A.</v>
      </c>
      <c r="D12961" s="39" t="s">
        <v>6966</v>
      </c>
      <c r="E12961" s="38" t="s">
        <v>6967</v>
      </c>
      <c r="F12961" s="38" t="s">
        <v>34137</v>
      </c>
      <c r="G12961" s="38" t="s">
        <v>35</v>
      </c>
      <c r="H12961" s="38" t="s">
        <v>35361</v>
      </c>
      <c r="I12961" s="38" t="s">
        <v>35362</v>
      </c>
      <c r="J12961" s="40" t="s">
        <v>35360</v>
      </c>
    </row>
    <row r="12962" spans="1:10" x14ac:dyDescent="0.25">
      <c r="A12962" s="37" t="s">
        <v>28</v>
      </c>
      <c r="B12962" s="38" t="s">
        <v>35363</v>
      </c>
      <c r="C12962" s="1" t="str">
        <f t="shared" si="202"/>
        <v>23720610-BANCO BRADESCO S.A.</v>
      </c>
      <c r="D12962" s="39" t="s">
        <v>6966</v>
      </c>
      <c r="E12962" s="38" t="s">
        <v>6967</v>
      </c>
      <c r="F12962" s="38" t="s">
        <v>34137</v>
      </c>
      <c r="G12962" s="38" t="s">
        <v>6991</v>
      </c>
      <c r="H12962" s="38" t="s">
        <v>35364</v>
      </c>
      <c r="I12962" s="38" t="s">
        <v>6993</v>
      </c>
      <c r="J12962" s="40" t="s">
        <v>35363</v>
      </c>
    </row>
    <row r="12963" spans="1:10" x14ac:dyDescent="0.25">
      <c r="A12963" s="37" t="s">
        <v>28</v>
      </c>
      <c r="B12963" s="38" t="s">
        <v>35365</v>
      </c>
      <c r="C12963" s="1" t="str">
        <f t="shared" si="202"/>
        <v>23720611-BANCO BRADESCO S.A.</v>
      </c>
      <c r="D12963" s="39" t="s">
        <v>6966</v>
      </c>
      <c r="E12963" s="38" t="s">
        <v>6967</v>
      </c>
      <c r="F12963" s="38" t="s">
        <v>34137</v>
      </c>
      <c r="G12963" s="38" t="s">
        <v>7099</v>
      </c>
      <c r="H12963" s="38" t="s">
        <v>35366</v>
      </c>
      <c r="I12963" s="38" t="s">
        <v>10567</v>
      </c>
      <c r="J12963" s="40" t="s">
        <v>35365</v>
      </c>
    </row>
    <row r="12964" spans="1:10" x14ac:dyDescent="0.25">
      <c r="A12964" s="37" t="s">
        <v>28</v>
      </c>
      <c r="B12964" s="38" t="s">
        <v>35367</v>
      </c>
      <c r="C12964" s="1" t="str">
        <f t="shared" si="202"/>
        <v>23720612-BANCO BRADESCO S.A.</v>
      </c>
      <c r="D12964" s="39" t="s">
        <v>6966</v>
      </c>
      <c r="E12964" s="38" t="s">
        <v>6967</v>
      </c>
      <c r="F12964" s="38" t="s">
        <v>34137</v>
      </c>
      <c r="G12964" s="38" t="s">
        <v>7099</v>
      </c>
      <c r="H12964" s="38" t="s">
        <v>35368</v>
      </c>
      <c r="I12964" s="38" t="s">
        <v>12954</v>
      </c>
      <c r="J12964" s="40" t="s">
        <v>35367</v>
      </c>
    </row>
    <row r="12965" spans="1:10" x14ac:dyDescent="0.25">
      <c r="A12965" s="37" t="s">
        <v>28</v>
      </c>
      <c r="B12965" s="38" t="s">
        <v>35369</v>
      </c>
      <c r="C12965" s="1" t="str">
        <f t="shared" si="202"/>
        <v>23720613-BANCO BRADESCO S.A.</v>
      </c>
      <c r="D12965" s="39" t="s">
        <v>6966</v>
      </c>
      <c r="E12965" s="38" t="s">
        <v>6967</v>
      </c>
      <c r="F12965" s="38" t="s">
        <v>34137</v>
      </c>
      <c r="G12965" s="38" t="s">
        <v>33</v>
      </c>
      <c r="H12965" s="38" t="s">
        <v>35370</v>
      </c>
      <c r="I12965" s="38" t="s">
        <v>10705</v>
      </c>
      <c r="J12965" s="40" t="s">
        <v>35369</v>
      </c>
    </row>
    <row r="12966" spans="1:10" x14ac:dyDescent="0.25">
      <c r="A12966" s="37" t="s">
        <v>28</v>
      </c>
      <c r="B12966" s="38" t="s">
        <v>35371</v>
      </c>
      <c r="C12966" s="1" t="str">
        <f t="shared" si="202"/>
        <v>23720614-BANCO BRADESCO S.A.</v>
      </c>
      <c r="D12966" s="39" t="s">
        <v>6966</v>
      </c>
      <c r="E12966" s="38" t="s">
        <v>6967</v>
      </c>
      <c r="F12966" s="38" t="s">
        <v>34137</v>
      </c>
      <c r="G12966" s="38" t="s">
        <v>25</v>
      </c>
      <c r="H12966" s="38" t="s">
        <v>35372</v>
      </c>
      <c r="I12966" s="38" t="s">
        <v>7024</v>
      </c>
      <c r="J12966" s="40" t="s">
        <v>35371</v>
      </c>
    </row>
    <row r="12967" spans="1:10" x14ac:dyDescent="0.25">
      <c r="A12967" s="37" t="s">
        <v>28</v>
      </c>
      <c r="B12967" s="38" t="s">
        <v>35373</v>
      </c>
      <c r="C12967" s="1" t="str">
        <f t="shared" si="202"/>
        <v>23720615-BANCO BRADESCO S.A.</v>
      </c>
      <c r="D12967" s="39" t="s">
        <v>6966</v>
      </c>
      <c r="E12967" s="38" t="s">
        <v>6967</v>
      </c>
      <c r="F12967" s="38" t="s">
        <v>34137</v>
      </c>
      <c r="G12967" s="38" t="s">
        <v>25</v>
      </c>
      <c r="H12967" s="38" t="s">
        <v>35374</v>
      </c>
      <c r="I12967" s="38" t="s">
        <v>13778</v>
      </c>
      <c r="J12967" s="40" t="s">
        <v>35373</v>
      </c>
    </row>
    <row r="12968" spans="1:10" x14ac:dyDescent="0.25">
      <c r="A12968" s="37" t="s">
        <v>28</v>
      </c>
      <c r="B12968" s="38" t="s">
        <v>35375</v>
      </c>
      <c r="C12968" s="1" t="str">
        <f t="shared" si="202"/>
        <v>23720616-BANCO BRADESCO S.A.</v>
      </c>
      <c r="D12968" s="39" t="s">
        <v>6966</v>
      </c>
      <c r="E12968" s="38" t="s">
        <v>6967</v>
      </c>
      <c r="F12968" s="38" t="s">
        <v>34137</v>
      </c>
      <c r="G12968" s="38" t="s">
        <v>44</v>
      </c>
      <c r="H12968" s="38" t="s">
        <v>35376</v>
      </c>
      <c r="I12968" s="38" t="s">
        <v>10573</v>
      </c>
      <c r="J12968" s="40" t="s">
        <v>35375</v>
      </c>
    </row>
    <row r="12969" spans="1:10" x14ac:dyDescent="0.25">
      <c r="A12969" s="37" t="s">
        <v>28</v>
      </c>
      <c r="B12969" s="38" t="s">
        <v>35377</v>
      </c>
      <c r="C12969" s="1" t="str">
        <f t="shared" si="202"/>
        <v>23720617-BANCO BRADESCO S.A.</v>
      </c>
      <c r="D12969" s="39" t="s">
        <v>6966</v>
      </c>
      <c r="E12969" s="38" t="s">
        <v>6967</v>
      </c>
      <c r="F12969" s="38" t="s">
        <v>34137</v>
      </c>
      <c r="G12969" s="38" t="s">
        <v>33</v>
      </c>
      <c r="H12969" s="38" t="s">
        <v>35378</v>
      </c>
      <c r="I12969" s="38" t="s">
        <v>10714</v>
      </c>
      <c r="J12969" s="40" t="s">
        <v>35377</v>
      </c>
    </row>
    <row r="12970" spans="1:10" x14ac:dyDescent="0.25">
      <c r="A12970" s="37" t="s">
        <v>28</v>
      </c>
      <c r="B12970" s="38" t="s">
        <v>35379</v>
      </c>
      <c r="C12970" s="1" t="str">
        <f t="shared" si="202"/>
        <v>23720618-BANCO BRADESCO S.A.</v>
      </c>
      <c r="D12970" s="39" t="s">
        <v>6966</v>
      </c>
      <c r="E12970" s="38" t="s">
        <v>6967</v>
      </c>
      <c r="F12970" s="38" t="s">
        <v>34137</v>
      </c>
      <c r="G12970" s="38" t="s">
        <v>42</v>
      </c>
      <c r="H12970" s="38" t="s">
        <v>35380</v>
      </c>
      <c r="I12970" s="38" t="s">
        <v>10194</v>
      </c>
      <c r="J12970" s="40" t="s">
        <v>35379</v>
      </c>
    </row>
    <row r="12971" spans="1:10" x14ac:dyDescent="0.25">
      <c r="A12971" s="37" t="s">
        <v>28</v>
      </c>
      <c r="B12971" s="38" t="s">
        <v>35381</v>
      </c>
      <c r="C12971" s="1" t="str">
        <f t="shared" si="202"/>
        <v>23720619-BANCO BRADESCO S.A.</v>
      </c>
      <c r="D12971" s="39" t="s">
        <v>6966</v>
      </c>
      <c r="E12971" s="38" t="s">
        <v>6967</v>
      </c>
      <c r="F12971" s="38" t="s">
        <v>34137</v>
      </c>
      <c r="G12971" s="38" t="s">
        <v>25</v>
      </c>
      <c r="H12971" s="38" t="s">
        <v>35382</v>
      </c>
      <c r="I12971" s="38" t="s">
        <v>7024</v>
      </c>
      <c r="J12971" s="40" t="s">
        <v>35381</v>
      </c>
    </row>
    <row r="12972" spans="1:10" x14ac:dyDescent="0.25">
      <c r="A12972" s="37" t="s">
        <v>28</v>
      </c>
      <c r="B12972" s="38" t="s">
        <v>35383</v>
      </c>
      <c r="C12972" s="1" t="str">
        <f t="shared" si="202"/>
        <v>23720620-BANCO BRADESCO S.A.</v>
      </c>
      <c r="D12972" s="39" t="s">
        <v>6966</v>
      </c>
      <c r="E12972" s="38" t="s">
        <v>6967</v>
      </c>
      <c r="F12972" s="38" t="s">
        <v>34137</v>
      </c>
      <c r="G12972" s="38" t="s">
        <v>30</v>
      </c>
      <c r="H12972" s="38" t="s">
        <v>35384</v>
      </c>
      <c r="I12972" s="38" t="s">
        <v>10157</v>
      </c>
      <c r="J12972" s="40" t="s">
        <v>35383</v>
      </c>
    </row>
    <row r="12973" spans="1:10" x14ac:dyDescent="0.25">
      <c r="A12973" s="37" t="s">
        <v>28</v>
      </c>
      <c r="B12973" s="38" t="s">
        <v>35385</v>
      </c>
      <c r="C12973" s="1" t="str">
        <f t="shared" si="202"/>
        <v>23720621-BANCO BRADESCO S.A.</v>
      </c>
      <c r="D12973" s="39" t="s">
        <v>6966</v>
      </c>
      <c r="E12973" s="38" t="s">
        <v>6967</v>
      </c>
      <c r="F12973" s="38" t="s">
        <v>34137</v>
      </c>
      <c r="G12973" s="38" t="s">
        <v>6991</v>
      </c>
      <c r="H12973" s="38" t="s">
        <v>35386</v>
      </c>
      <c r="I12973" s="38" t="s">
        <v>6993</v>
      </c>
      <c r="J12973" s="40" t="s">
        <v>35385</v>
      </c>
    </row>
    <row r="12974" spans="1:10" x14ac:dyDescent="0.25">
      <c r="A12974" s="37" t="s">
        <v>28</v>
      </c>
      <c r="B12974" s="38" t="s">
        <v>35387</v>
      </c>
      <c r="C12974" s="1" t="str">
        <f t="shared" si="202"/>
        <v>23720622-BANCO BRADESCO S.A.</v>
      </c>
      <c r="D12974" s="39" t="s">
        <v>6966</v>
      </c>
      <c r="E12974" s="38" t="s">
        <v>6967</v>
      </c>
      <c r="F12974" s="38" t="s">
        <v>34137</v>
      </c>
      <c r="G12974" s="38" t="s">
        <v>25</v>
      </c>
      <c r="H12974" s="38" t="s">
        <v>35388</v>
      </c>
      <c r="I12974" s="38" t="s">
        <v>17442</v>
      </c>
      <c r="J12974" s="40" t="s">
        <v>35387</v>
      </c>
    </row>
    <row r="12975" spans="1:10" x14ac:dyDescent="0.25">
      <c r="A12975" s="37" t="s">
        <v>28</v>
      </c>
      <c r="B12975" s="38" t="s">
        <v>35389</v>
      </c>
      <c r="C12975" s="1" t="str">
        <f t="shared" si="202"/>
        <v>23720623-BANCO BRADESCO S.A.</v>
      </c>
      <c r="D12975" s="39" t="s">
        <v>6966</v>
      </c>
      <c r="E12975" s="38" t="s">
        <v>6967</v>
      </c>
      <c r="F12975" s="38" t="s">
        <v>34137</v>
      </c>
      <c r="G12975" s="38" t="s">
        <v>33</v>
      </c>
      <c r="H12975" s="38" t="s">
        <v>35390</v>
      </c>
      <c r="I12975" s="38" t="s">
        <v>12876</v>
      </c>
      <c r="J12975" s="40" t="s">
        <v>35389</v>
      </c>
    </row>
    <row r="12976" spans="1:10" x14ac:dyDescent="0.25">
      <c r="A12976" s="37" t="s">
        <v>28</v>
      </c>
      <c r="B12976" s="38" t="s">
        <v>35391</v>
      </c>
      <c r="C12976" s="1" t="str">
        <f t="shared" si="202"/>
        <v>23720624-BANCO BRADESCO S.A.</v>
      </c>
      <c r="D12976" s="39" t="s">
        <v>6966</v>
      </c>
      <c r="E12976" s="38" t="s">
        <v>6967</v>
      </c>
      <c r="F12976" s="38" t="s">
        <v>34137</v>
      </c>
      <c r="G12976" s="38" t="s">
        <v>6991</v>
      </c>
      <c r="H12976" s="38" t="s">
        <v>35392</v>
      </c>
      <c r="I12976" s="38" t="s">
        <v>6993</v>
      </c>
      <c r="J12976" s="40" t="s">
        <v>35391</v>
      </c>
    </row>
    <row r="12977" spans="1:10" x14ac:dyDescent="0.25">
      <c r="A12977" s="37" t="s">
        <v>28</v>
      </c>
      <c r="B12977" s="38" t="s">
        <v>35393</v>
      </c>
      <c r="C12977" s="1" t="str">
        <f t="shared" si="202"/>
        <v>23720625-BANCO BRADESCO S.A.</v>
      </c>
      <c r="D12977" s="39" t="s">
        <v>6966</v>
      </c>
      <c r="E12977" s="38" t="s">
        <v>6967</v>
      </c>
      <c r="F12977" s="38" t="s">
        <v>34137</v>
      </c>
      <c r="G12977" s="38" t="s">
        <v>6991</v>
      </c>
      <c r="H12977" s="38" t="s">
        <v>35394</v>
      </c>
      <c r="I12977" s="38" t="s">
        <v>6993</v>
      </c>
      <c r="J12977" s="40" t="s">
        <v>35393</v>
      </c>
    </row>
    <row r="12978" spans="1:10" x14ac:dyDescent="0.25">
      <c r="A12978" s="37" t="s">
        <v>28</v>
      </c>
      <c r="B12978" s="38" t="s">
        <v>35395</v>
      </c>
      <c r="C12978" s="1" t="str">
        <f t="shared" si="202"/>
        <v>23720626-BANCO BRADESCO S.A.</v>
      </c>
      <c r="D12978" s="39" t="s">
        <v>6966</v>
      </c>
      <c r="E12978" s="38" t="s">
        <v>6967</v>
      </c>
      <c r="F12978" s="38" t="s">
        <v>34137</v>
      </c>
      <c r="G12978" s="38" t="s">
        <v>7099</v>
      </c>
      <c r="H12978" s="38" t="s">
        <v>35396</v>
      </c>
      <c r="I12978" s="38" t="s">
        <v>9360</v>
      </c>
      <c r="J12978" s="40" t="s">
        <v>35395</v>
      </c>
    </row>
    <row r="12979" spans="1:10" x14ac:dyDescent="0.25">
      <c r="A12979" s="37" t="s">
        <v>28</v>
      </c>
      <c r="B12979" s="38" t="s">
        <v>35397</v>
      </c>
      <c r="C12979" s="1" t="str">
        <f t="shared" si="202"/>
        <v>23720627-BANCO BRADESCO S.A.</v>
      </c>
      <c r="D12979" s="39" t="s">
        <v>6966</v>
      </c>
      <c r="E12979" s="38" t="s">
        <v>6967</v>
      </c>
      <c r="F12979" s="38" t="s">
        <v>34137</v>
      </c>
      <c r="G12979" s="38" t="s">
        <v>25</v>
      </c>
      <c r="H12979" s="38" t="s">
        <v>35398</v>
      </c>
      <c r="I12979" s="38" t="s">
        <v>7965</v>
      </c>
      <c r="J12979" s="40" t="s">
        <v>35397</v>
      </c>
    </row>
    <row r="12980" spans="1:10" x14ac:dyDescent="0.25">
      <c r="A12980" s="37" t="s">
        <v>28</v>
      </c>
      <c r="B12980" s="38" t="s">
        <v>35399</v>
      </c>
      <c r="C12980" s="1" t="str">
        <f t="shared" si="202"/>
        <v>23720628-BANCO BRADESCO S.A.</v>
      </c>
      <c r="D12980" s="39" t="s">
        <v>6966</v>
      </c>
      <c r="E12980" s="38" t="s">
        <v>6967</v>
      </c>
      <c r="F12980" s="38" t="s">
        <v>34137</v>
      </c>
      <c r="G12980" s="38" t="s">
        <v>6991</v>
      </c>
      <c r="H12980" s="38" t="s">
        <v>35400</v>
      </c>
      <c r="I12980" s="38" t="s">
        <v>6993</v>
      </c>
      <c r="J12980" s="40" t="s">
        <v>35399</v>
      </c>
    </row>
    <row r="12981" spans="1:10" x14ac:dyDescent="0.25">
      <c r="A12981" s="37" t="s">
        <v>28</v>
      </c>
      <c r="B12981" s="38" t="s">
        <v>35401</v>
      </c>
      <c r="C12981" s="1" t="str">
        <f t="shared" si="202"/>
        <v>23720629-BANCO BRADESCO S.A.</v>
      </c>
      <c r="D12981" s="39" t="s">
        <v>6966</v>
      </c>
      <c r="E12981" s="38" t="s">
        <v>6967</v>
      </c>
      <c r="F12981" s="38" t="s">
        <v>34137</v>
      </c>
      <c r="G12981" s="38" t="s">
        <v>25</v>
      </c>
      <c r="H12981" s="38" t="s">
        <v>35402</v>
      </c>
      <c r="I12981" s="38" t="s">
        <v>22785</v>
      </c>
      <c r="J12981" s="40" t="s">
        <v>35401</v>
      </c>
    </row>
    <row r="12982" spans="1:10" x14ac:dyDescent="0.25">
      <c r="A12982" s="37" t="s">
        <v>28</v>
      </c>
      <c r="B12982" s="38" t="s">
        <v>35403</v>
      </c>
      <c r="C12982" s="1" t="str">
        <f t="shared" si="202"/>
        <v>23720630-BANCO BRADESCO S.A.</v>
      </c>
      <c r="D12982" s="39" t="s">
        <v>6966</v>
      </c>
      <c r="E12982" s="38" t="s">
        <v>6967</v>
      </c>
      <c r="F12982" s="38" t="s">
        <v>34137</v>
      </c>
      <c r="G12982" s="38" t="s">
        <v>41</v>
      </c>
      <c r="H12982" s="38" t="s">
        <v>30358</v>
      </c>
      <c r="I12982" s="38" t="s">
        <v>21344</v>
      </c>
      <c r="J12982" s="40" t="s">
        <v>35403</v>
      </c>
    </row>
    <row r="12983" spans="1:10" x14ac:dyDescent="0.25">
      <c r="A12983" s="37" t="s">
        <v>28</v>
      </c>
      <c r="B12983" s="38" t="s">
        <v>35404</v>
      </c>
      <c r="C12983" s="1" t="str">
        <f t="shared" si="202"/>
        <v>23720631-BANCO BRADESCO S.A.</v>
      </c>
      <c r="D12983" s="39" t="s">
        <v>6966</v>
      </c>
      <c r="E12983" s="38" t="s">
        <v>6967</v>
      </c>
      <c r="F12983" s="38" t="s">
        <v>34137</v>
      </c>
      <c r="G12983" s="38" t="s">
        <v>6991</v>
      </c>
      <c r="H12983" s="38" t="s">
        <v>35405</v>
      </c>
      <c r="I12983" s="38" t="s">
        <v>6993</v>
      </c>
      <c r="J12983" s="40" t="s">
        <v>35404</v>
      </c>
    </row>
    <row r="12984" spans="1:10" x14ac:dyDescent="0.25">
      <c r="A12984" s="37" t="s">
        <v>28</v>
      </c>
      <c r="B12984" s="38" t="s">
        <v>35406</v>
      </c>
      <c r="C12984" s="1" t="str">
        <f t="shared" si="202"/>
        <v>23720632-BANCO BRADESCO S.A.</v>
      </c>
      <c r="D12984" s="39" t="s">
        <v>6966</v>
      </c>
      <c r="E12984" s="38" t="s">
        <v>6967</v>
      </c>
      <c r="F12984" s="38" t="s">
        <v>34137</v>
      </c>
      <c r="G12984" s="38" t="s">
        <v>35</v>
      </c>
      <c r="H12984" s="38" t="s">
        <v>35407</v>
      </c>
      <c r="I12984" s="38" t="s">
        <v>8347</v>
      </c>
      <c r="J12984" s="40" t="s">
        <v>35406</v>
      </c>
    </row>
    <row r="12985" spans="1:10" x14ac:dyDescent="0.25">
      <c r="A12985" s="37" t="s">
        <v>28</v>
      </c>
      <c r="B12985" s="38" t="s">
        <v>35408</v>
      </c>
      <c r="C12985" s="1" t="str">
        <f t="shared" si="202"/>
        <v>23720633-BANCO BRADESCO S.A.</v>
      </c>
      <c r="D12985" s="39" t="s">
        <v>6966</v>
      </c>
      <c r="E12985" s="38" t="s">
        <v>6967</v>
      </c>
      <c r="F12985" s="38" t="s">
        <v>34137</v>
      </c>
      <c r="G12985" s="38" t="s">
        <v>30</v>
      </c>
      <c r="H12985" s="38" t="s">
        <v>35409</v>
      </c>
      <c r="I12985" s="38" t="s">
        <v>14737</v>
      </c>
      <c r="J12985" s="40" t="s">
        <v>35408</v>
      </c>
    </row>
    <row r="12986" spans="1:10" x14ac:dyDescent="0.25">
      <c r="A12986" s="37" t="s">
        <v>28</v>
      </c>
      <c r="B12986" s="38" t="s">
        <v>35410</v>
      </c>
      <c r="C12986" s="1" t="str">
        <f t="shared" si="202"/>
        <v>23720634-BANCO BRADESCO S.A.</v>
      </c>
      <c r="D12986" s="39" t="s">
        <v>6966</v>
      </c>
      <c r="E12986" s="38" t="s">
        <v>6967</v>
      </c>
      <c r="F12986" s="38" t="s">
        <v>34137</v>
      </c>
      <c r="G12986" s="38" t="s">
        <v>6991</v>
      </c>
      <c r="H12986" s="38" t="s">
        <v>35411</v>
      </c>
      <c r="I12986" s="38" t="s">
        <v>9882</v>
      </c>
      <c r="J12986" s="40" t="s">
        <v>35410</v>
      </c>
    </row>
    <row r="12987" spans="1:10" x14ac:dyDescent="0.25">
      <c r="A12987" s="37" t="s">
        <v>28</v>
      </c>
      <c r="B12987" s="38" t="s">
        <v>35412</v>
      </c>
      <c r="C12987" s="1" t="str">
        <f t="shared" si="202"/>
        <v>23720635-BANCO BRADESCO S.A.</v>
      </c>
      <c r="D12987" s="39" t="s">
        <v>6966</v>
      </c>
      <c r="E12987" s="38" t="s">
        <v>6967</v>
      </c>
      <c r="F12987" s="38" t="s">
        <v>34137</v>
      </c>
      <c r="G12987" s="38" t="s">
        <v>7099</v>
      </c>
      <c r="H12987" s="38" t="s">
        <v>35413</v>
      </c>
      <c r="I12987" s="38" t="s">
        <v>10588</v>
      </c>
      <c r="J12987" s="40" t="s">
        <v>35412</v>
      </c>
    </row>
    <row r="12988" spans="1:10" x14ac:dyDescent="0.25">
      <c r="A12988" s="37" t="s">
        <v>28</v>
      </c>
      <c r="B12988" s="38" t="s">
        <v>35414</v>
      </c>
      <c r="C12988" s="1" t="str">
        <f t="shared" si="202"/>
        <v>23720636-BANCO BRADESCO S.A.</v>
      </c>
      <c r="D12988" s="39" t="s">
        <v>6966</v>
      </c>
      <c r="E12988" s="38" t="s">
        <v>6967</v>
      </c>
      <c r="F12988" s="38" t="s">
        <v>34137</v>
      </c>
      <c r="G12988" s="38" t="s">
        <v>25</v>
      </c>
      <c r="H12988" s="38" t="s">
        <v>35415</v>
      </c>
      <c r="I12988" s="38" t="s">
        <v>10814</v>
      </c>
      <c r="J12988" s="40" t="s">
        <v>35414</v>
      </c>
    </row>
    <row r="12989" spans="1:10" x14ac:dyDescent="0.25">
      <c r="A12989" s="37" t="s">
        <v>28</v>
      </c>
      <c r="B12989" s="38" t="s">
        <v>35416</v>
      </c>
      <c r="C12989" s="1" t="str">
        <f t="shared" si="202"/>
        <v>23720637-BANCO BRADESCO S.A.</v>
      </c>
      <c r="D12989" s="39" t="s">
        <v>6966</v>
      </c>
      <c r="E12989" s="38" t="s">
        <v>6967</v>
      </c>
      <c r="F12989" s="38" t="s">
        <v>34137</v>
      </c>
      <c r="G12989" s="38" t="s">
        <v>25</v>
      </c>
      <c r="H12989" s="38" t="s">
        <v>35417</v>
      </c>
      <c r="I12989" s="38" t="s">
        <v>35418</v>
      </c>
      <c r="J12989" s="40" t="s">
        <v>35416</v>
      </c>
    </row>
    <row r="12990" spans="1:10" x14ac:dyDescent="0.25">
      <c r="A12990" s="37" t="s">
        <v>28</v>
      </c>
      <c r="B12990" s="38" t="s">
        <v>35419</v>
      </c>
      <c r="C12990" s="1" t="str">
        <f t="shared" si="202"/>
        <v>23720638-BANCO BRADESCO S.A.</v>
      </c>
      <c r="D12990" s="39" t="s">
        <v>6966</v>
      </c>
      <c r="E12990" s="38" t="s">
        <v>6967</v>
      </c>
      <c r="F12990" s="38" t="s">
        <v>34137</v>
      </c>
      <c r="G12990" s="38" t="s">
        <v>7099</v>
      </c>
      <c r="H12990" s="38" t="s">
        <v>35420</v>
      </c>
      <c r="I12990" s="38" t="s">
        <v>15727</v>
      </c>
      <c r="J12990" s="40" t="s">
        <v>35419</v>
      </c>
    </row>
    <row r="12991" spans="1:10" x14ac:dyDescent="0.25">
      <c r="A12991" s="37" t="s">
        <v>28</v>
      </c>
      <c r="B12991" s="38" t="s">
        <v>35421</v>
      </c>
      <c r="C12991" s="1" t="str">
        <f t="shared" si="202"/>
        <v>23720639-BANCO BRADESCO S.A.</v>
      </c>
      <c r="D12991" s="39" t="s">
        <v>6966</v>
      </c>
      <c r="E12991" s="38" t="s">
        <v>6967</v>
      </c>
      <c r="F12991" s="38" t="s">
        <v>34137</v>
      </c>
      <c r="G12991" s="38" t="s">
        <v>7001</v>
      </c>
      <c r="H12991" s="38" t="s">
        <v>35422</v>
      </c>
      <c r="I12991" s="38" t="s">
        <v>7161</v>
      </c>
      <c r="J12991" s="40" t="s">
        <v>35421</v>
      </c>
    </row>
    <row r="12992" spans="1:10" x14ac:dyDescent="0.25">
      <c r="A12992" s="37" t="s">
        <v>28</v>
      </c>
      <c r="B12992" s="38" t="s">
        <v>35423</v>
      </c>
      <c r="C12992" s="1" t="str">
        <f t="shared" si="202"/>
        <v>23720640-BANCO BRADESCO S.A.</v>
      </c>
      <c r="D12992" s="39" t="s">
        <v>6966</v>
      </c>
      <c r="E12992" s="38" t="s">
        <v>6967</v>
      </c>
      <c r="F12992" s="38" t="s">
        <v>34137</v>
      </c>
      <c r="G12992" s="38" t="s">
        <v>35</v>
      </c>
      <c r="H12992" s="38" t="s">
        <v>35424</v>
      </c>
      <c r="I12992" s="38" t="s">
        <v>13149</v>
      </c>
      <c r="J12992" s="40" t="s">
        <v>35423</v>
      </c>
    </row>
    <row r="12993" spans="1:10" x14ac:dyDescent="0.25">
      <c r="A12993" s="37" t="s">
        <v>28</v>
      </c>
      <c r="B12993" s="38" t="s">
        <v>35425</v>
      </c>
      <c r="C12993" s="1" t="str">
        <f t="shared" si="202"/>
        <v>23720641-BANCO BRADESCO S.A.</v>
      </c>
      <c r="D12993" s="39" t="s">
        <v>6966</v>
      </c>
      <c r="E12993" s="38" t="s">
        <v>6967</v>
      </c>
      <c r="F12993" s="38" t="s">
        <v>34137</v>
      </c>
      <c r="G12993" s="38" t="s">
        <v>7099</v>
      </c>
      <c r="H12993" s="38" t="s">
        <v>35426</v>
      </c>
      <c r="I12993" s="38" t="s">
        <v>15486</v>
      </c>
      <c r="J12993" s="40" t="s">
        <v>35425</v>
      </c>
    </row>
    <row r="12994" spans="1:10" x14ac:dyDescent="0.25">
      <c r="A12994" s="37" t="s">
        <v>28</v>
      </c>
      <c r="B12994" s="38" t="s">
        <v>35427</v>
      </c>
      <c r="C12994" s="1" t="str">
        <f t="shared" si="202"/>
        <v>23720642-BANCO BRADESCO S.A.</v>
      </c>
      <c r="D12994" s="39" t="s">
        <v>6966</v>
      </c>
      <c r="E12994" s="38" t="s">
        <v>6967</v>
      </c>
      <c r="F12994" s="38" t="s">
        <v>34137</v>
      </c>
      <c r="G12994" s="38" t="s">
        <v>33</v>
      </c>
      <c r="H12994" s="38" t="s">
        <v>35428</v>
      </c>
      <c r="I12994" s="38" t="s">
        <v>8515</v>
      </c>
      <c r="J12994" s="40" t="s">
        <v>35427</v>
      </c>
    </row>
    <row r="12995" spans="1:10" x14ac:dyDescent="0.25">
      <c r="A12995" s="37" t="s">
        <v>28</v>
      </c>
      <c r="B12995" s="38" t="s">
        <v>35429</v>
      </c>
      <c r="C12995" s="1" t="str">
        <f t="shared" ref="C12995:C13058" si="203">CONCATENATE(B12995,"-",F12995)</f>
        <v>23720643-BANCO BRADESCO S.A.</v>
      </c>
      <c r="D12995" s="39" t="s">
        <v>6966</v>
      </c>
      <c r="E12995" s="38" t="s">
        <v>6967</v>
      </c>
      <c r="F12995" s="38" t="s">
        <v>34137</v>
      </c>
      <c r="G12995" s="38" t="s">
        <v>6991</v>
      </c>
      <c r="H12995" s="38" t="s">
        <v>35430</v>
      </c>
      <c r="I12995" s="38" t="s">
        <v>6993</v>
      </c>
      <c r="J12995" s="40" t="s">
        <v>35429</v>
      </c>
    </row>
    <row r="12996" spans="1:10" x14ac:dyDescent="0.25">
      <c r="A12996" s="37" t="s">
        <v>28</v>
      </c>
      <c r="B12996" s="38" t="s">
        <v>35431</v>
      </c>
      <c r="C12996" s="1" t="str">
        <f t="shared" si="203"/>
        <v>23720644-BANCO BRADESCO S.A.</v>
      </c>
      <c r="D12996" s="39" t="s">
        <v>6966</v>
      </c>
      <c r="E12996" s="38" t="s">
        <v>6967</v>
      </c>
      <c r="F12996" s="38" t="s">
        <v>34137</v>
      </c>
      <c r="G12996" s="38" t="s">
        <v>7099</v>
      </c>
      <c r="H12996" s="38" t="s">
        <v>35432</v>
      </c>
      <c r="I12996" s="38" t="s">
        <v>7317</v>
      </c>
      <c r="J12996" s="40" t="s">
        <v>35431</v>
      </c>
    </row>
    <row r="12997" spans="1:10" x14ac:dyDescent="0.25">
      <c r="A12997" s="37" t="s">
        <v>28</v>
      </c>
      <c r="B12997" s="38" t="s">
        <v>35433</v>
      </c>
      <c r="C12997" s="1" t="str">
        <f t="shared" si="203"/>
        <v>23720645-BANCO BRADESCO S.A.</v>
      </c>
      <c r="D12997" s="39" t="s">
        <v>6966</v>
      </c>
      <c r="E12997" s="38" t="s">
        <v>6967</v>
      </c>
      <c r="F12997" s="38" t="s">
        <v>34137</v>
      </c>
      <c r="G12997" s="38" t="s">
        <v>6991</v>
      </c>
      <c r="H12997" s="38" t="s">
        <v>35434</v>
      </c>
      <c r="I12997" s="38" t="s">
        <v>6993</v>
      </c>
      <c r="J12997" s="40" t="s">
        <v>35433</v>
      </c>
    </row>
    <row r="12998" spans="1:10" x14ac:dyDescent="0.25">
      <c r="A12998" s="37" t="s">
        <v>28</v>
      </c>
      <c r="B12998" s="38" t="s">
        <v>35435</v>
      </c>
      <c r="C12998" s="1" t="str">
        <f t="shared" si="203"/>
        <v>23720646-BANCO BRADESCO S.A.</v>
      </c>
      <c r="D12998" s="39" t="s">
        <v>6966</v>
      </c>
      <c r="E12998" s="38" t="s">
        <v>6967</v>
      </c>
      <c r="F12998" s="38" t="s">
        <v>34137</v>
      </c>
      <c r="G12998" s="38" t="s">
        <v>33</v>
      </c>
      <c r="H12998" s="38" t="s">
        <v>35436</v>
      </c>
      <c r="I12998" s="38" t="s">
        <v>7061</v>
      </c>
      <c r="J12998" s="40" t="s">
        <v>35435</v>
      </c>
    </row>
    <row r="12999" spans="1:10" x14ac:dyDescent="0.25">
      <c r="A12999" s="37" t="s">
        <v>28</v>
      </c>
      <c r="B12999" s="38" t="s">
        <v>35437</v>
      </c>
      <c r="C12999" s="1" t="str">
        <f t="shared" si="203"/>
        <v>23720647-BANCO BRADESCO S.A.</v>
      </c>
      <c r="D12999" s="39" t="s">
        <v>6966</v>
      </c>
      <c r="E12999" s="38" t="s">
        <v>6967</v>
      </c>
      <c r="F12999" s="38" t="s">
        <v>34137</v>
      </c>
      <c r="G12999" s="38" t="s">
        <v>40</v>
      </c>
      <c r="H12999" s="38" t="s">
        <v>35438</v>
      </c>
      <c r="I12999" s="38" t="s">
        <v>15498</v>
      </c>
      <c r="J12999" s="40" t="s">
        <v>35437</v>
      </c>
    </row>
    <row r="13000" spans="1:10" x14ac:dyDescent="0.25">
      <c r="A13000" s="37" t="s">
        <v>28</v>
      </c>
      <c r="B13000" s="38" t="s">
        <v>35439</v>
      </c>
      <c r="C13000" s="1" t="str">
        <f t="shared" si="203"/>
        <v>23720648-BANCO BRADESCO S.A.</v>
      </c>
      <c r="D13000" s="39" t="s">
        <v>6966</v>
      </c>
      <c r="E13000" s="38" t="s">
        <v>6967</v>
      </c>
      <c r="F13000" s="38" t="s">
        <v>34137</v>
      </c>
      <c r="G13000" s="38" t="s">
        <v>25</v>
      </c>
      <c r="H13000" s="38" t="s">
        <v>35440</v>
      </c>
      <c r="I13000" s="38" t="s">
        <v>7024</v>
      </c>
      <c r="J13000" s="40" t="s">
        <v>35439</v>
      </c>
    </row>
    <row r="13001" spans="1:10" x14ac:dyDescent="0.25">
      <c r="A13001" s="37" t="s">
        <v>28</v>
      </c>
      <c r="B13001" s="38" t="s">
        <v>35441</v>
      </c>
      <c r="C13001" s="1" t="str">
        <f t="shared" si="203"/>
        <v>23720649-BANCO BRADESCO S.A.</v>
      </c>
      <c r="D13001" s="39" t="s">
        <v>6966</v>
      </c>
      <c r="E13001" s="38" t="s">
        <v>6967</v>
      </c>
      <c r="F13001" s="38" t="s">
        <v>34137</v>
      </c>
      <c r="G13001" s="38" t="s">
        <v>6991</v>
      </c>
      <c r="H13001" s="38" t="s">
        <v>35442</v>
      </c>
      <c r="I13001" s="38" t="s">
        <v>6993</v>
      </c>
      <c r="J13001" s="40" t="s">
        <v>35441</v>
      </c>
    </row>
    <row r="13002" spans="1:10" x14ac:dyDescent="0.25">
      <c r="A13002" s="37" t="s">
        <v>28</v>
      </c>
      <c r="B13002" s="38" t="s">
        <v>35443</v>
      </c>
      <c r="C13002" s="1" t="str">
        <f t="shared" si="203"/>
        <v>23720650-BANCO BRADESCO S.A.</v>
      </c>
      <c r="D13002" s="39" t="s">
        <v>6966</v>
      </c>
      <c r="E13002" s="38" t="s">
        <v>6967</v>
      </c>
      <c r="F13002" s="38" t="s">
        <v>34137</v>
      </c>
      <c r="G13002" s="38" t="s">
        <v>25</v>
      </c>
      <c r="H13002" s="38" t="s">
        <v>35444</v>
      </c>
      <c r="I13002" s="38" t="s">
        <v>7024</v>
      </c>
      <c r="J13002" s="40" t="s">
        <v>35443</v>
      </c>
    </row>
    <row r="13003" spans="1:10" x14ac:dyDescent="0.25">
      <c r="A13003" s="37" t="s">
        <v>28</v>
      </c>
      <c r="B13003" s="38" t="s">
        <v>35445</v>
      </c>
      <c r="C13003" s="1" t="str">
        <f t="shared" si="203"/>
        <v>23720651-BANCO BRADESCO S.A.</v>
      </c>
      <c r="D13003" s="39" t="s">
        <v>6966</v>
      </c>
      <c r="E13003" s="38" t="s">
        <v>6967</v>
      </c>
      <c r="F13003" s="38" t="s">
        <v>34137</v>
      </c>
      <c r="G13003" s="38" t="s">
        <v>32</v>
      </c>
      <c r="H13003" s="38" t="s">
        <v>35446</v>
      </c>
      <c r="I13003" s="38" t="s">
        <v>9595</v>
      </c>
      <c r="J13003" s="40" t="s">
        <v>35445</v>
      </c>
    </row>
    <row r="13004" spans="1:10" x14ac:dyDescent="0.25">
      <c r="A13004" s="37" t="s">
        <v>28</v>
      </c>
      <c r="B13004" s="38" t="s">
        <v>35447</v>
      </c>
      <c r="C13004" s="1" t="str">
        <f t="shared" si="203"/>
        <v>23720652-BANCO BRADESCO S.A.</v>
      </c>
      <c r="D13004" s="39" t="s">
        <v>6966</v>
      </c>
      <c r="E13004" s="38" t="s">
        <v>6967</v>
      </c>
      <c r="F13004" s="38" t="s">
        <v>34137</v>
      </c>
      <c r="G13004" s="38" t="s">
        <v>7099</v>
      </c>
      <c r="H13004" s="38" t="s">
        <v>35448</v>
      </c>
      <c r="I13004" s="38" t="s">
        <v>14382</v>
      </c>
      <c r="J13004" s="40" t="s">
        <v>35447</v>
      </c>
    </row>
    <row r="13005" spans="1:10" x14ac:dyDescent="0.25">
      <c r="A13005" s="37" t="s">
        <v>28</v>
      </c>
      <c r="B13005" s="38" t="s">
        <v>35449</v>
      </c>
      <c r="C13005" s="1" t="str">
        <f t="shared" si="203"/>
        <v>23720653-BANCO BRADESCO S.A.</v>
      </c>
      <c r="D13005" s="39" t="s">
        <v>6966</v>
      </c>
      <c r="E13005" s="38" t="s">
        <v>6967</v>
      </c>
      <c r="F13005" s="38" t="s">
        <v>34137</v>
      </c>
      <c r="G13005" s="38" t="s">
        <v>25</v>
      </c>
      <c r="H13005" s="38" t="s">
        <v>35450</v>
      </c>
      <c r="I13005" s="38" t="s">
        <v>7024</v>
      </c>
      <c r="J13005" s="40" t="s">
        <v>35449</v>
      </c>
    </row>
    <row r="13006" spans="1:10" x14ac:dyDescent="0.25">
      <c r="A13006" s="37" t="s">
        <v>28</v>
      </c>
      <c r="B13006" s="38" t="s">
        <v>35451</v>
      </c>
      <c r="C13006" s="1" t="str">
        <f t="shared" si="203"/>
        <v>23720654-BANCO BRADESCO S.A.</v>
      </c>
      <c r="D13006" s="39" t="s">
        <v>6966</v>
      </c>
      <c r="E13006" s="38" t="s">
        <v>6967</v>
      </c>
      <c r="F13006" s="38" t="s">
        <v>34137</v>
      </c>
      <c r="G13006" s="38" t="s">
        <v>32</v>
      </c>
      <c r="H13006" s="38" t="s">
        <v>35452</v>
      </c>
      <c r="I13006" s="38" t="s">
        <v>10729</v>
      </c>
      <c r="J13006" s="40" t="s">
        <v>35451</v>
      </c>
    </row>
    <row r="13007" spans="1:10" x14ac:dyDescent="0.25">
      <c r="A13007" s="37" t="s">
        <v>28</v>
      </c>
      <c r="B13007" s="38" t="s">
        <v>35453</v>
      </c>
      <c r="C13007" s="1" t="str">
        <f t="shared" si="203"/>
        <v>23720655-BANCO BRADESCO S.A.</v>
      </c>
      <c r="D13007" s="39" t="s">
        <v>6966</v>
      </c>
      <c r="E13007" s="38" t="s">
        <v>6967</v>
      </c>
      <c r="F13007" s="38" t="s">
        <v>34137</v>
      </c>
      <c r="G13007" s="38" t="s">
        <v>7099</v>
      </c>
      <c r="H13007" s="38" t="s">
        <v>35454</v>
      </c>
      <c r="I13007" s="38" t="s">
        <v>10591</v>
      </c>
      <c r="J13007" s="40" t="s">
        <v>35453</v>
      </c>
    </row>
    <row r="13008" spans="1:10" x14ac:dyDescent="0.25">
      <c r="A13008" s="37" t="s">
        <v>28</v>
      </c>
      <c r="B13008" s="38" t="s">
        <v>35455</v>
      </c>
      <c r="C13008" s="1" t="str">
        <f t="shared" si="203"/>
        <v>23720656-BANCO BRADESCO S.A.</v>
      </c>
      <c r="D13008" s="39" t="s">
        <v>6966</v>
      </c>
      <c r="E13008" s="38" t="s">
        <v>6967</v>
      </c>
      <c r="F13008" s="38" t="s">
        <v>34137</v>
      </c>
      <c r="G13008" s="38" t="s">
        <v>25</v>
      </c>
      <c r="H13008" s="38" t="s">
        <v>35456</v>
      </c>
      <c r="I13008" s="38" t="s">
        <v>7024</v>
      </c>
      <c r="J13008" s="40" t="s">
        <v>35455</v>
      </c>
    </row>
    <row r="13009" spans="1:10" x14ac:dyDescent="0.25">
      <c r="A13009" s="37" t="s">
        <v>28</v>
      </c>
      <c r="B13009" s="38" t="s">
        <v>35457</v>
      </c>
      <c r="C13009" s="1" t="str">
        <f t="shared" si="203"/>
        <v>23720657-BANCO BRADESCO S.A.</v>
      </c>
      <c r="D13009" s="39" t="s">
        <v>6966</v>
      </c>
      <c r="E13009" s="38" t="s">
        <v>6967</v>
      </c>
      <c r="F13009" s="38" t="s">
        <v>34137</v>
      </c>
      <c r="G13009" s="38" t="s">
        <v>25</v>
      </c>
      <c r="H13009" s="38" t="s">
        <v>35458</v>
      </c>
      <c r="I13009" s="38" t="s">
        <v>16739</v>
      </c>
      <c r="J13009" s="40" t="s">
        <v>35457</v>
      </c>
    </row>
    <row r="13010" spans="1:10" x14ac:dyDescent="0.25">
      <c r="A13010" s="37" t="s">
        <v>28</v>
      </c>
      <c r="B13010" s="38" t="s">
        <v>35459</v>
      </c>
      <c r="C13010" s="1" t="str">
        <f t="shared" si="203"/>
        <v>23720658-BANCO BRADESCO S.A.</v>
      </c>
      <c r="D13010" s="39" t="s">
        <v>6966</v>
      </c>
      <c r="E13010" s="38" t="s">
        <v>6967</v>
      </c>
      <c r="F13010" s="38" t="s">
        <v>34137</v>
      </c>
      <c r="G13010" s="38" t="s">
        <v>25</v>
      </c>
      <c r="H13010" s="38" t="s">
        <v>35460</v>
      </c>
      <c r="I13010" s="38" t="s">
        <v>8218</v>
      </c>
      <c r="J13010" s="40" t="s">
        <v>35459</v>
      </c>
    </row>
    <row r="13011" spans="1:10" x14ac:dyDescent="0.25">
      <c r="A13011" s="37" t="s">
        <v>28</v>
      </c>
      <c r="B13011" s="38" t="s">
        <v>35461</v>
      </c>
      <c r="C13011" s="1" t="str">
        <f t="shared" si="203"/>
        <v>23720659-BANCO BRADESCO S.A.</v>
      </c>
      <c r="D13011" s="39" t="s">
        <v>6966</v>
      </c>
      <c r="E13011" s="38" t="s">
        <v>6967</v>
      </c>
      <c r="F13011" s="38" t="s">
        <v>34137</v>
      </c>
      <c r="G13011" s="38" t="s">
        <v>32</v>
      </c>
      <c r="H13011" s="38" t="s">
        <v>35462</v>
      </c>
      <c r="I13011" s="38" t="s">
        <v>13709</v>
      </c>
      <c r="J13011" s="40" t="s">
        <v>35461</v>
      </c>
    </row>
    <row r="13012" spans="1:10" x14ac:dyDescent="0.25">
      <c r="A13012" s="37" t="s">
        <v>28</v>
      </c>
      <c r="B13012" s="38" t="s">
        <v>35463</v>
      </c>
      <c r="C13012" s="1" t="str">
        <f t="shared" si="203"/>
        <v>23720660-BANCO BRADESCO S.A.</v>
      </c>
      <c r="D13012" s="39" t="s">
        <v>6966</v>
      </c>
      <c r="E13012" s="38" t="s">
        <v>6967</v>
      </c>
      <c r="F13012" s="38" t="s">
        <v>34137</v>
      </c>
      <c r="G13012" s="38" t="s">
        <v>35</v>
      </c>
      <c r="H13012" s="38" t="s">
        <v>35464</v>
      </c>
      <c r="I13012" s="38" t="s">
        <v>9855</v>
      </c>
      <c r="J13012" s="40" t="s">
        <v>35463</v>
      </c>
    </row>
    <row r="13013" spans="1:10" x14ac:dyDescent="0.25">
      <c r="A13013" s="37" t="s">
        <v>28</v>
      </c>
      <c r="B13013" s="38" t="s">
        <v>35465</v>
      </c>
      <c r="C13013" s="1" t="str">
        <f t="shared" si="203"/>
        <v>23720661-BANCO BRADESCO S.A.</v>
      </c>
      <c r="D13013" s="39" t="s">
        <v>6966</v>
      </c>
      <c r="E13013" s="38" t="s">
        <v>6967</v>
      </c>
      <c r="F13013" s="38" t="s">
        <v>34137</v>
      </c>
      <c r="G13013" s="38" t="s">
        <v>43</v>
      </c>
      <c r="H13013" s="38" t="s">
        <v>35466</v>
      </c>
      <c r="I13013" s="38" t="s">
        <v>10309</v>
      </c>
      <c r="J13013" s="40" t="s">
        <v>35465</v>
      </c>
    </row>
    <row r="13014" spans="1:10" x14ac:dyDescent="0.25">
      <c r="A13014" s="37" t="s">
        <v>28</v>
      </c>
      <c r="B13014" s="38" t="s">
        <v>35467</v>
      </c>
      <c r="C13014" s="1" t="str">
        <f t="shared" si="203"/>
        <v>23720662-BANCO BRADESCO S.A.</v>
      </c>
      <c r="D13014" s="39" t="s">
        <v>6966</v>
      </c>
      <c r="E13014" s="38" t="s">
        <v>6967</v>
      </c>
      <c r="F13014" s="38" t="s">
        <v>34137</v>
      </c>
      <c r="G13014" s="38" t="s">
        <v>31</v>
      </c>
      <c r="H13014" s="38" t="s">
        <v>35468</v>
      </c>
      <c r="I13014" s="38" t="s">
        <v>6986</v>
      </c>
      <c r="J13014" s="40" t="s">
        <v>35467</v>
      </c>
    </row>
    <row r="13015" spans="1:10" x14ac:dyDescent="0.25">
      <c r="A13015" s="37" t="s">
        <v>28</v>
      </c>
      <c r="B13015" s="38" t="s">
        <v>35469</v>
      </c>
      <c r="C13015" s="1" t="str">
        <f t="shared" si="203"/>
        <v>23720663-BANCO BRADESCO S.A.</v>
      </c>
      <c r="D13015" s="39" t="s">
        <v>6966</v>
      </c>
      <c r="E13015" s="38" t="s">
        <v>6967</v>
      </c>
      <c r="F13015" s="38" t="s">
        <v>34137</v>
      </c>
      <c r="G13015" s="38" t="s">
        <v>6969</v>
      </c>
      <c r="H13015" s="38" t="s">
        <v>35470</v>
      </c>
      <c r="I13015" s="38" t="s">
        <v>6971</v>
      </c>
      <c r="J13015" s="40" t="s">
        <v>35469</v>
      </c>
    </row>
    <row r="13016" spans="1:10" x14ac:dyDescent="0.25">
      <c r="A13016" s="37" t="s">
        <v>28</v>
      </c>
      <c r="B13016" s="38" t="s">
        <v>35471</v>
      </c>
      <c r="C13016" s="1" t="str">
        <f t="shared" si="203"/>
        <v>23720664-BANCO BRADESCO S.A.</v>
      </c>
      <c r="D13016" s="39" t="s">
        <v>6966</v>
      </c>
      <c r="E13016" s="38" t="s">
        <v>6967</v>
      </c>
      <c r="F13016" s="38" t="s">
        <v>34137</v>
      </c>
      <c r="G13016" s="38" t="s">
        <v>35</v>
      </c>
      <c r="H13016" s="38" t="s">
        <v>35472</v>
      </c>
      <c r="I13016" s="38" t="s">
        <v>35473</v>
      </c>
      <c r="J13016" s="40" t="s">
        <v>35471</v>
      </c>
    </row>
    <row r="13017" spans="1:10" x14ac:dyDescent="0.25">
      <c r="A13017" s="37" t="s">
        <v>28</v>
      </c>
      <c r="B13017" s="38" t="s">
        <v>35474</v>
      </c>
      <c r="C13017" s="1" t="str">
        <f t="shared" si="203"/>
        <v>23720665-BANCO BRADESCO S.A.</v>
      </c>
      <c r="D13017" s="39" t="s">
        <v>6966</v>
      </c>
      <c r="E13017" s="38" t="s">
        <v>6967</v>
      </c>
      <c r="F13017" s="38" t="s">
        <v>34137</v>
      </c>
      <c r="G13017" s="38" t="s">
        <v>25</v>
      </c>
      <c r="H13017" s="38" t="s">
        <v>35475</v>
      </c>
      <c r="I13017" s="38" t="s">
        <v>7024</v>
      </c>
      <c r="J13017" s="40" t="s">
        <v>35474</v>
      </c>
    </row>
    <row r="13018" spans="1:10" x14ac:dyDescent="0.25">
      <c r="A13018" s="37" t="s">
        <v>28</v>
      </c>
      <c r="B13018" s="38" t="s">
        <v>35476</v>
      </c>
      <c r="C13018" s="1" t="str">
        <f t="shared" si="203"/>
        <v>23720666-BANCO BRADESCO S.A.</v>
      </c>
      <c r="D13018" s="39" t="s">
        <v>6966</v>
      </c>
      <c r="E13018" s="38" t="s">
        <v>6967</v>
      </c>
      <c r="F13018" s="38" t="s">
        <v>34137</v>
      </c>
      <c r="G13018" s="38" t="s">
        <v>6969</v>
      </c>
      <c r="H13018" s="38" t="s">
        <v>35477</v>
      </c>
      <c r="I13018" s="38" t="s">
        <v>6971</v>
      </c>
      <c r="J13018" s="40" t="s">
        <v>35476</v>
      </c>
    </row>
    <row r="13019" spans="1:10" x14ac:dyDescent="0.25">
      <c r="A13019" s="37" t="s">
        <v>28</v>
      </c>
      <c r="B13019" s="38" t="s">
        <v>35478</v>
      </c>
      <c r="C13019" s="1" t="str">
        <f t="shared" si="203"/>
        <v>23720667-BANCO BRADESCO S.A.</v>
      </c>
      <c r="D13019" s="39" t="s">
        <v>6966</v>
      </c>
      <c r="E13019" s="38" t="s">
        <v>6967</v>
      </c>
      <c r="F13019" s="38" t="s">
        <v>34137</v>
      </c>
      <c r="G13019" s="38" t="s">
        <v>42</v>
      </c>
      <c r="H13019" s="38" t="s">
        <v>35479</v>
      </c>
      <c r="I13019" s="38" t="s">
        <v>14039</v>
      </c>
      <c r="J13019" s="40" t="s">
        <v>35478</v>
      </c>
    </row>
    <row r="13020" spans="1:10" x14ac:dyDescent="0.25">
      <c r="A13020" s="37" t="s">
        <v>28</v>
      </c>
      <c r="B13020" s="38" t="s">
        <v>35480</v>
      </c>
      <c r="C13020" s="1" t="str">
        <f t="shared" si="203"/>
        <v>23720668-BANCO BRADESCO S.A.</v>
      </c>
      <c r="D13020" s="39" t="s">
        <v>6966</v>
      </c>
      <c r="E13020" s="38" t="s">
        <v>6967</v>
      </c>
      <c r="F13020" s="38" t="s">
        <v>34137</v>
      </c>
      <c r="G13020" s="38" t="s">
        <v>42</v>
      </c>
      <c r="H13020" s="38" t="s">
        <v>35481</v>
      </c>
      <c r="I13020" s="38" t="s">
        <v>10624</v>
      </c>
      <c r="J13020" s="40" t="s">
        <v>35480</v>
      </c>
    </row>
    <row r="13021" spans="1:10" x14ac:dyDescent="0.25">
      <c r="A13021" s="37" t="s">
        <v>28</v>
      </c>
      <c r="B13021" s="38" t="s">
        <v>35482</v>
      </c>
      <c r="C13021" s="1" t="str">
        <f t="shared" si="203"/>
        <v>23720669-BANCO BRADESCO S.A.</v>
      </c>
      <c r="D13021" s="39" t="s">
        <v>6966</v>
      </c>
      <c r="E13021" s="38" t="s">
        <v>6967</v>
      </c>
      <c r="F13021" s="38" t="s">
        <v>34137</v>
      </c>
      <c r="G13021" s="38" t="s">
        <v>35</v>
      </c>
      <c r="H13021" s="38" t="s">
        <v>35483</v>
      </c>
      <c r="I13021" s="38" t="s">
        <v>17033</v>
      </c>
      <c r="J13021" s="40" t="s">
        <v>35482</v>
      </c>
    </row>
    <row r="13022" spans="1:10" x14ac:dyDescent="0.25">
      <c r="A13022" s="37" t="s">
        <v>28</v>
      </c>
      <c r="B13022" s="38" t="s">
        <v>35484</v>
      </c>
      <c r="C13022" s="1" t="str">
        <f t="shared" si="203"/>
        <v>23720670-BANCO BRADESCO S.A.</v>
      </c>
      <c r="D13022" s="39" t="s">
        <v>6966</v>
      </c>
      <c r="E13022" s="38" t="s">
        <v>6967</v>
      </c>
      <c r="F13022" s="38" t="s">
        <v>34137</v>
      </c>
      <c r="G13022" s="38" t="s">
        <v>25</v>
      </c>
      <c r="H13022" s="38" t="s">
        <v>35485</v>
      </c>
      <c r="I13022" s="38" t="s">
        <v>7024</v>
      </c>
      <c r="J13022" s="40" t="s">
        <v>35484</v>
      </c>
    </row>
    <row r="13023" spans="1:10" x14ac:dyDescent="0.25">
      <c r="A13023" s="37" t="s">
        <v>28</v>
      </c>
      <c r="B13023" s="38" t="s">
        <v>35486</v>
      </c>
      <c r="C13023" s="1" t="str">
        <f t="shared" si="203"/>
        <v>23720671-BANCO BRADESCO S.A.</v>
      </c>
      <c r="D13023" s="39" t="s">
        <v>6966</v>
      </c>
      <c r="E13023" s="38" t="s">
        <v>6967</v>
      </c>
      <c r="F13023" s="38" t="s">
        <v>34137</v>
      </c>
      <c r="G13023" s="38" t="s">
        <v>7099</v>
      </c>
      <c r="H13023" s="38" t="s">
        <v>35487</v>
      </c>
      <c r="I13023" s="38" t="s">
        <v>15009</v>
      </c>
      <c r="J13023" s="40" t="s">
        <v>35486</v>
      </c>
    </row>
    <row r="13024" spans="1:10" x14ac:dyDescent="0.25">
      <c r="A13024" s="37" t="s">
        <v>28</v>
      </c>
      <c r="B13024" s="38" t="s">
        <v>35488</v>
      </c>
      <c r="C13024" s="1" t="str">
        <f t="shared" si="203"/>
        <v>23720672-BANCO BRADESCO S.A.</v>
      </c>
      <c r="D13024" s="39" t="s">
        <v>6966</v>
      </c>
      <c r="E13024" s="38" t="s">
        <v>6967</v>
      </c>
      <c r="F13024" s="38" t="s">
        <v>34137</v>
      </c>
      <c r="G13024" s="38" t="s">
        <v>7099</v>
      </c>
      <c r="H13024" s="38" t="s">
        <v>35489</v>
      </c>
      <c r="I13024" s="38" t="s">
        <v>9447</v>
      </c>
      <c r="J13024" s="40" t="s">
        <v>35488</v>
      </c>
    </row>
    <row r="13025" spans="1:10" x14ac:dyDescent="0.25">
      <c r="A13025" s="37" t="s">
        <v>28</v>
      </c>
      <c r="B13025" s="38" t="s">
        <v>35490</v>
      </c>
      <c r="C13025" s="1" t="str">
        <f t="shared" si="203"/>
        <v>23720673-BANCO BRADESCO S.A.</v>
      </c>
      <c r="D13025" s="39" t="s">
        <v>6966</v>
      </c>
      <c r="E13025" s="38" t="s">
        <v>6967</v>
      </c>
      <c r="F13025" s="38" t="s">
        <v>34137</v>
      </c>
      <c r="G13025" s="38" t="s">
        <v>7099</v>
      </c>
      <c r="H13025" s="38" t="s">
        <v>35491</v>
      </c>
      <c r="I13025" s="38" t="s">
        <v>8726</v>
      </c>
      <c r="J13025" s="40" t="s">
        <v>35490</v>
      </c>
    </row>
    <row r="13026" spans="1:10" x14ac:dyDescent="0.25">
      <c r="A13026" s="37" t="s">
        <v>28</v>
      </c>
      <c r="B13026" s="38" t="s">
        <v>35492</v>
      </c>
      <c r="C13026" s="1" t="str">
        <f t="shared" si="203"/>
        <v>23720674-BANCO BRADESCO S.A.</v>
      </c>
      <c r="D13026" s="39" t="s">
        <v>6966</v>
      </c>
      <c r="E13026" s="38" t="s">
        <v>6967</v>
      </c>
      <c r="F13026" s="38" t="s">
        <v>34137</v>
      </c>
      <c r="G13026" s="38" t="s">
        <v>31</v>
      </c>
      <c r="H13026" s="38" t="s">
        <v>35493</v>
      </c>
      <c r="I13026" s="38" t="s">
        <v>8692</v>
      </c>
      <c r="J13026" s="40" t="s">
        <v>35492</v>
      </c>
    </row>
    <row r="13027" spans="1:10" x14ac:dyDescent="0.25">
      <c r="A13027" s="37" t="s">
        <v>28</v>
      </c>
      <c r="B13027" s="38" t="s">
        <v>35494</v>
      </c>
      <c r="C13027" s="1" t="str">
        <f t="shared" si="203"/>
        <v>23720675-BANCO BRADESCO S.A.</v>
      </c>
      <c r="D13027" s="39" t="s">
        <v>6966</v>
      </c>
      <c r="E13027" s="38" t="s">
        <v>6967</v>
      </c>
      <c r="F13027" s="38" t="s">
        <v>34137</v>
      </c>
      <c r="G13027" s="38" t="s">
        <v>31</v>
      </c>
      <c r="H13027" s="38" t="s">
        <v>35495</v>
      </c>
      <c r="I13027" s="38" t="s">
        <v>7650</v>
      </c>
      <c r="J13027" s="40" t="s">
        <v>35494</v>
      </c>
    </row>
    <row r="13028" spans="1:10" x14ac:dyDescent="0.25">
      <c r="A13028" s="37" t="s">
        <v>28</v>
      </c>
      <c r="B13028" s="38" t="s">
        <v>35496</v>
      </c>
      <c r="C13028" s="1" t="str">
        <f t="shared" si="203"/>
        <v>23720676-BANCO BRADESCO S.A.</v>
      </c>
      <c r="D13028" s="39" t="s">
        <v>6966</v>
      </c>
      <c r="E13028" s="38" t="s">
        <v>6967</v>
      </c>
      <c r="F13028" s="38" t="s">
        <v>34137</v>
      </c>
      <c r="G13028" s="38" t="s">
        <v>42</v>
      </c>
      <c r="H13028" s="38" t="s">
        <v>35497</v>
      </c>
      <c r="I13028" s="38" t="s">
        <v>17883</v>
      </c>
      <c r="J13028" s="40" t="s">
        <v>35496</v>
      </c>
    </row>
    <row r="13029" spans="1:10" x14ac:dyDescent="0.25">
      <c r="A13029" s="37" t="s">
        <v>28</v>
      </c>
      <c r="B13029" s="38" t="s">
        <v>35498</v>
      </c>
      <c r="C13029" s="1" t="str">
        <f t="shared" si="203"/>
        <v>23720677-BANCO BRADESCO S.A.</v>
      </c>
      <c r="D13029" s="39" t="s">
        <v>6966</v>
      </c>
      <c r="E13029" s="38" t="s">
        <v>6967</v>
      </c>
      <c r="F13029" s="38" t="s">
        <v>34137</v>
      </c>
      <c r="G13029" s="38" t="s">
        <v>6991</v>
      </c>
      <c r="H13029" s="38" t="s">
        <v>35499</v>
      </c>
      <c r="I13029" s="38" t="s">
        <v>12239</v>
      </c>
      <c r="J13029" s="40" t="s">
        <v>35498</v>
      </c>
    </row>
    <row r="13030" spans="1:10" x14ac:dyDescent="0.25">
      <c r="A13030" s="37" t="s">
        <v>28</v>
      </c>
      <c r="B13030" s="38" t="s">
        <v>35500</v>
      </c>
      <c r="C13030" s="1" t="str">
        <f t="shared" si="203"/>
        <v>23720678-BANCO BRADESCO S.A.</v>
      </c>
      <c r="D13030" s="39" t="s">
        <v>6966</v>
      </c>
      <c r="E13030" s="38" t="s">
        <v>6967</v>
      </c>
      <c r="F13030" s="38" t="s">
        <v>34137</v>
      </c>
      <c r="G13030" s="38" t="s">
        <v>6991</v>
      </c>
      <c r="H13030" s="38" t="s">
        <v>35501</v>
      </c>
      <c r="I13030" s="38" t="s">
        <v>6993</v>
      </c>
      <c r="J13030" s="40" t="s">
        <v>35500</v>
      </c>
    </row>
    <row r="13031" spans="1:10" x14ac:dyDescent="0.25">
      <c r="A13031" s="37" t="s">
        <v>28</v>
      </c>
      <c r="B13031" s="38" t="s">
        <v>35502</v>
      </c>
      <c r="C13031" s="1" t="str">
        <f t="shared" si="203"/>
        <v>23720679-BANCO BRADESCO S.A.</v>
      </c>
      <c r="D13031" s="39" t="s">
        <v>6966</v>
      </c>
      <c r="E13031" s="38" t="s">
        <v>6967</v>
      </c>
      <c r="F13031" s="38" t="s">
        <v>34137</v>
      </c>
      <c r="G13031" s="38" t="s">
        <v>30</v>
      </c>
      <c r="H13031" s="38" t="s">
        <v>35503</v>
      </c>
      <c r="I13031" s="38" t="s">
        <v>9316</v>
      </c>
      <c r="J13031" s="40" t="s">
        <v>35502</v>
      </c>
    </row>
    <row r="13032" spans="1:10" x14ac:dyDescent="0.25">
      <c r="A13032" s="37" t="s">
        <v>28</v>
      </c>
      <c r="B13032" s="38" t="s">
        <v>35504</v>
      </c>
      <c r="C13032" s="1" t="str">
        <f t="shared" si="203"/>
        <v>23720680-BANCO BRADESCO S.A.</v>
      </c>
      <c r="D13032" s="39" t="s">
        <v>6966</v>
      </c>
      <c r="E13032" s="38" t="s">
        <v>6967</v>
      </c>
      <c r="F13032" s="38" t="s">
        <v>34137</v>
      </c>
      <c r="G13032" s="38" t="s">
        <v>25</v>
      </c>
      <c r="H13032" s="38" t="s">
        <v>35505</v>
      </c>
      <c r="I13032" s="38" t="s">
        <v>6964</v>
      </c>
      <c r="J13032" s="40" t="s">
        <v>35504</v>
      </c>
    </row>
    <row r="13033" spans="1:10" x14ac:dyDescent="0.25">
      <c r="A13033" s="37" t="s">
        <v>28</v>
      </c>
      <c r="B13033" s="38" t="s">
        <v>35506</v>
      </c>
      <c r="C13033" s="1" t="str">
        <f t="shared" si="203"/>
        <v>23720681-BANCO BRADESCO S.A.</v>
      </c>
      <c r="D13033" s="39" t="s">
        <v>6966</v>
      </c>
      <c r="E13033" s="38" t="s">
        <v>6967</v>
      </c>
      <c r="F13033" s="38" t="s">
        <v>34137</v>
      </c>
      <c r="G13033" s="38" t="s">
        <v>37</v>
      </c>
      <c r="H13033" s="38" t="s">
        <v>35507</v>
      </c>
      <c r="I13033" s="38" t="s">
        <v>7757</v>
      </c>
      <c r="J13033" s="40" t="s">
        <v>35506</v>
      </c>
    </row>
    <row r="13034" spans="1:10" x14ac:dyDescent="0.25">
      <c r="A13034" s="37" t="s">
        <v>28</v>
      </c>
      <c r="B13034" s="38" t="s">
        <v>35508</v>
      </c>
      <c r="C13034" s="1" t="str">
        <f t="shared" si="203"/>
        <v>23720682-BANCO BRADESCO S.A.</v>
      </c>
      <c r="D13034" s="39" t="s">
        <v>6966</v>
      </c>
      <c r="E13034" s="38" t="s">
        <v>6967</v>
      </c>
      <c r="F13034" s="38" t="s">
        <v>34137</v>
      </c>
      <c r="G13034" s="38" t="s">
        <v>6991</v>
      </c>
      <c r="H13034" s="38" t="s">
        <v>35509</v>
      </c>
      <c r="I13034" s="38" t="s">
        <v>6993</v>
      </c>
      <c r="J13034" s="40" t="s">
        <v>35508</v>
      </c>
    </row>
    <row r="13035" spans="1:10" x14ac:dyDescent="0.25">
      <c r="A13035" s="37" t="s">
        <v>28</v>
      </c>
      <c r="B13035" s="38" t="s">
        <v>35510</v>
      </c>
      <c r="C13035" s="1" t="str">
        <f t="shared" si="203"/>
        <v>23720683-BANCO BRADESCO S.A.</v>
      </c>
      <c r="D13035" s="39" t="s">
        <v>6966</v>
      </c>
      <c r="E13035" s="38" t="s">
        <v>6967</v>
      </c>
      <c r="F13035" s="38" t="s">
        <v>34137</v>
      </c>
      <c r="G13035" s="38" t="s">
        <v>6991</v>
      </c>
      <c r="H13035" s="38" t="s">
        <v>35511</v>
      </c>
      <c r="I13035" s="38" t="s">
        <v>6993</v>
      </c>
      <c r="J13035" s="40" t="s">
        <v>35510</v>
      </c>
    </row>
    <row r="13036" spans="1:10" x14ac:dyDescent="0.25">
      <c r="A13036" s="37" t="s">
        <v>28</v>
      </c>
      <c r="B13036" s="38" t="s">
        <v>35512</v>
      </c>
      <c r="C13036" s="1" t="str">
        <f t="shared" si="203"/>
        <v>23720684-BANCO BRADESCO S.A.</v>
      </c>
      <c r="D13036" s="39" t="s">
        <v>6966</v>
      </c>
      <c r="E13036" s="38" t="s">
        <v>6967</v>
      </c>
      <c r="F13036" s="38" t="s">
        <v>34137</v>
      </c>
      <c r="G13036" s="38" t="s">
        <v>6991</v>
      </c>
      <c r="H13036" s="38" t="s">
        <v>35513</v>
      </c>
      <c r="I13036" s="38" t="s">
        <v>9858</v>
      </c>
      <c r="J13036" s="40" t="s">
        <v>35512</v>
      </c>
    </row>
    <row r="13037" spans="1:10" x14ac:dyDescent="0.25">
      <c r="A13037" s="37" t="s">
        <v>28</v>
      </c>
      <c r="B13037" s="38" t="s">
        <v>35514</v>
      </c>
      <c r="C13037" s="1" t="str">
        <f t="shared" si="203"/>
        <v>23720685-BANCO BRADESCO S.A.</v>
      </c>
      <c r="D13037" s="39" t="s">
        <v>6966</v>
      </c>
      <c r="E13037" s="38" t="s">
        <v>6967</v>
      </c>
      <c r="F13037" s="38" t="s">
        <v>34137</v>
      </c>
      <c r="G13037" s="38" t="s">
        <v>6991</v>
      </c>
      <c r="H13037" s="38" t="s">
        <v>35515</v>
      </c>
      <c r="I13037" s="38" t="s">
        <v>7332</v>
      </c>
      <c r="J13037" s="40" t="s">
        <v>35514</v>
      </c>
    </row>
    <row r="13038" spans="1:10" x14ac:dyDescent="0.25">
      <c r="A13038" s="37" t="s">
        <v>28</v>
      </c>
      <c r="B13038" s="38" t="s">
        <v>35516</v>
      </c>
      <c r="C13038" s="1" t="str">
        <f t="shared" si="203"/>
        <v>23720686-BANCO BRADESCO S.A.</v>
      </c>
      <c r="D13038" s="39" t="s">
        <v>6966</v>
      </c>
      <c r="E13038" s="38" t="s">
        <v>6967</v>
      </c>
      <c r="F13038" s="38" t="s">
        <v>34137</v>
      </c>
      <c r="G13038" s="38" t="s">
        <v>35</v>
      </c>
      <c r="H13038" s="38" t="s">
        <v>35517</v>
      </c>
      <c r="I13038" s="38" t="s">
        <v>35518</v>
      </c>
      <c r="J13038" s="40" t="s">
        <v>35516</v>
      </c>
    </row>
    <row r="13039" spans="1:10" x14ac:dyDescent="0.25">
      <c r="A13039" s="37" t="s">
        <v>28</v>
      </c>
      <c r="B13039" s="38" t="s">
        <v>35519</v>
      </c>
      <c r="C13039" s="1" t="str">
        <f t="shared" si="203"/>
        <v>23720687-BANCO BRADESCO S.A.</v>
      </c>
      <c r="D13039" s="39" t="s">
        <v>6966</v>
      </c>
      <c r="E13039" s="38" t="s">
        <v>6967</v>
      </c>
      <c r="F13039" s="38" t="s">
        <v>34137</v>
      </c>
      <c r="G13039" s="38" t="s">
        <v>6991</v>
      </c>
      <c r="H13039" s="38" t="s">
        <v>35520</v>
      </c>
      <c r="I13039" s="38" t="s">
        <v>9539</v>
      </c>
      <c r="J13039" s="40" t="s">
        <v>35519</v>
      </c>
    </row>
    <row r="13040" spans="1:10" x14ac:dyDescent="0.25">
      <c r="A13040" s="37" t="s">
        <v>28</v>
      </c>
      <c r="B13040" s="38" t="s">
        <v>35521</v>
      </c>
      <c r="C13040" s="1" t="str">
        <f t="shared" si="203"/>
        <v>23720688-BANCO BRADESCO S.A.</v>
      </c>
      <c r="D13040" s="39" t="s">
        <v>6966</v>
      </c>
      <c r="E13040" s="38" t="s">
        <v>6967</v>
      </c>
      <c r="F13040" s="38" t="s">
        <v>34137</v>
      </c>
      <c r="G13040" s="38" t="s">
        <v>6991</v>
      </c>
      <c r="H13040" s="38" t="s">
        <v>35522</v>
      </c>
      <c r="I13040" s="38" t="s">
        <v>8827</v>
      </c>
      <c r="J13040" s="40" t="s">
        <v>35521</v>
      </c>
    </row>
    <row r="13041" spans="1:10" x14ac:dyDescent="0.25">
      <c r="A13041" s="37" t="s">
        <v>28</v>
      </c>
      <c r="B13041" s="38" t="s">
        <v>35523</v>
      </c>
      <c r="C13041" s="1" t="str">
        <f t="shared" si="203"/>
        <v>23720689-BANCO BRADESCO S.A.</v>
      </c>
      <c r="D13041" s="39" t="s">
        <v>14229</v>
      </c>
      <c r="E13041" s="38" t="s">
        <v>6967</v>
      </c>
      <c r="F13041" s="38" t="s">
        <v>34137</v>
      </c>
      <c r="G13041" s="38" t="s">
        <v>25</v>
      </c>
      <c r="H13041" s="38" t="s">
        <v>14230</v>
      </c>
      <c r="I13041" s="38" t="s">
        <v>7024</v>
      </c>
      <c r="J13041" s="40" t="s">
        <v>35523</v>
      </c>
    </row>
    <row r="13042" spans="1:10" x14ac:dyDescent="0.25">
      <c r="A13042" s="37" t="s">
        <v>28</v>
      </c>
      <c r="B13042" s="38" t="s">
        <v>35524</v>
      </c>
      <c r="C13042" s="1" t="str">
        <f t="shared" si="203"/>
        <v>23720690-BANCO BRADESCO S.A.</v>
      </c>
      <c r="D13042" s="39" t="s">
        <v>6966</v>
      </c>
      <c r="E13042" s="38" t="s">
        <v>6967</v>
      </c>
      <c r="F13042" s="38" t="s">
        <v>34137</v>
      </c>
      <c r="G13042" s="38" t="s">
        <v>31</v>
      </c>
      <c r="H13042" s="38" t="s">
        <v>35525</v>
      </c>
      <c r="I13042" s="38" t="s">
        <v>9763</v>
      </c>
      <c r="J13042" s="40" t="s">
        <v>35524</v>
      </c>
    </row>
    <row r="13043" spans="1:10" x14ac:dyDescent="0.25">
      <c r="A13043" s="37" t="s">
        <v>28</v>
      </c>
      <c r="B13043" s="38" t="s">
        <v>35526</v>
      </c>
      <c r="C13043" s="1" t="str">
        <f t="shared" si="203"/>
        <v>23720691-BANCO BRADESCO S.A.</v>
      </c>
      <c r="D13043" s="39" t="s">
        <v>6966</v>
      </c>
      <c r="E13043" s="38" t="s">
        <v>6967</v>
      </c>
      <c r="F13043" s="38" t="s">
        <v>34137</v>
      </c>
      <c r="G13043" s="38" t="s">
        <v>42</v>
      </c>
      <c r="H13043" s="38" t="s">
        <v>35527</v>
      </c>
      <c r="I13043" s="38" t="s">
        <v>15507</v>
      </c>
      <c r="J13043" s="40" t="s">
        <v>35526</v>
      </c>
    </row>
    <row r="13044" spans="1:10" x14ac:dyDescent="0.25">
      <c r="A13044" s="37" t="s">
        <v>28</v>
      </c>
      <c r="B13044" s="38" t="s">
        <v>35528</v>
      </c>
      <c r="C13044" s="1" t="str">
        <f t="shared" si="203"/>
        <v>23720692-BANCO BRADESCO S.A.</v>
      </c>
      <c r="D13044" s="39" t="s">
        <v>6966</v>
      </c>
      <c r="E13044" s="38" t="s">
        <v>6967</v>
      </c>
      <c r="F13044" s="38" t="s">
        <v>34137</v>
      </c>
      <c r="G13044" s="38" t="s">
        <v>6991</v>
      </c>
      <c r="H13044" s="38" t="s">
        <v>35529</v>
      </c>
      <c r="I13044" s="38" t="s">
        <v>8235</v>
      </c>
      <c r="J13044" s="40" t="s">
        <v>35528</v>
      </c>
    </row>
    <row r="13045" spans="1:10" x14ac:dyDescent="0.25">
      <c r="A13045" s="37" t="s">
        <v>28</v>
      </c>
      <c r="B13045" s="38" t="s">
        <v>35530</v>
      </c>
      <c r="C13045" s="1" t="str">
        <f t="shared" si="203"/>
        <v>23720693-BANCO BRADESCO S.A.</v>
      </c>
      <c r="D13045" s="39" t="s">
        <v>6966</v>
      </c>
      <c r="E13045" s="38" t="s">
        <v>6967</v>
      </c>
      <c r="F13045" s="38" t="s">
        <v>34137</v>
      </c>
      <c r="G13045" s="38" t="s">
        <v>6991</v>
      </c>
      <c r="H13045" s="38" t="s">
        <v>35531</v>
      </c>
      <c r="I13045" s="38" t="s">
        <v>14129</v>
      </c>
      <c r="J13045" s="40" t="s">
        <v>35530</v>
      </c>
    </row>
    <row r="13046" spans="1:10" x14ac:dyDescent="0.25">
      <c r="A13046" s="37" t="s">
        <v>28</v>
      </c>
      <c r="B13046" s="38" t="s">
        <v>35532</v>
      </c>
      <c r="C13046" s="1" t="str">
        <f t="shared" si="203"/>
        <v>23720694-BANCO BRADESCO S.A.</v>
      </c>
      <c r="D13046" s="39" t="s">
        <v>6966</v>
      </c>
      <c r="E13046" s="38" t="s">
        <v>6967</v>
      </c>
      <c r="F13046" s="38" t="s">
        <v>34137</v>
      </c>
      <c r="G13046" s="38" t="s">
        <v>35</v>
      </c>
      <c r="H13046" s="38" t="s">
        <v>35533</v>
      </c>
      <c r="I13046" s="38" t="s">
        <v>35534</v>
      </c>
      <c r="J13046" s="40" t="s">
        <v>35532</v>
      </c>
    </row>
    <row r="13047" spans="1:10" x14ac:dyDescent="0.25">
      <c r="A13047" s="37" t="s">
        <v>28</v>
      </c>
      <c r="B13047" s="38" t="s">
        <v>35535</v>
      </c>
      <c r="C13047" s="1" t="str">
        <f t="shared" si="203"/>
        <v>23720695-BANCO BRADESCO S.A.</v>
      </c>
      <c r="D13047" s="39" t="s">
        <v>6966</v>
      </c>
      <c r="E13047" s="38" t="s">
        <v>6967</v>
      </c>
      <c r="F13047" s="38" t="s">
        <v>34137</v>
      </c>
      <c r="G13047" s="38" t="s">
        <v>35</v>
      </c>
      <c r="H13047" s="38" t="s">
        <v>35536</v>
      </c>
      <c r="I13047" s="38" t="s">
        <v>35537</v>
      </c>
      <c r="J13047" s="40" t="s">
        <v>35535</v>
      </c>
    </row>
    <row r="13048" spans="1:10" x14ac:dyDescent="0.25">
      <c r="A13048" s="37" t="s">
        <v>28</v>
      </c>
      <c r="B13048" s="38" t="s">
        <v>35538</v>
      </c>
      <c r="C13048" s="1" t="str">
        <f t="shared" si="203"/>
        <v>23720696-BANCO BRADESCO S.A.</v>
      </c>
      <c r="D13048" s="39" t="s">
        <v>6966</v>
      </c>
      <c r="E13048" s="38" t="s">
        <v>6967</v>
      </c>
      <c r="F13048" s="38" t="s">
        <v>34137</v>
      </c>
      <c r="G13048" s="38" t="s">
        <v>6991</v>
      </c>
      <c r="H13048" s="38" t="s">
        <v>35539</v>
      </c>
      <c r="I13048" s="38" t="s">
        <v>7915</v>
      </c>
      <c r="J13048" s="40" t="s">
        <v>35538</v>
      </c>
    </row>
    <row r="13049" spans="1:10" x14ac:dyDescent="0.25">
      <c r="A13049" s="37" t="s">
        <v>28</v>
      </c>
      <c r="B13049" s="38" t="s">
        <v>35540</v>
      </c>
      <c r="C13049" s="1" t="str">
        <f t="shared" si="203"/>
        <v>23720697-BANCO BRADESCO S.A.</v>
      </c>
      <c r="D13049" s="39" t="s">
        <v>6966</v>
      </c>
      <c r="E13049" s="38" t="s">
        <v>6967</v>
      </c>
      <c r="F13049" s="38" t="s">
        <v>34137</v>
      </c>
      <c r="G13049" s="38" t="s">
        <v>30</v>
      </c>
      <c r="H13049" s="38" t="s">
        <v>35541</v>
      </c>
      <c r="I13049" s="38" t="s">
        <v>12311</v>
      </c>
      <c r="J13049" s="40" t="s">
        <v>35540</v>
      </c>
    </row>
    <row r="13050" spans="1:10" x14ac:dyDescent="0.25">
      <c r="A13050" s="37" t="s">
        <v>28</v>
      </c>
      <c r="B13050" s="38" t="s">
        <v>35542</v>
      </c>
      <c r="C13050" s="1" t="str">
        <f t="shared" si="203"/>
        <v>23720698-BANCO BRADESCO S.A.</v>
      </c>
      <c r="D13050" s="39" t="s">
        <v>6966</v>
      </c>
      <c r="E13050" s="38" t="s">
        <v>6967</v>
      </c>
      <c r="F13050" s="38" t="s">
        <v>34137</v>
      </c>
      <c r="G13050" s="38" t="s">
        <v>30</v>
      </c>
      <c r="H13050" s="38" t="s">
        <v>35543</v>
      </c>
      <c r="I13050" s="38" t="s">
        <v>13480</v>
      </c>
      <c r="J13050" s="40" t="s">
        <v>35542</v>
      </c>
    </row>
    <row r="13051" spans="1:10" x14ac:dyDescent="0.25">
      <c r="A13051" s="37" t="s">
        <v>28</v>
      </c>
      <c r="B13051" s="38" t="s">
        <v>35544</v>
      </c>
      <c r="C13051" s="1" t="str">
        <f t="shared" si="203"/>
        <v>23720699-BANCO BRADESCO S.A.</v>
      </c>
      <c r="D13051" s="39" t="s">
        <v>6966</v>
      </c>
      <c r="E13051" s="38" t="s">
        <v>6967</v>
      </c>
      <c r="F13051" s="38" t="s">
        <v>34137</v>
      </c>
      <c r="G13051" s="38" t="s">
        <v>6991</v>
      </c>
      <c r="H13051" s="38" t="s">
        <v>35545</v>
      </c>
      <c r="I13051" s="38" t="s">
        <v>13541</v>
      </c>
      <c r="J13051" s="40" t="s">
        <v>35544</v>
      </c>
    </row>
    <row r="13052" spans="1:10" x14ac:dyDescent="0.25">
      <c r="A13052" s="37" t="s">
        <v>28</v>
      </c>
      <c r="B13052" s="38" t="s">
        <v>35546</v>
      </c>
      <c r="C13052" s="1" t="str">
        <f t="shared" si="203"/>
        <v>23720700-BANCO BRADESCO S.A.</v>
      </c>
      <c r="D13052" s="39" t="s">
        <v>6966</v>
      </c>
      <c r="E13052" s="38" t="s">
        <v>6967</v>
      </c>
      <c r="F13052" s="38" t="s">
        <v>34137</v>
      </c>
      <c r="G13052" s="38" t="s">
        <v>25</v>
      </c>
      <c r="H13052" s="38" t="s">
        <v>35547</v>
      </c>
      <c r="I13052" s="38" t="s">
        <v>7140</v>
      </c>
      <c r="J13052" s="40" t="s">
        <v>35546</v>
      </c>
    </row>
    <row r="13053" spans="1:10" x14ac:dyDescent="0.25">
      <c r="A13053" s="37" t="s">
        <v>28</v>
      </c>
      <c r="B13053" s="38" t="s">
        <v>35548</v>
      </c>
      <c r="C13053" s="1" t="str">
        <f t="shared" si="203"/>
        <v>23720701-BANCO BRADESCO S.A.</v>
      </c>
      <c r="D13053" s="39" t="s">
        <v>6966</v>
      </c>
      <c r="E13053" s="38" t="s">
        <v>6967</v>
      </c>
      <c r="F13053" s="38" t="s">
        <v>34137</v>
      </c>
      <c r="G13053" s="38" t="s">
        <v>6969</v>
      </c>
      <c r="H13053" s="38" t="s">
        <v>35549</v>
      </c>
      <c r="I13053" s="38" t="s">
        <v>6971</v>
      </c>
      <c r="J13053" s="40" t="s">
        <v>35548</v>
      </c>
    </row>
    <row r="13054" spans="1:10" x14ac:dyDescent="0.25">
      <c r="A13054" s="37" t="s">
        <v>28</v>
      </c>
      <c r="B13054" s="38" t="s">
        <v>35550</v>
      </c>
      <c r="C13054" s="1" t="str">
        <f t="shared" si="203"/>
        <v>23720702-BANCO BRADESCO S.A.</v>
      </c>
      <c r="D13054" s="39" t="s">
        <v>6966</v>
      </c>
      <c r="E13054" s="38" t="s">
        <v>6967</v>
      </c>
      <c r="F13054" s="38" t="s">
        <v>34137</v>
      </c>
      <c r="G13054" s="38" t="s">
        <v>6991</v>
      </c>
      <c r="H13054" s="38" t="s">
        <v>35551</v>
      </c>
      <c r="I13054" s="38" t="s">
        <v>7228</v>
      </c>
      <c r="J13054" s="40" t="s">
        <v>35550</v>
      </c>
    </row>
    <row r="13055" spans="1:10" x14ac:dyDescent="0.25">
      <c r="A13055" s="37" t="s">
        <v>28</v>
      </c>
      <c r="B13055" s="38" t="s">
        <v>35552</v>
      </c>
      <c r="C13055" s="1" t="str">
        <f t="shared" si="203"/>
        <v>23720703-BANCO BRADESCO S.A.</v>
      </c>
      <c r="D13055" s="39" t="s">
        <v>6966</v>
      </c>
      <c r="E13055" s="38" t="s">
        <v>6967</v>
      </c>
      <c r="F13055" s="38" t="s">
        <v>34137</v>
      </c>
      <c r="G13055" s="38" t="s">
        <v>6991</v>
      </c>
      <c r="H13055" s="38" t="s">
        <v>35553</v>
      </c>
      <c r="I13055" s="38" t="s">
        <v>13731</v>
      </c>
      <c r="J13055" s="40" t="s">
        <v>35552</v>
      </c>
    </row>
    <row r="13056" spans="1:10" x14ac:dyDescent="0.25">
      <c r="A13056" s="37" t="s">
        <v>28</v>
      </c>
      <c r="B13056" s="38" t="s">
        <v>35554</v>
      </c>
      <c r="C13056" s="1" t="str">
        <f t="shared" si="203"/>
        <v>23720704-BANCO BRADESCO S.A.</v>
      </c>
      <c r="D13056" s="39" t="s">
        <v>6966</v>
      </c>
      <c r="E13056" s="38" t="s">
        <v>6967</v>
      </c>
      <c r="F13056" s="38" t="s">
        <v>34137</v>
      </c>
      <c r="G13056" s="38" t="s">
        <v>6991</v>
      </c>
      <c r="H13056" s="38" t="s">
        <v>35555</v>
      </c>
      <c r="I13056" s="38" t="s">
        <v>17349</v>
      </c>
      <c r="J13056" s="40" t="s">
        <v>35554</v>
      </c>
    </row>
    <row r="13057" spans="1:10" x14ac:dyDescent="0.25">
      <c r="A13057" s="37" t="s">
        <v>28</v>
      </c>
      <c r="B13057" s="38" t="s">
        <v>35556</v>
      </c>
      <c r="C13057" s="1" t="str">
        <f t="shared" si="203"/>
        <v>23720705-BANCO BRADESCO S.A.</v>
      </c>
      <c r="D13057" s="39" t="s">
        <v>6966</v>
      </c>
      <c r="E13057" s="38" t="s">
        <v>6967</v>
      </c>
      <c r="F13057" s="38" t="s">
        <v>34137</v>
      </c>
      <c r="G13057" s="38" t="s">
        <v>25</v>
      </c>
      <c r="H13057" s="38" t="s">
        <v>35557</v>
      </c>
      <c r="I13057" s="38" t="s">
        <v>35558</v>
      </c>
      <c r="J13057" s="40" t="s">
        <v>35556</v>
      </c>
    </row>
    <row r="13058" spans="1:10" x14ac:dyDescent="0.25">
      <c r="A13058" s="37" t="s">
        <v>28</v>
      </c>
      <c r="B13058" s="38" t="s">
        <v>35559</v>
      </c>
      <c r="C13058" s="1" t="str">
        <f t="shared" si="203"/>
        <v>23720706-BANCO BRADESCO S.A.</v>
      </c>
      <c r="D13058" s="39" t="s">
        <v>6966</v>
      </c>
      <c r="E13058" s="38" t="s">
        <v>6967</v>
      </c>
      <c r="F13058" s="38" t="s">
        <v>34137</v>
      </c>
      <c r="G13058" s="38" t="s">
        <v>25</v>
      </c>
      <c r="H13058" s="38" t="s">
        <v>35560</v>
      </c>
      <c r="I13058" s="38" t="s">
        <v>35561</v>
      </c>
      <c r="J13058" s="40" t="s">
        <v>35559</v>
      </c>
    </row>
    <row r="13059" spans="1:10" x14ac:dyDescent="0.25">
      <c r="A13059" s="37" t="s">
        <v>28</v>
      </c>
      <c r="B13059" s="38" t="s">
        <v>35562</v>
      </c>
      <c r="C13059" s="1" t="str">
        <f t="shared" ref="C13059:C13122" si="204">CONCATENATE(B13059,"-",F13059)</f>
        <v>23720707-BANCO BRADESCO S.A.</v>
      </c>
      <c r="D13059" s="39" t="s">
        <v>6966</v>
      </c>
      <c r="E13059" s="38" t="s">
        <v>6967</v>
      </c>
      <c r="F13059" s="38" t="s">
        <v>34137</v>
      </c>
      <c r="G13059" s="38" t="s">
        <v>8286</v>
      </c>
      <c r="H13059" s="38" t="s">
        <v>35563</v>
      </c>
      <c r="I13059" s="38" t="s">
        <v>8288</v>
      </c>
      <c r="J13059" s="40" t="s">
        <v>35562</v>
      </c>
    </row>
    <row r="13060" spans="1:10" x14ac:dyDescent="0.25">
      <c r="A13060" s="37" t="s">
        <v>28</v>
      </c>
      <c r="B13060" s="38" t="s">
        <v>35564</v>
      </c>
      <c r="C13060" s="1" t="str">
        <f t="shared" si="204"/>
        <v>23720708-BANCO BRADESCO S.A.</v>
      </c>
      <c r="D13060" s="39" t="s">
        <v>6966</v>
      </c>
      <c r="E13060" s="38" t="s">
        <v>6967</v>
      </c>
      <c r="F13060" s="38" t="s">
        <v>34137</v>
      </c>
      <c r="G13060" s="38" t="s">
        <v>43</v>
      </c>
      <c r="H13060" s="38" t="s">
        <v>35565</v>
      </c>
      <c r="I13060" s="38" t="s">
        <v>8108</v>
      </c>
      <c r="J13060" s="40" t="s">
        <v>35564</v>
      </c>
    </row>
    <row r="13061" spans="1:10" x14ac:dyDescent="0.25">
      <c r="A13061" s="37" t="s">
        <v>28</v>
      </c>
      <c r="B13061" s="38" t="s">
        <v>35566</v>
      </c>
      <c r="C13061" s="1" t="str">
        <f t="shared" si="204"/>
        <v>23720709-BANCO BRADESCO S.A.</v>
      </c>
      <c r="D13061" s="39" t="s">
        <v>6966</v>
      </c>
      <c r="E13061" s="38" t="s">
        <v>6967</v>
      </c>
      <c r="F13061" s="38" t="s">
        <v>34137</v>
      </c>
      <c r="G13061" s="38" t="s">
        <v>25</v>
      </c>
      <c r="H13061" s="38" t="s">
        <v>35567</v>
      </c>
      <c r="I13061" s="38" t="s">
        <v>35568</v>
      </c>
      <c r="J13061" s="40" t="s">
        <v>35566</v>
      </c>
    </row>
    <row r="13062" spans="1:10" x14ac:dyDescent="0.25">
      <c r="A13062" s="37" t="s">
        <v>28</v>
      </c>
      <c r="B13062" s="38" t="s">
        <v>35569</v>
      </c>
      <c r="C13062" s="1" t="str">
        <f t="shared" si="204"/>
        <v>23720710-BANCO BRADESCO S.A.</v>
      </c>
      <c r="D13062" s="39" t="s">
        <v>6966</v>
      </c>
      <c r="E13062" s="38" t="s">
        <v>6967</v>
      </c>
      <c r="F13062" s="38" t="s">
        <v>34137</v>
      </c>
      <c r="G13062" s="38" t="s">
        <v>25</v>
      </c>
      <c r="H13062" s="38" t="s">
        <v>35570</v>
      </c>
      <c r="I13062" s="38" t="s">
        <v>35571</v>
      </c>
      <c r="J13062" s="40" t="s">
        <v>35569</v>
      </c>
    </row>
    <row r="13063" spans="1:10" x14ac:dyDescent="0.25">
      <c r="A13063" s="37" t="s">
        <v>28</v>
      </c>
      <c r="B13063" s="38" t="s">
        <v>35572</v>
      </c>
      <c r="C13063" s="1" t="str">
        <f t="shared" si="204"/>
        <v>23720711-BANCO BRADESCO S.A.</v>
      </c>
      <c r="D13063" s="39" t="s">
        <v>6966</v>
      </c>
      <c r="E13063" s="38" t="s">
        <v>6967</v>
      </c>
      <c r="F13063" s="38" t="s">
        <v>34137</v>
      </c>
      <c r="G13063" s="38" t="s">
        <v>6991</v>
      </c>
      <c r="H13063" s="38" t="s">
        <v>35573</v>
      </c>
      <c r="I13063" s="38" t="s">
        <v>17352</v>
      </c>
      <c r="J13063" s="40" t="s">
        <v>35572</v>
      </c>
    </row>
    <row r="13064" spans="1:10" x14ac:dyDescent="0.25">
      <c r="A13064" s="37" t="s">
        <v>28</v>
      </c>
      <c r="B13064" s="38" t="s">
        <v>35574</v>
      </c>
      <c r="C13064" s="1" t="str">
        <f t="shared" si="204"/>
        <v>23720712-BANCO BRADESCO S.A.</v>
      </c>
      <c r="D13064" s="39" t="s">
        <v>6966</v>
      </c>
      <c r="E13064" s="38" t="s">
        <v>6967</v>
      </c>
      <c r="F13064" s="38" t="s">
        <v>34137</v>
      </c>
      <c r="G13064" s="38" t="s">
        <v>25</v>
      </c>
      <c r="H13064" s="38" t="s">
        <v>35575</v>
      </c>
      <c r="I13064" s="38" t="s">
        <v>33532</v>
      </c>
      <c r="J13064" s="40" t="s">
        <v>35574</v>
      </c>
    </row>
    <row r="13065" spans="1:10" x14ac:dyDescent="0.25">
      <c r="A13065" s="37" t="s">
        <v>28</v>
      </c>
      <c r="B13065" s="38" t="s">
        <v>35576</v>
      </c>
      <c r="C13065" s="1" t="str">
        <f t="shared" si="204"/>
        <v>23720713-BANCO BRADESCO S.A.</v>
      </c>
      <c r="D13065" s="39" t="s">
        <v>6966</v>
      </c>
      <c r="E13065" s="38" t="s">
        <v>6967</v>
      </c>
      <c r="F13065" s="38" t="s">
        <v>34137</v>
      </c>
      <c r="G13065" s="38" t="s">
        <v>6991</v>
      </c>
      <c r="H13065" s="38" t="s">
        <v>35577</v>
      </c>
      <c r="I13065" s="38" t="s">
        <v>6993</v>
      </c>
      <c r="J13065" s="40" t="s">
        <v>35576</v>
      </c>
    </row>
    <row r="13066" spans="1:10" x14ac:dyDescent="0.25">
      <c r="A13066" s="37" t="s">
        <v>28</v>
      </c>
      <c r="B13066" s="38" t="s">
        <v>35578</v>
      </c>
      <c r="C13066" s="1" t="str">
        <f t="shared" si="204"/>
        <v>23720714-BANCO BRADESCO S.A.</v>
      </c>
      <c r="D13066" s="39" t="s">
        <v>6966</v>
      </c>
      <c r="E13066" s="38" t="s">
        <v>6967</v>
      </c>
      <c r="F13066" s="38" t="s">
        <v>34137</v>
      </c>
      <c r="G13066" s="38" t="s">
        <v>6991</v>
      </c>
      <c r="H13066" s="38" t="s">
        <v>35579</v>
      </c>
      <c r="I13066" s="38" t="s">
        <v>9893</v>
      </c>
      <c r="J13066" s="40" t="s">
        <v>35578</v>
      </c>
    </row>
    <row r="13067" spans="1:10" x14ac:dyDescent="0.25">
      <c r="A13067" s="37" t="s">
        <v>28</v>
      </c>
      <c r="B13067" s="38" t="s">
        <v>35580</v>
      </c>
      <c r="C13067" s="1" t="str">
        <f t="shared" si="204"/>
        <v>23720715-BANCO BRADESCO S.A.</v>
      </c>
      <c r="D13067" s="39" t="s">
        <v>6966</v>
      </c>
      <c r="E13067" s="38" t="s">
        <v>6967</v>
      </c>
      <c r="F13067" s="38" t="s">
        <v>34137</v>
      </c>
      <c r="G13067" s="38" t="s">
        <v>6991</v>
      </c>
      <c r="H13067" s="38" t="s">
        <v>35581</v>
      </c>
      <c r="I13067" s="38" t="s">
        <v>7088</v>
      </c>
      <c r="J13067" s="40" t="s">
        <v>35580</v>
      </c>
    </row>
    <row r="13068" spans="1:10" x14ac:dyDescent="0.25">
      <c r="A13068" s="37" t="s">
        <v>28</v>
      </c>
      <c r="B13068" s="38" t="s">
        <v>35582</v>
      </c>
      <c r="C13068" s="1" t="str">
        <f t="shared" si="204"/>
        <v>23720716-BANCO BRADESCO S.A.</v>
      </c>
      <c r="D13068" s="39" t="s">
        <v>6966</v>
      </c>
      <c r="E13068" s="38" t="s">
        <v>6967</v>
      </c>
      <c r="F13068" s="38" t="s">
        <v>34137</v>
      </c>
      <c r="G13068" s="38" t="s">
        <v>6991</v>
      </c>
      <c r="H13068" s="38" t="s">
        <v>35583</v>
      </c>
      <c r="I13068" s="38" t="s">
        <v>8515</v>
      </c>
      <c r="J13068" s="40" t="s">
        <v>35582</v>
      </c>
    </row>
    <row r="13069" spans="1:10" x14ac:dyDescent="0.25">
      <c r="A13069" s="37" t="s">
        <v>28</v>
      </c>
      <c r="B13069" s="38" t="s">
        <v>35584</v>
      </c>
      <c r="C13069" s="1" t="str">
        <f t="shared" si="204"/>
        <v>23720717-BANCO BRADESCO S.A.</v>
      </c>
      <c r="D13069" s="39" t="s">
        <v>6966</v>
      </c>
      <c r="E13069" s="38" t="s">
        <v>6967</v>
      </c>
      <c r="F13069" s="38" t="s">
        <v>34137</v>
      </c>
      <c r="G13069" s="38" t="s">
        <v>25</v>
      </c>
      <c r="H13069" s="38" t="s">
        <v>35585</v>
      </c>
      <c r="I13069" s="38" t="s">
        <v>35586</v>
      </c>
      <c r="J13069" s="40" t="s">
        <v>35584</v>
      </c>
    </row>
    <row r="13070" spans="1:10" x14ac:dyDescent="0.25">
      <c r="A13070" s="37" t="s">
        <v>28</v>
      </c>
      <c r="B13070" s="38" t="s">
        <v>35587</v>
      </c>
      <c r="C13070" s="1" t="str">
        <f t="shared" si="204"/>
        <v>23720718-BANCO BRADESCO S.A.</v>
      </c>
      <c r="D13070" s="39" t="s">
        <v>6966</v>
      </c>
      <c r="E13070" s="38" t="s">
        <v>6967</v>
      </c>
      <c r="F13070" s="38" t="s">
        <v>34137</v>
      </c>
      <c r="G13070" s="38" t="s">
        <v>25</v>
      </c>
      <c r="H13070" s="38" t="s">
        <v>35588</v>
      </c>
      <c r="I13070" s="38" t="s">
        <v>19699</v>
      </c>
      <c r="J13070" s="40" t="s">
        <v>35587</v>
      </c>
    </row>
    <row r="13071" spans="1:10" x14ac:dyDescent="0.25">
      <c r="A13071" s="37" t="s">
        <v>28</v>
      </c>
      <c r="B13071" s="38" t="s">
        <v>35589</v>
      </c>
      <c r="C13071" s="1" t="str">
        <f t="shared" si="204"/>
        <v>23720719-BANCO BRADESCO S.A.</v>
      </c>
      <c r="D13071" s="39" t="s">
        <v>6966</v>
      </c>
      <c r="E13071" s="38" t="s">
        <v>6967</v>
      </c>
      <c r="F13071" s="38" t="s">
        <v>34137</v>
      </c>
      <c r="G13071" s="38" t="s">
        <v>6991</v>
      </c>
      <c r="H13071" s="38" t="s">
        <v>35590</v>
      </c>
      <c r="I13071" s="38" t="s">
        <v>9408</v>
      </c>
      <c r="J13071" s="40" t="s">
        <v>35589</v>
      </c>
    </row>
    <row r="13072" spans="1:10" x14ac:dyDescent="0.25">
      <c r="A13072" s="37" t="s">
        <v>28</v>
      </c>
      <c r="B13072" s="38" t="s">
        <v>35591</v>
      </c>
      <c r="C13072" s="1" t="str">
        <f t="shared" si="204"/>
        <v>23720720-BANCO BRADESCO S.A.</v>
      </c>
      <c r="D13072" s="39" t="s">
        <v>6966</v>
      </c>
      <c r="E13072" s="38" t="s">
        <v>6967</v>
      </c>
      <c r="F13072" s="38" t="s">
        <v>34137</v>
      </c>
      <c r="G13072" s="38" t="s">
        <v>6991</v>
      </c>
      <c r="H13072" s="38" t="s">
        <v>35592</v>
      </c>
      <c r="I13072" s="38" t="s">
        <v>9149</v>
      </c>
      <c r="J13072" s="40" t="s">
        <v>35591</v>
      </c>
    </row>
    <row r="13073" spans="1:10" x14ac:dyDescent="0.25">
      <c r="A13073" s="37" t="s">
        <v>28</v>
      </c>
      <c r="B13073" s="38" t="s">
        <v>35593</v>
      </c>
      <c r="C13073" s="1" t="str">
        <f t="shared" si="204"/>
        <v>23720721-BANCO BRADESCO S.A.</v>
      </c>
      <c r="D13073" s="39" t="s">
        <v>6966</v>
      </c>
      <c r="E13073" s="38" t="s">
        <v>6967</v>
      </c>
      <c r="F13073" s="38" t="s">
        <v>34137</v>
      </c>
      <c r="G13073" s="38" t="s">
        <v>40</v>
      </c>
      <c r="H13073" s="38" t="s">
        <v>35594</v>
      </c>
      <c r="I13073" s="38" t="s">
        <v>10594</v>
      </c>
      <c r="J13073" s="40" t="s">
        <v>35593</v>
      </c>
    </row>
    <row r="13074" spans="1:10" x14ac:dyDescent="0.25">
      <c r="A13074" s="37" t="s">
        <v>28</v>
      </c>
      <c r="B13074" s="38" t="s">
        <v>35595</v>
      </c>
      <c r="C13074" s="1" t="str">
        <f t="shared" si="204"/>
        <v>23720722-BANCO BRADESCO S.A.</v>
      </c>
      <c r="D13074" s="39" t="s">
        <v>6966</v>
      </c>
      <c r="E13074" s="38" t="s">
        <v>6967</v>
      </c>
      <c r="F13074" s="38" t="s">
        <v>34137</v>
      </c>
      <c r="G13074" s="38" t="s">
        <v>6991</v>
      </c>
      <c r="H13074" s="38" t="s">
        <v>35596</v>
      </c>
      <c r="I13074" s="38" t="s">
        <v>8527</v>
      </c>
      <c r="J13074" s="40" t="s">
        <v>35595</v>
      </c>
    </row>
    <row r="13075" spans="1:10" x14ac:dyDescent="0.25">
      <c r="A13075" s="37" t="s">
        <v>28</v>
      </c>
      <c r="B13075" s="38" t="s">
        <v>35597</v>
      </c>
      <c r="C13075" s="1" t="str">
        <f t="shared" si="204"/>
        <v>23720723-BANCO BRADESCO S.A.</v>
      </c>
      <c r="D13075" s="39" t="s">
        <v>6966</v>
      </c>
      <c r="E13075" s="38" t="s">
        <v>6967</v>
      </c>
      <c r="F13075" s="38" t="s">
        <v>34137</v>
      </c>
      <c r="G13075" s="38" t="s">
        <v>40</v>
      </c>
      <c r="H13075" s="38" t="s">
        <v>35598</v>
      </c>
      <c r="I13075" s="38" t="s">
        <v>8618</v>
      </c>
      <c r="J13075" s="40" t="s">
        <v>35597</v>
      </c>
    </row>
    <row r="13076" spans="1:10" x14ac:dyDescent="0.25">
      <c r="A13076" s="37" t="s">
        <v>28</v>
      </c>
      <c r="B13076" s="38" t="s">
        <v>35599</v>
      </c>
      <c r="C13076" s="1" t="str">
        <f t="shared" si="204"/>
        <v>23720724-BANCO BRADESCO S.A.</v>
      </c>
      <c r="D13076" s="39" t="s">
        <v>6966</v>
      </c>
      <c r="E13076" s="38" t="s">
        <v>6967</v>
      </c>
      <c r="F13076" s="38" t="s">
        <v>34137</v>
      </c>
      <c r="G13076" s="38" t="s">
        <v>6991</v>
      </c>
      <c r="H13076" s="38" t="s">
        <v>35600</v>
      </c>
      <c r="I13076" s="38" t="s">
        <v>9325</v>
      </c>
      <c r="J13076" s="40" t="s">
        <v>35599</v>
      </c>
    </row>
    <row r="13077" spans="1:10" x14ac:dyDescent="0.25">
      <c r="A13077" s="37" t="s">
        <v>28</v>
      </c>
      <c r="B13077" s="38" t="s">
        <v>35601</v>
      </c>
      <c r="C13077" s="1" t="str">
        <f t="shared" si="204"/>
        <v>23720725-BANCO BRADESCO S.A.</v>
      </c>
      <c r="D13077" s="39" t="s">
        <v>6966</v>
      </c>
      <c r="E13077" s="38" t="s">
        <v>6967</v>
      </c>
      <c r="F13077" s="38" t="s">
        <v>34137</v>
      </c>
      <c r="G13077" s="38" t="s">
        <v>44</v>
      </c>
      <c r="H13077" s="38" t="s">
        <v>35602</v>
      </c>
      <c r="I13077" s="38" t="s">
        <v>10145</v>
      </c>
      <c r="J13077" s="40" t="s">
        <v>35601</v>
      </c>
    </row>
    <row r="13078" spans="1:10" x14ac:dyDescent="0.25">
      <c r="A13078" s="37" t="s">
        <v>28</v>
      </c>
      <c r="B13078" s="38" t="s">
        <v>35603</v>
      </c>
      <c r="C13078" s="1" t="str">
        <f t="shared" si="204"/>
        <v>23720726-BANCO BRADESCO S.A.</v>
      </c>
      <c r="D13078" s="39" t="s">
        <v>6966</v>
      </c>
      <c r="E13078" s="38" t="s">
        <v>6967</v>
      </c>
      <c r="F13078" s="38" t="s">
        <v>34137</v>
      </c>
      <c r="G13078" s="38" t="s">
        <v>6991</v>
      </c>
      <c r="H13078" s="38" t="s">
        <v>35604</v>
      </c>
      <c r="I13078" s="38" t="s">
        <v>10259</v>
      </c>
      <c r="J13078" s="40" t="s">
        <v>35603</v>
      </c>
    </row>
    <row r="13079" spans="1:10" x14ac:dyDescent="0.25">
      <c r="A13079" s="37" t="s">
        <v>28</v>
      </c>
      <c r="B13079" s="38" t="s">
        <v>35605</v>
      </c>
      <c r="C13079" s="1" t="str">
        <f t="shared" si="204"/>
        <v>23720727-BANCO BRADESCO S.A.</v>
      </c>
      <c r="D13079" s="39" t="s">
        <v>6966</v>
      </c>
      <c r="E13079" s="38" t="s">
        <v>6967</v>
      </c>
      <c r="F13079" s="38" t="s">
        <v>34137</v>
      </c>
      <c r="G13079" s="38" t="s">
        <v>6991</v>
      </c>
      <c r="H13079" s="38" t="s">
        <v>35606</v>
      </c>
      <c r="I13079" s="38" t="s">
        <v>13907</v>
      </c>
      <c r="J13079" s="40" t="s">
        <v>35605</v>
      </c>
    </row>
    <row r="13080" spans="1:10" x14ac:dyDescent="0.25">
      <c r="A13080" s="37" t="s">
        <v>28</v>
      </c>
      <c r="B13080" s="38" t="s">
        <v>35607</v>
      </c>
      <c r="C13080" s="1" t="str">
        <f t="shared" si="204"/>
        <v>23720728-BANCO BRADESCO S.A.</v>
      </c>
      <c r="D13080" s="39" t="s">
        <v>6966</v>
      </c>
      <c r="E13080" s="38" t="s">
        <v>6967</v>
      </c>
      <c r="F13080" s="38" t="s">
        <v>34137</v>
      </c>
      <c r="G13080" s="38" t="s">
        <v>6991</v>
      </c>
      <c r="H13080" s="38" t="s">
        <v>35608</v>
      </c>
      <c r="I13080" s="38" t="s">
        <v>17322</v>
      </c>
      <c r="J13080" s="40" t="s">
        <v>35607</v>
      </c>
    </row>
    <row r="13081" spans="1:10" x14ac:dyDescent="0.25">
      <c r="A13081" s="37" t="s">
        <v>28</v>
      </c>
      <c r="B13081" s="38" t="s">
        <v>35609</v>
      </c>
      <c r="C13081" s="1" t="str">
        <f t="shared" si="204"/>
        <v>23720729-BANCO BRADESCO S.A.</v>
      </c>
      <c r="D13081" s="39" t="s">
        <v>6966</v>
      </c>
      <c r="E13081" s="38" t="s">
        <v>6967</v>
      </c>
      <c r="F13081" s="38" t="s">
        <v>34137</v>
      </c>
      <c r="G13081" s="38" t="s">
        <v>35</v>
      </c>
      <c r="H13081" s="38" t="s">
        <v>35610</v>
      </c>
      <c r="I13081" s="38" t="s">
        <v>13798</v>
      </c>
      <c r="J13081" s="40" t="s">
        <v>35609</v>
      </c>
    </row>
    <row r="13082" spans="1:10" x14ac:dyDescent="0.25">
      <c r="A13082" s="37" t="s">
        <v>28</v>
      </c>
      <c r="B13082" s="38" t="s">
        <v>35611</v>
      </c>
      <c r="C13082" s="1" t="str">
        <f t="shared" si="204"/>
        <v>23720730-BANCO BRADESCO S.A.</v>
      </c>
      <c r="D13082" s="39" t="s">
        <v>6966</v>
      </c>
      <c r="E13082" s="38" t="s">
        <v>6967</v>
      </c>
      <c r="F13082" s="38" t="s">
        <v>34137</v>
      </c>
      <c r="G13082" s="38" t="s">
        <v>35</v>
      </c>
      <c r="H13082" s="38" t="s">
        <v>35612</v>
      </c>
      <c r="I13082" s="38" t="s">
        <v>12383</v>
      </c>
      <c r="J13082" s="40" t="s">
        <v>35611</v>
      </c>
    </row>
    <row r="13083" spans="1:10" x14ac:dyDescent="0.25">
      <c r="A13083" s="37" t="s">
        <v>28</v>
      </c>
      <c r="B13083" s="38" t="s">
        <v>35613</v>
      </c>
      <c r="C13083" s="1" t="str">
        <f t="shared" si="204"/>
        <v>23720731-BANCO BRADESCO S.A.</v>
      </c>
      <c r="D13083" s="39" t="s">
        <v>6966</v>
      </c>
      <c r="E13083" s="38" t="s">
        <v>6967</v>
      </c>
      <c r="F13083" s="38" t="s">
        <v>34137</v>
      </c>
      <c r="G13083" s="38" t="s">
        <v>6991</v>
      </c>
      <c r="H13083" s="38" t="s">
        <v>35614</v>
      </c>
      <c r="I13083" s="38" t="s">
        <v>17355</v>
      </c>
      <c r="J13083" s="40" t="s">
        <v>35613</v>
      </c>
    </row>
    <row r="13084" spans="1:10" x14ac:dyDescent="0.25">
      <c r="A13084" s="37" t="s">
        <v>28</v>
      </c>
      <c r="B13084" s="38" t="s">
        <v>35615</v>
      </c>
      <c r="C13084" s="1" t="str">
        <f t="shared" si="204"/>
        <v>23720732-BANCO BRADESCO S.A.</v>
      </c>
      <c r="D13084" s="39" t="s">
        <v>6966</v>
      </c>
      <c r="E13084" s="38" t="s">
        <v>6967</v>
      </c>
      <c r="F13084" s="38" t="s">
        <v>34137</v>
      </c>
      <c r="G13084" s="38" t="s">
        <v>6991</v>
      </c>
      <c r="H13084" s="38" t="s">
        <v>35616</v>
      </c>
      <c r="I13084" s="38" t="s">
        <v>20316</v>
      </c>
      <c r="J13084" s="40" t="s">
        <v>35615</v>
      </c>
    </row>
    <row r="13085" spans="1:10" x14ac:dyDescent="0.25">
      <c r="A13085" s="37" t="s">
        <v>28</v>
      </c>
      <c r="B13085" s="38" t="s">
        <v>35617</v>
      </c>
      <c r="C13085" s="1" t="str">
        <f t="shared" si="204"/>
        <v>23720733-BANCO BRADESCO S.A.</v>
      </c>
      <c r="D13085" s="39" t="s">
        <v>6966</v>
      </c>
      <c r="E13085" s="38" t="s">
        <v>6967</v>
      </c>
      <c r="F13085" s="38" t="s">
        <v>34137</v>
      </c>
      <c r="G13085" s="38" t="s">
        <v>25</v>
      </c>
      <c r="H13085" s="38" t="s">
        <v>35618</v>
      </c>
      <c r="I13085" s="38" t="s">
        <v>19802</v>
      </c>
      <c r="J13085" s="40" t="s">
        <v>35617</v>
      </c>
    </row>
    <row r="13086" spans="1:10" x14ac:dyDescent="0.25">
      <c r="A13086" s="37" t="s">
        <v>28</v>
      </c>
      <c r="B13086" s="38" t="s">
        <v>35619</v>
      </c>
      <c r="C13086" s="1" t="str">
        <f t="shared" si="204"/>
        <v>23720734-BANCO BRADESCO S.A.</v>
      </c>
      <c r="D13086" s="39" t="s">
        <v>6966</v>
      </c>
      <c r="E13086" s="38" t="s">
        <v>6967</v>
      </c>
      <c r="F13086" s="38" t="s">
        <v>34137</v>
      </c>
      <c r="G13086" s="38" t="s">
        <v>43</v>
      </c>
      <c r="H13086" s="38" t="s">
        <v>35620</v>
      </c>
      <c r="I13086" s="38" t="s">
        <v>10846</v>
      </c>
      <c r="J13086" s="40" t="s">
        <v>35619</v>
      </c>
    </row>
    <row r="13087" spans="1:10" x14ac:dyDescent="0.25">
      <c r="A13087" s="37" t="s">
        <v>28</v>
      </c>
      <c r="B13087" s="38" t="s">
        <v>35621</v>
      </c>
      <c r="C13087" s="1" t="str">
        <f t="shared" si="204"/>
        <v>23720735-BANCO BRADESCO S.A.</v>
      </c>
      <c r="D13087" s="39" t="s">
        <v>6966</v>
      </c>
      <c r="E13087" s="38" t="s">
        <v>6967</v>
      </c>
      <c r="F13087" s="38" t="s">
        <v>34137</v>
      </c>
      <c r="G13087" s="38" t="s">
        <v>6991</v>
      </c>
      <c r="H13087" s="38" t="s">
        <v>35622</v>
      </c>
      <c r="I13087" s="38" t="s">
        <v>17343</v>
      </c>
      <c r="J13087" s="40" t="s">
        <v>35621</v>
      </c>
    </row>
    <row r="13088" spans="1:10" x14ac:dyDescent="0.25">
      <c r="A13088" s="37" t="s">
        <v>28</v>
      </c>
      <c r="B13088" s="38" t="s">
        <v>35623</v>
      </c>
      <c r="C13088" s="1" t="str">
        <f t="shared" si="204"/>
        <v>23720736-BANCO BRADESCO S.A.</v>
      </c>
      <c r="D13088" s="39" t="s">
        <v>6966</v>
      </c>
      <c r="E13088" s="38" t="s">
        <v>6967</v>
      </c>
      <c r="F13088" s="38" t="s">
        <v>34137</v>
      </c>
      <c r="G13088" s="38" t="s">
        <v>29</v>
      </c>
      <c r="H13088" s="38" t="s">
        <v>35624</v>
      </c>
      <c r="I13088" s="38" t="s">
        <v>9181</v>
      </c>
      <c r="J13088" s="40" t="s">
        <v>35623</v>
      </c>
    </row>
    <row r="13089" spans="1:10" x14ac:dyDescent="0.25">
      <c r="A13089" s="37" t="s">
        <v>28</v>
      </c>
      <c r="B13089" s="38" t="s">
        <v>35625</v>
      </c>
      <c r="C13089" s="1" t="str">
        <f t="shared" si="204"/>
        <v>23720737-BANCO BRADESCO S.A.</v>
      </c>
      <c r="D13089" s="39" t="s">
        <v>6966</v>
      </c>
      <c r="E13089" s="38" t="s">
        <v>6967</v>
      </c>
      <c r="F13089" s="38" t="s">
        <v>34137</v>
      </c>
      <c r="G13089" s="38" t="s">
        <v>7099</v>
      </c>
      <c r="H13089" s="38" t="s">
        <v>35626</v>
      </c>
      <c r="I13089" s="38" t="s">
        <v>17421</v>
      </c>
      <c r="J13089" s="40" t="s">
        <v>35625</v>
      </c>
    </row>
    <row r="13090" spans="1:10" x14ac:dyDescent="0.25">
      <c r="A13090" s="37" t="s">
        <v>28</v>
      </c>
      <c r="B13090" s="38" t="s">
        <v>35627</v>
      </c>
      <c r="C13090" s="1" t="str">
        <f t="shared" si="204"/>
        <v>23720738-BANCO BRADESCO S.A.</v>
      </c>
      <c r="D13090" s="39" t="s">
        <v>6966</v>
      </c>
      <c r="E13090" s="38" t="s">
        <v>6967</v>
      </c>
      <c r="F13090" s="38" t="s">
        <v>34137</v>
      </c>
      <c r="G13090" s="38" t="s">
        <v>25</v>
      </c>
      <c r="H13090" s="38" t="s">
        <v>35628</v>
      </c>
      <c r="I13090" s="38" t="s">
        <v>7487</v>
      </c>
      <c r="J13090" s="40" t="s">
        <v>35627</v>
      </c>
    </row>
    <row r="13091" spans="1:10" x14ac:dyDescent="0.25">
      <c r="A13091" s="37" t="s">
        <v>28</v>
      </c>
      <c r="B13091" s="38" t="s">
        <v>35629</v>
      </c>
      <c r="C13091" s="1" t="str">
        <f t="shared" si="204"/>
        <v>23720739-BANCO BRADESCO S.A.</v>
      </c>
      <c r="D13091" s="39" t="s">
        <v>6966</v>
      </c>
      <c r="E13091" s="38" t="s">
        <v>6967</v>
      </c>
      <c r="F13091" s="38" t="s">
        <v>34137</v>
      </c>
      <c r="G13091" s="38" t="s">
        <v>6991</v>
      </c>
      <c r="H13091" s="38" t="s">
        <v>35630</v>
      </c>
      <c r="I13091" s="38" t="s">
        <v>33548</v>
      </c>
      <c r="J13091" s="40" t="s">
        <v>35629</v>
      </c>
    </row>
    <row r="13092" spans="1:10" x14ac:dyDescent="0.25">
      <c r="A13092" s="37" t="s">
        <v>28</v>
      </c>
      <c r="B13092" s="38" t="s">
        <v>35631</v>
      </c>
      <c r="C13092" s="1" t="str">
        <f t="shared" si="204"/>
        <v>23720740-BANCO BRADESCO S.A.</v>
      </c>
      <c r="D13092" s="39" t="s">
        <v>6966</v>
      </c>
      <c r="E13092" s="38" t="s">
        <v>6967</v>
      </c>
      <c r="F13092" s="38" t="s">
        <v>34137</v>
      </c>
      <c r="G13092" s="38" t="s">
        <v>35</v>
      </c>
      <c r="H13092" s="38" t="s">
        <v>35632</v>
      </c>
      <c r="I13092" s="38" t="s">
        <v>14772</v>
      </c>
      <c r="J13092" s="40" t="s">
        <v>35631</v>
      </c>
    </row>
    <row r="13093" spans="1:10" x14ac:dyDescent="0.25">
      <c r="A13093" s="37" t="s">
        <v>28</v>
      </c>
      <c r="B13093" s="38" t="s">
        <v>35633</v>
      </c>
      <c r="C13093" s="1" t="str">
        <f t="shared" si="204"/>
        <v>23720741-BANCO BRADESCO S.A.</v>
      </c>
      <c r="D13093" s="39" t="s">
        <v>6966</v>
      </c>
      <c r="E13093" s="38" t="s">
        <v>6967</v>
      </c>
      <c r="F13093" s="38" t="s">
        <v>34137</v>
      </c>
      <c r="G13093" s="38" t="s">
        <v>6991</v>
      </c>
      <c r="H13093" s="38" t="s">
        <v>35634</v>
      </c>
      <c r="I13093" s="38" t="s">
        <v>6993</v>
      </c>
      <c r="J13093" s="40" t="s">
        <v>35633</v>
      </c>
    </row>
    <row r="13094" spans="1:10" x14ac:dyDescent="0.25">
      <c r="A13094" s="37" t="s">
        <v>28</v>
      </c>
      <c r="B13094" s="38" t="s">
        <v>35635</v>
      </c>
      <c r="C13094" s="1" t="str">
        <f t="shared" si="204"/>
        <v>23720742-BANCO BRADESCO S.A.</v>
      </c>
      <c r="D13094" s="39" t="s">
        <v>6966</v>
      </c>
      <c r="E13094" s="38" t="s">
        <v>6967</v>
      </c>
      <c r="F13094" s="38" t="s">
        <v>34137</v>
      </c>
      <c r="G13094" s="38" t="s">
        <v>6991</v>
      </c>
      <c r="H13094" s="38" t="s">
        <v>35636</v>
      </c>
      <c r="I13094" s="38" t="s">
        <v>6993</v>
      </c>
      <c r="J13094" s="40" t="s">
        <v>35635</v>
      </c>
    </row>
    <row r="13095" spans="1:10" x14ac:dyDescent="0.25">
      <c r="A13095" s="37" t="s">
        <v>28</v>
      </c>
      <c r="B13095" s="38" t="s">
        <v>35637</v>
      </c>
      <c r="C13095" s="1" t="str">
        <f t="shared" si="204"/>
        <v>23720743-BANCO BRADESCO S.A.</v>
      </c>
      <c r="D13095" s="39" t="s">
        <v>6966</v>
      </c>
      <c r="E13095" s="38" t="s">
        <v>6967</v>
      </c>
      <c r="F13095" s="38" t="s">
        <v>34137</v>
      </c>
      <c r="G13095" s="38" t="s">
        <v>6991</v>
      </c>
      <c r="H13095" s="38" t="s">
        <v>35638</v>
      </c>
      <c r="I13095" s="38" t="s">
        <v>20298</v>
      </c>
      <c r="J13095" s="40" t="s">
        <v>35637</v>
      </c>
    </row>
    <row r="13096" spans="1:10" x14ac:dyDescent="0.25">
      <c r="A13096" s="37" t="s">
        <v>28</v>
      </c>
      <c r="B13096" s="38" t="s">
        <v>35639</v>
      </c>
      <c r="C13096" s="1" t="str">
        <f t="shared" si="204"/>
        <v>23720744-BANCO BRADESCO S.A.</v>
      </c>
      <c r="D13096" s="39" t="s">
        <v>6966</v>
      </c>
      <c r="E13096" s="38" t="s">
        <v>6967</v>
      </c>
      <c r="F13096" s="38" t="s">
        <v>34137</v>
      </c>
      <c r="G13096" s="38" t="s">
        <v>6991</v>
      </c>
      <c r="H13096" s="38" t="s">
        <v>35640</v>
      </c>
      <c r="I13096" s="38" t="s">
        <v>13503</v>
      </c>
      <c r="J13096" s="40" t="s">
        <v>35639</v>
      </c>
    </row>
    <row r="13097" spans="1:10" x14ac:dyDescent="0.25">
      <c r="A13097" s="37" t="s">
        <v>28</v>
      </c>
      <c r="B13097" s="38" t="s">
        <v>35641</v>
      </c>
      <c r="C13097" s="1" t="str">
        <f t="shared" si="204"/>
        <v>23720745-BANCO BRADESCO S.A.</v>
      </c>
      <c r="D13097" s="39" t="s">
        <v>6966</v>
      </c>
      <c r="E13097" s="38" t="s">
        <v>6967</v>
      </c>
      <c r="F13097" s="38" t="s">
        <v>34137</v>
      </c>
      <c r="G13097" s="38" t="s">
        <v>6991</v>
      </c>
      <c r="H13097" s="38" t="s">
        <v>35642</v>
      </c>
      <c r="I13097" s="38" t="s">
        <v>10545</v>
      </c>
      <c r="J13097" s="40" t="s">
        <v>35641</v>
      </c>
    </row>
    <row r="13098" spans="1:10" x14ac:dyDescent="0.25">
      <c r="A13098" s="37" t="s">
        <v>28</v>
      </c>
      <c r="B13098" s="38" t="s">
        <v>35643</v>
      </c>
      <c r="C13098" s="1" t="str">
        <f t="shared" si="204"/>
        <v>23720746-BANCO BRADESCO S.A.</v>
      </c>
      <c r="D13098" s="39" t="s">
        <v>6966</v>
      </c>
      <c r="E13098" s="38" t="s">
        <v>6967</v>
      </c>
      <c r="F13098" s="38" t="s">
        <v>34137</v>
      </c>
      <c r="G13098" s="38" t="s">
        <v>6991</v>
      </c>
      <c r="H13098" s="38" t="s">
        <v>35644</v>
      </c>
      <c r="I13098" s="38" t="s">
        <v>17346</v>
      </c>
      <c r="J13098" s="40" t="s">
        <v>35643</v>
      </c>
    </row>
    <row r="13099" spans="1:10" x14ac:dyDescent="0.25">
      <c r="A13099" s="37" t="s">
        <v>28</v>
      </c>
      <c r="B13099" s="38" t="s">
        <v>35645</v>
      </c>
      <c r="C13099" s="1" t="str">
        <f t="shared" si="204"/>
        <v>23720747-BANCO BRADESCO S.A.</v>
      </c>
      <c r="D13099" s="39" t="s">
        <v>6966</v>
      </c>
      <c r="E13099" s="38" t="s">
        <v>6967</v>
      </c>
      <c r="F13099" s="38" t="s">
        <v>34137</v>
      </c>
      <c r="G13099" s="38" t="s">
        <v>6991</v>
      </c>
      <c r="H13099" s="38" t="s">
        <v>35646</v>
      </c>
      <c r="I13099" s="38" t="s">
        <v>6993</v>
      </c>
      <c r="J13099" s="40" t="s">
        <v>35645</v>
      </c>
    </row>
    <row r="13100" spans="1:10" x14ac:dyDescent="0.25">
      <c r="A13100" s="37" t="s">
        <v>28</v>
      </c>
      <c r="B13100" s="38" t="s">
        <v>35647</v>
      </c>
      <c r="C13100" s="1" t="str">
        <f t="shared" si="204"/>
        <v>23720748-BANCO BRADESCO S.A.</v>
      </c>
      <c r="D13100" s="39" t="s">
        <v>6966</v>
      </c>
      <c r="E13100" s="38" t="s">
        <v>6967</v>
      </c>
      <c r="F13100" s="38" t="s">
        <v>34137</v>
      </c>
      <c r="G13100" s="38" t="s">
        <v>33</v>
      </c>
      <c r="H13100" s="38" t="s">
        <v>35648</v>
      </c>
      <c r="I13100" s="38" t="s">
        <v>35649</v>
      </c>
      <c r="J13100" s="40" t="s">
        <v>35647</v>
      </c>
    </row>
    <row r="13101" spans="1:10" x14ac:dyDescent="0.25">
      <c r="A13101" s="37" t="s">
        <v>28</v>
      </c>
      <c r="B13101" s="38" t="s">
        <v>35650</v>
      </c>
      <c r="C13101" s="1" t="str">
        <f t="shared" si="204"/>
        <v>23720749-BANCO BRADESCO S.A.</v>
      </c>
      <c r="D13101" s="39" t="s">
        <v>6966</v>
      </c>
      <c r="E13101" s="38" t="s">
        <v>6967</v>
      </c>
      <c r="F13101" s="38" t="s">
        <v>34137</v>
      </c>
      <c r="G13101" s="38" t="s">
        <v>33</v>
      </c>
      <c r="H13101" s="38" t="s">
        <v>35651</v>
      </c>
      <c r="I13101" s="38" t="s">
        <v>35652</v>
      </c>
      <c r="J13101" s="40" t="s">
        <v>35650</v>
      </c>
    </row>
    <row r="13102" spans="1:10" x14ac:dyDescent="0.25">
      <c r="A13102" s="37" t="s">
        <v>28</v>
      </c>
      <c r="B13102" s="38" t="s">
        <v>35653</v>
      </c>
      <c r="C13102" s="1" t="str">
        <f t="shared" si="204"/>
        <v>23720750-BANCO BRADESCO S.A.</v>
      </c>
      <c r="D13102" s="39" t="s">
        <v>6966</v>
      </c>
      <c r="E13102" s="38" t="s">
        <v>6967</v>
      </c>
      <c r="F13102" s="38" t="s">
        <v>34137</v>
      </c>
      <c r="G13102" s="38" t="s">
        <v>42</v>
      </c>
      <c r="H13102" s="38" t="s">
        <v>35654</v>
      </c>
      <c r="I13102" s="38" t="s">
        <v>11684</v>
      </c>
      <c r="J13102" s="40" t="s">
        <v>35653</v>
      </c>
    </row>
    <row r="13103" spans="1:10" x14ac:dyDescent="0.25">
      <c r="A13103" s="37" t="s">
        <v>28</v>
      </c>
      <c r="B13103" s="38" t="s">
        <v>35655</v>
      </c>
      <c r="C13103" s="1" t="str">
        <f t="shared" si="204"/>
        <v>23720751-BANCO BRADESCO S.A.</v>
      </c>
      <c r="D13103" s="39" t="s">
        <v>6966</v>
      </c>
      <c r="E13103" s="38" t="s">
        <v>6967</v>
      </c>
      <c r="F13103" s="38" t="s">
        <v>34137</v>
      </c>
      <c r="G13103" s="38" t="s">
        <v>6991</v>
      </c>
      <c r="H13103" s="38" t="s">
        <v>35656</v>
      </c>
      <c r="I13103" s="38" t="s">
        <v>18468</v>
      </c>
      <c r="J13103" s="40" t="s">
        <v>35655</v>
      </c>
    </row>
    <row r="13104" spans="1:10" x14ac:dyDescent="0.25">
      <c r="A13104" s="37" t="s">
        <v>28</v>
      </c>
      <c r="B13104" s="38" t="s">
        <v>35657</v>
      </c>
      <c r="C13104" s="1" t="str">
        <f t="shared" si="204"/>
        <v>23720752-BANCO BRADESCO S.A.</v>
      </c>
      <c r="D13104" s="39" t="s">
        <v>6966</v>
      </c>
      <c r="E13104" s="38" t="s">
        <v>6967</v>
      </c>
      <c r="F13104" s="38" t="s">
        <v>34137</v>
      </c>
      <c r="G13104" s="38" t="s">
        <v>6991</v>
      </c>
      <c r="H13104" s="38" t="s">
        <v>35658</v>
      </c>
      <c r="I13104" s="38" t="s">
        <v>35659</v>
      </c>
      <c r="J13104" s="40" t="s">
        <v>35657</v>
      </c>
    </row>
    <row r="13105" spans="1:10" x14ac:dyDescent="0.25">
      <c r="A13105" s="37" t="s">
        <v>28</v>
      </c>
      <c r="B13105" s="38" t="s">
        <v>35660</v>
      </c>
      <c r="C13105" s="1" t="str">
        <f t="shared" si="204"/>
        <v>23720753-BANCO BRADESCO S.A.</v>
      </c>
      <c r="D13105" s="39" t="s">
        <v>6966</v>
      </c>
      <c r="E13105" s="38" t="s">
        <v>6967</v>
      </c>
      <c r="F13105" s="38" t="s">
        <v>34137</v>
      </c>
      <c r="G13105" s="38" t="s">
        <v>35</v>
      </c>
      <c r="H13105" s="38" t="s">
        <v>35661</v>
      </c>
      <c r="I13105" s="38" t="s">
        <v>12129</v>
      </c>
      <c r="J13105" s="40" t="s">
        <v>35660</v>
      </c>
    </row>
    <row r="13106" spans="1:10" x14ac:dyDescent="0.25">
      <c r="A13106" s="37" t="s">
        <v>28</v>
      </c>
      <c r="B13106" s="38" t="s">
        <v>35662</v>
      </c>
      <c r="C13106" s="1" t="str">
        <f t="shared" si="204"/>
        <v>23720754-BANCO BRADESCO S.A.</v>
      </c>
      <c r="D13106" s="39" t="s">
        <v>6966</v>
      </c>
      <c r="E13106" s="38" t="s">
        <v>6967</v>
      </c>
      <c r="F13106" s="38" t="s">
        <v>34137</v>
      </c>
      <c r="G13106" s="38" t="s">
        <v>6991</v>
      </c>
      <c r="H13106" s="38" t="s">
        <v>35663</v>
      </c>
      <c r="I13106" s="38" t="s">
        <v>10022</v>
      </c>
      <c r="J13106" s="40" t="s">
        <v>35662</v>
      </c>
    </row>
    <row r="13107" spans="1:10" x14ac:dyDescent="0.25">
      <c r="A13107" s="37" t="s">
        <v>28</v>
      </c>
      <c r="B13107" s="38" t="s">
        <v>35664</v>
      </c>
      <c r="C13107" s="1" t="str">
        <f t="shared" si="204"/>
        <v>23720755-BANCO BRADESCO S.A.</v>
      </c>
      <c r="D13107" s="39" t="s">
        <v>6966</v>
      </c>
      <c r="E13107" s="38" t="s">
        <v>6967</v>
      </c>
      <c r="F13107" s="38" t="s">
        <v>34137</v>
      </c>
      <c r="G13107" s="38" t="s">
        <v>6991</v>
      </c>
      <c r="H13107" s="38" t="s">
        <v>35665</v>
      </c>
      <c r="I13107" s="38" t="s">
        <v>35666</v>
      </c>
      <c r="J13107" s="40" t="s">
        <v>35664</v>
      </c>
    </row>
    <row r="13108" spans="1:10" x14ac:dyDescent="0.25">
      <c r="A13108" s="37" t="s">
        <v>28</v>
      </c>
      <c r="B13108" s="38" t="s">
        <v>35667</v>
      </c>
      <c r="C13108" s="1" t="str">
        <f t="shared" si="204"/>
        <v>23720756-BANCO BRADESCO S.A.</v>
      </c>
      <c r="D13108" s="39" t="s">
        <v>6966</v>
      </c>
      <c r="E13108" s="38" t="s">
        <v>6967</v>
      </c>
      <c r="F13108" s="38" t="s">
        <v>34137</v>
      </c>
      <c r="G13108" s="38" t="s">
        <v>6991</v>
      </c>
      <c r="H13108" s="38" t="s">
        <v>35668</v>
      </c>
      <c r="I13108" s="38" t="s">
        <v>12777</v>
      </c>
      <c r="J13108" s="40" t="s">
        <v>35667</v>
      </c>
    </row>
    <row r="13109" spans="1:10" x14ac:dyDescent="0.25">
      <c r="A13109" s="37" t="s">
        <v>28</v>
      </c>
      <c r="B13109" s="38" t="s">
        <v>35669</v>
      </c>
      <c r="C13109" s="1" t="str">
        <f t="shared" si="204"/>
        <v>23720757-BANCO BRADESCO S.A.</v>
      </c>
      <c r="D13109" s="39" t="s">
        <v>6966</v>
      </c>
      <c r="E13109" s="38" t="s">
        <v>6967</v>
      </c>
      <c r="F13109" s="38" t="s">
        <v>34137</v>
      </c>
      <c r="G13109" s="38" t="s">
        <v>6991</v>
      </c>
      <c r="H13109" s="38" t="s">
        <v>35670</v>
      </c>
      <c r="I13109" s="38" t="s">
        <v>12796</v>
      </c>
      <c r="J13109" s="40" t="s">
        <v>35669</v>
      </c>
    </row>
    <row r="13110" spans="1:10" x14ac:dyDescent="0.25">
      <c r="A13110" s="37" t="s">
        <v>28</v>
      </c>
      <c r="B13110" s="38" t="s">
        <v>35671</v>
      </c>
      <c r="C13110" s="1" t="str">
        <f t="shared" si="204"/>
        <v>23720758-BANCO BRADESCO S.A.</v>
      </c>
      <c r="D13110" s="39" t="s">
        <v>6966</v>
      </c>
      <c r="E13110" s="38" t="s">
        <v>6967</v>
      </c>
      <c r="F13110" s="38" t="s">
        <v>34137</v>
      </c>
      <c r="G13110" s="38" t="s">
        <v>6991</v>
      </c>
      <c r="H13110" s="38" t="s">
        <v>35672</v>
      </c>
      <c r="I13110" s="38" t="s">
        <v>6993</v>
      </c>
      <c r="J13110" s="40" t="s">
        <v>35671</v>
      </c>
    </row>
    <row r="13111" spans="1:10" x14ac:dyDescent="0.25">
      <c r="A13111" s="37" t="s">
        <v>28</v>
      </c>
      <c r="B13111" s="38" t="s">
        <v>35673</v>
      </c>
      <c r="C13111" s="1" t="str">
        <f t="shared" si="204"/>
        <v>23720759-BANCO BRADESCO S.A.</v>
      </c>
      <c r="D13111" s="39" t="s">
        <v>6966</v>
      </c>
      <c r="E13111" s="38" t="s">
        <v>6967</v>
      </c>
      <c r="F13111" s="38" t="s">
        <v>34137</v>
      </c>
      <c r="G13111" s="38" t="s">
        <v>30</v>
      </c>
      <c r="H13111" s="38" t="s">
        <v>35674</v>
      </c>
      <c r="I13111" s="38" t="s">
        <v>9138</v>
      </c>
      <c r="J13111" s="40" t="s">
        <v>35673</v>
      </c>
    </row>
    <row r="13112" spans="1:10" x14ac:dyDescent="0.25">
      <c r="A13112" s="37" t="s">
        <v>28</v>
      </c>
      <c r="B13112" s="38" t="s">
        <v>35675</v>
      </c>
      <c r="C13112" s="1" t="str">
        <f t="shared" si="204"/>
        <v>23720760-BANCO BRADESCO S.A.</v>
      </c>
      <c r="D13112" s="39" t="s">
        <v>6966</v>
      </c>
      <c r="E13112" s="38" t="s">
        <v>6967</v>
      </c>
      <c r="F13112" s="38" t="s">
        <v>34137</v>
      </c>
      <c r="G13112" s="38" t="s">
        <v>25</v>
      </c>
      <c r="H13112" s="38" t="s">
        <v>35676</v>
      </c>
      <c r="I13112" s="38" t="s">
        <v>7024</v>
      </c>
      <c r="J13112" s="40" t="s">
        <v>35675</v>
      </c>
    </row>
    <row r="13113" spans="1:10" x14ac:dyDescent="0.25">
      <c r="A13113" s="37" t="s">
        <v>28</v>
      </c>
      <c r="B13113" s="38" t="s">
        <v>35677</v>
      </c>
      <c r="C13113" s="1" t="str">
        <f t="shared" si="204"/>
        <v>23720761-BANCO BRADESCO S.A.</v>
      </c>
      <c r="D13113" s="39" t="s">
        <v>6966</v>
      </c>
      <c r="E13113" s="38" t="s">
        <v>6967</v>
      </c>
      <c r="F13113" s="38" t="s">
        <v>34137</v>
      </c>
      <c r="G13113" s="38" t="s">
        <v>38</v>
      </c>
      <c r="H13113" s="38" t="s">
        <v>35678</v>
      </c>
      <c r="I13113" s="38" t="s">
        <v>11482</v>
      </c>
      <c r="J13113" s="40" t="s">
        <v>35677</v>
      </c>
    </row>
    <row r="13114" spans="1:10" x14ac:dyDescent="0.25">
      <c r="A13114" s="37" t="s">
        <v>28</v>
      </c>
      <c r="B13114" s="38" t="s">
        <v>35679</v>
      </c>
      <c r="C13114" s="1" t="str">
        <f t="shared" si="204"/>
        <v>23720762-BANCO BRADESCO S.A.</v>
      </c>
      <c r="D13114" s="39" t="s">
        <v>6966</v>
      </c>
      <c r="E13114" s="38" t="s">
        <v>6967</v>
      </c>
      <c r="F13114" s="38" t="s">
        <v>34137</v>
      </c>
      <c r="G13114" s="38" t="s">
        <v>25</v>
      </c>
      <c r="H13114" s="38" t="s">
        <v>34198</v>
      </c>
      <c r="I13114" s="38" t="s">
        <v>7024</v>
      </c>
      <c r="J13114" s="40" t="s">
        <v>35679</v>
      </c>
    </row>
    <row r="13115" spans="1:10" x14ac:dyDescent="0.25">
      <c r="A13115" s="37" t="s">
        <v>28</v>
      </c>
      <c r="B13115" s="38" t="s">
        <v>35680</v>
      </c>
      <c r="C13115" s="1" t="str">
        <f t="shared" si="204"/>
        <v>23720763-BANCO BRADESCO S.A.</v>
      </c>
      <c r="D13115" s="39" t="s">
        <v>6966</v>
      </c>
      <c r="E13115" s="38" t="s">
        <v>6967</v>
      </c>
      <c r="F13115" s="38" t="s">
        <v>34137</v>
      </c>
      <c r="G13115" s="38" t="s">
        <v>30</v>
      </c>
      <c r="H13115" s="38" t="s">
        <v>35681</v>
      </c>
      <c r="I13115" s="38" t="s">
        <v>9565</v>
      </c>
      <c r="J13115" s="40" t="s">
        <v>35680</v>
      </c>
    </row>
    <row r="13116" spans="1:10" x14ac:dyDescent="0.25">
      <c r="A13116" s="37" t="s">
        <v>28</v>
      </c>
      <c r="B13116" s="38" t="s">
        <v>35682</v>
      </c>
      <c r="C13116" s="1" t="str">
        <f t="shared" si="204"/>
        <v>23720764-BANCO BRADESCO S.A.</v>
      </c>
      <c r="D13116" s="39" t="s">
        <v>6966</v>
      </c>
      <c r="E13116" s="38" t="s">
        <v>6967</v>
      </c>
      <c r="F13116" s="38" t="s">
        <v>34137</v>
      </c>
      <c r="G13116" s="38" t="s">
        <v>25</v>
      </c>
      <c r="H13116" s="38" t="s">
        <v>35683</v>
      </c>
      <c r="I13116" s="38" t="s">
        <v>7024</v>
      </c>
      <c r="J13116" s="40" t="s">
        <v>35682</v>
      </c>
    </row>
    <row r="13117" spans="1:10" x14ac:dyDescent="0.25">
      <c r="A13117" s="37" t="s">
        <v>28</v>
      </c>
      <c r="B13117" s="38" t="s">
        <v>35684</v>
      </c>
      <c r="C13117" s="1" t="str">
        <f t="shared" si="204"/>
        <v>23720765-BANCO BRADESCO S.A.</v>
      </c>
      <c r="D13117" s="39" t="s">
        <v>6966</v>
      </c>
      <c r="E13117" s="38" t="s">
        <v>6967</v>
      </c>
      <c r="F13117" s="38" t="s">
        <v>34137</v>
      </c>
      <c r="G13117" s="38" t="s">
        <v>6991</v>
      </c>
      <c r="H13117" s="38" t="s">
        <v>35685</v>
      </c>
      <c r="I13117" s="38" t="s">
        <v>10109</v>
      </c>
      <c r="J13117" s="40" t="s">
        <v>35684</v>
      </c>
    </row>
    <row r="13118" spans="1:10" x14ac:dyDescent="0.25">
      <c r="A13118" s="37" t="s">
        <v>28</v>
      </c>
      <c r="B13118" s="38" t="s">
        <v>35686</v>
      </c>
      <c r="C13118" s="1" t="str">
        <f t="shared" si="204"/>
        <v>23720766-BANCO BRADESCO S.A.</v>
      </c>
      <c r="D13118" s="39" t="s">
        <v>6966</v>
      </c>
      <c r="E13118" s="38" t="s">
        <v>6967</v>
      </c>
      <c r="F13118" s="38" t="s">
        <v>34137</v>
      </c>
      <c r="G13118" s="38" t="s">
        <v>7099</v>
      </c>
      <c r="H13118" s="38" t="s">
        <v>35687</v>
      </c>
      <c r="I13118" s="38" t="s">
        <v>35688</v>
      </c>
      <c r="J13118" s="40" t="s">
        <v>35686</v>
      </c>
    </row>
    <row r="13119" spans="1:10" x14ac:dyDescent="0.25">
      <c r="A13119" s="37" t="s">
        <v>28</v>
      </c>
      <c r="B13119" s="38" t="s">
        <v>35689</v>
      </c>
      <c r="C13119" s="1" t="str">
        <f t="shared" si="204"/>
        <v>23720767-BANCO BRADESCO S.A.</v>
      </c>
      <c r="D13119" s="39" t="s">
        <v>6966</v>
      </c>
      <c r="E13119" s="38" t="s">
        <v>6967</v>
      </c>
      <c r="F13119" s="38" t="s">
        <v>34137</v>
      </c>
      <c r="G13119" s="38" t="s">
        <v>6991</v>
      </c>
      <c r="H13119" s="38" t="s">
        <v>35690</v>
      </c>
      <c r="I13119" s="38" t="s">
        <v>12949</v>
      </c>
      <c r="J13119" s="40" t="s">
        <v>35689</v>
      </c>
    </row>
    <row r="13120" spans="1:10" x14ac:dyDescent="0.25">
      <c r="A13120" s="37" t="s">
        <v>28</v>
      </c>
      <c r="B13120" s="38" t="s">
        <v>35691</v>
      </c>
      <c r="C13120" s="1" t="str">
        <f t="shared" si="204"/>
        <v>23720768-BANCO BRADESCO S.A.</v>
      </c>
      <c r="D13120" s="39" t="s">
        <v>6966</v>
      </c>
      <c r="E13120" s="38" t="s">
        <v>6967</v>
      </c>
      <c r="F13120" s="38" t="s">
        <v>34137</v>
      </c>
      <c r="G13120" s="38" t="s">
        <v>6969</v>
      </c>
      <c r="H13120" s="38" t="s">
        <v>35692</v>
      </c>
      <c r="I13120" s="38" t="s">
        <v>7189</v>
      </c>
      <c r="J13120" s="40" t="s">
        <v>35691</v>
      </c>
    </row>
    <row r="13121" spans="1:10" x14ac:dyDescent="0.25">
      <c r="A13121" s="37" t="s">
        <v>28</v>
      </c>
      <c r="B13121" s="38" t="s">
        <v>35693</v>
      </c>
      <c r="C13121" s="1" t="str">
        <f t="shared" si="204"/>
        <v>23720769-BANCO BRADESCO S.A.</v>
      </c>
      <c r="D13121" s="39" t="s">
        <v>6966</v>
      </c>
      <c r="E13121" s="38" t="s">
        <v>6967</v>
      </c>
      <c r="F13121" s="38" t="s">
        <v>34137</v>
      </c>
      <c r="G13121" s="38" t="s">
        <v>6991</v>
      </c>
      <c r="H13121" s="38" t="s">
        <v>35694</v>
      </c>
      <c r="I13121" s="38" t="s">
        <v>6993</v>
      </c>
      <c r="J13121" s="40" t="s">
        <v>35693</v>
      </c>
    </row>
    <row r="13122" spans="1:10" x14ac:dyDescent="0.25">
      <c r="A13122" s="37" t="s">
        <v>28</v>
      </c>
      <c r="B13122" s="38" t="s">
        <v>35695</v>
      </c>
      <c r="C13122" s="1" t="str">
        <f t="shared" si="204"/>
        <v>23720770-BANCO BRADESCO S.A.</v>
      </c>
      <c r="D13122" s="39" t="s">
        <v>6966</v>
      </c>
      <c r="E13122" s="38" t="s">
        <v>6967</v>
      </c>
      <c r="F13122" s="38" t="s">
        <v>34137</v>
      </c>
      <c r="G13122" s="38" t="s">
        <v>6991</v>
      </c>
      <c r="H13122" s="38" t="s">
        <v>35696</v>
      </c>
      <c r="I13122" s="38" t="s">
        <v>10292</v>
      </c>
      <c r="J13122" s="40" t="s">
        <v>35695</v>
      </c>
    </row>
    <row r="13123" spans="1:10" x14ac:dyDescent="0.25">
      <c r="A13123" s="37" t="s">
        <v>28</v>
      </c>
      <c r="B13123" s="38" t="s">
        <v>35697</v>
      </c>
      <c r="C13123" s="1" t="str">
        <f t="shared" ref="C13123:C13186" si="205">CONCATENATE(B13123,"-",F13123)</f>
        <v>23720771-BANCO BRADESCO S.A.</v>
      </c>
      <c r="D13123" s="39" t="s">
        <v>6966</v>
      </c>
      <c r="E13123" s="38" t="s">
        <v>6967</v>
      </c>
      <c r="F13123" s="38" t="s">
        <v>34137</v>
      </c>
      <c r="G13123" s="38" t="s">
        <v>6991</v>
      </c>
      <c r="H13123" s="38" t="s">
        <v>35698</v>
      </c>
      <c r="I13123" s="38" t="s">
        <v>7252</v>
      </c>
      <c r="J13123" s="40" t="s">
        <v>35697</v>
      </c>
    </row>
    <row r="13124" spans="1:10" x14ac:dyDescent="0.25">
      <c r="A13124" s="37" t="s">
        <v>28</v>
      </c>
      <c r="B13124" s="38" t="s">
        <v>35699</v>
      </c>
      <c r="C13124" s="1" t="str">
        <f t="shared" si="205"/>
        <v>23720772-BANCO BRADESCO S.A.</v>
      </c>
      <c r="D13124" s="39" t="s">
        <v>6966</v>
      </c>
      <c r="E13124" s="38" t="s">
        <v>6967</v>
      </c>
      <c r="F13124" s="38" t="s">
        <v>34137</v>
      </c>
      <c r="G13124" s="38" t="s">
        <v>25</v>
      </c>
      <c r="H13124" s="38" t="s">
        <v>35700</v>
      </c>
      <c r="I13124" s="38" t="s">
        <v>7024</v>
      </c>
      <c r="J13124" s="40" t="s">
        <v>35699</v>
      </c>
    </row>
    <row r="13125" spans="1:10" x14ac:dyDescent="0.25">
      <c r="A13125" s="37" t="s">
        <v>28</v>
      </c>
      <c r="B13125" s="38" t="s">
        <v>35701</v>
      </c>
      <c r="C13125" s="1" t="str">
        <f t="shared" si="205"/>
        <v>23720773-BANCO BRADESCO S.A.</v>
      </c>
      <c r="D13125" s="39" t="s">
        <v>6966</v>
      </c>
      <c r="E13125" s="38" t="s">
        <v>6967</v>
      </c>
      <c r="F13125" s="38" t="s">
        <v>34137</v>
      </c>
      <c r="G13125" s="38" t="s">
        <v>25</v>
      </c>
      <c r="H13125" s="38" t="s">
        <v>35702</v>
      </c>
      <c r="I13125" s="38" t="s">
        <v>7024</v>
      </c>
      <c r="J13125" s="40" t="s">
        <v>35701</v>
      </c>
    </row>
    <row r="13126" spans="1:10" x14ac:dyDescent="0.25">
      <c r="A13126" s="37" t="s">
        <v>28</v>
      </c>
      <c r="B13126" s="38" t="s">
        <v>35703</v>
      </c>
      <c r="C13126" s="1" t="str">
        <f t="shared" si="205"/>
        <v>23720774-BANCO BRADESCO S.A.</v>
      </c>
      <c r="D13126" s="39" t="s">
        <v>6966</v>
      </c>
      <c r="E13126" s="38" t="s">
        <v>6967</v>
      </c>
      <c r="F13126" s="38" t="s">
        <v>34137</v>
      </c>
      <c r="G13126" s="38" t="s">
        <v>25</v>
      </c>
      <c r="H13126" s="38" t="s">
        <v>35704</v>
      </c>
      <c r="I13126" s="38" t="s">
        <v>7024</v>
      </c>
      <c r="J13126" s="40" t="s">
        <v>35703</v>
      </c>
    </row>
    <row r="13127" spans="1:10" x14ac:dyDescent="0.25">
      <c r="A13127" s="37" t="s">
        <v>28</v>
      </c>
      <c r="B13127" s="38" t="s">
        <v>35705</v>
      </c>
      <c r="C13127" s="1" t="str">
        <f t="shared" si="205"/>
        <v>23720775-BANCO BRADESCO S.A.</v>
      </c>
      <c r="D13127" s="39" t="s">
        <v>6966</v>
      </c>
      <c r="E13127" s="38" t="s">
        <v>6967</v>
      </c>
      <c r="F13127" s="38" t="s">
        <v>34137</v>
      </c>
      <c r="G13127" s="38" t="s">
        <v>6969</v>
      </c>
      <c r="H13127" s="38" t="s">
        <v>35706</v>
      </c>
      <c r="I13127" s="38" t="s">
        <v>7213</v>
      </c>
      <c r="J13127" s="40" t="s">
        <v>35705</v>
      </c>
    </row>
    <row r="13128" spans="1:10" x14ac:dyDescent="0.25">
      <c r="A13128" s="37" t="s">
        <v>28</v>
      </c>
      <c r="B13128" s="38" t="s">
        <v>35707</v>
      </c>
      <c r="C13128" s="1" t="str">
        <f t="shared" si="205"/>
        <v>23720776-BANCO BRADESCO S.A.</v>
      </c>
      <c r="D13128" s="39" t="s">
        <v>6966</v>
      </c>
      <c r="E13128" s="38" t="s">
        <v>6967</v>
      </c>
      <c r="F13128" s="38" t="s">
        <v>34137</v>
      </c>
      <c r="G13128" s="38" t="s">
        <v>38</v>
      </c>
      <c r="H13128" s="38" t="s">
        <v>35708</v>
      </c>
      <c r="I13128" s="38" t="s">
        <v>7018</v>
      </c>
      <c r="J13128" s="40" t="s">
        <v>35707</v>
      </c>
    </row>
    <row r="13129" spans="1:10" x14ac:dyDescent="0.25">
      <c r="A13129" s="37" t="s">
        <v>28</v>
      </c>
      <c r="B13129" s="38" t="s">
        <v>35709</v>
      </c>
      <c r="C13129" s="1" t="str">
        <f t="shared" si="205"/>
        <v>23720777-BANCO BRADESCO S.A.</v>
      </c>
      <c r="D13129" s="39" t="s">
        <v>6966</v>
      </c>
      <c r="E13129" s="38" t="s">
        <v>6967</v>
      </c>
      <c r="F13129" s="38" t="s">
        <v>34137</v>
      </c>
      <c r="G13129" s="38" t="s">
        <v>31</v>
      </c>
      <c r="H13129" s="38" t="s">
        <v>35710</v>
      </c>
      <c r="I13129" s="38" t="s">
        <v>7094</v>
      </c>
      <c r="J13129" s="40" t="s">
        <v>35709</v>
      </c>
    </row>
    <row r="13130" spans="1:10" x14ac:dyDescent="0.25">
      <c r="A13130" s="37" t="s">
        <v>28</v>
      </c>
      <c r="B13130" s="38" t="s">
        <v>35711</v>
      </c>
      <c r="C13130" s="1" t="str">
        <f t="shared" si="205"/>
        <v>23720778-BANCO BRADESCO S.A.</v>
      </c>
      <c r="D13130" s="39" t="s">
        <v>6966</v>
      </c>
      <c r="E13130" s="38" t="s">
        <v>6967</v>
      </c>
      <c r="F13130" s="38" t="s">
        <v>34137</v>
      </c>
      <c r="G13130" s="38" t="s">
        <v>33</v>
      </c>
      <c r="H13130" s="38" t="s">
        <v>35712</v>
      </c>
      <c r="I13130" s="38" t="s">
        <v>7293</v>
      </c>
      <c r="J13130" s="40" t="s">
        <v>35711</v>
      </c>
    </row>
    <row r="13131" spans="1:10" x14ac:dyDescent="0.25">
      <c r="A13131" s="37" t="s">
        <v>28</v>
      </c>
      <c r="B13131" s="38" t="s">
        <v>35713</v>
      </c>
      <c r="C13131" s="1" t="str">
        <f t="shared" si="205"/>
        <v>23720779-BANCO BRADESCO S.A.</v>
      </c>
      <c r="D13131" s="39" t="s">
        <v>6966</v>
      </c>
      <c r="E13131" s="38" t="s">
        <v>6967</v>
      </c>
      <c r="F13131" s="38" t="s">
        <v>34137</v>
      </c>
      <c r="G13131" s="38" t="s">
        <v>25</v>
      </c>
      <c r="H13131" s="38" t="s">
        <v>35714</v>
      </c>
      <c r="I13131" s="38" t="s">
        <v>6980</v>
      </c>
      <c r="J13131" s="40" t="s">
        <v>35713</v>
      </c>
    </row>
    <row r="13132" spans="1:10" x14ac:dyDescent="0.25">
      <c r="A13132" s="37" t="s">
        <v>28</v>
      </c>
      <c r="B13132" s="38" t="s">
        <v>35715</v>
      </c>
      <c r="C13132" s="1" t="str">
        <f t="shared" si="205"/>
        <v>23720780-BANCO BRADESCO S.A.</v>
      </c>
      <c r="D13132" s="39" t="s">
        <v>6966</v>
      </c>
      <c r="E13132" s="38" t="s">
        <v>6967</v>
      </c>
      <c r="F13132" s="38" t="s">
        <v>34137</v>
      </c>
      <c r="G13132" s="38" t="s">
        <v>33</v>
      </c>
      <c r="H13132" s="38" t="s">
        <v>35716</v>
      </c>
      <c r="I13132" s="38" t="s">
        <v>6996</v>
      </c>
      <c r="J13132" s="40" t="s">
        <v>35715</v>
      </c>
    </row>
    <row r="13133" spans="1:10" x14ac:dyDescent="0.25">
      <c r="A13133" s="37" t="s">
        <v>28</v>
      </c>
      <c r="B13133" s="38" t="s">
        <v>35717</v>
      </c>
      <c r="C13133" s="1" t="str">
        <f t="shared" si="205"/>
        <v>23720781-BANCO BRADESCO S.A.</v>
      </c>
      <c r="D13133" s="39" t="s">
        <v>6966</v>
      </c>
      <c r="E13133" s="38" t="s">
        <v>6967</v>
      </c>
      <c r="F13133" s="38" t="s">
        <v>34137</v>
      </c>
      <c r="G13133" s="38" t="s">
        <v>40</v>
      </c>
      <c r="H13133" s="38" t="s">
        <v>35718</v>
      </c>
      <c r="I13133" s="38" t="s">
        <v>8600</v>
      </c>
      <c r="J13133" s="40" t="s">
        <v>35717</v>
      </c>
    </row>
    <row r="13134" spans="1:10" x14ac:dyDescent="0.25">
      <c r="A13134" s="37" t="s">
        <v>28</v>
      </c>
      <c r="B13134" s="38" t="s">
        <v>35719</v>
      </c>
      <c r="C13134" s="1" t="str">
        <f t="shared" si="205"/>
        <v>23720782-BANCO BRADESCO S.A.</v>
      </c>
      <c r="D13134" s="39" t="s">
        <v>6966</v>
      </c>
      <c r="E13134" s="38" t="s">
        <v>6967</v>
      </c>
      <c r="F13134" s="38" t="s">
        <v>34137</v>
      </c>
      <c r="G13134" s="38" t="s">
        <v>40</v>
      </c>
      <c r="H13134" s="38" t="s">
        <v>35720</v>
      </c>
      <c r="I13134" s="38" t="s">
        <v>9530</v>
      </c>
      <c r="J13134" s="40" t="s">
        <v>35719</v>
      </c>
    </row>
    <row r="13135" spans="1:10" x14ac:dyDescent="0.25">
      <c r="A13135" s="37" t="s">
        <v>28</v>
      </c>
      <c r="B13135" s="38" t="s">
        <v>35721</v>
      </c>
      <c r="C13135" s="1" t="str">
        <f t="shared" si="205"/>
        <v>23720783-BANCO BRADESCO S.A.</v>
      </c>
      <c r="D13135" s="39" t="s">
        <v>6966</v>
      </c>
      <c r="E13135" s="38" t="s">
        <v>6967</v>
      </c>
      <c r="F13135" s="38" t="s">
        <v>34137</v>
      </c>
      <c r="G13135" s="38" t="s">
        <v>35</v>
      </c>
      <c r="H13135" s="38" t="s">
        <v>35722</v>
      </c>
      <c r="I13135" s="38" t="s">
        <v>7070</v>
      </c>
      <c r="J13135" s="40" t="s">
        <v>35721</v>
      </c>
    </row>
    <row r="13136" spans="1:10" x14ac:dyDescent="0.25">
      <c r="A13136" s="37" t="s">
        <v>28</v>
      </c>
      <c r="B13136" s="38" t="s">
        <v>35723</v>
      </c>
      <c r="C13136" s="1" t="str">
        <f t="shared" si="205"/>
        <v>23720784-BANCO BRADESCO S.A.</v>
      </c>
      <c r="D13136" s="39" t="s">
        <v>6966</v>
      </c>
      <c r="E13136" s="38" t="s">
        <v>6967</v>
      </c>
      <c r="F13136" s="38" t="s">
        <v>34137</v>
      </c>
      <c r="G13136" s="38" t="s">
        <v>42</v>
      </c>
      <c r="H13136" s="38" t="s">
        <v>35724</v>
      </c>
      <c r="I13136" s="38" t="s">
        <v>8567</v>
      </c>
      <c r="J13136" s="40" t="s">
        <v>35723</v>
      </c>
    </row>
    <row r="13137" spans="1:10" x14ac:dyDescent="0.25">
      <c r="A13137" s="37" t="s">
        <v>28</v>
      </c>
      <c r="B13137" s="38" t="s">
        <v>35725</v>
      </c>
      <c r="C13137" s="1" t="str">
        <f t="shared" si="205"/>
        <v>23720785-BANCO BRADESCO S.A.</v>
      </c>
      <c r="D13137" s="39" t="s">
        <v>6966</v>
      </c>
      <c r="E13137" s="38" t="s">
        <v>6967</v>
      </c>
      <c r="F13137" s="38" t="s">
        <v>34137</v>
      </c>
      <c r="G13137" s="38" t="s">
        <v>32</v>
      </c>
      <c r="H13137" s="38" t="s">
        <v>35726</v>
      </c>
      <c r="I13137" s="38" t="s">
        <v>12348</v>
      </c>
      <c r="J13137" s="40" t="s">
        <v>35725</v>
      </c>
    </row>
    <row r="13138" spans="1:10" x14ac:dyDescent="0.25">
      <c r="A13138" s="37" t="s">
        <v>28</v>
      </c>
      <c r="B13138" s="38" t="s">
        <v>35727</v>
      </c>
      <c r="C13138" s="1" t="str">
        <f t="shared" si="205"/>
        <v>23720786-BANCO BRADESCO S.A.</v>
      </c>
      <c r="D13138" s="39" t="s">
        <v>6966</v>
      </c>
      <c r="E13138" s="38" t="s">
        <v>6967</v>
      </c>
      <c r="F13138" s="38" t="s">
        <v>34137</v>
      </c>
      <c r="G13138" s="38" t="s">
        <v>40</v>
      </c>
      <c r="H13138" s="38" t="s">
        <v>35728</v>
      </c>
      <c r="I13138" s="38" t="s">
        <v>8612</v>
      </c>
      <c r="J13138" s="40" t="s">
        <v>35727</v>
      </c>
    </row>
    <row r="13139" spans="1:10" x14ac:dyDescent="0.25">
      <c r="A13139" s="37" t="s">
        <v>28</v>
      </c>
      <c r="B13139" s="38" t="s">
        <v>35729</v>
      </c>
      <c r="C13139" s="1" t="str">
        <f t="shared" si="205"/>
        <v>23720787-BANCO BRADESCO S.A.</v>
      </c>
      <c r="D13139" s="39" t="s">
        <v>6966</v>
      </c>
      <c r="E13139" s="38" t="s">
        <v>6967</v>
      </c>
      <c r="F13139" s="38" t="s">
        <v>34137</v>
      </c>
      <c r="G13139" s="38" t="s">
        <v>25</v>
      </c>
      <c r="H13139" s="38" t="s">
        <v>35730</v>
      </c>
      <c r="I13139" s="38" t="s">
        <v>7024</v>
      </c>
      <c r="J13139" s="40" t="s">
        <v>35729</v>
      </c>
    </row>
    <row r="13140" spans="1:10" x14ac:dyDescent="0.25">
      <c r="A13140" s="37" t="s">
        <v>28</v>
      </c>
      <c r="B13140" s="38" t="s">
        <v>35731</v>
      </c>
      <c r="C13140" s="1" t="str">
        <f t="shared" si="205"/>
        <v>23720788-BANCO BRADESCO S.A.</v>
      </c>
      <c r="D13140" s="39" t="s">
        <v>6966</v>
      </c>
      <c r="E13140" s="38" t="s">
        <v>6967</v>
      </c>
      <c r="F13140" s="38" t="s">
        <v>34137</v>
      </c>
      <c r="G13140" s="38" t="s">
        <v>37</v>
      </c>
      <c r="H13140" s="38" t="s">
        <v>35732</v>
      </c>
      <c r="I13140" s="38" t="s">
        <v>11833</v>
      </c>
      <c r="J13140" s="40" t="s">
        <v>35731</v>
      </c>
    </row>
    <row r="13141" spans="1:10" x14ac:dyDescent="0.25">
      <c r="A13141" s="37" t="s">
        <v>28</v>
      </c>
      <c r="B13141" s="38" t="s">
        <v>35733</v>
      </c>
      <c r="C13141" s="1" t="str">
        <f t="shared" si="205"/>
        <v>23720789-BANCO BRADESCO S.A.</v>
      </c>
      <c r="D13141" s="39" t="s">
        <v>6966</v>
      </c>
      <c r="E13141" s="38" t="s">
        <v>6967</v>
      </c>
      <c r="F13141" s="38" t="s">
        <v>34137</v>
      </c>
      <c r="G13141" s="38" t="s">
        <v>6991</v>
      </c>
      <c r="H13141" s="38" t="s">
        <v>35734</v>
      </c>
      <c r="I13141" s="38" t="s">
        <v>10253</v>
      </c>
      <c r="J13141" s="40" t="s">
        <v>35733</v>
      </c>
    </row>
    <row r="13142" spans="1:10" x14ac:dyDescent="0.25">
      <c r="A13142" s="37" t="s">
        <v>28</v>
      </c>
      <c r="B13142" s="38" t="s">
        <v>35735</v>
      </c>
      <c r="C13142" s="1" t="str">
        <f t="shared" si="205"/>
        <v>23720790-BANCO BRADESCO S.A.</v>
      </c>
      <c r="D13142" s="39" t="s">
        <v>6966</v>
      </c>
      <c r="E13142" s="38" t="s">
        <v>6967</v>
      </c>
      <c r="F13142" s="38" t="s">
        <v>34137</v>
      </c>
      <c r="G13142" s="38" t="s">
        <v>42</v>
      </c>
      <c r="H13142" s="38" t="s">
        <v>35736</v>
      </c>
      <c r="I13142" s="38" t="s">
        <v>13010</v>
      </c>
      <c r="J13142" s="40" t="s">
        <v>35735</v>
      </c>
    </row>
    <row r="13143" spans="1:10" x14ac:dyDescent="0.25">
      <c r="A13143" s="37" t="s">
        <v>28</v>
      </c>
      <c r="B13143" s="38" t="s">
        <v>35737</v>
      </c>
      <c r="C13143" s="1" t="str">
        <f t="shared" si="205"/>
        <v>23720791-BANCO BRADESCO S.A.</v>
      </c>
      <c r="D13143" s="39" t="s">
        <v>6966</v>
      </c>
      <c r="E13143" s="38" t="s">
        <v>6967</v>
      </c>
      <c r="F13143" s="38" t="s">
        <v>34137</v>
      </c>
      <c r="G13143" s="38" t="s">
        <v>40</v>
      </c>
      <c r="H13143" s="38" t="s">
        <v>35738</v>
      </c>
      <c r="I13143" s="38" t="s">
        <v>7704</v>
      </c>
      <c r="J13143" s="40" t="s">
        <v>35737</v>
      </c>
    </row>
    <row r="13144" spans="1:10" x14ac:dyDescent="0.25">
      <c r="A13144" s="37" t="s">
        <v>28</v>
      </c>
      <c r="B13144" s="38" t="s">
        <v>35739</v>
      </c>
      <c r="C13144" s="1" t="str">
        <f t="shared" si="205"/>
        <v>23720792-BANCO BRADESCO S.A.</v>
      </c>
      <c r="D13144" s="39" t="s">
        <v>6966</v>
      </c>
      <c r="E13144" s="38" t="s">
        <v>6967</v>
      </c>
      <c r="F13144" s="38" t="s">
        <v>34137</v>
      </c>
      <c r="G13144" s="38" t="s">
        <v>43</v>
      </c>
      <c r="H13144" s="38" t="s">
        <v>35740</v>
      </c>
      <c r="I13144" s="38" t="s">
        <v>10782</v>
      </c>
      <c r="J13144" s="40" t="s">
        <v>35739</v>
      </c>
    </row>
    <row r="13145" spans="1:10" x14ac:dyDescent="0.25">
      <c r="A13145" s="37" t="s">
        <v>28</v>
      </c>
      <c r="B13145" s="38" t="s">
        <v>35741</v>
      </c>
      <c r="C13145" s="1" t="str">
        <f t="shared" si="205"/>
        <v>23720793-BANCO BRADESCO S.A.</v>
      </c>
      <c r="D13145" s="39" t="s">
        <v>6966</v>
      </c>
      <c r="E13145" s="38" t="s">
        <v>6967</v>
      </c>
      <c r="F13145" s="38" t="s">
        <v>34137</v>
      </c>
      <c r="G13145" s="38" t="s">
        <v>7001</v>
      </c>
      <c r="H13145" s="38" t="s">
        <v>35742</v>
      </c>
      <c r="I13145" s="38" t="s">
        <v>6977</v>
      </c>
      <c r="J13145" s="40" t="s">
        <v>35741</v>
      </c>
    </row>
    <row r="13146" spans="1:10" x14ac:dyDescent="0.25">
      <c r="A13146" s="37" t="s">
        <v>28</v>
      </c>
      <c r="B13146" s="38" t="s">
        <v>35743</v>
      </c>
      <c r="C13146" s="1" t="str">
        <f t="shared" si="205"/>
        <v>23720794-BANCO BRADESCO S.A.</v>
      </c>
      <c r="D13146" s="39" t="s">
        <v>6966</v>
      </c>
      <c r="E13146" s="38" t="s">
        <v>6967</v>
      </c>
      <c r="F13146" s="38" t="s">
        <v>34137</v>
      </c>
      <c r="G13146" s="38" t="s">
        <v>25</v>
      </c>
      <c r="H13146" s="38" t="s">
        <v>35744</v>
      </c>
      <c r="I13146" s="38" t="s">
        <v>8815</v>
      </c>
      <c r="J13146" s="40" t="s">
        <v>35743</v>
      </c>
    </row>
    <row r="13147" spans="1:10" x14ac:dyDescent="0.25">
      <c r="A13147" s="37" t="s">
        <v>28</v>
      </c>
      <c r="B13147" s="38" t="s">
        <v>35745</v>
      </c>
      <c r="C13147" s="1" t="str">
        <f t="shared" si="205"/>
        <v>23720795-BANCO BRADESCO S.A.</v>
      </c>
      <c r="D13147" s="39" t="s">
        <v>6966</v>
      </c>
      <c r="E13147" s="38" t="s">
        <v>6967</v>
      </c>
      <c r="F13147" s="38" t="s">
        <v>34137</v>
      </c>
      <c r="G13147" s="38" t="s">
        <v>35</v>
      </c>
      <c r="H13147" s="38" t="s">
        <v>35746</v>
      </c>
      <c r="I13147" s="38" t="s">
        <v>8847</v>
      </c>
      <c r="J13147" s="40" t="s">
        <v>35745</v>
      </c>
    </row>
    <row r="13148" spans="1:10" x14ac:dyDescent="0.25">
      <c r="A13148" s="37" t="s">
        <v>28</v>
      </c>
      <c r="B13148" s="38" t="s">
        <v>35747</v>
      </c>
      <c r="C13148" s="1" t="str">
        <f t="shared" si="205"/>
        <v>23720796-BANCO BRADESCO S.A.</v>
      </c>
      <c r="D13148" s="39" t="s">
        <v>6966</v>
      </c>
      <c r="E13148" s="38" t="s">
        <v>6967</v>
      </c>
      <c r="F13148" s="38" t="s">
        <v>34137</v>
      </c>
      <c r="G13148" s="38" t="s">
        <v>6969</v>
      </c>
      <c r="H13148" s="38" t="s">
        <v>35748</v>
      </c>
      <c r="I13148" s="38" t="s">
        <v>6983</v>
      </c>
      <c r="J13148" s="40" t="s">
        <v>35747</v>
      </c>
    </row>
    <row r="13149" spans="1:10" x14ac:dyDescent="0.25">
      <c r="A13149" s="37" t="s">
        <v>28</v>
      </c>
      <c r="B13149" s="38" t="s">
        <v>35749</v>
      </c>
      <c r="C13149" s="1" t="str">
        <f t="shared" si="205"/>
        <v>23720797-BANCO BRADESCO S.A.</v>
      </c>
      <c r="D13149" s="39" t="s">
        <v>6966</v>
      </c>
      <c r="E13149" s="38" t="s">
        <v>6967</v>
      </c>
      <c r="F13149" s="38" t="s">
        <v>34137</v>
      </c>
      <c r="G13149" s="38" t="s">
        <v>34</v>
      </c>
      <c r="H13149" s="38" t="s">
        <v>35750</v>
      </c>
      <c r="I13149" s="38" t="s">
        <v>6999</v>
      </c>
      <c r="J13149" s="40" t="s">
        <v>35749</v>
      </c>
    </row>
    <row r="13150" spans="1:10" x14ac:dyDescent="0.25">
      <c r="A13150" s="37" t="s">
        <v>28</v>
      </c>
      <c r="B13150" s="38" t="s">
        <v>35751</v>
      </c>
      <c r="C13150" s="1" t="str">
        <f t="shared" si="205"/>
        <v>23720798-BANCO BRADESCO S.A.</v>
      </c>
      <c r="D13150" s="39" t="s">
        <v>6966</v>
      </c>
      <c r="E13150" s="38" t="s">
        <v>6967</v>
      </c>
      <c r="F13150" s="38" t="s">
        <v>34137</v>
      </c>
      <c r="G13150" s="38" t="s">
        <v>35</v>
      </c>
      <c r="H13150" s="38" t="s">
        <v>35752</v>
      </c>
      <c r="I13150" s="38" t="s">
        <v>8059</v>
      </c>
      <c r="J13150" s="40" t="s">
        <v>35751</v>
      </c>
    </row>
    <row r="13151" spans="1:10" x14ac:dyDescent="0.25">
      <c r="A13151" s="37" t="s">
        <v>28</v>
      </c>
      <c r="B13151" s="38" t="s">
        <v>35753</v>
      </c>
      <c r="C13151" s="1" t="str">
        <f t="shared" si="205"/>
        <v>23720799-BANCO BRADESCO S.A.</v>
      </c>
      <c r="D13151" s="39" t="s">
        <v>6966</v>
      </c>
      <c r="E13151" s="38" t="s">
        <v>6967</v>
      </c>
      <c r="F13151" s="38" t="s">
        <v>34137</v>
      </c>
      <c r="G13151" s="38" t="s">
        <v>6969</v>
      </c>
      <c r="H13151" s="38" t="s">
        <v>35754</v>
      </c>
      <c r="I13151" s="38" t="s">
        <v>6971</v>
      </c>
      <c r="J13151" s="40" t="s">
        <v>35753</v>
      </c>
    </row>
    <row r="13152" spans="1:10" x14ac:dyDescent="0.25">
      <c r="A13152" s="37" t="s">
        <v>28</v>
      </c>
      <c r="B13152" s="38" t="s">
        <v>35755</v>
      </c>
      <c r="C13152" s="1" t="str">
        <f t="shared" si="205"/>
        <v>23720800-BANCO BRADESCO S.A.</v>
      </c>
      <c r="D13152" s="39" t="s">
        <v>6966</v>
      </c>
      <c r="E13152" s="38" t="s">
        <v>6967</v>
      </c>
      <c r="F13152" s="38" t="s">
        <v>34137</v>
      </c>
      <c r="G13152" s="38" t="s">
        <v>25</v>
      </c>
      <c r="H13152" s="38" t="s">
        <v>35756</v>
      </c>
      <c r="I13152" s="38" t="s">
        <v>7082</v>
      </c>
      <c r="J13152" s="40" t="s">
        <v>35755</v>
      </c>
    </row>
    <row r="13153" spans="1:10" x14ac:dyDescent="0.25">
      <c r="A13153" s="37" t="s">
        <v>28</v>
      </c>
      <c r="B13153" s="38" t="s">
        <v>35757</v>
      </c>
      <c r="C13153" s="1" t="str">
        <f t="shared" si="205"/>
        <v>23720801-BANCO BRADESCO S.A.</v>
      </c>
      <c r="D13153" s="39" t="s">
        <v>6966</v>
      </c>
      <c r="E13153" s="38" t="s">
        <v>6967</v>
      </c>
      <c r="F13153" s="38" t="s">
        <v>34137</v>
      </c>
      <c r="G13153" s="38" t="s">
        <v>42</v>
      </c>
      <c r="H13153" s="38" t="s">
        <v>35758</v>
      </c>
      <c r="I13153" s="38" t="s">
        <v>14250</v>
      </c>
      <c r="J13153" s="40" t="s">
        <v>35757</v>
      </c>
    </row>
    <row r="13154" spans="1:10" x14ac:dyDescent="0.25">
      <c r="A13154" s="37" t="s">
        <v>28</v>
      </c>
      <c r="B13154" s="38" t="s">
        <v>35759</v>
      </c>
      <c r="C13154" s="1" t="str">
        <f t="shared" si="205"/>
        <v>23720802-BANCO BRADESCO S.A.</v>
      </c>
      <c r="D13154" s="39" t="s">
        <v>6966</v>
      </c>
      <c r="E13154" s="38" t="s">
        <v>6967</v>
      </c>
      <c r="F13154" s="38" t="s">
        <v>34137</v>
      </c>
      <c r="G13154" s="38" t="s">
        <v>37</v>
      </c>
      <c r="H13154" s="38" t="s">
        <v>35760</v>
      </c>
      <c r="I13154" s="38" t="s">
        <v>13535</v>
      </c>
      <c r="J13154" s="40" t="s">
        <v>35759</v>
      </c>
    </row>
    <row r="13155" spans="1:10" x14ac:dyDescent="0.25">
      <c r="A13155" s="37" t="s">
        <v>28</v>
      </c>
      <c r="B13155" s="38" t="s">
        <v>35761</v>
      </c>
      <c r="C13155" s="1" t="str">
        <f t="shared" si="205"/>
        <v>23720803-BANCO BRADESCO S.A.</v>
      </c>
      <c r="D13155" s="39" t="s">
        <v>6966</v>
      </c>
      <c r="E13155" s="38" t="s">
        <v>6967</v>
      </c>
      <c r="F13155" s="38" t="s">
        <v>34137</v>
      </c>
      <c r="G13155" s="38" t="s">
        <v>25</v>
      </c>
      <c r="H13155" s="38" t="s">
        <v>35762</v>
      </c>
      <c r="I13155" s="38" t="s">
        <v>7903</v>
      </c>
      <c r="J13155" s="40" t="s">
        <v>35761</v>
      </c>
    </row>
    <row r="13156" spans="1:10" x14ac:dyDescent="0.25">
      <c r="A13156" s="37" t="s">
        <v>28</v>
      </c>
      <c r="B13156" s="38" t="s">
        <v>35763</v>
      </c>
      <c r="C13156" s="1" t="str">
        <f t="shared" si="205"/>
        <v>23720804-BANCO BRADESCO S.A.</v>
      </c>
      <c r="D13156" s="39" t="s">
        <v>6966</v>
      </c>
      <c r="E13156" s="38" t="s">
        <v>6967</v>
      </c>
      <c r="F13156" s="38" t="s">
        <v>34137</v>
      </c>
      <c r="G13156" s="38" t="s">
        <v>35</v>
      </c>
      <c r="H13156" s="38" t="s">
        <v>35764</v>
      </c>
      <c r="I13156" s="38" t="s">
        <v>8965</v>
      </c>
      <c r="J13156" s="40" t="s">
        <v>35763</v>
      </c>
    </row>
    <row r="13157" spans="1:10" x14ac:dyDescent="0.25">
      <c r="A13157" s="37" t="s">
        <v>28</v>
      </c>
      <c r="B13157" s="38" t="s">
        <v>35765</v>
      </c>
      <c r="C13157" s="1" t="str">
        <f t="shared" si="205"/>
        <v>23720805-BANCO BRADESCO S.A.</v>
      </c>
      <c r="D13157" s="39" t="s">
        <v>6966</v>
      </c>
      <c r="E13157" s="38" t="s">
        <v>6967</v>
      </c>
      <c r="F13157" s="38" t="s">
        <v>34137</v>
      </c>
      <c r="G13157" s="38" t="s">
        <v>43</v>
      </c>
      <c r="H13157" s="38" t="s">
        <v>35766</v>
      </c>
      <c r="I13157" s="38" t="s">
        <v>11270</v>
      </c>
      <c r="J13157" s="40" t="s">
        <v>35765</v>
      </c>
    </row>
    <row r="13158" spans="1:10" x14ac:dyDescent="0.25">
      <c r="A13158" s="37" t="s">
        <v>28</v>
      </c>
      <c r="B13158" s="38" t="s">
        <v>35767</v>
      </c>
      <c r="C13158" s="1" t="str">
        <f t="shared" si="205"/>
        <v>23720806-BANCO BRADESCO S.A.</v>
      </c>
      <c r="D13158" s="39" t="s">
        <v>6966</v>
      </c>
      <c r="E13158" s="38" t="s">
        <v>6967</v>
      </c>
      <c r="F13158" s="38" t="s">
        <v>34137</v>
      </c>
      <c r="G13158" s="38" t="s">
        <v>43</v>
      </c>
      <c r="H13158" s="38" t="s">
        <v>35768</v>
      </c>
      <c r="I13158" s="38" t="s">
        <v>10839</v>
      </c>
      <c r="J13158" s="40" t="s">
        <v>35767</v>
      </c>
    </row>
    <row r="13159" spans="1:10" x14ac:dyDescent="0.25">
      <c r="A13159" s="37" t="s">
        <v>28</v>
      </c>
      <c r="B13159" s="38" t="s">
        <v>35769</v>
      </c>
      <c r="C13159" s="1" t="str">
        <f t="shared" si="205"/>
        <v>23720807-BANCO BRADESCO S.A.</v>
      </c>
      <c r="D13159" s="39" t="s">
        <v>6966</v>
      </c>
      <c r="E13159" s="38" t="s">
        <v>6967</v>
      </c>
      <c r="F13159" s="38" t="s">
        <v>34137</v>
      </c>
      <c r="G13159" s="38" t="s">
        <v>30</v>
      </c>
      <c r="H13159" s="38" t="s">
        <v>35770</v>
      </c>
      <c r="I13159" s="38" t="s">
        <v>14972</v>
      </c>
      <c r="J13159" s="40" t="s">
        <v>35769</v>
      </c>
    </row>
    <row r="13160" spans="1:10" x14ac:dyDescent="0.25">
      <c r="A13160" s="37" t="s">
        <v>28</v>
      </c>
      <c r="B13160" s="38" t="s">
        <v>35771</v>
      </c>
      <c r="C13160" s="1" t="str">
        <f t="shared" si="205"/>
        <v>23720808-BANCO BRADESCO S.A.</v>
      </c>
      <c r="D13160" s="39" t="s">
        <v>6966</v>
      </c>
      <c r="E13160" s="38" t="s">
        <v>6967</v>
      </c>
      <c r="F13160" s="38" t="s">
        <v>34137</v>
      </c>
      <c r="G13160" s="38" t="s">
        <v>35</v>
      </c>
      <c r="H13160" s="38" t="s">
        <v>35772</v>
      </c>
      <c r="I13160" s="38" t="s">
        <v>35773</v>
      </c>
      <c r="J13160" s="40" t="s">
        <v>35771</v>
      </c>
    </row>
    <row r="13161" spans="1:10" x14ac:dyDescent="0.25">
      <c r="A13161" s="37" t="s">
        <v>28</v>
      </c>
      <c r="B13161" s="38" t="s">
        <v>35774</v>
      </c>
      <c r="C13161" s="1" t="str">
        <f t="shared" si="205"/>
        <v>23720809-BANCO BRADESCO S.A.</v>
      </c>
      <c r="D13161" s="39" t="s">
        <v>6966</v>
      </c>
      <c r="E13161" s="38" t="s">
        <v>6967</v>
      </c>
      <c r="F13161" s="38" t="s">
        <v>34137</v>
      </c>
      <c r="G13161" s="38" t="s">
        <v>39</v>
      </c>
      <c r="H13161" s="38" t="s">
        <v>35775</v>
      </c>
      <c r="I13161" s="38" t="s">
        <v>7021</v>
      </c>
      <c r="J13161" s="40" t="s">
        <v>35774</v>
      </c>
    </row>
    <row r="13162" spans="1:10" x14ac:dyDescent="0.25">
      <c r="A13162" s="37" t="s">
        <v>28</v>
      </c>
      <c r="B13162" s="38" t="s">
        <v>35776</v>
      </c>
      <c r="C13162" s="1" t="str">
        <f t="shared" si="205"/>
        <v>23720810-BANCO BRADESCO S.A.</v>
      </c>
      <c r="D13162" s="39" t="s">
        <v>6966</v>
      </c>
      <c r="E13162" s="38" t="s">
        <v>6967</v>
      </c>
      <c r="F13162" s="38" t="s">
        <v>34137</v>
      </c>
      <c r="G13162" s="38" t="s">
        <v>7099</v>
      </c>
      <c r="H13162" s="38" t="s">
        <v>35777</v>
      </c>
      <c r="I13162" s="38" t="s">
        <v>17856</v>
      </c>
      <c r="J13162" s="40" t="s">
        <v>35776</v>
      </c>
    </row>
    <row r="13163" spans="1:10" x14ac:dyDescent="0.25">
      <c r="A13163" s="37" t="s">
        <v>28</v>
      </c>
      <c r="B13163" s="38" t="s">
        <v>35778</v>
      </c>
      <c r="C13163" s="1" t="str">
        <f t="shared" si="205"/>
        <v>23720811-BANCO BRADESCO S.A.</v>
      </c>
      <c r="D13163" s="39" t="s">
        <v>6966</v>
      </c>
      <c r="E13163" s="38" t="s">
        <v>6967</v>
      </c>
      <c r="F13163" s="38" t="s">
        <v>34137</v>
      </c>
      <c r="G13163" s="38" t="s">
        <v>44</v>
      </c>
      <c r="H13163" s="38" t="s">
        <v>35779</v>
      </c>
      <c r="I13163" s="38" t="s">
        <v>8753</v>
      </c>
      <c r="J13163" s="40" t="s">
        <v>35778</v>
      </c>
    </row>
    <row r="13164" spans="1:10" x14ac:dyDescent="0.25">
      <c r="A13164" s="37" t="s">
        <v>28</v>
      </c>
      <c r="B13164" s="38" t="s">
        <v>35780</v>
      </c>
      <c r="C13164" s="1" t="str">
        <f t="shared" si="205"/>
        <v>23720812-BANCO BRADESCO S.A.</v>
      </c>
      <c r="D13164" s="39" t="s">
        <v>6966</v>
      </c>
      <c r="E13164" s="38" t="s">
        <v>6967</v>
      </c>
      <c r="F13164" s="38" t="s">
        <v>34137</v>
      </c>
      <c r="G13164" s="38" t="s">
        <v>25</v>
      </c>
      <c r="H13164" s="38" t="s">
        <v>35781</v>
      </c>
      <c r="I13164" s="38" t="s">
        <v>7024</v>
      </c>
      <c r="J13164" s="40" t="s">
        <v>35780</v>
      </c>
    </row>
    <row r="13165" spans="1:10" x14ac:dyDescent="0.25">
      <c r="A13165" s="37" t="s">
        <v>28</v>
      </c>
      <c r="B13165" s="38" t="s">
        <v>35782</v>
      </c>
      <c r="C13165" s="1" t="str">
        <f t="shared" si="205"/>
        <v>23720813-BANCO BRADESCO S.A.</v>
      </c>
      <c r="D13165" s="39" t="s">
        <v>6966</v>
      </c>
      <c r="E13165" s="38" t="s">
        <v>6967</v>
      </c>
      <c r="F13165" s="38" t="s">
        <v>34137</v>
      </c>
      <c r="G13165" s="38" t="s">
        <v>25</v>
      </c>
      <c r="H13165" s="38" t="s">
        <v>35783</v>
      </c>
      <c r="I13165" s="38" t="s">
        <v>7024</v>
      </c>
      <c r="J13165" s="40" t="s">
        <v>35782</v>
      </c>
    </row>
    <row r="13166" spans="1:10" x14ac:dyDescent="0.25">
      <c r="A13166" s="37" t="s">
        <v>28</v>
      </c>
      <c r="B13166" s="38" t="s">
        <v>35784</v>
      </c>
      <c r="C13166" s="1" t="str">
        <f t="shared" si="205"/>
        <v>23720814-BANCO BRADESCO S.A.</v>
      </c>
      <c r="D13166" s="39" t="s">
        <v>6966</v>
      </c>
      <c r="E13166" s="38" t="s">
        <v>6967</v>
      </c>
      <c r="F13166" s="38" t="s">
        <v>34137</v>
      </c>
      <c r="G13166" s="38" t="s">
        <v>6969</v>
      </c>
      <c r="H13166" s="38" t="s">
        <v>35785</v>
      </c>
      <c r="I13166" s="38" t="s">
        <v>6971</v>
      </c>
      <c r="J13166" s="40" t="s">
        <v>35784</v>
      </c>
    </row>
    <row r="13167" spans="1:10" x14ac:dyDescent="0.25">
      <c r="A13167" s="37" t="s">
        <v>28</v>
      </c>
      <c r="B13167" s="38" t="s">
        <v>35786</v>
      </c>
      <c r="C13167" s="1" t="str">
        <f t="shared" si="205"/>
        <v>23720815-BANCO BRADESCO S.A.</v>
      </c>
      <c r="D13167" s="39" t="s">
        <v>6966</v>
      </c>
      <c r="E13167" s="38" t="s">
        <v>6967</v>
      </c>
      <c r="F13167" s="38" t="s">
        <v>34137</v>
      </c>
      <c r="G13167" s="38" t="s">
        <v>25</v>
      </c>
      <c r="H13167" s="38" t="s">
        <v>35787</v>
      </c>
      <c r="I13167" s="38" t="s">
        <v>7024</v>
      </c>
      <c r="J13167" s="40" t="s">
        <v>35786</v>
      </c>
    </row>
    <row r="13168" spans="1:10" x14ac:dyDescent="0.25">
      <c r="A13168" s="37" t="s">
        <v>28</v>
      </c>
      <c r="B13168" s="38" t="s">
        <v>35788</v>
      </c>
      <c r="C13168" s="1" t="str">
        <f t="shared" si="205"/>
        <v>23720816-BANCO BRADESCO S.A.</v>
      </c>
      <c r="D13168" s="39" t="s">
        <v>6966</v>
      </c>
      <c r="E13168" s="38" t="s">
        <v>6967</v>
      </c>
      <c r="F13168" s="38" t="s">
        <v>34137</v>
      </c>
      <c r="G13168" s="38" t="s">
        <v>25</v>
      </c>
      <c r="H13168" s="38" t="s">
        <v>35789</v>
      </c>
      <c r="I13168" s="38" t="s">
        <v>7024</v>
      </c>
      <c r="J13168" s="40" t="s">
        <v>35788</v>
      </c>
    </row>
    <row r="13169" spans="1:10" x14ac:dyDescent="0.25">
      <c r="A13169" s="37" t="s">
        <v>28</v>
      </c>
      <c r="B13169" s="38" t="s">
        <v>35790</v>
      </c>
      <c r="C13169" s="1" t="str">
        <f t="shared" si="205"/>
        <v>23720817-BANCO BRADESCO S.A.</v>
      </c>
      <c r="D13169" s="39" t="s">
        <v>6966</v>
      </c>
      <c r="E13169" s="38" t="s">
        <v>6967</v>
      </c>
      <c r="F13169" s="38" t="s">
        <v>34137</v>
      </c>
      <c r="G13169" s="38" t="s">
        <v>31</v>
      </c>
      <c r="H13169" s="38" t="s">
        <v>35791</v>
      </c>
      <c r="I13169" s="38" t="s">
        <v>12495</v>
      </c>
      <c r="J13169" s="40" t="s">
        <v>35790</v>
      </c>
    </row>
    <row r="13170" spans="1:10" x14ac:dyDescent="0.25">
      <c r="A13170" s="37" t="s">
        <v>28</v>
      </c>
      <c r="B13170" s="38" t="s">
        <v>35792</v>
      </c>
      <c r="C13170" s="1" t="str">
        <f t="shared" si="205"/>
        <v>23720818-BANCO BRADESCO S.A.</v>
      </c>
      <c r="D13170" s="39" t="s">
        <v>6966</v>
      </c>
      <c r="E13170" s="38" t="s">
        <v>6967</v>
      </c>
      <c r="F13170" s="38" t="s">
        <v>34137</v>
      </c>
      <c r="G13170" s="38" t="s">
        <v>6969</v>
      </c>
      <c r="H13170" s="38" t="s">
        <v>35793</v>
      </c>
      <c r="I13170" s="38" t="s">
        <v>6971</v>
      </c>
      <c r="J13170" s="40" t="s">
        <v>35792</v>
      </c>
    </row>
    <row r="13171" spans="1:10" x14ac:dyDescent="0.25">
      <c r="A13171" s="37" t="s">
        <v>28</v>
      </c>
      <c r="B13171" s="38" t="s">
        <v>35794</v>
      </c>
      <c r="C13171" s="1" t="str">
        <f t="shared" si="205"/>
        <v>23720819-BANCO BRADESCO S.A.</v>
      </c>
      <c r="D13171" s="39" t="s">
        <v>6966</v>
      </c>
      <c r="E13171" s="38" t="s">
        <v>6967</v>
      </c>
      <c r="F13171" s="38" t="s">
        <v>34137</v>
      </c>
      <c r="G13171" s="38" t="s">
        <v>7099</v>
      </c>
      <c r="H13171" s="38" t="s">
        <v>35795</v>
      </c>
      <c r="I13171" s="38" t="s">
        <v>15489</v>
      </c>
      <c r="J13171" s="40" t="s">
        <v>35794</v>
      </c>
    </row>
    <row r="13172" spans="1:10" x14ac:dyDescent="0.25">
      <c r="A13172" s="37" t="s">
        <v>28</v>
      </c>
      <c r="B13172" s="38" t="s">
        <v>35796</v>
      </c>
      <c r="C13172" s="1" t="str">
        <f t="shared" si="205"/>
        <v>23720820-BANCO BRADESCO S.A.</v>
      </c>
      <c r="D13172" s="39" t="s">
        <v>6966</v>
      </c>
      <c r="E13172" s="38" t="s">
        <v>6967</v>
      </c>
      <c r="F13172" s="38" t="s">
        <v>34137</v>
      </c>
      <c r="G13172" s="38" t="s">
        <v>7099</v>
      </c>
      <c r="H13172" s="38" t="s">
        <v>35797</v>
      </c>
      <c r="I13172" s="38" t="s">
        <v>12061</v>
      </c>
      <c r="J13172" s="40" t="s">
        <v>35796</v>
      </c>
    </row>
    <row r="13173" spans="1:10" x14ac:dyDescent="0.25">
      <c r="A13173" s="37" t="s">
        <v>28</v>
      </c>
      <c r="B13173" s="38" t="s">
        <v>35798</v>
      </c>
      <c r="C13173" s="1" t="str">
        <f t="shared" si="205"/>
        <v>23720821-BANCO BRADESCO S.A.</v>
      </c>
      <c r="D13173" s="39" t="s">
        <v>6966</v>
      </c>
      <c r="E13173" s="38" t="s">
        <v>6967</v>
      </c>
      <c r="F13173" s="38" t="s">
        <v>34137</v>
      </c>
      <c r="G13173" s="38" t="s">
        <v>34</v>
      </c>
      <c r="H13173" s="38" t="s">
        <v>35799</v>
      </c>
      <c r="I13173" s="38" t="s">
        <v>6999</v>
      </c>
      <c r="J13173" s="40" t="s">
        <v>35798</v>
      </c>
    </row>
    <row r="13174" spans="1:10" x14ac:dyDescent="0.25">
      <c r="A13174" s="37" t="s">
        <v>28</v>
      </c>
      <c r="B13174" s="38" t="s">
        <v>35800</v>
      </c>
      <c r="C13174" s="1" t="str">
        <f t="shared" si="205"/>
        <v>23720822-BANCO BRADESCO S.A.</v>
      </c>
      <c r="D13174" s="39" t="s">
        <v>6966</v>
      </c>
      <c r="E13174" s="38" t="s">
        <v>6967</v>
      </c>
      <c r="F13174" s="38" t="s">
        <v>34137</v>
      </c>
      <c r="G13174" s="38" t="s">
        <v>25</v>
      </c>
      <c r="H13174" s="38" t="s">
        <v>35801</v>
      </c>
      <c r="I13174" s="38" t="s">
        <v>7024</v>
      </c>
      <c r="J13174" s="40" t="s">
        <v>35800</v>
      </c>
    </row>
    <row r="13175" spans="1:10" x14ac:dyDescent="0.25">
      <c r="A13175" s="37" t="s">
        <v>28</v>
      </c>
      <c r="B13175" s="38" t="s">
        <v>35802</v>
      </c>
      <c r="C13175" s="1" t="str">
        <f t="shared" si="205"/>
        <v>23720823-BANCO BRADESCO S.A.</v>
      </c>
      <c r="D13175" s="39" t="s">
        <v>6966</v>
      </c>
      <c r="E13175" s="38" t="s">
        <v>6967</v>
      </c>
      <c r="F13175" s="38" t="s">
        <v>34137</v>
      </c>
      <c r="G13175" s="38" t="s">
        <v>25</v>
      </c>
      <c r="H13175" s="38" t="s">
        <v>35803</v>
      </c>
      <c r="I13175" s="38" t="s">
        <v>7024</v>
      </c>
      <c r="J13175" s="40" t="s">
        <v>35802</v>
      </c>
    </row>
    <row r="13176" spans="1:10" x14ac:dyDescent="0.25">
      <c r="A13176" s="37" t="s">
        <v>28</v>
      </c>
      <c r="B13176" s="38" t="s">
        <v>35804</v>
      </c>
      <c r="C13176" s="1" t="str">
        <f t="shared" si="205"/>
        <v>23720824-BANCO BRADESCO S.A.</v>
      </c>
      <c r="D13176" s="39" t="s">
        <v>6966</v>
      </c>
      <c r="E13176" s="38" t="s">
        <v>6967</v>
      </c>
      <c r="F13176" s="38" t="s">
        <v>34137</v>
      </c>
      <c r="G13176" s="38" t="s">
        <v>25</v>
      </c>
      <c r="H13176" s="38" t="s">
        <v>35805</v>
      </c>
      <c r="I13176" s="38" t="s">
        <v>7024</v>
      </c>
      <c r="J13176" s="40" t="s">
        <v>35804</v>
      </c>
    </row>
    <row r="13177" spans="1:10" x14ac:dyDescent="0.25">
      <c r="A13177" s="37" t="s">
        <v>28</v>
      </c>
      <c r="B13177" s="38" t="s">
        <v>35806</v>
      </c>
      <c r="C13177" s="1" t="str">
        <f t="shared" si="205"/>
        <v>23720825-BANCO BRADESCO S.A.</v>
      </c>
      <c r="D13177" s="39" t="s">
        <v>6966</v>
      </c>
      <c r="E13177" s="38" t="s">
        <v>6967</v>
      </c>
      <c r="F13177" s="38" t="s">
        <v>34137</v>
      </c>
      <c r="G13177" s="38" t="s">
        <v>25</v>
      </c>
      <c r="H13177" s="38" t="s">
        <v>35807</v>
      </c>
      <c r="I13177" s="38" t="s">
        <v>6964</v>
      </c>
      <c r="J13177" s="40" t="s">
        <v>35806</v>
      </c>
    </row>
    <row r="13178" spans="1:10" x14ac:dyDescent="0.25">
      <c r="A13178" s="37" t="s">
        <v>28</v>
      </c>
      <c r="B13178" s="38" t="s">
        <v>35808</v>
      </c>
      <c r="C13178" s="1" t="str">
        <f t="shared" si="205"/>
        <v>23720826-BANCO BRADESCO S.A.</v>
      </c>
      <c r="D13178" s="39" t="s">
        <v>6966</v>
      </c>
      <c r="E13178" s="38" t="s">
        <v>6967</v>
      </c>
      <c r="F13178" s="38" t="s">
        <v>34137</v>
      </c>
      <c r="G13178" s="38" t="s">
        <v>31</v>
      </c>
      <c r="H13178" s="38" t="s">
        <v>35809</v>
      </c>
      <c r="I13178" s="38" t="s">
        <v>10429</v>
      </c>
      <c r="J13178" s="40" t="s">
        <v>35808</v>
      </c>
    </row>
    <row r="13179" spans="1:10" x14ac:dyDescent="0.25">
      <c r="A13179" s="37" t="s">
        <v>28</v>
      </c>
      <c r="B13179" s="38" t="s">
        <v>35810</v>
      </c>
      <c r="C13179" s="1" t="str">
        <f t="shared" si="205"/>
        <v>23720827-BANCO BRADESCO S.A.</v>
      </c>
      <c r="D13179" s="39" t="s">
        <v>6966</v>
      </c>
      <c r="E13179" s="38" t="s">
        <v>6967</v>
      </c>
      <c r="F13179" s="38" t="s">
        <v>34137</v>
      </c>
      <c r="G13179" s="38" t="s">
        <v>6969</v>
      </c>
      <c r="H13179" s="38" t="s">
        <v>35811</v>
      </c>
      <c r="I13179" s="38" t="s">
        <v>6971</v>
      </c>
      <c r="J13179" s="40" t="s">
        <v>35810</v>
      </c>
    </row>
    <row r="13180" spans="1:10" x14ac:dyDescent="0.25">
      <c r="A13180" s="37" t="s">
        <v>28</v>
      </c>
      <c r="B13180" s="38" t="s">
        <v>35812</v>
      </c>
      <c r="C13180" s="1" t="str">
        <f t="shared" si="205"/>
        <v>23720828-BANCO BRADESCO S.A.</v>
      </c>
      <c r="D13180" s="39" t="s">
        <v>6966</v>
      </c>
      <c r="E13180" s="38" t="s">
        <v>6967</v>
      </c>
      <c r="F13180" s="38" t="s">
        <v>34137</v>
      </c>
      <c r="G13180" s="38" t="s">
        <v>34</v>
      </c>
      <c r="H13180" s="38" t="s">
        <v>35813</v>
      </c>
      <c r="I13180" s="38" t="s">
        <v>20478</v>
      </c>
      <c r="J13180" s="40" t="s">
        <v>35812</v>
      </c>
    </row>
    <row r="13181" spans="1:10" x14ac:dyDescent="0.25">
      <c r="A13181" s="37" t="s">
        <v>28</v>
      </c>
      <c r="B13181" s="38" t="s">
        <v>35814</v>
      </c>
      <c r="C13181" s="1" t="str">
        <f t="shared" si="205"/>
        <v>23720829-BANCO BRADESCO S.A.</v>
      </c>
      <c r="D13181" s="39" t="s">
        <v>6966</v>
      </c>
      <c r="E13181" s="38" t="s">
        <v>6967</v>
      </c>
      <c r="F13181" s="38" t="s">
        <v>34137</v>
      </c>
      <c r="G13181" s="38" t="s">
        <v>38</v>
      </c>
      <c r="H13181" s="38" t="s">
        <v>35815</v>
      </c>
      <c r="I13181" s="38" t="s">
        <v>7255</v>
      </c>
      <c r="J13181" s="40" t="s">
        <v>35814</v>
      </c>
    </row>
    <row r="13182" spans="1:10" x14ac:dyDescent="0.25">
      <c r="A13182" s="37" t="s">
        <v>28</v>
      </c>
      <c r="B13182" s="38" t="s">
        <v>35816</v>
      </c>
      <c r="C13182" s="1" t="str">
        <f t="shared" si="205"/>
        <v>23720830-BANCO BRADESCO S.A.</v>
      </c>
      <c r="D13182" s="39" t="s">
        <v>6966</v>
      </c>
      <c r="E13182" s="38" t="s">
        <v>6967</v>
      </c>
      <c r="F13182" s="38" t="s">
        <v>34137</v>
      </c>
      <c r="G13182" s="38" t="s">
        <v>25</v>
      </c>
      <c r="H13182" s="38" t="s">
        <v>35817</v>
      </c>
      <c r="I13182" s="38" t="s">
        <v>7024</v>
      </c>
      <c r="J13182" s="40" t="s">
        <v>35816</v>
      </c>
    </row>
    <row r="13183" spans="1:10" x14ac:dyDescent="0.25">
      <c r="A13183" s="37" t="s">
        <v>28</v>
      </c>
      <c r="B13183" s="38" t="s">
        <v>35818</v>
      </c>
      <c r="C13183" s="1" t="str">
        <f t="shared" si="205"/>
        <v>23720831-BANCO BRADESCO S.A.</v>
      </c>
      <c r="D13183" s="39" t="s">
        <v>6966</v>
      </c>
      <c r="E13183" s="38" t="s">
        <v>6967</v>
      </c>
      <c r="F13183" s="38" t="s">
        <v>34137</v>
      </c>
      <c r="G13183" s="38" t="s">
        <v>6969</v>
      </c>
      <c r="H13183" s="38" t="s">
        <v>35819</v>
      </c>
      <c r="I13183" s="38" t="s">
        <v>6971</v>
      </c>
      <c r="J13183" s="40" t="s">
        <v>35818</v>
      </c>
    </row>
    <row r="13184" spans="1:10" x14ac:dyDescent="0.25">
      <c r="A13184" s="37" t="s">
        <v>28</v>
      </c>
      <c r="B13184" s="38" t="s">
        <v>35820</v>
      </c>
      <c r="C13184" s="1" t="str">
        <f t="shared" si="205"/>
        <v>23720832-BANCO BRADESCO S.A.</v>
      </c>
      <c r="D13184" s="39" t="s">
        <v>6966</v>
      </c>
      <c r="E13184" s="38" t="s">
        <v>6967</v>
      </c>
      <c r="F13184" s="38" t="s">
        <v>34137</v>
      </c>
      <c r="G13184" s="38" t="s">
        <v>25</v>
      </c>
      <c r="H13184" s="38" t="s">
        <v>35821</v>
      </c>
      <c r="I13184" s="38" t="s">
        <v>9631</v>
      </c>
      <c r="J13184" s="40" t="s">
        <v>35820</v>
      </c>
    </row>
    <row r="13185" spans="1:10" x14ac:dyDescent="0.25">
      <c r="A13185" s="37" t="s">
        <v>28</v>
      </c>
      <c r="B13185" s="38" t="s">
        <v>35822</v>
      </c>
      <c r="C13185" s="1" t="str">
        <f t="shared" si="205"/>
        <v>23720833-BANCO BRADESCO S.A.</v>
      </c>
      <c r="D13185" s="39" t="s">
        <v>6966</v>
      </c>
      <c r="E13185" s="38" t="s">
        <v>6967</v>
      </c>
      <c r="F13185" s="38" t="s">
        <v>34137</v>
      </c>
      <c r="G13185" s="38" t="s">
        <v>33</v>
      </c>
      <c r="H13185" s="38" t="s">
        <v>35823</v>
      </c>
      <c r="I13185" s="38" t="s">
        <v>35824</v>
      </c>
      <c r="J13185" s="40" t="s">
        <v>35822</v>
      </c>
    </row>
    <row r="13186" spans="1:10" x14ac:dyDescent="0.25">
      <c r="A13186" s="37" t="s">
        <v>28</v>
      </c>
      <c r="B13186" s="38" t="s">
        <v>35825</v>
      </c>
      <c r="C13186" s="1" t="str">
        <f t="shared" si="205"/>
        <v>23720834-BANCO BRADESCO S.A.</v>
      </c>
      <c r="D13186" s="39" t="s">
        <v>6966</v>
      </c>
      <c r="E13186" s="38" t="s">
        <v>6967</v>
      </c>
      <c r="F13186" s="38" t="s">
        <v>34137</v>
      </c>
      <c r="G13186" s="38" t="s">
        <v>25</v>
      </c>
      <c r="H13186" s="38" t="s">
        <v>35826</v>
      </c>
      <c r="I13186" s="38" t="s">
        <v>11588</v>
      </c>
      <c r="J13186" s="40" t="s">
        <v>35825</v>
      </c>
    </row>
    <row r="13187" spans="1:10" x14ac:dyDescent="0.25">
      <c r="A13187" s="37" t="s">
        <v>28</v>
      </c>
      <c r="B13187" s="38" t="s">
        <v>35827</v>
      </c>
      <c r="C13187" s="1" t="str">
        <f t="shared" ref="C13187:C13250" si="206">CONCATENATE(B13187,"-",F13187)</f>
        <v>23720835-BANCO BRADESCO S.A.</v>
      </c>
      <c r="D13187" s="39" t="s">
        <v>6966</v>
      </c>
      <c r="E13187" s="38" t="s">
        <v>6967</v>
      </c>
      <c r="F13187" s="38" t="s">
        <v>34137</v>
      </c>
      <c r="G13187" s="38" t="s">
        <v>32</v>
      </c>
      <c r="H13187" s="38" t="s">
        <v>35828</v>
      </c>
      <c r="I13187" s="38" t="s">
        <v>8659</v>
      </c>
      <c r="J13187" s="40" t="s">
        <v>35827</v>
      </c>
    </row>
    <row r="13188" spans="1:10" x14ac:dyDescent="0.25">
      <c r="A13188" s="37" t="s">
        <v>28</v>
      </c>
      <c r="B13188" s="38" t="s">
        <v>35829</v>
      </c>
      <c r="C13188" s="1" t="str">
        <f t="shared" si="206"/>
        <v>23720836-BANCO BRADESCO S.A.</v>
      </c>
      <c r="D13188" s="39" t="s">
        <v>6966</v>
      </c>
      <c r="E13188" s="38" t="s">
        <v>6967</v>
      </c>
      <c r="F13188" s="38" t="s">
        <v>34137</v>
      </c>
      <c r="G13188" s="38" t="s">
        <v>32</v>
      </c>
      <c r="H13188" s="38" t="s">
        <v>35830</v>
      </c>
      <c r="I13188" s="38" t="s">
        <v>12833</v>
      </c>
      <c r="J13188" s="40" t="s">
        <v>35829</v>
      </c>
    </row>
    <row r="13189" spans="1:10" x14ac:dyDescent="0.25">
      <c r="A13189" s="37" t="s">
        <v>28</v>
      </c>
      <c r="B13189" s="38" t="s">
        <v>35831</v>
      </c>
      <c r="C13189" s="1" t="str">
        <f t="shared" si="206"/>
        <v>23720837-BANCO BRADESCO S.A.</v>
      </c>
      <c r="D13189" s="39" t="s">
        <v>6966</v>
      </c>
      <c r="E13189" s="38" t="s">
        <v>6967</v>
      </c>
      <c r="F13189" s="38" t="s">
        <v>34137</v>
      </c>
      <c r="G13189" s="38" t="s">
        <v>25</v>
      </c>
      <c r="H13189" s="38" t="s">
        <v>35832</v>
      </c>
      <c r="I13189" s="38" t="s">
        <v>7024</v>
      </c>
      <c r="J13189" s="40" t="s">
        <v>35831</v>
      </c>
    </row>
    <row r="13190" spans="1:10" x14ac:dyDescent="0.25">
      <c r="A13190" s="37" t="s">
        <v>28</v>
      </c>
      <c r="B13190" s="38" t="s">
        <v>35833</v>
      </c>
      <c r="C13190" s="1" t="str">
        <f t="shared" si="206"/>
        <v>23720838-BANCO BRADESCO S.A.</v>
      </c>
      <c r="D13190" s="39" t="s">
        <v>6966</v>
      </c>
      <c r="E13190" s="38" t="s">
        <v>6967</v>
      </c>
      <c r="F13190" s="38" t="s">
        <v>34137</v>
      </c>
      <c r="G13190" s="38" t="s">
        <v>25</v>
      </c>
      <c r="H13190" s="38" t="s">
        <v>35834</v>
      </c>
      <c r="I13190" s="38" t="s">
        <v>7024</v>
      </c>
      <c r="J13190" s="40" t="s">
        <v>35833</v>
      </c>
    </row>
    <row r="13191" spans="1:10" x14ac:dyDescent="0.25">
      <c r="A13191" s="37" t="s">
        <v>28</v>
      </c>
      <c r="B13191" s="38" t="s">
        <v>35835</v>
      </c>
      <c r="C13191" s="1" t="str">
        <f t="shared" si="206"/>
        <v>23720839-BANCO BRADESCO S.A.</v>
      </c>
      <c r="D13191" s="39" t="s">
        <v>6966</v>
      </c>
      <c r="E13191" s="38" t="s">
        <v>6967</v>
      </c>
      <c r="F13191" s="38" t="s">
        <v>34137</v>
      </c>
      <c r="G13191" s="38" t="s">
        <v>25</v>
      </c>
      <c r="H13191" s="38" t="s">
        <v>35836</v>
      </c>
      <c r="I13191" s="38" t="s">
        <v>7024</v>
      </c>
      <c r="J13191" s="40" t="s">
        <v>35835</v>
      </c>
    </row>
    <row r="13192" spans="1:10" x14ac:dyDescent="0.25">
      <c r="A13192" s="37" t="s">
        <v>28</v>
      </c>
      <c r="B13192" s="38" t="s">
        <v>35837</v>
      </c>
      <c r="C13192" s="1" t="str">
        <f t="shared" si="206"/>
        <v>23720840-BANCO BRADESCO S.A.</v>
      </c>
      <c r="D13192" s="39" t="s">
        <v>6966</v>
      </c>
      <c r="E13192" s="38" t="s">
        <v>6967</v>
      </c>
      <c r="F13192" s="38" t="s">
        <v>34137</v>
      </c>
      <c r="G13192" s="38" t="s">
        <v>25</v>
      </c>
      <c r="H13192" s="38" t="s">
        <v>35838</v>
      </c>
      <c r="I13192" s="38" t="s">
        <v>7024</v>
      </c>
      <c r="J13192" s="40" t="s">
        <v>35837</v>
      </c>
    </row>
    <row r="13193" spans="1:10" x14ac:dyDescent="0.25">
      <c r="A13193" s="37" t="s">
        <v>28</v>
      </c>
      <c r="B13193" s="38" t="s">
        <v>35839</v>
      </c>
      <c r="C13193" s="1" t="str">
        <f t="shared" si="206"/>
        <v>23720841-BANCO BRADESCO S.A.</v>
      </c>
      <c r="D13193" s="39" t="s">
        <v>6966</v>
      </c>
      <c r="E13193" s="38" t="s">
        <v>6967</v>
      </c>
      <c r="F13193" s="38" t="s">
        <v>34137</v>
      </c>
      <c r="G13193" s="38" t="s">
        <v>25</v>
      </c>
      <c r="H13193" s="38" t="s">
        <v>35840</v>
      </c>
      <c r="I13193" s="38" t="s">
        <v>7024</v>
      </c>
      <c r="J13193" s="40" t="s">
        <v>35839</v>
      </c>
    </row>
    <row r="13194" spans="1:10" x14ac:dyDescent="0.25">
      <c r="A13194" s="37" t="s">
        <v>28</v>
      </c>
      <c r="B13194" s="38" t="s">
        <v>35841</v>
      </c>
      <c r="C13194" s="1" t="str">
        <f t="shared" si="206"/>
        <v>23720842-BANCO BRADESCO S.A.</v>
      </c>
      <c r="D13194" s="39" t="s">
        <v>6966</v>
      </c>
      <c r="E13194" s="38" t="s">
        <v>6967</v>
      </c>
      <c r="F13194" s="38" t="s">
        <v>34137</v>
      </c>
      <c r="G13194" s="38" t="s">
        <v>42</v>
      </c>
      <c r="H13194" s="38" t="s">
        <v>35842</v>
      </c>
      <c r="I13194" s="38" t="s">
        <v>11251</v>
      </c>
      <c r="J13194" s="40" t="s">
        <v>35841</v>
      </c>
    </row>
    <row r="13195" spans="1:10" x14ac:dyDescent="0.25">
      <c r="A13195" s="37" t="s">
        <v>28</v>
      </c>
      <c r="B13195" s="38" t="s">
        <v>35843</v>
      </c>
      <c r="C13195" s="1" t="str">
        <f t="shared" si="206"/>
        <v>23720843-BANCO BRADESCO S.A.</v>
      </c>
      <c r="D13195" s="39" t="s">
        <v>6966</v>
      </c>
      <c r="E13195" s="38" t="s">
        <v>6967</v>
      </c>
      <c r="F13195" s="38" t="s">
        <v>34137</v>
      </c>
      <c r="G13195" s="38" t="s">
        <v>31</v>
      </c>
      <c r="H13195" s="38" t="s">
        <v>35844</v>
      </c>
      <c r="I13195" s="38" t="s">
        <v>6986</v>
      </c>
      <c r="J13195" s="40" t="s">
        <v>35843</v>
      </c>
    </row>
    <row r="13196" spans="1:10" x14ac:dyDescent="0.25">
      <c r="A13196" s="37" t="s">
        <v>28</v>
      </c>
      <c r="B13196" s="38" t="s">
        <v>35845</v>
      </c>
      <c r="C13196" s="1" t="str">
        <f t="shared" si="206"/>
        <v>23720844-BANCO BRADESCO S.A.</v>
      </c>
      <c r="D13196" s="39" t="s">
        <v>6966</v>
      </c>
      <c r="E13196" s="38" t="s">
        <v>6967</v>
      </c>
      <c r="F13196" s="38" t="s">
        <v>34137</v>
      </c>
      <c r="G13196" s="38" t="s">
        <v>25</v>
      </c>
      <c r="H13196" s="38" t="s">
        <v>35846</v>
      </c>
      <c r="I13196" s="38" t="s">
        <v>7024</v>
      </c>
      <c r="J13196" s="40" t="s">
        <v>35845</v>
      </c>
    </row>
    <row r="13197" spans="1:10" x14ac:dyDescent="0.25">
      <c r="A13197" s="37" t="s">
        <v>28</v>
      </c>
      <c r="B13197" s="38" t="s">
        <v>35847</v>
      </c>
      <c r="C13197" s="1" t="str">
        <f t="shared" si="206"/>
        <v>23720845-BANCO BRADESCO S.A.</v>
      </c>
      <c r="D13197" s="39" t="s">
        <v>6966</v>
      </c>
      <c r="E13197" s="38" t="s">
        <v>6967</v>
      </c>
      <c r="F13197" s="38" t="s">
        <v>34137</v>
      </c>
      <c r="G13197" s="38" t="s">
        <v>6969</v>
      </c>
      <c r="H13197" s="38" t="s">
        <v>35848</v>
      </c>
      <c r="I13197" s="38" t="s">
        <v>6971</v>
      </c>
      <c r="J13197" s="40" t="s">
        <v>35847</v>
      </c>
    </row>
    <row r="13198" spans="1:10" x14ac:dyDescent="0.25">
      <c r="A13198" s="37" t="s">
        <v>28</v>
      </c>
      <c r="B13198" s="38" t="s">
        <v>35849</v>
      </c>
      <c r="C13198" s="1" t="str">
        <f t="shared" si="206"/>
        <v>23720846-BANCO BRADESCO S.A.</v>
      </c>
      <c r="D13198" s="39" t="s">
        <v>6966</v>
      </c>
      <c r="E13198" s="38" t="s">
        <v>6967</v>
      </c>
      <c r="F13198" s="38" t="s">
        <v>34137</v>
      </c>
      <c r="G13198" s="38" t="s">
        <v>6969</v>
      </c>
      <c r="H13198" s="38" t="s">
        <v>35033</v>
      </c>
      <c r="I13198" s="38" t="s">
        <v>6971</v>
      </c>
      <c r="J13198" s="40" t="s">
        <v>35849</v>
      </c>
    </row>
    <row r="13199" spans="1:10" x14ac:dyDescent="0.25">
      <c r="A13199" s="37" t="s">
        <v>28</v>
      </c>
      <c r="B13199" s="38" t="s">
        <v>35850</v>
      </c>
      <c r="C13199" s="1" t="str">
        <f t="shared" si="206"/>
        <v>23720847-BANCO BRADESCO S.A.</v>
      </c>
      <c r="D13199" s="39" t="s">
        <v>6966</v>
      </c>
      <c r="E13199" s="38" t="s">
        <v>6967</v>
      </c>
      <c r="F13199" s="38" t="s">
        <v>34137</v>
      </c>
      <c r="G13199" s="38" t="s">
        <v>35</v>
      </c>
      <c r="H13199" s="38" t="s">
        <v>35851</v>
      </c>
      <c r="I13199" s="38" t="s">
        <v>35852</v>
      </c>
      <c r="J13199" s="40" t="s">
        <v>35850</v>
      </c>
    </row>
    <row r="13200" spans="1:10" x14ac:dyDescent="0.25">
      <c r="A13200" s="37" t="s">
        <v>28</v>
      </c>
      <c r="B13200" s="38" t="s">
        <v>35853</v>
      </c>
      <c r="C13200" s="1" t="str">
        <f t="shared" si="206"/>
        <v>23720848-BANCO BRADESCO S.A.</v>
      </c>
      <c r="D13200" s="39" t="s">
        <v>6966</v>
      </c>
      <c r="E13200" s="38" t="s">
        <v>6967</v>
      </c>
      <c r="F13200" s="38" t="s">
        <v>34137</v>
      </c>
      <c r="G13200" s="38" t="s">
        <v>35</v>
      </c>
      <c r="H13200" s="38" t="s">
        <v>35854</v>
      </c>
      <c r="I13200" s="38" t="s">
        <v>7070</v>
      </c>
      <c r="J13200" s="40" t="s">
        <v>35853</v>
      </c>
    </row>
    <row r="13201" spans="1:10" x14ac:dyDescent="0.25">
      <c r="A13201" s="37" t="s">
        <v>28</v>
      </c>
      <c r="B13201" s="38" t="s">
        <v>35855</v>
      </c>
      <c r="C13201" s="1" t="str">
        <f t="shared" si="206"/>
        <v>23720849-BANCO BRADESCO S.A.</v>
      </c>
      <c r="D13201" s="39" t="s">
        <v>6966</v>
      </c>
      <c r="E13201" s="38" t="s">
        <v>6967</v>
      </c>
      <c r="F13201" s="38" t="s">
        <v>34137</v>
      </c>
      <c r="G13201" s="38" t="s">
        <v>35</v>
      </c>
      <c r="H13201" s="38" t="s">
        <v>35856</v>
      </c>
      <c r="I13201" s="38" t="s">
        <v>7070</v>
      </c>
      <c r="J13201" s="40" t="s">
        <v>35855</v>
      </c>
    </row>
    <row r="13202" spans="1:10" x14ac:dyDescent="0.25">
      <c r="A13202" s="37" t="s">
        <v>28</v>
      </c>
      <c r="B13202" s="38" t="s">
        <v>35857</v>
      </c>
      <c r="C13202" s="1" t="str">
        <f t="shared" si="206"/>
        <v>23720850-BANCO BRADESCO S.A.</v>
      </c>
      <c r="D13202" s="39" t="s">
        <v>6966</v>
      </c>
      <c r="E13202" s="38" t="s">
        <v>6967</v>
      </c>
      <c r="F13202" s="38" t="s">
        <v>34137</v>
      </c>
      <c r="G13202" s="38" t="s">
        <v>35</v>
      </c>
      <c r="H13202" s="38" t="s">
        <v>35858</v>
      </c>
      <c r="I13202" s="38" t="s">
        <v>7070</v>
      </c>
      <c r="J13202" s="40" t="s">
        <v>35857</v>
      </c>
    </row>
    <row r="13203" spans="1:10" x14ac:dyDescent="0.25">
      <c r="A13203" s="37" t="s">
        <v>28</v>
      </c>
      <c r="B13203" s="38" t="s">
        <v>35859</v>
      </c>
      <c r="C13203" s="1" t="str">
        <f t="shared" si="206"/>
        <v>23720851-BANCO BRADESCO S.A.</v>
      </c>
      <c r="D13203" s="39" t="s">
        <v>6966</v>
      </c>
      <c r="E13203" s="38" t="s">
        <v>6967</v>
      </c>
      <c r="F13203" s="38" t="s">
        <v>34137</v>
      </c>
      <c r="G13203" s="38" t="s">
        <v>44</v>
      </c>
      <c r="H13203" s="38" t="s">
        <v>35860</v>
      </c>
      <c r="I13203" s="38" t="s">
        <v>10579</v>
      </c>
      <c r="J13203" s="40" t="s">
        <v>35859</v>
      </c>
    </row>
    <row r="13204" spans="1:10" x14ac:dyDescent="0.25">
      <c r="A13204" s="37" t="s">
        <v>28</v>
      </c>
      <c r="B13204" s="38" t="s">
        <v>35861</v>
      </c>
      <c r="C13204" s="1" t="str">
        <f t="shared" si="206"/>
        <v>23720852-BANCO BRADESCO S.A.</v>
      </c>
      <c r="D13204" s="39" t="s">
        <v>6966</v>
      </c>
      <c r="E13204" s="38" t="s">
        <v>6967</v>
      </c>
      <c r="F13204" s="38" t="s">
        <v>34137</v>
      </c>
      <c r="G13204" s="38" t="s">
        <v>33</v>
      </c>
      <c r="H13204" s="38" t="s">
        <v>35862</v>
      </c>
      <c r="I13204" s="38" t="s">
        <v>35863</v>
      </c>
      <c r="J13204" s="40" t="s">
        <v>35861</v>
      </c>
    </row>
    <row r="13205" spans="1:10" x14ac:dyDescent="0.25">
      <c r="A13205" s="37" t="s">
        <v>28</v>
      </c>
      <c r="B13205" s="38" t="s">
        <v>35864</v>
      </c>
      <c r="C13205" s="1" t="str">
        <f t="shared" si="206"/>
        <v>23720853-BANCO BRADESCO S.A.</v>
      </c>
      <c r="D13205" s="39" t="s">
        <v>6966</v>
      </c>
      <c r="E13205" s="38" t="s">
        <v>6967</v>
      </c>
      <c r="F13205" s="38" t="s">
        <v>34137</v>
      </c>
      <c r="G13205" s="38" t="s">
        <v>25</v>
      </c>
      <c r="H13205" s="38" t="s">
        <v>35865</v>
      </c>
      <c r="I13205" s="38" t="s">
        <v>8815</v>
      </c>
      <c r="J13205" s="40" t="s">
        <v>35864</v>
      </c>
    </row>
    <row r="13206" spans="1:10" x14ac:dyDescent="0.25">
      <c r="A13206" s="37" t="s">
        <v>28</v>
      </c>
      <c r="B13206" s="38" t="s">
        <v>35866</v>
      </c>
      <c r="C13206" s="1" t="str">
        <f t="shared" si="206"/>
        <v>23720854-BANCO BRADESCO S.A.</v>
      </c>
      <c r="D13206" s="39" t="s">
        <v>6966</v>
      </c>
      <c r="E13206" s="38" t="s">
        <v>6967</v>
      </c>
      <c r="F13206" s="38" t="s">
        <v>34137</v>
      </c>
      <c r="G13206" s="38" t="s">
        <v>40</v>
      </c>
      <c r="H13206" s="38" t="s">
        <v>35867</v>
      </c>
      <c r="I13206" s="38" t="s">
        <v>13793</v>
      </c>
      <c r="J13206" s="40" t="s">
        <v>35866</v>
      </c>
    </row>
    <row r="13207" spans="1:10" x14ac:dyDescent="0.25">
      <c r="A13207" s="37" t="s">
        <v>28</v>
      </c>
      <c r="B13207" s="38" t="s">
        <v>35868</v>
      </c>
      <c r="C13207" s="1" t="str">
        <f t="shared" si="206"/>
        <v>23720855-BANCO BRADESCO S.A.</v>
      </c>
      <c r="D13207" s="39" t="s">
        <v>6966</v>
      </c>
      <c r="E13207" s="38" t="s">
        <v>6967</v>
      </c>
      <c r="F13207" s="38" t="s">
        <v>34137</v>
      </c>
      <c r="G13207" s="38" t="s">
        <v>6969</v>
      </c>
      <c r="H13207" s="38" t="s">
        <v>35869</v>
      </c>
      <c r="I13207" s="38" t="s">
        <v>35870</v>
      </c>
      <c r="J13207" s="40" t="s">
        <v>35868</v>
      </c>
    </row>
    <row r="13208" spans="1:10" x14ac:dyDescent="0.25">
      <c r="A13208" s="37" t="s">
        <v>28</v>
      </c>
      <c r="B13208" s="38" t="s">
        <v>35871</v>
      </c>
      <c r="C13208" s="1" t="str">
        <f t="shared" si="206"/>
        <v>23720856-BANCO BRADESCO S.A.</v>
      </c>
      <c r="D13208" s="39" t="s">
        <v>6966</v>
      </c>
      <c r="E13208" s="38" t="s">
        <v>6967</v>
      </c>
      <c r="F13208" s="38" t="s">
        <v>34137</v>
      </c>
      <c r="G13208" s="38" t="s">
        <v>38</v>
      </c>
      <c r="H13208" s="38" t="s">
        <v>35872</v>
      </c>
      <c r="I13208" s="38" t="s">
        <v>7255</v>
      </c>
      <c r="J13208" s="40" t="s">
        <v>35871</v>
      </c>
    </row>
    <row r="13209" spans="1:10" x14ac:dyDescent="0.25">
      <c r="A13209" s="37" t="s">
        <v>28</v>
      </c>
      <c r="B13209" s="38" t="s">
        <v>35873</v>
      </c>
      <c r="C13209" s="1" t="str">
        <f t="shared" si="206"/>
        <v>23720857-BANCO BRADESCO S.A.</v>
      </c>
      <c r="D13209" s="39" t="s">
        <v>6966</v>
      </c>
      <c r="E13209" s="38" t="s">
        <v>6967</v>
      </c>
      <c r="F13209" s="38" t="s">
        <v>34137</v>
      </c>
      <c r="G13209" s="38" t="s">
        <v>8286</v>
      </c>
      <c r="H13209" s="38" t="s">
        <v>35874</v>
      </c>
      <c r="I13209" s="38" t="s">
        <v>8288</v>
      </c>
      <c r="J13209" s="40" t="s">
        <v>35873</v>
      </c>
    </row>
    <row r="13210" spans="1:10" x14ac:dyDescent="0.25">
      <c r="A13210" s="37" t="s">
        <v>28</v>
      </c>
      <c r="B13210" s="38" t="s">
        <v>35875</v>
      </c>
      <c r="C13210" s="1" t="str">
        <f t="shared" si="206"/>
        <v>23720858-BANCO BRADESCO S.A.</v>
      </c>
      <c r="D13210" s="39" t="s">
        <v>6966</v>
      </c>
      <c r="E13210" s="38" t="s">
        <v>6967</v>
      </c>
      <c r="F13210" s="38" t="s">
        <v>34137</v>
      </c>
      <c r="G13210" s="38" t="s">
        <v>25</v>
      </c>
      <c r="H13210" s="38" t="s">
        <v>35876</v>
      </c>
      <c r="I13210" s="38" t="s">
        <v>7487</v>
      </c>
      <c r="J13210" s="40" t="s">
        <v>35875</v>
      </c>
    </row>
    <row r="13211" spans="1:10" x14ac:dyDescent="0.25">
      <c r="A13211" s="37" t="s">
        <v>28</v>
      </c>
      <c r="B13211" s="38" t="s">
        <v>35877</v>
      </c>
      <c r="C13211" s="1" t="str">
        <f t="shared" si="206"/>
        <v>23720859-BANCO BRADESCO S.A.</v>
      </c>
      <c r="D13211" s="39" t="s">
        <v>6966</v>
      </c>
      <c r="E13211" s="38" t="s">
        <v>6967</v>
      </c>
      <c r="F13211" s="38" t="s">
        <v>34137</v>
      </c>
      <c r="G13211" s="38" t="s">
        <v>25</v>
      </c>
      <c r="H13211" s="38" t="s">
        <v>35878</v>
      </c>
      <c r="I13211" s="38" t="s">
        <v>7128</v>
      </c>
      <c r="J13211" s="40" t="s">
        <v>35877</v>
      </c>
    </row>
    <row r="13212" spans="1:10" x14ac:dyDescent="0.25">
      <c r="A13212" s="37" t="s">
        <v>28</v>
      </c>
      <c r="B13212" s="38" t="s">
        <v>35879</v>
      </c>
      <c r="C13212" s="1" t="str">
        <f t="shared" si="206"/>
        <v>23720860-BANCO BRADESCO S.A.</v>
      </c>
      <c r="D13212" s="39" t="s">
        <v>6966</v>
      </c>
      <c r="E13212" s="38" t="s">
        <v>6967</v>
      </c>
      <c r="F13212" s="38" t="s">
        <v>34137</v>
      </c>
      <c r="G13212" s="38" t="s">
        <v>35</v>
      </c>
      <c r="H13212" s="38" t="s">
        <v>35880</v>
      </c>
      <c r="I13212" s="38" t="s">
        <v>8125</v>
      </c>
      <c r="J13212" s="40" t="s">
        <v>35879</v>
      </c>
    </row>
    <row r="13213" spans="1:10" x14ac:dyDescent="0.25">
      <c r="A13213" s="37" t="s">
        <v>28</v>
      </c>
      <c r="B13213" s="38" t="s">
        <v>35881</v>
      </c>
      <c r="C13213" s="1" t="str">
        <f t="shared" si="206"/>
        <v>23720861-BANCO BRADESCO S.A.</v>
      </c>
      <c r="D13213" s="39" t="s">
        <v>6966</v>
      </c>
      <c r="E13213" s="38" t="s">
        <v>6967</v>
      </c>
      <c r="F13213" s="38" t="s">
        <v>34137</v>
      </c>
      <c r="G13213" s="38" t="s">
        <v>38</v>
      </c>
      <c r="H13213" s="38" t="s">
        <v>34799</v>
      </c>
      <c r="I13213" s="38" t="s">
        <v>7861</v>
      </c>
      <c r="J13213" s="40" t="s">
        <v>35881</v>
      </c>
    </row>
    <row r="13214" spans="1:10" x14ac:dyDescent="0.25">
      <c r="A13214" s="37" t="s">
        <v>28</v>
      </c>
      <c r="B13214" s="38" t="s">
        <v>35882</v>
      </c>
      <c r="C13214" s="1" t="str">
        <f t="shared" si="206"/>
        <v>23720862-BANCO BRADESCO S.A.</v>
      </c>
      <c r="D13214" s="39" t="s">
        <v>6966</v>
      </c>
      <c r="E13214" s="38" t="s">
        <v>6967</v>
      </c>
      <c r="F13214" s="38" t="s">
        <v>34137</v>
      </c>
      <c r="G13214" s="38" t="s">
        <v>33</v>
      </c>
      <c r="H13214" s="38" t="s">
        <v>35883</v>
      </c>
      <c r="I13214" s="38" t="s">
        <v>7388</v>
      </c>
      <c r="J13214" s="40" t="s">
        <v>35882</v>
      </c>
    </row>
    <row r="13215" spans="1:10" x14ac:dyDescent="0.25">
      <c r="A13215" s="37" t="s">
        <v>28</v>
      </c>
      <c r="B13215" s="38" t="s">
        <v>35884</v>
      </c>
      <c r="C13215" s="1" t="str">
        <f t="shared" si="206"/>
        <v>23720863-BANCO BRADESCO S.A.</v>
      </c>
      <c r="D13215" s="39" t="s">
        <v>6966</v>
      </c>
      <c r="E13215" s="38" t="s">
        <v>6967</v>
      </c>
      <c r="F13215" s="38" t="s">
        <v>34137</v>
      </c>
      <c r="G13215" s="38" t="s">
        <v>6969</v>
      </c>
      <c r="H13215" s="38" t="s">
        <v>35885</v>
      </c>
      <c r="I13215" s="38" t="s">
        <v>35886</v>
      </c>
      <c r="J13215" s="40" t="s">
        <v>35884</v>
      </c>
    </row>
    <row r="13216" spans="1:10" x14ac:dyDescent="0.25">
      <c r="A13216" s="37" t="s">
        <v>28</v>
      </c>
      <c r="B13216" s="38" t="s">
        <v>35887</v>
      </c>
      <c r="C13216" s="1" t="str">
        <f t="shared" si="206"/>
        <v>23720864-BANCO BRADESCO S.A.</v>
      </c>
      <c r="D13216" s="39" t="s">
        <v>6966</v>
      </c>
      <c r="E13216" s="38" t="s">
        <v>6967</v>
      </c>
      <c r="F13216" s="38" t="s">
        <v>34137</v>
      </c>
      <c r="G13216" s="38" t="s">
        <v>6969</v>
      </c>
      <c r="H13216" s="38" t="s">
        <v>35888</v>
      </c>
      <c r="I13216" s="38" t="s">
        <v>6971</v>
      </c>
      <c r="J13216" s="40" t="s">
        <v>35887</v>
      </c>
    </row>
    <row r="13217" spans="1:10" x14ac:dyDescent="0.25">
      <c r="A13217" s="37" t="s">
        <v>28</v>
      </c>
      <c r="B13217" s="38" t="s">
        <v>35889</v>
      </c>
      <c r="C13217" s="1" t="str">
        <f t="shared" si="206"/>
        <v>23720865-BANCO BRADESCO S.A.</v>
      </c>
      <c r="D13217" s="39" t="s">
        <v>6966</v>
      </c>
      <c r="E13217" s="38" t="s">
        <v>6967</v>
      </c>
      <c r="F13217" s="38" t="s">
        <v>34137</v>
      </c>
      <c r="G13217" s="38" t="s">
        <v>7099</v>
      </c>
      <c r="H13217" s="38" t="s">
        <v>35890</v>
      </c>
      <c r="I13217" s="38" t="s">
        <v>10958</v>
      </c>
      <c r="J13217" s="40" t="s">
        <v>35889</v>
      </c>
    </row>
    <row r="13218" spans="1:10" x14ac:dyDescent="0.25">
      <c r="A13218" s="37" t="s">
        <v>28</v>
      </c>
      <c r="B13218" s="38" t="s">
        <v>35891</v>
      </c>
      <c r="C13218" s="1" t="str">
        <f t="shared" si="206"/>
        <v>23720866-BANCO BRADESCO S.A.</v>
      </c>
      <c r="D13218" s="39" t="s">
        <v>6966</v>
      </c>
      <c r="E13218" s="38" t="s">
        <v>6967</v>
      </c>
      <c r="F13218" s="38" t="s">
        <v>34137</v>
      </c>
      <c r="G13218" s="38" t="s">
        <v>25</v>
      </c>
      <c r="H13218" s="38" t="s">
        <v>35892</v>
      </c>
      <c r="I13218" s="38" t="s">
        <v>8218</v>
      </c>
      <c r="J13218" s="40" t="s">
        <v>35891</v>
      </c>
    </row>
    <row r="13219" spans="1:10" x14ac:dyDescent="0.25">
      <c r="A13219" s="37" t="s">
        <v>28</v>
      </c>
      <c r="B13219" s="38" t="s">
        <v>35893</v>
      </c>
      <c r="C13219" s="1" t="str">
        <f t="shared" si="206"/>
        <v>23720867-BANCO BRADESCO S.A.</v>
      </c>
      <c r="D13219" s="39" t="s">
        <v>6966</v>
      </c>
      <c r="E13219" s="38" t="s">
        <v>6967</v>
      </c>
      <c r="F13219" s="38" t="s">
        <v>34137</v>
      </c>
      <c r="G13219" s="38" t="s">
        <v>41</v>
      </c>
      <c r="H13219" s="38" t="s">
        <v>35894</v>
      </c>
      <c r="I13219" s="38" t="s">
        <v>10438</v>
      </c>
      <c r="J13219" s="40" t="s">
        <v>35893</v>
      </c>
    </row>
    <row r="13220" spans="1:10" x14ac:dyDescent="0.25">
      <c r="A13220" s="37" t="s">
        <v>28</v>
      </c>
      <c r="B13220" s="38" t="s">
        <v>35895</v>
      </c>
      <c r="C13220" s="1" t="str">
        <f t="shared" si="206"/>
        <v>23720868-BANCO BRADESCO S.A.</v>
      </c>
      <c r="D13220" s="39" t="s">
        <v>6966</v>
      </c>
      <c r="E13220" s="38" t="s">
        <v>6967</v>
      </c>
      <c r="F13220" s="38" t="s">
        <v>34137</v>
      </c>
      <c r="G13220" s="38" t="s">
        <v>6969</v>
      </c>
      <c r="H13220" s="38" t="s">
        <v>35896</v>
      </c>
      <c r="I13220" s="38" t="s">
        <v>6971</v>
      </c>
      <c r="J13220" s="40" t="s">
        <v>35895</v>
      </c>
    </row>
    <row r="13221" spans="1:10" x14ac:dyDescent="0.25">
      <c r="A13221" s="37" t="s">
        <v>28</v>
      </c>
      <c r="B13221" s="38" t="s">
        <v>35897</v>
      </c>
      <c r="C13221" s="1" t="str">
        <f t="shared" si="206"/>
        <v>23720869-BANCO BRADESCO S.A.</v>
      </c>
      <c r="D13221" s="39" t="s">
        <v>6966</v>
      </c>
      <c r="E13221" s="38" t="s">
        <v>6967</v>
      </c>
      <c r="F13221" s="38" t="s">
        <v>34137</v>
      </c>
      <c r="G13221" s="38" t="s">
        <v>31</v>
      </c>
      <c r="H13221" s="38" t="s">
        <v>35898</v>
      </c>
      <c r="I13221" s="38" t="s">
        <v>9307</v>
      </c>
      <c r="J13221" s="40" t="s">
        <v>35897</v>
      </c>
    </row>
    <row r="13222" spans="1:10" x14ac:dyDescent="0.25">
      <c r="A13222" s="37" t="s">
        <v>28</v>
      </c>
      <c r="B13222" s="38" t="s">
        <v>35899</v>
      </c>
      <c r="C13222" s="1" t="str">
        <f t="shared" si="206"/>
        <v>23720870-BANCO BRADESCO S.A.</v>
      </c>
      <c r="D13222" s="39" t="s">
        <v>6966</v>
      </c>
      <c r="E13222" s="38" t="s">
        <v>6967</v>
      </c>
      <c r="F13222" s="38" t="s">
        <v>34137</v>
      </c>
      <c r="G13222" s="38" t="s">
        <v>25</v>
      </c>
      <c r="H13222" s="38" t="s">
        <v>35900</v>
      </c>
      <c r="I13222" s="38" t="s">
        <v>8818</v>
      </c>
      <c r="J13222" s="40" t="s">
        <v>35899</v>
      </c>
    </row>
    <row r="13223" spans="1:10" x14ac:dyDescent="0.25">
      <c r="A13223" s="37" t="s">
        <v>28</v>
      </c>
      <c r="B13223" s="38" t="s">
        <v>35901</v>
      </c>
      <c r="C13223" s="1" t="str">
        <f t="shared" si="206"/>
        <v>23720871-BANCO BRADESCO S.A.</v>
      </c>
      <c r="D13223" s="39" t="s">
        <v>6966</v>
      </c>
      <c r="E13223" s="38" t="s">
        <v>6967</v>
      </c>
      <c r="F13223" s="38" t="s">
        <v>34137</v>
      </c>
      <c r="G13223" s="38" t="s">
        <v>33</v>
      </c>
      <c r="H13223" s="38" t="s">
        <v>35902</v>
      </c>
      <c r="I13223" s="38" t="s">
        <v>35903</v>
      </c>
      <c r="J13223" s="40" t="s">
        <v>35901</v>
      </c>
    </row>
    <row r="13224" spans="1:10" x14ac:dyDescent="0.25">
      <c r="A13224" s="37" t="s">
        <v>28</v>
      </c>
      <c r="B13224" s="38" t="s">
        <v>35904</v>
      </c>
      <c r="C13224" s="1" t="str">
        <f t="shared" si="206"/>
        <v>23720872-BANCO BRADESCO S.A.</v>
      </c>
      <c r="D13224" s="39" t="s">
        <v>6966</v>
      </c>
      <c r="E13224" s="38" t="s">
        <v>6967</v>
      </c>
      <c r="F13224" s="38" t="s">
        <v>34137</v>
      </c>
      <c r="G13224" s="38" t="s">
        <v>6969</v>
      </c>
      <c r="H13224" s="38" t="s">
        <v>35905</v>
      </c>
      <c r="I13224" s="38" t="s">
        <v>6971</v>
      </c>
      <c r="J13224" s="40" t="s">
        <v>35904</v>
      </c>
    </row>
    <row r="13225" spans="1:10" x14ac:dyDescent="0.25">
      <c r="A13225" s="37" t="s">
        <v>28</v>
      </c>
      <c r="B13225" s="38" t="s">
        <v>35906</v>
      </c>
      <c r="C13225" s="1" t="str">
        <f t="shared" si="206"/>
        <v>23720873-BANCO BRADESCO S.A.</v>
      </c>
      <c r="D13225" s="39" t="s">
        <v>6966</v>
      </c>
      <c r="E13225" s="38" t="s">
        <v>6967</v>
      </c>
      <c r="F13225" s="38" t="s">
        <v>34137</v>
      </c>
      <c r="G13225" s="38" t="s">
        <v>25</v>
      </c>
      <c r="H13225" s="38" t="s">
        <v>35907</v>
      </c>
      <c r="I13225" s="38" t="s">
        <v>35908</v>
      </c>
      <c r="J13225" s="40" t="s">
        <v>35906</v>
      </c>
    </row>
    <row r="13226" spans="1:10" x14ac:dyDescent="0.25">
      <c r="A13226" s="37" t="s">
        <v>28</v>
      </c>
      <c r="B13226" s="38" t="s">
        <v>35909</v>
      </c>
      <c r="C13226" s="1" t="str">
        <f t="shared" si="206"/>
        <v>23720874-BANCO BRADESCO S.A.</v>
      </c>
      <c r="D13226" s="39" t="s">
        <v>6966</v>
      </c>
      <c r="E13226" s="38" t="s">
        <v>6967</v>
      </c>
      <c r="F13226" s="38" t="s">
        <v>34137</v>
      </c>
      <c r="G13226" s="38" t="s">
        <v>38</v>
      </c>
      <c r="H13226" s="38" t="s">
        <v>35910</v>
      </c>
      <c r="I13226" s="38" t="s">
        <v>8152</v>
      </c>
      <c r="J13226" s="40" t="s">
        <v>35909</v>
      </c>
    </row>
    <row r="13227" spans="1:10" x14ac:dyDescent="0.25">
      <c r="A13227" s="37" t="s">
        <v>28</v>
      </c>
      <c r="B13227" s="38" t="s">
        <v>35911</v>
      </c>
      <c r="C13227" s="1" t="str">
        <f t="shared" si="206"/>
        <v>23720875-BANCO BRADESCO S.A.</v>
      </c>
      <c r="D13227" s="39" t="s">
        <v>6966</v>
      </c>
      <c r="E13227" s="38" t="s">
        <v>6967</v>
      </c>
      <c r="F13227" s="38" t="s">
        <v>34137</v>
      </c>
      <c r="G13227" s="38" t="s">
        <v>30</v>
      </c>
      <c r="H13227" s="38" t="s">
        <v>35912</v>
      </c>
      <c r="I13227" s="38" t="s">
        <v>6977</v>
      </c>
      <c r="J13227" s="40" t="s">
        <v>35911</v>
      </c>
    </row>
    <row r="13228" spans="1:10" x14ac:dyDescent="0.25">
      <c r="A13228" s="37" t="s">
        <v>28</v>
      </c>
      <c r="B13228" s="38" t="s">
        <v>35913</v>
      </c>
      <c r="C13228" s="1" t="str">
        <f t="shared" si="206"/>
        <v>23720876-BANCO BRADESCO S.A.</v>
      </c>
      <c r="D13228" s="39" t="s">
        <v>6966</v>
      </c>
      <c r="E13228" s="38" t="s">
        <v>6967</v>
      </c>
      <c r="F13228" s="38" t="s">
        <v>34137</v>
      </c>
      <c r="G13228" s="38" t="s">
        <v>6969</v>
      </c>
      <c r="H13228" s="38" t="s">
        <v>35914</v>
      </c>
      <c r="I13228" s="38" t="s">
        <v>7216</v>
      </c>
      <c r="J13228" s="40" t="s">
        <v>35913</v>
      </c>
    </row>
    <row r="13229" spans="1:10" x14ac:dyDescent="0.25">
      <c r="A13229" s="37" t="s">
        <v>28</v>
      </c>
      <c r="B13229" s="38" t="s">
        <v>35915</v>
      </c>
      <c r="C13229" s="1" t="str">
        <f t="shared" si="206"/>
        <v>23720877-BANCO BRADESCO S.A.</v>
      </c>
      <c r="D13229" s="39" t="s">
        <v>6966</v>
      </c>
      <c r="E13229" s="38" t="s">
        <v>6967</v>
      </c>
      <c r="F13229" s="38" t="s">
        <v>34137</v>
      </c>
      <c r="G13229" s="38" t="s">
        <v>34</v>
      </c>
      <c r="H13229" s="38" t="s">
        <v>35916</v>
      </c>
      <c r="I13229" s="38" t="s">
        <v>9501</v>
      </c>
      <c r="J13229" s="40" t="s">
        <v>35915</v>
      </c>
    </row>
    <row r="13230" spans="1:10" x14ac:dyDescent="0.25">
      <c r="A13230" s="37" t="s">
        <v>28</v>
      </c>
      <c r="B13230" s="38" t="s">
        <v>35917</v>
      </c>
      <c r="C13230" s="1" t="str">
        <f t="shared" si="206"/>
        <v>23720878-BANCO BRADESCO S.A.</v>
      </c>
      <c r="D13230" s="39" t="s">
        <v>6966</v>
      </c>
      <c r="E13230" s="38" t="s">
        <v>6967</v>
      </c>
      <c r="F13230" s="38" t="s">
        <v>34137</v>
      </c>
      <c r="G13230" s="38" t="s">
        <v>38</v>
      </c>
      <c r="H13230" s="38" t="s">
        <v>35918</v>
      </c>
      <c r="I13230" s="38" t="s">
        <v>7085</v>
      </c>
      <c r="J13230" s="40" t="s">
        <v>35917</v>
      </c>
    </row>
    <row r="13231" spans="1:10" x14ac:dyDescent="0.25">
      <c r="A13231" s="37" t="s">
        <v>28</v>
      </c>
      <c r="B13231" s="38" t="s">
        <v>35919</v>
      </c>
      <c r="C13231" s="1" t="str">
        <f t="shared" si="206"/>
        <v>23720879-BANCO BRADESCO S.A.</v>
      </c>
      <c r="D13231" s="39" t="s">
        <v>6966</v>
      </c>
      <c r="E13231" s="38" t="s">
        <v>6967</v>
      </c>
      <c r="F13231" s="38" t="s">
        <v>34137</v>
      </c>
      <c r="G13231" s="38" t="s">
        <v>8286</v>
      </c>
      <c r="H13231" s="38" t="s">
        <v>35920</v>
      </c>
      <c r="I13231" s="38" t="s">
        <v>9334</v>
      </c>
      <c r="J13231" s="40" t="s">
        <v>35919</v>
      </c>
    </row>
    <row r="13232" spans="1:10" x14ac:dyDescent="0.25">
      <c r="A13232" s="37" t="s">
        <v>28</v>
      </c>
      <c r="B13232" s="38" t="s">
        <v>35921</v>
      </c>
      <c r="C13232" s="1" t="str">
        <f t="shared" si="206"/>
        <v>23720880-BANCO BRADESCO S.A.</v>
      </c>
      <c r="D13232" s="39" t="s">
        <v>6966</v>
      </c>
      <c r="E13232" s="38" t="s">
        <v>6967</v>
      </c>
      <c r="F13232" s="38" t="s">
        <v>34137</v>
      </c>
      <c r="G13232" s="38" t="s">
        <v>25</v>
      </c>
      <c r="H13232" s="38" t="s">
        <v>35922</v>
      </c>
      <c r="I13232" s="38" t="s">
        <v>7024</v>
      </c>
      <c r="J13232" s="40" t="s">
        <v>35921</v>
      </c>
    </row>
    <row r="13233" spans="1:10" x14ac:dyDescent="0.25">
      <c r="A13233" s="37" t="s">
        <v>28</v>
      </c>
      <c r="B13233" s="38" t="s">
        <v>35923</v>
      </c>
      <c r="C13233" s="1" t="str">
        <f t="shared" si="206"/>
        <v>23720881-BANCO BRADESCO S.A.</v>
      </c>
      <c r="D13233" s="39" t="s">
        <v>6966</v>
      </c>
      <c r="E13233" s="38" t="s">
        <v>6967</v>
      </c>
      <c r="F13233" s="38" t="s">
        <v>34137</v>
      </c>
      <c r="G13233" s="38" t="s">
        <v>35</v>
      </c>
      <c r="H13233" s="38" t="s">
        <v>35924</v>
      </c>
      <c r="I13233" s="38" t="s">
        <v>35925</v>
      </c>
      <c r="J13233" s="40" t="s">
        <v>35923</v>
      </c>
    </row>
    <row r="13234" spans="1:10" x14ac:dyDescent="0.25">
      <c r="A13234" s="37" t="s">
        <v>28</v>
      </c>
      <c r="B13234" s="38" t="s">
        <v>35926</v>
      </c>
      <c r="C13234" s="1" t="str">
        <f t="shared" si="206"/>
        <v>23720882-BANCO BRADESCO S.A.</v>
      </c>
      <c r="D13234" s="39" t="s">
        <v>6966</v>
      </c>
      <c r="E13234" s="38" t="s">
        <v>6967</v>
      </c>
      <c r="F13234" s="38" t="s">
        <v>34137</v>
      </c>
      <c r="G13234" s="38" t="s">
        <v>32</v>
      </c>
      <c r="H13234" s="38" t="s">
        <v>35927</v>
      </c>
      <c r="I13234" s="38" t="s">
        <v>11938</v>
      </c>
      <c r="J13234" s="40" t="s">
        <v>35926</v>
      </c>
    </row>
    <row r="13235" spans="1:10" x14ac:dyDescent="0.25">
      <c r="A13235" s="37" t="s">
        <v>28</v>
      </c>
      <c r="B13235" s="38" t="s">
        <v>35928</v>
      </c>
      <c r="C13235" s="1" t="str">
        <f t="shared" si="206"/>
        <v>23720883-BANCO BRADESCO S.A.</v>
      </c>
      <c r="D13235" s="39" t="s">
        <v>6966</v>
      </c>
      <c r="E13235" s="38" t="s">
        <v>6967</v>
      </c>
      <c r="F13235" s="38" t="s">
        <v>34137</v>
      </c>
      <c r="G13235" s="38" t="s">
        <v>6969</v>
      </c>
      <c r="H13235" s="38" t="s">
        <v>35929</v>
      </c>
      <c r="I13235" s="38" t="s">
        <v>14963</v>
      </c>
      <c r="J13235" s="40" t="s">
        <v>35928</v>
      </c>
    </row>
    <row r="13236" spans="1:10" x14ac:dyDescent="0.25">
      <c r="A13236" s="37" t="s">
        <v>28</v>
      </c>
      <c r="B13236" s="38" t="s">
        <v>35930</v>
      </c>
      <c r="C13236" s="1" t="str">
        <f t="shared" si="206"/>
        <v>23720884-BANCO BRADESCO S.A.</v>
      </c>
      <c r="D13236" s="39" t="s">
        <v>6966</v>
      </c>
      <c r="E13236" s="38" t="s">
        <v>6967</v>
      </c>
      <c r="F13236" s="38" t="s">
        <v>34137</v>
      </c>
      <c r="G13236" s="38" t="s">
        <v>25</v>
      </c>
      <c r="H13236" s="38" t="s">
        <v>35931</v>
      </c>
      <c r="I13236" s="38" t="s">
        <v>7024</v>
      </c>
      <c r="J13236" s="40" t="s">
        <v>35930</v>
      </c>
    </row>
    <row r="13237" spans="1:10" x14ac:dyDescent="0.25">
      <c r="A13237" s="37" t="s">
        <v>28</v>
      </c>
      <c r="B13237" s="38" t="s">
        <v>35932</v>
      </c>
      <c r="C13237" s="1" t="str">
        <f t="shared" si="206"/>
        <v>23720885-BANCO BRADESCO S.A.</v>
      </c>
      <c r="D13237" s="39" t="s">
        <v>6966</v>
      </c>
      <c r="E13237" s="38" t="s">
        <v>6967</v>
      </c>
      <c r="F13237" s="38" t="s">
        <v>34137</v>
      </c>
      <c r="G13237" s="38" t="s">
        <v>25</v>
      </c>
      <c r="H13237" s="38" t="s">
        <v>35933</v>
      </c>
      <c r="I13237" s="38" t="s">
        <v>7122</v>
      </c>
      <c r="J13237" s="40" t="s">
        <v>35932</v>
      </c>
    </row>
    <row r="13238" spans="1:10" x14ac:dyDescent="0.25">
      <c r="A13238" s="37" t="s">
        <v>28</v>
      </c>
      <c r="B13238" s="38" t="s">
        <v>35934</v>
      </c>
      <c r="C13238" s="1" t="str">
        <f t="shared" si="206"/>
        <v>23720886-BANCO BRADESCO S.A.</v>
      </c>
      <c r="D13238" s="39" t="s">
        <v>6966</v>
      </c>
      <c r="E13238" s="38" t="s">
        <v>6967</v>
      </c>
      <c r="F13238" s="38" t="s">
        <v>34137</v>
      </c>
      <c r="G13238" s="38" t="s">
        <v>6969</v>
      </c>
      <c r="H13238" s="38" t="s">
        <v>35935</v>
      </c>
      <c r="I13238" s="38" t="s">
        <v>15936</v>
      </c>
      <c r="J13238" s="40" t="s">
        <v>35934</v>
      </c>
    </row>
    <row r="13239" spans="1:10" x14ac:dyDescent="0.25">
      <c r="A13239" s="37" t="s">
        <v>28</v>
      </c>
      <c r="B13239" s="38" t="s">
        <v>35936</v>
      </c>
      <c r="C13239" s="1" t="str">
        <f t="shared" si="206"/>
        <v>23720887-BANCO BRADESCO S.A.</v>
      </c>
      <c r="D13239" s="39" t="s">
        <v>6966</v>
      </c>
      <c r="E13239" s="38" t="s">
        <v>6967</v>
      </c>
      <c r="F13239" s="38" t="s">
        <v>34137</v>
      </c>
      <c r="G13239" s="38" t="s">
        <v>6969</v>
      </c>
      <c r="H13239" s="38" t="s">
        <v>35937</v>
      </c>
      <c r="I13239" s="38" t="s">
        <v>6971</v>
      </c>
      <c r="J13239" s="40" t="s">
        <v>35936</v>
      </c>
    </row>
    <row r="13240" spans="1:10" x14ac:dyDescent="0.25">
      <c r="A13240" s="37" t="s">
        <v>28</v>
      </c>
      <c r="B13240" s="38" t="s">
        <v>35938</v>
      </c>
      <c r="C13240" s="1" t="str">
        <f t="shared" si="206"/>
        <v>23720888-BANCO BRADESCO S.A.</v>
      </c>
      <c r="D13240" s="39" t="s">
        <v>6966</v>
      </c>
      <c r="E13240" s="38" t="s">
        <v>6967</v>
      </c>
      <c r="F13240" s="38" t="s">
        <v>34137</v>
      </c>
      <c r="G13240" s="38" t="s">
        <v>25</v>
      </c>
      <c r="H13240" s="38" t="s">
        <v>35939</v>
      </c>
      <c r="I13240" s="38" t="s">
        <v>7487</v>
      </c>
      <c r="J13240" s="40" t="s">
        <v>35938</v>
      </c>
    </row>
    <row r="13241" spans="1:10" x14ac:dyDescent="0.25">
      <c r="A13241" s="37" t="s">
        <v>28</v>
      </c>
      <c r="B13241" s="38" t="s">
        <v>35940</v>
      </c>
      <c r="C13241" s="1" t="str">
        <f t="shared" si="206"/>
        <v>23720889-BANCO BRADESCO S.A.</v>
      </c>
      <c r="D13241" s="39" t="s">
        <v>6966</v>
      </c>
      <c r="E13241" s="38" t="s">
        <v>6967</v>
      </c>
      <c r="F13241" s="38" t="s">
        <v>34137</v>
      </c>
      <c r="G13241" s="38" t="s">
        <v>25</v>
      </c>
      <c r="H13241" s="38" t="s">
        <v>35941</v>
      </c>
      <c r="I13241" s="38" t="s">
        <v>7024</v>
      </c>
      <c r="J13241" s="40" t="s">
        <v>35940</v>
      </c>
    </row>
    <row r="13242" spans="1:10" x14ac:dyDescent="0.25">
      <c r="A13242" s="37" t="s">
        <v>28</v>
      </c>
      <c r="B13242" s="38" t="s">
        <v>35942</v>
      </c>
      <c r="C13242" s="1" t="str">
        <f t="shared" si="206"/>
        <v>23720890-BANCO BRADESCO S.A.</v>
      </c>
      <c r="D13242" s="39" t="s">
        <v>6966</v>
      </c>
      <c r="E13242" s="38" t="s">
        <v>6967</v>
      </c>
      <c r="F13242" s="38" t="s">
        <v>34137</v>
      </c>
      <c r="G13242" s="38" t="s">
        <v>25</v>
      </c>
      <c r="H13242" s="38" t="s">
        <v>35943</v>
      </c>
      <c r="I13242" s="38" t="s">
        <v>7024</v>
      </c>
      <c r="J13242" s="40" t="s">
        <v>35942</v>
      </c>
    </row>
    <row r="13243" spans="1:10" x14ac:dyDescent="0.25">
      <c r="A13243" s="37" t="s">
        <v>28</v>
      </c>
      <c r="B13243" s="38" t="s">
        <v>35944</v>
      </c>
      <c r="C13243" s="1" t="str">
        <f t="shared" si="206"/>
        <v>23720891-BANCO BRADESCO S.A.</v>
      </c>
      <c r="D13243" s="39" t="s">
        <v>6966</v>
      </c>
      <c r="E13243" s="38" t="s">
        <v>6967</v>
      </c>
      <c r="F13243" s="38" t="s">
        <v>34137</v>
      </c>
      <c r="G13243" s="38" t="s">
        <v>7035</v>
      </c>
      <c r="H13243" s="38" t="s">
        <v>35945</v>
      </c>
      <c r="I13243" s="38" t="s">
        <v>7037</v>
      </c>
      <c r="J13243" s="40" t="s">
        <v>35944</v>
      </c>
    </row>
    <row r="13244" spans="1:10" x14ac:dyDescent="0.25">
      <c r="A13244" s="37" t="s">
        <v>28</v>
      </c>
      <c r="B13244" s="38" t="s">
        <v>35946</v>
      </c>
      <c r="C13244" s="1" t="str">
        <f t="shared" si="206"/>
        <v>23720892-BANCO BRADESCO S.A.</v>
      </c>
      <c r="D13244" s="39" t="s">
        <v>6966</v>
      </c>
      <c r="E13244" s="38" t="s">
        <v>6967</v>
      </c>
      <c r="F13244" s="38" t="s">
        <v>34137</v>
      </c>
      <c r="G13244" s="38" t="s">
        <v>25</v>
      </c>
      <c r="H13244" s="38" t="s">
        <v>35947</v>
      </c>
      <c r="I13244" s="38" t="s">
        <v>14551</v>
      </c>
      <c r="J13244" s="40" t="s">
        <v>35946</v>
      </c>
    </row>
    <row r="13245" spans="1:10" x14ac:dyDescent="0.25">
      <c r="A13245" s="37" t="s">
        <v>28</v>
      </c>
      <c r="B13245" s="38" t="s">
        <v>35948</v>
      </c>
      <c r="C13245" s="1" t="str">
        <f t="shared" si="206"/>
        <v>23720893-BANCO BRADESCO S.A.</v>
      </c>
      <c r="D13245" s="39" t="s">
        <v>6966</v>
      </c>
      <c r="E13245" s="38" t="s">
        <v>6967</v>
      </c>
      <c r="F13245" s="38" t="s">
        <v>34137</v>
      </c>
      <c r="G13245" s="38" t="s">
        <v>38</v>
      </c>
      <c r="H13245" s="38" t="s">
        <v>35949</v>
      </c>
      <c r="I13245" s="38" t="s">
        <v>13581</v>
      </c>
      <c r="J13245" s="40" t="s">
        <v>35948</v>
      </c>
    </row>
    <row r="13246" spans="1:10" x14ac:dyDescent="0.25">
      <c r="A13246" s="37" t="s">
        <v>28</v>
      </c>
      <c r="B13246" s="38" t="s">
        <v>35950</v>
      </c>
      <c r="C13246" s="1" t="str">
        <f t="shared" si="206"/>
        <v>23720894-BANCO BRADESCO S.A.</v>
      </c>
      <c r="D13246" s="39" t="s">
        <v>6966</v>
      </c>
      <c r="E13246" s="38" t="s">
        <v>6967</v>
      </c>
      <c r="F13246" s="38" t="s">
        <v>34137</v>
      </c>
      <c r="G13246" s="38" t="s">
        <v>33</v>
      </c>
      <c r="H13246" s="38" t="s">
        <v>35951</v>
      </c>
      <c r="I13246" s="38" t="s">
        <v>7846</v>
      </c>
      <c r="J13246" s="40" t="s">
        <v>35950</v>
      </c>
    </row>
    <row r="13247" spans="1:10" x14ac:dyDescent="0.25">
      <c r="A13247" s="37" t="s">
        <v>28</v>
      </c>
      <c r="B13247" s="38" t="s">
        <v>35952</v>
      </c>
      <c r="C13247" s="1" t="str">
        <f t="shared" si="206"/>
        <v>23720895-BANCO BRADESCO S.A.</v>
      </c>
      <c r="D13247" s="39" t="s">
        <v>6966</v>
      </c>
      <c r="E13247" s="38" t="s">
        <v>6967</v>
      </c>
      <c r="F13247" s="38" t="s">
        <v>34137</v>
      </c>
      <c r="G13247" s="38" t="s">
        <v>25</v>
      </c>
      <c r="H13247" s="38" t="s">
        <v>35953</v>
      </c>
      <c r="I13247" s="38" t="s">
        <v>7024</v>
      </c>
      <c r="J13247" s="40" t="s">
        <v>35952</v>
      </c>
    </row>
    <row r="13248" spans="1:10" x14ac:dyDescent="0.25">
      <c r="A13248" s="37" t="s">
        <v>28</v>
      </c>
      <c r="B13248" s="38" t="s">
        <v>35954</v>
      </c>
      <c r="C13248" s="1" t="str">
        <f t="shared" si="206"/>
        <v>23720896-BANCO BRADESCO S.A.</v>
      </c>
      <c r="D13248" s="39" t="s">
        <v>6966</v>
      </c>
      <c r="E13248" s="38" t="s">
        <v>6967</v>
      </c>
      <c r="F13248" s="38" t="s">
        <v>34137</v>
      </c>
      <c r="G13248" s="38" t="s">
        <v>7099</v>
      </c>
      <c r="H13248" s="38" t="s">
        <v>35955</v>
      </c>
      <c r="I13248" s="38" t="s">
        <v>7231</v>
      </c>
      <c r="J13248" s="40" t="s">
        <v>35954</v>
      </c>
    </row>
    <row r="13249" spans="1:10" x14ac:dyDescent="0.25">
      <c r="A13249" s="37" t="s">
        <v>28</v>
      </c>
      <c r="B13249" s="38" t="s">
        <v>35956</v>
      </c>
      <c r="C13249" s="1" t="str">
        <f t="shared" si="206"/>
        <v>23720897-BANCO BRADESCO S.A.</v>
      </c>
      <c r="D13249" s="39" t="s">
        <v>6966</v>
      </c>
      <c r="E13249" s="38" t="s">
        <v>6967</v>
      </c>
      <c r="F13249" s="38" t="s">
        <v>34137</v>
      </c>
      <c r="G13249" s="38" t="s">
        <v>25</v>
      </c>
      <c r="H13249" s="38" t="s">
        <v>35957</v>
      </c>
      <c r="I13249" s="38" t="s">
        <v>7024</v>
      </c>
      <c r="J13249" s="40" t="s">
        <v>35956</v>
      </c>
    </row>
    <row r="13250" spans="1:10" x14ac:dyDescent="0.25">
      <c r="A13250" s="37" t="s">
        <v>28</v>
      </c>
      <c r="B13250" s="38" t="s">
        <v>35958</v>
      </c>
      <c r="C13250" s="1" t="str">
        <f t="shared" si="206"/>
        <v>23720898-BANCO BRADESCO S.A.</v>
      </c>
      <c r="D13250" s="39" t="s">
        <v>6966</v>
      </c>
      <c r="E13250" s="38" t="s">
        <v>6967</v>
      </c>
      <c r="F13250" s="38" t="s">
        <v>34137</v>
      </c>
      <c r="G13250" s="38" t="s">
        <v>25</v>
      </c>
      <c r="H13250" s="38" t="s">
        <v>35959</v>
      </c>
      <c r="I13250" s="38" t="s">
        <v>7024</v>
      </c>
      <c r="J13250" s="40" t="s">
        <v>35958</v>
      </c>
    </row>
    <row r="13251" spans="1:10" x14ac:dyDescent="0.25">
      <c r="A13251" s="37" t="s">
        <v>28</v>
      </c>
      <c r="B13251" s="38" t="s">
        <v>35960</v>
      </c>
      <c r="C13251" s="1" t="str">
        <f t="shared" ref="C13251:C13314" si="207">CONCATENATE(B13251,"-",F13251)</f>
        <v>23720899-BANCO BRADESCO S.A.</v>
      </c>
      <c r="D13251" s="39" t="s">
        <v>6966</v>
      </c>
      <c r="E13251" s="38" t="s">
        <v>6967</v>
      </c>
      <c r="F13251" s="38" t="s">
        <v>34137</v>
      </c>
      <c r="G13251" s="38" t="s">
        <v>41</v>
      </c>
      <c r="H13251" s="38" t="s">
        <v>35961</v>
      </c>
      <c r="I13251" s="38" t="s">
        <v>14752</v>
      </c>
      <c r="J13251" s="40" t="s">
        <v>35960</v>
      </c>
    </row>
    <row r="13252" spans="1:10" x14ac:dyDescent="0.25">
      <c r="A13252" s="37" t="s">
        <v>28</v>
      </c>
      <c r="B13252" s="38" t="s">
        <v>35962</v>
      </c>
      <c r="C13252" s="1" t="str">
        <f t="shared" si="207"/>
        <v>23720900-BANCO BRADESCO S.A.</v>
      </c>
      <c r="D13252" s="39" t="s">
        <v>6966</v>
      </c>
      <c r="E13252" s="38" t="s">
        <v>6967</v>
      </c>
      <c r="F13252" s="38" t="s">
        <v>34137</v>
      </c>
      <c r="G13252" s="38" t="s">
        <v>6969</v>
      </c>
      <c r="H13252" s="38" t="s">
        <v>35963</v>
      </c>
      <c r="I13252" s="38" t="s">
        <v>6971</v>
      </c>
      <c r="J13252" s="40" t="s">
        <v>35962</v>
      </c>
    </row>
    <row r="13253" spans="1:10" x14ac:dyDescent="0.25">
      <c r="A13253" s="37" t="s">
        <v>28</v>
      </c>
      <c r="B13253" s="38" t="s">
        <v>35964</v>
      </c>
      <c r="C13253" s="1" t="str">
        <f t="shared" si="207"/>
        <v>23720901-BANCO BRADESCO S.A.</v>
      </c>
      <c r="D13253" s="39" t="s">
        <v>6966</v>
      </c>
      <c r="E13253" s="38" t="s">
        <v>6967</v>
      </c>
      <c r="F13253" s="38" t="s">
        <v>34137</v>
      </c>
      <c r="G13253" s="38" t="s">
        <v>7099</v>
      </c>
      <c r="H13253" s="38" t="s">
        <v>35965</v>
      </c>
      <c r="I13253" s="38" t="s">
        <v>7296</v>
      </c>
      <c r="J13253" s="40" t="s">
        <v>35964</v>
      </c>
    </row>
    <row r="13254" spans="1:10" x14ac:dyDescent="0.25">
      <c r="A13254" s="37" t="s">
        <v>28</v>
      </c>
      <c r="B13254" s="38" t="s">
        <v>35966</v>
      </c>
      <c r="C13254" s="1" t="str">
        <f t="shared" si="207"/>
        <v>23720902-BANCO BRADESCO S.A.</v>
      </c>
      <c r="D13254" s="39" t="s">
        <v>6966</v>
      </c>
      <c r="E13254" s="38" t="s">
        <v>6967</v>
      </c>
      <c r="F13254" s="38" t="s">
        <v>34137</v>
      </c>
      <c r="G13254" s="38" t="s">
        <v>25</v>
      </c>
      <c r="H13254" s="38" t="s">
        <v>35967</v>
      </c>
      <c r="I13254" s="38" t="s">
        <v>7024</v>
      </c>
      <c r="J13254" s="40" t="s">
        <v>35966</v>
      </c>
    </row>
    <row r="13255" spans="1:10" x14ac:dyDescent="0.25">
      <c r="A13255" s="37" t="s">
        <v>28</v>
      </c>
      <c r="B13255" s="38" t="s">
        <v>35968</v>
      </c>
      <c r="C13255" s="1" t="str">
        <f t="shared" si="207"/>
        <v>23720903-BANCO BRADESCO S.A.</v>
      </c>
      <c r="D13255" s="39" t="s">
        <v>6966</v>
      </c>
      <c r="E13255" s="38" t="s">
        <v>6967</v>
      </c>
      <c r="F13255" s="38" t="s">
        <v>34137</v>
      </c>
      <c r="G13255" s="38" t="s">
        <v>7099</v>
      </c>
      <c r="H13255" s="38" t="s">
        <v>35969</v>
      </c>
      <c r="I13255" s="38" t="s">
        <v>35970</v>
      </c>
      <c r="J13255" s="40" t="s">
        <v>35968</v>
      </c>
    </row>
    <row r="13256" spans="1:10" x14ac:dyDescent="0.25">
      <c r="A13256" s="37" t="s">
        <v>28</v>
      </c>
      <c r="B13256" s="38" t="s">
        <v>35971</v>
      </c>
      <c r="C13256" s="1" t="str">
        <f t="shared" si="207"/>
        <v>23720904-BANCO BRADESCO S.A.</v>
      </c>
      <c r="D13256" s="39" t="s">
        <v>6966</v>
      </c>
      <c r="E13256" s="38" t="s">
        <v>6967</v>
      </c>
      <c r="F13256" s="38" t="s">
        <v>34137</v>
      </c>
      <c r="G13256" s="38" t="s">
        <v>25</v>
      </c>
      <c r="H13256" s="38" t="s">
        <v>35972</v>
      </c>
      <c r="I13256" s="38" t="s">
        <v>7024</v>
      </c>
      <c r="J13256" s="40" t="s">
        <v>35971</v>
      </c>
    </row>
    <row r="13257" spans="1:10" x14ac:dyDescent="0.25">
      <c r="A13257" s="37" t="s">
        <v>28</v>
      </c>
      <c r="B13257" s="38" t="s">
        <v>35973</v>
      </c>
      <c r="C13257" s="1" t="str">
        <f t="shared" si="207"/>
        <v>23720905-BANCO BRADESCO S.A.</v>
      </c>
      <c r="D13257" s="39" t="s">
        <v>6966</v>
      </c>
      <c r="E13257" s="38" t="s">
        <v>6967</v>
      </c>
      <c r="F13257" s="38" t="s">
        <v>34137</v>
      </c>
      <c r="G13257" s="38" t="s">
        <v>30</v>
      </c>
      <c r="H13257" s="38" t="s">
        <v>35974</v>
      </c>
      <c r="I13257" s="38" t="s">
        <v>13933</v>
      </c>
      <c r="J13257" s="40" t="s">
        <v>35973</v>
      </c>
    </row>
    <row r="13258" spans="1:10" x14ac:dyDescent="0.25">
      <c r="A13258" s="37" t="s">
        <v>28</v>
      </c>
      <c r="B13258" s="38" t="s">
        <v>35975</v>
      </c>
      <c r="C13258" s="1" t="str">
        <f t="shared" si="207"/>
        <v>23720906-BANCO BRADESCO S.A.</v>
      </c>
      <c r="D13258" s="39" t="s">
        <v>6966</v>
      </c>
      <c r="E13258" s="38" t="s">
        <v>6967</v>
      </c>
      <c r="F13258" s="38" t="s">
        <v>34137</v>
      </c>
      <c r="G13258" s="38" t="s">
        <v>7035</v>
      </c>
      <c r="H13258" s="38" t="s">
        <v>35976</v>
      </c>
      <c r="I13258" s="38" t="s">
        <v>8991</v>
      </c>
      <c r="J13258" s="40" t="s">
        <v>35975</v>
      </c>
    </row>
    <row r="13259" spans="1:10" x14ac:dyDescent="0.25">
      <c r="A13259" s="37" t="s">
        <v>28</v>
      </c>
      <c r="B13259" s="38" t="s">
        <v>35977</v>
      </c>
      <c r="C13259" s="1" t="str">
        <f t="shared" si="207"/>
        <v>23720907-BANCO BRADESCO S.A.</v>
      </c>
      <c r="D13259" s="39" t="s">
        <v>6966</v>
      </c>
      <c r="E13259" s="38" t="s">
        <v>6967</v>
      </c>
      <c r="F13259" s="38" t="s">
        <v>34137</v>
      </c>
      <c r="G13259" s="38" t="s">
        <v>25</v>
      </c>
      <c r="H13259" s="38" t="s">
        <v>35978</v>
      </c>
      <c r="I13259" s="38" t="s">
        <v>7630</v>
      </c>
      <c r="J13259" s="40" t="s">
        <v>35977</v>
      </c>
    </row>
    <row r="13260" spans="1:10" x14ac:dyDescent="0.25">
      <c r="A13260" s="37" t="s">
        <v>28</v>
      </c>
      <c r="B13260" s="38" t="s">
        <v>35979</v>
      </c>
      <c r="C13260" s="1" t="str">
        <f t="shared" si="207"/>
        <v>23720908-BANCO BRADESCO S.A.</v>
      </c>
      <c r="D13260" s="39" t="s">
        <v>6966</v>
      </c>
      <c r="E13260" s="38" t="s">
        <v>6967</v>
      </c>
      <c r="F13260" s="38" t="s">
        <v>34137</v>
      </c>
      <c r="G13260" s="38" t="s">
        <v>34</v>
      </c>
      <c r="H13260" s="38" t="s">
        <v>35980</v>
      </c>
      <c r="I13260" s="38" t="s">
        <v>8164</v>
      </c>
      <c r="J13260" s="40" t="s">
        <v>35979</v>
      </c>
    </row>
    <row r="13261" spans="1:10" x14ac:dyDescent="0.25">
      <c r="A13261" s="37" t="s">
        <v>28</v>
      </c>
      <c r="B13261" s="38" t="s">
        <v>35981</v>
      </c>
      <c r="C13261" s="1" t="str">
        <f t="shared" si="207"/>
        <v>23720909-BANCO BRADESCO S.A.</v>
      </c>
      <c r="D13261" s="39" t="s">
        <v>6966</v>
      </c>
      <c r="E13261" s="38" t="s">
        <v>6967</v>
      </c>
      <c r="F13261" s="38" t="s">
        <v>34137</v>
      </c>
      <c r="G13261" s="38" t="s">
        <v>25</v>
      </c>
      <c r="H13261" s="38" t="s">
        <v>35982</v>
      </c>
      <c r="I13261" s="38" t="s">
        <v>7024</v>
      </c>
      <c r="J13261" s="40" t="s">
        <v>35981</v>
      </c>
    </row>
    <row r="13262" spans="1:10" x14ac:dyDescent="0.25">
      <c r="A13262" s="37" t="s">
        <v>28</v>
      </c>
      <c r="B13262" s="38" t="s">
        <v>35983</v>
      </c>
      <c r="C13262" s="1" t="str">
        <f t="shared" si="207"/>
        <v>23720910-BANCO BRADESCO S.A.</v>
      </c>
      <c r="D13262" s="39" t="s">
        <v>6966</v>
      </c>
      <c r="E13262" s="38" t="s">
        <v>6967</v>
      </c>
      <c r="F13262" s="38" t="s">
        <v>34137</v>
      </c>
      <c r="G13262" s="38" t="s">
        <v>25</v>
      </c>
      <c r="H13262" s="38" t="s">
        <v>35984</v>
      </c>
      <c r="I13262" s="38" t="s">
        <v>7024</v>
      </c>
      <c r="J13262" s="40" t="s">
        <v>35983</v>
      </c>
    </row>
    <row r="13263" spans="1:10" x14ac:dyDescent="0.25">
      <c r="A13263" s="37" t="s">
        <v>28</v>
      </c>
      <c r="B13263" s="38" t="s">
        <v>35985</v>
      </c>
      <c r="C13263" s="1" t="str">
        <f t="shared" si="207"/>
        <v>23720911-BANCO BRADESCO S.A.</v>
      </c>
      <c r="D13263" s="39" t="s">
        <v>6966</v>
      </c>
      <c r="E13263" s="38" t="s">
        <v>6967</v>
      </c>
      <c r="F13263" s="38" t="s">
        <v>34137</v>
      </c>
      <c r="G13263" s="38" t="s">
        <v>35</v>
      </c>
      <c r="H13263" s="38" t="s">
        <v>35986</v>
      </c>
      <c r="I13263" s="38" t="s">
        <v>17045</v>
      </c>
      <c r="J13263" s="40" t="s">
        <v>35985</v>
      </c>
    </row>
    <row r="13264" spans="1:10" x14ac:dyDescent="0.25">
      <c r="A13264" s="37" t="s">
        <v>28</v>
      </c>
      <c r="B13264" s="38" t="s">
        <v>35987</v>
      </c>
      <c r="C13264" s="1" t="str">
        <f t="shared" si="207"/>
        <v>23720912-BANCO BRADESCO S.A.</v>
      </c>
      <c r="D13264" s="39" t="s">
        <v>6966</v>
      </c>
      <c r="E13264" s="38" t="s">
        <v>6967</v>
      </c>
      <c r="F13264" s="38" t="s">
        <v>34137</v>
      </c>
      <c r="G13264" s="38" t="s">
        <v>25</v>
      </c>
      <c r="H13264" s="38" t="s">
        <v>35988</v>
      </c>
      <c r="I13264" s="38" t="s">
        <v>7140</v>
      </c>
      <c r="J13264" s="40" t="s">
        <v>35987</v>
      </c>
    </row>
    <row r="13265" spans="1:10" x14ac:dyDescent="0.25">
      <c r="A13265" s="37" t="s">
        <v>28</v>
      </c>
      <c r="B13265" s="38" t="s">
        <v>35989</v>
      </c>
      <c r="C13265" s="1" t="str">
        <f t="shared" si="207"/>
        <v>23720913-BANCO BRADESCO S.A.</v>
      </c>
      <c r="D13265" s="39" t="s">
        <v>6966</v>
      </c>
      <c r="E13265" s="38" t="s">
        <v>6967</v>
      </c>
      <c r="F13265" s="38" t="s">
        <v>34137</v>
      </c>
      <c r="G13265" s="38" t="s">
        <v>25</v>
      </c>
      <c r="H13265" s="38" t="s">
        <v>35990</v>
      </c>
      <c r="I13265" s="38" t="s">
        <v>17636</v>
      </c>
      <c r="J13265" s="40" t="s">
        <v>35989</v>
      </c>
    </row>
    <row r="13266" spans="1:10" x14ac:dyDescent="0.25">
      <c r="A13266" s="37" t="s">
        <v>28</v>
      </c>
      <c r="B13266" s="38" t="s">
        <v>35991</v>
      </c>
      <c r="C13266" s="1" t="str">
        <f t="shared" si="207"/>
        <v>23720914-BANCO BRADESCO S.A.</v>
      </c>
      <c r="D13266" s="39" t="s">
        <v>6966</v>
      </c>
      <c r="E13266" s="38" t="s">
        <v>6967</v>
      </c>
      <c r="F13266" s="38" t="s">
        <v>34137</v>
      </c>
      <c r="G13266" s="38" t="s">
        <v>35</v>
      </c>
      <c r="H13266" s="38" t="s">
        <v>35992</v>
      </c>
      <c r="I13266" s="38" t="s">
        <v>20343</v>
      </c>
      <c r="J13266" s="40" t="s">
        <v>35991</v>
      </c>
    </row>
    <row r="13267" spans="1:10" x14ac:dyDescent="0.25">
      <c r="A13267" s="37" t="s">
        <v>28</v>
      </c>
      <c r="B13267" s="38" t="s">
        <v>35993</v>
      </c>
      <c r="C13267" s="1" t="str">
        <f t="shared" si="207"/>
        <v>23720915-BANCO BRADESCO S.A.</v>
      </c>
      <c r="D13267" s="39" t="s">
        <v>6966</v>
      </c>
      <c r="E13267" s="38" t="s">
        <v>6967</v>
      </c>
      <c r="F13267" s="38" t="s">
        <v>34137</v>
      </c>
      <c r="G13267" s="38" t="s">
        <v>35</v>
      </c>
      <c r="H13267" s="38" t="s">
        <v>35994</v>
      </c>
      <c r="I13267" s="38" t="s">
        <v>12144</v>
      </c>
      <c r="J13267" s="40" t="s">
        <v>35993</v>
      </c>
    </row>
    <row r="13268" spans="1:10" x14ac:dyDescent="0.25">
      <c r="A13268" s="37" t="s">
        <v>28</v>
      </c>
      <c r="B13268" s="38" t="s">
        <v>35995</v>
      </c>
      <c r="C13268" s="1" t="str">
        <f t="shared" si="207"/>
        <v>23720916-BANCO BRADESCO S.A.</v>
      </c>
      <c r="D13268" s="39" t="s">
        <v>6966</v>
      </c>
      <c r="E13268" s="38" t="s">
        <v>6967</v>
      </c>
      <c r="F13268" s="38" t="s">
        <v>34137</v>
      </c>
      <c r="G13268" s="38" t="s">
        <v>35</v>
      </c>
      <c r="H13268" s="38" t="s">
        <v>32971</v>
      </c>
      <c r="I13268" s="38" t="s">
        <v>35996</v>
      </c>
      <c r="J13268" s="40" t="s">
        <v>35995</v>
      </c>
    </row>
    <row r="13269" spans="1:10" x14ac:dyDescent="0.25">
      <c r="A13269" s="37" t="s">
        <v>28</v>
      </c>
      <c r="B13269" s="38" t="s">
        <v>35997</v>
      </c>
      <c r="C13269" s="1" t="str">
        <f t="shared" si="207"/>
        <v>23720917-BANCO BRADESCO S.A.</v>
      </c>
      <c r="D13269" s="39" t="s">
        <v>6966</v>
      </c>
      <c r="E13269" s="38" t="s">
        <v>6967</v>
      </c>
      <c r="F13269" s="38" t="s">
        <v>34137</v>
      </c>
      <c r="G13269" s="38" t="s">
        <v>35</v>
      </c>
      <c r="H13269" s="38" t="s">
        <v>35998</v>
      </c>
      <c r="I13269" s="38" t="s">
        <v>18004</v>
      </c>
      <c r="J13269" s="40" t="s">
        <v>35997</v>
      </c>
    </row>
    <row r="13270" spans="1:10" x14ac:dyDescent="0.25">
      <c r="A13270" s="37" t="s">
        <v>28</v>
      </c>
      <c r="B13270" s="38" t="s">
        <v>35999</v>
      </c>
      <c r="C13270" s="1" t="str">
        <f t="shared" si="207"/>
        <v>23720918-BANCO BRADESCO S.A.</v>
      </c>
      <c r="D13270" s="39" t="s">
        <v>6966</v>
      </c>
      <c r="E13270" s="38" t="s">
        <v>6967</v>
      </c>
      <c r="F13270" s="38" t="s">
        <v>34137</v>
      </c>
      <c r="G13270" s="38" t="s">
        <v>25</v>
      </c>
      <c r="H13270" s="38" t="s">
        <v>36000</v>
      </c>
      <c r="I13270" s="38" t="s">
        <v>7024</v>
      </c>
      <c r="J13270" s="40" t="s">
        <v>35999</v>
      </c>
    </row>
    <row r="13271" spans="1:10" x14ac:dyDescent="0.25">
      <c r="A13271" s="37" t="s">
        <v>28</v>
      </c>
      <c r="B13271" s="38" t="s">
        <v>36001</v>
      </c>
      <c r="C13271" s="1" t="str">
        <f t="shared" si="207"/>
        <v>23720919-BANCO BRADESCO S.A.</v>
      </c>
      <c r="D13271" s="39" t="s">
        <v>6966</v>
      </c>
      <c r="E13271" s="38" t="s">
        <v>6967</v>
      </c>
      <c r="F13271" s="38" t="s">
        <v>34137</v>
      </c>
      <c r="G13271" s="38" t="s">
        <v>44</v>
      </c>
      <c r="H13271" s="38" t="s">
        <v>36002</v>
      </c>
      <c r="I13271" s="38" t="s">
        <v>8821</v>
      </c>
      <c r="J13271" s="40" t="s">
        <v>36001</v>
      </c>
    </row>
    <row r="13272" spans="1:10" x14ac:dyDescent="0.25">
      <c r="A13272" s="37" t="s">
        <v>28</v>
      </c>
      <c r="B13272" s="38" t="s">
        <v>36003</v>
      </c>
      <c r="C13272" s="1" t="str">
        <f t="shared" si="207"/>
        <v>23720920-BANCO BRADESCO S.A.</v>
      </c>
      <c r="D13272" s="39" t="s">
        <v>6966</v>
      </c>
      <c r="E13272" s="38" t="s">
        <v>6967</v>
      </c>
      <c r="F13272" s="38" t="s">
        <v>34137</v>
      </c>
      <c r="G13272" s="38" t="s">
        <v>33</v>
      </c>
      <c r="H13272" s="38" t="s">
        <v>36004</v>
      </c>
      <c r="I13272" s="38" t="s">
        <v>7290</v>
      </c>
      <c r="J13272" s="40" t="s">
        <v>36003</v>
      </c>
    </row>
    <row r="13273" spans="1:10" x14ac:dyDescent="0.25">
      <c r="A13273" s="37" t="s">
        <v>28</v>
      </c>
      <c r="B13273" s="38" t="s">
        <v>36005</v>
      </c>
      <c r="C13273" s="1" t="str">
        <f t="shared" si="207"/>
        <v>23720921-BANCO BRADESCO S.A.</v>
      </c>
      <c r="D13273" s="39" t="s">
        <v>6966</v>
      </c>
      <c r="E13273" s="38" t="s">
        <v>6967</v>
      </c>
      <c r="F13273" s="38" t="s">
        <v>34137</v>
      </c>
      <c r="G13273" s="38" t="s">
        <v>25</v>
      </c>
      <c r="H13273" s="38" t="s">
        <v>36006</v>
      </c>
      <c r="I13273" s="38" t="s">
        <v>10298</v>
      </c>
      <c r="J13273" s="40" t="s">
        <v>36005</v>
      </c>
    </row>
    <row r="13274" spans="1:10" x14ac:dyDescent="0.25">
      <c r="A13274" s="37" t="s">
        <v>28</v>
      </c>
      <c r="B13274" s="38" t="s">
        <v>36007</v>
      </c>
      <c r="C13274" s="1" t="str">
        <f t="shared" si="207"/>
        <v>23720922-BANCO BRADESCO S.A.</v>
      </c>
      <c r="D13274" s="39" t="s">
        <v>6966</v>
      </c>
      <c r="E13274" s="38" t="s">
        <v>6967</v>
      </c>
      <c r="F13274" s="38" t="s">
        <v>34137</v>
      </c>
      <c r="G13274" s="38" t="s">
        <v>25</v>
      </c>
      <c r="H13274" s="38" t="s">
        <v>36008</v>
      </c>
      <c r="I13274" s="38" t="s">
        <v>7024</v>
      </c>
      <c r="J13274" s="40" t="s">
        <v>36007</v>
      </c>
    </row>
    <row r="13275" spans="1:10" x14ac:dyDescent="0.25">
      <c r="A13275" s="37" t="s">
        <v>28</v>
      </c>
      <c r="B13275" s="38" t="s">
        <v>36009</v>
      </c>
      <c r="C13275" s="1" t="str">
        <f t="shared" si="207"/>
        <v>23720923-BANCO BRADESCO S.A.</v>
      </c>
      <c r="D13275" s="39" t="s">
        <v>6966</v>
      </c>
      <c r="E13275" s="38" t="s">
        <v>6967</v>
      </c>
      <c r="F13275" s="38" t="s">
        <v>34137</v>
      </c>
      <c r="G13275" s="38" t="s">
        <v>33</v>
      </c>
      <c r="H13275" s="38" t="s">
        <v>36010</v>
      </c>
      <c r="I13275" s="38" t="s">
        <v>8889</v>
      </c>
      <c r="J13275" s="40" t="s">
        <v>36009</v>
      </c>
    </row>
    <row r="13276" spans="1:10" x14ac:dyDescent="0.25">
      <c r="A13276" s="37" t="s">
        <v>28</v>
      </c>
      <c r="B13276" s="38" t="s">
        <v>36011</v>
      </c>
      <c r="C13276" s="1" t="str">
        <f t="shared" si="207"/>
        <v>23720924-BANCO BRADESCO S.A.</v>
      </c>
      <c r="D13276" s="39" t="s">
        <v>6966</v>
      </c>
      <c r="E13276" s="38" t="s">
        <v>6967</v>
      </c>
      <c r="F13276" s="38" t="s">
        <v>34137</v>
      </c>
      <c r="G13276" s="38" t="s">
        <v>25</v>
      </c>
      <c r="H13276" s="38" t="s">
        <v>36012</v>
      </c>
      <c r="I13276" s="38" t="s">
        <v>7024</v>
      </c>
      <c r="J13276" s="40" t="s">
        <v>36011</v>
      </c>
    </row>
    <row r="13277" spans="1:10" x14ac:dyDescent="0.25">
      <c r="A13277" s="37" t="s">
        <v>28</v>
      </c>
      <c r="B13277" s="38" t="s">
        <v>36013</v>
      </c>
      <c r="C13277" s="1" t="str">
        <f t="shared" si="207"/>
        <v>23720925-BANCO BRADESCO S.A.</v>
      </c>
      <c r="D13277" s="39" t="s">
        <v>6966</v>
      </c>
      <c r="E13277" s="38" t="s">
        <v>6967</v>
      </c>
      <c r="F13277" s="38" t="s">
        <v>34137</v>
      </c>
      <c r="G13277" s="38" t="s">
        <v>30</v>
      </c>
      <c r="H13277" s="38" t="s">
        <v>36014</v>
      </c>
      <c r="I13277" s="38" t="s">
        <v>9586</v>
      </c>
      <c r="J13277" s="40" t="s">
        <v>36013</v>
      </c>
    </row>
    <row r="13278" spans="1:10" x14ac:dyDescent="0.25">
      <c r="A13278" s="37" t="s">
        <v>28</v>
      </c>
      <c r="B13278" s="38" t="s">
        <v>36015</v>
      </c>
      <c r="C13278" s="1" t="str">
        <f t="shared" si="207"/>
        <v>23720926-BANCO BRADESCO S.A.</v>
      </c>
      <c r="D13278" s="39" t="s">
        <v>6966</v>
      </c>
      <c r="E13278" s="38" t="s">
        <v>6967</v>
      </c>
      <c r="F13278" s="38" t="s">
        <v>34137</v>
      </c>
      <c r="G13278" s="38" t="s">
        <v>33</v>
      </c>
      <c r="H13278" s="38" t="s">
        <v>36016</v>
      </c>
      <c r="I13278" s="38" t="s">
        <v>9790</v>
      </c>
      <c r="J13278" s="40" t="s">
        <v>36015</v>
      </c>
    </row>
    <row r="13279" spans="1:10" x14ac:dyDescent="0.25">
      <c r="A13279" s="37" t="s">
        <v>28</v>
      </c>
      <c r="B13279" s="38" t="s">
        <v>36017</v>
      </c>
      <c r="C13279" s="1" t="str">
        <f t="shared" si="207"/>
        <v>23720927-BANCO BRADESCO S.A.</v>
      </c>
      <c r="D13279" s="39" t="s">
        <v>6966</v>
      </c>
      <c r="E13279" s="38" t="s">
        <v>6967</v>
      </c>
      <c r="F13279" s="38" t="s">
        <v>34137</v>
      </c>
      <c r="G13279" s="38" t="s">
        <v>25</v>
      </c>
      <c r="H13279" s="38" t="s">
        <v>36018</v>
      </c>
      <c r="I13279" s="38" t="s">
        <v>11259</v>
      </c>
      <c r="J13279" s="40" t="s">
        <v>36017</v>
      </c>
    </row>
    <row r="13280" spans="1:10" x14ac:dyDescent="0.25">
      <c r="A13280" s="37" t="s">
        <v>28</v>
      </c>
      <c r="B13280" s="38" t="s">
        <v>36019</v>
      </c>
      <c r="C13280" s="1" t="str">
        <f t="shared" si="207"/>
        <v>23720928-BANCO BRADESCO S.A.</v>
      </c>
      <c r="D13280" s="39" t="s">
        <v>6966</v>
      </c>
      <c r="E13280" s="38" t="s">
        <v>6967</v>
      </c>
      <c r="F13280" s="38" t="s">
        <v>34137</v>
      </c>
      <c r="G13280" s="38" t="s">
        <v>25</v>
      </c>
      <c r="H13280" s="38" t="s">
        <v>36020</v>
      </c>
      <c r="I13280" s="38" t="s">
        <v>7024</v>
      </c>
      <c r="J13280" s="40" t="s">
        <v>36019</v>
      </c>
    </row>
    <row r="13281" spans="1:10" x14ac:dyDescent="0.25">
      <c r="A13281" s="37" t="s">
        <v>28</v>
      </c>
      <c r="B13281" s="38" t="s">
        <v>36021</v>
      </c>
      <c r="C13281" s="1" t="str">
        <f t="shared" si="207"/>
        <v>23720929-BANCO BRADESCO S.A.</v>
      </c>
      <c r="D13281" s="39" t="s">
        <v>6966</v>
      </c>
      <c r="E13281" s="38" t="s">
        <v>6967</v>
      </c>
      <c r="F13281" s="38" t="s">
        <v>34137</v>
      </c>
      <c r="G13281" s="38" t="s">
        <v>33</v>
      </c>
      <c r="H13281" s="38" t="s">
        <v>36022</v>
      </c>
      <c r="I13281" s="38" t="s">
        <v>13143</v>
      </c>
      <c r="J13281" s="40" t="s">
        <v>36021</v>
      </c>
    </row>
    <row r="13282" spans="1:10" x14ac:dyDescent="0.25">
      <c r="A13282" s="37" t="s">
        <v>28</v>
      </c>
      <c r="B13282" s="38" t="s">
        <v>36023</v>
      </c>
      <c r="C13282" s="1" t="str">
        <f t="shared" si="207"/>
        <v>23720930-BANCO BRADESCO S.A.</v>
      </c>
      <c r="D13282" s="39" t="s">
        <v>6966</v>
      </c>
      <c r="E13282" s="38" t="s">
        <v>6967</v>
      </c>
      <c r="F13282" s="38" t="s">
        <v>34137</v>
      </c>
      <c r="G13282" s="38" t="s">
        <v>35</v>
      </c>
      <c r="H13282" s="38" t="s">
        <v>36024</v>
      </c>
      <c r="I13282" s="38" t="s">
        <v>8495</v>
      </c>
      <c r="J13282" s="40" t="s">
        <v>36023</v>
      </c>
    </row>
    <row r="13283" spans="1:10" x14ac:dyDescent="0.25">
      <c r="A13283" s="37" t="s">
        <v>28</v>
      </c>
      <c r="B13283" s="38" t="s">
        <v>36025</v>
      </c>
      <c r="C13283" s="1" t="str">
        <f t="shared" si="207"/>
        <v>23720931-BANCO BRADESCO S.A.</v>
      </c>
      <c r="D13283" s="39" t="s">
        <v>6966</v>
      </c>
      <c r="E13283" s="38" t="s">
        <v>6967</v>
      </c>
      <c r="F13283" s="38" t="s">
        <v>34137</v>
      </c>
      <c r="G13283" s="38" t="s">
        <v>33</v>
      </c>
      <c r="H13283" s="38" t="s">
        <v>36026</v>
      </c>
      <c r="I13283" s="38" t="s">
        <v>12533</v>
      </c>
      <c r="J13283" s="40" t="s">
        <v>36025</v>
      </c>
    </row>
    <row r="13284" spans="1:10" x14ac:dyDescent="0.25">
      <c r="A13284" s="37" t="s">
        <v>28</v>
      </c>
      <c r="B13284" s="38" t="s">
        <v>36027</v>
      </c>
      <c r="C13284" s="1" t="str">
        <f t="shared" si="207"/>
        <v>23720932-BANCO BRADESCO S.A.</v>
      </c>
      <c r="D13284" s="39" t="s">
        <v>6966</v>
      </c>
      <c r="E13284" s="38" t="s">
        <v>6967</v>
      </c>
      <c r="F13284" s="38" t="s">
        <v>34137</v>
      </c>
      <c r="G13284" s="38" t="s">
        <v>34</v>
      </c>
      <c r="H13284" s="38" t="s">
        <v>36028</v>
      </c>
      <c r="I13284" s="38" t="s">
        <v>9053</v>
      </c>
      <c r="J13284" s="40" t="s">
        <v>36027</v>
      </c>
    </row>
    <row r="13285" spans="1:10" x14ac:dyDescent="0.25">
      <c r="A13285" s="37" t="s">
        <v>28</v>
      </c>
      <c r="B13285" s="38" t="s">
        <v>36029</v>
      </c>
      <c r="C13285" s="1" t="str">
        <f t="shared" si="207"/>
        <v>23720933-BANCO BRADESCO S.A.</v>
      </c>
      <c r="D13285" s="39" t="s">
        <v>6966</v>
      </c>
      <c r="E13285" s="38" t="s">
        <v>6967</v>
      </c>
      <c r="F13285" s="38" t="s">
        <v>34137</v>
      </c>
      <c r="G13285" s="38" t="s">
        <v>6969</v>
      </c>
      <c r="H13285" s="38" t="s">
        <v>36030</v>
      </c>
      <c r="I13285" s="38" t="s">
        <v>7216</v>
      </c>
      <c r="J13285" s="40" t="s">
        <v>36029</v>
      </c>
    </row>
    <row r="13286" spans="1:10" x14ac:dyDescent="0.25">
      <c r="A13286" s="37" t="s">
        <v>28</v>
      </c>
      <c r="B13286" s="38" t="s">
        <v>36031</v>
      </c>
      <c r="C13286" s="1" t="str">
        <f t="shared" si="207"/>
        <v>23720934-BANCO BRADESCO S.A.</v>
      </c>
      <c r="D13286" s="39" t="s">
        <v>6966</v>
      </c>
      <c r="E13286" s="38" t="s">
        <v>6967</v>
      </c>
      <c r="F13286" s="38" t="s">
        <v>34137</v>
      </c>
      <c r="G13286" s="38" t="s">
        <v>25</v>
      </c>
      <c r="H13286" s="38" t="s">
        <v>36032</v>
      </c>
      <c r="I13286" s="38" t="s">
        <v>7024</v>
      </c>
      <c r="J13286" s="40" t="s">
        <v>36031</v>
      </c>
    </row>
    <row r="13287" spans="1:10" x14ac:dyDescent="0.25">
      <c r="A13287" s="37" t="s">
        <v>28</v>
      </c>
      <c r="B13287" s="38" t="s">
        <v>36033</v>
      </c>
      <c r="C13287" s="1" t="str">
        <f t="shared" si="207"/>
        <v>23720935-BANCO BRADESCO S.A.</v>
      </c>
      <c r="D13287" s="39" t="s">
        <v>6966</v>
      </c>
      <c r="E13287" s="38" t="s">
        <v>6967</v>
      </c>
      <c r="F13287" s="38" t="s">
        <v>34137</v>
      </c>
      <c r="G13287" s="38" t="s">
        <v>33</v>
      </c>
      <c r="H13287" s="38" t="s">
        <v>36034</v>
      </c>
      <c r="I13287" s="38" t="s">
        <v>36035</v>
      </c>
      <c r="J13287" s="40" t="s">
        <v>36033</v>
      </c>
    </row>
    <row r="13288" spans="1:10" x14ac:dyDescent="0.25">
      <c r="A13288" s="37" t="s">
        <v>28</v>
      </c>
      <c r="B13288" s="38" t="s">
        <v>36036</v>
      </c>
      <c r="C13288" s="1" t="str">
        <f t="shared" si="207"/>
        <v>23720936-BANCO BRADESCO S.A.</v>
      </c>
      <c r="D13288" s="39" t="s">
        <v>6966</v>
      </c>
      <c r="E13288" s="38" t="s">
        <v>6967</v>
      </c>
      <c r="F13288" s="38" t="s">
        <v>34137</v>
      </c>
      <c r="G13288" s="38" t="s">
        <v>35</v>
      </c>
      <c r="H13288" s="38" t="s">
        <v>36037</v>
      </c>
      <c r="I13288" s="38" t="s">
        <v>9772</v>
      </c>
      <c r="J13288" s="40" t="s">
        <v>36036</v>
      </c>
    </row>
    <row r="13289" spans="1:10" x14ac:dyDescent="0.25">
      <c r="A13289" s="37" t="s">
        <v>28</v>
      </c>
      <c r="B13289" s="38" t="s">
        <v>36038</v>
      </c>
      <c r="C13289" s="1" t="str">
        <f t="shared" si="207"/>
        <v>23720937-BANCO BRADESCO S.A.</v>
      </c>
      <c r="D13289" s="39" t="s">
        <v>6966</v>
      </c>
      <c r="E13289" s="38" t="s">
        <v>6967</v>
      </c>
      <c r="F13289" s="38" t="s">
        <v>34137</v>
      </c>
      <c r="G13289" s="38" t="s">
        <v>7039</v>
      </c>
      <c r="H13289" s="38" t="s">
        <v>36039</v>
      </c>
      <c r="I13289" s="38" t="s">
        <v>7722</v>
      </c>
      <c r="J13289" s="40" t="s">
        <v>36038</v>
      </c>
    </row>
    <row r="13290" spans="1:10" x14ac:dyDescent="0.25">
      <c r="A13290" s="37" t="s">
        <v>28</v>
      </c>
      <c r="B13290" s="38" t="s">
        <v>36040</v>
      </c>
      <c r="C13290" s="1" t="str">
        <f t="shared" si="207"/>
        <v>23720938-BANCO BRADESCO S.A.</v>
      </c>
      <c r="D13290" s="39" t="s">
        <v>6966</v>
      </c>
      <c r="E13290" s="38" t="s">
        <v>6967</v>
      </c>
      <c r="F13290" s="38" t="s">
        <v>34137</v>
      </c>
      <c r="G13290" s="38" t="s">
        <v>29</v>
      </c>
      <c r="H13290" s="38" t="s">
        <v>36041</v>
      </c>
      <c r="I13290" s="38" t="s">
        <v>6974</v>
      </c>
      <c r="J13290" s="40" t="s">
        <v>36040</v>
      </c>
    </row>
    <row r="13291" spans="1:10" x14ac:dyDescent="0.25">
      <c r="A13291" s="37" t="s">
        <v>28</v>
      </c>
      <c r="B13291" s="38" t="s">
        <v>36042</v>
      </c>
      <c r="C13291" s="1" t="str">
        <f t="shared" si="207"/>
        <v>23720939-BANCO BRADESCO S.A.</v>
      </c>
      <c r="D13291" s="39" t="s">
        <v>6966</v>
      </c>
      <c r="E13291" s="38" t="s">
        <v>6967</v>
      </c>
      <c r="F13291" s="38" t="s">
        <v>34137</v>
      </c>
      <c r="G13291" s="38" t="s">
        <v>34</v>
      </c>
      <c r="H13291" s="38" t="s">
        <v>36043</v>
      </c>
      <c r="I13291" s="38" t="s">
        <v>6999</v>
      </c>
      <c r="J13291" s="40" t="s">
        <v>36042</v>
      </c>
    </row>
    <row r="13292" spans="1:10" x14ac:dyDescent="0.25">
      <c r="A13292" s="37" t="s">
        <v>28</v>
      </c>
      <c r="B13292" s="38" t="s">
        <v>36044</v>
      </c>
      <c r="C13292" s="1" t="str">
        <f t="shared" si="207"/>
        <v>23720940-BANCO BRADESCO S.A.</v>
      </c>
      <c r="D13292" s="39" t="s">
        <v>6966</v>
      </c>
      <c r="E13292" s="38" t="s">
        <v>6967</v>
      </c>
      <c r="F13292" s="38" t="s">
        <v>34137</v>
      </c>
      <c r="G13292" s="38" t="s">
        <v>35</v>
      </c>
      <c r="H13292" s="38" t="s">
        <v>36045</v>
      </c>
      <c r="I13292" s="38" t="s">
        <v>10174</v>
      </c>
      <c r="J13292" s="40" t="s">
        <v>36044</v>
      </c>
    </row>
    <row r="13293" spans="1:10" x14ac:dyDescent="0.25">
      <c r="A13293" s="37" t="s">
        <v>28</v>
      </c>
      <c r="B13293" s="38" t="s">
        <v>36046</v>
      </c>
      <c r="C13293" s="1" t="str">
        <f t="shared" si="207"/>
        <v>23720941-BANCO BRADESCO S.A.</v>
      </c>
      <c r="D13293" s="39" t="s">
        <v>6966</v>
      </c>
      <c r="E13293" s="38" t="s">
        <v>6967</v>
      </c>
      <c r="F13293" s="38" t="s">
        <v>34137</v>
      </c>
      <c r="G13293" s="38" t="s">
        <v>33</v>
      </c>
      <c r="H13293" s="38" t="s">
        <v>36047</v>
      </c>
      <c r="I13293" s="38" t="s">
        <v>7293</v>
      </c>
      <c r="J13293" s="40" t="s">
        <v>36046</v>
      </c>
    </row>
    <row r="13294" spans="1:10" x14ac:dyDescent="0.25">
      <c r="A13294" s="37" t="s">
        <v>28</v>
      </c>
      <c r="B13294" s="38" t="s">
        <v>36048</v>
      </c>
      <c r="C13294" s="1" t="str">
        <f t="shared" si="207"/>
        <v>23720942-BANCO BRADESCO S.A.</v>
      </c>
      <c r="D13294" s="39" t="s">
        <v>6966</v>
      </c>
      <c r="E13294" s="38" t="s">
        <v>6967</v>
      </c>
      <c r="F13294" s="38" t="s">
        <v>34137</v>
      </c>
      <c r="G13294" s="38" t="s">
        <v>25</v>
      </c>
      <c r="H13294" s="38" t="s">
        <v>36049</v>
      </c>
      <c r="I13294" s="38" t="s">
        <v>7024</v>
      </c>
      <c r="J13294" s="40" t="s">
        <v>36048</v>
      </c>
    </row>
    <row r="13295" spans="1:10" x14ac:dyDescent="0.25">
      <c r="A13295" s="37" t="s">
        <v>28</v>
      </c>
      <c r="B13295" s="38" t="s">
        <v>36050</v>
      </c>
      <c r="C13295" s="1" t="str">
        <f t="shared" si="207"/>
        <v>23720944-BANCO BRADESCO S.A.</v>
      </c>
      <c r="D13295" s="39" t="s">
        <v>6966</v>
      </c>
      <c r="E13295" s="38" t="s">
        <v>6967</v>
      </c>
      <c r="F13295" s="38" t="s">
        <v>34137</v>
      </c>
      <c r="G13295" s="38" t="s">
        <v>25</v>
      </c>
      <c r="H13295" s="38" t="s">
        <v>36051</v>
      </c>
      <c r="I13295" s="38" t="s">
        <v>12672</v>
      </c>
      <c r="J13295" s="40" t="s">
        <v>36050</v>
      </c>
    </row>
    <row r="13296" spans="1:10" x14ac:dyDescent="0.25">
      <c r="A13296" s="37" t="s">
        <v>28</v>
      </c>
      <c r="B13296" s="38" t="s">
        <v>36052</v>
      </c>
      <c r="C13296" s="1" t="str">
        <f t="shared" si="207"/>
        <v>23720945-BANCO BRADESCO S.A.</v>
      </c>
      <c r="D13296" s="39" t="s">
        <v>6966</v>
      </c>
      <c r="E13296" s="38" t="s">
        <v>6967</v>
      </c>
      <c r="F13296" s="38" t="s">
        <v>34137</v>
      </c>
      <c r="G13296" s="38" t="s">
        <v>33</v>
      </c>
      <c r="H13296" s="38" t="s">
        <v>36053</v>
      </c>
      <c r="I13296" s="38" t="s">
        <v>9820</v>
      </c>
      <c r="J13296" s="40" t="s">
        <v>36052</v>
      </c>
    </row>
    <row r="13297" spans="1:10" x14ac:dyDescent="0.25">
      <c r="A13297" s="37" t="s">
        <v>28</v>
      </c>
      <c r="B13297" s="38" t="s">
        <v>36054</v>
      </c>
      <c r="C13297" s="1" t="str">
        <f t="shared" si="207"/>
        <v>23720946-BANCO BRADESCO S.A.</v>
      </c>
      <c r="D13297" s="39" t="s">
        <v>6966</v>
      </c>
      <c r="E13297" s="38" t="s">
        <v>6967</v>
      </c>
      <c r="F13297" s="38" t="s">
        <v>34137</v>
      </c>
      <c r="G13297" s="38" t="s">
        <v>25</v>
      </c>
      <c r="H13297" s="38" t="s">
        <v>36055</v>
      </c>
      <c r="I13297" s="38" t="s">
        <v>9619</v>
      </c>
      <c r="J13297" s="40" t="s">
        <v>36054</v>
      </c>
    </row>
    <row r="13298" spans="1:10" x14ac:dyDescent="0.25">
      <c r="A13298" s="37" t="s">
        <v>28</v>
      </c>
      <c r="B13298" s="38" t="s">
        <v>36056</v>
      </c>
      <c r="C13298" s="1" t="str">
        <f t="shared" si="207"/>
        <v>23720947-BANCO BRADESCO S.A.</v>
      </c>
      <c r="D13298" s="39" t="s">
        <v>6966</v>
      </c>
      <c r="E13298" s="38" t="s">
        <v>6967</v>
      </c>
      <c r="F13298" s="38" t="s">
        <v>34137</v>
      </c>
      <c r="G13298" s="38" t="s">
        <v>7099</v>
      </c>
      <c r="H13298" s="38" t="s">
        <v>36057</v>
      </c>
      <c r="I13298" s="38" t="s">
        <v>36058</v>
      </c>
      <c r="J13298" s="40" t="s">
        <v>36056</v>
      </c>
    </row>
    <row r="13299" spans="1:10" x14ac:dyDescent="0.25">
      <c r="A13299" s="37" t="s">
        <v>28</v>
      </c>
      <c r="B13299" s="38" t="s">
        <v>36059</v>
      </c>
      <c r="C13299" s="1" t="str">
        <f t="shared" si="207"/>
        <v>23720948-BANCO BRADESCO S.A.</v>
      </c>
      <c r="D13299" s="39" t="s">
        <v>6966</v>
      </c>
      <c r="E13299" s="38" t="s">
        <v>6967</v>
      </c>
      <c r="F13299" s="38" t="s">
        <v>34137</v>
      </c>
      <c r="G13299" s="38" t="s">
        <v>38</v>
      </c>
      <c r="H13299" s="38" t="s">
        <v>36060</v>
      </c>
      <c r="I13299" s="38" t="s">
        <v>18369</v>
      </c>
      <c r="J13299" s="40" t="s">
        <v>36059</v>
      </c>
    </row>
    <row r="13300" spans="1:10" x14ac:dyDescent="0.25">
      <c r="A13300" s="37" t="s">
        <v>28</v>
      </c>
      <c r="B13300" s="38" t="s">
        <v>36061</v>
      </c>
      <c r="C13300" s="1" t="str">
        <f t="shared" si="207"/>
        <v>23720949-BANCO BRADESCO S.A.</v>
      </c>
      <c r="D13300" s="39" t="s">
        <v>6966</v>
      </c>
      <c r="E13300" s="38" t="s">
        <v>6967</v>
      </c>
      <c r="F13300" s="38" t="s">
        <v>34137</v>
      </c>
      <c r="G13300" s="38" t="s">
        <v>6969</v>
      </c>
      <c r="H13300" s="38" t="s">
        <v>36062</v>
      </c>
      <c r="I13300" s="38" t="s">
        <v>6971</v>
      </c>
      <c r="J13300" s="40" t="s">
        <v>36061</v>
      </c>
    </row>
    <row r="13301" spans="1:10" x14ac:dyDescent="0.25">
      <c r="A13301" s="37" t="s">
        <v>28</v>
      </c>
      <c r="B13301" s="38" t="s">
        <v>36063</v>
      </c>
      <c r="C13301" s="1" t="str">
        <f t="shared" si="207"/>
        <v>23720950-BANCO BRADESCO S.A.</v>
      </c>
      <c r="D13301" s="39" t="s">
        <v>6966</v>
      </c>
      <c r="E13301" s="38" t="s">
        <v>6967</v>
      </c>
      <c r="F13301" s="38" t="s">
        <v>34137</v>
      </c>
      <c r="G13301" s="38" t="s">
        <v>33</v>
      </c>
      <c r="H13301" s="38" t="s">
        <v>36064</v>
      </c>
      <c r="I13301" s="38" t="s">
        <v>7293</v>
      </c>
      <c r="J13301" s="40" t="s">
        <v>36063</v>
      </c>
    </row>
    <row r="13302" spans="1:10" x14ac:dyDescent="0.25">
      <c r="A13302" s="37" t="s">
        <v>28</v>
      </c>
      <c r="B13302" s="38" t="s">
        <v>36065</v>
      </c>
      <c r="C13302" s="1" t="str">
        <f t="shared" si="207"/>
        <v>23720951-BANCO BRADESCO S.A.</v>
      </c>
      <c r="D13302" s="39" t="s">
        <v>6966</v>
      </c>
      <c r="E13302" s="38" t="s">
        <v>6967</v>
      </c>
      <c r="F13302" s="38" t="s">
        <v>34137</v>
      </c>
      <c r="G13302" s="38" t="s">
        <v>38</v>
      </c>
      <c r="H13302" s="38" t="s">
        <v>36066</v>
      </c>
      <c r="I13302" s="38" t="s">
        <v>18339</v>
      </c>
      <c r="J13302" s="40" t="s">
        <v>36065</v>
      </c>
    </row>
    <row r="13303" spans="1:10" x14ac:dyDescent="0.25">
      <c r="A13303" s="37" t="s">
        <v>28</v>
      </c>
      <c r="B13303" s="38" t="s">
        <v>36067</v>
      </c>
      <c r="C13303" s="1" t="str">
        <f t="shared" si="207"/>
        <v>23720952-BANCO BRADESCO S.A.</v>
      </c>
      <c r="D13303" s="39" t="s">
        <v>6966</v>
      </c>
      <c r="E13303" s="38" t="s">
        <v>6967</v>
      </c>
      <c r="F13303" s="38" t="s">
        <v>34137</v>
      </c>
      <c r="G13303" s="38" t="s">
        <v>6969</v>
      </c>
      <c r="H13303" s="38" t="s">
        <v>36068</v>
      </c>
      <c r="I13303" s="38" t="s">
        <v>6971</v>
      </c>
      <c r="J13303" s="40" t="s">
        <v>36067</v>
      </c>
    </row>
    <row r="13304" spans="1:10" x14ac:dyDescent="0.25">
      <c r="A13304" s="37" t="s">
        <v>28</v>
      </c>
      <c r="B13304" s="38" t="s">
        <v>36069</v>
      </c>
      <c r="C13304" s="1" t="str">
        <f t="shared" si="207"/>
        <v>23720953-BANCO BRADESCO S.A.</v>
      </c>
      <c r="D13304" s="39" t="s">
        <v>6966</v>
      </c>
      <c r="E13304" s="38" t="s">
        <v>6967</v>
      </c>
      <c r="F13304" s="38" t="s">
        <v>34137</v>
      </c>
      <c r="G13304" s="38" t="s">
        <v>42</v>
      </c>
      <c r="H13304" s="38" t="s">
        <v>36070</v>
      </c>
      <c r="I13304" s="38" t="s">
        <v>10312</v>
      </c>
      <c r="J13304" s="40" t="s">
        <v>36069</v>
      </c>
    </row>
    <row r="13305" spans="1:10" x14ac:dyDescent="0.25">
      <c r="A13305" s="37" t="s">
        <v>28</v>
      </c>
      <c r="B13305" s="38" t="s">
        <v>36071</v>
      </c>
      <c r="C13305" s="1" t="str">
        <f t="shared" si="207"/>
        <v>23720954-BANCO BRADESCO S.A.</v>
      </c>
      <c r="D13305" s="39" t="s">
        <v>6966</v>
      </c>
      <c r="E13305" s="38" t="s">
        <v>6967</v>
      </c>
      <c r="F13305" s="38" t="s">
        <v>34137</v>
      </c>
      <c r="G13305" s="38" t="s">
        <v>33</v>
      </c>
      <c r="H13305" s="38" t="s">
        <v>36072</v>
      </c>
      <c r="I13305" s="38" t="s">
        <v>8798</v>
      </c>
      <c r="J13305" s="40" t="s">
        <v>36071</v>
      </c>
    </row>
    <row r="13306" spans="1:10" x14ac:dyDescent="0.25">
      <c r="A13306" s="37" t="s">
        <v>28</v>
      </c>
      <c r="B13306" s="38" t="s">
        <v>36073</v>
      </c>
      <c r="C13306" s="1" t="str">
        <f t="shared" si="207"/>
        <v>23720955-BANCO BRADESCO S.A.</v>
      </c>
      <c r="D13306" s="39" t="s">
        <v>6966</v>
      </c>
      <c r="E13306" s="38" t="s">
        <v>6967</v>
      </c>
      <c r="F13306" s="38" t="s">
        <v>34137</v>
      </c>
      <c r="G13306" s="38" t="s">
        <v>6969</v>
      </c>
      <c r="H13306" s="38" t="s">
        <v>36074</v>
      </c>
      <c r="I13306" s="38" t="s">
        <v>6971</v>
      </c>
      <c r="J13306" s="40" t="s">
        <v>36073</v>
      </c>
    </row>
    <row r="13307" spans="1:10" x14ac:dyDescent="0.25">
      <c r="A13307" s="37" t="s">
        <v>28</v>
      </c>
      <c r="B13307" s="38" t="s">
        <v>36075</v>
      </c>
      <c r="C13307" s="1" t="str">
        <f t="shared" si="207"/>
        <v>23720956-BANCO BRADESCO S.A.</v>
      </c>
      <c r="D13307" s="39" t="s">
        <v>6966</v>
      </c>
      <c r="E13307" s="38" t="s">
        <v>6967</v>
      </c>
      <c r="F13307" s="38" t="s">
        <v>34137</v>
      </c>
      <c r="G13307" s="38" t="s">
        <v>25</v>
      </c>
      <c r="H13307" s="38" t="s">
        <v>36076</v>
      </c>
      <c r="I13307" s="38" t="s">
        <v>7024</v>
      </c>
      <c r="J13307" s="40" t="s">
        <v>36075</v>
      </c>
    </row>
    <row r="13308" spans="1:10" x14ac:dyDescent="0.25">
      <c r="A13308" s="37" t="s">
        <v>28</v>
      </c>
      <c r="B13308" s="38" t="s">
        <v>36077</v>
      </c>
      <c r="C13308" s="1" t="str">
        <f t="shared" si="207"/>
        <v>23720957-BANCO BRADESCO S.A.</v>
      </c>
      <c r="D13308" s="39" t="s">
        <v>6966</v>
      </c>
      <c r="E13308" s="38" t="s">
        <v>6967</v>
      </c>
      <c r="F13308" s="38" t="s">
        <v>34137</v>
      </c>
      <c r="G13308" s="38" t="s">
        <v>40</v>
      </c>
      <c r="H13308" s="38" t="s">
        <v>36078</v>
      </c>
      <c r="I13308" s="38" t="s">
        <v>7341</v>
      </c>
      <c r="J13308" s="40" t="s">
        <v>36077</v>
      </c>
    </row>
    <row r="13309" spans="1:10" x14ac:dyDescent="0.25">
      <c r="A13309" s="37" t="s">
        <v>28</v>
      </c>
      <c r="B13309" s="38" t="s">
        <v>36079</v>
      </c>
      <c r="C13309" s="1" t="str">
        <f t="shared" si="207"/>
        <v>23720958-BANCO BRADESCO S.A.</v>
      </c>
      <c r="D13309" s="39" t="s">
        <v>6966</v>
      </c>
      <c r="E13309" s="38" t="s">
        <v>6967</v>
      </c>
      <c r="F13309" s="38" t="s">
        <v>34137</v>
      </c>
      <c r="G13309" s="38" t="s">
        <v>6969</v>
      </c>
      <c r="H13309" s="38" t="s">
        <v>36080</v>
      </c>
      <c r="I13309" s="38" t="s">
        <v>6971</v>
      </c>
      <c r="J13309" s="40" t="s">
        <v>36079</v>
      </c>
    </row>
    <row r="13310" spans="1:10" x14ac:dyDescent="0.25">
      <c r="A13310" s="37" t="s">
        <v>28</v>
      </c>
      <c r="B13310" s="38" t="s">
        <v>36081</v>
      </c>
      <c r="C13310" s="1" t="str">
        <f t="shared" si="207"/>
        <v>23720959-BANCO BRADESCO S.A.</v>
      </c>
      <c r="D13310" s="39" t="s">
        <v>6966</v>
      </c>
      <c r="E13310" s="38" t="s">
        <v>6967</v>
      </c>
      <c r="F13310" s="38" t="s">
        <v>34137</v>
      </c>
      <c r="G13310" s="38" t="s">
        <v>40</v>
      </c>
      <c r="H13310" s="38" t="s">
        <v>36082</v>
      </c>
      <c r="I13310" s="38" t="s">
        <v>8747</v>
      </c>
      <c r="J13310" s="40" t="s">
        <v>36081</v>
      </c>
    </row>
    <row r="13311" spans="1:10" x14ac:dyDescent="0.25">
      <c r="A13311" s="37" t="s">
        <v>28</v>
      </c>
      <c r="B13311" s="38" t="s">
        <v>36083</v>
      </c>
      <c r="C13311" s="1" t="str">
        <f t="shared" si="207"/>
        <v>23720960-BANCO BRADESCO S.A.</v>
      </c>
      <c r="D13311" s="39" t="s">
        <v>6966</v>
      </c>
      <c r="E13311" s="38" t="s">
        <v>6967</v>
      </c>
      <c r="F13311" s="38" t="s">
        <v>34137</v>
      </c>
      <c r="G13311" s="38" t="s">
        <v>6969</v>
      </c>
      <c r="H13311" s="38" t="s">
        <v>36084</v>
      </c>
      <c r="I13311" s="38" t="s">
        <v>16020</v>
      </c>
      <c r="J13311" s="40" t="s">
        <v>36083</v>
      </c>
    </row>
    <row r="13312" spans="1:10" x14ac:dyDescent="0.25">
      <c r="A13312" s="37" t="s">
        <v>28</v>
      </c>
      <c r="B13312" s="38" t="s">
        <v>36085</v>
      </c>
      <c r="C13312" s="1" t="str">
        <f t="shared" si="207"/>
        <v>23720961-BANCO BRADESCO S.A.</v>
      </c>
      <c r="D13312" s="39" t="s">
        <v>6966</v>
      </c>
      <c r="E13312" s="38" t="s">
        <v>6967</v>
      </c>
      <c r="F13312" s="38" t="s">
        <v>34137</v>
      </c>
      <c r="G13312" s="38" t="s">
        <v>33</v>
      </c>
      <c r="H13312" s="38" t="s">
        <v>36086</v>
      </c>
      <c r="I13312" s="38" t="s">
        <v>10895</v>
      </c>
      <c r="J13312" s="40" t="s">
        <v>36085</v>
      </c>
    </row>
    <row r="13313" spans="1:10" x14ac:dyDescent="0.25">
      <c r="A13313" s="37" t="s">
        <v>28</v>
      </c>
      <c r="B13313" s="38" t="s">
        <v>36087</v>
      </c>
      <c r="C13313" s="1" t="str">
        <f t="shared" si="207"/>
        <v>23720962-BANCO BRADESCO S.A.</v>
      </c>
      <c r="D13313" s="39" t="s">
        <v>6966</v>
      </c>
      <c r="E13313" s="38" t="s">
        <v>6967</v>
      </c>
      <c r="F13313" s="38" t="s">
        <v>34137</v>
      </c>
      <c r="G13313" s="38" t="s">
        <v>25</v>
      </c>
      <c r="H13313" s="38" t="s">
        <v>35135</v>
      </c>
      <c r="I13313" s="38" t="s">
        <v>7024</v>
      </c>
      <c r="J13313" s="40" t="s">
        <v>36087</v>
      </c>
    </row>
    <row r="13314" spans="1:10" x14ac:dyDescent="0.25">
      <c r="A13314" s="37" t="s">
        <v>28</v>
      </c>
      <c r="B13314" s="38" t="s">
        <v>36088</v>
      </c>
      <c r="C13314" s="1" t="str">
        <f t="shared" si="207"/>
        <v>23720963-BANCO BRADESCO S.A.</v>
      </c>
      <c r="D13314" s="39" t="s">
        <v>6966</v>
      </c>
      <c r="E13314" s="38" t="s">
        <v>6967</v>
      </c>
      <c r="F13314" s="38" t="s">
        <v>34137</v>
      </c>
      <c r="G13314" s="38" t="s">
        <v>25</v>
      </c>
      <c r="H13314" s="38" t="s">
        <v>36089</v>
      </c>
      <c r="I13314" s="38" t="s">
        <v>7024</v>
      </c>
      <c r="J13314" s="40" t="s">
        <v>36088</v>
      </c>
    </row>
    <row r="13315" spans="1:10" x14ac:dyDescent="0.25">
      <c r="A13315" s="37" t="s">
        <v>28</v>
      </c>
      <c r="B13315" s="38" t="s">
        <v>36090</v>
      </c>
      <c r="C13315" s="1" t="str">
        <f t="shared" ref="C13315:C13378" si="208">CONCATENATE(B13315,"-",F13315)</f>
        <v>23720964-BANCO BRADESCO S.A.</v>
      </c>
      <c r="D13315" s="39" t="s">
        <v>6966</v>
      </c>
      <c r="E13315" s="38" t="s">
        <v>6967</v>
      </c>
      <c r="F13315" s="38" t="s">
        <v>34137</v>
      </c>
      <c r="G13315" s="38" t="s">
        <v>33</v>
      </c>
      <c r="H13315" s="38" t="s">
        <v>36091</v>
      </c>
      <c r="I13315" s="38" t="s">
        <v>10892</v>
      </c>
      <c r="J13315" s="40" t="s">
        <v>36090</v>
      </c>
    </row>
    <row r="13316" spans="1:10" x14ac:dyDescent="0.25">
      <c r="A13316" s="37" t="s">
        <v>28</v>
      </c>
      <c r="B13316" s="38" t="s">
        <v>36092</v>
      </c>
      <c r="C13316" s="1" t="str">
        <f t="shared" si="208"/>
        <v>23720965-BANCO BRADESCO S.A.</v>
      </c>
      <c r="D13316" s="39" t="s">
        <v>6966</v>
      </c>
      <c r="E13316" s="38" t="s">
        <v>6967</v>
      </c>
      <c r="F13316" s="38" t="s">
        <v>34137</v>
      </c>
      <c r="G13316" s="38" t="s">
        <v>25</v>
      </c>
      <c r="H13316" s="38" t="s">
        <v>36093</v>
      </c>
      <c r="I13316" s="38" t="s">
        <v>8815</v>
      </c>
      <c r="J13316" s="40" t="s">
        <v>36092</v>
      </c>
    </row>
    <row r="13317" spans="1:10" x14ac:dyDescent="0.25">
      <c r="A13317" s="37" t="s">
        <v>28</v>
      </c>
      <c r="B13317" s="38" t="s">
        <v>36094</v>
      </c>
      <c r="C13317" s="1" t="str">
        <f t="shared" si="208"/>
        <v>23720966-BANCO BRADESCO S.A.</v>
      </c>
      <c r="D13317" s="39" t="s">
        <v>6966</v>
      </c>
      <c r="E13317" s="38" t="s">
        <v>6967</v>
      </c>
      <c r="F13317" s="38" t="s">
        <v>34137</v>
      </c>
      <c r="G13317" s="38" t="s">
        <v>34</v>
      </c>
      <c r="H13317" s="38" t="s">
        <v>36095</v>
      </c>
      <c r="I13317" s="38" t="s">
        <v>7247</v>
      </c>
      <c r="J13317" s="40" t="s">
        <v>36094</v>
      </c>
    </row>
    <row r="13318" spans="1:10" x14ac:dyDescent="0.25">
      <c r="A13318" s="37" t="s">
        <v>28</v>
      </c>
      <c r="B13318" s="38" t="s">
        <v>36096</v>
      </c>
      <c r="C13318" s="1" t="str">
        <f t="shared" si="208"/>
        <v>23720967-BANCO BRADESCO S.A.</v>
      </c>
      <c r="D13318" s="39" t="s">
        <v>6966</v>
      </c>
      <c r="E13318" s="38" t="s">
        <v>6967</v>
      </c>
      <c r="F13318" s="38" t="s">
        <v>34137</v>
      </c>
      <c r="G13318" s="38" t="s">
        <v>34</v>
      </c>
      <c r="H13318" s="38" t="s">
        <v>36097</v>
      </c>
      <c r="I13318" s="38" t="s">
        <v>8930</v>
      </c>
      <c r="J13318" s="40" t="s">
        <v>36096</v>
      </c>
    </row>
    <row r="13319" spans="1:10" x14ac:dyDescent="0.25">
      <c r="A13319" s="37" t="s">
        <v>28</v>
      </c>
      <c r="B13319" s="38" t="s">
        <v>36098</v>
      </c>
      <c r="C13319" s="1" t="str">
        <f t="shared" si="208"/>
        <v>23720968-BANCO BRADESCO S.A.</v>
      </c>
      <c r="D13319" s="39" t="s">
        <v>6966</v>
      </c>
      <c r="E13319" s="38" t="s">
        <v>6967</v>
      </c>
      <c r="F13319" s="38" t="s">
        <v>34137</v>
      </c>
      <c r="G13319" s="38" t="s">
        <v>33</v>
      </c>
      <c r="H13319" s="38" t="s">
        <v>36099</v>
      </c>
      <c r="I13319" s="38" t="s">
        <v>9778</v>
      </c>
      <c r="J13319" s="40" t="s">
        <v>36098</v>
      </c>
    </row>
    <row r="13320" spans="1:10" x14ac:dyDescent="0.25">
      <c r="A13320" s="37" t="s">
        <v>28</v>
      </c>
      <c r="B13320" s="38" t="s">
        <v>36100</v>
      </c>
      <c r="C13320" s="1" t="str">
        <f t="shared" si="208"/>
        <v>23720969-BANCO BRADESCO S.A.</v>
      </c>
      <c r="D13320" s="39" t="s">
        <v>6966</v>
      </c>
      <c r="E13320" s="38" t="s">
        <v>6967</v>
      </c>
      <c r="F13320" s="38" t="s">
        <v>34137</v>
      </c>
      <c r="G13320" s="38" t="s">
        <v>33</v>
      </c>
      <c r="H13320" s="38" t="s">
        <v>36101</v>
      </c>
      <c r="I13320" s="38" t="s">
        <v>8714</v>
      </c>
      <c r="J13320" s="40" t="s">
        <v>36100</v>
      </c>
    </row>
    <row r="13321" spans="1:10" x14ac:dyDescent="0.25">
      <c r="A13321" s="37" t="s">
        <v>28</v>
      </c>
      <c r="B13321" s="38" t="s">
        <v>36102</v>
      </c>
      <c r="C13321" s="1" t="str">
        <f t="shared" si="208"/>
        <v>23720970-BANCO BRADESCO S.A.</v>
      </c>
      <c r="D13321" s="39" t="s">
        <v>6966</v>
      </c>
      <c r="E13321" s="38" t="s">
        <v>6967</v>
      </c>
      <c r="F13321" s="38" t="s">
        <v>34137</v>
      </c>
      <c r="G13321" s="38" t="s">
        <v>25</v>
      </c>
      <c r="H13321" s="38" t="s">
        <v>36103</v>
      </c>
      <c r="I13321" s="38" t="s">
        <v>11259</v>
      </c>
      <c r="J13321" s="40" t="s">
        <v>36102</v>
      </c>
    </row>
    <row r="13322" spans="1:10" x14ac:dyDescent="0.25">
      <c r="A13322" s="37" t="s">
        <v>28</v>
      </c>
      <c r="B13322" s="38" t="s">
        <v>36104</v>
      </c>
      <c r="C13322" s="1" t="str">
        <f t="shared" si="208"/>
        <v>23720971-BANCO BRADESCO S.A.</v>
      </c>
      <c r="D13322" s="39" t="s">
        <v>6966</v>
      </c>
      <c r="E13322" s="38" t="s">
        <v>6967</v>
      </c>
      <c r="F13322" s="38" t="s">
        <v>34137</v>
      </c>
      <c r="G13322" s="38" t="s">
        <v>7039</v>
      </c>
      <c r="H13322" s="38" t="s">
        <v>36105</v>
      </c>
      <c r="I13322" s="38" t="s">
        <v>7258</v>
      </c>
      <c r="J13322" s="40" t="s">
        <v>36104</v>
      </c>
    </row>
    <row r="13323" spans="1:10" x14ac:dyDescent="0.25">
      <c r="A13323" s="37" t="s">
        <v>28</v>
      </c>
      <c r="B13323" s="38" t="s">
        <v>36106</v>
      </c>
      <c r="C13323" s="1" t="str">
        <f t="shared" si="208"/>
        <v>23720972-BANCO BRADESCO S.A.</v>
      </c>
      <c r="D13323" s="39" t="s">
        <v>6966</v>
      </c>
      <c r="E13323" s="38" t="s">
        <v>6967</v>
      </c>
      <c r="F13323" s="38" t="s">
        <v>34137</v>
      </c>
      <c r="G13323" s="38" t="s">
        <v>33</v>
      </c>
      <c r="H13323" s="38" t="s">
        <v>36107</v>
      </c>
      <c r="I13323" s="38" t="s">
        <v>8000</v>
      </c>
      <c r="J13323" s="40" t="s">
        <v>36106</v>
      </c>
    </row>
    <row r="13324" spans="1:10" x14ac:dyDescent="0.25">
      <c r="A13324" s="37" t="s">
        <v>28</v>
      </c>
      <c r="B13324" s="38" t="s">
        <v>36108</v>
      </c>
      <c r="C13324" s="1" t="str">
        <f t="shared" si="208"/>
        <v>23720973-BANCO BRADESCO S.A.</v>
      </c>
      <c r="D13324" s="39" t="s">
        <v>6966</v>
      </c>
      <c r="E13324" s="38" t="s">
        <v>6967</v>
      </c>
      <c r="F13324" s="38" t="s">
        <v>34137</v>
      </c>
      <c r="G13324" s="38" t="s">
        <v>31</v>
      </c>
      <c r="H13324" s="38" t="s">
        <v>36109</v>
      </c>
      <c r="I13324" s="38" t="s">
        <v>7653</v>
      </c>
      <c r="J13324" s="40" t="s">
        <v>36108</v>
      </c>
    </row>
    <row r="13325" spans="1:10" x14ac:dyDescent="0.25">
      <c r="A13325" s="37" t="s">
        <v>28</v>
      </c>
      <c r="B13325" s="38" t="s">
        <v>36110</v>
      </c>
      <c r="C13325" s="1" t="str">
        <f t="shared" si="208"/>
        <v>23720974-BANCO BRADESCO S.A.</v>
      </c>
      <c r="D13325" s="39" t="s">
        <v>6966</v>
      </c>
      <c r="E13325" s="38" t="s">
        <v>6967</v>
      </c>
      <c r="F13325" s="38" t="s">
        <v>34137</v>
      </c>
      <c r="G13325" s="38" t="s">
        <v>34</v>
      </c>
      <c r="H13325" s="38" t="s">
        <v>36111</v>
      </c>
      <c r="I13325" s="38" t="s">
        <v>7888</v>
      </c>
      <c r="J13325" s="40" t="s">
        <v>36110</v>
      </c>
    </row>
    <row r="13326" spans="1:10" x14ac:dyDescent="0.25">
      <c r="A13326" s="37" t="s">
        <v>28</v>
      </c>
      <c r="B13326" s="38" t="s">
        <v>36112</v>
      </c>
      <c r="C13326" s="1" t="str">
        <f t="shared" si="208"/>
        <v>23720975-BANCO BRADESCO S.A.</v>
      </c>
      <c r="D13326" s="39" t="s">
        <v>6966</v>
      </c>
      <c r="E13326" s="38" t="s">
        <v>6967</v>
      </c>
      <c r="F13326" s="38" t="s">
        <v>34137</v>
      </c>
      <c r="G13326" s="38" t="s">
        <v>25</v>
      </c>
      <c r="H13326" s="38" t="s">
        <v>36113</v>
      </c>
      <c r="I13326" s="38" t="s">
        <v>11136</v>
      </c>
      <c r="J13326" s="40" t="s">
        <v>36112</v>
      </c>
    </row>
    <row r="13327" spans="1:10" x14ac:dyDescent="0.25">
      <c r="A13327" s="37" t="s">
        <v>28</v>
      </c>
      <c r="B13327" s="38" t="s">
        <v>36114</v>
      </c>
      <c r="C13327" s="1" t="str">
        <f t="shared" si="208"/>
        <v>23720976-BANCO BRADESCO S.A.</v>
      </c>
      <c r="D13327" s="39" t="s">
        <v>6966</v>
      </c>
      <c r="E13327" s="38" t="s">
        <v>6967</v>
      </c>
      <c r="F13327" s="38" t="s">
        <v>34137</v>
      </c>
      <c r="G13327" s="38" t="s">
        <v>44</v>
      </c>
      <c r="H13327" s="38" t="s">
        <v>36115</v>
      </c>
      <c r="I13327" s="38" t="s">
        <v>17487</v>
      </c>
      <c r="J13327" s="40" t="s">
        <v>36114</v>
      </c>
    </row>
    <row r="13328" spans="1:10" x14ac:dyDescent="0.25">
      <c r="A13328" s="37" t="s">
        <v>28</v>
      </c>
      <c r="B13328" s="38" t="s">
        <v>36116</v>
      </c>
      <c r="C13328" s="1" t="str">
        <f t="shared" si="208"/>
        <v>23720977-BANCO BRADESCO S.A.</v>
      </c>
      <c r="D13328" s="39" t="s">
        <v>6966</v>
      </c>
      <c r="E13328" s="38" t="s">
        <v>6967</v>
      </c>
      <c r="F13328" s="38" t="s">
        <v>34137</v>
      </c>
      <c r="G13328" s="38" t="s">
        <v>8286</v>
      </c>
      <c r="H13328" s="38" t="s">
        <v>36117</v>
      </c>
      <c r="I13328" s="38" t="s">
        <v>8288</v>
      </c>
      <c r="J13328" s="40" t="s">
        <v>36116</v>
      </c>
    </row>
    <row r="13329" spans="1:10" x14ac:dyDescent="0.25">
      <c r="A13329" s="37" t="s">
        <v>28</v>
      </c>
      <c r="B13329" s="38" t="s">
        <v>36118</v>
      </c>
      <c r="C13329" s="1" t="str">
        <f t="shared" si="208"/>
        <v>23720978-BANCO BRADESCO S.A.</v>
      </c>
      <c r="D13329" s="39" t="s">
        <v>6966</v>
      </c>
      <c r="E13329" s="38" t="s">
        <v>6967</v>
      </c>
      <c r="F13329" s="38" t="s">
        <v>34137</v>
      </c>
      <c r="G13329" s="38" t="s">
        <v>6969</v>
      </c>
      <c r="H13329" s="38" t="s">
        <v>36119</v>
      </c>
      <c r="I13329" s="38" t="s">
        <v>6971</v>
      </c>
      <c r="J13329" s="40" t="s">
        <v>36118</v>
      </c>
    </row>
    <row r="13330" spans="1:10" x14ac:dyDescent="0.25">
      <c r="A13330" s="37" t="s">
        <v>28</v>
      </c>
      <c r="B13330" s="38" t="s">
        <v>36120</v>
      </c>
      <c r="C13330" s="1" t="str">
        <f t="shared" si="208"/>
        <v>23720979-BANCO BRADESCO S.A.</v>
      </c>
      <c r="D13330" s="39" t="s">
        <v>6966</v>
      </c>
      <c r="E13330" s="38" t="s">
        <v>6967</v>
      </c>
      <c r="F13330" s="38" t="s">
        <v>34137</v>
      </c>
      <c r="G13330" s="38" t="s">
        <v>30</v>
      </c>
      <c r="H13330" s="38" t="s">
        <v>36121</v>
      </c>
      <c r="I13330" s="38" t="s">
        <v>9012</v>
      </c>
      <c r="J13330" s="40" t="s">
        <v>36120</v>
      </c>
    </row>
    <row r="13331" spans="1:10" x14ac:dyDescent="0.25">
      <c r="A13331" s="37" t="s">
        <v>28</v>
      </c>
      <c r="B13331" s="38" t="s">
        <v>36122</v>
      </c>
      <c r="C13331" s="1" t="str">
        <f t="shared" si="208"/>
        <v>23720980-BANCO BRADESCO S.A.</v>
      </c>
      <c r="D13331" s="39" t="s">
        <v>6966</v>
      </c>
      <c r="E13331" s="38" t="s">
        <v>6967</v>
      </c>
      <c r="F13331" s="38" t="s">
        <v>34137</v>
      </c>
      <c r="G13331" s="38" t="s">
        <v>41</v>
      </c>
      <c r="H13331" s="38" t="s">
        <v>36123</v>
      </c>
      <c r="I13331" s="38" t="s">
        <v>10435</v>
      </c>
      <c r="J13331" s="40" t="s">
        <v>36122</v>
      </c>
    </row>
    <row r="13332" spans="1:10" x14ac:dyDescent="0.25">
      <c r="A13332" s="37" t="s">
        <v>28</v>
      </c>
      <c r="B13332" s="38" t="s">
        <v>36124</v>
      </c>
      <c r="C13332" s="1" t="str">
        <f t="shared" si="208"/>
        <v>23720981-BANCO BRADESCO S.A.</v>
      </c>
      <c r="D13332" s="39" t="s">
        <v>6966</v>
      </c>
      <c r="E13332" s="38" t="s">
        <v>6967</v>
      </c>
      <c r="F13332" s="38" t="s">
        <v>34137</v>
      </c>
      <c r="G13332" s="38" t="s">
        <v>42</v>
      </c>
      <c r="H13332" s="38" t="s">
        <v>36125</v>
      </c>
      <c r="I13332" s="38" t="s">
        <v>7701</v>
      </c>
      <c r="J13332" s="40" t="s">
        <v>36124</v>
      </c>
    </row>
    <row r="13333" spans="1:10" x14ac:dyDescent="0.25">
      <c r="A13333" s="37" t="s">
        <v>28</v>
      </c>
      <c r="B13333" s="38" t="s">
        <v>36126</v>
      </c>
      <c r="C13333" s="1" t="str">
        <f t="shared" si="208"/>
        <v>23720982-BANCO BRADESCO S.A.</v>
      </c>
      <c r="D13333" s="39" t="s">
        <v>6966</v>
      </c>
      <c r="E13333" s="38" t="s">
        <v>6967</v>
      </c>
      <c r="F13333" s="38" t="s">
        <v>34137</v>
      </c>
      <c r="G13333" s="38" t="s">
        <v>33</v>
      </c>
      <c r="H13333" s="38" t="s">
        <v>36127</v>
      </c>
      <c r="I13333" s="38" t="s">
        <v>8840</v>
      </c>
      <c r="J13333" s="40" t="s">
        <v>36126</v>
      </c>
    </row>
    <row r="13334" spans="1:10" x14ac:dyDescent="0.25">
      <c r="A13334" s="37" t="s">
        <v>28</v>
      </c>
      <c r="B13334" s="38" t="s">
        <v>36128</v>
      </c>
      <c r="C13334" s="1" t="str">
        <f t="shared" si="208"/>
        <v>23720983-BANCO BRADESCO S.A.</v>
      </c>
      <c r="D13334" s="39" t="s">
        <v>6966</v>
      </c>
      <c r="E13334" s="38" t="s">
        <v>6967</v>
      </c>
      <c r="F13334" s="38" t="s">
        <v>34137</v>
      </c>
      <c r="G13334" s="38" t="s">
        <v>34</v>
      </c>
      <c r="H13334" s="38" t="s">
        <v>36129</v>
      </c>
      <c r="I13334" s="38" t="s">
        <v>7746</v>
      </c>
      <c r="J13334" s="40" t="s">
        <v>36128</v>
      </c>
    </row>
    <row r="13335" spans="1:10" x14ac:dyDescent="0.25">
      <c r="A13335" s="37" t="s">
        <v>28</v>
      </c>
      <c r="B13335" s="38" t="s">
        <v>36130</v>
      </c>
      <c r="C13335" s="1" t="str">
        <f t="shared" si="208"/>
        <v>23720984-BANCO BRADESCO S.A.</v>
      </c>
      <c r="D13335" s="39" t="s">
        <v>6966</v>
      </c>
      <c r="E13335" s="38" t="s">
        <v>6967</v>
      </c>
      <c r="F13335" s="38" t="s">
        <v>34137</v>
      </c>
      <c r="G13335" s="38" t="s">
        <v>30</v>
      </c>
      <c r="H13335" s="38" t="s">
        <v>36131</v>
      </c>
      <c r="I13335" s="38" t="s">
        <v>9486</v>
      </c>
      <c r="J13335" s="40" t="s">
        <v>36130</v>
      </c>
    </row>
    <row r="13336" spans="1:10" x14ac:dyDescent="0.25">
      <c r="A13336" s="37" t="s">
        <v>28</v>
      </c>
      <c r="B13336" s="38" t="s">
        <v>36132</v>
      </c>
      <c r="C13336" s="1" t="str">
        <f t="shared" si="208"/>
        <v>23720985-BANCO BRADESCO S.A.</v>
      </c>
      <c r="D13336" s="39" t="s">
        <v>6966</v>
      </c>
      <c r="E13336" s="38" t="s">
        <v>6967</v>
      </c>
      <c r="F13336" s="38" t="s">
        <v>34137</v>
      </c>
      <c r="G13336" s="38" t="s">
        <v>7039</v>
      </c>
      <c r="H13336" s="38" t="s">
        <v>36133</v>
      </c>
      <c r="I13336" s="38" t="s">
        <v>7287</v>
      </c>
      <c r="J13336" s="40" t="s">
        <v>36132</v>
      </c>
    </row>
    <row r="13337" spans="1:10" x14ac:dyDescent="0.25">
      <c r="A13337" s="37" t="s">
        <v>28</v>
      </c>
      <c r="B13337" s="38" t="s">
        <v>36134</v>
      </c>
      <c r="C13337" s="1" t="str">
        <f t="shared" si="208"/>
        <v>23720986-BANCO BRADESCO S.A.</v>
      </c>
      <c r="D13337" s="39" t="s">
        <v>6966</v>
      </c>
      <c r="E13337" s="38" t="s">
        <v>6967</v>
      </c>
      <c r="F13337" s="38" t="s">
        <v>34137</v>
      </c>
      <c r="G13337" s="38" t="s">
        <v>35</v>
      </c>
      <c r="H13337" s="38" t="s">
        <v>36135</v>
      </c>
      <c r="I13337" s="38" t="s">
        <v>7299</v>
      </c>
      <c r="J13337" s="40" t="s">
        <v>36134</v>
      </c>
    </row>
    <row r="13338" spans="1:10" x14ac:dyDescent="0.25">
      <c r="A13338" s="37" t="s">
        <v>28</v>
      </c>
      <c r="B13338" s="38" t="s">
        <v>36136</v>
      </c>
      <c r="C13338" s="1" t="str">
        <f t="shared" si="208"/>
        <v>23720987-BANCO BRADESCO S.A.</v>
      </c>
      <c r="D13338" s="39" t="s">
        <v>6966</v>
      </c>
      <c r="E13338" s="38" t="s">
        <v>6967</v>
      </c>
      <c r="F13338" s="38" t="s">
        <v>34137</v>
      </c>
      <c r="G13338" s="38" t="s">
        <v>35</v>
      </c>
      <c r="H13338" s="38" t="s">
        <v>36137</v>
      </c>
      <c r="I13338" s="38" t="s">
        <v>8083</v>
      </c>
      <c r="J13338" s="40" t="s">
        <v>36136</v>
      </c>
    </row>
    <row r="13339" spans="1:10" x14ac:dyDescent="0.25">
      <c r="A13339" s="37" t="s">
        <v>28</v>
      </c>
      <c r="B13339" s="38" t="s">
        <v>36138</v>
      </c>
      <c r="C13339" s="1" t="str">
        <f t="shared" si="208"/>
        <v>23720988-BANCO BRADESCO S.A.</v>
      </c>
      <c r="D13339" s="39" t="s">
        <v>6966</v>
      </c>
      <c r="E13339" s="38" t="s">
        <v>6967</v>
      </c>
      <c r="F13339" s="38" t="s">
        <v>34137</v>
      </c>
      <c r="G13339" s="38" t="s">
        <v>34</v>
      </c>
      <c r="H13339" s="38" t="s">
        <v>36139</v>
      </c>
      <c r="I13339" s="38" t="s">
        <v>7505</v>
      </c>
      <c r="J13339" s="40" t="s">
        <v>36138</v>
      </c>
    </row>
    <row r="13340" spans="1:10" x14ac:dyDescent="0.25">
      <c r="A13340" s="37" t="s">
        <v>28</v>
      </c>
      <c r="B13340" s="38" t="s">
        <v>36140</v>
      </c>
      <c r="C13340" s="1" t="str">
        <f t="shared" si="208"/>
        <v>23720989-BANCO BRADESCO S.A.</v>
      </c>
      <c r="D13340" s="39" t="s">
        <v>6966</v>
      </c>
      <c r="E13340" s="38" t="s">
        <v>6967</v>
      </c>
      <c r="F13340" s="38" t="s">
        <v>34137</v>
      </c>
      <c r="G13340" s="38" t="s">
        <v>35</v>
      </c>
      <c r="H13340" s="38" t="s">
        <v>35071</v>
      </c>
      <c r="I13340" s="38" t="s">
        <v>8432</v>
      </c>
      <c r="J13340" s="40" t="s">
        <v>36140</v>
      </c>
    </row>
    <row r="13341" spans="1:10" x14ac:dyDescent="0.25">
      <c r="A13341" s="37" t="s">
        <v>28</v>
      </c>
      <c r="B13341" s="38" t="s">
        <v>36141</v>
      </c>
      <c r="C13341" s="1" t="str">
        <f t="shared" si="208"/>
        <v>23720990-BANCO BRADESCO S.A.</v>
      </c>
      <c r="D13341" s="39" t="s">
        <v>6966</v>
      </c>
      <c r="E13341" s="38" t="s">
        <v>6967</v>
      </c>
      <c r="F13341" s="38" t="s">
        <v>34137</v>
      </c>
      <c r="G13341" s="38" t="s">
        <v>7738</v>
      </c>
      <c r="H13341" s="38" t="s">
        <v>36142</v>
      </c>
      <c r="I13341" s="38" t="s">
        <v>15027</v>
      </c>
      <c r="J13341" s="40" t="s">
        <v>36141</v>
      </c>
    </row>
    <row r="13342" spans="1:10" x14ac:dyDescent="0.25">
      <c r="A13342" s="37" t="s">
        <v>28</v>
      </c>
      <c r="B13342" s="38" t="s">
        <v>36143</v>
      </c>
      <c r="C13342" s="1" t="str">
        <f t="shared" si="208"/>
        <v>23720992-BANCO BRADESCO S.A.</v>
      </c>
      <c r="D13342" s="39" t="s">
        <v>6966</v>
      </c>
      <c r="E13342" s="38" t="s">
        <v>6967</v>
      </c>
      <c r="F13342" s="38" t="s">
        <v>34137</v>
      </c>
      <c r="G13342" s="38" t="s">
        <v>25</v>
      </c>
      <c r="H13342" s="38" t="s">
        <v>34402</v>
      </c>
      <c r="I13342" s="38" t="s">
        <v>7024</v>
      </c>
      <c r="J13342" s="40" t="s">
        <v>36143</v>
      </c>
    </row>
    <row r="13343" spans="1:10" x14ac:dyDescent="0.25">
      <c r="A13343" s="37" t="s">
        <v>28</v>
      </c>
      <c r="B13343" s="38" t="s">
        <v>36144</v>
      </c>
      <c r="C13343" s="1" t="str">
        <f t="shared" si="208"/>
        <v>23720993-BANCO BRADESCO S.A.</v>
      </c>
      <c r="D13343" s="39" t="s">
        <v>6966</v>
      </c>
      <c r="E13343" s="38" t="s">
        <v>6967</v>
      </c>
      <c r="F13343" s="38" t="s">
        <v>34137</v>
      </c>
      <c r="G13343" s="38" t="s">
        <v>34</v>
      </c>
      <c r="H13343" s="38" t="s">
        <v>36145</v>
      </c>
      <c r="I13343" s="38" t="s">
        <v>14711</v>
      </c>
      <c r="J13343" s="40" t="s">
        <v>36144</v>
      </c>
    </row>
    <row r="13344" spans="1:10" x14ac:dyDescent="0.25">
      <c r="A13344" s="37" t="s">
        <v>28</v>
      </c>
      <c r="B13344" s="38" t="s">
        <v>36146</v>
      </c>
      <c r="C13344" s="1" t="str">
        <f t="shared" si="208"/>
        <v>23720994-BANCO BRADESCO S.A.</v>
      </c>
      <c r="D13344" s="39" t="s">
        <v>6966</v>
      </c>
      <c r="E13344" s="38" t="s">
        <v>6967</v>
      </c>
      <c r="F13344" s="38" t="s">
        <v>34137</v>
      </c>
      <c r="G13344" s="38" t="s">
        <v>35</v>
      </c>
      <c r="H13344" s="38" t="s">
        <v>36147</v>
      </c>
      <c r="I13344" s="38" t="s">
        <v>7067</v>
      </c>
      <c r="J13344" s="40" t="s">
        <v>36146</v>
      </c>
    </row>
    <row r="13345" spans="1:10" x14ac:dyDescent="0.25">
      <c r="A13345" s="37" t="s">
        <v>28</v>
      </c>
      <c r="B13345" s="38" t="s">
        <v>36148</v>
      </c>
      <c r="C13345" s="1" t="str">
        <f t="shared" si="208"/>
        <v>23720995-BANCO BRADESCO S.A.</v>
      </c>
      <c r="D13345" s="39" t="s">
        <v>6966</v>
      </c>
      <c r="E13345" s="38" t="s">
        <v>6967</v>
      </c>
      <c r="F13345" s="38" t="s">
        <v>34137</v>
      </c>
      <c r="G13345" s="38" t="s">
        <v>7035</v>
      </c>
      <c r="H13345" s="38" t="s">
        <v>36149</v>
      </c>
      <c r="I13345" s="38" t="s">
        <v>13541</v>
      </c>
      <c r="J13345" s="40" t="s">
        <v>36148</v>
      </c>
    </row>
    <row r="13346" spans="1:10" x14ac:dyDescent="0.25">
      <c r="A13346" s="37" t="s">
        <v>28</v>
      </c>
      <c r="B13346" s="38" t="s">
        <v>36150</v>
      </c>
      <c r="C13346" s="1" t="str">
        <f t="shared" si="208"/>
        <v>23720996-BANCO BRADESCO S.A.</v>
      </c>
      <c r="D13346" s="39" t="s">
        <v>6966</v>
      </c>
      <c r="E13346" s="38" t="s">
        <v>6967</v>
      </c>
      <c r="F13346" s="38" t="s">
        <v>34137</v>
      </c>
      <c r="G13346" s="38" t="s">
        <v>6969</v>
      </c>
      <c r="H13346" s="38" t="s">
        <v>35292</v>
      </c>
      <c r="I13346" s="38" t="s">
        <v>7125</v>
      </c>
      <c r="J13346" s="40" t="s">
        <v>36150</v>
      </c>
    </row>
    <row r="13347" spans="1:10" x14ac:dyDescent="0.25">
      <c r="A13347" s="37" t="s">
        <v>28</v>
      </c>
      <c r="B13347" s="38" t="s">
        <v>36151</v>
      </c>
      <c r="C13347" s="1" t="str">
        <f t="shared" si="208"/>
        <v>23720997-BANCO BRADESCO S.A.</v>
      </c>
      <c r="D13347" s="39" t="s">
        <v>6966</v>
      </c>
      <c r="E13347" s="38" t="s">
        <v>6967</v>
      </c>
      <c r="F13347" s="38" t="s">
        <v>34137</v>
      </c>
      <c r="G13347" s="38" t="s">
        <v>6991</v>
      </c>
      <c r="H13347" s="38" t="s">
        <v>36152</v>
      </c>
      <c r="I13347" s="38" t="s">
        <v>7671</v>
      </c>
      <c r="J13347" s="40" t="s">
        <v>36151</v>
      </c>
    </row>
    <row r="13348" spans="1:10" x14ac:dyDescent="0.25">
      <c r="A13348" s="37" t="s">
        <v>28</v>
      </c>
      <c r="B13348" s="38" t="s">
        <v>36153</v>
      </c>
      <c r="C13348" s="1" t="str">
        <f t="shared" si="208"/>
        <v>23720998-BANCO BRADESCO S.A.</v>
      </c>
      <c r="D13348" s="39" t="s">
        <v>6966</v>
      </c>
      <c r="E13348" s="38" t="s">
        <v>6967</v>
      </c>
      <c r="F13348" s="38" t="s">
        <v>34137</v>
      </c>
      <c r="G13348" s="38" t="s">
        <v>6969</v>
      </c>
      <c r="H13348" s="38" t="s">
        <v>36154</v>
      </c>
      <c r="I13348" s="38" t="s">
        <v>7433</v>
      </c>
      <c r="J13348" s="40" t="s">
        <v>36153</v>
      </c>
    </row>
    <row r="13349" spans="1:10" x14ac:dyDescent="0.25">
      <c r="A13349" s="37" t="s">
        <v>28</v>
      </c>
      <c r="B13349" s="38" t="s">
        <v>36155</v>
      </c>
      <c r="C13349" s="1" t="str">
        <f t="shared" si="208"/>
        <v>23720999-BANCO BRADESCO S.A.</v>
      </c>
      <c r="D13349" s="39" t="s">
        <v>6966</v>
      </c>
      <c r="E13349" s="38" t="s">
        <v>6967</v>
      </c>
      <c r="F13349" s="38" t="s">
        <v>34137</v>
      </c>
      <c r="G13349" s="38" t="s">
        <v>7738</v>
      </c>
      <c r="H13349" s="38" t="s">
        <v>36156</v>
      </c>
      <c r="I13349" s="38" t="s">
        <v>12923</v>
      </c>
      <c r="J13349" s="40" t="s">
        <v>36155</v>
      </c>
    </row>
    <row r="13350" spans="1:10" x14ac:dyDescent="0.25">
      <c r="A13350" s="37" t="s">
        <v>28</v>
      </c>
      <c r="B13350" s="38" t="s">
        <v>36157</v>
      </c>
      <c r="C13350" s="1" t="str">
        <f t="shared" si="208"/>
        <v>23721000-BANCO BRADESCO S.A.</v>
      </c>
      <c r="D13350" s="39" t="s">
        <v>6966</v>
      </c>
      <c r="E13350" s="38" t="s">
        <v>6967</v>
      </c>
      <c r="F13350" s="38" t="s">
        <v>34137</v>
      </c>
      <c r="G13350" s="38" t="s">
        <v>34</v>
      </c>
      <c r="H13350" s="38" t="s">
        <v>36158</v>
      </c>
      <c r="I13350" s="38" t="s">
        <v>15823</v>
      </c>
      <c r="J13350" s="40" t="s">
        <v>36157</v>
      </c>
    </row>
    <row r="13351" spans="1:10" x14ac:dyDescent="0.25">
      <c r="A13351" s="37" t="s">
        <v>28</v>
      </c>
      <c r="B13351" s="38" t="s">
        <v>36159</v>
      </c>
      <c r="C13351" s="1" t="str">
        <f t="shared" si="208"/>
        <v>23721001-BANCO BRADESCO S.A.</v>
      </c>
      <c r="D13351" s="39" t="s">
        <v>6966</v>
      </c>
      <c r="E13351" s="38" t="s">
        <v>6967</v>
      </c>
      <c r="F13351" s="38" t="s">
        <v>34137</v>
      </c>
      <c r="G13351" s="38" t="s">
        <v>7184</v>
      </c>
      <c r="H13351" s="38" t="s">
        <v>36160</v>
      </c>
      <c r="I13351" s="38" t="s">
        <v>7186</v>
      </c>
      <c r="J13351" s="40" t="s">
        <v>36159</v>
      </c>
    </row>
    <row r="13352" spans="1:10" x14ac:dyDescent="0.25">
      <c r="A13352" s="37" t="s">
        <v>28</v>
      </c>
      <c r="B13352" s="38" t="s">
        <v>36161</v>
      </c>
      <c r="C13352" s="1" t="str">
        <f t="shared" si="208"/>
        <v>23721002-BANCO BRADESCO S.A.</v>
      </c>
      <c r="D13352" s="39" t="s">
        <v>6966</v>
      </c>
      <c r="E13352" s="38" t="s">
        <v>6967</v>
      </c>
      <c r="F13352" s="38" t="s">
        <v>34137</v>
      </c>
      <c r="G13352" s="38" t="s">
        <v>6969</v>
      </c>
      <c r="H13352" s="38" t="s">
        <v>36162</v>
      </c>
      <c r="I13352" s="38" t="s">
        <v>17668</v>
      </c>
      <c r="J13352" s="40" t="s">
        <v>36161</v>
      </c>
    </row>
    <row r="13353" spans="1:10" x14ac:dyDescent="0.25">
      <c r="A13353" s="37" t="s">
        <v>28</v>
      </c>
      <c r="B13353" s="38" t="s">
        <v>36163</v>
      </c>
      <c r="C13353" s="1" t="str">
        <f t="shared" si="208"/>
        <v>23721003-BANCO BRADESCO S.A.</v>
      </c>
      <c r="D13353" s="39" t="s">
        <v>6966</v>
      </c>
      <c r="E13353" s="38" t="s">
        <v>6967</v>
      </c>
      <c r="F13353" s="38" t="s">
        <v>34137</v>
      </c>
      <c r="G13353" s="38" t="s">
        <v>6991</v>
      </c>
      <c r="H13353" s="38" t="s">
        <v>35634</v>
      </c>
      <c r="I13353" s="38" t="s">
        <v>6993</v>
      </c>
      <c r="J13353" s="40" t="s">
        <v>36163</v>
      </c>
    </row>
    <row r="13354" spans="1:10" x14ac:dyDescent="0.25">
      <c r="A13354" s="37" t="s">
        <v>28</v>
      </c>
      <c r="B13354" s="38" t="s">
        <v>36164</v>
      </c>
      <c r="C13354" s="1" t="str">
        <f t="shared" si="208"/>
        <v>23721004-BANCO BRADESCO S.A.</v>
      </c>
      <c r="D13354" s="39" t="s">
        <v>6966</v>
      </c>
      <c r="E13354" s="38" t="s">
        <v>6967</v>
      </c>
      <c r="F13354" s="38" t="s">
        <v>34137</v>
      </c>
      <c r="G13354" s="38" t="s">
        <v>41</v>
      </c>
      <c r="H13354" s="38" t="s">
        <v>36165</v>
      </c>
      <c r="I13354" s="38" t="s">
        <v>7627</v>
      </c>
      <c r="J13354" s="40" t="s">
        <v>36164</v>
      </c>
    </row>
    <row r="13355" spans="1:10" x14ac:dyDescent="0.25">
      <c r="A13355" s="37" t="s">
        <v>28</v>
      </c>
      <c r="B13355" s="38" t="s">
        <v>36166</v>
      </c>
      <c r="C13355" s="1" t="str">
        <f t="shared" si="208"/>
        <v>23721005-BANCO BRADESCO S.A.</v>
      </c>
      <c r="D13355" s="39" t="s">
        <v>6966</v>
      </c>
      <c r="E13355" s="38" t="s">
        <v>6967</v>
      </c>
      <c r="F13355" s="38" t="s">
        <v>34137</v>
      </c>
      <c r="G13355" s="38" t="s">
        <v>41</v>
      </c>
      <c r="H13355" s="38" t="s">
        <v>36167</v>
      </c>
      <c r="I13355" s="38" t="s">
        <v>9155</v>
      </c>
      <c r="J13355" s="40" t="s">
        <v>36166</v>
      </c>
    </row>
    <row r="13356" spans="1:10" x14ac:dyDescent="0.25">
      <c r="A13356" s="37" t="s">
        <v>28</v>
      </c>
      <c r="B13356" s="38" t="s">
        <v>36168</v>
      </c>
      <c r="C13356" s="1" t="str">
        <f t="shared" si="208"/>
        <v>23721006-BANCO BRADESCO S.A.</v>
      </c>
      <c r="D13356" s="39" t="s">
        <v>6966</v>
      </c>
      <c r="E13356" s="38" t="s">
        <v>6967</v>
      </c>
      <c r="F13356" s="38" t="s">
        <v>34137</v>
      </c>
      <c r="G13356" s="38" t="s">
        <v>41</v>
      </c>
      <c r="H13356" s="38" t="s">
        <v>36169</v>
      </c>
      <c r="I13356" s="38" t="s">
        <v>9351</v>
      </c>
      <c r="J13356" s="40" t="s">
        <v>36168</v>
      </c>
    </row>
    <row r="13357" spans="1:10" x14ac:dyDescent="0.25">
      <c r="A13357" s="37" t="s">
        <v>28</v>
      </c>
      <c r="B13357" s="38" t="s">
        <v>36170</v>
      </c>
      <c r="C13357" s="1" t="str">
        <f t="shared" si="208"/>
        <v>23721007-BANCO BRADESCO S.A.</v>
      </c>
      <c r="D13357" s="39" t="s">
        <v>6966</v>
      </c>
      <c r="E13357" s="38" t="s">
        <v>6967</v>
      </c>
      <c r="F13357" s="38" t="s">
        <v>34137</v>
      </c>
      <c r="G13357" s="38" t="s">
        <v>25</v>
      </c>
      <c r="H13357" s="38" t="s">
        <v>36171</v>
      </c>
      <c r="I13357" s="38" t="s">
        <v>7534</v>
      </c>
      <c r="J13357" s="40" t="s">
        <v>36170</v>
      </c>
    </row>
    <row r="13358" spans="1:10" x14ac:dyDescent="0.25">
      <c r="A13358" s="37" t="s">
        <v>28</v>
      </c>
      <c r="B13358" s="38" t="s">
        <v>36172</v>
      </c>
      <c r="C13358" s="1" t="str">
        <f t="shared" si="208"/>
        <v>23721008-BANCO BRADESCO S.A.</v>
      </c>
      <c r="D13358" s="39" t="s">
        <v>6966</v>
      </c>
      <c r="E13358" s="38" t="s">
        <v>6967</v>
      </c>
      <c r="F13358" s="38" t="s">
        <v>34137</v>
      </c>
      <c r="G13358" s="38" t="s">
        <v>25</v>
      </c>
      <c r="H13358" s="38" t="s">
        <v>36173</v>
      </c>
      <c r="I13358" s="38" t="s">
        <v>7534</v>
      </c>
      <c r="J13358" s="40" t="s">
        <v>36172</v>
      </c>
    </row>
    <row r="13359" spans="1:10" x14ac:dyDescent="0.25">
      <c r="A13359" s="37" t="s">
        <v>28</v>
      </c>
      <c r="B13359" s="38" t="s">
        <v>36174</v>
      </c>
      <c r="C13359" s="1" t="str">
        <f t="shared" si="208"/>
        <v>23721010-BANCO BRADESCO S.A.</v>
      </c>
      <c r="D13359" s="39" t="s">
        <v>6966</v>
      </c>
      <c r="E13359" s="38" t="s">
        <v>6967</v>
      </c>
      <c r="F13359" s="38" t="s">
        <v>34137</v>
      </c>
      <c r="G13359" s="38" t="s">
        <v>38</v>
      </c>
      <c r="H13359" s="38" t="s">
        <v>36175</v>
      </c>
      <c r="I13359" s="38" t="s">
        <v>15746</v>
      </c>
      <c r="J13359" s="40" t="s">
        <v>36174</v>
      </c>
    </row>
    <row r="13360" spans="1:10" x14ac:dyDescent="0.25">
      <c r="A13360" s="37" t="s">
        <v>28</v>
      </c>
      <c r="B13360" s="38" t="s">
        <v>36176</v>
      </c>
      <c r="C13360" s="1" t="str">
        <f t="shared" si="208"/>
        <v>23721011-BANCO BRADESCO S.A.</v>
      </c>
      <c r="D13360" s="39" t="s">
        <v>6966</v>
      </c>
      <c r="E13360" s="38" t="s">
        <v>6967</v>
      </c>
      <c r="F13360" s="38" t="s">
        <v>34137</v>
      </c>
      <c r="G13360" s="38" t="s">
        <v>30</v>
      </c>
      <c r="H13360" s="38" t="s">
        <v>36177</v>
      </c>
      <c r="I13360" s="38" t="s">
        <v>8615</v>
      </c>
      <c r="J13360" s="40" t="s">
        <v>36176</v>
      </c>
    </row>
    <row r="13361" spans="1:10" x14ac:dyDescent="0.25">
      <c r="A13361" s="37" t="s">
        <v>28</v>
      </c>
      <c r="B13361" s="38" t="s">
        <v>36178</v>
      </c>
      <c r="C13361" s="1" t="str">
        <f t="shared" si="208"/>
        <v>23721012-BANCO BRADESCO S.A.</v>
      </c>
      <c r="D13361" s="39" t="s">
        <v>6966</v>
      </c>
      <c r="E13361" s="38" t="s">
        <v>6967</v>
      </c>
      <c r="F13361" s="38" t="s">
        <v>34137</v>
      </c>
      <c r="G13361" s="38" t="s">
        <v>35</v>
      </c>
      <c r="H13361" s="38" t="s">
        <v>36179</v>
      </c>
      <c r="I13361" s="38" t="s">
        <v>36180</v>
      </c>
      <c r="J13361" s="40" t="s">
        <v>36178</v>
      </c>
    </row>
    <row r="13362" spans="1:10" x14ac:dyDescent="0.25">
      <c r="A13362" s="37" t="s">
        <v>28</v>
      </c>
      <c r="B13362" s="38" t="s">
        <v>36181</v>
      </c>
      <c r="C13362" s="1" t="str">
        <f t="shared" si="208"/>
        <v>23721013-BANCO BRADESCO S.A.</v>
      </c>
      <c r="D13362" s="39" t="s">
        <v>6966</v>
      </c>
      <c r="E13362" s="38" t="s">
        <v>6967</v>
      </c>
      <c r="F13362" s="38" t="s">
        <v>34137</v>
      </c>
      <c r="G13362" s="38" t="s">
        <v>25</v>
      </c>
      <c r="H13362" s="38" t="s">
        <v>36182</v>
      </c>
      <c r="I13362" s="38" t="s">
        <v>17681</v>
      </c>
      <c r="J13362" s="40" t="s">
        <v>36181</v>
      </c>
    </row>
    <row r="13363" spans="1:10" x14ac:dyDescent="0.25">
      <c r="A13363" s="37" t="s">
        <v>28</v>
      </c>
      <c r="B13363" s="38" t="s">
        <v>36183</v>
      </c>
      <c r="C13363" s="1" t="str">
        <f t="shared" si="208"/>
        <v>23721014-BANCO BRADESCO S.A.</v>
      </c>
      <c r="D13363" s="39" t="s">
        <v>6966</v>
      </c>
      <c r="E13363" s="38" t="s">
        <v>6967</v>
      </c>
      <c r="F13363" s="38" t="s">
        <v>34137</v>
      </c>
      <c r="G13363" s="38" t="s">
        <v>38</v>
      </c>
      <c r="H13363" s="38" t="s">
        <v>36184</v>
      </c>
      <c r="I13363" s="38" t="s">
        <v>15598</v>
      </c>
      <c r="J13363" s="40" t="s">
        <v>36183</v>
      </c>
    </row>
    <row r="13364" spans="1:10" x14ac:dyDescent="0.25">
      <c r="A13364" s="37" t="s">
        <v>28</v>
      </c>
      <c r="B13364" s="38" t="s">
        <v>36185</v>
      </c>
      <c r="C13364" s="1" t="str">
        <f t="shared" si="208"/>
        <v>23721015-BANCO BRADESCO S.A.</v>
      </c>
      <c r="D13364" s="39" t="s">
        <v>6966</v>
      </c>
      <c r="E13364" s="38" t="s">
        <v>6967</v>
      </c>
      <c r="F13364" s="38" t="s">
        <v>34137</v>
      </c>
      <c r="G13364" s="38" t="s">
        <v>25</v>
      </c>
      <c r="H13364" s="38" t="s">
        <v>36186</v>
      </c>
      <c r="I13364" s="38" t="s">
        <v>15414</v>
      </c>
      <c r="J13364" s="40" t="s">
        <v>36185</v>
      </c>
    </row>
    <row r="13365" spans="1:10" x14ac:dyDescent="0.25">
      <c r="A13365" s="37" t="s">
        <v>28</v>
      </c>
      <c r="B13365" s="38" t="s">
        <v>36187</v>
      </c>
      <c r="C13365" s="1" t="str">
        <f t="shared" si="208"/>
        <v>23721016-BANCO BRADESCO S.A.</v>
      </c>
      <c r="D13365" s="39" t="s">
        <v>6966</v>
      </c>
      <c r="E13365" s="38" t="s">
        <v>6967</v>
      </c>
      <c r="F13365" s="38" t="s">
        <v>34137</v>
      </c>
      <c r="G13365" s="38" t="s">
        <v>35</v>
      </c>
      <c r="H13365" s="38" t="s">
        <v>36188</v>
      </c>
      <c r="I13365" s="38" t="s">
        <v>9784</v>
      </c>
      <c r="J13365" s="40" t="s">
        <v>36187</v>
      </c>
    </row>
    <row r="13366" spans="1:10" x14ac:dyDescent="0.25">
      <c r="A13366" s="37" t="s">
        <v>28</v>
      </c>
      <c r="B13366" s="38" t="s">
        <v>36189</v>
      </c>
      <c r="C13366" s="1" t="str">
        <f t="shared" si="208"/>
        <v>23721017-BANCO BRADESCO S.A.</v>
      </c>
      <c r="D13366" s="39" t="s">
        <v>6966</v>
      </c>
      <c r="E13366" s="38" t="s">
        <v>6967</v>
      </c>
      <c r="F13366" s="38" t="s">
        <v>34137</v>
      </c>
      <c r="G13366" s="38" t="s">
        <v>6991</v>
      </c>
      <c r="H13366" s="38" t="s">
        <v>36190</v>
      </c>
      <c r="I13366" s="38" t="s">
        <v>6993</v>
      </c>
      <c r="J13366" s="40" t="s">
        <v>36189</v>
      </c>
    </row>
    <row r="13367" spans="1:10" x14ac:dyDescent="0.25">
      <c r="A13367" s="37" t="s">
        <v>28</v>
      </c>
      <c r="B13367" s="38" t="s">
        <v>36191</v>
      </c>
      <c r="C13367" s="1" t="str">
        <f t="shared" si="208"/>
        <v>23721018-BANCO BRADESCO S.A.</v>
      </c>
      <c r="D13367" s="39" t="s">
        <v>6966</v>
      </c>
      <c r="E13367" s="38" t="s">
        <v>6967</v>
      </c>
      <c r="F13367" s="38" t="s">
        <v>34137</v>
      </c>
      <c r="G13367" s="38" t="s">
        <v>25</v>
      </c>
      <c r="H13367" s="38" t="s">
        <v>36192</v>
      </c>
      <c r="I13367" s="38" t="s">
        <v>9592</v>
      </c>
      <c r="J13367" s="40" t="s">
        <v>36191</v>
      </c>
    </row>
    <row r="13368" spans="1:10" x14ac:dyDescent="0.25">
      <c r="A13368" s="37" t="s">
        <v>28</v>
      </c>
      <c r="B13368" s="38" t="s">
        <v>36193</v>
      </c>
      <c r="C13368" s="1" t="str">
        <f t="shared" si="208"/>
        <v>23721019-BANCO BRADESCO S.A.</v>
      </c>
      <c r="D13368" s="39" t="s">
        <v>6966</v>
      </c>
      <c r="E13368" s="38" t="s">
        <v>6967</v>
      </c>
      <c r="F13368" s="38" t="s">
        <v>34137</v>
      </c>
      <c r="G13368" s="38" t="s">
        <v>6991</v>
      </c>
      <c r="H13368" s="38" t="s">
        <v>36194</v>
      </c>
      <c r="I13368" s="38" t="s">
        <v>6993</v>
      </c>
      <c r="J13368" s="40" t="s">
        <v>36193</v>
      </c>
    </row>
    <row r="13369" spans="1:10" x14ac:dyDescent="0.25">
      <c r="A13369" s="37" t="s">
        <v>28</v>
      </c>
      <c r="B13369" s="38" t="s">
        <v>36195</v>
      </c>
      <c r="C13369" s="1" t="str">
        <f t="shared" si="208"/>
        <v>23721020-BANCO BRADESCO S.A.</v>
      </c>
      <c r="D13369" s="39" t="s">
        <v>6966</v>
      </c>
      <c r="E13369" s="38" t="s">
        <v>6967</v>
      </c>
      <c r="F13369" s="38" t="s">
        <v>34137</v>
      </c>
      <c r="G13369" s="38" t="s">
        <v>35</v>
      </c>
      <c r="H13369" s="38" t="s">
        <v>36196</v>
      </c>
      <c r="I13369" s="38" t="s">
        <v>11504</v>
      </c>
      <c r="J13369" s="40" t="s">
        <v>36195</v>
      </c>
    </row>
    <row r="13370" spans="1:10" x14ac:dyDescent="0.25">
      <c r="A13370" s="37" t="s">
        <v>28</v>
      </c>
      <c r="B13370" s="38" t="s">
        <v>36197</v>
      </c>
      <c r="C13370" s="1" t="str">
        <f t="shared" si="208"/>
        <v>23721021-BANCO BRADESCO S.A.</v>
      </c>
      <c r="D13370" s="39" t="s">
        <v>6966</v>
      </c>
      <c r="E13370" s="38" t="s">
        <v>6967</v>
      </c>
      <c r="F13370" s="38" t="s">
        <v>34137</v>
      </c>
      <c r="G13370" s="38" t="s">
        <v>35</v>
      </c>
      <c r="H13370" s="38" t="s">
        <v>36198</v>
      </c>
      <c r="I13370" s="38" t="s">
        <v>23310</v>
      </c>
      <c r="J13370" s="40" t="s">
        <v>36197</v>
      </c>
    </row>
    <row r="13371" spans="1:10" x14ac:dyDescent="0.25">
      <c r="A13371" s="37" t="s">
        <v>28</v>
      </c>
      <c r="B13371" s="38" t="s">
        <v>36199</v>
      </c>
      <c r="C13371" s="1" t="str">
        <f t="shared" si="208"/>
        <v>23721022-BANCO BRADESCO S.A.</v>
      </c>
      <c r="D13371" s="39" t="s">
        <v>6966</v>
      </c>
      <c r="E13371" s="38" t="s">
        <v>6967</v>
      </c>
      <c r="F13371" s="38" t="s">
        <v>34137</v>
      </c>
      <c r="G13371" s="38" t="s">
        <v>6969</v>
      </c>
      <c r="H13371" s="38" t="s">
        <v>36200</v>
      </c>
      <c r="I13371" s="38" t="s">
        <v>7932</v>
      </c>
      <c r="J13371" s="40" t="s">
        <v>36199</v>
      </c>
    </row>
    <row r="13372" spans="1:10" x14ac:dyDescent="0.25">
      <c r="A13372" s="37" t="s">
        <v>28</v>
      </c>
      <c r="B13372" s="38" t="s">
        <v>36201</v>
      </c>
      <c r="C13372" s="1" t="str">
        <f t="shared" si="208"/>
        <v>23721024-BANCO BRADESCO S.A.</v>
      </c>
      <c r="D13372" s="39" t="s">
        <v>6966</v>
      </c>
      <c r="E13372" s="38" t="s">
        <v>6967</v>
      </c>
      <c r="F13372" s="38" t="s">
        <v>34137</v>
      </c>
      <c r="G13372" s="38" t="s">
        <v>40</v>
      </c>
      <c r="H13372" s="38" t="s">
        <v>36202</v>
      </c>
      <c r="I13372" s="38" t="s">
        <v>7030</v>
      </c>
      <c r="J13372" s="40" t="s">
        <v>36201</v>
      </c>
    </row>
    <row r="13373" spans="1:10" x14ac:dyDescent="0.25">
      <c r="A13373" s="37" t="s">
        <v>28</v>
      </c>
      <c r="B13373" s="38" t="s">
        <v>36203</v>
      </c>
      <c r="C13373" s="1" t="str">
        <f t="shared" si="208"/>
        <v>23721025-BANCO BRADESCO S.A.</v>
      </c>
      <c r="D13373" s="39" t="s">
        <v>6966</v>
      </c>
      <c r="E13373" s="38" t="s">
        <v>6967</v>
      </c>
      <c r="F13373" s="38" t="s">
        <v>34137</v>
      </c>
      <c r="G13373" s="38" t="s">
        <v>31</v>
      </c>
      <c r="H13373" s="38" t="s">
        <v>36204</v>
      </c>
      <c r="I13373" s="38" t="s">
        <v>15773</v>
      </c>
      <c r="J13373" s="40" t="s">
        <v>36203</v>
      </c>
    </row>
    <row r="13374" spans="1:10" x14ac:dyDescent="0.25">
      <c r="A13374" s="37" t="s">
        <v>28</v>
      </c>
      <c r="B13374" s="38" t="s">
        <v>36205</v>
      </c>
      <c r="C13374" s="1" t="str">
        <f t="shared" si="208"/>
        <v>23721026-BANCO BRADESCO S.A.</v>
      </c>
      <c r="D13374" s="39" t="s">
        <v>6966</v>
      </c>
      <c r="E13374" s="38" t="s">
        <v>6967</v>
      </c>
      <c r="F13374" s="38" t="s">
        <v>34137</v>
      </c>
      <c r="G13374" s="38" t="s">
        <v>40</v>
      </c>
      <c r="H13374" s="38" t="s">
        <v>36206</v>
      </c>
      <c r="I13374" s="38" t="s">
        <v>7686</v>
      </c>
      <c r="J13374" s="40" t="s">
        <v>36205</v>
      </c>
    </row>
    <row r="13375" spans="1:10" x14ac:dyDescent="0.25">
      <c r="A13375" s="37" t="s">
        <v>28</v>
      </c>
      <c r="B13375" s="38" t="s">
        <v>36207</v>
      </c>
      <c r="C13375" s="1" t="str">
        <f t="shared" si="208"/>
        <v>23721027-BANCO BRADESCO S.A.</v>
      </c>
      <c r="D13375" s="39" t="s">
        <v>6966</v>
      </c>
      <c r="E13375" s="38" t="s">
        <v>6967</v>
      </c>
      <c r="F13375" s="38" t="s">
        <v>34137</v>
      </c>
      <c r="G13375" s="38" t="s">
        <v>40</v>
      </c>
      <c r="H13375" s="38" t="s">
        <v>36208</v>
      </c>
      <c r="I13375" s="38" t="s">
        <v>36209</v>
      </c>
      <c r="J13375" s="40" t="s">
        <v>36207</v>
      </c>
    </row>
    <row r="13376" spans="1:10" x14ac:dyDescent="0.25">
      <c r="A13376" s="37" t="s">
        <v>28</v>
      </c>
      <c r="B13376" s="38" t="s">
        <v>36210</v>
      </c>
      <c r="C13376" s="1" t="str">
        <f t="shared" si="208"/>
        <v>23721029-BANCO BRADESCO S.A.</v>
      </c>
      <c r="D13376" s="39" t="s">
        <v>6966</v>
      </c>
      <c r="E13376" s="38" t="s">
        <v>6967</v>
      </c>
      <c r="F13376" s="38" t="s">
        <v>34137</v>
      </c>
      <c r="G13376" s="38" t="s">
        <v>39</v>
      </c>
      <c r="H13376" s="38" t="s">
        <v>36211</v>
      </c>
      <c r="I13376" s="38" t="s">
        <v>7021</v>
      </c>
      <c r="J13376" s="40" t="s">
        <v>36210</v>
      </c>
    </row>
    <row r="13377" spans="1:10" x14ac:dyDescent="0.25">
      <c r="A13377" s="37" t="s">
        <v>28</v>
      </c>
      <c r="B13377" s="38" t="s">
        <v>36212</v>
      </c>
      <c r="C13377" s="1" t="str">
        <f t="shared" si="208"/>
        <v>23721030-BANCO BRADESCO S.A.</v>
      </c>
      <c r="D13377" s="39" t="s">
        <v>6966</v>
      </c>
      <c r="E13377" s="38" t="s">
        <v>6967</v>
      </c>
      <c r="F13377" s="38" t="s">
        <v>34137</v>
      </c>
      <c r="G13377" s="38" t="s">
        <v>25</v>
      </c>
      <c r="H13377" s="38" t="s">
        <v>36213</v>
      </c>
      <c r="I13377" s="38" t="s">
        <v>7128</v>
      </c>
      <c r="J13377" s="40" t="s">
        <v>36212</v>
      </c>
    </row>
    <row r="13378" spans="1:10" x14ac:dyDescent="0.25">
      <c r="A13378" s="37" t="s">
        <v>28</v>
      </c>
      <c r="B13378" s="38" t="s">
        <v>36214</v>
      </c>
      <c r="C13378" s="1" t="str">
        <f t="shared" si="208"/>
        <v>23721031-BANCO BRADESCO S.A.</v>
      </c>
      <c r="D13378" s="39" t="s">
        <v>6966</v>
      </c>
      <c r="E13378" s="38" t="s">
        <v>6967</v>
      </c>
      <c r="F13378" s="38" t="s">
        <v>34137</v>
      </c>
      <c r="G13378" s="38" t="s">
        <v>30</v>
      </c>
      <c r="H13378" s="38" t="s">
        <v>24827</v>
      </c>
      <c r="I13378" s="38" t="s">
        <v>9838</v>
      </c>
      <c r="J13378" s="40" t="s">
        <v>36214</v>
      </c>
    </row>
    <row r="13379" spans="1:10" x14ac:dyDescent="0.25">
      <c r="A13379" s="37" t="s">
        <v>28</v>
      </c>
      <c r="B13379" s="38" t="s">
        <v>36215</v>
      </c>
      <c r="C13379" s="1" t="str">
        <f t="shared" ref="C13379:C13442" si="209">CONCATENATE(B13379,"-",F13379)</f>
        <v>23721032-BANCO BRADESCO S.A.</v>
      </c>
      <c r="D13379" s="39" t="s">
        <v>6966</v>
      </c>
      <c r="E13379" s="38" t="s">
        <v>6967</v>
      </c>
      <c r="F13379" s="38" t="s">
        <v>34137</v>
      </c>
      <c r="G13379" s="38" t="s">
        <v>34</v>
      </c>
      <c r="H13379" s="38" t="s">
        <v>36216</v>
      </c>
      <c r="I13379" s="38" t="s">
        <v>8266</v>
      </c>
      <c r="J13379" s="40" t="s">
        <v>36215</v>
      </c>
    </row>
    <row r="13380" spans="1:10" x14ac:dyDescent="0.25">
      <c r="A13380" s="37" t="s">
        <v>28</v>
      </c>
      <c r="B13380" s="38" t="s">
        <v>36217</v>
      </c>
      <c r="C13380" s="1" t="str">
        <f t="shared" si="209"/>
        <v>23721033-BANCO BRADESCO S.A.</v>
      </c>
      <c r="D13380" s="39" t="s">
        <v>6966</v>
      </c>
      <c r="E13380" s="38" t="s">
        <v>6967</v>
      </c>
      <c r="F13380" s="38" t="s">
        <v>34137</v>
      </c>
      <c r="G13380" s="38" t="s">
        <v>35</v>
      </c>
      <c r="H13380" s="38" t="s">
        <v>36218</v>
      </c>
      <c r="I13380" s="38" t="s">
        <v>36219</v>
      </c>
      <c r="J13380" s="40" t="s">
        <v>36217</v>
      </c>
    </row>
    <row r="13381" spans="1:10" x14ac:dyDescent="0.25">
      <c r="A13381" s="37" t="s">
        <v>28</v>
      </c>
      <c r="B13381" s="38" t="s">
        <v>36220</v>
      </c>
      <c r="C13381" s="1" t="str">
        <f t="shared" si="209"/>
        <v>23721034-BANCO BRADESCO S.A.</v>
      </c>
      <c r="D13381" s="39" t="s">
        <v>6966</v>
      </c>
      <c r="E13381" s="38" t="s">
        <v>6967</v>
      </c>
      <c r="F13381" s="38" t="s">
        <v>34137</v>
      </c>
      <c r="G13381" s="38" t="s">
        <v>25</v>
      </c>
      <c r="H13381" s="38" t="s">
        <v>36221</v>
      </c>
      <c r="I13381" s="38" t="s">
        <v>7024</v>
      </c>
      <c r="J13381" s="40" t="s">
        <v>36220</v>
      </c>
    </row>
    <row r="13382" spans="1:10" x14ac:dyDescent="0.25">
      <c r="A13382" s="37" t="s">
        <v>28</v>
      </c>
      <c r="B13382" s="38" t="s">
        <v>36222</v>
      </c>
      <c r="C13382" s="1" t="str">
        <f t="shared" si="209"/>
        <v>23721035-BANCO BRADESCO S.A.</v>
      </c>
      <c r="D13382" s="39" t="s">
        <v>6966</v>
      </c>
      <c r="E13382" s="38" t="s">
        <v>6967</v>
      </c>
      <c r="F13382" s="38" t="s">
        <v>34137</v>
      </c>
      <c r="G13382" s="38" t="s">
        <v>40</v>
      </c>
      <c r="H13382" s="38" t="s">
        <v>36223</v>
      </c>
      <c r="I13382" s="38" t="s">
        <v>8681</v>
      </c>
      <c r="J13382" s="40" t="s">
        <v>36222</v>
      </c>
    </row>
    <row r="13383" spans="1:10" x14ac:dyDescent="0.25">
      <c r="A13383" s="37" t="s">
        <v>28</v>
      </c>
      <c r="B13383" s="38" t="s">
        <v>36224</v>
      </c>
      <c r="C13383" s="1" t="str">
        <f t="shared" si="209"/>
        <v>23721036-BANCO BRADESCO S.A.</v>
      </c>
      <c r="D13383" s="39" t="s">
        <v>6966</v>
      </c>
      <c r="E13383" s="38" t="s">
        <v>6967</v>
      </c>
      <c r="F13383" s="38" t="s">
        <v>34137</v>
      </c>
      <c r="G13383" s="38" t="s">
        <v>40</v>
      </c>
      <c r="H13383" s="38" t="s">
        <v>36225</v>
      </c>
      <c r="I13383" s="38" t="s">
        <v>9205</v>
      </c>
      <c r="J13383" s="40" t="s">
        <v>36224</v>
      </c>
    </row>
    <row r="13384" spans="1:10" x14ac:dyDescent="0.25">
      <c r="A13384" s="37" t="s">
        <v>28</v>
      </c>
      <c r="B13384" s="38" t="s">
        <v>36226</v>
      </c>
      <c r="C13384" s="1" t="str">
        <f t="shared" si="209"/>
        <v>23721037-BANCO BRADESCO S.A.</v>
      </c>
      <c r="D13384" s="39" t="s">
        <v>6966</v>
      </c>
      <c r="E13384" s="38" t="s">
        <v>6967</v>
      </c>
      <c r="F13384" s="38" t="s">
        <v>34137</v>
      </c>
      <c r="G13384" s="38" t="s">
        <v>40</v>
      </c>
      <c r="H13384" s="38" t="s">
        <v>36227</v>
      </c>
      <c r="I13384" s="38" t="s">
        <v>7030</v>
      </c>
      <c r="J13384" s="40" t="s">
        <v>36226</v>
      </c>
    </row>
    <row r="13385" spans="1:10" x14ac:dyDescent="0.25">
      <c r="A13385" s="37" t="s">
        <v>28</v>
      </c>
      <c r="B13385" s="38" t="s">
        <v>36228</v>
      </c>
      <c r="C13385" s="1" t="str">
        <f t="shared" si="209"/>
        <v>23721038-BANCO BRADESCO S.A.</v>
      </c>
      <c r="D13385" s="39" t="s">
        <v>6966</v>
      </c>
      <c r="E13385" s="38" t="s">
        <v>6967</v>
      </c>
      <c r="F13385" s="38" t="s">
        <v>34137</v>
      </c>
      <c r="G13385" s="38" t="s">
        <v>7035</v>
      </c>
      <c r="H13385" s="38" t="s">
        <v>36229</v>
      </c>
      <c r="I13385" s="38" t="s">
        <v>7352</v>
      </c>
      <c r="J13385" s="40" t="s">
        <v>36228</v>
      </c>
    </row>
    <row r="13386" spans="1:10" x14ac:dyDescent="0.25">
      <c r="A13386" s="37" t="s">
        <v>28</v>
      </c>
      <c r="B13386" s="38" t="s">
        <v>36230</v>
      </c>
      <c r="C13386" s="1" t="str">
        <f t="shared" si="209"/>
        <v>23721039-BANCO BRADESCO S.A.</v>
      </c>
      <c r="D13386" s="39" t="s">
        <v>6966</v>
      </c>
      <c r="E13386" s="38" t="s">
        <v>6967</v>
      </c>
      <c r="F13386" s="38" t="s">
        <v>34137</v>
      </c>
      <c r="G13386" s="38" t="s">
        <v>33</v>
      </c>
      <c r="H13386" s="38" t="s">
        <v>36231</v>
      </c>
      <c r="I13386" s="38" t="s">
        <v>6996</v>
      </c>
      <c r="J13386" s="40" t="s">
        <v>36230</v>
      </c>
    </row>
    <row r="13387" spans="1:10" x14ac:dyDescent="0.25">
      <c r="A13387" s="37" t="s">
        <v>28</v>
      </c>
      <c r="B13387" s="38" t="s">
        <v>36232</v>
      </c>
      <c r="C13387" s="1" t="str">
        <f t="shared" si="209"/>
        <v>23721040-BANCO BRADESCO S.A.</v>
      </c>
      <c r="D13387" s="39" t="s">
        <v>6966</v>
      </c>
      <c r="E13387" s="38" t="s">
        <v>6967</v>
      </c>
      <c r="F13387" s="38" t="s">
        <v>34137</v>
      </c>
      <c r="G13387" s="38" t="s">
        <v>25</v>
      </c>
      <c r="H13387" s="38" t="s">
        <v>36233</v>
      </c>
      <c r="I13387" s="38" t="s">
        <v>7024</v>
      </c>
      <c r="J13387" s="40" t="s">
        <v>36232</v>
      </c>
    </row>
    <row r="13388" spans="1:10" x14ac:dyDescent="0.25">
      <c r="A13388" s="37" t="s">
        <v>28</v>
      </c>
      <c r="B13388" s="38" t="s">
        <v>36234</v>
      </c>
      <c r="C13388" s="1" t="str">
        <f t="shared" si="209"/>
        <v>23721041-BANCO BRADESCO S.A.</v>
      </c>
      <c r="D13388" s="39" t="s">
        <v>6966</v>
      </c>
      <c r="E13388" s="38" t="s">
        <v>6967</v>
      </c>
      <c r="F13388" s="38" t="s">
        <v>34137</v>
      </c>
      <c r="G13388" s="38" t="s">
        <v>7001</v>
      </c>
      <c r="H13388" s="38" t="s">
        <v>35009</v>
      </c>
      <c r="I13388" s="38" t="s">
        <v>7003</v>
      </c>
      <c r="J13388" s="40" t="s">
        <v>36234</v>
      </c>
    </row>
    <row r="13389" spans="1:10" x14ac:dyDescent="0.25">
      <c r="A13389" s="37" t="s">
        <v>28</v>
      </c>
      <c r="B13389" s="38" t="s">
        <v>36235</v>
      </c>
      <c r="C13389" s="1" t="str">
        <f t="shared" si="209"/>
        <v>23721042-BANCO BRADESCO S.A.</v>
      </c>
      <c r="D13389" s="39" t="s">
        <v>6966</v>
      </c>
      <c r="E13389" s="38" t="s">
        <v>6967</v>
      </c>
      <c r="F13389" s="38" t="s">
        <v>34137</v>
      </c>
      <c r="G13389" s="38" t="s">
        <v>7001</v>
      </c>
      <c r="H13389" s="38" t="s">
        <v>36236</v>
      </c>
      <c r="I13389" s="38" t="s">
        <v>10191</v>
      </c>
      <c r="J13389" s="40" t="s">
        <v>36235</v>
      </c>
    </row>
    <row r="13390" spans="1:10" x14ac:dyDescent="0.25">
      <c r="A13390" s="37" t="s">
        <v>28</v>
      </c>
      <c r="B13390" s="38" t="s">
        <v>36237</v>
      </c>
      <c r="C13390" s="1" t="str">
        <f t="shared" si="209"/>
        <v>23721043-BANCO BRADESCO S.A.</v>
      </c>
      <c r="D13390" s="39" t="s">
        <v>6966</v>
      </c>
      <c r="E13390" s="38" t="s">
        <v>6967</v>
      </c>
      <c r="F13390" s="38" t="s">
        <v>34137</v>
      </c>
      <c r="G13390" s="38" t="s">
        <v>25</v>
      </c>
      <c r="H13390" s="38" t="s">
        <v>36238</v>
      </c>
      <c r="I13390" s="38" t="s">
        <v>7024</v>
      </c>
      <c r="J13390" s="40" t="s">
        <v>36237</v>
      </c>
    </row>
    <row r="13391" spans="1:10" x14ac:dyDescent="0.25">
      <c r="A13391" s="37" t="s">
        <v>28</v>
      </c>
      <c r="B13391" s="38" t="s">
        <v>36239</v>
      </c>
      <c r="C13391" s="1" t="str">
        <f t="shared" si="209"/>
        <v>23721044-BANCO BRADESCO S.A.</v>
      </c>
      <c r="D13391" s="39" t="s">
        <v>6966</v>
      </c>
      <c r="E13391" s="38" t="s">
        <v>6967</v>
      </c>
      <c r="F13391" s="38" t="s">
        <v>34137</v>
      </c>
      <c r="G13391" s="38" t="s">
        <v>7035</v>
      </c>
      <c r="H13391" s="38" t="s">
        <v>36240</v>
      </c>
      <c r="I13391" s="38" t="s">
        <v>7603</v>
      </c>
      <c r="J13391" s="40" t="s">
        <v>36239</v>
      </c>
    </row>
    <row r="13392" spans="1:10" x14ac:dyDescent="0.25">
      <c r="A13392" s="37" t="s">
        <v>28</v>
      </c>
      <c r="B13392" s="38" t="s">
        <v>36241</v>
      </c>
      <c r="C13392" s="1" t="str">
        <f t="shared" si="209"/>
        <v>23721045-BANCO BRADESCO S.A.</v>
      </c>
      <c r="D13392" s="39" t="s">
        <v>6966</v>
      </c>
      <c r="E13392" s="38" t="s">
        <v>6967</v>
      </c>
      <c r="F13392" s="38" t="s">
        <v>34137</v>
      </c>
      <c r="G13392" s="38" t="s">
        <v>25</v>
      </c>
      <c r="H13392" s="38" t="s">
        <v>36242</v>
      </c>
      <c r="I13392" s="38" t="s">
        <v>7024</v>
      </c>
      <c r="J13392" s="40" t="s">
        <v>36241</v>
      </c>
    </row>
    <row r="13393" spans="1:10" x14ac:dyDescent="0.25">
      <c r="A13393" s="37" t="s">
        <v>28</v>
      </c>
      <c r="B13393" s="38" t="s">
        <v>36243</v>
      </c>
      <c r="C13393" s="1" t="str">
        <f t="shared" si="209"/>
        <v>23721046-BANCO BRADESCO S.A.</v>
      </c>
      <c r="D13393" s="39" t="s">
        <v>6966</v>
      </c>
      <c r="E13393" s="38" t="s">
        <v>6967</v>
      </c>
      <c r="F13393" s="38" t="s">
        <v>34137</v>
      </c>
      <c r="G13393" s="38" t="s">
        <v>40</v>
      </c>
      <c r="H13393" s="38" t="s">
        <v>36244</v>
      </c>
      <c r="I13393" s="38" t="s">
        <v>15543</v>
      </c>
      <c r="J13393" s="40" t="s">
        <v>36243</v>
      </c>
    </row>
    <row r="13394" spans="1:10" x14ac:dyDescent="0.25">
      <c r="A13394" s="37" t="s">
        <v>28</v>
      </c>
      <c r="B13394" s="38" t="s">
        <v>36245</v>
      </c>
      <c r="C13394" s="1" t="str">
        <f t="shared" si="209"/>
        <v>23721048-BANCO BRADESCO S.A.</v>
      </c>
      <c r="D13394" s="39" t="s">
        <v>6966</v>
      </c>
      <c r="E13394" s="38" t="s">
        <v>6967</v>
      </c>
      <c r="F13394" s="38" t="s">
        <v>34137</v>
      </c>
      <c r="G13394" s="38" t="s">
        <v>25</v>
      </c>
      <c r="H13394" s="38" t="s">
        <v>36246</v>
      </c>
      <c r="I13394" s="38" t="s">
        <v>7024</v>
      </c>
      <c r="J13394" s="40" t="s">
        <v>36245</v>
      </c>
    </row>
    <row r="13395" spans="1:10" x14ac:dyDescent="0.25">
      <c r="A13395" s="37" t="s">
        <v>28</v>
      </c>
      <c r="B13395" s="38" t="s">
        <v>36247</v>
      </c>
      <c r="C13395" s="1" t="str">
        <f t="shared" si="209"/>
        <v>23721049-BANCO BRADESCO S.A.</v>
      </c>
      <c r="D13395" s="39" t="s">
        <v>6966</v>
      </c>
      <c r="E13395" s="38" t="s">
        <v>6967</v>
      </c>
      <c r="F13395" s="38" t="s">
        <v>34137</v>
      </c>
      <c r="G13395" s="38" t="s">
        <v>40</v>
      </c>
      <c r="H13395" s="38" t="s">
        <v>36248</v>
      </c>
      <c r="I13395" s="38" t="s">
        <v>18658</v>
      </c>
      <c r="J13395" s="40" t="s">
        <v>36247</v>
      </c>
    </row>
    <row r="13396" spans="1:10" x14ac:dyDescent="0.25">
      <c r="A13396" s="37" t="s">
        <v>28</v>
      </c>
      <c r="B13396" s="38" t="s">
        <v>36249</v>
      </c>
      <c r="C13396" s="1" t="str">
        <f t="shared" si="209"/>
        <v>23721050-BANCO BRADESCO S.A.</v>
      </c>
      <c r="D13396" s="39" t="s">
        <v>6966</v>
      </c>
      <c r="E13396" s="38" t="s">
        <v>6967</v>
      </c>
      <c r="F13396" s="38" t="s">
        <v>34137</v>
      </c>
      <c r="G13396" s="38" t="s">
        <v>25</v>
      </c>
      <c r="H13396" s="38" t="s">
        <v>36250</v>
      </c>
      <c r="I13396" s="38" t="s">
        <v>7024</v>
      </c>
      <c r="J13396" s="40" t="s">
        <v>36249</v>
      </c>
    </row>
    <row r="13397" spans="1:10" x14ac:dyDescent="0.25">
      <c r="A13397" s="37" t="s">
        <v>28</v>
      </c>
      <c r="B13397" s="38" t="s">
        <v>36251</v>
      </c>
      <c r="C13397" s="1" t="str">
        <f t="shared" si="209"/>
        <v>23721051-BANCO BRADESCO S.A.</v>
      </c>
      <c r="D13397" s="39" t="s">
        <v>6966</v>
      </c>
      <c r="E13397" s="38" t="s">
        <v>6967</v>
      </c>
      <c r="F13397" s="38" t="s">
        <v>34137</v>
      </c>
      <c r="G13397" s="38" t="s">
        <v>25</v>
      </c>
      <c r="H13397" s="38" t="s">
        <v>36252</v>
      </c>
      <c r="I13397" s="38" t="s">
        <v>7024</v>
      </c>
      <c r="J13397" s="40" t="s">
        <v>36251</v>
      </c>
    </row>
    <row r="13398" spans="1:10" x14ac:dyDescent="0.25">
      <c r="A13398" s="37" t="s">
        <v>28</v>
      </c>
      <c r="B13398" s="38" t="s">
        <v>36253</v>
      </c>
      <c r="C13398" s="1" t="str">
        <f t="shared" si="209"/>
        <v>23721052-BANCO BRADESCO S.A.</v>
      </c>
      <c r="D13398" s="39" t="s">
        <v>6966</v>
      </c>
      <c r="E13398" s="38" t="s">
        <v>6967</v>
      </c>
      <c r="F13398" s="38" t="s">
        <v>34137</v>
      </c>
      <c r="G13398" s="38" t="s">
        <v>40</v>
      </c>
      <c r="H13398" s="38" t="s">
        <v>36254</v>
      </c>
      <c r="I13398" s="38" t="s">
        <v>11670</v>
      </c>
      <c r="J13398" s="40" t="s">
        <v>36253</v>
      </c>
    </row>
    <row r="13399" spans="1:10" x14ac:dyDescent="0.25">
      <c r="A13399" s="37" t="s">
        <v>28</v>
      </c>
      <c r="B13399" s="38" t="s">
        <v>36255</v>
      </c>
      <c r="C13399" s="1" t="str">
        <f t="shared" si="209"/>
        <v>23721053-BANCO BRADESCO S.A.</v>
      </c>
      <c r="D13399" s="39" t="s">
        <v>6966</v>
      </c>
      <c r="E13399" s="38" t="s">
        <v>6967</v>
      </c>
      <c r="F13399" s="38" t="s">
        <v>34137</v>
      </c>
      <c r="G13399" s="38" t="s">
        <v>7001</v>
      </c>
      <c r="H13399" s="38" t="s">
        <v>36256</v>
      </c>
      <c r="I13399" s="38" t="s">
        <v>7267</v>
      </c>
      <c r="J13399" s="40" t="s">
        <v>36255</v>
      </c>
    </row>
    <row r="13400" spans="1:10" x14ac:dyDescent="0.25">
      <c r="A13400" s="37" t="s">
        <v>28</v>
      </c>
      <c r="B13400" s="38" t="s">
        <v>36257</v>
      </c>
      <c r="C13400" s="1" t="str">
        <f t="shared" si="209"/>
        <v>23721055-BANCO BRADESCO S.A.</v>
      </c>
      <c r="D13400" s="39" t="s">
        <v>6966</v>
      </c>
      <c r="E13400" s="38" t="s">
        <v>6967</v>
      </c>
      <c r="F13400" s="38" t="s">
        <v>34137</v>
      </c>
      <c r="G13400" s="38" t="s">
        <v>32</v>
      </c>
      <c r="H13400" s="38" t="s">
        <v>36258</v>
      </c>
      <c r="I13400" s="38" t="s">
        <v>6989</v>
      </c>
      <c r="J13400" s="40" t="s">
        <v>36257</v>
      </c>
    </row>
    <row r="13401" spans="1:10" x14ac:dyDescent="0.25">
      <c r="A13401" s="37" t="s">
        <v>28</v>
      </c>
      <c r="B13401" s="38" t="s">
        <v>36259</v>
      </c>
      <c r="C13401" s="1" t="str">
        <f t="shared" si="209"/>
        <v>23721056-BANCO BRADESCO S.A.</v>
      </c>
      <c r="D13401" s="39" t="s">
        <v>6966</v>
      </c>
      <c r="E13401" s="38" t="s">
        <v>6967</v>
      </c>
      <c r="F13401" s="38" t="s">
        <v>34137</v>
      </c>
      <c r="G13401" s="38" t="s">
        <v>35</v>
      </c>
      <c r="H13401" s="38" t="s">
        <v>36260</v>
      </c>
      <c r="I13401" s="38" t="s">
        <v>7070</v>
      </c>
      <c r="J13401" s="40" t="s">
        <v>36259</v>
      </c>
    </row>
    <row r="13402" spans="1:10" x14ac:dyDescent="0.25">
      <c r="A13402" s="37" t="s">
        <v>28</v>
      </c>
      <c r="B13402" s="38" t="s">
        <v>36261</v>
      </c>
      <c r="C13402" s="1" t="str">
        <f t="shared" si="209"/>
        <v>23721057-BANCO BRADESCO S.A.</v>
      </c>
      <c r="D13402" s="39" t="s">
        <v>6966</v>
      </c>
      <c r="E13402" s="38" t="s">
        <v>6967</v>
      </c>
      <c r="F13402" s="38" t="s">
        <v>34137</v>
      </c>
      <c r="G13402" s="38" t="s">
        <v>6969</v>
      </c>
      <c r="H13402" s="38" t="s">
        <v>36262</v>
      </c>
      <c r="I13402" s="38" t="s">
        <v>11256</v>
      </c>
      <c r="J13402" s="40" t="s">
        <v>36261</v>
      </c>
    </row>
    <row r="13403" spans="1:10" x14ac:dyDescent="0.25">
      <c r="A13403" s="37" t="s">
        <v>28</v>
      </c>
      <c r="B13403" s="38" t="s">
        <v>36263</v>
      </c>
      <c r="C13403" s="1" t="str">
        <f t="shared" si="209"/>
        <v>23721058-BANCO BRADESCO S.A.</v>
      </c>
      <c r="D13403" s="39" t="s">
        <v>6966</v>
      </c>
      <c r="E13403" s="38" t="s">
        <v>6967</v>
      </c>
      <c r="F13403" s="38" t="s">
        <v>34137</v>
      </c>
      <c r="G13403" s="38" t="s">
        <v>32</v>
      </c>
      <c r="H13403" s="38" t="s">
        <v>36264</v>
      </c>
      <c r="I13403" s="38" t="s">
        <v>6989</v>
      </c>
      <c r="J13403" s="40" t="s">
        <v>36263</v>
      </c>
    </row>
    <row r="13404" spans="1:10" x14ac:dyDescent="0.25">
      <c r="A13404" s="37" t="s">
        <v>28</v>
      </c>
      <c r="B13404" s="38" t="s">
        <v>36265</v>
      </c>
      <c r="C13404" s="1" t="str">
        <f t="shared" si="209"/>
        <v>23721059-BANCO BRADESCO S.A.</v>
      </c>
      <c r="D13404" s="39" t="s">
        <v>6966</v>
      </c>
      <c r="E13404" s="38" t="s">
        <v>6967</v>
      </c>
      <c r="F13404" s="38" t="s">
        <v>34137</v>
      </c>
      <c r="G13404" s="38" t="s">
        <v>35</v>
      </c>
      <c r="H13404" s="38" t="s">
        <v>36266</v>
      </c>
      <c r="I13404" s="38" t="s">
        <v>7070</v>
      </c>
      <c r="J13404" s="40" t="s">
        <v>36265</v>
      </c>
    </row>
    <row r="13405" spans="1:10" x14ac:dyDescent="0.25">
      <c r="A13405" s="37" t="s">
        <v>28</v>
      </c>
      <c r="B13405" s="38" t="s">
        <v>36267</v>
      </c>
      <c r="C13405" s="1" t="str">
        <f t="shared" si="209"/>
        <v>23721060-BANCO BRADESCO S.A.</v>
      </c>
      <c r="D13405" s="39" t="s">
        <v>6966</v>
      </c>
      <c r="E13405" s="38" t="s">
        <v>6967</v>
      </c>
      <c r="F13405" s="38" t="s">
        <v>34137</v>
      </c>
      <c r="G13405" s="38" t="s">
        <v>7184</v>
      </c>
      <c r="H13405" s="38" t="s">
        <v>36268</v>
      </c>
      <c r="I13405" s="38" t="s">
        <v>7662</v>
      </c>
      <c r="J13405" s="40" t="s">
        <v>36267</v>
      </c>
    </row>
    <row r="13406" spans="1:10" x14ac:dyDescent="0.25">
      <c r="A13406" s="37" t="s">
        <v>28</v>
      </c>
      <c r="B13406" s="38" t="s">
        <v>36269</v>
      </c>
      <c r="C13406" s="1" t="str">
        <f t="shared" si="209"/>
        <v>23721061-BANCO BRADESCO S.A.</v>
      </c>
      <c r="D13406" s="39" t="s">
        <v>6966</v>
      </c>
      <c r="E13406" s="38" t="s">
        <v>6967</v>
      </c>
      <c r="F13406" s="38" t="s">
        <v>34137</v>
      </c>
      <c r="G13406" s="38" t="s">
        <v>7001</v>
      </c>
      <c r="H13406" s="38" t="s">
        <v>36270</v>
      </c>
      <c r="I13406" s="38" t="s">
        <v>7003</v>
      </c>
      <c r="J13406" s="40" t="s">
        <v>36269</v>
      </c>
    </row>
    <row r="13407" spans="1:10" x14ac:dyDescent="0.25">
      <c r="A13407" s="37" t="s">
        <v>28</v>
      </c>
      <c r="B13407" s="38" t="s">
        <v>36271</v>
      </c>
      <c r="C13407" s="1" t="str">
        <f t="shared" si="209"/>
        <v>23721062-BANCO BRADESCO S.A.</v>
      </c>
      <c r="D13407" s="39" t="s">
        <v>6966</v>
      </c>
      <c r="E13407" s="38" t="s">
        <v>6967</v>
      </c>
      <c r="F13407" s="38" t="s">
        <v>34137</v>
      </c>
      <c r="G13407" s="38" t="s">
        <v>40</v>
      </c>
      <c r="H13407" s="38" t="s">
        <v>36272</v>
      </c>
      <c r="I13407" s="38" t="s">
        <v>8506</v>
      </c>
      <c r="J13407" s="40" t="s">
        <v>36271</v>
      </c>
    </row>
    <row r="13408" spans="1:10" x14ac:dyDescent="0.25">
      <c r="A13408" s="37" t="s">
        <v>28</v>
      </c>
      <c r="B13408" s="38" t="s">
        <v>36273</v>
      </c>
      <c r="C13408" s="1" t="str">
        <f t="shared" si="209"/>
        <v>23721063-BANCO BRADESCO S.A.</v>
      </c>
      <c r="D13408" s="39" t="s">
        <v>6966</v>
      </c>
      <c r="E13408" s="38" t="s">
        <v>6967</v>
      </c>
      <c r="F13408" s="38" t="s">
        <v>34137</v>
      </c>
      <c r="G13408" s="38" t="s">
        <v>6969</v>
      </c>
      <c r="H13408" s="38" t="s">
        <v>36274</v>
      </c>
      <c r="I13408" s="38" t="s">
        <v>6971</v>
      </c>
      <c r="J13408" s="40" t="s">
        <v>36273</v>
      </c>
    </row>
    <row r="13409" spans="1:10" x14ac:dyDescent="0.25">
      <c r="A13409" s="37" t="s">
        <v>28</v>
      </c>
      <c r="B13409" s="38" t="s">
        <v>36275</v>
      </c>
      <c r="C13409" s="1" t="str">
        <f t="shared" si="209"/>
        <v>23721064-BANCO BRADESCO S.A.</v>
      </c>
      <c r="D13409" s="39" t="s">
        <v>6966</v>
      </c>
      <c r="E13409" s="38" t="s">
        <v>6967</v>
      </c>
      <c r="F13409" s="38" t="s">
        <v>34137</v>
      </c>
      <c r="G13409" s="38" t="s">
        <v>35</v>
      </c>
      <c r="H13409" s="38" t="s">
        <v>34931</v>
      </c>
      <c r="I13409" s="38" t="s">
        <v>7460</v>
      </c>
      <c r="J13409" s="40" t="s">
        <v>36275</v>
      </c>
    </row>
    <row r="13410" spans="1:10" x14ac:dyDescent="0.25">
      <c r="A13410" s="37" t="s">
        <v>28</v>
      </c>
      <c r="B13410" s="38" t="s">
        <v>36276</v>
      </c>
      <c r="C13410" s="1" t="str">
        <f t="shared" si="209"/>
        <v>23721065-BANCO BRADESCO S.A.</v>
      </c>
      <c r="D13410" s="39" t="s">
        <v>6966</v>
      </c>
      <c r="E13410" s="38" t="s">
        <v>6967</v>
      </c>
      <c r="F13410" s="38" t="s">
        <v>34137</v>
      </c>
      <c r="G13410" s="38" t="s">
        <v>25</v>
      </c>
      <c r="H13410" s="38" t="s">
        <v>36277</v>
      </c>
      <c r="I13410" s="38" t="s">
        <v>7024</v>
      </c>
      <c r="J13410" s="40" t="s">
        <v>36276</v>
      </c>
    </row>
    <row r="13411" spans="1:10" x14ac:dyDescent="0.25">
      <c r="A13411" s="37" t="s">
        <v>28</v>
      </c>
      <c r="B13411" s="38" t="s">
        <v>36278</v>
      </c>
      <c r="C13411" s="1" t="str">
        <f t="shared" si="209"/>
        <v>23721066-BANCO BRADESCO S.A.</v>
      </c>
      <c r="D13411" s="39" t="s">
        <v>6966</v>
      </c>
      <c r="E13411" s="38" t="s">
        <v>6967</v>
      </c>
      <c r="F13411" s="38" t="s">
        <v>34137</v>
      </c>
      <c r="G13411" s="38" t="s">
        <v>44</v>
      </c>
      <c r="H13411" s="38" t="s">
        <v>36279</v>
      </c>
      <c r="I13411" s="38" t="s">
        <v>8753</v>
      </c>
      <c r="J13411" s="40" t="s">
        <v>36278</v>
      </c>
    </row>
    <row r="13412" spans="1:10" x14ac:dyDescent="0.25">
      <c r="A13412" s="37" t="s">
        <v>28</v>
      </c>
      <c r="B13412" s="38" t="s">
        <v>36280</v>
      </c>
      <c r="C13412" s="1" t="str">
        <f t="shared" si="209"/>
        <v>23721067-BANCO BRADESCO S.A.</v>
      </c>
      <c r="D13412" s="39" t="s">
        <v>6966</v>
      </c>
      <c r="E13412" s="38" t="s">
        <v>6967</v>
      </c>
      <c r="F13412" s="38" t="s">
        <v>34137</v>
      </c>
      <c r="G13412" s="38" t="s">
        <v>25</v>
      </c>
      <c r="H13412" s="38" t="s">
        <v>36281</v>
      </c>
      <c r="I13412" s="38" t="s">
        <v>7024</v>
      </c>
      <c r="J13412" s="40" t="s">
        <v>36280</v>
      </c>
    </row>
    <row r="13413" spans="1:10" x14ac:dyDescent="0.25">
      <c r="A13413" s="37" t="s">
        <v>28</v>
      </c>
      <c r="B13413" s="38" t="s">
        <v>36282</v>
      </c>
      <c r="C13413" s="1" t="str">
        <f t="shared" si="209"/>
        <v>23721068-BANCO BRADESCO S.A.</v>
      </c>
      <c r="D13413" s="39" t="s">
        <v>6966</v>
      </c>
      <c r="E13413" s="38" t="s">
        <v>6967</v>
      </c>
      <c r="F13413" s="38" t="s">
        <v>34137</v>
      </c>
      <c r="G13413" s="38" t="s">
        <v>35</v>
      </c>
      <c r="H13413" s="38" t="s">
        <v>36283</v>
      </c>
      <c r="I13413" s="38" t="s">
        <v>7894</v>
      </c>
      <c r="J13413" s="40" t="s">
        <v>36282</v>
      </c>
    </row>
    <row r="13414" spans="1:10" x14ac:dyDescent="0.25">
      <c r="A13414" s="37" t="s">
        <v>28</v>
      </c>
      <c r="B13414" s="38" t="s">
        <v>36284</v>
      </c>
      <c r="C13414" s="1" t="str">
        <f t="shared" si="209"/>
        <v>23721069-BANCO BRADESCO S.A.</v>
      </c>
      <c r="D13414" s="39" t="s">
        <v>6966</v>
      </c>
      <c r="E13414" s="38" t="s">
        <v>6967</v>
      </c>
      <c r="F13414" s="38" t="s">
        <v>34137</v>
      </c>
      <c r="G13414" s="38" t="s">
        <v>25</v>
      </c>
      <c r="H13414" s="38" t="s">
        <v>36285</v>
      </c>
      <c r="I13414" s="38" t="s">
        <v>8636</v>
      </c>
      <c r="J13414" s="40" t="s">
        <v>36284</v>
      </c>
    </row>
    <row r="13415" spans="1:10" x14ac:dyDescent="0.25">
      <c r="A13415" s="37" t="s">
        <v>28</v>
      </c>
      <c r="B13415" s="38" t="s">
        <v>36286</v>
      </c>
      <c r="C13415" s="1" t="str">
        <f t="shared" si="209"/>
        <v>23721070-BANCO BRADESCO S.A.</v>
      </c>
      <c r="D13415" s="39" t="s">
        <v>6966</v>
      </c>
      <c r="E13415" s="38" t="s">
        <v>6967</v>
      </c>
      <c r="F13415" s="38" t="s">
        <v>34137</v>
      </c>
      <c r="G13415" s="38" t="s">
        <v>25</v>
      </c>
      <c r="H13415" s="38" t="s">
        <v>36287</v>
      </c>
      <c r="I13415" s="38" t="s">
        <v>7487</v>
      </c>
      <c r="J13415" s="40" t="s">
        <v>36286</v>
      </c>
    </row>
    <row r="13416" spans="1:10" x14ac:dyDescent="0.25">
      <c r="A13416" s="37" t="s">
        <v>28</v>
      </c>
      <c r="B13416" s="38" t="s">
        <v>36288</v>
      </c>
      <c r="C13416" s="1" t="str">
        <f t="shared" si="209"/>
        <v>23721071-BANCO BRADESCO S.A.</v>
      </c>
      <c r="D13416" s="39" t="s">
        <v>6966</v>
      </c>
      <c r="E13416" s="38" t="s">
        <v>6967</v>
      </c>
      <c r="F13416" s="38" t="s">
        <v>34137</v>
      </c>
      <c r="G13416" s="38" t="s">
        <v>25</v>
      </c>
      <c r="H13416" s="38" t="s">
        <v>36289</v>
      </c>
      <c r="I13416" s="38" t="s">
        <v>7024</v>
      </c>
      <c r="J13416" s="40" t="s">
        <v>36288</v>
      </c>
    </row>
    <row r="13417" spans="1:10" x14ac:dyDescent="0.25">
      <c r="A13417" s="37" t="s">
        <v>28</v>
      </c>
      <c r="B13417" s="38" t="s">
        <v>36290</v>
      </c>
      <c r="C13417" s="1" t="str">
        <f t="shared" si="209"/>
        <v>23721072-BANCO BRADESCO S.A.</v>
      </c>
      <c r="D13417" s="39" t="s">
        <v>6966</v>
      </c>
      <c r="E13417" s="38" t="s">
        <v>6967</v>
      </c>
      <c r="F13417" s="38" t="s">
        <v>34137</v>
      </c>
      <c r="G13417" s="38" t="s">
        <v>40</v>
      </c>
      <c r="H13417" s="38" t="s">
        <v>36291</v>
      </c>
      <c r="I13417" s="38" t="s">
        <v>10174</v>
      </c>
      <c r="J13417" s="40" t="s">
        <v>36290</v>
      </c>
    </row>
    <row r="13418" spans="1:10" x14ac:dyDescent="0.25">
      <c r="A13418" s="37" t="s">
        <v>28</v>
      </c>
      <c r="B13418" s="38" t="s">
        <v>36292</v>
      </c>
      <c r="C13418" s="1" t="str">
        <f t="shared" si="209"/>
        <v>23721073-BANCO BRADESCO S.A.</v>
      </c>
      <c r="D13418" s="39" t="s">
        <v>6966</v>
      </c>
      <c r="E13418" s="38" t="s">
        <v>6967</v>
      </c>
      <c r="F13418" s="38" t="s">
        <v>34137</v>
      </c>
      <c r="G13418" s="38" t="s">
        <v>25</v>
      </c>
      <c r="H13418" s="38" t="s">
        <v>36293</v>
      </c>
      <c r="I13418" s="38" t="s">
        <v>8815</v>
      </c>
      <c r="J13418" s="40" t="s">
        <v>36292</v>
      </c>
    </row>
    <row r="13419" spans="1:10" x14ac:dyDescent="0.25">
      <c r="A13419" s="37" t="s">
        <v>28</v>
      </c>
      <c r="B13419" s="38" t="s">
        <v>36294</v>
      </c>
      <c r="C13419" s="1" t="str">
        <f t="shared" si="209"/>
        <v>23721074-BANCO BRADESCO S.A.</v>
      </c>
      <c r="D13419" s="39" t="s">
        <v>6966</v>
      </c>
      <c r="E13419" s="38" t="s">
        <v>6967</v>
      </c>
      <c r="F13419" s="38" t="s">
        <v>34137</v>
      </c>
      <c r="G13419" s="38" t="s">
        <v>25</v>
      </c>
      <c r="H13419" s="38" t="s">
        <v>36233</v>
      </c>
      <c r="I13419" s="38" t="s">
        <v>7024</v>
      </c>
      <c r="J13419" s="40" t="s">
        <v>36294</v>
      </c>
    </row>
    <row r="13420" spans="1:10" x14ac:dyDescent="0.25">
      <c r="A13420" s="37" t="s">
        <v>28</v>
      </c>
      <c r="B13420" s="38" t="s">
        <v>36295</v>
      </c>
      <c r="C13420" s="1" t="str">
        <f t="shared" si="209"/>
        <v>23721075-BANCO BRADESCO S.A.</v>
      </c>
      <c r="D13420" s="39" t="s">
        <v>6966</v>
      </c>
      <c r="E13420" s="38" t="s">
        <v>6967</v>
      </c>
      <c r="F13420" s="38" t="s">
        <v>34137</v>
      </c>
      <c r="G13420" s="38" t="s">
        <v>6969</v>
      </c>
      <c r="H13420" s="38" t="s">
        <v>36296</v>
      </c>
      <c r="I13420" s="38" t="s">
        <v>6971</v>
      </c>
      <c r="J13420" s="40" t="s">
        <v>36295</v>
      </c>
    </row>
    <row r="13421" spans="1:10" x14ac:dyDescent="0.25">
      <c r="A13421" s="37" t="s">
        <v>28</v>
      </c>
      <c r="B13421" s="38" t="s">
        <v>36297</v>
      </c>
      <c r="C13421" s="1" t="str">
        <f t="shared" si="209"/>
        <v>23721076-BANCO BRADESCO S.A.</v>
      </c>
      <c r="D13421" s="39" t="s">
        <v>6966</v>
      </c>
      <c r="E13421" s="38" t="s">
        <v>6967</v>
      </c>
      <c r="F13421" s="38" t="s">
        <v>34137</v>
      </c>
      <c r="G13421" s="38" t="s">
        <v>7099</v>
      </c>
      <c r="H13421" s="38" t="s">
        <v>36298</v>
      </c>
      <c r="I13421" s="38" t="s">
        <v>36299</v>
      </c>
      <c r="J13421" s="40" t="s">
        <v>36297</v>
      </c>
    </row>
    <row r="13422" spans="1:10" x14ac:dyDescent="0.25">
      <c r="A13422" s="37" t="s">
        <v>28</v>
      </c>
      <c r="B13422" s="38" t="s">
        <v>36300</v>
      </c>
      <c r="C13422" s="1" t="str">
        <f t="shared" si="209"/>
        <v>23721077-BANCO BRADESCO S.A.</v>
      </c>
      <c r="D13422" s="39" t="s">
        <v>6966</v>
      </c>
      <c r="E13422" s="38" t="s">
        <v>6967</v>
      </c>
      <c r="F13422" s="38" t="s">
        <v>34137</v>
      </c>
      <c r="G13422" s="38" t="s">
        <v>40</v>
      </c>
      <c r="H13422" s="38" t="s">
        <v>36301</v>
      </c>
      <c r="I13422" s="38" t="s">
        <v>10597</v>
      </c>
      <c r="J13422" s="40" t="s">
        <v>36300</v>
      </c>
    </row>
    <row r="13423" spans="1:10" x14ac:dyDescent="0.25">
      <c r="A13423" s="37" t="s">
        <v>28</v>
      </c>
      <c r="B13423" s="38" t="s">
        <v>36302</v>
      </c>
      <c r="C13423" s="1" t="str">
        <f t="shared" si="209"/>
        <v>23721078-BANCO BRADESCO S.A.</v>
      </c>
      <c r="D13423" s="39" t="s">
        <v>6966</v>
      </c>
      <c r="E13423" s="38" t="s">
        <v>6967</v>
      </c>
      <c r="F13423" s="38" t="s">
        <v>34137</v>
      </c>
      <c r="G13423" s="38" t="s">
        <v>33</v>
      </c>
      <c r="H13423" s="38" t="s">
        <v>36303</v>
      </c>
      <c r="I13423" s="38" t="s">
        <v>7508</v>
      </c>
      <c r="J13423" s="40" t="s">
        <v>36302</v>
      </c>
    </row>
    <row r="13424" spans="1:10" x14ac:dyDescent="0.25">
      <c r="A13424" s="37" t="s">
        <v>28</v>
      </c>
      <c r="B13424" s="38" t="s">
        <v>36304</v>
      </c>
      <c r="C13424" s="1" t="str">
        <f t="shared" si="209"/>
        <v>23721080-BANCO BRADESCO S.A.</v>
      </c>
      <c r="D13424" s="39" t="s">
        <v>6966</v>
      </c>
      <c r="E13424" s="38" t="s">
        <v>6967</v>
      </c>
      <c r="F13424" s="38" t="s">
        <v>34137</v>
      </c>
      <c r="G13424" s="38" t="s">
        <v>40</v>
      </c>
      <c r="H13424" s="38" t="s">
        <v>36305</v>
      </c>
      <c r="I13424" s="38" t="s">
        <v>12026</v>
      </c>
      <c r="J13424" s="40" t="s">
        <v>36304</v>
      </c>
    </row>
    <row r="13425" spans="1:10" x14ac:dyDescent="0.25">
      <c r="A13425" s="37" t="s">
        <v>28</v>
      </c>
      <c r="B13425" s="38" t="s">
        <v>36306</v>
      </c>
      <c r="C13425" s="1" t="str">
        <f t="shared" si="209"/>
        <v>23721081-BANCO BRADESCO S.A.</v>
      </c>
      <c r="D13425" s="39" t="s">
        <v>6966</v>
      </c>
      <c r="E13425" s="38" t="s">
        <v>6967</v>
      </c>
      <c r="F13425" s="38" t="s">
        <v>34137</v>
      </c>
      <c r="G13425" s="38" t="s">
        <v>32</v>
      </c>
      <c r="H13425" s="38" t="s">
        <v>36307</v>
      </c>
      <c r="I13425" s="38" t="s">
        <v>8708</v>
      </c>
      <c r="J13425" s="40" t="s">
        <v>36306</v>
      </c>
    </row>
    <row r="13426" spans="1:10" x14ac:dyDescent="0.25">
      <c r="A13426" s="37" t="s">
        <v>28</v>
      </c>
      <c r="B13426" s="38" t="s">
        <v>36308</v>
      </c>
      <c r="C13426" s="1" t="str">
        <f t="shared" si="209"/>
        <v>23721082-BANCO BRADESCO S.A.</v>
      </c>
      <c r="D13426" s="39" t="s">
        <v>6966</v>
      </c>
      <c r="E13426" s="38" t="s">
        <v>6967</v>
      </c>
      <c r="F13426" s="38" t="s">
        <v>34137</v>
      </c>
      <c r="G13426" s="38" t="s">
        <v>33</v>
      </c>
      <c r="H13426" s="38" t="s">
        <v>36309</v>
      </c>
      <c r="I13426" s="38" t="s">
        <v>8000</v>
      </c>
      <c r="J13426" s="40" t="s">
        <v>36308</v>
      </c>
    </row>
    <row r="13427" spans="1:10" x14ac:dyDescent="0.25">
      <c r="A13427" s="37" t="s">
        <v>28</v>
      </c>
      <c r="B13427" s="38" t="s">
        <v>36310</v>
      </c>
      <c r="C13427" s="1" t="str">
        <f t="shared" si="209"/>
        <v>23721083-BANCO BRADESCO S.A.</v>
      </c>
      <c r="D13427" s="39" t="s">
        <v>6966</v>
      </c>
      <c r="E13427" s="38" t="s">
        <v>6967</v>
      </c>
      <c r="F13427" s="38" t="s">
        <v>34137</v>
      </c>
      <c r="G13427" s="38" t="s">
        <v>43</v>
      </c>
      <c r="H13427" s="38" t="s">
        <v>36311</v>
      </c>
      <c r="I13427" s="38" t="s">
        <v>10849</v>
      </c>
      <c r="J13427" s="40" t="s">
        <v>36310</v>
      </c>
    </row>
    <row r="13428" spans="1:10" x14ac:dyDescent="0.25">
      <c r="A13428" s="37" t="s">
        <v>28</v>
      </c>
      <c r="B13428" s="38" t="s">
        <v>36312</v>
      </c>
      <c r="C13428" s="1" t="str">
        <f t="shared" si="209"/>
        <v>23721084-BANCO BRADESCO S.A.</v>
      </c>
      <c r="D13428" s="39" t="s">
        <v>6966</v>
      </c>
      <c r="E13428" s="38" t="s">
        <v>6967</v>
      </c>
      <c r="F13428" s="38" t="s">
        <v>34137</v>
      </c>
      <c r="G13428" s="38" t="s">
        <v>6969</v>
      </c>
      <c r="H13428" s="38" t="s">
        <v>35937</v>
      </c>
      <c r="I13428" s="38" t="s">
        <v>6971</v>
      </c>
      <c r="J13428" s="40" t="s">
        <v>36312</v>
      </c>
    </row>
    <row r="13429" spans="1:10" x14ac:dyDescent="0.25">
      <c r="A13429" s="37" t="s">
        <v>28</v>
      </c>
      <c r="B13429" s="38" t="s">
        <v>36313</v>
      </c>
      <c r="C13429" s="1" t="str">
        <f t="shared" si="209"/>
        <v>23721085-BANCO BRADESCO S.A.</v>
      </c>
      <c r="D13429" s="39" t="s">
        <v>6966</v>
      </c>
      <c r="E13429" s="38" t="s">
        <v>6967</v>
      </c>
      <c r="F13429" s="38" t="s">
        <v>34137</v>
      </c>
      <c r="G13429" s="38" t="s">
        <v>31</v>
      </c>
      <c r="H13429" s="38" t="s">
        <v>36314</v>
      </c>
      <c r="I13429" s="38" t="s">
        <v>8621</v>
      </c>
      <c r="J13429" s="40" t="s">
        <v>36313</v>
      </c>
    </row>
    <row r="13430" spans="1:10" x14ac:dyDescent="0.25">
      <c r="A13430" s="37" t="s">
        <v>28</v>
      </c>
      <c r="B13430" s="38" t="s">
        <v>36315</v>
      </c>
      <c r="C13430" s="1" t="str">
        <f t="shared" si="209"/>
        <v>23721086-BANCO BRADESCO S.A.</v>
      </c>
      <c r="D13430" s="39" t="s">
        <v>6966</v>
      </c>
      <c r="E13430" s="38" t="s">
        <v>6967</v>
      </c>
      <c r="F13430" s="38" t="s">
        <v>34137</v>
      </c>
      <c r="G13430" s="38" t="s">
        <v>8286</v>
      </c>
      <c r="H13430" s="38" t="s">
        <v>36316</v>
      </c>
      <c r="I13430" s="38" t="s">
        <v>9334</v>
      </c>
      <c r="J13430" s="40" t="s">
        <v>36315</v>
      </c>
    </row>
    <row r="13431" spans="1:10" x14ac:dyDescent="0.25">
      <c r="A13431" s="37" t="s">
        <v>28</v>
      </c>
      <c r="B13431" s="38" t="s">
        <v>36317</v>
      </c>
      <c r="C13431" s="1" t="str">
        <f t="shared" si="209"/>
        <v>23721087-BANCO BRADESCO S.A.</v>
      </c>
      <c r="D13431" s="39" t="s">
        <v>6966</v>
      </c>
      <c r="E13431" s="38" t="s">
        <v>6967</v>
      </c>
      <c r="F13431" s="38" t="s">
        <v>34137</v>
      </c>
      <c r="G13431" s="38" t="s">
        <v>31</v>
      </c>
      <c r="H13431" s="38" t="s">
        <v>36318</v>
      </c>
      <c r="I13431" s="38" t="s">
        <v>36319</v>
      </c>
      <c r="J13431" s="40" t="s">
        <v>36317</v>
      </c>
    </row>
    <row r="13432" spans="1:10" x14ac:dyDescent="0.25">
      <c r="A13432" s="37" t="s">
        <v>28</v>
      </c>
      <c r="B13432" s="38" t="s">
        <v>36320</v>
      </c>
      <c r="C13432" s="1" t="str">
        <f t="shared" si="209"/>
        <v>23721088-BANCO BRADESCO S.A.</v>
      </c>
      <c r="D13432" s="39" t="s">
        <v>6966</v>
      </c>
      <c r="E13432" s="38" t="s">
        <v>6967</v>
      </c>
      <c r="F13432" s="38" t="s">
        <v>34137</v>
      </c>
      <c r="G13432" s="38" t="s">
        <v>6969</v>
      </c>
      <c r="H13432" s="38" t="s">
        <v>36321</v>
      </c>
      <c r="I13432" s="38" t="s">
        <v>6971</v>
      </c>
      <c r="J13432" s="40" t="s">
        <v>36320</v>
      </c>
    </row>
    <row r="13433" spans="1:10" x14ac:dyDescent="0.25">
      <c r="A13433" s="37" t="s">
        <v>28</v>
      </c>
      <c r="B13433" s="38" t="s">
        <v>36322</v>
      </c>
      <c r="C13433" s="1" t="str">
        <f t="shared" si="209"/>
        <v>23721089-BANCO BRADESCO S.A.</v>
      </c>
      <c r="D13433" s="39" t="s">
        <v>6966</v>
      </c>
      <c r="E13433" s="38" t="s">
        <v>6967</v>
      </c>
      <c r="F13433" s="38" t="s">
        <v>34137</v>
      </c>
      <c r="G13433" s="38" t="s">
        <v>35</v>
      </c>
      <c r="H13433" s="38" t="s">
        <v>36323</v>
      </c>
      <c r="I13433" s="38" t="s">
        <v>36324</v>
      </c>
      <c r="J13433" s="40" t="s">
        <v>36322</v>
      </c>
    </row>
    <row r="13434" spans="1:10" x14ac:dyDescent="0.25">
      <c r="A13434" s="37" t="s">
        <v>28</v>
      </c>
      <c r="B13434" s="38" t="s">
        <v>36325</v>
      </c>
      <c r="C13434" s="1" t="str">
        <f t="shared" si="209"/>
        <v>23721090-BANCO BRADESCO S.A.</v>
      </c>
      <c r="D13434" s="39" t="s">
        <v>6966</v>
      </c>
      <c r="E13434" s="38" t="s">
        <v>6967</v>
      </c>
      <c r="F13434" s="38" t="s">
        <v>34137</v>
      </c>
      <c r="G13434" s="38" t="s">
        <v>25</v>
      </c>
      <c r="H13434" s="38" t="s">
        <v>36326</v>
      </c>
      <c r="I13434" s="38" t="s">
        <v>7024</v>
      </c>
      <c r="J13434" s="40" t="s">
        <v>36325</v>
      </c>
    </row>
    <row r="13435" spans="1:10" x14ac:dyDescent="0.25">
      <c r="A13435" s="37" t="s">
        <v>28</v>
      </c>
      <c r="B13435" s="38" t="s">
        <v>36327</v>
      </c>
      <c r="C13435" s="1" t="str">
        <f t="shared" si="209"/>
        <v>23721092-BANCO BRADESCO S.A.</v>
      </c>
      <c r="D13435" s="39" t="s">
        <v>6966</v>
      </c>
      <c r="E13435" s="38" t="s">
        <v>6967</v>
      </c>
      <c r="F13435" s="38" t="s">
        <v>34137</v>
      </c>
      <c r="G13435" s="38" t="s">
        <v>25</v>
      </c>
      <c r="H13435" s="38" t="s">
        <v>36328</v>
      </c>
      <c r="I13435" s="38" t="s">
        <v>7024</v>
      </c>
      <c r="J13435" s="40" t="s">
        <v>36327</v>
      </c>
    </row>
    <row r="13436" spans="1:10" x14ac:dyDescent="0.25">
      <c r="A13436" s="37" t="s">
        <v>28</v>
      </c>
      <c r="B13436" s="38" t="s">
        <v>36329</v>
      </c>
      <c r="C13436" s="1" t="str">
        <f t="shared" si="209"/>
        <v>23721093-BANCO BRADESCO S.A.</v>
      </c>
      <c r="D13436" s="39" t="s">
        <v>6966</v>
      </c>
      <c r="E13436" s="38" t="s">
        <v>6967</v>
      </c>
      <c r="F13436" s="38" t="s">
        <v>34137</v>
      </c>
      <c r="G13436" s="38" t="s">
        <v>7099</v>
      </c>
      <c r="H13436" s="38" t="s">
        <v>36330</v>
      </c>
      <c r="I13436" s="38" t="s">
        <v>7231</v>
      </c>
      <c r="J13436" s="40" t="s">
        <v>36329</v>
      </c>
    </row>
    <row r="13437" spans="1:10" x14ac:dyDescent="0.25">
      <c r="A13437" s="37" t="s">
        <v>28</v>
      </c>
      <c r="B13437" s="38" t="s">
        <v>36331</v>
      </c>
      <c r="C13437" s="1" t="str">
        <f t="shared" si="209"/>
        <v>23721094-BANCO BRADESCO S.A.</v>
      </c>
      <c r="D13437" s="39" t="s">
        <v>6966</v>
      </c>
      <c r="E13437" s="38" t="s">
        <v>6967</v>
      </c>
      <c r="F13437" s="38" t="s">
        <v>34137</v>
      </c>
      <c r="G13437" s="38" t="s">
        <v>40</v>
      </c>
      <c r="H13437" s="38" t="s">
        <v>36332</v>
      </c>
      <c r="I13437" s="38" t="s">
        <v>9971</v>
      </c>
      <c r="J13437" s="40" t="s">
        <v>36331</v>
      </c>
    </row>
    <row r="13438" spans="1:10" x14ac:dyDescent="0.25">
      <c r="A13438" s="37" t="s">
        <v>28</v>
      </c>
      <c r="B13438" s="38" t="s">
        <v>36333</v>
      </c>
      <c r="C13438" s="1" t="str">
        <f t="shared" si="209"/>
        <v>23721095-BANCO BRADESCO S.A.</v>
      </c>
      <c r="D13438" s="39" t="s">
        <v>6966</v>
      </c>
      <c r="E13438" s="38" t="s">
        <v>6967</v>
      </c>
      <c r="F13438" s="38" t="s">
        <v>34137</v>
      </c>
      <c r="G13438" s="38" t="s">
        <v>25</v>
      </c>
      <c r="H13438" s="38" t="s">
        <v>34304</v>
      </c>
      <c r="I13438" s="38" t="s">
        <v>7024</v>
      </c>
      <c r="J13438" s="40" t="s">
        <v>36333</v>
      </c>
    </row>
    <row r="13439" spans="1:10" x14ac:dyDescent="0.25">
      <c r="A13439" s="37" t="s">
        <v>28</v>
      </c>
      <c r="B13439" s="38" t="s">
        <v>36334</v>
      </c>
      <c r="C13439" s="1" t="str">
        <f t="shared" si="209"/>
        <v>23721096-BANCO BRADESCO S.A.</v>
      </c>
      <c r="D13439" s="39" t="s">
        <v>6966</v>
      </c>
      <c r="E13439" s="38" t="s">
        <v>6967</v>
      </c>
      <c r="F13439" s="38" t="s">
        <v>34137</v>
      </c>
      <c r="G13439" s="38" t="s">
        <v>42</v>
      </c>
      <c r="H13439" s="38" t="s">
        <v>36335</v>
      </c>
      <c r="I13439" s="38" t="s">
        <v>10609</v>
      </c>
      <c r="J13439" s="40" t="s">
        <v>36334</v>
      </c>
    </row>
    <row r="13440" spans="1:10" x14ac:dyDescent="0.25">
      <c r="A13440" s="37" t="s">
        <v>28</v>
      </c>
      <c r="B13440" s="38" t="s">
        <v>36336</v>
      </c>
      <c r="C13440" s="1" t="str">
        <f t="shared" si="209"/>
        <v>23721097-BANCO BRADESCO S.A.</v>
      </c>
      <c r="D13440" s="39" t="s">
        <v>6966</v>
      </c>
      <c r="E13440" s="38" t="s">
        <v>6967</v>
      </c>
      <c r="F13440" s="38" t="s">
        <v>34137</v>
      </c>
      <c r="G13440" s="38" t="s">
        <v>29</v>
      </c>
      <c r="H13440" s="38" t="s">
        <v>36337</v>
      </c>
      <c r="I13440" s="38" t="s">
        <v>36338</v>
      </c>
      <c r="J13440" s="40" t="s">
        <v>36336</v>
      </c>
    </row>
    <row r="13441" spans="1:10" x14ac:dyDescent="0.25">
      <c r="A13441" s="37" t="s">
        <v>28</v>
      </c>
      <c r="B13441" s="38" t="s">
        <v>36339</v>
      </c>
      <c r="C13441" s="1" t="str">
        <f t="shared" si="209"/>
        <v>23721098-BANCO BRADESCO S.A.</v>
      </c>
      <c r="D13441" s="39" t="s">
        <v>6966</v>
      </c>
      <c r="E13441" s="38" t="s">
        <v>6967</v>
      </c>
      <c r="F13441" s="38" t="s">
        <v>34137</v>
      </c>
      <c r="G13441" s="38" t="s">
        <v>25</v>
      </c>
      <c r="H13441" s="38" t="s">
        <v>36340</v>
      </c>
      <c r="I13441" s="38" t="s">
        <v>9811</v>
      </c>
      <c r="J13441" s="40" t="s">
        <v>36339</v>
      </c>
    </row>
    <row r="13442" spans="1:10" x14ac:dyDescent="0.25">
      <c r="A13442" s="37" t="s">
        <v>28</v>
      </c>
      <c r="B13442" s="38" t="s">
        <v>36341</v>
      </c>
      <c r="C13442" s="1" t="str">
        <f t="shared" si="209"/>
        <v>23721099-BANCO BRADESCO S.A.</v>
      </c>
      <c r="D13442" s="39" t="s">
        <v>6966</v>
      </c>
      <c r="E13442" s="38" t="s">
        <v>6967</v>
      </c>
      <c r="F13442" s="38" t="s">
        <v>34137</v>
      </c>
      <c r="G13442" s="38" t="s">
        <v>25</v>
      </c>
      <c r="H13442" s="38" t="s">
        <v>36342</v>
      </c>
      <c r="I13442" s="38" t="s">
        <v>7903</v>
      </c>
      <c r="J13442" s="40" t="s">
        <v>36341</v>
      </c>
    </row>
    <row r="13443" spans="1:10" x14ac:dyDescent="0.25">
      <c r="A13443" s="37" t="s">
        <v>28</v>
      </c>
      <c r="B13443" s="38" t="s">
        <v>36343</v>
      </c>
      <c r="C13443" s="1" t="str">
        <f t="shared" ref="C13443:C13506" si="210">CONCATENATE(B13443,"-",F13443)</f>
        <v>23721100-BANCO BRADESCO S.A.</v>
      </c>
      <c r="D13443" s="39" t="s">
        <v>6966</v>
      </c>
      <c r="E13443" s="38" t="s">
        <v>6967</v>
      </c>
      <c r="F13443" s="38" t="s">
        <v>34137</v>
      </c>
      <c r="G13443" s="38" t="s">
        <v>35</v>
      </c>
      <c r="H13443" s="38" t="s">
        <v>36344</v>
      </c>
      <c r="I13443" s="38" t="s">
        <v>7070</v>
      </c>
      <c r="J13443" s="40" t="s">
        <v>36343</v>
      </c>
    </row>
    <row r="13444" spans="1:10" x14ac:dyDescent="0.25">
      <c r="A13444" s="37" t="s">
        <v>28</v>
      </c>
      <c r="B13444" s="38" t="s">
        <v>36345</v>
      </c>
      <c r="C13444" s="1" t="str">
        <f t="shared" si="210"/>
        <v>23721101-BANCO BRADESCO S.A.</v>
      </c>
      <c r="D13444" s="39" t="s">
        <v>6966</v>
      </c>
      <c r="E13444" s="38" t="s">
        <v>6967</v>
      </c>
      <c r="F13444" s="38" t="s">
        <v>34137</v>
      </c>
      <c r="G13444" s="38" t="s">
        <v>37</v>
      </c>
      <c r="H13444" s="38" t="s">
        <v>36346</v>
      </c>
      <c r="I13444" s="38" t="s">
        <v>8111</v>
      </c>
      <c r="J13444" s="40" t="s">
        <v>36345</v>
      </c>
    </row>
    <row r="13445" spans="1:10" x14ac:dyDescent="0.25">
      <c r="A13445" s="37" t="s">
        <v>28</v>
      </c>
      <c r="B13445" s="38" t="s">
        <v>36347</v>
      </c>
      <c r="C13445" s="1" t="str">
        <f t="shared" si="210"/>
        <v>23721102-BANCO BRADESCO S.A.</v>
      </c>
      <c r="D13445" s="39" t="s">
        <v>6966</v>
      </c>
      <c r="E13445" s="38" t="s">
        <v>6967</v>
      </c>
      <c r="F13445" s="38" t="s">
        <v>34137</v>
      </c>
      <c r="G13445" s="38" t="s">
        <v>7035</v>
      </c>
      <c r="H13445" s="38" t="s">
        <v>36348</v>
      </c>
      <c r="I13445" s="38" t="s">
        <v>7079</v>
      </c>
      <c r="J13445" s="40" t="s">
        <v>36347</v>
      </c>
    </row>
    <row r="13446" spans="1:10" x14ac:dyDescent="0.25">
      <c r="A13446" s="37" t="s">
        <v>28</v>
      </c>
      <c r="B13446" s="38" t="s">
        <v>36349</v>
      </c>
      <c r="C13446" s="1" t="str">
        <f t="shared" si="210"/>
        <v>23721103-BANCO BRADESCO S.A.</v>
      </c>
      <c r="D13446" s="39" t="s">
        <v>6966</v>
      </c>
      <c r="E13446" s="38" t="s">
        <v>6967</v>
      </c>
      <c r="F13446" s="38" t="s">
        <v>34137</v>
      </c>
      <c r="G13446" s="38" t="s">
        <v>35</v>
      </c>
      <c r="H13446" s="38" t="s">
        <v>36350</v>
      </c>
      <c r="I13446" s="38" t="s">
        <v>36351</v>
      </c>
      <c r="J13446" s="40" t="s">
        <v>36349</v>
      </c>
    </row>
    <row r="13447" spans="1:10" x14ac:dyDescent="0.25">
      <c r="A13447" s="37" t="s">
        <v>28</v>
      </c>
      <c r="B13447" s="38" t="s">
        <v>36352</v>
      </c>
      <c r="C13447" s="1" t="str">
        <f t="shared" si="210"/>
        <v>23721104-BANCO BRADESCO S.A.</v>
      </c>
      <c r="D13447" s="39" t="s">
        <v>6966</v>
      </c>
      <c r="E13447" s="38" t="s">
        <v>6967</v>
      </c>
      <c r="F13447" s="38" t="s">
        <v>34137</v>
      </c>
      <c r="G13447" s="38" t="s">
        <v>7001</v>
      </c>
      <c r="H13447" s="38" t="s">
        <v>36353</v>
      </c>
      <c r="I13447" s="38" t="s">
        <v>7003</v>
      </c>
      <c r="J13447" s="40" t="s">
        <v>36352</v>
      </c>
    </row>
    <row r="13448" spans="1:10" x14ac:dyDescent="0.25">
      <c r="A13448" s="37" t="s">
        <v>28</v>
      </c>
      <c r="B13448" s="38" t="s">
        <v>36354</v>
      </c>
      <c r="C13448" s="1" t="str">
        <f t="shared" si="210"/>
        <v>23721105-BANCO BRADESCO S.A.</v>
      </c>
      <c r="D13448" s="39" t="s">
        <v>6966</v>
      </c>
      <c r="E13448" s="38" t="s">
        <v>6967</v>
      </c>
      <c r="F13448" s="38" t="s">
        <v>34137</v>
      </c>
      <c r="G13448" s="38" t="s">
        <v>25</v>
      </c>
      <c r="H13448" s="38" t="s">
        <v>36355</v>
      </c>
      <c r="I13448" s="38" t="s">
        <v>7024</v>
      </c>
      <c r="J13448" s="40" t="s">
        <v>36354</v>
      </c>
    </row>
    <row r="13449" spans="1:10" x14ac:dyDescent="0.25">
      <c r="A13449" s="37" t="s">
        <v>28</v>
      </c>
      <c r="B13449" s="38" t="s">
        <v>36356</v>
      </c>
      <c r="C13449" s="1" t="str">
        <f t="shared" si="210"/>
        <v>23721106-BANCO BRADESCO S.A.</v>
      </c>
      <c r="D13449" s="39" t="s">
        <v>6966</v>
      </c>
      <c r="E13449" s="38" t="s">
        <v>6967</v>
      </c>
      <c r="F13449" s="38" t="s">
        <v>34137</v>
      </c>
      <c r="G13449" s="38" t="s">
        <v>30</v>
      </c>
      <c r="H13449" s="38" t="s">
        <v>36357</v>
      </c>
      <c r="I13449" s="38" t="s">
        <v>17012</v>
      </c>
      <c r="J13449" s="40" t="s">
        <v>36356</v>
      </c>
    </row>
    <row r="13450" spans="1:10" x14ac:dyDescent="0.25">
      <c r="A13450" s="37" t="s">
        <v>28</v>
      </c>
      <c r="B13450" s="38" t="s">
        <v>36358</v>
      </c>
      <c r="C13450" s="1" t="str">
        <f t="shared" si="210"/>
        <v>23721107-BANCO BRADESCO S.A.</v>
      </c>
      <c r="D13450" s="39" t="s">
        <v>6966</v>
      </c>
      <c r="E13450" s="38" t="s">
        <v>6967</v>
      </c>
      <c r="F13450" s="38" t="s">
        <v>34137</v>
      </c>
      <c r="G13450" s="38" t="s">
        <v>6969</v>
      </c>
      <c r="H13450" s="38" t="s">
        <v>36359</v>
      </c>
      <c r="I13450" s="38" t="s">
        <v>6971</v>
      </c>
      <c r="J13450" s="40" t="s">
        <v>36358</v>
      </c>
    </row>
    <row r="13451" spans="1:10" x14ac:dyDescent="0.25">
      <c r="A13451" s="37" t="s">
        <v>28</v>
      </c>
      <c r="B13451" s="38" t="s">
        <v>36360</v>
      </c>
      <c r="C13451" s="1" t="str">
        <f t="shared" si="210"/>
        <v>23721108-BANCO BRADESCO S.A.</v>
      </c>
      <c r="D13451" s="39" t="s">
        <v>6966</v>
      </c>
      <c r="E13451" s="38" t="s">
        <v>6967</v>
      </c>
      <c r="F13451" s="38" t="s">
        <v>34137</v>
      </c>
      <c r="G13451" s="38" t="s">
        <v>25</v>
      </c>
      <c r="H13451" s="38" t="s">
        <v>36361</v>
      </c>
      <c r="I13451" s="38" t="s">
        <v>15392</v>
      </c>
      <c r="J13451" s="40" t="s">
        <v>36360</v>
      </c>
    </row>
    <row r="13452" spans="1:10" x14ac:dyDescent="0.25">
      <c r="A13452" s="37" t="s">
        <v>28</v>
      </c>
      <c r="B13452" s="38" t="s">
        <v>36362</v>
      </c>
      <c r="C13452" s="1" t="str">
        <f t="shared" si="210"/>
        <v>23721109-BANCO BRADESCO S.A.</v>
      </c>
      <c r="D13452" s="39" t="s">
        <v>6966</v>
      </c>
      <c r="E13452" s="38" t="s">
        <v>6967</v>
      </c>
      <c r="F13452" s="38" t="s">
        <v>34137</v>
      </c>
      <c r="G13452" s="38" t="s">
        <v>38</v>
      </c>
      <c r="H13452" s="38" t="s">
        <v>36363</v>
      </c>
      <c r="I13452" s="38" t="s">
        <v>7255</v>
      </c>
      <c r="J13452" s="40" t="s">
        <v>36362</v>
      </c>
    </row>
    <row r="13453" spans="1:10" x14ac:dyDescent="0.25">
      <c r="A13453" s="37" t="s">
        <v>28</v>
      </c>
      <c r="B13453" s="38" t="s">
        <v>36364</v>
      </c>
      <c r="C13453" s="1" t="str">
        <f t="shared" si="210"/>
        <v>23721110-BANCO BRADESCO S.A.</v>
      </c>
      <c r="D13453" s="39" t="s">
        <v>6966</v>
      </c>
      <c r="E13453" s="38" t="s">
        <v>6967</v>
      </c>
      <c r="F13453" s="38" t="s">
        <v>34137</v>
      </c>
      <c r="G13453" s="38" t="s">
        <v>32</v>
      </c>
      <c r="H13453" s="38" t="s">
        <v>36365</v>
      </c>
      <c r="I13453" s="38" t="s">
        <v>12926</v>
      </c>
      <c r="J13453" s="40" t="s">
        <v>36364</v>
      </c>
    </row>
    <row r="13454" spans="1:10" x14ac:dyDescent="0.25">
      <c r="A13454" s="37" t="s">
        <v>28</v>
      </c>
      <c r="B13454" s="38" t="s">
        <v>36366</v>
      </c>
      <c r="C13454" s="1" t="str">
        <f t="shared" si="210"/>
        <v>23721112-BANCO BRADESCO S.A.</v>
      </c>
      <c r="D13454" s="39" t="s">
        <v>6966</v>
      </c>
      <c r="E13454" s="38" t="s">
        <v>6967</v>
      </c>
      <c r="F13454" s="38" t="s">
        <v>34137</v>
      </c>
      <c r="G13454" s="38" t="s">
        <v>7099</v>
      </c>
      <c r="H13454" s="38" t="s">
        <v>36367</v>
      </c>
      <c r="I13454" s="38" t="s">
        <v>36368</v>
      </c>
      <c r="J13454" s="40" t="s">
        <v>36366</v>
      </c>
    </row>
    <row r="13455" spans="1:10" x14ac:dyDescent="0.25">
      <c r="A13455" s="37" t="s">
        <v>28</v>
      </c>
      <c r="B13455" s="38" t="s">
        <v>36369</v>
      </c>
      <c r="C13455" s="1" t="str">
        <f t="shared" si="210"/>
        <v>23721113-BANCO BRADESCO S.A.</v>
      </c>
      <c r="D13455" s="39" t="s">
        <v>6966</v>
      </c>
      <c r="E13455" s="38" t="s">
        <v>6967</v>
      </c>
      <c r="F13455" s="38" t="s">
        <v>34137</v>
      </c>
      <c r="G13455" s="38" t="s">
        <v>25</v>
      </c>
      <c r="H13455" s="38" t="s">
        <v>36370</v>
      </c>
      <c r="I13455" s="38" t="s">
        <v>7082</v>
      </c>
      <c r="J13455" s="40" t="s">
        <v>36369</v>
      </c>
    </row>
    <row r="13456" spans="1:10" x14ac:dyDescent="0.25">
      <c r="A13456" s="37" t="s">
        <v>28</v>
      </c>
      <c r="B13456" s="38" t="s">
        <v>36371</v>
      </c>
      <c r="C13456" s="1" t="str">
        <f t="shared" si="210"/>
        <v>23721114-BANCO BRADESCO S.A.</v>
      </c>
      <c r="D13456" s="39" t="s">
        <v>6966</v>
      </c>
      <c r="E13456" s="38" t="s">
        <v>6967</v>
      </c>
      <c r="F13456" s="38" t="s">
        <v>34137</v>
      </c>
      <c r="G13456" s="38" t="s">
        <v>25</v>
      </c>
      <c r="H13456" s="38" t="s">
        <v>36372</v>
      </c>
      <c r="I13456" s="38" t="s">
        <v>7053</v>
      </c>
      <c r="J13456" s="40" t="s">
        <v>36371</v>
      </c>
    </row>
    <row r="13457" spans="1:10" x14ac:dyDescent="0.25">
      <c r="A13457" s="37" t="s">
        <v>28</v>
      </c>
      <c r="B13457" s="38" t="s">
        <v>36373</v>
      </c>
      <c r="C13457" s="1" t="str">
        <f t="shared" si="210"/>
        <v>23721115-BANCO BRADESCO S.A.</v>
      </c>
      <c r="D13457" s="39" t="s">
        <v>6966</v>
      </c>
      <c r="E13457" s="38" t="s">
        <v>6967</v>
      </c>
      <c r="F13457" s="38" t="s">
        <v>34137</v>
      </c>
      <c r="G13457" s="38" t="s">
        <v>34</v>
      </c>
      <c r="H13457" s="38" t="s">
        <v>28106</v>
      </c>
      <c r="I13457" s="38" t="s">
        <v>14819</v>
      </c>
      <c r="J13457" s="40" t="s">
        <v>36373</v>
      </c>
    </row>
    <row r="13458" spans="1:10" x14ac:dyDescent="0.25">
      <c r="A13458" s="37" t="s">
        <v>28</v>
      </c>
      <c r="B13458" s="38" t="s">
        <v>36374</v>
      </c>
      <c r="C13458" s="1" t="str">
        <f t="shared" si="210"/>
        <v>23721116-BANCO BRADESCO S.A.</v>
      </c>
      <c r="D13458" s="39" t="s">
        <v>6966</v>
      </c>
      <c r="E13458" s="38" t="s">
        <v>6967</v>
      </c>
      <c r="F13458" s="38" t="s">
        <v>34137</v>
      </c>
      <c r="G13458" s="38" t="s">
        <v>32</v>
      </c>
      <c r="H13458" s="38" t="s">
        <v>36375</v>
      </c>
      <c r="I13458" s="38" t="s">
        <v>9986</v>
      </c>
      <c r="J13458" s="40" t="s">
        <v>36374</v>
      </c>
    </row>
    <row r="13459" spans="1:10" x14ac:dyDescent="0.25">
      <c r="A13459" s="37" t="s">
        <v>28</v>
      </c>
      <c r="B13459" s="38" t="s">
        <v>36376</v>
      </c>
      <c r="C13459" s="1" t="str">
        <f t="shared" si="210"/>
        <v>23721117-BANCO BRADESCO S.A.</v>
      </c>
      <c r="D13459" s="39" t="s">
        <v>6966</v>
      </c>
      <c r="E13459" s="38" t="s">
        <v>6967</v>
      </c>
      <c r="F13459" s="38" t="s">
        <v>34137</v>
      </c>
      <c r="G13459" s="38" t="s">
        <v>40</v>
      </c>
      <c r="H13459" s="38" t="s">
        <v>36377</v>
      </c>
      <c r="I13459" s="38" t="s">
        <v>10058</v>
      </c>
      <c r="J13459" s="40" t="s">
        <v>36376</v>
      </c>
    </row>
    <row r="13460" spans="1:10" x14ac:dyDescent="0.25">
      <c r="A13460" s="37" t="s">
        <v>28</v>
      </c>
      <c r="B13460" s="38" t="s">
        <v>36378</v>
      </c>
      <c r="C13460" s="1" t="str">
        <f t="shared" si="210"/>
        <v>23721118-BANCO BRADESCO S.A.</v>
      </c>
      <c r="D13460" s="39" t="s">
        <v>6966</v>
      </c>
      <c r="E13460" s="38" t="s">
        <v>6967</v>
      </c>
      <c r="F13460" s="38" t="s">
        <v>34137</v>
      </c>
      <c r="G13460" s="38" t="s">
        <v>38</v>
      </c>
      <c r="H13460" s="38" t="s">
        <v>36379</v>
      </c>
      <c r="I13460" s="38" t="s">
        <v>7564</v>
      </c>
      <c r="J13460" s="40" t="s">
        <v>36378</v>
      </c>
    </row>
    <row r="13461" spans="1:10" x14ac:dyDescent="0.25">
      <c r="A13461" s="37" t="s">
        <v>28</v>
      </c>
      <c r="B13461" s="38" t="s">
        <v>36380</v>
      </c>
      <c r="C13461" s="1" t="str">
        <f t="shared" si="210"/>
        <v>23721119-BANCO BRADESCO S.A.</v>
      </c>
      <c r="D13461" s="39" t="s">
        <v>6966</v>
      </c>
      <c r="E13461" s="38" t="s">
        <v>6967</v>
      </c>
      <c r="F13461" s="38" t="s">
        <v>34137</v>
      </c>
      <c r="G13461" s="38" t="s">
        <v>25</v>
      </c>
      <c r="H13461" s="38" t="s">
        <v>36381</v>
      </c>
      <c r="I13461" s="38" t="s">
        <v>7143</v>
      </c>
      <c r="J13461" s="40" t="s">
        <v>36380</v>
      </c>
    </row>
    <row r="13462" spans="1:10" x14ac:dyDescent="0.25">
      <c r="A13462" s="37" t="s">
        <v>28</v>
      </c>
      <c r="B13462" s="38" t="s">
        <v>36382</v>
      </c>
      <c r="C13462" s="1" t="str">
        <f t="shared" si="210"/>
        <v>23721120-BANCO BRADESCO S.A.</v>
      </c>
      <c r="D13462" s="39" t="s">
        <v>6966</v>
      </c>
      <c r="E13462" s="38" t="s">
        <v>6967</v>
      </c>
      <c r="F13462" s="38" t="s">
        <v>34137</v>
      </c>
      <c r="G13462" s="38" t="s">
        <v>25</v>
      </c>
      <c r="H13462" s="38" t="s">
        <v>36383</v>
      </c>
      <c r="I13462" s="38" t="s">
        <v>8815</v>
      </c>
      <c r="J13462" s="40" t="s">
        <v>36382</v>
      </c>
    </row>
    <row r="13463" spans="1:10" x14ac:dyDescent="0.25">
      <c r="A13463" s="37" t="s">
        <v>28</v>
      </c>
      <c r="B13463" s="38" t="s">
        <v>36384</v>
      </c>
      <c r="C13463" s="1" t="str">
        <f t="shared" si="210"/>
        <v>23721121-BANCO BRADESCO S.A.</v>
      </c>
      <c r="D13463" s="39" t="s">
        <v>6966</v>
      </c>
      <c r="E13463" s="38" t="s">
        <v>6967</v>
      </c>
      <c r="F13463" s="38" t="s">
        <v>34137</v>
      </c>
      <c r="G13463" s="38" t="s">
        <v>35</v>
      </c>
      <c r="H13463" s="38" t="s">
        <v>36385</v>
      </c>
      <c r="I13463" s="38" t="s">
        <v>36386</v>
      </c>
      <c r="J13463" s="40" t="s">
        <v>36384</v>
      </c>
    </row>
    <row r="13464" spans="1:10" x14ac:dyDescent="0.25">
      <c r="A13464" s="37" t="s">
        <v>28</v>
      </c>
      <c r="B13464" s="38" t="s">
        <v>36387</v>
      </c>
      <c r="C13464" s="1" t="str">
        <f t="shared" si="210"/>
        <v>23721122-BANCO BRADESCO S.A.</v>
      </c>
      <c r="D13464" s="39" t="s">
        <v>6966</v>
      </c>
      <c r="E13464" s="38" t="s">
        <v>6967</v>
      </c>
      <c r="F13464" s="38" t="s">
        <v>34137</v>
      </c>
      <c r="G13464" s="38" t="s">
        <v>32</v>
      </c>
      <c r="H13464" s="38" t="s">
        <v>36388</v>
      </c>
      <c r="I13464" s="38" t="s">
        <v>9733</v>
      </c>
      <c r="J13464" s="40" t="s">
        <v>36387</v>
      </c>
    </row>
    <row r="13465" spans="1:10" x14ac:dyDescent="0.25">
      <c r="A13465" s="37" t="s">
        <v>28</v>
      </c>
      <c r="B13465" s="38" t="s">
        <v>36389</v>
      </c>
      <c r="C13465" s="1" t="str">
        <f t="shared" si="210"/>
        <v>23721123-BANCO BRADESCO S.A.</v>
      </c>
      <c r="D13465" s="39" t="s">
        <v>6966</v>
      </c>
      <c r="E13465" s="38" t="s">
        <v>6967</v>
      </c>
      <c r="F13465" s="38" t="s">
        <v>34137</v>
      </c>
      <c r="G13465" s="38" t="s">
        <v>40</v>
      </c>
      <c r="H13465" s="38" t="s">
        <v>36390</v>
      </c>
      <c r="I13465" s="38" t="s">
        <v>17928</v>
      </c>
      <c r="J13465" s="40" t="s">
        <v>36389</v>
      </c>
    </row>
    <row r="13466" spans="1:10" x14ac:dyDescent="0.25">
      <c r="A13466" s="37" t="s">
        <v>28</v>
      </c>
      <c r="B13466" s="38" t="s">
        <v>36391</v>
      </c>
      <c r="C13466" s="1" t="str">
        <f t="shared" si="210"/>
        <v>23721124-BANCO BRADESCO S.A.</v>
      </c>
      <c r="D13466" s="39" t="s">
        <v>6966</v>
      </c>
      <c r="E13466" s="38" t="s">
        <v>6967</v>
      </c>
      <c r="F13466" s="38" t="s">
        <v>34137</v>
      </c>
      <c r="G13466" s="38" t="s">
        <v>25</v>
      </c>
      <c r="H13466" s="38" t="s">
        <v>36392</v>
      </c>
      <c r="I13466" s="38" t="s">
        <v>8818</v>
      </c>
      <c r="J13466" s="40" t="s">
        <v>36391</v>
      </c>
    </row>
    <row r="13467" spans="1:10" x14ac:dyDescent="0.25">
      <c r="A13467" s="37" t="s">
        <v>28</v>
      </c>
      <c r="B13467" s="38" t="s">
        <v>36393</v>
      </c>
      <c r="C13467" s="1" t="str">
        <f t="shared" si="210"/>
        <v>23721125-BANCO BRADESCO S.A.</v>
      </c>
      <c r="D13467" s="39" t="s">
        <v>6966</v>
      </c>
      <c r="E13467" s="38" t="s">
        <v>6967</v>
      </c>
      <c r="F13467" s="38" t="s">
        <v>34137</v>
      </c>
      <c r="G13467" s="38" t="s">
        <v>6969</v>
      </c>
      <c r="H13467" s="38" t="s">
        <v>36394</v>
      </c>
      <c r="I13467" s="38" t="s">
        <v>6971</v>
      </c>
      <c r="J13467" s="40" t="s">
        <v>36393</v>
      </c>
    </row>
    <row r="13468" spans="1:10" x14ac:dyDescent="0.25">
      <c r="A13468" s="37" t="s">
        <v>28</v>
      </c>
      <c r="B13468" s="38" t="s">
        <v>36395</v>
      </c>
      <c r="C13468" s="1" t="str">
        <f t="shared" si="210"/>
        <v>23721126-BANCO BRADESCO S.A.</v>
      </c>
      <c r="D13468" s="39" t="s">
        <v>6966</v>
      </c>
      <c r="E13468" s="38" t="s">
        <v>6967</v>
      </c>
      <c r="F13468" s="38" t="s">
        <v>34137</v>
      </c>
      <c r="G13468" s="38" t="s">
        <v>38</v>
      </c>
      <c r="H13468" s="38" t="s">
        <v>36396</v>
      </c>
      <c r="I13468" s="38" t="s">
        <v>7018</v>
      </c>
      <c r="J13468" s="40" t="s">
        <v>36395</v>
      </c>
    </row>
    <row r="13469" spans="1:10" x14ac:dyDescent="0.25">
      <c r="A13469" s="37" t="s">
        <v>28</v>
      </c>
      <c r="B13469" s="38" t="s">
        <v>36397</v>
      </c>
      <c r="C13469" s="1" t="str">
        <f t="shared" si="210"/>
        <v>23721127-BANCO BRADESCO S.A.</v>
      </c>
      <c r="D13469" s="39" t="s">
        <v>6966</v>
      </c>
      <c r="E13469" s="38" t="s">
        <v>6967</v>
      </c>
      <c r="F13469" s="38" t="s">
        <v>34137</v>
      </c>
      <c r="G13469" s="38" t="s">
        <v>25</v>
      </c>
      <c r="H13469" s="38" t="s">
        <v>36398</v>
      </c>
      <c r="I13469" s="38" t="s">
        <v>8818</v>
      </c>
      <c r="J13469" s="40" t="s">
        <v>36397</v>
      </c>
    </row>
    <row r="13470" spans="1:10" x14ac:dyDescent="0.25">
      <c r="A13470" s="37" t="s">
        <v>28</v>
      </c>
      <c r="B13470" s="38" t="s">
        <v>36399</v>
      </c>
      <c r="C13470" s="1" t="str">
        <f t="shared" si="210"/>
        <v>23721128-BANCO BRADESCO S.A.</v>
      </c>
      <c r="D13470" s="39" t="s">
        <v>6966</v>
      </c>
      <c r="E13470" s="38" t="s">
        <v>6967</v>
      </c>
      <c r="F13470" s="38" t="s">
        <v>34137</v>
      </c>
      <c r="G13470" s="38" t="s">
        <v>6969</v>
      </c>
      <c r="H13470" s="38" t="s">
        <v>36400</v>
      </c>
      <c r="I13470" s="38" t="s">
        <v>8119</v>
      </c>
      <c r="J13470" s="40" t="s">
        <v>36399</v>
      </c>
    </row>
    <row r="13471" spans="1:10" x14ac:dyDescent="0.25">
      <c r="A13471" s="37" t="s">
        <v>28</v>
      </c>
      <c r="B13471" s="38" t="s">
        <v>36401</v>
      </c>
      <c r="C13471" s="1" t="str">
        <f t="shared" si="210"/>
        <v>23721129-BANCO BRADESCO S.A.</v>
      </c>
      <c r="D13471" s="39" t="s">
        <v>6966</v>
      </c>
      <c r="E13471" s="38" t="s">
        <v>6967</v>
      </c>
      <c r="F13471" s="38" t="s">
        <v>34137</v>
      </c>
      <c r="G13471" s="38" t="s">
        <v>25</v>
      </c>
      <c r="H13471" s="38" t="s">
        <v>36402</v>
      </c>
      <c r="I13471" s="38" t="s">
        <v>7024</v>
      </c>
      <c r="J13471" s="40" t="s">
        <v>36401</v>
      </c>
    </row>
    <row r="13472" spans="1:10" x14ac:dyDescent="0.25">
      <c r="A13472" s="37" t="s">
        <v>28</v>
      </c>
      <c r="B13472" s="38" t="s">
        <v>36403</v>
      </c>
      <c r="C13472" s="1" t="str">
        <f t="shared" si="210"/>
        <v>23721130-BANCO BRADESCO S.A.</v>
      </c>
      <c r="D13472" s="39" t="s">
        <v>6966</v>
      </c>
      <c r="E13472" s="38" t="s">
        <v>6967</v>
      </c>
      <c r="F13472" s="38" t="s">
        <v>34137</v>
      </c>
      <c r="G13472" s="38" t="s">
        <v>25</v>
      </c>
      <c r="H13472" s="38" t="s">
        <v>36404</v>
      </c>
      <c r="I13472" s="38" t="s">
        <v>6964</v>
      </c>
      <c r="J13472" s="40" t="s">
        <v>36403</v>
      </c>
    </row>
    <row r="13473" spans="1:10" x14ac:dyDescent="0.25">
      <c r="A13473" s="37" t="s">
        <v>28</v>
      </c>
      <c r="B13473" s="38" t="s">
        <v>36405</v>
      </c>
      <c r="C13473" s="1" t="str">
        <f t="shared" si="210"/>
        <v>23721132-BANCO BRADESCO S.A.</v>
      </c>
      <c r="D13473" s="39" t="s">
        <v>6966</v>
      </c>
      <c r="E13473" s="38" t="s">
        <v>6967</v>
      </c>
      <c r="F13473" s="38" t="s">
        <v>34137</v>
      </c>
      <c r="G13473" s="38" t="s">
        <v>35</v>
      </c>
      <c r="H13473" s="38" t="s">
        <v>36406</v>
      </c>
      <c r="I13473" s="38" t="s">
        <v>36407</v>
      </c>
      <c r="J13473" s="40" t="s">
        <v>36405</v>
      </c>
    </row>
    <row r="13474" spans="1:10" x14ac:dyDescent="0.25">
      <c r="A13474" s="37" t="s">
        <v>28</v>
      </c>
      <c r="B13474" s="38" t="s">
        <v>36408</v>
      </c>
      <c r="C13474" s="1" t="str">
        <f t="shared" si="210"/>
        <v>23721133-BANCO BRADESCO S.A.</v>
      </c>
      <c r="D13474" s="39" t="s">
        <v>6966</v>
      </c>
      <c r="E13474" s="38" t="s">
        <v>6967</v>
      </c>
      <c r="F13474" s="38" t="s">
        <v>34137</v>
      </c>
      <c r="G13474" s="38" t="s">
        <v>25</v>
      </c>
      <c r="H13474" s="38" t="s">
        <v>36409</v>
      </c>
      <c r="I13474" s="38" t="s">
        <v>7024</v>
      </c>
      <c r="J13474" s="40" t="s">
        <v>36408</v>
      </c>
    </row>
    <row r="13475" spans="1:10" x14ac:dyDescent="0.25">
      <c r="A13475" s="37" t="s">
        <v>28</v>
      </c>
      <c r="B13475" s="38" t="s">
        <v>36410</v>
      </c>
      <c r="C13475" s="1" t="str">
        <f t="shared" si="210"/>
        <v>23721134-BANCO BRADESCO S.A.</v>
      </c>
      <c r="D13475" s="39" t="s">
        <v>6966</v>
      </c>
      <c r="E13475" s="38" t="s">
        <v>6967</v>
      </c>
      <c r="F13475" s="38" t="s">
        <v>34137</v>
      </c>
      <c r="G13475" s="38" t="s">
        <v>40</v>
      </c>
      <c r="H13475" s="38" t="s">
        <v>36411</v>
      </c>
      <c r="I13475" s="38" t="s">
        <v>9947</v>
      </c>
      <c r="J13475" s="40" t="s">
        <v>36410</v>
      </c>
    </row>
    <row r="13476" spans="1:10" x14ac:dyDescent="0.25">
      <c r="A13476" s="37" t="s">
        <v>28</v>
      </c>
      <c r="B13476" s="38" t="s">
        <v>36412</v>
      </c>
      <c r="C13476" s="1" t="str">
        <f t="shared" si="210"/>
        <v>23721135-BANCO BRADESCO S.A.</v>
      </c>
      <c r="D13476" s="39" t="s">
        <v>6966</v>
      </c>
      <c r="E13476" s="38" t="s">
        <v>6967</v>
      </c>
      <c r="F13476" s="38" t="s">
        <v>34137</v>
      </c>
      <c r="G13476" s="38" t="s">
        <v>25</v>
      </c>
      <c r="H13476" s="38" t="s">
        <v>36413</v>
      </c>
      <c r="I13476" s="38" t="s">
        <v>7499</v>
      </c>
      <c r="J13476" s="40" t="s">
        <v>36412</v>
      </c>
    </row>
    <row r="13477" spans="1:10" x14ac:dyDescent="0.25">
      <c r="A13477" s="37" t="s">
        <v>28</v>
      </c>
      <c r="B13477" s="38" t="s">
        <v>36414</v>
      </c>
      <c r="C13477" s="1" t="str">
        <f t="shared" si="210"/>
        <v>23721136-BANCO BRADESCO S.A.</v>
      </c>
      <c r="D13477" s="39" t="s">
        <v>6966</v>
      </c>
      <c r="E13477" s="38" t="s">
        <v>6967</v>
      </c>
      <c r="F13477" s="38" t="s">
        <v>34137</v>
      </c>
      <c r="G13477" s="38" t="s">
        <v>40</v>
      </c>
      <c r="H13477" s="38" t="s">
        <v>36415</v>
      </c>
      <c r="I13477" s="38" t="s">
        <v>10151</v>
      </c>
      <c r="J13477" s="40" t="s">
        <v>36414</v>
      </c>
    </row>
    <row r="13478" spans="1:10" x14ac:dyDescent="0.25">
      <c r="A13478" s="37" t="s">
        <v>28</v>
      </c>
      <c r="B13478" s="38" t="s">
        <v>36416</v>
      </c>
      <c r="C13478" s="1" t="str">
        <f t="shared" si="210"/>
        <v>23721137-BANCO BRADESCO S.A.</v>
      </c>
      <c r="D13478" s="39" t="s">
        <v>6966</v>
      </c>
      <c r="E13478" s="38" t="s">
        <v>6967</v>
      </c>
      <c r="F13478" s="38" t="s">
        <v>34137</v>
      </c>
      <c r="G13478" s="38" t="s">
        <v>35</v>
      </c>
      <c r="H13478" s="38" t="s">
        <v>36417</v>
      </c>
      <c r="I13478" s="38" t="s">
        <v>7067</v>
      </c>
      <c r="J13478" s="40" t="s">
        <v>36416</v>
      </c>
    </row>
    <row r="13479" spans="1:10" x14ac:dyDescent="0.25">
      <c r="A13479" s="37" t="s">
        <v>28</v>
      </c>
      <c r="B13479" s="38" t="s">
        <v>36418</v>
      </c>
      <c r="C13479" s="1" t="str">
        <f t="shared" si="210"/>
        <v>23721139-BANCO BRADESCO S.A.</v>
      </c>
      <c r="D13479" s="39" t="s">
        <v>6966</v>
      </c>
      <c r="E13479" s="38" t="s">
        <v>6967</v>
      </c>
      <c r="F13479" s="38" t="s">
        <v>34137</v>
      </c>
      <c r="G13479" s="38" t="s">
        <v>25</v>
      </c>
      <c r="H13479" s="38" t="s">
        <v>36419</v>
      </c>
      <c r="I13479" s="38" t="s">
        <v>7024</v>
      </c>
      <c r="J13479" s="40" t="s">
        <v>36418</v>
      </c>
    </row>
    <row r="13480" spans="1:10" x14ac:dyDescent="0.25">
      <c r="A13480" s="37" t="s">
        <v>28</v>
      </c>
      <c r="B13480" s="38" t="s">
        <v>36420</v>
      </c>
      <c r="C13480" s="1" t="str">
        <f t="shared" si="210"/>
        <v>23721140-BANCO BRADESCO S.A.</v>
      </c>
      <c r="D13480" s="39" t="s">
        <v>6966</v>
      </c>
      <c r="E13480" s="38" t="s">
        <v>6967</v>
      </c>
      <c r="F13480" s="38" t="s">
        <v>34137</v>
      </c>
      <c r="G13480" s="38" t="s">
        <v>25</v>
      </c>
      <c r="H13480" s="38" t="s">
        <v>36421</v>
      </c>
      <c r="I13480" s="38" t="s">
        <v>7024</v>
      </c>
      <c r="J13480" s="40" t="s">
        <v>36420</v>
      </c>
    </row>
    <row r="13481" spans="1:10" x14ac:dyDescent="0.25">
      <c r="A13481" s="37" t="s">
        <v>28</v>
      </c>
      <c r="B13481" s="38" t="s">
        <v>36422</v>
      </c>
      <c r="C13481" s="1" t="str">
        <f t="shared" si="210"/>
        <v>23721142-BANCO BRADESCO S.A.</v>
      </c>
      <c r="D13481" s="39" t="s">
        <v>6966</v>
      </c>
      <c r="E13481" s="38" t="s">
        <v>6967</v>
      </c>
      <c r="F13481" s="38" t="s">
        <v>34137</v>
      </c>
      <c r="G13481" s="38" t="s">
        <v>40</v>
      </c>
      <c r="H13481" s="38" t="s">
        <v>36423</v>
      </c>
      <c r="I13481" s="38" t="s">
        <v>13608</v>
      </c>
      <c r="J13481" s="40" t="s">
        <v>36422</v>
      </c>
    </row>
    <row r="13482" spans="1:10" x14ac:dyDescent="0.25">
      <c r="A13482" s="37" t="s">
        <v>28</v>
      </c>
      <c r="B13482" s="38" t="s">
        <v>36424</v>
      </c>
      <c r="C13482" s="1" t="str">
        <f t="shared" si="210"/>
        <v>23721143-BANCO BRADESCO S.A.</v>
      </c>
      <c r="D13482" s="39" t="s">
        <v>6966</v>
      </c>
      <c r="E13482" s="38" t="s">
        <v>6967</v>
      </c>
      <c r="F13482" s="38" t="s">
        <v>34137</v>
      </c>
      <c r="G13482" s="38" t="s">
        <v>40</v>
      </c>
      <c r="H13482" s="38" t="s">
        <v>36425</v>
      </c>
      <c r="I13482" s="38" t="s">
        <v>13374</v>
      </c>
      <c r="J13482" s="40" t="s">
        <v>36424</v>
      </c>
    </row>
    <row r="13483" spans="1:10" x14ac:dyDescent="0.25">
      <c r="A13483" s="37" t="s">
        <v>28</v>
      </c>
      <c r="B13483" s="38" t="s">
        <v>36426</v>
      </c>
      <c r="C13483" s="1" t="str">
        <f t="shared" si="210"/>
        <v>23721145-BANCO BRADESCO S.A.</v>
      </c>
      <c r="D13483" s="39" t="s">
        <v>6966</v>
      </c>
      <c r="E13483" s="38" t="s">
        <v>6967</v>
      </c>
      <c r="F13483" s="38" t="s">
        <v>34137</v>
      </c>
      <c r="G13483" s="38" t="s">
        <v>40</v>
      </c>
      <c r="H13483" s="38" t="s">
        <v>36427</v>
      </c>
      <c r="I13483" s="38" t="s">
        <v>10191</v>
      </c>
      <c r="J13483" s="40" t="s">
        <v>36426</v>
      </c>
    </row>
    <row r="13484" spans="1:10" x14ac:dyDescent="0.25">
      <c r="A13484" s="37" t="s">
        <v>28</v>
      </c>
      <c r="B13484" s="38" t="s">
        <v>36428</v>
      </c>
      <c r="C13484" s="1" t="str">
        <f t="shared" si="210"/>
        <v>23721146-BANCO BRADESCO S.A.</v>
      </c>
      <c r="D13484" s="39" t="s">
        <v>6966</v>
      </c>
      <c r="E13484" s="38" t="s">
        <v>6967</v>
      </c>
      <c r="F13484" s="38" t="s">
        <v>34137</v>
      </c>
      <c r="G13484" s="38" t="s">
        <v>40</v>
      </c>
      <c r="H13484" s="38" t="s">
        <v>36429</v>
      </c>
      <c r="I13484" s="38" t="s">
        <v>13593</v>
      </c>
      <c r="J13484" s="40" t="s">
        <v>36428</v>
      </c>
    </row>
    <row r="13485" spans="1:10" x14ac:dyDescent="0.25">
      <c r="A13485" s="37" t="s">
        <v>28</v>
      </c>
      <c r="B13485" s="38" t="s">
        <v>36430</v>
      </c>
      <c r="C13485" s="1" t="str">
        <f t="shared" si="210"/>
        <v>23721147-BANCO BRADESCO S.A.</v>
      </c>
      <c r="D13485" s="39" t="s">
        <v>6966</v>
      </c>
      <c r="E13485" s="38" t="s">
        <v>6967</v>
      </c>
      <c r="F13485" s="38" t="s">
        <v>34137</v>
      </c>
      <c r="G13485" s="38" t="s">
        <v>7099</v>
      </c>
      <c r="H13485" s="38" t="s">
        <v>36431</v>
      </c>
      <c r="I13485" s="38" t="s">
        <v>7231</v>
      </c>
      <c r="J13485" s="40" t="s">
        <v>36430</v>
      </c>
    </row>
    <row r="13486" spans="1:10" x14ac:dyDescent="0.25">
      <c r="A13486" s="37" t="s">
        <v>28</v>
      </c>
      <c r="B13486" s="38" t="s">
        <v>36432</v>
      </c>
      <c r="C13486" s="1" t="str">
        <f t="shared" si="210"/>
        <v>23721148-BANCO BRADESCO S.A.</v>
      </c>
      <c r="D13486" s="39" t="s">
        <v>6966</v>
      </c>
      <c r="E13486" s="38" t="s">
        <v>6967</v>
      </c>
      <c r="F13486" s="38" t="s">
        <v>34137</v>
      </c>
      <c r="G13486" s="38" t="s">
        <v>34</v>
      </c>
      <c r="H13486" s="38" t="s">
        <v>36433</v>
      </c>
      <c r="I13486" s="38" t="s">
        <v>6999</v>
      </c>
      <c r="J13486" s="40" t="s">
        <v>36432</v>
      </c>
    </row>
    <row r="13487" spans="1:10" x14ac:dyDescent="0.25">
      <c r="A13487" s="37" t="s">
        <v>28</v>
      </c>
      <c r="B13487" s="38" t="s">
        <v>36434</v>
      </c>
      <c r="C13487" s="1" t="str">
        <f t="shared" si="210"/>
        <v>23721149-BANCO BRADESCO S.A.</v>
      </c>
      <c r="D13487" s="39" t="s">
        <v>6966</v>
      </c>
      <c r="E13487" s="38" t="s">
        <v>6967</v>
      </c>
      <c r="F13487" s="38" t="s">
        <v>34137</v>
      </c>
      <c r="G13487" s="38" t="s">
        <v>42</v>
      </c>
      <c r="H13487" s="38" t="s">
        <v>36435</v>
      </c>
      <c r="I13487" s="38" t="s">
        <v>36436</v>
      </c>
      <c r="J13487" s="40" t="s">
        <v>36434</v>
      </c>
    </row>
    <row r="13488" spans="1:10" x14ac:dyDescent="0.25">
      <c r="A13488" s="37" t="s">
        <v>28</v>
      </c>
      <c r="B13488" s="38" t="s">
        <v>36437</v>
      </c>
      <c r="C13488" s="1" t="str">
        <f t="shared" si="210"/>
        <v>23721150-BANCO BRADESCO S.A.</v>
      </c>
      <c r="D13488" s="39" t="s">
        <v>6966</v>
      </c>
      <c r="E13488" s="38" t="s">
        <v>6967</v>
      </c>
      <c r="F13488" s="38" t="s">
        <v>34137</v>
      </c>
      <c r="G13488" s="38" t="s">
        <v>38</v>
      </c>
      <c r="H13488" s="38" t="s">
        <v>36438</v>
      </c>
      <c r="I13488" s="38" t="s">
        <v>7255</v>
      </c>
      <c r="J13488" s="40" t="s">
        <v>36437</v>
      </c>
    </row>
    <row r="13489" spans="1:10" x14ac:dyDescent="0.25">
      <c r="A13489" s="37" t="s">
        <v>28</v>
      </c>
      <c r="B13489" s="38" t="s">
        <v>36439</v>
      </c>
      <c r="C13489" s="1" t="str">
        <f t="shared" si="210"/>
        <v>23721151-BANCO BRADESCO S.A.</v>
      </c>
      <c r="D13489" s="39" t="s">
        <v>6966</v>
      </c>
      <c r="E13489" s="38" t="s">
        <v>6967</v>
      </c>
      <c r="F13489" s="38" t="s">
        <v>34137</v>
      </c>
      <c r="G13489" s="38" t="s">
        <v>35</v>
      </c>
      <c r="H13489" s="38" t="s">
        <v>36440</v>
      </c>
      <c r="I13489" s="38" t="s">
        <v>8409</v>
      </c>
      <c r="J13489" s="40" t="s">
        <v>36439</v>
      </c>
    </row>
    <row r="13490" spans="1:10" x14ac:dyDescent="0.25">
      <c r="A13490" s="37" t="s">
        <v>28</v>
      </c>
      <c r="B13490" s="38" t="s">
        <v>36441</v>
      </c>
      <c r="C13490" s="1" t="str">
        <f t="shared" si="210"/>
        <v>23721152-BANCO BRADESCO S.A.</v>
      </c>
      <c r="D13490" s="39" t="s">
        <v>6966</v>
      </c>
      <c r="E13490" s="38" t="s">
        <v>6967</v>
      </c>
      <c r="F13490" s="38" t="s">
        <v>34137</v>
      </c>
      <c r="G13490" s="38" t="s">
        <v>40</v>
      </c>
      <c r="H13490" s="38" t="s">
        <v>36442</v>
      </c>
      <c r="I13490" s="38" t="s">
        <v>7030</v>
      </c>
      <c r="J13490" s="40" t="s">
        <v>36441</v>
      </c>
    </row>
    <row r="13491" spans="1:10" x14ac:dyDescent="0.25">
      <c r="A13491" s="37" t="s">
        <v>28</v>
      </c>
      <c r="B13491" s="38" t="s">
        <v>36443</v>
      </c>
      <c r="C13491" s="1" t="str">
        <f t="shared" si="210"/>
        <v>23721153-BANCO BRADESCO S.A.</v>
      </c>
      <c r="D13491" s="39" t="s">
        <v>6966</v>
      </c>
      <c r="E13491" s="38" t="s">
        <v>6967</v>
      </c>
      <c r="F13491" s="38" t="s">
        <v>34137</v>
      </c>
      <c r="G13491" s="38" t="s">
        <v>25</v>
      </c>
      <c r="H13491" s="38" t="s">
        <v>36444</v>
      </c>
      <c r="I13491" s="38" t="s">
        <v>7391</v>
      </c>
      <c r="J13491" s="40" t="s">
        <v>36443</v>
      </c>
    </row>
    <row r="13492" spans="1:10" x14ac:dyDescent="0.25">
      <c r="A13492" s="37" t="s">
        <v>28</v>
      </c>
      <c r="B13492" s="38" t="s">
        <v>36445</v>
      </c>
      <c r="C13492" s="1" t="str">
        <f t="shared" si="210"/>
        <v>23721154-BANCO BRADESCO S.A.</v>
      </c>
      <c r="D13492" s="39" t="s">
        <v>6966</v>
      </c>
      <c r="E13492" s="38" t="s">
        <v>6967</v>
      </c>
      <c r="F13492" s="38" t="s">
        <v>34137</v>
      </c>
      <c r="G13492" s="38" t="s">
        <v>25</v>
      </c>
      <c r="H13492" s="38" t="s">
        <v>36446</v>
      </c>
      <c r="I13492" s="38" t="s">
        <v>7749</v>
      </c>
      <c r="J13492" s="40" t="s">
        <v>36445</v>
      </c>
    </row>
    <row r="13493" spans="1:10" x14ac:dyDescent="0.25">
      <c r="A13493" s="37" t="s">
        <v>28</v>
      </c>
      <c r="B13493" s="38" t="s">
        <v>36447</v>
      </c>
      <c r="C13493" s="1" t="str">
        <f t="shared" si="210"/>
        <v>23721155-BANCO BRADESCO S.A.</v>
      </c>
      <c r="D13493" s="39" t="s">
        <v>6966</v>
      </c>
      <c r="E13493" s="38" t="s">
        <v>6967</v>
      </c>
      <c r="F13493" s="38" t="s">
        <v>34137</v>
      </c>
      <c r="G13493" s="38" t="s">
        <v>33</v>
      </c>
      <c r="H13493" s="38" t="s">
        <v>36448</v>
      </c>
      <c r="I13493" s="38" t="s">
        <v>8000</v>
      </c>
      <c r="J13493" s="40" t="s">
        <v>36447</v>
      </c>
    </row>
    <row r="13494" spans="1:10" x14ac:dyDescent="0.25">
      <c r="A13494" s="37" t="s">
        <v>28</v>
      </c>
      <c r="B13494" s="38" t="s">
        <v>36449</v>
      </c>
      <c r="C13494" s="1" t="str">
        <f t="shared" si="210"/>
        <v>23721156-BANCO BRADESCO S.A.</v>
      </c>
      <c r="D13494" s="39" t="s">
        <v>6966</v>
      </c>
      <c r="E13494" s="38" t="s">
        <v>6967</v>
      </c>
      <c r="F13494" s="38" t="s">
        <v>34137</v>
      </c>
      <c r="G13494" s="38" t="s">
        <v>31</v>
      </c>
      <c r="H13494" s="38" t="s">
        <v>36450</v>
      </c>
      <c r="I13494" s="38" t="s">
        <v>14439</v>
      </c>
      <c r="J13494" s="40" t="s">
        <v>36449</v>
      </c>
    </row>
    <row r="13495" spans="1:10" x14ac:dyDescent="0.25">
      <c r="A13495" s="37" t="s">
        <v>28</v>
      </c>
      <c r="B13495" s="38" t="s">
        <v>36451</v>
      </c>
      <c r="C13495" s="1" t="str">
        <f t="shared" si="210"/>
        <v>23721157-BANCO BRADESCO S.A.</v>
      </c>
      <c r="D13495" s="39" t="s">
        <v>6966</v>
      </c>
      <c r="E13495" s="38" t="s">
        <v>6967</v>
      </c>
      <c r="F13495" s="38" t="s">
        <v>34137</v>
      </c>
      <c r="G13495" s="38" t="s">
        <v>42</v>
      </c>
      <c r="H13495" s="38" t="s">
        <v>36452</v>
      </c>
      <c r="I13495" s="38" t="s">
        <v>14421</v>
      </c>
      <c r="J13495" s="40" t="s">
        <v>36451</v>
      </c>
    </row>
    <row r="13496" spans="1:10" x14ac:dyDescent="0.25">
      <c r="A13496" s="37" t="s">
        <v>28</v>
      </c>
      <c r="B13496" s="38" t="s">
        <v>36453</v>
      </c>
      <c r="C13496" s="1" t="str">
        <f t="shared" si="210"/>
        <v>23721158-BANCO BRADESCO S.A.</v>
      </c>
      <c r="D13496" s="39" t="s">
        <v>6966</v>
      </c>
      <c r="E13496" s="38" t="s">
        <v>6967</v>
      </c>
      <c r="F13496" s="38" t="s">
        <v>34137</v>
      </c>
      <c r="G13496" s="38" t="s">
        <v>25</v>
      </c>
      <c r="H13496" s="38" t="s">
        <v>36454</v>
      </c>
      <c r="I13496" s="38" t="s">
        <v>11136</v>
      </c>
      <c r="J13496" s="40" t="s">
        <v>36453</v>
      </c>
    </row>
    <row r="13497" spans="1:10" x14ac:dyDescent="0.25">
      <c r="A13497" s="37" t="s">
        <v>28</v>
      </c>
      <c r="B13497" s="38" t="s">
        <v>36455</v>
      </c>
      <c r="C13497" s="1" t="str">
        <f t="shared" si="210"/>
        <v>23721159-BANCO BRADESCO S.A.</v>
      </c>
      <c r="D13497" s="39" t="s">
        <v>6966</v>
      </c>
      <c r="E13497" s="38" t="s">
        <v>6967</v>
      </c>
      <c r="F13497" s="38" t="s">
        <v>34137</v>
      </c>
      <c r="G13497" s="38" t="s">
        <v>35</v>
      </c>
      <c r="H13497" s="38" t="s">
        <v>36456</v>
      </c>
      <c r="I13497" s="38" t="s">
        <v>8432</v>
      </c>
      <c r="J13497" s="40" t="s">
        <v>36455</v>
      </c>
    </row>
    <row r="13498" spans="1:10" x14ac:dyDescent="0.25">
      <c r="A13498" s="37" t="s">
        <v>28</v>
      </c>
      <c r="B13498" s="38" t="s">
        <v>36457</v>
      </c>
      <c r="C13498" s="1" t="str">
        <f t="shared" si="210"/>
        <v>23721160-BANCO BRADESCO S.A.</v>
      </c>
      <c r="D13498" s="39" t="s">
        <v>6966</v>
      </c>
      <c r="E13498" s="38" t="s">
        <v>6967</v>
      </c>
      <c r="F13498" s="38" t="s">
        <v>34137</v>
      </c>
      <c r="G13498" s="38" t="s">
        <v>8286</v>
      </c>
      <c r="H13498" s="38" t="s">
        <v>36458</v>
      </c>
      <c r="I13498" s="38" t="s">
        <v>28406</v>
      </c>
      <c r="J13498" s="40" t="s">
        <v>36457</v>
      </c>
    </row>
    <row r="13499" spans="1:10" x14ac:dyDescent="0.25">
      <c r="A13499" s="37" t="s">
        <v>28</v>
      </c>
      <c r="B13499" s="38" t="s">
        <v>36459</v>
      </c>
      <c r="C13499" s="1" t="str">
        <f t="shared" si="210"/>
        <v>23721161-BANCO BRADESCO S.A.</v>
      </c>
      <c r="D13499" s="39" t="s">
        <v>6966</v>
      </c>
      <c r="E13499" s="38" t="s">
        <v>6967</v>
      </c>
      <c r="F13499" s="38" t="s">
        <v>34137</v>
      </c>
      <c r="G13499" s="38" t="s">
        <v>25</v>
      </c>
      <c r="H13499" s="38" t="s">
        <v>36460</v>
      </c>
      <c r="I13499" s="38" t="s">
        <v>9631</v>
      </c>
      <c r="J13499" s="40" t="s">
        <v>36459</v>
      </c>
    </row>
    <row r="13500" spans="1:10" x14ac:dyDescent="0.25">
      <c r="A13500" s="37" t="s">
        <v>28</v>
      </c>
      <c r="B13500" s="38" t="s">
        <v>36461</v>
      </c>
      <c r="C13500" s="1" t="str">
        <f t="shared" si="210"/>
        <v>23721162-BANCO BRADESCO S.A.</v>
      </c>
      <c r="D13500" s="39" t="s">
        <v>6966</v>
      </c>
      <c r="E13500" s="38" t="s">
        <v>6967</v>
      </c>
      <c r="F13500" s="38" t="s">
        <v>34137</v>
      </c>
      <c r="G13500" s="38" t="s">
        <v>35</v>
      </c>
      <c r="H13500" s="38" t="s">
        <v>36462</v>
      </c>
      <c r="I13500" s="38" t="s">
        <v>7070</v>
      </c>
      <c r="J13500" s="40" t="s">
        <v>36461</v>
      </c>
    </row>
    <row r="13501" spans="1:10" x14ac:dyDescent="0.25">
      <c r="A13501" s="37" t="s">
        <v>28</v>
      </c>
      <c r="B13501" s="38" t="s">
        <v>36463</v>
      </c>
      <c r="C13501" s="1" t="str">
        <f t="shared" si="210"/>
        <v>23721163-BANCO BRADESCO S.A.</v>
      </c>
      <c r="D13501" s="39" t="s">
        <v>6966</v>
      </c>
      <c r="E13501" s="38" t="s">
        <v>6967</v>
      </c>
      <c r="F13501" s="38" t="s">
        <v>34137</v>
      </c>
      <c r="G13501" s="38" t="s">
        <v>32</v>
      </c>
      <c r="H13501" s="38" t="s">
        <v>36464</v>
      </c>
      <c r="I13501" s="38" t="s">
        <v>6989</v>
      </c>
      <c r="J13501" s="40" t="s">
        <v>36463</v>
      </c>
    </row>
    <row r="13502" spans="1:10" x14ac:dyDescent="0.25">
      <c r="A13502" s="37" t="s">
        <v>28</v>
      </c>
      <c r="B13502" s="38" t="s">
        <v>36465</v>
      </c>
      <c r="C13502" s="1" t="str">
        <f t="shared" si="210"/>
        <v>23721164-BANCO BRADESCO S.A.</v>
      </c>
      <c r="D13502" s="39" t="s">
        <v>6966</v>
      </c>
      <c r="E13502" s="38" t="s">
        <v>6967</v>
      </c>
      <c r="F13502" s="38" t="s">
        <v>34137</v>
      </c>
      <c r="G13502" s="38" t="s">
        <v>32</v>
      </c>
      <c r="H13502" s="38" t="s">
        <v>36466</v>
      </c>
      <c r="I13502" s="38" t="s">
        <v>6989</v>
      </c>
      <c r="J13502" s="40" t="s">
        <v>36465</v>
      </c>
    </row>
    <row r="13503" spans="1:10" x14ac:dyDescent="0.25">
      <c r="A13503" s="37" t="s">
        <v>28</v>
      </c>
      <c r="B13503" s="38" t="s">
        <v>36467</v>
      </c>
      <c r="C13503" s="1" t="str">
        <f t="shared" si="210"/>
        <v>23721165-BANCO BRADESCO S.A.</v>
      </c>
      <c r="D13503" s="39" t="s">
        <v>6966</v>
      </c>
      <c r="E13503" s="38" t="s">
        <v>6967</v>
      </c>
      <c r="F13503" s="38" t="s">
        <v>34137</v>
      </c>
      <c r="G13503" s="38" t="s">
        <v>40</v>
      </c>
      <c r="H13503" s="38" t="s">
        <v>36468</v>
      </c>
      <c r="I13503" s="38" t="s">
        <v>7030</v>
      </c>
      <c r="J13503" s="40" t="s">
        <v>36467</v>
      </c>
    </row>
    <row r="13504" spans="1:10" x14ac:dyDescent="0.25">
      <c r="A13504" s="37" t="s">
        <v>28</v>
      </c>
      <c r="B13504" s="38" t="s">
        <v>36469</v>
      </c>
      <c r="C13504" s="1" t="str">
        <f t="shared" si="210"/>
        <v>23721166-BANCO BRADESCO S.A.</v>
      </c>
      <c r="D13504" s="39" t="s">
        <v>6966</v>
      </c>
      <c r="E13504" s="38" t="s">
        <v>6967</v>
      </c>
      <c r="F13504" s="38" t="s">
        <v>34137</v>
      </c>
      <c r="G13504" s="38" t="s">
        <v>25</v>
      </c>
      <c r="H13504" s="38" t="s">
        <v>36470</v>
      </c>
      <c r="I13504" s="38" t="s">
        <v>7367</v>
      </c>
      <c r="J13504" s="40" t="s">
        <v>36469</v>
      </c>
    </row>
    <row r="13505" spans="1:10" x14ac:dyDescent="0.25">
      <c r="A13505" s="37" t="s">
        <v>28</v>
      </c>
      <c r="B13505" s="38" t="s">
        <v>36471</v>
      </c>
      <c r="C13505" s="1" t="str">
        <f t="shared" si="210"/>
        <v>23721167-BANCO BRADESCO S.A.</v>
      </c>
      <c r="D13505" s="39" t="s">
        <v>6966</v>
      </c>
      <c r="E13505" s="38" t="s">
        <v>6967</v>
      </c>
      <c r="F13505" s="38" t="s">
        <v>34137</v>
      </c>
      <c r="G13505" s="38" t="s">
        <v>40</v>
      </c>
      <c r="H13505" s="38" t="s">
        <v>36472</v>
      </c>
      <c r="I13505" s="38" t="s">
        <v>7030</v>
      </c>
      <c r="J13505" s="40" t="s">
        <v>36471</v>
      </c>
    </row>
    <row r="13506" spans="1:10" x14ac:dyDescent="0.25">
      <c r="A13506" s="37" t="s">
        <v>28</v>
      </c>
      <c r="B13506" s="38" t="s">
        <v>36473</v>
      </c>
      <c r="C13506" s="1" t="str">
        <f t="shared" si="210"/>
        <v>23721168-BANCO BRADESCO S.A.</v>
      </c>
      <c r="D13506" s="39" t="s">
        <v>6966</v>
      </c>
      <c r="E13506" s="38" t="s">
        <v>6967</v>
      </c>
      <c r="F13506" s="38" t="s">
        <v>34137</v>
      </c>
      <c r="G13506" s="38" t="s">
        <v>40</v>
      </c>
      <c r="H13506" s="38" t="s">
        <v>36474</v>
      </c>
      <c r="I13506" s="38" t="s">
        <v>7030</v>
      </c>
      <c r="J13506" s="40" t="s">
        <v>36473</v>
      </c>
    </row>
    <row r="13507" spans="1:10" x14ac:dyDescent="0.25">
      <c r="A13507" s="37" t="s">
        <v>28</v>
      </c>
      <c r="B13507" s="38" t="s">
        <v>36475</v>
      </c>
      <c r="C13507" s="1" t="str">
        <f t="shared" ref="C13507:C13570" si="211">CONCATENATE(B13507,"-",F13507)</f>
        <v>23721169-BANCO BRADESCO S.A.</v>
      </c>
      <c r="D13507" s="39" t="s">
        <v>6966</v>
      </c>
      <c r="E13507" s="38" t="s">
        <v>6967</v>
      </c>
      <c r="F13507" s="38" t="s">
        <v>34137</v>
      </c>
      <c r="G13507" s="38" t="s">
        <v>25</v>
      </c>
      <c r="H13507" s="38" t="s">
        <v>36476</v>
      </c>
      <c r="I13507" s="38" t="s">
        <v>7391</v>
      </c>
      <c r="J13507" s="40" t="s">
        <v>36475</v>
      </c>
    </row>
    <row r="13508" spans="1:10" x14ac:dyDescent="0.25">
      <c r="A13508" s="37" t="s">
        <v>28</v>
      </c>
      <c r="B13508" s="38" t="s">
        <v>36477</v>
      </c>
      <c r="C13508" s="1" t="str">
        <f t="shared" si="211"/>
        <v>23721171-BANCO BRADESCO S.A.</v>
      </c>
      <c r="D13508" s="39" t="s">
        <v>6966</v>
      </c>
      <c r="E13508" s="38" t="s">
        <v>6967</v>
      </c>
      <c r="F13508" s="38" t="s">
        <v>34137</v>
      </c>
      <c r="G13508" s="38" t="s">
        <v>31</v>
      </c>
      <c r="H13508" s="38" t="s">
        <v>36478</v>
      </c>
      <c r="I13508" s="38" t="s">
        <v>7439</v>
      </c>
      <c r="J13508" s="40" t="s">
        <v>36477</v>
      </c>
    </row>
    <row r="13509" spans="1:10" x14ac:dyDescent="0.25">
      <c r="A13509" s="37" t="s">
        <v>28</v>
      </c>
      <c r="B13509" s="38" t="s">
        <v>36479</v>
      </c>
      <c r="C13509" s="1" t="str">
        <f t="shared" si="211"/>
        <v>23721172-BANCO BRADESCO S.A.</v>
      </c>
      <c r="D13509" s="39" t="s">
        <v>6966</v>
      </c>
      <c r="E13509" s="38" t="s">
        <v>6967</v>
      </c>
      <c r="F13509" s="38" t="s">
        <v>34137</v>
      </c>
      <c r="G13509" s="38" t="s">
        <v>31</v>
      </c>
      <c r="H13509" s="38" t="s">
        <v>36480</v>
      </c>
      <c r="I13509" s="38" t="s">
        <v>6986</v>
      </c>
      <c r="J13509" s="40" t="s">
        <v>36479</v>
      </c>
    </row>
    <row r="13510" spans="1:10" x14ac:dyDescent="0.25">
      <c r="A13510" s="37" t="s">
        <v>28</v>
      </c>
      <c r="B13510" s="38" t="s">
        <v>36481</v>
      </c>
      <c r="C13510" s="1" t="str">
        <f t="shared" si="211"/>
        <v>23721173-BANCO BRADESCO S.A.</v>
      </c>
      <c r="D13510" s="39" t="s">
        <v>6966</v>
      </c>
      <c r="E13510" s="38" t="s">
        <v>6967</v>
      </c>
      <c r="F13510" s="38" t="s">
        <v>34137</v>
      </c>
      <c r="G13510" s="38" t="s">
        <v>31</v>
      </c>
      <c r="H13510" s="38" t="s">
        <v>36482</v>
      </c>
      <c r="I13510" s="38" t="s">
        <v>14106</v>
      </c>
      <c r="J13510" s="40" t="s">
        <v>36481</v>
      </c>
    </row>
    <row r="13511" spans="1:10" x14ac:dyDescent="0.25">
      <c r="A13511" s="37" t="s">
        <v>28</v>
      </c>
      <c r="B13511" s="38" t="s">
        <v>36483</v>
      </c>
      <c r="C13511" s="1" t="str">
        <f t="shared" si="211"/>
        <v>23721174-BANCO BRADESCO S.A.</v>
      </c>
      <c r="D13511" s="39" t="s">
        <v>6966</v>
      </c>
      <c r="E13511" s="38" t="s">
        <v>6967</v>
      </c>
      <c r="F13511" s="38" t="s">
        <v>34137</v>
      </c>
      <c r="G13511" s="38" t="s">
        <v>6969</v>
      </c>
      <c r="H13511" s="38" t="s">
        <v>36484</v>
      </c>
      <c r="I13511" s="38" t="s">
        <v>11231</v>
      </c>
      <c r="J13511" s="40" t="s">
        <v>36483</v>
      </c>
    </row>
    <row r="13512" spans="1:10" x14ac:dyDescent="0.25">
      <c r="A13512" s="37" t="s">
        <v>28</v>
      </c>
      <c r="B13512" s="38" t="s">
        <v>36485</v>
      </c>
      <c r="C13512" s="1" t="str">
        <f t="shared" si="211"/>
        <v>23721175-BANCO BRADESCO S.A.</v>
      </c>
      <c r="D13512" s="39" t="s">
        <v>6966</v>
      </c>
      <c r="E13512" s="38" t="s">
        <v>6967</v>
      </c>
      <c r="F13512" s="38" t="s">
        <v>34137</v>
      </c>
      <c r="G13512" s="38" t="s">
        <v>7099</v>
      </c>
      <c r="H13512" s="38" t="s">
        <v>36486</v>
      </c>
      <c r="I13512" s="38" t="s">
        <v>36487</v>
      </c>
      <c r="J13512" s="40" t="s">
        <v>36485</v>
      </c>
    </row>
    <row r="13513" spans="1:10" x14ac:dyDescent="0.25">
      <c r="A13513" s="37" t="s">
        <v>28</v>
      </c>
      <c r="B13513" s="38" t="s">
        <v>36488</v>
      </c>
      <c r="C13513" s="1" t="str">
        <f t="shared" si="211"/>
        <v>23721176-BANCO BRADESCO S.A.</v>
      </c>
      <c r="D13513" s="39" t="s">
        <v>6966</v>
      </c>
      <c r="E13513" s="38" t="s">
        <v>6967</v>
      </c>
      <c r="F13513" s="38" t="s">
        <v>34137</v>
      </c>
      <c r="G13513" s="38" t="s">
        <v>37</v>
      </c>
      <c r="H13513" s="38" t="s">
        <v>36489</v>
      </c>
      <c r="I13513" s="38" t="s">
        <v>11923</v>
      </c>
      <c r="J13513" s="40" t="s">
        <v>36488</v>
      </c>
    </row>
    <row r="13514" spans="1:10" x14ac:dyDescent="0.25">
      <c r="A13514" s="37" t="s">
        <v>28</v>
      </c>
      <c r="B13514" s="38" t="s">
        <v>36490</v>
      </c>
      <c r="C13514" s="1" t="str">
        <f t="shared" si="211"/>
        <v>23721177-BANCO BRADESCO S.A.</v>
      </c>
      <c r="D13514" s="39" t="s">
        <v>6966</v>
      </c>
      <c r="E13514" s="38" t="s">
        <v>6967</v>
      </c>
      <c r="F13514" s="38" t="s">
        <v>34137</v>
      </c>
      <c r="G13514" s="38" t="s">
        <v>25</v>
      </c>
      <c r="H13514" s="38" t="s">
        <v>36293</v>
      </c>
      <c r="I13514" s="38" t="s">
        <v>8815</v>
      </c>
      <c r="J13514" s="40" t="s">
        <v>36490</v>
      </c>
    </row>
    <row r="13515" spans="1:10" x14ac:dyDescent="0.25">
      <c r="A13515" s="37" t="s">
        <v>28</v>
      </c>
      <c r="B13515" s="38" t="s">
        <v>36491</v>
      </c>
      <c r="C13515" s="1" t="str">
        <f t="shared" si="211"/>
        <v>23721178-BANCO BRADESCO S.A.</v>
      </c>
      <c r="D13515" s="39" t="s">
        <v>6966</v>
      </c>
      <c r="E13515" s="38" t="s">
        <v>6967</v>
      </c>
      <c r="F13515" s="38" t="s">
        <v>34137</v>
      </c>
      <c r="G13515" s="38" t="s">
        <v>34</v>
      </c>
      <c r="H13515" s="38" t="s">
        <v>36492</v>
      </c>
      <c r="I13515" s="38" t="s">
        <v>8365</v>
      </c>
      <c r="J13515" s="40" t="s">
        <v>36491</v>
      </c>
    </row>
    <row r="13516" spans="1:10" x14ac:dyDescent="0.25">
      <c r="A13516" s="37" t="s">
        <v>28</v>
      </c>
      <c r="B13516" s="38" t="s">
        <v>36493</v>
      </c>
      <c r="C13516" s="1" t="str">
        <f t="shared" si="211"/>
        <v>23721179-BANCO BRADESCO S.A.</v>
      </c>
      <c r="D13516" s="39" t="s">
        <v>6966</v>
      </c>
      <c r="E13516" s="38" t="s">
        <v>6967</v>
      </c>
      <c r="F13516" s="38" t="s">
        <v>34137</v>
      </c>
      <c r="G13516" s="38" t="s">
        <v>33</v>
      </c>
      <c r="H13516" s="38" t="s">
        <v>36494</v>
      </c>
      <c r="I13516" s="38" t="s">
        <v>7388</v>
      </c>
      <c r="J13516" s="40" t="s">
        <v>36493</v>
      </c>
    </row>
    <row r="13517" spans="1:10" x14ac:dyDescent="0.25">
      <c r="A13517" s="37" t="s">
        <v>28</v>
      </c>
      <c r="B13517" s="38" t="s">
        <v>36495</v>
      </c>
      <c r="C13517" s="1" t="str">
        <f t="shared" si="211"/>
        <v>23721180-BANCO BRADESCO S.A.</v>
      </c>
      <c r="D13517" s="39" t="s">
        <v>6966</v>
      </c>
      <c r="E13517" s="38" t="s">
        <v>6967</v>
      </c>
      <c r="F13517" s="38" t="s">
        <v>34137</v>
      </c>
      <c r="G13517" s="38" t="s">
        <v>40</v>
      </c>
      <c r="H13517" s="38" t="s">
        <v>36496</v>
      </c>
      <c r="I13517" s="38" t="s">
        <v>7030</v>
      </c>
      <c r="J13517" s="40" t="s">
        <v>36495</v>
      </c>
    </row>
    <row r="13518" spans="1:10" x14ac:dyDescent="0.25">
      <c r="A13518" s="37" t="s">
        <v>28</v>
      </c>
      <c r="B13518" s="38" t="s">
        <v>36497</v>
      </c>
      <c r="C13518" s="1" t="str">
        <f t="shared" si="211"/>
        <v>23721181-BANCO BRADESCO S.A.</v>
      </c>
      <c r="D13518" s="39" t="s">
        <v>6966</v>
      </c>
      <c r="E13518" s="38" t="s">
        <v>6967</v>
      </c>
      <c r="F13518" s="38" t="s">
        <v>34137</v>
      </c>
      <c r="G13518" s="38" t="s">
        <v>40</v>
      </c>
      <c r="H13518" s="38" t="s">
        <v>36498</v>
      </c>
      <c r="I13518" s="38" t="s">
        <v>13904</v>
      </c>
      <c r="J13518" s="40" t="s">
        <v>36497</v>
      </c>
    </row>
    <row r="13519" spans="1:10" x14ac:dyDescent="0.25">
      <c r="A13519" s="37" t="s">
        <v>28</v>
      </c>
      <c r="B13519" s="38" t="s">
        <v>36499</v>
      </c>
      <c r="C13519" s="1" t="str">
        <f t="shared" si="211"/>
        <v>23721182-BANCO BRADESCO S.A.</v>
      </c>
      <c r="D13519" s="39" t="s">
        <v>6966</v>
      </c>
      <c r="E13519" s="38" t="s">
        <v>6967</v>
      </c>
      <c r="F13519" s="38" t="s">
        <v>34137</v>
      </c>
      <c r="G13519" s="38" t="s">
        <v>35</v>
      </c>
      <c r="H13519" s="38" t="s">
        <v>36500</v>
      </c>
      <c r="I13519" s="38" t="s">
        <v>7070</v>
      </c>
      <c r="J13519" s="40" t="s">
        <v>36499</v>
      </c>
    </row>
    <row r="13520" spans="1:10" x14ac:dyDescent="0.25">
      <c r="A13520" s="37" t="s">
        <v>28</v>
      </c>
      <c r="B13520" s="38" t="s">
        <v>36501</v>
      </c>
      <c r="C13520" s="1" t="str">
        <f t="shared" si="211"/>
        <v>23721183-BANCO BRADESCO S.A.</v>
      </c>
      <c r="D13520" s="39" t="s">
        <v>6966</v>
      </c>
      <c r="E13520" s="38" t="s">
        <v>6967</v>
      </c>
      <c r="F13520" s="38" t="s">
        <v>34137</v>
      </c>
      <c r="G13520" s="38" t="s">
        <v>31</v>
      </c>
      <c r="H13520" s="38" t="s">
        <v>36502</v>
      </c>
      <c r="I13520" s="38" t="s">
        <v>6986</v>
      </c>
      <c r="J13520" s="40" t="s">
        <v>36501</v>
      </c>
    </row>
    <row r="13521" spans="1:10" x14ac:dyDescent="0.25">
      <c r="A13521" s="37" t="s">
        <v>28</v>
      </c>
      <c r="B13521" s="38" t="s">
        <v>36503</v>
      </c>
      <c r="C13521" s="1" t="str">
        <f t="shared" si="211"/>
        <v>23721184-BANCO BRADESCO S.A.</v>
      </c>
      <c r="D13521" s="39" t="s">
        <v>6966</v>
      </c>
      <c r="E13521" s="38" t="s">
        <v>6967</v>
      </c>
      <c r="F13521" s="38" t="s">
        <v>34137</v>
      </c>
      <c r="G13521" s="38" t="s">
        <v>25</v>
      </c>
      <c r="H13521" s="38" t="s">
        <v>36504</v>
      </c>
      <c r="I13521" s="38" t="s">
        <v>7024</v>
      </c>
      <c r="J13521" s="40" t="s">
        <v>36503</v>
      </c>
    </row>
    <row r="13522" spans="1:10" x14ac:dyDescent="0.25">
      <c r="A13522" s="37" t="s">
        <v>28</v>
      </c>
      <c r="B13522" s="38" t="s">
        <v>36505</v>
      </c>
      <c r="C13522" s="1" t="str">
        <f t="shared" si="211"/>
        <v>23721186-BANCO BRADESCO S.A.</v>
      </c>
      <c r="D13522" s="39" t="s">
        <v>6966</v>
      </c>
      <c r="E13522" s="38" t="s">
        <v>6967</v>
      </c>
      <c r="F13522" s="38" t="s">
        <v>34137</v>
      </c>
      <c r="G13522" s="38" t="s">
        <v>6969</v>
      </c>
      <c r="H13522" s="38" t="s">
        <v>36506</v>
      </c>
      <c r="I13522" s="38" t="s">
        <v>7189</v>
      </c>
      <c r="J13522" s="40" t="s">
        <v>36505</v>
      </c>
    </row>
    <row r="13523" spans="1:10" x14ac:dyDescent="0.25">
      <c r="A13523" s="37" t="s">
        <v>28</v>
      </c>
      <c r="B13523" s="38" t="s">
        <v>36507</v>
      </c>
      <c r="C13523" s="1" t="str">
        <f t="shared" si="211"/>
        <v>23721187-BANCO BRADESCO S.A.</v>
      </c>
      <c r="D13523" s="39" t="s">
        <v>6966</v>
      </c>
      <c r="E13523" s="38" t="s">
        <v>6967</v>
      </c>
      <c r="F13523" s="38" t="s">
        <v>34137</v>
      </c>
      <c r="G13523" s="38" t="s">
        <v>25</v>
      </c>
      <c r="H13523" s="38" t="s">
        <v>36508</v>
      </c>
      <c r="I13523" s="38" t="s">
        <v>8647</v>
      </c>
      <c r="J13523" s="40" t="s">
        <v>36507</v>
      </c>
    </row>
    <row r="13524" spans="1:10" x14ac:dyDescent="0.25">
      <c r="A13524" s="37" t="s">
        <v>28</v>
      </c>
      <c r="B13524" s="38" t="s">
        <v>36509</v>
      </c>
      <c r="C13524" s="1" t="str">
        <f t="shared" si="211"/>
        <v>23721188-BANCO BRADESCO S.A.</v>
      </c>
      <c r="D13524" s="39" t="s">
        <v>6966</v>
      </c>
      <c r="E13524" s="38" t="s">
        <v>6967</v>
      </c>
      <c r="F13524" s="38" t="s">
        <v>34137</v>
      </c>
      <c r="G13524" s="38" t="s">
        <v>25</v>
      </c>
      <c r="H13524" s="38" t="s">
        <v>36510</v>
      </c>
      <c r="I13524" s="38" t="s">
        <v>7024</v>
      </c>
      <c r="J13524" s="40" t="s">
        <v>36509</v>
      </c>
    </row>
    <row r="13525" spans="1:10" x14ac:dyDescent="0.25">
      <c r="A13525" s="37" t="s">
        <v>28</v>
      </c>
      <c r="B13525" s="38" t="s">
        <v>36511</v>
      </c>
      <c r="C13525" s="1" t="str">
        <f t="shared" si="211"/>
        <v>23721189-BANCO BRADESCO S.A.</v>
      </c>
      <c r="D13525" s="39" t="s">
        <v>6966</v>
      </c>
      <c r="E13525" s="38" t="s">
        <v>6967</v>
      </c>
      <c r="F13525" s="38" t="s">
        <v>34137</v>
      </c>
      <c r="G13525" s="38" t="s">
        <v>40</v>
      </c>
      <c r="H13525" s="38" t="s">
        <v>36512</v>
      </c>
      <c r="I13525" s="38" t="s">
        <v>12809</v>
      </c>
      <c r="J13525" s="40" t="s">
        <v>36511</v>
      </c>
    </row>
    <row r="13526" spans="1:10" x14ac:dyDescent="0.25">
      <c r="A13526" s="37" t="s">
        <v>28</v>
      </c>
      <c r="B13526" s="38" t="s">
        <v>36513</v>
      </c>
      <c r="C13526" s="1" t="str">
        <f t="shared" si="211"/>
        <v>23721190-BANCO BRADESCO S.A.</v>
      </c>
      <c r="D13526" s="39" t="s">
        <v>6966</v>
      </c>
      <c r="E13526" s="38" t="s">
        <v>6967</v>
      </c>
      <c r="F13526" s="38" t="s">
        <v>34137</v>
      </c>
      <c r="G13526" s="38" t="s">
        <v>38</v>
      </c>
      <c r="H13526" s="38" t="s">
        <v>36514</v>
      </c>
      <c r="I13526" s="38" t="s">
        <v>7255</v>
      </c>
      <c r="J13526" s="40" t="s">
        <v>36513</v>
      </c>
    </row>
    <row r="13527" spans="1:10" x14ac:dyDescent="0.25">
      <c r="A13527" s="37" t="s">
        <v>28</v>
      </c>
      <c r="B13527" s="38" t="s">
        <v>36515</v>
      </c>
      <c r="C13527" s="1" t="str">
        <f t="shared" si="211"/>
        <v>23721191-BANCO BRADESCO S.A.</v>
      </c>
      <c r="D13527" s="39" t="s">
        <v>6966</v>
      </c>
      <c r="E13527" s="38" t="s">
        <v>6967</v>
      </c>
      <c r="F13527" s="38" t="s">
        <v>34137</v>
      </c>
      <c r="G13527" s="38" t="s">
        <v>25</v>
      </c>
      <c r="H13527" s="38" t="s">
        <v>36516</v>
      </c>
      <c r="I13527" s="38" t="s">
        <v>7024</v>
      </c>
      <c r="J13527" s="40" t="s">
        <v>36515</v>
      </c>
    </row>
    <row r="13528" spans="1:10" x14ac:dyDescent="0.25">
      <c r="A13528" s="37" t="s">
        <v>28</v>
      </c>
      <c r="B13528" s="38" t="s">
        <v>36517</v>
      </c>
      <c r="C13528" s="1" t="str">
        <f t="shared" si="211"/>
        <v>23721192-BANCO BRADESCO S.A.</v>
      </c>
      <c r="D13528" s="39" t="s">
        <v>6966</v>
      </c>
      <c r="E13528" s="38" t="s">
        <v>6967</v>
      </c>
      <c r="F13528" s="38" t="s">
        <v>34137</v>
      </c>
      <c r="G13528" s="38" t="s">
        <v>38</v>
      </c>
      <c r="H13528" s="38" t="s">
        <v>36518</v>
      </c>
      <c r="I13528" s="38" t="s">
        <v>11054</v>
      </c>
      <c r="J13528" s="40" t="s">
        <v>36517</v>
      </c>
    </row>
    <row r="13529" spans="1:10" x14ac:dyDescent="0.25">
      <c r="A13529" s="37" t="s">
        <v>28</v>
      </c>
      <c r="B13529" s="38" t="s">
        <v>36519</v>
      </c>
      <c r="C13529" s="1" t="str">
        <f t="shared" si="211"/>
        <v>23721193-BANCO BRADESCO S.A.</v>
      </c>
      <c r="D13529" s="39" t="s">
        <v>6966</v>
      </c>
      <c r="E13529" s="38" t="s">
        <v>6967</v>
      </c>
      <c r="F13529" s="38" t="s">
        <v>34137</v>
      </c>
      <c r="G13529" s="38" t="s">
        <v>25</v>
      </c>
      <c r="H13529" s="38" t="s">
        <v>36520</v>
      </c>
      <c r="I13529" s="38" t="s">
        <v>8218</v>
      </c>
      <c r="J13529" s="40" t="s">
        <v>36519</v>
      </c>
    </row>
    <row r="13530" spans="1:10" x14ac:dyDescent="0.25">
      <c r="A13530" s="37" t="s">
        <v>28</v>
      </c>
      <c r="B13530" s="38" t="s">
        <v>36521</v>
      </c>
      <c r="C13530" s="1" t="str">
        <f t="shared" si="211"/>
        <v>23721194-BANCO BRADESCO S.A.</v>
      </c>
      <c r="D13530" s="39" t="s">
        <v>6966</v>
      </c>
      <c r="E13530" s="38" t="s">
        <v>6967</v>
      </c>
      <c r="F13530" s="38" t="s">
        <v>34137</v>
      </c>
      <c r="G13530" s="38" t="s">
        <v>34</v>
      </c>
      <c r="H13530" s="38" t="s">
        <v>36522</v>
      </c>
      <c r="I13530" s="38" t="s">
        <v>6999</v>
      </c>
      <c r="J13530" s="40" t="s">
        <v>36521</v>
      </c>
    </row>
    <row r="13531" spans="1:10" x14ac:dyDescent="0.25">
      <c r="A13531" s="37" t="s">
        <v>28</v>
      </c>
      <c r="B13531" s="38" t="s">
        <v>36523</v>
      </c>
      <c r="C13531" s="1" t="str">
        <f t="shared" si="211"/>
        <v>23721195-BANCO BRADESCO S.A.</v>
      </c>
      <c r="D13531" s="39" t="s">
        <v>6966</v>
      </c>
      <c r="E13531" s="38" t="s">
        <v>6967</v>
      </c>
      <c r="F13531" s="38" t="s">
        <v>34137</v>
      </c>
      <c r="G13531" s="38" t="s">
        <v>25</v>
      </c>
      <c r="H13531" s="38" t="s">
        <v>36524</v>
      </c>
      <c r="I13531" s="38" t="s">
        <v>9037</v>
      </c>
      <c r="J13531" s="40" t="s">
        <v>36523</v>
      </c>
    </row>
    <row r="13532" spans="1:10" x14ac:dyDescent="0.25">
      <c r="A13532" s="37" t="s">
        <v>28</v>
      </c>
      <c r="B13532" s="38" t="s">
        <v>36525</v>
      </c>
      <c r="C13532" s="1" t="str">
        <f t="shared" si="211"/>
        <v>23721196-BANCO BRADESCO S.A.</v>
      </c>
      <c r="D13532" s="39" t="s">
        <v>6966</v>
      </c>
      <c r="E13532" s="38" t="s">
        <v>6967</v>
      </c>
      <c r="F13532" s="38" t="s">
        <v>34137</v>
      </c>
      <c r="G13532" s="38" t="s">
        <v>25</v>
      </c>
      <c r="H13532" s="38" t="s">
        <v>36526</v>
      </c>
      <c r="I13532" s="38" t="s">
        <v>8218</v>
      </c>
      <c r="J13532" s="40" t="s">
        <v>36525</v>
      </c>
    </row>
    <row r="13533" spans="1:10" x14ac:dyDescent="0.25">
      <c r="A13533" s="37" t="s">
        <v>28</v>
      </c>
      <c r="B13533" s="38" t="s">
        <v>36527</v>
      </c>
      <c r="C13533" s="1" t="str">
        <f t="shared" si="211"/>
        <v>23721197-BANCO BRADESCO S.A.</v>
      </c>
      <c r="D13533" s="39" t="s">
        <v>6966</v>
      </c>
      <c r="E13533" s="38" t="s">
        <v>6967</v>
      </c>
      <c r="F13533" s="38" t="s">
        <v>34137</v>
      </c>
      <c r="G13533" s="38" t="s">
        <v>33</v>
      </c>
      <c r="H13533" s="38" t="s">
        <v>36528</v>
      </c>
      <c r="I13533" s="38" t="s">
        <v>6996</v>
      </c>
      <c r="J13533" s="40" t="s">
        <v>36527</v>
      </c>
    </row>
    <row r="13534" spans="1:10" x14ac:dyDescent="0.25">
      <c r="A13534" s="37" t="s">
        <v>28</v>
      </c>
      <c r="B13534" s="38" t="s">
        <v>36529</v>
      </c>
      <c r="C13534" s="1" t="str">
        <f t="shared" si="211"/>
        <v>23721198-BANCO BRADESCO S.A.</v>
      </c>
      <c r="D13534" s="39" t="s">
        <v>6966</v>
      </c>
      <c r="E13534" s="38" t="s">
        <v>6967</v>
      </c>
      <c r="F13534" s="38" t="s">
        <v>34137</v>
      </c>
      <c r="G13534" s="38" t="s">
        <v>25</v>
      </c>
      <c r="H13534" s="38" t="s">
        <v>36530</v>
      </c>
      <c r="I13534" s="38" t="s">
        <v>7834</v>
      </c>
      <c r="J13534" s="40" t="s">
        <v>36529</v>
      </c>
    </row>
    <row r="13535" spans="1:10" x14ac:dyDescent="0.25">
      <c r="A13535" s="37" t="s">
        <v>28</v>
      </c>
      <c r="B13535" s="38" t="s">
        <v>36531</v>
      </c>
      <c r="C13535" s="1" t="str">
        <f t="shared" si="211"/>
        <v>23721199-BANCO BRADESCO S.A.</v>
      </c>
      <c r="D13535" s="39" t="s">
        <v>6966</v>
      </c>
      <c r="E13535" s="38" t="s">
        <v>6967</v>
      </c>
      <c r="F13535" s="38" t="s">
        <v>34137</v>
      </c>
      <c r="G13535" s="38" t="s">
        <v>25</v>
      </c>
      <c r="H13535" s="38" t="s">
        <v>36532</v>
      </c>
      <c r="I13535" s="38" t="s">
        <v>7965</v>
      </c>
      <c r="J13535" s="40" t="s">
        <v>36531</v>
      </c>
    </row>
    <row r="13536" spans="1:10" x14ac:dyDescent="0.25">
      <c r="A13536" s="37" t="s">
        <v>28</v>
      </c>
      <c r="B13536" s="38" t="s">
        <v>36533</v>
      </c>
      <c r="C13536" s="1" t="str">
        <f t="shared" si="211"/>
        <v>23721200-BANCO BRADESCO S.A.</v>
      </c>
      <c r="D13536" s="39" t="s">
        <v>6966</v>
      </c>
      <c r="E13536" s="38" t="s">
        <v>6967</v>
      </c>
      <c r="F13536" s="38" t="s">
        <v>34137</v>
      </c>
      <c r="G13536" s="38" t="s">
        <v>41</v>
      </c>
      <c r="H13536" s="38" t="s">
        <v>36534</v>
      </c>
      <c r="I13536" s="38" t="s">
        <v>10435</v>
      </c>
      <c r="J13536" s="40" t="s">
        <v>36533</v>
      </c>
    </row>
    <row r="13537" spans="1:10" x14ac:dyDescent="0.25">
      <c r="A13537" s="37" t="s">
        <v>28</v>
      </c>
      <c r="B13537" s="38" t="s">
        <v>36535</v>
      </c>
      <c r="C13537" s="1" t="str">
        <f t="shared" si="211"/>
        <v>23721201-BANCO BRADESCO S.A.</v>
      </c>
      <c r="D13537" s="39" t="s">
        <v>6966</v>
      </c>
      <c r="E13537" s="38" t="s">
        <v>6967</v>
      </c>
      <c r="F13537" s="38" t="s">
        <v>34137</v>
      </c>
      <c r="G13537" s="38" t="s">
        <v>25</v>
      </c>
      <c r="H13537" s="38" t="s">
        <v>36536</v>
      </c>
      <c r="I13537" s="38" t="s">
        <v>7749</v>
      </c>
      <c r="J13537" s="40" t="s">
        <v>36535</v>
      </c>
    </row>
    <row r="13538" spans="1:10" x14ac:dyDescent="0.25">
      <c r="A13538" s="37" t="s">
        <v>28</v>
      </c>
      <c r="B13538" s="38" t="s">
        <v>36537</v>
      </c>
      <c r="C13538" s="1" t="str">
        <f t="shared" si="211"/>
        <v>23721202-BANCO BRADESCO S.A.</v>
      </c>
      <c r="D13538" s="39" t="s">
        <v>6966</v>
      </c>
      <c r="E13538" s="38" t="s">
        <v>6967</v>
      </c>
      <c r="F13538" s="38" t="s">
        <v>34137</v>
      </c>
      <c r="G13538" s="38" t="s">
        <v>25</v>
      </c>
      <c r="H13538" s="38" t="s">
        <v>36538</v>
      </c>
      <c r="I13538" s="38" t="s">
        <v>6980</v>
      </c>
      <c r="J13538" s="40" t="s">
        <v>36537</v>
      </c>
    </row>
    <row r="13539" spans="1:10" x14ac:dyDescent="0.25">
      <c r="A13539" s="37" t="s">
        <v>28</v>
      </c>
      <c r="B13539" s="38" t="s">
        <v>36539</v>
      </c>
      <c r="C13539" s="1" t="str">
        <f t="shared" si="211"/>
        <v>23721203-BANCO BRADESCO S.A.</v>
      </c>
      <c r="D13539" s="39" t="s">
        <v>6966</v>
      </c>
      <c r="E13539" s="38" t="s">
        <v>6967</v>
      </c>
      <c r="F13539" s="38" t="s">
        <v>34137</v>
      </c>
      <c r="G13539" s="38" t="s">
        <v>35</v>
      </c>
      <c r="H13539" s="38" t="s">
        <v>36540</v>
      </c>
      <c r="I13539" s="38" t="s">
        <v>7070</v>
      </c>
      <c r="J13539" s="40" t="s">
        <v>36539</v>
      </c>
    </row>
    <row r="13540" spans="1:10" x14ac:dyDescent="0.25">
      <c r="A13540" s="37" t="s">
        <v>28</v>
      </c>
      <c r="B13540" s="38" t="s">
        <v>36541</v>
      </c>
      <c r="C13540" s="1" t="str">
        <f t="shared" si="211"/>
        <v>23721204-BANCO BRADESCO S.A.</v>
      </c>
      <c r="D13540" s="39" t="s">
        <v>6966</v>
      </c>
      <c r="E13540" s="38" t="s">
        <v>6967</v>
      </c>
      <c r="F13540" s="38" t="s">
        <v>34137</v>
      </c>
      <c r="G13540" s="38" t="s">
        <v>25</v>
      </c>
      <c r="H13540" s="38" t="s">
        <v>36542</v>
      </c>
      <c r="I13540" s="38" t="s">
        <v>12108</v>
      </c>
      <c r="J13540" s="40" t="s">
        <v>36541</v>
      </c>
    </row>
    <row r="13541" spans="1:10" x14ac:dyDescent="0.25">
      <c r="A13541" s="37" t="s">
        <v>28</v>
      </c>
      <c r="B13541" s="38" t="s">
        <v>36543</v>
      </c>
      <c r="C13541" s="1" t="str">
        <f t="shared" si="211"/>
        <v>23721205-BANCO BRADESCO S.A.</v>
      </c>
      <c r="D13541" s="39" t="s">
        <v>6966</v>
      </c>
      <c r="E13541" s="38" t="s">
        <v>6967</v>
      </c>
      <c r="F13541" s="38" t="s">
        <v>34137</v>
      </c>
      <c r="G13541" s="38" t="s">
        <v>33</v>
      </c>
      <c r="H13541" s="38" t="s">
        <v>36544</v>
      </c>
      <c r="I13541" s="38" t="s">
        <v>10489</v>
      </c>
      <c r="J13541" s="40" t="s">
        <v>36543</v>
      </c>
    </row>
    <row r="13542" spans="1:10" x14ac:dyDescent="0.25">
      <c r="A13542" s="37" t="s">
        <v>28</v>
      </c>
      <c r="B13542" s="38" t="s">
        <v>36545</v>
      </c>
      <c r="C13542" s="1" t="str">
        <f t="shared" si="211"/>
        <v>23721206-BANCO BRADESCO S.A.</v>
      </c>
      <c r="D13542" s="39" t="s">
        <v>6966</v>
      </c>
      <c r="E13542" s="38" t="s">
        <v>6967</v>
      </c>
      <c r="F13542" s="38" t="s">
        <v>34137</v>
      </c>
      <c r="G13542" s="38" t="s">
        <v>6969</v>
      </c>
      <c r="H13542" s="38" t="s">
        <v>36546</v>
      </c>
      <c r="I13542" s="38" t="s">
        <v>7932</v>
      </c>
      <c r="J13542" s="40" t="s">
        <v>36545</v>
      </c>
    </row>
    <row r="13543" spans="1:10" x14ac:dyDescent="0.25">
      <c r="A13543" s="37" t="s">
        <v>28</v>
      </c>
      <c r="B13543" s="38" t="s">
        <v>36547</v>
      </c>
      <c r="C13543" s="1" t="str">
        <f t="shared" si="211"/>
        <v>23721207-BANCO BRADESCO S.A.</v>
      </c>
      <c r="D13543" s="39" t="s">
        <v>6966</v>
      </c>
      <c r="E13543" s="38" t="s">
        <v>6967</v>
      </c>
      <c r="F13543" s="38" t="s">
        <v>34137</v>
      </c>
      <c r="G13543" s="38" t="s">
        <v>6969</v>
      </c>
      <c r="H13543" s="38" t="s">
        <v>36548</v>
      </c>
      <c r="I13543" s="38" t="s">
        <v>11773</v>
      </c>
      <c r="J13543" s="40" t="s">
        <v>36547</v>
      </c>
    </row>
    <row r="13544" spans="1:10" x14ac:dyDescent="0.25">
      <c r="A13544" s="37" t="s">
        <v>28</v>
      </c>
      <c r="B13544" s="38" t="s">
        <v>36549</v>
      </c>
      <c r="C13544" s="1" t="str">
        <f t="shared" si="211"/>
        <v>23721208-BANCO BRADESCO S.A.</v>
      </c>
      <c r="D13544" s="39" t="s">
        <v>6966</v>
      </c>
      <c r="E13544" s="38" t="s">
        <v>6967</v>
      </c>
      <c r="F13544" s="38" t="s">
        <v>34137</v>
      </c>
      <c r="G13544" s="38" t="s">
        <v>30</v>
      </c>
      <c r="H13544" s="38" t="s">
        <v>36550</v>
      </c>
      <c r="I13544" s="38" t="s">
        <v>7358</v>
      </c>
      <c r="J13544" s="40" t="s">
        <v>36549</v>
      </c>
    </row>
    <row r="13545" spans="1:10" x14ac:dyDescent="0.25">
      <c r="A13545" s="37" t="s">
        <v>28</v>
      </c>
      <c r="B13545" s="38" t="s">
        <v>36551</v>
      </c>
      <c r="C13545" s="1" t="str">
        <f t="shared" si="211"/>
        <v>23721209-BANCO BRADESCO S.A.</v>
      </c>
      <c r="D13545" s="39" t="s">
        <v>6966</v>
      </c>
      <c r="E13545" s="38" t="s">
        <v>6967</v>
      </c>
      <c r="F13545" s="38" t="s">
        <v>34137</v>
      </c>
      <c r="G13545" s="38" t="s">
        <v>38</v>
      </c>
      <c r="H13545" s="38" t="s">
        <v>36552</v>
      </c>
      <c r="I13545" s="38" t="s">
        <v>10814</v>
      </c>
      <c r="J13545" s="40" t="s">
        <v>36551</v>
      </c>
    </row>
    <row r="13546" spans="1:10" x14ac:dyDescent="0.25">
      <c r="A13546" s="37" t="s">
        <v>28</v>
      </c>
      <c r="B13546" s="38" t="s">
        <v>36553</v>
      </c>
      <c r="C13546" s="1" t="str">
        <f t="shared" si="211"/>
        <v>23721210-BANCO BRADESCO S.A.</v>
      </c>
      <c r="D13546" s="39" t="s">
        <v>6966</v>
      </c>
      <c r="E13546" s="38" t="s">
        <v>6967</v>
      </c>
      <c r="F13546" s="38" t="s">
        <v>34137</v>
      </c>
      <c r="G13546" s="38" t="s">
        <v>35</v>
      </c>
      <c r="H13546" s="38" t="s">
        <v>36554</v>
      </c>
      <c r="I13546" s="38" t="s">
        <v>7070</v>
      </c>
      <c r="J13546" s="40" t="s">
        <v>36553</v>
      </c>
    </row>
    <row r="13547" spans="1:10" x14ac:dyDescent="0.25">
      <c r="A13547" s="37" t="s">
        <v>28</v>
      </c>
      <c r="B13547" s="38" t="s">
        <v>36555</v>
      </c>
      <c r="C13547" s="1" t="str">
        <f t="shared" si="211"/>
        <v>23721211-BANCO BRADESCO S.A.</v>
      </c>
      <c r="D13547" s="39" t="s">
        <v>6966</v>
      </c>
      <c r="E13547" s="38" t="s">
        <v>6967</v>
      </c>
      <c r="F13547" s="38" t="s">
        <v>34137</v>
      </c>
      <c r="G13547" s="38" t="s">
        <v>38</v>
      </c>
      <c r="H13547" s="38" t="s">
        <v>36556</v>
      </c>
      <c r="I13547" s="38" t="s">
        <v>7255</v>
      </c>
      <c r="J13547" s="40" t="s">
        <v>36555</v>
      </c>
    </row>
    <row r="13548" spans="1:10" x14ac:dyDescent="0.25">
      <c r="A13548" s="37" t="s">
        <v>28</v>
      </c>
      <c r="B13548" s="38" t="s">
        <v>36557</v>
      </c>
      <c r="C13548" s="1" t="str">
        <f t="shared" si="211"/>
        <v>23721212-BANCO BRADESCO S.A.</v>
      </c>
      <c r="D13548" s="39" t="s">
        <v>6966</v>
      </c>
      <c r="E13548" s="38" t="s">
        <v>6967</v>
      </c>
      <c r="F13548" s="38" t="s">
        <v>34137</v>
      </c>
      <c r="G13548" s="38" t="s">
        <v>25</v>
      </c>
      <c r="H13548" s="38" t="s">
        <v>36558</v>
      </c>
      <c r="I13548" s="38" t="s">
        <v>7024</v>
      </c>
      <c r="J13548" s="40" t="s">
        <v>36557</v>
      </c>
    </row>
    <row r="13549" spans="1:10" x14ac:dyDescent="0.25">
      <c r="A13549" s="37" t="s">
        <v>28</v>
      </c>
      <c r="B13549" s="38" t="s">
        <v>36559</v>
      </c>
      <c r="C13549" s="1" t="str">
        <f t="shared" si="211"/>
        <v>23721213-BANCO BRADESCO S.A.</v>
      </c>
      <c r="D13549" s="39" t="s">
        <v>6966</v>
      </c>
      <c r="E13549" s="38" t="s">
        <v>6967</v>
      </c>
      <c r="F13549" s="38" t="s">
        <v>34137</v>
      </c>
      <c r="G13549" s="38" t="s">
        <v>25</v>
      </c>
      <c r="H13549" s="38" t="s">
        <v>36560</v>
      </c>
      <c r="I13549" s="38" t="s">
        <v>7024</v>
      </c>
      <c r="J13549" s="40" t="s">
        <v>36559</v>
      </c>
    </row>
    <row r="13550" spans="1:10" x14ac:dyDescent="0.25">
      <c r="A13550" s="37" t="s">
        <v>28</v>
      </c>
      <c r="B13550" s="38" t="s">
        <v>36561</v>
      </c>
      <c r="C13550" s="1" t="str">
        <f t="shared" si="211"/>
        <v>23721214-BANCO BRADESCO S.A.</v>
      </c>
      <c r="D13550" s="39" t="s">
        <v>6966</v>
      </c>
      <c r="E13550" s="38" t="s">
        <v>6967</v>
      </c>
      <c r="F13550" s="38" t="s">
        <v>34137</v>
      </c>
      <c r="G13550" s="38" t="s">
        <v>34</v>
      </c>
      <c r="H13550" s="38" t="s">
        <v>36562</v>
      </c>
      <c r="I13550" s="38" t="s">
        <v>6999</v>
      </c>
      <c r="J13550" s="40" t="s">
        <v>36561</v>
      </c>
    </row>
    <row r="13551" spans="1:10" x14ac:dyDescent="0.25">
      <c r="A13551" s="37" t="s">
        <v>28</v>
      </c>
      <c r="B13551" s="38" t="s">
        <v>36563</v>
      </c>
      <c r="C13551" s="1" t="str">
        <f t="shared" si="211"/>
        <v>23721215-BANCO BRADESCO S.A.</v>
      </c>
      <c r="D13551" s="39" t="s">
        <v>6966</v>
      </c>
      <c r="E13551" s="38" t="s">
        <v>6967</v>
      </c>
      <c r="F13551" s="38" t="s">
        <v>34137</v>
      </c>
      <c r="G13551" s="38" t="s">
        <v>33</v>
      </c>
      <c r="H13551" s="38" t="s">
        <v>36564</v>
      </c>
      <c r="I13551" s="38" t="s">
        <v>8000</v>
      </c>
      <c r="J13551" s="40" t="s">
        <v>36563</v>
      </c>
    </row>
    <row r="13552" spans="1:10" x14ac:dyDescent="0.25">
      <c r="A13552" s="37" t="s">
        <v>28</v>
      </c>
      <c r="B13552" s="38" t="s">
        <v>36565</v>
      </c>
      <c r="C13552" s="1" t="str">
        <f t="shared" si="211"/>
        <v>23721216-BANCO BRADESCO S.A.</v>
      </c>
      <c r="D13552" s="39" t="s">
        <v>6966</v>
      </c>
      <c r="E13552" s="38" t="s">
        <v>6967</v>
      </c>
      <c r="F13552" s="38" t="s">
        <v>34137</v>
      </c>
      <c r="G13552" s="38" t="s">
        <v>7099</v>
      </c>
      <c r="H13552" s="38" t="s">
        <v>36566</v>
      </c>
      <c r="I13552" s="38" t="s">
        <v>7231</v>
      </c>
      <c r="J13552" s="40" t="s">
        <v>36565</v>
      </c>
    </row>
    <row r="13553" spans="1:10" x14ac:dyDescent="0.25">
      <c r="A13553" s="37" t="s">
        <v>28</v>
      </c>
      <c r="B13553" s="38" t="s">
        <v>36567</v>
      </c>
      <c r="C13553" s="1" t="str">
        <f t="shared" si="211"/>
        <v>23721217-BANCO BRADESCO S.A.</v>
      </c>
      <c r="D13553" s="39" t="s">
        <v>6966</v>
      </c>
      <c r="E13553" s="38" t="s">
        <v>6967</v>
      </c>
      <c r="F13553" s="38" t="s">
        <v>34137</v>
      </c>
      <c r="G13553" s="38" t="s">
        <v>25</v>
      </c>
      <c r="H13553" s="38" t="s">
        <v>36568</v>
      </c>
      <c r="I13553" s="38" t="s">
        <v>7024</v>
      </c>
      <c r="J13553" s="40" t="s">
        <v>36567</v>
      </c>
    </row>
    <row r="13554" spans="1:10" x14ac:dyDescent="0.25">
      <c r="A13554" s="37" t="s">
        <v>28</v>
      </c>
      <c r="B13554" s="38" t="s">
        <v>36569</v>
      </c>
      <c r="C13554" s="1" t="str">
        <f t="shared" si="211"/>
        <v>23721218-BANCO BRADESCO S.A.</v>
      </c>
      <c r="D13554" s="39" t="s">
        <v>6966</v>
      </c>
      <c r="E13554" s="38" t="s">
        <v>6967</v>
      </c>
      <c r="F13554" s="38" t="s">
        <v>34137</v>
      </c>
      <c r="G13554" s="38" t="s">
        <v>35</v>
      </c>
      <c r="H13554" s="38" t="s">
        <v>36570</v>
      </c>
      <c r="I13554" s="38" t="s">
        <v>7070</v>
      </c>
      <c r="J13554" s="40" t="s">
        <v>36569</v>
      </c>
    </row>
    <row r="13555" spans="1:10" x14ac:dyDescent="0.25">
      <c r="A13555" s="37" t="s">
        <v>28</v>
      </c>
      <c r="B13555" s="38" t="s">
        <v>36571</v>
      </c>
      <c r="C13555" s="1" t="str">
        <f t="shared" si="211"/>
        <v>23721219-BANCO BRADESCO S.A.</v>
      </c>
      <c r="D13555" s="39" t="s">
        <v>6966</v>
      </c>
      <c r="E13555" s="38" t="s">
        <v>6967</v>
      </c>
      <c r="F13555" s="38" t="s">
        <v>34137</v>
      </c>
      <c r="G13555" s="38" t="s">
        <v>33</v>
      </c>
      <c r="H13555" s="38" t="s">
        <v>36572</v>
      </c>
      <c r="I13555" s="38" t="s">
        <v>6996</v>
      </c>
      <c r="J13555" s="40" t="s">
        <v>36571</v>
      </c>
    </row>
    <row r="13556" spans="1:10" x14ac:dyDescent="0.25">
      <c r="A13556" s="37" t="s">
        <v>28</v>
      </c>
      <c r="B13556" s="38" t="s">
        <v>36573</v>
      </c>
      <c r="C13556" s="1" t="str">
        <f t="shared" si="211"/>
        <v>23721220-BANCO BRADESCO S.A.</v>
      </c>
      <c r="D13556" s="39" t="s">
        <v>6966</v>
      </c>
      <c r="E13556" s="38" t="s">
        <v>6967</v>
      </c>
      <c r="F13556" s="38" t="s">
        <v>34137</v>
      </c>
      <c r="G13556" s="38" t="s">
        <v>25</v>
      </c>
      <c r="H13556" s="38" t="s">
        <v>36574</v>
      </c>
      <c r="I13556" s="38" t="s">
        <v>7024</v>
      </c>
      <c r="J13556" s="40" t="s">
        <v>36573</v>
      </c>
    </row>
    <row r="13557" spans="1:10" x14ac:dyDescent="0.25">
      <c r="A13557" s="37" t="s">
        <v>28</v>
      </c>
      <c r="B13557" s="38" t="s">
        <v>36575</v>
      </c>
      <c r="C13557" s="1" t="str">
        <f t="shared" si="211"/>
        <v>23721221-BANCO BRADESCO S.A.</v>
      </c>
      <c r="D13557" s="39" t="s">
        <v>6966</v>
      </c>
      <c r="E13557" s="38" t="s">
        <v>6967</v>
      </c>
      <c r="F13557" s="38" t="s">
        <v>34137</v>
      </c>
      <c r="G13557" s="38" t="s">
        <v>25</v>
      </c>
      <c r="H13557" s="38" t="s">
        <v>36576</v>
      </c>
      <c r="I13557" s="38" t="s">
        <v>8818</v>
      </c>
      <c r="J13557" s="40" t="s">
        <v>36575</v>
      </c>
    </row>
    <row r="13558" spans="1:10" x14ac:dyDescent="0.25">
      <c r="A13558" s="37" t="s">
        <v>28</v>
      </c>
      <c r="B13558" s="38" t="s">
        <v>36577</v>
      </c>
      <c r="C13558" s="1" t="str">
        <f t="shared" si="211"/>
        <v>23721222-BANCO BRADESCO S.A.</v>
      </c>
      <c r="D13558" s="39" t="s">
        <v>6966</v>
      </c>
      <c r="E13558" s="38" t="s">
        <v>6967</v>
      </c>
      <c r="F13558" s="38" t="s">
        <v>34137</v>
      </c>
      <c r="G13558" s="38" t="s">
        <v>7099</v>
      </c>
      <c r="H13558" s="38" t="s">
        <v>36578</v>
      </c>
      <c r="I13558" s="38" t="s">
        <v>7231</v>
      </c>
      <c r="J13558" s="40" t="s">
        <v>36577</v>
      </c>
    </row>
    <row r="13559" spans="1:10" x14ac:dyDescent="0.25">
      <c r="A13559" s="37" t="s">
        <v>28</v>
      </c>
      <c r="B13559" s="38" t="s">
        <v>36579</v>
      </c>
      <c r="C13559" s="1" t="str">
        <f t="shared" si="211"/>
        <v>23721223-BANCO BRADESCO S.A.</v>
      </c>
      <c r="D13559" s="39" t="s">
        <v>6966</v>
      </c>
      <c r="E13559" s="38" t="s">
        <v>6967</v>
      </c>
      <c r="F13559" s="38" t="s">
        <v>34137</v>
      </c>
      <c r="G13559" s="38" t="s">
        <v>35</v>
      </c>
      <c r="H13559" s="38" t="s">
        <v>36580</v>
      </c>
      <c r="I13559" s="38" t="s">
        <v>7070</v>
      </c>
      <c r="J13559" s="40" t="s">
        <v>36579</v>
      </c>
    </row>
    <row r="13560" spans="1:10" x14ac:dyDescent="0.25">
      <c r="A13560" s="37" t="s">
        <v>28</v>
      </c>
      <c r="B13560" s="38" t="s">
        <v>36581</v>
      </c>
      <c r="C13560" s="1" t="str">
        <f t="shared" si="211"/>
        <v>23721224-BANCO BRADESCO S.A.</v>
      </c>
      <c r="D13560" s="39" t="s">
        <v>6966</v>
      </c>
      <c r="E13560" s="38" t="s">
        <v>6967</v>
      </c>
      <c r="F13560" s="38" t="s">
        <v>34137</v>
      </c>
      <c r="G13560" s="38" t="s">
        <v>25</v>
      </c>
      <c r="H13560" s="38" t="s">
        <v>36582</v>
      </c>
      <c r="I13560" s="38" t="s">
        <v>7499</v>
      </c>
      <c r="J13560" s="40" t="s">
        <v>36581</v>
      </c>
    </row>
    <row r="13561" spans="1:10" x14ac:dyDescent="0.25">
      <c r="A13561" s="37" t="s">
        <v>28</v>
      </c>
      <c r="B13561" s="38" t="s">
        <v>36583</v>
      </c>
      <c r="C13561" s="1" t="str">
        <f t="shared" si="211"/>
        <v>23721226-BANCO BRADESCO S.A.</v>
      </c>
      <c r="D13561" s="39" t="s">
        <v>6966</v>
      </c>
      <c r="E13561" s="38" t="s">
        <v>6967</v>
      </c>
      <c r="F13561" s="38" t="s">
        <v>34137</v>
      </c>
      <c r="G13561" s="38" t="s">
        <v>25</v>
      </c>
      <c r="H13561" s="38" t="s">
        <v>36584</v>
      </c>
      <c r="I13561" s="38" t="s">
        <v>11136</v>
      </c>
      <c r="J13561" s="40" t="s">
        <v>36583</v>
      </c>
    </row>
    <row r="13562" spans="1:10" x14ac:dyDescent="0.25">
      <c r="A13562" s="37" t="s">
        <v>28</v>
      </c>
      <c r="B13562" s="38" t="s">
        <v>36585</v>
      </c>
      <c r="C13562" s="1" t="str">
        <f t="shared" si="211"/>
        <v>23721227-BANCO BRADESCO S.A.</v>
      </c>
      <c r="D13562" s="39" t="s">
        <v>6966</v>
      </c>
      <c r="E13562" s="38" t="s">
        <v>6967</v>
      </c>
      <c r="F13562" s="38" t="s">
        <v>34137</v>
      </c>
      <c r="G13562" s="38" t="s">
        <v>25</v>
      </c>
      <c r="H13562" s="38" t="s">
        <v>36586</v>
      </c>
      <c r="I13562" s="38" t="s">
        <v>9823</v>
      </c>
      <c r="J13562" s="40" t="s">
        <v>36585</v>
      </c>
    </row>
    <row r="13563" spans="1:10" x14ac:dyDescent="0.25">
      <c r="A13563" s="37" t="s">
        <v>28</v>
      </c>
      <c r="B13563" s="38" t="s">
        <v>36587</v>
      </c>
      <c r="C13563" s="1" t="str">
        <f t="shared" si="211"/>
        <v>23721228-BANCO BRADESCO S.A.</v>
      </c>
      <c r="D13563" s="39" t="s">
        <v>6966</v>
      </c>
      <c r="E13563" s="38" t="s">
        <v>6967</v>
      </c>
      <c r="F13563" s="38" t="s">
        <v>34137</v>
      </c>
      <c r="G13563" s="38" t="s">
        <v>8286</v>
      </c>
      <c r="H13563" s="38" t="s">
        <v>36588</v>
      </c>
      <c r="I13563" s="38" t="s">
        <v>8288</v>
      </c>
      <c r="J13563" s="40" t="s">
        <v>36587</v>
      </c>
    </row>
    <row r="13564" spans="1:10" x14ac:dyDescent="0.25">
      <c r="A13564" s="37" t="s">
        <v>28</v>
      </c>
      <c r="B13564" s="38" t="s">
        <v>36589</v>
      </c>
      <c r="C13564" s="1" t="str">
        <f t="shared" si="211"/>
        <v>23721229-BANCO BRADESCO S.A.</v>
      </c>
      <c r="D13564" s="39" t="s">
        <v>6966</v>
      </c>
      <c r="E13564" s="38" t="s">
        <v>6967</v>
      </c>
      <c r="F13564" s="38" t="s">
        <v>34137</v>
      </c>
      <c r="G13564" s="38" t="s">
        <v>25</v>
      </c>
      <c r="H13564" s="38" t="s">
        <v>36590</v>
      </c>
      <c r="I13564" s="38" t="s">
        <v>7024</v>
      </c>
      <c r="J13564" s="40" t="s">
        <v>36589</v>
      </c>
    </row>
    <row r="13565" spans="1:10" x14ac:dyDescent="0.25">
      <c r="A13565" s="37" t="s">
        <v>28</v>
      </c>
      <c r="B13565" s="38" t="s">
        <v>36591</v>
      </c>
      <c r="C13565" s="1" t="str">
        <f t="shared" si="211"/>
        <v>23721230-BANCO BRADESCO S.A.</v>
      </c>
      <c r="D13565" s="39" t="s">
        <v>6966</v>
      </c>
      <c r="E13565" s="38" t="s">
        <v>6967</v>
      </c>
      <c r="F13565" s="38" t="s">
        <v>34137</v>
      </c>
      <c r="G13565" s="38" t="s">
        <v>32</v>
      </c>
      <c r="H13565" s="38" t="s">
        <v>36592</v>
      </c>
      <c r="I13565" s="38" t="s">
        <v>6989</v>
      </c>
      <c r="J13565" s="40" t="s">
        <v>36591</v>
      </c>
    </row>
    <row r="13566" spans="1:10" x14ac:dyDescent="0.25">
      <c r="A13566" s="37" t="s">
        <v>28</v>
      </c>
      <c r="B13566" s="38" t="s">
        <v>36593</v>
      </c>
      <c r="C13566" s="1" t="str">
        <f t="shared" si="211"/>
        <v>23721231-BANCO BRADESCO S.A.</v>
      </c>
      <c r="D13566" s="39" t="s">
        <v>6966</v>
      </c>
      <c r="E13566" s="38" t="s">
        <v>6967</v>
      </c>
      <c r="F13566" s="38" t="s">
        <v>34137</v>
      </c>
      <c r="G13566" s="38" t="s">
        <v>25</v>
      </c>
      <c r="H13566" s="38" t="s">
        <v>36594</v>
      </c>
      <c r="I13566" s="38" t="s">
        <v>8815</v>
      </c>
      <c r="J13566" s="40" t="s">
        <v>36593</v>
      </c>
    </row>
    <row r="13567" spans="1:10" x14ac:dyDescent="0.25">
      <c r="A13567" s="37" t="s">
        <v>28</v>
      </c>
      <c r="B13567" s="38" t="s">
        <v>36595</v>
      </c>
      <c r="C13567" s="1" t="str">
        <f t="shared" si="211"/>
        <v>23721232-BANCO BRADESCO S.A.</v>
      </c>
      <c r="D13567" s="39" t="s">
        <v>6966</v>
      </c>
      <c r="E13567" s="38" t="s">
        <v>6967</v>
      </c>
      <c r="F13567" s="38" t="s">
        <v>34137</v>
      </c>
      <c r="G13567" s="38" t="s">
        <v>32</v>
      </c>
      <c r="H13567" s="38" t="s">
        <v>36596</v>
      </c>
      <c r="I13567" s="38" t="s">
        <v>9646</v>
      </c>
      <c r="J13567" s="40" t="s">
        <v>36595</v>
      </c>
    </row>
    <row r="13568" spans="1:10" x14ac:dyDescent="0.25">
      <c r="A13568" s="37" t="s">
        <v>28</v>
      </c>
      <c r="B13568" s="38" t="s">
        <v>36597</v>
      </c>
      <c r="C13568" s="1" t="str">
        <f t="shared" si="211"/>
        <v>23721234-BANCO BRADESCO S.A.</v>
      </c>
      <c r="D13568" s="39" t="s">
        <v>6966</v>
      </c>
      <c r="E13568" s="38" t="s">
        <v>6967</v>
      </c>
      <c r="F13568" s="38" t="s">
        <v>34137</v>
      </c>
      <c r="G13568" s="38" t="s">
        <v>6991</v>
      </c>
      <c r="H13568" s="38" t="s">
        <v>36598</v>
      </c>
      <c r="I13568" s="38" t="s">
        <v>6993</v>
      </c>
      <c r="J13568" s="40" t="s">
        <v>36597</v>
      </c>
    </row>
    <row r="13569" spans="1:10" x14ac:dyDescent="0.25">
      <c r="A13569" s="37" t="s">
        <v>28</v>
      </c>
      <c r="B13569" s="38" t="s">
        <v>36599</v>
      </c>
      <c r="C13569" s="1" t="str">
        <f t="shared" si="211"/>
        <v>23721235-BANCO BRADESCO S.A.</v>
      </c>
      <c r="D13569" s="39" t="s">
        <v>6966</v>
      </c>
      <c r="E13569" s="38" t="s">
        <v>6967</v>
      </c>
      <c r="F13569" s="38" t="s">
        <v>34137</v>
      </c>
      <c r="G13569" s="38" t="s">
        <v>7099</v>
      </c>
      <c r="H13569" s="38" t="s">
        <v>36600</v>
      </c>
      <c r="I13569" s="38" t="s">
        <v>7231</v>
      </c>
      <c r="J13569" s="40" t="s">
        <v>36599</v>
      </c>
    </row>
    <row r="13570" spans="1:10" x14ac:dyDescent="0.25">
      <c r="A13570" s="37" t="s">
        <v>28</v>
      </c>
      <c r="B13570" s="38" t="s">
        <v>36601</v>
      </c>
      <c r="C13570" s="1" t="str">
        <f t="shared" si="211"/>
        <v>23721236-BANCO BRADESCO S.A.</v>
      </c>
      <c r="D13570" s="39" t="s">
        <v>6966</v>
      </c>
      <c r="E13570" s="38" t="s">
        <v>6967</v>
      </c>
      <c r="F13570" s="38" t="s">
        <v>34137</v>
      </c>
      <c r="G13570" s="38" t="s">
        <v>25</v>
      </c>
      <c r="H13570" s="38" t="s">
        <v>36602</v>
      </c>
      <c r="I13570" s="38" t="s">
        <v>11488</v>
      </c>
      <c r="J13570" s="40" t="s">
        <v>36601</v>
      </c>
    </row>
    <row r="13571" spans="1:10" x14ac:dyDescent="0.25">
      <c r="A13571" s="37" t="s">
        <v>28</v>
      </c>
      <c r="B13571" s="38" t="s">
        <v>36603</v>
      </c>
      <c r="C13571" s="1" t="str">
        <f t="shared" ref="C13571:C13634" si="212">CONCATENATE(B13571,"-",F13571)</f>
        <v>23721237-BANCO BRADESCO S.A.</v>
      </c>
      <c r="D13571" s="39" t="s">
        <v>6966</v>
      </c>
      <c r="E13571" s="38" t="s">
        <v>6967</v>
      </c>
      <c r="F13571" s="38" t="s">
        <v>34137</v>
      </c>
      <c r="G13571" s="38" t="s">
        <v>43</v>
      </c>
      <c r="H13571" s="38" t="s">
        <v>36604</v>
      </c>
      <c r="I13571" s="38" t="s">
        <v>7275</v>
      </c>
      <c r="J13571" s="40" t="s">
        <v>36603</v>
      </c>
    </row>
    <row r="13572" spans="1:10" x14ac:dyDescent="0.25">
      <c r="A13572" s="37" t="s">
        <v>28</v>
      </c>
      <c r="B13572" s="38" t="s">
        <v>36605</v>
      </c>
      <c r="C13572" s="1" t="str">
        <f t="shared" si="212"/>
        <v>23721238-BANCO BRADESCO S.A.</v>
      </c>
      <c r="D13572" s="39" t="s">
        <v>6966</v>
      </c>
      <c r="E13572" s="38" t="s">
        <v>6967</v>
      </c>
      <c r="F13572" s="38" t="s">
        <v>34137</v>
      </c>
      <c r="G13572" s="38" t="s">
        <v>25</v>
      </c>
      <c r="H13572" s="38" t="s">
        <v>36606</v>
      </c>
      <c r="I13572" s="38" t="s">
        <v>7024</v>
      </c>
      <c r="J13572" s="40" t="s">
        <v>36605</v>
      </c>
    </row>
    <row r="13573" spans="1:10" x14ac:dyDescent="0.25">
      <c r="A13573" s="37" t="s">
        <v>28</v>
      </c>
      <c r="B13573" s="38" t="s">
        <v>36607</v>
      </c>
      <c r="C13573" s="1" t="str">
        <f t="shared" si="212"/>
        <v>23721239-BANCO BRADESCO S.A.</v>
      </c>
      <c r="D13573" s="39" t="s">
        <v>6966</v>
      </c>
      <c r="E13573" s="38" t="s">
        <v>6967</v>
      </c>
      <c r="F13573" s="38" t="s">
        <v>34137</v>
      </c>
      <c r="G13573" s="38" t="s">
        <v>25</v>
      </c>
      <c r="H13573" s="38" t="s">
        <v>36608</v>
      </c>
      <c r="I13573" s="38" t="s">
        <v>7024</v>
      </c>
      <c r="J13573" s="40" t="s">
        <v>36607</v>
      </c>
    </row>
    <row r="13574" spans="1:10" x14ac:dyDescent="0.25">
      <c r="A13574" s="37" t="s">
        <v>28</v>
      </c>
      <c r="B13574" s="38" t="s">
        <v>36609</v>
      </c>
      <c r="C13574" s="1" t="str">
        <f t="shared" si="212"/>
        <v>23721240-BANCO BRADESCO S.A.</v>
      </c>
      <c r="D13574" s="39" t="s">
        <v>6966</v>
      </c>
      <c r="E13574" s="38" t="s">
        <v>6967</v>
      </c>
      <c r="F13574" s="38" t="s">
        <v>34137</v>
      </c>
      <c r="G13574" s="38" t="s">
        <v>6969</v>
      </c>
      <c r="H13574" s="38" t="s">
        <v>36610</v>
      </c>
      <c r="I13574" s="38" t="s">
        <v>6971</v>
      </c>
      <c r="J13574" s="40" t="s">
        <v>36609</v>
      </c>
    </row>
    <row r="13575" spans="1:10" x14ac:dyDescent="0.25">
      <c r="A13575" s="37" t="s">
        <v>28</v>
      </c>
      <c r="B13575" s="38" t="s">
        <v>36611</v>
      </c>
      <c r="C13575" s="1" t="str">
        <f t="shared" si="212"/>
        <v>23721241-BANCO BRADESCO S.A.</v>
      </c>
      <c r="D13575" s="39" t="s">
        <v>6966</v>
      </c>
      <c r="E13575" s="38" t="s">
        <v>6967</v>
      </c>
      <c r="F13575" s="38" t="s">
        <v>34137</v>
      </c>
      <c r="G13575" s="38" t="s">
        <v>25</v>
      </c>
      <c r="H13575" s="38" t="s">
        <v>36612</v>
      </c>
      <c r="I13575" s="38" t="s">
        <v>7210</v>
      </c>
      <c r="J13575" s="40" t="s">
        <v>36611</v>
      </c>
    </row>
    <row r="13576" spans="1:10" x14ac:dyDescent="0.25">
      <c r="A13576" s="37" t="s">
        <v>28</v>
      </c>
      <c r="B13576" s="38" t="s">
        <v>36613</v>
      </c>
      <c r="C13576" s="1" t="str">
        <f t="shared" si="212"/>
        <v>23721242-BANCO BRADESCO S.A.</v>
      </c>
      <c r="D13576" s="39" t="s">
        <v>6966</v>
      </c>
      <c r="E13576" s="38" t="s">
        <v>6967</v>
      </c>
      <c r="F13576" s="38" t="s">
        <v>34137</v>
      </c>
      <c r="G13576" s="38" t="s">
        <v>25</v>
      </c>
      <c r="H13576" s="38" t="s">
        <v>36614</v>
      </c>
      <c r="I13576" s="38" t="s">
        <v>7024</v>
      </c>
      <c r="J13576" s="40" t="s">
        <v>36613</v>
      </c>
    </row>
    <row r="13577" spans="1:10" x14ac:dyDescent="0.25">
      <c r="A13577" s="37" t="s">
        <v>28</v>
      </c>
      <c r="B13577" s="38" t="s">
        <v>36615</v>
      </c>
      <c r="C13577" s="1" t="str">
        <f t="shared" si="212"/>
        <v>23721243-BANCO BRADESCO S.A.</v>
      </c>
      <c r="D13577" s="39" t="s">
        <v>6966</v>
      </c>
      <c r="E13577" s="38" t="s">
        <v>6967</v>
      </c>
      <c r="F13577" s="38" t="s">
        <v>34137</v>
      </c>
      <c r="G13577" s="38" t="s">
        <v>25</v>
      </c>
      <c r="H13577" s="38" t="s">
        <v>36616</v>
      </c>
      <c r="I13577" s="38" t="s">
        <v>9037</v>
      </c>
      <c r="J13577" s="40" t="s">
        <v>36615</v>
      </c>
    </row>
    <row r="13578" spans="1:10" x14ac:dyDescent="0.25">
      <c r="A13578" s="37" t="s">
        <v>28</v>
      </c>
      <c r="B13578" s="38" t="s">
        <v>36617</v>
      </c>
      <c r="C13578" s="1" t="str">
        <f t="shared" si="212"/>
        <v>23721244-BANCO BRADESCO S.A.</v>
      </c>
      <c r="D13578" s="39" t="s">
        <v>6966</v>
      </c>
      <c r="E13578" s="38" t="s">
        <v>6967</v>
      </c>
      <c r="F13578" s="38" t="s">
        <v>34137</v>
      </c>
      <c r="G13578" s="38" t="s">
        <v>35</v>
      </c>
      <c r="H13578" s="38" t="s">
        <v>36618</v>
      </c>
      <c r="I13578" s="38" t="s">
        <v>7070</v>
      </c>
      <c r="J13578" s="40" t="s">
        <v>36617</v>
      </c>
    </row>
    <row r="13579" spans="1:10" x14ac:dyDescent="0.25">
      <c r="A13579" s="37" t="s">
        <v>28</v>
      </c>
      <c r="B13579" s="38" t="s">
        <v>36619</v>
      </c>
      <c r="C13579" s="1" t="str">
        <f t="shared" si="212"/>
        <v>23721245-BANCO BRADESCO S.A.</v>
      </c>
      <c r="D13579" s="39" t="s">
        <v>6966</v>
      </c>
      <c r="E13579" s="38" t="s">
        <v>6967</v>
      </c>
      <c r="F13579" s="38" t="s">
        <v>34137</v>
      </c>
      <c r="G13579" s="38" t="s">
        <v>7099</v>
      </c>
      <c r="H13579" s="38" t="s">
        <v>36620</v>
      </c>
      <c r="I13579" s="38" t="s">
        <v>8500</v>
      </c>
      <c r="J13579" s="40" t="s">
        <v>36619</v>
      </c>
    </row>
    <row r="13580" spans="1:10" x14ac:dyDescent="0.25">
      <c r="A13580" s="37" t="s">
        <v>28</v>
      </c>
      <c r="B13580" s="38" t="s">
        <v>36621</v>
      </c>
      <c r="C13580" s="1" t="str">
        <f t="shared" si="212"/>
        <v>23721246-BANCO BRADESCO S.A.</v>
      </c>
      <c r="D13580" s="39" t="s">
        <v>6966</v>
      </c>
      <c r="E13580" s="38" t="s">
        <v>6967</v>
      </c>
      <c r="F13580" s="38" t="s">
        <v>34137</v>
      </c>
      <c r="G13580" s="38" t="s">
        <v>35</v>
      </c>
      <c r="H13580" s="38" t="s">
        <v>17829</v>
      </c>
      <c r="I13580" s="38" t="s">
        <v>7070</v>
      </c>
      <c r="J13580" s="40" t="s">
        <v>36621</v>
      </c>
    </row>
    <row r="13581" spans="1:10" x14ac:dyDescent="0.25">
      <c r="A13581" s="37" t="s">
        <v>28</v>
      </c>
      <c r="B13581" s="38" t="s">
        <v>36622</v>
      </c>
      <c r="C13581" s="1" t="str">
        <f t="shared" si="212"/>
        <v>23721247-BANCO BRADESCO S.A.</v>
      </c>
      <c r="D13581" s="39" t="s">
        <v>6966</v>
      </c>
      <c r="E13581" s="38" t="s">
        <v>6967</v>
      </c>
      <c r="F13581" s="38" t="s">
        <v>34137</v>
      </c>
      <c r="G13581" s="38" t="s">
        <v>25</v>
      </c>
      <c r="H13581" s="38" t="s">
        <v>36623</v>
      </c>
      <c r="I13581" s="38" t="s">
        <v>7024</v>
      </c>
      <c r="J13581" s="40" t="s">
        <v>36622</v>
      </c>
    </row>
    <row r="13582" spans="1:10" x14ac:dyDescent="0.25">
      <c r="A13582" s="37" t="s">
        <v>28</v>
      </c>
      <c r="B13582" s="38" t="s">
        <v>36624</v>
      </c>
      <c r="C13582" s="1" t="str">
        <f t="shared" si="212"/>
        <v>23721248-BANCO BRADESCO S.A.</v>
      </c>
      <c r="D13582" s="39" t="s">
        <v>6966</v>
      </c>
      <c r="E13582" s="38" t="s">
        <v>6967</v>
      </c>
      <c r="F13582" s="38" t="s">
        <v>34137</v>
      </c>
      <c r="G13582" s="38" t="s">
        <v>25</v>
      </c>
      <c r="H13582" s="38" t="s">
        <v>36625</v>
      </c>
      <c r="I13582" s="38" t="s">
        <v>7024</v>
      </c>
      <c r="J13582" s="40" t="s">
        <v>36624</v>
      </c>
    </row>
    <row r="13583" spans="1:10" x14ac:dyDescent="0.25">
      <c r="A13583" s="37" t="s">
        <v>28</v>
      </c>
      <c r="B13583" s="38" t="s">
        <v>36626</v>
      </c>
      <c r="C13583" s="1" t="str">
        <f t="shared" si="212"/>
        <v>23721249-BANCO BRADESCO S.A.</v>
      </c>
      <c r="D13583" s="39" t="s">
        <v>6966</v>
      </c>
      <c r="E13583" s="38" t="s">
        <v>6967</v>
      </c>
      <c r="F13583" s="38" t="s">
        <v>34137</v>
      </c>
      <c r="G13583" s="38" t="s">
        <v>42</v>
      </c>
      <c r="H13583" s="38" t="s">
        <v>36627</v>
      </c>
      <c r="I13583" s="38" t="s">
        <v>10621</v>
      </c>
      <c r="J13583" s="40" t="s">
        <v>36626</v>
      </c>
    </row>
    <row r="13584" spans="1:10" x14ac:dyDescent="0.25">
      <c r="A13584" s="37" t="s">
        <v>28</v>
      </c>
      <c r="B13584" s="38" t="s">
        <v>36628</v>
      </c>
      <c r="C13584" s="1" t="str">
        <f t="shared" si="212"/>
        <v>23721250-BANCO BRADESCO S.A.</v>
      </c>
      <c r="D13584" s="39" t="s">
        <v>6966</v>
      </c>
      <c r="E13584" s="38" t="s">
        <v>6967</v>
      </c>
      <c r="F13584" s="38" t="s">
        <v>34137</v>
      </c>
      <c r="G13584" s="38" t="s">
        <v>25</v>
      </c>
      <c r="H13584" s="38" t="s">
        <v>36629</v>
      </c>
      <c r="I13584" s="38" t="s">
        <v>7988</v>
      </c>
      <c r="J13584" s="40" t="s">
        <v>36628</v>
      </c>
    </row>
    <row r="13585" spans="1:10" x14ac:dyDescent="0.25">
      <c r="A13585" s="37" t="s">
        <v>28</v>
      </c>
      <c r="B13585" s="38" t="s">
        <v>36630</v>
      </c>
      <c r="C13585" s="1" t="str">
        <f t="shared" si="212"/>
        <v>23721252-BANCO BRADESCO S.A.</v>
      </c>
      <c r="D13585" s="39" t="s">
        <v>6966</v>
      </c>
      <c r="E13585" s="38" t="s">
        <v>6967</v>
      </c>
      <c r="F13585" s="38" t="s">
        <v>34137</v>
      </c>
      <c r="G13585" s="38" t="s">
        <v>34</v>
      </c>
      <c r="H13585" s="38" t="s">
        <v>36631</v>
      </c>
      <c r="I13585" s="38" t="s">
        <v>8030</v>
      </c>
      <c r="J13585" s="40" t="s">
        <v>36630</v>
      </c>
    </row>
    <row r="13586" spans="1:10" x14ac:dyDescent="0.25">
      <c r="A13586" s="37" t="s">
        <v>28</v>
      </c>
      <c r="B13586" s="38" t="s">
        <v>36632</v>
      </c>
      <c r="C13586" s="1" t="str">
        <f t="shared" si="212"/>
        <v>23721253-BANCO BRADESCO S.A.</v>
      </c>
      <c r="D13586" s="39" t="s">
        <v>6966</v>
      </c>
      <c r="E13586" s="38" t="s">
        <v>6967</v>
      </c>
      <c r="F13586" s="38" t="s">
        <v>34137</v>
      </c>
      <c r="G13586" s="38" t="s">
        <v>25</v>
      </c>
      <c r="H13586" s="38" t="s">
        <v>36633</v>
      </c>
      <c r="I13586" s="38" t="s">
        <v>12430</v>
      </c>
      <c r="J13586" s="40" t="s">
        <v>36632</v>
      </c>
    </row>
    <row r="13587" spans="1:10" x14ac:dyDescent="0.25">
      <c r="A13587" s="37" t="s">
        <v>28</v>
      </c>
      <c r="B13587" s="38" t="s">
        <v>36634</v>
      </c>
      <c r="C13587" s="1" t="str">
        <f t="shared" si="212"/>
        <v>23721254-BANCO BRADESCO S.A.</v>
      </c>
      <c r="D13587" s="39" t="s">
        <v>6966</v>
      </c>
      <c r="E13587" s="38" t="s">
        <v>6967</v>
      </c>
      <c r="F13587" s="38" t="s">
        <v>34137</v>
      </c>
      <c r="G13587" s="38" t="s">
        <v>40</v>
      </c>
      <c r="H13587" s="38" t="s">
        <v>36635</v>
      </c>
      <c r="I13587" s="38" t="s">
        <v>7825</v>
      </c>
      <c r="J13587" s="40" t="s">
        <v>36634</v>
      </c>
    </row>
    <row r="13588" spans="1:10" x14ac:dyDescent="0.25">
      <c r="A13588" s="37" t="s">
        <v>28</v>
      </c>
      <c r="B13588" s="38" t="s">
        <v>36636</v>
      </c>
      <c r="C13588" s="1" t="str">
        <f t="shared" si="212"/>
        <v>23721255-BANCO BRADESCO S.A.</v>
      </c>
      <c r="D13588" s="39" t="s">
        <v>6966</v>
      </c>
      <c r="E13588" s="38" t="s">
        <v>6967</v>
      </c>
      <c r="F13588" s="38" t="s">
        <v>34137</v>
      </c>
      <c r="G13588" s="38" t="s">
        <v>25</v>
      </c>
      <c r="H13588" s="38" t="s">
        <v>36637</v>
      </c>
      <c r="I13588" s="38" t="s">
        <v>11488</v>
      </c>
      <c r="J13588" s="40" t="s">
        <v>36636</v>
      </c>
    </row>
    <row r="13589" spans="1:10" x14ac:dyDescent="0.25">
      <c r="A13589" s="37" t="s">
        <v>28</v>
      </c>
      <c r="B13589" s="38" t="s">
        <v>36638</v>
      </c>
      <c r="C13589" s="1" t="str">
        <f t="shared" si="212"/>
        <v>23721257-BANCO BRADESCO S.A.</v>
      </c>
      <c r="D13589" s="39" t="s">
        <v>6966</v>
      </c>
      <c r="E13589" s="38" t="s">
        <v>6967</v>
      </c>
      <c r="F13589" s="38" t="s">
        <v>34137</v>
      </c>
      <c r="G13589" s="38" t="s">
        <v>25</v>
      </c>
      <c r="H13589" s="38" t="s">
        <v>36639</v>
      </c>
      <c r="I13589" s="38" t="s">
        <v>7760</v>
      </c>
      <c r="J13589" s="40" t="s">
        <v>36638</v>
      </c>
    </row>
    <row r="13590" spans="1:10" x14ac:dyDescent="0.25">
      <c r="A13590" s="37" t="s">
        <v>28</v>
      </c>
      <c r="B13590" s="38" t="s">
        <v>36640</v>
      </c>
      <c r="C13590" s="1" t="str">
        <f t="shared" si="212"/>
        <v>23721259-BANCO BRADESCO S.A.</v>
      </c>
      <c r="D13590" s="39" t="s">
        <v>6966</v>
      </c>
      <c r="E13590" s="38" t="s">
        <v>6967</v>
      </c>
      <c r="F13590" s="38" t="s">
        <v>34137</v>
      </c>
      <c r="G13590" s="38" t="s">
        <v>25</v>
      </c>
      <c r="H13590" s="38" t="s">
        <v>36641</v>
      </c>
      <c r="I13590" s="38" t="s">
        <v>12108</v>
      </c>
      <c r="J13590" s="40" t="s">
        <v>36640</v>
      </c>
    </row>
    <row r="13591" spans="1:10" x14ac:dyDescent="0.25">
      <c r="A13591" s="37" t="s">
        <v>28</v>
      </c>
      <c r="B13591" s="38" t="s">
        <v>36642</v>
      </c>
      <c r="C13591" s="1" t="str">
        <f t="shared" si="212"/>
        <v>23721260-BANCO BRADESCO S.A.</v>
      </c>
      <c r="D13591" s="39" t="s">
        <v>6966</v>
      </c>
      <c r="E13591" s="38" t="s">
        <v>6967</v>
      </c>
      <c r="F13591" s="38" t="s">
        <v>34137</v>
      </c>
      <c r="G13591" s="38" t="s">
        <v>32</v>
      </c>
      <c r="H13591" s="38" t="s">
        <v>36643</v>
      </c>
      <c r="I13591" s="38" t="s">
        <v>9029</v>
      </c>
      <c r="J13591" s="40" t="s">
        <v>36642</v>
      </c>
    </row>
    <row r="13592" spans="1:10" x14ac:dyDescent="0.25">
      <c r="A13592" s="37" t="s">
        <v>28</v>
      </c>
      <c r="B13592" s="38" t="s">
        <v>36644</v>
      </c>
      <c r="C13592" s="1" t="str">
        <f t="shared" si="212"/>
        <v>23721261-BANCO BRADESCO S.A.</v>
      </c>
      <c r="D13592" s="39" t="s">
        <v>6966</v>
      </c>
      <c r="E13592" s="38" t="s">
        <v>6967</v>
      </c>
      <c r="F13592" s="38" t="s">
        <v>34137</v>
      </c>
      <c r="G13592" s="38" t="s">
        <v>25</v>
      </c>
      <c r="H13592" s="38" t="s">
        <v>36645</v>
      </c>
      <c r="I13592" s="38" t="s">
        <v>12456</v>
      </c>
      <c r="J13592" s="40" t="s">
        <v>36644</v>
      </c>
    </row>
    <row r="13593" spans="1:10" x14ac:dyDescent="0.25">
      <c r="A13593" s="37" t="s">
        <v>28</v>
      </c>
      <c r="B13593" s="38" t="s">
        <v>36646</v>
      </c>
      <c r="C13593" s="1" t="str">
        <f t="shared" si="212"/>
        <v>23721262-BANCO BRADESCO S.A.</v>
      </c>
      <c r="D13593" s="39" t="s">
        <v>6966</v>
      </c>
      <c r="E13593" s="38" t="s">
        <v>6967</v>
      </c>
      <c r="F13593" s="38" t="s">
        <v>34137</v>
      </c>
      <c r="G13593" s="38" t="s">
        <v>25</v>
      </c>
      <c r="H13593" s="38" t="s">
        <v>36647</v>
      </c>
      <c r="I13593" s="38" t="s">
        <v>12672</v>
      </c>
      <c r="J13593" s="40" t="s">
        <v>36646</v>
      </c>
    </row>
    <row r="13594" spans="1:10" x14ac:dyDescent="0.25">
      <c r="A13594" s="37" t="s">
        <v>28</v>
      </c>
      <c r="B13594" s="38" t="s">
        <v>36648</v>
      </c>
      <c r="C13594" s="1" t="str">
        <f t="shared" si="212"/>
        <v>23721263-BANCO BRADESCO S.A.</v>
      </c>
      <c r="D13594" s="39" t="s">
        <v>6966</v>
      </c>
      <c r="E13594" s="38" t="s">
        <v>6967</v>
      </c>
      <c r="F13594" s="38" t="s">
        <v>34137</v>
      </c>
      <c r="G13594" s="38" t="s">
        <v>42</v>
      </c>
      <c r="H13594" s="38" t="s">
        <v>36649</v>
      </c>
      <c r="I13594" s="38" t="s">
        <v>13886</v>
      </c>
      <c r="J13594" s="40" t="s">
        <v>36648</v>
      </c>
    </row>
    <row r="13595" spans="1:10" x14ac:dyDescent="0.25">
      <c r="A13595" s="37" t="s">
        <v>28</v>
      </c>
      <c r="B13595" s="38" t="s">
        <v>36650</v>
      </c>
      <c r="C13595" s="1" t="str">
        <f t="shared" si="212"/>
        <v>23721264-BANCO BRADESCO S.A.</v>
      </c>
      <c r="D13595" s="39" t="s">
        <v>6966</v>
      </c>
      <c r="E13595" s="38" t="s">
        <v>6967</v>
      </c>
      <c r="F13595" s="38" t="s">
        <v>34137</v>
      </c>
      <c r="G13595" s="38" t="s">
        <v>35</v>
      </c>
      <c r="H13595" s="38" t="s">
        <v>36651</v>
      </c>
      <c r="I13595" s="38" t="s">
        <v>36652</v>
      </c>
      <c r="J13595" s="40" t="s">
        <v>36650</v>
      </c>
    </row>
    <row r="13596" spans="1:10" x14ac:dyDescent="0.25">
      <c r="A13596" s="37" t="s">
        <v>28</v>
      </c>
      <c r="B13596" s="38" t="s">
        <v>36653</v>
      </c>
      <c r="C13596" s="1" t="str">
        <f t="shared" si="212"/>
        <v>23721265-BANCO BRADESCO S.A.</v>
      </c>
      <c r="D13596" s="39" t="s">
        <v>6966</v>
      </c>
      <c r="E13596" s="38" t="s">
        <v>6967</v>
      </c>
      <c r="F13596" s="38" t="s">
        <v>34137</v>
      </c>
      <c r="G13596" s="38" t="s">
        <v>25</v>
      </c>
      <c r="H13596" s="38" t="s">
        <v>36654</v>
      </c>
      <c r="I13596" s="38" t="s">
        <v>7024</v>
      </c>
      <c r="J13596" s="40" t="s">
        <v>36653</v>
      </c>
    </row>
    <row r="13597" spans="1:10" x14ac:dyDescent="0.25">
      <c r="A13597" s="37" t="s">
        <v>28</v>
      </c>
      <c r="B13597" s="38" t="s">
        <v>36655</v>
      </c>
      <c r="C13597" s="1" t="str">
        <f t="shared" si="212"/>
        <v>23721266-BANCO BRADESCO S.A.</v>
      </c>
      <c r="D13597" s="39" t="s">
        <v>6966</v>
      </c>
      <c r="E13597" s="38" t="s">
        <v>6967</v>
      </c>
      <c r="F13597" s="38" t="s">
        <v>34137</v>
      </c>
      <c r="G13597" s="38" t="s">
        <v>38</v>
      </c>
      <c r="H13597" s="38" t="s">
        <v>36656</v>
      </c>
      <c r="I13597" s="38" t="s">
        <v>8152</v>
      </c>
      <c r="J13597" s="40" t="s">
        <v>36655</v>
      </c>
    </row>
    <row r="13598" spans="1:10" x14ac:dyDescent="0.25">
      <c r="A13598" s="37" t="s">
        <v>28</v>
      </c>
      <c r="B13598" s="38" t="s">
        <v>36657</v>
      </c>
      <c r="C13598" s="1" t="str">
        <f t="shared" si="212"/>
        <v>23721268-BANCO BRADESCO S.A.</v>
      </c>
      <c r="D13598" s="39" t="s">
        <v>6966</v>
      </c>
      <c r="E13598" s="38" t="s">
        <v>6967</v>
      </c>
      <c r="F13598" s="38" t="s">
        <v>34137</v>
      </c>
      <c r="G13598" s="38" t="s">
        <v>35</v>
      </c>
      <c r="H13598" s="38" t="s">
        <v>36658</v>
      </c>
      <c r="I13598" s="38" t="s">
        <v>7873</v>
      </c>
      <c r="J13598" s="40" t="s">
        <v>36657</v>
      </c>
    </row>
    <row r="13599" spans="1:10" x14ac:dyDescent="0.25">
      <c r="A13599" s="37" t="s">
        <v>28</v>
      </c>
      <c r="B13599" s="38" t="s">
        <v>36659</v>
      </c>
      <c r="C13599" s="1" t="str">
        <f t="shared" si="212"/>
        <v>23721269-BANCO BRADESCO S.A.</v>
      </c>
      <c r="D13599" s="39" t="s">
        <v>6966</v>
      </c>
      <c r="E13599" s="38" t="s">
        <v>6967</v>
      </c>
      <c r="F13599" s="38" t="s">
        <v>34137</v>
      </c>
      <c r="G13599" s="38" t="s">
        <v>25</v>
      </c>
      <c r="H13599" s="38" t="s">
        <v>36660</v>
      </c>
      <c r="I13599" s="38" t="s">
        <v>16827</v>
      </c>
      <c r="J13599" s="40" t="s">
        <v>36659</v>
      </c>
    </row>
    <row r="13600" spans="1:10" x14ac:dyDescent="0.25">
      <c r="A13600" s="37" t="s">
        <v>28</v>
      </c>
      <c r="B13600" s="38" t="s">
        <v>36661</v>
      </c>
      <c r="C13600" s="1" t="str">
        <f t="shared" si="212"/>
        <v>23721270-BANCO BRADESCO S.A.</v>
      </c>
      <c r="D13600" s="39" t="s">
        <v>6966</v>
      </c>
      <c r="E13600" s="38" t="s">
        <v>6967</v>
      </c>
      <c r="F13600" s="38" t="s">
        <v>34137</v>
      </c>
      <c r="G13600" s="38" t="s">
        <v>40</v>
      </c>
      <c r="H13600" s="38" t="s">
        <v>36662</v>
      </c>
      <c r="I13600" s="38" t="s">
        <v>18484</v>
      </c>
      <c r="J13600" s="40" t="s">
        <v>36661</v>
      </c>
    </row>
    <row r="13601" spans="1:10" x14ac:dyDescent="0.25">
      <c r="A13601" s="37" t="s">
        <v>28</v>
      </c>
      <c r="B13601" s="38" t="s">
        <v>36663</v>
      </c>
      <c r="C13601" s="1" t="str">
        <f t="shared" si="212"/>
        <v>23721271-BANCO BRADESCO S.A.</v>
      </c>
      <c r="D13601" s="39" t="s">
        <v>6966</v>
      </c>
      <c r="E13601" s="38" t="s">
        <v>6967</v>
      </c>
      <c r="F13601" s="38" t="s">
        <v>34137</v>
      </c>
      <c r="G13601" s="38" t="s">
        <v>25</v>
      </c>
      <c r="H13601" s="38" t="s">
        <v>36664</v>
      </c>
      <c r="I13601" s="38" t="s">
        <v>7143</v>
      </c>
      <c r="J13601" s="40" t="s">
        <v>36663</v>
      </c>
    </row>
    <row r="13602" spans="1:10" x14ac:dyDescent="0.25">
      <c r="A13602" s="37" t="s">
        <v>28</v>
      </c>
      <c r="B13602" s="38" t="s">
        <v>36665</v>
      </c>
      <c r="C13602" s="1" t="str">
        <f t="shared" si="212"/>
        <v>23721272-BANCO BRADESCO S.A.</v>
      </c>
      <c r="D13602" s="39" t="s">
        <v>6966</v>
      </c>
      <c r="E13602" s="38" t="s">
        <v>6967</v>
      </c>
      <c r="F13602" s="38" t="s">
        <v>34137</v>
      </c>
      <c r="G13602" s="38" t="s">
        <v>34</v>
      </c>
      <c r="H13602" s="38" t="s">
        <v>36666</v>
      </c>
      <c r="I13602" s="38" t="s">
        <v>6999</v>
      </c>
      <c r="J13602" s="40" t="s">
        <v>36665</v>
      </c>
    </row>
    <row r="13603" spans="1:10" x14ac:dyDescent="0.25">
      <c r="A13603" s="37" t="s">
        <v>28</v>
      </c>
      <c r="B13603" s="38" t="s">
        <v>36667</v>
      </c>
      <c r="C13603" s="1" t="str">
        <f t="shared" si="212"/>
        <v>23721273-BANCO BRADESCO S.A.</v>
      </c>
      <c r="D13603" s="39" t="s">
        <v>6966</v>
      </c>
      <c r="E13603" s="38" t="s">
        <v>6967</v>
      </c>
      <c r="F13603" s="38" t="s">
        <v>34137</v>
      </c>
      <c r="G13603" s="38" t="s">
        <v>25</v>
      </c>
      <c r="H13603" s="38" t="s">
        <v>36668</v>
      </c>
      <c r="I13603" s="38" t="s">
        <v>7201</v>
      </c>
      <c r="J13603" s="40" t="s">
        <v>36667</v>
      </c>
    </row>
    <row r="13604" spans="1:10" x14ac:dyDescent="0.25">
      <c r="A13604" s="37" t="s">
        <v>28</v>
      </c>
      <c r="B13604" s="38" t="s">
        <v>36669</v>
      </c>
      <c r="C13604" s="1" t="str">
        <f t="shared" si="212"/>
        <v>23721274-BANCO BRADESCO S.A.</v>
      </c>
      <c r="D13604" s="39" t="s">
        <v>6966</v>
      </c>
      <c r="E13604" s="38" t="s">
        <v>6967</v>
      </c>
      <c r="F13604" s="38" t="s">
        <v>34137</v>
      </c>
      <c r="G13604" s="38" t="s">
        <v>25</v>
      </c>
      <c r="H13604" s="38" t="s">
        <v>36670</v>
      </c>
      <c r="I13604" s="38" t="s">
        <v>7749</v>
      </c>
      <c r="J13604" s="40" t="s">
        <v>36669</v>
      </c>
    </row>
    <row r="13605" spans="1:10" x14ac:dyDescent="0.25">
      <c r="A13605" s="37" t="s">
        <v>28</v>
      </c>
      <c r="B13605" s="38" t="s">
        <v>36671</v>
      </c>
      <c r="C13605" s="1" t="str">
        <f t="shared" si="212"/>
        <v>23721275-BANCO BRADESCO S.A.</v>
      </c>
      <c r="D13605" s="39" t="s">
        <v>6966</v>
      </c>
      <c r="E13605" s="38" t="s">
        <v>6967</v>
      </c>
      <c r="F13605" s="38" t="s">
        <v>34137</v>
      </c>
      <c r="G13605" s="38" t="s">
        <v>35</v>
      </c>
      <c r="H13605" s="38" t="s">
        <v>36672</v>
      </c>
      <c r="I13605" s="38" t="s">
        <v>7870</v>
      </c>
      <c r="J13605" s="40" t="s">
        <v>36671</v>
      </c>
    </row>
    <row r="13606" spans="1:10" x14ac:dyDescent="0.25">
      <c r="A13606" s="37" t="s">
        <v>28</v>
      </c>
      <c r="B13606" s="38" t="s">
        <v>36673</v>
      </c>
      <c r="C13606" s="1" t="str">
        <f t="shared" si="212"/>
        <v>23721276-BANCO BRADESCO S.A.</v>
      </c>
      <c r="D13606" s="39" t="s">
        <v>6966</v>
      </c>
      <c r="E13606" s="38" t="s">
        <v>6967</v>
      </c>
      <c r="F13606" s="38" t="s">
        <v>34137</v>
      </c>
      <c r="G13606" s="38" t="s">
        <v>6969</v>
      </c>
      <c r="H13606" s="38" t="s">
        <v>36674</v>
      </c>
      <c r="I13606" s="38" t="s">
        <v>6971</v>
      </c>
      <c r="J13606" s="40" t="s">
        <v>36673</v>
      </c>
    </row>
    <row r="13607" spans="1:10" x14ac:dyDescent="0.25">
      <c r="A13607" s="37" t="s">
        <v>28</v>
      </c>
      <c r="B13607" s="38" t="s">
        <v>36675</v>
      </c>
      <c r="C13607" s="1" t="str">
        <f t="shared" si="212"/>
        <v>23721277-BANCO BRADESCO S.A.</v>
      </c>
      <c r="D13607" s="39" t="s">
        <v>6966</v>
      </c>
      <c r="E13607" s="38" t="s">
        <v>6967</v>
      </c>
      <c r="F13607" s="38" t="s">
        <v>34137</v>
      </c>
      <c r="G13607" s="38" t="s">
        <v>37</v>
      </c>
      <c r="H13607" s="38" t="s">
        <v>36676</v>
      </c>
      <c r="I13607" s="38" t="s">
        <v>9107</v>
      </c>
      <c r="J13607" s="40" t="s">
        <v>36675</v>
      </c>
    </row>
    <row r="13608" spans="1:10" x14ac:dyDescent="0.25">
      <c r="A13608" s="37" t="s">
        <v>28</v>
      </c>
      <c r="B13608" s="38" t="s">
        <v>36677</v>
      </c>
      <c r="C13608" s="1" t="str">
        <f t="shared" si="212"/>
        <v>23721278-BANCO BRADESCO S.A.</v>
      </c>
      <c r="D13608" s="39" t="s">
        <v>6966</v>
      </c>
      <c r="E13608" s="38" t="s">
        <v>6967</v>
      </c>
      <c r="F13608" s="38" t="s">
        <v>34137</v>
      </c>
      <c r="G13608" s="38" t="s">
        <v>37</v>
      </c>
      <c r="H13608" s="38" t="s">
        <v>36678</v>
      </c>
      <c r="I13608" s="38" t="s">
        <v>12471</v>
      </c>
      <c r="J13608" s="40" t="s">
        <v>36677</v>
      </c>
    </row>
    <row r="13609" spans="1:10" x14ac:dyDescent="0.25">
      <c r="A13609" s="37" t="s">
        <v>28</v>
      </c>
      <c r="B13609" s="38" t="s">
        <v>36679</v>
      </c>
      <c r="C13609" s="1" t="str">
        <f t="shared" si="212"/>
        <v>23721279-BANCO BRADESCO S.A.</v>
      </c>
      <c r="D13609" s="39" t="s">
        <v>6966</v>
      </c>
      <c r="E13609" s="38" t="s">
        <v>6967</v>
      </c>
      <c r="F13609" s="38" t="s">
        <v>34137</v>
      </c>
      <c r="G13609" s="38" t="s">
        <v>37</v>
      </c>
      <c r="H13609" s="38" t="s">
        <v>36680</v>
      </c>
      <c r="I13609" s="38" t="s">
        <v>8380</v>
      </c>
      <c r="J13609" s="40" t="s">
        <v>36679</v>
      </c>
    </row>
    <row r="13610" spans="1:10" x14ac:dyDescent="0.25">
      <c r="A13610" s="37" t="s">
        <v>28</v>
      </c>
      <c r="B13610" s="38" t="s">
        <v>36681</v>
      </c>
      <c r="C13610" s="1" t="str">
        <f t="shared" si="212"/>
        <v>23721280-BANCO BRADESCO S.A.</v>
      </c>
      <c r="D13610" s="39" t="s">
        <v>6966</v>
      </c>
      <c r="E13610" s="38" t="s">
        <v>6967</v>
      </c>
      <c r="F13610" s="38" t="s">
        <v>34137</v>
      </c>
      <c r="G13610" s="38" t="s">
        <v>25</v>
      </c>
      <c r="H13610" s="38" t="s">
        <v>36682</v>
      </c>
      <c r="I13610" s="38" t="s">
        <v>8815</v>
      </c>
      <c r="J13610" s="40" t="s">
        <v>36681</v>
      </c>
    </row>
    <row r="13611" spans="1:10" x14ac:dyDescent="0.25">
      <c r="A13611" s="37" t="s">
        <v>28</v>
      </c>
      <c r="B13611" s="38" t="s">
        <v>36683</v>
      </c>
      <c r="C13611" s="1" t="str">
        <f t="shared" si="212"/>
        <v>23721281-BANCO BRADESCO S.A.</v>
      </c>
      <c r="D13611" s="39" t="s">
        <v>6966</v>
      </c>
      <c r="E13611" s="38" t="s">
        <v>6967</v>
      </c>
      <c r="F13611" s="38" t="s">
        <v>34137</v>
      </c>
      <c r="G13611" s="38" t="s">
        <v>37</v>
      </c>
      <c r="H13611" s="38" t="s">
        <v>36684</v>
      </c>
      <c r="I13611" s="38" t="s">
        <v>9065</v>
      </c>
      <c r="J13611" s="40" t="s">
        <v>36683</v>
      </c>
    </row>
    <row r="13612" spans="1:10" x14ac:dyDescent="0.25">
      <c r="A13612" s="37" t="s">
        <v>28</v>
      </c>
      <c r="B13612" s="38" t="s">
        <v>36685</v>
      </c>
      <c r="C13612" s="1" t="str">
        <f t="shared" si="212"/>
        <v>23721282-BANCO BRADESCO S.A.</v>
      </c>
      <c r="D13612" s="39" t="s">
        <v>6966</v>
      </c>
      <c r="E13612" s="38" t="s">
        <v>6967</v>
      </c>
      <c r="F13612" s="38" t="s">
        <v>34137</v>
      </c>
      <c r="G13612" s="38" t="s">
        <v>25</v>
      </c>
      <c r="H13612" s="38" t="s">
        <v>36686</v>
      </c>
      <c r="I13612" s="38" t="s">
        <v>11267</v>
      </c>
      <c r="J13612" s="40" t="s">
        <v>36685</v>
      </c>
    </row>
    <row r="13613" spans="1:10" x14ac:dyDescent="0.25">
      <c r="A13613" s="37" t="s">
        <v>28</v>
      </c>
      <c r="B13613" s="38" t="s">
        <v>36687</v>
      </c>
      <c r="C13613" s="1" t="str">
        <f t="shared" si="212"/>
        <v>23721283-BANCO BRADESCO S.A.</v>
      </c>
      <c r="D13613" s="39" t="s">
        <v>6966</v>
      </c>
      <c r="E13613" s="38" t="s">
        <v>6967</v>
      </c>
      <c r="F13613" s="38" t="s">
        <v>34137</v>
      </c>
      <c r="G13613" s="38" t="s">
        <v>7099</v>
      </c>
      <c r="H13613" s="38" t="s">
        <v>36688</v>
      </c>
      <c r="I13613" s="38" t="s">
        <v>7231</v>
      </c>
      <c r="J13613" s="40" t="s">
        <v>36687</v>
      </c>
    </row>
    <row r="13614" spans="1:10" x14ac:dyDescent="0.25">
      <c r="A13614" s="37" t="s">
        <v>28</v>
      </c>
      <c r="B13614" s="38" t="s">
        <v>36689</v>
      </c>
      <c r="C13614" s="1" t="str">
        <f t="shared" si="212"/>
        <v>23721284-BANCO BRADESCO S.A.</v>
      </c>
      <c r="D13614" s="39" t="s">
        <v>6966</v>
      </c>
      <c r="E13614" s="38" t="s">
        <v>6967</v>
      </c>
      <c r="F13614" s="38" t="s">
        <v>34137</v>
      </c>
      <c r="G13614" s="38" t="s">
        <v>6969</v>
      </c>
      <c r="H13614" s="38" t="s">
        <v>36690</v>
      </c>
      <c r="I13614" s="38" t="s">
        <v>7932</v>
      </c>
      <c r="J13614" s="40" t="s">
        <v>36689</v>
      </c>
    </row>
    <row r="13615" spans="1:10" x14ac:dyDescent="0.25">
      <c r="A13615" s="37" t="s">
        <v>28</v>
      </c>
      <c r="B13615" s="38" t="s">
        <v>36691</v>
      </c>
      <c r="C13615" s="1" t="str">
        <f t="shared" si="212"/>
        <v>23721285-BANCO BRADESCO S.A.</v>
      </c>
      <c r="D13615" s="39" t="s">
        <v>6966</v>
      </c>
      <c r="E13615" s="38" t="s">
        <v>6967</v>
      </c>
      <c r="F13615" s="38" t="s">
        <v>34137</v>
      </c>
      <c r="G13615" s="38" t="s">
        <v>32</v>
      </c>
      <c r="H13615" s="38" t="s">
        <v>36692</v>
      </c>
      <c r="I13615" s="38" t="s">
        <v>7442</v>
      </c>
      <c r="J13615" s="40" t="s">
        <v>36691</v>
      </c>
    </row>
    <row r="13616" spans="1:10" x14ac:dyDescent="0.25">
      <c r="A13616" s="37" t="s">
        <v>28</v>
      </c>
      <c r="B13616" s="38" t="s">
        <v>36693</v>
      </c>
      <c r="C13616" s="1" t="str">
        <f t="shared" si="212"/>
        <v>23721286-BANCO BRADESCO S.A.</v>
      </c>
      <c r="D13616" s="39" t="s">
        <v>6966</v>
      </c>
      <c r="E13616" s="38" t="s">
        <v>6967</v>
      </c>
      <c r="F13616" s="38" t="s">
        <v>34137</v>
      </c>
      <c r="G13616" s="38" t="s">
        <v>25</v>
      </c>
      <c r="H13616" s="38" t="s">
        <v>36694</v>
      </c>
      <c r="I13616" s="38" t="s">
        <v>11136</v>
      </c>
      <c r="J13616" s="40" t="s">
        <v>36693</v>
      </c>
    </row>
    <row r="13617" spans="1:10" x14ac:dyDescent="0.25">
      <c r="A13617" s="37" t="s">
        <v>28</v>
      </c>
      <c r="B13617" s="38" t="s">
        <v>36695</v>
      </c>
      <c r="C13617" s="1" t="str">
        <f t="shared" si="212"/>
        <v>23721287-BANCO BRADESCO S.A.</v>
      </c>
      <c r="D13617" s="39" t="s">
        <v>6966</v>
      </c>
      <c r="E13617" s="38" t="s">
        <v>6967</v>
      </c>
      <c r="F13617" s="38" t="s">
        <v>34137</v>
      </c>
      <c r="G13617" s="38" t="s">
        <v>6969</v>
      </c>
      <c r="H13617" s="38" t="s">
        <v>36696</v>
      </c>
      <c r="I13617" s="38" t="s">
        <v>7418</v>
      </c>
      <c r="J13617" s="40" t="s">
        <v>36695</v>
      </c>
    </row>
    <row r="13618" spans="1:10" x14ac:dyDescent="0.25">
      <c r="A13618" s="37" t="s">
        <v>28</v>
      </c>
      <c r="B13618" s="38" t="s">
        <v>36697</v>
      </c>
      <c r="C13618" s="1" t="str">
        <f t="shared" si="212"/>
        <v>23721288-BANCO BRADESCO S.A.</v>
      </c>
      <c r="D13618" s="39" t="s">
        <v>6966</v>
      </c>
      <c r="E13618" s="38" t="s">
        <v>6967</v>
      </c>
      <c r="F13618" s="38" t="s">
        <v>34137</v>
      </c>
      <c r="G13618" s="38" t="s">
        <v>42</v>
      </c>
      <c r="H13618" s="38" t="s">
        <v>36698</v>
      </c>
      <c r="I13618" s="38" t="s">
        <v>11248</v>
      </c>
      <c r="J13618" s="40" t="s">
        <v>36697</v>
      </c>
    </row>
    <row r="13619" spans="1:10" x14ac:dyDescent="0.25">
      <c r="A13619" s="37" t="s">
        <v>28</v>
      </c>
      <c r="B13619" s="38" t="s">
        <v>36699</v>
      </c>
      <c r="C13619" s="1" t="str">
        <f t="shared" si="212"/>
        <v>23721289-BANCO BRADESCO S.A.</v>
      </c>
      <c r="D13619" s="39" t="s">
        <v>6966</v>
      </c>
      <c r="E13619" s="38" t="s">
        <v>6967</v>
      </c>
      <c r="F13619" s="38" t="s">
        <v>34137</v>
      </c>
      <c r="G13619" s="38" t="s">
        <v>42</v>
      </c>
      <c r="H13619" s="38" t="s">
        <v>36700</v>
      </c>
      <c r="I13619" s="38" t="s">
        <v>17886</v>
      </c>
      <c r="J13619" s="40" t="s">
        <v>36699</v>
      </c>
    </row>
    <row r="13620" spans="1:10" x14ac:dyDescent="0.25">
      <c r="A13620" s="37" t="s">
        <v>28</v>
      </c>
      <c r="B13620" s="38" t="s">
        <v>36701</v>
      </c>
      <c r="C13620" s="1" t="str">
        <f t="shared" si="212"/>
        <v>23721290-BANCO BRADESCO S.A.</v>
      </c>
      <c r="D13620" s="39" t="s">
        <v>6966</v>
      </c>
      <c r="E13620" s="38" t="s">
        <v>6967</v>
      </c>
      <c r="F13620" s="38" t="s">
        <v>34137</v>
      </c>
      <c r="G13620" s="38" t="s">
        <v>31</v>
      </c>
      <c r="H13620" s="38" t="s">
        <v>36702</v>
      </c>
      <c r="I13620" s="38" t="s">
        <v>6986</v>
      </c>
      <c r="J13620" s="40" t="s">
        <v>36701</v>
      </c>
    </row>
    <row r="13621" spans="1:10" x14ac:dyDescent="0.25">
      <c r="A13621" s="37" t="s">
        <v>28</v>
      </c>
      <c r="B13621" s="38" t="s">
        <v>36703</v>
      </c>
      <c r="C13621" s="1" t="str">
        <f t="shared" si="212"/>
        <v>23721291-BANCO BRADESCO S.A.</v>
      </c>
      <c r="D13621" s="39" t="s">
        <v>6966</v>
      </c>
      <c r="E13621" s="38" t="s">
        <v>6967</v>
      </c>
      <c r="F13621" s="38" t="s">
        <v>34137</v>
      </c>
      <c r="G13621" s="38" t="s">
        <v>31</v>
      </c>
      <c r="H13621" s="38" t="s">
        <v>36704</v>
      </c>
      <c r="I13621" s="38" t="s">
        <v>7653</v>
      </c>
      <c r="J13621" s="40" t="s">
        <v>36703</v>
      </c>
    </row>
    <row r="13622" spans="1:10" x14ac:dyDescent="0.25">
      <c r="A13622" s="37" t="s">
        <v>28</v>
      </c>
      <c r="B13622" s="38" t="s">
        <v>36705</v>
      </c>
      <c r="C13622" s="1" t="str">
        <f t="shared" si="212"/>
        <v>23721292-BANCO BRADESCO S.A.</v>
      </c>
      <c r="D13622" s="39" t="s">
        <v>6966</v>
      </c>
      <c r="E13622" s="38" t="s">
        <v>6967</v>
      </c>
      <c r="F13622" s="38" t="s">
        <v>34137</v>
      </c>
      <c r="G13622" s="38" t="s">
        <v>42</v>
      </c>
      <c r="H13622" s="38" t="s">
        <v>36706</v>
      </c>
      <c r="I13622" s="38" t="s">
        <v>14415</v>
      </c>
      <c r="J13622" s="40" t="s">
        <v>36705</v>
      </c>
    </row>
    <row r="13623" spans="1:10" x14ac:dyDescent="0.25">
      <c r="A13623" s="37" t="s">
        <v>28</v>
      </c>
      <c r="B13623" s="38" t="s">
        <v>36707</v>
      </c>
      <c r="C13623" s="1" t="str">
        <f t="shared" si="212"/>
        <v>23721294-BANCO BRADESCO S.A.</v>
      </c>
      <c r="D13623" s="39" t="s">
        <v>6966</v>
      </c>
      <c r="E13623" s="38" t="s">
        <v>6967</v>
      </c>
      <c r="F13623" s="38" t="s">
        <v>34137</v>
      </c>
      <c r="G13623" s="38" t="s">
        <v>43</v>
      </c>
      <c r="H13623" s="38" t="s">
        <v>36708</v>
      </c>
      <c r="I13623" s="38" t="s">
        <v>7275</v>
      </c>
      <c r="J13623" s="40" t="s">
        <v>36707</v>
      </c>
    </row>
    <row r="13624" spans="1:10" x14ac:dyDescent="0.25">
      <c r="A13624" s="37" t="s">
        <v>28</v>
      </c>
      <c r="B13624" s="38" t="s">
        <v>36709</v>
      </c>
      <c r="C13624" s="1" t="str">
        <f t="shared" si="212"/>
        <v>23721295-BANCO BRADESCO S.A.</v>
      </c>
      <c r="D13624" s="39" t="s">
        <v>6966</v>
      </c>
      <c r="E13624" s="38" t="s">
        <v>6967</v>
      </c>
      <c r="F13624" s="38" t="s">
        <v>34137</v>
      </c>
      <c r="G13624" s="38" t="s">
        <v>42</v>
      </c>
      <c r="H13624" s="38" t="s">
        <v>36710</v>
      </c>
      <c r="I13624" s="38" t="s">
        <v>18878</v>
      </c>
      <c r="J13624" s="40" t="s">
        <v>36709</v>
      </c>
    </row>
    <row r="13625" spans="1:10" x14ac:dyDescent="0.25">
      <c r="A13625" s="37" t="s">
        <v>28</v>
      </c>
      <c r="B13625" s="38" t="s">
        <v>36711</v>
      </c>
      <c r="C13625" s="1" t="str">
        <f t="shared" si="212"/>
        <v>23721296-BANCO BRADESCO S.A.</v>
      </c>
      <c r="D13625" s="39" t="s">
        <v>6966</v>
      </c>
      <c r="E13625" s="38" t="s">
        <v>6967</v>
      </c>
      <c r="F13625" s="38" t="s">
        <v>34137</v>
      </c>
      <c r="G13625" s="38" t="s">
        <v>25</v>
      </c>
      <c r="H13625" s="38" t="s">
        <v>36712</v>
      </c>
      <c r="I13625" s="38" t="s">
        <v>12507</v>
      </c>
      <c r="J13625" s="40" t="s">
        <v>36711</v>
      </c>
    </row>
    <row r="13626" spans="1:10" x14ac:dyDescent="0.25">
      <c r="A13626" s="37" t="s">
        <v>28</v>
      </c>
      <c r="B13626" s="38" t="s">
        <v>36713</v>
      </c>
      <c r="C13626" s="1" t="str">
        <f t="shared" si="212"/>
        <v>23721297-BANCO BRADESCO S.A.</v>
      </c>
      <c r="D13626" s="39" t="s">
        <v>6966</v>
      </c>
      <c r="E13626" s="38" t="s">
        <v>6967</v>
      </c>
      <c r="F13626" s="38" t="s">
        <v>34137</v>
      </c>
      <c r="G13626" s="38" t="s">
        <v>25</v>
      </c>
      <c r="H13626" s="38" t="s">
        <v>36714</v>
      </c>
      <c r="I13626" s="38" t="s">
        <v>8255</v>
      </c>
      <c r="J13626" s="40" t="s">
        <v>36713</v>
      </c>
    </row>
    <row r="13627" spans="1:10" x14ac:dyDescent="0.25">
      <c r="A13627" s="37" t="s">
        <v>28</v>
      </c>
      <c r="B13627" s="38" t="s">
        <v>36715</v>
      </c>
      <c r="C13627" s="1" t="str">
        <f t="shared" si="212"/>
        <v>23721298-BANCO BRADESCO S.A.</v>
      </c>
      <c r="D13627" s="39" t="s">
        <v>6966</v>
      </c>
      <c r="E13627" s="38" t="s">
        <v>6967</v>
      </c>
      <c r="F13627" s="38" t="s">
        <v>34137</v>
      </c>
      <c r="G13627" s="38" t="s">
        <v>8286</v>
      </c>
      <c r="H13627" s="38" t="s">
        <v>36716</v>
      </c>
      <c r="I13627" s="38" t="s">
        <v>14164</v>
      </c>
      <c r="J13627" s="40" t="s">
        <v>36715</v>
      </c>
    </row>
    <row r="13628" spans="1:10" x14ac:dyDescent="0.25">
      <c r="A13628" s="37" t="s">
        <v>28</v>
      </c>
      <c r="B13628" s="38" t="s">
        <v>36717</v>
      </c>
      <c r="C13628" s="1" t="str">
        <f t="shared" si="212"/>
        <v>23721299-BANCO BRADESCO S.A.</v>
      </c>
      <c r="D13628" s="39" t="s">
        <v>6966</v>
      </c>
      <c r="E13628" s="38" t="s">
        <v>6967</v>
      </c>
      <c r="F13628" s="38" t="s">
        <v>34137</v>
      </c>
      <c r="G13628" s="38" t="s">
        <v>34</v>
      </c>
      <c r="H13628" s="38" t="s">
        <v>36718</v>
      </c>
      <c r="I13628" s="38" t="s">
        <v>9369</v>
      </c>
      <c r="J13628" s="40" t="s">
        <v>36717</v>
      </c>
    </row>
    <row r="13629" spans="1:10" x14ac:dyDescent="0.25">
      <c r="A13629" s="37" t="s">
        <v>28</v>
      </c>
      <c r="B13629" s="38" t="s">
        <v>36719</v>
      </c>
      <c r="C13629" s="1" t="str">
        <f t="shared" si="212"/>
        <v>23721300-BANCO BRADESCO S.A.</v>
      </c>
      <c r="D13629" s="39" t="s">
        <v>6966</v>
      </c>
      <c r="E13629" s="38" t="s">
        <v>6967</v>
      </c>
      <c r="F13629" s="38" t="s">
        <v>34137</v>
      </c>
      <c r="G13629" s="38" t="s">
        <v>7738</v>
      </c>
      <c r="H13629" s="38" t="s">
        <v>36720</v>
      </c>
      <c r="I13629" s="38" t="s">
        <v>7740</v>
      </c>
      <c r="J13629" s="40" t="s">
        <v>36719</v>
      </c>
    </row>
    <row r="13630" spans="1:10" x14ac:dyDescent="0.25">
      <c r="A13630" s="37" t="s">
        <v>28</v>
      </c>
      <c r="B13630" s="38" t="s">
        <v>36721</v>
      </c>
      <c r="C13630" s="1" t="str">
        <f t="shared" si="212"/>
        <v>23721301-BANCO BRADESCO S.A.</v>
      </c>
      <c r="D13630" s="39" t="s">
        <v>6966</v>
      </c>
      <c r="E13630" s="38" t="s">
        <v>6967</v>
      </c>
      <c r="F13630" s="38" t="s">
        <v>34137</v>
      </c>
      <c r="G13630" s="38" t="s">
        <v>31</v>
      </c>
      <c r="H13630" s="38" t="s">
        <v>36722</v>
      </c>
      <c r="I13630" s="38" t="s">
        <v>10536</v>
      </c>
      <c r="J13630" s="40" t="s">
        <v>36721</v>
      </c>
    </row>
    <row r="13631" spans="1:10" x14ac:dyDescent="0.25">
      <c r="A13631" s="37" t="s">
        <v>28</v>
      </c>
      <c r="B13631" s="38" t="s">
        <v>36723</v>
      </c>
      <c r="C13631" s="1" t="str">
        <f t="shared" si="212"/>
        <v>23721302-BANCO BRADESCO S.A.</v>
      </c>
      <c r="D13631" s="39" t="s">
        <v>6966</v>
      </c>
      <c r="E13631" s="38" t="s">
        <v>6967</v>
      </c>
      <c r="F13631" s="38" t="s">
        <v>34137</v>
      </c>
      <c r="G13631" s="38" t="s">
        <v>6991</v>
      </c>
      <c r="H13631" s="38" t="s">
        <v>36724</v>
      </c>
      <c r="I13631" s="38" t="s">
        <v>9919</v>
      </c>
      <c r="J13631" s="40" t="s">
        <v>36723</v>
      </c>
    </row>
    <row r="13632" spans="1:10" x14ac:dyDescent="0.25">
      <c r="A13632" s="37" t="s">
        <v>28</v>
      </c>
      <c r="B13632" s="38" t="s">
        <v>36725</v>
      </c>
      <c r="C13632" s="1" t="str">
        <f t="shared" si="212"/>
        <v>23721303-BANCO BRADESCO S.A.</v>
      </c>
      <c r="D13632" s="39" t="s">
        <v>6966</v>
      </c>
      <c r="E13632" s="38" t="s">
        <v>6967</v>
      </c>
      <c r="F13632" s="38" t="s">
        <v>34137</v>
      </c>
      <c r="G13632" s="38" t="s">
        <v>33</v>
      </c>
      <c r="H13632" s="38" t="s">
        <v>36726</v>
      </c>
      <c r="I13632" s="38" t="s">
        <v>8000</v>
      </c>
      <c r="J13632" s="40" t="s">
        <v>36725</v>
      </c>
    </row>
    <row r="13633" spans="1:10" x14ac:dyDescent="0.25">
      <c r="A13633" s="37" t="s">
        <v>28</v>
      </c>
      <c r="B13633" s="38" t="s">
        <v>36727</v>
      </c>
      <c r="C13633" s="1" t="str">
        <f t="shared" si="212"/>
        <v>23721304-BANCO BRADESCO S.A.</v>
      </c>
      <c r="D13633" s="39" t="s">
        <v>6966</v>
      </c>
      <c r="E13633" s="38" t="s">
        <v>6967</v>
      </c>
      <c r="F13633" s="38" t="s">
        <v>34137</v>
      </c>
      <c r="G13633" s="38" t="s">
        <v>33</v>
      </c>
      <c r="H13633" s="38" t="s">
        <v>36728</v>
      </c>
      <c r="I13633" s="38" t="s">
        <v>6996</v>
      </c>
      <c r="J13633" s="40" t="s">
        <v>36727</v>
      </c>
    </row>
    <row r="13634" spans="1:10" x14ac:dyDescent="0.25">
      <c r="A13634" s="37" t="s">
        <v>28</v>
      </c>
      <c r="B13634" s="38" t="s">
        <v>36729</v>
      </c>
      <c r="C13634" s="1" t="str">
        <f t="shared" si="212"/>
        <v>23721305-BANCO BRADESCO S.A.</v>
      </c>
      <c r="D13634" s="39" t="s">
        <v>6966</v>
      </c>
      <c r="E13634" s="38" t="s">
        <v>6967</v>
      </c>
      <c r="F13634" s="38" t="s">
        <v>34137</v>
      </c>
      <c r="G13634" s="38" t="s">
        <v>42</v>
      </c>
      <c r="H13634" s="38" t="s">
        <v>36730</v>
      </c>
      <c r="I13634" s="38" t="s">
        <v>36731</v>
      </c>
      <c r="J13634" s="40" t="s">
        <v>36729</v>
      </c>
    </row>
    <row r="13635" spans="1:10" x14ac:dyDescent="0.25">
      <c r="A13635" s="37" t="s">
        <v>28</v>
      </c>
      <c r="B13635" s="38" t="s">
        <v>36732</v>
      </c>
      <c r="C13635" s="1" t="str">
        <f t="shared" ref="C13635:C13698" si="213">CONCATENATE(B13635,"-",F13635)</f>
        <v>23721306-BANCO BRADESCO S.A.</v>
      </c>
      <c r="D13635" s="39" t="s">
        <v>6966</v>
      </c>
      <c r="E13635" s="38" t="s">
        <v>6967</v>
      </c>
      <c r="F13635" s="38" t="s">
        <v>34137</v>
      </c>
      <c r="G13635" s="38" t="s">
        <v>34</v>
      </c>
      <c r="H13635" s="38" t="s">
        <v>36733</v>
      </c>
      <c r="I13635" s="38" t="s">
        <v>7935</v>
      </c>
      <c r="J13635" s="40" t="s">
        <v>36732</v>
      </c>
    </row>
    <row r="13636" spans="1:10" x14ac:dyDescent="0.25">
      <c r="A13636" s="37" t="s">
        <v>28</v>
      </c>
      <c r="B13636" s="38" t="s">
        <v>36734</v>
      </c>
      <c r="C13636" s="1" t="str">
        <f t="shared" si="213"/>
        <v>23721308-BANCO BRADESCO S.A.</v>
      </c>
      <c r="D13636" s="39" t="s">
        <v>6966</v>
      </c>
      <c r="E13636" s="38" t="s">
        <v>6967</v>
      </c>
      <c r="F13636" s="38" t="s">
        <v>34137</v>
      </c>
      <c r="G13636" s="38" t="s">
        <v>33</v>
      </c>
      <c r="H13636" s="38" t="s">
        <v>36735</v>
      </c>
      <c r="I13636" s="38" t="s">
        <v>6996</v>
      </c>
      <c r="J13636" s="40" t="s">
        <v>36734</v>
      </c>
    </row>
    <row r="13637" spans="1:10" x14ac:dyDescent="0.25">
      <c r="A13637" s="37" t="s">
        <v>28</v>
      </c>
      <c r="B13637" s="38" t="s">
        <v>36736</v>
      </c>
      <c r="C13637" s="1" t="str">
        <f t="shared" si="213"/>
        <v>23721309-BANCO BRADESCO S.A.</v>
      </c>
      <c r="D13637" s="39" t="s">
        <v>6966</v>
      </c>
      <c r="E13637" s="38" t="s">
        <v>6967</v>
      </c>
      <c r="F13637" s="38" t="s">
        <v>34137</v>
      </c>
      <c r="G13637" s="38" t="s">
        <v>6969</v>
      </c>
      <c r="H13637" s="38" t="s">
        <v>36737</v>
      </c>
      <c r="I13637" s="38" t="s">
        <v>6971</v>
      </c>
      <c r="J13637" s="40" t="s">
        <v>36736</v>
      </c>
    </row>
    <row r="13638" spans="1:10" x14ac:dyDescent="0.25">
      <c r="A13638" s="37" t="s">
        <v>28</v>
      </c>
      <c r="B13638" s="38" t="s">
        <v>36738</v>
      </c>
      <c r="C13638" s="1" t="str">
        <f t="shared" si="213"/>
        <v>23721310-BANCO BRADESCO S.A.</v>
      </c>
      <c r="D13638" s="39" t="s">
        <v>6966</v>
      </c>
      <c r="E13638" s="38" t="s">
        <v>6967</v>
      </c>
      <c r="F13638" s="38" t="s">
        <v>34137</v>
      </c>
      <c r="G13638" s="38" t="s">
        <v>6969</v>
      </c>
      <c r="H13638" s="38" t="s">
        <v>36739</v>
      </c>
      <c r="I13638" s="38" t="s">
        <v>9068</v>
      </c>
      <c r="J13638" s="40" t="s">
        <v>36738</v>
      </c>
    </row>
    <row r="13639" spans="1:10" x14ac:dyDescent="0.25">
      <c r="A13639" s="37" t="s">
        <v>28</v>
      </c>
      <c r="B13639" s="38" t="s">
        <v>36740</v>
      </c>
      <c r="C13639" s="1" t="str">
        <f t="shared" si="213"/>
        <v>23721311-BANCO BRADESCO S.A.</v>
      </c>
      <c r="D13639" s="39" t="s">
        <v>6966</v>
      </c>
      <c r="E13639" s="38" t="s">
        <v>6967</v>
      </c>
      <c r="F13639" s="38" t="s">
        <v>34137</v>
      </c>
      <c r="G13639" s="38" t="s">
        <v>25</v>
      </c>
      <c r="H13639" s="38" t="s">
        <v>36741</v>
      </c>
      <c r="I13639" s="38" t="s">
        <v>7024</v>
      </c>
      <c r="J13639" s="40" t="s">
        <v>36740</v>
      </c>
    </row>
    <row r="13640" spans="1:10" x14ac:dyDescent="0.25">
      <c r="A13640" s="37" t="s">
        <v>28</v>
      </c>
      <c r="B13640" s="38" t="s">
        <v>36742</v>
      </c>
      <c r="C13640" s="1" t="str">
        <f t="shared" si="213"/>
        <v>23721312-BANCO BRADESCO S.A.</v>
      </c>
      <c r="D13640" s="39" t="s">
        <v>6966</v>
      </c>
      <c r="E13640" s="38" t="s">
        <v>6967</v>
      </c>
      <c r="F13640" s="38" t="s">
        <v>34137</v>
      </c>
      <c r="G13640" s="38" t="s">
        <v>7099</v>
      </c>
      <c r="H13640" s="38" t="s">
        <v>36743</v>
      </c>
      <c r="I13640" s="38" t="s">
        <v>8824</v>
      </c>
      <c r="J13640" s="40" t="s">
        <v>36742</v>
      </c>
    </row>
    <row r="13641" spans="1:10" x14ac:dyDescent="0.25">
      <c r="A13641" s="37" t="s">
        <v>28</v>
      </c>
      <c r="B13641" s="38" t="s">
        <v>36744</v>
      </c>
      <c r="C13641" s="1" t="str">
        <f t="shared" si="213"/>
        <v>23721314-BANCO BRADESCO S.A.</v>
      </c>
      <c r="D13641" s="39" t="s">
        <v>6966</v>
      </c>
      <c r="E13641" s="38" t="s">
        <v>6967</v>
      </c>
      <c r="F13641" s="38" t="s">
        <v>34137</v>
      </c>
      <c r="G13641" s="38" t="s">
        <v>33</v>
      </c>
      <c r="H13641" s="38" t="s">
        <v>36745</v>
      </c>
      <c r="I13641" s="38" t="s">
        <v>8804</v>
      </c>
      <c r="J13641" s="40" t="s">
        <v>36744</v>
      </c>
    </row>
    <row r="13642" spans="1:10" x14ac:dyDescent="0.25">
      <c r="A13642" s="37" t="s">
        <v>28</v>
      </c>
      <c r="B13642" s="38" t="s">
        <v>36746</v>
      </c>
      <c r="C13642" s="1" t="str">
        <f t="shared" si="213"/>
        <v>23721315-BANCO BRADESCO S.A.</v>
      </c>
      <c r="D13642" s="39" t="s">
        <v>6966</v>
      </c>
      <c r="E13642" s="38" t="s">
        <v>6967</v>
      </c>
      <c r="F13642" s="38" t="s">
        <v>34137</v>
      </c>
      <c r="G13642" s="38" t="s">
        <v>6969</v>
      </c>
      <c r="H13642" s="38" t="s">
        <v>36747</v>
      </c>
      <c r="I13642" s="38" t="s">
        <v>9267</v>
      </c>
      <c r="J13642" s="40" t="s">
        <v>36746</v>
      </c>
    </row>
    <row r="13643" spans="1:10" x14ac:dyDescent="0.25">
      <c r="A13643" s="37" t="s">
        <v>28</v>
      </c>
      <c r="B13643" s="38" t="s">
        <v>36748</v>
      </c>
      <c r="C13643" s="1" t="str">
        <f t="shared" si="213"/>
        <v>23721316-BANCO BRADESCO S.A.</v>
      </c>
      <c r="D13643" s="39" t="s">
        <v>6966</v>
      </c>
      <c r="E13643" s="38" t="s">
        <v>6967</v>
      </c>
      <c r="F13643" s="38" t="s">
        <v>34137</v>
      </c>
      <c r="G13643" s="38" t="s">
        <v>25</v>
      </c>
      <c r="H13643" s="38" t="s">
        <v>36749</v>
      </c>
      <c r="I13643" s="38" t="s">
        <v>7167</v>
      </c>
      <c r="J13643" s="40" t="s">
        <v>36748</v>
      </c>
    </row>
    <row r="13644" spans="1:10" x14ac:dyDescent="0.25">
      <c r="A13644" s="37" t="s">
        <v>28</v>
      </c>
      <c r="B13644" s="38" t="s">
        <v>36750</v>
      </c>
      <c r="C13644" s="1" t="str">
        <f t="shared" si="213"/>
        <v>23721317-BANCO BRADESCO S.A.</v>
      </c>
      <c r="D13644" s="39" t="s">
        <v>6966</v>
      </c>
      <c r="E13644" s="38" t="s">
        <v>6967</v>
      </c>
      <c r="F13644" s="38" t="s">
        <v>34137</v>
      </c>
      <c r="G13644" s="38" t="s">
        <v>6969</v>
      </c>
      <c r="H13644" s="38" t="s">
        <v>36751</v>
      </c>
      <c r="I13644" s="38" t="s">
        <v>7361</v>
      </c>
      <c r="J13644" s="40" t="s">
        <v>36750</v>
      </c>
    </row>
    <row r="13645" spans="1:10" x14ac:dyDescent="0.25">
      <c r="A13645" s="37" t="s">
        <v>28</v>
      </c>
      <c r="B13645" s="38" t="s">
        <v>36752</v>
      </c>
      <c r="C13645" s="1" t="str">
        <f t="shared" si="213"/>
        <v>23721319-BANCO BRADESCO S.A.</v>
      </c>
      <c r="D13645" s="39" t="s">
        <v>6966</v>
      </c>
      <c r="E13645" s="38" t="s">
        <v>6967</v>
      </c>
      <c r="F13645" s="38" t="s">
        <v>34137</v>
      </c>
      <c r="G13645" s="38" t="s">
        <v>40</v>
      </c>
      <c r="H13645" s="38" t="s">
        <v>36753</v>
      </c>
      <c r="I13645" s="38" t="s">
        <v>7030</v>
      </c>
      <c r="J13645" s="40" t="s">
        <v>36752</v>
      </c>
    </row>
    <row r="13646" spans="1:10" x14ac:dyDescent="0.25">
      <c r="A13646" s="37" t="s">
        <v>28</v>
      </c>
      <c r="B13646" s="38" t="s">
        <v>36754</v>
      </c>
      <c r="C13646" s="1" t="str">
        <f t="shared" si="213"/>
        <v>23721320-BANCO BRADESCO S.A.</v>
      </c>
      <c r="D13646" s="39" t="s">
        <v>6966</v>
      </c>
      <c r="E13646" s="38" t="s">
        <v>6967</v>
      </c>
      <c r="F13646" s="38" t="s">
        <v>34137</v>
      </c>
      <c r="G13646" s="38" t="s">
        <v>25</v>
      </c>
      <c r="H13646" s="38" t="s">
        <v>36755</v>
      </c>
      <c r="I13646" s="38" t="s">
        <v>7903</v>
      </c>
      <c r="J13646" s="40" t="s">
        <v>36754</v>
      </c>
    </row>
    <row r="13647" spans="1:10" x14ac:dyDescent="0.25">
      <c r="A13647" s="37" t="s">
        <v>28</v>
      </c>
      <c r="B13647" s="38" t="s">
        <v>36756</v>
      </c>
      <c r="C13647" s="1" t="str">
        <f t="shared" si="213"/>
        <v>23721321-BANCO BRADESCO S.A.</v>
      </c>
      <c r="D13647" s="39" t="s">
        <v>6966</v>
      </c>
      <c r="E13647" s="38" t="s">
        <v>6967</v>
      </c>
      <c r="F13647" s="38" t="s">
        <v>34137</v>
      </c>
      <c r="G13647" s="38" t="s">
        <v>34</v>
      </c>
      <c r="H13647" s="38" t="s">
        <v>36757</v>
      </c>
      <c r="I13647" s="38" t="s">
        <v>13824</v>
      </c>
      <c r="J13647" s="40" t="s">
        <v>36756</v>
      </c>
    </row>
    <row r="13648" spans="1:10" x14ac:dyDescent="0.25">
      <c r="A13648" s="37" t="s">
        <v>28</v>
      </c>
      <c r="B13648" s="38" t="s">
        <v>36758</v>
      </c>
      <c r="C13648" s="1" t="str">
        <f t="shared" si="213"/>
        <v>23721322-BANCO BRADESCO S.A.</v>
      </c>
      <c r="D13648" s="39" t="s">
        <v>6966</v>
      </c>
      <c r="E13648" s="38" t="s">
        <v>6967</v>
      </c>
      <c r="F13648" s="38" t="s">
        <v>34137</v>
      </c>
      <c r="G13648" s="38" t="s">
        <v>25</v>
      </c>
      <c r="H13648" s="38" t="s">
        <v>36759</v>
      </c>
      <c r="I13648" s="38" t="s">
        <v>7024</v>
      </c>
      <c r="J13648" s="40" t="s">
        <v>36758</v>
      </c>
    </row>
    <row r="13649" spans="1:10" x14ac:dyDescent="0.25">
      <c r="A13649" s="37" t="s">
        <v>28</v>
      </c>
      <c r="B13649" s="38" t="s">
        <v>36760</v>
      </c>
      <c r="C13649" s="1" t="str">
        <f t="shared" si="213"/>
        <v>23721324-BANCO BRADESCO S.A.</v>
      </c>
      <c r="D13649" s="39" t="s">
        <v>6966</v>
      </c>
      <c r="E13649" s="38" t="s">
        <v>6967</v>
      </c>
      <c r="F13649" s="38" t="s">
        <v>34137</v>
      </c>
      <c r="G13649" s="38" t="s">
        <v>25</v>
      </c>
      <c r="H13649" s="38" t="s">
        <v>36761</v>
      </c>
      <c r="I13649" s="38" t="s">
        <v>7024</v>
      </c>
      <c r="J13649" s="40" t="s">
        <v>36760</v>
      </c>
    </row>
    <row r="13650" spans="1:10" x14ac:dyDescent="0.25">
      <c r="A13650" s="37" t="s">
        <v>28</v>
      </c>
      <c r="B13650" s="38" t="s">
        <v>36762</v>
      </c>
      <c r="C13650" s="1" t="str">
        <f t="shared" si="213"/>
        <v>23721325-BANCO BRADESCO S.A.</v>
      </c>
      <c r="D13650" s="39" t="s">
        <v>6966</v>
      </c>
      <c r="E13650" s="38" t="s">
        <v>6967</v>
      </c>
      <c r="F13650" s="38" t="s">
        <v>34137</v>
      </c>
      <c r="G13650" s="38" t="s">
        <v>37</v>
      </c>
      <c r="H13650" s="38" t="s">
        <v>36763</v>
      </c>
      <c r="I13650" s="38" t="s">
        <v>7296</v>
      </c>
      <c r="J13650" s="40" t="s">
        <v>36762</v>
      </c>
    </row>
    <row r="13651" spans="1:10" x14ac:dyDescent="0.25">
      <c r="A13651" s="37" t="s">
        <v>28</v>
      </c>
      <c r="B13651" s="38" t="s">
        <v>36764</v>
      </c>
      <c r="C13651" s="1" t="str">
        <f t="shared" si="213"/>
        <v>23721326-BANCO BRADESCO S.A.</v>
      </c>
      <c r="D13651" s="39" t="s">
        <v>6966</v>
      </c>
      <c r="E13651" s="38" t="s">
        <v>6967</v>
      </c>
      <c r="F13651" s="38" t="s">
        <v>34137</v>
      </c>
      <c r="G13651" s="38" t="s">
        <v>25</v>
      </c>
      <c r="H13651" s="38" t="s">
        <v>36765</v>
      </c>
      <c r="I13651" s="38" t="s">
        <v>7487</v>
      </c>
      <c r="J13651" s="40" t="s">
        <v>36764</v>
      </c>
    </row>
    <row r="13652" spans="1:10" x14ac:dyDescent="0.25">
      <c r="A13652" s="37" t="s">
        <v>28</v>
      </c>
      <c r="B13652" s="38" t="s">
        <v>36766</v>
      </c>
      <c r="C13652" s="1" t="str">
        <f t="shared" si="213"/>
        <v>23721328-BANCO BRADESCO S.A.</v>
      </c>
      <c r="D13652" s="39" t="s">
        <v>6966</v>
      </c>
      <c r="E13652" s="38" t="s">
        <v>6967</v>
      </c>
      <c r="F13652" s="38" t="s">
        <v>34137</v>
      </c>
      <c r="G13652" s="38" t="s">
        <v>25</v>
      </c>
      <c r="H13652" s="38" t="s">
        <v>36767</v>
      </c>
      <c r="I13652" s="38" t="s">
        <v>7024</v>
      </c>
      <c r="J13652" s="40" t="s">
        <v>36766</v>
      </c>
    </row>
    <row r="13653" spans="1:10" x14ac:dyDescent="0.25">
      <c r="A13653" s="37" t="s">
        <v>28</v>
      </c>
      <c r="B13653" s="38" t="s">
        <v>36768</v>
      </c>
      <c r="C13653" s="1" t="str">
        <f t="shared" si="213"/>
        <v>23721329-BANCO BRADESCO S.A.</v>
      </c>
      <c r="D13653" s="39" t="s">
        <v>6966</v>
      </c>
      <c r="E13653" s="38" t="s">
        <v>6967</v>
      </c>
      <c r="F13653" s="38" t="s">
        <v>34137</v>
      </c>
      <c r="G13653" s="38" t="s">
        <v>6969</v>
      </c>
      <c r="H13653" s="38" t="s">
        <v>36769</v>
      </c>
      <c r="I13653" s="38" t="s">
        <v>6971</v>
      </c>
      <c r="J13653" s="40" t="s">
        <v>36768</v>
      </c>
    </row>
    <row r="13654" spans="1:10" x14ac:dyDescent="0.25">
      <c r="A13654" s="37" t="s">
        <v>28</v>
      </c>
      <c r="B13654" s="38" t="s">
        <v>36770</v>
      </c>
      <c r="C13654" s="1" t="str">
        <f t="shared" si="213"/>
        <v>23721330-BANCO BRADESCO S.A.</v>
      </c>
      <c r="D13654" s="39" t="s">
        <v>6966</v>
      </c>
      <c r="E13654" s="38" t="s">
        <v>6967</v>
      </c>
      <c r="F13654" s="38" t="s">
        <v>34137</v>
      </c>
      <c r="G13654" s="38" t="s">
        <v>25</v>
      </c>
      <c r="H13654" s="38" t="s">
        <v>36771</v>
      </c>
      <c r="I13654" s="38" t="s">
        <v>7024</v>
      </c>
      <c r="J13654" s="40" t="s">
        <v>36770</v>
      </c>
    </row>
    <row r="13655" spans="1:10" x14ac:dyDescent="0.25">
      <c r="A13655" s="37" t="s">
        <v>28</v>
      </c>
      <c r="B13655" s="38" t="s">
        <v>36772</v>
      </c>
      <c r="C13655" s="1" t="str">
        <f t="shared" si="213"/>
        <v>23721331-BANCO BRADESCO S.A.</v>
      </c>
      <c r="D13655" s="39" t="s">
        <v>6966</v>
      </c>
      <c r="E13655" s="38" t="s">
        <v>6967</v>
      </c>
      <c r="F13655" s="38" t="s">
        <v>34137</v>
      </c>
      <c r="G13655" s="38" t="s">
        <v>41</v>
      </c>
      <c r="H13655" s="38" t="s">
        <v>36773</v>
      </c>
      <c r="I13655" s="38" t="s">
        <v>10564</v>
      </c>
      <c r="J13655" s="40" t="s">
        <v>36772</v>
      </c>
    </row>
    <row r="13656" spans="1:10" x14ac:dyDescent="0.25">
      <c r="A13656" s="37" t="s">
        <v>28</v>
      </c>
      <c r="B13656" s="38" t="s">
        <v>36774</v>
      </c>
      <c r="C13656" s="1" t="str">
        <f t="shared" si="213"/>
        <v>23721332-BANCO BRADESCO S.A.</v>
      </c>
      <c r="D13656" s="39" t="s">
        <v>6966</v>
      </c>
      <c r="E13656" s="38" t="s">
        <v>6967</v>
      </c>
      <c r="F13656" s="38" t="s">
        <v>34137</v>
      </c>
      <c r="G13656" s="38" t="s">
        <v>6969</v>
      </c>
      <c r="H13656" s="38" t="s">
        <v>36775</v>
      </c>
      <c r="I13656" s="38" t="s">
        <v>7950</v>
      </c>
      <c r="J13656" s="40" t="s">
        <v>36774</v>
      </c>
    </row>
    <row r="13657" spans="1:10" x14ac:dyDescent="0.25">
      <c r="A13657" s="37" t="s">
        <v>28</v>
      </c>
      <c r="B13657" s="38" t="s">
        <v>36776</v>
      </c>
      <c r="C13657" s="1" t="str">
        <f t="shared" si="213"/>
        <v>23721334-BANCO BRADESCO S.A.</v>
      </c>
      <c r="D13657" s="39" t="s">
        <v>6966</v>
      </c>
      <c r="E13657" s="38" t="s">
        <v>6967</v>
      </c>
      <c r="F13657" s="38" t="s">
        <v>34137</v>
      </c>
      <c r="G13657" s="38" t="s">
        <v>40</v>
      </c>
      <c r="H13657" s="38" t="s">
        <v>36777</v>
      </c>
      <c r="I13657" s="38" t="s">
        <v>17880</v>
      </c>
      <c r="J13657" s="40" t="s">
        <v>36776</v>
      </c>
    </row>
    <row r="13658" spans="1:10" x14ac:dyDescent="0.25">
      <c r="A13658" s="37" t="s">
        <v>28</v>
      </c>
      <c r="B13658" s="38" t="s">
        <v>36778</v>
      </c>
      <c r="C13658" s="1" t="str">
        <f t="shared" si="213"/>
        <v>23721336-BANCO BRADESCO S.A.</v>
      </c>
      <c r="D13658" s="39" t="s">
        <v>6966</v>
      </c>
      <c r="E13658" s="38" t="s">
        <v>6967</v>
      </c>
      <c r="F13658" s="38" t="s">
        <v>34137</v>
      </c>
      <c r="G13658" s="38" t="s">
        <v>25</v>
      </c>
      <c r="H13658" s="38" t="s">
        <v>36779</v>
      </c>
      <c r="I13658" s="38" t="s">
        <v>7024</v>
      </c>
      <c r="J13658" s="40" t="s">
        <v>36778</v>
      </c>
    </row>
    <row r="13659" spans="1:10" x14ac:dyDescent="0.25">
      <c r="A13659" s="37" t="s">
        <v>28</v>
      </c>
      <c r="B13659" s="38" t="s">
        <v>36780</v>
      </c>
      <c r="C13659" s="1" t="str">
        <f t="shared" si="213"/>
        <v>23721337-BANCO BRADESCO S.A.</v>
      </c>
      <c r="D13659" s="39" t="s">
        <v>6966</v>
      </c>
      <c r="E13659" s="38" t="s">
        <v>6967</v>
      </c>
      <c r="F13659" s="38" t="s">
        <v>34137</v>
      </c>
      <c r="G13659" s="38" t="s">
        <v>41</v>
      </c>
      <c r="H13659" s="38" t="s">
        <v>36781</v>
      </c>
      <c r="I13659" s="38" t="s">
        <v>10435</v>
      </c>
      <c r="J13659" s="40" t="s">
        <v>36780</v>
      </c>
    </row>
    <row r="13660" spans="1:10" x14ac:dyDescent="0.25">
      <c r="A13660" s="37" t="s">
        <v>28</v>
      </c>
      <c r="B13660" s="38" t="s">
        <v>36782</v>
      </c>
      <c r="C13660" s="1" t="str">
        <f t="shared" si="213"/>
        <v>23721338-BANCO BRADESCO S.A.</v>
      </c>
      <c r="D13660" s="39" t="s">
        <v>6966</v>
      </c>
      <c r="E13660" s="38" t="s">
        <v>6967</v>
      </c>
      <c r="F13660" s="38" t="s">
        <v>34137</v>
      </c>
      <c r="G13660" s="38" t="s">
        <v>25</v>
      </c>
      <c r="H13660" s="38" t="s">
        <v>36783</v>
      </c>
      <c r="I13660" s="38" t="s">
        <v>7534</v>
      </c>
      <c r="J13660" s="40" t="s">
        <v>36782</v>
      </c>
    </row>
    <row r="13661" spans="1:10" x14ac:dyDescent="0.25">
      <c r="A13661" s="37" t="s">
        <v>28</v>
      </c>
      <c r="B13661" s="38" t="s">
        <v>36784</v>
      </c>
      <c r="C13661" s="1" t="str">
        <f t="shared" si="213"/>
        <v>23721339-BANCO BRADESCO S.A.</v>
      </c>
      <c r="D13661" s="39" t="s">
        <v>6966</v>
      </c>
      <c r="E13661" s="38" t="s">
        <v>6967</v>
      </c>
      <c r="F13661" s="38" t="s">
        <v>34137</v>
      </c>
      <c r="G13661" s="38" t="s">
        <v>6969</v>
      </c>
      <c r="H13661" s="38" t="s">
        <v>36785</v>
      </c>
      <c r="I13661" s="38" t="s">
        <v>7743</v>
      </c>
      <c r="J13661" s="40" t="s">
        <v>36784</v>
      </c>
    </row>
    <row r="13662" spans="1:10" x14ac:dyDescent="0.25">
      <c r="A13662" s="37" t="s">
        <v>28</v>
      </c>
      <c r="B13662" s="38" t="s">
        <v>36786</v>
      </c>
      <c r="C13662" s="1" t="str">
        <f t="shared" si="213"/>
        <v>23721340-BANCO BRADESCO S.A.</v>
      </c>
      <c r="D13662" s="39" t="s">
        <v>6966</v>
      </c>
      <c r="E13662" s="38" t="s">
        <v>6967</v>
      </c>
      <c r="F13662" s="38" t="s">
        <v>34137</v>
      </c>
      <c r="G13662" s="38" t="s">
        <v>25</v>
      </c>
      <c r="H13662" s="38" t="s">
        <v>36787</v>
      </c>
      <c r="I13662" s="38" t="s">
        <v>10825</v>
      </c>
      <c r="J13662" s="40" t="s">
        <v>36786</v>
      </c>
    </row>
    <row r="13663" spans="1:10" x14ac:dyDescent="0.25">
      <c r="A13663" s="37" t="s">
        <v>28</v>
      </c>
      <c r="B13663" s="38" t="s">
        <v>36788</v>
      </c>
      <c r="C13663" s="1" t="str">
        <f t="shared" si="213"/>
        <v>23721341-BANCO BRADESCO S.A.</v>
      </c>
      <c r="D13663" s="39" t="s">
        <v>6966</v>
      </c>
      <c r="E13663" s="38" t="s">
        <v>6967</v>
      </c>
      <c r="F13663" s="38" t="s">
        <v>34137</v>
      </c>
      <c r="G13663" s="38" t="s">
        <v>34</v>
      </c>
      <c r="H13663" s="38" t="s">
        <v>36789</v>
      </c>
      <c r="I13663" s="38" t="s">
        <v>27398</v>
      </c>
      <c r="J13663" s="40" t="s">
        <v>36788</v>
      </c>
    </row>
    <row r="13664" spans="1:10" x14ac:dyDescent="0.25">
      <c r="A13664" s="37" t="s">
        <v>28</v>
      </c>
      <c r="B13664" s="38" t="s">
        <v>36790</v>
      </c>
      <c r="C13664" s="1" t="str">
        <f t="shared" si="213"/>
        <v>23721342-BANCO BRADESCO S.A.</v>
      </c>
      <c r="D13664" s="39" t="s">
        <v>6966</v>
      </c>
      <c r="E13664" s="38" t="s">
        <v>6967</v>
      </c>
      <c r="F13664" s="38" t="s">
        <v>34137</v>
      </c>
      <c r="G13664" s="38" t="s">
        <v>33</v>
      </c>
      <c r="H13664" s="38" t="s">
        <v>36791</v>
      </c>
      <c r="I13664" s="38" t="s">
        <v>6996</v>
      </c>
      <c r="J13664" s="40" t="s">
        <v>36790</v>
      </c>
    </row>
    <row r="13665" spans="1:10" x14ac:dyDescent="0.25">
      <c r="A13665" s="37" t="s">
        <v>28</v>
      </c>
      <c r="B13665" s="38" t="s">
        <v>36792</v>
      </c>
      <c r="C13665" s="1" t="str">
        <f t="shared" si="213"/>
        <v>23721343-BANCO BRADESCO S.A.</v>
      </c>
      <c r="D13665" s="39" t="s">
        <v>6966</v>
      </c>
      <c r="E13665" s="38" t="s">
        <v>6967</v>
      </c>
      <c r="F13665" s="38" t="s">
        <v>34137</v>
      </c>
      <c r="G13665" s="38" t="s">
        <v>7099</v>
      </c>
      <c r="H13665" s="38" t="s">
        <v>36793</v>
      </c>
      <c r="I13665" s="38" t="s">
        <v>7918</v>
      </c>
      <c r="J13665" s="40" t="s">
        <v>36792</v>
      </c>
    </row>
    <row r="13666" spans="1:10" x14ac:dyDescent="0.25">
      <c r="A13666" s="37" t="s">
        <v>28</v>
      </c>
      <c r="B13666" s="38" t="s">
        <v>36794</v>
      </c>
      <c r="C13666" s="1" t="str">
        <f t="shared" si="213"/>
        <v>23721344-BANCO BRADESCO S.A.</v>
      </c>
      <c r="D13666" s="39" t="s">
        <v>6966</v>
      </c>
      <c r="E13666" s="38" t="s">
        <v>6967</v>
      </c>
      <c r="F13666" s="38" t="s">
        <v>34137</v>
      </c>
      <c r="G13666" s="38" t="s">
        <v>32</v>
      </c>
      <c r="H13666" s="38" t="s">
        <v>36795</v>
      </c>
      <c r="I13666" s="38" t="s">
        <v>12563</v>
      </c>
      <c r="J13666" s="40" t="s">
        <v>36794</v>
      </c>
    </row>
    <row r="13667" spans="1:10" x14ac:dyDescent="0.25">
      <c r="A13667" s="37" t="s">
        <v>28</v>
      </c>
      <c r="B13667" s="38" t="s">
        <v>36796</v>
      </c>
      <c r="C13667" s="1" t="str">
        <f t="shared" si="213"/>
        <v>23721345-BANCO BRADESCO S.A.</v>
      </c>
      <c r="D13667" s="39" t="s">
        <v>6966</v>
      </c>
      <c r="E13667" s="38" t="s">
        <v>6967</v>
      </c>
      <c r="F13667" s="38" t="s">
        <v>34137</v>
      </c>
      <c r="G13667" s="38" t="s">
        <v>33</v>
      </c>
      <c r="H13667" s="38" t="s">
        <v>36797</v>
      </c>
      <c r="I13667" s="38" t="s">
        <v>6996</v>
      </c>
      <c r="J13667" s="40" t="s">
        <v>36796</v>
      </c>
    </row>
    <row r="13668" spans="1:10" x14ac:dyDescent="0.25">
      <c r="A13668" s="37" t="s">
        <v>28</v>
      </c>
      <c r="B13668" s="38" t="s">
        <v>36798</v>
      </c>
      <c r="C13668" s="1" t="str">
        <f t="shared" si="213"/>
        <v>23721347-BANCO BRADESCO S.A.</v>
      </c>
      <c r="D13668" s="39" t="s">
        <v>6966</v>
      </c>
      <c r="E13668" s="38" t="s">
        <v>6967</v>
      </c>
      <c r="F13668" s="38" t="s">
        <v>34137</v>
      </c>
      <c r="G13668" s="38" t="s">
        <v>25</v>
      </c>
      <c r="H13668" s="38" t="s">
        <v>36799</v>
      </c>
      <c r="I13668" s="38" t="s">
        <v>8818</v>
      </c>
      <c r="J13668" s="40" t="s">
        <v>36798</v>
      </c>
    </row>
    <row r="13669" spans="1:10" x14ac:dyDescent="0.25">
      <c r="A13669" s="37" t="s">
        <v>28</v>
      </c>
      <c r="B13669" s="38" t="s">
        <v>36800</v>
      </c>
      <c r="C13669" s="1" t="str">
        <f t="shared" si="213"/>
        <v>23721348-BANCO BRADESCO S.A.</v>
      </c>
      <c r="D13669" s="39" t="s">
        <v>6966</v>
      </c>
      <c r="E13669" s="38" t="s">
        <v>6967</v>
      </c>
      <c r="F13669" s="38" t="s">
        <v>34137</v>
      </c>
      <c r="G13669" s="38" t="s">
        <v>38</v>
      </c>
      <c r="H13669" s="38" t="s">
        <v>36801</v>
      </c>
      <c r="I13669" s="38" t="s">
        <v>12971</v>
      </c>
      <c r="J13669" s="40" t="s">
        <v>36800</v>
      </c>
    </row>
    <row r="13670" spans="1:10" x14ac:dyDescent="0.25">
      <c r="A13670" s="37" t="s">
        <v>28</v>
      </c>
      <c r="B13670" s="38" t="s">
        <v>36802</v>
      </c>
      <c r="C13670" s="1" t="str">
        <f t="shared" si="213"/>
        <v>23721350-BANCO BRADESCO S.A.</v>
      </c>
      <c r="D13670" s="39" t="s">
        <v>6966</v>
      </c>
      <c r="E13670" s="38" t="s">
        <v>6967</v>
      </c>
      <c r="F13670" s="38" t="s">
        <v>34137</v>
      </c>
      <c r="G13670" s="38" t="s">
        <v>25</v>
      </c>
      <c r="H13670" s="38" t="s">
        <v>36803</v>
      </c>
      <c r="I13670" s="38" t="s">
        <v>12821</v>
      </c>
      <c r="J13670" s="40" t="s">
        <v>36802</v>
      </c>
    </row>
    <row r="13671" spans="1:10" x14ac:dyDescent="0.25">
      <c r="A13671" s="37" t="s">
        <v>28</v>
      </c>
      <c r="B13671" s="38" t="s">
        <v>36804</v>
      </c>
      <c r="C13671" s="1" t="str">
        <f t="shared" si="213"/>
        <v>23721351-BANCO BRADESCO S.A.</v>
      </c>
      <c r="D13671" s="39" t="s">
        <v>6966</v>
      </c>
      <c r="E13671" s="38" t="s">
        <v>6967</v>
      </c>
      <c r="F13671" s="38" t="s">
        <v>34137</v>
      </c>
      <c r="G13671" s="38" t="s">
        <v>6991</v>
      </c>
      <c r="H13671" s="38" t="s">
        <v>36805</v>
      </c>
      <c r="I13671" s="38" t="s">
        <v>8065</v>
      </c>
      <c r="J13671" s="40" t="s">
        <v>36804</v>
      </c>
    </row>
    <row r="13672" spans="1:10" x14ac:dyDescent="0.25">
      <c r="A13672" s="37" t="s">
        <v>28</v>
      </c>
      <c r="B13672" s="38" t="s">
        <v>36806</v>
      </c>
      <c r="C13672" s="1" t="str">
        <f t="shared" si="213"/>
        <v>23721352-BANCO BRADESCO S.A.</v>
      </c>
      <c r="D13672" s="39" t="s">
        <v>6966</v>
      </c>
      <c r="E13672" s="38" t="s">
        <v>6967</v>
      </c>
      <c r="F13672" s="38" t="s">
        <v>34137</v>
      </c>
      <c r="G13672" s="38" t="s">
        <v>25</v>
      </c>
      <c r="H13672" s="38" t="s">
        <v>36807</v>
      </c>
      <c r="I13672" s="38" t="s">
        <v>19270</v>
      </c>
      <c r="J13672" s="40" t="s">
        <v>36806</v>
      </c>
    </row>
    <row r="13673" spans="1:10" x14ac:dyDescent="0.25">
      <c r="A13673" s="37" t="s">
        <v>28</v>
      </c>
      <c r="B13673" s="38" t="s">
        <v>36808</v>
      </c>
      <c r="C13673" s="1" t="str">
        <f t="shared" si="213"/>
        <v>23721353-BANCO BRADESCO S.A.</v>
      </c>
      <c r="D13673" s="39" t="s">
        <v>6966</v>
      </c>
      <c r="E13673" s="38" t="s">
        <v>6967</v>
      </c>
      <c r="F13673" s="38" t="s">
        <v>34137</v>
      </c>
      <c r="G13673" s="38" t="s">
        <v>25</v>
      </c>
      <c r="H13673" s="38" t="s">
        <v>36809</v>
      </c>
      <c r="I13673" s="38" t="s">
        <v>11994</v>
      </c>
      <c r="J13673" s="40" t="s">
        <v>36808</v>
      </c>
    </row>
    <row r="13674" spans="1:10" x14ac:dyDescent="0.25">
      <c r="A13674" s="37" t="s">
        <v>28</v>
      </c>
      <c r="B13674" s="38" t="s">
        <v>36810</v>
      </c>
      <c r="C13674" s="1" t="str">
        <f t="shared" si="213"/>
        <v>23721354-BANCO BRADESCO S.A.</v>
      </c>
      <c r="D13674" s="39" t="s">
        <v>6966</v>
      </c>
      <c r="E13674" s="38" t="s">
        <v>6967</v>
      </c>
      <c r="F13674" s="38" t="s">
        <v>34137</v>
      </c>
      <c r="G13674" s="38" t="s">
        <v>25</v>
      </c>
      <c r="H13674" s="38" t="s">
        <v>36811</v>
      </c>
      <c r="I13674" s="38" t="s">
        <v>19799</v>
      </c>
      <c r="J13674" s="40" t="s">
        <v>36810</v>
      </c>
    </row>
    <row r="13675" spans="1:10" x14ac:dyDescent="0.25">
      <c r="A13675" s="37" t="s">
        <v>28</v>
      </c>
      <c r="B13675" s="38" t="s">
        <v>36812</v>
      </c>
      <c r="C13675" s="1" t="str">
        <f t="shared" si="213"/>
        <v>23721355-BANCO BRADESCO S.A.</v>
      </c>
      <c r="D13675" s="39" t="s">
        <v>6966</v>
      </c>
      <c r="E13675" s="38" t="s">
        <v>6967</v>
      </c>
      <c r="F13675" s="38" t="s">
        <v>34137</v>
      </c>
      <c r="G13675" s="38" t="s">
        <v>25</v>
      </c>
      <c r="H13675" s="38" t="s">
        <v>36813</v>
      </c>
      <c r="I13675" s="38" t="s">
        <v>19228</v>
      </c>
      <c r="J13675" s="40" t="s">
        <v>36812</v>
      </c>
    </row>
    <row r="13676" spans="1:10" x14ac:dyDescent="0.25">
      <c r="A13676" s="37" t="s">
        <v>28</v>
      </c>
      <c r="B13676" s="38" t="s">
        <v>36814</v>
      </c>
      <c r="C13676" s="1" t="str">
        <f t="shared" si="213"/>
        <v>23721356-BANCO BRADESCO S.A.</v>
      </c>
      <c r="D13676" s="39" t="s">
        <v>6966</v>
      </c>
      <c r="E13676" s="38" t="s">
        <v>6967</v>
      </c>
      <c r="F13676" s="38" t="s">
        <v>34137</v>
      </c>
      <c r="G13676" s="38" t="s">
        <v>25</v>
      </c>
      <c r="H13676" s="38" t="s">
        <v>36815</v>
      </c>
      <c r="I13676" s="38" t="s">
        <v>13871</v>
      </c>
      <c r="J13676" s="40" t="s">
        <v>36814</v>
      </c>
    </row>
    <row r="13677" spans="1:10" x14ac:dyDescent="0.25">
      <c r="A13677" s="37" t="s">
        <v>28</v>
      </c>
      <c r="B13677" s="38" t="s">
        <v>36816</v>
      </c>
      <c r="C13677" s="1" t="str">
        <f t="shared" si="213"/>
        <v>23721357-BANCO BRADESCO S.A.</v>
      </c>
      <c r="D13677" s="39" t="s">
        <v>6966</v>
      </c>
      <c r="E13677" s="38" t="s">
        <v>6967</v>
      </c>
      <c r="F13677" s="38" t="s">
        <v>34137</v>
      </c>
      <c r="G13677" s="38" t="s">
        <v>25</v>
      </c>
      <c r="H13677" s="38" t="s">
        <v>36817</v>
      </c>
      <c r="I13677" s="38" t="s">
        <v>13722</v>
      </c>
      <c r="J13677" s="40" t="s">
        <v>36816</v>
      </c>
    </row>
    <row r="13678" spans="1:10" x14ac:dyDescent="0.25">
      <c r="A13678" s="37" t="s">
        <v>28</v>
      </c>
      <c r="B13678" s="38" t="s">
        <v>36818</v>
      </c>
      <c r="C13678" s="1" t="str">
        <f t="shared" si="213"/>
        <v>23721358-BANCO BRADESCO S.A.</v>
      </c>
      <c r="D13678" s="39" t="s">
        <v>6966</v>
      </c>
      <c r="E13678" s="38" t="s">
        <v>6967</v>
      </c>
      <c r="F13678" s="38" t="s">
        <v>34137</v>
      </c>
      <c r="G13678" s="38" t="s">
        <v>25</v>
      </c>
      <c r="H13678" s="38" t="s">
        <v>36819</v>
      </c>
      <c r="I13678" s="38" t="s">
        <v>14856</v>
      </c>
      <c r="J13678" s="40" t="s">
        <v>36818</v>
      </c>
    </row>
    <row r="13679" spans="1:10" x14ac:dyDescent="0.25">
      <c r="A13679" s="37" t="s">
        <v>28</v>
      </c>
      <c r="B13679" s="38" t="s">
        <v>36820</v>
      </c>
      <c r="C13679" s="1" t="str">
        <f t="shared" si="213"/>
        <v>23721359-BANCO BRADESCO S.A.</v>
      </c>
      <c r="D13679" s="39" t="s">
        <v>6966</v>
      </c>
      <c r="E13679" s="38" t="s">
        <v>6967</v>
      </c>
      <c r="F13679" s="38" t="s">
        <v>34137</v>
      </c>
      <c r="G13679" s="38" t="s">
        <v>34</v>
      </c>
      <c r="H13679" s="38" t="s">
        <v>36821</v>
      </c>
      <c r="I13679" s="38" t="s">
        <v>6999</v>
      </c>
      <c r="J13679" s="40" t="s">
        <v>36820</v>
      </c>
    </row>
    <row r="13680" spans="1:10" x14ac:dyDescent="0.25">
      <c r="A13680" s="37" t="s">
        <v>28</v>
      </c>
      <c r="B13680" s="38" t="s">
        <v>36822</v>
      </c>
      <c r="C13680" s="1" t="str">
        <f t="shared" si="213"/>
        <v>23721360-BANCO BRADESCO S.A.</v>
      </c>
      <c r="D13680" s="39" t="s">
        <v>6966</v>
      </c>
      <c r="E13680" s="38" t="s">
        <v>6967</v>
      </c>
      <c r="F13680" s="38" t="s">
        <v>34137</v>
      </c>
      <c r="G13680" s="38" t="s">
        <v>33</v>
      </c>
      <c r="H13680" s="38" t="s">
        <v>36823</v>
      </c>
      <c r="I13680" s="38" t="s">
        <v>6996</v>
      </c>
      <c r="J13680" s="40" t="s">
        <v>36822</v>
      </c>
    </row>
    <row r="13681" spans="1:10" x14ac:dyDescent="0.25">
      <c r="A13681" s="37" t="s">
        <v>28</v>
      </c>
      <c r="B13681" s="38" t="s">
        <v>36824</v>
      </c>
      <c r="C13681" s="1" t="str">
        <f t="shared" si="213"/>
        <v>23721361-BANCO BRADESCO S.A.</v>
      </c>
      <c r="D13681" s="39" t="s">
        <v>6966</v>
      </c>
      <c r="E13681" s="38" t="s">
        <v>6967</v>
      </c>
      <c r="F13681" s="38" t="s">
        <v>34137</v>
      </c>
      <c r="G13681" s="38" t="s">
        <v>25</v>
      </c>
      <c r="H13681" s="38" t="s">
        <v>36825</v>
      </c>
      <c r="I13681" s="38" t="s">
        <v>7024</v>
      </c>
      <c r="J13681" s="40" t="s">
        <v>36824</v>
      </c>
    </row>
    <row r="13682" spans="1:10" x14ac:dyDescent="0.25">
      <c r="A13682" s="37" t="s">
        <v>28</v>
      </c>
      <c r="B13682" s="38" t="s">
        <v>36826</v>
      </c>
      <c r="C13682" s="1" t="str">
        <f t="shared" si="213"/>
        <v>23721362-BANCO BRADESCO S.A.</v>
      </c>
      <c r="D13682" s="39" t="s">
        <v>6966</v>
      </c>
      <c r="E13682" s="38" t="s">
        <v>6967</v>
      </c>
      <c r="F13682" s="38" t="s">
        <v>34137</v>
      </c>
      <c r="G13682" s="38" t="s">
        <v>25</v>
      </c>
      <c r="H13682" s="38" t="s">
        <v>36827</v>
      </c>
      <c r="I13682" s="38" t="s">
        <v>7024</v>
      </c>
      <c r="J13682" s="40" t="s">
        <v>36826</v>
      </c>
    </row>
    <row r="13683" spans="1:10" x14ac:dyDescent="0.25">
      <c r="A13683" s="37" t="s">
        <v>28</v>
      </c>
      <c r="B13683" s="38" t="s">
        <v>36828</v>
      </c>
      <c r="C13683" s="1" t="str">
        <f t="shared" si="213"/>
        <v>23721363-BANCO BRADESCO S.A.</v>
      </c>
      <c r="D13683" s="39" t="s">
        <v>6966</v>
      </c>
      <c r="E13683" s="38" t="s">
        <v>6967</v>
      </c>
      <c r="F13683" s="38" t="s">
        <v>34137</v>
      </c>
      <c r="G13683" s="38" t="s">
        <v>25</v>
      </c>
      <c r="H13683" s="38" t="s">
        <v>36829</v>
      </c>
      <c r="I13683" s="38" t="s">
        <v>7024</v>
      </c>
      <c r="J13683" s="40" t="s">
        <v>36828</v>
      </c>
    </row>
    <row r="13684" spans="1:10" x14ac:dyDescent="0.25">
      <c r="A13684" s="37" t="s">
        <v>28</v>
      </c>
      <c r="B13684" s="38" t="s">
        <v>36830</v>
      </c>
      <c r="C13684" s="1" t="str">
        <f t="shared" si="213"/>
        <v>23721365-BANCO BRADESCO S.A.</v>
      </c>
      <c r="D13684" s="39" t="s">
        <v>6966</v>
      </c>
      <c r="E13684" s="38" t="s">
        <v>6967</v>
      </c>
      <c r="F13684" s="38" t="s">
        <v>34137</v>
      </c>
      <c r="G13684" s="38" t="s">
        <v>25</v>
      </c>
      <c r="H13684" s="38" t="s">
        <v>36831</v>
      </c>
      <c r="I13684" s="38" t="s">
        <v>7024</v>
      </c>
      <c r="J13684" s="40" t="s">
        <v>36830</v>
      </c>
    </row>
    <row r="13685" spans="1:10" x14ac:dyDescent="0.25">
      <c r="A13685" s="37" t="s">
        <v>28</v>
      </c>
      <c r="B13685" s="38" t="s">
        <v>36832</v>
      </c>
      <c r="C13685" s="1" t="str">
        <f t="shared" si="213"/>
        <v>23721367-BANCO BRADESCO S.A.</v>
      </c>
      <c r="D13685" s="39" t="s">
        <v>6966</v>
      </c>
      <c r="E13685" s="38" t="s">
        <v>6967</v>
      </c>
      <c r="F13685" s="38" t="s">
        <v>34137</v>
      </c>
      <c r="G13685" s="38" t="s">
        <v>38</v>
      </c>
      <c r="H13685" s="38" t="s">
        <v>36833</v>
      </c>
      <c r="I13685" s="38" t="s">
        <v>7867</v>
      </c>
      <c r="J13685" s="40" t="s">
        <v>36832</v>
      </c>
    </row>
    <row r="13686" spans="1:10" x14ac:dyDescent="0.25">
      <c r="A13686" s="37" t="s">
        <v>28</v>
      </c>
      <c r="B13686" s="38" t="s">
        <v>36834</v>
      </c>
      <c r="C13686" s="1" t="str">
        <f t="shared" si="213"/>
        <v>23721368-BANCO BRADESCO S.A.</v>
      </c>
      <c r="D13686" s="39" t="s">
        <v>6966</v>
      </c>
      <c r="E13686" s="38" t="s">
        <v>6967</v>
      </c>
      <c r="F13686" s="38" t="s">
        <v>34137</v>
      </c>
      <c r="G13686" s="38" t="s">
        <v>25</v>
      </c>
      <c r="H13686" s="38" t="s">
        <v>36835</v>
      </c>
      <c r="I13686" s="38" t="s">
        <v>8182</v>
      </c>
      <c r="J13686" s="40" t="s">
        <v>36834</v>
      </c>
    </row>
    <row r="13687" spans="1:10" x14ac:dyDescent="0.25">
      <c r="A13687" s="37" t="s">
        <v>28</v>
      </c>
      <c r="B13687" s="38" t="s">
        <v>36836</v>
      </c>
      <c r="C13687" s="1" t="str">
        <f t="shared" si="213"/>
        <v>23721369-BANCO BRADESCO S.A.</v>
      </c>
      <c r="D13687" s="39" t="s">
        <v>6966</v>
      </c>
      <c r="E13687" s="38" t="s">
        <v>6967</v>
      </c>
      <c r="F13687" s="38" t="s">
        <v>34137</v>
      </c>
      <c r="G13687" s="38" t="s">
        <v>33</v>
      </c>
      <c r="H13687" s="38" t="s">
        <v>36837</v>
      </c>
      <c r="I13687" s="38" t="s">
        <v>14861</v>
      </c>
      <c r="J13687" s="40" t="s">
        <v>36836</v>
      </c>
    </row>
    <row r="13688" spans="1:10" x14ac:dyDescent="0.25">
      <c r="A13688" s="37" t="s">
        <v>28</v>
      </c>
      <c r="B13688" s="38" t="s">
        <v>36838</v>
      </c>
      <c r="C13688" s="1" t="str">
        <f t="shared" si="213"/>
        <v>23721371-BANCO BRADESCO S.A.</v>
      </c>
      <c r="D13688" s="39" t="s">
        <v>6966</v>
      </c>
      <c r="E13688" s="38" t="s">
        <v>6967</v>
      </c>
      <c r="F13688" s="38" t="s">
        <v>34137</v>
      </c>
      <c r="G13688" s="38" t="s">
        <v>25</v>
      </c>
      <c r="H13688" s="38" t="s">
        <v>36839</v>
      </c>
      <c r="I13688" s="38" t="s">
        <v>9040</v>
      </c>
      <c r="J13688" s="40" t="s">
        <v>36838</v>
      </c>
    </row>
    <row r="13689" spans="1:10" x14ac:dyDescent="0.25">
      <c r="A13689" s="37" t="s">
        <v>28</v>
      </c>
      <c r="B13689" s="38" t="s">
        <v>36840</v>
      </c>
      <c r="C13689" s="1" t="str">
        <f t="shared" si="213"/>
        <v>23721372-BANCO BRADESCO S.A.</v>
      </c>
      <c r="D13689" s="39" t="s">
        <v>6966</v>
      </c>
      <c r="E13689" s="38" t="s">
        <v>6967</v>
      </c>
      <c r="F13689" s="38" t="s">
        <v>34137</v>
      </c>
      <c r="G13689" s="38" t="s">
        <v>25</v>
      </c>
      <c r="H13689" s="38" t="s">
        <v>36841</v>
      </c>
      <c r="I13689" s="38" t="s">
        <v>7024</v>
      </c>
      <c r="J13689" s="40" t="s">
        <v>36840</v>
      </c>
    </row>
    <row r="13690" spans="1:10" x14ac:dyDescent="0.25">
      <c r="A13690" s="37" t="s">
        <v>28</v>
      </c>
      <c r="B13690" s="38" t="s">
        <v>36842</v>
      </c>
      <c r="C13690" s="1" t="str">
        <f t="shared" si="213"/>
        <v>23721373-BANCO BRADESCO S.A.</v>
      </c>
      <c r="D13690" s="39" t="s">
        <v>6966</v>
      </c>
      <c r="E13690" s="38" t="s">
        <v>6967</v>
      </c>
      <c r="F13690" s="38" t="s">
        <v>34137</v>
      </c>
      <c r="G13690" s="38" t="s">
        <v>37</v>
      </c>
      <c r="H13690" s="38" t="s">
        <v>36843</v>
      </c>
      <c r="I13690" s="38" t="s">
        <v>9706</v>
      </c>
      <c r="J13690" s="40" t="s">
        <v>36842</v>
      </c>
    </row>
    <row r="13691" spans="1:10" x14ac:dyDescent="0.25">
      <c r="A13691" s="37" t="s">
        <v>28</v>
      </c>
      <c r="B13691" s="38" t="s">
        <v>36844</v>
      </c>
      <c r="C13691" s="1" t="str">
        <f t="shared" si="213"/>
        <v>23721374-BANCO BRADESCO S.A.</v>
      </c>
      <c r="D13691" s="39" t="s">
        <v>6966</v>
      </c>
      <c r="E13691" s="38" t="s">
        <v>6967</v>
      </c>
      <c r="F13691" s="38" t="s">
        <v>34137</v>
      </c>
      <c r="G13691" s="38" t="s">
        <v>29</v>
      </c>
      <c r="H13691" s="38" t="s">
        <v>36845</v>
      </c>
      <c r="I13691" s="38" t="s">
        <v>6974</v>
      </c>
      <c r="J13691" s="40" t="s">
        <v>36844</v>
      </c>
    </row>
    <row r="13692" spans="1:10" x14ac:dyDescent="0.25">
      <c r="A13692" s="37" t="s">
        <v>28</v>
      </c>
      <c r="B13692" s="38" t="s">
        <v>36846</v>
      </c>
      <c r="C13692" s="1" t="str">
        <f t="shared" si="213"/>
        <v>23721375-BANCO BRADESCO S.A.</v>
      </c>
      <c r="D13692" s="39" t="s">
        <v>6966</v>
      </c>
      <c r="E13692" s="38" t="s">
        <v>6967</v>
      </c>
      <c r="F13692" s="38" t="s">
        <v>34137</v>
      </c>
      <c r="G13692" s="38" t="s">
        <v>37</v>
      </c>
      <c r="H13692" s="38" t="s">
        <v>36847</v>
      </c>
      <c r="I13692" s="38" t="s">
        <v>7594</v>
      </c>
      <c r="J13692" s="40" t="s">
        <v>36846</v>
      </c>
    </row>
    <row r="13693" spans="1:10" x14ac:dyDescent="0.25">
      <c r="A13693" s="37" t="s">
        <v>28</v>
      </c>
      <c r="B13693" s="38" t="s">
        <v>36848</v>
      </c>
      <c r="C13693" s="1" t="str">
        <f t="shared" si="213"/>
        <v>23721376-BANCO BRADESCO S.A.</v>
      </c>
      <c r="D13693" s="39" t="s">
        <v>6966</v>
      </c>
      <c r="E13693" s="38" t="s">
        <v>6967</v>
      </c>
      <c r="F13693" s="38" t="s">
        <v>34137</v>
      </c>
      <c r="G13693" s="38" t="s">
        <v>29</v>
      </c>
      <c r="H13693" s="38" t="s">
        <v>36849</v>
      </c>
      <c r="I13693" s="38" t="s">
        <v>6974</v>
      </c>
      <c r="J13693" s="40" t="s">
        <v>36848</v>
      </c>
    </row>
    <row r="13694" spans="1:10" x14ac:dyDescent="0.25">
      <c r="A13694" s="37" t="s">
        <v>28</v>
      </c>
      <c r="B13694" s="38" t="s">
        <v>36850</v>
      </c>
      <c r="C13694" s="1" t="str">
        <f t="shared" si="213"/>
        <v>23721377-BANCO BRADESCO S.A.</v>
      </c>
      <c r="D13694" s="39" t="s">
        <v>6966</v>
      </c>
      <c r="E13694" s="38" t="s">
        <v>6967</v>
      </c>
      <c r="F13694" s="38" t="s">
        <v>34137</v>
      </c>
      <c r="G13694" s="38" t="s">
        <v>34</v>
      </c>
      <c r="H13694" s="38" t="s">
        <v>36851</v>
      </c>
      <c r="I13694" s="38" t="s">
        <v>6999</v>
      </c>
      <c r="J13694" s="40" t="s">
        <v>36850</v>
      </c>
    </row>
    <row r="13695" spans="1:10" x14ac:dyDescent="0.25">
      <c r="A13695" s="37" t="s">
        <v>28</v>
      </c>
      <c r="B13695" s="38" t="s">
        <v>36852</v>
      </c>
      <c r="C13695" s="1" t="str">
        <f t="shared" si="213"/>
        <v>23721378-BANCO BRADESCO S.A.</v>
      </c>
      <c r="D13695" s="39" t="s">
        <v>6966</v>
      </c>
      <c r="E13695" s="38" t="s">
        <v>6967</v>
      </c>
      <c r="F13695" s="38" t="s">
        <v>34137</v>
      </c>
      <c r="G13695" s="38" t="s">
        <v>42</v>
      </c>
      <c r="H13695" s="38" t="s">
        <v>36853</v>
      </c>
      <c r="I13695" s="38" t="s">
        <v>9414</v>
      </c>
      <c r="J13695" s="40" t="s">
        <v>36852</v>
      </c>
    </row>
    <row r="13696" spans="1:10" x14ac:dyDescent="0.25">
      <c r="A13696" s="37" t="s">
        <v>28</v>
      </c>
      <c r="B13696" s="38" t="s">
        <v>36854</v>
      </c>
      <c r="C13696" s="1" t="str">
        <f t="shared" si="213"/>
        <v>23721379-BANCO BRADESCO S.A.</v>
      </c>
      <c r="D13696" s="39" t="s">
        <v>6966</v>
      </c>
      <c r="E13696" s="38" t="s">
        <v>6967</v>
      </c>
      <c r="F13696" s="38" t="s">
        <v>34137</v>
      </c>
      <c r="G13696" s="38" t="s">
        <v>6991</v>
      </c>
      <c r="H13696" s="38" t="s">
        <v>36855</v>
      </c>
      <c r="I13696" s="38" t="s">
        <v>6993</v>
      </c>
      <c r="J13696" s="40" t="s">
        <v>36854</v>
      </c>
    </row>
    <row r="13697" spans="1:10" x14ac:dyDescent="0.25">
      <c r="A13697" s="37" t="s">
        <v>28</v>
      </c>
      <c r="B13697" s="38" t="s">
        <v>36856</v>
      </c>
      <c r="C13697" s="1" t="str">
        <f t="shared" si="213"/>
        <v>23721380-BANCO BRADESCO S.A.</v>
      </c>
      <c r="D13697" s="39" t="s">
        <v>6966</v>
      </c>
      <c r="E13697" s="38" t="s">
        <v>6967</v>
      </c>
      <c r="F13697" s="38" t="s">
        <v>34137</v>
      </c>
      <c r="G13697" s="38" t="s">
        <v>42</v>
      </c>
      <c r="H13697" s="38" t="s">
        <v>36857</v>
      </c>
      <c r="I13697" s="38" t="s">
        <v>10303</v>
      </c>
      <c r="J13697" s="40" t="s">
        <v>36856</v>
      </c>
    </row>
    <row r="13698" spans="1:10" x14ac:dyDescent="0.25">
      <c r="A13698" s="37" t="s">
        <v>28</v>
      </c>
      <c r="B13698" s="38" t="s">
        <v>36858</v>
      </c>
      <c r="C13698" s="1" t="str">
        <f t="shared" si="213"/>
        <v>23721381-BANCO BRADESCO S.A.</v>
      </c>
      <c r="D13698" s="39" t="s">
        <v>6966</v>
      </c>
      <c r="E13698" s="38" t="s">
        <v>6967</v>
      </c>
      <c r="F13698" s="38" t="s">
        <v>34137</v>
      </c>
      <c r="G13698" s="38" t="s">
        <v>25</v>
      </c>
      <c r="H13698" s="38" t="s">
        <v>36859</v>
      </c>
      <c r="I13698" s="38" t="s">
        <v>7082</v>
      </c>
      <c r="J13698" s="40" t="s">
        <v>36858</v>
      </c>
    </row>
    <row r="13699" spans="1:10" x14ac:dyDescent="0.25">
      <c r="A13699" s="37" t="s">
        <v>28</v>
      </c>
      <c r="B13699" s="38" t="s">
        <v>36860</v>
      </c>
      <c r="C13699" s="1" t="str">
        <f t="shared" ref="C13699:C13762" si="214">CONCATENATE(B13699,"-",F13699)</f>
        <v>23721382-BANCO BRADESCO S.A.</v>
      </c>
      <c r="D13699" s="39" t="s">
        <v>6966</v>
      </c>
      <c r="E13699" s="38" t="s">
        <v>6967</v>
      </c>
      <c r="F13699" s="38" t="s">
        <v>34137</v>
      </c>
      <c r="G13699" s="38" t="s">
        <v>25</v>
      </c>
      <c r="H13699" s="38" t="s">
        <v>36861</v>
      </c>
      <c r="I13699" s="38" t="s">
        <v>11136</v>
      </c>
      <c r="J13699" s="40" t="s">
        <v>36860</v>
      </c>
    </row>
    <row r="13700" spans="1:10" x14ac:dyDescent="0.25">
      <c r="A13700" s="37" t="s">
        <v>28</v>
      </c>
      <c r="B13700" s="38" t="s">
        <v>36862</v>
      </c>
      <c r="C13700" s="1" t="str">
        <f t="shared" si="214"/>
        <v>23721383-BANCO BRADESCO S.A.</v>
      </c>
      <c r="D13700" s="39" t="s">
        <v>6966</v>
      </c>
      <c r="E13700" s="38" t="s">
        <v>6967</v>
      </c>
      <c r="F13700" s="38" t="s">
        <v>34137</v>
      </c>
      <c r="G13700" s="38" t="s">
        <v>7708</v>
      </c>
      <c r="H13700" s="38" t="s">
        <v>36863</v>
      </c>
      <c r="I13700" s="38" t="s">
        <v>7710</v>
      </c>
      <c r="J13700" s="40" t="s">
        <v>36862</v>
      </c>
    </row>
    <row r="13701" spans="1:10" x14ac:dyDescent="0.25">
      <c r="A13701" s="37" t="s">
        <v>28</v>
      </c>
      <c r="B13701" s="38" t="s">
        <v>36864</v>
      </c>
      <c r="C13701" s="1" t="str">
        <f t="shared" si="214"/>
        <v>23721384-BANCO BRADESCO S.A.</v>
      </c>
      <c r="D13701" s="39" t="s">
        <v>6966</v>
      </c>
      <c r="E13701" s="38" t="s">
        <v>6967</v>
      </c>
      <c r="F13701" s="38" t="s">
        <v>34137</v>
      </c>
      <c r="G13701" s="38" t="s">
        <v>25</v>
      </c>
      <c r="H13701" s="38" t="s">
        <v>36865</v>
      </c>
      <c r="I13701" s="38" t="s">
        <v>7024</v>
      </c>
      <c r="J13701" s="40" t="s">
        <v>36864</v>
      </c>
    </row>
    <row r="13702" spans="1:10" x14ac:dyDescent="0.25">
      <c r="A13702" s="37" t="s">
        <v>28</v>
      </c>
      <c r="B13702" s="38" t="s">
        <v>36866</v>
      </c>
      <c r="C13702" s="1" t="str">
        <f t="shared" si="214"/>
        <v>23721385-BANCO BRADESCO S.A.</v>
      </c>
      <c r="D13702" s="39" t="s">
        <v>6966</v>
      </c>
      <c r="E13702" s="38" t="s">
        <v>6967</v>
      </c>
      <c r="F13702" s="38" t="s">
        <v>34137</v>
      </c>
      <c r="G13702" s="38" t="s">
        <v>35</v>
      </c>
      <c r="H13702" s="38" t="s">
        <v>36867</v>
      </c>
      <c r="I13702" s="38" t="s">
        <v>7164</v>
      </c>
      <c r="J13702" s="40" t="s">
        <v>36866</v>
      </c>
    </row>
    <row r="13703" spans="1:10" x14ac:dyDescent="0.25">
      <c r="A13703" s="37" t="s">
        <v>28</v>
      </c>
      <c r="B13703" s="38" t="s">
        <v>36868</v>
      </c>
      <c r="C13703" s="1" t="str">
        <f t="shared" si="214"/>
        <v>23721386-BANCO BRADESCO S.A.</v>
      </c>
      <c r="D13703" s="39" t="s">
        <v>6966</v>
      </c>
      <c r="E13703" s="38" t="s">
        <v>6967</v>
      </c>
      <c r="F13703" s="38" t="s">
        <v>34137</v>
      </c>
      <c r="G13703" s="38" t="s">
        <v>35</v>
      </c>
      <c r="H13703" s="38" t="s">
        <v>36869</v>
      </c>
      <c r="I13703" s="38" t="s">
        <v>8200</v>
      </c>
      <c r="J13703" s="40" t="s">
        <v>36868</v>
      </c>
    </row>
    <row r="13704" spans="1:10" x14ac:dyDescent="0.25">
      <c r="A13704" s="37" t="s">
        <v>28</v>
      </c>
      <c r="B13704" s="38" t="s">
        <v>36870</v>
      </c>
      <c r="C13704" s="1" t="str">
        <f t="shared" si="214"/>
        <v>23721387-BANCO BRADESCO S.A.</v>
      </c>
      <c r="D13704" s="39" t="s">
        <v>6966</v>
      </c>
      <c r="E13704" s="38" t="s">
        <v>6967</v>
      </c>
      <c r="F13704" s="38" t="s">
        <v>34137</v>
      </c>
      <c r="G13704" s="38" t="s">
        <v>37</v>
      </c>
      <c r="H13704" s="38" t="s">
        <v>36871</v>
      </c>
      <c r="I13704" s="38" t="s">
        <v>7116</v>
      </c>
      <c r="J13704" s="40" t="s">
        <v>36870</v>
      </c>
    </row>
    <row r="13705" spans="1:10" x14ac:dyDescent="0.25">
      <c r="A13705" s="37" t="s">
        <v>28</v>
      </c>
      <c r="B13705" s="38" t="s">
        <v>36872</v>
      </c>
      <c r="C13705" s="1" t="str">
        <f t="shared" si="214"/>
        <v>23721388-BANCO BRADESCO S.A.</v>
      </c>
      <c r="D13705" s="39" t="s">
        <v>6966</v>
      </c>
      <c r="E13705" s="38" t="s">
        <v>6967</v>
      </c>
      <c r="F13705" s="38" t="s">
        <v>34137</v>
      </c>
      <c r="G13705" s="38" t="s">
        <v>30</v>
      </c>
      <c r="H13705" s="38" t="s">
        <v>25530</v>
      </c>
      <c r="I13705" s="38" t="s">
        <v>14822</v>
      </c>
      <c r="J13705" s="40" t="s">
        <v>36872</v>
      </c>
    </row>
    <row r="13706" spans="1:10" x14ac:dyDescent="0.25">
      <c r="A13706" s="37" t="s">
        <v>28</v>
      </c>
      <c r="B13706" s="38" t="s">
        <v>36873</v>
      </c>
      <c r="C13706" s="1" t="str">
        <f t="shared" si="214"/>
        <v>23721389-BANCO BRADESCO S.A.</v>
      </c>
      <c r="D13706" s="39" t="s">
        <v>6966</v>
      </c>
      <c r="E13706" s="38" t="s">
        <v>6967</v>
      </c>
      <c r="F13706" s="38" t="s">
        <v>34137</v>
      </c>
      <c r="G13706" s="38" t="s">
        <v>43</v>
      </c>
      <c r="H13706" s="38" t="s">
        <v>36874</v>
      </c>
      <c r="I13706" s="38" t="s">
        <v>10318</v>
      </c>
      <c r="J13706" s="40" t="s">
        <v>36873</v>
      </c>
    </row>
    <row r="13707" spans="1:10" x14ac:dyDescent="0.25">
      <c r="A13707" s="37" t="s">
        <v>28</v>
      </c>
      <c r="B13707" s="38" t="s">
        <v>36875</v>
      </c>
      <c r="C13707" s="1" t="str">
        <f t="shared" si="214"/>
        <v>23721390-BANCO BRADESCO S.A.</v>
      </c>
      <c r="D13707" s="39" t="s">
        <v>6966</v>
      </c>
      <c r="E13707" s="38" t="s">
        <v>6967</v>
      </c>
      <c r="F13707" s="38" t="s">
        <v>34137</v>
      </c>
      <c r="G13707" s="38" t="s">
        <v>40</v>
      </c>
      <c r="H13707" s="38" t="s">
        <v>36876</v>
      </c>
      <c r="I13707" s="38" t="s">
        <v>7030</v>
      </c>
      <c r="J13707" s="40" t="s">
        <v>36875</v>
      </c>
    </row>
    <row r="13708" spans="1:10" x14ac:dyDescent="0.25">
      <c r="A13708" s="37" t="s">
        <v>28</v>
      </c>
      <c r="B13708" s="38" t="s">
        <v>36877</v>
      </c>
      <c r="C13708" s="1" t="str">
        <f t="shared" si="214"/>
        <v>23721391-BANCO BRADESCO S.A.</v>
      </c>
      <c r="D13708" s="39" t="s">
        <v>6966</v>
      </c>
      <c r="E13708" s="38" t="s">
        <v>6967</v>
      </c>
      <c r="F13708" s="38" t="s">
        <v>34137</v>
      </c>
      <c r="G13708" s="38" t="s">
        <v>25</v>
      </c>
      <c r="H13708" s="38" t="s">
        <v>36878</v>
      </c>
      <c r="I13708" s="38" t="s">
        <v>7024</v>
      </c>
      <c r="J13708" s="40" t="s">
        <v>36877</v>
      </c>
    </row>
    <row r="13709" spans="1:10" x14ac:dyDescent="0.25">
      <c r="A13709" s="37" t="s">
        <v>28</v>
      </c>
      <c r="B13709" s="38" t="s">
        <v>36879</v>
      </c>
      <c r="C13709" s="1" t="str">
        <f t="shared" si="214"/>
        <v>23721392-BANCO BRADESCO S.A.</v>
      </c>
      <c r="D13709" s="39" t="s">
        <v>6966</v>
      </c>
      <c r="E13709" s="38" t="s">
        <v>6967</v>
      </c>
      <c r="F13709" s="38" t="s">
        <v>34137</v>
      </c>
      <c r="G13709" s="38" t="s">
        <v>35</v>
      </c>
      <c r="H13709" s="38" t="s">
        <v>36880</v>
      </c>
      <c r="I13709" s="38" t="s">
        <v>8435</v>
      </c>
      <c r="J13709" s="40" t="s">
        <v>36879</v>
      </c>
    </row>
    <row r="13710" spans="1:10" x14ac:dyDescent="0.25">
      <c r="A13710" s="37" t="s">
        <v>28</v>
      </c>
      <c r="B13710" s="38" t="s">
        <v>36881</v>
      </c>
      <c r="C13710" s="1" t="str">
        <f t="shared" si="214"/>
        <v>23721393-BANCO BRADESCO S.A.</v>
      </c>
      <c r="D13710" s="39" t="s">
        <v>6966</v>
      </c>
      <c r="E13710" s="38" t="s">
        <v>6967</v>
      </c>
      <c r="F13710" s="38" t="s">
        <v>34137</v>
      </c>
      <c r="G13710" s="38" t="s">
        <v>34</v>
      </c>
      <c r="H13710" s="38" t="s">
        <v>36882</v>
      </c>
      <c r="I13710" s="38" t="s">
        <v>7472</v>
      </c>
      <c r="J13710" s="40" t="s">
        <v>36881</v>
      </c>
    </row>
    <row r="13711" spans="1:10" x14ac:dyDescent="0.25">
      <c r="A13711" s="37" t="s">
        <v>28</v>
      </c>
      <c r="B13711" s="38" t="s">
        <v>36883</v>
      </c>
      <c r="C13711" s="1" t="str">
        <f t="shared" si="214"/>
        <v>23721394-BANCO BRADESCO S.A.</v>
      </c>
      <c r="D13711" s="39" t="s">
        <v>6966</v>
      </c>
      <c r="E13711" s="38" t="s">
        <v>6967</v>
      </c>
      <c r="F13711" s="38" t="s">
        <v>34137</v>
      </c>
      <c r="G13711" s="38" t="s">
        <v>6969</v>
      </c>
      <c r="H13711" s="38" t="s">
        <v>36884</v>
      </c>
      <c r="I13711" s="38" t="s">
        <v>12774</v>
      </c>
      <c r="J13711" s="40" t="s">
        <v>36883</v>
      </c>
    </row>
    <row r="13712" spans="1:10" x14ac:dyDescent="0.25">
      <c r="A13712" s="37" t="s">
        <v>28</v>
      </c>
      <c r="B13712" s="38" t="s">
        <v>36885</v>
      </c>
      <c r="C13712" s="1" t="str">
        <f t="shared" si="214"/>
        <v>23721395-BANCO BRADESCO S.A.</v>
      </c>
      <c r="D13712" s="39" t="s">
        <v>6966</v>
      </c>
      <c r="E13712" s="38" t="s">
        <v>6967</v>
      </c>
      <c r="F13712" s="38" t="s">
        <v>34137</v>
      </c>
      <c r="G13712" s="38" t="s">
        <v>7099</v>
      </c>
      <c r="H13712" s="38" t="s">
        <v>36886</v>
      </c>
      <c r="I13712" s="38" t="s">
        <v>7879</v>
      </c>
      <c r="J13712" s="40" t="s">
        <v>36885</v>
      </c>
    </row>
    <row r="13713" spans="1:10" x14ac:dyDescent="0.25">
      <c r="A13713" s="37" t="s">
        <v>28</v>
      </c>
      <c r="B13713" s="38" t="s">
        <v>36887</v>
      </c>
      <c r="C13713" s="1" t="str">
        <f t="shared" si="214"/>
        <v>23721396-BANCO BRADESCO S.A.</v>
      </c>
      <c r="D13713" s="39" t="s">
        <v>6966</v>
      </c>
      <c r="E13713" s="38" t="s">
        <v>6967</v>
      </c>
      <c r="F13713" s="38" t="s">
        <v>34137</v>
      </c>
      <c r="G13713" s="38" t="s">
        <v>30</v>
      </c>
      <c r="H13713" s="38" t="s">
        <v>36888</v>
      </c>
      <c r="I13713" s="38" t="s">
        <v>6977</v>
      </c>
      <c r="J13713" s="40" t="s">
        <v>36887</v>
      </c>
    </row>
    <row r="13714" spans="1:10" x14ac:dyDescent="0.25">
      <c r="A13714" s="37" t="s">
        <v>28</v>
      </c>
      <c r="B13714" s="38" t="s">
        <v>36889</v>
      </c>
      <c r="C13714" s="1" t="str">
        <f t="shared" si="214"/>
        <v>23721397-BANCO BRADESCO S.A.</v>
      </c>
      <c r="D13714" s="39" t="s">
        <v>6966</v>
      </c>
      <c r="E13714" s="38" t="s">
        <v>6967</v>
      </c>
      <c r="F13714" s="38" t="s">
        <v>34137</v>
      </c>
      <c r="G13714" s="38" t="s">
        <v>25</v>
      </c>
      <c r="H13714" s="38" t="s">
        <v>36890</v>
      </c>
      <c r="I13714" s="38" t="s">
        <v>7128</v>
      </c>
      <c r="J13714" s="40" t="s">
        <v>36889</v>
      </c>
    </row>
    <row r="13715" spans="1:10" x14ac:dyDescent="0.25">
      <c r="A13715" s="37" t="s">
        <v>28</v>
      </c>
      <c r="B13715" s="38" t="s">
        <v>36891</v>
      </c>
      <c r="C13715" s="1" t="str">
        <f t="shared" si="214"/>
        <v>23721398-BANCO BRADESCO S.A.</v>
      </c>
      <c r="D13715" s="39" t="s">
        <v>6966</v>
      </c>
      <c r="E13715" s="38" t="s">
        <v>6967</v>
      </c>
      <c r="F13715" s="38" t="s">
        <v>34137</v>
      </c>
      <c r="G13715" s="38" t="s">
        <v>33</v>
      </c>
      <c r="H13715" s="38" t="s">
        <v>36892</v>
      </c>
      <c r="I13715" s="38" t="s">
        <v>6996</v>
      </c>
      <c r="J13715" s="40" t="s">
        <v>36891</v>
      </c>
    </row>
    <row r="13716" spans="1:10" x14ac:dyDescent="0.25">
      <c r="A13716" s="37" t="s">
        <v>28</v>
      </c>
      <c r="B13716" s="38" t="s">
        <v>36893</v>
      </c>
      <c r="C13716" s="1" t="str">
        <f t="shared" si="214"/>
        <v>23721399-BANCO BRADESCO S.A.</v>
      </c>
      <c r="D13716" s="39" t="s">
        <v>6966</v>
      </c>
      <c r="E13716" s="38" t="s">
        <v>6967</v>
      </c>
      <c r="F13716" s="38" t="s">
        <v>34137</v>
      </c>
      <c r="G13716" s="38" t="s">
        <v>30</v>
      </c>
      <c r="H13716" s="38" t="s">
        <v>36894</v>
      </c>
      <c r="I13716" s="38" t="s">
        <v>6977</v>
      </c>
      <c r="J13716" s="40" t="s">
        <v>36893</v>
      </c>
    </row>
    <row r="13717" spans="1:10" x14ac:dyDescent="0.25">
      <c r="A13717" s="37" t="s">
        <v>28</v>
      </c>
      <c r="B13717" s="38" t="s">
        <v>36895</v>
      </c>
      <c r="C13717" s="1" t="str">
        <f t="shared" si="214"/>
        <v>23721400-BANCO BRADESCO S.A.</v>
      </c>
      <c r="D13717" s="39" t="s">
        <v>6966</v>
      </c>
      <c r="E13717" s="38" t="s">
        <v>6967</v>
      </c>
      <c r="F13717" s="38" t="s">
        <v>34137</v>
      </c>
      <c r="G13717" s="38" t="s">
        <v>6969</v>
      </c>
      <c r="H13717" s="38" t="s">
        <v>36896</v>
      </c>
      <c r="I13717" s="38" t="s">
        <v>6971</v>
      </c>
      <c r="J13717" s="40" t="s">
        <v>36895</v>
      </c>
    </row>
    <row r="13718" spans="1:10" x14ac:dyDescent="0.25">
      <c r="A13718" s="37" t="s">
        <v>28</v>
      </c>
      <c r="B13718" s="38" t="s">
        <v>36897</v>
      </c>
      <c r="C13718" s="1" t="str">
        <f t="shared" si="214"/>
        <v>23721401-BANCO BRADESCO S.A.</v>
      </c>
      <c r="D13718" s="39" t="s">
        <v>6966</v>
      </c>
      <c r="E13718" s="38" t="s">
        <v>6967</v>
      </c>
      <c r="F13718" s="38" t="s">
        <v>34137</v>
      </c>
      <c r="G13718" s="38" t="s">
        <v>34</v>
      </c>
      <c r="H13718" s="38" t="s">
        <v>36898</v>
      </c>
      <c r="I13718" s="38" t="s">
        <v>6999</v>
      </c>
      <c r="J13718" s="40" t="s">
        <v>36897</v>
      </c>
    </row>
    <row r="13719" spans="1:10" x14ac:dyDescent="0.25">
      <c r="A13719" s="37" t="s">
        <v>28</v>
      </c>
      <c r="B13719" s="38" t="s">
        <v>36899</v>
      </c>
      <c r="C13719" s="1" t="str">
        <f t="shared" si="214"/>
        <v>23721402-BANCO BRADESCO S.A.</v>
      </c>
      <c r="D13719" s="39" t="s">
        <v>6966</v>
      </c>
      <c r="E13719" s="38" t="s">
        <v>6967</v>
      </c>
      <c r="F13719" s="38" t="s">
        <v>34137</v>
      </c>
      <c r="G13719" s="38" t="s">
        <v>40</v>
      </c>
      <c r="H13719" s="38" t="s">
        <v>36900</v>
      </c>
      <c r="I13719" s="38" t="s">
        <v>33662</v>
      </c>
      <c r="J13719" s="40" t="s">
        <v>36899</v>
      </c>
    </row>
    <row r="13720" spans="1:10" x14ac:dyDescent="0.25">
      <c r="A13720" s="37" t="s">
        <v>28</v>
      </c>
      <c r="B13720" s="38" t="s">
        <v>36901</v>
      </c>
      <c r="C13720" s="1" t="str">
        <f t="shared" si="214"/>
        <v>23721403-BANCO BRADESCO S.A.</v>
      </c>
      <c r="D13720" s="39" t="s">
        <v>6966</v>
      </c>
      <c r="E13720" s="38" t="s">
        <v>6967</v>
      </c>
      <c r="F13720" s="38" t="s">
        <v>34137</v>
      </c>
      <c r="G13720" s="38" t="s">
        <v>33</v>
      </c>
      <c r="H13720" s="38" t="s">
        <v>36902</v>
      </c>
      <c r="I13720" s="38" t="s">
        <v>7293</v>
      </c>
      <c r="J13720" s="40" t="s">
        <v>36901</v>
      </c>
    </row>
    <row r="13721" spans="1:10" x14ac:dyDescent="0.25">
      <c r="A13721" s="37" t="s">
        <v>28</v>
      </c>
      <c r="B13721" s="38" t="s">
        <v>36903</v>
      </c>
      <c r="C13721" s="1" t="str">
        <f t="shared" si="214"/>
        <v>23721404-BANCO BRADESCO S.A.</v>
      </c>
      <c r="D13721" s="39" t="s">
        <v>6966</v>
      </c>
      <c r="E13721" s="38" t="s">
        <v>6967</v>
      </c>
      <c r="F13721" s="38" t="s">
        <v>34137</v>
      </c>
      <c r="G13721" s="38" t="s">
        <v>25</v>
      </c>
      <c r="H13721" s="38" t="s">
        <v>36904</v>
      </c>
      <c r="I13721" s="38" t="s">
        <v>7903</v>
      </c>
      <c r="J13721" s="40" t="s">
        <v>36903</v>
      </c>
    </row>
    <row r="13722" spans="1:10" x14ac:dyDescent="0.25">
      <c r="A13722" s="37" t="s">
        <v>28</v>
      </c>
      <c r="B13722" s="38" t="s">
        <v>36905</v>
      </c>
      <c r="C13722" s="1" t="str">
        <f t="shared" si="214"/>
        <v>23721405-BANCO BRADESCO S.A.</v>
      </c>
      <c r="D13722" s="39" t="s">
        <v>6966</v>
      </c>
      <c r="E13722" s="38" t="s">
        <v>6967</v>
      </c>
      <c r="F13722" s="38" t="s">
        <v>34137</v>
      </c>
      <c r="G13722" s="38" t="s">
        <v>31</v>
      </c>
      <c r="H13722" s="38" t="s">
        <v>36906</v>
      </c>
      <c r="I13722" s="38" t="s">
        <v>14872</v>
      </c>
      <c r="J13722" s="40" t="s">
        <v>36905</v>
      </c>
    </row>
    <row r="13723" spans="1:10" x14ac:dyDescent="0.25">
      <c r="A13723" s="37" t="s">
        <v>28</v>
      </c>
      <c r="B13723" s="38" t="s">
        <v>36907</v>
      </c>
      <c r="C13723" s="1" t="str">
        <f t="shared" si="214"/>
        <v>23721406-BANCO BRADESCO S.A.</v>
      </c>
      <c r="D13723" s="39" t="s">
        <v>6966</v>
      </c>
      <c r="E13723" s="38" t="s">
        <v>6967</v>
      </c>
      <c r="F13723" s="38" t="s">
        <v>34137</v>
      </c>
      <c r="G13723" s="38" t="s">
        <v>38</v>
      </c>
      <c r="H13723" s="38" t="s">
        <v>36908</v>
      </c>
      <c r="I13723" s="38" t="s">
        <v>11507</v>
      </c>
      <c r="J13723" s="40" t="s">
        <v>36907</v>
      </c>
    </row>
    <row r="13724" spans="1:10" x14ac:dyDescent="0.25">
      <c r="A13724" s="37" t="s">
        <v>28</v>
      </c>
      <c r="B13724" s="38" t="s">
        <v>36909</v>
      </c>
      <c r="C13724" s="1" t="str">
        <f t="shared" si="214"/>
        <v>23721407-BANCO BRADESCO S.A.</v>
      </c>
      <c r="D13724" s="39" t="s">
        <v>6966</v>
      </c>
      <c r="E13724" s="38" t="s">
        <v>6967</v>
      </c>
      <c r="F13724" s="38" t="s">
        <v>34137</v>
      </c>
      <c r="G13724" s="38" t="s">
        <v>25</v>
      </c>
      <c r="H13724" s="38" t="s">
        <v>36910</v>
      </c>
      <c r="I13724" s="38" t="s">
        <v>8815</v>
      </c>
      <c r="J13724" s="40" t="s">
        <v>36909</v>
      </c>
    </row>
    <row r="13725" spans="1:10" x14ac:dyDescent="0.25">
      <c r="A13725" s="37" t="s">
        <v>28</v>
      </c>
      <c r="B13725" s="38" t="s">
        <v>36911</v>
      </c>
      <c r="C13725" s="1" t="str">
        <f t="shared" si="214"/>
        <v>23721408-BANCO BRADESCO S.A.</v>
      </c>
      <c r="D13725" s="39" t="s">
        <v>6966</v>
      </c>
      <c r="E13725" s="38" t="s">
        <v>6967</v>
      </c>
      <c r="F13725" s="38" t="s">
        <v>34137</v>
      </c>
      <c r="G13725" s="38" t="s">
        <v>35</v>
      </c>
      <c r="H13725" s="38" t="s">
        <v>36912</v>
      </c>
      <c r="I13725" s="38" t="s">
        <v>7070</v>
      </c>
      <c r="J13725" s="40" t="s">
        <v>36911</v>
      </c>
    </row>
    <row r="13726" spans="1:10" x14ac:dyDescent="0.25">
      <c r="A13726" s="37" t="s">
        <v>28</v>
      </c>
      <c r="B13726" s="38" t="s">
        <v>36913</v>
      </c>
      <c r="C13726" s="1" t="str">
        <f t="shared" si="214"/>
        <v>23721409-BANCO BRADESCO S.A.</v>
      </c>
      <c r="D13726" s="39" t="s">
        <v>6966</v>
      </c>
      <c r="E13726" s="38" t="s">
        <v>6967</v>
      </c>
      <c r="F13726" s="38" t="s">
        <v>34137</v>
      </c>
      <c r="G13726" s="38" t="s">
        <v>8286</v>
      </c>
      <c r="H13726" s="38" t="s">
        <v>36914</v>
      </c>
      <c r="I13726" s="38" t="s">
        <v>14148</v>
      </c>
      <c r="J13726" s="40" t="s">
        <v>36913</v>
      </c>
    </row>
    <row r="13727" spans="1:10" x14ac:dyDescent="0.25">
      <c r="A13727" s="37" t="s">
        <v>28</v>
      </c>
      <c r="B13727" s="38" t="s">
        <v>36915</v>
      </c>
      <c r="C13727" s="1" t="str">
        <f t="shared" si="214"/>
        <v>23721411-BANCO BRADESCO S.A.</v>
      </c>
      <c r="D13727" s="39" t="s">
        <v>6966</v>
      </c>
      <c r="E13727" s="38" t="s">
        <v>6967</v>
      </c>
      <c r="F13727" s="38" t="s">
        <v>34137</v>
      </c>
      <c r="G13727" s="38" t="s">
        <v>30</v>
      </c>
      <c r="H13727" s="38" t="s">
        <v>36916</v>
      </c>
      <c r="I13727" s="38" t="s">
        <v>14822</v>
      </c>
      <c r="J13727" s="40" t="s">
        <v>36915</v>
      </c>
    </row>
    <row r="13728" spans="1:10" x14ac:dyDescent="0.25">
      <c r="A13728" s="37" t="s">
        <v>28</v>
      </c>
      <c r="B13728" s="38" t="s">
        <v>36917</v>
      </c>
      <c r="C13728" s="1" t="str">
        <f t="shared" si="214"/>
        <v>23721412-BANCO BRADESCO S.A.</v>
      </c>
      <c r="D13728" s="39" t="s">
        <v>6966</v>
      </c>
      <c r="E13728" s="38" t="s">
        <v>6967</v>
      </c>
      <c r="F13728" s="38" t="s">
        <v>34137</v>
      </c>
      <c r="G13728" s="38" t="s">
        <v>35</v>
      </c>
      <c r="H13728" s="38" t="s">
        <v>36918</v>
      </c>
      <c r="I13728" s="38" t="s">
        <v>8047</v>
      </c>
      <c r="J13728" s="40" t="s">
        <v>36917</v>
      </c>
    </row>
    <row r="13729" spans="1:10" x14ac:dyDescent="0.25">
      <c r="A13729" s="37" t="s">
        <v>28</v>
      </c>
      <c r="B13729" s="38" t="s">
        <v>36919</v>
      </c>
      <c r="C13729" s="1" t="str">
        <f t="shared" si="214"/>
        <v>23721413-BANCO BRADESCO S.A.</v>
      </c>
      <c r="D13729" s="39" t="s">
        <v>6966</v>
      </c>
      <c r="E13729" s="38" t="s">
        <v>6967</v>
      </c>
      <c r="F13729" s="38" t="s">
        <v>34137</v>
      </c>
      <c r="G13729" s="38" t="s">
        <v>25</v>
      </c>
      <c r="H13729" s="38" t="s">
        <v>36920</v>
      </c>
      <c r="I13729" s="38" t="s">
        <v>8218</v>
      </c>
      <c r="J13729" s="40" t="s">
        <v>36919</v>
      </c>
    </row>
    <row r="13730" spans="1:10" x14ac:dyDescent="0.25">
      <c r="A13730" s="37" t="s">
        <v>28</v>
      </c>
      <c r="B13730" s="38" t="s">
        <v>36921</v>
      </c>
      <c r="C13730" s="1" t="str">
        <f t="shared" si="214"/>
        <v>23721414-BANCO BRADESCO S.A.</v>
      </c>
      <c r="D13730" s="39" t="s">
        <v>6966</v>
      </c>
      <c r="E13730" s="38" t="s">
        <v>6967</v>
      </c>
      <c r="F13730" s="38" t="s">
        <v>34137</v>
      </c>
      <c r="G13730" s="38" t="s">
        <v>6969</v>
      </c>
      <c r="H13730" s="38" t="s">
        <v>36922</v>
      </c>
      <c r="I13730" s="38" t="s">
        <v>6971</v>
      </c>
      <c r="J13730" s="40" t="s">
        <v>36921</v>
      </c>
    </row>
    <row r="13731" spans="1:10" x14ac:dyDescent="0.25">
      <c r="A13731" s="37" t="s">
        <v>28</v>
      </c>
      <c r="B13731" s="38" t="s">
        <v>36923</v>
      </c>
      <c r="C13731" s="1" t="str">
        <f t="shared" si="214"/>
        <v>23721415-BANCO BRADESCO S.A.</v>
      </c>
      <c r="D13731" s="39" t="s">
        <v>6966</v>
      </c>
      <c r="E13731" s="38" t="s">
        <v>6967</v>
      </c>
      <c r="F13731" s="38" t="s">
        <v>34137</v>
      </c>
      <c r="G13731" s="38" t="s">
        <v>25</v>
      </c>
      <c r="H13731" s="38" t="s">
        <v>36924</v>
      </c>
      <c r="I13731" s="38" t="s">
        <v>7024</v>
      </c>
      <c r="J13731" s="40" t="s">
        <v>36923</v>
      </c>
    </row>
    <row r="13732" spans="1:10" x14ac:dyDescent="0.25">
      <c r="A13732" s="37" t="s">
        <v>28</v>
      </c>
      <c r="B13732" s="38" t="s">
        <v>36925</v>
      </c>
      <c r="C13732" s="1" t="str">
        <f t="shared" si="214"/>
        <v>23721416-BANCO BRADESCO S.A.</v>
      </c>
      <c r="D13732" s="39" t="s">
        <v>6966</v>
      </c>
      <c r="E13732" s="38" t="s">
        <v>6967</v>
      </c>
      <c r="F13732" s="38" t="s">
        <v>34137</v>
      </c>
      <c r="G13732" s="38" t="s">
        <v>25</v>
      </c>
      <c r="H13732" s="38" t="s">
        <v>36926</v>
      </c>
      <c r="I13732" s="38" t="s">
        <v>7024</v>
      </c>
      <c r="J13732" s="40" t="s">
        <v>36925</v>
      </c>
    </row>
    <row r="13733" spans="1:10" x14ac:dyDescent="0.25">
      <c r="A13733" s="37" t="s">
        <v>28</v>
      </c>
      <c r="B13733" s="38" t="s">
        <v>36927</v>
      </c>
      <c r="C13733" s="1" t="str">
        <f t="shared" si="214"/>
        <v>23721417-BANCO BRADESCO S.A.</v>
      </c>
      <c r="D13733" s="39" t="s">
        <v>6966</v>
      </c>
      <c r="E13733" s="38" t="s">
        <v>6967</v>
      </c>
      <c r="F13733" s="38" t="s">
        <v>34137</v>
      </c>
      <c r="G13733" s="38" t="s">
        <v>6969</v>
      </c>
      <c r="H13733" s="38" t="s">
        <v>36928</v>
      </c>
      <c r="I13733" s="38" t="s">
        <v>6971</v>
      </c>
      <c r="J13733" s="40" t="s">
        <v>36927</v>
      </c>
    </row>
    <row r="13734" spans="1:10" x14ac:dyDescent="0.25">
      <c r="A13734" s="37" t="s">
        <v>28</v>
      </c>
      <c r="B13734" s="38" t="s">
        <v>36929</v>
      </c>
      <c r="C13734" s="1" t="str">
        <f t="shared" si="214"/>
        <v>23721418-BANCO BRADESCO S.A.</v>
      </c>
      <c r="D13734" s="39" t="s">
        <v>6966</v>
      </c>
      <c r="E13734" s="38" t="s">
        <v>6967</v>
      </c>
      <c r="F13734" s="38" t="s">
        <v>34137</v>
      </c>
      <c r="G13734" s="38" t="s">
        <v>30</v>
      </c>
      <c r="H13734" s="38" t="s">
        <v>36930</v>
      </c>
      <c r="I13734" s="38" t="s">
        <v>6977</v>
      </c>
      <c r="J13734" s="40" t="s">
        <v>36929</v>
      </c>
    </row>
    <row r="13735" spans="1:10" x14ac:dyDescent="0.25">
      <c r="A13735" s="37" t="s">
        <v>28</v>
      </c>
      <c r="B13735" s="38" t="s">
        <v>36931</v>
      </c>
      <c r="C13735" s="1" t="str">
        <f t="shared" si="214"/>
        <v>23721419-BANCO BRADESCO S.A.</v>
      </c>
      <c r="D13735" s="39" t="s">
        <v>6966</v>
      </c>
      <c r="E13735" s="38" t="s">
        <v>6967</v>
      </c>
      <c r="F13735" s="38" t="s">
        <v>34137</v>
      </c>
      <c r="G13735" s="38" t="s">
        <v>25</v>
      </c>
      <c r="H13735" s="38" t="s">
        <v>36932</v>
      </c>
      <c r="I13735" s="38" t="s">
        <v>13169</v>
      </c>
      <c r="J13735" s="40" t="s">
        <v>36931</v>
      </c>
    </row>
    <row r="13736" spans="1:10" x14ac:dyDescent="0.25">
      <c r="A13736" s="37" t="s">
        <v>28</v>
      </c>
      <c r="B13736" s="38" t="s">
        <v>36933</v>
      </c>
      <c r="C13736" s="1" t="str">
        <f t="shared" si="214"/>
        <v>23721420-BANCO BRADESCO S.A.</v>
      </c>
      <c r="D13736" s="39" t="s">
        <v>6966</v>
      </c>
      <c r="E13736" s="38" t="s">
        <v>6967</v>
      </c>
      <c r="F13736" s="38" t="s">
        <v>34137</v>
      </c>
      <c r="G13736" s="38" t="s">
        <v>7738</v>
      </c>
      <c r="H13736" s="38" t="s">
        <v>36934</v>
      </c>
      <c r="I13736" s="38" t="s">
        <v>7740</v>
      </c>
      <c r="J13736" s="40" t="s">
        <v>36933</v>
      </c>
    </row>
    <row r="13737" spans="1:10" x14ac:dyDescent="0.25">
      <c r="A13737" s="37" t="s">
        <v>28</v>
      </c>
      <c r="B13737" s="38" t="s">
        <v>36935</v>
      </c>
      <c r="C13737" s="1" t="str">
        <f t="shared" si="214"/>
        <v>23721421-BANCO BRADESCO S.A.</v>
      </c>
      <c r="D13737" s="39" t="s">
        <v>6966</v>
      </c>
      <c r="E13737" s="38" t="s">
        <v>6967</v>
      </c>
      <c r="F13737" s="38" t="s">
        <v>34137</v>
      </c>
      <c r="G13737" s="38" t="s">
        <v>8286</v>
      </c>
      <c r="H13737" s="38" t="s">
        <v>36936</v>
      </c>
      <c r="I13737" s="38" t="s">
        <v>8288</v>
      </c>
      <c r="J13737" s="40" t="s">
        <v>36935</v>
      </c>
    </row>
    <row r="13738" spans="1:10" x14ac:dyDescent="0.25">
      <c r="A13738" s="37" t="s">
        <v>28</v>
      </c>
      <c r="B13738" s="38" t="s">
        <v>36937</v>
      </c>
      <c r="C13738" s="1" t="str">
        <f t="shared" si="214"/>
        <v>23721422-BANCO BRADESCO S.A.</v>
      </c>
      <c r="D13738" s="39" t="s">
        <v>6966</v>
      </c>
      <c r="E13738" s="38" t="s">
        <v>6967</v>
      </c>
      <c r="F13738" s="38" t="s">
        <v>34137</v>
      </c>
      <c r="G13738" s="38" t="s">
        <v>38</v>
      </c>
      <c r="H13738" s="38" t="s">
        <v>36938</v>
      </c>
      <c r="I13738" s="38" t="s">
        <v>7085</v>
      </c>
      <c r="J13738" s="40" t="s">
        <v>36937</v>
      </c>
    </row>
    <row r="13739" spans="1:10" x14ac:dyDescent="0.25">
      <c r="A13739" s="37" t="s">
        <v>28</v>
      </c>
      <c r="B13739" s="38" t="s">
        <v>36939</v>
      </c>
      <c r="C13739" s="1" t="str">
        <f t="shared" si="214"/>
        <v>23721423-BANCO BRADESCO S.A.</v>
      </c>
      <c r="D13739" s="39" t="s">
        <v>6966</v>
      </c>
      <c r="E13739" s="38" t="s">
        <v>6967</v>
      </c>
      <c r="F13739" s="38" t="s">
        <v>34137</v>
      </c>
      <c r="G13739" s="38" t="s">
        <v>7099</v>
      </c>
      <c r="H13739" s="38" t="s">
        <v>36940</v>
      </c>
      <c r="I13739" s="38" t="s">
        <v>7231</v>
      </c>
      <c r="J13739" s="40" t="s">
        <v>36939</v>
      </c>
    </row>
    <row r="13740" spans="1:10" x14ac:dyDescent="0.25">
      <c r="A13740" s="37" t="s">
        <v>28</v>
      </c>
      <c r="B13740" s="38" t="s">
        <v>36941</v>
      </c>
      <c r="C13740" s="1" t="str">
        <f t="shared" si="214"/>
        <v>23721424-BANCO BRADESCO S.A.</v>
      </c>
      <c r="D13740" s="39" t="s">
        <v>6966</v>
      </c>
      <c r="E13740" s="38" t="s">
        <v>6967</v>
      </c>
      <c r="F13740" s="38" t="s">
        <v>34137</v>
      </c>
      <c r="G13740" s="38" t="s">
        <v>34</v>
      </c>
      <c r="H13740" s="38" t="s">
        <v>36942</v>
      </c>
      <c r="I13740" s="38" t="s">
        <v>7956</v>
      </c>
      <c r="J13740" s="40" t="s">
        <v>36941</v>
      </c>
    </row>
    <row r="13741" spans="1:10" x14ac:dyDescent="0.25">
      <c r="A13741" s="37" t="s">
        <v>28</v>
      </c>
      <c r="B13741" s="38" t="s">
        <v>36943</v>
      </c>
      <c r="C13741" s="1" t="str">
        <f t="shared" si="214"/>
        <v>23721425-BANCO BRADESCO S.A.</v>
      </c>
      <c r="D13741" s="39" t="s">
        <v>6966</v>
      </c>
      <c r="E13741" s="38" t="s">
        <v>6967</v>
      </c>
      <c r="F13741" s="38" t="s">
        <v>34137</v>
      </c>
      <c r="G13741" s="38" t="s">
        <v>31</v>
      </c>
      <c r="H13741" s="38" t="s">
        <v>36944</v>
      </c>
      <c r="I13741" s="38" t="s">
        <v>6986</v>
      </c>
      <c r="J13741" s="40" t="s">
        <v>36943</v>
      </c>
    </row>
    <row r="13742" spans="1:10" x14ac:dyDescent="0.25">
      <c r="A13742" s="37" t="s">
        <v>28</v>
      </c>
      <c r="B13742" s="38" t="s">
        <v>36945</v>
      </c>
      <c r="C13742" s="1" t="str">
        <f t="shared" si="214"/>
        <v>23721426-BANCO BRADESCO S.A.</v>
      </c>
      <c r="D13742" s="39" t="s">
        <v>6966</v>
      </c>
      <c r="E13742" s="38" t="s">
        <v>6967</v>
      </c>
      <c r="F13742" s="38" t="s">
        <v>34137</v>
      </c>
      <c r="G13742" s="38" t="s">
        <v>25</v>
      </c>
      <c r="H13742" s="38" t="s">
        <v>36946</v>
      </c>
      <c r="I13742" s="38" t="s">
        <v>7024</v>
      </c>
      <c r="J13742" s="40" t="s">
        <v>36945</v>
      </c>
    </row>
    <row r="13743" spans="1:10" x14ac:dyDescent="0.25">
      <c r="A13743" s="37" t="s">
        <v>28</v>
      </c>
      <c r="B13743" s="38" t="s">
        <v>36947</v>
      </c>
      <c r="C13743" s="1" t="str">
        <f t="shared" si="214"/>
        <v>23721427-BANCO BRADESCO S.A.</v>
      </c>
      <c r="D13743" s="39" t="s">
        <v>6966</v>
      </c>
      <c r="E13743" s="38" t="s">
        <v>6967</v>
      </c>
      <c r="F13743" s="38" t="s">
        <v>34137</v>
      </c>
      <c r="G13743" s="38" t="s">
        <v>25</v>
      </c>
      <c r="H13743" s="38" t="s">
        <v>36948</v>
      </c>
      <c r="I13743" s="38" t="s">
        <v>7024</v>
      </c>
      <c r="J13743" s="40" t="s">
        <v>36947</v>
      </c>
    </row>
    <row r="13744" spans="1:10" x14ac:dyDescent="0.25">
      <c r="A13744" s="37" t="s">
        <v>28</v>
      </c>
      <c r="B13744" s="38" t="s">
        <v>36949</v>
      </c>
      <c r="C13744" s="1" t="str">
        <f t="shared" si="214"/>
        <v>23721428-BANCO BRADESCO S.A.</v>
      </c>
      <c r="D13744" s="39" t="s">
        <v>6966</v>
      </c>
      <c r="E13744" s="38" t="s">
        <v>6967</v>
      </c>
      <c r="F13744" s="38" t="s">
        <v>34137</v>
      </c>
      <c r="G13744" s="38" t="s">
        <v>38</v>
      </c>
      <c r="H13744" s="38" t="s">
        <v>36950</v>
      </c>
      <c r="I13744" s="38" t="s">
        <v>12971</v>
      </c>
      <c r="J13744" s="40" t="s">
        <v>36949</v>
      </c>
    </row>
    <row r="13745" spans="1:10" x14ac:dyDescent="0.25">
      <c r="A13745" s="37" t="s">
        <v>28</v>
      </c>
      <c r="B13745" s="38" t="s">
        <v>36951</v>
      </c>
      <c r="C13745" s="1" t="str">
        <f t="shared" si="214"/>
        <v>23721429-BANCO BRADESCO S.A.</v>
      </c>
      <c r="D13745" s="39" t="s">
        <v>6966</v>
      </c>
      <c r="E13745" s="38" t="s">
        <v>6967</v>
      </c>
      <c r="F13745" s="38" t="s">
        <v>34137</v>
      </c>
      <c r="G13745" s="38" t="s">
        <v>7099</v>
      </c>
      <c r="H13745" s="38" t="s">
        <v>36952</v>
      </c>
      <c r="I13745" s="38" t="s">
        <v>7231</v>
      </c>
      <c r="J13745" s="40" t="s">
        <v>36951</v>
      </c>
    </row>
    <row r="13746" spans="1:10" x14ac:dyDescent="0.25">
      <c r="A13746" s="37" t="s">
        <v>28</v>
      </c>
      <c r="B13746" s="38" t="s">
        <v>36953</v>
      </c>
      <c r="C13746" s="1" t="str">
        <f t="shared" si="214"/>
        <v>23721431-BANCO BRADESCO S.A.</v>
      </c>
      <c r="D13746" s="39" t="s">
        <v>6966</v>
      </c>
      <c r="E13746" s="38" t="s">
        <v>6967</v>
      </c>
      <c r="F13746" s="38" t="s">
        <v>34137</v>
      </c>
      <c r="G13746" s="38" t="s">
        <v>25</v>
      </c>
      <c r="H13746" s="38" t="s">
        <v>36954</v>
      </c>
      <c r="I13746" s="38" t="s">
        <v>7024</v>
      </c>
      <c r="J13746" s="40" t="s">
        <v>36953</v>
      </c>
    </row>
    <row r="13747" spans="1:10" x14ac:dyDescent="0.25">
      <c r="A13747" s="37" t="s">
        <v>28</v>
      </c>
      <c r="B13747" s="38" t="s">
        <v>36955</v>
      </c>
      <c r="C13747" s="1" t="str">
        <f t="shared" si="214"/>
        <v>23721432-BANCO BRADESCO S.A.</v>
      </c>
      <c r="D13747" s="39" t="s">
        <v>6966</v>
      </c>
      <c r="E13747" s="38" t="s">
        <v>6967</v>
      </c>
      <c r="F13747" s="38" t="s">
        <v>34137</v>
      </c>
      <c r="G13747" s="38" t="s">
        <v>25</v>
      </c>
      <c r="H13747" s="38" t="s">
        <v>36956</v>
      </c>
      <c r="I13747" s="38" t="s">
        <v>7024</v>
      </c>
      <c r="J13747" s="40" t="s">
        <v>36955</v>
      </c>
    </row>
    <row r="13748" spans="1:10" x14ac:dyDescent="0.25">
      <c r="A13748" s="37" t="s">
        <v>28</v>
      </c>
      <c r="B13748" s="38" t="s">
        <v>36957</v>
      </c>
      <c r="C13748" s="1" t="str">
        <f t="shared" si="214"/>
        <v>23721434-BANCO BRADESCO S.A.</v>
      </c>
      <c r="D13748" s="39" t="s">
        <v>6966</v>
      </c>
      <c r="E13748" s="38" t="s">
        <v>6967</v>
      </c>
      <c r="F13748" s="38" t="s">
        <v>34137</v>
      </c>
      <c r="G13748" s="38" t="s">
        <v>6969</v>
      </c>
      <c r="H13748" s="38" t="s">
        <v>36958</v>
      </c>
      <c r="I13748" s="38" t="s">
        <v>6971</v>
      </c>
      <c r="J13748" s="40" t="s">
        <v>36957</v>
      </c>
    </row>
    <row r="13749" spans="1:10" x14ac:dyDescent="0.25">
      <c r="A13749" s="37" t="s">
        <v>28</v>
      </c>
      <c r="B13749" s="38" t="s">
        <v>36959</v>
      </c>
      <c r="C13749" s="1" t="str">
        <f t="shared" si="214"/>
        <v>23721435-BANCO BRADESCO S.A.</v>
      </c>
      <c r="D13749" s="39" t="s">
        <v>6966</v>
      </c>
      <c r="E13749" s="38" t="s">
        <v>6967</v>
      </c>
      <c r="F13749" s="38" t="s">
        <v>34137</v>
      </c>
      <c r="G13749" s="38" t="s">
        <v>25</v>
      </c>
      <c r="H13749" s="38" t="s">
        <v>36960</v>
      </c>
      <c r="I13749" s="38" t="s">
        <v>7024</v>
      </c>
      <c r="J13749" s="40" t="s">
        <v>36959</v>
      </c>
    </row>
    <row r="13750" spans="1:10" x14ac:dyDescent="0.25">
      <c r="A13750" s="37" t="s">
        <v>28</v>
      </c>
      <c r="B13750" s="38" t="s">
        <v>36961</v>
      </c>
      <c r="C13750" s="1" t="str">
        <f t="shared" si="214"/>
        <v>23721436-BANCO BRADESCO S.A.</v>
      </c>
      <c r="D13750" s="39" t="s">
        <v>6966</v>
      </c>
      <c r="E13750" s="38" t="s">
        <v>6967</v>
      </c>
      <c r="F13750" s="38" t="s">
        <v>34137</v>
      </c>
      <c r="G13750" s="38" t="s">
        <v>34</v>
      </c>
      <c r="H13750" s="38" t="s">
        <v>36962</v>
      </c>
      <c r="I13750" s="38" t="s">
        <v>13213</v>
      </c>
      <c r="J13750" s="40" t="s">
        <v>36961</v>
      </c>
    </row>
    <row r="13751" spans="1:10" x14ac:dyDescent="0.25">
      <c r="A13751" s="37" t="s">
        <v>28</v>
      </c>
      <c r="B13751" s="38" t="s">
        <v>36963</v>
      </c>
      <c r="C13751" s="1" t="str">
        <f t="shared" si="214"/>
        <v>23721437-BANCO BRADESCO S.A.</v>
      </c>
      <c r="D13751" s="39" t="s">
        <v>6966</v>
      </c>
      <c r="E13751" s="38" t="s">
        <v>6967</v>
      </c>
      <c r="F13751" s="38" t="s">
        <v>34137</v>
      </c>
      <c r="G13751" s="38" t="s">
        <v>43</v>
      </c>
      <c r="H13751" s="38" t="s">
        <v>36964</v>
      </c>
      <c r="I13751" s="38" t="s">
        <v>9697</v>
      </c>
      <c r="J13751" s="40" t="s">
        <v>36963</v>
      </c>
    </row>
    <row r="13752" spans="1:10" x14ac:dyDescent="0.25">
      <c r="A13752" s="37" t="s">
        <v>28</v>
      </c>
      <c r="B13752" s="38" t="s">
        <v>36965</v>
      </c>
      <c r="C13752" s="1" t="str">
        <f t="shared" si="214"/>
        <v>23721438-BANCO BRADESCO S.A.</v>
      </c>
      <c r="D13752" s="39" t="s">
        <v>6966</v>
      </c>
      <c r="E13752" s="38" t="s">
        <v>6967</v>
      </c>
      <c r="F13752" s="38" t="s">
        <v>34137</v>
      </c>
      <c r="G13752" s="38" t="s">
        <v>39</v>
      </c>
      <c r="H13752" s="38" t="s">
        <v>36966</v>
      </c>
      <c r="I13752" s="38" t="s">
        <v>7021</v>
      </c>
      <c r="J13752" s="40" t="s">
        <v>36965</v>
      </c>
    </row>
    <row r="13753" spans="1:10" x14ac:dyDescent="0.25">
      <c r="A13753" s="37" t="s">
        <v>28</v>
      </c>
      <c r="B13753" s="38" t="s">
        <v>36967</v>
      </c>
      <c r="C13753" s="1" t="str">
        <f t="shared" si="214"/>
        <v>23721440-BANCO BRADESCO S.A.</v>
      </c>
      <c r="D13753" s="39" t="s">
        <v>6966</v>
      </c>
      <c r="E13753" s="38" t="s">
        <v>6967</v>
      </c>
      <c r="F13753" s="38" t="s">
        <v>34137</v>
      </c>
      <c r="G13753" s="38" t="s">
        <v>33</v>
      </c>
      <c r="H13753" s="38" t="s">
        <v>36968</v>
      </c>
      <c r="I13753" s="38" t="s">
        <v>8000</v>
      </c>
      <c r="J13753" s="40" t="s">
        <v>36967</v>
      </c>
    </row>
    <row r="13754" spans="1:10" x14ac:dyDescent="0.25">
      <c r="A13754" s="37" t="s">
        <v>28</v>
      </c>
      <c r="B13754" s="38" t="s">
        <v>36969</v>
      </c>
      <c r="C13754" s="1" t="str">
        <f t="shared" si="214"/>
        <v>23721441-BANCO BRADESCO S.A.</v>
      </c>
      <c r="D13754" s="39" t="s">
        <v>6966</v>
      </c>
      <c r="E13754" s="38" t="s">
        <v>6967</v>
      </c>
      <c r="F13754" s="38" t="s">
        <v>34137</v>
      </c>
      <c r="G13754" s="38" t="s">
        <v>25</v>
      </c>
      <c r="H13754" s="38" t="s">
        <v>36970</v>
      </c>
      <c r="I13754" s="38" t="s">
        <v>7024</v>
      </c>
      <c r="J13754" s="40" t="s">
        <v>36969</v>
      </c>
    </row>
    <row r="13755" spans="1:10" x14ac:dyDescent="0.25">
      <c r="A13755" s="37" t="s">
        <v>28</v>
      </c>
      <c r="B13755" s="38" t="s">
        <v>36971</v>
      </c>
      <c r="C13755" s="1" t="str">
        <f t="shared" si="214"/>
        <v>23721442-BANCO BRADESCO S.A.</v>
      </c>
      <c r="D13755" s="39" t="s">
        <v>6966</v>
      </c>
      <c r="E13755" s="38" t="s">
        <v>6967</v>
      </c>
      <c r="F13755" s="38" t="s">
        <v>34137</v>
      </c>
      <c r="G13755" s="38" t="s">
        <v>25</v>
      </c>
      <c r="H13755" s="38" t="s">
        <v>36972</v>
      </c>
      <c r="I13755" s="38" t="s">
        <v>7024</v>
      </c>
      <c r="J13755" s="40" t="s">
        <v>36971</v>
      </c>
    </row>
    <row r="13756" spans="1:10" x14ac:dyDescent="0.25">
      <c r="A13756" s="37" t="s">
        <v>28</v>
      </c>
      <c r="B13756" s="38" t="s">
        <v>36973</v>
      </c>
      <c r="C13756" s="1" t="str">
        <f t="shared" si="214"/>
        <v>23721443-BANCO BRADESCO S.A.</v>
      </c>
      <c r="D13756" s="39" t="s">
        <v>6966</v>
      </c>
      <c r="E13756" s="38" t="s">
        <v>6967</v>
      </c>
      <c r="F13756" s="38" t="s">
        <v>34137</v>
      </c>
      <c r="G13756" s="38" t="s">
        <v>25</v>
      </c>
      <c r="H13756" s="38" t="s">
        <v>36974</v>
      </c>
      <c r="I13756" s="38" t="s">
        <v>7024</v>
      </c>
      <c r="J13756" s="40" t="s">
        <v>36973</v>
      </c>
    </row>
    <row r="13757" spans="1:10" x14ac:dyDescent="0.25">
      <c r="A13757" s="37" t="s">
        <v>28</v>
      </c>
      <c r="B13757" s="38" t="s">
        <v>36975</v>
      </c>
      <c r="C13757" s="1" t="str">
        <f t="shared" si="214"/>
        <v>23721444-BANCO BRADESCO S.A.</v>
      </c>
      <c r="D13757" s="39" t="s">
        <v>6966</v>
      </c>
      <c r="E13757" s="38" t="s">
        <v>6967</v>
      </c>
      <c r="F13757" s="38" t="s">
        <v>34137</v>
      </c>
      <c r="G13757" s="38" t="s">
        <v>6969</v>
      </c>
      <c r="H13757" s="38" t="s">
        <v>36976</v>
      </c>
      <c r="I13757" s="38" t="s">
        <v>6971</v>
      </c>
      <c r="J13757" s="40" t="s">
        <v>36975</v>
      </c>
    </row>
    <row r="13758" spans="1:10" x14ac:dyDescent="0.25">
      <c r="A13758" s="37" t="s">
        <v>28</v>
      </c>
      <c r="B13758" s="38" t="s">
        <v>36977</v>
      </c>
      <c r="C13758" s="1" t="str">
        <f t="shared" si="214"/>
        <v>23721445-BANCO BRADESCO S.A.</v>
      </c>
      <c r="D13758" s="39" t="s">
        <v>6966</v>
      </c>
      <c r="E13758" s="38" t="s">
        <v>6967</v>
      </c>
      <c r="F13758" s="38" t="s">
        <v>34137</v>
      </c>
      <c r="G13758" s="38" t="s">
        <v>25</v>
      </c>
      <c r="H13758" s="38" t="s">
        <v>36978</v>
      </c>
      <c r="I13758" s="38" t="s">
        <v>7024</v>
      </c>
      <c r="J13758" s="40" t="s">
        <v>36977</v>
      </c>
    </row>
    <row r="13759" spans="1:10" x14ac:dyDescent="0.25">
      <c r="A13759" s="37" t="s">
        <v>28</v>
      </c>
      <c r="B13759" s="38" t="s">
        <v>36979</v>
      </c>
      <c r="C13759" s="1" t="str">
        <f t="shared" si="214"/>
        <v>23721446-BANCO BRADESCO S.A.</v>
      </c>
      <c r="D13759" s="39" t="s">
        <v>6966</v>
      </c>
      <c r="E13759" s="38" t="s">
        <v>6967</v>
      </c>
      <c r="F13759" s="38" t="s">
        <v>34137</v>
      </c>
      <c r="G13759" s="38" t="s">
        <v>41</v>
      </c>
      <c r="H13759" s="38" t="s">
        <v>36980</v>
      </c>
      <c r="I13759" s="38" t="s">
        <v>10438</v>
      </c>
      <c r="J13759" s="40" t="s">
        <v>36979</v>
      </c>
    </row>
    <row r="13760" spans="1:10" x14ac:dyDescent="0.25">
      <c r="A13760" s="37" t="s">
        <v>28</v>
      </c>
      <c r="B13760" s="38" t="s">
        <v>36981</v>
      </c>
      <c r="C13760" s="1" t="str">
        <f t="shared" si="214"/>
        <v>23721447-BANCO BRADESCO S.A.</v>
      </c>
      <c r="D13760" s="39" t="s">
        <v>6966</v>
      </c>
      <c r="E13760" s="38" t="s">
        <v>6967</v>
      </c>
      <c r="F13760" s="38" t="s">
        <v>34137</v>
      </c>
      <c r="G13760" s="38" t="s">
        <v>7099</v>
      </c>
      <c r="H13760" s="38" t="s">
        <v>36982</v>
      </c>
      <c r="I13760" s="38" t="s">
        <v>8876</v>
      </c>
      <c r="J13760" s="40" t="s">
        <v>36981</v>
      </c>
    </row>
    <row r="13761" spans="1:10" x14ac:dyDescent="0.25">
      <c r="A13761" s="37" t="s">
        <v>28</v>
      </c>
      <c r="B13761" s="38" t="s">
        <v>36983</v>
      </c>
      <c r="C13761" s="1" t="str">
        <f t="shared" si="214"/>
        <v>23721448-BANCO BRADESCO S.A.</v>
      </c>
      <c r="D13761" s="39" t="s">
        <v>6966</v>
      </c>
      <c r="E13761" s="38" t="s">
        <v>6967</v>
      </c>
      <c r="F13761" s="38" t="s">
        <v>34137</v>
      </c>
      <c r="G13761" s="38" t="s">
        <v>43</v>
      </c>
      <c r="H13761" s="38" t="s">
        <v>36984</v>
      </c>
      <c r="I13761" s="38" t="s">
        <v>10306</v>
      </c>
      <c r="J13761" s="40" t="s">
        <v>36983</v>
      </c>
    </row>
    <row r="13762" spans="1:10" x14ac:dyDescent="0.25">
      <c r="A13762" s="37" t="s">
        <v>28</v>
      </c>
      <c r="B13762" s="38" t="s">
        <v>36985</v>
      </c>
      <c r="C13762" s="1" t="str">
        <f t="shared" si="214"/>
        <v>23721449-BANCO BRADESCO S.A.</v>
      </c>
      <c r="D13762" s="39" t="s">
        <v>6966</v>
      </c>
      <c r="E13762" s="38" t="s">
        <v>6967</v>
      </c>
      <c r="F13762" s="38" t="s">
        <v>34137</v>
      </c>
      <c r="G13762" s="38" t="s">
        <v>25</v>
      </c>
      <c r="H13762" s="38" t="s">
        <v>36986</v>
      </c>
      <c r="I13762" s="38" t="s">
        <v>7024</v>
      </c>
      <c r="J13762" s="40" t="s">
        <v>36985</v>
      </c>
    </row>
    <row r="13763" spans="1:10" x14ac:dyDescent="0.25">
      <c r="A13763" s="37" t="s">
        <v>28</v>
      </c>
      <c r="B13763" s="38" t="s">
        <v>36987</v>
      </c>
      <c r="C13763" s="1" t="str">
        <f t="shared" ref="C13763:C13826" si="215">CONCATENATE(B13763,"-",F13763)</f>
        <v>23721450-BANCO BRADESCO S.A.</v>
      </c>
      <c r="D13763" s="39" t="s">
        <v>6966</v>
      </c>
      <c r="E13763" s="38" t="s">
        <v>6967</v>
      </c>
      <c r="F13763" s="38" t="s">
        <v>34137</v>
      </c>
      <c r="G13763" s="38" t="s">
        <v>37</v>
      </c>
      <c r="H13763" s="38" t="s">
        <v>36988</v>
      </c>
      <c r="I13763" s="38" t="s">
        <v>8570</v>
      </c>
      <c r="J13763" s="40" t="s">
        <v>36987</v>
      </c>
    </row>
    <row r="13764" spans="1:10" x14ac:dyDescent="0.25">
      <c r="A13764" s="37" t="s">
        <v>28</v>
      </c>
      <c r="B13764" s="38" t="s">
        <v>36989</v>
      </c>
      <c r="C13764" s="1" t="str">
        <f t="shared" si="215"/>
        <v>23721451-BANCO BRADESCO S.A.</v>
      </c>
      <c r="D13764" s="39" t="s">
        <v>6966</v>
      </c>
      <c r="E13764" s="38" t="s">
        <v>6967</v>
      </c>
      <c r="F13764" s="38" t="s">
        <v>34137</v>
      </c>
      <c r="G13764" s="38" t="s">
        <v>25</v>
      </c>
      <c r="H13764" s="38" t="s">
        <v>36990</v>
      </c>
      <c r="I13764" s="38" t="s">
        <v>7024</v>
      </c>
      <c r="J13764" s="40" t="s">
        <v>36989</v>
      </c>
    </row>
    <row r="13765" spans="1:10" x14ac:dyDescent="0.25">
      <c r="A13765" s="37" t="s">
        <v>28</v>
      </c>
      <c r="B13765" s="38" t="s">
        <v>36991</v>
      </c>
      <c r="C13765" s="1" t="str">
        <f t="shared" si="215"/>
        <v>23721452-BANCO BRADESCO S.A.</v>
      </c>
      <c r="D13765" s="39" t="s">
        <v>6966</v>
      </c>
      <c r="E13765" s="38" t="s">
        <v>6967</v>
      </c>
      <c r="F13765" s="38" t="s">
        <v>34137</v>
      </c>
      <c r="G13765" s="38" t="s">
        <v>6969</v>
      </c>
      <c r="H13765" s="38" t="s">
        <v>36992</v>
      </c>
      <c r="I13765" s="38" t="s">
        <v>6971</v>
      </c>
      <c r="J13765" s="40" t="s">
        <v>36991</v>
      </c>
    </row>
    <row r="13766" spans="1:10" x14ac:dyDescent="0.25">
      <c r="A13766" s="37" t="s">
        <v>28</v>
      </c>
      <c r="B13766" s="38" t="s">
        <v>36993</v>
      </c>
      <c r="C13766" s="1" t="str">
        <f t="shared" si="215"/>
        <v>23721453-BANCO BRADESCO S.A.</v>
      </c>
      <c r="D13766" s="39" t="s">
        <v>6966</v>
      </c>
      <c r="E13766" s="38" t="s">
        <v>6967</v>
      </c>
      <c r="F13766" s="38" t="s">
        <v>34137</v>
      </c>
      <c r="G13766" s="38" t="s">
        <v>6969</v>
      </c>
      <c r="H13766" s="38" t="s">
        <v>36994</v>
      </c>
      <c r="I13766" s="38" t="s">
        <v>6971</v>
      </c>
      <c r="J13766" s="40" t="s">
        <v>36993</v>
      </c>
    </row>
    <row r="13767" spans="1:10" x14ac:dyDescent="0.25">
      <c r="A13767" s="37" t="s">
        <v>28</v>
      </c>
      <c r="B13767" s="38" t="s">
        <v>36995</v>
      </c>
      <c r="C13767" s="1" t="str">
        <f t="shared" si="215"/>
        <v>23721454-BANCO BRADESCO S.A.</v>
      </c>
      <c r="D13767" s="39" t="s">
        <v>6966</v>
      </c>
      <c r="E13767" s="38" t="s">
        <v>6967</v>
      </c>
      <c r="F13767" s="38" t="s">
        <v>34137</v>
      </c>
      <c r="G13767" s="38" t="s">
        <v>42</v>
      </c>
      <c r="H13767" s="38" t="s">
        <v>36996</v>
      </c>
      <c r="I13767" s="38" t="s">
        <v>10618</v>
      </c>
      <c r="J13767" s="40" t="s">
        <v>36995</v>
      </c>
    </row>
    <row r="13768" spans="1:10" x14ac:dyDescent="0.25">
      <c r="A13768" s="37" t="s">
        <v>28</v>
      </c>
      <c r="B13768" s="38" t="s">
        <v>36997</v>
      </c>
      <c r="C13768" s="1" t="str">
        <f t="shared" si="215"/>
        <v>23721455-BANCO BRADESCO S.A.</v>
      </c>
      <c r="D13768" s="39" t="s">
        <v>6966</v>
      </c>
      <c r="E13768" s="38" t="s">
        <v>6967</v>
      </c>
      <c r="F13768" s="38" t="s">
        <v>34137</v>
      </c>
      <c r="G13768" s="38" t="s">
        <v>42</v>
      </c>
      <c r="H13768" s="38" t="s">
        <v>36998</v>
      </c>
      <c r="I13768" s="38" t="s">
        <v>13260</v>
      </c>
      <c r="J13768" s="40" t="s">
        <v>36997</v>
      </c>
    </row>
    <row r="13769" spans="1:10" x14ac:dyDescent="0.25">
      <c r="A13769" s="37" t="s">
        <v>28</v>
      </c>
      <c r="B13769" s="38" t="s">
        <v>36999</v>
      </c>
      <c r="C13769" s="1" t="str">
        <f t="shared" si="215"/>
        <v>23721456-BANCO BRADESCO S.A.</v>
      </c>
      <c r="D13769" s="39" t="s">
        <v>6966</v>
      </c>
      <c r="E13769" s="38" t="s">
        <v>6967</v>
      </c>
      <c r="F13769" s="38" t="s">
        <v>34137</v>
      </c>
      <c r="G13769" s="38" t="s">
        <v>42</v>
      </c>
      <c r="H13769" s="38" t="s">
        <v>37000</v>
      </c>
      <c r="I13769" s="38" t="s">
        <v>11060</v>
      </c>
      <c r="J13769" s="40" t="s">
        <v>36999</v>
      </c>
    </row>
    <row r="13770" spans="1:10" x14ac:dyDescent="0.25">
      <c r="A13770" s="37" t="s">
        <v>28</v>
      </c>
      <c r="B13770" s="38" t="s">
        <v>37001</v>
      </c>
      <c r="C13770" s="1" t="str">
        <f t="shared" si="215"/>
        <v>23721457-BANCO BRADESCO S.A.</v>
      </c>
      <c r="D13770" s="39" t="s">
        <v>6966</v>
      </c>
      <c r="E13770" s="38" t="s">
        <v>6967</v>
      </c>
      <c r="F13770" s="38" t="s">
        <v>34137</v>
      </c>
      <c r="G13770" s="38" t="s">
        <v>42</v>
      </c>
      <c r="H13770" s="38" t="s">
        <v>37002</v>
      </c>
      <c r="I13770" s="38" t="s">
        <v>13207</v>
      </c>
      <c r="J13770" s="40" t="s">
        <v>37001</v>
      </c>
    </row>
    <row r="13771" spans="1:10" x14ac:dyDescent="0.25">
      <c r="A13771" s="37" t="s">
        <v>28</v>
      </c>
      <c r="B13771" s="38" t="s">
        <v>37003</v>
      </c>
      <c r="C13771" s="1" t="str">
        <f t="shared" si="215"/>
        <v>23721458-BANCO BRADESCO S.A.</v>
      </c>
      <c r="D13771" s="39" t="s">
        <v>6966</v>
      </c>
      <c r="E13771" s="38" t="s">
        <v>6967</v>
      </c>
      <c r="F13771" s="38" t="s">
        <v>34137</v>
      </c>
      <c r="G13771" s="38" t="s">
        <v>42</v>
      </c>
      <c r="H13771" s="38" t="s">
        <v>37004</v>
      </c>
      <c r="I13771" s="38" t="s">
        <v>14916</v>
      </c>
      <c r="J13771" s="40" t="s">
        <v>37003</v>
      </c>
    </row>
    <row r="13772" spans="1:10" x14ac:dyDescent="0.25">
      <c r="A13772" s="37" t="s">
        <v>28</v>
      </c>
      <c r="B13772" s="38" t="s">
        <v>37005</v>
      </c>
      <c r="C13772" s="1" t="str">
        <f t="shared" si="215"/>
        <v>23721460-BANCO BRADESCO S.A.</v>
      </c>
      <c r="D13772" s="39" t="s">
        <v>6966</v>
      </c>
      <c r="E13772" s="38" t="s">
        <v>6967</v>
      </c>
      <c r="F13772" s="38" t="s">
        <v>34137</v>
      </c>
      <c r="G13772" s="38" t="s">
        <v>37</v>
      </c>
      <c r="H13772" s="38" t="s">
        <v>37006</v>
      </c>
      <c r="I13772" s="38" t="s">
        <v>9135</v>
      </c>
      <c r="J13772" s="40" t="s">
        <v>37005</v>
      </c>
    </row>
    <row r="13773" spans="1:10" x14ac:dyDescent="0.25">
      <c r="A13773" s="37" t="s">
        <v>28</v>
      </c>
      <c r="B13773" s="38" t="s">
        <v>37007</v>
      </c>
      <c r="C13773" s="1" t="str">
        <f t="shared" si="215"/>
        <v>23721461-BANCO BRADESCO S.A.</v>
      </c>
      <c r="D13773" s="39" t="s">
        <v>6966</v>
      </c>
      <c r="E13773" s="38" t="s">
        <v>6967</v>
      </c>
      <c r="F13773" s="38" t="s">
        <v>34137</v>
      </c>
      <c r="G13773" s="38" t="s">
        <v>42</v>
      </c>
      <c r="H13773" s="38" t="s">
        <v>37008</v>
      </c>
      <c r="I13773" s="38" t="s">
        <v>7110</v>
      </c>
      <c r="J13773" s="40" t="s">
        <v>37007</v>
      </c>
    </row>
    <row r="13774" spans="1:10" x14ac:dyDescent="0.25">
      <c r="A13774" s="37" t="s">
        <v>28</v>
      </c>
      <c r="B13774" s="38" t="s">
        <v>37009</v>
      </c>
      <c r="C13774" s="1" t="str">
        <f t="shared" si="215"/>
        <v>23721462-BANCO BRADESCO S.A.</v>
      </c>
      <c r="D13774" s="39" t="s">
        <v>6966</v>
      </c>
      <c r="E13774" s="38" t="s">
        <v>6967</v>
      </c>
      <c r="F13774" s="38" t="s">
        <v>34137</v>
      </c>
      <c r="G13774" s="38" t="s">
        <v>42</v>
      </c>
      <c r="H13774" s="38" t="s">
        <v>37010</v>
      </c>
      <c r="I13774" s="38" t="s">
        <v>7110</v>
      </c>
      <c r="J13774" s="40" t="s">
        <v>37009</v>
      </c>
    </row>
    <row r="13775" spans="1:10" x14ac:dyDescent="0.25">
      <c r="A13775" s="37" t="s">
        <v>28</v>
      </c>
      <c r="B13775" s="38" t="s">
        <v>37011</v>
      </c>
      <c r="C13775" s="1" t="str">
        <f t="shared" si="215"/>
        <v>23721463-BANCO BRADESCO S.A.</v>
      </c>
      <c r="D13775" s="39" t="s">
        <v>6966</v>
      </c>
      <c r="E13775" s="38" t="s">
        <v>6967</v>
      </c>
      <c r="F13775" s="38" t="s">
        <v>34137</v>
      </c>
      <c r="G13775" s="38" t="s">
        <v>35</v>
      </c>
      <c r="H13775" s="38" t="s">
        <v>37012</v>
      </c>
      <c r="I13775" s="38" t="s">
        <v>9127</v>
      </c>
      <c r="J13775" s="40" t="s">
        <v>37011</v>
      </c>
    </row>
    <row r="13776" spans="1:10" x14ac:dyDescent="0.25">
      <c r="A13776" s="37" t="s">
        <v>28</v>
      </c>
      <c r="B13776" s="38" t="s">
        <v>37013</v>
      </c>
      <c r="C13776" s="1" t="str">
        <f t="shared" si="215"/>
        <v>23721464-BANCO BRADESCO S.A.</v>
      </c>
      <c r="D13776" s="39" t="s">
        <v>6966</v>
      </c>
      <c r="E13776" s="38" t="s">
        <v>6967</v>
      </c>
      <c r="F13776" s="38" t="s">
        <v>34137</v>
      </c>
      <c r="G13776" s="38" t="s">
        <v>25</v>
      </c>
      <c r="H13776" s="38" t="s">
        <v>37014</v>
      </c>
      <c r="I13776" s="38" t="s">
        <v>12421</v>
      </c>
      <c r="J13776" s="40" t="s">
        <v>37013</v>
      </c>
    </row>
    <row r="13777" spans="1:10" x14ac:dyDescent="0.25">
      <c r="A13777" s="37" t="s">
        <v>28</v>
      </c>
      <c r="B13777" s="38" t="s">
        <v>37015</v>
      </c>
      <c r="C13777" s="1" t="str">
        <f t="shared" si="215"/>
        <v>23721465-BANCO BRADESCO S.A.</v>
      </c>
      <c r="D13777" s="39" t="s">
        <v>6966</v>
      </c>
      <c r="E13777" s="38" t="s">
        <v>6967</v>
      </c>
      <c r="F13777" s="38" t="s">
        <v>34137</v>
      </c>
      <c r="G13777" s="38" t="s">
        <v>33</v>
      </c>
      <c r="H13777" s="38" t="s">
        <v>37016</v>
      </c>
      <c r="I13777" s="38" t="s">
        <v>8353</v>
      </c>
      <c r="J13777" s="40" t="s">
        <v>37015</v>
      </c>
    </row>
    <row r="13778" spans="1:10" x14ac:dyDescent="0.25">
      <c r="A13778" s="37" t="s">
        <v>28</v>
      </c>
      <c r="B13778" s="38" t="s">
        <v>37017</v>
      </c>
      <c r="C13778" s="1" t="str">
        <f t="shared" si="215"/>
        <v>23721466-BANCO BRADESCO S.A.</v>
      </c>
      <c r="D13778" s="39" t="s">
        <v>6966</v>
      </c>
      <c r="E13778" s="38" t="s">
        <v>6967</v>
      </c>
      <c r="F13778" s="38" t="s">
        <v>34137</v>
      </c>
      <c r="G13778" s="38" t="s">
        <v>37</v>
      </c>
      <c r="H13778" s="38" t="s">
        <v>37018</v>
      </c>
      <c r="I13778" s="38" t="s">
        <v>12182</v>
      </c>
      <c r="J13778" s="40" t="s">
        <v>37017</v>
      </c>
    </row>
    <row r="13779" spans="1:10" x14ac:dyDescent="0.25">
      <c r="A13779" s="37" t="s">
        <v>28</v>
      </c>
      <c r="B13779" s="38" t="s">
        <v>37019</v>
      </c>
      <c r="C13779" s="1" t="str">
        <f t="shared" si="215"/>
        <v>23721467-BANCO BRADESCO S.A.</v>
      </c>
      <c r="D13779" s="39" t="s">
        <v>6966</v>
      </c>
      <c r="E13779" s="38" t="s">
        <v>6967</v>
      </c>
      <c r="F13779" s="38" t="s">
        <v>34137</v>
      </c>
      <c r="G13779" s="38" t="s">
        <v>33</v>
      </c>
      <c r="H13779" s="38" t="s">
        <v>37020</v>
      </c>
      <c r="I13779" s="38" t="s">
        <v>8756</v>
      </c>
      <c r="J13779" s="40" t="s">
        <v>37019</v>
      </c>
    </row>
    <row r="13780" spans="1:10" x14ac:dyDescent="0.25">
      <c r="A13780" s="37" t="s">
        <v>28</v>
      </c>
      <c r="B13780" s="38" t="s">
        <v>37021</v>
      </c>
      <c r="C13780" s="1" t="str">
        <f t="shared" si="215"/>
        <v>23721468-BANCO BRADESCO S.A.</v>
      </c>
      <c r="D13780" s="39" t="s">
        <v>6966</v>
      </c>
      <c r="E13780" s="38" t="s">
        <v>6967</v>
      </c>
      <c r="F13780" s="38" t="s">
        <v>34137</v>
      </c>
      <c r="G13780" s="38" t="s">
        <v>33</v>
      </c>
      <c r="H13780" s="38" t="s">
        <v>37022</v>
      </c>
      <c r="I13780" s="38" t="s">
        <v>9086</v>
      </c>
      <c r="J13780" s="40" t="s">
        <v>37021</v>
      </c>
    </row>
    <row r="13781" spans="1:10" x14ac:dyDescent="0.25">
      <c r="A13781" s="37" t="s">
        <v>28</v>
      </c>
      <c r="B13781" s="38" t="s">
        <v>37023</v>
      </c>
      <c r="C13781" s="1" t="str">
        <f t="shared" si="215"/>
        <v>23721469-BANCO BRADESCO S.A.</v>
      </c>
      <c r="D13781" s="39" t="s">
        <v>6966</v>
      </c>
      <c r="E13781" s="38" t="s">
        <v>6967</v>
      </c>
      <c r="F13781" s="38" t="s">
        <v>34137</v>
      </c>
      <c r="G13781" s="38" t="s">
        <v>7099</v>
      </c>
      <c r="H13781" s="38" t="s">
        <v>37024</v>
      </c>
      <c r="I13781" s="38" t="s">
        <v>8074</v>
      </c>
      <c r="J13781" s="40" t="s">
        <v>37023</v>
      </c>
    </row>
    <row r="13782" spans="1:10" x14ac:dyDescent="0.25">
      <c r="A13782" s="37" t="s">
        <v>28</v>
      </c>
      <c r="B13782" s="38" t="s">
        <v>37025</v>
      </c>
      <c r="C13782" s="1" t="str">
        <f t="shared" si="215"/>
        <v>23721470-BANCO BRADESCO S.A.</v>
      </c>
      <c r="D13782" s="39" t="s">
        <v>6966</v>
      </c>
      <c r="E13782" s="38" t="s">
        <v>6967</v>
      </c>
      <c r="F13782" s="38" t="s">
        <v>34137</v>
      </c>
      <c r="G13782" s="38" t="s">
        <v>30</v>
      </c>
      <c r="H13782" s="38" t="s">
        <v>37026</v>
      </c>
      <c r="I13782" s="38" t="s">
        <v>9870</v>
      </c>
      <c r="J13782" s="40" t="s">
        <v>37025</v>
      </c>
    </row>
    <row r="13783" spans="1:10" x14ac:dyDescent="0.25">
      <c r="A13783" s="37" t="s">
        <v>28</v>
      </c>
      <c r="B13783" s="38" t="s">
        <v>37027</v>
      </c>
      <c r="C13783" s="1" t="str">
        <f t="shared" si="215"/>
        <v>23721471-BANCO BRADESCO S.A.</v>
      </c>
      <c r="D13783" s="39" t="s">
        <v>6966</v>
      </c>
      <c r="E13783" s="38" t="s">
        <v>6967</v>
      </c>
      <c r="F13783" s="38" t="s">
        <v>34137</v>
      </c>
      <c r="G13783" s="38" t="s">
        <v>35</v>
      </c>
      <c r="H13783" s="38" t="s">
        <v>37028</v>
      </c>
      <c r="I13783" s="38" t="s">
        <v>7448</v>
      </c>
      <c r="J13783" s="40" t="s">
        <v>37027</v>
      </c>
    </row>
    <row r="13784" spans="1:10" x14ac:dyDescent="0.25">
      <c r="A13784" s="37" t="s">
        <v>28</v>
      </c>
      <c r="B13784" s="38" t="s">
        <v>37029</v>
      </c>
      <c r="C13784" s="1" t="str">
        <f t="shared" si="215"/>
        <v>23721472-BANCO BRADESCO S.A.</v>
      </c>
      <c r="D13784" s="39" t="s">
        <v>6966</v>
      </c>
      <c r="E13784" s="38" t="s">
        <v>6967</v>
      </c>
      <c r="F13784" s="38" t="s">
        <v>34137</v>
      </c>
      <c r="G13784" s="38" t="s">
        <v>38</v>
      </c>
      <c r="H13784" s="38" t="s">
        <v>37030</v>
      </c>
      <c r="I13784" s="38" t="s">
        <v>13581</v>
      </c>
      <c r="J13784" s="40" t="s">
        <v>37029</v>
      </c>
    </row>
    <row r="13785" spans="1:10" x14ac:dyDescent="0.25">
      <c r="A13785" s="37" t="s">
        <v>28</v>
      </c>
      <c r="B13785" s="38" t="s">
        <v>37031</v>
      </c>
      <c r="C13785" s="1" t="str">
        <f t="shared" si="215"/>
        <v>23721473-BANCO BRADESCO S.A.</v>
      </c>
      <c r="D13785" s="39" t="s">
        <v>6966</v>
      </c>
      <c r="E13785" s="38" t="s">
        <v>6967</v>
      </c>
      <c r="F13785" s="38" t="s">
        <v>34137</v>
      </c>
      <c r="G13785" s="38" t="s">
        <v>25</v>
      </c>
      <c r="H13785" s="38" t="s">
        <v>37032</v>
      </c>
      <c r="I13785" s="38" t="s">
        <v>7082</v>
      </c>
      <c r="J13785" s="40" t="s">
        <v>37031</v>
      </c>
    </row>
    <row r="13786" spans="1:10" x14ac:dyDescent="0.25">
      <c r="A13786" s="37" t="s">
        <v>28</v>
      </c>
      <c r="B13786" s="38" t="s">
        <v>37033</v>
      </c>
      <c r="C13786" s="1" t="str">
        <f t="shared" si="215"/>
        <v>23721474-BANCO BRADESCO S.A.</v>
      </c>
      <c r="D13786" s="39" t="s">
        <v>6966</v>
      </c>
      <c r="E13786" s="38" t="s">
        <v>6967</v>
      </c>
      <c r="F13786" s="38" t="s">
        <v>34137</v>
      </c>
      <c r="G13786" s="38" t="s">
        <v>41</v>
      </c>
      <c r="H13786" s="38" t="s">
        <v>37034</v>
      </c>
      <c r="I13786" s="38" t="s">
        <v>9616</v>
      </c>
      <c r="J13786" s="40" t="s">
        <v>37033</v>
      </c>
    </row>
    <row r="13787" spans="1:10" x14ac:dyDescent="0.25">
      <c r="A13787" s="37" t="s">
        <v>28</v>
      </c>
      <c r="B13787" s="38" t="s">
        <v>37035</v>
      </c>
      <c r="C13787" s="1" t="str">
        <f t="shared" si="215"/>
        <v>23721475-BANCO BRADESCO S.A.</v>
      </c>
      <c r="D13787" s="39" t="s">
        <v>6966</v>
      </c>
      <c r="E13787" s="38" t="s">
        <v>6967</v>
      </c>
      <c r="F13787" s="38" t="s">
        <v>34137</v>
      </c>
      <c r="G13787" s="38" t="s">
        <v>41</v>
      </c>
      <c r="H13787" s="38" t="s">
        <v>37036</v>
      </c>
      <c r="I13787" s="38" t="s">
        <v>8053</v>
      </c>
      <c r="J13787" s="40" t="s">
        <v>37035</v>
      </c>
    </row>
    <row r="13788" spans="1:10" x14ac:dyDescent="0.25">
      <c r="A13788" s="37" t="s">
        <v>28</v>
      </c>
      <c r="B13788" s="38" t="s">
        <v>37037</v>
      </c>
      <c r="C13788" s="1" t="str">
        <f t="shared" si="215"/>
        <v>23721476-BANCO BRADESCO S.A.</v>
      </c>
      <c r="D13788" s="39" t="s">
        <v>6966</v>
      </c>
      <c r="E13788" s="38" t="s">
        <v>6967</v>
      </c>
      <c r="F13788" s="38" t="s">
        <v>34137</v>
      </c>
      <c r="G13788" s="38" t="s">
        <v>34</v>
      </c>
      <c r="H13788" s="38" t="s">
        <v>37038</v>
      </c>
      <c r="I13788" s="38" t="s">
        <v>8365</v>
      </c>
      <c r="J13788" s="40" t="s">
        <v>37037</v>
      </c>
    </row>
    <row r="13789" spans="1:10" x14ac:dyDescent="0.25">
      <c r="A13789" s="37" t="s">
        <v>28</v>
      </c>
      <c r="B13789" s="38" t="s">
        <v>37039</v>
      </c>
      <c r="C13789" s="1" t="str">
        <f t="shared" si="215"/>
        <v>23721478-BANCO BRADESCO S.A.</v>
      </c>
      <c r="D13789" s="39" t="s">
        <v>6966</v>
      </c>
      <c r="E13789" s="38" t="s">
        <v>6967</v>
      </c>
      <c r="F13789" s="38" t="s">
        <v>34137</v>
      </c>
      <c r="G13789" s="38" t="s">
        <v>41</v>
      </c>
      <c r="H13789" s="38" t="s">
        <v>37040</v>
      </c>
      <c r="I13789" s="38" t="s">
        <v>8477</v>
      </c>
      <c r="J13789" s="40" t="s">
        <v>37039</v>
      </c>
    </row>
    <row r="13790" spans="1:10" x14ac:dyDescent="0.25">
      <c r="A13790" s="37" t="s">
        <v>28</v>
      </c>
      <c r="B13790" s="38" t="s">
        <v>37041</v>
      </c>
      <c r="C13790" s="1" t="str">
        <f t="shared" si="215"/>
        <v>23721479-BANCO BRADESCO S.A.</v>
      </c>
      <c r="D13790" s="39" t="s">
        <v>6966</v>
      </c>
      <c r="E13790" s="38" t="s">
        <v>6967</v>
      </c>
      <c r="F13790" s="38" t="s">
        <v>34137</v>
      </c>
      <c r="G13790" s="38" t="s">
        <v>25</v>
      </c>
      <c r="H13790" s="38" t="s">
        <v>37042</v>
      </c>
      <c r="I13790" s="38" t="s">
        <v>7024</v>
      </c>
      <c r="J13790" s="40" t="s">
        <v>37041</v>
      </c>
    </row>
    <row r="13791" spans="1:10" x14ac:dyDescent="0.25">
      <c r="A13791" s="37" t="s">
        <v>28</v>
      </c>
      <c r="B13791" s="38" t="s">
        <v>37043</v>
      </c>
      <c r="C13791" s="1" t="str">
        <f t="shared" si="215"/>
        <v>23721480-BANCO BRADESCO S.A.</v>
      </c>
      <c r="D13791" s="39" t="s">
        <v>6966</v>
      </c>
      <c r="E13791" s="38" t="s">
        <v>6967</v>
      </c>
      <c r="F13791" s="38" t="s">
        <v>34137</v>
      </c>
      <c r="G13791" s="38" t="s">
        <v>25</v>
      </c>
      <c r="H13791" s="38" t="s">
        <v>37044</v>
      </c>
      <c r="I13791" s="38" t="s">
        <v>7024</v>
      </c>
      <c r="J13791" s="40" t="s">
        <v>37043</v>
      </c>
    </row>
    <row r="13792" spans="1:10" x14ac:dyDescent="0.25">
      <c r="A13792" s="37" t="s">
        <v>28</v>
      </c>
      <c r="B13792" s="38" t="s">
        <v>37045</v>
      </c>
      <c r="C13792" s="1" t="str">
        <f t="shared" si="215"/>
        <v>23721481-BANCO BRADESCO S.A.</v>
      </c>
      <c r="D13792" s="39" t="s">
        <v>6966</v>
      </c>
      <c r="E13792" s="38" t="s">
        <v>6967</v>
      </c>
      <c r="F13792" s="38" t="s">
        <v>34137</v>
      </c>
      <c r="G13792" s="38" t="s">
        <v>41</v>
      </c>
      <c r="H13792" s="38" t="s">
        <v>37046</v>
      </c>
      <c r="I13792" s="38" t="s">
        <v>8994</v>
      </c>
      <c r="J13792" s="40" t="s">
        <v>37045</v>
      </c>
    </row>
    <row r="13793" spans="1:10" x14ac:dyDescent="0.25">
      <c r="A13793" s="37" t="s">
        <v>28</v>
      </c>
      <c r="B13793" s="38" t="s">
        <v>37047</v>
      </c>
      <c r="C13793" s="1" t="str">
        <f t="shared" si="215"/>
        <v>23721482-BANCO BRADESCO S.A.</v>
      </c>
      <c r="D13793" s="39" t="s">
        <v>6966</v>
      </c>
      <c r="E13793" s="38" t="s">
        <v>6967</v>
      </c>
      <c r="F13793" s="38" t="s">
        <v>34137</v>
      </c>
      <c r="G13793" s="38" t="s">
        <v>37</v>
      </c>
      <c r="H13793" s="38" t="s">
        <v>37048</v>
      </c>
      <c r="I13793" s="38" t="s">
        <v>8777</v>
      </c>
      <c r="J13793" s="40" t="s">
        <v>37047</v>
      </c>
    </row>
    <row r="13794" spans="1:10" x14ac:dyDescent="0.25">
      <c r="A13794" s="37" t="s">
        <v>28</v>
      </c>
      <c r="B13794" s="38" t="s">
        <v>37049</v>
      </c>
      <c r="C13794" s="1" t="str">
        <f t="shared" si="215"/>
        <v>23721483-BANCO BRADESCO S.A.</v>
      </c>
      <c r="D13794" s="39" t="s">
        <v>6966</v>
      </c>
      <c r="E13794" s="38" t="s">
        <v>6967</v>
      </c>
      <c r="F13794" s="38" t="s">
        <v>34137</v>
      </c>
      <c r="G13794" s="38" t="s">
        <v>37</v>
      </c>
      <c r="H13794" s="38" t="s">
        <v>37050</v>
      </c>
      <c r="I13794" s="38" t="s">
        <v>9554</v>
      </c>
      <c r="J13794" s="40" t="s">
        <v>37049</v>
      </c>
    </row>
    <row r="13795" spans="1:10" x14ac:dyDescent="0.25">
      <c r="A13795" s="37" t="s">
        <v>28</v>
      </c>
      <c r="B13795" s="38" t="s">
        <v>37051</v>
      </c>
      <c r="C13795" s="1" t="str">
        <f t="shared" si="215"/>
        <v>23721484-BANCO BRADESCO S.A.</v>
      </c>
      <c r="D13795" s="39" t="s">
        <v>6966</v>
      </c>
      <c r="E13795" s="38" t="s">
        <v>6967</v>
      </c>
      <c r="F13795" s="38" t="s">
        <v>34137</v>
      </c>
      <c r="G13795" s="38" t="s">
        <v>7099</v>
      </c>
      <c r="H13795" s="38" t="s">
        <v>37052</v>
      </c>
      <c r="I13795" s="38" t="s">
        <v>8401</v>
      </c>
      <c r="J13795" s="40" t="s">
        <v>37051</v>
      </c>
    </row>
    <row r="13796" spans="1:10" x14ac:dyDescent="0.25">
      <c r="A13796" s="37" t="s">
        <v>28</v>
      </c>
      <c r="B13796" s="38" t="s">
        <v>37053</v>
      </c>
      <c r="C13796" s="1" t="str">
        <f t="shared" si="215"/>
        <v>23721485-BANCO BRADESCO S.A.</v>
      </c>
      <c r="D13796" s="39" t="s">
        <v>6966</v>
      </c>
      <c r="E13796" s="38" t="s">
        <v>6967</v>
      </c>
      <c r="F13796" s="38" t="s">
        <v>34137</v>
      </c>
      <c r="G13796" s="38" t="s">
        <v>37</v>
      </c>
      <c r="H13796" s="38" t="s">
        <v>37054</v>
      </c>
      <c r="I13796" s="38" t="s">
        <v>10230</v>
      </c>
      <c r="J13796" s="40" t="s">
        <v>37053</v>
      </c>
    </row>
    <row r="13797" spans="1:10" x14ac:dyDescent="0.25">
      <c r="A13797" s="37" t="s">
        <v>28</v>
      </c>
      <c r="B13797" s="38" t="s">
        <v>37055</v>
      </c>
      <c r="C13797" s="1" t="str">
        <f t="shared" si="215"/>
        <v>23721486-BANCO BRADESCO S.A.</v>
      </c>
      <c r="D13797" s="39" t="s">
        <v>6966</v>
      </c>
      <c r="E13797" s="38" t="s">
        <v>6967</v>
      </c>
      <c r="F13797" s="38" t="s">
        <v>34137</v>
      </c>
      <c r="G13797" s="38" t="s">
        <v>43</v>
      </c>
      <c r="H13797" s="38" t="s">
        <v>37056</v>
      </c>
      <c r="I13797" s="38" t="s">
        <v>10852</v>
      </c>
      <c r="J13797" s="40" t="s">
        <v>37055</v>
      </c>
    </row>
    <row r="13798" spans="1:10" x14ac:dyDescent="0.25">
      <c r="A13798" s="37" t="s">
        <v>28</v>
      </c>
      <c r="B13798" s="38" t="s">
        <v>37057</v>
      </c>
      <c r="C13798" s="1" t="str">
        <f t="shared" si="215"/>
        <v>23721487-BANCO BRADESCO S.A.</v>
      </c>
      <c r="D13798" s="39" t="s">
        <v>6966</v>
      </c>
      <c r="E13798" s="38" t="s">
        <v>6967</v>
      </c>
      <c r="F13798" s="38" t="s">
        <v>34137</v>
      </c>
      <c r="G13798" s="38" t="s">
        <v>35</v>
      </c>
      <c r="H13798" s="38" t="s">
        <v>37058</v>
      </c>
      <c r="I13798" s="38" t="s">
        <v>7006</v>
      </c>
      <c r="J13798" s="40" t="s">
        <v>37057</v>
      </c>
    </row>
    <row r="13799" spans="1:10" x14ac:dyDescent="0.25">
      <c r="A13799" s="37" t="s">
        <v>28</v>
      </c>
      <c r="B13799" s="38" t="s">
        <v>37059</v>
      </c>
      <c r="C13799" s="1" t="str">
        <f t="shared" si="215"/>
        <v>23721488-BANCO BRADESCO S.A.</v>
      </c>
      <c r="D13799" s="39" t="s">
        <v>6966</v>
      </c>
      <c r="E13799" s="38" t="s">
        <v>6967</v>
      </c>
      <c r="F13799" s="38" t="s">
        <v>34137</v>
      </c>
      <c r="G13799" s="38" t="s">
        <v>41</v>
      </c>
      <c r="H13799" s="38" t="s">
        <v>37060</v>
      </c>
      <c r="I13799" s="38" t="s">
        <v>15661</v>
      </c>
      <c r="J13799" s="40" t="s">
        <v>37059</v>
      </c>
    </row>
    <row r="13800" spans="1:10" x14ac:dyDescent="0.25">
      <c r="A13800" s="37" t="s">
        <v>28</v>
      </c>
      <c r="B13800" s="38" t="s">
        <v>37061</v>
      </c>
      <c r="C13800" s="1" t="str">
        <f t="shared" si="215"/>
        <v>23721489-BANCO BRADESCO S.A.</v>
      </c>
      <c r="D13800" s="39" t="s">
        <v>6966</v>
      </c>
      <c r="E13800" s="38" t="s">
        <v>6967</v>
      </c>
      <c r="F13800" s="38" t="s">
        <v>34137</v>
      </c>
      <c r="G13800" s="38" t="s">
        <v>41</v>
      </c>
      <c r="H13800" s="38" t="s">
        <v>37062</v>
      </c>
      <c r="I13800" s="38" t="s">
        <v>7798</v>
      </c>
      <c r="J13800" s="40" t="s">
        <v>37061</v>
      </c>
    </row>
    <row r="13801" spans="1:10" x14ac:dyDescent="0.25">
      <c r="A13801" s="37" t="s">
        <v>28</v>
      </c>
      <c r="B13801" s="38" t="s">
        <v>37063</v>
      </c>
      <c r="C13801" s="1" t="str">
        <f t="shared" si="215"/>
        <v>23721490-BANCO BRADESCO S.A.</v>
      </c>
      <c r="D13801" s="39" t="s">
        <v>6966</v>
      </c>
      <c r="E13801" s="38" t="s">
        <v>6967</v>
      </c>
      <c r="F13801" s="38" t="s">
        <v>34137</v>
      </c>
      <c r="G13801" s="38" t="s">
        <v>33</v>
      </c>
      <c r="H13801" s="38" t="s">
        <v>37064</v>
      </c>
      <c r="I13801" s="38" t="s">
        <v>10900</v>
      </c>
      <c r="J13801" s="40" t="s">
        <v>37063</v>
      </c>
    </row>
    <row r="13802" spans="1:10" x14ac:dyDescent="0.25">
      <c r="A13802" s="37" t="s">
        <v>28</v>
      </c>
      <c r="B13802" s="38" t="s">
        <v>37065</v>
      </c>
      <c r="C13802" s="1" t="str">
        <f t="shared" si="215"/>
        <v>23721491-BANCO BRADESCO S.A.</v>
      </c>
      <c r="D13802" s="39" t="s">
        <v>6966</v>
      </c>
      <c r="E13802" s="38" t="s">
        <v>6967</v>
      </c>
      <c r="F13802" s="38" t="s">
        <v>34137</v>
      </c>
      <c r="G13802" s="38" t="s">
        <v>34</v>
      </c>
      <c r="H13802" s="38" t="s">
        <v>37066</v>
      </c>
      <c r="I13802" s="38" t="s">
        <v>7900</v>
      </c>
      <c r="J13802" s="40" t="s">
        <v>37065</v>
      </c>
    </row>
    <row r="13803" spans="1:10" x14ac:dyDescent="0.25">
      <c r="A13803" s="37" t="s">
        <v>28</v>
      </c>
      <c r="B13803" s="38" t="s">
        <v>37067</v>
      </c>
      <c r="C13803" s="1" t="str">
        <f t="shared" si="215"/>
        <v>23721492-BANCO BRADESCO S.A.</v>
      </c>
      <c r="D13803" s="39" t="s">
        <v>6966</v>
      </c>
      <c r="E13803" s="38" t="s">
        <v>6967</v>
      </c>
      <c r="F13803" s="38" t="s">
        <v>34137</v>
      </c>
      <c r="G13803" s="38" t="s">
        <v>25</v>
      </c>
      <c r="H13803" s="38" t="s">
        <v>37068</v>
      </c>
      <c r="I13803" s="38" t="s">
        <v>7134</v>
      </c>
      <c r="J13803" s="40" t="s">
        <v>37067</v>
      </c>
    </row>
    <row r="13804" spans="1:10" x14ac:dyDescent="0.25">
      <c r="A13804" s="37" t="s">
        <v>28</v>
      </c>
      <c r="B13804" s="38" t="s">
        <v>37069</v>
      </c>
      <c r="C13804" s="1" t="str">
        <f t="shared" si="215"/>
        <v>23721493-BANCO BRADESCO S.A.</v>
      </c>
      <c r="D13804" s="39" t="s">
        <v>6966</v>
      </c>
      <c r="E13804" s="38" t="s">
        <v>6967</v>
      </c>
      <c r="F13804" s="38" t="s">
        <v>34137</v>
      </c>
      <c r="G13804" s="38" t="s">
        <v>41</v>
      </c>
      <c r="H13804" s="38" t="s">
        <v>37070</v>
      </c>
      <c r="I13804" s="38" t="s">
        <v>8362</v>
      </c>
      <c r="J13804" s="40" t="s">
        <v>37069</v>
      </c>
    </row>
    <row r="13805" spans="1:10" x14ac:dyDescent="0.25">
      <c r="A13805" s="37" t="s">
        <v>28</v>
      </c>
      <c r="B13805" s="38" t="s">
        <v>37071</v>
      </c>
      <c r="C13805" s="1" t="str">
        <f t="shared" si="215"/>
        <v>23721494-BANCO BRADESCO S.A.</v>
      </c>
      <c r="D13805" s="39" t="s">
        <v>6966</v>
      </c>
      <c r="E13805" s="38" t="s">
        <v>6967</v>
      </c>
      <c r="F13805" s="38" t="s">
        <v>34137</v>
      </c>
      <c r="G13805" s="38" t="s">
        <v>35</v>
      </c>
      <c r="H13805" s="38" t="s">
        <v>37072</v>
      </c>
      <c r="I13805" s="38" t="s">
        <v>8173</v>
      </c>
      <c r="J13805" s="40" t="s">
        <v>37071</v>
      </c>
    </row>
    <row r="13806" spans="1:10" x14ac:dyDescent="0.25">
      <c r="A13806" s="37" t="s">
        <v>28</v>
      </c>
      <c r="B13806" s="38" t="s">
        <v>37073</v>
      </c>
      <c r="C13806" s="1" t="str">
        <f t="shared" si="215"/>
        <v>23721495-BANCO BRADESCO S.A.</v>
      </c>
      <c r="D13806" s="39" t="s">
        <v>6966</v>
      </c>
      <c r="E13806" s="38" t="s">
        <v>6967</v>
      </c>
      <c r="F13806" s="38" t="s">
        <v>34137</v>
      </c>
      <c r="G13806" s="38" t="s">
        <v>25</v>
      </c>
      <c r="H13806" s="38" t="s">
        <v>37074</v>
      </c>
      <c r="I13806" s="38" t="s">
        <v>7024</v>
      </c>
      <c r="J13806" s="40" t="s">
        <v>37073</v>
      </c>
    </row>
    <row r="13807" spans="1:10" x14ac:dyDescent="0.25">
      <c r="A13807" s="37" t="s">
        <v>28</v>
      </c>
      <c r="B13807" s="38" t="s">
        <v>37075</v>
      </c>
      <c r="C13807" s="1" t="str">
        <f t="shared" si="215"/>
        <v>23721496-BANCO BRADESCO S.A.</v>
      </c>
      <c r="D13807" s="39" t="s">
        <v>6966</v>
      </c>
      <c r="E13807" s="38" t="s">
        <v>6967</v>
      </c>
      <c r="F13807" s="38" t="s">
        <v>34137</v>
      </c>
      <c r="G13807" s="38" t="s">
        <v>30</v>
      </c>
      <c r="H13807" s="38" t="s">
        <v>37076</v>
      </c>
      <c r="I13807" s="38" t="s">
        <v>13442</v>
      </c>
      <c r="J13807" s="40" t="s">
        <v>37075</v>
      </c>
    </row>
    <row r="13808" spans="1:10" x14ac:dyDescent="0.25">
      <c r="A13808" s="37" t="s">
        <v>28</v>
      </c>
      <c r="B13808" s="38" t="s">
        <v>37077</v>
      </c>
      <c r="C13808" s="1" t="str">
        <f t="shared" si="215"/>
        <v>23721497-BANCO BRADESCO S.A.</v>
      </c>
      <c r="D13808" s="39" t="s">
        <v>6966</v>
      </c>
      <c r="E13808" s="38" t="s">
        <v>6967</v>
      </c>
      <c r="F13808" s="38" t="s">
        <v>34137</v>
      </c>
      <c r="G13808" s="38" t="s">
        <v>35</v>
      </c>
      <c r="H13808" s="38" t="s">
        <v>37078</v>
      </c>
      <c r="I13808" s="38" t="s">
        <v>8047</v>
      </c>
      <c r="J13808" s="40" t="s">
        <v>37077</v>
      </c>
    </row>
    <row r="13809" spans="1:10" x14ac:dyDescent="0.25">
      <c r="A13809" s="37" t="s">
        <v>28</v>
      </c>
      <c r="B13809" s="38" t="s">
        <v>37079</v>
      </c>
      <c r="C13809" s="1" t="str">
        <f t="shared" si="215"/>
        <v>23721498-BANCO BRADESCO S.A.</v>
      </c>
      <c r="D13809" s="39" t="s">
        <v>6966</v>
      </c>
      <c r="E13809" s="38" t="s">
        <v>6967</v>
      </c>
      <c r="F13809" s="38" t="s">
        <v>34137</v>
      </c>
      <c r="G13809" s="38" t="s">
        <v>33</v>
      </c>
      <c r="H13809" s="38" t="s">
        <v>37080</v>
      </c>
      <c r="I13809" s="38" t="s">
        <v>8807</v>
      </c>
      <c r="J13809" s="40" t="s">
        <v>37079</v>
      </c>
    </row>
    <row r="13810" spans="1:10" x14ac:dyDescent="0.25">
      <c r="A13810" s="37" t="s">
        <v>28</v>
      </c>
      <c r="B13810" s="38" t="s">
        <v>37081</v>
      </c>
      <c r="C13810" s="1" t="str">
        <f t="shared" si="215"/>
        <v>23721499-BANCO BRADESCO S.A.</v>
      </c>
      <c r="D13810" s="39" t="s">
        <v>6966</v>
      </c>
      <c r="E13810" s="38" t="s">
        <v>6967</v>
      </c>
      <c r="F13810" s="38" t="s">
        <v>34137</v>
      </c>
      <c r="G13810" s="38" t="s">
        <v>6969</v>
      </c>
      <c r="H13810" s="38" t="s">
        <v>37082</v>
      </c>
      <c r="I13810" s="38" t="s">
        <v>6971</v>
      </c>
      <c r="J13810" s="40" t="s">
        <v>37081</v>
      </c>
    </row>
    <row r="13811" spans="1:10" x14ac:dyDescent="0.25">
      <c r="A13811" s="37" t="s">
        <v>28</v>
      </c>
      <c r="B13811" s="38" t="s">
        <v>37083</v>
      </c>
      <c r="C13811" s="1" t="str">
        <f t="shared" si="215"/>
        <v>23721500-BANCO BRADESCO S.A.</v>
      </c>
      <c r="D13811" s="39" t="s">
        <v>6966</v>
      </c>
      <c r="E13811" s="38" t="s">
        <v>6967</v>
      </c>
      <c r="F13811" s="38" t="s">
        <v>34137</v>
      </c>
      <c r="G13811" s="38" t="s">
        <v>25</v>
      </c>
      <c r="H13811" s="38" t="s">
        <v>37084</v>
      </c>
      <c r="I13811" s="38" t="s">
        <v>9471</v>
      </c>
      <c r="J13811" s="40" t="s">
        <v>37083</v>
      </c>
    </row>
    <row r="13812" spans="1:10" x14ac:dyDescent="0.25">
      <c r="A13812" s="37" t="s">
        <v>28</v>
      </c>
      <c r="B13812" s="38" t="s">
        <v>37085</v>
      </c>
      <c r="C13812" s="1" t="str">
        <f t="shared" si="215"/>
        <v>23721501-BANCO BRADESCO S.A.</v>
      </c>
      <c r="D13812" s="39" t="s">
        <v>6966</v>
      </c>
      <c r="E13812" s="38" t="s">
        <v>6967</v>
      </c>
      <c r="F13812" s="38" t="s">
        <v>34137</v>
      </c>
      <c r="G13812" s="38" t="s">
        <v>35</v>
      </c>
      <c r="H13812" s="38" t="s">
        <v>37086</v>
      </c>
      <c r="I13812" s="38" t="s">
        <v>7531</v>
      </c>
      <c r="J13812" s="40" t="s">
        <v>37085</v>
      </c>
    </row>
    <row r="13813" spans="1:10" x14ac:dyDescent="0.25">
      <c r="A13813" s="37" t="s">
        <v>28</v>
      </c>
      <c r="B13813" s="38" t="s">
        <v>37087</v>
      </c>
      <c r="C13813" s="1" t="str">
        <f t="shared" si="215"/>
        <v>23721502-BANCO BRADESCO S.A.</v>
      </c>
      <c r="D13813" s="39" t="s">
        <v>6966</v>
      </c>
      <c r="E13813" s="38" t="s">
        <v>6967</v>
      </c>
      <c r="F13813" s="38" t="s">
        <v>34137</v>
      </c>
      <c r="G13813" s="38" t="s">
        <v>31</v>
      </c>
      <c r="H13813" s="38" t="s">
        <v>37088</v>
      </c>
      <c r="I13813" s="38" t="s">
        <v>8603</v>
      </c>
      <c r="J13813" s="40" t="s">
        <v>37087</v>
      </c>
    </row>
    <row r="13814" spans="1:10" x14ac:dyDescent="0.25">
      <c r="A13814" s="37" t="s">
        <v>28</v>
      </c>
      <c r="B13814" s="38" t="s">
        <v>37089</v>
      </c>
      <c r="C13814" s="1" t="str">
        <f t="shared" si="215"/>
        <v>23721503-BANCO BRADESCO S.A.</v>
      </c>
      <c r="D13814" s="39" t="s">
        <v>6966</v>
      </c>
      <c r="E13814" s="38" t="s">
        <v>6967</v>
      </c>
      <c r="F13814" s="38" t="s">
        <v>34137</v>
      </c>
      <c r="G13814" s="38" t="s">
        <v>35</v>
      </c>
      <c r="H13814" s="38" t="s">
        <v>37090</v>
      </c>
      <c r="I13814" s="38" t="s">
        <v>12566</v>
      </c>
      <c r="J13814" s="40" t="s">
        <v>37089</v>
      </c>
    </row>
    <row r="13815" spans="1:10" x14ac:dyDescent="0.25">
      <c r="A13815" s="37" t="s">
        <v>28</v>
      </c>
      <c r="B13815" s="38" t="s">
        <v>37091</v>
      </c>
      <c r="C13815" s="1" t="str">
        <f t="shared" si="215"/>
        <v>23721504-BANCO BRADESCO S.A.</v>
      </c>
      <c r="D13815" s="39" t="s">
        <v>6966</v>
      </c>
      <c r="E13815" s="38" t="s">
        <v>6967</v>
      </c>
      <c r="F13815" s="38" t="s">
        <v>34137</v>
      </c>
      <c r="G13815" s="38" t="s">
        <v>43</v>
      </c>
      <c r="H13815" s="38" t="s">
        <v>37092</v>
      </c>
      <c r="I13815" s="38" t="s">
        <v>12498</v>
      </c>
      <c r="J13815" s="40" t="s">
        <v>37091</v>
      </c>
    </row>
    <row r="13816" spans="1:10" x14ac:dyDescent="0.25">
      <c r="A13816" s="37" t="s">
        <v>28</v>
      </c>
      <c r="B13816" s="38" t="s">
        <v>37093</v>
      </c>
      <c r="C13816" s="1" t="str">
        <f t="shared" si="215"/>
        <v>23721505-BANCO BRADESCO S.A.</v>
      </c>
      <c r="D13816" s="39" t="s">
        <v>6966</v>
      </c>
      <c r="E13816" s="38" t="s">
        <v>6967</v>
      </c>
      <c r="F13816" s="38" t="s">
        <v>34137</v>
      </c>
      <c r="G13816" s="38" t="s">
        <v>30</v>
      </c>
      <c r="H13816" s="38" t="s">
        <v>37094</v>
      </c>
      <c r="I13816" s="38" t="s">
        <v>6977</v>
      </c>
      <c r="J13816" s="40" t="s">
        <v>37093</v>
      </c>
    </row>
    <row r="13817" spans="1:10" x14ac:dyDescent="0.25">
      <c r="A13817" s="37" t="s">
        <v>28</v>
      </c>
      <c r="B13817" s="38" t="s">
        <v>37095</v>
      </c>
      <c r="C13817" s="1" t="str">
        <f t="shared" si="215"/>
        <v>23721506-BANCO BRADESCO S.A.</v>
      </c>
      <c r="D13817" s="39" t="s">
        <v>6966</v>
      </c>
      <c r="E13817" s="38" t="s">
        <v>6967</v>
      </c>
      <c r="F13817" s="38" t="s">
        <v>34137</v>
      </c>
      <c r="G13817" s="38" t="s">
        <v>37</v>
      </c>
      <c r="H13817" s="38" t="s">
        <v>37096</v>
      </c>
      <c r="I13817" s="38" t="s">
        <v>9571</v>
      </c>
      <c r="J13817" s="40" t="s">
        <v>37095</v>
      </c>
    </row>
    <row r="13818" spans="1:10" x14ac:dyDescent="0.25">
      <c r="A13818" s="37" t="s">
        <v>28</v>
      </c>
      <c r="B13818" s="38" t="s">
        <v>37097</v>
      </c>
      <c r="C13818" s="1" t="str">
        <f t="shared" si="215"/>
        <v>23721507-BANCO BRADESCO S.A.</v>
      </c>
      <c r="D13818" s="39" t="s">
        <v>6966</v>
      </c>
      <c r="E13818" s="38" t="s">
        <v>6967</v>
      </c>
      <c r="F13818" s="38" t="s">
        <v>34137</v>
      </c>
      <c r="G13818" s="38" t="s">
        <v>6969</v>
      </c>
      <c r="H13818" s="38" t="s">
        <v>37098</v>
      </c>
      <c r="I13818" s="38" t="s">
        <v>7418</v>
      </c>
      <c r="J13818" s="40" t="s">
        <v>37097</v>
      </c>
    </row>
    <row r="13819" spans="1:10" x14ac:dyDescent="0.25">
      <c r="A13819" s="37" t="s">
        <v>28</v>
      </c>
      <c r="B13819" s="38" t="s">
        <v>37099</v>
      </c>
      <c r="C13819" s="1" t="str">
        <f t="shared" si="215"/>
        <v>23721508-BANCO BRADESCO S.A.</v>
      </c>
      <c r="D13819" s="39" t="s">
        <v>6966</v>
      </c>
      <c r="E13819" s="38" t="s">
        <v>6967</v>
      </c>
      <c r="F13819" s="38" t="s">
        <v>34137</v>
      </c>
      <c r="G13819" s="38" t="s">
        <v>40</v>
      </c>
      <c r="H13819" s="38" t="s">
        <v>37100</v>
      </c>
      <c r="I13819" s="38" t="s">
        <v>37101</v>
      </c>
      <c r="J13819" s="40" t="s">
        <v>37099</v>
      </c>
    </row>
    <row r="13820" spans="1:10" x14ac:dyDescent="0.25">
      <c r="A13820" s="37" t="s">
        <v>28</v>
      </c>
      <c r="B13820" s="38" t="s">
        <v>37102</v>
      </c>
      <c r="C13820" s="1" t="str">
        <f t="shared" si="215"/>
        <v>23721509-BANCO BRADESCO S.A.</v>
      </c>
      <c r="D13820" s="39" t="s">
        <v>6966</v>
      </c>
      <c r="E13820" s="38" t="s">
        <v>6967</v>
      </c>
      <c r="F13820" s="38" t="s">
        <v>34137</v>
      </c>
      <c r="G13820" s="38" t="s">
        <v>25</v>
      </c>
      <c r="H13820" s="38" t="s">
        <v>37103</v>
      </c>
      <c r="I13820" s="38" t="s">
        <v>7128</v>
      </c>
      <c r="J13820" s="40" t="s">
        <v>37102</v>
      </c>
    </row>
    <row r="13821" spans="1:10" x14ac:dyDescent="0.25">
      <c r="A13821" s="37" t="s">
        <v>28</v>
      </c>
      <c r="B13821" s="38" t="s">
        <v>37104</v>
      </c>
      <c r="C13821" s="1" t="str">
        <f t="shared" si="215"/>
        <v>23721510-BANCO BRADESCO S.A.</v>
      </c>
      <c r="D13821" s="39" t="s">
        <v>6966</v>
      </c>
      <c r="E13821" s="38" t="s">
        <v>6967</v>
      </c>
      <c r="F13821" s="38" t="s">
        <v>34137</v>
      </c>
      <c r="G13821" s="38" t="s">
        <v>25</v>
      </c>
      <c r="H13821" s="38" t="s">
        <v>37105</v>
      </c>
      <c r="I13821" s="38" t="s">
        <v>7024</v>
      </c>
      <c r="J13821" s="40" t="s">
        <v>37104</v>
      </c>
    </row>
    <row r="13822" spans="1:10" x14ac:dyDescent="0.25">
      <c r="A13822" s="37" t="s">
        <v>28</v>
      </c>
      <c r="B13822" s="38" t="s">
        <v>37106</v>
      </c>
      <c r="C13822" s="1" t="str">
        <f t="shared" si="215"/>
        <v>23721511-BANCO BRADESCO S.A.</v>
      </c>
      <c r="D13822" s="39" t="s">
        <v>6966</v>
      </c>
      <c r="E13822" s="38" t="s">
        <v>6967</v>
      </c>
      <c r="F13822" s="38" t="s">
        <v>34137</v>
      </c>
      <c r="G13822" s="38" t="s">
        <v>25</v>
      </c>
      <c r="H13822" s="38" t="s">
        <v>37107</v>
      </c>
      <c r="I13822" s="38" t="s">
        <v>7024</v>
      </c>
      <c r="J13822" s="40" t="s">
        <v>37106</v>
      </c>
    </row>
    <row r="13823" spans="1:10" x14ac:dyDescent="0.25">
      <c r="A13823" s="37" t="s">
        <v>28</v>
      </c>
      <c r="B13823" s="38" t="s">
        <v>37108</v>
      </c>
      <c r="C13823" s="1" t="str">
        <f t="shared" si="215"/>
        <v>23721512-BANCO BRADESCO S.A.</v>
      </c>
      <c r="D13823" s="39" t="s">
        <v>6966</v>
      </c>
      <c r="E13823" s="38" t="s">
        <v>6967</v>
      </c>
      <c r="F13823" s="38" t="s">
        <v>34137</v>
      </c>
      <c r="G13823" s="38" t="s">
        <v>38</v>
      </c>
      <c r="H13823" s="38" t="s">
        <v>37109</v>
      </c>
      <c r="I13823" s="38" t="s">
        <v>7255</v>
      </c>
      <c r="J13823" s="40" t="s">
        <v>37108</v>
      </c>
    </row>
    <row r="13824" spans="1:10" x14ac:dyDescent="0.25">
      <c r="A13824" s="37" t="s">
        <v>28</v>
      </c>
      <c r="B13824" s="38" t="s">
        <v>37110</v>
      </c>
      <c r="C13824" s="1" t="str">
        <f t="shared" si="215"/>
        <v>23721513-BANCO BRADESCO S.A.</v>
      </c>
      <c r="D13824" s="39" t="s">
        <v>6966</v>
      </c>
      <c r="E13824" s="38" t="s">
        <v>6967</v>
      </c>
      <c r="F13824" s="38" t="s">
        <v>34137</v>
      </c>
      <c r="G13824" s="38" t="s">
        <v>35</v>
      </c>
      <c r="H13824" s="38" t="s">
        <v>37111</v>
      </c>
      <c r="I13824" s="38" t="s">
        <v>17151</v>
      </c>
      <c r="J13824" s="40" t="s">
        <v>37110</v>
      </c>
    </row>
    <row r="13825" spans="1:10" x14ac:dyDescent="0.25">
      <c r="A13825" s="37" t="s">
        <v>28</v>
      </c>
      <c r="B13825" s="38" t="s">
        <v>37112</v>
      </c>
      <c r="C13825" s="1" t="str">
        <f t="shared" si="215"/>
        <v>23721514-BANCO BRADESCO S.A.</v>
      </c>
      <c r="D13825" s="39" t="s">
        <v>6966</v>
      </c>
      <c r="E13825" s="38" t="s">
        <v>6967</v>
      </c>
      <c r="F13825" s="38" t="s">
        <v>34137</v>
      </c>
      <c r="G13825" s="38" t="s">
        <v>30</v>
      </c>
      <c r="H13825" s="38" t="s">
        <v>37113</v>
      </c>
      <c r="I13825" s="38" t="s">
        <v>8609</v>
      </c>
      <c r="J13825" s="40" t="s">
        <v>37112</v>
      </c>
    </row>
    <row r="13826" spans="1:10" x14ac:dyDescent="0.25">
      <c r="A13826" s="37" t="s">
        <v>28</v>
      </c>
      <c r="B13826" s="38" t="s">
        <v>37114</v>
      </c>
      <c r="C13826" s="1" t="str">
        <f t="shared" si="215"/>
        <v>23721515-BANCO BRADESCO S.A.</v>
      </c>
      <c r="D13826" s="39" t="s">
        <v>6966</v>
      </c>
      <c r="E13826" s="38" t="s">
        <v>6967</v>
      </c>
      <c r="F13826" s="38" t="s">
        <v>34137</v>
      </c>
      <c r="G13826" s="38" t="s">
        <v>37</v>
      </c>
      <c r="H13826" s="38" t="s">
        <v>37115</v>
      </c>
      <c r="I13826" s="38" t="s">
        <v>7116</v>
      </c>
      <c r="J13826" s="40" t="s">
        <v>37114</v>
      </c>
    </row>
    <row r="13827" spans="1:10" x14ac:dyDescent="0.25">
      <c r="A13827" s="37" t="s">
        <v>28</v>
      </c>
      <c r="B13827" s="38" t="s">
        <v>37116</v>
      </c>
      <c r="C13827" s="1" t="str">
        <f t="shared" ref="C13827:C13890" si="216">CONCATENATE(B13827,"-",F13827)</f>
        <v>23721516-BANCO BRADESCO S.A.</v>
      </c>
      <c r="D13827" s="39" t="s">
        <v>6966</v>
      </c>
      <c r="E13827" s="38" t="s">
        <v>6967</v>
      </c>
      <c r="F13827" s="38" t="s">
        <v>34137</v>
      </c>
      <c r="G13827" s="38" t="s">
        <v>25</v>
      </c>
      <c r="H13827" s="38" t="s">
        <v>37117</v>
      </c>
      <c r="I13827" s="38" t="s">
        <v>8143</v>
      </c>
      <c r="J13827" s="40" t="s">
        <v>37116</v>
      </c>
    </row>
    <row r="13828" spans="1:10" x14ac:dyDescent="0.25">
      <c r="A13828" s="37" t="s">
        <v>28</v>
      </c>
      <c r="B13828" s="38" t="s">
        <v>37118</v>
      </c>
      <c r="C13828" s="1" t="str">
        <f t="shared" si="216"/>
        <v>23721517-BANCO BRADESCO S.A.</v>
      </c>
      <c r="D13828" s="39" t="s">
        <v>6966</v>
      </c>
      <c r="E13828" s="38" t="s">
        <v>6967</v>
      </c>
      <c r="F13828" s="38" t="s">
        <v>34137</v>
      </c>
      <c r="G13828" s="38" t="s">
        <v>42</v>
      </c>
      <c r="H13828" s="38" t="s">
        <v>37119</v>
      </c>
      <c r="I13828" s="38" t="s">
        <v>7110</v>
      </c>
      <c r="J13828" s="40" t="s">
        <v>37118</v>
      </c>
    </row>
    <row r="13829" spans="1:10" x14ac:dyDescent="0.25">
      <c r="A13829" s="37" t="s">
        <v>28</v>
      </c>
      <c r="B13829" s="38" t="s">
        <v>37120</v>
      </c>
      <c r="C13829" s="1" t="str">
        <f t="shared" si="216"/>
        <v>23721518-BANCO BRADESCO S.A.</v>
      </c>
      <c r="D13829" s="39" t="s">
        <v>6966</v>
      </c>
      <c r="E13829" s="38" t="s">
        <v>6967</v>
      </c>
      <c r="F13829" s="38" t="s">
        <v>34137</v>
      </c>
      <c r="G13829" s="38" t="s">
        <v>25</v>
      </c>
      <c r="H13829" s="38" t="s">
        <v>37121</v>
      </c>
      <c r="I13829" s="38" t="s">
        <v>7024</v>
      </c>
      <c r="J13829" s="40" t="s">
        <v>37120</v>
      </c>
    </row>
    <row r="13830" spans="1:10" x14ac:dyDescent="0.25">
      <c r="A13830" s="37" t="s">
        <v>28</v>
      </c>
      <c r="B13830" s="38" t="s">
        <v>37122</v>
      </c>
      <c r="C13830" s="1" t="str">
        <f t="shared" si="216"/>
        <v>23721520-BANCO BRADESCO S.A.</v>
      </c>
      <c r="D13830" s="39" t="s">
        <v>6966</v>
      </c>
      <c r="E13830" s="38" t="s">
        <v>6967</v>
      </c>
      <c r="F13830" s="38" t="s">
        <v>34137</v>
      </c>
      <c r="G13830" s="38" t="s">
        <v>31</v>
      </c>
      <c r="H13830" s="38" t="s">
        <v>37123</v>
      </c>
      <c r="I13830" s="38" t="s">
        <v>6986</v>
      </c>
      <c r="J13830" s="40" t="s">
        <v>37122</v>
      </c>
    </row>
    <row r="13831" spans="1:10" x14ac:dyDescent="0.25">
      <c r="A13831" s="37" t="s">
        <v>28</v>
      </c>
      <c r="B13831" s="38" t="s">
        <v>37124</v>
      </c>
      <c r="C13831" s="1" t="str">
        <f t="shared" si="216"/>
        <v>23721521-BANCO BRADESCO S.A.</v>
      </c>
      <c r="D13831" s="39" t="s">
        <v>6966</v>
      </c>
      <c r="E13831" s="38" t="s">
        <v>6967</v>
      </c>
      <c r="F13831" s="38" t="s">
        <v>34137</v>
      </c>
      <c r="G13831" s="38" t="s">
        <v>25</v>
      </c>
      <c r="H13831" s="38" t="s">
        <v>37125</v>
      </c>
      <c r="I13831" s="38" t="s">
        <v>7024</v>
      </c>
      <c r="J13831" s="40" t="s">
        <v>37124</v>
      </c>
    </row>
    <row r="13832" spans="1:10" x14ac:dyDescent="0.25">
      <c r="A13832" s="37" t="s">
        <v>28</v>
      </c>
      <c r="B13832" s="38" t="s">
        <v>37126</v>
      </c>
      <c r="C13832" s="1" t="str">
        <f t="shared" si="216"/>
        <v>23721522-BANCO BRADESCO S.A.</v>
      </c>
      <c r="D13832" s="39" t="s">
        <v>6966</v>
      </c>
      <c r="E13832" s="38" t="s">
        <v>6967</v>
      </c>
      <c r="F13832" s="38" t="s">
        <v>34137</v>
      </c>
      <c r="G13832" s="38" t="s">
        <v>7039</v>
      </c>
      <c r="H13832" s="38" t="s">
        <v>37127</v>
      </c>
      <c r="I13832" s="38" t="s">
        <v>7041</v>
      </c>
      <c r="J13832" s="40" t="s">
        <v>37126</v>
      </c>
    </row>
    <row r="13833" spans="1:10" x14ac:dyDescent="0.25">
      <c r="A13833" s="37" t="s">
        <v>28</v>
      </c>
      <c r="B13833" s="38" t="s">
        <v>37128</v>
      </c>
      <c r="C13833" s="1" t="str">
        <f t="shared" si="216"/>
        <v>23721523-BANCO BRADESCO S.A.</v>
      </c>
      <c r="D13833" s="39" t="s">
        <v>6966</v>
      </c>
      <c r="E13833" s="38" t="s">
        <v>6967</v>
      </c>
      <c r="F13833" s="38" t="s">
        <v>34137</v>
      </c>
      <c r="G13833" s="38" t="s">
        <v>25</v>
      </c>
      <c r="H13833" s="38" t="s">
        <v>37129</v>
      </c>
      <c r="I13833" s="38" t="s">
        <v>7463</v>
      </c>
      <c r="J13833" s="40" t="s">
        <v>37128</v>
      </c>
    </row>
    <row r="13834" spans="1:10" x14ac:dyDescent="0.25">
      <c r="A13834" s="37" t="s">
        <v>28</v>
      </c>
      <c r="B13834" s="38" t="s">
        <v>37130</v>
      </c>
      <c r="C13834" s="1" t="str">
        <f t="shared" si="216"/>
        <v>23721524-BANCO BRADESCO S.A.</v>
      </c>
      <c r="D13834" s="39" t="s">
        <v>6966</v>
      </c>
      <c r="E13834" s="38" t="s">
        <v>6967</v>
      </c>
      <c r="F13834" s="38" t="s">
        <v>34137</v>
      </c>
      <c r="G13834" s="38" t="s">
        <v>38</v>
      </c>
      <c r="H13834" s="38" t="s">
        <v>37131</v>
      </c>
      <c r="I13834" s="38" t="s">
        <v>13556</v>
      </c>
      <c r="J13834" s="40" t="s">
        <v>37130</v>
      </c>
    </row>
    <row r="13835" spans="1:10" x14ac:dyDescent="0.25">
      <c r="A13835" s="37" t="s">
        <v>28</v>
      </c>
      <c r="B13835" s="38" t="s">
        <v>37132</v>
      </c>
      <c r="C13835" s="1" t="str">
        <f t="shared" si="216"/>
        <v>23721525-BANCO BRADESCO S.A.</v>
      </c>
      <c r="D13835" s="39" t="s">
        <v>6966</v>
      </c>
      <c r="E13835" s="38" t="s">
        <v>6967</v>
      </c>
      <c r="F13835" s="38" t="s">
        <v>34137</v>
      </c>
      <c r="G13835" s="38" t="s">
        <v>25</v>
      </c>
      <c r="H13835" s="38" t="s">
        <v>37133</v>
      </c>
      <c r="I13835" s="38" t="s">
        <v>7024</v>
      </c>
      <c r="J13835" s="40" t="s">
        <v>37132</v>
      </c>
    </row>
    <row r="13836" spans="1:10" x14ac:dyDescent="0.25">
      <c r="A13836" s="37" t="s">
        <v>28</v>
      </c>
      <c r="B13836" s="38" t="s">
        <v>37134</v>
      </c>
      <c r="C13836" s="1" t="str">
        <f t="shared" si="216"/>
        <v>23721526-BANCO BRADESCO S.A.</v>
      </c>
      <c r="D13836" s="39" t="s">
        <v>6966</v>
      </c>
      <c r="E13836" s="38" t="s">
        <v>6967</v>
      </c>
      <c r="F13836" s="38" t="s">
        <v>34137</v>
      </c>
      <c r="G13836" s="38" t="s">
        <v>8286</v>
      </c>
      <c r="H13836" s="38" t="s">
        <v>37135</v>
      </c>
      <c r="I13836" s="38" t="s">
        <v>8288</v>
      </c>
      <c r="J13836" s="40" t="s">
        <v>37134</v>
      </c>
    </row>
    <row r="13837" spans="1:10" x14ac:dyDescent="0.25">
      <c r="A13837" s="37" t="s">
        <v>28</v>
      </c>
      <c r="B13837" s="38" t="s">
        <v>37136</v>
      </c>
      <c r="C13837" s="1" t="str">
        <f t="shared" si="216"/>
        <v>23721527-BANCO BRADESCO S.A.</v>
      </c>
      <c r="D13837" s="39" t="s">
        <v>6966</v>
      </c>
      <c r="E13837" s="38" t="s">
        <v>6967</v>
      </c>
      <c r="F13837" s="38" t="s">
        <v>34137</v>
      </c>
      <c r="G13837" s="38" t="s">
        <v>25</v>
      </c>
      <c r="H13837" s="38" t="s">
        <v>37137</v>
      </c>
      <c r="I13837" s="38" t="s">
        <v>7024</v>
      </c>
      <c r="J13837" s="40" t="s">
        <v>37136</v>
      </c>
    </row>
    <row r="13838" spans="1:10" x14ac:dyDescent="0.25">
      <c r="A13838" s="37" t="s">
        <v>28</v>
      </c>
      <c r="B13838" s="38" t="s">
        <v>37138</v>
      </c>
      <c r="C13838" s="1" t="str">
        <f t="shared" si="216"/>
        <v>23721528-BANCO BRADESCO S.A.</v>
      </c>
      <c r="D13838" s="39" t="s">
        <v>6966</v>
      </c>
      <c r="E13838" s="38" t="s">
        <v>6967</v>
      </c>
      <c r="F13838" s="38" t="s">
        <v>34137</v>
      </c>
      <c r="G13838" s="38" t="s">
        <v>37</v>
      </c>
      <c r="H13838" s="38" t="s">
        <v>37139</v>
      </c>
      <c r="I13838" s="38" t="s">
        <v>12076</v>
      </c>
      <c r="J13838" s="40" t="s">
        <v>37138</v>
      </c>
    </row>
    <row r="13839" spans="1:10" x14ac:dyDescent="0.25">
      <c r="A13839" s="37" t="s">
        <v>28</v>
      </c>
      <c r="B13839" s="38" t="s">
        <v>37140</v>
      </c>
      <c r="C13839" s="1" t="str">
        <f t="shared" si="216"/>
        <v>23721529-BANCO BRADESCO S.A.</v>
      </c>
      <c r="D13839" s="39" t="s">
        <v>6966</v>
      </c>
      <c r="E13839" s="38" t="s">
        <v>6967</v>
      </c>
      <c r="F13839" s="38" t="s">
        <v>34137</v>
      </c>
      <c r="G13839" s="38" t="s">
        <v>40</v>
      </c>
      <c r="H13839" s="38" t="s">
        <v>37141</v>
      </c>
      <c r="I13839" s="38" t="s">
        <v>37142</v>
      </c>
      <c r="J13839" s="40" t="s">
        <v>37140</v>
      </c>
    </row>
    <row r="13840" spans="1:10" x14ac:dyDescent="0.25">
      <c r="A13840" s="37" t="s">
        <v>28</v>
      </c>
      <c r="B13840" s="38" t="s">
        <v>37143</v>
      </c>
      <c r="C13840" s="1" t="str">
        <f t="shared" si="216"/>
        <v>23721530-BANCO BRADESCO S.A.</v>
      </c>
      <c r="D13840" s="39" t="s">
        <v>6966</v>
      </c>
      <c r="E13840" s="38" t="s">
        <v>6967</v>
      </c>
      <c r="F13840" s="38" t="s">
        <v>34137</v>
      </c>
      <c r="G13840" s="38" t="s">
        <v>25</v>
      </c>
      <c r="H13840" s="38" t="s">
        <v>37144</v>
      </c>
      <c r="I13840" s="38" t="s">
        <v>7024</v>
      </c>
      <c r="J13840" s="40" t="s">
        <v>37143</v>
      </c>
    </row>
    <row r="13841" spans="1:10" x14ac:dyDescent="0.25">
      <c r="A13841" s="37" t="s">
        <v>28</v>
      </c>
      <c r="B13841" s="38" t="s">
        <v>37145</v>
      </c>
      <c r="C13841" s="1" t="str">
        <f t="shared" si="216"/>
        <v>23721531-BANCO BRADESCO S.A.</v>
      </c>
      <c r="D13841" s="39" t="s">
        <v>6966</v>
      </c>
      <c r="E13841" s="38" t="s">
        <v>6967</v>
      </c>
      <c r="F13841" s="38" t="s">
        <v>34137</v>
      </c>
      <c r="G13841" s="38" t="s">
        <v>25</v>
      </c>
      <c r="H13841" s="38" t="s">
        <v>37146</v>
      </c>
      <c r="I13841" s="38" t="s">
        <v>7024</v>
      </c>
      <c r="J13841" s="40" t="s">
        <v>37145</v>
      </c>
    </row>
    <row r="13842" spans="1:10" x14ac:dyDescent="0.25">
      <c r="A13842" s="37" t="s">
        <v>28</v>
      </c>
      <c r="B13842" s="38" t="s">
        <v>37147</v>
      </c>
      <c r="C13842" s="1" t="str">
        <f t="shared" si="216"/>
        <v>23721532-BANCO BRADESCO S.A.</v>
      </c>
      <c r="D13842" s="39" t="s">
        <v>6966</v>
      </c>
      <c r="E13842" s="38" t="s">
        <v>6967</v>
      </c>
      <c r="F13842" s="38" t="s">
        <v>34137</v>
      </c>
      <c r="G13842" s="38" t="s">
        <v>34</v>
      </c>
      <c r="H13842" s="38" t="s">
        <v>37148</v>
      </c>
      <c r="I13842" s="38" t="s">
        <v>8924</v>
      </c>
      <c r="J13842" s="40" t="s">
        <v>37147</v>
      </c>
    </row>
    <row r="13843" spans="1:10" x14ac:dyDescent="0.25">
      <c r="A13843" s="37" t="s">
        <v>28</v>
      </c>
      <c r="B13843" s="38" t="s">
        <v>37149</v>
      </c>
      <c r="C13843" s="1" t="str">
        <f t="shared" si="216"/>
        <v>23721533-BANCO BRADESCO S.A.</v>
      </c>
      <c r="D13843" s="39" t="s">
        <v>6966</v>
      </c>
      <c r="E13843" s="38" t="s">
        <v>6967</v>
      </c>
      <c r="F13843" s="38" t="s">
        <v>34137</v>
      </c>
      <c r="G13843" s="38" t="s">
        <v>34</v>
      </c>
      <c r="H13843" s="38" t="s">
        <v>37150</v>
      </c>
      <c r="I13843" s="38" t="s">
        <v>8392</v>
      </c>
      <c r="J13843" s="40" t="s">
        <v>37149</v>
      </c>
    </row>
    <row r="13844" spans="1:10" x14ac:dyDescent="0.25">
      <c r="A13844" s="37" t="s">
        <v>28</v>
      </c>
      <c r="B13844" s="38" t="s">
        <v>37151</v>
      </c>
      <c r="C13844" s="1" t="str">
        <f t="shared" si="216"/>
        <v>23721534-BANCO BRADESCO S.A.</v>
      </c>
      <c r="D13844" s="39" t="s">
        <v>6966</v>
      </c>
      <c r="E13844" s="38" t="s">
        <v>6967</v>
      </c>
      <c r="F13844" s="38" t="s">
        <v>34137</v>
      </c>
      <c r="G13844" s="38" t="s">
        <v>34</v>
      </c>
      <c r="H13844" s="38" t="s">
        <v>37152</v>
      </c>
      <c r="I13844" s="38" t="s">
        <v>8939</v>
      </c>
      <c r="J13844" s="40" t="s">
        <v>37151</v>
      </c>
    </row>
    <row r="13845" spans="1:10" x14ac:dyDescent="0.25">
      <c r="A13845" s="37" t="s">
        <v>28</v>
      </c>
      <c r="B13845" s="38" t="s">
        <v>37153</v>
      </c>
      <c r="C13845" s="1" t="str">
        <f t="shared" si="216"/>
        <v>23721535-BANCO BRADESCO S.A.</v>
      </c>
      <c r="D13845" s="39" t="s">
        <v>6966</v>
      </c>
      <c r="E13845" s="38" t="s">
        <v>6967</v>
      </c>
      <c r="F13845" s="38" t="s">
        <v>34137</v>
      </c>
      <c r="G13845" s="38" t="s">
        <v>37</v>
      </c>
      <c r="H13845" s="38" t="s">
        <v>37154</v>
      </c>
      <c r="I13845" s="38" t="s">
        <v>9536</v>
      </c>
      <c r="J13845" s="40" t="s">
        <v>37153</v>
      </c>
    </row>
    <row r="13846" spans="1:10" x14ac:dyDescent="0.25">
      <c r="A13846" s="37" t="s">
        <v>28</v>
      </c>
      <c r="B13846" s="38" t="s">
        <v>37155</v>
      </c>
      <c r="C13846" s="1" t="str">
        <f t="shared" si="216"/>
        <v>23721536-BANCO BRADESCO S.A.</v>
      </c>
      <c r="D13846" s="39" t="s">
        <v>6966</v>
      </c>
      <c r="E13846" s="38" t="s">
        <v>6967</v>
      </c>
      <c r="F13846" s="38" t="s">
        <v>34137</v>
      </c>
      <c r="G13846" s="38" t="s">
        <v>37</v>
      </c>
      <c r="H13846" s="38" t="s">
        <v>37156</v>
      </c>
      <c r="I13846" s="38" t="s">
        <v>9354</v>
      </c>
      <c r="J13846" s="40" t="s">
        <v>37155</v>
      </c>
    </row>
    <row r="13847" spans="1:10" x14ac:dyDescent="0.25">
      <c r="A13847" s="37" t="s">
        <v>28</v>
      </c>
      <c r="B13847" s="38" t="s">
        <v>37157</v>
      </c>
      <c r="C13847" s="1" t="str">
        <f t="shared" si="216"/>
        <v>23721537-BANCO BRADESCO S.A.</v>
      </c>
      <c r="D13847" s="39" t="s">
        <v>6966</v>
      </c>
      <c r="E13847" s="38" t="s">
        <v>6967</v>
      </c>
      <c r="F13847" s="38" t="s">
        <v>34137</v>
      </c>
      <c r="G13847" s="38" t="s">
        <v>37</v>
      </c>
      <c r="H13847" s="38" t="s">
        <v>37158</v>
      </c>
      <c r="I13847" s="38" t="s">
        <v>9366</v>
      </c>
      <c r="J13847" s="40" t="s">
        <v>37157</v>
      </c>
    </row>
    <row r="13848" spans="1:10" x14ac:dyDescent="0.25">
      <c r="A13848" s="37" t="s">
        <v>28</v>
      </c>
      <c r="B13848" s="38" t="s">
        <v>37159</v>
      </c>
      <c r="C13848" s="1" t="str">
        <f t="shared" si="216"/>
        <v>23721538-BANCO BRADESCO S.A.</v>
      </c>
      <c r="D13848" s="39" t="s">
        <v>6966</v>
      </c>
      <c r="E13848" s="38" t="s">
        <v>6967</v>
      </c>
      <c r="F13848" s="38" t="s">
        <v>34137</v>
      </c>
      <c r="G13848" s="38" t="s">
        <v>37</v>
      </c>
      <c r="H13848" s="38" t="s">
        <v>37160</v>
      </c>
      <c r="I13848" s="38" t="s">
        <v>20378</v>
      </c>
      <c r="J13848" s="40" t="s">
        <v>37159</v>
      </c>
    </row>
    <row r="13849" spans="1:10" x14ac:dyDescent="0.25">
      <c r="A13849" s="37" t="s">
        <v>28</v>
      </c>
      <c r="B13849" s="38" t="s">
        <v>37161</v>
      </c>
      <c r="C13849" s="1" t="str">
        <f t="shared" si="216"/>
        <v>23721539-BANCO BRADESCO S.A.</v>
      </c>
      <c r="D13849" s="39" t="s">
        <v>6966</v>
      </c>
      <c r="E13849" s="38" t="s">
        <v>6967</v>
      </c>
      <c r="F13849" s="38" t="s">
        <v>34137</v>
      </c>
      <c r="G13849" s="38" t="s">
        <v>37</v>
      </c>
      <c r="H13849" s="38" t="s">
        <v>37162</v>
      </c>
      <c r="I13849" s="38" t="s">
        <v>9238</v>
      </c>
      <c r="J13849" s="40" t="s">
        <v>37161</v>
      </c>
    </row>
    <row r="13850" spans="1:10" x14ac:dyDescent="0.25">
      <c r="A13850" s="37" t="s">
        <v>28</v>
      </c>
      <c r="B13850" s="38" t="s">
        <v>37163</v>
      </c>
      <c r="C13850" s="1" t="str">
        <f t="shared" si="216"/>
        <v>23721540-BANCO BRADESCO S.A.</v>
      </c>
      <c r="D13850" s="39" t="s">
        <v>6966</v>
      </c>
      <c r="E13850" s="38" t="s">
        <v>6967</v>
      </c>
      <c r="F13850" s="38" t="s">
        <v>34137</v>
      </c>
      <c r="G13850" s="38" t="s">
        <v>7099</v>
      </c>
      <c r="H13850" s="38" t="s">
        <v>37164</v>
      </c>
      <c r="I13850" s="38" t="s">
        <v>8804</v>
      </c>
      <c r="J13850" s="40" t="s">
        <v>37163</v>
      </c>
    </row>
    <row r="13851" spans="1:10" x14ac:dyDescent="0.25">
      <c r="A13851" s="37" t="s">
        <v>28</v>
      </c>
      <c r="B13851" s="38" t="s">
        <v>37165</v>
      </c>
      <c r="C13851" s="1" t="str">
        <f t="shared" si="216"/>
        <v>23721541-BANCO BRADESCO S.A.</v>
      </c>
      <c r="D13851" s="39" t="s">
        <v>6966</v>
      </c>
      <c r="E13851" s="38" t="s">
        <v>6967</v>
      </c>
      <c r="F13851" s="38" t="s">
        <v>34137</v>
      </c>
      <c r="G13851" s="38" t="s">
        <v>37</v>
      </c>
      <c r="H13851" s="38" t="s">
        <v>37166</v>
      </c>
      <c r="I13851" s="38" t="s">
        <v>12442</v>
      </c>
      <c r="J13851" s="40" t="s">
        <v>37165</v>
      </c>
    </row>
    <row r="13852" spans="1:10" x14ac:dyDescent="0.25">
      <c r="A13852" s="37" t="s">
        <v>28</v>
      </c>
      <c r="B13852" s="38" t="s">
        <v>37167</v>
      </c>
      <c r="C13852" s="1" t="str">
        <f t="shared" si="216"/>
        <v>23721542-BANCO BRADESCO S.A.</v>
      </c>
      <c r="D13852" s="39" t="s">
        <v>6966</v>
      </c>
      <c r="E13852" s="38" t="s">
        <v>6967</v>
      </c>
      <c r="F13852" s="38" t="s">
        <v>34137</v>
      </c>
      <c r="G13852" s="38" t="s">
        <v>6969</v>
      </c>
      <c r="H13852" s="38" t="s">
        <v>37168</v>
      </c>
      <c r="I13852" s="38" t="s">
        <v>9068</v>
      </c>
      <c r="J13852" s="40" t="s">
        <v>37167</v>
      </c>
    </row>
    <row r="13853" spans="1:10" x14ac:dyDescent="0.25">
      <c r="A13853" s="37" t="s">
        <v>28</v>
      </c>
      <c r="B13853" s="38" t="s">
        <v>37169</v>
      </c>
      <c r="C13853" s="1" t="str">
        <f t="shared" si="216"/>
        <v>23721543-BANCO BRADESCO S.A.</v>
      </c>
      <c r="D13853" s="39" t="s">
        <v>6966</v>
      </c>
      <c r="E13853" s="38" t="s">
        <v>6967</v>
      </c>
      <c r="F13853" s="38" t="s">
        <v>34137</v>
      </c>
      <c r="G13853" s="38" t="s">
        <v>31</v>
      </c>
      <c r="H13853" s="38" t="s">
        <v>37170</v>
      </c>
      <c r="I13853" s="38" t="s">
        <v>7149</v>
      </c>
      <c r="J13853" s="40" t="s">
        <v>37169</v>
      </c>
    </row>
    <row r="13854" spans="1:10" x14ac:dyDescent="0.25">
      <c r="A13854" s="37" t="s">
        <v>28</v>
      </c>
      <c r="B13854" s="38" t="s">
        <v>37171</v>
      </c>
      <c r="C13854" s="1" t="str">
        <f t="shared" si="216"/>
        <v>23721544-BANCO BRADESCO S.A.</v>
      </c>
      <c r="D13854" s="39" t="s">
        <v>6966</v>
      </c>
      <c r="E13854" s="38" t="s">
        <v>6967</v>
      </c>
      <c r="F13854" s="38" t="s">
        <v>34137</v>
      </c>
      <c r="G13854" s="38" t="s">
        <v>37</v>
      </c>
      <c r="H13854" s="38" t="s">
        <v>37172</v>
      </c>
      <c r="I13854" s="38" t="s">
        <v>9006</v>
      </c>
      <c r="J13854" s="40" t="s">
        <v>37171</v>
      </c>
    </row>
    <row r="13855" spans="1:10" x14ac:dyDescent="0.25">
      <c r="A13855" s="37" t="s">
        <v>28</v>
      </c>
      <c r="B13855" s="38" t="s">
        <v>37173</v>
      </c>
      <c r="C13855" s="1" t="str">
        <f t="shared" si="216"/>
        <v>23721545-BANCO BRADESCO S.A.</v>
      </c>
      <c r="D13855" s="39" t="s">
        <v>6966</v>
      </c>
      <c r="E13855" s="38" t="s">
        <v>6967</v>
      </c>
      <c r="F13855" s="38" t="s">
        <v>34137</v>
      </c>
      <c r="G13855" s="38" t="s">
        <v>6969</v>
      </c>
      <c r="H13855" s="38" t="s">
        <v>25696</v>
      </c>
      <c r="I13855" s="38" t="s">
        <v>7125</v>
      </c>
      <c r="J13855" s="40" t="s">
        <v>37173</v>
      </c>
    </row>
    <row r="13856" spans="1:10" x14ac:dyDescent="0.25">
      <c r="A13856" s="37" t="s">
        <v>28</v>
      </c>
      <c r="B13856" s="38" t="s">
        <v>37174</v>
      </c>
      <c r="C13856" s="1" t="str">
        <f t="shared" si="216"/>
        <v>23721546-BANCO BRADESCO S.A.</v>
      </c>
      <c r="D13856" s="39" t="s">
        <v>6966</v>
      </c>
      <c r="E13856" s="38" t="s">
        <v>6967</v>
      </c>
      <c r="F13856" s="38" t="s">
        <v>34137</v>
      </c>
      <c r="G13856" s="38" t="s">
        <v>6969</v>
      </c>
      <c r="H13856" s="38" t="s">
        <v>37175</v>
      </c>
      <c r="I13856" s="38" t="s">
        <v>9670</v>
      </c>
      <c r="J13856" s="40" t="s">
        <v>37174</v>
      </c>
    </row>
    <row r="13857" spans="1:10" x14ac:dyDescent="0.25">
      <c r="A13857" s="37" t="s">
        <v>28</v>
      </c>
      <c r="B13857" s="38" t="s">
        <v>37176</v>
      </c>
      <c r="C13857" s="1" t="str">
        <f t="shared" si="216"/>
        <v>23721547-BANCO BRADESCO S.A.</v>
      </c>
      <c r="D13857" s="39" t="s">
        <v>6966</v>
      </c>
      <c r="E13857" s="38" t="s">
        <v>6967</v>
      </c>
      <c r="F13857" s="38" t="s">
        <v>34137</v>
      </c>
      <c r="G13857" s="38" t="s">
        <v>6969</v>
      </c>
      <c r="H13857" s="38" t="s">
        <v>37177</v>
      </c>
      <c r="I13857" s="38" t="s">
        <v>8149</v>
      </c>
      <c r="J13857" s="40" t="s">
        <v>37176</v>
      </c>
    </row>
    <row r="13858" spans="1:10" x14ac:dyDescent="0.25">
      <c r="A13858" s="37" t="s">
        <v>28</v>
      </c>
      <c r="B13858" s="38" t="s">
        <v>37178</v>
      </c>
      <c r="C13858" s="1" t="str">
        <f t="shared" si="216"/>
        <v>23721548-BANCO BRADESCO S.A.</v>
      </c>
      <c r="D13858" s="39" t="s">
        <v>6966</v>
      </c>
      <c r="E13858" s="38" t="s">
        <v>6967</v>
      </c>
      <c r="F13858" s="38" t="s">
        <v>34137</v>
      </c>
      <c r="G13858" s="38" t="s">
        <v>30</v>
      </c>
      <c r="H13858" s="38" t="s">
        <v>37179</v>
      </c>
      <c r="I13858" s="38" t="s">
        <v>15283</v>
      </c>
      <c r="J13858" s="40" t="s">
        <v>37178</v>
      </c>
    </row>
    <row r="13859" spans="1:10" x14ac:dyDescent="0.25">
      <c r="A13859" s="37" t="s">
        <v>28</v>
      </c>
      <c r="B13859" s="38" t="s">
        <v>37180</v>
      </c>
      <c r="C13859" s="1" t="str">
        <f t="shared" si="216"/>
        <v>23721549-BANCO BRADESCO S.A.</v>
      </c>
      <c r="D13859" s="39" t="s">
        <v>6966</v>
      </c>
      <c r="E13859" s="38" t="s">
        <v>6967</v>
      </c>
      <c r="F13859" s="38" t="s">
        <v>34137</v>
      </c>
      <c r="G13859" s="38" t="s">
        <v>25</v>
      </c>
      <c r="H13859" s="38" t="s">
        <v>37181</v>
      </c>
      <c r="I13859" s="38" t="s">
        <v>9559</v>
      </c>
      <c r="J13859" s="40" t="s">
        <v>37180</v>
      </c>
    </row>
    <row r="13860" spans="1:10" x14ac:dyDescent="0.25">
      <c r="A13860" s="37" t="s">
        <v>28</v>
      </c>
      <c r="B13860" s="38" t="s">
        <v>37182</v>
      </c>
      <c r="C13860" s="1" t="str">
        <f t="shared" si="216"/>
        <v>23721550-BANCO BRADESCO S.A.</v>
      </c>
      <c r="D13860" s="39" t="s">
        <v>6966</v>
      </c>
      <c r="E13860" s="38" t="s">
        <v>6967</v>
      </c>
      <c r="F13860" s="38" t="s">
        <v>34137</v>
      </c>
      <c r="G13860" s="38" t="s">
        <v>25</v>
      </c>
      <c r="H13860" s="38" t="s">
        <v>37183</v>
      </c>
      <c r="I13860" s="38" t="s">
        <v>7024</v>
      </c>
      <c r="J13860" s="40" t="s">
        <v>37182</v>
      </c>
    </row>
    <row r="13861" spans="1:10" x14ac:dyDescent="0.25">
      <c r="A13861" s="37" t="s">
        <v>28</v>
      </c>
      <c r="B13861" s="38" t="s">
        <v>37184</v>
      </c>
      <c r="C13861" s="1" t="str">
        <f t="shared" si="216"/>
        <v>23721551-BANCO BRADESCO S.A.</v>
      </c>
      <c r="D13861" s="39" t="s">
        <v>6966</v>
      </c>
      <c r="E13861" s="38" t="s">
        <v>6967</v>
      </c>
      <c r="F13861" s="38" t="s">
        <v>34137</v>
      </c>
      <c r="G13861" s="38" t="s">
        <v>25</v>
      </c>
      <c r="H13861" s="38" t="s">
        <v>37185</v>
      </c>
      <c r="I13861" s="38" t="s">
        <v>7436</v>
      </c>
      <c r="J13861" s="40" t="s">
        <v>37184</v>
      </c>
    </row>
    <row r="13862" spans="1:10" x14ac:dyDescent="0.25">
      <c r="A13862" s="37" t="s">
        <v>28</v>
      </c>
      <c r="B13862" s="38" t="s">
        <v>37186</v>
      </c>
      <c r="C13862" s="1" t="str">
        <f t="shared" si="216"/>
        <v>23721552-BANCO BRADESCO S.A.</v>
      </c>
      <c r="D13862" s="39" t="s">
        <v>6966</v>
      </c>
      <c r="E13862" s="38" t="s">
        <v>6967</v>
      </c>
      <c r="F13862" s="38" t="s">
        <v>34137</v>
      </c>
      <c r="G13862" s="38" t="s">
        <v>38</v>
      </c>
      <c r="H13862" s="38" t="s">
        <v>37187</v>
      </c>
      <c r="I13862" s="38" t="s">
        <v>12971</v>
      </c>
      <c r="J13862" s="40" t="s">
        <v>37186</v>
      </c>
    </row>
    <row r="13863" spans="1:10" x14ac:dyDescent="0.25">
      <c r="A13863" s="37" t="s">
        <v>28</v>
      </c>
      <c r="B13863" s="38" t="s">
        <v>37188</v>
      </c>
      <c r="C13863" s="1" t="str">
        <f t="shared" si="216"/>
        <v>23721553-BANCO BRADESCO S.A.</v>
      </c>
      <c r="D13863" s="39" t="s">
        <v>6966</v>
      </c>
      <c r="E13863" s="38" t="s">
        <v>6967</v>
      </c>
      <c r="F13863" s="38" t="s">
        <v>34137</v>
      </c>
      <c r="G13863" s="38" t="s">
        <v>33</v>
      </c>
      <c r="H13863" s="38" t="s">
        <v>37189</v>
      </c>
      <c r="I13863" s="38" t="s">
        <v>8383</v>
      </c>
      <c r="J13863" s="40" t="s">
        <v>37188</v>
      </c>
    </row>
    <row r="13864" spans="1:10" x14ac:dyDescent="0.25">
      <c r="A13864" s="37" t="s">
        <v>28</v>
      </c>
      <c r="B13864" s="38" t="s">
        <v>37190</v>
      </c>
      <c r="C13864" s="1" t="str">
        <f t="shared" si="216"/>
        <v>23721554-BANCO BRADESCO S.A.</v>
      </c>
      <c r="D13864" s="39" t="s">
        <v>6966</v>
      </c>
      <c r="E13864" s="38" t="s">
        <v>6967</v>
      </c>
      <c r="F13864" s="38" t="s">
        <v>34137</v>
      </c>
      <c r="G13864" s="38" t="s">
        <v>44</v>
      </c>
      <c r="H13864" s="38" t="s">
        <v>37191</v>
      </c>
      <c r="I13864" s="38" t="s">
        <v>9270</v>
      </c>
      <c r="J13864" s="40" t="s">
        <v>37190</v>
      </c>
    </row>
    <row r="13865" spans="1:10" x14ac:dyDescent="0.25">
      <c r="A13865" s="37" t="s">
        <v>28</v>
      </c>
      <c r="B13865" s="38" t="s">
        <v>37192</v>
      </c>
      <c r="C13865" s="1" t="str">
        <f t="shared" si="216"/>
        <v>23721555-BANCO BRADESCO S.A.</v>
      </c>
      <c r="D13865" s="39" t="s">
        <v>6966</v>
      </c>
      <c r="E13865" s="38" t="s">
        <v>6967</v>
      </c>
      <c r="F13865" s="38" t="s">
        <v>34137</v>
      </c>
      <c r="G13865" s="38" t="s">
        <v>38</v>
      </c>
      <c r="H13865" s="38" t="s">
        <v>37193</v>
      </c>
      <c r="I13865" s="38" t="s">
        <v>7837</v>
      </c>
      <c r="J13865" s="40" t="s">
        <v>37192</v>
      </c>
    </row>
    <row r="13866" spans="1:10" x14ac:dyDescent="0.25">
      <c r="A13866" s="37" t="s">
        <v>28</v>
      </c>
      <c r="B13866" s="38" t="s">
        <v>37194</v>
      </c>
      <c r="C13866" s="1" t="str">
        <f t="shared" si="216"/>
        <v>23721556-BANCO BRADESCO S.A.</v>
      </c>
      <c r="D13866" s="39" t="s">
        <v>6966</v>
      </c>
      <c r="E13866" s="38" t="s">
        <v>6967</v>
      </c>
      <c r="F13866" s="38" t="s">
        <v>34137</v>
      </c>
      <c r="G13866" s="38" t="s">
        <v>25</v>
      </c>
      <c r="H13866" s="38" t="s">
        <v>37195</v>
      </c>
      <c r="I13866" s="38" t="s">
        <v>7128</v>
      </c>
      <c r="J13866" s="40" t="s">
        <v>37194</v>
      </c>
    </row>
    <row r="13867" spans="1:10" x14ac:dyDescent="0.25">
      <c r="A13867" s="37" t="s">
        <v>28</v>
      </c>
      <c r="B13867" s="38" t="s">
        <v>37196</v>
      </c>
      <c r="C13867" s="1" t="str">
        <f t="shared" si="216"/>
        <v>23721557-BANCO BRADESCO S.A.</v>
      </c>
      <c r="D13867" s="39" t="s">
        <v>6966</v>
      </c>
      <c r="E13867" s="38" t="s">
        <v>6967</v>
      </c>
      <c r="F13867" s="38" t="s">
        <v>34137</v>
      </c>
      <c r="G13867" s="38" t="s">
        <v>34</v>
      </c>
      <c r="H13867" s="38" t="s">
        <v>37197</v>
      </c>
      <c r="I13867" s="38" t="s">
        <v>8759</v>
      </c>
      <c r="J13867" s="40" t="s">
        <v>37196</v>
      </c>
    </row>
    <row r="13868" spans="1:10" x14ac:dyDescent="0.25">
      <c r="A13868" s="37" t="s">
        <v>28</v>
      </c>
      <c r="B13868" s="38" t="s">
        <v>37198</v>
      </c>
      <c r="C13868" s="1" t="str">
        <f t="shared" si="216"/>
        <v>23721558-BANCO BRADESCO S.A.</v>
      </c>
      <c r="D13868" s="39" t="s">
        <v>6966</v>
      </c>
      <c r="E13868" s="38" t="s">
        <v>6967</v>
      </c>
      <c r="F13868" s="38" t="s">
        <v>34137</v>
      </c>
      <c r="G13868" s="38" t="s">
        <v>35</v>
      </c>
      <c r="H13868" s="38" t="s">
        <v>37199</v>
      </c>
      <c r="I13868" s="38" t="s">
        <v>12290</v>
      </c>
      <c r="J13868" s="40" t="s">
        <v>37198</v>
      </c>
    </row>
    <row r="13869" spans="1:10" x14ac:dyDescent="0.25">
      <c r="A13869" s="37" t="s">
        <v>28</v>
      </c>
      <c r="B13869" s="38" t="s">
        <v>37200</v>
      </c>
      <c r="C13869" s="1" t="str">
        <f t="shared" si="216"/>
        <v>23721559-BANCO BRADESCO S.A.</v>
      </c>
      <c r="D13869" s="39" t="s">
        <v>6966</v>
      </c>
      <c r="E13869" s="38" t="s">
        <v>6967</v>
      </c>
      <c r="F13869" s="38" t="s">
        <v>34137</v>
      </c>
      <c r="G13869" s="38" t="s">
        <v>33</v>
      </c>
      <c r="H13869" s="38" t="s">
        <v>37201</v>
      </c>
      <c r="I13869" s="38" t="s">
        <v>9518</v>
      </c>
      <c r="J13869" s="40" t="s">
        <v>37200</v>
      </c>
    </row>
    <row r="13870" spans="1:10" x14ac:dyDescent="0.25">
      <c r="A13870" s="37" t="s">
        <v>28</v>
      </c>
      <c r="B13870" s="38" t="s">
        <v>37202</v>
      </c>
      <c r="C13870" s="1" t="str">
        <f t="shared" si="216"/>
        <v>23721560-BANCO BRADESCO S.A.</v>
      </c>
      <c r="D13870" s="39" t="s">
        <v>6966</v>
      </c>
      <c r="E13870" s="38" t="s">
        <v>6967</v>
      </c>
      <c r="F13870" s="38" t="s">
        <v>34137</v>
      </c>
      <c r="G13870" s="38" t="s">
        <v>7099</v>
      </c>
      <c r="H13870" s="38" t="s">
        <v>37203</v>
      </c>
      <c r="I13870" s="38" t="s">
        <v>7231</v>
      </c>
      <c r="J13870" s="40" t="s">
        <v>37202</v>
      </c>
    </row>
    <row r="13871" spans="1:10" x14ac:dyDescent="0.25">
      <c r="A13871" s="37" t="s">
        <v>28</v>
      </c>
      <c r="B13871" s="38" t="s">
        <v>37204</v>
      </c>
      <c r="C13871" s="1" t="str">
        <f t="shared" si="216"/>
        <v>23721561-BANCO BRADESCO S.A.</v>
      </c>
      <c r="D13871" s="39" t="s">
        <v>6966</v>
      </c>
      <c r="E13871" s="38" t="s">
        <v>6967</v>
      </c>
      <c r="F13871" s="38" t="s">
        <v>34137</v>
      </c>
      <c r="G13871" s="38" t="s">
        <v>25</v>
      </c>
      <c r="H13871" s="38" t="s">
        <v>37205</v>
      </c>
      <c r="I13871" s="38" t="s">
        <v>8197</v>
      </c>
      <c r="J13871" s="40" t="s">
        <v>37204</v>
      </c>
    </row>
    <row r="13872" spans="1:10" x14ac:dyDescent="0.25">
      <c r="A13872" s="37" t="s">
        <v>28</v>
      </c>
      <c r="B13872" s="38" t="s">
        <v>37206</v>
      </c>
      <c r="C13872" s="1" t="str">
        <f t="shared" si="216"/>
        <v>23721562-BANCO BRADESCO S.A.</v>
      </c>
      <c r="D13872" s="39" t="s">
        <v>6966</v>
      </c>
      <c r="E13872" s="38" t="s">
        <v>6967</v>
      </c>
      <c r="F13872" s="38" t="s">
        <v>34137</v>
      </c>
      <c r="G13872" s="38" t="s">
        <v>37</v>
      </c>
      <c r="H13872" s="38" t="s">
        <v>37207</v>
      </c>
      <c r="I13872" s="38" t="s">
        <v>7116</v>
      </c>
      <c r="J13872" s="40" t="s">
        <v>37206</v>
      </c>
    </row>
    <row r="13873" spans="1:10" x14ac:dyDescent="0.25">
      <c r="A13873" s="37" t="s">
        <v>28</v>
      </c>
      <c r="B13873" s="38" t="s">
        <v>37208</v>
      </c>
      <c r="C13873" s="1" t="str">
        <f t="shared" si="216"/>
        <v>23721563-BANCO BRADESCO S.A.</v>
      </c>
      <c r="D13873" s="39" t="s">
        <v>6966</v>
      </c>
      <c r="E13873" s="38" t="s">
        <v>6967</v>
      </c>
      <c r="F13873" s="38" t="s">
        <v>34137</v>
      </c>
      <c r="G13873" s="38" t="s">
        <v>7001</v>
      </c>
      <c r="H13873" s="38" t="s">
        <v>26040</v>
      </c>
      <c r="I13873" s="38" t="s">
        <v>7421</v>
      </c>
      <c r="J13873" s="40" t="s">
        <v>37208</v>
      </c>
    </row>
    <row r="13874" spans="1:10" x14ac:dyDescent="0.25">
      <c r="A13874" s="37" t="s">
        <v>28</v>
      </c>
      <c r="B13874" s="38" t="s">
        <v>37209</v>
      </c>
      <c r="C13874" s="1" t="str">
        <f t="shared" si="216"/>
        <v>23721564-BANCO BRADESCO S.A.</v>
      </c>
      <c r="D13874" s="39" t="s">
        <v>6966</v>
      </c>
      <c r="E13874" s="38" t="s">
        <v>6967</v>
      </c>
      <c r="F13874" s="38" t="s">
        <v>34137</v>
      </c>
      <c r="G13874" s="38" t="s">
        <v>34</v>
      </c>
      <c r="H13874" s="38" t="s">
        <v>37210</v>
      </c>
      <c r="I13874" s="38" t="s">
        <v>8365</v>
      </c>
      <c r="J13874" s="40" t="s">
        <v>37209</v>
      </c>
    </row>
    <row r="13875" spans="1:10" x14ac:dyDescent="0.25">
      <c r="A13875" s="37" t="s">
        <v>28</v>
      </c>
      <c r="B13875" s="38" t="s">
        <v>37211</v>
      </c>
      <c r="C13875" s="1" t="str">
        <f t="shared" si="216"/>
        <v>23721565-BANCO BRADESCO S.A.</v>
      </c>
      <c r="D13875" s="39" t="s">
        <v>6966</v>
      </c>
      <c r="E13875" s="38" t="s">
        <v>6967</v>
      </c>
      <c r="F13875" s="38" t="s">
        <v>34137</v>
      </c>
      <c r="G13875" s="38" t="s">
        <v>34</v>
      </c>
      <c r="H13875" s="38" t="s">
        <v>37212</v>
      </c>
      <c r="I13875" s="38" t="s">
        <v>6999</v>
      </c>
      <c r="J13875" s="40" t="s">
        <v>37211</v>
      </c>
    </row>
    <row r="13876" spans="1:10" x14ac:dyDescent="0.25">
      <c r="A13876" s="37" t="s">
        <v>28</v>
      </c>
      <c r="B13876" s="38" t="s">
        <v>37213</v>
      </c>
      <c r="C13876" s="1" t="str">
        <f t="shared" si="216"/>
        <v>23721566-BANCO BRADESCO S.A.</v>
      </c>
      <c r="D13876" s="39" t="s">
        <v>6966</v>
      </c>
      <c r="E13876" s="38" t="s">
        <v>6967</v>
      </c>
      <c r="F13876" s="38" t="s">
        <v>34137</v>
      </c>
      <c r="G13876" s="38" t="s">
        <v>35</v>
      </c>
      <c r="H13876" s="38" t="s">
        <v>37214</v>
      </c>
      <c r="I13876" s="38" t="s">
        <v>7493</v>
      </c>
      <c r="J13876" s="40" t="s">
        <v>37213</v>
      </c>
    </row>
    <row r="13877" spans="1:10" x14ac:dyDescent="0.25">
      <c r="A13877" s="37" t="s">
        <v>28</v>
      </c>
      <c r="B13877" s="38" t="s">
        <v>37215</v>
      </c>
      <c r="C13877" s="1" t="str">
        <f t="shared" si="216"/>
        <v>23721567-BANCO BRADESCO S.A.</v>
      </c>
      <c r="D13877" s="39" t="s">
        <v>6966</v>
      </c>
      <c r="E13877" s="38" t="s">
        <v>6967</v>
      </c>
      <c r="F13877" s="38" t="s">
        <v>34137</v>
      </c>
      <c r="G13877" s="38" t="s">
        <v>35</v>
      </c>
      <c r="H13877" s="38" t="s">
        <v>37216</v>
      </c>
      <c r="I13877" s="38" t="s">
        <v>8039</v>
      </c>
      <c r="J13877" s="40" t="s">
        <v>37215</v>
      </c>
    </row>
    <row r="13878" spans="1:10" x14ac:dyDescent="0.25">
      <c r="A13878" s="37" t="s">
        <v>28</v>
      </c>
      <c r="B13878" s="38" t="s">
        <v>37217</v>
      </c>
      <c r="C13878" s="1" t="str">
        <f t="shared" si="216"/>
        <v>23721568-BANCO BRADESCO S.A.</v>
      </c>
      <c r="D13878" s="39" t="s">
        <v>6966</v>
      </c>
      <c r="E13878" s="38" t="s">
        <v>6967</v>
      </c>
      <c r="F13878" s="38" t="s">
        <v>34137</v>
      </c>
      <c r="G13878" s="38" t="s">
        <v>25</v>
      </c>
      <c r="H13878" s="38" t="s">
        <v>37218</v>
      </c>
      <c r="I13878" s="38" t="s">
        <v>7024</v>
      </c>
      <c r="J13878" s="40" t="s">
        <v>37217</v>
      </c>
    </row>
    <row r="13879" spans="1:10" x14ac:dyDescent="0.25">
      <c r="A13879" s="37" t="s">
        <v>28</v>
      </c>
      <c r="B13879" s="38" t="s">
        <v>37219</v>
      </c>
      <c r="C13879" s="1" t="str">
        <f t="shared" si="216"/>
        <v>23721569-BANCO BRADESCO S.A.</v>
      </c>
      <c r="D13879" s="39" t="s">
        <v>6966</v>
      </c>
      <c r="E13879" s="38" t="s">
        <v>6967</v>
      </c>
      <c r="F13879" s="38" t="s">
        <v>34137</v>
      </c>
      <c r="G13879" s="38" t="s">
        <v>37</v>
      </c>
      <c r="H13879" s="38" t="s">
        <v>37220</v>
      </c>
      <c r="I13879" s="38" t="s">
        <v>9098</v>
      </c>
      <c r="J13879" s="40" t="s">
        <v>37219</v>
      </c>
    </row>
    <row r="13880" spans="1:10" x14ac:dyDescent="0.25">
      <c r="A13880" s="37" t="s">
        <v>28</v>
      </c>
      <c r="B13880" s="38" t="s">
        <v>37221</v>
      </c>
      <c r="C13880" s="1" t="str">
        <f t="shared" si="216"/>
        <v>23721570-BANCO BRADESCO S.A.</v>
      </c>
      <c r="D13880" s="39" t="s">
        <v>6966</v>
      </c>
      <c r="E13880" s="38" t="s">
        <v>6967</v>
      </c>
      <c r="F13880" s="38" t="s">
        <v>34137</v>
      </c>
      <c r="G13880" s="38" t="s">
        <v>7099</v>
      </c>
      <c r="H13880" s="38" t="s">
        <v>37222</v>
      </c>
      <c r="I13880" s="38" t="s">
        <v>9667</v>
      </c>
      <c r="J13880" s="40" t="s">
        <v>37221</v>
      </c>
    </row>
    <row r="13881" spans="1:10" x14ac:dyDescent="0.25">
      <c r="A13881" s="37" t="s">
        <v>28</v>
      </c>
      <c r="B13881" s="38" t="s">
        <v>37223</v>
      </c>
      <c r="C13881" s="1" t="str">
        <f t="shared" si="216"/>
        <v>23721571-BANCO BRADESCO S.A.</v>
      </c>
      <c r="D13881" s="39" t="s">
        <v>6966</v>
      </c>
      <c r="E13881" s="38" t="s">
        <v>6967</v>
      </c>
      <c r="F13881" s="38" t="s">
        <v>34137</v>
      </c>
      <c r="G13881" s="38" t="s">
        <v>34</v>
      </c>
      <c r="H13881" s="38" t="s">
        <v>37224</v>
      </c>
      <c r="I13881" s="38" t="s">
        <v>9059</v>
      </c>
      <c r="J13881" s="40" t="s">
        <v>37223</v>
      </c>
    </row>
    <row r="13882" spans="1:10" x14ac:dyDescent="0.25">
      <c r="A13882" s="37" t="s">
        <v>28</v>
      </c>
      <c r="B13882" s="38" t="s">
        <v>37225</v>
      </c>
      <c r="C13882" s="1" t="str">
        <f t="shared" si="216"/>
        <v>23721572-BANCO BRADESCO S.A.</v>
      </c>
      <c r="D13882" s="39" t="s">
        <v>6966</v>
      </c>
      <c r="E13882" s="38" t="s">
        <v>6967</v>
      </c>
      <c r="F13882" s="38" t="s">
        <v>34137</v>
      </c>
      <c r="G13882" s="38" t="s">
        <v>7099</v>
      </c>
      <c r="H13882" s="38" t="s">
        <v>37226</v>
      </c>
      <c r="I13882" s="38" t="s">
        <v>8512</v>
      </c>
      <c r="J13882" s="40" t="s">
        <v>37225</v>
      </c>
    </row>
    <row r="13883" spans="1:10" x14ac:dyDescent="0.25">
      <c r="A13883" s="37" t="s">
        <v>28</v>
      </c>
      <c r="B13883" s="38" t="s">
        <v>37227</v>
      </c>
      <c r="C13883" s="1" t="str">
        <f t="shared" si="216"/>
        <v>23721573-BANCO BRADESCO S.A.</v>
      </c>
      <c r="D13883" s="39" t="s">
        <v>6966</v>
      </c>
      <c r="E13883" s="38" t="s">
        <v>6967</v>
      </c>
      <c r="F13883" s="38" t="s">
        <v>34137</v>
      </c>
      <c r="G13883" s="38" t="s">
        <v>41</v>
      </c>
      <c r="H13883" s="38" t="s">
        <v>37228</v>
      </c>
      <c r="I13883" s="38" t="s">
        <v>10564</v>
      </c>
      <c r="J13883" s="40" t="s">
        <v>37227</v>
      </c>
    </row>
    <row r="13884" spans="1:10" x14ac:dyDescent="0.25">
      <c r="A13884" s="37" t="s">
        <v>28</v>
      </c>
      <c r="B13884" s="38" t="s">
        <v>37229</v>
      </c>
      <c r="C13884" s="1" t="str">
        <f t="shared" si="216"/>
        <v>23721574-BANCO BRADESCO S.A.</v>
      </c>
      <c r="D13884" s="39" t="s">
        <v>6966</v>
      </c>
      <c r="E13884" s="38" t="s">
        <v>6967</v>
      </c>
      <c r="F13884" s="38" t="s">
        <v>34137</v>
      </c>
      <c r="G13884" s="38" t="s">
        <v>25</v>
      </c>
      <c r="H13884" s="38" t="s">
        <v>37230</v>
      </c>
      <c r="I13884" s="38" t="s">
        <v>12185</v>
      </c>
      <c r="J13884" s="40" t="s">
        <v>37229</v>
      </c>
    </row>
    <row r="13885" spans="1:10" x14ac:dyDescent="0.25">
      <c r="A13885" s="37" t="s">
        <v>28</v>
      </c>
      <c r="B13885" s="38" t="s">
        <v>37231</v>
      </c>
      <c r="C13885" s="1" t="str">
        <f t="shared" si="216"/>
        <v>23721575-BANCO BRADESCO S.A.</v>
      </c>
      <c r="D13885" s="39" t="s">
        <v>6966</v>
      </c>
      <c r="E13885" s="38" t="s">
        <v>6967</v>
      </c>
      <c r="F13885" s="38" t="s">
        <v>34137</v>
      </c>
      <c r="G13885" s="38" t="s">
        <v>25</v>
      </c>
      <c r="H13885" s="38" t="s">
        <v>37232</v>
      </c>
      <c r="I13885" s="38" t="s">
        <v>9372</v>
      </c>
      <c r="J13885" s="40" t="s">
        <v>37231</v>
      </c>
    </row>
    <row r="13886" spans="1:10" x14ac:dyDescent="0.25">
      <c r="A13886" s="37" t="s">
        <v>28</v>
      </c>
      <c r="B13886" s="38" t="s">
        <v>37233</v>
      </c>
      <c r="C13886" s="1" t="str">
        <f t="shared" si="216"/>
        <v>23721576-BANCO BRADESCO S.A.</v>
      </c>
      <c r="D13886" s="39" t="s">
        <v>6966</v>
      </c>
      <c r="E13886" s="38" t="s">
        <v>6967</v>
      </c>
      <c r="F13886" s="38" t="s">
        <v>34137</v>
      </c>
      <c r="G13886" s="38" t="s">
        <v>34</v>
      </c>
      <c r="H13886" s="38" t="s">
        <v>37234</v>
      </c>
      <c r="I13886" s="38" t="s">
        <v>10330</v>
      </c>
      <c r="J13886" s="40" t="s">
        <v>37233</v>
      </c>
    </row>
    <row r="13887" spans="1:10" x14ac:dyDescent="0.25">
      <c r="A13887" s="37" t="s">
        <v>28</v>
      </c>
      <c r="B13887" s="38" t="s">
        <v>37235</v>
      </c>
      <c r="C13887" s="1" t="str">
        <f t="shared" si="216"/>
        <v>23721577-BANCO BRADESCO S.A.</v>
      </c>
      <c r="D13887" s="39" t="s">
        <v>6966</v>
      </c>
      <c r="E13887" s="38" t="s">
        <v>6967</v>
      </c>
      <c r="F13887" s="38" t="s">
        <v>34137</v>
      </c>
      <c r="G13887" s="38" t="s">
        <v>25</v>
      </c>
      <c r="H13887" s="38" t="s">
        <v>37236</v>
      </c>
      <c r="I13887" s="38" t="s">
        <v>8453</v>
      </c>
      <c r="J13887" s="40" t="s">
        <v>37235</v>
      </c>
    </row>
    <row r="13888" spans="1:10" x14ac:dyDescent="0.25">
      <c r="A13888" s="37" t="s">
        <v>28</v>
      </c>
      <c r="B13888" s="38" t="s">
        <v>37237</v>
      </c>
      <c r="C13888" s="1" t="str">
        <f t="shared" si="216"/>
        <v>23721578-BANCO BRADESCO S.A.</v>
      </c>
      <c r="D13888" s="39" t="s">
        <v>6966</v>
      </c>
      <c r="E13888" s="38" t="s">
        <v>6967</v>
      </c>
      <c r="F13888" s="38" t="s">
        <v>34137</v>
      </c>
      <c r="G13888" s="38" t="s">
        <v>33</v>
      </c>
      <c r="H13888" s="38" t="s">
        <v>37238</v>
      </c>
      <c r="I13888" s="38" t="s">
        <v>7270</v>
      </c>
      <c r="J13888" s="40" t="s">
        <v>37237</v>
      </c>
    </row>
    <row r="13889" spans="1:10" x14ac:dyDescent="0.25">
      <c r="A13889" s="37" t="s">
        <v>28</v>
      </c>
      <c r="B13889" s="38" t="s">
        <v>37239</v>
      </c>
      <c r="C13889" s="1" t="str">
        <f t="shared" si="216"/>
        <v>23721579-BANCO BRADESCO S.A.</v>
      </c>
      <c r="D13889" s="39" t="s">
        <v>6966</v>
      </c>
      <c r="E13889" s="38" t="s">
        <v>6967</v>
      </c>
      <c r="F13889" s="38" t="s">
        <v>34137</v>
      </c>
      <c r="G13889" s="38" t="s">
        <v>6991</v>
      </c>
      <c r="H13889" s="38" t="s">
        <v>37240</v>
      </c>
      <c r="I13889" s="38" t="s">
        <v>8371</v>
      </c>
      <c r="J13889" s="40" t="s">
        <v>37239</v>
      </c>
    </row>
    <row r="13890" spans="1:10" x14ac:dyDescent="0.25">
      <c r="A13890" s="37" t="s">
        <v>28</v>
      </c>
      <c r="B13890" s="38" t="s">
        <v>37241</v>
      </c>
      <c r="C13890" s="1" t="str">
        <f t="shared" si="216"/>
        <v>23721580-BANCO BRADESCO S.A.</v>
      </c>
      <c r="D13890" s="39" t="s">
        <v>6966</v>
      </c>
      <c r="E13890" s="38" t="s">
        <v>6967</v>
      </c>
      <c r="F13890" s="38" t="s">
        <v>34137</v>
      </c>
      <c r="G13890" s="38" t="s">
        <v>31</v>
      </c>
      <c r="H13890" s="38" t="s">
        <v>37242</v>
      </c>
      <c r="I13890" s="38" t="s">
        <v>10426</v>
      </c>
      <c r="J13890" s="40" t="s">
        <v>37241</v>
      </c>
    </row>
    <row r="13891" spans="1:10" x14ac:dyDescent="0.25">
      <c r="A13891" s="37" t="s">
        <v>28</v>
      </c>
      <c r="B13891" s="38" t="s">
        <v>37243</v>
      </c>
      <c r="C13891" s="1" t="str">
        <f t="shared" ref="C13891:C13954" si="217">CONCATENATE(B13891,"-",F13891)</f>
        <v>23721581-BANCO BRADESCO S.A.</v>
      </c>
      <c r="D13891" s="39" t="s">
        <v>6966</v>
      </c>
      <c r="E13891" s="38" t="s">
        <v>6967</v>
      </c>
      <c r="F13891" s="38" t="s">
        <v>34137</v>
      </c>
      <c r="G13891" s="38" t="s">
        <v>33</v>
      </c>
      <c r="H13891" s="38" t="s">
        <v>37244</v>
      </c>
      <c r="I13891" s="38" t="s">
        <v>8258</v>
      </c>
      <c r="J13891" s="40" t="s">
        <v>37243</v>
      </c>
    </row>
    <row r="13892" spans="1:10" x14ac:dyDescent="0.25">
      <c r="A13892" s="37" t="s">
        <v>28</v>
      </c>
      <c r="B13892" s="38" t="s">
        <v>37245</v>
      </c>
      <c r="C13892" s="1" t="str">
        <f t="shared" si="217"/>
        <v>23721582-BANCO BRADESCO S.A.</v>
      </c>
      <c r="D13892" s="39" t="s">
        <v>6966</v>
      </c>
      <c r="E13892" s="38" t="s">
        <v>6967</v>
      </c>
      <c r="F13892" s="38" t="s">
        <v>34137</v>
      </c>
      <c r="G13892" s="38" t="s">
        <v>42</v>
      </c>
      <c r="H13892" s="38" t="s">
        <v>37246</v>
      </c>
      <c r="I13892" s="38" t="s">
        <v>37247</v>
      </c>
      <c r="J13892" s="40" t="s">
        <v>37245</v>
      </c>
    </row>
    <row r="13893" spans="1:10" x14ac:dyDescent="0.25">
      <c r="A13893" s="37" t="s">
        <v>28</v>
      </c>
      <c r="B13893" s="38" t="s">
        <v>37248</v>
      </c>
      <c r="C13893" s="1" t="str">
        <f t="shared" si="217"/>
        <v>23721583-BANCO BRADESCO S.A.</v>
      </c>
      <c r="D13893" s="39" t="s">
        <v>6966</v>
      </c>
      <c r="E13893" s="38" t="s">
        <v>6967</v>
      </c>
      <c r="F13893" s="38" t="s">
        <v>34137</v>
      </c>
      <c r="G13893" s="38" t="s">
        <v>42</v>
      </c>
      <c r="H13893" s="38" t="s">
        <v>37249</v>
      </c>
      <c r="I13893" s="38" t="s">
        <v>14728</v>
      </c>
      <c r="J13893" s="40" t="s">
        <v>37248</v>
      </c>
    </row>
    <row r="13894" spans="1:10" x14ac:dyDescent="0.25">
      <c r="A13894" s="37" t="s">
        <v>28</v>
      </c>
      <c r="B13894" s="38" t="s">
        <v>37250</v>
      </c>
      <c r="C13894" s="1" t="str">
        <f t="shared" si="217"/>
        <v>23721584-BANCO BRADESCO S.A.</v>
      </c>
      <c r="D13894" s="39" t="s">
        <v>6966</v>
      </c>
      <c r="E13894" s="38" t="s">
        <v>6967</v>
      </c>
      <c r="F13894" s="38" t="s">
        <v>34137</v>
      </c>
      <c r="G13894" s="38" t="s">
        <v>42</v>
      </c>
      <c r="H13894" s="38" t="s">
        <v>37251</v>
      </c>
      <c r="I13894" s="38" t="s">
        <v>12584</v>
      </c>
      <c r="J13894" s="40" t="s">
        <v>37250</v>
      </c>
    </row>
    <row r="13895" spans="1:10" x14ac:dyDescent="0.25">
      <c r="A13895" s="37" t="s">
        <v>28</v>
      </c>
      <c r="B13895" s="38" t="s">
        <v>37252</v>
      </c>
      <c r="C13895" s="1" t="str">
        <f t="shared" si="217"/>
        <v>23721585-BANCO BRADESCO S.A.</v>
      </c>
      <c r="D13895" s="39" t="s">
        <v>6966</v>
      </c>
      <c r="E13895" s="38" t="s">
        <v>6967</v>
      </c>
      <c r="F13895" s="38" t="s">
        <v>34137</v>
      </c>
      <c r="G13895" s="38" t="s">
        <v>42</v>
      </c>
      <c r="H13895" s="38" t="s">
        <v>37253</v>
      </c>
      <c r="I13895" s="38" t="s">
        <v>9348</v>
      </c>
      <c r="J13895" s="40" t="s">
        <v>37252</v>
      </c>
    </row>
    <row r="13896" spans="1:10" x14ac:dyDescent="0.25">
      <c r="A13896" s="37" t="s">
        <v>28</v>
      </c>
      <c r="B13896" s="38" t="s">
        <v>37254</v>
      </c>
      <c r="C13896" s="1" t="str">
        <f t="shared" si="217"/>
        <v>23721586-BANCO BRADESCO S.A.</v>
      </c>
      <c r="D13896" s="39" t="s">
        <v>6966</v>
      </c>
      <c r="E13896" s="38" t="s">
        <v>6967</v>
      </c>
      <c r="F13896" s="38" t="s">
        <v>34137</v>
      </c>
      <c r="G13896" s="38" t="s">
        <v>42</v>
      </c>
      <c r="H13896" s="38" t="s">
        <v>37255</v>
      </c>
      <c r="I13896" s="38" t="s">
        <v>9220</v>
      </c>
      <c r="J13896" s="40" t="s">
        <v>37254</v>
      </c>
    </row>
    <row r="13897" spans="1:10" x14ac:dyDescent="0.25">
      <c r="A13897" s="37" t="s">
        <v>28</v>
      </c>
      <c r="B13897" s="38" t="s">
        <v>37256</v>
      </c>
      <c r="C13897" s="1" t="str">
        <f t="shared" si="217"/>
        <v>23721587-BANCO BRADESCO S.A.</v>
      </c>
      <c r="D13897" s="39" t="s">
        <v>6966</v>
      </c>
      <c r="E13897" s="38" t="s">
        <v>6967</v>
      </c>
      <c r="F13897" s="38" t="s">
        <v>34137</v>
      </c>
      <c r="G13897" s="38" t="s">
        <v>34</v>
      </c>
      <c r="H13897" s="38" t="s">
        <v>37257</v>
      </c>
      <c r="I13897" s="38" t="s">
        <v>7502</v>
      </c>
      <c r="J13897" s="40" t="s">
        <v>37256</v>
      </c>
    </row>
    <row r="13898" spans="1:10" x14ac:dyDescent="0.25">
      <c r="A13898" s="37" t="s">
        <v>28</v>
      </c>
      <c r="B13898" s="38" t="s">
        <v>37258</v>
      </c>
      <c r="C13898" s="1" t="str">
        <f t="shared" si="217"/>
        <v>23721588-BANCO BRADESCO S.A.</v>
      </c>
      <c r="D13898" s="39" t="s">
        <v>6966</v>
      </c>
      <c r="E13898" s="38" t="s">
        <v>6967</v>
      </c>
      <c r="F13898" s="38" t="s">
        <v>34137</v>
      </c>
      <c r="G13898" s="38" t="s">
        <v>33</v>
      </c>
      <c r="H13898" s="38" t="s">
        <v>37259</v>
      </c>
      <c r="I13898" s="38" t="s">
        <v>8215</v>
      </c>
      <c r="J13898" s="40" t="s">
        <v>37258</v>
      </c>
    </row>
    <row r="13899" spans="1:10" x14ac:dyDescent="0.25">
      <c r="A13899" s="37" t="s">
        <v>28</v>
      </c>
      <c r="B13899" s="38" t="s">
        <v>37260</v>
      </c>
      <c r="C13899" s="1" t="str">
        <f t="shared" si="217"/>
        <v>23721589-BANCO BRADESCO S.A.</v>
      </c>
      <c r="D13899" s="39" t="s">
        <v>6966</v>
      </c>
      <c r="E13899" s="38" t="s">
        <v>6967</v>
      </c>
      <c r="F13899" s="38" t="s">
        <v>34137</v>
      </c>
      <c r="G13899" s="38" t="s">
        <v>34</v>
      </c>
      <c r="H13899" s="38" t="s">
        <v>37261</v>
      </c>
      <c r="I13899" s="38" t="s">
        <v>9158</v>
      </c>
      <c r="J13899" s="40" t="s">
        <v>37260</v>
      </c>
    </row>
    <row r="13900" spans="1:10" x14ac:dyDescent="0.25">
      <c r="A13900" s="37" t="s">
        <v>28</v>
      </c>
      <c r="B13900" s="38" t="s">
        <v>37262</v>
      </c>
      <c r="C13900" s="1" t="str">
        <f t="shared" si="217"/>
        <v>23721590-BANCO BRADESCO S.A.</v>
      </c>
      <c r="D13900" s="39" t="s">
        <v>6966</v>
      </c>
      <c r="E13900" s="38" t="s">
        <v>6967</v>
      </c>
      <c r="F13900" s="38" t="s">
        <v>34137</v>
      </c>
      <c r="G13900" s="38" t="s">
        <v>34</v>
      </c>
      <c r="H13900" s="38" t="s">
        <v>37263</v>
      </c>
      <c r="I13900" s="38" t="s">
        <v>8982</v>
      </c>
      <c r="J13900" s="40" t="s">
        <v>37262</v>
      </c>
    </row>
    <row r="13901" spans="1:10" x14ac:dyDescent="0.25">
      <c r="A13901" s="37" t="s">
        <v>28</v>
      </c>
      <c r="B13901" s="38" t="s">
        <v>37264</v>
      </c>
      <c r="C13901" s="1" t="str">
        <f t="shared" si="217"/>
        <v>23721591-BANCO BRADESCO S.A.</v>
      </c>
      <c r="D13901" s="39" t="s">
        <v>6966</v>
      </c>
      <c r="E13901" s="38" t="s">
        <v>6967</v>
      </c>
      <c r="F13901" s="38" t="s">
        <v>34137</v>
      </c>
      <c r="G13901" s="38" t="s">
        <v>35</v>
      </c>
      <c r="H13901" s="38" t="s">
        <v>37265</v>
      </c>
      <c r="I13901" s="38" t="s">
        <v>7044</v>
      </c>
      <c r="J13901" s="40" t="s">
        <v>37264</v>
      </c>
    </row>
    <row r="13902" spans="1:10" x14ac:dyDescent="0.25">
      <c r="A13902" s="37" t="s">
        <v>28</v>
      </c>
      <c r="B13902" s="38" t="s">
        <v>37266</v>
      </c>
      <c r="C13902" s="1" t="str">
        <f t="shared" si="217"/>
        <v>23721592-BANCO BRADESCO S.A.</v>
      </c>
      <c r="D13902" s="39" t="s">
        <v>6966</v>
      </c>
      <c r="E13902" s="38" t="s">
        <v>6967</v>
      </c>
      <c r="F13902" s="38" t="s">
        <v>34137</v>
      </c>
      <c r="G13902" s="38" t="s">
        <v>6969</v>
      </c>
      <c r="H13902" s="38" t="s">
        <v>37267</v>
      </c>
      <c r="I13902" s="38" t="s">
        <v>7743</v>
      </c>
      <c r="J13902" s="40" t="s">
        <v>37266</v>
      </c>
    </row>
    <row r="13903" spans="1:10" x14ac:dyDescent="0.25">
      <c r="A13903" s="37" t="s">
        <v>28</v>
      </c>
      <c r="B13903" s="38" t="s">
        <v>37268</v>
      </c>
      <c r="C13903" s="1" t="str">
        <f t="shared" si="217"/>
        <v>23721593-BANCO BRADESCO S.A.</v>
      </c>
      <c r="D13903" s="39" t="s">
        <v>6966</v>
      </c>
      <c r="E13903" s="38" t="s">
        <v>6967</v>
      </c>
      <c r="F13903" s="38" t="s">
        <v>34137</v>
      </c>
      <c r="G13903" s="38" t="s">
        <v>6991</v>
      </c>
      <c r="H13903" s="38" t="s">
        <v>37269</v>
      </c>
      <c r="I13903" s="38" t="s">
        <v>7683</v>
      </c>
      <c r="J13903" s="40" t="s">
        <v>37268</v>
      </c>
    </row>
    <row r="13904" spans="1:10" x14ac:dyDescent="0.25">
      <c r="A13904" s="37" t="s">
        <v>28</v>
      </c>
      <c r="B13904" s="38" t="s">
        <v>37270</v>
      </c>
      <c r="C13904" s="1" t="str">
        <f t="shared" si="217"/>
        <v>23721594-BANCO BRADESCO S.A.</v>
      </c>
      <c r="D13904" s="39" t="s">
        <v>6966</v>
      </c>
      <c r="E13904" s="38" t="s">
        <v>6967</v>
      </c>
      <c r="F13904" s="38" t="s">
        <v>34137</v>
      </c>
      <c r="G13904" s="38" t="s">
        <v>7001</v>
      </c>
      <c r="H13904" s="38" t="s">
        <v>37271</v>
      </c>
      <c r="I13904" s="38" t="s">
        <v>9152</v>
      </c>
      <c r="J13904" s="40" t="s">
        <v>37270</v>
      </c>
    </row>
    <row r="13905" spans="1:10" x14ac:dyDescent="0.25">
      <c r="A13905" s="37" t="s">
        <v>28</v>
      </c>
      <c r="B13905" s="38" t="s">
        <v>37272</v>
      </c>
      <c r="C13905" s="1" t="str">
        <f t="shared" si="217"/>
        <v>23721595-BANCO BRADESCO S.A.</v>
      </c>
      <c r="D13905" s="39" t="s">
        <v>6966</v>
      </c>
      <c r="E13905" s="38" t="s">
        <v>6967</v>
      </c>
      <c r="F13905" s="38" t="s">
        <v>34137</v>
      </c>
      <c r="G13905" s="38" t="s">
        <v>38</v>
      </c>
      <c r="H13905" s="38" t="s">
        <v>37273</v>
      </c>
      <c r="I13905" s="38" t="s">
        <v>7085</v>
      </c>
      <c r="J13905" s="40" t="s">
        <v>37272</v>
      </c>
    </row>
    <row r="13906" spans="1:10" x14ac:dyDescent="0.25">
      <c r="A13906" s="37" t="s">
        <v>28</v>
      </c>
      <c r="B13906" s="38" t="s">
        <v>37274</v>
      </c>
      <c r="C13906" s="1" t="str">
        <f t="shared" si="217"/>
        <v>23721596-BANCO BRADESCO S.A.</v>
      </c>
      <c r="D13906" s="39" t="s">
        <v>6966</v>
      </c>
      <c r="E13906" s="38" t="s">
        <v>6967</v>
      </c>
      <c r="F13906" s="38" t="s">
        <v>34137</v>
      </c>
      <c r="G13906" s="38" t="s">
        <v>34</v>
      </c>
      <c r="H13906" s="38" t="s">
        <v>37275</v>
      </c>
      <c r="I13906" s="38" t="s">
        <v>8933</v>
      </c>
      <c r="J13906" s="40" t="s">
        <v>37274</v>
      </c>
    </row>
    <row r="13907" spans="1:10" x14ac:dyDescent="0.25">
      <c r="A13907" s="37" t="s">
        <v>28</v>
      </c>
      <c r="B13907" s="38" t="s">
        <v>37276</v>
      </c>
      <c r="C13907" s="1" t="str">
        <f t="shared" si="217"/>
        <v>23721597-BANCO BRADESCO S.A.</v>
      </c>
      <c r="D13907" s="39" t="s">
        <v>6966</v>
      </c>
      <c r="E13907" s="38" t="s">
        <v>6967</v>
      </c>
      <c r="F13907" s="38" t="s">
        <v>34137</v>
      </c>
      <c r="G13907" s="38" t="s">
        <v>36</v>
      </c>
      <c r="H13907" s="38" t="s">
        <v>37277</v>
      </c>
      <c r="I13907" s="38" t="s">
        <v>7009</v>
      </c>
      <c r="J13907" s="40" t="s">
        <v>37276</v>
      </c>
    </row>
    <row r="13908" spans="1:10" x14ac:dyDescent="0.25">
      <c r="A13908" s="37" t="s">
        <v>28</v>
      </c>
      <c r="B13908" s="38" t="s">
        <v>37278</v>
      </c>
      <c r="C13908" s="1" t="str">
        <f t="shared" si="217"/>
        <v>23721598-BANCO BRADESCO S.A.</v>
      </c>
      <c r="D13908" s="39" t="s">
        <v>6966</v>
      </c>
      <c r="E13908" s="38" t="s">
        <v>6967</v>
      </c>
      <c r="F13908" s="38" t="s">
        <v>34137</v>
      </c>
      <c r="G13908" s="38" t="s">
        <v>25</v>
      </c>
      <c r="H13908" s="38" t="s">
        <v>37279</v>
      </c>
      <c r="I13908" s="38" t="s">
        <v>7749</v>
      </c>
      <c r="J13908" s="40" t="s">
        <v>37278</v>
      </c>
    </row>
    <row r="13909" spans="1:10" x14ac:dyDescent="0.25">
      <c r="A13909" s="37" t="s">
        <v>28</v>
      </c>
      <c r="B13909" s="38" t="s">
        <v>37280</v>
      </c>
      <c r="C13909" s="1" t="str">
        <f t="shared" si="217"/>
        <v>23721599-BANCO BRADESCO S.A.</v>
      </c>
      <c r="D13909" s="39" t="s">
        <v>6966</v>
      </c>
      <c r="E13909" s="38" t="s">
        <v>6967</v>
      </c>
      <c r="F13909" s="38" t="s">
        <v>34137</v>
      </c>
      <c r="G13909" s="38" t="s">
        <v>32</v>
      </c>
      <c r="H13909" s="38" t="s">
        <v>37281</v>
      </c>
      <c r="I13909" s="38" t="s">
        <v>12926</v>
      </c>
      <c r="J13909" s="40" t="s">
        <v>37280</v>
      </c>
    </row>
    <row r="13910" spans="1:10" x14ac:dyDescent="0.25">
      <c r="A13910" s="37" t="s">
        <v>28</v>
      </c>
      <c r="B13910" s="38" t="s">
        <v>37282</v>
      </c>
      <c r="C13910" s="1" t="str">
        <f t="shared" si="217"/>
        <v>23721600-BANCO BRADESCO S.A.</v>
      </c>
      <c r="D13910" s="39" t="s">
        <v>6966</v>
      </c>
      <c r="E13910" s="38" t="s">
        <v>6967</v>
      </c>
      <c r="F13910" s="38" t="s">
        <v>34137</v>
      </c>
      <c r="G13910" s="38" t="s">
        <v>42</v>
      </c>
      <c r="H13910" s="38" t="s">
        <v>37283</v>
      </c>
      <c r="I13910" s="38" t="s">
        <v>33635</v>
      </c>
      <c r="J13910" s="40" t="s">
        <v>37282</v>
      </c>
    </row>
    <row r="13911" spans="1:10" x14ac:dyDescent="0.25">
      <c r="A13911" s="37" t="s">
        <v>28</v>
      </c>
      <c r="B13911" s="38" t="s">
        <v>37284</v>
      </c>
      <c r="C13911" s="1" t="str">
        <f t="shared" si="217"/>
        <v>23721601-BANCO BRADESCO S.A.</v>
      </c>
      <c r="D13911" s="39" t="s">
        <v>6966</v>
      </c>
      <c r="E13911" s="38" t="s">
        <v>6967</v>
      </c>
      <c r="F13911" s="38" t="s">
        <v>34137</v>
      </c>
      <c r="G13911" s="38" t="s">
        <v>34</v>
      </c>
      <c r="H13911" s="38" t="s">
        <v>37285</v>
      </c>
      <c r="I13911" s="38" t="s">
        <v>8303</v>
      </c>
      <c r="J13911" s="40" t="s">
        <v>37284</v>
      </c>
    </row>
    <row r="13912" spans="1:10" x14ac:dyDescent="0.25">
      <c r="A13912" s="37" t="s">
        <v>28</v>
      </c>
      <c r="B13912" s="38" t="s">
        <v>37286</v>
      </c>
      <c r="C13912" s="1" t="str">
        <f t="shared" si="217"/>
        <v>23721602-BANCO BRADESCO S.A.</v>
      </c>
      <c r="D13912" s="39" t="s">
        <v>6966</v>
      </c>
      <c r="E13912" s="38" t="s">
        <v>6967</v>
      </c>
      <c r="F13912" s="38" t="s">
        <v>34137</v>
      </c>
      <c r="G13912" s="38" t="s">
        <v>35</v>
      </c>
      <c r="H13912" s="38" t="s">
        <v>37287</v>
      </c>
      <c r="I13912" s="38" t="s">
        <v>8342</v>
      </c>
      <c r="J13912" s="40" t="s">
        <v>37286</v>
      </c>
    </row>
    <row r="13913" spans="1:10" x14ac:dyDescent="0.25">
      <c r="A13913" s="37" t="s">
        <v>28</v>
      </c>
      <c r="B13913" s="38" t="s">
        <v>37288</v>
      </c>
      <c r="C13913" s="1" t="str">
        <f t="shared" si="217"/>
        <v>23721603-BANCO BRADESCO S.A.</v>
      </c>
      <c r="D13913" s="39" t="s">
        <v>6966</v>
      </c>
      <c r="E13913" s="38" t="s">
        <v>6967</v>
      </c>
      <c r="F13913" s="38" t="s">
        <v>34137</v>
      </c>
      <c r="G13913" s="38" t="s">
        <v>34</v>
      </c>
      <c r="H13913" s="38" t="s">
        <v>37289</v>
      </c>
      <c r="I13913" s="38" t="s">
        <v>7769</v>
      </c>
      <c r="J13913" s="40" t="s">
        <v>37288</v>
      </c>
    </row>
    <row r="13914" spans="1:10" x14ac:dyDescent="0.25">
      <c r="A13914" s="37" t="s">
        <v>28</v>
      </c>
      <c r="B13914" s="38" t="s">
        <v>37290</v>
      </c>
      <c r="C13914" s="1" t="str">
        <f t="shared" si="217"/>
        <v>23721604-BANCO BRADESCO S.A.</v>
      </c>
      <c r="D13914" s="39" t="s">
        <v>6966</v>
      </c>
      <c r="E13914" s="38" t="s">
        <v>6967</v>
      </c>
      <c r="F13914" s="38" t="s">
        <v>34137</v>
      </c>
      <c r="G13914" s="38" t="s">
        <v>34</v>
      </c>
      <c r="H13914" s="38" t="s">
        <v>37291</v>
      </c>
      <c r="I13914" s="38" t="s">
        <v>11463</v>
      </c>
      <c r="J13914" s="40" t="s">
        <v>37290</v>
      </c>
    </row>
    <row r="13915" spans="1:10" x14ac:dyDescent="0.25">
      <c r="A13915" s="37" t="s">
        <v>28</v>
      </c>
      <c r="B13915" s="38" t="s">
        <v>37292</v>
      </c>
      <c r="C13915" s="1" t="str">
        <f t="shared" si="217"/>
        <v>23721605-BANCO BRADESCO S.A.</v>
      </c>
      <c r="D13915" s="39" t="s">
        <v>6966</v>
      </c>
      <c r="E13915" s="38" t="s">
        <v>6967</v>
      </c>
      <c r="F13915" s="38" t="s">
        <v>34137</v>
      </c>
      <c r="G13915" s="38" t="s">
        <v>39</v>
      </c>
      <c r="H13915" s="38" t="s">
        <v>37293</v>
      </c>
      <c r="I13915" s="38" t="s">
        <v>7415</v>
      </c>
      <c r="J13915" s="40" t="s">
        <v>37292</v>
      </c>
    </row>
    <row r="13916" spans="1:10" x14ac:dyDescent="0.25">
      <c r="A13916" s="37" t="s">
        <v>28</v>
      </c>
      <c r="B13916" s="38" t="s">
        <v>37294</v>
      </c>
      <c r="C13916" s="1" t="str">
        <f t="shared" si="217"/>
        <v>23721606-BANCO BRADESCO S.A.</v>
      </c>
      <c r="D13916" s="39" t="s">
        <v>6966</v>
      </c>
      <c r="E13916" s="38" t="s">
        <v>6967</v>
      </c>
      <c r="F13916" s="38" t="s">
        <v>34137</v>
      </c>
      <c r="G13916" s="38" t="s">
        <v>32</v>
      </c>
      <c r="H13916" s="38" t="s">
        <v>37295</v>
      </c>
      <c r="I13916" s="38" t="s">
        <v>9319</v>
      </c>
      <c r="J13916" s="40" t="s">
        <v>37294</v>
      </c>
    </row>
    <row r="13917" spans="1:10" x14ac:dyDescent="0.25">
      <c r="A13917" s="37" t="s">
        <v>28</v>
      </c>
      <c r="B13917" s="38" t="s">
        <v>37296</v>
      </c>
      <c r="C13917" s="1" t="str">
        <f t="shared" si="217"/>
        <v>23721608-BANCO BRADESCO S.A.</v>
      </c>
      <c r="D13917" s="39" t="s">
        <v>6966</v>
      </c>
      <c r="E13917" s="38" t="s">
        <v>6967</v>
      </c>
      <c r="F13917" s="38" t="s">
        <v>34137</v>
      </c>
      <c r="G13917" s="38" t="s">
        <v>25</v>
      </c>
      <c r="H13917" s="38" t="s">
        <v>37297</v>
      </c>
      <c r="I13917" s="38" t="s">
        <v>7128</v>
      </c>
      <c r="J13917" s="40" t="s">
        <v>37296</v>
      </c>
    </row>
    <row r="13918" spans="1:10" x14ac:dyDescent="0.25">
      <c r="A13918" s="37" t="s">
        <v>28</v>
      </c>
      <c r="B13918" s="38" t="s">
        <v>37298</v>
      </c>
      <c r="C13918" s="1" t="str">
        <f t="shared" si="217"/>
        <v>23721609-BANCO BRADESCO S.A.</v>
      </c>
      <c r="D13918" s="39" t="s">
        <v>6966</v>
      </c>
      <c r="E13918" s="38" t="s">
        <v>6967</v>
      </c>
      <c r="F13918" s="38" t="s">
        <v>34137</v>
      </c>
      <c r="G13918" s="38" t="s">
        <v>38</v>
      </c>
      <c r="H13918" s="38" t="s">
        <v>37299</v>
      </c>
      <c r="I13918" s="38" t="s">
        <v>11076</v>
      </c>
      <c r="J13918" s="40" t="s">
        <v>37298</v>
      </c>
    </row>
    <row r="13919" spans="1:10" x14ac:dyDescent="0.25">
      <c r="A13919" s="37" t="s">
        <v>28</v>
      </c>
      <c r="B13919" s="38" t="s">
        <v>37300</v>
      </c>
      <c r="C13919" s="1" t="str">
        <f t="shared" si="217"/>
        <v>23721610-BANCO BRADESCO S.A.</v>
      </c>
      <c r="D13919" s="39" t="s">
        <v>6966</v>
      </c>
      <c r="E13919" s="38" t="s">
        <v>6967</v>
      </c>
      <c r="F13919" s="38" t="s">
        <v>34137</v>
      </c>
      <c r="G13919" s="38" t="s">
        <v>25</v>
      </c>
      <c r="H13919" s="38" t="s">
        <v>37301</v>
      </c>
      <c r="I13919" s="38" t="s">
        <v>9640</v>
      </c>
      <c r="J13919" s="40" t="s">
        <v>37300</v>
      </c>
    </row>
    <row r="13920" spans="1:10" x14ac:dyDescent="0.25">
      <c r="A13920" s="37" t="s">
        <v>28</v>
      </c>
      <c r="B13920" s="38" t="s">
        <v>37302</v>
      </c>
      <c r="C13920" s="1" t="str">
        <f t="shared" si="217"/>
        <v>23721611-BANCO BRADESCO S.A.</v>
      </c>
      <c r="D13920" s="39" t="s">
        <v>6966</v>
      </c>
      <c r="E13920" s="38" t="s">
        <v>6967</v>
      </c>
      <c r="F13920" s="38" t="s">
        <v>34137</v>
      </c>
      <c r="G13920" s="38" t="s">
        <v>25</v>
      </c>
      <c r="H13920" s="38" t="s">
        <v>37303</v>
      </c>
      <c r="I13920" s="38" t="s">
        <v>13090</v>
      </c>
      <c r="J13920" s="40" t="s">
        <v>37302</v>
      </c>
    </row>
    <row r="13921" spans="1:10" x14ac:dyDescent="0.25">
      <c r="A13921" s="37" t="s">
        <v>28</v>
      </c>
      <c r="B13921" s="38" t="s">
        <v>37304</v>
      </c>
      <c r="C13921" s="1" t="str">
        <f t="shared" si="217"/>
        <v>23721612-BANCO BRADESCO S.A.</v>
      </c>
      <c r="D13921" s="39" t="s">
        <v>6966</v>
      </c>
      <c r="E13921" s="38" t="s">
        <v>6967</v>
      </c>
      <c r="F13921" s="38" t="s">
        <v>34137</v>
      </c>
      <c r="G13921" s="38" t="s">
        <v>25</v>
      </c>
      <c r="H13921" s="38" t="s">
        <v>37305</v>
      </c>
      <c r="I13921" s="38" t="s">
        <v>11588</v>
      </c>
      <c r="J13921" s="40" t="s">
        <v>37304</v>
      </c>
    </row>
    <row r="13922" spans="1:10" x14ac:dyDescent="0.25">
      <c r="A13922" s="37" t="s">
        <v>28</v>
      </c>
      <c r="B13922" s="38" t="s">
        <v>37306</v>
      </c>
      <c r="C13922" s="1" t="str">
        <f t="shared" si="217"/>
        <v>23721613-BANCO BRADESCO S.A.</v>
      </c>
      <c r="D13922" s="39" t="s">
        <v>6966</v>
      </c>
      <c r="E13922" s="38" t="s">
        <v>6967</v>
      </c>
      <c r="F13922" s="38" t="s">
        <v>34137</v>
      </c>
      <c r="G13922" s="38" t="s">
        <v>25</v>
      </c>
      <c r="H13922" s="38" t="s">
        <v>37307</v>
      </c>
      <c r="I13922" s="38" t="s">
        <v>13847</v>
      </c>
      <c r="J13922" s="40" t="s">
        <v>37306</v>
      </c>
    </row>
    <row r="13923" spans="1:10" x14ac:dyDescent="0.25">
      <c r="A13923" s="37" t="s">
        <v>28</v>
      </c>
      <c r="B13923" s="38" t="s">
        <v>37308</v>
      </c>
      <c r="C13923" s="1" t="str">
        <f t="shared" si="217"/>
        <v>23721614-BANCO BRADESCO S.A.</v>
      </c>
      <c r="D13923" s="39" t="s">
        <v>6966</v>
      </c>
      <c r="E13923" s="38" t="s">
        <v>6967</v>
      </c>
      <c r="F13923" s="38" t="s">
        <v>34137</v>
      </c>
      <c r="G13923" s="38" t="s">
        <v>25</v>
      </c>
      <c r="H13923" s="38" t="s">
        <v>37309</v>
      </c>
      <c r="I13923" s="38" t="s">
        <v>9775</v>
      </c>
      <c r="J13923" s="40" t="s">
        <v>37308</v>
      </c>
    </row>
    <row r="13924" spans="1:10" x14ac:dyDescent="0.25">
      <c r="A13924" s="37" t="s">
        <v>28</v>
      </c>
      <c r="B13924" s="38" t="s">
        <v>37310</v>
      </c>
      <c r="C13924" s="1" t="str">
        <f t="shared" si="217"/>
        <v>23721615-BANCO BRADESCO S.A.</v>
      </c>
      <c r="D13924" s="39" t="s">
        <v>6966</v>
      </c>
      <c r="E13924" s="38" t="s">
        <v>6967</v>
      </c>
      <c r="F13924" s="38" t="s">
        <v>34137</v>
      </c>
      <c r="G13924" s="38" t="s">
        <v>34</v>
      </c>
      <c r="H13924" s="38" t="s">
        <v>37311</v>
      </c>
      <c r="I13924" s="38" t="s">
        <v>8185</v>
      </c>
      <c r="J13924" s="40" t="s">
        <v>37310</v>
      </c>
    </row>
    <row r="13925" spans="1:10" x14ac:dyDescent="0.25">
      <c r="A13925" s="37" t="s">
        <v>28</v>
      </c>
      <c r="B13925" s="38" t="s">
        <v>37312</v>
      </c>
      <c r="C13925" s="1" t="str">
        <f t="shared" si="217"/>
        <v>23721616-BANCO BRADESCO S.A.</v>
      </c>
      <c r="D13925" s="39" t="s">
        <v>6966</v>
      </c>
      <c r="E13925" s="38" t="s">
        <v>6967</v>
      </c>
      <c r="F13925" s="38" t="s">
        <v>34137</v>
      </c>
      <c r="G13925" s="38" t="s">
        <v>7099</v>
      </c>
      <c r="H13925" s="38" t="s">
        <v>37313</v>
      </c>
      <c r="I13925" s="38" t="s">
        <v>17450</v>
      </c>
      <c r="J13925" s="40" t="s">
        <v>37312</v>
      </c>
    </row>
    <row r="13926" spans="1:10" x14ac:dyDescent="0.25">
      <c r="A13926" s="37" t="s">
        <v>28</v>
      </c>
      <c r="B13926" s="38" t="s">
        <v>37314</v>
      </c>
      <c r="C13926" s="1" t="str">
        <f t="shared" si="217"/>
        <v>23721617-BANCO BRADESCO S.A.</v>
      </c>
      <c r="D13926" s="39" t="s">
        <v>6966</v>
      </c>
      <c r="E13926" s="38" t="s">
        <v>6967</v>
      </c>
      <c r="F13926" s="38" t="s">
        <v>34137</v>
      </c>
      <c r="G13926" s="38" t="s">
        <v>35</v>
      </c>
      <c r="H13926" s="38" t="s">
        <v>37315</v>
      </c>
      <c r="I13926" s="38" t="s">
        <v>7597</v>
      </c>
      <c r="J13926" s="40" t="s">
        <v>37314</v>
      </c>
    </row>
    <row r="13927" spans="1:10" x14ac:dyDescent="0.25">
      <c r="A13927" s="37" t="s">
        <v>28</v>
      </c>
      <c r="B13927" s="38" t="s">
        <v>37316</v>
      </c>
      <c r="C13927" s="1" t="str">
        <f t="shared" si="217"/>
        <v>23721618-BANCO BRADESCO S.A.</v>
      </c>
      <c r="D13927" s="39" t="s">
        <v>6966</v>
      </c>
      <c r="E13927" s="38" t="s">
        <v>6967</v>
      </c>
      <c r="F13927" s="38" t="s">
        <v>34137</v>
      </c>
      <c r="G13927" s="38" t="s">
        <v>25</v>
      </c>
      <c r="H13927" s="38" t="s">
        <v>37317</v>
      </c>
      <c r="I13927" s="38" t="s">
        <v>10886</v>
      </c>
      <c r="J13927" s="40" t="s">
        <v>37316</v>
      </c>
    </row>
    <row r="13928" spans="1:10" x14ac:dyDescent="0.25">
      <c r="A13928" s="37" t="s">
        <v>28</v>
      </c>
      <c r="B13928" s="38" t="s">
        <v>37318</v>
      </c>
      <c r="C13928" s="1" t="str">
        <f t="shared" si="217"/>
        <v>23721619-BANCO BRADESCO S.A.</v>
      </c>
      <c r="D13928" s="39" t="s">
        <v>6966</v>
      </c>
      <c r="E13928" s="38" t="s">
        <v>6967</v>
      </c>
      <c r="F13928" s="38" t="s">
        <v>34137</v>
      </c>
      <c r="G13928" s="38" t="s">
        <v>34</v>
      </c>
      <c r="H13928" s="38" t="s">
        <v>37319</v>
      </c>
      <c r="I13928" s="38" t="s">
        <v>9507</v>
      </c>
      <c r="J13928" s="40" t="s">
        <v>37318</v>
      </c>
    </row>
    <row r="13929" spans="1:10" x14ac:dyDescent="0.25">
      <c r="A13929" s="37" t="s">
        <v>28</v>
      </c>
      <c r="B13929" s="38" t="s">
        <v>37320</v>
      </c>
      <c r="C13929" s="1" t="str">
        <f t="shared" si="217"/>
        <v>23721620-BANCO BRADESCO S.A.</v>
      </c>
      <c r="D13929" s="39" t="s">
        <v>6966</v>
      </c>
      <c r="E13929" s="38" t="s">
        <v>6967</v>
      </c>
      <c r="F13929" s="38" t="s">
        <v>34137</v>
      </c>
      <c r="G13929" s="38" t="s">
        <v>25</v>
      </c>
      <c r="H13929" s="38" t="s">
        <v>37321</v>
      </c>
      <c r="I13929" s="38" t="s">
        <v>12147</v>
      </c>
      <c r="J13929" s="40" t="s">
        <v>37320</v>
      </c>
    </row>
    <row r="13930" spans="1:10" x14ac:dyDescent="0.25">
      <c r="A13930" s="37" t="s">
        <v>28</v>
      </c>
      <c r="B13930" s="38" t="s">
        <v>37322</v>
      </c>
      <c r="C13930" s="1" t="str">
        <f t="shared" si="217"/>
        <v>23721621-BANCO BRADESCO S.A.</v>
      </c>
      <c r="D13930" s="39" t="s">
        <v>6966</v>
      </c>
      <c r="E13930" s="38" t="s">
        <v>6967</v>
      </c>
      <c r="F13930" s="38" t="s">
        <v>34137</v>
      </c>
      <c r="G13930" s="38" t="s">
        <v>25</v>
      </c>
      <c r="H13930" s="38" t="s">
        <v>37323</v>
      </c>
      <c r="I13930" s="38" t="s">
        <v>13951</v>
      </c>
      <c r="J13930" s="40" t="s">
        <v>37322</v>
      </c>
    </row>
    <row r="13931" spans="1:10" x14ac:dyDescent="0.25">
      <c r="A13931" s="37" t="s">
        <v>28</v>
      </c>
      <c r="B13931" s="38" t="s">
        <v>37324</v>
      </c>
      <c r="C13931" s="1" t="str">
        <f t="shared" si="217"/>
        <v>23721622-BANCO BRADESCO S.A.</v>
      </c>
      <c r="D13931" s="39" t="s">
        <v>6966</v>
      </c>
      <c r="E13931" s="38" t="s">
        <v>6967</v>
      </c>
      <c r="F13931" s="38" t="s">
        <v>34137</v>
      </c>
      <c r="G13931" s="38" t="s">
        <v>34</v>
      </c>
      <c r="H13931" s="38" t="s">
        <v>37325</v>
      </c>
      <c r="I13931" s="38" t="s">
        <v>7239</v>
      </c>
      <c r="J13931" s="40" t="s">
        <v>37324</v>
      </c>
    </row>
    <row r="13932" spans="1:10" x14ac:dyDescent="0.25">
      <c r="A13932" s="37" t="s">
        <v>28</v>
      </c>
      <c r="B13932" s="38" t="s">
        <v>37326</v>
      </c>
      <c r="C13932" s="1" t="str">
        <f t="shared" si="217"/>
        <v>23721623-BANCO BRADESCO S.A.</v>
      </c>
      <c r="D13932" s="39" t="s">
        <v>6966</v>
      </c>
      <c r="E13932" s="38" t="s">
        <v>6967</v>
      </c>
      <c r="F13932" s="38" t="s">
        <v>34137</v>
      </c>
      <c r="G13932" s="38" t="s">
        <v>25</v>
      </c>
      <c r="H13932" s="38" t="s">
        <v>37327</v>
      </c>
      <c r="I13932" s="38" t="s">
        <v>8330</v>
      </c>
      <c r="J13932" s="40" t="s">
        <v>37326</v>
      </c>
    </row>
    <row r="13933" spans="1:10" x14ac:dyDescent="0.25">
      <c r="A13933" s="37" t="s">
        <v>28</v>
      </c>
      <c r="B13933" s="38" t="s">
        <v>37328</v>
      </c>
      <c r="C13933" s="1" t="str">
        <f t="shared" si="217"/>
        <v>23721624-BANCO BRADESCO S.A.</v>
      </c>
      <c r="D13933" s="39" t="s">
        <v>6966</v>
      </c>
      <c r="E13933" s="38" t="s">
        <v>6967</v>
      </c>
      <c r="F13933" s="38" t="s">
        <v>34137</v>
      </c>
      <c r="G13933" s="38" t="s">
        <v>25</v>
      </c>
      <c r="H13933" s="38" t="s">
        <v>37329</v>
      </c>
      <c r="I13933" s="38" t="s">
        <v>7122</v>
      </c>
      <c r="J13933" s="40" t="s">
        <v>37328</v>
      </c>
    </row>
    <row r="13934" spans="1:10" x14ac:dyDescent="0.25">
      <c r="A13934" s="37" t="s">
        <v>28</v>
      </c>
      <c r="B13934" s="38" t="s">
        <v>37330</v>
      </c>
      <c r="C13934" s="1" t="str">
        <f t="shared" si="217"/>
        <v>23721625-BANCO BRADESCO S.A.</v>
      </c>
      <c r="D13934" s="39" t="s">
        <v>6966</v>
      </c>
      <c r="E13934" s="38" t="s">
        <v>6967</v>
      </c>
      <c r="F13934" s="38" t="s">
        <v>34137</v>
      </c>
      <c r="G13934" s="38" t="s">
        <v>35</v>
      </c>
      <c r="H13934" s="38" t="s">
        <v>37331</v>
      </c>
      <c r="I13934" s="38" t="s">
        <v>7873</v>
      </c>
      <c r="J13934" s="40" t="s">
        <v>37330</v>
      </c>
    </row>
    <row r="13935" spans="1:10" x14ac:dyDescent="0.25">
      <c r="A13935" s="37" t="s">
        <v>28</v>
      </c>
      <c r="B13935" s="38" t="s">
        <v>37332</v>
      </c>
      <c r="C13935" s="1" t="str">
        <f t="shared" si="217"/>
        <v>23721627-BANCO BRADESCO S.A.</v>
      </c>
      <c r="D13935" s="39" t="s">
        <v>6966</v>
      </c>
      <c r="E13935" s="38" t="s">
        <v>6967</v>
      </c>
      <c r="F13935" s="38" t="s">
        <v>34137</v>
      </c>
      <c r="G13935" s="38" t="s">
        <v>35</v>
      </c>
      <c r="H13935" s="38" t="s">
        <v>37333</v>
      </c>
      <c r="I13935" s="38" t="s">
        <v>8161</v>
      </c>
      <c r="J13935" s="40" t="s">
        <v>37332</v>
      </c>
    </row>
    <row r="13936" spans="1:10" x14ac:dyDescent="0.25">
      <c r="A13936" s="37" t="s">
        <v>28</v>
      </c>
      <c r="B13936" s="38" t="s">
        <v>37334</v>
      </c>
      <c r="C13936" s="1" t="str">
        <f t="shared" si="217"/>
        <v>23721628-BANCO BRADESCO S.A.</v>
      </c>
      <c r="D13936" s="39" t="s">
        <v>6966</v>
      </c>
      <c r="E13936" s="38" t="s">
        <v>6967</v>
      </c>
      <c r="F13936" s="38" t="s">
        <v>34137</v>
      </c>
      <c r="G13936" s="38" t="s">
        <v>25</v>
      </c>
      <c r="H13936" s="38" t="s">
        <v>37335</v>
      </c>
      <c r="I13936" s="38" t="s">
        <v>7024</v>
      </c>
      <c r="J13936" s="40" t="s">
        <v>37334</v>
      </c>
    </row>
    <row r="13937" spans="1:10" x14ac:dyDescent="0.25">
      <c r="A13937" s="37" t="s">
        <v>28</v>
      </c>
      <c r="B13937" s="38" t="s">
        <v>37336</v>
      </c>
      <c r="C13937" s="1" t="str">
        <f t="shared" si="217"/>
        <v>23721629-BANCO BRADESCO S.A.</v>
      </c>
      <c r="D13937" s="39" t="s">
        <v>6966</v>
      </c>
      <c r="E13937" s="38" t="s">
        <v>6967</v>
      </c>
      <c r="F13937" s="38" t="s">
        <v>34137</v>
      </c>
      <c r="G13937" s="38" t="s">
        <v>6969</v>
      </c>
      <c r="H13937" s="38" t="s">
        <v>37337</v>
      </c>
      <c r="I13937" s="38" t="s">
        <v>6971</v>
      </c>
      <c r="J13937" s="40" t="s">
        <v>37336</v>
      </c>
    </row>
    <row r="13938" spans="1:10" x14ac:dyDescent="0.25">
      <c r="A13938" s="37" t="s">
        <v>28</v>
      </c>
      <c r="B13938" s="38" t="s">
        <v>37338</v>
      </c>
      <c r="C13938" s="1" t="str">
        <f t="shared" si="217"/>
        <v>23721630-BANCO BRADESCO S.A.</v>
      </c>
      <c r="D13938" s="39" t="s">
        <v>6966</v>
      </c>
      <c r="E13938" s="38" t="s">
        <v>6967</v>
      </c>
      <c r="F13938" s="38" t="s">
        <v>34137</v>
      </c>
      <c r="G13938" s="38" t="s">
        <v>43</v>
      </c>
      <c r="H13938" s="38" t="s">
        <v>37339</v>
      </c>
      <c r="I13938" s="38" t="s">
        <v>7275</v>
      </c>
      <c r="J13938" s="40" t="s">
        <v>37338</v>
      </c>
    </row>
    <row r="13939" spans="1:10" x14ac:dyDescent="0.25">
      <c r="A13939" s="37" t="s">
        <v>28</v>
      </c>
      <c r="B13939" s="38" t="s">
        <v>37340</v>
      </c>
      <c r="C13939" s="1" t="str">
        <f t="shared" si="217"/>
        <v>23721631-BANCO BRADESCO S.A.</v>
      </c>
      <c r="D13939" s="39" t="s">
        <v>6966</v>
      </c>
      <c r="E13939" s="38" t="s">
        <v>6967</v>
      </c>
      <c r="F13939" s="38" t="s">
        <v>34137</v>
      </c>
      <c r="G13939" s="38" t="s">
        <v>6969</v>
      </c>
      <c r="H13939" s="38" t="s">
        <v>37341</v>
      </c>
      <c r="I13939" s="38" t="s">
        <v>6971</v>
      </c>
      <c r="J13939" s="40" t="s">
        <v>37340</v>
      </c>
    </row>
    <row r="13940" spans="1:10" x14ac:dyDescent="0.25">
      <c r="A13940" s="37" t="s">
        <v>28</v>
      </c>
      <c r="B13940" s="38" t="s">
        <v>37342</v>
      </c>
      <c r="C13940" s="1" t="str">
        <f t="shared" si="217"/>
        <v>23721632-BANCO BRADESCO S.A.</v>
      </c>
      <c r="D13940" s="39" t="s">
        <v>6966</v>
      </c>
      <c r="E13940" s="38" t="s">
        <v>6967</v>
      </c>
      <c r="F13940" s="38" t="s">
        <v>34137</v>
      </c>
      <c r="G13940" s="38" t="s">
        <v>6969</v>
      </c>
      <c r="H13940" s="38" t="s">
        <v>37343</v>
      </c>
      <c r="I13940" s="38" t="s">
        <v>9293</v>
      </c>
      <c r="J13940" s="40" t="s">
        <v>37342</v>
      </c>
    </row>
    <row r="13941" spans="1:10" x14ac:dyDescent="0.25">
      <c r="A13941" s="37" t="s">
        <v>28</v>
      </c>
      <c r="B13941" s="38" t="s">
        <v>37344</v>
      </c>
      <c r="C13941" s="1" t="str">
        <f t="shared" si="217"/>
        <v>23721633-BANCO BRADESCO S.A.</v>
      </c>
      <c r="D13941" s="39" t="s">
        <v>6966</v>
      </c>
      <c r="E13941" s="38" t="s">
        <v>6967</v>
      </c>
      <c r="F13941" s="38" t="s">
        <v>34137</v>
      </c>
      <c r="G13941" s="38" t="s">
        <v>7099</v>
      </c>
      <c r="H13941" s="38" t="s">
        <v>37345</v>
      </c>
      <c r="I13941" s="38" t="s">
        <v>13819</v>
      </c>
      <c r="J13941" s="40" t="s">
        <v>37344</v>
      </c>
    </row>
    <row r="13942" spans="1:10" x14ac:dyDescent="0.25">
      <c r="A13942" s="37" t="s">
        <v>28</v>
      </c>
      <c r="B13942" s="38" t="s">
        <v>37346</v>
      </c>
      <c r="C13942" s="1" t="str">
        <f t="shared" si="217"/>
        <v>23721634-BANCO BRADESCO S.A.</v>
      </c>
      <c r="D13942" s="39" t="s">
        <v>6966</v>
      </c>
      <c r="E13942" s="38" t="s">
        <v>6967</v>
      </c>
      <c r="F13942" s="38" t="s">
        <v>34137</v>
      </c>
      <c r="G13942" s="38" t="s">
        <v>42</v>
      </c>
      <c r="H13942" s="38" t="s">
        <v>37347</v>
      </c>
      <c r="I13942" s="38" t="s">
        <v>20405</v>
      </c>
      <c r="J13942" s="40" t="s">
        <v>37346</v>
      </c>
    </row>
    <row r="13943" spans="1:10" x14ac:dyDescent="0.25">
      <c r="A13943" s="37" t="s">
        <v>28</v>
      </c>
      <c r="B13943" s="38" t="s">
        <v>37348</v>
      </c>
      <c r="C13943" s="1" t="str">
        <f t="shared" si="217"/>
        <v>23721635-BANCO BRADESCO S.A.</v>
      </c>
      <c r="D13943" s="39" t="s">
        <v>6966</v>
      </c>
      <c r="E13943" s="38" t="s">
        <v>6967</v>
      </c>
      <c r="F13943" s="38" t="s">
        <v>34137</v>
      </c>
      <c r="G13943" s="38" t="s">
        <v>34</v>
      </c>
      <c r="H13943" s="38" t="s">
        <v>37349</v>
      </c>
      <c r="I13943" s="38" t="s">
        <v>7546</v>
      </c>
      <c r="J13943" s="40" t="s">
        <v>37348</v>
      </c>
    </row>
    <row r="13944" spans="1:10" x14ac:dyDescent="0.25">
      <c r="A13944" s="37" t="s">
        <v>28</v>
      </c>
      <c r="B13944" s="38" t="s">
        <v>37350</v>
      </c>
      <c r="C13944" s="1" t="str">
        <f t="shared" si="217"/>
        <v>23721636-BANCO BRADESCO S.A.</v>
      </c>
      <c r="D13944" s="39" t="s">
        <v>6966</v>
      </c>
      <c r="E13944" s="38" t="s">
        <v>6967</v>
      </c>
      <c r="F13944" s="38" t="s">
        <v>34137</v>
      </c>
      <c r="G13944" s="38" t="s">
        <v>34</v>
      </c>
      <c r="H13944" s="38" t="s">
        <v>37351</v>
      </c>
      <c r="I13944" s="38" t="s">
        <v>8206</v>
      </c>
      <c r="J13944" s="40" t="s">
        <v>37350</v>
      </c>
    </row>
    <row r="13945" spans="1:10" x14ac:dyDescent="0.25">
      <c r="A13945" s="37" t="s">
        <v>28</v>
      </c>
      <c r="B13945" s="38" t="s">
        <v>37352</v>
      </c>
      <c r="C13945" s="1" t="str">
        <f t="shared" si="217"/>
        <v>23721637-BANCO BRADESCO S.A.</v>
      </c>
      <c r="D13945" s="39" t="s">
        <v>6966</v>
      </c>
      <c r="E13945" s="38" t="s">
        <v>6967</v>
      </c>
      <c r="F13945" s="38" t="s">
        <v>34137</v>
      </c>
      <c r="G13945" s="38" t="s">
        <v>42</v>
      </c>
      <c r="H13945" s="38" t="s">
        <v>37353</v>
      </c>
      <c r="I13945" s="38" t="s">
        <v>14791</v>
      </c>
      <c r="J13945" s="40" t="s">
        <v>37352</v>
      </c>
    </row>
    <row r="13946" spans="1:10" x14ac:dyDescent="0.25">
      <c r="A13946" s="37" t="s">
        <v>28</v>
      </c>
      <c r="B13946" s="38" t="s">
        <v>37354</v>
      </c>
      <c r="C13946" s="1" t="str">
        <f t="shared" si="217"/>
        <v>23721638-BANCO BRADESCO S.A.</v>
      </c>
      <c r="D13946" s="39" t="s">
        <v>6966</v>
      </c>
      <c r="E13946" s="38" t="s">
        <v>6967</v>
      </c>
      <c r="F13946" s="38" t="s">
        <v>34137</v>
      </c>
      <c r="G13946" s="38" t="s">
        <v>25</v>
      </c>
      <c r="H13946" s="38" t="s">
        <v>37355</v>
      </c>
      <c r="I13946" s="38" t="s">
        <v>8438</v>
      </c>
      <c r="J13946" s="40" t="s">
        <v>37354</v>
      </c>
    </row>
    <row r="13947" spans="1:10" x14ac:dyDescent="0.25">
      <c r="A13947" s="37" t="s">
        <v>28</v>
      </c>
      <c r="B13947" s="38" t="s">
        <v>37356</v>
      </c>
      <c r="C13947" s="1" t="str">
        <f t="shared" si="217"/>
        <v>23721639-BANCO BRADESCO S.A.</v>
      </c>
      <c r="D13947" s="39" t="s">
        <v>6966</v>
      </c>
      <c r="E13947" s="38" t="s">
        <v>6967</v>
      </c>
      <c r="F13947" s="38" t="s">
        <v>34137</v>
      </c>
      <c r="G13947" s="38" t="s">
        <v>33</v>
      </c>
      <c r="H13947" s="38" t="s">
        <v>37357</v>
      </c>
      <c r="I13947" s="38" t="s">
        <v>9083</v>
      </c>
      <c r="J13947" s="40" t="s">
        <v>37356</v>
      </c>
    </row>
    <row r="13948" spans="1:10" x14ac:dyDescent="0.25">
      <c r="A13948" s="37" t="s">
        <v>28</v>
      </c>
      <c r="B13948" s="38" t="s">
        <v>37358</v>
      </c>
      <c r="C13948" s="1" t="str">
        <f t="shared" si="217"/>
        <v>23721640-BANCO BRADESCO S.A.</v>
      </c>
      <c r="D13948" s="39" t="s">
        <v>6966</v>
      </c>
      <c r="E13948" s="38" t="s">
        <v>6967</v>
      </c>
      <c r="F13948" s="38" t="s">
        <v>34137</v>
      </c>
      <c r="G13948" s="38" t="s">
        <v>31</v>
      </c>
      <c r="H13948" s="38" t="s">
        <v>37359</v>
      </c>
      <c r="I13948" s="38" t="s">
        <v>14106</v>
      </c>
      <c r="J13948" s="40" t="s">
        <v>37358</v>
      </c>
    </row>
    <row r="13949" spans="1:10" x14ac:dyDescent="0.25">
      <c r="A13949" s="37" t="s">
        <v>28</v>
      </c>
      <c r="B13949" s="38" t="s">
        <v>37360</v>
      </c>
      <c r="C13949" s="1" t="str">
        <f t="shared" si="217"/>
        <v>23721641-BANCO BRADESCO S.A.</v>
      </c>
      <c r="D13949" s="39" t="s">
        <v>6966</v>
      </c>
      <c r="E13949" s="38" t="s">
        <v>6967</v>
      </c>
      <c r="F13949" s="38" t="s">
        <v>34137</v>
      </c>
      <c r="G13949" s="38" t="s">
        <v>33</v>
      </c>
      <c r="H13949" s="38" t="s">
        <v>37361</v>
      </c>
      <c r="I13949" s="38" t="s">
        <v>8483</v>
      </c>
      <c r="J13949" s="40" t="s">
        <v>37360</v>
      </c>
    </row>
    <row r="13950" spans="1:10" x14ac:dyDescent="0.25">
      <c r="A13950" s="37" t="s">
        <v>28</v>
      </c>
      <c r="B13950" s="38" t="s">
        <v>37362</v>
      </c>
      <c r="C13950" s="1" t="str">
        <f t="shared" si="217"/>
        <v>23721642-BANCO BRADESCO S.A.</v>
      </c>
      <c r="D13950" s="39" t="s">
        <v>6966</v>
      </c>
      <c r="E13950" s="38" t="s">
        <v>6967</v>
      </c>
      <c r="F13950" s="38" t="s">
        <v>34137</v>
      </c>
      <c r="G13950" s="38" t="s">
        <v>6969</v>
      </c>
      <c r="H13950" s="38" t="s">
        <v>37363</v>
      </c>
      <c r="I13950" s="38" t="s">
        <v>9267</v>
      </c>
      <c r="J13950" s="40" t="s">
        <v>37362</v>
      </c>
    </row>
    <row r="13951" spans="1:10" x14ac:dyDescent="0.25">
      <c r="A13951" s="37" t="s">
        <v>28</v>
      </c>
      <c r="B13951" s="38" t="s">
        <v>37364</v>
      </c>
      <c r="C13951" s="1" t="str">
        <f t="shared" si="217"/>
        <v>23721643-BANCO BRADESCO S.A.</v>
      </c>
      <c r="D13951" s="39" t="s">
        <v>6966</v>
      </c>
      <c r="E13951" s="38" t="s">
        <v>6967</v>
      </c>
      <c r="F13951" s="38" t="s">
        <v>34137</v>
      </c>
      <c r="G13951" s="38" t="s">
        <v>25</v>
      </c>
      <c r="H13951" s="38" t="s">
        <v>37365</v>
      </c>
      <c r="I13951" s="38" t="s">
        <v>7406</v>
      </c>
      <c r="J13951" s="40" t="s">
        <v>37364</v>
      </c>
    </row>
    <row r="13952" spans="1:10" x14ac:dyDescent="0.25">
      <c r="A13952" s="37" t="s">
        <v>28</v>
      </c>
      <c r="B13952" s="38" t="s">
        <v>37366</v>
      </c>
      <c r="C13952" s="1" t="str">
        <f t="shared" si="217"/>
        <v>23721644-BANCO BRADESCO S.A.</v>
      </c>
      <c r="D13952" s="39" t="s">
        <v>6966</v>
      </c>
      <c r="E13952" s="38" t="s">
        <v>6967</v>
      </c>
      <c r="F13952" s="38" t="s">
        <v>34137</v>
      </c>
      <c r="G13952" s="38" t="s">
        <v>25</v>
      </c>
      <c r="H13952" s="38" t="s">
        <v>37367</v>
      </c>
      <c r="I13952" s="38" t="s">
        <v>7326</v>
      </c>
      <c r="J13952" s="40" t="s">
        <v>37366</v>
      </c>
    </row>
    <row r="13953" spans="1:10" x14ac:dyDescent="0.25">
      <c r="A13953" s="37" t="s">
        <v>28</v>
      </c>
      <c r="B13953" s="38" t="s">
        <v>37368</v>
      </c>
      <c r="C13953" s="1" t="str">
        <f t="shared" si="217"/>
        <v>23721645-BANCO BRADESCO S.A.</v>
      </c>
      <c r="D13953" s="39" t="s">
        <v>6966</v>
      </c>
      <c r="E13953" s="38" t="s">
        <v>6967</v>
      </c>
      <c r="F13953" s="38" t="s">
        <v>34137</v>
      </c>
      <c r="G13953" s="38" t="s">
        <v>6969</v>
      </c>
      <c r="H13953" s="38" t="s">
        <v>37369</v>
      </c>
      <c r="I13953" s="38" t="s">
        <v>13019</v>
      </c>
      <c r="J13953" s="40" t="s">
        <v>37368</v>
      </c>
    </row>
    <row r="13954" spans="1:10" x14ac:dyDescent="0.25">
      <c r="A13954" s="37" t="s">
        <v>28</v>
      </c>
      <c r="B13954" s="38" t="s">
        <v>37370</v>
      </c>
      <c r="C13954" s="1" t="str">
        <f t="shared" si="217"/>
        <v>23721646-BANCO BRADESCO S.A.</v>
      </c>
      <c r="D13954" s="39" t="s">
        <v>6966</v>
      </c>
      <c r="E13954" s="38" t="s">
        <v>6967</v>
      </c>
      <c r="F13954" s="38" t="s">
        <v>34137</v>
      </c>
      <c r="G13954" s="38" t="s">
        <v>42</v>
      </c>
      <c r="H13954" s="38" t="s">
        <v>37371</v>
      </c>
      <c r="I13954" s="38" t="s">
        <v>18769</v>
      </c>
      <c r="J13954" s="40" t="s">
        <v>37370</v>
      </c>
    </row>
    <row r="13955" spans="1:10" x14ac:dyDescent="0.25">
      <c r="A13955" s="37" t="s">
        <v>28</v>
      </c>
      <c r="B13955" s="38" t="s">
        <v>37372</v>
      </c>
      <c r="C13955" s="1" t="str">
        <f t="shared" ref="C13955:C14018" si="218">CONCATENATE(B13955,"-",F13955)</f>
        <v>23721647-BANCO BRADESCO S.A.</v>
      </c>
      <c r="D13955" s="39" t="s">
        <v>6966</v>
      </c>
      <c r="E13955" s="38" t="s">
        <v>6967</v>
      </c>
      <c r="F13955" s="38" t="s">
        <v>34137</v>
      </c>
      <c r="G13955" s="38" t="s">
        <v>31</v>
      </c>
      <c r="H13955" s="38" t="s">
        <v>37373</v>
      </c>
      <c r="I13955" s="38" t="s">
        <v>13224</v>
      </c>
      <c r="J13955" s="40" t="s">
        <v>37372</v>
      </c>
    </row>
    <row r="13956" spans="1:10" x14ac:dyDescent="0.25">
      <c r="A13956" s="37" t="s">
        <v>28</v>
      </c>
      <c r="B13956" s="38" t="s">
        <v>37374</v>
      </c>
      <c r="C13956" s="1" t="str">
        <f t="shared" si="218"/>
        <v>23721648-BANCO BRADESCO S.A.</v>
      </c>
      <c r="D13956" s="39" t="s">
        <v>6966</v>
      </c>
      <c r="E13956" s="38" t="s">
        <v>6967</v>
      </c>
      <c r="F13956" s="38" t="s">
        <v>34137</v>
      </c>
      <c r="G13956" s="38" t="s">
        <v>25</v>
      </c>
      <c r="H13956" s="38" t="s">
        <v>37375</v>
      </c>
      <c r="I13956" s="38" t="s">
        <v>19794</v>
      </c>
      <c r="J13956" s="40" t="s">
        <v>37374</v>
      </c>
    </row>
    <row r="13957" spans="1:10" x14ac:dyDescent="0.25">
      <c r="A13957" s="37" t="s">
        <v>28</v>
      </c>
      <c r="B13957" s="38" t="s">
        <v>37376</v>
      </c>
      <c r="C13957" s="1" t="str">
        <f t="shared" si="218"/>
        <v>23721649-BANCO BRADESCO S.A.</v>
      </c>
      <c r="D13957" s="39" t="s">
        <v>6966</v>
      </c>
      <c r="E13957" s="38" t="s">
        <v>6967</v>
      </c>
      <c r="F13957" s="38" t="s">
        <v>34137</v>
      </c>
      <c r="G13957" s="38" t="s">
        <v>34</v>
      </c>
      <c r="H13957" s="38" t="s">
        <v>37377</v>
      </c>
      <c r="I13957" s="38" t="s">
        <v>8003</v>
      </c>
      <c r="J13957" s="40" t="s">
        <v>37376</v>
      </c>
    </row>
    <row r="13958" spans="1:10" x14ac:dyDescent="0.25">
      <c r="A13958" s="37" t="s">
        <v>28</v>
      </c>
      <c r="B13958" s="38" t="s">
        <v>37378</v>
      </c>
      <c r="C13958" s="1" t="str">
        <f t="shared" si="218"/>
        <v>23721650-BANCO BRADESCO S.A.</v>
      </c>
      <c r="D13958" s="39" t="s">
        <v>6966</v>
      </c>
      <c r="E13958" s="38" t="s">
        <v>6967</v>
      </c>
      <c r="F13958" s="38" t="s">
        <v>34137</v>
      </c>
      <c r="G13958" s="38" t="s">
        <v>36</v>
      </c>
      <c r="H13958" s="38" t="s">
        <v>37379</v>
      </c>
      <c r="I13958" s="38" t="s">
        <v>9328</v>
      </c>
      <c r="J13958" s="40" t="s">
        <v>37378</v>
      </c>
    </row>
    <row r="13959" spans="1:10" x14ac:dyDescent="0.25">
      <c r="A13959" s="37" t="s">
        <v>28</v>
      </c>
      <c r="B13959" s="38" t="s">
        <v>37380</v>
      </c>
      <c r="C13959" s="1" t="str">
        <f t="shared" si="218"/>
        <v>23721651-BANCO BRADESCO S.A.</v>
      </c>
      <c r="D13959" s="39" t="s">
        <v>6966</v>
      </c>
      <c r="E13959" s="38" t="s">
        <v>6967</v>
      </c>
      <c r="F13959" s="38" t="s">
        <v>34137</v>
      </c>
      <c r="G13959" s="38" t="s">
        <v>34</v>
      </c>
      <c r="H13959" s="38" t="s">
        <v>37381</v>
      </c>
      <c r="I13959" s="38" t="s">
        <v>9279</v>
      </c>
      <c r="J13959" s="40" t="s">
        <v>37380</v>
      </c>
    </row>
    <row r="13960" spans="1:10" x14ac:dyDescent="0.25">
      <c r="A13960" s="37" t="s">
        <v>28</v>
      </c>
      <c r="B13960" s="38" t="s">
        <v>37382</v>
      </c>
      <c r="C13960" s="1" t="str">
        <f t="shared" si="218"/>
        <v>23721652-BANCO BRADESCO S.A.</v>
      </c>
      <c r="D13960" s="39" t="s">
        <v>6966</v>
      </c>
      <c r="E13960" s="38" t="s">
        <v>6967</v>
      </c>
      <c r="F13960" s="38" t="s">
        <v>34137</v>
      </c>
      <c r="G13960" s="38" t="s">
        <v>31</v>
      </c>
      <c r="H13960" s="38" t="s">
        <v>37383</v>
      </c>
      <c r="I13960" s="38" t="s">
        <v>10536</v>
      </c>
      <c r="J13960" s="40" t="s">
        <v>37382</v>
      </c>
    </row>
    <row r="13961" spans="1:10" x14ac:dyDescent="0.25">
      <c r="A13961" s="37" t="s">
        <v>28</v>
      </c>
      <c r="B13961" s="38" t="s">
        <v>37384</v>
      </c>
      <c r="C13961" s="1" t="str">
        <f t="shared" si="218"/>
        <v>23721653-BANCO BRADESCO S.A.</v>
      </c>
      <c r="D13961" s="39" t="s">
        <v>6966</v>
      </c>
      <c r="E13961" s="38" t="s">
        <v>6967</v>
      </c>
      <c r="F13961" s="38" t="s">
        <v>34137</v>
      </c>
      <c r="G13961" s="38" t="s">
        <v>42</v>
      </c>
      <c r="H13961" s="38" t="s">
        <v>37385</v>
      </c>
      <c r="I13961" s="38" t="s">
        <v>11804</v>
      </c>
      <c r="J13961" s="40" t="s">
        <v>37384</v>
      </c>
    </row>
    <row r="13962" spans="1:10" x14ac:dyDescent="0.25">
      <c r="A13962" s="37" t="s">
        <v>28</v>
      </c>
      <c r="B13962" s="38" t="s">
        <v>37386</v>
      </c>
      <c r="C13962" s="1" t="str">
        <f t="shared" si="218"/>
        <v>23721656-BANCO BRADESCO S.A.</v>
      </c>
      <c r="D13962" s="39" t="s">
        <v>6966</v>
      </c>
      <c r="E13962" s="38" t="s">
        <v>6967</v>
      </c>
      <c r="F13962" s="38" t="s">
        <v>34137</v>
      </c>
      <c r="G13962" s="38" t="s">
        <v>35</v>
      </c>
      <c r="H13962" s="38" t="s">
        <v>37387</v>
      </c>
      <c r="I13962" s="38" t="s">
        <v>7070</v>
      </c>
      <c r="J13962" s="40" t="s">
        <v>37386</v>
      </c>
    </row>
    <row r="13963" spans="1:10" x14ac:dyDescent="0.25">
      <c r="A13963" s="37" t="s">
        <v>28</v>
      </c>
      <c r="B13963" s="38" t="s">
        <v>37388</v>
      </c>
      <c r="C13963" s="1" t="str">
        <f t="shared" si="218"/>
        <v>23721657-BANCO BRADESCO S.A.</v>
      </c>
      <c r="D13963" s="39" t="s">
        <v>6966</v>
      </c>
      <c r="E13963" s="38" t="s">
        <v>6967</v>
      </c>
      <c r="F13963" s="38" t="s">
        <v>34137</v>
      </c>
      <c r="G13963" s="38" t="s">
        <v>25</v>
      </c>
      <c r="H13963" s="38" t="s">
        <v>36841</v>
      </c>
      <c r="I13963" s="38" t="s">
        <v>7024</v>
      </c>
      <c r="J13963" s="40" t="s">
        <v>37388</v>
      </c>
    </row>
    <row r="13964" spans="1:10" x14ac:dyDescent="0.25">
      <c r="A13964" s="37" t="s">
        <v>28</v>
      </c>
      <c r="B13964" s="38" t="s">
        <v>37389</v>
      </c>
      <c r="C13964" s="1" t="str">
        <f t="shared" si="218"/>
        <v>23721658-BANCO BRADESCO S.A.</v>
      </c>
      <c r="D13964" s="39" t="s">
        <v>6966</v>
      </c>
      <c r="E13964" s="38" t="s">
        <v>6967</v>
      </c>
      <c r="F13964" s="38" t="s">
        <v>34137</v>
      </c>
      <c r="G13964" s="38" t="s">
        <v>35</v>
      </c>
      <c r="H13964" s="38" t="s">
        <v>35069</v>
      </c>
      <c r="I13964" s="38" t="s">
        <v>7070</v>
      </c>
      <c r="J13964" s="40" t="s">
        <v>37389</v>
      </c>
    </row>
    <row r="13965" spans="1:10" x14ac:dyDescent="0.25">
      <c r="A13965" s="37" t="s">
        <v>28</v>
      </c>
      <c r="B13965" s="38" t="s">
        <v>37390</v>
      </c>
      <c r="C13965" s="1" t="str">
        <f t="shared" si="218"/>
        <v>23721659-BANCO BRADESCO S.A.</v>
      </c>
      <c r="D13965" s="39" t="s">
        <v>6966</v>
      </c>
      <c r="E13965" s="38" t="s">
        <v>6967</v>
      </c>
      <c r="F13965" s="38" t="s">
        <v>34137</v>
      </c>
      <c r="G13965" s="38" t="s">
        <v>35</v>
      </c>
      <c r="H13965" s="38" t="s">
        <v>37391</v>
      </c>
      <c r="I13965" s="38" t="s">
        <v>9202</v>
      </c>
      <c r="J13965" s="40" t="s">
        <v>37390</v>
      </c>
    </row>
    <row r="13966" spans="1:10" x14ac:dyDescent="0.25">
      <c r="A13966" s="37" t="s">
        <v>28</v>
      </c>
      <c r="B13966" s="38" t="s">
        <v>37392</v>
      </c>
      <c r="C13966" s="1" t="str">
        <f t="shared" si="218"/>
        <v>23721660-BANCO BRADESCO S.A.</v>
      </c>
      <c r="D13966" s="39" t="s">
        <v>6966</v>
      </c>
      <c r="E13966" s="38" t="s">
        <v>6967</v>
      </c>
      <c r="F13966" s="38" t="s">
        <v>34137</v>
      </c>
      <c r="G13966" s="38" t="s">
        <v>7099</v>
      </c>
      <c r="H13966" s="38" t="s">
        <v>37393</v>
      </c>
      <c r="I13966" s="38" t="s">
        <v>7231</v>
      </c>
      <c r="J13966" s="40" t="s">
        <v>37392</v>
      </c>
    </row>
    <row r="13967" spans="1:10" x14ac:dyDescent="0.25">
      <c r="A13967" s="37" t="s">
        <v>28</v>
      </c>
      <c r="B13967" s="38" t="s">
        <v>37394</v>
      </c>
      <c r="C13967" s="1" t="str">
        <f t="shared" si="218"/>
        <v>23721661-BANCO BRADESCO S.A.</v>
      </c>
      <c r="D13967" s="39" t="s">
        <v>6966</v>
      </c>
      <c r="E13967" s="38" t="s">
        <v>6967</v>
      </c>
      <c r="F13967" s="38" t="s">
        <v>34137</v>
      </c>
      <c r="G13967" s="38" t="s">
        <v>25</v>
      </c>
      <c r="H13967" s="38" t="s">
        <v>37395</v>
      </c>
      <c r="I13967" s="38" t="s">
        <v>8191</v>
      </c>
      <c r="J13967" s="40" t="s">
        <v>37394</v>
      </c>
    </row>
    <row r="13968" spans="1:10" x14ac:dyDescent="0.25">
      <c r="A13968" s="37" t="s">
        <v>28</v>
      </c>
      <c r="B13968" s="38" t="s">
        <v>37396</v>
      </c>
      <c r="C13968" s="1" t="str">
        <f t="shared" si="218"/>
        <v>23721662-BANCO BRADESCO S.A.</v>
      </c>
      <c r="D13968" s="39" t="s">
        <v>6966</v>
      </c>
      <c r="E13968" s="38" t="s">
        <v>6967</v>
      </c>
      <c r="F13968" s="38" t="s">
        <v>34137</v>
      </c>
      <c r="G13968" s="38" t="s">
        <v>25</v>
      </c>
      <c r="H13968" s="38" t="s">
        <v>37397</v>
      </c>
      <c r="I13968" s="38" t="s">
        <v>6964</v>
      </c>
      <c r="J13968" s="40" t="s">
        <v>37396</v>
      </c>
    </row>
    <row r="13969" spans="1:10" x14ac:dyDescent="0.25">
      <c r="A13969" s="37" t="s">
        <v>28</v>
      </c>
      <c r="B13969" s="38" t="s">
        <v>37398</v>
      </c>
      <c r="C13969" s="1" t="str">
        <f t="shared" si="218"/>
        <v>23721663-BANCO BRADESCO S.A.</v>
      </c>
      <c r="D13969" s="39" t="s">
        <v>6966</v>
      </c>
      <c r="E13969" s="38" t="s">
        <v>6967</v>
      </c>
      <c r="F13969" s="38" t="s">
        <v>34137</v>
      </c>
      <c r="G13969" s="38" t="s">
        <v>25</v>
      </c>
      <c r="H13969" s="38" t="s">
        <v>37399</v>
      </c>
      <c r="I13969" s="38" t="s">
        <v>15016</v>
      </c>
      <c r="J13969" s="40" t="s">
        <v>37398</v>
      </c>
    </row>
    <row r="13970" spans="1:10" x14ac:dyDescent="0.25">
      <c r="A13970" s="37" t="s">
        <v>28</v>
      </c>
      <c r="B13970" s="38" t="s">
        <v>37400</v>
      </c>
      <c r="C13970" s="1" t="str">
        <f t="shared" si="218"/>
        <v>23721664-BANCO BRADESCO S.A.</v>
      </c>
      <c r="D13970" s="39" t="s">
        <v>6966</v>
      </c>
      <c r="E13970" s="38" t="s">
        <v>6967</v>
      </c>
      <c r="F13970" s="38" t="s">
        <v>34137</v>
      </c>
      <c r="G13970" s="38" t="s">
        <v>25</v>
      </c>
      <c r="H13970" s="38" t="s">
        <v>37401</v>
      </c>
      <c r="I13970" s="38" t="s">
        <v>13467</v>
      </c>
      <c r="J13970" s="40" t="s">
        <v>37400</v>
      </c>
    </row>
    <row r="13971" spans="1:10" x14ac:dyDescent="0.25">
      <c r="A13971" s="37" t="s">
        <v>28</v>
      </c>
      <c r="B13971" s="38" t="s">
        <v>37402</v>
      </c>
      <c r="C13971" s="1" t="str">
        <f t="shared" si="218"/>
        <v>23721665-BANCO BRADESCO S.A.</v>
      </c>
      <c r="D13971" s="39" t="s">
        <v>6966</v>
      </c>
      <c r="E13971" s="38" t="s">
        <v>6967</v>
      </c>
      <c r="F13971" s="38" t="s">
        <v>34137</v>
      </c>
      <c r="G13971" s="38" t="s">
        <v>34</v>
      </c>
      <c r="H13971" s="38" t="s">
        <v>37403</v>
      </c>
      <c r="I13971" s="38" t="s">
        <v>8050</v>
      </c>
      <c r="J13971" s="40" t="s">
        <v>37402</v>
      </c>
    </row>
    <row r="13972" spans="1:10" x14ac:dyDescent="0.25">
      <c r="A13972" s="37" t="s">
        <v>28</v>
      </c>
      <c r="B13972" s="38" t="s">
        <v>37404</v>
      </c>
      <c r="C13972" s="1" t="str">
        <f t="shared" si="218"/>
        <v>23721666-BANCO BRADESCO S.A.</v>
      </c>
      <c r="D13972" s="39" t="s">
        <v>6966</v>
      </c>
      <c r="E13972" s="38" t="s">
        <v>6967</v>
      </c>
      <c r="F13972" s="38" t="s">
        <v>34137</v>
      </c>
      <c r="G13972" s="38" t="s">
        <v>33</v>
      </c>
      <c r="H13972" s="38" t="s">
        <v>37405</v>
      </c>
      <c r="I13972" s="38" t="s">
        <v>7293</v>
      </c>
      <c r="J13972" s="40" t="s">
        <v>37404</v>
      </c>
    </row>
    <row r="13973" spans="1:10" x14ac:dyDescent="0.25">
      <c r="A13973" s="37" t="s">
        <v>28</v>
      </c>
      <c r="B13973" s="38" t="s">
        <v>37406</v>
      </c>
      <c r="C13973" s="1" t="str">
        <f t="shared" si="218"/>
        <v>23721667-BANCO BRADESCO S.A.</v>
      </c>
      <c r="D13973" s="39" t="s">
        <v>6966</v>
      </c>
      <c r="E13973" s="38" t="s">
        <v>6967</v>
      </c>
      <c r="F13973" s="38" t="s">
        <v>34137</v>
      </c>
      <c r="G13973" s="38" t="s">
        <v>25</v>
      </c>
      <c r="H13973" s="38" t="s">
        <v>37407</v>
      </c>
      <c r="I13973" s="38" t="s">
        <v>7487</v>
      </c>
      <c r="J13973" s="40" t="s">
        <v>37406</v>
      </c>
    </row>
    <row r="13974" spans="1:10" x14ac:dyDescent="0.25">
      <c r="A13974" s="37" t="s">
        <v>28</v>
      </c>
      <c r="B13974" s="38" t="s">
        <v>37408</v>
      </c>
      <c r="C13974" s="1" t="str">
        <f t="shared" si="218"/>
        <v>23721668-BANCO BRADESCO S.A.</v>
      </c>
      <c r="D13974" s="39" t="s">
        <v>6966</v>
      </c>
      <c r="E13974" s="38" t="s">
        <v>6967</v>
      </c>
      <c r="F13974" s="38" t="s">
        <v>34137</v>
      </c>
      <c r="G13974" s="38" t="s">
        <v>25</v>
      </c>
      <c r="H13974" s="38" t="s">
        <v>37409</v>
      </c>
      <c r="I13974" s="38" t="s">
        <v>7128</v>
      </c>
      <c r="J13974" s="40" t="s">
        <v>37408</v>
      </c>
    </row>
    <row r="13975" spans="1:10" x14ac:dyDescent="0.25">
      <c r="A13975" s="37" t="s">
        <v>28</v>
      </c>
      <c r="B13975" s="38" t="s">
        <v>37410</v>
      </c>
      <c r="C13975" s="1" t="str">
        <f t="shared" si="218"/>
        <v>23721669-BANCO BRADESCO S.A.</v>
      </c>
      <c r="D13975" s="39" t="s">
        <v>6966</v>
      </c>
      <c r="E13975" s="38" t="s">
        <v>6967</v>
      </c>
      <c r="F13975" s="38" t="s">
        <v>34137</v>
      </c>
      <c r="G13975" s="38" t="s">
        <v>6969</v>
      </c>
      <c r="H13975" s="38" t="s">
        <v>37411</v>
      </c>
      <c r="I13975" s="38" t="s">
        <v>6971</v>
      </c>
      <c r="J13975" s="40" t="s">
        <v>37410</v>
      </c>
    </row>
    <row r="13976" spans="1:10" x14ac:dyDescent="0.25">
      <c r="A13976" s="37" t="s">
        <v>28</v>
      </c>
      <c r="B13976" s="38" t="s">
        <v>37412</v>
      </c>
      <c r="C13976" s="1" t="str">
        <f t="shared" si="218"/>
        <v>23721670-BANCO BRADESCO S.A.</v>
      </c>
      <c r="D13976" s="39" t="s">
        <v>6966</v>
      </c>
      <c r="E13976" s="38" t="s">
        <v>6967</v>
      </c>
      <c r="F13976" s="38" t="s">
        <v>34137</v>
      </c>
      <c r="G13976" s="38" t="s">
        <v>33</v>
      </c>
      <c r="H13976" s="38" t="s">
        <v>37413</v>
      </c>
      <c r="I13976" s="38" t="s">
        <v>6996</v>
      </c>
      <c r="J13976" s="40" t="s">
        <v>37412</v>
      </c>
    </row>
    <row r="13977" spans="1:10" x14ac:dyDescent="0.25">
      <c r="A13977" s="37" t="s">
        <v>28</v>
      </c>
      <c r="B13977" s="38" t="s">
        <v>37414</v>
      </c>
      <c r="C13977" s="1" t="str">
        <f t="shared" si="218"/>
        <v>23721671-BANCO BRADESCO S.A.</v>
      </c>
      <c r="D13977" s="39" t="s">
        <v>6966</v>
      </c>
      <c r="E13977" s="38" t="s">
        <v>6967</v>
      </c>
      <c r="F13977" s="38" t="s">
        <v>34137</v>
      </c>
      <c r="G13977" s="38" t="s">
        <v>33</v>
      </c>
      <c r="H13977" s="38" t="s">
        <v>37415</v>
      </c>
      <c r="I13977" s="38" t="s">
        <v>6996</v>
      </c>
      <c r="J13977" s="40" t="s">
        <v>37414</v>
      </c>
    </row>
    <row r="13978" spans="1:10" x14ac:dyDescent="0.25">
      <c r="A13978" s="37" t="s">
        <v>28</v>
      </c>
      <c r="B13978" s="38" t="s">
        <v>37416</v>
      </c>
      <c r="C13978" s="1" t="str">
        <f t="shared" si="218"/>
        <v>23721672-BANCO BRADESCO S.A.</v>
      </c>
      <c r="D13978" s="39" t="s">
        <v>6966</v>
      </c>
      <c r="E13978" s="38" t="s">
        <v>6967</v>
      </c>
      <c r="F13978" s="38" t="s">
        <v>34137</v>
      </c>
      <c r="G13978" s="38" t="s">
        <v>30</v>
      </c>
      <c r="H13978" s="38" t="s">
        <v>37417</v>
      </c>
      <c r="I13978" s="38" t="s">
        <v>10924</v>
      </c>
      <c r="J13978" s="40" t="s">
        <v>37416</v>
      </c>
    </row>
    <row r="13979" spans="1:10" x14ac:dyDescent="0.25">
      <c r="A13979" s="37" t="s">
        <v>28</v>
      </c>
      <c r="B13979" s="38" t="s">
        <v>37418</v>
      </c>
      <c r="C13979" s="1" t="str">
        <f t="shared" si="218"/>
        <v>23721673-BANCO BRADESCO S.A.</v>
      </c>
      <c r="D13979" s="39" t="s">
        <v>6966</v>
      </c>
      <c r="E13979" s="38" t="s">
        <v>6967</v>
      </c>
      <c r="F13979" s="38" t="s">
        <v>34137</v>
      </c>
      <c r="G13979" s="38" t="s">
        <v>38</v>
      </c>
      <c r="H13979" s="38" t="s">
        <v>37419</v>
      </c>
      <c r="I13979" s="38" t="s">
        <v>7085</v>
      </c>
      <c r="J13979" s="40" t="s">
        <v>37418</v>
      </c>
    </row>
    <row r="13980" spans="1:10" x14ac:dyDescent="0.25">
      <c r="A13980" s="37" t="s">
        <v>28</v>
      </c>
      <c r="B13980" s="38" t="s">
        <v>37420</v>
      </c>
      <c r="C13980" s="1" t="str">
        <f t="shared" si="218"/>
        <v>23721674-BANCO BRADESCO S.A.</v>
      </c>
      <c r="D13980" s="39" t="s">
        <v>6966</v>
      </c>
      <c r="E13980" s="38" t="s">
        <v>6967</v>
      </c>
      <c r="F13980" s="38" t="s">
        <v>34137</v>
      </c>
      <c r="G13980" s="38" t="s">
        <v>34</v>
      </c>
      <c r="H13980" s="38" t="s">
        <v>37421</v>
      </c>
      <c r="I13980" s="38" t="s">
        <v>9015</v>
      </c>
      <c r="J13980" s="40" t="s">
        <v>37420</v>
      </c>
    </row>
    <row r="13981" spans="1:10" x14ac:dyDescent="0.25">
      <c r="A13981" s="37" t="s">
        <v>28</v>
      </c>
      <c r="B13981" s="38" t="s">
        <v>37422</v>
      </c>
      <c r="C13981" s="1" t="str">
        <f t="shared" si="218"/>
        <v>23721675-BANCO BRADESCO S.A.</v>
      </c>
      <c r="D13981" s="39" t="s">
        <v>6966</v>
      </c>
      <c r="E13981" s="38" t="s">
        <v>6967</v>
      </c>
      <c r="F13981" s="38" t="s">
        <v>34137</v>
      </c>
      <c r="G13981" s="38" t="s">
        <v>34</v>
      </c>
      <c r="H13981" s="38" t="s">
        <v>37423</v>
      </c>
      <c r="I13981" s="38" t="s">
        <v>7247</v>
      </c>
      <c r="J13981" s="40" t="s">
        <v>37422</v>
      </c>
    </row>
    <row r="13982" spans="1:10" x14ac:dyDescent="0.25">
      <c r="A13982" s="37" t="s">
        <v>28</v>
      </c>
      <c r="B13982" s="38" t="s">
        <v>37424</v>
      </c>
      <c r="C13982" s="1" t="str">
        <f t="shared" si="218"/>
        <v>23721676-BANCO BRADESCO S.A.</v>
      </c>
      <c r="D13982" s="39" t="s">
        <v>6966</v>
      </c>
      <c r="E13982" s="38" t="s">
        <v>6967</v>
      </c>
      <c r="F13982" s="38" t="s">
        <v>34137</v>
      </c>
      <c r="G13982" s="38" t="s">
        <v>34</v>
      </c>
      <c r="H13982" s="38" t="s">
        <v>37425</v>
      </c>
      <c r="I13982" s="38" t="s">
        <v>6999</v>
      </c>
      <c r="J13982" s="40" t="s">
        <v>37424</v>
      </c>
    </row>
    <row r="13983" spans="1:10" x14ac:dyDescent="0.25">
      <c r="A13983" s="37" t="s">
        <v>28</v>
      </c>
      <c r="B13983" s="38" t="s">
        <v>37426</v>
      </c>
      <c r="C13983" s="1" t="str">
        <f t="shared" si="218"/>
        <v>23721677-BANCO BRADESCO S.A.</v>
      </c>
      <c r="D13983" s="39" t="s">
        <v>6966</v>
      </c>
      <c r="E13983" s="38" t="s">
        <v>6967</v>
      </c>
      <c r="F13983" s="38" t="s">
        <v>34137</v>
      </c>
      <c r="G13983" s="38" t="s">
        <v>6991</v>
      </c>
      <c r="H13983" s="38" t="s">
        <v>37427</v>
      </c>
      <c r="I13983" s="38" t="s">
        <v>37428</v>
      </c>
      <c r="J13983" s="40" t="s">
        <v>37426</v>
      </c>
    </row>
    <row r="13984" spans="1:10" x14ac:dyDescent="0.25">
      <c r="A13984" s="37" t="s">
        <v>28</v>
      </c>
      <c r="B13984" s="38" t="s">
        <v>37429</v>
      </c>
      <c r="C13984" s="1" t="str">
        <f t="shared" si="218"/>
        <v>23721678-BANCO BRADESCO S.A.</v>
      </c>
      <c r="D13984" s="39" t="s">
        <v>6966</v>
      </c>
      <c r="E13984" s="38" t="s">
        <v>6967</v>
      </c>
      <c r="F13984" s="38" t="s">
        <v>34137</v>
      </c>
      <c r="G13984" s="38" t="s">
        <v>25</v>
      </c>
      <c r="H13984" s="38" t="s">
        <v>37430</v>
      </c>
      <c r="I13984" s="38" t="s">
        <v>8985</v>
      </c>
      <c r="J13984" s="40" t="s">
        <v>37429</v>
      </c>
    </row>
    <row r="13985" spans="1:10" x14ac:dyDescent="0.25">
      <c r="A13985" s="37" t="s">
        <v>28</v>
      </c>
      <c r="B13985" s="38" t="s">
        <v>37431</v>
      </c>
      <c r="C13985" s="1" t="str">
        <f t="shared" si="218"/>
        <v>23721679-BANCO BRADESCO S.A.</v>
      </c>
      <c r="D13985" s="39" t="s">
        <v>6966</v>
      </c>
      <c r="E13985" s="38" t="s">
        <v>6967</v>
      </c>
      <c r="F13985" s="38" t="s">
        <v>34137</v>
      </c>
      <c r="G13985" s="38" t="s">
        <v>35</v>
      </c>
      <c r="H13985" s="38" t="s">
        <v>37432</v>
      </c>
      <c r="I13985" s="38" t="s">
        <v>7155</v>
      </c>
      <c r="J13985" s="40" t="s">
        <v>37431</v>
      </c>
    </row>
    <row r="13986" spans="1:10" x14ac:dyDescent="0.25">
      <c r="A13986" s="37" t="s">
        <v>28</v>
      </c>
      <c r="B13986" s="38" t="s">
        <v>37433</v>
      </c>
      <c r="C13986" s="1" t="str">
        <f t="shared" si="218"/>
        <v>23721680-BANCO BRADESCO S.A.</v>
      </c>
      <c r="D13986" s="39" t="s">
        <v>6966</v>
      </c>
      <c r="E13986" s="38" t="s">
        <v>6967</v>
      </c>
      <c r="F13986" s="38" t="s">
        <v>34137</v>
      </c>
      <c r="G13986" s="38" t="s">
        <v>34</v>
      </c>
      <c r="H13986" s="38" t="s">
        <v>37434</v>
      </c>
      <c r="I13986" s="38" t="s">
        <v>7058</v>
      </c>
      <c r="J13986" s="40" t="s">
        <v>37433</v>
      </c>
    </row>
    <row r="13987" spans="1:10" x14ac:dyDescent="0.25">
      <c r="A13987" s="37" t="s">
        <v>28</v>
      </c>
      <c r="B13987" s="38" t="s">
        <v>37435</v>
      </c>
      <c r="C13987" s="1" t="str">
        <f t="shared" si="218"/>
        <v>23721681-BANCO BRADESCO S.A.</v>
      </c>
      <c r="D13987" s="39" t="s">
        <v>6966</v>
      </c>
      <c r="E13987" s="38" t="s">
        <v>6967</v>
      </c>
      <c r="F13987" s="38" t="s">
        <v>34137</v>
      </c>
      <c r="G13987" s="38" t="s">
        <v>33</v>
      </c>
      <c r="H13987" s="38" t="s">
        <v>37436</v>
      </c>
      <c r="I13987" s="38" t="s">
        <v>7388</v>
      </c>
      <c r="J13987" s="40" t="s">
        <v>37435</v>
      </c>
    </row>
    <row r="13988" spans="1:10" x14ac:dyDescent="0.25">
      <c r="A13988" s="37" t="s">
        <v>28</v>
      </c>
      <c r="B13988" s="38" t="s">
        <v>37437</v>
      </c>
      <c r="C13988" s="1" t="str">
        <f t="shared" si="218"/>
        <v>23721682-BANCO BRADESCO S.A.</v>
      </c>
      <c r="D13988" s="39" t="s">
        <v>6966</v>
      </c>
      <c r="E13988" s="38" t="s">
        <v>6967</v>
      </c>
      <c r="F13988" s="38" t="s">
        <v>34137</v>
      </c>
      <c r="G13988" s="38" t="s">
        <v>25</v>
      </c>
      <c r="H13988" s="38" t="s">
        <v>37438</v>
      </c>
      <c r="I13988" s="38" t="s">
        <v>7463</v>
      </c>
      <c r="J13988" s="40" t="s">
        <v>37437</v>
      </c>
    </row>
    <row r="13989" spans="1:10" x14ac:dyDescent="0.25">
      <c r="A13989" s="37" t="s">
        <v>28</v>
      </c>
      <c r="B13989" s="38" t="s">
        <v>37439</v>
      </c>
      <c r="C13989" s="1" t="str">
        <f t="shared" si="218"/>
        <v>23721683-BANCO BRADESCO S.A.</v>
      </c>
      <c r="D13989" s="39" t="s">
        <v>6966</v>
      </c>
      <c r="E13989" s="38" t="s">
        <v>6967</v>
      </c>
      <c r="F13989" s="38" t="s">
        <v>34137</v>
      </c>
      <c r="G13989" s="38" t="s">
        <v>6969</v>
      </c>
      <c r="H13989" s="38" t="s">
        <v>37440</v>
      </c>
      <c r="I13989" s="38" t="s">
        <v>6971</v>
      </c>
      <c r="J13989" s="40" t="s">
        <v>37439</v>
      </c>
    </row>
    <row r="13990" spans="1:10" x14ac:dyDescent="0.25">
      <c r="A13990" s="37" t="s">
        <v>28</v>
      </c>
      <c r="B13990" s="38" t="s">
        <v>37441</v>
      </c>
      <c r="C13990" s="1" t="str">
        <f t="shared" si="218"/>
        <v>23721684-BANCO BRADESCO S.A.</v>
      </c>
      <c r="D13990" s="39" t="s">
        <v>6966</v>
      </c>
      <c r="E13990" s="38" t="s">
        <v>6967</v>
      </c>
      <c r="F13990" s="38" t="s">
        <v>34137</v>
      </c>
      <c r="G13990" s="38" t="s">
        <v>25</v>
      </c>
      <c r="H13990" s="38" t="s">
        <v>37442</v>
      </c>
      <c r="I13990" s="38" t="s">
        <v>9757</v>
      </c>
      <c r="J13990" s="40" t="s">
        <v>37441</v>
      </c>
    </row>
    <row r="13991" spans="1:10" x14ac:dyDescent="0.25">
      <c r="A13991" s="37" t="s">
        <v>28</v>
      </c>
      <c r="B13991" s="38" t="s">
        <v>37443</v>
      </c>
      <c r="C13991" s="1" t="str">
        <f t="shared" si="218"/>
        <v>23721685-BANCO BRADESCO S.A.</v>
      </c>
      <c r="D13991" s="39" t="s">
        <v>6966</v>
      </c>
      <c r="E13991" s="38" t="s">
        <v>6967</v>
      </c>
      <c r="F13991" s="38" t="s">
        <v>34137</v>
      </c>
      <c r="G13991" s="38" t="s">
        <v>35</v>
      </c>
      <c r="H13991" s="38" t="s">
        <v>37444</v>
      </c>
      <c r="I13991" s="38" t="s">
        <v>9166</v>
      </c>
      <c r="J13991" s="40" t="s">
        <v>37443</v>
      </c>
    </row>
    <row r="13992" spans="1:10" x14ac:dyDescent="0.25">
      <c r="A13992" s="37" t="s">
        <v>28</v>
      </c>
      <c r="B13992" s="38" t="s">
        <v>37445</v>
      </c>
      <c r="C13992" s="1" t="str">
        <f t="shared" si="218"/>
        <v>23721686-BANCO BRADESCO S.A.</v>
      </c>
      <c r="D13992" s="39" t="s">
        <v>6966</v>
      </c>
      <c r="E13992" s="38" t="s">
        <v>6967</v>
      </c>
      <c r="F13992" s="38" t="s">
        <v>34137</v>
      </c>
      <c r="G13992" s="38" t="s">
        <v>30</v>
      </c>
      <c r="H13992" s="38" t="s">
        <v>37446</v>
      </c>
      <c r="I13992" s="38" t="s">
        <v>32767</v>
      </c>
      <c r="J13992" s="40" t="s">
        <v>37445</v>
      </c>
    </row>
    <row r="13993" spans="1:10" x14ac:dyDescent="0.25">
      <c r="A13993" s="37" t="s">
        <v>28</v>
      </c>
      <c r="B13993" s="38" t="s">
        <v>37447</v>
      </c>
      <c r="C13993" s="1" t="str">
        <f t="shared" si="218"/>
        <v>23721687-BANCO BRADESCO S.A.</v>
      </c>
      <c r="D13993" s="39" t="s">
        <v>6966</v>
      </c>
      <c r="E13993" s="38" t="s">
        <v>6967</v>
      </c>
      <c r="F13993" s="38" t="s">
        <v>34137</v>
      </c>
      <c r="G13993" s="38" t="s">
        <v>32</v>
      </c>
      <c r="H13993" s="38" t="s">
        <v>37448</v>
      </c>
      <c r="I13993" s="38" t="s">
        <v>6989</v>
      </c>
      <c r="J13993" s="40" t="s">
        <v>37447</v>
      </c>
    </row>
    <row r="13994" spans="1:10" x14ac:dyDescent="0.25">
      <c r="A13994" s="37" t="s">
        <v>28</v>
      </c>
      <c r="B13994" s="38" t="s">
        <v>37449</v>
      </c>
      <c r="C13994" s="1" t="str">
        <f t="shared" si="218"/>
        <v>23721688-BANCO BRADESCO S.A.</v>
      </c>
      <c r="D13994" s="39" t="s">
        <v>6966</v>
      </c>
      <c r="E13994" s="38" t="s">
        <v>6967</v>
      </c>
      <c r="F13994" s="38" t="s">
        <v>34137</v>
      </c>
      <c r="G13994" s="38" t="s">
        <v>36</v>
      </c>
      <c r="H13994" s="38" t="s">
        <v>37450</v>
      </c>
      <c r="I13994" s="38" t="s">
        <v>7009</v>
      </c>
      <c r="J13994" s="40" t="s">
        <v>37449</v>
      </c>
    </row>
    <row r="13995" spans="1:10" x14ac:dyDescent="0.25">
      <c r="A13995" s="37" t="s">
        <v>28</v>
      </c>
      <c r="B13995" s="38" t="s">
        <v>37451</v>
      </c>
      <c r="C13995" s="1" t="str">
        <f t="shared" si="218"/>
        <v>23721689-BANCO BRADESCO S.A.</v>
      </c>
      <c r="D13995" s="39" t="s">
        <v>6966</v>
      </c>
      <c r="E13995" s="38" t="s">
        <v>6967</v>
      </c>
      <c r="F13995" s="38" t="s">
        <v>34137</v>
      </c>
      <c r="G13995" s="38" t="s">
        <v>25</v>
      </c>
      <c r="H13995" s="38" t="s">
        <v>37452</v>
      </c>
      <c r="I13995" s="38" t="s">
        <v>7965</v>
      </c>
      <c r="J13995" s="40" t="s">
        <v>37451</v>
      </c>
    </row>
    <row r="13996" spans="1:10" x14ac:dyDescent="0.25">
      <c r="A13996" s="37" t="s">
        <v>28</v>
      </c>
      <c r="B13996" s="38" t="s">
        <v>37453</v>
      </c>
      <c r="C13996" s="1" t="str">
        <f t="shared" si="218"/>
        <v>23721690-BANCO BRADESCO S.A.</v>
      </c>
      <c r="D13996" s="39" t="s">
        <v>6966</v>
      </c>
      <c r="E13996" s="38" t="s">
        <v>6967</v>
      </c>
      <c r="F13996" s="38" t="s">
        <v>34137</v>
      </c>
      <c r="G13996" s="38" t="s">
        <v>6969</v>
      </c>
      <c r="H13996" s="38" t="s">
        <v>37454</v>
      </c>
      <c r="I13996" s="38" t="s">
        <v>6971</v>
      </c>
      <c r="J13996" s="40" t="s">
        <v>37453</v>
      </c>
    </row>
    <row r="13997" spans="1:10" x14ac:dyDescent="0.25">
      <c r="A13997" s="37" t="s">
        <v>28</v>
      </c>
      <c r="B13997" s="38" t="s">
        <v>37455</v>
      </c>
      <c r="C13997" s="1" t="str">
        <f t="shared" si="218"/>
        <v>23721691-BANCO BRADESCO S.A.</v>
      </c>
      <c r="D13997" s="39" t="s">
        <v>6966</v>
      </c>
      <c r="E13997" s="38" t="s">
        <v>6967</v>
      </c>
      <c r="F13997" s="38" t="s">
        <v>34137</v>
      </c>
      <c r="G13997" s="38" t="s">
        <v>35</v>
      </c>
      <c r="H13997" s="38" t="s">
        <v>37456</v>
      </c>
      <c r="I13997" s="38" t="s">
        <v>7591</v>
      </c>
      <c r="J13997" s="40" t="s">
        <v>37455</v>
      </c>
    </row>
    <row r="13998" spans="1:10" x14ac:dyDescent="0.25">
      <c r="A13998" s="37" t="s">
        <v>28</v>
      </c>
      <c r="B13998" s="38" t="s">
        <v>37457</v>
      </c>
      <c r="C13998" s="1" t="str">
        <f t="shared" si="218"/>
        <v>23721692-BANCO BRADESCO S.A.</v>
      </c>
      <c r="D13998" s="39" t="s">
        <v>6966</v>
      </c>
      <c r="E13998" s="38" t="s">
        <v>6967</v>
      </c>
      <c r="F13998" s="38" t="s">
        <v>34137</v>
      </c>
      <c r="G13998" s="38" t="s">
        <v>35</v>
      </c>
      <c r="H13998" s="38" t="s">
        <v>37458</v>
      </c>
      <c r="I13998" s="38" t="s">
        <v>7543</v>
      </c>
      <c r="J13998" s="40" t="s">
        <v>37457</v>
      </c>
    </row>
    <row r="13999" spans="1:10" x14ac:dyDescent="0.25">
      <c r="A13999" s="37" t="s">
        <v>28</v>
      </c>
      <c r="B13999" s="38" t="s">
        <v>37459</v>
      </c>
      <c r="C13999" s="1" t="str">
        <f t="shared" si="218"/>
        <v>23721693-BANCO BRADESCO S.A.</v>
      </c>
      <c r="D13999" s="39" t="s">
        <v>6966</v>
      </c>
      <c r="E13999" s="38" t="s">
        <v>6967</v>
      </c>
      <c r="F13999" s="38" t="s">
        <v>34137</v>
      </c>
      <c r="G13999" s="38" t="s">
        <v>25</v>
      </c>
      <c r="H13999" s="38" t="s">
        <v>37460</v>
      </c>
      <c r="I13999" s="38" t="s">
        <v>8194</v>
      </c>
      <c r="J13999" s="40" t="s">
        <v>37459</v>
      </c>
    </row>
    <row r="14000" spans="1:10" x14ac:dyDescent="0.25">
      <c r="A14000" s="37" t="s">
        <v>28</v>
      </c>
      <c r="B14000" s="38" t="s">
        <v>37461</v>
      </c>
      <c r="C14000" s="1" t="str">
        <f t="shared" si="218"/>
        <v>23721694-BANCO BRADESCO S.A.</v>
      </c>
      <c r="D14000" s="39" t="s">
        <v>6966</v>
      </c>
      <c r="E14000" s="38" t="s">
        <v>6967</v>
      </c>
      <c r="F14000" s="38" t="s">
        <v>34137</v>
      </c>
      <c r="G14000" s="38" t="s">
        <v>34</v>
      </c>
      <c r="H14000" s="38" t="s">
        <v>37462</v>
      </c>
      <c r="I14000" s="38" t="s">
        <v>8765</v>
      </c>
      <c r="J14000" s="40" t="s">
        <v>37461</v>
      </c>
    </row>
    <row r="14001" spans="1:10" x14ac:dyDescent="0.25">
      <c r="A14001" s="37" t="s">
        <v>28</v>
      </c>
      <c r="B14001" s="38" t="s">
        <v>37463</v>
      </c>
      <c r="C14001" s="1" t="str">
        <f t="shared" si="218"/>
        <v>23721695-BANCO BRADESCO S.A.</v>
      </c>
      <c r="D14001" s="39" t="s">
        <v>6966</v>
      </c>
      <c r="E14001" s="38" t="s">
        <v>6967</v>
      </c>
      <c r="F14001" s="38" t="s">
        <v>34137</v>
      </c>
      <c r="G14001" s="38" t="s">
        <v>32</v>
      </c>
      <c r="H14001" s="38" t="s">
        <v>37464</v>
      </c>
      <c r="I14001" s="38" t="s">
        <v>9462</v>
      </c>
      <c r="J14001" s="40" t="s">
        <v>37463</v>
      </c>
    </row>
    <row r="14002" spans="1:10" x14ac:dyDescent="0.25">
      <c r="A14002" s="37" t="s">
        <v>28</v>
      </c>
      <c r="B14002" s="38" t="s">
        <v>37465</v>
      </c>
      <c r="C14002" s="1" t="str">
        <f t="shared" si="218"/>
        <v>23721696-BANCO BRADESCO S.A.</v>
      </c>
      <c r="D14002" s="39" t="s">
        <v>6966</v>
      </c>
      <c r="E14002" s="38" t="s">
        <v>6967</v>
      </c>
      <c r="F14002" s="38" t="s">
        <v>34137</v>
      </c>
      <c r="G14002" s="38" t="s">
        <v>35</v>
      </c>
      <c r="H14002" s="38" t="s">
        <v>37466</v>
      </c>
      <c r="I14002" s="38" t="s">
        <v>7070</v>
      </c>
      <c r="J14002" s="40" t="s">
        <v>37465</v>
      </c>
    </row>
    <row r="14003" spans="1:10" x14ac:dyDescent="0.25">
      <c r="A14003" s="37" t="s">
        <v>28</v>
      </c>
      <c r="B14003" s="38" t="s">
        <v>37467</v>
      </c>
      <c r="C14003" s="1" t="str">
        <f t="shared" si="218"/>
        <v>23721697-BANCO BRADESCO S.A.</v>
      </c>
      <c r="D14003" s="39" t="s">
        <v>6966</v>
      </c>
      <c r="E14003" s="38" t="s">
        <v>6967</v>
      </c>
      <c r="F14003" s="38" t="s">
        <v>34137</v>
      </c>
      <c r="G14003" s="38" t="s">
        <v>25</v>
      </c>
      <c r="H14003" s="38" t="s">
        <v>37468</v>
      </c>
      <c r="I14003" s="38" t="s">
        <v>7391</v>
      </c>
      <c r="J14003" s="40" t="s">
        <v>37467</v>
      </c>
    </row>
    <row r="14004" spans="1:10" x14ac:dyDescent="0.25">
      <c r="A14004" s="37" t="s">
        <v>28</v>
      </c>
      <c r="B14004" s="38" t="s">
        <v>37469</v>
      </c>
      <c r="C14004" s="1" t="str">
        <f t="shared" si="218"/>
        <v>23721698-BANCO BRADESCO S.A.</v>
      </c>
      <c r="D14004" s="39" t="s">
        <v>6966</v>
      </c>
      <c r="E14004" s="38" t="s">
        <v>6967</v>
      </c>
      <c r="F14004" s="38" t="s">
        <v>34137</v>
      </c>
      <c r="G14004" s="38" t="s">
        <v>6969</v>
      </c>
      <c r="H14004" s="38" t="s">
        <v>37470</v>
      </c>
      <c r="I14004" s="38" t="s">
        <v>6971</v>
      </c>
      <c r="J14004" s="40" t="s">
        <v>37469</v>
      </c>
    </row>
    <row r="14005" spans="1:10" x14ac:dyDescent="0.25">
      <c r="A14005" s="37" t="s">
        <v>28</v>
      </c>
      <c r="B14005" s="38" t="s">
        <v>37471</v>
      </c>
      <c r="C14005" s="1" t="str">
        <f t="shared" si="218"/>
        <v>23721699-BANCO BRADESCO S.A.</v>
      </c>
      <c r="D14005" s="39" t="s">
        <v>6966</v>
      </c>
      <c r="E14005" s="38" t="s">
        <v>6967</v>
      </c>
      <c r="F14005" s="38" t="s">
        <v>34137</v>
      </c>
      <c r="G14005" s="38" t="s">
        <v>6969</v>
      </c>
      <c r="H14005" s="38" t="s">
        <v>37472</v>
      </c>
      <c r="I14005" s="38" t="s">
        <v>6971</v>
      </c>
      <c r="J14005" s="40" t="s">
        <v>37471</v>
      </c>
    </row>
    <row r="14006" spans="1:10" x14ac:dyDescent="0.25">
      <c r="A14006" s="37" t="s">
        <v>28</v>
      </c>
      <c r="B14006" s="38" t="s">
        <v>37473</v>
      </c>
      <c r="C14006" s="1" t="str">
        <f t="shared" si="218"/>
        <v>23721700-BANCO BRADESCO S.A.</v>
      </c>
      <c r="D14006" s="39" t="s">
        <v>6966</v>
      </c>
      <c r="E14006" s="38" t="s">
        <v>6967</v>
      </c>
      <c r="F14006" s="38" t="s">
        <v>34137</v>
      </c>
      <c r="G14006" s="38" t="s">
        <v>6969</v>
      </c>
      <c r="H14006" s="38" t="s">
        <v>37474</v>
      </c>
      <c r="I14006" s="38" t="s">
        <v>6971</v>
      </c>
      <c r="J14006" s="40" t="s">
        <v>37473</v>
      </c>
    </row>
    <row r="14007" spans="1:10" x14ac:dyDescent="0.25">
      <c r="A14007" s="37" t="s">
        <v>28</v>
      </c>
      <c r="B14007" s="38" t="s">
        <v>37475</v>
      </c>
      <c r="C14007" s="1" t="str">
        <f t="shared" si="218"/>
        <v>23721701-BANCO BRADESCO S.A.</v>
      </c>
      <c r="D14007" s="39" t="s">
        <v>6966</v>
      </c>
      <c r="E14007" s="38" t="s">
        <v>6967</v>
      </c>
      <c r="F14007" s="38" t="s">
        <v>34137</v>
      </c>
      <c r="G14007" s="38" t="s">
        <v>25</v>
      </c>
      <c r="H14007" s="38" t="s">
        <v>37476</v>
      </c>
      <c r="I14007" s="38" t="s">
        <v>6964</v>
      </c>
      <c r="J14007" s="40" t="s">
        <v>37475</v>
      </c>
    </row>
    <row r="14008" spans="1:10" x14ac:dyDescent="0.25">
      <c r="A14008" s="37" t="s">
        <v>28</v>
      </c>
      <c r="B14008" s="38" t="s">
        <v>37477</v>
      </c>
      <c r="C14008" s="1" t="str">
        <f t="shared" si="218"/>
        <v>23721702-BANCO BRADESCO S.A.</v>
      </c>
      <c r="D14008" s="39" t="s">
        <v>6966</v>
      </c>
      <c r="E14008" s="38" t="s">
        <v>6967</v>
      </c>
      <c r="F14008" s="38" t="s">
        <v>34137</v>
      </c>
      <c r="G14008" s="38" t="s">
        <v>25</v>
      </c>
      <c r="H14008" s="38" t="s">
        <v>37478</v>
      </c>
      <c r="I14008" s="38" t="s">
        <v>7261</v>
      </c>
      <c r="J14008" s="40" t="s">
        <v>37477</v>
      </c>
    </row>
    <row r="14009" spans="1:10" x14ac:dyDescent="0.25">
      <c r="A14009" s="37" t="s">
        <v>28</v>
      </c>
      <c r="B14009" s="38" t="s">
        <v>37479</v>
      </c>
      <c r="C14009" s="1" t="str">
        <f t="shared" si="218"/>
        <v>23721703-BANCO BRADESCO S.A.</v>
      </c>
      <c r="D14009" s="39" t="s">
        <v>6966</v>
      </c>
      <c r="E14009" s="38" t="s">
        <v>6967</v>
      </c>
      <c r="F14009" s="38" t="s">
        <v>34137</v>
      </c>
      <c r="G14009" s="38" t="s">
        <v>25</v>
      </c>
      <c r="H14009" s="38" t="s">
        <v>37480</v>
      </c>
      <c r="I14009" s="38" t="s">
        <v>7143</v>
      </c>
      <c r="J14009" s="40" t="s">
        <v>37479</v>
      </c>
    </row>
    <row r="14010" spans="1:10" x14ac:dyDescent="0.25">
      <c r="A14010" s="37" t="s">
        <v>28</v>
      </c>
      <c r="B14010" s="38" t="s">
        <v>37481</v>
      </c>
      <c r="C14010" s="1" t="str">
        <f t="shared" si="218"/>
        <v>23721704-BANCO BRADESCO S.A.</v>
      </c>
      <c r="D14010" s="39" t="s">
        <v>6966</v>
      </c>
      <c r="E14010" s="38" t="s">
        <v>6967</v>
      </c>
      <c r="F14010" s="38" t="s">
        <v>34137</v>
      </c>
      <c r="G14010" s="38" t="s">
        <v>30</v>
      </c>
      <c r="H14010" s="38" t="s">
        <v>37482</v>
      </c>
      <c r="I14010" s="38" t="s">
        <v>11339</v>
      </c>
      <c r="J14010" s="40" t="s">
        <v>37481</v>
      </c>
    </row>
    <row r="14011" spans="1:10" x14ac:dyDescent="0.25">
      <c r="A14011" s="37" t="s">
        <v>28</v>
      </c>
      <c r="B14011" s="38" t="s">
        <v>37483</v>
      </c>
      <c r="C14011" s="1" t="str">
        <f t="shared" si="218"/>
        <v>23721705-BANCO BRADESCO S.A.</v>
      </c>
      <c r="D14011" s="39" t="s">
        <v>6966</v>
      </c>
      <c r="E14011" s="38" t="s">
        <v>6967</v>
      </c>
      <c r="F14011" s="38" t="s">
        <v>34137</v>
      </c>
      <c r="G14011" s="38" t="s">
        <v>33</v>
      </c>
      <c r="H14011" s="38" t="s">
        <v>37484</v>
      </c>
      <c r="I14011" s="38" t="s">
        <v>6996</v>
      </c>
      <c r="J14011" s="40" t="s">
        <v>37483</v>
      </c>
    </row>
    <row r="14012" spans="1:10" x14ac:dyDescent="0.25">
      <c r="A14012" s="37" t="s">
        <v>28</v>
      </c>
      <c r="B14012" s="38" t="s">
        <v>37485</v>
      </c>
      <c r="C14012" s="1" t="str">
        <f t="shared" si="218"/>
        <v>23721706-BANCO BRADESCO S.A.</v>
      </c>
      <c r="D14012" s="39" t="s">
        <v>6966</v>
      </c>
      <c r="E14012" s="38" t="s">
        <v>6967</v>
      </c>
      <c r="F14012" s="38" t="s">
        <v>34137</v>
      </c>
      <c r="G14012" s="38" t="s">
        <v>35</v>
      </c>
      <c r="H14012" s="38" t="s">
        <v>37486</v>
      </c>
      <c r="I14012" s="38" t="s">
        <v>7264</v>
      </c>
      <c r="J14012" s="40" t="s">
        <v>37485</v>
      </c>
    </row>
    <row r="14013" spans="1:10" x14ac:dyDescent="0.25">
      <c r="A14013" s="37" t="s">
        <v>28</v>
      </c>
      <c r="B14013" s="38" t="s">
        <v>37487</v>
      </c>
      <c r="C14013" s="1" t="str">
        <f t="shared" si="218"/>
        <v>23721707-BANCO BRADESCO S.A.</v>
      </c>
      <c r="D14013" s="39" t="s">
        <v>6966</v>
      </c>
      <c r="E14013" s="38" t="s">
        <v>6967</v>
      </c>
      <c r="F14013" s="38" t="s">
        <v>34137</v>
      </c>
      <c r="G14013" s="38" t="s">
        <v>31</v>
      </c>
      <c r="H14013" s="38" t="s">
        <v>37488</v>
      </c>
      <c r="I14013" s="38" t="s">
        <v>6986</v>
      </c>
      <c r="J14013" s="40" t="s">
        <v>37487</v>
      </c>
    </row>
    <row r="14014" spans="1:10" x14ac:dyDescent="0.25">
      <c r="A14014" s="37" t="s">
        <v>28</v>
      </c>
      <c r="B14014" s="38" t="s">
        <v>37489</v>
      </c>
      <c r="C14014" s="1" t="str">
        <f t="shared" si="218"/>
        <v>23721708-BANCO BRADESCO S.A.</v>
      </c>
      <c r="D14014" s="39" t="s">
        <v>6966</v>
      </c>
      <c r="E14014" s="38" t="s">
        <v>6967</v>
      </c>
      <c r="F14014" s="38" t="s">
        <v>34137</v>
      </c>
      <c r="G14014" s="38" t="s">
        <v>31</v>
      </c>
      <c r="H14014" s="38" t="s">
        <v>37490</v>
      </c>
      <c r="I14014" s="38" t="s">
        <v>6986</v>
      </c>
      <c r="J14014" s="40" t="s">
        <v>37489</v>
      </c>
    </row>
    <row r="14015" spans="1:10" x14ac:dyDescent="0.25">
      <c r="A14015" s="37" t="s">
        <v>28</v>
      </c>
      <c r="B14015" s="38" t="s">
        <v>37491</v>
      </c>
      <c r="C14015" s="1" t="str">
        <f t="shared" si="218"/>
        <v>23721709-BANCO BRADESCO S.A.</v>
      </c>
      <c r="D14015" s="39" t="s">
        <v>6966</v>
      </c>
      <c r="E14015" s="38" t="s">
        <v>6967</v>
      </c>
      <c r="F14015" s="38" t="s">
        <v>34137</v>
      </c>
      <c r="G14015" s="38" t="s">
        <v>35</v>
      </c>
      <c r="H14015" s="38" t="s">
        <v>37492</v>
      </c>
      <c r="I14015" s="38" t="s">
        <v>13901</v>
      </c>
      <c r="J14015" s="40" t="s">
        <v>37491</v>
      </c>
    </row>
    <row r="14016" spans="1:10" x14ac:dyDescent="0.25">
      <c r="A14016" s="37" t="s">
        <v>28</v>
      </c>
      <c r="B14016" s="38" t="s">
        <v>37493</v>
      </c>
      <c r="C14016" s="1" t="str">
        <f t="shared" si="218"/>
        <v>23721710-BANCO BRADESCO S.A.</v>
      </c>
      <c r="D14016" s="39" t="s">
        <v>6966</v>
      </c>
      <c r="E14016" s="38" t="s">
        <v>6967</v>
      </c>
      <c r="F14016" s="38" t="s">
        <v>34137</v>
      </c>
      <c r="G14016" s="38" t="s">
        <v>41</v>
      </c>
      <c r="H14016" s="38" t="s">
        <v>37494</v>
      </c>
      <c r="I14016" s="38" t="s">
        <v>9214</v>
      </c>
      <c r="J14016" s="40" t="s">
        <v>37493</v>
      </c>
    </row>
    <row r="14017" spans="1:10" x14ac:dyDescent="0.25">
      <c r="A14017" s="37" t="s">
        <v>28</v>
      </c>
      <c r="B14017" s="38" t="s">
        <v>37495</v>
      </c>
      <c r="C14017" s="1" t="str">
        <f t="shared" si="218"/>
        <v>23721711-BANCO BRADESCO S.A.</v>
      </c>
      <c r="D14017" s="39" t="s">
        <v>6966</v>
      </c>
      <c r="E14017" s="38" t="s">
        <v>6967</v>
      </c>
      <c r="F14017" s="38" t="s">
        <v>34137</v>
      </c>
      <c r="G14017" s="38" t="s">
        <v>33</v>
      </c>
      <c r="H14017" s="38" t="s">
        <v>37496</v>
      </c>
      <c r="I14017" s="38" t="s">
        <v>16852</v>
      </c>
      <c r="J14017" s="40" t="s">
        <v>37495</v>
      </c>
    </row>
    <row r="14018" spans="1:10" x14ac:dyDescent="0.25">
      <c r="A14018" s="37" t="s">
        <v>28</v>
      </c>
      <c r="B14018" s="38" t="s">
        <v>37497</v>
      </c>
      <c r="C14018" s="1" t="str">
        <f t="shared" si="218"/>
        <v>23721712-BANCO BRADESCO S.A.</v>
      </c>
      <c r="D14018" s="39" t="s">
        <v>6966</v>
      </c>
      <c r="E14018" s="38" t="s">
        <v>6967</v>
      </c>
      <c r="F14018" s="38" t="s">
        <v>34137</v>
      </c>
      <c r="G14018" s="38" t="s">
        <v>38</v>
      </c>
      <c r="H14018" s="38" t="s">
        <v>37498</v>
      </c>
      <c r="I14018" s="38" t="s">
        <v>7085</v>
      </c>
      <c r="J14018" s="40" t="s">
        <v>37497</v>
      </c>
    </row>
    <row r="14019" spans="1:10" x14ac:dyDescent="0.25">
      <c r="A14019" s="37" t="s">
        <v>28</v>
      </c>
      <c r="B14019" s="38" t="s">
        <v>37499</v>
      </c>
      <c r="C14019" s="1" t="str">
        <f t="shared" ref="C14019:C14082" si="219">CONCATENATE(B14019,"-",F14019)</f>
        <v>23721713-BANCO BRADESCO S.A.</v>
      </c>
      <c r="D14019" s="39" t="s">
        <v>6966</v>
      </c>
      <c r="E14019" s="38" t="s">
        <v>6967</v>
      </c>
      <c r="F14019" s="38" t="s">
        <v>34137</v>
      </c>
      <c r="G14019" s="38" t="s">
        <v>35</v>
      </c>
      <c r="H14019" s="38" t="s">
        <v>37500</v>
      </c>
      <c r="I14019" s="38" t="s">
        <v>37501</v>
      </c>
      <c r="J14019" s="40" t="s">
        <v>37499</v>
      </c>
    </row>
    <row r="14020" spans="1:10" x14ac:dyDescent="0.25">
      <c r="A14020" s="37" t="s">
        <v>28</v>
      </c>
      <c r="B14020" s="38" t="s">
        <v>37502</v>
      </c>
      <c r="C14020" s="1" t="str">
        <f t="shared" si="219"/>
        <v>23721714-BANCO BRADESCO S.A.</v>
      </c>
      <c r="D14020" s="39" t="s">
        <v>6966</v>
      </c>
      <c r="E14020" s="38" t="s">
        <v>6967</v>
      </c>
      <c r="F14020" s="38" t="s">
        <v>34137</v>
      </c>
      <c r="G14020" s="38" t="s">
        <v>34</v>
      </c>
      <c r="H14020" s="38" t="s">
        <v>37503</v>
      </c>
      <c r="I14020" s="38" t="s">
        <v>9501</v>
      </c>
      <c r="J14020" s="40" t="s">
        <v>37502</v>
      </c>
    </row>
    <row r="14021" spans="1:10" x14ac:dyDescent="0.25">
      <c r="A14021" s="37" t="s">
        <v>28</v>
      </c>
      <c r="B14021" s="38" t="s">
        <v>37504</v>
      </c>
      <c r="C14021" s="1" t="str">
        <f t="shared" si="219"/>
        <v>23721715-BANCO BRADESCO S.A.</v>
      </c>
      <c r="D14021" s="39" t="s">
        <v>6966</v>
      </c>
      <c r="E14021" s="38" t="s">
        <v>6967</v>
      </c>
      <c r="F14021" s="38" t="s">
        <v>34137</v>
      </c>
      <c r="G14021" s="38" t="s">
        <v>35</v>
      </c>
      <c r="H14021" s="38" t="s">
        <v>37505</v>
      </c>
      <c r="I14021" s="38" t="s">
        <v>37506</v>
      </c>
      <c r="J14021" s="40" t="s">
        <v>37504</v>
      </c>
    </row>
    <row r="14022" spans="1:10" x14ac:dyDescent="0.25">
      <c r="A14022" s="37" t="s">
        <v>28</v>
      </c>
      <c r="B14022" s="38" t="s">
        <v>37507</v>
      </c>
      <c r="C14022" s="1" t="str">
        <f t="shared" si="219"/>
        <v>23721716-BANCO BRADESCO S.A.</v>
      </c>
      <c r="D14022" s="39" t="s">
        <v>6966</v>
      </c>
      <c r="E14022" s="38" t="s">
        <v>6967</v>
      </c>
      <c r="F14022" s="38" t="s">
        <v>34137</v>
      </c>
      <c r="G14022" s="38" t="s">
        <v>7099</v>
      </c>
      <c r="H14022" s="38" t="s">
        <v>37508</v>
      </c>
      <c r="I14022" s="38" t="s">
        <v>7918</v>
      </c>
      <c r="J14022" s="40" t="s">
        <v>37507</v>
      </c>
    </row>
    <row r="14023" spans="1:10" x14ac:dyDescent="0.25">
      <c r="A14023" s="37" t="s">
        <v>28</v>
      </c>
      <c r="B14023" s="38" t="s">
        <v>37509</v>
      </c>
      <c r="C14023" s="1" t="str">
        <f t="shared" si="219"/>
        <v>23721717-BANCO BRADESCO S.A.</v>
      </c>
      <c r="D14023" s="39" t="s">
        <v>6966</v>
      </c>
      <c r="E14023" s="38" t="s">
        <v>6967</v>
      </c>
      <c r="F14023" s="38" t="s">
        <v>34137</v>
      </c>
      <c r="G14023" s="38" t="s">
        <v>25</v>
      </c>
      <c r="H14023" s="38" t="s">
        <v>37510</v>
      </c>
      <c r="I14023" s="38" t="s">
        <v>19281</v>
      </c>
      <c r="J14023" s="40" t="s">
        <v>37509</v>
      </c>
    </row>
    <row r="14024" spans="1:10" x14ac:dyDescent="0.25">
      <c r="A14024" s="37" t="s">
        <v>28</v>
      </c>
      <c r="B14024" s="38" t="s">
        <v>37511</v>
      </c>
      <c r="C14024" s="1" t="str">
        <f t="shared" si="219"/>
        <v>23721718-BANCO BRADESCO S.A.</v>
      </c>
      <c r="D14024" s="39" t="s">
        <v>6966</v>
      </c>
      <c r="E14024" s="38" t="s">
        <v>6967</v>
      </c>
      <c r="F14024" s="38" t="s">
        <v>34137</v>
      </c>
      <c r="G14024" s="38" t="s">
        <v>41</v>
      </c>
      <c r="H14024" s="38" t="s">
        <v>37512</v>
      </c>
      <c r="I14024" s="38" t="s">
        <v>7033</v>
      </c>
      <c r="J14024" s="40" t="s">
        <v>37511</v>
      </c>
    </row>
    <row r="14025" spans="1:10" x14ac:dyDescent="0.25">
      <c r="A14025" s="37" t="s">
        <v>28</v>
      </c>
      <c r="B14025" s="38" t="s">
        <v>37513</v>
      </c>
      <c r="C14025" s="1" t="str">
        <f t="shared" si="219"/>
        <v>23721719-BANCO BRADESCO S.A.</v>
      </c>
      <c r="D14025" s="39" t="s">
        <v>6966</v>
      </c>
      <c r="E14025" s="38" t="s">
        <v>6967</v>
      </c>
      <c r="F14025" s="38" t="s">
        <v>34137</v>
      </c>
      <c r="G14025" s="38" t="s">
        <v>7035</v>
      </c>
      <c r="H14025" s="38" t="s">
        <v>37514</v>
      </c>
      <c r="I14025" s="38" t="s">
        <v>7037</v>
      </c>
      <c r="J14025" s="40" t="s">
        <v>37513</v>
      </c>
    </row>
    <row r="14026" spans="1:10" x14ac:dyDescent="0.25">
      <c r="A14026" s="37" t="s">
        <v>28</v>
      </c>
      <c r="B14026" s="38" t="s">
        <v>37515</v>
      </c>
      <c r="C14026" s="1" t="str">
        <f t="shared" si="219"/>
        <v>23721720-BANCO BRADESCO S.A.</v>
      </c>
      <c r="D14026" s="39" t="s">
        <v>6966</v>
      </c>
      <c r="E14026" s="38" t="s">
        <v>6967</v>
      </c>
      <c r="F14026" s="38" t="s">
        <v>34137</v>
      </c>
      <c r="G14026" s="38" t="s">
        <v>31</v>
      </c>
      <c r="H14026" s="38" t="s">
        <v>37516</v>
      </c>
      <c r="I14026" s="38" t="s">
        <v>6986</v>
      </c>
      <c r="J14026" s="40" t="s">
        <v>37515</v>
      </c>
    </row>
    <row r="14027" spans="1:10" x14ac:dyDescent="0.25">
      <c r="A14027" s="37" t="s">
        <v>28</v>
      </c>
      <c r="B14027" s="38" t="s">
        <v>37517</v>
      </c>
      <c r="C14027" s="1" t="str">
        <f t="shared" si="219"/>
        <v>23721721-BANCO BRADESCO S.A.</v>
      </c>
      <c r="D14027" s="39" t="s">
        <v>6966</v>
      </c>
      <c r="E14027" s="38" t="s">
        <v>6967</v>
      </c>
      <c r="F14027" s="38" t="s">
        <v>34137</v>
      </c>
      <c r="G14027" s="38" t="s">
        <v>25</v>
      </c>
      <c r="H14027" s="38" t="s">
        <v>37518</v>
      </c>
      <c r="I14027" s="38" t="s">
        <v>7749</v>
      </c>
      <c r="J14027" s="40" t="s">
        <v>37517</v>
      </c>
    </row>
    <row r="14028" spans="1:10" x14ac:dyDescent="0.25">
      <c r="A14028" s="37" t="s">
        <v>28</v>
      </c>
      <c r="B14028" s="38" t="s">
        <v>37519</v>
      </c>
      <c r="C14028" s="1" t="str">
        <f t="shared" si="219"/>
        <v>23721722-BANCO BRADESCO S.A.</v>
      </c>
      <c r="D14028" s="39" t="s">
        <v>6966</v>
      </c>
      <c r="E14028" s="38" t="s">
        <v>6967</v>
      </c>
      <c r="F14028" s="38" t="s">
        <v>34137</v>
      </c>
      <c r="G14028" s="38" t="s">
        <v>25</v>
      </c>
      <c r="H14028" s="38" t="s">
        <v>37520</v>
      </c>
      <c r="I14028" s="38" t="s">
        <v>7128</v>
      </c>
      <c r="J14028" s="40" t="s">
        <v>37519</v>
      </c>
    </row>
    <row r="14029" spans="1:10" x14ac:dyDescent="0.25">
      <c r="A14029" s="37" t="s">
        <v>28</v>
      </c>
      <c r="B14029" s="38" t="s">
        <v>37521</v>
      </c>
      <c r="C14029" s="1" t="str">
        <f t="shared" si="219"/>
        <v>23721723-BANCO BRADESCO S.A.</v>
      </c>
      <c r="D14029" s="39" t="s">
        <v>6966</v>
      </c>
      <c r="E14029" s="38" t="s">
        <v>6967</v>
      </c>
      <c r="F14029" s="38" t="s">
        <v>34137</v>
      </c>
      <c r="G14029" s="38" t="s">
        <v>41</v>
      </c>
      <c r="H14029" s="38" t="s">
        <v>37522</v>
      </c>
      <c r="I14029" s="38" t="s">
        <v>9339</v>
      </c>
      <c r="J14029" s="40" t="s">
        <v>37521</v>
      </c>
    </row>
    <row r="14030" spans="1:10" x14ac:dyDescent="0.25">
      <c r="A14030" s="37" t="s">
        <v>28</v>
      </c>
      <c r="B14030" s="38" t="s">
        <v>37523</v>
      </c>
      <c r="C14030" s="1" t="str">
        <f t="shared" si="219"/>
        <v>23721724-BANCO BRADESCO S.A.</v>
      </c>
      <c r="D14030" s="39" t="s">
        <v>6966</v>
      </c>
      <c r="E14030" s="38" t="s">
        <v>6967</v>
      </c>
      <c r="F14030" s="38" t="s">
        <v>34137</v>
      </c>
      <c r="G14030" s="38" t="s">
        <v>25</v>
      </c>
      <c r="H14030" s="38" t="s">
        <v>37524</v>
      </c>
      <c r="I14030" s="38" t="s">
        <v>8006</v>
      </c>
      <c r="J14030" s="40" t="s">
        <v>37523</v>
      </c>
    </row>
    <row r="14031" spans="1:10" x14ac:dyDescent="0.25">
      <c r="A14031" s="37" t="s">
        <v>28</v>
      </c>
      <c r="B14031" s="38" t="s">
        <v>37525</v>
      </c>
      <c r="C14031" s="1" t="str">
        <f t="shared" si="219"/>
        <v>23721725-BANCO BRADESCO S.A.</v>
      </c>
      <c r="D14031" s="39" t="s">
        <v>6966</v>
      </c>
      <c r="E14031" s="38" t="s">
        <v>6967</v>
      </c>
      <c r="F14031" s="38" t="s">
        <v>34137</v>
      </c>
      <c r="G14031" s="38" t="s">
        <v>44</v>
      </c>
      <c r="H14031" s="38" t="s">
        <v>37526</v>
      </c>
      <c r="I14031" s="38" t="s">
        <v>9577</v>
      </c>
      <c r="J14031" s="40" t="s">
        <v>37525</v>
      </c>
    </row>
    <row r="14032" spans="1:10" x14ac:dyDescent="0.25">
      <c r="A14032" s="37" t="s">
        <v>28</v>
      </c>
      <c r="B14032" s="38" t="s">
        <v>37527</v>
      </c>
      <c r="C14032" s="1" t="str">
        <f t="shared" si="219"/>
        <v>23721726-BANCO BRADESCO S.A.</v>
      </c>
      <c r="D14032" s="39" t="s">
        <v>6966</v>
      </c>
      <c r="E14032" s="38" t="s">
        <v>6967</v>
      </c>
      <c r="F14032" s="38" t="s">
        <v>34137</v>
      </c>
      <c r="G14032" s="38" t="s">
        <v>35</v>
      </c>
      <c r="H14032" s="38" t="s">
        <v>37528</v>
      </c>
      <c r="I14032" s="38" t="s">
        <v>7050</v>
      </c>
      <c r="J14032" s="40" t="s">
        <v>37527</v>
      </c>
    </row>
    <row r="14033" spans="1:10" x14ac:dyDescent="0.25">
      <c r="A14033" s="37" t="s">
        <v>28</v>
      </c>
      <c r="B14033" s="38" t="s">
        <v>37529</v>
      </c>
      <c r="C14033" s="1" t="str">
        <f t="shared" si="219"/>
        <v>23721727-BANCO BRADESCO S.A.</v>
      </c>
      <c r="D14033" s="39" t="s">
        <v>6966</v>
      </c>
      <c r="E14033" s="38" t="s">
        <v>6967</v>
      </c>
      <c r="F14033" s="38" t="s">
        <v>34137</v>
      </c>
      <c r="G14033" s="38" t="s">
        <v>25</v>
      </c>
      <c r="H14033" s="38" t="s">
        <v>37530</v>
      </c>
      <c r="I14033" s="38" t="s">
        <v>8089</v>
      </c>
      <c r="J14033" s="40" t="s">
        <v>37529</v>
      </c>
    </row>
    <row r="14034" spans="1:10" x14ac:dyDescent="0.25">
      <c r="A14034" s="37" t="s">
        <v>28</v>
      </c>
      <c r="B14034" s="38" t="s">
        <v>37531</v>
      </c>
      <c r="C14034" s="1" t="str">
        <f t="shared" si="219"/>
        <v>23721728-BANCO BRADESCO S.A.</v>
      </c>
      <c r="D14034" s="39" t="s">
        <v>6966</v>
      </c>
      <c r="E14034" s="38" t="s">
        <v>6967</v>
      </c>
      <c r="F14034" s="38" t="s">
        <v>34137</v>
      </c>
      <c r="G14034" s="38" t="s">
        <v>40</v>
      </c>
      <c r="H14034" s="38" t="s">
        <v>37532</v>
      </c>
      <c r="I14034" s="38" t="s">
        <v>37533</v>
      </c>
      <c r="J14034" s="40" t="s">
        <v>37531</v>
      </c>
    </row>
    <row r="14035" spans="1:10" x14ac:dyDescent="0.25">
      <c r="A14035" s="37" t="s">
        <v>28</v>
      </c>
      <c r="B14035" s="38" t="s">
        <v>37534</v>
      </c>
      <c r="C14035" s="1" t="str">
        <f t="shared" si="219"/>
        <v>23721729-BANCO BRADESCO S.A.</v>
      </c>
      <c r="D14035" s="39" t="s">
        <v>6966</v>
      </c>
      <c r="E14035" s="38" t="s">
        <v>6967</v>
      </c>
      <c r="F14035" s="38" t="s">
        <v>34137</v>
      </c>
      <c r="G14035" s="38" t="s">
        <v>7001</v>
      </c>
      <c r="H14035" s="38" t="s">
        <v>37535</v>
      </c>
      <c r="I14035" s="38" t="s">
        <v>7003</v>
      </c>
      <c r="J14035" s="40" t="s">
        <v>37534</v>
      </c>
    </row>
    <row r="14036" spans="1:10" x14ac:dyDescent="0.25">
      <c r="A14036" s="37" t="s">
        <v>28</v>
      </c>
      <c r="B14036" s="38" t="s">
        <v>37536</v>
      </c>
      <c r="C14036" s="1" t="str">
        <f t="shared" si="219"/>
        <v>23721730-BANCO BRADESCO S.A.</v>
      </c>
      <c r="D14036" s="39" t="s">
        <v>6966</v>
      </c>
      <c r="E14036" s="38" t="s">
        <v>6967</v>
      </c>
      <c r="F14036" s="38" t="s">
        <v>34137</v>
      </c>
      <c r="G14036" s="38" t="s">
        <v>35</v>
      </c>
      <c r="H14036" s="38" t="s">
        <v>37537</v>
      </c>
      <c r="I14036" s="38" t="s">
        <v>13377</v>
      </c>
      <c r="J14036" s="40" t="s">
        <v>37536</v>
      </c>
    </row>
    <row r="14037" spans="1:10" x14ac:dyDescent="0.25">
      <c r="A14037" s="37" t="s">
        <v>28</v>
      </c>
      <c r="B14037" s="38" t="s">
        <v>37538</v>
      </c>
      <c r="C14037" s="1" t="str">
        <f t="shared" si="219"/>
        <v>23721731-BANCO BRADESCO S.A.</v>
      </c>
      <c r="D14037" s="39" t="s">
        <v>6966</v>
      </c>
      <c r="E14037" s="38" t="s">
        <v>6967</v>
      </c>
      <c r="F14037" s="38" t="s">
        <v>34137</v>
      </c>
      <c r="G14037" s="38" t="s">
        <v>38</v>
      </c>
      <c r="H14037" s="38" t="s">
        <v>37539</v>
      </c>
      <c r="I14037" s="38" t="s">
        <v>9426</v>
      </c>
      <c r="J14037" s="40" t="s">
        <v>37538</v>
      </c>
    </row>
    <row r="14038" spans="1:10" x14ac:dyDescent="0.25">
      <c r="A14038" s="37" t="s">
        <v>28</v>
      </c>
      <c r="B14038" s="38" t="s">
        <v>37540</v>
      </c>
      <c r="C14038" s="1" t="str">
        <f t="shared" si="219"/>
        <v>23721732-BANCO BRADESCO S.A.</v>
      </c>
      <c r="D14038" s="39" t="s">
        <v>6966</v>
      </c>
      <c r="E14038" s="38" t="s">
        <v>6967</v>
      </c>
      <c r="F14038" s="38" t="s">
        <v>34137</v>
      </c>
      <c r="G14038" s="38" t="s">
        <v>38</v>
      </c>
      <c r="H14038" s="38" t="s">
        <v>37541</v>
      </c>
      <c r="I14038" s="38" t="s">
        <v>13865</v>
      </c>
      <c r="J14038" s="40" t="s">
        <v>37540</v>
      </c>
    </row>
    <row r="14039" spans="1:10" x14ac:dyDescent="0.25">
      <c r="A14039" s="37" t="s">
        <v>28</v>
      </c>
      <c r="B14039" s="38" t="s">
        <v>37542</v>
      </c>
      <c r="C14039" s="1" t="str">
        <f t="shared" si="219"/>
        <v>23721733-BANCO BRADESCO S.A.</v>
      </c>
      <c r="D14039" s="39" t="s">
        <v>6966</v>
      </c>
      <c r="E14039" s="38" t="s">
        <v>6967</v>
      </c>
      <c r="F14039" s="38" t="s">
        <v>34137</v>
      </c>
      <c r="G14039" s="38" t="s">
        <v>38</v>
      </c>
      <c r="H14039" s="38" t="s">
        <v>37543</v>
      </c>
      <c r="I14039" s="38" t="s">
        <v>9829</v>
      </c>
      <c r="J14039" s="40" t="s">
        <v>37542</v>
      </c>
    </row>
    <row r="14040" spans="1:10" x14ac:dyDescent="0.25">
      <c r="A14040" s="37" t="s">
        <v>28</v>
      </c>
      <c r="B14040" s="38" t="s">
        <v>37544</v>
      </c>
      <c r="C14040" s="1" t="str">
        <f t="shared" si="219"/>
        <v>23721734-BANCO BRADESCO S.A.</v>
      </c>
      <c r="D14040" s="39" t="s">
        <v>6966</v>
      </c>
      <c r="E14040" s="38" t="s">
        <v>6967</v>
      </c>
      <c r="F14040" s="38" t="s">
        <v>34137</v>
      </c>
      <c r="G14040" s="38" t="s">
        <v>38</v>
      </c>
      <c r="H14040" s="38" t="s">
        <v>37545</v>
      </c>
      <c r="I14040" s="38" t="s">
        <v>10785</v>
      </c>
      <c r="J14040" s="40" t="s">
        <v>37544</v>
      </c>
    </row>
    <row r="14041" spans="1:10" x14ac:dyDescent="0.25">
      <c r="A14041" s="37" t="s">
        <v>28</v>
      </c>
      <c r="B14041" s="38" t="s">
        <v>37546</v>
      </c>
      <c r="C14041" s="1" t="str">
        <f t="shared" si="219"/>
        <v>23721735-BANCO BRADESCO S.A.</v>
      </c>
      <c r="D14041" s="39" t="s">
        <v>6966</v>
      </c>
      <c r="E14041" s="38" t="s">
        <v>6967</v>
      </c>
      <c r="F14041" s="38" t="s">
        <v>34137</v>
      </c>
      <c r="G14041" s="38" t="s">
        <v>38</v>
      </c>
      <c r="H14041" s="38" t="s">
        <v>37547</v>
      </c>
      <c r="I14041" s="38" t="s">
        <v>9092</v>
      </c>
      <c r="J14041" s="40" t="s">
        <v>37546</v>
      </c>
    </row>
    <row r="14042" spans="1:10" x14ac:dyDescent="0.25">
      <c r="A14042" s="37" t="s">
        <v>28</v>
      </c>
      <c r="B14042" s="38" t="s">
        <v>37548</v>
      </c>
      <c r="C14042" s="1" t="str">
        <f t="shared" si="219"/>
        <v>23721736-BANCO BRADESCO S.A.</v>
      </c>
      <c r="D14042" s="39" t="s">
        <v>6966</v>
      </c>
      <c r="E14042" s="38" t="s">
        <v>6967</v>
      </c>
      <c r="F14042" s="38" t="s">
        <v>34137</v>
      </c>
      <c r="G14042" s="38" t="s">
        <v>38</v>
      </c>
      <c r="H14042" s="38" t="s">
        <v>37549</v>
      </c>
      <c r="I14042" s="38" t="s">
        <v>10799</v>
      </c>
      <c r="J14042" s="40" t="s">
        <v>37548</v>
      </c>
    </row>
    <row r="14043" spans="1:10" x14ac:dyDescent="0.25">
      <c r="A14043" s="37" t="s">
        <v>28</v>
      </c>
      <c r="B14043" s="38" t="s">
        <v>37550</v>
      </c>
      <c r="C14043" s="1" t="str">
        <f t="shared" si="219"/>
        <v>23721737-BANCO BRADESCO S.A.</v>
      </c>
      <c r="D14043" s="39" t="s">
        <v>6966</v>
      </c>
      <c r="E14043" s="38" t="s">
        <v>6967</v>
      </c>
      <c r="F14043" s="38" t="s">
        <v>34137</v>
      </c>
      <c r="G14043" s="38" t="s">
        <v>38</v>
      </c>
      <c r="H14043" s="38" t="s">
        <v>37551</v>
      </c>
      <c r="I14043" s="38" t="s">
        <v>12245</v>
      </c>
      <c r="J14043" s="40" t="s">
        <v>37550</v>
      </c>
    </row>
    <row r="14044" spans="1:10" x14ac:dyDescent="0.25">
      <c r="A14044" s="37" t="s">
        <v>28</v>
      </c>
      <c r="B14044" s="38" t="s">
        <v>37552</v>
      </c>
      <c r="C14044" s="1" t="str">
        <f t="shared" si="219"/>
        <v>23721738-BANCO BRADESCO S.A.</v>
      </c>
      <c r="D14044" s="39" t="s">
        <v>6966</v>
      </c>
      <c r="E14044" s="38" t="s">
        <v>6967</v>
      </c>
      <c r="F14044" s="38" t="s">
        <v>34137</v>
      </c>
      <c r="G14044" s="38" t="s">
        <v>25</v>
      </c>
      <c r="H14044" s="38" t="s">
        <v>37553</v>
      </c>
      <c r="I14044" s="38" t="s">
        <v>8232</v>
      </c>
      <c r="J14044" s="40" t="s">
        <v>37552</v>
      </c>
    </row>
    <row r="14045" spans="1:10" x14ac:dyDescent="0.25">
      <c r="A14045" s="37" t="s">
        <v>28</v>
      </c>
      <c r="B14045" s="38" t="s">
        <v>37554</v>
      </c>
      <c r="C14045" s="1" t="str">
        <f t="shared" si="219"/>
        <v>23721739-BANCO BRADESCO S.A.</v>
      </c>
      <c r="D14045" s="39" t="s">
        <v>6966</v>
      </c>
      <c r="E14045" s="38" t="s">
        <v>6967</v>
      </c>
      <c r="F14045" s="38" t="s">
        <v>34137</v>
      </c>
      <c r="G14045" s="38" t="s">
        <v>25</v>
      </c>
      <c r="H14045" s="38" t="s">
        <v>37555</v>
      </c>
      <c r="I14045" s="38" t="s">
        <v>13713</v>
      </c>
      <c r="J14045" s="40" t="s">
        <v>37554</v>
      </c>
    </row>
    <row r="14046" spans="1:10" x14ac:dyDescent="0.25">
      <c r="A14046" s="37" t="s">
        <v>28</v>
      </c>
      <c r="B14046" s="38" t="s">
        <v>37556</v>
      </c>
      <c r="C14046" s="1" t="str">
        <f t="shared" si="219"/>
        <v>23721740-BANCO BRADESCO S.A.</v>
      </c>
      <c r="D14046" s="39" t="s">
        <v>6966</v>
      </c>
      <c r="E14046" s="38" t="s">
        <v>6967</v>
      </c>
      <c r="F14046" s="38" t="s">
        <v>34137</v>
      </c>
      <c r="G14046" s="38" t="s">
        <v>25</v>
      </c>
      <c r="H14046" s="38" t="s">
        <v>37557</v>
      </c>
      <c r="I14046" s="38" t="s">
        <v>7024</v>
      </c>
      <c r="J14046" s="40" t="s">
        <v>37556</v>
      </c>
    </row>
    <row r="14047" spans="1:10" x14ac:dyDescent="0.25">
      <c r="A14047" s="37" t="s">
        <v>28</v>
      </c>
      <c r="B14047" s="38" t="s">
        <v>37558</v>
      </c>
      <c r="C14047" s="1" t="str">
        <f t="shared" si="219"/>
        <v>23721741-BANCO BRADESCO S.A.</v>
      </c>
      <c r="D14047" s="39" t="s">
        <v>6966</v>
      </c>
      <c r="E14047" s="38" t="s">
        <v>6967</v>
      </c>
      <c r="F14047" s="38" t="s">
        <v>34137</v>
      </c>
      <c r="G14047" s="38" t="s">
        <v>25</v>
      </c>
      <c r="H14047" s="38" t="s">
        <v>37559</v>
      </c>
      <c r="I14047" s="38" t="s">
        <v>11019</v>
      </c>
      <c r="J14047" s="40" t="s">
        <v>37558</v>
      </c>
    </row>
    <row r="14048" spans="1:10" x14ac:dyDescent="0.25">
      <c r="A14048" s="37" t="s">
        <v>28</v>
      </c>
      <c r="B14048" s="38" t="s">
        <v>37560</v>
      </c>
      <c r="C14048" s="1" t="str">
        <f t="shared" si="219"/>
        <v>23721742-BANCO BRADESCO S.A.</v>
      </c>
      <c r="D14048" s="39" t="s">
        <v>6966</v>
      </c>
      <c r="E14048" s="38" t="s">
        <v>6967</v>
      </c>
      <c r="F14048" s="38" t="s">
        <v>34137</v>
      </c>
      <c r="G14048" s="38" t="s">
        <v>25</v>
      </c>
      <c r="H14048" s="38" t="s">
        <v>37561</v>
      </c>
      <c r="I14048" s="38" t="s">
        <v>7024</v>
      </c>
      <c r="J14048" s="40" t="s">
        <v>37560</v>
      </c>
    </row>
    <row r="14049" spans="1:10" x14ac:dyDescent="0.25">
      <c r="A14049" s="37" t="s">
        <v>28</v>
      </c>
      <c r="B14049" s="38" t="s">
        <v>37562</v>
      </c>
      <c r="C14049" s="1" t="str">
        <f t="shared" si="219"/>
        <v>23721743-BANCO BRADESCO S.A.</v>
      </c>
      <c r="D14049" s="39" t="s">
        <v>6966</v>
      </c>
      <c r="E14049" s="38" t="s">
        <v>6967</v>
      </c>
      <c r="F14049" s="38" t="s">
        <v>34137</v>
      </c>
      <c r="G14049" s="38" t="s">
        <v>25</v>
      </c>
      <c r="H14049" s="38" t="s">
        <v>37563</v>
      </c>
      <c r="I14049" s="38" t="s">
        <v>7024</v>
      </c>
      <c r="J14049" s="40" t="s">
        <v>37562</v>
      </c>
    </row>
    <row r="14050" spans="1:10" x14ac:dyDescent="0.25">
      <c r="A14050" s="37" t="s">
        <v>28</v>
      </c>
      <c r="B14050" s="38" t="s">
        <v>37564</v>
      </c>
      <c r="C14050" s="1" t="str">
        <f t="shared" si="219"/>
        <v>23721744-BANCO BRADESCO S.A.</v>
      </c>
      <c r="D14050" s="39" t="s">
        <v>6966</v>
      </c>
      <c r="E14050" s="38" t="s">
        <v>6967</v>
      </c>
      <c r="F14050" s="38" t="s">
        <v>34137</v>
      </c>
      <c r="G14050" s="38" t="s">
        <v>25</v>
      </c>
      <c r="H14050" s="38" t="s">
        <v>37565</v>
      </c>
      <c r="I14050" s="38" t="s">
        <v>7024</v>
      </c>
      <c r="J14050" s="40" t="s">
        <v>37564</v>
      </c>
    </row>
    <row r="14051" spans="1:10" x14ac:dyDescent="0.25">
      <c r="A14051" s="37" t="s">
        <v>28</v>
      </c>
      <c r="B14051" s="38" t="s">
        <v>37566</v>
      </c>
      <c r="C14051" s="1" t="str">
        <f t="shared" si="219"/>
        <v>23721745-BANCO BRADESCO S.A.</v>
      </c>
      <c r="D14051" s="39" t="s">
        <v>6966</v>
      </c>
      <c r="E14051" s="38" t="s">
        <v>6967</v>
      </c>
      <c r="F14051" s="38" t="s">
        <v>34137</v>
      </c>
      <c r="G14051" s="38" t="s">
        <v>6969</v>
      </c>
      <c r="H14051" s="38" t="s">
        <v>37567</v>
      </c>
      <c r="I14051" s="38" t="s">
        <v>6971</v>
      </c>
      <c r="J14051" s="40" t="s">
        <v>37566</v>
      </c>
    </row>
    <row r="14052" spans="1:10" x14ac:dyDescent="0.25">
      <c r="A14052" s="37" t="s">
        <v>28</v>
      </c>
      <c r="B14052" s="38" t="s">
        <v>37568</v>
      </c>
      <c r="C14052" s="1" t="str">
        <f t="shared" si="219"/>
        <v>23721746-BANCO BRADESCO S.A.</v>
      </c>
      <c r="D14052" s="39" t="s">
        <v>6966</v>
      </c>
      <c r="E14052" s="38" t="s">
        <v>6967</v>
      </c>
      <c r="F14052" s="38" t="s">
        <v>34137</v>
      </c>
      <c r="G14052" s="38" t="s">
        <v>25</v>
      </c>
      <c r="H14052" s="38" t="s">
        <v>37569</v>
      </c>
      <c r="I14052" s="38" t="s">
        <v>19468</v>
      </c>
      <c r="J14052" s="40" t="s">
        <v>37568</v>
      </c>
    </row>
    <row r="14053" spans="1:10" x14ac:dyDescent="0.25">
      <c r="A14053" s="37" t="s">
        <v>28</v>
      </c>
      <c r="B14053" s="38" t="s">
        <v>37570</v>
      </c>
      <c r="C14053" s="1" t="str">
        <f t="shared" si="219"/>
        <v>23721747-BANCO BRADESCO S.A.</v>
      </c>
      <c r="D14053" s="39" t="s">
        <v>6966</v>
      </c>
      <c r="E14053" s="38" t="s">
        <v>6967</v>
      </c>
      <c r="F14053" s="38" t="s">
        <v>34137</v>
      </c>
      <c r="G14053" s="38" t="s">
        <v>37</v>
      </c>
      <c r="H14053" s="38" t="s">
        <v>37571</v>
      </c>
      <c r="I14053" s="38" t="s">
        <v>7116</v>
      </c>
      <c r="J14053" s="40" t="s">
        <v>37570</v>
      </c>
    </row>
    <row r="14054" spans="1:10" x14ac:dyDescent="0.25">
      <c r="A14054" s="37" t="s">
        <v>28</v>
      </c>
      <c r="B14054" s="38" t="s">
        <v>37572</v>
      </c>
      <c r="C14054" s="1" t="str">
        <f t="shared" si="219"/>
        <v>23721748-BANCO BRADESCO S.A.</v>
      </c>
      <c r="D14054" s="39" t="s">
        <v>6966</v>
      </c>
      <c r="E14054" s="38" t="s">
        <v>6967</v>
      </c>
      <c r="F14054" s="38" t="s">
        <v>34137</v>
      </c>
      <c r="G14054" s="38" t="s">
        <v>37</v>
      </c>
      <c r="H14054" s="38" t="s">
        <v>37573</v>
      </c>
      <c r="I14054" s="38" t="s">
        <v>10633</v>
      </c>
      <c r="J14054" s="40" t="s">
        <v>37572</v>
      </c>
    </row>
    <row r="14055" spans="1:10" x14ac:dyDescent="0.25">
      <c r="A14055" s="37" t="s">
        <v>28</v>
      </c>
      <c r="B14055" s="38" t="s">
        <v>37574</v>
      </c>
      <c r="C14055" s="1" t="str">
        <f t="shared" si="219"/>
        <v>23721749-BANCO BRADESCO S.A.</v>
      </c>
      <c r="D14055" s="39" t="s">
        <v>6966</v>
      </c>
      <c r="E14055" s="38" t="s">
        <v>6967</v>
      </c>
      <c r="F14055" s="38" t="s">
        <v>34137</v>
      </c>
      <c r="G14055" s="38" t="s">
        <v>25</v>
      </c>
      <c r="H14055" s="38" t="s">
        <v>37575</v>
      </c>
      <c r="I14055" s="38" t="s">
        <v>9255</v>
      </c>
      <c r="J14055" s="40" t="s">
        <v>37574</v>
      </c>
    </row>
    <row r="14056" spans="1:10" x14ac:dyDescent="0.25">
      <c r="A14056" s="37" t="s">
        <v>28</v>
      </c>
      <c r="B14056" s="38" t="s">
        <v>37576</v>
      </c>
      <c r="C14056" s="1" t="str">
        <f t="shared" si="219"/>
        <v>23721750-BANCO BRADESCO S.A.</v>
      </c>
      <c r="D14056" s="39" t="s">
        <v>6966</v>
      </c>
      <c r="E14056" s="38" t="s">
        <v>6967</v>
      </c>
      <c r="F14056" s="38" t="s">
        <v>34137</v>
      </c>
      <c r="G14056" s="38" t="s">
        <v>25</v>
      </c>
      <c r="H14056" s="38" t="s">
        <v>37577</v>
      </c>
      <c r="I14056" s="38" t="s">
        <v>13746</v>
      </c>
      <c r="J14056" s="40" t="s">
        <v>37576</v>
      </c>
    </row>
    <row r="14057" spans="1:10" x14ac:dyDescent="0.25">
      <c r="A14057" s="37" t="s">
        <v>28</v>
      </c>
      <c r="B14057" s="38" t="s">
        <v>37578</v>
      </c>
      <c r="C14057" s="1" t="str">
        <f t="shared" si="219"/>
        <v>23721751-BANCO BRADESCO S.A.</v>
      </c>
      <c r="D14057" s="39" t="s">
        <v>6966</v>
      </c>
      <c r="E14057" s="38" t="s">
        <v>6967</v>
      </c>
      <c r="F14057" s="38" t="s">
        <v>34137</v>
      </c>
      <c r="G14057" s="38" t="s">
        <v>40</v>
      </c>
      <c r="H14057" s="38" t="s">
        <v>37579</v>
      </c>
      <c r="I14057" s="38" t="s">
        <v>37580</v>
      </c>
      <c r="J14057" s="40" t="s">
        <v>37578</v>
      </c>
    </row>
    <row r="14058" spans="1:10" x14ac:dyDescent="0.25">
      <c r="A14058" s="37" t="s">
        <v>28</v>
      </c>
      <c r="B14058" s="38" t="s">
        <v>37581</v>
      </c>
      <c r="C14058" s="1" t="str">
        <f t="shared" si="219"/>
        <v>23721752-BANCO BRADESCO S.A.</v>
      </c>
      <c r="D14058" s="39" t="s">
        <v>6966</v>
      </c>
      <c r="E14058" s="38" t="s">
        <v>6967</v>
      </c>
      <c r="F14058" s="38" t="s">
        <v>34137</v>
      </c>
      <c r="G14058" s="38" t="s">
        <v>25</v>
      </c>
      <c r="H14058" s="38" t="s">
        <v>37582</v>
      </c>
      <c r="I14058" s="38" t="s">
        <v>7024</v>
      </c>
      <c r="J14058" s="40" t="s">
        <v>37581</v>
      </c>
    </row>
    <row r="14059" spans="1:10" x14ac:dyDescent="0.25">
      <c r="A14059" s="37" t="s">
        <v>28</v>
      </c>
      <c r="B14059" s="38" t="s">
        <v>37583</v>
      </c>
      <c r="C14059" s="1" t="str">
        <f t="shared" si="219"/>
        <v>23721753-BANCO BRADESCO S.A.</v>
      </c>
      <c r="D14059" s="39" t="s">
        <v>6966</v>
      </c>
      <c r="E14059" s="38" t="s">
        <v>6967</v>
      </c>
      <c r="F14059" s="38" t="s">
        <v>34137</v>
      </c>
      <c r="G14059" s="38" t="s">
        <v>34</v>
      </c>
      <c r="H14059" s="38" t="s">
        <v>37584</v>
      </c>
      <c r="I14059" s="38" t="s">
        <v>8786</v>
      </c>
      <c r="J14059" s="40" t="s">
        <v>37583</v>
      </c>
    </row>
    <row r="14060" spans="1:10" x14ac:dyDescent="0.25">
      <c r="A14060" s="37" t="s">
        <v>28</v>
      </c>
      <c r="B14060" s="38" t="s">
        <v>37585</v>
      </c>
      <c r="C14060" s="1" t="str">
        <f t="shared" si="219"/>
        <v>23721754-BANCO BRADESCO S.A.</v>
      </c>
      <c r="D14060" s="39" t="s">
        <v>6966</v>
      </c>
      <c r="E14060" s="38" t="s">
        <v>6967</v>
      </c>
      <c r="F14060" s="38" t="s">
        <v>34137</v>
      </c>
      <c r="G14060" s="38" t="s">
        <v>35</v>
      </c>
      <c r="H14060" s="38" t="s">
        <v>37586</v>
      </c>
      <c r="I14060" s="38" t="s">
        <v>7460</v>
      </c>
      <c r="J14060" s="40" t="s">
        <v>37585</v>
      </c>
    </row>
    <row r="14061" spans="1:10" x14ac:dyDescent="0.25">
      <c r="A14061" s="37" t="s">
        <v>28</v>
      </c>
      <c r="B14061" s="38" t="s">
        <v>37587</v>
      </c>
      <c r="C14061" s="1" t="str">
        <f t="shared" si="219"/>
        <v>23721755-BANCO BRADESCO S.A.</v>
      </c>
      <c r="D14061" s="39" t="s">
        <v>6966</v>
      </c>
      <c r="E14061" s="38" t="s">
        <v>6967</v>
      </c>
      <c r="F14061" s="38" t="s">
        <v>34137</v>
      </c>
      <c r="G14061" s="38" t="s">
        <v>25</v>
      </c>
      <c r="H14061" s="38" t="s">
        <v>37588</v>
      </c>
      <c r="I14061" s="38" t="s">
        <v>8218</v>
      </c>
      <c r="J14061" s="40" t="s">
        <v>37587</v>
      </c>
    </row>
    <row r="14062" spans="1:10" x14ac:dyDescent="0.25">
      <c r="A14062" s="37" t="s">
        <v>28</v>
      </c>
      <c r="B14062" s="38" t="s">
        <v>37589</v>
      </c>
      <c r="C14062" s="1" t="str">
        <f t="shared" si="219"/>
        <v>23721756-BANCO BRADESCO S.A.</v>
      </c>
      <c r="D14062" s="39" t="s">
        <v>6966</v>
      </c>
      <c r="E14062" s="38" t="s">
        <v>6967</v>
      </c>
      <c r="F14062" s="38" t="s">
        <v>34137</v>
      </c>
      <c r="G14062" s="38" t="s">
        <v>25</v>
      </c>
      <c r="H14062" s="38" t="s">
        <v>37590</v>
      </c>
      <c r="I14062" s="38" t="s">
        <v>7024</v>
      </c>
      <c r="J14062" s="40" t="s">
        <v>37589</v>
      </c>
    </row>
    <row r="14063" spans="1:10" x14ac:dyDescent="0.25">
      <c r="A14063" s="37" t="s">
        <v>28</v>
      </c>
      <c r="B14063" s="38" t="s">
        <v>37591</v>
      </c>
      <c r="C14063" s="1" t="str">
        <f t="shared" si="219"/>
        <v>23721757-BANCO BRADESCO S.A.</v>
      </c>
      <c r="D14063" s="39" t="s">
        <v>6966</v>
      </c>
      <c r="E14063" s="38" t="s">
        <v>6967</v>
      </c>
      <c r="F14063" s="38" t="s">
        <v>34137</v>
      </c>
      <c r="G14063" s="38" t="s">
        <v>31</v>
      </c>
      <c r="H14063" s="38" t="s">
        <v>37592</v>
      </c>
      <c r="I14063" s="38" t="s">
        <v>6986</v>
      </c>
      <c r="J14063" s="40" t="s">
        <v>37591</v>
      </c>
    </row>
    <row r="14064" spans="1:10" x14ac:dyDescent="0.25">
      <c r="A14064" s="37" t="s">
        <v>28</v>
      </c>
      <c r="B14064" s="38" t="s">
        <v>37593</v>
      </c>
      <c r="C14064" s="1" t="str">
        <f t="shared" si="219"/>
        <v>23721758-BANCO BRADESCO S.A.</v>
      </c>
      <c r="D14064" s="39" t="s">
        <v>6966</v>
      </c>
      <c r="E14064" s="38" t="s">
        <v>6967</v>
      </c>
      <c r="F14064" s="38" t="s">
        <v>34137</v>
      </c>
      <c r="G14064" s="38" t="s">
        <v>25</v>
      </c>
      <c r="H14064" s="38" t="s">
        <v>37594</v>
      </c>
      <c r="I14064" s="38" t="s">
        <v>17164</v>
      </c>
      <c r="J14064" s="40" t="s">
        <v>37593</v>
      </c>
    </row>
    <row r="14065" spans="1:10" x14ac:dyDescent="0.25">
      <c r="A14065" s="37" t="s">
        <v>28</v>
      </c>
      <c r="B14065" s="38" t="s">
        <v>37595</v>
      </c>
      <c r="C14065" s="1" t="str">
        <f t="shared" si="219"/>
        <v>23721759-BANCO BRADESCO S.A.</v>
      </c>
      <c r="D14065" s="39" t="s">
        <v>6966</v>
      </c>
      <c r="E14065" s="38" t="s">
        <v>6967</v>
      </c>
      <c r="F14065" s="38" t="s">
        <v>34137</v>
      </c>
      <c r="G14065" s="38" t="s">
        <v>31</v>
      </c>
      <c r="H14065" s="38" t="s">
        <v>37596</v>
      </c>
      <c r="I14065" s="38" t="s">
        <v>6986</v>
      </c>
      <c r="J14065" s="40" t="s">
        <v>37595</v>
      </c>
    </row>
    <row r="14066" spans="1:10" x14ac:dyDescent="0.25">
      <c r="A14066" s="37" t="s">
        <v>28</v>
      </c>
      <c r="B14066" s="38" t="s">
        <v>37597</v>
      </c>
      <c r="C14066" s="1" t="str">
        <f t="shared" si="219"/>
        <v>23721760-BANCO BRADESCO S.A.</v>
      </c>
      <c r="D14066" s="39" t="s">
        <v>6966</v>
      </c>
      <c r="E14066" s="38" t="s">
        <v>6967</v>
      </c>
      <c r="F14066" s="38" t="s">
        <v>34137</v>
      </c>
      <c r="G14066" s="38" t="s">
        <v>25</v>
      </c>
      <c r="H14066" s="38" t="s">
        <v>37598</v>
      </c>
      <c r="I14066" s="38" t="s">
        <v>17490</v>
      </c>
      <c r="J14066" s="40" t="s">
        <v>37597</v>
      </c>
    </row>
    <row r="14067" spans="1:10" x14ac:dyDescent="0.25">
      <c r="A14067" s="37" t="s">
        <v>28</v>
      </c>
      <c r="B14067" s="38" t="s">
        <v>37599</v>
      </c>
      <c r="C14067" s="1" t="str">
        <f t="shared" si="219"/>
        <v>23721761-BANCO BRADESCO S.A.</v>
      </c>
      <c r="D14067" s="39" t="s">
        <v>6966</v>
      </c>
      <c r="E14067" s="38" t="s">
        <v>6967</v>
      </c>
      <c r="F14067" s="38" t="s">
        <v>34137</v>
      </c>
      <c r="G14067" s="38" t="s">
        <v>40</v>
      </c>
      <c r="H14067" s="38" t="s">
        <v>37600</v>
      </c>
      <c r="I14067" s="38" t="s">
        <v>37601</v>
      </c>
      <c r="J14067" s="40" t="s">
        <v>37599</v>
      </c>
    </row>
    <row r="14068" spans="1:10" x14ac:dyDescent="0.25">
      <c r="A14068" s="37" t="s">
        <v>28</v>
      </c>
      <c r="B14068" s="38" t="s">
        <v>37602</v>
      </c>
      <c r="C14068" s="1" t="str">
        <f t="shared" si="219"/>
        <v>23721762-BANCO BRADESCO S.A.</v>
      </c>
      <c r="D14068" s="39" t="s">
        <v>6966</v>
      </c>
      <c r="E14068" s="38" t="s">
        <v>6967</v>
      </c>
      <c r="F14068" s="38" t="s">
        <v>34137</v>
      </c>
      <c r="G14068" s="38" t="s">
        <v>25</v>
      </c>
      <c r="H14068" s="38" t="s">
        <v>37603</v>
      </c>
      <c r="I14068" s="38" t="s">
        <v>7024</v>
      </c>
      <c r="J14068" s="40" t="s">
        <v>37602</v>
      </c>
    </row>
    <row r="14069" spans="1:10" x14ac:dyDescent="0.25">
      <c r="A14069" s="37" t="s">
        <v>28</v>
      </c>
      <c r="B14069" s="38" t="s">
        <v>37604</v>
      </c>
      <c r="C14069" s="1" t="str">
        <f t="shared" si="219"/>
        <v>23721763-BANCO BRADESCO S.A.</v>
      </c>
      <c r="D14069" s="39" t="s">
        <v>6966</v>
      </c>
      <c r="E14069" s="38" t="s">
        <v>6967</v>
      </c>
      <c r="F14069" s="38" t="s">
        <v>34137</v>
      </c>
      <c r="G14069" s="38" t="s">
        <v>25</v>
      </c>
      <c r="H14069" s="38" t="s">
        <v>34372</v>
      </c>
      <c r="I14069" s="38" t="s">
        <v>7024</v>
      </c>
      <c r="J14069" s="40" t="s">
        <v>37604</v>
      </c>
    </row>
    <row r="14070" spans="1:10" x14ac:dyDescent="0.25">
      <c r="A14070" s="37" t="s">
        <v>28</v>
      </c>
      <c r="B14070" s="38" t="s">
        <v>37605</v>
      </c>
      <c r="C14070" s="1" t="str">
        <f t="shared" si="219"/>
        <v>23721764-BANCO BRADESCO S.A.</v>
      </c>
      <c r="D14070" s="39" t="s">
        <v>6966</v>
      </c>
      <c r="E14070" s="38" t="s">
        <v>6967</v>
      </c>
      <c r="F14070" s="38" t="s">
        <v>34137</v>
      </c>
      <c r="G14070" s="38" t="s">
        <v>25</v>
      </c>
      <c r="H14070" s="38" t="s">
        <v>37606</v>
      </c>
      <c r="I14070" s="38" t="s">
        <v>7834</v>
      </c>
      <c r="J14070" s="40" t="s">
        <v>37605</v>
      </c>
    </row>
    <row r="14071" spans="1:10" x14ac:dyDescent="0.25">
      <c r="A14071" s="37" t="s">
        <v>28</v>
      </c>
      <c r="B14071" s="38" t="s">
        <v>37607</v>
      </c>
      <c r="C14071" s="1" t="str">
        <f t="shared" si="219"/>
        <v>23721765-BANCO BRADESCO S.A.</v>
      </c>
      <c r="D14071" s="39" t="s">
        <v>6966</v>
      </c>
      <c r="E14071" s="38" t="s">
        <v>6967</v>
      </c>
      <c r="F14071" s="38" t="s">
        <v>34137</v>
      </c>
      <c r="G14071" s="38" t="s">
        <v>40</v>
      </c>
      <c r="H14071" s="38" t="s">
        <v>37608</v>
      </c>
      <c r="I14071" s="38" t="s">
        <v>37609</v>
      </c>
      <c r="J14071" s="40" t="s">
        <v>37607</v>
      </c>
    </row>
    <row r="14072" spans="1:10" x14ac:dyDescent="0.25">
      <c r="A14072" s="37" t="s">
        <v>28</v>
      </c>
      <c r="B14072" s="38" t="s">
        <v>37610</v>
      </c>
      <c r="C14072" s="1" t="str">
        <f t="shared" si="219"/>
        <v>23721766-BANCO BRADESCO S.A.</v>
      </c>
      <c r="D14072" s="39" t="s">
        <v>6966</v>
      </c>
      <c r="E14072" s="38" t="s">
        <v>6967</v>
      </c>
      <c r="F14072" s="38" t="s">
        <v>34137</v>
      </c>
      <c r="G14072" s="38" t="s">
        <v>40</v>
      </c>
      <c r="H14072" s="38" t="s">
        <v>37611</v>
      </c>
      <c r="I14072" s="38" t="s">
        <v>37612</v>
      </c>
      <c r="J14072" s="40" t="s">
        <v>37610</v>
      </c>
    </row>
    <row r="14073" spans="1:10" x14ac:dyDescent="0.25">
      <c r="A14073" s="37" t="s">
        <v>28</v>
      </c>
      <c r="B14073" s="38" t="s">
        <v>37613</v>
      </c>
      <c r="C14073" s="1" t="str">
        <f t="shared" si="219"/>
        <v>23721767-BANCO BRADESCO S.A.</v>
      </c>
      <c r="D14073" s="39" t="s">
        <v>6966</v>
      </c>
      <c r="E14073" s="38" t="s">
        <v>6967</v>
      </c>
      <c r="F14073" s="38" t="s">
        <v>34137</v>
      </c>
      <c r="G14073" s="38" t="s">
        <v>25</v>
      </c>
      <c r="H14073" s="38" t="s">
        <v>37614</v>
      </c>
      <c r="I14073" s="38" t="s">
        <v>7024</v>
      </c>
      <c r="J14073" s="40" t="s">
        <v>37613</v>
      </c>
    </row>
    <row r="14074" spans="1:10" x14ac:dyDescent="0.25">
      <c r="A14074" s="37" t="s">
        <v>28</v>
      </c>
      <c r="B14074" s="38" t="s">
        <v>37615</v>
      </c>
      <c r="C14074" s="1" t="str">
        <f t="shared" si="219"/>
        <v>23721768-BANCO BRADESCO S.A.</v>
      </c>
      <c r="D14074" s="39" t="s">
        <v>6966</v>
      </c>
      <c r="E14074" s="38" t="s">
        <v>6967</v>
      </c>
      <c r="F14074" s="38" t="s">
        <v>34137</v>
      </c>
      <c r="G14074" s="38" t="s">
        <v>25</v>
      </c>
      <c r="H14074" s="38" t="s">
        <v>34406</v>
      </c>
      <c r="I14074" s="38" t="s">
        <v>7024</v>
      </c>
      <c r="J14074" s="40" t="s">
        <v>37615</v>
      </c>
    </row>
    <row r="14075" spans="1:10" x14ac:dyDescent="0.25">
      <c r="A14075" s="37" t="s">
        <v>28</v>
      </c>
      <c r="B14075" s="38" t="s">
        <v>37616</v>
      </c>
      <c r="C14075" s="1" t="str">
        <f t="shared" si="219"/>
        <v>23721769-BANCO BRADESCO S.A.</v>
      </c>
      <c r="D14075" s="39" t="s">
        <v>6966</v>
      </c>
      <c r="E14075" s="38" t="s">
        <v>6967</v>
      </c>
      <c r="F14075" s="38" t="s">
        <v>34137</v>
      </c>
      <c r="G14075" s="38" t="s">
        <v>25</v>
      </c>
      <c r="H14075" s="38" t="s">
        <v>37617</v>
      </c>
      <c r="I14075" s="38" t="s">
        <v>7749</v>
      </c>
      <c r="J14075" s="40" t="s">
        <v>37616</v>
      </c>
    </row>
    <row r="14076" spans="1:10" x14ac:dyDescent="0.25">
      <c r="A14076" s="37" t="s">
        <v>28</v>
      </c>
      <c r="B14076" s="38" t="s">
        <v>37618</v>
      </c>
      <c r="C14076" s="1" t="str">
        <f t="shared" si="219"/>
        <v>23721770-BANCO BRADESCO S.A.</v>
      </c>
      <c r="D14076" s="39" t="s">
        <v>6966</v>
      </c>
      <c r="E14076" s="38" t="s">
        <v>6967</v>
      </c>
      <c r="F14076" s="38" t="s">
        <v>34137</v>
      </c>
      <c r="G14076" s="38" t="s">
        <v>25</v>
      </c>
      <c r="H14076" s="38" t="s">
        <v>36974</v>
      </c>
      <c r="I14076" s="38" t="s">
        <v>7024</v>
      </c>
      <c r="J14076" s="40" t="s">
        <v>37618</v>
      </c>
    </row>
    <row r="14077" spans="1:10" x14ac:dyDescent="0.25">
      <c r="A14077" s="37" t="s">
        <v>28</v>
      </c>
      <c r="B14077" s="38" t="s">
        <v>37619</v>
      </c>
      <c r="C14077" s="1" t="str">
        <f t="shared" si="219"/>
        <v>23721771-BANCO BRADESCO S.A.</v>
      </c>
      <c r="D14077" s="39" t="s">
        <v>6966</v>
      </c>
      <c r="E14077" s="38" t="s">
        <v>6967</v>
      </c>
      <c r="F14077" s="38" t="s">
        <v>34137</v>
      </c>
      <c r="G14077" s="38" t="s">
        <v>32</v>
      </c>
      <c r="H14077" s="38" t="s">
        <v>37620</v>
      </c>
      <c r="I14077" s="38" t="s">
        <v>6989</v>
      </c>
      <c r="J14077" s="40" t="s">
        <v>37619</v>
      </c>
    </row>
    <row r="14078" spans="1:10" x14ac:dyDescent="0.25">
      <c r="A14078" s="37" t="s">
        <v>28</v>
      </c>
      <c r="B14078" s="38" t="s">
        <v>37621</v>
      </c>
      <c r="C14078" s="1" t="str">
        <f t="shared" si="219"/>
        <v>23721772-BANCO BRADESCO S.A.</v>
      </c>
      <c r="D14078" s="39" t="s">
        <v>6966</v>
      </c>
      <c r="E14078" s="38" t="s">
        <v>6967</v>
      </c>
      <c r="F14078" s="38" t="s">
        <v>34137</v>
      </c>
      <c r="G14078" s="38" t="s">
        <v>40</v>
      </c>
      <c r="H14078" s="38" t="s">
        <v>37622</v>
      </c>
      <c r="I14078" s="38" t="s">
        <v>37623</v>
      </c>
      <c r="J14078" s="40" t="s">
        <v>37621</v>
      </c>
    </row>
    <row r="14079" spans="1:10" x14ac:dyDescent="0.25">
      <c r="A14079" s="37" t="s">
        <v>28</v>
      </c>
      <c r="B14079" s="38" t="s">
        <v>37624</v>
      </c>
      <c r="C14079" s="1" t="str">
        <f t="shared" si="219"/>
        <v>23721773-BANCO BRADESCO S.A.</v>
      </c>
      <c r="D14079" s="39" t="s">
        <v>6966</v>
      </c>
      <c r="E14079" s="38" t="s">
        <v>6967</v>
      </c>
      <c r="F14079" s="38" t="s">
        <v>34137</v>
      </c>
      <c r="G14079" s="38" t="s">
        <v>25</v>
      </c>
      <c r="H14079" s="38" t="s">
        <v>37625</v>
      </c>
      <c r="I14079" s="38" t="s">
        <v>7024</v>
      </c>
      <c r="J14079" s="40" t="s">
        <v>37624</v>
      </c>
    </row>
    <row r="14080" spans="1:10" x14ac:dyDescent="0.25">
      <c r="A14080" s="37" t="s">
        <v>28</v>
      </c>
      <c r="B14080" s="38" t="s">
        <v>37626</v>
      </c>
      <c r="C14080" s="1" t="str">
        <f t="shared" si="219"/>
        <v>23721775-BANCO BRADESCO S.A.</v>
      </c>
      <c r="D14080" s="39" t="s">
        <v>6966</v>
      </c>
      <c r="E14080" s="38" t="s">
        <v>6967</v>
      </c>
      <c r="F14080" s="38" t="s">
        <v>34137</v>
      </c>
      <c r="G14080" s="38" t="s">
        <v>34</v>
      </c>
      <c r="H14080" s="38" t="s">
        <v>37627</v>
      </c>
      <c r="I14080" s="38" t="s">
        <v>8386</v>
      </c>
      <c r="J14080" s="40" t="s">
        <v>37626</v>
      </c>
    </row>
    <row r="14081" spans="1:10" x14ac:dyDescent="0.25">
      <c r="A14081" s="37" t="s">
        <v>28</v>
      </c>
      <c r="B14081" s="38" t="s">
        <v>37628</v>
      </c>
      <c r="C14081" s="1" t="str">
        <f t="shared" si="219"/>
        <v>23721776-BANCO BRADESCO S.A.</v>
      </c>
      <c r="D14081" s="39" t="s">
        <v>6966</v>
      </c>
      <c r="E14081" s="38" t="s">
        <v>6967</v>
      </c>
      <c r="F14081" s="38" t="s">
        <v>34137</v>
      </c>
      <c r="G14081" s="38" t="s">
        <v>34</v>
      </c>
      <c r="H14081" s="38" t="s">
        <v>37629</v>
      </c>
      <c r="I14081" s="38" t="s">
        <v>12085</v>
      </c>
      <c r="J14081" s="40" t="s">
        <v>37628</v>
      </c>
    </row>
    <row r="14082" spans="1:10" x14ac:dyDescent="0.25">
      <c r="A14082" s="37" t="s">
        <v>28</v>
      </c>
      <c r="B14082" s="38" t="s">
        <v>37630</v>
      </c>
      <c r="C14082" s="1" t="str">
        <f t="shared" si="219"/>
        <v>23721777-BANCO BRADESCO S.A.</v>
      </c>
      <c r="D14082" s="39" t="s">
        <v>6966</v>
      </c>
      <c r="E14082" s="38" t="s">
        <v>6967</v>
      </c>
      <c r="F14082" s="38" t="s">
        <v>34137</v>
      </c>
      <c r="G14082" s="38" t="s">
        <v>7099</v>
      </c>
      <c r="H14082" s="38" t="s">
        <v>37631</v>
      </c>
      <c r="I14082" s="38" t="s">
        <v>7231</v>
      </c>
      <c r="J14082" s="40" t="s">
        <v>37630</v>
      </c>
    </row>
    <row r="14083" spans="1:10" x14ac:dyDescent="0.25">
      <c r="A14083" s="37" t="s">
        <v>28</v>
      </c>
      <c r="B14083" s="38" t="s">
        <v>37632</v>
      </c>
      <c r="C14083" s="1" t="str">
        <f t="shared" ref="C14083:C14146" si="220">CONCATENATE(B14083,"-",F14083)</f>
        <v>23721778-BANCO BRADESCO S.A.</v>
      </c>
      <c r="D14083" s="39" t="s">
        <v>6966</v>
      </c>
      <c r="E14083" s="38" t="s">
        <v>6967</v>
      </c>
      <c r="F14083" s="38" t="s">
        <v>34137</v>
      </c>
      <c r="G14083" s="38" t="s">
        <v>34</v>
      </c>
      <c r="H14083" s="38" t="s">
        <v>37633</v>
      </c>
      <c r="I14083" s="38" t="s">
        <v>9193</v>
      </c>
      <c r="J14083" s="40" t="s">
        <v>37632</v>
      </c>
    </row>
    <row r="14084" spans="1:10" x14ac:dyDescent="0.25">
      <c r="A14084" s="37" t="s">
        <v>28</v>
      </c>
      <c r="B14084" s="38" t="s">
        <v>37634</v>
      </c>
      <c r="C14084" s="1" t="str">
        <f t="shared" si="220"/>
        <v>23721779-BANCO BRADESCO S.A.</v>
      </c>
      <c r="D14084" s="39" t="s">
        <v>6966</v>
      </c>
      <c r="E14084" s="38" t="s">
        <v>6967</v>
      </c>
      <c r="F14084" s="38" t="s">
        <v>34137</v>
      </c>
      <c r="G14084" s="38" t="s">
        <v>34</v>
      </c>
      <c r="H14084" s="38" t="s">
        <v>37635</v>
      </c>
      <c r="I14084" s="38" t="s">
        <v>8324</v>
      </c>
      <c r="J14084" s="40" t="s">
        <v>37634</v>
      </c>
    </row>
    <row r="14085" spans="1:10" x14ac:dyDescent="0.25">
      <c r="A14085" s="37" t="s">
        <v>28</v>
      </c>
      <c r="B14085" s="38" t="s">
        <v>37636</v>
      </c>
      <c r="C14085" s="1" t="str">
        <f t="shared" si="220"/>
        <v>23721780-BANCO BRADESCO S.A.</v>
      </c>
      <c r="D14085" s="39" t="s">
        <v>6966</v>
      </c>
      <c r="E14085" s="38" t="s">
        <v>6967</v>
      </c>
      <c r="F14085" s="38" t="s">
        <v>34137</v>
      </c>
      <c r="G14085" s="38" t="s">
        <v>7099</v>
      </c>
      <c r="H14085" s="38" t="s">
        <v>37637</v>
      </c>
      <c r="I14085" s="38" t="s">
        <v>7231</v>
      </c>
      <c r="J14085" s="40" t="s">
        <v>37636</v>
      </c>
    </row>
    <row r="14086" spans="1:10" x14ac:dyDescent="0.25">
      <c r="A14086" s="37" t="s">
        <v>28</v>
      </c>
      <c r="B14086" s="38" t="s">
        <v>37638</v>
      </c>
      <c r="C14086" s="1" t="str">
        <f t="shared" si="220"/>
        <v>23721781-BANCO BRADESCO S.A.</v>
      </c>
      <c r="D14086" s="39" t="s">
        <v>6966</v>
      </c>
      <c r="E14086" s="38" t="s">
        <v>6967</v>
      </c>
      <c r="F14086" s="38" t="s">
        <v>34137</v>
      </c>
      <c r="G14086" s="38" t="s">
        <v>6991</v>
      </c>
      <c r="H14086" s="38" t="s">
        <v>37639</v>
      </c>
      <c r="I14086" s="38" t="s">
        <v>12657</v>
      </c>
      <c r="J14086" s="40" t="s">
        <v>37638</v>
      </c>
    </row>
    <row r="14087" spans="1:10" x14ac:dyDescent="0.25">
      <c r="A14087" s="37" t="s">
        <v>28</v>
      </c>
      <c r="B14087" s="38" t="s">
        <v>37640</v>
      </c>
      <c r="C14087" s="1" t="str">
        <f t="shared" si="220"/>
        <v>23721782-BANCO BRADESCO S.A.</v>
      </c>
      <c r="D14087" s="39" t="s">
        <v>6966</v>
      </c>
      <c r="E14087" s="38" t="s">
        <v>6967</v>
      </c>
      <c r="F14087" s="38" t="s">
        <v>34137</v>
      </c>
      <c r="G14087" s="38" t="s">
        <v>25</v>
      </c>
      <c r="H14087" s="38" t="s">
        <v>37641</v>
      </c>
      <c r="I14087" s="38" t="s">
        <v>7024</v>
      </c>
      <c r="J14087" s="40" t="s">
        <v>37640</v>
      </c>
    </row>
    <row r="14088" spans="1:10" x14ac:dyDescent="0.25">
      <c r="A14088" s="37" t="s">
        <v>28</v>
      </c>
      <c r="B14088" s="38" t="s">
        <v>37642</v>
      </c>
      <c r="C14088" s="1" t="str">
        <f t="shared" si="220"/>
        <v>23721783-BANCO BRADESCO S.A.</v>
      </c>
      <c r="D14088" s="39" t="s">
        <v>6966</v>
      </c>
      <c r="E14088" s="38" t="s">
        <v>6967</v>
      </c>
      <c r="F14088" s="38" t="s">
        <v>34137</v>
      </c>
      <c r="G14088" s="38" t="s">
        <v>32</v>
      </c>
      <c r="H14088" s="38" t="s">
        <v>37643</v>
      </c>
      <c r="I14088" s="38" t="s">
        <v>8913</v>
      </c>
      <c r="J14088" s="40" t="s">
        <v>37642</v>
      </c>
    </row>
    <row r="14089" spans="1:10" x14ac:dyDescent="0.25">
      <c r="A14089" s="37" t="s">
        <v>28</v>
      </c>
      <c r="B14089" s="38" t="s">
        <v>37644</v>
      </c>
      <c r="C14089" s="1" t="str">
        <f t="shared" si="220"/>
        <v>23721784-BANCO BRADESCO S.A.</v>
      </c>
      <c r="D14089" s="39" t="s">
        <v>6966</v>
      </c>
      <c r="E14089" s="38" t="s">
        <v>6967</v>
      </c>
      <c r="F14089" s="38" t="s">
        <v>34137</v>
      </c>
      <c r="G14089" s="38" t="s">
        <v>32</v>
      </c>
      <c r="H14089" s="38" t="s">
        <v>37645</v>
      </c>
      <c r="I14089" s="38" t="s">
        <v>7656</v>
      </c>
      <c r="J14089" s="40" t="s">
        <v>37644</v>
      </c>
    </row>
    <row r="14090" spans="1:10" x14ac:dyDescent="0.25">
      <c r="A14090" s="37" t="s">
        <v>28</v>
      </c>
      <c r="B14090" s="38" t="s">
        <v>37646</v>
      </c>
      <c r="C14090" s="1" t="str">
        <f t="shared" si="220"/>
        <v>23721785-BANCO BRADESCO S.A.</v>
      </c>
      <c r="D14090" s="39" t="s">
        <v>6966</v>
      </c>
      <c r="E14090" s="38" t="s">
        <v>6967</v>
      </c>
      <c r="F14090" s="38" t="s">
        <v>34137</v>
      </c>
      <c r="G14090" s="38" t="s">
        <v>6969</v>
      </c>
      <c r="H14090" s="38" t="s">
        <v>37647</v>
      </c>
      <c r="I14090" s="38" t="s">
        <v>6971</v>
      </c>
      <c r="J14090" s="40" t="s">
        <v>37646</v>
      </c>
    </row>
    <row r="14091" spans="1:10" x14ac:dyDescent="0.25">
      <c r="A14091" s="37" t="s">
        <v>28</v>
      </c>
      <c r="B14091" s="38" t="s">
        <v>37648</v>
      </c>
      <c r="C14091" s="1" t="str">
        <f t="shared" si="220"/>
        <v>23721786-BANCO BRADESCO S.A.</v>
      </c>
      <c r="D14091" s="39" t="s">
        <v>6966</v>
      </c>
      <c r="E14091" s="38" t="s">
        <v>6967</v>
      </c>
      <c r="F14091" s="38" t="s">
        <v>34137</v>
      </c>
      <c r="G14091" s="38" t="s">
        <v>35</v>
      </c>
      <c r="H14091" s="38" t="s">
        <v>37649</v>
      </c>
      <c r="I14091" s="38" t="s">
        <v>7466</v>
      </c>
      <c r="J14091" s="40" t="s">
        <v>37648</v>
      </c>
    </row>
    <row r="14092" spans="1:10" x14ac:dyDescent="0.25">
      <c r="A14092" s="37" t="s">
        <v>28</v>
      </c>
      <c r="B14092" s="38" t="s">
        <v>37650</v>
      </c>
      <c r="C14092" s="1" t="str">
        <f t="shared" si="220"/>
        <v>23721787-BANCO BRADESCO S.A.</v>
      </c>
      <c r="D14092" s="39" t="s">
        <v>6966</v>
      </c>
      <c r="E14092" s="38" t="s">
        <v>6967</v>
      </c>
      <c r="F14092" s="38" t="s">
        <v>34137</v>
      </c>
      <c r="G14092" s="38" t="s">
        <v>25</v>
      </c>
      <c r="H14092" s="38" t="s">
        <v>37651</v>
      </c>
      <c r="I14092" s="38" t="s">
        <v>7024</v>
      </c>
      <c r="J14092" s="40" t="s">
        <v>37650</v>
      </c>
    </row>
    <row r="14093" spans="1:10" x14ac:dyDescent="0.25">
      <c r="A14093" s="37" t="s">
        <v>28</v>
      </c>
      <c r="B14093" s="38" t="s">
        <v>37652</v>
      </c>
      <c r="C14093" s="1" t="str">
        <f t="shared" si="220"/>
        <v>23721788-BANCO BRADESCO S.A.</v>
      </c>
      <c r="D14093" s="39" t="s">
        <v>6966</v>
      </c>
      <c r="E14093" s="38" t="s">
        <v>6967</v>
      </c>
      <c r="F14093" s="38" t="s">
        <v>34137</v>
      </c>
      <c r="G14093" s="38" t="s">
        <v>25</v>
      </c>
      <c r="H14093" s="38" t="s">
        <v>37653</v>
      </c>
      <c r="I14093" s="38" t="s">
        <v>7024</v>
      </c>
      <c r="J14093" s="40" t="s">
        <v>37652</v>
      </c>
    </row>
    <row r="14094" spans="1:10" x14ac:dyDescent="0.25">
      <c r="A14094" s="37" t="s">
        <v>28</v>
      </c>
      <c r="B14094" s="38" t="s">
        <v>37654</v>
      </c>
      <c r="C14094" s="1" t="str">
        <f t="shared" si="220"/>
        <v>23721789-BANCO BRADESCO S.A.</v>
      </c>
      <c r="D14094" s="39" t="s">
        <v>6966</v>
      </c>
      <c r="E14094" s="38" t="s">
        <v>6967</v>
      </c>
      <c r="F14094" s="38" t="s">
        <v>34137</v>
      </c>
      <c r="G14094" s="38" t="s">
        <v>25</v>
      </c>
      <c r="H14094" s="38" t="s">
        <v>37655</v>
      </c>
      <c r="I14094" s="38" t="s">
        <v>7024</v>
      </c>
      <c r="J14094" s="40" t="s">
        <v>37654</v>
      </c>
    </row>
    <row r="14095" spans="1:10" x14ac:dyDescent="0.25">
      <c r="A14095" s="37" t="s">
        <v>28</v>
      </c>
      <c r="B14095" s="38" t="s">
        <v>37656</v>
      </c>
      <c r="C14095" s="1" t="str">
        <f t="shared" si="220"/>
        <v>23721790-BANCO BRADESCO S.A.</v>
      </c>
      <c r="D14095" s="39" t="s">
        <v>6966</v>
      </c>
      <c r="E14095" s="38" t="s">
        <v>6967</v>
      </c>
      <c r="F14095" s="38" t="s">
        <v>34137</v>
      </c>
      <c r="G14095" s="38" t="s">
        <v>6969</v>
      </c>
      <c r="H14095" s="38" t="s">
        <v>37657</v>
      </c>
      <c r="I14095" s="38" t="s">
        <v>6971</v>
      </c>
      <c r="J14095" s="40" t="s">
        <v>37656</v>
      </c>
    </row>
    <row r="14096" spans="1:10" x14ac:dyDescent="0.25">
      <c r="A14096" s="37" t="s">
        <v>28</v>
      </c>
      <c r="B14096" s="38" t="s">
        <v>37658</v>
      </c>
      <c r="C14096" s="1" t="str">
        <f t="shared" si="220"/>
        <v>23721791-BANCO BRADESCO S.A.</v>
      </c>
      <c r="D14096" s="39" t="s">
        <v>6966</v>
      </c>
      <c r="E14096" s="38" t="s">
        <v>6967</v>
      </c>
      <c r="F14096" s="38" t="s">
        <v>34137</v>
      </c>
      <c r="G14096" s="38" t="s">
        <v>6969</v>
      </c>
      <c r="H14096" s="38" t="s">
        <v>37659</v>
      </c>
      <c r="I14096" s="38" t="s">
        <v>6971</v>
      </c>
      <c r="J14096" s="40" t="s">
        <v>37658</v>
      </c>
    </row>
    <row r="14097" spans="1:10" x14ac:dyDescent="0.25">
      <c r="A14097" s="37" t="s">
        <v>28</v>
      </c>
      <c r="B14097" s="38" t="s">
        <v>37660</v>
      </c>
      <c r="C14097" s="1" t="str">
        <f t="shared" si="220"/>
        <v>23721792-BANCO BRADESCO S.A.</v>
      </c>
      <c r="D14097" s="39" t="s">
        <v>6966</v>
      </c>
      <c r="E14097" s="38" t="s">
        <v>6967</v>
      </c>
      <c r="F14097" s="38" t="s">
        <v>34137</v>
      </c>
      <c r="G14097" s="38" t="s">
        <v>35</v>
      </c>
      <c r="H14097" s="38" t="s">
        <v>37661</v>
      </c>
      <c r="I14097" s="38" t="s">
        <v>8134</v>
      </c>
      <c r="J14097" s="40" t="s">
        <v>37660</v>
      </c>
    </row>
    <row r="14098" spans="1:10" x14ac:dyDescent="0.25">
      <c r="A14098" s="37" t="s">
        <v>28</v>
      </c>
      <c r="B14098" s="38" t="s">
        <v>37662</v>
      </c>
      <c r="C14098" s="1" t="str">
        <f t="shared" si="220"/>
        <v>23721793-BANCO BRADESCO S.A.</v>
      </c>
      <c r="D14098" s="39" t="s">
        <v>6966</v>
      </c>
      <c r="E14098" s="38" t="s">
        <v>6967</v>
      </c>
      <c r="F14098" s="38" t="s">
        <v>34137</v>
      </c>
      <c r="G14098" s="38" t="s">
        <v>41</v>
      </c>
      <c r="H14098" s="38" t="s">
        <v>37663</v>
      </c>
      <c r="I14098" s="38" t="s">
        <v>13904</v>
      </c>
      <c r="J14098" s="40" t="s">
        <v>37662</v>
      </c>
    </row>
    <row r="14099" spans="1:10" x14ac:dyDescent="0.25">
      <c r="A14099" s="37" t="s">
        <v>28</v>
      </c>
      <c r="B14099" s="38" t="s">
        <v>37664</v>
      </c>
      <c r="C14099" s="1" t="str">
        <f t="shared" si="220"/>
        <v>23721794-BANCO BRADESCO S.A.</v>
      </c>
      <c r="D14099" s="39" t="s">
        <v>6966</v>
      </c>
      <c r="E14099" s="38" t="s">
        <v>6967</v>
      </c>
      <c r="F14099" s="38" t="s">
        <v>34137</v>
      </c>
      <c r="G14099" s="38" t="s">
        <v>25</v>
      </c>
      <c r="H14099" s="38" t="s">
        <v>37665</v>
      </c>
      <c r="I14099" s="38" t="s">
        <v>7749</v>
      </c>
      <c r="J14099" s="40" t="s">
        <v>37664</v>
      </c>
    </row>
    <row r="14100" spans="1:10" x14ac:dyDescent="0.25">
      <c r="A14100" s="37" t="s">
        <v>28</v>
      </c>
      <c r="B14100" s="38" t="s">
        <v>37666</v>
      </c>
      <c r="C14100" s="1" t="str">
        <f t="shared" si="220"/>
        <v>23721795-BANCO BRADESCO S.A.</v>
      </c>
      <c r="D14100" s="39" t="s">
        <v>6966</v>
      </c>
      <c r="E14100" s="38" t="s">
        <v>6967</v>
      </c>
      <c r="F14100" s="38" t="s">
        <v>34137</v>
      </c>
      <c r="G14100" s="38" t="s">
        <v>25</v>
      </c>
      <c r="H14100" s="38" t="s">
        <v>37667</v>
      </c>
      <c r="I14100" s="38" t="s">
        <v>7749</v>
      </c>
      <c r="J14100" s="40" t="s">
        <v>37666</v>
      </c>
    </row>
    <row r="14101" spans="1:10" x14ac:dyDescent="0.25">
      <c r="A14101" s="37" t="s">
        <v>28</v>
      </c>
      <c r="B14101" s="38" t="s">
        <v>37668</v>
      </c>
      <c r="C14101" s="1" t="str">
        <f t="shared" si="220"/>
        <v>23721796-BANCO BRADESCO S.A.</v>
      </c>
      <c r="D14101" s="39" t="s">
        <v>6966</v>
      </c>
      <c r="E14101" s="38" t="s">
        <v>6967</v>
      </c>
      <c r="F14101" s="38" t="s">
        <v>34137</v>
      </c>
      <c r="G14101" s="38" t="s">
        <v>34</v>
      </c>
      <c r="H14101" s="38" t="s">
        <v>37669</v>
      </c>
      <c r="I14101" s="38" t="s">
        <v>6999</v>
      </c>
      <c r="J14101" s="40" t="s">
        <v>37668</v>
      </c>
    </row>
    <row r="14102" spans="1:10" x14ac:dyDescent="0.25">
      <c r="A14102" s="37" t="s">
        <v>28</v>
      </c>
      <c r="B14102" s="38" t="s">
        <v>37670</v>
      </c>
      <c r="C14102" s="1" t="str">
        <f t="shared" si="220"/>
        <v>23721797-BANCO BRADESCO S.A.</v>
      </c>
      <c r="D14102" s="39" t="s">
        <v>6966</v>
      </c>
      <c r="E14102" s="38" t="s">
        <v>6967</v>
      </c>
      <c r="F14102" s="38" t="s">
        <v>34137</v>
      </c>
      <c r="G14102" s="38" t="s">
        <v>34</v>
      </c>
      <c r="H14102" s="38" t="s">
        <v>37671</v>
      </c>
      <c r="I14102" s="38" t="s">
        <v>8639</v>
      </c>
      <c r="J14102" s="40" t="s">
        <v>37670</v>
      </c>
    </row>
    <row r="14103" spans="1:10" x14ac:dyDescent="0.25">
      <c r="A14103" s="37" t="s">
        <v>28</v>
      </c>
      <c r="B14103" s="38" t="s">
        <v>37672</v>
      </c>
      <c r="C14103" s="1" t="str">
        <f t="shared" si="220"/>
        <v>23721798-BANCO BRADESCO S.A.</v>
      </c>
      <c r="D14103" s="39" t="s">
        <v>6966</v>
      </c>
      <c r="E14103" s="38" t="s">
        <v>6967</v>
      </c>
      <c r="F14103" s="38" t="s">
        <v>34137</v>
      </c>
      <c r="G14103" s="38" t="s">
        <v>34</v>
      </c>
      <c r="H14103" s="38" t="s">
        <v>37673</v>
      </c>
      <c r="I14103" s="38" t="s">
        <v>8246</v>
      </c>
      <c r="J14103" s="40" t="s">
        <v>37672</v>
      </c>
    </row>
    <row r="14104" spans="1:10" x14ac:dyDescent="0.25">
      <c r="A14104" s="37" t="s">
        <v>28</v>
      </c>
      <c r="B14104" s="38" t="s">
        <v>37674</v>
      </c>
      <c r="C14104" s="1" t="str">
        <f t="shared" si="220"/>
        <v>23721799-BANCO BRADESCO S.A.</v>
      </c>
      <c r="D14104" s="39" t="s">
        <v>6966</v>
      </c>
      <c r="E14104" s="38" t="s">
        <v>6967</v>
      </c>
      <c r="F14104" s="38" t="s">
        <v>34137</v>
      </c>
      <c r="G14104" s="38" t="s">
        <v>25</v>
      </c>
      <c r="H14104" s="38" t="s">
        <v>35235</v>
      </c>
      <c r="I14104" s="38" t="s">
        <v>7024</v>
      </c>
      <c r="J14104" s="40" t="s">
        <v>37674</v>
      </c>
    </row>
    <row r="14105" spans="1:10" x14ac:dyDescent="0.25">
      <c r="A14105" s="37" t="s">
        <v>28</v>
      </c>
      <c r="B14105" s="38" t="s">
        <v>37675</v>
      </c>
      <c r="C14105" s="1" t="str">
        <f t="shared" si="220"/>
        <v>23721800-BANCO BRADESCO S.A.</v>
      </c>
      <c r="D14105" s="39" t="s">
        <v>6966</v>
      </c>
      <c r="E14105" s="38" t="s">
        <v>6967</v>
      </c>
      <c r="F14105" s="38" t="s">
        <v>34137</v>
      </c>
      <c r="G14105" s="38" t="s">
        <v>32</v>
      </c>
      <c r="H14105" s="38" t="s">
        <v>37676</v>
      </c>
      <c r="I14105" s="38" t="s">
        <v>7621</v>
      </c>
      <c r="J14105" s="40" t="s">
        <v>37675</v>
      </c>
    </row>
    <row r="14106" spans="1:10" x14ac:dyDescent="0.25">
      <c r="A14106" s="37" t="s">
        <v>28</v>
      </c>
      <c r="B14106" s="38" t="s">
        <v>37677</v>
      </c>
      <c r="C14106" s="1" t="str">
        <f t="shared" si="220"/>
        <v>23721801-BANCO BRADESCO S.A.</v>
      </c>
      <c r="D14106" s="39" t="s">
        <v>6966</v>
      </c>
      <c r="E14106" s="38" t="s">
        <v>6967</v>
      </c>
      <c r="F14106" s="38" t="s">
        <v>34137</v>
      </c>
      <c r="G14106" s="38" t="s">
        <v>40</v>
      </c>
      <c r="H14106" s="38" t="s">
        <v>37678</v>
      </c>
      <c r="I14106" s="38" t="s">
        <v>37679</v>
      </c>
      <c r="J14106" s="40" t="s">
        <v>37677</v>
      </c>
    </row>
    <row r="14107" spans="1:10" x14ac:dyDescent="0.25">
      <c r="A14107" s="37" t="s">
        <v>28</v>
      </c>
      <c r="B14107" s="38" t="s">
        <v>37680</v>
      </c>
      <c r="C14107" s="1" t="str">
        <f t="shared" si="220"/>
        <v>23721802-BANCO BRADESCO S.A.</v>
      </c>
      <c r="D14107" s="39" t="s">
        <v>6966</v>
      </c>
      <c r="E14107" s="38" t="s">
        <v>6967</v>
      </c>
      <c r="F14107" s="38" t="s">
        <v>34137</v>
      </c>
      <c r="G14107" s="38" t="s">
        <v>25</v>
      </c>
      <c r="H14107" s="38" t="s">
        <v>37681</v>
      </c>
      <c r="I14107" s="38" t="s">
        <v>6980</v>
      </c>
      <c r="J14107" s="40" t="s">
        <v>37680</v>
      </c>
    </row>
    <row r="14108" spans="1:10" x14ac:dyDescent="0.25">
      <c r="A14108" s="37" t="s">
        <v>28</v>
      </c>
      <c r="B14108" s="38" t="s">
        <v>37682</v>
      </c>
      <c r="C14108" s="1" t="str">
        <f t="shared" si="220"/>
        <v>23721803-BANCO BRADESCO S.A.</v>
      </c>
      <c r="D14108" s="39" t="s">
        <v>6966</v>
      </c>
      <c r="E14108" s="38" t="s">
        <v>6967</v>
      </c>
      <c r="F14108" s="38" t="s">
        <v>34137</v>
      </c>
      <c r="G14108" s="38" t="s">
        <v>6969</v>
      </c>
      <c r="H14108" s="38" t="s">
        <v>37683</v>
      </c>
      <c r="I14108" s="38" t="s">
        <v>6971</v>
      </c>
      <c r="J14108" s="40" t="s">
        <v>37682</v>
      </c>
    </row>
    <row r="14109" spans="1:10" x14ac:dyDescent="0.25">
      <c r="A14109" s="37" t="s">
        <v>28</v>
      </c>
      <c r="B14109" s="38" t="s">
        <v>37684</v>
      </c>
      <c r="C14109" s="1" t="str">
        <f t="shared" si="220"/>
        <v>23721804-BANCO BRADESCO S.A.</v>
      </c>
      <c r="D14109" s="39" t="s">
        <v>6966</v>
      </c>
      <c r="E14109" s="38" t="s">
        <v>6967</v>
      </c>
      <c r="F14109" s="38" t="s">
        <v>34137</v>
      </c>
      <c r="G14109" s="38" t="s">
        <v>6969</v>
      </c>
      <c r="H14109" s="38" t="s">
        <v>37685</v>
      </c>
      <c r="I14109" s="38" t="s">
        <v>6971</v>
      </c>
      <c r="J14109" s="40" t="s">
        <v>37684</v>
      </c>
    </row>
    <row r="14110" spans="1:10" x14ac:dyDescent="0.25">
      <c r="A14110" s="37" t="s">
        <v>28</v>
      </c>
      <c r="B14110" s="38" t="s">
        <v>37686</v>
      </c>
      <c r="C14110" s="1" t="str">
        <f t="shared" si="220"/>
        <v>23721805-BANCO BRADESCO S.A.</v>
      </c>
      <c r="D14110" s="39" t="s">
        <v>6966</v>
      </c>
      <c r="E14110" s="38" t="s">
        <v>6967</v>
      </c>
      <c r="F14110" s="38" t="s">
        <v>34137</v>
      </c>
      <c r="G14110" s="38" t="s">
        <v>25</v>
      </c>
      <c r="H14110" s="38" t="s">
        <v>37687</v>
      </c>
      <c r="I14110" s="38" t="s">
        <v>9559</v>
      </c>
      <c r="J14110" s="40" t="s">
        <v>37686</v>
      </c>
    </row>
    <row r="14111" spans="1:10" x14ac:dyDescent="0.25">
      <c r="A14111" s="37" t="s">
        <v>28</v>
      </c>
      <c r="B14111" s="38" t="s">
        <v>37688</v>
      </c>
      <c r="C14111" s="1" t="str">
        <f t="shared" si="220"/>
        <v>23721806-BANCO BRADESCO S.A.</v>
      </c>
      <c r="D14111" s="39" t="s">
        <v>6966</v>
      </c>
      <c r="E14111" s="38" t="s">
        <v>6967</v>
      </c>
      <c r="F14111" s="38" t="s">
        <v>34137</v>
      </c>
      <c r="G14111" s="38" t="s">
        <v>35</v>
      </c>
      <c r="H14111" s="38" t="s">
        <v>37689</v>
      </c>
      <c r="I14111" s="38" t="s">
        <v>8432</v>
      </c>
      <c r="J14111" s="40" t="s">
        <v>37688</v>
      </c>
    </row>
    <row r="14112" spans="1:10" x14ac:dyDescent="0.25">
      <c r="A14112" s="37" t="s">
        <v>28</v>
      </c>
      <c r="B14112" s="38" t="s">
        <v>37690</v>
      </c>
      <c r="C14112" s="1" t="str">
        <f t="shared" si="220"/>
        <v>23721808-BANCO BRADESCO S.A.</v>
      </c>
      <c r="D14112" s="39" t="s">
        <v>6966</v>
      </c>
      <c r="E14112" s="38" t="s">
        <v>6967</v>
      </c>
      <c r="F14112" s="38" t="s">
        <v>34137</v>
      </c>
      <c r="G14112" s="38" t="s">
        <v>33</v>
      </c>
      <c r="H14112" s="38" t="s">
        <v>37691</v>
      </c>
      <c r="I14112" s="38" t="s">
        <v>6996</v>
      </c>
      <c r="J14112" s="40" t="s">
        <v>37690</v>
      </c>
    </row>
    <row r="14113" spans="1:10" x14ac:dyDescent="0.25">
      <c r="A14113" s="37" t="s">
        <v>28</v>
      </c>
      <c r="B14113" s="38" t="s">
        <v>37692</v>
      </c>
      <c r="C14113" s="1" t="str">
        <f t="shared" si="220"/>
        <v>23721809-BANCO BRADESCO S.A.</v>
      </c>
      <c r="D14113" s="39" t="s">
        <v>6966</v>
      </c>
      <c r="E14113" s="38" t="s">
        <v>6967</v>
      </c>
      <c r="F14113" s="38" t="s">
        <v>34137</v>
      </c>
      <c r="G14113" s="38" t="s">
        <v>7708</v>
      </c>
      <c r="H14113" s="38" t="s">
        <v>35183</v>
      </c>
      <c r="I14113" s="38" t="s">
        <v>7710</v>
      </c>
      <c r="J14113" s="40" t="s">
        <v>37692</v>
      </c>
    </row>
    <row r="14114" spans="1:10" x14ac:dyDescent="0.25">
      <c r="A14114" s="37" t="s">
        <v>28</v>
      </c>
      <c r="B14114" s="38" t="s">
        <v>37693</v>
      </c>
      <c r="C14114" s="1" t="str">
        <f t="shared" si="220"/>
        <v>23721810-BANCO BRADESCO S.A.</v>
      </c>
      <c r="D14114" s="39" t="s">
        <v>6966</v>
      </c>
      <c r="E14114" s="38" t="s">
        <v>6967</v>
      </c>
      <c r="F14114" s="38" t="s">
        <v>34137</v>
      </c>
      <c r="G14114" s="38" t="s">
        <v>7738</v>
      </c>
      <c r="H14114" s="38" t="s">
        <v>37694</v>
      </c>
      <c r="I14114" s="38" t="s">
        <v>7740</v>
      </c>
      <c r="J14114" s="40" t="s">
        <v>37693</v>
      </c>
    </row>
    <row r="14115" spans="1:10" x14ac:dyDescent="0.25">
      <c r="A14115" s="37" t="s">
        <v>28</v>
      </c>
      <c r="B14115" s="38" t="s">
        <v>37695</v>
      </c>
      <c r="C14115" s="1" t="str">
        <f t="shared" si="220"/>
        <v>23721811-BANCO BRADESCO S.A.</v>
      </c>
      <c r="D14115" s="39" t="s">
        <v>6966</v>
      </c>
      <c r="E14115" s="38" t="s">
        <v>6967</v>
      </c>
      <c r="F14115" s="38" t="s">
        <v>34137</v>
      </c>
      <c r="G14115" s="38" t="s">
        <v>40</v>
      </c>
      <c r="H14115" s="38" t="s">
        <v>37696</v>
      </c>
      <c r="I14115" s="38" t="s">
        <v>11902</v>
      </c>
      <c r="J14115" s="40" t="s">
        <v>37695</v>
      </c>
    </row>
    <row r="14116" spans="1:10" x14ac:dyDescent="0.25">
      <c r="A14116" s="37" t="s">
        <v>28</v>
      </c>
      <c r="B14116" s="38" t="s">
        <v>37697</v>
      </c>
      <c r="C14116" s="1" t="str">
        <f t="shared" si="220"/>
        <v>23721812-BANCO BRADESCO S.A.</v>
      </c>
      <c r="D14116" s="39" t="s">
        <v>6966</v>
      </c>
      <c r="E14116" s="38" t="s">
        <v>6967</v>
      </c>
      <c r="F14116" s="38" t="s">
        <v>34137</v>
      </c>
      <c r="G14116" s="38" t="s">
        <v>40</v>
      </c>
      <c r="H14116" s="38" t="s">
        <v>37698</v>
      </c>
      <c r="I14116" s="38" t="s">
        <v>37699</v>
      </c>
      <c r="J14116" s="40" t="s">
        <v>37697</v>
      </c>
    </row>
    <row r="14117" spans="1:10" x14ac:dyDescent="0.25">
      <c r="A14117" s="37" t="s">
        <v>28</v>
      </c>
      <c r="B14117" s="38" t="s">
        <v>37700</v>
      </c>
      <c r="C14117" s="1" t="str">
        <f t="shared" si="220"/>
        <v>23721813-BANCO BRADESCO S.A.</v>
      </c>
      <c r="D14117" s="39" t="s">
        <v>6966</v>
      </c>
      <c r="E14117" s="38" t="s">
        <v>6967</v>
      </c>
      <c r="F14117" s="38" t="s">
        <v>34137</v>
      </c>
      <c r="G14117" s="38" t="s">
        <v>25</v>
      </c>
      <c r="H14117" s="38" t="s">
        <v>37701</v>
      </c>
      <c r="I14117" s="38" t="s">
        <v>11019</v>
      </c>
      <c r="J14117" s="40" t="s">
        <v>37700</v>
      </c>
    </row>
    <row r="14118" spans="1:10" x14ac:dyDescent="0.25">
      <c r="A14118" s="37" t="s">
        <v>28</v>
      </c>
      <c r="B14118" s="38" t="s">
        <v>37702</v>
      </c>
      <c r="C14118" s="1" t="str">
        <f t="shared" si="220"/>
        <v>23721814-BANCO BRADESCO S.A.</v>
      </c>
      <c r="D14118" s="39" t="s">
        <v>6966</v>
      </c>
      <c r="E14118" s="38" t="s">
        <v>6967</v>
      </c>
      <c r="F14118" s="38" t="s">
        <v>34137</v>
      </c>
      <c r="G14118" s="38" t="s">
        <v>25</v>
      </c>
      <c r="H14118" s="38" t="s">
        <v>35807</v>
      </c>
      <c r="I14118" s="38" t="s">
        <v>6964</v>
      </c>
      <c r="J14118" s="40" t="s">
        <v>37702</v>
      </c>
    </row>
    <row r="14119" spans="1:10" x14ac:dyDescent="0.25">
      <c r="A14119" s="37" t="s">
        <v>28</v>
      </c>
      <c r="B14119" s="38" t="s">
        <v>37703</v>
      </c>
      <c r="C14119" s="1" t="str">
        <f t="shared" si="220"/>
        <v>23721816-BANCO BRADESCO S.A.</v>
      </c>
      <c r="D14119" s="39" t="s">
        <v>6966</v>
      </c>
      <c r="E14119" s="38" t="s">
        <v>6967</v>
      </c>
      <c r="F14119" s="38" t="s">
        <v>34137</v>
      </c>
      <c r="G14119" s="38" t="s">
        <v>40</v>
      </c>
      <c r="H14119" s="38" t="s">
        <v>37704</v>
      </c>
      <c r="I14119" s="38" t="s">
        <v>13567</v>
      </c>
      <c r="J14119" s="40" t="s">
        <v>37703</v>
      </c>
    </row>
    <row r="14120" spans="1:10" x14ac:dyDescent="0.25">
      <c r="A14120" s="37" t="s">
        <v>28</v>
      </c>
      <c r="B14120" s="38" t="s">
        <v>37705</v>
      </c>
      <c r="C14120" s="1" t="str">
        <f t="shared" si="220"/>
        <v>23721818-BANCO BRADESCO S.A.</v>
      </c>
      <c r="D14120" s="39" t="s">
        <v>6966</v>
      </c>
      <c r="E14120" s="38" t="s">
        <v>6967</v>
      </c>
      <c r="F14120" s="38" t="s">
        <v>34137</v>
      </c>
      <c r="G14120" s="38" t="s">
        <v>25</v>
      </c>
      <c r="H14120" s="38" t="s">
        <v>37706</v>
      </c>
      <c r="I14120" s="38" t="s">
        <v>7024</v>
      </c>
      <c r="J14120" s="40" t="s">
        <v>37705</v>
      </c>
    </row>
    <row r="14121" spans="1:10" x14ac:dyDescent="0.25">
      <c r="A14121" s="37" t="s">
        <v>28</v>
      </c>
      <c r="B14121" s="38" t="s">
        <v>37707</v>
      </c>
      <c r="C14121" s="1" t="str">
        <f t="shared" si="220"/>
        <v>23721819-BANCO BRADESCO S.A.</v>
      </c>
      <c r="D14121" s="39" t="s">
        <v>6966</v>
      </c>
      <c r="E14121" s="38" t="s">
        <v>6967</v>
      </c>
      <c r="F14121" s="38" t="s">
        <v>34137</v>
      </c>
      <c r="G14121" s="38" t="s">
        <v>7099</v>
      </c>
      <c r="H14121" s="38" t="s">
        <v>37708</v>
      </c>
      <c r="I14121" s="38" t="s">
        <v>10958</v>
      </c>
      <c r="J14121" s="40" t="s">
        <v>37707</v>
      </c>
    </row>
    <row r="14122" spans="1:10" x14ac:dyDescent="0.25">
      <c r="A14122" s="37" t="s">
        <v>28</v>
      </c>
      <c r="B14122" s="38" t="s">
        <v>37709</v>
      </c>
      <c r="C14122" s="1" t="str">
        <f t="shared" si="220"/>
        <v>23721820-BANCO BRADESCO S.A.</v>
      </c>
      <c r="D14122" s="39" t="s">
        <v>6966</v>
      </c>
      <c r="E14122" s="38" t="s">
        <v>6967</v>
      </c>
      <c r="F14122" s="38" t="s">
        <v>34137</v>
      </c>
      <c r="G14122" s="38" t="s">
        <v>40</v>
      </c>
      <c r="H14122" s="38" t="s">
        <v>37710</v>
      </c>
      <c r="I14122" s="38" t="s">
        <v>13652</v>
      </c>
      <c r="J14122" s="40" t="s">
        <v>37709</v>
      </c>
    </row>
    <row r="14123" spans="1:10" x14ac:dyDescent="0.25">
      <c r="A14123" s="37" t="s">
        <v>28</v>
      </c>
      <c r="B14123" s="38" t="s">
        <v>37711</v>
      </c>
      <c r="C14123" s="1" t="str">
        <f t="shared" si="220"/>
        <v>23721821-BANCO BRADESCO S.A.</v>
      </c>
      <c r="D14123" s="39" t="s">
        <v>6966</v>
      </c>
      <c r="E14123" s="38" t="s">
        <v>6967</v>
      </c>
      <c r="F14123" s="38" t="s">
        <v>34137</v>
      </c>
      <c r="G14123" s="38" t="s">
        <v>40</v>
      </c>
      <c r="H14123" s="38" t="s">
        <v>37712</v>
      </c>
      <c r="I14123" s="38" t="s">
        <v>37713</v>
      </c>
      <c r="J14123" s="40" t="s">
        <v>37711</v>
      </c>
    </row>
    <row r="14124" spans="1:10" x14ac:dyDescent="0.25">
      <c r="A14124" s="37" t="s">
        <v>28</v>
      </c>
      <c r="B14124" s="38" t="s">
        <v>37714</v>
      </c>
      <c r="C14124" s="1" t="str">
        <f t="shared" si="220"/>
        <v>23721822-BANCO BRADESCO S.A.</v>
      </c>
      <c r="D14124" s="39" t="s">
        <v>6966</v>
      </c>
      <c r="E14124" s="38" t="s">
        <v>6967</v>
      </c>
      <c r="F14124" s="38" t="s">
        <v>34137</v>
      </c>
      <c r="G14124" s="38" t="s">
        <v>31</v>
      </c>
      <c r="H14124" s="38" t="s">
        <v>37715</v>
      </c>
      <c r="I14124" s="38" t="s">
        <v>6986</v>
      </c>
      <c r="J14124" s="40" t="s">
        <v>37714</v>
      </c>
    </row>
    <row r="14125" spans="1:10" x14ac:dyDescent="0.25">
      <c r="A14125" s="37" t="s">
        <v>28</v>
      </c>
      <c r="B14125" s="38" t="s">
        <v>37716</v>
      </c>
      <c r="C14125" s="1" t="str">
        <f t="shared" si="220"/>
        <v>23721823-BANCO BRADESCO S.A.</v>
      </c>
      <c r="D14125" s="39" t="s">
        <v>6966</v>
      </c>
      <c r="E14125" s="38" t="s">
        <v>6967</v>
      </c>
      <c r="F14125" s="38" t="s">
        <v>34137</v>
      </c>
      <c r="G14125" s="38" t="s">
        <v>25</v>
      </c>
      <c r="H14125" s="38" t="s">
        <v>37717</v>
      </c>
      <c r="I14125" s="38" t="s">
        <v>7024</v>
      </c>
      <c r="J14125" s="40" t="s">
        <v>37716</v>
      </c>
    </row>
    <row r="14126" spans="1:10" x14ac:dyDescent="0.25">
      <c r="A14126" s="37" t="s">
        <v>28</v>
      </c>
      <c r="B14126" s="38" t="s">
        <v>37718</v>
      </c>
      <c r="C14126" s="1" t="str">
        <f t="shared" si="220"/>
        <v>23721824-BANCO BRADESCO S.A.</v>
      </c>
      <c r="D14126" s="39" t="s">
        <v>6966</v>
      </c>
      <c r="E14126" s="38" t="s">
        <v>6967</v>
      </c>
      <c r="F14126" s="38" t="s">
        <v>34137</v>
      </c>
      <c r="G14126" s="38" t="s">
        <v>38</v>
      </c>
      <c r="H14126" s="38" t="s">
        <v>37719</v>
      </c>
      <c r="I14126" s="38" t="s">
        <v>7018</v>
      </c>
      <c r="J14126" s="40" t="s">
        <v>37718</v>
      </c>
    </row>
    <row r="14127" spans="1:10" x14ac:dyDescent="0.25">
      <c r="A14127" s="37" t="s">
        <v>28</v>
      </c>
      <c r="B14127" s="38" t="s">
        <v>37720</v>
      </c>
      <c r="C14127" s="1" t="str">
        <f t="shared" si="220"/>
        <v>23721825-BANCO BRADESCO S.A.</v>
      </c>
      <c r="D14127" s="39" t="s">
        <v>6966</v>
      </c>
      <c r="E14127" s="38" t="s">
        <v>6967</v>
      </c>
      <c r="F14127" s="38" t="s">
        <v>34137</v>
      </c>
      <c r="G14127" s="38" t="s">
        <v>25</v>
      </c>
      <c r="H14127" s="38" t="s">
        <v>37721</v>
      </c>
      <c r="I14127" s="38" t="s">
        <v>7487</v>
      </c>
      <c r="J14127" s="40" t="s">
        <v>37720</v>
      </c>
    </row>
    <row r="14128" spans="1:10" x14ac:dyDescent="0.25">
      <c r="A14128" s="37" t="s">
        <v>28</v>
      </c>
      <c r="B14128" s="38" t="s">
        <v>37722</v>
      </c>
      <c r="C14128" s="1" t="str">
        <f t="shared" si="220"/>
        <v>23721826-BANCO BRADESCO S.A.</v>
      </c>
      <c r="D14128" s="39" t="s">
        <v>6966</v>
      </c>
      <c r="E14128" s="38" t="s">
        <v>6967</v>
      </c>
      <c r="F14128" s="38" t="s">
        <v>34137</v>
      </c>
      <c r="G14128" s="38" t="s">
        <v>38</v>
      </c>
      <c r="H14128" s="38" t="s">
        <v>37723</v>
      </c>
      <c r="I14128" s="38" t="s">
        <v>7085</v>
      </c>
      <c r="J14128" s="40" t="s">
        <v>37722</v>
      </c>
    </row>
    <row r="14129" spans="1:10" x14ac:dyDescent="0.25">
      <c r="A14129" s="37" t="s">
        <v>28</v>
      </c>
      <c r="B14129" s="38" t="s">
        <v>37724</v>
      </c>
      <c r="C14129" s="1" t="str">
        <f t="shared" si="220"/>
        <v>23721827-BANCO BRADESCO S.A.</v>
      </c>
      <c r="D14129" s="39" t="s">
        <v>6966</v>
      </c>
      <c r="E14129" s="38" t="s">
        <v>6967</v>
      </c>
      <c r="F14129" s="38" t="s">
        <v>34137</v>
      </c>
      <c r="G14129" s="38" t="s">
        <v>25</v>
      </c>
      <c r="H14129" s="38" t="s">
        <v>37725</v>
      </c>
      <c r="I14129" s="38" t="s">
        <v>7024</v>
      </c>
      <c r="J14129" s="40" t="s">
        <v>37724</v>
      </c>
    </row>
    <row r="14130" spans="1:10" x14ac:dyDescent="0.25">
      <c r="A14130" s="37" t="s">
        <v>28</v>
      </c>
      <c r="B14130" s="38" t="s">
        <v>37726</v>
      </c>
      <c r="C14130" s="1" t="str">
        <f t="shared" si="220"/>
        <v>23721828-BANCO BRADESCO S.A.</v>
      </c>
      <c r="D14130" s="39" t="s">
        <v>6966</v>
      </c>
      <c r="E14130" s="38" t="s">
        <v>6967</v>
      </c>
      <c r="F14130" s="38" t="s">
        <v>34137</v>
      </c>
      <c r="G14130" s="38" t="s">
        <v>25</v>
      </c>
      <c r="H14130" s="38" t="s">
        <v>37727</v>
      </c>
      <c r="I14130" s="38" t="s">
        <v>8815</v>
      </c>
      <c r="J14130" s="40" t="s">
        <v>37726</v>
      </c>
    </row>
    <row r="14131" spans="1:10" x14ac:dyDescent="0.25">
      <c r="A14131" s="37" t="s">
        <v>28</v>
      </c>
      <c r="B14131" s="38" t="s">
        <v>37728</v>
      </c>
      <c r="C14131" s="1" t="str">
        <f t="shared" si="220"/>
        <v>23721829-BANCO BRADESCO S.A.</v>
      </c>
      <c r="D14131" s="39" t="s">
        <v>6966</v>
      </c>
      <c r="E14131" s="38" t="s">
        <v>6967</v>
      </c>
      <c r="F14131" s="38" t="s">
        <v>34137</v>
      </c>
      <c r="G14131" s="38" t="s">
        <v>25</v>
      </c>
      <c r="H14131" s="38" t="s">
        <v>37729</v>
      </c>
      <c r="I14131" s="38" t="s">
        <v>8815</v>
      </c>
      <c r="J14131" s="40" t="s">
        <v>37728</v>
      </c>
    </row>
    <row r="14132" spans="1:10" x14ac:dyDescent="0.25">
      <c r="A14132" s="37" t="s">
        <v>28</v>
      </c>
      <c r="B14132" s="38" t="s">
        <v>37730</v>
      </c>
      <c r="C14132" s="1" t="str">
        <f t="shared" si="220"/>
        <v>23721830-BANCO BRADESCO S.A.</v>
      </c>
      <c r="D14132" s="39" t="s">
        <v>6966</v>
      </c>
      <c r="E14132" s="38" t="s">
        <v>6967</v>
      </c>
      <c r="F14132" s="38" t="s">
        <v>34137</v>
      </c>
      <c r="G14132" s="38" t="s">
        <v>25</v>
      </c>
      <c r="H14132" s="38" t="s">
        <v>37731</v>
      </c>
      <c r="I14132" s="38" t="s">
        <v>13436</v>
      </c>
      <c r="J14132" s="40" t="s">
        <v>37730</v>
      </c>
    </row>
    <row r="14133" spans="1:10" x14ac:dyDescent="0.25">
      <c r="A14133" s="37" t="s">
        <v>28</v>
      </c>
      <c r="B14133" s="38" t="s">
        <v>37732</v>
      </c>
      <c r="C14133" s="1" t="str">
        <f t="shared" si="220"/>
        <v>23721831-BANCO BRADESCO S.A.</v>
      </c>
      <c r="D14133" s="39" t="s">
        <v>6966</v>
      </c>
      <c r="E14133" s="38" t="s">
        <v>6967</v>
      </c>
      <c r="F14133" s="38" t="s">
        <v>34137</v>
      </c>
      <c r="G14133" s="38" t="s">
        <v>25</v>
      </c>
      <c r="H14133" s="38" t="s">
        <v>37733</v>
      </c>
      <c r="I14133" s="38" t="s">
        <v>8815</v>
      </c>
      <c r="J14133" s="40" t="s">
        <v>37732</v>
      </c>
    </row>
    <row r="14134" spans="1:10" x14ac:dyDescent="0.25">
      <c r="A14134" s="37" t="s">
        <v>28</v>
      </c>
      <c r="B14134" s="38" t="s">
        <v>37734</v>
      </c>
      <c r="C14134" s="1" t="str">
        <f t="shared" si="220"/>
        <v>23721833-BANCO BRADESCO S.A.</v>
      </c>
      <c r="D14134" s="39" t="s">
        <v>6966</v>
      </c>
      <c r="E14134" s="38" t="s">
        <v>6967</v>
      </c>
      <c r="F14134" s="38" t="s">
        <v>34137</v>
      </c>
      <c r="G14134" s="38" t="s">
        <v>25</v>
      </c>
      <c r="H14134" s="38" t="s">
        <v>37735</v>
      </c>
      <c r="I14134" s="38" t="s">
        <v>7024</v>
      </c>
      <c r="J14134" s="40" t="s">
        <v>37734</v>
      </c>
    </row>
    <row r="14135" spans="1:10" x14ac:dyDescent="0.25">
      <c r="A14135" s="37" t="s">
        <v>28</v>
      </c>
      <c r="B14135" s="38" t="s">
        <v>37736</v>
      </c>
      <c r="C14135" s="1" t="str">
        <f t="shared" si="220"/>
        <v>23721834-BANCO BRADESCO S.A.</v>
      </c>
      <c r="D14135" s="39" t="s">
        <v>6966</v>
      </c>
      <c r="E14135" s="38" t="s">
        <v>6967</v>
      </c>
      <c r="F14135" s="38" t="s">
        <v>34137</v>
      </c>
      <c r="G14135" s="38" t="s">
        <v>25</v>
      </c>
      <c r="H14135" s="38" t="s">
        <v>37737</v>
      </c>
      <c r="I14135" s="38" t="s">
        <v>12236</v>
      </c>
      <c r="J14135" s="40" t="s">
        <v>37736</v>
      </c>
    </row>
    <row r="14136" spans="1:10" x14ac:dyDescent="0.25">
      <c r="A14136" s="37" t="s">
        <v>28</v>
      </c>
      <c r="B14136" s="38" t="s">
        <v>37738</v>
      </c>
      <c r="C14136" s="1" t="str">
        <f t="shared" si="220"/>
        <v>23721835-BANCO BRADESCO S.A.</v>
      </c>
      <c r="D14136" s="39" t="s">
        <v>6966</v>
      </c>
      <c r="E14136" s="38" t="s">
        <v>6967</v>
      </c>
      <c r="F14136" s="38" t="s">
        <v>34137</v>
      </c>
      <c r="G14136" s="38" t="s">
        <v>35</v>
      </c>
      <c r="H14136" s="38" t="s">
        <v>37739</v>
      </c>
      <c r="I14136" s="38" t="s">
        <v>13377</v>
      </c>
      <c r="J14136" s="40" t="s">
        <v>37738</v>
      </c>
    </row>
    <row r="14137" spans="1:10" x14ac:dyDescent="0.25">
      <c r="A14137" s="37" t="s">
        <v>28</v>
      </c>
      <c r="B14137" s="38" t="s">
        <v>37740</v>
      </c>
      <c r="C14137" s="1" t="str">
        <f t="shared" si="220"/>
        <v>23721836-BANCO BRADESCO S.A.</v>
      </c>
      <c r="D14137" s="39" t="s">
        <v>6966</v>
      </c>
      <c r="E14137" s="38" t="s">
        <v>6967</v>
      </c>
      <c r="F14137" s="38" t="s">
        <v>34137</v>
      </c>
      <c r="G14137" s="38" t="s">
        <v>25</v>
      </c>
      <c r="H14137" s="38" t="s">
        <v>37741</v>
      </c>
      <c r="I14137" s="38" t="s">
        <v>8218</v>
      </c>
      <c r="J14137" s="40" t="s">
        <v>37740</v>
      </c>
    </row>
    <row r="14138" spans="1:10" x14ac:dyDescent="0.25">
      <c r="A14138" s="37" t="s">
        <v>28</v>
      </c>
      <c r="B14138" s="38" t="s">
        <v>37742</v>
      </c>
      <c r="C14138" s="1" t="str">
        <f t="shared" si="220"/>
        <v>23721837-BANCO BRADESCO S.A.</v>
      </c>
      <c r="D14138" s="39" t="s">
        <v>6966</v>
      </c>
      <c r="E14138" s="38" t="s">
        <v>6967</v>
      </c>
      <c r="F14138" s="38" t="s">
        <v>34137</v>
      </c>
      <c r="G14138" s="38" t="s">
        <v>25</v>
      </c>
      <c r="H14138" s="38" t="s">
        <v>37743</v>
      </c>
      <c r="I14138" s="38" t="s">
        <v>7024</v>
      </c>
      <c r="J14138" s="40" t="s">
        <v>37742</v>
      </c>
    </row>
    <row r="14139" spans="1:10" x14ac:dyDescent="0.25">
      <c r="A14139" s="37" t="s">
        <v>28</v>
      </c>
      <c r="B14139" s="38" t="s">
        <v>37744</v>
      </c>
      <c r="C14139" s="1" t="str">
        <f t="shared" si="220"/>
        <v>23721838-BANCO BRADESCO S.A.</v>
      </c>
      <c r="D14139" s="39" t="s">
        <v>6966</v>
      </c>
      <c r="E14139" s="38" t="s">
        <v>6967</v>
      </c>
      <c r="F14139" s="38" t="s">
        <v>34137</v>
      </c>
      <c r="G14139" s="38" t="s">
        <v>25</v>
      </c>
      <c r="H14139" s="38" t="s">
        <v>37745</v>
      </c>
      <c r="I14139" s="38" t="s">
        <v>7024</v>
      </c>
      <c r="J14139" s="40" t="s">
        <v>37744</v>
      </c>
    </row>
    <row r="14140" spans="1:10" x14ac:dyDescent="0.25">
      <c r="A14140" s="37" t="s">
        <v>28</v>
      </c>
      <c r="B14140" s="38" t="s">
        <v>37746</v>
      </c>
      <c r="C14140" s="1" t="str">
        <f t="shared" si="220"/>
        <v>23721840-BANCO BRADESCO S.A.</v>
      </c>
      <c r="D14140" s="39" t="s">
        <v>6966</v>
      </c>
      <c r="E14140" s="38" t="s">
        <v>6967</v>
      </c>
      <c r="F14140" s="38" t="s">
        <v>34137</v>
      </c>
      <c r="G14140" s="38" t="s">
        <v>7099</v>
      </c>
      <c r="H14140" s="38" t="s">
        <v>37747</v>
      </c>
      <c r="I14140" s="38" t="s">
        <v>7231</v>
      </c>
      <c r="J14140" s="40" t="s">
        <v>37746</v>
      </c>
    </row>
    <row r="14141" spans="1:10" x14ac:dyDescent="0.25">
      <c r="A14141" s="37" t="s">
        <v>28</v>
      </c>
      <c r="B14141" s="38" t="s">
        <v>37748</v>
      </c>
      <c r="C14141" s="1" t="str">
        <f t="shared" si="220"/>
        <v>23721841-BANCO BRADESCO S.A.</v>
      </c>
      <c r="D14141" s="39" t="s">
        <v>6966</v>
      </c>
      <c r="E14141" s="38" t="s">
        <v>6967</v>
      </c>
      <c r="F14141" s="38" t="s">
        <v>34137</v>
      </c>
      <c r="G14141" s="38" t="s">
        <v>25</v>
      </c>
      <c r="H14141" s="38" t="s">
        <v>37749</v>
      </c>
      <c r="I14141" s="38" t="s">
        <v>9598</v>
      </c>
      <c r="J14141" s="40" t="s">
        <v>37748</v>
      </c>
    </row>
    <row r="14142" spans="1:10" x14ac:dyDescent="0.25">
      <c r="A14142" s="37" t="s">
        <v>28</v>
      </c>
      <c r="B14142" s="38" t="s">
        <v>37750</v>
      </c>
      <c r="C14142" s="1" t="str">
        <f t="shared" si="220"/>
        <v>23721842-BANCO BRADESCO S.A.</v>
      </c>
      <c r="D14142" s="39" t="s">
        <v>6966</v>
      </c>
      <c r="E14142" s="38" t="s">
        <v>6967</v>
      </c>
      <c r="F14142" s="38" t="s">
        <v>34137</v>
      </c>
      <c r="G14142" s="38" t="s">
        <v>8286</v>
      </c>
      <c r="H14142" s="38" t="s">
        <v>37751</v>
      </c>
      <c r="I14142" s="38" t="s">
        <v>14157</v>
      </c>
      <c r="J14142" s="40" t="s">
        <v>37750</v>
      </c>
    </row>
    <row r="14143" spans="1:10" x14ac:dyDescent="0.25">
      <c r="A14143" s="37" t="s">
        <v>28</v>
      </c>
      <c r="B14143" s="38" t="s">
        <v>37752</v>
      </c>
      <c r="C14143" s="1" t="str">
        <f t="shared" si="220"/>
        <v>23721843-BANCO BRADESCO S.A.</v>
      </c>
      <c r="D14143" s="39" t="s">
        <v>6966</v>
      </c>
      <c r="E14143" s="38" t="s">
        <v>6967</v>
      </c>
      <c r="F14143" s="38" t="s">
        <v>34137</v>
      </c>
      <c r="G14143" s="38" t="s">
        <v>41</v>
      </c>
      <c r="H14143" s="38" t="s">
        <v>37753</v>
      </c>
      <c r="I14143" s="38" t="s">
        <v>15621</v>
      </c>
      <c r="J14143" s="40" t="s">
        <v>37752</v>
      </c>
    </row>
    <row r="14144" spans="1:10" x14ac:dyDescent="0.25">
      <c r="A14144" s="37" t="s">
        <v>28</v>
      </c>
      <c r="B14144" s="38" t="s">
        <v>37754</v>
      </c>
      <c r="C14144" s="1" t="str">
        <f t="shared" si="220"/>
        <v>23721844-BANCO BRADESCO S.A.</v>
      </c>
      <c r="D14144" s="39" t="s">
        <v>6966</v>
      </c>
      <c r="E14144" s="38" t="s">
        <v>6967</v>
      </c>
      <c r="F14144" s="38" t="s">
        <v>34137</v>
      </c>
      <c r="G14144" s="38" t="s">
        <v>25</v>
      </c>
      <c r="H14144" s="38" t="s">
        <v>37755</v>
      </c>
      <c r="I14144" s="38" t="s">
        <v>8218</v>
      </c>
      <c r="J14144" s="40" t="s">
        <v>37754</v>
      </c>
    </row>
    <row r="14145" spans="1:10" x14ac:dyDescent="0.25">
      <c r="A14145" s="37" t="s">
        <v>28</v>
      </c>
      <c r="B14145" s="38" t="s">
        <v>37756</v>
      </c>
      <c r="C14145" s="1" t="str">
        <f t="shared" si="220"/>
        <v>23721845-BANCO BRADESCO S.A.</v>
      </c>
      <c r="D14145" s="39" t="s">
        <v>6966</v>
      </c>
      <c r="E14145" s="38" t="s">
        <v>6967</v>
      </c>
      <c r="F14145" s="38" t="s">
        <v>34137</v>
      </c>
      <c r="G14145" s="38" t="s">
        <v>33</v>
      </c>
      <c r="H14145" s="38" t="s">
        <v>34991</v>
      </c>
      <c r="I14145" s="38" t="s">
        <v>6996</v>
      </c>
      <c r="J14145" s="40" t="s">
        <v>37756</v>
      </c>
    </row>
    <row r="14146" spans="1:10" x14ac:dyDescent="0.25">
      <c r="A14146" s="37" t="s">
        <v>28</v>
      </c>
      <c r="B14146" s="38" t="s">
        <v>37757</v>
      </c>
      <c r="C14146" s="1" t="str">
        <f t="shared" si="220"/>
        <v>23721846-BANCO BRADESCO S.A.</v>
      </c>
      <c r="D14146" s="39" t="s">
        <v>6966</v>
      </c>
      <c r="E14146" s="38" t="s">
        <v>6967</v>
      </c>
      <c r="F14146" s="38" t="s">
        <v>34137</v>
      </c>
      <c r="G14146" s="38" t="s">
        <v>41</v>
      </c>
      <c r="H14146" s="38" t="s">
        <v>37758</v>
      </c>
      <c r="I14146" s="38" t="s">
        <v>17358</v>
      </c>
      <c r="J14146" s="40" t="s">
        <v>37757</v>
      </c>
    </row>
    <row r="14147" spans="1:10" x14ac:dyDescent="0.25">
      <c r="A14147" s="37" t="s">
        <v>28</v>
      </c>
      <c r="B14147" s="38" t="s">
        <v>37759</v>
      </c>
      <c r="C14147" s="1" t="str">
        <f t="shared" ref="C14147:C14210" si="221">CONCATENATE(B14147,"-",F14147)</f>
        <v>23721847-BANCO BRADESCO S.A.</v>
      </c>
      <c r="D14147" s="39" t="s">
        <v>6966</v>
      </c>
      <c r="E14147" s="38" t="s">
        <v>6967</v>
      </c>
      <c r="F14147" s="38" t="s">
        <v>34137</v>
      </c>
      <c r="G14147" s="38" t="s">
        <v>35</v>
      </c>
      <c r="H14147" s="38" t="s">
        <v>37760</v>
      </c>
      <c r="I14147" s="38" t="s">
        <v>7807</v>
      </c>
      <c r="J14147" s="40" t="s">
        <v>37759</v>
      </c>
    </row>
    <row r="14148" spans="1:10" x14ac:dyDescent="0.25">
      <c r="A14148" s="37" t="s">
        <v>28</v>
      </c>
      <c r="B14148" s="38" t="s">
        <v>37761</v>
      </c>
      <c r="C14148" s="1" t="str">
        <f t="shared" si="221"/>
        <v>23721849-BANCO BRADESCO S.A.</v>
      </c>
      <c r="D14148" s="39" t="s">
        <v>6966</v>
      </c>
      <c r="E14148" s="38" t="s">
        <v>6967</v>
      </c>
      <c r="F14148" s="38" t="s">
        <v>34137</v>
      </c>
      <c r="G14148" s="38" t="s">
        <v>37</v>
      </c>
      <c r="H14148" s="38" t="s">
        <v>37762</v>
      </c>
      <c r="I14148" s="38" t="s">
        <v>18010</v>
      </c>
      <c r="J14148" s="40" t="s">
        <v>37761</v>
      </c>
    </row>
    <row r="14149" spans="1:10" x14ac:dyDescent="0.25">
      <c r="A14149" s="37" t="s">
        <v>28</v>
      </c>
      <c r="B14149" s="38" t="s">
        <v>37763</v>
      </c>
      <c r="C14149" s="1" t="str">
        <f t="shared" si="221"/>
        <v>23721850-BANCO BRADESCO S.A.</v>
      </c>
      <c r="D14149" s="39" t="s">
        <v>6966</v>
      </c>
      <c r="E14149" s="38" t="s">
        <v>6967</v>
      </c>
      <c r="F14149" s="38" t="s">
        <v>34137</v>
      </c>
      <c r="G14149" s="38" t="s">
        <v>35</v>
      </c>
      <c r="H14149" s="38" t="s">
        <v>37764</v>
      </c>
      <c r="I14149" s="38" t="s">
        <v>7070</v>
      </c>
      <c r="J14149" s="40" t="s">
        <v>37763</v>
      </c>
    </row>
    <row r="14150" spans="1:10" x14ac:dyDescent="0.25">
      <c r="A14150" s="37" t="s">
        <v>28</v>
      </c>
      <c r="B14150" s="38" t="s">
        <v>37765</v>
      </c>
      <c r="C14150" s="1" t="str">
        <f t="shared" si="221"/>
        <v>23721851-BANCO BRADESCO S.A.</v>
      </c>
      <c r="D14150" s="39" t="s">
        <v>6966</v>
      </c>
      <c r="E14150" s="38" t="s">
        <v>6967</v>
      </c>
      <c r="F14150" s="38" t="s">
        <v>34137</v>
      </c>
      <c r="G14150" s="38" t="s">
        <v>25</v>
      </c>
      <c r="H14150" s="38" t="s">
        <v>37766</v>
      </c>
      <c r="I14150" s="38" t="s">
        <v>7024</v>
      </c>
      <c r="J14150" s="40" t="s">
        <v>37765</v>
      </c>
    </row>
    <row r="14151" spans="1:10" x14ac:dyDescent="0.25">
      <c r="A14151" s="37" t="s">
        <v>28</v>
      </c>
      <c r="B14151" s="38" t="s">
        <v>37767</v>
      </c>
      <c r="C14151" s="1" t="str">
        <f t="shared" si="221"/>
        <v>23721852-BANCO BRADESCO S.A.</v>
      </c>
      <c r="D14151" s="39" t="s">
        <v>6966</v>
      </c>
      <c r="E14151" s="38" t="s">
        <v>6967</v>
      </c>
      <c r="F14151" s="38" t="s">
        <v>34137</v>
      </c>
      <c r="G14151" s="38" t="s">
        <v>6969</v>
      </c>
      <c r="H14151" s="38" t="s">
        <v>37768</v>
      </c>
      <c r="I14151" s="38" t="s">
        <v>6971</v>
      </c>
      <c r="J14151" s="40" t="s">
        <v>37767</v>
      </c>
    </row>
    <row r="14152" spans="1:10" x14ac:dyDescent="0.25">
      <c r="A14152" s="37" t="s">
        <v>28</v>
      </c>
      <c r="B14152" s="38" t="s">
        <v>37769</v>
      </c>
      <c r="C14152" s="1" t="str">
        <f t="shared" si="221"/>
        <v>23721853-BANCO BRADESCO S.A.</v>
      </c>
      <c r="D14152" s="39" t="s">
        <v>6966</v>
      </c>
      <c r="E14152" s="38" t="s">
        <v>6967</v>
      </c>
      <c r="F14152" s="38" t="s">
        <v>34137</v>
      </c>
      <c r="G14152" s="38" t="s">
        <v>35</v>
      </c>
      <c r="H14152" s="38" t="s">
        <v>37770</v>
      </c>
      <c r="I14152" s="38" t="s">
        <v>7576</v>
      </c>
      <c r="J14152" s="40" t="s">
        <v>37769</v>
      </c>
    </row>
    <row r="14153" spans="1:10" x14ac:dyDescent="0.25">
      <c r="A14153" s="37" t="s">
        <v>28</v>
      </c>
      <c r="B14153" s="38" t="s">
        <v>37771</v>
      </c>
      <c r="C14153" s="1" t="str">
        <f t="shared" si="221"/>
        <v>23721854-BANCO BRADESCO S.A.</v>
      </c>
      <c r="D14153" s="39" t="s">
        <v>6966</v>
      </c>
      <c r="E14153" s="38" t="s">
        <v>6967</v>
      </c>
      <c r="F14153" s="38" t="s">
        <v>34137</v>
      </c>
      <c r="G14153" s="38" t="s">
        <v>38</v>
      </c>
      <c r="H14153" s="38" t="s">
        <v>37772</v>
      </c>
      <c r="I14153" s="38" t="s">
        <v>13190</v>
      </c>
      <c r="J14153" s="40" t="s">
        <v>37771</v>
      </c>
    </row>
    <row r="14154" spans="1:10" x14ac:dyDescent="0.25">
      <c r="A14154" s="37" t="s">
        <v>28</v>
      </c>
      <c r="B14154" s="38" t="s">
        <v>37773</v>
      </c>
      <c r="C14154" s="1" t="str">
        <f t="shared" si="221"/>
        <v>23721855-BANCO BRADESCO S.A.</v>
      </c>
      <c r="D14154" s="39" t="s">
        <v>6966</v>
      </c>
      <c r="E14154" s="38" t="s">
        <v>6967</v>
      </c>
      <c r="F14154" s="38" t="s">
        <v>34137</v>
      </c>
      <c r="G14154" s="38" t="s">
        <v>35</v>
      </c>
      <c r="H14154" s="38" t="s">
        <v>37774</v>
      </c>
      <c r="I14154" s="38" t="s">
        <v>11713</v>
      </c>
      <c r="J14154" s="40" t="s">
        <v>37773</v>
      </c>
    </row>
    <row r="14155" spans="1:10" x14ac:dyDescent="0.25">
      <c r="A14155" s="37" t="s">
        <v>28</v>
      </c>
      <c r="B14155" s="38" t="s">
        <v>37775</v>
      </c>
      <c r="C14155" s="1" t="str">
        <f t="shared" si="221"/>
        <v>23721856-BANCO BRADESCO S.A.</v>
      </c>
      <c r="D14155" s="39" t="s">
        <v>6966</v>
      </c>
      <c r="E14155" s="38" t="s">
        <v>6967</v>
      </c>
      <c r="F14155" s="38" t="s">
        <v>34137</v>
      </c>
      <c r="G14155" s="38" t="s">
        <v>35</v>
      </c>
      <c r="H14155" s="38" t="s">
        <v>37776</v>
      </c>
      <c r="I14155" s="38" t="s">
        <v>10174</v>
      </c>
      <c r="J14155" s="40" t="s">
        <v>37775</v>
      </c>
    </row>
    <row r="14156" spans="1:10" x14ac:dyDescent="0.25">
      <c r="A14156" s="37" t="s">
        <v>28</v>
      </c>
      <c r="B14156" s="38" t="s">
        <v>37777</v>
      </c>
      <c r="C14156" s="1" t="str">
        <f t="shared" si="221"/>
        <v>23721857-BANCO BRADESCO S.A.</v>
      </c>
      <c r="D14156" s="39" t="s">
        <v>6966</v>
      </c>
      <c r="E14156" s="38" t="s">
        <v>6967</v>
      </c>
      <c r="F14156" s="38" t="s">
        <v>34137</v>
      </c>
      <c r="G14156" s="38" t="s">
        <v>6969</v>
      </c>
      <c r="H14156" s="38" t="s">
        <v>37778</v>
      </c>
      <c r="I14156" s="38" t="s">
        <v>6983</v>
      </c>
      <c r="J14156" s="40" t="s">
        <v>37777</v>
      </c>
    </row>
    <row r="14157" spans="1:10" x14ac:dyDescent="0.25">
      <c r="A14157" s="37" t="s">
        <v>28</v>
      </c>
      <c r="B14157" s="38" t="s">
        <v>37779</v>
      </c>
      <c r="C14157" s="1" t="str">
        <f t="shared" si="221"/>
        <v>23721858-BANCO BRADESCO S.A.</v>
      </c>
      <c r="D14157" s="39" t="s">
        <v>6966</v>
      </c>
      <c r="E14157" s="38" t="s">
        <v>6967</v>
      </c>
      <c r="F14157" s="38" t="s">
        <v>34137</v>
      </c>
      <c r="G14157" s="38" t="s">
        <v>35</v>
      </c>
      <c r="H14157" s="38" t="s">
        <v>37780</v>
      </c>
      <c r="I14157" s="38" t="s">
        <v>9649</v>
      </c>
      <c r="J14157" s="40" t="s">
        <v>37779</v>
      </c>
    </row>
    <row r="14158" spans="1:10" x14ac:dyDescent="0.25">
      <c r="A14158" s="37" t="s">
        <v>28</v>
      </c>
      <c r="B14158" s="38" t="s">
        <v>37781</v>
      </c>
      <c r="C14158" s="1" t="str">
        <f t="shared" si="221"/>
        <v>23721859-BANCO BRADESCO S.A.</v>
      </c>
      <c r="D14158" s="39" t="s">
        <v>6966</v>
      </c>
      <c r="E14158" s="38" t="s">
        <v>6967</v>
      </c>
      <c r="F14158" s="38" t="s">
        <v>34137</v>
      </c>
      <c r="G14158" s="38" t="s">
        <v>41</v>
      </c>
      <c r="H14158" s="38" t="s">
        <v>37782</v>
      </c>
      <c r="I14158" s="38" t="s">
        <v>9264</v>
      </c>
      <c r="J14158" s="40" t="s">
        <v>37781</v>
      </c>
    </row>
    <row r="14159" spans="1:10" x14ac:dyDescent="0.25">
      <c r="A14159" s="37" t="s">
        <v>28</v>
      </c>
      <c r="B14159" s="38" t="s">
        <v>37783</v>
      </c>
      <c r="C14159" s="1" t="str">
        <f t="shared" si="221"/>
        <v>23721860-BANCO BRADESCO S.A.</v>
      </c>
      <c r="D14159" s="39" t="s">
        <v>6966</v>
      </c>
      <c r="E14159" s="38" t="s">
        <v>6967</v>
      </c>
      <c r="F14159" s="38" t="s">
        <v>34137</v>
      </c>
      <c r="G14159" s="38" t="s">
        <v>25</v>
      </c>
      <c r="H14159" s="38" t="s">
        <v>37784</v>
      </c>
      <c r="I14159" s="38" t="s">
        <v>7024</v>
      </c>
      <c r="J14159" s="40" t="s">
        <v>37783</v>
      </c>
    </row>
    <row r="14160" spans="1:10" x14ac:dyDescent="0.25">
      <c r="A14160" s="37" t="s">
        <v>28</v>
      </c>
      <c r="B14160" s="38" t="s">
        <v>37785</v>
      </c>
      <c r="C14160" s="1" t="str">
        <f t="shared" si="221"/>
        <v>23721861-BANCO BRADESCO S.A.</v>
      </c>
      <c r="D14160" s="39" t="s">
        <v>6966</v>
      </c>
      <c r="E14160" s="38" t="s">
        <v>6967</v>
      </c>
      <c r="F14160" s="38" t="s">
        <v>34137</v>
      </c>
      <c r="G14160" s="38" t="s">
        <v>35</v>
      </c>
      <c r="H14160" s="38" t="s">
        <v>37786</v>
      </c>
      <c r="I14160" s="38" t="s">
        <v>7977</v>
      </c>
      <c r="J14160" s="40" t="s">
        <v>37785</v>
      </c>
    </row>
    <row r="14161" spans="1:10" x14ac:dyDescent="0.25">
      <c r="A14161" s="37" t="s">
        <v>28</v>
      </c>
      <c r="B14161" s="38" t="s">
        <v>37787</v>
      </c>
      <c r="C14161" s="1" t="str">
        <f t="shared" si="221"/>
        <v>23721862-BANCO BRADESCO S.A.</v>
      </c>
      <c r="D14161" s="39" t="s">
        <v>6966</v>
      </c>
      <c r="E14161" s="38" t="s">
        <v>6967</v>
      </c>
      <c r="F14161" s="38" t="s">
        <v>34137</v>
      </c>
      <c r="G14161" s="38" t="s">
        <v>35</v>
      </c>
      <c r="H14161" s="38" t="s">
        <v>37788</v>
      </c>
      <c r="I14161" s="38" t="s">
        <v>9745</v>
      </c>
      <c r="J14161" s="40" t="s">
        <v>37787</v>
      </c>
    </row>
    <row r="14162" spans="1:10" x14ac:dyDescent="0.25">
      <c r="A14162" s="37" t="s">
        <v>28</v>
      </c>
      <c r="B14162" s="38" t="s">
        <v>37789</v>
      </c>
      <c r="C14162" s="1" t="str">
        <f t="shared" si="221"/>
        <v>23721863-BANCO BRADESCO S.A.</v>
      </c>
      <c r="D14162" s="39" t="s">
        <v>6966</v>
      </c>
      <c r="E14162" s="38" t="s">
        <v>6967</v>
      </c>
      <c r="F14162" s="38" t="s">
        <v>34137</v>
      </c>
      <c r="G14162" s="38" t="s">
        <v>35</v>
      </c>
      <c r="H14162" s="38" t="s">
        <v>37790</v>
      </c>
      <c r="I14162" s="38" t="s">
        <v>8263</v>
      </c>
      <c r="J14162" s="40" t="s">
        <v>37789</v>
      </c>
    </row>
    <row r="14163" spans="1:10" x14ac:dyDescent="0.25">
      <c r="A14163" s="37" t="s">
        <v>28</v>
      </c>
      <c r="B14163" s="38" t="s">
        <v>37791</v>
      </c>
      <c r="C14163" s="1" t="str">
        <f t="shared" si="221"/>
        <v>23721864-BANCO BRADESCO S.A.</v>
      </c>
      <c r="D14163" s="39" t="s">
        <v>6966</v>
      </c>
      <c r="E14163" s="38" t="s">
        <v>6967</v>
      </c>
      <c r="F14163" s="38" t="s">
        <v>34137</v>
      </c>
      <c r="G14163" s="38" t="s">
        <v>35</v>
      </c>
      <c r="H14163" s="38" t="s">
        <v>37792</v>
      </c>
      <c r="I14163" s="38" t="s">
        <v>8675</v>
      </c>
      <c r="J14163" s="40" t="s">
        <v>37791</v>
      </c>
    </row>
    <row r="14164" spans="1:10" x14ac:dyDescent="0.25">
      <c r="A14164" s="37" t="s">
        <v>28</v>
      </c>
      <c r="B14164" s="38" t="s">
        <v>37793</v>
      </c>
      <c r="C14164" s="1" t="str">
        <f t="shared" si="221"/>
        <v>23721865-BANCO BRADESCO S.A.</v>
      </c>
      <c r="D14164" s="39" t="s">
        <v>6966</v>
      </c>
      <c r="E14164" s="38" t="s">
        <v>6967</v>
      </c>
      <c r="F14164" s="38" t="s">
        <v>34137</v>
      </c>
      <c r="G14164" s="38" t="s">
        <v>35</v>
      </c>
      <c r="H14164" s="38" t="s">
        <v>37794</v>
      </c>
      <c r="I14164" s="38" t="s">
        <v>8447</v>
      </c>
      <c r="J14164" s="40" t="s">
        <v>37793</v>
      </c>
    </row>
    <row r="14165" spans="1:10" x14ac:dyDescent="0.25">
      <c r="A14165" s="37" t="s">
        <v>28</v>
      </c>
      <c r="B14165" s="38" t="s">
        <v>37795</v>
      </c>
      <c r="C14165" s="1" t="str">
        <f t="shared" si="221"/>
        <v>23721866-BANCO BRADESCO S.A.</v>
      </c>
      <c r="D14165" s="39" t="s">
        <v>6966</v>
      </c>
      <c r="E14165" s="38" t="s">
        <v>6967</v>
      </c>
      <c r="F14165" s="38" t="s">
        <v>34137</v>
      </c>
      <c r="G14165" s="38" t="s">
        <v>25</v>
      </c>
      <c r="H14165" s="38" t="s">
        <v>37796</v>
      </c>
      <c r="I14165" s="38" t="s">
        <v>7391</v>
      </c>
      <c r="J14165" s="40" t="s">
        <v>37795</v>
      </c>
    </row>
    <row r="14166" spans="1:10" x14ac:dyDescent="0.25">
      <c r="A14166" s="37" t="s">
        <v>28</v>
      </c>
      <c r="B14166" s="38" t="s">
        <v>37797</v>
      </c>
      <c r="C14166" s="1" t="str">
        <f t="shared" si="221"/>
        <v>23721867-BANCO BRADESCO S.A.</v>
      </c>
      <c r="D14166" s="39" t="s">
        <v>6966</v>
      </c>
      <c r="E14166" s="38" t="s">
        <v>6967</v>
      </c>
      <c r="F14166" s="38" t="s">
        <v>34137</v>
      </c>
      <c r="G14166" s="38" t="s">
        <v>33</v>
      </c>
      <c r="H14166" s="38" t="s">
        <v>37798</v>
      </c>
      <c r="I14166" s="38" t="s">
        <v>11687</v>
      </c>
      <c r="J14166" s="40" t="s">
        <v>37797</v>
      </c>
    </row>
    <row r="14167" spans="1:10" x14ac:dyDescent="0.25">
      <c r="A14167" s="37" t="s">
        <v>28</v>
      </c>
      <c r="B14167" s="38" t="s">
        <v>37799</v>
      </c>
      <c r="C14167" s="1" t="str">
        <f t="shared" si="221"/>
        <v>23721868-BANCO BRADESCO S.A.</v>
      </c>
      <c r="D14167" s="39" t="s">
        <v>6966</v>
      </c>
      <c r="E14167" s="38" t="s">
        <v>6967</v>
      </c>
      <c r="F14167" s="38" t="s">
        <v>34137</v>
      </c>
      <c r="G14167" s="38" t="s">
        <v>35</v>
      </c>
      <c r="H14167" s="38" t="s">
        <v>37800</v>
      </c>
      <c r="I14167" s="38" t="s">
        <v>9793</v>
      </c>
      <c r="J14167" s="40" t="s">
        <v>37799</v>
      </c>
    </row>
    <row r="14168" spans="1:10" x14ac:dyDescent="0.25">
      <c r="A14168" s="37" t="s">
        <v>28</v>
      </c>
      <c r="B14168" s="38" t="s">
        <v>37801</v>
      </c>
      <c r="C14168" s="1" t="str">
        <f t="shared" si="221"/>
        <v>23721869-BANCO BRADESCO S.A.</v>
      </c>
      <c r="D14168" s="39" t="s">
        <v>6966</v>
      </c>
      <c r="E14168" s="38" t="s">
        <v>6967</v>
      </c>
      <c r="F14168" s="38" t="s">
        <v>34137</v>
      </c>
      <c r="G14168" s="38" t="s">
        <v>41</v>
      </c>
      <c r="H14168" s="38" t="s">
        <v>37802</v>
      </c>
      <c r="I14168" s="38" t="s">
        <v>7588</v>
      </c>
      <c r="J14168" s="40" t="s">
        <v>37801</v>
      </c>
    </row>
    <row r="14169" spans="1:10" x14ac:dyDescent="0.25">
      <c r="A14169" s="37" t="s">
        <v>28</v>
      </c>
      <c r="B14169" s="38" t="s">
        <v>37803</v>
      </c>
      <c r="C14169" s="1" t="str">
        <f t="shared" si="221"/>
        <v>23721870-BANCO BRADESCO S.A.</v>
      </c>
      <c r="D14169" s="39" t="s">
        <v>6966</v>
      </c>
      <c r="E14169" s="38" t="s">
        <v>6967</v>
      </c>
      <c r="F14169" s="38" t="s">
        <v>34137</v>
      </c>
      <c r="G14169" s="38" t="s">
        <v>35</v>
      </c>
      <c r="H14169" s="38" t="s">
        <v>37804</v>
      </c>
      <c r="I14169" s="38" t="s">
        <v>8012</v>
      </c>
      <c r="J14169" s="40" t="s">
        <v>37803</v>
      </c>
    </row>
    <row r="14170" spans="1:10" x14ac:dyDescent="0.25">
      <c r="A14170" s="37" t="s">
        <v>28</v>
      </c>
      <c r="B14170" s="38" t="s">
        <v>37805</v>
      </c>
      <c r="C14170" s="1" t="str">
        <f t="shared" si="221"/>
        <v>23721871-BANCO BRADESCO S.A.</v>
      </c>
      <c r="D14170" s="39" t="s">
        <v>6966</v>
      </c>
      <c r="E14170" s="38" t="s">
        <v>6967</v>
      </c>
      <c r="F14170" s="38" t="s">
        <v>34137</v>
      </c>
      <c r="G14170" s="38" t="s">
        <v>42</v>
      </c>
      <c r="H14170" s="38" t="s">
        <v>37806</v>
      </c>
      <c r="I14170" s="38" t="s">
        <v>14227</v>
      </c>
      <c r="J14170" s="40" t="s">
        <v>37805</v>
      </c>
    </row>
    <row r="14171" spans="1:10" x14ac:dyDescent="0.25">
      <c r="A14171" s="37" t="s">
        <v>28</v>
      </c>
      <c r="B14171" s="38" t="s">
        <v>37807</v>
      </c>
      <c r="C14171" s="1" t="str">
        <f t="shared" si="221"/>
        <v>23721872-BANCO BRADESCO S.A.</v>
      </c>
      <c r="D14171" s="39" t="s">
        <v>6966</v>
      </c>
      <c r="E14171" s="38" t="s">
        <v>6967</v>
      </c>
      <c r="F14171" s="38" t="s">
        <v>34137</v>
      </c>
      <c r="G14171" s="38" t="s">
        <v>25</v>
      </c>
      <c r="H14171" s="38" t="s">
        <v>37808</v>
      </c>
      <c r="I14171" s="38" t="s">
        <v>7463</v>
      </c>
      <c r="J14171" s="40" t="s">
        <v>37807</v>
      </c>
    </row>
    <row r="14172" spans="1:10" x14ac:dyDescent="0.25">
      <c r="A14172" s="37" t="s">
        <v>28</v>
      </c>
      <c r="B14172" s="38" t="s">
        <v>37809</v>
      </c>
      <c r="C14172" s="1" t="str">
        <f t="shared" si="221"/>
        <v>23721873-BANCO BRADESCO S.A.</v>
      </c>
      <c r="D14172" s="39" t="s">
        <v>6966</v>
      </c>
      <c r="E14172" s="38" t="s">
        <v>6967</v>
      </c>
      <c r="F14172" s="38" t="s">
        <v>34137</v>
      </c>
      <c r="G14172" s="38" t="s">
        <v>25</v>
      </c>
      <c r="H14172" s="38" t="s">
        <v>37810</v>
      </c>
      <c r="I14172" s="38" t="s">
        <v>8309</v>
      </c>
      <c r="J14172" s="40" t="s">
        <v>37809</v>
      </c>
    </row>
    <row r="14173" spans="1:10" x14ac:dyDescent="0.25">
      <c r="A14173" s="37" t="s">
        <v>28</v>
      </c>
      <c r="B14173" s="38" t="s">
        <v>37811</v>
      </c>
      <c r="C14173" s="1" t="str">
        <f t="shared" si="221"/>
        <v>23721874-BANCO BRADESCO S.A.</v>
      </c>
      <c r="D14173" s="39" t="s">
        <v>6966</v>
      </c>
      <c r="E14173" s="38" t="s">
        <v>6967</v>
      </c>
      <c r="F14173" s="38" t="s">
        <v>34137</v>
      </c>
      <c r="G14173" s="38" t="s">
        <v>35</v>
      </c>
      <c r="H14173" s="38" t="s">
        <v>37812</v>
      </c>
      <c r="I14173" s="38" t="s">
        <v>8042</v>
      </c>
      <c r="J14173" s="40" t="s">
        <v>37811</v>
      </c>
    </row>
    <row r="14174" spans="1:10" x14ac:dyDescent="0.25">
      <c r="A14174" s="37" t="s">
        <v>28</v>
      </c>
      <c r="B14174" s="38" t="s">
        <v>37813</v>
      </c>
      <c r="C14174" s="1" t="str">
        <f t="shared" si="221"/>
        <v>23721875-BANCO BRADESCO S.A.</v>
      </c>
      <c r="D14174" s="39" t="s">
        <v>6966</v>
      </c>
      <c r="E14174" s="38" t="s">
        <v>6967</v>
      </c>
      <c r="F14174" s="38" t="s">
        <v>34137</v>
      </c>
      <c r="G14174" s="38" t="s">
        <v>35</v>
      </c>
      <c r="H14174" s="38" t="s">
        <v>37814</v>
      </c>
      <c r="I14174" s="38" t="s">
        <v>9468</v>
      </c>
      <c r="J14174" s="40" t="s">
        <v>37813</v>
      </c>
    </row>
    <row r="14175" spans="1:10" x14ac:dyDescent="0.25">
      <c r="A14175" s="37" t="s">
        <v>28</v>
      </c>
      <c r="B14175" s="38" t="s">
        <v>37815</v>
      </c>
      <c r="C14175" s="1" t="str">
        <f t="shared" si="221"/>
        <v>23721876-BANCO BRADESCO S.A.</v>
      </c>
      <c r="D14175" s="39" t="s">
        <v>6966</v>
      </c>
      <c r="E14175" s="38" t="s">
        <v>6967</v>
      </c>
      <c r="F14175" s="38" t="s">
        <v>34137</v>
      </c>
      <c r="G14175" s="38" t="s">
        <v>30</v>
      </c>
      <c r="H14175" s="38" t="s">
        <v>37816</v>
      </c>
      <c r="I14175" s="38" t="s">
        <v>17015</v>
      </c>
      <c r="J14175" s="40" t="s">
        <v>37815</v>
      </c>
    </row>
    <row r="14176" spans="1:10" x14ac:dyDescent="0.25">
      <c r="A14176" s="37" t="s">
        <v>28</v>
      </c>
      <c r="B14176" s="38" t="s">
        <v>37817</v>
      </c>
      <c r="C14176" s="1" t="str">
        <f t="shared" si="221"/>
        <v>23721877-BANCO BRADESCO S.A.</v>
      </c>
      <c r="D14176" s="39" t="s">
        <v>6966</v>
      </c>
      <c r="E14176" s="38" t="s">
        <v>6967</v>
      </c>
      <c r="F14176" s="38" t="s">
        <v>34137</v>
      </c>
      <c r="G14176" s="38" t="s">
        <v>32</v>
      </c>
      <c r="H14176" s="38" t="s">
        <v>37818</v>
      </c>
      <c r="I14176" s="38" t="s">
        <v>8272</v>
      </c>
      <c r="J14176" s="40" t="s">
        <v>37817</v>
      </c>
    </row>
    <row r="14177" spans="1:10" x14ac:dyDescent="0.25">
      <c r="A14177" s="37" t="s">
        <v>28</v>
      </c>
      <c r="B14177" s="38" t="s">
        <v>37819</v>
      </c>
      <c r="C14177" s="1" t="str">
        <f t="shared" si="221"/>
        <v>23721878-BANCO BRADESCO S.A.</v>
      </c>
      <c r="D14177" s="39" t="s">
        <v>6966</v>
      </c>
      <c r="E14177" s="38" t="s">
        <v>6967</v>
      </c>
      <c r="F14177" s="38" t="s">
        <v>34137</v>
      </c>
      <c r="G14177" s="38" t="s">
        <v>34</v>
      </c>
      <c r="H14177" s="38" t="s">
        <v>37820</v>
      </c>
      <c r="I14177" s="38" t="s">
        <v>13807</v>
      </c>
      <c r="J14177" s="40" t="s">
        <v>37819</v>
      </c>
    </row>
    <row r="14178" spans="1:10" x14ac:dyDescent="0.25">
      <c r="A14178" s="37" t="s">
        <v>28</v>
      </c>
      <c r="B14178" s="38" t="s">
        <v>37821</v>
      </c>
      <c r="C14178" s="1" t="str">
        <f t="shared" si="221"/>
        <v>23721879-BANCO BRADESCO S.A.</v>
      </c>
      <c r="D14178" s="39" t="s">
        <v>6966</v>
      </c>
      <c r="E14178" s="38" t="s">
        <v>6967</v>
      </c>
      <c r="F14178" s="38" t="s">
        <v>34137</v>
      </c>
      <c r="G14178" s="38" t="s">
        <v>35</v>
      </c>
      <c r="H14178" s="38" t="s">
        <v>37822</v>
      </c>
      <c r="I14178" s="38" t="s">
        <v>8131</v>
      </c>
      <c r="J14178" s="40" t="s">
        <v>37821</v>
      </c>
    </row>
    <row r="14179" spans="1:10" x14ac:dyDescent="0.25">
      <c r="A14179" s="37" t="s">
        <v>28</v>
      </c>
      <c r="B14179" s="38" t="s">
        <v>37823</v>
      </c>
      <c r="C14179" s="1" t="str">
        <f t="shared" si="221"/>
        <v>23721880-BANCO BRADESCO S.A.</v>
      </c>
      <c r="D14179" s="39" t="s">
        <v>6966</v>
      </c>
      <c r="E14179" s="38" t="s">
        <v>6967</v>
      </c>
      <c r="F14179" s="38" t="s">
        <v>34137</v>
      </c>
      <c r="G14179" s="38" t="s">
        <v>25</v>
      </c>
      <c r="H14179" s="38" t="s">
        <v>37824</v>
      </c>
      <c r="I14179" s="38" t="s">
        <v>7024</v>
      </c>
      <c r="J14179" s="40" t="s">
        <v>37823</v>
      </c>
    </row>
    <row r="14180" spans="1:10" x14ac:dyDescent="0.25">
      <c r="A14180" s="37" t="s">
        <v>28</v>
      </c>
      <c r="B14180" s="38" t="s">
        <v>37825</v>
      </c>
      <c r="C14180" s="1" t="str">
        <f t="shared" si="221"/>
        <v>23721881-BANCO BRADESCO S.A.</v>
      </c>
      <c r="D14180" s="39" t="s">
        <v>6966</v>
      </c>
      <c r="E14180" s="38" t="s">
        <v>6967</v>
      </c>
      <c r="F14180" s="38" t="s">
        <v>34137</v>
      </c>
      <c r="G14180" s="38" t="s">
        <v>33</v>
      </c>
      <c r="H14180" s="38" t="s">
        <v>37826</v>
      </c>
      <c r="I14180" s="38" t="s">
        <v>8426</v>
      </c>
      <c r="J14180" s="40" t="s">
        <v>37825</v>
      </c>
    </row>
    <row r="14181" spans="1:10" x14ac:dyDescent="0.25">
      <c r="A14181" s="37" t="s">
        <v>28</v>
      </c>
      <c r="B14181" s="38" t="s">
        <v>37827</v>
      </c>
      <c r="C14181" s="1" t="str">
        <f t="shared" si="221"/>
        <v>23721882-BANCO BRADESCO S.A.</v>
      </c>
      <c r="D14181" s="39" t="s">
        <v>6966</v>
      </c>
      <c r="E14181" s="38" t="s">
        <v>6967</v>
      </c>
      <c r="F14181" s="38" t="s">
        <v>34137</v>
      </c>
      <c r="G14181" s="38" t="s">
        <v>6969</v>
      </c>
      <c r="H14181" s="38" t="s">
        <v>37828</v>
      </c>
      <c r="I14181" s="38" t="s">
        <v>9524</v>
      </c>
      <c r="J14181" s="40" t="s">
        <v>37827</v>
      </c>
    </row>
    <row r="14182" spans="1:10" x14ac:dyDescent="0.25">
      <c r="A14182" s="37" t="s">
        <v>28</v>
      </c>
      <c r="B14182" s="38" t="s">
        <v>37829</v>
      </c>
      <c r="C14182" s="1" t="str">
        <f t="shared" si="221"/>
        <v>23721883-BANCO BRADESCO S.A.</v>
      </c>
      <c r="D14182" s="39" t="s">
        <v>6966</v>
      </c>
      <c r="E14182" s="38" t="s">
        <v>6967</v>
      </c>
      <c r="F14182" s="38" t="s">
        <v>34137</v>
      </c>
      <c r="G14182" s="38" t="s">
        <v>31</v>
      </c>
      <c r="H14182" s="38" t="s">
        <v>37830</v>
      </c>
      <c r="I14182" s="38" t="s">
        <v>9110</v>
      </c>
      <c r="J14182" s="40" t="s">
        <v>37829</v>
      </c>
    </row>
    <row r="14183" spans="1:10" x14ac:dyDescent="0.25">
      <c r="A14183" s="37" t="s">
        <v>28</v>
      </c>
      <c r="B14183" s="38" t="s">
        <v>37831</v>
      </c>
      <c r="C14183" s="1" t="str">
        <f t="shared" si="221"/>
        <v>23721884-BANCO BRADESCO S.A.</v>
      </c>
      <c r="D14183" s="39" t="s">
        <v>6966</v>
      </c>
      <c r="E14183" s="38" t="s">
        <v>6967</v>
      </c>
      <c r="F14183" s="38" t="s">
        <v>34137</v>
      </c>
      <c r="G14183" s="38" t="s">
        <v>35</v>
      </c>
      <c r="H14183" s="38" t="s">
        <v>37832</v>
      </c>
      <c r="I14183" s="38" t="s">
        <v>7490</v>
      </c>
      <c r="J14183" s="40" t="s">
        <v>37831</v>
      </c>
    </row>
    <row r="14184" spans="1:10" x14ac:dyDescent="0.25">
      <c r="A14184" s="37" t="s">
        <v>28</v>
      </c>
      <c r="B14184" s="38" t="s">
        <v>37833</v>
      </c>
      <c r="C14184" s="1" t="str">
        <f t="shared" si="221"/>
        <v>23721885-BANCO BRADESCO S.A.</v>
      </c>
      <c r="D14184" s="39" t="s">
        <v>6966</v>
      </c>
      <c r="E14184" s="38" t="s">
        <v>6967</v>
      </c>
      <c r="F14184" s="38" t="s">
        <v>34137</v>
      </c>
      <c r="G14184" s="38" t="s">
        <v>31</v>
      </c>
      <c r="H14184" s="38" t="s">
        <v>37834</v>
      </c>
      <c r="I14184" s="38" t="s">
        <v>11543</v>
      </c>
      <c r="J14184" s="40" t="s">
        <v>37833</v>
      </c>
    </row>
    <row r="14185" spans="1:10" x14ac:dyDescent="0.25">
      <c r="A14185" s="37" t="s">
        <v>28</v>
      </c>
      <c r="B14185" s="38" t="s">
        <v>37835</v>
      </c>
      <c r="C14185" s="1" t="str">
        <f t="shared" si="221"/>
        <v>23721886-BANCO BRADESCO S.A.</v>
      </c>
      <c r="D14185" s="39" t="s">
        <v>6966</v>
      </c>
      <c r="E14185" s="38" t="s">
        <v>6967</v>
      </c>
      <c r="F14185" s="38" t="s">
        <v>34137</v>
      </c>
      <c r="G14185" s="38" t="s">
        <v>33</v>
      </c>
      <c r="H14185" s="38" t="s">
        <v>37836</v>
      </c>
      <c r="I14185" s="38" t="s">
        <v>8974</v>
      </c>
      <c r="J14185" s="40" t="s">
        <v>37835</v>
      </c>
    </row>
    <row r="14186" spans="1:10" x14ac:dyDescent="0.25">
      <c r="A14186" s="37" t="s">
        <v>28</v>
      </c>
      <c r="B14186" s="38" t="s">
        <v>37837</v>
      </c>
      <c r="C14186" s="1" t="str">
        <f t="shared" si="221"/>
        <v>23721887-BANCO BRADESCO S.A.</v>
      </c>
      <c r="D14186" s="39" t="s">
        <v>6966</v>
      </c>
      <c r="E14186" s="38" t="s">
        <v>6967</v>
      </c>
      <c r="F14186" s="38" t="s">
        <v>34137</v>
      </c>
      <c r="G14186" s="38" t="s">
        <v>42</v>
      </c>
      <c r="H14186" s="38" t="s">
        <v>37838</v>
      </c>
      <c r="I14186" s="38" t="s">
        <v>10503</v>
      </c>
      <c r="J14186" s="40" t="s">
        <v>37837</v>
      </c>
    </row>
    <row r="14187" spans="1:10" x14ac:dyDescent="0.25">
      <c r="A14187" s="37" t="s">
        <v>28</v>
      </c>
      <c r="B14187" s="38" t="s">
        <v>37839</v>
      </c>
      <c r="C14187" s="1" t="str">
        <f t="shared" si="221"/>
        <v>23721888-BANCO BRADESCO S.A.</v>
      </c>
      <c r="D14187" s="39" t="s">
        <v>6966</v>
      </c>
      <c r="E14187" s="38" t="s">
        <v>6967</v>
      </c>
      <c r="F14187" s="38" t="s">
        <v>34137</v>
      </c>
      <c r="G14187" s="38" t="s">
        <v>6969</v>
      </c>
      <c r="H14187" s="38" t="s">
        <v>37840</v>
      </c>
      <c r="I14187" s="38" t="s">
        <v>9589</v>
      </c>
      <c r="J14187" s="40" t="s">
        <v>37839</v>
      </c>
    </row>
    <row r="14188" spans="1:10" x14ac:dyDescent="0.25">
      <c r="A14188" s="37" t="s">
        <v>28</v>
      </c>
      <c r="B14188" s="38" t="s">
        <v>37841</v>
      </c>
      <c r="C14188" s="1" t="str">
        <f t="shared" si="221"/>
        <v>23721889-BANCO BRADESCO S.A.</v>
      </c>
      <c r="D14188" s="39" t="s">
        <v>6966</v>
      </c>
      <c r="E14188" s="38" t="s">
        <v>6967</v>
      </c>
      <c r="F14188" s="38" t="s">
        <v>34137</v>
      </c>
      <c r="G14188" s="38" t="s">
        <v>35</v>
      </c>
      <c r="H14188" s="38" t="s">
        <v>37842</v>
      </c>
      <c r="I14188" s="38" t="s">
        <v>8212</v>
      </c>
      <c r="J14188" s="40" t="s">
        <v>37841</v>
      </c>
    </row>
    <row r="14189" spans="1:10" x14ac:dyDescent="0.25">
      <c r="A14189" s="37" t="s">
        <v>28</v>
      </c>
      <c r="B14189" s="38" t="s">
        <v>37843</v>
      </c>
      <c r="C14189" s="1" t="str">
        <f t="shared" si="221"/>
        <v>23721890-BANCO BRADESCO S.A.</v>
      </c>
      <c r="D14189" s="39" t="s">
        <v>6966</v>
      </c>
      <c r="E14189" s="38" t="s">
        <v>6967</v>
      </c>
      <c r="F14189" s="38" t="s">
        <v>34137</v>
      </c>
      <c r="G14189" s="38" t="s">
        <v>35</v>
      </c>
      <c r="H14189" s="38" t="s">
        <v>37844</v>
      </c>
      <c r="I14189" s="38" t="s">
        <v>8036</v>
      </c>
      <c r="J14189" s="40" t="s">
        <v>37843</v>
      </c>
    </row>
    <row r="14190" spans="1:10" x14ac:dyDescent="0.25">
      <c r="A14190" s="37" t="s">
        <v>28</v>
      </c>
      <c r="B14190" s="38" t="s">
        <v>37845</v>
      </c>
      <c r="C14190" s="1" t="str">
        <f t="shared" si="221"/>
        <v>23721891-BANCO BRADESCO S.A.</v>
      </c>
      <c r="D14190" s="39" t="s">
        <v>6966</v>
      </c>
      <c r="E14190" s="38" t="s">
        <v>6967</v>
      </c>
      <c r="F14190" s="38" t="s">
        <v>34137</v>
      </c>
      <c r="G14190" s="38" t="s">
        <v>35</v>
      </c>
      <c r="H14190" s="38" t="s">
        <v>37846</v>
      </c>
      <c r="I14190" s="38" t="s">
        <v>12885</v>
      </c>
      <c r="J14190" s="40" t="s">
        <v>37845</v>
      </c>
    </row>
    <row r="14191" spans="1:10" x14ac:dyDescent="0.25">
      <c r="A14191" s="37" t="s">
        <v>28</v>
      </c>
      <c r="B14191" s="38" t="s">
        <v>37847</v>
      </c>
      <c r="C14191" s="1" t="str">
        <f t="shared" si="221"/>
        <v>23721892-BANCO BRADESCO S.A.</v>
      </c>
      <c r="D14191" s="39" t="s">
        <v>6966</v>
      </c>
      <c r="E14191" s="38" t="s">
        <v>6967</v>
      </c>
      <c r="F14191" s="38" t="s">
        <v>34137</v>
      </c>
      <c r="G14191" s="38" t="s">
        <v>35</v>
      </c>
      <c r="H14191" s="38" t="s">
        <v>37848</v>
      </c>
      <c r="I14191" s="38" t="s">
        <v>7778</v>
      </c>
      <c r="J14191" s="40" t="s">
        <v>37847</v>
      </c>
    </row>
    <row r="14192" spans="1:10" x14ac:dyDescent="0.25">
      <c r="A14192" s="37" t="s">
        <v>28</v>
      </c>
      <c r="B14192" s="38" t="s">
        <v>37849</v>
      </c>
      <c r="C14192" s="1" t="str">
        <f t="shared" si="221"/>
        <v>23721893-BANCO BRADESCO S.A.</v>
      </c>
      <c r="D14192" s="39" t="s">
        <v>6966</v>
      </c>
      <c r="E14192" s="38" t="s">
        <v>6967</v>
      </c>
      <c r="F14192" s="38" t="s">
        <v>34137</v>
      </c>
      <c r="G14192" s="38" t="s">
        <v>35</v>
      </c>
      <c r="H14192" s="38" t="s">
        <v>37850</v>
      </c>
      <c r="I14192" s="38" t="s">
        <v>7344</v>
      </c>
      <c r="J14192" s="40" t="s">
        <v>37849</v>
      </c>
    </row>
    <row r="14193" spans="1:10" x14ac:dyDescent="0.25">
      <c r="A14193" s="37" t="s">
        <v>28</v>
      </c>
      <c r="B14193" s="38" t="s">
        <v>37851</v>
      </c>
      <c r="C14193" s="1" t="str">
        <f t="shared" si="221"/>
        <v>23721894-BANCO BRADESCO S.A.</v>
      </c>
      <c r="D14193" s="39" t="s">
        <v>6966</v>
      </c>
      <c r="E14193" s="38" t="s">
        <v>6967</v>
      </c>
      <c r="F14193" s="38" t="s">
        <v>34137</v>
      </c>
      <c r="G14193" s="38" t="s">
        <v>7099</v>
      </c>
      <c r="H14193" s="38" t="s">
        <v>37852</v>
      </c>
      <c r="I14193" s="38" t="s">
        <v>8318</v>
      </c>
      <c r="J14193" s="40" t="s">
        <v>37851</v>
      </c>
    </row>
    <row r="14194" spans="1:10" x14ac:dyDescent="0.25">
      <c r="A14194" s="37" t="s">
        <v>28</v>
      </c>
      <c r="B14194" s="38" t="s">
        <v>37853</v>
      </c>
      <c r="C14194" s="1" t="str">
        <f t="shared" si="221"/>
        <v>23721895-BANCO BRADESCO S.A.</v>
      </c>
      <c r="D14194" s="39" t="s">
        <v>6966</v>
      </c>
      <c r="E14194" s="38" t="s">
        <v>6967</v>
      </c>
      <c r="F14194" s="38" t="s">
        <v>34137</v>
      </c>
      <c r="G14194" s="38" t="s">
        <v>41</v>
      </c>
      <c r="H14194" s="38" t="s">
        <v>37854</v>
      </c>
      <c r="I14194" s="38" t="s">
        <v>7033</v>
      </c>
      <c r="J14194" s="40" t="s">
        <v>37853</v>
      </c>
    </row>
    <row r="14195" spans="1:10" x14ac:dyDescent="0.25">
      <c r="A14195" s="37" t="s">
        <v>28</v>
      </c>
      <c r="B14195" s="38" t="s">
        <v>37855</v>
      </c>
      <c r="C14195" s="1" t="str">
        <f t="shared" si="221"/>
        <v>23721896-BANCO BRADESCO S.A.</v>
      </c>
      <c r="D14195" s="39" t="s">
        <v>6966</v>
      </c>
      <c r="E14195" s="38" t="s">
        <v>6967</v>
      </c>
      <c r="F14195" s="38" t="s">
        <v>34137</v>
      </c>
      <c r="G14195" s="38" t="s">
        <v>35</v>
      </c>
      <c r="H14195" s="38" t="s">
        <v>37856</v>
      </c>
      <c r="I14195" s="38" t="s">
        <v>8297</v>
      </c>
      <c r="J14195" s="40" t="s">
        <v>37855</v>
      </c>
    </row>
    <row r="14196" spans="1:10" x14ac:dyDescent="0.25">
      <c r="A14196" s="37" t="s">
        <v>28</v>
      </c>
      <c r="B14196" s="38" t="s">
        <v>37857</v>
      </c>
      <c r="C14196" s="1" t="str">
        <f t="shared" si="221"/>
        <v>23721897-BANCO BRADESCO S.A.</v>
      </c>
      <c r="D14196" s="39" t="s">
        <v>6966</v>
      </c>
      <c r="E14196" s="38" t="s">
        <v>6967</v>
      </c>
      <c r="F14196" s="38" t="s">
        <v>34137</v>
      </c>
      <c r="G14196" s="38" t="s">
        <v>25</v>
      </c>
      <c r="H14196" s="38" t="s">
        <v>37858</v>
      </c>
      <c r="I14196" s="38" t="s">
        <v>13409</v>
      </c>
      <c r="J14196" s="40" t="s">
        <v>37857</v>
      </c>
    </row>
    <row r="14197" spans="1:10" x14ac:dyDescent="0.25">
      <c r="A14197" s="37" t="s">
        <v>28</v>
      </c>
      <c r="B14197" s="38" t="s">
        <v>37859</v>
      </c>
      <c r="C14197" s="1" t="str">
        <f t="shared" si="221"/>
        <v>23721898-BANCO BRADESCO S.A.</v>
      </c>
      <c r="D14197" s="39" t="s">
        <v>6966</v>
      </c>
      <c r="E14197" s="38" t="s">
        <v>6967</v>
      </c>
      <c r="F14197" s="38" t="s">
        <v>34137</v>
      </c>
      <c r="G14197" s="38" t="s">
        <v>32</v>
      </c>
      <c r="H14197" s="38" t="s">
        <v>37860</v>
      </c>
      <c r="I14197" s="38" t="s">
        <v>9021</v>
      </c>
      <c r="J14197" s="40" t="s">
        <v>37859</v>
      </c>
    </row>
    <row r="14198" spans="1:10" x14ac:dyDescent="0.25">
      <c r="A14198" s="37" t="s">
        <v>28</v>
      </c>
      <c r="B14198" s="38" t="s">
        <v>37861</v>
      </c>
      <c r="C14198" s="1" t="str">
        <f t="shared" si="221"/>
        <v>23721899-BANCO BRADESCO S.A.</v>
      </c>
      <c r="D14198" s="39" t="s">
        <v>6966</v>
      </c>
      <c r="E14198" s="38" t="s">
        <v>6967</v>
      </c>
      <c r="F14198" s="38" t="s">
        <v>34137</v>
      </c>
      <c r="G14198" s="38" t="s">
        <v>6969</v>
      </c>
      <c r="H14198" s="38" t="s">
        <v>37862</v>
      </c>
      <c r="I14198" s="38" t="s">
        <v>13624</v>
      </c>
      <c r="J14198" s="40" t="s">
        <v>37861</v>
      </c>
    </row>
    <row r="14199" spans="1:10" x14ac:dyDescent="0.25">
      <c r="A14199" s="37" t="s">
        <v>28</v>
      </c>
      <c r="B14199" s="38" t="s">
        <v>37863</v>
      </c>
      <c r="C14199" s="1" t="str">
        <f t="shared" si="221"/>
        <v>23721900-BANCO BRADESCO S.A.</v>
      </c>
      <c r="D14199" s="39" t="s">
        <v>6966</v>
      </c>
      <c r="E14199" s="38" t="s">
        <v>6967</v>
      </c>
      <c r="F14199" s="38" t="s">
        <v>34137</v>
      </c>
      <c r="G14199" s="38" t="s">
        <v>34</v>
      </c>
      <c r="H14199" s="38" t="s">
        <v>37864</v>
      </c>
      <c r="I14199" s="38" t="s">
        <v>8398</v>
      </c>
      <c r="J14199" s="40" t="s">
        <v>37863</v>
      </c>
    </row>
    <row r="14200" spans="1:10" x14ac:dyDescent="0.25">
      <c r="A14200" s="37" t="s">
        <v>28</v>
      </c>
      <c r="B14200" s="38" t="s">
        <v>37865</v>
      </c>
      <c r="C14200" s="1" t="str">
        <f t="shared" si="221"/>
        <v>23721901-BANCO BRADESCO S.A.</v>
      </c>
      <c r="D14200" s="39" t="s">
        <v>6966</v>
      </c>
      <c r="E14200" s="38" t="s">
        <v>6967</v>
      </c>
      <c r="F14200" s="38" t="s">
        <v>34137</v>
      </c>
      <c r="G14200" s="38" t="s">
        <v>35</v>
      </c>
      <c r="H14200" s="38" t="s">
        <v>37866</v>
      </c>
      <c r="I14200" s="38" t="s">
        <v>7264</v>
      </c>
      <c r="J14200" s="40" t="s">
        <v>37865</v>
      </c>
    </row>
    <row r="14201" spans="1:10" x14ac:dyDescent="0.25">
      <c r="A14201" s="37" t="s">
        <v>28</v>
      </c>
      <c r="B14201" s="38" t="s">
        <v>37867</v>
      </c>
      <c r="C14201" s="1" t="str">
        <f t="shared" si="221"/>
        <v>23721902-BANCO BRADESCO S.A.</v>
      </c>
      <c r="D14201" s="39" t="s">
        <v>6966</v>
      </c>
      <c r="E14201" s="38" t="s">
        <v>6967</v>
      </c>
      <c r="F14201" s="38" t="s">
        <v>34137</v>
      </c>
      <c r="G14201" s="38" t="s">
        <v>37</v>
      </c>
      <c r="H14201" s="38" t="s">
        <v>37868</v>
      </c>
      <c r="I14201" s="38" t="s">
        <v>7116</v>
      </c>
      <c r="J14201" s="40" t="s">
        <v>37867</v>
      </c>
    </row>
    <row r="14202" spans="1:10" x14ac:dyDescent="0.25">
      <c r="A14202" s="37" t="s">
        <v>28</v>
      </c>
      <c r="B14202" s="38" t="s">
        <v>37869</v>
      </c>
      <c r="C14202" s="1" t="str">
        <f t="shared" si="221"/>
        <v>23721903-BANCO BRADESCO S.A.</v>
      </c>
      <c r="D14202" s="39" t="s">
        <v>6966</v>
      </c>
      <c r="E14202" s="38" t="s">
        <v>6967</v>
      </c>
      <c r="F14202" s="38" t="s">
        <v>34137</v>
      </c>
      <c r="G14202" s="38" t="s">
        <v>32</v>
      </c>
      <c r="H14202" s="38" t="s">
        <v>37870</v>
      </c>
      <c r="I14202" s="38" t="s">
        <v>10203</v>
      </c>
      <c r="J14202" s="40" t="s">
        <v>37869</v>
      </c>
    </row>
    <row r="14203" spans="1:10" x14ac:dyDescent="0.25">
      <c r="A14203" s="37" t="s">
        <v>28</v>
      </c>
      <c r="B14203" s="38" t="s">
        <v>37871</v>
      </c>
      <c r="C14203" s="1" t="str">
        <f t="shared" si="221"/>
        <v>23721904-BANCO BRADESCO S.A.</v>
      </c>
      <c r="D14203" s="39" t="s">
        <v>6966</v>
      </c>
      <c r="E14203" s="38" t="s">
        <v>6967</v>
      </c>
      <c r="F14203" s="38" t="s">
        <v>34137</v>
      </c>
      <c r="G14203" s="38" t="s">
        <v>32</v>
      </c>
      <c r="H14203" s="38" t="s">
        <v>37872</v>
      </c>
      <c r="I14203" s="38" t="s">
        <v>15293</v>
      </c>
      <c r="J14203" s="40" t="s">
        <v>37871</v>
      </c>
    </row>
    <row r="14204" spans="1:10" x14ac:dyDescent="0.25">
      <c r="A14204" s="37" t="s">
        <v>28</v>
      </c>
      <c r="B14204" s="38" t="s">
        <v>37873</v>
      </c>
      <c r="C14204" s="1" t="str">
        <f t="shared" si="221"/>
        <v>23721905-BANCO BRADESCO S.A.</v>
      </c>
      <c r="D14204" s="39" t="s">
        <v>6966</v>
      </c>
      <c r="E14204" s="38" t="s">
        <v>6967</v>
      </c>
      <c r="F14204" s="38" t="s">
        <v>34137</v>
      </c>
      <c r="G14204" s="38" t="s">
        <v>25</v>
      </c>
      <c r="H14204" s="38" t="s">
        <v>37874</v>
      </c>
      <c r="I14204" s="38" t="s">
        <v>9619</v>
      </c>
      <c r="J14204" s="40" t="s">
        <v>37873</v>
      </c>
    </row>
    <row r="14205" spans="1:10" x14ac:dyDescent="0.25">
      <c r="A14205" s="37" t="s">
        <v>28</v>
      </c>
      <c r="B14205" s="38" t="s">
        <v>37875</v>
      </c>
      <c r="C14205" s="1" t="str">
        <f t="shared" si="221"/>
        <v>23721906-BANCO BRADESCO S.A.</v>
      </c>
      <c r="D14205" s="39" t="s">
        <v>6966</v>
      </c>
      <c r="E14205" s="38" t="s">
        <v>6967</v>
      </c>
      <c r="F14205" s="38" t="s">
        <v>34137</v>
      </c>
      <c r="G14205" s="38" t="s">
        <v>25</v>
      </c>
      <c r="H14205" s="38" t="s">
        <v>37876</v>
      </c>
      <c r="I14205" s="38" t="s">
        <v>7137</v>
      </c>
      <c r="J14205" s="40" t="s">
        <v>37875</v>
      </c>
    </row>
    <row r="14206" spans="1:10" x14ac:dyDescent="0.25">
      <c r="A14206" s="37" t="s">
        <v>28</v>
      </c>
      <c r="B14206" s="38" t="s">
        <v>37877</v>
      </c>
      <c r="C14206" s="1" t="str">
        <f t="shared" si="221"/>
        <v>23721907-BANCO BRADESCO S.A.</v>
      </c>
      <c r="D14206" s="39" t="s">
        <v>6966</v>
      </c>
      <c r="E14206" s="38" t="s">
        <v>6967</v>
      </c>
      <c r="F14206" s="38" t="s">
        <v>34137</v>
      </c>
      <c r="G14206" s="38" t="s">
        <v>25</v>
      </c>
      <c r="H14206" s="38" t="s">
        <v>37878</v>
      </c>
      <c r="I14206" s="38" t="s">
        <v>11377</v>
      </c>
      <c r="J14206" s="40" t="s">
        <v>37877</v>
      </c>
    </row>
    <row r="14207" spans="1:10" x14ac:dyDescent="0.25">
      <c r="A14207" s="37" t="s">
        <v>28</v>
      </c>
      <c r="B14207" s="38" t="s">
        <v>37879</v>
      </c>
      <c r="C14207" s="1" t="str">
        <f t="shared" si="221"/>
        <v>23721908-BANCO BRADESCO S.A.</v>
      </c>
      <c r="D14207" s="39" t="s">
        <v>6966</v>
      </c>
      <c r="E14207" s="38" t="s">
        <v>6967</v>
      </c>
      <c r="F14207" s="38" t="s">
        <v>34137</v>
      </c>
      <c r="G14207" s="38" t="s">
        <v>25</v>
      </c>
      <c r="H14207" s="38" t="s">
        <v>37880</v>
      </c>
      <c r="I14207" s="38" t="s">
        <v>10828</v>
      </c>
      <c r="J14207" s="40" t="s">
        <v>37879</v>
      </c>
    </row>
    <row r="14208" spans="1:10" x14ac:dyDescent="0.25">
      <c r="A14208" s="37" t="s">
        <v>28</v>
      </c>
      <c r="B14208" s="38" t="s">
        <v>37881</v>
      </c>
      <c r="C14208" s="1" t="str">
        <f t="shared" si="221"/>
        <v>23721910-BANCO BRADESCO S.A.</v>
      </c>
      <c r="D14208" s="39" t="s">
        <v>6966</v>
      </c>
      <c r="E14208" s="38" t="s">
        <v>6967</v>
      </c>
      <c r="F14208" s="38" t="s">
        <v>34137</v>
      </c>
      <c r="G14208" s="38" t="s">
        <v>34</v>
      </c>
      <c r="H14208" s="38" t="s">
        <v>37882</v>
      </c>
      <c r="I14208" s="38" t="s">
        <v>8971</v>
      </c>
      <c r="J14208" s="40" t="s">
        <v>37881</v>
      </c>
    </row>
    <row r="14209" spans="1:10" x14ac:dyDescent="0.25">
      <c r="A14209" s="37" t="s">
        <v>28</v>
      </c>
      <c r="B14209" s="38" t="s">
        <v>37883</v>
      </c>
      <c r="C14209" s="1" t="str">
        <f t="shared" si="221"/>
        <v>23721911-BANCO BRADESCO S.A.</v>
      </c>
      <c r="D14209" s="39" t="s">
        <v>6966</v>
      </c>
      <c r="E14209" s="38" t="s">
        <v>6967</v>
      </c>
      <c r="F14209" s="38" t="s">
        <v>34137</v>
      </c>
      <c r="G14209" s="38" t="s">
        <v>25</v>
      </c>
      <c r="H14209" s="38" t="s">
        <v>37884</v>
      </c>
      <c r="I14209" s="38" t="s">
        <v>7024</v>
      </c>
      <c r="J14209" s="40" t="s">
        <v>37883</v>
      </c>
    </row>
    <row r="14210" spans="1:10" x14ac:dyDescent="0.25">
      <c r="A14210" s="37" t="s">
        <v>28</v>
      </c>
      <c r="B14210" s="38" t="s">
        <v>37885</v>
      </c>
      <c r="C14210" s="1" t="str">
        <f t="shared" si="221"/>
        <v>23721912-BANCO BRADESCO S.A.</v>
      </c>
      <c r="D14210" s="39" t="s">
        <v>6966</v>
      </c>
      <c r="E14210" s="38" t="s">
        <v>6967</v>
      </c>
      <c r="F14210" s="38" t="s">
        <v>34137</v>
      </c>
      <c r="G14210" s="38" t="s">
        <v>7001</v>
      </c>
      <c r="H14210" s="38" t="s">
        <v>37886</v>
      </c>
      <c r="I14210" s="38" t="s">
        <v>12132</v>
      </c>
      <c r="J14210" s="40" t="s">
        <v>37885</v>
      </c>
    </row>
    <row r="14211" spans="1:10" x14ac:dyDescent="0.25">
      <c r="A14211" s="37" t="s">
        <v>28</v>
      </c>
      <c r="B14211" s="38" t="s">
        <v>37887</v>
      </c>
      <c r="C14211" s="1" t="str">
        <f t="shared" ref="C14211:C14274" si="222">CONCATENATE(B14211,"-",F14211)</f>
        <v>23721913-BANCO BRADESCO S.A.</v>
      </c>
      <c r="D14211" s="39" t="s">
        <v>6966</v>
      </c>
      <c r="E14211" s="38" t="s">
        <v>6967</v>
      </c>
      <c r="F14211" s="38" t="s">
        <v>34137</v>
      </c>
      <c r="G14211" s="38" t="s">
        <v>33</v>
      </c>
      <c r="H14211" s="38" t="s">
        <v>37888</v>
      </c>
      <c r="I14211" s="38" t="s">
        <v>9601</v>
      </c>
      <c r="J14211" s="40" t="s">
        <v>37887</v>
      </c>
    </row>
    <row r="14212" spans="1:10" x14ac:dyDescent="0.25">
      <c r="A14212" s="37" t="s">
        <v>28</v>
      </c>
      <c r="B14212" s="38" t="s">
        <v>37889</v>
      </c>
      <c r="C14212" s="1" t="str">
        <f t="shared" si="222"/>
        <v>23721914-BANCO BRADESCO S.A.</v>
      </c>
      <c r="D14212" s="39" t="s">
        <v>6966</v>
      </c>
      <c r="E14212" s="38" t="s">
        <v>6967</v>
      </c>
      <c r="F14212" s="38" t="s">
        <v>34137</v>
      </c>
      <c r="G14212" s="38" t="s">
        <v>25</v>
      </c>
      <c r="H14212" s="38" t="s">
        <v>37890</v>
      </c>
      <c r="I14212" s="38" t="s">
        <v>7128</v>
      </c>
      <c r="J14212" s="40" t="s">
        <v>37889</v>
      </c>
    </row>
    <row r="14213" spans="1:10" x14ac:dyDescent="0.25">
      <c r="A14213" s="37" t="s">
        <v>28</v>
      </c>
      <c r="B14213" s="38" t="s">
        <v>37891</v>
      </c>
      <c r="C14213" s="1" t="str">
        <f t="shared" si="222"/>
        <v>23721915-BANCO BRADESCO S.A.</v>
      </c>
      <c r="D14213" s="39" t="s">
        <v>6966</v>
      </c>
      <c r="E14213" s="38" t="s">
        <v>6967</v>
      </c>
      <c r="F14213" s="38" t="s">
        <v>34137</v>
      </c>
      <c r="G14213" s="38" t="s">
        <v>25</v>
      </c>
      <c r="H14213" s="38" t="s">
        <v>37892</v>
      </c>
      <c r="I14213" s="38" t="s">
        <v>11657</v>
      </c>
      <c r="J14213" s="40" t="s">
        <v>37891</v>
      </c>
    </row>
    <row r="14214" spans="1:10" x14ac:dyDescent="0.25">
      <c r="A14214" s="37" t="s">
        <v>28</v>
      </c>
      <c r="B14214" s="38" t="s">
        <v>37893</v>
      </c>
      <c r="C14214" s="1" t="str">
        <f t="shared" si="222"/>
        <v>23721916-BANCO BRADESCO S.A.</v>
      </c>
      <c r="D14214" s="39" t="s">
        <v>6966</v>
      </c>
      <c r="E14214" s="38" t="s">
        <v>6967</v>
      </c>
      <c r="F14214" s="38" t="s">
        <v>34137</v>
      </c>
      <c r="G14214" s="38" t="s">
        <v>25</v>
      </c>
      <c r="H14214" s="38" t="s">
        <v>37894</v>
      </c>
      <c r="I14214" s="38" t="s">
        <v>12394</v>
      </c>
      <c r="J14214" s="40" t="s">
        <v>37893</v>
      </c>
    </row>
    <row r="14215" spans="1:10" x14ac:dyDescent="0.25">
      <c r="A14215" s="37" t="s">
        <v>28</v>
      </c>
      <c r="B14215" s="38" t="s">
        <v>37895</v>
      </c>
      <c r="C14215" s="1" t="str">
        <f t="shared" si="222"/>
        <v>23721917-BANCO BRADESCO S.A.</v>
      </c>
      <c r="D14215" s="39" t="s">
        <v>6966</v>
      </c>
      <c r="E14215" s="38" t="s">
        <v>6967</v>
      </c>
      <c r="F14215" s="38" t="s">
        <v>34137</v>
      </c>
      <c r="G14215" s="38" t="s">
        <v>25</v>
      </c>
      <c r="H14215" s="38" t="s">
        <v>37896</v>
      </c>
      <c r="I14215" s="38" t="s">
        <v>15130</v>
      </c>
      <c r="J14215" s="40" t="s">
        <v>37895</v>
      </c>
    </row>
    <row r="14216" spans="1:10" x14ac:dyDescent="0.25">
      <c r="A14216" s="37" t="s">
        <v>28</v>
      </c>
      <c r="B14216" s="38" t="s">
        <v>37897</v>
      </c>
      <c r="C14216" s="1" t="str">
        <f t="shared" si="222"/>
        <v>23721918-BANCO BRADESCO S.A.</v>
      </c>
      <c r="D14216" s="39" t="s">
        <v>6966</v>
      </c>
      <c r="E14216" s="38" t="s">
        <v>6967</v>
      </c>
      <c r="F14216" s="38" t="s">
        <v>34137</v>
      </c>
      <c r="G14216" s="38" t="s">
        <v>25</v>
      </c>
      <c r="H14216" s="38" t="s">
        <v>37898</v>
      </c>
      <c r="I14216" s="38" t="s">
        <v>7403</v>
      </c>
      <c r="J14216" s="40" t="s">
        <v>37897</v>
      </c>
    </row>
    <row r="14217" spans="1:10" x14ac:dyDescent="0.25">
      <c r="A14217" s="37" t="s">
        <v>28</v>
      </c>
      <c r="B14217" s="38" t="s">
        <v>37899</v>
      </c>
      <c r="C14217" s="1" t="str">
        <f t="shared" si="222"/>
        <v>23721919-BANCO BRADESCO S.A.</v>
      </c>
      <c r="D14217" s="39" t="s">
        <v>6966</v>
      </c>
      <c r="E14217" s="38" t="s">
        <v>6967</v>
      </c>
      <c r="F14217" s="38" t="s">
        <v>34137</v>
      </c>
      <c r="G14217" s="38" t="s">
        <v>25</v>
      </c>
      <c r="H14217" s="38" t="s">
        <v>37900</v>
      </c>
      <c r="I14217" s="38" t="s">
        <v>8284</v>
      </c>
      <c r="J14217" s="40" t="s">
        <v>37899</v>
      </c>
    </row>
    <row r="14218" spans="1:10" x14ac:dyDescent="0.25">
      <c r="A14218" s="37" t="s">
        <v>28</v>
      </c>
      <c r="B14218" s="38" t="s">
        <v>37901</v>
      </c>
      <c r="C14218" s="1" t="str">
        <f t="shared" si="222"/>
        <v>23721920-BANCO BRADESCO S.A.</v>
      </c>
      <c r="D14218" s="39" t="s">
        <v>6966</v>
      </c>
      <c r="E14218" s="38" t="s">
        <v>6967</v>
      </c>
      <c r="F14218" s="38" t="s">
        <v>34137</v>
      </c>
      <c r="G14218" s="38" t="s">
        <v>25</v>
      </c>
      <c r="H14218" s="38" t="s">
        <v>37902</v>
      </c>
      <c r="I14218" s="38" t="s">
        <v>11033</v>
      </c>
      <c r="J14218" s="40" t="s">
        <v>37901</v>
      </c>
    </row>
    <row r="14219" spans="1:10" x14ac:dyDescent="0.25">
      <c r="A14219" s="37" t="s">
        <v>28</v>
      </c>
      <c r="B14219" s="38" t="s">
        <v>37903</v>
      </c>
      <c r="C14219" s="1" t="str">
        <f t="shared" si="222"/>
        <v>23721921-BANCO BRADESCO S.A.</v>
      </c>
      <c r="D14219" s="39" t="s">
        <v>6966</v>
      </c>
      <c r="E14219" s="38" t="s">
        <v>6967</v>
      </c>
      <c r="F14219" s="38" t="s">
        <v>34137</v>
      </c>
      <c r="G14219" s="38" t="s">
        <v>33</v>
      </c>
      <c r="H14219" s="38" t="s">
        <v>37904</v>
      </c>
      <c r="I14219" s="38" t="s">
        <v>9226</v>
      </c>
      <c r="J14219" s="40" t="s">
        <v>37903</v>
      </c>
    </row>
    <row r="14220" spans="1:10" x14ac:dyDescent="0.25">
      <c r="A14220" s="37" t="s">
        <v>28</v>
      </c>
      <c r="B14220" s="38" t="s">
        <v>37905</v>
      </c>
      <c r="C14220" s="1" t="str">
        <f t="shared" si="222"/>
        <v>23721922-BANCO BRADESCO S.A.</v>
      </c>
      <c r="D14220" s="39" t="s">
        <v>6966</v>
      </c>
      <c r="E14220" s="38" t="s">
        <v>6967</v>
      </c>
      <c r="F14220" s="38" t="s">
        <v>34137</v>
      </c>
      <c r="G14220" s="38" t="s">
        <v>38</v>
      </c>
      <c r="H14220" s="38" t="s">
        <v>37906</v>
      </c>
      <c r="I14220" s="38" t="s">
        <v>7085</v>
      </c>
      <c r="J14220" s="40" t="s">
        <v>37905</v>
      </c>
    </row>
    <row r="14221" spans="1:10" x14ac:dyDescent="0.25">
      <c r="A14221" s="37" t="s">
        <v>28</v>
      </c>
      <c r="B14221" s="38" t="s">
        <v>37907</v>
      </c>
      <c r="C14221" s="1" t="str">
        <f t="shared" si="222"/>
        <v>23721923-BANCO BRADESCO S.A.</v>
      </c>
      <c r="D14221" s="39" t="s">
        <v>6966</v>
      </c>
      <c r="E14221" s="38" t="s">
        <v>6967</v>
      </c>
      <c r="F14221" s="38" t="s">
        <v>34137</v>
      </c>
      <c r="G14221" s="38" t="s">
        <v>7099</v>
      </c>
      <c r="H14221" s="38" t="s">
        <v>37908</v>
      </c>
      <c r="I14221" s="38" t="s">
        <v>11501</v>
      </c>
      <c r="J14221" s="40" t="s">
        <v>37907</v>
      </c>
    </row>
    <row r="14222" spans="1:10" x14ac:dyDescent="0.25">
      <c r="A14222" s="37" t="s">
        <v>28</v>
      </c>
      <c r="B14222" s="38" t="s">
        <v>37909</v>
      </c>
      <c r="C14222" s="1" t="str">
        <f t="shared" si="222"/>
        <v>23721924-BANCO BRADESCO S.A.</v>
      </c>
      <c r="D14222" s="39" t="s">
        <v>6966</v>
      </c>
      <c r="E14222" s="38" t="s">
        <v>6967</v>
      </c>
      <c r="F14222" s="38" t="s">
        <v>34137</v>
      </c>
      <c r="G14222" s="38" t="s">
        <v>42</v>
      </c>
      <c r="H14222" s="38" t="s">
        <v>37910</v>
      </c>
      <c r="I14222" s="38" t="s">
        <v>18766</v>
      </c>
      <c r="J14222" s="40" t="s">
        <v>37909</v>
      </c>
    </row>
    <row r="14223" spans="1:10" x14ac:dyDescent="0.25">
      <c r="A14223" s="37" t="s">
        <v>28</v>
      </c>
      <c r="B14223" s="38" t="s">
        <v>37911</v>
      </c>
      <c r="C14223" s="1" t="str">
        <f t="shared" si="222"/>
        <v>23721925-BANCO BRADESCO S.A.</v>
      </c>
      <c r="D14223" s="39" t="s">
        <v>6966</v>
      </c>
      <c r="E14223" s="38" t="s">
        <v>6967</v>
      </c>
      <c r="F14223" s="38" t="s">
        <v>34137</v>
      </c>
      <c r="G14223" s="38" t="s">
        <v>34</v>
      </c>
      <c r="H14223" s="38" t="s">
        <v>37912</v>
      </c>
      <c r="I14223" s="38" t="s">
        <v>9141</v>
      </c>
      <c r="J14223" s="40" t="s">
        <v>37911</v>
      </c>
    </row>
    <row r="14224" spans="1:10" x14ac:dyDescent="0.25">
      <c r="A14224" s="37" t="s">
        <v>28</v>
      </c>
      <c r="B14224" s="38" t="s">
        <v>37913</v>
      </c>
      <c r="C14224" s="1" t="str">
        <f t="shared" si="222"/>
        <v>23721926-BANCO BRADESCO S.A.</v>
      </c>
      <c r="D14224" s="39" t="s">
        <v>6966</v>
      </c>
      <c r="E14224" s="38" t="s">
        <v>6967</v>
      </c>
      <c r="F14224" s="38" t="s">
        <v>34137</v>
      </c>
      <c r="G14224" s="38" t="s">
        <v>34</v>
      </c>
      <c r="H14224" s="38" t="s">
        <v>37914</v>
      </c>
      <c r="I14224" s="38" t="s">
        <v>8741</v>
      </c>
      <c r="J14224" s="40" t="s">
        <v>37913</v>
      </c>
    </row>
    <row r="14225" spans="1:10" x14ac:dyDescent="0.25">
      <c r="A14225" s="37" t="s">
        <v>28</v>
      </c>
      <c r="B14225" s="38" t="s">
        <v>37915</v>
      </c>
      <c r="C14225" s="1" t="str">
        <f t="shared" si="222"/>
        <v>23721927-BANCO BRADESCO S.A.</v>
      </c>
      <c r="D14225" s="39" t="s">
        <v>6966</v>
      </c>
      <c r="E14225" s="38" t="s">
        <v>6967</v>
      </c>
      <c r="F14225" s="38" t="s">
        <v>34137</v>
      </c>
      <c r="G14225" s="38" t="s">
        <v>34</v>
      </c>
      <c r="H14225" s="38" t="s">
        <v>37916</v>
      </c>
      <c r="I14225" s="38" t="s">
        <v>8792</v>
      </c>
      <c r="J14225" s="40" t="s">
        <v>37915</v>
      </c>
    </row>
    <row r="14226" spans="1:10" x14ac:dyDescent="0.25">
      <c r="A14226" s="37" t="s">
        <v>28</v>
      </c>
      <c r="B14226" s="38" t="s">
        <v>37917</v>
      </c>
      <c r="C14226" s="1" t="str">
        <f t="shared" si="222"/>
        <v>23721928-BANCO BRADESCO S.A.</v>
      </c>
      <c r="D14226" s="39" t="s">
        <v>6966</v>
      </c>
      <c r="E14226" s="38" t="s">
        <v>6967</v>
      </c>
      <c r="F14226" s="38" t="s">
        <v>34137</v>
      </c>
      <c r="G14226" s="38" t="s">
        <v>34</v>
      </c>
      <c r="H14226" s="38" t="s">
        <v>37918</v>
      </c>
      <c r="I14226" s="38" t="s">
        <v>14825</v>
      </c>
      <c r="J14226" s="40" t="s">
        <v>37917</v>
      </c>
    </row>
    <row r="14227" spans="1:10" x14ac:dyDescent="0.25">
      <c r="A14227" s="37" t="s">
        <v>28</v>
      </c>
      <c r="B14227" s="38" t="s">
        <v>37919</v>
      </c>
      <c r="C14227" s="1" t="str">
        <f t="shared" si="222"/>
        <v>23721929-BANCO BRADESCO S.A.</v>
      </c>
      <c r="D14227" s="39" t="s">
        <v>6966</v>
      </c>
      <c r="E14227" s="38" t="s">
        <v>6967</v>
      </c>
      <c r="F14227" s="38" t="s">
        <v>34137</v>
      </c>
      <c r="G14227" s="38" t="s">
        <v>35</v>
      </c>
      <c r="H14227" s="38" t="s">
        <v>37920</v>
      </c>
      <c r="I14227" s="38" t="s">
        <v>8315</v>
      </c>
      <c r="J14227" s="40" t="s">
        <v>37919</v>
      </c>
    </row>
    <row r="14228" spans="1:10" x14ac:dyDescent="0.25">
      <c r="A14228" s="37" t="s">
        <v>28</v>
      </c>
      <c r="B14228" s="38" t="s">
        <v>37921</v>
      </c>
      <c r="C14228" s="1" t="str">
        <f t="shared" si="222"/>
        <v>23721930-BANCO BRADESCO S.A.</v>
      </c>
      <c r="D14228" s="39" t="s">
        <v>6966</v>
      </c>
      <c r="E14228" s="38" t="s">
        <v>6967</v>
      </c>
      <c r="F14228" s="38" t="s">
        <v>34137</v>
      </c>
      <c r="G14228" s="38" t="s">
        <v>34</v>
      </c>
      <c r="H14228" s="38" t="s">
        <v>37922</v>
      </c>
      <c r="I14228" s="38" t="s">
        <v>8720</v>
      </c>
      <c r="J14228" s="40" t="s">
        <v>37921</v>
      </c>
    </row>
    <row r="14229" spans="1:10" x14ac:dyDescent="0.25">
      <c r="A14229" s="37" t="s">
        <v>28</v>
      </c>
      <c r="B14229" s="38" t="s">
        <v>37923</v>
      </c>
      <c r="C14229" s="1" t="str">
        <f t="shared" si="222"/>
        <v>23721931-BANCO BRADESCO S.A.</v>
      </c>
      <c r="D14229" s="39" t="s">
        <v>6966</v>
      </c>
      <c r="E14229" s="38" t="s">
        <v>6967</v>
      </c>
      <c r="F14229" s="38" t="s">
        <v>34137</v>
      </c>
      <c r="G14229" s="38" t="s">
        <v>25</v>
      </c>
      <c r="H14229" s="38" t="s">
        <v>37924</v>
      </c>
      <c r="I14229" s="38" t="s">
        <v>13140</v>
      </c>
      <c r="J14229" s="40" t="s">
        <v>37923</v>
      </c>
    </row>
    <row r="14230" spans="1:10" x14ac:dyDescent="0.25">
      <c r="A14230" s="37" t="s">
        <v>28</v>
      </c>
      <c r="B14230" s="38" t="s">
        <v>37925</v>
      </c>
      <c r="C14230" s="1" t="str">
        <f t="shared" si="222"/>
        <v>23721932-BANCO BRADESCO S.A.</v>
      </c>
      <c r="D14230" s="39" t="s">
        <v>6966</v>
      </c>
      <c r="E14230" s="38" t="s">
        <v>6967</v>
      </c>
      <c r="F14230" s="38" t="s">
        <v>34137</v>
      </c>
      <c r="G14230" s="38" t="s">
        <v>25</v>
      </c>
      <c r="H14230" s="38" t="s">
        <v>37926</v>
      </c>
      <c r="I14230" s="38" t="s">
        <v>11407</v>
      </c>
      <c r="J14230" s="40" t="s">
        <v>37925</v>
      </c>
    </row>
    <row r="14231" spans="1:10" x14ac:dyDescent="0.25">
      <c r="A14231" s="37" t="s">
        <v>28</v>
      </c>
      <c r="B14231" s="38" t="s">
        <v>37927</v>
      </c>
      <c r="C14231" s="1" t="str">
        <f t="shared" si="222"/>
        <v>23721933-BANCO BRADESCO S.A.</v>
      </c>
      <c r="D14231" s="39" t="s">
        <v>6966</v>
      </c>
      <c r="E14231" s="38" t="s">
        <v>6967</v>
      </c>
      <c r="F14231" s="38" t="s">
        <v>34137</v>
      </c>
      <c r="G14231" s="38" t="s">
        <v>25</v>
      </c>
      <c r="H14231" s="38" t="s">
        <v>37928</v>
      </c>
      <c r="I14231" s="38" t="s">
        <v>19248</v>
      </c>
      <c r="J14231" s="40" t="s">
        <v>37927</v>
      </c>
    </row>
    <row r="14232" spans="1:10" x14ac:dyDescent="0.25">
      <c r="A14232" s="37" t="s">
        <v>28</v>
      </c>
      <c r="B14232" s="38" t="s">
        <v>37929</v>
      </c>
      <c r="C14232" s="1" t="str">
        <f t="shared" si="222"/>
        <v>23721934-BANCO BRADESCO S.A.</v>
      </c>
      <c r="D14232" s="39" t="s">
        <v>6966</v>
      </c>
      <c r="E14232" s="38" t="s">
        <v>6967</v>
      </c>
      <c r="F14232" s="38" t="s">
        <v>34137</v>
      </c>
      <c r="G14232" s="38" t="s">
        <v>35</v>
      </c>
      <c r="H14232" s="38" t="s">
        <v>37930</v>
      </c>
      <c r="I14232" s="38" t="s">
        <v>9727</v>
      </c>
      <c r="J14232" s="40" t="s">
        <v>37929</v>
      </c>
    </row>
    <row r="14233" spans="1:10" x14ac:dyDescent="0.25">
      <c r="A14233" s="37" t="s">
        <v>28</v>
      </c>
      <c r="B14233" s="38" t="s">
        <v>37931</v>
      </c>
      <c r="C14233" s="1" t="str">
        <f t="shared" si="222"/>
        <v>23721935-BANCO BRADESCO S.A.</v>
      </c>
      <c r="D14233" s="39" t="s">
        <v>6966</v>
      </c>
      <c r="E14233" s="38" t="s">
        <v>6967</v>
      </c>
      <c r="F14233" s="38" t="s">
        <v>34137</v>
      </c>
      <c r="G14233" s="38" t="s">
        <v>35</v>
      </c>
      <c r="H14233" s="38" t="s">
        <v>37932</v>
      </c>
      <c r="I14233" s="38" t="s">
        <v>7278</v>
      </c>
      <c r="J14233" s="40" t="s">
        <v>37931</v>
      </c>
    </row>
    <row r="14234" spans="1:10" x14ac:dyDescent="0.25">
      <c r="A14234" s="37" t="s">
        <v>28</v>
      </c>
      <c r="B14234" s="38" t="s">
        <v>37933</v>
      </c>
      <c r="C14234" s="1" t="str">
        <f t="shared" si="222"/>
        <v>23721936-BANCO BRADESCO S.A.</v>
      </c>
      <c r="D14234" s="39" t="s">
        <v>6966</v>
      </c>
      <c r="E14234" s="38" t="s">
        <v>6967</v>
      </c>
      <c r="F14234" s="38" t="s">
        <v>34137</v>
      </c>
      <c r="G14234" s="38" t="s">
        <v>25</v>
      </c>
      <c r="H14234" s="38" t="s">
        <v>37934</v>
      </c>
      <c r="I14234" s="38" t="s">
        <v>7024</v>
      </c>
      <c r="J14234" s="40" t="s">
        <v>37933</v>
      </c>
    </row>
    <row r="14235" spans="1:10" x14ac:dyDescent="0.25">
      <c r="A14235" s="37" t="s">
        <v>28</v>
      </c>
      <c r="B14235" s="38" t="s">
        <v>37935</v>
      </c>
      <c r="C14235" s="1" t="str">
        <f t="shared" si="222"/>
        <v>23721937-BANCO BRADESCO S.A.</v>
      </c>
      <c r="D14235" s="39" t="s">
        <v>6966</v>
      </c>
      <c r="E14235" s="38" t="s">
        <v>6967</v>
      </c>
      <c r="F14235" s="38" t="s">
        <v>34137</v>
      </c>
      <c r="G14235" s="38" t="s">
        <v>25</v>
      </c>
      <c r="H14235" s="38" t="s">
        <v>37936</v>
      </c>
      <c r="I14235" s="38" t="s">
        <v>9331</v>
      </c>
      <c r="J14235" s="40" t="s">
        <v>37935</v>
      </c>
    </row>
    <row r="14236" spans="1:10" x14ac:dyDescent="0.25">
      <c r="A14236" s="37" t="s">
        <v>28</v>
      </c>
      <c r="B14236" s="38" t="s">
        <v>37937</v>
      </c>
      <c r="C14236" s="1" t="str">
        <f t="shared" si="222"/>
        <v>23721938-BANCO BRADESCO S.A.</v>
      </c>
      <c r="D14236" s="39" t="s">
        <v>6966</v>
      </c>
      <c r="E14236" s="38" t="s">
        <v>6967</v>
      </c>
      <c r="F14236" s="38" t="s">
        <v>34137</v>
      </c>
      <c r="G14236" s="38" t="s">
        <v>25</v>
      </c>
      <c r="H14236" s="38" t="s">
        <v>37938</v>
      </c>
      <c r="I14236" s="38" t="s">
        <v>9673</v>
      </c>
      <c r="J14236" s="40" t="s">
        <v>37937</v>
      </c>
    </row>
    <row r="14237" spans="1:10" x14ac:dyDescent="0.25">
      <c r="A14237" s="37" t="s">
        <v>28</v>
      </c>
      <c r="B14237" s="38" t="s">
        <v>37939</v>
      </c>
      <c r="C14237" s="1" t="str">
        <f t="shared" si="222"/>
        <v>23721939-BANCO BRADESCO S.A.</v>
      </c>
      <c r="D14237" s="39" t="s">
        <v>6966</v>
      </c>
      <c r="E14237" s="38" t="s">
        <v>6967</v>
      </c>
      <c r="F14237" s="38" t="s">
        <v>34137</v>
      </c>
      <c r="G14237" s="38" t="s">
        <v>30</v>
      </c>
      <c r="H14237" s="38" t="s">
        <v>37940</v>
      </c>
      <c r="I14237" s="38" t="s">
        <v>6977</v>
      </c>
      <c r="J14237" s="40" t="s">
        <v>37939</v>
      </c>
    </row>
    <row r="14238" spans="1:10" x14ac:dyDescent="0.25">
      <c r="A14238" s="37" t="s">
        <v>28</v>
      </c>
      <c r="B14238" s="38" t="s">
        <v>37941</v>
      </c>
      <c r="C14238" s="1" t="str">
        <f t="shared" si="222"/>
        <v>23721940-BANCO BRADESCO S.A.</v>
      </c>
      <c r="D14238" s="39" t="s">
        <v>6966</v>
      </c>
      <c r="E14238" s="38" t="s">
        <v>6967</v>
      </c>
      <c r="F14238" s="38" t="s">
        <v>34137</v>
      </c>
      <c r="G14238" s="38" t="s">
        <v>35</v>
      </c>
      <c r="H14238" s="38" t="s">
        <v>37942</v>
      </c>
      <c r="I14238" s="38" t="s">
        <v>7766</v>
      </c>
      <c r="J14238" s="40" t="s">
        <v>37941</v>
      </c>
    </row>
    <row r="14239" spans="1:10" x14ac:dyDescent="0.25">
      <c r="A14239" s="37" t="s">
        <v>28</v>
      </c>
      <c r="B14239" s="38" t="s">
        <v>37943</v>
      </c>
      <c r="C14239" s="1" t="str">
        <f t="shared" si="222"/>
        <v>23721941-BANCO BRADESCO S.A.</v>
      </c>
      <c r="D14239" s="39" t="s">
        <v>6966</v>
      </c>
      <c r="E14239" s="38" t="s">
        <v>6967</v>
      </c>
      <c r="F14239" s="38" t="s">
        <v>34137</v>
      </c>
      <c r="G14239" s="38" t="s">
        <v>42</v>
      </c>
      <c r="H14239" s="38" t="s">
        <v>37944</v>
      </c>
      <c r="I14239" s="38" t="s">
        <v>13886</v>
      </c>
      <c r="J14239" s="40" t="s">
        <v>37943</v>
      </c>
    </row>
    <row r="14240" spans="1:10" x14ac:dyDescent="0.25">
      <c r="A14240" s="37" t="s">
        <v>28</v>
      </c>
      <c r="B14240" s="38" t="s">
        <v>37945</v>
      </c>
      <c r="C14240" s="1" t="str">
        <f t="shared" si="222"/>
        <v>23721942-BANCO BRADESCO S.A.</v>
      </c>
      <c r="D14240" s="39" t="s">
        <v>6966</v>
      </c>
      <c r="E14240" s="38" t="s">
        <v>6967</v>
      </c>
      <c r="F14240" s="38" t="s">
        <v>34137</v>
      </c>
      <c r="G14240" s="38" t="s">
        <v>34</v>
      </c>
      <c r="H14240" s="38" t="s">
        <v>37946</v>
      </c>
      <c r="I14240" s="38" t="s">
        <v>8859</v>
      </c>
      <c r="J14240" s="40" t="s">
        <v>37945</v>
      </c>
    </row>
    <row r="14241" spans="1:10" x14ac:dyDescent="0.25">
      <c r="A14241" s="37" t="s">
        <v>28</v>
      </c>
      <c r="B14241" s="38" t="s">
        <v>37947</v>
      </c>
      <c r="C14241" s="1" t="str">
        <f t="shared" si="222"/>
        <v>23721943-BANCO BRADESCO S.A.</v>
      </c>
      <c r="D14241" s="39" t="s">
        <v>6966</v>
      </c>
      <c r="E14241" s="38" t="s">
        <v>6967</v>
      </c>
      <c r="F14241" s="38" t="s">
        <v>34137</v>
      </c>
      <c r="G14241" s="38" t="s">
        <v>35</v>
      </c>
      <c r="H14241" s="38" t="s">
        <v>37948</v>
      </c>
      <c r="I14241" s="38" t="s">
        <v>7804</v>
      </c>
      <c r="J14241" s="40" t="s">
        <v>37947</v>
      </c>
    </row>
    <row r="14242" spans="1:10" x14ac:dyDescent="0.25">
      <c r="A14242" s="37" t="s">
        <v>28</v>
      </c>
      <c r="B14242" s="38" t="s">
        <v>37949</v>
      </c>
      <c r="C14242" s="1" t="str">
        <f t="shared" si="222"/>
        <v>23721944-BANCO BRADESCO S.A.</v>
      </c>
      <c r="D14242" s="39" t="s">
        <v>6966</v>
      </c>
      <c r="E14242" s="38" t="s">
        <v>6967</v>
      </c>
      <c r="F14242" s="38" t="s">
        <v>34137</v>
      </c>
      <c r="G14242" s="38" t="s">
        <v>7099</v>
      </c>
      <c r="H14242" s="38" t="s">
        <v>37950</v>
      </c>
      <c r="I14242" s="38" t="s">
        <v>8585</v>
      </c>
      <c r="J14242" s="40" t="s">
        <v>37949</v>
      </c>
    </row>
    <row r="14243" spans="1:10" x14ac:dyDescent="0.25">
      <c r="A14243" s="37" t="s">
        <v>28</v>
      </c>
      <c r="B14243" s="38" t="s">
        <v>37951</v>
      </c>
      <c r="C14243" s="1" t="str">
        <f t="shared" si="222"/>
        <v>23721945-BANCO BRADESCO S.A.</v>
      </c>
      <c r="D14243" s="39" t="s">
        <v>6966</v>
      </c>
      <c r="E14243" s="38" t="s">
        <v>6967</v>
      </c>
      <c r="F14243" s="38" t="s">
        <v>34137</v>
      </c>
      <c r="G14243" s="38" t="s">
        <v>25</v>
      </c>
      <c r="H14243" s="38" t="s">
        <v>37952</v>
      </c>
      <c r="I14243" s="38" t="s">
        <v>7024</v>
      </c>
      <c r="J14243" s="40" t="s">
        <v>37951</v>
      </c>
    </row>
    <row r="14244" spans="1:10" x14ac:dyDescent="0.25">
      <c r="A14244" s="37" t="s">
        <v>28</v>
      </c>
      <c r="B14244" s="38" t="s">
        <v>37953</v>
      </c>
      <c r="C14244" s="1" t="str">
        <f t="shared" si="222"/>
        <v>23721946-BANCO BRADESCO S.A.</v>
      </c>
      <c r="D14244" s="39" t="s">
        <v>6966</v>
      </c>
      <c r="E14244" s="38" t="s">
        <v>6967</v>
      </c>
      <c r="F14244" s="38" t="s">
        <v>34137</v>
      </c>
      <c r="G14244" s="38" t="s">
        <v>25</v>
      </c>
      <c r="H14244" s="38" t="s">
        <v>37954</v>
      </c>
      <c r="I14244" s="38" t="s">
        <v>15073</v>
      </c>
      <c r="J14244" s="40" t="s">
        <v>37953</v>
      </c>
    </row>
    <row r="14245" spans="1:10" x14ac:dyDescent="0.25">
      <c r="A14245" s="37" t="s">
        <v>28</v>
      </c>
      <c r="B14245" s="38" t="s">
        <v>37955</v>
      </c>
      <c r="C14245" s="1" t="str">
        <f t="shared" si="222"/>
        <v>23721947-BANCO BRADESCO S.A.</v>
      </c>
      <c r="D14245" s="39" t="s">
        <v>6966</v>
      </c>
      <c r="E14245" s="38" t="s">
        <v>6967</v>
      </c>
      <c r="F14245" s="38" t="s">
        <v>34137</v>
      </c>
      <c r="G14245" s="38" t="s">
        <v>30</v>
      </c>
      <c r="H14245" s="38" t="s">
        <v>37956</v>
      </c>
      <c r="I14245" s="38" t="s">
        <v>10268</v>
      </c>
      <c r="J14245" s="40" t="s">
        <v>37955</v>
      </c>
    </row>
    <row r="14246" spans="1:10" x14ac:dyDescent="0.25">
      <c r="A14246" s="37" t="s">
        <v>28</v>
      </c>
      <c r="B14246" s="38" t="s">
        <v>37957</v>
      </c>
      <c r="C14246" s="1" t="str">
        <f t="shared" si="222"/>
        <v>23721948-BANCO BRADESCO S.A.</v>
      </c>
      <c r="D14246" s="39" t="s">
        <v>6966</v>
      </c>
      <c r="E14246" s="38" t="s">
        <v>6967</v>
      </c>
      <c r="F14246" s="38" t="s">
        <v>34137</v>
      </c>
      <c r="G14246" s="38" t="s">
        <v>6969</v>
      </c>
      <c r="H14246" s="38" t="s">
        <v>37958</v>
      </c>
      <c r="I14246" s="38" t="s">
        <v>9402</v>
      </c>
      <c r="J14246" s="40" t="s">
        <v>37957</v>
      </c>
    </row>
    <row r="14247" spans="1:10" x14ac:dyDescent="0.25">
      <c r="A14247" s="37" t="s">
        <v>28</v>
      </c>
      <c r="B14247" s="38" t="s">
        <v>37959</v>
      </c>
      <c r="C14247" s="1" t="str">
        <f t="shared" si="222"/>
        <v>23721949-BANCO BRADESCO S.A.</v>
      </c>
      <c r="D14247" s="39" t="s">
        <v>6966</v>
      </c>
      <c r="E14247" s="38" t="s">
        <v>6967</v>
      </c>
      <c r="F14247" s="38" t="s">
        <v>34137</v>
      </c>
      <c r="G14247" s="38" t="s">
        <v>25</v>
      </c>
      <c r="H14247" s="38" t="s">
        <v>37960</v>
      </c>
      <c r="I14247" s="38" t="s">
        <v>9736</v>
      </c>
      <c r="J14247" s="40" t="s">
        <v>37959</v>
      </c>
    </row>
    <row r="14248" spans="1:10" x14ac:dyDescent="0.25">
      <c r="A14248" s="37" t="s">
        <v>28</v>
      </c>
      <c r="B14248" s="38" t="s">
        <v>37961</v>
      </c>
      <c r="C14248" s="1" t="str">
        <f t="shared" si="222"/>
        <v>23721950-BANCO BRADESCO S.A.</v>
      </c>
      <c r="D14248" s="39" t="s">
        <v>6966</v>
      </c>
      <c r="E14248" s="38" t="s">
        <v>6967</v>
      </c>
      <c r="F14248" s="38" t="s">
        <v>34137</v>
      </c>
      <c r="G14248" s="38" t="s">
        <v>7039</v>
      </c>
      <c r="H14248" s="38" t="s">
        <v>37962</v>
      </c>
      <c r="I14248" s="38" t="s">
        <v>7104</v>
      </c>
      <c r="J14248" s="40" t="s">
        <v>37961</v>
      </c>
    </row>
    <row r="14249" spans="1:10" x14ac:dyDescent="0.25">
      <c r="A14249" s="37" t="s">
        <v>28</v>
      </c>
      <c r="B14249" s="38" t="s">
        <v>37963</v>
      </c>
      <c r="C14249" s="1" t="str">
        <f t="shared" si="222"/>
        <v>23721951-BANCO BRADESCO S.A.</v>
      </c>
      <c r="D14249" s="39" t="s">
        <v>6966</v>
      </c>
      <c r="E14249" s="38" t="s">
        <v>6967</v>
      </c>
      <c r="F14249" s="38" t="s">
        <v>34137</v>
      </c>
      <c r="G14249" s="38" t="s">
        <v>35</v>
      </c>
      <c r="H14249" s="38" t="s">
        <v>37964</v>
      </c>
      <c r="I14249" s="38" t="s">
        <v>7481</v>
      </c>
      <c r="J14249" s="40" t="s">
        <v>37963</v>
      </c>
    </row>
    <row r="14250" spans="1:10" x14ac:dyDescent="0.25">
      <c r="A14250" s="37" t="s">
        <v>28</v>
      </c>
      <c r="B14250" s="38" t="s">
        <v>37965</v>
      </c>
      <c r="C14250" s="1" t="str">
        <f t="shared" si="222"/>
        <v>23721952-BANCO BRADESCO S.A.</v>
      </c>
      <c r="D14250" s="39" t="s">
        <v>6966</v>
      </c>
      <c r="E14250" s="38" t="s">
        <v>6967</v>
      </c>
      <c r="F14250" s="38" t="s">
        <v>34137</v>
      </c>
      <c r="G14250" s="38" t="s">
        <v>25</v>
      </c>
      <c r="H14250" s="38" t="s">
        <v>37966</v>
      </c>
      <c r="I14250" s="38" t="s">
        <v>11361</v>
      </c>
      <c r="J14250" s="40" t="s">
        <v>37965</v>
      </c>
    </row>
    <row r="14251" spans="1:10" x14ac:dyDescent="0.25">
      <c r="A14251" s="37" t="s">
        <v>28</v>
      </c>
      <c r="B14251" s="38" t="s">
        <v>37967</v>
      </c>
      <c r="C14251" s="1" t="str">
        <f t="shared" si="222"/>
        <v>23721953-BANCO BRADESCO S.A.</v>
      </c>
      <c r="D14251" s="39" t="s">
        <v>6966</v>
      </c>
      <c r="E14251" s="38" t="s">
        <v>6967</v>
      </c>
      <c r="F14251" s="38" t="s">
        <v>34137</v>
      </c>
      <c r="G14251" s="38" t="s">
        <v>25</v>
      </c>
      <c r="H14251" s="38" t="s">
        <v>37968</v>
      </c>
      <c r="I14251" s="38" t="s">
        <v>11136</v>
      </c>
      <c r="J14251" s="40" t="s">
        <v>37967</v>
      </c>
    </row>
    <row r="14252" spans="1:10" x14ac:dyDescent="0.25">
      <c r="A14252" s="37" t="s">
        <v>28</v>
      </c>
      <c r="B14252" s="38" t="s">
        <v>37969</v>
      </c>
      <c r="C14252" s="1" t="str">
        <f t="shared" si="222"/>
        <v>23721954-BANCO BRADESCO S.A.</v>
      </c>
      <c r="D14252" s="39" t="s">
        <v>6966</v>
      </c>
      <c r="E14252" s="38" t="s">
        <v>6967</v>
      </c>
      <c r="F14252" s="38" t="s">
        <v>34137</v>
      </c>
      <c r="G14252" s="38" t="s">
        <v>35</v>
      </c>
      <c r="H14252" s="38" t="s">
        <v>37970</v>
      </c>
      <c r="I14252" s="38" t="s">
        <v>7828</v>
      </c>
      <c r="J14252" s="40" t="s">
        <v>37969</v>
      </c>
    </row>
    <row r="14253" spans="1:10" x14ac:dyDescent="0.25">
      <c r="A14253" s="37" t="s">
        <v>28</v>
      </c>
      <c r="B14253" s="38" t="s">
        <v>37971</v>
      </c>
      <c r="C14253" s="1" t="str">
        <f t="shared" si="222"/>
        <v>23721955-BANCO BRADESCO S.A.</v>
      </c>
      <c r="D14253" s="39" t="s">
        <v>6966</v>
      </c>
      <c r="E14253" s="38" t="s">
        <v>6967</v>
      </c>
      <c r="F14253" s="38" t="s">
        <v>34137</v>
      </c>
      <c r="G14253" s="38" t="s">
        <v>25</v>
      </c>
      <c r="H14253" s="38" t="s">
        <v>37972</v>
      </c>
      <c r="I14253" s="38" t="s">
        <v>11267</v>
      </c>
      <c r="J14253" s="40" t="s">
        <v>37971</v>
      </c>
    </row>
    <row r="14254" spans="1:10" x14ac:dyDescent="0.25">
      <c r="A14254" s="37" t="s">
        <v>28</v>
      </c>
      <c r="B14254" s="38" t="s">
        <v>37973</v>
      </c>
      <c r="C14254" s="1" t="str">
        <f t="shared" si="222"/>
        <v>23721956-BANCO BRADESCO S.A.</v>
      </c>
      <c r="D14254" s="39" t="s">
        <v>6966</v>
      </c>
      <c r="E14254" s="38" t="s">
        <v>6967</v>
      </c>
      <c r="F14254" s="38" t="s">
        <v>34137</v>
      </c>
      <c r="G14254" s="38" t="s">
        <v>35</v>
      </c>
      <c r="H14254" s="38" t="s">
        <v>37974</v>
      </c>
      <c r="I14254" s="38" t="s">
        <v>9748</v>
      </c>
      <c r="J14254" s="40" t="s">
        <v>37973</v>
      </c>
    </row>
    <row r="14255" spans="1:10" x14ac:dyDescent="0.25">
      <c r="A14255" s="37" t="s">
        <v>28</v>
      </c>
      <c r="B14255" s="38" t="s">
        <v>37975</v>
      </c>
      <c r="C14255" s="1" t="str">
        <f t="shared" si="222"/>
        <v>23721957-BANCO BRADESCO S.A.</v>
      </c>
      <c r="D14255" s="39" t="s">
        <v>6966</v>
      </c>
      <c r="E14255" s="38" t="s">
        <v>6967</v>
      </c>
      <c r="F14255" s="38" t="s">
        <v>34137</v>
      </c>
      <c r="G14255" s="38" t="s">
        <v>35</v>
      </c>
      <c r="H14255" s="38" t="s">
        <v>37976</v>
      </c>
      <c r="I14255" s="38" t="s">
        <v>8432</v>
      </c>
      <c r="J14255" s="40" t="s">
        <v>37975</v>
      </c>
    </row>
    <row r="14256" spans="1:10" x14ac:dyDescent="0.25">
      <c r="A14256" s="37" t="s">
        <v>28</v>
      </c>
      <c r="B14256" s="38" t="s">
        <v>37977</v>
      </c>
      <c r="C14256" s="1" t="str">
        <f t="shared" si="222"/>
        <v>23721958-BANCO BRADESCO S.A.</v>
      </c>
      <c r="D14256" s="39" t="s">
        <v>6966</v>
      </c>
      <c r="E14256" s="38" t="s">
        <v>6967</v>
      </c>
      <c r="F14256" s="38" t="s">
        <v>34137</v>
      </c>
      <c r="G14256" s="38" t="s">
        <v>25</v>
      </c>
      <c r="H14256" s="38" t="s">
        <v>37978</v>
      </c>
      <c r="I14256" s="38" t="s">
        <v>7024</v>
      </c>
      <c r="J14256" s="40" t="s">
        <v>37977</v>
      </c>
    </row>
    <row r="14257" spans="1:10" x14ac:dyDescent="0.25">
      <c r="A14257" s="37" t="s">
        <v>28</v>
      </c>
      <c r="B14257" s="38" t="s">
        <v>37979</v>
      </c>
      <c r="C14257" s="1" t="str">
        <f t="shared" si="222"/>
        <v>23721959-BANCO BRADESCO S.A.</v>
      </c>
      <c r="D14257" s="39" t="s">
        <v>6966</v>
      </c>
      <c r="E14257" s="38" t="s">
        <v>6967</v>
      </c>
      <c r="F14257" s="38" t="s">
        <v>34137</v>
      </c>
      <c r="G14257" s="38" t="s">
        <v>25</v>
      </c>
      <c r="H14257" s="38" t="s">
        <v>37980</v>
      </c>
      <c r="I14257" s="38" t="s">
        <v>13115</v>
      </c>
      <c r="J14257" s="40" t="s">
        <v>37979</v>
      </c>
    </row>
    <row r="14258" spans="1:10" x14ac:dyDescent="0.25">
      <c r="A14258" s="37" t="s">
        <v>28</v>
      </c>
      <c r="B14258" s="38" t="s">
        <v>37981</v>
      </c>
      <c r="C14258" s="1" t="str">
        <f t="shared" si="222"/>
        <v>23721960-BANCO BRADESCO S.A.</v>
      </c>
      <c r="D14258" s="39" t="s">
        <v>6966</v>
      </c>
      <c r="E14258" s="38" t="s">
        <v>6967</v>
      </c>
      <c r="F14258" s="38" t="s">
        <v>34137</v>
      </c>
      <c r="G14258" s="38" t="s">
        <v>25</v>
      </c>
      <c r="H14258" s="38" t="s">
        <v>37982</v>
      </c>
      <c r="I14258" s="38" t="s">
        <v>7487</v>
      </c>
      <c r="J14258" s="40" t="s">
        <v>37981</v>
      </c>
    </row>
    <row r="14259" spans="1:10" x14ac:dyDescent="0.25">
      <c r="A14259" s="37" t="s">
        <v>28</v>
      </c>
      <c r="B14259" s="38" t="s">
        <v>37983</v>
      </c>
      <c r="C14259" s="1" t="str">
        <f t="shared" si="222"/>
        <v>23721961-BANCO BRADESCO S.A.</v>
      </c>
      <c r="D14259" s="39" t="s">
        <v>6966</v>
      </c>
      <c r="E14259" s="38" t="s">
        <v>6967</v>
      </c>
      <c r="F14259" s="38" t="s">
        <v>34137</v>
      </c>
      <c r="G14259" s="38" t="s">
        <v>30</v>
      </c>
      <c r="H14259" s="38" t="s">
        <v>37984</v>
      </c>
      <c r="I14259" s="38" t="s">
        <v>10106</v>
      </c>
      <c r="J14259" s="40" t="s">
        <v>37983</v>
      </c>
    </row>
    <row r="14260" spans="1:10" x14ac:dyDescent="0.25">
      <c r="A14260" s="37" t="s">
        <v>28</v>
      </c>
      <c r="B14260" s="38" t="s">
        <v>37985</v>
      </c>
      <c r="C14260" s="1" t="str">
        <f t="shared" si="222"/>
        <v>23721962-BANCO BRADESCO S.A.</v>
      </c>
      <c r="D14260" s="39" t="s">
        <v>6966</v>
      </c>
      <c r="E14260" s="38" t="s">
        <v>6967</v>
      </c>
      <c r="F14260" s="38" t="s">
        <v>34137</v>
      </c>
      <c r="G14260" s="38" t="s">
        <v>25</v>
      </c>
      <c r="H14260" s="38" t="s">
        <v>37986</v>
      </c>
      <c r="I14260" s="38" t="s">
        <v>13892</v>
      </c>
      <c r="J14260" s="40" t="s">
        <v>37985</v>
      </c>
    </row>
    <row r="14261" spans="1:10" x14ac:dyDescent="0.25">
      <c r="A14261" s="37" t="s">
        <v>28</v>
      </c>
      <c r="B14261" s="38" t="s">
        <v>37987</v>
      </c>
      <c r="C14261" s="1" t="str">
        <f t="shared" si="222"/>
        <v>23721963-BANCO BRADESCO S.A.</v>
      </c>
      <c r="D14261" s="39" t="s">
        <v>6966</v>
      </c>
      <c r="E14261" s="38" t="s">
        <v>6967</v>
      </c>
      <c r="F14261" s="38" t="s">
        <v>34137</v>
      </c>
      <c r="G14261" s="38" t="s">
        <v>25</v>
      </c>
      <c r="H14261" s="38" t="s">
        <v>37988</v>
      </c>
      <c r="I14261" s="38" t="s">
        <v>12386</v>
      </c>
      <c r="J14261" s="40" t="s">
        <v>37987</v>
      </c>
    </row>
    <row r="14262" spans="1:10" x14ac:dyDescent="0.25">
      <c r="A14262" s="37" t="s">
        <v>28</v>
      </c>
      <c r="B14262" s="38" t="s">
        <v>37989</v>
      </c>
      <c r="C14262" s="1" t="str">
        <f t="shared" si="222"/>
        <v>23721964-BANCO BRADESCO S.A.</v>
      </c>
      <c r="D14262" s="39" t="s">
        <v>6966</v>
      </c>
      <c r="E14262" s="38" t="s">
        <v>6967</v>
      </c>
      <c r="F14262" s="38" t="s">
        <v>34137</v>
      </c>
      <c r="G14262" s="38" t="s">
        <v>25</v>
      </c>
      <c r="H14262" s="38" t="s">
        <v>37990</v>
      </c>
      <c r="I14262" s="38" t="s">
        <v>9826</v>
      </c>
      <c r="J14262" s="40" t="s">
        <v>37989</v>
      </c>
    </row>
    <row r="14263" spans="1:10" x14ac:dyDescent="0.25">
      <c r="A14263" s="37" t="s">
        <v>28</v>
      </c>
      <c r="B14263" s="38" t="s">
        <v>37991</v>
      </c>
      <c r="C14263" s="1" t="str">
        <f t="shared" si="222"/>
        <v>23721965-BANCO BRADESCO S.A.</v>
      </c>
      <c r="D14263" s="39" t="s">
        <v>6966</v>
      </c>
      <c r="E14263" s="38" t="s">
        <v>6967</v>
      </c>
      <c r="F14263" s="38" t="s">
        <v>34137</v>
      </c>
      <c r="G14263" s="38" t="s">
        <v>25</v>
      </c>
      <c r="H14263" s="38" t="s">
        <v>37992</v>
      </c>
      <c r="I14263" s="38" t="s">
        <v>17605</v>
      </c>
      <c r="J14263" s="40" t="s">
        <v>37991</v>
      </c>
    </row>
    <row r="14264" spans="1:10" x14ac:dyDescent="0.25">
      <c r="A14264" s="37" t="s">
        <v>28</v>
      </c>
      <c r="B14264" s="38" t="s">
        <v>37993</v>
      </c>
      <c r="C14264" s="1" t="str">
        <f t="shared" si="222"/>
        <v>23721966-BANCO BRADESCO S.A.</v>
      </c>
      <c r="D14264" s="39" t="s">
        <v>6966</v>
      </c>
      <c r="E14264" s="38" t="s">
        <v>6967</v>
      </c>
      <c r="F14264" s="38" t="s">
        <v>34137</v>
      </c>
      <c r="G14264" s="38" t="s">
        <v>42</v>
      </c>
      <c r="H14264" s="38" t="s">
        <v>37994</v>
      </c>
      <c r="I14264" s="38" t="s">
        <v>7110</v>
      </c>
      <c r="J14264" s="40" t="s">
        <v>37993</v>
      </c>
    </row>
    <row r="14265" spans="1:10" x14ac:dyDescent="0.25">
      <c r="A14265" s="37" t="s">
        <v>28</v>
      </c>
      <c r="B14265" s="38" t="s">
        <v>37995</v>
      </c>
      <c r="C14265" s="1" t="str">
        <f t="shared" si="222"/>
        <v>23721967-BANCO BRADESCO S.A.</v>
      </c>
      <c r="D14265" s="39" t="s">
        <v>6966</v>
      </c>
      <c r="E14265" s="38" t="s">
        <v>6967</v>
      </c>
      <c r="F14265" s="38" t="s">
        <v>34137</v>
      </c>
      <c r="G14265" s="38" t="s">
        <v>35</v>
      </c>
      <c r="H14265" s="38" t="s">
        <v>37996</v>
      </c>
      <c r="I14265" s="38" t="s">
        <v>9399</v>
      </c>
      <c r="J14265" s="40" t="s">
        <v>37995</v>
      </c>
    </row>
    <row r="14266" spans="1:10" x14ac:dyDescent="0.25">
      <c r="A14266" s="37" t="s">
        <v>28</v>
      </c>
      <c r="B14266" s="38" t="s">
        <v>37997</v>
      </c>
      <c r="C14266" s="1" t="str">
        <f t="shared" si="222"/>
        <v>23721968-BANCO BRADESCO S.A.</v>
      </c>
      <c r="D14266" s="39" t="s">
        <v>6966</v>
      </c>
      <c r="E14266" s="38" t="s">
        <v>6967</v>
      </c>
      <c r="F14266" s="38" t="s">
        <v>34137</v>
      </c>
      <c r="G14266" s="38" t="s">
        <v>25</v>
      </c>
      <c r="H14266" s="38" t="s">
        <v>37998</v>
      </c>
      <c r="I14266" s="38" t="s">
        <v>17282</v>
      </c>
      <c r="J14266" s="40" t="s">
        <v>37997</v>
      </c>
    </row>
    <row r="14267" spans="1:10" x14ac:dyDescent="0.25">
      <c r="A14267" s="37" t="s">
        <v>28</v>
      </c>
      <c r="B14267" s="38" t="s">
        <v>37999</v>
      </c>
      <c r="C14267" s="1" t="str">
        <f t="shared" si="222"/>
        <v>23721969-BANCO BRADESCO S.A.</v>
      </c>
      <c r="D14267" s="39" t="s">
        <v>6966</v>
      </c>
      <c r="E14267" s="38" t="s">
        <v>6967</v>
      </c>
      <c r="F14267" s="38" t="s">
        <v>34137</v>
      </c>
      <c r="G14267" s="38" t="s">
        <v>25</v>
      </c>
      <c r="H14267" s="38" t="s">
        <v>38000</v>
      </c>
      <c r="I14267" s="38" t="s">
        <v>7128</v>
      </c>
      <c r="J14267" s="40" t="s">
        <v>37999</v>
      </c>
    </row>
    <row r="14268" spans="1:10" x14ac:dyDescent="0.25">
      <c r="A14268" s="37" t="s">
        <v>28</v>
      </c>
      <c r="B14268" s="38" t="s">
        <v>38001</v>
      </c>
      <c r="C14268" s="1" t="str">
        <f t="shared" si="222"/>
        <v>23721970-BANCO BRADESCO S.A.</v>
      </c>
      <c r="D14268" s="39" t="s">
        <v>6966</v>
      </c>
      <c r="E14268" s="38" t="s">
        <v>6967</v>
      </c>
      <c r="F14268" s="38" t="s">
        <v>34137</v>
      </c>
      <c r="G14268" s="38" t="s">
        <v>25</v>
      </c>
      <c r="H14268" s="38" t="s">
        <v>38002</v>
      </c>
      <c r="I14268" s="38" t="s">
        <v>13134</v>
      </c>
      <c r="J14268" s="40" t="s">
        <v>38001</v>
      </c>
    </row>
    <row r="14269" spans="1:10" x14ac:dyDescent="0.25">
      <c r="A14269" s="37" t="s">
        <v>28</v>
      </c>
      <c r="B14269" s="38" t="s">
        <v>38003</v>
      </c>
      <c r="C14269" s="1" t="str">
        <f t="shared" si="222"/>
        <v>23721971-BANCO BRADESCO S.A.</v>
      </c>
      <c r="D14269" s="39" t="s">
        <v>6966</v>
      </c>
      <c r="E14269" s="38" t="s">
        <v>6967</v>
      </c>
      <c r="F14269" s="38" t="s">
        <v>34137</v>
      </c>
      <c r="G14269" s="38" t="s">
        <v>34</v>
      </c>
      <c r="H14269" s="38" t="s">
        <v>38004</v>
      </c>
      <c r="I14269" s="38" t="s">
        <v>6999</v>
      </c>
      <c r="J14269" s="40" t="s">
        <v>38003</v>
      </c>
    </row>
    <row r="14270" spans="1:10" x14ac:dyDescent="0.25">
      <c r="A14270" s="37" t="s">
        <v>28</v>
      </c>
      <c r="B14270" s="38" t="s">
        <v>38005</v>
      </c>
      <c r="C14270" s="1" t="str">
        <f t="shared" si="222"/>
        <v>23721972-BANCO BRADESCO S.A.</v>
      </c>
      <c r="D14270" s="39" t="s">
        <v>6966</v>
      </c>
      <c r="E14270" s="38" t="s">
        <v>6967</v>
      </c>
      <c r="F14270" s="38" t="s">
        <v>34137</v>
      </c>
      <c r="G14270" s="38" t="s">
        <v>34</v>
      </c>
      <c r="H14270" s="38" t="s">
        <v>38006</v>
      </c>
      <c r="I14270" s="38" t="s">
        <v>7971</v>
      </c>
      <c r="J14270" s="40" t="s">
        <v>38005</v>
      </c>
    </row>
    <row r="14271" spans="1:10" x14ac:dyDescent="0.25">
      <c r="A14271" s="37" t="s">
        <v>28</v>
      </c>
      <c r="B14271" s="38" t="s">
        <v>38007</v>
      </c>
      <c r="C14271" s="1" t="str">
        <f t="shared" si="222"/>
        <v>23721973-BANCO BRADESCO S.A.</v>
      </c>
      <c r="D14271" s="39" t="s">
        <v>6966</v>
      </c>
      <c r="E14271" s="38" t="s">
        <v>6967</v>
      </c>
      <c r="F14271" s="38" t="s">
        <v>34137</v>
      </c>
      <c r="G14271" s="38" t="s">
        <v>34</v>
      </c>
      <c r="H14271" s="38" t="s">
        <v>38008</v>
      </c>
      <c r="I14271" s="38" t="s">
        <v>13658</v>
      </c>
      <c r="J14271" s="40" t="s">
        <v>38007</v>
      </c>
    </row>
    <row r="14272" spans="1:10" x14ac:dyDescent="0.25">
      <c r="A14272" s="37" t="s">
        <v>28</v>
      </c>
      <c r="B14272" s="38" t="s">
        <v>38009</v>
      </c>
      <c r="C14272" s="1" t="str">
        <f t="shared" si="222"/>
        <v>23721974-BANCO BRADESCO S.A.</v>
      </c>
      <c r="D14272" s="39" t="s">
        <v>6966</v>
      </c>
      <c r="E14272" s="38" t="s">
        <v>6967</v>
      </c>
      <c r="F14272" s="38" t="s">
        <v>34137</v>
      </c>
      <c r="G14272" s="38" t="s">
        <v>25</v>
      </c>
      <c r="H14272" s="38" t="s">
        <v>38010</v>
      </c>
      <c r="I14272" s="38" t="s">
        <v>7024</v>
      </c>
      <c r="J14272" s="40" t="s">
        <v>38009</v>
      </c>
    </row>
    <row r="14273" spans="1:10" x14ac:dyDescent="0.25">
      <c r="A14273" s="37" t="s">
        <v>28</v>
      </c>
      <c r="B14273" s="38" t="s">
        <v>38011</v>
      </c>
      <c r="C14273" s="1" t="str">
        <f t="shared" si="222"/>
        <v>23721975-BANCO BRADESCO S.A.</v>
      </c>
      <c r="D14273" s="39" t="s">
        <v>6966</v>
      </c>
      <c r="E14273" s="38" t="s">
        <v>6967</v>
      </c>
      <c r="F14273" s="38" t="s">
        <v>34137</v>
      </c>
      <c r="G14273" s="38" t="s">
        <v>6969</v>
      </c>
      <c r="H14273" s="38" t="s">
        <v>34696</v>
      </c>
      <c r="I14273" s="38" t="s">
        <v>6971</v>
      </c>
      <c r="J14273" s="40" t="s">
        <v>38011</v>
      </c>
    </row>
    <row r="14274" spans="1:10" x14ac:dyDescent="0.25">
      <c r="A14274" s="37" t="s">
        <v>28</v>
      </c>
      <c r="B14274" s="38" t="s">
        <v>38012</v>
      </c>
      <c r="C14274" s="1" t="str">
        <f t="shared" si="222"/>
        <v>23721976-BANCO BRADESCO S.A.</v>
      </c>
      <c r="D14274" s="39" t="s">
        <v>6966</v>
      </c>
      <c r="E14274" s="38" t="s">
        <v>6967</v>
      </c>
      <c r="F14274" s="38" t="s">
        <v>34137</v>
      </c>
      <c r="G14274" s="38" t="s">
        <v>25</v>
      </c>
      <c r="H14274" s="38" t="s">
        <v>38013</v>
      </c>
      <c r="I14274" s="38" t="s">
        <v>10955</v>
      </c>
      <c r="J14274" s="40" t="s">
        <v>38012</v>
      </c>
    </row>
    <row r="14275" spans="1:10" x14ac:dyDescent="0.25">
      <c r="A14275" s="37" t="s">
        <v>28</v>
      </c>
      <c r="B14275" s="38" t="s">
        <v>38014</v>
      </c>
      <c r="C14275" s="1" t="str">
        <f t="shared" ref="C14275:C14338" si="223">CONCATENATE(B14275,"-",F14275)</f>
        <v>23721977-BANCO BRADESCO S.A.</v>
      </c>
      <c r="D14275" s="39" t="s">
        <v>6966</v>
      </c>
      <c r="E14275" s="38" t="s">
        <v>6967</v>
      </c>
      <c r="F14275" s="38" t="s">
        <v>34137</v>
      </c>
      <c r="G14275" s="38" t="s">
        <v>25</v>
      </c>
      <c r="H14275" s="38" t="s">
        <v>38015</v>
      </c>
      <c r="I14275" s="38" t="s">
        <v>13436</v>
      </c>
      <c r="J14275" s="40" t="s">
        <v>38014</v>
      </c>
    </row>
    <row r="14276" spans="1:10" x14ac:dyDescent="0.25">
      <c r="A14276" s="37" t="s">
        <v>28</v>
      </c>
      <c r="B14276" s="38" t="s">
        <v>38016</v>
      </c>
      <c r="C14276" s="1" t="str">
        <f t="shared" si="223"/>
        <v>23721978-BANCO BRADESCO S.A.</v>
      </c>
      <c r="D14276" s="39" t="s">
        <v>6966</v>
      </c>
      <c r="E14276" s="38" t="s">
        <v>6967</v>
      </c>
      <c r="F14276" s="38" t="s">
        <v>34137</v>
      </c>
      <c r="G14276" s="38" t="s">
        <v>25</v>
      </c>
      <c r="H14276" s="38" t="s">
        <v>38017</v>
      </c>
      <c r="I14276" s="38" t="s">
        <v>17602</v>
      </c>
      <c r="J14276" s="40" t="s">
        <v>38016</v>
      </c>
    </row>
    <row r="14277" spans="1:10" x14ac:dyDescent="0.25">
      <c r="A14277" s="37" t="s">
        <v>28</v>
      </c>
      <c r="B14277" s="38" t="s">
        <v>38018</v>
      </c>
      <c r="C14277" s="1" t="str">
        <f t="shared" si="223"/>
        <v>23721979-BANCO BRADESCO S.A.</v>
      </c>
      <c r="D14277" s="39" t="s">
        <v>6966</v>
      </c>
      <c r="E14277" s="38" t="s">
        <v>6967</v>
      </c>
      <c r="F14277" s="38" t="s">
        <v>34137</v>
      </c>
      <c r="G14277" s="38" t="s">
        <v>34</v>
      </c>
      <c r="H14277" s="38" t="s">
        <v>38019</v>
      </c>
      <c r="I14277" s="38" t="s">
        <v>11463</v>
      </c>
      <c r="J14277" s="40" t="s">
        <v>38018</v>
      </c>
    </row>
    <row r="14278" spans="1:10" x14ac:dyDescent="0.25">
      <c r="A14278" s="37" t="s">
        <v>28</v>
      </c>
      <c r="B14278" s="38" t="s">
        <v>38020</v>
      </c>
      <c r="C14278" s="1" t="str">
        <f t="shared" si="223"/>
        <v>23721980-BANCO BRADESCO S.A.</v>
      </c>
      <c r="D14278" s="39" t="s">
        <v>6966</v>
      </c>
      <c r="E14278" s="38" t="s">
        <v>6967</v>
      </c>
      <c r="F14278" s="38" t="s">
        <v>34137</v>
      </c>
      <c r="G14278" s="38" t="s">
        <v>34</v>
      </c>
      <c r="H14278" s="38" t="s">
        <v>38021</v>
      </c>
      <c r="I14278" s="38" t="s">
        <v>7537</v>
      </c>
      <c r="J14278" s="40" t="s">
        <v>38020</v>
      </c>
    </row>
    <row r="14279" spans="1:10" x14ac:dyDescent="0.25">
      <c r="A14279" s="37" t="s">
        <v>28</v>
      </c>
      <c r="B14279" s="38" t="s">
        <v>38022</v>
      </c>
      <c r="C14279" s="1" t="str">
        <f t="shared" si="223"/>
        <v>23721981-BANCO BRADESCO S.A.</v>
      </c>
      <c r="D14279" s="39" t="s">
        <v>6966</v>
      </c>
      <c r="E14279" s="38" t="s">
        <v>6967</v>
      </c>
      <c r="F14279" s="38" t="s">
        <v>34137</v>
      </c>
      <c r="G14279" s="38" t="s">
        <v>25</v>
      </c>
      <c r="H14279" s="38" t="s">
        <v>38023</v>
      </c>
      <c r="I14279" s="38" t="s">
        <v>9655</v>
      </c>
      <c r="J14279" s="40" t="s">
        <v>38022</v>
      </c>
    </row>
    <row r="14280" spans="1:10" x14ac:dyDescent="0.25">
      <c r="A14280" s="37" t="s">
        <v>28</v>
      </c>
      <c r="B14280" s="38" t="s">
        <v>38024</v>
      </c>
      <c r="C14280" s="1" t="str">
        <f t="shared" si="223"/>
        <v>23721982-BANCO BRADESCO S.A.</v>
      </c>
      <c r="D14280" s="39" t="s">
        <v>6966</v>
      </c>
      <c r="E14280" s="38" t="s">
        <v>6967</v>
      </c>
      <c r="F14280" s="38" t="s">
        <v>34137</v>
      </c>
      <c r="G14280" s="38" t="s">
        <v>40</v>
      </c>
      <c r="H14280" s="38" t="s">
        <v>38025</v>
      </c>
      <c r="I14280" s="38" t="s">
        <v>38026</v>
      </c>
      <c r="J14280" s="40" t="s">
        <v>38024</v>
      </c>
    </row>
    <row r="14281" spans="1:10" x14ac:dyDescent="0.25">
      <c r="A14281" s="37" t="s">
        <v>28</v>
      </c>
      <c r="B14281" s="38" t="s">
        <v>38027</v>
      </c>
      <c r="C14281" s="1" t="str">
        <f t="shared" si="223"/>
        <v>23721983-BANCO BRADESCO S.A.</v>
      </c>
      <c r="D14281" s="39" t="s">
        <v>6966</v>
      </c>
      <c r="E14281" s="38" t="s">
        <v>6967</v>
      </c>
      <c r="F14281" s="38" t="s">
        <v>34137</v>
      </c>
      <c r="G14281" s="38" t="s">
        <v>40</v>
      </c>
      <c r="H14281" s="38" t="s">
        <v>38028</v>
      </c>
      <c r="I14281" s="38" t="s">
        <v>12094</v>
      </c>
      <c r="J14281" s="40" t="s">
        <v>38027</v>
      </c>
    </row>
    <row r="14282" spans="1:10" x14ac:dyDescent="0.25">
      <c r="A14282" s="37" t="s">
        <v>28</v>
      </c>
      <c r="B14282" s="38" t="s">
        <v>38029</v>
      </c>
      <c r="C14282" s="1" t="str">
        <f t="shared" si="223"/>
        <v>23721984-BANCO BRADESCO S.A.</v>
      </c>
      <c r="D14282" s="39" t="s">
        <v>6966</v>
      </c>
      <c r="E14282" s="38" t="s">
        <v>6967</v>
      </c>
      <c r="F14282" s="38" t="s">
        <v>34137</v>
      </c>
      <c r="G14282" s="38" t="s">
        <v>25</v>
      </c>
      <c r="H14282" s="38" t="s">
        <v>38030</v>
      </c>
      <c r="I14282" s="38" t="s">
        <v>8774</v>
      </c>
      <c r="J14282" s="40" t="s">
        <v>38029</v>
      </c>
    </row>
    <row r="14283" spans="1:10" x14ac:dyDescent="0.25">
      <c r="A14283" s="37" t="s">
        <v>28</v>
      </c>
      <c r="B14283" s="38" t="s">
        <v>38031</v>
      </c>
      <c r="C14283" s="1" t="str">
        <f t="shared" si="223"/>
        <v>23721985-BANCO BRADESCO S.A.</v>
      </c>
      <c r="D14283" s="39" t="s">
        <v>6966</v>
      </c>
      <c r="E14283" s="38" t="s">
        <v>6967</v>
      </c>
      <c r="F14283" s="38" t="s">
        <v>34137</v>
      </c>
      <c r="G14283" s="38" t="s">
        <v>25</v>
      </c>
      <c r="H14283" s="38" t="s">
        <v>38032</v>
      </c>
      <c r="I14283" s="38" t="s">
        <v>13918</v>
      </c>
      <c r="J14283" s="40" t="s">
        <v>38031</v>
      </c>
    </row>
    <row r="14284" spans="1:10" x14ac:dyDescent="0.25">
      <c r="A14284" s="37" t="s">
        <v>28</v>
      </c>
      <c r="B14284" s="38" t="s">
        <v>38033</v>
      </c>
      <c r="C14284" s="1" t="str">
        <f t="shared" si="223"/>
        <v>23721986-BANCO BRADESCO S.A.</v>
      </c>
      <c r="D14284" s="39" t="s">
        <v>6966</v>
      </c>
      <c r="E14284" s="38" t="s">
        <v>6967</v>
      </c>
      <c r="F14284" s="38" t="s">
        <v>34137</v>
      </c>
      <c r="G14284" s="38" t="s">
        <v>25</v>
      </c>
      <c r="H14284" s="38" t="s">
        <v>38034</v>
      </c>
      <c r="I14284" s="38" t="s">
        <v>16739</v>
      </c>
      <c r="J14284" s="40" t="s">
        <v>38033</v>
      </c>
    </row>
    <row r="14285" spans="1:10" x14ac:dyDescent="0.25">
      <c r="A14285" s="37" t="s">
        <v>28</v>
      </c>
      <c r="B14285" s="38" t="s">
        <v>38035</v>
      </c>
      <c r="C14285" s="1" t="str">
        <f t="shared" si="223"/>
        <v>23721987-BANCO BRADESCO S.A.</v>
      </c>
      <c r="D14285" s="39" t="s">
        <v>6966</v>
      </c>
      <c r="E14285" s="38" t="s">
        <v>6967</v>
      </c>
      <c r="F14285" s="38" t="s">
        <v>34137</v>
      </c>
      <c r="G14285" s="38" t="s">
        <v>33</v>
      </c>
      <c r="H14285" s="38" t="s">
        <v>38036</v>
      </c>
      <c r="I14285" s="38" t="s">
        <v>8515</v>
      </c>
      <c r="J14285" s="40" t="s">
        <v>38035</v>
      </c>
    </row>
    <row r="14286" spans="1:10" x14ac:dyDescent="0.25">
      <c r="A14286" s="37" t="s">
        <v>28</v>
      </c>
      <c r="B14286" s="38" t="s">
        <v>38037</v>
      </c>
      <c r="C14286" s="1" t="str">
        <f t="shared" si="223"/>
        <v>23721988-BANCO BRADESCO S.A.</v>
      </c>
      <c r="D14286" s="39" t="s">
        <v>6966</v>
      </c>
      <c r="E14286" s="38" t="s">
        <v>6967</v>
      </c>
      <c r="F14286" s="38" t="s">
        <v>34137</v>
      </c>
      <c r="G14286" s="38" t="s">
        <v>25</v>
      </c>
      <c r="H14286" s="38" t="s">
        <v>38038</v>
      </c>
      <c r="I14286" s="38" t="s">
        <v>17433</v>
      </c>
      <c r="J14286" s="40" t="s">
        <v>38037</v>
      </c>
    </row>
    <row r="14287" spans="1:10" x14ac:dyDescent="0.25">
      <c r="A14287" s="37" t="s">
        <v>28</v>
      </c>
      <c r="B14287" s="38" t="s">
        <v>38039</v>
      </c>
      <c r="C14287" s="1" t="str">
        <f t="shared" si="223"/>
        <v>23721989-BANCO BRADESCO S.A.</v>
      </c>
      <c r="D14287" s="39" t="s">
        <v>6966</v>
      </c>
      <c r="E14287" s="38" t="s">
        <v>6967</v>
      </c>
      <c r="F14287" s="38" t="s">
        <v>34137</v>
      </c>
      <c r="G14287" s="38" t="s">
        <v>25</v>
      </c>
      <c r="H14287" s="38" t="s">
        <v>38040</v>
      </c>
      <c r="I14287" s="38" t="s">
        <v>16584</v>
      </c>
      <c r="J14287" s="40" t="s">
        <v>38039</v>
      </c>
    </row>
    <row r="14288" spans="1:10" x14ac:dyDescent="0.25">
      <c r="A14288" s="37" t="s">
        <v>28</v>
      </c>
      <c r="B14288" s="38" t="s">
        <v>38041</v>
      </c>
      <c r="C14288" s="1" t="str">
        <f t="shared" si="223"/>
        <v>23721990-BANCO BRADESCO S.A.</v>
      </c>
      <c r="D14288" s="39" t="s">
        <v>6966</v>
      </c>
      <c r="E14288" s="38" t="s">
        <v>6967</v>
      </c>
      <c r="F14288" s="38" t="s">
        <v>34137</v>
      </c>
      <c r="G14288" s="38" t="s">
        <v>8286</v>
      </c>
      <c r="H14288" s="38" t="s">
        <v>38042</v>
      </c>
      <c r="I14288" s="38" t="s">
        <v>8288</v>
      </c>
      <c r="J14288" s="40" t="s">
        <v>38041</v>
      </c>
    </row>
    <row r="14289" spans="1:10" x14ac:dyDescent="0.25">
      <c r="A14289" s="37" t="s">
        <v>28</v>
      </c>
      <c r="B14289" s="38" t="s">
        <v>38043</v>
      </c>
      <c r="C14289" s="1" t="str">
        <f t="shared" si="223"/>
        <v>23721991-BANCO BRADESCO S.A.</v>
      </c>
      <c r="D14289" s="39" t="s">
        <v>6966</v>
      </c>
      <c r="E14289" s="38" t="s">
        <v>6967</v>
      </c>
      <c r="F14289" s="38" t="s">
        <v>34137</v>
      </c>
      <c r="G14289" s="38" t="s">
        <v>25</v>
      </c>
      <c r="H14289" s="38" t="s">
        <v>37784</v>
      </c>
      <c r="I14289" s="38" t="s">
        <v>7024</v>
      </c>
      <c r="J14289" s="40" t="s">
        <v>38043</v>
      </c>
    </row>
    <row r="14290" spans="1:10" x14ac:dyDescent="0.25">
      <c r="A14290" s="37" t="s">
        <v>28</v>
      </c>
      <c r="B14290" s="38" t="s">
        <v>38044</v>
      </c>
      <c r="C14290" s="1" t="str">
        <f t="shared" si="223"/>
        <v>23721992-BANCO BRADESCO S.A.</v>
      </c>
      <c r="D14290" s="39" t="s">
        <v>6966</v>
      </c>
      <c r="E14290" s="38" t="s">
        <v>6967</v>
      </c>
      <c r="F14290" s="38" t="s">
        <v>34137</v>
      </c>
      <c r="G14290" s="38" t="s">
        <v>25</v>
      </c>
      <c r="H14290" s="38" t="s">
        <v>38045</v>
      </c>
      <c r="I14290" s="38" t="s">
        <v>7024</v>
      </c>
      <c r="J14290" s="40" t="s">
        <v>38044</v>
      </c>
    </row>
    <row r="14291" spans="1:10" x14ac:dyDescent="0.25">
      <c r="A14291" s="37" t="s">
        <v>28</v>
      </c>
      <c r="B14291" s="38" t="s">
        <v>38046</v>
      </c>
      <c r="C14291" s="1" t="str">
        <f t="shared" si="223"/>
        <v>23721993-BANCO BRADESCO S.A.</v>
      </c>
      <c r="D14291" s="39" t="s">
        <v>6966</v>
      </c>
      <c r="E14291" s="38" t="s">
        <v>6967</v>
      </c>
      <c r="F14291" s="38" t="s">
        <v>34137</v>
      </c>
      <c r="G14291" s="38" t="s">
        <v>25</v>
      </c>
      <c r="H14291" s="38" t="s">
        <v>38047</v>
      </c>
      <c r="I14291" s="38" t="s">
        <v>7024</v>
      </c>
      <c r="J14291" s="40" t="s">
        <v>38046</v>
      </c>
    </row>
    <row r="14292" spans="1:10" x14ac:dyDescent="0.25">
      <c r="A14292" s="37" t="s">
        <v>28</v>
      </c>
      <c r="B14292" s="38" t="s">
        <v>38048</v>
      </c>
      <c r="C14292" s="1" t="str">
        <f t="shared" si="223"/>
        <v>23721994-BANCO BRADESCO S.A.</v>
      </c>
      <c r="D14292" s="39" t="s">
        <v>6966</v>
      </c>
      <c r="E14292" s="38" t="s">
        <v>6967</v>
      </c>
      <c r="F14292" s="38" t="s">
        <v>34137</v>
      </c>
      <c r="G14292" s="38" t="s">
        <v>8286</v>
      </c>
      <c r="H14292" s="38" t="s">
        <v>38049</v>
      </c>
      <c r="I14292" s="38" t="s">
        <v>10403</v>
      </c>
      <c r="J14292" s="40" t="s">
        <v>38048</v>
      </c>
    </row>
    <row r="14293" spans="1:10" x14ac:dyDescent="0.25">
      <c r="A14293" s="37" t="s">
        <v>28</v>
      </c>
      <c r="B14293" s="38" t="s">
        <v>38050</v>
      </c>
      <c r="C14293" s="1" t="str">
        <f t="shared" si="223"/>
        <v>23721995-BANCO BRADESCO S.A.</v>
      </c>
      <c r="D14293" s="39" t="s">
        <v>6966</v>
      </c>
      <c r="E14293" s="38" t="s">
        <v>6967</v>
      </c>
      <c r="F14293" s="38" t="s">
        <v>34137</v>
      </c>
      <c r="G14293" s="38" t="s">
        <v>6969</v>
      </c>
      <c r="H14293" s="38" t="s">
        <v>38051</v>
      </c>
      <c r="I14293" s="38" t="s">
        <v>6971</v>
      </c>
      <c r="J14293" s="40" t="s">
        <v>38050</v>
      </c>
    </row>
    <row r="14294" spans="1:10" x14ac:dyDescent="0.25">
      <c r="A14294" s="37" t="s">
        <v>28</v>
      </c>
      <c r="B14294" s="38" t="s">
        <v>38052</v>
      </c>
      <c r="C14294" s="1" t="str">
        <f t="shared" si="223"/>
        <v>23721996-BANCO BRADESCO S.A.</v>
      </c>
      <c r="D14294" s="39" t="s">
        <v>6966</v>
      </c>
      <c r="E14294" s="38" t="s">
        <v>6967</v>
      </c>
      <c r="F14294" s="38" t="s">
        <v>34137</v>
      </c>
      <c r="G14294" s="38" t="s">
        <v>25</v>
      </c>
      <c r="H14294" s="38" t="s">
        <v>38053</v>
      </c>
      <c r="I14294" s="38" t="s">
        <v>7024</v>
      </c>
      <c r="J14294" s="40" t="s">
        <v>38052</v>
      </c>
    </row>
    <row r="14295" spans="1:10" x14ac:dyDescent="0.25">
      <c r="A14295" s="37" t="s">
        <v>28</v>
      </c>
      <c r="B14295" s="38" t="s">
        <v>38054</v>
      </c>
      <c r="C14295" s="1" t="str">
        <f t="shared" si="223"/>
        <v>23721997-BANCO BRADESCO S.A.</v>
      </c>
      <c r="D14295" s="39" t="s">
        <v>6966</v>
      </c>
      <c r="E14295" s="38" t="s">
        <v>6967</v>
      </c>
      <c r="F14295" s="38" t="s">
        <v>34137</v>
      </c>
      <c r="G14295" s="38" t="s">
        <v>25</v>
      </c>
      <c r="H14295" s="38" t="s">
        <v>38055</v>
      </c>
      <c r="I14295" s="38" t="s">
        <v>7912</v>
      </c>
      <c r="J14295" s="40" t="s">
        <v>38054</v>
      </c>
    </row>
    <row r="14296" spans="1:10" x14ac:dyDescent="0.25">
      <c r="A14296" s="37" t="s">
        <v>28</v>
      </c>
      <c r="B14296" s="38" t="s">
        <v>38056</v>
      </c>
      <c r="C14296" s="1" t="str">
        <f t="shared" si="223"/>
        <v>23721998-BANCO BRADESCO S.A.</v>
      </c>
      <c r="D14296" s="39" t="s">
        <v>6966</v>
      </c>
      <c r="E14296" s="38" t="s">
        <v>6967</v>
      </c>
      <c r="F14296" s="38" t="s">
        <v>34137</v>
      </c>
      <c r="G14296" s="38" t="s">
        <v>25</v>
      </c>
      <c r="H14296" s="38" t="s">
        <v>38057</v>
      </c>
      <c r="I14296" s="38" t="s">
        <v>7024</v>
      </c>
      <c r="J14296" s="40" t="s">
        <v>38056</v>
      </c>
    </row>
    <row r="14297" spans="1:10" x14ac:dyDescent="0.25">
      <c r="A14297" s="37" t="s">
        <v>28</v>
      </c>
      <c r="B14297" s="38" t="s">
        <v>38058</v>
      </c>
      <c r="C14297" s="1" t="str">
        <f t="shared" si="223"/>
        <v>23721999-BANCO BRADESCO S.A.</v>
      </c>
      <c r="D14297" s="39" t="s">
        <v>6966</v>
      </c>
      <c r="E14297" s="38" t="s">
        <v>6967</v>
      </c>
      <c r="F14297" s="38" t="s">
        <v>34137</v>
      </c>
      <c r="G14297" s="38" t="s">
        <v>29</v>
      </c>
      <c r="H14297" s="38" t="s">
        <v>38059</v>
      </c>
      <c r="I14297" s="38" t="s">
        <v>6974</v>
      </c>
      <c r="J14297" s="40" t="s">
        <v>38058</v>
      </c>
    </row>
    <row r="14298" spans="1:10" x14ac:dyDescent="0.25">
      <c r="A14298" s="37" t="s">
        <v>28</v>
      </c>
      <c r="B14298" s="38" t="s">
        <v>38060</v>
      </c>
      <c r="C14298" s="1" t="str">
        <f t="shared" si="223"/>
        <v>23722001-BANCO BRADESCO S.A.</v>
      </c>
      <c r="D14298" s="39" t="s">
        <v>6966</v>
      </c>
      <c r="E14298" s="38" t="s">
        <v>6967</v>
      </c>
      <c r="F14298" s="38" t="s">
        <v>34137</v>
      </c>
      <c r="G14298" s="38" t="s">
        <v>25</v>
      </c>
      <c r="H14298" s="38" t="s">
        <v>38061</v>
      </c>
      <c r="I14298" s="38" t="s">
        <v>6980</v>
      </c>
      <c r="J14298" s="40" t="s">
        <v>38060</v>
      </c>
    </row>
    <row r="14299" spans="1:10" x14ac:dyDescent="0.25">
      <c r="A14299" s="37" t="s">
        <v>28</v>
      </c>
      <c r="B14299" s="38" t="s">
        <v>38062</v>
      </c>
      <c r="C14299" s="1" t="str">
        <f t="shared" si="223"/>
        <v>23722002-BANCO BRADESCO S.A.</v>
      </c>
      <c r="D14299" s="39" t="s">
        <v>6966</v>
      </c>
      <c r="E14299" s="38" t="s">
        <v>6967</v>
      </c>
      <c r="F14299" s="38" t="s">
        <v>34137</v>
      </c>
      <c r="G14299" s="38" t="s">
        <v>25</v>
      </c>
      <c r="H14299" s="38" t="s">
        <v>38063</v>
      </c>
      <c r="I14299" s="38" t="s">
        <v>7128</v>
      </c>
      <c r="J14299" s="40" t="s">
        <v>38062</v>
      </c>
    </row>
    <row r="14300" spans="1:10" x14ac:dyDescent="0.25">
      <c r="A14300" s="37" t="s">
        <v>28</v>
      </c>
      <c r="B14300" s="38" t="s">
        <v>38064</v>
      </c>
      <c r="C14300" s="1" t="str">
        <f t="shared" si="223"/>
        <v>23722003-BANCO BRADESCO S.A.</v>
      </c>
      <c r="D14300" s="39" t="s">
        <v>6966</v>
      </c>
      <c r="E14300" s="38" t="s">
        <v>6967</v>
      </c>
      <c r="F14300" s="38" t="s">
        <v>34137</v>
      </c>
      <c r="G14300" s="38" t="s">
        <v>25</v>
      </c>
      <c r="H14300" s="38" t="s">
        <v>38065</v>
      </c>
      <c r="I14300" s="38" t="s">
        <v>7024</v>
      </c>
      <c r="J14300" s="40" t="s">
        <v>38064</v>
      </c>
    </row>
    <row r="14301" spans="1:10" x14ac:dyDescent="0.25">
      <c r="A14301" s="37" t="s">
        <v>28</v>
      </c>
      <c r="B14301" s="38" t="s">
        <v>38066</v>
      </c>
      <c r="C14301" s="1" t="str">
        <f t="shared" si="223"/>
        <v>23722004-BANCO BRADESCO S.A.</v>
      </c>
      <c r="D14301" s="39" t="s">
        <v>6966</v>
      </c>
      <c r="E14301" s="38" t="s">
        <v>6967</v>
      </c>
      <c r="F14301" s="38" t="s">
        <v>34137</v>
      </c>
      <c r="G14301" s="38" t="s">
        <v>25</v>
      </c>
      <c r="H14301" s="38" t="s">
        <v>38067</v>
      </c>
      <c r="I14301" s="38" t="s">
        <v>7024</v>
      </c>
      <c r="J14301" s="40" t="s">
        <v>38066</v>
      </c>
    </row>
    <row r="14302" spans="1:10" x14ac:dyDescent="0.25">
      <c r="A14302" s="37" t="s">
        <v>28</v>
      </c>
      <c r="B14302" s="38" t="s">
        <v>38068</v>
      </c>
      <c r="C14302" s="1" t="str">
        <f t="shared" si="223"/>
        <v>23722005-BANCO BRADESCO S.A.</v>
      </c>
      <c r="D14302" s="39" t="s">
        <v>6966</v>
      </c>
      <c r="E14302" s="38" t="s">
        <v>6967</v>
      </c>
      <c r="F14302" s="38" t="s">
        <v>34137</v>
      </c>
      <c r="G14302" s="38" t="s">
        <v>39</v>
      </c>
      <c r="H14302" s="38" t="s">
        <v>21059</v>
      </c>
      <c r="I14302" s="38" t="s">
        <v>9357</v>
      </c>
      <c r="J14302" s="40" t="s">
        <v>38068</v>
      </c>
    </row>
    <row r="14303" spans="1:10" x14ac:dyDescent="0.25">
      <c r="A14303" s="37" t="s">
        <v>28</v>
      </c>
      <c r="B14303" s="38" t="s">
        <v>38069</v>
      </c>
      <c r="C14303" s="1" t="str">
        <f t="shared" si="223"/>
        <v>23722006-BANCO BRADESCO S.A.</v>
      </c>
      <c r="D14303" s="39" t="s">
        <v>6966</v>
      </c>
      <c r="E14303" s="38" t="s">
        <v>6967</v>
      </c>
      <c r="F14303" s="38" t="s">
        <v>34137</v>
      </c>
      <c r="G14303" s="38" t="s">
        <v>33</v>
      </c>
      <c r="H14303" s="38" t="s">
        <v>38070</v>
      </c>
      <c r="I14303" s="38" t="s">
        <v>6996</v>
      </c>
      <c r="J14303" s="40" t="s">
        <v>38069</v>
      </c>
    </row>
    <row r="14304" spans="1:10" x14ac:dyDescent="0.25">
      <c r="A14304" s="37" t="s">
        <v>28</v>
      </c>
      <c r="B14304" s="38" t="s">
        <v>38071</v>
      </c>
      <c r="C14304" s="1" t="str">
        <f t="shared" si="223"/>
        <v>23722007-BANCO BRADESCO S.A.</v>
      </c>
      <c r="D14304" s="39" t="s">
        <v>6966</v>
      </c>
      <c r="E14304" s="38" t="s">
        <v>6967</v>
      </c>
      <c r="F14304" s="38" t="s">
        <v>34137</v>
      </c>
      <c r="G14304" s="38" t="s">
        <v>7001</v>
      </c>
      <c r="H14304" s="38" t="s">
        <v>38072</v>
      </c>
      <c r="I14304" s="38" t="s">
        <v>7561</v>
      </c>
      <c r="J14304" s="40" t="s">
        <v>38071</v>
      </c>
    </row>
    <row r="14305" spans="1:10" x14ac:dyDescent="0.25">
      <c r="A14305" s="37" t="s">
        <v>28</v>
      </c>
      <c r="B14305" s="38" t="s">
        <v>38073</v>
      </c>
      <c r="C14305" s="1" t="str">
        <f t="shared" si="223"/>
        <v>23722008-BANCO BRADESCO S.A.</v>
      </c>
      <c r="D14305" s="39" t="s">
        <v>6966</v>
      </c>
      <c r="E14305" s="38" t="s">
        <v>6967</v>
      </c>
      <c r="F14305" s="38" t="s">
        <v>34137</v>
      </c>
      <c r="G14305" s="38" t="s">
        <v>30</v>
      </c>
      <c r="H14305" s="38" t="s">
        <v>38074</v>
      </c>
      <c r="I14305" s="38" t="s">
        <v>14822</v>
      </c>
      <c r="J14305" s="40" t="s">
        <v>38073</v>
      </c>
    </row>
    <row r="14306" spans="1:10" x14ac:dyDescent="0.25">
      <c r="A14306" s="37" t="s">
        <v>28</v>
      </c>
      <c r="B14306" s="38" t="s">
        <v>38075</v>
      </c>
      <c r="C14306" s="1" t="str">
        <f t="shared" si="223"/>
        <v>23722009-BANCO BRADESCO S.A.</v>
      </c>
      <c r="D14306" s="39" t="s">
        <v>6966</v>
      </c>
      <c r="E14306" s="38" t="s">
        <v>6967</v>
      </c>
      <c r="F14306" s="38" t="s">
        <v>34137</v>
      </c>
      <c r="G14306" s="38" t="s">
        <v>7001</v>
      </c>
      <c r="H14306" s="38" t="s">
        <v>38076</v>
      </c>
      <c r="I14306" s="38" t="s">
        <v>9676</v>
      </c>
      <c r="J14306" s="40" t="s">
        <v>38075</v>
      </c>
    </row>
    <row r="14307" spans="1:10" x14ac:dyDescent="0.25">
      <c r="A14307" s="37" t="s">
        <v>28</v>
      </c>
      <c r="B14307" s="38" t="s">
        <v>38077</v>
      </c>
      <c r="C14307" s="1" t="str">
        <f t="shared" si="223"/>
        <v>23722010-BANCO BRADESCO S.A.</v>
      </c>
      <c r="D14307" s="39" t="s">
        <v>6966</v>
      </c>
      <c r="E14307" s="38" t="s">
        <v>6967</v>
      </c>
      <c r="F14307" s="38" t="s">
        <v>34137</v>
      </c>
      <c r="G14307" s="38" t="s">
        <v>7001</v>
      </c>
      <c r="H14307" s="38" t="s">
        <v>38078</v>
      </c>
      <c r="I14307" s="38" t="s">
        <v>10496</v>
      </c>
      <c r="J14307" s="40" t="s">
        <v>38077</v>
      </c>
    </row>
    <row r="14308" spans="1:10" x14ac:dyDescent="0.25">
      <c r="A14308" s="37" t="s">
        <v>28</v>
      </c>
      <c r="B14308" s="38" t="s">
        <v>38079</v>
      </c>
      <c r="C14308" s="1" t="str">
        <f t="shared" si="223"/>
        <v>23722011-BANCO BRADESCO S.A.</v>
      </c>
      <c r="D14308" s="39" t="s">
        <v>6966</v>
      </c>
      <c r="E14308" s="38" t="s">
        <v>6967</v>
      </c>
      <c r="F14308" s="38" t="s">
        <v>34137</v>
      </c>
      <c r="G14308" s="38" t="s">
        <v>35</v>
      </c>
      <c r="H14308" s="38" t="s">
        <v>35069</v>
      </c>
      <c r="I14308" s="38" t="s">
        <v>7070</v>
      </c>
      <c r="J14308" s="40" t="s">
        <v>38079</v>
      </c>
    </row>
    <row r="14309" spans="1:10" x14ac:dyDescent="0.25">
      <c r="A14309" s="37" t="s">
        <v>28</v>
      </c>
      <c r="B14309" s="38" t="s">
        <v>38080</v>
      </c>
      <c r="C14309" s="1" t="str">
        <f t="shared" si="223"/>
        <v>23722012-BANCO BRADESCO S.A.</v>
      </c>
      <c r="D14309" s="39" t="s">
        <v>6966</v>
      </c>
      <c r="E14309" s="38" t="s">
        <v>6967</v>
      </c>
      <c r="F14309" s="38" t="s">
        <v>34137</v>
      </c>
      <c r="G14309" s="38" t="s">
        <v>33</v>
      </c>
      <c r="H14309" s="38" t="s">
        <v>38081</v>
      </c>
      <c r="I14309" s="38" t="s">
        <v>6996</v>
      </c>
      <c r="J14309" s="40" t="s">
        <v>38080</v>
      </c>
    </row>
    <row r="14310" spans="1:10" x14ac:dyDescent="0.25">
      <c r="A14310" s="37" t="s">
        <v>28</v>
      </c>
      <c r="B14310" s="38" t="s">
        <v>38082</v>
      </c>
      <c r="C14310" s="1" t="str">
        <f t="shared" si="223"/>
        <v>23722013-BANCO BRADESCO S.A.</v>
      </c>
      <c r="D14310" s="39" t="s">
        <v>6966</v>
      </c>
      <c r="E14310" s="38" t="s">
        <v>6967</v>
      </c>
      <c r="F14310" s="38" t="s">
        <v>34137</v>
      </c>
      <c r="G14310" s="38" t="s">
        <v>6969</v>
      </c>
      <c r="H14310" s="38" t="s">
        <v>38083</v>
      </c>
      <c r="I14310" s="38" t="s">
        <v>6971</v>
      </c>
      <c r="J14310" s="40" t="s">
        <v>38082</v>
      </c>
    </row>
    <row r="14311" spans="1:10" x14ac:dyDescent="0.25">
      <c r="A14311" s="37" t="s">
        <v>28</v>
      </c>
      <c r="B14311" s="38" t="s">
        <v>38084</v>
      </c>
      <c r="C14311" s="1" t="str">
        <f t="shared" si="223"/>
        <v>23722014-BANCO BRADESCO S.A.</v>
      </c>
      <c r="D14311" s="39" t="s">
        <v>6966</v>
      </c>
      <c r="E14311" s="38" t="s">
        <v>6967</v>
      </c>
      <c r="F14311" s="38" t="s">
        <v>34137</v>
      </c>
      <c r="G14311" s="38" t="s">
        <v>6969</v>
      </c>
      <c r="H14311" s="38" t="s">
        <v>38085</v>
      </c>
      <c r="I14311" s="38" t="s">
        <v>6971</v>
      </c>
      <c r="J14311" s="40" t="s">
        <v>38084</v>
      </c>
    </row>
    <row r="14312" spans="1:10" x14ac:dyDescent="0.25">
      <c r="A14312" s="37" t="s">
        <v>28</v>
      </c>
      <c r="B14312" s="38" t="s">
        <v>38086</v>
      </c>
      <c r="C14312" s="1" t="str">
        <f t="shared" si="223"/>
        <v>23722015-BANCO BRADESCO S.A.</v>
      </c>
      <c r="D14312" s="39" t="s">
        <v>6966</v>
      </c>
      <c r="E14312" s="38" t="s">
        <v>6967</v>
      </c>
      <c r="F14312" s="38" t="s">
        <v>34137</v>
      </c>
      <c r="G14312" s="38" t="s">
        <v>33</v>
      </c>
      <c r="H14312" s="38" t="s">
        <v>38087</v>
      </c>
      <c r="I14312" s="38" t="s">
        <v>6996</v>
      </c>
      <c r="J14312" s="40" t="s">
        <v>38086</v>
      </c>
    </row>
    <row r="14313" spans="1:10" x14ac:dyDescent="0.25">
      <c r="A14313" s="37" t="s">
        <v>28</v>
      </c>
      <c r="B14313" s="38" t="s">
        <v>38088</v>
      </c>
      <c r="C14313" s="1" t="str">
        <f t="shared" si="223"/>
        <v>23722016-BANCO BRADESCO S.A.</v>
      </c>
      <c r="D14313" s="39" t="s">
        <v>6966</v>
      </c>
      <c r="E14313" s="38" t="s">
        <v>6967</v>
      </c>
      <c r="F14313" s="38" t="s">
        <v>34137</v>
      </c>
      <c r="G14313" s="38" t="s">
        <v>25</v>
      </c>
      <c r="H14313" s="38" t="s">
        <v>38089</v>
      </c>
      <c r="I14313" s="38" t="s">
        <v>17684</v>
      </c>
      <c r="J14313" s="40" t="s">
        <v>38088</v>
      </c>
    </row>
    <row r="14314" spans="1:10" x14ac:dyDescent="0.25">
      <c r="A14314" s="37" t="s">
        <v>28</v>
      </c>
      <c r="B14314" s="38" t="s">
        <v>38090</v>
      </c>
      <c r="C14314" s="1" t="str">
        <f t="shared" si="223"/>
        <v>23722017-BANCO BRADESCO S.A.</v>
      </c>
      <c r="D14314" s="39" t="s">
        <v>6966</v>
      </c>
      <c r="E14314" s="38" t="s">
        <v>6967</v>
      </c>
      <c r="F14314" s="38" t="s">
        <v>34137</v>
      </c>
      <c r="G14314" s="38" t="s">
        <v>25</v>
      </c>
      <c r="H14314" s="38" t="s">
        <v>23360</v>
      </c>
      <c r="I14314" s="38" t="s">
        <v>7024</v>
      </c>
      <c r="J14314" s="40" t="s">
        <v>38090</v>
      </c>
    </row>
    <row r="14315" spans="1:10" x14ac:dyDescent="0.25">
      <c r="A14315" s="37" t="s">
        <v>28</v>
      </c>
      <c r="B14315" s="38" t="s">
        <v>38091</v>
      </c>
      <c r="C14315" s="1" t="str">
        <f t="shared" si="223"/>
        <v>23722018-BANCO BRADESCO S.A.</v>
      </c>
      <c r="D14315" s="39" t="s">
        <v>6966</v>
      </c>
      <c r="E14315" s="38" t="s">
        <v>6967</v>
      </c>
      <c r="F14315" s="38" t="s">
        <v>34137</v>
      </c>
      <c r="G14315" s="38" t="s">
        <v>25</v>
      </c>
      <c r="H14315" s="38" t="s">
        <v>38092</v>
      </c>
      <c r="I14315" s="38" t="s">
        <v>9037</v>
      </c>
      <c r="J14315" s="40" t="s">
        <v>38091</v>
      </c>
    </row>
    <row r="14316" spans="1:10" x14ac:dyDescent="0.25">
      <c r="A14316" s="37" t="s">
        <v>28</v>
      </c>
      <c r="B14316" s="38" t="s">
        <v>38093</v>
      </c>
      <c r="C14316" s="1" t="str">
        <f t="shared" si="223"/>
        <v>23722019-BANCO BRADESCO S.A.</v>
      </c>
      <c r="D14316" s="39" t="s">
        <v>6966</v>
      </c>
      <c r="E14316" s="38" t="s">
        <v>6967</v>
      </c>
      <c r="F14316" s="38" t="s">
        <v>34137</v>
      </c>
      <c r="G14316" s="38" t="s">
        <v>25</v>
      </c>
      <c r="H14316" s="38" t="s">
        <v>38094</v>
      </c>
      <c r="I14316" s="38" t="s">
        <v>13611</v>
      </c>
      <c r="J14316" s="40" t="s">
        <v>38093</v>
      </c>
    </row>
    <row r="14317" spans="1:10" x14ac:dyDescent="0.25">
      <c r="A14317" s="37" t="s">
        <v>28</v>
      </c>
      <c r="B14317" s="38" t="s">
        <v>38095</v>
      </c>
      <c r="C14317" s="1" t="str">
        <f t="shared" si="223"/>
        <v>23722020-BANCO BRADESCO S.A.</v>
      </c>
      <c r="D14317" s="39" t="s">
        <v>6966</v>
      </c>
      <c r="E14317" s="38" t="s">
        <v>6967</v>
      </c>
      <c r="F14317" s="38" t="s">
        <v>34137</v>
      </c>
      <c r="G14317" s="38" t="s">
        <v>25</v>
      </c>
      <c r="H14317" s="38" t="s">
        <v>38096</v>
      </c>
      <c r="I14317" s="38" t="s">
        <v>7749</v>
      </c>
      <c r="J14317" s="40" t="s">
        <v>38095</v>
      </c>
    </row>
    <row r="14318" spans="1:10" x14ac:dyDescent="0.25">
      <c r="A14318" s="37" t="s">
        <v>28</v>
      </c>
      <c r="B14318" s="38" t="s">
        <v>38097</v>
      </c>
      <c r="C14318" s="1" t="str">
        <f t="shared" si="223"/>
        <v>23722021-BANCO BRADESCO S.A.</v>
      </c>
      <c r="D14318" s="39" t="s">
        <v>6966</v>
      </c>
      <c r="E14318" s="38" t="s">
        <v>6967</v>
      </c>
      <c r="F14318" s="38" t="s">
        <v>34137</v>
      </c>
      <c r="G14318" s="38" t="s">
        <v>25</v>
      </c>
      <c r="H14318" s="38" t="s">
        <v>38098</v>
      </c>
      <c r="I14318" s="38" t="s">
        <v>7128</v>
      </c>
      <c r="J14318" s="40" t="s">
        <v>38097</v>
      </c>
    </row>
    <row r="14319" spans="1:10" x14ac:dyDescent="0.25">
      <c r="A14319" s="37" t="s">
        <v>28</v>
      </c>
      <c r="B14319" s="38" t="s">
        <v>38099</v>
      </c>
      <c r="C14319" s="1" t="str">
        <f t="shared" si="223"/>
        <v>23722022-BANCO BRADESCO S.A.</v>
      </c>
      <c r="D14319" s="39" t="s">
        <v>6966</v>
      </c>
      <c r="E14319" s="38" t="s">
        <v>6967</v>
      </c>
      <c r="F14319" s="38" t="s">
        <v>34137</v>
      </c>
      <c r="G14319" s="38" t="s">
        <v>33</v>
      </c>
      <c r="H14319" s="38" t="s">
        <v>38100</v>
      </c>
      <c r="I14319" s="38" t="s">
        <v>10993</v>
      </c>
      <c r="J14319" s="40" t="s">
        <v>38099</v>
      </c>
    </row>
    <row r="14320" spans="1:10" x14ac:dyDescent="0.25">
      <c r="A14320" s="37" t="s">
        <v>28</v>
      </c>
      <c r="B14320" s="38" t="s">
        <v>38101</v>
      </c>
      <c r="C14320" s="1" t="str">
        <f t="shared" si="223"/>
        <v>23722023-BANCO BRADESCO S.A.</v>
      </c>
      <c r="D14320" s="39" t="s">
        <v>6966</v>
      </c>
      <c r="E14320" s="38" t="s">
        <v>6967</v>
      </c>
      <c r="F14320" s="38" t="s">
        <v>34137</v>
      </c>
      <c r="G14320" s="38" t="s">
        <v>37</v>
      </c>
      <c r="H14320" s="38" t="s">
        <v>38102</v>
      </c>
      <c r="I14320" s="38" t="s">
        <v>8111</v>
      </c>
      <c r="J14320" s="40" t="s">
        <v>38101</v>
      </c>
    </row>
    <row r="14321" spans="1:10" x14ac:dyDescent="0.25">
      <c r="A14321" s="37" t="s">
        <v>28</v>
      </c>
      <c r="B14321" s="38" t="s">
        <v>38103</v>
      </c>
      <c r="C14321" s="1" t="str">
        <f t="shared" si="223"/>
        <v>23722024-BANCO BRADESCO S.A.</v>
      </c>
      <c r="D14321" s="39" t="s">
        <v>6966</v>
      </c>
      <c r="E14321" s="38" t="s">
        <v>6967</v>
      </c>
      <c r="F14321" s="38" t="s">
        <v>34137</v>
      </c>
      <c r="G14321" s="38" t="s">
        <v>8286</v>
      </c>
      <c r="H14321" s="38" t="s">
        <v>38104</v>
      </c>
      <c r="I14321" s="38" t="s">
        <v>14175</v>
      </c>
      <c r="J14321" s="40" t="s">
        <v>38103</v>
      </c>
    </row>
    <row r="14322" spans="1:10" x14ac:dyDescent="0.25">
      <c r="A14322" s="37" t="s">
        <v>28</v>
      </c>
      <c r="B14322" s="38" t="s">
        <v>38105</v>
      </c>
      <c r="C14322" s="1" t="str">
        <f t="shared" si="223"/>
        <v>23722025-BANCO BRADESCO S.A.</v>
      </c>
      <c r="D14322" s="39" t="s">
        <v>6966</v>
      </c>
      <c r="E14322" s="38" t="s">
        <v>6967</v>
      </c>
      <c r="F14322" s="38" t="s">
        <v>34137</v>
      </c>
      <c r="G14322" s="38" t="s">
        <v>25</v>
      </c>
      <c r="H14322" s="38" t="s">
        <v>38106</v>
      </c>
      <c r="I14322" s="38" t="s">
        <v>7534</v>
      </c>
      <c r="J14322" s="40" t="s">
        <v>38105</v>
      </c>
    </row>
    <row r="14323" spans="1:10" x14ac:dyDescent="0.25">
      <c r="A14323" s="37" t="s">
        <v>28</v>
      </c>
      <c r="B14323" s="38" t="s">
        <v>38107</v>
      </c>
      <c r="C14323" s="1" t="str">
        <f t="shared" si="223"/>
        <v>23722026-BANCO BRADESCO S.A.</v>
      </c>
      <c r="D14323" s="39" t="s">
        <v>6966</v>
      </c>
      <c r="E14323" s="38" t="s">
        <v>6967</v>
      </c>
      <c r="F14323" s="38" t="s">
        <v>34137</v>
      </c>
      <c r="G14323" s="38" t="s">
        <v>25</v>
      </c>
      <c r="H14323" s="38" t="s">
        <v>38108</v>
      </c>
      <c r="I14323" s="38" t="s">
        <v>17548</v>
      </c>
      <c r="J14323" s="40" t="s">
        <v>38107</v>
      </c>
    </row>
    <row r="14324" spans="1:10" x14ac:dyDescent="0.25">
      <c r="A14324" s="37" t="s">
        <v>28</v>
      </c>
      <c r="B14324" s="38" t="s">
        <v>38109</v>
      </c>
      <c r="C14324" s="1" t="str">
        <f t="shared" si="223"/>
        <v>23722027-BANCO BRADESCO S.A.</v>
      </c>
      <c r="D14324" s="39" t="s">
        <v>6966</v>
      </c>
      <c r="E14324" s="38" t="s">
        <v>6967</v>
      </c>
      <c r="F14324" s="38" t="s">
        <v>34137</v>
      </c>
      <c r="G14324" s="38" t="s">
        <v>25</v>
      </c>
      <c r="H14324" s="38" t="s">
        <v>38110</v>
      </c>
      <c r="I14324" s="38" t="s">
        <v>15533</v>
      </c>
      <c r="J14324" s="40" t="s">
        <v>38109</v>
      </c>
    </row>
    <row r="14325" spans="1:10" x14ac:dyDescent="0.25">
      <c r="A14325" s="37" t="s">
        <v>28</v>
      </c>
      <c r="B14325" s="38" t="s">
        <v>38111</v>
      </c>
      <c r="C14325" s="1" t="str">
        <f t="shared" si="223"/>
        <v>23722028-BANCO BRADESCO S.A.</v>
      </c>
      <c r="D14325" s="39" t="s">
        <v>6966</v>
      </c>
      <c r="E14325" s="38" t="s">
        <v>6967</v>
      </c>
      <c r="F14325" s="38" t="s">
        <v>34137</v>
      </c>
      <c r="G14325" s="38" t="s">
        <v>34</v>
      </c>
      <c r="H14325" s="38" t="s">
        <v>38112</v>
      </c>
      <c r="I14325" s="38" t="s">
        <v>6999</v>
      </c>
      <c r="J14325" s="40" t="s">
        <v>38111</v>
      </c>
    </row>
    <row r="14326" spans="1:10" x14ac:dyDescent="0.25">
      <c r="A14326" s="37" t="s">
        <v>28</v>
      </c>
      <c r="B14326" s="38" t="s">
        <v>38113</v>
      </c>
      <c r="C14326" s="1" t="str">
        <f t="shared" si="223"/>
        <v>23722029-BANCO BRADESCO S.A.</v>
      </c>
      <c r="D14326" s="39" t="s">
        <v>6966</v>
      </c>
      <c r="E14326" s="38" t="s">
        <v>6967</v>
      </c>
      <c r="F14326" s="38" t="s">
        <v>34137</v>
      </c>
      <c r="G14326" s="38" t="s">
        <v>25</v>
      </c>
      <c r="H14326" s="38" t="s">
        <v>38114</v>
      </c>
      <c r="I14326" s="38" t="s">
        <v>10867</v>
      </c>
      <c r="J14326" s="40" t="s">
        <v>38113</v>
      </c>
    </row>
    <row r="14327" spans="1:10" x14ac:dyDescent="0.25">
      <c r="A14327" s="37" t="s">
        <v>28</v>
      </c>
      <c r="B14327" s="38" t="s">
        <v>38115</v>
      </c>
      <c r="C14327" s="1" t="str">
        <f t="shared" si="223"/>
        <v>23722030-BANCO BRADESCO S.A.</v>
      </c>
      <c r="D14327" s="39" t="s">
        <v>6966</v>
      </c>
      <c r="E14327" s="38" t="s">
        <v>6967</v>
      </c>
      <c r="F14327" s="38" t="s">
        <v>34137</v>
      </c>
      <c r="G14327" s="38" t="s">
        <v>38</v>
      </c>
      <c r="H14327" s="38" t="s">
        <v>38116</v>
      </c>
      <c r="I14327" s="38" t="s">
        <v>11346</v>
      </c>
      <c r="J14327" s="40" t="s">
        <v>38115</v>
      </c>
    </row>
    <row r="14328" spans="1:10" x14ac:dyDescent="0.25">
      <c r="A14328" s="37" t="s">
        <v>28</v>
      </c>
      <c r="B14328" s="38" t="s">
        <v>38117</v>
      </c>
      <c r="C14328" s="1" t="str">
        <f t="shared" si="223"/>
        <v>23722031-BANCO BRADESCO S.A.</v>
      </c>
      <c r="D14328" s="39" t="s">
        <v>6966</v>
      </c>
      <c r="E14328" s="38" t="s">
        <v>6967</v>
      </c>
      <c r="F14328" s="38" t="s">
        <v>34137</v>
      </c>
      <c r="G14328" s="38" t="s">
        <v>25</v>
      </c>
      <c r="H14328" s="38" t="s">
        <v>38118</v>
      </c>
      <c r="I14328" s="38" t="s">
        <v>18677</v>
      </c>
      <c r="J14328" s="40" t="s">
        <v>38117</v>
      </c>
    </row>
    <row r="14329" spans="1:10" x14ac:dyDescent="0.25">
      <c r="A14329" s="37" t="s">
        <v>28</v>
      </c>
      <c r="B14329" s="38" t="s">
        <v>38119</v>
      </c>
      <c r="C14329" s="1" t="str">
        <f t="shared" si="223"/>
        <v>23722032-BANCO BRADESCO S.A.</v>
      </c>
      <c r="D14329" s="39" t="s">
        <v>6966</v>
      </c>
      <c r="E14329" s="38" t="s">
        <v>6967</v>
      </c>
      <c r="F14329" s="38" t="s">
        <v>34137</v>
      </c>
      <c r="G14329" s="38" t="s">
        <v>25</v>
      </c>
      <c r="H14329" s="38" t="s">
        <v>38120</v>
      </c>
      <c r="I14329" s="38" t="s">
        <v>38121</v>
      </c>
      <c r="J14329" s="40" t="s">
        <v>38119</v>
      </c>
    </row>
    <row r="14330" spans="1:10" x14ac:dyDescent="0.25">
      <c r="A14330" s="37" t="s">
        <v>28</v>
      </c>
      <c r="B14330" s="38" t="s">
        <v>38122</v>
      </c>
      <c r="C14330" s="1" t="str">
        <f t="shared" si="223"/>
        <v>23722033-BANCO BRADESCO S.A.</v>
      </c>
      <c r="D14330" s="39" t="s">
        <v>6966</v>
      </c>
      <c r="E14330" s="38" t="s">
        <v>6967</v>
      </c>
      <c r="F14330" s="38" t="s">
        <v>34137</v>
      </c>
      <c r="G14330" s="38" t="s">
        <v>32</v>
      </c>
      <c r="H14330" s="38" t="s">
        <v>38123</v>
      </c>
      <c r="I14330" s="38" t="s">
        <v>10726</v>
      </c>
      <c r="J14330" s="40" t="s">
        <v>38122</v>
      </c>
    </row>
    <row r="14331" spans="1:10" x14ac:dyDescent="0.25">
      <c r="A14331" s="37" t="s">
        <v>28</v>
      </c>
      <c r="B14331" s="38" t="s">
        <v>38124</v>
      </c>
      <c r="C14331" s="1" t="str">
        <f t="shared" si="223"/>
        <v>23722034-BANCO BRADESCO S.A.</v>
      </c>
      <c r="D14331" s="39" t="s">
        <v>6966</v>
      </c>
      <c r="E14331" s="38" t="s">
        <v>6967</v>
      </c>
      <c r="F14331" s="38" t="s">
        <v>34137</v>
      </c>
      <c r="G14331" s="38" t="s">
        <v>6969</v>
      </c>
      <c r="H14331" s="38" t="s">
        <v>38125</v>
      </c>
      <c r="I14331" s="38" t="s">
        <v>8119</v>
      </c>
      <c r="J14331" s="40" t="s">
        <v>38124</v>
      </c>
    </row>
    <row r="14332" spans="1:10" x14ac:dyDescent="0.25">
      <c r="A14332" s="37" t="s">
        <v>28</v>
      </c>
      <c r="B14332" s="38" t="s">
        <v>38126</v>
      </c>
      <c r="C14332" s="1" t="str">
        <f t="shared" si="223"/>
        <v>23722035-BANCO BRADESCO S.A.</v>
      </c>
      <c r="D14332" s="39" t="s">
        <v>6966</v>
      </c>
      <c r="E14332" s="38" t="s">
        <v>6967</v>
      </c>
      <c r="F14332" s="38" t="s">
        <v>34137</v>
      </c>
      <c r="G14332" s="38" t="s">
        <v>38</v>
      </c>
      <c r="H14332" s="38" t="s">
        <v>38127</v>
      </c>
      <c r="I14332" s="38" t="s">
        <v>10808</v>
      </c>
      <c r="J14332" s="40" t="s">
        <v>38126</v>
      </c>
    </row>
    <row r="14333" spans="1:10" x14ac:dyDescent="0.25">
      <c r="A14333" s="37" t="s">
        <v>28</v>
      </c>
      <c r="B14333" s="38" t="s">
        <v>38128</v>
      </c>
      <c r="C14333" s="1" t="str">
        <f t="shared" si="223"/>
        <v>23722036-BANCO BRADESCO S.A.</v>
      </c>
      <c r="D14333" s="39" t="s">
        <v>6966</v>
      </c>
      <c r="E14333" s="38" t="s">
        <v>6967</v>
      </c>
      <c r="F14333" s="38" t="s">
        <v>34137</v>
      </c>
      <c r="G14333" s="38" t="s">
        <v>25</v>
      </c>
      <c r="H14333" s="38" t="s">
        <v>38129</v>
      </c>
      <c r="I14333" s="38" t="s">
        <v>7024</v>
      </c>
      <c r="J14333" s="40" t="s">
        <v>38128</v>
      </c>
    </row>
    <row r="14334" spans="1:10" x14ac:dyDescent="0.25">
      <c r="A14334" s="37" t="s">
        <v>28</v>
      </c>
      <c r="B14334" s="38" t="s">
        <v>38130</v>
      </c>
      <c r="C14334" s="1" t="str">
        <f t="shared" si="223"/>
        <v>23722037-BANCO BRADESCO S.A.</v>
      </c>
      <c r="D14334" s="39" t="s">
        <v>6966</v>
      </c>
      <c r="E14334" s="38" t="s">
        <v>6967</v>
      </c>
      <c r="F14334" s="38" t="s">
        <v>34137</v>
      </c>
      <c r="G14334" s="38" t="s">
        <v>33</v>
      </c>
      <c r="H14334" s="38" t="s">
        <v>38131</v>
      </c>
      <c r="I14334" s="38" t="s">
        <v>6996</v>
      </c>
      <c r="J14334" s="40" t="s">
        <v>38130</v>
      </c>
    </row>
    <row r="14335" spans="1:10" x14ac:dyDescent="0.25">
      <c r="A14335" s="37" t="s">
        <v>28</v>
      </c>
      <c r="B14335" s="38" t="s">
        <v>38132</v>
      </c>
      <c r="C14335" s="1" t="str">
        <f t="shared" si="223"/>
        <v>23722038-BANCO BRADESCO S.A.</v>
      </c>
      <c r="D14335" s="39" t="s">
        <v>6966</v>
      </c>
      <c r="E14335" s="38" t="s">
        <v>6967</v>
      </c>
      <c r="F14335" s="38" t="s">
        <v>34137</v>
      </c>
      <c r="G14335" s="38" t="s">
        <v>6969</v>
      </c>
      <c r="H14335" s="38" t="s">
        <v>38133</v>
      </c>
      <c r="I14335" s="38" t="s">
        <v>7290</v>
      </c>
      <c r="J14335" s="40" t="s">
        <v>38132</v>
      </c>
    </row>
    <row r="14336" spans="1:10" x14ac:dyDescent="0.25">
      <c r="A14336" s="37" t="s">
        <v>28</v>
      </c>
      <c r="B14336" s="38" t="s">
        <v>38134</v>
      </c>
      <c r="C14336" s="1" t="str">
        <f t="shared" si="223"/>
        <v>23722039-BANCO BRADESCO S.A.</v>
      </c>
      <c r="D14336" s="39" t="s">
        <v>6966</v>
      </c>
      <c r="E14336" s="38" t="s">
        <v>6967</v>
      </c>
      <c r="F14336" s="38" t="s">
        <v>34137</v>
      </c>
      <c r="G14336" s="38" t="s">
        <v>37</v>
      </c>
      <c r="H14336" s="38" t="s">
        <v>38135</v>
      </c>
      <c r="I14336" s="38" t="s">
        <v>17889</v>
      </c>
      <c r="J14336" s="40" t="s">
        <v>38134</v>
      </c>
    </row>
    <row r="14337" spans="1:10" x14ac:dyDescent="0.25">
      <c r="A14337" s="37" t="s">
        <v>28</v>
      </c>
      <c r="B14337" s="38" t="s">
        <v>38136</v>
      </c>
      <c r="C14337" s="1" t="str">
        <f t="shared" si="223"/>
        <v>23722040-BANCO BRADESCO S.A.</v>
      </c>
      <c r="D14337" s="39" t="s">
        <v>6966</v>
      </c>
      <c r="E14337" s="38" t="s">
        <v>6967</v>
      </c>
      <c r="F14337" s="38" t="s">
        <v>34137</v>
      </c>
      <c r="G14337" s="38" t="s">
        <v>25</v>
      </c>
      <c r="H14337" s="38" t="s">
        <v>38137</v>
      </c>
      <c r="I14337" s="38" t="s">
        <v>14403</v>
      </c>
      <c r="J14337" s="40" t="s">
        <v>38136</v>
      </c>
    </row>
    <row r="14338" spans="1:10" x14ac:dyDescent="0.25">
      <c r="A14338" s="37" t="s">
        <v>28</v>
      </c>
      <c r="B14338" s="38" t="s">
        <v>38138</v>
      </c>
      <c r="C14338" s="1" t="str">
        <f t="shared" si="223"/>
        <v>23722041-BANCO BRADESCO S.A.</v>
      </c>
      <c r="D14338" s="39" t="s">
        <v>6966</v>
      </c>
      <c r="E14338" s="38" t="s">
        <v>6967</v>
      </c>
      <c r="F14338" s="38" t="s">
        <v>34137</v>
      </c>
      <c r="G14338" s="38" t="s">
        <v>35</v>
      </c>
      <c r="H14338" s="38" t="s">
        <v>38139</v>
      </c>
      <c r="I14338" s="38" t="s">
        <v>8377</v>
      </c>
      <c r="J14338" s="40" t="s">
        <v>38138</v>
      </c>
    </row>
    <row r="14339" spans="1:10" x14ac:dyDescent="0.25">
      <c r="A14339" s="37" t="s">
        <v>28</v>
      </c>
      <c r="B14339" s="38" t="s">
        <v>38140</v>
      </c>
      <c r="C14339" s="1" t="str">
        <f t="shared" ref="C14339:C14402" si="224">CONCATENATE(B14339,"-",F14339)</f>
        <v>23722042-BANCO BRADESCO S.A.</v>
      </c>
      <c r="D14339" s="39" t="s">
        <v>6966</v>
      </c>
      <c r="E14339" s="38" t="s">
        <v>6967</v>
      </c>
      <c r="F14339" s="38" t="s">
        <v>34137</v>
      </c>
      <c r="G14339" s="38" t="s">
        <v>25</v>
      </c>
      <c r="H14339" s="38" t="s">
        <v>38141</v>
      </c>
      <c r="I14339" s="38" t="s">
        <v>6964</v>
      </c>
      <c r="J14339" s="40" t="s">
        <v>38140</v>
      </c>
    </row>
    <row r="14340" spans="1:10" x14ac:dyDescent="0.25">
      <c r="A14340" s="37" t="s">
        <v>28</v>
      </c>
      <c r="B14340" s="38" t="s">
        <v>38142</v>
      </c>
      <c r="C14340" s="1" t="str">
        <f t="shared" si="224"/>
        <v>23722043-BANCO BRADESCO S.A.</v>
      </c>
      <c r="D14340" s="39" t="s">
        <v>6966</v>
      </c>
      <c r="E14340" s="38" t="s">
        <v>6967</v>
      </c>
      <c r="F14340" s="38" t="s">
        <v>34137</v>
      </c>
      <c r="G14340" s="38" t="s">
        <v>6969</v>
      </c>
      <c r="H14340" s="38" t="s">
        <v>38143</v>
      </c>
      <c r="I14340" s="38" t="s">
        <v>6971</v>
      </c>
      <c r="J14340" s="40" t="s">
        <v>38142</v>
      </c>
    </row>
    <row r="14341" spans="1:10" x14ac:dyDescent="0.25">
      <c r="A14341" s="37" t="s">
        <v>28</v>
      </c>
      <c r="B14341" s="38" t="s">
        <v>38144</v>
      </c>
      <c r="C14341" s="1" t="str">
        <f t="shared" si="224"/>
        <v>23722044-BANCO BRADESCO S.A.</v>
      </c>
      <c r="D14341" s="39" t="s">
        <v>6966</v>
      </c>
      <c r="E14341" s="38" t="s">
        <v>6967</v>
      </c>
      <c r="F14341" s="38" t="s">
        <v>34137</v>
      </c>
      <c r="G14341" s="38" t="s">
        <v>25</v>
      </c>
      <c r="H14341" s="38" t="s">
        <v>38145</v>
      </c>
      <c r="I14341" s="38" t="s">
        <v>7261</v>
      </c>
      <c r="J14341" s="40" t="s">
        <v>38144</v>
      </c>
    </row>
    <row r="14342" spans="1:10" x14ac:dyDescent="0.25">
      <c r="A14342" s="37" t="s">
        <v>28</v>
      </c>
      <c r="B14342" s="38" t="s">
        <v>38146</v>
      </c>
      <c r="C14342" s="1" t="str">
        <f t="shared" si="224"/>
        <v>23722045-BANCO BRADESCO S.A.</v>
      </c>
      <c r="D14342" s="39" t="s">
        <v>6966</v>
      </c>
      <c r="E14342" s="38" t="s">
        <v>6967</v>
      </c>
      <c r="F14342" s="38" t="s">
        <v>34137</v>
      </c>
      <c r="G14342" s="38" t="s">
        <v>25</v>
      </c>
      <c r="H14342" s="38" t="s">
        <v>38147</v>
      </c>
      <c r="I14342" s="38" t="s">
        <v>9718</v>
      </c>
      <c r="J14342" s="40" t="s">
        <v>38146</v>
      </c>
    </row>
    <row r="14343" spans="1:10" x14ac:dyDescent="0.25">
      <c r="A14343" s="37" t="s">
        <v>28</v>
      </c>
      <c r="B14343" s="38" t="s">
        <v>38148</v>
      </c>
      <c r="C14343" s="1" t="str">
        <f t="shared" si="224"/>
        <v>23722046-BANCO BRADESCO S.A.</v>
      </c>
      <c r="D14343" s="39" t="s">
        <v>6966</v>
      </c>
      <c r="E14343" s="38" t="s">
        <v>6967</v>
      </c>
      <c r="F14343" s="38" t="s">
        <v>34137</v>
      </c>
      <c r="G14343" s="38" t="s">
        <v>30</v>
      </c>
      <c r="H14343" s="38" t="s">
        <v>38149</v>
      </c>
      <c r="I14343" s="38" t="s">
        <v>6977</v>
      </c>
      <c r="J14343" s="40" t="s">
        <v>38148</v>
      </c>
    </row>
    <row r="14344" spans="1:10" x14ac:dyDescent="0.25">
      <c r="A14344" s="37" t="s">
        <v>28</v>
      </c>
      <c r="B14344" s="38" t="s">
        <v>38150</v>
      </c>
      <c r="C14344" s="1" t="str">
        <f t="shared" si="224"/>
        <v>23722047-BANCO BRADESCO S.A.</v>
      </c>
      <c r="D14344" s="39" t="s">
        <v>6966</v>
      </c>
      <c r="E14344" s="38" t="s">
        <v>6967</v>
      </c>
      <c r="F14344" s="38" t="s">
        <v>34137</v>
      </c>
      <c r="G14344" s="38" t="s">
        <v>6969</v>
      </c>
      <c r="H14344" s="38" t="s">
        <v>38151</v>
      </c>
      <c r="I14344" s="38" t="s">
        <v>7882</v>
      </c>
      <c r="J14344" s="40" t="s">
        <v>38150</v>
      </c>
    </row>
    <row r="14345" spans="1:10" x14ac:dyDescent="0.25">
      <c r="A14345" s="37" t="s">
        <v>28</v>
      </c>
      <c r="B14345" s="38" t="s">
        <v>38152</v>
      </c>
      <c r="C14345" s="1" t="str">
        <f t="shared" si="224"/>
        <v>23722048-BANCO BRADESCO S.A.</v>
      </c>
      <c r="D14345" s="39" t="s">
        <v>6966</v>
      </c>
      <c r="E14345" s="38" t="s">
        <v>6967</v>
      </c>
      <c r="F14345" s="38" t="s">
        <v>34137</v>
      </c>
      <c r="G14345" s="38" t="s">
        <v>25</v>
      </c>
      <c r="H14345" s="38" t="s">
        <v>38153</v>
      </c>
      <c r="I14345" s="38" t="s">
        <v>7128</v>
      </c>
      <c r="J14345" s="40" t="s">
        <v>38152</v>
      </c>
    </row>
    <row r="14346" spans="1:10" x14ac:dyDescent="0.25">
      <c r="A14346" s="37" t="s">
        <v>28</v>
      </c>
      <c r="B14346" s="38" t="s">
        <v>38154</v>
      </c>
      <c r="C14346" s="1" t="str">
        <f t="shared" si="224"/>
        <v>23722049-BANCO BRADESCO S.A.</v>
      </c>
      <c r="D14346" s="39" t="s">
        <v>6966</v>
      </c>
      <c r="E14346" s="38" t="s">
        <v>6967</v>
      </c>
      <c r="F14346" s="38" t="s">
        <v>34137</v>
      </c>
      <c r="G14346" s="38" t="s">
        <v>6969</v>
      </c>
      <c r="H14346" s="38" t="s">
        <v>38155</v>
      </c>
      <c r="I14346" s="38" t="s">
        <v>6971</v>
      </c>
      <c r="J14346" s="40" t="s">
        <v>38154</v>
      </c>
    </row>
    <row r="14347" spans="1:10" x14ac:dyDescent="0.25">
      <c r="A14347" s="37" t="s">
        <v>28</v>
      </c>
      <c r="B14347" s="38" t="s">
        <v>38156</v>
      </c>
      <c r="C14347" s="1" t="str">
        <f t="shared" si="224"/>
        <v>23722050-BANCO BRADESCO S.A.</v>
      </c>
      <c r="D14347" s="39" t="s">
        <v>6966</v>
      </c>
      <c r="E14347" s="38" t="s">
        <v>6967</v>
      </c>
      <c r="F14347" s="38" t="s">
        <v>34137</v>
      </c>
      <c r="G14347" s="38" t="s">
        <v>6969</v>
      </c>
      <c r="H14347" s="38" t="s">
        <v>38157</v>
      </c>
      <c r="I14347" s="38" t="s">
        <v>11460</v>
      </c>
      <c r="J14347" s="40" t="s">
        <v>38156</v>
      </c>
    </row>
    <row r="14348" spans="1:10" x14ac:dyDescent="0.25">
      <c r="A14348" s="37" t="s">
        <v>28</v>
      </c>
      <c r="B14348" s="38" t="s">
        <v>38158</v>
      </c>
      <c r="C14348" s="1" t="str">
        <f t="shared" si="224"/>
        <v>23722051-BANCO BRADESCO S.A.</v>
      </c>
      <c r="D14348" s="39" t="s">
        <v>6966</v>
      </c>
      <c r="E14348" s="38" t="s">
        <v>6967</v>
      </c>
      <c r="F14348" s="38" t="s">
        <v>34137</v>
      </c>
      <c r="G14348" s="38" t="s">
        <v>6969</v>
      </c>
      <c r="H14348" s="38" t="s">
        <v>38159</v>
      </c>
      <c r="I14348" s="38" t="s">
        <v>9130</v>
      </c>
      <c r="J14348" s="40" t="s">
        <v>38158</v>
      </c>
    </row>
    <row r="14349" spans="1:10" x14ac:dyDescent="0.25">
      <c r="A14349" s="37" t="s">
        <v>28</v>
      </c>
      <c r="B14349" s="38" t="s">
        <v>38160</v>
      </c>
      <c r="C14349" s="1" t="str">
        <f t="shared" si="224"/>
        <v>23722052-BANCO BRADESCO S.A.</v>
      </c>
      <c r="D14349" s="39" t="s">
        <v>6966</v>
      </c>
      <c r="E14349" s="38" t="s">
        <v>6967</v>
      </c>
      <c r="F14349" s="38" t="s">
        <v>34137</v>
      </c>
      <c r="G14349" s="38" t="s">
        <v>39</v>
      </c>
      <c r="H14349" s="38" t="s">
        <v>38161</v>
      </c>
      <c r="I14349" s="38" t="s">
        <v>12873</v>
      </c>
      <c r="J14349" s="40" t="s">
        <v>38160</v>
      </c>
    </row>
    <row r="14350" spans="1:10" x14ac:dyDescent="0.25">
      <c r="A14350" s="37" t="s">
        <v>28</v>
      </c>
      <c r="B14350" s="38" t="s">
        <v>38162</v>
      </c>
      <c r="C14350" s="1" t="str">
        <f t="shared" si="224"/>
        <v>23722053-BANCO BRADESCO S.A.</v>
      </c>
      <c r="D14350" s="39" t="s">
        <v>6966</v>
      </c>
      <c r="E14350" s="38" t="s">
        <v>6967</v>
      </c>
      <c r="F14350" s="38" t="s">
        <v>34137</v>
      </c>
      <c r="G14350" s="38" t="s">
        <v>25</v>
      </c>
      <c r="H14350" s="38" t="s">
        <v>38163</v>
      </c>
      <c r="I14350" s="38" t="s">
        <v>8218</v>
      </c>
      <c r="J14350" s="40" t="s">
        <v>38162</v>
      </c>
    </row>
    <row r="14351" spans="1:10" x14ac:dyDescent="0.25">
      <c r="A14351" s="37" t="s">
        <v>28</v>
      </c>
      <c r="B14351" s="38" t="s">
        <v>38164</v>
      </c>
      <c r="C14351" s="1" t="str">
        <f t="shared" si="224"/>
        <v>23722054-BANCO BRADESCO S.A.</v>
      </c>
      <c r="D14351" s="39" t="s">
        <v>6966</v>
      </c>
      <c r="E14351" s="38" t="s">
        <v>6967</v>
      </c>
      <c r="F14351" s="38" t="s">
        <v>34137</v>
      </c>
      <c r="G14351" s="38" t="s">
        <v>6969</v>
      </c>
      <c r="H14351" s="38" t="s">
        <v>38165</v>
      </c>
      <c r="I14351" s="38" t="s">
        <v>12992</v>
      </c>
      <c r="J14351" s="40" t="s">
        <v>38164</v>
      </c>
    </row>
    <row r="14352" spans="1:10" x14ac:dyDescent="0.25">
      <c r="A14352" s="37" t="s">
        <v>28</v>
      </c>
      <c r="B14352" s="38" t="s">
        <v>38166</v>
      </c>
      <c r="C14352" s="1" t="str">
        <f t="shared" si="224"/>
        <v>23722055-BANCO BRADESCO S.A.</v>
      </c>
      <c r="D14352" s="39" t="s">
        <v>6966</v>
      </c>
      <c r="E14352" s="38" t="s">
        <v>6967</v>
      </c>
      <c r="F14352" s="38" t="s">
        <v>34137</v>
      </c>
      <c r="G14352" s="38" t="s">
        <v>6969</v>
      </c>
      <c r="H14352" s="38" t="s">
        <v>38167</v>
      </c>
      <c r="I14352" s="38" t="s">
        <v>8789</v>
      </c>
      <c r="J14352" s="40" t="s">
        <v>38166</v>
      </c>
    </row>
    <row r="14353" spans="1:10" x14ac:dyDescent="0.25">
      <c r="A14353" s="37" t="s">
        <v>28</v>
      </c>
      <c r="B14353" s="38" t="s">
        <v>38168</v>
      </c>
      <c r="C14353" s="1" t="str">
        <f t="shared" si="224"/>
        <v>23722056-BANCO BRADESCO S.A.</v>
      </c>
      <c r="D14353" s="39" t="s">
        <v>6966</v>
      </c>
      <c r="E14353" s="38" t="s">
        <v>6967</v>
      </c>
      <c r="F14353" s="38" t="s">
        <v>34137</v>
      </c>
      <c r="G14353" s="38" t="s">
        <v>33</v>
      </c>
      <c r="H14353" s="38" t="s">
        <v>38169</v>
      </c>
      <c r="I14353" s="38" t="s">
        <v>9119</v>
      </c>
      <c r="J14353" s="40" t="s">
        <v>38168</v>
      </c>
    </row>
    <row r="14354" spans="1:10" x14ac:dyDescent="0.25">
      <c r="A14354" s="37" t="s">
        <v>28</v>
      </c>
      <c r="B14354" s="38" t="s">
        <v>38170</v>
      </c>
      <c r="C14354" s="1" t="str">
        <f t="shared" si="224"/>
        <v>23722057-BANCO BRADESCO S.A.</v>
      </c>
      <c r="D14354" s="39" t="s">
        <v>6966</v>
      </c>
      <c r="E14354" s="38" t="s">
        <v>6967</v>
      </c>
      <c r="F14354" s="38" t="s">
        <v>34137</v>
      </c>
      <c r="G14354" s="38" t="s">
        <v>7099</v>
      </c>
      <c r="H14354" s="38" t="s">
        <v>38171</v>
      </c>
      <c r="I14354" s="38" t="s">
        <v>13161</v>
      </c>
      <c r="J14354" s="40" t="s">
        <v>38170</v>
      </c>
    </row>
    <row r="14355" spans="1:10" x14ac:dyDescent="0.25">
      <c r="A14355" s="37" t="s">
        <v>28</v>
      </c>
      <c r="B14355" s="38" t="s">
        <v>38172</v>
      </c>
      <c r="C14355" s="1" t="str">
        <f t="shared" si="224"/>
        <v>23722058-BANCO BRADESCO S.A.</v>
      </c>
      <c r="D14355" s="39" t="s">
        <v>6966</v>
      </c>
      <c r="E14355" s="38" t="s">
        <v>6967</v>
      </c>
      <c r="F14355" s="38" t="s">
        <v>34137</v>
      </c>
      <c r="G14355" s="38" t="s">
        <v>7099</v>
      </c>
      <c r="H14355" s="38" t="s">
        <v>38173</v>
      </c>
      <c r="I14355" s="38" t="s">
        <v>9965</v>
      </c>
      <c r="J14355" s="40" t="s">
        <v>38172</v>
      </c>
    </row>
    <row r="14356" spans="1:10" x14ac:dyDescent="0.25">
      <c r="A14356" s="37" t="s">
        <v>28</v>
      </c>
      <c r="B14356" s="38" t="s">
        <v>38174</v>
      </c>
      <c r="C14356" s="1" t="str">
        <f t="shared" si="224"/>
        <v>23722059-BANCO BRADESCO S.A.</v>
      </c>
      <c r="D14356" s="39" t="s">
        <v>6966</v>
      </c>
      <c r="E14356" s="38" t="s">
        <v>6967</v>
      </c>
      <c r="F14356" s="38" t="s">
        <v>34137</v>
      </c>
      <c r="G14356" s="38" t="s">
        <v>35</v>
      </c>
      <c r="H14356" s="38" t="s">
        <v>38175</v>
      </c>
      <c r="I14356" s="38" t="s">
        <v>8429</v>
      </c>
      <c r="J14356" s="40" t="s">
        <v>38174</v>
      </c>
    </row>
    <row r="14357" spans="1:10" x14ac:dyDescent="0.25">
      <c r="A14357" s="37" t="s">
        <v>28</v>
      </c>
      <c r="B14357" s="38" t="s">
        <v>38176</v>
      </c>
      <c r="C14357" s="1" t="str">
        <f t="shared" si="224"/>
        <v>23722060-BANCO BRADESCO S.A.</v>
      </c>
      <c r="D14357" s="39" t="s">
        <v>6966</v>
      </c>
      <c r="E14357" s="38" t="s">
        <v>6967</v>
      </c>
      <c r="F14357" s="38" t="s">
        <v>34137</v>
      </c>
      <c r="G14357" s="38" t="s">
        <v>31</v>
      </c>
      <c r="H14357" s="38" t="s">
        <v>38177</v>
      </c>
      <c r="I14357" s="38" t="s">
        <v>10052</v>
      </c>
      <c r="J14357" s="40" t="s">
        <v>38176</v>
      </c>
    </row>
    <row r="14358" spans="1:10" x14ac:dyDescent="0.25">
      <c r="A14358" s="37" t="s">
        <v>28</v>
      </c>
      <c r="B14358" s="38" t="s">
        <v>38178</v>
      </c>
      <c r="C14358" s="1" t="str">
        <f t="shared" si="224"/>
        <v>23722061-BANCO BRADESCO S.A.</v>
      </c>
      <c r="D14358" s="39" t="s">
        <v>6966</v>
      </c>
      <c r="E14358" s="38" t="s">
        <v>6967</v>
      </c>
      <c r="F14358" s="38" t="s">
        <v>34137</v>
      </c>
      <c r="G14358" s="38" t="s">
        <v>34</v>
      </c>
      <c r="H14358" s="38" t="s">
        <v>38179</v>
      </c>
      <c r="I14358" s="38" t="s">
        <v>7926</v>
      </c>
      <c r="J14358" s="40" t="s">
        <v>38178</v>
      </c>
    </row>
    <row r="14359" spans="1:10" x14ac:dyDescent="0.25">
      <c r="A14359" s="37" t="s">
        <v>28</v>
      </c>
      <c r="B14359" s="38" t="s">
        <v>38180</v>
      </c>
      <c r="C14359" s="1" t="str">
        <f t="shared" si="224"/>
        <v>23722062-BANCO BRADESCO S.A.</v>
      </c>
      <c r="D14359" s="39" t="s">
        <v>6966</v>
      </c>
      <c r="E14359" s="38" t="s">
        <v>6967</v>
      </c>
      <c r="F14359" s="38" t="s">
        <v>34137</v>
      </c>
      <c r="G14359" s="38" t="s">
        <v>25</v>
      </c>
      <c r="H14359" s="38" t="s">
        <v>38181</v>
      </c>
      <c r="I14359" s="38" t="s">
        <v>7024</v>
      </c>
      <c r="J14359" s="40" t="s">
        <v>38180</v>
      </c>
    </row>
    <row r="14360" spans="1:10" x14ac:dyDescent="0.25">
      <c r="A14360" s="37" t="s">
        <v>28</v>
      </c>
      <c r="B14360" s="38" t="s">
        <v>38182</v>
      </c>
      <c r="C14360" s="1" t="str">
        <f t="shared" si="224"/>
        <v>23722063-BANCO BRADESCO S.A.</v>
      </c>
      <c r="D14360" s="39" t="s">
        <v>6966</v>
      </c>
      <c r="E14360" s="38" t="s">
        <v>6967</v>
      </c>
      <c r="F14360" s="38" t="s">
        <v>34137</v>
      </c>
      <c r="G14360" s="38" t="s">
        <v>31</v>
      </c>
      <c r="H14360" s="38" t="s">
        <v>38183</v>
      </c>
      <c r="I14360" s="38" t="s">
        <v>8582</v>
      </c>
      <c r="J14360" s="40" t="s">
        <v>38182</v>
      </c>
    </row>
    <row r="14361" spans="1:10" x14ac:dyDescent="0.25">
      <c r="A14361" s="37" t="s">
        <v>28</v>
      </c>
      <c r="B14361" s="38" t="s">
        <v>38184</v>
      </c>
      <c r="C14361" s="1" t="str">
        <f t="shared" si="224"/>
        <v>23722064-BANCO BRADESCO S.A.</v>
      </c>
      <c r="D14361" s="39" t="s">
        <v>6966</v>
      </c>
      <c r="E14361" s="38" t="s">
        <v>6967</v>
      </c>
      <c r="F14361" s="38" t="s">
        <v>34137</v>
      </c>
      <c r="G14361" s="38" t="s">
        <v>25</v>
      </c>
      <c r="H14361" s="38" t="s">
        <v>38185</v>
      </c>
      <c r="I14361" s="38" t="s">
        <v>6980</v>
      </c>
      <c r="J14361" s="40" t="s">
        <v>38184</v>
      </c>
    </row>
    <row r="14362" spans="1:10" x14ac:dyDescent="0.25">
      <c r="A14362" s="37" t="s">
        <v>28</v>
      </c>
      <c r="B14362" s="38" t="s">
        <v>38186</v>
      </c>
      <c r="C14362" s="1" t="str">
        <f t="shared" si="224"/>
        <v>23722065-BANCO BRADESCO S.A.</v>
      </c>
      <c r="D14362" s="39" t="s">
        <v>6966</v>
      </c>
      <c r="E14362" s="38" t="s">
        <v>6967</v>
      </c>
      <c r="F14362" s="38" t="s">
        <v>34137</v>
      </c>
      <c r="G14362" s="38" t="s">
        <v>25</v>
      </c>
      <c r="H14362" s="38" t="s">
        <v>38187</v>
      </c>
      <c r="I14362" s="38" t="s">
        <v>7024</v>
      </c>
      <c r="J14362" s="40" t="s">
        <v>38186</v>
      </c>
    </row>
    <row r="14363" spans="1:10" x14ac:dyDescent="0.25">
      <c r="A14363" s="37" t="s">
        <v>28</v>
      </c>
      <c r="B14363" s="38" t="s">
        <v>38188</v>
      </c>
      <c r="C14363" s="1" t="str">
        <f t="shared" si="224"/>
        <v>23722066-BANCO BRADESCO S.A.</v>
      </c>
      <c r="D14363" s="39" t="s">
        <v>6966</v>
      </c>
      <c r="E14363" s="38" t="s">
        <v>6967</v>
      </c>
      <c r="F14363" s="38" t="s">
        <v>34137</v>
      </c>
      <c r="G14363" s="38" t="s">
        <v>25</v>
      </c>
      <c r="H14363" s="38" t="s">
        <v>38189</v>
      </c>
      <c r="I14363" s="38" t="s">
        <v>6980</v>
      </c>
      <c r="J14363" s="40" t="s">
        <v>38188</v>
      </c>
    </row>
    <row r="14364" spans="1:10" x14ac:dyDescent="0.25">
      <c r="A14364" s="37" t="s">
        <v>28</v>
      </c>
      <c r="B14364" s="38" t="s">
        <v>38190</v>
      </c>
      <c r="C14364" s="1" t="str">
        <f t="shared" si="224"/>
        <v>23722067-BANCO BRADESCO S.A.</v>
      </c>
      <c r="D14364" s="39" t="s">
        <v>6966</v>
      </c>
      <c r="E14364" s="38" t="s">
        <v>6967</v>
      </c>
      <c r="F14364" s="38" t="s">
        <v>34137</v>
      </c>
      <c r="G14364" s="38" t="s">
        <v>34</v>
      </c>
      <c r="H14364" s="38" t="s">
        <v>38191</v>
      </c>
      <c r="I14364" s="38" t="s">
        <v>11463</v>
      </c>
      <c r="J14364" s="40" t="s">
        <v>38190</v>
      </c>
    </row>
    <row r="14365" spans="1:10" x14ac:dyDescent="0.25">
      <c r="A14365" s="37" t="s">
        <v>28</v>
      </c>
      <c r="B14365" s="38" t="s">
        <v>38192</v>
      </c>
      <c r="C14365" s="1" t="str">
        <f t="shared" si="224"/>
        <v>23722068-BANCO BRADESCO S.A.</v>
      </c>
      <c r="D14365" s="39" t="s">
        <v>6966</v>
      </c>
      <c r="E14365" s="38" t="s">
        <v>6967</v>
      </c>
      <c r="F14365" s="38" t="s">
        <v>34137</v>
      </c>
      <c r="G14365" s="38" t="s">
        <v>35</v>
      </c>
      <c r="H14365" s="38" t="s">
        <v>38193</v>
      </c>
      <c r="I14365" s="38" t="s">
        <v>12722</v>
      </c>
      <c r="J14365" s="40" t="s">
        <v>38192</v>
      </c>
    </row>
    <row r="14366" spans="1:10" x14ac:dyDescent="0.25">
      <c r="A14366" s="37" t="s">
        <v>28</v>
      </c>
      <c r="B14366" s="38" t="s">
        <v>38194</v>
      </c>
      <c r="C14366" s="1" t="str">
        <f t="shared" si="224"/>
        <v>23722069-BANCO BRADESCO S.A.</v>
      </c>
      <c r="D14366" s="39" t="s">
        <v>6966</v>
      </c>
      <c r="E14366" s="38" t="s">
        <v>6967</v>
      </c>
      <c r="F14366" s="38" t="s">
        <v>34137</v>
      </c>
      <c r="G14366" s="38" t="s">
        <v>25</v>
      </c>
      <c r="H14366" s="38" t="s">
        <v>38195</v>
      </c>
      <c r="I14366" s="38" t="s">
        <v>19497</v>
      </c>
      <c r="J14366" s="40" t="s">
        <v>38194</v>
      </c>
    </row>
    <row r="14367" spans="1:10" x14ac:dyDescent="0.25">
      <c r="A14367" s="37" t="s">
        <v>28</v>
      </c>
      <c r="B14367" s="38" t="s">
        <v>38196</v>
      </c>
      <c r="C14367" s="1" t="str">
        <f t="shared" si="224"/>
        <v>23722070-BANCO BRADESCO S.A.</v>
      </c>
      <c r="D14367" s="39" t="s">
        <v>6966</v>
      </c>
      <c r="E14367" s="38" t="s">
        <v>6967</v>
      </c>
      <c r="F14367" s="38" t="s">
        <v>34137</v>
      </c>
      <c r="G14367" s="38" t="s">
        <v>25</v>
      </c>
      <c r="H14367" s="38" t="s">
        <v>38197</v>
      </c>
      <c r="I14367" s="38" t="s">
        <v>19522</v>
      </c>
      <c r="J14367" s="40" t="s">
        <v>38196</v>
      </c>
    </row>
    <row r="14368" spans="1:10" x14ac:dyDescent="0.25">
      <c r="A14368" s="37" t="s">
        <v>28</v>
      </c>
      <c r="B14368" s="38" t="s">
        <v>38198</v>
      </c>
      <c r="C14368" s="1" t="str">
        <f t="shared" si="224"/>
        <v>23722071-BANCO BRADESCO S.A.</v>
      </c>
      <c r="D14368" s="39" t="s">
        <v>6966</v>
      </c>
      <c r="E14368" s="38" t="s">
        <v>6967</v>
      </c>
      <c r="F14368" s="38" t="s">
        <v>34137</v>
      </c>
      <c r="G14368" s="38" t="s">
        <v>38</v>
      </c>
      <c r="H14368" s="38" t="s">
        <v>38199</v>
      </c>
      <c r="I14368" s="38" t="s">
        <v>12296</v>
      </c>
      <c r="J14368" s="40" t="s">
        <v>38198</v>
      </c>
    </row>
    <row r="14369" spans="1:10" x14ac:dyDescent="0.25">
      <c r="A14369" s="37" t="s">
        <v>28</v>
      </c>
      <c r="B14369" s="38" t="s">
        <v>38200</v>
      </c>
      <c r="C14369" s="1" t="str">
        <f t="shared" si="224"/>
        <v>23722072-BANCO BRADESCO S.A.</v>
      </c>
      <c r="D14369" s="39" t="s">
        <v>6966</v>
      </c>
      <c r="E14369" s="38" t="s">
        <v>6967</v>
      </c>
      <c r="F14369" s="38" t="s">
        <v>34137</v>
      </c>
      <c r="G14369" s="38" t="s">
        <v>35</v>
      </c>
      <c r="H14369" s="38" t="s">
        <v>38201</v>
      </c>
      <c r="I14369" s="38" t="s">
        <v>7567</v>
      </c>
      <c r="J14369" s="40" t="s">
        <v>38200</v>
      </c>
    </row>
    <row r="14370" spans="1:10" x14ac:dyDescent="0.25">
      <c r="A14370" s="37" t="s">
        <v>28</v>
      </c>
      <c r="B14370" s="38" t="s">
        <v>38202</v>
      </c>
      <c r="C14370" s="1" t="str">
        <f t="shared" si="224"/>
        <v>23722073-BANCO BRADESCO S.A.</v>
      </c>
      <c r="D14370" s="39" t="s">
        <v>6966</v>
      </c>
      <c r="E14370" s="38" t="s">
        <v>6967</v>
      </c>
      <c r="F14370" s="38" t="s">
        <v>34137</v>
      </c>
      <c r="G14370" s="38" t="s">
        <v>34</v>
      </c>
      <c r="H14370" s="38" t="s">
        <v>38203</v>
      </c>
      <c r="I14370" s="38" t="s">
        <v>7469</v>
      </c>
      <c r="J14370" s="40" t="s">
        <v>38202</v>
      </c>
    </row>
    <row r="14371" spans="1:10" x14ac:dyDescent="0.25">
      <c r="A14371" s="37" t="s">
        <v>28</v>
      </c>
      <c r="B14371" s="38" t="s">
        <v>38204</v>
      </c>
      <c r="C14371" s="1" t="str">
        <f t="shared" si="224"/>
        <v>23722074-BANCO BRADESCO S.A.</v>
      </c>
      <c r="D14371" s="39" t="s">
        <v>6966</v>
      </c>
      <c r="E14371" s="38" t="s">
        <v>6967</v>
      </c>
      <c r="F14371" s="38" t="s">
        <v>34137</v>
      </c>
      <c r="G14371" s="38" t="s">
        <v>34</v>
      </c>
      <c r="H14371" s="38" t="s">
        <v>38205</v>
      </c>
      <c r="I14371" s="38" t="s">
        <v>8910</v>
      </c>
      <c r="J14371" s="40" t="s">
        <v>38204</v>
      </c>
    </row>
    <row r="14372" spans="1:10" x14ac:dyDescent="0.25">
      <c r="A14372" s="37" t="s">
        <v>28</v>
      </c>
      <c r="B14372" s="38" t="s">
        <v>38206</v>
      </c>
      <c r="C14372" s="1" t="str">
        <f t="shared" si="224"/>
        <v>23722075-BANCO BRADESCO S.A.</v>
      </c>
      <c r="D14372" s="39" t="s">
        <v>6966</v>
      </c>
      <c r="E14372" s="38" t="s">
        <v>6967</v>
      </c>
      <c r="F14372" s="38" t="s">
        <v>34137</v>
      </c>
      <c r="G14372" s="38" t="s">
        <v>34</v>
      </c>
      <c r="H14372" s="38" t="s">
        <v>38207</v>
      </c>
      <c r="I14372" s="38" t="s">
        <v>7058</v>
      </c>
      <c r="J14372" s="40" t="s">
        <v>38206</v>
      </c>
    </row>
    <row r="14373" spans="1:10" x14ac:dyDescent="0.25">
      <c r="A14373" s="37" t="s">
        <v>28</v>
      </c>
      <c r="B14373" s="38" t="s">
        <v>38208</v>
      </c>
      <c r="C14373" s="1" t="str">
        <f t="shared" si="224"/>
        <v>23722076-BANCO BRADESCO S.A.</v>
      </c>
      <c r="D14373" s="39" t="s">
        <v>6966</v>
      </c>
      <c r="E14373" s="38" t="s">
        <v>6967</v>
      </c>
      <c r="F14373" s="38" t="s">
        <v>34137</v>
      </c>
      <c r="G14373" s="38" t="s">
        <v>38</v>
      </c>
      <c r="H14373" s="38" t="s">
        <v>38209</v>
      </c>
      <c r="I14373" s="38" t="s">
        <v>7867</v>
      </c>
      <c r="J14373" s="40" t="s">
        <v>38208</v>
      </c>
    </row>
    <row r="14374" spans="1:10" x14ac:dyDescent="0.25">
      <c r="A14374" s="37" t="s">
        <v>28</v>
      </c>
      <c r="B14374" s="38" t="s">
        <v>38210</v>
      </c>
      <c r="C14374" s="1" t="str">
        <f t="shared" si="224"/>
        <v>23722078-BANCO BRADESCO S.A.</v>
      </c>
      <c r="D14374" s="39" t="s">
        <v>6966</v>
      </c>
      <c r="E14374" s="38" t="s">
        <v>6967</v>
      </c>
      <c r="F14374" s="38" t="s">
        <v>34137</v>
      </c>
      <c r="G14374" s="38" t="s">
        <v>25</v>
      </c>
      <c r="H14374" s="38" t="s">
        <v>37438</v>
      </c>
      <c r="I14374" s="38" t="s">
        <v>7463</v>
      </c>
      <c r="J14374" s="40" t="s">
        <v>38210</v>
      </c>
    </row>
    <row r="14375" spans="1:10" x14ac:dyDescent="0.25">
      <c r="A14375" s="37" t="s">
        <v>28</v>
      </c>
      <c r="B14375" s="38" t="s">
        <v>38211</v>
      </c>
      <c r="C14375" s="1" t="str">
        <f t="shared" si="224"/>
        <v>23722079-BANCO BRADESCO S.A.</v>
      </c>
      <c r="D14375" s="39" t="s">
        <v>6966</v>
      </c>
      <c r="E14375" s="38" t="s">
        <v>6967</v>
      </c>
      <c r="F14375" s="38" t="s">
        <v>34137</v>
      </c>
      <c r="G14375" s="38" t="s">
        <v>6969</v>
      </c>
      <c r="H14375" s="38" t="s">
        <v>38212</v>
      </c>
      <c r="I14375" s="38" t="s">
        <v>11773</v>
      </c>
      <c r="J14375" s="40" t="s">
        <v>38211</v>
      </c>
    </row>
    <row r="14376" spans="1:10" x14ac:dyDescent="0.25">
      <c r="A14376" s="37" t="s">
        <v>28</v>
      </c>
      <c r="B14376" s="38" t="s">
        <v>38213</v>
      </c>
      <c r="C14376" s="1" t="str">
        <f t="shared" si="224"/>
        <v>23722080-BANCO BRADESCO S.A.</v>
      </c>
      <c r="D14376" s="39" t="s">
        <v>6966</v>
      </c>
      <c r="E14376" s="38" t="s">
        <v>6967</v>
      </c>
      <c r="F14376" s="38" t="s">
        <v>34137</v>
      </c>
      <c r="G14376" s="38" t="s">
        <v>32</v>
      </c>
      <c r="H14376" s="38" t="s">
        <v>38214</v>
      </c>
      <c r="I14376" s="38" t="s">
        <v>15290</v>
      </c>
      <c r="J14376" s="40" t="s">
        <v>38213</v>
      </c>
    </row>
    <row r="14377" spans="1:10" x14ac:dyDescent="0.25">
      <c r="A14377" s="37" t="s">
        <v>28</v>
      </c>
      <c r="B14377" s="38" t="s">
        <v>38215</v>
      </c>
      <c r="C14377" s="1" t="str">
        <f t="shared" si="224"/>
        <v>23722081-BANCO BRADESCO S.A.</v>
      </c>
      <c r="D14377" s="39" t="s">
        <v>6966</v>
      </c>
      <c r="E14377" s="38" t="s">
        <v>6967</v>
      </c>
      <c r="F14377" s="38" t="s">
        <v>34137</v>
      </c>
      <c r="G14377" s="38" t="s">
        <v>25</v>
      </c>
      <c r="H14377" s="38" t="s">
        <v>38216</v>
      </c>
      <c r="I14377" s="38" t="s">
        <v>13068</v>
      </c>
      <c r="J14377" s="40" t="s">
        <v>38215</v>
      </c>
    </row>
    <row r="14378" spans="1:10" x14ac:dyDescent="0.25">
      <c r="A14378" s="37" t="s">
        <v>28</v>
      </c>
      <c r="B14378" s="38" t="s">
        <v>38217</v>
      </c>
      <c r="C14378" s="1" t="str">
        <f t="shared" si="224"/>
        <v>23722082-BANCO BRADESCO S.A.</v>
      </c>
      <c r="D14378" s="39" t="s">
        <v>6966</v>
      </c>
      <c r="E14378" s="38" t="s">
        <v>6967</v>
      </c>
      <c r="F14378" s="38" t="s">
        <v>34137</v>
      </c>
      <c r="G14378" s="38" t="s">
        <v>25</v>
      </c>
      <c r="H14378" s="38" t="s">
        <v>38218</v>
      </c>
      <c r="I14378" s="38" t="s">
        <v>14650</v>
      </c>
      <c r="J14378" s="40" t="s">
        <v>38217</v>
      </c>
    </row>
    <row r="14379" spans="1:10" x14ac:dyDescent="0.25">
      <c r="A14379" s="37" t="s">
        <v>28</v>
      </c>
      <c r="B14379" s="38" t="s">
        <v>38219</v>
      </c>
      <c r="C14379" s="1" t="str">
        <f t="shared" si="224"/>
        <v>23722083-BANCO BRADESCO S.A.</v>
      </c>
      <c r="D14379" s="39" t="s">
        <v>6966</v>
      </c>
      <c r="E14379" s="38" t="s">
        <v>6967</v>
      </c>
      <c r="F14379" s="38" t="s">
        <v>34137</v>
      </c>
      <c r="G14379" s="38" t="s">
        <v>25</v>
      </c>
      <c r="H14379" s="38" t="s">
        <v>38220</v>
      </c>
      <c r="I14379" s="38" t="s">
        <v>7201</v>
      </c>
      <c r="J14379" s="40" t="s">
        <v>38219</v>
      </c>
    </row>
    <row r="14380" spans="1:10" x14ac:dyDescent="0.25">
      <c r="A14380" s="37" t="s">
        <v>28</v>
      </c>
      <c r="B14380" s="38" t="s">
        <v>38221</v>
      </c>
      <c r="C14380" s="1" t="str">
        <f t="shared" si="224"/>
        <v>23722084-BANCO BRADESCO S.A.</v>
      </c>
      <c r="D14380" s="39" t="s">
        <v>6966</v>
      </c>
      <c r="E14380" s="38" t="s">
        <v>6967</v>
      </c>
      <c r="F14380" s="38" t="s">
        <v>34137</v>
      </c>
      <c r="G14380" s="38" t="s">
        <v>7708</v>
      </c>
      <c r="H14380" s="38" t="s">
        <v>38222</v>
      </c>
      <c r="I14380" s="38" t="s">
        <v>7710</v>
      </c>
      <c r="J14380" s="40" t="s">
        <v>38221</v>
      </c>
    </row>
    <row r="14381" spans="1:10" x14ac:dyDescent="0.25">
      <c r="A14381" s="37" t="s">
        <v>28</v>
      </c>
      <c r="B14381" s="38" t="s">
        <v>38223</v>
      </c>
      <c r="C14381" s="1" t="str">
        <f t="shared" si="224"/>
        <v>23722085-BANCO BRADESCO S.A.</v>
      </c>
      <c r="D14381" s="39" t="s">
        <v>6966</v>
      </c>
      <c r="E14381" s="38" t="s">
        <v>6967</v>
      </c>
      <c r="F14381" s="38" t="s">
        <v>34137</v>
      </c>
      <c r="G14381" s="38" t="s">
        <v>32</v>
      </c>
      <c r="H14381" s="38" t="s">
        <v>38224</v>
      </c>
      <c r="I14381" s="38" t="s">
        <v>12852</v>
      </c>
      <c r="J14381" s="40" t="s">
        <v>38223</v>
      </c>
    </row>
    <row r="14382" spans="1:10" x14ac:dyDescent="0.25">
      <c r="A14382" s="37" t="s">
        <v>28</v>
      </c>
      <c r="B14382" s="38" t="s">
        <v>38225</v>
      </c>
      <c r="C14382" s="1" t="str">
        <f t="shared" si="224"/>
        <v>23722086-BANCO BRADESCO S.A.</v>
      </c>
      <c r="D14382" s="39" t="s">
        <v>6966</v>
      </c>
      <c r="E14382" s="38" t="s">
        <v>6967</v>
      </c>
      <c r="F14382" s="38" t="s">
        <v>34137</v>
      </c>
      <c r="G14382" s="38" t="s">
        <v>25</v>
      </c>
      <c r="H14382" s="38" t="s">
        <v>38226</v>
      </c>
      <c r="I14382" s="38" t="s">
        <v>8636</v>
      </c>
      <c r="J14382" s="40" t="s">
        <v>38225</v>
      </c>
    </row>
    <row r="14383" spans="1:10" x14ac:dyDescent="0.25">
      <c r="A14383" s="37" t="s">
        <v>28</v>
      </c>
      <c r="B14383" s="38" t="s">
        <v>38227</v>
      </c>
      <c r="C14383" s="1" t="str">
        <f t="shared" si="224"/>
        <v>23722087-BANCO BRADESCO S.A.</v>
      </c>
      <c r="D14383" s="39" t="s">
        <v>6966</v>
      </c>
      <c r="E14383" s="38" t="s">
        <v>6967</v>
      </c>
      <c r="F14383" s="38" t="s">
        <v>34137</v>
      </c>
      <c r="G14383" s="38" t="s">
        <v>25</v>
      </c>
      <c r="H14383" s="38" t="s">
        <v>38228</v>
      </c>
      <c r="I14383" s="38" t="s">
        <v>7024</v>
      </c>
      <c r="J14383" s="40" t="s">
        <v>38227</v>
      </c>
    </row>
    <row r="14384" spans="1:10" x14ac:dyDescent="0.25">
      <c r="A14384" s="37" t="s">
        <v>28</v>
      </c>
      <c r="B14384" s="38" t="s">
        <v>38229</v>
      </c>
      <c r="C14384" s="1" t="str">
        <f t="shared" si="224"/>
        <v>23722088-BANCO BRADESCO S.A.</v>
      </c>
      <c r="D14384" s="39" t="s">
        <v>6966</v>
      </c>
      <c r="E14384" s="38" t="s">
        <v>6967</v>
      </c>
      <c r="F14384" s="38" t="s">
        <v>34137</v>
      </c>
      <c r="G14384" s="38" t="s">
        <v>34</v>
      </c>
      <c r="H14384" s="38" t="s">
        <v>38230</v>
      </c>
      <c r="I14384" s="38" t="s">
        <v>7516</v>
      </c>
      <c r="J14384" s="40" t="s">
        <v>38229</v>
      </c>
    </row>
    <row r="14385" spans="1:10" x14ac:dyDescent="0.25">
      <c r="A14385" s="37" t="s">
        <v>28</v>
      </c>
      <c r="B14385" s="38" t="s">
        <v>38231</v>
      </c>
      <c r="C14385" s="1" t="str">
        <f t="shared" si="224"/>
        <v>23722089-BANCO BRADESCO S.A.</v>
      </c>
      <c r="D14385" s="39" t="s">
        <v>6966</v>
      </c>
      <c r="E14385" s="38" t="s">
        <v>6967</v>
      </c>
      <c r="F14385" s="38" t="s">
        <v>34137</v>
      </c>
      <c r="G14385" s="38" t="s">
        <v>6969</v>
      </c>
      <c r="H14385" s="38" t="s">
        <v>38232</v>
      </c>
      <c r="I14385" s="38" t="s">
        <v>11231</v>
      </c>
      <c r="J14385" s="40" t="s">
        <v>38231</v>
      </c>
    </row>
    <row r="14386" spans="1:10" x14ac:dyDescent="0.25">
      <c r="A14386" s="37" t="s">
        <v>28</v>
      </c>
      <c r="B14386" s="38" t="s">
        <v>38233</v>
      </c>
      <c r="C14386" s="1" t="str">
        <f t="shared" si="224"/>
        <v>23722090-BANCO BRADESCO S.A.</v>
      </c>
      <c r="D14386" s="39" t="s">
        <v>6966</v>
      </c>
      <c r="E14386" s="38" t="s">
        <v>6967</v>
      </c>
      <c r="F14386" s="38" t="s">
        <v>34137</v>
      </c>
      <c r="G14386" s="38" t="s">
        <v>6969</v>
      </c>
      <c r="H14386" s="38" t="s">
        <v>38234</v>
      </c>
      <c r="I14386" s="38" t="s">
        <v>12409</v>
      </c>
      <c r="J14386" s="40" t="s">
        <v>38233</v>
      </c>
    </row>
    <row r="14387" spans="1:10" x14ac:dyDescent="0.25">
      <c r="A14387" s="37" t="s">
        <v>28</v>
      </c>
      <c r="B14387" s="38" t="s">
        <v>38235</v>
      </c>
      <c r="C14387" s="1" t="str">
        <f t="shared" si="224"/>
        <v>23722091-BANCO BRADESCO S.A.</v>
      </c>
      <c r="D14387" s="39" t="s">
        <v>6966</v>
      </c>
      <c r="E14387" s="38" t="s">
        <v>6967</v>
      </c>
      <c r="F14387" s="38" t="s">
        <v>34137</v>
      </c>
      <c r="G14387" s="38" t="s">
        <v>35</v>
      </c>
      <c r="H14387" s="38" t="s">
        <v>38236</v>
      </c>
      <c r="I14387" s="38" t="s">
        <v>14101</v>
      </c>
      <c r="J14387" s="40" t="s">
        <v>38235</v>
      </c>
    </row>
    <row r="14388" spans="1:10" x14ac:dyDescent="0.25">
      <c r="A14388" s="37" t="s">
        <v>28</v>
      </c>
      <c r="B14388" s="38" t="s">
        <v>38237</v>
      </c>
      <c r="C14388" s="1" t="str">
        <f t="shared" si="224"/>
        <v>23722092-BANCO BRADESCO S.A.</v>
      </c>
      <c r="D14388" s="39" t="s">
        <v>6966</v>
      </c>
      <c r="E14388" s="38" t="s">
        <v>6967</v>
      </c>
      <c r="F14388" s="38" t="s">
        <v>34137</v>
      </c>
      <c r="G14388" s="38" t="s">
        <v>38</v>
      </c>
      <c r="H14388" s="38" t="s">
        <v>38238</v>
      </c>
      <c r="I14388" s="38" t="s">
        <v>7018</v>
      </c>
      <c r="J14388" s="40" t="s">
        <v>38237</v>
      </c>
    </row>
    <row r="14389" spans="1:10" x14ac:dyDescent="0.25">
      <c r="A14389" s="37" t="s">
        <v>28</v>
      </c>
      <c r="B14389" s="38" t="s">
        <v>38239</v>
      </c>
      <c r="C14389" s="1" t="str">
        <f t="shared" si="224"/>
        <v>23722093-BANCO BRADESCO S.A.</v>
      </c>
      <c r="D14389" s="39" t="s">
        <v>6966</v>
      </c>
      <c r="E14389" s="38" t="s">
        <v>6967</v>
      </c>
      <c r="F14389" s="38" t="s">
        <v>34137</v>
      </c>
      <c r="G14389" s="38" t="s">
        <v>25</v>
      </c>
      <c r="H14389" s="38" t="s">
        <v>38240</v>
      </c>
      <c r="I14389" s="38" t="s">
        <v>10867</v>
      </c>
      <c r="J14389" s="40" t="s">
        <v>38239</v>
      </c>
    </row>
    <row r="14390" spans="1:10" x14ac:dyDescent="0.25">
      <c r="A14390" s="37" t="s">
        <v>28</v>
      </c>
      <c r="B14390" s="38" t="s">
        <v>38241</v>
      </c>
      <c r="C14390" s="1" t="str">
        <f t="shared" si="224"/>
        <v>23722094-BANCO BRADESCO S.A.</v>
      </c>
      <c r="D14390" s="39" t="s">
        <v>6966</v>
      </c>
      <c r="E14390" s="38" t="s">
        <v>6967</v>
      </c>
      <c r="F14390" s="38" t="s">
        <v>34137</v>
      </c>
      <c r="G14390" s="38" t="s">
        <v>8286</v>
      </c>
      <c r="H14390" s="38" t="s">
        <v>38242</v>
      </c>
      <c r="I14390" s="38" t="s">
        <v>14864</v>
      </c>
      <c r="J14390" s="40" t="s">
        <v>38241</v>
      </c>
    </row>
    <row r="14391" spans="1:10" x14ac:dyDescent="0.25">
      <c r="A14391" s="37" t="s">
        <v>28</v>
      </c>
      <c r="B14391" s="38" t="s">
        <v>38243</v>
      </c>
      <c r="C14391" s="1" t="str">
        <f t="shared" si="224"/>
        <v>23722095-BANCO BRADESCO S.A.</v>
      </c>
      <c r="D14391" s="39" t="s">
        <v>6966</v>
      </c>
      <c r="E14391" s="38" t="s">
        <v>6967</v>
      </c>
      <c r="F14391" s="38" t="s">
        <v>34137</v>
      </c>
      <c r="G14391" s="38" t="s">
        <v>6969</v>
      </c>
      <c r="H14391" s="38" t="s">
        <v>38244</v>
      </c>
      <c r="I14391" s="38" t="s">
        <v>8119</v>
      </c>
      <c r="J14391" s="40" t="s">
        <v>38243</v>
      </c>
    </row>
    <row r="14392" spans="1:10" x14ac:dyDescent="0.25">
      <c r="A14392" s="37" t="s">
        <v>28</v>
      </c>
      <c r="B14392" s="38" t="s">
        <v>38245</v>
      </c>
      <c r="C14392" s="1" t="str">
        <f t="shared" si="224"/>
        <v>23722096-BANCO BRADESCO S.A.</v>
      </c>
      <c r="D14392" s="39" t="s">
        <v>6966</v>
      </c>
      <c r="E14392" s="38" t="s">
        <v>6967</v>
      </c>
      <c r="F14392" s="38" t="s">
        <v>34137</v>
      </c>
      <c r="G14392" s="38" t="s">
        <v>25</v>
      </c>
      <c r="H14392" s="38" t="s">
        <v>38246</v>
      </c>
      <c r="I14392" s="38" t="s">
        <v>7024</v>
      </c>
      <c r="J14392" s="40" t="s">
        <v>38245</v>
      </c>
    </row>
    <row r="14393" spans="1:10" x14ac:dyDescent="0.25">
      <c r="A14393" s="37" t="s">
        <v>28</v>
      </c>
      <c r="B14393" s="38" t="s">
        <v>38247</v>
      </c>
      <c r="C14393" s="1" t="str">
        <f t="shared" si="224"/>
        <v>23722097-BANCO BRADESCO S.A.</v>
      </c>
      <c r="D14393" s="39" t="s">
        <v>6966</v>
      </c>
      <c r="E14393" s="38" t="s">
        <v>6967</v>
      </c>
      <c r="F14393" s="38" t="s">
        <v>34137</v>
      </c>
      <c r="G14393" s="38" t="s">
        <v>43</v>
      </c>
      <c r="H14393" s="38" t="s">
        <v>38248</v>
      </c>
      <c r="I14393" s="38" t="s">
        <v>12436</v>
      </c>
      <c r="J14393" s="40" t="s">
        <v>38247</v>
      </c>
    </row>
    <row r="14394" spans="1:10" x14ac:dyDescent="0.25">
      <c r="A14394" s="37" t="s">
        <v>28</v>
      </c>
      <c r="B14394" s="38" t="s">
        <v>38249</v>
      </c>
      <c r="C14394" s="1" t="str">
        <f t="shared" si="224"/>
        <v>23722098-BANCO BRADESCO S.A.</v>
      </c>
      <c r="D14394" s="39" t="s">
        <v>6966</v>
      </c>
      <c r="E14394" s="38" t="s">
        <v>6967</v>
      </c>
      <c r="F14394" s="38" t="s">
        <v>34137</v>
      </c>
      <c r="G14394" s="38" t="s">
        <v>25</v>
      </c>
      <c r="H14394" s="38" t="s">
        <v>38250</v>
      </c>
      <c r="I14394" s="38" t="s">
        <v>8942</v>
      </c>
      <c r="J14394" s="40" t="s">
        <v>38249</v>
      </c>
    </row>
    <row r="14395" spans="1:10" x14ac:dyDescent="0.25">
      <c r="A14395" s="37" t="s">
        <v>28</v>
      </c>
      <c r="B14395" s="38" t="s">
        <v>38251</v>
      </c>
      <c r="C14395" s="1" t="str">
        <f t="shared" si="224"/>
        <v>23722099-BANCO BRADESCO S.A.</v>
      </c>
      <c r="D14395" s="39" t="s">
        <v>6966</v>
      </c>
      <c r="E14395" s="38" t="s">
        <v>6967</v>
      </c>
      <c r="F14395" s="38" t="s">
        <v>34137</v>
      </c>
      <c r="G14395" s="38" t="s">
        <v>25</v>
      </c>
      <c r="H14395" s="38" t="s">
        <v>38252</v>
      </c>
      <c r="I14395" s="38" t="s">
        <v>11704</v>
      </c>
      <c r="J14395" s="40" t="s">
        <v>38251</v>
      </c>
    </row>
    <row r="14396" spans="1:10" x14ac:dyDescent="0.25">
      <c r="A14396" s="37" t="s">
        <v>28</v>
      </c>
      <c r="B14396" s="38" t="s">
        <v>38253</v>
      </c>
      <c r="C14396" s="1" t="str">
        <f t="shared" si="224"/>
        <v>23722100-BANCO BRADESCO S.A.</v>
      </c>
      <c r="D14396" s="39" t="s">
        <v>6966</v>
      </c>
      <c r="E14396" s="38" t="s">
        <v>6967</v>
      </c>
      <c r="F14396" s="38" t="s">
        <v>34137</v>
      </c>
      <c r="G14396" s="38" t="s">
        <v>37</v>
      </c>
      <c r="H14396" s="38" t="s">
        <v>38254</v>
      </c>
      <c r="I14396" s="38" t="s">
        <v>7116</v>
      </c>
      <c r="J14396" s="40" t="s">
        <v>38253</v>
      </c>
    </row>
    <row r="14397" spans="1:10" x14ac:dyDescent="0.25">
      <c r="A14397" s="37" t="s">
        <v>28</v>
      </c>
      <c r="B14397" s="38" t="s">
        <v>38255</v>
      </c>
      <c r="C14397" s="1" t="str">
        <f t="shared" si="224"/>
        <v>23722101-BANCO BRADESCO S.A.</v>
      </c>
      <c r="D14397" s="39" t="s">
        <v>6966</v>
      </c>
      <c r="E14397" s="38" t="s">
        <v>6967</v>
      </c>
      <c r="F14397" s="38" t="s">
        <v>34137</v>
      </c>
      <c r="G14397" s="38" t="s">
        <v>33</v>
      </c>
      <c r="H14397" s="38" t="s">
        <v>38256</v>
      </c>
      <c r="I14397" s="38" t="s">
        <v>6996</v>
      </c>
      <c r="J14397" s="40" t="s">
        <v>38255</v>
      </c>
    </row>
    <row r="14398" spans="1:10" x14ac:dyDescent="0.25">
      <c r="A14398" s="37" t="s">
        <v>28</v>
      </c>
      <c r="B14398" s="38" t="s">
        <v>38257</v>
      </c>
      <c r="C14398" s="1" t="str">
        <f t="shared" si="224"/>
        <v>23722102-BANCO BRADESCO S.A.</v>
      </c>
      <c r="D14398" s="39" t="s">
        <v>6966</v>
      </c>
      <c r="E14398" s="38" t="s">
        <v>6967</v>
      </c>
      <c r="F14398" s="38" t="s">
        <v>34137</v>
      </c>
      <c r="G14398" s="38" t="s">
        <v>25</v>
      </c>
      <c r="H14398" s="38" t="s">
        <v>38258</v>
      </c>
      <c r="I14398" s="38" t="s">
        <v>14064</v>
      </c>
      <c r="J14398" s="40" t="s">
        <v>38257</v>
      </c>
    </row>
    <row r="14399" spans="1:10" x14ac:dyDescent="0.25">
      <c r="A14399" s="37" t="s">
        <v>28</v>
      </c>
      <c r="B14399" s="38" t="s">
        <v>38259</v>
      </c>
      <c r="C14399" s="1" t="str">
        <f t="shared" si="224"/>
        <v>23722103-BANCO BRADESCO S.A.</v>
      </c>
      <c r="D14399" s="39" t="s">
        <v>6966</v>
      </c>
      <c r="E14399" s="38" t="s">
        <v>6967</v>
      </c>
      <c r="F14399" s="38" t="s">
        <v>34137</v>
      </c>
      <c r="G14399" s="38" t="s">
        <v>25</v>
      </c>
      <c r="H14399" s="38" t="s">
        <v>38260</v>
      </c>
      <c r="I14399" s="38" t="s">
        <v>7024</v>
      </c>
      <c r="J14399" s="40" t="s">
        <v>38259</v>
      </c>
    </row>
    <row r="14400" spans="1:10" x14ac:dyDescent="0.25">
      <c r="A14400" s="37" t="s">
        <v>28</v>
      </c>
      <c r="B14400" s="38" t="s">
        <v>38261</v>
      </c>
      <c r="C14400" s="1" t="str">
        <f t="shared" si="224"/>
        <v>23722104-BANCO BRADESCO S.A.</v>
      </c>
      <c r="D14400" s="39" t="s">
        <v>6966</v>
      </c>
      <c r="E14400" s="38" t="s">
        <v>6967</v>
      </c>
      <c r="F14400" s="38" t="s">
        <v>34137</v>
      </c>
      <c r="G14400" s="38" t="s">
        <v>25</v>
      </c>
      <c r="H14400" s="38" t="s">
        <v>38262</v>
      </c>
      <c r="I14400" s="38" t="s">
        <v>19881</v>
      </c>
      <c r="J14400" s="40" t="s">
        <v>38261</v>
      </c>
    </row>
    <row r="14401" spans="1:10" x14ac:dyDescent="0.25">
      <c r="A14401" s="37" t="s">
        <v>28</v>
      </c>
      <c r="B14401" s="38" t="s">
        <v>38263</v>
      </c>
      <c r="C14401" s="1" t="str">
        <f t="shared" si="224"/>
        <v>23722105-BANCO BRADESCO S.A.</v>
      </c>
      <c r="D14401" s="39" t="s">
        <v>6966</v>
      </c>
      <c r="E14401" s="38" t="s">
        <v>6967</v>
      </c>
      <c r="F14401" s="38" t="s">
        <v>34137</v>
      </c>
      <c r="G14401" s="38" t="s">
        <v>7001</v>
      </c>
      <c r="H14401" s="38" t="s">
        <v>38264</v>
      </c>
      <c r="I14401" s="38" t="s">
        <v>14070</v>
      </c>
      <c r="J14401" s="40" t="s">
        <v>38263</v>
      </c>
    </row>
    <row r="14402" spans="1:10" x14ac:dyDescent="0.25">
      <c r="A14402" s="37" t="s">
        <v>28</v>
      </c>
      <c r="B14402" s="38" t="s">
        <v>38265</v>
      </c>
      <c r="C14402" s="1" t="str">
        <f t="shared" si="224"/>
        <v>23722106-BANCO BRADESCO S.A.</v>
      </c>
      <c r="D14402" s="39" t="s">
        <v>6966</v>
      </c>
      <c r="E14402" s="38" t="s">
        <v>6967</v>
      </c>
      <c r="F14402" s="38" t="s">
        <v>34137</v>
      </c>
      <c r="G14402" s="38" t="s">
        <v>33</v>
      </c>
      <c r="H14402" s="38" t="s">
        <v>38266</v>
      </c>
      <c r="I14402" s="38" t="s">
        <v>7061</v>
      </c>
      <c r="J14402" s="40" t="s">
        <v>38265</v>
      </c>
    </row>
    <row r="14403" spans="1:10" x14ac:dyDescent="0.25">
      <c r="A14403" s="37" t="s">
        <v>28</v>
      </c>
      <c r="B14403" s="38" t="s">
        <v>38267</v>
      </c>
      <c r="C14403" s="1" t="str">
        <f t="shared" ref="C14403:C14466" si="225">CONCATENATE(B14403,"-",F14403)</f>
        <v>23722107-BANCO BRADESCO S.A.</v>
      </c>
      <c r="D14403" s="39" t="s">
        <v>6966</v>
      </c>
      <c r="E14403" s="38" t="s">
        <v>6967</v>
      </c>
      <c r="F14403" s="38" t="s">
        <v>34137</v>
      </c>
      <c r="G14403" s="38" t="s">
        <v>35</v>
      </c>
      <c r="H14403" s="38" t="s">
        <v>38268</v>
      </c>
      <c r="I14403" s="38" t="s">
        <v>9855</v>
      </c>
      <c r="J14403" s="40" t="s">
        <v>38267</v>
      </c>
    </row>
    <row r="14404" spans="1:10" x14ac:dyDescent="0.25">
      <c r="A14404" s="37" t="s">
        <v>28</v>
      </c>
      <c r="B14404" s="38" t="s">
        <v>38269</v>
      </c>
      <c r="C14404" s="1" t="str">
        <f t="shared" si="225"/>
        <v>23722108-BANCO BRADESCO S.A.</v>
      </c>
      <c r="D14404" s="39" t="s">
        <v>6966</v>
      </c>
      <c r="E14404" s="38" t="s">
        <v>6967</v>
      </c>
      <c r="F14404" s="38" t="s">
        <v>34137</v>
      </c>
      <c r="G14404" s="38" t="s">
        <v>7001</v>
      </c>
      <c r="H14404" s="38" t="s">
        <v>38270</v>
      </c>
      <c r="I14404" s="38" t="s">
        <v>7003</v>
      </c>
      <c r="J14404" s="40" t="s">
        <v>38269</v>
      </c>
    </row>
    <row r="14405" spans="1:10" x14ac:dyDescent="0.25">
      <c r="A14405" s="37" t="s">
        <v>28</v>
      </c>
      <c r="B14405" s="38" t="s">
        <v>38271</v>
      </c>
      <c r="C14405" s="1" t="str">
        <f t="shared" si="225"/>
        <v>23722109-BANCO BRADESCO S.A.</v>
      </c>
      <c r="D14405" s="39" t="s">
        <v>6966</v>
      </c>
      <c r="E14405" s="38" t="s">
        <v>6967</v>
      </c>
      <c r="F14405" s="38" t="s">
        <v>34137</v>
      </c>
      <c r="G14405" s="38" t="s">
        <v>38</v>
      </c>
      <c r="H14405" s="38" t="s">
        <v>38272</v>
      </c>
      <c r="I14405" s="38" t="s">
        <v>7255</v>
      </c>
      <c r="J14405" s="40" t="s">
        <v>38271</v>
      </c>
    </row>
    <row r="14406" spans="1:10" x14ac:dyDescent="0.25">
      <c r="A14406" s="37" t="s">
        <v>28</v>
      </c>
      <c r="B14406" s="38" t="s">
        <v>38273</v>
      </c>
      <c r="C14406" s="1" t="str">
        <f t="shared" si="225"/>
        <v>23722110-BANCO BRADESCO S.A.</v>
      </c>
      <c r="D14406" s="39" t="s">
        <v>6966</v>
      </c>
      <c r="E14406" s="38" t="s">
        <v>6967</v>
      </c>
      <c r="F14406" s="38" t="s">
        <v>34137</v>
      </c>
      <c r="G14406" s="38" t="s">
        <v>25</v>
      </c>
      <c r="H14406" s="38" t="s">
        <v>38274</v>
      </c>
      <c r="I14406" s="38" t="s">
        <v>10483</v>
      </c>
      <c r="J14406" s="40" t="s">
        <v>38273</v>
      </c>
    </row>
    <row r="14407" spans="1:10" x14ac:dyDescent="0.25">
      <c r="A14407" s="37" t="s">
        <v>28</v>
      </c>
      <c r="B14407" s="38" t="s">
        <v>38275</v>
      </c>
      <c r="C14407" s="1" t="str">
        <f t="shared" si="225"/>
        <v>23722111-BANCO BRADESCO S.A.</v>
      </c>
      <c r="D14407" s="39" t="s">
        <v>6966</v>
      </c>
      <c r="E14407" s="38" t="s">
        <v>6967</v>
      </c>
      <c r="F14407" s="38" t="s">
        <v>34137</v>
      </c>
      <c r="G14407" s="38" t="s">
        <v>25</v>
      </c>
      <c r="H14407" s="38" t="s">
        <v>38276</v>
      </c>
      <c r="I14407" s="38" t="s">
        <v>12968</v>
      </c>
      <c r="J14407" s="40" t="s">
        <v>38275</v>
      </c>
    </row>
    <row r="14408" spans="1:10" x14ac:dyDescent="0.25">
      <c r="A14408" s="37" t="s">
        <v>28</v>
      </c>
      <c r="B14408" s="38" t="s">
        <v>38277</v>
      </c>
      <c r="C14408" s="1" t="str">
        <f t="shared" si="225"/>
        <v>23722112-BANCO BRADESCO S.A.</v>
      </c>
      <c r="D14408" s="39" t="s">
        <v>6966</v>
      </c>
      <c r="E14408" s="38" t="s">
        <v>6967</v>
      </c>
      <c r="F14408" s="38" t="s">
        <v>34137</v>
      </c>
      <c r="G14408" s="38" t="s">
        <v>25</v>
      </c>
      <c r="H14408" s="38" t="s">
        <v>38278</v>
      </c>
      <c r="I14408" s="38" t="s">
        <v>11431</v>
      </c>
      <c r="J14408" s="40" t="s">
        <v>38277</v>
      </c>
    </row>
    <row r="14409" spans="1:10" x14ac:dyDescent="0.25">
      <c r="A14409" s="37" t="s">
        <v>28</v>
      </c>
      <c r="B14409" s="38" t="s">
        <v>38279</v>
      </c>
      <c r="C14409" s="1" t="str">
        <f t="shared" si="225"/>
        <v>23722113-BANCO BRADESCO S.A.</v>
      </c>
      <c r="D14409" s="39" t="s">
        <v>6966</v>
      </c>
      <c r="E14409" s="38" t="s">
        <v>6967</v>
      </c>
      <c r="F14409" s="38" t="s">
        <v>34137</v>
      </c>
      <c r="G14409" s="38" t="s">
        <v>8286</v>
      </c>
      <c r="H14409" s="38" t="s">
        <v>38280</v>
      </c>
      <c r="I14409" s="38" t="s">
        <v>10432</v>
      </c>
      <c r="J14409" s="40" t="s">
        <v>38279</v>
      </c>
    </row>
    <row r="14410" spans="1:10" x14ac:dyDescent="0.25">
      <c r="A14410" s="37" t="s">
        <v>28</v>
      </c>
      <c r="B14410" s="38" t="s">
        <v>38281</v>
      </c>
      <c r="C14410" s="1" t="str">
        <f t="shared" si="225"/>
        <v>23722114-BANCO BRADESCO S.A.</v>
      </c>
      <c r="D14410" s="39" t="s">
        <v>6966</v>
      </c>
      <c r="E14410" s="38" t="s">
        <v>6967</v>
      </c>
      <c r="F14410" s="38" t="s">
        <v>34137</v>
      </c>
      <c r="G14410" s="38" t="s">
        <v>7035</v>
      </c>
      <c r="H14410" s="38" t="s">
        <v>38282</v>
      </c>
      <c r="I14410" s="38" t="s">
        <v>10118</v>
      </c>
      <c r="J14410" s="40" t="s">
        <v>38281</v>
      </c>
    </row>
    <row r="14411" spans="1:10" x14ac:dyDescent="0.25">
      <c r="A14411" s="37" t="s">
        <v>28</v>
      </c>
      <c r="B14411" s="38" t="s">
        <v>38283</v>
      </c>
      <c r="C14411" s="1" t="str">
        <f t="shared" si="225"/>
        <v>23722115-BANCO BRADESCO S.A.</v>
      </c>
      <c r="D14411" s="39" t="s">
        <v>6966</v>
      </c>
      <c r="E14411" s="38" t="s">
        <v>6967</v>
      </c>
      <c r="F14411" s="38" t="s">
        <v>34137</v>
      </c>
      <c r="G14411" s="38" t="s">
        <v>36</v>
      </c>
      <c r="H14411" s="38" t="s">
        <v>38284</v>
      </c>
      <c r="I14411" s="38" t="s">
        <v>7009</v>
      </c>
      <c r="J14411" s="40" t="s">
        <v>38283</v>
      </c>
    </row>
    <row r="14412" spans="1:10" x14ac:dyDescent="0.25">
      <c r="A14412" s="37" t="s">
        <v>28</v>
      </c>
      <c r="B14412" s="38" t="s">
        <v>38285</v>
      </c>
      <c r="C14412" s="1" t="str">
        <f t="shared" si="225"/>
        <v>23722116-BANCO BRADESCO S.A.</v>
      </c>
      <c r="D14412" s="39" t="s">
        <v>6966</v>
      </c>
      <c r="E14412" s="38" t="s">
        <v>6967</v>
      </c>
      <c r="F14412" s="38" t="s">
        <v>34137</v>
      </c>
      <c r="G14412" s="38" t="s">
        <v>32</v>
      </c>
      <c r="H14412" s="38" t="s">
        <v>38286</v>
      </c>
      <c r="I14412" s="38" t="s">
        <v>9018</v>
      </c>
      <c r="J14412" s="40" t="s">
        <v>38285</v>
      </c>
    </row>
    <row r="14413" spans="1:10" x14ac:dyDescent="0.25">
      <c r="A14413" s="37" t="s">
        <v>28</v>
      </c>
      <c r="B14413" s="38" t="s">
        <v>38287</v>
      </c>
      <c r="C14413" s="1" t="str">
        <f t="shared" si="225"/>
        <v>23722117-BANCO BRADESCO S.A.</v>
      </c>
      <c r="D14413" s="39" t="s">
        <v>6966</v>
      </c>
      <c r="E14413" s="38" t="s">
        <v>6967</v>
      </c>
      <c r="F14413" s="38" t="s">
        <v>34137</v>
      </c>
      <c r="G14413" s="38" t="s">
        <v>42</v>
      </c>
      <c r="H14413" s="38" t="s">
        <v>38288</v>
      </c>
      <c r="I14413" s="38" t="s">
        <v>7110</v>
      </c>
      <c r="J14413" s="40" t="s">
        <v>38287</v>
      </c>
    </row>
    <row r="14414" spans="1:10" x14ac:dyDescent="0.25">
      <c r="A14414" s="37" t="s">
        <v>28</v>
      </c>
      <c r="B14414" s="38" t="s">
        <v>38289</v>
      </c>
      <c r="C14414" s="1" t="str">
        <f t="shared" si="225"/>
        <v>23722118-BANCO BRADESCO S.A.</v>
      </c>
      <c r="D14414" s="39" t="s">
        <v>6966</v>
      </c>
      <c r="E14414" s="38" t="s">
        <v>6967</v>
      </c>
      <c r="F14414" s="38" t="s">
        <v>34137</v>
      </c>
      <c r="G14414" s="38" t="s">
        <v>25</v>
      </c>
      <c r="H14414" s="38" t="s">
        <v>38290</v>
      </c>
      <c r="I14414" s="38" t="s">
        <v>7128</v>
      </c>
      <c r="J14414" s="40" t="s">
        <v>38289</v>
      </c>
    </row>
    <row r="14415" spans="1:10" x14ac:dyDescent="0.25">
      <c r="A14415" s="37" t="s">
        <v>28</v>
      </c>
      <c r="B14415" s="38" t="s">
        <v>38291</v>
      </c>
      <c r="C14415" s="1" t="str">
        <f t="shared" si="225"/>
        <v>23722119-BANCO BRADESCO S.A.</v>
      </c>
      <c r="D14415" s="39" t="s">
        <v>6966</v>
      </c>
      <c r="E14415" s="38" t="s">
        <v>6967</v>
      </c>
      <c r="F14415" s="38" t="s">
        <v>34137</v>
      </c>
      <c r="G14415" s="38" t="s">
        <v>7099</v>
      </c>
      <c r="H14415" s="38" t="s">
        <v>38292</v>
      </c>
      <c r="I14415" s="38" t="s">
        <v>7231</v>
      </c>
      <c r="J14415" s="40" t="s">
        <v>38291</v>
      </c>
    </row>
    <row r="14416" spans="1:10" x14ac:dyDescent="0.25">
      <c r="A14416" s="37" t="s">
        <v>28</v>
      </c>
      <c r="B14416" s="38" t="s">
        <v>38293</v>
      </c>
      <c r="C14416" s="1" t="str">
        <f t="shared" si="225"/>
        <v>23722120-BANCO BRADESCO S.A.</v>
      </c>
      <c r="D14416" s="39" t="s">
        <v>6966</v>
      </c>
      <c r="E14416" s="38" t="s">
        <v>6967</v>
      </c>
      <c r="F14416" s="38" t="s">
        <v>34137</v>
      </c>
      <c r="G14416" s="38" t="s">
        <v>7039</v>
      </c>
      <c r="H14416" s="38" t="s">
        <v>38294</v>
      </c>
      <c r="I14416" s="38" t="s">
        <v>7104</v>
      </c>
      <c r="J14416" s="40" t="s">
        <v>38293</v>
      </c>
    </row>
    <row r="14417" spans="1:10" x14ac:dyDescent="0.25">
      <c r="A14417" s="37" t="s">
        <v>28</v>
      </c>
      <c r="B14417" s="38" t="s">
        <v>38295</v>
      </c>
      <c r="C14417" s="1" t="str">
        <f t="shared" si="225"/>
        <v>23722121-BANCO BRADESCO S.A.</v>
      </c>
      <c r="D14417" s="39" t="s">
        <v>6966</v>
      </c>
      <c r="E14417" s="38" t="s">
        <v>6967</v>
      </c>
      <c r="F14417" s="38" t="s">
        <v>34137</v>
      </c>
      <c r="G14417" s="38" t="s">
        <v>40</v>
      </c>
      <c r="H14417" s="38" t="s">
        <v>38296</v>
      </c>
      <c r="I14417" s="38" t="s">
        <v>7030</v>
      </c>
      <c r="J14417" s="40" t="s">
        <v>38295</v>
      </c>
    </row>
    <row r="14418" spans="1:10" x14ac:dyDescent="0.25">
      <c r="A14418" s="37" t="s">
        <v>28</v>
      </c>
      <c r="B14418" s="38" t="s">
        <v>38297</v>
      </c>
      <c r="C14418" s="1" t="str">
        <f t="shared" si="225"/>
        <v>23722122-BANCO BRADESCO S.A.</v>
      </c>
      <c r="D14418" s="39" t="s">
        <v>6966</v>
      </c>
      <c r="E14418" s="38" t="s">
        <v>6967</v>
      </c>
      <c r="F14418" s="38" t="s">
        <v>34137</v>
      </c>
      <c r="G14418" s="38" t="s">
        <v>6969</v>
      </c>
      <c r="H14418" s="38" t="s">
        <v>38298</v>
      </c>
      <c r="I14418" s="38" t="s">
        <v>13661</v>
      </c>
      <c r="J14418" s="40" t="s">
        <v>38297</v>
      </c>
    </row>
    <row r="14419" spans="1:10" x14ac:dyDescent="0.25">
      <c r="A14419" s="37" t="s">
        <v>28</v>
      </c>
      <c r="B14419" s="38" t="s">
        <v>38299</v>
      </c>
      <c r="C14419" s="1" t="str">
        <f t="shared" si="225"/>
        <v>23722123-BANCO BRADESCO S.A.</v>
      </c>
      <c r="D14419" s="39" t="s">
        <v>6966</v>
      </c>
      <c r="E14419" s="38" t="s">
        <v>6967</v>
      </c>
      <c r="F14419" s="38" t="s">
        <v>34137</v>
      </c>
      <c r="G14419" s="38" t="s">
        <v>33</v>
      </c>
      <c r="H14419" s="38" t="s">
        <v>38300</v>
      </c>
      <c r="I14419" s="38" t="s">
        <v>8840</v>
      </c>
      <c r="J14419" s="40" t="s">
        <v>38299</v>
      </c>
    </row>
    <row r="14420" spans="1:10" x14ac:dyDescent="0.25">
      <c r="A14420" s="37" t="s">
        <v>28</v>
      </c>
      <c r="B14420" s="38" t="s">
        <v>38301</v>
      </c>
      <c r="C14420" s="1" t="str">
        <f t="shared" si="225"/>
        <v>23722124-BANCO BRADESCO S.A.</v>
      </c>
      <c r="D14420" s="39" t="s">
        <v>6966</v>
      </c>
      <c r="E14420" s="38" t="s">
        <v>6967</v>
      </c>
      <c r="F14420" s="38" t="s">
        <v>34137</v>
      </c>
      <c r="G14420" s="38" t="s">
        <v>35</v>
      </c>
      <c r="H14420" s="38" t="s">
        <v>38302</v>
      </c>
      <c r="I14420" s="38" t="s">
        <v>7015</v>
      </c>
      <c r="J14420" s="40" t="s">
        <v>38301</v>
      </c>
    </row>
    <row r="14421" spans="1:10" x14ac:dyDescent="0.25">
      <c r="A14421" s="37" t="s">
        <v>28</v>
      </c>
      <c r="B14421" s="38" t="s">
        <v>38303</v>
      </c>
      <c r="C14421" s="1" t="str">
        <f t="shared" si="225"/>
        <v>23722125-BANCO BRADESCO S.A.</v>
      </c>
      <c r="D14421" s="39" t="s">
        <v>6966</v>
      </c>
      <c r="E14421" s="38" t="s">
        <v>6967</v>
      </c>
      <c r="F14421" s="38" t="s">
        <v>34137</v>
      </c>
      <c r="G14421" s="38" t="s">
        <v>33</v>
      </c>
      <c r="H14421" s="38" t="s">
        <v>38304</v>
      </c>
      <c r="I14421" s="38" t="s">
        <v>13143</v>
      </c>
      <c r="J14421" s="40" t="s">
        <v>38303</v>
      </c>
    </row>
    <row r="14422" spans="1:10" x14ac:dyDescent="0.25">
      <c r="A14422" s="37" t="s">
        <v>28</v>
      </c>
      <c r="B14422" s="38" t="s">
        <v>38305</v>
      </c>
      <c r="C14422" s="1" t="str">
        <f t="shared" si="225"/>
        <v>23722126-BANCO BRADESCO S.A.</v>
      </c>
      <c r="D14422" s="39" t="s">
        <v>6966</v>
      </c>
      <c r="E14422" s="38" t="s">
        <v>6967</v>
      </c>
      <c r="F14422" s="38" t="s">
        <v>34137</v>
      </c>
      <c r="G14422" s="38" t="s">
        <v>25</v>
      </c>
      <c r="H14422" s="38" t="s">
        <v>38306</v>
      </c>
      <c r="I14422" s="38" t="s">
        <v>7499</v>
      </c>
      <c r="J14422" s="40" t="s">
        <v>38305</v>
      </c>
    </row>
    <row r="14423" spans="1:10" x14ac:dyDescent="0.25">
      <c r="A14423" s="37" t="s">
        <v>28</v>
      </c>
      <c r="B14423" s="38" t="s">
        <v>38307</v>
      </c>
      <c r="C14423" s="1" t="str">
        <f t="shared" si="225"/>
        <v>23722127-BANCO BRADESCO S.A.</v>
      </c>
      <c r="D14423" s="39" t="s">
        <v>6966</v>
      </c>
      <c r="E14423" s="38" t="s">
        <v>6967</v>
      </c>
      <c r="F14423" s="38" t="s">
        <v>34137</v>
      </c>
      <c r="G14423" s="38" t="s">
        <v>6991</v>
      </c>
      <c r="H14423" s="38" t="s">
        <v>35043</v>
      </c>
      <c r="I14423" s="38" t="s">
        <v>6993</v>
      </c>
      <c r="J14423" s="40" t="s">
        <v>38307</v>
      </c>
    </row>
    <row r="14424" spans="1:10" x14ac:dyDescent="0.25">
      <c r="A14424" s="37" t="s">
        <v>28</v>
      </c>
      <c r="B14424" s="38" t="s">
        <v>38308</v>
      </c>
      <c r="C14424" s="1" t="str">
        <f t="shared" si="225"/>
        <v>23722128-BANCO BRADESCO S.A.</v>
      </c>
      <c r="D14424" s="39" t="s">
        <v>6966</v>
      </c>
      <c r="E14424" s="38" t="s">
        <v>6967</v>
      </c>
      <c r="F14424" s="38" t="s">
        <v>34137</v>
      </c>
      <c r="G14424" s="38" t="s">
        <v>34</v>
      </c>
      <c r="H14424" s="38" t="s">
        <v>38309</v>
      </c>
      <c r="I14424" s="38" t="s">
        <v>7409</v>
      </c>
      <c r="J14424" s="40" t="s">
        <v>38308</v>
      </c>
    </row>
    <row r="14425" spans="1:10" x14ac:dyDescent="0.25">
      <c r="A14425" s="37" t="s">
        <v>28</v>
      </c>
      <c r="B14425" s="38" t="s">
        <v>38310</v>
      </c>
      <c r="C14425" s="1" t="str">
        <f t="shared" si="225"/>
        <v>23722129-BANCO BRADESCO S.A.</v>
      </c>
      <c r="D14425" s="39" t="s">
        <v>6966</v>
      </c>
      <c r="E14425" s="38" t="s">
        <v>6967</v>
      </c>
      <c r="F14425" s="38" t="s">
        <v>34137</v>
      </c>
      <c r="G14425" s="38" t="s">
        <v>40</v>
      </c>
      <c r="H14425" s="38" t="s">
        <v>38311</v>
      </c>
      <c r="I14425" s="38" t="s">
        <v>38312</v>
      </c>
      <c r="J14425" s="40" t="s">
        <v>38310</v>
      </c>
    </row>
    <row r="14426" spans="1:10" x14ac:dyDescent="0.25">
      <c r="A14426" s="37" t="s">
        <v>28</v>
      </c>
      <c r="B14426" s="38" t="s">
        <v>38313</v>
      </c>
      <c r="C14426" s="1" t="str">
        <f t="shared" si="225"/>
        <v>23722130-BANCO BRADESCO S.A.</v>
      </c>
      <c r="D14426" s="39" t="s">
        <v>6966</v>
      </c>
      <c r="E14426" s="38" t="s">
        <v>6967</v>
      </c>
      <c r="F14426" s="38" t="s">
        <v>34137</v>
      </c>
      <c r="G14426" s="38" t="s">
        <v>29</v>
      </c>
      <c r="H14426" s="38" t="s">
        <v>38314</v>
      </c>
      <c r="I14426" s="38" t="s">
        <v>6974</v>
      </c>
      <c r="J14426" s="40" t="s">
        <v>38313</v>
      </c>
    </row>
    <row r="14427" spans="1:10" x14ac:dyDescent="0.25">
      <c r="A14427" s="37" t="s">
        <v>28</v>
      </c>
      <c r="B14427" s="38" t="s">
        <v>38315</v>
      </c>
      <c r="C14427" s="1" t="str">
        <f t="shared" si="225"/>
        <v>23722131-BANCO BRADESCO S.A.</v>
      </c>
      <c r="D14427" s="39" t="s">
        <v>6966</v>
      </c>
      <c r="E14427" s="38" t="s">
        <v>6967</v>
      </c>
      <c r="F14427" s="38" t="s">
        <v>34137</v>
      </c>
      <c r="G14427" s="38" t="s">
        <v>7035</v>
      </c>
      <c r="H14427" s="38" t="s">
        <v>38316</v>
      </c>
      <c r="I14427" s="38" t="s">
        <v>8027</v>
      </c>
      <c r="J14427" s="40" t="s">
        <v>38315</v>
      </c>
    </row>
    <row r="14428" spans="1:10" x14ac:dyDescent="0.25">
      <c r="A14428" s="37" t="s">
        <v>28</v>
      </c>
      <c r="B14428" s="38" t="s">
        <v>38317</v>
      </c>
      <c r="C14428" s="1" t="str">
        <f t="shared" si="225"/>
        <v>23722132-BANCO BRADESCO S.A.</v>
      </c>
      <c r="D14428" s="39" t="s">
        <v>6966</v>
      </c>
      <c r="E14428" s="38" t="s">
        <v>6967</v>
      </c>
      <c r="F14428" s="38" t="s">
        <v>34137</v>
      </c>
      <c r="G14428" s="38" t="s">
        <v>35</v>
      </c>
      <c r="H14428" s="38" t="s">
        <v>38318</v>
      </c>
      <c r="I14428" s="38" t="s">
        <v>8432</v>
      </c>
      <c r="J14428" s="40" t="s">
        <v>38317</v>
      </c>
    </row>
    <row r="14429" spans="1:10" x14ac:dyDescent="0.25">
      <c r="A14429" s="37" t="s">
        <v>28</v>
      </c>
      <c r="B14429" s="38" t="s">
        <v>38319</v>
      </c>
      <c r="C14429" s="1" t="str">
        <f t="shared" si="225"/>
        <v>23722133-BANCO BRADESCO S.A.</v>
      </c>
      <c r="D14429" s="39" t="s">
        <v>6966</v>
      </c>
      <c r="E14429" s="38" t="s">
        <v>6967</v>
      </c>
      <c r="F14429" s="38" t="s">
        <v>34137</v>
      </c>
      <c r="G14429" s="38" t="s">
        <v>6969</v>
      </c>
      <c r="H14429" s="38" t="s">
        <v>38320</v>
      </c>
      <c r="I14429" s="38" t="s">
        <v>17671</v>
      </c>
      <c r="J14429" s="40" t="s">
        <v>38319</v>
      </c>
    </row>
    <row r="14430" spans="1:10" x14ac:dyDescent="0.25">
      <c r="A14430" s="37" t="s">
        <v>28</v>
      </c>
      <c r="B14430" s="38" t="s">
        <v>38321</v>
      </c>
      <c r="C14430" s="1" t="str">
        <f t="shared" si="225"/>
        <v>23722134-BANCO BRADESCO S.A.</v>
      </c>
      <c r="D14430" s="39" t="s">
        <v>6966</v>
      </c>
      <c r="E14430" s="38" t="s">
        <v>6967</v>
      </c>
      <c r="F14430" s="38" t="s">
        <v>34137</v>
      </c>
      <c r="G14430" s="38" t="s">
        <v>7035</v>
      </c>
      <c r="H14430" s="38" t="s">
        <v>38322</v>
      </c>
      <c r="I14430" s="38" t="s">
        <v>7037</v>
      </c>
      <c r="J14430" s="40" t="s">
        <v>38321</v>
      </c>
    </row>
    <row r="14431" spans="1:10" x14ac:dyDescent="0.25">
      <c r="A14431" s="37" t="s">
        <v>28</v>
      </c>
      <c r="B14431" s="38" t="s">
        <v>38323</v>
      </c>
      <c r="C14431" s="1" t="str">
        <f t="shared" si="225"/>
        <v>23722135-BANCO BRADESCO S.A.</v>
      </c>
      <c r="D14431" s="39" t="s">
        <v>6966</v>
      </c>
      <c r="E14431" s="38" t="s">
        <v>6967</v>
      </c>
      <c r="F14431" s="38" t="s">
        <v>34137</v>
      </c>
      <c r="G14431" s="38" t="s">
        <v>6969</v>
      </c>
      <c r="H14431" s="38" t="s">
        <v>38324</v>
      </c>
      <c r="I14431" s="38" t="s">
        <v>6971</v>
      </c>
      <c r="J14431" s="40" t="s">
        <v>38323</v>
      </c>
    </row>
    <row r="14432" spans="1:10" x14ac:dyDescent="0.25">
      <c r="A14432" s="37" t="s">
        <v>28</v>
      </c>
      <c r="B14432" s="38" t="s">
        <v>38325</v>
      </c>
      <c r="C14432" s="1" t="str">
        <f t="shared" si="225"/>
        <v>23722136-BANCO BRADESCO S.A.</v>
      </c>
      <c r="D14432" s="39" t="s">
        <v>6966</v>
      </c>
      <c r="E14432" s="38" t="s">
        <v>6967</v>
      </c>
      <c r="F14432" s="38" t="s">
        <v>34137</v>
      </c>
      <c r="G14432" s="38" t="s">
        <v>25</v>
      </c>
      <c r="H14432" s="38" t="s">
        <v>38326</v>
      </c>
      <c r="I14432" s="38" t="s">
        <v>7131</v>
      </c>
      <c r="J14432" s="40" t="s">
        <v>38325</v>
      </c>
    </row>
    <row r="14433" spans="1:10" x14ac:dyDescent="0.25">
      <c r="A14433" s="37" t="s">
        <v>28</v>
      </c>
      <c r="B14433" s="38" t="s">
        <v>38327</v>
      </c>
      <c r="C14433" s="1" t="str">
        <f t="shared" si="225"/>
        <v>23722137-BANCO BRADESCO S.A.</v>
      </c>
      <c r="D14433" s="39" t="s">
        <v>6966</v>
      </c>
      <c r="E14433" s="38" t="s">
        <v>6967</v>
      </c>
      <c r="F14433" s="38" t="s">
        <v>34137</v>
      </c>
      <c r="G14433" s="38" t="s">
        <v>7099</v>
      </c>
      <c r="H14433" s="38" t="s">
        <v>38328</v>
      </c>
      <c r="I14433" s="38" t="s">
        <v>7231</v>
      </c>
      <c r="J14433" s="40" t="s">
        <v>38327</v>
      </c>
    </row>
    <row r="14434" spans="1:10" x14ac:dyDescent="0.25">
      <c r="A14434" s="37" t="s">
        <v>28</v>
      </c>
      <c r="B14434" s="38" t="s">
        <v>38329</v>
      </c>
      <c r="C14434" s="1" t="str">
        <f t="shared" si="225"/>
        <v>23722138-BANCO BRADESCO S.A.</v>
      </c>
      <c r="D14434" s="39" t="s">
        <v>6966</v>
      </c>
      <c r="E14434" s="38" t="s">
        <v>6967</v>
      </c>
      <c r="F14434" s="38" t="s">
        <v>34137</v>
      </c>
      <c r="G14434" s="38" t="s">
        <v>25</v>
      </c>
      <c r="H14434" s="38" t="s">
        <v>38330</v>
      </c>
      <c r="I14434" s="38" t="s">
        <v>7082</v>
      </c>
      <c r="J14434" s="40" t="s">
        <v>38329</v>
      </c>
    </row>
    <row r="14435" spans="1:10" x14ac:dyDescent="0.25">
      <c r="A14435" s="37" t="s">
        <v>28</v>
      </c>
      <c r="B14435" s="38" t="s">
        <v>38331</v>
      </c>
      <c r="C14435" s="1" t="str">
        <f t="shared" si="225"/>
        <v>23722139-BANCO BRADESCO S.A.</v>
      </c>
      <c r="D14435" s="39" t="s">
        <v>6966</v>
      </c>
      <c r="E14435" s="38" t="s">
        <v>6967</v>
      </c>
      <c r="F14435" s="38" t="s">
        <v>34137</v>
      </c>
      <c r="G14435" s="38" t="s">
        <v>25</v>
      </c>
      <c r="H14435" s="38" t="s">
        <v>38332</v>
      </c>
      <c r="I14435" s="38" t="s">
        <v>7024</v>
      </c>
      <c r="J14435" s="40" t="s">
        <v>38331</v>
      </c>
    </row>
    <row r="14436" spans="1:10" x14ac:dyDescent="0.25">
      <c r="A14436" s="37" t="s">
        <v>28</v>
      </c>
      <c r="B14436" s="38" t="s">
        <v>38333</v>
      </c>
      <c r="C14436" s="1" t="str">
        <f t="shared" si="225"/>
        <v>23722140-BANCO BRADESCO S.A.</v>
      </c>
      <c r="D14436" s="39" t="s">
        <v>6966</v>
      </c>
      <c r="E14436" s="38" t="s">
        <v>6967</v>
      </c>
      <c r="F14436" s="38" t="s">
        <v>34137</v>
      </c>
      <c r="G14436" s="38" t="s">
        <v>32</v>
      </c>
      <c r="H14436" s="38" t="s">
        <v>38334</v>
      </c>
      <c r="I14436" s="38" t="s">
        <v>9646</v>
      </c>
      <c r="J14436" s="40" t="s">
        <v>38333</v>
      </c>
    </row>
    <row r="14437" spans="1:10" x14ac:dyDescent="0.25">
      <c r="A14437" s="37" t="s">
        <v>28</v>
      </c>
      <c r="B14437" s="38" t="s">
        <v>38335</v>
      </c>
      <c r="C14437" s="1" t="str">
        <f t="shared" si="225"/>
        <v>23722141-BANCO BRADESCO S.A.</v>
      </c>
      <c r="D14437" s="39" t="s">
        <v>6966</v>
      </c>
      <c r="E14437" s="38" t="s">
        <v>6967</v>
      </c>
      <c r="F14437" s="38" t="s">
        <v>34137</v>
      </c>
      <c r="G14437" s="38" t="s">
        <v>6969</v>
      </c>
      <c r="H14437" s="38" t="s">
        <v>38336</v>
      </c>
      <c r="I14437" s="38" t="s">
        <v>7213</v>
      </c>
      <c r="J14437" s="40" t="s">
        <v>38335</v>
      </c>
    </row>
    <row r="14438" spans="1:10" x14ac:dyDescent="0.25">
      <c r="A14438" s="37" t="s">
        <v>28</v>
      </c>
      <c r="B14438" s="38" t="s">
        <v>38337</v>
      </c>
      <c r="C14438" s="1" t="str">
        <f t="shared" si="225"/>
        <v>23722142-BANCO BRADESCO S.A.</v>
      </c>
      <c r="D14438" s="39" t="s">
        <v>6966</v>
      </c>
      <c r="E14438" s="38" t="s">
        <v>6967</v>
      </c>
      <c r="F14438" s="38" t="s">
        <v>34137</v>
      </c>
      <c r="G14438" s="38" t="s">
        <v>25</v>
      </c>
      <c r="H14438" s="38" t="s">
        <v>38338</v>
      </c>
      <c r="I14438" s="38" t="s">
        <v>7131</v>
      </c>
      <c r="J14438" s="40" t="s">
        <v>38337</v>
      </c>
    </row>
    <row r="14439" spans="1:10" x14ac:dyDescent="0.25">
      <c r="A14439" s="37" t="s">
        <v>28</v>
      </c>
      <c r="B14439" s="38" t="s">
        <v>38339</v>
      </c>
      <c r="C14439" s="1" t="str">
        <f t="shared" si="225"/>
        <v>23722143-BANCO BRADESCO S.A.</v>
      </c>
      <c r="D14439" s="39" t="s">
        <v>6966</v>
      </c>
      <c r="E14439" s="38" t="s">
        <v>6967</v>
      </c>
      <c r="F14439" s="38" t="s">
        <v>34137</v>
      </c>
      <c r="G14439" s="38" t="s">
        <v>6969</v>
      </c>
      <c r="H14439" s="38" t="s">
        <v>38340</v>
      </c>
      <c r="I14439" s="38" t="s">
        <v>12725</v>
      </c>
      <c r="J14439" s="40" t="s">
        <v>38339</v>
      </c>
    </row>
    <row r="14440" spans="1:10" x14ac:dyDescent="0.25">
      <c r="A14440" s="37" t="s">
        <v>28</v>
      </c>
      <c r="B14440" s="38" t="s">
        <v>38341</v>
      </c>
      <c r="C14440" s="1" t="str">
        <f t="shared" si="225"/>
        <v>23722144-BANCO BRADESCO S.A.</v>
      </c>
      <c r="D14440" s="39" t="s">
        <v>6966</v>
      </c>
      <c r="E14440" s="38" t="s">
        <v>6967</v>
      </c>
      <c r="F14440" s="38" t="s">
        <v>34137</v>
      </c>
      <c r="G14440" s="38" t="s">
        <v>30</v>
      </c>
      <c r="H14440" s="38" t="s">
        <v>38342</v>
      </c>
      <c r="I14440" s="38" t="s">
        <v>6977</v>
      </c>
      <c r="J14440" s="40" t="s">
        <v>38341</v>
      </c>
    </row>
    <row r="14441" spans="1:10" x14ac:dyDescent="0.25">
      <c r="A14441" s="37" t="s">
        <v>28</v>
      </c>
      <c r="B14441" s="38" t="s">
        <v>38343</v>
      </c>
      <c r="C14441" s="1" t="str">
        <f t="shared" si="225"/>
        <v>23722145-BANCO BRADESCO S.A.</v>
      </c>
      <c r="D14441" s="39" t="s">
        <v>6966</v>
      </c>
      <c r="E14441" s="38" t="s">
        <v>6967</v>
      </c>
      <c r="F14441" s="38" t="s">
        <v>34137</v>
      </c>
      <c r="G14441" s="38" t="s">
        <v>36</v>
      </c>
      <c r="H14441" s="38" t="s">
        <v>38344</v>
      </c>
      <c r="I14441" s="38" t="s">
        <v>7009</v>
      </c>
      <c r="J14441" s="40" t="s">
        <v>38343</v>
      </c>
    </row>
    <row r="14442" spans="1:10" x14ac:dyDescent="0.25">
      <c r="A14442" s="37" t="s">
        <v>28</v>
      </c>
      <c r="B14442" s="38" t="s">
        <v>38345</v>
      </c>
      <c r="C14442" s="1" t="str">
        <f t="shared" si="225"/>
        <v>23722146-BANCO BRADESCO S.A.</v>
      </c>
      <c r="D14442" s="39" t="s">
        <v>6966</v>
      </c>
      <c r="E14442" s="38" t="s">
        <v>6967</v>
      </c>
      <c r="F14442" s="38" t="s">
        <v>34137</v>
      </c>
      <c r="G14442" s="38" t="s">
        <v>35</v>
      </c>
      <c r="H14442" s="38" t="s">
        <v>38346</v>
      </c>
      <c r="I14442" s="38" t="s">
        <v>7070</v>
      </c>
      <c r="J14442" s="40" t="s">
        <v>38345</v>
      </c>
    </row>
    <row r="14443" spans="1:10" x14ac:dyDescent="0.25">
      <c r="A14443" s="37" t="s">
        <v>28</v>
      </c>
      <c r="B14443" s="38" t="s">
        <v>38347</v>
      </c>
      <c r="C14443" s="1" t="str">
        <f t="shared" si="225"/>
        <v>23722147-BANCO BRADESCO S.A.</v>
      </c>
      <c r="D14443" s="39" t="s">
        <v>6966</v>
      </c>
      <c r="E14443" s="38" t="s">
        <v>6967</v>
      </c>
      <c r="F14443" s="38" t="s">
        <v>34137</v>
      </c>
      <c r="G14443" s="38" t="s">
        <v>7099</v>
      </c>
      <c r="H14443" s="38" t="s">
        <v>38348</v>
      </c>
      <c r="I14443" s="38" t="s">
        <v>7231</v>
      </c>
      <c r="J14443" s="40" t="s">
        <v>38347</v>
      </c>
    </row>
    <row r="14444" spans="1:10" x14ac:dyDescent="0.25">
      <c r="A14444" s="37" t="s">
        <v>28</v>
      </c>
      <c r="B14444" s="38" t="s">
        <v>38349</v>
      </c>
      <c r="C14444" s="1" t="str">
        <f t="shared" si="225"/>
        <v>23722148-BANCO BRADESCO S.A.</v>
      </c>
      <c r="D14444" s="39" t="s">
        <v>6966</v>
      </c>
      <c r="E14444" s="38" t="s">
        <v>6967</v>
      </c>
      <c r="F14444" s="38" t="s">
        <v>34137</v>
      </c>
      <c r="G14444" s="38" t="s">
        <v>35</v>
      </c>
      <c r="H14444" s="38" t="s">
        <v>38350</v>
      </c>
      <c r="I14444" s="38" t="s">
        <v>7070</v>
      </c>
      <c r="J14444" s="40" t="s">
        <v>38349</v>
      </c>
    </row>
    <row r="14445" spans="1:10" x14ac:dyDescent="0.25">
      <c r="A14445" s="37" t="s">
        <v>28</v>
      </c>
      <c r="B14445" s="38" t="s">
        <v>38351</v>
      </c>
      <c r="C14445" s="1" t="str">
        <f t="shared" si="225"/>
        <v>23722149-BANCO BRADESCO S.A.</v>
      </c>
      <c r="D14445" s="39" t="s">
        <v>6966</v>
      </c>
      <c r="E14445" s="38" t="s">
        <v>6967</v>
      </c>
      <c r="F14445" s="38" t="s">
        <v>34137</v>
      </c>
      <c r="G14445" s="38" t="s">
        <v>38</v>
      </c>
      <c r="H14445" s="38" t="s">
        <v>38352</v>
      </c>
      <c r="I14445" s="38" t="s">
        <v>14666</v>
      </c>
      <c r="J14445" s="40" t="s">
        <v>38351</v>
      </c>
    </row>
    <row r="14446" spans="1:10" x14ac:dyDescent="0.25">
      <c r="A14446" s="37" t="s">
        <v>28</v>
      </c>
      <c r="B14446" s="38" t="s">
        <v>38353</v>
      </c>
      <c r="C14446" s="1" t="str">
        <f t="shared" si="225"/>
        <v>23722150-BANCO BRADESCO S.A.</v>
      </c>
      <c r="D14446" s="39" t="s">
        <v>6966</v>
      </c>
      <c r="E14446" s="38" t="s">
        <v>6967</v>
      </c>
      <c r="F14446" s="38" t="s">
        <v>34137</v>
      </c>
      <c r="G14446" s="38" t="s">
        <v>38</v>
      </c>
      <c r="H14446" s="38" t="s">
        <v>38354</v>
      </c>
      <c r="I14446" s="38" t="s">
        <v>7085</v>
      </c>
      <c r="J14446" s="40" t="s">
        <v>38353</v>
      </c>
    </row>
    <row r="14447" spans="1:10" x14ac:dyDescent="0.25">
      <c r="A14447" s="37" t="s">
        <v>28</v>
      </c>
      <c r="B14447" s="38" t="s">
        <v>38355</v>
      </c>
      <c r="C14447" s="1" t="str">
        <f t="shared" si="225"/>
        <v>23722151-BANCO BRADESCO S.A.</v>
      </c>
      <c r="D14447" s="39" t="s">
        <v>6966</v>
      </c>
      <c r="E14447" s="38" t="s">
        <v>6967</v>
      </c>
      <c r="F14447" s="38" t="s">
        <v>34137</v>
      </c>
      <c r="G14447" s="38" t="s">
        <v>38</v>
      </c>
      <c r="H14447" s="38" t="s">
        <v>38356</v>
      </c>
      <c r="I14447" s="38" t="s">
        <v>7861</v>
      </c>
      <c r="J14447" s="40" t="s">
        <v>38355</v>
      </c>
    </row>
    <row r="14448" spans="1:10" x14ac:dyDescent="0.25">
      <c r="A14448" s="37" t="s">
        <v>28</v>
      </c>
      <c r="B14448" s="38" t="s">
        <v>38357</v>
      </c>
      <c r="C14448" s="1" t="str">
        <f t="shared" si="225"/>
        <v>23722152-BANCO BRADESCO S.A.</v>
      </c>
      <c r="D14448" s="39" t="s">
        <v>6966</v>
      </c>
      <c r="E14448" s="38" t="s">
        <v>6967</v>
      </c>
      <c r="F14448" s="38" t="s">
        <v>34137</v>
      </c>
      <c r="G14448" s="38" t="s">
        <v>25</v>
      </c>
      <c r="H14448" s="38" t="s">
        <v>38358</v>
      </c>
      <c r="I14448" s="38" t="s">
        <v>7143</v>
      </c>
      <c r="J14448" s="40" t="s">
        <v>38357</v>
      </c>
    </row>
    <row r="14449" spans="1:10" x14ac:dyDescent="0.25">
      <c r="A14449" s="37" t="s">
        <v>28</v>
      </c>
      <c r="B14449" s="38" t="s">
        <v>38359</v>
      </c>
      <c r="C14449" s="1" t="str">
        <f t="shared" si="225"/>
        <v>23722153-BANCO BRADESCO S.A.</v>
      </c>
      <c r="D14449" s="39" t="s">
        <v>6966</v>
      </c>
      <c r="E14449" s="38" t="s">
        <v>6967</v>
      </c>
      <c r="F14449" s="38" t="s">
        <v>34137</v>
      </c>
      <c r="G14449" s="38" t="s">
        <v>8286</v>
      </c>
      <c r="H14449" s="38" t="s">
        <v>38360</v>
      </c>
      <c r="I14449" s="38" t="s">
        <v>9334</v>
      </c>
      <c r="J14449" s="40" t="s">
        <v>38359</v>
      </c>
    </row>
    <row r="14450" spans="1:10" x14ac:dyDescent="0.25">
      <c r="A14450" s="37" t="s">
        <v>28</v>
      </c>
      <c r="B14450" s="38" t="s">
        <v>38361</v>
      </c>
      <c r="C14450" s="1" t="str">
        <f t="shared" si="225"/>
        <v>23722154-BANCO BRADESCO S.A.</v>
      </c>
      <c r="D14450" s="39" t="s">
        <v>6966</v>
      </c>
      <c r="E14450" s="38" t="s">
        <v>6967</v>
      </c>
      <c r="F14450" s="38" t="s">
        <v>34137</v>
      </c>
      <c r="G14450" s="38" t="s">
        <v>25</v>
      </c>
      <c r="H14450" s="38" t="s">
        <v>38362</v>
      </c>
      <c r="I14450" s="38" t="s">
        <v>12082</v>
      </c>
      <c r="J14450" s="40" t="s">
        <v>38361</v>
      </c>
    </row>
    <row r="14451" spans="1:10" x14ac:dyDescent="0.25">
      <c r="A14451" s="37" t="s">
        <v>28</v>
      </c>
      <c r="B14451" s="38" t="s">
        <v>38363</v>
      </c>
      <c r="C14451" s="1" t="str">
        <f t="shared" si="225"/>
        <v>23722155-BANCO BRADESCO S.A.</v>
      </c>
      <c r="D14451" s="39" t="s">
        <v>6966</v>
      </c>
      <c r="E14451" s="38" t="s">
        <v>6967</v>
      </c>
      <c r="F14451" s="38" t="s">
        <v>34137</v>
      </c>
      <c r="G14451" s="38" t="s">
        <v>25</v>
      </c>
      <c r="H14451" s="38" t="s">
        <v>38364</v>
      </c>
      <c r="I14451" s="38" t="s">
        <v>7391</v>
      </c>
      <c r="J14451" s="40" t="s">
        <v>38363</v>
      </c>
    </row>
    <row r="14452" spans="1:10" x14ac:dyDescent="0.25">
      <c r="A14452" s="37" t="s">
        <v>28</v>
      </c>
      <c r="B14452" s="38" t="s">
        <v>38365</v>
      </c>
      <c r="C14452" s="1" t="str">
        <f t="shared" si="225"/>
        <v>23722156-BANCO BRADESCO S.A.</v>
      </c>
      <c r="D14452" s="39" t="s">
        <v>6966</v>
      </c>
      <c r="E14452" s="38" t="s">
        <v>6967</v>
      </c>
      <c r="F14452" s="38" t="s">
        <v>34137</v>
      </c>
      <c r="G14452" s="38" t="s">
        <v>30</v>
      </c>
      <c r="H14452" s="38" t="s">
        <v>38366</v>
      </c>
      <c r="I14452" s="38" t="s">
        <v>6977</v>
      </c>
      <c r="J14452" s="40" t="s">
        <v>38365</v>
      </c>
    </row>
    <row r="14453" spans="1:10" x14ac:dyDescent="0.25">
      <c r="A14453" s="37" t="s">
        <v>28</v>
      </c>
      <c r="B14453" s="38" t="s">
        <v>38367</v>
      </c>
      <c r="C14453" s="1" t="str">
        <f t="shared" si="225"/>
        <v>23722157-BANCO BRADESCO S.A.</v>
      </c>
      <c r="D14453" s="39" t="s">
        <v>6966</v>
      </c>
      <c r="E14453" s="38" t="s">
        <v>6967</v>
      </c>
      <c r="F14453" s="38" t="s">
        <v>34137</v>
      </c>
      <c r="G14453" s="38" t="s">
        <v>33</v>
      </c>
      <c r="H14453" s="38" t="s">
        <v>38368</v>
      </c>
      <c r="I14453" s="38" t="s">
        <v>15970</v>
      </c>
      <c r="J14453" s="40" t="s">
        <v>38367</v>
      </c>
    </row>
    <row r="14454" spans="1:10" x14ac:dyDescent="0.25">
      <c r="A14454" s="37" t="s">
        <v>28</v>
      </c>
      <c r="B14454" s="38" t="s">
        <v>38369</v>
      </c>
      <c r="C14454" s="1" t="str">
        <f t="shared" si="225"/>
        <v>23722158-BANCO BRADESCO S.A.</v>
      </c>
      <c r="D14454" s="39" t="s">
        <v>6966</v>
      </c>
      <c r="E14454" s="38" t="s">
        <v>6967</v>
      </c>
      <c r="F14454" s="38" t="s">
        <v>34137</v>
      </c>
      <c r="G14454" s="38" t="s">
        <v>25</v>
      </c>
      <c r="H14454" s="38" t="s">
        <v>38370</v>
      </c>
      <c r="I14454" s="38" t="s">
        <v>8006</v>
      </c>
      <c r="J14454" s="40" t="s">
        <v>38369</v>
      </c>
    </row>
    <row r="14455" spans="1:10" x14ac:dyDescent="0.25">
      <c r="A14455" s="37" t="s">
        <v>28</v>
      </c>
      <c r="B14455" s="38" t="s">
        <v>38371</v>
      </c>
      <c r="C14455" s="1" t="str">
        <f t="shared" si="225"/>
        <v>23722159-BANCO BRADESCO S.A.</v>
      </c>
      <c r="D14455" s="39" t="s">
        <v>6966</v>
      </c>
      <c r="E14455" s="38" t="s">
        <v>6967</v>
      </c>
      <c r="F14455" s="38" t="s">
        <v>34137</v>
      </c>
      <c r="G14455" s="38" t="s">
        <v>7001</v>
      </c>
      <c r="H14455" s="38" t="s">
        <v>38372</v>
      </c>
      <c r="I14455" s="38" t="s">
        <v>8783</v>
      </c>
      <c r="J14455" s="40" t="s">
        <v>38371</v>
      </c>
    </row>
    <row r="14456" spans="1:10" x14ac:dyDescent="0.25">
      <c r="A14456" s="37" t="s">
        <v>28</v>
      </c>
      <c r="B14456" s="38" t="s">
        <v>38373</v>
      </c>
      <c r="C14456" s="1" t="str">
        <f t="shared" si="225"/>
        <v>23722160-BANCO BRADESCO S.A.</v>
      </c>
      <c r="D14456" s="39" t="s">
        <v>6966</v>
      </c>
      <c r="E14456" s="38" t="s">
        <v>6967</v>
      </c>
      <c r="F14456" s="38" t="s">
        <v>34137</v>
      </c>
      <c r="G14456" s="38" t="s">
        <v>33</v>
      </c>
      <c r="H14456" s="38" t="s">
        <v>38374</v>
      </c>
      <c r="I14456" s="38" t="s">
        <v>6996</v>
      </c>
      <c r="J14456" s="40" t="s">
        <v>38373</v>
      </c>
    </row>
    <row r="14457" spans="1:10" x14ac:dyDescent="0.25">
      <c r="A14457" s="37" t="s">
        <v>28</v>
      </c>
      <c r="B14457" s="38" t="s">
        <v>38375</v>
      </c>
      <c r="C14457" s="1" t="str">
        <f t="shared" si="225"/>
        <v>23722161-BANCO BRADESCO S.A.</v>
      </c>
      <c r="D14457" s="39" t="s">
        <v>6966</v>
      </c>
      <c r="E14457" s="38" t="s">
        <v>6967</v>
      </c>
      <c r="F14457" s="38" t="s">
        <v>34137</v>
      </c>
      <c r="G14457" s="38" t="s">
        <v>25</v>
      </c>
      <c r="H14457" s="38" t="s">
        <v>34897</v>
      </c>
      <c r="I14457" s="38" t="s">
        <v>7134</v>
      </c>
      <c r="J14457" s="40" t="s">
        <v>38375</v>
      </c>
    </row>
    <row r="14458" spans="1:10" x14ac:dyDescent="0.25">
      <c r="A14458" s="37" t="s">
        <v>28</v>
      </c>
      <c r="B14458" s="38" t="s">
        <v>38376</v>
      </c>
      <c r="C14458" s="1" t="str">
        <f t="shared" si="225"/>
        <v>23722162-BANCO BRADESCO S.A.</v>
      </c>
      <c r="D14458" s="39" t="s">
        <v>6966</v>
      </c>
      <c r="E14458" s="38" t="s">
        <v>6967</v>
      </c>
      <c r="F14458" s="38" t="s">
        <v>34137</v>
      </c>
      <c r="G14458" s="38" t="s">
        <v>34</v>
      </c>
      <c r="H14458" s="38" t="s">
        <v>38377</v>
      </c>
      <c r="I14458" s="38" t="s">
        <v>9056</v>
      </c>
      <c r="J14458" s="40" t="s">
        <v>38376</v>
      </c>
    </row>
    <row r="14459" spans="1:10" x14ac:dyDescent="0.25">
      <c r="A14459" s="37" t="s">
        <v>28</v>
      </c>
      <c r="B14459" s="38" t="s">
        <v>38378</v>
      </c>
      <c r="C14459" s="1" t="str">
        <f t="shared" si="225"/>
        <v>23722163-BANCO BRADESCO S.A.</v>
      </c>
      <c r="D14459" s="39" t="s">
        <v>6966</v>
      </c>
      <c r="E14459" s="38" t="s">
        <v>6967</v>
      </c>
      <c r="F14459" s="38" t="s">
        <v>34137</v>
      </c>
      <c r="G14459" s="38" t="s">
        <v>6969</v>
      </c>
      <c r="H14459" s="38" t="s">
        <v>38379</v>
      </c>
      <c r="I14459" s="38" t="s">
        <v>7216</v>
      </c>
      <c r="J14459" s="40" t="s">
        <v>38378</v>
      </c>
    </row>
    <row r="14460" spans="1:10" x14ac:dyDescent="0.25">
      <c r="A14460" s="37" t="s">
        <v>28</v>
      </c>
      <c r="B14460" s="38" t="s">
        <v>38380</v>
      </c>
      <c r="C14460" s="1" t="str">
        <f t="shared" si="225"/>
        <v>23722164-BANCO BRADESCO S.A.</v>
      </c>
      <c r="D14460" s="39" t="s">
        <v>6966</v>
      </c>
      <c r="E14460" s="38" t="s">
        <v>6967</v>
      </c>
      <c r="F14460" s="38" t="s">
        <v>34137</v>
      </c>
      <c r="G14460" s="38" t="s">
        <v>29</v>
      </c>
      <c r="H14460" s="38" t="s">
        <v>38381</v>
      </c>
      <c r="I14460" s="38" t="s">
        <v>6974</v>
      </c>
      <c r="J14460" s="40" t="s">
        <v>38380</v>
      </c>
    </row>
    <row r="14461" spans="1:10" x14ac:dyDescent="0.25">
      <c r="A14461" s="37" t="s">
        <v>28</v>
      </c>
      <c r="B14461" s="38" t="s">
        <v>38382</v>
      </c>
      <c r="C14461" s="1" t="str">
        <f t="shared" si="225"/>
        <v>23722165-BANCO BRADESCO S.A.</v>
      </c>
      <c r="D14461" s="39" t="s">
        <v>6966</v>
      </c>
      <c r="E14461" s="38" t="s">
        <v>6967</v>
      </c>
      <c r="F14461" s="38" t="s">
        <v>34137</v>
      </c>
      <c r="G14461" s="38" t="s">
        <v>25</v>
      </c>
      <c r="H14461" s="38" t="s">
        <v>38383</v>
      </c>
      <c r="I14461" s="38" t="s">
        <v>9619</v>
      </c>
      <c r="J14461" s="40" t="s">
        <v>38382</v>
      </c>
    </row>
    <row r="14462" spans="1:10" x14ac:dyDescent="0.25">
      <c r="A14462" s="37" t="s">
        <v>28</v>
      </c>
      <c r="B14462" s="38" t="s">
        <v>38384</v>
      </c>
      <c r="C14462" s="1" t="str">
        <f t="shared" si="225"/>
        <v>23722166-BANCO BRADESCO S.A.</v>
      </c>
      <c r="D14462" s="39" t="s">
        <v>6966</v>
      </c>
      <c r="E14462" s="38" t="s">
        <v>6967</v>
      </c>
      <c r="F14462" s="38" t="s">
        <v>34137</v>
      </c>
      <c r="G14462" s="38" t="s">
        <v>34</v>
      </c>
      <c r="H14462" s="38" t="s">
        <v>38385</v>
      </c>
      <c r="I14462" s="38" t="s">
        <v>8226</v>
      </c>
      <c r="J14462" s="40" t="s">
        <v>38384</v>
      </c>
    </row>
    <row r="14463" spans="1:10" x14ac:dyDescent="0.25">
      <c r="A14463" s="37" t="s">
        <v>28</v>
      </c>
      <c r="B14463" s="38" t="s">
        <v>38386</v>
      </c>
      <c r="C14463" s="1" t="str">
        <f t="shared" si="225"/>
        <v>23722167-BANCO BRADESCO S.A.</v>
      </c>
      <c r="D14463" s="39" t="s">
        <v>6966</v>
      </c>
      <c r="E14463" s="38" t="s">
        <v>6967</v>
      </c>
      <c r="F14463" s="38" t="s">
        <v>34137</v>
      </c>
      <c r="G14463" s="38" t="s">
        <v>43</v>
      </c>
      <c r="H14463" s="38" t="s">
        <v>38387</v>
      </c>
      <c r="I14463" s="38" t="s">
        <v>7275</v>
      </c>
      <c r="J14463" s="40" t="s">
        <v>38386</v>
      </c>
    </row>
    <row r="14464" spans="1:10" x14ac:dyDescent="0.25">
      <c r="A14464" s="37" t="s">
        <v>28</v>
      </c>
      <c r="B14464" s="38" t="s">
        <v>38388</v>
      </c>
      <c r="C14464" s="1" t="str">
        <f t="shared" si="225"/>
        <v>23722168-BANCO BRADESCO S.A.</v>
      </c>
      <c r="D14464" s="39" t="s">
        <v>6966</v>
      </c>
      <c r="E14464" s="38" t="s">
        <v>6967</v>
      </c>
      <c r="F14464" s="38" t="s">
        <v>34137</v>
      </c>
      <c r="G14464" s="38" t="s">
        <v>35</v>
      </c>
      <c r="H14464" s="38" t="s">
        <v>38389</v>
      </c>
      <c r="I14464" s="38" t="s">
        <v>8432</v>
      </c>
      <c r="J14464" s="40" t="s">
        <v>38388</v>
      </c>
    </row>
    <row r="14465" spans="1:10" x14ac:dyDescent="0.25">
      <c r="A14465" s="37" t="s">
        <v>28</v>
      </c>
      <c r="B14465" s="38" t="s">
        <v>38390</v>
      </c>
      <c r="C14465" s="1" t="str">
        <f t="shared" si="225"/>
        <v>23722169-BANCO BRADESCO S.A.</v>
      </c>
      <c r="D14465" s="39" t="s">
        <v>6966</v>
      </c>
      <c r="E14465" s="38" t="s">
        <v>6967</v>
      </c>
      <c r="F14465" s="38" t="s">
        <v>34137</v>
      </c>
      <c r="G14465" s="38" t="s">
        <v>32</v>
      </c>
      <c r="H14465" s="38" t="s">
        <v>38391</v>
      </c>
      <c r="I14465" s="38" t="s">
        <v>9045</v>
      </c>
      <c r="J14465" s="40" t="s">
        <v>38390</v>
      </c>
    </row>
    <row r="14466" spans="1:10" x14ac:dyDescent="0.25">
      <c r="A14466" s="37" t="s">
        <v>28</v>
      </c>
      <c r="B14466" s="38" t="s">
        <v>38392</v>
      </c>
      <c r="C14466" s="1" t="str">
        <f t="shared" si="225"/>
        <v>23722170-BANCO BRADESCO S.A.</v>
      </c>
      <c r="D14466" s="39" t="s">
        <v>6966</v>
      </c>
      <c r="E14466" s="38" t="s">
        <v>6967</v>
      </c>
      <c r="F14466" s="38" t="s">
        <v>34137</v>
      </c>
      <c r="G14466" s="38" t="s">
        <v>38</v>
      </c>
      <c r="H14466" s="38" t="s">
        <v>38393</v>
      </c>
      <c r="I14466" s="38" t="s">
        <v>8158</v>
      </c>
      <c r="J14466" s="40" t="s">
        <v>38392</v>
      </c>
    </row>
    <row r="14467" spans="1:10" x14ac:dyDescent="0.25">
      <c r="A14467" s="37" t="s">
        <v>28</v>
      </c>
      <c r="B14467" s="38" t="s">
        <v>38394</v>
      </c>
      <c r="C14467" s="1" t="str">
        <f t="shared" ref="C14467:C14530" si="226">CONCATENATE(B14467,"-",F14467)</f>
        <v>23722171-BANCO BRADESCO S.A.</v>
      </c>
      <c r="D14467" s="39" t="s">
        <v>6966</v>
      </c>
      <c r="E14467" s="38" t="s">
        <v>6967</v>
      </c>
      <c r="F14467" s="38" t="s">
        <v>34137</v>
      </c>
      <c r="G14467" s="38" t="s">
        <v>34</v>
      </c>
      <c r="H14467" s="38" t="s">
        <v>38395</v>
      </c>
      <c r="I14467" s="38" t="s">
        <v>7347</v>
      </c>
      <c r="J14467" s="40" t="s">
        <v>38394</v>
      </c>
    </row>
    <row r="14468" spans="1:10" x14ac:dyDescent="0.25">
      <c r="A14468" s="37" t="s">
        <v>28</v>
      </c>
      <c r="B14468" s="38" t="s">
        <v>38396</v>
      </c>
      <c r="C14468" s="1" t="str">
        <f t="shared" si="226"/>
        <v>23722172-BANCO BRADESCO S.A.</v>
      </c>
      <c r="D14468" s="39" t="s">
        <v>6966</v>
      </c>
      <c r="E14468" s="38" t="s">
        <v>6967</v>
      </c>
      <c r="F14468" s="38" t="s">
        <v>34137</v>
      </c>
      <c r="G14468" s="38" t="s">
        <v>34</v>
      </c>
      <c r="H14468" s="38" t="s">
        <v>38397</v>
      </c>
      <c r="I14468" s="38" t="s">
        <v>8365</v>
      </c>
      <c r="J14468" s="40" t="s">
        <v>38396</v>
      </c>
    </row>
    <row r="14469" spans="1:10" x14ac:dyDescent="0.25">
      <c r="A14469" s="37" t="s">
        <v>28</v>
      </c>
      <c r="B14469" s="38" t="s">
        <v>38398</v>
      </c>
      <c r="C14469" s="1" t="str">
        <f t="shared" si="226"/>
        <v>23722173-BANCO BRADESCO S.A.</v>
      </c>
      <c r="D14469" s="39" t="s">
        <v>6966</v>
      </c>
      <c r="E14469" s="38" t="s">
        <v>6967</v>
      </c>
      <c r="F14469" s="38" t="s">
        <v>34137</v>
      </c>
      <c r="G14469" s="38" t="s">
        <v>7035</v>
      </c>
      <c r="H14469" s="38" t="s">
        <v>38399</v>
      </c>
      <c r="I14469" s="38" t="s">
        <v>7037</v>
      </c>
      <c r="J14469" s="40" t="s">
        <v>38398</v>
      </c>
    </row>
    <row r="14470" spans="1:10" x14ac:dyDescent="0.25">
      <c r="A14470" s="37" t="s">
        <v>28</v>
      </c>
      <c r="B14470" s="38" t="s">
        <v>38400</v>
      </c>
      <c r="C14470" s="1" t="str">
        <f t="shared" si="226"/>
        <v>23722174-BANCO BRADESCO S.A.</v>
      </c>
      <c r="D14470" s="39" t="s">
        <v>6966</v>
      </c>
      <c r="E14470" s="38" t="s">
        <v>6967</v>
      </c>
      <c r="F14470" s="38" t="s">
        <v>34137</v>
      </c>
      <c r="G14470" s="38" t="s">
        <v>25</v>
      </c>
      <c r="H14470" s="38" t="s">
        <v>38401</v>
      </c>
      <c r="I14470" s="38" t="s">
        <v>7487</v>
      </c>
      <c r="J14470" s="40" t="s">
        <v>38400</v>
      </c>
    </row>
    <row r="14471" spans="1:10" x14ac:dyDescent="0.25">
      <c r="A14471" s="37" t="s">
        <v>28</v>
      </c>
      <c r="B14471" s="38" t="s">
        <v>38402</v>
      </c>
      <c r="C14471" s="1" t="str">
        <f t="shared" si="226"/>
        <v>23722175-BANCO BRADESCO S.A.</v>
      </c>
      <c r="D14471" s="39" t="s">
        <v>6966</v>
      </c>
      <c r="E14471" s="38" t="s">
        <v>6967</v>
      </c>
      <c r="F14471" s="38" t="s">
        <v>34137</v>
      </c>
      <c r="G14471" s="38" t="s">
        <v>7039</v>
      </c>
      <c r="H14471" s="38" t="s">
        <v>34949</v>
      </c>
      <c r="I14471" s="38" t="s">
        <v>7104</v>
      </c>
      <c r="J14471" s="40" t="s">
        <v>38402</v>
      </c>
    </row>
    <row r="14472" spans="1:10" x14ac:dyDescent="0.25">
      <c r="A14472" s="37" t="s">
        <v>28</v>
      </c>
      <c r="B14472" s="38" t="s">
        <v>38403</v>
      </c>
      <c r="C14472" s="1" t="str">
        <f t="shared" si="226"/>
        <v>23722176-BANCO BRADESCO S.A.</v>
      </c>
      <c r="D14472" s="39" t="s">
        <v>6966</v>
      </c>
      <c r="E14472" s="38" t="s">
        <v>6967</v>
      </c>
      <c r="F14472" s="38" t="s">
        <v>34137</v>
      </c>
      <c r="G14472" s="38" t="s">
        <v>34</v>
      </c>
      <c r="H14472" s="38" t="s">
        <v>38404</v>
      </c>
      <c r="I14472" s="38" t="s">
        <v>7239</v>
      </c>
      <c r="J14472" s="40" t="s">
        <v>38403</v>
      </c>
    </row>
    <row r="14473" spans="1:10" x14ac:dyDescent="0.25">
      <c r="A14473" s="37" t="s">
        <v>28</v>
      </c>
      <c r="B14473" s="38" t="s">
        <v>38405</v>
      </c>
      <c r="C14473" s="1" t="str">
        <f t="shared" si="226"/>
        <v>23722177-BANCO BRADESCO S.A.</v>
      </c>
      <c r="D14473" s="39" t="s">
        <v>6966</v>
      </c>
      <c r="E14473" s="38" t="s">
        <v>6967</v>
      </c>
      <c r="F14473" s="38" t="s">
        <v>34137</v>
      </c>
      <c r="G14473" s="38" t="s">
        <v>39</v>
      </c>
      <c r="H14473" s="38" t="s">
        <v>38406</v>
      </c>
      <c r="I14473" s="38" t="s">
        <v>14434</v>
      </c>
      <c r="J14473" s="40" t="s">
        <v>38405</v>
      </c>
    </row>
    <row r="14474" spans="1:10" x14ac:dyDescent="0.25">
      <c r="A14474" s="37" t="s">
        <v>28</v>
      </c>
      <c r="B14474" s="38" t="s">
        <v>38407</v>
      </c>
      <c r="C14474" s="1" t="str">
        <f t="shared" si="226"/>
        <v>23722178-BANCO BRADESCO S.A.</v>
      </c>
      <c r="D14474" s="39" t="s">
        <v>6966</v>
      </c>
      <c r="E14474" s="38" t="s">
        <v>6967</v>
      </c>
      <c r="F14474" s="38" t="s">
        <v>34137</v>
      </c>
      <c r="G14474" s="38" t="s">
        <v>30</v>
      </c>
      <c r="H14474" s="38" t="s">
        <v>38408</v>
      </c>
      <c r="I14474" s="38" t="s">
        <v>8609</v>
      </c>
      <c r="J14474" s="40" t="s">
        <v>38407</v>
      </c>
    </row>
    <row r="14475" spans="1:10" x14ac:dyDescent="0.25">
      <c r="A14475" s="37" t="s">
        <v>28</v>
      </c>
      <c r="B14475" s="38" t="s">
        <v>38409</v>
      </c>
      <c r="C14475" s="1" t="str">
        <f t="shared" si="226"/>
        <v>23722179-BANCO BRADESCO S.A.</v>
      </c>
      <c r="D14475" s="39" t="s">
        <v>6966</v>
      </c>
      <c r="E14475" s="38" t="s">
        <v>6967</v>
      </c>
      <c r="F14475" s="38" t="s">
        <v>34137</v>
      </c>
      <c r="G14475" s="38" t="s">
        <v>7099</v>
      </c>
      <c r="H14475" s="38" t="s">
        <v>38410</v>
      </c>
      <c r="I14475" s="38" t="s">
        <v>7231</v>
      </c>
      <c r="J14475" s="40" t="s">
        <v>38409</v>
      </c>
    </row>
    <row r="14476" spans="1:10" x14ac:dyDescent="0.25">
      <c r="A14476" s="37" t="s">
        <v>28</v>
      </c>
      <c r="B14476" s="38" t="s">
        <v>38411</v>
      </c>
      <c r="C14476" s="1" t="str">
        <f t="shared" si="226"/>
        <v>23722180-BANCO BRADESCO S.A.</v>
      </c>
      <c r="D14476" s="39" t="s">
        <v>6966</v>
      </c>
      <c r="E14476" s="38" t="s">
        <v>6967</v>
      </c>
      <c r="F14476" s="38" t="s">
        <v>34137</v>
      </c>
      <c r="G14476" s="38" t="s">
        <v>35</v>
      </c>
      <c r="H14476" s="38" t="s">
        <v>38412</v>
      </c>
      <c r="I14476" s="38" t="s">
        <v>7044</v>
      </c>
      <c r="J14476" s="40" t="s">
        <v>38411</v>
      </c>
    </row>
    <row r="14477" spans="1:10" x14ac:dyDescent="0.25">
      <c r="A14477" s="37" t="s">
        <v>28</v>
      </c>
      <c r="B14477" s="38" t="s">
        <v>38413</v>
      </c>
      <c r="C14477" s="1" t="str">
        <f t="shared" si="226"/>
        <v>23722181-BANCO BRADESCO S.A.</v>
      </c>
      <c r="D14477" s="39" t="s">
        <v>6966</v>
      </c>
      <c r="E14477" s="38" t="s">
        <v>6967</v>
      </c>
      <c r="F14477" s="38" t="s">
        <v>34137</v>
      </c>
      <c r="G14477" s="38" t="s">
        <v>8286</v>
      </c>
      <c r="H14477" s="38" t="s">
        <v>38414</v>
      </c>
      <c r="I14477" s="38" t="s">
        <v>13248</v>
      </c>
      <c r="J14477" s="40" t="s">
        <v>38413</v>
      </c>
    </row>
    <row r="14478" spans="1:10" x14ac:dyDescent="0.25">
      <c r="A14478" s="37" t="s">
        <v>28</v>
      </c>
      <c r="B14478" s="38" t="s">
        <v>38415</v>
      </c>
      <c r="C14478" s="1" t="str">
        <f t="shared" si="226"/>
        <v>23722182-BANCO BRADESCO S.A.</v>
      </c>
      <c r="D14478" s="39" t="s">
        <v>6966</v>
      </c>
      <c r="E14478" s="38" t="s">
        <v>6967</v>
      </c>
      <c r="F14478" s="38" t="s">
        <v>34137</v>
      </c>
      <c r="G14478" s="38" t="s">
        <v>34</v>
      </c>
      <c r="H14478" s="38" t="s">
        <v>38416</v>
      </c>
      <c r="I14478" s="38" t="s">
        <v>6999</v>
      </c>
      <c r="J14478" s="40" t="s">
        <v>38415</v>
      </c>
    </row>
    <row r="14479" spans="1:10" x14ac:dyDescent="0.25">
      <c r="A14479" s="37" t="s">
        <v>28</v>
      </c>
      <c r="B14479" s="38" t="s">
        <v>38417</v>
      </c>
      <c r="C14479" s="1" t="str">
        <f t="shared" si="226"/>
        <v>23722183-BANCO BRADESCO S.A.</v>
      </c>
      <c r="D14479" s="39" t="s">
        <v>6966</v>
      </c>
      <c r="E14479" s="38" t="s">
        <v>6967</v>
      </c>
      <c r="F14479" s="38" t="s">
        <v>34137</v>
      </c>
      <c r="G14479" s="38" t="s">
        <v>34</v>
      </c>
      <c r="H14479" s="38" t="s">
        <v>38418</v>
      </c>
      <c r="I14479" s="38" t="s">
        <v>7516</v>
      </c>
      <c r="J14479" s="40" t="s">
        <v>38417</v>
      </c>
    </row>
    <row r="14480" spans="1:10" x14ac:dyDescent="0.25">
      <c r="A14480" s="37" t="s">
        <v>28</v>
      </c>
      <c r="B14480" s="38" t="s">
        <v>38419</v>
      </c>
      <c r="C14480" s="1" t="str">
        <f t="shared" si="226"/>
        <v>23722184-BANCO BRADESCO S.A.</v>
      </c>
      <c r="D14480" s="39" t="s">
        <v>6966</v>
      </c>
      <c r="E14480" s="38" t="s">
        <v>6967</v>
      </c>
      <c r="F14480" s="38" t="s">
        <v>34137</v>
      </c>
      <c r="G14480" s="38" t="s">
        <v>25</v>
      </c>
      <c r="H14480" s="38" t="s">
        <v>38420</v>
      </c>
      <c r="I14480" s="38" t="s">
        <v>8218</v>
      </c>
      <c r="J14480" s="40" t="s">
        <v>38419</v>
      </c>
    </row>
    <row r="14481" spans="1:10" x14ac:dyDescent="0.25">
      <c r="A14481" s="37" t="s">
        <v>28</v>
      </c>
      <c r="B14481" s="38" t="s">
        <v>38421</v>
      </c>
      <c r="C14481" s="1" t="str">
        <f t="shared" si="226"/>
        <v>23722185-BANCO BRADESCO S.A.</v>
      </c>
      <c r="D14481" s="39" t="s">
        <v>6966</v>
      </c>
      <c r="E14481" s="38" t="s">
        <v>6967</v>
      </c>
      <c r="F14481" s="38" t="s">
        <v>34137</v>
      </c>
      <c r="G14481" s="38" t="s">
        <v>25</v>
      </c>
      <c r="H14481" s="38" t="s">
        <v>38422</v>
      </c>
      <c r="I14481" s="38" t="s">
        <v>7749</v>
      </c>
      <c r="J14481" s="40" t="s">
        <v>38421</v>
      </c>
    </row>
    <row r="14482" spans="1:10" x14ac:dyDescent="0.25">
      <c r="A14482" s="37" t="s">
        <v>28</v>
      </c>
      <c r="B14482" s="38" t="s">
        <v>38423</v>
      </c>
      <c r="C14482" s="1" t="str">
        <f t="shared" si="226"/>
        <v>23722186-BANCO BRADESCO S.A.</v>
      </c>
      <c r="D14482" s="39" t="s">
        <v>6966</v>
      </c>
      <c r="E14482" s="38" t="s">
        <v>6967</v>
      </c>
      <c r="F14482" s="38" t="s">
        <v>34137</v>
      </c>
      <c r="G14482" s="38" t="s">
        <v>38</v>
      </c>
      <c r="H14482" s="38" t="s">
        <v>38424</v>
      </c>
      <c r="I14482" s="38" t="s">
        <v>7018</v>
      </c>
      <c r="J14482" s="40" t="s">
        <v>38423</v>
      </c>
    </row>
    <row r="14483" spans="1:10" x14ac:dyDescent="0.25">
      <c r="A14483" s="37" t="s">
        <v>28</v>
      </c>
      <c r="B14483" s="38" t="s">
        <v>38425</v>
      </c>
      <c r="C14483" s="1" t="str">
        <f t="shared" si="226"/>
        <v>23722187-BANCO BRADESCO S.A.</v>
      </c>
      <c r="D14483" s="39" t="s">
        <v>6966</v>
      </c>
      <c r="E14483" s="38" t="s">
        <v>6967</v>
      </c>
      <c r="F14483" s="38" t="s">
        <v>34137</v>
      </c>
      <c r="G14483" s="38" t="s">
        <v>6969</v>
      </c>
      <c r="H14483" s="38" t="s">
        <v>38426</v>
      </c>
      <c r="I14483" s="38" t="s">
        <v>7189</v>
      </c>
      <c r="J14483" s="40" t="s">
        <v>38425</v>
      </c>
    </row>
    <row r="14484" spans="1:10" x14ac:dyDescent="0.25">
      <c r="A14484" s="37" t="s">
        <v>28</v>
      </c>
      <c r="B14484" s="38" t="s">
        <v>38427</v>
      </c>
      <c r="C14484" s="1" t="str">
        <f t="shared" si="226"/>
        <v>23722188-BANCO BRADESCO S.A.</v>
      </c>
      <c r="D14484" s="39" t="s">
        <v>6966</v>
      </c>
      <c r="E14484" s="38" t="s">
        <v>6967</v>
      </c>
      <c r="F14484" s="38" t="s">
        <v>34137</v>
      </c>
      <c r="G14484" s="38" t="s">
        <v>25</v>
      </c>
      <c r="H14484" s="38" t="s">
        <v>38428</v>
      </c>
      <c r="I14484" s="38" t="s">
        <v>7903</v>
      </c>
      <c r="J14484" s="40" t="s">
        <v>38427</v>
      </c>
    </row>
    <row r="14485" spans="1:10" x14ac:dyDescent="0.25">
      <c r="A14485" s="37" t="s">
        <v>28</v>
      </c>
      <c r="B14485" s="38" t="s">
        <v>38429</v>
      </c>
      <c r="C14485" s="1" t="str">
        <f t="shared" si="226"/>
        <v>23722189-BANCO BRADESCO S.A.</v>
      </c>
      <c r="D14485" s="39" t="s">
        <v>6966</v>
      </c>
      <c r="E14485" s="38" t="s">
        <v>6967</v>
      </c>
      <c r="F14485" s="38" t="s">
        <v>34137</v>
      </c>
      <c r="G14485" s="38" t="s">
        <v>25</v>
      </c>
      <c r="H14485" s="38" t="s">
        <v>38430</v>
      </c>
      <c r="I14485" s="38" t="s">
        <v>12839</v>
      </c>
      <c r="J14485" s="40" t="s">
        <v>38429</v>
      </c>
    </row>
    <row r="14486" spans="1:10" x14ac:dyDescent="0.25">
      <c r="A14486" s="37" t="s">
        <v>28</v>
      </c>
      <c r="B14486" s="38" t="s">
        <v>38431</v>
      </c>
      <c r="C14486" s="1" t="str">
        <f t="shared" si="226"/>
        <v>23722190-BANCO BRADESCO S.A.</v>
      </c>
      <c r="D14486" s="39" t="s">
        <v>6966</v>
      </c>
      <c r="E14486" s="38" t="s">
        <v>6967</v>
      </c>
      <c r="F14486" s="38" t="s">
        <v>34137</v>
      </c>
      <c r="G14486" s="38" t="s">
        <v>6969</v>
      </c>
      <c r="H14486" s="38" t="s">
        <v>38432</v>
      </c>
      <c r="I14486" s="38" t="s">
        <v>8119</v>
      </c>
      <c r="J14486" s="40" t="s">
        <v>38431</v>
      </c>
    </row>
    <row r="14487" spans="1:10" x14ac:dyDescent="0.25">
      <c r="A14487" s="37" t="s">
        <v>28</v>
      </c>
      <c r="B14487" s="38" t="s">
        <v>38433</v>
      </c>
      <c r="C14487" s="1" t="str">
        <f t="shared" si="226"/>
        <v>23722191-BANCO BRADESCO S.A.</v>
      </c>
      <c r="D14487" s="39" t="s">
        <v>6966</v>
      </c>
      <c r="E14487" s="38" t="s">
        <v>6967</v>
      </c>
      <c r="F14487" s="38" t="s">
        <v>34137</v>
      </c>
      <c r="G14487" s="38" t="s">
        <v>38</v>
      </c>
      <c r="H14487" s="38" t="s">
        <v>38434</v>
      </c>
      <c r="I14487" s="38" t="s">
        <v>8158</v>
      </c>
      <c r="J14487" s="40" t="s">
        <v>38433</v>
      </c>
    </row>
    <row r="14488" spans="1:10" x14ac:dyDescent="0.25">
      <c r="A14488" s="37" t="s">
        <v>28</v>
      </c>
      <c r="B14488" s="38" t="s">
        <v>38435</v>
      </c>
      <c r="C14488" s="1" t="str">
        <f t="shared" si="226"/>
        <v>23722192-BANCO BRADESCO S.A.</v>
      </c>
      <c r="D14488" s="39" t="s">
        <v>6966</v>
      </c>
      <c r="E14488" s="38" t="s">
        <v>6967</v>
      </c>
      <c r="F14488" s="38" t="s">
        <v>34137</v>
      </c>
      <c r="G14488" s="38" t="s">
        <v>40</v>
      </c>
      <c r="H14488" s="38" t="s">
        <v>38436</v>
      </c>
      <c r="I14488" s="38" t="s">
        <v>7030</v>
      </c>
      <c r="J14488" s="40" t="s">
        <v>38435</v>
      </c>
    </row>
    <row r="14489" spans="1:10" x14ac:dyDescent="0.25">
      <c r="A14489" s="37" t="s">
        <v>28</v>
      </c>
      <c r="B14489" s="38" t="s">
        <v>38437</v>
      </c>
      <c r="C14489" s="1" t="str">
        <f t="shared" si="226"/>
        <v>23722193-BANCO BRADESCO S.A.</v>
      </c>
      <c r="D14489" s="39" t="s">
        <v>6966</v>
      </c>
      <c r="E14489" s="38" t="s">
        <v>6967</v>
      </c>
      <c r="F14489" s="38" t="s">
        <v>34137</v>
      </c>
      <c r="G14489" s="38" t="s">
        <v>34</v>
      </c>
      <c r="H14489" s="38" t="s">
        <v>38438</v>
      </c>
      <c r="I14489" s="38" t="s">
        <v>6999</v>
      </c>
      <c r="J14489" s="40" t="s">
        <v>38437</v>
      </c>
    </row>
    <row r="14490" spans="1:10" x14ac:dyDescent="0.25">
      <c r="A14490" s="37" t="s">
        <v>28</v>
      </c>
      <c r="B14490" s="38" t="s">
        <v>38439</v>
      </c>
      <c r="C14490" s="1" t="str">
        <f t="shared" si="226"/>
        <v>23722194-BANCO BRADESCO S.A.</v>
      </c>
      <c r="D14490" s="39" t="s">
        <v>6966</v>
      </c>
      <c r="E14490" s="38" t="s">
        <v>6967</v>
      </c>
      <c r="F14490" s="38" t="s">
        <v>34137</v>
      </c>
      <c r="G14490" s="38" t="s">
        <v>6991</v>
      </c>
      <c r="H14490" s="38" t="s">
        <v>38440</v>
      </c>
      <c r="I14490" s="38" t="s">
        <v>6993</v>
      </c>
      <c r="J14490" s="40" t="s">
        <v>38439</v>
      </c>
    </row>
    <row r="14491" spans="1:10" x14ac:dyDescent="0.25">
      <c r="A14491" s="37" t="s">
        <v>28</v>
      </c>
      <c r="B14491" s="38" t="s">
        <v>38441</v>
      </c>
      <c r="C14491" s="1" t="str">
        <f t="shared" si="226"/>
        <v>23722195-BANCO BRADESCO S.A.</v>
      </c>
      <c r="D14491" s="39" t="s">
        <v>6966</v>
      </c>
      <c r="E14491" s="38" t="s">
        <v>6967</v>
      </c>
      <c r="F14491" s="38" t="s">
        <v>34137</v>
      </c>
      <c r="G14491" s="38" t="s">
        <v>30</v>
      </c>
      <c r="H14491" s="38" t="s">
        <v>38442</v>
      </c>
      <c r="I14491" s="38" t="s">
        <v>6977</v>
      </c>
      <c r="J14491" s="40" t="s">
        <v>38441</v>
      </c>
    </row>
    <row r="14492" spans="1:10" x14ac:dyDescent="0.25">
      <c r="A14492" s="37" t="s">
        <v>28</v>
      </c>
      <c r="B14492" s="38" t="s">
        <v>38443</v>
      </c>
      <c r="C14492" s="1" t="str">
        <f t="shared" si="226"/>
        <v>23722196-BANCO BRADESCO S.A.</v>
      </c>
      <c r="D14492" s="39" t="s">
        <v>6966</v>
      </c>
      <c r="E14492" s="38" t="s">
        <v>6967</v>
      </c>
      <c r="F14492" s="38" t="s">
        <v>34137</v>
      </c>
      <c r="G14492" s="38" t="s">
        <v>30</v>
      </c>
      <c r="H14492" s="38" t="s">
        <v>38444</v>
      </c>
      <c r="I14492" s="38" t="s">
        <v>17338</v>
      </c>
      <c r="J14492" s="40" t="s">
        <v>38443</v>
      </c>
    </row>
    <row r="14493" spans="1:10" x14ac:dyDescent="0.25">
      <c r="A14493" s="37" t="s">
        <v>28</v>
      </c>
      <c r="B14493" s="38" t="s">
        <v>38445</v>
      </c>
      <c r="C14493" s="1" t="str">
        <f t="shared" si="226"/>
        <v>23722197-BANCO BRADESCO S.A.</v>
      </c>
      <c r="D14493" s="39" t="s">
        <v>6966</v>
      </c>
      <c r="E14493" s="38" t="s">
        <v>6967</v>
      </c>
      <c r="F14493" s="38" t="s">
        <v>34137</v>
      </c>
      <c r="G14493" s="38" t="s">
        <v>41</v>
      </c>
      <c r="H14493" s="38" t="s">
        <v>38446</v>
      </c>
      <c r="I14493" s="38" t="s">
        <v>7033</v>
      </c>
      <c r="J14493" s="40" t="s">
        <v>38445</v>
      </c>
    </row>
    <row r="14494" spans="1:10" x14ac:dyDescent="0.25">
      <c r="A14494" s="37" t="s">
        <v>28</v>
      </c>
      <c r="B14494" s="38" t="s">
        <v>38447</v>
      </c>
      <c r="C14494" s="1" t="str">
        <f t="shared" si="226"/>
        <v>23722198-BANCO BRADESCO S.A.</v>
      </c>
      <c r="D14494" s="39" t="s">
        <v>6966</v>
      </c>
      <c r="E14494" s="38" t="s">
        <v>6967</v>
      </c>
      <c r="F14494" s="38" t="s">
        <v>34137</v>
      </c>
      <c r="G14494" s="38" t="s">
        <v>25</v>
      </c>
      <c r="H14494" s="38" t="s">
        <v>38448</v>
      </c>
      <c r="I14494" s="38" t="s">
        <v>7128</v>
      </c>
      <c r="J14494" s="40" t="s">
        <v>38447</v>
      </c>
    </row>
    <row r="14495" spans="1:10" x14ac:dyDescent="0.25">
      <c r="A14495" s="37" t="s">
        <v>28</v>
      </c>
      <c r="B14495" s="38" t="s">
        <v>38449</v>
      </c>
      <c r="C14495" s="1" t="str">
        <f t="shared" si="226"/>
        <v>23722199-BANCO BRADESCO S.A.</v>
      </c>
      <c r="D14495" s="39" t="s">
        <v>6966</v>
      </c>
      <c r="E14495" s="38" t="s">
        <v>6967</v>
      </c>
      <c r="F14495" s="38" t="s">
        <v>34137</v>
      </c>
      <c r="G14495" s="38" t="s">
        <v>25</v>
      </c>
      <c r="H14495" s="38" t="s">
        <v>38450</v>
      </c>
      <c r="I14495" s="38" t="s">
        <v>7024</v>
      </c>
      <c r="J14495" s="40" t="s">
        <v>38449</v>
      </c>
    </row>
    <row r="14496" spans="1:10" x14ac:dyDescent="0.25">
      <c r="A14496" s="37" t="s">
        <v>28</v>
      </c>
      <c r="B14496" s="38" t="s">
        <v>38451</v>
      </c>
      <c r="C14496" s="1" t="str">
        <f t="shared" si="226"/>
        <v>23722200-BANCO BRADESCO S.A.</v>
      </c>
      <c r="D14496" s="39" t="s">
        <v>6966</v>
      </c>
      <c r="E14496" s="38" t="s">
        <v>6967</v>
      </c>
      <c r="F14496" s="38" t="s">
        <v>34137</v>
      </c>
      <c r="G14496" s="38" t="s">
        <v>25</v>
      </c>
      <c r="H14496" s="38" t="s">
        <v>38452</v>
      </c>
      <c r="I14496" s="38" t="s">
        <v>6980</v>
      </c>
      <c r="J14496" s="40" t="s">
        <v>38451</v>
      </c>
    </row>
    <row r="14497" spans="1:10" x14ac:dyDescent="0.25">
      <c r="A14497" s="37" t="s">
        <v>28</v>
      </c>
      <c r="B14497" s="38" t="s">
        <v>38453</v>
      </c>
      <c r="C14497" s="1" t="str">
        <f t="shared" si="226"/>
        <v>23722201-BANCO BRADESCO S.A.</v>
      </c>
      <c r="D14497" s="39" t="s">
        <v>6966</v>
      </c>
      <c r="E14497" s="38" t="s">
        <v>6967</v>
      </c>
      <c r="F14497" s="38" t="s">
        <v>34137</v>
      </c>
      <c r="G14497" s="38" t="s">
        <v>37</v>
      </c>
      <c r="H14497" s="38" t="s">
        <v>38454</v>
      </c>
      <c r="I14497" s="38" t="s">
        <v>7116</v>
      </c>
      <c r="J14497" s="40" t="s">
        <v>38453</v>
      </c>
    </row>
    <row r="14498" spans="1:10" x14ac:dyDescent="0.25">
      <c r="A14498" s="37" t="s">
        <v>28</v>
      </c>
      <c r="B14498" s="38" t="s">
        <v>38455</v>
      </c>
      <c r="C14498" s="1" t="str">
        <f t="shared" si="226"/>
        <v>23722202-BANCO BRADESCO S.A.</v>
      </c>
      <c r="D14498" s="39" t="s">
        <v>6966</v>
      </c>
      <c r="E14498" s="38" t="s">
        <v>6967</v>
      </c>
      <c r="F14498" s="38" t="s">
        <v>34137</v>
      </c>
      <c r="G14498" s="38" t="s">
        <v>37</v>
      </c>
      <c r="H14498" s="38" t="s">
        <v>38456</v>
      </c>
      <c r="I14498" s="38" t="s">
        <v>7116</v>
      </c>
      <c r="J14498" s="40" t="s">
        <v>38455</v>
      </c>
    </row>
    <row r="14499" spans="1:10" x14ac:dyDescent="0.25">
      <c r="A14499" s="37" t="s">
        <v>28</v>
      </c>
      <c r="B14499" s="38" t="s">
        <v>38457</v>
      </c>
      <c r="C14499" s="1" t="str">
        <f t="shared" si="226"/>
        <v>23722203-BANCO BRADESCO S.A.</v>
      </c>
      <c r="D14499" s="39" t="s">
        <v>6966</v>
      </c>
      <c r="E14499" s="38" t="s">
        <v>6967</v>
      </c>
      <c r="F14499" s="38" t="s">
        <v>34137</v>
      </c>
      <c r="G14499" s="38" t="s">
        <v>35</v>
      </c>
      <c r="H14499" s="38" t="s">
        <v>38458</v>
      </c>
      <c r="I14499" s="38" t="s">
        <v>9527</v>
      </c>
      <c r="J14499" s="40" t="s">
        <v>38457</v>
      </c>
    </row>
    <row r="14500" spans="1:10" x14ac:dyDescent="0.25">
      <c r="A14500" s="37" t="s">
        <v>28</v>
      </c>
      <c r="B14500" s="38" t="s">
        <v>38459</v>
      </c>
      <c r="C14500" s="1" t="str">
        <f t="shared" si="226"/>
        <v>23722204-BANCO BRADESCO S.A.</v>
      </c>
      <c r="D14500" s="39" t="s">
        <v>6966</v>
      </c>
      <c r="E14500" s="38" t="s">
        <v>6967</v>
      </c>
      <c r="F14500" s="38" t="s">
        <v>34137</v>
      </c>
      <c r="G14500" s="38" t="s">
        <v>25</v>
      </c>
      <c r="H14500" s="38" t="s">
        <v>38460</v>
      </c>
      <c r="I14500" s="38" t="s">
        <v>7864</v>
      </c>
      <c r="J14500" s="40" t="s">
        <v>38459</v>
      </c>
    </row>
    <row r="14501" spans="1:10" x14ac:dyDescent="0.25">
      <c r="A14501" s="37" t="s">
        <v>28</v>
      </c>
      <c r="B14501" s="38" t="s">
        <v>38461</v>
      </c>
      <c r="C14501" s="1" t="str">
        <f t="shared" si="226"/>
        <v>23722205-BANCO BRADESCO S.A.</v>
      </c>
      <c r="D14501" s="39" t="s">
        <v>6966</v>
      </c>
      <c r="E14501" s="38" t="s">
        <v>6967</v>
      </c>
      <c r="F14501" s="38" t="s">
        <v>34137</v>
      </c>
      <c r="G14501" s="38" t="s">
        <v>25</v>
      </c>
      <c r="H14501" s="38" t="s">
        <v>38462</v>
      </c>
      <c r="I14501" s="38" t="s">
        <v>7128</v>
      </c>
      <c r="J14501" s="40" t="s">
        <v>38461</v>
      </c>
    </row>
    <row r="14502" spans="1:10" x14ac:dyDescent="0.25">
      <c r="A14502" s="37" t="s">
        <v>28</v>
      </c>
      <c r="B14502" s="38" t="s">
        <v>38463</v>
      </c>
      <c r="C14502" s="1" t="str">
        <f t="shared" si="226"/>
        <v>23722206-BANCO BRADESCO S.A.</v>
      </c>
      <c r="D14502" s="39" t="s">
        <v>6966</v>
      </c>
      <c r="E14502" s="38" t="s">
        <v>6967</v>
      </c>
      <c r="F14502" s="38" t="s">
        <v>34137</v>
      </c>
      <c r="G14502" s="38" t="s">
        <v>29</v>
      </c>
      <c r="H14502" s="38" t="s">
        <v>38464</v>
      </c>
      <c r="I14502" s="38" t="s">
        <v>6974</v>
      </c>
      <c r="J14502" s="40" t="s">
        <v>38463</v>
      </c>
    </row>
    <row r="14503" spans="1:10" x14ac:dyDescent="0.25">
      <c r="A14503" s="37" t="s">
        <v>28</v>
      </c>
      <c r="B14503" s="38" t="s">
        <v>38465</v>
      </c>
      <c r="C14503" s="1" t="str">
        <f t="shared" si="226"/>
        <v>23722207-BANCO BRADESCO S.A.</v>
      </c>
      <c r="D14503" s="39" t="s">
        <v>6966</v>
      </c>
      <c r="E14503" s="38" t="s">
        <v>6967</v>
      </c>
      <c r="F14503" s="38" t="s">
        <v>34137</v>
      </c>
      <c r="G14503" s="38" t="s">
        <v>25</v>
      </c>
      <c r="H14503" s="38" t="s">
        <v>38466</v>
      </c>
      <c r="I14503" s="38" t="s">
        <v>7024</v>
      </c>
      <c r="J14503" s="40" t="s">
        <v>38465</v>
      </c>
    </row>
    <row r="14504" spans="1:10" x14ac:dyDescent="0.25">
      <c r="A14504" s="37" t="s">
        <v>28</v>
      </c>
      <c r="B14504" s="38" t="s">
        <v>38467</v>
      </c>
      <c r="C14504" s="1" t="str">
        <f t="shared" si="226"/>
        <v>23722208-BANCO BRADESCO S.A.</v>
      </c>
      <c r="D14504" s="39" t="s">
        <v>6966</v>
      </c>
      <c r="E14504" s="38" t="s">
        <v>6967</v>
      </c>
      <c r="F14504" s="38" t="s">
        <v>34137</v>
      </c>
      <c r="G14504" s="38" t="s">
        <v>32</v>
      </c>
      <c r="H14504" s="38" t="s">
        <v>38468</v>
      </c>
      <c r="I14504" s="38" t="s">
        <v>25909</v>
      </c>
      <c r="J14504" s="40" t="s">
        <v>38467</v>
      </c>
    </row>
    <row r="14505" spans="1:10" x14ac:dyDescent="0.25">
      <c r="A14505" s="37" t="s">
        <v>28</v>
      </c>
      <c r="B14505" s="38" t="s">
        <v>38469</v>
      </c>
      <c r="C14505" s="1" t="str">
        <f t="shared" si="226"/>
        <v>23722209-BANCO BRADESCO S.A.</v>
      </c>
      <c r="D14505" s="39" t="s">
        <v>6966</v>
      </c>
      <c r="E14505" s="38" t="s">
        <v>6967</v>
      </c>
      <c r="F14505" s="38" t="s">
        <v>34137</v>
      </c>
      <c r="G14505" s="38" t="s">
        <v>25</v>
      </c>
      <c r="H14505" s="38" t="s">
        <v>38470</v>
      </c>
      <c r="I14505" s="38" t="s">
        <v>7140</v>
      </c>
      <c r="J14505" s="40" t="s">
        <v>38469</v>
      </c>
    </row>
    <row r="14506" spans="1:10" x14ac:dyDescent="0.25">
      <c r="A14506" s="37" t="s">
        <v>28</v>
      </c>
      <c r="B14506" s="38" t="s">
        <v>38471</v>
      </c>
      <c r="C14506" s="1" t="str">
        <f t="shared" si="226"/>
        <v>23722210-BANCO BRADESCO S.A.</v>
      </c>
      <c r="D14506" s="39" t="s">
        <v>6966</v>
      </c>
      <c r="E14506" s="38" t="s">
        <v>6967</v>
      </c>
      <c r="F14506" s="38" t="s">
        <v>34137</v>
      </c>
      <c r="G14506" s="38" t="s">
        <v>31</v>
      </c>
      <c r="H14506" s="38" t="s">
        <v>38472</v>
      </c>
      <c r="I14506" s="38" t="s">
        <v>6986</v>
      </c>
      <c r="J14506" s="40" t="s">
        <v>38471</v>
      </c>
    </row>
    <row r="14507" spans="1:10" x14ac:dyDescent="0.25">
      <c r="A14507" s="37" t="s">
        <v>28</v>
      </c>
      <c r="B14507" s="38" t="s">
        <v>38473</v>
      </c>
      <c r="C14507" s="1" t="str">
        <f t="shared" si="226"/>
        <v>23722211-BANCO BRADESCO S.A.</v>
      </c>
      <c r="D14507" s="39" t="s">
        <v>6966</v>
      </c>
      <c r="E14507" s="38" t="s">
        <v>6967</v>
      </c>
      <c r="F14507" s="38" t="s">
        <v>34137</v>
      </c>
      <c r="G14507" s="38" t="s">
        <v>32</v>
      </c>
      <c r="H14507" s="38" t="s">
        <v>38474</v>
      </c>
      <c r="I14507" s="38" t="s">
        <v>9787</v>
      </c>
      <c r="J14507" s="40" t="s">
        <v>38473</v>
      </c>
    </row>
    <row r="14508" spans="1:10" x14ac:dyDescent="0.25">
      <c r="A14508" s="37" t="s">
        <v>28</v>
      </c>
      <c r="B14508" s="38" t="s">
        <v>38475</v>
      </c>
      <c r="C14508" s="1" t="str">
        <f t="shared" si="226"/>
        <v>23722212-BANCO BRADESCO S.A.</v>
      </c>
      <c r="D14508" s="39" t="s">
        <v>6966</v>
      </c>
      <c r="E14508" s="38" t="s">
        <v>6967</v>
      </c>
      <c r="F14508" s="38" t="s">
        <v>34137</v>
      </c>
      <c r="G14508" s="38" t="s">
        <v>35</v>
      </c>
      <c r="H14508" s="38" t="s">
        <v>38476</v>
      </c>
      <c r="I14508" s="38" t="s">
        <v>8432</v>
      </c>
      <c r="J14508" s="40" t="s">
        <v>38475</v>
      </c>
    </row>
    <row r="14509" spans="1:10" x14ac:dyDescent="0.25">
      <c r="A14509" s="37" t="s">
        <v>28</v>
      </c>
      <c r="B14509" s="38" t="s">
        <v>38477</v>
      </c>
      <c r="C14509" s="1" t="str">
        <f t="shared" si="226"/>
        <v>23722213-BANCO BRADESCO S.A.</v>
      </c>
      <c r="D14509" s="39" t="s">
        <v>6966</v>
      </c>
      <c r="E14509" s="38" t="s">
        <v>6967</v>
      </c>
      <c r="F14509" s="38" t="s">
        <v>34137</v>
      </c>
      <c r="G14509" s="38" t="s">
        <v>25</v>
      </c>
      <c r="H14509" s="38" t="s">
        <v>38478</v>
      </c>
      <c r="I14509" s="38" t="s">
        <v>7131</v>
      </c>
      <c r="J14509" s="40" t="s">
        <v>38477</v>
      </c>
    </row>
    <row r="14510" spans="1:10" x14ac:dyDescent="0.25">
      <c r="A14510" s="37" t="s">
        <v>28</v>
      </c>
      <c r="B14510" s="38" t="s">
        <v>38479</v>
      </c>
      <c r="C14510" s="1" t="str">
        <f t="shared" si="226"/>
        <v>23722214-BANCO BRADESCO S.A.</v>
      </c>
      <c r="D14510" s="39" t="s">
        <v>6966</v>
      </c>
      <c r="E14510" s="38" t="s">
        <v>6967</v>
      </c>
      <c r="F14510" s="38" t="s">
        <v>34137</v>
      </c>
      <c r="G14510" s="38" t="s">
        <v>6991</v>
      </c>
      <c r="H14510" s="38" t="s">
        <v>38480</v>
      </c>
      <c r="I14510" s="38" t="s">
        <v>6993</v>
      </c>
      <c r="J14510" s="40" t="s">
        <v>38479</v>
      </c>
    </row>
    <row r="14511" spans="1:10" x14ac:dyDescent="0.25">
      <c r="A14511" s="37" t="s">
        <v>28</v>
      </c>
      <c r="B14511" s="38" t="s">
        <v>38481</v>
      </c>
      <c r="C14511" s="1" t="str">
        <f t="shared" si="226"/>
        <v>23722215-BANCO BRADESCO S.A.</v>
      </c>
      <c r="D14511" s="39" t="s">
        <v>6966</v>
      </c>
      <c r="E14511" s="38" t="s">
        <v>6967</v>
      </c>
      <c r="F14511" s="38" t="s">
        <v>34137</v>
      </c>
      <c r="G14511" s="38" t="s">
        <v>25</v>
      </c>
      <c r="H14511" s="38" t="s">
        <v>38482</v>
      </c>
      <c r="I14511" s="38" t="s">
        <v>16199</v>
      </c>
      <c r="J14511" s="40" t="s">
        <v>38481</v>
      </c>
    </row>
    <row r="14512" spans="1:10" x14ac:dyDescent="0.25">
      <c r="A14512" s="37" t="s">
        <v>28</v>
      </c>
      <c r="B14512" s="38" t="s">
        <v>38483</v>
      </c>
      <c r="C14512" s="1" t="str">
        <f t="shared" si="226"/>
        <v>23722216-BANCO BRADESCO S.A.</v>
      </c>
      <c r="D14512" s="39" t="s">
        <v>6966</v>
      </c>
      <c r="E14512" s="38" t="s">
        <v>6967</v>
      </c>
      <c r="F14512" s="38" t="s">
        <v>34137</v>
      </c>
      <c r="G14512" s="38" t="s">
        <v>25</v>
      </c>
      <c r="H14512" s="38" t="s">
        <v>38484</v>
      </c>
      <c r="I14512" s="38" t="s">
        <v>7024</v>
      </c>
      <c r="J14512" s="40" t="s">
        <v>38483</v>
      </c>
    </row>
    <row r="14513" spans="1:10" x14ac:dyDescent="0.25">
      <c r="A14513" s="37" t="s">
        <v>28</v>
      </c>
      <c r="B14513" s="38" t="s">
        <v>38485</v>
      </c>
      <c r="C14513" s="1" t="str">
        <f t="shared" si="226"/>
        <v>23722217-BANCO BRADESCO S.A.</v>
      </c>
      <c r="D14513" s="39" t="s">
        <v>6966</v>
      </c>
      <c r="E14513" s="38" t="s">
        <v>6967</v>
      </c>
      <c r="F14513" s="38" t="s">
        <v>34137</v>
      </c>
      <c r="G14513" s="38" t="s">
        <v>25</v>
      </c>
      <c r="H14513" s="38" t="s">
        <v>38486</v>
      </c>
      <c r="I14513" s="38" t="s">
        <v>7965</v>
      </c>
      <c r="J14513" s="40" t="s">
        <v>38485</v>
      </c>
    </row>
    <row r="14514" spans="1:10" x14ac:dyDescent="0.25">
      <c r="A14514" s="37" t="s">
        <v>28</v>
      </c>
      <c r="B14514" s="38" t="s">
        <v>38487</v>
      </c>
      <c r="C14514" s="1" t="str">
        <f t="shared" si="226"/>
        <v>23722218-BANCO BRADESCO S.A.</v>
      </c>
      <c r="D14514" s="39" t="s">
        <v>6966</v>
      </c>
      <c r="E14514" s="38" t="s">
        <v>6967</v>
      </c>
      <c r="F14514" s="38" t="s">
        <v>34137</v>
      </c>
      <c r="G14514" s="38" t="s">
        <v>40</v>
      </c>
      <c r="H14514" s="38" t="s">
        <v>38488</v>
      </c>
      <c r="I14514" s="38" t="s">
        <v>8576</v>
      </c>
      <c r="J14514" s="40" t="s">
        <v>38487</v>
      </c>
    </row>
    <row r="14515" spans="1:10" x14ac:dyDescent="0.25">
      <c r="A14515" s="37" t="s">
        <v>28</v>
      </c>
      <c r="B14515" s="38" t="s">
        <v>38489</v>
      </c>
      <c r="C14515" s="1" t="str">
        <f t="shared" si="226"/>
        <v>23722219-BANCO BRADESCO S.A.</v>
      </c>
      <c r="D14515" s="39" t="s">
        <v>6966</v>
      </c>
      <c r="E14515" s="38" t="s">
        <v>6967</v>
      </c>
      <c r="F14515" s="38" t="s">
        <v>34137</v>
      </c>
      <c r="G14515" s="38" t="s">
        <v>8286</v>
      </c>
      <c r="H14515" s="38" t="s">
        <v>38490</v>
      </c>
      <c r="I14515" s="38" t="s">
        <v>8288</v>
      </c>
      <c r="J14515" s="40" t="s">
        <v>38489</v>
      </c>
    </row>
    <row r="14516" spans="1:10" x14ac:dyDescent="0.25">
      <c r="A14516" s="37" t="s">
        <v>28</v>
      </c>
      <c r="B14516" s="38" t="s">
        <v>38491</v>
      </c>
      <c r="C14516" s="1" t="str">
        <f t="shared" si="226"/>
        <v>23722220-BANCO BRADESCO S.A.</v>
      </c>
      <c r="D14516" s="39" t="s">
        <v>6966</v>
      </c>
      <c r="E14516" s="38" t="s">
        <v>6967</v>
      </c>
      <c r="F14516" s="38" t="s">
        <v>34137</v>
      </c>
      <c r="G14516" s="38" t="s">
        <v>25</v>
      </c>
      <c r="H14516" s="38" t="s">
        <v>38492</v>
      </c>
      <c r="I14516" s="38" t="s">
        <v>7024</v>
      </c>
      <c r="J14516" s="40" t="s">
        <v>38491</v>
      </c>
    </row>
    <row r="14517" spans="1:10" x14ac:dyDescent="0.25">
      <c r="A14517" s="37" t="s">
        <v>28</v>
      </c>
      <c r="B14517" s="38" t="s">
        <v>38493</v>
      </c>
      <c r="C14517" s="1" t="str">
        <f t="shared" si="226"/>
        <v>23722221-BANCO BRADESCO S.A.</v>
      </c>
      <c r="D14517" s="39" t="s">
        <v>6966</v>
      </c>
      <c r="E14517" s="38" t="s">
        <v>6967</v>
      </c>
      <c r="F14517" s="38" t="s">
        <v>34137</v>
      </c>
      <c r="G14517" s="38" t="s">
        <v>25</v>
      </c>
      <c r="H14517" s="38" t="s">
        <v>38494</v>
      </c>
      <c r="I14517" s="38" t="s">
        <v>7024</v>
      </c>
      <c r="J14517" s="40" t="s">
        <v>38493</v>
      </c>
    </row>
    <row r="14518" spans="1:10" x14ac:dyDescent="0.25">
      <c r="A14518" s="37" t="s">
        <v>28</v>
      </c>
      <c r="B14518" s="38" t="s">
        <v>38495</v>
      </c>
      <c r="C14518" s="1" t="str">
        <f t="shared" si="226"/>
        <v>23722222-BANCO BRADESCO S.A.</v>
      </c>
      <c r="D14518" s="39" t="s">
        <v>6966</v>
      </c>
      <c r="E14518" s="38" t="s">
        <v>6967</v>
      </c>
      <c r="F14518" s="38" t="s">
        <v>34137</v>
      </c>
      <c r="G14518" s="38" t="s">
        <v>33</v>
      </c>
      <c r="H14518" s="38" t="s">
        <v>38496</v>
      </c>
      <c r="I14518" s="38" t="s">
        <v>6996</v>
      </c>
      <c r="J14518" s="40" t="s">
        <v>38495</v>
      </c>
    </row>
    <row r="14519" spans="1:10" x14ac:dyDescent="0.25">
      <c r="A14519" s="37" t="s">
        <v>28</v>
      </c>
      <c r="B14519" s="38" t="s">
        <v>38497</v>
      </c>
      <c r="C14519" s="1" t="str">
        <f t="shared" si="226"/>
        <v>23722223-BANCO BRADESCO S.A.</v>
      </c>
      <c r="D14519" s="39" t="s">
        <v>6966</v>
      </c>
      <c r="E14519" s="38" t="s">
        <v>6967</v>
      </c>
      <c r="F14519" s="38" t="s">
        <v>34137</v>
      </c>
      <c r="G14519" s="38" t="s">
        <v>34</v>
      </c>
      <c r="H14519" s="38" t="s">
        <v>38498</v>
      </c>
      <c r="I14519" s="38" t="s">
        <v>6999</v>
      </c>
      <c r="J14519" s="40" t="s">
        <v>38497</v>
      </c>
    </row>
    <row r="14520" spans="1:10" x14ac:dyDescent="0.25">
      <c r="A14520" s="37" t="s">
        <v>28</v>
      </c>
      <c r="B14520" s="38" t="s">
        <v>38499</v>
      </c>
      <c r="C14520" s="1" t="str">
        <f t="shared" si="226"/>
        <v>23722224-BANCO BRADESCO S.A.</v>
      </c>
      <c r="D14520" s="39" t="s">
        <v>6966</v>
      </c>
      <c r="E14520" s="38" t="s">
        <v>6967</v>
      </c>
      <c r="F14520" s="38" t="s">
        <v>34137</v>
      </c>
      <c r="G14520" s="38" t="s">
        <v>25</v>
      </c>
      <c r="H14520" s="38" t="s">
        <v>38500</v>
      </c>
      <c r="I14520" s="38" t="s">
        <v>9037</v>
      </c>
      <c r="J14520" s="40" t="s">
        <v>38499</v>
      </c>
    </row>
    <row r="14521" spans="1:10" x14ac:dyDescent="0.25">
      <c r="A14521" s="37" t="s">
        <v>28</v>
      </c>
      <c r="B14521" s="38" t="s">
        <v>38501</v>
      </c>
      <c r="C14521" s="1" t="str">
        <f t="shared" si="226"/>
        <v>23722225-BANCO BRADESCO S.A.</v>
      </c>
      <c r="D14521" s="39" t="s">
        <v>6966</v>
      </c>
      <c r="E14521" s="38" t="s">
        <v>6967</v>
      </c>
      <c r="F14521" s="38" t="s">
        <v>34137</v>
      </c>
      <c r="G14521" s="38" t="s">
        <v>7184</v>
      </c>
      <c r="H14521" s="38" t="s">
        <v>34993</v>
      </c>
      <c r="I14521" s="38" t="s">
        <v>7186</v>
      </c>
      <c r="J14521" s="40" t="s">
        <v>38501</v>
      </c>
    </row>
    <row r="14522" spans="1:10" x14ac:dyDescent="0.25">
      <c r="A14522" s="37" t="s">
        <v>28</v>
      </c>
      <c r="B14522" s="38" t="s">
        <v>38502</v>
      </c>
      <c r="C14522" s="1" t="str">
        <f t="shared" si="226"/>
        <v>23722226-BANCO BRADESCO S.A.</v>
      </c>
      <c r="D14522" s="39" t="s">
        <v>6966</v>
      </c>
      <c r="E14522" s="38" t="s">
        <v>6967</v>
      </c>
      <c r="F14522" s="38" t="s">
        <v>34137</v>
      </c>
      <c r="G14522" s="38" t="s">
        <v>32</v>
      </c>
      <c r="H14522" s="38" t="s">
        <v>38503</v>
      </c>
      <c r="I14522" s="38" t="s">
        <v>10227</v>
      </c>
      <c r="J14522" s="40" t="s">
        <v>38502</v>
      </c>
    </row>
    <row r="14523" spans="1:10" x14ac:dyDescent="0.25">
      <c r="A14523" s="37" t="s">
        <v>28</v>
      </c>
      <c r="B14523" s="38" t="s">
        <v>38504</v>
      </c>
      <c r="C14523" s="1" t="str">
        <f t="shared" si="226"/>
        <v>23722227-BANCO BRADESCO S.A.</v>
      </c>
      <c r="D14523" s="39" t="s">
        <v>6966</v>
      </c>
      <c r="E14523" s="38" t="s">
        <v>6967</v>
      </c>
      <c r="F14523" s="38" t="s">
        <v>34137</v>
      </c>
      <c r="G14523" s="38" t="s">
        <v>38</v>
      </c>
      <c r="H14523" s="38" t="s">
        <v>38505</v>
      </c>
      <c r="I14523" s="38" t="s">
        <v>7861</v>
      </c>
      <c r="J14523" s="40" t="s">
        <v>38504</v>
      </c>
    </row>
    <row r="14524" spans="1:10" x14ac:dyDescent="0.25">
      <c r="A14524" s="37" t="s">
        <v>28</v>
      </c>
      <c r="B14524" s="38" t="s">
        <v>38506</v>
      </c>
      <c r="C14524" s="1" t="str">
        <f t="shared" si="226"/>
        <v>23722228-BANCO BRADESCO S.A.</v>
      </c>
      <c r="D14524" s="39" t="s">
        <v>6966</v>
      </c>
      <c r="E14524" s="38" t="s">
        <v>6967</v>
      </c>
      <c r="F14524" s="38" t="s">
        <v>34137</v>
      </c>
      <c r="G14524" s="38" t="s">
        <v>42</v>
      </c>
      <c r="H14524" s="38" t="s">
        <v>38507</v>
      </c>
      <c r="I14524" s="38" t="s">
        <v>8567</v>
      </c>
      <c r="J14524" s="40" t="s">
        <v>38506</v>
      </c>
    </row>
    <row r="14525" spans="1:10" x14ac:dyDescent="0.25">
      <c r="A14525" s="37" t="s">
        <v>28</v>
      </c>
      <c r="B14525" s="38" t="s">
        <v>38508</v>
      </c>
      <c r="C14525" s="1" t="str">
        <f t="shared" si="226"/>
        <v>23722229-BANCO BRADESCO S.A.</v>
      </c>
      <c r="D14525" s="39" t="s">
        <v>6966</v>
      </c>
      <c r="E14525" s="38" t="s">
        <v>6967</v>
      </c>
      <c r="F14525" s="38" t="s">
        <v>34137</v>
      </c>
      <c r="G14525" s="38" t="s">
        <v>25</v>
      </c>
      <c r="H14525" s="38" t="s">
        <v>38509</v>
      </c>
      <c r="I14525" s="38" t="s">
        <v>8936</v>
      </c>
      <c r="J14525" s="40" t="s">
        <v>38508</v>
      </c>
    </row>
    <row r="14526" spans="1:10" x14ac:dyDescent="0.25">
      <c r="A14526" s="37" t="s">
        <v>28</v>
      </c>
      <c r="B14526" s="38" t="s">
        <v>38510</v>
      </c>
      <c r="C14526" s="1" t="str">
        <f t="shared" si="226"/>
        <v>23722230-BANCO BRADESCO S.A.</v>
      </c>
      <c r="D14526" s="39" t="s">
        <v>6966</v>
      </c>
      <c r="E14526" s="38" t="s">
        <v>6967</v>
      </c>
      <c r="F14526" s="38" t="s">
        <v>34137</v>
      </c>
      <c r="G14526" s="38" t="s">
        <v>33</v>
      </c>
      <c r="H14526" s="38" t="s">
        <v>35015</v>
      </c>
      <c r="I14526" s="38" t="s">
        <v>8515</v>
      </c>
      <c r="J14526" s="40" t="s">
        <v>38510</v>
      </c>
    </row>
    <row r="14527" spans="1:10" x14ac:dyDescent="0.25">
      <c r="A14527" s="37" t="s">
        <v>28</v>
      </c>
      <c r="B14527" s="38" t="s">
        <v>38511</v>
      </c>
      <c r="C14527" s="1" t="str">
        <f t="shared" si="226"/>
        <v>23722231-BANCO BRADESCO S.A.</v>
      </c>
      <c r="D14527" s="39" t="s">
        <v>6966</v>
      </c>
      <c r="E14527" s="38" t="s">
        <v>6967</v>
      </c>
      <c r="F14527" s="38" t="s">
        <v>34137</v>
      </c>
      <c r="G14527" s="38" t="s">
        <v>25</v>
      </c>
      <c r="H14527" s="38" t="s">
        <v>35039</v>
      </c>
      <c r="I14527" s="38" t="s">
        <v>7024</v>
      </c>
      <c r="J14527" s="40" t="s">
        <v>38511</v>
      </c>
    </row>
    <row r="14528" spans="1:10" x14ac:dyDescent="0.25">
      <c r="A14528" s="37" t="s">
        <v>28</v>
      </c>
      <c r="B14528" s="38" t="s">
        <v>38512</v>
      </c>
      <c r="C14528" s="1" t="str">
        <f t="shared" si="226"/>
        <v>23722232-BANCO BRADESCO S.A.</v>
      </c>
      <c r="D14528" s="39" t="s">
        <v>6966</v>
      </c>
      <c r="E14528" s="38" t="s">
        <v>6967</v>
      </c>
      <c r="F14528" s="38" t="s">
        <v>34137</v>
      </c>
      <c r="G14528" s="38" t="s">
        <v>38</v>
      </c>
      <c r="H14528" s="38" t="s">
        <v>38513</v>
      </c>
      <c r="I14528" s="38" t="s">
        <v>7085</v>
      </c>
      <c r="J14528" s="40" t="s">
        <v>38512</v>
      </c>
    </row>
    <row r="14529" spans="1:10" x14ac:dyDescent="0.25">
      <c r="A14529" s="37" t="s">
        <v>28</v>
      </c>
      <c r="B14529" s="38" t="s">
        <v>38514</v>
      </c>
      <c r="C14529" s="1" t="str">
        <f t="shared" si="226"/>
        <v>23722233-BANCO BRADESCO S.A.</v>
      </c>
      <c r="D14529" s="39" t="s">
        <v>6966</v>
      </c>
      <c r="E14529" s="38" t="s">
        <v>6967</v>
      </c>
      <c r="F14529" s="38" t="s">
        <v>34137</v>
      </c>
      <c r="G14529" s="38" t="s">
        <v>25</v>
      </c>
      <c r="H14529" s="38" t="s">
        <v>38515</v>
      </c>
      <c r="I14529" s="38" t="s">
        <v>6980</v>
      </c>
      <c r="J14529" s="40" t="s">
        <v>38514</v>
      </c>
    </row>
    <row r="14530" spans="1:10" x14ac:dyDescent="0.25">
      <c r="A14530" s="37" t="s">
        <v>28</v>
      </c>
      <c r="B14530" s="38" t="s">
        <v>38516</v>
      </c>
      <c r="C14530" s="1" t="str">
        <f t="shared" si="226"/>
        <v>23722234-BANCO BRADESCO S.A.</v>
      </c>
      <c r="D14530" s="39" t="s">
        <v>6966</v>
      </c>
      <c r="E14530" s="38" t="s">
        <v>6967</v>
      </c>
      <c r="F14530" s="38" t="s">
        <v>34137</v>
      </c>
      <c r="G14530" s="38" t="s">
        <v>35</v>
      </c>
      <c r="H14530" s="38" t="s">
        <v>38517</v>
      </c>
      <c r="I14530" s="38" t="s">
        <v>7264</v>
      </c>
      <c r="J14530" s="40" t="s">
        <v>38516</v>
      </c>
    </row>
    <row r="14531" spans="1:10" x14ac:dyDescent="0.25">
      <c r="A14531" s="37" t="s">
        <v>28</v>
      </c>
      <c r="B14531" s="38" t="s">
        <v>38518</v>
      </c>
      <c r="C14531" s="1" t="str">
        <f t="shared" ref="C14531:C14594" si="227">CONCATENATE(B14531,"-",F14531)</f>
        <v>23722235-BANCO BRADESCO S.A.</v>
      </c>
      <c r="D14531" s="39" t="s">
        <v>6966</v>
      </c>
      <c r="E14531" s="38" t="s">
        <v>6967</v>
      </c>
      <c r="F14531" s="38" t="s">
        <v>34137</v>
      </c>
      <c r="G14531" s="38" t="s">
        <v>25</v>
      </c>
      <c r="H14531" s="38" t="s">
        <v>38519</v>
      </c>
      <c r="I14531" s="38" t="s">
        <v>10483</v>
      </c>
      <c r="J14531" s="40" t="s">
        <v>38518</v>
      </c>
    </row>
    <row r="14532" spans="1:10" x14ac:dyDescent="0.25">
      <c r="A14532" s="37" t="s">
        <v>28</v>
      </c>
      <c r="B14532" s="38" t="s">
        <v>38520</v>
      </c>
      <c r="C14532" s="1" t="str">
        <f t="shared" si="227"/>
        <v>23722236-BANCO BRADESCO S.A.</v>
      </c>
      <c r="D14532" s="39" t="s">
        <v>6966</v>
      </c>
      <c r="E14532" s="38" t="s">
        <v>6967</v>
      </c>
      <c r="F14532" s="38" t="s">
        <v>34137</v>
      </c>
      <c r="G14532" s="38" t="s">
        <v>6969</v>
      </c>
      <c r="H14532" s="38" t="s">
        <v>38521</v>
      </c>
      <c r="I14532" s="38" t="s">
        <v>7932</v>
      </c>
      <c r="J14532" s="40" t="s">
        <v>38520</v>
      </c>
    </row>
    <row r="14533" spans="1:10" x14ac:dyDescent="0.25">
      <c r="A14533" s="37" t="s">
        <v>28</v>
      </c>
      <c r="B14533" s="38" t="s">
        <v>38522</v>
      </c>
      <c r="C14533" s="1" t="str">
        <f t="shared" si="227"/>
        <v>23722237-BANCO BRADESCO S.A.</v>
      </c>
      <c r="D14533" s="39" t="s">
        <v>6966</v>
      </c>
      <c r="E14533" s="38" t="s">
        <v>6967</v>
      </c>
      <c r="F14533" s="38" t="s">
        <v>34137</v>
      </c>
      <c r="G14533" s="38" t="s">
        <v>25</v>
      </c>
      <c r="H14533" s="38" t="s">
        <v>38523</v>
      </c>
      <c r="I14533" s="38" t="s">
        <v>6980</v>
      </c>
      <c r="J14533" s="40" t="s">
        <v>38522</v>
      </c>
    </row>
    <row r="14534" spans="1:10" x14ac:dyDescent="0.25">
      <c r="A14534" s="37" t="s">
        <v>28</v>
      </c>
      <c r="B14534" s="38" t="s">
        <v>38524</v>
      </c>
      <c r="C14534" s="1" t="str">
        <f t="shared" si="227"/>
        <v>23722238-BANCO BRADESCO S.A.</v>
      </c>
      <c r="D14534" s="39" t="s">
        <v>6966</v>
      </c>
      <c r="E14534" s="38" t="s">
        <v>6967</v>
      </c>
      <c r="F14534" s="38" t="s">
        <v>34137</v>
      </c>
      <c r="G14534" s="38" t="s">
        <v>34</v>
      </c>
      <c r="H14534" s="38" t="s">
        <v>38525</v>
      </c>
      <c r="I14534" s="38" t="s">
        <v>6999</v>
      </c>
      <c r="J14534" s="40" t="s">
        <v>38524</v>
      </c>
    </row>
    <row r="14535" spans="1:10" x14ac:dyDescent="0.25">
      <c r="A14535" s="37" t="s">
        <v>28</v>
      </c>
      <c r="B14535" s="38" t="s">
        <v>38526</v>
      </c>
      <c r="C14535" s="1" t="str">
        <f t="shared" si="227"/>
        <v>23722239-BANCO BRADESCO S.A.</v>
      </c>
      <c r="D14535" s="39" t="s">
        <v>6966</v>
      </c>
      <c r="E14535" s="38" t="s">
        <v>6967</v>
      </c>
      <c r="F14535" s="38" t="s">
        <v>34137</v>
      </c>
      <c r="G14535" s="38" t="s">
        <v>29</v>
      </c>
      <c r="H14535" s="38" t="s">
        <v>38527</v>
      </c>
      <c r="I14535" s="38" t="s">
        <v>6974</v>
      </c>
      <c r="J14535" s="40" t="s">
        <v>38526</v>
      </c>
    </row>
    <row r="14536" spans="1:10" x14ac:dyDescent="0.25">
      <c r="A14536" s="37" t="s">
        <v>28</v>
      </c>
      <c r="B14536" s="38" t="s">
        <v>38528</v>
      </c>
      <c r="C14536" s="1" t="str">
        <f t="shared" si="227"/>
        <v>23722240-BANCO BRADESCO S.A.</v>
      </c>
      <c r="D14536" s="39" t="s">
        <v>6966</v>
      </c>
      <c r="E14536" s="38" t="s">
        <v>6967</v>
      </c>
      <c r="F14536" s="38" t="s">
        <v>34137</v>
      </c>
      <c r="G14536" s="38" t="s">
        <v>25</v>
      </c>
      <c r="H14536" s="38" t="s">
        <v>35091</v>
      </c>
      <c r="I14536" s="38" t="s">
        <v>8182</v>
      </c>
      <c r="J14536" s="40" t="s">
        <v>38528</v>
      </c>
    </row>
    <row r="14537" spans="1:10" x14ac:dyDescent="0.25">
      <c r="A14537" s="37" t="s">
        <v>28</v>
      </c>
      <c r="B14537" s="38" t="s">
        <v>38529</v>
      </c>
      <c r="C14537" s="1" t="str">
        <f t="shared" si="227"/>
        <v>23722241-BANCO BRADESCO S.A.</v>
      </c>
      <c r="D14537" s="39" t="s">
        <v>6966</v>
      </c>
      <c r="E14537" s="38" t="s">
        <v>6967</v>
      </c>
      <c r="F14537" s="38" t="s">
        <v>34137</v>
      </c>
      <c r="G14537" s="38" t="s">
        <v>7099</v>
      </c>
      <c r="H14537" s="38" t="s">
        <v>38530</v>
      </c>
      <c r="I14537" s="38" t="s">
        <v>7231</v>
      </c>
      <c r="J14537" s="40" t="s">
        <v>38529</v>
      </c>
    </row>
    <row r="14538" spans="1:10" x14ac:dyDescent="0.25">
      <c r="A14538" s="37" t="s">
        <v>28</v>
      </c>
      <c r="B14538" s="38" t="s">
        <v>38531</v>
      </c>
      <c r="C14538" s="1" t="str">
        <f t="shared" si="227"/>
        <v>23722242-BANCO BRADESCO S.A.</v>
      </c>
      <c r="D14538" s="39" t="s">
        <v>6966</v>
      </c>
      <c r="E14538" s="38" t="s">
        <v>6967</v>
      </c>
      <c r="F14538" s="38" t="s">
        <v>34137</v>
      </c>
      <c r="G14538" s="38" t="s">
        <v>25</v>
      </c>
      <c r="H14538" s="38" t="s">
        <v>38532</v>
      </c>
      <c r="I14538" s="38" t="s">
        <v>8818</v>
      </c>
      <c r="J14538" s="40" t="s">
        <v>38531</v>
      </c>
    </row>
    <row r="14539" spans="1:10" x14ac:dyDescent="0.25">
      <c r="A14539" s="37" t="s">
        <v>28</v>
      </c>
      <c r="B14539" s="38" t="s">
        <v>38533</v>
      </c>
      <c r="C14539" s="1" t="str">
        <f t="shared" si="227"/>
        <v>23722243-BANCO BRADESCO S.A.</v>
      </c>
      <c r="D14539" s="39" t="s">
        <v>6966</v>
      </c>
      <c r="E14539" s="38" t="s">
        <v>6967</v>
      </c>
      <c r="F14539" s="38" t="s">
        <v>34137</v>
      </c>
      <c r="G14539" s="38" t="s">
        <v>8286</v>
      </c>
      <c r="H14539" s="38" t="s">
        <v>38534</v>
      </c>
      <c r="I14539" s="38" t="s">
        <v>8288</v>
      </c>
      <c r="J14539" s="40" t="s">
        <v>38533</v>
      </c>
    </row>
    <row r="14540" spans="1:10" x14ac:dyDescent="0.25">
      <c r="A14540" s="37" t="s">
        <v>28</v>
      </c>
      <c r="B14540" s="38" t="s">
        <v>38535</v>
      </c>
      <c r="C14540" s="1" t="str">
        <f t="shared" si="227"/>
        <v>23722244-BANCO BRADESCO S.A.</v>
      </c>
      <c r="D14540" s="39" t="s">
        <v>6966</v>
      </c>
      <c r="E14540" s="38" t="s">
        <v>6967</v>
      </c>
      <c r="F14540" s="38" t="s">
        <v>34137</v>
      </c>
      <c r="G14540" s="38" t="s">
        <v>32</v>
      </c>
      <c r="H14540" s="38" t="s">
        <v>38536</v>
      </c>
      <c r="I14540" s="38" t="s">
        <v>13725</v>
      </c>
      <c r="J14540" s="40" t="s">
        <v>38535</v>
      </c>
    </row>
    <row r="14541" spans="1:10" x14ac:dyDescent="0.25">
      <c r="A14541" s="37" t="s">
        <v>28</v>
      </c>
      <c r="B14541" s="38" t="s">
        <v>38537</v>
      </c>
      <c r="C14541" s="1" t="str">
        <f t="shared" si="227"/>
        <v>23722246-BANCO BRADESCO S.A.</v>
      </c>
      <c r="D14541" s="39" t="s">
        <v>6966</v>
      </c>
      <c r="E14541" s="38" t="s">
        <v>6967</v>
      </c>
      <c r="F14541" s="38" t="s">
        <v>34137</v>
      </c>
      <c r="G14541" s="38" t="s">
        <v>38</v>
      </c>
      <c r="H14541" s="38" t="s">
        <v>38538</v>
      </c>
      <c r="I14541" s="38" t="s">
        <v>7255</v>
      </c>
      <c r="J14541" s="40" t="s">
        <v>38537</v>
      </c>
    </row>
    <row r="14542" spans="1:10" x14ac:dyDescent="0.25">
      <c r="A14542" s="37" t="s">
        <v>28</v>
      </c>
      <c r="B14542" s="38" t="s">
        <v>38539</v>
      </c>
      <c r="C14542" s="1" t="str">
        <f t="shared" si="227"/>
        <v>23722247-BANCO BRADESCO S.A.</v>
      </c>
      <c r="D14542" s="39" t="s">
        <v>6966</v>
      </c>
      <c r="E14542" s="38" t="s">
        <v>6967</v>
      </c>
      <c r="F14542" s="38" t="s">
        <v>34137</v>
      </c>
      <c r="G14542" s="38" t="s">
        <v>25</v>
      </c>
      <c r="H14542" s="38" t="s">
        <v>38540</v>
      </c>
      <c r="I14542" s="38" t="s">
        <v>8818</v>
      </c>
      <c r="J14542" s="40" t="s">
        <v>38539</v>
      </c>
    </row>
    <row r="14543" spans="1:10" x14ac:dyDescent="0.25">
      <c r="A14543" s="37" t="s">
        <v>28</v>
      </c>
      <c r="B14543" s="38" t="s">
        <v>38541</v>
      </c>
      <c r="C14543" s="1" t="str">
        <f t="shared" si="227"/>
        <v>23722248-BANCO BRADESCO S.A.</v>
      </c>
      <c r="D14543" s="39" t="s">
        <v>6966</v>
      </c>
      <c r="E14543" s="38" t="s">
        <v>6967</v>
      </c>
      <c r="F14543" s="38" t="s">
        <v>34137</v>
      </c>
      <c r="G14543" s="38" t="s">
        <v>33</v>
      </c>
      <c r="H14543" s="38" t="s">
        <v>38542</v>
      </c>
      <c r="I14543" s="38" t="s">
        <v>6996</v>
      </c>
      <c r="J14543" s="40" t="s">
        <v>38541</v>
      </c>
    </row>
    <row r="14544" spans="1:10" x14ac:dyDescent="0.25">
      <c r="A14544" s="37" t="s">
        <v>28</v>
      </c>
      <c r="B14544" s="38" t="s">
        <v>38543</v>
      </c>
      <c r="C14544" s="1" t="str">
        <f t="shared" si="227"/>
        <v>23722249-BANCO BRADESCO S.A.</v>
      </c>
      <c r="D14544" s="39" t="s">
        <v>6966</v>
      </c>
      <c r="E14544" s="38" t="s">
        <v>6967</v>
      </c>
      <c r="F14544" s="38" t="s">
        <v>34137</v>
      </c>
      <c r="G14544" s="38" t="s">
        <v>25</v>
      </c>
      <c r="H14544" s="38" t="s">
        <v>38544</v>
      </c>
      <c r="I14544" s="38" t="s">
        <v>7024</v>
      </c>
      <c r="J14544" s="40" t="s">
        <v>38543</v>
      </c>
    </row>
    <row r="14545" spans="1:10" x14ac:dyDescent="0.25">
      <c r="A14545" s="37" t="s">
        <v>28</v>
      </c>
      <c r="B14545" s="38" t="s">
        <v>38545</v>
      </c>
      <c r="C14545" s="1" t="str">
        <f t="shared" si="227"/>
        <v>23722250-BANCO BRADESCO S.A.</v>
      </c>
      <c r="D14545" s="39" t="s">
        <v>6966</v>
      </c>
      <c r="E14545" s="38" t="s">
        <v>6967</v>
      </c>
      <c r="F14545" s="38" t="s">
        <v>34137</v>
      </c>
      <c r="G14545" s="38" t="s">
        <v>36</v>
      </c>
      <c r="H14545" s="38" t="s">
        <v>38546</v>
      </c>
      <c r="I14545" s="38" t="s">
        <v>7009</v>
      </c>
      <c r="J14545" s="40" t="s">
        <v>38545</v>
      </c>
    </row>
    <row r="14546" spans="1:10" x14ac:dyDescent="0.25">
      <c r="A14546" s="37" t="s">
        <v>28</v>
      </c>
      <c r="B14546" s="38" t="s">
        <v>38547</v>
      </c>
      <c r="C14546" s="1" t="str">
        <f t="shared" si="227"/>
        <v>23722251-BANCO BRADESCO S.A.</v>
      </c>
      <c r="D14546" s="39" t="s">
        <v>6966</v>
      </c>
      <c r="E14546" s="38" t="s">
        <v>6967</v>
      </c>
      <c r="F14546" s="38" t="s">
        <v>34137</v>
      </c>
      <c r="G14546" s="38" t="s">
        <v>6991</v>
      </c>
      <c r="H14546" s="38" t="s">
        <v>38548</v>
      </c>
      <c r="I14546" s="38" t="s">
        <v>6993</v>
      </c>
      <c r="J14546" s="40" t="s">
        <v>38547</v>
      </c>
    </row>
    <row r="14547" spans="1:10" x14ac:dyDescent="0.25">
      <c r="A14547" s="37" t="s">
        <v>28</v>
      </c>
      <c r="B14547" s="38" t="s">
        <v>38549</v>
      </c>
      <c r="C14547" s="1" t="str">
        <f t="shared" si="227"/>
        <v>23722252-BANCO BRADESCO S.A.</v>
      </c>
      <c r="D14547" s="39" t="s">
        <v>6966</v>
      </c>
      <c r="E14547" s="38" t="s">
        <v>6967</v>
      </c>
      <c r="F14547" s="38" t="s">
        <v>34137</v>
      </c>
      <c r="G14547" s="38" t="s">
        <v>25</v>
      </c>
      <c r="H14547" s="38" t="s">
        <v>38550</v>
      </c>
      <c r="I14547" s="38" t="s">
        <v>7630</v>
      </c>
      <c r="J14547" s="40" t="s">
        <v>38549</v>
      </c>
    </row>
    <row r="14548" spans="1:10" x14ac:dyDescent="0.25">
      <c r="A14548" s="37" t="s">
        <v>28</v>
      </c>
      <c r="B14548" s="38" t="s">
        <v>38551</v>
      </c>
      <c r="C14548" s="1" t="str">
        <f t="shared" si="227"/>
        <v>23722253-BANCO BRADESCO S.A.</v>
      </c>
      <c r="D14548" s="39" t="s">
        <v>6966</v>
      </c>
      <c r="E14548" s="38" t="s">
        <v>6967</v>
      </c>
      <c r="F14548" s="38" t="s">
        <v>34137</v>
      </c>
      <c r="G14548" s="38" t="s">
        <v>42</v>
      </c>
      <c r="H14548" s="38" t="s">
        <v>38552</v>
      </c>
      <c r="I14548" s="38" t="s">
        <v>38553</v>
      </c>
      <c r="J14548" s="40" t="s">
        <v>38551</v>
      </c>
    </row>
    <row r="14549" spans="1:10" x14ac:dyDescent="0.25">
      <c r="A14549" s="37" t="s">
        <v>28</v>
      </c>
      <c r="B14549" s="38" t="s">
        <v>38554</v>
      </c>
      <c r="C14549" s="1" t="str">
        <f t="shared" si="227"/>
        <v>23722254-BANCO BRADESCO S.A.</v>
      </c>
      <c r="D14549" s="39" t="s">
        <v>6966</v>
      </c>
      <c r="E14549" s="38" t="s">
        <v>6967</v>
      </c>
      <c r="F14549" s="38" t="s">
        <v>34137</v>
      </c>
      <c r="G14549" s="38" t="s">
        <v>42</v>
      </c>
      <c r="H14549" s="38" t="s">
        <v>38555</v>
      </c>
      <c r="I14549" s="38" t="s">
        <v>17249</v>
      </c>
      <c r="J14549" s="40" t="s">
        <v>38554</v>
      </c>
    </row>
    <row r="14550" spans="1:10" x14ac:dyDescent="0.25">
      <c r="A14550" s="37" t="s">
        <v>28</v>
      </c>
      <c r="B14550" s="38" t="s">
        <v>38556</v>
      </c>
      <c r="C14550" s="1" t="str">
        <f t="shared" si="227"/>
        <v>23722255-BANCO BRADESCO S.A.</v>
      </c>
      <c r="D14550" s="39" t="s">
        <v>6966</v>
      </c>
      <c r="E14550" s="38" t="s">
        <v>6967</v>
      </c>
      <c r="F14550" s="38" t="s">
        <v>34137</v>
      </c>
      <c r="G14550" s="38" t="s">
        <v>7099</v>
      </c>
      <c r="H14550" s="38" t="s">
        <v>38557</v>
      </c>
      <c r="I14550" s="38" t="s">
        <v>38558</v>
      </c>
      <c r="J14550" s="40" t="s">
        <v>38556</v>
      </c>
    </row>
    <row r="14551" spans="1:10" x14ac:dyDescent="0.25">
      <c r="A14551" s="37" t="s">
        <v>28</v>
      </c>
      <c r="B14551" s="38" t="s">
        <v>38559</v>
      </c>
      <c r="C14551" s="1" t="str">
        <f t="shared" si="227"/>
        <v>23722256-BANCO BRADESCO S.A.</v>
      </c>
      <c r="D14551" s="39" t="s">
        <v>6966</v>
      </c>
      <c r="E14551" s="38" t="s">
        <v>6967</v>
      </c>
      <c r="F14551" s="38" t="s">
        <v>34137</v>
      </c>
      <c r="G14551" s="38" t="s">
        <v>25</v>
      </c>
      <c r="H14551" s="38" t="s">
        <v>38560</v>
      </c>
      <c r="I14551" s="38" t="s">
        <v>6980</v>
      </c>
      <c r="J14551" s="40" t="s">
        <v>38559</v>
      </c>
    </row>
    <row r="14552" spans="1:10" x14ac:dyDescent="0.25">
      <c r="A14552" s="37" t="s">
        <v>28</v>
      </c>
      <c r="B14552" s="38" t="s">
        <v>38561</v>
      </c>
      <c r="C14552" s="1" t="str">
        <f t="shared" si="227"/>
        <v>23722257-BANCO BRADESCO S.A.</v>
      </c>
      <c r="D14552" s="39" t="s">
        <v>6966</v>
      </c>
      <c r="E14552" s="38" t="s">
        <v>6967</v>
      </c>
      <c r="F14552" s="38" t="s">
        <v>34137</v>
      </c>
      <c r="G14552" s="38" t="s">
        <v>25</v>
      </c>
      <c r="H14552" s="38" t="s">
        <v>38562</v>
      </c>
      <c r="I14552" s="38" t="s">
        <v>19914</v>
      </c>
      <c r="J14552" s="40" t="s">
        <v>38561</v>
      </c>
    </row>
    <row r="14553" spans="1:10" x14ac:dyDescent="0.25">
      <c r="A14553" s="37" t="s">
        <v>28</v>
      </c>
      <c r="B14553" s="38" t="s">
        <v>38563</v>
      </c>
      <c r="C14553" s="1" t="str">
        <f t="shared" si="227"/>
        <v>23722258-BANCO BRADESCO S.A.</v>
      </c>
      <c r="D14553" s="39" t="s">
        <v>6966</v>
      </c>
      <c r="E14553" s="38" t="s">
        <v>6967</v>
      </c>
      <c r="F14553" s="38" t="s">
        <v>34137</v>
      </c>
      <c r="G14553" s="38" t="s">
        <v>25</v>
      </c>
      <c r="H14553" s="38" t="s">
        <v>38564</v>
      </c>
      <c r="I14553" s="38" t="s">
        <v>38565</v>
      </c>
      <c r="J14553" s="40" t="s">
        <v>38563</v>
      </c>
    </row>
    <row r="14554" spans="1:10" x14ac:dyDescent="0.25">
      <c r="A14554" s="37" t="s">
        <v>28</v>
      </c>
      <c r="B14554" s="38" t="s">
        <v>38566</v>
      </c>
      <c r="C14554" s="1" t="str">
        <f t="shared" si="227"/>
        <v>23722259-BANCO BRADESCO S.A.</v>
      </c>
      <c r="D14554" s="39" t="s">
        <v>6966</v>
      </c>
      <c r="E14554" s="38" t="s">
        <v>6967</v>
      </c>
      <c r="F14554" s="38" t="s">
        <v>34137</v>
      </c>
      <c r="G14554" s="38" t="s">
        <v>25</v>
      </c>
      <c r="H14554" s="38" t="s">
        <v>38567</v>
      </c>
      <c r="I14554" s="38" t="s">
        <v>9805</v>
      </c>
      <c r="J14554" s="40" t="s">
        <v>38566</v>
      </c>
    </row>
    <row r="14555" spans="1:10" x14ac:dyDescent="0.25">
      <c r="A14555" s="37" t="s">
        <v>28</v>
      </c>
      <c r="B14555" s="38" t="s">
        <v>38568</v>
      </c>
      <c r="C14555" s="1" t="str">
        <f t="shared" si="227"/>
        <v>23722261-BANCO BRADESCO S.A.</v>
      </c>
      <c r="D14555" s="39" t="s">
        <v>6966</v>
      </c>
      <c r="E14555" s="38" t="s">
        <v>6967</v>
      </c>
      <c r="F14555" s="38" t="s">
        <v>34137</v>
      </c>
      <c r="G14555" s="38" t="s">
        <v>25</v>
      </c>
      <c r="H14555" s="38" t="s">
        <v>38569</v>
      </c>
      <c r="I14555" s="38" t="s">
        <v>38570</v>
      </c>
      <c r="J14555" s="40" t="s">
        <v>38568</v>
      </c>
    </row>
    <row r="14556" spans="1:10" x14ac:dyDescent="0.25">
      <c r="A14556" s="37" t="s">
        <v>28</v>
      </c>
      <c r="B14556" s="38" t="s">
        <v>38571</v>
      </c>
      <c r="C14556" s="1" t="str">
        <f t="shared" si="227"/>
        <v>23722262-BANCO BRADESCO S.A.</v>
      </c>
      <c r="D14556" s="39" t="s">
        <v>6966</v>
      </c>
      <c r="E14556" s="38" t="s">
        <v>6967</v>
      </c>
      <c r="F14556" s="38" t="s">
        <v>34137</v>
      </c>
      <c r="G14556" s="38" t="s">
        <v>25</v>
      </c>
      <c r="H14556" s="38" t="s">
        <v>38572</v>
      </c>
      <c r="I14556" s="38" t="s">
        <v>38573</v>
      </c>
      <c r="J14556" s="40" t="s">
        <v>38571</v>
      </c>
    </row>
    <row r="14557" spans="1:10" x14ac:dyDescent="0.25">
      <c r="A14557" s="37" t="s">
        <v>28</v>
      </c>
      <c r="B14557" s="38" t="s">
        <v>38574</v>
      </c>
      <c r="C14557" s="1" t="str">
        <f t="shared" si="227"/>
        <v>23722263-BANCO BRADESCO S.A.</v>
      </c>
      <c r="D14557" s="39" t="s">
        <v>6966</v>
      </c>
      <c r="E14557" s="38" t="s">
        <v>6967</v>
      </c>
      <c r="F14557" s="38" t="s">
        <v>34137</v>
      </c>
      <c r="G14557" s="38" t="s">
        <v>34</v>
      </c>
      <c r="H14557" s="38" t="s">
        <v>38575</v>
      </c>
      <c r="I14557" s="38" t="s">
        <v>14537</v>
      </c>
      <c r="J14557" s="40" t="s">
        <v>38574</v>
      </c>
    </row>
    <row r="14558" spans="1:10" x14ac:dyDescent="0.25">
      <c r="A14558" s="37" t="s">
        <v>28</v>
      </c>
      <c r="B14558" s="38" t="s">
        <v>38576</v>
      </c>
      <c r="C14558" s="1" t="str">
        <f t="shared" si="227"/>
        <v>23722264-BANCO BRADESCO S.A.</v>
      </c>
      <c r="D14558" s="39" t="s">
        <v>6966</v>
      </c>
      <c r="E14558" s="38" t="s">
        <v>6967</v>
      </c>
      <c r="F14558" s="38" t="s">
        <v>34137</v>
      </c>
      <c r="G14558" s="38" t="s">
        <v>25</v>
      </c>
      <c r="H14558" s="38" t="s">
        <v>38577</v>
      </c>
      <c r="I14558" s="38" t="s">
        <v>7024</v>
      </c>
      <c r="J14558" s="40" t="s">
        <v>38576</v>
      </c>
    </row>
    <row r="14559" spans="1:10" x14ac:dyDescent="0.25">
      <c r="A14559" s="37" t="s">
        <v>28</v>
      </c>
      <c r="B14559" s="38" t="s">
        <v>38578</v>
      </c>
      <c r="C14559" s="1" t="str">
        <f t="shared" si="227"/>
        <v>23722265-BANCO BRADESCO S.A.</v>
      </c>
      <c r="D14559" s="39" t="s">
        <v>6966</v>
      </c>
      <c r="E14559" s="38" t="s">
        <v>6967</v>
      </c>
      <c r="F14559" s="38" t="s">
        <v>34137</v>
      </c>
      <c r="G14559" s="38" t="s">
        <v>25</v>
      </c>
      <c r="H14559" s="38" t="s">
        <v>35137</v>
      </c>
      <c r="I14559" s="38" t="s">
        <v>7024</v>
      </c>
      <c r="J14559" s="40" t="s">
        <v>38578</v>
      </c>
    </row>
    <row r="14560" spans="1:10" x14ac:dyDescent="0.25">
      <c r="A14560" s="37" t="s">
        <v>28</v>
      </c>
      <c r="B14560" s="38" t="s">
        <v>38579</v>
      </c>
      <c r="C14560" s="1" t="str">
        <f t="shared" si="227"/>
        <v>23722268-BANCO BRADESCO S.A.</v>
      </c>
      <c r="D14560" s="39" t="s">
        <v>6966</v>
      </c>
      <c r="E14560" s="38" t="s">
        <v>6967</v>
      </c>
      <c r="F14560" s="38" t="s">
        <v>34137</v>
      </c>
      <c r="G14560" s="38" t="s">
        <v>35</v>
      </c>
      <c r="H14560" s="38" t="s">
        <v>38580</v>
      </c>
      <c r="I14560" s="38" t="s">
        <v>7070</v>
      </c>
      <c r="J14560" s="40" t="s">
        <v>38579</v>
      </c>
    </row>
    <row r="14561" spans="1:10" x14ac:dyDescent="0.25">
      <c r="A14561" s="37" t="s">
        <v>28</v>
      </c>
      <c r="B14561" s="38" t="s">
        <v>38581</v>
      </c>
      <c r="C14561" s="1" t="str">
        <f t="shared" si="227"/>
        <v>23722269-BANCO BRADESCO S.A.</v>
      </c>
      <c r="D14561" s="39" t="s">
        <v>6966</v>
      </c>
      <c r="E14561" s="38" t="s">
        <v>6967</v>
      </c>
      <c r="F14561" s="38" t="s">
        <v>34137</v>
      </c>
      <c r="G14561" s="38" t="s">
        <v>25</v>
      </c>
      <c r="H14561" s="38" t="s">
        <v>38582</v>
      </c>
      <c r="I14561" s="38" t="s">
        <v>8218</v>
      </c>
      <c r="J14561" s="40" t="s">
        <v>38581</v>
      </c>
    </row>
    <row r="14562" spans="1:10" x14ac:dyDescent="0.25">
      <c r="A14562" s="37" t="s">
        <v>28</v>
      </c>
      <c r="B14562" s="38" t="s">
        <v>38583</v>
      </c>
      <c r="C14562" s="1" t="str">
        <f t="shared" si="227"/>
        <v>23722270-BANCO BRADESCO S.A.</v>
      </c>
      <c r="D14562" s="39" t="s">
        <v>6966</v>
      </c>
      <c r="E14562" s="38" t="s">
        <v>6967</v>
      </c>
      <c r="F14562" s="38" t="s">
        <v>34137</v>
      </c>
      <c r="G14562" s="38" t="s">
        <v>34</v>
      </c>
      <c r="H14562" s="38" t="s">
        <v>38584</v>
      </c>
      <c r="I14562" s="38" t="s">
        <v>7888</v>
      </c>
      <c r="J14562" s="40" t="s">
        <v>38583</v>
      </c>
    </row>
    <row r="14563" spans="1:10" x14ac:dyDescent="0.25">
      <c r="A14563" s="37" t="s">
        <v>28</v>
      </c>
      <c r="B14563" s="38" t="s">
        <v>38585</v>
      </c>
      <c r="C14563" s="1" t="str">
        <f t="shared" si="227"/>
        <v>23722271-BANCO BRADESCO S.A.</v>
      </c>
      <c r="D14563" s="39" t="s">
        <v>6966</v>
      </c>
      <c r="E14563" s="38" t="s">
        <v>6967</v>
      </c>
      <c r="F14563" s="38" t="s">
        <v>34137</v>
      </c>
      <c r="G14563" s="38" t="s">
        <v>25</v>
      </c>
      <c r="H14563" s="38" t="s">
        <v>38586</v>
      </c>
      <c r="I14563" s="38" t="s">
        <v>8818</v>
      </c>
      <c r="J14563" s="40" t="s">
        <v>38585</v>
      </c>
    </row>
    <row r="14564" spans="1:10" x14ac:dyDescent="0.25">
      <c r="A14564" s="37" t="s">
        <v>28</v>
      </c>
      <c r="B14564" s="38" t="s">
        <v>38587</v>
      </c>
      <c r="C14564" s="1" t="str">
        <f t="shared" si="227"/>
        <v>23722272-BANCO BRADESCO S.A.</v>
      </c>
      <c r="D14564" s="39" t="s">
        <v>6966</v>
      </c>
      <c r="E14564" s="38" t="s">
        <v>6967</v>
      </c>
      <c r="F14564" s="38" t="s">
        <v>34137</v>
      </c>
      <c r="G14564" s="38" t="s">
        <v>25</v>
      </c>
      <c r="H14564" s="38" t="s">
        <v>38588</v>
      </c>
      <c r="I14564" s="38" t="s">
        <v>7024</v>
      </c>
      <c r="J14564" s="40" t="s">
        <v>38587</v>
      </c>
    </row>
    <row r="14565" spans="1:10" x14ac:dyDescent="0.25">
      <c r="A14565" s="37" t="s">
        <v>28</v>
      </c>
      <c r="B14565" s="38" t="s">
        <v>38589</v>
      </c>
      <c r="C14565" s="1" t="str">
        <f t="shared" si="227"/>
        <v>23722273-BANCO BRADESCO S.A.</v>
      </c>
      <c r="D14565" s="39" t="s">
        <v>6966</v>
      </c>
      <c r="E14565" s="38" t="s">
        <v>6967</v>
      </c>
      <c r="F14565" s="38" t="s">
        <v>34137</v>
      </c>
      <c r="G14565" s="38" t="s">
        <v>31</v>
      </c>
      <c r="H14565" s="38" t="s">
        <v>38590</v>
      </c>
      <c r="I14565" s="38" t="s">
        <v>7094</v>
      </c>
      <c r="J14565" s="40" t="s">
        <v>38589</v>
      </c>
    </row>
    <row r="14566" spans="1:10" x14ac:dyDescent="0.25">
      <c r="A14566" s="37" t="s">
        <v>28</v>
      </c>
      <c r="B14566" s="38" t="s">
        <v>38591</v>
      </c>
      <c r="C14566" s="1" t="str">
        <f t="shared" si="227"/>
        <v>23722274-BANCO BRADESCO S.A.</v>
      </c>
      <c r="D14566" s="39" t="s">
        <v>6966</v>
      </c>
      <c r="E14566" s="38" t="s">
        <v>6967</v>
      </c>
      <c r="F14566" s="38" t="s">
        <v>34137</v>
      </c>
      <c r="G14566" s="38" t="s">
        <v>7099</v>
      </c>
      <c r="H14566" s="38" t="s">
        <v>38592</v>
      </c>
      <c r="I14566" s="38" t="s">
        <v>7231</v>
      </c>
      <c r="J14566" s="40" t="s">
        <v>38591</v>
      </c>
    </row>
    <row r="14567" spans="1:10" x14ac:dyDescent="0.25">
      <c r="A14567" s="37" t="s">
        <v>28</v>
      </c>
      <c r="B14567" s="38" t="s">
        <v>38593</v>
      </c>
      <c r="C14567" s="1" t="str">
        <f t="shared" si="227"/>
        <v>23722275-BANCO BRADESCO S.A.</v>
      </c>
      <c r="D14567" s="39" t="s">
        <v>6966</v>
      </c>
      <c r="E14567" s="38" t="s">
        <v>6967</v>
      </c>
      <c r="F14567" s="38" t="s">
        <v>34137</v>
      </c>
      <c r="G14567" s="38" t="s">
        <v>25</v>
      </c>
      <c r="H14567" s="38" t="s">
        <v>38594</v>
      </c>
      <c r="I14567" s="38" t="s">
        <v>7024</v>
      </c>
      <c r="J14567" s="40" t="s">
        <v>38593</v>
      </c>
    </row>
    <row r="14568" spans="1:10" x14ac:dyDescent="0.25">
      <c r="A14568" s="37" t="s">
        <v>28</v>
      </c>
      <c r="B14568" s="38" t="s">
        <v>38595</v>
      </c>
      <c r="C14568" s="1" t="str">
        <f t="shared" si="227"/>
        <v>23722276-BANCO BRADESCO S.A.</v>
      </c>
      <c r="D14568" s="39" t="s">
        <v>6966</v>
      </c>
      <c r="E14568" s="38" t="s">
        <v>6967</v>
      </c>
      <c r="F14568" s="38" t="s">
        <v>34137</v>
      </c>
      <c r="G14568" s="38" t="s">
        <v>34</v>
      </c>
      <c r="H14568" s="38" t="s">
        <v>38596</v>
      </c>
      <c r="I14568" s="38" t="s">
        <v>6999</v>
      </c>
      <c r="J14568" s="40" t="s">
        <v>38595</v>
      </c>
    </row>
    <row r="14569" spans="1:10" x14ac:dyDescent="0.25">
      <c r="A14569" s="37" t="s">
        <v>28</v>
      </c>
      <c r="B14569" s="38" t="s">
        <v>38597</v>
      </c>
      <c r="C14569" s="1" t="str">
        <f t="shared" si="227"/>
        <v>23722277-BANCO BRADESCO S.A.</v>
      </c>
      <c r="D14569" s="39" t="s">
        <v>6966</v>
      </c>
      <c r="E14569" s="38" t="s">
        <v>6967</v>
      </c>
      <c r="F14569" s="38" t="s">
        <v>34137</v>
      </c>
      <c r="G14569" s="38" t="s">
        <v>25</v>
      </c>
      <c r="H14569" s="38" t="s">
        <v>38598</v>
      </c>
      <c r="I14569" s="38" t="s">
        <v>7024</v>
      </c>
      <c r="J14569" s="40" t="s">
        <v>38597</v>
      </c>
    </row>
    <row r="14570" spans="1:10" x14ac:dyDescent="0.25">
      <c r="A14570" s="37" t="s">
        <v>28</v>
      </c>
      <c r="B14570" s="38" t="s">
        <v>38599</v>
      </c>
      <c r="C14570" s="1" t="str">
        <f t="shared" si="227"/>
        <v>23722278-BANCO BRADESCO S.A.</v>
      </c>
      <c r="D14570" s="39" t="s">
        <v>6966</v>
      </c>
      <c r="E14570" s="38" t="s">
        <v>6967</v>
      </c>
      <c r="F14570" s="38" t="s">
        <v>34137</v>
      </c>
      <c r="G14570" s="38" t="s">
        <v>25</v>
      </c>
      <c r="H14570" s="38" t="s">
        <v>38600</v>
      </c>
      <c r="I14570" s="38" t="s">
        <v>7024</v>
      </c>
      <c r="J14570" s="40" t="s">
        <v>38599</v>
      </c>
    </row>
    <row r="14571" spans="1:10" x14ac:dyDescent="0.25">
      <c r="A14571" s="37" t="s">
        <v>28</v>
      </c>
      <c r="B14571" s="38" t="s">
        <v>38601</v>
      </c>
      <c r="C14571" s="1" t="str">
        <f t="shared" si="227"/>
        <v>23722279-BANCO BRADESCO S.A.</v>
      </c>
      <c r="D14571" s="39" t="s">
        <v>6966</v>
      </c>
      <c r="E14571" s="38" t="s">
        <v>6967</v>
      </c>
      <c r="F14571" s="38" t="s">
        <v>34137</v>
      </c>
      <c r="G14571" s="38" t="s">
        <v>25</v>
      </c>
      <c r="H14571" s="38" t="s">
        <v>38602</v>
      </c>
      <c r="I14571" s="38" t="s">
        <v>38603</v>
      </c>
      <c r="J14571" s="40" t="s">
        <v>38601</v>
      </c>
    </row>
    <row r="14572" spans="1:10" x14ac:dyDescent="0.25">
      <c r="A14572" s="37" t="s">
        <v>28</v>
      </c>
      <c r="B14572" s="38" t="s">
        <v>38604</v>
      </c>
      <c r="C14572" s="1" t="str">
        <f t="shared" si="227"/>
        <v>23722280-BANCO BRADESCO S.A.</v>
      </c>
      <c r="D14572" s="39" t="s">
        <v>6966</v>
      </c>
      <c r="E14572" s="38" t="s">
        <v>6967</v>
      </c>
      <c r="F14572" s="38" t="s">
        <v>34137</v>
      </c>
      <c r="G14572" s="38" t="s">
        <v>35</v>
      </c>
      <c r="H14572" s="38" t="s">
        <v>38605</v>
      </c>
      <c r="I14572" s="38" t="s">
        <v>7044</v>
      </c>
      <c r="J14572" s="40" t="s">
        <v>38604</v>
      </c>
    </row>
    <row r="14573" spans="1:10" x14ac:dyDescent="0.25">
      <c r="A14573" s="37" t="s">
        <v>28</v>
      </c>
      <c r="B14573" s="38" t="s">
        <v>38606</v>
      </c>
      <c r="C14573" s="1" t="str">
        <f t="shared" si="227"/>
        <v>23722281-BANCO BRADESCO S.A.</v>
      </c>
      <c r="D14573" s="39" t="s">
        <v>6966</v>
      </c>
      <c r="E14573" s="38" t="s">
        <v>6967</v>
      </c>
      <c r="F14573" s="38" t="s">
        <v>34137</v>
      </c>
      <c r="G14573" s="38" t="s">
        <v>25</v>
      </c>
      <c r="H14573" s="38" t="s">
        <v>38607</v>
      </c>
      <c r="I14573" s="38" t="s">
        <v>7024</v>
      </c>
      <c r="J14573" s="40" t="s">
        <v>38606</v>
      </c>
    </row>
    <row r="14574" spans="1:10" x14ac:dyDescent="0.25">
      <c r="A14574" s="37" t="s">
        <v>28</v>
      </c>
      <c r="B14574" s="38" t="s">
        <v>38608</v>
      </c>
      <c r="C14574" s="1" t="str">
        <f t="shared" si="227"/>
        <v>23722282-BANCO BRADESCO S.A.</v>
      </c>
      <c r="D14574" s="39" t="s">
        <v>6966</v>
      </c>
      <c r="E14574" s="38" t="s">
        <v>6967</v>
      </c>
      <c r="F14574" s="38" t="s">
        <v>34137</v>
      </c>
      <c r="G14574" s="38" t="s">
        <v>25</v>
      </c>
      <c r="H14574" s="38" t="s">
        <v>38609</v>
      </c>
      <c r="I14574" s="38" t="s">
        <v>7024</v>
      </c>
      <c r="J14574" s="40" t="s">
        <v>38608</v>
      </c>
    </row>
    <row r="14575" spans="1:10" x14ac:dyDescent="0.25">
      <c r="A14575" s="37" t="s">
        <v>28</v>
      </c>
      <c r="B14575" s="38" t="s">
        <v>38610</v>
      </c>
      <c r="C14575" s="1" t="str">
        <f t="shared" si="227"/>
        <v>23722283-BANCO BRADESCO S.A.</v>
      </c>
      <c r="D14575" s="39" t="s">
        <v>6966</v>
      </c>
      <c r="E14575" s="38" t="s">
        <v>6967</v>
      </c>
      <c r="F14575" s="38" t="s">
        <v>34137</v>
      </c>
      <c r="G14575" s="38" t="s">
        <v>25</v>
      </c>
      <c r="H14575" s="38" t="s">
        <v>37588</v>
      </c>
      <c r="I14575" s="38" t="s">
        <v>8218</v>
      </c>
      <c r="J14575" s="40" t="s">
        <v>38610</v>
      </c>
    </row>
    <row r="14576" spans="1:10" x14ac:dyDescent="0.25">
      <c r="A14576" s="37" t="s">
        <v>28</v>
      </c>
      <c r="B14576" s="38" t="s">
        <v>38611</v>
      </c>
      <c r="C14576" s="1" t="str">
        <f t="shared" si="227"/>
        <v>23722284-BANCO BRADESCO S.A.</v>
      </c>
      <c r="D14576" s="39" t="s">
        <v>6966</v>
      </c>
      <c r="E14576" s="38" t="s">
        <v>6967</v>
      </c>
      <c r="F14576" s="38" t="s">
        <v>34137</v>
      </c>
      <c r="G14576" s="38" t="s">
        <v>6969</v>
      </c>
      <c r="H14576" s="38" t="s">
        <v>38612</v>
      </c>
      <c r="I14576" s="38" t="s">
        <v>11773</v>
      </c>
      <c r="J14576" s="40" t="s">
        <v>38611</v>
      </c>
    </row>
    <row r="14577" spans="1:10" x14ac:dyDescent="0.25">
      <c r="A14577" s="37" t="s">
        <v>28</v>
      </c>
      <c r="B14577" s="38" t="s">
        <v>38613</v>
      </c>
      <c r="C14577" s="1" t="str">
        <f t="shared" si="227"/>
        <v>23722285-BANCO BRADESCO S.A.</v>
      </c>
      <c r="D14577" s="39" t="s">
        <v>6966</v>
      </c>
      <c r="E14577" s="38" t="s">
        <v>6967</v>
      </c>
      <c r="F14577" s="38" t="s">
        <v>34137</v>
      </c>
      <c r="G14577" s="38" t="s">
        <v>30</v>
      </c>
      <c r="H14577" s="38" t="s">
        <v>38614</v>
      </c>
      <c r="I14577" s="38" t="s">
        <v>6977</v>
      </c>
      <c r="J14577" s="40" t="s">
        <v>38613</v>
      </c>
    </row>
    <row r="14578" spans="1:10" x14ac:dyDescent="0.25">
      <c r="A14578" s="37" t="s">
        <v>28</v>
      </c>
      <c r="B14578" s="38" t="s">
        <v>38615</v>
      </c>
      <c r="C14578" s="1" t="str">
        <f t="shared" si="227"/>
        <v>23722286-BANCO BRADESCO S.A.</v>
      </c>
      <c r="D14578" s="39" t="s">
        <v>6966</v>
      </c>
      <c r="E14578" s="38" t="s">
        <v>6967</v>
      </c>
      <c r="F14578" s="38" t="s">
        <v>34137</v>
      </c>
      <c r="G14578" s="38" t="s">
        <v>35</v>
      </c>
      <c r="H14578" s="38" t="s">
        <v>38616</v>
      </c>
      <c r="I14578" s="38" t="s">
        <v>7070</v>
      </c>
      <c r="J14578" s="40" t="s">
        <v>38615</v>
      </c>
    </row>
    <row r="14579" spans="1:10" x14ac:dyDescent="0.25">
      <c r="A14579" s="37" t="s">
        <v>28</v>
      </c>
      <c r="B14579" s="38" t="s">
        <v>38617</v>
      </c>
      <c r="C14579" s="1" t="str">
        <f t="shared" si="227"/>
        <v>23722287-BANCO BRADESCO S.A.</v>
      </c>
      <c r="D14579" s="39" t="s">
        <v>6966</v>
      </c>
      <c r="E14579" s="38" t="s">
        <v>6967</v>
      </c>
      <c r="F14579" s="38" t="s">
        <v>34137</v>
      </c>
      <c r="G14579" s="38" t="s">
        <v>6969</v>
      </c>
      <c r="H14579" s="38" t="s">
        <v>38618</v>
      </c>
      <c r="I14579" s="38" t="s">
        <v>8336</v>
      </c>
      <c r="J14579" s="40" t="s">
        <v>38617</v>
      </c>
    </row>
    <row r="14580" spans="1:10" x14ac:dyDescent="0.25">
      <c r="A14580" s="37" t="s">
        <v>28</v>
      </c>
      <c r="B14580" s="38" t="s">
        <v>38619</v>
      </c>
      <c r="C14580" s="1" t="str">
        <f t="shared" si="227"/>
        <v>23722288-BANCO BRADESCO S.A.</v>
      </c>
      <c r="D14580" s="39" t="s">
        <v>6966</v>
      </c>
      <c r="E14580" s="38" t="s">
        <v>6967</v>
      </c>
      <c r="F14580" s="38" t="s">
        <v>34137</v>
      </c>
      <c r="G14580" s="38" t="s">
        <v>25</v>
      </c>
      <c r="H14580" s="38" t="s">
        <v>38620</v>
      </c>
      <c r="I14580" s="38" t="s">
        <v>7143</v>
      </c>
      <c r="J14580" s="40" t="s">
        <v>38619</v>
      </c>
    </row>
    <row r="14581" spans="1:10" x14ac:dyDescent="0.25">
      <c r="A14581" s="37" t="s">
        <v>28</v>
      </c>
      <c r="B14581" s="38" t="s">
        <v>38621</v>
      </c>
      <c r="C14581" s="1" t="str">
        <f t="shared" si="227"/>
        <v>23722289-BANCO BRADESCO S.A.</v>
      </c>
      <c r="D14581" s="39" t="s">
        <v>6966</v>
      </c>
      <c r="E14581" s="38" t="s">
        <v>6967</v>
      </c>
      <c r="F14581" s="38" t="s">
        <v>34137</v>
      </c>
      <c r="G14581" s="38" t="s">
        <v>25</v>
      </c>
      <c r="H14581" s="38" t="s">
        <v>38622</v>
      </c>
      <c r="I14581" s="38" t="s">
        <v>7082</v>
      </c>
      <c r="J14581" s="40" t="s">
        <v>38621</v>
      </c>
    </row>
    <row r="14582" spans="1:10" x14ac:dyDescent="0.25">
      <c r="A14582" s="37" t="s">
        <v>28</v>
      </c>
      <c r="B14582" s="38" t="s">
        <v>38623</v>
      </c>
      <c r="C14582" s="1" t="str">
        <f t="shared" si="227"/>
        <v>23722290-BANCO BRADESCO S.A.</v>
      </c>
      <c r="D14582" s="39" t="s">
        <v>6966</v>
      </c>
      <c r="E14582" s="38" t="s">
        <v>6967</v>
      </c>
      <c r="F14582" s="38" t="s">
        <v>34137</v>
      </c>
      <c r="G14582" s="38" t="s">
        <v>33</v>
      </c>
      <c r="H14582" s="38" t="s">
        <v>38624</v>
      </c>
      <c r="I14582" s="38" t="s">
        <v>8768</v>
      </c>
      <c r="J14582" s="40" t="s">
        <v>38623</v>
      </c>
    </row>
    <row r="14583" spans="1:10" x14ac:dyDescent="0.25">
      <c r="A14583" s="37" t="s">
        <v>28</v>
      </c>
      <c r="B14583" s="38" t="s">
        <v>38625</v>
      </c>
      <c r="C14583" s="1" t="str">
        <f t="shared" si="227"/>
        <v>23722291-BANCO BRADESCO S.A.</v>
      </c>
      <c r="D14583" s="39" t="s">
        <v>6966</v>
      </c>
      <c r="E14583" s="38" t="s">
        <v>6967</v>
      </c>
      <c r="F14583" s="38" t="s">
        <v>34137</v>
      </c>
      <c r="G14583" s="38" t="s">
        <v>42</v>
      </c>
      <c r="H14583" s="38" t="s">
        <v>38626</v>
      </c>
      <c r="I14583" s="38" t="s">
        <v>10615</v>
      </c>
      <c r="J14583" s="40" t="s">
        <v>38625</v>
      </c>
    </row>
    <row r="14584" spans="1:10" x14ac:dyDescent="0.25">
      <c r="A14584" s="37" t="s">
        <v>28</v>
      </c>
      <c r="B14584" s="38" t="s">
        <v>38627</v>
      </c>
      <c r="C14584" s="1" t="str">
        <f t="shared" si="227"/>
        <v>23722293-BANCO BRADESCO S.A.</v>
      </c>
      <c r="D14584" s="39" t="s">
        <v>6966</v>
      </c>
      <c r="E14584" s="38" t="s">
        <v>6967</v>
      </c>
      <c r="F14584" s="38" t="s">
        <v>34137</v>
      </c>
      <c r="G14584" s="38" t="s">
        <v>40</v>
      </c>
      <c r="H14584" s="38" t="s">
        <v>38628</v>
      </c>
      <c r="I14584" s="38" t="s">
        <v>7030</v>
      </c>
      <c r="J14584" s="40" t="s">
        <v>38627</v>
      </c>
    </row>
    <row r="14585" spans="1:10" x14ac:dyDescent="0.25">
      <c r="A14585" s="37" t="s">
        <v>28</v>
      </c>
      <c r="B14585" s="38" t="s">
        <v>38629</v>
      </c>
      <c r="C14585" s="1" t="str">
        <f t="shared" si="227"/>
        <v>23722294-BANCO BRADESCO S.A.</v>
      </c>
      <c r="D14585" s="39" t="s">
        <v>6966</v>
      </c>
      <c r="E14585" s="38" t="s">
        <v>6967</v>
      </c>
      <c r="F14585" s="38" t="s">
        <v>34137</v>
      </c>
      <c r="G14585" s="38" t="s">
        <v>34</v>
      </c>
      <c r="H14585" s="38" t="s">
        <v>38630</v>
      </c>
      <c r="I14585" s="38" t="s">
        <v>27595</v>
      </c>
      <c r="J14585" s="40" t="s">
        <v>38629</v>
      </c>
    </row>
    <row r="14586" spans="1:10" x14ac:dyDescent="0.25">
      <c r="A14586" s="37" t="s">
        <v>28</v>
      </c>
      <c r="B14586" s="38" t="s">
        <v>38631</v>
      </c>
      <c r="C14586" s="1" t="str">
        <f t="shared" si="227"/>
        <v>23722295-BANCO BRADESCO S.A.</v>
      </c>
      <c r="D14586" s="39" t="s">
        <v>6966</v>
      </c>
      <c r="E14586" s="38" t="s">
        <v>6967</v>
      </c>
      <c r="F14586" s="38" t="s">
        <v>34137</v>
      </c>
      <c r="G14586" s="38" t="s">
        <v>32</v>
      </c>
      <c r="H14586" s="38" t="s">
        <v>38632</v>
      </c>
      <c r="I14586" s="38" t="s">
        <v>17553</v>
      </c>
      <c r="J14586" s="40" t="s">
        <v>38631</v>
      </c>
    </row>
    <row r="14587" spans="1:10" x14ac:dyDescent="0.25">
      <c r="A14587" s="37" t="s">
        <v>28</v>
      </c>
      <c r="B14587" s="38" t="s">
        <v>38633</v>
      </c>
      <c r="C14587" s="1" t="str">
        <f t="shared" si="227"/>
        <v>23722296-BANCO BRADESCO S.A.</v>
      </c>
      <c r="D14587" s="39" t="s">
        <v>6966</v>
      </c>
      <c r="E14587" s="38" t="s">
        <v>6967</v>
      </c>
      <c r="F14587" s="38" t="s">
        <v>34137</v>
      </c>
      <c r="G14587" s="38" t="s">
        <v>32</v>
      </c>
      <c r="H14587" s="38" t="s">
        <v>38634</v>
      </c>
      <c r="I14587" s="38" t="s">
        <v>16108</v>
      </c>
      <c r="J14587" s="40" t="s">
        <v>38633</v>
      </c>
    </row>
    <row r="14588" spans="1:10" x14ac:dyDescent="0.25">
      <c r="A14588" s="37" t="s">
        <v>28</v>
      </c>
      <c r="B14588" s="38" t="s">
        <v>38635</v>
      </c>
      <c r="C14588" s="1" t="str">
        <f t="shared" si="227"/>
        <v>23722297-BANCO BRADESCO S.A.</v>
      </c>
      <c r="D14588" s="39" t="s">
        <v>6966</v>
      </c>
      <c r="E14588" s="38" t="s">
        <v>6967</v>
      </c>
      <c r="F14588" s="38" t="s">
        <v>34137</v>
      </c>
      <c r="G14588" s="38" t="s">
        <v>25</v>
      </c>
      <c r="H14588" s="38" t="s">
        <v>38636</v>
      </c>
      <c r="I14588" s="38" t="s">
        <v>7128</v>
      </c>
      <c r="J14588" s="40" t="s">
        <v>38635</v>
      </c>
    </row>
    <row r="14589" spans="1:10" x14ac:dyDescent="0.25">
      <c r="A14589" s="37" t="s">
        <v>28</v>
      </c>
      <c r="B14589" s="38" t="s">
        <v>38637</v>
      </c>
      <c r="C14589" s="1" t="str">
        <f t="shared" si="227"/>
        <v>23722298-BANCO BRADESCO S.A.</v>
      </c>
      <c r="D14589" s="39" t="s">
        <v>6966</v>
      </c>
      <c r="E14589" s="38" t="s">
        <v>6967</v>
      </c>
      <c r="F14589" s="38" t="s">
        <v>34137</v>
      </c>
      <c r="G14589" s="38" t="s">
        <v>25</v>
      </c>
      <c r="H14589" s="38" t="s">
        <v>38638</v>
      </c>
      <c r="I14589" s="38" t="s">
        <v>8218</v>
      </c>
      <c r="J14589" s="40" t="s">
        <v>38637</v>
      </c>
    </row>
    <row r="14590" spans="1:10" x14ac:dyDescent="0.25">
      <c r="A14590" s="37" t="s">
        <v>28</v>
      </c>
      <c r="B14590" s="38" t="s">
        <v>38639</v>
      </c>
      <c r="C14590" s="1" t="str">
        <f t="shared" si="227"/>
        <v>23722299-BANCO BRADESCO S.A.</v>
      </c>
      <c r="D14590" s="39" t="s">
        <v>6966</v>
      </c>
      <c r="E14590" s="38" t="s">
        <v>6967</v>
      </c>
      <c r="F14590" s="38" t="s">
        <v>34137</v>
      </c>
      <c r="G14590" s="38" t="s">
        <v>35</v>
      </c>
      <c r="H14590" s="38" t="s">
        <v>38640</v>
      </c>
      <c r="I14590" s="38" t="s">
        <v>7873</v>
      </c>
      <c r="J14590" s="40" t="s">
        <v>38639</v>
      </c>
    </row>
    <row r="14591" spans="1:10" x14ac:dyDescent="0.25">
      <c r="A14591" s="37" t="s">
        <v>28</v>
      </c>
      <c r="B14591" s="38" t="s">
        <v>38641</v>
      </c>
      <c r="C14591" s="1" t="str">
        <f t="shared" si="227"/>
        <v>23722300-BANCO BRADESCO S.A.</v>
      </c>
      <c r="D14591" s="39" t="s">
        <v>6966</v>
      </c>
      <c r="E14591" s="38" t="s">
        <v>6967</v>
      </c>
      <c r="F14591" s="38" t="s">
        <v>34137</v>
      </c>
      <c r="G14591" s="38" t="s">
        <v>32</v>
      </c>
      <c r="H14591" s="38" t="s">
        <v>38642</v>
      </c>
      <c r="I14591" s="38" t="s">
        <v>6989</v>
      </c>
      <c r="J14591" s="40" t="s">
        <v>38641</v>
      </c>
    </row>
    <row r="14592" spans="1:10" x14ac:dyDescent="0.25">
      <c r="A14592" s="37" t="s">
        <v>28</v>
      </c>
      <c r="B14592" s="38" t="s">
        <v>38643</v>
      </c>
      <c r="C14592" s="1" t="str">
        <f t="shared" si="227"/>
        <v>23722301-BANCO BRADESCO S.A.</v>
      </c>
      <c r="D14592" s="39" t="s">
        <v>6966</v>
      </c>
      <c r="E14592" s="38" t="s">
        <v>6967</v>
      </c>
      <c r="F14592" s="38" t="s">
        <v>34137</v>
      </c>
      <c r="G14592" s="38" t="s">
        <v>7001</v>
      </c>
      <c r="H14592" s="38" t="s">
        <v>38644</v>
      </c>
      <c r="I14592" s="38" t="s">
        <v>7003</v>
      </c>
      <c r="J14592" s="40" t="s">
        <v>38643</v>
      </c>
    </row>
    <row r="14593" spans="1:10" x14ac:dyDescent="0.25">
      <c r="A14593" s="37" t="s">
        <v>28</v>
      </c>
      <c r="B14593" s="38" t="s">
        <v>38645</v>
      </c>
      <c r="C14593" s="1" t="str">
        <f t="shared" si="227"/>
        <v>23722302-BANCO BRADESCO S.A.</v>
      </c>
      <c r="D14593" s="39" t="s">
        <v>6966</v>
      </c>
      <c r="E14593" s="38" t="s">
        <v>6967</v>
      </c>
      <c r="F14593" s="38" t="s">
        <v>34137</v>
      </c>
      <c r="G14593" s="38" t="s">
        <v>25</v>
      </c>
      <c r="H14593" s="38" t="s">
        <v>38646</v>
      </c>
      <c r="I14593" s="38" t="s">
        <v>7024</v>
      </c>
      <c r="J14593" s="40" t="s">
        <v>38645</v>
      </c>
    </row>
    <row r="14594" spans="1:10" x14ac:dyDescent="0.25">
      <c r="A14594" s="37" t="s">
        <v>28</v>
      </c>
      <c r="B14594" s="38" t="s">
        <v>38647</v>
      </c>
      <c r="C14594" s="1" t="str">
        <f t="shared" si="227"/>
        <v>23722303-BANCO BRADESCO S.A.</v>
      </c>
      <c r="D14594" s="39" t="s">
        <v>6966</v>
      </c>
      <c r="E14594" s="38" t="s">
        <v>6967</v>
      </c>
      <c r="F14594" s="38" t="s">
        <v>34137</v>
      </c>
      <c r="G14594" s="38" t="s">
        <v>25</v>
      </c>
      <c r="H14594" s="38" t="s">
        <v>38648</v>
      </c>
      <c r="I14594" s="38" t="s">
        <v>8815</v>
      </c>
      <c r="J14594" s="40" t="s">
        <v>38647</v>
      </c>
    </row>
    <row r="14595" spans="1:10" x14ac:dyDescent="0.25">
      <c r="A14595" s="37" t="s">
        <v>28</v>
      </c>
      <c r="B14595" s="38" t="s">
        <v>38649</v>
      </c>
      <c r="C14595" s="1" t="str">
        <f t="shared" ref="C14595:C14658" si="228">CONCATENATE(B14595,"-",F14595)</f>
        <v>23722304-BANCO BRADESCO S.A.</v>
      </c>
      <c r="D14595" s="39" t="s">
        <v>6966</v>
      </c>
      <c r="E14595" s="38" t="s">
        <v>6967</v>
      </c>
      <c r="F14595" s="38" t="s">
        <v>34137</v>
      </c>
      <c r="G14595" s="38" t="s">
        <v>25</v>
      </c>
      <c r="H14595" s="38" t="s">
        <v>38650</v>
      </c>
      <c r="I14595" s="38" t="s">
        <v>8815</v>
      </c>
      <c r="J14595" s="40" t="s">
        <v>38649</v>
      </c>
    </row>
    <row r="14596" spans="1:10" x14ac:dyDescent="0.25">
      <c r="A14596" s="37" t="s">
        <v>28</v>
      </c>
      <c r="B14596" s="38" t="s">
        <v>38651</v>
      </c>
      <c r="C14596" s="1" t="str">
        <f t="shared" si="228"/>
        <v>23722305-BANCO BRADESCO S.A.</v>
      </c>
      <c r="D14596" s="39" t="s">
        <v>6966</v>
      </c>
      <c r="E14596" s="38" t="s">
        <v>6967</v>
      </c>
      <c r="F14596" s="38" t="s">
        <v>34137</v>
      </c>
      <c r="G14596" s="38" t="s">
        <v>7099</v>
      </c>
      <c r="H14596" s="38" t="s">
        <v>38652</v>
      </c>
      <c r="I14596" s="38" t="s">
        <v>7231</v>
      </c>
      <c r="J14596" s="40" t="s">
        <v>38651</v>
      </c>
    </row>
    <row r="14597" spans="1:10" x14ac:dyDescent="0.25">
      <c r="A14597" s="37" t="s">
        <v>28</v>
      </c>
      <c r="B14597" s="38" t="s">
        <v>38653</v>
      </c>
      <c r="C14597" s="1" t="str">
        <f t="shared" si="228"/>
        <v>23722306-BANCO BRADESCO S.A.</v>
      </c>
      <c r="D14597" s="39" t="s">
        <v>6966</v>
      </c>
      <c r="E14597" s="38" t="s">
        <v>6967</v>
      </c>
      <c r="F14597" s="38" t="s">
        <v>34137</v>
      </c>
      <c r="G14597" s="38" t="s">
        <v>25</v>
      </c>
      <c r="H14597" s="38" t="s">
        <v>38654</v>
      </c>
      <c r="I14597" s="38" t="s">
        <v>7749</v>
      </c>
      <c r="J14597" s="40" t="s">
        <v>38653</v>
      </c>
    </row>
    <row r="14598" spans="1:10" x14ac:dyDescent="0.25">
      <c r="A14598" s="37" t="s">
        <v>28</v>
      </c>
      <c r="B14598" s="38" t="s">
        <v>38655</v>
      </c>
      <c r="C14598" s="1" t="str">
        <f t="shared" si="228"/>
        <v>23722307-BANCO BRADESCO S.A.</v>
      </c>
      <c r="D14598" s="39" t="s">
        <v>6966</v>
      </c>
      <c r="E14598" s="38" t="s">
        <v>6967</v>
      </c>
      <c r="F14598" s="38" t="s">
        <v>34137</v>
      </c>
      <c r="G14598" s="38" t="s">
        <v>25</v>
      </c>
      <c r="H14598" s="38" t="s">
        <v>38656</v>
      </c>
      <c r="I14598" s="38" t="s">
        <v>6964</v>
      </c>
      <c r="J14598" s="40" t="s">
        <v>38655</v>
      </c>
    </row>
    <row r="14599" spans="1:10" x14ac:dyDescent="0.25">
      <c r="A14599" s="37" t="s">
        <v>28</v>
      </c>
      <c r="B14599" s="38" t="s">
        <v>38657</v>
      </c>
      <c r="C14599" s="1" t="str">
        <f t="shared" si="228"/>
        <v>23722308-BANCO BRADESCO S.A.</v>
      </c>
      <c r="D14599" s="39" t="s">
        <v>6966</v>
      </c>
      <c r="E14599" s="38" t="s">
        <v>6967</v>
      </c>
      <c r="F14599" s="38" t="s">
        <v>34137</v>
      </c>
      <c r="G14599" s="38" t="s">
        <v>25</v>
      </c>
      <c r="H14599" s="38" t="s">
        <v>38658</v>
      </c>
      <c r="I14599" s="38" t="s">
        <v>8818</v>
      </c>
      <c r="J14599" s="40" t="s">
        <v>38657</v>
      </c>
    </row>
    <row r="14600" spans="1:10" x14ac:dyDescent="0.25">
      <c r="A14600" s="37" t="s">
        <v>28</v>
      </c>
      <c r="B14600" s="38" t="s">
        <v>38659</v>
      </c>
      <c r="C14600" s="1" t="str">
        <f t="shared" si="228"/>
        <v>23722309-BANCO BRADESCO S.A.</v>
      </c>
      <c r="D14600" s="39" t="s">
        <v>6966</v>
      </c>
      <c r="E14600" s="38" t="s">
        <v>6967</v>
      </c>
      <c r="F14600" s="38" t="s">
        <v>34137</v>
      </c>
      <c r="G14600" s="38" t="s">
        <v>25</v>
      </c>
      <c r="H14600" s="38" t="s">
        <v>38660</v>
      </c>
      <c r="I14600" s="38" t="s">
        <v>7131</v>
      </c>
      <c r="J14600" s="40" t="s">
        <v>38659</v>
      </c>
    </row>
    <row r="14601" spans="1:10" x14ac:dyDescent="0.25">
      <c r="A14601" s="37" t="s">
        <v>28</v>
      </c>
      <c r="B14601" s="38" t="s">
        <v>38661</v>
      </c>
      <c r="C14601" s="1" t="str">
        <f t="shared" si="228"/>
        <v>23722310-BANCO BRADESCO S.A.</v>
      </c>
      <c r="D14601" s="39" t="s">
        <v>6966</v>
      </c>
      <c r="E14601" s="38" t="s">
        <v>6967</v>
      </c>
      <c r="F14601" s="38" t="s">
        <v>34137</v>
      </c>
      <c r="G14601" s="38" t="s">
        <v>25</v>
      </c>
      <c r="H14601" s="38" t="s">
        <v>38662</v>
      </c>
      <c r="I14601" s="38" t="s">
        <v>7024</v>
      </c>
      <c r="J14601" s="40" t="s">
        <v>38661</v>
      </c>
    </row>
    <row r="14602" spans="1:10" x14ac:dyDescent="0.25">
      <c r="A14602" s="37" t="s">
        <v>28</v>
      </c>
      <c r="B14602" s="38" t="s">
        <v>38663</v>
      </c>
      <c r="C14602" s="1" t="str">
        <f t="shared" si="228"/>
        <v>23722311-BANCO BRADESCO S.A.</v>
      </c>
      <c r="D14602" s="39" t="s">
        <v>6966</v>
      </c>
      <c r="E14602" s="38" t="s">
        <v>6967</v>
      </c>
      <c r="F14602" s="38" t="s">
        <v>34137</v>
      </c>
      <c r="G14602" s="38" t="s">
        <v>25</v>
      </c>
      <c r="H14602" s="38" t="s">
        <v>38664</v>
      </c>
      <c r="I14602" s="38" t="s">
        <v>7478</v>
      </c>
      <c r="J14602" s="40" t="s">
        <v>38663</v>
      </c>
    </row>
    <row r="14603" spans="1:10" x14ac:dyDescent="0.25">
      <c r="A14603" s="37" t="s">
        <v>28</v>
      </c>
      <c r="B14603" s="38" t="s">
        <v>38665</v>
      </c>
      <c r="C14603" s="1" t="str">
        <f t="shared" si="228"/>
        <v>23722312-BANCO BRADESCO S.A.</v>
      </c>
      <c r="D14603" s="39" t="s">
        <v>6966</v>
      </c>
      <c r="E14603" s="38" t="s">
        <v>6967</v>
      </c>
      <c r="F14603" s="38" t="s">
        <v>34137</v>
      </c>
      <c r="G14603" s="38" t="s">
        <v>25</v>
      </c>
      <c r="H14603" s="38" t="s">
        <v>38666</v>
      </c>
      <c r="I14603" s="38" t="s">
        <v>7146</v>
      </c>
      <c r="J14603" s="40" t="s">
        <v>38665</v>
      </c>
    </row>
    <row r="14604" spans="1:10" x14ac:dyDescent="0.25">
      <c r="A14604" s="37" t="s">
        <v>28</v>
      </c>
      <c r="B14604" s="38" t="s">
        <v>38667</v>
      </c>
      <c r="C14604" s="1" t="str">
        <f t="shared" si="228"/>
        <v>23722313-BANCO BRADESCO S.A.</v>
      </c>
      <c r="D14604" s="39" t="s">
        <v>6966</v>
      </c>
      <c r="E14604" s="38" t="s">
        <v>6967</v>
      </c>
      <c r="F14604" s="38" t="s">
        <v>34137</v>
      </c>
      <c r="G14604" s="38" t="s">
        <v>41</v>
      </c>
      <c r="H14604" s="38" t="s">
        <v>38668</v>
      </c>
      <c r="I14604" s="38" t="s">
        <v>10435</v>
      </c>
      <c r="J14604" s="40" t="s">
        <v>38667</v>
      </c>
    </row>
    <row r="14605" spans="1:10" x14ac:dyDescent="0.25">
      <c r="A14605" s="37" t="s">
        <v>28</v>
      </c>
      <c r="B14605" s="38" t="s">
        <v>38669</v>
      </c>
      <c r="C14605" s="1" t="str">
        <f t="shared" si="228"/>
        <v>23722314-BANCO BRADESCO S.A.</v>
      </c>
      <c r="D14605" s="39" t="s">
        <v>6966</v>
      </c>
      <c r="E14605" s="38" t="s">
        <v>6967</v>
      </c>
      <c r="F14605" s="38" t="s">
        <v>34137</v>
      </c>
      <c r="G14605" s="38" t="s">
        <v>7099</v>
      </c>
      <c r="H14605" s="38" t="s">
        <v>38670</v>
      </c>
      <c r="I14605" s="38" t="s">
        <v>7918</v>
      </c>
      <c r="J14605" s="40" t="s">
        <v>38669</v>
      </c>
    </row>
    <row r="14606" spans="1:10" x14ac:dyDescent="0.25">
      <c r="A14606" s="37" t="s">
        <v>28</v>
      </c>
      <c r="B14606" s="38" t="s">
        <v>38671</v>
      </c>
      <c r="C14606" s="1" t="str">
        <f t="shared" si="228"/>
        <v>23722317-BANCO BRADESCO S.A.</v>
      </c>
      <c r="D14606" s="39" t="s">
        <v>6966</v>
      </c>
      <c r="E14606" s="38" t="s">
        <v>6967</v>
      </c>
      <c r="F14606" s="38" t="s">
        <v>34137</v>
      </c>
      <c r="G14606" s="38" t="s">
        <v>25</v>
      </c>
      <c r="H14606" s="38" t="s">
        <v>38672</v>
      </c>
      <c r="I14606" s="38" t="s">
        <v>7024</v>
      </c>
      <c r="J14606" s="40" t="s">
        <v>38671</v>
      </c>
    </row>
    <row r="14607" spans="1:10" x14ac:dyDescent="0.25">
      <c r="A14607" s="37" t="s">
        <v>28</v>
      </c>
      <c r="B14607" s="38" t="s">
        <v>38673</v>
      </c>
      <c r="C14607" s="1" t="str">
        <f t="shared" si="228"/>
        <v>23722318-BANCO BRADESCO S.A.</v>
      </c>
      <c r="D14607" s="39" t="s">
        <v>6966</v>
      </c>
      <c r="E14607" s="38" t="s">
        <v>6967</v>
      </c>
      <c r="F14607" s="38" t="s">
        <v>34137</v>
      </c>
      <c r="G14607" s="38" t="s">
        <v>25</v>
      </c>
      <c r="H14607" s="38" t="s">
        <v>36586</v>
      </c>
      <c r="I14607" s="38" t="s">
        <v>9823</v>
      </c>
      <c r="J14607" s="40" t="s">
        <v>38673</v>
      </c>
    </row>
    <row r="14608" spans="1:10" x14ac:dyDescent="0.25">
      <c r="A14608" s="37" t="s">
        <v>28</v>
      </c>
      <c r="B14608" s="38" t="s">
        <v>38674</v>
      </c>
      <c r="C14608" s="1" t="str">
        <f t="shared" si="228"/>
        <v>23722319-BANCO BRADESCO S.A.</v>
      </c>
      <c r="D14608" s="39" t="s">
        <v>6966</v>
      </c>
      <c r="E14608" s="38" t="s">
        <v>6967</v>
      </c>
      <c r="F14608" s="38" t="s">
        <v>34137</v>
      </c>
      <c r="G14608" s="38" t="s">
        <v>25</v>
      </c>
      <c r="H14608" s="38" t="s">
        <v>38675</v>
      </c>
      <c r="I14608" s="38" t="s">
        <v>7024</v>
      </c>
      <c r="J14608" s="40" t="s">
        <v>38674</v>
      </c>
    </row>
    <row r="14609" spans="1:10" x14ac:dyDescent="0.25">
      <c r="A14609" s="37" t="s">
        <v>28</v>
      </c>
      <c r="B14609" s="38" t="s">
        <v>38676</v>
      </c>
      <c r="C14609" s="1" t="str">
        <f t="shared" si="228"/>
        <v>23722320-BANCO BRADESCO S.A.</v>
      </c>
      <c r="D14609" s="39" t="s">
        <v>6966</v>
      </c>
      <c r="E14609" s="38" t="s">
        <v>6967</v>
      </c>
      <c r="F14609" s="38" t="s">
        <v>34137</v>
      </c>
      <c r="G14609" s="38" t="s">
        <v>25</v>
      </c>
      <c r="H14609" s="38" t="s">
        <v>38677</v>
      </c>
      <c r="I14609" s="38" t="s">
        <v>19143</v>
      </c>
      <c r="J14609" s="40" t="s">
        <v>38676</v>
      </c>
    </row>
    <row r="14610" spans="1:10" x14ac:dyDescent="0.25">
      <c r="A14610" s="37" t="s">
        <v>28</v>
      </c>
      <c r="B14610" s="38" t="s">
        <v>38678</v>
      </c>
      <c r="C14610" s="1" t="str">
        <f t="shared" si="228"/>
        <v>23722321-BANCO BRADESCO S.A.</v>
      </c>
      <c r="D14610" s="39" t="s">
        <v>6966</v>
      </c>
      <c r="E14610" s="38" t="s">
        <v>6967</v>
      </c>
      <c r="F14610" s="38" t="s">
        <v>34137</v>
      </c>
      <c r="G14610" s="38" t="s">
        <v>7099</v>
      </c>
      <c r="H14610" s="38" t="s">
        <v>38679</v>
      </c>
      <c r="I14610" s="38" t="s">
        <v>7994</v>
      </c>
      <c r="J14610" s="40" t="s">
        <v>38678</v>
      </c>
    </row>
    <row r="14611" spans="1:10" x14ac:dyDescent="0.25">
      <c r="A14611" s="37" t="s">
        <v>28</v>
      </c>
      <c r="B14611" s="38" t="s">
        <v>38680</v>
      </c>
      <c r="C14611" s="1" t="str">
        <f t="shared" si="228"/>
        <v>23722322-BANCO BRADESCO S.A.</v>
      </c>
      <c r="D14611" s="39" t="s">
        <v>6966</v>
      </c>
      <c r="E14611" s="38" t="s">
        <v>6967</v>
      </c>
      <c r="F14611" s="38" t="s">
        <v>34137</v>
      </c>
      <c r="G14611" s="38" t="s">
        <v>32</v>
      </c>
      <c r="H14611" s="38" t="s">
        <v>38681</v>
      </c>
      <c r="I14611" s="38" t="s">
        <v>6989</v>
      </c>
      <c r="J14611" s="40" t="s">
        <v>38680</v>
      </c>
    </row>
    <row r="14612" spans="1:10" x14ac:dyDescent="0.25">
      <c r="A14612" s="37" t="s">
        <v>28</v>
      </c>
      <c r="B14612" s="38" t="s">
        <v>38682</v>
      </c>
      <c r="C14612" s="1" t="str">
        <f t="shared" si="228"/>
        <v>23722323-BANCO BRADESCO S.A.</v>
      </c>
      <c r="D14612" s="39" t="s">
        <v>6966</v>
      </c>
      <c r="E14612" s="38" t="s">
        <v>6967</v>
      </c>
      <c r="F14612" s="38" t="s">
        <v>34137</v>
      </c>
      <c r="G14612" s="38" t="s">
        <v>25</v>
      </c>
      <c r="H14612" s="38" t="s">
        <v>38683</v>
      </c>
      <c r="I14612" s="38" t="s">
        <v>7024</v>
      </c>
      <c r="J14612" s="40" t="s">
        <v>38682</v>
      </c>
    </row>
    <row r="14613" spans="1:10" x14ac:dyDescent="0.25">
      <c r="A14613" s="37" t="s">
        <v>28</v>
      </c>
      <c r="B14613" s="38" t="s">
        <v>38684</v>
      </c>
      <c r="C14613" s="1" t="str">
        <f t="shared" si="228"/>
        <v>23722324-BANCO BRADESCO S.A.</v>
      </c>
      <c r="D14613" s="39" t="s">
        <v>6966</v>
      </c>
      <c r="E14613" s="38" t="s">
        <v>6967</v>
      </c>
      <c r="F14613" s="38" t="s">
        <v>34137</v>
      </c>
      <c r="G14613" s="38" t="s">
        <v>25</v>
      </c>
      <c r="H14613" s="38" t="s">
        <v>38685</v>
      </c>
      <c r="I14613" s="38" t="s">
        <v>13198</v>
      </c>
      <c r="J14613" s="40" t="s">
        <v>38684</v>
      </c>
    </row>
    <row r="14614" spans="1:10" x14ac:dyDescent="0.25">
      <c r="A14614" s="37" t="s">
        <v>28</v>
      </c>
      <c r="B14614" s="38" t="s">
        <v>38686</v>
      </c>
      <c r="C14614" s="1" t="str">
        <f t="shared" si="228"/>
        <v>23722325-BANCO BRADESCO S.A.</v>
      </c>
      <c r="D14614" s="39" t="s">
        <v>6966</v>
      </c>
      <c r="E14614" s="38" t="s">
        <v>6967</v>
      </c>
      <c r="F14614" s="38" t="s">
        <v>34137</v>
      </c>
      <c r="G14614" s="38" t="s">
        <v>25</v>
      </c>
      <c r="H14614" s="38" t="s">
        <v>38687</v>
      </c>
      <c r="I14614" s="38" t="s">
        <v>19682</v>
      </c>
      <c r="J14614" s="40" t="s">
        <v>38686</v>
      </c>
    </row>
    <row r="14615" spans="1:10" x14ac:dyDescent="0.25">
      <c r="A14615" s="37" t="s">
        <v>28</v>
      </c>
      <c r="B14615" s="38" t="s">
        <v>38688</v>
      </c>
      <c r="C14615" s="1" t="str">
        <f t="shared" si="228"/>
        <v>23722326-BANCO BRADESCO S.A.</v>
      </c>
      <c r="D14615" s="39" t="s">
        <v>6966</v>
      </c>
      <c r="E14615" s="38" t="s">
        <v>6967</v>
      </c>
      <c r="F14615" s="38" t="s">
        <v>34137</v>
      </c>
      <c r="G14615" s="38" t="s">
        <v>25</v>
      </c>
      <c r="H14615" s="38" t="s">
        <v>38689</v>
      </c>
      <c r="I14615" s="38" t="s">
        <v>7024</v>
      </c>
      <c r="J14615" s="40" t="s">
        <v>38688</v>
      </c>
    </row>
    <row r="14616" spans="1:10" x14ac:dyDescent="0.25">
      <c r="A14616" s="37" t="s">
        <v>28</v>
      </c>
      <c r="B14616" s="38" t="s">
        <v>38690</v>
      </c>
      <c r="C14616" s="1" t="str">
        <f t="shared" si="228"/>
        <v>23722327-BANCO BRADESCO S.A.</v>
      </c>
      <c r="D14616" s="39" t="s">
        <v>6966</v>
      </c>
      <c r="E14616" s="38" t="s">
        <v>6967</v>
      </c>
      <c r="F14616" s="38" t="s">
        <v>34137</v>
      </c>
      <c r="G14616" s="38" t="s">
        <v>38</v>
      </c>
      <c r="H14616" s="38" t="s">
        <v>38691</v>
      </c>
      <c r="I14616" s="38" t="s">
        <v>8158</v>
      </c>
      <c r="J14616" s="40" t="s">
        <v>38690</v>
      </c>
    </row>
    <row r="14617" spans="1:10" x14ac:dyDescent="0.25">
      <c r="A14617" s="37" t="s">
        <v>28</v>
      </c>
      <c r="B14617" s="38" t="s">
        <v>38692</v>
      </c>
      <c r="C14617" s="1" t="str">
        <f t="shared" si="228"/>
        <v>23722328-BANCO BRADESCO S.A.</v>
      </c>
      <c r="D14617" s="39" t="s">
        <v>6966</v>
      </c>
      <c r="E14617" s="38" t="s">
        <v>6967</v>
      </c>
      <c r="F14617" s="38" t="s">
        <v>34137</v>
      </c>
      <c r="G14617" s="38" t="s">
        <v>25</v>
      </c>
      <c r="H14617" s="38" t="s">
        <v>38693</v>
      </c>
      <c r="I14617" s="38" t="s">
        <v>11136</v>
      </c>
      <c r="J14617" s="40" t="s">
        <v>38692</v>
      </c>
    </row>
    <row r="14618" spans="1:10" x14ac:dyDescent="0.25">
      <c r="A14618" s="37" t="s">
        <v>28</v>
      </c>
      <c r="B14618" s="38" t="s">
        <v>38694</v>
      </c>
      <c r="C14618" s="1" t="str">
        <f t="shared" si="228"/>
        <v>23722329-BANCO BRADESCO S.A.</v>
      </c>
      <c r="D14618" s="39" t="s">
        <v>6966</v>
      </c>
      <c r="E14618" s="38" t="s">
        <v>6967</v>
      </c>
      <c r="F14618" s="38" t="s">
        <v>34137</v>
      </c>
      <c r="G14618" s="38" t="s">
        <v>33</v>
      </c>
      <c r="H14618" s="38" t="s">
        <v>38695</v>
      </c>
      <c r="I14618" s="38" t="s">
        <v>6996</v>
      </c>
      <c r="J14618" s="40" t="s">
        <v>38694</v>
      </c>
    </row>
    <row r="14619" spans="1:10" x14ac:dyDescent="0.25">
      <c r="A14619" s="37" t="s">
        <v>28</v>
      </c>
      <c r="B14619" s="38" t="s">
        <v>38696</v>
      </c>
      <c r="C14619" s="1" t="str">
        <f t="shared" si="228"/>
        <v>23722330-BANCO BRADESCO S.A.</v>
      </c>
      <c r="D14619" s="39" t="s">
        <v>6966</v>
      </c>
      <c r="E14619" s="38" t="s">
        <v>6967</v>
      </c>
      <c r="F14619" s="38" t="s">
        <v>34137</v>
      </c>
      <c r="G14619" s="38" t="s">
        <v>25</v>
      </c>
      <c r="H14619" s="38" t="s">
        <v>38697</v>
      </c>
      <c r="I14619" s="38" t="s">
        <v>7024</v>
      </c>
      <c r="J14619" s="40" t="s">
        <v>38696</v>
      </c>
    </row>
    <row r="14620" spans="1:10" x14ac:dyDescent="0.25">
      <c r="A14620" s="37" t="s">
        <v>28</v>
      </c>
      <c r="B14620" s="38" t="s">
        <v>38698</v>
      </c>
      <c r="C14620" s="1" t="str">
        <f t="shared" si="228"/>
        <v>23722332-BANCO BRADESCO S.A.</v>
      </c>
      <c r="D14620" s="39" t="s">
        <v>6966</v>
      </c>
      <c r="E14620" s="38" t="s">
        <v>6967</v>
      </c>
      <c r="F14620" s="38" t="s">
        <v>34137</v>
      </c>
      <c r="G14620" s="38" t="s">
        <v>25</v>
      </c>
      <c r="H14620" s="38" t="s">
        <v>38699</v>
      </c>
      <c r="I14620" s="38" t="s">
        <v>7024</v>
      </c>
      <c r="J14620" s="40" t="s">
        <v>38698</v>
      </c>
    </row>
    <row r="14621" spans="1:10" x14ac:dyDescent="0.25">
      <c r="A14621" s="37" t="s">
        <v>28</v>
      </c>
      <c r="B14621" s="38" t="s">
        <v>38700</v>
      </c>
      <c r="C14621" s="1" t="str">
        <f t="shared" si="228"/>
        <v>23722333-BANCO BRADESCO S.A.</v>
      </c>
      <c r="D14621" s="39" t="s">
        <v>6966</v>
      </c>
      <c r="E14621" s="38" t="s">
        <v>6967</v>
      </c>
      <c r="F14621" s="38" t="s">
        <v>34137</v>
      </c>
      <c r="G14621" s="38" t="s">
        <v>34</v>
      </c>
      <c r="H14621" s="38" t="s">
        <v>38701</v>
      </c>
      <c r="I14621" s="38" t="s">
        <v>8904</v>
      </c>
      <c r="J14621" s="40" t="s">
        <v>38700</v>
      </c>
    </row>
    <row r="14622" spans="1:10" x14ac:dyDescent="0.25">
      <c r="A14622" s="37" t="s">
        <v>28</v>
      </c>
      <c r="B14622" s="38" t="s">
        <v>38702</v>
      </c>
      <c r="C14622" s="1" t="str">
        <f t="shared" si="228"/>
        <v>23722334-BANCO BRADESCO S.A.</v>
      </c>
      <c r="D14622" s="39" t="s">
        <v>6966</v>
      </c>
      <c r="E14622" s="38" t="s">
        <v>6967</v>
      </c>
      <c r="F14622" s="38" t="s">
        <v>34137</v>
      </c>
      <c r="G14622" s="38" t="s">
        <v>38</v>
      </c>
      <c r="H14622" s="38" t="s">
        <v>38703</v>
      </c>
      <c r="I14622" s="38" t="s">
        <v>7018</v>
      </c>
      <c r="J14622" s="40" t="s">
        <v>38702</v>
      </c>
    </row>
    <row r="14623" spans="1:10" x14ac:dyDescent="0.25">
      <c r="A14623" s="37" t="s">
        <v>28</v>
      </c>
      <c r="B14623" s="38" t="s">
        <v>38704</v>
      </c>
      <c r="C14623" s="1" t="str">
        <f t="shared" si="228"/>
        <v>23722335-BANCO BRADESCO S.A.</v>
      </c>
      <c r="D14623" s="39" t="s">
        <v>6966</v>
      </c>
      <c r="E14623" s="38" t="s">
        <v>6967</v>
      </c>
      <c r="F14623" s="38" t="s">
        <v>34137</v>
      </c>
      <c r="G14623" s="38" t="s">
        <v>25</v>
      </c>
      <c r="H14623" s="38" t="s">
        <v>38705</v>
      </c>
      <c r="I14623" s="38" t="s">
        <v>7749</v>
      </c>
      <c r="J14623" s="40" t="s">
        <v>38704</v>
      </c>
    </row>
    <row r="14624" spans="1:10" x14ac:dyDescent="0.25">
      <c r="A14624" s="37" t="s">
        <v>28</v>
      </c>
      <c r="B14624" s="38" t="s">
        <v>38706</v>
      </c>
      <c r="C14624" s="1" t="str">
        <f t="shared" si="228"/>
        <v>23722336-BANCO BRADESCO S.A.</v>
      </c>
      <c r="D14624" s="39" t="s">
        <v>6966</v>
      </c>
      <c r="E14624" s="38" t="s">
        <v>6967</v>
      </c>
      <c r="F14624" s="38" t="s">
        <v>34137</v>
      </c>
      <c r="G14624" s="38" t="s">
        <v>25</v>
      </c>
      <c r="H14624" s="38" t="s">
        <v>38707</v>
      </c>
      <c r="I14624" s="38" t="s">
        <v>38708</v>
      </c>
      <c r="J14624" s="40" t="s">
        <v>38706</v>
      </c>
    </row>
    <row r="14625" spans="1:10" x14ac:dyDescent="0.25">
      <c r="A14625" s="37" t="s">
        <v>28</v>
      </c>
      <c r="B14625" s="38" t="s">
        <v>38709</v>
      </c>
      <c r="C14625" s="1" t="str">
        <f t="shared" si="228"/>
        <v>23722337-BANCO BRADESCO S.A.</v>
      </c>
      <c r="D14625" s="39" t="s">
        <v>6966</v>
      </c>
      <c r="E14625" s="38" t="s">
        <v>6967</v>
      </c>
      <c r="F14625" s="38" t="s">
        <v>34137</v>
      </c>
      <c r="G14625" s="38" t="s">
        <v>33</v>
      </c>
      <c r="H14625" s="38" t="s">
        <v>38710</v>
      </c>
      <c r="I14625" s="38" t="s">
        <v>6996</v>
      </c>
      <c r="J14625" s="40" t="s">
        <v>38709</v>
      </c>
    </row>
    <row r="14626" spans="1:10" x14ac:dyDescent="0.25">
      <c r="A14626" s="37" t="s">
        <v>28</v>
      </c>
      <c r="B14626" s="38" t="s">
        <v>38711</v>
      </c>
      <c r="C14626" s="1" t="str">
        <f t="shared" si="228"/>
        <v>23722338-BANCO BRADESCO S.A.</v>
      </c>
      <c r="D14626" s="39" t="s">
        <v>6966</v>
      </c>
      <c r="E14626" s="38" t="s">
        <v>6967</v>
      </c>
      <c r="F14626" s="38" t="s">
        <v>34137</v>
      </c>
      <c r="G14626" s="38" t="s">
        <v>25</v>
      </c>
      <c r="H14626" s="38" t="s">
        <v>38712</v>
      </c>
      <c r="I14626" s="38" t="s">
        <v>7024</v>
      </c>
      <c r="J14626" s="40" t="s">
        <v>38711</v>
      </c>
    </row>
    <row r="14627" spans="1:10" x14ac:dyDescent="0.25">
      <c r="A14627" s="37" t="s">
        <v>28</v>
      </c>
      <c r="B14627" s="38" t="s">
        <v>38713</v>
      </c>
      <c r="C14627" s="1" t="str">
        <f t="shared" si="228"/>
        <v>23722339-BANCO BRADESCO S.A.</v>
      </c>
      <c r="D14627" s="39" t="s">
        <v>6966</v>
      </c>
      <c r="E14627" s="38" t="s">
        <v>6967</v>
      </c>
      <c r="F14627" s="38" t="s">
        <v>34137</v>
      </c>
      <c r="G14627" s="38" t="s">
        <v>38</v>
      </c>
      <c r="H14627" s="38" t="s">
        <v>38714</v>
      </c>
      <c r="I14627" s="38" t="s">
        <v>11054</v>
      </c>
      <c r="J14627" s="40" t="s">
        <v>38713</v>
      </c>
    </row>
    <row r="14628" spans="1:10" x14ac:dyDescent="0.25">
      <c r="A14628" s="37" t="s">
        <v>28</v>
      </c>
      <c r="B14628" s="38" t="s">
        <v>38715</v>
      </c>
      <c r="C14628" s="1" t="str">
        <f t="shared" si="228"/>
        <v>23722340-BANCO BRADESCO S.A.</v>
      </c>
      <c r="D14628" s="39" t="s">
        <v>6966</v>
      </c>
      <c r="E14628" s="38" t="s">
        <v>6967</v>
      </c>
      <c r="F14628" s="38" t="s">
        <v>34137</v>
      </c>
      <c r="G14628" s="38" t="s">
        <v>7001</v>
      </c>
      <c r="H14628" s="38" t="s">
        <v>38716</v>
      </c>
      <c r="I14628" s="38" t="s">
        <v>7003</v>
      </c>
      <c r="J14628" s="40" t="s">
        <v>38715</v>
      </c>
    </row>
    <row r="14629" spans="1:10" x14ac:dyDescent="0.25">
      <c r="A14629" s="37" t="s">
        <v>28</v>
      </c>
      <c r="B14629" s="38" t="s">
        <v>38717</v>
      </c>
      <c r="C14629" s="1" t="str">
        <f t="shared" si="228"/>
        <v>23722341-BANCO BRADESCO S.A.</v>
      </c>
      <c r="D14629" s="39" t="s">
        <v>6966</v>
      </c>
      <c r="E14629" s="38" t="s">
        <v>6967</v>
      </c>
      <c r="F14629" s="38" t="s">
        <v>34137</v>
      </c>
      <c r="G14629" s="38" t="s">
        <v>25</v>
      </c>
      <c r="H14629" s="38" t="s">
        <v>38718</v>
      </c>
      <c r="I14629" s="38" t="s">
        <v>17279</v>
      </c>
      <c r="J14629" s="40" t="s">
        <v>38717</v>
      </c>
    </row>
    <row r="14630" spans="1:10" x14ac:dyDescent="0.25">
      <c r="A14630" s="37" t="s">
        <v>28</v>
      </c>
      <c r="B14630" s="38" t="s">
        <v>38719</v>
      </c>
      <c r="C14630" s="1" t="str">
        <f t="shared" si="228"/>
        <v>23722342-BANCO BRADESCO S.A.</v>
      </c>
      <c r="D14630" s="39" t="s">
        <v>6966</v>
      </c>
      <c r="E14630" s="38" t="s">
        <v>6967</v>
      </c>
      <c r="F14630" s="38" t="s">
        <v>34137</v>
      </c>
      <c r="G14630" s="38" t="s">
        <v>6969</v>
      </c>
      <c r="H14630" s="38" t="s">
        <v>38720</v>
      </c>
      <c r="I14630" s="38" t="s">
        <v>6971</v>
      </c>
      <c r="J14630" s="40" t="s">
        <v>38719</v>
      </c>
    </row>
    <row r="14631" spans="1:10" x14ac:dyDescent="0.25">
      <c r="A14631" s="37" t="s">
        <v>28</v>
      </c>
      <c r="B14631" s="38" t="s">
        <v>38721</v>
      </c>
      <c r="C14631" s="1" t="str">
        <f t="shared" si="228"/>
        <v>23722343-BANCO BRADESCO S.A.</v>
      </c>
      <c r="D14631" s="39" t="s">
        <v>6966</v>
      </c>
      <c r="E14631" s="38" t="s">
        <v>6967</v>
      </c>
      <c r="F14631" s="38" t="s">
        <v>34137</v>
      </c>
      <c r="G14631" s="38" t="s">
        <v>6969</v>
      </c>
      <c r="H14631" s="38" t="s">
        <v>38722</v>
      </c>
      <c r="I14631" s="38" t="s">
        <v>6971</v>
      </c>
      <c r="J14631" s="40" t="s">
        <v>38721</v>
      </c>
    </row>
    <row r="14632" spans="1:10" x14ac:dyDescent="0.25">
      <c r="A14632" s="37" t="s">
        <v>28</v>
      </c>
      <c r="B14632" s="38" t="s">
        <v>38723</v>
      </c>
      <c r="C14632" s="1" t="str">
        <f t="shared" si="228"/>
        <v>23722344-BANCO BRADESCO S.A.</v>
      </c>
      <c r="D14632" s="39" t="s">
        <v>6966</v>
      </c>
      <c r="E14632" s="38" t="s">
        <v>6967</v>
      </c>
      <c r="F14632" s="38" t="s">
        <v>34137</v>
      </c>
      <c r="G14632" s="38" t="s">
        <v>7099</v>
      </c>
      <c r="H14632" s="38" t="s">
        <v>38724</v>
      </c>
      <c r="I14632" s="38" t="s">
        <v>7231</v>
      </c>
      <c r="J14632" s="40" t="s">
        <v>38723</v>
      </c>
    </row>
    <row r="14633" spans="1:10" x14ac:dyDescent="0.25">
      <c r="A14633" s="37" t="s">
        <v>28</v>
      </c>
      <c r="B14633" s="38" t="s">
        <v>38725</v>
      </c>
      <c r="C14633" s="1" t="str">
        <f t="shared" si="228"/>
        <v>23722345-BANCO BRADESCO S.A.</v>
      </c>
      <c r="D14633" s="39" t="s">
        <v>6966</v>
      </c>
      <c r="E14633" s="38" t="s">
        <v>6967</v>
      </c>
      <c r="F14633" s="38" t="s">
        <v>34137</v>
      </c>
      <c r="G14633" s="38" t="s">
        <v>25</v>
      </c>
      <c r="H14633" s="38" t="s">
        <v>38726</v>
      </c>
      <c r="I14633" s="38" t="s">
        <v>13158</v>
      </c>
      <c r="J14633" s="40" t="s">
        <v>38725</v>
      </c>
    </row>
    <row r="14634" spans="1:10" x14ac:dyDescent="0.25">
      <c r="A14634" s="37" t="s">
        <v>28</v>
      </c>
      <c r="B14634" s="38" t="s">
        <v>38727</v>
      </c>
      <c r="C14634" s="1" t="str">
        <f t="shared" si="228"/>
        <v>23722346-BANCO BRADESCO S.A.</v>
      </c>
      <c r="D14634" s="39" t="s">
        <v>6966</v>
      </c>
      <c r="E14634" s="38" t="s">
        <v>6967</v>
      </c>
      <c r="F14634" s="38" t="s">
        <v>34137</v>
      </c>
      <c r="G14634" s="38" t="s">
        <v>25</v>
      </c>
      <c r="H14634" s="38" t="s">
        <v>38728</v>
      </c>
      <c r="I14634" s="38" t="s">
        <v>7534</v>
      </c>
      <c r="J14634" s="40" t="s">
        <v>38727</v>
      </c>
    </row>
    <row r="14635" spans="1:10" x14ac:dyDescent="0.25">
      <c r="A14635" s="37" t="s">
        <v>28</v>
      </c>
      <c r="B14635" s="38" t="s">
        <v>38729</v>
      </c>
      <c r="C14635" s="1" t="str">
        <f t="shared" si="228"/>
        <v>23722347-BANCO BRADESCO S.A.</v>
      </c>
      <c r="D14635" s="39" t="s">
        <v>6966</v>
      </c>
      <c r="E14635" s="38" t="s">
        <v>6967</v>
      </c>
      <c r="F14635" s="38" t="s">
        <v>34137</v>
      </c>
      <c r="G14635" s="38" t="s">
        <v>33</v>
      </c>
      <c r="H14635" s="38" t="s">
        <v>38730</v>
      </c>
      <c r="I14635" s="38" t="s">
        <v>6996</v>
      </c>
      <c r="J14635" s="40" t="s">
        <v>38729</v>
      </c>
    </row>
    <row r="14636" spans="1:10" x14ac:dyDescent="0.25">
      <c r="A14636" s="37" t="s">
        <v>28</v>
      </c>
      <c r="B14636" s="38" t="s">
        <v>38731</v>
      </c>
      <c r="C14636" s="1" t="str">
        <f t="shared" si="228"/>
        <v>23722348-BANCO BRADESCO S.A.</v>
      </c>
      <c r="D14636" s="39" t="s">
        <v>6966</v>
      </c>
      <c r="E14636" s="38" t="s">
        <v>6967</v>
      </c>
      <c r="F14636" s="38" t="s">
        <v>34137</v>
      </c>
      <c r="G14636" s="38" t="s">
        <v>25</v>
      </c>
      <c r="H14636" s="38" t="s">
        <v>38732</v>
      </c>
      <c r="I14636" s="38" t="s">
        <v>38733</v>
      </c>
      <c r="J14636" s="40" t="s">
        <v>38731</v>
      </c>
    </row>
    <row r="14637" spans="1:10" x14ac:dyDescent="0.25">
      <c r="A14637" s="37" t="s">
        <v>28</v>
      </c>
      <c r="B14637" s="38" t="s">
        <v>38734</v>
      </c>
      <c r="C14637" s="1" t="str">
        <f t="shared" si="228"/>
        <v>23722349-BANCO BRADESCO S.A.</v>
      </c>
      <c r="D14637" s="39" t="s">
        <v>6966</v>
      </c>
      <c r="E14637" s="38" t="s">
        <v>6967</v>
      </c>
      <c r="F14637" s="38" t="s">
        <v>34137</v>
      </c>
      <c r="G14637" s="38" t="s">
        <v>8286</v>
      </c>
      <c r="H14637" s="38" t="s">
        <v>38735</v>
      </c>
      <c r="I14637" s="38" t="s">
        <v>14157</v>
      </c>
      <c r="J14637" s="40" t="s">
        <v>38734</v>
      </c>
    </row>
    <row r="14638" spans="1:10" x14ac:dyDescent="0.25">
      <c r="A14638" s="37" t="s">
        <v>28</v>
      </c>
      <c r="B14638" s="38" t="s">
        <v>38736</v>
      </c>
      <c r="C14638" s="1" t="str">
        <f t="shared" si="228"/>
        <v>23722350-BANCO BRADESCO S.A.</v>
      </c>
      <c r="D14638" s="39" t="s">
        <v>6966</v>
      </c>
      <c r="E14638" s="38" t="s">
        <v>6967</v>
      </c>
      <c r="F14638" s="38" t="s">
        <v>34137</v>
      </c>
      <c r="G14638" s="38" t="s">
        <v>25</v>
      </c>
      <c r="H14638" s="38" t="s">
        <v>38737</v>
      </c>
      <c r="I14638" s="38" t="s">
        <v>7128</v>
      </c>
      <c r="J14638" s="40" t="s">
        <v>38736</v>
      </c>
    </row>
    <row r="14639" spans="1:10" x14ac:dyDescent="0.25">
      <c r="A14639" s="37" t="s">
        <v>28</v>
      </c>
      <c r="B14639" s="38" t="s">
        <v>38738</v>
      </c>
      <c r="C14639" s="1" t="str">
        <f t="shared" si="228"/>
        <v>23722353-BANCO BRADESCO S.A.</v>
      </c>
      <c r="D14639" s="39" t="s">
        <v>6966</v>
      </c>
      <c r="E14639" s="38" t="s">
        <v>6967</v>
      </c>
      <c r="F14639" s="38" t="s">
        <v>34137</v>
      </c>
      <c r="G14639" s="38" t="s">
        <v>38</v>
      </c>
      <c r="H14639" s="38" t="s">
        <v>38739</v>
      </c>
      <c r="I14639" s="38" t="s">
        <v>7018</v>
      </c>
      <c r="J14639" s="40" t="s">
        <v>38738</v>
      </c>
    </row>
    <row r="14640" spans="1:10" x14ac:dyDescent="0.25">
      <c r="A14640" s="37" t="s">
        <v>28</v>
      </c>
      <c r="B14640" s="38" t="s">
        <v>38740</v>
      </c>
      <c r="C14640" s="1" t="str">
        <f t="shared" si="228"/>
        <v>23722356-BANCO BRADESCO S.A.</v>
      </c>
      <c r="D14640" s="39" t="s">
        <v>6966</v>
      </c>
      <c r="E14640" s="38" t="s">
        <v>6967</v>
      </c>
      <c r="F14640" s="38" t="s">
        <v>34137</v>
      </c>
      <c r="G14640" s="38" t="s">
        <v>25</v>
      </c>
      <c r="H14640" s="38" t="s">
        <v>38741</v>
      </c>
      <c r="I14640" s="38" t="s">
        <v>12302</v>
      </c>
      <c r="J14640" s="40" t="s">
        <v>38740</v>
      </c>
    </row>
    <row r="14641" spans="1:10" x14ac:dyDescent="0.25">
      <c r="A14641" s="37" t="s">
        <v>28</v>
      </c>
      <c r="B14641" s="38" t="s">
        <v>38742</v>
      </c>
      <c r="C14641" s="1" t="str">
        <f t="shared" si="228"/>
        <v>23722358-BANCO BRADESCO S.A.</v>
      </c>
      <c r="D14641" s="39" t="s">
        <v>6966</v>
      </c>
      <c r="E14641" s="38" t="s">
        <v>6967</v>
      </c>
      <c r="F14641" s="38" t="s">
        <v>34137</v>
      </c>
      <c r="G14641" s="38" t="s">
        <v>40</v>
      </c>
      <c r="H14641" s="38" t="s">
        <v>38743</v>
      </c>
      <c r="I14641" s="38" t="s">
        <v>8717</v>
      </c>
      <c r="J14641" s="40" t="s">
        <v>38742</v>
      </c>
    </row>
    <row r="14642" spans="1:10" x14ac:dyDescent="0.25">
      <c r="A14642" s="37" t="s">
        <v>28</v>
      </c>
      <c r="B14642" s="38" t="s">
        <v>38744</v>
      </c>
      <c r="C14642" s="1" t="str">
        <f t="shared" si="228"/>
        <v>23722359-BANCO BRADESCO S.A.</v>
      </c>
      <c r="D14642" s="39" t="s">
        <v>6966</v>
      </c>
      <c r="E14642" s="38" t="s">
        <v>6967</v>
      </c>
      <c r="F14642" s="38" t="s">
        <v>34137</v>
      </c>
      <c r="G14642" s="38" t="s">
        <v>6969</v>
      </c>
      <c r="H14642" s="38" t="s">
        <v>38745</v>
      </c>
      <c r="I14642" s="38" t="s">
        <v>6971</v>
      </c>
      <c r="J14642" s="40" t="s">
        <v>38744</v>
      </c>
    </row>
    <row r="14643" spans="1:10" x14ac:dyDescent="0.25">
      <c r="A14643" s="37" t="s">
        <v>28</v>
      </c>
      <c r="B14643" s="38" t="s">
        <v>38746</v>
      </c>
      <c r="C14643" s="1" t="str">
        <f t="shared" si="228"/>
        <v>23722360-BANCO BRADESCO S.A.</v>
      </c>
      <c r="D14643" s="39" t="s">
        <v>6966</v>
      </c>
      <c r="E14643" s="38" t="s">
        <v>6967</v>
      </c>
      <c r="F14643" s="38" t="s">
        <v>34137</v>
      </c>
      <c r="G14643" s="38" t="s">
        <v>7099</v>
      </c>
      <c r="H14643" s="38" t="s">
        <v>38747</v>
      </c>
      <c r="I14643" s="38" t="s">
        <v>7231</v>
      </c>
      <c r="J14643" s="40" t="s">
        <v>38746</v>
      </c>
    </row>
    <row r="14644" spans="1:10" x14ac:dyDescent="0.25">
      <c r="A14644" s="37" t="s">
        <v>28</v>
      </c>
      <c r="B14644" s="38" t="s">
        <v>38748</v>
      </c>
      <c r="C14644" s="1" t="str">
        <f t="shared" si="228"/>
        <v>23722361-BANCO BRADESCO S.A.</v>
      </c>
      <c r="D14644" s="39" t="s">
        <v>6966</v>
      </c>
      <c r="E14644" s="38" t="s">
        <v>6967</v>
      </c>
      <c r="F14644" s="38" t="s">
        <v>34137</v>
      </c>
      <c r="G14644" s="38" t="s">
        <v>25</v>
      </c>
      <c r="H14644" s="38" t="s">
        <v>38749</v>
      </c>
      <c r="I14644" s="38" t="s">
        <v>9459</v>
      </c>
      <c r="J14644" s="40" t="s">
        <v>38748</v>
      </c>
    </row>
    <row r="14645" spans="1:10" x14ac:dyDescent="0.25">
      <c r="A14645" s="37" t="s">
        <v>28</v>
      </c>
      <c r="B14645" s="38" t="s">
        <v>38750</v>
      </c>
      <c r="C14645" s="1" t="str">
        <f t="shared" si="228"/>
        <v>23722362-BANCO BRADESCO S.A.</v>
      </c>
      <c r="D14645" s="39" t="s">
        <v>6966</v>
      </c>
      <c r="E14645" s="38" t="s">
        <v>6967</v>
      </c>
      <c r="F14645" s="38" t="s">
        <v>34137</v>
      </c>
      <c r="G14645" s="38" t="s">
        <v>6969</v>
      </c>
      <c r="H14645" s="38" t="s">
        <v>38751</v>
      </c>
      <c r="I14645" s="38" t="s">
        <v>38752</v>
      </c>
      <c r="J14645" s="40" t="s">
        <v>38750</v>
      </c>
    </row>
    <row r="14646" spans="1:10" x14ac:dyDescent="0.25">
      <c r="A14646" s="37" t="s">
        <v>28</v>
      </c>
      <c r="B14646" s="38" t="s">
        <v>38753</v>
      </c>
      <c r="C14646" s="1" t="str">
        <f t="shared" si="228"/>
        <v>23722363-BANCO BRADESCO S.A.</v>
      </c>
      <c r="D14646" s="39" t="s">
        <v>6966</v>
      </c>
      <c r="E14646" s="38" t="s">
        <v>6967</v>
      </c>
      <c r="F14646" s="38" t="s">
        <v>34137</v>
      </c>
      <c r="G14646" s="38" t="s">
        <v>25</v>
      </c>
      <c r="H14646" s="38" t="s">
        <v>38754</v>
      </c>
      <c r="I14646" s="38" t="s">
        <v>7024</v>
      </c>
      <c r="J14646" s="40" t="s">
        <v>38753</v>
      </c>
    </row>
    <row r="14647" spans="1:10" x14ac:dyDescent="0.25">
      <c r="A14647" s="37" t="s">
        <v>28</v>
      </c>
      <c r="B14647" s="38" t="s">
        <v>38755</v>
      </c>
      <c r="C14647" s="1" t="str">
        <f t="shared" si="228"/>
        <v>23722364-BANCO BRADESCO S.A.</v>
      </c>
      <c r="D14647" s="39" t="s">
        <v>6966</v>
      </c>
      <c r="E14647" s="38" t="s">
        <v>6967</v>
      </c>
      <c r="F14647" s="38" t="s">
        <v>34137</v>
      </c>
      <c r="G14647" s="38" t="s">
        <v>30</v>
      </c>
      <c r="H14647" s="38" t="s">
        <v>38342</v>
      </c>
      <c r="I14647" s="38" t="s">
        <v>6977</v>
      </c>
      <c r="J14647" s="40" t="s">
        <v>38755</v>
      </c>
    </row>
    <row r="14648" spans="1:10" x14ac:dyDescent="0.25">
      <c r="A14648" s="37" t="s">
        <v>28</v>
      </c>
      <c r="B14648" s="38" t="s">
        <v>38756</v>
      </c>
      <c r="C14648" s="1" t="str">
        <f t="shared" si="228"/>
        <v>23722365-BANCO BRADESCO S.A.</v>
      </c>
      <c r="D14648" s="39" t="s">
        <v>6966</v>
      </c>
      <c r="E14648" s="38" t="s">
        <v>6967</v>
      </c>
      <c r="F14648" s="38" t="s">
        <v>34137</v>
      </c>
      <c r="G14648" s="38" t="s">
        <v>40</v>
      </c>
      <c r="H14648" s="38" t="s">
        <v>38757</v>
      </c>
      <c r="I14648" s="38" t="s">
        <v>8576</v>
      </c>
      <c r="J14648" s="40" t="s">
        <v>38756</v>
      </c>
    </row>
    <row r="14649" spans="1:10" x14ac:dyDescent="0.25">
      <c r="A14649" s="37" t="s">
        <v>28</v>
      </c>
      <c r="B14649" s="38" t="s">
        <v>38758</v>
      </c>
      <c r="C14649" s="1" t="str">
        <f t="shared" si="228"/>
        <v>23722366-BANCO BRADESCO S.A.</v>
      </c>
      <c r="D14649" s="39" t="s">
        <v>6966</v>
      </c>
      <c r="E14649" s="38" t="s">
        <v>6967</v>
      </c>
      <c r="F14649" s="38" t="s">
        <v>34137</v>
      </c>
      <c r="G14649" s="38" t="s">
        <v>25</v>
      </c>
      <c r="H14649" s="38" t="s">
        <v>38759</v>
      </c>
      <c r="I14649" s="38" t="s">
        <v>7534</v>
      </c>
      <c r="J14649" s="40" t="s">
        <v>38758</v>
      </c>
    </row>
    <row r="14650" spans="1:10" x14ac:dyDescent="0.25">
      <c r="A14650" s="37" t="s">
        <v>28</v>
      </c>
      <c r="B14650" s="38" t="s">
        <v>38760</v>
      </c>
      <c r="C14650" s="1" t="str">
        <f t="shared" si="228"/>
        <v>23722367-BANCO BRADESCO S.A.</v>
      </c>
      <c r="D14650" s="39" t="s">
        <v>6966</v>
      </c>
      <c r="E14650" s="38" t="s">
        <v>6967</v>
      </c>
      <c r="F14650" s="38" t="s">
        <v>34137</v>
      </c>
      <c r="G14650" s="38" t="s">
        <v>6991</v>
      </c>
      <c r="H14650" s="38" t="s">
        <v>38761</v>
      </c>
      <c r="I14650" s="38" t="s">
        <v>6993</v>
      </c>
      <c r="J14650" s="40" t="s">
        <v>38760</v>
      </c>
    </row>
    <row r="14651" spans="1:10" x14ac:dyDescent="0.25">
      <c r="A14651" s="37" t="s">
        <v>28</v>
      </c>
      <c r="B14651" s="38" t="s">
        <v>38762</v>
      </c>
      <c r="C14651" s="1" t="str">
        <f t="shared" si="228"/>
        <v>23722368-BANCO BRADESCO S.A.</v>
      </c>
      <c r="D14651" s="39" t="s">
        <v>6966</v>
      </c>
      <c r="E14651" s="38" t="s">
        <v>6967</v>
      </c>
      <c r="F14651" s="38" t="s">
        <v>34137</v>
      </c>
      <c r="G14651" s="38" t="s">
        <v>29</v>
      </c>
      <c r="H14651" s="38" t="s">
        <v>38763</v>
      </c>
      <c r="I14651" s="38" t="s">
        <v>6974</v>
      </c>
      <c r="J14651" s="40" t="s">
        <v>38762</v>
      </c>
    </row>
    <row r="14652" spans="1:10" x14ac:dyDescent="0.25">
      <c r="A14652" s="37" t="s">
        <v>28</v>
      </c>
      <c r="B14652" s="38" t="s">
        <v>38764</v>
      </c>
      <c r="C14652" s="1" t="str">
        <f t="shared" si="228"/>
        <v>23722369-BANCO BRADESCO S.A.</v>
      </c>
      <c r="D14652" s="39" t="s">
        <v>6966</v>
      </c>
      <c r="E14652" s="38" t="s">
        <v>6967</v>
      </c>
      <c r="F14652" s="38" t="s">
        <v>34137</v>
      </c>
      <c r="G14652" s="38" t="s">
        <v>33</v>
      </c>
      <c r="H14652" s="38" t="s">
        <v>38765</v>
      </c>
      <c r="I14652" s="38" t="s">
        <v>6996</v>
      </c>
      <c r="J14652" s="40" t="s">
        <v>38764</v>
      </c>
    </row>
    <row r="14653" spans="1:10" x14ac:dyDescent="0.25">
      <c r="A14653" s="37" t="s">
        <v>28</v>
      </c>
      <c r="B14653" s="38" t="s">
        <v>38766</v>
      </c>
      <c r="C14653" s="1" t="str">
        <f t="shared" si="228"/>
        <v>23722370-BANCO BRADESCO S.A.</v>
      </c>
      <c r="D14653" s="39" t="s">
        <v>6966</v>
      </c>
      <c r="E14653" s="38" t="s">
        <v>6967</v>
      </c>
      <c r="F14653" s="38" t="s">
        <v>34137</v>
      </c>
      <c r="G14653" s="38" t="s">
        <v>25</v>
      </c>
      <c r="H14653" s="38" t="s">
        <v>38767</v>
      </c>
      <c r="I14653" s="38" t="s">
        <v>7024</v>
      </c>
      <c r="J14653" s="40" t="s">
        <v>38766</v>
      </c>
    </row>
    <row r="14654" spans="1:10" x14ac:dyDescent="0.25">
      <c r="A14654" s="37" t="s">
        <v>28</v>
      </c>
      <c r="B14654" s="38" t="s">
        <v>38768</v>
      </c>
      <c r="C14654" s="1" t="str">
        <f t="shared" si="228"/>
        <v>23722371-BANCO BRADESCO S.A.</v>
      </c>
      <c r="D14654" s="39" t="s">
        <v>6966</v>
      </c>
      <c r="E14654" s="38" t="s">
        <v>6967</v>
      </c>
      <c r="F14654" s="38" t="s">
        <v>34137</v>
      </c>
      <c r="G14654" s="38" t="s">
        <v>37</v>
      </c>
      <c r="H14654" s="38" t="s">
        <v>38769</v>
      </c>
      <c r="I14654" s="38" t="s">
        <v>7116</v>
      </c>
      <c r="J14654" s="40" t="s">
        <v>38768</v>
      </c>
    </row>
    <row r="14655" spans="1:10" x14ac:dyDescent="0.25">
      <c r="A14655" s="37" t="s">
        <v>28</v>
      </c>
      <c r="B14655" s="38" t="s">
        <v>38770</v>
      </c>
      <c r="C14655" s="1" t="str">
        <f t="shared" si="228"/>
        <v>23722372-BANCO BRADESCO S.A.</v>
      </c>
      <c r="D14655" s="39" t="s">
        <v>6966</v>
      </c>
      <c r="E14655" s="38" t="s">
        <v>6967</v>
      </c>
      <c r="F14655" s="38" t="s">
        <v>34137</v>
      </c>
      <c r="G14655" s="38" t="s">
        <v>25</v>
      </c>
      <c r="H14655" s="38" t="s">
        <v>38771</v>
      </c>
      <c r="I14655" s="38" t="s">
        <v>7024</v>
      </c>
      <c r="J14655" s="40" t="s">
        <v>38770</v>
      </c>
    </row>
    <row r="14656" spans="1:10" x14ac:dyDescent="0.25">
      <c r="A14656" s="37" t="s">
        <v>28</v>
      </c>
      <c r="B14656" s="38" t="s">
        <v>38772</v>
      </c>
      <c r="C14656" s="1" t="str">
        <f t="shared" si="228"/>
        <v>23722373-BANCO BRADESCO S.A.</v>
      </c>
      <c r="D14656" s="39" t="s">
        <v>6966</v>
      </c>
      <c r="E14656" s="38" t="s">
        <v>6967</v>
      </c>
      <c r="F14656" s="38" t="s">
        <v>34137</v>
      </c>
      <c r="G14656" s="38" t="s">
        <v>6969</v>
      </c>
      <c r="H14656" s="38" t="s">
        <v>38773</v>
      </c>
      <c r="I14656" s="38" t="s">
        <v>6971</v>
      </c>
      <c r="J14656" s="40" t="s">
        <v>38772</v>
      </c>
    </row>
    <row r="14657" spans="1:10" x14ac:dyDescent="0.25">
      <c r="A14657" s="37" t="s">
        <v>28</v>
      </c>
      <c r="B14657" s="38" t="s">
        <v>38774</v>
      </c>
      <c r="C14657" s="1" t="str">
        <f t="shared" si="228"/>
        <v>23722374-BANCO BRADESCO S.A.</v>
      </c>
      <c r="D14657" s="39" t="s">
        <v>6966</v>
      </c>
      <c r="E14657" s="38" t="s">
        <v>6967</v>
      </c>
      <c r="F14657" s="38" t="s">
        <v>34137</v>
      </c>
      <c r="G14657" s="38" t="s">
        <v>25</v>
      </c>
      <c r="H14657" s="38" t="s">
        <v>35683</v>
      </c>
      <c r="I14657" s="38" t="s">
        <v>7024</v>
      </c>
      <c r="J14657" s="40" t="s">
        <v>38774</v>
      </c>
    </row>
    <row r="14658" spans="1:10" x14ac:dyDescent="0.25">
      <c r="A14658" s="37" t="s">
        <v>28</v>
      </c>
      <c r="B14658" s="38" t="s">
        <v>38775</v>
      </c>
      <c r="C14658" s="1" t="str">
        <f t="shared" si="228"/>
        <v>23722375-BANCO BRADESCO S.A.</v>
      </c>
      <c r="D14658" s="39" t="s">
        <v>6966</v>
      </c>
      <c r="E14658" s="38" t="s">
        <v>6967</v>
      </c>
      <c r="F14658" s="38" t="s">
        <v>34137</v>
      </c>
      <c r="G14658" s="38" t="s">
        <v>25</v>
      </c>
      <c r="H14658" s="38" t="s">
        <v>38776</v>
      </c>
      <c r="I14658" s="38" t="s">
        <v>7024</v>
      </c>
      <c r="J14658" s="40" t="s">
        <v>38775</v>
      </c>
    </row>
    <row r="14659" spans="1:10" x14ac:dyDescent="0.25">
      <c r="A14659" s="37" t="s">
        <v>28</v>
      </c>
      <c r="B14659" s="38" t="s">
        <v>38777</v>
      </c>
      <c r="C14659" s="1" t="str">
        <f t="shared" ref="C14659:C14722" si="229">CONCATENATE(B14659,"-",F14659)</f>
        <v>23722376-BANCO BRADESCO S.A.</v>
      </c>
      <c r="D14659" s="39" t="s">
        <v>6966</v>
      </c>
      <c r="E14659" s="38" t="s">
        <v>6967</v>
      </c>
      <c r="F14659" s="38" t="s">
        <v>34137</v>
      </c>
      <c r="G14659" s="38" t="s">
        <v>6969</v>
      </c>
      <c r="H14659" s="38" t="s">
        <v>38778</v>
      </c>
      <c r="I14659" s="38" t="s">
        <v>7189</v>
      </c>
      <c r="J14659" s="40" t="s">
        <v>38777</v>
      </c>
    </row>
    <row r="14660" spans="1:10" x14ac:dyDescent="0.25">
      <c r="A14660" s="37" t="s">
        <v>28</v>
      </c>
      <c r="B14660" s="38" t="s">
        <v>38779</v>
      </c>
      <c r="C14660" s="1" t="str">
        <f t="shared" si="229"/>
        <v>23722377-BANCO BRADESCO S.A.</v>
      </c>
      <c r="D14660" s="39" t="s">
        <v>6966</v>
      </c>
      <c r="E14660" s="38" t="s">
        <v>6967</v>
      </c>
      <c r="F14660" s="38" t="s">
        <v>34137</v>
      </c>
      <c r="G14660" s="38" t="s">
        <v>25</v>
      </c>
      <c r="H14660" s="38" t="s">
        <v>38780</v>
      </c>
      <c r="I14660" s="38" t="s">
        <v>7024</v>
      </c>
      <c r="J14660" s="40" t="s">
        <v>38779</v>
      </c>
    </row>
    <row r="14661" spans="1:10" x14ac:dyDescent="0.25">
      <c r="A14661" s="37" t="s">
        <v>28</v>
      </c>
      <c r="B14661" s="38" t="s">
        <v>38781</v>
      </c>
      <c r="C14661" s="1" t="str">
        <f t="shared" si="229"/>
        <v>23722378-BANCO BRADESCO S.A.</v>
      </c>
      <c r="D14661" s="39" t="s">
        <v>6966</v>
      </c>
      <c r="E14661" s="38" t="s">
        <v>6967</v>
      </c>
      <c r="F14661" s="38" t="s">
        <v>34137</v>
      </c>
      <c r="G14661" s="38" t="s">
        <v>6969</v>
      </c>
      <c r="H14661" s="38" t="s">
        <v>38782</v>
      </c>
      <c r="I14661" s="38" t="s">
        <v>6971</v>
      </c>
      <c r="J14661" s="40" t="s">
        <v>38781</v>
      </c>
    </row>
    <row r="14662" spans="1:10" x14ac:dyDescent="0.25">
      <c r="A14662" s="37" t="s">
        <v>28</v>
      </c>
      <c r="B14662" s="38" t="s">
        <v>38783</v>
      </c>
      <c r="C14662" s="1" t="str">
        <f t="shared" si="229"/>
        <v>23722379-BANCO BRADESCO S.A.</v>
      </c>
      <c r="D14662" s="39" t="s">
        <v>6966</v>
      </c>
      <c r="E14662" s="38" t="s">
        <v>6967</v>
      </c>
      <c r="F14662" s="38" t="s">
        <v>34137</v>
      </c>
      <c r="G14662" s="38" t="s">
        <v>6969</v>
      </c>
      <c r="H14662" s="38" t="s">
        <v>38784</v>
      </c>
      <c r="I14662" s="38" t="s">
        <v>6971</v>
      </c>
      <c r="J14662" s="40" t="s">
        <v>38783</v>
      </c>
    </row>
    <row r="14663" spans="1:10" x14ac:dyDescent="0.25">
      <c r="A14663" s="37" t="s">
        <v>28</v>
      </c>
      <c r="B14663" s="38" t="s">
        <v>38785</v>
      </c>
      <c r="C14663" s="1" t="str">
        <f t="shared" si="229"/>
        <v>23722380-BANCO BRADESCO S.A.</v>
      </c>
      <c r="D14663" s="39" t="s">
        <v>6966</v>
      </c>
      <c r="E14663" s="38" t="s">
        <v>6967</v>
      </c>
      <c r="F14663" s="38" t="s">
        <v>34137</v>
      </c>
      <c r="G14663" s="38" t="s">
        <v>25</v>
      </c>
      <c r="H14663" s="38" t="s">
        <v>35129</v>
      </c>
      <c r="I14663" s="38" t="s">
        <v>7024</v>
      </c>
      <c r="J14663" s="40" t="s">
        <v>38785</v>
      </c>
    </row>
    <row r="14664" spans="1:10" x14ac:dyDescent="0.25">
      <c r="A14664" s="37" t="s">
        <v>28</v>
      </c>
      <c r="B14664" s="38" t="s">
        <v>38786</v>
      </c>
      <c r="C14664" s="1" t="str">
        <f t="shared" si="229"/>
        <v>23722381-BANCO BRADESCO S.A.</v>
      </c>
      <c r="D14664" s="39" t="s">
        <v>6966</v>
      </c>
      <c r="E14664" s="38" t="s">
        <v>6967</v>
      </c>
      <c r="F14664" s="38" t="s">
        <v>34137</v>
      </c>
      <c r="G14664" s="38" t="s">
        <v>25</v>
      </c>
      <c r="H14664" s="38" t="s">
        <v>38787</v>
      </c>
      <c r="I14664" s="38" t="s">
        <v>7024</v>
      </c>
      <c r="J14664" s="40" t="s">
        <v>38786</v>
      </c>
    </row>
    <row r="14665" spans="1:10" x14ac:dyDescent="0.25">
      <c r="A14665" s="37" t="s">
        <v>28</v>
      </c>
      <c r="B14665" s="38" t="s">
        <v>38788</v>
      </c>
      <c r="C14665" s="1" t="str">
        <f t="shared" si="229"/>
        <v>23722382-BANCO BRADESCO S.A.</v>
      </c>
      <c r="D14665" s="39" t="s">
        <v>6966</v>
      </c>
      <c r="E14665" s="38" t="s">
        <v>6967</v>
      </c>
      <c r="F14665" s="38" t="s">
        <v>34137</v>
      </c>
      <c r="G14665" s="38" t="s">
        <v>34</v>
      </c>
      <c r="H14665" s="38" t="s">
        <v>38789</v>
      </c>
      <c r="I14665" s="38" t="s">
        <v>8033</v>
      </c>
      <c r="J14665" s="40" t="s">
        <v>38788</v>
      </c>
    </row>
    <row r="14666" spans="1:10" x14ac:dyDescent="0.25">
      <c r="A14666" s="37" t="s">
        <v>28</v>
      </c>
      <c r="B14666" s="38" t="s">
        <v>38790</v>
      </c>
      <c r="C14666" s="1" t="str">
        <f t="shared" si="229"/>
        <v>23722383-BANCO BRADESCO S.A.</v>
      </c>
      <c r="D14666" s="39" t="s">
        <v>6966</v>
      </c>
      <c r="E14666" s="38" t="s">
        <v>6967</v>
      </c>
      <c r="F14666" s="38" t="s">
        <v>34137</v>
      </c>
      <c r="G14666" s="38" t="s">
        <v>33</v>
      </c>
      <c r="H14666" s="38" t="s">
        <v>38791</v>
      </c>
      <c r="I14666" s="38" t="s">
        <v>6996</v>
      </c>
      <c r="J14666" s="40" t="s">
        <v>38790</v>
      </c>
    </row>
    <row r="14667" spans="1:10" x14ac:dyDescent="0.25">
      <c r="A14667" s="37" t="s">
        <v>28</v>
      </c>
      <c r="B14667" s="38" t="s">
        <v>38792</v>
      </c>
      <c r="C14667" s="1" t="str">
        <f t="shared" si="229"/>
        <v>23722384-BANCO BRADESCO S.A.</v>
      </c>
      <c r="D14667" s="39" t="s">
        <v>6966</v>
      </c>
      <c r="E14667" s="38" t="s">
        <v>6967</v>
      </c>
      <c r="F14667" s="38" t="s">
        <v>34137</v>
      </c>
      <c r="G14667" s="38" t="s">
        <v>25</v>
      </c>
      <c r="H14667" s="38" t="s">
        <v>38793</v>
      </c>
      <c r="I14667" s="38" t="s">
        <v>9592</v>
      </c>
      <c r="J14667" s="40" t="s">
        <v>38792</v>
      </c>
    </row>
    <row r="14668" spans="1:10" x14ac:dyDescent="0.25">
      <c r="A14668" s="37" t="s">
        <v>28</v>
      </c>
      <c r="B14668" s="38" t="s">
        <v>38794</v>
      </c>
      <c r="C14668" s="1" t="str">
        <f t="shared" si="229"/>
        <v>23722385-BANCO BRADESCO S.A.</v>
      </c>
      <c r="D14668" s="39" t="s">
        <v>6966</v>
      </c>
      <c r="E14668" s="38" t="s">
        <v>6967</v>
      </c>
      <c r="F14668" s="38" t="s">
        <v>34137</v>
      </c>
      <c r="G14668" s="38" t="s">
        <v>25</v>
      </c>
      <c r="H14668" s="38" t="s">
        <v>38795</v>
      </c>
      <c r="I14668" s="38" t="s">
        <v>7024</v>
      </c>
      <c r="J14668" s="40" t="s">
        <v>38794</v>
      </c>
    </row>
    <row r="14669" spans="1:10" x14ac:dyDescent="0.25">
      <c r="A14669" s="37" t="s">
        <v>28</v>
      </c>
      <c r="B14669" s="38" t="s">
        <v>38796</v>
      </c>
      <c r="C14669" s="1" t="str">
        <f t="shared" si="229"/>
        <v>23722386-BANCO BRADESCO S.A.</v>
      </c>
      <c r="D14669" s="39" t="s">
        <v>6966</v>
      </c>
      <c r="E14669" s="38" t="s">
        <v>6967</v>
      </c>
      <c r="F14669" s="38" t="s">
        <v>34137</v>
      </c>
      <c r="G14669" s="38" t="s">
        <v>25</v>
      </c>
      <c r="H14669" s="38" t="s">
        <v>38797</v>
      </c>
      <c r="I14669" s="38" t="s">
        <v>11136</v>
      </c>
      <c r="J14669" s="40" t="s">
        <v>38796</v>
      </c>
    </row>
    <row r="14670" spans="1:10" x14ac:dyDescent="0.25">
      <c r="A14670" s="37" t="s">
        <v>28</v>
      </c>
      <c r="B14670" s="38" t="s">
        <v>38798</v>
      </c>
      <c r="C14670" s="1" t="str">
        <f t="shared" si="229"/>
        <v>23722387-BANCO BRADESCO S.A.</v>
      </c>
      <c r="D14670" s="39" t="s">
        <v>6966</v>
      </c>
      <c r="E14670" s="38" t="s">
        <v>6967</v>
      </c>
      <c r="F14670" s="38" t="s">
        <v>34137</v>
      </c>
      <c r="G14670" s="38" t="s">
        <v>25</v>
      </c>
      <c r="H14670" s="38" t="s">
        <v>38799</v>
      </c>
      <c r="I14670" s="38" t="s">
        <v>11259</v>
      </c>
      <c r="J14670" s="40" t="s">
        <v>38798</v>
      </c>
    </row>
    <row r="14671" spans="1:10" x14ac:dyDescent="0.25">
      <c r="A14671" s="37" t="s">
        <v>28</v>
      </c>
      <c r="B14671" s="38" t="s">
        <v>38800</v>
      </c>
      <c r="C14671" s="1" t="str">
        <f t="shared" si="229"/>
        <v>23722388-BANCO BRADESCO S.A.</v>
      </c>
      <c r="D14671" s="39" t="s">
        <v>6966</v>
      </c>
      <c r="E14671" s="38" t="s">
        <v>6967</v>
      </c>
      <c r="F14671" s="38" t="s">
        <v>34137</v>
      </c>
      <c r="G14671" s="38" t="s">
        <v>25</v>
      </c>
      <c r="H14671" s="38" t="s">
        <v>38801</v>
      </c>
      <c r="I14671" s="38" t="s">
        <v>12660</v>
      </c>
      <c r="J14671" s="40" t="s">
        <v>38800</v>
      </c>
    </row>
    <row r="14672" spans="1:10" x14ac:dyDescent="0.25">
      <c r="A14672" s="37" t="s">
        <v>28</v>
      </c>
      <c r="B14672" s="38" t="s">
        <v>38802</v>
      </c>
      <c r="C14672" s="1" t="str">
        <f t="shared" si="229"/>
        <v>23722389-BANCO BRADESCO S.A.</v>
      </c>
      <c r="D14672" s="39" t="s">
        <v>6966</v>
      </c>
      <c r="E14672" s="38" t="s">
        <v>6967</v>
      </c>
      <c r="F14672" s="38" t="s">
        <v>34137</v>
      </c>
      <c r="G14672" s="38" t="s">
        <v>25</v>
      </c>
      <c r="H14672" s="38" t="s">
        <v>38803</v>
      </c>
      <c r="I14672" s="38" t="s">
        <v>7128</v>
      </c>
      <c r="J14672" s="40" t="s">
        <v>38802</v>
      </c>
    </row>
    <row r="14673" spans="1:10" x14ac:dyDescent="0.25">
      <c r="A14673" s="37" t="s">
        <v>28</v>
      </c>
      <c r="B14673" s="38" t="s">
        <v>38804</v>
      </c>
      <c r="C14673" s="1" t="str">
        <f t="shared" si="229"/>
        <v>23722390-BANCO BRADESCO S.A.</v>
      </c>
      <c r="D14673" s="39" t="s">
        <v>6966</v>
      </c>
      <c r="E14673" s="38" t="s">
        <v>6967</v>
      </c>
      <c r="F14673" s="38" t="s">
        <v>34137</v>
      </c>
      <c r="G14673" s="38" t="s">
        <v>31</v>
      </c>
      <c r="H14673" s="38" t="s">
        <v>38805</v>
      </c>
      <c r="I14673" s="38" t="s">
        <v>6986</v>
      </c>
      <c r="J14673" s="40" t="s">
        <v>38804</v>
      </c>
    </row>
    <row r="14674" spans="1:10" x14ac:dyDescent="0.25">
      <c r="A14674" s="37" t="s">
        <v>28</v>
      </c>
      <c r="B14674" s="38" t="s">
        <v>38806</v>
      </c>
      <c r="C14674" s="1" t="str">
        <f t="shared" si="229"/>
        <v>23722391-BANCO BRADESCO S.A.</v>
      </c>
      <c r="D14674" s="39" t="s">
        <v>6966</v>
      </c>
      <c r="E14674" s="38" t="s">
        <v>6967</v>
      </c>
      <c r="F14674" s="38" t="s">
        <v>34137</v>
      </c>
      <c r="G14674" s="38" t="s">
        <v>25</v>
      </c>
      <c r="H14674" s="38" t="s">
        <v>38807</v>
      </c>
      <c r="I14674" s="38" t="s">
        <v>8818</v>
      </c>
      <c r="J14674" s="40" t="s">
        <v>38806</v>
      </c>
    </row>
    <row r="14675" spans="1:10" x14ac:dyDescent="0.25">
      <c r="A14675" s="37" t="s">
        <v>28</v>
      </c>
      <c r="B14675" s="38" t="s">
        <v>38808</v>
      </c>
      <c r="C14675" s="1" t="str">
        <f t="shared" si="229"/>
        <v>23722392-BANCO BRADESCO S.A.</v>
      </c>
      <c r="D14675" s="39" t="s">
        <v>6966</v>
      </c>
      <c r="E14675" s="38" t="s">
        <v>6967</v>
      </c>
      <c r="F14675" s="38" t="s">
        <v>34137</v>
      </c>
      <c r="G14675" s="38" t="s">
        <v>25</v>
      </c>
      <c r="H14675" s="38" t="s">
        <v>38809</v>
      </c>
      <c r="I14675" s="38" t="s">
        <v>7024</v>
      </c>
      <c r="J14675" s="40" t="s">
        <v>38808</v>
      </c>
    </row>
    <row r="14676" spans="1:10" x14ac:dyDescent="0.25">
      <c r="A14676" s="37" t="s">
        <v>28</v>
      </c>
      <c r="B14676" s="38" t="s">
        <v>38810</v>
      </c>
      <c r="C14676" s="1" t="str">
        <f t="shared" si="229"/>
        <v>23722393-BANCO BRADESCO S.A.</v>
      </c>
      <c r="D14676" s="39" t="s">
        <v>6966</v>
      </c>
      <c r="E14676" s="38" t="s">
        <v>6967</v>
      </c>
      <c r="F14676" s="38" t="s">
        <v>34137</v>
      </c>
      <c r="G14676" s="38" t="s">
        <v>25</v>
      </c>
      <c r="H14676" s="38" t="s">
        <v>38811</v>
      </c>
      <c r="I14676" s="38" t="s">
        <v>7609</v>
      </c>
      <c r="J14676" s="40" t="s">
        <v>38810</v>
      </c>
    </row>
    <row r="14677" spans="1:10" x14ac:dyDescent="0.25">
      <c r="A14677" s="37" t="s">
        <v>28</v>
      </c>
      <c r="B14677" s="38" t="s">
        <v>38812</v>
      </c>
      <c r="C14677" s="1" t="str">
        <f t="shared" si="229"/>
        <v>23722394-BANCO BRADESCO S.A.</v>
      </c>
      <c r="D14677" s="39" t="s">
        <v>6966</v>
      </c>
      <c r="E14677" s="38" t="s">
        <v>6967</v>
      </c>
      <c r="F14677" s="38" t="s">
        <v>34137</v>
      </c>
      <c r="G14677" s="38" t="s">
        <v>33</v>
      </c>
      <c r="H14677" s="38" t="s">
        <v>38813</v>
      </c>
      <c r="I14677" s="38" t="s">
        <v>6996</v>
      </c>
      <c r="J14677" s="40" t="s">
        <v>38812</v>
      </c>
    </row>
    <row r="14678" spans="1:10" x14ac:dyDescent="0.25">
      <c r="A14678" s="37" t="s">
        <v>28</v>
      </c>
      <c r="B14678" s="38" t="s">
        <v>38814</v>
      </c>
      <c r="C14678" s="1" t="str">
        <f t="shared" si="229"/>
        <v>23722395-BANCO BRADESCO S.A.</v>
      </c>
      <c r="D14678" s="39" t="s">
        <v>6966</v>
      </c>
      <c r="E14678" s="38" t="s">
        <v>6967</v>
      </c>
      <c r="F14678" s="38" t="s">
        <v>34137</v>
      </c>
      <c r="G14678" s="38" t="s">
        <v>25</v>
      </c>
      <c r="H14678" s="38" t="s">
        <v>38815</v>
      </c>
      <c r="I14678" s="38" t="s">
        <v>7261</v>
      </c>
      <c r="J14678" s="40" t="s">
        <v>38814</v>
      </c>
    </row>
    <row r="14679" spans="1:10" x14ac:dyDescent="0.25">
      <c r="A14679" s="37" t="s">
        <v>28</v>
      </c>
      <c r="B14679" s="38" t="s">
        <v>38816</v>
      </c>
      <c r="C14679" s="1" t="str">
        <f t="shared" si="229"/>
        <v>23722396-BANCO BRADESCO S.A.</v>
      </c>
      <c r="D14679" s="39" t="s">
        <v>6966</v>
      </c>
      <c r="E14679" s="38" t="s">
        <v>6967</v>
      </c>
      <c r="F14679" s="38" t="s">
        <v>34137</v>
      </c>
      <c r="G14679" s="38" t="s">
        <v>29</v>
      </c>
      <c r="H14679" s="38" t="s">
        <v>38817</v>
      </c>
      <c r="I14679" s="38" t="s">
        <v>6974</v>
      </c>
      <c r="J14679" s="40" t="s">
        <v>38816</v>
      </c>
    </row>
    <row r="14680" spans="1:10" x14ac:dyDescent="0.25">
      <c r="A14680" s="37" t="s">
        <v>28</v>
      </c>
      <c r="B14680" s="38" t="s">
        <v>38818</v>
      </c>
      <c r="C14680" s="1" t="str">
        <f t="shared" si="229"/>
        <v>23722397-BANCO BRADESCO S.A.</v>
      </c>
      <c r="D14680" s="39" t="s">
        <v>6966</v>
      </c>
      <c r="E14680" s="38" t="s">
        <v>6967</v>
      </c>
      <c r="F14680" s="38" t="s">
        <v>34137</v>
      </c>
      <c r="G14680" s="38" t="s">
        <v>44</v>
      </c>
      <c r="H14680" s="38" t="s">
        <v>38819</v>
      </c>
      <c r="I14680" s="38" t="s">
        <v>8753</v>
      </c>
      <c r="J14680" s="40" t="s">
        <v>38818</v>
      </c>
    </row>
    <row r="14681" spans="1:10" x14ac:dyDescent="0.25">
      <c r="A14681" s="37" t="s">
        <v>28</v>
      </c>
      <c r="B14681" s="38" t="s">
        <v>38820</v>
      </c>
      <c r="C14681" s="1" t="str">
        <f t="shared" si="229"/>
        <v>23722398-BANCO BRADESCO S.A.</v>
      </c>
      <c r="D14681" s="39" t="s">
        <v>6966</v>
      </c>
      <c r="E14681" s="38" t="s">
        <v>6967</v>
      </c>
      <c r="F14681" s="38" t="s">
        <v>34137</v>
      </c>
      <c r="G14681" s="38" t="s">
        <v>30</v>
      </c>
      <c r="H14681" s="38" t="s">
        <v>38821</v>
      </c>
      <c r="I14681" s="38" t="s">
        <v>6977</v>
      </c>
      <c r="J14681" s="40" t="s">
        <v>38820</v>
      </c>
    </row>
    <row r="14682" spans="1:10" x14ac:dyDescent="0.25">
      <c r="A14682" s="37" t="s">
        <v>28</v>
      </c>
      <c r="B14682" s="38" t="s">
        <v>38822</v>
      </c>
      <c r="C14682" s="1" t="str">
        <f t="shared" si="229"/>
        <v>23722399-BANCO BRADESCO S.A.</v>
      </c>
      <c r="D14682" s="39" t="s">
        <v>6966</v>
      </c>
      <c r="E14682" s="38" t="s">
        <v>6967</v>
      </c>
      <c r="F14682" s="38" t="s">
        <v>34137</v>
      </c>
      <c r="G14682" s="38" t="s">
        <v>32</v>
      </c>
      <c r="H14682" s="38" t="s">
        <v>38823</v>
      </c>
      <c r="I14682" s="38" t="s">
        <v>38824</v>
      </c>
      <c r="J14682" s="40" t="s">
        <v>38822</v>
      </c>
    </row>
    <row r="14683" spans="1:10" x14ac:dyDescent="0.25">
      <c r="A14683" s="37" t="s">
        <v>28</v>
      </c>
      <c r="B14683" s="38" t="s">
        <v>38825</v>
      </c>
      <c r="C14683" s="1" t="str">
        <f t="shared" si="229"/>
        <v>23722400-BANCO BRADESCO S.A.</v>
      </c>
      <c r="D14683" s="39" t="s">
        <v>6966</v>
      </c>
      <c r="E14683" s="38" t="s">
        <v>6967</v>
      </c>
      <c r="F14683" s="38" t="s">
        <v>34137</v>
      </c>
      <c r="G14683" s="38" t="s">
        <v>34</v>
      </c>
      <c r="H14683" s="38" t="s">
        <v>38826</v>
      </c>
      <c r="I14683" s="38" t="s">
        <v>6999</v>
      </c>
      <c r="J14683" s="40" t="s">
        <v>38825</v>
      </c>
    </row>
    <row r="14684" spans="1:10" x14ac:dyDescent="0.25">
      <c r="A14684" s="37" t="s">
        <v>28</v>
      </c>
      <c r="B14684" s="38" t="s">
        <v>38827</v>
      </c>
      <c r="C14684" s="1" t="str">
        <f t="shared" si="229"/>
        <v>23722401-BANCO BRADESCO S.A.</v>
      </c>
      <c r="D14684" s="39" t="s">
        <v>6966</v>
      </c>
      <c r="E14684" s="38" t="s">
        <v>6967</v>
      </c>
      <c r="F14684" s="38" t="s">
        <v>34137</v>
      </c>
      <c r="G14684" s="38" t="s">
        <v>25</v>
      </c>
      <c r="H14684" s="38" t="s">
        <v>38828</v>
      </c>
      <c r="I14684" s="38" t="s">
        <v>6964</v>
      </c>
      <c r="J14684" s="40" t="s">
        <v>38827</v>
      </c>
    </row>
    <row r="14685" spans="1:10" x14ac:dyDescent="0.25">
      <c r="A14685" s="37" t="s">
        <v>28</v>
      </c>
      <c r="B14685" s="38" t="s">
        <v>38829</v>
      </c>
      <c r="C14685" s="1" t="str">
        <f t="shared" si="229"/>
        <v>23722402-BANCO BRADESCO S.A.</v>
      </c>
      <c r="D14685" s="39" t="s">
        <v>6966</v>
      </c>
      <c r="E14685" s="38" t="s">
        <v>6967</v>
      </c>
      <c r="F14685" s="38" t="s">
        <v>34137</v>
      </c>
      <c r="G14685" s="38" t="s">
        <v>35</v>
      </c>
      <c r="H14685" s="38" t="s">
        <v>38830</v>
      </c>
      <c r="I14685" s="38" t="s">
        <v>8850</v>
      </c>
      <c r="J14685" s="40" t="s">
        <v>38829</v>
      </c>
    </row>
    <row r="14686" spans="1:10" x14ac:dyDescent="0.25">
      <c r="A14686" s="37" t="s">
        <v>28</v>
      </c>
      <c r="B14686" s="38" t="s">
        <v>38831</v>
      </c>
      <c r="C14686" s="1" t="str">
        <f t="shared" si="229"/>
        <v>23722403-BANCO BRADESCO S.A.</v>
      </c>
      <c r="D14686" s="39" t="s">
        <v>6966</v>
      </c>
      <c r="E14686" s="38" t="s">
        <v>6967</v>
      </c>
      <c r="F14686" s="38" t="s">
        <v>34137</v>
      </c>
      <c r="G14686" s="38" t="s">
        <v>25</v>
      </c>
      <c r="H14686" s="38" t="s">
        <v>35982</v>
      </c>
      <c r="I14686" s="38" t="s">
        <v>7024</v>
      </c>
      <c r="J14686" s="40" t="s">
        <v>38831</v>
      </c>
    </row>
    <row r="14687" spans="1:10" x14ac:dyDescent="0.25">
      <c r="A14687" s="37" t="s">
        <v>28</v>
      </c>
      <c r="B14687" s="38" t="s">
        <v>38832</v>
      </c>
      <c r="C14687" s="1" t="str">
        <f t="shared" si="229"/>
        <v>23722404-BANCO BRADESCO S.A.</v>
      </c>
      <c r="D14687" s="39" t="s">
        <v>6966</v>
      </c>
      <c r="E14687" s="38" t="s">
        <v>6967</v>
      </c>
      <c r="F14687" s="38" t="s">
        <v>34137</v>
      </c>
      <c r="G14687" s="38" t="s">
        <v>35</v>
      </c>
      <c r="H14687" s="38" t="s">
        <v>32372</v>
      </c>
      <c r="I14687" s="38" t="s">
        <v>7070</v>
      </c>
      <c r="J14687" s="40" t="s">
        <v>38832</v>
      </c>
    </row>
    <row r="14688" spans="1:10" x14ac:dyDescent="0.25">
      <c r="A14688" s="37" t="s">
        <v>28</v>
      </c>
      <c r="B14688" s="38" t="s">
        <v>38833</v>
      </c>
      <c r="C14688" s="1" t="str">
        <f t="shared" si="229"/>
        <v>23722405-BANCO BRADESCO S.A.</v>
      </c>
      <c r="D14688" s="39" t="s">
        <v>6966</v>
      </c>
      <c r="E14688" s="38" t="s">
        <v>6967</v>
      </c>
      <c r="F14688" s="38" t="s">
        <v>34137</v>
      </c>
      <c r="G14688" s="38" t="s">
        <v>25</v>
      </c>
      <c r="H14688" s="38" t="s">
        <v>38834</v>
      </c>
      <c r="I14688" s="38" t="s">
        <v>13728</v>
      </c>
      <c r="J14688" s="40" t="s">
        <v>38833</v>
      </c>
    </row>
    <row r="14689" spans="1:10" x14ac:dyDescent="0.25">
      <c r="A14689" s="37" t="s">
        <v>28</v>
      </c>
      <c r="B14689" s="38" t="s">
        <v>38835</v>
      </c>
      <c r="C14689" s="1" t="str">
        <f t="shared" si="229"/>
        <v>23722406-BANCO BRADESCO S.A.</v>
      </c>
      <c r="D14689" s="39" t="s">
        <v>6966</v>
      </c>
      <c r="E14689" s="38" t="s">
        <v>6967</v>
      </c>
      <c r="F14689" s="38" t="s">
        <v>34137</v>
      </c>
      <c r="G14689" s="38" t="s">
        <v>25</v>
      </c>
      <c r="H14689" s="38" t="s">
        <v>38836</v>
      </c>
      <c r="I14689" s="38" t="s">
        <v>22475</v>
      </c>
      <c r="J14689" s="40" t="s">
        <v>38835</v>
      </c>
    </row>
    <row r="14690" spans="1:10" x14ac:dyDescent="0.25">
      <c r="A14690" s="37" t="s">
        <v>28</v>
      </c>
      <c r="B14690" s="38" t="s">
        <v>38837</v>
      </c>
      <c r="C14690" s="1" t="str">
        <f t="shared" si="229"/>
        <v>23722407-BANCO BRADESCO S.A.</v>
      </c>
      <c r="D14690" s="39" t="s">
        <v>6966</v>
      </c>
      <c r="E14690" s="38" t="s">
        <v>6967</v>
      </c>
      <c r="F14690" s="38" t="s">
        <v>34137</v>
      </c>
      <c r="G14690" s="38" t="s">
        <v>25</v>
      </c>
      <c r="H14690" s="38" t="s">
        <v>38838</v>
      </c>
      <c r="I14690" s="38" t="s">
        <v>19789</v>
      </c>
      <c r="J14690" s="40" t="s">
        <v>38837</v>
      </c>
    </row>
    <row r="14691" spans="1:10" x14ac:dyDescent="0.25">
      <c r="A14691" s="37" t="s">
        <v>28</v>
      </c>
      <c r="B14691" s="38" t="s">
        <v>38839</v>
      </c>
      <c r="C14691" s="1" t="str">
        <f t="shared" si="229"/>
        <v>23722408-BANCO BRADESCO S.A.</v>
      </c>
      <c r="D14691" s="39" t="s">
        <v>6966</v>
      </c>
      <c r="E14691" s="38" t="s">
        <v>6967</v>
      </c>
      <c r="F14691" s="38" t="s">
        <v>34137</v>
      </c>
      <c r="G14691" s="38" t="s">
        <v>25</v>
      </c>
      <c r="H14691" s="38" t="s">
        <v>38840</v>
      </c>
      <c r="I14691" s="38" t="s">
        <v>13236</v>
      </c>
      <c r="J14691" s="40" t="s">
        <v>38839</v>
      </c>
    </row>
    <row r="14692" spans="1:10" x14ac:dyDescent="0.25">
      <c r="A14692" s="37" t="s">
        <v>28</v>
      </c>
      <c r="B14692" s="38" t="s">
        <v>38841</v>
      </c>
      <c r="C14692" s="1" t="str">
        <f t="shared" si="229"/>
        <v>23722409-BANCO BRADESCO S.A.</v>
      </c>
      <c r="D14692" s="39" t="s">
        <v>6966</v>
      </c>
      <c r="E14692" s="38" t="s">
        <v>6967</v>
      </c>
      <c r="F14692" s="38" t="s">
        <v>34137</v>
      </c>
      <c r="G14692" s="38" t="s">
        <v>25</v>
      </c>
      <c r="H14692" s="38" t="s">
        <v>38842</v>
      </c>
      <c r="I14692" s="38" t="s">
        <v>10932</v>
      </c>
      <c r="J14692" s="40" t="s">
        <v>38841</v>
      </c>
    </row>
    <row r="14693" spans="1:10" x14ac:dyDescent="0.25">
      <c r="A14693" s="37" t="s">
        <v>28</v>
      </c>
      <c r="B14693" s="38" t="s">
        <v>38843</v>
      </c>
      <c r="C14693" s="1" t="str">
        <f t="shared" si="229"/>
        <v>23722410-BANCO BRADESCO S.A.</v>
      </c>
      <c r="D14693" s="39" t="s">
        <v>6966</v>
      </c>
      <c r="E14693" s="38" t="s">
        <v>6967</v>
      </c>
      <c r="F14693" s="38" t="s">
        <v>34137</v>
      </c>
      <c r="G14693" s="38" t="s">
        <v>25</v>
      </c>
      <c r="H14693" s="38" t="s">
        <v>38844</v>
      </c>
      <c r="I14693" s="38" t="s">
        <v>12783</v>
      </c>
      <c r="J14693" s="40" t="s">
        <v>38843</v>
      </c>
    </row>
    <row r="14694" spans="1:10" x14ac:dyDescent="0.25">
      <c r="A14694" s="37" t="s">
        <v>28</v>
      </c>
      <c r="B14694" s="38" t="s">
        <v>38845</v>
      </c>
      <c r="C14694" s="1" t="str">
        <f t="shared" si="229"/>
        <v>23722411-BANCO BRADESCO S.A.</v>
      </c>
      <c r="D14694" s="39" t="s">
        <v>6966</v>
      </c>
      <c r="E14694" s="38" t="s">
        <v>6967</v>
      </c>
      <c r="F14694" s="38" t="s">
        <v>34137</v>
      </c>
      <c r="G14694" s="38" t="s">
        <v>25</v>
      </c>
      <c r="H14694" s="38" t="s">
        <v>38846</v>
      </c>
      <c r="I14694" s="38" t="s">
        <v>20084</v>
      </c>
      <c r="J14694" s="40" t="s">
        <v>38845</v>
      </c>
    </row>
    <row r="14695" spans="1:10" x14ac:dyDescent="0.25">
      <c r="A14695" s="37" t="s">
        <v>28</v>
      </c>
      <c r="B14695" s="38" t="s">
        <v>38847</v>
      </c>
      <c r="C14695" s="1" t="str">
        <f t="shared" si="229"/>
        <v>23722412-BANCO BRADESCO S.A.</v>
      </c>
      <c r="D14695" s="39" t="s">
        <v>6966</v>
      </c>
      <c r="E14695" s="38" t="s">
        <v>6967</v>
      </c>
      <c r="F14695" s="38" t="s">
        <v>34137</v>
      </c>
      <c r="G14695" s="38" t="s">
        <v>25</v>
      </c>
      <c r="H14695" s="38" t="s">
        <v>38848</v>
      </c>
      <c r="I14695" s="38" t="s">
        <v>9432</v>
      </c>
      <c r="J14695" s="40" t="s">
        <v>38847</v>
      </c>
    </row>
    <row r="14696" spans="1:10" x14ac:dyDescent="0.25">
      <c r="A14696" s="37" t="s">
        <v>28</v>
      </c>
      <c r="B14696" s="38" t="s">
        <v>38849</v>
      </c>
      <c r="C14696" s="1" t="str">
        <f t="shared" si="229"/>
        <v>23722413-BANCO BRADESCO S.A.</v>
      </c>
      <c r="D14696" s="39" t="s">
        <v>6966</v>
      </c>
      <c r="E14696" s="38" t="s">
        <v>6967</v>
      </c>
      <c r="F14696" s="38" t="s">
        <v>34137</v>
      </c>
      <c r="G14696" s="38" t="s">
        <v>25</v>
      </c>
      <c r="H14696" s="38" t="s">
        <v>38850</v>
      </c>
      <c r="I14696" s="38" t="s">
        <v>10831</v>
      </c>
      <c r="J14696" s="40" t="s">
        <v>38849</v>
      </c>
    </row>
    <row r="14697" spans="1:10" x14ac:dyDescent="0.25">
      <c r="A14697" s="37" t="s">
        <v>28</v>
      </c>
      <c r="B14697" s="38" t="s">
        <v>38851</v>
      </c>
      <c r="C14697" s="1" t="str">
        <f t="shared" si="229"/>
        <v>23722414-BANCO BRADESCO S.A.</v>
      </c>
      <c r="D14697" s="39" t="s">
        <v>6966</v>
      </c>
      <c r="E14697" s="38" t="s">
        <v>6967</v>
      </c>
      <c r="F14697" s="38" t="s">
        <v>34137</v>
      </c>
      <c r="G14697" s="38" t="s">
        <v>25</v>
      </c>
      <c r="H14697" s="38" t="s">
        <v>38852</v>
      </c>
      <c r="I14697" s="38" t="s">
        <v>11495</v>
      </c>
      <c r="J14697" s="40" t="s">
        <v>38851</v>
      </c>
    </row>
    <row r="14698" spans="1:10" x14ac:dyDescent="0.25">
      <c r="A14698" s="37" t="s">
        <v>28</v>
      </c>
      <c r="B14698" s="38" t="s">
        <v>38853</v>
      </c>
      <c r="C14698" s="1" t="str">
        <f t="shared" si="229"/>
        <v>23722415-BANCO BRADESCO S.A.</v>
      </c>
      <c r="D14698" s="39" t="s">
        <v>6966</v>
      </c>
      <c r="E14698" s="38" t="s">
        <v>6967</v>
      </c>
      <c r="F14698" s="38" t="s">
        <v>34137</v>
      </c>
      <c r="G14698" s="38" t="s">
        <v>25</v>
      </c>
      <c r="H14698" s="38" t="s">
        <v>38854</v>
      </c>
      <c r="I14698" s="38" t="s">
        <v>8818</v>
      </c>
      <c r="J14698" s="40" t="s">
        <v>38853</v>
      </c>
    </row>
    <row r="14699" spans="1:10" x14ac:dyDescent="0.25">
      <c r="A14699" s="37" t="s">
        <v>28</v>
      </c>
      <c r="B14699" s="38" t="s">
        <v>38855</v>
      </c>
      <c r="C14699" s="1" t="str">
        <f t="shared" si="229"/>
        <v>23722416-BANCO BRADESCO S.A.</v>
      </c>
      <c r="D14699" s="39" t="s">
        <v>6966</v>
      </c>
      <c r="E14699" s="38" t="s">
        <v>6967</v>
      </c>
      <c r="F14699" s="38" t="s">
        <v>34137</v>
      </c>
      <c r="G14699" s="38" t="s">
        <v>35</v>
      </c>
      <c r="H14699" s="38" t="s">
        <v>38856</v>
      </c>
      <c r="I14699" s="38" t="s">
        <v>7070</v>
      </c>
      <c r="J14699" s="40" t="s">
        <v>38855</v>
      </c>
    </row>
    <row r="14700" spans="1:10" x14ac:dyDescent="0.25">
      <c r="A14700" s="37" t="s">
        <v>28</v>
      </c>
      <c r="B14700" s="38" t="s">
        <v>38857</v>
      </c>
      <c r="C14700" s="1" t="str">
        <f t="shared" si="229"/>
        <v>23722417-BANCO BRADESCO S.A.</v>
      </c>
      <c r="D14700" s="39" t="s">
        <v>6966</v>
      </c>
      <c r="E14700" s="38" t="s">
        <v>6967</v>
      </c>
      <c r="F14700" s="38" t="s">
        <v>34137</v>
      </c>
      <c r="G14700" s="38" t="s">
        <v>25</v>
      </c>
      <c r="H14700" s="38" t="s">
        <v>38858</v>
      </c>
      <c r="I14700" s="38" t="s">
        <v>15024</v>
      </c>
      <c r="J14700" s="40" t="s">
        <v>38857</v>
      </c>
    </row>
    <row r="14701" spans="1:10" x14ac:dyDescent="0.25">
      <c r="A14701" s="37" t="s">
        <v>28</v>
      </c>
      <c r="B14701" s="38" t="s">
        <v>38859</v>
      </c>
      <c r="C14701" s="1" t="str">
        <f t="shared" si="229"/>
        <v>23722418-BANCO BRADESCO S.A.</v>
      </c>
      <c r="D14701" s="39" t="s">
        <v>6966</v>
      </c>
      <c r="E14701" s="38" t="s">
        <v>6967</v>
      </c>
      <c r="F14701" s="38" t="s">
        <v>34137</v>
      </c>
      <c r="G14701" s="38" t="s">
        <v>25</v>
      </c>
      <c r="H14701" s="38" t="s">
        <v>38860</v>
      </c>
      <c r="I14701" s="38" t="s">
        <v>17493</v>
      </c>
      <c r="J14701" s="40" t="s">
        <v>38859</v>
      </c>
    </row>
    <row r="14702" spans="1:10" x14ac:dyDescent="0.25">
      <c r="A14702" s="37" t="s">
        <v>28</v>
      </c>
      <c r="B14702" s="38" t="s">
        <v>38861</v>
      </c>
      <c r="C14702" s="1" t="str">
        <f t="shared" si="229"/>
        <v>23722419-BANCO BRADESCO S.A.</v>
      </c>
      <c r="D14702" s="39" t="s">
        <v>6966</v>
      </c>
      <c r="E14702" s="38" t="s">
        <v>6967</v>
      </c>
      <c r="F14702" s="38" t="s">
        <v>34137</v>
      </c>
      <c r="G14702" s="38" t="s">
        <v>35</v>
      </c>
      <c r="H14702" s="38" t="s">
        <v>38862</v>
      </c>
      <c r="I14702" s="38" t="s">
        <v>11645</v>
      </c>
      <c r="J14702" s="40" t="s">
        <v>38861</v>
      </c>
    </row>
    <row r="14703" spans="1:10" x14ac:dyDescent="0.25">
      <c r="A14703" s="37" t="s">
        <v>28</v>
      </c>
      <c r="B14703" s="38" t="s">
        <v>38863</v>
      </c>
      <c r="C14703" s="1" t="str">
        <f t="shared" si="229"/>
        <v>23722420-BANCO BRADESCO S.A.</v>
      </c>
      <c r="D14703" s="39" t="s">
        <v>6966</v>
      </c>
      <c r="E14703" s="38" t="s">
        <v>6967</v>
      </c>
      <c r="F14703" s="38" t="s">
        <v>34137</v>
      </c>
      <c r="G14703" s="38" t="s">
        <v>35</v>
      </c>
      <c r="H14703" s="38" t="s">
        <v>38864</v>
      </c>
      <c r="I14703" s="38" t="s">
        <v>8533</v>
      </c>
      <c r="J14703" s="40" t="s">
        <v>38863</v>
      </c>
    </row>
    <row r="14704" spans="1:10" x14ac:dyDescent="0.25">
      <c r="A14704" s="37" t="s">
        <v>28</v>
      </c>
      <c r="B14704" s="38" t="s">
        <v>38865</v>
      </c>
      <c r="C14704" s="1" t="str">
        <f t="shared" si="229"/>
        <v>23722421-BANCO BRADESCO S.A.</v>
      </c>
      <c r="D14704" s="39" t="s">
        <v>6966</v>
      </c>
      <c r="E14704" s="38" t="s">
        <v>6967</v>
      </c>
      <c r="F14704" s="38" t="s">
        <v>34137</v>
      </c>
      <c r="G14704" s="38" t="s">
        <v>25</v>
      </c>
      <c r="H14704" s="38" t="s">
        <v>38866</v>
      </c>
      <c r="I14704" s="38" t="s">
        <v>7128</v>
      </c>
      <c r="J14704" s="40" t="s">
        <v>38865</v>
      </c>
    </row>
    <row r="14705" spans="1:10" x14ac:dyDescent="0.25">
      <c r="A14705" s="37" t="s">
        <v>28</v>
      </c>
      <c r="B14705" s="38" t="s">
        <v>38867</v>
      </c>
      <c r="C14705" s="1" t="str">
        <f t="shared" si="229"/>
        <v>23722422-BANCO BRADESCO S.A.</v>
      </c>
      <c r="D14705" s="39" t="s">
        <v>6966</v>
      </c>
      <c r="E14705" s="38" t="s">
        <v>6967</v>
      </c>
      <c r="F14705" s="38" t="s">
        <v>34137</v>
      </c>
      <c r="G14705" s="38" t="s">
        <v>25</v>
      </c>
      <c r="H14705" s="38" t="s">
        <v>38868</v>
      </c>
      <c r="I14705" s="38" t="s">
        <v>7749</v>
      </c>
      <c r="J14705" s="40" t="s">
        <v>38867</v>
      </c>
    </row>
    <row r="14706" spans="1:10" x14ac:dyDescent="0.25">
      <c r="A14706" s="37" t="s">
        <v>28</v>
      </c>
      <c r="B14706" s="38" t="s">
        <v>38869</v>
      </c>
      <c r="C14706" s="1" t="str">
        <f t="shared" si="229"/>
        <v>23722423-BANCO BRADESCO S.A.</v>
      </c>
      <c r="D14706" s="39" t="s">
        <v>6966</v>
      </c>
      <c r="E14706" s="38" t="s">
        <v>6967</v>
      </c>
      <c r="F14706" s="38" t="s">
        <v>34137</v>
      </c>
      <c r="G14706" s="38" t="s">
        <v>25</v>
      </c>
      <c r="H14706" s="38" t="s">
        <v>38870</v>
      </c>
      <c r="I14706" s="38" t="s">
        <v>7024</v>
      </c>
      <c r="J14706" s="40" t="s">
        <v>38869</v>
      </c>
    </row>
    <row r="14707" spans="1:10" x14ac:dyDescent="0.25">
      <c r="A14707" s="37" t="s">
        <v>28</v>
      </c>
      <c r="B14707" s="38" t="s">
        <v>38871</v>
      </c>
      <c r="C14707" s="1" t="str">
        <f t="shared" si="229"/>
        <v>23722424-BANCO BRADESCO S.A.</v>
      </c>
      <c r="D14707" s="39" t="s">
        <v>6966</v>
      </c>
      <c r="E14707" s="38" t="s">
        <v>6967</v>
      </c>
      <c r="F14707" s="38" t="s">
        <v>34137</v>
      </c>
      <c r="G14707" s="38" t="s">
        <v>8286</v>
      </c>
      <c r="H14707" s="38" t="s">
        <v>38872</v>
      </c>
      <c r="I14707" s="38" t="s">
        <v>14148</v>
      </c>
      <c r="J14707" s="40" t="s">
        <v>38871</v>
      </c>
    </row>
    <row r="14708" spans="1:10" x14ac:dyDescent="0.25">
      <c r="A14708" s="37" t="s">
        <v>28</v>
      </c>
      <c r="B14708" s="38" t="s">
        <v>38873</v>
      </c>
      <c r="C14708" s="1" t="str">
        <f t="shared" si="229"/>
        <v>23722425-BANCO BRADESCO S.A.</v>
      </c>
      <c r="D14708" s="39" t="s">
        <v>6966</v>
      </c>
      <c r="E14708" s="38" t="s">
        <v>6967</v>
      </c>
      <c r="F14708" s="38" t="s">
        <v>34137</v>
      </c>
      <c r="G14708" s="38" t="s">
        <v>31</v>
      </c>
      <c r="H14708" s="38" t="s">
        <v>38874</v>
      </c>
      <c r="I14708" s="38" t="s">
        <v>6986</v>
      </c>
      <c r="J14708" s="40" t="s">
        <v>38873</v>
      </c>
    </row>
    <row r="14709" spans="1:10" x14ac:dyDescent="0.25">
      <c r="A14709" s="37" t="s">
        <v>28</v>
      </c>
      <c r="B14709" s="38" t="s">
        <v>38875</v>
      </c>
      <c r="C14709" s="1" t="str">
        <f t="shared" si="229"/>
        <v>23722426-BANCO BRADESCO S.A.</v>
      </c>
      <c r="D14709" s="39" t="s">
        <v>6966</v>
      </c>
      <c r="E14709" s="38" t="s">
        <v>6967</v>
      </c>
      <c r="F14709" s="38" t="s">
        <v>34137</v>
      </c>
      <c r="G14709" s="38" t="s">
        <v>35</v>
      </c>
      <c r="H14709" s="38" t="s">
        <v>38876</v>
      </c>
      <c r="I14709" s="38" t="s">
        <v>8962</v>
      </c>
      <c r="J14709" s="40" t="s">
        <v>38875</v>
      </c>
    </row>
    <row r="14710" spans="1:10" x14ac:dyDescent="0.25">
      <c r="A14710" s="37" t="s">
        <v>28</v>
      </c>
      <c r="B14710" s="38" t="s">
        <v>38877</v>
      </c>
      <c r="C14710" s="1" t="str">
        <f t="shared" si="229"/>
        <v>23722427-BANCO BRADESCO S.A.</v>
      </c>
      <c r="D14710" s="39" t="s">
        <v>6966</v>
      </c>
      <c r="E14710" s="38" t="s">
        <v>6967</v>
      </c>
      <c r="F14710" s="38" t="s">
        <v>34137</v>
      </c>
      <c r="G14710" s="38" t="s">
        <v>35</v>
      </c>
      <c r="H14710" s="38" t="s">
        <v>38878</v>
      </c>
      <c r="I14710" s="38" t="s">
        <v>38879</v>
      </c>
      <c r="J14710" s="40" t="s">
        <v>38877</v>
      </c>
    </row>
    <row r="14711" spans="1:10" x14ac:dyDescent="0.25">
      <c r="A14711" s="37" t="s">
        <v>28</v>
      </c>
      <c r="B14711" s="38" t="s">
        <v>38880</v>
      </c>
      <c r="C14711" s="1" t="str">
        <f t="shared" si="229"/>
        <v>23722428-BANCO BRADESCO S.A.</v>
      </c>
      <c r="D14711" s="39" t="s">
        <v>6966</v>
      </c>
      <c r="E14711" s="38" t="s">
        <v>6967</v>
      </c>
      <c r="F14711" s="38" t="s">
        <v>34137</v>
      </c>
      <c r="G14711" s="38" t="s">
        <v>35</v>
      </c>
      <c r="H14711" s="38" t="s">
        <v>38881</v>
      </c>
      <c r="I14711" s="38" t="s">
        <v>11983</v>
      </c>
      <c r="J14711" s="40" t="s">
        <v>38880</v>
      </c>
    </row>
    <row r="14712" spans="1:10" x14ac:dyDescent="0.25">
      <c r="A14712" s="37" t="s">
        <v>28</v>
      </c>
      <c r="B14712" s="38" t="s">
        <v>38882</v>
      </c>
      <c r="C14712" s="1" t="str">
        <f t="shared" si="229"/>
        <v>23722429-BANCO BRADESCO S.A.</v>
      </c>
      <c r="D14712" s="39" t="s">
        <v>6966</v>
      </c>
      <c r="E14712" s="38" t="s">
        <v>6967</v>
      </c>
      <c r="F14712" s="38" t="s">
        <v>34137</v>
      </c>
      <c r="G14712" s="38" t="s">
        <v>25</v>
      </c>
      <c r="H14712" s="38" t="s">
        <v>38883</v>
      </c>
      <c r="I14712" s="38" t="s">
        <v>12792</v>
      </c>
      <c r="J14712" s="40" t="s">
        <v>38882</v>
      </c>
    </row>
    <row r="14713" spans="1:10" x14ac:dyDescent="0.25">
      <c r="A14713" s="37" t="s">
        <v>28</v>
      </c>
      <c r="B14713" s="38" t="s">
        <v>38884</v>
      </c>
      <c r="C14713" s="1" t="str">
        <f t="shared" si="229"/>
        <v>23722430-BANCO BRADESCO S.A.</v>
      </c>
      <c r="D14713" s="39" t="s">
        <v>6966</v>
      </c>
      <c r="E14713" s="38" t="s">
        <v>6967</v>
      </c>
      <c r="F14713" s="38" t="s">
        <v>34137</v>
      </c>
      <c r="G14713" s="38" t="s">
        <v>25</v>
      </c>
      <c r="H14713" s="38" t="s">
        <v>38885</v>
      </c>
      <c r="I14713" s="38" t="s">
        <v>13042</v>
      </c>
      <c r="J14713" s="40" t="s">
        <v>38884</v>
      </c>
    </row>
    <row r="14714" spans="1:10" x14ac:dyDescent="0.25">
      <c r="A14714" s="37" t="s">
        <v>28</v>
      </c>
      <c r="B14714" s="38" t="s">
        <v>38886</v>
      </c>
      <c r="C14714" s="1" t="str">
        <f t="shared" si="229"/>
        <v>23722431-BANCO BRADESCO S.A.</v>
      </c>
      <c r="D14714" s="39" t="s">
        <v>6966</v>
      </c>
      <c r="E14714" s="38" t="s">
        <v>6967</v>
      </c>
      <c r="F14714" s="38" t="s">
        <v>34137</v>
      </c>
      <c r="G14714" s="38" t="s">
        <v>25</v>
      </c>
      <c r="H14714" s="38" t="s">
        <v>38887</v>
      </c>
      <c r="I14714" s="38" t="s">
        <v>7140</v>
      </c>
      <c r="J14714" s="40" t="s">
        <v>38886</v>
      </c>
    </row>
    <row r="14715" spans="1:10" x14ac:dyDescent="0.25">
      <c r="A14715" s="37" t="s">
        <v>28</v>
      </c>
      <c r="B14715" s="38" t="s">
        <v>38888</v>
      </c>
      <c r="C14715" s="1" t="str">
        <f t="shared" si="229"/>
        <v>23722432-BANCO BRADESCO S.A.</v>
      </c>
      <c r="D14715" s="39" t="s">
        <v>6966</v>
      </c>
      <c r="E14715" s="38" t="s">
        <v>6967</v>
      </c>
      <c r="F14715" s="38" t="s">
        <v>34137</v>
      </c>
      <c r="G14715" s="38" t="s">
        <v>25</v>
      </c>
      <c r="H14715" s="38" t="s">
        <v>38889</v>
      </c>
      <c r="I14715" s="38" t="s">
        <v>7430</v>
      </c>
      <c r="J14715" s="40" t="s">
        <v>38888</v>
      </c>
    </row>
    <row r="14716" spans="1:10" x14ac:dyDescent="0.25">
      <c r="A14716" s="37" t="s">
        <v>28</v>
      </c>
      <c r="B14716" s="38" t="s">
        <v>38890</v>
      </c>
      <c r="C14716" s="1" t="str">
        <f t="shared" si="229"/>
        <v>23722433-BANCO BRADESCO S.A.</v>
      </c>
      <c r="D14716" s="39" t="s">
        <v>6966</v>
      </c>
      <c r="E14716" s="38" t="s">
        <v>6967</v>
      </c>
      <c r="F14716" s="38" t="s">
        <v>34137</v>
      </c>
      <c r="G14716" s="38" t="s">
        <v>25</v>
      </c>
      <c r="H14716" s="38" t="s">
        <v>38891</v>
      </c>
      <c r="I14716" s="38" t="s">
        <v>17384</v>
      </c>
      <c r="J14716" s="40" t="s">
        <v>38890</v>
      </c>
    </row>
    <row r="14717" spans="1:10" x14ac:dyDescent="0.25">
      <c r="A14717" s="37" t="s">
        <v>28</v>
      </c>
      <c r="B14717" s="38" t="s">
        <v>38892</v>
      </c>
      <c r="C14717" s="1" t="str">
        <f t="shared" si="229"/>
        <v>23722434-BANCO BRADESCO S.A.</v>
      </c>
      <c r="D14717" s="39" t="s">
        <v>6966</v>
      </c>
      <c r="E14717" s="38" t="s">
        <v>6967</v>
      </c>
      <c r="F14717" s="38" t="s">
        <v>34137</v>
      </c>
      <c r="G14717" s="38" t="s">
        <v>25</v>
      </c>
      <c r="H14717" s="38" t="s">
        <v>38893</v>
      </c>
      <c r="I14717" s="38" t="s">
        <v>13641</v>
      </c>
      <c r="J14717" s="40" t="s">
        <v>38892</v>
      </c>
    </row>
    <row r="14718" spans="1:10" x14ac:dyDescent="0.25">
      <c r="A14718" s="37" t="s">
        <v>28</v>
      </c>
      <c r="B14718" s="38" t="s">
        <v>38894</v>
      </c>
      <c r="C14718" s="1" t="str">
        <f t="shared" si="229"/>
        <v>23722435-BANCO BRADESCO S.A.</v>
      </c>
      <c r="D14718" s="39" t="s">
        <v>6966</v>
      </c>
      <c r="E14718" s="38" t="s">
        <v>6967</v>
      </c>
      <c r="F14718" s="38" t="s">
        <v>34137</v>
      </c>
      <c r="G14718" s="38" t="s">
        <v>6969</v>
      </c>
      <c r="H14718" s="38" t="s">
        <v>38895</v>
      </c>
      <c r="I14718" s="38" t="s">
        <v>6971</v>
      </c>
      <c r="J14718" s="40" t="s">
        <v>38894</v>
      </c>
    </row>
    <row r="14719" spans="1:10" x14ac:dyDescent="0.25">
      <c r="A14719" s="37" t="s">
        <v>28</v>
      </c>
      <c r="B14719" s="38" t="s">
        <v>38896</v>
      </c>
      <c r="C14719" s="1" t="str">
        <f t="shared" si="229"/>
        <v>23722436-BANCO BRADESCO S.A.</v>
      </c>
      <c r="D14719" s="39" t="s">
        <v>6966</v>
      </c>
      <c r="E14719" s="38" t="s">
        <v>6967</v>
      </c>
      <c r="F14719" s="38" t="s">
        <v>34137</v>
      </c>
      <c r="G14719" s="38" t="s">
        <v>25</v>
      </c>
      <c r="H14719" s="38" t="s">
        <v>38897</v>
      </c>
      <c r="I14719" s="38" t="s">
        <v>19284</v>
      </c>
      <c r="J14719" s="40" t="s">
        <v>38896</v>
      </c>
    </row>
    <row r="14720" spans="1:10" x14ac:dyDescent="0.25">
      <c r="A14720" s="37" t="s">
        <v>28</v>
      </c>
      <c r="B14720" s="38" t="s">
        <v>38898</v>
      </c>
      <c r="C14720" s="1" t="str">
        <f t="shared" si="229"/>
        <v>23722437-BANCO BRADESCO S.A.</v>
      </c>
      <c r="D14720" s="39" t="s">
        <v>6966</v>
      </c>
      <c r="E14720" s="38" t="s">
        <v>6967</v>
      </c>
      <c r="F14720" s="38" t="s">
        <v>34137</v>
      </c>
      <c r="G14720" s="38" t="s">
        <v>25</v>
      </c>
      <c r="H14720" s="38" t="s">
        <v>38899</v>
      </c>
      <c r="I14720" s="38" t="s">
        <v>15110</v>
      </c>
      <c r="J14720" s="40" t="s">
        <v>38898</v>
      </c>
    </row>
    <row r="14721" spans="1:10" x14ac:dyDescent="0.25">
      <c r="A14721" s="37" t="s">
        <v>28</v>
      </c>
      <c r="B14721" s="38" t="s">
        <v>38900</v>
      </c>
      <c r="C14721" s="1" t="str">
        <f t="shared" si="229"/>
        <v>23722438-BANCO BRADESCO S.A.</v>
      </c>
      <c r="D14721" s="39" t="s">
        <v>6966</v>
      </c>
      <c r="E14721" s="38" t="s">
        <v>6967</v>
      </c>
      <c r="F14721" s="38" t="s">
        <v>34137</v>
      </c>
      <c r="G14721" s="38" t="s">
        <v>35</v>
      </c>
      <c r="H14721" s="38" t="s">
        <v>38901</v>
      </c>
      <c r="I14721" s="38" t="s">
        <v>9211</v>
      </c>
      <c r="J14721" s="40" t="s">
        <v>38900</v>
      </c>
    </row>
    <row r="14722" spans="1:10" x14ac:dyDescent="0.25">
      <c r="A14722" s="37" t="s">
        <v>28</v>
      </c>
      <c r="B14722" s="38" t="s">
        <v>38902</v>
      </c>
      <c r="C14722" s="1" t="str">
        <f t="shared" si="229"/>
        <v>23722439-BANCO BRADESCO S.A.</v>
      </c>
      <c r="D14722" s="39" t="s">
        <v>6966</v>
      </c>
      <c r="E14722" s="38" t="s">
        <v>6967</v>
      </c>
      <c r="F14722" s="38" t="s">
        <v>34137</v>
      </c>
      <c r="G14722" s="38" t="s">
        <v>35</v>
      </c>
      <c r="H14722" s="38" t="s">
        <v>38903</v>
      </c>
      <c r="I14722" s="38" t="s">
        <v>8780</v>
      </c>
      <c r="J14722" s="40" t="s">
        <v>38902</v>
      </c>
    </row>
    <row r="14723" spans="1:10" x14ac:dyDescent="0.25">
      <c r="A14723" s="37" t="s">
        <v>28</v>
      </c>
      <c r="B14723" s="38" t="s">
        <v>38904</v>
      </c>
      <c r="C14723" s="1" t="str">
        <f t="shared" ref="C14723:C14786" si="230">CONCATENATE(B14723,"-",F14723)</f>
        <v>23722440-BANCO BRADESCO S.A.</v>
      </c>
      <c r="D14723" s="39" t="s">
        <v>6966</v>
      </c>
      <c r="E14723" s="38" t="s">
        <v>6967</v>
      </c>
      <c r="F14723" s="38" t="s">
        <v>34137</v>
      </c>
      <c r="G14723" s="38" t="s">
        <v>35</v>
      </c>
      <c r="H14723" s="38" t="s">
        <v>38905</v>
      </c>
      <c r="I14723" s="38" t="s">
        <v>9950</v>
      </c>
      <c r="J14723" s="40" t="s">
        <v>38904</v>
      </c>
    </row>
    <row r="14724" spans="1:10" x14ac:dyDescent="0.25">
      <c r="A14724" s="37" t="s">
        <v>28</v>
      </c>
      <c r="B14724" s="38" t="s">
        <v>38906</v>
      </c>
      <c r="C14724" s="1" t="str">
        <f t="shared" si="230"/>
        <v>23722441-BANCO BRADESCO S.A.</v>
      </c>
      <c r="D14724" s="39" t="s">
        <v>6966</v>
      </c>
      <c r="E14724" s="38" t="s">
        <v>6967</v>
      </c>
      <c r="F14724" s="38" t="s">
        <v>34137</v>
      </c>
      <c r="G14724" s="38" t="s">
        <v>35</v>
      </c>
      <c r="H14724" s="38" t="s">
        <v>38907</v>
      </c>
      <c r="I14724" s="38" t="s">
        <v>9625</v>
      </c>
      <c r="J14724" s="40" t="s">
        <v>38906</v>
      </c>
    </row>
    <row r="14725" spans="1:10" x14ac:dyDescent="0.25">
      <c r="A14725" s="37" t="s">
        <v>28</v>
      </c>
      <c r="B14725" s="38" t="s">
        <v>38908</v>
      </c>
      <c r="C14725" s="1" t="str">
        <f t="shared" si="230"/>
        <v>23722442-BANCO BRADESCO S.A.</v>
      </c>
      <c r="D14725" s="39" t="s">
        <v>6966</v>
      </c>
      <c r="E14725" s="38" t="s">
        <v>6967</v>
      </c>
      <c r="F14725" s="38" t="s">
        <v>34137</v>
      </c>
      <c r="G14725" s="38" t="s">
        <v>35</v>
      </c>
      <c r="H14725" s="38" t="s">
        <v>38909</v>
      </c>
      <c r="I14725" s="38" t="s">
        <v>12636</v>
      </c>
      <c r="J14725" s="40" t="s">
        <v>38908</v>
      </c>
    </row>
    <row r="14726" spans="1:10" x14ac:dyDescent="0.25">
      <c r="A14726" s="37" t="s">
        <v>28</v>
      </c>
      <c r="B14726" s="38" t="s">
        <v>38910</v>
      </c>
      <c r="C14726" s="1" t="str">
        <f t="shared" si="230"/>
        <v>23722443-BANCO BRADESCO S.A.</v>
      </c>
      <c r="D14726" s="39" t="s">
        <v>6966</v>
      </c>
      <c r="E14726" s="38" t="s">
        <v>6967</v>
      </c>
      <c r="F14726" s="38" t="s">
        <v>34137</v>
      </c>
      <c r="G14726" s="38" t="s">
        <v>35</v>
      </c>
      <c r="H14726" s="38" t="s">
        <v>38911</v>
      </c>
      <c r="I14726" s="38" t="s">
        <v>12818</v>
      </c>
      <c r="J14726" s="40" t="s">
        <v>38910</v>
      </c>
    </row>
    <row r="14727" spans="1:10" x14ac:dyDescent="0.25">
      <c r="A14727" s="37" t="s">
        <v>28</v>
      </c>
      <c r="B14727" s="38" t="s">
        <v>38912</v>
      </c>
      <c r="C14727" s="1" t="str">
        <f t="shared" si="230"/>
        <v>23722444-BANCO BRADESCO S.A.</v>
      </c>
      <c r="D14727" s="39" t="s">
        <v>6966</v>
      </c>
      <c r="E14727" s="38" t="s">
        <v>6967</v>
      </c>
      <c r="F14727" s="38" t="s">
        <v>34137</v>
      </c>
      <c r="G14727" s="38" t="s">
        <v>35</v>
      </c>
      <c r="H14727" s="38" t="s">
        <v>38913</v>
      </c>
      <c r="I14727" s="38" t="s">
        <v>8594</v>
      </c>
      <c r="J14727" s="40" t="s">
        <v>38912</v>
      </c>
    </row>
    <row r="14728" spans="1:10" x14ac:dyDescent="0.25">
      <c r="A14728" s="37" t="s">
        <v>28</v>
      </c>
      <c r="B14728" s="38" t="s">
        <v>38914</v>
      </c>
      <c r="C14728" s="1" t="str">
        <f t="shared" si="230"/>
        <v>23722445-BANCO BRADESCO S.A.</v>
      </c>
      <c r="D14728" s="39" t="s">
        <v>6966</v>
      </c>
      <c r="E14728" s="38" t="s">
        <v>6967</v>
      </c>
      <c r="F14728" s="38" t="s">
        <v>34137</v>
      </c>
      <c r="G14728" s="38" t="s">
        <v>35</v>
      </c>
      <c r="H14728" s="38" t="s">
        <v>38915</v>
      </c>
      <c r="I14728" s="38" t="s">
        <v>13474</v>
      </c>
      <c r="J14728" s="40" t="s">
        <v>38914</v>
      </c>
    </row>
    <row r="14729" spans="1:10" x14ac:dyDescent="0.25">
      <c r="A14729" s="37" t="s">
        <v>28</v>
      </c>
      <c r="B14729" s="38" t="s">
        <v>38916</v>
      </c>
      <c r="C14729" s="1" t="str">
        <f t="shared" si="230"/>
        <v>23722446-BANCO BRADESCO S.A.</v>
      </c>
      <c r="D14729" s="39" t="s">
        <v>6966</v>
      </c>
      <c r="E14729" s="38" t="s">
        <v>6967</v>
      </c>
      <c r="F14729" s="38" t="s">
        <v>34137</v>
      </c>
      <c r="G14729" s="38" t="s">
        <v>25</v>
      </c>
      <c r="H14729" s="38" t="s">
        <v>38917</v>
      </c>
      <c r="I14729" s="38" t="s">
        <v>14408</v>
      </c>
      <c r="J14729" s="40" t="s">
        <v>38916</v>
      </c>
    </row>
    <row r="14730" spans="1:10" x14ac:dyDescent="0.25">
      <c r="A14730" s="37" t="s">
        <v>28</v>
      </c>
      <c r="B14730" s="38" t="s">
        <v>38918</v>
      </c>
      <c r="C14730" s="1" t="str">
        <f t="shared" si="230"/>
        <v>23722447-BANCO BRADESCO S.A.</v>
      </c>
      <c r="D14730" s="39" t="s">
        <v>6966</v>
      </c>
      <c r="E14730" s="38" t="s">
        <v>6967</v>
      </c>
      <c r="F14730" s="38" t="s">
        <v>34137</v>
      </c>
      <c r="G14730" s="38" t="s">
        <v>35</v>
      </c>
      <c r="H14730" s="38" t="s">
        <v>38919</v>
      </c>
      <c r="I14730" s="38" t="s">
        <v>8862</v>
      </c>
      <c r="J14730" s="40" t="s">
        <v>38918</v>
      </c>
    </row>
    <row r="14731" spans="1:10" x14ac:dyDescent="0.25">
      <c r="A14731" s="37" t="s">
        <v>28</v>
      </c>
      <c r="B14731" s="38" t="s">
        <v>38920</v>
      </c>
      <c r="C14731" s="1" t="str">
        <f t="shared" si="230"/>
        <v>23722448-BANCO BRADESCO S.A.</v>
      </c>
      <c r="D14731" s="39" t="s">
        <v>6966</v>
      </c>
      <c r="E14731" s="38" t="s">
        <v>6967</v>
      </c>
      <c r="F14731" s="38" t="s">
        <v>34137</v>
      </c>
      <c r="G14731" s="38" t="s">
        <v>38</v>
      </c>
      <c r="H14731" s="38" t="s">
        <v>38921</v>
      </c>
      <c r="I14731" s="38" t="s">
        <v>14486</v>
      </c>
      <c r="J14731" s="40" t="s">
        <v>38920</v>
      </c>
    </row>
    <row r="14732" spans="1:10" x14ac:dyDescent="0.25">
      <c r="A14732" s="37" t="s">
        <v>28</v>
      </c>
      <c r="B14732" s="38" t="s">
        <v>38922</v>
      </c>
      <c r="C14732" s="1" t="str">
        <f t="shared" si="230"/>
        <v>23722449-BANCO BRADESCO S.A.</v>
      </c>
      <c r="D14732" s="39" t="s">
        <v>6966</v>
      </c>
      <c r="E14732" s="38" t="s">
        <v>6967</v>
      </c>
      <c r="F14732" s="38" t="s">
        <v>34137</v>
      </c>
      <c r="G14732" s="38" t="s">
        <v>25</v>
      </c>
      <c r="H14732" s="38" t="s">
        <v>38923</v>
      </c>
      <c r="I14732" s="38" t="s">
        <v>26028</v>
      </c>
      <c r="J14732" s="40" t="s">
        <v>38922</v>
      </c>
    </row>
    <row r="14733" spans="1:10" x14ac:dyDescent="0.25">
      <c r="A14733" s="37" t="s">
        <v>28</v>
      </c>
      <c r="B14733" s="38" t="s">
        <v>38924</v>
      </c>
      <c r="C14733" s="1" t="str">
        <f t="shared" si="230"/>
        <v>23722450-BANCO BRADESCO S.A.</v>
      </c>
      <c r="D14733" s="39" t="s">
        <v>6966</v>
      </c>
      <c r="E14733" s="38" t="s">
        <v>6967</v>
      </c>
      <c r="F14733" s="38" t="s">
        <v>34137</v>
      </c>
      <c r="G14733" s="38" t="s">
        <v>25</v>
      </c>
      <c r="H14733" s="38" t="s">
        <v>38925</v>
      </c>
      <c r="I14733" s="38" t="s">
        <v>7128</v>
      </c>
      <c r="J14733" s="40" t="s">
        <v>38924</v>
      </c>
    </row>
    <row r="14734" spans="1:10" x14ac:dyDescent="0.25">
      <c r="A14734" s="37" t="s">
        <v>28</v>
      </c>
      <c r="B14734" s="38" t="s">
        <v>38926</v>
      </c>
      <c r="C14734" s="1" t="str">
        <f t="shared" si="230"/>
        <v>23722451-BANCO BRADESCO S.A.</v>
      </c>
      <c r="D14734" s="39" t="s">
        <v>6966</v>
      </c>
      <c r="E14734" s="38" t="s">
        <v>6967</v>
      </c>
      <c r="F14734" s="38" t="s">
        <v>34137</v>
      </c>
      <c r="G14734" s="38" t="s">
        <v>25</v>
      </c>
      <c r="H14734" s="38" t="s">
        <v>38927</v>
      </c>
      <c r="I14734" s="38" t="s">
        <v>7024</v>
      </c>
      <c r="J14734" s="40" t="s">
        <v>38926</v>
      </c>
    </row>
    <row r="14735" spans="1:10" x14ac:dyDescent="0.25">
      <c r="A14735" s="37" t="s">
        <v>28</v>
      </c>
      <c r="B14735" s="38" t="s">
        <v>38928</v>
      </c>
      <c r="C14735" s="1" t="str">
        <f t="shared" si="230"/>
        <v>23722452-BANCO BRADESCO S.A.</v>
      </c>
      <c r="D14735" s="39" t="s">
        <v>6966</v>
      </c>
      <c r="E14735" s="38" t="s">
        <v>6967</v>
      </c>
      <c r="F14735" s="38" t="s">
        <v>34137</v>
      </c>
      <c r="G14735" s="38" t="s">
        <v>35</v>
      </c>
      <c r="H14735" s="38" t="s">
        <v>38929</v>
      </c>
      <c r="I14735" s="38" t="s">
        <v>17042</v>
      </c>
      <c r="J14735" s="40" t="s">
        <v>38928</v>
      </c>
    </row>
    <row r="14736" spans="1:10" x14ac:dyDescent="0.25">
      <c r="A14736" s="37" t="s">
        <v>28</v>
      </c>
      <c r="B14736" s="38" t="s">
        <v>38930</v>
      </c>
      <c r="C14736" s="1" t="str">
        <f t="shared" si="230"/>
        <v>23722453-BANCO BRADESCO S.A.</v>
      </c>
      <c r="D14736" s="39" t="s">
        <v>6966</v>
      </c>
      <c r="E14736" s="38" t="s">
        <v>6967</v>
      </c>
      <c r="F14736" s="38" t="s">
        <v>34137</v>
      </c>
      <c r="G14736" s="38" t="s">
        <v>35</v>
      </c>
      <c r="H14736" s="38" t="s">
        <v>38931</v>
      </c>
      <c r="I14736" s="38" t="s">
        <v>14762</v>
      </c>
      <c r="J14736" s="40" t="s">
        <v>38930</v>
      </c>
    </row>
    <row r="14737" spans="1:10" x14ac:dyDescent="0.25">
      <c r="A14737" s="37" t="s">
        <v>28</v>
      </c>
      <c r="B14737" s="38" t="s">
        <v>38932</v>
      </c>
      <c r="C14737" s="1" t="str">
        <f t="shared" si="230"/>
        <v>23722454-BANCO BRADESCO S.A.</v>
      </c>
      <c r="D14737" s="39" t="s">
        <v>6966</v>
      </c>
      <c r="E14737" s="38" t="s">
        <v>6967</v>
      </c>
      <c r="F14737" s="38" t="s">
        <v>34137</v>
      </c>
      <c r="G14737" s="38" t="s">
        <v>35</v>
      </c>
      <c r="H14737" s="38" t="s">
        <v>38933</v>
      </c>
      <c r="I14737" s="38" t="s">
        <v>8389</v>
      </c>
      <c r="J14737" s="40" t="s">
        <v>38932</v>
      </c>
    </row>
    <row r="14738" spans="1:10" x14ac:dyDescent="0.25">
      <c r="A14738" s="37" t="s">
        <v>28</v>
      </c>
      <c r="B14738" s="38" t="s">
        <v>38934</v>
      </c>
      <c r="C14738" s="1" t="str">
        <f t="shared" si="230"/>
        <v>23722455-BANCO BRADESCO S.A.</v>
      </c>
      <c r="D14738" s="39" t="s">
        <v>6966</v>
      </c>
      <c r="E14738" s="38" t="s">
        <v>6967</v>
      </c>
      <c r="F14738" s="38" t="s">
        <v>34137</v>
      </c>
      <c r="G14738" s="38" t="s">
        <v>35</v>
      </c>
      <c r="H14738" s="38" t="s">
        <v>38935</v>
      </c>
      <c r="I14738" s="38" t="s">
        <v>12896</v>
      </c>
      <c r="J14738" s="40" t="s">
        <v>38934</v>
      </c>
    </row>
    <row r="14739" spans="1:10" x14ac:dyDescent="0.25">
      <c r="A14739" s="37" t="s">
        <v>28</v>
      </c>
      <c r="B14739" s="38" t="s">
        <v>38936</v>
      </c>
      <c r="C14739" s="1" t="str">
        <f t="shared" si="230"/>
        <v>23722456-BANCO BRADESCO S.A.</v>
      </c>
      <c r="D14739" s="39" t="s">
        <v>6966</v>
      </c>
      <c r="E14739" s="38" t="s">
        <v>6967</v>
      </c>
      <c r="F14739" s="38" t="s">
        <v>34137</v>
      </c>
      <c r="G14739" s="38" t="s">
        <v>35</v>
      </c>
      <c r="H14739" s="38" t="s">
        <v>38937</v>
      </c>
      <c r="I14739" s="38" t="s">
        <v>10663</v>
      </c>
      <c r="J14739" s="40" t="s">
        <v>38936</v>
      </c>
    </row>
    <row r="14740" spans="1:10" x14ac:dyDescent="0.25">
      <c r="A14740" s="37" t="s">
        <v>28</v>
      </c>
      <c r="B14740" s="38" t="s">
        <v>38938</v>
      </c>
      <c r="C14740" s="1" t="str">
        <f t="shared" si="230"/>
        <v>23722457-BANCO BRADESCO S.A.</v>
      </c>
      <c r="D14740" s="39" t="s">
        <v>6966</v>
      </c>
      <c r="E14740" s="38" t="s">
        <v>6967</v>
      </c>
      <c r="F14740" s="38" t="s">
        <v>34137</v>
      </c>
      <c r="G14740" s="38" t="s">
        <v>37</v>
      </c>
      <c r="H14740" s="38" t="s">
        <v>38939</v>
      </c>
      <c r="I14740" s="38" t="s">
        <v>14473</v>
      </c>
      <c r="J14740" s="40" t="s">
        <v>38938</v>
      </c>
    </row>
    <row r="14741" spans="1:10" x14ac:dyDescent="0.25">
      <c r="A14741" s="37" t="s">
        <v>28</v>
      </c>
      <c r="B14741" s="38" t="s">
        <v>38940</v>
      </c>
      <c r="C14741" s="1" t="str">
        <f t="shared" si="230"/>
        <v>23722458-BANCO BRADESCO S.A.</v>
      </c>
      <c r="D14741" s="39" t="s">
        <v>6966</v>
      </c>
      <c r="E14741" s="38" t="s">
        <v>6967</v>
      </c>
      <c r="F14741" s="38" t="s">
        <v>34137</v>
      </c>
      <c r="G14741" s="38" t="s">
        <v>25</v>
      </c>
      <c r="H14741" s="38" t="s">
        <v>38941</v>
      </c>
      <c r="I14741" s="38" t="s">
        <v>7024</v>
      </c>
      <c r="J14741" s="40" t="s">
        <v>38940</v>
      </c>
    </row>
    <row r="14742" spans="1:10" x14ac:dyDescent="0.25">
      <c r="A14742" s="37" t="s">
        <v>28</v>
      </c>
      <c r="B14742" s="38" t="s">
        <v>38942</v>
      </c>
      <c r="C14742" s="1" t="str">
        <f t="shared" si="230"/>
        <v>23722459-BANCO BRADESCO S.A.</v>
      </c>
      <c r="D14742" s="39" t="s">
        <v>6966</v>
      </c>
      <c r="E14742" s="38" t="s">
        <v>6967</v>
      </c>
      <c r="F14742" s="38" t="s">
        <v>34137</v>
      </c>
      <c r="G14742" s="38" t="s">
        <v>33</v>
      </c>
      <c r="H14742" s="38" t="s">
        <v>38943</v>
      </c>
      <c r="I14742" s="38" t="s">
        <v>7293</v>
      </c>
      <c r="J14742" s="40" t="s">
        <v>38942</v>
      </c>
    </row>
    <row r="14743" spans="1:10" x14ac:dyDescent="0.25">
      <c r="A14743" s="37" t="s">
        <v>28</v>
      </c>
      <c r="B14743" s="38" t="s">
        <v>38944</v>
      </c>
      <c r="C14743" s="1" t="str">
        <f t="shared" si="230"/>
        <v>23722460-BANCO BRADESCO S.A.</v>
      </c>
      <c r="D14743" s="39" t="s">
        <v>6966</v>
      </c>
      <c r="E14743" s="38" t="s">
        <v>6967</v>
      </c>
      <c r="F14743" s="38" t="s">
        <v>34137</v>
      </c>
      <c r="G14743" s="38" t="s">
        <v>33</v>
      </c>
      <c r="H14743" s="38" t="s">
        <v>38945</v>
      </c>
      <c r="I14743" s="38" t="s">
        <v>8000</v>
      </c>
      <c r="J14743" s="40" t="s">
        <v>38944</v>
      </c>
    </row>
    <row r="14744" spans="1:10" x14ac:dyDescent="0.25">
      <c r="A14744" s="37" t="s">
        <v>28</v>
      </c>
      <c r="B14744" s="38" t="s">
        <v>38946</v>
      </c>
      <c r="C14744" s="1" t="str">
        <f t="shared" si="230"/>
        <v>23722461-BANCO BRADESCO S.A.</v>
      </c>
      <c r="D14744" s="39" t="s">
        <v>6966</v>
      </c>
      <c r="E14744" s="38" t="s">
        <v>6967</v>
      </c>
      <c r="F14744" s="38" t="s">
        <v>34137</v>
      </c>
      <c r="G14744" s="38" t="s">
        <v>25</v>
      </c>
      <c r="H14744" s="38" t="s">
        <v>38947</v>
      </c>
      <c r="I14744" s="38" t="s">
        <v>11707</v>
      </c>
      <c r="J14744" s="40" t="s">
        <v>38946</v>
      </c>
    </row>
    <row r="14745" spans="1:10" x14ac:dyDescent="0.25">
      <c r="A14745" s="37" t="s">
        <v>28</v>
      </c>
      <c r="B14745" s="38" t="s">
        <v>38948</v>
      </c>
      <c r="C14745" s="1" t="str">
        <f t="shared" si="230"/>
        <v>23722462-BANCO BRADESCO S.A.</v>
      </c>
      <c r="D14745" s="39" t="s">
        <v>6966</v>
      </c>
      <c r="E14745" s="38" t="s">
        <v>6967</v>
      </c>
      <c r="F14745" s="38" t="s">
        <v>34137</v>
      </c>
      <c r="G14745" s="38" t="s">
        <v>35</v>
      </c>
      <c r="H14745" s="38" t="s">
        <v>38949</v>
      </c>
      <c r="I14745" s="38" t="s">
        <v>8128</v>
      </c>
      <c r="J14745" s="40" t="s">
        <v>38948</v>
      </c>
    </row>
    <row r="14746" spans="1:10" x14ac:dyDescent="0.25">
      <c r="A14746" s="37" t="s">
        <v>28</v>
      </c>
      <c r="B14746" s="38" t="s">
        <v>38950</v>
      </c>
      <c r="C14746" s="1" t="str">
        <f t="shared" si="230"/>
        <v>23722463-BANCO BRADESCO S.A.</v>
      </c>
      <c r="D14746" s="39" t="s">
        <v>6966</v>
      </c>
      <c r="E14746" s="38" t="s">
        <v>6967</v>
      </c>
      <c r="F14746" s="38" t="s">
        <v>34137</v>
      </c>
      <c r="G14746" s="38" t="s">
        <v>41</v>
      </c>
      <c r="H14746" s="38" t="s">
        <v>38951</v>
      </c>
      <c r="I14746" s="38" t="s">
        <v>17418</v>
      </c>
      <c r="J14746" s="40" t="s">
        <v>38950</v>
      </c>
    </row>
    <row r="14747" spans="1:10" x14ac:dyDescent="0.25">
      <c r="A14747" s="37" t="s">
        <v>28</v>
      </c>
      <c r="B14747" s="38" t="s">
        <v>38952</v>
      </c>
      <c r="C14747" s="1" t="str">
        <f t="shared" si="230"/>
        <v>23722464-BANCO BRADESCO S.A.</v>
      </c>
      <c r="D14747" s="39" t="s">
        <v>6966</v>
      </c>
      <c r="E14747" s="38" t="s">
        <v>6967</v>
      </c>
      <c r="F14747" s="38" t="s">
        <v>34137</v>
      </c>
      <c r="G14747" s="38" t="s">
        <v>25</v>
      </c>
      <c r="H14747" s="38" t="s">
        <v>38953</v>
      </c>
      <c r="I14747" s="38" t="s">
        <v>13508</v>
      </c>
      <c r="J14747" s="40" t="s">
        <v>38952</v>
      </c>
    </row>
    <row r="14748" spans="1:10" x14ac:dyDescent="0.25">
      <c r="A14748" s="37" t="s">
        <v>28</v>
      </c>
      <c r="B14748" s="38" t="s">
        <v>38954</v>
      </c>
      <c r="C14748" s="1" t="str">
        <f t="shared" si="230"/>
        <v>23722465-BANCO BRADESCO S.A.</v>
      </c>
      <c r="D14748" s="39" t="s">
        <v>6966</v>
      </c>
      <c r="E14748" s="38" t="s">
        <v>6967</v>
      </c>
      <c r="F14748" s="38" t="s">
        <v>34137</v>
      </c>
      <c r="G14748" s="38" t="s">
        <v>35</v>
      </c>
      <c r="H14748" s="38" t="s">
        <v>38955</v>
      </c>
      <c r="I14748" s="38" t="s">
        <v>7070</v>
      </c>
      <c r="J14748" s="40" t="s">
        <v>38954</v>
      </c>
    </row>
    <row r="14749" spans="1:10" x14ac:dyDescent="0.25">
      <c r="A14749" s="37" t="s">
        <v>28</v>
      </c>
      <c r="B14749" s="38" t="s">
        <v>38956</v>
      </c>
      <c r="C14749" s="1" t="str">
        <f t="shared" si="230"/>
        <v>23722466-BANCO BRADESCO S.A.</v>
      </c>
      <c r="D14749" s="39" t="s">
        <v>6966</v>
      </c>
      <c r="E14749" s="38" t="s">
        <v>6967</v>
      </c>
      <c r="F14749" s="38" t="s">
        <v>34137</v>
      </c>
      <c r="G14749" s="38" t="s">
        <v>25</v>
      </c>
      <c r="H14749" s="38" t="s">
        <v>38957</v>
      </c>
      <c r="I14749" s="38" t="s">
        <v>8818</v>
      </c>
      <c r="J14749" s="40" t="s">
        <v>38956</v>
      </c>
    </row>
    <row r="14750" spans="1:10" x14ac:dyDescent="0.25">
      <c r="A14750" s="37" t="s">
        <v>28</v>
      </c>
      <c r="B14750" s="38" t="s">
        <v>38958</v>
      </c>
      <c r="C14750" s="1" t="str">
        <f t="shared" si="230"/>
        <v>23722467-BANCO BRADESCO S.A.</v>
      </c>
      <c r="D14750" s="39" t="s">
        <v>6966</v>
      </c>
      <c r="E14750" s="38" t="s">
        <v>6967</v>
      </c>
      <c r="F14750" s="38" t="s">
        <v>34137</v>
      </c>
      <c r="G14750" s="38" t="s">
        <v>29</v>
      </c>
      <c r="H14750" s="38" t="s">
        <v>38959</v>
      </c>
      <c r="I14750" s="38" t="s">
        <v>6974</v>
      </c>
      <c r="J14750" s="40" t="s">
        <v>38958</v>
      </c>
    </row>
    <row r="14751" spans="1:10" x14ac:dyDescent="0.25">
      <c r="A14751" s="37" t="s">
        <v>28</v>
      </c>
      <c r="B14751" s="38" t="s">
        <v>38960</v>
      </c>
      <c r="C14751" s="1" t="str">
        <f t="shared" si="230"/>
        <v>23722468-BANCO BRADESCO S.A.</v>
      </c>
      <c r="D14751" s="39" t="s">
        <v>6966</v>
      </c>
      <c r="E14751" s="38" t="s">
        <v>6967</v>
      </c>
      <c r="F14751" s="38" t="s">
        <v>34137</v>
      </c>
      <c r="G14751" s="38" t="s">
        <v>34</v>
      </c>
      <c r="H14751" s="38" t="s">
        <v>38961</v>
      </c>
      <c r="I14751" s="38" t="s">
        <v>6999</v>
      </c>
      <c r="J14751" s="40" t="s">
        <v>38960</v>
      </c>
    </row>
    <row r="14752" spans="1:10" x14ac:dyDescent="0.25">
      <c r="A14752" s="37" t="s">
        <v>28</v>
      </c>
      <c r="B14752" s="38" t="s">
        <v>38962</v>
      </c>
      <c r="C14752" s="1" t="str">
        <f t="shared" si="230"/>
        <v>23722469-BANCO BRADESCO S.A.</v>
      </c>
      <c r="D14752" s="39" t="s">
        <v>6966</v>
      </c>
      <c r="E14752" s="38" t="s">
        <v>6967</v>
      </c>
      <c r="F14752" s="38" t="s">
        <v>34137</v>
      </c>
      <c r="G14752" s="38" t="s">
        <v>35</v>
      </c>
      <c r="H14752" s="38" t="s">
        <v>38963</v>
      </c>
      <c r="I14752" s="38" t="s">
        <v>13085</v>
      </c>
      <c r="J14752" s="40" t="s">
        <v>38962</v>
      </c>
    </row>
    <row r="14753" spans="1:10" x14ac:dyDescent="0.25">
      <c r="A14753" s="37" t="s">
        <v>28</v>
      </c>
      <c r="B14753" s="38" t="s">
        <v>38964</v>
      </c>
      <c r="C14753" s="1" t="str">
        <f t="shared" si="230"/>
        <v>23722470-BANCO BRADESCO S.A.</v>
      </c>
      <c r="D14753" s="39" t="s">
        <v>6966</v>
      </c>
      <c r="E14753" s="38" t="s">
        <v>6967</v>
      </c>
      <c r="F14753" s="38" t="s">
        <v>34137</v>
      </c>
      <c r="G14753" s="38" t="s">
        <v>25</v>
      </c>
      <c r="H14753" s="38" t="s">
        <v>38965</v>
      </c>
      <c r="I14753" s="38" t="s">
        <v>19821</v>
      </c>
      <c r="J14753" s="40" t="s">
        <v>38964</v>
      </c>
    </row>
    <row r="14754" spans="1:10" x14ac:dyDescent="0.25">
      <c r="A14754" s="37" t="s">
        <v>28</v>
      </c>
      <c r="B14754" s="38" t="s">
        <v>38966</v>
      </c>
      <c r="C14754" s="1" t="str">
        <f t="shared" si="230"/>
        <v>23722471-BANCO BRADESCO S.A.</v>
      </c>
      <c r="D14754" s="39" t="s">
        <v>6966</v>
      </c>
      <c r="E14754" s="38" t="s">
        <v>6967</v>
      </c>
      <c r="F14754" s="38" t="s">
        <v>34137</v>
      </c>
      <c r="G14754" s="38" t="s">
        <v>33</v>
      </c>
      <c r="H14754" s="38" t="s">
        <v>38967</v>
      </c>
      <c r="I14754" s="38" t="s">
        <v>6996</v>
      </c>
      <c r="J14754" s="40" t="s">
        <v>38966</v>
      </c>
    </row>
    <row r="14755" spans="1:10" x14ac:dyDescent="0.25">
      <c r="A14755" s="37" t="s">
        <v>28</v>
      </c>
      <c r="B14755" s="38" t="s">
        <v>38968</v>
      </c>
      <c r="C14755" s="1" t="str">
        <f t="shared" si="230"/>
        <v>23722472-BANCO BRADESCO S.A.</v>
      </c>
      <c r="D14755" s="39" t="s">
        <v>6966</v>
      </c>
      <c r="E14755" s="38" t="s">
        <v>6967</v>
      </c>
      <c r="F14755" s="38" t="s">
        <v>34137</v>
      </c>
      <c r="G14755" s="38" t="s">
        <v>31</v>
      </c>
      <c r="H14755" s="38" t="s">
        <v>38969</v>
      </c>
      <c r="I14755" s="38" t="s">
        <v>6986</v>
      </c>
      <c r="J14755" s="40" t="s">
        <v>38968</v>
      </c>
    </row>
    <row r="14756" spans="1:10" x14ac:dyDescent="0.25">
      <c r="A14756" s="37" t="s">
        <v>28</v>
      </c>
      <c r="B14756" s="38" t="s">
        <v>38970</v>
      </c>
      <c r="C14756" s="1" t="str">
        <f t="shared" si="230"/>
        <v>23722473-BANCO BRADESCO S.A.</v>
      </c>
      <c r="D14756" s="39" t="s">
        <v>6966</v>
      </c>
      <c r="E14756" s="38" t="s">
        <v>6967</v>
      </c>
      <c r="F14756" s="38" t="s">
        <v>34137</v>
      </c>
      <c r="G14756" s="38" t="s">
        <v>25</v>
      </c>
      <c r="H14756" s="38" t="s">
        <v>38971</v>
      </c>
      <c r="I14756" s="38" t="s">
        <v>12200</v>
      </c>
      <c r="J14756" s="40" t="s">
        <v>38970</v>
      </c>
    </row>
    <row r="14757" spans="1:10" x14ac:dyDescent="0.25">
      <c r="A14757" s="37" t="s">
        <v>28</v>
      </c>
      <c r="B14757" s="38" t="s">
        <v>38972</v>
      </c>
      <c r="C14757" s="1" t="str">
        <f t="shared" si="230"/>
        <v>23722474-BANCO BRADESCO S.A.</v>
      </c>
      <c r="D14757" s="39" t="s">
        <v>6966</v>
      </c>
      <c r="E14757" s="38" t="s">
        <v>6967</v>
      </c>
      <c r="F14757" s="38" t="s">
        <v>34137</v>
      </c>
      <c r="G14757" s="38" t="s">
        <v>25</v>
      </c>
      <c r="H14757" s="38" t="s">
        <v>38973</v>
      </c>
      <c r="I14757" s="38" t="s">
        <v>8818</v>
      </c>
      <c r="J14757" s="40" t="s">
        <v>38972</v>
      </c>
    </row>
    <row r="14758" spans="1:10" x14ac:dyDescent="0.25">
      <c r="A14758" s="37" t="s">
        <v>28</v>
      </c>
      <c r="B14758" s="38" t="s">
        <v>38974</v>
      </c>
      <c r="C14758" s="1" t="str">
        <f t="shared" si="230"/>
        <v>23722475-BANCO BRADESCO S.A.</v>
      </c>
      <c r="D14758" s="39" t="s">
        <v>6966</v>
      </c>
      <c r="E14758" s="38" t="s">
        <v>6967</v>
      </c>
      <c r="F14758" s="38" t="s">
        <v>34137</v>
      </c>
      <c r="G14758" s="38" t="s">
        <v>25</v>
      </c>
      <c r="H14758" s="38" t="s">
        <v>38975</v>
      </c>
      <c r="I14758" s="38" t="s">
        <v>14507</v>
      </c>
      <c r="J14758" s="40" t="s">
        <v>38974</v>
      </c>
    </row>
    <row r="14759" spans="1:10" x14ac:dyDescent="0.25">
      <c r="A14759" s="37" t="s">
        <v>28</v>
      </c>
      <c r="B14759" s="38" t="s">
        <v>38976</v>
      </c>
      <c r="C14759" s="1" t="str">
        <f t="shared" si="230"/>
        <v>23722476-BANCO BRADESCO S.A.</v>
      </c>
      <c r="D14759" s="39" t="s">
        <v>6966</v>
      </c>
      <c r="E14759" s="38" t="s">
        <v>6967</v>
      </c>
      <c r="F14759" s="38" t="s">
        <v>34137</v>
      </c>
      <c r="G14759" s="38" t="s">
        <v>25</v>
      </c>
      <c r="H14759" s="38" t="s">
        <v>38977</v>
      </c>
      <c r="I14759" s="38" t="s">
        <v>7024</v>
      </c>
      <c r="J14759" s="40" t="s">
        <v>38976</v>
      </c>
    </row>
    <row r="14760" spans="1:10" x14ac:dyDescent="0.25">
      <c r="A14760" s="37" t="s">
        <v>28</v>
      </c>
      <c r="B14760" s="38" t="s">
        <v>38978</v>
      </c>
      <c r="C14760" s="1" t="str">
        <f t="shared" si="230"/>
        <v>23722477-BANCO BRADESCO S.A.</v>
      </c>
      <c r="D14760" s="39" t="s">
        <v>6966</v>
      </c>
      <c r="E14760" s="38" t="s">
        <v>6967</v>
      </c>
      <c r="F14760" s="38" t="s">
        <v>34137</v>
      </c>
      <c r="G14760" s="38" t="s">
        <v>25</v>
      </c>
      <c r="H14760" s="38" t="s">
        <v>38979</v>
      </c>
      <c r="I14760" s="38" t="s">
        <v>7024</v>
      </c>
      <c r="J14760" s="40" t="s">
        <v>38978</v>
      </c>
    </row>
    <row r="14761" spans="1:10" x14ac:dyDescent="0.25">
      <c r="A14761" s="37" t="s">
        <v>28</v>
      </c>
      <c r="B14761" s="38" t="s">
        <v>38980</v>
      </c>
      <c r="C14761" s="1" t="str">
        <f t="shared" si="230"/>
        <v>23722478-BANCO BRADESCO S.A.</v>
      </c>
      <c r="D14761" s="39" t="s">
        <v>6966</v>
      </c>
      <c r="E14761" s="38" t="s">
        <v>6967</v>
      </c>
      <c r="F14761" s="38" t="s">
        <v>34137</v>
      </c>
      <c r="G14761" s="38" t="s">
        <v>7099</v>
      </c>
      <c r="H14761" s="38" t="s">
        <v>38981</v>
      </c>
      <c r="I14761" s="38" t="s">
        <v>9000</v>
      </c>
      <c r="J14761" s="40" t="s">
        <v>38980</v>
      </c>
    </row>
    <row r="14762" spans="1:10" x14ac:dyDescent="0.25">
      <c r="A14762" s="37" t="s">
        <v>28</v>
      </c>
      <c r="B14762" s="38" t="s">
        <v>38982</v>
      </c>
      <c r="C14762" s="1" t="str">
        <f t="shared" si="230"/>
        <v>23722479-BANCO BRADESCO S.A.</v>
      </c>
      <c r="D14762" s="39" t="s">
        <v>6966</v>
      </c>
      <c r="E14762" s="38" t="s">
        <v>6967</v>
      </c>
      <c r="F14762" s="38" t="s">
        <v>34137</v>
      </c>
      <c r="G14762" s="38" t="s">
        <v>33</v>
      </c>
      <c r="H14762" s="38" t="s">
        <v>38983</v>
      </c>
      <c r="I14762" s="38" t="s">
        <v>9480</v>
      </c>
      <c r="J14762" s="40" t="s">
        <v>38982</v>
      </c>
    </row>
    <row r="14763" spans="1:10" x14ac:dyDescent="0.25">
      <c r="A14763" s="37" t="s">
        <v>28</v>
      </c>
      <c r="B14763" s="38" t="s">
        <v>38984</v>
      </c>
      <c r="C14763" s="1" t="str">
        <f t="shared" si="230"/>
        <v>23722480-BANCO BRADESCO S.A.</v>
      </c>
      <c r="D14763" s="39" t="s">
        <v>6966</v>
      </c>
      <c r="E14763" s="38" t="s">
        <v>6967</v>
      </c>
      <c r="F14763" s="38" t="s">
        <v>34137</v>
      </c>
      <c r="G14763" s="38" t="s">
        <v>25</v>
      </c>
      <c r="H14763" s="38" t="s">
        <v>38985</v>
      </c>
      <c r="I14763" s="38" t="s">
        <v>17588</v>
      </c>
      <c r="J14763" s="40" t="s">
        <v>38984</v>
      </c>
    </row>
    <row r="14764" spans="1:10" x14ac:dyDescent="0.25">
      <c r="A14764" s="37" t="s">
        <v>28</v>
      </c>
      <c r="B14764" s="38" t="s">
        <v>38986</v>
      </c>
      <c r="C14764" s="1" t="str">
        <f t="shared" si="230"/>
        <v>23722481-BANCO BRADESCO S.A.</v>
      </c>
      <c r="D14764" s="39" t="s">
        <v>6966</v>
      </c>
      <c r="E14764" s="38" t="s">
        <v>6967</v>
      </c>
      <c r="F14764" s="38" t="s">
        <v>34137</v>
      </c>
      <c r="G14764" s="38" t="s">
        <v>25</v>
      </c>
      <c r="H14764" s="38" t="s">
        <v>38987</v>
      </c>
      <c r="I14764" s="38" t="s">
        <v>8444</v>
      </c>
      <c r="J14764" s="40" t="s">
        <v>38986</v>
      </c>
    </row>
    <row r="14765" spans="1:10" x14ac:dyDescent="0.25">
      <c r="A14765" s="37" t="s">
        <v>28</v>
      </c>
      <c r="B14765" s="38" t="s">
        <v>38988</v>
      </c>
      <c r="C14765" s="1" t="str">
        <f t="shared" si="230"/>
        <v>23722482-BANCO BRADESCO S.A.</v>
      </c>
      <c r="D14765" s="39" t="s">
        <v>6966</v>
      </c>
      <c r="E14765" s="38" t="s">
        <v>6967</v>
      </c>
      <c r="F14765" s="38" t="s">
        <v>34137</v>
      </c>
      <c r="G14765" s="38" t="s">
        <v>31</v>
      </c>
      <c r="H14765" s="38" t="s">
        <v>38989</v>
      </c>
      <c r="I14765" s="38" t="s">
        <v>14347</v>
      </c>
      <c r="J14765" s="40" t="s">
        <v>38988</v>
      </c>
    </row>
    <row r="14766" spans="1:10" x14ac:dyDescent="0.25">
      <c r="A14766" s="37" t="s">
        <v>28</v>
      </c>
      <c r="B14766" s="38" t="s">
        <v>38990</v>
      </c>
      <c r="C14766" s="1" t="str">
        <f t="shared" si="230"/>
        <v>23722483-BANCO BRADESCO S.A.</v>
      </c>
      <c r="D14766" s="39" t="s">
        <v>6966</v>
      </c>
      <c r="E14766" s="38" t="s">
        <v>6967</v>
      </c>
      <c r="F14766" s="38" t="s">
        <v>34137</v>
      </c>
      <c r="G14766" s="38" t="s">
        <v>35</v>
      </c>
      <c r="H14766" s="38" t="s">
        <v>38991</v>
      </c>
      <c r="I14766" s="38" t="s">
        <v>17175</v>
      </c>
      <c r="J14766" s="40" t="s">
        <v>38990</v>
      </c>
    </row>
    <row r="14767" spans="1:10" x14ac:dyDescent="0.25">
      <c r="A14767" s="37" t="s">
        <v>28</v>
      </c>
      <c r="B14767" s="38" t="s">
        <v>38992</v>
      </c>
      <c r="C14767" s="1" t="str">
        <f t="shared" si="230"/>
        <v>23722484-BANCO BRADESCO S.A.</v>
      </c>
      <c r="D14767" s="39" t="s">
        <v>6966</v>
      </c>
      <c r="E14767" s="38" t="s">
        <v>6967</v>
      </c>
      <c r="F14767" s="38" t="s">
        <v>34137</v>
      </c>
      <c r="G14767" s="38" t="s">
        <v>25</v>
      </c>
      <c r="H14767" s="38" t="s">
        <v>38993</v>
      </c>
      <c r="I14767" s="38" t="s">
        <v>8936</v>
      </c>
      <c r="J14767" s="40" t="s">
        <v>38992</v>
      </c>
    </row>
    <row r="14768" spans="1:10" x14ac:dyDescent="0.25">
      <c r="A14768" s="37" t="s">
        <v>28</v>
      </c>
      <c r="B14768" s="38" t="s">
        <v>38994</v>
      </c>
      <c r="C14768" s="1" t="str">
        <f t="shared" si="230"/>
        <v>23722485-BANCO BRADESCO S.A.</v>
      </c>
      <c r="D14768" s="39" t="s">
        <v>6966</v>
      </c>
      <c r="E14768" s="38" t="s">
        <v>6967</v>
      </c>
      <c r="F14768" s="38" t="s">
        <v>34137</v>
      </c>
      <c r="G14768" s="38" t="s">
        <v>35</v>
      </c>
      <c r="H14768" s="38" t="s">
        <v>38995</v>
      </c>
      <c r="I14768" s="38" t="s">
        <v>7070</v>
      </c>
      <c r="J14768" s="40" t="s">
        <v>38994</v>
      </c>
    </row>
    <row r="14769" spans="1:10" x14ac:dyDescent="0.25">
      <c r="A14769" s="37" t="s">
        <v>28</v>
      </c>
      <c r="B14769" s="38" t="s">
        <v>38996</v>
      </c>
      <c r="C14769" s="1" t="str">
        <f t="shared" si="230"/>
        <v>23722486-BANCO BRADESCO S.A.</v>
      </c>
      <c r="D14769" s="39" t="s">
        <v>6966</v>
      </c>
      <c r="E14769" s="38" t="s">
        <v>6967</v>
      </c>
      <c r="F14769" s="38" t="s">
        <v>34137</v>
      </c>
      <c r="G14769" s="38" t="s">
        <v>25</v>
      </c>
      <c r="H14769" s="38" t="s">
        <v>38997</v>
      </c>
      <c r="I14769" s="38" t="s">
        <v>15589</v>
      </c>
      <c r="J14769" s="40" t="s">
        <v>38996</v>
      </c>
    </row>
    <row r="14770" spans="1:10" x14ac:dyDescent="0.25">
      <c r="A14770" s="37" t="s">
        <v>28</v>
      </c>
      <c r="B14770" s="38" t="s">
        <v>38998</v>
      </c>
      <c r="C14770" s="1" t="str">
        <f t="shared" si="230"/>
        <v>23722487-BANCO BRADESCO S.A.</v>
      </c>
      <c r="D14770" s="39" t="s">
        <v>6966</v>
      </c>
      <c r="E14770" s="38" t="s">
        <v>6967</v>
      </c>
      <c r="F14770" s="38" t="s">
        <v>34137</v>
      </c>
      <c r="G14770" s="38" t="s">
        <v>25</v>
      </c>
      <c r="H14770" s="38" t="s">
        <v>38999</v>
      </c>
      <c r="I14770" s="38" t="s">
        <v>11467</v>
      </c>
      <c r="J14770" s="40" t="s">
        <v>38998</v>
      </c>
    </row>
    <row r="14771" spans="1:10" x14ac:dyDescent="0.25">
      <c r="A14771" s="37" t="s">
        <v>28</v>
      </c>
      <c r="B14771" s="38" t="s">
        <v>39000</v>
      </c>
      <c r="C14771" s="1" t="str">
        <f t="shared" si="230"/>
        <v>23722488-BANCO BRADESCO S.A.</v>
      </c>
      <c r="D14771" s="39" t="s">
        <v>6966</v>
      </c>
      <c r="E14771" s="38" t="s">
        <v>6967</v>
      </c>
      <c r="F14771" s="38" t="s">
        <v>34137</v>
      </c>
      <c r="G14771" s="38" t="s">
        <v>7099</v>
      </c>
      <c r="H14771" s="38" t="s">
        <v>39001</v>
      </c>
      <c r="I14771" s="38" t="s">
        <v>8548</v>
      </c>
      <c r="J14771" s="40" t="s">
        <v>39000</v>
      </c>
    </row>
    <row r="14772" spans="1:10" x14ac:dyDescent="0.25">
      <c r="A14772" s="37" t="s">
        <v>28</v>
      </c>
      <c r="B14772" s="38" t="s">
        <v>39002</v>
      </c>
      <c r="C14772" s="1" t="str">
        <f t="shared" si="230"/>
        <v>23722489-BANCO BRADESCO S.A.</v>
      </c>
      <c r="D14772" s="39" t="s">
        <v>6966</v>
      </c>
      <c r="E14772" s="38" t="s">
        <v>6967</v>
      </c>
      <c r="F14772" s="38" t="s">
        <v>34137</v>
      </c>
      <c r="G14772" s="38" t="s">
        <v>6969</v>
      </c>
      <c r="H14772" s="38" t="s">
        <v>39003</v>
      </c>
      <c r="I14772" s="38" t="s">
        <v>6971</v>
      </c>
      <c r="J14772" s="40" t="s">
        <v>39002</v>
      </c>
    </row>
    <row r="14773" spans="1:10" x14ac:dyDescent="0.25">
      <c r="A14773" s="37" t="s">
        <v>28</v>
      </c>
      <c r="B14773" s="38" t="s">
        <v>39004</v>
      </c>
      <c r="C14773" s="1" t="str">
        <f t="shared" si="230"/>
        <v>23722490-BANCO BRADESCO S.A.</v>
      </c>
      <c r="D14773" s="39" t="s">
        <v>6966</v>
      </c>
      <c r="E14773" s="38" t="s">
        <v>6967</v>
      </c>
      <c r="F14773" s="38" t="s">
        <v>34137</v>
      </c>
      <c r="G14773" s="38" t="s">
        <v>6969</v>
      </c>
      <c r="H14773" s="38" t="s">
        <v>39005</v>
      </c>
      <c r="I14773" s="38" t="s">
        <v>6971</v>
      </c>
      <c r="J14773" s="40" t="s">
        <v>39004</v>
      </c>
    </row>
    <row r="14774" spans="1:10" x14ac:dyDescent="0.25">
      <c r="A14774" s="37" t="s">
        <v>28</v>
      </c>
      <c r="B14774" s="38" t="s">
        <v>39006</v>
      </c>
      <c r="C14774" s="1" t="str">
        <f t="shared" si="230"/>
        <v>23722491-BANCO BRADESCO S.A.</v>
      </c>
      <c r="D14774" s="39" t="s">
        <v>6966</v>
      </c>
      <c r="E14774" s="38" t="s">
        <v>6967</v>
      </c>
      <c r="F14774" s="38" t="s">
        <v>34137</v>
      </c>
      <c r="G14774" s="38" t="s">
        <v>35</v>
      </c>
      <c r="H14774" s="38" t="s">
        <v>39007</v>
      </c>
      <c r="I14774" s="38" t="s">
        <v>8238</v>
      </c>
      <c r="J14774" s="40" t="s">
        <v>39006</v>
      </c>
    </row>
    <row r="14775" spans="1:10" x14ac:dyDescent="0.25">
      <c r="A14775" s="37" t="s">
        <v>28</v>
      </c>
      <c r="B14775" s="38" t="s">
        <v>39008</v>
      </c>
      <c r="C14775" s="1" t="str">
        <f t="shared" si="230"/>
        <v>23722492-BANCO BRADESCO S.A.</v>
      </c>
      <c r="D14775" s="39" t="s">
        <v>6966</v>
      </c>
      <c r="E14775" s="38" t="s">
        <v>6967</v>
      </c>
      <c r="F14775" s="38" t="s">
        <v>34137</v>
      </c>
      <c r="G14775" s="38" t="s">
        <v>25</v>
      </c>
      <c r="H14775" s="38" t="s">
        <v>39009</v>
      </c>
      <c r="I14775" s="38" t="s">
        <v>18680</v>
      </c>
      <c r="J14775" s="40" t="s">
        <v>39008</v>
      </c>
    </row>
    <row r="14776" spans="1:10" x14ac:dyDescent="0.25">
      <c r="A14776" s="37" t="s">
        <v>28</v>
      </c>
      <c r="B14776" s="38" t="s">
        <v>39010</v>
      </c>
      <c r="C14776" s="1" t="str">
        <f t="shared" si="230"/>
        <v>23722493-BANCO BRADESCO S.A.</v>
      </c>
      <c r="D14776" s="39" t="s">
        <v>6966</v>
      </c>
      <c r="E14776" s="38" t="s">
        <v>6967</v>
      </c>
      <c r="F14776" s="38" t="s">
        <v>34137</v>
      </c>
      <c r="G14776" s="38" t="s">
        <v>35</v>
      </c>
      <c r="H14776" s="38" t="s">
        <v>39011</v>
      </c>
      <c r="I14776" s="38" t="s">
        <v>10996</v>
      </c>
      <c r="J14776" s="40" t="s">
        <v>39010</v>
      </c>
    </row>
    <row r="14777" spans="1:10" x14ac:dyDescent="0.25">
      <c r="A14777" s="37" t="s">
        <v>28</v>
      </c>
      <c r="B14777" s="38" t="s">
        <v>39012</v>
      </c>
      <c r="C14777" s="1" t="str">
        <f t="shared" si="230"/>
        <v>23722494-BANCO BRADESCO S.A.</v>
      </c>
      <c r="D14777" s="39" t="s">
        <v>6966</v>
      </c>
      <c r="E14777" s="38" t="s">
        <v>6967</v>
      </c>
      <c r="F14777" s="38" t="s">
        <v>34137</v>
      </c>
      <c r="G14777" s="38" t="s">
        <v>6969</v>
      </c>
      <c r="H14777" s="38" t="s">
        <v>39013</v>
      </c>
      <c r="I14777" s="38" t="s">
        <v>6971</v>
      </c>
      <c r="J14777" s="40" t="s">
        <v>39012</v>
      </c>
    </row>
    <row r="14778" spans="1:10" x14ac:dyDescent="0.25">
      <c r="A14778" s="37" t="s">
        <v>28</v>
      </c>
      <c r="B14778" s="38" t="s">
        <v>39014</v>
      </c>
      <c r="C14778" s="1" t="str">
        <f t="shared" si="230"/>
        <v>23722495-BANCO BRADESCO S.A.</v>
      </c>
      <c r="D14778" s="39" t="s">
        <v>6966</v>
      </c>
      <c r="E14778" s="38" t="s">
        <v>6967</v>
      </c>
      <c r="F14778" s="38" t="s">
        <v>34137</v>
      </c>
      <c r="G14778" s="38" t="s">
        <v>25</v>
      </c>
      <c r="H14778" s="38" t="s">
        <v>39015</v>
      </c>
      <c r="I14778" s="38" t="s">
        <v>7024</v>
      </c>
      <c r="J14778" s="40" t="s">
        <v>39014</v>
      </c>
    </row>
    <row r="14779" spans="1:10" x14ac:dyDescent="0.25">
      <c r="A14779" s="37" t="s">
        <v>28</v>
      </c>
      <c r="B14779" s="38" t="s">
        <v>39016</v>
      </c>
      <c r="C14779" s="1" t="str">
        <f t="shared" si="230"/>
        <v>23722496-BANCO BRADESCO S.A.</v>
      </c>
      <c r="D14779" s="39" t="s">
        <v>6966</v>
      </c>
      <c r="E14779" s="38" t="s">
        <v>6967</v>
      </c>
      <c r="F14779" s="38" t="s">
        <v>34137</v>
      </c>
      <c r="G14779" s="38" t="s">
        <v>25</v>
      </c>
      <c r="H14779" s="38" t="s">
        <v>39017</v>
      </c>
      <c r="I14779" s="38" t="s">
        <v>19446</v>
      </c>
      <c r="J14779" s="40" t="s">
        <v>39016</v>
      </c>
    </row>
    <row r="14780" spans="1:10" x14ac:dyDescent="0.25">
      <c r="A14780" s="37" t="s">
        <v>28</v>
      </c>
      <c r="B14780" s="38" t="s">
        <v>39018</v>
      </c>
      <c r="C14780" s="1" t="str">
        <f t="shared" si="230"/>
        <v>23722497-BANCO BRADESCO S.A.</v>
      </c>
      <c r="D14780" s="39" t="s">
        <v>6966</v>
      </c>
      <c r="E14780" s="38" t="s">
        <v>6967</v>
      </c>
      <c r="F14780" s="38" t="s">
        <v>34137</v>
      </c>
      <c r="G14780" s="38" t="s">
        <v>25</v>
      </c>
      <c r="H14780" s="38" t="s">
        <v>39019</v>
      </c>
      <c r="I14780" s="38" t="s">
        <v>8818</v>
      </c>
      <c r="J14780" s="40" t="s">
        <v>39018</v>
      </c>
    </row>
    <row r="14781" spans="1:10" x14ac:dyDescent="0.25">
      <c r="A14781" s="37" t="s">
        <v>28</v>
      </c>
      <c r="B14781" s="38" t="s">
        <v>39020</v>
      </c>
      <c r="C14781" s="1" t="str">
        <f t="shared" si="230"/>
        <v>23722498-BANCO BRADESCO S.A.</v>
      </c>
      <c r="D14781" s="39" t="s">
        <v>6966</v>
      </c>
      <c r="E14781" s="38" t="s">
        <v>6967</v>
      </c>
      <c r="F14781" s="38" t="s">
        <v>34137</v>
      </c>
      <c r="G14781" s="38" t="s">
        <v>25</v>
      </c>
      <c r="H14781" s="38" t="s">
        <v>39021</v>
      </c>
      <c r="I14781" s="38" t="s">
        <v>12974</v>
      </c>
      <c r="J14781" s="40" t="s">
        <v>39020</v>
      </c>
    </row>
    <row r="14782" spans="1:10" x14ac:dyDescent="0.25">
      <c r="A14782" s="37" t="s">
        <v>28</v>
      </c>
      <c r="B14782" s="38" t="s">
        <v>39022</v>
      </c>
      <c r="C14782" s="1" t="str">
        <f t="shared" si="230"/>
        <v>23722499-BANCO BRADESCO S.A.</v>
      </c>
      <c r="D14782" s="39" t="s">
        <v>6966</v>
      </c>
      <c r="E14782" s="38" t="s">
        <v>6967</v>
      </c>
      <c r="F14782" s="38" t="s">
        <v>34137</v>
      </c>
      <c r="G14782" s="38" t="s">
        <v>25</v>
      </c>
      <c r="H14782" s="38" t="s">
        <v>39023</v>
      </c>
      <c r="I14782" s="38" t="s">
        <v>8815</v>
      </c>
      <c r="J14782" s="40" t="s">
        <v>39022</v>
      </c>
    </row>
    <row r="14783" spans="1:10" x14ac:dyDescent="0.25">
      <c r="A14783" s="37" t="s">
        <v>28</v>
      </c>
      <c r="B14783" s="38" t="s">
        <v>39024</v>
      </c>
      <c r="C14783" s="1" t="str">
        <f t="shared" si="230"/>
        <v>23722500-BANCO BRADESCO S.A.</v>
      </c>
      <c r="D14783" s="39" t="s">
        <v>6966</v>
      </c>
      <c r="E14783" s="38" t="s">
        <v>6967</v>
      </c>
      <c r="F14783" s="38" t="s">
        <v>34137</v>
      </c>
      <c r="G14783" s="38" t="s">
        <v>25</v>
      </c>
      <c r="H14783" s="38" t="s">
        <v>39025</v>
      </c>
      <c r="I14783" s="38" t="s">
        <v>7024</v>
      </c>
      <c r="J14783" s="40" t="s">
        <v>39024</v>
      </c>
    </row>
    <row r="14784" spans="1:10" x14ac:dyDescent="0.25">
      <c r="A14784" s="37" t="s">
        <v>28</v>
      </c>
      <c r="B14784" s="38" t="s">
        <v>39026</v>
      </c>
      <c r="C14784" s="1" t="str">
        <f t="shared" si="230"/>
        <v>23722501-BANCO BRADESCO S.A.</v>
      </c>
      <c r="D14784" s="39" t="s">
        <v>6966</v>
      </c>
      <c r="E14784" s="38" t="s">
        <v>6967</v>
      </c>
      <c r="F14784" s="38" t="s">
        <v>34137</v>
      </c>
      <c r="G14784" s="38" t="s">
        <v>25</v>
      </c>
      <c r="H14784" s="38" t="s">
        <v>39027</v>
      </c>
      <c r="I14784" s="38" t="s">
        <v>8815</v>
      </c>
      <c r="J14784" s="40" t="s">
        <v>39026</v>
      </c>
    </row>
    <row r="14785" spans="1:10" x14ac:dyDescent="0.25">
      <c r="A14785" s="37" t="s">
        <v>28</v>
      </c>
      <c r="B14785" s="38" t="s">
        <v>39028</v>
      </c>
      <c r="C14785" s="1" t="str">
        <f t="shared" si="230"/>
        <v>23722502-BANCO BRADESCO S.A.</v>
      </c>
      <c r="D14785" s="39" t="s">
        <v>6966</v>
      </c>
      <c r="E14785" s="38" t="s">
        <v>6967</v>
      </c>
      <c r="F14785" s="38" t="s">
        <v>34137</v>
      </c>
      <c r="G14785" s="38" t="s">
        <v>38</v>
      </c>
      <c r="H14785" s="38" t="s">
        <v>39029</v>
      </c>
      <c r="I14785" s="38" t="s">
        <v>7018</v>
      </c>
      <c r="J14785" s="40" t="s">
        <v>39028</v>
      </c>
    </row>
    <row r="14786" spans="1:10" x14ac:dyDescent="0.25">
      <c r="A14786" s="37" t="s">
        <v>28</v>
      </c>
      <c r="B14786" s="38" t="s">
        <v>39030</v>
      </c>
      <c r="C14786" s="1" t="str">
        <f t="shared" si="230"/>
        <v>23722503-BANCO BRADESCO S.A.</v>
      </c>
      <c r="D14786" s="39" t="s">
        <v>6966</v>
      </c>
      <c r="E14786" s="38" t="s">
        <v>6967</v>
      </c>
      <c r="F14786" s="38" t="s">
        <v>34137</v>
      </c>
      <c r="G14786" s="38" t="s">
        <v>25</v>
      </c>
      <c r="H14786" s="38" t="s">
        <v>39031</v>
      </c>
      <c r="I14786" s="38" t="s">
        <v>7024</v>
      </c>
      <c r="J14786" s="40" t="s">
        <v>39030</v>
      </c>
    </row>
    <row r="14787" spans="1:10" x14ac:dyDescent="0.25">
      <c r="A14787" s="37" t="s">
        <v>28</v>
      </c>
      <c r="B14787" s="38" t="s">
        <v>39032</v>
      </c>
      <c r="C14787" s="1" t="str">
        <f t="shared" ref="C14787:C14850" si="231">CONCATENATE(B14787,"-",F14787)</f>
        <v>23722505-BANCO BRADESCO S.A.</v>
      </c>
      <c r="D14787" s="39" t="s">
        <v>6966</v>
      </c>
      <c r="E14787" s="38" t="s">
        <v>6967</v>
      </c>
      <c r="F14787" s="38" t="s">
        <v>34137</v>
      </c>
      <c r="G14787" s="38" t="s">
        <v>25</v>
      </c>
      <c r="H14787" s="38" t="s">
        <v>39033</v>
      </c>
      <c r="I14787" s="38" t="s">
        <v>7024</v>
      </c>
      <c r="J14787" s="40" t="s">
        <v>39032</v>
      </c>
    </row>
    <row r="14788" spans="1:10" x14ac:dyDescent="0.25">
      <c r="A14788" s="37" t="s">
        <v>28</v>
      </c>
      <c r="B14788" s="38" t="s">
        <v>39034</v>
      </c>
      <c r="C14788" s="1" t="str">
        <f t="shared" si="231"/>
        <v>23722507-BANCO BRADESCO S.A.</v>
      </c>
      <c r="D14788" s="39" t="s">
        <v>6966</v>
      </c>
      <c r="E14788" s="38" t="s">
        <v>6967</v>
      </c>
      <c r="F14788" s="38" t="s">
        <v>34137</v>
      </c>
      <c r="G14788" s="38" t="s">
        <v>6969</v>
      </c>
      <c r="H14788" s="38" t="s">
        <v>39035</v>
      </c>
      <c r="I14788" s="38" t="s">
        <v>6971</v>
      </c>
      <c r="J14788" s="40" t="s">
        <v>39034</v>
      </c>
    </row>
    <row r="14789" spans="1:10" x14ac:dyDescent="0.25">
      <c r="A14789" s="37" t="s">
        <v>28</v>
      </c>
      <c r="B14789" s="38" t="s">
        <v>39036</v>
      </c>
      <c r="C14789" s="1" t="str">
        <f t="shared" si="231"/>
        <v>23722509-BANCO BRADESCO S.A.</v>
      </c>
      <c r="D14789" s="39" t="s">
        <v>6966</v>
      </c>
      <c r="E14789" s="38" t="s">
        <v>6967</v>
      </c>
      <c r="F14789" s="38" t="s">
        <v>34137</v>
      </c>
      <c r="G14789" s="38" t="s">
        <v>6969</v>
      </c>
      <c r="H14789" s="38" t="s">
        <v>39037</v>
      </c>
      <c r="I14789" s="38" t="s">
        <v>6971</v>
      </c>
      <c r="J14789" s="40" t="s">
        <v>39036</v>
      </c>
    </row>
    <row r="14790" spans="1:10" x14ac:dyDescent="0.25">
      <c r="A14790" s="37" t="s">
        <v>28</v>
      </c>
      <c r="B14790" s="38" t="s">
        <v>39038</v>
      </c>
      <c r="C14790" s="1" t="str">
        <f t="shared" si="231"/>
        <v>23722510-BANCO BRADESCO S.A.</v>
      </c>
      <c r="D14790" s="39" t="s">
        <v>6966</v>
      </c>
      <c r="E14790" s="38" t="s">
        <v>6967</v>
      </c>
      <c r="F14790" s="38" t="s">
        <v>34137</v>
      </c>
      <c r="G14790" s="38" t="s">
        <v>6969</v>
      </c>
      <c r="H14790" s="38" t="s">
        <v>39039</v>
      </c>
      <c r="I14790" s="38" t="s">
        <v>7189</v>
      </c>
      <c r="J14790" s="40" t="s">
        <v>39038</v>
      </c>
    </row>
    <row r="14791" spans="1:10" x14ac:dyDescent="0.25">
      <c r="A14791" s="37" t="s">
        <v>28</v>
      </c>
      <c r="B14791" s="38" t="s">
        <v>39040</v>
      </c>
      <c r="C14791" s="1" t="str">
        <f t="shared" si="231"/>
        <v>23722511-BANCO BRADESCO S.A.</v>
      </c>
      <c r="D14791" s="39" t="s">
        <v>6966</v>
      </c>
      <c r="E14791" s="38" t="s">
        <v>6967</v>
      </c>
      <c r="F14791" s="38" t="s">
        <v>34137</v>
      </c>
      <c r="G14791" s="38" t="s">
        <v>25</v>
      </c>
      <c r="H14791" s="38" t="s">
        <v>39041</v>
      </c>
      <c r="I14791" s="38" t="s">
        <v>7024</v>
      </c>
      <c r="J14791" s="40" t="s">
        <v>39040</v>
      </c>
    </row>
    <row r="14792" spans="1:10" x14ac:dyDescent="0.25">
      <c r="A14792" s="37" t="s">
        <v>28</v>
      </c>
      <c r="B14792" s="38" t="s">
        <v>39042</v>
      </c>
      <c r="C14792" s="1" t="str">
        <f t="shared" si="231"/>
        <v>23722512-BANCO BRADESCO S.A.</v>
      </c>
      <c r="D14792" s="39" t="s">
        <v>6966</v>
      </c>
      <c r="E14792" s="38" t="s">
        <v>6967</v>
      </c>
      <c r="F14792" s="38" t="s">
        <v>34137</v>
      </c>
      <c r="G14792" s="38" t="s">
        <v>6969</v>
      </c>
      <c r="H14792" s="38" t="s">
        <v>39043</v>
      </c>
      <c r="I14792" s="38" t="s">
        <v>9670</v>
      </c>
      <c r="J14792" s="40" t="s">
        <v>39042</v>
      </c>
    </row>
    <row r="14793" spans="1:10" x14ac:dyDescent="0.25">
      <c r="A14793" s="37" t="s">
        <v>28</v>
      </c>
      <c r="B14793" s="38" t="s">
        <v>39044</v>
      </c>
      <c r="C14793" s="1" t="str">
        <f t="shared" si="231"/>
        <v>23722513-BANCO BRADESCO S.A.</v>
      </c>
      <c r="D14793" s="39" t="s">
        <v>6966</v>
      </c>
      <c r="E14793" s="38" t="s">
        <v>6967</v>
      </c>
      <c r="F14793" s="38" t="s">
        <v>34137</v>
      </c>
      <c r="G14793" s="38" t="s">
        <v>35</v>
      </c>
      <c r="H14793" s="38" t="s">
        <v>39045</v>
      </c>
      <c r="I14793" s="38" t="s">
        <v>13181</v>
      </c>
      <c r="J14793" s="40" t="s">
        <v>39044</v>
      </c>
    </row>
    <row r="14794" spans="1:10" x14ac:dyDescent="0.25">
      <c r="A14794" s="37" t="s">
        <v>28</v>
      </c>
      <c r="B14794" s="38" t="s">
        <v>39046</v>
      </c>
      <c r="C14794" s="1" t="str">
        <f t="shared" si="231"/>
        <v>23722514-BANCO BRADESCO S.A.</v>
      </c>
      <c r="D14794" s="39" t="s">
        <v>6966</v>
      </c>
      <c r="E14794" s="38" t="s">
        <v>6967</v>
      </c>
      <c r="F14794" s="38" t="s">
        <v>34137</v>
      </c>
      <c r="G14794" s="38" t="s">
        <v>25</v>
      </c>
      <c r="H14794" s="38" t="s">
        <v>39047</v>
      </c>
      <c r="I14794" s="38" t="s">
        <v>8815</v>
      </c>
      <c r="J14794" s="40" t="s">
        <v>39046</v>
      </c>
    </row>
    <row r="14795" spans="1:10" x14ac:dyDescent="0.25">
      <c r="A14795" s="37" t="s">
        <v>28</v>
      </c>
      <c r="B14795" s="38" t="s">
        <v>39048</v>
      </c>
      <c r="C14795" s="1" t="str">
        <f t="shared" si="231"/>
        <v>23722515-BANCO BRADESCO S.A.</v>
      </c>
      <c r="D14795" s="39" t="s">
        <v>6966</v>
      </c>
      <c r="E14795" s="38" t="s">
        <v>6967</v>
      </c>
      <c r="F14795" s="38" t="s">
        <v>34137</v>
      </c>
      <c r="G14795" s="38" t="s">
        <v>6991</v>
      </c>
      <c r="H14795" s="38" t="s">
        <v>39049</v>
      </c>
      <c r="I14795" s="38" t="s">
        <v>6993</v>
      </c>
      <c r="J14795" s="40" t="s">
        <v>39048</v>
      </c>
    </row>
    <row r="14796" spans="1:10" x14ac:dyDescent="0.25">
      <c r="A14796" s="37" t="s">
        <v>28</v>
      </c>
      <c r="B14796" s="38" t="s">
        <v>39050</v>
      </c>
      <c r="C14796" s="1" t="str">
        <f t="shared" si="231"/>
        <v>23722516-BANCO BRADESCO S.A.</v>
      </c>
      <c r="D14796" s="39" t="s">
        <v>6966</v>
      </c>
      <c r="E14796" s="38" t="s">
        <v>6967</v>
      </c>
      <c r="F14796" s="38" t="s">
        <v>34137</v>
      </c>
      <c r="G14796" s="38" t="s">
        <v>25</v>
      </c>
      <c r="H14796" s="38" t="s">
        <v>39051</v>
      </c>
      <c r="I14796" s="38" t="s">
        <v>11136</v>
      </c>
      <c r="J14796" s="40" t="s">
        <v>39050</v>
      </c>
    </row>
    <row r="14797" spans="1:10" x14ac:dyDescent="0.25">
      <c r="A14797" s="37" t="s">
        <v>28</v>
      </c>
      <c r="B14797" s="38" t="s">
        <v>39052</v>
      </c>
      <c r="C14797" s="1" t="str">
        <f t="shared" si="231"/>
        <v>23722517-BANCO BRADESCO S.A.</v>
      </c>
      <c r="D14797" s="39" t="s">
        <v>6966</v>
      </c>
      <c r="E14797" s="38" t="s">
        <v>6967</v>
      </c>
      <c r="F14797" s="38" t="s">
        <v>34137</v>
      </c>
      <c r="G14797" s="38" t="s">
        <v>34</v>
      </c>
      <c r="H14797" s="38" t="s">
        <v>39053</v>
      </c>
      <c r="I14797" s="38" t="s">
        <v>10100</v>
      </c>
      <c r="J14797" s="40" t="s">
        <v>39052</v>
      </c>
    </row>
    <row r="14798" spans="1:10" x14ac:dyDescent="0.25">
      <c r="A14798" s="37" t="s">
        <v>28</v>
      </c>
      <c r="B14798" s="38" t="s">
        <v>39054</v>
      </c>
      <c r="C14798" s="1" t="str">
        <f t="shared" si="231"/>
        <v>23722518-BANCO BRADESCO S.A.</v>
      </c>
      <c r="D14798" s="39" t="s">
        <v>6966</v>
      </c>
      <c r="E14798" s="38" t="s">
        <v>6967</v>
      </c>
      <c r="F14798" s="38" t="s">
        <v>34137</v>
      </c>
      <c r="G14798" s="38" t="s">
        <v>32</v>
      </c>
      <c r="H14798" s="38" t="s">
        <v>39055</v>
      </c>
      <c r="I14798" s="38" t="s">
        <v>6989</v>
      </c>
      <c r="J14798" s="40" t="s">
        <v>39054</v>
      </c>
    </row>
    <row r="14799" spans="1:10" x14ac:dyDescent="0.25">
      <c r="A14799" s="37" t="s">
        <v>28</v>
      </c>
      <c r="B14799" s="38" t="s">
        <v>39056</v>
      </c>
      <c r="C14799" s="1" t="str">
        <f t="shared" si="231"/>
        <v>23722519-BANCO BRADESCO S.A.</v>
      </c>
      <c r="D14799" s="39" t="s">
        <v>6966</v>
      </c>
      <c r="E14799" s="38" t="s">
        <v>6967</v>
      </c>
      <c r="F14799" s="38" t="s">
        <v>34137</v>
      </c>
      <c r="G14799" s="38" t="s">
        <v>25</v>
      </c>
      <c r="H14799" s="38" t="s">
        <v>39057</v>
      </c>
      <c r="I14799" s="38" t="s">
        <v>7024</v>
      </c>
      <c r="J14799" s="40" t="s">
        <v>39056</v>
      </c>
    </row>
    <row r="14800" spans="1:10" x14ac:dyDescent="0.25">
      <c r="A14800" s="37" t="s">
        <v>28</v>
      </c>
      <c r="B14800" s="38" t="s">
        <v>39058</v>
      </c>
      <c r="C14800" s="1" t="str">
        <f t="shared" si="231"/>
        <v>23722520-BANCO BRADESCO S.A.</v>
      </c>
      <c r="D14800" s="39" t="s">
        <v>6966</v>
      </c>
      <c r="E14800" s="38" t="s">
        <v>6967</v>
      </c>
      <c r="F14800" s="38" t="s">
        <v>34137</v>
      </c>
      <c r="G14800" s="38" t="s">
        <v>35</v>
      </c>
      <c r="H14800" s="38" t="s">
        <v>39059</v>
      </c>
      <c r="I14800" s="38" t="s">
        <v>7070</v>
      </c>
      <c r="J14800" s="40" t="s">
        <v>39058</v>
      </c>
    </row>
    <row r="14801" spans="1:10" x14ac:dyDescent="0.25">
      <c r="A14801" s="37" t="s">
        <v>28</v>
      </c>
      <c r="B14801" s="38" t="s">
        <v>39060</v>
      </c>
      <c r="C14801" s="1" t="str">
        <f t="shared" si="231"/>
        <v>23722521-BANCO BRADESCO S.A.</v>
      </c>
      <c r="D14801" s="39" t="s">
        <v>6966</v>
      </c>
      <c r="E14801" s="38" t="s">
        <v>6967</v>
      </c>
      <c r="F14801" s="38" t="s">
        <v>34137</v>
      </c>
      <c r="G14801" s="38" t="s">
        <v>35</v>
      </c>
      <c r="H14801" s="38" t="s">
        <v>39061</v>
      </c>
      <c r="I14801" s="38" t="s">
        <v>8374</v>
      </c>
      <c r="J14801" s="40" t="s">
        <v>39060</v>
      </c>
    </row>
    <row r="14802" spans="1:10" x14ac:dyDescent="0.25">
      <c r="A14802" s="37" t="s">
        <v>28</v>
      </c>
      <c r="B14802" s="38" t="s">
        <v>39062</v>
      </c>
      <c r="C14802" s="1" t="str">
        <f t="shared" si="231"/>
        <v>23722522-BANCO BRADESCO S.A.</v>
      </c>
      <c r="D14802" s="39" t="s">
        <v>6966</v>
      </c>
      <c r="E14802" s="38" t="s">
        <v>6967</v>
      </c>
      <c r="F14802" s="38" t="s">
        <v>34137</v>
      </c>
      <c r="G14802" s="38" t="s">
        <v>35</v>
      </c>
      <c r="H14802" s="38" t="s">
        <v>39063</v>
      </c>
      <c r="I14802" s="38" t="s">
        <v>7070</v>
      </c>
      <c r="J14802" s="40" t="s">
        <v>39062</v>
      </c>
    </row>
    <row r="14803" spans="1:10" x14ac:dyDescent="0.25">
      <c r="A14803" s="37" t="s">
        <v>28</v>
      </c>
      <c r="B14803" s="38" t="s">
        <v>39064</v>
      </c>
      <c r="C14803" s="1" t="str">
        <f t="shared" si="231"/>
        <v>23722523-BANCO BRADESCO S.A.</v>
      </c>
      <c r="D14803" s="39" t="s">
        <v>6966</v>
      </c>
      <c r="E14803" s="38" t="s">
        <v>6967</v>
      </c>
      <c r="F14803" s="38" t="s">
        <v>34137</v>
      </c>
      <c r="G14803" s="38" t="s">
        <v>35</v>
      </c>
      <c r="H14803" s="38" t="s">
        <v>39065</v>
      </c>
      <c r="I14803" s="38" t="s">
        <v>13336</v>
      </c>
      <c r="J14803" s="40" t="s">
        <v>39064</v>
      </c>
    </row>
    <row r="14804" spans="1:10" x14ac:dyDescent="0.25">
      <c r="A14804" s="37" t="s">
        <v>28</v>
      </c>
      <c r="B14804" s="38" t="s">
        <v>39066</v>
      </c>
      <c r="C14804" s="1" t="str">
        <f t="shared" si="231"/>
        <v>23722524-BANCO BRADESCO S.A.</v>
      </c>
      <c r="D14804" s="39" t="s">
        <v>6966</v>
      </c>
      <c r="E14804" s="38" t="s">
        <v>6967</v>
      </c>
      <c r="F14804" s="38" t="s">
        <v>34137</v>
      </c>
      <c r="G14804" s="38" t="s">
        <v>35</v>
      </c>
      <c r="H14804" s="38" t="s">
        <v>39067</v>
      </c>
      <c r="I14804" s="38" t="s">
        <v>12308</v>
      </c>
      <c r="J14804" s="40" t="s">
        <v>39066</v>
      </c>
    </row>
    <row r="14805" spans="1:10" x14ac:dyDescent="0.25">
      <c r="A14805" s="37" t="s">
        <v>28</v>
      </c>
      <c r="B14805" s="38" t="s">
        <v>39068</v>
      </c>
      <c r="C14805" s="1" t="str">
        <f t="shared" si="231"/>
        <v>23722525-BANCO BRADESCO S.A.</v>
      </c>
      <c r="D14805" s="39" t="s">
        <v>6966</v>
      </c>
      <c r="E14805" s="38" t="s">
        <v>6967</v>
      </c>
      <c r="F14805" s="38" t="s">
        <v>34137</v>
      </c>
      <c r="G14805" s="38" t="s">
        <v>35</v>
      </c>
      <c r="H14805" s="38" t="s">
        <v>39069</v>
      </c>
      <c r="I14805" s="38" t="s">
        <v>28693</v>
      </c>
      <c r="J14805" s="40" t="s">
        <v>39068</v>
      </c>
    </row>
    <row r="14806" spans="1:10" x14ac:dyDescent="0.25">
      <c r="A14806" s="37" t="s">
        <v>28</v>
      </c>
      <c r="B14806" s="38" t="s">
        <v>39070</v>
      </c>
      <c r="C14806" s="1" t="str">
        <f t="shared" si="231"/>
        <v>23722526-BANCO BRADESCO S.A.</v>
      </c>
      <c r="D14806" s="39" t="s">
        <v>6966</v>
      </c>
      <c r="E14806" s="38" t="s">
        <v>6967</v>
      </c>
      <c r="F14806" s="38" t="s">
        <v>34137</v>
      </c>
      <c r="G14806" s="38" t="s">
        <v>25</v>
      </c>
      <c r="H14806" s="38" t="s">
        <v>39071</v>
      </c>
      <c r="I14806" s="38" t="s">
        <v>7024</v>
      </c>
      <c r="J14806" s="40" t="s">
        <v>39070</v>
      </c>
    </row>
    <row r="14807" spans="1:10" x14ac:dyDescent="0.25">
      <c r="A14807" s="37" t="s">
        <v>28</v>
      </c>
      <c r="B14807" s="38" t="s">
        <v>39072</v>
      </c>
      <c r="C14807" s="1" t="str">
        <f t="shared" si="231"/>
        <v>23722527-BANCO BRADESCO S.A.</v>
      </c>
      <c r="D14807" s="39" t="s">
        <v>6966</v>
      </c>
      <c r="E14807" s="38" t="s">
        <v>6967</v>
      </c>
      <c r="F14807" s="38" t="s">
        <v>34137</v>
      </c>
      <c r="G14807" s="38" t="s">
        <v>35</v>
      </c>
      <c r="H14807" s="38" t="s">
        <v>39073</v>
      </c>
      <c r="I14807" s="38" t="s">
        <v>9495</v>
      </c>
      <c r="J14807" s="40" t="s">
        <v>39072</v>
      </c>
    </row>
    <row r="14808" spans="1:10" x14ac:dyDescent="0.25">
      <c r="A14808" s="37" t="s">
        <v>28</v>
      </c>
      <c r="B14808" s="38" t="s">
        <v>39074</v>
      </c>
      <c r="C14808" s="1" t="str">
        <f t="shared" si="231"/>
        <v>23722528-BANCO BRADESCO S.A.</v>
      </c>
      <c r="D14808" s="39" t="s">
        <v>6966</v>
      </c>
      <c r="E14808" s="38" t="s">
        <v>6967</v>
      </c>
      <c r="F14808" s="38" t="s">
        <v>34137</v>
      </c>
      <c r="G14808" s="38" t="s">
        <v>35</v>
      </c>
      <c r="H14808" s="38" t="s">
        <v>39075</v>
      </c>
      <c r="I14808" s="38" t="s">
        <v>8321</v>
      </c>
      <c r="J14808" s="40" t="s">
        <v>39074</v>
      </c>
    </row>
    <row r="14809" spans="1:10" x14ac:dyDescent="0.25">
      <c r="A14809" s="37" t="s">
        <v>28</v>
      </c>
      <c r="B14809" s="38" t="s">
        <v>39076</v>
      </c>
      <c r="C14809" s="1" t="str">
        <f t="shared" si="231"/>
        <v>23722529-BANCO BRADESCO S.A.</v>
      </c>
      <c r="D14809" s="39" t="s">
        <v>6966</v>
      </c>
      <c r="E14809" s="38" t="s">
        <v>6967</v>
      </c>
      <c r="F14809" s="38" t="s">
        <v>34137</v>
      </c>
      <c r="G14809" s="38" t="s">
        <v>35</v>
      </c>
      <c r="H14809" s="38" t="s">
        <v>39077</v>
      </c>
      <c r="I14809" s="38" t="s">
        <v>10880</v>
      </c>
      <c r="J14809" s="40" t="s">
        <v>39076</v>
      </c>
    </row>
    <row r="14810" spans="1:10" x14ac:dyDescent="0.25">
      <c r="A14810" s="37" t="s">
        <v>28</v>
      </c>
      <c r="B14810" s="38" t="s">
        <v>39078</v>
      </c>
      <c r="C14810" s="1" t="str">
        <f t="shared" si="231"/>
        <v>23722530-BANCO BRADESCO S.A.</v>
      </c>
      <c r="D14810" s="39" t="s">
        <v>6966</v>
      </c>
      <c r="E14810" s="38" t="s">
        <v>6967</v>
      </c>
      <c r="F14810" s="38" t="s">
        <v>34137</v>
      </c>
      <c r="G14810" s="38" t="s">
        <v>32</v>
      </c>
      <c r="H14810" s="38" t="s">
        <v>39079</v>
      </c>
      <c r="I14810" s="38" t="s">
        <v>11343</v>
      </c>
      <c r="J14810" s="40" t="s">
        <v>39078</v>
      </c>
    </row>
    <row r="14811" spans="1:10" x14ac:dyDescent="0.25">
      <c r="A14811" s="37" t="s">
        <v>28</v>
      </c>
      <c r="B14811" s="38" t="s">
        <v>39080</v>
      </c>
      <c r="C14811" s="1" t="str">
        <f t="shared" si="231"/>
        <v>23722531-BANCO BRADESCO S.A.</v>
      </c>
      <c r="D14811" s="39" t="s">
        <v>6966</v>
      </c>
      <c r="E14811" s="38" t="s">
        <v>6967</v>
      </c>
      <c r="F14811" s="38" t="s">
        <v>34137</v>
      </c>
      <c r="G14811" s="38" t="s">
        <v>25</v>
      </c>
      <c r="H14811" s="38" t="s">
        <v>39081</v>
      </c>
      <c r="I14811" s="38" t="s">
        <v>22483</v>
      </c>
      <c r="J14811" s="40" t="s">
        <v>39080</v>
      </c>
    </row>
    <row r="14812" spans="1:10" x14ac:dyDescent="0.25">
      <c r="A14812" s="37" t="s">
        <v>28</v>
      </c>
      <c r="B14812" s="38" t="s">
        <v>39082</v>
      </c>
      <c r="C14812" s="1" t="str">
        <f t="shared" si="231"/>
        <v>23722532-BANCO BRADESCO S.A.</v>
      </c>
      <c r="D14812" s="39" t="s">
        <v>6966</v>
      </c>
      <c r="E14812" s="38" t="s">
        <v>6967</v>
      </c>
      <c r="F14812" s="38" t="s">
        <v>34137</v>
      </c>
      <c r="G14812" s="38" t="s">
        <v>25</v>
      </c>
      <c r="H14812" s="38" t="s">
        <v>39083</v>
      </c>
      <c r="I14812" s="38" t="s">
        <v>17445</v>
      </c>
      <c r="J14812" s="40" t="s">
        <v>39082</v>
      </c>
    </row>
    <row r="14813" spans="1:10" x14ac:dyDescent="0.25">
      <c r="A14813" s="37" t="s">
        <v>28</v>
      </c>
      <c r="B14813" s="38" t="s">
        <v>39084</v>
      </c>
      <c r="C14813" s="1" t="str">
        <f t="shared" si="231"/>
        <v>23722533-BANCO BRADESCO S.A.</v>
      </c>
      <c r="D14813" s="39" t="s">
        <v>6966</v>
      </c>
      <c r="E14813" s="38" t="s">
        <v>6967</v>
      </c>
      <c r="F14813" s="38" t="s">
        <v>34137</v>
      </c>
      <c r="G14813" s="38" t="s">
        <v>35</v>
      </c>
      <c r="H14813" s="38" t="s">
        <v>39085</v>
      </c>
      <c r="I14813" s="38" t="s">
        <v>7754</v>
      </c>
      <c r="J14813" s="40" t="s">
        <v>39084</v>
      </c>
    </row>
    <row r="14814" spans="1:10" x14ac:dyDescent="0.25">
      <c r="A14814" s="37" t="s">
        <v>28</v>
      </c>
      <c r="B14814" s="38" t="s">
        <v>39086</v>
      </c>
      <c r="C14814" s="1" t="str">
        <f t="shared" si="231"/>
        <v>23722534-BANCO BRADESCO S.A.</v>
      </c>
      <c r="D14814" s="39" t="s">
        <v>6966</v>
      </c>
      <c r="E14814" s="38" t="s">
        <v>6967</v>
      </c>
      <c r="F14814" s="38" t="s">
        <v>34137</v>
      </c>
      <c r="G14814" s="38" t="s">
        <v>25</v>
      </c>
      <c r="H14814" s="38" t="s">
        <v>39087</v>
      </c>
      <c r="I14814" s="38" t="s">
        <v>20499</v>
      </c>
      <c r="J14814" s="40" t="s">
        <v>39086</v>
      </c>
    </row>
    <row r="14815" spans="1:10" x14ac:dyDescent="0.25">
      <c r="A14815" s="37" t="s">
        <v>28</v>
      </c>
      <c r="B14815" s="38" t="s">
        <v>39088</v>
      </c>
      <c r="C14815" s="1" t="str">
        <f t="shared" si="231"/>
        <v>23722535-BANCO BRADESCO S.A.</v>
      </c>
      <c r="D14815" s="39" t="s">
        <v>6966</v>
      </c>
      <c r="E14815" s="38" t="s">
        <v>6967</v>
      </c>
      <c r="F14815" s="38" t="s">
        <v>34137</v>
      </c>
      <c r="G14815" s="38" t="s">
        <v>35</v>
      </c>
      <c r="H14815" s="38" t="s">
        <v>39089</v>
      </c>
      <c r="I14815" s="38" t="s">
        <v>12418</v>
      </c>
      <c r="J14815" s="40" t="s">
        <v>39088</v>
      </c>
    </row>
    <row r="14816" spans="1:10" x14ac:dyDescent="0.25">
      <c r="A14816" s="37" t="s">
        <v>28</v>
      </c>
      <c r="B14816" s="38" t="s">
        <v>39090</v>
      </c>
      <c r="C14816" s="1" t="str">
        <f t="shared" si="231"/>
        <v>23722536-BANCO BRADESCO S.A.</v>
      </c>
      <c r="D14816" s="39" t="s">
        <v>6966</v>
      </c>
      <c r="E14816" s="38" t="s">
        <v>6967</v>
      </c>
      <c r="F14816" s="38" t="s">
        <v>34137</v>
      </c>
      <c r="G14816" s="38" t="s">
        <v>35</v>
      </c>
      <c r="H14816" s="38" t="s">
        <v>39091</v>
      </c>
      <c r="I14816" s="38" t="s">
        <v>9941</v>
      </c>
      <c r="J14816" s="40" t="s">
        <v>39090</v>
      </c>
    </row>
    <row r="14817" spans="1:10" x14ac:dyDescent="0.25">
      <c r="A14817" s="37" t="s">
        <v>28</v>
      </c>
      <c r="B14817" s="38" t="s">
        <v>39092</v>
      </c>
      <c r="C14817" s="1" t="str">
        <f t="shared" si="231"/>
        <v>23722537-BANCO BRADESCO S.A.</v>
      </c>
      <c r="D14817" s="39" t="s">
        <v>6966</v>
      </c>
      <c r="E14817" s="38" t="s">
        <v>6967</v>
      </c>
      <c r="F14817" s="38" t="s">
        <v>34137</v>
      </c>
      <c r="G14817" s="38" t="s">
        <v>25</v>
      </c>
      <c r="H14817" s="38" t="s">
        <v>39093</v>
      </c>
      <c r="I14817" s="38" t="s">
        <v>14546</v>
      </c>
      <c r="J14817" s="40" t="s">
        <v>39092</v>
      </c>
    </row>
    <row r="14818" spans="1:10" x14ac:dyDescent="0.25">
      <c r="A14818" s="37" t="s">
        <v>28</v>
      </c>
      <c r="B14818" s="38" t="s">
        <v>39094</v>
      </c>
      <c r="C14818" s="1" t="str">
        <f t="shared" si="231"/>
        <v>23722538-BANCO BRADESCO S.A.</v>
      </c>
      <c r="D14818" s="39" t="s">
        <v>6966</v>
      </c>
      <c r="E14818" s="38" t="s">
        <v>6967</v>
      </c>
      <c r="F14818" s="38" t="s">
        <v>34137</v>
      </c>
      <c r="G14818" s="38" t="s">
        <v>6969</v>
      </c>
      <c r="H14818" s="38" t="s">
        <v>39095</v>
      </c>
      <c r="I14818" s="38" t="s">
        <v>6971</v>
      </c>
      <c r="J14818" s="40" t="s">
        <v>39094</v>
      </c>
    </row>
    <row r="14819" spans="1:10" x14ac:dyDescent="0.25">
      <c r="A14819" s="37" t="s">
        <v>28</v>
      </c>
      <c r="B14819" s="38" t="s">
        <v>39096</v>
      </c>
      <c r="C14819" s="1" t="str">
        <f t="shared" si="231"/>
        <v>23722539-BANCO BRADESCO S.A.</v>
      </c>
      <c r="D14819" s="39" t="s">
        <v>6966</v>
      </c>
      <c r="E14819" s="38" t="s">
        <v>6967</v>
      </c>
      <c r="F14819" s="38" t="s">
        <v>34137</v>
      </c>
      <c r="G14819" s="38" t="s">
        <v>6969</v>
      </c>
      <c r="H14819" s="38" t="s">
        <v>39097</v>
      </c>
      <c r="I14819" s="38" t="s">
        <v>6971</v>
      </c>
      <c r="J14819" s="40" t="s">
        <v>39096</v>
      </c>
    </row>
    <row r="14820" spans="1:10" x14ac:dyDescent="0.25">
      <c r="A14820" s="37" t="s">
        <v>28</v>
      </c>
      <c r="B14820" s="38" t="s">
        <v>39098</v>
      </c>
      <c r="C14820" s="1" t="str">
        <f t="shared" si="231"/>
        <v>23722540-BANCO BRADESCO S.A.</v>
      </c>
      <c r="D14820" s="39" t="s">
        <v>6966</v>
      </c>
      <c r="E14820" s="38" t="s">
        <v>6967</v>
      </c>
      <c r="F14820" s="38" t="s">
        <v>34137</v>
      </c>
      <c r="G14820" s="38" t="s">
        <v>25</v>
      </c>
      <c r="H14820" s="38" t="s">
        <v>39099</v>
      </c>
      <c r="I14820" s="38" t="s">
        <v>12141</v>
      </c>
      <c r="J14820" s="40" t="s">
        <v>39098</v>
      </c>
    </row>
    <row r="14821" spans="1:10" x14ac:dyDescent="0.25">
      <c r="A14821" s="37" t="s">
        <v>28</v>
      </c>
      <c r="B14821" s="38" t="s">
        <v>39100</v>
      </c>
      <c r="C14821" s="1" t="str">
        <f t="shared" si="231"/>
        <v>23722541-BANCO BRADESCO S.A.</v>
      </c>
      <c r="D14821" s="39" t="s">
        <v>6966</v>
      </c>
      <c r="E14821" s="38" t="s">
        <v>6967</v>
      </c>
      <c r="F14821" s="38" t="s">
        <v>34137</v>
      </c>
      <c r="G14821" s="38" t="s">
        <v>7099</v>
      </c>
      <c r="H14821" s="38" t="s">
        <v>39101</v>
      </c>
      <c r="I14821" s="38" t="s">
        <v>15138</v>
      </c>
      <c r="J14821" s="40" t="s">
        <v>39100</v>
      </c>
    </row>
    <row r="14822" spans="1:10" x14ac:dyDescent="0.25">
      <c r="A14822" s="37" t="s">
        <v>28</v>
      </c>
      <c r="B14822" s="38" t="s">
        <v>39102</v>
      </c>
      <c r="C14822" s="1" t="str">
        <f t="shared" si="231"/>
        <v>23722542-BANCO BRADESCO S.A.</v>
      </c>
      <c r="D14822" s="39" t="s">
        <v>6966</v>
      </c>
      <c r="E14822" s="38" t="s">
        <v>6967</v>
      </c>
      <c r="F14822" s="38" t="s">
        <v>34137</v>
      </c>
      <c r="G14822" s="38" t="s">
        <v>32</v>
      </c>
      <c r="H14822" s="38" t="s">
        <v>39103</v>
      </c>
      <c r="I14822" s="38" t="s">
        <v>8624</v>
      </c>
      <c r="J14822" s="40" t="s">
        <v>39102</v>
      </c>
    </row>
    <row r="14823" spans="1:10" x14ac:dyDescent="0.25">
      <c r="A14823" s="37" t="s">
        <v>28</v>
      </c>
      <c r="B14823" s="38" t="s">
        <v>39104</v>
      </c>
      <c r="C14823" s="1" t="str">
        <f t="shared" si="231"/>
        <v>23722543-BANCO BRADESCO S.A.</v>
      </c>
      <c r="D14823" s="39" t="s">
        <v>6966</v>
      </c>
      <c r="E14823" s="38" t="s">
        <v>6967</v>
      </c>
      <c r="F14823" s="38" t="s">
        <v>34137</v>
      </c>
      <c r="G14823" s="38" t="s">
        <v>35</v>
      </c>
      <c r="H14823" s="38" t="s">
        <v>39105</v>
      </c>
      <c r="I14823" s="38" t="s">
        <v>12126</v>
      </c>
      <c r="J14823" s="40" t="s">
        <v>39104</v>
      </c>
    </row>
    <row r="14824" spans="1:10" x14ac:dyDescent="0.25">
      <c r="A14824" s="37" t="s">
        <v>28</v>
      </c>
      <c r="B14824" s="38" t="s">
        <v>39106</v>
      </c>
      <c r="C14824" s="1" t="str">
        <f t="shared" si="231"/>
        <v>23722544-BANCO BRADESCO S.A.</v>
      </c>
      <c r="D14824" s="39" t="s">
        <v>6966</v>
      </c>
      <c r="E14824" s="38" t="s">
        <v>6967</v>
      </c>
      <c r="F14824" s="38" t="s">
        <v>34137</v>
      </c>
      <c r="G14824" s="38" t="s">
        <v>25</v>
      </c>
      <c r="H14824" s="38" t="s">
        <v>39107</v>
      </c>
      <c r="I14824" s="38" t="s">
        <v>20378</v>
      </c>
      <c r="J14824" s="40" t="s">
        <v>39106</v>
      </c>
    </row>
    <row r="14825" spans="1:10" x14ac:dyDescent="0.25">
      <c r="A14825" s="37" t="s">
        <v>28</v>
      </c>
      <c r="B14825" s="38" t="s">
        <v>39108</v>
      </c>
      <c r="C14825" s="1" t="str">
        <f t="shared" si="231"/>
        <v>23722545-BANCO BRADESCO S.A.</v>
      </c>
      <c r="D14825" s="39" t="s">
        <v>6966</v>
      </c>
      <c r="E14825" s="38" t="s">
        <v>6967</v>
      </c>
      <c r="F14825" s="38" t="s">
        <v>34137</v>
      </c>
      <c r="G14825" s="38" t="s">
        <v>6969</v>
      </c>
      <c r="H14825" s="38" t="s">
        <v>39109</v>
      </c>
      <c r="I14825" s="38" t="s">
        <v>6971</v>
      </c>
      <c r="J14825" s="40" t="s">
        <v>39108</v>
      </c>
    </row>
    <row r="14826" spans="1:10" x14ac:dyDescent="0.25">
      <c r="A14826" s="37" t="s">
        <v>28</v>
      </c>
      <c r="B14826" s="38" t="s">
        <v>39110</v>
      </c>
      <c r="C14826" s="1" t="str">
        <f t="shared" si="231"/>
        <v>23722546-BANCO BRADESCO S.A.</v>
      </c>
      <c r="D14826" s="39" t="s">
        <v>6966</v>
      </c>
      <c r="E14826" s="38" t="s">
        <v>6967</v>
      </c>
      <c r="F14826" s="38" t="s">
        <v>34137</v>
      </c>
      <c r="G14826" s="38" t="s">
        <v>6969</v>
      </c>
      <c r="H14826" s="38" t="s">
        <v>39111</v>
      </c>
      <c r="I14826" s="38" t="s">
        <v>6971</v>
      </c>
      <c r="J14826" s="40" t="s">
        <v>39110</v>
      </c>
    </row>
    <row r="14827" spans="1:10" x14ac:dyDescent="0.25">
      <c r="A14827" s="37" t="s">
        <v>28</v>
      </c>
      <c r="B14827" s="38" t="s">
        <v>39112</v>
      </c>
      <c r="C14827" s="1" t="str">
        <f t="shared" si="231"/>
        <v>23722547-BANCO BRADESCO S.A.</v>
      </c>
      <c r="D14827" s="39" t="s">
        <v>6966</v>
      </c>
      <c r="E14827" s="38" t="s">
        <v>6967</v>
      </c>
      <c r="F14827" s="38" t="s">
        <v>34137</v>
      </c>
      <c r="G14827" s="38" t="s">
        <v>38</v>
      </c>
      <c r="H14827" s="38" t="s">
        <v>39113</v>
      </c>
      <c r="I14827" s="38" t="s">
        <v>12044</v>
      </c>
      <c r="J14827" s="40" t="s">
        <v>39112</v>
      </c>
    </row>
    <row r="14828" spans="1:10" x14ac:dyDescent="0.25">
      <c r="A14828" s="37" t="s">
        <v>28</v>
      </c>
      <c r="B14828" s="38" t="s">
        <v>39114</v>
      </c>
      <c r="C14828" s="1" t="str">
        <f t="shared" si="231"/>
        <v>23722548-BANCO BRADESCO S.A.</v>
      </c>
      <c r="D14828" s="39" t="s">
        <v>6966</v>
      </c>
      <c r="E14828" s="38" t="s">
        <v>6967</v>
      </c>
      <c r="F14828" s="38" t="s">
        <v>34137</v>
      </c>
      <c r="G14828" s="38" t="s">
        <v>38</v>
      </c>
      <c r="H14828" s="38" t="s">
        <v>39115</v>
      </c>
      <c r="I14828" s="38" t="s">
        <v>14846</v>
      </c>
      <c r="J14828" s="40" t="s">
        <v>39114</v>
      </c>
    </row>
    <row r="14829" spans="1:10" x14ac:dyDescent="0.25">
      <c r="A14829" s="37" t="s">
        <v>28</v>
      </c>
      <c r="B14829" s="38" t="s">
        <v>39116</v>
      </c>
      <c r="C14829" s="1" t="str">
        <f t="shared" si="231"/>
        <v>23722549-BANCO BRADESCO S.A.</v>
      </c>
      <c r="D14829" s="39" t="s">
        <v>6966</v>
      </c>
      <c r="E14829" s="38" t="s">
        <v>6967</v>
      </c>
      <c r="F14829" s="38" t="s">
        <v>34137</v>
      </c>
      <c r="G14829" s="38" t="s">
        <v>38</v>
      </c>
      <c r="H14829" s="38" t="s">
        <v>39117</v>
      </c>
      <c r="I14829" s="38" t="s">
        <v>9820</v>
      </c>
      <c r="J14829" s="40" t="s">
        <v>39116</v>
      </c>
    </row>
    <row r="14830" spans="1:10" x14ac:dyDescent="0.25">
      <c r="A14830" s="37" t="s">
        <v>28</v>
      </c>
      <c r="B14830" s="38" t="s">
        <v>39118</v>
      </c>
      <c r="C14830" s="1" t="str">
        <f t="shared" si="231"/>
        <v>23722550-BANCO BRADESCO S.A.</v>
      </c>
      <c r="D14830" s="39" t="s">
        <v>6966</v>
      </c>
      <c r="E14830" s="38" t="s">
        <v>6967</v>
      </c>
      <c r="F14830" s="38" t="s">
        <v>34137</v>
      </c>
      <c r="G14830" s="38" t="s">
        <v>38</v>
      </c>
      <c r="H14830" s="38" t="s">
        <v>39119</v>
      </c>
      <c r="I14830" s="38" t="s">
        <v>15522</v>
      </c>
      <c r="J14830" s="40" t="s">
        <v>39118</v>
      </c>
    </row>
    <row r="14831" spans="1:10" x14ac:dyDescent="0.25">
      <c r="A14831" s="37" t="s">
        <v>28</v>
      </c>
      <c r="B14831" s="38" t="s">
        <v>39120</v>
      </c>
      <c r="C14831" s="1" t="str">
        <f t="shared" si="231"/>
        <v>23722551-BANCO BRADESCO S.A.</v>
      </c>
      <c r="D14831" s="39" t="s">
        <v>6966</v>
      </c>
      <c r="E14831" s="38" t="s">
        <v>6967</v>
      </c>
      <c r="F14831" s="38" t="s">
        <v>34137</v>
      </c>
      <c r="G14831" s="38" t="s">
        <v>7099</v>
      </c>
      <c r="H14831" s="38" t="s">
        <v>39121</v>
      </c>
      <c r="I14831" s="38" t="s">
        <v>9124</v>
      </c>
      <c r="J14831" s="40" t="s">
        <v>39120</v>
      </c>
    </row>
    <row r="14832" spans="1:10" x14ac:dyDescent="0.25">
      <c r="A14832" s="37" t="s">
        <v>28</v>
      </c>
      <c r="B14832" s="38" t="s">
        <v>39122</v>
      </c>
      <c r="C14832" s="1" t="str">
        <f t="shared" si="231"/>
        <v>23722552-BANCO BRADESCO S.A.</v>
      </c>
      <c r="D14832" s="39" t="s">
        <v>6966</v>
      </c>
      <c r="E14832" s="38" t="s">
        <v>6967</v>
      </c>
      <c r="F14832" s="38" t="s">
        <v>34137</v>
      </c>
      <c r="G14832" s="38" t="s">
        <v>35</v>
      </c>
      <c r="H14832" s="38" t="s">
        <v>39123</v>
      </c>
      <c r="I14832" s="38" t="s">
        <v>17172</v>
      </c>
      <c r="J14832" s="40" t="s">
        <v>39122</v>
      </c>
    </row>
    <row r="14833" spans="1:10" x14ac:dyDescent="0.25">
      <c r="A14833" s="37" t="s">
        <v>28</v>
      </c>
      <c r="B14833" s="38" t="s">
        <v>39124</v>
      </c>
      <c r="C14833" s="1" t="str">
        <f t="shared" si="231"/>
        <v>23722553-BANCO BRADESCO S.A.</v>
      </c>
      <c r="D14833" s="39" t="s">
        <v>6966</v>
      </c>
      <c r="E14833" s="38" t="s">
        <v>6967</v>
      </c>
      <c r="F14833" s="38" t="s">
        <v>34137</v>
      </c>
      <c r="G14833" s="38" t="s">
        <v>35</v>
      </c>
      <c r="H14833" s="38" t="s">
        <v>39125</v>
      </c>
      <c r="I14833" s="38" t="s">
        <v>8116</v>
      </c>
      <c r="J14833" s="40" t="s">
        <v>39124</v>
      </c>
    </row>
    <row r="14834" spans="1:10" x14ac:dyDescent="0.25">
      <c r="A14834" s="37" t="s">
        <v>28</v>
      </c>
      <c r="B14834" s="38" t="s">
        <v>39126</v>
      </c>
      <c r="C14834" s="1" t="str">
        <f t="shared" si="231"/>
        <v>23722554-BANCO BRADESCO S.A.</v>
      </c>
      <c r="D14834" s="39" t="s">
        <v>6966</v>
      </c>
      <c r="E14834" s="38" t="s">
        <v>6967</v>
      </c>
      <c r="F14834" s="38" t="s">
        <v>34137</v>
      </c>
      <c r="G14834" s="38" t="s">
        <v>35</v>
      </c>
      <c r="H14834" s="38" t="s">
        <v>39127</v>
      </c>
      <c r="I14834" s="38" t="s">
        <v>10645</v>
      </c>
      <c r="J14834" s="40" t="s">
        <v>39126</v>
      </c>
    </row>
    <row r="14835" spans="1:10" x14ac:dyDescent="0.25">
      <c r="A14835" s="37" t="s">
        <v>28</v>
      </c>
      <c r="B14835" s="38" t="s">
        <v>39128</v>
      </c>
      <c r="C14835" s="1" t="str">
        <f t="shared" si="231"/>
        <v>23722555-BANCO BRADESCO S.A.</v>
      </c>
      <c r="D14835" s="39" t="s">
        <v>6966</v>
      </c>
      <c r="E14835" s="38" t="s">
        <v>6967</v>
      </c>
      <c r="F14835" s="38" t="s">
        <v>34137</v>
      </c>
      <c r="G14835" s="38" t="s">
        <v>25</v>
      </c>
      <c r="H14835" s="38" t="s">
        <v>39129</v>
      </c>
      <c r="I14835" s="38" t="s">
        <v>8218</v>
      </c>
      <c r="J14835" s="40" t="s">
        <v>39128</v>
      </c>
    </row>
    <row r="14836" spans="1:10" x14ac:dyDescent="0.25">
      <c r="A14836" s="37" t="s">
        <v>28</v>
      </c>
      <c r="B14836" s="38" t="s">
        <v>39130</v>
      </c>
      <c r="C14836" s="1" t="str">
        <f t="shared" si="231"/>
        <v>23722556-BANCO BRADESCO S.A.</v>
      </c>
      <c r="D14836" s="39" t="s">
        <v>6966</v>
      </c>
      <c r="E14836" s="38" t="s">
        <v>6967</v>
      </c>
      <c r="F14836" s="38" t="s">
        <v>34137</v>
      </c>
      <c r="G14836" s="38" t="s">
        <v>7099</v>
      </c>
      <c r="H14836" s="38" t="s">
        <v>39131</v>
      </c>
      <c r="I14836" s="38" t="s">
        <v>11747</v>
      </c>
      <c r="J14836" s="40" t="s">
        <v>39130</v>
      </c>
    </row>
    <row r="14837" spans="1:10" x14ac:dyDescent="0.25">
      <c r="A14837" s="37" t="s">
        <v>28</v>
      </c>
      <c r="B14837" s="38" t="s">
        <v>39132</v>
      </c>
      <c r="C14837" s="1" t="str">
        <f t="shared" si="231"/>
        <v>23722557-BANCO BRADESCO S.A.</v>
      </c>
      <c r="D14837" s="39" t="s">
        <v>6966</v>
      </c>
      <c r="E14837" s="38" t="s">
        <v>6967</v>
      </c>
      <c r="F14837" s="38" t="s">
        <v>34137</v>
      </c>
      <c r="G14837" s="38" t="s">
        <v>35</v>
      </c>
      <c r="H14837" s="38" t="s">
        <v>39133</v>
      </c>
      <c r="I14837" s="38" t="s">
        <v>13743</v>
      </c>
      <c r="J14837" s="40" t="s">
        <v>39132</v>
      </c>
    </row>
    <row r="14838" spans="1:10" x14ac:dyDescent="0.25">
      <c r="A14838" s="37" t="s">
        <v>28</v>
      </c>
      <c r="B14838" s="38" t="s">
        <v>39134</v>
      </c>
      <c r="C14838" s="1" t="str">
        <f t="shared" si="231"/>
        <v>23722558-BANCO BRADESCO S.A.</v>
      </c>
      <c r="D14838" s="39" t="s">
        <v>6966</v>
      </c>
      <c r="E14838" s="38" t="s">
        <v>6967</v>
      </c>
      <c r="F14838" s="38" t="s">
        <v>34137</v>
      </c>
      <c r="G14838" s="38" t="s">
        <v>42</v>
      </c>
      <c r="H14838" s="38" t="s">
        <v>39135</v>
      </c>
      <c r="I14838" s="38" t="s">
        <v>14418</v>
      </c>
      <c r="J14838" s="40" t="s">
        <v>39134</v>
      </c>
    </row>
    <row r="14839" spans="1:10" x14ac:dyDescent="0.25">
      <c r="A14839" s="37" t="s">
        <v>28</v>
      </c>
      <c r="B14839" s="38" t="s">
        <v>39136</v>
      </c>
      <c r="C14839" s="1" t="str">
        <f t="shared" si="231"/>
        <v>23722559-BANCO BRADESCO S.A.</v>
      </c>
      <c r="D14839" s="39" t="s">
        <v>6966</v>
      </c>
      <c r="E14839" s="38" t="s">
        <v>6967</v>
      </c>
      <c r="F14839" s="38" t="s">
        <v>34137</v>
      </c>
      <c r="G14839" s="38" t="s">
        <v>33</v>
      </c>
      <c r="H14839" s="38" t="s">
        <v>39137</v>
      </c>
      <c r="I14839" s="38" t="s">
        <v>6996</v>
      </c>
      <c r="J14839" s="40" t="s">
        <v>39136</v>
      </c>
    </row>
    <row r="14840" spans="1:10" x14ac:dyDescent="0.25">
      <c r="A14840" s="37" t="s">
        <v>28</v>
      </c>
      <c r="B14840" s="38" t="s">
        <v>39138</v>
      </c>
      <c r="C14840" s="1" t="str">
        <f t="shared" si="231"/>
        <v>23722560-BANCO BRADESCO S.A.</v>
      </c>
      <c r="D14840" s="39" t="s">
        <v>6966</v>
      </c>
      <c r="E14840" s="38" t="s">
        <v>6967</v>
      </c>
      <c r="F14840" s="38" t="s">
        <v>34137</v>
      </c>
      <c r="G14840" s="38" t="s">
        <v>32</v>
      </c>
      <c r="H14840" s="38" t="s">
        <v>34716</v>
      </c>
      <c r="I14840" s="38" t="s">
        <v>6989</v>
      </c>
      <c r="J14840" s="40" t="s">
        <v>39138</v>
      </c>
    </row>
    <row r="14841" spans="1:10" x14ac:dyDescent="0.25">
      <c r="A14841" s="37" t="s">
        <v>28</v>
      </c>
      <c r="B14841" s="38" t="s">
        <v>39139</v>
      </c>
      <c r="C14841" s="1" t="str">
        <f t="shared" si="231"/>
        <v>23722561-BANCO BRADESCO S.A.</v>
      </c>
      <c r="D14841" s="39" t="s">
        <v>6966</v>
      </c>
      <c r="E14841" s="38" t="s">
        <v>6967</v>
      </c>
      <c r="F14841" s="38" t="s">
        <v>34137</v>
      </c>
      <c r="G14841" s="38" t="s">
        <v>25</v>
      </c>
      <c r="H14841" s="38" t="s">
        <v>39140</v>
      </c>
      <c r="I14841" s="38" t="s">
        <v>13621</v>
      </c>
      <c r="J14841" s="40" t="s">
        <v>39139</v>
      </c>
    </row>
    <row r="14842" spans="1:10" x14ac:dyDescent="0.25">
      <c r="A14842" s="37" t="s">
        <v>28</v>
      </c>
      <c r="B14842" s="38" t="s">
        <v>39141</v>
      </c>
      <c r="C14842" s="1" t="str">
        <f t="shared" si="231"/>
        <v>23722562-BANCO BRADESCO S.A.</v>
      </c>
      <c r="D14842" s="39" t="s">
        <v>6966</v>
      </c>
      <c r="E14842" s="38" t="s">
        <v>6967</v>
      </c>
      <c r="F14842" s="38" t="s">
        <v>34137</v>
      </c>
      <c r="G14842" s="38" t="s">
        <v>44</v>
      </c>
      <c r="H14842" s="38" t="s">
        <v>39142</v>
      </c>
      <c r="I14842" s="38" t="s">
        <v>14590</v>
      </c>
      <c r="J14842" s="40" t="s">
        <v>39141</v>
      </c>
    </row>
    <row r="14843" spans="1:10" x14ac:dyDescent="0.25">
      <c r="A14843" s="37" t="s">
        <v>28</v>
      </c>
      <c r="B14843" s="38" t="s">
        <v>39143</v>
      </c>
      <c r="C14843" s="1" t="str">
        <f t="shared" si="231"/>
        <v>23722563-BANCO BRADESCO S.A.</v>
      </c>
      <c r="D14843" s="39" t="s">
        <v>6966</v>
      </c>
      <c r="E14843" s="38" t="s">
        <v>6967</v>
      </c>
      <c r="F14843" s="38" t="s">
        <v>34137</v>
      </c>
      <c r="G14843" s="38" t="s">
        <v>41</v>
      </c>
      <c r="H14843" s="38" t="s">
        <v>39144</v>
      </c>
      <c r="I14843" s="38" t="s">
        <v>9276</v>
      </c>
      <c r="J14843" s="40" t="s">
        <v>39143</v>
      </c>
    </row>
    <row r="14844" spans="1:10" x14ac:dyDescent="0.25">
      <c r="A14844" s="37" t="s">
        <v>28</v>
      </c>
      <c r="B14844" s="38" t="s">
        <v>39145</v>
      </c>
      <c r="C14844" s="1" t="str">
        <f t="shared" si="231"/>
        <v>23722564-BANCO BRADESCO S.A.</v>
      </c>
      <c r="D14844" s="39" t="s">
        <v>6966</v>
      </c>
      <c r="E14844" s="38" t="s">
        <v>6967</v>
      </c>
      <c r="F14844" s="38" t="s">
        <v>34137</v>
      </c>
      <c r="G14844" s="38" t="s">
        <v>25</v>
      </c>
      <c r="H14844" s="38" t="s">
        <v>39146</v>
      </c>
      <c r="I14844" s="38" t="s">
        <v>19259</v>
      </c>
      <c r="J14844" s="40" t="s">
        <v>39145</v>
      </c>
    </row>
    <row r="14845" spans="1:10" x14ac:dyDescent="0.25">
      <c r="A14845" s="37" t="s">
        <v>28</v>
      </c>
      <c r="B14845" s="38" t="s">
        <v>39147</v>
      </c>
      <c r="C14845" s="1" t="str">
        <f t="shared" si="231"/>
        <v>23722565-BANCO BRADESCO S.A.</v>
      </c>
      <c r="D14845" s="39" t="s">
        <v>6966</v>
      </c>
      <c r="E14845" s="38" t="s">
        <v>6967</v>
      </c>
      <c r="F14845" s="38" t="s">
        <v>34137</v>
      </c>
      <c r="G14845" s="38" t="s">
        <v>25</v>
      </c>
      <c r="H14845" s="38" t="s">
        <v>39148</v>
      </c>
      <c r="I14845" s="38" t="s">
        <v>9852</v>
      </c>
      <c r="J14845" s="40" t="s">
        <v>39147</v>
      </c>
    </row>
    <row r="14846" spans="1:10" x14ac:dyDescent="0.25">
      <c r="A14846" s="37" t="s">
        <v>28</v>
      </c>
      <c r="B14846" s="38" t="s">
        <v>39149</v>
      </c>
      <c r="C14846" s="1" t="str">
        <f t="shared" si="231"/>
        <v>23722566-BANCO BRADESCO S.A.</v>
      </c>
      <c r="D14846" s="39" t="s">
        <v>6966</v>
      </c>
      <c r="E14846" s="38" t="s">
        <v>6967</v>
      </c>
      <c r="F14846" s="38" t="s">
        <v>34137</v>
      </c>
      <c r="G14846" s="38" t="s">
        <v>25</v>
      </c>
      <c r="H14846" s="38" t="s">
        <v>39150</v>
      </c>
      <c r="I14846" s="38" t="s">
        <v>7128</v>
      </c>
      <c r="J14846" s="40" t="s">
        <v>39149</v>
      </c>
    </row>
    <row r="14847" spans="1:10" x14ac:dyDescent="0.25">
      <c r="A14847" s="37" t="s">
        <v>28</v>
      </c>
      <c r="B14847" s="38" t="s">
        <v>39151</v>
      </c>
      <c r="C14847" s="1" t="str">
        <f t="shared" si="231"/>
        <v>23722567-BANCO BRADESCO S.A.</v>
      </c>
      <c r="D14847" s="39" t="s">
        <v>6966</v>
      </c>
      <c r="E14847" s="38" t="s">
        <v>6967</v>
      </c>
      <c r="F14847" s="38" t="s">
        <v>34137</v>
      </c>
      <c r="G14847" s="38" t="s">
        <v>30</v>
      </c>
      <c r="H14847" s="38" t="s">
        <v>39152</v>
      </c>
      <c r="I14847" s="38" t="s">
        <v>17009</v>
      </c>
      <c r="J14847" s="40" t="s">
        <v>39151</v>
      </c>
    </row>
    <row r="14848" spans="1:10" x14ac:dyDescent="0.25">
      <c r="A14848" s="37" t="s">
        <v>28</v>
      </c>
      <c r="B14848" s="38" t="s">
        <v>39153</v>
      </c>
      <c r="C14848" s="1" t="str">
        <f t="shared" si="231"/>
        <v>23722568-BANCO BRADESCO S.A.</v>
      </c>
      <c r="D14848" s="39" t="s">
        <v>6966</v>
      </c>
      <c r="E14848" s="38" t="s">
        <v>6967</v>
      </c>
      <c r="F14848" s="38" t="s">
        <v>34137</v>
      </c>
      <c r="G14848" s="38" t="s">
        <v>25</v>
      </c>
      <c r="H14848" s="38" t="s">
        <v>39154</v>
      </c>
      <c r="I14848" s="38" t="s">
        <v>7024</v>
      </c>
      <c r="J14848" s="40" t="s">
        <v>39153</v>
      </c>
    </row>
    <row r="14849" spans="1:10" x14ac:dyDescent="0.25">
      <c r="A14849" s="37" t="s">
        <v>28</v>
      </c>
      <c r="B14849" s="38" t="s">
        <v>39155</v>
      </c>
      <c r="C14849" s="1" t="str">
        <f t="shared" si="231"/>
        <v>23722570-BANCO BRADESCO S.A.</v>
      </c>
      <c r="D14849" s="39" t="s">
        <v>6966</v>
      </c>
      <c r="E14849" s="38" t="s">
        <v>6967</v>
      </c>
      <c r="F14849" s="38" t="s">
        <v>34137</v>
      </c>
      <c r="G14849" s="38" t="s">
        <v>25</v>
      </c>
      <c r="H14849" s="38" t="s">
        <v>39156</v>
      </c>
      <c r="I14849" s="38" t="s">
        <v>19353</v>
      </c>
      <c r="J14849" s="40" t="s">
        <v>39155</v>
      </c>
    </row>
    <row r="14850" spans="1:10" x14ac:dyDescent="0.25">
      <c r="A14850" s="37" t="s">
        <v>28</v>
      </c>
      <c r="B14850" s="38" t="s">
        <v>39157</v>
      </c>
      <c r="C14850" s="1" t="str">
        <f t="shared" si="231"/>
        <v>23722572-BANCO BRADESCO S.A.</v>
      </c>
      <c r="D14850" s="39" t="s">
        <v>6966</v>
      </c>
      <c r="E14850" s="38" t="s">
        <v>6967</v>
      </c>
      <c r="F14850" s="38" t="s">
        <v>34137</v>
      </c>
      <c r="G14850" s="38" t="s">
        <v>6991</v>
      </c>
      <c r="H14850" s="38" t="s">
        <v>39158</v>
      </c>
      <c r="I14850" s="38" t="s">
        <v>6993</v>
      </c>
      <c r="J14850" s="40" t="s">
        <v>39157</v>
      </c>
    </row>
    <row r="14851" spans="1:10" x14ac:dyDescent="0.25">
      <c r="A14851" s="37" t="s">
        <v>28</v>
      </c>
      <c r="B14851" s="38" t="s">
        <v>39159</v>
      </c>
      <c r="C14851" s="1" t="str">
        <f t="shared" ref="C14851:C14914" si="232">CONCATENATE(B14851,"-",F14851)</f>
        <v>23722573-BANCO BRADESCO S.A.</v>
      </c>
      <c r="D14851" s="39" t="s">
        <v>6966</v>
      </c>
      <c r="E14851" s="38" t="s">
        <v>6967</v>
      </c>
      <c r="F14851" s="38" t="s">
        <v>34137</v>
      </c>
      <c r="G14851" s="38" t="s">
        <v>25</v>
      </c>
      <c r="H14851" s="38" t="s">
        <v>35145</v>
      </c>
      <c r="I14851" s="38" t="s">
        <v>7024</v>
      </c>
      <c r="J14851" s="40" t="s">
        <v>39159</v>
      </c>
    </row>
    <row r="14852" spans="1:10" x14ac:dyDescent="0.25">
      <c r="A14852" s="37" t="s">
        <v>28</v>
      </c>
      <c r="B14852" s="38" t="s">
        <v>39160</v>
      </c>
      <c r="C14852" s="1" t="str">
        <f t="shared" si="232"/>
        <v>23722574-BANCO BRADESCO S.A.</v>
      </c>
      <c r="D14852" s="39" t="s">
        <v>6966</v>
      </c>
      <c r="E14852" s="38" t="s">
        <v>6967</v>
      </c>
      <c r="F14852" s="38" t="s">
        <v>34137</v>
      </c>
      <c r="G14852" s="38" t="s">
        <v>25</v>
      </c>
      <c r="H14852" s="38" t="s">
        <v>39161</v>
      </c>
      <c r="I14852" s="38" t="s">
        <v>7024</v>
      </c>
      <c r="J14852" s="40" t="s">
        <v>39160</v>
      </c>
    </row>
    <row r="14853" spans="1:10" x14ac:dyDescent="0.25">
      <c r="A14853" s="37" t="s">
        <v>28</v>
      </c>
      <c r="B14853" s="38" t="s">
        <v>39162</v>
      </c>
      <c r="C14853" s="1" t="str">
        <f t="shared" si="232"/>
        <v>23722575-BANCO BRADESCO S.A.</v>
      </c>
      <c r="D14853" s="39" t="s">
        <v>6966</v>
      </c>
      <c r="E14853" s="38" t="s">
        <v>6967</v>
      </c>
      <c r="F14853" s="38" t="s">
        <v>34137</v>
      </c>
      <c r="G14853" s="38" t="s">
        <v>25</v>
      </c>
      <c r="H14853" s="38" t="s">
        <v>39163</v>
      </c>
      <c r="I14853" s="38" t="s">
        <v>8218</v>
      </c>
      <c r="J14853" s="40" t="s">
        <v>39162</v>
      </c>
    </row>
    <row r="14854" spans="1:10" x14ac:dyDescent="0.25">
      <c r="A14854" s="37" t="s">
        <v>28</v>
      </c>
      <c r="B14854" s="38" t="s">
        <v>39164</v>
      </c>
      <c r="C14854" s="1" t="str">
        <f t="shared" si="232"/>
        <v>23722577-BANCO BRADESCO S.A.</v>
      </c>
      <c r="D14854" s="39" t="s">
        <v>6966</v>
      </c>
      <c r="E14854" s="38" t="s">
        <v>6967</v>
      </c>
      <c r="F14854" s="38" t="s">
        <v>34137</v>
      </c>
      <c r="G14854" s="38" t="s">
        <v>31</v>
      </c>
      <c r="H14854" s="38" t="s">
        <v>39165</v>
      </c>
      <c r="I14854" s="38" t="s">
        <v>13224</v>
      </c>
      <c r="J14854" s="40" t="s">
        <v>39164</v>
      </c>
    </row>
    <row r="14855" spans="1:10" x14ac:dyDescent="0.25">
      <c r="A14855" s="37" t="s">
        <v>28</v>
      </c>
      <c r="B14855" s="38" t="s">
        <v>39166</v>
      </c>
      <c r="C14855" s="1" t="str">
        <f t="shared" si="232"/>
        <v>23722578-BANCO BRADESCO S.A.</v>
      </c>
      <c r="D14855" s="39" t="s">
        <v>6966</v>
      </c>
      <c r="E14855" s="38" t="s">
        <v>6967</v>
      </c>
      <c r="F14855" s="38" t="s">
        <v>34137</v>
      </c>
      <c r="G14855" s="38" t="s">
        <v>25</v>
      </c>
      <c r="H14855" s="38" t="s">
        <v>39167</v>
      </c>
      <c r="I14855" s="38" t="s">
        <v>7024</v>
      </c>
      <c r="J14855" s="40" t="s">
        <v>39166</v>
      </c>
    </row>
    <row r="14856" spans="1:10" x14ac:dyDescent="0.25">
      <c r="A14856" s="37" t="s">
        <v>28</v>
      </c>
      <c r="B14856" s="38" t="s">
        <v>39168</v>
      </c>
      <c r="C14856" s="1" t="str">
        <f t="shared" si="232"/>
        <v>23722579-BANCO BRADESCO S.A.</v>
      </c>
      <c r="D14856" s="39" t="s">
        <v>6966</v>
      </c>
      <c r="E14856" s="38" t="s">
        <v>6967</v>
      </c>
      <c r="F14856" s="38" t="s">
        <v>34137</v>
      </c>
      <c r="G14856" s="38" t="s">
        <v>6969</v>
      </c>
      <c r="H14856" s="38" t="s">
        <v>39169</v>
      </c>
      <c r="I14856" s="38" t="s">
        <v>6971</v>
      </c>
      <c r="J14856" s="40" t="s">
        <v>39168</v>
      </c>
    </row>
    <row r="14857" spans="1:10" x14ac:dyDescent="0.25">
      <c r="A14857" s="37" t="s">
        <v>28</v>
      </c>
      <c r="B14857" s="38" t="s">
        <v>39170</v>
      </c>
      <c r="C14857" s="1" t="str">
        <f t="shared" si="232"/>
        <v>23722580-BANCO BRADESCO S.A.</v>
      </c>
      <c r="D14857" s="39" t="s">
        <v>6966</v>
      </c>
      <c r="E14857" s="38" t="s">
        <v>6967</v>
      </c>
      <c r="F14857" s="38" t="s">
        <v>34137</v>
      </c>
      <c r="G14857" s="38" t="s">
        <v>6969</v>
      </c>
      <c r="H14857" s="38" t="s">
        <v>39171</v>
      </c>
      <c r="I14857" s="38" t="s">
        <v>6971</v>
      </c>
      <c r="J14857" s="40" t="s">
        <v>39170</v>
      </c>
    </row>
    <row r="14858" spans="1:10" x14ac:dyDescent="0.25">
      <c r="A14858" s="37" t="s">
        <v>28</v>
      </c>
      <c r="B14858" s="38" t="s">
        <v>39172</v>
      </c>
      <c r="C14858" s="1" t="str">
        <f t="shared" si="232"/>
        <v>23722581-BANCO BRADESCO S.A.</v>
      </c>
      <c r="D14858" s="39" t="s">
        <v>6966</v>
      </c>
      <c r="E14858" s="38" t="s">
        <v>6967</v>
      </c>
      <c r="F14858" s="38" t="s">
        <v>34137</v>
      </c>
      <c r="G14858" s="38" t="s">
        <v>25</v>
      </c>
      <c r="H14858" s="38" t="s">
        <v>39173</v>
      </c>
      <c r="I14858" s="38" t="s">
        <v>8309</v>
      </c>
      <c r="J14858" s="40" t="s">
        <v>39172</v>
      </c>
    </row>
    <row r="14859" spans="1:10" x14ac:dyDescent="0.25">
      <c r="A14859" s="37" t="s">
        <v>28</v>
      </c>
      <c r="B14859" s="38" t="s">
        <v>39174</v>
      </c>
      <c r="C14859" s="1" t="str">
        <f t="shared" si="232"/>
        <v>23722582-BANCO BRADESCO S.A.</v>
      </c>
      <c r="D14859" s="39" t="s">
        <v>6966</v>
      </c>
      <c r="E14859" s="38" t="s">
        <v>6967</v>
      </c>
      <c r="F14859" s="38" t="s">
        <v>34137</v>
      </c>
      <c r="G14859" s="38" t="s">
        <v>25</v>
      </c>
      <c r="H14859" s="38" t="s">
        <v>39175</v>
      </c>
      <c r="I14859" s="38" t="s">
        <v>7128</v>
      </c>
      <c r="J14859" s="40" t="s">
        <v>39174</v>
      </c>
    </row>
    <row r="14860" spans="1:10" x14ac:dyDescent="0.25">
      <c r="A14860" s="37" t="s">
        <v>28</v>
      </c>
      <c r="B14860" s="38" t="s">
        <v>39176</v>
      </c>
      <c r="C14860" s="1" t="str">
        <f t="shared" si="232"/>
        <v>23722583-BANCO BRADESCO S.A.</v>
      </c>
      <c r="D14860" s="39" t="s">
        <v>6966</v>
      </c>
      <c r="E14860" s="38" t="s">
        <v>6967</v>
      </c>
      <c r="F14860" s="38" t="s">
        <v>34137</v>
      </c>
      <c r="G14860" s="38" t="s">
        <v>25</v>
      </c>
      <c r="H14860" s="38" t="s">
        <v>39177</v>
      </c>
      <c r="I14860" s="38" t="s">
        <v>8218</v>
      </c>
      <c r="J14860" s="40" t="s">
        <v>39176</v>
      </c>
    </row>
    <row r="14861" spans="1:10" x14ac:dyDescent="0.25">
      <c r="A14861" s="37" t="s">
        <v>28</v>
      </c>
      <c r="B14861" s="38" t="s">
        <v>39178</v>
      </c>
      <c r="C14861" s="1" t="str">
        <f t="shared" si="232"/>
        <v>23722584-BANCO BRADESCO S.A.</v>
      </c>
      <c r="D14861" s="39" t="s">
        <v>6966</v>
      </c>
      <c r="E14861" s="38" t="s">
        <v>6967</v>
      </c>
      <c r="F14861" s="38" t="s">
        <v>34137</v>
      </c>
      <c r="G14861" s="38" t="s">
        <v>25</v>
      </c>
      <c r="H14861" s="38" t="s">
        <v>39179</v>
      </c>
      <c r="I14861" s="38" t="s">
        <v>7024</v>
      </c>
      <c r="J14861" s="40" t="s">
        <v>39178</v>
      </c>
    </row>
    <row r="14862" spans="1:10" x14ac:dyDescent="0.25">
      <c r="A14862" s="37" t="s">
        <v>28</v>
      </c>
      <c r="B14862" s="38" t="s">
        <v>39180</v>
      </c>
      <c r="C14862" s="1" t="str">
        <f t="shared" si="232"/>
        <v>23722587-BANCO BRADESCO S.A.</v>
      </c>
      <c r="D14862" s="39" t="s">
        <v>6966</v>
      </c>
      <c r="E14862" s="38" t="s">
        <v>6967</v>
      </c>
      <c r="F14862" s="38" t="s">
        <v>34137</v>
      </c>
      <c r="G14862" s="38" t="s">
        <v>25</v>
      </c>
      <c r="H14862" s="38" t="s">
        <v>39181</v>
      </c>
      <c r="I14862" s="38" t="s">
        <v>7024</v>
      </c>
      <c r="J14862" s="40" t="s">
        <v>39180</v>
      </c>
    </row>
    <row r="14863" spans="1:10" x14ac:dyDescent="0.25">
      <c r="A14863" s="37" t="s">
        <v>28</v>
      </c>
      <c r="B14863" s="38" t="s">
        <v>39182</v>
      </c>
      <c r="C14863" s="1" t="str">
        <f t="shared" si="232"/>
        <v>23722590-BANCO BRADESCO S.A.</v>
      </c>
      <c r="D14863" s="39" t="s">
        <v>6966</v>
      </c>
      <c r="E14863" s="38" t="s">
        <v>6967</v>
      </c>
      <c r="F14863" s="38" t="s">
        <v>34137</v>
      </c>
      <c r="G14863" s="38" t="s">
        <v>25</v>
      </c>
      <c r="H14863" s="38" t="s">
        <v>39183</v>
      </c>
      <c r="I14863" s="38" t="s">
        <v>7024</v>
      </c>
      <c r="J14863" s="40" t="s">
        <v>39182</v>
      </c>
    </row>
    <row r="14864" spans="1:10" x14ac:dyDescent="0.25">
      <c r="A14864" s="37" t="s">
        <v>28</v>
      </c>
      <c r="B14864" s="38" t="s">
        <v>39184</v>
      </c>
      <c r="C14864" s="1" t="str">
        <f t="shared" si="232"/>
        <v>23722591-BANCO BRADESCO S.A.</v>
      </c>
      <c r="D14864" s="39" t="s">
        <v>6966</v>
      </c>
      <c r="E14864" s="38" t="s">
        <v>6967</v>
      </c>
      <c r="F14864" s="38" t="s">
        <v>34137</v>
      </c>
      <c r="G14864" s="38" t="s">
        <v>25</v>
      </c>
      <c r="H14864" s="38" t="s">
        <v>39185</v>
      </c>
      <c r="I14864" s="38" t="s">
        <v>7024</v>
      </c>
      <c r="J14864" s="40" t="s">
        <v>39184</v>
      </c>
    </row>
    <row r="14865" spans="1:10" x14ac:dyDescent="0.25">
      <c r="A14865" s="37" t="s">
        <v>28</v>
      </c>
      <c r="B14865" s="38" t="s">
        <v>39186</v>
      </c>
      <c r="C14865" s="1" t="str">
        <f t="shared" si="232"/>
        <v>23722593-BANCO BRADESCO S.A.</v>
      </c>
      <c r="D14865" s="39" t="s">
        <v>6966</v>
      </c>
      <c r="E14865" s="38" t="s">
        <v>6967</v>
      </c>
      <c r="F14865" s="38" t="s">
        <v>34137</v>
      </c>
      <c r="G14865" s="38" t="s">
        <v>25</v>
      </c>
      <c r="H14865" s="38" t="s">
        <v>39187</v>
      </c>
      <c r="I14865" s="38" t="s">
        <v>7024</v>
      </c>
      <c r="J14865" s="40" t="s">
        <v>39186</v>
      </c>
    </row>
    <row r="14866" spans="1:10" x14ac:dyDescent="0.25">
      <c r="A14866" s="37" t="s">
        <v>28</v>
      </c>
      <c r="B14866" s="38" t="s">
        <v>39188</v>
      </c>
      <c r="C14866" s="1" t="str">
        <f t="shared" si="232"/>
        <v>23722594-BANCO BRADESCO S.A.</v>
      </c>
      <c r="D14866" s="39" t="s">
        <v>6966</v>
      </c>
      <c r="E14866" s="38" t="s">
        <v>6967</v>
      </c>
      <c r="F14866" s="38" t="s">
        <v>34137</v>
      </c>
      <c r="G14866" s="38" t="s">
        <v>25</v>
      </c>
      <c r="H14866" s="38" t="s">
        <v>39189</v>
      </c>
      <c r="I14866" s="38" t="s">
        <v>16960</v>
      </c>
      <c r="J14866" s="40" t="s">
        <v>39188</v>
      </c>
    </row>
    <row r="14867" spans="1:10" x14ac:dyDescent="0.25">
      <c r="A14867" s="37" t="s">
        <v>28</v>
      </c>
      <c r="B14867" s="38" t="s">
        <v>39190</v>
      </c>
      <c r="C14867" s="1" t="str">
        <f t="shared" si="232"/>
        <v>23722595-BANCO BRADESCO S.A.</v>
      </c>
      <c r="D14867" s="39" t="s">
        <v>6966</v>
      </c>
      <c r="E14867" s="38" t="s">
        <v>6967</v>
      </c>
      <c r="F14867" s="38" t="s">
        <v>34137</v>
      </c>
      <c r="G14867" s="38" t="s">
        <v>44</v>
      </c>
      <c r="H14867" s="38" t="s">
        <v>39191</v>
      </c>
      <c r="I14867" s="38" t="s">
        <v>8821</v>
      </c>
      <c r="J14867" s="40" t="s">
        <v>39190</v>
      </c>
    </row>
    <row r="14868" spans="1:10" x14ac:dyDescent="0.25">
      <c r="A14868" s="37" t="s">
        <v>28</v>
      </c>
      <c r="B14868" s="38" t="s">
        <v>39192</v>
      </c>
      <c r="C14868" s="1" t="str">
        <f t="shared" si="232"/>
        <v>23722596-BANCO BRADESCO S.A.</v>
      </c>
      <c r="D14868" s="39" t="s">
        <v>6966</v>
      </c>
      <c r="E14868" s="38" t="s">
        <v>6967</v>
      </c>
      <c r="F14868" s="38" t="s">
        <v>34137</v>
      </c>
      <c r="G14868" s="38" t="s">
        <v>33</v>
      </c>
      <c r="H14868" s="38" t="s">
        <v>39193</v>
      </c>
      <c r="I14868" s="38" t="s">
        <v>6996</v>
      </c>
      <c r="J14868" s="40" t="s">
        <v>39192</v>
      </c>
    </row>
    <row r="14869" spans="1:10" x14ac:dyDescent="0.25">
      <c r="A14869" s="37" t="s">
        <v>28</v>
      </c>
      <c r="B14869" s="38" t="s">
        <v>39194</v>
      </c>
      <c r="C14869" s="1" t="str">
        <f t="shared" si="232"/>
        <v>23722598-BANCO BRADESCO S.A.</v>
      </c>
      <c r="D14869" s="39" t="s">
        <v>6966</v>
      </c>
      <c r="E14869" s="38" t="s">
        <v>6967</v>
      </c>
      <c r="F14869" s="38" t="s">
        <v>34137</v>
      </c>
      <c r="G14869" s="38" t="s">
        <v>25</v>
      </c>
      <c r="H14869" s="38" t="s">
        <v>39195</v>
      </c>
      <c r="I14869" s="38" t="s">
        <v>7024</v>
      </c>
      <c r="J14869" s="40" t="s">
        <v>39194</v>
      </c>
    </row>
    <row r="14870" spans="1:10" x14ac:dyDescent="0.25">
      <c r="A14870" s="37" t="s">
        <v>28</v>
      </c>
      <c r="B14870" s="38" t="s">
        <v>39196</v>
      </c>
      <c r="C14870" s="1" t="str">
        <f t="shared" si="232"/>
        <v>23722600-BANCO BRADESCO S.A.</v>
      </c>
      <c r="D14870" s="39" t="s">
        <v>6966</v>
      </c>
      <c r="E14870" s="38" t="s">
        <v>6967</v>
      </c>
      <c r="F14870" s="38" t="s">
        <v>34137</v>
      </c>
      <c r="G14870" s="38" t="s">
        <v>25</v>
      </c>
      <c r="H14870" s="38" t="s">
        <v>39197</v>
      </c>
      <c r="I14870" s="38" t="s">
        <v>9290</v>
      </c>
      <c r="J14870" s="40" t="s">
        <v>39196</v>
      </c>
    </row>
    <row r="14871" spans="1:10" x14ac:dyDescent="0.25">
      <c r="A14871" s="37" t="s">
        <v>28</v>
      </c>
      <c r="B14871" s="38" t="s">
        <v>39198</v>
      </c>
      <c r="C14871" s="1" t="str">
        <f t="shared" si="232"/>
        <v>23722601-BANCO BRADESCO S.A.</v>
      </c>
      <c r="D14871" s="39" t="s">
        <v>6966</v>
      </c>
      <c r="E14871" s="38" t="s">
        <v>6967</v>
      </c>
      <c r="F14871" s="38" t="s">
        <v>34137</v>
      </c>
      <c r="G14871" s="38" t="s">
        <v>37</v>
      </c>
      <c r="H14871" s="38" t="s">
        <v>39199</v>
      </c>
      <c r="I14871" s="38" t="s">
        <v>7116</v>
      </c>
      <c r="J14871" s="40" t="s">
        <v>39198</v>
      </c>
    </row>
    <row r="14872" spans="1:10" x14ac:dyDescent="0.25">
      <c r="A14872" s="37" t="s">
        <v>28</v>
      </c>
      <c r="B14872" s="38" t="s">
        <v>39200</v>
      </c>
      <c r="C14872" s="1" t="str">
        <f t="shared" si="232"/>
        <v>23722602-BANCO BRADESCO S.A.</v>
      </c>
      <c r="D14872" s="39" t="s">
        <v>6966</v>
      </c>
      <c r="E14872" s="38" t="s">
        <v>6967</v>
      </c>
      <c r="F14872" s="38" t="s">
        <v>34137</v>
      </c>
      <c r="G14872" s="38" t="s">
        <v>25</v>
      </c>
      <c r="H14872" s="38" t="s">
        <v>39201</v>
      </c>
      <c r="I14872" s="38" t="s">
        <v>7024</v>
      </c>
      <c r="J14872" s="40" t="s">
        <v>39200</v>
      </c>
    </row>
    <row r="14873" spans="1:10" x14ac:dyDescent="0.25">
      <c r="A14873" s="37" t="s">
        <v>28</v>
      </c>
      <c r="B14873" s="38" t="s">
        <v>39202</v>
      </c>
      <c r="C14873" s="1" t="str">
        <f t="shared" si="232"/>
        <v>23722603-BANCO BRADESCO S.A.</v>
      </c>
      <c r="D14873" s="39" t="s">
        <v>6966</v>
      </c>
      <c r="E14873" s="38" t="s">
        <v>6967</v>
      </c>
      <c r="F14873" s="38" t="s">
        <v>34137</v>
      </c>
      <c r="G14873" s="38" t="s">
        <v>34</v>
      </c>
      <c r="H14873" s="38" t="s">
        <v>39203</v>
      </c>
      <c r="I14873" s="38" t="s">
        <v>6999</v>
      </c>
      <c r="J14873" s="40" t="s">
        <v>39202</v>
      </c>
    </row>
    <row r="14874" spans="1:10" x14ac:dyDescent="0.25">
      <c r="A14874" s="37" t="s">
        <v>28</v>
      </c>
      <c r="B14874" s="38" t="s">
        <v>39204</v>
      </c>
      <c r="C14874" s="1" t="str">
        <f t="shared" si="232"/>
        <v>23722604-BANCO BRADESCO S.A.</v>
      </c>
      <c r="D14874" s="39" t="s">
        <v>6966</v>
      </c>
      <c r="E14874" s="38" t="s">
        <v>6967</v>
      </c>
      <c r="F14874" s="38" t="s">
        <v>34137</v>
      </c>
      <c r="G14874" s="38" t="s">
        <v>33</v>
      </c>
      <c r="H14874" s="38" t="s">
        <v>39205</v>
      </c>
      <c r="I14874" s="38" t="s">
        <v>9169</v>
      </c>
      <c r="J14874" s="40" t="s">
        <v>39204</v>
      </c>
    </row>
    <row r="14875" spans="1:10" x14ac:dyDescent="0.25">
      <c r="A14875" s="37" t="s">
        <v>28</v>
      </c>
      <c r="B14875" s="38" t="s">
        <v>39206</v>
      </c>
      <c r="C14875" s="1" t="str">
        <f t="shared" si="232"/>
        <v>23722605-BANCO BRADESCO S.A.</v>
      </c>
      <c r="D14875" s="39" t="s">
        <v>6966</v>
      </c>
      <c r="E14875" s="38" t="s">
        <v>6967</v>
      </c>
      <c r="F14875" s="38" t="s">
        <v>34137</v>
      </c>
      <c r="G14875" s="38" t="s">
        <v>6969</v>
      </c>
      <c r="H14875" s="38" t="s">
        <v>39207</v>
      </c>
      <c r="I14875" s="38" t="s">
        <v>7932</v>
      </c>
      <c r="J14875" s="40" t="s">
        <v>39206</v>
      </c>
    </row>
    <row r="14876" spans="1:10" x14ac:dyDescent="0.25">
      <c r="A14876" s="37" t="s">
        <v>28</v>
      </c>
      <c r="B14876" s="38" t="s">
        <v>39208</v>
      </c>
      <c r="C14876" s="1" t="str">
        <f t="shared" si="232"/>
        <v>23722606-BANCO BRADESCO S.A.</v>
      </c>
      <c r="D14876" s="39" t="s">
        <v>6966</v>
      </c>
      <c r="E14876" s="38" t="s">
        <v>6967</v>
      </c>
      <c r="F14876" s="38" t="s">
        <v>34137</v>
      </c>
      <c r="G14876" s="38" t="s">
        <v>6969</v>
      </c>
      <c r="H14876" s="38" t="s">
        <v>39209</v>
      </c>
      <c r="I14876" s="38" t="s">
        <v>6971</v>
      </c>
      <c r="J14876" s="40" t="s">
        <v>39208</v>
      </c>
    </row>
    <row r="14877" spans="1:10" x14ac:dyDescent="0.25">
      <c r="A14877" s="37" t="s">
        <v>28</v>
      </c>
      <c r="B14877" s="38" t="s">
        <v>39210</v>
      </c>
      <c r="C14877" s="1" t="str">
        <f t="shared" si="232"/>
        <v>23722607-BANCO BRADESCO S.A.</v>
      </c>
      <c r="D14877" s="39" t="s">
        <v>6966</v>
      </c>
      <c r="E14877" s="38" t="s">
        <v>6967</v>
      </c>
      <c r="F14877" s="38" t="s">
        <v>34137</v>
      </c>
      <c r="G14877" s="38" t="s">
        <v>33</v>
      </c>
      <c r="H14877" s="38" t="s">
        <v>39211</v>
      </c>
      <c r="I14877" s="38" t="s">
        <v>6996</v>
      </c>
      <c r="J14877" s="40" t="s">
        <v>39210</v>
      </c>
    </row>
    <row r="14878" spans="1:10" x14ac:dyDescent="0.25">
      <c r="A14878" s="37" t="s">
        <v>28</v>
      </c>
      <c r="B14878" s="38" t="s">
        <v>39212</v>
      </c>
      <c r="C14878" s="1" t="str">
        <f t="shared" si="232"/>
        <v>23722608-BANCO BRADESCO S.A.</v>
      </c>
      <c r="D14878" s="39" t="s">
        <v>6966</v>
      </c>
      <c r="E14878" s="38" t="s">
        <v>6967</v>
      </c>
      <c r="F14878" s="38" t="s">
        <v>34137</v>
      </c>
      <c r="G14878" s="38" t="s">
        <v>6991</v>
      </c>
      <c r="H14878" s="38" t="s">
        <v>39213</v>
      </c>
      <c r="I14878" s="38" t="s">
        <v>6993</v>
      </c>
      <c r="J14878" s="40" t="s">
        <v>39212</v>
      </c>
    </row>
    <row r="14879" spans="1:10" x14ac:dyDescent="0.25">
      <c r="A14879" s="37" t="s">
        <v>28</v>
      </c>
      <c r="B14879" s="38" t="s">
        <v>39214</v>
      </c>
      <c r="C14879" s="1" t="str">
        <f t="shared" si="232"/>
        <v>23722610-BANCO BRADESCO S.A.</v>
      </c>
      <c r="D14879" s="39" t="s">
        <v>6966</v>
      </c>
      <c r="E14879" s="38" t="s">
        <v>6967</v>
      </c>
      <c r="F14879" s="38" t="s">
        <v>34137</v>
      </c>
      <c r="G14879" s="38" t="s">
        <v>35</v>
      </c>
      <c r="H14879" s="38" t="s">
        <v>39215</v>
      </c>
      <c r="I14879" s="38" t="s">
        <v>8432</v>
      </c>
      <c r="J14879" s="40" t="s">
        <v>39214</v>
      </c>
    </row>
    <row r="14880" spans="1:10" x14ac:dyDescent="0.25">
      <c r="A14880" s="37" t="s">
        <v>28</v>
      </c>
      <c r="B14880" s="38" t="s">
        <v>39216</v>
      </c>
      <c r="C14880" s="1" t="str">
        <f t="shared" si="232"/>
        <v>23722611-BANCO BRADESCO S.A.</v>
      </c>
      <c r="D14880" s="39" t="s">
        <v>6966</v>
      </c>
      <c r="E14880" s="38" t="s">
        <v>6967</v>
      </c>
      <c r="F14880" s="38" t="s">
        <v>34137</v>
      </c>
      <c r="G14880" s="38" t="s">
        <v>25</v>
      </c>
      <c r="H14880" s="38" t="s">
        <v>39217</v>
      </c>
      <c r="I14880" s="38" t="s">
        <v>13728</v>
      </c>
      <c r="J14880" s="40" t="s">
        <v>39216</v>
      </c>
    </row>
    <row r="14881" spans="1:10" x14ac:dyDescent="0.25">
      <c r="A14881" s="37" t="s">
        <v>28</v>
      </c>
      <c r="B14881" s="38" t="s">
        <v>39218</v>
      </c>
      <c r="C14881" s="1" t="str">
        <f t="shared" si="232"/>
        <v>23722612-BANCO BRADESCO S.A.</v>
      </c>
      <c r="D14881" s="39" t="s">
        <v>6966</v>
      </c>
      <c r="E14881" s="38" t="s">
        <v>6967</v>
      </c>
      <c r="F14881" s="38" t="s">
        <v>34137</v>
      </c>
      <c r="G14881" s="38" t="s">
        <v>41</v>
      </c>
      <c r="H14881" s="38" t="s">
        <v>39219</v>
      </c>
      <c r="I14881" s="38" t="s">
        <v>7033</v>
      </c>
      <c r="J14881" s="40" t="s">
        <v>39218</v>
      </c>
    </row>
    <row r="14882" spans="1:10" x14ac:dyDescent="0.25">
      <c r="A14882" s="37" t="s">
        <v>28</v>
      </c>
      <c r="B14882" s="38" t="s">
        <v>39220</v>
      </c>
      <c r="C14882" s="1" t="str">
        <f t="shared" si="232"/>
        <v>23722613-BANCO BRADESCO S.A.</v>
      </c>
      <c r="D14882" s="39" t="s">
        <v>6966</v>
      </c>
      <c r="E14882" s="38" t="s">
        <v>6967</v>
      </c>
      <c r="F14882" s="38" t="s">
        <v>34137</v>
      </c>
      <c r="G14882" s="38" t="s">
        <v>31</v>
      </c>
      <c r="H14882" s="38" t="s">
        <v>39221</v>
      </c>
      <c r="I14882" s="38" t="s">
        <v>7525</v>
      </c>
      <c r="J14882" s="40" t="s">
        <v>39220</v>
      </c>
    </row>
    <row r="14883" spans="1:10" x14ac:dyDescent="0.25">
      <c r="A14883" s="37" t="s">
        <v>28</v>
      </c>
      <c r="B14883" s="38" t="s">
        <v>39222</v>
      </c>
      <c r="C14883" s="1" t="str">
        <f t="shared" si="232"/>
        <v>23722614-BANCO BRADESCO S.A.</v>
      </c>
      <c r="D14883" s="39" t="s">
        <v>6966</v>
      </c>
      <c r="E14883" s="38" t="s">
        <v>6967</v>
      </c>
      <c r="F14883" s="38" t="s">
        <v>34137</v>
      </c>
      <c r="G14883" s="38" t="s">
        <v>8286</v>
      </c>
      <c r="H14883" s="38" t="s">
        <v>39223</v>
      </c>
      <c r="I14883" s="38" t="s">
        <v>28409</v>
      </c>
      <c r="J14883" s="40" t="s">
        <v>39222</v>
      </c>
    </row>
    <row r="14884" spans="1:10" x14ac:dyDescent="0.25">
      <c r="A14884" s="37" t="s">
        <v>28</v>
      </c>
      <c r="B14884" s="38" t="s">
        <v>39224</v>
      </c>
      <c r="C14884" s="1" t="str">
        <f t="shared" si="232"/>
        <v>23722615-BANCO BRADESCO S.A.</v>
      </c>
      <c r="D14884" s="39" t="s">
        <v>6966</v>
      </c>
      <c r="E14884" s="38" t="s">
        <v>6967</v>
      </c>
      <c r="F14884" s="38" t="s">
        <v>34137</v>
      </c>
      <c r="G14884" s="38" t="s">
        <v>25</v>
      </c>
      <c r="H14884" s="38" t="s">
        <v>39225</v>
      </c>
      <c r="I14884" s="38" t="s">
        <v>8815</v>
      </c>
      <c r="J14884" s="40" t="s">
        <v>39224</v>
      </c>
    </row>
    <row r="14885" spans="1:10" x14ac:dyDescent="0.25">
      <c r="A14885" s="37" t="s">
        <v>28</v>
      </c>
      <c r="B14885" s="38" t="s">
        <v>39226</v>
      </c>
      <c r="C14885" s="1" t="str">
        <f t="shared" si="232"/>
        <v>23722617-BANCO BRADESCO S.A.</v>
      </c>
      <c r="D14885" s="39" t="s">
        <v>6966</v>
      </c>
      <c r="E14885" s="38" t="s">
        <v>6967</v>
      </c>
      <c r="F14885" s="38" t="s">
        <v>34137</v>
      </c>
      <c r="G14885" s="38" t="s">
        <v>40</v>
      </c>
      <c r="H14885" s="38" t="s">
        <v>39227</v>
      </c>
      <c r="I14885" s="38" t="s">
        <v>7030</v>
      </c>
      <c r="J14885" s="40" t="s">
        <v>39226</v>
      </c>
    </row>
    <row r="14886" spans="1:10" x14ac:dyDescent="0.25">
      <c r="A14886" s="37" t="s">
        <v>28</v>
      </c>
      <c r="B14886" s="38" t="s">
        <v>39228</v>
      </c>
      <c r="C14886" s="1" t="str">
        <f t="shared" si="232"/>
        <v>23722618-BANCO BRADESCO S.A.</v>
      </c>
      <c r="D14886" s="39" t="s">
        <v>6966</v>
      </c>
      <c r="E14886" s="38" t="s">
        <v>6967</v>
      </c>
      <c r="F14886" s="38" t="s">
        <v>34137</v>
      </c>
      <c r="G14886" s="38" t="s">
        <v>25</v>
      </c>
      <c r="H14886" s="38" t="s">
        <v>39229</v>
      </c>
      <c r="I14886" s="38" t="s">
        <v>7219</v>
      </c>
      <c r="J14886" s="40" t="s">
        <v>39228</v>
      </c>
    </row>
    <row r="14887" spans="1:10" x14ac:dyDescent="0.25">
      <c r="A14887" s="37" t="s">
        <v>28</v>
      </c>
      <c r="B14887" s="38" t="s">
        <v>39230</v>
      </c>
      <c r="C14887" s="1" t="str">
        <f t="shared" si="232"/>
        <v>23722619-BANCO BRADESCO S.A.</v>
      </c>
      <c r="D14887" s="39" t="s">
        <v>6966</v>
      </c>
      <c r="E14887" s="38" t="s">
        <v>6967</v>
      </c>
      <c r="F14887" s="38" t="s">
        <v>34137</v>
      </c>
      <c r="G14887" s="38" t="s">
        <v>25</v>
      </c>
      <c r="H14887" s="38" t="s">
        <v>39231</v>
      </c>
      <c r="I14887" s="38" t="s">
        <v>7749</v>
      </c>
      <c r="J14887" s="40" t="s">
        <v>39230</v>
      </c>
    </row>
    <row r="14888" spans="1:10" x14ac:dyDescent="0.25">
      <c r="A14888" s="37" t="s">
        <v>28</v>
      </c>
      <c r="B14888" s="38" t="s">
        <v>39232</v>
      </c>
      <c r="C14888" s="1" t="str">
        <f t="shared" si="232"/>
        <v>23722620-BANCO BRADESCO S.A.</v>
      </c>
      <c r="D14888" s="39" t="s">
        <v>6966</v>
      </c>
      <c r="E14888" s="38" t="s">
        <v>6967</v>
      </c>
      <c r="F14888" s="38" t="s">
        <v>34137</v>
      </c>
      <c r="G14888" s="38" t="s">
        <v>6969</v>
      </c>
      <c r="H14888" s="38" t="s">
        <v>39233</v>
      </c>
      <c r="I14888" s="38" t="s">
        <v>7932</v>
      </c>
      <c r="J14888" s="40" t="s">
        <v>39232</v>
      </c>
    </row>
    <row r="14889" spans="1:10" x14ac:dyDescent="0.25">
      <c r="A14889" s="37" t="s">
        <v>28</v>
      </c>
      <c r="B14889" s="38" t="s">
        <v>39234</v>
      </c>
      <c r="C14889" s="1" t="str">
        <f t="shared" si="232"/>
        <v>23722621-BANCO BRADESCO S.A.</v>
      </c>
      <c r="D14889" s="39" t="s">
        <v>6966</v>
      </c>
      <c r="E14889" s="38" t="s">
        <v>6967</v>
      </c>
      <c r="F14889" s="38" t="s">
        <v>34137</v>
      </c>
      <c r="G14889" s="38" t="s">
        <v>25</v>
      </c>
      <c r="H14889" s="38" t="s">
        <v>39235</v>
      </c>
      <c r="I14889" s="38" t="s">
        <v>7024</v>
      </c>
      <c r="J14889" s="40" t="s">
        <v>39234</v>
      </c>
    </row>
    <row r="14890" spans="1:10" x14ac:dyDescent="0.25">
      <c r="A14890" s="37" t="s">
        <v>28</v>
      </c>
      <c r="B14890" s="38" t="s">
        <v>39236</v>
      </c>
      <c r="C14890" s="1" t="str">
        <f t="shared" si="232"/>
        <v>23722622-BANCO BRADESCO S.A.</v>
      </c>
      <c r="D14890" s="39" t="s">
        <v>6966</v>
      </c>
      <c r="E14890" s="38" t="s">
        <v>6967</v>
      </c>
      <c r="F14890" s="38" t="s">
        <v>34137</v>
      </c>
      <c r="G14890" s="38" t="s">
        <v>25</v>
      </c>
      <c r="H14890" s="38" t="s">
        <v>39237</v>
      </c>
      <c r="I14890" s="38" t="s">
        <v>7024</v>
      </c>
      <c r="J14890" s="40" t="s">
        <v>39236</v>
      </c>
    </row>
    <row r="14891" spans="1:10" x14ac:dyDescent="0.25">
      <c r="A14891" s="37" t="s">
        <v>28</v>
      </c>
      <c r="B14891" s="38" t="s">
        <v>39238</v>
      </c>
      <c r="C14891" s="1" t="str">
        <f t="shared" si="232"/>
        <v>23722623-BANCO BRADESCO S.A.</v>
      </c>
      <c r="D14891" s="39" t="s">
        <v>6966</v>
      </c>
      <c r="E14891" s="38" t="s">
        <v>6967</v>
      </c>
      <c r="F14891" s="38" t="s">
        <v>34137</v>
      </c>
      <c r="G14891" s="38" t="s">
        <v>38</v>
      </c>
      <c r="H14891" s="38" t="s">
        <v>39239</v>
      </c>
      <c r="I14891" s="38" t="s">
        <v>7085</v>
      </c>
      <c r="J14891" s="40" t="s">
        <v>39238</v>
      </c>
    </row>
    <row r="14892" spans="1:10" x14ac:dyDescent="0.25">
      <c r="A14892" s="37" t="s">
        <v>28</v>
      </c>
      <c r="B14892" s="38" t="s">
        <v>39240</v>
      </c>
      <c r="C14892" s="1" t="str">
        <f t="shared" si="232"/>
        <v>23722624-BANCO BRADESCO S.A.</v>
      </c>
      <c r="D14892" s="39" t="s">
        <v>6966</v>
      </c>
      <c r="E14892" s="38" t="s">
        <v>6967</v>
      </c>
      <c r="F14892" s="38" t="s">
        <v>34137</v>
      </c>
      <c r="G14892" s="38" t="s">
        <v>25</v>
      </c>
      <c r="H14892" s="38" t="s">
        <v>39241</v>
      </c>
      <c r="I14892" s="38" t="s">
        <v>7082</v>
      </c>
      <c r="J14892" s="40" t="s">
        <v>39240</v>
      </c>
    </row>
    <row r="14893" spans="1:10" x14ac:dyDescent="0.25">
      <c r="A14893" s="37" t="s">
        <v>28</v>
      </c>
      <c r="B14893" s="38" t="s">
        <v>39242</v>
      </c>
      <c r="C14893" s="1" t="str">
        <f t="shared" si="232"/>
        <v>23722625-BANCO BRADESCO S.A.</v>
      </c>
      <c r="D14893" s="39" t="s">
        <v>6966</v>
      </c>
      <c r="E14893" s="38" t="s">
        <v>6967</v>
      </c>
      <c r="F14893" s="38" t="s">
        <v>34137</v>
      </c>
      <c r="G14893" s="38" t="s">
        <v>25</v>
      </c>
      <c r="H14893" s="38" t="s">
        <v>39243</v>
      </c>
      <c r="I14893" s="38" t="s">
        <v>7024</v>
      </c>
      <c r="J14893" s="40" t="s">
        <v>39242</v>
      </c>
    </row>
    <row r="14894" spans="1:10" x14ac:dyDescent="0.25">
      <c r="A14894" s="37" t="s">
        <v>28</v>
      </c>
      <c r="B14894" s="38" t="s">
        <v>39244</v>
      </c>
      <c r="C14894" s="1" t="str">
        <f t="shared" si="232"/>
        <v>23722626-BANCO BRADESCO S.A.</v>
      </c>
      <c r="D14894" s="39" t="s">
        <v>6966</v>
      </c>
      <c r="E14894" s="38" t="s">
        <v>6967</v>
      </c>
      <c r="F14894" s="38" t="s">
        <v>34137</v>
      </c>
      <c r="G14894" s="38" t="s">
        <v>25</v>
      </c>
      <c r="H14894" s="38" t="s">
        <v>39245</v>
      </c>
      <c r="I14894" s="38" t="s">
        <v>7024</v>
      </c>
      <c r="J14894" s="40" t="s">
        <v>39244</v>
      </c>
    </row>
    <row r="14895" spans="1:10" x14ac:dyDescent="0.25">
      <c r="A14895" s="37" t="s">
        <v>28</v>
      </c>
      <c r="B14895" s="38" t="s">
        <v>39246</v>
      </c>
      <c r="C14895" s="1" t="str">
        <f t="shared" si="232"/>
        <v>23722627-BANCO BRADESCO S.A.</v>
      </c>
      <c r="D14895" s="39" t="s">
        <v>6966</v>
      </c>
      <c r="E14895" s="38" t="s">
        <v>6967</v>
      </c>
      <c r="F14895" s="38" t="s">
        <v>34137</v>
      </c>
      <c r="G14895" s="38" t="s">
        <v>25</v>
      </c>
      <c r="H14895" s="38" t="s">
        <v>39247</v>
      </c>
      <c r="I14895" s="38" t="s">
        <v>8942</v>
      </c>
      <c r="J14895" s="40" t="s">
        <v>39246</v>
      </c>
    </row>
    <row r="14896" spans="1:10" x14ac:dyDescent="0.25">
      <c r="A14896" s="37" t="s">
        <v>28</v>
      </c>
      <c r="B14896" s="38" t="s">
        <v>39248</v>
      </c>
      <c r="C14896" s="1" t="str">
        <f t="shared" si="232"/>
        <v>23722628-BANCO BRADESCO S.A.</v>
      </c>
      <c r="D14896" s="39" t="s">
        <v>6966</v>
      </c>
      <c r="E14896" s="38" t="s">
        <v>6967</v>
      </c>
      <c r="F14896" s="38" t="s">
        <v>34137</v>
      </c>
      <c r="G14896" s="38" t="s">
        <v>39</v>
      </c>
      <c r="H14896" s="38" t="s">
        <v>39249</v>
      </c>
      <c r="I14896" s="38" t="s">
        <v>7021</v>
      </c>
      <c r="J14896" s="40" t="s">
        <v>39248</v>
      </c>
    </row>
    <row r="14897" spans="1:10" x14ac:dyDescent="0.25">
      <c r="A14897" s="37" t="s">
        <v>28</v>
      </c>
      <c r="B14897" s="38" t="s">
        <v>39250</v>
      </c>
      <c r="C14897" s="1" t="str">
        <f t="shared" si="232"/>
        <v>23722631-BANCO BRADESCO S.A.</v>
      </c>
      <c r="D14897" s="39" t="s">
        <v>6966</v>
      </c>
      <c r="E14897" s="38" t="s">
        <v>6967</v>
      </c>
      <c r="F14897" s="38" t="s">
        <v>34137</v>
      </c>
      <c r="G14897" s="38" t="s">
        <v>40</v>
      </c>
      <c r="H14897" s="38" t="s">
        <v>39251</v>
      </c>
      <c r="I14897" s="38" t="s">
        <v>13880</v>
      </c>
      <c r="J14897" s="40" t="s">
        <v>39250</v>
      </c>
    </row>
    <row r="14898" spans="1:10" x14ac:dyDescent="0.25">
      <c r="A14898" s="37" t="s">
        <v>28</v>
      </c>
      <c r="B14898" s="38" t="s">
        <v>39252</v>
      </c>
      <c r="C14898" s="1" t="str">
        <f t="shared" si="232"/>
        <v>23722632-BANCO BRADESCO S.A.</v>
      </c>
      <c r="D14898" s="39" t="s">
        <v>6966</v>
      </c>
      <c r="E14898" s="38" t="s">
        <v>6967</v>
      </c>
      <c r="F14898" s="38" t="s">
        <v>34137</v>
      </c>
      <c r="G14898" s="38" t="s">
        <v>7035</v>
      </c>
      <c r="H14898" s="38" t="s">
        <v>39253</v>
      </c>
      <c r="I14898" s="38" t="s">
        <v>7037</v>
      </c>
      <c r="J14898" s="40" t="s">
        <v>39252</v>
      </c>
    </row>
    <row r="14899" spans="1:10" x14ac:dyDescent="0.25">
      <c r="A14899" s="37" t="s">
        <v>28</v>
      </c>
      <c r="B14899" s="38" t="s">
        <v>39254</v>
      </c>
      <c r="C14899" s="1" t="str">
        <f t="shared" si="232"/>
        <v>23722633-BANCO BRADESCO S.A.</v>
      </c>
      <c r="D14899" s="39" t="s">
        <v>6966</v>
      </c>
      <c r="E14899" s="38" t="s">
        <v>6967</v>
      </c>
      <c r="F14899" s="38" t="s">
        <v>34137</v>
      </c>
      <c r="G14899" s="38" t="s">
        <v>40</v>
      </c>
      <c r="H14899" s="38" t="s">
        <v>39255</v>
      </c>
      <c r="I14899" s="38" t="s">
        <v>13925</v>
      </c>
      <c r="J14899" s="40" t="s">
        <v>39254</v>
      </c>
    </row>
    <row r="14900" spans="1:10" x14ac:dyDescent="0.25">
      <c r="A14900" s="37" t="s">
        <v>28</v>
      </c>
      <c r="B14900" s="38" t="s">
        <v>39256</v>
      </c>
      <c r="C14900" s="1" t="str">
        <f t="shared" si="232"/>
        <v>23722634-BANCO BRADESCO S.A.</v>
      </c>
      <c r="D14900" s="39" t="s">
        <v>6966</v>
      </c>
      <c r="E14900" s="38" t="s">
        <v>6967</v>
      </c>
      <c r="F14900" s="38" t="s">
        <v>34137</v>
      </c>
      <c r="G14900" s="38" t="s">
        <v>37</v>
      </c>
      <c r="H14900" s="38" t="s">
        <v>39257</v>
      </c>
      <c r="I14900" s="38" t="s">
        <v>7116</v>
      </c>
      <c r="J14900" s="40" t="s">
        <v>39256</v>
      </c>
    </row>
    <row r="14901" spans="1:10" x14ac:dyDescent="0.25">
      <c r="A14901" s="37" t="s">
        <v>28</v>
      </c>
      <c r="B14901" s="38" t="s">
        <v>39258</v>
      </c>
      <c r="C14901" s="1" t="str">
        <f t="shared" si="232"/>
        <v>23722635-BANCO BRADESCO S.A.</v>
      </c>
      <c r="D14901" s="39" t="s">
        <v>6966</v>
      </c>
      <c r="E14901" s="38" t="s">
        <v>6967</v>
      </c>
      <c r="F14901" s="38" t="s">
        <v>34137</v>
      </c>
      <c r="G14901" s="38" t="s">
        <v>42</v>
      </c>
      <c r="H14901" s="38" t="s">
        <v>39259</v>
      </c>
      <c r="I14901" s="38" t="s">
        <v>7110</v>
      </c>
      <c r="J14901" s="40" t="s">
        <v>39258</v>
      </c>
    </row>
    <row r="14902" spans="1:10" x14ac:dyDescent="0.25">
      <c r="A14902" s="37" t="s">
        <v>28</v>
      </c>
      <c r="B14902" s="38" t="s">
        <v>39260</v>
      </c>
      <c r="C14902" s="1" t="str">
        <f t="shared" si="232"/>
        <v>23722636-BANCO BRADESCO S.A.</v>
      </c>
      <c r="D14902" s="39" t="s">
        <v>6966</v>
      </c>
      <c r="E14902" s="38" t="s">
        <v>6967</v>
      </c>
      <c r="F14902" s="38" t="s">
        <v>34137</v>
      </c>
      <c r="G14902" s="38" t="s">
        <v>25</v>
      </c>
      <c r="H14902" s="38" t="s">
        <v>39261</v>
      </c>
      <c r="I14902" s="38" t="s">
        <v>19176</v>
      </c>
      <c r="J14902" s="40" t="s">
        <v>39260</v>
      </c>
    </row>
    <row r="14903" spans="1:10" x14ac:dyDescent="0.25">
      <c r="A14903" s="37" t="s">
        <v>28</v>
      </c>
      <c r="B14903" s="38" t="s">
        <v>39262</v>
      </c>
      <c r="C14903" s="1" t="str">
        <f t="shared" si="232"/>
        <v>23722637-BANCO BRADESCO S.A.</v>
      </c>
      <c r="D14903" s="39" t="s">
        <v>6966</v>
      </c>
      <c r="E14903" s="38" t="s">
        <v>6967</v>
      </c>
      <c r="F14903" s="38" t="s">
        <v>34137</v>
      </c>
      <c r="G14903" s="38" t="s">
        <v>42</v>
      </c>
      <c r="H14903" s="38" t="s">
        <v>39263</v>
      </c>
      <c r="I14903" s="38" t="s">
        <v>16130</v>
      </c>
      <c r="J14903" s="40" t="s">
        <v>39262</v>
      </c>
    </row>
    <row r="14904" spans="1:10" x14ac:dyDescent="0.25">
      <c r="A14904" s="37" t="s">
        <v>28</v>
      </c>
      <c r="B14904" s="38" t="s">
        <v>39264</v>
      </c>
      <c r="C14904" s="1" t="str">
        <f t="shared" si="232"/>
        <v>23722638-BANCO BRADESCO S.A.</v>
      </c>
      <c r="D14904" s="39" t="s">
        <v>6966</v>
      </c>
      <c r="E14904" s="38" t="s">
        <v>6967</v>
      </c>
      <c r="F14904" s="38" t="s">
        <v>34137</v>
      </c>
      <c r="G14904" s="38" t="s">
        <v>35</v>
      </c>
      <c r="H14904" s="38" t="s">
        <v>35856</v>
      </c>
      <c r="I14904" s="38" t="s">
        <v>7070</v>
      </c>
      <c r="J14904" s="40" t="s">
        <v>39264</v>
      </c>
    </row>
    <row r="14905" spans="1:10" x14ac:dyDescent="0.25">
      <c r="A14905" s="37" t="s">
        <v>28</v>
      </c>
      <c r="B14905" s="38" t="s">
        <v>39265</v>
      </c>
      <c r="C14905" s="1" t="str">
        <f t="shared" si="232"/>
        <v>23722639-BANCO BRADESCO S.A.</v>
      </c>
      <c r="D14905" s="39" t="s">
        <v>6966</v>
      </c>
      <c r="E14905" s="38" t="s">
        <v>6967</v>
      </c>
      <c r="F14905" s="38" t="s">
        <v>34137</v>
      </c>
      <c r="G14905" s="38" t="s">
        <v>25</v>
      </c>
      <c r="H14905" s="38" t="s">
        <v>39266</v>
      </c>
      <c r="I14905" s="38" t="s">
        <v>19199</v>
      </c>
      <c r="J14905" s="40" t="s">
        <v>39265</v>
      </c>
    </row>
    <row r="14906" spans="1:10" x14ac:dyDescent="0.25">
      <c r="A14906" s="37" t="s">
        <v>28</v>
      </c>
      <c r="B14906" s="38" t="s">
        <v>39267</v>
      </c>
      <c r="C14906" s="1" t="str">
        <f t="shared" si="232"/>
        <v>23722640-BANCO BRADESCO S.A.</v>
      </c>
      <c r="D14906" s="39" t="s">
        <v>6966</v>
      </c>
      <c r="E14906" s="38" t="s">
        <v>6967</v>
      </c>
      <c r="F14906" s="38" t="s">
        <v>34137</v>
      </c>
      <c r="G14906" s="38" t="s">
        <v>35</v>
      </c>
      <c r="H14906" s="38" t="s">
        <v>39268</v>
      </c>
      <c r="I14906" s="38" t="s">
        <v>7070</v>
      </c>
      <c r="J14906" s="40" t="s">
        <v>39267</v>
      </c>
    </row>
    <row r="14907" spans="1:10" x14ac:dyDescent="0.25">
      <c r="A14907" s="37" t="s">
        <v>28</v>
      </c>
      <c r="B14907" s="38" t="s">
        <v>39269</v>
      </c>
      <c r="C14907" s="1" t="str">
        <f t="shared" si="232"/>
        <v>23722641-BANCO BRADESCO S.A.</v>
      </c>
      <c r="D14907" s="39" t="s">
        <v>6966</v>
      </c>
      <c r="E14907" s="38" t="s">
        <v>6967</v>
      </c>
      <c r="F14907" s="38" t="s">
        <v>34137</v>
      </c>
      <c r="G14907" s="38" t="s">
        <v>34</v>
      </c>
      <c r="H14907" s="38" t="s">
        <v>39270</v>
      </c>
      <c r="I14907" s="38" t="s">
        <v>6999</v>
      </c>
      <c r="J14907" s="40" t="s">
        <v>39269</v>
      </c>
    </row>
    <row r="14908" spans="1:10" x14ac:dyDescent="0.25">
      <c r="A14908" s="37" t="s">
        <v>28</v>
      </c>
      <c r="B14908" s="38" t="s">
        <v>39271</v>
      </c>
      <c r="C14908" s="1" t="str">
        <f t="shared" si="232"/>
        <v>23722642-BANCO BRADESCO S.A.</v>
      </c>
      <c r="D14908" s="39" t="s">
        <v>6966</v>
      </c>
      <c r="E14908" s="38" t="s">
        <v>6967</v>
      </c>
      <c r="F14908" s="38" t="s">
        <v>34137</v>
      </c>
      <c r="G14908" s="38" t="s">
        <v>38</v>
      </c>
      <c r="H14908" s="38" t="s">
        <v>39272</v>
      </c>
      <c r="I14908" s="38" t="s">
        <v>7255</v>
      </c>
      <c r="J14908" s="40" t="s">
        <v>39271</v>
      </c>
    </row>
    <row r="14909" spans="1:10" x14ac:dyDescent="0.25">
      <c r="A14909" s="37" t="s">
        <v>28</v>
      </c>
      <c r="B14909" s="38" t="s">
        <v>39273</v>
      </c>
      <c r="C14909" s="1" t="str">
        <f t="shared" si="232"/>
        <v>23722644-BANCO BRADESCO S.A.</v>
      </c>
      <c r="D14909" s="39" t="s">
        <v>6966</v>
      </c>
      <c r="E14909" s="38" t="s">
        <v>6967</v>
      </c>
      <c r="F14909" s="38" t="s">
        <v>34137</v>
      </c>
      <c r="G14909" s="38" t="s">
        <v>7099</v>
      </c>
      <c r="H14909" s="38" t="s">
        <v>39274</v>
      </c>
      <c r="I14909" s="38" t="s">
        <v>7624</v>
      </c>
      <c r="J14909" s="40" t="s">
        <v>39273</v>
      </c>
    </row>
    <row r="14910" spans="1:10" x14ac:dyDescent="0.25">
      <c r="A14910" s="37" t="s">
        <v>28</v>
      </c>
      <c r="B14910" s="38" t="s">
        <v>39275</v>
      </c>
      <c r="C14910" s="1" t="str">
        <f t="shared" si="232"/>
        <v>23722646-BANCO BRADESCO S.A.</v>
      </c>
      <c r="D14910" s="39" t="s">
        <v>6966</v>
      </c>
      <c r="E14910" s="38" t="s">
        <v>6967</v>
      </c>
      <c r="F14910" s="38" t="s">
        <v>34137</v>
      </c>
      <c r="G14910" s="38" t="s">
        <v>25</v>
      </c>
      <c r="H14910" s="38" t="s">
        <v>39276</v>
      </c>
      <c r="I14910" s="38" t="s">
        <v>7128</v>
      </c>
      <c r="J14910" s="40" t="s">
        <v>39275</v>
      </c>
    </row>
    <row r="14911" spans="1:10" x14ac:dyDescent="0.25">
      <c r="A14911" s="37" t="s">
        <v>28</v>
      </c>
      <c r="B14911" s="38" t="s">
        <v>39277</v>
      </c>
      <c r="C14911" s="1" t="str">
        <f t="shared" si="232"/>
        <v>23722647-BANCO BRADESCO S.A.</v>
      </c>
      <c r="D14911" s="39" t="s">
        <v>6966</v>
      </c>
      <c r="E14911" s="38" t="s">
        <v>6967</v>
      </c>
      <c r="F14911" s="38" t="s">
        <v>34137</v>
      </c>
      <c r="G14911" s="38" t="s">
        <v>42</v>
      </c>
      <c r="H14911" s="38" t="s">
        <v>39278</v>
      </c>
      <c r="I14911" s="38" t="s">
        <v>7110</v>
      </c>
      <c r="J14911" s="40" t="s">
        <v>39277</v>
      </c>
    </row>
    <row r="14912" spans="1:10" x14ac:dyDescent="0.25">
      <c r="A14912" s="37" t="s">
        <v>28</v>
      </c>
      <c r="B14912" s="38" t="s">
        <v>39279</v>
      </c>
      <c r="C14912" s="1" t="str">
        <f t="shared" si="232"/>
        <v>23722648-BANCO BRADESCO S.A.</v>
      </c>
      <c r="D14912" s="39" t="s">
        <v>6966</v>
      </c>
      <c r="E14912" s="38" t="s">
        <v>6967</v>
      </c>
      <c r="F14912" s="38" t="s">
        <v>34137</v>
      </c>
      <c r="G14912" s="38" t="s">
        <v>33</v>
      </c>
      <c r="H14912" s="38" t="s">
        <v>39280</v>
      </c>
      <c r="I14912" s="38" t="s">
        <v>7293</v>
      </c>
      <c r="J14912" s="40" t="s">
        <v>39279</v>
      </c>
    </row>
    <row r="14913" spans="1:10" x14ac:dyDescent="0.25">
      <c r="A14913" s="37" t="s">
        <v>28</v>
      </c>
      <c r="B14913" s="38" t="s">
        <v>39281</v>
      </c>
      <c r="C14913" s="1" t="str">
        <f t="shared" si="232"/>
        <v>23722649-BANCO BRADESCO S.A.</v>
      </c>
      <c r="D14913" s="39" t="s">
        <v>6966</v>
      </c>
      <c r="E14913" s="38" t="s">
        <v>6967</v>
      </c>
      <c r="F14913" s="38" t="s">
        <v>34137</v>
      </c>
      <c r="G14913" s="38" t="s">
        <v>6969</v>
      </c>
      <c r="H14913" s="38" t="s">
        <v>39282</v>
      </c>
      <c r="I14913" s="38" t="s">
        <v>6971</v>
      </c>
      <c r="J14913" s="40" t="s">
        <v>39281</v>
      </c>
    </row>
    <row r="14914" spans="1:10" x14ac:dyDescent="0.25">
      <c r="A14914" s="37" t="s">
        <v>28</v>
      </c>
      <c r="B14914" s="38" t="s">
        <v>39283</v>
      </c>
      <c r="C14914" s="1" t="str">
        <f t="shared" si="232"/>
        <v>23722650-BANCO BRADESCO S.A.</v>
      </c>
      <c r="D14914" s="39" t="s">
        <v>6966</v>
      </c>
      <c r="E14914" s="38" t="s">
        <v>6967</v>
      </c>
      <c r="F14914" s="38" t="s">
        <v>34137</v>
      </c>
      <c r="G14914" s="38" t="s">
        <v>6969</v>
      </c>
      <c r="H14914" s="38" t="s">
        <v>36296</v>
      </c>
      <c r="I14914" s="38" t="s">
        <v>6971</v>
      </c>
      <c r="J14914" s="40" t="s">
        <v>39283</v>
      </c>
    </row>
    <row r="14915" spans="1:10" x14ac:dyDescent="0.25">
      <c r="A14915" s="37" t="s">
        <v>28</v>
      </c>
      <c r="B14915" s="38" t="s">
        <v>39284</v>
      </c>
      <c r="C14915" s="1" t="str">
        <f t="shared" ref="C14915:C14978" si="233">CONCATENATE(B14915,"-",F14915)</f>
        <v>23722651-BANCO BRADESCO S.A.</v>
      </c>
      <c r="D14915" s="39" t="s">
        <v>6966</v>
      </c>
      <c r="E14915" s="38" t="s">
        <v>6967</v>
      </c>
      <c r="F14915" s="38" t="s">
        <v>34137</v>
      </c>
      <c r="G14915" s="38" t="s">
        <v>43</v>
      </c>
      <c r="H14915" s="38" t="s">
        <v>39285</v>
      </c>
      <c r="I14915" s="38" t="s">
        <v>7275</v>
      </c>
      <c r="J14915" s="40" t="s">
        <v>39284</v>
      </c>
    </row>
    <row r="14916" spans="1:10" x14ac:dyDescent="0.25">
      <c r="A14916" s="37" t="s">
        <v>28</v>
      </c>
      <c r="B14916" s="38" t="s">
        <v>39286</v>
      </c>
      <c r="C14916" s="1" t="str">
        <f t="shared" si="233"/>
        <v>23722652-BANCO BRADESCO S.A.</v>
      </c>
      <c r="D14916" s="39" t="s">
        <v>6966</v>
      </c>
      <c r="E14916" s="38" t="s">
        <v>6967</v>
      </c>
      <c r="F14916" s="38" t="s">
        <v>34137</v>
      </c>
      <c r="G14916" s="38" t="s">
        <v>25</v>
      </c>
      <c r="H14916" s="38" t="s">
        <v>39287</v>
      </c>
      <c r="I14916" s="38" t="s">
        <v>7024</v>
      </c>
      <c r="J14916" s="40" t="s">
        <v>39286</v>
      </c>
    </row>
    <row r="14917" spans="1:10" x14ac:dyDescent="0.25">
      <c r="A14917" s="37" t="s">
        <v>28</v>
      </c>
      <c r="B14917" s="38" t="s">
        <v>39288</v>
      </c>
      <c r="C14917" s="1" t="str">
        <f t="shared" si="233"/>
        <v>23722653-BANCO BRADESCO S.A.</v>
      </c>
      <c r="D14917" s="39" t="s">
        <v>6966</v>
      </c>
      <c r="E14917" s="38" t="s">
        <v>6967</v>
      </c>
      <c r="F14917" s="38" t="s">
        <v>34137</v>
      </c>
      <c r="G14917" s="38" t="s">
        <v>25</v>
      </c>
      <c r="H14917" s="38" t="s">
        <v>37563</v>
      </c>
      <c r="I14917" s="38" t="s">
        <v>7024</v>
      </c>
      <c r="J14917" s="40" t="s">
        <v>39288</v>
      </c>
    </row>
    <row r="14918" spans="1:10" x14ac:dyDescent="0.25">
      <c r="A14918" s="37" t="s">
        <v>28</v>
      </c>
      <c r="B14918" s="38" t="s">
        <v>39289</v>
      </c>
      <c r="C14918" s="1" t="str">
        <f t="shared" si="233"/>
        <v>23722654-BANCO BRADESCO S.A.</v>
      </c>
      <c r="D14918" s="39" t="s">
        <v>6966</v>
      </c>
      <c r="E14918" s="38" t="s">
        <v>6967</v>
      </c>
      <c r="F14918" s="38" t="s">
        <v>34137</v>
      </c>
      <c r="G14918" s="38" t="s">
        <v>25</v>
      </c>
      <c r="H14918" s="38" t="s">
        <v>39290</v>
      </c>
      <c r="I14918" s="38" t="s">
        <v>7024</v>
      </c>
      <c r="J14918" s="40" t="s">
        <v>39289</v>
      </c>
    </row>
    <row r="14919" spans="1:10" x14ac:dyDescent="0.25">
      <c r="A14919" s="37" t="s">
        <v>28</v>
      </c>
      <c r="B14919" s="38" t="s">
        <v>39291</v>
      </c>
      <c r="C14919" s="1" t="str">
        <f t="shared" si="233"/>
        <v>23722656-BANCO BRADESCO S.A.</v>
      </c>
      <c r="D14919" s="39" t="s">
        <v>6966</v>
      </c>
      <c r="E14919" s="38" t="s">
        <v>6967</v>
      </c>
      <c r="F14919" s="38" t="s">
        <v>34137</v>
      </c>
      <c r="G14919" s="38" t="s">
        <v>38</v>
      </c>
      <c r="H14919" s="38" t="s">
        <v>39292</v>
      </c>
      <c r="I14919" s="38" t="s">
        <v>7255</v>
      </c>
      <c r="J14919" s="40" t="s">
        <v>39291</v>
      </c>
    </row>
    <row r="14920" spans="1:10" x14ac:dyDescent="0.25">
      <c r="A14920" s="37" t="s">
        <v>28</v>
      </c>
      <c r="B14920" s="38" t="s">
        <v>39293</v>
      </c>
      <c r="C14920" s="1" t="str">
        <f t="shared" si="233"/>
        <v>23722657-BANCO BRADESCO S.A.</v>
      </c>
      <c r="D14920" s="39" t="s">
        <v>6966</v>
      </c>
      <c r="E14920" s="38" t="s">
        <v>6967</v>
      </c>
      <c r="F14920" s="38" t="s">
        <v>34137</v>
      </c>
      <c r="G14920" s="38" t="s">
        <v>38</v>
      </c>
      <c r="H14920" s="38" t="s">
        <v>39294</v>
      </c>
      <c r="I14920" s="38" t="s">
        <v>7018</v>
      </c>
      <c r="J14920" s="40" t="s">
        <v>39293</v>
      </c>
    </row>
    <row r="14921" spans="1:10" x14ac:dyDescent="0.25">
      <c r="A14921" s="37" t="s">
        <v>28</v>
      </c>
      <c r="B14921" s="38" t="s">
        <v>39295</v>
      </c>
      <c r="C14921" s="1" t="str">
        <f t="shared" si="233"/>
        <v>23722658-BANCO BRADESCO S.A.</v>
      </c>
      <c r="D14921" s="39" t="s">
        <v>6966</v>
      </c>
      <c r="E14921" s="38" t="s">
        <v>6967</v>
      </c>
      <c r="F14921" s="38" t="s">
        <v>34137</v>
      </c>
      <c r="G14921" s="38" t="s">
        <v>40</v>
      </c>
      <c r="H14921" s="38" t="s">
        <v>39296</v>
      </c>
      <c r="I14921" s="38" t="s">
        <v>8576</v>
      </c>
      <c r="J14921" s="40" t="s">
        <v>39295</v>
      </c>
    </row>
    <row r="14922" spans="1:10" x14ac:dyDescent="0.25">
      <c r="A14922" s="37" t="s">
        <v>28</v>
      </c>
      <c r="B14922" s="38" t="s">
        <v>39297</v>
      </c>
      <c r="C14922" s="1" t="str">
        <f t="shared" si="233"/>
        <v>23722659-BANCO BRADESCO S.A.</v>
      </c>
      <c r="D14922" s="39" t="s">
        <v>6966</v>
      </c>
      <c r="E14922" s="38" t="s">
        <v>6967</v>
      </c>
      <c r="F14922" s="38" t="s">
        <v>34137</v>
      </c>
      <c r="G14922" s="38" t="s">
        <v>34</v>
      </c>
      <c r="H14922" s="38" t="s">
        <v>39298</v>
      </c>
      <c r="I14922" s="38" t="s">
        <v>7239</v>
      </c>
      <c r="J14922" s="40" t="s">
        <v>39297</v>
      </c>
    </row>
    <row r="14923" spans="1:10" x14ac:dyDescent="0.25">
      <c r="A14923" s="37" t="s">
        <v>28</v>
      </c>
      <c r="B14923" s="38" t="s">
        <v>39299</v>
      </c>
      <c r="C14923" s="1" t="str">
        <f t="shared" si="233"/>
        <v>23722661-BANCO BRADESCO S.A.</v>
      </c>
      <c r="D14923" s="39" t="s">
        <v>6966</v>
      </c>
      <c r="E14923" s="38" t="s">
        <v>6967</v>
      </c>
      <c r="F14923" s="38" t="s">
        <v>34137</v>
      </c>
      <c r="G14923" s="38" t="s">
        <v>25</v>
      </c>
      <c r="H14923" s="38" t="s">
        <v>39300</v>
      </c>
      <c r="I14923" s="38" t="s">
        <v>7024</v>
      </c>
      <c r="J14923" s="40" t="s">
        <v>39299</v>
      </c>
    </row>
    <row r="14924" spans="1:10" x14ac:dyDescent="0.25">
      <c r="A14924" s="37" t="s">
        <v>28</v>
      </c>
      <c r="B14924" s="38" t="s">
        <v>39301</v>
      </c>
      <c r="C14924" s="1" t="str">
        <f t="shared" si="233"/>
        <v>23722662-BANCO BRADESCO S.A.</v>
      </c>
      <c r="D14924" s="39" t="s">
        <v>6966</v>
      </c>
      <c r="E14924" s="38" t="s">
        <v>6967</v>
      </c>
      <c r="F14924" s="38" t="s">
        <v>34137</v>
      </c>
      <c r="G14924" s="38" t="s">
        <v>30</v>
      </c>
      <c r="H14924" s="38" t="s">
        <v>39302</v>
      </c>
      <c r="I14924" s="38" t="s">
        <v>9870</v>
      </c>
      <c r="J14924" s="40" t="s">
        <v>39301</v>
      </c>
    </row>
    <row r="14925" spans="1:10" x14ac:dyDescent="0.25">
      <c r="A14925" s="37" t="s">
        <v>28</v>
      </c>
      <c r="B14925" s="38" t="s">
        <v>39303</v>
      </c>
      <c r="C14925" s="1" t="str">
        <f t="shared" si="233"/>
        <v>23722663-BANCO BRADESCO S.A.</v>
      </c>
      <c r="D14925" s="39" t="s">
        <v>6966</v>
      </c>
      <c r="E14925" s="38" t="s">
        <v>6967</v>
      </c>
      <c r="F14925" s="38" t="s">
        <v>34137</v>
      </c>
      <c r="G14925" s="38" t="s">
        <v>25</v>
      </c>
      <c r="H14925" s="38" t="s">
        <v>39304</v>
      </c>
      <c r="I14925" s="38" t="s">
        <v>7024</v>
      </c>
      <c r="J14925" s="40" t="s">
        <v>39303</v>
      </c>
    </row>
    <row r="14926" spans="1:10" x14ac:dyDescent="0.25">
      <c r="A14926" s="37" t="s">
        <v>28</v>
      </c>
      <c r="B14926" s="38" t="s">
        <v>39305</v>
      </c>
      <c r="C14926" s="1" t="str">
        <f t="shared" si="233"/>
        <v>23722665-BANCO BRADESCO S.A.</v>
      </c>
      <c r="D14926" s="39" t="s">
        <v>6966</v>
      </c>
      <c r="E14926" s="38" t="s">
        <v>6967</v>
      </c>
      <c r="F14926" s="38" t="s">
        <v>34137</v>
      </c>
      <c r="G14926" s="38" t="s">
        <v>25</v>
      </c>
      <c r="H14926" s="38" t="s">
        <v>34730</v>
      </c>
      <c r="I14926" s="38" t="s">
        <v>7024</v>
      </c>
      <c r="J14926" s="40" t="s">
        <v>39305</v>
      </c>
    </row>
    <row r="14927" spans="1:10" x14ac:dyDescent="0.25">
      <c r="A14927" s="37" t="s">
        <v>28</v>
      </c>
      <c r="B14927" s="38" t="s">
        <v>39306</v>
      </c>
      <c r="C14927" s="1" t="str">
        <f t="shared" si="233"/>
        <v>23722667-BANCO BRADESCO S.A.</v>
      </c>
      <c r="D14927" s="39" t="s">
        <v>6966</v>
      </c>
      <c r="E14927" s="38" t="s">
        <v>6967</v>
      </c>
      <c r="F14927" s="38" t="s">
        <v>34137</v>
      </c>
      <c r="G14927" s="38" t="s">
        <v>25</v>
      </c>
      <c r="H14927" s="38" t="s">
        <v>39307</v>
      </c>
      <c r="I14927" s="38" t="s">
        <v>7024</v>
      </c>
      <c r="J14927" s="40" t="s">
        <v>39306</v>
      </c>
    </row>
    <row r="14928" spans="1:10" x14ac:dyDescent="0.25">
      <c r="A14928" s="37" t="s">
        <v>28</v>
      </c>
      <c r="B14928" s="38" t="s">
        <v>39308</v>
      </c>
      <c r="C14928" s="1" t="str">
        <f t="shared" si="233"/>
        <v>23722668-BANCO BRADESCO S.A.</v>
      </c>
      <c r="D14928" s="39" t="s">
        <v>6966</v>
      </c>
      <c r="E14928" s="38" t="s">
        <v>6967</v>
      </c>
      <c r="F14928" s="38" t="s">
        <v>34137</v>
      </c>
      <c r="G14928" s="38" t="s">
        <v>25</v>
      </c>
      <c r="H14928" s="38" t="s">
        <v>39309</v>
      </c>
      <c r="I14928" s="38" t="s">
        <v>7024</v>
      </c>
      <c r="J14928" s="40" t="s">
        <v>39308</v>
      </c>
    </row>
    <row r="14929" spans="1:10" x14ac:dyDescent="0.25">
      <c r="A14929" s="37" t="s">
        <v>28</v>
      </c>
      <c r="B14929" s="38" t="s">
        <v>39310</v>
      </c>
      <c r="C14929" s="1" t="str">
        <f t="shared" si="233"/>
        <v>23722671-BANCO BRADESCO S.A.</v>
      </c>
      <c r="D14929" s="39" t="s">
        <v>6966</v>
      </c>
      <c r="E14929" s="38" t="s">
        <v>6967</v>
      </c>
      <c r="F14929" s="38" t="s">
        <v>34137</v>
      </c>
      <c r="G14929" s="38" t="s">
        <v>25</v>
      </c>
      <c r="H14929" s="38" t="s">
        <v>39311</v>
      </c>
      <c r="I14929" s="38" t="s">
        <v>7024</v>
      </c>
      <c r="J14929" s="40" t="s">
        <v>39310</v>
      </c>
    </row>
    <row r="14930" spans="1:10" x14ac:dyDescent="0.25">
      <c r="A14930" s="37" t="s">
        <v>28</v>
      </c>
      <c r="B14930" s="38" t="s">
        <v>39312</v>
      </c>
      <c r="C14930" s="1" t="str">
        <f t="shared" si="233"/>
        <v>23722673-BANCO BRADESCO S.A.</v>
      </c>
      <c r="D14930" s="39" t="s">
        <v>6966</v>
      </c>
      <c r="E14930" s="38" t="s">
        <v>6967</v>
      </c>
      <c r="F14930" s="38" t="s">
        <v>34137</v>
      </c>
      <c r="G14930" s="38" t="s">
        <v>33</v>
      </c>
      <c r="H14930" s="38" t="s">
        <v>39313</v>
      </c>
      <c r="I14930" s="38" t="s">
        <v>6996</v>
      </c>
      <c r="J14930" s="40" t="s">
        <v>39312</v>
      </c>
    </row>
    <row r="14931" spans="1:10" x14ac:dyDescent="0.25">
      <c r="A14931" s="37" t="s">
        <v>28</v>
      </c>
      <c r="B14931" s="38" t="s">
        <v>39314</v>
      </c>
      <c r="C14931" s="1" t="str">
        <f t="shared" si="233"/>
        <v>23722674-BANCO BRADESCO S.A.</v>
      </c>
      <c r="D14931" s="39" t="s">
        <v>6966</v>
      </c>
      <c r="E14931" s="38" t="s">
        <v>6967</v>
      </c>
      <c r="F14931" s="38" t="s">
        <v>34137</v>
      </c>
      <c r="G14931" s="38" t="s">
        <v>25</v>
      </c>
      <c r="H14931" s="38" t="s">
        <v>39315</v>
      </c>
      <c r="I14931" s="38" t="s">
        <v>7749</v>
      </c>
      <c r="J14931" s="40" t="s">
        <v>39314</v>
      </c>
    </row>
    <row r="14932" spans="1:10" x14ac:dyDescent="0.25">
      <c r="A14932" s="37" t="s">
        <v>28</v>
      </c>
      <c r="B14932" s="38" t="s">
        <v>39316</v>
      </c>
      <c r="C14932" s="1" t="str">
        <f t="shared" si="233"/>
        <v>23722675-BANCO BRADESCO S.A.</v>
      </c>
      <c r="D14932" s="39" t="s">
        <v>6966</v>
      </c>
      <c r="E14932" s="38" t="s">
        <v>6967</v>
      </c>
      <c r="F14932" s="38" t="s">
        <v>34137</v>
      </c>
      <c r="G14932" s="38" t="s">
        <v>25</v>
      </c>
      <c r="H14932" s="38" t="s">
        <v>39317</v>
      </c>
      <c r="I14932" s="38" t="s">
        <v>8818</v>
      </c>
      <c r="J14932" s="40" t="s">
        <v>39316</v>
      </c>
    </row>
    <row r="14933" spans="1:10" x14ac:dyDescent="0.25">
      <c r="A14933" s="37" t="s">
        <v>28</v>
      </c>
      <c r="B14933" s="38" t="s">
        <v>39318</v>
      </c>
      <c r="C14933" s="1" t="str">
        <f t="shared" si="233"/>
        <v>23722676-BANCO BRADESCO S.A.</v>
      </c>
      <c r="D14933" s="39" t="s">
        <v>6966</v>
      </c>
      <c r="E14933" s="38" t="s">
        <v>6967</v>
      </c>
      <c r="F14933" s="38" t="s">
        <v>34137</v>
      </c>
      <c r="G14933" s="38" t="s">
        <v>25</v>
      </c>
      <c r="H14933" s="38" t="s">
        <v>39319</v>
      </c>
      <c r="I14933" s="38" t="s">
        <v>7912</v>
      </c>
      <c r="J14933" s="40" t="s">
        <v>39318</v>
      </c>
    </row>
    <row r="14934" spans="1:10" x14ac:dyDescent="0.25">
      <c r="A14934" s="37" t="s">
        <v>28</v>
      </c>
      <c r="B14934" s="38" t="s">
        <v>39320</v>
      </c>
      <c r="C14934" s="1" t="str">
        <f t="shared" si="233"/>
        <v>23722677-BANCO BRADESCO S.A.</v>
      </c>
      <c r="D14934" s="39" t="s">
        <v>6966</v>
      </c>
      <c r="E14934" s="38" t="s">
        <v>6967</v>
      </c>
      <c r="F14934" s="38" t="s">
        <v>34137</v>
      </c>
      <c r="G14934" s="38" t="s">
        <v>25</v>
      </c>
      <c r="H14934" s="38" t="s">
        <v>39321</v>
      </c>
      <c r="I14934" s="38" t="s">
        <v>7024</v>
      </c>
      <c r="J14934" s="40" t="s">
        <v>39320</v>
      </c>
    </row>
    <row r="14935" spans="1:10" x14ac:dyDescent="0.25">
      <c r="A14935" s="37" t="s">
        <v>28</v>
      </c>
      <c r="B14935" s="38" t="s">
        <v>39322</v>
      </c>
      <c r="C14935" s="1" t="str">
        <f t="shared" si="233"/>
        <v>23722678-BANCO BRADESCO S.A.</v>
      </c>
      <c r="D14935" s="39" t="s">
        <v>6966</v>
      </c>
      <c r="E14935" s="38" t="s">
        <v>6967</v>
      </c>
      <c r="F14935" s="38" t="s">
        <v>34137</v>
      </c>
      <c r="G14935" s="38" t="s">
        <v>25</v>
      </c>
      <c r="H14935" s="38" t="s">
        <v>39323</v>
      </c>
      <c r="I14935" s="38" t="s">
        <v>7024</v>
      </c>
      <c r="J14935" s="40" t="s">
        <v>39322</v>
      </c>
    </row>
    <row r="14936" spans="1:10" x14ac:dyDescent="0.25">
      <c r="A14936" s="37" t="s">
        <v>28</v>
      </c>
      <c r="B14936" s="38" t="s">
        <v>39324</v>
      </c>
      <c r="C14936" s="1" t="str">
        <f t="shared" si="233"/>
        <v>23722679-BANCO BRADESCO S.A.</v>
      </c>
      <c r="D14936" s="39" t="s">
        <v>6966</v>
      </c>
      <c r="E14936" s="38" t="s">
        <v>6967</v>
      </c>
      <c r="F14936" s="38" t="s">
        <v>34137</v>
      </c>
      <c r="G14936" s="38" t="s">
        <v>32</v>
      </c>
      <c r="H14936" s="38" t="s">
        <v>39325</v>
      </c>
      <c r="I14936" s="38" t="s">
        <v>6989</v>
      </c>
      <c r="J14936" s="40" t="s">
        <v>39324</v>
      </c>
    </row>
    <row r="14937" spans="1:10" x14ac:dyDescent="0.25">
      <c r="A14937" s="37" t="s">
        <v>28</v>
      </c>
      <c r="B14937" s="38" t="s">
        <v>39326</v>
      </c>
      <c r="C14937" s="1" t="str">
        <f t="shared" si="233"/>
        <v>23722680-BANCO BRADESCO S.A.</v>
      </c>
      <c r="D14937" s="39" t="s">
        <v>6966</v>
      </c>
      <c r="E14937" s="38" t="s">
        <v>6967</v>
      </c>
      <c r="F14937" s="38" t="s">
        <v>34137</v>
      </c>
      <c r="G14937" s="38" t="s">
        <v>25</v>
      </c>
      <c r="H14937" s="38" t="s">
        <v>39327</v>
      </c>
      <c r="I14937" s="38" t="s">
        <v>7024</v>
      </c>
      <c r="J14937" s="40" t="s">
        <v>39326</v>
      </c>
    </row>
    <row r="14938" spans="1:10" x14ac:dyDescent="0.25">
      <c r="A14938" s="37" t="s">
        <v>28</v>
      </c>
      <c r="B14938" s="38" t="s">
        <v>39328</v>
      </c>
      <c r="C14938" s="1" t="str">
        <f t="shared" si="233"/>
        <v>23722683-BANCO BRADESCO S.A.</v>
      </c>
      <c r="D14938" s="39" t="s">
        <v>6966</v>
      </c>
      <c r="E14938" s="38" t="s">
        <v>6967</v>
      </c>
      <c r="F14938" s="38" t="s">
        <v>34137</v>
      </c>
      <c r="G14938" s="38" t="s">
        <v>25</v>
      </c>
      <c r="H14938" s="38" t="s">
        <v>39329</v>
      </c>
      <c r="I14938" s="38" t="s">
        <v>7024</v>
      </c>
      <c r="J14938" s="40" t="s">
        <v>39328</v>
      </c>
    </row>
    <row r="14939" spans="1:10" x14ac:dyDescent="0.25">
      <c r="A14939" s="37" t="s">
        <v>28</v>
      </c>
      <c r="B14939" s="38" t="s">
        <v>39330</v>
      </c>
      <c r="C14939" s="1" t="str">
        <f t="shared" si="233"/>
        <v>23722684-BANCO BRADESCO S.A.</v>
      </c>
      <c r="D14939" s="39" t="s">
        <v>6966</v>
      </c>
      <c r="E14939" s="38" t="s">
        <v>6967</v>
      </c>
      <c r="F14939" s="38" t="s">
        <v>34137</v>
      </c>
      <c r="G14939" s="38" t="s">
        <v>25</v>
      </c>
      <c r="H14939" s="38" t="s">
        <v>39331</v>
      </c>
      <c r="I14939" s="38" t="s">
        <v>7128</v>
      </c>
      <c r="J14939" s="40" t="s">
        <v>39330</v>
      </c>
    </row>
    <row r="14940" spans="1:10" x14ac:dyDescent="0.25">
      <c r="A14940" s="37" t="s">
        <v>28</v>
      </c>
      <c r="B14940" s="38" t="s">
        <v>39332</v>
      </c>
      <c r="C14940" s="1" t="str">
        <f t="shared" si="233"/>
        <v>23722687-BANCO BRADESCO S.A.</v>
      </c>
      <c r="D14940" s="39" t="s">
        <v>6966</v>
      </c>
      <c r="E14940" s="38" t="s">
        <v>6967</v>
      </c>
      <c r="F14940" s="38" t="s">
        <v>34137</v>
      </c>
      <c r="G14940" s="38" t="s">
        <v>25</v>
      </c>
      <c r="H14940" s="38" t="s">
        <v>39333</v>
      </c>
      <c r="I14940" s="38" t="s">
        <v>7024</v>
      </c>
      <c r="J14940" s="40" t="s">
        <v>39332</v>
      </c>
    </row>
    <row r="14941" spans="1:10" x14ac:dyDescent="0.25">
      <c r="A14941" s="37" t="s">
        <v>28</v>
      </c>
      <c r="B14941" s="38" t="s">
        <v>39334</v>
      </c>
      <c r="C14941" s="1" t="str">
        <f t="shared" si="233"/>
        <v>23722688-BANCO BRADESCO S.A.</v>
      </c>
      <c r="D14941" s="39" t="s">
        <v>6966</v>
      </c>
      <c r="E14941" s="38" t="s">
        <v>6967</v>
      </c>
      <c r="F14941" s="38" t="s">
        <v>34137</v>
      </c>
      <c r="G14941" s="38" t="s">
        <v>25</v>
      </c>
      <c r="H14941" s="38" t="s">
        <v>39327</v>
      </c>
      <c r="I14941" s="38" t="s">
        <v>7024</v>
      </c>
      <c r="J14941" s="40" t="s">
        <v>39334</v>
      </c>
    </row>
    <row r="14942" spans="1:10" x14ac:dyDescent="0.25">
      <c r="A14942" s="37" t="s">
        <v>28</v>
      </c>
      <c r="B14942" s="38" t="s">
        <v>39335</v>
      </c>
      <c r="C14942" s="1" t="str">
        <f t="shared" si="233"/>
        <v>23722690-BANCO BRADESCO S.A.</v>
      </c>
      <c r="D14942" s="39" t="s">
        <v>6966</v>
      </c>
      <c r="E14942" s="38" t="s">
        <v>6967</v>
      </c>
      <c r="F14942" s="38" t="s">
        <v>34137</v>
      </c>
      <c r="G14942" s="38" t="s">
        <v>29</v>
      </c>
      <c r="H14942" s="38" t="s">
        <v>39336</v>
      </c>
      <c r="I14942" s="38" t="s">
        <v>6974</v>
      </c>
      <c r="J14942" s="40" t="s">
        <v>39335</v>
      </c>
    </row>
    <row r="14943" spans="1:10" x14ac:dyDescent="0.25">
      <c r="A14943" s="37" t="s">
        <v>28</v>
      </c>
      <c r="B14943" s="38" t="s">
        <v>39337</v>
      </c>
      <c r="C14943" s="1" t="str">
        <f t="shared" si="233"/>
        <v>23722691-BANCO BRADESCO S.A.</v>
      </c>
      <c r="D14943" s="39" t="s">
        <v>6966</v>
      </c>
      <c r="E14943" s="38" t="s">
        <v>6967</v>
      </c>
      <c r="F14943" s="38" t="s">
        <v>34137</v>
      </c>
      <c r="G14943" s="38" t="s">
        <v>25</v>
      </c>
      <c r="H14943" s="38" t="s">
        <v>39338</v>
      </c>
      <c r="I14943" s="38" t="s">
        <v>7024</v>
      </c>
      <c r="J14943" s="40" t="s">
        <v>39337</v>
      </c>
    </row>
    <row r="14944" spans="1:10" x14ac:dyDescent="0.25">
      <c r="A14944" s="37" t="s">
        <v>28</v>
      </c>
      <c r="B14944" s="38" t="s">
        <v>39339</v>
      </c>
      <c r="C14944" s="1" t="str">
        <f t="shared" si="233"/>
        <v>23722692-BANCO BRADESCO S.A.</v>
      </c>
      <c r="D14944" s="39" t="s">
        <v>6966</v>
      </c>
      <c r="E14944" s="38" t="s">
        <v>6967</v>
      </c>
      <c r="F14944" s="38" t="s">
        <v>34137</v>
      </c>
      <c r="G14944" s="38" t="s">
        <v>25</v>
      </c>
      <c r="H14944" s="38" t="s">
        <v>39340</v>
      </c>
      <c r="I14944" s="38" t="s">
        <v>7024</v>
      </c>
      <c r="J14944" s="40" t="s">
        <v>39339</v>
      </c>
    </row>
    <row r="14945" spans="1:10" x14ac:dyDescent="0.25">
      <c r="A14945" s="37" t="s">
        <v>28</v>
      </c>
      <c r="B14945" s="38" t="s">
        <v>39341</v>
      </c>
      <c r="C14945" s="1" t="str">
        <f t="shared" si="233"/>
        <v>23722693-BANCO BRADESCO S.A.</v>
      </c>
      <c r="D14945" s="39" t="s">
        <v>6966</v>
      </c>
      <c r="E14945" s="38" t="s">
        <v>6967</v>
      </c>
      <c r="F14945" s="38" t="s">
        <v>34137</v>
      </c>
      <c r="G14945" s="38" t="s">
        <v>38</v>
      </c>
      <c r="H14945" s="38" t="s">
        <v>39342</v>
      </c>
      <c r="I14945" s="38" t="s">
        <v>7085</v>
      </c>
      <c r="J14945" s="40" t="s">
        <v>39341</v>
      </c>
    </row>
    <row r="14946" spans="1:10" x14ac:dyDescent="0.25">
      <c r="A14946" s="37" t="s">
        <v>28</v>
      </c>
      <c r="B14946" s="38" t="s">
        <v>39343</v>
      </c>
      <c r="C14946" s="1" t="str">
        <f t="shared" si="233"/>
        <v>23722694-BANCO BRADESCO S.A.</v>
      </c>
      <c r="D14946" s="39" t="s">
        <v>6966</v>
      </c>
      <c r="E14946" s="38" t="s">
        <v>6967</v>
      </c>
      <c r="F14946" s="38" t="s">
        <v>34137</v>
      </c>
      <c r="G14946" s="38" t="s">
        <v>25</v>
      </c>
      <c r="H14946" s="38" t="s">
        <v>39344</v>
      </c>
      <c r="I14946" s="38" t="s">
        <v>7219</v>
      </c>
      <c r="J14946" s="40" t="s">
        <v>39343</v>
      </c>
    </row>
    <row r="14947" spans="1:10" x14ac:dyDescent="0.25">
      <c r="A14947" s="37" t="s">
        <v>28</v>
      </c>
      <c r="B14947" s="38" t="s">
        <v>39345</v>
      </c>
      <c r="C14947" s="1" t="str">
        <f t="shared" si="233"/>
        <v>23722695-BANCO BRADESCO S.A.</v>
      </c>
      <c r="D14947" s="39" t="s">
        <v>6966</v>
      </c>
      <c r="E14947" s="38" t="s">
        <v>6967</v>
      </c>
      <c r="F14947" s="38" t="s">
        <v>34137</v>
      </c>
      <c r="G14947" s="38" t="s">
        <v>25</v>
      </c>
      <c r="H14947" s="38" t="s">
        <v>39346</v>
      </c>
      <c r="I14947" s="38" t="s">
        <v>7082</v>
      </c>
      <c r="J14947" s="40" t="s">
        <v>39345</v>
      </c>
    </row>
    <row r="14948" spans="1:10" x14ac:dyDescent="0.25">
      <c r="A14948" s="37" t="s">
        <v>28</v>
      </c>
      <c r="B14948" s="38" t="s">
        <v>39347</v>
      </c>
      <c r="C14948" s="1" t="str">
        <f t="shared" si="233"/>
        <v>23722696-BANCO BRADESCO S.A.</v>
      </c>
      <c r="D14948" s="39" t="s">
        <v>6966</v>
      </c>
      <c r="E14948" s="38" t="s">
        <v>6967</v>
      </c>
      <c r="F14948" s="38" t="s">
        <v>34137</v>
      </c>
      <c r="G14948" s="38" t="s">
        <v>25</v>
      </c>
      <c r="H14948" s="38" t="s">
        <v>39348</v>
      </c>
      <c r="I14948" s="38" t="s">
        <v>7487</v>
      </c>
      <c r="J14948" s="40" t="s">
        <v>39347</v>
      </c>
    </row>
    <row r="14949" spans="1:10" x14ac:dyDescent="0.25">
      <c r="A14949" s="37" t="s">
        <v>28</v>
      </c>
      <c r="B14949" s="38" t="s">
        <v>39349</v>
      </c>
      <c r="C14949" s="1" t="str">
        <f t="shared" si="233"/>
        <v>23722697-BANCO BRADESCO S.A.</v>
      </c>
      <c r="D14949" s="39" t="s">
        <v>6966</v>
      </c>
      <c r="E14949" s="38" t="s">
        <v>6967</v>
      </c>
      <c r="F14949" s="38" t="s">
        <v>34137</v>
      </c>
      <c r="G14949" s="38" t="s">
        <v>25</v>
      </c>
      <c r="H14949" s="38" t="s">
        <v>39350</v>
      </c>
      <c r="I14949" s="38" t="s">
        <v>39351</v>
      </c>
      <c r="J14949" s="40" t="s">
        <v>39349</v>
      </c>
    </row>
    <row r="14950" spans="1:10" x14ac:dyDescent="0.25">
      <c r="A14950" s="37" t="s">
        <v>28</v>
      </c>
      <c r="B14950" s="38" t="s">
        <v>39352</v>
      </c>
      <c r="C14950" s="1" t="str">
        <f t="shared" si="233"/>
        <v>23722698-BANCO BRADESCO S.A.</v>
      </c>
      <c r="D14950" s="39" t="s">
        <v>6966</v>
      </c>
      <c r="E14950" s="38" t="s">
        <v>6967</v>
      </c>
      <c r="F14950" s="38" t="s">
        <v>34137</v>
      </c>
      <c r="G14950" s="38" t="s">
        <v>25</v>
      </c>
      <c r="H14950" s="38" t="s">
        <v>39353</v>
      </c>
      <c r="I14950" s="38" t="s">
        <v>9631</v>
      </c>
      <c r="J14950" s="40" t="s">
        <v>39352</v>
      </c>
    </row>
    <row r="14951" spans="1:10" x14ac:dyDescent="0.25">
      <c r="A14951" s="37" t="s">
        <v>28</v>
      </c>
      <c r="B14951" s="38" t="s">
        <v>39354</v>
      </c>
      <c r="C14951" s="1" t="str">
        <f t="shared" si="233"/>
        <v>23722701-BANCO BRADESCO S.A.</v>
      </c>
      <c r="D14951" s="39" t="s">
        <v>6966</v>
      </c>
      <c r="E14951" s="38" t="s">
        <v>6967</v>
      </c>
      <c r="F14951" s="38" t="s">
        <v>34137</v>
      </c>
      <c r="G14951" s="38" t="s">
        <v>25</v>
      </c>
      <c r="H14951" s="38" t="s">
        <v>39355</v>
      </c>
      <c r="I14951" s="38" t="s">
        <v>7140</v>
      </c>
      <c r="J14951" s="40" t="s">
        <v>39354</v>
      </c>
    </row>
    <row r="14952" spans="1:10" x14ac:dyDescent="0.25">
      <c r="A14952" s="37" t="s">
        <v>28</v>
      </c>
      <c r="B14952" s="38" t="s">
        <v>39356</v>
      </c>
      <c r="C14952" s="1" t="str">
        <f t="shared" si="233"/>
        <v>23722702-BANCO BRADESCO S.A.</v>
      </c>
      <c r="D14952" s="39" t="s">
        <v>6966</v>
      </c>
      <c r="E14952" s="38" t="s">
        <v>6967</v>
      </c>
      <c r="F14952" s="38" t="s">
        <v>34137</v>
      </c>
      <c r="G14952" s="38" t="s">
        <v>6969</v>
      </c>
      <c r="H14952" s="38" t="s">
        <v>39357</v>
      </c>
      <c r="I14952" s="38" t="s">
        <v>6971</v>
      </c>
      <c r="J14952" s="40" t="s">
        <v>39356</v>
      </c>
    </row>
    <row r="14953" spans="1:10" x14ac:dyDescent="0.25">
      <c r="A14953" s="37" t="s">
        <v>28</v>
      </c>
      <c r="B14953" s="38" t="s">
        <v>39358</v>
      </c>
      <c r="C14953" s="1" t="str">
        <f t="shared" si="233"/>
        <v>23722704-BANCO BRADESCO S.A.</v>
      </c>
      <c r="D14953" s="39" t="s">
        <v>6966</v>
      </c>
      <c r="E14953" s="38" t="s">
        <v>6967</v>
      </c>
      <c r="F14953" s="38" t="s">
        <v>34137</v>
      </c>
      <c r="G14953" s="38" t="s">
        <v>6969</v>
      </c>
      <c r="H14953" s="38" t="s">
        <v>39359</v>
      </c>
      <c r="I14953" s="38" t="s">
        <v>6971</v>
      </c>
      <c r="J14953" s="40" t="s">
        <v>39358</v>
      </c>
    </row>
    <row r="14954" spans="1:10" x14ac:dyDescent="0.25">
      <c r="A14954" s="37" t="s">
        <v>28</v>
      </c>
      <c r="B14954" s="38" t="s">
        <v>39360</v>
      </c>
      <c r="C14954" s="1" t="str">
        <f t="shared" si="233"/>
        <v>23722705-BANCO BRADESCO S.A.</v>
      </c>
      <c r="D14954" s="39" t="s">
        <v>6966</v>
      </c>
      <c r="E14954" s="38" t="s">
        <v>6967</v>
      </c>
      <c r="F14954" s="38" t="s">
        <v>34137</v>
      </c>
      <c r="G14954" s="38" t="s">
        <v>25</v>
      </c>
      <c r="H14954" s="38" t="s">
        <v>35127</v>
      </c>
      <c r="I14954" s="38" t="s">
        <v>7024</v>
      </c>
      <c r="J14954" s="40" t="s">
        <v>39360</v>
      </c>
    </row>
    <row r="14955" spans="1:10" x14ac:dyDescent="0.25">
      <c r="A14955" s="37" t="s">
        <v>28</v>
      </c>
      <c r="B14955" s="38" t="s">
        <v>39361</v>
      </c>
      <c r="C14955" s="1" t="str">
        <f t="shared" si="233"/>
        <v>23722709-BANCO BRADESCO S.A.</v>
      </c>
      <c r="D14955" s="39" t="s">
        <v>6966</v>
      </c>
      <c r="E14955" s="38" t="s">
        <v>6967</v>
      </c>
      <c r="F14955" s="38" t="s">
        <v>34137</v>
      </c>
      <c r="G14955" s="38" t="s">
        <v>25</v>
      </c>
      <c r="H14955" s="38" t="s">
        <v>39362</v>
      </c>
      <c r="I14955" s="38" t="s">
        <v>7534</v>
      </c>
      <c r="J14955" s="40" t="s">
        <v>39361</v>
      </c>
    </row>
    <row r="14956" spans="1:10" x14ac:dyDescent="0.25">
      <c r="A14956" s="37" t="s">
        <v>28</v>
      </c>
      <c r="B14956" s="38" t="s">
        <v>39363</v>
      </c>
      <c r="C14956" s="1" t="str">
        <f t="shared" si="233"/>
        <v>23722710-BANCO BRADESCO S.A.</v>
      </c>
      <c r="D14956" s="39" t="s">
        <v>6966</v>
      </c>
      <c r="E14956" s="38" t="s">
        <v>6967</v>
      </c>
      <c r="F14956" s="38" t="s">
        <v>34137</v>
      </c>
      <c r="G14956" s="38" t="s">
        <v>25</v>
      </c>
      <c r="H14956" s="38" t="s">
        <v>39344</v>
      </c>
      <c r="I14956" s="38" t="s">
        <v>7219</v>
      </c>
      <c r="J14956" s="40" t="s">
        <v>39363</v>
      </c>
    </row>
    <row r="14957" spans="1:10" x14ac:dyDescent="0.25">
      <c r="A14957" s="37" t="s">
        <v>28</v>
      </c>
      <c r="B14957" s="38" t="s">
        <v>39364</v>
      </c>
      <c r="C14957" s="1" t="str">
        <f t="shared" si="233"/>
        <v>23722711-BANCO BRADESCO S.A.</v>
      </c>
      <c r="D14957" s="39" t="s">
        <v>6966</v>
      </c>
      <c r="E14957" s="38" t="s">
        <v>6967</v>
      </c>
      <c r="F14957" s="38" t="s">
        <v>34137</v>
      </c>
      <c r="G14957" s="38" t="s">
        <v>7099</v>
      </c>
      <c r="H14957" s="38" t="s">
        <v>39365</v>
      </c>
      <c r="I14957" s="38" t="s">
        <v>10958</v>
      </c>
      <c r="J14957" s="40" t="s">
        <v>39364</v>
      </c>
    </row>
    <row r="14958" spans="1:10" x14ac:dyDescent="0.25">
      <c r="A14958" s="37" t="s">
        <v>28</v>
      </c>
      <c r="B14958" s="38" t="s">
        <v>39366</v>
      </c>
      <c r="C14958" s="1" t="str">
        <f t="shared" si="233"/>
        <v>23722713-BANCO BRADESCO S.A.</v>
      </c>
      <c r="D14958" s="39" t="s">
        <v>6966</v>
      </c>
      <c r="E14958" s="38" t="s">
        <v>6967</v>
      </c>
      <c r="F14958" s="38" t="s">
        <v>34137</v>
      </c>
      <c r="G14958" s="38" t="s">
        <v>25</v>
      </c>
      <c r="H14958" s="38" t="s">
        <v>39367</v>
      </c>
      <c r="I14958" s="38" t="s">
        <v>7024</v>
      </c>
      <c r="J14958" s="40" t="s">
        <v>39366</v>
      </c>
    </row>
    <row r="14959" spans="1:10" x14ac:dyDescent="0.25">
      <c r="A14959" s="37" t="s">
        <v>28</v>
      </c>
      <c r="B14959" s="38" t="s">
        <v>39368</v>
      </c>
      <c r="C14959" s="1" t="str">
        <f t="shared" si="233"/>
        <v>23722714-BANCO BRADESCO S.A.</v>
      </c>
      <c r="D14959" s="39" t="s">
        <v>6966</v>
      </c>
      <c r="E14959" s="38" t="s">
        <v>6967</v>
      </c>
      <c r="F14959" s="38" t="s">
        <v>34137</v>
      </c>
      <c r="G14959" s="38" t="s">
        <v>35</v>
      </c>
      <c r="H14959" s="38" t="s">
        <v>39369</v>
      </c>
      <c r="I14959" s="38" t="s">
        <v>7070</v>
      </c>
      <c r="J14959" s="40" t="s">
        <v>39368</v>
      </c>
    </row>
    <row r="14960" spans="1:10" x14ac:dyDescent="0.25">
      <c r="A14960" s="37" t="s">
        <v>28</v>
      </c>
      <c r="B14960" s="38" t="s">
        <v>39370</v>
      </c>
      <c r="C14960" s="1" t="str">
        <f t="shared" si="233"/>
        <v>23722715-BANCO BRADESCO S.A.</v>
      </c>
      <c r="D14960" s="39" t="s">
        <v>6966</v>
      </c>
      <c r="E14960" s="38" t="s">
        <v>6967</v>
      </c>
      <c r="F14960" s="38" t="s">
        <v>34137</v>
      </c>
      <c r="G14960" s="38" t="s">
        <v>25</v>
      </c>
      <c r="H14960" s="38" t="s">
        <v>39371</v>
      </c>
      <c r="I14960" s="38" t="s">
        <v>7749</v>
      </c>
      <c r="J14960" s="40" t="s">
        <v>39370</v>
      </c>
    </row>
    <row r="14961" spans="1:10" x14ac:dyDescent="0.25">
      <c r="A14961" s="37" t="s">
        <v>28</v>
      </c>
      <c r="B14961" s="38" t="s">
        <v>39372</v>
      </c>
      <c r="C14961" s="1" t="str">
        <f t="shared" si="233"/>
        <v>23722716-BANCO BRADESCO S.A.</v>
      </c>
      <c r="D14961" s="39" t="s">
        <v>6966</v>
      </c>
      <c r="E14961" s="38" t="s">
        <v>6967</v>
      </c>
      <c r="F14961" s="38" t="s">
        <v>34137</v>
      </c>
      <c r="G14961" s="38" t="s">
        <v>25</v>
      </c>
      <c r="H14961" s="38" t="s">
        <v>39373</v>
      </c>
      <c r="I14961" s="38" t="s">
        <v>7024</v>
      </c>
      <c r="J14961" s="40" t="s">
        <v>39372</v>
      </c>
    </row>
    <row r="14962" spans="1:10" x14ac:dyDescent="0.25">
      <c r="A14962" s="37" t="s">
        <v>28</v>
      </c>
      <c r="B14962" s="38" t="s">
        <v>39374</v>
      </c>
      <c r="C14962" s="1" t="str">
        <f t="shared" si="233"/>
        <v>23722718-BANCO BRADESCO S.A.</v>
      </c>
      <c r="D14962" s="39" t="s">
        <v>6966</v>
      </c>
      <c r="E14962" s="38" t="s">
        <v>6967</v>
      </c>
      <c r="F14962" s="38" t="s">
        <v>34137</v>
      </c>
      <c r="G14962" s="38" t="s">
        <v>25</v>
      </c>
      <c r="H14962" s="38" t="s">
        <v>39375</v>
      </c>
      <c r="I14962" s="38" t="s">
        <v>8815</v>
      </c>
      <c r="J14962" s="40" t="s">
        <v>39374</v>
      </c>
    </row>
    <row r="14963" spans="1:10" x14ac:dyDescent="0.25">
      <c r="A14963" s="37" t="s">
        <v>28</v>
      </c>
      <c r="B14963" s="38" t="s">
        <v>39376</v>
      </c>
      <c r="C14963" s="1" t="str">
        <f t="shared" si="233"/>
        <v>23722719-BANCO BRADESCO S.A.</v>
      </c>
      <c r="D14963" s="39" t="s">
        <v>6966</v>
      </c>
      <c r="E14963" s="38" t="s">
        <v>6967</v>
      </c>
      <c r="F14963" s="38" t="s">
        <v>34137</v>
      </c>
      <c r="G14963" s="38" t="s">
        <v>25</v>
      </c>
      <c r="H14963" s="38" t="s">
        <v>39377</v>
      </c>
      <c r="I14963" s="38" t="s">
        <v>7912</v>
      </c>
      <c r="J14963" s="40" t="s">
        <v>39376</v>
      </c>
    </row>
    <row r="14964" spans="1:10" x14ac:dyDescent="0.25">
      <c r="A14964" s="37" t="s">
        <v>28</v>
      </c>
      <c r="B14964" s="38" t="s">
        <v>39378</v>
      </c>
      <c r="C14964" s="1" t="str">
        <f t="shared" si="233"/>
        <v>23722720-BANCO BRADESCO S.A.</v>
      </c>
      <c r="D14964" s="39" t="s">
        <v>6966</v>
      </c>
      <c r="E14964" s="38" t="s">
        <v>6967</v>
      </c>
      <c r="F14964" s="38" t="s">
        <v>34137</v>
      </c>
      <c r="G14964" s="38" t="s">
        <v>25</v>
      </c>
      <c r="H14964" s="38" t="s">
        <v>39379</v>
      </c>
      <c r="I14964" s="38" t="s">
        <v>7024</v>
      </c>
      <c r="J14964" s="40" t="s">
        <v>39378</v>
      </c>
    </row>
    <row r="14965" spans="1:10" x14ac:dyDescent="0.25">
      <c r="A14965" s="37" t="s">
        <v>28</v>
      </c>
      <c r="B14965" s="38" t="s">
        <v>39380</v>
      </c>
      <c r="C14965" s="1" t="str">
        <f t="shared" si="233"/>
        <v>23722721-BANCO BRADESCO S.A.</v>
      </c>
      <c r="D14965" s="39" t="s">
        <v>6966</v>
      </c>
      <c r="E14965" s="38" t="s">
        <v>6967</v>
      </c>
      <c r="F14965" s="38" t="s">
        <v>34137</v>
      </c>
      <c r="G14965" s="38" t="s">
        <v>25</v>
      </c>
      <c r="H14965" s="38" t="s">
        <v>39381</v>
      </c>
      <c r="I14965" s="38" t="s">
        <v>7487</v>
      </c>
      <c r="J14965" s="40" t="s">
        <v>39380</v>
      </c>
    </row>
    <row r="14966" spans="1:10" x14ac:dyDescent="0.25">
      <c r="A14966" s="37" t="s">
        <v>28</v>
      </c>
      <c r="B14966" s="38" t="s">
        <v>39382</v>
      </c>
      <c r="C14966" s="1" t="str">
        <f t="shared" si="233"/>
        <v>23722722-BANCO BRADESCO S.A.</v>
      </c>
      <c r="D14966" s="39" t="s">
        <v>6966</v>
      </c>
      <c r="E14966" s="38" t="s">
        <v>6967</v>
      </c>
      <c r="F14966" s="38" t="s">
        <v>34137</v>
      </c>
      <c r="G14966" s="38" t="s">
        <v>6969</v>
      </c>
      <c r="H14966" s="38" t="s">
        <v>39383</v>
      </c>
      <c r="I14966" s="38" t="s">
        <v>6971</v>
      </c>
      <c r="J14966" s="40" t="s">
        <v>39382</v>
      </c>
    </row>
    <row r="14967" spans="1:10" x14ac:dyDescent="0.25">
      <c r="A14967" s="37" t="s">
        <v>28</v>
      </c>
      <c r="B14967" s="38" t="s">
        <v>39384</v>
      </c>
      <c r="C14967" s="1" t="str">
        <f t="shared" si="233"/>
        <v>23722723-BANCO BRADESCO S.A.</v>
      </c>
      <c r="D14967" s="39" t="s">
        <v>6966</v>
      </c>
      <c r="E14967" s="38" t="s">
        <v>6967</v>
      </c>
      <c r="F14967" s="38" t="s">
        <v>34137</v>
      </c>
      <c r="G14967" s="38" t="s">
        <v>25</v>
      </c>
      <c r="H14967" s="38" t="s">
        <v>39385</v>
      </c>
      <c r="I14967" s="38" t="s">
        <v>7024</v>
      </c>
      <c r="J14967" s="40" t="s">
        <v>39384</v>
      </c>
    </row>
    <row r="14968" spans="1:10" x14ac:dyDescent="0.25">
      <c r="A14968" s="37" t="s">
        <v>28</v>
      </c>
      <c r="B14968" s="38" t="s">
        <v>39386</v>
      </c>
      <c r="C14968" s="1" t="str">
        <f t="shared" si="233"/>
        <v>23722724-BANCO BRADESCO S.A.</v>
      </c>
      <c r="D14968" s="39" t="s">
        <v>6966</v>
      </c>
      <c r="E14968" s="38" t="s">
        <v>6967</v>
      </c>
      <c r="F14968" s="38" t="s">
        <v>34137</v>
      </c>
      <c r="G14968" s="38" t="s">
        <v>25</v>
      </c>
      <c r="H14968" s="38" t="s">
        <v>39387</v>
      </c>
      <c r="I14968" s="38" t="s">
        <v>7024</v>
      </c>
      <c r="J14968" s="40" t="s">
        <v>39386</v>
      </c>
    </row>
    <row r="14969" spans="1:10" x14ac:dyDescent="0.25">
      <c r="A14969" s="37" t="s">
        <v>28</v>
      </c>
      <c r="B14969" s="38" t="s">
        <v>39388</v>
      </c>
      <c r="C14969" s="1" t="str">
        <f t="shared" si="233"/>
        <v>23722725-BANCO BRADESCO S.A.</v>
      </c>
      <c r="D14969" s="39" t="s">
        <v>6966</v>
      </c>
      <c r="E14969" s="38" t="s">
        <v>6967</v>
      </c>
      <c r="F14969" s="38" t="s">
        <v>34137</v>
      </c>
      <c r="G14969" s="38" t="s">
        <v>7099</v>
      </c>
      <c r="H14969" s="38" t="s">
        <v>39389</v>
      </c>
      <c r="I14969" s="38" t="s">
        <v>7231</v>
      </c>
      <c r="J14969" s="40" t="s">
        <v>39388</v>
      </c>
    </row>
    <row r="14970" spans="1:10" x14ac:dyDescent="0.25">
      <c r="A14970" s="37" t="s">
        <v>28</v>
      </c>
      <c r="B14970" s="38" t="s">
        <v>39390</v>
      </c>
      <c r="C14970" s="1" t="str">
        <f t="shared" si="233"/>
        <v>23722726-BANCO BRADESCO S.A.</v>
      </c>
      <c r="D14970" s="39" t="s">
        <v>6966</v>
      </c>
      <c r="E14970" s="38" t="s">
        <v>6967</v>
      </c>
      <c r="F14970" s="38" t="s">
        <v>34137</v>
      </c>
      <c r="G14970" s="38" t="s">
        <v>25</v>
      </c>
      <c r="H14970" s="38" t="s">
        <v>39391</v>
      </c>
      <c r="I14970" s="38" t="s">
        <v>7128</v>
      </c>
      <c r="J14970" s="40" t="s">
        <v>39390</v>
      </c>
    </row>
    <row r="14971" spans="1:10" x14ac:dyDescent="0.25">
      <c r="A14971" s="37" t="s">
        <v>28</v>
      </c>
      <c r="B14971" s="38" t="s">
        <v>39392</v>
      </c>
      <c r="C14971" s="1" t="str">
        <f t="shared" si="233"/>
        <v>23722727-BANCO BRADESCO S.A.</v>
      </c>
      <c r="D14971" s="39" t="s">
        <v>6966</v>
      </c>
      <c r="E14971" s="38" t="s">
        <v>6967</v>
      </c>
      <c r="F14971" s="38" t="s">
        <v>34137</v>
      </c>
      <c r="G14971" s="38" t="s">
        <v>38</v>
      </c>
      <c r="H14971" s="38" t="s">
        <v>39393</v>
      </c>
      <c r="I14971" s="38" t="s">
        <v>8152</v>
      </c>
      <c r="J14971" s="40" t="s">
        <v>39392</v>
      </c>
    </row>
    <row r="14972" spans="1:10" x14ac:dyDescent="0.25">
      <c r="A14972" s="37" t="s">
        <v>28</v>
      </c>
      <c r="B14972" s="38" t="s">
        <v>39394</v>
      </c>
      <c r="C14972" s="1" t="str">
        <f t="shared" si="233"/>
        <v>23722728-BANCO BRADESCO S.A.</v>
      </c>
      <c r="D14972" s="39" t="s">
        <v>6966</v>
      </c>
      <c r="E14972" s="38" t="s">
        <v>6967</v>
      </c>
      <c r="F14972" s="38" t="s">
        <v>34137</v>
      </c>
      <c r="G14972" s="38" t="s">
        <v>6969</v>
      </c>
      <c r="H14972" s="38" t="s">
        <v>39395</v>
      </c>
      <c r="I14972" s="38" t="s">
        <v>6971</v>
      </c>
      <c r="J14972" s="40" t="s">
        <v>39394</v>
      </c>
    </row>
    <row r="14973" spans="1:10" x14ac:dyDescent="0.25">
      <c r="A14973" s="37" t="s">
        <v>28</v>
      </c>
      <c r="B14973" s="38" t="s">
        <v>39396</v>
      </c>
      <c r="C14973" s="1" t="str">
        <f t="shared" si="233"/>
        <v>23722729-BANCO BRADESCO S.A.</v>
      </c>
      <c r="D14973" s="39" t="s">
        <v>6966</v>
      </c>
      <c r="E14973" s="38" t="s">
        <v>6967</v>
      </c>
      <c r="F14973" s="38" t="s">
        <v>34137</v>
      </c>
      <c r="G14973" s="38" t="s">
        <v>35</v>
      </c>
      <c r="H14973" s="38" t="s">
        <v>39397</v>
      </c>
      <c r="I14973" s="38" t="s">
        <v>7070</v>
      </c>
      <c r="J14973" s="40" t="s">
        <v>39396</v>
      </c>
    </row>
    <row r="14974" spans="1:10" x14ac:dyDescent="0.25">
      <c r="A14974" s="37" t="s">
        <v>28</v>
      </c>
      <c r="B14974" s="38" t="s">
        <v>39398</v>
      </c>
      <c r="C14974" s="1" t="str">
        <f t="shared" si="233"/>
        <v>23722730-BANCO BRADESCO S.A.</v>
      </c>
      <c r="D14974" s="39" t="s">
        <v>6966</v>
      </c>
      <c r="E14974" s="38" t="s">
        <v>6967</v>
      </c>
      <c r="F14974" s="38" t="s">
        <v>34137</v>
      </c>
      <c r="G14974" s="38" t="s">
        <v>6969</v>
      </c>
      <c r="H14974" s="38" t="s">
        <v>39399</v>
      </c>
      <c r="I14974" s="38" t="s">
        <v>6971</v>
      </c>
      <c r="J14974" s="40" t="s">
        <v>39398</v>
      </c>
    </row>
    <row r="14975" spans="1:10" x14ac:dyDescent="0.25">
      <c r="A14975" s="37" t="s">
        <v>28</v>
      </c>
      <c r="B14975" s="38" t="s">
        <v>39400</v>
      </c>
      <c r="C14975" s="1" t="str">
        <f t="shared" si="233"/>
        <v>23722731-BANCO BRADESCO S.A.</v>
      </c>
      <c r="D14975" s="39" t="s">
        <v>6966</v>
      </c>
      <c r="E14975" s="38" t="s">
        <v>6967</v>
      </c>
      <c r="F14975" s="38" t="s">
        <v>34137</v>
      </c>
      <c r="G14975" s="38" t="s">
        <v>6969</v>
      </c>
      <c r="H14975" s="38" t="s">
        <v>39401</v>
      </c>
      <c r="I14975" s="38" t="s">
        <v>6971</v>
      </c>
      <c r="J14975" s="40" t="s">
        <v>39400</v>
      </c>
    </row>
    <row r="14976" spans="1:10" x14ac:dyDescent="0.25">
      <c r="A14976" s="37" t="s">
        <v>28</v>
      </c>
      <c r="B14976" s="38" t="s">
        <v>39402</v>
      </c>
      <c r="C14976" s="1" t="str">
        <f t="shared" si="233"/>
        <v>23722732-BANCO BRADESCO S.A.</v>
      </c>
      <c r="D14976" s="39" t="s">
        <v>6966</v>
      </c>
      <c r="E14976" s="38" t="s">
        <v>6967</v>
      </c>
      <c r="F14976" s="38" t="s">
        <v>34137</v>
      </c>
      <c r="G14976" s="38" t="s">
        <v>25</v>
      </c>
      <c r="H14976" s="38" t="s">
        <v>39403</v>
      </c>
      <c r="I14976" s="38" t="s">
        <v>9037</v>
      </c>
      <c r="J14976" s="40" t="s">
        <v>39402</v>
      </c>
    </row>
    <row r="14977" spans="1:10" x14ac:dyDescent="0.25">
      <c r="A14977" s="37" t="s">
        <v>28</v>
      </c>
      <c r="B14977" s="38" t="s">
        <v>39404</v>
      </c>
      <c r="C14977" s="1" t="str">
        <f t="shared" si="233"/>
        <v>23722733-BANCO BRADESCO S.A.</v>
      </c>
      <c r="D14977" s="39" t="s">
        <v>6966</v>
      </c>
      <c r="E14977" s="38" t="s">
        <v>6967</v>
      </c>
      <c r="F14977" s="38" t="s">
        <v>34137</v>
      </c>
      <c r="G14977" s="38" t="s">
        <v>7099</v>
      </c>
      <c r="H14977" s="38" t="s">
        <v>39405</v>
      </c>
      <c r="I14977" s="38" t="s">
        <v>7231</v>
      </c>
      <c r="J14977" s="40" t="s">
        <v>39404</v>
      </c>
    </row>
    <row r="14978" spans="1:10" x14ac:dyDescent="0.25">
      <c r="A14978" s="37" t="s">
        <v>28</v>
      </c>
      <c r="B14978" s="38" t="s">
        <v>39406</v>
      </c>
      <c r="C14978" s="1" t="str">
        <f t="shared" si="233"/>
        <v>23722734-BANCO BRADESCO S.A.</v>
      </c>
      <c r="D14978" s="39" t="s">
        <v>6966</v>
      </c>
      <c r="E14978" s="38" t="s">
        <v>6967</v>
      </c>
      <c r="F14978" s="38" t="s">
        <v>34137</v>
      </c>
      <c r="G14978" s="38" t="s">
        <v>25</v>
      </c>
      <c r="H14978" s="38" t="s">
        <v>39407</v>
      </c>
      <c r="I14978" s="38" t="s">
        <v>8218</v>
      </c>
      <c r="J14978" s="40" t="s">
        <v>39406</v>
      </c>
    </row>
    <row r="14979" spans="1:10" x14ac:dyDescent="0.25">
      <c r="A14979" s="37" t="s">
        <v>28</v>
      </c>
      <c r="B14979" s="38" t="s">
        <v>39408</v>
      </c>
      <c r="C14979" s="1" t="str">
        <f t="shared" ref="C14979:C15042" si="234">CONCATENATE(B14979,"-",F14979)</f>
        <v>23722735-BANCO BRADESCO S.A.</v>
      </c>
      <c r="D14979" s="39" t="s">
        <v>6966</v>
      </c>
      <c r="E14979" s="38" t="s">
        <v>6967</v>
      </c>
      <c r="F14979" s="38" t="s">
        <v>34137</v>
      </c>
      <c r="G14979" s="38" t="s">
        <v>35</v>
      </c>
      <c r="H14979" s="38" t="s">
        <v>39409</v>
      </c>
      <c r="I14979" s="38" t="s">
        <v>7264</v>
      </c>
      <c r="J14979" s="40" t="s">
        <v>39408</v>
      </c>
    </row>
    <row r="14980" spans="1:10" x14ac:dyDescent="0.25">
      <c r="A14980" s="37" t="s">
        <v>28</v>
      </c>
      <c r="B14980" s="38" t="s">
        <v>39410</v>
      </c>
      <c r="C14980" s="1" t="str">
        <f t="shared" si="234"/>
        <v>23722736-BANCO BRADESCO S.A.</v>
      </c>
      <c r="D14980" s="39" t="s">
        <v>6966</v>
      </c>
      <c r="E14980" s="38" t="s">
        <v>6967</v>
      </c>
      <c r="F14980" s="38" t="s">
        <v>34137</v>
      </c>
      <c r="G14980" s="38" t="s">
        <v>6969</v>
      </c>
      <c r="H14980" s="38" t="s">
        <v>39411</v>
      </c>
      <c r="I14980" s="38" t="s">
        <v>6971</v>
      </c>
      <c r="J14980" s="40" t="s">
        <v>39410</v>
      </c>
    </row>
    <row r="14981" spans="1:10" x14ac:dyDescent="0.25">
      <c r="A14981" s="37" t="s">
        <v>28</v>
      </c>
      <c r="B14981" s="38" t="s">
        <v>39412</v>
      </c>
      <c r="C14981" s="1" t="str">
        <f t="shared" si="234"/>
        <v>23722737-BANCO BRADESCO S.A.</v>
      </c>
      <c r="D14981" s="39" t="s">
        <v>6966</v>
      </c>
      <c r="E14981" s="38" t="s">
        <v>6967</v>
      </c>
      <c r="F14981" s="38" t="s">
        <v>34137</v>
      </c>
      <c r="G14981" s="38" t="s">
        <v>25</v>
      </c>
      <c r="H14981" s="38" t="s">
        <v>39413</v>
      </c>
      <c r="I14981" s="38" t="s">
        <v>7749</v>
      </c>
      <c r="J14981" s="40" t="s">
        <v>39412</v>
      </c>
    </row>
    <row r="14982" spans="1:10" x14ac:dyDescent="0.25">
      <c r="A14982" s="37" t="s">
        <v>28</v>
      </c>
      <c r="B14982" s="38" t="s">
        <v>39414</v>
      </c>
      <c r="C14982" s="1" t="str">
        <f t="shared" si="234"/>
        <v>23722738-BANCO BRADESCO S.A.</v>
      </c>
      <c r="D14982" s="39" t="s">
        <v>6966</v>
      </c>
      <c r="E14982" s="38" t="s">
        <v>6967</v>
      </c>
      <c r="F14982" s="38" t="s">
        <v>34137</v>
      </c>
      <c r="G14982" s="38" t="s">
        <v>25</v>
      </c>
      <c r="H14982" s="38" t="s">
        <v>39415</v>
      </c>
      <c r="I14982" s="38" t="s">
        <v>7024</v>
      </c>
      <c r="J14982" s="40" t="s">
        <v>39414</v>
      </c>
    </row>
    <row r="14983" spans="1:10" x14ac:dyDescent="0.25">
      <c r="A14983" s="37" t="s">
        <v>28</v>
      </c>
      <c r="B14983" s="38" t="s">
        <v>39416</v>
      </c>
      <c r="C14983" s="1" t="str">
        <f t="shared" si="234"/>
        <v>23722739-BANCO BRADESCO S.A.</v>
      </c>
      <c r="D14983" s="39" t="s">
        <v>6966</v>
      </c>
      <c r="E14983" s="38" t="s">
        <v>6967</v>
      </c>
      <c r="F14983" s="38" t="s">
        <v>34137</v>
      </c>
      <c r="G14983" s="38" t="s">
        <v>35</v>
      </c>
      <c r="H14983" s="38" t="s">
        <v>39417</v>
      </c>
      <c r="I14983" s="38" t="s">
        <v>12489</v>
      </c>
      <c r="J14983" s="40" t="s">
        <v>39416</v>
      </c>
    </row>
    <row r="14984" spans="1:10" x14ac:dyDescent="0.25">
      <c r="A14984" s="37" t="s">
        <v>28</v>
      </c>
      <c r="B14984" s="38" t="s">
        <v>39418</v>
      </c>
      <c r="C14984" s="1" t="str">
        <f t="shared" si="234"/>
        <v>23722740-BANCO BRADESCO S.A.</v>
      </c>
      <c r="D14984" s="39" t="s">
        <v>6966</v>
      </c>
      <c r="E14984" s="38" t="s">
        <v>6967</v>
      </c>
      <c r="F14984" s="38" t="s">
        <v>34137</v>
      </c>
      <c r="G14984" s="38" t="s">
        <v>25</v>
      </c>
      <c r="H14984" s="38" t="s">
        <v>39419</v>
      </c>
      <c r="I14984" s="38" t="s">
        <v>7143</v>
      </c>
      <c r="J14984" s="40" t="s">
        <v>39418</v>
      </c>
    </row>
    <row r="14985" spans="1:10" x14ac:dyDescent="0.25">
      <c r="A14985" s="37" t="s">
        <v>28</v>
      </c>
      <c r="B14985" s="38" t="s">
        <v>39420</v>
      </c>
      <c r="C14985" s="1" t="str">
        <f t="shared" si="234"/>
        <v>23722741-BANCO BRADESCO S.A.</v>
      </c>
      <c r="D14985" s="39" t="s">
        <v>6966</v>
      </c>
      <c r="E14985" s="38" t="s">
        <v>6967</v>
      </c>
      <c r="F14985" s="38" t="s">
        <v>34137</v>
      </c>
      <c r="G14985" s="38" t="s">
        <v>25</v>
      </c>
      <c r="H14985" s="38" t="s">
        <v>39421</v>
      </c>
      <c r="I14985" s="38" t="s">
        <v>8815</v>
      </c>
      <c r="J14985" s="40" t="s">
        <v>39420</v>
      </c>
    </row>
    <row r="14986" spans="1:10" x14ac:dyDescent="0.25">
      <c r="A14986" s="37" t="s">
        <v>28</v>
      </c>
      <c r="B14986" s="38" t="s">
        <v>39422</v>
      </c>
      <c r="C14986" s="1" t="str">
        <f t="shared" si="234"/>
        <v>23722743-BANCO BRADESCO S.A.</v>
      </c>
      <c r="D14986" s="39" t="s">
        <v>6966</v>
      </c>
      <c r="E14986" s="38" t="s">
        <v>6967</v>
      </c>
      <c r="F14986" s="38" t="s">
        <v>34137</v>
      </c>
      <c r="G14986" s="38" t="s">
        <v>6969</v>
      </c>
      <c r="H14986" s="38" t="s">
        <v>39423</v>
      </c>
      <c r="I14986" s="38" t="s">
        <v>6971</v>
      </c>
      <c r="J14986" s="40" t="s">
        <v>39422</v>
      </c>
    </row>
    <row r="14987" spans="1:10" x14ac:dyDescent="0.25">
      <c r="A14987" s="37" t="s">
        <v>28</v>
      </c>
      <c r="B14987" s="38" t="s">
        <v>39424</v>
      </c>
      <c r="C14987" s="1" t="str">
        <f t="shared" si="234"/>
        <v>23722744-BANCO BRADESCO S.A.</v>
      </c>
      <c r="D14987" s="39" t="s">
        <v>6966</v>
      </c>
      <c r="E14987" s="38" t="s">
        <v>6967</v>
      </c>
      <c r="F14987" s="38" t="s">
        <v>34137</v>
      </c>
      <c r="G14987" s="38" t="s">
        <v>25</v>
      </c>
      <c r="H14987" s="38" t="s">
        <v>39425</v>
      </c>
      <c r="I14987" s="38" t="s">
        <v>7024</v>
      </c>
      <c r="J14987" s="40" t="s">
        <v>39424</v>
      </c>
    </row>
    <row r="14988" spans="1:10" x14ac:dyDescent="0.25">
      <c r="A14988" s="37" t="s">
        <v>28</v>
      </c>
      <c r="B14988" s="38" t="s">
        <v>39426</v>
      </c>
      <c r="C14988" s="1" t="str">
        <f t="shared" si="234"/>
        <v>23722747-BANCO BRADESCO S.A.</v>
      </c>
      <c r="D14988" s="39" t="s">
        <v>6966</v>
      </c>
      <c r="E14988" s="38" t="s">
        <v>6967</v>
      </c>
      <c r="F14988" s="38" t="s">
        <v>34137</v>
      </c>
      <c r="G14988" s="38" t="s">
        <v>7099</v>
      </c>
      <c r="H14988" s="38" t="s">
        <v>39427</v>
      </c>
      <c r="I14988" s="38" t="s">
        <v>7231</v>
      </c>
      <c r="J14988" s="40" t="s">
        <v>39426</v>
      </c>
    </row>
    <row r="14989" spans="1:10" x14ac:dyDescent="0.25">
      <c r="A14989" s="37" t="s">
        <v>28</v>
      </c>
      <c r="B14989" s="38" t="s">
        <v>39428</v>
      </c>
      <c r="C14989" s="1" t="str">
        <f t="shared" si="234"/>
        <v>23722748-BANCO BRADESCO S.A.</v>
      </c>
      <c r="D14989" s="39" t="s">
        <v>6966</v>
      </c>
      <c r="E14989" s="38" t="s">
        <v>6967</v>
      </c>
      <c r="F14989" s="38" t="s">
        <v>34137</v>
      </c>
      <c r="G14989" s="38" t="s">
        <v>25</v>
      </c>
      <c r="H14989" s="38" t="s">
        <v>39429</v>
      </c>
      <c r="I14989" s="38" t="s">
        <v>7128</v>
      </c>
      <c r="J14989" s="40" t="s">
        <v>39428</v>
      </c>
    </row>
    <row r="14990" spans="1:10" x14ac:dyDescent="0.25">
      <c r="A14990" s="37" t="s">
        <v>28</v>
      </c>
      <c r="B14990" s="38" t="s">
        <v>39430</v>
      </c>
      <c r="C14990" s="1" t="str">
        <f t="shared" si="234"/>
        <v>23722749-BANCO BRADESCO S.A.</v>
      </c>
      <c r="D14990" s="39" t="s">
        <v>6966</v>
      </c>
      <c r="E14990" s="38" t="s">
        <v>6967</v>
      </c>
      <c r="F14990" s="38" t="s">
        <v>34137</v>
      </c>
      <c r="G14990" s="38" t="s">
        <v>25</v>
      </c>
      <c r="H14990" s="38" t="s">
        <v>39431</v>
      </c>
      <c r="I14990" s="38" t="s">
        <v>7024</v>
      </c>
      <c r="J14990" s="40" t="s">
        <v>39430</v>
      </c>
    </row>
    <row r="14991" spans="1:10" x14ac:dyDescent="0.25">
      <c r="A14991" s="37" t="s">
        <v>28</v>
      </c>
      <c r="B14991" s="38" t="s">
        <v>39432</v>
      </c>
      <c r="C14991" s="1" t="str">
        <f t="shared" si="234"/>
        <v>23722750-BANCO BRADESCO S.A.</v>
      </c>
      <c r="D14991" s="39" t="s">
        <v>6966</v>
      </c>
      <c r="E14991" s="38" t="s">
        <v>6967</v>
      </c>
      <c r="F14991" s="38" t="s">
        <v>34137</v>
      </c>
      <c r="G14991" s="38" t="s">
        <v>25</v>
      </c>
      <c r="H14991" s="38" t="s">
        <v>39433</v>
      </c>
      <c r="I14991" s="38" t="s">
        <v>7024</v>
      </c>
      <c r="J14991" s="40" t="s">
        <v>39432</v>
      </c>
    </row>
    <row r="14992" spans="1:10" x14ac:dyDescent="0.25">
      <c r="A14992" s="37" t="s">
        <v>28</v>
      </c>
      <c r="B14992" s="38" t="s">
        <v>39434</v>
      </c>
      <c r="C14992" s="1" t="str">
        <f t="shared" si="234"/>
        <v>23722751-BANCO BRADESCO S.A.</v>
      </c>
      <c r="D14992" s="39" t="s">
        <v>6966</v>
      </c>
      <c r="E14992" s="38" t="s">
        <v>6967</v>
      </c>
      <c r="F14992" s="38" t="s">
        <v>34137</v>
      </c>
      <c r="G14992" s="38" t="s">
        <v>6969</v>
      </c>
      <c r="H14992" s="38" t="s">
        <v>39435</v>
      </c>
      <c r="I14992" s="38" t="s">
        <v>6971</v>
      </c>
      <c r="J14992" s="40" t="s">
        <v>39434</v>
      </c>
    </row>
    <row r="14993" spans="1:10" x14ac:dyDescent="0.25">
      <c r="A14993" s="37" t="s">
        <v>28</v>
      </c>
      <c r="B14993" s="38" t="s">
        <v>39436</v>
      </c>
      <c r="C14993" s="1" t="str">
        <f t="shared" si="234"/>
        <v>23722752-BANCO BRADESCO S.A.</v>
      </c>
      <c r="D14993" s="39" t="s">
        <v>6966</v>
      </c>
      <c r="E14993" s="38" t="s">
        <v>6967</v>
      </c>
      <c r="F14993" s="38" t="s">
        <v>34137</v>
      </c>
      <c r="G14993" s="38" t="s">
        <v>25</v>
      </c>
      <c r="H14993" s="38" t="s">
        <v>39437</v>
      </c>
      <c r="I14993" s="38" t="s">
        <v>6964</v>
      </c>
      <c r="J14993" s="40" t="s">
        <v>39436</v>
      </c>
    </row>
    <row r="14994" spans="1:10" x14ac:dyDescent="0.25">
      <c r="A14994" s="37" t="s">
        <v>28</v>
      </c>
      <c r="B14994" s="38" t="s">
        <v>39438</v>
      </c>
      <c r="C14994" s="1" t="str">
        <f t="shared" si="234"/>
        <v>23722753-BANCO BRADESCO S.A.</v>
      </c>
      <c r="D14994" s="39" t="s">
        <v>6966</v>
      </c>
      <c r="E14994" s="38" t="s">
        <v>6967</v>
      </c>
      <c r="F14994" s="38" t="s">
        <v>34137</v>
      </c>
      <c r="G14994" s="38" t="s">
        <v>6969</v>
      </c>
      <c r="H14994" s="38" t="s">
        <v>39439</v>
      </c>
      <c r="I14994" s="38" t="s">
        <v>6971</v>
      </c>
      <c r="J14994" s="40" t="s">
        <v>39438</v>
      </c>
    </row>
    <row r="14995" spans="1:10" x14ac:dyDescent="0.25">
      <c r="A14995" s="37" t="s">
        <v>28</v>
      </c>
      <c r="B14995" s="38" t="s">
        <v>39440</v>
      </c>
      <c r="C14995" s="1" t="str">
        <f t="shared" si="234"/>
        <v>23722755-BANCO BRADESCO S.A.</v>
      </c>
      <c r="D14995" s="39" t="s">
        <v>6966</v>
      </c>
      <c r="E14995" s="38" t="s">
        <v>6967</v>
      </c>
      <c r="F14995" s="38" t="s">
        <v>34137</v>
      </c>
      <c r="G14995" s="38" t="s">
        <v>6969</v>
      </c>
      <c r="H14995" s="38" t="s">
        <v>39441</v>
      </c>
      <c r="I14995" s="38" t="s">
        <v>6971</v>
      </c>
      <c r="J14995" s="40" t="s">
        <v>39440</v>
      </c>
    </row>
    <row r="14996" spans="1:10" x14ac:dyDescent="0.25">
      <c r="A14996" s="37" t="s">
        <v>28</v>
      </c>
      <c r="B14996" s="38" t="s">
        <v>39442</v>
      </c>
      <c r="C14996" s="1" t="str">
        <f t="shared" si="234"/>
        <v>23722756-BANCO BRADESCO S.A.</v>
      </c>
      <c r="D14996" s="39" t="s">
        <v>6966</v>
      </c>
      <c r="E14996" s="38" t="s">
        <v>6967</v>
      </c>
      <c r="F14996" s="38" t="s">
        <v>34137</v>
      </c>
      <c r="G14996" s="38" t="s">
        <v>6969</v>
      </c>
      <c r="H14996" s="38" t="s">
        <v>39443</v>
      </c>
      <c r="I14996" s="38" t="s">
        <v>6971</v>
      </c>
      <c r="J14996" s="40" t="s">
        <v>39442</v>
      </c>
    </row>
    <row r="14997" spans="1:10" x14ac:dyDescent="0.25">
      <c r="A14997" s="37" t="s">
        <v>28</v>
      </c>
      <c r="B14997" s="38" t="s">
        <v>39444</v>
      </c>
      <c r="C14997" s="1" t="str">
        <f t="shared" si="234"/>
        <v>23722757-BANCO BRADESCO S.A.</v>
      </c>
      <c r="D14997" s="39" t="s">
        <v>6966</v>
      </c>
      <c r="E14997" s="38" t="s">
        <v>6967</v>
      </c>
      <c r="F14997" s="38" t="s">
        <v>34137</v>
      </c>
      <c r="G14997" s="38" t="s">
        <v>6969</v>
      </c>
      <c r="H14997" s="38" t="s">
        <v>39445</v>
      </c>
      <c r="I14997" s="38" t="s">
        <v>6971</v>
      </c>
      <c r="J14997" s="40" t="s">
        <v>39444</v>
      </c>
    </row>
    <row r="14998" spans="1:10" x14ac:dyDescent="0.25">
      <c r="A14998" s="37" t="s">
        <v>28</v>
      </c>
      <c r="B14998" s="38" t="s">
        <v>39446</v>
      </c>
      <c r="C14998" s="1" t="str">
        <f t="shared" si="234"/>
        <v>23722758-BANCO BRADESCO S.A.</v>
      </c>
      <c r="D14998" s="39" t="s">
        <v>6966</v>
      </c>
      <c r="E14998" s="38" t="s">
        <v>6967</v>
      </c>
      <c r="F14998" s="38" t="s">
        <v>34137</v>
      </c>
      <c r="G14998" s="38" t="s">
        <v>25</v>
      </c>
      <c r="H14998" s="38" t="s">
        <v>39447</v>
      </c>
      <c r="I14998" s="38" t="s">
        <v>9619</v>
      </c>
      <c r="J14998" s="40" t="s">
        <v>39446</v>
      </c>
    </row>
    <row r="14999" spans="1:10" x14ac:dyDescent="0.25">
      <c r="A14999" s="37" t="s">
        <v>28</v>
      </c>
      <c r="B14999" s="38" t="s">
        <v>39448</v>
      </c>
      <c r="C14999" s="1" t="str">
        <f t="shared" si="234"/>
        <v>23722759-BANCO BRADESCO S.A.</v>
      </c>
      <c r="D14999" s="39" t="s">
        <v>6966</v>
      </c>
      <c r="E14999" s="38" t="s">
        <v>6967</v>
      </c>
      <c r="F14999" s="38" t="s">
        <v>34137</v>
      </c>
      <c r="G14999" s="38" t="s">
        <v>25</v>
      </c>
      <c r="H14999" s="38" t="s">
        <v>39449</v>
      </c>
      <c r="I14999" s="38" t="s">
        <v>7749</v>
      </c>
      <c r="J14999" s="40" t="s">
        <v>39448</v>
      </c>
    </row>
    <row r="15000" spans="1:10" x14ac:dyDescent="0.25">
      <c r="A15000" s="37" t="s">
        <v>28</v>
      </c>
      <c r="B15000" s="38" t="s">
        <v>39450</v>
      </c>
      <c r="C15000" s="1" t="str">
        <f t="shared" si="234"/>
        <v>23722760-BANCO BRADESCO S.A.</v>
      </c>
      <c r="D15000" s="39" t="s">
        <v>6966</v>
      </c>
      <c r="E15000" s="38" t="s">
        <v>6967</v>
      </c>
      <c r="F15000" s="38" t="s">
        <v>34137</v>
      </c>
      <c r="G15000" s="38" t="s">
        <v>35</v>
      </c>
      <c r="H15000" s="38" t="s">
        <v>39451</v>
      </c>
      <c r="I15000" s="38" t="s">
        <v>8432</v>
      </c>
      <c r="J15000" s="40" t="s">
        <v>39450</v>
      </c>
    </row>
    <row r="15001" spans="1:10" x14ac:dyDescent="0.25">
      <c r="A15001" s="37" t="s">
        <v>28</v>
      </c>
      <c r="B15001" s="38" t="s">
        <v>39452</v>
      </c>
      <c r="C15001" s="1" t="str">
        <f t="shared" si="234"/>
        <v>23722761-BANCO BRADESCO S.A.</v>
      </c>
      <c r="D15001" s="39" t="s">
        <v>6966</v>
      </c>
      <c r="E15001" s="38" t="s">
        <v>6967</v>
      </c>
      <c r="F15001" s="38" t="s">
        <v>34137</v>
      </c>
      <c r="G15001" s="38" t="s">
        <v>6969</v>
      </c>
      <c r="H15001" s="38" t="s">
        <v>39453</v>
      </c>
      <c r="I15001" s="38" t="s">
        <v>6971</v>
      </c>
      <c r="J15001" s="40" t="s">
        <v>39452</v>
      </c>
    </row>
    <row r="15002" spans="1:10" x14ac:dyDescent="0.25">
      <c r="A15002" s="37" t="s">
        <v>28</v>
      </c>
      <c r="B15002" s="38" t="s">
        <v>39454</v>
      </c>
      <c r="C15002" s="1" t="str">
        <f t="shared" si="234"/>
        <v>23722762-BANCO BRADESCO S.A.</v>
      </c>
      <c r="D15002" s="39" t="s">
        <v>6966</v>
      </c>
      <c r="E15002" s="38" t="s">
        <v>6967</v>
      </c>
      <c r="F15002" s="38" t="s">
        <v>34137</v>
      </c>
      <c r="G15002" s="38" t="s">
        <v>33</v>
      </c>
      <c r="H15002" s="38" t="s">
        <v>39455</v>
      </c>
      <c r="I15002" s="38" t="s">
        <v>9790</v>
      </c>
      <c r="J15002" s="40" t="s">
        <v>39454</v>
      </c>
    </row>
    <row r="15003" spans="1:10" x14ac:dyDescent="0.25">
      <c r="A15003" s="37" t="s">
        <v>28</v>
      </c>
      <c r="B15003" s="38" t="s">
        <v>39456</v>
      </c>
      <c r="C15003" s="1" t="str">
        <f t="shared" si="234"/>
        <v>23722763-BANCO BRADESCO S.A.</v>
      </c>
      <c r="D15003" s="39" t="s">
        <v>6966</v>
      </c>
      <c r="E15003" s="38" t="s">
        <v>6967</v>
      </c>
      <c r="F15003" s="38" t="s">
        <v>34137</v>
      </c>
      <c r="G15003" s="38" t="s">
        <v>25</v>
      </c>
      <c r="H15003" s="38" t="s">
        <v>39457</v>
      </c>
      <c r="I15003" s="38" t="s">
        <v>6964</v>
      </c>
      <c r="J15003" s="40" t="s">
        <v>39456</v>
      </c>
    </row>
    <row r="15004" spans="1:10" x14ac:dyDescent="0.25">
      <c r="A15004" s="37" t="s">
        <v>28</v>
      </c>
      <c r="B15004" s="38" t="s">
        <v>39458</v>
      </c>
      <c r="C15004" s="1" t="str">
        <f t="shared" si="234"/>
        <v>23722764-BANCO BRADESCO S.A.</v>
      </c>
      <c r="D15004" s="39" t="s">
        <v>6966</v>
      </c>
      <c r="E15004" s="38" t="s">
        <v>6967</v>
      </c>
      <c r="F15004" s="38" t="s">
        <v>34137</v>
      </c>
      <c r="G15004" s="38" t="s">
        <v>25</v>
      </c>
      <c r="H15004" s="38" t="s">
        <v>39459</v>
      </c>
      <c r="I15004" s="38" t="s">
        <v>7024</v>
      </c>
      <c r="J15004" s="40" t="s">
        <v>39458</v>
      </c>
    </row>
    <row r="15005" spans="1:10" x14ac:dyDescent="0.25">
      <c r="A15005" s="37" t="s">
        <v>28</v>
      </c>
      <c r="B15005" s="38" t="s">
        <v>39460</v>
      </c>
      <c r="C15005" s="1" t="str">
        <f t="shared" si="234"/>
        <v>23722766-BANCO BRADESCO S.A.</v>
      </c>
      <c r="D15005" s="39" t="s">
        <v>6966</v>
      </c>
      <c r="E15005" s="38" t="s">
        <v>6967</v>
      </c>
      <c r="F15005" s="38" t="s">
        <v>34137</v>
      </c>
      <c r="G15005" s="38" t="s">
        <v>6969</v>
      </c>
      <c r="H15005" s="38" t="s">
        <v>39461</v>
      </c>
      <c r="I15005" s="38" t="s">
        <v>6971</v>
      </c>
      <c r="J15005" s="40" t="s">
        <v>39460</v>
      </c>
    </row>
    <row r="15006" spans="1:10" x14ac:dyDescent="0.25">
      <c r="A15006" s="37" t="s">
        <v>28</v>
      </c>
      <c r="B15006" s="38" t="s">
        <v>39462</v>
      </c>
      <c r="C15006" s="1" t="str">
        <f t="shared" si="234"/>
        <v>23722767-BANCO BRADESCO S.A.</v>
      </c>
      <c r="D15006" s="39" t="s">
        <v>6966</v>
      </c>
      <c r="E15006" s="38" t="s">
        <v>6967</v>
      </c>
      <c r="F15006" s="38" t="s">
        <v>34137</v>
      </c>
      <c r="G15006" s="38" t="s">
        <v>25</v>
      </c>
      <c r="H15006" s="38" t="s">
        <v>39463</v>
      </c>
      <c r="I15006" s="38" t="s">
        <v>8218</v>
      </c>
      <c r="J15006" s="40" t="s">
        <v>39462</v>
      </c>
    </row>
    <row r="15007" spans="1:10" x14ac:dyDescent="0.25">
      <c r="A15007" s="37" t="s">
        <v>28</v>
      </c>
      <c r="B15007" s="38" t="s">
        <v>39464</v>
      </c>
      <c r="C15007" s="1" t="str">
        <f t="shared" si="234"/>
        <v>23722768-BANCO BRADESCO S.A.</v>
      </c>
      <c r="D15007" s="39" t="s">
        <v>6966</v>
      </c>
      <c r="E15007" s="38" t="s">
        <v>6967</v>
      </c>
      <c r="F15007" s="38" t="s">
        <v>34137</v>
      </c>
      <c r="G15007" s="38" t="s">
        <v>25</v>
      </c>
      <c r="H15007" s="38" t="s">
        <v>39465</v>
      </c>
      <c r="I15007" s="38" t="s">
        <v>7749</v>
      </c>
      <c r="J15007" s="40" t="s">
        <v>39464</v>
      </c>
    </row>
    <row r="15008" spans="1:10" x14ac:dyDescent="0.25">
      <c r="A15008" s="37" t="s">
        <v>28</v>
      </c>
      <c r="B15008" s="38" t="s">
        <v>39466</v>
      </c>
      <c r="C15008" s="1" t="str">
        <f t="shared" si="234"/>
        <v>23722769-BANCO BRADESCO S.A.</v>
      </c>
      <c r="D15008" s="39" t="s">
        <v>6966</v>
      </c>
      <c r="E15008" s="38" t="s">
        <v>6967</v>
      </c>
      <c r="F15008" s="38" t="s">
        <v>34137</v>
      </c>
      <c r="G15008" s="38" t="s">
        <v>25</v>
      </c>
      <c r="H15008" s="38" t="s">
        <v>39467</v>
      </c>
      <c r="I15008" s="38" t="s">
        <v>7912</v>
      </c>
      <c r="J15008" s="40" t="s">
        <v>39466</v>
      </c>
    </row>
    <row r="15009" spans="1:10" x14ac:dyDescent="0.25">
      <c r="A15009" s="37" t="s">
        <v>28</v>
      </c>
      <c r="B15009" s="38" t="s">
        <v>39468</v>
      </c>
      <c r="C15009" s="1" t="str">
        <f t="shared" si="234"/>
        <v>23722770-BANCO BRADESCO S.A.</v>
      </c>
      <c r="D15009" s="39" t="s">
        <v>6966</v>
      </c>
      <c r="E15009" s="38" t="s">
        <v>6967</v>
      </c>
      <c r="F15009" s="38" t="s">
        <v>34137</v>
      </c>
      <c r="G15009" s="38" t="s">
        <v>25</v>
      </c>
      <c r="H15009" s="38" t="s">
        <v>39469</v>
      </c>
      <c r="I15009" s="38" t="s">
        <v>7834</v>
      </c>
      <c r="J15009" s="40" t="s">
        <v>39468</v>
      </c>
    </row>
    <row r="15010" spans="1:10" x14ac:dyDescent="0.25">
      <c r="A15010" s="37" t="s">
        <v>28</v>
      </c>
      <c r="B15010" s="38" t="s">
        <v>39470</v>
      </c>
      <c r="C15010" s="1" t="str">
        <f t="shared" si="234"/>
        <v>23722771-BANCO BRADESCO S.A.</v>
      </c>
      <c r="D15010" s="39" t="s">
        <v>6966</v>
      </c>
      <c r="E15010" s="38" t="s">
        <v>6967</v>
      </c>
      <c r="F15010" s="38" t="s">
        <v>34137</v>
      </c>
      <c r="G15010" s="38" t="s">
        <v>25</v>
      </c>
      <c r="H15010" s="38" t="s">
        <v>39471</v>
      </c>
      <c r="I15010" s="38" t="s">
        <v>7082</v>
      </c>
      <c r="J15010" s="40" t="s">
        <v>39470</v>
      </c>
    </row>
    <row r="15011" spans="1:10" x14ac:dyDescent="0.25">
      <c r="A15011" s="37" t="s">
        <v>28</v>
      </c>
      <c r="B15011" s="38" t="s">
        <v>39472</v>
      </c>
      <c r="C15011" s="1" t="str">
        <f t="shared" si="234"/>
        <v>23722772-BANCO BRADESCO S.A.</v>
      </c>
      <c r="D15011" s="39" t="s">
        <v>6966</v>
      </c>
      <c r="E15011" s="38" t="s">
        <v>6967</v>
      </c>
      <c r="F15011" s="38" t="s">
        <v>34137</v>
      </c>
      <c r="G15011" s="38" t="s">
        <v>6969</v>
      </c>
      <c r="H15011" s="38" t="s">
        <v>39473</v>
      </c>
      <c r="I15011" s="38" t="s">
        <v>6971</v>
      </c>
      <c r="J15011" s="40" t="s">
        <v>39472</v>
      </c>
    </row>
    <row r="15012" spans="1:10" x14ac:dyDescent="0.25">
      <c r="A15012" s="37" t="s">
        <v>28</v>
      </c>
      <c r="B15012" s="38" t="s">
        <v>39474</v>
      </c>
      <c r="C15012" s="1" t="str">
        <f t="shared" si="234"/>
        <v>23722773-BANCO BRADESCO S.A.</v>
      </c>
      <c r="D15012" s="39" t="s">
        <v>6966</v>
      </c>
      <c r="E15012" s="38" t="s">
        <v>6967</v>
      </c>
      <c r="F15012" s="38" t="s">
        <v>34137</v>
      </c>
      <c r="G15012" s="38" t="s">
        <v>6969</v>
      </c>
      <c r="H15012" s="38" t="s">
        <v>39475</v>
      </c>
      <c r="I15012" s="38" t="s">
        <v>6971</v>
      </c>
      <c r="J15012" s="40" t="s">
        <v>39474</v>
      </c>
    </row>
    <row r="15013" spans="1:10" x14ac:dyDescent="0.25">
      <c r="A15013" s="37" t="s">
        <v>28</v>
      </c>
      <c r="B15013" s="38" t="s">
        <v>39476</v>
      </c>
      <c r="C15013" s="1" t="str">
        <f t="shared" si="234"/>
        <v>23722774-BANCO BRADESCO S.A.</v>
      </c>
      <c r="D15013" s="39" t="s">
        <v>6966</v>
      </c>
      <c r="E15013" s="38" t="s">
        <v>6967</v>
      </c>
      <c r="F15013" s="38" t="s">
        <v>34137</v>
      </c>
      <c r="G15013" s="38" t="s">
        <v>25</v>
      </c>
      <c r="H15013" s="38" t="s">
        <v>39477</v>
      </c>
      <c r="I15013" s="38" t="s">
        <v>11267</v>
      </c>
      <c r="J15013" s="40" t="s">
        <v>39476</v>
      </c>
    </row>
    <row r="15014" spans="1:10" x14ac:dyDescent="0.25">
      <c r="A15014" s="37" t="s">
        <v>28</v>
      </c>
      <c r="B15014" s="38" t="s">
        <v>39478</v>
      </c>
      <c r="C15014" s="1" t="str">
        <f t="shared" si="234"/>
        <v>23722775-BANCO BRADESCO S.A.</v>
      </c>
      <c r="D15014" s="39" t="s">
        <v>6966</v>
      </c>
      <c r="E15014" s="38" t="s">
        <v>6967</v>
      </c>
      <c r="F15014" s="38" t="s">
        <v>34137</v>
      </c>
      <c r="G15014" s="38" t="s">
        <v>25</v>
      </c>
      <c r="H15014" s="38" t="s">
        <v>39479</v>
      </c>
      <c r="I15014" s="38" t="s">
        <v>7024</v>
      </c>
      <c r="J15014" s="40" t="s">
        <v>39478</v>
      </c>
    </row>
    <row r="15015" spans="1:10" x14ac:dyDescent="0.25">
      <c r="A15015" s="37" t="s">
        <v>28</v>
      </c>
      <c r="B15015" s="38" t="s">
        <v>39480</v>
      </c>
      <c r="C15015" s="1" t="str">
        <f t="shared" si="234"/>
        <v>23722776-BANCO BRADESCO S.A.</v>
      </c>
      <c r="D15015" s="39" t="s">
        <v>6966</v>
      </c>
      <c r="E15015" s="38" t="s">
        <v>6967</v>
      </c>
      <c r="F15015" s="38" t="s">
        <v>34137</v>
      </c>
      <c r="G15015" s="38" t="s">
        <v>25</v>
      </c>
      <c r="H15015" s="38" t="s">
        <v>39481</v>
      </c>
      <c r="I15015" s="38" t="s">
        <v>7024</v>
      </c>
      <c r="J15015" s="40" t="s">
        <v>39480</v>
      </c>
    </row>
    <row r="15016" spans="1:10" x14ac:dyDescent="0.25">
      <c r="A15016" s="37" t="s">
        <v>28</v>
      </c>
      <c r="B15016" s="38" t="s">
        <v>39482</v>
      </c>
      <c r="C15016" s="1" t="str">
        <f t="shared" si="234"/>
        <v>23722777-BANCO BRADESCO S.A.</v>
      </c>
      <c r="D15016" s="39" t="s">
        <v>6966</v>
      </c>
      <c r="E15016" s="38" t="s">
        <v>6967</v>
      </c>
      <c r="F15016" s="38" t="s">
        <v>34137</v>
      </c>
      <c r="G15016" s="38" t="s">
        <v>6969</v>
      </c>
      <c r="H15016" s="38" t="s">
        <v>39483</v>
      </c>
      <c r="I15016" s="38" t="s">
        <v>6971</v>
      </c>
      <c r="J15016" s="40" t="s">
        <v>39482</v>
      </c>
    </row>
    <row r="15017" spans="1:10" x14ac:dyDescent="0.25">
      <c r="A15017" s="37" t="s">
        <v>28</v>
      </c>
      <c r="B15017" s="38" t="s">
        <v>39484</v>
      </c>
      <c r="C15017" s="1" t="str">
        <f t="shared" si="234"/>
        <v>23722778-BANCO BRADESCO S.A.</v>
      </c>
      <c r="D15017" s="39" t="s">
        <v>6966</v>
      </c>
      <c r="E15017" s="38" t="s">
        <v>6967</v>
      </c>
      <c r="F15017" s="38" t="s">
        <v>34137</v>
      </c>
      <c r="G15017" s="38" t="s">
        <v>6969</v>
      </c>
      <c r="H15017" s="38" t="s">
        <v>39485</v>
      </c>
      <c r="I15017" s="38" t="s">
        <v>6971</v>
      </c>
      <c r="J15017" s="40" t="s">
        <v>39484</v>
      </c>
    </row>
    <row r="15018" spans="1:10" x14ac:dyDescent="0.25">
      <c r="A15018" s="37" t="s">
        <v>28</v>
      </c>
      <c r="B15018" s="38" t="s">
        <v>39486</v>
      </c>
      <c r="C15018" s="1" t="str">
        <f t="shared" si="234"/>
        <v>23722779-BANCO BRADESCO S.A.</v>
      </c>
      <c r="D15018" s="39" t="s">
        <v>6966</v>
      </c>
      <c r="E15018" s="38" t="s">
        <v>6967</v>
      </c>
      <c r="F15018" s="38" t="s">
        <v>34137</v>
      </c>
      <c r="G15018" s="38" t="s">
        <v>6969</v>
      </c>
      <c r="H15018" s="38" t="s">
        <v>39487</v>
      </c>
      <c r="I15018" s="38" t="s">
        <v>6971</v>
      </c>
      <c r="J15018" s="40" t="s">
        <v>39486</v>
      </c>
    </row>
    <row r="15019" spans="1:10" x14ac:dyDescent="0.25">
      <c r="A15019" s="37" t="s">
        <v>28</v>
      </c>
      <c r="B15019" s="38" t="s">
        <v>39488</v>
      </c>
      <c r="C15019" s="1" t="str">
        <f t="shared" si="234"/>
        <v>23722780-BANCO BRADESCO S.A.</v>
      </c>
      <c r="D15019" s="39" t="s">
        <v>6966</v>
      </c>
      <c r="E15019" s="38" t="s">
        <v>6967</v>
      </c>
      <c r="F15019" s="38" t="s">
        <v>34137</v>
      </c>
      <c r="G15019" s="38" t="s">
        <v>6969</v>
      </c>
      <c r="H15019" s="38" t="s">
        <v>39489</v>
      </c>
      <c r="I15019" s="38" t="s">
        <v>6971</v>
      </c>
      <c r="J15019" s="40" t="s">
        <v>39488</v>
      </c>
    </row>
    <row r="15020" spans="1:10" x14ac:dyDescent="0.25">
      <c r="A15020" s="37" t="s">
        <v>28</v>
      </c>
      <c r="B15020" s="38" t="s">
        <v>39490</v>
      </c>
      <c r="C15020" s="1" t="str">
        <f t="shared" si="234"/>
        <v>23722781-BANCO BRADESCO S.A.</v>
      </c>
      <c r="D15020" s="39" t="s">
        <v>6966</v>
      </c>
      <c r="E15020" s="38" t="s">
        <v>6967</v>
      </c>
      <c r="F15020" s="38" t="s">
        <v>34137</v>
      </c>
      <c r="G15020" s="38" t="s">
        <v>6969</v>
      </c>
      <c r="H15020" s="38" t="s">
        <v>39491</v>
      </c>
      <c r="I15020" s="38" t="s">
        <v>6971</v>
      </c>
      <c r="J15020" s="40" t="s">
        <v>39490</v>
      </c>
    </row>
    <row r="15021" spans="1:10" x14ac:dyDescent="0.25">
      <c r="A15021" s="37" t="s">
        <v>28</v>
      </c>
      <c r="B15021" s="38" t="s">
        <v>39492</v>
      </c>
      <c r="C15021" s="1" t="str">
        <f t="shared" si="234"/>
        <v>23722782-BANCO BRADESCO S.A.</v>
      </c>
      <c r="D15021" s="39" t="s">
        <v>6966</v>
      </c>
      <c r="E15021" s="38" t="s">
        <v>6967</v>
      </c>
      <c r="F15021" s="38" t="s">
        <v>34137</v>
      </c>
      <c r="G15021" s="38" t="s">
        <v>6969</v>
      </c>
      <c r="H15021" s="38" t="s">
        <v>39493</v>
      </c>
      <c r="I15021" s="38" t="s">
        <v>6971</v>
      </c>
      <c r="J15021" s="40" t="s">
        <v>39492</v>
      </c>
    </row>
    <row r="15022" spans="1:10" x14ac:dyDescent="0.25">
      <c r="A15022" s="37" t="s">
        <v>28</v>
      </c>
      <c r="B15022" s="38" t="s">
        <v>39494</v>
      </c>
      <c r="C15022" s="1" t="str">
        <f t="shared" si="234"/>
        <v>23722784-BANCO BRADESCO S.A.</v>
      </c>
      <c r="D15022" s="39" t="s">
        <v>6966</v>
      </c>
      <c r="E15022" s="38" t="s">
        <v>6967</v>
      </c>
      <c r="F15022" s="38" t="s">
        <v>34137</v>
      </c>
      <c r="G15022" s="38" t="s">
        <v>6969</v>
      </c>
      <c r="H15022" s="38" t="s">
        <v>39495</v>
      </c>
      <c r="I15022" s="38" t="s">
        <v>6971</v>
      </c>
      <c r="J15022" s="40" t="s">
        <v>39494</v>
      </c>
    </row>
    <row r="15023" spans="1:10" x14ac:dyDescent="0.25">
      <c r="A15023" s="37" t="s">
        <v>28</v>
      </c>
      <c r="B15023" s="38" t="s">
        <v>39496</v>
      </c>
      <c r="C15023" s="1" t="str">
        <f t="shared" si="234"/>
        <v>23722785-BANCO BRADESCO S.A.</v>
      </c>
      <c r="D15023" s="39" t="s">
        <v>6966</v>
      </c>
      <c r="E15023" s="38" t="s">
        <v>6967</v>
      </c>
      <c r="F15023" s="38" t="s">
        <v>34137</v>
      </c>
      <c r="G15023" s="38" t="s">
        <v>6969</v>
      </c>
      <c r="H15023" s="38" t="s">
        <v>39497</v>
      </c>
      <c r="I15023" s="38" t="s">
        <v>6971</v>
      </c>
      <c r="J15023" s="40" t="s">
        <v>39496</v>
      </c>
    </row>
    <row r="15024" spans="1:10" x14ac:dyDescent="0.25">
      <c r="A15024" s="37" t="s">
        <v>28</v>
      </c>
      <c r="B15024" s="38" t="s">
        <v>39498</v>
      </c>
      <c r="C15024" s="1" t="str">
        <f t="shared" si="234"/>
        <v>23722786-BANCO BRADESCO S.A.</v>
      </c>
      <c r="D15024" s="39" t="s">
        <v>6966</v>
      </c>
      <c r="E15024" s="38" t="s">
        <v>6967</v>
      </c>
      <c r="F15024" s="38" t="s">
        <v>34137</v>
      </c>
      <c r="G15024" s="38" t="s">
        <v>6969</v>
      </c>
      <c r="H15024" s="38" t="s">
        <v>39499</v>
      </c>
      <c r="I15024" s="38" t="s">
        <v>6971</v>
      </c>
      <c r="J15024" s="40" t="s">
        <v>39498</v>
      </c>
    </row>
    <row r="15025" spans="1:10" x14ac:dyDescent="0.25">
      <c r="A15025" s="37" t="s">
        <v>28</v>
      </c>
      <c r="B15025" s="38" t="s">
        <v>39500</v>
      </c>
      <c r="C15025" s="1" t="str">
        <f t="shared" si="234"/>
        <v>23722787-BANCO BRADESCO S.A.</v>
      </c>
      <c r="D15025" s="39" t="s">
        <v>6966</v>
      </c>
      <c r="E15025" s="38" t="s">
        <v>6967</v>
      </c>
      <c r="F15025" s="38" t="s">
        <v>34137</v>
      </c>
      <c r="G15025" s="38" t="s">
        <v>6969</v>
      </c>
      <c r="H15025" s="38" t="s">
        <v>39501</v>
      </c>
      <c r="I15025" s="38" t="s">
        <v>6971</v>
      </c>
      <c r="J15025" s="40" t="s">
        <v>39500</v>
      </c>
    </row>
    <row r="15026" spans="1:10" x14ac:dyDescent="0.25">
      <c r="A15026" s="37" t="s">
        <v>28</v>
      </c>
      <c r="B15026" s="38" t="s">
        <v>39502</v>
      </c>
      <c r="C15026" s="1" t="str">
        <f t="shared" si="234"/>
        <v>23722788-BANCO BRADESCO S.A.</v>
      </c>
      <c r="D15026" s="39" t="s">
        <v>6966</v>
      </c>
      <c r="E15026" s="38" t="s">
        <v>6967</v>
      </c>
      <c r="F15026" s="38" t="s">
        <v>34137</v>
      </c>
      <c r="G15026" s="38" t="s">
        <v>6969</v>
      </c>
      <c r="H15026" s="38" t="s">
        <v>39503</v>
      </c>
      <c r="I15026" s="38" t="s">
        <v>6971</v>
      </c>
      <c r="J15026" s="40" t="s">
        <v>39502</v>
      </c>
    </row>
    <row r="15027" spans="1:10" x14ac:dyDescent="0.25">
      <c r="A15027" s="37" t="s">
        <v>28</v>
      </c>
      <c r="B15027" s="38" t="s">
        <v>39504</v>
      </c>
      <c r="C15027" s="1" t="str">
        <f t="shared" si="234"/>
        <v>23722789-BANCO BRADESCO S.A.</v>
      </c>
      <c r="D15027" s="39" t="s">
        <v>6966</v>
      </c>
      <c r="E15027" s="38" t="s">
        <v>6967</v>
      </c>
      <c r="F15027" s="38" t="s">
        <v>34137</v>
      </c>
      <c r="G15027" s="38" t="s">
        <v>6969</v>
      </c>
      <c r="H15027" s="38" t="s">
        <v>39505</v>
      </c>
      <c r="I15027" s="38" t="s">
        <v>6971</v>
      </c>
      <c r="J15027" s="40" t="s">
        <v>39504</v>
      </c>
    </row>
    <row r="15028" spans="1:10" x14ac:dyDescent="0.25">
      <c r="A15028" s="37" t="s">
        <v>28</v>
      </c>
      <c r="B15028" s="38" t="s">
        <v>39506</v>
      </c>
      <c r="C15028" s="1" t="str">
        <f t="shared" si="234"/>
        <v>23722790-BANCO BRADESCO S.A.</v>
      </c>
      <c r="D15028" s="39" t="s">
        <v>6966</v>
      </c>
      <c r="E15028" s="38" t="s">
        <v>6967</v>
      </c>
      <c r="F15028" s="38" t="s">
        <v>34137</v>
      </c>
      <c r="G15028" s="38" t="s">
        <v>6969</v>
      </c>
      <c r="H15028" s="38" t="s">
        <v>39507</v>
      </c>
      <c r="I15028" s="38" t="s">
        <v>6971</v>
      </c>
      <c r="J15028" s="40" t="s">
        <v>39506</v>
      </c>
    </row>
    <row r="15029" spans="1:10" x14ac:dyDescent="0.25">
      <c r="A15029" s="37" t="s">
        <v>28</v>
      </c>
      <c r="B15029" s="38" t="s">
        <v>39508</v>
      </c>
      <c r="C15029" s="1" t="str">
        <f t="shared" si="234"/>
        <v>23722791-BANCO BRADESCO S.A.</v>
      </c>
      <c r="D15029" s="39" t="s">
        <v>6966</v>
      </c>
      <c r="E15029" s="38" t="s">
        <v>6967</v>
      </c>
      <c r="F15029" s="38" t="s">
        <v>34137</v>
      </c>
      <c r="G15029" s="38" t="s">
        <v>6969</v>
      </c>
      <c r="H15029" s="38" t="s">
        <v>39509</v>
      </c>
      <c r="I15029" s="38" t="s">
        <v>6971</v>
      </c>
      <c r="J15029" s="40" t="s">
        <v>39508</v>
      </c>
    </row>
    <row r="15030" spans="1:10" x14ac:dyDescent="0.25">
      <c r="A15030" s="37" t="s">
        <v>28</v>
      </c>
      <c r="B15030" s="38" t="s">
        <v>39510</v>
      </c>
      <c r="C15030" s="1" t="str">
        <f t="shared" si="234"/>
        <v>23722792-BANCO BRADESCO S.A.</v>
      </c>
      <c r="D15030" s="39" t="s">
        <v>6966</v>
      </c>
      <c r="E15030" s="38" t="s">
        <v>6967</v>
      </c>
      <c r="F15030" s="38" t="s">
        <v>34137</v>
      </c>
      <c r="G15030" s="38" t="s">
        <v>25</v>
      </c>
      <c r="H15030" s="38" t="s">
        <v>39511</v>
      </c>
      <c r="I15030" s="38" t="s">
        <v>7024</v>
      </c>
      <c r="J15030" s="40" t="s">
        <v>39510</v>
      </c>
    </row>
    <row r="15031" spans="1:10" x14ac:dyDescent="0.25">
      <c r="A15031" s="37" t="s">
        <v>28</v>
      </c>
      <c r="B15031" s="38" t="s">
        <v>39512</v>
      </c>
      <c r="C15031" s="1" t="str">
        <f t="shared" si="234"/>
        <v>23722793-BANCO BRADESCO S.A.</v>
      </c>
      <c r="D15031" s="39" t="s">
        <v>6966</v>
      </c>
      <c r="E15031" s="38" t="s">
        <v>6967</v>
      </c>
      <c r="F15031" s="38" t="s">
        <v>34137</v>
      </c>
      <c r="G15031" s="38" t="s">
        <v>42</v>
      </c>
      <c r="H15031" s="38" t="s">
        <v>39513</v>
      </c>
      <c r="I15031" s="38" t="s">
        <v>7110</v>
      </c>
      <c r="J15031" s="40" t="s">
        <v>39512</v>
      </c>
    </row>
    <row r="15032" spans="1:10" x14ac:dyDescent="0.25">
      <c r="A15032" s="37" t="s">
        <v>28</v>
      </c>
      <c r="B15032" s="38" t="s">
        <v>39514</v>
      </c>
      <c r="C15032" s="1" t="str">
        <f t="shared" si="234"/>
        <v>23722794-BANCO BRADESCO S.A.</v>
      </c>
      <c r="D15032" s="39" t="s">
        <v>6966</v>
      </c>
      <c r="E15032" s="38" t="s">
        <v>6967</v>
      </c>
      <c r="F15032" s="38" t="s">
        <v>34137</v>
      </c>
      <c r="G15032" s="38" t="s">
        <v>6969</v>
      </c>
      <c r="H15032" s="38" t="s">
        <v>39515</v>
      </c>
      <c r="I15032" s="38" t="s">
        <v>6971</v>
      </c>
      <c r="J15032" s="40" t="s">
        <v>39514</v>
      </c>
    </row>
    <row r="15033" spans="1:10" x14ac:dyDescent="0.25">
      <c r="A15033" s="37" t="s">
        <v>28</v>
      </c>
      <c r="B15033" s="38" t="s">
        <v>39516</v>
      </c>
      <c r="C15033" s="1" t="str">
        <f t="shared" si="234"/>
        <v>23722795-BANCO BRADESCO S.A.</v>
      </c>
      <c r="D15033" s="39" t="s">
        <v>6966</v>
      </c>
      <c r="E15033" s="38" t="s">
        <v>6967</v>
      </c>
      <c r="F15033" s="38" t="s">
        <v>34137</v>
      </c>
      <c r="G15033" s="38" t="s">
        <v>6969</v>
      </c>
      <c r="H15033" s="38" t="s">
        <v>39517</v>
      </c>
      <c r="I15033" s="38" t="s">
        <v>6971</v>
      </c>
      <c r="J15033" s="40" t="s">
        <v>39516</v>
      </c>
    </row>
    <row r="15034" spans="1:10" x14ac:dyDescent="0.25">
      <c r="A15034" s="37" t="s">
        <v>28</v>
      </c>
      <c r="B15034" s="38" t="s">
        <v>39518</v>
      </c>
      <c r="C15034" s="1" t="str">
        <f t="shared" si="234"/>
        <v>23722796-BANCO BRADESCO S.A.</v>
      </c>
      <c r="D15034" s="39" t="s">
        <v>6966</v>
      </c>
      <c r="E15034" s="38" t="s">
        <v>6967</v>
      </c>
      <c r="F15034" s="38" t="s">
        <v>34137</v>
      </c>
      <c r="G15034" s="38" t="s">
        <v>6969</v>
      </c>
      <c r="H15034" s="38" t="s">
        <v>39519</v>
      </c>
      <c r="I15034" s="38" t="s">
        <v>6971</v>
      </c>
      <c r="J15034" s="40" t="s">
        <v>39518</v>
      </c>
    </row>
    <row r="15035" spans="1:10" x14ac:dyDescent="0.25">
      <c r="A15035" s="37" t="s">
        <v>28</v>
      </c>
      <c r="B15035" s="38" t="s">
        <v>39520</v>
      </c>
      <c r="C15035" s="1" t="str">
        <f t="shared" si="234"/>
        <v>23722797-BANCO BRADESCO S.A.</v>
      </c>
      <c r="D15035" s="39" t="s">
        <v>6966</v>
      </c>
      <c r="E15035" s="38" t="s">
        <v>6967</v>
      </c>
      <c r="F15035" s="38" t="s">
        <v>34137</v>
      </c>
      <c r="G15035" s="38" t="s">
        <v>35</v>
      </c>
      <c r="H15035" s="38" t="s">
        <v>39521</v>
      </c>
      <c r="I15035" s="38" t="s">
        <v>7070</v>
      </c>
      <c r="J15035" s="40" t="s">
        <v>39520</v>
      </c>
    </row>
    <row r="15036" spans="1:10" x14ac:dyDescent="0.25">
      <c r="A15036" s="37" t="s">
        <v>28</v>
      </c>
      <c r="B15036" s="38" t="s">
        <v>39522</v>
      </c>
      <c r="C15036" s="1" t="str">
        <f t="shared" si="234"/>
        <v>23722798-BANCO BRADESCO S.A.</v>
      </c>
      <c r="D15036" s="39" t="s">
        <v>6966</v>
      </c>
      <c r="E15036" s="38" t="s">
        <v>6967</v>
      </c>
      <c r="F15036" s="38" t="s">
        <v>34137</v>
      </c>
      <c r="G15036" s="38" t="s">
        <v>32</v>
      </c>
      <c r="H15036" s="38" t="s">
        <v>39523</v>
      </c>
      <c r="I15036" s="38" t="s">
        <v>6989</v>
      </c>
      <c r="J15036" s="40" t="s">
        <v>39522</v>
      </c>
    </row>
    <row r="15037" spans="1:10" x14ac:dyDescent="0.25">
      <c r="A15037" s="37" t="s">
        <v>28</v>
      </c>
      <c r="B15037" s="38" t="s">
        <v>39524</v>
      </c>
      <c r="C15037" s="1" t="str">
        <f t="shared" si="234"/>
        <v>23722799-BANCO BRADESCO S.A.</v>
      </c>
      <c r="D15037" s="39" t="s">
        <v>6966</v>
      </c>
      <c r="E15037" s="38" t="s">
        <v>6967</v>
      </c>
      <c r="F15037" s="38" t="s">
        <v>34137</v>
      </c>
      <c r="G15037" s="38" t="s">
        <v>25</v>
      </c>
      <c r="H15037" s="38" t="s">
        <v>39525</v>
      </c>
      <c r="I15037" s="38" t="s">
        <v>7024</v>
      </c>
      <c r="J15037" s="40" t="s">
        <v>39524</v>
      </c>
    </row>
    <row r="15038" spans="1:10" x14ac:dyDescent="0.25">
      <c r="A15038" s="37" t="s">
        <v>28</v>
      </c>
      <c r="B15038" s="38" t="s">
        <v>39526</v>
      </c>
      <c r="C15038" s="1" t="str">
        <f t="shared" si="234"/>
        <v>23722800-BANCO BRADESCO S.A.</v>
      </c>
      <c r="D15038" s="39" t="s">
        <v>6966</v>
      </c>
      <c r="E15038" s="38" t="s">
        <v>6967</v>
      </c>
      <c r="F15038" s="38" t="s">
        <v>34137</v>
      </c>
      <c r="G15038" s="38" t="s">
        <v>25</v>
      </c>
      <c r="H15038" s="38" t="s">
        <v>39527</v>
      </c>
      <c r="I15038" s="38" t="s">
        <v>7024</v>
      </c>
      <c r="J15038" s="40" t="s">
        <v>39526</v>
      </c>
    </row>
    <row r="15039" spans="1:10" x14ac:dyDescent="0.25">
      <c r="A15039" s="37" t="s">
        <v>28</v>
      </c>
      <c r="B15039" s="38" t="s">
        <v>39528</v>
      </c>
      <c r="C15039" s="1" t="str">
        <f t="shared" si="234"/>
        <v>23722801-BANCO BRADESCO S.A.</v>
      </c>
      <c r="D15039" s="39" t="s">
        <v>6966</v>
      </c>
      <c r="E15039" s="38" t="s">
        <v>6967</v>
      </c>
      <c r="F15039" s="38" t="s">
        <v>34137</v>
      </c>
      <c r="G15039" s="38" t="s">
        <v>6969</v>
      </c>
      <c r="H15039" s="38" t="s">
        <v>39529</v>
      </c>
      <c r="I15039" s="38" t="s">
        <v>9101</v>
      </c>
      <c r="J15039" s="40" t="s">
        <v>39528</v>
      </c>
    </row>
    <row r="15040" spans="1:10" x14ac:dyDescent="0.25">
      <c r="A15040" s="37" t="s">
        <v>28</v>
      </c>
      <c r="B15040" s="38" t="s">
        <v>39530</v>
      </c>
      <c r="C15040" s="1" t="str">
        <f t="shared" si="234"/>
        <v>23722802-BANCO BRADESCO S.A.</v>
      </c>
      <c r="D15040" s="39" t="s">
        <v>6966</v>
      </c>
      <c r="E15040" s="38" t="s">
        <v>6967</v>
      </c>
      <c r="F15040" s="38" t="s">
        <v>34137</v>
      </c>
      <c r="G15040" s="38" t="s">
        <v>6969</v>
      </c>
      <c r="H15040" s="38" t="s">
        <v>39531</v>
      </c>
      <c r="I15040" s="38" t="s">
        <v>6971</v>
      </c>
      <c r="J15040" s="40" t="s">
        <v>39530</v>
      </c>
    </row>
    <row r="15041" spans="1:10" x14ac:dyDescent="0.25">
      <c r="A15041" s="37" t="s">
        <v>28</v>
      </c>
      <c r="B15041" s="38" t="s">
        <v>39532</v>
      </c>
      <c r="C15041" s="1" t="str">
        <f t="shared" si="234"/>
        <v>23722803-BANCO BRADESCO S.A.</v>
      </c>
      <c r="D15041" s="39" t="s">
        <v>6966</v>
      </c>
      <c r="E15041" s="38" t="s">
        <v>6967</v>
      </c>
      <c r="F15041" s="38" t="s">
        <v>34137</v>
      </c>
      <c r="G15041" s="38" t="s">
        <v>6969</v>
      </c>
      <c r="H15041" s="38" t="s">
        <v>39533</v>
      </c>
      <c r="I15041" s="38" t="s">
        <v>6971</v>
      </c>
      <c r="J15041" s="40" t="s">
        <v>39532</v>
      </c>
    </row>
    <row r="15042" spans="1:10" x14ac:dyDescent="0.25">
      <c r="A15042" s="37" t="s">
        <v>28</v>
      </c>
      <c r="B15042" s="38" t="s">
        <v>39534</v>
      </c>
      <c r="C15042" s="1" t="str">
        <f t="shared" si="234"/>
        <v>23722804-BANCO BRADESCO S.A.</v>
      </c>
      <c r="D15042" s="39" t="s">
        <v>6966</v>
      </c>
      <c r="E15042" s="38" t="s">
        <v>6967</v>
      </c>
      <c r="F15042" s="38" t="s">
        <v>34137</v>
      </c>
      <c r="G15042" s="38" t="s">
        <v>6969</v>
      </c>
      <c r="H15042" s="38" t="s">
        <v>39535</v>
      </c>
      <c r="I15042" s="38" t="s">
        <v>6971</v>
      </c>
      <c r="J15042" s="40" t="s">
        <v>39534</v>
      </c>
    </row>
    <row r="15043" spans="1:10" x14ac:dyDescent="0.25">
      <c r="A15043" s="37" t="s">
        <v>28</v>
      </c>
      <c r="B15043" s="38" t="s">
        <v>39536</v>
      </c>
      <c r="C15043" s="1" t="str">
        <f t="shared" ref="C15043:C15106" si="235">CONCATENATE(B15043,"-",F15043)</f>
        <v>23722805-BANCO BRADESCO S.A.</v>
      </c>
      <c r="D15043" s="39" t="s">
        <v>6966</v>
      </c>
      <c r="E15043" s="38" t="s">
        <v>6967</v>
      </c>
      <c r="F15043" s="38" t="s">
        <v>34137</v>
      </c>
      <c r="G15043" s="38" t="s">
        <v>6969</v>
      </c>
      <c r="H15043" s="38" t="s">
        <v>39537</v>
      </c>
      <c r="I15043" s="38" t="s">
        <v>7213</v>
      </c>
      <c r="J15043" s="40" t="s">
        <v>39536</v>
      </c>
    </row>
    <row r="15044" spans="1:10" x14ac:dyDescent="0.25">
      <c r="A15044" s="37" t="s">
        <v>28</v>
      </c>
      <c r="B15044" s="38" t="s">
        <v>39538</v>
      </c>
      <c r="C15044" s="1" t="str">
        <f t="shared" si="235"/>
        <v>23722806-BANCO BRADESCO S.A.</v>
      </c>
      <c r="D15044" s="39" t="s">
        <v>6966</v>
      </c>
      <c r="E15044" s="38" t="s">
        <v>6967</v>
      </c>
      <c r="F15044" s="38" t="s">
        <v>34137</v>
      </c>
      <c r="G15044" s="38" t="s">
        <v>6969</v>
      </c>
      <c r="H15044" s="38" t="s">
        <v>39539</v>
      </c>
      <c r="I15044" s="38" t="s">
        <v>7743</v>
      </c>
      <c r="J15044" s="40" t="s">
        <v>39538</v>
      </c>
    </row>
    <row r="15045" spans="1:10" x14ac:dyDescent="0.25">
      <c r="A15045" s="37" t="s">
        <v>28</v>
      </c>
      <c r="B15045" s="38" t="s">
        <v>39540</v>
      </c>
      <c r="C15045" s="1" t="str">
        <f t="shared" si="235"/>
        <v>23722807-BANCO BRADESCO S.A.</v>
      </c>
      <c r="D15045" s="39" t="s">
        <v>6966</v>
      </c>
      <c r="E15045" s="38" t="s">
        <v>6967</v>
      </c>
      <c r="F15045" s="38" t="s">
        <v>34137</v>
      </c>
      <c r="G15045" s="38" t="s">
        <v>6969</v>
      </c>
      <c r="H15045" s="38" t="s">
        <v>39541</v>
      </c>
      <c r="I15045" s="38" t="s">
        <v>7189</v>
      </c>
      <c r="J15045" s="40" t="s">
        <v>39540</v>
      </c>
    </row>
    <row r="15046" spans="1:10" x14ac:dyDescent="0.25">
      <c r="A15046" s="37" t="s">
        <v>28</v>
      </c>
      <c r="B15046" s="38" t="s">
        <v>39542</v>
      </c>
      <c r="C15046" s="1" t="str">
        <f t="shared" si="235"/>
        <v>23722808-BANCO BRADESCO S.A.</v>
      </c>
      <c r="D15046" s="39" t="s">
        <v>6966</v>
      </c>
      <c r="E15046" s="38" t="s">
        <v>6967</v>
      </c>
      <c r="F15046" s="38" t="s">
        <v>34137</v>
      </c>
      <c r="G15046" s="38" t="s">
        <v>35</v>
      </c>
      <c r="H15046" s="38" t="s">
        <v>39543</v>
      </c>
      <c r="I15046" s="38" t="s">
        <v>7264</v>
      </c>
      <c r="J15046" s="40" t="s">
        <v>39542</v>
      </c>
    </row>
    <row r="15047" spans="1:10" x14ac:dyDescent="0.25">
      <c r="A15047" s="37" t="s">
        <v>28</v>
      </c>
      <c r="B15047" s="38" t="s">
        <v>39544</v>
      </c>
      <c r="C15047" s="1" t="str">
        <f t="shared" si="235"/>
        <v>23722809-BANCO BRADESCO S.A.</v>
      </c>
      <c r="D15047" s="39" t="s">
        <v>6966</v>
      </c>
      <c r="E15047" s="38" t="s">
        <v>6967</v>
      </c>
      <c r="F15047" s="38" t="s">
        <v>34137</v>
      </c>
      <c r="G15047" s="38" t="s">
        <v>6969</v>
      </c>
      <c r="H15047" s="38" t="s">
        <v>39545</v>
      </c>
      <c r="I15047" s="38" t="s">
        <v>7189</v>
      </c>
      <c r="J15047" s="40" t="s">
        <v>39544</v>
      </c>
    </row>
    <row r="15048" spans="1:10" x14ac:dyDescent="0.25">
      <c r="A15048" s="37" t="s">
        <v>28</v>
      </c>
      <c r="B15048" s="38" t="s">
        <v>39546</v>
      </c>
      <c r="C15048" s="1" t="str">
        <f t="shared" si="235"/>
        <v>23722810-BANCO BRADESCO S.A.</v>
      </c>
      <c r="D15048" s="39" t="s">
        <v>6966</v>
      </c>
      <c r="E15048" s="38" t="s">
        <v>6967</v>
      </c>
      <c r="F15048" s="38" t="s">
        <v>34137</v>
      </c>
      <c r="G15048" s="38" t="s">
        <v>33</v>
      </c>
      <c r="H15048" s="38" t="s">
        <v>39547</v>
      </c>
      <c r="I15048" s="38" t="s">
        <v>6996</v>
      </c>
      <c r="J15048" s="40" t="s">
        <v>39546</v>
      </c>
    </row>
    <row r="15049" spans="1:10" x14ac:dyDescent="0.25">
      <c r="A15049" s="37" t="s">
        <v>28</v>
      </c>
      <c r="B15049" s="38" t="s">
        <v>39548</v>
      </c>
      <c r="C15049" s="1" t="str">
        <f t="shared" si="235"/>
        <v>23722811-BANCO BRADESCO S.A.</v>
      </c>
      <c r="D15049" s="39" t="s">
        <v>6966</v>
      </c>
      <c r="E15049" s="38" t="s">
        <v>6967</v>
      </c>
      <c r="F15049" s="38" t="s">
        <v>34137</v>
      </c>
      <c r="G15049" s="38" t="s">
        <v>29</v>
      </c>
      <c r="H15049" s="38" t="s">
        <v>39549</v>
      </c>
      <c r="I15049" s="38" t="s">
        <v>6974</v>
      </c>
      <c r="J15049" s="40" t="s">
        <v>39548</v>
      </c>
    </row>
    <row r="15050" spans="1:10" x14ac:dyDescent="0.25">
      <c r="A15050" s="37" t="s">
        <v>28</v>
      </c>
      <c r="B15050" s="38" t="s">
        <v>39550</v>
      </c>
      <c r="C15050" s="1" t="str">
        <f t="shared" si="235"/>
        <v>23722812-BANCO BRADESCO S.A.</v>
      </c>
      <c r="D15050" s="39" t="s">
        <v>6966</v>
      </c>
      <c r="E15050" s="38" t="s">
        <v>6967</v>
      </c>
      <c r="F15050" s="38" t="s">
        <v>34137</v>
      </c>
      <c r="G15050" s="38" t="s">
        <v>6969</v>
      </c>
      <c r="H15050" s="38" t="s">
        <v>39551</v>
      </c>
      <c r="I15050" s="38" t="s">
        <v>8119</v>
      </c>
      <c r="J15050" s="40" t="s">
        <v>39550</v>
      </c>
    </row>
    <row r="15051" spans="1:10" x14ac:dyDescent="0.25">
      <c r="A15051" s="37" t="s">
        <v>28</v>
      </c>
      <c r="B15051" s="38" t="s">
        <v>39552</v>
      </c>
      <c r="C15051" s="1" t="str">
        <f t="shared" si="235"/>
        <v>23722813-BANCO BRADESCO S.A.</v>
      </c>
      <c r="D15051" s="39" t="s">
        <v>6966</v>
      </c>
      <c r="E15051" s="38" t="s">
        <v>6967</v>
      </c>
      <c r="F15051" s="38" t="s">
        <v>34137</v>
      </c>
      <c r="G15051" s="38" t="s">
        <v>6969</v>
      </c>
      <c r="H15051" s="38" t="s">
        <v>39553</v>
      </c>
      <c r="I15051" s="38" t="s">
        <v>7950</v>
      </c>
      <c r="J15051" s="40" t="s">
        <v>39552</v>
      </c>
    </row>
    <row r="15052" spans="1:10" x14ac:dyDescent="0.25">
      <c r="A15052" s="37" t="s">
        <v>28</v>
      </c>
      <c r="B15052" s="38" t="s">
        <v>39554</v>
      </c>
      <c r="C15052" s="1" t="str">
        <f t="shared" si="235"/>
        <v>23722814-BANCO BRADESCO S.A.</v>
      </c>
      <c r="D15052" s="39" t="s">
        <v>6966</v>
      </c>
      <c r="E15052" s="38" t="s">
        <v>6967</v>
      </c>
      <c r="F15052" s="38" t="s">
        <v>34137</v>
      </c>
      <c r="G15052" s="38" t="s">
        <v>6969</v>
      </c>
      <c r="H15052" s="38" t="s">
        <v>39555</v>
      </c>
      <c r="I15052" s="38" t="s">
        <v>7932</v>
      </c>
      <c r="J15052" s="40" t="s">
        <v>39554</v>
      </c>
    </row>
    <row r="15053" spans="1:10" x14ac:dyDescent="0.25">
      <c r="A15053" s="37" t="s">
        <v>28</v>
      </c>
      <c r="B15053" s="38" t="s">
        <v>39556</v>
      </c>
      <c r="C15053" s="1" t="str">
        <f t="shared" si="235"/>
        <v>23722816-BANCO BRADESCO S.A.</v>
      </c>
      <c r="D15053" s="39" t="s">
        <v>6966</v>
      </c>
      <c r="E15053" s="38" t="s">
        <v>6967</v>
      </c>
      <c r="F15053" s="38" t="s">
        <v>34137</v>
      </c>
      <c r="G15053" s="38" t="s">
        <v>25</v>
      </c>
      <c r="H15053" s="38" t="s">
        <v>39557</v>
      </c>
      <c r="I15053" s="38" t="s">
        <v>7749</v>
      </c>
      <c r="J15053" s="40" t="s">
        <v>39556</v>
      </c>
    </row>
    <row r="15054" spans="1:10" x14ac:dyDescent="0.25">
      <c r="A15054" s="37" t="s">
        <v>28</v>
      </c>
      <c r="B15054" s="38" t="s">
        <v>39558</v>
      </c>
      <c r="C15054" s="1" t="str">
        <f t="shared" si="235"/>
        <v>23722818-BANCO BRADESCO S.A.</v>
      </c>
      <c r="D15054" s="39" t="s">
        <v>6966</v>
      </c>
      <c r="E15054" s="38" t="s">
        <v>6967</v>
      </c>
      <c r="F15054" s="38" t="s">
        <v>34137</v>
      </c>
      <c r="G15054" s="38" t="s">
        <v>25</v>
      </c>
      <c r="H15054" s="38" t="s">
        <v>39559</v>
      </c>
      <c r="I15054" s="38" t="s">
        <v>7024</v>
      </c>
      <c r="J15054" s="40" t="s">
        <v>39558</v>
      </c>
    </row>
    <row r="15055" spans="1:10" x14ac:dyDescent="0.25">
      <c r="A15055" s="37" t="s">
        <v>28</v>
      </c>
      <c r="B15055" s="38" t="s">
        <v>39560</v>
      </c>
      <c r="C15055" s="1" t="str">
        <f t="shared" si="235"/>
        <v>23722819-BANCO BRADESCO S.A.</v>
      </c>
      <c r="D15055" s="39" t="s">
        <v>6966</v>
      </c>
      <c r="E15055" s="38" t="s">
        <v>6967</v>
      </c>
      <c r="F15055" s="38" t="s">
        <v>34137</v>
      </c>
      <c r="G15055" s="38" t="s">
        <v>6969</v>
      </c>
      <c r="H15055" s="38" t="s">
        <v>39561</v>
      </c>
      <c r="I15055" s="38" t="s">
        <v>6971</v>
      </c>
      <c r="J15055" s="40" t="s">
        <v>39560</v>
      </c>
    </row>
    <row r="15056" spans="1:10" x14ac:dyDescent="0.25">
      <c r="A15056" s="37" t="s">
        <v>28</v>
      </c>
      <c r="B15056" s="38" t="s">
        <v>39562</v>
      </c>
      <c r="C15056" s="1" t="str">
        <f t="shared" si="235"/>
        <v>23722820-BANCO BRADESCO S.A.</v>
      </c>
      <c r="D15056" s="39" t="s">
        <v>6966</v>
      </c>
      <c r="E15056" s="38" t="s">
        <v>6967</v>
      </c>
      <c r="F15056" s="38" t="s">
        <v>34137</v>
      </c>
      <c r="G15056" s="38" t="s">
        <v>25</v>
      </c>
      <c r="H15056" s="38" t="s">
        <v>39563</v>
      </c>
      <c r="I15056" s="38" t="s">
        <v>7128</v>
      </c>
      <c r="J15056" s="40" t="s">
        <v>39562</v>
      </c>
    </row>
    <row r="15057" spans="1:10" x14ac:dyDescent="0.25">
      <c r="A15057" s="37" t="s">
        <v>28</v>
      </c>
      <c r="B15057" s="38" t="s">
        <v>39564</v>
      </c>
      <c r="C15057" s="1" t="str">
        <f t="shared" si="235"/>
        <v>23722821-BANCO BRADESCO S.A.</v>
      </c>
      <c r="D15057" s="39" t="s">
        <v>6966</v>
      </c>
      <c r="E15057" s="38" t="s">
        <v>6967</v>
      </c>
      <c r="F15057" s="38" t="s">
        <v>34137</v>
      </c>
      <c r="G15057" s="38" t="s">
        <v>7035</v>
      </c>
      <c r="H15057" s="38" t="s">
        <v>39565</v>
      </c>
      <c r="I15057" s="38" t="s">
        <v>7037</v>
      </c>
      <c r="J15057" s="40" t="s">
        <v>39564</v>
      </c>
    </row>
    <row r="15058" spans="1:10" x14ac:dyDescent="0.25">
      <c r="A15058" s="37" t="s">
        <v>28</v>
      </c>
      <c r="B15058" s="38" t="s">
        <v>39566</v>
      </c>
      <c r="C15058" s="1" t="str">
        <f t="shared" si="235"/>
        <v>23722822-BANCO BRADESCO S.A.</v>
      </c>
      <c r="D15058" s="39" t="s">
        <v>6966</v>
      </c>
      <c r="E15058" s="38" t="s">
        <v>6967</v>
      </c>
      <c r="F15058" s="38" t="s">
        <v>34137</v>
      </c>
      <c r="G15058" s="38" t="s">
        <v>37</v>
      </c>
      <c r="H15058" s="38" t="s">
        <v>39567</v>
      </c>
      <c r="I15058" s="38" t="s">
        <v>7116</v>
      </c>
      <c r="J15058" s="40" t="s">
        <v>39566</v>
      </c>
    </row>
    <row r="15059" spans="1:10" x14ac:dyDescent="0.25">
      <c r="A15059" s="37" t="s">
        <v>28</v>
      </c>
      <c r="B15059" s="38" t="s">
        <v>39568</v>
      </c>
      <c r="C15059" s="1" t="str">
        <f t="shared" si="235"/>
        <v>23722823-BANCO BRADESCO S.A.</v>
      </c>
      <c r="D15059" s="39" t="s">
        <v>6966</v>
      </c>
      <c r="E15059" s="38" t="s">
        <v>6967</v>
      </c>
      <c r="F15059" s="38" t="s">
        <v>34137</v>
      </c>
      <c r="G15059" s="38" t="s">
        <v>8286</v>
      </c>
      <c r="H15059" s="38" t="s">
        <v>39569</v>
      </c>
      <c r="I15059" s="38" t="s">
        <v>9334</v>
      </c>
      <c r="J15059" s="40" t="s">
        <v>39568</v>
      </c>
    </row>
    <row r="15060" spans="1:10" x14ac:dyDescent="0.25">
      <c r="A15060" s="37" t="s">
        <v>28</v>
      </c>
      <c r="B15060" s="38" t="s">
        <v>39570</v>
      </c>
      <c r="C15060" s="1" t="str">
        <f t="shared" si="235"/>
        <v>23722824-BANCO BRADESCO S.A.</v>
      </c>
      <c r="D15060" s="39" t="s">
        <v>6966</v>
      </c>
      <c r="E15060" s="38" t="s">
        <v>6967</v>
      </c>
      <c r="F15060" s="38" t="s">
        <v>34137</v>
      </c>
      <c r="G15060" s="38" t="s">
        <v>25</v>
      </c>
      <c r="H15060" s="38" t="s">
        <v>39571</v>
      </c>
      <c r="I15060" s="38" t="s">
        <v>7837</v>
      </c>
      <c r="J15060" s="40" t="s">
        <v>39570</v>
      </c>
    </row>
    <row r="15061" spans="1:10" x14ac:dyDescent="0.25">
      <c r="A15061" s="37" t="s">
        <v>28</v>
      </c>
      <c r="B15061" s="38" t="s">
        <v>39572</v>
      </c>
      <c r="C15061" s="1" t="str">
        <f t="shared" si="235"/>
        <v>23722825-BANCO BRADESCO S.A.</v>
      </c>
      <c r="D15061" s="39" t="s">
        <v>6966</v>
      </c>
      <c r="E15061" s="38" t="s">
        <v>6967</v>
      </c>
      <c r="F15061" s="38" t="s">
        <v>34137</v>
      </c>
      <c r="G15061" s="38" t="s">
        <v>25</v>
      </c>
      <c r="H15061" s="38" t="s">
        <v>39573</v>
      </c>
      <c r="I15061" s="38" t="s">
        <v>7143</v>
      </c>
      <c r="J15061" s="40" t="s">
        <v>39572</v>
      </c>
    </row>
    <row r="15062" spans="1:10" x14ac:dyDescent="0.25">
      <c r="A15062" s="37" t="s">
        <v>28</v>
      </c>
      <c r="B15062" s="38" t="s">
        <v>39574</v>
      </c>
      <c r="C15062" s="1" t="str">
        <f t="shared" si="235"/>
        <v>23722826-BANCO BRADESCO S.A.</v>
      </c>
      <c r="D15062" s="39" t="s">
        <v>6966</v>
      </c>
      <c r="E15062" s="38" t="s">
        <v>6967</v>
      </c>
      <c r="F15062" s="38" t="s">
        <v>34137</v>
      </c>
      <c r="G15062" s="38" t="s">
        <v>25</v>
      </c>
      <c r="H15062" s="38" t="s">
        <v>39575</v>
      </c>
      <c r="I15062" s="38" t="s">
        <v>8818</v>
      </c>
      <c r="J15062" s="40" t="s">
        <v>39574</v>
      </c>
    </row>
    <row r="15063" spans="1:10" x14ac:dyDescent="0.25">
      <c r="A15063" s="37" t="s">
        <v>28</v>
      </c>
      <c r="B15063" s="38" t="s">
        <v>39576</v>
      </c>
      <c r="C15063" s="1" t="str">
        <f t="shared" si="235"/>
        <v>23722827-BANCO BRADESCO S.A.</v>
      </c>
      <c r="D15063" s="39" t="s">
        <v>6966</v>
      </c>
      <c r="E15063" s="38" t="s">
        <v>6967</v>
      </c>
      <c r="F15063" s="38" t="s">
        <v>34137</v>
      </c>
      <c r="G15063" s="38" t="s">
        <v>25</v>
      </c>
      <c r="H15063" s="38" t="s">
        <v>39577</v>
      </c>
      <c r="I15063" s="38" t="s">
        <v>6964</v>
      </c>
      <c r="J15063" s="40" t="s">
        <v>39576</v>
      </c>
    </row>
    <row r="15064" spans="1:10" x14ac:dyDescent="0.25">
      <c r="A15064" s="37" t="s">
        <v>28</v>
      </c>
      <c r="B15064" s="38" t="s">
        <v>39578</v>
      </c>
      <c r="C15064" s="1" t="str">
        <f t="shared" si="235"/>
        <v>23722828-BANCO BRADESCO S.A.</v>
      </c>
      <c r="D15064" s="39" t="s">
        <v>6966</v>
      </c>
      <c r="E15064" s="38" t="s">
        <v>6967</v>
      </c>
      <c r="F15064" s="38" t="s">
        <v>34137</v>
      </c>
      <c r="G15064" s="38" t="s">
        <v>35</v>
      </c>
      <c r="H15064" s="38" t="s">
        <v>39579</v>
      </c>
      <c r="I15064" s="38" t="s">
        <v>7070</v>
      </c>
      <c r="J15064" s="40" t="s">
        <v>39578</v>
      </c>
    </row>
    <row r="15065" spans="1:10" x14ac:dyDescent="0.25">
      <c r="A15065" s="37" t="s">
        <v>28</v>
      </c>
      <c r="B15065" s="38" t="s">
        <v>39580</v>
      </c>
      <c r="C15065" s="1" t="str">
        <f t="shared" si="235"/>
        <v>23722829-BANCO BRADESCO S.A.</v>
      </c>
      <c r="D15065" s="39" t="s">
        <v>6966</v>
      </c>
      <c r="E15065" s="38" t="s">
        <v>6967</v>
      </c>
      <c r="F15065" s="38" t="s">
        <v>34137</v>
      </c>
      <c r="G15065" s="38" t="s">
        <v>25</v>
      </c>
      <c r="H15065" s="38" t="s">
        <v>39581</v>
      </c>
      <c r="I15065" s="38" t="s">
        <v>6964</v>
      </c>
      <c r="J15065" s="40" t="s">
        <v>39580</v>
      </c>
    </row>
    <row r="15066" spans="1:10" x14ac:dyDescent="0.25">
      <c r="A15066" s="37" t="s">
        <v>28</v>
      </c>
      <c r="B15066" s="38" t="s">
        <v>39582</v>
      </c>
      <c r="C15066" s="1" t="str">
        <f t="shared" si="235"/>
        <v>23722830-BANCO BRADESCO S.A.</v>
      </c>
      <c r="D15066" s="39" t="s">
        <v>6966</v>
      </c>
      <c r="E15066" s="38" t="s">
        <v>6967</v>
      </c>
      <c r="F15066" s="38" t="s">
        <v>34137</v>
      </c>
      <c r="G15066" s="38" t="s">
        <v>25</v>
      </c>
      <c r="H15066" s="38" t="s">
        <v>39583</v>
      </c>
      <c r="I15066" s="38" t="s">
        <v>7965</v>
      </c>
      <c r="J15066" s="40" t="s">
        <v>39582</v>
      </c>
    </row>
    <row r="15067" spans="1:10" x14ac:dyDescent="0.25">
      <c r="A15067" s="37" t="s">
        <v>28</v>
      </c>
      <c r="B15067" s="38" t="s">
        <v>39584</v>
      </c>
      <c r="C15067" s="1" t="str">
        <f t="shared" si="235"/>
        <v>23722831-BANCO BRADESCO S.A.</v>
      </c>
      <c r="D15067" s="39" t="s">
        <v>6966</v>
      </c>
      <c r="E15067" s="38" t="s">
        <v>6967</v>
      </c>
      <c r="F15067" s="38" t="s">
        <v>34137</v>
      </c>
      <c r="G15067" s="38" t="s">
        <v>30</v>
      </c>
      <c r="H15067" s="38" t="s">
        <v>39585</v>
      </c>
      <c r="I15067" s="38" t="s">
        <v>10924</v>
      </c>
      <c r="J15067" s="40" t="s">
        <v>39584</v>
      </c>
    </row>
    <row r="15068" spans="1:10" x14ac:dyDescent="0.25">
      <c r="A15068" s="37" t="s">
        <v>28</v>
      </c>
      <c r="B15068" s="38" t="s">
        <v>39586</v>
      </c>
      <c r="C15068" s="1" t="str">
        <f t="shared" si="235"/>
        <v>23722832-BANCO BRADESCO S.A.</v>
      </c>
      <c r="D15068" s="39" t="s">
        <v>6966</v>
      </c>
      <c r="E15068" s="38" t="s">
        <v>6967</v>
      </c>
      <c r="F15068" s="38" t="s">
        <v>34137</v>
      </c>
      <c r="G15068" s="38" t="s">
        <v>25</v>
      </c>
      <c r="H15068" s="38" t="s">
        <v>39587</v>
      </c>
      <c r="I15068" s="38" t="s">
        <v>7024</v>
      </c>
      <c r="J15068" s="40" t="s">
        <v>39586</v>
      </c>
    </row>
    <row r="15069" spans="1:10" x14ac:dyDescent="0.25">
      <c r="A15069" s="37" t="s">
        <v>28</v>
      </c>
      <c r="B15069" s="38" t="s">
        <v>39588</v>
      </c>
      <c r="C15069" s="1" t="str">
        <f t="shared" si="235"/>
        <v>23722833-BANCO BRADESCO S.A.</v>
      </c>
      <c r="D15069" s="39" t="s">
        <v>6966</v>
      </c>
      <c r="E15069" s="38" t="s">
        <v>6967</v>
      </c>
      <c r="F15069" s="38" t="s">
        <v>34137</v>
      </c>
      <c r="G15069" s="38" t="s">
        <v>25</v>
      </c>
      <c r="H15069" s="38" t="s">
        <v>39589</v>
      </c>
      <c r="I15069" s="38" t="s">
        <v>7024</v>
      </c>
      <c r="J15069" s="40" t="s">
        <v>39588</v>
      </c>
    </row>
    <row r="15070" spans="1:10" x14ac:dyDescent="0.25">
      <c r="A15070" s="37" t="s">
        <v>28</v>
      </c>
      <c r="B15070" s="38" t="s">
        <v>39590</v>
      </c>
      <c r="C15070" s="1" t="str">
        <f t="shared" si="235"/>
        <v>23722834-BANCO BRADESCO S.A.</v>
      </c>
      <c r="D15070" s="39" t="s">
        <v>6966</v>
      </c>
      <c r="E15070" s="38" t="s">
        <v>6967</v>
      </c>
      <c r="F15070" s="38" t="s">
        <v>34137</v>
      </c>
      <c r="G15070" s="38" t="s">
        <v>25</v>
      </c>
      <c r="H15070" s="38" t="s">
        <v>39591</v>
      </c>
      <c r="I15070" s="38" t="s">
        <v>7024</v>
      </c>
      <c r="J15070" s="40" t="s">
        <v>39590</v>
      </c>
    </row>
    <row r="15071" spans="1:10" x14ac:dyDescent="0.25">
      <c r="A15071" s="37" t="s">
        <v>28</v>
      </c>
      <c r="B15071" s="38" t="s">
        <v>39592</v>
      </c>
      <c r="C15071" s="1" t="str">
        <f t="shared" si="235"/>
        <v>23722835-BANCO BRADESCO S.A.</v>
      </c>
      <c r="D15071" s="39" t="s">
        <v>6966</v>
      </c>
      <c r="E15071" s="38" t="s">
        <v>6967</v>
      </c>
      <c r="F15071" s="38" t="s">
        <v>34137</v>
      </c>
      <c r="G15071" s="38" t="s">
        <v>38</v>
      </c>
      <c r="H15071" s="38" t="s">
        <v>39593</v>
      </c>
      <c r="I15071" s="38" t="s">
        <v>18307</v>
      </c>
      <c r="J15071" s="40" t="s">
        <v>39592</v>
      </c>
    </row>
    <row r="15072" spans="1:10" x14ac:dyDescent="0.25">
      <c r="A15072" s="37" t="s">
        <v>28</v>
      </c>
      <c r="B15072" s="38" t="s">
        <v>39594</v>
      </c>
      <c r="C15072" s="1" t="str">
        <f t="shared" si="235"/>
        <v>23722836-BANCO BRADESCO S.A.</v>
      </c>
      <c r="D15072" s="39" t="s">
        <v>6966</v>
      </c>
      <c r="E15072" s="38" t="s">
        <v>6967</v>
      </c>
      <c r="F15072" s="38" t="s">
        <v>34137</v>
      </c>
      <c r="G15072" s="38" t="s">
        <v>25</v>
      </c>
      <c r="H15072" s="38" t="s">
        <v>39595</v>
      </c>
      <c r="I15072" s="38" t="s">
        <v>7219</v>
      </c>
      <c r="J15072" s="40" t="s">
        <v>39594</v>
      </c>
    </row>
    <row r="15073" spans="1:10" x14ac:dyDescent="0.25">
      <c r="A15073" s="37" t="s">
        <v>28</v>
      </c>
      <c r="B15073" s="38" t="s">
        <v>39596</v>
      </c>
      <c r="C15073" s="1" t="str">
        <f t="shared" si="235"/>
        <v>23722837-BANCO BRADESCO S.A.</v>
      </c>
      <c r="D15073" s="39" t="s">
        <v>6966</v>
      </c>
      <c r="E15073" s="38" t="s">
        <v>6967</v>
      </c>
      <c r="F15073" s="38" t="s">
        <v>34137</v>
      </c>
      <c r="G15073" s="38" t="s">
        <v>8286</v>
      </c>
      <c r="H15073" s="38" t="s">
        <v>39597</v>
      </c>
      <c r="I15073" s="38" t="s">
        <v>8288</v>
      </c>
      <c r="J15073" s="40" t="s">
        <v>39596</v>
      </c>
    </row>
    <row r="15074" spans="1:10" x14ac:dyDescent="0.25">
      <c r="A15074" s="37" t="s">
        <v>28</v>
      </c>
      <c r="B15074" s="38" t="s">
        <v>39598</v>
      </c>
      <c r="C15074" s="1" t="str">
        <f t="shared" si="235"/>
        <v>23722838-BANCO BRADESCO S.A.</v>
      </c>
      <c r="D15074" s="39" t="s">
        <v>6966</v>
      </c>
      <c r="E15074" s="38" t="s">
        <v>6967</v>
      </c>
      <c r="F15074" s="38" t="s">
        <v>34137</v>
      </c>
      <c r="G15074" s="38" t="s">
        <v>7099</v>
      </c>
      <c r="H15074" s="38" t="s">
        <v>39599</v>
      </c>
      <c r="I15074" s="38" t="s">
        <v>7231</v>
      </c>
      <c r="J15074" s="40" t="s">
        <v>39598</v>
      </c>
    </row>
    <row r="15075" spans="1:10" x14ac:dyDescent="0.25">
      <c r="A15075" s="37" t="s">
        <v>28</v>
      </c>
      <c r="B15075" s="38" t="s">
        <v>39600</v>
      </c>
      <c r="C15075" s="1" t="str">
        <f t="shared" si="235"/>
        <v>23722839-BANCO BRADESCO S.A.</v>
      </c>
      <c r="D15075" s="39" t="s">
        <v>6966</v>
      </c>
      <c r="E15075" s="38" t="s">
        <v>6967</v>
      </c>
      <c r="F15075" s="38" t="s">
        <v>34137</v>
      </c>
      <c r="G15075" s="38" t="s">
        <v>25</v>
      </c>
      <c r="H15075" s="38" t="s">
        <v>39601</v>
      </c>
      <c r="I15075" s="38" t="s">
        <v>8815</v>
      </c>
      <c r="J15075" s="40" t="s">
        <v>39600</v>
      </c>
    </row>
    <row r="15076" spans="1:10" x14ac:dyDescent="0.25">
      <c r="A15076" s="37" t="s">
        <v>28</v>
      </c>
      <c r="B15076" s="38" t="s">
        <v>39602</v>
      </c>
      <c r="C15076" s="1" t="str">
        <f t="shared" si="235"/>
        <v>23722840-BANCO BRADESCO S.A.</v>
      </c>
      <c r="D15076" s="39" t="s">
        <v>6966</v>
      </c>
      <c r="E15076" s="38" t="s">
        <v>6967</v>
      </c>
      <c r="F15076" s="38" t="s">
        <v>34137</v>
      </c>
      <c r="G15076" s="38" t="s">
        <v>7184</v>
      </c>
      <c r="H15076" s="38" t="s">
        <v>39603</v>
      </c>
      <c r="I15076" s="38" t="s">
        <v>7186</v>
      </c>
      <c r="J15076" s="40" t="s">
        <v>39602</v>
      </c>
    </row>
    <row r="15077" spans="1:10" x14ac:dyDescent="0.25">
      <c r="A15077" s="37" t="s">
        <v>28</v>
      </c>
      <c r="B15077" s="38" t="s">
        <v>39604</v>
      </c>
      <c r="C15077" s="1" t="str">
        <f t="shared" si="235"/>
        <v>23722841-BANCO BRADESCO S.A.</v>
      </c>
      <c r="D15077" s="39" t="s">
        <v>6966</v>
      </c>
      <c r="E15077" s="38" t="s">
        <v>6967</v>
      </c>
      <c r="F15077" s="38" t="s">
        <v>34137</v>
      </c>
      <c r="G15077" s="38" t="s">
        <v>25</v>
      </c>
      <c r="H15077" s="38" t="s">
        <v>39605</v>
      </c>
      <c r="I15077" s="38" t="s">
        <v>7024</v>
      </c>
      <c r="J15077" s="40" t="s">
        <v>39604</v>
      </c>
    </row>
    <row r="15078" spans="1:10" x14ac:dyDescent="0.25">
      <c r="A15078" s="37" t="s">
        <v>28</v>
      </c>
      <c r="B15078" s="38" t="s">
        <v>39606</v>
      </c>
      <c r="C15078" s="1" t="str">
        <f t="shared" si="235"/>
        <v>23722842-BANCO BRADESCO S.A.</v>
      </c>
      <c r="D15078" s="39" t="s">
        <v>6966</v>
      </c>
      <c r="E15078" s="38" t="s">
        <v>6967</v>
      </c>
      <c r="F15078" s="38" t="s">
        <v>34137</v>
      </c>
      <c r="G15078" s="38" t="s">
        <v>25</v>
      </c>
      <c r="H15078" s="38" t="s">
        <v>39607</v>
      </c>
      <c r="I15078" s="38" t="s">
        <v>7024</v>
      </c>
      <c r="J15078" s="40" t="s">
        <v>39606</v>
      </c>
    </row>
    <row r="15079" spans="1:10" x14ac:dyDescent="0.25">
      <c r="A15079" s="37" t="s">
        <v>28</v>
      </c>
      <c r="B15079" s="38" t="s">
        <v>39608</v>
      </c>
      <c r="C15079" s="1" t="str">
        <f t="shared" si="235"/>
        <v>23722843-BANCO BRADESCO S.A.</v>
      </c>
      <c r="D15079" s="39" t="s">
        <v>6966</v>
      </c>
      <c r="E15079" s="38" t="s">
        <v>6967</v>
      </c>
      <c r="F15079" s="38" t="s">
        <v>34137</v>
      </c>
      <c r="G15079" s="38" t="s">
        <v>25</v>
      </c>
      <c r="H15079" s="38" t="s">
        <v>39609</v>
      </c>
      <c r="I15079" s="38" t="s">
        <v>6980</v>
      </c>
      <c r="J15079" s="40" t="s">
        <v>39608</v>
      </c>
    </row>
    <row r="15080" spans="1:10" x14ac:dyDescent="0.25">
      <c r="A15080" s="37" t="s">
        <v>28</v>
      </c>
      <c r="B15080" s="38" t="s">
        <v>39610</v>
      </c>
      <c r="C15080" s="1" t="str">
        <f t="shared" si="235"/>
        <v>23722844-BANCO BRADESCO S.A.</v>
      </c>
      <c r="D15080" s="39" t="s">
        <v>6966</v>
      </c>
      <c r="E15080" s="38" t="s">
        <v>6967</v>
      </c>
      <c r="F15080" s="38" t="s">
        <v>34137</v>
      </c>
      <c r="G15080" s="38" t="s">
        <v>25</v>
      </c>
      <c r="H15080" s="38" t="s">
        <v>39611</v>
      </c>
      <c r="I15080" s="38" t="s">
        <v>7024</v>
      </c>
      <c r="J15080" s="40" t="s">
        <v>39610</v>
      </c>
    </row>
    <row r="15081" spans="1:10" x14ac:dyDescent="0.25">
      <c r="A15081" s="37" t="s">
        <v>28</v>
      </c>
      <c r="B15081" s="38" t="s">
        <v>39612</v>
      </c>
      <c r="C15081" s="1" t="str">
        <f t="shared" si="235"/>
        <v>23722845-BANCO BRADESCO S.A.</v>
      </c>
      <c r="D15081" s="39" t="s">
        <v>6966</v>
      </c>
      <c r="E15081" s="38" t="s">
        <v>6967</v>
      </c>
      <c r="F15081" s="38" t="s">
        <v>34137</v>
      </c>
      <c r="G15081" s="38" t="s">
        <v>6969</v>
      </c>
      <c r="H15081" s="38" t="s">
        <v>39613</v>
      </c>
      <c r="I15081" s="38" t="s">
        <v>6971</v>
      </c>
      <c r="J15081" s="40" t="s">
        <v>39612</v>
      </c>
    </row>
    <row r="15082" spans="1:10" x14ac:dyDescent="0.25">
      <c r="A15082" s="37" t="s">
        <v>28</v>
      </c>
      <c r="B15082" s="38" t="s">
        <v>39614</v>
      </c>
      <c r="C15082" s="1" t="str">
        <f t="shared" si="235"/>
        <v>23722846-BANCO BRADESCO S.A.</v>
      </c>
      <c r="D15082" s="39" t="s">
        <v>6966</v>
      </c>
      <c r="E15082" s="38" t="s">
        <v>6967</v>
      </c>
      <c r="F15082" s="38" t="s">
        <v>34137</v>
      </c>
      <c r="G15082" s="38" t="s">
        <v>25</v>
      </c>
      <c r="H15082" s="38" t="s">
        <v>39615</v>
      </c>
      <c r="I15082" s="38" t="s">
        <v>7024</v>
      </c>
      <c r="J15082" s="40" t="s">
        <v>39614</v>
      </c>
    </row>
    <row r="15083" spans="1:10" x14ac:dyDescent="0.25">
      <c r="A15083" s="37" t="s">
        <v>28</v>
      </c>
      <c r="B15083" s="38" t="s">
        <v>39616</v>
      </c>
      <c r="C15083" s="1" t="str">
        <f t="shared" si="235"/>
        <v>23722847-BANCO BRADESCO S.A.</v>
      </c>
      <c r="D15083" s="39" t="s">
        <v>6966</v>
      </c>
      <c r="E15083" s="38" t="s">
        <v>6967</v>
      </c>
      <c r="F15083" s="38" t="s">
        <v>34137</v>
      </c>
      <c r="G15083" s="38" t="s">
        <v>25</v>
      </c>
      <c r="H15083" s="38" t="s">
        <v>39617</v>
      </c>
      <c r="I15083" s="38" t="s">
        <v>7024</v>
      </c>
      <c r="J15083" s="40" t="s">
        <v>39616</v>
      </c>
    </row>
    <row r="15084" spans="1:10" x14ac:dyDescent="0.25">
      <c r="A15084" s="37" t="s">
        <v>28</v>
      </c>
      <c r="B15084" s="38" t="s">
        <v>39618</v>
      </c>
      <c r="C15084" s="1" t="str">
        <f t="shared" si="235"/>
        <v>23722848-BANCO BRADESCO S.A.</v>
      </c>
      <c r="D15084" s="39" t="s">
        <v>6966</v>
      </c>
      <c r="E15084" s="38" t="s">
        <v>6967</v>
      </c>
      <c r="F15084" s="38" t="s">
        <v>34137</v>
      </c>
      <c r="G15084" s="38" t="s">
        <v>33</v>
      </c>
      <c r="H15084" s="38" t="s">
        <v>39619</v>
      </c>
      <c r="I15084" s="38" t="s">
        <v>8000</v>
      </c>
      <c r="J15084" s="40" t="s">
        <v>39618</v>
      </c>
    </row>
    <row r="15085" spans="1:10" x14ac:dyDescent="0.25">
      <c r="A15085" s="37" t="s">
        <v>28</v>
      </c>
      <c r="B15085" s="38" t="s">
        <v>39620</v>
      </c>
      <c r="C15085" s="1" t="str">
        <f t="shared" si="235"/>
        <v>23722850-BANCO BRADESCO S.A.</v>
      </c>
      <c r="D15085" s="39" t="s">
        <v>6966</v>
      </c>
      <c r="E15085" s="38" t="s">
        <v>6967</v>
      </c>
      <c r="F15085" s="38" t="s">
        <v>34137</v>
      </c>
      <c r="G15085" s="38" t="s">
        <v>6969</v>
      </c>
      <c r="H15085" s="38" t="s">
        <v>39621</v>
      </c>
      <c r="I15085" s="38" t="s">
        <v>6983</v>
      </c>
      <c r="J15085" s="40" t="s">
        <v>39620</v>
      </c>
    </row>
    <row r="15086" spans="1:10" x14ac:dyDescent="0.25">
      <c r="A15086" s="37" t="s">
        <v>28</v>
      </c>
      <c r="B15086" s="38" t="s">
        <v>39622</v>
      </c>
      <c r="C15086" s="1" t="str">
        <f t="shared" si="235"/>
        <v>23722851-BANCO BRADESCO S.A.</v>
      </c>
      <c r="D15086" s="39" t="s">
        <v>6966</v>
      </c>
      <c r="E15086" s="38" t="s">
        <v>6967</v>
      </c>
      <c r="F15086" s="38" t="s">
        <v>34137</v>
      </c>
      <c r="G15086" s="38" t="s">
        <v>35</v>
      </c>
      <c r="H15086" s="38" t="s">
        <v>39623</v>
      </c>
      <c r="I15086" s="38" t="s">
        <v>7070</v>
      </c>
      <c r="J15086" s="40" t="s">
        <v>39622</v>
      </c>
    </row>
    <row r="15087" spans="1:10" x14ac:dyDescent="0.25">
      <c r="A15087" s="37" t="s">
        <v>28</v>
      </c>
      <c r="B15087" s="38" t="s">
        <v>39624</v>
      </c>
      <c r="C15087" s="1" t="str">
        <f t="shared" si="235"/>
        <v>23722852-BANCO BRADESCO S.A.</v>
      </c>
      <c r="D15087" s="39" t="s">
        <v>6966</v>
      </c>
      <c r="E15087" s="38" t="s">
        <v>6967</v>
      </c>
      <c r="F15087" s="38" t="s">
        <v>34137</v>
      </c>
      <c r="G15087" s="38" t="s">
        <v>25</v>
      </c>
      <c r="H15087" s="38" t="s">
        <v>39625</v>
      </c>
      <c r="I15087" s="38" t="s">
        <v>7024</v>
      </c>
      <c r="J15087" s="40" t="s">
        <v>39624</v>
      </c>
    </row>
    <row r="15088" spans="1:10" x14ac:dyDescent="0.25">
      <c r="A15088" s="37" t="s">
        <v>28</v>
      </c>
      <c r="B15088" s="38" t="s">
        <v>39626</v>
      </c>
      <c r="C15088" s="1" t="str">
        <f t="shared" si="235"/>
        <v>23722853-BANCO BRADESCO S.A.</v>
      </c>
      <c r="D15088" s="39" t="s">
        <v>6966</v>
      </c>
      <c r="E15088" s="38" t="s">
        <v>6967</v>
      </c>
      <c r="F15088" s="38" t="s">
        <v>34137</v>
      </c>
      <c r="G15088" s="38" t="s">
        <v>25</v>
      </c>
      <c r="H15088" s="38" t="s">
        <v>39627</v>
      </c>
      <c r="I15088" s="38" t="s">
        <v>14030</v>
      </c>
      <c r="J15088" s="40" t="s">
        <v>39626</v>
      </c>
    </row>
    <row r="15089" spans="1:10" x14ac:dyDescent="0.25">
      <c r="A15089" s="37" t="s">
        <v>28</v>
      </c>
      <c r="B15089" s="38" t="s">
        <v>39628</v>
      </c>
      <c r="C15089" s="1" t="str">
        <f t="shared" si="235"/>
        <v>23722854-BANCO BRADESCO S.A.</v>
      </c>
      <c r="D15089" s="39" t="s">
        <v>6966</v>
      </c>
      <c r="E15089" s="38" t="s">
        <v>6967</v>
      </c>
      <c r="F15089" s="38" t="s">
        <v>34137</v>
      </c>
      <c r="G15089" s="38" t="s">
        <v>35</v>
      </c>
      <c r="H15089" s="38" t="s">
        <v>39629</v>
      </c>
      <c r="I15089" s="38" t="s">
        <v>7070</v>
      </c>
      <c r="J15089" s="40" t="s">
        <v>39628</v>
      </c>
    </row>
    <row r="15090" spans="1:10" x14ac:dyDescent="0.25">
      <c r="A15090" s="37" t="s">
        <v>28</v>
      </c>
      <c r="B15090" s="38" t="s">
        <v>39630</v>
      </c>
      <c r="C15090" s="1" t="str">
        <f t="shared" si="235"/>
        <v>23722855-BANCO BRADESCO S.A.</v>
      </c>
      <c r="D15090" s="39" t="s">
        <v>6966</v>
      </c>
      <c r="E15090" s="38" t="s">
        <v>6967</v>
      </c>
      <c r="F15090" s="38" t="s">
        <v>34137</v>
      </c>
      <c r="G15090" s="38" t="s">
        <v>25</v>
      </c>
      <c r="H15090" s="38" t="s">
        <v>39631</v>
      </c>
      <c r="I15090" s="38" t="s">
        <v>7024</v>
      </c>
      <c r="J15090" s="40" t="s">
        <v>39630</v>
      </c>
    </row>
    <row r="15091" spans="1:10" x14ac:dyDescent="0.25">
      <c r="A15091" s="37" t="s">
        <v>28</v>
      </c>
      <c r="B15091" s="38" t="s">
        <v>39632</v>
      </c>
      <c r="C15091" s="1" t="str">
        <f t="shared" si="235"/>
        <v>23722856-BANCO BRADESCO S.A.</v>
      </c>
      <c r="D15091" s="39" t="s">
        <v>6966</v>
      </c>
      <c r="E15091" s="38" t="s">
        <v>6967</v>
      </c>
      <c r="F15091" s="38" t="s">
        <v>34137</v>
      </c>
      <c r="G15091" s="38" t="s">
        <v>25</v>
      </c>
      <c r="H15091" s="38" t="s">
        <v>39633</v>
      </c>
      <c r="I15091" s="38" t="s">
        <v>8818</v>
      </c>
      <c r="J15091" s="40" t="s">
        <v>39632</v>
      </c>
    </row>
    <row r="15092" spans="1:10" x14ac:dyDescent="0.25">
      <c r="A15092" s="37" t="s">
        <v>28</v>
      </c>
      <c r="B15092" s="38" t="s">
        <v>39634</v>
      </c>
      <c r="C15092" s="1" t="str">
        <f t="shared" si="235"/>
        <v>23722857-BANCO BRADESCO S.A.</v>
      </c>
      <c r="D15092" s="39" t="s">
        <v>6966</v>
      </c>
      <c r="E15092" s="38" t="s">
        <v>6967</v>
      </c>
      <c r="F15092" s="38" t="s">
        <v>34137</v>
      </c>
      <c r="G15092" s="38" t="s">
        <v>25</v>
      </c>
      <c r="H15092" s="38" t="s">
        <v>39635</v>
      </c>
      <c r="I15092" s="38" t="s">
        <v>7024</v>
      </c>
      <c r="J15092" s="40" t="s">
        <v>39634</v>
      </c>
    </row>
    <row r="15093" spans="1:10" x14ac:dyDescent="0.25">
      <c r="A15093" s="37" t="s">
        <v>28</v>
      </c>
      <c r="B15093" s="38" t="s">
        <v>39636</v>
      </c>
      <c r="C15093" s="1" t="str">
        <f t="shared" si="235"/>
        <v>23722858-BANCO BRADESCO S.A.</v>
      </c>
      <c r="D15093" s="39" t="s">
        <v>6966</v>
      </c>
      <c r="E15093" s="38" t="s">
        <v>6967</v>
      </c>
      <c r="F15093" s="38" t="s">
        <v>34137</v>
      </c>
      <c r="G15093" s="38" t="s">
        <v>25</v>
      </c>
      <c r="H15093" s="38" t="s">
        <v>39637</v>
      </c>
      <c r="I15093" s="38" t="s">
        <v>7487</v>
      </c>
      <c r="J15093" s="40" t="s">
        <v>39636</v>
      </c>
    </row>
    <row r="15094" spans="1:10" x14ac:dyDescent="0.25">
      <c r="A15094" s="37" t="s">
        <v>28</v>
      </c>
      <c r="B15094" s="38" t="s">
        <v>39638</v>
      </c>
      <c r="C15094" s="1" t="str">
        <f t="shared" si="235"/>
        <v>23722859-BANCO BRADESCO S.A.</v>
      </c>
      <c r="D15094" s="39" t="s">
        <v>6966</v>
      </c>
      <c r="E15094" s="38" t="s">
        <v>6967</v>
      </c>
      <c r="F15094" s="38" t="s">
        <v>34137</v>
      </c>
      <c r="G15094" s="38" t="s">
        <v>25</v>
      </c>
      <c r="H15094" s="38" t="s">
        <v>39639</v>
      </c>
      <c r="I15094" s="38" t="s">
        <v>7024</v>
      </c>
      <c r="J15094" s="40" t="s">
        <v>39638</v>
      </c>
    </row>
    <row r="15095" spans="1:10" x14ac:dyDescent="0.25">
      <c r="A15095" s="37" t="s">
        <v>28</v>
      </c>
      <c r="B15095" s="38" t="s">
        <v>39640</v>
      </c>
      <c r="C15095" s="1" t="str">
        <f t="shared" si="235"/>
        <v>23722860-BANCO BRADESCO S.A.</v>
      </c>
      <c r="D15095" s="39" t="s">
        <v>6966</v>
      </c>
      <c r="E15095" s="38" t="s">
        <v>6967</v>
      </c>
      <c r="F15095" s="38" t="s">
        <v>34137</v>
      </c>
      <c r="G15095" s="38" t="s">
        <v>25</v>
      </c>
      <c r="H15095" s="38" t="s">
        <v>39641</v>
      </c>
      <c r="I15095" s="38" t="s">
        <v>7024</v>
      </c>
      <c r="J15095" s="40" t="s">
        <v>39640</v>
      </c>
    </row>
    <row r="15096" spans="1:10" x14ac:dyDescent="0.25">
      <c r="A15096" s="37" t="s">
        <v>28</v>
      </c>
      <c r="B15096" s="38" t="s">
        <v>39642</v>
      </c>
      <c r="C15096" s="1" t="str">
        <f t="shared" si="235"/>
        <v>23722861-BANCO BRADESCO S.A.</v>
      </c>
      <c r="D15096" s="39" t="s">
        <v>6966</v>
      </c>
      <c r="E15096" s="38" t="s">
        <v>6967</v>
      </c>
      <c r="F15096" s="38" t="s">
        <v>34137</v>
      </c>
      <c r="G15096" s="38" t="s">
        <v>25</v>
      </c>
      <c r="H15096" s="38" t="s">
        <v>39643</v>
      </c>
      <c r="I15096" s="38" t="s">
        <v>7024</v>
      </c>
      <c r="J15096" s="40" t="s">
        <v>39642</v>
      </c>
    </row>
    <row r="15097" spans="1:10" x14ac:dyDescent="0.25">
      <c r="A15097" s="37" t="s">
        <v>28</v>
      </c>
      <c r="B15097" s="38" t="s">
        <v>39644</v>
      </c>
      <c r="C15097" s="1" t="str">
        <f t="shared" si="235"/>
        <v>23722862-BANCO BRADESCO S.A.</v>
      </c>
      <c r="D15097" s="39" t="s">
        <v>6966</v>
      </c>
      <c r="E15097" s="38" t="s">
        <v>6967</v>
      </c>
      <c r="F15097" s="38" t="s">
        <v>34137</v>
      </c>
      <c r="G15097" s="38" t="s">
        <v>37</v>
      </c>
      <c r="H15097" s="38" t="s">
        <v>39645</v>
      </c>
      <c r="I15097" s="38" t="s">
        <v>7116</v>
      </c>
      <c r="J15097" s="40" t="s">
        <v>39644</v>
      </c>
    </row>
    <row r="15098" spans="1:10" x14ac:dyDescent="0.25">
      <c r="A15098" s="37" t="s">
        <v>28</v>
      </c>
      <c r="B15098" s="38" t="s">
        <v>39646</v>
      </c>
      <c r="C15098" s="1" t="str">
        <f t="shared" si="235"/>
        <v>23722863-BANCO BRADESCO S.A.</v>
      </c>
      <c r="D15098" s="39" t="s">
        <v>6966</v>
      </c>
      <c r="E15098" s="38" t="s">
        <v>6967</v>
      </c>
      <c r="F15098" s="38" t="s">
        <v>34137</v>
      </c>
      <c r="G15098" s="38" t="s">
        <v>25</v>
      </c>
      <c r="H15098" s="38" t="s">
        <v>39647</v>
      </c>
      <c r="I15098" s="38" t="s">
        <v>7534</v>
      </c>
      <c r="J15098" s="40" t="s">
        <v>39646</v>
      </c>
    </row>
    <row r="15099" spans="1:10" x14ac:dyDescent="0.25">
      <c r="A15099" s="37" t="s">
        <v>28</v>
      </c>
      <c r="B15099" s="38" t="s">
        <v>39648</v>
      </c>
      <c r="C15099" s="1" t="str">
        <f t="shared" si="235"/>
        <v>23722864-BANCO BRADESCO S.A.</v>
      </c>
      <c r="D15099" s="39" t="s">
        <v>6966</v>
      </c>
      <c r="E15099" s="38" t="s">
        <v>6967</v>
      </c>
      <c r="F15099" s="38" t="s">
        <v>34137</v>
      </c>
      <c r="G15099" s="38" t="s">
        <v>31</v>
      </c>
      <c r="H15099" s="38" t="s">
        <v>39649</v>
      </c>
      <c r="I15099" s="38" t="s">
        <v>6986</v>
      </c>
      <c r="J15099" s="40" t="s">
        <v>39648</v>
      </c>
    </row>
    <row r="15100" spans="1:10" x14ac:dyDescent="0.25">
      <c r="A15100" s="37" t="s">
        <v>28</v>
      </c>
      <c r="B15100" s="38" t="s">
        <v>39650</v>
      </c>
      <c r="C15100" s="1" t="str">
        <f t="shared" si="235"/>
        <v>23722866-BANCO BRADESCO S.A.</v>
      </c>
      <c r="D15100" s="39" t="s">
        <v>6966</v>
      </c>
      <c r="E15100" s="38" t="s">
        <v>6967</v>
      </c>
      <c r="F15100" s="38" t="s">
        <v>34137</v>
      </c>
      <c r="G15100" s="38" t="s">
        <v>25</v>
      </c>
      <c r="H15100" s="38" t="s">
        <v>39651</v>
      </c>
      <c r="I15100" s="38" t="s">
        <v>7024</v>
      </c>
      <c r="J15100" s="40" t="s">
        <v>39650</v>
      </c>
    </row>
    <row r="15101" spans="1:10" x14ac:dyDescent="0.25">
      <c r="A15101" s="37" t="s">
        <v>28</v>
      </c>
      <c r="B15101" s="38" t="s">
        <v>39652</v>
      </c>
      <c r="C15101" s="1" t="str">
        <f t="shared" si="235"/>
        <v>23722867-BANCO BRADESCO S.A.</v>
      </c>
      <c r="D15101" s="39" t="s">
        <v>6966</v>
      </c>
      <c r="E15101" s="38" t="s">
        <v>6967</v>
      </c>
      <c r="F15101" s="38" t="s">
        <v>34137</v>
      </c>
      <c r="G15101" s="38" t="s">
        <v>25</v>
      </c>
      <c r="H15101" s="38" t="s">
        <v>39653</v>
      </c>
      <c r="I15101" s="38" t="s">
        <v>9592</v>
      </c>
      <c r="J15101" s="40" t="s">
        <v>39652</v>
      </c>
    </row>
    <row r="15102" spans="1:10" x14ac:dyDescent="0.25">
      <c r="A15102" s="37" t="s">
        <v>28</v>
      </c>
      <c r="B15102" s="38" t="s">
        <v>39654</v>
      </c>
      <c r="C15102" s="1" t="str">
        <f t="shared" si="235"/>
        <v>23722868-BANCO BRADESCO S.A.</v>
      </c>
      <c r="D15102" s="39" t="s">
        <v>6966</v>
      </c>
      <c r="E15102" s="38" t="s">
        <v>6967</v>
      </c>
      <c r="F15102" s="38" t="s">
        <v>34137</v>
      </c>
      <c r="G15102" s="38" t="s">
        <v>35</v>
      </c>
      <c r="H15102" s="38" t="s">
        <v>39655</v>
      </c>
      <c r="I15102" s="38" t="s">
        <v>7044</v>
      </c>
      <c r="J15102" s="40" t="s">
        <v>39654</v>
      </c>
    </row>
    <row r="15103" spans="1:10" x14ac:dyDescent="0.25">
      <c r="A15103" s="37" t="s">
        <v>28</v>
      </c>
      <c r="B15103" s="38" t="s">
        <v>39656</v>
      </c>
      <c r="C15103" s="1" t="str">
        <f t="shared" si="235"/>
        <v>23722869-BANCO BRADESCO S.A.</v>
      </c>
      <c r="D15103" s="39" t="s">
        <v>6966</v>
      </c>
      <c r="E15103" s="38" t="s">
        <v>6967</v>
      </c>
      <c r="F15103" s="38" t="s">
        <v>34137</v>
      </c>
      <c r="G15103" s="38" t="s">
        <v>34</v>
      </c>
      <c r="H15103" s="38" t="s">
        <v>39657</v>
      </c>
      <c r="I15103" s="38" t="s">
        <v>7239</v>
      </c>
      <c r="J15103" s="40" t="s">
        <v>39656</v>
      </c>
    </row>
    <row r="15104" spans="1:10" x14ac:dyDescent="0.25">
      <c r="A15104" s="37" t="s">
        <v>28</v>
      </c>
      <c r="B15104" s="38" t="s">
        <v>39658</v>
      </c>
      <c r="C15104" s="1" t="str">
        <f t="shared" si="235"/>
        <v>23722870-BANCO BRADESCO S.A.</v>
      </c>
      <c r="D15104" s="39" t="s">
        <v>6966</v>
      </c>
      <c r="E15104" s="38" t="s">
        <v>6967</v>
      </c>
      <c r="F15104" s="38" t="s">
        <v>34137</v>
      </c>
      <c r="G15104" s="38" t="s">
        <v>25</v>
      </c>
      <c r="H15104" s="38" t="s">
        <v>39659</v>
      </c>
      <c r="I15104" s="38" t="s">
        <v>7024</v>
      </c>
      <c r="J15104" s="40" t="s">
        <v>39658</v>
      </c>
    </row>
    <row r="15105" spans="1:10" x14ac:dyDescent="0.25">
      <c r="A15105" s="37" t="s">
        <v>28</v>
      </c>
      <c r="B15105" s="38" t="s">
        <v>39660</v>
      </c>
      <c r="C15105" s="1" t="str">
        <f t="shared" si="235"/>
        <v>23722871-BANCO BRADESCO S.A.</v>
      </c>
      <c r="D15105" s="39" t="s">
        <v>6966</v>
      </c>
      <c r="E15105" s="38" t="s">
        <v>6967</v>
      </c>
      <c r="F15105" s="38" t="s">
        <v>34137</v>
      </c>
      <c r="G15105" s="38" t="s">
        <v>25</v>
      </c>
      <c r="H15105" s="38" t="s">
        <v>39661</v>
      </c>
      <c r="I15105" s="38" t="s">
        <v>7024</v>
      </c>
      <c r="J15105" s="40" t="s">
        <v>39660</v>
      </c>
    </row>
    <row r="15106" spans="1:10" x14ac:dyDescent="0.25">
      <c r="A15106" s="37" t="s">
        <v>28</v>
      </c>
      <c r="B15106" s="38" t="s">
        <v>39662</v>
      </c>
      <c r="C15106" s="1" t="str">
        <f t="shared" si="235"/>
        <v>23722872-BANCO BRADESCO S.A.</v>
      </c>
      <c r="D15106" s="39" t="s">
        <v>6966</v>
      </c>
      <c r="E15106" s="38" t="s">
        <v>6967</v>
      </c>
      <c r="F15106" s="38" t="s">
        <v>34137</v>
      </c>
      <c r="G15106" s="38" t="s">
        <v>25</v>
      </c>
      <c r="H15106" s="38" t="s">
        <v>39663</v>
      </c>
      <c r="I15106" s="38" t="s">
        <v>7024</v>
      </c>
      <c r="J15106" s="40" t="s">
        <v>39662</v>
      </c>
    </row>
    <row r="15107" spans="1:10" x14ac:dyDescent="0.25">
      <c r="A15107" s="37" t="s">
        <v>28</v>
      </c>
      <c r="B15107" s="38" t="s">
        <v>39664</v>
      </c>
      <c r="C15107" s="1" t="str">
        <f t="shared" ref="C15107:C15170" si="236">CONCATENATE(B15107,"-",F15107)</f>
        <v>23722873-BANCO BRADESCO S.A.</v>
      </c>
      <c r="D15107" s="39" t="s">
        <v>6966</v>
      </c>
      <c r="E15107" s="38" t="s">
        <v>6967</v>
      </c>
      <c r="F15107" s="38" t="s">
        <v>34137</v>
      </c>
      <c r="G15107" s="38" t="s">
        <v>25</v>
      </c>
      <c r="H15107" s="38" t="s">
        <v>39665</v>
      </c>
      <c r="I15107" s="38" t="s">
        <v>8818</v>
      </c>
      <c r="J15107" s="40" t="s">
        <v>39664</v>
      </c>
    </row>
    <row r="15108" spans="1:10" x14ac:dyDescent="0.25">
      <c r="A15108" s="37" t="s">
        <v>28</v>
      </c>
      <c r="B15108" s="38" t="s">
        <v>39666</v>
      </c>
      <c r="C15108" s="1" t="str">
        <f t="shared" si="236"/>
        <v>23722874-BANCO BRADESCO S.A.</v>
      </c>
      <c r="D15108" s="39" t="s">
        <v>6966</v>
      </c>
      <c r="E15108" s="38" t="s">
        <v>6967</v>
      </c>
      <c r="F15108" s="38" t="s">
        <v>34137</v>
      </c>
      <c r="G15108" s="38" t="s">
        <v>25</v>
      </c>
      <c r="H15108" s="38" t="s">
        <v>39667</v>
      </c>
      <c r="I15108" s="38" t="s">
        <v>7024</v>
      </c>
      <c r="J15108" s="40" t="s">
        <v>39666</v>
      </c>
    </row>
    <row r="15109" spans="1:10" x14ac:dyDescent="0.25">
      <c r="A15109" s="37" t="s">
        <v>28</v>
      </c>
      <c r="B15109" s="38" t="s">
        <v>39668</v>
      </c>
      <c r="C15109" s="1" t="str">
        <f t="shared" si="236"/>
        <v>23722875-BANCO BRADESCO S.A.</v>
      </c>
      <c r="D15109" s="39" t="s">
        <v>6966</v>
      </c>
      <c r="E15109" s="38" t="s">
        <v>6967</v>
      </c>
      <c r="F15109" s="38" t="s">
        <v>34137</v>
      </c>
      <c r="G15109" s="38" t="s">
        <v>25</v>
      </c>
      <c r="H15109" s="38" t="s">
        <v>39669</v>
      </c>
      <c r="I15109" s="38" t="s">
        <v>7024</v>
      </c>
      <c r="J15109" s="40" t="s">
        <v>39668</v>
      </c>
    </row>
    <row r="15110" spans="1:10" x14ac:dyDescent="0.25">
      <c r="A15110" s="37" t="s">
        <v>28</v>
      </c>
      <c r="B15110" s="38" t="s">
        <v>39670</v>
      </c>
      <c r="C15110" s="1" t="str">
        <f t="shared" si="236"/>
        <v>23722876-BANCO BRADESCO S.A.</v>
      </c>
      <c r="D15110" s="39" t="s">
        <v>6966</v>
      </c>
      <c r="E15110" s="38" t="s">
        <v>6967</v>
      </c>
      <c r="F15110" s="38" t="s">
        <v>34137</v>
      </c>
      <c r="G15110" s="38" t="s">
        <v>25</v>
      </c>
      <c r="H15110" s="38" t="s">
        <v>39671</v>
      </c>
      <c r="I15110" s="38" t="s">
        <v>7024</v>
      </c>
      <c r="J15110" s="40" t="s">
        <v>39670</v>
      </c>
    </row>
    <row r="15111" spans="1:10" x14ac:dyDescent="0.25">
      <c r="A15111" s="37" t="s">
        <v>28</v>
      </c>
      <c r="B15111" s="38" t="s">
        <v>39672</v>
      </c>
      <c r="C15111" s="1" t="str">
        <f t="shared" si="236"/>
        <v>23722877-BANCO BRADESCO S.A.</v>
      </c>
      <c r="D15111" s="39" t="s">
        <v>6966</v>
      </c>
      <c r="E15111" s="38" t="s">
        <v>6967</v>
      </c>
      <c r="F15111" s="38" t="s">
        <v>34137</v>
      </c>
      <c r="G15111" s="38" t="s">
        <v>8286</v>
      </c>
      <c r="H15111" s="38" t="s">
        <v>39673</v>
      </c>
      <c r="I15111" s="38" t="s">
        <v>28350</v>
      </c>
      <c r="J15111" s="40" t="s">
        <v>39672</v>
      </c>
    </row>
    <row r="15112" spans="1:10" x14ac:dyDescent="0.25">
      <c r="A15112" s="37" t="s">
        <v>28</v>
      </c>
      <c r="B15112" s="38" t="s">
        <v>39674</v>
      </c>
      <c r="C15112" s="1" t="str">
        <f t="shared" si="236"/>
        <v>23722878-BANCO BRADESCO S.A.</v>
      </c>
      <c r="D15112" s="39" t="s">
        <v>6966</v>
      </c>
      <c r="E15112" s="38" t="s">
        <v>6967</v>
      </c>
      <c r="F15112" s="38" t="s">
        <v>34137</v>
      </c>
      <c r="G15112" s="38" t="s">
        <v>25</v>
      </c>
      <c r="H15112" s="38" t="s">
        <v>39675</v>
      </c>
      <c r="I15112" s="38" t="s">
        <v>7024</v>
      </c>
      <c r="J15112" s="40" t="s">
        <v>39674</v>
      </c>
    </row>
    <row r="15113" spans="1:10" x14ac:dyDescent="0.25">
      <c r="A15113" s="37" t="s">
        <v>28</v>
      </c>
      <c r="B15113" s="38" t="s">
        <v>39676</v>
      </c>
      <c r="C15113" s="1" t="str">
        <f t="shared" si="236"/>
        <v>23722879-BANCO BRADESCO S.A.</v>
      </c>
      <c r="D15113" s="39" t="s">
        <v>6966</v>
      </c>
      <c r="E15113" s="38" t="s">
        <v>6967</v>
      </c>
      <c r="F15113" s="38" t="s">
        <v>34137</v>
      </c>
      <c r="G15113" s="38" t="s">
        <v>25</v>
      </c>
      <c r="H15113" s="38" t="s">
        <v>34566</v>
      </c>
      <c r="I15113" s="38" t="s">
        <v>9290</v>
      </c>
      <c r="J15113" s="40" t="s">
        <v>39676</v>
      </c>
    </row>
    <row r="15114" spans="1:10" x14ac:dyDescent="0.25">
      <c r="A15114" s="37" t="s">
        <v>28</v>
      </c>
      <c r="B15114" s="38" t="s">
        <v>39677</v>
      </c>
      <c r="C15114" s="1" t="str">
        <f t="shared" si="236"/>
        <v>23722882-BANCO BRADESCO S.A.</v>
      </c>
      <c r="D15114" s="39" t="s">
        <v>6966</v>
      </c>
      <c r="E15114" s="38" t="s">
        <v>6967</v>
      </c>
      <c r="F15114" s="38" t="s">
        <v>34137</v>
      </c>
      <c r="G15114" s="38" t="s">
        <v>31</v>
      </c>
      <c r="H15114" s="38" t="s">
        <v>39678</v>
      </c>
      <c r="I15114" s="38" t="s">
        <v>6986</v>
      </c>
      <c r="J15114" s="40" t="s">
        <v>39677</v>
      </c>
    </row>
    <row r="15115" spans="1:10" x14ac:dyDescent="0.25">
      <c r="A15115" s="37" t="s">
        <v>28</v>
      </c>
      <c r="B15115" s="38" t="s">
        <v>39679</v>
      </c>
      <c r="C15115" s="1" t="str">
        <f t="shared" si="236"/>
        <v>23722883-BANCO BRADESCO S.A.</v>
      </c>
      <c r="D15115" s="39" t="s">
        <v>6966</v>
      </c>
      <c r="E15115" s="38" t="s">
        <v>6967</v>
      </c>
      <c r="F15115" s="38" t="s">
        <v>34137</v>
      </c>
      <c r="G15115" s="38" t="s">
        <v>25</v>
      </c>
      <c r="H15115" s="38" t="s">
        <v>39680</v>
      </c>
      <c r="I15115" s="38" t="s">
        <v>7024</v>
      </c>
      <c r="J15115" s="40" t="s">
        <v>39679</v>
      </c>
    </row>
    <row r="15116" spans="1:10" x14ac:dyDescent="0.25">
      <c r="A15116" s="37" t="s">
        <v>28</v>
      </c>
      <c r="B15116" s="38" t="s">
        <v>39681</v>
      </c>
      <c r="C15116" s="1" t="str">
        <f t="shared" si="236"/>
        <v>23722884-BANCO BRADESCO S.A.</v>
      </c>
      <c r="D15116" s="39" t="s">
        <v>6966</v>
      </c>
      <c r="E15116" s="38" t="s">
        <v>6967</v>
      </c>
      <c r="F15116" s="38" t="s">
        <v>34137</v>
      </c>
      <c r="G15116" s="38" t="s">
        <v>25</v>
      </c>
      <c r="H15116" s="38" t="s">
        <v>39682</v>
      </c>
      <c r="I15116" s="38" t="s">
        <v>7024</v>
      </c>
      <c r="J15116" s="40" t="s">
        <v>39681</v>
      </c>
    </row>
    <row r="15117" spans="1:10" x14ac:dyDescent="0.25">
      <c r="A15117" s="37" t="s">
        <v>28</v>
      </c>
      <c r="B15117" s="38" t="s">
        <v>39683</v>
      </c>
      <c r="C15117" s="1" t="str">
        <f t="shared" si="236"/>
        <v>23722885-BANCO BRADESCO S.A.</v>
      </c>
      <c r="D15117" s="39" t="s">
        <v>6966</v>
      </c>
      <c r="E15117" s="38" t="s">
        <v>6967</v>
      </c>
      <c r="F15117" s="38" t="s">
        <v>34137</v>
      </c>
      <c r="G15117" s="38" t="s">
        <v>25</v>
      </c>
      <c r="H15117" s="38" t="s">
        <v>39684</v>
      </c>
      <c r="I15117" s="38" t="s">
        <v>7024</v>
      </c>
      <c r="J15117" s="40" t="s">
        <v>39683</v>
      </c>
    </row>
    <row r="15118" spans="1:10" x14ac:dyDescent="0.25">
      <c r="A15118" s="37" t="s">
        <v>28</v>
      </c>
      <c r="B15118" s="38" t="s">
        <v>39685</v>
      </c>
      <c r="C15118" s="1" t="str">
        <f t="shared" si="236"/>
        <v>23722886-BANCO BRADESCO S.A.</v>
      </c>
      <c r="D15118" s="39" t="s">
        <v>6966</v>
      </c>
      <c r="E15118" s="38" t="s">
        <v>6967</v>
      </c>
      <c r="F15118" s="38" t="s">
        <v>34137</v>
      </c>
      <c r="G15118" s="38" t="s">
        <v>25</v>
      </c>
      <c r="H15118" s="38" t="s">
        <v>39686</v>
      </c>
      <c r="I15118" s="38" t="s">
        <v>7143</v>
      </c>
      <c r="J15118" s="40" t="s">
        <v>39685</v>
      </c>
    </row>
    <row r="15119" spans="1:10" x14ac:dyDescent="0.25">
      <c r="A15119" s="37" t="s">
        <v>28</v>
      </c>
      <c r="B15119" s="38" t="s">
        <v>39687</v>
      </c>
      <c r="C15119" s="1" t="str">
        <f t="shared" si="236"/>
        <v>23722887-BANCO BRADESCO S.A.</v>
      </c>
      <c r="D15119" s="39" t="s">
        <v>6966</v>
      </c>
      <c r="E15119" s="38" t="s">
        <v>6967</v>
      </c>
      <c r="F15119" s="38" t="s">
        <v>34137</v>
      </c>
      <c r="G15119" s="38" t="s">
        <v>35</v>
      </c>
      <c r="H15119" s="38" t="s">
        <v>39688</v>
      </c>
      <c r="I15119" s="38" t="s">
        <v>8432</v>
      </c>
      <c r="J15119" s="40" t="s">
        <v>39687</v>
      </c>
    </row>
    <row r="15120" spans="1:10" x14ac:dyDescent="0.25">
      <c r="A15120" s="37" t="s">
        <v>28</v>
      </c>
      <c r="B15120" s="38" t="s">
        <v>39689</v>
      </c>
      <c r="C15120" s="1" t="str">
        <f t="shared" si="236"/>
        <v>23722888-BANCO BRADESCO S.A.</v>
      </c>
      <c r="D15120" s="39" t="s">
        <v>6966</v>
      </c>
      <c r="E15120" s="38" t="s">
        <v>6967</v>
      </c>
      <c r="F15120" s="38" t="s">
        <v>34137</v>
      </c>
      <c r="G15120" s="38" t="s">
        <v>34</v>
      </c>
      <c r="H15120" s="38" t="s">
        <v>39690</v>
      </c>
      <c r="I15120" s="38" t="s">
        <v>6999</v>
      </c>
      <c r="J15120" s="40" t="s">
        <v>39689</v>
      </c>
    </row>
    <row r="15121" spans="1:10" x14ac:dyDescent="0.25">
      <c r="A15121" s="37" t="s">
        <v>28</v>
      </c>
      <c r="B15121" s="38" t="s">
        <v>39691</v>
      </c>
      <c r="C15121" s="1" t="str">
        <f t="shared" si="236"/>
        <v>23722889-BANCO BRADESCO S.A.</v>
      </c>
      <c r="D15121" s="39" t="s">
        <v>6966</v>
      </c>
      <c r="E15121" s="38" t="s">
        <v>6967</v>
      </c>
      <c r="F15121" s="38" t="s">
        <v>34137</v>
      </c>
      <c r="G15121" s="38" t="s">
        <v>25</v>
      </c>
      <c r="H15121" s="38" t="s">
        <v>39692</v>
      </c>
      <c r="I15121" s="38" t="s">
        <v>10867</v>
      </c>
      <c r="J15121" s="40" t="s">
        <v>39691</v>
      </c>
    </row>
    <row r="15122" spans="1:10" x14ac:dyDescent="0.25">
      <c r="A15122" s="37" t="s">
        <v>28</v>
      </c>
      <c r="B15122" s="38" t="s">
        <v>39693</v>
      </c>
      <c r="C15122" s="1" t="str">
        <f t="shared" si="236"/>
        <v>23722890-BANCO BRADESCO S.A.</v>
      </c>
      <c r="D15122" s="39" t="s">
        <v>6966</v>
      </c>
      <c r="E15122" s="38" t="s">
        <v>6967</v>
      </c>
      <c r="F15122" s="38" t="s">
        <v>34137</v>
      </c>
      <c r="G15122" s="38" t="s">
        <v>34</v>
      </c>
      <c r="H15122" s="38" t="s">
        <v>39694</v>
      </c>
      <c r="I15122" s="38" t="s">
        <v>7888</v>
      </c>
      <c r="J15122" s="40" t="s">
        <v>39693</v>
      </c>
    </row>
    <row r="15123" spans="1:10" x14ac:dyDescent="0.25">
      <c r="A15123" s="37" t="s">
        <v>28</v>
      </c>
      <c r="B15123" s="38" t="s">
        <v>39695</v>
      </c>
      <c r="C15123" s="1" t="str">
        <f t="shared" si="236"/>
        <v>23722891-BANCO BRADESCO S.A.</v>
      </c>
      <c r="D15123" s="39" t="s">
        <v>6966</v>
      </c>
      <c r="E15123" s="38" t="s">
        <v>6967</v>
      </c>
      <c r="F15123" s="38" t="s">
        <v>34137</v>
      </c>
      <c r="G15123" s="38" t="s">
        <v>32</v>
      </c>
      <c r="H15123" s="38" t="s">
        <v>39696</v>
      </c>
      <c r="I15123" s="38" t="s">
        <v>6989</v>
      </c>
      <c r="J15123" s="40" t="s">
        <v>39695</v>
      </c>
    </row>
    <row r="15124" spans="1:10" x14ac:dyDescent="0.25">
      <c r="A15124" s="37" t="s">
        <v>28</v>
      </c>
      <c r="B15124" s="38" t="s">
        <v>39697</v>
      </c>
      <c r="C15124" s="1" t="str">
        <f t="shared" si="236"/>
        <v>23722892-BANCO BRADESCO S.A.</v>
      </c>
      <c r="D15124" s="39" t="s">
        <v>6966</v>
      </c>
      <c r="E15124" s="38" t="s">
        <v>6967</v>
      </c>
      <c r="F15124" s="38" t="s">
        <v>34137</v>
      </c>
      <c r="G15124" s="38" t="s">
        <v>25</v>
      </c>
      <c r="H15124" s="38" t="s">
        <v>39698</v>
      </c>
      <c r="I15124" s="38" t="s">
        <v>7024</v>
      </c>
      <c r="J15124" s="40" t="s">
        <v>39697</v>
      </c>
    </row>
    <row r="15125" spans="1:10" x14ac:dyDescent="0.25">
      <c r="A15125" s="37" t="s">
        <v>28</v>
      </c>
      <c r="B15125" s="38" t="s">
        <v>39699</v>
      </c>
      <c r="C15125" s="1" t="str">
        <f t="shared" si="236"/>
        <v>23722893-BANCO BRADESCO S.A.</v>
      </c>
      <c r="D15125" s="39" t="s">
        <v>6966</v>
      </c>
      <c r="E15125" s="38" t="s">
        <v>6967</v>
      </c>
      <c r="F15125" s="38" t="s">
        <v>34137</v>
      </c>
      <c r="G15125" s="38" t="s">
        <v>6969</v>
      </c>
      <c r="H15125" s="38" t="s">
        <v>39700</v>
      </c>
      <c r="I15125" s="38" t="s">
        <v>6971</v>
      </c>
      <c r="J15125" s="40" t="s">
        <v>39699</v>
      </c>
    </row>
    <row r="15126" spans="1:10" x14ac:dyDescent="0.25">
      <c r="A15126" s="37" t="s">
        <v>28</v>
      </c>
      <c r="B15126" s="38" t="s">
        <v>39701</v>
      </c>
      <c r="C15126" s="1" t="str">
        <f t="shared" si="236"/>
        <v>23722894-BANCO BRADESCO S.A.</v>
      </c>
      <c r="D15126" s="39" t="s">
        <v>6966</v>
      </c>
      <c r="E15126" s="38" t="s">
        <v>6967</v>
      </c>
      <c r="F15126" s="38" t="s">
        <v>34137</v>
      </c>
      <c r="G15126" s="38" t="s">
        <v>25</v>
      </c>
      <c r="H15126" s="38" t="s">
        <v>39702</v>
      </c>
      <c r="I15126" s="38" t="s">
        <v>7024</v>
      </c>
      <c r="J15126" s="40" t="s">
        <v>39701</v>
      </c>
    </row>
    <row r="15127" spans="1:10" x14ac:dyDescent="0.25">
      <c r="A15127" s="37" t="s">
        <v>28</v>
      </c>
      <c r="B15127" s="38" t="s">
        <v>39703</v>
      </c>
      <c r="C15127" s="1" t="str">
        <f t="shared" si="236"/>
        <v>23722895-BANCO BRADESCO S.A.</v>
      </c>
      <c r="D15127" s="39" t="s">
        <v>6966</v>
      </c>
      <c r="E15127" s="38" t="s">
        <v>6967</v>
      </c>
      <c r="F15127" s="38" t="s">
        <v>34137</v>
      </c>
      <c r="G15127" s="38" t="s">
        <v>35</v>
      </c>
      <c r="H15127" s="38" t="s">
        <v>39704</v>
      </c>
      <c r="I15127" s="38" t="s">
        <v>9127</v>
      </c>
      <c r="J15127" s="40" t="s">
        <v>39703</v>
      </c>
    </row>
    <row r="15128" spans="1:10" x14ac:dyDescent="0.25">
      <c r="A15128" s="37" t="s">
        <v>28</v>
      </c>
      <c r="B15128" s="38" t="s">
        <v>39705</v>
      </c>
      <c r="C15128" s="1" t="str">
        <f t="shared" si="236"/>
        <v>23722896-BANCO BRADESCO S.A.</v>
      </c>
      <c r="D15128" s="39" t="s">
        <v>6966</v>
      </c>
      <c r="E15128" s="38" t="s">
        <v>6967</v>
      </c>
      <c r="F15128" s="38" t="s">
        <v>34137</v>
      </c>
      <c r="G15128" s="38" t="s">
        <v>25</v>
      </c>
      <c r="H15128" s="38" t="s">
        <v>39706</v>
      </c>
      <c r="I15128" s="38" t="s">
        <v>8815</v>
      </c>
      <c r="J15128" s="40" t="s">
        <v>39705</v>
      </c>
    </row>
    <row r="15129" spans="1:10" x14ac:dyDescent="0.25">
      <c r="A15129" s="37" t="s">
        <v>28</v>
      </c>
      <c r="B15129" s="38" t="s">
        <v>39707</v>
      </c>
      <c r="C15129" s="1" t="str">
        <f t="shared" si="236"/>
        <v>23722897-BANCO BRADESCO S.A.</v>
      </c>
      <c r="D15129" s="39" t="s">
        <v>6966</v>
      </c>
      <c r="E15129" s="38" t="s">
        <v>6967</v>
      </c>
      <c r="F15129" s="38" t="s">
        <v>34137</v>
      </c>
      <c r="G15129" s="38" t="s">
        <v>25</v>
      </c>
      <c r="H15129" s="38" t="s">
        <v>39708</v>
      </c>
      <c r="I15129" s="38" t="s">
        <v>7024</v>
      </c>
      <c r="J15129" s="40" t="s">
        <v>39707</v>
      </c>
    </row>
    <row r="15130" spans="1:10" x14ac:dyDescent="0.25">
      <c r="A15130" s="37" t="s">
        <v>28</v>
      </c>
      <c r="B15130" s="38" t="s">
        <v>39709</v>
      </c>
      <c r="C15130" s="1" t="str">
        <f t="shared" si="236"/>
        <v>23722898-BANCO BRADESCO S.A.</v>
      </c>
      <c r="D15130" s="39" t="s">
        <v>6966</v>
      </c>
      <c r="E15130" s="38" t="s">
        <v>6967</v>
      </c>
      <c r="F15130" s="38" t="s">
        <v>34137</v>
      </c>
      <c r="G15130" s="38" t="s">
        <v>25</v>
      </c>
      <c r="H15130" s="38" t="s">
        <v>39710</v>
      </c>
      <c r="I15130" s="38" t="s">
        <v>8815</v>
      </c>
      <c r="J15130" s="40" t="s">
        <v>39709</v>
      </c>
    </row>
    <row r="15131" spans="1:10" x14ac:dyDescent="0.25">
      <c r="A15131" s="37" t="s">
        <v>28</v>
      </c>
      <c r="B15131" s="38" t="s">
        <v>39711</v>
      </c>
      <c r="C15131" s="1" t="str">
        <f t="shared" si="236"/>
        <v>23722899-BANCO BRADESCO S.A.</v>
      </c>
      <c r="D15131" s="39" t="s">
        <v>6966</v>
      </c>
      <c r="E15131" s="38" t="s">
        <v>6967</v>
      </c>
      <c r="F15131" s="38" t="s">
        <v>34137</v>
      </c>
      <c r="G15131" s="38" t="s">
        <v>35</v>
      </c>
      <c r="H15131" s="38" t="s">
        <v>39712</v>
      </c>
      <c r="I15131" s="38" t="s">
        <v>7070</v>
      </c>
      <c r="J15131" s="40" t="s">
        <v>39711</v>
      </c>
    </row>
    <row r="15132" spans="1:10" x14ac:dyDescent="0.25">
      <c r="A15132" s="37" t="s">
        <v>28</v>
      </c>
      <c r="B15132" s="38" t="s">
        <v>39713</v>
      </c>
      <c r="C15132" s="1" t="str">
        <f t="shared" si="236"/>
        <v>23722900-BANCO BRADESCO S.A.</v>
      </c>
      <c r="D15132" s="39" t="s">
        <v>6966</v>
      </c>
      <c r="E15132" s="38" t="s">
        <v>6967</v>
      </c>
      <c r="F15132" s="38" t="s">
        <v>34137</v>
      </c>
      <c r="G15132" s="38" t="s">
        <v>35</v>
      </c>
      <c r="H15132" s="38" t="s">
        <v>39714</v>
      </c>
      <c r="I15132" s="38" t="s">
        <v>7070</v>
      </c>
      <c r="J15132" s="40" t="s">
        <v>39713</v>
      </c>
    </row>
    <row r="15133" spans="1:10" x14ac:dyDescent="0.25">
      <c r="A15133" s="37" t="s">
        <v>28</v>
      </c>
      <c r="B15133" s="38" t="s">
        <v>39715</v>
      </c>
      <c r="C15133" s="1" t="str">
        <f t="shared" si="236"/>
        <v>23722901-BANCO BRADESCO S.A.</v>
      </c>
      <c r="D15133" s="39" t="s">
        <v>6966</v>
      </c>
      <c r="E15133" s="38" t="s">
        <v>6967</v>
      </c>
      <c r="F15133" s="38" t="s">
        <v>34137</v>
      </c>
      <c r="G15133" s="38" t="s">
        <v>35</v>
      </c>
      <c r="H15133" s="38" t="s">
        <v>39716</v>
      </c>
      <c r="I15133" s="38" t="s">
        <v>7070</v>
      </c>
      <c r="J15133" s="40" t="s">
        <v>39715</v>
      </c>
    </row>
    <row r="15134" spans="1:10" x14ac:dyDescent="0.25">
      <c r="A15134" s="37" t="s">
        <v>28</v>
      </c>
      <c r="B15134" s="38" t="s">
        <v>39717</v>
      </c>
      <c r="C15134" s="1" t="str">
        <f t="shared" si="236"/>
        <v>23722902-BANCO BRADESCO S.A.</v>
      </c>
      <c r="D15134" s="39" t="s">
        <v>6966</v>
      </c>
      <c r="E15134" s="38" t="s">
        <v>6967</v>
      </c>
      <c r="F15134" s="38" t="s">
        <v>34137</v>
      </c>
      <c r="G15134" s="38" t="s">
        <v>35</v>
      </c>
      <c r="H15134" s="38" t="s">
        <v>39718</v>
      </c>
      <c r="I15134" s="38" t="s">
        <v>13322</v>
      </c>
      <c r="J15134" s="40" t="s">
        <v>39717</v>
      </c>
    </row>
    <row r="15135" spans="1:10" x14ac:dyDescent="0.25">
      <c r="A15135" s="37" t="s">
        <v>28</v>
      </c>
      <c r="B15135" s="38" t="s">
        <v>39719</v>
      </c>
      <c r="C15135" s="1" t="str">
        <f t="shared" si="236"/>
        <v>23722903-BANCO BRADESCO S.A.</v>
      </c>
      <c r="D15135" s="39" t="s">
        <v>6966</v>
      </c>
      <c r="E15135" s="38" t="s">
        <v>6967</v>
      </c>
      <c r="F15135" s="38" t="s">
        <v>34137</v>
      </c>
      <c r="G15135" s="38" t="s">
        <v>35</v>
      </c>
      <c r="H15135" s="38" t="s">
        <v>39720</v>
      </c>
      <c r="I15135" s="38" t="s">
        <v>7070</v>
      </c>
      <c r="J15135" s="40" t="s">
        <v>39719</v>
      </c>
    </row>
    <row r="15136" spans="1:10" x14ac:dyDescent="0.25">
      <c r="A15136" s="37" t="s">
        <v>28</v>
      </c>
      <c r="B15136" s="38" t="s">
        <v>39721</v>
      </c>
      <c r="C15136" s="1" t="str">
        <f t="shared" si="236"/>
        <v>23722904-BANCO BRADESCO S.A.</v>
      </c>
      <c r="D15136" s="39" t="s">
        <v>6966</v>
      </c>
      <c r="E15136" s="38" t="s">
        <v>6967</v>
      </c>
      <c r="F15136" s="38" t="s">
        <v>34137</v>
      </c>
      <c r="G15136" s="38" t="s">
        <v>25</v>
      </c>
      <c r="H15136" s="38" t="s">
        <v>39722</v>
      </c>
      <c r="I15136" s="38" t="s">
        <v>7024</v>
      </c>
      <c r="J15136" s="40" t="s">
        <v>39721</v>
      </c>
    </row>
    <row r="15137" spans="1:10" x14ac:dyDescent="0.25">
      <c r="A15137" s="37" t="s">
        <v>28</v>
      </c>
      <c r="B15137" s="38" t="s">
        <v>39723</v>
      </c>
      <c r="C15137" s="1" t="str">
        <f t="shared" si="236"/>
        <v>23722905-BANCO BRADESCO S.A.</v>
      </c>
      <c r="D15137" s="39" t="s">
        <v>6966</v>
      </c>
      <c r="E15137" s="38" t="s">
        <v>6967</v>
      </c>
      <c r="F15137" s="38" t="s">
        <v>34137</v>
      </c>
      <c r="G15137" s="38" t="s">
        <v>35</v>
      </c>
      <c r="H15137" s="38" t="s">
        <v>39724</v>
      </c>
      <c r="I15137" s="38" t="s">
        <v>7070</v>
      </c>
      <c r="J15137" s="40" t="s">
        <v>39723</v>
      </c>
    </row>
    <row r="15138" spans="1:10" x14ac:dyDescent="0.25">
      <c r="A15138" s="37" t="s">
        <v>28</v>
      </c>
      <c r="B15138" s="38" t="s">
        <v>39725</v>
      </c>
      <c r="C15138" s="1" t="str">
        <f t="shared" si="236"/>
        <v>23722906-BANCO BRADESCO S.A.</v>
      </c>
      <c r="D15138" s="39" t="s">
        <v>6966</v>
      </c>
      <c r="E15138" s="38" t="s">
        <v>6967</v>
      </c>
      <c r="F15138" s="38" t="s">
        <v>34137</v>
      </c>
      <c r="G15138" s="38" t="s">
        <v>35</v>
      </c>
      <c r="H15138" s="38" t="s">
        <v>39726</v>
      </c>
      <c r="I15138" s="38" t="s">
        <v>7070</v>
      </c>
      <c r="J15138" s="40" t="s">
        <v>39725</v>
      </c>
    </row>
    <row r="15139" spans="1:10" x14ac:dyDescent="0.25">
      <c r="A15139" s="37" t="s">
        <v>28</v>
      </c>
      <c r="B15139" s="38" t="s">
        <v>39727</v>
      </c>
      <c r="C15139" s="1" t="str">
        <f t="shared" si="236"/>
        <v>23722907-BANCO BRADESCO S.A.</v>
      </c>
      <c r="D15139" s="39" t="s">
        <v>6966</v>
      </c>
      <c r="E15139" s="38" t="s">
        <v>6967</v>
      </c>
      <c r="F15139" s="38" t="s">
        <v>34137</v>
      </c>
      <c r="G15139" s="38" t="s">
        <v>34</v>
      </c>
      <c r="H15139" s="38" t="s">
        <v>39728</v>
      </c>
      <c r="I15139" s="38" t="s">
        <v>10570</v>
      </c>
      <c r="J15139" s="40" t="s">
        <v>39727</v>
      </c>
    </row>
    <row r="15140" spans="1:10" x14ac:dyDescent="0.25">
      <c r="A15140" s="37" t="s">
        <v>28</v>
      </c>
      <c r="B15140" s="38" t="s">
        <v>39729</v>
      </c>
      <c r="C15140" s="1" t="str">
        <f t="shared" si="236"/>
        <v>23722908-BANCO BRADESCO S.A.</v>
      </c>
      <c r="D15140" s="39" t="s">
        <v>6966</v>
      </c>
      <c r="E15140" s="38" t="s">
        <v>6967</v>
      </c>
      <c r="F15140" s="38" t="s">
        <v>34137</v>
      </c>
      <c r="G15140" s="38" t="s">
        <v>25</v>
      </c>
      <c r="H15140" s="38" t="s">
        <v>39730</v>
      </c>
      <c r="I15140" s="38" t="s">
        <v>10867</v>
      </c>
      <c r="J15140" s="40" t="s">
        <v>39729</v>
      </c>
    </row>
    <row r="15141" spans="1:10" x14ac:dyDescent="0.25">
      <c r="A15141" s="37" t="s">
        <v>28</v>
      </c>
      <c r="B15141" s="38" t="s">
        <v>39731</v>
      </c>
      <c r="C15141" s="1" t="str">
        <f t="shared" si="236"/>
        <v>23722909-BANCO BRADESCO S.A.</v>
      </c>
      <c r="D15141" s="39" t="s">
        <v>6966</v>
      </c>
      <c r="E15141" s="38" t="s">
        <v>6967</v>
      </c>
      <c r="F15141" s="38" t="s">
        <v>34137</v>
      </c>
      <c r="G15141" s="38" t="s">
        <v>25</v>
      </c>
      <c r="H15141" s="38" t="s">
        <v>39732</v>
      </c>
      <c r="I15141" s="38" t="s">
        <v>7487</v>
      </c>
      <c r="J15141" s="40" t="s">
        <v>39731</v>
      </c>
    </row>
    <row r="15142" spans="1:10" x14ac:dyDescent="0.25">
      <c r="A15142" s="37" t="s">
        <v>28</v>
      </c>
      <c r="B15142" s="38" t="s">
        <v>39733</v>
      </c>
      <c r="C15142" s="1" t="str">
        <f t="shared" si="236"/>
        <v>23722911-BANCO BRADESCO S.A.</v>
      </c>
      <c r="D15142" s="39" t="s">
        <v>6966</v>
      </c>
      <c r="E15142" s="38" t="s">
        <v>6967</v>
      </c>
      <c r="F15142" s="38" t="s">
        <v>34137</v>
      </c>
      <c r="G15142" s="38" t="s">
        <v>25</v>
      </c>
      <c r="H15142" s="38" t="s">
        <v>39734</v>
      </c>
      <c r="I15142" s="38" t="s">
        <v>7487</v>
      </c>
      <c r="J15142" s="40" t="s">
        <v>39733</v>
      </c>
    </row>
    <row r="15143" spans="1:10" x14ac:dyDescent="0.25">
      <c r="A15143" s="37" t="s">
        <v>28</v>
      </c>
      <c r="B15143" s="38" t="s">
        <v>39735</v>
      </c>
      <c r="C15143" s="1" t="str">
        <f t="shared" si="236"/>
        <v>23722912-BANCO BRADESCO S.A.</v>
      </c>
      <c r="D15143" s="39" t="s">
        <v>6966</v>
      </c>
      <c r="E15143" s="38" t="s">
        <v>6967</v>
      </c>
      <c r="F15143" s="38" t="s">
        <v>34137</v>
      </c>
      <c r="G15143" s="38" t="s">
        <v>6969</v>
      </c>
      <c r="H15143" s="38" t="s">
        <v>39736</v>
      </c>
      <c r="I15143" s="38" t="s">
        <v>6971</v>
      </c>
      <c r="J15143" s="40" t="s">
        <v>39735</v>
      </c>
    </row>
    <row r="15144" spans="1:10" x14ac:dyDescent="0.25">
      <c r="A15144" s="37" t="s">
        <v>28</v>
      </c>
      <c r="B15144" s="38" t="s">
        <v>39737</v>
      </c>
      <c r="C15144" s="1" t="str">
        <f t="shared" si="236"/>
        <v>23722913-BANCO BRADESCO S.A.</v>
      </c>
      <c r="D15144" s="39" t="s">
        <v>6966</v>
      </c>
      <c r="E15144" s="38" t="s">
        <v>6967</v>
      </c>
      <c r="F15144" s="38" t="s">
        <v>34137</v>
      </c>
      <c r="G15144" s="38" t="s">
        <v>25</v>
      </c>
      <c r="H15144" s="38" t="s">
        <v>39738</v>
      </c>
      <c r="I15144" s="38" t="s">
        <v>7024</v>
      </c>
      <c r="J15144" s="40" t="s">
        <v>39737</v>
      </c>
    </row>
    <row r="15145" spans="1:10" x14ac:dyDescent="0.25">
      <c r="A15145" s="37" t="s">
        <v>28</v>
      </c>
      <c r="B15145" s="38" t="s">
        <v>39739</v>
      </c>
      <c r="C15145" s="1" t="str">
        <f t="shared" si="236"/>
        <v>23722914-BANCO BRADESCO S.A.</v>
      </c>
      <c r="D15145" s="39" t="s">
        <v>6966</v>
      </c>
      <c r="E15145" s="38" t="s">
        <v>6967</v>
      </c>
      <c r="F15145" s="38" t="s">
        <v>34137</v>
      </c>
      <c r="G15145" s="38" t="s">
        <v>25</v>
      </c>
      <c r="H15145" s="38" t="s">
        <v>39740</v>
      </c>
      <c r="I15145" s="38" t="s">
        <v>7024</v>
      </c>
      <c r="J15145" s="40" t="s">
        <v>39739</v>
      </c>
    </row>
    <row r="15146" spans="1:10" x14ac:dyDescent="0.25">
      <c r="A15146" s="37" t="s">
        <v>28</v>
      </c>
      <c r="B15146" s="38" t="s">
        <v>39741</v>
      </c>
      <c r="C15146" s="1" t="str">
        <f t="shared" si="236"/>
        <v>23722915-BANCO BRADESCO S.A.</v>
      </c>
      <c r="D15146" s="39" t="s">
        <v>6966</v>
      </c>
      <c r="E15146" s="38" t="s">
        <v>6967</v>
      </c>
      <c r="F15146" s="38" t="s">
        <v>34137</v>
      </c>
      <c r="G15146" s="38" t="s">
        <v>6969</v>
      </c>
      <c r="H15146" s="38" t="s">
        <v>39742</v>
      </c>
      <c r="I15146" s="38" t="s">
        <v>6971</v>
      </c>
      <c r="J15146" s="40" t="s">
        <v>39741</v>
      </c>
    </row>
    <row r="15147" spans="1:10" x14ac:dyDescent="0.25">
      <c r="A15147" s="37" t="s">
        <v>28</v>
      </c>
      <c r="B15147" s="38" t="s">
        <v>39743</v>
      </c>
      <c r="C15147" s="1" t="str">
        <f t="shared" si="236"/>
        <v>23722916-BANCO BRADESCO S.A.</v>
      </c>
      <c r="D15147" s="39" t="s">
        <v>6966</v>
      </c>
      <c r="E15147" s="38" t="s">
        <v>6967</v>
      </c>
      <c r="F15147" s="38" t="s">
        <v>34137</v>
      </c>
      <c r="G15147" s="38" t="s">
        <v>6969</v>
      </c>
      <c r="H15147" s="38" t="s">
        <v>39744</v>
      </c>
      <c r="I15147" s="38" t="s">
        <v>6971</v>
      </c>
      <c r="J15147" s="40" t="s">
        <v>39743</v>
      </c>
    </row>
    <row r="15148" spans="1:10" x14ac:dyDescent="0.25">
      <c r="A15148" s="37" t="s">
        <v>28</v>
      </c>
      <c r="B15148" s="38" t="s">
        <v>39745</v>
      </c>
      <c r="C15148" s="1" t="str">
        <f t="shared" si="236"/>
        <v>23722917-BANCO BRADESCO S.A.</v>
      </c>
      <c r="D15148" s="39" t="s">
        <v>6966</v>
      </c>
      <c r="E15148" s="38" t="s">
        <v>6967</v>
      </c>
      <c r="F15148" s="38" t="s">
        <v>34137</v>
      </c>
      <c r="G15148" s="38" t="s">
        <v>25</v>
      </c>
      <c r="H15148" s="38" t="s">
        <v>39746</v>
      </c>
      <c r="I15148" s="38" t="s">
        <v>7128</v>
      </c>
      <c r="J15148" s="40" t="s">
        <v>39745</v>
      </c>
    </row>
    <row r="15149" spans="1:10" x14ac:dyDescent="0.25">
      <c r="A15149" s="37" t="s">
        <v>28</v>
      </c>
      <c r="B15149" s="38" t="s">
        <v>39747</v>
      </c>
      <c r="C15149" s="1" t="str">
        <f t="shared" si="236"/>
        <v>23722918-BANCO BRADESCO S.A.</v>
      </c>
      <c r="D15149" s="39" t="s">
        <v>6966</v>
      </c>
      <c r="E15149" s="38" t="s">
        <v>6967</v>
      </c>
      <c r="F15149" s="38" t="s">
        <v>34137</v>
      </c>
      <c r="G15149" s="38" t="s">
        <v>8286</v>
      </c>
      <c r="H15149" s="38" t="s">
        <v>39748</v>
      </c>
      <c r="I15149" s="38" t="s">
        <v>8288</v>
      </c>
      <c r="J15149" s="40" t="s">
        <v>39747</v>
      </c>
    </row>
    <row r="15150" spans="1:10" x14ac:dyDescent="0.25">
      <c r="A15150" s="37" t="s">
        <v>28</v>
      </c>
      <c r="B15150" s="38" t="s">
        <v>39749</v>
      </c>
      <c r="C15150" s="1" t="str">
        <f t="shared" si="236"/>
        <v>23722919-BANCO BRADESCO S.A.</v>
      </c>
      <c r="D15150" s="39" t="s">
        <v>6966</v>
      </c>
      <c r="E15150" s="38" t="s">
        <v>6967</v>
      </c>
      <c r="F15150" s="38" t="s">
        <v>34137</v>
      </c>
      <c r="G15150" s="38" t="s">
        <v>25</v>
      </c>
      <c r="H15150" s="38" t="s">
        <v>39750</v>
      </c>
      <c r="I15150" s="38" t="s">
        <v>6980</v>
      </c>
      <c r="J15150" s="40" t="s">
        <v>39749</v>
      </c>
    </row>
    <row r="15151" spans="1:10" x14ac:dyDescent="0.25">
      <c r="A15151" s="37" t="s">
        <v>28</v>
      </c>
      <c r="B15151" s="38" t="s">
        <v>39751</v>
      </c>
      <c r="C15151" s="1" t="str">
        <f t="shared" si="236"/>
        <v>23722920-BANCO BRADESCO S.A.</v>
      </c>
      <c r="D15151" s="39" t="s">
        <v>6966</v>
      </c>
      <c r="E15151" s="38" t="s">
        <v>6967</v>
      </c>
      <c r="F15151" s="38" t="s">
        <v>34137</v>
      </c>
      <c r="G15151" s="38" t="s">
        <v>25</v>
      </c>
      <c r="H15151" s="38" t="s">
        <v>39752</v>
      </c>
      <c r="I15151" s="38" t="s">
        <v>7024</v>
      </c>
      <c r="J15151" s="40" t="s">
        <v>39751</v>
      </c>
    </row>
    <row r="15152" spans="1:10" x14ac:dyDescent="0.25">
      <c r="A15152" s="37" t="s">
        <v>28</v>
      </c>
      <c r="B15152" s="38" t="s">
        <v>39753</v>
      </c>
      <c r="C15152" s="1" t="str">
        <f t="shared" si="236"/>
        <v>23722921-BANCO BRADESCO S.A.</v>
      </c>
      <c r="D15152" s="39" t="s">
        <v>6966</v>
      </c>
      <c r="E15152" s="38" t="s">
        <v>6967</v>
      </c>
      <c r="F15152" s="38" t="s">
        <v>34137</v>
      </c>
      <c r="G15152" s="38" t="s">
        <v>6969</v>
      </c>
      <c r="H15152" s="38" t="s">
        <v>39754</v>
      </c>
      <c r="I15152" s="38" t="s">
        <v>6971</v>
      </c>
      <c r="J15152" s="40" t="s">
        <v>39753</v>
      </c>
    </row>
    <row r="15153" spans="1:10" x14ac:dyDescent="0.25">
      <c r="A15153" s="37" t="s">
        <v>28</v>
      </c>
      <c r="B15153" s="38" t="s">
        <v>39755</v>
      </c>
      <c r="C15153" s="1" t="str">
        <f t="shared" si="236"/>
        <v>23722922-BANCO BRADESCO S.A.</v>
      </c>
      <c r="D15153" s="39" t="s">
        <v>6966</v>
      </c>
      <c r="E15153" s="38" t="s">
        <v>6967</v>
      </c>
      <c r="F15153" s="38" t="s">
        <v>34137</v>
      </c>
      <c r="G15153" s="38" t="s">
        <v>6969</v>
      </c>
      <c r="H15153" s="38" t="s">
        <v>39756</v>
      </c>
      <c r="I15153" s="38" t="s">
        <v>6971</v>
      </c>
      <c r="J15153" s="40" t="s">
        <v>39755</v>
      </c>
    </row>
    <row r="15154" spans="1:10" x14ac:dyDescent="0.25">
      <c r="A15154" s="37" t="s">
        <v>28</v>
      </c>
      <c r="B15154" s="38" t="s">
        <v>39757</v>
      </c>
      <c r="C15154" s="1" t="str">
        <f t="shared" si="236"/>
        <v>23722923-BANCO BRADESCO S.A.</v>
      </c>
      <c r="D15154" s="39" t="s">
        <v>6966</v>
      </c>
      <c r="E15154" s="38" t="s">
        <v>6967</v>
      </c>
      <c r="F15154" s="38" t="s">
        <v>34137</v>
      </c>
      <c r="G15154" s="38" t="s">
        <v>7099</v>
      </c>
      <c r="H15154" s="38" t="s">
        <v>39758</v>
      </c>
      <c r="I15154" s="38" t="s">
        <v>39759</v>
      </c>
      <c r="J15154" s="40" t="s">
        <v>39757</v>
      </c>
    </row>
    <row r="15155" spans="1:10" x14ac:dyDescent="0.25">
      <c r="A15155" s="37" t="s">
        <v>28</v>
      </c>
      <c r="B15155" s="38" t="s">
        <v>39760</v>
      </c>
      <c r="C15155" s="1" t="str">
        <f t="shared" si="236"/>
        <v>23722925-BANCO BRADESCO S.A.</v>
      </c>
      <c r="D15155" s="39" t="s">
        <v>6966</v>
      </c>
      <c r="E15155" s="38" t="s">
        <v>6967</v>
      </c>
      <c r="F15155" s="38" t="s">
        <v>34137</v>
      </c>
      <c r="G15155" s="38" t="s">
        <v>25</v>
      </c>
      <c r="H15155" s="38" t="s">
        <v>39761</v>
      </c>
      <c r="I15155" s="38" t="s">
        <v>7024</v>
      </c>
      <c r="J15155" s="40" t="s">
        <v>39760</v>
      </c>
    </row>
    <row r="15156" spans="1:10" x14ac:dyDescent="0.25">
      <c r="A15156" s="37" t="s">
        <v>28</v>
      </c>
      <c r="B15156" s="38" t="s">
        <v>39762</v>
      </c>
      <c r="C15156" s="1" t="str">
        <f t="shared" si="236"/>
        <v>23722926-BANCO BRADESCO S.A.</v>
      </c>
      <c r="D15156" s="39" t="s">
        <v>6966</v>
      </c>
      <c r="E15156" s="38" t="s">
        <v>6967</v>
      </c>
      <c r="F15156" s="38" t="s">
        <v>34137</v>
      </c>
      <c r="G15156" s="38" t="s">
        <v>38</v>
      </c>
      <c r="H15156" s="38" t="s">
        <v>39763</v>
      </c>
      <c r="I15156" s="38" t="s">
        <v>18304</v>
      </c>
      <c r="J15156" s="40" t="s">
        <v>39762</v>
      </c>
    </row>
    <row r="15157" spans="1:10" x14ac:dyDescent="0.25">
      <c r="A15157" s="37" t="s">
        <v>28</v>
      </c>
      <c r="B15157" s="38" t="s">
        <v>39764</v>
      </c>
      <c r="C15157" s="1" t="str">
        <f t="shared" si="236"/>
        <v>23722927-BANCO BRADESCO S.A.</v>
      </c>
      <c r="D15157" s="39" t="s">
        <v>6966</v>
      </c>
      <c r="E15157" s="38" t="s">
        <v>6967</v>
      </c>
      <c r="F15157" s="38" t="s">
        <v>34137</v>
      </c>
      <c r="G15157" s="38" t="s">
        <v>38</v>
      </c>
      <c r="H15157" s="38" t="s">
        <v>39765</v>
      </c>
      <c r="I15157" s="38" t="s">
        <v>14087</v>
      </c>
      <c r="J15157" s="40" t="s">
        <v>39764</v>
      </c>
    </row>
    <row r="15158" spans="1:10" x14ac:dyDescent="0.25">
      <c r="A15158" s="37" t="s">
        <v>28</v>
      </c>
      <c r="B15158" s="38" t="s">
        <v>39766</v>
      </c>
      <c r="C15158" s="1" t="str">
        <f t="shared" si="236"/>
        <v>23722928-BANCO BRADESCO S.A.</v>
      </c>
      <c r="D15158" s="39" t="s">
        <v>6966</v>
      </c>
      <c r="E15158" s="38" t="s">
        <v>6967</v>
      </c>
      <c r="F15158" s="38" t="s">
        <v>34137</v>
      </c>
      <c r="G15158" s="38" t="s">
        <v>35</v>
      </c>
      <c r="H15158" s="38" t="s">
        <v>39767</v>
      </c>
      <c r="I15158" s="38" t="s">
        <v>7070</v>
      </c>
      <c r="J15158" s="40" t="s">
        <v>39766</v>
      </c>
    </row>
    <row r="15159" spans="1:10" x14ac:dyDescent="0.25">
      <c r="A15159" s="37" t="s">
        <v>28</v>
      </c>
      <c r="B15159" s="38" t="s">
        <v>39768</v>
      </c>
      <c r="C15159" s="1" t="str">
        <f t="shared" si="236"/>
        <v>23722930-BANCO BRADESCO S.A.</v>
      </c>
      <c r="D15159" s="39" t="s">
        <v>6966</v>
      </c>
      <c r="E15159" s="38" t="s">
        <v>6967</v>
      </c>
      <c r="F15159" s="38" t="s">
        <v>34137</v>
      </c>
      <c r="G15159" s="38" t="s">
        <v>35</v>
      </c>
      <c r="H15159" s="38" t="s">
        <v>39769</v>
      </c>
      <c r="I15159" s="38" t="s">
        <v>7070</v>
      </c>
      <c r="J15159" s="40" t="s">
        <v>39768</v>
      </c>
    </row>
    <row r="15160" spans="1:10" x14ac:dyDescent="0.25">
      <c r="A15160" s="37" t="s">
        <v>28</v>
      </c>
      <c r="B15160" s="38" t="s">
        <v>39770</v>
      </c>
      <c r="C15160" s="1" t="str">
        <f t="shared" si="236"/>
        <v>23722932-BANCO BRADESCO S.A.</v>
      </c>
      <c r="D15160" s="39" t="s">
        <v>6966</v>
      </c>
      <c r="E15160" s="38" t="s">
        <v>6967</v>
      </c>
      <c r="F15160" s="38" t="s">
        <v>34137</v>
      </c>
      <c r="G15160" s="38" t="s">
        <v>34</v>
      </c>
      <c r="H15160" s="38" t="s">
        <v>37669</v>
      </c>
      <c r="I15160" s="38" t="s">
        <v>6999</v>
      </c>
      <c r="J15160" s="40" t="s">
        <v>39770</v>
      </c>
    </row>
    <row r="15161" spans="1:10" x14ac:dyDescent="0.25">
      <c r="A15161" s="37" t="s">
        <v>28</v>
      </c>
      <c r="B15161" s="38" t="s">
        <v>39771</v>
      </c>
      <c r="C15161" s="1" t="str">
        <f t="shared" si="236"/>
        <v>23722933-BANCO BRADESCO S.A.</v>
      </c>
      <c r="D15161" s="39" t="s">
        <v>6966</v>
      </c>
      <c r="E15161" s="38" t="s">
        <v>6967</v>
      </c>
      <c r="F15161" s="38" t="s">
        <v>34137</v>
      </c>
      <c r="G15161" s="38" t="s">
        <v>33</v>
      </c>
      <c r="H15161" s="38" t="s">
        <v>39772</v>
      </c>
      <c r="I15161" s="38" t="s">
        <v>6996</v>
      </c>
      <c r="J15161" s="40" t="s">
        <v>39771</v>
      </c>
    </row>
    <row r="15162" spans="1:10" x14ac:dyDescent="0.25">
      <c r="A15162" s="37" t="s">
        <v>28</v>
      </c>
      <c r="B15162" s="38" t="s">
        <v>39773</v>
      </c>
      <c r="C15162" s="1" t="str">
        <f t="shared" si="236"/>
        <v>23722934-BANCO BRADESCO S.A.</v>
      </c>
      <c r="D15162" s="39" t="s">
        <v>6966</v>
      </c>
      <c r="E15162" s="38" t="s">
        <v>6967</v>
      </c>
      <c r="F15162" s="38" t="s">
        <v>34137</v>
      </c>
      <c r="G15162" s="38" t="s">
        <v>35</v>
      </c>
      <c r="H15162" s="38" t="s">
        <v>39774</v>
      </c>
      <c r="I15162" s="38" t="s">
        <v>7460</v>
      </c>
      <c r="J15162" s="40" t="s">
        <v>39773</v>
      </c>
    </row>
    <row r="15163" spans="1:10" x14ac:dyDescent="0.25">
      <c r="A15163" s="37" t="s">
        <v>28</v>
      </c>
      <c r="B15163" s="38" t="s">
        <v>39775</v>
      </c>
      <c r="C15163" s="1" t="str">
        <f t="shared" si="236"/>
        <v>23722935-BANCO BRADESCO S.A.</v>
      </c>
      <c r="D15163" s="39" t="s">
        <v>6966</v>
      </c>
      <c r="E15163" s="38" t="s">
        <v>6967</v>
      </c>
      <c r="F15163" s="38" t="s">
        <v>34137</v>
      </c>
      <c r="G15163" s="38" t="s">
        <v>25</v>
      </c>
      <c r="H15163" s="38" t="s">
        <v>39776</v>
      </c>
      <c r="I15163" s="38" t="s">
        <v>14626</v>
      </c>
      <c r="J15163" s="40" t="s">
        <v>39775</v>
      </c>
    </row>
    <row r="15164" spans="1:10" x14ac:dyDescent="0.25">
      <c r="A15164" s="37" t="s">
        <v>28</v>
      </c>
      <c r="B15164" s="38" t="s">
        <v>39777</v>
      </c>
      <c r="C15164" s="1" t="str">
        <f t="shared" si="236"/>
        <v>23722936-BANCO BRADESCO S.A.</v>
      </c>
      <c r="D15164" s="39" t="s">
        <v>6966</v>
      </c>
      <c r="E15164" s="38" t="s">
        <v>6967</v>
      </c>
      <c r="F15164" s="38" t="s">
        <v>34137</v>
      </c>
      <c r="G15164" s="38" t="s">
        <v>33</v>
      </c>
      <c r="H15164" s="38" t="s">
        <v>39778</v>
      </c>
      <c r="I15164" s="38" t="s">
        <v>6996</v>
      </c>
      <c r="J15164" s="40" t="s">
        <v>39777</v>
      </c>
    </row>
    <row r="15165" spans="1:10" x14ac:dyDescent="0.25">
      <c r="A15165" s="37" t="s">
        <v>28</v>
      </c>
      <c r="B15165" s="38" t="s">
        <v>39779</v>
      </c>
      <c r="C15165" s="1" t="str">
        <f t="shared" si="236"/>
        <v>23722937-BANCO BRADESCO S.A.</v>
      </c>
      <c r="D15165" s="39" t="s">
        <v>6966</v>
      </c>
      <c r="E15165" s="38" t="s">
        <v>6967</v>
      </c>
      <c r="F15165" s="38" t="s">
        <v>34137</v>
      </c>
      <c r="G15165" s="38" t="s">
        <v>38</v>
      </c>
      <c r="H15165" s="38" t="s">
        <v>39780</v>
      </c>
      <c r="I15165" s="38" t="s">
        <v>13581</v>
      </c>
      <c r="J15165" s="40" t="s">
        <v>39779</v>
      </c>
    </row>
    <row r="15166" spans="1:10" x14ac:dyDescent="0.25">
      <c r="A15166" s="37" t="s">
        <v>28</v>
      </c>
      <c r="B15166" s="38" t="s">
        <v>39781</v>
      </c>
      <c r="C15166" s="1" t="str">
        <f t="shared" si="236"/>
        <v>23722938-BANCO BRADESCO S.A.</v>
      </c>
      <c r="D15166" s="39" t="s">
        <v>6966</v>
      </c>
      <c r="E15166" s="38" t="s">
        <v>6967</v>
      </c>
      <c r="F15166" s="38" t="s">
        <v>34137</v>
      </c>
      <c r="G15166" s="38" t="s">
        <v>35</v>
      </c>
      <c r="H15166" s="38" t="s">
        <v>39782</v>
      </c>
      <c r="I15166" s="38" t="s">
        <v>7070</v>
      </c>
      <c r="J15166" s="40" t="s">
        <v>39781</v>
      </c>
    </row>
    <row r="15167" spans="1:10" x14ac:dyDescent="0.25">
      <c r="A15167" s="37" t="s">
        <v>28</v>
      </c>
      <c r="B15167" s="38" t="s">
        <v>39783</v>
      </c>
      <c r="C15167" s="1" t="str">
        <f t="shared" si="236"/>
        <v>23722939-BANCO BRADESCO S.A.</v>
      </c>
      <c r="D15167" s="39" t="s">
        <v>6966</v>
      </c>
      <c r="E15167" s="38" t="s">
        <v>6967</v>
      </c>
      <c r="F15167" s="38" t="s">
        <v>34137</v>
      </c>
      <c r="G15167" s="38" t="s">
        <v>25</v>
      </c>
      <c r="H15167" s="38" t="s">
        <v>39784</v>
      </c>
      <c r="I15167" s="38" t="s">
        <v>7024</v>
      </c>
      <c r="J15167" s="40" t="s">
        <v>39783</v>
      </c>
    </row>
    <row r="15168" spans="1:10" x14ac:dyDescent="0.25">
      <c r="A15168" s="37" t="s">
        <v>28</v>
      </c>
      <c r="B15168" s="38" t="s">
        <v>39785</v>
      </c>
      <c r="C15168" s="1" t="str">
        <f t="shared" si="236"/>
        <v>23722941-BANCO BRADESCO S.A.</v>
      </c>
      <c r="D15168" s="39" t="s">
        <v>6966</v>
      </c>
      <c r="E15168" s="38" t="s">
        <v>6967</v>
      </c>
      <c r="F15168" s="38" t="s">
        <v>34137</v>
      </c>
      <c r="G15168" s="38" t="s">
        <v>34</v>
      </c>
      <c r="H15168" s="38" t="s">
        <v>39786</v>
      </c>
      <c r="I15168" s="38" t="s">
        <v>7347</v>
      </c>
      <c r="J15168" s="40" t="s">
        <v>39785</v>
      </c>
    </row>
    <row r="15169" spans="1:10" x14ac:dyDescent="0.25">
      <c r="A15169" s="37" t="s">
        <v>28</v>
      </c>
      <c r="B15169" s="38" t="s">
        <v>39787</v>
      </c>
      <c r="C15169" s="1" t="str">
        <f t="shared" si="236"/>
        <v>23722942-BANCO BRADESCO S.A.</v>
      </c>
      <c r="D15169" s="39" t="s">
        <v>6966</v>
      </c>
      <c r="E15169" s="38" t="s">
        <v>6967</v>
      </c>
      <c r="F15169" s="38" t="s">
        <v>34137</v>
      </c>
      <c r="G15169" s="38" t="s">
        <v>25</v>
      </c>
      <c r="H15169" s="38" t="s">
        <v>39788</v>
      </c>
      <c r="I15169" s="38" t="s">
        <v>7749</v>
      </c>
      <c r="J15169" s="40" t="s">
        <v>39787</v>
      </c>
    </row>
    <row r="15170" spans="1:10" x14ac:dyDescent="0.25">
      <c r="A15170" s="37" t="s">
        <v>28</v>
      </c>
      <c r="B15170" s="38" t="s">
        <v>39789</v>
      </c>
      <c r="C15170" s="1" t="str">
        <f t="shared" si="236"/>
        <v>23722943-BANCO BRADESCO S.A.</v>
      </c>
      <c r="D15170" s="39" t="s">
        <v>6966</v>
      </c>
      <c r="E15170" s="38" t="s">
        <v>6967</v>
      </c>
      <c r="F15170" s="38" t="s">
        <v>34137</v>
      </c>
      <c r="G15170" s="38" t="s">
        <v>35</v>
      </c>
      <c r="H15170" s="38" t="s">
        <v>39790</v>
      </c>
      <c r="I15170" s="38" t="s">
        <v>7070</v>
      </c>
      <c r="J15170" s="40" t="s">
        <v>39789</v>
      </c>
    </row>
    <row r="15171" spans="1:10" x14ac:dyDescent="0.25">
      <c r="A15171" s="37" t="s">
        <v>28</v>
      </c>
      <c r="B15171" s="38" t="s">
        <v>39791</v>
      </c>
      <c r="C15171" s="1" t="str">
        <f t="shared" ref="C15171:C15234" si="237">CONCATENATE(B15171,"-",F15171)</f>
        <v>23722944-BANCO BRADESCO S.A.</v>
      </c>
      <c r="D15171" s="39" t="s">
        <v>6966</v>
      </c>
      <c r="E15171" s="38" t="s">
        <v>6967</v>
      </c>
      <c r="F15171" s="38" t="s">
        <v>34137</v>
      </c>
      <c r="G15171" s="38" t="s">
        <v>6969</v>
      </c>
      <c r="H15171" s="38" t="s">
        <v>39792</v>
      </c>
      <c r="I15171" s="38" t="s">
        <v>6971</v>
      </c>
      <c r="J15171" s="40" t="s">
        <v>39791</v>
      </c>
    </row>
    <row r="15172" spans="1:10" x14ac:dyDescent="0.25">
      <c r="A15172" s="37" t="s">
        <v>28</v>
      </c>
      <c r="B15172" s="38" t="s">
        <v>39793</v>
      </c>
      <c r="C15172" s="1" t="str">
        <f t="shared" si="237"/>
        <v>23722945-BANCO BRADESCO S.A.</v>
      </c>
      <c r="D15172" s="39" t="s">
        <v>6966</v>
      </c>
      <c r="E15172" s="38" t="s">
        <v>6967</v>
      </c>
      <c r="F15172" s="38" t="s">
        <v>34137</v>
      </c>
      <c r="G15172" s="38" t="s">
        <v>35</v>
      </c>
      <c r="H15172" s="38" t="s">
        <v>39794</v>
      </c>
      <c r="I15172" s="38" t="s">
        <v>8432</v>
      </c>
      <c r="J15172" s="40" t="s">
        <v>39793</v>
      </c>
    </row>
    <row r="15173" spans="1:10" x14ac:dyDescent="0.25">
      <c r="A15173" s="37" t="s">
        <v>28</v>
      </c>
      <c r="B15173" s="38" t="s">
        <v>39795</v>
      </c>
      <c r="C15173" s="1" t="str">
        <f t="shared" si="237"/>
        <v>23722946-BANCO BRADESCO S.A.</v>
      </c>
      <c r="D15173" s="39" t="s">
        <v>6966</v>
      </c>
      <c r="E15173" s="38" t="s">
        <v>6967</v>
      </c>
      <c r="F15173" s="38" t="s">
        <v>34137</v>
      </c>
      <c r="G15173" s="38" t="s">
        <v>35</v>
      </c>
      <c r="H15173" s="38" t="s">
        <v>39796</v>
      </c>
      <c r="I15173" s="38" t="s">
        <v>7070</v>
      </c>
      <c r="J15173" s="40" t="s">
        <v>39795</v>
      </c>
    </row>
    <row r="15174" spans="1:10" x14ac:dyDescent="0.25">
      <c r="A15174" s="37" t="s">
        <v>28</v>
      </c>
      <c r="B15174" s="38" t="s">
        <v>39797</v>
      </c>
      <c r="C15174" s="1" t="str">
        <f t="shared" si="237"/>
        <v>23722947-BANCO BRADESCO S.A.</v>
      </c>
      <c r="D15174" s="39" t="s">
        <v>6966</v>
      </c>
      <c r="E15174" s="38" t="s">
        <v>6967</v>
      </c>
      <c r="F15174" s="38" t="s">
        <v>34137</v>
      </c>
      <c r="G15174" s="38" t="s">
        <v>32</v>
      </c>
      <c r="H15174" s="38" t="s">
        <v>39798</v>
      </c>
      <c r="I15174" s="38" t="s">
        <v>9646</v>
      </c>
      <c r="J15174" s="40" t="s">
        <v>39797</v>
      </c>
    </row>
    <row r="15175" spans="1:10" x14ac:dyDescent="0.25">
      <c r="A15175" s="37" t="s">
        <v>28</v>
      </c>
      <c r="B15175" s="38" t="s">
        <v>39799</v>
      </c>
      <c r="C15175" s="1" t="str">
        <f t="shared" si="237"/>
        <v>23722948-BANCO BRADESCO S.A.</v>
      </c>
      <c r="D15175" s="39" t="s">
        <v>6966</v>
      </c>
      <c r="E15175" s="38" t="s">
        <v>6967</v>
      </c>
      <c r="F15175" s="38" t="s">
        <v>34137</v>
      </c>
      <c r="G15175" s="38" t="s">
        <v>25</v>
      </c>
      <c r="H15175" s="38" t="s">
        <v>39800</v>
      </c>
      <c r="I15175" s="38" t="s">
        <v>11136</v>
      </c>
      <c r="J15175" s="40" t="s">
        <v>39799</v>
      </c>
    </row>
    <row r="15176" spans="1:10" x14ac:dyDescent="0.25">
      <c r="A15176" s="37" t="s">
        <v>28</v>
      </c>
      <c r="B15176" s="38" t="s">
        <v>39801</v>
      </c>
      <c r="C15176" s="1" t="str">
        <f t="shared" si="237"/>
        <v>23722949-BANCO BRADESCO S.A.</v>
      </c>
      <c r="D15176" s="39" t="s">
        <v>6966</v>
      </c>
      <c r="E15176" s="38" t="s">
        <v>6967</v>
      </c>
      <c r="F15176" s="38" t="s">
        <v>34137</v>
      </c>
      <c r="G15176" s="38" t="s">
        <v>6969</v>
      </c>
      <c r="H15176" s="38" t="s">
        <v>39802</v>
      </c>
      <c r="I15176" s="38" t="s">
        <v>6971</v>
      </c>
      <c r="J15176" s="40" t="s">
        <v>39801</v>
      </c>
    </row>
    <row r="15177" spans="1:10" x14ac:dyDescent="0.25">
      <c r="A15177" s="37" t="s">
        <v>28</v>
      </c>
      <c r="B15177" s="38" t="s">
        <v>39803</v>
      </c>
      <c r="C15177" s="1" t="str">
        <f t="shared" si="237"/>
        <v>23722951-BANCO BRADESCO S.A.</v>
      </c>
      <c r="D15177" s="39" t="s">
        <v>6966</v>
      </c>
      <c r="E15177" s="38" t="s">
        <v>6967</v>
      </c>
      <c r="F15177" s="38" t="s">
        <v>34137</v>
      </c>
      <c r="G15177" s="38" t="s">
        <v>25</v>
      </c>
      <c r="H15177" s="38" t="s">
        <v>39804</v>
      </c>
      <c r="I15177" s="38" t="s">
        <v>9631</v>
      </c>
      <c r="J15177" s="40" t="s">
        <v>39803</v>
      </c>
    </row>
    <row r="15178" spans="1:10" x14ac:dyDescent="0.25">
      <c r="A15178" s="37" t="s">
        <v>28</v>
      </c>
      <c r="B15178" s="38" t="s">
        <v>39805</v>
      </c>
      <c r="C15178" s="1" t="str">
        <f t="shared" si="237"/>
        <v>23722953-BANCO BRADESCO S.A.</v>
      </c>
      <c r="D15178" s="39" t="s">
        <v>6966</v>
      </c>
      <c r="E15178" s="38" t="s">
        <v>6967</v>
      </c>
      <c r="F15178" s="38" t="s">
        <v>34137</v>
      </c>
      <c r="G15178" s="38" t="s">
        <v>25</v>
      </c>
      <c r="H15178" s="38" t="s">
        <v>39806</v>
      </c>
      <c r="I15178" s="38" t="s">
        <v>7024</v>
      </c>
      <c r="J15178" s="40" t="s">
        <v>39805</v>
      </c>
    </row>
    <row r="15179" spans="1:10" x14ac:dyDescent="0.25">
      <c r="A15179" s="37" t="s">
        <v>28</v>
      </c>
      <c r="B15179" s="38" t="s">
        <v>39807</v>
      </c>
      <c r="C15179" s="1" t="str">
        <f t="shared" si="237"/>
        <v>23722954-BANCO BRADESCO S.A.</v>
      </c>
      <c r="D15179" s="39" t="s">
        <v>6966</v>
      </c>
      <c r="E15179" s="38" t="s">
        <v>6967</v>
      </c>
      <c r="F15179" s="38" t="s">
        <v>34137</v>
      </c>
      <c r="G15179" s="38" t="s">
        <v>34</v>
      </c>
      <c r="H15179" s="38" t="s">
        <v>39808</v>
      </c>
      <c r="I15179" s="38" t="s">
        <v>8229</v>
      </c>
      <c r="J15179" s="40" t="s">
        <v>39807</v>
      </c>
    </row>
    <row r="15180" spans="1:10" x14ac:dyDescent="0.25">
      <c r="A15180" s="37" t="s">
        <v>28</v>
      </c>
      <c r="B15180" s="38" t="s">
        <v>39809</v>
      </c>
      <c r="C15180" s="1" t="str">
        <f t="shared" si="237"/>
        <v>23722957-BANCO BRADESCO S.A.</v>
      </c>
      <c r="D15180" s="39" t="s">
        <v>6966</v>
      </c>
      <c r="E15180" s="38" t="s">
        <v>6967</v>
      </c>
      <c r="F15180" s="38" t="s">
        <v>34137</v>
      </c>
      <c r="G15180" s="38" t="s">
        <v>6969</v>
      </c>
      <c r="H15180" s="38" t="s">
        <v>39810</v>
      </c>
      <c r="I15180" s="38" t="s">
        <v>6971</v>
      </c>
      <c r="J15180" s="40" t="s">
        <v>39809</v>
      </c>
    </row>
    <row r="15181" spans="1:10" x14ac:dyDescent="0.25">
      <c r="A15181" s="37" t="s">
        <v>28</v>
      </c>
      <c r="B15181" s="38" t="s">
        <v>39811</v>
      </c>
      <c r="C15181" s="1" t="str">
        <f t="shared" si="237"/>
        <v>23722958-BANCO BRADESCO S.A.</v>
      </c>
      <c r="D15181" s="39" t="s">
        <v>6966</v>
      </c>
      <c r="E15181" s="38" t="s">
        <v>6967</v>
      </c>
      <c r="F15181" s="38" t="s">
        <v>34137</v>
      </c>
      <c r="G15181" s="38" t="s">
        <v>25</v>
      </c>
      <c r="H15181" s="38" t="s">
        <v>39812</v>
      </c>
      <c r="I15181" s="38" t="s">
        <v>7024</v>
      </c>
      <c r="J15181" s="40" t="s">
        <v>39811</v>
      </c>
    </row>
    <row r="15182" spans="1:10" x14ac:dyDescent="0.25">
      <c r="A15182" s="37" t="s">
        <v>28</v>
      </c>
      <c r="B15182" s="38" t="s">
        <v>39813</v>
      </c>
      <c r="C15182" s="1" t="str">
        <f t="shared" si="237"/>
        <v>23722959-BANCO BRADESCO S.A.</v>
      </c>
      <c r="D15182" s="39" t="s">
        <v>6966</v>
      </c>
      <c r="E15182" s="38" t="s">
        <v>6967</v>
      </c>
      <c r="F15182" s="38" t="s">
        <v>34137</v>
      </c>
      <c r="G15182" s="38" t="s">
        <v>25</v>
      </c>
      <c r="H15182" s="38" t="s">
        <v>39814</v>
      </c>
      <c r="I15182" s="38" t="s">
        <v>7024</v>
      </c>
      <c r="J15182" s="40" t="s">
        <v>39813</v>
      </c>
    </row>
    <row r="15183" spans="1:10" x14ac:dyDescent="0.25">
      <c r="A15183" s="37" t="s">
        <v>28</v>
      </c>
      <c r="B15183" s="38" t="s">
        <v>39815</v>
      </c>
      <c r="C15183" s="1" t="str">
        <f t="shared" si="237"/>
        <v>23722960-BANCO BRADESCO S.A.</v>
      </c>
      <c r="D15183" s="39" t="s">
        <v>6966</v>
      </c>
      <c r="E15183" s="38" t="s">
        <v>6967</v>
      </c>
      <c r="F15183" s="38" t="s">
        <v>34137</v>
      </c>
      <c r="G15183" s="38" t="s">
        <v>32</v>
      </c>
      <c r="H15183" s="38" t="s">
        <v>39816</v>
      </c>
      <c r="I15183" s="38" t="s">
        <v>6989</v>
      </c>
      <c r="J15183" s="40" t="s">
        <v>39815</v>
      </c>
    </row>
    <row r="15184" spans="1:10" x14ac:dyDescent="0.25">
      <c r="A15184" s="37" t="s">
        <v>28</v>
      </c>
      <c r="B15184" s="38" t="s">
        <v>39817</v>
      </c>
      <c r="C15184" s="1" t="str">
        <f t="shared" si="237"/>
        <v>23722961-BANCO BRADESCO S.A.</v>
      </c>
      <c r="D15184" s="39" t="s">
        <v>6966</v>
      </c>
      <c r="E15184" s="38" t="s">
        <v>6967</v>
      </c>
      <c r="F15184" s="38" t="s">
        <v>34137</v>
      </c>
      <c r="G15184" s="38" t="s">
        <v>7099</v>
      </c>
      <c r="H15184" s="38" t="s">
        <v>39818</v>
      </c>
      <c r="I15184" s="38" t="s">
        <v>7231</v>
      </c>
      <c r="J15184" s="40" t="s">
        <v>39817</v>
      </c>
    </row>
    <row r="15185" spans="1:10" x14ac:dyDescent="0.25">
      <c r="A15185" s="37" t="s">
        <v>28</v>
      </c>
      <c r="B15185" s="38" t="s">
        <v>39819</v>
      </c>
      <c r="C15185" s="1" t="str">
        <f t="shared" si="237"/>
        <v>23722962-BANCO BRADESCO S.A.</v>
      </c>
      <c r="D15185" s="39" t="s">
        <v>6966</v>
      </c>
      <c r="E15185" s="38" t="s">
        <v>6967</v>
      </c>
      <c r="F15185" s="38" t="s">
        <v>34137</v>
      </c>
      <c r="G15185" s="38" t="s">
        <v>8286</v>
      </c>
      <c r="H15185" s="38" t="s">
        <v>39820</v>
      </c>
      <c r="I15185" s="38" t="s">
        <v>8288</v>
      </c>
      <c r="J15185" s="40" t="s">
        <v>39819</v>
      </c>
    </row>
    <row r="15186" spans="1:10" x14ac:dyDescent="0.25">
      <c r="A15186" s="37" t="s">
        <v>28</v>
      </c>
      <c r="B15186" s="38" t="s">
        <v>39821</v>
      </c>
      <c r="C15186" s="1" t="str">
        <f t="shared" si="237"/>
        <v>23722964-BANCO BRADESCO S.A.</v>
      </c>
      <c r="D15186" s="39" t="s">
        <v>6966</v>
      </c>
      <c r="E15186" s="38" t="s">
        <v>6967</v>
      </c>
      <c r="F15186" s="38" t="s">
        <v>34137</v>
      </c>
      <c r="G15186" s="38" t="s">
        <v>34</v>
      </c>
      <c r="H15186" s="38" t="s">
        <v>39822</v>
      </c>
      <c r="I15186" s="38" t="s">
        <v>6999</v>
      </c>
      <c r="J15186" s="40" t="s">
        <v>39821</v>
      </c>
    </row>
    <row r="15187" spans="1:10" x14ac:dyDescent="0.25">
      <c r="A15187" s="37" t="s">
        <v>28</v>
      </c>
      <c r="B15187" s="38" t="s">
        <v>39823</v>
      </c>
      <c r="C15187" s="1" t="str">
        <f t="shared" si="237"/>
        <v>23722965-BANCO BRADESCO S.A.</v>
      </c>
      <c r="D15187" s="39" t="s">
        <v>6966</v>
      </c>
      <c r="E15187" s="38" t="s">
        <v>6967</v>
      </c>
      <c r="F15187" s="38" t="s">
        <v>34137</v>
      </c>
      <c r="G15187" s="38" t="s">
        <v>25</v>
      </c>
      <c r="H15187" s="38" t="s">
        <v>39824</v>
      </c>
      <c r="I15187" s="38" t="s">
        <v>9032</v>
      </c>
      <c r="J15187" s="40" t="s">
        <v>39823</v>
      </c>
    </row>
    <row r="15188" spans="1:10" x14ac:dyDescent="0.25">
      <c r="A15188" s="37" t="s">
        <v>28</v>
      </c>
      <c r="B15188" s="38" t="s">
        <v>39825</v>
      </c>
      <c r="C15188" s="1" t="str">
        <f t="shared" si="237"/>
        <v>23722966-BANCO BRADESCO S.A.</v>
      </c>
      <c r="D15188" s="39" t="s">
        <v>6966</v>
      </c>
      <c r="E15188" s="38" t="s">
        <v>6967</v>
      </c>
      <c r="F15188" s="38" t="s">
        <v>34137</v>
      </c>
      <c r="G15188" s="38" t="s">
        <v>25</v>
      </c>
      <c r="H15188" s="38" t="s">
        <v>39826</v>
      </c>
      <c r="I15188" s="38" t="s">
        <v>7024</v>
      </c>
      <c r="J15188" s="40" t="s">
        <v>39825</v>
      </c>
    </row>
    <row r="15189" spans="1:10" x14ac:dyDescent="0.25">
      <c r="A15189" s="37" t="s">
        <v>28</v>
      </c>
      <c r="B15189" s="38" t="s">
        <v>39827</v>
      </c>
      <c r="C15189" s="1" t="str">
        <f t="shared" si="237"/>
        <v>23722967-BANCO BRADESCO S.A.</v>
      </c>
      <c r="D15189" s="39" t="s">
        <v>6966</v>
      </c>
      <c r="E15189" s="38" t="s">
        <v>6967</v>
      </c>
      <c r="F15189" s="38" t="s">
        <v>34137</v>
      </c>
      <c r="G15189" s="38" t="s">
        <v>25</v>
      </c>
      <c r="H15189" s="38" t="s">
        <v>39828</v>
      </c>
      <c r="I15189" s="38" t="s">
        <v>9040</v>
      </c>
      <c r="J15189" s="40" t="s">
        <v>39827</v>
      </c>
    </row>
    <row r="15190" spans="1:10" x14ac:dyDescent="0.25">
      <c r="A15190" s="37" t="s">
        <v>28</v>
      </c>
      <c r="B15190" s="38" t="s">
        <v>39829</v>
      </c>
      <c r="C15190" s="1" t="str">
        <f t="shared" si="237"/>
        <v>23722968-BANCO BRADESCO S.A.</v>
      </c>
      <c r="D15190" s="39" t="s">
        <v>6966</v>
      </c>
      <c r="E15190" s="38" t="s">
        <v>6967</v>
      </c>
      <c r="F15190" s="38" t="s">
        <v>34137</v>
      </c>
      <c r="G15190" s="38" t="s">
        <v>34</v>
      </c>
      <c r="H15190" s="38" t="s">
        <v>39830</v>
      </c>
      <c r="I15190" s="38" t="s">
        <v>15579</v>
      </c>
      <c r="J15190" s="40" t="s">
        <v>39829</v>
      </c>
    </row>
    <row r="15191" spans="1:10" x14ac:dyDescent="0.25">
      <c r="A15191" s="37" t="s">
        <v>28</v>
      </c>
      <c r="B15191" s="38" t="s">
        <v>39831</v>
      </c>
      <c r="C15191" s="1" t="str">
        <f t="shared" si="237"/>
        <v>23722969-BANCO BRADESCO S.A.</v>
      </c>
      <c r="D15191" s="39" t="s">
        <v>6966</v>
      </c>
      <c r="E15191" s="38" t="s">
        <v>6967</v>
      </c>
      <c r="F15191" s="38" t="s">
        <v>34137</v>
      </c>
      <c r="G15191" s="38" t="s">
        <v>34</v>
      </c>
      <c r="H15191" s="38" t="s">
        <v>39832</v>
      </c>
      <c r="I15191" s="38" t="s">
        <v>7516</v>
      </c>
      <c r="J15191" s="40" t="s">
        <v>39831</v>
      </c>
    </row>
    <row r="15192" spans="1:10" x14ac:dyDescent="0.25">
      <c r="A15192" s="37" t="s">
        <v>28</v>
      </c>
      <c r="B15192" s="38" t="s">
        <v>39833</v>
      </c>
      <c r="C15192" s="1" t="str">
        <f t="shared" si="237"/>
        <v>23722971-BANCO BRADESCO S.A.</v>
      </c>
      <c r="D15192" s="39" t="s">
        <v>6966</v>
      </c>
      <c r="E15192" s="38" t="s">
        <v>6967</v>
      </c>
      <c r="F15192" s="38" t="s">
        <v>34137</v>
      </c>
      <c r="G15192" s="38" t="s">
        <v>25</v>
      </c>
      <c r="H15192" s="38" t="s">
        <v>39834</v>
      </c>
      <c r="I15192" s="38" t="s">
        <v>7749</v>
      </c>
      <c r="J15192" s="40" t="s">
        <v>39833</v>
      </c>
    </row>
    <row r="15193" spans="1:10" x14ac:dyDescent="0.25">
      <c r="A15193" s="37" t="s">
        <v>28</v>
      </c>
      <c r="B15193" s="38" t="s">
        <v>39835</v>
      </c>
      <c r="C15193" s="1" t="str">
        <f t="shared" si="237"/>
        <v>23722972-BANCO BRADESCO S.A.</v>
      </c>
      <c r="D15193" s="39" t="s">
        <v>6966</v>
      </c>
      <c r="E15193" s="38" t="s">
        <v>6967</v>
      </c>
      <c r="F15193" s="38" t="s">
        <v>34137</v>
      </c>
      <c r="G15193" s="38" t="s">
        <v>6969</v>
      </c>
      <c r="H15193" s="38" t="s">
        <v>39836</v>
      </c>
      <c r="I15193" s="38" t="s">
        <v>7932</v>
      </c>
      <c r="J15193" s="40" t="s">
        <v>39835</v>
      </c>
    </row>
    <row r="15194" spans="1:10" x14ac:dyDescent="0.25">
      <c r="A15194" s="37" t="s">
        <v>28</v>
      </c>
      <c r="B15194" s="38" t="s">
        <v>39837</v>
      </c>
      <c r="C15194" s="1" t="str">
        <f t="shared" si="237"/>
        <v>23722976-BANCO BRADESCO S.A.</v>
      </c>
      <c r="D15194" s="39" t="s">
        <v>6966</v>
      </c>
      <c r="E15194" s="38" t="s">
        <v>6967</v>
      </c>
      <c r="F15194" s="38" t="s">
        <v>34137</v>
      </c>
      <c r="G15194" s="38" t="s">
        <v>25</v>
      </c>
      <c r="H15194" s="38" t="s">
        <v>39838</v>
      </c>
      <c r="I15194" s="38" t="s">
        <v>7024</v>
      </c>
      <c r="J15194" s="40" t="s">
        <v>39837</v>
      </c>
    </row>
    <row r="15195" spans="1:10" x14ac:dyDescent="0.25">
      <c r="A15195" s="37" t="s">
        <v>28</v>
      </c>
      <c r="B15195" s="38" t="s">
        <v>39839</v>
      </c>
      <c r="C15195" s="1" t="str">
        <f t="shared" si="237"/>
        <v>23722977-BANCO BRADESCO S.A.</v>
      </c>
      <c r="D15195" s="39" t="s">
        <v>6966</v>
      </c>
      <c r="E15195" s="38" t="s">
        <v>6967</v>
      </c>
      <c r="F15195" s="38" t="s">
        <v>34137</v>
      </c>
      <c r="G15195" s="38" t="s">
        <v>35</v>
      </c>
      <c r="H15195" s="38" t="s">
        <v>39840</v>
      </c>
      <c r="I15195" s="38" t="s">
        <v>39841</v>
      </c>
      <c r="J15195" s="40" t="s">
        <v>39839</v>
      </c>
    </row>
    <row r="15196" spans="1:10" x14ac:dyDescent="0.25">
      <c r="A15196" s="37" t="s">
        <v>28</v>
      </c>
      <c r="B15196" s="38" t="s">
        <v>39842</v>
      </c>
      <c r="C15196" s="1" t="str">
        <f t="shared" si="237"/>
        <v>23722978-BANCO BRADESCO S.A.</v>
      </c>
      <c r="D15196" s="39" t="s">
        <v>6966</v>
      </c>
      <c r="E15196" s="38" t="s">
        <v>6967</v>
      </c>
      <c r="F15196" s="38" t="s">
        <v>34137</v>
      </c>
      <c r="G15196" s="38" t="s">
        <v>33</v>
      </c>
      <c r="H15196" s="38" t="s">
        <v>39843</v>
      </c>
      <c r="I15196" s="38" t="s">
        <v>6996</v>
      </c>
      <c r="J15196" s="40" t="s">
        <v>39842</v>
      </c>
    </row>
    <row r="15197" spans="1:10" x14ac:dyDescent="0.25">
      <c r="A15197" s="37" t="s">
        <v>28</v>
      </c>
      <c r="B15197" s="38" t="s">
        <v>39844</v>
      </c>
      <c r="C15197" s="1" t="str">
        <f t="shared" si="237"/>
        <v>23722979-BANCO BRADESCO S.A.</v>
      </c>
      <c r="D15197" s="39" t="s">
        <v>6966</v>
      </c>
      <c r="E15197" s="38" t="s">
        <v>6967</v>
      </c>
      <c r="F15197" s="38" t="s">
        <v>34137</v>
      </c>
      <c r="G15197" s="38" t="s">
        <v>25</v>
      </c>
      <c r="H15197" s="38" t="s">
        <v>39845</v>
      </c>
      <c r="I15197" s="38" t="s">
        <v>7024</v>
      </c>
      <c r="J15197" s="40" t="s">
        <v>39844</v>
      </c>
    </row>
    <row r="15198" spans="1:10" x14ac:dyDescent="0.25">
      <c r="A15198" s="37" t="s">
        <v>28</v>
      </c>
      <c r="B15198" s="38" t="s">
        <v>39846</v>
      </c>
      <c r="C15198" s="1" t="str">
        <f t="shared" si="237"/>
        <v>23722980-BANCO BRADESCO S.A.</v>
      </c>
      <c r="D15198" s="39" t="s">
        <v>6966</v>
      </c>
      <c r="E15198" s="38" t="s">
        <v>6967</v>
      </c>
      <c r="F15198" s="38" t="s">
        <v>34137</v>
      </c>
      <c r="G15198" s="38" t="s">
        <v>25</v>
      </c>
      <c r="H15198" s="38" t="s">
        <v>39847</v>
      </c>
      <c r="I15198" s="38" t="s">
        <v>7024</v>
      </c>
      <c r="J15198" s="40" t="s">
        <v>39846</v>
      </c>
    </row>
    <row r="15199" spans="1:10" x14ac:dyDescent="0.25">
      <c r="A15199" s="37" t="s">
        <v>28</v>
      </c>
      <c r="B15199" s="38" t="s">
        <v>39848</v>
      </c>
      <c r="C15199" s="1" t="str">
        <f t="shared" si="237"/>
        <v>23722981-BANCO BRADESCO S.A.</v>
      </c>
      <c r="D15199" s="39" t="s">
        <v>6966</v>
      </c>
      <c r="E15199" s="38" t="s">
        <v>6967</v>
      </c>
      <c r="F15199" s="38" t="s">
        <v>34137</v>
      </c>
      <c r="G15199" s="38" t="s">
        <v>25</v>
      </c>
      <c r="H15199" s="38" t="s">
        <v>39849</v>
      </c>
      <c r="I15199" s="38" t="s">
        <v>7024</v>
      </c>
      <c r="J15199" s="40" t="s">
        <v>39848</v>
      </c>
    </row>
    <row r="15200" spans="1:10" x14ac:dyDescent="0.25">
      <c r="A15200" s="37" t="s">
        <v>28</v>
      </c>
      <c r="B15200" s="38" t="s">
        <v>39850</v>
      </c>
      <c r="C15200" s="1" t="str">
        <f t="shared" si="237"/>
        <v>23722983-BANCO BRADESCO S.A.</v>
      </c>
      <c r="D15200" s="39" t="s">
        <v>6966</v>
      </c>
      <c r="E15200" s="38" t="s">
        <v>6967</v>
      </c>
      <c r="F15200" s="38" t="s">
        <v>34137</v>
      </c>
      <c r="G15200" s="38" t="s">
        <v>25</v>
      </c>
      <c r="H15200" s="38" t="s">
        <v>39851</v>
      </c>
      <c r="I15200" s="38" t="s">
        <v>7128</v>
      </c>
      <c r="J15200" s="40" t="s">
        <v>39850</v>
      </c>
    </row>
    <row r="15201" spans="1:10" x14ac:dyDescent="0.25">
      <c r="A15201" s="37" t="s">
        <v>28</v>
      </c>
      <c r="B15201" s="38" t="s">
        <v>39852</v>
      </c>
      <c r="C15201" s="1" t="str">
        <f t="shared" si="237"/>
        <v>23722985-BANCO BRADESCO S.A.</v>
      </c>
      <c r="D15201" s="39" t="s">
        <v>6966</v>
      </c>
      <c r="E15201" s="38" t="s">
        <v>6967</v>
      </c>
      <c r="F15201" s="38" t="s">
        <v>34137</v>
      </c>
      <c r="G15201" s="38" t="s">
        <v>25</v>
      </c>
      <c r="H15201" s="38" t="s">
        <v>39853</v>
      </c>
      <c r="I15201" s="38" t="s">
        <v>7024</v>
      </c>
      <c r="J15201" s="40" t="s">
        <v>39852</v>
      </c>
    </row>
    <row r="15202" spans="1:10" x14ac:dyDescent="0.25">
      <c r="A15202" s="37" t="s">
        <v>28</v>
      </c>
      <c r="B15202" s="38" t="s">
        <v>39854</v>
      </c>
      <c r="C15202" s="1" t="str">
        <f t="shared" si="237"/>
        <v>23722987-BANCO BRADESCO S.A.</v>
      </c>
      <c r="D15202" s="39" t="s">
        <v>6966</v>
      </c>
      <c r="E15202" s="38" t="s">
        <v>6967</v>
      </c>
      <c r="F15202" s="38" t="s">
        <v>34137</v>
      </c>
      <c r="G15202" s="38" t="s">
        <v>6969</v>
      </c>
      <c r="H15202" s="38" t="s">
        <v>39855</v>
      </c>
      <c r="I15202" s="38" t="s">
        <v>6971</v>
      </c>
      <c r="J15202" s="40" t="s">
        <v>39854</v>
      </c>
    </row>
    <row r="15203" spans="1:10" x14ac:dyDescent="0.25">
      <c r="A15203" s="37" t="s">
        <v>28</v>
      </c>
      <c r="B15203" s="38" t="s">
        <v>39856</v>
      </c>
      <c r="C15203" s="1" t="str">
        <f t="shared" si="237"/>
        <v>23722988-BANCO BRADESCO S.A.</v>
      </c>
      <c r="D15203" s="39" t="s">
        <v>6966</v>
      </c>
      <c r="E15203" s="38" t="s">
        <v>6967</v>
      </c>
      <c r="F15203" s="38" t="s">
        <v>34137</v>
      </c>
      <c r="G15203" s="38" t="s">
        <v>25</v>
      </c>
      <c r="H15203" s="38" t="s">
        <v>39857</v>
      </c>
      <c r="I15203" s="38" t="s">
        <v>7965</v>
      </c>
      <c r="J15203" s="40" t="s">
        <v>39856</v>
      </c>
    </row>
    <row r="15204" spans="1:10" x14ac:dyDescent="0.25">
      <c r="A15204" s="37" t="s">
        <v>28</v>
      </c>
      <c r="B15204" s="38" t="s">
        <v>39858</v>
      </c>
      <c r="C15204" s="1" t="str">
        <f t="shared" si="237"/>
        <v>23722989-BANCO BRADESCO S.A.</v>
      </c>
      <c r="D15204" s="39" t="s">
        <v>6966</v>
      </c>
      <c r="E15204" s="38" t="s">
        <v>6967</v>
      </c>
      <c r="F15204" s="38" t="s">
        <v>34137</v>
      </c>
      <c r="G15204" s="38" t="s">
        <v>33</v>
      </c>
      <c r="H15204" s="38" t="s">
        <v>39859</v>
      </c>
      <c r="I15204" s="38" t="s">
        <v>8515</v>
      </c>
      <c r="J15204" s="40" t="s">
        <v>39858</v>
      </c>
    </row>
    <row r="15205" spans="1:10" x14ac:dyDescent="0.25">
      <c r="A15205" s="37" t="s">
        <v>28</v>
      </c>
      <c r="B15205" s="38" t="s">
        <v>39860</v>
      </c>
      <c r="C15205" s="1" t="str">
        <f t="shared" si="237"/>
        <v>23722990-BANCO BRADESCO S.A.</v>
      </c>
      <c r="D15205" s="39" t="s">
        <v>6966</v>
      </c>
      <c r="E15205" s="38" t="s">
        <v>6967</v>
      </c>
      <c r="F15205" s="38" t="s">
        <v>34137</v>
      </c>
      <c r="G15205" s="38" t="s">
        <v>38</v>
      </c>
      <c r="H15205" s="38" t="s">
        <v>39861</v>
      </c>
      <c r="I15205" s="38" t="s">
        <v>8140</v>
      </c>
      <c r="J15205" s="40" t="s">
        <v>39860</v>
      </c>
    </row>
    <row r="15206" spans="1:10" x14ac:dyDescent="0.25">
      <c r="A15206" s="37" t="s">
        <v>28</v>
      </c>
      <c r="B15206" s="38" t="s">
        <v>39862</v>
      </c>
      <c r="C15206" s="1" t="str">
        <f t="shared" si="237"/>
        <v>23722991-BANCO BRADESCO S.A.</v>
      </c>
      <c r="D15206" s="39" t="s">
        <v>6966</v>
      </c>
      <c r="E15206" s="38" t="s">
        <v>6967</v>
      </c>
      <c r="F15206" s="38" t="s">
        <v>34137</v>
      </c>
      <c r="G15206" s="38" t="s">
        <v>34</v>
      </c>
      <c r="H15206" s="38" t="s">
        <v>39863</v>
      </c>
      <c r="I15206" s="38" t="s">
        <v>6999</v>
      </c>
      <c r="J15206" s="40" t="s">
        <v>39862</v>
      </c>
    </row>
    <row r="15207" spans="1:10" x14ac:dyDescent="0.25">
      <c r="A15207" s="37" t="s">
        <v>28</v>
      </c>
      <c r="B15207" s="38" t="s">
        <v>39864</v>
      </c>
      <c r="C15207" s="1" t="str">
        <f t="shared" si="237"/>
        <v>23722992-BANCO BRADESCO S.A.</v>
      </c>
      <c r="D15207" s="39" t="s">
        <v>6966</v>
      </c>
      <c r="E15207" s="38" t="s">
        <v>6967</v>
      </c>
      <c r="F15207" s="38" t="s">
        <v>34137</v>
      </c>
      <c r="G15207" s="38" t="s">
        <v>32</v>
      </c>
      <c r="H15207" s="38" t="s">
        <v>39865</v>
      </c>
      <c r="I15207" s="38" t="s">
        <v>6989</v>
      </c>
      <c r="J15207" s="40" t="s">
        <v>39864</v>
      </c>
    </row>
    <row r="15208" spans="1:10" x14ac:dyDescent="0.25">
      <c r="A15208" s="37" t="s">
        <v>28</v>
      </c>
      <c r="B15208" s="38" t="s">
        <v>39866</v>
      </c>
      <c r="C15208" s="1" t="str">
        <f t="shared" si="237"/>
        <v>23722993-BANCO BRADESCO S.A.</v>
      </c>
      <c r="D15208" s="39" t="s">
        <v>6966</v>
      </c>
      <c r="E15208" s="38" t="s">
        <v>6967</v>
      </c>
      <c r="F15208" s="38" t="s">
        <v>34137</v>
      </c>
      <c r="G15208" s="38" t="s">
        <v>25</v>
      </c>
      <c r="H15208" s="38" t="s">
        <v>39867</v>
      </c>
      <c r="I15208" s="38" t="s">
        <v>7024</v>
      </c>
      <c r="J15208" s="40" t="s">
        <v>39866</v>
      </c>
    </row>
    <row r="15209" spans="1:10" x14ac:dyDescent="0.25">
      <c r="A15209" s="37" t="s">
        <v>28</v>
      </c>
      <c r="B15209" s="38" t="s">
        <v>39868</v>
      </c>
      <c r="C15209" s="1" t="str">
        <f t="shared" si="237"/>
        <v>23722994-BANCO BRADESCO S.A.</v>
      </c>
      <c r="D15209" s="39" t="s">
        <v>6966</v>
      </c>
      <c r="E15209" s="38" t="s">
        <v>6967</v>
      </c>
      <c r="F15209" s="38" t="s">
        <v>34137</v>
      </c>
      <c r="G15209" s="38" t="s">
        <v>33</v>
      </c>
      <c r="H15209" s="38" t="s">
        <v>39869</v>
      </c>
      <c r="I15209" s="38" t="s">
        <v>6996</v>
      </c>
      <c r="J15209" s="40" t="s">
        <v>39868</v>
      </c>
    </row>
    <row r="15210" spans="1:10" x14ac:dyDescent="0.25">
      <c r="A15210" s="37" t="s">
        <v>28</v>
      </c>
      <c r="B15210" s="38" t="s">
        <v>39870</v>
      </c>
      <c r="C15210" s="1" t="str">
        <f t="shared" si="237"/>
        <v>23722995-BANCO BRADESCO S.A.</v>
      </c>
      <c r="D15210" s="39" t="s">
        <v>6966</v>
      </c>
      <c r="E15210" s="38" t="s">
        <v>6967</v>
      </c>
      <c r="F15210" s="38" t="s">
        <v>34137</v>
      </c>
      <c r="G15210" s="38" t="s">
        <v>33</v>
      </c>
      <c r="H15210" s="38" t="s">
        <v>39871</v>
      </c>
      <c r="I15210" s="38" t="s">
        <v>6996</v>
      </c>
      <c r="J15210" s="40" t="s">
        <v>39870</v>
      </c>
    </row>
    <row r="15211" spans="1:10" x14ac:dyDescent="0.25">
      <c r="A15211" s="37" t="s">
        <v>28</v>
      </c>
      <c r="B15211" s="38" t="s">
        <v>39872</v>
      </c>
      <c r="C15211" s="1" t="str">
        <f t="shared" si="237"/>
        <v>23722996-BANCO BRADESCO S.A.</v>
      </c>
      <c r="D15211" s="39" t="s">
        <v>6966</v>
      </c>
      <c r="E15211" s="38" t="s">
        <v>6967</v>
      </c>
      <c r="F15211" s="38" t="s">
        <v>34137</v>
      </c>
      <c r="G15211" s="38" t="s">
        <v>33</v>
      </c>
      <c r="H15211" s="38" t="s">
        <v>39873</v>
      </c>
      <c r="I15211" s="38" t="s">
        <v>6996</v>
      </c>
      <c r="J15211" s="40" t="s">
        <v>39872</v>
      </c>
    </row>
    <row r="15212" spans="1:10" x14ac:dyDescent="0.25">
      <c r="A15212" s="37" t="s">
        <v>28</v>
      </c>
      <c r="B15212" s="38" t="s">
        <v>39874</v>
      </c>
      <c r="C15212" s="1" t="str">
        <f t="shared" si="237"/>
        <v>23722997-BANCO BRADESCO S.A.</v>
      </c>
      <c r="D15212" s="39" t="s">
        <v>6966</v>
      </c>
      <c r="E15212" s="38" t="s">
        <v>6967</v>
      </c>
      <c r="F15212" s="38" t="s">
        <v>34137</v>
      </c>
      <c r="G15212" s="38" t="s">
        <v>30</v>
      </c>
      <c r="H15212" s="38" t="s">
        <v>39875</v>
      </c>
      <c r="I15212" s="38" t="s">
        <v>6977</v>
      </c>
      <c r="J15212" s="40" t="s">
        <v>39874</v>
      </c>
    </row>
    <row r="15213" spans="1:10" x14ac:dyDescent="0.25">
      <c r="A15213" s="37" t="s">
        <v>28</v>
      </c>
      <c r="B15213" s="38" t="s">
        <v>39876</v>
      </c>
      <c r="C15213" s="1" t="str">
        <f t="shared" si="237"/>
        <v>23722998-BANCO BRADESCO S.A.</v>
      </c>
      <c r="D15213" s="39" t="s">
        <v>6966</v>
      </c>
      <c r="E15213" s="38" t="s">
        <v>6967</v>
      </c>
      <c r="F15213" s="38" t="s">
        <v>34137</v>
      </c>
      <c r="G15213" s="38" t="s">
        <v>41</v>
      </c>
      <c r="H15213" s="38" t="s">
        <v>39877</v>
      </c>
      <c r="I15213" s="38" t="s">
        <v>10564</v>
      </c>
      <c r="J15213" s="40" t="s">
        <v>39876</v>
      </c>
    </row>
    <row r="15214" spans="1:10" x14ac:dyDescent="0.25">
      <c r="A15214" s="37" t="s">
        <v>28</v>
      </c>
      <c r="B15214" s="38" t="s">
        <v>39878</v>
      </c>
      <c r="C15214" s="1" t="str">
        <f t="shared" si="237"/>
        <v>23722999-BANCO BRADESCO S.A.</v>
      </c>
      <c r="D15214" s="39" t="s">
        <v>6966</v>
      </c>
      <c r="E15214" s="38" t="s">
        <v>6967</v>
      </c>
      <c r="F15214" s="38" t="s">
        <v>34137</v>
      </c>
      <c r="G15214" s="38" t="s">
        <v>6991</v>
      </c>
      <c r="H15214" s="38" t="s">
        <v>39879</v>
      </c>
      <c r="I15214" s="38" t="s">
        <v>14129</v>
      </c>
      <c r="J15214" s="40" t="s">
        <v>39878</v>
      </c>
    </row>
    <row r="15215" spans="1:10" x14ac:dyDescent="0.25">
      <c r="A15215" s="37" t="s">
        <v>28</v>
      </c>
      <c r="B15215" s="38" t="s">
        <v>39880</v>
      </c>
      <c r="C15215" s="1" t="str">
        <f t="shared" si="237"/>
        <v>23723000-BANCO BRADESCO S.A.</v>
      </c>
      <c r="D15215" s="39" t="s">
        <v>6966</v>
      </c>
      <c r="E15215" s="38" t="s">
        <v>6967</v>
      </c>
      <c r="F15215" s="38" t="s">
        <v>34137</v>
      </c>
      <c r="G15215" s="38" t="s">
        <v>33</v>
      </c>
      <c r="H15215" s="38" t="s">
        <v>39881</v>
      </c>
      <c r="I15215" s="38" t="s">
        <v>6996</v>
      </c>
      <c r="J15215" s="40" t="s">
        <v>39880</v>
      </c>
    </row>
    <row r="15216" spans="1:10" x14ac:dyDescent="0.25">
      <c r="A15216" s="37" t="s">
        <v>28</v>
      </c>
      <c r="B15216" s="38" t="s">
        <v>39882</v>
      </c>
      <c r="C15216" s="1" t="str">
        <f t="shared" si="237"/>
        <v>23723001-BANCO BRADESCO S.A.</v>
      </c>
      <c r="D15216" s="39" t="s">
        <v>6966</v>
      </c>
      <c r="E15216" s="38" t="s">
        <v>6967</v>
      </c>
      <c r="F15216" s="38" t="s">
        <v>34137</v>
      </c>
      <c r="G15216" s="38" t="s">
        <v>31</v>
      </c>
      <c r="H15216" s="38" t="s">
        <v>39883</v>
      </c>
      <c r="I15216" s="38" t="s">
        <v>6986</v>
      </c>
      <c r="J15216" s="40" t="s">
        <v>39882</v>
      </c>
    </row>
    <row r="15217" spans="1:10" x14ac:dyDescent="0.25">
      <c r="A15217" s="37" t="s">
        <v>28</v>
      </c>
      <c r="B15217" s="38" t="s">
        <v>39884</v>
      </c>
      <c r="C15217" s="1" t="str">
        <f t="shared" si="237"/>
        <v>23723002-BANCO BRADESCO S.A.</v>
      </c>
      <c r="D15217" s="39" t="s">
        <v>6966</v>
      </c>
      <c r="E15217" s="38" t="s">
        <v>6967</v>
      </c>
      <c r="F15217" s="38" t="s">
        <v>34137</v>
      </c>
      <c r="G15217" s="38" t="s">
        <v>6969</v>
      </c>
      <c r="H15217" s="38" t="s">
        <v>39885</v>
      </c>
      <c r="I15217" s="38" t="s">
        <v>6971</v>
      </c>
      <c r="J15217" s="40" t="s">
        <v>39884</v>
      </c>
    </row>
    <row r="15218" spans="1:10" x14ac:dyDescent="0.25">
      <c r="A15218" s="37" t="s">
        <v>28</v>
      </c>
      <c r="B15218" s="38" t="s">
        <v>39886</v>
      </c>
      <c r="C15218" s="1" t="str">
        <f t="shared" si="237"/>
        <v>23723003-BANCO BRADESCO S.A.</v>
      </c>
      <c r="D15218" s="39" t="s">
        <v>6966</v>
      </c>
      <c r="E15218" s="38" t="s">
        <v>6967</v>
      </c>
      <c r="F15218" s="38" t="s">
        <v>34137</v>
      </c>
      <c r="G15218" s="38" t="s">
        <v>25</v>
      </c>
      <c r="H15218" s="38" t="s">
        <v>39887</v>
      </c>
      <c r="I15218" s="38" t="s">
        <v>7024</v>
      </c>
      <c r="J15218" s="40" t="s">
        <v>39886</v>
      </c>
    </row>
    <row r="15219" spans="1:10" x14ac:dyDescent="0.25">
      <c r="A15219" s="37" t="s">
        <v>28</v>
      </c>
      <c r="B15219" s="38" t="s">
        <v>39888</v>
      </c>
      <c r="C15219" s="1" t="str">
        <f t="shared" si="237"/>
        <v>23723004-BANCO BRADESCO S.A.</v>
      </c>
      <c r="D15219" s="39" t="s">
        <v>6966</v>
      </c>
      <c r="E15219" s="38" t="s">
        <v>6967</v>
      </c>
      <c r="F15219" s="38" t="s">
        <v>34137</v>
      </c>
      <c r="G15219" s="38" t="s">
        <v>31</v>
      </c>
      <c r="H15219" s="38" t="s">
        <v>39889</v>
      </c>
      <c r="I15219" s="38" t="s">
        <v>7439</v>
      </c>
      <c r="J15219" s="40" t="s">
        <v>39888</v>
      </c>
    </row>
    <row r="15220" spans="1:10" x14ac:dyDescent="0.25">
      <c r="A15220" s="37" t="s">
        <v>28</v>
      </c>
      <c r="B15220" s="38" t="s">
        <v>39890</v>
      </c>
      <c r="C15220" s="1" t="str">
        <f t="shared" si="237"/>
        <v>23723006-BANCO BRADESCO S.A.</v>
      </c>
      <c r="D15220" s="39" t="s">
        <v>6966</v>
      </c>
      <c r="E15220" s="38" t="s">
        <v>6967</v>
      </c>
      <c r="F15220" s="38" t="s">
        <v>34137</v>
      </c>
      <c r="G15220" s="38" t="s">
        <v>31</v>
      </c>
      <c r="H15220" s="38" t="s">
        <v>39891</v>
      </c>
      <c r="I15220" s="38" t="s">
        <v>6986</v>
      </c>
      <c r="J15220" s="40" t="s">
        <v>39890</v>
      </c>
    </row>
    <row r="15221" spans="1:10" x14ac:dyDescent="0.25">
      <c r="A15221" s="37" t="s">
        <v>28</v>
      </c>
      <c r="B15221" s="38" t="s">
        <v>39892</v>
      </c>
      <c r="C15221" s="1" t="str">
        <f t="shared" si="237"/>
        <v>23723007-BANCO BRADESCO S.A.</v>
      </c>
      <c r="D15221" s="39" t="s">
        <v>6966</v>
      </c>
      <c r="E15221" s="38" t="s">
        <v>6967</v>
      </c>
      <c r="F15221" s="38" t="s">
        <v>34137</v>
      </c>
      <c r="G15221" s="38" t="s">
        <v>6969</v>
      </c>
      <c r="H15221" s="38" t="s">
        <v>39893</v>
      </c>
      <c r="I15221" s="38" t="s">
        <v>6971</v>
      </c>
      <c r="J15221" s="40" t="s">
        <v>39892</v>
      </c>
    </row>
    <row r="15222" spans="1:10" x14ac:dyDescent="0.25">
      <c r="A15222" s="37" t="s">
        <v>28</v>
      </c>
      <c r="B15222" s="38" t="s">
        <v>39894</v>
      </c>
      <c r="C15222" s="1" t="str">
        <f t="shared" si="237"/>
        <v>23723008-BANCO BRADESCO S.A.</v>
      </c>
      <c r="D15222" s="39" t="s">
        <v>6966</v>
      </c>
      <c r="E15222" s="38" t="s">
        <v>6967</v>
      </c>
      <c r="F15222" s="38" t="s">
        <v>34137</v>
      </c>
      <c r="G15222" s="38" t="s">
        <v>6969</v>
      </c>
      <c r="H15222" s="38" t="s">
        <v>39895</v>
      </c>
      <c r="I15222" s="38" t="s">
        <v>8119</v>
      </c>
      <c r="J15222" s="40" t="s">
        <v>39894</v>
      </c>
    </row>
    <row r="15223" spans="1:10" x14ac:dyDescent="0.25">
      <c r="A15223" s="37" t="s">
        <v>28</v>
      </c>
      <c r="B15223" s="38" t="s">
        <v>39896</v>
      </c>
      <c r="C15223" s="1" t="str">
        <f t="shared" si="237"/>
        <v>23723009-BANCO BRADESCO S.A.</v>
      </c>
      <c r="D15223" s="39" t="s">
        <v>6966</v>
      </c>
      <c r="E15223" s="38" t="s">
        <v>6967</v>
      </c>
      <c r="F15223" s="38" t="s">
        <v>34137</v>
      </c>
      <c r="G15223" s="38" t="s">
        <v>31</v>
      </c>
      <c r="H15223" s="38" t="s">
        <v>39897</v>
      </c>
      <c r="I15223" s="38" t="s">
        <v>9071</v>
      </c>
      <c r="J15223" s="40" t="s">
        <v>39896</v>
      </c>
    </row>
    <row r="15224" spans="1:10" x14ac:dyDescent="0.25">
      <c r="A15224" s="37" t="s">
        <v>28</v>
      </c>
      <c r="B15224" s="38" t="s">
        <v>39898</v>
      </c>
      <c r="C15224" s="1" t="str">
        <f t="shared" si="237"/>
        <v>23723010-BANCO BRADESCO S.A.</v>
      </c>
      <c r="D15224" s="39" t="s">
        <v>6966</v>
      </c>
      <c r="E15224" s="38" t="s">
        <v>6967</v>
      </c>
      <c r="F15224" s="38" t="s">
        <v>34137</v>
      </c>
      <c r="G15224" s="38" t="s">
        <v>31</v>
      </c>
      <c r="H15224" s="38" t="s">
        <v>39899</v>
      </c>
      <c r="I15224" s="38" t="s">
        <v>11424</v>
      </c>
      <c r="J15224" s="40" t="s">
        <v>39898</v>
      </c>
    </row>
    <row r="15225" spans="1:10" x14ac:dyDescent="0.25">
      <c r="A15225" s="37" t="s">
        <v>28</v>
      </c>
      <c r="B15225" s="38" t="s">
        <v>39900</v>
      </c>
      <c r="C15225" s="1" t="str">
        <f t="shared" si="237"/>
        <v>23723011-BANCO BRADESCO S.A.</v>
      </c>
      <c r="D15225" s="39" t="s">
        <v>6966</v>
      </c>
      <c r="E15225" s="38" t="s">
        <v>6967</v>
      </c>
      <c r="F15225" s="38" t="s">
        <v>34137</v>
      </c>
      <c r="G15225" s="38" t="s">
        <v>31</v>
      </c>
      <c r="H15225" s="38" t="s">
        <v>39901</v>
      </c>
      <c r="I15225" s="38" t="s">
        <v>17156</v>
      </c>
      <c r="J15225" s="40" t="s">
        <v>39900</v>
      </c>
    </row>
    <row r="15226" spans="1:10" x14ac:dyDescent="0.25">
      <c r="A15226" s="37" t="s">
        <v>28</v>
      </c>
      <c r="B15226" s="38" t="s">
        <v>39902</v>
      </c>
      <c r="C15226" s="1" t="str">
        <f t="shared" si="237"/>
        <v>23723012-BANCO BRADESCO S.A.</v>
      </c>
      <c r="D15226" s="39" t="s">
        <v>6966</v>
      </c>
      <c r="E15226" s="38" t="s">
        <v>6967</v>
      </c>
      <c r="F15226" s="38" t="s">
        <v>34137</v>
      </c>
      <c r="G15226" s="38" t="s">
        <v>31</v>
      </c>
      <c r="H15226" s="38" t="s">
        <v>39903</v>
      </c>
      <c r="I15226" s="38" t="s">
        <v>6986</v>
      </c>
      <c r="J15226" s="40" t="s">
        <v>39902</v>
      </c>
    </row>
    <row r="15227" spans="1:10" x14ac:dyDescent="0.25">
      <c r="A15227" s="37" t="s">
        <v>28</v>
      </c>
      <c r="B15227" s="38" t="s">
        <v>39904</v>
      </c>
      <c r="C15227" s="1" t="str">
        <f t="shared" si="237"/>
        <v>23723013-BANCO BRADESCO S.A.</v>
      </c>
      <c r="D15227" s="39" t="s">
        <v>6966</v>
      </c>
      <c r="E15227" s="38" t="s">
        <v>6967</v>
      </c>
      <c r="F15227" s="38" t="s">
        <v>34137</v>
      </c>
      <c r="G15227" s="38" t="s">
        <v>31</v>
      </c>
      <c r="H15227" s="38" t="s">
        <v>39905</v>
      </c>
      <c r="I15227" s="38" t="s">
        <v>9363</v>
      </c>
      <c r="J15227" s="40" t="s">
        <v>39904</v>
      </c>
    </row>
    <row r="15228" spans="1:10" x14ac:dyDescent="0.25">
      <c r="A15228" s="37" t="s">
        <v>28</v>
      </c>
      <c r="B15228" s="38" t="s">
        <v>39906</v>
      </c>
      <c r="C15228" s="1" t="str">
        <f t="shared" si="237"/>
        <v>23723014-BANCO BRADESCO S.A.</v>
      </c>
      <c r="D15228" s="39" t="s">
        <v>6966</v>
      </c>
      <c r="E15228" s="38" t="s">
        <v>6967</v>
      </c>
      <c r="F15228" s="38" t="s">
        <v>34137</v>
      </c>
      <c r="G15228" s="38" t="s">
        <v>25</v>
      </c>
      <c r="H15228" s="38" t="s">
        <v>39907</v>
      </c>
      <c r="I15228" s="38" t="s">
        <v>7143</v>
      </c>
      <c r="J15228" s="40" t="s">
        <v>39906</v>
      </c>
    </row>
    <row r="15229" spans="1:10" x14ac:dyDescent="0.25">
      <c r="A15229" s="37" t="s">
        <v>28</v>
      </c>
      <c r="B15229" s="38" t="s">
        <v>39908</v>
      </c>
      <c r="C15229" s="1" t="str">
        <f t="shared" si="237"/>
        <v>23723015-BANCO BRADESCO S.A.</v>
      </c>
      <c r="D15229" s="39" t="s">
        <v>6966</v>
      </c>
      <c r="E15229" s="38" t="s">
        <v>6967</v>
      </c>
      <c r="F15229" s="38" t="s">
        <v>34137</v>
      </c>
      <c r="G15229" s="38" t="s">
        <v>31</v>
      </c>
      <c r="H15229" s="38" t="s">
        <v>39909</v>
      </c>
      <c r="I15229" s="38" t="s">
        <v>7397</v>
      </c>
      <c r="J15229" s="40" t="s">
        <v>39908</v>
      </c>
    </row>
    <row r="15230" spans="1:10" x14ac:dyDescent="0.25">
      <c r="A15230" s="37" t="s">
        <v>28</v>
      </c>
      <c r="B15230" s="38" t="s">
        <v>39910</v>
      </c>
      <c r="C15230" s="1" t="str">
        <f t="shared" si="237"/>
        <v>23723016-BANCO BRADESCO S.A.</v>
      </c>
      <c r="D15230" s="39" t="s">
        <v>6966</v>
      </c>
      <c r="E15230" s="38" t="s">
        <v>6967</v>
      </c>
      <c r="F15230" s="38" t="s">
        <v>34137</v>
      </c>
      <c r="G15230" s="38" t="s">
        <v>31</v>
      </c>
      <c r="H15230" s="38" t="s">
        <v>39911</v>
      </c>
      <c r="I15230" s="38" t="s">
        <v>11555</v>
      </c>
      <c r="J15230" s="40" t="s">
        <v>39910</v>
      </c>
    </row>
    <row r="15231" spans="1:10" x14ac:dyDescent="0.25">
      <c r="A15231" s="37" t="s">
        <v>28</v>
      </c>
      <c r="B15231" s="38" t="s">
        <v>39912</v>
      </c>
      <c r="C15231" s="1" t="str">
        <f t="shared" si="237"/>
        <v>23723017-BANCO BRADESCO S.A.</v>
      </c>
      <c r="D15231" s="39" t="s">
        <v>6966</v>
      </c>
      <c r="E15231" s="38" t="s">
        <v>6967</v>
      </c>
      <c r="F15231" s="38" t="s">
        <v>34137</v>
      </c>
      <c r="G15231" s="38" t="s">
        <v>42</v>
      </c>
      <c r="H15231" s="38" t="s">
        <v>39913</v>
      </c>
      <c r="I15231" s="38" t="s">
        <v>7110</v>
      </c>
      <c r="J15231" s="40" t="s">
        <v>39912</v>
      </c>
    </row>
    <row r="15232" spans="1:10" x14ac:dyDescent="0.25">
      <c r="A15232" s="37" t="s">
        <v>28</v>
      </c>
      <c r="B15232" s="38" t="s">
        <v>39914</v>
      </c>
      <c r="C15232" s="1" t="str">
        <f t="shared" si="237"/>
        <v>23723018-BANCO BRADESCO S.A.</v>
      </c>
      <c r="D15232" s="39" t="s">
        <v>6966</v>
      </c>
      <c r="E15232" s="38" t="s">
        <v>6967</v>
      </c>
      <c r="F15232" s="38" t="s">
        <v>34137</v>
      </c>
      <c r="G15232" s="38" t="s">
        <v>38</v>
      </c>
      <c r="H15232" s="38" t="s">
        <v>39915</v>
      </c>
      <c r="I15232" s="38" t="s">
        <v>7085</v>
      </c>
      <c r="J15232" s="40" t="s">
        <v>39914</v>
      </c>
    </row>
    <row r="15233" spans="1:10" x14ac:dyDescent="0.25">
      <c r="A15233" s="37" t="s">
        <v>28</v>
      </c>
      <c r="B15233" s="38" t="s">
        <v>39916</v>
      </c>
      <c r="C15233" s="1" t="str">
        <f t="shared" si="237"/>
        <v>23723019-BANCO BRADESCO S.A.</v>
      </c>
      <c r="D15233" s="39" t="s">
        <v>6966</v>
      </c>
      <c r="E15233" s="38" t="s">
        <v>6967</v>
      </c>
      <c r="F15233" s="38" t="s">
        <v>34137</v>
      </c>
      <c r="G15233" s="38" t="s">
        <v>6969</v>
      </c>
      <c r="H15233" s="38" t="s">
        <v>39917</v>
      </c>
      <c r="I15233" s="38" t="s">
        <v>6971</v>
      </c>
      <c r="J15233" s="40" t="s">
        <v>39916</v>
      </c>
    </row>
    <row r="15234" spans="1:10" x14ac:dyDescent="0.25">
      <c r="A15234" s="37" t="s">
        <v>28</v>
      </c>
      <c r="B15234" s="38" t="s">
        <v>39918</v>
      </c>
      <c r="C15234" s="1" t="str">
        <f t="shared" si="237"/>
        <v>23723020-BANCO BRADESCO S.A.</v>
      </c>
      <c r="D15234" s="39" t="s">
        <v>6966</v>
      </c>
      <c r="E15234" s="38" t="s">
        <v>6967</v>
      </c>
      <c r="F15234" s="38" t="s">
        <v>34137</v>
      </c>
      <c r="G15234" s="38" t="s">
        <v>31</v>
      </c>
      <c r="H15234" s="38" t="s">
        <v>39919</v>
      </c>
      <c r="I15234" s="38" t="s">
        <v>11642</v>
      </c>
      <c r="J15234" s="40" t="s">
        <v>39918</v>
      </c>
    </row>
    <row r="15235" spans="1:10" x14ac:dyDescent="0.25">
      <c r="A15235" s="37" t="s">
        <v>28</v>
      </c>
      <c r="B15235" s="38" t="s">
        <v>39920</v>
      </c>
      <c r="C15235" s="1" t="str">
        <f t="shared" ref="C15235:C15298" si="238">CONCATENATE(B15235,"-",F15235)</f>
        <v>23723021-BANCO BRADESCO S.A.</v>
      </c>
      <c r="D15235" s="39" t="s">
        <v>6966</v>
      </c>
      <c r="E15235" s="38" t="s">
        <v>6967</v>
      </c>
      <c r="F15235" s="38" t="s">
        <v>34137</v>
      </c>
      <c r="G15235" s="38" t="s">
        <v>31</v>
      </c>
      <c r="H15235" s="38" t="s">
        <v>39921</v>
      </c>
      <c r="I15235" s="38" t="s">
        <v>6986</v>
      </c>
      <c r="J15235" s="40" t="s">
        <v>39920</v>
      </c>
    </row>
    <row r="15236" spans="1:10" x14ac:dyDescent="0.25">
      <c r="A15236" s="37" t="s">
        <v>28</v>
      </c>
      <c r="B15236" s="38" t="s">
        <v>39922</v>
      </c>
      <c r="C15236" s="1" t="str">
        <f t="shared" si="238"/>
        <v>23723022-BANCO BRADESCO S.A.</v>
      </c>
      <c r="D15236" s="39" t="s">
        <v>6966</v>
      </c>
      <c r="E15236" s="38" t="s">
        <v>6967</v>
      </c>
      <c r="F15236" s="38" t="s">
        <v>34137</v>
      </c>
      <c r="G15236" s="38" t="s">
        <v>31</v>
      </c>
      <c r="H15236" s="38" t="s">
        <v>39923</v>
      </c>
      <c r="I15236" s="38" t="s">
        <v>8711</v>
      </c>
      <c r="J15236" s="40" t="s">
        <v>39922</v>
      </c>
    </row>
    <row r="15237" spans="1:10" x14ac:dyDescent="0.25">
      <c r="A15237" s="37" t="s">
        <v>28</v>
      </c>
      <c r="B15237" s="38" t="s">
        <v>39924</v>
      </c>
      <c r="C15237" s="1" t="str">
        <f t="shared" si="238"/>
        <v>23723023-BANCO BRADESCO S.A.</v>
      </c>
      <c r="D15237" s="39" t="s">
        <v>6966</v>
      </c>
      <c r="E15237" s="38" t="s">
        <v>6967</v>
      </c>
      <c r="F15237" s="38" t="s">
        <v>34137</v>
      </c>
      <c r="G15237" s="38" t="s">
        <v>6969</v>
      </c>
      <c r="H15237" s="38" t="s">
        <v>39925</v>
      </c>
      <c r="I15237" s="38" t="s">
        <v>6971</v>
      </c>
      <c r="J15237" s="40" t="s">
        <v>39924</v>
      </c>
    </row>
    <row r="15238" spans="1:10" x14ac:dyDescent="0.25">
      <c r="A15238" s="37" t="s">
        <v>28</v>
      </c>
      <c r="B15238" s="38" t="s">
        <v>39926</v>
      </c>
      <c r="C15238" s="1" t="str">
        <f t="shared" si="238"/>
        <v>23723024-BANCO BRADESCO S.A.</v>
      </c>
      <c r="D15238" s="39" t="s">
        <v>6966</v>
      </c>
      <c r="E15238" s="38" t="s">
        <v>6967</v>
      </c>
      <c r="F15238" s="38" t="s">
        <v>34137</v>
      </c>
      <c r="G15238" s="38" t="s">
        <v>35</v>
      </c>
      <c r="H15238" s="38" t="s">
        <v>39927</v>
      </c>
      <c r="I15238" s="38" t="s">
        <v>7070</v>
      </c>
      <c r="J15238" s="40" t="s">
        <v>39926</v>
      </c>
    </row>
    <row r="15239" spans="1:10" x14ac:dyDescent="0.25">
      <c r="A15239" s="37" t="s">
        <v>28</v>
      </c>
      <c r="B15239" s="38" t="s">
        <v>39928</v>
      </c>
      <c r="C15239" s="1" t="str">
        <f t="shared" si="238"/>
        <v>23723025-BANCO BRADESCO S.A.</v>
      </c>
      <c r="D15239" s="39" t="s">
        <v>6966</v>
      </c>
      <c r="E15239" s="38" t="s">
        <v>6967</v>
      </c>
      <c r="F15239" s="38" t="s">
        <v>34137</v>
      </c>
      <c r="G15239" s="38" t="s">
        <v>31</v>
      </c>
      <c r="H15239" s="38" t="s">
        <v>39929</v>
      </c>
      <c r="I15239" s="38" t="s">
        <v>8179</v>
      </c>
      <c r="J15239" s="40" t="s">
        <v>39928</v>
      </c>
    </row>
    <row r="15240" spans="1:10" x14ac:dyDescent="0.25">
      <c r="A15240" s="37" t="s">
        <v>28</v>
      </c>
      <c r="B15240" s="38" t="s">
        <v>39930</v>
      </c>
      <c r="C15240" s="1" t="str">
        <f t="shared" si="238"/>
        <v>23723026-BANCO BRADESCO S.A.</v>
      </c>
      <c r="D15240" s="39" t="s">
        <v>6966</v>
      </c>
      <c r="E15240" s="38" t="s">
        <v>6967</v>
      </c>
      <c r="F15240" s="38" t="s">
        <v>34137</v>
      </c>
      <c r="G15240" s="38" t="s">
        <v>31</v>
      </c>
      <c r="H15240" s="38" t="s">
        <v>39931</v>
      </c>
      <c r="I15240" s="38" t="s">
        <v>7094</v>
      </c>
      <c r="J15240" s="40" t="s">
        <v>39930</v>
      </c>
    </row>
    <row r="15241" spans="1:10" x14ac:dyDescent="0.25">
      <c r="A15241" s="37" t="s">
        <v>28</v>
      </c>
      <c r="B15241" s="38" t="s">
        <v>39932</v>
      </c>
      <c r="C15241" s="1" t="str">
        <f t="shared" si="238"/>
        <v>23723027-BANCO BRADESCO S.A.</v>
      </c>
      <c r="D15241" s="39" t="s">
        <v>6966</v>
      </c>
      <c r="E15241" s="38" t="s">
        <v>6967</v>
      </c>
      <c r="F15241" s="38" t="s">
        <v>34137</v>
      </c>
      <c r="G15241" s="38" t="s">
        <v>31</v>
      </c>
      <c r="H15241" s="38" t="s">
        <v>39933</v>
      </c>
      <c r="I15241" s="38" t="s">
        <v>9390</v>
      </c>
      <c r="J15241" s="40" t="s">
        <v>39932</v>
      </c>
    </row>
    <row r="15242" spans="1:10" x14ac:dyDescent="0.25">
      <c r="A15242" s="37" t="s">
        <v>28</v>
      </c>
      <c r="B15242" s="38" t="s">
        <v>39934</v>
      </c>
      <c r="C15242" s="1" t="str">
        <f t="shared" si="238"/>
        <v>23723028-BANCO BRADESCO S.A.</v>
      </c>
      <c r="D15242" s="39" t="s">
        <v>6966</v>
      </c>
      <c r="E15242" s="38" t="s">
        <v>6967</v>
      </c>
      <c r="F15242" s="38" t="s">
        <v>34137</v>
      </c>
      <c r="G15242" s="38" t="s">
        <v>38</v>
      </c>
      <c r="H15242" s="38" t="s">
        <v>39935</v>
      </c>
      <c r="I15242" s="38" t="s">
        <v>7085</v>
      </c>
      <c r="J15242" s="40" t="s">
        <v>39934</v>
      </c>
    </row>
    <row r="15243" spans="1:10" x14ac:dyDescent="0.25">
      <c r="A15243" s="37" t="s">
        <v>28</v>
      </c>
      <c r="B15243" s="38" t="s">
        <v>39936</v>
      </c>
      <c r="C15243" s="1" t="str">
        <f t="shared" si="238"/>
        <v>23723029-BANCO BRADESCO S.A.</v>
      </c>
      <c r="D15243" s="39" t="s">
        <v>6966</v>
      </c>
      <c r="E15243" s="38" t="s">
        <v>6967</v>
      </c>
      <c r="F15243" s="38" t="s">
        <v>34137</v>
      </c>
      <c r="G15243" s="38" t="s">
        <v>31</v>
      </c>
      <c r="H15243" s="38" t="s">
        <v>39937</v>
      </c>
      <c r="I15243" s="38" t="s">
        <v>9613</v>
      </c>
      <c r="J15243" s="40" t="s">
        <v>39936</v>
      </c>
    </row>
    <row r="15244" spans="1:10" x14ac:dyDescent="0.25">
      <c r="A15244" s="37" t="s">
        <v>28</v>
      </c>
      <c r="B15244" s="38" t="s">
        <v>39938</v>
      </c>
      <c r="C15244" s="1" t="str">
        <f t="shared" si="238"/>
        <v>23723030-BANCO BRADESCO S.A.</v>
      </c>
      <c r="D15244" s="39" t="s">
        <v>6966</v>
      </c>
      <c r="E15244" s="38" t="s">
        <v>6967</v>
      </c>
      <c r="F15244" s="38" t="s">
        <v>34137</v>
      </c>
      <c r="G15244" s="38" t="s">
        <v>25</v>
      </c>
      <c r="H15244" s="38" t="s">
        <v>39939</v>
      </c>
      <c r="I15244" s="38" t="s">
        <v>17273</v>
      </c>
      <c r="J15244" s="40" t="s">
        <v>39938</v>
      </c>
    </row>
    <row r="15245" spans="1:10" x14ac:dyDescent="0.25">
      <c r="A15245" s="37" t="s">
        <v>28</v>
      </c>
      <c r="B15245" s="38" t="s">
        <v>39940</v>
      </c>
      <c r="C15245" s="1" t="str">
        <f t="shared" si="238"/>
        <v>23723031-BANCO BRADESCO S.A.</v>
      </c>
      <c r="D15245" s="39" t="s">
        <v>6966</v>
      </c>
      <c r="E15245" s="38" t="s">
        <v>6967</v>
      </c>
      <c r="F15245" s="38" t="s">
        <v>34137</v>
      </c>
      <c r="G15245" s="38" t="s">
        <v>31</v>
      </c>
      <c r="H15245" s="38" t="s">
        <v>39941</v>
      </c>
      <c r="I15245" s="38" t="s">
        <v>8606</v>
      </c>
      <c r="J15245" s="40" t="s">
        <v>39940</v>
      </c>
    </row>
    <row r="15246" spans="1:10" x14ac:dyDescent="0.25">
      <c r="A15246" s="37" t="s">
        <v>28</v>
      </c>
      <c r="B15246" s="38" t="s">
        <v>39942</v>
      </c>
      <c r="C15246" s="1" t="str">
        <f t="shared" si="238"/>
        <v>23723033-BANCO BRADESCO S.A.</v>
      </c>
      <c r="D15246" s="39" t="s">
        <v>6966</v>
      </c>
      <c r="E15246" s="38" t="s">
        <v>6967</v>
      </c>
      <c r="F15246" s="38" t="s">
        <v>34137</v>
      </c>
      <c r="G15246" s="38" t="s">
        <v>35</v>
      </c>
      <c r="H15246" s="38" t="s">
        <v>39943</v>
      </c>
      <c r="I15246" s="38" t="s">
        <v>7044</v>
      </c>
      <c r="J15246" s="40" t="s">
        <v>39942</v>
      </c>
    </row>
    <row r="15247" spans="1:10" x14ac:dyDescent="0.25">
      <c r="A15247" s="37" t="s">
        <v>28</v>
      </c>
      <c r="B15247" s="38" t="s">
        <v>39944</v>
      </c>
      <c r="C15247" s="1" t="str">
        <f t="shared" si="238"/>
        <v>23723034-BANCO BRADESCO S.A.</v>
      </c>
      <c r="D15247" s="39" t="s">
        <v>6966</v>
      </c>
      <c r="E15247" s="38" t="s">
        <v>6967</v>
      </c>
      <c r="F15247" s="38" t="s">
        <v>34137</v>
      </c>
      <c r="G15247" s="38" t="s">
        <v>25</v>
      </c>
      <c r="H15247" s="38" t="s">
        <v>39945</v>
      </c>
      <c r="I15247" s="38" t="s">
        <v>7965</v>
      </c>
      <c r="J15247" s="40" t="s">
        <v>39944</v>
      </c>
    </row>
    <row r="15248" spans="1:10" x14ac:dyDescent="0.25">
      <c r="A15248" s="37" t="s">
        <v>28</v>
      </c>
      <c r="B15248" s="38" t="s">
        <v>39946</v>
      </c>
      <c r="C15248" s="1" t="str">
        <f t="shared" si="238"/>
        <v>23723035-BANCO BRADESCO S.A.</v>
      </c>
      <c r="D15248" s="39" t="s">
        <v>6966</v>
      </c>
      <c r="E15248" s="38" t="s">
        <v>6967</v>
      </c>
      <c r="F15248" s="38" t="s">
        <v>34137</v>
      </c>
      <c r="G15248" s="38" t="s">
        <v>25</v>
      </c>
      <c r="H15248" s="38" t="s">
        <v>39947</v>
      </c>
      <c r="I15248" s="38" t="s">
        <v>7024</v>
      </c>
      <c r="J15248" s="40" t="s">
        <v>39946</v>
      </c>
    </row>
    <row r="15249" spans="1:10" x14ac:dyDescent="0.25">
      <c r="A15249" s="37" t="s">
        <v>28</v>
      </c>
      <c r="B15249" s="38" t="s">
        <v>39948</v>
      </c>
      <c r="C15249" s="1" t="str">
        <f t="shared" si="238"/>
        <v>23723036-BANCO BRADESCO S.A.</v>
      </c>
      <c r="D15249" s="39" t="s">
        <v>6966</v>
      </c>
      <c r="E15249" s="38" t="s">
        <v>6967</v>
      </c>
      <c r="F15249" s="38" t="s">
        <v>34137</v>
      </c>
      <c r="G15249" s="38" t="s">
        <v>31</v>
      </c>
      <c r="H15249" s="38" t="s">
        <v>39949</v>
      </c>
      <c r="I15249" s="38" t="s">
        <v>8559</v>
      </c>
      <c r="J15249" s="40" t="s">
        <v>39948</v>
      </c>
    </row>
    <row r="15250" spans="1:10" x14ac:dyDescent="0.25">
      <c r="A15250" s="37" t="s">
        <v>28</v>
      </c>
      <c r="B15250" s="38" t="s">
        <v>39950</v>
      </c>
      <c r="C15250" s="1" t="str">
        <f t="shared" si="238"/>
        <v>23723037-BANCO BRADESCO S.A.</v>
      </c>
      <c r="D15250" s="39" t="s">
        <v>6966</v>
      </c>
      <c r="E15250" s="38" t="s">
        <v>6967</v>
      </c>
      <c r="F15250" s="38" t="s">
        <v>34137</v>
      </c>
      <c r="G15250" s="38" t="s">
        <v>31</v>
      </c>
      <c r="H15250" s="38" t="s">
        <v>39951</v>
      </c>
      <c r="I15250" s="38" t="s">
        <v>7810</v>
      </c>
      <c r="J15250" s="40" t="s">
        <v>39950</v>
      </c>
    </row>
    <row r="15251" spans="1:10" x14ac:dyDescent="0.25">
      <c r="A15251" s="37" t="s">
        <v>28</v>
      </c>
      <c r="B15251" s="38" t="s">
        <v>39952</v>
      </c>
      <c r="C15251" s="1" t="str">
        <f t="shared" si="238"/>
        <v>23723038-BANCO BRADESCO S.A.</v>
      </c>
      <c r="D15251" s="39" t="s">
        <v>6966</v>
      </c>
      <c r="E15251" s="38" t="s">
        <v>6967</v>
      </c>
      <c r="F15251" s="38" t="s">
        <v>34137</v>
      </c>
      <c r="G15251" s="38" t="s">
        <v>31</v>
      </c>
      <c r="H15251" s="38" t="s">
        <v>39953</v>
      </c>
      <c r="I15251" s="38" t="s">
        <v>8269</v>
      </c>
      <c r="J15251" s="40" t="s">
        <v>39952</v>
      </c>
    </row>
    <row r="15252" spans="1:10" x14ac:dyDescent="0.25">
      <c r="A15252" s="37" t="s">
        <v>28</v>
      </c>
      <c r="B15252" s="38" t="s">
        <v>39954</v>
      </c>
      <c r="C15252" s="1" t="str">
        <f t="shared" si="238"/>
        <v>23723039-BANCO BRADESCO S.A.</v>
      </c>
      <c r="D15252" s="39" t="s">
        <v>6966</v>
      </c>
      <c r="E15252" s="38" t="s">
        <v>6967</v>
      </c>
      <c r="F15252" s="38" t="s">
        <v>34137</v>
      </c>
      <c r="G15252" s="38" t="s">
        <v>30</v>
      </c>
      <c r="H15252" s="38" t="s">
        <v>39955</v>
      </c>
      <c r="I15252" s="38" t="s">
        <v>16592</v>
      </c>
      <c r="J15252" s="40" t="s">
        <v>39954</v>
      </c>
    </row>
    <row r="15253" spans="1:10" x14ac:dyDescent="0.25">
      <c r="A15253" s="37" t="s">
        <v>28</v>
      </c>
      <c r="B15253" s="38" t="s">
        <v>39956</v>
      </c>
      <c r="C15253" s="1" t="str">
        <f t="shared" si="238"/>
        <v>23723040-BANCO BRADESCO S.A.</v>
      </c>
      <c r="D15253" s="39" t="s">
        <v>6966</v>
      </c>
      <c r="E15253" s="38" t="s">
        <v>6967</v>
      </c>
      <c r="F15253" s="38" t="s">
        <v>34137</v>
      </c>
      <c r="G15253" s="38" t="s">
        <v>25</v>
      </c>
      <c r="H15253" s="38" t="s">
        <v>39957</v>
      </c>
      <c r="I15253" s="38" t="s">
        <v>7024</v>
      </c>
      <c r="J15253" s="40" t="s">
        <v>39956</v>
      </c>
    </row>
    <row r="15254" spans="1:10" x14ac:dyDescent="0.25">
      <c r="A15254" s="37" t="s">
        <v>28</v>
      </c>
      <c r="B15254" s="38" t="s">
        <v>39958</v>
      </c>
      <c r="C15254" s="1" t="str">
        <f t="shared" si="238"/>
        <v>23723041-BANCO BRADESCO S.A.</v>
      </c>
      <c r="D15254" s="39" t="s">
        <v>6966</v>
      </c>
      <c r="E15254" s="38" t="s">
        <v>6967</v>
      </c>
      <c r="F15254" s="38" t="s">
        <v>34137</v>
      </c>
      <c r="G15254" s="38" t="s">
        <v>25</v>
      </c>
      <c r="H15254" s="38" t="s">
        <v>39959</v>
      </c>
      <c r="I15254" s="38" t="s">
        <v>7609</v>
      </c>
      <c r="J15254" s="40" t="s">
        <v>39958</v>
      </c>
    </row>
    <row r="15255" spans="1:10" x14ac:dyDescent="0.25">
      <c r="A15255" s="37" t="s">
        <v>28</v>
      </c>
      <c r="B15255" s="38" t="s">
        <v>39960</v>
      </c>
      <c r="C15255" s="1" t="str">
        <f t="shared" si="238"/>
        <v>23723042-BANCO BRADESCO S.A.</v>
      </c>
      <c r="D15255" s="39" t="s">
        <v>6966</v>
      </c>
      <c r="E15255" s="38" t="s">
        <v>6967</v>
      </c>
      <c r="F15255" s="38" t="s">
        <v>34137</v>
      </c>
      <c r="G15255" s="38" t="s">
        <v>40</v>
      </c>
      <c r="H15255" s="38" t="s">
        <v>38436</v>
      </c>
      <c r="I15255" s="38" t="s">
        <v>7030</v>
      </c>
      <c r="J15255" s="40" t="s">
        <v>39960</v>
      </c>
    </row>
    <row r="15256" spans="1:10" x14ac:dyDescent="0.25">
      <c r="A15256" s="37" t="s">
        <v>28</v>
      </c>
      <c r="B15256" s="38" t="s">
        <v>39961</v>
      </c>
      <c r="C15256" s="1" t="str">
        <f t="shared" si="238"/>
        <v>23723043-BANCO BRADESCO S.A.</v>
      </c>
      <c r="D15256" s="39" t="s">
        <v>6966</v>
      </c>
      <c r="E15256" s="38" t="s">
        <v>6967</v>
      </c>
      <c r="F15256" s="38" t="s">
        <v>34137</v>
      </c>
      <c r="G15256" s="38" t="s">
        <v>31</v>
      </c>
      <c r="H15256" s="38" t="s">
        <v>39962</v>
      </c>
      <c r="I15256" s="38" t="s">
        <v>7373</v>
      </c>
      <c r="J15256" s="40" t="s">
        <v>39961</v>
      </c>
    </row>
    <row r="15257" spans="1:10" x14ac:dyDescent="0.25">
      <c r="A15257" s="37" t="s">
        <v>28</v>
      </c>
      <c r="B15257" s="38" t="s">
        <v>39963</v>
      </c>
      <c r="C15257" s="1" t="str">
        <f t="shared" si="238"/>
        <v>23723044-BANCO BRADESCO S.A.</v>
      </c>
      <c r="D15257" s="39" t="s">
        <v>6966</v>
      </c>
      <c r="E15257" s="38" t="s">
        <v>6967</v>
      </c>
      <c r="F15257" s="38" t="s">
        <v>34137</v>
      </c>
      <c r="G15257" s="38" t="s">
        <v>33</v>
      </c>
      <c r="H15257" s="38" t="s">
        <v>39964</v>
      </c>
      <c r="I15257" s="38" t="s">
        <v>7293</v>
      </c>
      <c r="J15257" s="40" t="s">
        <v>39963</v>
      </c>
    </row>
    <row r="15258" spans="1:10" x14ac:dyDescent="0.25">
      <c r="A15258" s="37" t="s">
        <v>28</v>
      </c>
      <c r="B15258" s="38" t="s">
        <v>39965</v>
      </c>
      <c r="C15258" s="1" t="str">
        <f t="shared" si="238"/>
        <v>23723045-BANCO BRADESCO S.A.</v>
      </c>
      <c r="D15258" s="39" t="s">
        <v>6966</v>
      </c>
      <c r="E15258" s="38" t="s">
        <v>6967</v>
      </c>
      <c r="F15258" s="38" t="s">
        <v>34137</v>
      </c>
      <c r="G15258" s="38" t="s">
        <v>31</v>
      </c>
      <c r="H15258" s="38" t="s">
        <v>39966</v>
      </c>
      <c r="I15258" s="38" t="s">
        <v>7179</v>
      </c>
      <c r="J15258" s="40" t="s">
        <v>39965</v>
      </c>
    </row>
    <row r="15259" spans="1:10" x14ac:dyDescent="0.25">
      <c r="A15259" s="37" t="s">
        <v>28</v>
      </c>
      <c r="B15259" s="38" t="s">
        <v>39967</v>
      </c>
      <c r="C15259" s="1" t="str">
        <f t="shared" si="238"/>
        <v>23723046-BANCO BRADESCO S.A.</v>
      </c>
      <c r="D15259" s="39" t="s">
        <v>6966</v>
      </c>
      <c r="E15259" s="38" t="s">
        <v>6967</v>
      </c>
      <c r="F15259" s="38" t="s">
        <v>34137</v>
      </c>
      <c r="G15259" s="38" t="s">
        <v>31</v>
      </c>
      <c r="H15259" s="38" t="s">
        <v>39968</v>
      </c>
      <c r="I15259" s="38" t="s">
        <v>6986</v>
      </c>
      <c r="J15259" s="40" t="s">
        <v>39967</v>
      </c>
    </row>
    <row r="15260" spans="1:10" x14ac:dyDescent="0.25">
      <c r="A15260" s="37" t="s">
        <v>28</v>
      </c>
      <c r="B15260" s="38" t="s">
        <v>39969</v>
      </c>
      <c r="C15260" s="1" t="str">
        <f t="shared" si="238"/>
        <v>23723047-BANCO BRADESCO S.A.</v>
      </c>
      <c r="D15260" s="39" t="s">
        <v>6966</v>
      </c>
      <c r="E15260" s="38" t="s">
        <v>6967</v>
      </c>
      <c r="F15260" s="38" t="s">
        <v>34137</v>
      </c>
      <c r="G15260" s="38" t="s">
        <v>36</v>
      </c>
      <c r="H15260" s="38" t="s">
        <v>39970</v>
      </c>
      <c r="I15260" s="38" t="s">
        <v>7009</v>
      </c>
      <c r="J15260" s="40" t="s">
        <v>39969</v>
      </c>
    </row>
    <row r="15261" spans="1:10" x14ac:dyDescent="0.25">
      <c r="A15261" s="37" t="s">
        <v>28</v>
      </c>
      <c r="B15261" s="38" t="s">
        <v>39971</v>
      </c>
      <c r="C15261" s="1" t="str">
        <f t="shared" si="238"/>
        <v>23723048-BANCO BRADESCO S.A.</v>
      </c>
      <c r="D15261" s="39" t="s">
        <v>6966</v>
      </c>
      <c r="E15261" s="38" t="s">
        <v>6967</v>
      </c>
      <c r="F15261" s="38" t="s">
        <v>34137</v>
      </c>
      <c r="G15261" s="38" t="s">
        <v>35</v>
      </c>
      <c r="H15261" s="38" t="s">
        <v>39972</v>
      </c>
      <c r="I15261" s="38" t="s">
        <v>7070</v>
      </c>
      <c r="J15261" s="40" t="s">
        <v>39971</v>
      </c>
    </row>
    <row r="15262" spans="1:10" x14ac:dyDescent="0.25">
      <c r="A15262" s="37" t="s">
        <v>28</v>
      </c>
      <c r="B15262" s="38" t="s">
        <v>39973</v>
      </c>
      <c r="C15262" s="1" t="str">
        <f t="shared" si="238"/>
        <v>23723049-BANCO BRADESCO S.A.</v>
      </c>
      <c r="D15262" s="39" t="s">
        <v>6966</v>
      </c>
      <c r="E15262" s="38" t="s">
        <v>6967</v>
      </c>
      <c r="F15262" s="38" t="s">
        <v>34137</v>
      </c>
      <c r="G15262" s="38" t="s">
        <v>35</v>
      </c>
      <c r="H15262" s="38" t="s">
        <v>39974</v>
      </c>
      <c r="I15262" s="38" t="s">
        <v>7281</v>
      </c>
      <c r="J15262" s="40" t="s">
        <v>39973</v>
      </c>
    </row>
    <row r="15263" spans="1:10" x14ac:dyDescent="0.25">
      <c r="A15263" s="37" t="s">
        <v>28</v>
      </c>
      <c r="B15263" s="38" t="s">
        <v>39975</v>
      </c>
      <c r="C15263" s="1" t="str">
        <f t="shared" si="238"/>
        <v>23723050-BANCO BRADESCO S.A.</v>
      </c>
      <c r="D15263" s="39" t="s">
        <v>6966</v>
      </c>
      <c r="E15263" s="38" t="s">
        <v>6967</v>
      </c>
      <c r="F15263" s="38" t="s">
        <v>34137</v>
      </c>
      <c r="G15263" s="38" t="s">
        <v>35</v>
      </c>
      <c r="H15263" s="38" t="s">
        <v>39976</v>
      </c>
      <c r="I15263" s="38" t="s">
        <v>8368</v>
      </c>
      <c r="J15263" s="40" t="s">
        <v>39975</v>
      </c>
    </row>
    <row r="15264" spans="1:10" x14ac:dyDescent="0.25">
      <c r="A15264" s="37" t="s">
        <v>28</v>
      </c>
      <c r="B15264" s="38" t="s">
        <v>39977</v>
      </c>
      <c r="C15264" s="1" t="str">
        <f t="shared" si="238"/>
        <v>23723051-BANCO BRADESCO S.A.</v>
      </c>
      <c r="D15264" s="39" t="s">
        <v>6966</v>
      </c>
      <c r="E15264" s="38" t="s">
        <v>6967</v>
      </c>
      <c r="F15264" s="38" t="s">
        <v>34137</v>
      </c>
      <c r="G15264" s="38" t="s">
        <v>33</v>
      </c>
      <c r="H15264" s="38" t="s">
        <v>39978</v>
      </c>
      <c r="I15264" s="38" t="s">
        <v>6996</v>
      </c>
      <c r="J15264" s="40" t="s">
        <v>39977</v>
      </c>
    </row>
    <row r="15265" spans="1:10" x14ac:dyDescent="0.25">
      <c r="A15265" s="37" t="s">
        <v>28</v>
      </c>
      <c r="B15265" s="38" t="s">
        <v>39979</v>
      </c>
      <c r="C15265" s="1" t="str">
        <f t="shared" si="238"/>
        <v>23723052-BANCO BRADESCO S.A.</v>
      </c>
      <c r="D15265" s="39" t="s">
        <v>6966</v>
      </c>
      <c r="E15265" s="38" t="s">
        <v>6967</v>
      </c>
      <c r="F15265" s="38" t="s">
        <v>34137</v>
      </c>
      <c r="G15265" s="38" t="s">
        <v>31</v>
      </c>
      <c r="H15265" s="38" t="s">
        <v>39980</v>
      </c>
      <c r="I15265" s="38" t="s">
        <v>8771</v>
      </c>
      <c r="J15265" s="40" t="s">
        <v>39979</v>
      </c>
    </row>
    <row r="15266" spans="1:10" x14ac:dyDescent="0.25">
      <c r="A15266" s="37" t="s">
        <v>28</v>
      </c>
      <c r="B15266" s="38" t="s">
        <v>39981</v>
      </c>
      <c r="C15266" s="1" t="str">
        <f t="shared" si="238"/>
        <v>23723053-BANCO BRADESCO S.A.</v>
      </c>
      <c r="D15266" s="39" t="s">
        <v>6966</v>
      </c>
      <c r="E15266" s="38" t="s">
        <v>6967</v>
      </c>
      <c r="F15266" s="38" t="s">
        <v>34137</v>
      </c>
      <c r="G15266" s="38" t="s">
        <v>29</v>
      </c>
      <c r="H15266" s="38" t="s">
        <v>39982</v>
      </c>
      <c r="I15266" s="38" t="s">
        <v>6974</v>
      </c>
      <c r="J15266" s="40" t="s">
        <v>39981</v>
      </c>
    </row>
    <row r="15267" spans="1:10" x14ac:dyDescent="0.25">
      <c r="A15267" s="37" t="s">
        <v>28</v>
      </c>
      <c r="B15267" s="38" t="s">
        <v>39983</v>
      </c>
      <c r="C15267" s="1" t="str">
        <f t="shared" si="238"/>
        <v>23723054-BANCO BRADESCO S.A.</v>
      </c>
      <c r="D15267" s="39" t="s">
        <v>6966</v>
      </c>
      <c r="E15267" s="38" t="s">
        <v>6967</v>
      </c>
      <c r="F15267" s="38" t="s">
        <v>34137</v>
      </c>
      <c r="G15267" s="38" t="s">
        <v>25</v>
      </c>
      <c r="H15267" s="38" t="s">
        <v>39984</v>
      </c>
      <c r="I15267" s="38" t="s">
        <v>7391</v>
      </c>
      <c r="J15267" s="40" t="s">
        <v>39983</v>
      </c>
    </row>
    <row r="15268" spans="1:10" x14ac:dyDescent="0.25">
      <c r="A15268" s="37" t="s">
        <v>28</v>
      </c>
      <c r="B15268" s="38" t="s">
        <v>39985</v>
      </c>
      <c r="C15268" s="1" t="str">
        <f t="shared" si="238"/>
        <v>23723055-BANCO BRADESCO S.A.</v>
      </c>
      <c r="D15268" s="39" t="s">
        <v>6966</v>
      </c>
      <c r="E15268" s="38" t="s">
        <v>6967</v>
      </c>
      <c r="F15268" s="38" t="s">
        <v>34137</v>
      </c>
      <c r="G15268" s="38" t="s">
        <v>7001</v>
      </c>
      <c r="H15268" s="38" t="s">
        <v>35009</v>
      </c>
      <c r="I15268" s="38" t="s">
        <v>7003</v>
      </c>
      <c r="J15268" s="40" t="s">
        <v>39985</v>
      </c>
    </row>
    <row r="15269" spans="1:10" x14ac:dyDescent="0.25">
      <c r="A15269" s="37" t="s">
        <v>28</v>
      </c>
      <c r="B15269" s="38" t="s">
        <v>39986</v>
      </c>
      <c r="C15269" s="1" t="str">
        <f t="shared" si="238"/>
        <v>23723057-BANCO BRADESCO S.A.</v>
      </c>
      <c r="D15269" s="39" t="s">
        <v>6966</v>
      </c>
      <c r="E15269" s="38" t="s">
        <v>6967</v>
      </c>
      <c r="F15269" s="38" t="s">
        <v>34137</v>
      </c>
      <c r="G15269" s="38" t="s">
        <v>25</v>
      </c>
      <c r="H15269" s="38" t="s">
        <v>39987</v>
      </c>
      <c r="I15269" s="38" t="s">
        <v>7024</v>
      </c>
      <c r="J15269" s="40" t="s">
        <v>39986</v>
      </c>
    </row>
    <row r="15270" spans="1:10" x14ac:dyDescent="0.25">
      <c r="A15270" s="37" t="s">
        <v>28</v>
      </c>
      <c r="B15270" s="38" t="s">
        <v>39988</v>
      </c>
      <c r="C15270" s="1" t="str">
        <f t="shared" si="238"/>
        <v>23723058-BANCO BRADESCO S.A.</v>
      </c>
      <c r="D15270" s="39" t="s">
        <v>6966</v>
      </c>
      <c r="E15270" s="38" t="s">
        <v>6967</v>
      </c>
      <c r="F15270" s="38" t="s">
        <v>34137</v>
      </c>
      <c r="G15270" s="38" t="s">
        <v>33</v>
      </c>
      <c r="H15270" s="38" t="s">
        <v>39989</v>
      </c>
      <c r="I15270" s="38" t="s">
        <v>6996</v>
      </c>
      <c r="J15270" s="40" t="s">
        <v>39988</v>
      </c>
    </row>
    <row r="15271" spans="1:10" x14ac:dyDescent="0.25">
      <c r="A15271" s="37" t="s">
        <v>28</v>
      </c>
      <c r="B15271" s="38" t="s">
        <v>39990</v>
      </c>
      <c r="C15271" s="1" t="str">
        <f t="shared" si="238"/>
        <v>23723059-BANCO BRADESCO S.A.</v>
      </c>
      <c r="D15271" s="39" t="s">
        <v>6966</v>
      </c>
      <c r="E15271" s="38" t="s">
        <v>6967</v>
      </c>
      <c r="F15271" s="38" t="s">
        <v>34137</v>
      </c>
      <c r="G15271" s="38" t="s">
        <v>25</v>
      </c>
      <c r="H15271" s="38" t="s">
        <v>14230</v>
      </c>
      <c r="I15271" s="38" t="s">
        <v>7024</v>
      </c>
      <c r="J15271" s="40" t="s">
        <v>39990</v>
      </c>
    </row>
    <row r="15272" spans="1:10" x14ac:dyDescent="0.25">
      <c r="A15272" s="37" t="s">
        <v>28</v>
      </c>
      <c r="B15272" s="38" t="s">
        <v>39991</v>
      </c>
      <c r="C15272" s="1" t="str">
        <f t="shared" si="238"/>
        <v>23723060-BANCO BRADESCO S.A.</v>
      </c>
      <c r="D15272" s="39" t="s">
        <v>6966</v>
      </c>
      <c r="E15272" s="38" t="s">
        <v>6967</v>
      </c>
      <c r="F15272" s="38" t="s">
        <v>34137</v>
      </c>
      <c r="G15272" s="38" t="s">
        <v>6969</v>
      </c>
      <c r="H15272" s="38" t="s">
        <v>39992</v>
      </c>
      <c r="I15272" s="38" t="s">
        <v>6971</v>
      </c>
      <c r="J15272" s="40" t="s">
        <v>39991</v>
      </c>
    </row>
    <row r="15273" spans="1:10" x14ac:dyDescent="0.25">
      <c r="A15273" s="37" t="s">
        <v>28</v>
      </c>
      <c r="B15273" s="38" t="s">
        <v>39993</v>
      </c>
      <c r="C15273" s="1" t="str">
        <f t="shared" si="238"/>
        <v>23723061-BANCO BRADESCO S.A.</v>
      </c>
      <c r="D15273" s="39" t="s">
        <v>6966</v>
      </c>
      <c r="E15273" s="38" t="s">
        <v>6967</v>
      </c>
      <c r="F15273" s="38" t="s">
        <v>34137</v>
      </c>
      <c r="G15273" s="38" t="s">
        <v>25</v>
      </c>
      <c r="H15273" s="38" t="s">
        <v>39994</v>
      </c>
      <c r="I15273" s="38" t="s">
        <v>7024</v>
      </c>
      <c r="J15273" s="40" t="s">
        <v>39993</v>
      </c>
    </row>
    <row r="15274" spans="1:10" x14ac:dyDescent="0.25">
      <c r="A15274" s="37" t="s">
        <v>28</v>
      </c>
      <c r="B15274" s="38" t="s">
        <v>39995</v>
      </c>
      <c r="C15274" s="1" t="str">
        <f t="shared" si="238"/>
        <v>23723062-BANCO BRADESCO S.A.</v>
      </c>
      <c r="D15274" s="39" t="s">
        <v>6966</v>
      </c>
      <c r="E15274" s="38" t="s">
        <v>6967</v>
      </c>
      <c r="F15274" s="38" t="s">
        <v>34137</v>
      </c>
      <c r="G15274" s="38" t="s">
        <v>31</v>
      </c>
      <c r="H15274" s="38" t="s">
        <v>39996</v>
      </c>
      <c r="I15274" s="38" t="s">
        <v>8603</v>
      </c>
      <c r="J15274" s="40" t="s">
        <v>39995</v>
      </c>
    </row>
    <row r="15275" spans="1:10" x14ac:dyDescent="0.25">
      <c r="A15275" s="37" t="s">
        <v>28</v>
      </c>
      <c r="B15275" s="38" t="s">
        <v>39997</v>
      </c>
      <c r="C15275" s="1" t="str">
        <f t="shared" si="238"/>
        <v>23723064-BANCO BRADESCO S.A.</v>
      </c>
      <c r="D15275" s="39" t="s">
        <v>6966</v>
      </c>
      <c r="E15275" s="38" t="s">
        <v>6967</v>
      </c>
      <c r="F15275" s="38" t="s">
        <v>34137</v>
      </c>
      <c r="G15275" s="38" t="s">
        <v>31</v>
      </c>
      <c r="H15275" s="38" t="s">
        <v>39998</v>
      </c>
      <c r="I15275" s="38" t="s">
        <v>7636</v>
      </c>
      <c r="J15275" s="40" t="s">
        <v>39997</v>
      </c>
    </row>
    <row r="15276" spans="1:10" x14ac:dyDescent="0.25">
      <c r="A15276" s="37" t="s">
        <v>28</v>
      </c>
      <c r="B15276" s="38" t="s">
        <v>39999</v>
      </c>
      <c r="C15276" s="1" t="str">
        <f t="shared" si="238"/>
        <v>23723065-BANCO BRADESCO S.A.</v>
      </c>
      <c r="D15276" s="39" t="s">
        <v>6966</v>
      </c>
      <c r="E15276" s="38" t="s">
        <v>6967</v>
      </c>
      <c r="F15276" s="38" t="s">
        <v>34137</v>
      </c>
      <c r="G15276" s="38" t="s">
        <v>35</v>
      </c>
      <c r="H15276" s="38" t="s">
        <v>40000</v>
      </c>
      <c r="I15276" s="38" t="s">
        <v>7155</v>
      </c>
      <c r="J15276" s="40" t="s">
        <v>39999</v>
      </c>
    </row>
    <row r="15277" spans="1:10" x14ac:dyDescent="0.25">
      <c r="A15277" s="37" t="s">
        <v>28</v>
      </c>
      <c r="B15277" s="38" t="s">
        <v>40001</v>
      </c>
      <c r="C15277" s="1" t="str">
        <f t="shared" si="238"/>
        <v>23723066-BANCO BRADESCO S.A.</v>
      </c>
      <c r="D15277" s="39" t="s">
        <v>6966</v>
      </c>
      <c r="E15277" s="38" t="s">
        <v>6967</v>
      </c>
      <c r="F15277" s="38" t="s">
        <v>34137</v>
      </c>
      <c r="G15277" s="38" t="s">
        <v>31</v>
      </c>
      <c r="H15277" s="38" t="s">
        <v>40002</v>
      </c>
      <c r="I15277" s="38" t="s">
        <v>7695</v>
      </c>
      <c r="J15277" s="40" t="s">
        <v>40001</v>
      </c>
    </row>
    <row r="15278" spans="1:10" x14ac:dyDescent="0.25">
      <c r="A15278" s="37" t="s">
        <v>28</v>
      </c>
      <c r="B15278" s="38" t="s">
        <v>40003</v>
      </c>
      <c r="C15278" s="1" t="str">
        <f t="shared" si="238"/>
        <v>23723067-BANCO BRADESCO S.A.</v>
      </c>
      <c r="D15278" s="39" t="s">
        <v>6966</v>
      </c>
      <c r="E15278" s="38" t="s">
        <v>6967</v>
      </c>
      <c r="F15278" s="38" t="s">
        <v>34137</v>
      </c>
      <c r="G15278" s="38" t="s">
        <v>31</v>
      </c>
      <c r="H15278" s="38" t="s">
        <v>40004</v>
      </c>
      <c r="I15278" s="38" t="s">
        <v>10277</v>
      </c>
      <c r="J15278" s="40" t="s">
        <v>40003</v>
      </c>
    </row>
    <row r="15279" spans="1:10" x14ac:dyDescent="0.25">
      <c r="A15279" s="37" t="s">
        <v>28</v>
      </c>
      <c r="B15279" s="38" t="s">
        <v>40005</v>
      </c>
      <c r="C15279" s="1" t="str">
        <f t="shared" si="238"/>
        <v>23723068-BANCO BRADESCO S.A.</v>
      </c>
      <c r="D15279" s="39" t="s">
        <v>6966</v>
      </c>
      <c r="E15279" s="38" t="s">
        <v>6967</v>
      </c>
      <c r="F15279" s="38" t="s">
        <v>34137</v>
      </c>
      <c r="G15279" s="38" t="s">
        <v>31</v>
      </c>
      <c r="H15279" s="38" t="s">
        <v>40006</v>
      </c>
      <c r="I15279" s="38" t="s">
        <v>8149</v>
      </c>
      <c r="J15279" s="40" t="s">
        <v>40005</v>
      </c>
    </row>
    <row r="15280" spans="1:10" x14ac:dyDescent="0.25">
      <c r="A15280" s="37" t="s">
        <v>28</v>
      </c>
      <c r="B15280" s="38" t="s">
        <v>40007</v>
      </c>
      <c r="C15280" s="1" t="str">
        <f t="shared" si="238"/>
        <v>23723069-BANCO BRADESCO S.A.</v>
      </c>
      <c r="D15280" s="39" t="s">
        <v>6966</v>
      </c>
      <c r="E15280" s="38" t="s">
        <v>6967</v>
      </c>
      <c r="F15280" s="38" t="s">
        <v>34137</v>
      </c>
      <c r="G15280" s="38" t="s">
        <v>25</v>
      </c>
      <c r="H15280" s="38" t="s">
        <v>40008</v>
      </c>
      <c r="I15280" s="38" t="s">
        <v>7024</v>
      </c>
      <c r="J15280" s="40" t="s">
        <v>40007</v>
      </c>
    </row>
    <row r="15281" spans="1:10" x14ac:dyDescent="0.25">
      <c r="A15281" s="37" t="s">
        <v>28</v>
      </c>
      <c r="B15281" s="38" t="s">
        <v>40009</v>
      </c>
      <c r="C15281" s="1" t="str">
        <f t="shared" si="238"/>
        <v>23723070-BANCO BRADESCO S.A.</v>
      </c>
      <c r="D15281" s="39" t="s">
        <v>6966</v>
      </c>
      <c r="E15281" s="38" t="s">
        <v>6967</v>
      </c>
      <c r="F15281" s="38" t="s">
        <v>34137</v>
      </c>
      <c r="G15281" s="38" t="s">
        <v>7035</v>
      </c>
      <c r="H15281" s="38" t="s">
        <v>40010</v>
      </c>
      <c r="I15281" s="38" t="s">
        <v>7037</v>
      </c>
      <c r="J15281" s="40" t="s">
        <v>40009</v>
      </c>
    </row>
    <row r="15282" spans="1:10" x14ac:dyDescent="0.25">
      <c r="A15282" s="37" t="s">
        <v>28</v>
      </c>
      <c r="B15282" s="38" t="s">
        <v>40011</v>
      </c>
      <c r="C15282" s="1" t="str">
        <f t="shared" si="238"/>
        <v>23723071-BANCO BRADESCO S.A.</v>
      </c>
      <c r="D15282" s="39" t="s">
        <v>6966</v>
      </c>
      <c r="E15282" s="38" t="s">
        <v>6967</v>
      </c>
      <c r="F15282" s="38" t="s">
        <v>34137</v>
      </c>
      <c r="G15282" s="38" t="s">
        <v>6969</v>
      </c>
      <c r="H15282" s="38" t="s">
        <v>40012</v>
      </c>
      <c r="I15282" s="38" t="s">
        <v>7189</v>
      </c>
      <c r="J15282" s="40" t="s">
        <v>40011</v>
      </c>
    </row>
    <row r="15283" spans="1:10" x14ac:dyDescent="0.25">
      <c r="A15283" s="37" t="s">
        <v>28</v>
      </c>
      <c r="B15283" s="38" t="s">
        <v>40013</v>
      </c>
      <c r="C15283" s="1" t="str">
        <f t="shared" si="238"/>
        <v>23723072-BANCO BRADESCO S.A.</v>
      </c>
      <c r="D15283" s="39" t="s">
        <v>6966</v>
      </c>
      <c r="E15283" s="38" t="s">
        <v>6967</v>
      </c>
      <c r="F15283" s="38" t="s">
        <v>34137</v>
      </c>
      <c r="G15283" s="38" t="s">
        <v>31</v>
      </c>
      <c r="H15283" s="38" t="s">
        <v>40014</v>
      </c>
      <c r="I15283" s="38" t="s">
        <v>6986</v>
      </c>
      <c r="J15283" s="40" t="s">
        <v>40013</v>
      </c>
    </row>
    <row r="15284" spans="1:10" x14ac:dyDescent="0.25">
      <c r="A15284" s="37" t="s">
        <v>28</v>
      </c>
      <c r="B15284" s="38" t="s">
        <v>40015</v>
      </c>
      <c r="C15284" s="1" t="str">
        <f t="shared" si="238"/>
        <v>23723073-BANCO BRADESCO S.A.</v>
      </c>
      <c r="D15284" s="39" t="s">
        <v>6966</v>
      </c>
      <c r="E15284" s="38" t="s">
        <v>6967</v>
      </c>
      <c r="F15284" s="38" t="s">
        <v>34137</v>
      </c>
      <c r="G15284" s="38" t="s">
        <v>31</v>
      </c>
      <c r="H15284" s="38" t="s">
        <v>40016</v>
      </c>
      <c r="I15284" s="38" t="s">
        <v>9953</v>
      </c>
      <c r="J15284" s="40" t="s">
        <v>40015</v>
      </c>
    </row>
    <row r="15285" spans="1:10" x14ac:dyDescent="0.25">
      <c r="A15285" s="37" t="s">
        <v>28</v>
      </c>
      <c r="B15285" s="38" t="s">
        <v>40017</v>
      </c>
      <c r="C15285" s="1" t="str">
        <f t="shared" si="238"/>
        <v>23723075-BANCO BRADESCO S.A.</v>
      </c>
      <c r="D15285" s="39" t="s">
        <v>6966</v>
      </c>
      <c r="E15285" s="38" t="s">
        <v>6967</v>
      </c>
      <c r="F15285" s="38" t="s">
        <v>34137</v>
      </c>
      <c r="G15285" s="38" t="s">
        <v>31</v>
      </c>
      <c r="H15285" s="38" t="s">
        <v>40018</v>
      </c>
      <c r="I15285" s="38" t="s">
        <v>10530</v>
      </c>
      <c r="J15285" s="40" t="s">
        <v>40017</v>
      </c>
    </row>
    <row r="15286" spans="1:10" x14ac:dyDescent="0.25">
      <c r="A15286" s="37" t="s">
        <v>28</v>
      </c>
      <c r="B15286" s="38" t="s">
        <v>40019</v>
      </c>
      <c r="C15286" s="1" t="str">
        <f t="shared" si="238"/>
        <v>23723076-BANCO BRADESCO S.A.</v>
      </c>
      <c r="D15286" s="39" t="s">
        <v>6966</v>
      </c>
      <c r="E15286" s="38" t="s">
        <v>6967</v>
      </c>
      <c r="F15286" s="38" t="s">
        <v>34137</v>
      </c>
      <c r="G15286" s="38" t="s">
        <v>31</v>
      </c>
      <c r="H15286" s="38" t="s">
        <v>40020</v>
      </c>
      <c r="I15286" s="38" t="s">
        <v>13546</v>
      </c>
      <c r="J15286" s="40" t="s">
        <v>40019</v>
      </c>
    </row>
    <row r="15287" spans="1:10" x14ac:dyDescent="0.25">
      <c r="A15287" s="37" t="s">
        <v>28</v>
      </c>
      <c r="B15287" s="38" t="s">
        <v>40021</v>
      </c>
      <c r="C15287" s="1" t="str">
        <f t="shared" si="238"/>
        <v>23723077-BANCO BRADESCO S.A.</v>
      </c>
      <c r="D15287" s="39" t="s">
        <v>6966</v>
      </c>
      <c r="E15287" s="38" t="s">
        <v>6967</v>
      </c>
      <c r="F15287" s="38" t="s">
        <v>34137</v>
      </c>
      <c r="G15287" s="38" t="s">
        <v>35</v>
      </c>
      <c r="H15287" s="38" t="s">
        <v>40022</v>
      </c>
      <c r="I15287" s="38" t="s">
        <v>7070</v>
      </c>
      <c r="J15287" s="40" t="s">
        <v>40021</v>
      </c>
    </row>
    <row r="15288" spans="1:10" x14ac:dyDescent="0.25">
      <c r="A15288" s="37" t="s">
        <v>28</v>
      </c>
      <c r="B15288" s="38" t="s">
        <v>40023</v>
      </c>
      <c r="C15288" s="1" t="str">
        <f t="shared" si="238"/>
        <v>23723078-BANCO BRADESCO S.A.</v>
      </c>
      <c r="D15288" s="39" t="s">
        <v>6966</v>
      </c>
      <c r="E15288" s="38" t="s">
        <v>6967</v>
      </c>
      <c r="F15288" s="38" t="s">
        <v>34137</v>
      </c>
      <c r="G15288" s="38" t="s">
        <v>6969</v>
      </c>
      <c r="H15288" s="38" t="s">
        <v>40024</v>
      </c>
      <c r="I15288" s="38" t="s">
        <v>7950</v>
      </c>
      <c r="J15288" s="40" t="s">
        <v>40023</v>
      </c>
    </row>
    <row r="15289" spans="1:10" x14ac:dyDescent="0.25">
      <c r="A15289" s="37" t="s">
        <v>28</v>
      </c>
      <c r="B15289" s="38" t="s">
        <v>40025</v>
      </c>
      <c r="C15289" s="1" t="str">
        <f t="shared" si="238"/>
        <v>23723079-BANCO BRADESCO S.A.</v>
      </c>
      <c r="D15289" s="39" t="s">
        <v>6966</v>
      </c>
      <c r="E15289" s="38" t="s">
        <v>6967</v>
      </c>
      <c r="F15289" s="38" t="s">
        <v>34137</v>
      </c>
      <c r="G15289" s="38" t="s">
        <v>6969</v>
      </c>
      <c r="H15289" s="38" t="s">
        <v>40026</v>
      </c>
      <c r="I15289" s="38" t="s">
        <v>7216</v>
      </c>
      <c r="J15289" s="40" t="s">
        <v>40025</v>
      </c>
    </row>
    <row r="15290" spans="1:10" x14ac:dyDescent="0.25">
      <c r="A15290" s="37" t="s">
        <v>28</v>
      </c>
      <c r="B15290" s="38" t="s">
        <v>40027</v>
      </c>
      <c r="C15290" s="1" t="str">
        <f t="shared" si="238"/>
        <v>23723082-BANCO BRADESCO S.A.</v>
      </c>
      <c r="D15290" s="39" t="s">
        <v>6966</v>
      </c>
      <c r="E15290" s="38" t="s">
        <v>6967</v>
      </c>
      <c r="F15290" s="38" t="s">
        <v>34137</v>
      </c>
      <c r="G15290" s="38" t="s">
        <v>25</v>
      </c>
      <c r="H15290" s="38" t="s">
        <v>40028</v>
      </c>
      <c r="I15290" s="38" t="s">
        <v>7024</v>
      </c>
      <c r="J15290" s="40" t="s">
        <v>40027</v>
      </c>
    </row>
    <row r="15291" spans="1:10" x14ac:dyDescent="0.25">
      <c r="A15291" s="37" t="s">
        <v>28</v>
      </c>
      <c r="B15291" s="38" t="s">
        <v>40029</v>
      </c>
      <c r="C15291" s="1" t="str">
        <f t="shared" si="238"/>
        <v>23723083-BANCO BRADESCO S.A.</v>
      </c>
      <c r="D15291" s="39" t="s">
        <v>6966</v>
      </c>
      <c r="E15291" s="38" t="s">
        <v>6967</v>
      </c>
      <c r="F15291" s="38" t="s">
        <v>34137</v>
      </c>
      <c r="G15291" s="38" t="s">
        <v>30</v>
      </c>
      <c r="H15291" s="38" t="s">
        <v>40030</v>
      </c>
      <c r="I15291" s="38" t="s">
        <v>8615</v>
      </c>
      <c r="J15291" s="40" t="s">
        <v>40029</v>
      </c>
    </row>
    <row r="15292" spans="1:10" x14ac:dyDescent="0.25">
      <c r="A15292" s="37" t="s">
        <v>28</v>
      </c>
      <c r="B15292" s="38" t="s">
        <v>40031</v>
      </c>
      <c r="C15292" s="1" t="str">
        <f t="shared" si="238"/>
        <v>23723084-BANCO BRADESCO S.A.</v>
      </c>
      <c r="D15292" s="39" t="s">
        <v>6966</v>
      </c>
      <c r="E15292" s="38" t="s">
        <v>6967</v>
      </c>
      <c r="F15292" s="38" t="s">
        <v>34137</v>
      </c>
      <c r="G15292" s="38" t="s">
        <v>25</v>
      </c>
      <c r="H15292" s="38" t="s">
        <v>40032</v>
      </c>
      <c r="I15292" s="38" t="s">
        <v>13728</v>
      </c>
      <c r="J15292" s="40" t="s">
        <v>40031</v>
      </c>
    </row>
    <row r="15293" spans="1:10" x14ac:dyDescent="0.25">
      <c r="A15293" s="37" t="s">
        <v>28</v>
      </c>
      <c r="B15293" s="38" t="s">
        <v>40033</v>
      </c>
      <c r="C15293" s="1" t="str">
        <f t="shared" si="238"/>
        <v>23723085-BANCO BRADESCO S.A.</v>
      </c>
      <c r="D15293" s="39" t="s">
        <v>6966</v>
      </c>
      <c r="E15293" s="38" t="s">
        <v>6967</v>
      </c>
      <c r="F15293" s="38" t="s">
        <v>34137</v>
      </c>
      <c r="G15293" s="38" t="s">
        <v>25</v>
      </c>
      <c r="H15293" s="38" t="s">
        <v>40034</v>
      </c>
      <c r="I15293" s="38" t="s">
        <v>19116</v>
      </c>
      <c r="J15293" s="40" t="s">
        <v>40033</v>
      </c>
    </row>
    <row r="15294" spans="1:10" x14ac:dyDescent="0.25">
      <c r="A15294" s="37" t="s">
        <v>28</v>
      </c>
      <c r="B15294" s="38" t="s">
        <v>40035</v>
      </c>
      <c r="C15294" s="1" t="str">
        <f t="shared" si="238"/>
        <v>23723086-BANCO BRADESCO S.A.</v>
      </c>
      <c r="D15294" s="39" t="s">
        <v>6966</v>
      </c>
      <c r="E15294" s="38" t="s">
        <v>6967</v>
      </c>
      <c r="F15294" s="38" t="s">
        <v>34137</v>
      </c>
      <c r="G15294" s="38" t="s">
        <v>6969</v>
      </c>
      <c r="H15294" s="38" t="s">
        <v>40036</v>
      </c>
      <c r="I15294" s="38" t="s">
        <v>7189</v>
      </c>
      <c r="J15294" s="40" t="s">
        <v>40035</v>
      </c>
    </row>
    <row r="15295" spans="1:10" x14ac:dyDescent="0.25">
      <c r="A15295" s="37" t="s">
        <v>28</v>
      </c>
      <c r="B15295" s="38" t="s">
        <v>40037</v>
      </c>
      <c r="C15295" s="1" t="str">
        <f t="shared" si="238"/>
        <v>23723087-BANCO BRADESCO S.A.</v>
      </c>
      <c r="D15295" s="39" t="s">
        <v>6966</v>
      </c>
      <c r="E15295" s="38" t="s">
        <v>6967</v>
      </c>
      <c r="F15295" s="38" t="s">
        <v>34137</v>
      </c>
      <c r="G15295" s="38" t="s">
        <v>25</v>
      </c>
      <c r="H15295" s="38" t="s">
        <v>40038</v>
      </c>
      <c r="I15295" s="38" t="s">
        <v>7965</v>
      </c>
      <c r="J15295" s="40" t="s">
        <v>40037</v>
      </c>
    </row>
    <row r="15296" spans="1:10" x14ac:dyDescent="0.25">
      <c r="A15296" s="37" t="s">
        <v>28</v>
      </c>
      <c r="B15296" s="38" t="s">
        <v>40039</v>
      </c>
      <c r="C15296" s="1" t="str">
        <f t="shared" si="238"/>
        <v>23723088-BANCO BRADESCO S.A.</v>
      </c>
      <c r="D15296" s="39" t="s">
        <v>6966</v>
      </c>
      <c r="E15296" s="38" t="s">
        <v>6967</v>
      </c>
      <c r="F15296" s="38" t="s">
        <v>34137</v>
      </c>
      <c r="G15296" s="38" t="s">
        <v>25</v>
      </c>
      <c r="H15296" s="38" t="s">
        <v>40040</v>
      </c>
      <c r="I15296" s="38" t="s">
        <v>7128</v>
      </c>
      <c r="J15296" s="40" t="s">
        <v>40039</v>
      </c>
    </row>
    <row r="15297" spans="1:10" x14ac:dyDescent="0.25">
      <c r="A15297" s="37" t="s">
        <v>28</v>
      </c>
      <c r="B15297" s="38" t="s">
        <v>40041</v>
      </c>
      <c r="C15297" s="1" t="str">
        <f t="shared" si="238"/>
        <v>23723089-BANCO BRADESCO S.A.</v>
      </c>
      <c r="D15297" s="39" t="s">
        <v>6966</v>
      </c>
      <c r="E15297" s="38" t="s">
        <v>6967</v>
      </c>
      <c r="F15297" s="38" t="s">
        <v>34137</v>
      </c>
      <c r="G15297" s="38" t="s">
        <v>25</v>
      </c>
      <c r="H15297" s="38" t="s">
        <v>40042</v>
      </c>
      <c r="I15297" s="38" t="s">
        <v>7024</v>
      </c>
      <c r="J15297" s="40" t="s">
        <v>40041</v>
      </c>
    </row>
    <row r="15298" spans="1:10" x14ac:dyDescent="0.25">
      <c r="A15298" s="37" t="s">
        <v>28</v>
      </c>
      <c r="B15298" s="38" t="s">
        <v>40043</v>
      </c>
      <c r="C15298" s="1" t="str">
        <f t="shared" si="238"/>
        <v>23723090-BANCO BRADESCO S.A.</v>
      </c>
      <c r="D15298" s="39" t="s">
        <v>6966</v>
      </c>
      <c r="E15298" s="38" t="s">
        <v>6967</v>
      </c>
      <c r="F15298" s="38" t="s">
        <v>34137</v>
      </c>
      <c r="G15298" s="38" t="s">
        <v>25</v>
      </c>
      <c r="H15298" s="38" t="s">
        <v>40044</v>
      </c>
      <c r="I15298" s="38" t="s">
        <v>7024</v>
      </c>
      <c r="J15298" s="40" t="s">
        <v>40043</v>
      </c>
    </row>
    <row r="15299" spans="1:10" x14ac:dyDescent="0.25">
      <c r="A15299" s="37" t="s">
        <v>28</v>
      </c>
      <c r="B15299" s="38" t="s">
        <v>40045</v>
      </c>
      <c r="C15299" s="1" t="str">
        <f t="shared" ref="C15299:C15362" si="239">CONCATENATE(B15299,"-",F15299)</f>
        <v>23723091-BANCO BRADESCO S.A.</v>
      </c>
      <c r="D15299" s="39" t="s">
        <v>6966</v>
      </c>
      <c r="E15299" s="38" t="s">
        <v>6967</v>
      </c>
      <c r="F15299" s="38" t="s">
        <v>34137</v>
      </c>
      <c r="G15299" s="38" t="s">
        <v>25</v>
      </c>
      <c r="H15299" s="38" t="s">
        <v>40046</v>
      </c>
      <c r="I15299" s="38" t="s">
        <v>22144</v>
      </c>
      <c r="J15299" s="40" t="s">
        <v>40045</v>
      </c>
    </row>
    <row r="15300" spans="1:10" x14ac:dyDescent="0.25">
      <c r="A15300" s="37" t="s">
        <v>28</v>
      </c>
      <c r="B15300" s="38" t="s">
        <v>40047</v>
      </c>
      <c r="C15300" s="1" t="str">
        <f t="shared" si="239"/>
        <v>23723092-BANCO BRADESCO S.A.</v>
      </c>
      <c r="D15300" s="39" t="s">
        <v>6966</v>
      </c>
      <c r="E15300" s="38" t="s">
        <v>6967</v>
      </c>
      <c r="F15300" s="38" t="s">
        <v>34137</v>
      </c>
      <c r="G15300" s="38" t="s">
        <v>31</v>
      </c>
      <c r="H15300" s="38" t="s">
        <v>40048</v>
      </c>
      <c r="I15300" s="38" t="s">
        <v>17402</v>
      </c>
      <c r="J15300" s="40" t="s">
        <v>40047</v>
      </c>
    </row>
    <row r="15301" spans="1:10" x14ac:dyDescent="0.25">
      <c r="A15301" s="37" t="s">
        <v>28</v>
      </c>
      <c r="B15301" s="38" t="s">
        <v>40049</v>
      </c>
      <c r="C15301" s="1" t="str">
        <f t="shared" si="239"/>
        <v>23723093-BANCO BRADESCO S.A.</v>
      </c>
      <c r="D15301" s="39" t="s">
        <v>6966</v>
      </c>
      <c r="E15301" s="38" t="s">
        <v>6967</v>
      </c>
      <c r="F15301" s="38" t="s">
        <v>34137</v>
      </c>
      <c r="G15301" s="38" t="s">
        <v>31</v>
      </c>
      <c r="H15301" s="38" t="s">
        <v>40050</v>
      </c>
      <c r="I15301" s="38" t="s">
        <v>12397</v>
      </c>
      <c r="J15301" s="40" t="s">
        <v>40049</v>
      </c>
    </row>
    <row r="15302" spans="1:10" x14ac:dyDescent="0.25">
      <c r="A15302" s="37" t="s">
        <v>28</v>
      </c>
      <c r="B15302" s="38" t="s">
        <v>40051</v>
      </c>
      <c r="C15302" s="1" t="str">
        <f t="shared" si="239"/>
        <v>23723095-BANCO BRADESCO S.A.</v>
      </c>
      <c r="D15302" s="39" t="s">
        <v>6966</v>
      </c>
      <c r="E15302" s="38" t="s">
        <v>6967</v>
      </c>
      <c r="F15302" s="38" t="s">
        <v>34137</v>
      </c>
      <c r="G15302" s="38" t="s">
        <v>31</v>
      </c>
      <c r="H15302" s="38" t="s">
        <v>40052</v>
      </c>
      <c r="I15302" s="38" t="s">
        <v>10218</v>
      </c>
      <c r="J15302" s="40" t="s">
        <v>40051</v>
      </c>
    </row>
    <row r="15303" spans="1:10" x14ac:dyDescent="0.25">
      <c r="A15303" s="37" t="s">
        <v>28</v>
      </c>
      <c r="B15303" s="38" t="s">
        <v>40053</v>
      </c>
      <c r="C15303" s="1" t="str">
        <f t="shared" si="239"/>
        <v>23723096-BANCO BRADESCO S.A.</v>
      </c>
      <c r="D15303" s="39" t="s">
        <v>6966</v>
      </c>
      <c r="E15303" s="38" t="s">
        <v>6967</v>
      </c>
      <c r="F15303" s="38" t="s">
        <v>34137</v>
      </c>
      <c r="G15303" s="38" t="s">
        <v>33</v>
      </c>
      <c r="H15303" s="38" t="s">
        <v>40054</v>
      </c>
      <c r="I15303" s="38" t="s">
        <v>6996</v>
      </c>
      <c r="J15303" s="40" t="s">
        <v>40053</v>
      </c>
    </row>
    <row r="15304" spans="1:10" x14ac:dyDescent="0.25">
      <c r="A15304" s="37" t="s">
        <v>28</v>
      </c>
      <c r="B15304" s="38" t="s">
        <v>40055</v>
      </c>
      <c r="C15304" s="1" t="str">
        <f t="shared" si="239"/>
        <v>23723097-BANCO BRADESCO S.A.</v>
      </c>
      <c r="D15304" s="39" t="s">
        <v>6966</v>
      </c>
      <c r="E15304" s="38" t="s">
        <v>6967</v>
      </c>
      <c r="F15304" s="38" t="s">
        <v>34137</v>
      </c>
      <c r="G15304" s="38" t="s">
        <v>34</v>
      </c>
      <c r="H15304" s="38" t="s">
        <v>40056</v>
      </c>
      <c r="I15304" s="38" t="s">
        <v>7058</v>
      </c>
      <c r="J15304" s="40" t="s">
        <v>40055</v>
      </c>
    </row>
    <row r="15305" spans="1:10" x14ac:dyDescent="0.25">
      <c r="A15305" s="37" t="s">
        <v>28</v>
      </c>
      <c r="B15305" s="38" t="s">
        <v>40057</v>
      </c>
      <c r="C15305" s="1" t="str">
        <f t="shared" si="239"/>
        <v>23723099-BANCO BRADESCO S.A.</v>
      </c>
      <c r="D15305" s="39" t="s">
        <v>6966</v>
      </c>
      <c r="E15305" s="38" t="s">
        <v>6967</v>
      </c>
      <c r="F15305" s="38" t="s">
        <v>34137</v>
      </c>
      <c r="G15305" s="38" t="s">
        <v>33</v>
      </c>
      <c r="H15305" s="38" t="s">
        <v>34234</v>
      </c>
      <c r="I15305" s="38" t="s">
        <v>6996</v>
      </c>
      <c r="J15305" s="40" t="s">
        <v>40057</v>
      </c>
    </row>
    <row r="15306" spans="1:10" x14ac:dyDescent="0.25">
      <c r="A15306" s="37" t="s">
        <v>28</v>
      </c>
      <c r="B15306" s="38" t="s">
        <v>40058</v>
      </c>
      <c r="C15306" s="1" t="str">
        <f t="shared" si="239"/>
        <v>23723100-BANCO BRADESCO S.A.</v>
      </c>
      <c r="D15306" s="39" t="s">
        <v>6966</v>
      </c>
      <c r="E15306" s="38" t="s">
        <v>6967</v>
      </c>
      <c r="F15306" s="38" t="s">
        <v>34137</v>
      </c>
      <c r="G15306" s="38" t="s">
        <v>25</v>
      </c>
      <c r="H15306" s="38" t="s">
        <v>40059</v>
      </c>
      <c r="I15306" s="38" t="s">
        <v>7024</v>
      </c>
      <c r="J15306" s="40" t="s">
        <v>40058</v>
      </c>
    </row>
    <row r="15307" spans="1:10" x14ac:dyDescent="0.25">
      <c r="A15307" s="37" t="s">
        <v>28</v>
      </c>
      <c r="B15307" s="38" t="s">
        <v>40060</v>
      </c>
      <c r="C15307" s="1" t="str">
        <f t="shared" si="239"/>
        <v>23723101-BANCO BRADESCO S.A.</v>
      </c>
      <c r="D15307" s="39" t="s">
        <v>6966</v>
      </c>
      <c r="E15307" s="38" t="s">
        <v>6967</v>
      </c>
      <c r="F15307" s="38" t="s">
        <v>34137</v>
      </c>
      <c r="G15307" s="38" t="s">
        <v>32</v>
      </c>
      <c r="H15307" s="38" t="s">
        <v>40061</v>
      </c>
      <c r="I15307" s="38" t="s">
        <v>9733</v>
      </c>
      <c r="J15307" s="40" t="s">
        <v>40060</v>
      </c>
    </row>
    <row r="15308" spans="1:10" x14ac:dyDescent="0.25">
      <c r="A15308" s="37" t="s">
        <v>28</v>
      </c>
      <c r="B15308" s="38" t="s">
        <v>40062</v>
      </c>
      <c r="C15308" s="1" t="str">
        <f t="shared" si="239"/>
        <v>23723102-BANCO BRADESCO S.A.</v>
      </c>
      <c r="D15308" s="39" t="s">
        <v>6966</v>
      </c>
      <c r="E15308" s="38" t="s">
        <v>6967</v>
      </c>
      <c r="F15308" s="38" t="s">
        <v>34137</v>
      </c>
      <c r="G15308" s="38" t="s">
        <v>25</v>
      </c>
      <c r="H15308" s="38" t="s">
        <v>40063</v>
      </c>
      <c r="I15308" s="38" t="s">
        <v>6980</v>
      </c>
      <c r="J15308" s="40" t="s">
        <v>40062</v>
      </c>
    </row>
    <row r="15309" spans="1:10" x14ac:dyDescent="0.25">
      <c r="A15309" s="37" t="s">
        <v>28</v>
      </c>
      <c r="B15309" s="38" t="s">
        <v>40064</v>
      </c>
      <c r="C15309" s="1" t="str">
        <f t="shared" si="239"/>
        <v>23723103-BANCO BRADESCO S.A.</v>
      </c>
      <c r="D15309" s="39" t="s">
        <v>6966</v>
      </c>
      <c r="E15309" s="38" t="s">
        <v>6967</v>
      </c>
      <c r="F15309" s="38" t="s">
        <v>34137</v>
      </c>
      <c r="G15309" s="38" t="s">
        <v>25</v>
      </c>
      <c r="H15309" s="38" t="s">
        <v>40065</v>
      </c>
      <c r="I15309" s="38" t="s">
        <v>7024</v>
      </c>
      <c r="J15309" s="40" t="s">
        <v>40064</v>
      </c>
    </row>
    <row r="15310" spans="1:10" x14ac:dyDescent="0.25">
      <c r="A15310" s="37" t="s">
        <v>28</v>
      </c>
      <c r="B15310" s="38" t="s">
        <v>40066</v>
      </c>
      <c r="C15310" s="1" t="str">
        <f t="shared" si="239"/>
        <v>23723104-BANCO BRADESCO S.A.</v>
      </c>
      <c r="D15310" s="39" t="s">
        <v>6966</v>
      </c>
      <c r="E15310" s="38" t="s">
        <v>6967</v>
      </c>
      <c r="F15310" s="38" t="s">
        <v>34137</v>
      </c>
      <c r="G15310" s="38" t="s">
        <v>33</v>
      </c>
      <c r="H15310" s="38" t="s">
        <v>40067</v>
      </c>
      <c r="I15310" s="38" t="s">
        <v>7061</v>
      </c>
      <c r="J15310" s="40" t="s">
        <v>40066</v>
      </c>
    </row>
    <row r="15311" spans="1:10" x14ac:dyDescent="0.25">
      <c r="A15311" s="37" t="s">
        <v>28</v>
      </c>
      <c r="B15311" s="38" t="s">
        <v>40068</v>
      </c>
      <c r="C15311" s="1" t="str">
        <f t="shared" si="239"/>
        <v>23723105-BANCO BRADESCO S.A.</v>
      </c>
      <c r="D15311" s="39" t="s">
        <v>6966</v>
      </c>
      <c r="E15311" s="38" t="s">
        <v>6967</v>
      </c>
      <c r="F15311" s="38" t="s">
        <v>34137</v>
      </c>
      <c r="G15311" s="38" t="s">
        <v>33</v>
      </c>
      <c r="H15311" s="38" t="s">
        <v>36231</v>
      </c>
      <c r="I15311" s="38" t="s">
        <v>6996</v>
      </c>
      <c r="J15311" s="40" t="s">
        <v>40068</v>
      </c>
    </row>
    <row r="15312" spans="1:10" x14ac:dyDescent="0.25">
      <c r="A15312" s="37" t="s">
        <v>28</v>
      </c>
      <c r="B15312" s="38" t="s">
        <v>40069</v>
      </c>
      <c r="C15312" s="1" t="str">
        <f t="shared" si="239"/>
        <v>23723106-BANCO BRADESCO S.A.</v>
      </c>
      <c r="D15312" s="39" t="s">
        <v>6966</v>
      </c>
      <c r="E15312" s="38" t="s">
        <v>6967</v>
      </c>
      <c r="F15312" s="38" t="s">
        <v>34137</v>
      </c>
      <c r="G15312" s="38" t="s">
        <v>31</v>
      </c>
      <c r="H15312" s="38" t="s">
        <v>40070</v>
      </c>
      <c r="I15312" s="38" t="s">
        <v>7644</v>
      </c>
      <c r="J15312" s="40" t="s">
        <v>40069</v>
      </c>
    </row>
    <row r="15313" spans="1:10" x14ac:dyDescent="0.25">
      <c r="A15313" s="37" t="s">
        <v>28</v>
      </c>
      <c r="B15313" s="38" t="s">
        <v>40071</v>
      </c>
      <c r="C15313" s="1" t="str">
        <f t="shared" si="239"/>
        <v>23723107-BANCO BRADESCO S.A.</v>
      </c>
      <c r="D15313" s="39" t="s">
        <v>6966</v>
      </c>
      <c r="E15313" s="38" t="s">
        <v>6967</v>
      </c>
      <c r="F15313" s="38" t="s">
        <v>34137</v>
      </c>
      <c r="G15313" s="38" t="s">
        <v>25</v>
      </c>
      <c r="H15313" s="38" t="s">
        <v>40072</v>
      </c>
      <c r="I15313" s="38" t="s">
        <v>7024</v>
      </c>
      <c r="J15313" s="40" t="s">
        <v>40071</v>
      </c>
    </row>
    <row r="15314" spans="1:10" x14ac:dyDescent="0.25">
      <c r="A15314" s="37" t="s">
        <v>28</v>
      </c>
      <c r="B15314" s="38" t="s">
        <v>40073</v>
      </c>
      <c r="C15314" s="1" t="str">
        <f t="shared" si="239"/>
        <v>23723108-BANCO BRADESCO S.A.</v>
      </c>
      <c r="D15314" s="39" t="s">
        <v>6966</v>
      </c>
      <c r="E15314" s="38" t="s">
        <v>6967</v>
      </c>
      <c r="F15314" s="38" t="s">
        <v>34137</v>
      </c>
      <c r="G15314" s="38" t="s">
        <v>30</v>
      </c>
      <c r="H15314" s="38" t="s">
        <v>40074</v>
      </c>
      <c r="I15314" s="38" t="s">
        <v>17948</v>
      </c>
      <c r="J15314" s="40" t="s">
        <v>40073</v>
      </c>
    </row>
    <row r="15315" spans="1:10" x14ac:dyDescent="0.25">
      <c r="A15315" s="37" t="s">
        <v>28</v>
      </c>
      <c r="B15315" s="38" t="s">
        <v>40075</v>
      </c>
      <c r="C15315" s="1" t="str">
        <f t="shared" si="239"/>
        <v>23723109-BANCO BRADESCO S.A.</v>
      </c>
      <c r="D15315" s="39" t="s">
        <v>6966</v>
      </c>
      <c r="E15315" s="38" t="s">
        <v>6967</v>
      </c>
      <c r="F15315" s="38" t="s">
        <v>34137</v>
      </c>
      <c r="G15315" s="38" t="s">
        <v>30</v>
      </c>
      <c r="H15315" s="38" t="s">
        <v>38342</v>
      </c>
      <c r="I15315" s="38" t="s">
        <v>6977</v>
      </c>
      <c r="J15315" s="40" t="s">
        <v>40075</v>
      </c>
    </row>
    <row r="15316" spans="1:10" x14ac:dyDescent="0.25">
      <c r="A15316" s="37" t="s">
        <v>28</v>
      </c>
      <c r="B15316" s="38" t="s">
        <v>40076</v>
      </c>
      <c r="C15316" s="1" t="str">
        <f t="shared" si="239"/>
        <v>23723111-BANCO BRADESCO S.A.</v>
      </c>
      <c r="D15316" s="39" t="s">
        <v>6966</v>
      </c>
      <c r="E15316" s="38" t="s">
        <v>6967</v>
      </c>
      <c r="F15316" s="38" t="s">
        <v>34137</v>
      </c>
      <c r="G15316" s="38" t="s">
        <v>25</v>
      </c>
      <c r="H15316" s="38" t="s">
        <v>40077</v>
      </c>
      <c r="I15316" s="38" t="s">
        <v>6980</v>
      </c>
      <c r="J15316" s="40" t="s">
        <v>40076</v>
      </c>
    </row>
    <row r="15317" spans="1:10" x14ac:dyDescent="0.25">
      <c r="A15317" s="37" t="s">
        <v>28</v>
      </c>
      <c r="B15317" s="38" t="s">
        <v>40078</v>
      </c>
      <c r="C15317" s="1" t="str">
        <f t="shared" si="239"/>
        <v>23723113-BANCO BRADESCO S.A.</v>
      </c>
      <c r="D15317" s="39" t="s">
        <v>6966</v>
      </c>
      <c r="E15317" s="38" t="s">
        <v>6967</v>
      </c>
      <c r="F15317" s="38" t="s">
        <v>34137</v>
      </c>
      <c r="G15317" s="38" t="s">
        <v>41</v>
      </c>
      <c r="H15317" s="38" t="s">
        <v>40079</v>
      </c>
      <c r="I15317" s="38" t="s">
        <v>7033</v>
      </c>
      <c r="J15317" s="40" t="s">
        <v>40078</v>
      </c>
    </row>
    <row r="15318" spans="1:10" x14ac:dyDescent="0.25">
      <c r="A15318" s="37" t="s">
        <v>28</v>
      </c>
      <c r="B15318" s="38" t="s">
        <v>40080</v>
      </c>
      <c r="C15318" s="1" t="str">
        <f t="shared" si="239"/>
        <v>23723114-BANCO BRADESCO S.A.</v>
      </c>
      <c r="D15318" s="39" t="s">
        <v>6966</v>
      </c>
      <c r="E15318" s="38" t="s">
        <v>6967</v>
      </c>
      <c r="F15318" s="38" t="s">
        <v>34137</v>
      </c>
      <c r="G15318" s="38" t="s">
        <v>25</v>
      </c>
      <c r="H15318" s="38" t="s">
        <v>40081</v>
      </c>
      <c r="I15318" s="38" t="s">
        <v>7024</v>
      </c>
      <c r="J15318" s="40" t="s">
        <v>40080</v>
      </c>
    </row>
    <row r="15319" spans="1:10" x14ac:dyDescent="0.25">
      <c r="A15319" s="37" t="s">
        <v>28</v>
      </c>
      <c r="B15319" s="38" t="s">
        <v>40082</v>
      </c>
      <c r="C15319" s="1" t="str">
        <f t="shared" si="239"/>
        <v>23723115-BANCO BRADESCO S.A.</v>
      </c>
      <c r="D15319" s="39" t="s">
        <v>6966</v>
      </c>
      <c r="E15319" s="38" t="s">
        <v>6967</v>
      </c>
      <c r="F15319" s="38" t="s">
        <v>34137</v>
      </c>
      <c r="G15319" s="38" t="s">
        <v>34</v>
      </c>
      <c r="H15319" s="38" t="s">
        <v>40083</v>
      </c>
      <c r="I15319" s="38" t="s">
        <v>6999</v>
      </c>
      <c r="J15319" s="40" t="s">
        <v>40082</v>
      </c>
    </row>
    <row r="15320" spans="1:10" x14ac:dyDescent="0.25">
      <c r="A15320" s="37" t="s">
        <v>28</v>
      </c>
      <c r="B15320" s="38" t="s">
        <v>40084</v>
      </c>
      <c r="C15320" s="1" t="str">
        <f t="shared" si="239"/>
        <v>23723116-BANCO BRADESCO S.A.</v>
      </c>
      <c r="D15320" s="39" t="s">
        <v>6966</v>
      </c>
      <c r="E15320" s="38" t="s">
        <v>6967</v>
      </c>
      <c r="F15320" s="38" t="s">
        <v>34137</v>
      </c>
      <c r="G15320" s="38" t="s">
        <v>33</v>
      </c>
      <c r="H15320" s="38" t="s">
        <v>40085</v>
      </c>
      <c r="I15320" s="38" t="s">
        <v>7061</v>
      </c>
      <c r="J15320" s="40" t="s">
        <v>40084</v>
      </c>
    </row>
    <row r="15321" spans="1:10" x14ac:dyDescent="0.25">
      <c r="A15321" s="37" t="s">
        <v>28</v>
      </c>
      <c r="B15321" s="38" t="s">
        <v>40086</v>
      </c>
      <c r="C15321" s="1" t="str">
        <f t="shared" si="239"/>
        <v>23723117-BANCO BRADESCO S.A.</v>
      </c>
      <c r="D15321" s="39" t="s">
        <v>6966</v>
      </c>
      <c r="E15321" s="38" t="s">
        <v>6967</v>
      </c>
      <c r="F15321" s="38" t="s">
        <v>34137</v>
      </c>
      <c r="G15321" s="38" t="s">
        <v>38</v>
      </c>
      <c r="H15321" s="38" t="s">
        <v>40087</v>
      </c>
      <c r="I15321" s="38" t="s">
        <v>7255</v>
      </c>
      <c r="J15321" s="40" t="s">
        <v>40086</v>
      </c>
    </row>
    <row r="15322" spans="1:10" x14ac:dyDescent="0.25">
      <c r="A15322" s="37" t="s">
        <v>28</v>
      </c>
      <c r="B15322" s="38" t="s">
        <v>40088</v>
      </c>
      <c r="C15322" s="1" t="str">
        <f t="shared" si="239"/>
        <v>23723118-BANCO BRADESCO S.A.</v>
      </c>
      <c r="D15322" s="39" t="s">
        <v>6966</v>
      </c>
      <c r="E15322" s="38" t="s">
        <v>6967</v>
      </c>
      <c r="F15322" s="38" t="s">
        <v>34137</v>
      </c>
      <c r="G15322" s="38" t="s">
        <v>25</v>
      </c>
      <c r="H15322" s="38" t="s">
        <v>40089</v>
      </c>
      <c r="I15322" s="38" t="s">
        <v>6964</v>
      </c>
      <c r="J15322" s="40" t="s">
        <v>40088</v>
      </c>
    </row>
    <row r="15323" spans="1:10" x14ac:dyDescent="0.25">
      <c r="A15323" s="37" t="s">
        <v>28</v>
      </c>
      <c r="B15323" s="38" t="s">
        <v>40090</v>
      </c>
      <c r="C15323" s="1" t="str">
        <f t="shared" si="239"/>
        <v>23723119-BANCO BRADESCO S.A.</v>
      </c>
      <c r="D15323" s="39" t="s">
        <v>6966</v>
      </c>
      <c r="E15323" s="38" t="s">
        <v>6967</v>
      </c>
      <c r="F15323" s="38" t="s">
        <v>34137</v>
      </c>
      <c r="G15323" s="38" t="s">
        <v>6969</v>
      </c>
      <c r="H15323" s="38" t="s">
        <v>40091</v>
      </c>
      <c r="I15323" s="38" t="s">
        <v>6971</v>
      </c>
      <c r="J15323" s="40" t="s">
        <v>40090</v>
      </c>
    </row>
    <row r="15324" spans="1:10" x14ac:dyDescent="0.25">
      <c r="A15324" s="37" t="s">
        <v>28</v>
      </c>
      <c r="B15324" s="38" t="s">
        <v>40092</v>
      </c>
      <c r="C15324" s="1" t="str">
        <f t="shared" si="239"/>
        <v>23723120-BANCO BRADESCO S.A.</v>
      </c>
      <c r="D15324" s="39" t="s">
        <v>6966</v>
      </c>
      <c r="E15324" s="38" t="s">
        <v>6967</v>
      </c>
      <c r="F15324" s="38" t="s">
        <v>34137</v>
      </c>
      <c r="G15324" s="38" t="s">
        <v>33</v>
      </c>
      <c r="H15324" s="38" t="s">
        <v>40093</v>
      </c>
      <c r="I15324" s="38" t="s">
        <v>8515</v>
      </c>
      <c r="J15324" s="40" t="s">
        <v>40092</v>
      </c>
    </row>
    <row r="15325" spans="1:10" x14ac:dyDescent="0.25">
      <c r="A15325" s="37" t="s">
        <v>28</v>
      </c>
      <c r="B15325" s="38" t="s">
        <v>40094</v>
      </c>
      <c r="C15325" s="1" t="str">
        <f t="shared" si="239"/>
        <v>23723121-BANCO BRADESCO S.A.</v>
      </c>
      <c r="D15325" s="39" t="s">
        <v>6966</v>
      </c>
      <c r="E15325" s="38" t="s">
        <v>6967</v>
      </c>
      <c r="F15325" s="38" t="s">
        <v>34137</v>
      </c>
      <c r="G15325" s="38" t="s">
        <v>31</v>
      </c>
      <c r="H15325" s="38" t="s">
        <v>40095</v>
      </c>
      <c r="I15325" s="38" t="s">
        <v>6986</v>
      </c>
      <c r="J15325" s="40" t="s">
        <v>40094</v>
      </c>
    </row>
    <row r="15326" spans="1:10" x14ac:dyDescent="0.25">
      <c r="A15326" s="37" t="s">
        <v>28</v>
      </c>
      <c r="B15326" s="38" t="s">
        <v>40096</v>
      </c>
      <c r="C15326" s="1" t="str">
        <f t="shared" si="239"/>
        <v>23723122-BANCO BRADESCO S.A.</v>
      </c>
      <c r="D15326" s="39" t="s">
        <v>6966</v>
      </c>
      <c r="E15326" s="38" t="s">
        <v>6967</v>
      </c>
      <c r="F15326" s="38" t="s">
        <v>34137</v>
      </c>
      <c r="G15326" s="38" t="s">
        <v>6969</v>
      </c>
      <c r="H15326" s="38" t="s">
        <v>40097</v>
      </c>
      <c r="I15326" s="38" t="s">
        <v>6971</v>
      </c>
      <c r="J15326" s="40" t="s">
        <v>40096</v>
      </c>
    </row>
    <row r="15327" spans="1:10" x14ac:dyDescent="0.25">
      <c r="A15327" s="37" t="s">
        <v>28</v>
      </c>
      <c r="B15327" s="38" t="s">
        <v>40098</v>
      </c>
      <c r="C15327" s="1" t="str">
        <f t="shared" si="239"/>
        <v>23723123-BANCO BRADESCO S.A.</v>
      </c>
      <c r="D15327" s="39" t="s">
        <v>6966</v>
      </c>
      <c r="E15327" s="38" t="s">
        <v>6967</v>
      </c>
      <c r="F15327" s="38" t="s">
        <v>34137</v>
      </c>
      <c r="G15327" s="38" t="s">
        <v>35</v>
      </c>
      <c r="H15327" s="38" t="s">
        <v>40099</v>
      </c>
      <c r="I15327" s="38" t="s">
        <v>7264</v>
      </c>
      <c r="J15327" s="40" t="s">
        <v>40098</v>
      </c>
    </row>
    <row r="15328" spans="1:10" x14ac:dyDescent="0.25">
      <c r="A15328" s="37" t="s">
        <v>28</v>
      </c>
      <c r="B15328" s="38" t="s">
        <v>40100</v>
      </c>
      <c r="C15328" s="1" t="str">
        <f t="shared" si="239"/>
        <v>23723124-BANCO BRADESCO S.A.</v>
      </c>
      <c r="D15328" s="39" t="s">
        <v>6966</v>
      </c>
      <c r="E15328" s="38" t="s">
        <v>6967</v>
      </c>
      <c r="F15328" s="38" t="s">
        <v>34137</v>
      </c>
      <c r="G15328" s="38" t="s">
        <v>25</v>
      </c>
      <c r="H15328" s="38" t="s">
        <v>40101</v>
      </c>
      <c r="I15328" s="38" t="s">
        <v>7837</v>
      </c>
      <c r="J15328" s="40" t="s">
        <v>40100</v>
      </c>
    </row>
    <row r="15329" spans="1:10" x14ac:dyDescent="0.25">
      <c r="A15329" s="37" t="s">
        <v>28</v>
      </c>
      <c r="B15329" s="38" t="s">
        <v>40102</v>
      </c>
      <c r="C15329" s="1" t="str">
        <f t="shared" si="239"/>
        <v>23723125-BANCO BRADESCO S.A.</v>
      </c>
      <c r="D15329" s="39" t="s">
        <v>6966</v>
      </c>
      <c r="E15329" s="38" t="s">
        <v>6967</v>
      </c>
      <c r="F15329" s="38" t="s">
        <v>34137</v>
      </c>
      <c r="G15329" s="38" t="s">
        <v>34</v>
      </c>
      <c r="H15329" s="38" t="s">
        <v>40103</v>
      </c>
      <c r="I15329" s="38" t="s">
        <v>20162</v>
      </c>
      <c r="J15329" s="40" t="s">
        <v>40102</v>
      </c>
    </row>
    <row r="15330" spans="1:10" x14ac:dyDescent="0.25">
      <c r="A15330" s="37" t="s">
        <v>28</v>
      </c>
      <c r="B15330" s="38" t="s">
        <v>40104</v>
      </c>
      <c r="C15330" s="1" t="str">
        <f t="shared" si="239"/>
        <v>23723126-BANCO BRADESCO S.A.</v>
      </c>
      <c r="D15330" s="39" t="s">
        <v>6966</v>
      </c>
      <c r="E15330" s="38" t="s">
        <v>6967</v>
      </c>
      <c r="F15330" s="38" t="s">
        <v>34137</v>
      </c>
      <c r="G15330" s="38" t="s">
        <v>30</v>
      </c>
      <c r="H15330" s="38" t="s">
        <v>40105</v>
      </c>
      <c r="I15330" s="38" t="s">
        <v>16067</v>
      </c>
      <c r="J15330" s="40" t="s">
        <v>40104</v>
      </c>
    </row>
    <row r="15331" spans="1:10" x14ac:dyDescent="0.25">
      <c r="A15331" s="37" t="s">
        <v>28</v>
      </c>
      <c r="B15331" s="38" t="s">
        <v>40106</v>
      </c>
      <c r="C15331" s="1" t="str">
        <f t="shared" si="239"/>
        <v>23723127-BANCO BRADESCO S.A.</v>
      </c>
      <c r="D15331" s="39" t="s">
        <v>6966</v>
      </c>
      <c r="E15331" s="38" t="s">
        <v>6967</v>
      </c>
      <c r="F15331" s="38" t="s">
        <v>34137</v>
      </c>
      <c r="G15331" s="38" t="s">
        <v>33</v>
      </c>
      <c r="H15331" s="38" t="s">
        <v>40107</v>
      </c>
      <c r="I15331" s="38" t="s">
        <v>6996</v>
      </c>
      <c r="J15331" s="40" t="s">
        <v>40106</v>
      </c>
    </row>
    <row r="15332" spans="1:10" x14ac:dyDescent="0.25">
      <c r="A15332" s="37" t="s">
        <v>28</v>
      </c>
      <c r="B15332" s="38" t="s">
        <v>40108</v>
      </c>
      <c r="C15332" s="1" t="str">
        <f t="shared" si="239"/>
        <v>23723129-BANCO BRADESCO S.A.</v>
      </c>
      <c r="D15332" s="39" t="s">
        <v>6966</v>
      </c>
      <c r="E15332" s="38" t="s">
        <v>6967</v>
      </c>
      <c r="F15332" s="38" t="s">
        <v>34137</v>
      </c>
      <c r="G15332" s="38" t="s">
        <v>7099</v>
      </c>
      <c r="H15332" s="38" t="s">
        <v>40109</v>
      </c>
      <c r="I15332" s="38" t="s">
        <v>7231</v>
      </c>
      <c r="J15332" s="40" t="s">
        <v>40108</v>
      </c>
    </row>
    <row r="15333" spans="1:10" x14ac:dyDescent="0.25">
      <c r="A15333" s="37" t="s">
        <v>28</v>
      </c>
      <c r="B15333" s="38" t="s">
        <v>40110</v>
      </c>
      <c r="C15333" s="1" t="str">
        <f t="shared" si="239"/>
        <v>23723130-BANCO BRADESCO S.A.</v>
      </c>
      <c r="D15333" s="39" t="s">
        <v>6966</v>
      </c>
      <c r="E15333" s="38" t="s">
        <v>6967</v>
      </c>
      <c r="F15333" s="38" t="s">
        <v>34137</v>
      </c>
      <c r="G15333" s="38" t="s">
        <v>25</v>
      </c>
      <c r="H15333" s="38" t="s">
        <v>40111</v>
      </c>
      <c r="I15333" s="38" t="s">
        <v>7024</v>
      </c>
      <c r="J15333" s="40" t="s">
        <v>40110</v>
      </c>
    </row>
    <row r="15334" spans="1:10" x14ac:dyDescent="0.25">
      <c r="A15334" s="37" t="s">
        <v>28</v>
      </c>
      <c r="B15334" s="38" t="s">
        <v>40112</v>
      </c>
      <c r="C15334" s="1" t="str">
        <f t="shared" si="239"/>
        <v>23723131-BANCO BRADESCO S.A.</v>
      </c>
      <c r="D15334" s="39" t="s">
        <v>6966</v>
      </c>
      <c r="E15334" s="38" t="s">
        <v>6967</v>
      </c>
      <c r="F15334" s="38" t="s">
        <v>34137</v>
      </c>
      <c r="G15334" s="38" t="s">
        <v>33</v>
      </c>
      <c r="H15334" s="38" t="s">
        <v>40113</v>
      </c>
      <c r="I15334" s="38" t="s">
        <v>6996</v>
      </c>
      <c r="J15334" s="40" t="s">
        <v>40112</v>
      </c>
    </row>
    <row r="15335" spans="1:10" x14ac:dyDescent="0.25">
      <c r="A15335" s="37" t="s">
        <v>28</v>
      </c>
      <c r="B15335" s="38" t="s">
        <v>40114</v>
      </c>
      <c r="C15335" s="1" t="str">
        <f t="shared" si="239"/>
        <v>23723132-BANCO BRADESCO S.A.</v>
      </c>
      <c r="D15335" s="39" t="s">
        <v>6966</v>
      </c>
      <c r="E15335" s="38" t="s">
        <v>6967</v>
      </c>
      <c r="F15335" s="38" t="s">
        <v>34137</v>
      </c>
      <c r="G15335" s="38" t="s">
        <v>25</v>
      </c>
      <c r="H15335" s="38" t="s">
        <v>40115</v>
      </c>
      <c r="I15335" s="38" t="s">
        <v>7024</v>
      </c>
      <c r="J15335" s="40" t="s">
        <v>40114</v>
      </c>
    </row>
    <row r="15336" spans="1:10" x14ac:dyDescent="0.25">
      <c r="A15336" s="37" t="s">
        <v>28</v>
      </c>
      <c r="B15336" s="38" t="s">
        <v>40116</v>
      </c>
      <c r="C15336" s="1" t="str">
        <f t="shared" si="239"/>
        <v>23723133-BANCO BRADESCO S.A.</v>
      </c>
      <c r="D15336" s="39" t="s">
        <v>6966</v>
      </c>
      <c r="E15336" s="38" t="s">
        <v>6967</v>
      </c>
      <c r="F15336" s="38" t="s">
        <v>34137</v>
      </c>
      <c r="G15336" s="38" t="s">
        <v>25</v>
      </c>
      <c r="H15336" s="38" t="s">
        <v>40117</v>
      </c>
      <c r="I15336" s="38" t="s">
        <v>7487</v>
      </c>
      <c r="J15336" s="40" t="s">
        <v>40116</v>
      </c>
    </row>
    <row r="15337" spans="1:10" x14ac:dyDescent="0.25">
      <c r="A15337" s="37" t="s">
        <v>28</v>
      </c>
      <c r="B15337" s="38" t="s">
        <v>40118</v>
      </c>
      <c r="C15337" s="1" t="str">
        <f t="shared" si="239"/>
        <v>23723134-BANCO BRADESCO S.A.</v>
      </c>
      <c r="D15337" s="39" t="s">
        <v>6966</v>
      </c>
      <c r="E15337" s="38" t="s">
        <v>6967</v>
      </c>
      <c r="F15337" s="38" t="s">
        <v>34137</v>
      </c>
      <c r="G15337" s="38" t="s">
        <v>25</v>
      </c>
      <c r="H15337" s="38" t="s">
        <v>40119</v>
      </c>
      <c r="I15337" s="38" t="s">
        <v>7024</v>
      </c>
      <c r="J15337" s="40" t="s">
        <v>40118</v>
      </c>
    </row>
    <row r="15338" spans="1:10" x14ac:dyDescent="0.25">
      <c r="A15338" s="37" t="s">
        <v>28</v>
      </c>
      <c r="B15338" s="38" t="s">
        <v>40120</v>
      </c>
      <c r="C15338" s="1" t="str">
        <f t="shared" si="239"/>
        <v>23723135-BANCO BRADESCO S.A.</v>
      </c>
      <c r="D15338" s="39" t="s">
        <v>6966</v>
      </c>
      <c r="E15338" s="38" t="s">
        <v>6967</v>
      </c>
      <c r="F15338" s="38" t="s">
        <v>34137</v>
      </c>
      <c r="G15338" s="38" t="s">
        <v>33</v>
      </c>
      <c r="H15338" s="38" t="s">
        <v>40121</v>
      </c>
      <c r="I15338" s="38" t="s">
        <v>9790</v>
      </c>
      <c r="J15338" s="40" t="s">
        <v>40120</v>
      </c>
    </row>
    <row r="15339" spans="1:10" x14ac:dyDescent="0.25">
      <c r="A15339" s="37" t="s">
        <v>28</v>
      </c>
      <c r="B15339" s="38" t="s">
        <v>40122</v>
      </c>
      <c r="C15339" s="1" t="str">
        <f t="shared" si="239"/>
        <v>23723137-BANCO BRADESCO S.A.</v>
      </c>
      <c r="D15339" s="39" t="s">
        <v>6966</v>
      </c>
      <c r="E15339" s="38" t="s">
        <v>6967</v>
      </c>
      <c r="F15339" s="38" t="s">
        <v>34137</v>
      </c>
      <c r="G15339" s="38" t="s">
        <v>25</v>
      </c>
      <c r="H15339" s="38" t="s">
        <v>40123</v>
      </c>
      <c r="I15339" s="38" t="s">
        <v>7024</v>
      </c>
      <c r="J15339" s="40" t="s">
        <v>40122</v>
      </c>
    </row>
    <row r="15340" spans="1:10" x14ac:dyDescent="0.25">
      <c r="A15340" s="37" t="s">
        <v>28</v>
      </c>
      <c r="B15340" s="38" t="s">
        <v>40124</v>
      </c>
      <c r="C15340" s="1" t="str">
        <f t="shared" si="239"/>
        <v>23723138-BANCO BRADESCO S.A.</v>
      </c>
      <c r="D15340" s="39" t="s">
        <v>6966</v>
      </c>
      <c r="E15340" s="38" t="s">
        <v>6967</v>
      </c>
      <c r="F15340" s="38" t="s">
        <v>34137</v>
      </c>
      <c r="G15340" s="38" t="s">
        <v>35</v>
      </c>
      <c r="H15340" s="38" t="s">
        <v>40125</v>
      </c>
      <c r="I15340" s="38" t="s">
        <v>7070</v>
      </c>
      <c r="J15340" s="40" t="s">
        <v>40124</v>
      </c>
    </row>
    <row r="15341" spans="1:10" x14ac:dyDescent="0.25">
      <c r="A15341" s="37" t="s">
        <v>28</v>
      </c>
      <c r="B15341" s="38" t="s">
        <v>40126</v>
      </c>
      <c r="C15341" s="1" t="str">
        <f t="shared" si="239"/>
        <v>23723139-BANCO BRADESCO S.A.</v>
      </c>
      <c r="D15341" s="39" t="s">
        <v>6966</v>
      </c>
      <c r="E15341" s="38" t="s">
        <v>6967</v>
      </c>
      <c r="F15341" s="38" t="s">
        <v>34137</v>
      </c>
      <c r="G15341" s="38" t="s">
        <v>7099</v>
      </c>
      <c r="H15341" s="38" t="s">
        <v>40127</v>
      </c>
      <c r="I15341" s="38" t="s">
        <v>7231</v>
      </c>
      <c r="J15341" s="40" t="s">
        <v>40126</v>
      </c>
    </row>
    <row r="15342" spans="1:10" x14ac:dyDescent="0.25">
      <c r="A15342" s="37" t="s">
        <v>28</v>
      </c>
      <c r="B15342" s="38" t="s">
        <v>40128</v>
      </c>
      <c r="C15342" s="1" t="str">
        <f t="shared" si="239"/>
        <v>23723140-BANCO BRADESCO S.A.</v>
      </c>
      <c r="D15342" s="39" t="s">
        <v>6966</v>
      </c>
      <c r="E15342" s="38" t="s">
        <v>6967</v>
      </c>
      <c r="F15342" s="38" t="s">
        <v>34137</v>
      </c>
      <c r="G15342" s="38" t="s">
        <v>34</v>
      </c>
      <c r="H15342" s="38" t="s">
        <v>40129</v>
      </c>
      <c r="I15342" s="38" t="s">
        <v>6999</v>
      </c>
      <c r="J15342" s="40" t="s">
        <v>40128</v>
      </c>
    </row>
    <row r="15343" spans="1:10" x14ac:dyDescent="0.25">
      <c r="A15343" s="37" t="s">
        <v>28</v>
      </c>
      <c r="B15343" s="38" t="s">
        <v>40130</v>
      </c>
      <c r="C15343" s="1" t="str">
        <f t="shared" si="239"/>
        <v>23723141-BANCO BRADESCO S.A.</v>
      </c>
      <c r="D15343" s="39" t="s">
        <v>6966</v>
      </c>
      <c r="E15343" s="38" t="s">
        <v>6967</v>
      </c>
      <c r="F15343" s="38" t="s">
        <v>34137</v>
      </c>
      <c r="G15343" s="38" t="s">
        <v>7001</v>
      </c>
      <c r="H15343" s="38" t="s">
        <v>40131</v>
      </c>
      <c r="I15343" s="38" t="s">
        <v>7003</v>
      </c>
      <c r="J15343" s="40" t="s">
        <v>40130</v>
      </c>
    </row>
    <row r="15344" spans="1:10" x14ac:dyDescent="0.25">
      <c r="A15344" s="37" t="s">
        <v>28</v>
      </c>
      <c r="B15344" s="38" t="s">
        <v>40132</v>
      </c>
      <c r="C15344" s="1" t="str">
        <f t="shared" si="239"/>
        <v>23723142-BANCO BRADESCO S.A.</v>
      </c>
      <c r="D15344" s="39" t="s">
        <v>6966</v>
      </c>
      <c r="E15344" s="38" t="s">
        <v>6967</v>
      </c>
      <c r="F15344" s="38" t="s">
        <v>34137</v>
      </c>
      <c r="G15344" s="38" t="s">
        <v>29</v>
      </c>
      <c r="H15344" s="38" t="s">
        <v>40133</v>
      </c>
      <c r="I15344" s="38" t="s">
        <v>6974</v>
      </c>
      <c r="J15344" s="40" t="s">
        <v>40132</v>
      </c>
    </row>
    <row r="15345" spans="1:10" x14ac:dyDescent="0.25">
      <c r="A15345" s="37" t="s">
        <v>28</v>
      </c>
      <c r="B15345" s="38" t="s">
        <v>40134</v>
      </c>
      <c r="C15345" s="1" t="str">
        <f t="shared" si="239"/>
        <v>23723143-BANCO BRADESCO S.A.</v>
      </c>
      <c r="D15345" s="39" t="s">
        <v>6966</v>
      </c>
      <c r="E15345" s="38" t="s">
        <v>6967</v>
      </c>
      <c r="F15345" s="38" t="s">
        <v>34137</v>
      </c>
      <c r="G15345" s="38" t="s">
        <v>34</v>
      </c>
      <c r="H15345" s="38" t="s">
        <v>40135</v>
      </c>
      <c r="I15345" s="38" t="s">
        <v>6999</v>
      </c>
      <c r="J15345" s="40" t="s">
        <v>40134</v>
      </c>
    </row>
    <row r="15346" spans="1:10" x14ac:dyDescent="0.25">
      <c r="A15346" s="37" t="s">
        <v>28</v>
      </c>
      <c r="B15346" s="38" t="s">
        <v>40136</v>
      </c>
      <c r="C15346" s="1" t="str">
        <f t="shared" si="239"/>
        <v>23723144-BANCO BRADESCO S.A.</v>
      </c>
      <c r="D15346" s="39" t="s">
        <v>6966</v>
      </c>
      <c r="E15346" s="38" t="s">
        <v>6967</v>
      </c>
      <c r="F15346" s="38" t="s">
        <v>34137</v>
      </c>
      <c r="G15346" s="38" t="s">
        <v>25</v>
      </c>
      <c r="H15346" s="38" t="s">
        <v>40137</v>
      </c>
      <c r="I15346" s="38" t="s">
        <v>7024</v>
      </c>
      <c r="J15346" s="40" t="s">
        <v>40136</v>
      </c>
    </row>
    <row r="15347" spans="1:10" x14ac:dyDescent="0.25">
      <c r="A15347" s="37" t="s">
        <v>28</v>
      </c>
      <c r="B15347" s="38" t="s">
        <v>40138</v>
      </c>
      <c r="C15347" s="1" t="str">
        <f t="shared" si="239"/>
        <v>23723145-BANCO BRADESCO S.A.</v>
      </c>
      <c r="D15347" s="39" t="s">
        <v>6966</v>
      </c>
      <c r="E15347" s="38" t="s">
        <v>6967</v>
      </c>
      <c r="F15347" s="38" t="s">
        <v>34137</v>
      </c>
      <c r="G15347" s="38" t="s">
        <v>34</v>
      </c>
      <c r="H15347" s="38" t="s">
        <v>40139</v>
      </c>
      <c r="I15347" s="38" t="s">
        <v>6999</v>
      </c>
      <c r="J15347" s="40" t="s">
        <v>40138</v>
      </c>
    </row>
    <row r="15348" spans="1:10" x14ac:dyDescent="0.25">
      <c r="A15348" s="37" t="s">
        <v>28</v>
      </c>
      <c r="B15348" s="38" t="s">
        <v>40140</v>
      </c>
      <c r="C15348" s="1" t="str">
        <f t="shared" si="239"/>
        <v>23723146-BANCO BRADESCO S.A.</v>
      </c>
      <c r="D15348" s="39" t="s">
        <v>6966</v>
      </c>
      <c r="E15348" s="38" t="s">
        <v>6967</v>
      </c>
      <c r="F15348" s="38" t="s">
        <v>34137</v>
      </c>
      <c r="G15348" s="38" t="s">
        <v>35</v>
      </c>
      <c r="H15348" s="38" t="s">
        <v>40141</v>
      </c>
      <c r="I15348" s="38" t="s">
        <v>12944</v>
      </c>
      <c r="J15348" s="40" t="s">
        <v>40140</v>
      </c>
    </row>
    <row r="15349" spans="1:10" x14ac:dyDescent="0.25">
      <c r="A15349" s="37" t="s">
        <v>28</v>
      </c>
      <c r="B15349" s="38" t="s">
        <v>40142</v>
      </c>
      <c r="C15349" s="1" t="str">
        <f t="shared" si="239"/>
        <v>23723147-BANCO BRADESCO S.A.</v>
      </c>
      <c r="D15349" s="39" t="s">
        <v>6966</v>
      </c>
      <c r="E15349" s="38" t="s">
        <v>6967</v>
      </c>
      <c r="F15349" s="38" t="s">
        <v>34137</v>
      </c>
      <c r="G15349" s="38" t="s">
        <v>25</v>
      </c>
      <c r="H15349" s="38" t="s">
        <v>40143</v>
      </c>
      <c r="I15349" s="38" t="s">
        <v>7534</v>
      </c>
      <c r="J15349" s="40" t="s">
        <v>40142</v>
      </c>
    </row>
    <row r="15350" spans="1:10" x14ac:dyDescent="0.25">
      <c r="A15350" s="37" t="s">
        <v>28</v>
      </c>
      <c r="B15350" s="38" t="s">
        <v>40144</v>
      </c>
      <c r="C15350" s="1" t="str">
        <f t="shared" si="239"/>
        <v>23723148-BANCO BRADESCO S.A.</v>
      </c>
      <c r="D15350" s="39" t="s">
        <v>6966</v>
      </c>
      <c r="E15350" s="38" t="s">
        <v>6967</v>
      </c>
      <c r="F15350" s="38" t="s">
        <v>34137</v>
      </c>
      <c r="G15350" s="38" t="s">
        <v>8286</v>
      </c>
      <c r="H15350" s="38" t="s">
        <v>40145</v>
      </c>
      <c r="I15350" s="38" t="s">
        <v>9334</v>
      </c>
      <c r="J15350" s="40" t="s">
        <v>40144</v>
      </c>
    </row>
    <row r="15351" spans="1:10" x14ac:dyDescent="0.25">
      <c r="A15351" s="37" t="s">
        <v>28</v>
      </c>
      <c r="B15351" s="38" t="s">
        <v>40146</v>
      </c>
      <c r="C15351" s="1" t="str">
        <f t="shared" si="239"/>
        <v>23723149-BANCO BRADESCO S.A.</v>
      </c>
      <c r="D15351" s="39" t="s">
        <v>6966</v>
      </c>
      <c r="E15351" s="38" t="s">
        <v>6967</v>
      </c>
      <c r="F15351" s="38" t="s">
        <v>34137</v>
      </c>
      <c r="G15351" s="38" t="s">
        <v>25</v>
      </c>
      <c r="H15351" s="38" t="s">
        <v>40147</v>
      </c>
      <c r="I15351" s="38" t="s">
        <v>7024</v>
      </c>
      <c r="J15351" s="40" t="s">
        <v>40146</v>
      </c>
    </row>
    <row r="15352" spans="1:10" x14ac:dyDescent="0.25">
      <c r="A15352" s="37" t="s">
        <v>28</v>
      </c>
      <c r="B15352" s="38" t="s">
        <v>40148</v>
      </c>
      <c r="C15352" s="1" t="str">
        <f t="shared" si="239"/>
        <v>23723150-BANCO BRADESCO S.A.</v>
      </c>
      <c r="D15352" s="39" t="s">
        <v>6966</v>
      </c>
      <c r="E15352" s="38" t="s">
        <v>6967</v>
      </c>
      <c r="F15352" s="38" t="s">
        <v>34137</v>
      </c>
      <c r="G15352" s="38" t="s">
        <v>25</v>
      </c>
      <c r="H15352" s="38" t="s">
        <v>40149</v>
      </c>
      <c r="I15352" s="38" t="s">
        <v>7024</v>
      </c>
      <c r="J15352" s="40" t="s">
        <v>40148</v>
      </c>
    </row>
    <row r="15353" spans="1:10" x14ac:dyDescent="0.25">
      <c r="A15353" s="37" t="s">
        <v>28</v>
      </c>
      <c r="B15353" s="38" t="s">
        <v>40150</v>
      </c>
      <c r="C15353" s="1" t="str">
        <f t="shared" si="239"/>
        <v>23723151-BANCO BRADESCO S.A.</v>
      </c>
      <c r="D15353" s="39" t="s">
        <v>6966</v>
      </c>
      <c r="E15353" s="38" t="s">
        <v>6967</v>
      </c>
      <c r="F15353" s="38" t="s">
        <v>34137</v>
      </c>
      <c r="G15353" s="38" t="s">
        <v>25</v>
      </c>
      <c r="H15353" s="38" t="s">
        <v>40151</v>
      </c>
      <c r="I15353" s="38" t="s">
        <v>7128</v>
      </c>
      <c r="J15353" s="40" t="s">
        <v>40150</v>
      </c>
    </row>
    <row r="15354" spans="1:10" x14ac:dyDescent="0.25">
      <c r="A15354" s="37" t="s">
        <v>28</v>
      </c>
      <c r="B15354" s="38" t="s">
        <v>40152</v>
      </c>
      <c r="C15354" s="1" t="str">
        <f t="shared" si="239"/>
        <v>23723152-BANCO BRADESCO S.A.</v>
      </c>
      <c r="D15354" s="39" t="s">
        <v>6966</v>
      </c>
      <c r="E15354" s="38" t="s">
        <v>6967</v>
      </c>
      <c r="F15354" s="38" t="s">
        <v>34137</v>
      </c>
      <c r="G15354" s="38" t="s">
        <v>34</v>
      </c>
      <c r="H15354" s="38" t="s">
        <v>40153</v>
      </c>
      <c r="I15354" s="38" t="s">
        <v>7888</v>
      </c>
      <c r="J15354" s="40" t="s">
        <v>40152</v>
      </c>
    </row>
    <row r="15355" spans="1:10" x14ac:dyDescent="0.25">
      <c r="A15355" s="37" t="s">
        <v>28</v>
      </c>
      <c r="B15355" s="38" t="s">
        <v>40154</v>
      </c>
      <c r="C15355" s="1" t="str">
        <f t="shared" si="239"/>
        <v>23723153-BANCO BRADESCO S.A.</v>
      </c>
      <c r="D15355" s="39" t="s">
        <v>6966</v>
      </c>
      <c r="E15355" s="38" t="s">
        <v>6967</v>
      </c>
      <c r="F15355" s="38" t="s">
        <v>34137</v>
      </c>
      <c r="G15355" s="38" t="s">
        <v>34</v>
      </c>
      <c r="H15355" s="38" t="s">
        <v>40155</v>
      </c>
      <c r="I15355" s="38" t="s">
        <v>7247</v>
      </c>
      <c r="J15355" s="40" t="s">
        <v>40154</v>
      </c>
    </row>
    <row r="15356" spans="1:10" x14ac:dyDescent="0.25">
      <c r="A15356" s="37" t="s">
        <v>28</v>
      </c>
      <c r="B15356" s="38" t="s">
        <v>40156</v>
      </c>
      <c r="C15356" s="1" t="str">
        <f t="shared" si="239"/>
        <v>23723154-BANCO BRADESCO S.A.</v>
      </c>
      <c r="D15356" s="39" t="s">
        <v>6966</v>
      </c>
      <c r="E15356" s="38" t="s">
        <v>6967</v>
      </c>
      <c r="F15356" s="38" t="s">
        <v>34137</v>
      </c>
      <c r="G15356" s="38" t="s">
        <v>25</v>
      </c>
      <c r="H15356" s="38" t="s">
        <v>40157</v>
      </c>
      <c r="I15356" s="38" t="s">
        <v>7201</v>
      </c>
      <c r="J15356" s="40" t="s">
        <v>40156</v>
      </c>
    </row>
    <row r="15357" spans="1:10" x14ac:dyDescent="0.25">
      <c r="A15357" s="37" t="s">
        <v>28</v>
      </c>
      <c r="B15357" s="38" t="s">
        <v>40158</v>
      </c>
      <c r="C15357" s="1" t="str">
        <f t="shared" si="239"/>
        <v>23723156-BANCO BRADESCO S.A.</v>
      </c>
      <c r="D15357" s="39" t="s">
        <v>6966</v>
      </c>
      <c r="E15357" s="38" t="s">
        <v>6967</v>
      </c>
      <c r="F15357" s="38" t="s">
        <v>34137</v>
      </c>
      <c r="G15357" s="38" t="s">
        <v>35</v>
      </c>
      <c r="H15357" s="38" t="s">
        <v>40159</v>
      </c>
      <c r="I15357" s="38" t="s">
        <v>7015</v>
      </c>
      <c r="J15357" s="40" t="s">
        <v>40158</v>
      </c>
    </row>
    <row r="15358" spans="1:10" x14ac:dyDescent="0.25">
      <c r="A15358" s="37" t="s">
        <v>28</v>
      </c>
      <c r="B15358" s="38" t="s">
        <v>40160</v>
      </c>
      <c r="C15358" s="1" t="str">
        <f t="shared" si="239"/>
        <v>23723157-BANCO BRADESCO S.A.</v>
      </c>
      <c r="D15358" s="39" t="s">
        <v>6966</v>
      </c>
      <c r="E15358" s="38" t="s">
        <v>6967</v>
      </c>
      <c r="F15358" s="38" t="s">
        <v>34137</v>
      </c>
      <c r="G15358" s="38" t="s">
        <v>34</v>
      </c>
      <c r="H15358" s="38" t="s">
        <v>40161</v>
      </c>
      <c r="I15358" s="38" t="s">
        <v>7076</v>
      </c>
      <c r="J15358" s="40" t="s">
        <v>40160</v>
      </c>
    </row>
    <row r="15359" spans="1:10" x14ac:dyDescent="0.25">
      <c r="A15359" s="37" t="s">
        <v>28</v>
      </c>
      <c r="B15359" s="38" t="s">
        <v>40162</v>
      </c>
      <c r="C15359" s="1" t="str">
        <f t="shared" si="239"/>
        <v>23723158-BANCO BRADESCO S.A.</v>
      </c>
      <c r="D15359" s="39" t="s">
        <v>6966</v>
      </c>
      <c r="E15359" s="38" t="s">
        <v>6967</v>
      </c>
      <c r="F15359" s="38" t="s">
        <v>34137</v>
      </c>
      <c r="G15359" s="38" t="s">
        <v>33</v>
      </c>
      <c r="H15359" s="38" t="s">
        <v>40163</v>
      </c>
      <c r="I15359" s="38" t="s">
        <v>11687</v>
      </c>
      <c r="J15359" s="40" t="s">
        <v>40162</v>
      </c>
    </row>
    <row r="15360" spans="1:10" x14ac:dyDescent="0.25">
      <c r="A15360" s="37" t="s">
        <v>28</v>
      </c>
      <c r="B15360" s="38" t="s">
        <v>40164</v>
      </c>
      <c r="C15360" s="1" t="str">
        <f t="shared" si="239"/>
        <v>23723159-BANCO BRADESCO S.A.</v>
      </c>
      <c r="D15360" s="39" t="s">
        <v>6966</v>
      </c>
      <c r="E15360" s="38" t="s">
        <v>6967</v>
      </c>
      <c r="F15360" s="38" t="s">
        <v>34137</v>
      </c>
      <c r="G15360" s="38" t="s">
        <v>34</v>
      </c>
      <c r="H15360" s="38" t="s">
        <v>40165</v>
      </c>
      <c r="I15360" s="38" t="s">
        <v>7107</v>
      </c>
      <c r="J15360" s="40" t="s">
        <v>40164</v>
      </c>
    </row>
    <row r="15361" spans="1:10" x14ac:dyDescent="0.25">
      <c r="A15361" s="37" t="s">
        <v>28</v>
      </c>
      <c r="B15361" s="38" t="s">
        <v>40166</v>
      </c>
      <c r="C15361" s="1" t="str">
        <f t="shared" si="239"/>
        <v>23723160-BANCO BRADESCO S.A.</v>
      </c>
      <c r="D15361" s="39" t="s">
        <v>6966</v>
      </c>
      <c r="E15361" s="38" t="s">
        <v>6967</v>
      </c>
      <c r="F15361" s="38" t="s">
        <v>34137</v>
      </c>
      <c r="G15361" s="38" t="s">
        <v>25</v>
      </c>
      <c r="H15361" s="38" t="s">
        <v>40167</v>
      </c>
      <c r="I15361" s="38" t="s">
        <v>9255</v>
      </c>
      <c r="J15361" s="40" t="s">
        <v>40166</v>
      </c>
    </row>
    <row r="15362" spans="1:10" x14ac:dyDescent="0.25">
      <c r="A15362" s="37" t="s">
        <v>28</v>
      </c>
      <c r="B15362" s="38" t="s">
        <v>40168</v>
      </c>
      <c r="C15362" s="1" t="str">
        <f t="shared" si="239"/>
        <v>23723161-BANCO BRADESCO S.A.</v>
      </c>
      <c r="D15362" s="39" t="s">
        <v>6966</v>
      </c>
      <c r="E15362" s="38" t="s">
        <v>6967</v>
      </c>
      <c r="F15362" s="38" t="s">
        <v>34137</v>
      </c>
      <c r="G15362" s="38" t="s">
        <v>38</v>
      </c>
      <c r="H15362" s="38" t="s">
        <v>40169</v>
      </c>
      <c r="I15362" s="38" t="s">
        <v>7909</v>
      </c>
      <c r="J15362" s="40" t="s">
        <v>40168</v>
      </c>
    </row>
    <row r="15363" spans="1:10" x14ac:dyDescent="0.25">
      <c r="A15363" s="37" t="s">
        <v>28</v>
      </c>
      <c r="B15363" s="38" t="s">
        <v>40170</v>
      </c>
      <c r="C15363" s="1" t="str">
        <f t="shared" ref="C15363:C15426" si="240">CONCATENATE(B15363,"-",F15363)</f>
        <v>23723162-BANCO BRADESCO S.A.</v>
      </c>
      <c r="D15363" s="39" t="s">
        <v>6966</v>
      </c>
      <c r="E15363" s="38" t="s">
        <v>6967</v>
      </c>
      <c r="F15363" s="38" t="s">
        <v>34137</v>
      </c>
      <c r="G15363" s="38" t="s">
        <v>39</v>
      </c>
      <c r="H15363" s="38" t="s">
        <v>40171</v>
      </c>
      <c r="I15363" s="38" t="s">
        <v>7021</v>
      </c>
      <c r="J15363" s="40" t="s">
        <v>40170</v>
      </c>
    </row>
    <row r="15364" spans="1:10" x14ac:dyDescent="0.25">
      <c r="A15364" s="37" t="s">
        <v>28</v>
      </c>
      <c r="B15364" s="38" t="s">
        <v>40172</v>
      </c>
      <c r="C15364" s="1" t="str">
        <f t="shared" si="240"/>
        <v>23723163-BANCO BRADESCO S.A.</v>
      </c>
      <c r="D15364" s="39" t="s">
        <v>6966</v>
      </c>
      <c r="E15364" s="38" t="s">
        <v>6967</v>
      </c>
      <c r="F15364" s="38" t="s">
        <v>34137</v>
      </c>
      <c r="G15364" s="38" t="s">
        <v>35</v>
      </c>
      <c r="H15364" s="38" t="s">
        <v>40173</v>
      </c>
      <c r="I15364" s="38" t="s">
        <v>7264</v>
      </c>
      <c r="J15364" s="40" t="s">
        <v>40172</v>
      </c>
    </row>
    <row r="15365" spans="1:10" x14ac:dyDescent="0.25">
      <c r="A15365" s="37" t="s">
        <v>28</v>
      </c>
      <c r="B15365" s="38" t="s">
        <v>40174</v>
      </c>
      <c r="C15365" s="1" t="str">
        <f t="shared" si="240"/>
        <v>23723164-BANCO BRADESCO S.A.</v>
      </c>
      <c r="D15365" s="39" t="s">
        <v>6966</v>
      </c>
      <c r="E15365" s="38" t="s">
        <v>6967</v>
      </c>
      <c r="F15365" s="38" t="s">
        <v>34137</v>
      </c>
      <c r="G15365" s="38" t="s">
        <v>39</v>
      </c>
      <c r="H15365" s="38" t="s">
        <v>40175</v>
      </c>
      <c r="I15365" s="38" t="s">
        <v>7454</v>
      </c>
      <c r="J15365" s="40" t="s">
        <v>40174</v>
      </c>
    </row>
    <row r="15366" spans="1:10" x14ac:dyDescent="0.25">
      <c r="A15366" s="37" t="s">
        <v>28</v>
      </c>
      <c r="B15366" s="38" t="s">
        <v>40176</v>
      </c>
      <c r="C15366" s="1" t="str">
        <f t="shared" si="240"/>
        <v>23723165-BANCO BRADESCO S.A.</v>
      </c>
      <c r="D15366" s="39" t="s">
        <v>6966</v>
      </c>
      <c r="E15366" s="38" t="s">
        <v>6967</v>
      </c>
      <c r="F15366" s="38" t="s">
        <v>34137</v>
      </c>
      <c r="G15366" s="38" t="s">
        <v>25</v>
      </c>
      <c r="H15366" s="38" t="s">
        <v>40177</v>
      </c>
      <c r="I15366" s="38" t="s">
        <v>7024</v>
      </c>
      <c r="J15366" s="40" t="s">
        <v>40176</v>
      </c>
    </row>
    <row r="15367" spans="1:10" x14ac:dyDescent="0.25">
      <c r="A15367" s="37" t="s">
        <v>28</v>
      </c>
      <c r="B15367" s="38" t="s">
        <v>40178</v>
      </c>
      <c r="C15367" s="1" t="str">
        <f t="shared" si="240"/>
        <v>23723166-BANCO BRADESCO S.A.</v>
      </c>
      <c r="D15367" s="39" t="s">
        <v>6966</v>
      </c>
      <c r="E15367" s="38" t="s">
        <v>6967</v>
      </c>
      <c r="F15367" s="38" t="s">
        <v>34137</v>
      </c>
      <c r="G15367" s="38" t="s">
        <v>39</v>
      </c>
      <c r="H15367" s="38" t="s">
        <v>40179</v>
      </c>
      <c r="I15367" s="38" t="s">
        <v>7953</v>
      </c>
      <c r="J15367" s="40" t="s">
        <v>40178</v>
      </c>
    </row>
    <row r="15368" spans="1:10" x14ac:dyDescent="0.25">
      <c r="A15368" s="37" t="s">
        <v>28</v>
      </c>
      <c r="B15368" s="38" t="s">
        <v>40180</v>
      </c>
      <c r="C15368" s="1" t="str">
        <f t="shared" si="240"/>
        <v>23723167-BANCO BRADESCO S.A.</v>
      </c>
      <c r="D15368" s="39" t="s">
        <v>6966</v>
      </c>
      <c r="E15368" s="38" t="s">
        <v>6967</v>
      </c>
      <c r="F15368" s="38" t="s">
        <v>34137</v>
      </c>
      <c r="G15368" s="38" t="s">
        <v>39</v>
      </c>
      <c r="H15368" s="38" t="s">
        <v>40181</v>
      </c>
      <c r="I15368" s="38" t="s">
        <v>7320</v>
      </c>
      <c r="J15368" s="40" t="s">
        <v>40180</v>
      </c>
    </row>
    <row r="15369" spans="1:10" x14ac:dyDescent="0.25">
      <c r="A15369" s="37" t="s">
        <v>28</v>
      </c>
      <c r="B15369" s="38" t="s">
        <v>40182</v>
      </c>
      <c r="C15369" s="1" t="str">
        <f t="shared" si="240"/>
        <v>23723168-BANCO BRADESCO S.A.</v>
      </c>
      <c r="D15369" s="39" t="s">
        <v>6966</v>
      </c>
      <c r="E15369" s="38" t="s">
        <v>6967</v>
      </c>
      <c r="F15369" s="38" t="s">
        <v>34137</v>
      </c>
      <c r="G15369" s="38" t="s">
        <v>25</v>
      </c>
      <c r="H15369" s="38" t="s">
        <v>40183</v>
      </c>
      <c r="I15369" s="38" t="s">
        <v>7024</v>
      </c>
      <c r="J15369" s="40" t="s">
        <v>40182</v>
      </c>
    </row>
    <row r="15370" spans="1:10" x14ac:dyDescent="0.25">
      <c r="A15370" s="37" t="s">
        <v>28</v>
      </c>
      <c r="B15370" s="38" t="s">
        <v>40184</v>
      </c>
      <c r="C15370" s="1" t="str">
        <f t="shared" si="240"/>
        <v>23723169-BANCO BRADESCO S.A.</v>
      </c>
      <c r="D15370" s="39" t="s">
        <v>6966</v>
      </c>
      <c r="E15370" s="38" t="s">
        <v>6967</v>
      </c>
      <c r="F15370" s="38" t="s">
        <v>34137</v>
      </c>
      <c r="G15370" s="38" t="s">
        <v>36</v>
      </c>
      <c r="H15370" s="38" t="s">
        <v>40185</v>
      </c>
      <c r="I15370" s="38" t="s">
        <v>8542</v>
      </c>
      <c r="J15370" s="40" t="s">
        <v>40184</v>
      </c>
    </row>
    <row r="15371" spans="1:10" x14ac:dyDescent="0.25">
      <c r="A15371" s="37" t="s">
        <v>28</v>
      </c>
      <c r="B15371" s="38" t="s">
        <v>40186</v>
      </c>
      <c r="C15371" s="1" t="str">
        <f t="shared" si="240"/>
        <v>23723170-BANCO BRADESCO S.A.</v>
      </c>
      <c r="D15371" s="39" t="s">
        <v>6966</v>
      </c>
      <c r="E15371" s="38" t="s">
        <v>6967</v>
      </c>
      <c r="F15371" s="38" t="s">
        <v>34137</v>
      </c>
      <c r="G15371" s="38" t="s">
        <v>25</v>
      </c>
      <c r="H15371" s="38" t="s">
        <v>40187</v>
      </c>
      <c r="I15371" s="38" t="s">
        <v>7024</v>
      </c>
      <c r="J15371" s="40" t="s">
        <v>40186</v>
      </c>
    </row>
    <row r="15372" spans="1:10" x14ac:dyDescent="0.25">
      <c r="A15372" s="37" t="s">
        <v>28</v>
      </c>
      <c r="B15372" s="38" t="s">
        <v>40188</v>
      </c>
      <c r="C15372" s="1" t="str">
        <f t="shared" si="240"/>
        <v>23723171-BANCO BRADESCO S.A.</v>
      </c>
      <c r="D15372" s="39" t="s">
        <v>6966</v>
      </c>
      <c r="E15372" s="38" t="s">
        <v>6967</v>
      </c>
      <c r="F15372" s="38" t="s">
        <v>34137</v>
      </c>
      <c r="G15372" s="38" t="s">
        <v>36</v>
      </c>
      <c r="H15372" s="38" t="s">
        <v>40189</v>
      </c>
      <c r="I15372" s="38" t="s">
        <v>7119</v>
      </c>
      <c r="J15372" s="40" t="s">
        <v>40188</v>
      </c>
    </row>
    <row r="15373" spans="1:10" x14ac:dyDescent="0.25">
      <c r="A15373" s="37" t="s">
        <v>28</v>
      </c>
      <c r="B15373" s="38" t="s">
        <v>40190</v>
      </c>
      <c r="C15373" s="1" t="str">
        <f t="shared" si="240"/>
        <v>23723172-BANCO BRADESCO S.A.</v>
      </c>
      <c r="D15373" s="39" t="s">
        <v>6966</v>
      </c>
      <c r="E15373" s="38" t="s">
        <v>6967</v>
      </c>
      <c r="F15373" s="38" t="s">
        <v>34137</v>
      </c>
      <c r="G15373" s="38" t="s">
        <v>6969</v>
      </c>
      <c r="H15373" s="38" t="s">
        <v>40191</v>
      </c>
      <c r="I15373" s="38" t="s">
        <v>6971</v>
      </c>
      <c r="J15373" s="40" t="s">
        <v>40190</v>
      </c>
    </row>
    <row r="15374" spans="1:10" x14ac:dyDescent="0.25">
      <c r="A15374" s="37" t="s">
        <v>28</v>
      </c>
      <c r="B15374" s="38" t="s">
        <v>40192</v>
      </c>
      <c r="C15374" s="1" t="str">
        <f t="shared" si="240"/>
        <v>23723173-BANCO BRADESCO S.A.</v>
      </c>
      <c r="D15374" s="39" t="s">
        <v>6966</v>
      </c>
      <c r="E15374" s="38" t="s">
        <v>6967</v>
      </c>
      <c r="F15374" s="38" t="s">
        <v>34137</v>
      </c>
      <c r="G15374" s="38" t="s">
        <v>31</v>
      </c>
      <c r="H15374" s="38" t="s">
        <v>40193</v>
      </c>
      <c r="I15374" s="38" t="s">
        <v>6986</v>
      </c>
      <c r="J15374" s="40" t="s">
        <v>40192</v>
      </c>
    </row>
    <row r="15375" spans="1:10" x14ac:dyDescent="0.25">
      <c r="A15375" s="37" t="s">
        <v>28</v>
      </c>
      <c r="B15375" s="38" t="s">
        <v>40194</v>
      </c>
      <c r="C15375" s="1" t="str">
        <f t="shared" si="240"/>
        <v>23723174-BANCO BRADESCO S.A.</v>
      </c>
      <c r="D15375" s="39" t="s">
        <v>6966</v>
      </c>
      <c r="E15375" s="38" t="s">
        <v>6967</v>
      </c>
      <c r="F15375" s="38" t="s">
        <v>34137</v>
      </c>
      <c r="G15375" s="38" t="s">
        <v>41</v>
      </c>
      <c r="H15375" s="38" t="s">
        <v>40195</v>
      </c>
      <c r="I15375" s="38" t="s">
        <v>7033</v>
      </c>
      <c r="J15375" s="40" t="s">
        <v>40194</v>
      </c>
    </row>
    <row r="15376" spans="1:10" x14ac:dyDescent="0.25">
      <c r="A15376" s="37" t="s">
        <v>28</v>
      </c>
      <c r="B15376" s="38" t="s">
        <v>40196</v>
      </c>
      <c r="C15376" s="1" t="str">
        <f t="shared" si="240"/>
        <v>23723175-BANCO BRADESCO S.A.</v>
      </c>
      <c r="D15376" s="39" t="s">
        <v>6966</v>
      </c>
      <c r="E15376" s="38" t="s">
        <v>6967</v>
      </c>
      <c r="F15376" s="38" t="s">
        <v>34137</v>
      </c>
      <c r="G15376" s="38" t="s">
        <v>25</v>
      </c>
      <c r="H15376" s="38" t="s">
        <v>40197</v>
      </c>
      <c r="I15376" s="38" t="s">
        <v>7024</v>
      </c>
      <c r="J15376" s="40" t="s">
        <v>40196</v>
      </c>
    </row>
    <row r="15377" spans="1:10" x14ac:dyDescent="0.25">
      <c r="A15377" s="37" t="s">
        <v>28</v>
      </c>
      <c r="B15377" s="38" t="s">
        <v>40198</v>
      </c>
      <c r="C15377" s="1" t="str">
        <f t="shared" si="240"/>
        <v>23723176-BANCO BRADESCO S.A.</v>
      </c>
      <c r="D15377" s="39" t="s">
        <v>6966</v>
      </c>
      <c r="E15377" s="38" t="s">
        <v>6967</v>
      </c>
      <c r="F15377" s="38" t="s">
        <v>34137</v>
      </c>
      <c r="G15377" s="38" t="s">
        <v>6969</v>
      </c>
      <c r="H15377" s="38" t="s">
        <v>40199</v>
      </c>
      <c r="I15377" s="38" t="s">
        <v>6971</v>
      </c>
      <c r="J15377" s="40" t="s">
        <v>40198</v>
      </c>
    </row>
    <row r="15378" spans="1:10" x14ac:dyDescent="0.25">
      <c r="A15378" s="37" t="s">
        <v>28</v>
      </c>
      <c r="B15378" s="38" t="s">
        <v>40200</v>
      </c>
      <c r="C15378" s="1" t="str">
        <f t="shared" si="240"/>
        <v>23723177-BANCO BRADESCO S.A.</v>
      </c>
      <c r="D15378" s="39" t="s">
        <v>6966</v>
      </c>
      <c r="E15378" s="38" t="s">
        <v>6967</v>
      </c>
      <c r="F15378" s="38" t="s">
        <v>34137</v>
      </c>
      <c r="G15378" s="38" t="s">
        <v>6969</v>
      </c>
      <c r="H15378" s="38" t="s">
        <v>40201</v>
      </c>
      <c r="I15378" s="38" t="s">
        <v>6971</v>
      </c>
      <c r="J15378" s="40" t="s">
        <v>40200</v>
      </c>
    </row>
    <row r="15379" spans="1:10" x14ac:dyDescent="0.25">
      <c r="A15379" s="37" t="s">
        <v>28</v>
      </c>
      <c r="B15379" s="38" t="s">
        <v>40202</v>
      </c>
      <c r="C15379" s="1" t="str">
        <f t="shared" si="240"/>
        <v>23723178-BANCO BRADESCO S.A.</v>
      </c>
      <c r="D15379" s="39" t="s">
        <v>6966</v>
      </c>
      <c r="E15379" s="38" t="s">
        <v>6967</v>
      </c>
      <c r="F15379" s="38" t="s">
        <v>34137</v>
      </c>
      <c r="G15379" s="38" t="s">
        <v>38</v>
      </c>
      <c r="H15379" s="38" t="s">
        <v>40203</v>
      </c>
      <c r="I15379" s="38" t="s">
        <v>7085</v>
      </c>
      <c r="J15379" s="40" t="s">
        <v>40202</v>
      </c>
    </row>
    <row r="15380" spans="1:10" x14ac:dyDescent="0.25">
      <c r="A15380" s="37" t="s">
        <v>28</v>
      </c>
      <c r="B15380" s="38" t="s">
        <v>40204</v>
      </c>
      <c r="C15380" s="1" t="str">
        <f t="shared" si="240"/>
        <v>23723180-BANCO BRADESCO S.A.</v>
      </c>
      <c r="D15380" s="39" t="s">
        <v>6966</v>
      </c>
      <c r="E15380" s="38" t="s">
        <v>6967</v>
      </c>
      <c r="F15380" s="38" t="s">
        <v>34137</v>
      </c>
      <c r="G15380" s="38" t="s">
        <v>25</v>
      </c>
      <c r="H15380" s="38" t="s">
        <v>40205</v>
      </c>
      <c r="I15380" s="38" t="s">
        <v>7128</v>
      </c>
      <c r="J15380" s="40" t="s">
        <v>40204</v>
      </c>
    </row>
    <row r="15381" spans="1:10" x14ac:dyDescent="0.25">
      <c r="A15381" s="37" t="s">
        <v>28</v>
      </c>
      <c r="B15381" s="38" t="s">
        <v>40206</v>
      </c>
      <c r="C15381" s="1" t="str">
        <f t="shared" si="240"/>
        <v>23723181-BANCO BRADESCO S.A.</v>
      </c>
      <c r="D15381" s="39" t="s">
        <v>6966</v>
      </c>
      <c r="E15381" s="38" t="s">
        <v>6967</v>
      </c>
      <c r="F15381" s="38" t="s">
        <v>34137</v>
      </c>
      <c r="G15381" s="38" t="s">
        <v>25</v>
      </c>
      <c r="H15381" s="38" t="s">
        <v>40207</v>
      </c>
      <c r="I15381" s="38" t="s">
        <v>7834</v>
      </c>
      <c r="J15381" s="40" t="s">
        <v>40206</v>
      </c>
    </row>
    <row r="15382" spans="1:10" x14ac:dyDescent="0.25">
      <c r="A15382" s="37" t="s">
        <v>28</v>
      </c>
      <c r="B15382" s="38" t="s">
        <v>40208</v>
      </c>
      <c r="C15382" s="1" t="str">
        <f t="shared" si="240"/>
        <v>23723182-BANCO BRADESCO S.A.</v>
      </c>
      <c r="D15382" s="39" t="s">
        <v>6966</v>
      </c>
      <c r="E15382" s="38" t="s">
        <v>6967</v>
      </c>
      <c r="F15382" s="38" t="s">
        <v>34137</v>
      </c>
      <c r="G15382" s="38" t="s">
        <v>33</v>
      </c>
      <c r="H15382" s="38" t="s">
        <v>40209</v>
      </c>
      <c r="I15382" s="38" t="s">
        <v>6996</v>
      </c>
      <c r="J15382" s="40" t="s">
        <v>40208</v>
      </c>
    </row>
    <row r="15383" spans="1:10" x14ac:dyDescent="0.25">
      <c r="A15383" s="37" t="s">
        <v>28</v>
      </c>
      <c r="B15383" s="38" t="s">
        <v>40210</v>
      </c>
      <c r="C15383" s="1" t="str">
        <f t="shared" si="240"/>
        <v>23723183-BANCO BRADESCO S.A.</v>
      </c>
      <c r="D15383" s="39" t="s">
        <v>6966</v>
      </c>
      <c r="E15383" s="38" t="s">
        <v>6967</v>
      </c>
      <c r="F15383" s="38" t="s">
        <v>34137</v>
      </c>
      <c r="G15383" s="38" t="s">
        <v>31</v>
      </c>
      <c r="H15383" s="38" t="s">
        <v>40211</v>
      </c>
      <c r="I15383" s="38" t="s">
        <v>9235</v>
      </c>
      <c r="J15383" s="40" t="s">
        <v>40210</v>
      </c>
    </row>
    <row r="15384" spans="1:10" x14ac:dyDescent="0.25">
      <c r="A15384" s="37" t="s">
        <v>28</v>
      </c>
      <c r="B15384" s="38" t="s">
        <v>40212</v>
      </c>
      <c r="C15384" s="1" t="str">
        <f t="shared" si="240"/>
        <v>23723184-BANCO BRADESCO S.A.</v>
      </c>
      <c r="D15384" s="39" t="s">
        <v>6966</v>
      </c>
      <c r="E15384" s="38" t="s">
        <v>6967</v>
      </c>
      <c r="F15384" s="38" t="s">
        <v>34137</v>
      </c>
      <c r="G15384" s="38" t="s">
        <v>6969</v>
      </c>
      <c r="H15384" s="38" t="s">
        <v>40213</v>
      </c>
      <c r="I15384" s="38" t="s">
        <v>6971</v>
      </c>
      <c r="J15384" s="40" t="s">
        <v>40212</v>
      </c>
    </row>
    <row r="15385" spans="1:10" x14ac:dyDescent="0.25">
      <c r="A15385" s="37" t="s">
        <v>28</v>
      </c>
      <c r="B15385" s="38" t="s">
        <v>40214</v>
      </c>
      <c r="C15385" s="1" t="str">
        <f t="shared" si="240"/>
        <v>23723185-BANCO BRADESCO S.A.</v>
      </c>
      <c r="D15385" s="39" t="s">
        <v>6966</v>
      </c>
      <c r="E15385" s="38" t="s">
        <v>6967</v>
      </c>
      <c r="F15385" s="38" t="s">
        <v>34137</v>
      </c>
      <c r="G15385" s="38" t="s">
        <v>33</v>
      </c>
      <c r="H15385" s="38" t="s">
        <v>40215</v>
      </c>
      <c r="I15385" s="38" t="s">
        <v>7061</v>
      </c>
      <c r="J15385" s="40" t="s">
        <v>40214</v>
      </c>
    </row>
    <row r="15386" spans="1:10" x14ac:dyDescent="0.25">
      <c r="A15386" s="37" t="s">
        <v>28</v>
      </c>
      <c r="B15386" s="38" t="s">
        <v>40216</v>
      </c>
      <c r="C15386" s="1" t="str">
        <f t="shared" si="240"/>
        <v>23723186-BANCO BRADESCO S.A.</v>
      </c>
      <c r="D15386" s="39" t="s">
        <v>6966</v>
      </c>
      <c r="E15386" s="38" t="s">
        <v>6967</v>
      </c>
      <c r="F15386" s="38" t="s">
        <v>34137</v>
      </c>
      <c r="G15386" s="38" t="s">
        <v>25</v>
      </c>
      <c r="H15386" s="38" t="s">
        <v>40217</v>
      </c>
      <c r="I15386" s="38" t="s">
        <v>7749</v>
      </c>
      <c r="J15386" s="40" t="s">
        <v>40216</v>
      </c>
    </row>
    <row r="15387" spans="1:10" x14ac:dyDescent="0.25">
      <c r="A15387" s="37" t="s">
        <v>28</v>
      </c>
      <c r="B15387" s="38" t="s">
        <v>40218</v>
      </c>
      <c r="C15387" s="1" t="str">
        <f t="shared" si="240"/>
        <v>23723187-BANCO BRADESCO S.A.</v>
      </c>
      <c r="D15387" s="39" t="s">
        <v>6966</v>
      </c>
      <c r="E15387" s="38" t="s">
        <v>6967</v>
      </c>
      <c r="F15387" s="38" t="s">
        <v>34137</v>
      </c>
      <c r="G15387" s="38" t="s">
        <v>33</v>
      </c>
      <c r="H15387" s="38" t="s">
        <v>40219</v>
      </c>
      <c r="I15387" s="38" t="s">
        <v>7388</v>
      </c>
      <c r="J15387" s="40" t="s">
        <v>40218</v>
      </c>
    </row>
    <row r="15388" spans="1:10" x14ac:dyDescent="0.25">
      <c r="A15388" s="37" t="s">
        <v>28</v>
      </c>
      <c r="B15388" s="38" t="s">
        <v>40220</v>
      </c>
      <c r="C15388" s="1" t="str">
        <f t="shared" si="240"/>
        <v>23723188-BANCO BRADESCO S.A.</v>
      </c>
      <c r="D15388" s="39" t="s">
        <v>6966</v>
      </c>
      <c r="E15388" s="38" t="s">
        <v>6967</v>
      </c>
      <c r="F15388" s="38" t="s">
        <v>34137</v>
      </c>
      <c r="G15388" s="38" t="s">
        <v>25</v>
      </c>
      <c r="H15388" s="38" t="s">
        <v>40221</v>
      </c>
      <c r="I15388" s="38" t="s">
        <v>9040</v>
      </c>
      <c r="J15388" s="40" t="s">
        <v>40220</v>
      </c>
    </row>
    <row r="15389" spans="1:10" x14ac:dyDescent="0.25">
      <c r="A15389" s="37" t="s">
        <v>28</v>
      </c>
      <c r="B15389" s="38" t="s">
        <v>40222</v>
      </c>
      <c r="C15389" s="1" t="str">
        <f t="shared" si="240"/>
        <v>23723189-BANCO BRADESCO S.A.</v>
      </c>
      <c r="D15389" s="39" t="s">
        <v>6966</v>
      </c>
      <c r="E15389" s="38" t="s">
        <v>6967</v>
      </c>
      <c r="F15389" s="38" t="s">
        <v>34137</v>
      </c>
      <c r="G15389" s="38" t="s">
        <v>31</v>
      </c>
      <c r="H15389" s="38" t="s">
        <v>40223</v>
      </c>
      <c r="I15389" s="38" t="s">
        <v>6986</v>
      </c>
      <c r="J15389" s="40" t="s">
        <v>40222</v>
      </c>
    </row>
    <row r="15390" spans="1:10" x14ac:dyDescent="0.25">
      <c r="A15390" s="37" t="s">
        <v>28</v>
      </c>
      <c r="B15390" s="38" t="s">
        <v>40224</v>
      </c>
      <c r="C15390" s="1" t="str">
        <f t="shared" si="240"/>
        <v>23723190-BANCO BRADESCO S.A.</v>
      </c>
      <c r="D15390" s="39" t="s">
        <v>6966</v>
      </c>
      <c r="E15390" s="38" t="s">
        <v>6967</v>
      </c>
      <c r="F15390" s="38" t="s">
        <v>34137</v>
      </c>
      <c r="G15390" s="38" t="s">
        <v>32</v>
      </c>
      <c r="H15390" s="38" t="s">
        <v>40225</v>
      </c>
      <c r="I15390" s="38" t="s">
        <v>6989</v>
      </c>
      <c r="J15390" s="40" t="s">
        <v>40224</v>
      </c>
    </row>
    <row r="15391" spans="1:10" x14ac:dyDescent="0.25">
      <c r="A15391" s="37" t="s">
        <v>28</v>
      </c>
      <c r="B15391" s="38" t="s">
        <v>40226</v>
      </c>
      <c r="C15391" s="1" t="str">
        <f t="shared" si="240"/>
        <v>23723191-BANCO BRADESCO S.A.</v>
      </c>
      <c r="D15391" s="39" t="s">
        <v>6966</v>
      </c>
      <c r="E15391" s="38" t="s">
        <v>6967</v>
      </c>
      <c r="F15391" s="38" t="s">
        <v>34137</v>
      </c>
      <c r="G15391" s="38" t="s">
        <v>25</v>
      </c>
      <c r="H15391" s="38" t="s">
        <v>40227</v>
      </c>
      <c r="I15391" s="38" t="s">
        <v>7024</v>
      </c>
      <c r="J15391" s="40" t="s">
        <v>40226</v>
      </c>
    </row>
    <row r="15392" spans="1:10" x14ac:dyDescent="0.25">
      <c r="A15392" s="37" t="s">
        <v>28</v>
      </c>
      <c r="B15392" s="38" t="s">
        <v>40228</v>
      </c>
      <c r="C15392" s="1" t="str">
        <f t="shared" si="240"/>
        <v>23723193-BANCO BRADESCO S.A.</v>
      </c>
      <c r="D15392" s="39" t="s">
        <v>6966</v>
      </c>
      <c r="E15392" s="38" t="s">
        <v>6967</v>
      </c>
      <c r="F15392" s="38" t="s">
        <v>34137</v>
      </c>
      <c r="G15392" s="38" t="s">
        <v>25</v>
      </c>
      <c r="H15392" s="38" t="s">
        <v>38609</v>
      </c>
      <c r="I15392" s="38" t="s">
        <v>7024</v>
      </c>
      <c r="J15392" s="40" t="s">
        <v>40228</v>
      </c>
    </row>
    <row r="15393" spans="1:10" x14ac:dyDescent="0.25">
      <c r="A15393" s="37" t="s">
        <v>28</v>
      </c>
      <c r="B15393" s="38" t="s">
        <v>40229</v>
      </c>
      <c r="C15393" s="1" t="str">
        <f t="shared" si="240"/>
        <v>23723194-BANCO BRADESCO S.A.</v>
      </c>
      <c r="D15393" s="39" t="s">
        <v>6966</v>
      </c>
      <c r="E15393" s="38" t="s">
        <v>6967</v>
      </c>
      <c r="F15393" s="38" t="s">
        <v>34137</v>
      </c>
      <c r="G15393" s="38" t="s">
        <v>34</v>
      </c>
      <c r="H15393" s="38" t="s">
        <v>40230</v>
      </c>
      <c r="I15393" s="38" t="s">
        <v>14090</v>
      </c>
      <c r="J15393" s="40" t="s">
        <v>40229</v>
      </c>
    </row>
    <row r="15394" spans="1:10" x14ac:dyDescent="0.25">
      <c r="A15394" s="37" t="s">
        <v>28</v>
      </c>
      <c r="B15394" s="38" t="s">
        <v>40231</v>
      </c>
      <c r="C15394" s="1" t="str">
        <f t="shared" si="240"/>
        <v>23723195-BANCO BRADESCO S.A.</v>
      </c>
      <c r="D15394" s="39" t="s">
        <v>6966</v>
      </c>
      <c r="E15394" s="38" t="s">
        <v>6967</v>
      </c>
      <c r="F15394" s="38" t="s">
        <v>34137</v>
      </c>
      <c r="G15394" s="38" t="s">
        <v>25</v>
      </c>
      <c r="H15394" s="38" t="s">
        <v>40232</v>
      </c>
      <c r="I15394" s="38" t="s">
        <v>7024</v>
      </c>
      <c r="J15394" s="40" t="s">
        <v>40231</v>
      </c>
    </row>
    <row r="15395" spans="1:10" x14ac:dyDescent="0.25">
      <c r="A15395" s="37" t="s">
        <v>28</v>
      </c>
      <c r="B15395" s="38" t="s">
        <v>40233</v>
      </c>
      <c r="C15395" s="1" t="str">
        <f t="shared" si="240"/>
        <v>23723196-BANCO BRADESCO S.A.</v>
      </c>
      <c r="D15395" s="39" t="s">
        <v>6966</v>
      </c>
      <c r="E15395" s="38" t="s">
        <v>6967</v>
      </c>
      <c r="F15395" s="38" t="s">
        <v>34137</v>
      </c>
      <c r="G15395" s="38" t="s">
        <v>34</v>
      </c>
      <c r="H15395" s="38" t="s">
        <v>40234</v>
      </c>
      <c r="I15395" s="38" t="s">
        <v>8365</v>
      </c>
      <c r="J15395" s="40" t="s">
        <v>40233</v>
      </c>
    </row>
    <row r="15396" spans="1:10" x14ac:dyDescent="0.25">
      <c r="A15396" s="37" t="s">
        <v>28</v>
      </c>
      <c r="B15396" s="38" t="s">
        <v>40235</v>
      </c>
      <c r="C15396" s="1" t="str">
        <f t="shared" si="240"/>
        <v>23723197-BANCO BRADESCO S.A.</v>
      </c>
      <c r="D15396" s="39" t="s">
        <v>6966</v>
      </c>
      <c r="E15396" s="38" t="s">
        <v>6967</v>
      </c>
      <c r="F15396" s="38" t="s">
        <v>34137</v>
      </c>
      <c r="G15396" s="38" t="s">
        <v>31</v>
      </c>
      <c r="H15396" s="38" t="s">
        <v>40236</v>
      </c>
      <c r="I15396" s="38" t="s">
        <v>12757</v>
      </c>
      <c r="J15396" s="40" t="s">
        <v>40235</v>
      </c>
    </row>
    <row r="15397" spans="1:10" x14ac:dyDescent="0.25">
      <c r="A15397" s="37" t="s">
        <v>28</v>
      </c>
      <c r="B15397" s="38" t="s">
        <v>40237</v>
      </c>
      <c r="C15397" s="1" t="str">
        <f t="shared" si="240"/>
        <v>23723199-BANCO BRADESCO S.A.</v>
      </c>
      <c r="D15397" s="39" t="s">
        <v>6966</v>
      </c>
      <c r="E15397" s="38" t="s">
        <v>6967</v>
      </c>
      <c r="F15397" s="38" t="s">
        <v>34137</v>
      </c>
      <c r="G15397" s="38" t="s">
        <v>6969</v>
      </c>
      <c r="H15397" s="38" t="s">
        <v>40238</v>
      </c>
      <c r="I15397" s="38" t="s">
        <v>6971</v>
      </c>
      <c r="J15397" s="40" t="s">
        <v>40237</v>
      </c>
    </row>
    <row r="15398" spans="1:10" x14ac:dyDescent="0.25">
      <c r="A15398" s="37" t="s">
        <v>28</v>
      </c>
      <c r="B15398" s="38" t="s">
        <v>40239</v>
      </c>
      <c r="C15398" s="1" t="str">
        <f t="shared" si="240"/>
        <v>23723200-BANCO BRADESCO S.A.</v>
      </c>
      <c r="D15398" s="39" t="s">
        <v>6966</v>
      </c>
      <c r="E15398" s="38" t="s">
        <v>6967</v>
      </c>
      <c r="F15398" s="38" t="s">
        <v>34137</v>
      </c>
      <c r="G15398" s="38" t="s">
        <v>33</v>
      </c>
      <c r="H15398" s="38" t="s">
        <v>40240</v>
      </c>
      <c r="I15398" s="38" t="s">
        <v>6996</v>
      </c>
      <c r="J15398" s="40" t="s">
        <v>40239</v>
      </c>
    </row>
    <row r="15399" spans="1:10" x14ac:dyDescent="0.25">
      <c r="A15399" s="37" t="s">
        <v>28</v>
      </c>
      <c r="B15399" s="38" t="s">
        <v>40241</v>
      </c>
      <c r="C15399" s="1" t="str">
        <f t="shared" si="240"/>
        <v>23723201-BANCO BRADESCO S.A.</v>
      </c>
      <c r="D15399" s="39" t="s">
        <v>6966</v>
      </c>
      <c r="E15399" s="38" t="s">
        <v>6967</v>
      </c>
      <c r="F15399" s="38" t="s">
        <v>34137</v>
      </c>
      <c r="G15399" s="38" t="s">
        <v>32</v>
      </c>
      <c r="H15399" s="38" t="s">
        <v>40242</v>
      </c>
      <c r="I15399" s="38" t="s">
        <v>6989</v>
      </c>
      <c r="J15399" s="40" t="s">
        <v>40241</v>
      </c>
    </row>
    <row r="15400" spans="1:10" x14ac:dyDescent="0.25">
      <c r="A15400" s="37" t="s">
        <v>28</v>
      </c>
      <c r="B15400" s="38" t="s">
        <v>40243</v>
      </c>
      <c r="C15400" s="1" t="str">
        <f t="shared" si="240"/>
        <v>23723202-BANCO BRADESCO S.A.</v>
      </c>
      <c r="D15400" s="39" t="s">
        <v>6966</v>
      </c>
      <c r="E15400" s="38" t="s">
        <v>6967</v>
      </c>
      <c r="F15400" s="38" t="s">
        <v>34137</v>
      </c>
      <c r="G15400" s="38" t="s">
        <v>32</v>
      </c>
      <c r="H15400" s="38" t="s">
        <v>40244</v>
      </c>
      <c r="I15400" s="38" t="s">
        <v>6989</v>
      </c>
      <c r="J15400" s="40" t="s">
        <v>40243</v>
      </c>
    </row>
    <row r="15401" spans="1:10" x14ac:dyDescent="0.25">
      <c r="A15401" s="37" t="s">
        <v>28</v>
      </c>
      <c r="B15401" s="38" t="s">
        <v>40245</v>
      </c>
      <c r="C15401" s="1" t="str">
        <f t="shared" si="240"/>
        <v>23723203-BANCO BRADESCO S.A.</v>
      </c>
      <c r="D15401" s="39" t="s">
        <v>6966</v>
      </c>
      <c r="E15401" s="38" t="s">
        <v>6967</v>
      </c>
      <c r="F15401" s="38" t="s">
        <v>34137</v>
      </c>
      <c r="G15401" s="38" t="s">
        <v>31</v>
      </c>
      <c r="H15401" s="38" t="s">
        <v>40246</v>
      </c>
      <c r="I15401" s="38" t="s">
        <v>6986</v>
      </c>
      <c r="J15401" s="40" t="s">
        <v>40245</v>
      </c>
    </row>
    <row r="15402" spans="1:10" x14ac:dyDescent="0.25">
      <c r="A15402" s="37" t="s">
        <v>28</v>
      </c>
      <c r="B15402" s="38" t="s">
        <v>40247</v>
      </c>
      <c r="C15402" s="1" t="str">
        <f t="shared" si="240"/>
        <v>23723204-BANCO BRADESCO S.A.</v>
      </c>
      <c r="D15402" s="39" t="s">
        <v>6966</v>
      </c>
      <c r="E15402" s="38" t="s">
        <v>6967</v>
      </c>
      <c r="F15402" s="38" t="s">
        <v>34137</v>
      </c>
      <c r="G15402" s="38" t="s">
        <v>6969</v>
      </c>
      <c r="H15402" s="38" t="s">
        <v>40248</v>
      </c>
      <c r="I15402" s="38" t="s">
        <v>6971</v>
      </c>
      <c r="J15402" s="40" t="s">
        <v>40247</v>
      </c>
    </row>
    <row r="15403" spans="1:10" x14ac:dyDescent="0.25">
      <c r="A15403" s="37" t="s">
        <v>28</v>
      </c>
      <c r="B15403" s="38" t="s">
        <v>40249</v>
      </c>
      <c r="C15403" s="1" t="str">
        <f t="shared" si="240"/>
        <v>23723205-BANCO BRADESCO S.A.</v>
      </c>
      <c r="D15403" s="39" t="s">
        <v>6966</v>
      </c>
      <c r="E15403" s="38" t="s">
        <v>6967</v>
      </c>
      <c r="F15403" s="38" t="s">
        <v>34137</v>
      </c>
      <c r="G15403" s="38" t="s">
        <v>32</v>
      </c>
      <c r="H15403" s="38" t="s">
        <v>40250</v>
      </c>
      <c r="I15403" s="38" t="s">
        <v>6989</v>
      </c>
      <c r="J15403" s="40" t="s">
        <v>40249</v>
      </c>
    </row>
    <row r="15404" spans="1:10" x14ac:dyDescent="0.25">
      <c r="A15404" s="37" t="s">
        <v>28</v>
      </c>
      <c r="B15404" s="38" t="s">
        <v>40251</v>
      </c>
      <c r="C15404" s="1" t="str">
        <f t="shared" si="240"/>
        <v>23723206-BANCO BRADESCO S.A.</v>
      </c>
      <c r="D15404" s="39" t="s">
        <v>6966</v>
      </c>
      <c r="E15404" s="38" t="s">
        <v>6967</v>
      </c>
      <c r="F15404" s="38" t="s">
        <v>34137</v>
      </c>
      <c r="G15404" s="38" t="s">
        <v>32</v>
      </c>
      <c r="H15404" s="38" t="s">
        <v>40252</v>
      </c>
      <c r="I15404" s="38" t="s">
        <v>6989</v>
      </c>
      <c r="J15404" s="40" t="s">
        <v>40251</v>
      </c>
    </row>
    <row r="15405" spans="1:10" x14ac:dyDescent="0.25">
      <c r="A15405" s="37" t="s">
        <v>28</v>
      </c>
      <c r="B15405" s="38" t="s">
        <v>40253</v>
      </c>
      <c r="C15405" s="1" t="str">
        <f t="shared" si="240"/>
        <v>23723207-BANCO BRADESCO S.A.</v>
      </c>
      <c r="D15405" s="39" t="s">
        <v>6966</v>
      </c>
      <c r="E15405" s="38" t="s">
        <v>6967</v>
      </c>
      <c r="F15405" s="38" t="s">
        <v>34137</v>
      </c>
      <c r="G15405" s="38" t="s">
        <v>25</v>
      </c>
      <c r="H15405" s="38" t="s">
        <v>40254</v>
      </c>
      <c r="I15405" s="38" t="s">
        <v>9037</v>
      </c>
      <c r="J15405" s="40" t="s">
        <v>40253</v>
      </c>
    </row>
    <row r="15406" spans="1:10" x14ac:dyDescent="0.25">
      <c r="A15406" s="37" t="s">
        <v>28</v>
      </c>
      <c r="B15406" s="38" t="s">
        <v>40255</v>
      </c>
      <c r="C15406" s="1" t="str">
        <f t="shared" si="240"/>
        <v>23723208-BANCO BRADESCO S.A.</v>
      </c>
      <c r="D15406" s="39" t="s">
        <v>6966</v>
      </c>
      <c r="E15406" s="38" t="s">
        <v>6967</v>
      </c>
      <c r="F15406" s="38" t="s">
        <v>34137</v>
      </c>
      <c r="G15406" s="38" t="s">
        <v>32</v>
      </c>
      <c r="H15406" s="38" t="s">
        <v>40256</v>
      </c>
      <c r="I15406" s="38" t="s">
        <v>6989</v>
      </c>
      <c r="J15406" s="40" t="s">
        <v>40255</v>
      </c>
    </row>
    <row r="15407" spans="1:10" x14ac:dyDescent="0.25">
      <c r="A15407" s="37" t="s">
        <v>28</v>
      </c>
      <c r="B15407" s="38" t="s">
        <v>40257</v>
      </c>
      <c r="C15407" s="1" t="str">
        <f t="shared" si="240"/>
        <v>23723209-BANCO BRADESCO S.A.</v>
      </c>
      <c r="D15407" s="39" t="s">
        <v>6966</v>
      </c>
      <c r="E15407" s="38" t="s">
        <v>6967</v>
      </c>
      <c r="F15407" s="38" t="s">
        <v>34137</v>
      </c>
      <c r="G15407" s="38" t="s">
        <v>32</v>
      </c>
      <c r="H15407" s="38" t="s">
        <v>40258</v>
      </c>
      <c r="I15407" s="38" t="s">
        <v>6989</v>
      </c>
      <c r="J15407" s="40" t="s">
        <v>40257</v>
      </c>
    </row>
    <row r="15408" spans="1:10" x14ac:dyDescent="0.25">
      <c r="A15408" s="37" t="s">
        <v>28</v>
      </c>
      <c r="B15408" s="38" t="s">
        <v>40259</v>
      </c>
      <c r="C15408" s="1" t="str">
        <f t="shared" si="240"/>
        <v>23723210-BANCO BRADESCO S.A.</v>
      </c>
      <c r="D15408" s="39" t="s">
        <v>6966</v>
      </c>
      <c r="E15408" s="38" t="s">
        <v>6967</v>
      </c>
      <c r="F15408" s="38" t="s">
        <v>34137</v>
      </c>
      <c r="G15408" s="38" t="s">
        <v>32</v>
      </c>
      <c r="H15408" s="38" t="s">
        <v>40260</v>
      </c>
      <c r="I15408" s="38" t="s">
        <v>7176</v>
      </c>
      <c r="J15408" s="40" t="s">
        <v>40259</v>
      </c>
    </row>
    <row r="15409" spans="1:10" x14ac:dyDescent="0.25">
      <c r="A15409" s="37" t="s">
        <v>28</v>
      </c>
      <c r="B15409" s="38" t="s">
        <v>40261</v>
      </c>
      <c r="C15409" s="1" t="str">
        <f t="shared" si="240"/>
        <v>23723211-BANCO BRADESCO S.A.</v>
      </c>
      <c r="D15409" s="39" t="s">
        <v>6966</v>
      </c>
      <c r="E15409" s="38" t="s">
        <v>6967</v>
      </c>
      <c r="F15409" s="38" t="s">
        <v>34137</v>
      </c>
      <c r="G15409" s="38" t="s">
        <v>32</v>
      </c>
      <c r="H15409" s="38" t="s">
        <v>40262</v>
      </c>
      <c r="I15409" s="38" t="s">
        <v>7442</v>
      </c>
      <c r="J15409" s="40" t="s">
        <v>40261</v>
      </c>
    </row>
    <row r="15410" spans="1:10" x14ac:dyDescent="0.25">
      <c r="A15410" s="37" t="s">
        <v>28</v>
      </c>
      <c r="B15410" s="38" t="s">
        <v>40263</v>
      </c>
      <c r="C15410" s="1" t="str">
        <f t="shared" si="240"/>
        <v>23723212-BANCO BRADESCO S.A.</v>
      </c>
      <c r="D15410" s="39" t="s">
        <v>6966</v>
      </c>
      <c r="E15410" s="38" t="s">
        <v>6967</v>
      </c>
      <c r="F15410" s="38" t="s">
        <v>34137</v>
      </c>
      <c r="G15410" s="38" t="s">
        <v>32</v>
      </c>
      <c r="H15410" s="38" t="s">
        <v>40264</v>
      </c>
      <c r="I15410" s="38" t="s">
        <v>7173</v>
      </c>
      <c r="J15410" s="40" t="s">
        <v>40263</v>
      </c>
    </row>
    <row r="15411" spans="1:10" x14ac:dyDescent="0.25">
      <c r="A15411" s="37" t="s">
        <v>28</v>
      </c>
      <c r="B15411" s="38" t="s">
        <v>40265</v>
      </c>
      <c r="C15411" s="1" t="str">
        <f t="shared" si="240"/>
        <v>23723213-BANCO BRADESCO S.A.</v>
      </c>
      <c r="D15411" s="39" t="s">
        <v>6966</v>
      </c>
      <c r="E15411" s="38" t="s">
        <v>6967</v>
      </c>
      <c r="F15411" s="38" t="s">
        <v>34137</v>
      </c>
      <c r="G15411" s="38" t="s">
        <v>33</v>
      </c>
      <c r="H15411" s="38" t="s">
        <v>40266</v>
      </c>
      <c r="I15411" s="38" t="s">
        <v>7293</v>
      </c>
      <c r="J15411" s="40" t="s">
        <v>40265</v>
      </c>
    </row>
    <row r="15412" spans="1:10" x14ac:dyDescent="0.25">
      <c r="A15412" s="37" t="s">
        <v>28</v>
      </c>
      <c r="B15412" s="38" t="s">
        <v>40267</v>
      </c>
      <c r="C15412" s="1" t="str">
        <f t="shared" si="240"/>
        <v>23723214-BANCO BRADESCO S.A.</v>
      </c>
      <c r="D15412" s="39" t="s">
        <v>6966</v>
      </c>
      <c r="E15412" s="38" t="s">
        <v>6967</v>
      </c>
      <c r="F15412" s="38" t="s">
        <v>34137</v>
      </c>
      <c r="G15412" s="38" t="s">
        <v>32</v>
      </c>
      <c r="H15412" s="38" t="s">
        <v>40268</v>
      </c>
      <c r="I15412" s="38" t="s">
        <v>7314</v>
      </c>
      <c r="J15412" s="40" t="s">
        <v>40267</v>
      </c>
    </row>
    <row r="15413" spans="1:10" x14ac:dyDescent="0.25">
      <c r="A15413" s="37" t="s">
        <v>28</v>
      </c>
      <c r="B15413" s="38" t="s">
        <v>40269</v>
      </c>
      <c r="C15413" s="1" t="str">
        <f t="shared" si="240"/>
        <v>23723215-BANCO BRADESCO S.A.</v>
      </c>
      <c r="D15413" s="39" t="s">
        <v>6966</v>
      </c>
      <c r="E15413" s="38" t="s">
        <v>6967</v>
      </c>
      <c r="F15413" s="38" t="s">
        <v>34137</v>
      </c>
      <c r="G15413" s="38" t="s">
        <v>32</v>
      </c>
      <c r="H15413" s="38" t="s">
        <v>40270</v>
      </c>
      <c r="I15413" s="38" t="s">
        <v>13093</v>
      </c>
      <c r="J15413" s="40" t="s">
        <v>40269</v>
      </c>
    </row>
    <row r="15414" spans="1:10" x14ac:dyDescent="0.25">
      <c r="A15414" s="37" t="s">
        <v>28</v>
      </c>
      <c r="B15414" s="38" t="s">
        <v>40271</v>
      </c>
      <c r="C15414" s="1" t="str">
        <f t="shared" si="240"/>
        <v>23723217-BANCO BRADESCO S.A.</v>
      </c>
      <c r="D15414" s="39" t="s">
        <v>6966</v>
      </c>
      <c r="E15414" s="38" t="s">
        <v>6967</v>
      </c>
      <c r="F15414" s="38" t="s">
        <v>34137</v>
      </c>
      <c r="G15414" s="38" t="s">
        <v>32</v>
      </c>
      <c r="H15414" s="38" t="s">
        <v>40272</v>
      </c>
      <c r="I15414" s="38" t="s">
        <v>7659</v>
      </c>
      <c r="J15414" s="40" t="s">
        <v>40271</v>
      </c>
    </row>
    <row r="15415" spans="1:10" x14ac:dyDescent="0.25">
      <c r="A15415" s="37" t="s">
        <v>28</v>
      </c>
      <c r="B15415" s="38" t="s">
        <v>40273</v>
      </c>
      <c r="C15415" s="1" t="str">
        <f t="shared" si="240"/>
        <v>23723218-BANCO BRADESCO S.A.</v>
      </c>
      <c r="D15415" s="39" t="s">
        <v>6966</v>
      </c>
      <c r="E15415" s="38" t="s">
        <v>6967</v>
      </c>
      <c r="F15415" s="38" t="s">
        <v>34137</v>
      </c>
      <c r="G15415" s="38" t="s">
        <v>42</v>
      </c>
      <c r="H15415" s="38" t="s">
        <v>37994</v>
      </c>
      <c r="I15415" s="38" t="s">
        <v>7110</v>
      </c>
      <c r="J15415" s="40" t="s">
        <v>40273</v>
      </c>
    </row>
    <row r="15416" spans="1:10" x14ac:dyDescent="0.25">
      <c r="A15416" s="37" t="s">
        <v>28</v>
      </c>
      <c r="B15416" s="38" t="s">
        <v>40274</v>
      </c>
      <c r="C15416" s="1" t="str">
        <f t="shared" si="240"/>
        <v>23723219-BANCO BRADESCO S.A.</v>
      </c>
      <c r="D15416" s="39" t="s">
        <v>6966</v>
      </c>
      <c r="E15416" s="38" t="s">
        <v>6967</v>
      </c>
      <c r="F15416" s="38" t="s">
        <v>34137</v>
      </c>
      <c r="G15416" s="38" t="s">
        <v>25</v>
      </c>
      <c r="H15416" s="38" t="s">
        <v>40275</v>
      </c>
      <c r="I15416" s="38" t="s">
        <v>8942</v>
      </c>
      <c r="J15416" s="40" t="s">
        <v>40274</v>
      </c>
    </row>
    <row r="15417" spans="1:10" x14ac:dyDescent="0.25">
      <c r="A15417" s="37" t="s">
        <v>28</v>
      </c>
      <c r="B15417" s="38" t="s">
        <v>40276</v>
      </c>
      <c r="C15417" s="1" t="str">
        <f t="shared" si="240"/>
        <v>23723220-BANCO BRADESCO S.A.</v>
      </c>
      <c r="D15417" s="39" t="s">
        <v>6966</v>
      </c>
      <c r="E15417" s="38" t="s">
        <v>6967</v>
      </c>
      <c r="F15417" s="38" t="s">
        <v>34137</v>
      </c>
      <c r="G15417" s="38" t="s">
        <v>33</v>
      </c>
      <c r="H15417" s="38" t="s">
        <v>38081</v>
      </c>
      <c r="I15417" s="38" t="s">
        <v>6996</v>
      </c>
      <c r="J15417" s="40" t="s">
        <v>40276</v>
      </c>
    </row>
    <row r="15418" spans="1:10" x14ac:dyDescent="0.25">
      <c r="A15418" s="37" t="s">
        <v>28</v>
      </c>
      <c r="B15418" s="38" t="s">
        <v>40277</v>
      </c>
      <c r="C15418" s="1" t="str">
        <f t="shared" si="240"/>
        <v>23723221-BANCO BRADESCO S.A.</v>
      </c>
      <c r="D15418" s="39" t="s">
        <v>6966</v>
      </c>
      <c r="E15418" s="38" t="s">
        <v>6967</v>
      </c>
      <c r="F15418" s="38" t="s">
        <v>34137</v>
      </c>
      <c r="G15418" s="38" t="s">
        <v>25</v>
      </c>
      <c r="H15418" s="38" t="s">
        <v>40278</v>
      </c>
      <c r="I15418" s="38" t="s">
        <v>7024</v>
      </c>
      <c r="J15418" s="40" t="s">
        <v>40277</v>
      </c>
    </row>
    <row r="15419" spans="1:10" x14ac:dyDescent="0.25">
      <c r="A15419" s="37" t="s">
        <v>28</v>
      </c>
      <c r="B15419" s="38" t="s">
        <v>40279</v>
      </c>
      <c r="C15419" s="1" t="str">
        <f t="shared" si="240"/>
        <v>23723223-BANCO BRADESCO S.A.</v>
      </c>
      <c r="D15419" s="39" t="s">
        <v>6966</v>
      </c>
      <c r="E15419" s="38" t="s">
        <v>6967</v>
      </c>
      <c r="F15419" s="38" t="s">
        <v>34137</v>
      </c>
      <c r="G15419" s="38" t="s">
        <v>25</v>
      </c>
      <c r="H15419" s="38" t="s">
        <v>40280</v>
      </c>
      <c r="I15419" s="38" t="s">
        <v>7140</v>
      </c>
      <c r="J15419" s="40" t="s">
        <v>40279</v>
      </c>
    </row>
    <row r="15420" spans="1:10" x14ac:dyDescent="0.25">
      <c r="A15420" s="37" t="s">
        <v>28</v>
      </c>
      <c r="B15420" s="38" t="s">
        <v>40281</v>
      </c>
      <c r="C15420" s="1" t="str">
        <f t="shared" si="240"/>
        <v>23723224-BANCO BRADESCO S.A.</v>
      </c>
      <c r="D15420" s="39" t="s">
        <v>6966</v>
      </c>
      <c r="E15420" s="38" t="s">
        <v>6967</v>
      </c>
      <c r="F15420" s="38" t="s">
        <v>34137</v>
      </c>
      <c r="G15420" s="38" t="s">
        <v>7035</v>
      </c>
      <c r="H15420" s="38" t="s">
        <v>40282</v>
      </c>
      <c r="I15420" s="38" t="s">
        <v>7037</v>
      </c>
      <c r="J15420" s="40" t="s">
        <v>40281</v>
      </c>
    </row>
    <row r="15421" spans="1:10" x14ac:dyDescent="0.25">
      <c r="A15421" s="37" t="s">
        <v>28</v>
      </c>
      <c r="B15421" s="38" t="s">
        <v>40283</v>
      </c>
      <c r="C15421" s="1" t="str">
        <f t="shared" si="240"/>
        <v>23723225-BANCO BRADESCO S.A.</v>
      </c>
      <c r="D15421" s="39" t="s">
        <v>6966</v>
      </c>
      <c r="E15421" s="38" t="s">
        <v>6967</v>
      </c>
      <c r="F15421" s="38" t="s">
        <v>34137</v>
      </c>
      <c r="G15421" s="38" t="s">
        <v>6969</v>
      </c>
      <c r="H15421" s="38" t="s">
        <v>36976</v>
      </c>
      <c r="I15421" s="38" t="s">
        <v>6971</v>
      </c>
      <c r="J15421" s="40" t="s">
        <v>40283</v>
      </c>
    </row>
    <row r="15422" spans="1:10" x14ac:dyDescent="0.25">
      <c r="A15422" s="37" t="s">
        <v>28</v>
      </c>
      <c r="B15422" s="38" t="s">
        <v>40284</v>
      </c>
      <c r="C15422" s="1" t="str">
        <f t="shared" si="240"/>
        <v>23723226-BANCO BRADESCO S.A.</v>
      </c>
      <c r="D15422" s="39" t="s">
        <v>6966</v>
      </c>
      <c r="E15422" s="38" t="s">
        <v>6967</v>
      </c>
      <c r="F15422" s="38" t="s">
        <v>34137</v>
      </c>
      <c r="G15422" s="38" t="s">
        <v>7035</v>
      </c>
      <c r="H15422" s="38" t="s">
        <v>40285</v>
      </c>
      <c r="I15422" s="38" t="s">
        <v>7079</v>
      </c>
      <c r="J15422" s="40" t="s">
        <v>40284</v>
      </c>
    </row>
    <row r="15423" spans="1:10" x14ac:dyDescent="0.25">
      <c r="A15423" s="37" t="s">
        <v>28</v>
      </c>
      <c r="B15423" s="38" t="s">
        <v>40286</v>
      </c>
      <c r="C15423" s="1" t="str">
        <f t="shared" si="240"/>
        <v>23723228-BANCO BRADESCO S.A.</v>
      </c>
      <c r="D15423" s="39" t="s">
        <v>6966</v>
      </c>
      <c r="E15423" s="38" t="s">
        <v>6967</v>
      </c>
      <c r="F15423" s="38" t="s">
        <v>34137</v>
      </c>
      <c r="G15423" s="38" t="s">
        <v>6969</v>
      </c>
      <c r="H15423" s="38" t="s">
        <v>34564</v>
      </c>
      <c r="I15423" s="38" t="s">
        <v>6971</v>
      </c>
      <c r="J15423" s="40" t="s">
        <v>40286</v>
      </c>
    </row>
    <row r="15424" spans="1:10" x14ac:dyDescent="0.25">
      <c r="A15424" s="37" t="s">
        <v>28</v>
      </c>
      <c r="B15424" s="38" t="s">
        <v>40287</v>
      </c>
      <c r="C15424" s="1" t="str">
        <f t="shared" si="240"/>
        <v>23723229-BANCO BRADESCO S.A.</v>
      </c>
      <c r="D15424" s="39" t="s">
        <v>6966</v>
      </c>
      <c r="E15424" s="38" t="s">
        <v>6967</v>
      </c>
      <c r="F15424" s="38" t="s">
        <v>34137</v>
      </c>
      <c r="G15424" s="38" t="s">
        <v>36</v>
      </c>
      <c r="H15424" s="38" t="s">
        <v>37450</v>
      </c>
      <c r="I15424" s="38" t="s">
        <v>7009</v>
      </c>
      <c r="J15424" s="40" t="s">
        <v>40287</v>
      </c>
    </row>
    <row r="15425" spans="1:10" x14ac:dyDescent="0.25">
      <c r="A15425" s="37" t="s">
        <v>28</v>
      </c>
      <c r="B15425" s="38" t="s">
        <v>40288</v>
      </c>
      <c r="C15425" s="1" t="str">
        <f t="shared" si="240"/>
        <v>23723230-BANCO BRADESCO S.A.</v>
      </c>
      <c r="D15425" s="39" t="s">
        <v>6966</v>
      </c>
      <c r="E15425" s="38" t="s">
        <v>6967</v>
      </c>
      <c r="F15425" s="38" t="s">
        <v>34137</v>
      </c>
      <c r="G15425" s="38" t="s">
        <v>36</v>
      </c>
      <c r="H15425" s="38" t="s">
        <v>40289</v>
      </c>
      <c r="I15425" s="38" t="s">
        <v>7376</v>
      </c>
      <c r="J15425" s="40" t="s">
        <v>40288</v>
      </c>
    </row>
    <row r="15426" spans="1:10" x14ac:dyDescent="0.25">
      <c r="A15426" s="37" t="s">
        <v>28</v>
      </c>
      <c r="B15426" s="38" t="s">
        <v>40290</v>
      </c>
      <c r="C15426" s="1" t="str">
        <f t="shared" si="240"/>
        <v>23723231-BANCO BRADESCO S.A.</v>
      </c>
      <c r="D15426" s="39" t="s">
        <v>6966</v>
      </c>
      <c r="E15426" s="38" t="s">
        <v>6967</v>
      </c>
      <c r="F15426" s="38" t="s">
        <v>34137</v>
      </c>
      <c r="G15426" s="38" t="s">
        <v>31</v>
      </c>
      <c r="H15426" s="38" t="s">
        <v>40291</v>
      </c>
      <c r="I15426" s="38" t="s">
        <v>6986</v>
      </c>
      <c r="J15426" s="40" t="s">
        <v>40290</v>
      </c>
    </row>
    <row r="15427" spans="1:10" x14ac:dyDescent="0.25">
      <c r="A15427" s="37" t="s">
        <v>28</v>
      </c>
      <c r="B15427" s="38" t="s">
        <v>40292</v>
      </c>
      <c r="C15427" s="1" t="str">
        <f t="shared" ref="C15427:C15490" si="241">CONCATENATE(B15427,"-",F15427)</f>
        <v>23723232-BANCO BRADESCO S.A.</v>
      </c>
      <c r="D15427" s="39" t="s">
        <v>6966</v>
      </c>
      <c r="E15427" s="38" t="s">
        <v>6967</v>
      </c>
      <c r="F15427" s="38" t="s">
        <v>34137</v>
      </c>
      <c r="G15427" s="38" t="s">
        <v>6969</v>
      </c>
      <c r="H15427" s="38" t="s">
        <v>40293</v>
      </c>
      <c r="I15427" s="38" t="s">
        <v>6971</v>
      </c>
      <c r="J15427" s="40" t="s">
        <v>40292</v>
      </c>
    </row>
    <row r="15428" spans="1:10" x14ac:dyDescent="0.25">
      <c r="A15428" s="37" t="s">
        <v>28</v>
      </c>
      <c r="B15428" s="38" t="s">
        <v>40294</v>
      </c>
      <c r="C15428" s="1" t="str">
        <f t="shared" si="241"/>
        <v>23723233-BANCO BRADESCO S.A.</v>
      </c>
      <c r="D15428" s="39" t="s">
        <v>6966</v>
      </c>
      <c r="E15428" s="38" t="s">
        <v>6967</v>
      </c>
      <c r="F15428" s="38" t="s">
        <v>34137</v>
      </c>
      <c r="G15428" s="38" t="s">
        <v>6969</v>
      </c>
      <c r="H15428" s="38" t="s">
        <v>40295</v>
      </c>
      <c r="I15428" s="38" t="s">
        <v>6971</v>
      </c>
      <c r="J15428" s="40" t="s">
        <v>40294</v>
      </c>
    </row>
    <row r="15429" spans="1:10" x14ac:dyDescent="0.25">
      <c r="A15429" s="37" t="s">
        <v>28</v>
      </c>
      <c r="B15429" s="38" t="s">
        <v>40296</v>
      </c>
      <c r="C15429" s="1" t="str">
        <f t="shared" si="241"/>
        <v>23723236-BANCO BRADESCO S.A.</v>
      </c>
      <c r="D15429" s="39" t="s">
        <v>6966</v>
      </c>
      <c r="E15429" s="38" t="s">
        <v>6967</v>
      </c>
      <c r="F15429" s="38" t="s">
        <v>34137</v>
      </c>
      <c r="G15429" s="38" t="s">
        <v>34</v>
      </c>
      <c r="H15429" s="38" t="s">
        <v>40297</v>
      </c>
      <c r="I15429" s="38" t="s">
        <v>7239</v>
      </c>
      <c r="J15429" s="40" t="s">
        <v>40296</v>
      </c>
    </row>
    <row r="15430" spans="1:10" x14ac:dyDescent="0.25">
      <c r="A15430" s="37" t="s">
        <v>28</v>
      </c>
      <c r="B15430" s="38" t="s">
        <v>40298</v>
      </c>
      <c r="C15430" s="1" t="str">
        <f t="shared" si="241"/>
        <v>23723237-BANCO BRADESCO S.A.</v>
      </c>
      <c r="D15430" s="39" t="s">
        <v>6966</v>
      </c>
      <c r="E15430" s="38" t="s">
        <v>6967</v>
      </c>
      <c r="F15430" s="38" t="s">
        <v>34137</v>
      </c>
      <c r="G15430" s="38" t="s">
        <v>31</v>
      </c>
      <c r="H15430" s="38" t="s">
        <v>40299</v>
      </c>
      <c r="I15430" s="38" t="s">
        <v>6986</v>
      </c>
      <c r="J15430" s="40" t="s">
        <v>40298</v>
      </c>
    </row>
    <row r="15431" spans="1:10" x14ac:dyDescent="0.25">
      <c r="A15431" s="37" t="s">
        <v>28</v>
      </c>
      <c r="B15431" s="38" t="s">
        <v>40300</v>
      </c>
      <c r="C15431" s="1" t="str">
        <f t="shared" si="241"/>
        <v>23723238-BANCO BRADESCO S.A.</v>
      </c>
      <c r="D15431" s="39" t="s">
        <v>6966</v>
      </c>
      <c r="E15431" s="38" t="s">
        <v>6967</v>
      </c>
      <c r="F15431" s="38" t="s">
        <v>34137</v>
      </c>
      <c r="G15431" s="38" t="s">
        <v>6991</v>
      </c>
      <c r="H15431" s="38" t="s">
        <v>34619</v>
      </c>
      <c r="I15431" s="38" t="s">
        <v>6993</v>
      </c>
      <c r="J15431" s="40" t="s">
        <v>40300</v>
      </c>
    </row>
    <row r="15432" spans="1:10" x14ac:dyDescent="0.25">
      <c r="A15432" s="37" t="s">
        <v>28</v>
      </c>
      <c r="B15432" s="38" t="s">
        <v>40301</v>
      </c>
      <c r="C15432" s="1" t="str">
        <f t="shared" si="241"/>
        <v>23723239-BANCO BRADESCO S.A.</v>
      </c>
      <c r="D15432" s="39" t="s">
        <v>6966</v>
      </c>
      <c r="E15432" s="38" t="s">
        <v>6967</v>
      </c>
      <c r="F15432" s="38" t="s">
        <v>34137</v>
      </c>
      <c r="G15432" s="38" t="s">
        <v>25</v>
      </c>
      <c r="H15432" s="38" t="s">
        <v>34314</v>
      </c>
      <c r="I15432" s="38" t="s">
        <v>7024</v>
      </c>
      <c r="J15432" s="40" t="s">
        <v>40301</v>
      </c>
    </row>
    <row r="15433" spans="1:10" x14ac:dyDescent="0.25">
      <c r="A15433" s="37" t="s">
        <v>28</v>
      </c>
      <c r="B15433" s="38" t="s">
        <v>40302</v>
      </c>
      <c r="C15433" s="1" t="str">
        <f t="shared" si="241"/>
        <v>23723241-BANCO BRADESCO S.A.</v>
      </c>
      <c r="D15433" s="39" t="s">
        <v>6966</v>
      </c>
      <c r="E15433" s="38" t="s">
        <v>6967</v>
      </c>
      <c r="F15433" s="38" t="s">
        <v>34137</v>
      </c>
      <c r="G15433" s="38" t="s">
        <v>25</v>
      </c>
      <c r="H15433" s="38" t="s">
        <v>40303</v>
      </c>
      <c r="I15433" s="38" t="s">
        <v>7024</v>
      </c>
      <c r="J15433" s="40" t="s">
        <v>40302</v>
      </c>
    </row>
    <row r="15434" spans="1:10" x14ac:dyDescent="0.25">
      <c r="A15434" s="37" t="s">
        <v>28</v>
      </c>
      <c r="B15434" s="38" t="s">
        <v>40304</v>
      </c>
      <c r="C15434" s="1" t="str">
        <f t="shared" si="241"/>
        <v>23723242-BANCO BRADESCO S.A.</v>
      </c>
      <c r="D15434" s="39" t="s">
        <v>6966</v>
      </c>
      <c r="E15434" s="38" t="s">
        <v>6967</v>
      </c>
      <c r="F15434" s="38" t="s">
        <v>34137</v>
      </c>
      <c r="G15434" s="38" t="s">
        <v>6969</v>
      </c>
      <c r="H15434" s="38" t="s">
        <v>40305</v>
      </c>
      <c r="I15434" s="38" t="s">
        <v>6971</v>
      </c>
      <c r="J15434" s="40" t="s">
        <v>40304</v>
      </c>
    </row>
    <row r="15435" spans="1:10" x14ac:dyDescent="0.25">
      <c r="A15435" s="37" t="s">
        <v>28</v>
      </c>
      <c r="B15435" s="38" t="s">
        <v>40306</v>
      </c>
      <c r="C15435" s="1" t="str">
        <f t="shared" si="241"/>
        <v>23723243-BANCO BRADESCO S.A.</v>
      </c>
      <c r="D15435" s="39" t="s">
        <v>6966</v>
      </c>
      <c r="E15435" s="38" t="s">
        <v>6967</v>
      </c>
      <c r="F15435" s="38" t="s">
        <v>34137</v>
      </c>
      <c r="G15435" s="38" t="s">
        <v>6969</v>
      </c>
      <c r="H15435" s="38" t="s">
        <v>34951</v>
      </c>
      <c r="I15435" s="38" t="s">
        <v>7216</v>
      </c>
      <c r="J15435" s="40" t="s">
        <v>40306</v>
      </c>
    </row>
    <row r="15436" spans="1:10" x14ac:dyDescent="0.25">
      <c r="A15436" s="37" t="s">
        <v>28</v>
      </c>
      <c r="B15436" s="38" t="s">
        <v>40307</v>
      </c>
      <c r="C15436" s="1" t="str">
        <f t="shared" si="241"/>
        <v>23723244-BANCO BRADESCO S.A.</v>
      </c>
      <c r="D15436" s="39" t="s">
        <v>6966</v>
      </c>
      <c r="E15436" s="38" t="s">
        <v>6967</v>
      </c>
      <c r="F15436" s="38" t="s">
        <v>34137</v>
      </c>
      <c r="G15436" s="38" t="s">
        <v>6969</v>
      </c>
      <c r="H15436" s="38" t="s">
        <v>34941</v>
      </c>
      <c r="I15436" s="38" t="s">
        <v>7213</v>
      </c>
      <c r="J15436" s="40" t="s">
        <v>40307</v>
      </c>
    </row>
    <row r="15437" spans="1:10" x14ac:dyDescent="0.25">
      <c r="A15437" s="37" t="s">
        <v>28</v>
      </c>
      <c r="B15437" s="38" t="s">
        <v>40308</v>
      </c>
      <c r="C15437" s="1" t="str">
        <f t="shared" si="241"/>
        <v>23723245-BANCO BRADESCO S.A.</v>
      </c>
      <c r="D15437" s="39" t="s">
        <v>6966</v>
      </c>
      <c r="E15437" s="38" t="s">
        <v>6967</v>
      </c>
      <c r="F15437" s="38" t="s">
        <v>34137</v>
      </c>
      <c r="G15437" s="38" t="s">
        <v>25</v>
      </c>
      <c r="H15437" s="38" t="s">
        <v>37335</v>
      </c>
      <c r="I15437" s="38" t="s">
        <v>7024</v>
      </c>
      <c r="J15437" s="40" t="s">
        <v>40308</v>
      </c>
    </row>
    <row r="15438" spans="1:10" x14ac:dyDescent="0.25">
      <c r="A15438" s="37" t="s">
        <v>28</v>
      </c>
      <c r="B15438" s="38" t="s">
        <v>40309</v>
      </c>
      <c r="C15438" s="1" t="str">
        <f t="shared" si="241"/>
        <v>23723246-BANCO BRADESCO S.A.</v>
      </c>
      <c r="D15438" s="39" t="s">
        <v>6966</v>
      </c>
      <c r="E15438" s="38" t="s">
        <v>6967</v>
      </c>
      <c r="F15438" s="38" t="s">
        <v>34137</v>
      </c>
      <c r="G15438" s="38" t="s">
        <v>25</v>
      </c>
      <c r="H15438" s="38" t="s">
        <v>37755</v>
      </c>
      <c r="I15438" s="38" t="s">
        <v>8218</v>
      </c>
      <c r="J15438" s="40" t="s">
        <v>40309</v>
      </c>
    </row>
    <row r="15439" spans="1:10" x14ac:dyDescent="0.25">
      <c r="A15439" s="37" t="s">
        <v>28</v>
      </c>
      <c r="B15439" s="38" t="s">
        <v>40310</v>
      </c>
      <c r="C15439" s="1" t="str">
        <f t="shared" si="241"/>
        <v>23723247-BANCO BRADESCO S.A.</v>
      </c>
      <c r="D15439" s="39" t="s">
        <v>6966</v>
      </c>
      <c r="E15439" s="38" t="s">
        <v>6967</v>
      </c>
      <c r="F15439" s="38" t="s">
        <v>34137</v>
      </c>
      <c r="G15439" s="38" t="s">
        <v>35</v>
      </c>
      <c r="H15439" s="38" t="s">
        <v>40311</v>
      </c>
      <c r="I15439" s="38" t="s">
        <v>7070</v>
      </c>
      <c r="J15439" s="40" t="s">
        <v>40310</v>
      </c>
    </row>
    <row r="15440" spans="1:10" x14ac:dyDescent="0.25">
      <c r="A15440" s="37" t="s">
        <v>28</v>
      </c>
      <c r="B15440" s="38" t="s">
        <v>40312</v>
      </c>
      <c r="C15440" s="1" t="str">
        <f t="shared" si="241"/>
        <v>23723248-BANCO BRADESCO S.A.</v>
      </c>
      <c r="D15440" s="39" t="s">
        <v>6966</v>
      </c>
      <c r="E15440" s="38" t="s">
        <v>6967</v>
      </c>
      <c r="F15440" s="38" t="s">
        <v>34137</v>
      </c>
      <c r="G15440" s="38" t="s">
        <v>6969</v>
      </c>
      <c r="H15440" s="38" t="s">
        <v>40313</v>
      </c>
      <c r="I15440" s="38" t="s">
        <v>6971</v>
      </c>
      <c r="J15440" s="40" t="s">
        <v>40312</v>
      </c>
    </row>
    <row r="15441" spans="1:10" x14ac:dyDescent="0.25">
      <c r="A15441" s="37" t="s">
        <v>28</v>
      </c>
      <c r="B15441" s="38" t="s">
        <v>40314</v>
      </c>
      <c r="C15441" s="1" t="str">
        <f t="shared" si="241"/>
        <v>23723249-BANCO BRADESCO S.A.</v>
      </c>
      <c r="D15441" s="39" t="s">
        <v>6966</v>
      </c>
      <c r="E15441" s="38" t="s">
        <v>6967</v>
      </c>
      <c r="F15441" s="38" t="s">
        <v>34137</v>
      </c>
      <c r="G15441" s="38" t="s">
        <v>6969</v>
      </c>
      <c r="H15441" s="38" t="s">
        <v>40315</v>
      </c>
      <c r="I15441" s="38" t="s">
        <v>6971</v>
      </c>
      <c r="J15441" s="40" t="s">
        <v>40314</v>
      </c>
    </row>
    <row r="15442" spans="1:10" x14ac:dyDescent="0.25">
      <c r="A15442" s="37" t="s">
        <v>28</v>
      </c>
      <c r="B15442" s="38" t="s">
        <v>40316</v>
      </c>
      <c r="C15442" s="1" t="str">
        <f t="shared" si="241"/>
        <v>23723250-BANCO BRADESCO S.A.</v>
      </c>
      <c r="D15442" s="39" t="s">
        <v>6966</v>
      </c>
      <c r="E15442" s="38" t="s">
        <v>6967</v>
      </c>
      <c r="F15442" s="38" t="s">
        <v>34137</v>
      </c>
      <c r="G15442" s="38" t="s">
        <v>34</v>
      </c>
      <c r="H15442" s="38" t="s">
        <v>40139</v>
      </c>
      <c r="I15442" s="38" t="s">
        <v>6999</v>
      </c>
      <c r="J15442" s="40" t="s">
        <v>40316</v>
      </c>
    </row>
    <row r="15443" spans="1:10" x14ac:dyDescent="0.25">
      <c r="A15443" s="37" t="s">
        <v>28</v>
      </c>
      <c r="B15443" s="38" t="s">
        <v>40317</v>
      </c>
      <c r="C15443" s="1" t="str">
        <f t="shared" si="241"/>
        <v>23723251-BANCO BRADESCO S.A.</v>
      </c>
      <c r="D15443" s="39" t="s">
        <v>6966</v>
      </c>
      <c r="E15443" s="38" t="s">
        <v>6967</v>
      </c>
      <c r="F15443" s="38" t="s">
        <v>34137</v>
      </c>
      <c r="G15443" s="38" t="s">
        <v>35</v>
      </c>
      <c r="H15443" s="38" t="s">
        <v>40318</v>
      </c>
      <c r="I15443" s="38" t="s">
        <v>7573</v>
      </c>
      <c r="J15443" s="40" t="s">
        <v>40317</v>
      </c>
    </row>
    <row r="15444" spans="1:10" x14ac:dyDescent="0.25">
      <c r="A15444" s="37" t="s">
        <v>28</v>
      </c>
      <c r="B15444" s="38" t="s">
        <v>40319</v>
      </c>
      <c r="C15444" s="1" t="str">
        <f t="shared" si="241"/>
        <v>23723252-BANCO BRADESCO S.A.</v>
      </c>
      <c r="D15444" s="39" t="s">
        <v>6966</v>
      </c>
      <c r="E15444" s="38" t="s">
        <v>6967</v>
      </c>
      <c r="F15444" s="38" t="s">
        <v>34137</v>
      </c>
      <c r="G15444" s="38" t="s">
        <v>35</v>
      </c>
      <c r="H15444" s="38" t="s">
        <v>40320</v>
      </c>
      <c r="I15444" s="38" t="s">
        <v>8203</v>
      </c>
      <c r="J15444" s="40" t="s">
        <v>40319</v>
      </c>
    </row>
    <row r="15445" spans="1:10" x14ac:dyDescent="0.25">
      <c r="A15445" s="37" t="s">
        <v>28</v>
      </c>
      <c r="B15445" s="38" t="s">
        <v>40321</v>
      </c>
      <c r="C15445" s="1" t="str">
        <f t="shared" si="241"/>
        <v>23723253-BANCO BRADESCO S.A.</v>
      </c>
      <c r="D15445" s="39" t="s">
        <v>6966</v>
      </c>
      <c r="E15445" s="38" t="s">
        <v>6967</v>
      </c>
      <c r="F15445" s="38" t="s">
        <v>34137</v>
      </c>
      <c r="G15445" s="38" t="s">
        <v>33</v>
      </c>
      <c r="H15445" s="38" t="s">
        <v>40322</v>
      </c>
      <c r="I15445" s="38" t="s">
        <v>7293</v>
      </c>
      <c r="J15445" s="40" t="s">
        <v>40321</v>
      </c>
    </row>
    <row r="15446" spans="1:10" x14ac:dyDescent="0.25">
      <c r="A15446" s="37" t="s">
        <v>28</v>
      </c>
      <c r="B15446" s="38" t="s">
        <v>40323</v>
      </c>
      <c r="C15446" s="1" t="str">
        <f t="shared" si="241"/>
        <v>23723254-BANCO BRADESCO S.A.</v>
      </c>
      <c r="D15446" s="39" t="s">
        <v>6966</v>
      </c>
      <c r="E15446" s="38" t="s">
        <v>6967</v>
      </c>
      <c r="F15446" s="38" t="s">
        <v>34137</v>
      </c>
      <c r="G15446" s="38" t="s">
        <v>35</v>
      </c>
      <c r="H15446" s="38" t="s">
        <v>40324</v>
      </c>
      <c r="I15446" s="38" t="s">
        <v>18001</v>
      </c>
      <c r="J15446" s="40" t="s">
        <v>40323</v>
      </c>
    </row>
    <row r="15447" spans="1:10" x14ac:dyDescent="0.25">
      <c r="A15447" s="37" t="s">
        <v>28</v>
      </c>
      <c r="B15447" s="38" t="s">
        <v>40325</v>
      </c>
      <c r="C15447" s="1" t="str">
        <f t="shared" si="241"/>
        <v>23723255-BANCO BRADESCO S.A.</v>
      </c>
      <c r="D15447" s="39" t="s">
        <v>6966</v>
      </c>
      <c r="E15447" s="38" t="s">
        <v>6967</v>
      </c>
      <c r="F15447" s="38" t="s">
        <v>34137</v>
      </c>
      <c r="G15447" s="38" t="s">
        <v>35</v>
      </c>
      <c r="H15447" s="38" t="s">
        <v>40326</v>
      </c>
      <c r="I15447" s="38" t="s">
        <v>9411</v>
      </c>
      <c r="J15447" s="40" t="s">
        <v>40325</v>
      </c>
    </row>
    <row r="15448" spans="1:10" x14ac:dyDescent="0.25">
      <c r="A15448" s="37" t="s">
        <v>28</v>
      </c>
      <c r="B15448" s="38" t="s">
        <v>40327</v>
      </c>
      <c r="C15448" s="1" t="str">
        <f t="shared" si="241"/>
        <v>23723256-BANCO BRADESCO S.A.</v>
      </c>
      <c r="D15448" s="39" t="s">
        <v>6966</v>
      </c>
      <c r="E15448" s="38" t="s">
        <v>6967</v>
      </c>
      <c r="F15448" s="38" t="s">
        <v>34137</v>
      </c>
      <c r="G15448" s="38" t="s">
        <v>25</v>
      </c>
      <c r="H15448" s="38" t="s">
        <v>40328</v>
      </c>
      <c r="I15448" s="38" t="s">
        <v>7024</v>
      </c>
      <c r="J15448" s="40" t="s">
        <v>40327</v>
      </c>
    </row>
    <row r="15449" spans="1:10" x14ac:dyDescent="0.25">
      <c r="A15449" s="37" t="s">
        <v>28</v>
      </c>
      <c r="B15449" s="38" t="s">
        <v>40329</v>
      </c>
      <c r="C15449" s="1" t="str">
        <f t="shared" si="241"/>
        <v>23723257-BANCO BRADESCO S.A.</v>
      </c>
      <c r="D15449" s="39" t="s">
        <v>6966</v>
      </c>
      <c r="E15449" s="38" t="s">
        <v>6967</v>
      </c>
      <c r="F15449" s="38" t="s">
        <v>34137</v>
      </c>
      <c r="G15449" s="38" t="s">
        <v>25</v>
      </c>
      <c r="H15449" s="38" t="s">
        <v>40330</v>
      </c>
      <c r="I15449" s="38" t="s">
        <v>7024</v>
      </c>
      <c r="J15449" s="40" t="s">
        <v>40329</v>
      </c>
    </row>
    <row r="15450" spans="1:10" x14ac:dyDescent="0.25">
      <c r="A15450" s="37" t="s">
        <v>28</v>
      </c>
      <c r="B15450" s="38" t="s">
        <v>40331</v>
      </c>
      <c r="C15450" s="1" t="str">
        <f t="shared" si="241"/>
        <v>23723258-BANCO BRADESCO S.A.</v>
      </c>
      <c r="D15450" s="39" t="s">
        <v>6966</v>
      </c>
      <c r="E15450" s="38" t="s">
        <v>6967</v>
      </c>
      <c r="F15450" s="38" t="s">
        <v>34137</v>
      </c>
      <c r="G15450" s="38" t="s">
        <v>34</v>
      </c>
      <c r="H15450" s="38" t="s">
        <v>40332</v>
      </c>
      <c r="I15450" s="38" t="s">
        <v>8365</v>
      </c>
      <c r="J15450" s="40" t="s">
        <v>40331</v>
      </c>
    </row>
    <row r="15451" spans="1:10" x14ac:dyDescent="0.25">
      <c r="A15451" s="37" t="s">
        <v>28</v>
      </c>
      <c r="B15451" s="38" t="s">
        <v>40333</v>
      </c>
      <c r="C15451" s="1" t="str">
        <f t="shared" si="241"/>
        <v>23723259-BANCO BRADESCO S.A.</v>
      </c>
      <c r="D15451" s="39" t="s">
        <v>6966</v>
      </c>
      <c r="E15451" s="38" t="s">
        <v>6967</v>
      </c>
      <c r="F15451" s="38" t="s">
        <v>34137</v>
      </c>
      <c r="G15451" s="38" t="s">
        <v>25</v>
      </c>
      <c r="H15451" s="38" t="s">
        <v>40334</v>
      </c>
      <c r="I15451" s="38" t="s">
        <v>7131</v>
      </c>
      <c r="J15451" s="40" t="s">
        <v>40333</v>
      </c>
    </row>
    <row r="15452" spans="1:10" x14ac:dyDescent="0.25">
      <c r="A15452" s="37" t="s">
        <v>28</v>
      </c>
      <c r="B15452" s="38" t="s">
        <v>40335</v>
      </c>
      <c r="C15452" s="1" t="str">
        <f t="shared" si="241"/>
        <v>23723260-BANCO BRADESCO S.A.</v>
      </c>
      <c r="D15452" s="39" t="s">
        <v>6966</v>
      </c>
      <c r="E15452" s="38" t="s">
        <v>6967</v>
      </c>
      <c r="F15452" s="38" t="s">
        <v>34137</v>
      </c>
      <c r="G15452" s="38" t="s">
        <v>6969</v>
      </c>
      <c r="H15452" s="38" t="s">
        <v>35221</v>
      </c>
      <c r="I15452" s="38" t="s">
        <v>7189</v>
      </c>
      <c r="J15452" s="40" t="s">
        <v>40335</v>
      </c>
    </row>
    <row r="15453" spans="1:10" x14ac:dyDescent="0.25">
      <c r="A15453" s="37" t="s">
        <v>28</v>
      </c>
      <c r="B15453" s="38" t="s">
        <v>40336</v>
      </c>
      <c r="C15453" s="1" t="str">
        <f t="shared" si="241"/>
        <v>23723261-BANCO BRADESCO S.A.</v>
      </c>
      <c r="D15453" s="39" t="s">
        <v>6966</v>
      </c>
      <c r="E15453" s="38" t="s">
        <v>6967</v>
      </c>
      <c r="F15453" s="38" t="s">
        <v>34137</v>
      </c>
      <c r="G15453" s="38" t="s">
        <v>6969</v>
      </c>
      <c r="H15453" s="38" t="s">
        <v>40337</v>
      </c>
      <c r="I15453" s="38" t="s">
        <v>6971</v>
      </c>
      <c r="J15453" s="40" t="s">
        <v>40336</v>
      </c>
    </row>
    <row r="15454" spans="1:10" x14ac:dyDescent="0.25">
      <c r="A15454" s="37" t="s">
        <v>28</v>
      </c>
      <c r="B15454" s="38" t="s">
        <v>40338</v>
      </c>
      <c r="C15454" s="1" t="str">
        <f t="shared" si="241"/>
        <v>23723262-BANCO BRADESCO S.A.</v>
      </c>
      <c r="D15454" s="39" t="s">
        <v>6966</v>
      </c>
      <c r="E15454" s="38" t="s">
        <v>6967</v>
      </c>
      <c r="F15454" s="38" t="s">
        <v>34137</v>
      </c>
      <c r="G15454" s="38" t="s">
        <v>6969</v>
      </c>
      <c r="H15454" s="38" t="s">
        <v>40339</v>
      </c>
      <c r="I15454" s="38" t="s">
        <v>6971</v>
      </c>
      <c r="J15454" s="40" t="s">
        <v>40338</v>
      </c>
    </row>
    <row r="15455" spans="1:10" x14ac:dyDescent="0.25">
      <c r="A15455" s="37" t="s">
        <v>28</v>
      </c>
      <c r="B15455" s="38" t="s">
        <v>40340</v>
      </c>
      <c r="C15455" s="1" t="str">
        <f t="shared" si="241"/>
        <v>23723263-BANCO BRADESCO S.A.</v>
      </c>
      <c r="D15455" s="39" t="s">
        <v>6966</v>
      </c>
      <c r="E15455" s="38" t="s">
        <v>6967</v>
      </c>
      <c r="F15455" s="38" t="s">
        <v>34137</v>
      </c>
      <c r="G15455" s="38" t="s">
        <v>25</v>
      </c>
      <c r="H15455" s="38" t="s">
        <v>40341</v>
      </c>
      <c r="I15455" s="38" t="s">
        <v>7024</v>
      </c>
      <c r="J15455" s="40" t="s">
        <v>40340</v>
      </c>
    </row>
    <row r="15456" spans="1:10" x14ac:dyDescent="0.25">
      <c r="A15456" s="37" t="s">
        <v>28</v>
      </c>
      <c r="B15456" s="38" t="s">
        <v>40342</v>
      </c>
      <c r="C15456" s="1" t="str">
        <f t="shared" si="241"/>
        <v>23723264-BANCO BRADESCO S.A.</v>
      </c>
      <c r="D15456" s="39" t="s">
        <v>6966</v>
      </c>
      <c r="E15456" s="38" t="s">
        <v>6967</v>
      </c>
      <c r="F15456" s="38" t="s">
        <v>34137</v>
      </c>
      <c r="G15456" s="38" t="s">
        <v>41</v>
      </c>
      <c r="H15456" s="38" t="s">
        <v>40343</v>
      </c>
      <c r="I15456" s="38" t="s">
        <v>7033</v>
      </c>
      <c r="J15456" s="40" t="s">
        <v>40342</v>
      </c>
    </row>
    <row r="15457" spans="1:10" x14ac:dyDescent="0.25">
      <c r="A15457" s="37" t="s">
        <v>28</v>
      </c>
      <c r="B15457" s="38" t="s">
        <v>40344</v>
      </c>
      <c r="C15457" s="1" t="str">
        <f t="shared" si="241"/>
        <v>23723265-BANCO BRADESCO S.A.</v>
      </c>
      <c r="D15457" s="39" t="s">
        <v>6966</v>
      </c>
      <c r="E15457" s="38" t="s">
        <v>6967</v>
      </c>
      <c r="F15457" s="38" t="s">
        <v>34137</v>
      </c>
      <c r="G15457" s="38" t="s">
        <v>35</v>
      </c>
      <c r="H15457" s="38" t="s">
        <v>40345</v>
      </c>
      <c r="I15457" s="38" t="s">
        <v>7044</v>
      </c>
      <c r="J15457" s="40" t="s">
        <v>40344</v>
      </c>
    </row>
    <row r="15458" spans="1:10" x14ac:dyDescent="0.25">
      <c r="A15458" s="37" t="s">
        <v>28</v>
      </c>
      <c r="B15458" s="38" t="s">
        <v>40346</v>
      </c>
      <c r="C15458" s="1" t="str">
        <f t="shared" si="241"/>
        <v>23723266-BANCO BRADESCO S.A.</v>
      </c>
      <c r="D15458" s="39" t="s">
        <v>6966</v>
      </c>
      <c r="E15458" s="38" t="s">
        <v>6967</v>
      </c>
      <c r="F15458" s="38" t="s">
        <v>34137</v>
      </c>
      <c r="G15458" s="38" t="s">
        <v>31</v>
      </c>
      <c r="H15458" s="38" t="s">
        <v>40347</v>
      </c>
      <c r="I15458" s="38" t="s">
        <v>6986</v>
      </c>
      <c r="J15458" s="40" t="s">
        <v>40346</v>
      </c>
    </row>
    <row r="15459" spans="1:10" x14ac:dyDescent="0.25">
      <c r="A15459" s="37" t="s">
        <v>28</v>
      </c>
      <c r="B15459" s="38" t="s">
        <v>40348</v>
      </c>
      <c r="C15459" s="1" t="str">
        <f t="shared" si="241"/>
        <v>23723267-BANCO BRADESCO S.A.</v>
      </c>
      <c r="D15459" s="39" t="s">
        <v>6966</v>
      </c>
      <c r="E15459" s="38" t="s">
        <v>6967</v>
      </c>
      <c r="F15459" s="38" t="s">
        <v>34137</v>
      </c>
      <c r="G15459" s="38" t="s">
        <v>25</v>
      </c>
      <c r="H15459" s="38" t="s">
        <v>40349</v>
      </c>
      <c r="I15459" s="38" t="s">
        <v>7024</v>
      </c>
      <c r="J15459" s="40" t="s">
        <v>40348</v>
      </c>
    </row>
    <row r="15460" spans="1:10" x14ac:dyDescent="0.25">
      <c r="A15460" s="37" t="s">
        <v>28</v>
      </c>
      <c r="B15460" s="38" t="s">
        <v>40350</v>
      </c>
      <c r="C15460" s="1" t="str">
        <f t="shared" si="241"/>
        <v>23723268-BANCO BRADESCO S.A.</v>
      </c>
      <c r="D15460" s="39" t="s">
        <v>6966</v>
      </c>
      <c r="E15460" s="38" t="s">
        <v>6967</v>
      </c>
      <c r="F15460" s="38" t="s">
        <v>34137</v>
      </c>
      <c r="G15460" s="38" t="s">
        <v>34</v>
      </c>
      <c r="H15460" s="38" t="s">
        <v>40351</v>
      </c>
      <c r="I15460" s="38" t="s">
        <v>7400</v>
      </c>
      <c r="J15460" s="40" t="s">
        <v>40350</v>
      </c>
    </row>
    <row r="15461" spans="1:10" x14ac:dyDescent="0.25">
      <c r="A15461" s="37" t="s">
        <v>28</v>
      </c>
      <c r="B15461" s="38" t="s">
        <v>40352</v>
      </c>
      <c r="C15461" s="1" t="str">
        <f t="shared" si="241"/>
        <v>23723269-BANCO BRADESCO S.A.</v>
      </c>
      <c r="D15461" s="39" t="s">
        <v>6966</v>
      </c>
      <c r="E15461" s="38" t="s">
        <v>6967</v>
      </c>
      <c r="F15461" s="38" t="s">
        <v>34137</v>
      </c>
      <c r="G15461" s="38" t="s">
        <v>34</v>
      </c>
      <c r="H15461" s="38" t="s">
        <v>40353</v>
      </c>
      <c r="I15461" s="38" t="s">
        <v>7505</v>
      </c>
      <c r="J15461" s="40" t="s">
        <v>40352</v>
      </c>
    </row>
    <row r="15462" spans="1:10" x14ac:dyDescent="0.25">
      <c r="A15462" s="37" t="s">
        <v>28</v>
      </c>
      <c r="B15462" s="38" t="s">
        <v>40354</v>
      </c>
      <c r="C15462" s="1" t="str">
        <f t="shared" si="241"/>
        <v>23723270-BANCO BRADESCO S.A.</v>
      </c>
      <c r="D15462" s="39" t="s">
        <v>6966</v>
      </c>
      <c r="E15462" s="38" t="s">
        <v>6967</v>
      </c>
      <c r="F15462" s="38" t="s">
        <v>34137</v>
      </c>
      <c r="G15462" s="38" t="s">
        <v>34</v>
      </c>
      <c r="H15462" s="38" t="s">
        <v>40355</v>
      </c>
      <c r="I15462" s="38" t="s">
        <v>7097</v>
      </c>
      <c r="J15462" s="40" t="s">
        <v>40354</v>
      </c>
    </row>
    <row r="15463" spans="1:10" x14ac:dyDescent="0.25">
      <c r="A15463" s="37" t="s">
        <v>28</v>
      </c>
      <c r="B15463" s="38" t="s">
        <v>40356</v>
      </c>
      <c r="C15463" s="1" t="str">
        <f t="shared" si="241"/>
        <v>23723271-BANCO BRADESCO S.A.</v>
      </c>
      <c r="D15463" s="39" t="s">
        <v>6966</v>
      </c>
      <c r="E15463" s="38" t="s">
        <v>6967</v>
      </c>
      <c r="F15463" s="38" t="s">
        <v>34137</v>
      </c>
      <c r="G15463" s="38" t="s">
        <v>34</v>
      </c>
      <c r="H15463" s="38" t="s">
        <v>40234</v>
      </c>
      <c r="I15463" s="38" t="s">
        <v>8365</v>
      </c>
      <c r="J15463" s="40" t="s">
        <v>40356</v>
      </c>
    </row>
    <row r="15464" spans="1:10" x14ac:dyDescent="0.25">
      <c r="A15464" s="37" t="s">
        <v>28</v>
      </c>
      <c r="B15464" s="38" t="s">
        <v>40357</v>
      </c>
      <c r="C15464" s="1" t="str">
        <f t="shared" si="241"/>
        <v>23723272-BANCO BRADESCO S.A.</v>
      </c>
      <c r="D15464" s="39" t="s">
        <v>6966</v>
      </c>
      <c r="E15464" s="38" t="s">
        <v>6967</v>
      </c>
      <c r="F15464" s="38" t="s">
        <v>34137</v>
      </c>
      <c r="G15464" s="38" t="s">
        <v>34</v>
      </c>
      <c r="H15464" s="38" t="s">
        <v>40358</v>
      </c>
      <c r="I15464" s="38" t="s">
        <v>8018</v>
      </c>
      <c r="J15464" s="40" t="s">
        <v>40357</v>
      </c>
    </row>
    <row r="15465" spans="1:10" x14ac:dyDescent="0.25">
      <c r="A15465" s="37" t="s">
        <v>28</v>
      </c>
      <c r="B15465" s="38" t="s">
        <v>40359</v>
      </c>
      <c r="C15465" s="1" t="str">
        <f t="shared" si="241"/>
        <v>23723273-BANCO BRADESCO S.A.</v>
      </c>
      <c r="D15465" s="39" t="s">
        <v>6966</v>
      </c>
      <c r="E15465" s="38" t="s">
        <v>6967</v>
      </c>
      <c r="F15465" s="38" t="s">
        <v>34137</v>
      </c>
      <c r="G15465" s="38" t="s">
        <v>34</v>
      </c>
      <c r="H15465" s="38" t="s">
        <v>40360</v>
      </c>
      <c r="I15465" s="38" t="s">
        <v>7540</v>
      </c>
      <c r="J15465" s="40" t="s">
        <v>40359</v>
      </c>
    </row>
    <row r="15466" spans="1:10" x14ac:dyDescent="0.25">
      <c r="A15466" s="37" t="s">
        <v>28</v>
      </c>
      <c r="B15466" s="38" t="s">
        <v>40361</v>
      </c>
      <c r="C15466" s="1" t="str">
        <f t="shared" si="241"/>
        <v>23723274-BANCO BRADESCO S.A.</v>
      </c>
      <c r="D15466" s="39" t="s">
        <v>6966</v>
      </c>
      <c r="E15466" s="38" t="s">
        <v>6967</v>
      </c>
      <c r="F15466" s="38" t="s">
        <v>34137</v>
      </c>
      <c r="G15466" s="38" t="s">
        <v>34</v>
      </c>
      <c r="H15466" s="38" t="s">
        <v>40362</v>
      </c>
      <c r="I15466" s="38" t="s">
        <v>7364</v>
      </c>
      <c r="J15466" s="40" t="s">
        <v>40361</v>
      </c>
    </row>
    <row r="15467" spans="1:10" x14ac:dyDescent="0.25">
      <c r="A15467" s="37" t="s">
        <v>28</v>
      </c>
      <c r="B15467" s="38" t="s">
        <v>40363</v>
      </c>
      <c r="C15467" s="1" t="str">
        <f t="shared" si="241"/>
        <v>23723275-BANCO BRADESCO S.A.</v>
      </c>
      <c r="D15467" s="39" t="s">
        <v>6966</v>
      </c>
      <c r="E15467" s="38" t="s">
        <v>6967</v>
      </c>
      <c r="F15467" s="38" t="s">
        <v>34137</v>
      </c>
      <c r="G15467" s="38" t="s">
        <v>34</v>
      </c>
      <c r="H15467" s="38" t="s">
        <v>40364</v>
      </c>
      <c r="I15467" s="38" t="s">
        <v>8056</v>
      </c>
      <c r="J15467" s="40" t="s">
        <v>40363</v>
      </c>
    </row>
    <row r="15468" spans="1:10" x14ac:dyDescent="0.25">
      <c r="A15468" s="37" t="s">
        <v>28</v>
      </c>
      <c r="B15468" s="38" t="s">
        <v>40365</v>
      </c>
      <c r="C15468" s="1" t="str">
        <f t="shared" si="241"/>
        <v>23723276-BANCO BRADESCO S.A.</v>
      </c>
      <c r="D15468" s="39" t="s">
        <v>6966</v>
      </c>
      <c r="E15468" s="38" t="s">
        <v>6967</v>
      </c>
      <c r="F15468" s="38" t="s">
        <v>34137</v>
      </c>
      <c r="G15468" s="38" t="s">
        <v>34</v>
      </c>
      <c r="H15468" s="38" t="s">
        <v>40366</v>
      </c>
      <c r="I15468" s="38" t="s">
        <v>7962</v>
      </c>
      <c r="J15468" s="40" t="s">
        <v>40365</v>
      </c>
    </row>
    <row r="15469" spans="1:10" x14ac:dyDescent="0.25">
      <c r="A15469" s="37" t="s">
        <v>28</v>
      </c>
      <c r="B15469" s="38" t="s">
        <v>40367</v>
      </c>
      <c r="C15469" s="1" t="str">
        <f t="shared" si="241"/>
        <v>23723277-BANCO BRADESCO S.A.</v>
      </c>
      <c r="D15469" s="39" t="s">
        <v>6966</v>
      </c>
      <c r="E15469" s="38" t="s">
        <v>6967</v>
      </c>
      <c r="F15469" s="38" t="s">
        <v>34137</v>
      </c>
      <c r="G15469" s="38" t="s">
        <v>34</v>
      </c>
      <c r="H15469" s="38" t="s">
        <v>40368</v>
      </c>
      <c r="I15469" s="38" t="s">
        <v>7382</v>
      </c>
      <c r="J15469" s="40" t="s">
        <v>40367</v>
      </c>
    </row>
    <row r="15470" spans="1:10" x14ac:dyDescent="0.25">
      <c r="A15470" s="37" t="s">
        <v>28</v>
      </c>
      <c r="B15470" s="38" t="s">
        <v>40369</v>
      </c>
      <c r="C15470" s="1" t="str">
        <f t="shared" si="241"/>
        <v>23723278-BANCO BRADESCO S.A.</v>
      </c>
      <c r="D15470" s="39" t="s">
        <v>6966</v>
      </c>
      <c r="E15470" s="38" t="s">
        <v>6967</v>
      </c>
      <c r="F15470" s="38" t="s">
        <v>34137</v>
      </c>
      <c r="G15470" s="38" t="s">
        <v>34</v>
      </c>
      <c r="H15470" s="38" t="s">
        <v>40370</v>
      </c>
      <c r="I15470" s="38" t="s">
        <v>7522</v>
      </c>
      <c r="J15470" s="40" t="s">
        <v>40369</v>
      </c>
    </row>
    <row r="15471" spans="1:10" x14ac:dyDescent="0.25">
      <c r="A15471" s="37" t="s">
        <v>28</v>
      </c>
      <c r="B15471" s="38" t="s">
        <v>40371</v>
      </c>
      <c r="C15471" s="1" t="str">
        <f t="shared" si="241"/>
        <v>23723279-BANCO BRADESCO S.A.</v>
      </c>
      <c r="D15471" s="39" t="s">
        <v>6966</v>
      </c>
      <c r="E15471" s="38" t="s">
        <v>6967</v>
      </c>
      <c r="F15471" s="38" t="s">
        <v>34137</v>
      </c>
      <c r="G15471" s="38" t="s">
        <v>34</v>
      </c>
      <c r="H15471" s="38" t="s">
        <v>40372</v>
      </c>
      <c r="I15471" s="38" t="s">
        <v>7427</v>
      </c>
      <c r="J15471" s="40" t="s">
        <v>40371</v>
      </c>
    </row>
    <row r="15472" spans="1:10" x14ac:dyDescent="0.25">
      <c r="A15472" s="37" t="s">
        <v>28</v>
      </c>
      <c r="B15472" s="38" t="s">
        <v>40373</v>
      </c>
      <c r="C15472" s="1" t="str">
        <f t="shared" si="241"/>
        <v>23723280-BANCO BRADESCO S.A.</v>
      </c>
      <c r="D15472" s="39" t="s">
        <v>6966</v>
      </c>
      <c r="E15472" s="38" t="s">
        <v>6967</v>
      </c>
      <c r="F15472" s="38" t="s">
        <v>34137</v>
      </c>
      <c r="G15472" s="38" t="s">
        <v>33</v>
      </c>
      <c r="H15472" s="38" t="s">
        <v>40374</v>
      </c>
      <c r="I15472" s="38" t="s">
        <v>8672</v>
      </c>
      <c r="J15472" s="40" t="s">
        <v>40373</v>
      </c>
    </row>
    <row r="15473" spans="1:10" x14ac:dyDescent="0.25">
      <c r="A15473" s="37" t="s">
        <v>28</v>
      </c>
      <c r="B15473" s="38" t="s">
        <v>40375</v>
      </c>
      <c r="C15473" s="1" t="str">
        <f t="shared" si="241"/>
        <v>23723281-BANCO BRADESCO S.A.</v>
      </c>
      <c r="D15473" s="39" t="s">
        <v>6966</v>
      </c>
      <c r="E15473" s="38" t="s">
        <v>6967</v>
      </c>
      <c r="F15473" s="38" t="s">
        <v>34137</v>
      </c>
      <c r="G15473" s="38" t="s">
        <v>33</v>
      </c>
      <c r="H15473" s="38" t="s">
        <v>40376</v>
      </c>
      <c r="I15473" s="38" t="s">
        <v>9721</v>
      </c>
      <c r="J15473" s="40" t="s">
        <v>40375</v>
      </c>
    </row>
    <row r="15474" spans="1:10" x14ac:dyDescent="0.25">
      <c r="A15474" s="37" t="s">
        <v>28</v>
      </c>
      <c r="B15474" s="38" t="s">
        <v>40377</v>
      </c>
      <c r="C15474" s="1" t="str">
        <f t="shared" si="241"/>
        <v>23723282-BANCO BRADESCO S.A.</v>
      </c>
      <c r="D15474" s="39" t="s">
        <v>6966</v>
      </c>
      <c r="E15474" s="38" t="s">
        <v>6967</v>
      </c>
      <c r="F15474" s="38" t="s">
        <v>34137</v>
      </c>
      <c r="G15474" s="38" t="s">
        <v>33</v>
      </c>
      <c r="H15474" s="38" t="s">
        <v>40378</v>
      </c>
      <c r="I15474" s="38" t="s">
        <v>9342</v>
      </c>
      <c r="J15474" s="40" t="s">
        <v>40377</v>
      </c>
    </row>
    <row r="15475" spans="1:10" x14ac:dyDescent="0.25">
      <c r="A15475" s="37" t="s">
        <v>28</v>
      </c>
      <c r="B15475" s="38" t="s">
        <v>40379</v>
      </c>
      <c r="C15475" s="1" t="str">
        <f t="shared" si="241"/>
        <v>23723283-BANCO BRADESCO S.A.</v>
      </c>
      <c r="D15475" s="39" t="s">
        <v>6966</v>
      </c>
      <c r="E15475" s="38" t="s">
        <v>6967</v>
      </c>
      <c r="F15475" s="38" t="s">
        <v>34137</v>
      </c>
      <c r="G15475" s="38" t="s">
        <v>33</v>
      </c>
      <c r="H15475" s="38" t="s">
        <v>40380</v>
      </c>
      <c r="I15475" s="38" t="s">
        <v>8412</v>
      </c>
      <c r="J15475" s="40" t="s">
        <v>40379</v>
      </c>
    </row>
    <row r="15476" spans="1:10" x14ac:dyDescent="0.25">
      <c r="A15476" s="37" t="s">
        <v>28</v>
      </c>
      <c r="B15476" s="38" t="s">
        <v>40381</v>
      </c>
      <c r="C15476" s="1" t="str">
        <f t="shared" si="241"/>
        <v>23723284-BANCO BRADESCO S.A.</v>
      </c>
      <c r="D15476" s="39" t="s">
        <v>6966</v>
      </c>
      <c r="E15476" s="38" t="s">
        <v>6967</v>
      </c>
      <c r="F15476" s="38" t="s">
        <v>34137</v>
      </c>
      <c r="G15476" s="38" t="s">
        <v>33</v>
      </c>
      <c r="H15476" s="38" t="s">
        <v>40382</v>
      </c>
      <c r="I15476" s="38" t="s">
        <v>9429</v>
      </c>
      <c r="J15476" s="40" t="s">
        <v>40381</v>
      </c>
    </row>
    <row r="15477" spans="1:10" x14ac:dyDescent="0.25">
      <c r="A15477" s="37" t="s">
        <v>28</v>
      </c>
      <c r="B15477" s="38" t="s">
        <v>40383</v>
      </c>
      <c r="C15477" s="1" t="str">
        <f t="shared" si="241"/>
        <v>23723285-BANCO BRADESCO S.A.</v>
      </c>
      <c r="D15477" s="39" t="s">
        <v>6966</v>
      </c>
      <c r="E15477" s="38" t="s">
        <v>6967</v>
      </c>
      <c r="F15477" s="38" t="s">
        <v>34137</v>
      </c>
      <c r="G15477" s="38" t="s">
        <v>33</v>
      </c>
      <c r="H15477" s="38" t="s">
        <v>40384</v>
      </c>
      <c r="I15477" s="38" t="s">
        <v>6996</v>
      </c>
      <c r="J15477" s="40" t="s">
        <v>40383</v>
      </c>
    </row>
    <row r="15478" spans="1:10" x14ac:dyDescent="0.25">
      <c r="A15478" s="37" t="s">
        <v>28</v>
      </c>
      <c r="B15478" s="38" t="s">
        <v>40385</v>
      </c>
      <c r="C15478" s="1" t="str">
        <f t="shared" si="241"/>
        <v>23723286-BANCO BRADESCO S.A.</v>
      </c>
      <c r="D15478" s="39" t="s">
        <v>6966</v>
      </c>
      <c r="E15478" s="38" t="s">
        <v>6967</v>
      </c>
      <c r="F15478" s="38" t="s">
        <v>34137</v>
      </c>
      <c r="G15478" s="38" t="s">
        <v>33</v>
      </c>
      <c r="H15478" s="38" t="s">
        <v>40386</v>
      </c>
      <c r="I15478" s="38" t="s">
        <v>6996</v>
      </c>
      <c r="J15478" s="40" t="s">
        <v>40385</v>
      </c>
    </row>
    <row r="15479" spans="1:10" x14ac:dyDescent="0.25">
      <c r="A15479" s="37" t="s">
        <v>28</v>
      </c>
      <c r="B15479" s="38" t="s">
        <v>40387</v>
      </c>
      <c r="C15479" s="1" t="str">
        <f t="shared" si="241"/>
        <v>23723287-BANCO BRADESCO S.A.</v>
      </c>
      <c r="D15479" s="39" t="s">
        <v>6966</v>
      </c>
      <c r="E15479" s="38" t="s">
        <v>6967</v>
      </c>
      <c r="F15479" s="38" t="s">
        <v>34137</v>
      </c>
      <c r="G15479" s="38" t="s">
        <v>33</v>
      </c>
      <c r="H15479" s="38" t="s">
        <v>40388</v>
      </c>
      <c r="I15479" s="38" t="s">
        <v>6996</v>
      </c>
      <c r="J15479" s="40" t="s">
        <v>40387</v>
      </c>
    </row>
    <row r="15480" spans="1:10" x14ac:dyDescent="0.25">
      <c r="A15480" s="37" t="s">
        <v>28</v>
      </c>
      <c r="B15480" s="38" t="s">
        <v>40389</v>
      </c>
      <c r="C15480" s="1" t="str">
        <f t="shared" si="241"/>
        <v>23723288-BANCO BRADESCO S.A.</v>
      </c>
      <c r="D15480" s="39" t="s">
        <v>6966</v>
      </c>
      <c r="E15480" s="38" t="s">
        <v>6967</v>
      </c>
      <c r="F15480" s="38" t="s">
        <v>34137</v>
      </c>
      <c r="G15480" s="38" t="s">
        <v>7099</v>
      </c>
      <c r="H15480" s="38" t="s">
        <v>40390</v>
      </c>
      <c r="I15480" s="38" t="s">
        <v>8071</v>
      </c>
      <c r="J15480" s="40" t="s">
        <v>40389</v>
      </c>
    </row>
    <row r="15481" spans="1:10" x14ac:dyDescent="0.25">
      <c r="A15481" s="37" t="s">
        <v>28</v>
      </c>
      <c r="B15481" s="38" t="s">
        <v>40391</v>
      </c>
      <c r="C15481" s="1" t="str">
        <f t="shared" si="241"/>
        <v>23723289-BANCO BRADESCO S.A.</v>
      </c>
      <c r="D15481" s="39" t="s">
        <v>6966</v>
      </c>
      <c r="E15481" s="38" t="s">
        <v>6967</v>
      </c>
      <c r="F15481" s="38" t="s">
        <v>34137</v>
      </c>
      <c r="G15481" s="38" t="s">
        <v>7099</v>
      </c>
      <c r="H15481" s="38" t="s">
        <v>40392</v>
      </c>
      <c r="I15481" s="38" t="s">
        <v>8959</v>
      </c>
      <c r="J15481" s="40" t="s">
        <v>40391</v>
      </c>
    </row>
    <row r="15482" spans="1:10" x14ac:dyDescent="0.25">
      <c r="A15482" s="37" t="s">
        <v>28</v>
      </c>
      <c r="B15482" s="38" t="s">
        <v>40393</v>
      </c>
      <c r="C15482" s="1" t="str">
        <f t="shared" si="241"/>
        <v>23723290-BANCO BRADESCO S.A.</v>
      </c>
      <c r="D15482" s="39" t="s">
        <v>6966</v>
      </c>
      <c r="E15482" s="38" t="s">
        <v>6967</v>
      </c>
      <c r="F15482" s="38" t="s">
        <v>34137</v>
      </c>
      <c r="G15482" s="38" t="s">
        <v>7099</v>
      </c>
      <c r="H15482" s="38" t="s">
        <v>40394</v>
      </c>
      <c r="I15482" s="38" t="s">
        <v>7624</v>
      </c>
      <c r="J15482" s="40" t="s">
        <v>40393</v>
      </c>
    </row>
    <row r="15483" spans="1:10" x14ac:dyDescent="0.25">
      <c r="A15483" s="37" t="s">
        <v>28</v>
      </c>
      <c r="B15483" s="38" t="s">
        <v>40395</v>
      </c>
      <c r="C15483" s="1" t="str">
        <f t="shared" si="241"/>
        <v>23723291-BANCO BRADESCO S.A.</v>
      </c>
      <c r="D15483" s="39" t="s">
        <v>6966</v>
      </c>
      <c r="E15483" s="38" t="s">
        <v>6967</v>
      </c>
      <c r="F15483" s="38" t="s">
        <v>34137</v>
      </c>
      <c r="G15483" s="38" t="s">
        <v>44</v>
      </c>
      <c r="H15483" s="38" t="s">
        <v>40396</v>
      </c>
      <c r="I15483" s="38" t="s">
        <v>8821</v>
      </c>
      <c r="J15483" s="40" t="s">
        <v>40395</v>
      </c>
    </row>
    <row r="15484" spans="1:10" x14ac:dyDescent="0.25">
      <c r="A15484" s="37" t="s">
        <v>28</v>
      </c>
      <c r="B15484" s="38" t="s">
        <v>40397</v>
      </c>
      <c r="C15484" s="1" t="str">
        <f t="shared" si="241"/>
        <v>23723292-BANCO BRADESCO S.A.</v>
      </c>
      <c r="D15484" s="39" t="s">
        <v>6966</v>
      </c>
      <c r="E15484" s="38" t="s">
        <v>6967</v>
      </c>
      <c r="F15484" s="38" t="s">
        <v>34137</v>
      </c>
      <c r="G15484" s="38" t="s">
        <v>42</v>
      </c>
      <c r="H15484" s="38" t="s">
        <v>40398</v>
      </c>
      <c r="I15484" s="38" t="s">
        <v>8627</v>
      </c>
      <c r="J15484" s="40" t="s">
        <v>40397</v>
      </c>
    </row>
    <row r="15485" spans="1:10" x14ac:dyDescent="0.25">
      <c r="A15485" s="37" t="s">
        <v>28</v>
      </c>
      <c r="B15485" s="38" t="s">
        <v>40399</v>
      </c>
      <c r="C15485" s="1" t="str">
        <f t="shared" si="241"/>
        <v>23723293-BANCO BRADESCO S.A.</v>
      </c>
      <c r="D15485" s="39" t="s">
        <v>6966</v>
      </c>
      <c r="E15485" s="38" t="s">
        <v>6967</v>
      </c>
      <c r="F15485" s="38" t="s">
        <v>34137</v>
      </c>
      <c r="G15485" s="38" t="s">
        <v>42</v>
      </c>
      <c r="H15485" s="38" t="s">
        <v>40400</v>
      </c>
      <c r="I15485" s="38" t="s">
        <v>7513</v>
      </c>
      <c r="J15485" s="40" t="s">
        <v>40399</v>
      </c>
    </row>
    <row r="15486" spans="1:10" x14ac:dyDescent="0.25">
      <c r="A15486" s="37" t="s">
        <v>28</v>
      </c>
      <c r="B15486" s="38" t="s">
        <v>40401</v>
      </c>
      <c r="C15486" s="1" t="str">
        <f t="shared" si="241"/>
        <v>23723294-BANCO BRADESCO S.A.</v>
      </c>
      <c r="D15486" s="39" t="s">
        <v>6966</v>
      </c>
      <c r="E15486" s="38" t="s">
        <v>6967</v>
      </c>
      <c r="F15486" s="38" t="s">
        <v>34137</v>
      </c>
      <c r="G15486" s="38" t="s">
        <v>33</v>
      </c>
      <c r="H15486" s="38" t="s">
        <v>40402</v>
      </c>
      <c r="I15486" s="38" t="s">
        <v>8000</v>
      </c>
      <c r="J15486" s="40" t="s">
        <v>40401</v>
      </c>
    </row>
    <row r="15487" spans="1:10" x14ac:dyDescent="0.25">
      <c r="A15487" s="37" t="s">
        <v>28</v>
      </c>
      <c r="B15487" s="38" t="s">
        <v>40403</v>
      </c>
      <c r="C15487" s="1" t="str">
        <f t="shared" si="241"/>
        <v>23723295-BANCO BRADESCO S.A.</v>
      </c>
      <c r="D15487" s="39" t="s">
        <v>6966</v>
      </c>
      <c r="E15487" s="38" t="s">
        <v>6967</v>
      </c>
      <c r="F15487" s="38" t="s">
        <v>34137</v>
      </c>
      <c r="G15487" s="38" t="s">
        <v>25</v>
      </c>
      <c r="H15487" s="38" t="s">
        <v>40404</v>
      </c>
      <c r="I15487" s="38" t="s">
        <v>8936</v>
      </c>
      <c r="J15487" s="40" t="s">
        <v>40403</v>
      </c>
    </row>
    <row r="15488" spans="1:10" x14ac:dyDescent="0.25">
      <c r="A15488" s="37" t="s">
        <v>28</v>
      </c>
      <c r="B15488" s="38" t="s">
        <v>40405</v>
      </c>
      <c r="C15488" s="1" t="str">
        <f t="shared" si="241"/>
        <v>23723296-BANCO BRADESCO S.A.</v>
      </c>
      <c r="D15488" s="39" t="s">
        <v>6966</v>
      </c>
      <c r="E15488" s="38" t="s">
        <v>6967</v>
      </c>
      <c r="F15488" s="38" t="s">
        <v>34137</v>
      </c>
      <c r="G15488" s="38" t="s">
        <v>25</v>
      </c>
      <c r="H15488" s="38" t="s">
        <v>40406</v>
      </c>
      <c r="I15488" s="38" t="s">
        <v>7024</v>
      </c>
      <c r="J15488" s="40" t="s">
        <v>40405</v>
      </c>
    </row>
    <row r="15489" spans="1:10" x14ac:dyDescent="0.25">
      <c r="A15489" s="37" t="s">
        <v>28</v>
      </c>
      <c r="B15489" s="38" t="s">
        <v>40407</v>
      </c>
      <c r="C15489" s="1" t="str">
        <f t="shared" si="241"/>
        <v>23723297-BANCO BRADESCO S.A.</v>
      </c>
      <c r="D15489" s="39" t="s">
        <v>6966</v>
      </c>
      <c r="E15489" s="38" t="s">
        <v>6967</v>
      </c>
      <c r="F15489" s="38" t="s">
        <v>34137</v>
      </c>
      <c r="G15489" s="38" t="s">
        <v>25</v>
      </c>
      <c r="H15489" s="38" t="s">
        <v>40408</v>
      </c>
      <c r="I15489" s="38" t="s">
        <v>7024</v>
      </c>
      <c r="J15489" s="40" t="s">
        <v>40407</v>
      </c>
    </row>
    <row r="15490" spans="1:10" x14ac:dyDescent="0.25">
      <c r="A15490" s="37" t="s">
        <v>28</v>
      </c>
      <c r="B15490" s="38" t="s">
        <v>40409</v>
      </c>
      <c r="C15490" s="1" t="str">
        <f t="shared" si="241"/>
        <v>23723298-BANCO BRADESCO S.A.</v>
      </c>
      <c r="D15490" s="39" t="s">
        <v>6966</v>
      </c>
      <c r="E15490" s="38" t="s">
        <v>6967</v>
      </c>
      <c r="F15490" s="38" t="s">
        <v>34137</v>
      </c>
      <c r="G15490" s="38" t="s">
        <v>25</v>
      </c>
      <c r="H15490" s="38" t="s">
        <v>40410</v>
      </c>
      <c r="I15490" s="38" t="s">
        <v>7024</v>
      </c>
      <c r="J15490" s="40" t="s">
        <v>40409</v>
      </c>
    </row>
    <row r="15491" spans="1:10" x14ac:dyDescent="0.25">
      <c r="A15491" s="37" t="s">
        <v>28</v>
      </c>
      <c r="B15491" s="38" t="s">
        <v>40411</v>
      </c>
      <c r="C15491" s="1" t="str">
        <f t="shared" ref="C15491:C15554" si="242">CONCATENATE(B15491,"-",F15491)</f>
        <v>23723299-BANCO BRADESCO S.A.</v>
      </c>
      <c r="D15491" s="39" t="s">
        <v>6966</v>
      </c>
      <c r="E15491" s="38" t="s">
        <v>6967</v>
      </c>
      <c r="F15491" s="38" t="s">
        <v>34137</v>
      </c>
      <c r="G15491" s="38" t="s">
        <v>25</v>
      </c>
      <c r="H15491" s="38" t="s">
        <v>40412</v>
      </c>
      <c r="I15491" s="38" t="s">
        <v>7082</v>
      </c>
      <c r="J15491" s="40" t="s">
        <v>40411</v>
      </c>
    </row>
    <row r="15492" spans="1:10" x14ac:dyDescent="0.25">
      <c r="A15492" s="37" t="s">
        <v>28</v>
      </c>
      <c r="B15492" s="38" t="s">
        <v>40413</v>
      </c>
      <c r="C15492" s="1" t="str">
        <f t="shared" si="242"/>
        <v>23723300-BANCO BRADESCO S.A.</v>
      </c>
      <c r="D15492" s="39" t="s">
        <v>6966</v>
      </c>
      <c r="E15492" s="38" t="s">
        <v>6967</v>
      </c>
      <c r="F15492" s="38" t="s">
        <v>34137</v>
      </c>
      <c r="G15492" s="38" t="s">
        <v>44</v>
      </c>
      <c r="H15492" s="38" t="s">
        <v>40414</v>
      </c>
      <c r="I15492" s="38" t="s">
        <v>12242</v>
      </c>
      <c r="J15492" s="40" t="s">
        <v>40413</v>
      </c>
    </row>
    <row r="15493" spans="1:10" x14ac:dyDescent="0.25">
      <c r="A15493" s="37" t="s">
        <v>28</v>
      </c>
      <c r="B15493" s="38" t="s">
        <v>40415</v>
      </c>
      <c r="C15493" s="1" t="str">
        <f t="shared" si="242"/>
        <v>23723301-BANCO BRADESCO S.A.</v>
      </c>
      <c r="D15493" s="39" t="s">
        <v>6966</v>
      </c>
      <c r="E15493" s="38" t="s">
        <v>6967</v>
      </c>
      <c r="F15493" s="38" t="s">
        <v>34137</v>
      </c>
      <c r="G15493" s="38" t="s">
        <v>35</v>
      </c>
      <c r="H15493" s="38" t="s">
        <v>40416</v>
      </c>
      <c r="I15493" s="38" t="s">
        <v>7264</v>
      </c>
      <c r="J15493" s="40" t="s">
        <v>40415</v>
      </c>
    </row>
    <row r="15494" spans="1:10" x14ac:dyDescent="0.25">
      <c r="A15494" s="37" t="s">
        <v>28</v>
      </c>
      <c r="B15494" s="38" t="s">
        <v>40417</v>
      </c>
      <c r="C15494" s="1" t="str">
        <f t="shared" si="242"/>
        <v>23723303-BANCO BRADESCO S.A.</v>
      </c>
      <c r="D15494" s="39" t="s">
        <v>6966</v>
      </c>
      <c r="E15494" s="38" t="s">
        <v>6967</v>
      </c>
      <c r="F15494" s="38" t="s">
        <v>34137</v>
      </c>
      <c r="G15494" s="38" t="s">
        <v>25</v>
      </c>
      <c r="H15494" s="38" t="s">
        <v>40418</v>
      </c>
      <c r="I15494" s="38" t="s">
        <v>7024</v>
      </c>
      <c r="J15494" s="40" t="s">
        <v>40417</v>
      </c>
    </row>
    <row r="15495" spans="1:10" x14ac:dyDescent="0.25">
      <c r="A15495" s="37" t="s">
        <v>28</v>
      </c>
      <c r="B15495" s="38" t="s">
        <v>40419</v>
      </c>
      <c r="C15495" s="1" t="str">
        <f t="shared" si="242"/>
        <v>23723304-BANCO BRADESCO S.A.</v>
      </c>
      <c r="D15495" s="39" t="s">
        <v>6966</v>
      </c>
      <c r="E15495" s="38" t="s">
        <v>6967</v>
      </c>
      <c r="F15495" s="38" t="s">
        <v>34137</v>
      </c>
      <c r="G15495" s="38" t="s">
        <v>25</v>
      </c>
      <c r="H15495" s="38" t="s">
        <v>40420</v>
      </c>
      <c r="I15495" s="38" t="s">
        <v>7024</v>
      </c>
      <c r="J15495" s="40" t="s">
        <v>40419</v>
      </c>
    </row>
    <row r="15496" spans="1:10" x14ac:dyDescent="0.25">
      <c r="A15496" s="37" t="s">
        <v>28</v>
      </c>
      <c r="B15496" s="38" t="s">
        <v>40421</v>
      </c>
      <c r="C15496" s="1" t="str">
        <f t="shared" si="242"/>
        <v>23723305-BANCO BRADESCO S.A.</v>
      </c>
      <c r="D15496" s="39" t="s">
        <v>6966</v>
      </c>
      <c r="E15496" s="38" t="s">
        <v>6967</v>
      </c>
      <c r="F15496" s="38" t="s">
        <v>34137</v>
      </c>
      <c r="G15496" s="38" t="s">
        <v>25</v>
      </c>
      <c r="H15496" s="38" t="s">
        <v>40422</v>
      </c>
      <c r="I15496" s="38" t="s">
        <v>7024</v>
      </c>
      <c r="J15496" s="40" t="s">
        <v>40421</v>
      </c>
    </row>
    <row r="15497" spans="1:10" x14ac:dyDescent="0.25">
      <c r="A15497" s="37" t="s">
        <v>28</v>
      </c>
      <c r="B15497" s="38" t="s">
        <v>40423</v>
      </c>
      <c r="C15497" s="1" t="str">
        <f t="shared" si="242"/>
        <v>23723306-BANCO BRADESCO S.A.</v>
      </c>
      <c r="D15497" s="39" t="s">
        <v>6966</v>
      </c>
      <c r="E15497" s="38" t="s">
        <v>6967</v>
      </c>
      <c r="F15497" s="38" t="s">
        <v>34137</v>
      </c>
      <c r="G15497" s="38" t="s">
        <v>25</v>
      </c>
      <c r="H15497" s="38" t="s">
        <v>40424</v>
      </c>
      <c r="I15497" s="38" t="s">
        <v>8815</v>
      </c>
      <c r="J15497" s="40" t="s">
        <v>40423</v>
      </c>
    </row>
    <row r="15498" spans="1:10" x14ac:dyDescent="0.25">
      <c r="A15498" s="37" t="s">
        <v>28</v>
      </c>
      <c r="B15498" s="38" t="s">
        <v>40425</v>
      </c>
      <c r="C15498" s="1" t="str">
        <f t="shared" si="242"/>
        <v>23723307-BANCO BRADESCO S.A.</v>
      </c>
      <c r="D15498" s="39" t="s">
        <v>6966</v>
      </c>
      <c r="E15498" s="38" t="s">
        <v>6967</v>
      </c>
      <c r="F15498" s="38" t="s">
        <v>34137</v>
      </c>
      <c r="G15498" s="38" t="s">
        <v>25</v>
      </c>
      <c r="H15498" s="38" t="s">
        <v>40426</v>
      </c>
      <c r="I15498" s="38" t="s">
        <v>13728</v>
      </c>
      <c r="J15498" s="40" t="s">
        <v>40425</v>
      </c>
    </row>
    <row r="15499" spans="1:10" x14ac:dyDescent="0.25">
      <c r="A15499" s="37" t="s">
        <v>28</v>
      </c>
      <c r="B15499" s="38" t="s">
        <v>40427</v>
      </c>
      <c r="C15499" s="1" t="str">
        <f t="shared" si="242"/>
        <v>23723308-BANCO BRADESCO S.A.</v>
      </c>
      <c r="D15499" s="39" t="s">
        <v>6966</v>
      </c>
      <c r="E15499" s="38" t="s">
        <v>6967</v>
      </c>
      <c r="F15499" s="38" t="s">
        <v>34137</v>
      </c>
      <c r="G15499" s="38" t="s">
        <v>38</v>
      </c>
      <c r="H15499" s="38" t="s">
        <v>40428</v>
      </c>
      <c r="I15499" s="38" t="s">
        <v>7018</v>
      </c>
      <c r="J15499" s="40" t="s">
        <v>40427</v>
      </c>
    </row>
    <row r="15500" spans="1:10" x14ac:dyDescent="0.25">
      <c r="A15500" s="37" t="s">
        <v>28</v>
      </c>
      <c r="B15500" s="38" t="s">
        <v>40429</v>
      </c>
      <c r="C15500" s="1" t="str">
        <f t="shared" si="242"/>
        <v>23723310-BANCO BRADESCO S.A.</v>
      </c>
      <c r="D15500" s="39" t="s">
        <v>6966</v>
      </c>
      <c r="E15500" s="38" t="s">
        <v>6967</v>
      </c>
      <c r="F15500" s="38" t="s">
        <v>34137</v>
      </c>
      <c r="G15500" s="38" t="s">
        <v>25</v>
      </c>
      <c r="H15500" s="38" t="s">
        <v>40430</v>
      </c>
      <c r="I15500" s="38" t="s">
        <v>9811</v>
      </c>
      <c r="J15500" s="40" t="s">
        <v>40429</v>
      </c>
    </row>
    <row r="15501" spans="1:10" x14ac:dyDescent="0.25">
      <c r="A15501" s="37" t="s">
        <v>28</v>
      </c>
      <c r="B15501" s="38" t="s">
        <v>40431</v>
      </c>
      <c r="C15501" s="1" t="str">
        <f t="shared" si="242"/>
        <v>23723311-BANCO BRADESCO S.A.</v>
      </c>
      <c r="D15501" s="39" t="s">
        <v>6966</v>
      </c>
      <c r="E15501" s="38" t="s">
        <v>6967</v>
      </c>
      <c r="F15501" s="38" t="s">
        <v>34137</v>
      </c>
      <c r="G15501" s="38" t="s">
        <v>25</v>
      </c>
      <c r="H15501" s="38" t="s">
        <v>40432</v>
      </c>
      <c r="I15501" s="38" t="s">
        <v>7024</v>
      </c>
      <c r="J15501" s="40" t="s">
        <v>40431</v>
      </c>
    </row>
    <row r="15502" spans="1:10" x14ac:dyDescent="0.25">
      <c r="A15502" s="37" t="s">
        <v>28</v>
      </c>
      <c r="B15502" s="38" t="s">
        <v>40433</v>
      </c>
      <c r="C15502" s="1" t="str">
        <f t="shared" si="242"/>
        <v>23723312-BANCO BRADESCO S.A.</v>
      </c>
      <c r="D15502" s="39" t="s">
        <v>6966</v>
      </c>
      <c r="E15502" s="38" t="s">
        <v>6967</v>
      </c>
      <c r="F15502" s="38" t="s">
        <v>34137</v>
      </c>
      <c r="G15502" s="38" t="s">
        <v>25</v>
      </c>
      <c r="H15502" s="38" t="s">
        <v>40434</v>
      </c>
      <c r="I15502" s="38" t="s">
        <v>7024</v>
      </c>
      <c r="J15502" s="40" t="s">
        <v>40433</v>
      </c>
    </row>
    <row r="15503" spans="1:10" x14ac:dyDescent="0.25">
      <c r="A15503" s="37" t="s">
        <v>28</v>
      </c>
      <c r="B15503" s="38" t="s">
        <v>40435</v>
      </c>
      <c r="C15503" s="1" t="str">
        <f t="shared" si="242"/>
        <v>23723313-BANCO BRADESCO S.A.</v>
      </c>
      <c r="D15503" s="39" t="s">
        <v>6966</v>
      </c>
      <c r="E15503" s="38" t="s">
        <v>6967</v>
      </c>
      <c r="F15503" s="38" t="s">
        <v>34137</v>
      </c>
      <c r="G15503" s="38" t="s">
        <v>6969</v>
      </c>
      <c r="H15503" s="38" t="s">
        <v>40436</v>
      </c>
      <c r="I15503" s="38" t="s">
        <v>6971</v>
      </c>
      <c r="J15503" s="40" t="s">
        <v>40435</v>
      </c>
    </row>
    <row r="15504" spans="1:10" x14ac:dyDescent="0.25">
      <c r="A15504" s="37" t="s">
        <v>28</v>
      </c>
      <c r="B15504" s="38" t="s">
        <v>40437</v>
      </c>
      <c r="C15504" s="1" t="str">
        <f t="shared" si="242"/>
        <v>23723314-BANCO BRADESCO S.A.</v>
      </c>
      <c r="D15504" s="39" t="s">
        <v>6966</v>
      </c>
      <c r="E15504" s="38" t="s">
        <v>6967</v>
      </c>
      <c r="F15504" s="38" t="s">
        <v>34137</v>
      </c>
      <c r="G15504" s="38" t="s">
        <v>25</v>
      </c>
      <c r="H15504" s="38" t="s">
        <v>40438</v>
      </c>
      <c r="I15504" s="38" t="s">
        <v>9852</v>
      </c>
      <c r="J15504" s="40" t="s">
        <v>40437</v>
      </c>
    </row>
    <row r="15505" spans="1:10" x14ac:dyDescent="0.25">
      <c r="A15505" s="37" t="s">
        <v>28</v>
      </c>
      <c r="B15505" s="38" t="s">
        <v>40439</v>
      </c>
      <c r="C15505" s="1" t="str">
        <f t="shared" si="242"/>
        <v>23723315-BANCO BRADESCO S.A.</v>
      </c>
      <c r="D15505" s="39" t="s">
        <v>6966</v>
      </c>
      <c r="E15505" s="38" t="s">
        <v>6967</v>
      </c>
      <c r="F15505" s="38" t="s">
        <v>34137</v>
      </c>
      <c r="G15505" s="38" t="s">
        <v>25</v>
      </c>
      <c r="H15505" s="38" t="s">
        <v>40440</v>
      </c>
      <c r="I15505" s="38" t="s">
        <v>7024</v>
      </c>
      <c r="J15505" s="40" t="s">
        <v>40439</v>
      </c>
    </row>
    <row r="15506" spans="1:10" x14ac:dyDescent="0.25">
      <c r="A15506" s="37" t="s">
        <v>28</v>
      </c>
      <c r="B15506" s="38" t="s">
        <v>40441</v>
      </c>
      <c r="C15506" s="1" t="str">
        <f t="shared" si="242"/>
        <v>23723316-BANCO BRADESCO S.A.</v>
      </c>
      <c r="D15506" s="39" t="s">
        <v>6966</v>
      </c>
      <c r="E15506" s="38" t="s">
        <v>6967</v>
      </c>
      <c r="F15506" s="38" t="s">
        <v>34137</v>
      </c>
      <c r="G15506" s="38" t="s">
        <v>25</v>
      </c>
      <c r="H15506" s="38" t="s">
        <v>40442</v>
      </c>
      <c r="I15506" s="38" t="s">
        <v>7534</v>
      </c>
      <c r="J15506" s="40" t="s">
        <v>40441</v>
      </c>
    </row>
    <row r="15507" spans="1:10" x14ac:dyDescent="0.25">
      <c r="A15507" s="37" t="s">
        <v>28</v>
      </c>
      <c r="B15507" s="38" t="s">
        <v>40443</v>
      </c>
      <c r="C15507" s="1" t="str">
        <f t="shared" si="242"/>
        <v>23723317-BANCO BRADESCO S.A.</v>
      </c>
      <c r="D15507" s="39" t="s">
        <v>6966</v>
      </c>
      <c r="E15507" s="38" t="s">
        <v>6967</v>
      </c>
      <c r="F15507" s="38" t="s">
        <v>34137</v>
      </c>
      <c r="G15507" s="38" t="s">
        <v>25</v>
      </c>
      <c r="H15507" s="38" t="s">
        <v>40444</v>
      </c>
      <c r="I15507" s="38" t="s">
        <v>7965</v>
      </c>
      <c r="J15507" s="40" t="s">
        <v>40443</v>
      </c>
    </row>
    <row r="15508" spans="1:10" x14ac:dyDescent="0.25">
      <c r="A15508" s="37" t="s">
        <v>28</v>
      </c>
      <c r="B15508" s="38" t="s">
        <v>40445</v>
      </c>
      <c r="C15508" s="1" t="str">
        <f t="shared" si="242"/>
        <v>23723319-BANCO BRADESCO S.A.</v>
      </c>
      <c r="D15508" s="39" t="s">
        <v>6966</v>
      </c>
      <c r="E15508" s="38" t="s">
        <v>6967</v>
      </c>
      <c r="F15508" s="38" t="s">
        <v>34137</v>
      </c>
      <c r="G15508" s="38" t="s">
        <v>34</v>
      </c>
      <c r="H15508" s="38" t="s">
        <v>40446</v>
      </c>
      <c r="I15508" s="38" t="s">
        <v>6999</v>
      </c>
      <c r="J15508" s="40" t="s">
        <v>40445</v>
      </c>
    </row>
    <row r="15509" spans="1:10" x14ac:dyDescent="0.25">
      <c r="A15509" s="37" t="s">
        <v>28</v>
      </c>
      <c r="B15509" s="38" t="s">
        <v>40447</v>
      </c>
      <c r="C15509" s="1" t="str">
        <f t="shared" si="242"/>
        <v>23723320-BANCO BRADESCO S.A.</v>
      </c>
      <c r="D15509" s="39" t="s">
        <v>6966</v>
      </c>
      <c r="E15509" s="38" t="s">
        <v>6967</v>
      </c>
      <c r="F15509" s="38" t="s">
        <v>34137</v>
      </c>
      <c r="G15509" s="38" t="s">
        <v>25</v>
      </c>
      <c r="H15509" s="38" t="s">
        <v>40448</v>
      </c>
      <c r="I15509" s="38" t="s">
        <v>12456</v>
      </c>
      <c r="J15509" s="40" t="s">
        <v>40447</v>
      </c>
    </row>
    <row r="15510" spans="1:10" x14ac:dyDescent="0.25">
      <c r="A15510" s="37" t="s">
        <v>28</v>
      </c>
      <c r="B15510" s="38" t="s">
        <v>40449</v>
      </c>
      <c r="C15510" s="1" t="str">
        <f t="shared" si="242"/>
        <v>23723322-BANCO BRADESCO S.A.</v>
      </c>
      <c r="D15510" s="39" t="s">
        <v>6966</v>
      </c>
      <c r="E15510" s="38" t="s">
        <v>6967</v>
      </c>
      <c r="F15510" s="38" t="s">
        <v>34137</v>
      </c>
      <c r="G15510" s="38" t="s">
        <v>25</v>
      </c>
      <c r="H15510" s="38" t="s">
        <v>40450</v>
      </c>
      <c r="I15510" s="38" t="s">
        <v>7024</v>
      </c>
      <c r="J15510" s="40" t="s">
        <v>40449</v>
      </c>
    </row>
    <row r="15511" spans="1:10" x14ac:dyDescent="0.25">
      <c r="A15511" s="37" t="s">
        <v>28</v>
      </c>
      <c r="B15511" s="38" t="s">
        <v>40451</v>
      </c>
      <c r="C15511" s="1" t="str">
        <f t="shared" si="242"/>
        <v>23723323-BANCO BRADESCO S.A.</v>
      </c>
      <c r="D15511" s="39" t="s">
        <v>6966</v>
      </c>
      <c r="E15511" s="38" t="s">
        <v>6967</v>
      </c>
      <c r="F15511" s="38" t="s">
        <v>34137</v>
      </c>
      <c r="G15511" s="38" t="s">
        <v>29</v>
      </c>
      <c r="H15511" s="38" t="s">
        <v>40452</v>
      </c>
      <c r="I15511" s="38" t="s">
        <v>6974</v>
      </c>
      <c r="J15511" s="40" t="s">
        <v>40451</v>
      </c>
    </row>
    <row r="15512" spans="1:10" x14ac:dyDescent="0.25">
      <c r="A15512" s="37" t="s">
        <v>28</v>
      </c>
      <c r="B15512" s="38" t="s">
        <v>40453</v>
      </c>
      <c r="C15512" s="1" t="str">
        <f t="shared" si="242"/>
        <v>23723324-BANCO BRADESCO S.A.</v>
      </c>
      <c r="D15512" s="39" t="s">
        <v>6966</v>
      </c>
      <c r="E15512" s="38" t="s">
        <v>6967</v>
      </c>
      <c r="F15512" s="38" t="s">
        <v>34137</v>
      </c>
      <c r="G15512" s="38" t="s">
        <v>25</v>
      </c>
      <c r="H15512" s="38" t="s">
        <v>40454</v>
      </c>
      <c r="I15512" s="38" t="s">
        <v>7965</v>
      </c>
      <c r="J15512" s="40" t="s">
        <v>40453</v>
      </c>
    </row>
    <row r="15513" spans="1:10" x14ac:dyDescent="0.25">
      <c r="A15513" s="37" t="s">
        <v>28</v>
      </c>
      <c r="B15513" s="38" t="s">
        <v>40455</v>
      </c>
      <c r="C15513" s="1" t="str">
        <f t="shared" si="242"/>
        <v>23723325-BANCO BRADESCO S.A.</v>
      </c>
      <c r="D15513" s="39" t="s">
        <v>6966</v>
      </c>
      <c r="E15513" s="38" t="s">
        <v>6967</v>
      </c>
      <c r="F15513" s="38" t="s">
        <v>34137</v>
      </c>
      <c r="G15513" s="38" t="s">
        <v>6969</v>
      </c>
      <c r="H15513" s="38" t="s">
        <v>40456</v>
      </c>
      <c r="I15513" s="38" t="s">
        <v>6971</v>
      </c>
      <c r="J15513" s="40" t="s">
        <v>40455</v>
      </c>
    </row>
    <row r="15514" spans="1:10" x14ac:dyDescent="0.25">
      <c r="A15514" s="37" t="s">
        <v>28</v>
      </c>
      <c r="B15514" s="38" t="s">
        <v>40457</v>
      </c>
      <c r="C15514" s="1" t="str">
        <f t="shared" si="242"/>
        <v>23723326-BANCO BRADESCO S.A.</v>
      </c>
      <c r="D15514" s="39" t="s">
        <v>6966</v>
      </c>
      <c r="E15514" s="38" t="s">
        <v>6967</v>
      </c>
      <c r="F15514" s="38" t="s">
        <v>34137</v>
      </c>
      <c r="G15514" s="38" t="s">
        <v>31</v>
      </c>
      <c r="H15514" s="38" t="s">
        <v>40458</v>
      </c>
      <c r="I15514" s="38" t="s">
        <v>6986</v>
      </c>
      <c r="J15514" s="40" t="s">
        <v>40457</v>
      </c>
    </row>
    <row r="15515" spans="1:10" x14ac:dyDescent="0.25">
      <c r="A15515" s="37" t="s">
        <v>28</v>
      </c>
      <c r="B15515" s="38" t="s">
        <v>40459</v>
      </c>
      <c r="C15515" s="1" t="str">
        <f t="shared" si="242"/>
        <v>23723327-BANCO BRADESCO S.A.</v>
      </c>
      <c r="D15515" s="39" t="s">
        <v>6966</v>
      </c>
      <c r="E15515" s="38" t="s">
        <v>6967</v>
      </c>
      <c r="F15515" s="38" t="s">
        <v>34137</v>
      </c>
      <c r="G15515" s="38" t="s">
        <v>25</v>
      </c>
      <c r="H15515" s="38" t="s">
        <v>40460</v>
      </c>
      <c r="I15515" s="38" t="s">
        <v>7024</v>
      </c>
      <c r="J15515" s="40" t="s">
        <v>40459</v>
      </c>
    </row>
    <row r="15516" spans="1:10" x14ac:dyDescent="0.25">
      <c r="A15516" s="37" t="s">
        <v>28</v>
      </c>
      <c r="B15516" s="38" t="s">
        <v>40461</v>
      </c>
      <c r="C15516" s="1" t="str">
        <f t="shared" si="242"/>
        <v>23723328-BANCO BRADESCO S.A.</v>
      </c>
      <c r="D15516" s="39" t="s">
        <v>6966</v>
      </c>
      <c r="E15516" s="38" t="s">
        <v>6967</v>
      </c>
      <c r="F15516" s="38" t="s">
        <v>34137</v>
      </c>
      <c r="G15516" s="38" t="s">
        <v>25</v>
      </c>
      <c r="H15516" s="38" t="s">
        <v>40462</v>
      </c>
      <c r="I15516" s="38" t="s">
        <v>7219</v>
      </c>
      <c r="J15516" s="40" t="s">
        <v>40461</v>
      </c>
    </row>
    <row r="15517" spans="1:10" x14ac:dyDescent="0.25">
      <c r="A15517" s="37" t="s">
        <v>28</v>
      </c>
      <c r="B15517" s="38" t="s">
        <v>40463</v>
      </c>
      <c r="C15517" s="1" t="str">
        <f t="shared" si="242"/>
        <v>23723329-BANCO BRADESCO S.A.</v>
      </c>
      <c r="D15517" s="39" t="s">
        <v>6966</v>
      </c>
      <c r="E15517" s="38" t="s">
        <v>6967</v>
      </c>
      <c r="F15517" s="38" t="s">
        <v>34137</v>
      </c>
      <c r="G15517" s="38" t="s">
        <v>33</v>
      </c>
      <c r="H15517" s="38" t="s">
        <v>40464</v>
      </c>
      <c r="I15517" s="38" t="s">
        <v>6996</v>
      </c>
      <c r="J15517" s="40" t="s">
        <v>40463</v>
      </c>
    </row>
    <row r="15518" spans="1:10" x14ac:dyDescent="0.25">
      <c r="A15518" s="37" t="s">
        <v>28</v>
      </c>
      <c r="B15518" s="38" t="s">
        <v>40465</v>
      </c>
      <c r="C15518" s="1" t="str">
        <f t="shared" si="242"/>
        <v>23723330-BANCO BRADESCO S.A.</v>
      </c>
      <c r="D15518" s="39" t="s">
        <v>6966</v>
      </c>
      <c r="E15518" s="38" t="s">
        <v>6967</v>
      </c>
      <c r="F15518" s="38" t="s">
        <v>34137</v>
      </c>
      <c r="G15518" s="38" t="s">
        <v>33</v>
      </c>
      <c r="H15518" s="38" t="s">
        <v>40466</v>
      </c>
      <c r="I15518" s="38" t="s">
        <v>8000</v>
      </c>
      <c r="J15518" s="40" t="s">
        <v>40465</v>
      </c>
    </row>
    <row r="15519" spans="1:10" x14ac:dyDescent="0.25">
      <c r="A15519" s="37" t="s">
        <v>28</v>
      </c>
      <c r="B15519" s="38" t="s">
        <v>40467</v>
      </c>
      <c r="C15519" s="1" t="str">
        <f t="shared" si="242"/>
        <v>23723331-BANCO BRADESCO S.A.</v>
      </c>
      <c r="D15519" s="39" t="s">
        <v>6966</v>
      </c>
      <c r="E15519" s="38" t="s">
        <v>6967</v>
      </c>
      <c r="F15519" s="38" t="s">
        <v>34137</v>
      </c>
      <c r="G15519" s="38" t="s">
        <v>42</v>
      </c>
      <c r="H15519" s="38" t="s">
        <v>40468</v>
      </c>
      <c r="I15519" s="38" t="s">
        <v>7110</v>
      </c>
      <c r="J15519" s="40" t="s">
        <v>40467</v>
      </c>
    </row>
    <row r="15520" spans="1:10" x14ac:dyDescent="0.25">
      <c r="A15520" s="37" t="s">
        <v>28</v>
      </c>
      <c r="B15520" s="38" t="s">
        <v>40469</v>
      </c>
      <c r="C15520" s="1" t="str">
        <f t="shared" si="242"/>
        <v>23723332-BANCO BRADESCO S.A.</v>
      </c>
      <c r="D15520" s="39" t="s">
        <v>6966</v>
      </c>
      <c r="E15520" s="38" t="s">
        <v>6967</v>
      </c>
      <c r="F15520" s="38" t="s">
        <v>34137</v>
      </c>
      <c r="G15520" s="38" t="s">
        <v>25</v>
      </c>
      <c r="H15520" s="38" t="s">
        <v>40470</v>
      </c>
      <c r="I15520" s="38" t="s">
        <v>10298</v>
      </c>
      <c r="J15520" s="40" t="s">
        <v>40469</v>
      </c>
    </row>
    <row r="15521" spans="1:10" x14ac:dyDescent="0.25">
      <c r="A15521" s="37" t="s">
        <v>28</v>
      </c>
      <c r="B15521" s="38" t="s">
        <v>40471</v>
      </c>
      <c r="C15521" s="1" t="str">
        <f t="shared" si="242"/>
        <v>23723334-BANCO BRADESCO S.A.</v>
      </c>
      <c r="D15521" s="39" t="s">
        <v>6966</v>
      </c>
      <c r="E15521" s="38" t="s">
        <v>6967</v>
      </c>
      <c r="F15521" s="38" t="s">
        <v>34137</v>
      </c>
      <c r="G15521" s="38" t="s">
        <v>25</v>
      </c>
      <c r="H15521" s="38" t="s">
        <v>40472</v>
      </c>
      <c r="I15521" s="38" t="s">
        <v>7024</v>
      </c>
      <c r="J15521" s="40" t="s">
        <v>40471</v>
      </c>
    </row>
    <row r="15522" spans="1:10" x14ac:dyDescent="0.25">
      <c r="A15522" s="37" t="s">
        <v>28</v>
      </c>
      <c r="B15522" s="38" t="s">
        <v>40473</v>
      </c>
      <c r="C15522" s="1" t="str">
        <f t="shared" si="242"/>
        <v>23723335-BANCO BRADESCO S.A.</v>
      </c>
      <c r="D15522" s="39" t="s">
        <v>6966</v>
      </c>
      <c r="E15522" s="38" t="s">
        <v>6967</v>
      </c>
      <c r="F15522" s="38" t="s">
        <v>34137</v>
      </c>
      <c r="G15522" s="38" t="s">
        <v>25</v>
      </c>
      <c r="H15522" s="38" t="s">
        <v>40474</v>
      </c>
      <c r="I15522" s="38" t="s">
        <v>7024</v>
      </c>
      <c r="J15522" s="40" t="s">
        <v>40473</v>
      </c>
    </row>
    <row r="15523" spans="1:10" x14ac:dyDescent="0.25">
      <c r="A15523" s="37" t="s">
        <v>28</v>
      </c>
      <c r="B15523" s="38" t="s">
        <v>40475</v>
      </c>
      <c r="C15523" s="1" t="str">
        <f t="shared" si="242"/>
        <v>23723337-BANCO BRADESCO S.A.</v>
      </c>
      <c r="D15523" s="39" t="s">
        <v>6966</v>
      </c>
      <c r="E15523" s="38" t="s">
        <v>6967</v>
      </c>
      <c r="F15523" s="38" t="s">
        <v>34137</v>
      </c>
      <c r="G15523" s="38" t="s">
        <v>6969</v>
      </c>
      <c r="H15523" s="38" t="s">
        <v>40476</v>
      </c>
      <c r="I15523" s="38" t="s">
        <v>7932</v>
      </c>
      <c r="J15523" s="40" t="s">
        <v>40475</v>
      </c>
    </row>
    <row r="15524" spans="1:10" x14ac:dyDescent="0.25">
      <c r="A15524" s="37" t="s">
        <v>28</v>
      </c>
      <c r="B15524" s="38" t="s">
        <v>40477</v>
      </c>
      <c r="C15524" s="1" t="str">
        <f t="shared" si="242"/>
        <v>23723338-BANCO BRADESCO S.A.</v>
      </c>
      <c r="D15524" s="39" t="s">
        <v>6966</v>
      </c>
      <c r="E15524" s="38" t="s">
        <v>6967</v>
      </c>
      <c r="F15524" s="38" t="s">
        <v>34137</v>
      </c>
      <c r="G15524" s="38" t="s">
        <v>25</v>
      </c>
      <c r="H15524" s="38" t="s">
        <v>40478</v>
      </c>
      <c r="I15524" s="38" t="s">
        <v>7749</v>
      </c>
      <c r="J15524" s="40" t="s">
        <v>40477</v>
      </c>
    </row>
    <row r="15525" spans="1:10" x14ac:dyDescent="0.25">
      <c r="A15525" s="37" t="s">
        <v>28</v>
      </c>
      <c r="B15525" s="38" t="s">
        <v>40479</v>
      </c>
      <c r="C15525" s="1" t="str">
        <f t="shared" si="242"/>
        <v>23723339-BANCO BRADESCO S.A.</v>
      </c>
      <c r="D15525" s="39" t="s">
        <v>6966</v>
      </c>
      <c r="E15525" s="38" t="s">
        <v>6967</v>
      </c>
      <c r="F15525" s="38" t="s">
        <v>34137</v>
      </c>
      <c r="G15525" s="38" t="s">
        <v>25</v>
      </c>
      <c r="H15525" s="38" t="s">
        <v>40480</v>
      </c>
      <c r="I15525" s="38" t="s">
        <v>8936</v>
      </c>
      <c r="J15525" s="40" t="s">
        <v>40479</v>
      </c>
    </row>
    <row r="15526" spans="1:10" x14ac:dyDescent="0.25">
      <c r="A15526" s="37" t="s">
        <v>28</v>
      </c>
      <c r="B15526" s="38" t="s">
        <v>40481</v>
      </c>
      <c r="C15526" s="1" t="str">
        <f t="shared" si="242"/>
        <v>23723340-BANCO BRADESCO S.A.</v>
      </c>
      <c r="D15526" s="39" t="s">
        <v>6966</v>
      </c>
      <c r="E15526" s="38" t="s">
        <v>6967</v>
      </c>
      <c r="F15526" s="38" t="s">
        <v>34137</v>
      </c>
      <c r="G15526" s="38" t="s">
        <v>33</v>
      </c>
      <c r="H15526" s="38" t="s">
        <v>40482</v>
      </c>
      <c r="I15526" s="38" t="s">
        <v>6996</v>
      </c>
      <c r="J15526" s="40" t="s">
        <v>40481</v>
      </c>
    </row>
    <row r="15527" spans="1:10" x14ac:dyDescent="0.25">
      <c r="A15527" s="37" t="s">
        <v>28</v>
      </c>
      <c r="B15527" s="38" t="s">
        <v>40483</v>
      </c>
      <c r="C15527" s="1" t="str">
        <f t="shared" si="242"/>
        <v>23723341-BANCO BRADESCO S.A.</v>
      </c>
      <c r="D15527" s="39" t="s">
        <v>6966</v>
      </c>
      <c r="E15527" s="38" t="s">
        <v>6967</v>
      </c>
      <c r="F15527" s="38" t="s">
        <v>34137</v>
      </c>
      <c r="G15527" s="38" t="s">
        <v>8286</v>
      </c>
      <c r="H15527" s="38" t="s">
        <v>40484</v>
      </c>
      <c r="I15527" s="38" t="s">
        <v>8288</v>
      </c>
      <c r="J15527" s="40" t="s">
        <v>40483</v>
      </c>
    </row>
    <row r="15528" spans="1:10" x14ac:dyDescent="0.25">
      <c r="A15528" s="37" t="s">
        <v>28</v>
      </c>
      <c r="B15528" s="38" t="s">
        <v>40485</v>
      </c>
      <c r="C15528" s="1" t="str">
        <f t="shared" si="242"/>
        <v>23723344-BANCO BRADESCO S.A.</v>
      </c>
      <c r="D15528" s="39" t="s">
        <v>6966</v>
      </c>
      <c r="E15528" s="38" t="s">
        <v>6967</v>
      </c>
      <c r="F15528" s="38" t="s">
        <v>34137</v>
      </c>
      <c r="G15528" s="38" t="s">
        <v>25</v>
      </c>
      <c r="H15528" s="38" t="s">
        <v>40486</v>
      </c>
      <c r="I15528" s="38" t="s">
        <v>7912</v>
      </c>
      <c r="J15528" s="40" t="s">
        <v>40485</v>
      </c>
    </row>
    <row r="15529" spans="1:10" x14ac:dyDescent="0.25">
      <c r="A15529" s="37" t="s">
        <v>28</v>
      </c>
      <c r="B15529" s="38" t="s">
        <v>40487</v>
      </c>
      <c r="C15529" s="1" t="str">
        <f t="shared" si="242"/>
        <v>23723345-BANCO BRADESCO S.A.</v>
      </c>
      <c r="D15529" s="39" t="s">
        <v>6966</v>
      </c>
      <c r="E15529" s="38" t="s">
        <v>6967</v>
      </c>
      <c r="F15529" s="38" t="s">
        <v>34137</v>
      </c>
      <c r="G15529" s="38" t="s">
        <v>7099</v>
      </c>
      <c r="H15529" s="38" t="s">
        <v>40488</v>
      </c>
      <c r="I15529" s="38" t="s">
        <v>10958</v>
      </c>
      <c r="J15529" s="40" t="s">
        <v>40487</v>
      </c>
    </row>
    <row r="15530" spans="1:10" x14ac:dyDescent="0.25">
      <c r="A15530" s="37" t="s">
        <v>28</v>
      </c>
      <c r="B15530" s="38" t="s">
        <v>40489</v>
      </c>
      <c r="C15530" s="1" t="str">
        <f t="shared" si="242"/>
        <v>23723346-BANCO BRADESCO S.A.</v>
      </c>
      <c r="D15530" s="39" t="s">
        <v>6966</v>
      </c>
      <c r="E15530" s="38" t="s">
        <v>6967</v>
      </c>
      <c r="F15530" s="38" t="s">
        <v>34137</v>
      </c>
      <c r="G15530" s="38" t="s">
        <v>7099</v>
      </c>
      <c r="H15530" s="38" t="s">
        <v>40490</v>
      </c>
      <c r="I15530" s="38" t="s">
        <v>7231</v>
      </c>
      <c r="J15530" s="40" t="s">
        <v>40489</v>
      </c>
    </row>
    <row r="15531" spans="1:10" x14ac:dyDescent="0.25">
      <c r="A15531" s="37" t="s">
        <v>28</v>
      </c>
      <c r="B15531" s="38" t="s">
        <v>40491</v>
      </c>
      <c r="C15531" s="1" t="str">
        <f t="shared" si="242"/>
        <v>23723348-BANCO BRADESCO S.A.</v>
      </c>
      <c r="D15531" s="39" t="s">
        <v>6966</v>
      </c>
      <c r="E15531" s="38" t="s">
        <v>6967</v>
      </c>
      <c r="F15531" s="38" t="s">
        <v>34137</v>
      </c>
      <c r="G15531" s="38" t="s">
        <v>25</v>
      </c>
      <c r="H15531" s="38" t="s">
        <v>40492</v>
      </c>
      <c r="I15531" s="38" t="s">
        <v>13728</v>
      </c>
      <c r="J15531" s="40" t="s">
        <v>40491</v>
      </c>
    </row>
    <row r="15532" spans="1:10" x14ac:dyDescent="0.25">
      <c r="A15532" s="37" t="s">
        <v>28</v>
      </c>
      <c r="B15532" s="38" t="s">
        <v>40493</v>
      </c>
      <c r="C15532" s="1" t="str">
        <f t="shared" si="242"/>
        <v>23723349-BANCO BRADESCO S.A.</v>
      </c>
      <c r="D15532" s="39" t="s">
        <v>6966</v>
      </c>
      <c r="E15532" s="38" t="s">
        <v>6967</v>
      </c>
      <c r="F15532" s="38" t="s">
        <v>34137</v>
      </c>
      <c r="G15532" s="38" t="s">
        <v>25</v>
      </c>
      <c r="H15532" s="38" t="s">
        <v>40494</v>
      </c>
      <c r="I15532" s="38" t="s">
        <v>7024</v>
      </c>
      <c r="J15532" s="40" t="s">
        <v>40493</v>
      </c>
    </row>
    <row r="15533" spans="1:10" x14ac:dyDescent="0.25">
      <c r="A15533" s="37" t="s">
        <v>28</v>
      </c>
      <c r="B15533" s="38" t="s">
        <v>40495</v>
      </c>
      <c r="C15533" s="1" t="str">
        <f t="shared" si="242"/>
        <v>23723350-BANCO BRADESCO S.A.</v>
      </c>
      <c r="D15533" s="39" t="s">
        <v>6966</v>
      </c>
      <c r="E15533" s="38" t="s">
        <v>6967</v>
      </c>
      <c r="F15533" s="38" t="s">
        <v>34137</v>
      </c>
      <c r="G15533" s="38" t="s">
        <v>7099</v>
      </c>
      <c r="H15533" s="38" t="s">
        <v>40496</v>
      </c>
      <c r="I15533" s="38" t="s">
        <v>7231</v>
      </c>
      <c r="J15533" s="40" t="s">
        <v>40495</v>
      </c>
    </row>
    <row r="15534" spans="1:10" x14ac:dyDescent="0.25">
      <c r="A15534" s="37" t="s">
        <v>28</v>
      </c>
      <c r="B15534" s="38" t="s">
        <v>40497</v>
      </c>
      <c r="C15534" s="1" t="str">
        <f t="shared" si="242"/>
        <v>23723351-BANCO BRADESCO S.A.</v>
      </c>
      <c r="D15534" s="39" t="s">
        <v>6966</v>
      </c>
      <c r="E15534" s="38" t="s">
        <v>6967</v>
      </c>
      <c r="F15534" s="38" t="s">
        <v>34137</v>
      </c>
      <c r="G15534" s="38" t="s">
        <v>7099</v>
      </c>
      <c r="H15534" s="38" t="s">
        <v>40498</v>
      </c>
      <c r="I15534" s="38" t="s">
        <v>7231</v>
      </c>
      <c r="J15534" s="40" t="s">
        <v>40497</v>
      </c>
    </row>
    <row r="15535" spans="1:10" x14ac:dyDescent="0.25">
      <c r="A15535" s="37" t="s">
        <v>28</v>
      </c>
      <c r="B15535" s="38" t="s">
        <v>40499</v>
      </c>
      <c r="C15535" s="1" t="str">
        <f t="shared" si="242"/>
        <v>23723352-BANCO BRADESCO S.A.</v>
      </c>
      <c r="D15535" s="39" t="s">
        <v>6966</v>
      </c>
      <c r="E15535" s="38" t="s">
        <v>6967</v>
      </c>
      <c r="F15535" s="38" t="s">
        <v>34137</v>
      </c>
      <c r="G15535" s="38" t="s">
        <v>8286</v>
      </c>
      <c r="H15535" s="38" t="s">
        <v>40500</v>
      </c>
      <c r="I15535" s="38" t="s">
        <v>8288</v>
      </c>
      <c r="J15535" s="40" t="s">
        <v>40499</v>
      </c>
    </row>
    <row r="15536" spans="1:10" x14ac:dyDescent="0.25">
      <c r="A15536" s="37" t="s">
        <v>28</v>
      </c>
      <c r="B15536" s="38" t="s">
        <v>40501</v>
      </c>
      <c r="C15536" s="1" t="str">
        <f t="shared" si="242"/>
        <v>23723353-BANCO BRADESCO S.A.</v>
      </c>
      <c r="D15536" s="39" t="s">
        <v>6966</v>
      </c>
      <c r="E15536" s="38" t="s">
        <v>6967</v>
      </c>
      <c r="F15536" s="38" t="s">
        <v>34137</v>
      </c>
      <c r="G15536" s="38" t="s">
        <v>7099</v>
      </c>
      <c r="H15536" s="38" t="s">
        <v>40502</v>
      </c>
      <c r="I15536" s="38" t="s">
        <v>7231</v>
      </c>
      <c r="J15536" s="40" t="s">
        <v>40501</v>
      </c>
    </row>
    <row r="15537" spans="1:10" x14ac:dyDescent="0.25">
      <c r="A15537" s="37" t="s">
        <v>28</v>
      </c>
      <c r="B15537" s="38" t="s">
        <v>40503</v>
      </c>
      <c r="C15537" s="1" t="str">
        <f t="shared" si="242"/>
        <v>23723354-BANCO BRADESCO S.A.</v>
      </c>
      <c r="D15537" s="39" t="s">
        <v>6966</v>
      </c>
      <c r="E15537" s="38" t="s">
        <v>6967</v>
      </c>
      <c r="F15537" s="38" t="s">
        <v>34137</v>
      </c>
      <c r="G15537" s="38" t="s">
        <v>25</v>
      </c>
      <c r="H15537" s="38" t="s">
        <v>40504</v>
      </c>
      <c r="I15537" s="38" t="s">
        <v>10867</v>
      </c>
      <c r="J15537" s="40" t="s">
        <v>40503</v>
      </c>
    </row>
    <row r="15538" spans="1:10" x14ac:dyDescent="0.25">
      <c r="A15538" s="37" t="s">
        <v>28</v>
      </c>
      <c r="B15538" s="38" t="s">
        <v>40505</v>
      </c>
      <c r="C15538" s="1" t="str">
        <f t="shared" si="242"/>
        <v>23723355-BANCO BRADESCO S.A.</v>
      </c>
      <c r="D15538" s="39" t="s">
        <v>6966</v>
      </c>
      <c r="E15538" s="38" t="s">
        <v>6967</v>
      </c>
      <c r="F15538" s="38" t="s">
        <v>34137</v>
      </c>
      <c r="G15538" s="38" t="s">
        <v>38</v>
      </c>
      <c r="H15538" s="38" t="s">
        <v>40506</v>
      </c>
      <c r="I15538" s="38" t="s">
        <v>13581</v>
      </c>
      <c r="J15538" s="40" t="s">
        <v>40505</v>
      </c>
    </row>
    <row r="15539" spans="1:10" x14ac:dyDescent="0.25">
      <c r="A15539" s="37" t="s">
        <v>28</v>
      </c>
      <c r="B15539" s="38" t="s">
        <v>40507</v>
      </c>
      <c r="C15539" s="1" t="str">
        <f t="shared" si="242"/>
        <v>23723356-BANCO BRADESCO S.A.</v>
      </c>
      <c r="D15539" s="39" t="s">
        <v>6966</v>
      </c>
      <c r="E15539" s="38" t="s">
        <v>6967</v>
      </c>
      <c r="F15539" s="38" t="s">
        <v>34137</v>
      </c>
      <c r="G15539" s="38" t="s">
        <v>25</v>
      </c>
      <c r="H15539" s="38" t="s">
        <v>40508</v>
      </c>
      <c r="I15539" s="38" t="s">
        <v>7024</v>
      </c>
      <c r="J15539" s="40" t="s">
        <v>40507</v>
      </c>
    </row>
    <row r="15540" spans="1:10" x14ac:dyDescent="0.25">
      <c r="A15540" s="37" t="s">
        <v>28</v>
      </c>
      <c r="B15540" s="38" t="s">
        <v>40509</v>
      </c>
      <c r="C15540" s="1" t="str">
        <f t="shared" si="242"/>
        <v>23723357-BANCO BRADESCO S.A.</v>
      </c>
      <c r="D15540" s="39" t="s">
        <v>6966</v>
      </c>
      <c r="E15540" s="38" t="s">
        <v>6967</v>
      </c>
      <c r="F15540" s="38" t="s">
        <v>34137</v>
      </c>
      <c r="G15540" s="38" t="s">
        <v>33</v>
      </c>
      <c r="H15540" s="38" t="s">
        <v>40510</v>
      </c>
      <c r="I15540" s="38" t="s">
        <v>6996</v>
      </c>
      <c r="J15540" s="40" t="s">
        <v>40509</v>
      </c>
    </row>
    <row r="15541" spans="1:10" x14ac:dyDescent="0.25">
      <c r="A15541" s="37" t="s">
        <v>28</v>
      </c>
      <c r="B15541" s="38" t="s">
        <v>40511</v>
      </c>
      <c r="C15541" s="1" t="str">
        <f t="shared" si="242"/>
        <v>23723358-BANCO BRADESCO S.A.</v>
      </c>
      <c r="D15541" s="39" t="s">
        <v>6966</v>
      </c>
      <c r="E15541" s="38" t="s">
        <v>6967</v>
      </c>
      <c r="F15541" s="38" t="s">
        <v>34137</v>
      </c>
      <c r="G15541" s="38" t="s">
        <v>6969</v>
      </c>
      <c r="H15541" s="38" t="s">
        <v>40512</v>
      </c>
      <c r="I15541" s="38" t="s">
        <v>6971</v>
      </c>
      <c r="J15541" s="40" t="s">
        <v>40511</v>
      </c>
    </row>
    <row r="15542" spans="1:10" x14ac:dyDescent="0.25">
      <c r="A15542" s="37" t="s">
        <v>28</v>
      </c>
      <c r="B15542" s="38" t="s">
        <v>40513</v>
      </c>
      <c r="C15542" s="1" t="str">
        <f t="shared" si="242"/>
        <v>23723359-BANCO BRADESCO S.A.</v>
      </c>
      <c r="D15542" s="39" t="s">
        <v>6966</v>
      </c>
      <c r="E15542" s="38" t="s">
        <v>6967</v>
      </c>
      <c r="F15542" s="38" t="s">
        <v>34137</v>
      </c>
      <c r="G15542" s="38" t="s">
        <v>25</v>
      </c>
      <c r="H15542" s="38" t="s">
        <v>40514</v>
      </c>
      <c r="I15542" s="38" t="s">
        <v>7024</v>
      </c>
      <c r="J15542" s="40" t="s">
        <v>40513</v>
      </c>
    </row>
    <row r="15543" spans="1:10" x14ac:dyDescent="0.25">
      <c r="A15543" s="37" t="s">
        <v>28</v>
      </c>
      <c r="B15543" s="38" t="s">
        <v>40515</v>
      </c>
      <c r="C15543" s="1" t="str">
        <f t="shared" si="242"/>
        <v>23723360-BANCO BRADESCO S.A.</v>
      </c>
      <c r="D15543" s="39" t="s">
        <v>6966</v>
      </c>
      <c r="E15543" s="38" t="s">
        <v>6967</v>
      </c>
      <c r="F15543" s="38" t="s">
        <v>34137</v>
      </c>
      <c r="G15543" s="38" t="s">
        <v>25</v>
      </c>
      <c r="H15543" s="38" t="s">
        <v>40516</v>
      </c>
      <c r="I15543" s="38" t="s">
        <v>9037</v>
      </c>
      <c r="J15543" s="40" t="s">
        <v>40515</v>
      </c>
    </row>
    <row r="15544" spans="1:10" x14ac:dyDescent="0.25">
      <c r="A15544" s="37" t="s">
        <v>28</v>
      </c>
      <c r="B15544" s="38" t="s">
        <v>40517</v>
      </c>
      <c r="C15544" s="1" t="str">
        <f t="shared" si="242"/>
        <v>23723361-BANCO BRADESCO S.A.</v>
      </c>
      <c r="D15544" s="39" t="s">
        <v>6966</v>
      </c>
      <c r="E15544" s="38" t="s">
        <v>6967</v>
      </c>
      <c r="F15544" s="38" t="s">
        <v>34137</v>
      </c>
      <c r="G15544" s="38" t="s">
        <v>33</v>
      </c>
      <c r="H15544" s="38" t="s">
        <v>40518</v>
      </c>
      <c r="I15544" s="38" t="s">
        <v>6996</v>
      </c>
      <c r="J15544" s="40" t="s">
        <v>40517</v>
      </c>
    </row>
    <row r="15545" spans="1:10" x14ac:dyDescent="0.25">
      <c r="A15545" s="37" t="s">
        <v>28</v>
      </c>
      <c r="B15545" s="38" t="s">
        <v>40519</v>
      </c>
      <c r="C15545" s="1" t="str">
        <f t="shared" si="242"/>
        <v>23723363-BANCO BRADESCO S.A.</v>
      </c>
      <c r="D15545" s="39" t="s">
        <v>6966</v>
      </c>
      <c r="E15545" s="38" t="s">
        <v>6967</v>
      </c>
      <c r="F15545" s="38" t="s">
        <v>34137</v>
      </c>
      <c r="G15545" s="38" t="s">
        <v>33</v>
      </c>
      <c r="H15545" s="38" t="s">
        <v>40520</v>
      </c>
      <c r="I15545" s="38" t="s">
        <v>6996</v>
      </c>
      <c r="J15545" s="40" t="s">
        <v>40519</v>
      </c>
    </row>
    <row r="15546" spans="1:10" x14ac:dyDescent="0.25">
      <c r="A15546" s="37" t="s">
        <v>28</v>
      </c>
      <c r="B15546" s="38" t="s">
        <v>40521</v>
      </c>
      <c r="C15546" s="1" t="str">
        <f t="shared" si="242"/>
        <v>23723364-BANCO BRADESCO S.A.</v>
      </c>
      <c r="D15546" s="39" t="s">
        <v>6966</v>
      </c>
      <c r="E15546" s="38" t="s">
        <v>6967</v>
      </c>
      <c r="F15546" s="38" t="s">
        <v>34137</v>
      </c>
      <c r="G15546" s="38" t="s">
        <v>33</v>
      </c>
      <c r="H15546" s="38" t="s">
        <v>40522</v>
      </c>
      <c r="I15546" s="38" t="s">
        <v>6996</v>
      </c>
      <c r="J15546" s="40" t="s">
        <v>40521</v>
      </c>
    </row>
    <row r="15547" spans="1:10" x14ac:dyDescent="0.25">
      <c r="A15547" s="37" t="s">
        <v>28</v>
      </c>
      <c r="B15547" s="38" t="s">
        <v>40523</v>
      </c>
      <c r="C15547" s="1" t="str">
        <f t="shared" si="242"/>
        <v>23723366-BANCO BRADESCO S.A.</v>
      </c>
      <c r="D15547" s="39" t="s">
        <v>6966</v>
      </c>
      <c r="E15547" s="38" t="s">
        <v>6967</v>
      </c>
      <c r="F15547" s="38" t="s">
        <v>34137</v>
      </c>
      <c r="G15547" s="38" t="s">
        <v>25</v>
      </c>
      <c r="H15547" s="38" t="s">
        <v>40524</v>
      </c>
      <c r="I15547" s="38" t="s">
        <v>7903</v>
      </c>
      <c r="J15547" s="40" t="s">
        <v>40523</v>
      </c>
    </row>
    <row r="15548" spans="1:10" x14ac:dyDescent="0.25">
      <c r="A15548" s="37" t="s">
        <v>28</v>
      </c>
      <c r="B15548" s="38" t="s">
        <v>40525</v>
      </c>
      <c r="C15548" s="1" t="str">
        <f t="shared" si="242"/>
        <v>23723367-BANCO BRADESCO S.A.</v>
      </c>
      <c r="D15548" s="39" t="s">
        <v>6966</v>
      </c>
      <c r="E15548" s="38" t="s">
        <v>6967</v>
      </c>
      <c r="F15548" s="38" t="s">
        <v>34137</v>
      </c>
      <c r="G15548" s="38" t="s">
        <v>25</v>
      </c>
      <c r="H15548" s="38" t="s">
        <v>40526</v>
      </c>
      <c r="I15548" s="38" t="s">
        <v>7965</v>
      </c>
      <c r="J15548" s="40" t="s">
        <v>40525</v>
      </c>
    </row>
    <row r="15549" spans="1:10" x14ac:dyDescent="0.25">
      <c r="A15549" s="37" t="s">
        <v>28</v>
      </c>
      <c r="B15549" s="38" t="s">
        <v>40527</v>
      </c>
      <c r="C15549" s="1" t="str">
        <f t="shared" si="242"/>
        <v>23723368-BANCO BRADESCO S.A.</v>
      </c>
      <c r="D15549" s="39" t="s">
        <v>6966</v>
      </c>
      <c r="E15549" s="38" t="s">
        <v>6967</v>
      </c>
      <c r="F15549" s="38" t="s">
        <v>34137</v>
      </c>
      <c r="G15549" s="38" t="s">
        <v>25</v>
      </c>
      <c r="H15549" s="38" t="s">
        <v>40528</v>
      </c>
      <c r="I15549" s="38" t="s">
        <v>10298</v>
      </c>
      <c r="J15549" s="40" t="s">
        <v>40527</v>
      </c>
    </row>
    <row r="15550" spans="1:10" x14ac:dyDescent="0.25">
      <c r="A15550" s="37" t="s">
        <v>28</v>
      </c>
      <c r="B15550" s="38" t="s">
        <v>40529</v>
      </c>
      <c r="C15550" s="1" t="str">
        <f t="shared" si="242"/>
        <v>23723369-BANCO BRADESCO S.A.</v>
      </c>
      <c r="D15550" s="39" t="s">
        <v>6966</v>
      </c>
      <c r="E15550" s="38" t="s">
        <v>6967</v>
      </c>
      <c r="F15550" s="38" t="s">
        <v>34137</v>
      </c>
      <c r="G15550" s="38" t="s">
        <v>6969</v>
      </c>
      <c r="H15550" s="38" t="s">
        <v>40530</v>
      </c>
      <c r="I15550" s="38" t="s">
        <v>6971</v>
      </c>
      <c r="J15550" s="40" t="s">
        <v>40529</v>
      </c>
    </row>
    <row r="15551" spans="1:10" x14ac:dyDescent="0.25">
      <c r="A15551" s="37" t="s">
        <v>28</v>
      </c>
      <c r="B15551" s="38" t="s">
        <v>40531</v>
      </c>
      <c r="C15551" s="1" t="str">
        <f t="shared" si="242"/>
        <v>23723370-BANCO BRADESCO S.A.</v>
      </c>
      <c r="D15551" s="39" t="s">
        <v>6966</v>
      </c>
      <c r="E15551" s="38" t="s">
        <v>6967</v>
      </c>
      <c r="F15551" s="38" t="s">
        <v>34137</v>
      </c>
      <c r="G15551" s="38" t="s">
        <v>6969</v>
      </c>
      <c r="H15551" s="38" t="s">
        <v>40532</v>
      </c>
      <c r="I15551" s="38" t="s">
        <v>7932</v>
      </c>
      <c r="J15551" s="40" t="s">
        <v>40531</v>
      </c>
    </row>
    <row r="15552" spans="1:10" x14ac:dyDescent="0.25">
      <c r="A15552" s="37" t="s">
        <v>28</v>
      </c>
      <c r="B15552" s="38" t="s">
        <v>40533</v>
      </c>
      <c r="C15552" s="1" t="str">
        <f t="shared" si="242"/>
        <v>23723371-BANCO BRADESCO S.A.</v>
      </c>
      <c r="D15552" s="39" t="s">
        <v>6966</v>
      </c>
      <c r="E15552" s="38" t="s">
        <v>6967</v>
      </c>
      <c r="F15552" s="38" t="s">
        <v>34137</v>
      </c>
      <c r="G15552" s="38" t="s">
        <v>25</v>
      </c>
      <c r="H15552" s="38" t="s">
        <v>40534</v>
      </c>
      <c r="I15552" s="38" t="s">
        <v>7140</v>
      </c>
      <c r="J15552" s="40" t="s">
        <v>40533</v>
      </c>
    </row>
    <row r="15553" spans="1:10" x14ac:dyDescent="0.25">
      <c r="A15553" s="37" t="s">
        <v>28</v>
      </c>
      <c r="B15553" s="38" t="s">
        <v>40535</v>
      </c>
      <c r="C15553" s="1" t="str">
        <f t="shared" si="242"/>
        <v>23723372-BANCO BRADESCO S.A.</v>
      </c>
      <c r="D15553" s="39" t="s">
        <v>6966</v>
      </c>
      <c r="E15553" s="38" t="s">
        <v>6967</v>
      </c>
      <c r="F15553" s="38" t="s">
        <v>34137</v>
      </c>
      <c r="G15553" s="38" t="s">
        <v>25</v>
      </c>
      <c r="H15553" s="38" t="s">
        <v>34438</v>
      </c>
      <c r="I15553" s="38" t="s">
        <v>7534</v>
      </c>
      <c r="J15553" s="40" t="s">
        <v>40535</v>
      </c>
    </row>
    <row r="15554" spans="1:10" x14ac:dyDescent="0.25">
      <c r="A15554" s="37" t="s">
        <v>28</v>
      </c>
      <c r="B15554" s="38" t="s">
        <v>40536</v>
      </c>
      <c r="C15554" s="1" t="str">
        <f t="shared" si="242"/>
        <v>23723373-BANCO BRADESCO S.A.</v>
      </c>
      <c r="D15554" s="39" t="s">
        <v>6966</v>
      </c>
      <c r="E15554" s="38" t="s">
        <v>6967</v>
      </c>
      <c r="F15554" s="38" t="s">
        <v>34137</v>
      </c>
      <c r="G15554" s="38" t="s">
        <v>25</v>
      </c>
      <c r="H15554" s="38" t="s">
        <v>40537</v>
      </c>
      <c r="I15554" s="38" t="s">
        <v>7487</v>
      </c>
      <c r="J15554" s="40" t="s">
        <v>40536</v>
      </c>
    </row>
    <row r="15555" spans="1:10" x14ac:dyDescent="0.25">
      <c r="A15555" s="37" t="s">
        <v>28</v>
      </c>
      <c r="B15555" s="38" t="s">
        <v>40538</v>
      </c>
      <c r="C15555" s="1" t="str">
        <f t="shared" ref="C15555:C15618" si="243">CONCATENATE(B15555,"-",F15555)</f>
        <v>23723374-BANCO BRADESCO S.A.</v>
      </c>
      <c r="D15555" s="39" t="s">
        <v>6966</v>
      </c>
      <c r="E15555" s="38" t="s">
        <v>6967</v>
      </c>
      <c r="F15555" s="38" t="s">
        <v>34137</v>
      </c>
      <c r="G15555" s="38" t="s">
        <v>25</v>
      </c>
      <c r="H15555" s="38" t="s">
        <v>40539</v>
      </c>
      <c r="I15555" s="38" t="s">
        <v>7834</v>
      </c>
      <c r="J15555" s="40" t="s">
        <v>40538</v>
      </c>
    </row>
    <row r="15556" spans="1:10" x14ac:dyDescent="0.25">
      <c r="A15556" s="37" t="s">
        <v>28</v>
      </c>
      <c r="B15556" s="38" t="s">
        <v>40540</v>
      </c>
      <c r="C15556" s="1" t="str">
        <f t="shared" si="243"/>
        <v>23723375-BANCO BRADESCO S.A.</v>
      </c>
      <c r="D15556" s="39" t="s">
        <v>6966</v>
      </c>
      <c r="E15556" s="38" t="s">
        <v>6967</v>
      </c>
      <c r="F15556" s="38" t="s">
        <v>34137</v>
      </c>
      <c r="G15556" s="38" t="s">
        <v>6969</v>
      </c>
      <c r="H15556" s="38" t="s">
        <v>40541</v>
      </c>
      <c r="I15556" s="38" t="s">
        <v>7189</v>
      </c>
      <c r="J15556" s="40" t="s">
        <v>40540</v>
      </c>
    </row>
    <row r="15557" spans="1:10" x14ac:dyDescent="0.25">
      <c r="A15557" s="37" t="s">
        <v>28</v>
      </c>
      <c r="B15557" s="38" t="s">
        <v>40542</v>
      </c>
      <c r="C15557" s="1" t="str">
        <f t="shared" si="243"/>
        <v>23723376-BANCO BRADESCO S.A.</v>
      </c>
      <c r="D15557" s="39" t="s">
        <v>6966</v>
      </c>
      <c r="E15557" s="38" t="s">
        <v>6967</v>
      </c>
      <c r="F15557" s="38" t="s">
        <v>34137</v>
      </c>
      <c r="G15557" s="38" t="s">
        <v>25</v>
      </c>
      <c r="H15557" s="38" t="s">
        <v>40543</v>
      </c>
      <c r="I15557" s="38" t="s">
        <v>6964</v>
      </c>
      <c r="J15557" s="40" t="s">
        <v>40542</v>
      </c>
    </row>
    <row r="15558" spans="1:10" x14ac:dyDescent="0.25">
      <c r="A15558" s="37" t="s">
        <v>28</v>
      </c>
      <c r="B15558" s="38" t="s">
        <v>40544</v>
      </c>
      <c r="C15558" s="1" t="str">
        <f t="shared" si="243"/>
        <v>23723377-BANCO BRADESCO S.A.</v>
      </c>
      <c r="D15558" s="39" t="s">
        <v>6966</v>
      </c>
      <c r="E15558" s="38" t="s">
        <v>6967</v>
      </c>
      <c r="F15558" s="38" t="s">
        <v>34137</v>
      </c>
      <c r="G15558" s="38" t="s">
        <v>25</v>
      </c>
      <c r="H15558" s="38" t="s">
        <v>40545</v>
      </c>
      <c r="I15558" s="38" t="s">
        <v>7478</v>
      </c>
      <c r="J15558" s="40" t="s">
        <v>40544</v>
      </c>
    </row>
    <row r="15559" spans="1:10" x14ac:dyDescent="0.25">
      <c r="A15559" s="37" t="s">
        <v>28</v>
      </c>
      <c r="B15559" s="38" t="s">
        <v>40546</v>
      </c>
      <c r="C15559" s="1" t="str">
        <f t="shared" si="243"/>
        <v>23723378-BANCO BRADESCO S.A.</v>
      </c>
      <c r="D15559" s="39" t="s">
        <v>6966</v>
      </c>
      <c r="E15559" s="38" t="s">
        <v>6967</v>
      </c>
      <c r="F15559" s="38" t="s">
        <v>34137</v>
      </c>
      <c r="G15559" s="38" t="s">
        <v>6969</v>
      </c>
      <c r="H15559" s="38" t="s">
        <v>36296</v>
      </c>
      <c r="I15559" s="38" t="s">
        <v>6971</v>
      </c>
      <c r="J15559" s="40" t="s">
        <v>40546</v>
      </c>
    </row>
    <row r="15560" spans="1:10" x14ac:dyDescent="0.25">
      <c r="A15560" s="37" t="s">
        <v>28</v>
      </c>
      <c r="B15560" s="38" t="s">
        <v>40547</v>
      </c>
      <c r="C15560" s="1" t="str">
        <f t="shared" si="243"/>
        <v>23723379-BANCO BRADESCO S.A.</v>
      </c>
      <c r="D15560" s="39" t="s">
        <v>6966</v>
      </c>
      <c r="E15560" s="38" t="s">
        <v>6967</v>
      </c>
      <c r="F15560" s="38" t="s">
        <v>34137</v>
      </c>
      <c r="G15560" s="38" t="s">
        <v>6969</v>
      </c>
      <c r="H15560" s="38" t="s">
        <v>34951</v>
      </c>
      <c r="I15560" s="38" t="s">
        <v>7216</v>
      </c>
      <c r="J15560" s="40" t="s">
        <v>40547</v>
      </c>
    </row>
    <row r="15561" spans="1:10" x14ac:dyDescent="0.25">
      <c r="A15561" s="37" t="s">
        <v>28</v>
      </c>
      <c r="B15561" s="38" t="s">
        <v>40548</v>
      </c>
      <c r="C15561" s="1" t="str">
        <f t="shared" si="243"/>
        <v>23723380-BANCO BRADESCO S.A.</v>
      </c>
      <c r="D15561" s="39" t="s">
        <v>6966</v>
      </c>
      <c r="E15561" s="38" t="s">
        <v>6967</v>
      </c>
      <c r="F15561" s="38" t="s">
        <v>34137</v>
      </c>
      <c r="G15561" s="38" t="s">
        <v>25</v>
      </c>
      <c r="H15561" s="38" t="s">
        <v>31716</v>
      </c>
      <c r="I15561" s="38" t="s">
        <v>7024</v>
      </c>
      <c r="J15561" s="40" t="s">
        <v>40548</v>
      </c>
    </row>
    <row r="15562" spans="1:10" x14ac:dyDescent="0.25">
      <c r="A15562" s="37" t="s">
        <v>28</v>
      </c>
      <c r="B15562" s="38" t="s">
        <v>40549</v>
      </c>
      <c r="C15562" s="1" t="str">
        <f t="shared" si="243"/>
        <v>23723381-BANCO BRADESCO S.A.</v>
      </c>
      <c r="D15562" s="39" t="s">
        <v>6966</v>
      </c>
      <c r="E15562" s="38" t="s">
        <v>6967</v>
      </c>
      <c r="F15562" s="38" t="s">
        <v>34137</v>
      </c>
      <c r="G15562" s="38" t="s">
        <v>25</v>
      </c>
      <c r="H15562" s="38" t="s">
        <v>40550</v>
      </c>
      <c r="I15562" s="38" t="s">
        <v>7024</v>
      </c>
      <c r="J15562" s="40" t="s">
        <v>40549</v>
      </c>
    </row>
    <row r="15563" spans="1:10" x14ac:dyDescent="0.25">
      <c r="A15563" s="37" t="s">
        <v>28</v>
      </c>
      <c r="B15563" s="38" t="s">
        <v>40551</v>
      </c>
      <c r="C15563" s="1" t="str">
        <f t="shared" si="243"/>
        <v>23723382-BANCO BRADESCO S.A.</v>
      </c>
      <c r="D15563" s="39" t="s">
        <v>6966</v>
      </c>
      <c r="E15563" s="38" t="s">
        <v>6967</v>
      </c>
      <c r="F15563" s="38" t="s">
        <v>34137</v>
      </c>
      <c r="G15563" s="38" t="s">
        <v>25</v>
      </c>
      <c r="H15563" s="38" t="s">
        <v>34354</v>
      </c>
      <c r="I15563" s="38" t="s">
        <v>7499</v>
      </c>
      <c r="J15563" s="40" t="s">
        <v>40551</v>
      </c>
    </row>
    <row r="15564" spans="1:10" x14ac:dyDescent="0.25">
      <c r="A15564" s="37" t="s">
        <v>28</v>
      </c>
      <c r="B15564" s="38" t="s">
        <v>40552</v>
      </c>
      <c r="C15564" s="1" t="str">
        <f t="shared" si="243"/>
        <v>23723383-BANCO BRADESCO S.A.</v>
      </c>
      <c r="D15564" s="39" t="s">
        <v>6966</v>
      </c>
      <c r="E15564" s="38" t="s">
        <v>6967</v>
      </c>
      <c r="F15564" s="38" t="s">
        <v>34137</v>
      </c>
      <c r="G15564" s="38" t="s">
        <v>25</v>
      </c>
      <c r="H15564" s="38" t="s">
        <v>40553</v>
      </c>
      <c r="I15564" s="38" t="s">
        <v>7219</v>
      </c>
      <c r="J15564" s="40" t="s">
        <v>40552</v>
      </c>
    </row>
    <row r="15565" spans="1:10" x14ac:dyDescent="0.25">
      <c r="A15565" s="37" t="s">
        <v>28</v>
      </c>
      <c r="B15565" s="38" t="s">
        <v>40554</v>
      </c>
      <c r="C15565" s="1" t="str">
        <f t="shared" si="243"/>
        <v>23723384-BANCO BRADESCO S.A.</v>
      </c>
      <c r="D15565" s="39" t="s">
        <v>6966</v>
      </c>
      <c r="E15565" s="38" t="s">
        <v>6967</v>
      </c>
      <c r="F15565" s="38" t="s">
        <v>34137</v>
      </c>
      <c r="G15565" s="38" t="s">
        <v>25</v>
      </c>
      <c r="H15565" s="38" t="s">
        <v>40555</v>
      </c>
      <c r="I15565" s="38" t="s">
        <v>7082</v>
      </c>
      <c r="J15565" s="40" t="s">
        <v>40554</v>
      </c>
    </row>
    <row r="15566" spans="1:10" x14ac:dyDescent="0.25">
      <c r="A15566" s="37" t="s">
        <v>28</v>
      </c>
      <c r="B15566" s="38" t="s">
        <v>40556</v>
      </c>
      <c r="C15566" s="1" t="str">
        <f t="shared" si="243"/>
        <v>23723385-BANCO BRADESCO S.A.</v>
      </c>
      <c r="D15566" s="39" t="s">
        <v>6966</v>
      </c>
      <c r="E15566" s="38" t="s">
        <v>6967</v>
      </c>
      <c r="F15566" s="38" t="s">
        <v>34137</v>
      </c>
      <c r="G15566" s="38" t="s">
        <v>25</v>
      </c>
      <c r="H15566" s="38" t="s">
        <v>40557</v>
      </c>
      <c r="I15566" s="38" t="s">
        <v>7131</v>
      </c>
      <c r="J15566" s="40" t="s">
        <v>40556</v>
      </c>
    </row>
    <row r="15567" spans="1:10" x14ac:dyDescent="0.25">
      <c r="A15567" s="37" t="s">
        <v>28</v>
      </c>
      <c r="B15567" s="38" t="s">
        <v>40558</v>
      </c>
      <c r="C15567" s="1" t="str">
        <f t="shared" si="243"/>
        <v>23723386-BANCO BRADESCO S.A.</v>
      </c>
      <c r="D15567" s="39" t="s">
        <v>6966</v>
      </c>
      <c r="E15567" s="38" t="s">
        <v>6967</v>
      </c>
      <c r="F15567" s="38" t="s">
        <v>34137</v>
      </c>
      <c r="G15567" s="38" t="s">
        <v>25</v>
      </c>
      <c r="H15567" s="38" t="s">
        <v>34208</v>
      </c>
      <c r="I15567" s="38" t="s">
        <v>7261</v>
      </c>
      <c r="J15567" s="40" t="s">
        <v>40558</v>
      </c>
    </row>
    <row r="15568" spans="1:10" x14ac:dyDescent="0.25">
      <c r="A15568" s="37" t="s">
        <v>28</v>
      </c>
      <c r="B15568" s="38" t="s">
        <v>40559</v>
      </c>
      <c r="C15568" s="1" t="str">
        <f t="shared" si="243"/>
        <v>23723387-BANCO BRADESCO S.A.</v>
      </c>
      <c r="D15568" s="39" t="s">
        <v>6966</v>
      </c>
      <c r="E15568" s="38" t="s">
        <v>6967</v>
      </c>
      <c r="F15568" s="38" t="s">
        <v>34137</v>
      </c>
      <c r="G15568" s="38" t="s">
        <v>35</v>
      </c>
      <c r="H15568" s="38" t="s">
        <v>40560</v>
      </c>
      <c r="I15568" s="38" t="s">
        <v>7264</v>
      </c>
      <c r="J15568" s="40" t="s">
        <v>40559</v>
      </c>
    </row>
    <row r="15569" spans="1:10" x14ac:dyDescent="0.25">
      <c r="A15569" s="37" t="s">
        <v>28</v>
      </c>
      <c r="B15569" s="38" t="s">
        <v>40561</v>
      </c>
      <c r="C15569" s="1" t="str">
        <f t="shared" si="243"/>
        <v>23723388-BANCO BRADESCO S.A.</v>
      </c>
      <c r="D15569" s="39" t="s">
        <v>6966</v>
      </c>
      <c r="E15569" s="38" t="s">
        <v>6967</v>
      </c>
      <c r="F15569" s="38" t="s">
        <v>34137</v>
      </c>
      <c r="G15569" s="38" t="s">
        <v>6969</v>
      </c>
      <c r="H15569" s="38" t="s">
        <v>40562</v>
      </c>
      <c r="I15569" s="38" t="s">
        <v>7743</v>
      </c>
      <c r="J15569" s="40" t="s">
        <v>40561</v>
      </c>
    </row>
    <row r="15570" spans="1:10" x14ac:dyDescent="0.25">
      <c r="A15570" s="37" t="s">
        <v>28</v>
      </c>
      <c r="B15570" s="38" t="s">
        <v>40563</v>
      </c>
      <c r="C15570" s="1" t="str">
        <f t="shared" si="243"/>
        <v>23723389-BANCO BRADESCO S.A.</v>
      </c>
      <c r="D15570" s="39" t="s">
        <v>6966</v>
      </c>
      <c r="E15570" s="38" t="s">
        <v>6967</v>
      </c>
      <c r="F15570" s="38" t="s">
        <v>34137</v>
      </c>
      <c r="G15570" s="38" t="s">
        <v>25</v>
      </c>
      <c r="H15570" s="38" t="s">
        <v>36213</v>
      </c>
      <c r="I15570" s="38" t="s">
        <v>7128</v>
      </c>
      <c r="J15570" s="40" t="s">
        <v>40563</v>
      </c>
    </row>
    <row r="15571" spans="1:10" x14ac:dyDescent="0.25">
      <c r="A15571" s="37" t="s">
        <v>28</v>
      </c>
      <c r="B15571" s="38" t="s">
        <v>40564</v>
      </c>
      <c r="C15571" s="1" t="str">
        <f t="shared" si="243"/>
        <v>23723390-BANCO BRADESCO S.A.</v>
      </c>
      <c r="D15571" s="39" t="s">
        <v>6966</v>
      </c>
      <c r="E15571" s="38" t="s">
        <v>6967</v>
      </c>
      <c r="F15571" s="38" t="s">
        <v>34137</v>
      </c>
      <c r="G15571" s="38" t="s">
        <v>25</v>
      </c>
      <c r="H15571" s="38" t="s">
        <v>40565</v>
      </c>
      <c r="I15571" s="38" t="s">
        <v>11136</v>
      </c>
      <c r="J15571" s="40" t="s">
        <v>40564</v>
      </c>
    </row>
    <row r="15572" spans="1:10" x14ac:dyDescent="0.25">
      <c r="A15572" s="37" t="s">
        <v>28</v>
      </c>
      <c r="B15572" s="38" t="s">
        <v>40566</v>
      </c>
      <c r="C15572" s="1" t="str">
        <f t="shared" si="243"/>
        <v>23723391-BANCO BRADESCO S.A.</v>
      </c>
      <c r="D15572" s="39" t="s">
        <v>6966</v>
      </c>
      <c r="E15572" s="38" t="s">
        <v>6967</v>
      </c>
      <c r="F15572" s="38" t="s">
        <v>34137</v>
      </c>
      <c r="G15572" s="38" t="s">
        <v>25</v>
      </c>
      <c r="H15572" s="38" t="s">
        <v>40567</v>
      </c>
      <c r="I15572" s="38" t="s">
        <v>7024</v>
      </c>
      <c r="J15572" s="40" t="s">
        <v>40566</v>
      </c>
    </row>
    <row r="15573" spans="1:10" x14ac:dyDescent="0.25">
      <c r="A15573" s="37" t="s">
        <v>28</v>
      </c>
      <c r="B15573" s="38" t="s">
        <v>40568</v>
      </c>
      <c r="C15573" s="1" t="str">
        <f t="shared" si="243"/>
        <v>23723392-BANCO BRADESCO S.A.</v>
      </c>
      <c r="D15573" s="39" t="s">
        <v>6966</v>
      </c>
      <c r="E15573" s="38" t="s">
        <v>6967</v>
      </c>
      <c r="F15573" s="38" t="s">
        <v>34137</v>
      </c>
      <c r="G15573" s="38" t="s">
        <v>25</v>
      </c>
      <c r="H15573" s="38" t="s">
        <v>40569</v>
      </c>
      <c r="I15573" s="38" t="s">
        <v>7024</v>
      </c>
      <c r="J15573" s="40" t="s">
        <v>40568</v>
      </c>
    </row>
    <row r="15574" spans="1:10" x14ac:dyDescent="0.25">
      <c r="A15574" s="37" t="s">
        <v>28</v>
      </c>
      <c r="B15574" s="38" t="s">
        <v>40570</v>
      </c>
      <c r="C15574" s="1" t="str">
        <f t="shared" si="243"/>
        <v>23723393-BANCO BRADESCO S.A.</v>
      </c>
      <c r="D15574" s="39" t="s">
        <v>6966</v>
      </c>
      <c r="E15574" s="38" t="s">
        <v>6967</v>
      </c>
      <c r="F15574" s="38" t="s">
        <v>34137</v>
      </c>
      <c r="G15574" s="38" t="s">
        <v>25</v>
      </c>
      <c r="H15574" s="38" t="s">
        <v>40330</v>
      </c>
      <c r="I15574" s="38" t="s">
        <v>7024</v>
      </c>
      <c r="J15574" s="40" t="s">
        <v>40570</v>
      </c>
    </row>
    <row r="15575" spans="1:10" x14ac:dyDescent="0.25">
      <c r="A15575" s="37" t="s">
        <v>28</v>
      </c>
      <c r="B15575" s="38" t="s">
        <v>40571</v>
      </c>
      <c r="C15575" s="1" t="str">
        <f t="shared" si="243"/>
        <v>23723394-BANCO BRADESCO S.A.</v>
      </c>
      <c r="D15575" s="39" t="s">
        <v>6966</v>
      </c>
      <c r="E15575" s="38" t="s">
        <v>6967</v>
      </c>
      <c r="F15575" s="38" t="s">
        <v>34137</v>
      </c>
      <c r="G15575" s="38" t="s">
        <v>25</v>
      </c>
      <c r="H15575" s="38" t="s">
        <v>40572</v>
      </c>
      <c r="I15575" s="38" t="s">
        <v>7024</v>
      </c>
      <c r="J15575" s="40" t="s">
        <v>40571</v>
      </c>
    </row>
    <row r="15576" spans="1:10" x14ac:dyDescent="0.25">
      <c r="A15576" s="37" t="s">
        <v>28</v>
      </c>
      <c r="B15576" s="38" t="s">
        <v>40573</v>
      </c>
      <c r="C15576" s="1" t="str">
        <f t="shared" si="243"/>
        <v>23723395-BANCO BRADESCO S.A.</v>
      </c>
      <c r="D15576" s="39" t="s">
        <v>6966</v>
      </c>
      <c r="E15576" s="38" t="s">
        <v>6967</v>
      </c>
      <c r="F15576" s="38" t="s">
        <v>34137</v>
      </c>
      <c r="G15576" s="38" t="s">
        <v>25</v>
      </c>
      <c r="H15576" s="38" t="s">
        <v>40574</v>
      </c>
      <c r="I15576" s="38" t="s">
        <v>7024</v>
      </c>
      <c r="J15576" s="40" t="s">
        <v>40573</v>
      </c>
    </row>
    <row r="15577" spans="1:10" x14ac:dyDescent="0.25">
      <c r="A15577" s="37" t="s">
        <v>28</v>
      </c>
      <c r="B15577" s="38" t="s">
        <v>40575</v>
      </c>
      <c r="C15577" s="1" t="str">
        <f t="shared" si="243"/>
        <v>23723396-BANCO BRADESCO S.A.</v>
      </c>
      <c r="D15577" s="39" t="s">
        <v>6966</v>
      </c>
      <c r="E15577" s="38" t="s">
        <v>6967</v>
      </c>
      <c r="F15577" s="38" t="s">
        <v>34137</v>
      </c>
      <c r="G15577" s="38" t="s">
        <v>25</v>
      </c>
      <c r="H15577" s="38" t="s">
        <v>40576</v>
      </c>
      <c r="I15577" s="38" t="s">
        <v>7024</v>
      </c>
      <c r="J15577" s="40" t="s">
        <v>40575</v>
      </c>
    </row>
    <row r="15578" spans="1:10" x14ac:dyDescent="0.25">
      <c r="A15578" s="37" t="s">
        <v>28</v>
      </c>
      <c r="B15578" s="38" t="s">
        <v>40577</v>
      </c>
      <c r="C15578" s="1" t="str">
        <f t="shared" si="243"/>
        <v>23723397-BANCO BRADESCO S.A.</v>
      </c>
      <c r="D15578" s="39" t="s">
        <v>6966</v>
      </c>
      <c r="E15578" s="38" t="s">
        <v>6967</v>
      </c>
      <c r="F15578" s="38" t="s">
        <v>34137</v>
      </c>
      <c r="G15578" s="38" t="s">
        <v>25</v>
      </c>
      <c r="H15578" s="38" t="s">
        <v>40578</v>
      </c>
      <c r="I15578" s="38" t="s">
        <v>8815</v>
      </c>
      <c r="J15578" s="40" t="s">
        <v>40577</v>
      </c>
    </row>
    <row r="15579" spans="1:10" x14ac:dyDescent="0.25">
      <c r="A15579" s="37" t="s">
        <v>28</v>
      </c>
      <c r="B15579" s="38" t="s">
        <v>40579</v>
      </c>
      <c r="C15579" s="1" t="str">
        <f t="shared" si="243"/>
        <v>23723398-BANCO BRADESCO S.A.</v>
      </c>
      <c r="D15579" s="39" t="s">
        <v>6966</v>
      </c>
      <c r="E15579" s="38" t="s">
        <v>6967</v>
      </c>
      <c r="F15579" s="38" t="s">
        <v>34137</v>
      </c>
      <c r="G15579" s="38" t="s">
        <v>25</v>
      </c>
      <c r="H15579" s="38" t="s">
        <v>40580</v>
      </c>
      <c r="I15579" s="38" t="s">
        <v>8218</v>
      </c>
      <c r="J15579" s="40" t="s">
        <v>40579</v>
      </c>
    </row>
    <row r="15580" spans="1:10" x14ac:dyDescent="0.25">
      <c r="A15580" s="37" t="s">
        <v>28</v>
      </c>
      <c r="B15580" s="38" t="s">
        <v>40581</v>
      </c>
      <c r="C15580" s="1" t="str">
        <f t="shared" si="243"/>
        <v>23723399-BANCO BRADESCO S.A.</v>
      </c>
      <c r="D15580" s="39" t="s">
        <v>6966</v>
      </c>
      <c r="E15580" s="38" t="s">
        <v>6967</v>
      </c>
      <c r="F15580" s="38" t="s">
        <v>34137</v>
      </c>
      <c r="G15580" s="38" t="s">
        <v>25</v>
      </c>
      <c r="H15580" s="38" t="s">
        <v>40582</v>
      </c>
      <c r="I15580" s="38" t="s">
        <v>6980</v>
      </c>
      <c r="J15580" s="40" t="s">
        <v>40581</v>
      </c>
    </row>
    <row r="15581" spans="1:10" x14ac:dyDescent="0.25">
      <c r="A15581" s="37" t="s">
        <v>28</v>
      </c>
      <c r="B15581" s="38" t="s">
        <v>40583</v>
      </c>
      <c r="C15581" s="1" t="str">
        <f t="shared" si="243"/>
        <v>23723402-BANCO BRADESCO S.A.</v>
      </c>
      <c r="D15581" s="39" t="s">
        <v>6966</v>
      </c>
      <c r="E15581" s="38" t="s">
        <v>6967</v>
      </c>
      <c r="F15581" s="38" t="s">
        <v>34137</v>
      </c>
      <c r="G15581" s="38" t="s">
        <v>6969</v>
      </c>
      <c r="H15581" s="38" t="s">
        <v>40584</v>
      </c>
      <c r="I15581" s="38" t="s">
        <v>7216</v>
      </c>
      <c r="J15581" s="40" t="s">
        <v>40583</v>
      </c>
    </row>
    <row r="15582" spans="1:10" x14ac:dyDescent="0.25">
      <c r="A15582" s="37" t="s">
        <v>28</v>
      </c>
      <c r="B15582" s="38" t="s">
        <v>40585</v>
      </c>
      <c r="C15582" s="1" t="str">
        <f t="shared" si="243"/>
        <v>23723403-BANCO BRADESCO S.A.</v>
      </c>
      <c r="D15582" s="39" t="s">
        <v>6966</v>
      </c>
      <c r="E15582" s="38" t="s">
        <v>6967</v>
      </c>
      <c r="F15582" s="38" t="s">
        <v>34137</v>
      </c>
      <c r="G15582" s="38" t="s">
        <v>6969</v>
      </c>
      <c r="H15582" s="38" t="s">
        <v>40586</v>
      </c>
      <c r="I15582" s="38" t="s">
        <v>7213</v>
      </c>
      <c r="J15582" s="40" t="s">
        <v>40585</v>
      </c>
    </row>
    <row r="15583" spans="1:10" x14ac:dyDescent="0.25">
      <c r="A15583" s="37" t="s">
        <v>28</v>
      </c>
      <c r="B15583" s="38" t="s">
        <v>40587</v>
      </c>
      <c r="C15583" s="1" t="str">
        <f t="shared" si="243"/>
        <v>23723404-BANCO BRADESCO S.A.</v>
      </c>
      <c r="D15583" s="39" t="s">
        <v>6966</v>
      </c>
      <c r="E15583" s="38" t="s">
        <v>6967</v>
      </c>
      <c r="F15583" s="38" t="s">
        <v>34137</v>
      </c>
      <c r="G15583" s="38" t="s">
        <v>25</v>
      </c>
      <c r="H15583" s="38" t="s">
        <v>40588</v>
      </c>
      <c r="I15583" s="38" t="s">
        <v>13728</v>
      </c>
      <c r="J15583" s="40" t="s">
        <v>40587</v>
      </c>
    </row>
    <row r="15584" spans="1:10" x14ac:dyDescent="0.25">
      <c r="A15584" s="37" t="s">
        <v>28</v>
      </c>
      <c r="B15584" s="38" t="s">
        <v>40589</v>
      </c>
      <c r="C15584" s="1" t="str">
        <f t="shared" si="243"/>
        <v>23723406-BANCO BRADESCO S.A.</v>
      </c>
      <c r="D15584" s="39" t="s">
        <v>6966</v>
      </c>
      <c r="E15584" s="38" t="s">
        <v>6967</v>
      </c>
      <c r="F15584" s="38" t="s">
        <v>34137</v>
      </c>
      <c r="G15584" s="38" t="s">
        <v>7099</v>
      </c>
      <c r="H15584" s="38" t="s">
        <v>40590</v>
      </c>
      <c r="I15584" s="38" t="s">
        <v>7918</v>
      </c>
      <c r="J15584" s="40" t="s">
        <v>40589</v>
      </c>
    </row>
    <row r="15585" spans="1:10" x14ac:dyDescent="0.25">
      <c r="A15585" s="37" t="s">
        <v>28</v>
      </c>
      <c r="B15585" s="38" t="s">
        <v>40591</v>
      </c>
      <c r="C15585" s="1" t="str">
        <f t="shared" si="243"/>
        <v>23723408-BANCO BRADESCO S.A.</v>
      </c>
      <c r="D15585" s="39" t="s">
        <v>6966</v>
      </c>
      <c r="E15585" s="38" t="s">
        <v>6967</v>
      </c>
      <c r="F15585" s="38" t="s">
        <v>34137</v>
      </c>
      <c r="G15585" s="38" t="s">
        <v>37</v>
      </c>
      <c r="H15585" s="38" t="s">
        <v>40592</v>
      </c>
      <c r="I15585" s="38" t="s">
        <v>7116</v>
      </c>
      <c r="J15585" s="40" t="s">
        <v>40591</v>
      </c>
    </row>
    <row r="15586" spans="1:10" x14ac:dyDescent="0.25">
      <c r="A15586" s="37" t="s">
        <v>28</v>
      </c>
      <c r="B15586" s="38" t="s">
        <v>40593</v>
      </c>
      <c r="C15586" s="1" t="str">
        <f t="shared" si="243"/>
        <v>23723409-BANCO BRADESCO S.A.</v>
      </c>
      <c r="D15586" s="39" t="s">
        <v>6966</v>
      </c>
      <c r="E15586" s="38" t="s">
        <v>6967</v>
      </c>
      <c r="F15586" s="38" t="s">
        <v>34137</v>
      </c>
      <c r="G15586" s="38" t="s">
        <v>34</v>
      </c>
      <c r="H15586" s="38" t="s">
        <v>36139</v>
      </c>
      <c r="I15586" s="38" t="s">
        <v>7505</v>
      </c>
      <c r="J15586" s="40" t="s">
        <v>40593</v>
      </c>
    </row>
    <row r="15587" spans="1:10" x14ac:dyDescent="0.25">
      <c r="A15587" s="37" t="s">
        <v>28</v>
      </c>
      <c r="B15587" s="38" t="s">
        <v>40594</v>
      </c>
      <c r="C15587" s="1" t="str">
        <f t="shared" si="243"/>
        <v>23723411-BANCO BRADESCO S.A.</v>
      </c>
      <c r="D15587" s="39" t="s">
        <v>6966</v>
      </c>
      <c r="E15587" s="38" t="s">
        <v>6967</v>
      </c>
      <c r="F15587" s="38" t="s">
        <v>34137</v>
      </c>
      <c r="G15587" s="38" t="s">
        <v>36</v>
      </c>
      <c r="H15587" s="38" t="s">
        <v>40595</v>
      </c>
      <c r="I15587" s="38" t="s">
        <v>7009</v>
      </c>
      <c r="J15587" s="40" t="s">
        <v>40594</v>
      </c>
    </row>
    <row r="15588" spans="1:10" x14ac:dyDescent="0.25">
      <c r="A15588" s="37" t="s">
        <v>28</v>
      </c>
      <c r="B15588" s="38" t="s">
        <v>40596</v>
      </c>
      <c r="C15588" s="1" t="str">
        <f t="shared" si="243"/>
        <v>23723412-BANCO BRADESCO S.A.</v>
      </c>
      <c r="D15588" s="39" t="s">
        <v>6966</v>
      </c>
      <c r="E15588" s="38" t="s">
        <v>6967</v>
      </c>
      <c r="F15588" s="38" t="s">
        <v>34137</v>
      </c>
      <c r="G15588" s="38" t="s">
        <v>35</v>
      </c>
      <c r="H15588" s="38" t="s">
        <v>40597</v>
      </c>
      <c r="I15588" s="38" t="s">
        <v>7070</v>
      </c>
      <c r="J15588" s="40" t="s">
        <v>40596</v>
      </c>
    </row>
    <row r="15589" spans="1:10" x14ac:dyDescent="0.25">
      <c r="A15589" s="37" t="s">
        <v>28</v>
      </c>
      <c r="B15589" s="38" t="s">
        <v>40598</v>
      </c>
      <c r="C15589" s="1" t="str">
        <f t="shared" si="243"/>
        <v>23723414-BANCO BRADESCO S.A.</v>
      </c>
      <c r="D15589" s="39" t="s">
        <v>6966</v>
      </c>
      <c r="E15589" s="38" t="s">
        <v>6967</v>
      </c>
      <c r="F15589" s="38" t="s">
        <v>34137</v>
      </c>
      <c r="G15589" s="38" t="s">
        <v>7099</v>
      </c>
      <c r="H15589" s="38" t="s">
        <v>40599</v>
      </c>
      <c r="I15589" s="38" t="s">
        <v>7624</v>
      </c>
      <c r="J15589" s="40" t="s">
        <v>40598</v>
      </c>
    </row>
    <row r="15590" spans="1:10" x14ac:dyDescent="0.25">
      <c r="A15590" s="37" t="s">
        <v>28</v>
      </c>
      <c r="B15590" s="38" t="s">
        <v>40600</v>
      </c>
      <c r="C15590" s="1" t="str">
        <f t="shared" si="243"/>
        <v>23723415-BANCO BRADESCO S.A.</v>
      </c>
      <c r="D15590" s="39" t="s">
        <v>6966</v>
      </c>
      <c r="E15590" s="38" t="s">
        <v>6967</v>
      </c>
      <c r="F15590" s="38" t="s">
        <v>34137</v>
      </c>
      <c r="G15590" s="38" t="s">
        <v>35</v>
      </c>
      <c r="H15590" s="38" t="s">
        <v>40601</v>
      </c>
      <c r="I15590" s="38" t="s">
        <v>8432</v>
      </c>
      <c r="J15590" s="40" t="s">
        <v>40600</v>
      </c>
    </row>
    <row r="15591" spans="1:10" x14ac:dyDescent="0.25">
      <c r="A15591" s="37" t="s">
        <v>28</v>
      </c>
      <c r="B15591" s="38" t="s">
        <v>40602</v>
      </c>
      <c r="C15591" s="1" t="str">
        <f t="shared" si="243"/>
        <v>23723416-BANCO BRADESCO S.A.</v>
      </c>
      <c r="D15591" s="39" t="s">
        <v>6966</v>
      </c>
      <c r="E15591" s="38" t="s">
        <v>6967</v>
      </c>
      <c r="F15591" s="38" t="s">
        <v>34137</v>
      </c>
      <c r="G15591" s="38" t="s">
        <v>8286</v>
      </c>
      <c r="H15591" s="38" t="s">
        <v>40603</v>
      </c>
      <c r="I15591" s="38" t="s">
        <v>8288</v>
      </c>
      <c r="J15591" s="40" t="s">
        <v>40602</v>
      </c>
    </row>
    <row r="15592" spans="1:10" x14ac:dyDescent="0.25">
      <c r="A15592" s="37" t="s">
        <v>28</v>
      </c>
      <c r="B15592" s="38" t="s">
        <v>40604</v>
      </c>
      <c r="C15592" s="1" t="str">
        <f t="shared" si="243"/>
        <v>23723417-BANCO BRADESCO S.A.</v>
      </c>
      <c r="D15592" s="39" t="s">
        <v>6966</v>
      </c>
      <c r="E15592" s="38" t="s">
        <v>6967</v>
      </c>
      <c r="F15592" s="38" t="s">
        <v>34137</v>
      </c>
      <c r="G15592" s="38" t="s">
        <v>35</v>
      </c>
      <c r="H15592" s="38" t="s">
        <v>40605</v>
      </c>
      <c r="I15592" s="38" t="s">
        <v>7070</v>
      </c>
      <c r="J15592" s="40" t="s">
        <v>40604</v>
      </c>
    </row>
    <row r="15593" spans="1:10" x14ac:dyDescent="0.25">
      <c r="A15593" s="37" t="s">
        <v>28</v>
      </c>
      <c r="B15593" s="38" t="s">
        <v>40606</v>
      </c>
      <c r="C15593" s="1" t="str">
        <f t="shared" si="243"/>
        <v>23723418-BANCO BRADESCO S.A.</v>
      </c>
      <c r="D15593" s="39" t="s">
        <v>6966</v>
      </c>
      <c r="E15593" s="38" t="s">
        <v>6967</v>
      </c>
      <c r="F15593" s="38" t="s">
        <v>34137</v>
      </c>
      <c r="G15593" s="38" t="s">
        <v>38</v>
      </c>
      <c r="H15593" s="38" t="s">
        <v>40607</v>
      </c>
      <c r="I15593" s="38" t="s">
        <v>7018</v>
      </c>
      <c r="J15593" s="40" t="s">
        <v>40606</v>
      </c>
    </row>
    <row r="15594" spans="1:10" x14ac:dyDescent="0.25">
      <c r="A15594" s="37" t="s">
        <v>28</v>
      </c>
      <c r="B15594" s="38" t="s">
        <v>40608</v>
      </c>
      <c r="C15594" s="1" t="str">
        <f t="shared" si="243"/>
        <v>23723419-BANCO BRADESCO S.A.</v>
      </c>
      <c r="D15594" s="39" t="s">
        <v>6966</v>
      </c>
      <c r="E15594" s="38" t="s">
        <v>6967</v>
      </c>
      <c r="F15594" s="38" t="s">
        <v>34137</v>
      </c>
      <c r="G15594" s="38" t="s">
        <v>34</v>
      </c>
      <c r="H15594" s="38" t="s">
        <v>40609</v>
      </c>
      <c r="I15594" s="38" t="s">
        <v>6999</v>
      </c>
      <c r="J15594" s="40" t="s">
        <v>40608</v>
      </c>
    </row>
    <row r="15595" spans="1:10" x14ac:dyDescent="0.25">
      <c r="A15595" s="37" t="s">
        <v>28</v>
      </c>
      <c r="B15595" s="38" t="s">
        <v>40610</v>
      </c>
      <c r="C15595" s="1" t="str">
        <f t="shared" si="243"/>
        <v>23723420-BANCO BRADESCO S.A.</v>
      </c>
      <c r="D15595" s="39" t="s">
        <v>6966</v>
      </c>
      <c r="E15595" s="38" t="s">
        <v>6967</v>
      </c>
      <c r="F15595" s="38" t="s">
        <v>34137</v>
      </c>
      <c r="G15595" s="38" t="s">
        <v>35</v>
      </c>
      <c r="H15595" s="38" t="s">
        <v>40611</v>
      </c>
      <c r="I15595" s="38" t="s">
        <v>7070</v>
      </c>
      <c r="J15595" s="40" t="s">
        <v>40610</v>
      </c>
    </row>
    <row r="15596" spans="1:10" x14ac:dyDescent="0.25">
      <c r="A15596" s="37" t="s">
        <v>28</v>
      </c>
      <c r="B15596" s="38" t="s">
        <v>40612</v>
      </c>
      <c r="C15596" s="1" t="str">
        <f t="shared" si="243"/>
        <v>23723421-BANCO BRADESCO S.A.</v>
      </c>
      <c r="D15596" s="39" t="s">
        <v>6966</v>
      </c>
      <c r="E15596" s="38" t="s">
        <v>6967</v>
      </c>
      <c r="F15596" s="38" t="s">
        <v>34137</v>
      </c>
      <c r="G15596" s="38" t="s">
        <v>35</v>
      </c>
      <c r="H15596" s="38" t="s">
        <v>40613</v>
      </c>
      <c r="I15596" s="38" t="s">
        <v>7070</v>
      </c>
      <c r="J15596" s="40" t="s">
        <v>40612</v>
      </c>
    </row>
    <row r="15597" spans="1:10" x14ac:dyDescent="0.25">
      <c r="A15597" s="37" t="s">
        <v>28</v>
      </c>
      <c r="B15597" s="38" t="s">
        <v>40614</v>
      </c>
      <c r="C15597" s="1" t="str">
        <f t="shared" si="243"/>
        <v>23723422-BANCO BRADESCO S.A.</v>
      </c>
      <c r="D15597" s="39" t="s">
        <v>6966</v>
      </c>
      <c r="E15597" s="38" t="s">
        <v>6967</v>
      </c>
      <c r="F15597" s="38" t="s">
        <v>34137</v>
      </c>
      <c r="G15597" s="38" t="s">
        <v>25</v>
      </c>
      <c r="H15597" s="38" t="s">
        <v>40615</v>
      </c>
      <c r="I15597" s="38" t="s">
        <v>7024</v>
      </c>
      <c r="J15597" s="40" t="s">
        <v>40614</v>
      </c>
    </row>
    <row r="15598" spans="1:10" x14ac:dyDescent="0.25">
      <c r="A15598" s="37" t="s">
        <v>28</v>
      </c>
      <c r="B15598" s="38" t="s">
        <v>40616</v>
      </c>
      <c r="C15598" s="1" t="str">
        <f t="shared" si="243"/>
        <v>23723424-BANCO BRADESCO S.A.</v>
      </c>
      <c r="D15598" s="39" t="s">
        <v>6966</v>
      </c>
      <c r="E15598" s="38" t="s">
        <v>6967</v>
      </c>
      <c r="F15598" s="38" t="s">
        <v>34137</v>
      </c>
      <c r="G15598" s="38" t="s">
        <v>25</v>
      </c>
      <c r="H15598" s="38" t="s">
        <v>39353</v>
      </c>
      <c r="I15598" s="38" t="s">
        <v>9631</v>
      </c>
      <c r="J15598" s="40" t="s">
        <v>40616</v>
      </c>
    </row>
    <row r="15599" spans="1:10" x14ac:dyDescent="0.25">
      <c r="A15599" s="37" t="s">
        <v>28</v>
      </c>
      <c r="B15599" s="38" t="s">
        <v>40617</v>
      </c>
      <c r="C15599" s="1" t="str">
        <f t="shared" si="243"/>
        <v>23723426-BANCO BRADESCO S.A.</v>
      </c>
      <c r="D15599" s="39" t="s">
        <v>6966</v>
      </c>
      <c r="E15599" s="38" t="s">
        <v>6967</v>
      </c>
      <c r="F15599" s="38" t="s">
        <v>34137</v>
      </c>
      <c r="G15599" s="38" t="s">
        <v>8286</v>
      </c>
      <c r="H15599" s="38" t="s">
        <v>40618</v>
      </c>
      <c r="I15599" s="38" t="s">
        <v>8288</v>
      </c>
      <c r="J15599" s="40" t="s">
        <v>40617</v>
      </c>
    </row>
    <row r="15600" spans="1:10" x14ac:dyDescent="0.25">
      <c r="A15600" s="37" t="s">
        <v>28</v>
      </c>
      <c r="B15600" s="38" t="s">
        <v>40619</v>
      </c>
      <c r="C15600" s="1" t="str">
        <f t="shared" si="243"/>
        <v>23723427-BANCO BRADESCO S.A.</v>
      </c>
      <c r="D15600" s="39" t="s">
        <v>6966</v>
      </c>
      <c r="E15600" s="38" t="s">
        <v>6967</v>
      </c>
      <c r="F15600" s="38" t="s">
        <v>34137</v>
      </c>
      <c r="G15600" s="38" t="s">
        <v>25</v>
      </c>
      <c r="H15600" s="38" t="s">
        <v>38141</v>
      </c>
      <c r="I15600" s="38" t="s">
        <v>6964</v>
      </c>
      <c r="J15600" s="40" t="s">
        <v>40619</v>
      </c>
    </row>
    <row r="15601" spans="1:10" x14ac:dyDescent="0.25">
      <c r="A15601" s="37" t="s">
        <v>28</v>
      </c>
      <c r="B15601" s="38" t="s">
        <v>40620</v>
      </c>
      <c r="C15601" s="1" t="str">
        <f t="shared" si="243"/>
        <v>23723428-BANCO BRADESCO S.A.</v>
      </c>
      <c r="D15601" s="39" t="s">
        <v>6966</v>
      </c>
      <c r="E15601" s="38" t="s">
        <v>6967</v>
      </c>
      <c r="F15601" s="38" t="s">
        <v>34137</v>
      </c>
      <c r="G15601" s="38" t="s">
        <v>6969</v>
      </c>
      <c r="H15601" s="38" t="s">
        <v>40621</v>
      </c>
      <c r="I15601" s="38" t="s">
        <v>6971</v>
      </c>
      <c r="J15601" s="40" t="s">
        <v>40620</v>
      </c>
    </row>
    <row r="15602" spans="1:10" x14ac:dyDescent="0.25">
      <c r="A15602" s="37" t="s">
        <v>28</v>
      </c>
      <c r="B15602" s="38" t="s">
        <v>40622</v>
      </c>
      <c r="C15602" s="1" t="str">
        <f t="shared" si="243"/>
        <v>23723430-BANCO BRADESCO S.A.</v>
      </c>
      <c r="D15602" s="39" t="s">
        <v>6966</v>
      </c>
      <c r="E15602" s="38" t="s">
        <v>6967</v>
      </c>
      <c r="F15602" s="38" t="s">
        <v>34137</v>
      </c>
      <c r="G15602" s="38" t="s">
        <v>25</v>
      </c>
      <c r="H15602" s="38" t="s">
        <v>40623</v>
      </c>
      <c r="I15602" s="38" t="s">
        <v>8942</v>
      </c>
      <c r="J15602" s="40" t="s">
        <v>40622</v>
      </c>
    </row>
    <row r="15603" spans="1:10" x14ac:dyDescent="0.25">
      <c r="A15603" s="37" t="s">
        <v>28</v>
      </c>
      <c r="B15603" s="38" t="s">
        <v>40624</v>
      </c>
      <c r="C15603" s="1" t="str">
        <f t="shared" si="243"/>
        <v>23723431-BANCO BRADESCO S.A.</v>
      </c>
      <c r="D15603" s="39" t="s">
        <v>6966</v>
      </c>
      <c r="E15603" s="38" t="s">
        <v>6967</v>
      </c>
      <c r="F15603" s="38" t="s">
        <v>34137</v>
      </c>
      <c r="G15603" s="38" t="s">
        <v>6969</v>
      </c>
      <c r="H15603" s="38" t="s">
        <v>40625</v>
      </c>
      <c r="I15603" s="38" t="s">
        <v>6971</v>
      </c>
      <c r="J15603" s="40" t="s">
        <v>40624</v>
      </c>
    </row>
    <row r="15604" spans="1:10" x14ac:dyDescent="0.25">
      <c r="A15604" s="37" t="s">
        <v>28</v>
      </c>
      <c r="B15604" s="38" t="s">
        <v>40626</v>
      </c>
      <c r="C15604" s="1" t="str">
        <f t="shared" si="243"/>
        <v>23723432-BANCO BRADESCO S.A.</v>
      </c>
      <c r="D15604" s="39" t="s">
        <v>6966</v>
      </c>
      <c r="E15604" s="38" t="s">
        <v>6967</v>
      </c>
      <c r="F15604" s="38" t="s">
        <v>34137</v>
      </c>
      <c r="G15604" s="38" t="s">
        <v>35</v>
      </c>
      <c r="H15604" s="38" t="s">
        <v>40627</v>
      </c>
      <c r="I15604" s="38" t="s">
        <v>7070</v>
      </c>
      <c r="J15604" s="40" t="s">
        <v>40626</v>
      </c>
    </row>
    <row r="15605" spans="1:10" x14ac:dyDescent="0.25">
      <c r="A15605" s="37" t="s">
        <v>28</v>
      </c>
      <c r="B15605" s="38" t="s">
        <v>40628</v>
      </c>
      <c r="C15605" s="1" t="str">
        <f t="shared" si="243"/>
        <v>23723434-BANCO BRADESCO S.A.</v>
      </c>
      <c r="D15605" s="39" t="s">
        <v>6966</v>
      </c>
      <c r="E15605" s="38" t="s">
        <v>6967</v>
      </c>
      <c r="F15605" s="38" t="s">
        <v>34137</v>
      </c>
      <c r="G15605" s="38" t="s">
        <v>6969</v>
      </c>
      <c r="H15605" s="38" t="s">
        <v>40629</v>
      </c>
      <c r="I15605" s="38" t="s">
        <v>6971</v>
      </c>
      <c r="J15605" s="40" t="s">
        <v>40628</v>
      </c>
    </row>
    <row r="15606" spans="1:10" x14ac:dyDescent="0.25">
      <c r="A15606" s="37" t="s">
        <v>28</v>
      </c>
      <c r="B15606" s="38" t="s">
        <v>40630</v>
      </c>
      <c r="C15606" s="1" t="str">
        <f t="shared" si="243"/>
        <v>23723435-BANCO BRADESCO S.A.</v>
      </c>
      <c r="D15606" s="39" t="s">
        <v>6966</v>
      </c>
      <c r="E15606" s="38" t="s">
        <v>6967</v>
      </c>
      <c r="F15606" s="38" t="s">
        <v>34137</v>
      </c>
      <c r="G15606" s="38" t="s">
        <v>35</v>
      </c>
      <c r="H15606" s="38" t="s">
        <v>40631</v>
      </c>
      <c r="I15606" s="38" t="s">
        <v>7070</v>
      </c>
      <c r="J15606" s="40" t="s">
        <v>40630</v>
      </c>
    </row>
    <row r="15607" spans="1:10" x14ac:dyDescent="0.25">
      <c r="A15607" s="37" t="s">
        <v>28</v>
      </c>
      <c r="B15607" s="38" t="s">
        <v>40632</v>
      </c>
      <c r="C15607" s="1" t="str">
        <f t="shared" si="243"/>
        <v>23723436-BANCO BRADESCO S.A.</v>
      </c>
      <c r="D15607" s="39" t="s">
        <v>6966</v>
      </c>
      <c r="E15607" s="38" t="s">
        <v>6967</v>
      </c>
      <c r="F15607" s="38" t="s">
        <v>34137</v>
      </c>
      <c r="G15607" s="38" t="s">
        <v>35</v>
      </c>
      <c r="H15607" s="38" t="s">
        <v>40633</v>
      </c>
      <c r="I15607" s="38" t="s">
        <v>7070</v>
      </c>
      <c r="J15607" s="40" t="s">
        <v>40632</v>
      </c>
    </row>
    <row r="15608" spans="1:10" x14ac:dyDescent="0.25">
      <c r="A15608" s="37" t="s">
        <v>28</v>
      </c>
      <c r="B15608" s="38" t="s">
        <v>40634</v>
      </c>
      <c r="C15608" s="1" t="str">
        <f t="shared" si="243"/>
        <v>23723437-BANCO BRADESCO S.A.</v>
      </c>
      <c r="D15608" s="39" t="s">
        <v>6966</v>
      </c>
      <c r="E15608" s="38" t="s">
        <v>6967</v>
      </c>
      <c r="F15608" s="38" t="s">
        <v>34137</v>
      </c>
      <c r="G15608" s="38" t="s">
        <v>35</v>
      </c>
      <c r="H15608" s="38" t="s">
        <v>40635</v>
      </c>
      <c r="I15608" s="38" t="s">
        <v>7070</v>
      </c>
      <c r="J15608" s="40" t="s">
        <v>40634</v>
      </c>
    </row>
    <row r="15609" spans="1:10" x14ac:dyDescent="0.25">
      <c r="A15609" s="37" t="s">
        <v>28</v>
      </c>
      <c r="B15609" s="38" t="s">
        <v>40636</v>
      </c>
      <c r="C15609" s="1" t="str">
        <f t="shared" si="243"/>
        <v>23723438-BANCO BRADESCO S.A.</v>
      </c>
      <c r="D15609" s="39" t="s">
        <v>6966</v>
      </c>
      <c r="E15609" s="38" t="s">
        <v>6967</v>
      </c>
      <c r="F15609" s="38" t="s">
        <v>34137</v>
      </c>
      <c r="G15609" s="38" t="s">
        <v>6969</v>
      </c>
      <c r="H15609" s="38" t="s">
        <v>40637</v>
      </c>
      <c r="I15609" s="38" t="s">
        <v>6971</v>
      </c>
      <c r="J15609" s="40" t="s">
        <v>40636</v>
      </c>
    </row>
    <row r="15610" spans="1:10" x14ac:dyDescent="0.25">
      <c r="A15610" s="37" t="s">
        <v>28</v>
      </c>
      <c r="B15610" s="38" t="s">
        <v>40638</v>
      </c>
      <c r="C15610" s="1" t="str">
        <f t="shared" si="243"/>
        <v>23723440-BANCO BRADESCO S.A.</v>
      </c>
      <c r="D15610" s="39" t="s">
        <v>6966</v>
      </c>
      <c r="E15610" s="38" t="s">
        <v>6967</v>
      </c>
      <c r="F15610" s="38" t="s">
        <v>34137</v>
      </c>
      <c r="G15610" s="38" t="s">
        <v>35</v>
      </c>
      <c r="H15610" s="38" t="s">
        <v>40639</v>
      </c>
      <c r="I15610" s="38" t="s">
        <v>8122</v>
      </c>
      <c r="J15610" s="40" t="s">
        <v>40638</v>
      </c>
    </row>
    <row r="15611" spans="1:10" x14ac:dyDescent="0.25">
      <c r="A15611" s="37" t="s">
        <v>28</v>
      </c>
      <c r="B15611" s="38" t="s">
        <v>40640</v>
      </c>
      <c r="C15611" s="1" t="str">
        <f t="shared" si="243"/>
        <v>23723441-BANCO BRADESCO S.A.</v>
      </c>
      <c r="D15611" s="39" t="s">
        <v>6966</v>
      </c>
      <c r="E15611" s="38" t="s">
        <v>6967</v>
      </c>
      <c r="F15611" s="38" t="s">
        <v>34137</v>
      </c>
      <c r="G15611" s="38" t="s">
        <v>25</v>
      </c>
      <c r="H15611" s="38" t="s">
        <v>40641</v>
      </c>
      <c r="I15611" s="38" t="s">
        <v>7140</v>
      </c>
      <c r="J15611" s="40" t="s">
        <v>40640</v>
      </c>
    </row>
    <row r="15612" spans="1:10" x14ac:dyDescent="0.25">
      <c r="A15612" s="37" t="s">
        <v>28</v>
      </c>
      <c r="B15612" s="38" t="s">
        <v>40642</v>
      </c>
      <c r="C15612" s="1" t="str">
        <f t="shared" si="243"/>
        <v>23723442-BANCO BRADESCO S.A.</v>
      </c>
      <c r="D15612" s="39" t="s">
        <v>6966</v>
      </c>
      <c r="E15612" s="38" t="s">
        <v>6967</v>
      </c>
      <c r="F15612" s="38" t="s">
        <v>34137</v>
      </c>
      <c r="G15612" s="38" t="s">
        <v>35</v>
      </c>
      <c r="H15612" s="38" t="s">
        <v>40643</v>
      </c>
      <c r="I15612" s="38" t="s">
        <v>7044</v>
      </c>
      <c r="J15612" s="40" t="s">
        <v>40642</v>
      </c>
    </row>
    <row r="15613" spans="1:10" x14ac:dyDescent="0.25">
      <c r="A15613" s="37" t="s">
        <v>28</v>
      </c>
      <c r="B15613" s="38" t="s">
        <v>40644</v>
      </c>
      <c r="C15613" s="1" t="str">
        <f t="shared" si="243"/>
        <v>23723443-BANCO BRADESCO S.A.</v>
      </c>
      <c r="D15613" s="39" t="s">
        <v>6966</v>
      </c>
      <c r="E15613" s="38" t="s">
        <v>6967</v>
      </c>
      <c r="F15613" s="38" t="s">
        <v>34137</v>
      </c>
      <c r="G15613" s="38" t="s">
        <v>6969</v>
      </c>
      <c r="H15613" s="38" t="s">
        <v>40645</v>
      </c>
      <c r="I15613" s="38" t="s">
        <v>6971</v>
      </c>
      <c r="J15613" s="40" t="s">
        <v>40644</v>
      </c>
    </row>
    <row r="15614" spans="1:10" x14ac:dyDescent="0.25">
      <c r="A15614" s="37" t="s">
        <v>28</v>
      </c>
      <c r="B15614" s="38" t="s">
        <v>40646</v>
      </c>
      <c r="C15614" s="1" t="str">
        <f t="shared" si="243"/>
        <v>23723444-BANCO BRADESCO S.A.</v>
      </c>
      <c r="D15614" s="39" t="s">
        <v>6966</v>
      </c>
      <c r="E15614" s="38" t="s">
        <v>6967</v>
      </c>
      <c r="F15614" s="38" t="s">
        <v>34137</v>
      </c>
      <c r="G15614" s="38" t="s">
        <v>25</v>
      </c>
      <c r="H15614" s="38" t="s">
        <v>40647</v>
      </c>
      <c r="I15614" s="38" t="s">
        <v>7749</v>
      </c>
      <c r="J15614" s="40" t="s">
        <v>40646</v>
      </c>
    </row>
    <row r="15615" spans="1:10" x14ac:dyDescent="0.25">
      <c r="A15615" s="37" t="s">
        <v>28</v>
      </c>
      <c r="B15615" s="38" t="s">
        <v>40648</v>
      </c>
      <c r="C15615" s="1" t="str">
        <f t="shared" si="243"/>
        <v>23723448-BANCO BRADESCO S.A.</v>
      </c>
      <c r="D15615" s="39" t="s">
        <v>6966</v>
      </c>
      <c r="E15615" s="38" t="s">
        <v>6967</v>
      </c>
      <c r="F15615" s="38" t="s">
        <v>34137</v>
      </c>
      <c r="G15615" s="38" t="s">
        <v>25</v>
      </c>
      <c r="H15615" s="38" t="s">
        <v>40649</v>
      </c>
      <c r="I15615" s="38" t="s">
        <v>7478</v>
      </c>
      <c r="J15615" s="40" t="s">
        <v>40648</v>
      </c>
    </row>
    <row r="15616" spans="1:10" x14ac:dyDescent="0.25">
      <c r="A15616" s="37" t="s">
        <v>28</v>
      </c>
      <c r="B15616" s="38" t="s">
        <v>40650</v>
      </c>
      <c r="C15616" s="1" t="str">
        <f t="shared" si="243"/>
        <v>23723450-BANCO BRADESCO S.A.</v>
      </c>
      <c r="D15616" s="39" t="s">
        <v>6966</v>
      </c>
      <c r="E15616" s="38" t="s">
        <v>6967</v>
      </c>
      <c r="F15616" s="38" t="s">
        <v>34137</v>
      </c>
      <c r="G15616" s="38" t="s">
        <v>25</v>
      </c>
      <c r="H15616" s="38" t="s">
        <v>40651</v>
      </c>
      <c r="I15616" s="38" t="s">
        <v>7024</v>
      </c>
      <c r="J15616" s="40" t="s">
        <v>40650</v>
      </c>
    </row>
    <row r="15617" spans="1:10" x14ac:dyDescent="0.25">
      <c r="A15617" s="37" t="s">
        <v>28</v>
      </c>
      <c r="B15617" s="38" t="s">
        <v>40652</v>
      </c>
      <c r="C15617" s="1" t="str">
        <f t="shared" si="243"/>
        <v>23723451-BANCO BRADESCO S.A.</v>
      </c>
      <c r="D15617" s="39" t="s">
        <v>6966</v>
      </c>
      <c r="E15617" s="38" t="s">
        <v>6967</v>
      </c>
      <c r="F15617" s="38" t="s">
        <v>34137</v>
      </c>
      <c r="G15617" s="38" t="s">
        <v>33</v>
      </c>
      <c r="H15617" s="38" t="s">
        <v>40653</v>
      </c>
      <c r="I15617" s="38" t="s">
        <v>6996</v>
      </c>
      <c r="J15617" s="40" t="s">
        <v>40652</v>
      </c>
    </row>
    <row r="15618" spans="1:10" x14ac:dyDescent="0.25">
      <c r="A15618" s="37" t="s">
        <v>28</v>
      </c>
      <c r="B15618" s="38" t="s">
        <v>40654</v>
      </c>
      <c r="C15618" s="1" t="str">
        <f t="shared" si="243"/>
        <v>23723453-BANCO BRADESCO S.A.</v>
      </c>
      <c r="D15618" s="39" t="s">
        <v>6966</v>
      </c>
      <c r="E15618" s="38" t="s">
        <v>6967</v>
      </c>
      <c r="F15618" s="38" t="s">
        <v>34137</v>
      </c>
      <c r="G15618" s="38" t="s">
        <v>32</v>
      </c>
      <c r="H15618" s="38" t="s">
        <v>40655</v>
      </c>
      <c r="I15618" s="38" t="s">
        <v>6989</v>
      </c>
      <c r="J15618" s="40" t="s">
        <v>40654</v>
      </c>
    </row>
    <row r="15619" spans="1:10" x14ac:dyDescent="0.25">
      <c r="A15619" s="37" t="s">
        <v>28</v>
      </c>
      <c r="B15619" s="38" t="s">
        <v>40656</v>
      </c>
      <c r="C15619" s="1" t="str">
        <f t="shared" ref="C15619:C15682" si="244">CONCATENATE(B15619,"-",F15619)</f>
        <v>23723455-BANCO BRADESCO S.A.</v>
      </c>
      <c r="D15619" s="39" t="s">
        <v>6966</v>
      </c>
      <c r="E15619" s="38" t="s">
        <v>6967</v>
      </c>
      <c r="F15619" s="38" t="s">
        <v>34137</v>
      </c>
      <c r="G15619" s="38" t="s">
        <v>38</v>
      </c>
      <c r="H15619" s="38" t="s">
        <v>40657</v>
      </c>
      <c r="I15619" s="38" t="s">
        <v>7018</v>
      </c>
      <c r="J15619" s="40" t="s">
        <v>40656</v>
      </c>
    </row>
    <row r="15620" spans="1:10" x14ac:dyDescent="0.25">
      <c r="A15620" s="37" t="s">
        <v>28</v>
      </c>
      <c r="B15620" s="38" t="s">
        <v>40658</v>
      </c>
      <c r="C15620" s="1" t="str">
        <f t="shared" si="244"/>
        <v>23723456-BANCO BRADESCO S.A.</v>
      </c>
      <c r="D15620" s="39" t="s">
        <v>6966</v>
      </c>
      <c r="E15620" s="38" t="s">
        <v>6967</v>
      </c>
      <c r="F15620" s="38" t="s">
        <v>34137</v>
      </c>
      <c r="G15620" s="38" t="s">
        <v>6991</v>
      </c>
      <c r="H15620" s="38" t="s">
        <v>40659</v>
      </c>
      <c r="I15620" s="38" t="s">
        <v>6993</v>
      </c>
      <c r="J15620" s="40" t="s">
        <v>40658</v>
      </c>
    </row>
    <row r="15621" spans="1:10" x14ac:dyDescent="0.25">
      <c r="A15621" s="37" t="s">
        <v>28</v>
      </c>
      <c r="B15621" s="38" t="s">
        <v>40660</v>
      </c>
      <c r="C15621" s="1" t="str">
        <f t="shared" si="244"/>
        <v>23723458-BANCO BRADESCO S.A.</v>
      </c>
      <c r="D15621" s="39" t="s">
        <v>6966</v>
      </c>
      <c r="E15621" s="38" t="s">
        <v>6967</v>
      </c>
      <c r="F15621" s="38" t="s">
        <v>34137</v>
      </c>
      <c r="G15621" s="38" t="s">
        <v>7099</v>
      </c>
      <c r="H15621" s="38" t="s">
        <v>40661</v>
      </c>
      <c r="I15621" s="38" t="s">
        <v>7231</v>
      </c>
      <c r="J15621" s="40" t="s">
        <v>40660</v>
      </c>
    </row>
    <row r="15622" spans="1:10" x14ac:dyDescent="0.25">
      <c r="A15622" s="37" t="s">
        <v>28</v>
      </c>
      <c r="B15622" s="38" t="s">
        <v>40662</v>
      </c>
      <c r="C15622" s="1" t="str">
        <f t="shared" si="244"/>
        <v>23723460-BANCO BRADESCO S.A.</v>
      </c>
      <c r="D15622" s="39" t="s">
        <v>6966</v>
      </c>
      <c r="E15622" s="38" t="s">
        <v>6967</v>
      </c>
      <c r="F15622" s="38" t="s">
        <v>34137</v>
      </c>
      <c r="G15622" s="38" t="s">
        <v>35</v>
      </c>
      <c r="H15622" s="38" t="s">
        <v>40663</v>
      </c>
      <c r="I15622" s="38" t="s">
        <v>7460</v>
      </c>
      <c r="J15622" s="40" t="s">
        <v>40662</v>
      </c>
    </row>
    <row r="15623" spans="1:10" x14ac:dyDescent="0.25">
      <c r="A15623" s="37" t="s">
        <v>28</v>
      </c>
      <c r="B15623" s="38" t="s">
        <v>40664</v>
      </c>
      <c r="C15623" s="1" t="str">
        <f t="shared" si="244"/>
        <v>23723462-BANCO BRADESCO S.A.</v>
      </c>
      <c r="D15623" s="39" t="s">
        <v>6966</v>
      </c>
      <c r="E15623" s="38" t="s">
        <v>6967</v>
      </c>
      <c r="F15623" s="38" t="s">
        <v>34137</v>
      </c>
      <c r="G15623" s="38" t="s">
        <v>6969</v>
      </c>
      <c r="H15623" s="38" t="s">
        <v>40665</v>
      </c>
      <c r="I15623" s="38" t="s">
        <v>9101</v>
      </c>
      <c r="J15623" s="40" t="s">
        <v>40664</v>
      </c>
    </row>
    <row r="15624" spans="1:10" x14ac:dyDescent="0.25">
      <c r="A15624" s="37" t="s">
        <v>28</v>
      </c>
      <c r="B15624" s="38" t="s">
        <v>40666</v>
      </c>
      <c r="C15624" s="1" t="str">
        <f t="shared" si="244"/>
        <v>23723463-BANCO BRADESCO S.A.</v>
      </c>
      <c r="D15624" s="39" t="s">
        <v>6966</v>
      </c>
      <c r="E15624" s="38" t="s">
        <v>6967</v>
      </c>
      <c r="F15624" s="38" t="s">
        <v>34137</v>
      </c>
      <c r="G15624" s="38" t="s">
        <v>6969</v>
      </c>
      <c r="H15624" s="38" t="s">
        <v>40667</v>
      </c>
      <c r="I15624" s="38" t="s">
        <v>6971</v>
      </c>
      <c r="J15624" s="40" t="s">
        <v>40666</v>
      </c>
    </row>
    <row r="15625" spans="1:10" x14ac:dyDescent="0.25">
      <c r="A15625" s="37" t="s">
        <v>28</v>
      </c>
      <c r="B15625" s="38" t="s">
        <v>40668</v>
      </c>
      <c r="C15625" s="1" t="str">
        <f t="shared" si="244"/>
        <v>23723464-BANCO BRADESCO S.A.</v>
      </c>
      <c r="D15625" s="39" t="s">
        <v>6966</v>
      </c>
      <c r="E15625" s="38" t="s">
        <v>6967</v>
      </c>
      <c r="F15625" s="38" t="s">
        <v>34137</v>
      </c>
      <c r="G15625" s="38" t="s">
        <v>8286</v>
      </c>
      <c r="H15625" s="38" t="s">
        <v>40669</v>
      </c>
      <c r="I15625" s="38" t="s">
        <v>8288</v>
      </c>
      <c r="J15625" s="40" t="s">
        <v>40668</v>
      </c>
    </row>
    <row r="15626" spans="1:10" x14ac:dyDescent="0.25">
      <c r="A15626" s="37" t="s">
        <v>28</v>
      </c>
      <c r="B15626" s="38" t="s">
        <v>40670</v>
      </c>
      <c r="C15626" s="1" t="str">
        <f t="shared" si="244"/>
        <v>23723465-BANCO BRADESCO S.A.</v>
      </c>
      <c r="D15626" s="39" t="s">
        <v>6966</v>
      </c>
      <c r="E15626" s="38" t="s">
        <v>6967</v>
      </c>
      <c r="F15626" s="38" t="s">
        <v>34137</v>
      </c>
      <c r="G15626" s="38" t="s">
        <v>25</v>
      </c>
      <c r="H15626" s="38" t="s">
        <v>34572</v>
      </c>
      <c r="I15626" s="38" t="s">
        <v>7837</v>
      </c>
      <c r="J15626" s="40" t="s">
        <v>40670</v>
      </c>
    </row>
    <row r="15627" spans="1:10" x14ac:dyDescent="0.25">
      <c r="A15627" s="37" t="s">
        <v>28</v>
      </c>
      <c r="B15627" s="38" t="s">
        <v>40671</v>
      </c>
      <c r="C15627" s="1" t="str">
        <f t="shared" si="244"/>
        <v>23723466-BANCO BRADESCO S.A.</v>
      </c>
      <c r="D15627" s="39" t="s">
        <v>6966</v>
      </c>
      <c r="E15627" s="38" t="s">
        <v>6967</v>
      </c>
      <c r="F15627" s="38" t="s">
        <v>34137</v>
      </c>
      <c r="G15627" s="38" t="s">
        <v>25</v>
      </c>
      <c r="H15627" s="38" t="s">
        <v>39362</v>
      </c>
      <c r="I15627" s="38" t="s">
        <v>7534</v>
      </c>
      <c r="J15627" s="40" t="s">
        <v>40671</v>
      </c>
    </row>
    <row r="15628" spans="1:10" x14ac:dyDescent="0.25">
      <c r="A15628" s="37" t="s">
        <v>28</v>
      </c>
      <c r="B15628" s="38" t="s">
        <v>40672</v>
      </c>
      <c r="C15628" s="1" t="str">
        <f t="shared" si="244"/>
        <v>23723467-BANCO BRADESCO S.A.</v>
      </c>
      <c r="D15628" s="39" t="s">
        <v>6966</v>
      </c>
      <c r="E15628" s="38" t="s">
        <v>6967</v>
      </c>
      <c r="F15628" s="38" t="s">
        <v>34137</v>
      </c>
      <c r="G15628" s="38" t="s">
        <v>35</v>
      </c>
      <c r="H15628" s="38" t="s">
        <v>40673</v>
      </c>
      <c r="I15628" s="38" t="s">
        <v>7264</v>
      </c>
      <c r="J15628" s="40" t="s">
        <v>40672</v>
      </c>
    </row>
    <row r="15629" spans="1:10" x14ac:dyDescent="0.25">
      <c r="A15629" s="37" t="s">
        <v>28</v>
      </c>
      <c r="B15629" s="38" t="s">
        <v>40674</v>
      </c>
      <c r="C15629" s="1" t="str">
        <f t="shared" si="244"/>
        <v>23723469-BANCO BRADESCO S.A.</v>
      </c>
      <c r="D15629" s="39" t="s">
        <v>6966</v>
      </c>
      <c r="E15629" s="38" t="s">
        <v>6967</v>
      </c>
      <c r="F15629" s="38" t="s">
        <v>34137</v>
      </c>
      <c r="G15629" s="38" t="s">
        <v>6969</v>
      </c>
      <c r="H15629" s="38" t="s">
        <v>40675</v>
      </c>
      <c r="I15629" s="38" t="s">
        <v>6971</v>
      </c>
      <c r="J15629" s="40" t="s">
        <v>40674</v>
      </c>
    </row>
    <row r="15630" spans="1:10" x14ac:dyDescent="0.25">
      <c r="A15630" s="37" t="s">
        <v>28</v>
      </c>
      <c r="B15630" s="38" t="s">
        <v>40676</v>
      </c>
      <c r="C15630" s="1" t="str">
        <f t="shared" si="244"/>
        <v>23723470-BANCO BRADESCO S.A.</v>
      </c>
      <c r="D15630" s="39" t="s">
        <v>6966</v>
      </c>
      <c r="E15630" s="38" t="s">
        <v>6967</v>
      </c>
      <c r="F15630" s="38" t="s">
        <v>34137</v>
      </c>
      <c r="G15630" s="38" t="s">
        <v>35</v>
      </c>
      <c r="H15630" s="38" t="s">
        <v>40677</v>
      </c>
      <c r="I15630" s="38" t="s">
        <v>7015</v>
      </c>
      <c r="J15630" s="40" t="s">
        <v>40676</v>
      </c>
    </row>
    <row r="15631" spans="1:10" x14ac:dyDescent="0.25">
      <c r="A15631" s="37" t="s">
        <v>28</v>
      </c>
      <c r="B15631" s="38" t="s">
        <v>40678</v>
      </c>
      <c r="C15631" s="1" t="str">
        <f t="shared" si="244"/>
        <v>23723471-BANCO BRADESCO S.A.</v>
      </c>
      <c r="D15631" s="39" t="s">
        <v>6966</v>
      </c>
      <c r="E15631" s="38" t="s">
        <v>6967</v>
      </c>
      <c r="F15631" s="38" t="s">
        <v>34137</v>
      </c>
      <c r="G15631" s="38" t="s">
        <v>34</v>
      </c>
      <c r="H15631" s="38" t="s">
        <v>40679</v>
      </c>
      <c r="I15631" s="38" t="s">
        <v>7239</v>
      </c>
      <c r="J15631" s="40" t="s">
        <v>40678</v>
      </c>
    </row>
    <row r="15632" spans="1:10" x14ac:dyDescent="0.25">
      <c r="A15632" s="37" t="s">
        <v>28</v>
      </c>
      <c r="B15632" s="38" t="s">
        <v>40680</v>
      </c>
      <c r="C15632" s="1" t="str">
        <f t="shared" si="244"/>
        <v>23723472-BANCO BRADESCO S.A.</v>
      </c>
      <c r="D15632" s="39" t="s">
        <v>6966</v>
      </c>
      <c r="E15632" s="38" t="s">
        <v>6967</v>
      </c>
      <c r="F15632" s="38" t="s">
        <v>34137</v>
      </c>
      <c r="G15632" s="38" t="s">
        <v>41</v>
      </c>
      <c r="H15632" s="38" t="s">
        <v>40681</v>
      </c>
      <c r="I15632" s="38" t="s">
        <v>7033</v>
      </c>
      <c r="J15632" s="40" t="s">
        <v>40680</v>
      </c>
    </row>
    <row r="15633" spans="1:10" x14ac:dyDescent="0.25">
      <c r="A15633" s="37" t="s">
        <v>28</v>
      </c>
      <c r="B15633" s="38" t="s">
        <v>40682</v>
      </c>
      <c r="C15633" s="1" t="str">
        <f t="shared" si="244"/>
        <v>23723473-BANCO BRADESCO S.A.</v>
      </c>
      <c r="D15633" s="39" t="s">
        <v>6966</v>
      </c>
      <c r="E15633" s="38" t="s">
        <v>6967</v>
      </c>
      <c r="F15633" s="38" t="s">
        <v>34137</v>
      </c>
      <c r="G15633" s="38" t="s">
        <v>35</v>
      </c>
      <c r="H15633" s="38" t="s">
        <v>40683</v>
      </c>
      <c r="I15633" s="38" t="s">
        <v>7070</v>
      </c>
      <c r="J15633" s="40" t="s">
        <v>40682</v>
      </c>
    </row>
    <row r="15634" spans="1:10" x14ac:dyDescent="0.25">
      <c r="A15634" s="37" t="s">
        <v>28</v>
      </c>
      <c r="B15634" s="38" t="s">
        <v>40684</v>
      </c>
      <c r="C15634" s="1" t="str">
        <f t="shared" si="244"/>
        <v>23723474-BANCO BRADESCO S.A.</v>
      </c>
      <c r="D15634" s="39" t="s">
        <v>6966</v>
      </c>
      <c r="E15634" s="38" t="s">
        <v>6967</v>
      </c>
      <c r="F15634" s="38" t="s">
        <v>34137</v>
      </c>
      <c r="G15634" s="38" t="s">
        <v>38</v>
      </c>
      <c r="H15634" s="38" t="s">
        <v>40685</v>
      </c>
      <c r="I15634" s="38" t="s">
        <v>8158</v>
      </c>
      <c r="J15634" s="40" t="s">
        <v>40684</v>
      </c>
    </row>
    <row r="15635" spans="1:10" x14ac:dyDescent="0.25">
      <c r="A15635" s="37" t="s">
        <v>28</v>
      </c>
      <c r="B15635" s="38" t="s">
        <v>40686</v>
      </c>
      <c r="C15635" s="1" t="str">
        <f t="shared" si="244"/>
        <v>23723475-BANCO BRADESCO S.A.</v>
      </c>
      <c r="D15635" s="39" t="s">
        <v>6966</v>
      </c>
      <c r="E15635" s="38" t="s">
        <v>6967</v>
      </c>
      <c r="F15635" s="38" t="s">
        <v>34137</v>
      </c>
      <c r="G15635" s="38" t="s">
        <v>33</v>
      </c>
      <c r="H15635" s="38" t="s">
        <v>40687</v>
      </c>
      <c r="I15635" s="38" t="s">
        <v>8000</v>
      </c>
      <c r="J15635" s="40" t="s">
        <v>40686</v>
      </c>
    </row>
    <row r="15636" spans="1:10" x14ac:dyDescent="0.25">
      <c r="A15636" s="37" t="s">
        <v>28</v>
      </c>
      <c r="B15636" s="38" t="s">
        <v>40688</v>
      </c>
      <c r="C15636" s="1" t="str">
        <f t="shared" si="244"/>
        <v>23723476-BANCO BRADESCO S.A.</v>
      </c>
      <c r="D15636" s="39" t="s">
        <v>6966</v>
      </c>
      <c r="E15636" s="38" t="s">
        <v>6967</v>
      </c>
      <c r="F15636" s="38" t="s">
        <v>34137</v>
      </c>
      <c r="G15636" s="38" t="s">
        <v>38</v>
      </c>
      <c r="H15636" s="38" t="s">
        <v>40689</v>
      </c>
      <c r="I15636" s="38" t="s">
        <v>7085</v>
      </c>
      <c r="J15636" s="40" t="s">
        <v>40688</v>
      </c>
    </row>
    <row r="15637" spans="1:10" x14ac:dyDescent="0.25">
      <c r="A15637" s="37" t="s">
        <v>28</v>
      </c>
      <c r="B15637" s="38" t="s">
        <v>40690</v>
      </c>
      <c r="C15637" s="1" t="str">
        <f t="shared" si="244"/>
        <v>23723477-BANCO BRADESCO S.A.</v>
      </c>
      <c r="D15637" s="39" t="s">
        <v>6966</v>
      </c>
      <c r="E15637" s="38" t="s">
        <v>6967</v>
      </c>
      <c r="F15637" s="38" t="s">
        <v>34137</v>
      </c>
      <c r="G15637" s="38" t="s">
        <v>35</v>
      </c>
      <c r="H15637" s="38" t="s">
        <v>40691</v>
      </c>
      <c r="I15637" s="38" t="s">
        <v>7044</v>
      </c>
      <c r="J15637" s="40" t="s">
        <v>40690</v>
      </c>
    </row>
    <row r="15638" spans="1:10" x14ac:dyDescent="0.25">
      <c r="A15638" s="37" t="s">
        <v>28</v>
      </c>
      <c r="B15638" s="38" t="s">
        <v>40692</v>
      </c>
      <c r="C15638" s="1" t="str">
        <f t="shared" si="244"/>
        <v>23723478-BANCO BRADESCO S.A.</v>
      </c>
      <c r="D15638" s="39" t="s">
        <v>6966</v>
      </c>
      <c r="E15638" s="38" t="s">
        <v>6967</v>
      </c>
      <c r="F15638" s="38" t="s">
        <v>34137</v>
      </c>
      <c r="G15638" s="38" t="s">
        <v>35</v>
      </c>
      <c r="H15638" s="38" t="s">
        <v>40693</v>
      </c>
      <c r="I15638" s="38" t="s">
        <v>7070</v>
      </c>
      <c r="J15638" s="40" t="s">
        <v>40692</v>
      </c>
    </row>
    <row r="15639" spans="1:10" x14ac:dyDescent="0.25">
      <c r="A15639" s="37" t="s">
        <v>28</v>
      </c>
      <c r="B15639" s="38" t="s">
        <v>40694</v>
      </c>
      <c r="C15639" s="1" t="str">
        <f t="shared" si="244"/>
        <v>23723479-BANCO BRADESCO S.A.</v>
      </c>
      <c r="D15639" s="39" t="s">
        <v>6966</v>
      </c>
      <c r="E15639" s="38" t="s">
        <v>6967</v>
      </c>
      <c r="F15639" s="38" t="s">
        <v>34137</v>
      </c>
      <c r="G15639" s="38" t="s">
        <v>34</v>
      </c>
      <c r="H15639" s="38" t="s">
        <v>40679</v>
      </c>
      <c r="I15639" s="38" t="s">
        <v>7239</v>
      </c>
      <c r="J15639" s="40" t="s">
        <v>40694</v>
      </c>
    </row>
    <row r="15640" spans="1:10" x14ac:dyDescent="0.25">
      <c r="A15640" s="37" t="s">
        <v>28</v>
      </c>
      <c r="B15640" s="38" t="s">
        <v>40695</v>
      </c>
      <c r="C15640" s="1" t="str">
        <f t="shared" si="244"/>
        <v>23723480-BANCO BRADESCO S.A.</v>
      </c>
      <c r="D15640" s="39" t="s">
        <v>6966</v>
      </c>
      <c r="E15640" s="38" t="s">
        <v>6967</v>
      </c>
      <c r="F15640" s="38" t="s">
        <v>34137</v>
      </c>
      <c r="G15640" s="38" t="s">
        <v>34</v>
      </c>
      <c r="H15640" s="38" t="s">
        <v>39694</v>
      </c>
      <c r="I15640" s="38" t="s">
        <v>7888</v>
      </c>
      <c r="J15640" s="40" t="s">
        <v>40695</v>
      </c>
    </row>
    <row r="15641" spans="1:10" x14ac:dyDescent="0.25">
      <c r="A15641" s="37" t="s">
        <v>28</v>
      </c>
      <c r="B15641" s="38" t="s">
        <v>40696</v>
      </c>
      <c r="C15641" s="1" t="str">
        <f t="shared" si="244"/>
        <v>23723481-BANCO BRADESCO S.A.</v>
      </c>
      <c r="D15641" s="39" t="s">
        <v>6966</v>
      </c>
      <c r="E15641" s="38" t="s">
        <v>6967</v>
      </c>
      <c r="F15641" s="38" t="s">
        <v>34137</v>
      </c>
      <c r="G15641" s="38" t="s">
        <v>25</v>
      </c>
      <c r="H15641" s="38" t="s">
        <v>40697</v>
      </c>
      <c r="I15641" s="38" t="s">
        <v>8818</v>
      </c>
      <c r="J15641" s="40" t="s">
        <v>40696</v>
      </c>
    </row>
    <row r="15642" spans="1:10" x14ac:dyDescent="0.25">
      <c r="A15642" s="37" t="s">
        <v>28</v>
      </c>
      <c r="B15642" s="38" t="s">
        <v>40698</v>
      </c>
      <c r="C15642" s="1" t="str">
        <f t="shared" si="244"/>
        <v>23723482-BANCO BRADESCO S.A.</v>
      </c>
      <c r="D15642" s="39" t="s">
        <v>6966</v>
      </c>
      <c r="E15642" s="38" t="s">
        <v>6967</v>
      </c>
      <c r="F15642" s="38" t="s">
        <v>34137</v>
      </c>
      <c r="G15642" s="38" t="s">
        <v>33</v>
      </c>
      <c r="H15642" s="38" t="s">
        <v>40699</v>
      </c>
      <c r="I15642" s="38" t="s">
        <v>7293</v>
      </c>
      <c r="J15642" s="40" t="s">
        <v>40698</v>
      </c>
    </row>
    <row r="15643" spans="1:10" x14ac:dyDescent="0.25">
      <c r="A15643" s="37" t="s">
        <v>28</v>
      </c>
      <c r="B15643" s="38" t="s">
        <v>40700</v>
      </c>
      <c r="C15643" s="1" t="str">
        <f t="shared" si="244"/>
        <v>23723483-BANCO BRADESCO S.A.</v>
      </c>
      <c r="D15643" s="39" t="s">
        <v>6966</v>
      </c>
      <c r="E15643" s="38" t="s">
        <v>6967</v>
      </c>
      <c r="F15643" s="38" t="s">
        <v>34137</v>
      </c>
      <c r="G15643" s="38" t="s">
        <v>38</v>
      </c>
      <c r="H15643" s="38" t="s">
        <v>40701</v>
      </c>
      <c r="I15643" s="38" t="s">
        <v>7255</v>
      </c>
      <c r="J15643" s="40" t="s">
        <v>40700</v>
      </c>
    </row>
    <row r="15644" spans="1:10" x14ac:dyDescent="0.25">
      <c r="A15644" s="37" t="s">
        <v>28</v>
      </c>
      <c r="B15644" s="38" t="s">
        <v>40702</v>
      </c>
      <c r="C15644" s="1" t="str">
        <f t="shared" si="244"/>
        <v>23723484-BANCO BRADESCO S.A.</v>
      </c>
      <c r="D15644" s="39" t="s">
        <v>6966</v>
      </c>
      <c r="E15644" s="38" t="s">
        <v>6967</v>
      </c>
      <c r="F15644" s="38" t="s">
        <v>34137</v>
      </c>
      <c r="G15644" s="38" t="s">
        <v>35</v>
      </c>
      <c r="H15644" s="38" t="s">
        <v>40703</v>
      </c>
      <c r="I15644" s="38" t="s">
        <v>7070</v>
      </c>
      <c r="J15644" s="40" t="s">
        <v>40702</v>
      </c>
    </row>
    <row r="15645" spans="1:10" x14ac:dyDescent="0.25">
      <c r="A15645" s="37" t="s">
        <v>28</v>
      </c>
      <c r="B15645" s="38" t="s">
        <v>40704</v>
      </c>
      <c r="C15645" s="1" t="str">
        <f t="shared" si="244"/>
        <v>23723485-BANCO BRADESCO S.A.</v>
      </c>
      <c r="D15645" s="39" t="s">
        <v>6966</v>
      </c>
      <c r="E15645" s="38" t="s">
        <v>6967</v>
      </c>
      <c r="F15645" s="38" t="s">
        <v>34137</v>
      </c>
      <c r="G15645" s="38" t="s">
        <v>6969</v>
      </c>
      <c r="H15645" s="38" t="s">
        <v>40705</v>
      </c>
      <c r="I15645" s="38" t="s">
        <v>6971</v>
      </c>
      <c r="J15645" s="40" t="s">
        <v>40704</v>
      </c>
    </row>
    <row r="15646" spans="1:10" x14ac:dyDescent="0.25">
      <c r="A15646" s="37" t="s">
        <v>28</v>
      </c>
      <c r="B15646" s="38" t="s">
        <v>40706</v>
      </c>
      <c r="C15646" s="1" t="str">
        <f t="shared" si="244"/>
        <v>23723486-BANCO BRADESCO S.A.</v>
      </c>
      <c r="D15646" s="39" t="s">
        <v>6966</v>
      </c>
      <c r="E15646" s="38" t="s">
        <v>6967</v>
      </c>
      <c r="F15646" s="38" t="s">
        <v>34137</v>
      </c>
      <c r="G15646" s="38" t="s">
        <v>25</v>
      </c>
      <c r="H15646" s="38" t="s">
        <v>40707</v>
      </c>
      <c r="I15646" s="38" t="s">
        <v>13728</v>
      </c>
      <c r="J15646" s="40" t="s">
        <v>40706</v>
      </c>
    </row>
    <row r="15647" spans="1:10" x14ac:dyDescent="0.25">
      <c r="A15647" s="37" t="s">
        <v>28</v>
      </c>
      <c r="B15647" s="38" t="s">
        <v>40708</v>
      </c>
      <c r="C15647" s="1" t="str">
        <f t="shared" si="244"/>
        <v>23723487-BANCO BRADESCO S.A.</v>
      </c>
      <c r="D15647" s="39" t="s">
        <v>6966</v>
      </c>
      <c r="E15647" s="38" t="s">
        <v>6967</v>
      </c>
      <c r="F15647" s="38" t="s">
        <v>34137</v>
      </c>
      <c r="G15647" s="38" t="s">
        <v>25</v>
      </c>
      <c r="H15647" s="38" t="s">
        <v>40709</v>
      </c>
      <c r="I15647" s="38" t="s">
        <v>9037</v>
      </c>
      <c r="J15647" s="40" t="s">
        <v>40708</v>
      </c>
    </row>
    <row r="15648" spans="1:10" x14ac:dyDescent="0.25">
      <c r="A15648" s="37" t="s">
        <v>28</v>
      </c>
      <c r="B15648" s="38" t="s">
        <v>40710</v>
      </c>
      <c r="C15648" s="1" t="str">
        <f t="shared" si="244"/>
        <v>23723488-BANCO BRADESCO S.A.</v>
      </c>
      <c r="D15648" s="39" t="s">
        <v>6966</v>
      </c>
      <c r="E15648" s="38" t="s">
        <v>6967</v>
      </c>
      <c r="F15648" s="38" t="s">
        <v>34137</v>
      </c>
      <c r="G15648" s="38" t="s">
        <v>25</v>
      </c>
      <c r="H15648" s="38" t="s">
        <v>14230</v>
      </c>
      <c r="I15648" s="38" t="s">
        <v>7024</v>
      </c>
      <c r="J15648" s="40" t="s">
        <v>40710</v>
      </c>
    </row>
    <row r="15649" spans="1:10" x14ac:dyDescent="0.25">
      <c r="A15649" s="37" t="s">
        <v>28</v>
      </c>
      <c r="B15649" s="38" t="s">
        <v>40711</v>
      </c>
      <c r="C15649" s="1" t="str">
        <f t="shared" si="244"/>
        <v>23723489-BANCO BRADESCO S.A.</v>
      </c>
      <c r="D15649" s="39" t="s">
        <v>6966</v>
      </c>
      <c r="E15649" s="38" t="s">
        <v>6967</v>
      </c>
      <c r="F15649" s="38" t="s">
        <v>34137</v>
      </c>
      <c r="G15649" s="38" t="s">
        <v>37</v>
      </c>
      <c r="H15649" s="38" t="s">
        <v>40712</v>
      </c>
      <c r="I15649" s="38" t="s">
        <v>7116</v>
      </c>
      <c r="J15649" s="40" t="s">
        <v>40711</v>
      </c>
    </row>
    <row r="15650" spans="1:10" x14ac:dyDescent="0.25">
      <c r="A15650" s="37" t="s">
        <v>28</v>
      </c>
      <c r="B15650" s="38" t="s">
        <v>40713</v>
      </c>
      <c r="C15650" s="1" t="str">
        <f t="shared" si="244"/>
        <v>23723490-BANCO BRADESCO S.A.</v>
      </c>
      <c r="D15650" s="39" t="s">
        <v>6966</v>
      </c>
      <c r="E15650" s="38" t="s">
        <v>6967</v>
      </c>
      <c r="F15650" s="38" t="s">
        <v>34137</v>
      </c>
      <c r="G15650" s="38" t="s">
        <v>39</v>
      </c>
      <c r="H15650" s="38" t="s">
        <v>40171</v>
      </c>
      <c r="I15650" s="38" t="s">
        <v>7021</v>
      </c>
      <c r="J15650" s="40" t="s">
        <v>40713</v>
      </c>
    </row>
    <row r="15651" spans="1:10" x14ac:dyDescent="0.25">
      <c r="A15651" s="37" t="s">
        <v>28</v>
      </c>
      <c r="B15651" s="38" t="s">
        <v>40714</v>
      </c>
      <c r="C15651" s="1" t="str">
        <f t="shared" si="244"/>
        <v>23723491-BANCO BRADESCO S.A.</v>
      </c>
      <c r="D15651" s="39" t="s">
        <v>6966</v>
      </c>
      <c r="E15651" s="38" t="s">
        <v>6967</v>
      </c>
      <c r="F15651" s="38" t="s">
        <v>34137</v>
      </c>
      <c r="G15651" s="38" t="s">
        <v>38</v>
      </c>
      <c r="H15651" s="38" t="s">
        <v>40715</v>
      </c>
      <c r="I15651" s="38" t="s">
        <v>8068</v>
      </c>
      <c r="J15651" s="40" t="s">
        <v>40714</v>
      </c>
    </row>
    <row r="15652" spans="1:10" x14ac:dyDescent="0.25">
      <c r="A15652" s="37" t="s">
        <v>28</v>
      </c>
      <c r="B15652" s="38" t="s">
        <v>40716</v>
      </c>
      <c r="C15652" s="1" t="str">
        <f t="shared" si="244"/>
        <v>23723492-BANCO BRADESCO S.A.</v>
      </c>
      <c r="D15652" s="39" t="s">
        <v>6966</v>
      </c>
      <c r="E15652" s="38" t="s">
        <v>6967</v>
      </c>
      <c r="F15652" s="38" t="s">
        <v>34137</v>
      </c>
      <c r="G15652" s="38" t="s">
        <v>35</v>
      </c>
      <c r="H15652" s="38" t="s">
        <v>40717</v>
      </c>
      <c r="I15652" s="38" t="s">
        <v>7070</v>
      </c>
      <c r="J15652" s="40" t="s">
        <v>40716</v>
      </c>
    </row>
    <row r="15653" spans="1:10" x14ac:dyDescent="0.25">
      <c r="A15653" s="37" t="s">
        <v>28</v>
      </c>
      <c r="B15653" s="38" t="s">
        <v>40718</v>
      </c>
      <c r="C15653" s="1" t="str">
        <f t="shared" si="244"/>
        <v>23723493-BANCO BRADESCO S.A.</v>
      </c>
      <c r="D15653" s="39" t="s">
        <v>6966</v>
      </c>
      <c r="E15653" s="38" t="s">
        <v>6967</v>
      </c>
      <c r="F15653" s="38" t="s">
        <v>34137</v>
      </c>
      <c r="G15653" s="38" t="s">
        <v>25</v>
      </c>
      <c r="H15653" s="38" t="s">
        <v>40719</v>
      </c>
      <c r="I15653" s="38" t="s">
        <v>7391</v>
      </c>
      <c r="J15653" s="40" t="s">
        <v>40718</v>
      </c>
    </row>
    <row r="15654" spans="1:10" x14ac:dyDescent="0.25">
      <c r="A15654" s="37" t="s">
        <v>28</v>
      </c>
      <c r="B15654" s="38" t="s">
        <v>40720</v>
      </c>
      <c r="C15654" s="1" t="str">
        <f t="shared" si="244"/>
        <v>23723494-BANCO BRADESCO S.A.</v>
      </c>
      <c r="D15654" s="39" t="s">
        <v>6966</v>
      </c>
      <c r="E15654" s="38" t="s">
        <v>6967</v>
      </c>
      <c r="F15654" s="38" t="s">
        <v>34137</v>
      </c>
      <c r="G15654" s="38" t="s">
        <v>25</v>
      </c>
      <c r="H15654" s="38" t="s">
        <v>40721</v>
      </c>
      <c r="I15654" s="38" t="s">
        <v>7024</v>
      </c>
      <c r="J15654" s="40" t="s">
        <v>40720</v>
      </c>
    </row>
    <row r="15655" spans="1:10" x14ac:dyDescent="0.25">
      <c r="A15655" s="37" t="s">
        <v>28</v>
      </c>
      <c r="B15655" s="38" t="s">
        <v>40722</v>
      </c>
      <c r="C15655" s="1" t="str">
        <f t="shared" si="244"/>
        <v>23723495-BANCO BRADESCO S.A.</v>
      </c>
      <c r="D15655" s="39" t="s">
        <v>6966</v>
      </c>
      <c r="E15655" s="38" t="s">
        <v>6967</v>
      </c>
      <c r="F15655" s="38" t="s">
        <v>34137</v>
      </c>
      <c r="G15655" s="38" t="s">
        <v>34</v>
      </c>
      <c r="H15655" s="38" t="s">
        <v>40155</v>
      </c>
      <c r="I15655" s="38" t="s">
        <v>7247</v>
      </c>
      <c r="J15655" s="40" t="s">
        <v>40722</v>
      </c>
    </row>
    <row r="15656" spans="1:10" x14ac:dyDescent="0.25">
      <c r="A15656" s="37" t="s">
        <v>28</v>
      </c>
      <c r="B15656" s="38" t="s">
        <v>40723</v>
      </c>
      <c r="C15656" s="1" t="str">
        <f t="shared" si="244"/>
        <v>23723496-BANCO BRADESCO S.A.</v>
      </c>
      <c r="D15656" s="39" t="s">
        <v>6966</v>
      </c>
      <c r="E15656" s="38" t="s">
        <v>6967</v>
      </c>
      <c r="F15656" s="38" t="s">
        <v>34137</v>
      </c>
      <c r="G15656" s="38" t="s">
        <v>35</v>
      </c>
      <c r="H15656" s="38" t="s">
        <v>40724</v>
      </c>
      <c r="I15656" s="38" t="s">
        <v>7281</v>
      </c>
      <c r="J15656" s="40" t="s">
        <v>40723</v>
      </c>
    </row>
    <row r="15657" spans="1:10" x14ac:dyDescent="0.25">
      <c r="A15657" s="37" t="s">
        <v>28</v>
      </c>
      <c r="B15657" s="38" t="s">
        <v>40725</v>
      </c>
      <c r="C15657" s="1" t="str">
        <f t="shared" si="244"/>
        <v>23723497-BANCO BRADESCO S.A.</v>
      </c>
      <c r="D15657" s="39" t="s">
        <v>6966</v>
      </c>
      <c r="E15657" s="38" t="s">
        <v>6967</v>
      </c>
      <c r="F15657" s="38" t="s">
        <v>34137</v>
      </c>
      <c r="G15657" s="38" t="s">
        <v>31</v>
      </c>
      <c r="H15657" s="38" t="s">
        <v>40726</v>
      </c>
      <c r="I15657" s="38" t="s">
        <v>7094</v>
      </c>
      <c r="J15657" s="40" t="s">
        <v>40725</v>
      </c>
    </row>
    <row r="15658" spans="1:10" x14ac:dyDescent="0.25">
      <c r="A15658" s="37" t="s">
        <v>28</v>
      </c>
      <c r="B15658" s="38" t="s">
        <v>40727</v>
      </c>
      <c r="C15658" s="1" t="str">
        <f t="shared" si="244"/>
        <v>23723498-BANCO BRADESCO S.A.</v>
      </c>
      <c r="D15658" s="39" t="s">
        <v>6966</v>
      </c>
      <c r="E15658" s="38" t="s">
        <v>6967</v>
      </c>
      <c r="F15658" s="38" t="s">
        <v>34137</v>
      </c>
      <c r="G15658" s="38" t="s">
        <v>25</v>
      </c>
      <c r="H15658" s="38" t="s">
        <v>40728</v>
      </c>
      <c r="I15658" s="38" t="s">
        <v>8080</v>
      </c>
      <c r="J15658" s="40" t="s">
        <v>40727</v>
      </c>
    </row>
    <row r="15659" spans="1:10" x14ac:dyDescent="0.25">
      <c r="A15659" s="37" t="s">
        <v>28</v>
      </c>
      <c r="B15659" s="38" t="s">
        <v>40729</v>
      </c>
      <c r="C15659" s="1" t="str">
        <f t="shared" si="244"/>
        <v>23723499-BANCO BRADESCO S.A.</v>
      </c>
      <c r="D15659" s="39" t="s">
        <v>6966</v>
      </c>
      <c r="E15659" s="38" t="s">
        <v>6967</v>
      </c>
      <c r="F15659" s="38" t="s">
        <v>34137</v>
      </c>
      <c r="G15659" s="38" t="s">
        <v>25</v>
      </c>
      <c r="H15659" s="38" t="s">
        <v>34181</v>
      </c>
      <c r="I15659" s="38" t="s">
        <v>7143</v>
      </c>
      <c r="J15659" s="40" t="s">
        <v>40729</v>
      </c>
    </row>
    <row r="15660" spans="1:10" x14ac:dyDescent="0.25">
      <c r="A15660" s="37" t="s">
        <v>28</v>
      </c>
      <c r="B15660" s="38" t="s">
        <v>40730</v>
      </c>
      <c r="C15660" s="1" t="str">
        <f t="shared" si="244"/>
        <v>23723500-BANCO BRADESCO S.A.</v>
      </c>
      <c r="D15660" s="39" t="s">
        <v>6966</v>
      </c>
      <c r="E15660" s="38" t="s">
        <v>6967</v>
      </c>
      <c r="F15660" s="38" t="s">
        <v>34137</v>
      </c>
      <c r="G15660" s="38" t="s">
        <v>6969</v>
      </c>
      <c r="H15660" s="38" t="s">
        <v>40731</v>
      </c>
      <c r="I15660" s="38" t="s">
        <v>7189</v>
      </c>
      <c r="J15660" s="40" t="s">
        <v>40730</v>
      </c>
    </row>
    <row r="15661" spans="1:10" x14ac:dyDescent="0.25">
      <c r="A15661" s="37" t="s">
        <v>28</v>
      </c>
      <c r="B15661" s="38" t="s">
        <v>40732</v>
      </c>
      <c r="C15661" s="1" t="str">
        <f t="shared" si="244"/>
        <v>23723502-BANCO BRADESCO S.A.</v>
      </c>
      <c r="D15661" s="39" t="s">
        <v>6966</v>
      </c>
      <c r="E15661" s="38" t="s">
        <v>6967</v>
      </c>
      <c r="F15661" s="38" t="s">
        <v>34137</v>
      </c>
      <c r="G15661" s="38" t="s">
        <v>35</v>
      </c>
      <c r="H15661" s="38" t="s">
        <v>34931</v>
      </c>
      <c r="I15661" s="38" t="s">
        <v>7460</v>
      </c>
      <c r="J15661" s="40" t="s">
        <v>40732</v>
      </c>
    </row>
    <row r="15662" spans="1:10" x14ac:dyDescent="0.25">
      <c r="A15662" s="37" t="s">
        <v>28</v>
      </c>
      <c r="B15662" s="38" t="s">
        <v>40733</v>
      </c>
      <c r="C15662" s="1" t="str">
        <f t="shared" si="244"/>
        <v>23723503-BANCO BRADESCO S.A.</v>
      </c>
      <c r="D15662" s="39" t="s">
        <v>6966</v>
      </c>
      <c r="E15662" s="38" t="s">
        <v>6967</v>
      </c>
      <c r="F15662" s="38" t="s">
        <v>34137</v>
      </c>
      <c r="G15662" s="38" t="s">
        <v>34</v>
      </c>
      <c r="H15662" s="38" t="s">
        <v>40734</v>
      </c>
      <c r="I15662" s="38" t="s">
        <v>6999</v>
      </c>
      <c r="J15662" s="40" t="s">
        <v>40733</v>
      </c>
    </row>
    <row r="15663" spans="1:10" x14ac:dyDescent="0.25">
      <c r="A15663" s="37" t="s">
        <v>28</v>
      </c>
      <c r="B15663" s="38" t="s">
        <v>40735</v>
      </c>
      <c r="C15663" s="1" t="str">
        <f t="shared" si="244"/>
        <v>23723504-BANCO BRADESCO S.A.</v>
      </c>
      <c r="D15663" s="39" t="s">
        <v>6966</v>
      </c>
      <c r="E15663" s="38" t="s">
        <v>6967</v>
      </c>
      <c r="F15663" s="38" t="s">
        <v>34137</v>
      </c>
      <c r="G15663" s="38" t="s">
        <v>25</v>
      </c>
      <c r="H15663" s="38" t="s">
        <v>40736</v>
      </c>
      <c r="I15663" s="38" t="s">
        <v>7024</v>
      </c>
      <c r="J15663" s="40" t="s">
        <v>40735</v>
      </c>
    </row>
    <row r="15664" spans="1:10" x14ac:dyDescent="0.25">
      <c r="A15664" s="37" t="s">
        <v>28</v>
      </c>
      <c r="B15664" s="38" t="s">
        <v>40737</v>
      </c>
      <c r="C15664" s="1" t="str">
        <f t="shared" si="244"/>
        <v>23723505-BANCO BRADESCO S.A.</v>
      </c>
      <c r="D15664" s="39" t="s">
        <v>6966</v>
      </c>
      <c r="E15664" s="38" t="s">
        <v>6967</v>
      </c>
      <c r="F15664" s="38" t="s">
        <v>34137</v>
      </c>
      <c r="G15664" s="38" t="s">
        <v>35</v>
      </c>
      <c r="H15664" s="38" t="s">
        <v>40738</v>
      </c>
      <c r="I15664" s="38" t="s">
        <v>7044</v>
      </c>
      <c r="J15664" s="40" t="s">
        <v>40737</v>
      </c>
    </row>
    <row r="15665" spans="1:10" x14ac:dyDescent="0.25">
      <c r="A15665" s="37" t="s">
        <v>28</v>
      </c>
      <c r="B15665" s="38" t="s">
        <v>40739</v>
      </c>
      <c r="C15665" s="1" t="str">
        <f t="shared" si="244"/>
        <v>23723507-BANCO BRADESCO S.A.</v>
      </c>
      <c r="D15665" s="39" t="s">
        <v>6966</v>
      </c>
      <c r="E15665" s="38" t="s">
        <v>6967</v>
      </c>
      <c r="F15665" s="38" t="s">
        <v>34137</v>
      </c>
      <c r="G15665" s="38" t="s">
        <v>34</v>
      </c>
      <c r="H15665" s="38" t="s">
        <v>40740</v>
      </c>
      <c r="I15665" s="38" t="s">
        <v>7888</v>
      </c>
      <c r="J15665" s="40" t="s">
        <v>40739</v>
      </c>
    </row>
    <row r="15666" spans="1:10" x14ac:dyDescent="0.25">
      <c r="A15666" s="37" t="s">
        <v>28</v>
      </c>
      <c r="B15666" s="38" t="s">
        <v>40741</v>
      </c>
      <c r="C15666" s="1" t="str">
        <f t="shared" si="244"/>
        <v>23723509-BANCO BRADESCO S.A.</v>
      </c>
      <c r="D15666" s="39" t="s">
        <v>6966</v>
      </c>
      <c r="E15666" s="38" t="s">
        <v>6967</v>
      </c>
      <c r="F15666" s="38" t="s">
        <v>34137</v>
      </c>
      <c r="G15666" s="38" t="s">
        <v>33</v>
      </c>
      <c r="H15666" s="38" t="s">
        <v>40742</v>
      </c>
      <c r="I15666" s="38" t="s">
        <v>8000</v>
      </c>
      <c r="J15666" s="40" t="s">
        <v>40741</v>
      </c>
    </row>
    <row r="15667" spans="1:10" x14ac:dyDescent="0.25">
      <c r="A15667" s="37" t="s">
        <v>28</v>
      </c>
      <c r="B15667" s="38" t="s">
        <v>40743</v>
      </c>
      <c r="C15667" s="1" t="str">
        <f t="shared" si="244"/>
        <v>23723510-BANCO BRADESCO S.A.</v>
      </c>
      <c r="D15667" s="39" t="s">
        <v>6966</v>
      </c>
      <c r="E15667" s="38" t="s">
        <v>6967</v>
      </c>
      <c r="F15667" s="38" t="s">
        <v>34137</v>
      </c>
      <c r="G15667" s="38" t="s">
        <v>34</v>
      </c>
      <c r="H15667" s="38" t="s">
        <v>40744</v>
      </c>
      <c r="I15667" s="38" t="s">
        <v>7505</v>
      </c>
      <c r="J15667" s="40" t="s">
        <v>40743</v>
      </c>
    </row>
    <row r="15668" spans="1:10" x14ac:dyDescent="0.25">
      <c r="A15668" s="37" t="s">
        <v>28</v>
      </c>
      <c r="B15668" s="38" t="s">
        <v>40745</v>
      </c>
      <c r="C15668" s="1" t="str">
        <f t="shared" si="244"/>
        <v>23723511-BANCO BRADESCO S.A.</v>
      </c>
      <c r="D15668" s="39" t="s">
        <v>6966</v>
      </c>
      <c r="E15668" s="38" t="s">
        <v>6967</v>
      </c>
      <c r="F15668" s="38" t="s">
        <v>34137</v>
      </c>
      <c r="G15668" s="38" t="s">
        <v>41</v>
      </c>
      <c r="H15668" s="38" t="s">
        <v>40195</v>
      </c>
      <c r="I15668" s="38" t="s">
        <v>7033</v>
      </c>
      <c r="J15668" s="40" t="s">
        <v>40745</v>
      </c>
    </row>
    <row r="15669" spans="1:10" x14ac:dyDescent="0.25">
      <c r="A15669" s="37" t="s">
        <v>28</v>
      </c>
      <c r="B15669" s="38" t="s">
        <v>40746</v>
      </c>
      <c r="C15669" s="1" t="str">
        <f t="shared" si="244"/>
        <v>23723512-BANCO BRADESCO S.A.</v>
      </c>
      <c r="D15669" s="39" t="s">
        <v>6966</v>
      </c>
      <c r="E15669" s="38" t="s">
        <v>6967</v>
      </c>
      <c r="F15669" s="38" t="s">
        <v>34137</v>
      </c>
      <c r="G15669" s="38" t="s">
        <v>38</v>
      </c>
      <c r="H15669" s="38" t="s">
        <v>40747</v>
      </c>
      <c r="I15669" s="38" t="s">
        <v>7255</v>
      </c>
      <c r="J15669" s="40" t="s">
        <v>40746</v>
      </c>
    </row>
    <row r="15670" spans="1:10" x14ac:dyDescent="0.25">
      <c r="A15670" s="37" t="s">
        <v>28</v>
      </c>
      <c r="B15670" s="38" t="s">
        <v>40748</v>
      </c>
      <c r="C15670" s="1" t="str">
        <f t="shared" si="244"/>
        <v>23723513-BANCO BRADESCO S.A.</v>
      </c>
      <c r="D15670" s="39" t="s">
        <v>6966</v>
      </c>
      <c r="E15670" s="38" t="s">
        <v>6967</v>
      </c>
      <c r="F15670" s="38" t="s">
        <v>34137</v>
      </c>
      <c r="G15670" s="38" t="s">
        <v>31</v>
      </c>
      <c r="H15670" s="38" t="s">
        <v>40749</v>
      </c>
      <c r="I15670" s="38" t="s">
        <v>17202</v>
      </c>
      <c r="J15670" s="40" t="s">
        <v>40748</v>
      </c>
    </row>
    <row r="15671" spans="1:10" x14ac:dyDescent="0.25">
      <c r="A15671" s="37" t="s">
        <v>28</v>
      </c>
      <c r="B15671" s="38" t="s">
        <v>40750</v>
      </c>
      <c r="C15671" s="1" t="str">
        <f t="shared" si="244"/>
        <v>23723514-BANCO BRADESCO S.A.</v>
      </c>
      <c r="D15671" s="39" t="s">
        <v>6966</v>
      </c>
      <c r="E15671" s="38" t="s">
        <v>6967</v>
      </c>
      <c r="F15671" s="38" t="s">
        <v>34137</v>
      </c>
      <c r="G15671" s="38" t="s">
        <v>31</v>
      </c>
      <c r="H15671" s="38" t="s">
        <v>40751</v>
      </c>
      <c r="I15671" s="38" t="s">
        <v>8738</v>
      </c>
      <c r="J15671" s="40" t="s">
        <v>40750</v>
      </c>
    </row>
    <row r="15672" spans="1:10" x14ac:dyDescent="0.25">
      <c r="A15672" s="37" t="s">
        <v>28</v>
      </c>
      <c r="B15672" s="38" t="s">
        <v>40752</v>
      </c>
      <c r="C15672" s="1" t="str">
        <f t="shared" si="244"/>
        <v>23723515-BANCO BRADESCO S.A.</v>
      </c>
      <c r="D15672" s="39" t="s">
        <v>6966</v>
      </c>
      <c r="E15672" s="38" t="s">
        <v>6967</v>
      </c>
      <c r="F15672" s="38" t="s">
        <v>34137</v>
      </c>
      <c r="G15672" s="38" t="s">
        <v>31</v>
      </c>
      <c r="H15672" s="38" t="s">
        <v>40753</v>
      </c>
      <c r="I15672" s="38" t="s">
        <v>9232</v>
      </c>
      <c r="J15672" s="40" t="s">
        <v>40752</v>
      </c>
    </row>
    <row r="15673" spans="1:10" x14ac:dyDescent="0.25">
      <c r="A15673" s="37" t="s">
        <v>28</v>
      </c>
      <c r="B15673" s="38" t="s">
        <v>40754</v>
      </c>
      <c r="C15673" s="1" t="str">
        <f t="shared" si="244"/>
        <v>23723516-BANCO BRADESCO S.A.</v>
      </c>
      <c r="D15673" s="39" t="s">
        <v>6966</v>
      </c>
      <c r="E15673" s="38" t="s">
        <v>6967</v>
      </c>
      <c r="F15673" s="38" t="s">
        <v>34137</v>
      </c>
      <c r="G15673" s="38" t="s">
        <v>31</v>
      </c>
      <c r="H15673" s="38" t="s">
        <v>40726</v>
      </c>
      <c r="I15673" s="38" t="s">
        <v>7094</v>
      </c>
      <c r="J15673" s="40" t="s">
        <v>40754</v>
      </c>
    </row>
    <row r="15674" spans="1:10" x14ac:dyDescent="0.25">
      <c r="A15674" s="37" t="s">
        <v>28</v>
      </c>
      <c r="B15674" s="38" t="s">
        <v>40755</v>
      </c>
      <c r="C15674" s="1" t="str">
        <f t="shared" si="244"/>
        <v>23723517-BANCO BRADESCO S.A.</v>
      </c>
      <c r="D15674" s="39" t="s">
        <v>6966</v>
      </c>
      <c r="E15674" s="38" t="s">
        <v>6967</v>
      </c>
      <c r="F15674" s="38" t="s">
        <v>34137</v>
      </c>
      <c r="G15674" s="38" t="s">
        <v>25</v>
      </c>
      <c r="H15674" s="38" t="s">
        <v>34163</v>
      </c>
      <c r="I15674" s="38" t="s">
        <v>7988</v>
      </c>
      <c r="J15674" s="40" t="s">
        <v>40755</v>
      </c>
    </row>
    <row r="15675" spans="1:10" x14ac:dyDescent="0.25">
      <c r="A15675" s="37" t="s">
        <v>28</v>
      </c>
      <c r="B15675" s="38" t="s">
        <v>40756</v>
      </c>
      <c r="C15675" s="1" t="str">
        <f t="shared" si="244"/>
        <v>23723518-BANCO BRADESCO S.A.</v>
      </c>
      <c r="D15675" s="39" t="s">
        <v>6966</v>
      </c>
      <c r="E15675" s="38" t="s">
        <v>6967</v>
      </c>
      <c r="F15675" s="38" t="s">
        <v>34137</v>
      </c>
      <c r="G15675" s="38" t="s">
        <v>31</v>
      </c>
      <c r="H15675" s="38" t="s">
        <v>40757</v>
      </c>
      <c r="I15675" s="38" t="s">
        <v>17516</v>
      </c>
      <c r="J15675" s="40" t="s">
        <v>40756</v>
      </c>
    </row>
    <row r="15676" spans="1:10" x14ac:dyDescent="0.25">
      <c r="A15676" s="37" t="s">
        <v>28</v>
      </c>
      <c r="B15676" s="38" t="s">
        <v>40758</v>
      </c>
      <c r="C15676" s="1" t="str">
        <f t="shared" si="244"/>
        <v>23723519-BANCO BRADESCO S.A.</v>
      </c>
      <c r="D15676" s="39" t="s">
        <v>6966</v>
      </c>
      <c r="E15676" s="38" t="s">
        <v>6967</v>
      </c>
      <c r="F15676" s="38" t="s">
        <v>34137</v>
      </c>
      <c r="G15676" s="38" t="s">
        <v>31</v>
      </c>
      <c r="H15676" s="38" t="s">
        <v>40759</v>
      </c>
      <c r="I15676" s="38" t="s">
        <v>7027</v>
      </c>
      <c r="J15676" s="40" t="s">
        <v>40758</v>
      </c>
    </row>
    <row r="15677" spans="1:10" x14ac:dyDescent="0.25">
      <c r="A15677" s="37" t="s">
        <v>28</v>
      </c>
      <c r="B15677" s="38" t="s">
        <v>40760</v>
      </c>
      <c r="C15677" s="1" t="str">
        <f t="shared" si="244"/>
        <v>23723520-BANCO BRADESCO S.A.</v>
      </c>
      <c r="D15677" s="39" t="s">
        <v>6966</v>
      </c>
      <c r="E15677" s="38" t="s">
        <v>6967</v>
      </c>
      <c r="F15677" s="38" t="s">
        <v>34137</v>
      </c>
      <c r="G15677" s="38" t="s">
        <v>25</v>
      </c>
      <c r="H15677" s="38" t="s">
        <v>34181</v>
      </c>
      <c r="I15677" s="38" t="s">
        <v>7143</v>
      </c>
      <c r="J15677" s="40" t="s">
        <v>40760</v>
      </c>
    </row>
    <row r="15678" spans="1:10" x14ac:dyDescent="0.25">
      <c r="A15678" s="37" t="s">
        <v>28</v>
      </c>
      <c r="B15678" s="38" t="s">
        <v>40761</v>
      </c>
      <c r="C15678" s="1" t="str">
        <f t="shared" si="244"/>
        <v>23723521-BANCO BRADESCO S.A.</v>
      </c>
      <c r="D15678" s="39" t="s">
        <v>6966</v>
      </c>
      <c r="E15678" s="38" t="s">
        <v>6967</v>
      </c>
      <c r="F15678" s="38" t="s">
        <v>34137</v>
      </c>
      <c r="G15678" s="38" t="s">
        <v>25</v>
      </c>
      <c r="H15678" s="38" t="s">
        <v>34185</v>
      </c>
      <c r="I15678" s="38" t="s">
        <v>7760</v>
      </c>
      <c r="J15678" s="40" t="s">
        <v>40761</v>
      </c>
    </row>
    <row r="15679" spans="1:10" x14ac:dyDescent="0.25">
      <c r="A15679" s="37" t="s">
        <v>28</v>
      </c>
      <c r="B15679" s="38" t="s">
        <v>40762</v>
      </c>
      <c r="C15679" s="1" t="str">
        <f t="shared" si="244"/>
        <v>23723522-BANCO BRADESCO S.A.</v>
      </c>
      <c r="D15679" s="39" t="s">
        <v>6966</v>
      </c>
      <c r="E15679" s="38" t="s">
        <v>6967</v>
      </c>
      <c r="F15679" s="38" t="s">
        <v>34137</v>
      </c>
      <c r="G15679" s="38" t="s">
        <v>31</v>
      </c>
      <c r="H15679" s="38" t="s">
        <v>40763</v>
      </c>
      <c r="I15679" s="38" t="s">
        <v>7182</v>
      </c>
      <c r="J15679" s="40" t="s">
        <v>40762</v>
      </c>
    </row>
    <row r="15680" spans="1:10" x14ac:dyDescent="0.25">
      <c r="A15680" s="37" t="s">
        <v>28</v>
      </c>
      <c r="B15680" s="38" t="s">
        <v>40764</v>
      </c>
      <c r="C15680" s="1" t="str">
        <f t="shared" si="244"/>
        <v>23723523-BANCO BRADESCO S.A.</v>
      </c>
      <c r="D15680" s="39" t="s">
        <v>6966</v>
      </c>
      <c r="E15680" s="38" t="s">
        <v>6967</v>
      </c>
      <c r="F15680" s="38" t="s">
        <v>34137</v>
      </c>
      <c r="G15680" s="38" t="s">
        <v>31</v>
      </c>
      <c r="H15680" s="38" t="s">
        <v>40765</v>
      </c>
      <c r="I15680" s="38" t="s">
        <v>6986</v>
      </c>
      <c r="J15680" s="40" t="s">
        <v>40764</v>
      </c>
    </row>
    <row r="15681" spans="1:10" x14ac:dyDescent="0.25">
      <c r="A15681" s="37" t="s">
        <v>28</v>
      </c>
      <c r="B15681" s="38" t="s">
        <v>40766</v>
      </c>
      <c r="C15681" s="1" t="str">
        <f t="shared" si="244"/>
        <v>23723524-BANCO BRADESCO S.A.</v>
      </c>
      <c r="D15681" s="39" t="s">
        <v>6966</v>
      </c>
      <c r="E15681" s="38" t="s">
        <v>6967</v>
      </c>
      <c r="F15681" s="38" t="s">
        <v>34137</v>
      </c>
      <c r="G15681" s="38" t="s">
        <v>31</v>
      </c>
      <c r="H15681" s="38" t="s">
        <v>40767</v>
      </c>
      <c r="I15681" s="38" t="s">
        <v>40768</v>
      </c>
      <c r="J15681" s="40" t="s">
        <v>40766</v>
      </c>
    </row>
    <row r="15682" spans="1:10" x14ac:dyDescent="0.25">
      <c r="A15682" s="37" t="s">
        <v>28</v>
      </c>
      <c r="B15682" s="38" t="s">
        <v>40769</v>
      </c>
      <c r="C15682" s="1" t="str">
        <f t="shared" si="244"/>
        <v>23723525-BANCO BRADESCO S.A.</v>
      </c>
      <c r="D15682" s="39" t="s">
        <v>6966</v>
      </c>
      <c r="E15682" s="38" t="s">
        <v>6967</v>
      </c>
      <c r="F15682" s="38" t="s">
        <v>34137</v>
      </c>
      <c r="G15682" s="38" t="s">
        <v>25</v>
      </c>
      <c r="H15682" s="38" t="s">
        <v>40770</v>
      </c>
      <c r="I15682" s="38" t="s">
        <v>8339</v>
      </c>
      <c r="J15682" s="40" t="s">
        <v>40769</v>
      </c>
    </row>
    <row r="15683" spans="1:10" x14ac:dyDescent="0.25">
      <c r="A15683" s="37" t="s">
        <v>28</v>
      </c>
      <c r="B15683" s="38" t="s">
        <v>40771</v>
      </c>
      <c r="C15683" s="1" t="str">
        <f t="shared" ref="C15683:C15746" si="245">CONCATENATE(B15683,"-",F15683)</f>
        <v>23723526-BANCO BRADESCO S.A.</v>
      </c>
      <c r="D15683" s="39" t="s">
        <v>6966</v>
      </c>
      <c r="E15683" s="38" t="s">
        <v>6967</v>
      </c>
      <c r="F15683" s="38" t="s">
        <v>34137</v>
      </c>
      <c r="G15683" s="38" t="s">
        <v>31</v>
      </c>
      <c r="H15683" s="38" t="s">
        <v>40772</v>
      </c>
      <c r="I15683" s="38" t="s">
        <v>7152</v>
      </c>
      <c r="J15683" s="40" t="s">
        <v>40771</v>
      </c>
    </row>
    <row r="15684" spans="1:10" x14ac:dyDescent="0.25">
      <c r="A15684" s="37" t="s">
        <v>28</v>
      </c>
      <c r="B15684" s="38" t="s">
        <v>40773</v>
      </c>
      <c r="C15684" s="1" t="str">
        <f t="shared" si="245"/>
        <v>23723527-BANCO BRADESCO S.A.</v>
      </c>
      <c r="D15684" s="39" t="s">
        <v>6966</v>
      </c>
      <c r="E15684" s="38" t="s">
        <v>6967</v>
      </c>
      <c r="F15684" s="38" t="s">
        <v>34137</v>
      </c>
      <c r="G15684" s="38" t="s">
        <v>31</v>
      </c>
      <c r="H15684" s="38" t="s">
        <v>40774</v>
      </c>
      <c r="I15684" s="38" t="s">
        <v>7179</v>
      </c>
      <c r="J15684" s="40" t="s">
        <v>40773</v>
      </c>
    </row>
    <row r="15685" spans="1:10" x14ac:dyDescent="0.25">
      <c r="A15685" s="37" t="s">
        <v>28</v>
      </c>
      <c r="B15685" s="38" t="s">
        <v>40775</v>
      </c>
      <c r="C15685" s="1" t="str">
        <f t="shared" si="245"/>
        <v>23723528-BANCO BRADESCO S.A.</v>
      </c>
      <c r="D15685" s="39" t="s">
        <v>6966</v>
      </c>
      <c r="E15685" s="38" t="s">
        <v>6967</v>
      </c>
      <c r="F15685" s="38" t="s">
        <v>34137</v>
      </c>
      <c r="G15685" s="38" t="s">
        <v>31</v>
      </c>
      <c r="H15685" s="38" t="s">
        <v>40776</v>
      </c>
      <c r="I15685" s="38" t="s">
        <v>10064</v>
      </c>
      <c r="J15685" s="40" t="s">
        <v>40775</v>
      </c>
    </row>
    <row r="15686" spans="1:10" x14ac:dyDescent="0.25">
      <c r="A15686" s="37" t="s">
        <v>28</v>
      </c>
      <c r="B15686" s="38" t="s">
        <v>40777</v>
      </c>
      <c r="C15686" s="1" t="str">
        <f t="shared" si="245"/>
        <v>23723529-BANCO BRADESCO S.A.</v>
      </c>
      <c r="D15686" s="39" t="s">
        <v>6966</v>
      </c>
      <c r="E15686" s="38" t="s">
        <v>6967</v>
      </c>
      <c r="F15686" s="38" t="s">
        <v>34137</v>
      </c>
      <c r="G15686" s="38" t="s">
        <v>31</v>
      </c>
      <c r="H15686" s="38" t="s">
        <v>40778</v>
      </c>
      <c r="I15686" s="38" t="s">
        <v>17399</v>
      </c>
      <c r="J15686" s="40" t="s">
        <v>40777</v>
      </c>
    </row>
    <row r="15687" spans="1:10" x14ac:dyDescent="0.25">
      <c r="A15687" s="37" t="s">
        <v>28</v>
      </c>
      <c r="B15687" s="38" t="s">
        <v>40779</v>
      </c>
      <c r="C15687" s="1" t="str">
        <f t="shared" si="245"/>
        <v>23723530-BANCO BRADESCO S.A.</v>
      </c>
      <c r="D15687" s="39" t="s">
        <v>6966</v>
      </c>
      <c r="E15687" s="38" t="s">
        <v>6967</v>
      </c>
      <c r="F15687" s="38" t="s">
        <v>34137</v>
      </c>
      <c r="G15687" s="38" t="s">
        <v>31</v>
      </c>
      <c r="H15687" s="38" t="s">
        <v>40780</v>
      </c>
      <c r="I15687" s="38" t="s">
        <v>7525</v>
      </c>
      <c r="J15687" s="40" t="s">
        <v>40779</v>
      </c>
    </row>
    <row r="15688" spans="1:10" x14ac:dyDescent="0.25">
      <c r="A15688" s="37" t="s">
        <v>28</v>
      </c>
      <c r="B15688" s="38" t="s">
        <v>40781</v>
      </c>
      <c r="C15688" s="1" t="str">
        <f t="shared" si="245"/>
        <v>23723531-BANCO BRADESCO S.A.</v>
      </c>
      <c r="D15688" s="39" t="s">
        <v>6966</v>
      </c>
      <c r="E15688" s="38" t="s">
        <v>6967</v>
      </c>
      <c r="F15688" s="38" t="s">
        <v>34137</v>
      </c>
      <c r="G15688" s="38" t="s">
        <v>25</v>
      </c>
      <c r="H15688" s="38" t="s">
        <v>34264</v>
      </c>
      <c r="I15688" s="38" t="s">
        <v>6964</v>
      </c>
      <c r="J15688" s="40" t="s">
        <v>40781</v>
      </c>
    </row>
    <row r="15689" spans="1:10" x14ac:dyDescent="0.25">
      <c r="A15689" s="37" t="s">
        <v>28</v>
      </c>
      <c r="B15689" s="38" t="s">
        <v>40782</v>
      </c>
      <c r="C15689" s="1" t="str">
        <f t="shared" si="245"/>
        <v>23723532-BANCO BRADESCO S.A.</v>
      </c>
      <c r="D15689" s="39" t="s">
        <v>6966</v>
      </c>
      <c r="E15689" s="38" t="s">
        <v>6967</v>
      </c>
      <c r="F15689" s="38" t="s">
        <v>34137</v>
      </c>
      <c r="G15689" s="38" t="s">
        <v>31</v>
      </c>
      <c r="H15689" s="38" t="s">
        <v>40783</v>
      </c>
      <c r="I15689" s="38" t="s">
        <v>10091</v>
      </c>
      <c r="J15689" s="40" t="s">
        <v>40782</v>
      </c>
    </row>
    <row r="15690" spans="1:10" x14ac:dyDescent="0.25">
      <c r="A15690" s="37" t="s">
        <v>28</v>
      </c>
      <c r="B15690" s="38" t="s">
        <v>40784</v>
      </c>
      <c r="C15690" s="1" t="str">
        <f t="shared" si="245"/>
        <v>23723533-BANCO BRADESCO S.A.</v>
      </c>
      <c r="D15690" s="39" t="s">
        <v>6966</v>
      </c>
      <c r="E15690" s="38" t="s">
        <v>6967</v>
      </c>
      <c r="F15690" s="38" t="s">
        <v>34137</v>
      </c>
      <c r="G15690" s="38" t="s">
        <v>31</v>
      </c>
      <c r="H15690" s="38" t="s">
        <v>40785</v>
      </c>
      <c r="I15690" s="38" t="s">
        <v>17199</v>
      </c>
      <c r="J15690" s="40" t="s">
        <v>40784</v>
      </c>
    </row>
    <row r="15691" spans="1:10" x14ac:dyDescent="0.25">
      <c r="A15691" s="37" t="s">
        <v>28</v>
      </c>
      <c r="B15691" s="38" t="s">
        <v>40786</v>
      </c>
      <c r="C15691" s="1" t="str">
        <f t="shared" si="245"/>
        <v>23723534-BANCO BRADESCO S.A.</v>
      </c>
      <c r="D15691" s="39" t="s">
        <v>6966</v>
      </c>
      <c r="E15691" s="38" t="s">
        <v>6967</v>
      </c>
      <c r="F15691" s="38" t="s">
        <v>34137</v>
      </c>
      <c r="G15691" s="38" t="s">
        <v>31</v>
      </c>
      <c r="H15691" s="38" t="s">
        <v>40787</v>
      </c>
      <c r="I15691" s="38" t="s">
        <v>7674</v>
      </c>
      <c r="J15691" s="40" t="s">
        <v>40786</v>
      </c>
    </row>
    <row r="15692" spans="1:10" x14ac:dyDescent="0.25">
      <c r="A15692" s="37" t="s">
        <v>28</v>
      </c>
      <c r="B15692" s="38" t="s">
        <v>40788</v>
      </c>
      <c r="C15692" s="1" t="str">
        <f t="shared" si="245"/>
        <v>23723535-BANCO BRADESCO S.A.</v>
      </c>
      <c r="D15692" s="39" t="s">
        <v>6966</v>
      </c>
      <c r="E15692" s="38" t="s">
        <v>6967</v>
      </c>
      <c r="F15692" s="38" t="s">
        <v>34137</v>
      </c>
      <c r="G15692" s="38" t="s">
        <v>31</v>
      </c>
      <c r="H15692" s="38" t="s">
        <v>40789</v>
      </c>
      <c r="I15692" s="38" t="s">
        <v>13001</v>
      </c>
      <c r="J15692" s="40" t="s">
        <v>40788</v>
      </c>
    </row>
    <row r="15693" spans="1:10" x14ac:dyDescent="0.25">
      <c r="A15693" s="37" t="s">
        <v>28</v>
      </c>
      <c r="B15693" s="38" t="s">
        <v>40790</v>
      </c>
      <c r="C15693" s="1" t="str">
        <f t="shared" si="245"/>
        <v>23723536-BANCO BRADESCO S.A.</v>
      </c>
      <c r="D15693" s="39" t="s">
        <v>6966</v>
      </c>
      <c r="E15693" s="38" t="s">
        <v>6967</v>
      </c>
      <c r="F15693" s="38" t="s">
        <v>34137</v>
      </c>
      <c r="G15693" s="38" t="s">
        <v>33</v>
      </c>
      <c r="H15693" s="38" t="s">
        <v>40791</v>
      </c>
      <c r="I15693" s="38" t="s">
        <v>8515</v>
      </c>
      <c r="J15693" s="40" t="s">
        <v>40790</v>
      </c>
    </row>
    <row r="15694" spans="1:10" x14ac:dyDescent="0.25">
      <c r="A15694" s="37" t="s">
        <v>28</v>
      </c>
      <c r="B15694" s="38" t="s">
        <v>40792</v>
      </c>
      <c r="C15694" s="1" t="str">
        <f t="shared" si="245"/>
        <v>23723537-BANCO BRADESCO S.A.</v>
      </c>
      <c r="D15694" s="39" t="s">
        <v>6966</v>
      </c>
      <c r="E15694" s="38" t="s">
        <v>6967</v>
      </c>
      <c r="F15694" s="38" t="s">
        <v>34137</v>
      </c>
      <c r="G15694" s="38" t="s">
        <v>31</v>
      </c>
      <c r="H15694" s="38" t="s">
        <v>40793</v>
      </c>
      <c r="I15694" s="38" t="s">
        <v>40794</v>
      </c>
      <c r="J15694" s="40" t="s">
        <v>40792</v>
      </c>
    </row>
    <row r="15695" spans="1:10" x14ac:dyDescent="0.25">
      <c r="A15695" s="37" t="s">
        <v>28</v>
      </c>
      <c r="B15695" s="38" t="s">
        <v>40795</v>
      </c>
      <c r="C15695" s="1" t="str">
        <f t="shared" si="245"/>
        <v>23723538-BANCO BRADESCO S.A.</v>
      </c>
      <c r="D15695" s="39" t="s">
        <v>6966</v>
      </c>
      <c r="E15695" s="38" t="s">
        <v>6967</v>
      </c>
      <c r="F15695" s="38" t="s">
        <v>34137</v>
      </c>
      <c r="G15695" s="38" t="s">
        <v>31</v>
      </c>
      <c r="H15695" s="38" t="s">
        <v>40796</v>
      </c>
      <c r="I15695" s="38" t="s">
        <v>8695</v>
      </c>
      <c r="J15695" s="40" t="s">
        <v>40795</v>
      </c>
    </row>
    <row r="15696" spans="1:10" x14ac:dyDescent="0.25">
      <c r="A15696" s="37" t="s">
        <v>28</v>
      </c>
      <c r="B15696" s="38" t="s">
        <v>40797</v>
      </c>
      <c r="C15696" s="1" t="str">
        <f t="shared" si="245"/>
        <v>23723539-BANCO BRADESCO S.A.</v>
      </c>
      <c r="D15696" s="39" t="s">
        <v>6966</v>
      </c>
      <c r="E15696" s="38" t="s">
        <v>6967</v>
      </c>
      <c r="F15696" s="38" t="s">
        <v>34137</v>
      </c>
      <c r="G15696" s="38" t="s">
        <v>25</v>
      </c>
      <c r="H15696" s="38" t="s">
        <v>40798</v>
      </c>
      <c r="I15696" s="38" t="s">
        <v>7024</v>
      </c>
      <c r="J15696" s="40" t="s">
        <v>40797</v>
      </c>
    </row>
    <row r="15697" spans="1:10" x14ac:dyDescent="0.25">
      <c r="A15697" s="37" t="s">
        <v>28</v>
      </c>
      <c r="B15697" s="38" t="s">
        <v>40799</v>
      </c>
      <c r="C15697" s="1" t="str">
        <f t="shared" si="245"/>
        <v>23723540-BANCO BRADESCO S.A.</v>
      </c>
      <c r="D15697" s="39" t="s">
        <v>6966</v>
      </c>
      <c r="E15697" s="38" t="s">
        <v>6967</v>
      </c>
      <c r="F15697" s="38" t="s">
        <v>34137</v>
      </c>
      <c r="G15697" s="38" t="s">
        <v>31</v>
      </c>
      <c r="H15697" s="38" t="s">
        <v>40800</v>
      </c>
      <c r="I15697" s="38" t="s">
        <v>15027</v>
      </c>
      <c r="J15697" s="40" t="s">
        <v>40799</v>
      </c>
    </row>
    <row r="15698" spans="1:10" x14ac:dyDescent="0.25">
      <c r="A15698" s="37" t="s">
        <v>28</v>
      </c>
      <c r="B15698" s="38" t="s">
        <v>40801</v>
      </c>
      <c r="C15698" s="1" t="str">
        <f t="shared" si="245"/>
        <v>23723541-BANCO BRADESCO S.A.</v>
      </c>
      <c r="D15698" s="39" t="s">
        <v>6966</v>
      </c>
      <c r="E15698" s="38" t="s">
        <v>6967</v>
      </c>
      <c r="F15698" s="38" t="s">
        <v>34137</v>
      </c>
      <c r="G15698" s="38" t="s">
        <v>25</v>
      </c>
      <c r="H15698" s="38" t="s">
        <v>40802</v>
      </c>
      <c r="I15698" s="38" t="s">
        <v>7024</v>
      </c>
      <c r="J15698" s="40" t="s">
        <v>40801</v>
      </c>
    </row>
    <row r="15699" spans="1:10" x14ac:dyDescent="0.25">
      <c r="A15699" s="37" t="s">
        <v>28</v>
      </c>
      <c r="B15699" s="38" t="s">
        <v>40803</v>
      </c>
      <c r="C15699" s="1" t="str">
        <f t="shared" si="245"/>
        <v>23723542-BANCO BRADESCO S.A.</v>
      </c>
      <c r="D15699" s="39" t="s">
        <v>6966</v>
      </c>
      <c r="E15699" s="38" t="s">
        <v>6967</v>
      </c>
      <c r="F15699" s="38" t="s">
        <v>34137</v>
      </c>
      <c r="G15699" s="38" t="s">
        <v>31</v>
      </c>
      <c r="H15699" s="38" t="s">
        <v>40804</v>
      </c>
      <c r="I15699" s="38" t="s">
        <v>9799</v>
      </c>
      <c r="J15699" s="40" t="s">
        <v>40803</v>
      </c>
    </row>
    <row r="15700" spans="1:10" x14ac:dyDescent="0.25">
      <c r="A15700" s="37" t="s">
        <v>28</v>
      </c>
      <c r="B15700" s="38" t="s">
        <v>40805</v>
      </c>
      <c r="C15700" s="1" t="str">
        <f t="shared" si="245"/>
        <v>23723543-BANCO BRADESCO S.A.</v>
      </c>
      <c r="D15700" s="39" t="s">
        <v>6966</v>
      </c>
      <c r="E15700" s="38" t="s">
        <v>6967</v>
      </c>
      <c r="F15700" s="38" t="s">
        <v>34137</v>
      </c>
      <c r="G15700" s="38" t="s">
        <v>25</v>
      </c>
      <c r="H15700" s="38" t="s">
        <v>34354</v>
      </c>
      <c r="I15700" s="38" t="s">
        <v>7499</v>
      </c>
      <c r="J15700" s="40" t="s">
        <v>40805</v>
      </c>
    </row>
    <row r="15701" spans="1:10" x14ac:dyDescent="0.25">
      <c r="A15701" s="37" t="s">
        <v>28</v>
      </c>
      <c r="B15701" s="38" t="s">
        <v>40806</v>
      </c>
      <c r="C15701" s="1" t="str">
        <f t="shared" si="245"/>
        <v>23723544-BANCO BRADESCO S.A.</v>
      </c>
      <c r="D15701" s="39" t="s">
        <v>6966</v>
      </c>
      <c r="E15701" s="38" t="s">
        <v>6967</v>
      </c>
      <c r="F15701" s="38" t="s">
        <v>34137</v>
      </c>
      <c r="G15701" s="38" t="s">
        <v>31</v>
      </c>
      <c r="H15701" s="38" t="s">
        <v>40807</v>
      </c>
      <c r="I15701" s="38" t="s">
        <v>17196</v>
      </c>
      <c r="J15701" s="40" t="s">
        <v>40806</v>
      </c>
    </row>
    <row r="15702" spans="1:10" x14ac:dyDescent="0.25">
      <c r="A15702" s="37" t="s">
        <v>28</v>
      </c>
      <c r="B15702" s="38" t="s">
        <v>40808</v>
      </c>
      <c r="C15702" s="1" t="str">
        <f t="shared" si="245"/>
        <v>23723545-BANCO BRADESCO S.A.</v>
      </c>
      <c r="D15702" s="39" t="s">
        <v>6966</v>
      </c>
      <c r="E15702" s="38" t="s">
        <v>6967</v>
      </c>
      <c r="F15702" s="38" t="s">
        <v>34137</v>
      </c>
      <c r="G15702" s="38" t="s">
        <v>31</v>
      </c>
      <c r="H15702" s="38" t="s">
        <v>40809</v>
      </c>
      <c r="I15702" s="38" t="s">
        <v>6986</v>
      </c>
      <c r="J15702" s="40" t="s">
        <v>40808</v>
      </c>
    </row>
    <row r="15703" spans="1:10" x14ac:dyDescent="0.25">
      <c r="A15703" s="37" t="s">
        <v>28</v>
      </c>
      <c r="B15703" s="38" t="s">
        <v>40810</v>
      </c>
      <c r="C15703" s="1" t="str">
        <f t="shared" si="245"/>
        <v>23723547-BANCO BRADESCO S.A.</v>
      </c>
      <c r="D15703" s="39" t="s">
        <v>6966</v>
      </c>
      <c r="E15703" s="38" t="s">
        <v>6967</v>
      </c>
      <c r="F15703" s="38" t="s">
        <v>34137</v>
      </c>
      <c r="G15703" s="38" t="s">
        <v>31</v>
      </c>
      <c r="H15703" s="38" t="s">
        <v>40811</v>
      </c>
      <c r="I15703" s="38" t="s">
        <v>10426</v>
      </c>
      <c r="J15703" s="40" t="s">
        <v>40810</v>
      </c>
    </row>
    <row r="15704" spans="1:10" x14ac:dyDescent="0.25">
      <c r="A15704" s="37" t="s">
        <v>28</v>
      </c>
      <c r="B15704" s="38" t="s">
        <v>40812</v>
      </c>
      <c r="C15704" s="1" t="str">
        <f t="shared" si="245"/>
        <v>23723548-BANCO BRADESCO S.A.</v>
      </c>
      <c r="D15704" s="39" t="s">
        <v>6966</v>
      </c>
      <c r="E15704" s="38" t="s">
        <v>6967</v>
      </c>
      <c r="F15704" s="38" t="s">
        <v>34137</v>
      </c>
      <c r="G15704" s="38" t="s">
        <v>31</v>
      </c>
      <c r="H15704" s="38" t="s">
        <v>40813</v>
      </c>
      <c r="I15704" s="38" t="s">
        <v>7525</v>
      </c>
      <c r="J15704" s="40" t="s">
        <v>40812</v>
      </c>
    </row>
    <row r="15705" spans="1:10" x14ac:dyDescent="0.25">
      <c r="A15705" s="37" t="s">
        <v>28</v>
      </c>
      <c r="B15705" s="38" t="s">
        <v>40814</v>
      </c>
      <c r="C15705" s="1" t="str">
        <f t="shared" si="245"/>
        <v>23723549-BANCO BRADESCO S.A.</v>
      </c>
      <c r="D15705" s="39" t="s">
        <v>6966</v>
      </c>
      <c r="E15705" s="38" t="s">
        <v>6967</v>
      </c>
      <c r="F15705" s="38" t="s">
        <v>34137</v>
      </c>
      <c r="G15705" s="38" t="s">
        <v>31</v>
      </c>
      <c r="H15705" s="38" t="s">
        <v>40815</v>
      </c>
      <c r="I15705" s="38" t="s">
        <v>10295</v>
      </c>
      <c r="J15705" s="40" t="s">
        <v>40814</v>
      </c>
    </row>
    <row r="15706" spans="1:10" x14ac:dyDescent="0.25">
      <c r="A15706" s="37" t="s">
        <v>28</v>
      </c>
      <c r="B15706" s="38" t="s">
        <v>40816</v>
      </c>
      <c r="C15706" s="1" t="str">
        <f t="shared" si="245"/>
        <v>23723550-BANCO BRADESCO S.A.</v>
      </c>
      <c r="D15706" s="39" t="s">
        <v>6966</v>
      </c>
      <c r="E15706" s="38" t="s">
        <v>6967</v>
      </c>
      <c r="F15706" s="38" t="s">
        <v>34137</v>
      </c>
      <c r="G15706" s="38" t="s">
        <v>31</v>
      </c>
      <c r="H15706" s="38" t="s">
        <v>40817</v>
      </c>
      <c r="I15706" s="38" t="s">
        <v>6986</v>
      </c>
      <c r="J15706" s="40" t="s">
        <v>40816</v>
      </c>
    </row>
    <row r="15707" spans="1:10" x14ac:dyDescent="0.25">
      <c r="A15707" s="37" t="s">
        <v>28</v>
      </c>
      <c r="B15707" s="38" t="s">
        <v>40818</v>
      </c>
      <c r="C15707" s="1" t="str">
        <f t="shared" si="245"/>
        <v>23723551-BANCO BRADESCO S.A.</v>
      </c>
      <c r="D15707" s="39" t="s">
        <v>6966</v>
      </c>
      <c r="E15707" s="38" t="s">
        <v>6967</v>
      </c>
      <c r="F15707" s="38" t="s">
        <v>34137</v>
      </c>
      <c r="G15707" s="38" t="s">
        <v>31</v>
      </c>
      <c r="H15707" s="38" t="s">
        <v>40819</v>
      </c>
      <c r="I15707" s="38" t="s">
        <v>6986</v>
      </c>
      <c r="J15707" s="40" t="s">
        <v>40818</v>
      </c>
    </row>
    <row r="15708" spans="1:10" x14ac:dyDescent="0.25">
      <c r="A15708" s="37" t="s">
        <v>28</v>
      </c>
      <c r="B15708" s="38" t="s">
        <v>40820</v>
      </c>
      <c r="C15708" s="1" t="str">
        <f t="shared" si="245"/>
        <v>23723552-BANCO BRADESCO S.A.</v>
      </c>
      <c r="D15708" s="39" t="s">
        <v>6966</v>
      </c>
      <c r="E15708" s="38" t="s">
        <v>6967</v>
      </c>
      <c r="F15708" s="38" t="s">
        <v>34137</v>
      </c>
      <c r="G15708" s="38" t="s">
        <v>33</v>
      </c>
      <c r="H15708" s="38" t="s">
        <v>40821</v>
      </c>
      <c r="I15708" s="38" t="s">
        <v>7293</v>
      </c>
      <c r="J15708" s="40" t="s">
        <v>40820</v>
      </c>
    </row>
    <row r="15709" spans="1:10" x14ac:dyDescent="0.25">
      <c r="A15709" s="37" t="s">
        <v>28</v>
      </c>
      <c r="B15709" s="38" t="s">
        <v>40822</v>
      </c>
      <c r="C15709" s="1" t="str">
        <f t="shared" si="245"/>
        <v>23723553-BANCO BRADESCO S.A.</v>
      </c>
      <c r="D15709" s="39" t="s">
        <v>6966</v>
      </c>
      <c r="E15709" s="38" t="s">
        <v>6967</v>
      </c>
      <c r="F15709" s="38" t="s">
        <v>34137</v>
      </c>
      <c r="G15709" s="38" t="s">
        <v>31</v>
      </c>
      <c r="H15709" s="38" t="s">
        <v>40823</v>
      </c>
      <c r="I15709" s="38" t="s">
        <v>6986</v>
      </c>
      <c r="J15709" s="40" t="s">
        <v>40822</v>
      </c>
    </row>
    <row r="15710" spans="1:10" x14ac:dyDescent="0.25">
      <c r="A15710" s="37" t="s">
        <v>28</v>
      </c>
      <c r="B15710" s="38" t="s">
        <v>40824</v>
      </c>
      <c r="C15710" s="1" t="str">
        <f t="shared" si="245"/>
        <v>23723554-BANCO BRADESCO S.A.</v>
      </c>
      <c r="D15710" s="39" t="s">
        <v>6966</v>
      </c>
      <c r="E15710" s="38" t="s">
        <v>6967</v>
      </c>
      <c r="F15710" s="38" t="s">
        <v>34137</v>
      </c>
      <c r="G15710" s="38" t="s">
        <v>25</v>
      </c>
      <c r="H15710" s="38" t="s">
        <v>40825</v>
      </c>
      <c r="I15710" s="38" t="s">
        <v>7024</v>
      </c>
      <c r="J15710" s="40" t="s">
        <v>40824</v>
      </c>
    </row>
    <row r="15711" spans="1:10" x14ac:dyDescent="0.25">
      <c r="A15711" s="37" t="s">
        <v>28</v>
      </c>
      <c r="B15711" s="38" t="s">
        <v>40826</v>
      </c>
      <c r="C15711" s="1" t="str">
        <f t="shared" si="245"/>
        <v>23723557-BANCO BRADESCO S.A.</v>
      </c>
      <c r="D15711" s="39" t="s">
        <v>6966</v>
      </c>
      <c r="E15711" s="38" t="s">
        <v>6967</v>
      </c>
      <c r="F15711" s="38" t="s">
        <v>34137</v>
      </c>
      <c r="G15711" s="38" t="s">
        <v>31</v>
      </c>
      <c r="H15711" s="38" t="s">
        <v>40827</v>
      </c>
      <c r="I15711" s="38" t="s">
        <v>6986</v>
      </c>
      <c r="J15711" s="40" t="s">
        <v>40826</v>
      </c>
    </row>
    <row r="15712" spans="1:10" x14ac:dyDescent="0.25">
      <c r="A15712" s="37" t="s">
        <v>28</v>
      </c>
      <c r="B15712" s="38" t="s">
        <v>40828</v>
      </c>
      <c r="C15712" s="1" t="str">
        <f t="shared" si="245"/>
        <v>23723558-BANCO BRADESCO S.A.</v>
      </c>
      <c r="D15712" s="39" t="s">
        <v>6966</v>
      </c>
      <c r="E15712" s="38" t="s">
        <v>6967</v>
      </c>
      <c r="F15712" s="38" t="s">
        <v>34137</v>
      </c>
      <c r="G15712" s="38" t="s">
        <v>31</v>
      </c>
      <c r="H15712" s="38" t="s">
        <v>40829</v>
      </c>
      <c r="I15712" s="38" t="s">
        <v>17193</v>
      </c>
      <c r="J15712" s="40" t="s">
        <v>40828</v>
      </c>
    </row>
    <row r="15713" spans="1:10" x14ac:dyDescent="0.25">
      <c r="A15713" s="37" t="s">
        <v>28</v>
      </c>
      <c r="B15713" s="38" t="s">
        <v>40830</v>
      </c>
      <c r="C15713" s="1" t="str">
        <f t="shared" si="245"/>
        <v>23723559-BANCO BRADESCO S.A.</v>
      </c>
      <c r="D15713" s="39" t="s">
        <v>6966</v>
      </c>
      <c r="E15713" s="38" t="s">
        <v>6967</v>
      </c>
      <c r="F15713" s="38" t="s">
        <v>34137</v>
      </c>
      <c r="G15713" s="38" t="s">
        <v>31</v>
      </c>
      <c r="H15713" s="38" t="s">
        <v>40831</v>
      </c>
      <c r="I15713" s="38" t="s">
        <v>20249</v>
      </c>
      <c r="J15713" s="40" t="s">
        <v>40830</v>
      </c>
    </row>
    <row r="15714" spans="1:10" x14ac:dyDescent="0.25">
      <c r="A15714" s="37" t="s">
        <v>28</v>
      </c>
      <c r="B15714" s="38" t="s">
        <v>40832</v>
      </c>
      <c r="C15714" s="1" t="str">
        <f t="shared" si="245"/>
        <v>23723560-BANCO BRADESCO S.A.</v>
      </c>
      <c r="D15714" s="39" t="s">
        <v>6966</v>
      </c>
      <c r="E15714" s="38" t="s">
        <v>6967</v>
      </c>
      <c r="F15714" s="38" t="s">
        <v>34137</v>
      </c>
      <c r="G15714" s="38" t="s">
        <v>25</v>
      </c>
      <c r="H15714" s="38" t="s">
        <v>34378</v>
      </c>
      <c r="I15714" s="38" t="s">
        <v>7912</v>
      </c>
      <c r="J15714" s="40" t="s">
        <v>40832</v>
      </c>
    </row>
    <row r="15715" spans="1:10" x14ac:dyDescent="0.25">
      <c r="A15715" s="37" t="s">
        <v>28</v>
      </c>
      <c r="B15715" s="38" t="s">
        <v>40833</v>
      </c>
      <c r="C15715" s="1" t="str">
        <f t="shared" si="245"/>
        <v>23723561-BANCO BRADESCO S.A.</v>
      </c>
      <c r="D15715" s="39" t="s">
        <v>6966</v>
      </c>
      <c r="E15715" s="38" t="s">
        <v>6967</v>
      </c>
      <c r="F15715" s="38" t="s">
        <v>34137</v>
      </c>
      <c r="G15715" s="38" t="s">
        <v>25</v>
      </c>
      <c r="H15715" s="38" t="s">
        <v>40834</v>
      </c>
      <c r="I15715" s="38" t="s">
        <v>8818</v>
      </c>
      <c r="J15715" s="40" t="s">
        <v>40833</v>
      </c>
    </row>
    <row r="15716" spans="1:10" x14ac:dyDescent="0.25">
      <c r="A15716" s="37" t="s">
        <v>28</v>
      </c>
      <c r="B15716" s="38" t="s">
        <v>40835</v>
      </c>
      <c r="C15716" s="1" t="str">
        <f t="shared" si="245"/>
        <v>23723562-BANCO BRADESCO S.A.</v>
      </c>
      <c r="D15716" s="39" t="s">
        <v>6966</v>
      </c>
      <c r="E15716" s="38" t="s">
        <v>6967</v>
      </c>
      <c r="F15716" s="38" t="s">
        <v>34137</v>
      </c>
      <c r="G15716" s="38" t="s">
        <v>31</v>
      </c>
      <c r="H15716" s="38" t="s">
        <v>40836</v>
      </c>
      <c r="I15716" s="38" t="s">
        <v>10188</v>
      </c>
      <c r="J15716" s="40" t="s">
        <v>40835</v>
      </c>
    </row>
    <row r="15717" spans="1:10" x14ac:dyDescent="0.25">
      <c r="A15717" s="37" t="s">
        <v>28</v>
      </c>
      <c r="B15717" s="38" t="s">
        <v>40837</v>
      </c>
      <c r="C15717" s="1" t="str">
        <f t="shared" si="245"/>
        <v>23723563-BANCO BRADESCO S.A.</v>
      </c>
      <c r="D15717" s="39" t="s">
        <v>6966</v>
      </c>
      <c r="E15717" s="38" t="s">
        <v>6967</v>
      </c>
      <c r="F15717" s="38" t="s">
        <v>34137</v>
      </c>
      <c r="G15717" s="38" t="s">
        <v>31</v>
      </c>
      <c r="H15717" s="38" t="s">
        <v>40838</v>
      </c>
      <c r="I15717" s="38" t="s">
        <v>17413</v>
      </c>
      <c r="J15717" s="40" t="s">
        <v>40837</v>
      </c>
    </row>
    <row r="15718" spans="1:10" x14ac:dyDescent="0.25">
      <c r="A15718" s="37" t="s">
        <v>28</v>
      </c>
      <c r="B15718" s="38" t="s">
        <v>40839</v>
      </c>
      <c r="C15718" s="1" t="str">
        <f t="shared" si="245"/>
        <v>23723564-BANCO BRADESCO S.A.</v>
      </c>
      <c r="D15718" s="39" t="s">
        <v>6966</v>
      </c>
      <c r="E15718" s="38" t="s">
        <v>6967</v>
      </c>
      <c r="F15718" s="38" t="s">
        <v>34137</v>
      </c>
      <c r="G15718" s="38" t="s">
        <v>25</v>
      </c>
      <c r="H15718" s="38" t="s">
        <v>40840</v>
      </c>
      <c r="I15718" s="38" t="s">
        <v>7024</v>
      </c>
      <c r="J15718" s="40" t="s">
        <v>40839</v>
      </c>
    </row>
    <row r="15719" spans="1:10" x14ac:dyDescent="0.25">
      <c r="A15719" s="37" t="s">
        <v>28</v>
      </c>
      <c r="B15719" s="38" t="s">
        <v>40841</v>
      </c>
      <c r="C15719" s="1" t="str">
        <f t="shared" si="245"/>
        <v>23723565-BANCO BRADESCO S.A.</v>
      </c>
      <c r="D15719" s="39" t="s">
        <v>6966</v>
      </c>
      <c r="E15719" s="38" t="s">
        <v>6967</v>
      </c>
      <c r="F15719" s="38" t="s">
        <v>34137</v>
      </c>
      <c r="G15719" s="38" t="s">
        <v>34</v>
      </c>
      <c r="H15719" s="38" t="s">
        <v>40842</v>
      </c>
      <c r="I15719" s="38" t="s">
        <v>6999</v>
      </c>
      <c r="J15719" s="40" t="s">
        <v>40841</v>
      </c>
    </row>
    <row r="15720" spans="1:10" x14ac:dyDescent="0.25">
      <c r="A15720" s="37" t="s">
        <v>28</v>
      </c>
      <c r="B15720" s="38" t="s">
        <v>40843</v>
      </c>
      <c r="C15720" s="1" t="str">
        <f t="shared" si="245"/>
        <v>23723566-BANCO BRADESCO S.A.</v>
      </c>
      <c r="D15720" s="39" t="s">
        <v>6966</v>
      </c>
      <c r="E15720" s="38" t="s">
        <v>6967</v>
      </c>
      <c r="F15720" s="38" t="s">
        <v>34137</v>
      </c>
      <c r="G15720" s="38" t="s">
        <v>31</v>
      </c>
      <c r="H15720" s="38" t="s">
        <v>40844</v>
      </c>
      <c r="I15720" s="38" t="s">
        <v>14106</v>
      </c>
      <c r="J15720" s="40" t="s">
        <v>40843</v>
      </c>
    </row>
    <row r="15721" spans="1:10" x14ac:dyDescent="0.25">
      <c r="A15721" s="37" t="s">
        <v>28</v>
      </c>
      <c r="B15721" s="38" t="s">
        <v>40845</v>
      </c>
      <c r="C15721" s="1" t="str">
        <f t="shared" si="245"/>
        <v>23723567-BANCO BRADESCO S.A.</v>
      </c>
      <c r="D15721" s="39" t="s">
        <v>6966</v>
      </c>
      <c r="E15721" s="38" t="s">
        <v>6967</v>
      </c>
      <c r="F15721" s="38" t="s">
        <v>34137</v>
      </c>
      <c r="G15721" s="38" t="s">
        <v>31</v>
      </c>
      <c r="H15721" s="38" t="s">
        <v>40846</v>
      </c>
      <c r="I15721" s="38" t="s">
        <v>6986</v>
      </c>
      <c r="J15721" s="40" t="s">
        <v>40845</v>
      </c>
    </row>
    <row r="15722" spans="1:10" x14ac:dyDescent="0.25">
      <c r="A15722" s="37" t="s">
        <v>28</v>
      </c>
      <c r="B15722" s="38" t="s">
        <v>40847</v>
      </c>
      <c r="C15722" s="1" t="str">
        <f t="shared" si="245"/>
        <v>23723568-BANCO BRADESCO S.A.</v>
      </c>
      <c r="D15722" s="39" t="s">
        <v>6966</v>
      </c>
      <c r="E15722" s="38" t="s">
        <v>6967</v>
      </c>
      <c r="F15722" s="38" t="s">
        <v>34137</v>
      </c>
      <c r="G15722" s="38" t="s">
        <v>25</v>
      </c>
      <c r="H15722" s="38" t="s">
        <v>40848</v>
      </c>
      <c r="I15722" s="38" t="s">
        <v>7024</v>
      </c>
      <c r="J15722" s="40" t="s">
        <v>40847</v>
      </c>
    </row>
    <row r="15723" spans="1:10" x14ac:dyDescent="0.25">
      <c r="A15723" s="37" t="s">
        <v>28</v>
      </c>
      <c r="B15723" s="38" t="s">
        <v>40849</v>
      </c>
      <c r="C15723" s="1" t="str">
        <f t="shared" si="245"/>
        <v>23723569-BANCO BRADESCO S.A.</v>
      </c>
      <c r="D15723" s="39" t="s">
        <v>6966</v>
      </c>
      <c r="E15723" s="38" t="s">
        <v>6967</v>
      </c>
      <c r="F15723" s="38" t="s">
        <v>34137</v>
      </c>
      <c r="G15723" s="38" t="s">
        <v>31</v>
      </c>
      <c r="H15723" s="38" t="s">
        <v>40850</v>
      </c>
      <c r="I15723" s="38" t="s">
        <v>17743</v>
      </c>
      <c r="J15723" s="40" t="s">
        <v>40849</v>
      </c>
    </row>
    <row r="15724" spans="1:10" x14ac:dyDescent="0.25">
      <c r="A15724" s="37" t="s">
        <v>28</v>
      </c>
      <c r="B15724" s="38" t="s">
        <v>40851</v>
      </c>
      <c r="C15724" s="1" t="str">
        <f t="shared" si="245"/>
        <v>23723570-BANCO BRADESCO S.A.</v>
      </c>
      <c r="D15724" s="39" t="s">
        <v>6966</v>
      </c>
      <c r="E15724" s="38" t="s">
        <v>6967</v>
      </c>
      <c r="F15724" s="38" t="s">
        <v>34137</v>
      </c>
      <c r="G15724" s="38" t="s">
        <v>31</v>
      </c>
      <c r="H15724" s="38" t="s">
        <v>40852</v>
      </c>
      <c r="I15724" s="38" t="s">
        <v>9652</v>
      </c>
      <c r="J15724" s="40" t="s">
        <v>40851</v>
      </c>
    </row>
    <row r="15725" spans="1:10" x14ac:dyDescent="0.25">
      <c r="A15725" s="37" t="s">
        <v>28</v>
      </c>
      <c r="B15725" s="38" t="s">
        <v>40853</v>
      </c>
      <c r="C15725" s="1" t="str">
        <f t="shared" si="245"/>
        <v>23723571-BANCO BRADESCO S.A.</v>
      </c>
      <c r="D15725" s="39" t="s">
        <v>6966</v>
      </c>
      <c r="E15725" s="38" t="s">
        <v>6967</v>
      </c>
      <c r="F15725" s="38" t="s">
        <v>34137</v>
      </c>
      <c r="G15725" s="38" t="s">
        <v>31</v>
      </c>
      <c r="H15725" s="38" t="s">
        <v>40854</v>
      </c>
      <c r="I15725" s="38" t="s">
        <v>6986</v>
      </c>
      <c r="J15725" s="40" t="s">
        <v>40853</v>
      </c>
    </row>
    <row r="15726" spans="1:10" x14ac:dyDescent="0.25">
      <c r="A15726" s="37" t="s">
        <v>28</v>
      </c>
      <c r="B15726" s="38" t="s">
        <v>40855</v>
      </c>
      <c r="C15726" s="1" t="str">
        <f t="shared" si="245"/>
        <v>23723572-BANCO BRADESCO S.A.</v>
      </c>
      <c r="D15726" s="39" t="s">
        <v>6966</v>
      </c>
      <c r="E15726" s="38" t="s">
        <v>6967</v>
      </c>
      <c r="F15726" s="38" t="s">
        <v>34137</v>
      </c>
      <c r="G15726" s="38" t="s">
        <v>31</v>
      </c>
      <c r="H15726" s="38" t="s">
        <v>40856</v>
      </c>
      <c r="I15726" s="38" t="s">
        <v>20246</v>
      </c>
      <c r="J15726" s="40" t="s">
        <v>40855</v>
      </c>
    </row>
    <row r="15727" spans="1:10" x14ac:dyDescent="0.25">
      <c r="A15727" s="37" t="s">
        <v>28</v>
      </c>
      <c r="B15727" s="38" t="s">
        <v>40857</v>
      </c>
      <c r="C15727" s="1" t="str">
        <f t="shared" si="245"/>
        <v>23723573-BANCO BRADESCO S.A.</v>
      </c>
      <c r="D15727" s="39" t="s">
        <v>6966</v>
      </c>
      <c r="E15727" s="38" t="s">
        <v>6967</v>
      </c>
      <c r="F15727" s="38" t="s">
        <v>34137</v>
      </c>
      <c r="G15727" s="38" t="s">
        <v>31</v>
      </c>
      <c r="H15727" s="38" t="s">
        <v>40858</v>
      </c>
      <c r="I15727" s="38" t="s">
        <v>6986</v>
      </c>
      <c r="J15727" s="40" t="s">
        <v>40857</v>
      </c>
    </row>
    <row r="15728" spans="1:10" x14ac:dyDescent="0.25">
      <c r="A15728" s="37" t="s">
        <v>28</v>
      </c>
      <c r="B15728" s="38" t="s">
        <v>40859</v>
      </c>
      <c r="C15728" s="1" t="str">
        <f t="shared" si="245"/>
        <v>23723575-BANCO BRADESCO S.A.</v>
      </c>
      <c r="D15728" s="39" t="s">
        <v>6966</v>
      </c>
      <c r="E15728" s="38" t="s">
        <v>6967</v>
      </c>
      <c r="F15728" s="38" t="s">
        <v>34137</v>
      </c>
      <c r="G15728" s="38" t="s">
        <v>31</v>
      </c>
      <c r="H15728" s="38" t="s">
        <v>40860</v>
      </c>
      <c r="I15728" s="38" t="s">
        <v>8747</v>
      </c>
      <c r="J15728" s="40" t="s">
        <v>40859</v>
      </c>
    </row>
    <row r="15729" spans="1:10" x14ac:dyDescent="0.25">
      <c r="A15729" s="37" t="s">
        <v>28</v>
      </c>
      <c r="B15729" s="38" t="s">
        <v>40861</v>
      </c>
      <c r="C15729" s="1" t="str">
        <f t="shared" si="245"/>
        <v>23723576-BANCO BRADESCO S.A.</v>
      </c>
      <c r="D15729" s="39" t="s">
        <v>6966</v>
      </c>
      <c r="E15729" s="38" t="s">
        <v>6967</v>
      </c>
      <c r="F15729" s="38" t="s">
        <v>34137</v>
      </c>
      <c r="G15729" s="38" t="s">
        <v>31</v>
      </c>
      <c r="H15729" s="38" t="s">
        <v>40862</v>
      </c>
      <c r="I15729" s="38" t="s">
        <v>8945</v>
      </c>
      <c r="J15729" s="40" t="s">
        <v>40861</v>
      </c>
    </row>
    <row r="15730" spans="1:10" x14ac:dyDescent="0.25">
      <c r="A15730" s="37" t="s">
        <v>28</v>
      </c>
      <c r="B15730" s="38" t="s">
        <v>40863</v>
      </c>
      <c r="C15730" s="1" t="str">
        <f t="shared" si="245"/>
        <v>23723578-BANCO BRADESCO S.A.</v>
      </c>
      <c r="D15730" s="39" t="s">
        <v>6966</v>
      </c>
      <c r="E15730" s="38" t="s">
        <v>6967</v>
      </c>
      <c r="F15730" s="38" t="s">
        <v>34137</v>
      </c>
      <c r="G15730" s="38" t="s">
        <v>31</v>
      </c>
      <c r="H15730" s="38" t="s">
        <v>40864</v>
      </c>
      <c r="I15730" s="38" t="s">
        <v>10533</v>
      </c>
      <c r="J15730" s="40" t="s">
        <v>40863</v>
      </c>
    </row>
    <row r="15731" spans="1:10" x14ac:dyDescent="0.25">
      <c r="A15731" s="37" t="s">
        <v>28</v>
      </c>
      <c r="B15731" s="38" t="s">
        <v>40865</v>
      </c>
      <c r="C15731" s="1" t="str">
        <f t="shared" si="245"/>
        <v>23723579-BANCO BRADESCO S.A.</v>
      </c>
      <c r="D15731" s="39" t="s">
        <v>6966</v>
      </c>
      <c r="E15731" s="38" t="s">
        <v>6967</v>
      </c>
      <c r="F15731" s="38" t="s">
        <v>34137</v>
      </c>
      <c r="G15731" s="38" t="s">
        <v>31</v>
      </c>
      <c r="H15731" s="38" t="s">
        <v>40866</v>
      </c>
      <c r="I15731" s="38" t="s">
        <v>10429</v>
      </c>
      <c r="J15731" s="40" t="s">
        <v>40865</v>
      </c>
    </row>
    <row r="15732" spans="1:10" x14ac:dyDescent="0.25">
      <c r="A15732" s="37" t="s">
        <v>28</v>
      </c>
      <c r="B15732" s="38" t="s">
        <v>40867</v>
      </c>
      <c r="C15732" s="1" t="str">
        <f t="shared" si="245"/>
        <v>23723580-BANCO BRADESCO S.A.</v>
      </c>
      <c r="D15732" s="39" t="s">
        <v>6966</v>
      </c>
      <c r="E15732" s="38" t="s">
        <v>6967</v>
      </c>
      <c r="F15732" s="38" t="s">
        <v>34137</v>
      </c>
      <c r="G15732" s="38" t="s">
        <v>31</v>
      </c>
      <c r="H15732" s="38" t="s">
        <v>40868</v>
      </c>
      <c r="I15732" s="38" t="s">
        <v>9956</v>
      </c>
      <c r="J15732" s="40" t="s">
        <v>40867</v>
      </c>
    </row>
    <row r="15733" spans="1:10" x14ac:dyDescent="0.25">
      <c r="A15733" s="37" t="s">
        <v>28</v>
      </c>
      <c r="B15733" s="38" t="s">
        <v>40869</v>
      </c>
      <c r="C15733" s="1" t="str">
        <f t="shared" si="245"/>
        <v>23723582-BANCO BRADESCO S.A.</v>
      </c>
      <c r="D15733" s="39" t="s">
        <v>6966</v>
      </c>
      <c r="E15733" s="38" t="s">
        <v>6967</v>
      </c>
      <c r="F15733" s="38" t="s">
        <v>34137</v>
      </c>
      <c r="G15733" s="38" t="s">
        <v>31</v>
      </c>
      <c r="H15733" s="38" t="s">
        <v>40870</v>
      </c>
      <c r="I15733" s="38" t="s">
        <v>17184</v>
      </c>
      <c r="J15733" s="40" t="s">
        <v>40869</v>
      </c>
    </row>
    <row r="15734" spans="1:10" x14ac:dyDescent="0.25">
      <c r="A15734" s="37" t="s">
        <v>28</v>
      </c>
      <c r="B15734" s="38" t="s">
        <v>40871</v>
      </c>
      <c r="C15734" s="1" t="str">
        <f t="shared" si="245"/>
        <v>23723583-BANCO BRADESCO S.A.</v>
      </c>
      <c r="D15734" s="39" t="s">
        <v>6966</v>
      </c>
      <c r="E15734" s="38" t="s">
        <v>6967</v>
      </c>
      <c r="F15734" s="38" t="s">
        <v>34137</v>
      </c>
      <c r="G15734" s="38" t="s">
        <v>31</v>
      </c>
      <c r="H15734" s="38" t="s">
        <v>40872</v>
      </c>
      <c r="I15734" s="38" t="s">
        <v>20286</v>
      </c>
      <c r="J15734" s="40" t="s">
        <v>40871</v>
      </c>
    </row>
    <row r="15735" spans="1:10" x14ac:dyDescent="0.25">
      <c r="A15735" s="37" t="s">
        <v>28</v>
      </c>
      <c r="B15735" s="38" t="s">
        <v>40873</v>
      </c>
      <c r="C15735" s="1" t="str">
        <f t="shared" si="245"/>
        <v>23723584-BANCO BRADESCO S.A.</v>
      </c>
      <c r="D15735" s="39" t="s">
        <v>6966</v>
      </c>
      <c r="E15735" s="38" t="s">
        <v>6967</v>
      </c>
      <c r="F15735" s="38" t="s">
        <v>34137</v>
      </c>
      <c r="G15735" s="38" t="s">
        <v>31</v>
      </c>
      <c r="H15735" s="38" t="s">
        <v>40874</v>
      </c>
      <c r="I15735" s="38" t="s">
        <v>9282</v>
      </c>
      <c r="J15735" s="40" t="s">
        <v>40873</v>
      </c>
    </row>
    <row r="15736" spans="1:10" x14ac:dyDescent="0.25">
      <c r="A15736" s="37" t="s">
        <v>28</v>
      </c>
      <c r="B15736" s="38" t="s">
        <v>40875</v>
      </c>
      <c r="C15736" s="1" t="str">
        <f t="shared" si="245"/>
        <v>23723585-BANCO BRADESCO S.A.</v>
      </c>
      <c r="D15736" s="39" t="s">
        <v>6966</v>
      </c>
      <c r="E15736" s="38" t="s">
        <v>6967</v>
      </c>
      <c r="F15736" s="38" t="s">
        <v>34137</v>
      </c>
      <c r="G15736" s="38" t="s">
        <v>37</v>
      </c>
      <c r="H15736" s="38" t="s">
        <v>40876</v>
      </c>
      <c r="I15736" s="38" t="s">
        <v>7116</v>
      </c>
      <c r="J15736" s="40" t="s">
        <v>40875</v>
      </c>
    </row>
    <row r="15737" spans="1:10" x14ac:dyDescent="0.25">
      <c r="A15737" s="37" t="s">
        <v>28</v>
      </c>
      <c r="B15737" s="38" t="s">
        <v>40877</v>
      </c>
      <c r="C15737" s="1" t="str">
        <f t="shared" si="245"/>
        <v>23723586-BANCO BRADESCO S.A.</v>
      </c>
      <c r="D15737" s="39" t="s">
        <v>6966</v>
      </c>
      <c r="E15737" s="38" t="s">
        <v>6967</v>
      </c>
      <c r="F15737" s="38" t="s">
        <v>34137</v>
      </c>
      <c r="G15737" s="38" t="s">
        <v>31</v>
      </c>
      <c r="H15737" s="38" t="s">
        <v>40878</v>
      </c>
      <c r="I15737" s="38" t="s">
        <v>12038</v>
      </c>
      <c r="J15737" s="40" t="s">
        <v>40877</v>
      </c>
    </row>
    <row r="15738" spans="1:10" x14ac:dyDescent="0.25">
      <c r="A15738" s="37" t="s">
        <v>28</v>
      </c>
      <c r="B15738" s="38" t="s">
        <v>40879</v>
      </c>
      <c r="C15738" s="1" t="str">
        <f t="shared" si="245"/>
        <v>23723587-BANCO BRADESCO S.A.</v>
      </c>
      <c r="D15738" s="39" t="s">
        <v>6966</v>
      </c>
      <c r="E15738" s="38" t="s">
        <v>6967</v>
      </c>
      <c r="F15738" s="38" t="s">
        <v>34137</v>
      </c>
      <c r="G15738" s="38" t="s">
        <v>31</v>
      </c>
      <c r="H15738" s="38" t="s">
        <v>40880</v>
      </c>
      <c r="I15738" s="38" t="s">
        <v>40881</v>
      </c>
      <c r="J15738" s="40" t="s">
        <v>40879</v>
      </c>
    </row>
    <row r="15739" spans="1:10" x14ac:dyDescent="0.25">
      <c r="A15739" s="37" t="s">
        <v>28</v>
      </c>
      <c r="B15739" s="38" t="s">
        <v>40882</v>
      </c>
      <c r="C15739" s="1" t="str">
        <f t="shared" si="245"/>
        <v>23723588-BANCO BRADESCO S.A.</v>
      </c>
      <c r="D15739" s="39" t="s">
        <v>6966</v>
      </c>
      <c r="E15739" s="38" t="s">
        <v>6967</v>
      </c>
      <c r="F15739" s="38" t="s">
        <v>34137</v>
      </c>
      <c r="G15739" s="38" t="s">
        <v>31</v>
      </c>
      <c r="H15739" s="38" t="s">
        <v>40883</v>
      </c>
      <c r="I15739" s="38" t="s">
        <v>40884</v>
      </c>
      <c r="J15739" s="40" t="s">
        <v>40882</v>
      </c>
    </row>
    <row r="15740" spans="1:10" x14ac:dyDescent="0.25">
      <c r="A15740" s="37" t="s">
        <v>28</v>
      </c>
      <c r="B15740" s="38" t="s">
        <v>40885</v>
      </c>
      <c r="C15740" s="1" t="str">
        <f t="shared" si="245"/>
        <v>23723589-BANCO BRADESCO S.A.</v>
      </c>
      <c r="D15740" s="39" t="s">
        <v>6966</v>
      </c>
      <c r="E15740" s="38" t="s">
        <v>6967</v>
      </c>
      <c r="F15740" s="38" t="s">
        <v>34137</v>
      </c>
      <c r="G15740" s="38" t="s">
        <v>31</v>
      </c>
      <c r="H15740" s="38" t="s">
        <v>40886</v>
      </c>
      <c r="I15740" s="38" t="s">
        <v>20274</v>
      </c>
      <c r="J15740" s="40" t="s">
        <v>40885</v>
      </c>
    </row>
    <row r="15741" spans="1:10" x14ac:dyDescent="0.25">
      <c r="A15741" s="37" t="s">
        <v>28</v>
      </c>
      <c r="B15741" s="38" t="s">
        <v>40887</v>
      </c>
      <c r="C15741" s="1" t="str">
        <f t="shared" si="245"/>
        <v>23723590-BANCO BRADESCO S.A.</v>
      </c>
      <c r="D15741" s="39" t="s">
        <v>6966</v>
      </c>
      <c r="E15741" s="38" t="s">
        <v>6967</v>
      </c>
      <c r="F15741" s="38" t="s">
        <v>34137</v>
      </c>
      <c r="G15741" s="38" t="s">
        <v>35</v>
      </c>
      <c r="H15741" s="38" t="s">
        <v>40888</v>
      </c>
      <c r="I15741" s="38" t="s">
        <v>7015</v>
      </c>
      <c r="J15741" s="40" t="s">
        <v>40887</v>
      </c>
    </row>
    <row r="15742" spans="1:10" x14ac:dyDescent="0.25">
      <c r="A15742" s="37" t="s">
        <v>28</v>
      </c>
      <c r="B15742" s="38" t="s">
        <v>40889</v>
      </c>
      <c r="C15742" s="1" t="str">
        <f t="shared" si="245"/>
        <v>23723592-BANCO BRADESCO S.A.</v>
      </c>
      <c r="D15742" s="39" t="s">
        <v>6966</v>
      </c>
      <c r="E15742" s="38" t="s">
        <v>6967</v>
      </c>
      <c r="F15742" s="38" t="s">
        <v>34137</v>
      </c>
      <c r="G15742" s="38" t="s">
        <v>31</v>
      </c>
      <c r="H15742" s="38" t="s">
        <v>40890</v>
      </c>
      <c r="I15742" s="38" t="s">
        <v>17181</v>
      </c>
      <c r="J15742" s="40" t="s">
        <v>40889</v>
      </c>
    </row>
    <row r="15743" spans="1:10" x14ac:dyDescent="0.25">
      <c r="A15743" s="37" t="s">
        <v>28</v>
      </c>
      <c r="B15743" s="38" t="s">
        <v>40891</v>
      </c>
      <c r="C15743" s="1" t="str">
        <f t="shared" si="245"/>
        <v>23723593-BANCO BRADESCO S.A.</v>
      </c>
      <c r="D15743" s="39" t="s">
        <v>6966</v>
      </c>
      <c r="E15743" s="38" t="s">
        <v>6967</v>
      </c>
      <c r="F15743" s="38" t="s">
        <v>34137</v>
      </c>
      <c r="G15743" s="38" t="s">
        <v>31</v>
      </c>
      <c r="H15743" s="38" t="s">
        <v>40892</v>
      </c>
      <c r="I15743" s="38" t="s">
        <v>6986</v>
      </c>
      <c r="J15743" s="40" t="s">
        <v>40891</v>
      </c>
    </row>
    <row r="15744" spans="1:10" x14ac:dyDescent="0.25">
      <c r="A15744" s="37" t="s">
        <v>28</v>
      </c>
      <c r="B15744" s="38" t="s">
        <v>40893</v>
      </c>
      <c r="C15744" s="1" t="str">
        <f t="shared" si="245"/>
        <v>23723594-BANCO BRADESCO S.A.</v>
      </c>
      <c r="D15744" s="39" t="s">
        <v>6966</v>
      </c>
      <c r="E15744" s="38" t="s">
        <v>6967</v>
      </c>
      <c r="F15744" s="38" t="s">
        <v>34137</v>
      </c>
      <c r="G15744" s="38" t="s">
        <v>31</v>
      </c>
      <c r="H15744" s="38" t="s">
        <v>40894</v>
      </c>
      <c r="I15744" s="38" t="s">
        <v>40895</v>
      </c>
      <c r="J15744" s="40" t="s">
        <v>40893</v>
      </c>
    </row>
    <row r="15745" spans="1:10" x14ac:dyDescent="0.25">
      <c r="A15745" s="37" t="s">
        <v>28</v>
      </c>
      <c r="B15745" s="38" t="s">
        <v>40896</v>
      </c>
      <c r="C15745" s="1" t="str">
        <f t="shared" si="245"/>
        <v>23723596-BANCO BRADESCO S.A.</v>
      </c>
      <c r="D15745" s="39" t="s">
        <v>6966</v>
      </c>
      <c r="E15745" s="38" t="s">
        <v>6967</v>
      </c>
      <c r="F15745" s="38" t="s">
        <v>34137</v>
      </c>
      <c r="G15745" s="38" t="s">
        <v>31</v>
      </c>
      <c r="H15745" s="38" t="s">
        <v>40897</v>
      </c>
      <c r="I15745" s="38" t="s">
        <v>40898</v>
      </c>
      <c r="J15745" s="40" t="s">
        <v>40896</v>
      </c>
    </row>
    <row r="15746" spans="1:10" x14ac:dyDescent="0.25">
      <c r="A15746" s="37" t="s">
        <v>28</v>
      </c>
      <c r="B15746" s="38" t="s">
        <v>40899</v>
      </c>
      <c r="C15746" s="1" t="str">
        <f t="shared" si="245"/>
        <v>23723597-BANCO BRADESCO S.A.</v>
      </c>
      <c r="D15746" s="39" t="s">
        <v>6966</v>
      </c>
      <c r="E15746" s="38" t="s">
        <v>6967</v>
      </c>
      <c r="F15746" s="38" t="s">
        <v>34137</v>
      </c>
      <c r="G15746" s="38" t="s">
        <v>31</v>
      </c>
      <c r="H15746" s="38" t="s">
        <v>40900</v>
      </c>
      <c r="I15746" s="38" t="s">
        <v>40901</v>
      </c>
      <c r="J15746" s="40" t="s">
        <v>40899</v>
      </c>
    </row>
    <row r="15747" spans="1:10" x14ac:dyDescent="0.25">
      <c r="A15747" s="37" t="s">
        <v>28</v>
      </c>
      <c r="B15747" s="38" t="s">
        <v>40902</v>
      </c>
      <c r="C15747" s="1" t="str">
        <f t="shared" ref="C15747:C15810" si="246">CONCATENATE(B15747,"-",F15747)</f>
        <v>23723598-BANCO BRADESCO S.A.</v>
      </c>
      <c r="D15747" s="39" t="s">
        <v>6966</v>
      </c>
      <c r="E15747" s="38" t="s">
        <v>6967</v>
      </c>
      <c r="F15747" s="38" t="s">
        <v>34137</v>
      </c>
      <c r="G15747" s="38" t="s">
        <v>31</v>
      </c>
      <c r="H15747" s="38" t="s">
        <v>40903</v>
      </c>
      <c r="I15747" s="38" t="s">
        <v>40904</v>
      </c>
      <c r="J15747" s="40" t="s">
        <v>40902</v>
      </c>
    </row>
    <row r="15748" spans="1:10" x14ac:dyDescent="0.25">
      <c r="A15748" s="37" t="s">
        <v>28</v>
      </c>
      <c r="B15748" s="38" t="s">
        <v>40905</v>
      </c>
      <c r="C15748" s="1" t="str">
        <f t="shared" si="246"/>
        <v>23723599-BANCO BRADESCO S.A.</v>
      </c>
      <c r="D15748" s="39" t="s">
        <v>6966</v>
      </c>
      <c r="E15748" s="38" t="s">
        <v>6967</v>
      </c>
      <c r="F15748" s="38" t="s">
        <v>34137</v>
      </c>
      <c r="G15748" s="38" t="s">
        <v>6969</v>
      </c>
      <c r="H15748" s="38" t="s">
        <v>34590</v>
      </c>
      <c r="I15748" s="38" t="s">
        <v>6971</v>
      </c>
      <c r="J15748" s="40" t="s">
        <v>40905</v>
      </c>
    </row>
    <row r="15749" spans="1:10" x14ac:dyDescent="0.25">
      <c r="A15749" s="37" t="s">
        <v>28</v>
      </c>
      <c r="B15749" s="38" t="s">
        <v>40906</v>
      </c>
      <c r="C15749" s="1" t="str">
        <f t="shared" si="246"/>
        <v>23723600-BANCO BRADESCO S.A.</v>
      </c>
      <c r="D15749" s="39" t="s">
        <v>6966</v>
      </c>
      <c r="E15749" s="38" t="s">
        <v>6967</v>
      </c>
      <c r="F15749" s="38" t="s">
        <v>34137</v>
      </c>
      <c r="G15749" s="38" t="s">
        <v>31</v>
      </c>
      <c r="H15749" s="38" t="s">
        <v>40907</v>
      </c>
      <c r="I15749" s="38" t="s">
        <v>40908</v>
      </c>
      <c r="J15749" s="40" t="s">
        <v>40906</v>
      </c>
    </row>
    <row r="15750" spans="1:10" x14ac:dyDescent="0.25">
      <c r="A15750" s="37" t="s">
        <v>28</v>
      </c>
      <c r="B15750" s="38" t="s">
        <v>40909</v>
      </c>
      <c r="C15750" s="1" t="str">
        <f t="shared" si="246"/>
        <v>23723601-BANCO BRADESCO S.A.</v>
      </c>
      <c r="D15750" s="39" t="s">
        <v>6966</v>
      </c>
      <c r="E15750" s="38" t="s">
        <v>6967</v>
      </c>
      <c r="F15750" s="38" t="s">
        <v>34137</v>
      </c>
      <c r="G15750" s="38" t="s">
        <v>31</v>
      </c>
      <c r="H15750" s="38" t="s">
        <v>40910</v>
      </c>
      <c r="I15750" s="38" t="s">
        <v>40911</v>
      </c>
      <c r="J15750" s="40" t="s">
        <v>40909</v>
      </c>
    </row>
    <row r="15751" spans="1:10" x14ac:dyDescent="0.25">
      <c r="A15751" s="37" t="s">
        <v>28</v>
      </c>
      <c r="B15751" s="38" t="s">
        <v>40912</v>
      </c>
      <c r="C15751" s="1" t="str">
        <f t="shared" si="246"/>
        <v>23723602-BANCO BRADESCO S.A.</v>
      </c>
      <c r="D15751" s="39" t="s">
        <v>6966</v>
      </c>
      <c r="E15751" s="38" t="s">
        <v>6967</v>
      </c>
      <c r="F15751" s="38" t="s">
        <v>34137</v>
      </c>
      <c r="G15751" s="38" t="s">
        <v>31</v>
      </c>
      <c r="H15751" s="38" t="s">
        <v>40913</v>
      </c>
      <c r="I15751" s="38" t="s">
        <v>6986</v>
      </c>
      <c r="J15751" s="40" t="s">
        <v>40912</v>
      </c>
    </row>
    <row r="15752" spans="1:10" x14ac:dyDescent="0.25">
      <c r="A15752" s="37" t="s">
        <v>28</v>
      </c>
      <c r="B15752" s="38" t="s">
        <v>40914</v>
      </c>
      <c r="C15752" s="1" t="str">
        <f t="shared" si="246"/>
        <v>23723603-BANCO BRADESCO S.A.</v>
      </c>
      <c r="D15752" s="39" t="s">
        <v>6966</v>
      </c>
      <c r="E15752" s="38" t="s">
        <v>6967</v>
      </c>
      <c r="F15752" s="38" t="s">
        <v>34137</v>
      </c>
      <c r="G15752" s="38" t="s">
        <v>31</v>
      </c>
      <c r="H15752" s="38" t="s">
        <v>40915</v>
      </c>
      <c r="I15752" s="38" t="s">
        <v>17254</v>
      </c>
      <c r="J15752" s="40" t="s">
        <v>40914</v>
      </c>
    </row>
    <row r="15753" spans="1:10" x14ac:dyDescent="0.25">
      <c r="A15753" s="37" t="s">
        <v>28</v>
      </c>
      <c r="B15753" s="38" t="s">
        <v>40916</v>
      </c>
      <c r="C15753" s="1" t="str">
        <f t="shared" si="246"/>
        <v>23723604-BANCO BRADESCO S.A.</v>
      </c>
      <c r="D15753" s="39" t="s">
        <v>6966</v>
      </c>
      <c r="E15753" s="38" t="s">
        <v>6967</v>
      </c>
      <c r="F15753" s="38" t="s">
        <v>34137</v>
      </c>
      <c r="G15753" s="38" t="s">
        <v>31</v>
      </c>
      <c r="H15753" s="38" t="s">
        <v>40917</v>
      </c>
      <c r="I15753" s="38" t="s">
        <v>32486</v>
      </c>
      <c r="J15753" s="40" t="s">
        <v>40916</v>
      </c>
    </row>
    <row r="15754" spans="1:10" x14ac:dyDescent="0.25">
      <c r="A15754" s="37" t="s">
        <v>28</v>
      </c>
      <c r="B15754" s="38" t="s">
        <v>40918</v>
      </c>
      <c r="C15754" s="1" t="str">
        <f t="shared" si="246"/>
        <v>23723605-BANCO BRADESCO S.A.</v>
      </c>
      <c r="D15754" s="39" t="s">
        <v>6966</v>
      </c>
      <c r="E15754" s="38" t="s">
        <v>6967</v>
      </c>
      <c r="F15754" s="38" t="s">
        <v>34137</v>
      </c>
      <c r="G15754" s="38" t="s">
        <v>31</v>
      </c>
      <c r="H15754" s="38" t="s">
        <v>40919</v>
      </c>
      <c r="I15754" s="38" t="s">
        <v>20240</v>
      </c>
      <c r="J15754" s="40" t="s">
        <v>40918</v>
      </c>
    </row>
    <row r="15755" spans="1:10" x14ac:dyDescent="0.25">
      <c r="A15755" s="37" t="s">
        <v>28</v>
      </c>
      <c r="B15755" s="38" t="s">
        <v>40920</v>
      </c>
      <c r="C15755" s="1" t="str">
        <f t="shared" si="246"/>
        <v>23723607-BANCO BRADESCO S.A.</v>
      </c>
      <c r="D15755" s="39" t="s">
        <v>6966</v>
      </c>
      <c r="E15755" s="38" t="s">
        <v>6967</v>
      </c>
      <c r="F15755" s="38" t="s">
        <v>34137</v>
      </c>
      <c r="G15755" s="38" t="s">
        <v>31</v>
      </c>
      <c r="H15755" s="38" t="s">
        <v>40921</v>
      </c>
      <c r="I15755" s="38" t="s">
        <v>40922</v>
      </c>
      <c r="J15755" s="40" t="s">
        <v>40920</v>
      </c>
    </row>
    <row r="15756" spans="1:10" x14ac:dyDescent="0.25">
      <c r="A15756" s="37" t="s">
        <v>28</v>
      </c>
      <c r="B15756" s="38" t="s">
        <v>40923</v>
      </c>
      <c r="C15756" s="1" t="str">
        <f t="shared" si="246"/>
        <v>23723609-BANCO BRADESCO S.A.</v>
      </c>
      <c r="D15756" s="39" t="s">
        <v>6966</v>
      </c>
      <c r="E15756" s="38" t="s">
        <v>6967</v>
      </c>
      <c r="F15756" s="38" t="s">
        <v>34137</v>
      </c>
      <c r="G15756" s="38" t="s">
        <v>25</v>
      </c>
      <c r="H15756" s="38" t="s">
        <v>40924</v>
      </c>
      <c r="I15756" s="38" t="s">
        <v>7391</v>
      </c>
      <c r="J15756" s="40" t="s">
        <v>40923</v>
      </c>
    </row>
    <row r="15757" spans="1:10" x14ac:dyDescent="0.25">
      <c r="A15757" s="37" t="s">
        <v>28</v>
      </c>
      <c r="B15757" s="38" t="s">
        <v>40925</v>
      </c>
      <c r="C15757" s="1" t="str">
        <f t="shared" si="246"/>
        <v>23723610-BANCO BRADESCO S.A.</v>
      </c>
      <c r="D15757" s="39" t="s">
        <v>6966</v>
      </c>
      <c r="E15757" s="38" t="s">
        <v>6967</v>
      </c>
      <c r="F15757" s="38" t="s">
        <v>34137</v>
      </c>
      <c r="G15757" s="38" t="s">
        <v>31</v>
      </c>
      <c r="H15757" s="38" t="s">
        <v>40926</v>
      </c>
      <c r="I15757" s="38" t="s">
        <v>17178</v>
      </c>
      <c r="J15757" s="40" t="s">
        <v>40925</v>
      </c>
    </row>
    <row r="15758" spans="1:10" x14ac:dyDescent="0.25">
      <c r="A15758" s="37" t="s">
        <v>28</v>
      </c>
      <c r="B15758" s="38" t="s">
        <v>40927</v>
      </c>
      <c r="C15758" s="1" t="str">
        <f t="shared" si="246"/>
        <v>23723613-BANCO BRADESCO S.A.</v>
      </c>
      <c r="D15758" s="39" t="s">
        <v>6966</v>
      </c>
      <c r="E15758" s="38" t="s">
        <v>6967</v>
      </c>
      <c r="F15758" s="38" t="s">
        <v>34137</v>
      </c>
      <c r="G15758" s="38" t="s">
        <v>31</v>
      </c>
      <c r="H15758" s="38" t="s">
        <v>40928</v>
      </c>
      <c r="I15758" s="38" t="s">
        <v>9634</v>
      </c>
      <c r="J15758" s="40" t="s">
        <v>40927</v>
      </c>
    </row>
    <row r="15759" spans="1:10" x14ac:dyDescent="0.25">
      <c r="A15759" s="37" t="s">
        <v>28</v>
      </c>
      <c r="B15759" s="38" t="s">
        <v>40929</v>
      </c>
      <c r="C15759" s="1" t="str">
        <f t="shared" si="246"/>
        <v>23723614-BANCO BRADESCO S.A.</v>
      </c>
      <c r="D15759" s="39" t="s">
        <v>6966</v>
      </c>
      <c r="E15759" s="38" t="s">
        <v>6967</v>
      </c>
      <c r="F15759" s="38" t="s">
        <v>34137</v>
      </c>
      <c r="G15759" s="38" t="s">
        <v>25</v>
      </c>
      <c r="H15759" s="38" t="s">
        <v>34568</v>
      </c>
      <c r="I15759" s="38" t="s">
        <v>7903</v>
      </c>
      <c r="J15759" s="40" t="s">
        <v>40929</v>
      </c>
    </row>
    <row r="15760" spans="1:10" x14ac:dyDescent="0.25">
      <c r="A15760" s="37" t="s">
        <v>28</v>
      </c>
      <c r="B15760" s="38" t="s">
        <v>40930</v>
      </c>
      <c r="C15760" s="1" t="str">
        <f t="shared" si="246"/>
        <v>23723615-BANCO BRADESCO S.A.</v>
      </c>
      <c r="D15760" s="39" t="s">
        <v>6966</v>
      </c>
      <c r="E15760" s="38" t="s">
        <v>6967</v>
      </c>
      <c r="F15760" s="38" t="s">
        <v>34137</v>
      </c>
      <c r="G15760" s="38" t="s">
        <v>31</v>
      </c>
      <c r="H15760" s="38" t="s">
        <v>40931</v>
      </c>
      <c r="I15760" s="38" t="s">
        <v>20271</v>
      </c>
      <c r="J15760" s="40" t="s">
        <v>40930</v>
      </c>
    </row>
    <row r="15761" spans="1:10" x14ac:dyDescent="0.25">
      <c r="A15761" s="37" t="s">
        <v>28</v>
      </c>
      <c r="B15761" s="38" t="s">
        <v>40932</v>
      </c>
      <c r="C15761" s="1" t="str">
        <f t="shared" si="246"/>
        <v>23723616-BANCO BRADESCO S.A.</v>
      </c>
      <c r="D15761" s="39" t="s">
        <v>6966</v>
      </c>
      <c r="E15761" s="38" t="s">
        <v>6967</v>
      </c>
      <c r="F15761" s="38" t="s">
        <v>34137</v>
      </c>
      <c r="G15761" s="38" t="s">
        <v>31</v>
      </c>
      <c r="H15761" s="38" t="s">
        <v>40933</v>
      </c>
      <c r="I15761" s="38" t="s">
        <v>40934</v>
      </c>
      <c r="J15761" s="40" t="s">
        <v>40932</v>
      </c>
    </row>
    <row r="15762" spans="1:10" x14ac:dyDescent="0.25">
      <c r="A15762" s="37" t="s">
        <v>28</v>
      </c>
      <c r="B15762" s="38" t="s">
        <v>40935</v>
      </c>
      <c r="C15762" s="1" t="str">
        <f t="shared" si="246"/>
        <v>23723619-BANCO BRADESCO S.A.</v>
      </c>
      <c r="D15762" s="39" t="s">
        <v>6966</v>
      </c>
      <c r="E15762" s="38" t="s">
        <v>6967</v>
      </c>
      <c r="F15762" s="38" t="s">
        <v>34137</v>
      </c>
      <c r="G15762" s="38" t="s">
        <v>25</v>
      </c>
      <c r="H15762" s="38" t="s">
        <v>40936</v>
      </c>
      <c r="I15762" s="38" t="s">
        <v>7064</v>
      </c>
      <c r="J15762" s="40" t="s">
        <v>40935</v>
      </c>
    </row>
    <row r="15763" spans="1:10" x14ac:dyDescent="0.25">
      <c r="A15763" s="37" t="s">
        <v>28</v>
      </c>
      <c r="B15763" s="38" t="s">
        <v>40937</v>
      </c>
      <c r="C15763" s="1" t="str">
        <f t="shared" si="246"/>
        <v>23723620-BANCO BRADESCO S.A.</v>
      </c>
      <c r="D15763" s="39" t="s">
        <v>6966</v>
      </c>
      <c r="E15763" s="38" t="s">
        <v>6967</v>
      </c>
      <c r="F15763" s="38" t="s">
        <v>34137</v>
      </c>
      <c r="G15763" s="38" t="s">
        <v>31</v>
      </c>
      <c r="H15763" s="38" t="s">
        <v>40938</v>
      </c>
      <c r="I15763" s="38" t="s">
        <v>40939</v>
      </c>
      <c r="J15763" s="40" t="s">
        <v>40937</v>
      </c>
    </row>
    <row r="15764" spans="1:10" x14ac:dyDescent="0.25">
      <c r="A15764" s="37" t="s">
        <v>28</v>
      </c>
      <c r="B15764" s="38" t="s">
        <v>40940</v>
      </c>
      <c r="C15764" s="1" t="str">
        <f t="shared" si="246"/>
        <v>23723621-BANCO BRADESCO S.A.</v>
      </c>
      <c r="D15764" s="39" t="s">
        <v>6966</v>
      </c>
      <c r="E15764" s="38" t="s">
        <v>6967</v>
      </c>
      <c r="F15764" s="38" t="s">
        <v>34137</v>
      </c>
      <c r="G15764" s="38" t="s">
        <v>31</v>
      </c>
      <c r="H15764" s="38" t="s">
        <v>40941</v>
      </c>
      <c r="I15764" s="38" t="s">
        <v>17205</v>
      </c>
      <c r="J15764" s="40" t="s">
        <v>40940</v>
      </c>
    </row>
    <row r="15765" spans="1:10" x14ac:dyDescent="0.25">
      <c r="A15765" s="37" t="s">
        <v>28</v>
      </c>
      <c r="B15765" s="38" t="s">
        <v>40942</v>
      </c>
      <c r="C15765" s="1" t="str">
        <f t="shared" si="246"/>
        <v>23723623-BANCO BRADESCO S.A.</v>
      </c>
      <c r="D15765" s="39" t="s">
        <v>6966</v>
      </c>
      <c r="E15765" s="38" t="s">
        <v>6967</v>
      </c>
      <c r="F15765" s="38" t="s">
        <v>34137</v>
      </c>
      <c r="G15765" s="38" t="s">
        <v>31</v>
      </c>
      <c r="H15765" s="38" t="s">
        <v>40943</v>
      </c>
      <c r="I15765" s="38" t="s">
        <v>8689</v>
      </c>
      <c r="J15765" s="40" t="s">
        <v>40942</v>
      </c>
    </row>
    <row r="15766" spans="1:10" x14ac:dyDescent="0.25">
      <c r="A15766" s="37" t="s">
        <v>28</v>
      </c>
      <c r="B15766" s="38" t="s">
        <v>40944</v>
      </c>
      <c r="C15766" s="1" t="str">
        <f t="shared" si="246"/>
        <v>23723624-BANCO BRADESCO S.A.</v>
      </c>
      <c r="D15766" s="39" t="s">
        <v>6966</v>
      </c>
      <c r="E15766" s="38" t="s">
        <v>6967</v>
      </c>
      <c r="F15766" s="38" t="s">
        <v>34137</v>
      </c>
      <c r="G15766" s="38" t="s">
        <v>31</v>
      </c>
      <c r="H15766" s="38" t="s">
        <v>40945</v>
      </c>
      <c r="I15766" s="38" t="s">
        <v>20265</v>
      </c>
      <c r="J15766" s="40" t="s">
        <v>40944</v>
      </c>
    </row>
    <row r="15767" spans="1:10" x14ac:dyDescent="0.25">
      <c r="A15767" s="37" t="s">
        <v>28</v>
      </c>
      <c r="B15767" s="38" t="s">
        <v>40946</v>
      </c>
      <c r="C15767" s="1" t="str">
        <f t="shared" si="246"/>
        <v>23723625-BANCO BRADESCO S.A.</v>
      </c>
      <c r="D15767" s="39" t="s">
        <v>6966</v>
      </c>
      <c r="E15767" s="38" t="s">
        <v>6967</v>
      </c>
      <c r="F15767" s="38" t="s">
        <v>34137</v>
      </c>
      <c r="G15767" s="38" t="s">
        <v>25</v>
      </c>
      <c r="H15767" s="38" t="s">
        <v>40528</v>
      </c>
      <c r="I15767" s="38" t="s">
        <v>10298</v>
      </c>
      <c r="J15767" s="40" t="s">
        <v>40946</v>
      </c>
    </row>
    <row r="15768" spans="1:10" x14ac:dyDescent="0.25">
      <c r="A15768" s="37" t="s">
        <v>28</v>
      </c>
      <c r="B15768" s="38" t="s">
        <v>40947</v>
      </c>
      <c r="C15768" s="1" t="str">
        <f t="shared" si="246"/>
        <v>23723628-BANCO BRADESCO S.A.</v>
      </c>
      <c r="D15768" s="39" t="s">
        <v>6966</v>
      </c>
      <c r="E15768" s="38" t="s">
        <v>6967</v>
      </c>
      <c r="F15768" s="38" t="s">
        <v>34137</v>
      </c>
      <c r="G15768" s="38" t="s">
        <v>31</v>
      </c>
      <c r="H15768" s="38" t="s">
        <v>40948</v>
      </c>
      <c r="I15768" s="38" t="s">
        <v>40949</v>
      </c>
      <c r="J15768" s="40" t="s">
        <v>40947</v>
      </c>
    </row>
    <row r="15769" spans="1:10" x14ac:dyDescent="0.25">
      <c r="A15769" s="37" t="s">
        <v>28</v>
      </c>
      <c r="B15769" s="38" t="s">
        <v>40950</v>
      </c>
      <c r="C15769" s="1" t="str">
        <f t="shared" si="246"/>
        <v>23723630-BANCO BRADESCO S.A.</v>
      </c>
      <c r="D15769" s="39" t="s">
        <v>6966</v>
      </c>
      <c r="E15769" s="38" t="s">
        <v>6967</v>
      </c>
      <c r="F15769" s="38" t="s">
        <v>34137</v>
      </c>
      <c r="G15769" s="38" t="s">
        <v>31</v>
      </c>
      <c r="H15769" s="38" t="s">
        <v>40951</v>
      </c>
      <c r="I15769" s="38" t="s">
        <v>40952</v>
      </c>
      <c r="J15769" s="40" t="s">
        <v>40950</v>
      </c>
    </row>
    <row r="15770" spans="1:10" x14ac:dyDescent="0.25">
      <c r="A15770" s="37" t="s">
        <v>28</v>
      </c>
      <c r="B15770" s="38" t="s">
        <v>40953</v>
      </c>
      <c r="C15770" s="1" t="str">
        <f t="shared" si="246"/>
        <v>23723631-BANCO BRADESCO S.A.</v>
      </c>
      <c r="D15770" s="39" t="s">
        <v>6966</v>
      </c>
      <c r="E15770" s="38" t="s">
        <v>6967</v>
      </c>
      <c r="F15770" s="38" t="s">
        <v>34137</v>
      </c>
      <c r="G15770" s="38" t="s">
        <v>38</v>
      </c>
      <c r="H15770" s="38" t="s">
        <v>34829</v>
      </c>
      <c r="I15770" s="38" t="s">
        <v>8158</v>
      </c>
      <c r="J15770" s="40" t="s">
        <v>40953</v>
      </c>
    </row>
    <row r="15771" spans="1:10" x14ac:dyDescent="0.25">
      <c r="A15771" s="37" t="s">
        <v>28</v>
      </c>
      <c r="B15771" s="38" t="s">
        <v>40954</v>
      </c>
      <c r="C15771" s="1" t="str">
        <f t="shared" si="246"/>
        <v>23723632-BANCO BRADESCO S.A.</v>
      </c>
      <c r="D15771" s="39" t="s">
        <v>6966</v>
      </c>
      <c r="E15771" s="38" t="s">
        <v>6967</v>
      </c>
      <c r="F15771" s="38" t="s">
        <v>34137</v>
      </c>
      <c r="G15771" s="38" t="s">
        <v>31</v>
      </c>
      <c r="H15771" s="38" t="s">
        <v>40955</v>
      </c>
      <c r="I15771" s="38" t="s">
        <v>17312</v>
      </c>
      <c r="J15771" s="40" t="s">
        <v>40954</v>
      </c>
    </row>
    <row r="15772" spans="1:10" x14ac:dyDescent="0.25">
      <c r="A15772" s="37" t="s">
        <v>28</v>
      </c>
      <c r="B15772" s="38" t="s">
        <v>40956</v>
      </c>
      <c r="C15772" s="1" t="str">
        <f t="shared" si="246"/>
        <v>23723634-BANCO BRADESCO S.A.</v>
      </c>
      <c r="D15772" s="39" t="s">
        <v>6966</v>
      </c>
      <c r="E15772" s="38" t="s">
        <v>6967</v>
      </c>
      <c r="F15772" s="38" t="s">
        <v>34137</v>
      </c>
      <c r="G15772" s="38" t="s">
        <v>31</v>
      </c>
      <c r="H15772" s="38" t="s">
        <v>40957</v>
      </c>
      <c r="I15772" s="38" t="s">
        <v>20262</v>
      </c>
      <c r="J15772" s="40" t="s">
        <v>40956</v>
      </c>
    </row>
    <row r="15773" spans="1:10" x14ac:dyDescent="0.25">
      <c r="A15773" s="37" t="s">
        <v>28</v>
      </c>
      <c r="B15773" s="38" t="s">
        <v>40958</v>
      </c>
      <c r="C15773" s="1" t="str">
        <f t="shared" si="246"/>
        <v>23723635-BANCO BRADESCO S.A.</v>
      </c>
      <c r="D15773" s="39" t="s">
        <v>6966</v>
      </c>
      <c r="E15773" s="38" t="s">
        <v>6967</v>
      </c>
      <c r="F15773" s="38" t="s">
        <v>34137</v>
      </c>
      <c r="G15773" s="38" t="s">
        <v>25</v>
      </c>
      <c r="H15773" s="38" t="s">
        <v>40959</v>
      </c>
      <c r="I15773" s="38" t="s">
        <v>7122</v>
      </c>
      <c r="J15773" s="40" t="s">
        <v>40958</v>
      </c>
    </row>
    <row r="15774" spans="1:10" x14ac:dyDescent="0.25">
      <c r="A15774" s="37" t="s">
        <v>28</v>
      </c>
      <c r="B15774" s="38" t="s">
        <v>40960</v>
      </c>
      <c r="C15774" s="1" t="str">
        <f t="shared" si="246"/>
        <v>23723636-BANCO BRADESCO S.A.</v>
      </c>
      <c r="D15774" s="39" t="s">
        <v>6966</v>
      </c>
      <c r="E15774" s="38" t="s">
        <v>6967</v>
      </c>
      <c r="F15774" s="38" t="s">
        <v>34137</v>
      </c>
      <c r="G15774" s="38" t="s">
        <v>6969</v>
      </c>
      <c r="H15774" s="38" t="s">
        <v>34592</v>
      </c>
      <c r="I15774" s="38" t="s">
        <v>6971</v>
      </c>
      <c r="J15774" s="40" t="s">
        <v>40960</v>
      </c>
    </row>
    <row r="15775" spans="1:10" x14ac:dyDescent="0.25">
      <c r="A15775" s="37" t="s">
        <v>28</v>
      </c>
      <c r="B15775" s="38" t="s">
        <v>40961</v>
      </c>
      <c r="C15775" s="1" t="str">
        <f t="shared" si="246"/>
        <v>23723637-BANCO BRADESCO S.A.</v>
      </c>
      <c r="D15775" s="39" t="s">
        <v>6966</v>
      </c>
      <c r="E15775" s="38" t="s">
        <v>6967</v>
      </c>
      <c r="F15775" s="38" t="s">
        <v>34137</v>
      </c>
      <c r="G15775" s="38" t="s">
        <v>31</v>
      </c>
      <c r="H15775" s="38" t="s">
        <v>40962</v>
      </c>
      <c r="I15775" s="38" t="s">
        <v>7680</v>
      </c>
      <c r="J15775" s="40" t="s">
        <v>40961</v>
      </c>
    </row>
    <row r="15776" spans="1:10" x14ac:dyDescent="0.25">
      <c r="A15776" s="37" t="s">
        <v>28</v>
      </c>
      <c r="B15776" s="38" t="s">
        <v>40963</v>
      </c>
      <c r="C15776" s="1" t="str">
        <f t="shared" si="246"/>
        <v>23723641-BANCO BRADESCO S.A.</v>
      </c>
      <c r="D15776" s="39" t="s">
        <v>6966</v>
      </c>
      <c r="E15776" s="38" t="s">
        <v>6967</v>
      </c>
      <c r="F15776" s="38" t="s">
        <v>34137</v>
      </c>
      <c r="G15776" s="38" t="s">
        <v>31</v>
      </c>
      <c r="H15776" s="38" t="s">
        <v>40964</v>
      </c>
      <c r="I15776" s="38" t="s">
        <v>40965</v>
      </c>
      <c r="J15776" s="40" t="s">
        <v>40963</v>
      </c>
    </row>
    <row r="15777" spans="1:10" x14ac:dyDescent="0.25">
      <c r="A15777" s="37" t="s">
        <v>28</v>
      </c>
      <c r="B15777" s="38" t="s">
        <v>40966</v>
      </c>
      <c r="C15777" s="1" t="str">
        <f t="shared" si="246"/>
        <v>23723642-BANCO BRADESCO S.A.</v>
      </c>
      <c r="D15777" s="39" t="s">
        <v>6966</v>
      </c>
      <c r="E15777" s="38" t="s">
        <v>6967</v>
      </c>
      <c r="F15777" s="38" t="s">
        <v>34137</v>
      </c>
      <c r="G15777" s="38" t="s">
        <v>25</v>
      </c>
      <c r="H15777" s="38" t="s">
        <v>40967</v>
      </c>
      <c r="I15777" s="38" t="s">
        <v>7965</v>
      </c>
      <c r="J15777" s="40" t="s">
        <v>40966</v>
      </c>
    </row>
    <row r="15778" spans="1:10" x14ac:dyDescent="0.25">
      <c r="A15778" s="37" t="s">
        <v>28</v>
      </c>
      <c r="B15778" s="38" t="s">
        <v>40968</v>
      </c>
      <c r="C15778" s="1" t="str">
        <f t="shared" si="246"/>
        <v>23723645-BANCO BRADESCO S.A.</v>
      </c>
      <c r="D15778" s="39" t="s">
        <v>6966</v>
      </c>
      <c r="E15778" s="38" t="s">
        <v>6967</v>
      </c>
      <c r="F15778" s="38" t="s">
        <v>34137</v>
      </c>
      <c r="G15778" s="38" t="s">
        <v>33</v>
      </c>
      <c r="H15778" s="38" t="s">
        <v>34234</v>
      </c>
      <c r="I15778" s="38" t="s">
        <v>6996</v>
      </c>
      <c r="J15778" s="40" t="s">
        <v>40968</v>
      </c>
    </row>
    <row r="15779" spans="1:10" x14ac:dyDescent="0.25">
      <c r="A15779" s="37" t="s">
        <v>28</v>
      </c>
      <c r="B15779" s="38" t="s">
        <v>40969</v>
      </c>
      <c r="C15779" s="1" t="str">
        <f t="shared" si="246"/>
        <v>23723646-BANCO BRADESCO S.A.</v>
      </c>
      <c r="D15779" s="39" t="s">
        <v>6966</v>
      </c>
      <c r="E15779" s="38" t="s">
        <v>6967</v>
      </c>
      <c r="F15779" s="38" t="s">
        <v>34137</v>
      </c>
      <c r="G15779" s="38" t="s">
        <v>31</v>
      </c>
      <c r="H15779" s="38" t="s">
        <v>40970</v>
      </c>
      <c r="I15779" s="38" t="s">
        <v>6986</v>
      </c>
      <c r="J15779" s="40" t="s">
        <v>40969</v>
      </c>
    </row>
    <row r="15780" spans="1:10" x14ac:dyDescent="0.25">
      <c r="A15780" s="37" t="s">
        <v>28</v>
      </c>
      <c r="B15780" s="38" t="s">
        <v>40971</v>
      </c>
      <c r="C15780" s="1" t="str">
        <f t="shared" si="246"/>
        <v>23723647-BANCO BRADESCO S.A.</v>
      </c>
      <c r="D15780" s="39" t="s">
        <v>6966</v>
      </c>
      <c r="E15780" s="38" t="s">
        <v>6967</v>
      </c>
      <c r="F15780" s="38" t="s">
        <v>34137</v>
      </c>
      <c r="G15780" s="38" t="s">
        <v>25</v>
      </c>
      <c r="H15780" s="38" t="s">
        <v>40972</v>
      </c>
      <c r="I15780" s="38" t="s">
        <v>7609</v>
      </c>
      <c r="J15780" s="40" t="s">
        <v>40971</v>
      </c>
    </row>
    <row r="15781" spans="1:10" x14ac:dyDescent="0.25">
      <c r="A15781" s="37" t="s">
        <v>28</v>
      </c>
      <c r="B15781" s="38" t="s">
        <v>40973</v>
      </c>
      <c r="C15781" s="1" t="str">
        <f t="shared" si="246"/>
        <v>23723648-BANCO BRADESCO S.A.</v>
      </c>
      <c r="D15781" s="39" t="s">
        <v>6966</v>
      </c>
      <c r="E15781" s="38" t="s">
        <v>6967</v>
      </c>
      <c r="F15781" s="38" t="s">
        <v>34137</v>
      </c>
      <c r="G15781" s="38" t="s">
        <v>25</v>
      </c>
      <c r="H15781" s="38" t="s">
        <v>40974</v>
      </c>
      <c r="I15781" s="38" t="s">
        <v>8815</v>
      </c>
      <c r="J15781" s="40" t="s">
        <v>40973</v>
      </c>
    </row>
    <row r="15782" spans="1:10" x14ac:dyDescent="0.25">
      <c r="A15782" s="37" t="s">
        <v>28</v>
      </c>
      <c r="B15782" s="38" t="s">
        <v>40975</v>
      </c>
      <c r="C15782" s="1" t="str">
        <f t="shared" si="246"/>
        <v>23723649-BANCO BRADESCO S.A.</v>
      </c>
      <c r="D15782" s="39" t="s">
        <v>6966</v>
      </c>
      <c r="E15782" s="38" t="s">
        <v>6967</v>
      </c>
      <c r="F15782" s="38" t="s">
        <v>34137</v>
      </c>
      <c r="G15782" s="38" t="s">
        <v>31</v>
      </c>
      <c r="H15782" s="38" t="s">
        <v>40976</v>
      </c>
      <c r="I15782" s="38" t="s">
        <v>14106</v>
      </c>
      <c r="J15782" s="40" t="s">
        <v>40975</v>
      </c>
    </row>
    <row r="15783" spans="1:10" x14ac:dyDescent="0.25">
      <c r="A15783" s="37" t="s">
        <v>28</v>
      </c>
      <c r="B15783" s="38" t="s">
        <v>40977</v>
      </c>
      <c r="C15783" s="1" t="str">
        <f t="shared" si="246"/>
        <v>23723650-BANCO BRADESCO S.A.</v>
      </c>
      <c r="D15783" s="39" t="s">
        <v>6966</v>
      </c>
      <c r="E15783" s="38" t="s">
        <v>6967</v>
      </c>
      <c r="F15783" s="38" t="s">
        <v>34137</v>
      </c>
      <c r="G15783" s="38" t="s">
        <v>31</v>
      </c>
      <c r="H15783" s="38" t="s">
        <v>40978</v>
      </c>
      <c r="I15783" s="38" t="s">
        <v>6986</v>
      </c>
      <c r="J15783" s="40" t="s">
        <v>40977</v>
      </c>
    </row>
    <row r="15784" spans="1:10" x14ac:dyDescent="0.25">
      <c r="A15784" s="37" t="s">
        <v>28</v>
      </c>
      <c r="B15784" s="38" t="s">
        <v>40979</v>
      </c>
      <c r="C15784" s="1" t="str">
        <f t="shared" si="246"/>
        <v>23723651-BANCO BRADESCO S.A.</v>
      </c>
      <c r="D15784" s="39" t="s">
        <v>6966</v>
      </c>
      <c r="E15784" s="38" t="s">
        <v>6967</v>
      </c>
      <c r="F15784" s="38" t="s">
        <v>34137</v>
      </c>
      <c r="G15784" s="38" t="s">
        <v>31</v>
      </c>
      <c r="H15784" s="38" t="s">
        <v>40980</v>
      </c>
      <c r="I15784" s="38" t="s">
        <v>6986</v>
      </c>
      <c r="J15784" s="40" t="s">
        <v>40979</v>
      </c>
    </row>
    <row r="15785" spans="1:10" x14ac:dyDescent="0.25">
      <c r="A15785" s="37" t="s">
        <v>28</v>
      </c>
      <c r="B15785" s="38" t="s">
        <v>40981</v>
      </c>
      <c r="C15785" s="1" t="str">
        <f t="shared" si="246"/>
        <v>23723652-BANCO BRADESCO S.A.</v>
      </c>
      <c r="D15785" s="39" t="s">
        <v>6966</v>
      </c>
      <c r="E15785" s="38" t="s">
        <v>6967</v>
      </c>
      <c r="F15785" s="38" t="s">
        <v>34137</v>
      </c>
      <c r="G15785" s="38" t="s">
        <v>31</v>
      </c>
      <c r="H15785" s="38" t="s">
        <v>40982</v>
      </c>
      <c r="I15785" s="38" t="s">
        <v>17309</v>
      </c>
      <c r="J15785" s="40" t="s">
        <v>40981</v>
      </c>
    </row>
    <row r="15786" spans="1:10" x14ac:dyDescent="0.25">
      <c r="A15786" s="37" t="s">
        <v>28</v>
      </c>
      <c r="B15786" s="38" t="s">
        <v>40983</v>
      </c>
      <c r="C15786" s="1" t="str">
        <f t="shared" si="246"/>
        <v>23723654-BANCO BRADESCO S.A.</v>
      </c>
      <c r="D15786" s="39" t="s">
        <v>6966</v>
      </c>
      <c r="E15786" s="38" t="s">
        <v>6967</v>
      </c>
      <c r="F15786" s="38" t="s">
        <v>34137</v>
      </c>
      <c r="G15786" s="38" t="s">
        <v>31</v>
      </c>
      <c r="H15786" s="38" t="s">
        <v>40984</v>
      </c>
      <c r="I15786" s="38" t="s">
        <v>6986</v>
      </c>
      <c r="J15786" s="40" t="s">
        <v>40983</v>
      </c>
    </row>
    <row r="15787" spans="1:10" x14ac:dyDescent="0.25">
      <c r="A15787" s="37" t="s">
        <v>28</v>
      </c>
      <c r="B15787" s="38" t="s">
        <v>40985</v>
      </c>
      <c r="C15787" s="1" t="str">
        <f t="shared" si="246"/>
        <v>23723655-BANCO BRADESCO S.A.</v>
      </c>
      <c r="D15787" s="39" t="s">
        <v>6966</v>
      </c>
      <c r="E15787" s="38" t="s">
        <v>6967</v>
      </c>
      <c r="F15787" s="38" t="s">
        <v>34137</v>
      </c>
      <c r="G15787" s="38" t="s">
        <v>31</v>
      </c>
      <c r="H15787" s="38" t="s">
        <v>40986</v>
      </c>
      <c r="I15787" s="38" t="s">
        <v>40987</v>
      </c>
      <c r="J15787" s="40" t="s">
        <v>40985</v>
      </c>
    </row>
    <row r="15788" spans="1:10" x14ac:dyDescent="0.25">
      <c r="A15788" s="37" t="s">
        <v>28</v>
      </c>
      <c r="B15788" s="38" t="s">
        <v>40988</v>
      </c>
      <c r="C15788" s="1" t="str">
        <f t="shared" si="246"/>
        <v>23723660-BANCO BRADESCO S.A.</v>
      </c>
      <c r="D15788" s="39" t="s">
        <v>6966</v>
      </c>
      <c r="E15788" s="38" t="s">
        <v>6967</v>
      </c>
      <c r="F15788" s="38" t="s">
        <v>34137</v>
      </c>
      <c r="G15788" s="38" t="s">
        <v>31</v>
      </c>
      <c r="H15788" s="38" t="s">
        <v>40989</v>
      </c>
      <c r="I15788" s="38" t="s">
        <v>40990</v>
      </c>
      <c r="J15788" s="40" t="s">
        <v>40988</v>
      </c>
    </row>
    <row r="15789" spans="1:10" x14ac:dyDescent="0.25">
      <c r="A15789" s="37" t="s">
        <v>28</v>
      </c>
      <c r="B15789" s="38" t="s">
        <v>40991</v>
      </c>
      <c r="C15789" s="1" t="str">
        <f t="shared" si="246"/>
        <v>23723661-BANCO BRADESCO S.A.</v>
      </c>
      <c r="D15789" s="39" t="s">
        <v>6966</v>
      </c>
      <c r="E15789" s="38" t="s">
        <v>6967</v>
      </c>
      <c r="F15789" s="38" t="s">
        <v>34137</v>
      </c>
      <c r="G15789" s="38" t="s">
        <v>31</v>
      </c>
      <c r="H15789" s="38" t="s">
        <v>40992</v>
      </c>
      <c r="I15789" s="38" t="s">
        <v>40993</v>
      </c>
      <c r="J15789" s="40" t="s">
        <v>40991</v>
      </c>
    </row>
    <row r="15790" spans="1:10" x14ac:dyDescent="0.25">
      <c r="A15790" s="37" t="s">
        <v>28</v>
      </c>
      <c r="B15790" s="38" t="s">
        <v>40994</v>
      </c>
      <c r="C15790" s="1" t="str">
        <f t="shared" si="246"/>
        <v>23723662-BANCO BRADESCO S.A.</v>
      </c>
      <c r="D15790" s="39" t="s">
        <v>6966</v>
      </c>
      <c r="E15790" s="38" t="s">
        <v>6967</v>
      </c>
      <c r="F15790" s="38" t="s">
        <v>34137</v>
      </c>
      <c r="G15790" s="38" t="s">
        <v>31</v>
      </c>
      <c r="H15790" s="38" t="s">
        <v>37490</v>
      </c>
      <c r="I15790" s="38" t="s">
        <v>6986</v>
      </c>
      <c r="J15790" s="40" t="s">
        <v>40994</v>
      </c>
    </row>
    <row r="15791" spans="1:10" x14ac:dyDescent="0.25">
      <c r="A15791" s="37" t="s">
        <v>28</v>
      </c>
      <c r="B15791" s="38" t="s">
        <v>40995</v>
      </c>
      <c r="C15791" s="1" t="str">
        <f t="shared" si="246"/>
        <v>23723663-BANCO BRADESCO S.A.</v>
      </c>
      <c r="D15791" s="39" t="s">
        <v>6966</v>
      </c>
      <c r="E15791" s="38" t="s">
        <v>6967</v>
      </c>
      <c r="F15791" s="38" t="s">
        <v>34137</v>
      </c>
      <c r="G15791" s="38" t="s">
        <v>25</v>
      </c>
      <c r="H15791" s="38" t="s">
        <v>40996</v>
      </c>
      <c r="I15791" s="38" t="s">
        <v>9805</v>
      </c>
      <c r="J15791" s="40" t="s">
        <v>40995</v>
      </c>
    </row>
    <row r="15792" spans="1:10" x14ac:dyDescent="0.25">
      <c r="A15792" s="37" t="s">
        <v>28</v>
      </c>
      <c r="B15792" s="38" t="s">
        <v>40997</v>
      </c>
      <c r="C15792" s="1" t="str">
        <f t="shared" si="246"/>
        <v>23723664-BANCO BRADESCO S.A.</v>
      </c>
      <c r="D15792" s="39" t="s">
        <v>6966</v>
      </c>
      <c r="E15792" s="38" t="s">
        <v>6967</v>
      </c>
      <c r="F15792" s="38" t="s">
        <v>34137</v>
      </c>
      <c r="G15792" s="38" t="s">
        <v>44</v>
      </c>
      <c r="H15792" s="38" t="s">
        <v>40998</v>
      </c>
      <c r="I15792" s="38" t="s">
        <v>8753</v>
      </c>
      <c r="J15792" s="40" t="s">
        <v>40997</v>
      </c>
    </row>
    <row r="15793" spans="1:10" x14ac:dyDescent="0.25">
      <c r="A15793" s="37" t="s">
        <v>28</v>
      </c>
      <c r="B15793" s="38" t="s">
        <v>40999</v>
      </c>
      <c r="C15793" s="1" t="str">
        <f t="shared" si="246"/>
        <v>23723666-BANCO BRADESCO S.A.</v>
      </c>
      <c r="D15793" s="39" t="s">
        <v>6966</v>
      </c>
      <c r="E15793" s="38" t="s">
        <v>6967</v>
      </c>
      <c r="F15793" s="38" t="s">
        <v>34137</v>
      </c>
      <c r="G15793" s="38" t="s">
        <v>31</v>
      </c>
      <c r="H15793" s="38" t="s">
        <v>41000</v>
      </c>
      <c r="I15793" s="38" t="s">
        <v>6986</v>
      </c>
      <c r="J15793" s="40" t="s">
        <v>40999</v>
      </c>
    </row>
    <row r="15794" spans="1:10" x14ac:dyDescent="0.25">
      <c r="A15794" s="37" t="s">
        <v>28</v>
      </c>
      <c r="B15794" s="38" t="s">
        <v>41001</v>
      </c>
      <c r="C15794" s="1" t="str">
        <f t="shared" si="246"/>
        <v>23723667-BANCO BRADESCO S.A.</v>
      </c>
      <c r="D15794" s="39" t="s">
        <v>6966</v>
      </c>
      <c r="E15794" s="38" t="s">
        <v>6967</v>
      </c>
      <c r="F15794" s="38" t="s">
        <v>34137</v>
      </c>
      <c r="G15794" s="38" t="s">
        <v>7099</v>
      </c>
      <c r="H15794" s="38" t="s">
        <v>34619</v>
      </c>
      <c r="I15794" s="38" t="s">
        <v>7918</v>
      </c>
      <c r="J15794" s="40" t="s">
        <v>41001</v>
      </c>
    </row>
    <row r="15795" spans="1:10" x14ac:dyDescent="0.25">
      <c r="A15795" s="37" t="s">
        <v>28</v>
      </c>
      <c r="B15795" s="38" t="s">
        <v>41002</v>
      </c>
      <c r="C15795" s="1" t="str">
        <f t="shared" si="246"/>
        <v>23723668-BANCO BRADESCO S.A.</v>
      </c>
      <c r="D15795" s="39" t="s">
        <v>6966</v>
      </c>
      <c r="E15795" s="38" t="s">
        <v>6967</v>
      </c>
      <c r="F15795" s="38" t="s">
        <v>34137</v>
      </c>
      <c r="G15795" s="38" t="s">
        <v>31</v>
      </c>
      <c r="H15795" s="38" t="s">
        <v>41003</v>
      </c>
      <c r="I15795" s="38" t="s">
        <v>41004</v>
      </c>
      <c r="J15795" s="40" t="s">
        <v>41002</v>
      </c>
    </row>
    <row r="15796" spans="1:10" x14ac:dyDescent="0.25">
      <c r="A15796" s="37" t="s">
        <v>28</v>
      </c>
      <c r="B15796" s="38" t="s">
        <v>41005</v>
      </c>
      <c r="C15796" s="1" t="str">
        <f t="shared" si="246"/>
        <v>23723669-BANCO BRADESCO S.A.</v>
      </c>
      <c r="D15796" s="39" t="s">
        <v>6966</v>
      </c>
      <c r="E15796" s="38" t="s">
        <v>6967</v>
      </c>
      <c r="F15796" s="38" t="s">
        <v>34137</v>
      </c>
      <c r="G15796" s="38" t="s">
        <v>31</v>
      </c>
      <c r="H15796" s="38" t="s">
        <v>41006</v>
      </c>
      <c r="I15796" s="38" t="s">
        <v>14523</v>
      </c>
      <c r="J15796" s="40" t="s">
        <v>41005</v>
      </c>
    </row>
    <row r="15797" spans="1:10" x14ac:dyDescent="0.25">
      <c r="A15797" s="37" t="s">
        <v>28</v>
      </c>
      <c r="B15797" s="38" t="s">
        <v>41007</v>
      </c>
      <c r="C15797" s="1" t="str">
        <f t="shared" si="246"/>
        <v>23723671-BANCO BRADESCO S.A.</v>
      </c>
      <c r="D15797" s="39" t="s">
        <v>6966</v>
      </c>
      <c r="E15797" s="38" t="s">
        <v>6967</v>
      </c>
      <c r="F15797" s="38" t="s">
        <v>34137</v>
      </c>
      <c r="G15797" s="38" t="s">
        <v>31</v>
      </c>
      <c r="H15797" s="38" t="s">
        <v>41008</v>
      </c>
      <c r="I15797" s="38" t="s">
        <v>41009</v>
      </c>
      <c r="J15797" s="40" t="s">
        <v>41007</v>
      </c>
    </row>
    <row r="15798" spans="1:10" x14ac:dyDescent="0.25">
      <c r="A15798" s="37" t="s">
        <v>28</v>
      </c>
      <c r="B15798" s="38" t="s">
        <v>41010</v>
      </c>
      <c r="C15798" s="1" t="str">
        <f t="shared" si="246"/>
        <v>23723672-BANCO BRADESCO S.A.</v>
      </c>
      <c r="D15798" s="39" t="s">
        <v>6966</v>
      </c>
      <c r="E15798" s="38" t="s">
        <v>6967</v>
      </c>
      <c r="F15798" s="38" t="s">
        <v>34137</v>
      </c>
      <c r="G15798" s="38" t="s">
        <v>31</v>
      </c>
      <c r="H15798" s="38" t="s">
        <v>41011</v>
      </c>
      <c r="I15798" s="38" t="s">
        <v>20277</v>
      </c>
      <c r="J15798" s="40" t="s">
        <v>41010</v>
      </c>
    </row>
    <row r="15799" spans="1:10" x14ac:dyDescent="0.25">
      <c r="A15799" s="37" t="s">
        <v>28</v>
      </c>
      <c r="B15799" s="38" t="s">
        <v>41012</v>
      </c>
      <c r="C15799" s="1" t="str">
        <f t="shared" si="246"/>
        <v>23723673-BANCO BRADESCO S.A.</v>
      </c>
      <c r="D15799" s="39" t="s">
        <v>6966</v>
      </c>
      <c r="E15799" s="38" t="s">
        <v>6967</v>
      </c>
      <c r="F15799" s="38" t="s">
        <v>34137</v>
      </c>
      <c r="G15799" s="38" t="s">
        <v>31</v>
      </c>
      <c r="H15799" s="38" t="s">
        <v>37516</v>
      </c>
      <c r="I15799" s="38" t="s">
        <v>6986</v>
      </c>
      <c r="J15799" s="40" t="s">
        <v>41012</v>
      </c>
    </row>
    <row r="15800" spans="1:10" x14ac:dyDescent="0.25">
      <c r="A15800" s="37" t="s">
        <v>28</v>
      </c>
      <c r="B15800" s="38" t="s">
        <v>41013</v>
      </c>
      <c r="C15800" s="1" t="str">
        <f t="shared" si="246"/>
        <v>23723674-BANCO BRADESCO S.A.</v>
      </c>
      <c r="D15800" s="39" t="s">
        <v>6966</v>
      </c>
      <c r="E15800" s="38" t="s">
        <v>6967</v>
      </c>
      <c r="F15800" s="38" t="s">
        <v>34137</v>
      </c>
      <c r="G15800" s="38" t="s">
        <v>6969</v>
      </c>
      <c r="H15800" s="38" t="s">
        <v>41014</v>
      </c>
      <c r="I15800" s="38" t="s">
        <v>6971</v>
      </c>
      <c r="J15800" s="40" t="s">
        <v>41013</v>
      </c>
    </row>
    <row r="15801" spans="1:10" x14ac:dyDescent="0.25">
      <c r="A15801" s="37" t="s">
        <v>28</v>
      </c>
      <c r="B15801" s="38" t="s">
        <v>41015</v>
      </c>
      <c r="C15801" s="1" t="str">
        <f t="shared" si="246"/>
        <v>23723675-BANCO BRADESCO S.A.</v>
      </c>
      <c r="D15801" s="39" t="s">
        <v>6966</v>
      </c>
      <c r="E15801" s="38" t="s">
        <v>6967</v>
      </c>
      <c r="F15801" s="38" t="s">
        <v>34137</v>
      </c>
      <c r="G15801" s="38" t="s">
        <v>31</v>
      </c>
      <c r="H15801" s="38" t="s">
        <v>41016</v>
      </c>
      <c r="I15801" s="38" t="s">
        <v>15773</v>
      </c>
      <c r="J15801" s="40" t="s">
        <v>41015</v>
      </c>
    </row>
    <row r="15802" spans="1:10" x14ac:dyDescent="0.25">
      <c r="A15802" s="37" t="s">
        <v>28</v>
      </c>
      <c r="B15802" s="38" t="s">
        <v>41017</v>
      </c>
      <c r="C15802" s="1" t="str">
        <f t="shared" si="246"/>
        <v>23723676-BANCO BRADESCO S.A.</v>
      </c>
      <c r="D15802" s="39" t="s">
        <v>6966</v>
      </c>
      <c r="E15802" s="38" t="s">
        <v>6967</v>
      </c>
      <c r="F15802" s="38" t="s">
        <v>34137</v>
      </c>
      <c r="G15802" s="38" t="s">
        <v>37</v>
      </c>
      <c r="H15802" s="38" t="s">
        <v>41018</v>
      </c>
      <c r="I15802" s="38" t="s">
        <v>8111</v>
      </c>
      <c r="J15802" s="40" t="s">
        <v>41017</v>
      </c>
    </row>
    <row r="15803" spans="1:10" x14ac:dyDescent="0.25">
      <c r="A15803" s="37" t="s">
        <v>28</v>
      </c>
      <c r="B15803" s="38" t="s">
        <v>41019</v>
      </c>
      <c r="C15803" s="1" t="str">
        <f t="shared" si="246"/>
        <v>23723677-BANCO BRADESCO S.A.</v>
      </c>
      <c r="D15803" s="39" t="s">
        <v>6966</v>
      </c>
      <c r="E15803" s="38" t="s">
        <v>6967</v>
      </c>
      <c r="F15803" s="38" t="s">
        <v>34137</v>
      </c>
      <c r="G15803" s="38" t="s">
        <v>31</v>
      </c>
      <c r="H15803" s="38" t="s">
        <v>41020</v>
      </c>
      <c r="I15803" s="38" t="s">
        <v>41021</v>
      </c>
      <c r="J15803" s="40" t="s">
        <v>41019</v>
      </c>
    </row>
    <row r="15804" spans="1:10" x14ac:dyDescent="0.25">
      <c r="A15804" s="37" t="s">
        <v>28</v>
      </c>
      <c r="B15804" s="38" t="s">
        <v>41022</v>
      </c>
      <c r="C15804" s="1" t="str">
        <f t="shared" si="246"/>
        <v>23723678-BANCO BRADESCO S.A.</v>
      </c>
      <c r="D15804" s="39" t="s">
        <v>6966</v>
      </c>
      <c r="E15804" s="38" t="s">
        <v>6967</v>
      </c>
      <c r="F15804" s="38" t="s">
        <v>34137</v>
      </c>
      <c r="G15804" s="38" t="s">
        <v>7099</v>
      </c>
      <c r="H15804" s="38" t="s">
        <v>41023</v>
      </c>
      <c r="I15804" s="38" t="s">
        <v>7885</v>
      </c>
      <c r="J15804" s="40" t="s">
        <v>41022</v>
      </c>
    </row>
    <row r="15805" spans="1:10" x14ac:dyDescent="0.25">
      <c r="A15805" s="37" t="s">
        <v>28</v>
      </c>
      <c r="B15805" s="38" t="s">
        <v>41024</v>
      </c>
      <c r="C15805" s="1" t="str">
        <f t="shared" si="246"/>
        <v>23723679-BANCO BRADESCO S.A.</v>
      </c>
      <c r="D15805" s="39" t="s">
        <v>6966</v>
      </c>
      <c r="E15805" s="38" t="s">
        <v>6967</v>
      </c>
      <c r="F15805" s="38" t="s">
        <v>34137</v>
      </c>
      <c r="G15805" s="38" t="s">
        <v>31</v>
      </c>
      <c r="H15805" s="38" t="s">
        <v>41025</v>
      </c>
      <c r="I15805" s="38" t="s">
        <v>6986</v>
      </c>
      <c r="J15805" s="40" t="s">
        <v>41024</v>
      </c>
    </row>
    <row r="15806" spans="1:10" x14ac:dyDescent="0.25">
      <c r="A15806" s="37" t="s">
        <v>28</v>
      </c>
      <c r="B15806" s="38" t="s">
        <v>41026</v>
      </c>
      <c r="C15806" s="1" t="str">
        <f t="shared" si="246"/>
        <v>23723680-BANCO BRADESCO S.A.</v>
      </c>
      <c r="D15806" s="39" t="s">
        <v>6966</v>
      </c>
      <c r="E15806" s="38" t="s">
        <v>6967</v>
      </c>
      <c r="F15806" s="38" t="s">
        <v>34137</v>
      </c>
      <c r="G15806" s="38" t="s">
        <v>31</v>
      </c>
      <c r="H15806" s="38" t="s">
        <v>41027</v>
      </c>
      <c r="I15806" s="38" t="s">
        <v>10325</v>
      </c>
      <c r="J15806" s="40" t="s">
        <v>41026</v>
      </c>
    </row>
    <row r="15807" spans="1:10" x14ac:dyDescent="0.25">
      <c r="A15807" s="37" t="s">
        <v>28</v>
      </c>
      <c r="B15807" s="38" t="s">
        <v>41028</v>
      </c>
      <c r="C15807" s="1" t="str">
        <f t="shared" si="246"/>
        <v>23723681-BANCO BRADESCO S.A.</v>
      </c>
      <c r="D15807" s="39" t="s">
        <v>6966</v>
      </c>
      <c r="E15807" s="38" t="s">
        <v>6967</v>
      </c>
      <c r="F15807" s="38" t="s">
        <v>34137</v>
      </c>
      <c r="G15807" s="38" t="s">
        <v>7099</v>
      </c>
      <c r="H15807" s="38" t="s">
        <v>34627</v>
      </c>
      <c r="I15807" s="38" t="s">
        <v>7231</v>
      </c>
      <c r="J15807" s="40" t="s">
        <v>41028</v>
      </c>
    </row>
    <row r="15808" spans="1:10" x14ac:dyDescent="0.25">
      <c r="A15808" s="37" t="s">
        <v>28</v>
      </c>
      <c r="B15808" s="38" t="s">
        <v>41029</v>
      </c>
      <c r="C15808" s="1" t="str">
        <f t="shared" si="246"/>
        <v>23723683-BANCO BRADESCO S.A.</v>
      </c>
      <c r="D15808" s="39" t="s">
        <v>6966</v>
      </c>
      <c r="E15808" s="38" t="s">
        <v>6967</v>
      </c>
      <c r="F15808" s="38" t="s">
        <v>34137</v>
      </c>
      <c r="G15808" s="38" t="s">
        <v>34</v>
      </c>
      <c r="H15808" s="38" t="s">
        <v>41030</v>
      </c>
      <c r="I15808" s="38" t="s">
        <v>7502</v>
      </c>
      <c r="J15808" s="40" t="s">
        <v>41029</v>
      </c>
    </row>
    <row r="15809" spans="1:10" x14ac:dyDescent="0.25">
      <c r="A15809" s="37" t="s">
        <v>28</v>
      </c>
      <c r="B15809" s="38" t="s">
        <v>41031</v>
      </c>
      <c r="C15809" s="1" t="str">
        <f t="shared" si="246"/>
        <v>23723684-BANCO BRADESCO S.A.</v>
      </c>
      <c r="D15809" s="39" t="s">
        <v>6966</v>
      </c>
      <c r="E15809" s="38" t="s">
        <v>6967</v>
      </c>
      <c r="F15809" s="38" t="s">
        <v>34137</v>
      </c>
      <c r="G15809" s="38" t="s">
        <v>7099</v>
      </c>
      <c r="H15809" s="38" t="s">
        <v>37747</v>
      </c>
      <c r="I15809" s="38" t="s">
        <v>7231</v>
      </c>
      <c r="J15809" s="40" t="s">
        <v>41031</v>
      </c>
    </row>
    <row r="15810" spans="1:10" x14ac:dyDescent="0.25">
      <c r="A15810" s="37" t="s">
        <v>28</v>
      </c>
      <c r="B15810" s="38" t="s">
        <v>41032</v>
      </c>
      <c r="C15810" s="1" t="str">
        <f t="shared" si="246"/>
        <v>23723685-BANCO BRADESCO S.A.</v>
      </c>
      <c r="D15810" s="39" t="s">
        <v>6966</v>
      </c>
      <c r="E15810" s="38" t="s">
        <v>6967</v>
      </c>
      <c r="F15810" s="38" t="s">
        <v>34137</v>
      </c>
      <c r="G15810" s="38" t="s">
        <v>31</v>
      </c>
      <c r="H15810" s="38" t="s">
        <v>41033</v>
      </c>
      <c r="I15810" s="38" t="s">
        <v>17190</v>
      </c>
      <c r="J15810" s="40" t="s">
        <v>41032</v>
      </c>
    </row>
    <row r="15811" spans="1:10" x14ac:dyDescent="0.25">
      <c r="A15811" s="37" t="s">
        <v>28</v>
      </c>
      <c r="B15811" s="38" t="s">
        <v>41034</v>
      </c>
      <c r="C15811" s="1" t="str">
        <f t="shared" ref="C15811:C15874" si="247">CONCATENATE(B15811,"-",F15811)</f>
        <v>23723686-BANCO BRADESCO S.A.</v>
      </c>
      <c r="D15811" s="39" t="s">
        <v>6966</v>
      </c>
      <c r="E15811" s="38" t="s">
        <v>6967</v>
      </c>
      <c r="F15811" s="38" t="s">
        <v>34137</v>
      </c>
      <c r="G15811" s="38" t="s">
        <v>37</v>
      </c>
      <c r="H15811" s="38" t="s">
        <v>41035</v>
      </c>
      <c r="I15811" s="38" t="s">
        <v>7116</v>
      </c>
      <c r="J15811" s="40" t="s">
        <v>41034</v>
      </c>
    </row>
    <row r="15812" spans="1:10" x14ac:dyDescent="0.25">
      <c r="A15812" s="37" t="s">
        <v>28</v>
      </c>
      <c r="B15812" s="38" t="s">
        <v>41036</v>
      </c>
      <c r="C15812" s="1" t="str">
        <f t="shared" si="247"/>
        <v>23723688-BANCO BRADESCO S.A.</v>
      </c>
      <c r="D15812" s="39" t="s">
        <v>6966</v>
      </c>
      <c r="E15812" s="38" t="s">
        <v>6967</v>
      </c>
      <c r="F15812" s="38" t="s">
        <v>34137</v>
      </c>
      <c r="G15812" s="38" t="s">
        <v>31</v>
      </c>
      <c r="H15812" s="38" t="s">
        <v>41037</v>
      </c>
      <c r="I15812" s="38" t="s">
        <v>8771</v>
      </c>
      <c r="J15812" s="40" t="s">
        <v>41036</v>
      </c>
    </row>
    <row r="15813" spans="1:10" x14ac:dyDescent="0.25">
      <c r="A15813" s="37" t="s">
        <v>28</v>
      </c>
      <c r="B15813" s="38" t="s">
        <v>41038</v>
      </c>
      <c r="C15813" s="1" t="str">
        <f t="shared" si="247"/>
        <v>23723689-BANCO BRADESCO S.A.</v>
      </c>
      <c r="D15813" s="39" t="s">
        <v>6966</v>
      </c>
      <c r="E15813" s="38" t="s">
        <v>6967</v>
      </c>
      <c r="F15813" s="38" t="s">
        <v>34137</v>
      </c>
      <c r="G15813" s="38" t="s">
        <v>31</v>
      </c>
      <c r="H15813" s="38" t="s">
        <v>41039</v>
      </c>
      <c r="I15813" s="38" t="s">
        <v>41040</v>
      </c>
      <c r="J15813" s="40" t="s">
        <v>41038</v>
      </c>
    </row>
    <row r="15814" spans="1:10" x14ac:dyDescent="0.25">
      <c r="A15814" s="37" t="s">
        <v>28</v>
      </c>
      <c r="B15814" s="38" t="s">
        <v>41041</v>
      </c>
      <c r="C15814" s="1" t="str">
        <f t="shared" si="247"/>
        <v>23723690-BANCO BRADESCO S.A.</v>
      </c>
      <c r="D15814" s="39" t="s">
        <v>6966</v>
      </c>
      <c r="E15814" s="38" t="s">
        <v>6967</v>
      </c>
      <c r="F15814" s="38" t="s">
        <v>34137</v>
      </c>
      <c r="G15814" s="38" t="s">
        <v>31</v>
      </c>
      <c r="H15814" s="38" t="s">
        <v>41042</v>
      </c>
      <c r="I15814" s="38" t="s">
        <v>10429</v>
      </c>
      <c r="J15814" s="40" t="s">
        <v>41041</v>
      </c>
    </row>
    <row r="15815" spans="1:10" x14ac:dyDescent="0.25">
      <c r="A15815" s="37" t="s">
        <v>28</v>
      </c>
      <c r="B15815" s="38" t="s">
        <v>41043</v>
      </c>
      <c r="C15815" s="1" t="str">
        <f t="shared" si="247"/>
        <v>23723691-BANCO BRADESCO S.A.</v>
      </c>
      <c r="D15815" s="39" t="s">
        <v>6966</v>
      </c>
      <c r="E15815" s="38" t="s">
        <v>6967</v>
      </c>
      <c r="F15815" s="38" t="s">
        <v>34137</v>
      </c>
      <c r="G15815" s="38" t="s">
        <v>31</v>
      </c>
      <c r="H15815" s="38" t="s">
        <v>41044</v>
      </c>
      <c r="I15815" s="38" t="s">
        <v>17184</v>
      </c>
      <c r="J15815" s="40" t="s">
        <v>41043</v>
      </c>
    </row>
    <row r="15816" spans="1:10" x14ac:dyDescent="0.25">
      <c r="A15816" s="37" t="s">
        <v>28</v>
      </c>
      <c r="B15816" s="38" t="s">
        <v>41045</v>
      </c>
      <c r="C15816" s="1" t="str">
        <f t="shared" si="247"/>
        <v>23723692-BANCO BRADESCO S.A.</v>
      </c>
      <c r="D15816" s="39" t="s">
        <v>6966</v>
      </c>
      <c r="E15816" s="38" t="s">
        <v>6967</v>
      </c>
      <c r="F15816" s="38" t="s">
        <v>34137</v>
      </c>
      <c r="G15816" s="38" t="s">
        <v>31</v>
      </c>
      <c r="H15816" s="38" t="s">
        <v>41046</v>
      </c>
      <c r="I15816" s="38" t="s">
        <v>12777</v>
      </c>
      <c r="J15816" s="40" t="s">
        <v>41045</v>
      </c>
    </row>
    <row r="15817" spans="1:10" x14ac:dyDescent="0.25">
      <c r="A15817" s="37" t="s">
        <v>28</v>
      </c>
      <c r="B15817" s="38" t="s">
        <v>41047</v>
      </c>
      <c r="C15817" s="1" t="str">
        <f t="shared" si="247"/>
        <v>23723693-BANCO BRADESCO S.A.</v>
      </c>
      <c r="D15817" s="39" t="s">
        <v>6966</v>
      </c>
      <c r="E15817" s="38" t="s">
        <v>6967</v>
      </c>
      <c r="F15817" s="38" t="s">
        <v>34137</v>
      </c>
      <c r="G15817" s="38" t="s">
        <v>31</v>
      </c>
      <c r="H15817" s="38" t="s">
        <v>41048</v>
      </c>
      <c r="I15817" s="38" t="s">
        <v>41049</v>
      </c>
      <c r="J15817" s="40" t="s">
        <v>41047</v>
      </c>
    </row>
    <row r="15818" spans="1:10" x14ac:dyDescent="0.25">
      <c r="A15818" s="37" t="s">
        <v>28</v>
      </c>
      <c r="B15818" s="38" t="s">
        <v>41050</v>
      </c>
      <c r="C15818" s="1" t="str">
        <f t="shared" si="247"/>
        <v>23723694-BANCO BRADESCO S.A.</v>
      </c>
      <c r="D15818" s="39" t="s">
        <v>6966</v>
      </c>
      <c r="E15818" s="38" t="s">
        <v>6967</v>
      </c>
      <c r="F15818" s="38" t="s">
        <v>34137</v>
      </c>
      <c r="G15818" s="38" t="s">
        <v>31</v>
      </c>
      <c r="H15818" s="38" t="s">
        <v>41051</v>
      </c>
      <c r="I15818" s="38" t="s">
        <v>20252</v>
      </c>
      <c r="J15818" s="40" t="s">
        <v>41050</v>
      </c>
    </row>
    <row r="15819" spans="1:10" x14ac:dyDescent="0.25">
      <c r="A15819" s="37" t="s">
        <v>28</v>
      </c>
      <c r="B15819" s="38" t="s">
        <v>41052</v>
      </c>
      <c r="C15819" s="1" t="str">
        <f t="shared" si="247"/>
        <v>23723695-BANCO BRADESCO S.A.</v>
      </c>
      <c r="D15819" s="39" t="s">
        <v>6966</v>
      </c>
      <c r="E15819" s="38" t="s">
        <v>6967</v>
      </c>
      <c r="F15819" s="38" t="s">
        <v>34137</v>
      </c>
      <c r="G15819" s="38" t="s">
        <v>25</v>
      </c>
      <c r="H15819" s="38" t="s">
        <v>34527</v>
      </c>
      <c r="I15819" s="38" t="s">
        <v>7201</v>
      </c>
      <c r="J15819" s="40" t="s">
        <v>41052</v>
      </c>
    </row>
    <row r="15820" spans="1:10" x14ac:dyDescent="0.25">
      <c r="A15820" s="37" t="s">
        <v>28</v>
      </c>
      <c r="B15820" s="38" t="s">
        <v>41053</v>
      </c>
      <c r="C15820" s="1" t="str">
        <f t="shared" si="247"/>
        <v>23723697-BANCO BRADESCO S.A.</v>
      </c>
      <c r="D15820" s="39" t="s">
        <v>6966</v>
      </c>
      <c r="E15820" s="38" t="s">
        <v>6967</v>
      </c>
      <c r="F15820" s="38" t="s">
        <v>34137</v>
      </c>
      <c r="G15820" s="38" t="s">
        <v>25</v>
      </c>
      <c r="H15820" s="38" t="s">
        <v>41054</v>
      </c>
      <c r="I15820" s="38" t="s">
        <v>9290</v>
      </c>
      <c r="J15820" s="40" t="s">
        <v>41053</v>
      </c>
    </row>
    <row r="15821" spans="1:10" x14ac:dyDescent="0.25">
      <c r="A15821" s="37" t="s">
        <v>28</v>
      </c>
      <c r="B15821" s="38" t="s">
        <v>41055</v>
      </c>
      <c r="C15821" s="1" t="str">
        <f t="shared" si="247"/>
        <v>23723699-BANCO BRADESCO S.A.</v>
      </c>
      <c r="D15821" s="39" t="s">
        <v>6966</v>
      </c>
      <c r="E15821" s="38" t="s">
        <v>6967</v>
      </c>
      <c r="F15821" s="38" t="s">
        <v>34137</v>
      </c>
      <c r="G15821" s="38" t="s">
        <v>31</v>
      </c>
      <c r="H15821" s="38" t="s">
        <v>41056</v>
      </c>
      <c r="I15821" s="38" t="s">
        <v>41057</v>
      </c>
      <c r="J15821" s="40" t="s">
        <v>41055</v>
      </c>
    </row>
    <row r="15822" spans="1:10" x14ac:dyDescent="0.25">
      <c r="A15822" s="37" t="s">
        <v>28</v>
      </c>
      <c r="B15822" s="38" t="s">
        <v>41058</v>
      </c>
      <c r="C15822" s="1" t="str">
        <f t="shared" si="247"/>
        <v>23723700-BANCO BRADESCO S.A.</v>
      </c>
      <c r="D15822" s="39" t="s">
        <v>6966</v>
      </c>
      <c r="E15822" s="38" t="s">
        <v>6967</v>
      </c>
      <c r="F15822" s="38" t="s">
        <v>34137</v>
      </c>
      <c r="G15822" s="38" t="s">
        <v>25</v>
      </c>
      <c r="H15822" s="38" t="s">
        <v>40059</v>
      </c>
      <c r="I15822" s="38" t="s">
        <v>7024</v>
      </c>
      <c r="J15822" s="40" t="s">
        <v>41058</v>
      </c>
    </row>
    <row r="15823" spans="1:10" x14ac:dyDescent="0.25">
      <c r="A15823" s="37" t="s">
        <v>28</v>
      </c>
      <c r="B15823" s="38" t="s">
        <v>41059</v>
      </c>
      <c r="C15823" s="1" t="str">
        <f t="shared" si="247"/>
        <v>23723702-BANCO BRADESCO S.A.</v>
      </c>
      <c r="D15823" s="39" t="s">
        <v>6966</v>
      </c>
      <c r="E15823" s="38" t="s">
        <v>6967</v>
      </c>
      <c r="F15823" s="38" t="s">
        <v>34137</v>
      </c>
      <c r="G15823" s="38" t="s">
        <v>29</v>
      </c>
      <c r="H15823" s="38" t="s">
        <v>41060</v>
      </c>
      <c r="I15823" s="38" t="s">
        <v>6974</v>
      </c>
      <c r="J15823" s="40" t="s">
        <v>41059</v>
      </c>
    </row>
    <row r="15824" spans="1:10" x14ac:dyDescent="0.25">
      <c r="A15824" s="37" t="s">
        <v>28</v>
      </c>
      <c r="B15824" s="38" t="s">
        <v>41061</v>
      </c>
      <c r="C15824" s="1" t="str">
        <f t="shared" si="247"/>
        <v>23723703-BANCO BRADESCO S.A.</v>
      </c>
      <c r="D15824" s="39" t="s">
        <v>6966</v>
      </c>
      <c r="E15824" s="38" t="s">
        <v>6967</v>
      </c>
      <c r="F15824" s="38" t="s">
        <v>34137</v>
      </c>
      <c r="G15824" s="38" t="s">
        <v>29</v>
      </c>
      <c r="H15824" s="38" t="s">
        <v>41062</v>
      </c>
      <c r="I15824" s="38" t="s">
        <v>7944</v>
      </c>
      <c r="J15824" s="40" t="s">
        <v>41061</v>
      </c>
    </row>
    <row r="15825" spans="1:10" x14ac:dyDescent="0.25">
      <c r="A15825" s="37" t="s">
        <v>28</v>
      </c>
      <c r="B15825" s="38" t="s">
        <v>41063</v>
      </c>
      <c r="C15825" s="1" t="str">
        <f t="shared" si="247"/>
        <v>23723704-BANCO BRADESCO S.A.</v>
      </c>
      <c r="D15825" s="39" t="s">
        <v>6966</v>
      </c>
      <c r="E15825" s="38" t="s">
        <v>6967</v>
      </c>
      <c r="F15825" s="38" t="s">
        <v>34137</v>
      </c>
      <c r="G15825" s="38" t="s">
        <v>29</v>
      </c>
      <c r="H15825" s="38" t="s">
        <v>41064</v>
      </c>
      <c r="I15825" s="38" t="s">
        <v>7923</v>
      </c>
      <c r="J15825" s="40" t="s">
        <v>41063</v>
      </c>
    </row>
    <row r="15826" spans="1:10" x14ac:dyDescent="0.25">
      <c r="A15826" s="37" t="s">
        <v>28</v>
      </c>
      <c r="B15826" s="38" t="s">
        <v>41065</v>
      </c>
      <c r="C15826" s="1" t="str">
        <f t="shared" si="247"/>
        <v>23723705-BANCO BRADESCO S.A.</v>
      </c>
      <c r="D15826" s="39" t="s">
        <v>6966</v>
      </c>
      <c r="E15826" s="38" t="s">
        <v>6967</v>
      </c>
      <c r="F15826" s="38" t="s">
        <v>34137</v>
      </c>
      <c r="G15826" s="38" t="s">
        <v>29</v>
      </c>
      <c r="H15826" s="38" t="s">
        <v>41066</v>
      </c>
      <c r="I15826" s="38" t="s">
        <v>9298</v>
      </c>
      <c r="J15826" s="40" t="s">
        <v>41065</v>
      </c>
    </row>
    <row r="15827" spans="1:10" x14ac:dyDescent="0.25">
      <c r="A15827" s="37" t="s">
        <v>28</v>
      </c>
      <c r="B15827" s="38" t="s">
        <v>41067</v>
      </c>
      <c r="C15827" s="1" t="str">
        <f t="shared" si="247"/>
        <v>23723706-BANCO BRADESCO S.A.</v>
      </c>
      <c r="D15827" s="39" t="s">
        <v>6966</v>
      </c>
      <c r="E15827" s="38" t="s">
        <v>6967</v>
      </c>
      <c r="F15827" s="38" t="s">
        <v>34137</v>
      </c>
      <c r="G15827" s="38" t="s">
        <v>29</v>
      </c>
      <c r="H15827" s="38" t="s">
        <v>41068</v>
      </c>
      <c r="I15827" s="38" t="s">
        <v>9685</v>
      </c>
      <c r="J15827" s="40" t="s">
        <v>41067</v>
      </c>
    </row>
    <row r="15828" spans="1:10" x14ac:dyDescent="0.25">
      <c r="A15828" s="37" t="s">
        <v>28</v>
      </c>
      <c r="B15828" s="38" t="s">
        <v>41069</v>
      </c>
      <c r="C15828" s="1" t="str">
        <f t="shared" si="247"/>
        <v>23723707-BANCO BRADESCO S.A.</v>
      </c>
      <c r="D15828" s="39" t="s">
        <v>6966</v>
      </c>
      <c r="E15828" s="38" t="s">
        <v>6967</v>
      </c>
      <c r="F15828" s="38" t="s">
        <v>34137</v>
      </c>
      <c r="G15828" s="38" t="s">
        <v>29</v>
      </c>
      <c r="H15828" s="38" t="s">
        <v>41070</v>
      </c>
      <c r="I15828" s="38" t="s">
        <v>9310</v>
      </c>
      <c r="J15828" s="40" t="s">
        <v>41069</v>
      </c>
    </row>
    <row r="15829" spans="1:10" x14ac:dyDescent="0.25">
      <c r="A15829" s="37" t="s">
        <v>28</v>
      </c>
      <c r="B15829" s="38" t="s">
        <v>41071</v>
      </c>
      <c r="C15829" s="1" t="str">
        <f t="shared" si="247"/>
        <v>23723708-BANCO BRADESCO S.A.</v>
      </c>
      <c r="D15829" s="39" t="s">
        <v>6966</v>
      </c>
      <c r="E15829" s="38" t="s">
        <v>6967</v>
      </c>
      <c r="F15829" s="38" t="s">
        <v>34137</v>
      </c>
      <c r="G15829" s="38" t="s">
        <v>34</v>
      </c>
      <c r="H15829" s="38" t="s">
        <v>15146</v>
      </c>
      <c r="I15829" s="38" t="s">
        <v>6999</v>
      </c>
      <c r="J15829" s="40" t="s">
        <v>41071</v>
      </c>
    </row>
    <row r="15830" spans="1:10" x14ac:dyDescent="0.25">
      <c r="A15830" s="37" t="s">
        <v>28</v>
      </c>
      <c r="B15830" s="38" t="s">
        <v>41072</v>
      </c>
      <c r="C15830" s="1" t="str">
        <f t="shared" si="247"/>
        <v>23723709-BANCO BRADESCO S.A.</v>
      </c>
      <c r="D15830" s="39" t="s">
        <v>6966</v>
      </c>
      <c r="E15830" s="38" t="s">
        <v>6967</v>
      </c>
      <c r="F15830" s="38" t="s">
        <v>34137</v>
      </c>
      <c r="G15830" s="38" t="s">
        <v>29</v>
      </c>
      <c r="H15830" s="38" t="s">
        <v>41073</v>
      </c>
      <c r="I15830" s="38" t="s">
        <v>9313</v>
      </c>
      <c r="J15830" s="40" t="s">
        <v>41072</v>
      </c>
    </row>
    <row r="15831" spans="1:10" x14ac:dyDescent="0.25">
      <c r="A15831" s="37" t="s">
        <v>28</v>
      </c>
      <c r="B15831" s="38" t="s">
        <v>41074</v>
      </c>
      <c r="C15831" s="1" t="str">
        <f t="shared" si="247"/>
        <v>23723710-BANCO BRADESCO S.A.</v>
      </c>
      <c r="D15831" s="39" t="s">
        <v>6966</v>
      </c>
      <c r="E15831" s="38" t="s">
        <v>6967</v>
      </c>
      <c r="F15831" s="38" t="s">
        <v>34137</v>
      </c>
      <c r="G15831" s="38" t="s">
        <v>29</v>
      </c>
      <c r="H15831" s="38" t="s">
        <v>41075</v>
      </c>
      <c r="I15831" s="38" t="s">
        <v>11676</v>
      </c>
      <c r="J15831" s="40" t="s">
        <v>41074</v>
      </c>
    </row>
    <row r="15832" spans="1:10" x14ac:dyDescent="0.25">
      <c r="A15832" s="37" t="s">
        <v>28</v>
      </c>
      <c r="B15832" s="38" t="s">
        <v>41076</v>
      </c>
      <c r="C15832" s="1" t="str">
        <f t="shared" si="247"/>
        <v>23723711-BANCO BRADESCO S.A.</v>
      </c>
      <c r="D15832" s="39" t="s">
        <v>6966</v>
      </c>
      <c r="E15832" s="38" t="s">
        <v>6967</v>
      </c>
      <c r="F15832" s="38" t="s">
        <v>34137</v>
      </c>
      <c r="G15832" s="38" t="s">
        <v>29</v>
      </c>
      <c r="H15832" s="38" t="s">
        <v>41077</v>
      </c>
      <c r="I15832" s="38" t="s">
        <v>6974</v>
      </c>
      <c r="J15832" s="40" t="s">
        <v>41076</v>
      </c>
    </row>
    <row r="15833" spans="1:10" x14ac:dyDescent="0.25">
      <c r="A15833" s="37" t="s">
        <v>28</v>
      </c>
      <c r="B15833" s="38" t="s">
        <v>41078</v>
      </c>
      <c r="C15833" s="1" t="str">
        <f t="shared" si="247"/>
        <v>23723712-BANCO BRADESCO S.A.</v>
      </c>
      <c r="D15833" s="39" t="s">
        <v>6966</v>
      </c>
      <c r="E15833" s="38" t="s">
        <v>6967</v>
      </c>
      <c r="F15833" s="38" t="s">
        <v>34137</v>
      </c>
      <c r="G15833" s="38" t="s">
        <v>29</v>
      </c>
      <c r="H15833" s="38" t="s">
        <v>41079</v>
      </c>
      <c r="I15833" s="38" t="s">
        <v>6974</v>
      </c>
      <c r="J15833" s="40" t="s">
        <v>41078</v>
      </c>
    </row>
    <row r="15834" spans="1:10" x14ac:dyDescent="0.25">
      <c r="A15834" s="37" t="s">
        <v>28</v>
      </c>
      <c r="B15834" s="38" t="s">
        <v>41080</v>
      </c>
      <c r="C15834" s="1" t="str">
        <f t="shared" si="247"/>
        <v>23723713-BANCO BRADESCO S.A.</v>
      </c>
      <c r="D15834" s="39" t="s">
        <v>6966</v>
      </c>
      <c r="E15834" s="38" t="s">
        <v>6967</v>
      </c>
      <c r="F15834" s="38" t="s">
        <v>34137</v>
      </c>
      <c r="G15834" s="38" t="s">
        <v>29</v>
      </c>
      <c r="H15834" s="38" t="s">
        <v>41081</v>
      </c>
      <c r="I15834" s="38" t="s">
        <v>9622</v>
      </c>
      <c r="J15834" s="40" t="s">
        <v>41080</v>
      </c>
    </row>
    <row r="15835" spans="1:10" x14ac:dyDescent="0.25">
      <c r="A15835" s="37" t="s">
        <v>28</v>
      </c>
      <c r="B15835" s="38" t="s">
        <v>41082</v>
      </c>
      <c r="C15835" s="1" t="str">
        <f t="shared" si="247"/>
        <v>23723714-BANCO BRADESCO S.A.</v>
      </c>
      <c r="D15835" s="39" t="s">
        <v>6966</v>
      </c>
      <c r="E15835" s="38" t="s">
        <v>6967</v>
      </c>
      <c r="F15835" s="38" t="s">
        <v>34137</v>
      </c>
      <c r="G15835" s="38" t="s">
        <v>29</v>
      </c>
      <c r="H15835" s="38" t="s">
        <v>41083</v>
      </c>
      <c r="I15835" s="38" t="s">
        <v>10197</v>
      </c>
      <c r="J15835" s="40" t="s">
        <v>41082</v>
      </c>
    </row>
    <row r="15836" spans="1:10" x14ac:dyDescent="0.25">
      <c r="A15836" s="37" t="s">
        <v>28</v>
      </c>
      <c r="B15836" s="38" t="s">
        <v>41084</v>
      </c>
      <c r="C15836" s="1" t="str">
        <f t="shared" si="247"/>
        <v>23723715-BANCO BRADESCO S.A.</v>
      </c>
      <c r="D15836" s="39" t="s">
        <v>6966</v>
      </c>
      <c r="E15836" s="38" t="s">
        <v>6967</v>
      </c>
      <c r="F15836" s="38" t="s">
        <v>34137</v>
      </c>
      <c r="G15836" s="38" t="s">
        <v>29</v>
      </c>
      <c r="H15836" s="38" t="s">
        <v>41085</v>
      </c>
      <c r="I15836" s="38" t="s">
        <v>6974</v>
      </c>
      <c r="J15836" s="40" t="s">
        <v>41084</v>
      </c>
    </row>
    <row r="15837" spans="1:10" x14ac:dyDescent="0.25">
      <c r="A15837" s="37" t="s">
        <v>28</v>
      </c>
      <c r="B15837" s="38" t="s">
        <v>41086</v>
      </c>
      <c r="C15837" s="1" t="str">
        <f t="shared" si="247"/>
        <v>23723716-BANCO BRADESCO S.A.</v>
      </c>
      <c r="D15837" s="39" t="s">
        <v>6966</v>
      </c>
      <c r="E15837" s="38" t="s">
        <v>6967</v>
      </c>
      <c r="F15837" s="38" t="s">
        <v>34137</v>
      </c>
      <c r="G15837" s="38" t="s">
        <v>29</v>
      </c>
      <c r="H15837" s="38" t="s">
        <v>41087</v>
      </c>
      <c r="I15837" s="38" t="s">
        <v>41088</v>
      </c>
      <c r="J15837" s="40" t="s">
        <v>41086</v>
      </c>
    </row>
    <row r="15838" spans="1:10" x14ac:dyDescent="0.25">
      <c r="A15838" s="37" t="s">
        <v>28</v>
      </c>
      <c r="B15838" s="38" t="s">
        <v>41089</v>
      </c>
      <c r="C15838" s="1" t="str">
        <f t="shared" si="247"/>
        <v>23723717-BANCO BRADESCO S.A.</v>
      </c>
      <c r="D15838" s="39" t="s">
        <v>6966</v>
      </c>
      <c r="E15838" s="38" t="s">
        <v>6967</v>
      </c>
      <c r="F15838" s="38" t="s">
        <v>34137</v>
      </c>
      <c r="G15838" s="38" t="s">
        <v>29</v>
      </c>
      <c r="H15838" s="38" t="s">
        <v>41090</v>
      </c>
      <c r="I15838" s="38" t="s">
        <v>41091</v>
      </c>
      <c r="J15838" s="40" t="s">
        <v>41089</v>
      </c>
    </row>
    <row r="15839" spans="1:10" x14ac:dyDescent="0.25">
      <c r="A15839" s="37" t="s">
        <v>28</v>
      </c>
      <c r="B15839" s="38" t="s">
        <v>41092</v>
      </c>
      <c r="C15839" s="1" t="str">
        <f t="shared" si="247"/>
        <v>23723718-BANCO BRADESCO S.A.</v>
      </c>
      <c r="D15839" s="39" t="s">
        <v>6966</v>
      </c>
      <c r="E15839" s="38" t="s">
        <v>6967</v>
      </c>
      <c r="F15839" s="38" t="s">
        <v>34137</v>
      </c>
      <c r="G15839" s="38" t="s">
        <v>29</v>
      </c>
      <c r="H15839" s="38" t="s">
        <v>41073</v>
      </c>
      <c r="I15839" s="38" t="s">
        <v>17734</v>
      </c>
      <c r="J15839" s="40" t="s">
        <v>41092</v>
      </c>
    </row>
    <row r="15840" spans="1:10" x14ac:dyDescent="0.25">
      <c r="A15840" s="37" t="s">
        <v>28</v>
      </c>
      <c r="B15840" s="38" t="s">
        <v>41093</v>
      </c>
      <c r="C15840" s="1" t="str">
        <f t="shared" si="247"/>
        <v>23723719-BANCO BRADESCO S.A.</v>
      </c>
      <c r="D15840" s="39" t="s">
        <v>6966</v>
      </c>
      <c r="E15840" s="38" t="s">
        <v>6967</v>
      </c>
      <c r="F15840" s="38" t="s">
        <v>34137</v>
      </c>
      <c r="G15840" s="38" t="s">
        <v>29</v>
      </c>
      <c r="H15840" s="38" t="s">
        <v>41094</v>
      </c>
      <c r="I15840" s="38" t="s">
        <v>41095</v>
      </c>
      <c r="J15840" s="40" t="s">
        <v>41093</v>
      </c>
    </row>
    <row r="15841" spans="1:10" x14ac:dyDescent="0.25">
      <c r="A15841" s="37" t="s">
        <v>28</v>
      </c>
      <c r="B15841" s="38" t="s">
        <v>41096</v>
      </c>
      <c r="C15841" s="1" t="str">
        <f t="shared" si="247"/>
        <v>23723720-BANCO BRADESCO S.A.</v>
      </c>
      <c r="D15841" s="39" t="s">
        <v>6966</v>
      </c>
      <c r="E15841" s="38" t="s">
        <v>6967</v>
      </c>
      <c r="F15841" s="38" t="s">
        <v>34137</v>
      </c>
      <c r="G15841" s="38" t="s">
        <v>29</v>
      </c>
      <c r="H15841" s="38" t="s">
        <v>41097</v>
      </c>
      <c r="I15841" s="38" t="s">
        <v>41098</v>
      </c>
      <c r="J15841" s="40" t="s">
        <v>41096</v>
      </c>
    </row>
    <row r="15842" spans="1:10" x14ac:dyDescent="0.25">
      <c r="A15842" s="37" t="s">
        <v>28</v>
      </c>
      <c r="B15842" s="38" t="s">
        <v>41099</v>
      </c>
      <c r="C15842" s="1" t="str">
        <f t="shared" si="247"/>
        <v>23723721-BANCO BRADESCO S.A.</v>
      </c>
      <c r="D15842" s="39" t="s">
        <v>6966</v>
      </c>
      <c r="E15842" s="38" t="s">
        <v>6967</v>
      </c>
      <c r="F15842" s="38" t="s">
        <v>34137</v>
      </c>
      <c r="G15842" s="38" t="s">
        <v>29</v>
      </c>
      <c r="H15842" s="38" t="s">
        <v>41100</v>
      </c>
      <c r="I15842" s="38" t="s">
        <v>17257</v>
      </c>
      <c r="J15842" s="40" t="s">
        <v>41099</v>
      </c>
    </row>
    <row r="15843" spans="1:10" x14ac:dyDescent="0.25">
      <c r="A15843" s="37" t="s">
        <v>28</v>
      </c>
      <c r="B15843" s="38" t="s">
        <v>41101</v>
      </c>
      <c r="C15843" s="1" t="str">
        <f t="shared" si="247"/>
        <v>23723722-BANCO BRADESCO S.A.</v>
      </c>
      <c r="D15843" s="39" t="s">
        <v>6966</v>
      </c>
      <c r="E15843" s="38" t="s">
        <v>6967</v>
      </c>
      <c r="F15843" s="38" t="s">
        <v>34137</v>
      </c>
      <c r="G15843" s="38" t="s">
        <v>29</v>
      </c>
      <c r="H15843" s="38" t="s">
        <v>41102</v>
      </c>
      <c r="I15843" s="38" t="s">
        <v>9925</v>
      </c>
      <c r="J15843" s="40" t="s">
        <v>41101</v>
      </c>
    </row>
    <row r="15844" spans="1:10" x14ac:dyDescent="0.25">
      <c r="A15844" s="37" t="s">
        <v>28</v>
      </c>
      <c r="B15844" s="38" t="s">
        <v>41103</v>
      </c>
      <c r="C15844" s="1" t="str">
        <f t="shared" si="247"/>
        <v>23723723-BANCO BRADESCO S.A.</v>
      </c>
      <c r="D15844" s="39" t="s">
        <v>6966</v>
      </c>
      <c r="E15844" s="38" t="s">
        <v>6967</v>
      </c>
      <c r="F15844" s="38" t="s">
        <v>34137</v>
      </c>
      <c r="G15844" s="38" t="s">
        <v>29</v>
      </c>
      <c r="H15844" s="38" t="s">
        <v>41104</v>
      </c>
      <c r="I15844" s="38" t="s">
        <v>14969</v>
      </c>
      <c r="J15844" s="40" t="s">
        <v>41103</v>
      </c>
    </row>
    <row r="15845" spans="1:10" x14ac:dyDescent="0.25">
      <c r="A15845" s="37" t="s">
        <v>28</v>
      </c>
      <c r="B15845" s="38" t="s">
        <v>41105</v>
      </c>
      <c r="C15845" s="1" t="str">
        <f t="shared" si="247"/>
        <v>23723724-BANCO BRADESCO S.A.</v>
      </c>
      <c r="D15845" s="39" t="s">
        <v>6966</v>
      </c>
      <c r="E15845" s="38" t="s">
        <v>6967</v>
      </c>
      <c r="F15845" s="38" t="s">
        <v>34137</v>
      </c>
      <c r="G15845" s="38" t="s">
        <v>29</v>
      </c>
      <c r="H15845" s="38" t="s">
        <v>41106</v>
      </c>
      <c r="I15845" s="38" t="s">
        <v>9983</v>
      </c>
      <c r="J15845" s="40" t="s">
        <v>41105</v>
      </c>
    </row>
    <row r="15846" spans="1:10" x14ac:dyDescent="0.25">
      <c r="A15846" s="37" t="s">
        <v>28</v>
      </c>
      <c r="B15846" s="38" t="s">
        <v>41107</v>
      </c>
      <c r="C15846" s="1" t="str">
        <f t="shared" si="247"/>
        <v>23723725-BANCO BRADESCO S.A.</v>
      </c>
      <c r="D15846" s="39" t="s">
        <v>6966</v>
      </c>
      <c r="E15846" s="38" t="s">
        <v>6967</v>
      </c>
      <c r="F15846" s="38" t="s">
        <v>34137</v>
      </c>
      <c r="G15846" s="38" t="s">
        <v>29</v>
      </c>
      <c r="H15846" s="38" t="s">
        <v>41108</v>
      </c>
      <c r="I15846" s="38" t="s">
        <v>41109</v>
      </c>
      <c r="J15846" s="40" t="s">
        <v>41107</v>
      </c>
    </row>
    <row r="15847" spans="1:10" x14ac:dyDescent="0.25">
      <c r="A15847" s="37" t="s">
        <v>28</v>
      </c>
      <c r="B15847" s="38" t="s">
        <v>41110</v>
      </c>
      <c r="C15847" s="1" t="str">
        <f t="shared" si="247"/>
        <v>23723726-BANCO BRADESCO S.A.</v>
      </c>
      <c r="D15847" s="39" t="s">
        <v>6966</v>
      </c>
      <c r="E15847" s="38" t="s">
        <v>6967</v>
      </c>
      <c r="F15847" s="38" t="s">
        <v>34137</v>
      </c>
      <c r="G15847" s="38" t="s">
        <v>29</v>
      </c>
      <c r="H15847" s="38" t="s">
        <v>41111</v>
      </c>
      <c r="I15847" s="38" t="s">
        <v>6974</v>
      </c>
      <c r="J15847" s="40" t="s">
        <v>41110</v>
      </c>
    </row>
    <row r="15848" spans="1:10" x14ac:dyDescent="0.25">
      <c r="A15848" s="37" t="s">
        <v>28</v>
      </c>
      <c r="B15848" s="38" t="s">
        <v>41112</v>
      </c>
      <c r="C15848" s="1" t="str">
        <f t="shared" si="247"/>
        <v>23723727-BANCO BRADESCO S.A.</v>
      </c>
      <c r="D15848" s="39" t="s">
        <v>6966</v>
      </c>
      <c r="E15848" s="38" t="s">
        <v>6967</v>
      </c>
      <c r="F15848" s="38" t="s">
        <v>34137</v>
      </c>
      <c r="G15848" s="38" t="s">
        <v>29</v>
      </c>
      <c r="H15848" s="38" t="s">
        <v>41113</v>
      </c>
      <c r="I15848" s="38" t="s">
        <v>33748</v>
      </c>
      <c r="J15848" s="40" t="s">
        <v>41112</v>
      </c>
    </row>
    <row r="15849" spans="1:10" x14ac:dyDescent="0.25">
      <c r="A15849" s="37" t="s">
        <v>28</v>
      </c>
      <c r="B15849" s="38" t="s">
        <v>41114</v>
      </c>
      <c r="C15849" s="1" t="str">
        <f t="shared" si="247"/>
        <v>23723730-BANCO BRADESCO S.A.</v>
      </c>
      <c r="D15849" s="39" t="s">
        <v>6966</v>
      </c>
      <c r="E15849" s="38" t="s">
        <v>6967</v>
      </c>
      <c r="F15849" s="38" t="s">
        <v>34137</v>
      </c>
      <c r="G15849" s="38" t="s">
        <v>29</v>
      </c>
      <c r="H15849" s="38" t="s">
        <v>41115</v>
      </c>
      <c r="I15849" s="38" t="s">
        <v>41116</v>
      </c>
      <c r="J15849" s="40" t="s">
        <v>41114</v>
      </c>
    </row>
    <row r="15850" spans="1:10" x14ac:dyDescent="0.25">
      <c r="A15850" s="37" t="s">
        <v>28</v>
      </c>
      <c r="B15850" s="38" t="s">
        <v>41117</v>
      </c>
      <c r="C15850" s="1" t="str">
        <f t="shared" si="247"/>
        <v>23723731-BANCO BRADESCO S.A.</v>
      </c>
      <c r="D15850" s="39" t="s">
        <v>6966</v>
      </c>
      <c r="E15850" s="38" t="s">
        <v>6967</v>
      </c>
      <c r="F15850" s="38" t="s">
        <v>34137</v>
      </c>
      <c r="G15850" s="38" t="s">
        <v>29</v>
      </c>
      <c r="H15850" s="38" t="s">
        <v>41118</v>
      </c>
      <c r="I15850" s="38" t="s">
        <v>41119</v>
      </c>
      <c r="J15850" s="40" t="s">
        <v>41117</v>
      </c>
    </row>
    <row r="15851" spans="1:10" x14ac:dyDescent="0.25">
      <c r="A15851" s="37" t="s">
        <v>28</v>
      </c>
      <c r="B15851" s="38" t="s">
        <v>41120</v>
      </c>
      <c r="C15851" s="1" t="str">
        <f t="shared" si="247"/>
        <v>23723732-BANCO BRADESCO S.A.</v>
      </c>
      <c r="D15851" s="39" t="s">
        <v>6966</v>
      </c>
      <c r="E15851" s="38" t="s">
        <v>6967</v>
      </c>
      <c r="F15851" s="38" t="s">
        <v>34137</v>
      </c>
      <c r="G15851" s="38" t="s">
        <v>29</v>
      </c>
      <c r="H15851" s="38" t="s">
        <v>41121</v>
      </c>
      <c r="I15851" s="38" t="s">
        <v>17410</v>
      </c>
      <c r="J15851" s="40" t="s">
        <v>41120</v>
      </c>
    </row>
    <row r="15852" spans="1:10" x14ac:dyDescent="0.25">
      <c r="A15852" s="37" t="s">
        <v>28</v>
      </c>
      <c r="B15852" s="38" t="s">
        <v>41122</v>
      </c>
      <c r="C15852" s="1" t="str">
        <f t="shared" si="247"/>
        <v>23723733-BANCO BRADESCO S.A.</v>
      </c>
      <c r="D15852" s="39" t="s">
        <v>6966</v>
      </c>
      <c r="E15852" s="38" t="s">
        <v>6967</v>
      </c>
      <c r="F15852" s="38" t="s">
        <v>34137</v>
      </c>
      <c r="G15852" s="38" t="s">
        <v>29</v>
      </c>
      <c r="H15852" s="38" t="s">
        <v>41123</v>
      </c>
      <c r="I15852" s="38" t="s">
        <v>6974</v>
      </c>
      <c r="J15852" s="40" t="s">
        <v>41122</v>
      </c>
    </row>
    <row r="15853" spans="1:10" x14ac:dyDescent="0.25">
      <c r="A15853" s="37" t="s">
        <v>28</v>
      </c>
      <c r="B15853" s="38" t="s">
        <v>41124</v>
      </c>
      <c r="C15853" s="1" t="str">
        <f t="shared" si="247"/>
        <v>23723734-BANCO BRADESCO S.A.</v>
      </c>
      <c r="D15853" s="39" t="s">
        <v>6966</v>
      </c>
      <c r="E15853" s="38" t="s">
        <v>6967</v>
      </c>
      <c r="F15853" s="38" t="s">
        <v>34137</v>
      </c>
      <c r="G15853" s="38" t="s">
        <v>29</v>
      </c>
      <c r="H15853" s="38" t="s">
        <v>41125</v>
      </c>
      <c r="I15853" s="38" t="s">
        <v>6974</v>
      </c>
      <c r="J15853" s="40" t="s">
        <v>41124</v>
      </c>
    </row>
    <row r="15854" spans="1:10" x14ac:dyDescent="0.25">
      <c r="A15854" s="37" t="s">
        <v>28</v>
      </c>
      <c r="B15854" s="38" t="s">
        <v>41126</v>
      </c>
      <c r="C15854" s="1" t="str">
        <f t="shared" si="247"/>
        <v>23723735-BANCO BRADESCO S.A.</v>
      </c>
      <c r="D15854" s="39" t="s">
        <v>6966</v>
      </c>
      <c r="E15854" s="38" t="s">
        <v>6967</v>
      </c>
      <c r="F15854" s="38" t="s">
        <v>34137</v>
      </c>
      <c r="G15854" s="38" t="s">
        <v>29</v>
      </c>
      <c r="H15854" s="38" t="s">
        <v>41127</v>
      </c>
      <c r="I15854" s="38" t="s">
        <v>6974</v>
      </c>
      <c r="J15854" s="40" t="s">
        <v>41126</v>
      </c>
    </row>
    <row r="15855" spans="1:10" x14ac:dyDescent="0.25">
      <c r="A15855" s="37" t="s">
        <v>28</v>
      </c>
      <c r="B15855" s="38" t="s">
        <v>41128</v>
      </c>
      <c r="C15855" s="1" t="str">
        <f t="shared" si="247"/>
        <v>23723736-BANCO BRADESCO S.A.</v>
      </c>
      <c r="D15855" s="39" t="s">
        <v>6966</v>
      </c>
      <c r="E15855" s="38" t="s">
        <v>6967</v>
      </c>
      <c r="F15855" s="38" t="s">
        <v>34137</v>
      </c>
      <c r="G15855" s="38" t="s">
        <v>29</v>
      </c>
      <c r="H15855" s="38" t="s">
        <v>41129</v>
      </c>
      <c r="I15855" s="38" t="s">
        <v>6974</v>
      </c>
      <c r="J15855" s="40" t="s">
        <v>41128</v>
      </c>
    </row>
    <row r="15856" spans="1:10" x14ac:dyDescent="0.25">
      <c r="A15856" s="37" t="s">
        <v>28</v>
      </c>
      <c r="B15856" s="38" t="s">
        <v>41130</v>
      </c>
      <c r="C15856" s="1" t="str">
        <f t="shared" si="247"/>
        <v>23723739-BANCO BRADESCO S.A.</v>
      </c>
      <c r="D15856" s="39" t="s">
        <v>6966</v>
      </c>
      <c r="E15856" s="38" t="s">
        <v>6967</v>
      </c>
      <c r="F15856" s="38" t="s">
        <v>34137</v>
      </c>
      <c r="G15856" s="38" t="s">
        <v>29</v>
      </c>
      <c r="H15856" s="38" t="s">
        <v>41131</v>
      </c>
      <c r="I15856" s="38" t="s">
        <v>6974</v>
      </c>
      <c r="J15856" s="40" t="s">
        <v>41130</v>
      </c>
    </row>
    <row r="15857" spans="1:10" x14ac:dyDescent="0.25">
      <c r="A15857" s="37" t="s">
        <v>28</v>
      </c>
      <c r="B15857" s="38" t="s">
        <v>41132</v>
      </c>
      <c r="C15857" s="1" t="str">
        <f t="shared" si="247"/>
        <v>23723740-BANCO BRADESCO S.A.</v>
      </c>
      <c r="D15857" s="39" t="s">
        <v>6966</v>
      </c>
      <c r="E15857" s="38" t="s">
        <v>6967</v>
      </c>
      <c r="F15857" s="38" t="s">
        <v>34137</v>
      </c>
      <c r="G15857" s="38" t="s">
        <v>29</v>
      </c>
      <c r="H15857" s="38" t="s">
        <v>41133</v>
      </c>
      <c r="I15857" s="38" t="s">
        <v>41134</v>
      </c>
      <c r="J15857" s="40" t="s">
        <v>41132</v>
      </c>
    </row>
    <row r="15858" spans="1:10" x14ac:dyDescent="0.25">
      <c r="A15858" s="37" t="s">
        <v>28</v>
      </c>
      <c r="B15858" s="38" t="s">
        <v>41135</v>
      </c>
      <c r="C15858" s="1" t="str">
        <f t="shared" si="247"/>
        <v>23723741-BANCO BRADESCO S.A.</v>
      </c>
      <c r="D15858" s="39" t="s">
        <v>6966</v>
      </c>
      <c r="E15858" s="38" t="s">
        <v>6967</v>
      </c>
      <c r="F15858" s="38" t="s">
        <v>34137</v>
      </c>
      <c r="G15858" s="38" t="s">
        <v>29</v>
      </c>
      <c r="H15858" s="38" t="s">
        <v>41136</v>
      </c>
      <c r="I15858" s="38" t="s">
        <v>41137</v>
      </c>
      <c r="J15858" s="40" t="s">
        <v>41135</v>
      </c>
    </row>
    <row r="15859" spans="1:10" x14ac:dyDescent="0.25">
      <c r="A15859" s="37" t="s">
        <v>28</v>
      </c>
      <c r="B15859" s="38" t="s">
        <v>41138</v>
      </c>
      <c r="C15859" s="1" t="str">
        <f t="shared" si="247"/>
        <v>23723742-BANCO BRADESCO S.A.</v>
      </c>
      <c r="D15859" s="39" t="s">
        <v>6966</v>
      </c>
      <c r="E15859" s="38" t="s">
        <v>6967</v>
      </c>
      <c r="F15859" s="38" t="s">
        <v>34137</v>
      </c>
      <c r="G15859" s="38" t="s">
        <v>29</v>
      </c>
      <c r="H15859" s="38" t="s">
        <v>41139</v>
      </c>
      <c r="I15859" s="38" t="s">
        <v>41140</v>
      </c>
      <c r="J15859" s="40" t="s">
        <v>41138</v>
      </c>
    </row>
    <row r="15860" spans="1:10" x14ac:dyDescent="0.25">
      <c r="A15860" s="37" t="s">
        <v>28</v>
      </c>
      <c r="B15860" s="38" t="s">
        <v>41141</v>
      </c>
      <c r="C15860" s="1" t="str">
        <f t="shared" si="247"/>
        <v>23723743-BANCO BRADESCO S.A.</v>
      </c>
      <c r="D15860" s="39" t="s">
        <v>6966</v>
      </c>
      <c r="E15860" s="38" t="s">
        <v>6967</v>
      </c>
      <c r="F15860" s="38" t="s">
        <v>34137</v>
      </c>
      <c r="G15860" s="38" t="s">
        <v>29</v>
      </c>
      <c r="H15860" s="38" t="s">
        <v>41142</v>
      </c>
      <c r="I15860" s="38" t="s">
        <v>8644</v>
      </c>
      <c r="J15860" s="40" t="s">
        <v>41141</v>
      </c>
    </row>
    <row r="15861" spans="1:10" x14ac:dyDescent="0.25">
      <c r="A15861" s="37" t="s">
        <v>28</v>
      </c>
      <c r="B15861" s="38" t="s">
        <v>41143</v>
      </c>
      <c r="C15861" s="1" t="str">
        <f t="shared" si="247"/>
        <v>23723745-BANCO BRADESCO S.A.</v>
      </c>
      <c r="D15861" s="39" t="s">
        <v>6966</v>
      </c>
      <c r="E15861" s="38" t="s">
        <v>6967</v>
      </c>
      <c r="F15861" s="38" t="s">
        <v>34137</v>
      </c>
      <c r="G15861" s="38" t="s">
        <v>29</v>
      </c>
      <c r="H15861" s="38" t="s">
        <v>41144</v>
      </c>
      <c r="I15861" s="38" t="s">
        <v>41145</v>
      </c>
      <c r="J15861" s="40" t="s">
        <v>41143</v>
      </c>
    </row>
    <row r="15862" spans="1:10" x14ac:dyDescent="0.25">
      <c r="A15862" s="37" t="s">
        <v>28</v>
      </c>
      <c r="B15862" s="38" t="s">
        <v>41146</v>
      </c>
      <c r="C15862" s="1" t="str">
        <f t="shared" si="247"/>
        <v>23723746-BANCO BRADESCO S.A.</v>
      </c>
      <c r="D15862" s="39" t="s">
        <v>6966</v>
      </c>
      <c r="E15862" s="38" t="s">
        <v>6967</v>
      </c>
      <c r="F15862" s="38" t="s">
        <v>34137</v>
      </c>
      <c r="G15862" s="38" t="s">
        <v>29</v>
      </c>
      <c r="H15862" s="38" t="s">
        <v>41147</v>
      </c>
      <c r="I15862" s="38" t="s">
        <v>17596</v>
      </c>
      <c r="J15862" s="40" t="s">
        <v>41146</v>
      </c>
    </row>
    <row r="15863" spans="1:10" x14ac:dyDescent="0.25">
      <c r="A15863" s="37" t="s">
        <v>28</v>
      </c>
      <c r="B15863" s="38" t="s">
        <v>41148</v>
      </c>
      <c r="C15863" s="1" t="str">
        <f t="shared" si="247"/>
        <v>23723747-BANCO BRADESCO S.A.</v>
      </c>
      <c r="D15863" s="39" t="s">
        <v>6966</v>
      </c>
      <c r="E15863" s="38" t="s">
        <v>6967</v>
      </c>
      <c r="F15863" s="38" t="s">
        <v>34137</v>
      </c>
      <c r="G15863" s="38" t="s">
        <v>29</v>
      </c>
      <c r="H15863" s="38" t="s">
        <v>41149</v>
      </c>
      <c r="I15863" s="38" t="s">
        <v>41150</v>
      </c>
      <c r="J15863" s="40" t="s">
        <v>41148</v>
      </c>
    </row>
    <row r="15864" spans="1:10" x14ac:dyDescent="0.25">
      <c r="A15864" s="37" t="s">
        <v>28</v>
      </c>
      <c r="B15864" s="38" t="s">
        <v>41151</v>
      </c>
      <c r="C15864" s="1" t="str">
        <f t="shared" si="247"/>
        <v>23723748-BANCO BRADESCO S.A.</v>
      </c>
      <c r="D15864" s="39" t="s">
        <v>6966</v>
      </c>
      <c r="E15864" s="38" t="s">
        <v>6967</v>
      </c>
      <c r="F15864" s="38" t="s">
        <v>34137</v>
      </c>
      <c r="G15864" s="38" t="s">
        <v>29</v>
      </c>
      <c r="H15864" s="38" t="s">
        <v>41152</v>
      </c>
      <c r="I15864" s="38" t="s">
        <v>41153</v>
      </c>
      <c r="J15864" s="40" t="s">
        <v>41151</v>
      </c>
    </row>
    <row r="15865" spans="1:10" x14ac:dyDescent="0.25">
      <c r="A15865" s="37" t="s">
        <v>28</v>
      </c>
      <c r="B15865" s="38" t="s">
        <v>41154</v>
      </c>
      <c r="C15865" s="1" t="str">
        <f t="shared" si="247"/>
        <v>23723749-BANCO BRADESCO S.A.</v>
      </c>
      <c r="D15865" s="39" t="s">
        <v>6966</v>
      </c>
      <c r="E15865" s="38" t="s">
        <v>6967</v>
      </c>
      <c r="F15865" s="38" t="s">
        <v>34137</v>
      </c>
      <c r="G15865" s="38" t="s">
        <v>29</v>
      </c>
      <c r="H15865" s="38" t="s">
        <v>41155</v>
      </c>
      <c r="I15865" s="38" t="s">
        <v>41156</v>
      </c>
      <c r="J15865" s="40" t="s">
        <v>41154</v>
      </c>
    </row>
    <row r="15866" spans="1:10" x14ac:dyDescent="0.25">
      <c r="A15866" s="37" t="s">
        <v>28</v>
      </c>
      <c r="B15866" s="38" t="s">
        <v>41157</v>
      </c>
      <c r="C15866" s="1" t="str">
        <f t="shared" si="247"/>
        <v>23723762-BANCO BRADESCO S.A.</v>
      </c>
      <c r="D15866" s="39" t="s">
        <v>31513</v>
      </c>
      <c r="E15866" s="38" t="s">
        <v>20182</v>
      </c>
      <c r="F15866" s="38" t="s">
        <v>34137</v>
      </c>
      <c r="G15866" s="38" t="s">
        <v>7099</v>
      </c>
      <c r="H15866" s="38" t="s">
        <v>41158</v>
      </c>
      <c r="I15866" s="38" t="s">
        <v>41159</v>
      </c>
      <c r="J15866" s="40" t="s">
        <v>41157</v>
      </c>
    </row>
    <row r="15867" spans="1:10" x14ac:dyDescent="0.25">
      <c r="A15867" s="37" t="s">
        <v>28</v>
      </c>
      <c r="B15867" s="38" t="s">
        <v>41160</v>
      </c>
      <c r="C15867" s="1" t="str">
        <f t="shared" si="247"/>
        <v>23723783-BANCO BRADESCO S.A.</v>
      </c>
      <c r="D15867" s="39" t="s">
        <v>6966</v>
      </c>
      <c r="E15867" s="38" t="s">
        <v>6967</v>
      </c>
      <c r="F15867" s="38" t="s">
        <v>34137</v>
      </c>
      <c r="G15867" s="38" t="s">
        <v>7099</v>
      </c>
      <c r="H15867" s="38" t="s">
        <v>41161</v>
      </c>
      <c r="I15867" s="38" t="s">
        <v>17654</v>
      </c>
      <c r="J15867" s="40" t="s">
        <v>41160</v>
      </c>
    </row>
    <row r="15868" spans="1:10" x14ac:dyDescent="0.25">
      <c r="A15868" s="37" t="s">
        <v>28</v>
      </c>
      <c r="B15868" s="38" t="s">
        <v>41162</v>
      </c>
      <c r="C15868" s="1" t="str">
        <f t="shared" si="247"/>
        <v>23723787-BANCO BRADESCO S.A.</v>
      </c>
      <c r="D15868" s="39" t="s">
        <v>6966</v>
      </c>
      <c r="E15868" s="38" t="s">
        <v>6967</v>
      </c>
      <c r="F15868" s="38" t="s">
        <v>34137</v>
      </c>
      <c r="G15868" s="38" t="s">
        <v>35</v>
      </c>
      <c r="H15868" s="38" t="s">
        <v>41163</v>
      </c>
      <c r="I15868" s="38" t="s">
        <v>7894</v>
      </c>
      <c r="J15868" s="40" t="s">
        <v>41162</v>
      </c>
    </row>
    <row r="15869" spans="1:10" x14ac:dyDescent="0.25">
      <c r="A15869" s="37" t="s">
        <v>28</v>
      </c>
      <c r="B15869" s="38" t="s">
        <v>41164</v>
      </c>
      <c r="C15869" s="1" t="str">
        <f t="shared" si="247"/>
        <v>23723791-BANCO BRADESCO S.A.</v>
      </c>
      <c r="D15869" s="39" t="s">
        <v>6966</v>
      </c>
      <c r="E15869" s="38" t="s">
        <v>6967</v>
      </c>
      <c r="F15869" s="38" t="s">
        <v>34137</v>
      </c>
      <c r="G15869" s="38" t="s">
        <v>25</v>
      </c>
      <c r="H15869" s="38" t="s">
        <v>41165</v>
      </c>
      <c r="I15869" s="38" t="s">
        <v>6964</v>
      </c>
      <c r="J15869" s="40" t="s">
        <v>41164</v>
      </c>
    </row>
    <row r="15870" spans="1:10" x14ac:dyDescent="0.25">
      <c r="A15870" s="37" t="s">
        <v>28</v>
      </c>
      <c r="B15870" s="38" t="s">
        <v>41166</v>
      </c>
      <c r="C15870" s="1" t="str">
        <f t="shared" si="247"/>
        <v>23723801-BANCO BRADESCO S.A.</v>
      </c>
      <c r="D15870" s="39" t="s">
        <v>6966</v>
      </c>
      <c r="E15870" s="38" t="s">
        <v>6967</v>
      </c>
      <c r="F15870" s="38" t="s">
        <v>34137</v>
      </c>
      <c r="G15870" s="38" t="s">
        <v>31</v>
      </c>
      <c r="H15870" s="38" t="s">
        <v>41167</v>
      </c>
      <c r="I15870" s="38" t="s">
        <v>9354</v>
      </c>
      <c r="J15870" s="40" t="s">
        <v>41166</v>
      </c>
    </row>
    <row r="15871" spans="1:10" x14ac:dyDescent="0.25">
      <c r="A15871" s="37" t="s">
        <v>28</v>
      </c>
      <c r="B15871" s="38" t="s">
        <v>41168</v>
      </c>
      <c r="C15871" s="1" t="str">
        <f t="shared" si="247"/>
        <v>23723811-BANCO BRADESCO S.A.</v>
      </c>
      <c r="D15871" s="39" t="s">
        <v>6966</v>
      </c>
      <c r="E15871" s="38" t="s">
        <v>6967</v>
      </c>
      <c r="F15871" s="38" t="s">
        <v>34137</v>
      </c>
      <c r="G15871" s="38" t="s">
        <v>33</v>
      </c>
      <c r="H15871" s="38" t="s">
        <v>41169</v>
      </c>
      <c r="I15871" s="38" t="s">
        <v>8515</v>
      </c>
      <c r="J15871" s="40" t="s">
        <v>41168</v>
      </c>
    </row>
    <row r="15872" spans="1:10" x14ac:dyDescent="0.25">
      <c r="A15872" s="37" t="s">
        <v>28</v>
      </c>
      <c r="B15872" s="38" t="s">
        <v>41170</v>
      </c>
      <c r="C15872" s="1" t="str">
        <f t="shared" si="247"/>
        <v>23723815-BANCO BRADESCO S.A.</v>
      </c>
      <c r="D15872" s="39" t="s">
        <v>6966</v>
      </c>
      <c r="E15872" s="38" t="s">
        <v>6967</v>
      </c>
      <c r="F15872" s="38" t="s">
        <v>34137</v>
      </c>
      <c r="G15872" s="38" t="s">
        <v>30</v>
      </c>
      <c r="H15872" s="38" t="s">
        <v>41171</v>
      </c>
      <c r="I15872" s="38" t="s">
        <v>10924</v>
      </c>
      <c r="J15872" s="40" t="s">
        <v>41170</v>
      </c>
    </row>
    <row r="15873" spans="1:10" x14ac:dyDescent="0.25">
      <c r="A15873" s="37" t="s">
        <v>28</v>
      </c>
      <c r="B15873" s="38" t="s">
        <v>41172</v>
      </c>
      <c r="C15873" s="1" t="str">
        <f t="shared" si="247"/>
        <v>23723818-BANCO BRADESCO S.A.</v>
      </c>
      <c r="D15873" s="39" t="s">
        <v>6966</v>
      </c>
      <c r="E15873" s="38" t="s">
        <v>6967</v>
      </c>
      <c r="F15873" s="38" t="s">
        <v>34137</v>
      </c>
      <c r="G15873" s="38" t="s">
        <v>25</v>
      </c>
      <c r="H15873" s="38" t="s">
        <v>41173</v>
      </c>
      <c r="I15873" s="38" t="s">
        <v>7201</v>
      </c>
      <c r="J15873" s="40" t="s">
        <v>41172</v>
      </c>
    </row>
    <row r="15874" spans="1:10" x14ac:dyDescent="0.25">
      <c r="A15874" s="37" t="s">
        <v>28</v>
      </c>
      <c r="B15874" s="38" t="s">
        <v>41174</v>
      </c>
      <c r="C15874" s="1" t="str">
        <f t="shared" si="247"/>
        <v>23723835-BANCO BRADESCO S.A.</v>
      </c>
      <c r="D15874" s="39" t="s">
        <v>6966</v>
      </c>
      <c r="E15874" s="38" t="s">
        <v>6967</v>
      </c>
      <c r="F15874" s="38" t="s">
        <v>34137</v>
      </c>
      <c r="G15874" s="38" t="s">
        <v>6969</v>
      </c>
      <c r="H15874" s="38" t="s">
        <v>41175</v>
      </c>
      <c r="I15874" s="38" t="s">
        <v>6971</v>
      </c>
      <c r="J15874" s="40" t="s">
        <v>41174</v>
      </c>
    </row>
    <row r="15875" spans="1:10" x14ac:dyDescent="0.25">
      <c r="A15875" s="37" t="s">
        <v>28</v>
      </c>
      <c r="B15875" s="38" t="s">
        <v>41176</v>
      </c>
      <c r="C15875" s="1" t="str">
        <f t="shared" ref="C15875:C15938" si="248">CONCATENATE(B15875,"-",F15875)</f>
        <v>23723841-BANCO BRADESCO S.A.</v>
      </c>
      <c r="D15875" s="39" t="s">
        <v>6966</v>
      </c>
      <c r="E15875" s="38" t="s">
        <v>6967</v>
      </c>
      <c r="F15875" s="38" t="s">
        <v>34137</v>
      </c>
      <c r="G15875" s="38" t="s">
        <v>38</v>
      </c>
      <c r="H15875" s="38" t="s">
        <v>41177</v>
      </c>
      <c r="I15875" s="38" t="s">
        <v>7018</v>
      </c>
      <c r="J15875" s="40" t="s">
        <v>41176</v>
      </c>
    </row>
    <row r="15876" spans="1:10" x14ac:dyDescent="0.25">
      <c r="A15876" s="37" t="s">
        <v>28</v>
      </c>
      <c r="B15876" s="38" t="s">
        <v>41178</v>
      </c>
      <c r="C15876" s="1" t="str">
        <f t="shared" si="248"/>
        <v>23723847-BANCO BRADESCO S.A.</v>
      </c>
      <c r="D15876" s="39" t="s">
        <v>6966</v>
      </c>
      <c r="E15876" s="38" t="s">
        <v>6967</v>
      </c>
      <c r="F15876" s="38" t="s">
        <v>34137</v>
      </c>
      <c r="G15876" s="38" t="s">
        <v>6969</v>
      </c>
      <c r="H15876" s="38" t="s">
        <v>41179</v>
      </c>
      <c r="I15876" s="38" t="s">
        <v>7213</v>
      </c>
      <c r="J15876" s="40" t="s">
        <v>41178</v>
      </c>
    </row>
    <row r="15877" spans="1:10" x14ac:dyDescent="0.25">
      <c r="A15877" s="37" t="s">
        <v>28</v>
      </c>
      <c r="B15877" s="38" t="s">
        <v>41180</v>
      </c>
      <c r="C15877" s="1" t="str">
        <f t="shared" si="248"/>
        <v>23723848-BANCO BRADESCO S.A.</v>
      </c>
      <c r="D15877" s="39" t="s">
        <v>6966</v>
      </c>
      <c r="E15877" s="38" t="s">
        <v>6967</v>
      </c>
      <c r="F15877" s="38" t="s">
        <v>34137</v>
      </c>
      <c r="G15877" s="38" t="s">
        <v>7039</v>
      </c>
      <c r="H15877" s="38" t="s">
        <v>41181</v>
      </c>
      <c r="I15877" s="38" t="s">
        <v>7104</v>
      </c>
      <c r="J15877" s="40" t="s">
        <v>41180</v>
      </c>
    </row>
    <row r="15878" spans="1:10" x14ac:dyDescent="0.25">
      <c r="A15878" s="37" t="s">
        <v>28</v>
      </c>
      <c r="B15878" s="38" t="s">
        <v>41182</v>
      </c>
      <c r="C15878" s="1" t="str">
        <f t="shared" si="248"/>
        <v>23723859-BANCO BRADESCO S.A.</v>
      </c>
      <c r="D15878" s="39" t="s">
        <v>6966</v>
      </c>
      <c r="E15878" s="38" t="s">
        <v>6967</v>
      </c>
      <c r="F15878" s="38" t="s">
        <v>34137</v>
      </c>
      <c r="G15878" s="38" t="s">
        <v>8286</v>
      </c>
      <c r="H15878" s="38" t="s">
        <v>41183</v>
      </c>
      <c r="I15878" s="38" t="s">
        <v>9334</v>
      </c>
      <c r="J15878" s="40" t="s">
        <v>41182</v>
      </c>
    </row>
    <row r="15879" spans="1:10" x14ac:dyDescent="0.25">
      <c r="A15879" s="37" t="s">
        <v>28</v>
      </c>
      <c r="B15879" s="38" t="s">
        <v>41184</v>
      </c>
      <c r="C15879" s="1" t="str">
        <f t="shared" si="248"/>
        <v>23723863-BANCO BRADESCO S.A.</v>
      </c>
      <c r="D15879" s="39" t="s">
        <v>6966</v>
      </c>
      <c r="E15879" s="38" t="s">
        <v>6967</v>
      </c>
      <c r="F15879" s="38" t="s">
        <v>34137</v>
      </c>
      <c r="G15879" s="38" t="s">
        <v>8286</v>
      </c>
      <c r="H15879" s="38" t="s">
        <v>41185</v>
      </c>
      <c r="I15879" s="38" t="s">
        <v>28332</v>
      </c>
      <c r="J15879" s="40" t="s">
        <v>41184</v>
      </c>
    </row>
    <row r="15880" spans="1:10" x14ac:dyDescent="0.25">
      <c r="A15880" s="37" t="s">
        <v>28</v>
      </c>
      <c r="B15880" s="38" t="s">
        <v>41186</v>
      </c>
      <c r="C15880" s="1" t="str">
        <f t="shared" si="248"/>
        <v>23723865-BANCO BRADESCO S.A.</v>
      </c>
      <c r="D15880" s="39" t="s">
        <v>6966</v>
      </c>
      <c r="E15880" s="38" t="s">
        <v>6967</v>
      </c>
      <c r="F15880" s="38" t="s">
        <v>34137</v>
      </c>
      <c r="G15880" s="38" t="s">
        <v>35</v>
      </c>
      <c r="H15880" s="38" t="s">
        <v>41187</v>
      </c>
      <c r="I15880" s="38" t="s">
        <v>7070</v>
      </c>
      <c r="J15880" s="40" t="s">
        <v>41186</v>
      </c>
    </row>
    <row r="15881" spans="1:10" x14ac:dyDescent="0.25">
      <c r="A15881" s="37" t="s">
        <v>28</v>
      </c>
      <c r="B15881" s="38" t="s">
        <v>41188</v>
      </c>
      <c r="C15881" s="1" t="str">
        <f t="shared" si="248"/>
        <v>23723866-BANCO BRADESCO S.A.</v>
      </c>
      <c r="D15881" s="39" t="s">
        <v>6966</v>
      </c>
      <c r="E15881" s="38" t="s">
        <v>6967</v>
      </c>
      <c r="F15881" s="38" t="s">
        <v>34137</v>
      </c>
      <c r="G15881" s="38" t="s">
        <v>35</v>
      </c>
      <c r="H15881" s="38" t="s">
        <v>41189</v>
      </c>
      <c r="I15881" s="38" t="s">
        <v>12621</v>
      </c>
      <c r="J15881" s="40" t="s">
        <v>41188</v>
      </c>
    </row>
    <row r="15882" spans="1:10" x14ac:dyDescent="0.25">
      <c r="A15882" s="37" t="s">
        <v>28</v>
      </c>
      <c r="B15882" s="38" t="s">
        <v>41190</v>
      </c>
      <c r="C15882" s="1" t="str">
        <f t="shared" si="248"/>
        <v>23723867-BANCO BRADESCO S.A.</v>
      </c>
      <c r="D15882" s="39" t="s">
        <v>6966</v>
      </c>
      <c r="E15882" s="38" t="s">
        <v>6967</v>
      </c>
      <c r="F15882" s="38" t="s">
        <v>34137</v>
      </c>
      <c r="G15882" s="38" t="s">
        <v>6969</v>
      </c>
      <c r="H15882" s="38" t="s">
        <v>41191</v>
      </c>
      <c r="I15882" s="38" t="s">
        <v>6971</v>
      </c>
      <c r="J15882" s="40" t="s">
        <v>41190</v>
      </c>
    </row>
    <row r="15883" spans="1:10" x14ac:dyDescent="0.25">
      <c r="A15883" s="37" t="s">
        <v>28</v>
      </c>
      <c r="B15883" s="38" t="s">
        <v>41192</v>
      </c>
      <c r="C15883" s="1" t="str">
        <f t="shared" si="248"/>
        <v>23723868-BANCO BRADESCO S.A.</v>
      </c>
      <c r="D15883" s="39" t="s">
        <v>6966</v>
      </c>
      <c r="E15883" s="38" t="s">
        <v>6967</v>
      </c>
      <c r="F15883" s="38" t="s">
        <v>34137</v>
      </c>
      <c r="G15883" s="38" t="s">
        <v>36</v>
      </c>
      <c r="H15883" s="38" t="s">
        <v>41193</v>
      </c>
      <c r="I15883" s="38" t="s">
        <v>7009</v>
      </c>
      <c r="J15883" s="40" t="s">
        <v>41192</v>
      </c>
    </row>
    <row r="15884" spans="1:10" x14ac:dyDescent="0.25">
      <c r="A15884" s="37" t="s">
        <v>28</v>
      </c>
      <c r="B15884" s="38" t="s">
        <v>41194</v>
      </c>
      <c r="C15884" s="1" t="str">
        <f t="shared" si="248"/>
        <v>23723869-BANCO BRADESCO S.A.</v>
      </c>
      <c r="D15884" s="39" t="s">
        <v>6966</v>
      </c>
      <c r="E15884" s="38" t="s">
        <v>6967</v>
      </c>
      <c r="F15884" s="38" t="s">
        <v>34137</v>
      </c>
      <c r="G15884" s="38" t="s">
        <v>25</v>
      </c>
      <c r="H15884" s="38" t="s">
        <v>41195</v>
      </c>
      <c r="I15884" s="38" t="s">
        <v>7024</v>
      </c>
      <c r="J15884" s="40" t="s">
        <v>41194</v>
      </c>
    </row>
    <row r="15885" spans="1:10" x14ac:dyDescent="0.25">
      <c r="A15885" s="37" t="s">
        <v>28</v>
      </c>
      <c r="B15885" s="38" t="s">
        <v>41196</v>
      </c>
      <c r="C15885" s="1" t="str">
        <f t="shared" si="248"/>
        <v>23723870-BANCO BRADESCO S.A.</v>
      </c>
      <c r="D15885" s="39" t="s">
        <v>6966</v>
      </c>
      <c r="E15885" s="38" t="s">
        <v>6967</v>
      </c>
      <c r="F15885" s="38" t="s">
        <v>34137</v>
      </c>
      <c r="G15885" s="38" t="s">
        <v>25</v>
      </c>
      <c r="H15885" s="38" t="s">
        <v>41197</v>
      </c>
      <c r="I15885" s="38" t="s">
        <v>9852</v>
      </c>
      <c r="J15885" s="40" t="s">
        <v>41196</v>
      </c>
    </row>
    <row r="15886" spans="1:10" x14ac:dyDescent="0.25">
      <c r="A15886" s="37" t="s">
        <v>28</v>
      </c>
      <c r="B15886" s="38" t="s">
        <v>41198</v>
      </c>
      <c r="C15886" s="1" t="str">
        <f t="shared" si="248"/>
        <v>23723873-BANCO BRADESCO S.A.</v>
      </c>
      <c r="D15886" s="39" t="s">
        <v>6966</v>
      </c>
      <c r="E15886" s="38" t="s">
        <v>6967</v>
      </c>
      <c r="F15886" s="38" t="s">
        <v>34137</v>
      </c>
      <c r="G15886" s="38" t="s">
        <v>38</v>
      </c>
      <c r="H15886" s="38" t="s">
        <v>41199</v>
      </c>
      <c r="I15886" s="38" t="s">
        <v>7861</v>
      </c>
      <c r="J15886" s="40" t="s">
        <v>41198</v>
      </c>
    </row>
    <row r="15887" spans="1:10" x14ac:dyDescent="0.25">
      <c r="A15887" s="37" t="s">
        <v>28</v>
      </c>
      <c r="B15887" s="38" t="s">
        <v>41200</v>
      </c>
      <c r="C15887" s="1" t="str">
        <f t="shared" si="248"/>
        <v>23723874-BANCO BRADESCO S.A.</v>
      </c>
      <c r="D15887" s="39" t="s">
        <v>6966</v>
      </c>
      <c r="E15887" s="38" t="s">
        <v>6967</v>
      </c>
      <c r="F15887" s="38" t="s">
        <v>34137</v>
      </c>
      <c r="G15887" s="38" t="s">
        <v>38</v>
      </c>
      <c r="H15887" s="38" t="s">
        <v>41201</v>
      </c>
      <c r="I15887" s="38" t="s">
        <v>7909</v>
      </c>
      <c r="J15887" s="40" t="s">
        <v>41200</v>
      </c>
    </row>
    <row r="15888" spans="1:10" x14ac:dyDescent="0.25">
      <c r="A15888" s="37" t="s">
        <v>28</v>
      </c>
      <c r="B15888" s="38" t="s">
        <v>41202</v>
      </c>
      <c r="C15888" s="1" t="str">
        <f t="shared" si="248"/>
        <v>23723875-BANCO BRADESCO S.A.</v>
      </c>
      <c r="D15888" s="39" t="s">
        <v>6966</v>
      </c>
      <c r="E15888" s="38" t="s">
        <v>6967</v>
      </c>
      <c r="F15888" s="38" t="s">
        <v>34137</v>
      </c>
      <c r="G15888" s="38" t="s">
        <v>25</v>
      </c>
      <c r="H15888" s="38" t="s">
        <v>41203</v>
      </c>
      <c r="I15888" s="38" t="s">
        <v>6964</v>
      </c>
      <c r="J15888" s="40" t="s">
        <v>41202</v>
      </c>
    </row>
    <row r="15889" spans="1:10" x14ac:dyDescent="0.25">
      <c r="A15889" s="37" t="s">
        <v>28</v>
      </c>
      <c r="B15889" s="38" t="s">
        <v>41204</v>
      </c>
      <c r="C15889" s="1" t="str">
        <f t="shared" si="248"/>
        <v>23723876-BANCO BRADESCO S.A.</v>
      </c>
      <c r="D15889" s="39" t="s">
        <v>6966</v>
      </c>
      <c r="E15889" s="38" t="s">
        <v>6967</v>
      </c>
      <c r="F15889" s="38" t="s">
        <v>34137</v>
      </c>
      <c r="G15889" s="38" t="s">
        <v>25</v>
      </c>
      <c r="H15889" s="38" t="s">
        <v>41205</v>
      </c>
      <c r="I15889" s="38" t="s">
        <v>7864</v>
      </c>
      <c r="J15889" s="40" t="s">
        <v>41204</v>
      </c>
    </row>
    <row r="15890" spans="1:10" x14ac:dyDescent="0.25">
      <c r="A15890" s="37" t="s">
        <v>28</v>
      </c>
      <c r="B15890" s="38" t="s">
        <v>41206</v>
      </c>
      <c r="C15890" s="1" t="str">
        <f t="shared" si="248"/>
        <v>23723881-BANCO BRADESCO S.A.</v>
      </c>
      <c r="D15890" s="39" t="s">
        <v>6966</v>
      </c>
      <c r="E15890" s="38" t="s">
        <v>6967</v>
      </c>
      <c r="F15890" s="38" t="s">
        <v>34137</v>
      </c>
      <c r="G15890" s="38" t="s">
        <v>33</v>
      </c>
      <c r="H15890" s="38" t="s">
        <v>41207</v>
      </c>
      <c r="I15890" s="38" t="s">
        <v>7061</v>
      </c>
      <c r="J15890" s="40" t="s">
        <v>41206</v>
      </c>
    </row>
    <row r="15891" spans="1:10" x14ac:dyDescent="0.25">
      <c r="A15891" s="37" t="s">
        <v>28</v>
      </c>
      <c r="B15891" s="38" t="s">
        <v>41208</v>
      </c>
      <c r="C15891" s="1" t="str">
        <f t="shared" si="248"/>
        <v>23723887-BANCO BRADESCO S.A.</v>
      </c>
      <c r="D15891" s="39" t="s">
        <v>6966</v>
      </c>
      <c r="E15891" s="38" t="s">
        <v>6967</v>
      </c>
      <c r="F15891" s="38" t="s">
        <v>34137</v>
      </c>
      <c r="G15891" s="38" t="s">
        <v>25</v>
      </c>
      <c r="H15891" s="38" t="s">
        <v>41209</v>
      </c>
      <c r="I15891" s="38" t="s">
        <v>7131</v>
      </c>
      <c r="J15891" s="40" t="s">
        <v>41208</v>
      </c>
    </row>
    <row r="15892" spans="1:10" x14ac:dyDescent="0.25">
      <c r="A15892" s="37" t="s">
        <v>28</v>
      </c>
      <c r="B15892" s="38" t="s">
        <v>41210</v>
      </c>
      <c r="C15892" s="1" t="str">
        <f t="shared" si="248"/>
        <v>23723889-BANCO BRADESCO S.A.</v>
      </c>
      <c r="D15892" s="39" t="s">
        <v>6966</v>
      </c>
      <c r="E15892" s="38" t="s">
        <v>6967</v>
      </c>
      <c r="F15892" s="38" t="s">
        <v>34137</v>
      </c>
      <c r="G15892" s="38" t="s">
        <v>33</v>
      </c>
      <c r="H15892" s="38" t="s">
        <v>41211</v>
      </c>
      <c r="I15892" s="38" t="s">
        <v>6996</v>
      </c>
      <c r="J15892" s="40" t="s">
        <v>41210</v>
      </c>
    </row>
    <row r="15893" spans="1:10" x14ac:dyDescent="0.25">
      <c r="A15893" s="37" t="s">
        <v>28</v>
      </c>
      <c r="B15893" s="38" t="s">
        <v>41212</v>
      </c>
      <c r="C15893" s="1" t="str">
        <f t="shared" si="248"/>
        <v>23723890-BANCO BRADESCO S.A.</v>
      </c>
      <c r="D15893" s="39" t="s">
        <v>6966</v>
      </c>
      <c r="E15893" s="38" t="s">
        <v>6967</v>
      </c>
      <c r="F15893" s="38" t="s">
        <v>34137</v>
      </c>
      <c r="G15893" s="38" t="s">
        <v>25</v>
      </c>
      <c r="H15893" s="38" t="s">
        <v>41213</v>
      </c>
      <c r="I15893" s="38" t="s">
        <v>6964</v>
      </c>
      <c r="J15893" s="40" t="s">
        <v>41212</v>
      </c>
    </row>
    <row r="15894" spans="1:10" x14ac:dyDescent="0.25">
      <c r="A15894" s="37" t="s">
        <v>28</v>
      </c>
      <c r="B15894" s="38" t="s">
        <v>41214</v>
      </c>
      <c r="C15894" s="1" t="str">
        <f t="shared" si="248"/>
        <v>23723891-BANCO BRADESCO S.A.</v>
      </c>
      <c r="D15894" s="39" t="s">
        <v>6966</v>
      </c>
      <c r="E15894" s="38" t="s">
        <v>6967</v>
      </c>
      <c r="F15894" s="38" t="s">
        <v>34137</v>
      </c>
      <c r="G15894" s="38" t="s">
        <v>34</v>
      </c>
      <c r="H15894" s="38" t="s">
        <v>41215</v>
      </c>
      <c r="I15894" s="38" t="s">
        <v>7239</v>
      </c>
      <c r="J15894" s="40" t="s">
        <v>41214</v>
      </c>
    </row>
    <row r="15895" spans="1:10" x14ac:dyDescent="0.25">
      <c r="A15895" s="37" t="s">
        <v>28</v>
      </c>
      <c r="B15895" s="38" t="s">
        <v>41216</v>
      </c>
      <c r="C15895" s="1" t="str">
        <f t="shared" si="248"/>
        <v>23723894-BANCO BRADESCO S.A.</v>
      </c>
      <c r="D15895" s="39" t="s">
        <v>6966</v>
      </c>
      <c r="E15895" s="38" t="s">
        <v>6967</v>
      </c>
      <c r="F15895" s="38" t="s">
        <v>34137</v>
      </c>
      <c r="G15895" s="38" t="s">
        <v>25</v>
      </c>
      <c r="H15895" s="38" t="s">
        <v>41217</v>
      </c>
      <c r="I15895" s="38" t="s">
        <v>7024</v>
      </c>
      <c r="J15895" s="40" t="s">
        <v>41216</v>
      </c>
    </row>
    <row r="15896" spans="1:10" x14ac:dyDescent="0.25">
      <c r="A15896" s="37" t="s">
        <v>28</v>
      </c>
      <c r="B15896" s="38" t="s">
        <v>41218</v>
      </c>
      <c r="C15896" s="1" t="str">
        <f t="shared" si="248"/>
        <v>23723895-BANCO BRADESCO S.A.</v>
      </c>
      <c r="D15896" s="39" t="s">
        <v>6966</v>
      </c>
      <c r="E15896" s="38" t="s">
        <v>6967</v>
      </c>
      <c r="F15896" s="38" t="s">
        <v>34137</v>
      </c>
      <c r="G15896" s="38" t="s">
        <v>25</v>
      </c>
      <c r="H15896" s="38" t="s">
        <v>41219</v>
      </c>
      <c r="I15896" s="38" t="s">
        <v>11136</v>
      </c>
      <c r="J15896" s="40" t="s">
        <v>41218</v>
      </c>
    </row>
    <row r="15897" spans="1:10" x14ac:dyDescent="0.25">
      <c r="A15897" s="37" t="s">
        <v>28</v>
      </c>
      <c r="B15897" s="38" t="s">
        <v>41220</v>
      </c>
      <c r="C15897" s="1" t="str">
        <f t="shared" si="248"/>
        <v>23723896-BANCO BRADESCO S.A.</v>
      </c>
      <c r="D15897" s="39" t="s">
        <v>6966</v>
      </c>
      <c r="E15897" s="38" t="s">
        <v>6967</v>
      </c>
      <c r="F15897" s="38" t="s">
        <v>34137</v>
      </c>
      <c r="G15897" s="38" t="s">
        <v>33</v>
      </c>
      <c r="H15897" s="38" t="s">
        <v>41221</v>
      </c>
      <c r="I15897" s="38" t="s">
        <v>11687</v>
      </c>
      <c r="J15897" s="40" t="s">
        <v>41220</v>
      </c>
    </row>
    <row r="15898" spans="1:10" x14ac:dyDescent="0.25">
      <c r="A15898" s="37" t="s">
        <v>28</v>
      </c>
      <c r="B15898" s="38" t="s">
        <v>41222</v>
      </c>
      <c r="C15898" s="1" t="str">
        <f t="shared" si="248"/>
        <v>23723897-BANCO BRADESCO S.A.</v>
      </c>
      <c r="D15898" s="39" t="s">
        <v>6966</v>
      </c>
      <c r="E15898" s="38" t="s">
        <v>6967</v>
      </c>
      <c r="F15898" s="38" t="s">
        <v>34137</v>
      </c>
      <c r="G15898" s="38" t="s">
        <v>7099</v>
      </c>
      <c r="H15898" s="38" t="s">
        <v>41223</v>
      </c>
      <c r="I15898" s="38" t="s">
        <v>7918</v>
      </c>
      <c r="J15898" s="40" t="s">
        <v>41222</v>
      </c>
    </row>
    <row r="15899" spans="1:10" x14ac:dyDescent="0.25">
      <c r="A15899" s="37" t="s">
        <v>28</v>
      </c>
      <c r="B15899" s="38" t="s">
        <v>41224</v>
      </c>
      <c r="C15899" s="1" t="str">
        <f t="shared" si="248"/>
        <v>23723900-BANCO BRADESCO S.A.</v>
      </c>
      <c r="D15899" s="39" t="s">
        <v>6966</v>
      </c>
      <c r="E15899" s="38" t="s">
        <v>6967</v>
      </c>
      <c r="F15899" s="38" t="s">
        <v>34137</v>
      </c>
      <c r="G15899" s="38" t="s">
        <v>25</v>
      </c>
      <c r="H15899" s="38" t="s">
        <v>41225</v>
      </c>
      <c r="I15899" s="38" t="s">
        <v>8818</v>
      </c>
      <c r="J15899" s="40" t="s">
        <v>41224</v>
      </c>
    </row>
    <row r="15900" spans="1:10" x14ac:dyDescent="0.25">
      <c r="A15900" s="37" t="s">
        <v>28</v>
      </c>
      <c r="B15900" s="38" t="s">
        <v>41226</v>
      </c>
      <c r="C15900" s="1" t="str">
        <f t="shared" si="248"/>
        <v>23723901-BANCO BRADESCO S.A.</v>
      </c>
      <c r="D15900" s="39" t="s">
        <v>6966</v>
      </c>
      <c r="E15900" s="38" t="s">
        <v>6967</v>
      </c>
      <c r="F15900" s="38" t="s">
        <v>34137</v>
      </c>
      <c r="G15900" s="38" t="s">
        <v>41</v>
      </c>
      <c r="H15900" s="38" t="s">
        <v>41227</v>
      </c>
      <c r="I15900" s="38" t="s">
        <v>7033</v>
      </c>
      <c r="J15900" s="40" t="s">
        <v>41226</v>
      </c>
    </row>
    <row r="15901" spans="1:10" x14ac:dyDescent="0.25">
      <c r="A15901" s="37" t="s">
        <v>28</v>
      </c>
      <c r="B15901" s="38" t="s">
        <v>41228</v>
      </c>
      <c r="C15901" s="1" t="str">
        <f t="shared" si="248"/>
        <v>23723902-BANCO BRADESCO S.A.</v>
      </c>
      <c r="D15901" s="39" t="s">
        <v>6966</v>
      </c>
      <c r="E15901" s="38" t="s">
        <v>6967</v>
      </c>
      <c r="F15901" s="38" t="s">
        <v>34137</v>
      </c>
      <c r="G15901" s="38" t="s">
        <v>36</v>
      </c>
      <c r="H15901" s="38" t="s">
        <v>41229</v>
      </c>
      <c r="I15901" s="38" t="s">
        <v>7009</v>
      </c>
      <c r="J15901" s="40" t="s">
        <v>41228</v>
      </c>
    </row>
    <row r="15902" spans="1:10" x14ac:dyDescent="0.25">
      <c r="A15902" s="37" t="s">
        <v>28</v>
      </c>
      <c r="B15902" s="38" t="s">
        <v>41230</v>
      </c>
      <c r="C15902" s="1" t="str">
        <f t="shared" si="248"/>
        <v>23723908-BANCO BRADESCO S.A.</v>
      </c>
      <c r="D15902" s="39" t="s">
        <v>6966</v>
      </c>
      <c r="E15902" s="38" t="s">
        <v>6967</v>
      </c>
      <c r="F15902" s="38" t="s">
        <v>34137</v>
      </c>
      <c r="G15902" s="38" t="s">
        <v>25</v>
      </c>
      <c r="H15902" s="38" t="s">
        <v>41231</v>
      </c>
      <c r="I15902" s="38" t="s">
        <v>9037</v>
      </c>
      <c r="J15902" s="40" t="s">
        <v>41230</v>
      </c>
    </row>
    <row r="15903" spans="1:10" x14ac:dyDescent="0.25">
      <c r="A15903" s="37" t="s">
        <v>28</v>
      </c>
      <c r="B15903" s="38" t="s">
        <v>41232</v>
      </c>
      <c r="C15903" s="1" t="str">
        <f t="shared" si="248"/>
        <v>23723909-BANCO BRADESCO S.A.</v>
      </c>
      <c r="D15903" s="39" t="s">
        <v>6966</v>
      </c>
      <c r="E15903" s="38" t="s">
        <v>6967</v>
      </c>
      <c r="F15903" s="38" t="s">
        <v>34137</v>
      </c>
      <c r="G15903" s="38" t="s">
        <v>35</v>
      </c>
      <c r="H15903" s="38" t="s">
        <v>41233</v>
      </c>
      <c r="I15903" s="38" t="s">
        <v>12624</v>
      </c>
      <c r="J15903" s="40" t="s">
        <v>41232</v>
      </c>
    </row>
    <row r="15904" spans="1:10" x14ac:dyDescent="0.25">
      <c r="A15904" s="37" t="s">
        <v>28</v>
      </c>
      <c r="B15904" s="38" t="s">
        <v>41234</v>
      </c>
      <c r="C15904" s="1" t="str">
        <f t="shared" si="248"/>
        <v>23723930-BANCO BRADESCO S.A.</v>
      </c>
      <c r="D15904" s="39" t="s">
        <v>6966</v>
      </c>
      <c r="E15904" s="38" t="s">
        <v>6967</v>
      </c>
      <c r="F15904" s="38" t="s">
        <v>34137</v>
      </c>
      <c r="G15904" s="38" t="s">
        <v>42</v>
      </c>
      <c r="H15904" s="38" t="s">
        <v>41235</v>
      </c>
      <c r="I15904" s="38" t="s">
        <v>13886</v>
      </c>
      <c r="J15904" s="40" t="s">
        <v>41234</v>
      </c>
    </row>
    <row r="15905" spans="1:10" x14ac:dyDescent="0.25">
      <c r="A15905" s="37" t="s">
        <v>28</v>
      </c>
      <c r="B15905" s="38" t="s">
        <v>41236</v>
      </c>
      <c r="C15905" s="1" t="str">
        <f t="shared" si="248"/>
        <v>23723931-BANCO BRADESCO S.A.</v>
      </c>
      <c r="D15905" s="39" t="s">
        <v>6966</v>
      </c>
      <c r="E15905" s="38" t="s">
        <v>6967</v>
      </c>
      <c r="F15905" s="38" t="s">
        <v>34137</v>
      </c>
      <c r="G15905" s="38" t="s">
        <v>25</v>
      </c>
      <c r="H15905" s="38" t="s">
        <v>41237</v>
      </c>
      <c r="I15905" s="38" t="s">
        <v>7487</v>
      </c>
      <c r="J15905" s="40" t="s">
        <v>41236</v>
      </c>
    </row>
    <row r="15906" spans="1:10" x14ac:dyDescent="0.25">
      <c r="A15906" s="37" t="s">
        <v>28</v>
      </c>
      <c r="B15906" s="38" t="s">
        <v>41238</v>
      </c>
      <c r="C15906" s="1" t="str">
        <f t="shared" si="248"/>
        <v>23723933-BANCO BRADESCO S.A.</v>
      </c>
      <c r="D15906" s="39" t="s">
        <v>6966</v>
      </c>
      <c r="E15906" s="38" t="s">
        <v>6967</v>
      </c>
      <c r="F15906" s="38" t="s">
        <v>34137</v>
      </c>
      <c r="G15906" s="38" t="s">
        <v>38</v>
      </c>
      <c r="H15906" s="38" t="s">
        <v>41239</v>
      </c>
      <c r="I15906" s="38" t="s">
        <v>13581</v>
      </c>
      <c r="J15906" s="40" t="s">
        <v>41238</v>
      </c>
    </row>
    <row r="15907" spans="1:10" x14ac:dyDescent="0.25">
      <c r="A15907" s="37" t="s">
        <v>28</v>
      </c>
      <c r="B15907" s="38" t="s">
        <v>41240</v>
      </c>
      <c r="C15907" s="1" t="str">
        <f t="shared" si="248"/>
        <v>23723934-BANCO BRADESCO S.A.</v>
      </c>
      <c r="D15907" s="39" t="s">
        <v>6966</v>
      </c>
      <c r="E15907" s="38" t="s">
        <v>6967</v>
      </c>
      <c r="F15907" s="38" t="s">
        <v>34137</v>
      </c>
      <c r="G15907" s="38" t="s">
        <v>35</v>
      </c>
      <c r="H15907" s="38" t="s">
        <v>41241</v>
      </c>
      <c r="I15907" s="38" t="s">
        <v>7070</v>
      </c>
      <c r="J15907" s="40" t="s">
        <v>41240</v>
      </c>
    </row>
    <row r="15908" spans="1:10" x14ac:dyDescent="0.25">
      <c r="A15908" s="37" t="s">
        <v>28</v>
      </c>
      <c r="B15908" s="38" t="s">
        <v>41242</v>
      </c>
      <c r="C15908" s="1" t="str">
        <f t="shared" si="248"/>
        <v>23723935-BANCO BRADESCO S.A.</v>
      </c>
      <c r="D15908" s="39" t="s">
        <v>6966</v>
      </c>
      <c r="E15908" s="38" t="s">
        <v>6967</v>
      </c>
      <c r="F15908" s="38" t="s">
        <v>34137</v>
      </c>
      <c r="G15908" s="38" t="s">
        <v>32</v>
      </c>
      <c r="H15908" s="38" t="s">
        <v>41243</v>
      </c>
      <c r="I15908" s="38" t="s">
        <v>6989</v>
      </c>
      <c r="J15908" s="40" t="s">
        <v>41242</v>
      </c>
    </row>
    <row r="15909" spans="1:10" x14ac:dyDescent="0.25">
      <c r="A15909" s="37" t="s">
        <v>28</v>
      </c>
      <c r="B15909" s="38" t="s">
        <v>41244</v>
      </c>
      <c r="C15909" s="1" t="str">
        <f t="shared" si="248"/>
        <v>23723936-BANCO BRADESCO S.A.</v>
      </c>
      <c r="D15909" s="39" t="s">
        <v>6966</v>
      </c>
      <c r="E15909" s="38" t="s">
        <v>6967</v>
      </c>
      <c r="F15909" s="38" t="s">
        <v>34137</v>
      </c>
      <c r="G15909" s="38" t="s">
        <v>25</v>
      </c>
      <c r="H15909" s="38" t="s">
        <v>41245</v>
      </c>
      <c r="I15909" s="38" t="s">
        <v>9852</v>
      </c>
      <c r="J15909" s="40" t="s">
        <v>41244</v>
      </c>
    </row>
    <row r="15910" spans="1:10" x14ac:dyDescent="0.25">
      <c r="A15910" s="37" t="s">
        <v>28</v>
      </c>
      <c r="B15910" s="38" t="s">
        <v>41246</v>
      </c>
      <c r="C15910" s="1" t="str">
        <f t="shared" si="248"/>
        <v>23723937-BANCO BRADESCO S.A.</v>
      </c>
      <c r="D15910" s="39" t="s">
        <v>6966</v>
      </c>
      <c r="E15910" s="38" t="s">
        <v>6967</v>
      </c>
      <c r="F15910" s="38" t="s">
        <v>34137</v>
      </c>
      <c r="G15910" s="38" t="s">
        <v>25</v>
      </c>
      <c r="H15910" s="38" t="s">
        <v>41247</v>
      </c>
      <c r="I15910" s="38" t="s">
        <v>7024</v>
      </c>
      <c r="J15910" s="40" t="s">
        <v>41246</v>
      </c>
    </row>
    <row r="15911" spans="1:10" x14ac:dyDescent="0.25">
      <c r="A15911" s="37" t="s">
        <v>28</v>
      </c>
      <c r="B15911" s="38" t="s">
        <v>41248</v>
      </c>
      <c r="C15911" s="1" t="str">
        <f t="shared" si="248"/>
        <v>23723941-BANCO BRADESCO S.A.</v>
      </c>
      <c r="D15911" s="39" t="s">
        <v>6966</v>
      </c>
      <c r="E15911" s="38" t="s">
        <v>6967</v>
      </c>
      <c r="F15911" s="38" t="s">
        <v>34137</v>
      </c>
      <c r="G15911" s="38" t="s">
        <v>6969</v>
      </c>
      <c r="H15911" s="38" t="s">
        <v>41249</v>
      </c>
      <c r="I15911" s="38" t="s">
        <v>6971</v>
      </c>
      <c r="J15911" s="40" t="s">
        <v>41248</v>
      </c>
    </row>
    <row r="15912" spans="1:10" x14ac:dyDescent="0.25">
      <c r="A15912" s="37" t="s">
        <v>28</v>
      </c>
      <c r="B15912" s="38" t="s">
        <v>41250</v>
      </c>
      <c r="C15912" s="1" t="str">
        <f t="shared" si="248"/>
        <v>23723945-BANCO BRADESCO S.A.</v>
      </c>
      <c r="D15912" s="39" t="s">
        <v>6966</v>
      </c>
      <c r="E15912" s="38" t="s">
        <v>6967</v>
      </c>
      <c r="F15912" s="38" t="s">
        <v>34137</v>
      </c>
      <c r="G15912" s="38" t="s">
        <v>35</v>
      </c>
      <c r="H15912" s="38" t="s">
        <v>41251</v>
      </c>
      <c r="I15912" s="38" t="s">
        <v>7531</v>
      </c>
      <c r="J15912" s="40" t="s">
        <v>41250</v>
      </c>
    </row>
    <row r="15913" spans="1:10" x14ac:dyDescent="0.25">
      <c r="A15913" s="37" t="s">
        <v>28</v>
      </c>
      <c r="B15913" s="38" t="s">
        <v>41252</v>
      </c>
      <c r="C15913" s="1" t="str">
        <f t="shared" si="248"/>
        <v>23723946-BANCO BRADESCO S.A.</v>
      </c>
      <c r="D15913" s="39" t="s">
        <v>6966</v>
      </c>
      <c r="E15913" s="38" t="s">
        <v>6967</v>
      </c>
      <c r="F15913" s="38" t="s">
        <v>34137</v>
      </c>
      <c r="G15913" s="38" t="s">
        <v>31</v>
      </c>
      <c r="H15913" s="38" t="s">
        <v>41253</v>
      </c>
      <c r="I15913" s="38" t="s">
        <v>6986</v>
      </c>
      <c r="J15913" s="40" t="s">
        <v>41252</v>
      </c>
    </row>
    <row r="15914" spans="1:10" x14ac:dyDescent="0.25">
      <c r="A15914" s="37" t="s">
        <v>28</v>
      </c>
      <c r="B15914" s="38" t="s">
        <v>41254</v>
      </c>
      <c r="C15914" s="1" t="str">
        <f t="shared" si="248"/>
        <v>23723947-BANCO BRADESCO S.A.</v>
      </c>
      <c r="D15914" s="39" t="s">
        <v>6966</v>
      </c>
      <c r="E15914" s="38" t="s">
        <v>6967</v>
      </c>
      <c r="F15914" s="38" t="s">
        <v>34137</v>
      </c>
      <c r="G15914" s="38" t="s">
        <v>34</v>
      </c>
      <c r="H15914" s="38" t="s">
        <v>41255</v>
      </c>
      <c r="I15914" s="38" t="s">
        <v>8639</v>
      </c>
      <c r="J15914" s="40" t="s">
        <v>41254</v>
      </c>
    </row>
    <row r="15915" spans="1:10" x14ac:dyDescent="0.25">
      <c r="A15915" s="37" t="s">
        <v>28</v>
      </c>
      <c r="B15915" s="38" t="s">
        <v>41256</v>
      </c>
      <c r="C15915" s="1" t="str">
        <f t="shared" si="248"/>
        <v>23723949-BANCO BRADESCO S.A.</v>
      </c>
      <c r="D15915" s="39" t="s">
        <v>6966</v>
      </c>
      <c r="E15915" s="38" t="s">
        <v>6967</v>
      </c>
      <c r="F15915" s="38" t="s">
        <v>34137</v>
      </c>
      <c r="G15915" s="38" t="s">
        <v>33</v>
      </c>
      <c r="H15915" s="38" t="s">
        <v>41257</v>
      </c>
      <c r="I15915" s="38" t="s">
        <v>7293</v>
      </c>
      <c r="J15915" s="40" t="s">
        <v>41256</v>
      </c>
    </row>
    <row r="15916" spans="1:10" x14ac:dyDescent="0.25">
      <c r="A15916" s="37" t="s">
        <v>28</v>
      </c>
      <c r="B15916" s="38" t="s">
        <v>41258</v>
      </c>
      <c r="C15916" s="1" t="str">
        <f t="shared" si="248"/>
        <v>23723952-BANCO BRADESCO S.A.</v>
      </c>
      <c r="D15916" s="39" t="s">
        <v>6966</v>
      </c>
      <c r="E15916" s="38" t="s">
        <v>6967</v>
      </c>
      <c r="F15916" s="38" t="s">
        <v>34137</v>
      </c>
      <c r="G15916" s="38" t="s">
        <v>25</v>
      </c>
      <c r="H15916" s="38" t="s">
        <v>41259</v>
      </c>
      <c r="I15916" s="38" t="s">
        <v>7024</v>
      </c>
      <c r="J15916" s="40" t="s">
        <v>41258</v>
      </c>
    </row>
    <row r="15917" spans="1:10" x14ac:dyDescent="0.25">
      <c r="A15917" s="37" t="s">
        <v>28</v>
      </c>
      <c r="B15917" s="38" t="s">
        <v>41260</v>
      </c>
      <c r="C15917" s="1" t="str">
        <f t="shared" si="248"/>
        <v>23723953-BANCO BRADESCO S.A.</v>
      </c>
      <c r="D15917" s="39" t="s">
        <v>6966</v>
      </c>
      <c r="E15917" s="38" t="s">
        <v>6967</v>
      </c>
      <c r="F15917" s="38" t="s">
        <v>34137</v>
      </c>
      <c r="G15917" s="38" t="s">
        <v>6969</v>
      </c>
      <c r="H15917" s="38" t="s">
        <v>41261</v>
      </c>
      <c r="I15917" s="38" t="s">
        <v>6983</v>
      </c>
      <c r="J15917" s="40" t="s">
        <v>41260</v>
      </c>
    </row>
    <row r="15918" spans="1:10" x14ac:dyDescent="0.25">
      <c r="A15918" s="37" t="s">
        <v>28</v>
      </c>
      <c r="B15918" s="38" t="s">
        <v>41262</v>
      </c>
      <c r="C15918" s="1" t="str">
        <f t="shared" si="248"/>
        <v>23723954-BANCO BRADESCO S.A.</v>
      </c>
      <c r="D15918" s="39" t="s">
        <v>6966</v>
      </c>
      <c r="E15918" s="38" t="s">
        <v>6967</v>
      </c>
      <c r="F15918" s="38" t="s">
        <v>34137</v>
      </c>
      <c r="G15918" s="38" t="s">
        <v>35</v>
      </c>
      <c r="H15918" s="38" t="s">
        <v>41263</v>
      </c>
      <c r="I15918" s="38" t="s">
        <v>11473</v>
      </c>
      <c r="J15918" s="40" t="s">
        <v>41262</v>
      </c>
    </row>
    <row r="15919" spans="1:10" x14ac:dyDescent="0.25">
      <c r="A15919" s="37" t="s">
        <v>28</v>
      </c>
      <c r="B15919" s="38" t="s">
        <v>41264</v>
      </c>
      <c r="C15919" s="1" t="str">
        <f t="shared" si="248"/>
        <v>23723955-BANCO BRADESCO S.A.</v>
      </c>
      <c r="D15919" s="39" t="s">
        <v>6966</v>
      </c>
      <c r="E15919" s="38" t="s">
        <v>6967</v>
      </c>
      <c r="F15919" s="38" t="s">
        <v>34137</v>
      </c>
      <c r="G15919" s="38" t="s">
        <v>25</v>
      </c>
      <c r="H15919" s="38" t="s">
        <v>41265</v>
      </c>
      <c r="I15919" s="38" t="s">
        <v>7024</v>
      </c>
      <c r="J15919" s="40" t="s">
        <v>41264</v>
      </c>
    </row>
    <row r="15920" spans="1:10" x14ac:dyDescent="0.25">
      <c r="A15920" s="37" t="s">
        <v>28</v>
      </c>
      <c r="B15920" s="38" t="s">
        <v>41266</v>
      </c>
      <c r="C15920" s="1" t="str">
        <f t="shared" si="248"/>
        <v>23723956-BANCO BRADESCO S.A.</v>
      </c>
      <c r="D15920" s="39" t="s">
        <v>6966</v>
      </c>
      <c r="E15920" s="38" t="s">
        <v>6967</v>
      </c>
      <c r="F15920" s="38" t="s">
        <v>34137</v>
      </c>
      <c r="G15920" s="38" t="s">
        <v>33</v>
      </c>
      <c r="H15920" s="38" t="s">
        <v>41267</v>
      </c>
      <c r="I15920" s="38" t="s">
        <v>6996</v>
      </c>
      <c r="J15920" s="40" t="s">
        <v>41266</v>
      </c>
    </row>
    <row r="15921" spans="1:10" x14ac:dyDescent="0.25">
      <c r="A15921" s="37" t="s">
        <v>28</v>
      </c>
      <c r="B15921" s="38" t="s">
        <v>41268</v>
      </c>
      <c r="C15921" s="1" t="str">
        <f t="shared" si="248"/>
        <v>23723957-BANCO BRADESCO S.A.</v>
      </c>
      <c r="D15921" s="39" t="s">
        <v>6966</v>
      </c>
      <c r="E15921" s="38" t="s">
        <v>6967</v>
      </c>
      <c r="F15921" s="38" t="s">
        <v>34137</v>
      </c>
      <c r="G15921" s="38" t="s">
        <v>8286</v>
      </c>
      <c r="H15921" s="38" t="s">
        <v>41269</v>
      </c>
      <c r="I15921" s="38" t="s">
        <v>10889</v>
      </c>
      <c r="J15921" s="40" t="s">
        <v>41268</v>
      </c>
    </row>
    <row r="15922" spans="1:10" x14ac:dyDescent="0.25">
      <c r="A15922" s="37" t="s">
        <v>28</v>
      </c>
      <c r="B15922" s="38" t="s">
        <v>41270</v>
      </c>
      <c r="C15922" s="1" t="str">
        <f t="shared" si="248"/>
        <v>23723962-BANCO BRADESCO S.A.</v>
      </c>
      <c r="D15922" s="39" t="s">
        <v>6966</v>
      </c>
      <c r="E15922" s="38" t="s">
        <v>6967</v>
      </c>
      <c r="F15922" s="38" t="s">
        <v>34137</v>
      </c>
      <c r="G15922" s="38" t="s">
        <v>38</v>
      </c>
      <c r="H15922" s="38" t="s">
        <v>41271</v>
      </c>
      <c r="I15922" s="38" t="s">
        <v>7861</v>
      </c>
      <c r="J15922" s="40" t="s">
        <v>41270</v>
      </c>
    </row>
    <row r="15923" spans="1:10" x14ac:dyDescent="0.25">
      <c r="A15923" s="37" t="s">
        <v>28</v>
      </c>
      <c r="B15923" s="38" t="s">
        <v>41272</v>
      </c>
      <c r="C15923" s="1" t="str">
        <f t="shared" si="248"/>
        <v>23723964-BANCO BRADESCO S.A.</v>
      </c>
      <c r="D15923" s="39" t="s">
        <v>6966</v>
      </c>
      <c r="E15923" s="38" t="s">
        <v>6967</v>
      </c>
      <c r="F15923" s="38" t="s">
        <v>34137</v>
      </c>
      <c r="G15923" s="38" t="s">
        <v>41</v>
      </c>
      <c r="H15923" s="38" t="s">
        <v>41273</v>
      </c>
      <c r="I15923" s="38" t="s">
        <v>7305</v>
      </c>
      <c r="J15923" s="40" t="s">
        <v>41272</v>
      </c>
    </row>
    <row r="15924" spans="1:10" x14ac:dyDescent="0.25">
      <c r="A15924" s="37" t="s">
        <v>28</v>
      </c>
      <c r="B15924" s="38" t="s">
        <v>41274</v>
      </c>
      <c r="C15924" s="1" t="str">
        <f t="shared" si="248"/>
        <v>23723966-BANCO BRADESCO S.A.</v>
      </c>
      <c r="D15924" s="39" t="s">
        <v>6966</v>
      </c>
      <c r="E15924" s="38" t="s">
        <v>6967</v>
      </c>
      <c r="F15924" s="38" t="s">
        <v>34137</v>
      </c>
      <c r="G15924" s="38" t="s">
        <v>25</v>
      </c>
      <c r="H15924" s="38" t="s">
        <v>41275</v>
      </c>
      <c r="I15924" s="38" t="s">
        <v>7140</v>
      </c>
      <c r="J15924" s="40" t="s">
        <v>41274</v>
      </c>
    </row>
    <row r="15925" spans="1:10" x14ac:dyDescent="0.25">
      <c r="A15925" s="37" t="s">
        <v>28</v>
      </c>
      <c r="B15925" s="38" t="s">
        <v>41276</v>
      </c>
      <c r="C15925" s="1" t="str">
        <f t="shared" si="248"/>
        <v>23723967-BANCO BRADESCO S.A.</v>
      </c>
      <c r="D15925" s="39" t="s">
        <v>6966</v>
      </c>
      <c r="E15925" s="38" t="s">
        <v>6967</v>
      </c>
      <c r="F15925" s="38" t="s">
        <v>34137</v>
      </c>
      <c r="G15925" s="38" t="s">
        <v>25</v>
      </c>
      <c r="H15925" s="38" t="s">
        <v>41277</v>
      </c>
      <c r="I15925" s="38" t="s">
        <v>10483</v>
      </c>
      <c r="J15925" s="40" t="s">
        <v>41276</v>
      </c>
    </row>
    <row r="15926" spans="1:10" x14ac:dyDescent="0.25">
      <c r="A15926" s="37" t="s">
        <v>28</v>
      </c>
      <c r="B15926" s="38" t="s">
        <v>41278</v>
      </c>
      <c r="C15926" s="1" t="str">
        <f t="shared" si="248"/>
        <v>23723968-BANCO BRADESCO S.A.</v>
      </c>
      <c r="D15926" s="39" t="s">
        <v>6966</v>
      </c>
      <c r="E15926" s="38" t="s">
        <v>6967</v>
      </c>
      <c r="F15926" s="38" t="s">
        <v>34137</v>
      </c>
      <c r="G15926" s="38" t="s">
        <v>25</v>
      </c>
      <c r="H15926" s="38" t="s">
        <v>41279</v>
      </c>
      <c r="I15926" s="38" t="s">
        <v>7024</v>
      </c>
      <c r="J15926" s="40" t="s">
        <v>41278</v>
      </c>
    </row>
    <row r="15927" spans="1:10" x14ac:dyDescent="0.25">
      <c r="A15927" s="37" t="s">
        <v>28</v>
      </c>
      <c r="B15927" s="38" t="s">
        <v>41280</v>
      </c>
      <c r="C15927" s="1" t="str">
        <f t="shared" si="248"/>
        <v>23723969-BANCO BRADESCO S.A.</v>
      </c>
      <c r="D15927" s="39" t="s">
        <v>6966</v>
      </c>
      <c r="E15927" s="38" t="s">
        <v>6967</v>
      </c>
      <c r="F15927" s="38" t="s">
        <v>34137</v>
      </c>
      <c r="G15927" s="38" t="s">
        <v>25</v>
      </c>
      <c r="H15927" s="38" t="s">
        <v>41281</v>
      </c>
      <c r="I15927" s="38" t="s">
        <v>12430</v>
      </c>
      <c r="J15927" s="40" t="s">
        <v>41280</v>
      </c>
    </row>
    <row r="15928" spans="1:10" x14ac:dyDescent="0.25">
      <c r="A15928" s="37" t="s">
        <v>28</v>
      </c>
      <c r="B15928" s="38" t="s">
        <v>41282</v>
      </c>
      <c r="C15928" s="1" t="str">
        <f t="shared" si="248"/>
        <v>23723992-BANCO BRADESCO S.A.</v>
      </c>
      <c r="D15928" s="39" t="s">
        <v>6966</v>
      </c>
      <c r="E15928" s="38" t="s">
        <v>6967</v>
      </c>
      <c r="F15928" s="38" t="s">
        <v>34137</v>
      </c>
      <c r="G15928" s="38" t="s">
        <v>25</v>
      </c>
      <c r="H15928" s="38" t="s">
        <v>41283</v>
      </c>
      <c r="I15928" s="38" t="s">
        <v>7988</v>
      </c>
      <c r="J15928" s="40" t="s">
        <v>41282</v>
      </c>
    </row>
    <row r="15929" spans="1:10" x14ac:dyDescent="0.25">
      <c r="A15929" s="37" t="s">
        <v>28</v>
      </c>
      <c r="B15929" s="38" t="s">
        <v>41284</v>
      </c>
      <c r="C15929" s="1" t="str">
        <f t="shared" si="248"/>
        <v>23723993-BANCO BRADESCO S.A.</v>
      </c>
      <c r="D15929" s="39" t="s">
        <v>6966</v>
      </c>
      <c r="E15929" s="38" t="s">
        <v>6967</v>
      </c>
      <c r="F15929" s="38" t="s">
        <v>34137</v>
      </c>
      <c r="G15929" s="38" t="s">
        <v>33</v>
      </c>
      <c r="H15929" s="38" t="s">
        <v>41285</v>
      </c>
      <c r="I15929" s="38" t="s">
        <v>8865</v>
      </c>
      <c r="J15929" s="40" t="s">
        <v>41284</v>
      </c>
    </row>
    <row r="15930" spans="1:10" x14ac:dyDescent="0.25">
      <c r="A15930" s="37" t="s">
        <v>28</v>
      </c>
      <c r="B15930" s="38" t="s">
        <v>41286</v>
      </c>
      <c r="C15930" s="1" t="str">
        <f t="shared" si="248"/>
        <v>23724261-BANCO BRADESCO S.A.</v>
      </c>
      <c r="D15930" s="39" t="s">
        <v>6966</v>
      </c>
      <c r="E15930" s="38" t="s">
        <v>6967</v>
      </c>
      <c r="F15930" s="38" t="s">
        <v>34137</v>
      </c>
      <c r="G15930" s="38" t="s">
        <v>25</v>
      </c>
      <c r="H15930" s="38" t="s">
        <v>14230</v>
      </c>
      <c r="I15930" s="38" t="s">
        <v>7024</v>
      </c>
      <c r="J15930" s="40" t="s">
        <v>41286</v>
      </c>
    </row>
    <row r="15931" spans="1:10" x14ac:dyDescent="0.25">
      <c r="A15931" s="37" t="s">
        <v>28</v>
      </c>
      <c r="B15931" s="38" t="s">
        <v>41287</v>
      </c>
      <c r="C15931" s="1" t="str">
        <f t="shared" si="248"/>
        <v>23725002-BANCO BRADESCO S.A.</v>
      </c>
      <c r="D15931" s="39" t="s">
        <v>6966</v>
      </c>
      <c r="E15931" s="38" t="s">
        <v>6967</v>
      </c>
      <c r="F15931" s="38" t="s">
        <v>34137</v>
      </c>
      <c r="G15931" s="38" t="s">
        <v>36</v>
      </c>
      <c r="H15931" s="38" t="s">
        <v>41288</v>
      </c>
      <c r="I15931" s="38" t="s">
        <v>11969</v>
      </c>
      <c r="J15931" s="40" t="s">
        <v>41287</v>
      </c>
    </row>
    <row r="15932" spans="1:10" x14ac:dyDescent="0.25">
      <c r="A15932" s="37" t="s">
        <v>28</v>
      </c>
      <c r="B15932" s="38" t="s">
        <v>41289</v>
      </c>
      <c r="C15932" s="1" t="str">
        <f t="shared" si="248"/>
        <v>23725009-BRADESCO</v>
      </c>
      <c r="D15932" s="39" t="s">
        <v>41290</v>
      </c>
      <c r="E15932" s="38" t="s">
        <v>6961</v>
      </c>
      <c r="F15932" s="38" t="s">
        <v>41291</v>
      </c>
      <c r="G15932" s="38" t="s">
        <v>29899</v>
      </c>
      <c r="H15932" s="38" t="s">
        <v>29899</v>
      </c>
      <c r="I15932" s="38" t="s">
        <v>29899</v>
      </c>
      <c r="J15932" s="40" t="s">
        <v>41289</v>
      </c>
    </row>
    <row r="15933" spans="1:10" x14ac:dyDescent="0.25">
      <c r="A15933" s="37" t="s">
        <v>28</v>
      </c>
      <c r="B15933" s="38" t="s">
        <v>41292</v>
      </c>
      <c r="C15933" s="1" t="str">
        <f t="shared" si="248"/>
        <v>23725021-BANCO BRADESCO S.A.</v>
      </c>
      <c r="D15933" s="39" t="s">
        <v>6966</v>
      </c>
      <c r="E15933" s="38" t="s">
        <v>6967</v>
      </c>
      <c r="F15933" s="38" t="s">
        <v>34137</v>
      </c>
      <c r="G15933" s="38" t="s">
        <v>36</v>
      </c>
      <c r="H15933" s="38" t="s">
        <v>41293</v>
      </c>
      <c r="I15933" s="38" t="s">
        <v>15709</v>
      </c>
      <c r="J15933" s="40" t="s">
        <v>41292</v>
      </c>
    </row>
    <row r="15934" spans="1:10" x14ac:dyDescent="0.25">
      <c r="A15934" s="37" t="s">
        <v>28</v>
      </c>
      <c r="B15934" s="38" t="s">
        <v>41294</v>
      </c>
      <c r="C15934" s="1" t="str">
        <f t="shared" si="248"/>
        <v>23725023-BANCO BRADESCO S.A.</v>
      </c>
      <c r="D15934" s="39" t="s">
        <v>6966</v>
      </c>
      <c r="E15934" s="38" t="s">
        <v>6967</v>
      </c>
      <c r="F15934" s="38" t="s">
        <v>34137</v>
      </c>
      <c r="G15934" s="38" t="s">
        <v>29</v>
      </c>
      <c r="H15934" s="38" t="s">
        <v>41295</v>
      </c>
      <c r="I15934" s="38" t="s">
        <v>41296</v>
      </c>
      <c r="J15934" s="40" t="s">
        <v>41294</v>
      </c>
    </row>
    <row r="15935" spans="1:10" x14ac:dyDescent="0.25">
      <c r="A15935" s="37" t="s">
        <v>28</v>
      </c>
      <c r="B15935" s="38" t="s">
        <v>41297</v>
      </c>
      <c r="C15935" s="1" t="str">
        <f t="shared" si="248"/>
        <v>23725029-BANCO BRADESCO S.A.</v>
      </c>
      <c r="D15935" s="39" t="s">
        <v>6966</v>
      </c>
      <c r="E15935" s="38" t="s">
        <v>6967</v>
      </c>
      <c r="F15935" s="38" t="s">
        <v>34137</v>
      </c>
      <c r="G15935" s="38" t="s">
        <v>36</v>
      </c>
      <c r="H15935" s="38" t="s">
        <v>41298</v>
      </c>
      <c r="I15935" s="38" t="s">
        <v>7329</v>
      </c>
      <c r="J15935" s="40" t="s">
        <v>41297</v>
      </c>
    </row>
    <row r="15936" spans="1:10" x14ac:dyDescent="0.25">
      <c r="A15936" s="37" t="s">
        <v>28</v>
      </c>
      <c r="B15936" s="38" t="s">
        <v>41299</v>
      </c>
      <c r="C15936" s="1" t="str">
        <f t="shared" si="248"/>
        <v>23725035-BANCO BRADESCO S.A.</v>
      </c>
      <c r="D15936" s="39" t="s">
        <v>6966</v>
      </c>
      <c r="E15936" s="38" t="s">
        <v>6967</v>
      </c>
      <c r="F15936" s="38" t="s">
        <v>34137</v>
      </c>
      <c r="G15936" s="38" t="s">
        <v>29</v>
      </c>
      <c r="H15936" s="38" t="s">
        <v>41300</v>
      </c>
      <c r="I15936" s="38" t="s">
        <v>41301</v>
      </c>
      <c r="J15936" s="40" t="s">
        <v>41299</v>
      </c>
    </row>
    <row r="15937" spans="1:10" x14ac:dyDescent="0.25">
      <c r="A15937" s="37" t="s">
        <v>28</v>
      </c>
      <c r="B15937" s="38" t="s">
        <v>41302</v>
      </c>
      <c r="C15937" s="1" t="str">
        <f t="shared" si="248"/>
        <v>23725041-BANCO BRADESCO S.A.</v>
      </c>
      <c r="D15937" s="39" t="s">
        <v>6966</v>
      </c>
      <c r="E15937" s="38" t="s">
        <v>6967</v>
      </c>
      <c r="F15937" s="38" t="s">
        <v>34137</v>
      </c>
      <c r="G15937" s="38" t="s">
        <v>29</v>
      </c>
      <c r="H15937" s="38" t="s">
        <v>41303</v>
      </c>
      <c r="I15937" s="38" t="s">
        <v>41304</v>
      </c>
      <c r="J15937" s="40" t="s">
        <v>41302</v>
      </c>
    </row>
    <row r="15938" spans="1:10" x14ac:dyDescent="0.25">
      <c r="A15938" s="37" t="s">
        <v>28</v>
      </c>
      <c r="B15938" s="38" t="s">
        <v>41305</v>
      </c>
      <c r="C15938" s="1" t="str">
        <f t="shared" si="248"/>
        <v>23725042-BANCO BRADESCO S.A.</v>
      </c>
      <c r="D15938" s="39" t="s">
        <v>6966</v>
      </c>
      <c r="E15938" s="38" t="s">
        <v>6967</v>
      </c>
      <c r="F15938" s="38" t="s">
        <v>34137</v>
      </c>
      <c r="G15938" s="38" t="s">
        <v>29</v>
      </c>
      <c r="H15938" s="38" t="s">
        <v>41306</v>
      </c>
      <c r="I15938" s="38" t="s">
        <v>41307</v>
      </c>
      <c r="J15938" s="40" t="s">
        <v>41305</v>
      </c>
    </row>
    <row r="15939" spans="1:10" x14ac:dyDescent="0.25">
      <c r="A15939" s="37" t="s">
        <v>28</v>
      </c>
      <c r="B15939" s="38" t="s">
        <v>41308</v>
      </c>
      <c r="C15939" s="1" t="str">
        <f t="shared" ref="C15939:C16002" si="249">CONCATENATE(B15939,"-",F15939)</f>
        <v>23725043-BANCO BRADESCO S.A.</v>
      </c>
      <c r="D15939" s="39" t="s">
        <v>6966</v>
      </c>
      <c r="E15939" s="38" t="s">
        <v>6967</v>
      </c>
      <c r="F15939" s="38" t="s">
        <v>34137</v>
      </c>
      <c r="G15939" s="38" t="s">
        <v>29</v>
      </c>
      <c r="H15939" s="38" t="s">
        <v>41309</v>
      </c>
      <c r="I15939" s="38" t="s">
        <v>41310</v>
      </c>
      <c r="J15939" s="40" t="s">
        <v>41308</v>
      </c>
    </row>
    <row r="15940" spans="1:10" x14ac:dyDescent="0.25">
      <c r="A15940" s="37" t="s">
        <v>28</v>
      </c>
      <c r="B15940" s="38" t="s">
        <v>41311</v>
      </c>
      <c r="C15940" s="1" t="str">
        <f t="shared" si="249"/>
        <v>23725045-BANCO BRADESCO S.A.</v>
      </c>
      <c r="D15940" s="39" t="s">
        <v>6966</v>
      </c>
      <c r="E15940" s="38" t="s">
        <v>6967</v>
      </c>
      <c r="F15940" s="38" t="s">
        <v>34137</v>
      </c>
      <c r="G15940" s="38" t="s">
        <v>29</v>
      </c>
      <c r="H15940" s="38" t="s">
        <v>41312</v>
      </c>
      <c r="I15940" s="38" t="s">
        <v>41313</v>
      </c>
      <c r="J15940" s="40" t="s">
        <v>41311</v>
      </c>
    </row>
    <row r="15941" spans="1:10" x14ac:dyDescent="0.25">
      <c r="A15941" s="37" t="s">
        <v>28</v>
      </c>
      <c r="B15941" s="38" t="s">
        <v>41314</v>
      </c>
      <c r="C15941" s="1" t="str">
        <f t="shared" si="249"/>
        <v>23725050-BANCO BRADESCO S.A.</v>
      </c>
      <c r="D15941" s="39" t="s">
        <v>6966</v>
      </c>
      <c r="E15941" s="38" t="s">
        <v>6967</v>
      </c>
      <c r="F15941" s="38" t="s">
        <v>34137</v>
      </c>
      <c r="G15941" s="38" t="s">
        <v>7738</v>
      </c>
      <c r="H15941" s="38" t="s">
        <v>41315</v>
      </c>
      <c r="I15941" s="38" t="s">
        <v>41316</v>
      </c>
      <c r="J15941" s="40" t="s">
        <v>41314</v>
      </c>
    </row>
    <row r="15942" spans="1:10" x14ac:dyDescent="0.25">
      <c r="A15942" s="37" t="s">
        <v>28</v>
      </c>
      <c r="B15942" s="38" t="s">
        <v>41317</v>
      </c>
      <c r="C15942" s="1" t="str">
        <f t="shared" si="249"/>
        <v>23725051-BANCO BRADESCO S.A.</v>
      </c>
      <c r="D15942" s="39" t="s">
        <v>6966</v>
      </c>
      <c r="E15942" s="38" t="s">
        <v>6967</v>
      </c>
      <c r="F15942" s="38" t="s">
        <v>34137</v>
      </c>
      <c r="G15942" s="38" t="s">
        <v>36</v>
      </c>
      <c r="H15942" s="38" t="s">
        <v>41318</v>
      </c>
      <c r="I15942" s="38" t="s">
        <v>7299</v>
      </c>
      <c r="J15942" s="40" t="s">
        <v>41317</v>
      </c>
    </row>
    <row r="15943" spans="1:10" x14ac:dyDescent="0.25">
      <c r="A15943" s="37" t="s">
        <v>28</v>
      </c>
      <c r="B15943" s="38" t="s">
        <v>41319</v>
      </c>
      <c r="C15943" s="1" t="str">
        <f t="shared" si="249"/>
        <v>23725052-BANCO BRADESCO S.A.</v>
      </c>
      <c r="D15943" s="39" t="s">
        <v>6966</v>
      </c>
      <c r="E15943" s="38" t="s">
        <v>6967</v>
      </c>
      <c r="F15943" s="38" t="s">
        <v>34137</v>
      </c>
      <c r="G15943" s="38" t="s">
        <v>7738</v>
      </c>
      <c r="H15943" s="38" t="s">
        <v>41320</v>
      </c>
      <c r="I15943" s="38" t="s">
        <v>41321</v>
      </c>
      <c r="J15943" s="40" t="s">
        <v>41319</v>
      </c>
    </row>
    <row r="15944" spans="1:10" x14ac:dyDescent="0.25">
      <c r="A15944" s="37" t="s">
        <v>28</v>
      </c>
      <c r="B15944" s="38" t="s">
        <v>41322</v>
      </c>
      <c r="C15944" s="1" t="str">
        <f t="shared" si="249"/>
        <v>23725055-BANCO BRADESCO S.A.</v>
      </c>
      <c r="D15944" s="39" t="s">
        <v>6966</v>
      </c>
      <c r="E15944" s="38" t="s">
        <v>6967</v>
      </c>
      <c r="F15944" s="38" t="s">
        <v>34137</v>
      </c>
      <c r="G15944" s="38" t="s">
        <v>31</v>
      </c>
      <c r="H15944" s="38" t="s">
        <v>41323</v>
      </c>
      <c r="I15944" s="38" t="s">
        <v>20257</v>
      </c>
      <c r="J15944" s="40" t="s">
        <v>41322</v>
      </c>
    </row>
    <row r="15945" spans="1:10" x14ac:dyDescent="0.25">
      <c r="A15945" s="37" t="s">
        <v>28</v>
      </c>
      <c r="B15945" s="38" t="s">
        <v>41324</v>
      </c>
      <c r="C15945" s="1" t="str">
        <f t="shared" si="249"/>
        <v>23725063-BANCO BRADESCO S.A.</v>
      </c>
      <c r="D15945" s="39" t="s">
        <v>6966</v>
      </c>
      <c r="E15945" s="38" t="s">
        <v>6967</v>
      </c>
      <c r="F15945" s="38" t="s">
        <v>34137</v>
      </c>
      <c r="G15945" s="38" t="s">
        <v>7738</v>
      </c>
      <c r="H15945" s="38" t="s">
        <v>41325</v>
      </c>
      <c r="I15945" s="38" t="s">
        <v>16248</v>
      </c>
      <c r="J15945" s="40" t="s">
        <v>41324</v>
      </c>
    </row>
    <row r="15946" spans="1:10" x14ac:dyDescent="0.25">
      <c r="A15946" s="37" t="s">
        <v>28</v>
      </c>
      <c r="B15946" s="38" t="s">
        <v>41326</v>
      </c>
      <c r="C15946" s="1" t="str">
        <f t="shared" si="249"/>
        <v>23725067-BANCO BRADESCO S.A.</v>
      </c>
      <c r="D15946" s="39" t="s">
        <v>6966</v>
      </c>
      <c r="E15946" s="38" t="s">
        <v>6967</v>
      </c>
      <c r="F15946" s="38" t="s">
        <v>34137</v>
      </c>
      <c r="G15946" s="38" t="s">
        <v>31</v>
      </c>
      <c r="H15946" s="38" t="s">
        <v>41327</v>
      </c>
      <c r="I15946" s="38" t="s">
        <v>7668</v>
      </c>
      <c r="J15946" s="40" t="s">
        <v>41326</v>
      </c>
    </row>
    <row r="15947" spans="1:10" x14ac:dyDescent="0.25">
      <c r="A15947" s="37" t="s">
        <v>28</v>
      </c>
      <c r="B15947" s="38" t="s">
        <v>41328</v>
      </c>
      <c r="C15947" s="1" t="str">
        <f t="shared" si="249"/>
        <v>23725069-BANCO BRADESCO S.A.</v>
      </c>
      <c r="D15947" s="39" t="s">
        <v>6966</v>
      </c>
      <c r="E15947" s="38" t="s">
        <v>6967</v>
      </c>
      <c r="F15947" s="38" t="s">
        <v>34137</v>
      </c>
      <c r="G15947" s="38" t="s">
        <v>31</v>
      </c>
      <c r="H15947" s="38" t="s">
        <v>41329</v>
      </c>
      <c r="I15947" s="38" t="s">
        <v>41330</v>
      </c>
      <c r="J15947" s="40" t="s">
        <v>41328</v>
      </c>
    </row>
    <row r="15948" spans="1:10" x14ac:dyDescent="0.25">
      <c r="A15948" s="37" t="s">
        <v>28</v>
      </c>
      <c r="B15948" s="38" t="s">
        <v>41331</v>
      </c>
      <c r="C15948" s="1" t="str">
        <f t="shared" si="249"/>
        <v>23725070-BANCO BRADESCO S.A.</v>
      </c>
      <c r="D15948" s="39" t="s">
        <v>6966</v>
      </c>
      <c r="E15948" s="38" t="s">
        <v>6967</v>
      </c>
      <c r="F15948" s="38" t="s">
        <v>34137</v>
      </c>
      <c r="G15948" s="38" t="s">
        <v>31</v>
      </c>
      <c r="H15948" s="38" t="s">
        <v>41332</v>
      </c>
      <c r="I15948" s="38" t="s">
        <v>17187</v>
      </c>
      <c r="J15948" s="40" t="s">
        <v>41331</v>
      </c>
    </row>
    <row r="15949" spans="1:10" x14ac:dyDescent="0.25">
      <c r="A15949" s="37" t="s">
        <v>28</v>
      </c>
      <c r="B15949" s="38" t="s">
        <v>41333</v>
      </c>
      <c r="C15949" s="1" t="str">
        <f t="shared" si="249"/>
        <v>23725072-BANCO BRADESCO S.A.</v>
      </c>
      <c r="D15949" s="39" t="s">
        <v>6966</v>
      </c>
      <c r="E15949" s="38" t="s">
        <v>6967</v>
      </c>
      <c r="F15949" s="38" t="s">
        <v>34137</v>
      </c>
      <c r="G15949" s="38" t="s">
        <v>31</v>
      </c>
      <c r="H15949" s="38" t="s">
        <v>41334</v>
      </c>
      <c r="I15949" s="38" t="s">
        <v>20280</v>
      </c>
      <c r="J15949" s="40" t="s">
        <v>41333</v>
      </c>
    </row>
    <row r="15950" spans="1:10" x14ac:dyDescent="0.25">
      <c r="A15950" s="37" t="s">
        <v>28</v>
      </c>
      <c r="B15950" s="38" t="s">
        <v>41335</v>
      </c>
      <c r="C15950" s="1" t="str">
        <f t="shared" si="249"/>
        <v>23725076-BANCO BRADESCO S.A.</v>
      </c>
      <c r="D15950" s="39" t="s">
        <v>6966</v>
      </c>
      <c r="E15950" s="38" t="s">
        <v>6967</v>
      </c>
      <c r="F15950" s="38" t="s">
        <v>34137</v>
      </c>
      <c r="G15950" s="38" t="s">
        <v>31</v>
      </c>
      <c r="H15950" s="38" t="s">
        <v>41336</v>
      </c>
      <c r="I15950" s="38" t="s">
        <v>18597</v>
      </c>
      <c r="J15950" s="40" t="s">
        <v>41335</v>
      </c>
    </row>
    <row r="15951" spans="1:10" x14ac:dyDescent="0.25">
      <c r="A15951" s="37" t="s">
        <v>28</v>
      </c>
      <c r="B15951" s="38" t="s">
        <v>41337</v>
      </c>
      <c r="C15951" s="1" t="str">
        <f t="shared" si="249"/>
        <v>23725083-BANCO BRADESCO S.A.</v>
      </c>
      <c r="D15951" s="39" t="s">
        <v>6966</v>
      </c>
      <c r="E15951" s="38" t="s">
        <v>6967</v>
      </c>
      <c r="F15951" s="38" t="s">
        <v>34137</v>
      </c>
      <c r="G15951" s="38" t="s">
        <v>31</v>
      </c>
      <c r="H15951" s="38" t="s">
        <v>41338</v>
      </c>
      <c r="I15951" s="38" t="s">
        <v>7427</v>
      </c>
      <c r="J15951" s="40" t="s">
        <v>41337</v>
      </c>
    </row>
    <row r="15952" spans="1:10" x14ac:dyDescent="0.25">
      <c r="A15952" s="37" t="s">
        <v>28</v>
      </c>
      <c r="B15952" s="38" t="s">
        <v>41339</v>
      </c>
      <c r="C15952" s="1" t="str">
        <f t="shared" si="249"/>
        <v>23725084-BANCO BRADESCO S.A.</v>
      </c>
      <c r="D15952" s="39" t="s">
        <v>6966</v>
      </c>
      <c r="E15952" s="38" t="s">
        <v>6967</v>
      </c>
      <c r="F15952" s="38" t="s">
        <v>34137</v>
      </c>
      <c r="G15952" s="38" t="s">
        <v>31</v>
      </c>
      <c r="H15952" s="38" t="s">
        <v>41340</v>
      </c>
      <c r="I15952" s="38" t="s">
        <v>9876</v>
      </c>
      <c r="J15952" s="40" t="s">
        <v>41339</v>
      </c>
    </row>
    <row r="15953" spans="1:10" x14ac:dyDescent="0.25">
      <c r="A15953" s="37" t="s">
        <v>28</v>
      </c>
      <c r="B15953" s="38" t="s">
        <v>41341</v>
      </c>
      <c r="C15953" s="1" t="str">
        <f t="shared" si="249"/>
        <v>23725090-BANCO BRADESCO S.A.</v>
      </c>
      <c r="D15953" s="39" t="s">
        <v>6966</v>
      </c>
      <c r="E15953" s="38" t="s">
        <v>6967</v>
      </c>
      <c r="F15953" s="38" t="s">
        <v>34137</v>
      </c>
      <c r="G15953" s="38" t="s">
        <v>31</v>
      </c>
      <c r="H15953" s="38" t="s">
        <v>41342</v>
      </c>
      <c r="I15953" s="38" t="s">
        <v>10921</v>
      </c>
      <c r="J15953" s="40" t="s">
        <v>41341</v>
      </c>
    </row>
    <row r="15954" spans="1:10" x14ac:dyDescent="0.25">
      <c r="A15954" s="37" t="s">
        <v>28</v>
      </c>
      <c r="B15954" s="38" t="s">
        <v>41343</v>
      </c>
      <c r="C15954" s="1" t="str">
        <f t="shared" si="249"/>
        <v>23725092-BANCO BRADESCO S.A.</v>
      </c>
      <c r="D15954" s="39" t="s">
        <v>6966</v>
      </c>
      <c r="E15954" s="38" t="s">
        <v>6967</v>
      </c>
      <c r="F15954" s="38" t="s">
        <v>34137</v>
      </c>
      <c r="G15954" s="38" t="s">
        <v>31</v>
      </c>
      <c r="H15954" s="38" t="s">
        <v>41344</v>
      </c>
      <c r="I15954" s="38" t="s">
        <v>21051</v>
      </c>
      <c r="J15954" s="40" t="s">
        <v>41343</v>
      </c>
    </row>
    <row r="15955" spans="1:10" x14ac:dyDescent="0.25">
      <c r="A15955" s="37" t="s">
        <v>28</v>
      </c>
      <c r="B15955" s="38" t="s">
        <v>41345</v>
      </c>
      <c r="C15955" s="1" t="str">
        <f t="shared" si="249"/>
        <v>23725093-BANCO BRADESCO S.A.</v>
      </c>
      <c r="D15955" s="39" t="s">
        <v>6966</v>
      </c>
      <c r="E15955" s="38" t="s">
        <v>6967</v>
      </c>
      <c r="F15955" s="38" t="s">
        <v>34137</v>
      </c>
      <c r="G15955" s="38" t="s">
        <v>31</v>
      </c>
      <c r="H15955" s="38" t="s">
        <v>41346</v>
      </c>
      <c r="I15955" s="38" t="s">
        <v>10937</v>
      </c>
      <c r="J15955" s="40" t="s">
        <v>41345</v>
      </c>
    </row>
    <row r="15956" spans="1:10" x14ac:dyDescent="0.25">
      <c r="A15956" s="37" t="s">
        <v>28</v>
      </c>
      <c r="B15956" s="38" t="s">
        <v>41347</v>
      </c>
      <c r="C15956" s="1" t="str">
        <f t="shared" si="249"/>
        <v>23725094-BANCO BRADESCO S.A.</v>
      </c>
      <c r="D15956" s="39" t="s">
        <v>6966</v>
      </c>
      <c r="E15956" s="38" t="s">
        <v>6967</v>
      </c>
      <c r="F15956" s="38" t="s">
        <v>34137</v>
      </c>
      <c r="G15956" s="38" t="s">
        <v>31</v>
      </c>
      <c r="H15956" s="38" t="s">
        <v>41348</v>
      </c>
      <c r="I15956" s="38" t="s">
        <v>10969</v>
      </c>
      <c r="J15956" s="40" t="s">
        <v>41347</v>
      </c>
    </row>
    <row r="15957" spans="1:10" x14ac:dyDescent="0.25">
      <c r="A15957" s="37" t="s">
        <v>28</v>
      </c>
      <c r="B15957" s="38" t="s">
        <v>41349</v>
      </c>
      <c r="C15957" s="1" t="str">
        <f t="shared" si="249"/>
        <v>23725097-BANCO BRADESCO S.A.</v>
      </c>
      <c r="D15957" s="39" t="s">
        <v>6966</v>
      </c>
      <c r="E15957" s="38" t="s">
        <v>6967</v>
      </c>
      <c r="F15957" s="38" t="s">
        <v>34137</v>
      </c>
      <c r="G15957" s="38" t="s">
        <v>31</v>
      </c>
      <c r="H15957" s="38" t="s">
        <v>41350</v>
      </c>
      <c r="I15957" s="38" t="s">
        <v>11046</v>
      </c>
      <c r="J15957" s="40" t="s">
        <v>41349</v>
      </c>
    </row>
    <row r="15958" spans="1:10" x14ac:dyDescent="0.25">
      <c r="A15958" s="37" t="s">
        <v>28</v>
      </c>
      <c r="B15958" s="38" t="s">
        <v>41351</v>
      </c>
      <c r="C15958" s="1" t="str">
        <f t="shared" si="249"/>
        <v>23725098-BANCO BRADESCO S.A.</v>
      </c>
      <c r="D15958" s="39" t="s">
        <v>6966</v>
      </c>
      <c r="E15958" s="38" t="s">
        <v>6967</v>
      </c>
      <c r="F15958" s="38" t="s">
        <v>34137</v>
      </c>
      <c r="G15958" s="38" t="s">
        <v>6991</v>
      </c>
      <c r="H15958" s="38" t="s">
        <v>41352</v>
      </c>
      <c r="I15958" s="38" t="s">
        <v>20295</v>
      </c>
      <c r="J15958" s="40" t="s">
        <v>41351</v>
      </c>
    </row>
    <row r="15959" spans="1:10" x14ac:dyDescent="0.25">
      <c r="A15959" s="37" t="s">
        <v>28</v>
      </c>
      <c r="B15959" s="38" t="s">
        <v>41353</v>
      </c>
      <c r="C15959" s="1" t="str">
        <f t="shared" si="249"/>
        <v>23725099-BANCO BRADESCO S.A.</v>
      </c>
      <c r="D15959" s="39" t="s">
        <v>6966</v>
      </c>
      <c r="E15959" s="38" t="s">
        <v>6967</v>
      </c>
      <c r="F15959" s="38" t="s">
        <v>34137</v>
      </c>
      <c r="G15959" s="38" t="s">
        <v>6991</v>
      </c>
      <c r="H15959" s="38" t="s">
        <v>41354</v>
      </c>
      <c r="I15959" s="38" t="s">
        <v>41355</v>
      </c>
      <c r="J15959" s="40" t="s">
        <v>41353</v>
      </c>
    </row>
    <row r="15960" spans="1:10" x14ac:dyDescent="0.25">
      <c r="A15960" s="37" t="s">
        <v>28</v>
      </c>
      <c r="B15960" s="38" t="s">
        <v>41356</v>
      </c>
      <c r="C15960" s="1" t="str">
        <f t="shared" si="249"/>
        <v>23725102-BANCO BRADESCO S.A.</v>
      </c>
      <c r="D15960" s="39" t="s">
        <v>6966</v>
      </c>
      <c r="E15960" s="38" t="s">
        <v>6967</v>
      </c>
      <c r="F15960" s="38" t="s">
        <v>34137</v>
      </c>
      <c r="G15960" s="38" t="s">
        <v>6991</v>
      </c>
      <c r="H15960" s="38" t="s">
        <v>41357</v>
      </c>
      <c r="I15960" s="38" t="s">
        <v>20304</v>
      </c>
      <c r="J15960" s="40" t="s">
        <v>41356</v>
      </c>
    </row>
    <row r="15961" spans="1:10" x14ac:dyDescent="0.25">
      <c r="A15961" s="37" t="s">
        <v>28</v>
      </c>
      <c r="B15961" s="38" t="s">
        <v>41358</v>
      </c>
      <c r="C15961" s="1" t="str">
        <f t="shared" si="249"/>
        <v>23725104-BANCO BRADESCO S.A.</v>
      </c>
      <c r="D15961" s="39" t="s">
        <v>6966</v>
      </c>
      <c r="E15961" s="38" t="s">
        <v>6967</v>
      </c>
      <c r="F15961" s="38" t="s">
        <v>34137</v>
      </c>
      <c r="G15961" s="38" t="s">
        <v>31</v>
      </c>
      <c r="H15961" s="38" t="s">
        <v>41359</v>
      </c>
      <c r="I15961" s="38" t="s">
        <v>7641</v>
      </c>
      <c r="J15961" s="40" t="s">
        <v>41358</v>
      </c>
    </row>
    <row r="15962" spans="1:10" x14ac:dyDescent="0.25">
      <c r="A15962" s="37" t="s">
        <v>28</v>
      </c>
      <c r="B15962" s="38" t="s">
        <v>41360</v>
      </c>
      <c r="C15962" s="1" t="str">
        <f t="shared" si="249"/>
        <v>23725107-BANCO BRADESCO S.A.</v>
      </c>
      <c r="D15962" s="39" t="s">
        <v>6966</v>
      </c>
      <c r="E15962" s="38" t="s">
        <v>6967</v>
      </c>
      <c r="F15962" s="38" t="s">
        <v>34137</v>
      </c>
      <c r="G15962" s="38" t="s">
        <v>31</v>
      </c>
      <c r="H15962" s="38" t="s">
        <v>41361</v>
      </c>
      <c r="I15962" s="38" t="s">
        <v>11352</v>
      </c>
      <c r="J15962" s="40" t="s">
        <v>41360</v>
      </c>
    </row>
    <row r="15963" spans="1:10" x14ac:dyDescent="0.25">
      <c r="A15963" s="37" t="s">
        <v>28</v>
      </c>
      <c r="B15963" s="38" t="s">
        <v>41362</v>
      </c>
      <c r="C15963" s="1" t="str">
        <f t="shared" si="249"/>
        <v>23725114-BANCO BRADESCO S.A.</v>
      </c>
      <c r="D15963" s="39" t="s">
        <v>6966</v>
      </c>
      <c r="E15963" s="38" t="s">
        <v>6967</v>
      </c>
      <c r="F15963" s="38" t="s">
        <v>34137</v>
      </c>
      <c r="G15963" s="38" t="s">
        <v>31</v>
      </c>
      <c r="H15963" s="38" t="s">
        <v>41363</v>
      </c>
      <c r="I15963" s="38" t="s">
        <v>10527</v>
      </c>
      <c r="J15963" s="40" t="s">
        <v>41362</v>
      </c>
    </row>
    <row r="15964" spans="1:10" x14ac:dyDescent="0.25">
      <c r="A15964" s="37" t="s">
        <v>28</v>
      </c>
      <c r="B15964" s="38" t="s">
        <v>41364</v>
      </c>
      <c r="C15964" s="1" t="str">
        <f t="shared" si="249"/>
        <v>23725125-BANCO BRADESCO S.A.</v>
      </c>
      <c r="D15964" s="39" t="s">
        <v>6966</v>
      </c>
      <c r="E15964" s="38" t="s">
        <v>6967</v>
      </c>
      <c r="F15964" s="38" t="s">
        <v>34137</v>
      </c>
      <c r="G15964" s="38" t="s">
        <v>40</v>
      </c>
      <c r="H15964" s="38" t="s">
        <v>41365</v>
      </c>
      <c r="I15964" s="38" t="s">
        <v>18574</v>
      </c>
      <c r="J15964" s="40" t="s">
        <v>41364</v>
      </c>
    </row>
    <row r="15965" spans="1:10" x14ac:dyDescent="0.25">
      <c r="A15965" s="37" t="s">
        <v>28</v>
      </c>
      <c r="B15965" s="38" t="s">
        <v>41366</v>
      </c>
      <c r="C15965" s="1" t="str">
        <f t="shared" si="249"/>
        <v>23725160-BANCO BRADESCO S.A.</v>
      </c>
      <c r="D15965" s="39" t="s">
        <v>6966</v>
      </c>
      <c r="E15965" s="38" t="s">
        <v>6967</v>
      </c>
      <c r="F15965" s="38" t="s">
        <v>34137</v>
      </c>
      <c r="G15965" s="38" t="s">
        <v>31</v>
      </c>
      <c r="H15965" s="38" t="s">
        <v>25572</v>
      </c>
      <c r="I15965" s="38" t="s">
        <v>11560</v>
      </c>
      <c r="J15965" s="40" t="s">
        <v>41366</v>
      </c>
    </row>
    <row r="15966" spans="1:10" x14ac:dyDescent="0.25">
      <c r="A15966" s="37" t="s">
        <v>28</v>
      </c>
      <c r="B15966" s="38" t="s">
        <v>41367</v>
      </c>
      <c r="C15966" s="1" t="str">
        <f t="shared" si="249"/>
        <v>23725168-BANCO BRADESCO S.A.</v>
      </c>
      <c r="D15966" s="39" t="s">
        <v>6966</v>
      </c>
      <c r="E15966" s="38" t="s">
        <v>6967</v>
      </c>
      <c r="F15966" s="38" t="s">
        <v>34137</v>
      </c>
      <c r="G15966" s="38" t="s">
        <v>31</v>
      </c>
      <c r="H15966" s="38" t="s">
        <v>41368</v>
      </c>
      <c r="I15966" s="38" t="s">
        <v>11566</v>
      </c>
      <c r="J15966" s="40" t="s">
        <v>41367</v>
      </c>
    </row>
    <row r="15967" spans="1:10" x14ac:dyDescent="0.25">
      <c r="A15967" s="37" t="s">
        <v>28</v>
      </c>
      <c r="B15967" s="38" t="s">
        <v>41369</v>
      </c>
      <c r="C15967" s="1" t="str">
        <f t="shared" si="249"/>
        <v>23725169-BANCO BRADESCO S.A.</v>
      </c>
      <c r="D15967" s="39" t="s">
        <v>6966</v>
      </c>
      <c r="E15967" s="38" t="s">
        <v>6967</v>
      </c>
      <c r="F15967" s="38" t="s">
        <v>34137</v>
      </c>
      <c r="G15967" s="38" t="s">
        <v>31</v>
      </c>
      <c r="H15967" s="38" t="s">
        <v>41370</v>
      </c>
      <c r="I15967" s="38" t="s">
        <v>8650</v>
      </c>
      <c r="J15967" s="40" t="s">
        <v>41369</v>
      </c>
    </row>
    <row r="15968" spans="1:10" x14ac:dyDescent="0.25">
      <c r="A15968" s="37" t="s">
        <v>28</v>
      </c>
      <c r="B15968" s="38" t="s">
        <v>41371</v>
      </c>
      <c r="C15968" s="1" t="str">
        <f t="shared" si="249"/>
        <v>23725180-BANCO BRADESCO S.A.</v>
      </c>
      <c r="D15968" s="39" t="s">
        <v>6966</v>
      </c>
      <c r="E15968" s="38" t="s">
        <v>6967</v>
      </c>
      <c r="F15968" s="38" t="s">
        <v>34137</v>
      </c>
      <c r="G15968" s="38" t="s">
        <v>31</v>
      </c>
      <c r="H15968" s="38" t="s">
        <v>41372</v>
      </c>
      <c r="I15968" s="38" t="s">
        <v>11673</v>
      </c>
      <c r="J15968" s="40" t="s">
        <v>41371</v>
      </c>
    </row>
    <row r="15969" spans="1:10" x14ac:dyDescent="0.25">
      <c r="A15969" s="37" t="s">
        <v>28</v>
      </c>
      <c r="B15969" s="38" t="s">
        <v>41373</v>
      </c>
      <c r="C15969" s="1" t="str">
        <f t="shared" si="249"/>
        <v>23725192-BANCO BRADESCO S.A.</v>
      </c>
      <c r="D15969" s="39" t="s">
        <v>6966</v>
      </c>
      <c r="E15969" s="38" t="s">
        <v>6967</v>
      </c>
      <c r="F15969" s="38" t="s">
        <v>34137</v>
      </c>
      <c r="G15969" s="38" t="s">
        <v>31</v>
      </c>
      <c r="H15969" s="38" t="s">
        <v>41374</v>
      </c>
      <c r="I15969" s="38" t="s">
        <v>9944</v>
      </c>
      <c r="J15969" s="40" t="s">
        <v>41373</v>
      </c>
    </row>
    <row r="15970" spans="1:10" x14ac:dyDescent="0.25">
      <c r="A15970" s="37" t="s">
        <v>28</v>
      </c>
      <c r="B15970" s="38" t="s">
        <v>41375</v>
      </c>
      <c r="C15970" s="1" t="str">
        <f t="shared" si="249"/>
        <v>23725193-BANCO BRADESCO S.A.</v>
      </c>
      <c r="D15970" s="39" t="s">
        <v>6966</v>
      </c>
      <c r="E15970" s="38" t="s">
        <v>6967</v>
      </c>
      <c r="F15970" s="38" t="s">
        <v>34137</v>
      </c>
      <c r="G15970" s="38" t="s">
        <v>31</v>
      </c>
      <c r="H15970" s="38" t="s">
        <v>41376</v>
      </c>
      <c r="I15970" s="38" t="s">
        <v>41377</v>
      </c>
      <c r="J15970" s="40" t="s">
        <v>41375</v>
      </c>
    </row>
    <row r="15971" spans="1:10" x14ac:dyDescent="0.25">
      <c r="A15971" s="37" t="s">
        <v>28</v>
      </c>
      <c r="B15971" s="38" t="s">
        <v>41378</v>
      </c>
      <c r="C15971" s="1" t="str">
        <f t="shared" si="249"/>
        <v>23725196-BANCO BRADESCO S.A.</v>
      </c>
      <c r="D15971" s="39" t="s">
        <v>6966</v>
      </c>
      <c r="E15971" s="38" t="s">
        <v>6967</v>
      </c>
      <c r="F15971" s="38" t="s">
        <v>34137</v>
      </c>
      <c r="G15971" s="38" t="s">
        <v>31</v>
      </c>
      <c r="H15971" s="38" t="s">
        <v>41379</v>
      </c>
      <c r="I15971" s="38" t="s">
        <v>9998</v>
      </c>
      <c r="J15971" s="40" t="s">
        <v>41378</v>
      </c>
    </row>
    <row r="15972" spans="1:10" x14ac:dyDescent="0.25">
      <c r="A15972" s="37" t="s">
        <v>28</v>
      </c>
      <c r="B15972" s="38" t="s">
        <v>41380</v>
      </c>
      <c r="C15972" s="1" t="str">
        <f t="shared" si="249"/>
        <v>23725199-BANCO BRADESCO S.A.</v>
      </c>
      <c r="D15972" s="39" t="s">
        <v>6966</v>
      </c>
      <c r="E15972" s="38" t="s">
        <v>6967</v>
      </c>
      <c r="F15972" s="38" t="s">
        <v>34137</v>
      </c>
      <c r="G15972" s="38" t="s">
        <v>31</v>
      </c>
      <c r="H15972" s="38" t="s">
        <v>41381</v>
      </c>
      <c r="I15972" s="38" t="s">
        <v>12266</v>
      </c>
      <c r="J15972" s="40" t="s">
        <v>41380</v>
      </c>
    </row>
    <row r="15973" spans="1:10" x14ac:dyDescent="0.25">
      <c r="A15973" s="37" t="s">
        <v>28</v>
      </c>
      <c r="B15973" s="38" t="s">
        <v>41382</v>
      </c>
      <c r="C15973" s="1" t="str">
        <f t="shared" si="249"/>
        <v>23725205-BANCO BRADESCO S.A.</v>
      </c>
      <c r="D15973" s="39" t="s">
        <v>6966</v>
      </c>
      <c r="E15973" s="38" t="s">
        <v>6967</v>
      </c>
      <c r="F15973" s="38" t="s">
        <v>34137</v>
      </c>
      <c r="G15973" s="38" t="s">
        <v>31</v>
      </c>
      <c r="H15973" s="38" t="s">
        <v>41383</v>
      </c>
      <c r="I15973" s="38" t="s">
        <v>10013</v>
      </c>
      <c r="J15973" s="40" t="s">
        <v>41382</v>
      </c>
    </row>
    <row r="15974" spans="1:10" x14ac:dyDescent="0.25">
      <c r="A15974" s="37" t="s">
        <v>28</v>
      </c>
      <c r="B15974" s="38" t="s">
        <v>41384</v>
      </c>
      <c r="C15974" s="1" t="str">
        <f t="shared" si="249"/>
        <v>23725215-BANCO BRADESCO S.A.</v>
      </c>
      <c r="D15974" s="39" t="s">
        <v>6966</v>
      </c>
      <c r="E15974" s="38" t="s">
        <v>6967</v>
      </c>
      <c r="F15974" s="38" t="s">
        <v>34137</v>
      </c>
      <c r="G15974" s="38" t="s">
        <v>31</v>
      </c>
      <c r="H15974" s="38" t="s">
        <v>41385</v>
      </c>
      <c r="I15974" s="38" t="s">
        <v>10025</v>
      </c>
      <c r="J15974" s="40" t="s">
        <v>41384</v>
      </c>
    </row>
    <row r="15975" spans="1:10" x14ac:dyDescent="0.25">
      <c r="A15975" s="37" t="s">
        <v>28</v>
      </c>
      <c r="B15975" s="38" t="s">
        <v>41386</v>
      </c>
      <c r="C15975" s="1" t="str">
        <f t="shared" si="249"/>
        <v>23725216-BANCO BRADESCO S.A.</v>
      </c>
      <c r="D15975" s="39" t="s">
        <v>6966</v>
      </c>
      <c r="E15975" s="38" t="s">
        <v>6967</v>
      </c>
      <c r="F15975" s="38" t="s">
        <v>34137</v>
      </c>
      <c r="G15975" s="38" t="s">
        <v>31</v>
      </c>
      <c r="H15975" s="38" t="s">
        <v>41387</v>
      </c>
      <c r="I15975" s="38" t="s">
        <v>12351</v>
      </c>
      <c r="J15975" s="40" t="s">
        <v>41386</v>
      </c>
    </row>
    <row r="15976" spans="1:10" x14ac:dyDescent="0.25">
      <c r="A15976" s="37" t="s">
        <v>28</v>
      </c>
      <c r="B15976" s="38" t="s">
        <v>41388</v>
      </c>
      <c r="C15976" s="1" t="str">
        <f t="shared" si="249"/>
        <v>23725217-BANCO BRADESCO S.A.</v>
      </c>
      <c r="D15976" s="39" t="s">
        <v>6966</v>
      </c>
      <c r="E15976" s="38" t="s">
        <v>6967</v>
      </c>
      <c r="F15976" s="38" t="s">
        <v>34137</v>
      </c>
      <c r="G15976" s="38" t="s">
        <v>35</v>
      </c>
      <c r="H15976" s="38" t="s">
        <v>41389</v>
      </c>
      <c r="I15976" s="38" t="s">
        <v>12165</v>
      </c>
      <c r="J15976" s="40" t="s">
        <v>41388</v>
      </c>
    </row>
    <row r="15977" spans="1:10" x14ac:dyDescent="0.25">
      <c r="A15977" s="37" t="s">
        <v>28</v>
      </c>
      <c r="B15977" s="38" t="s">
        <v>41390</v>
      </c>
      <c r="C15977" s="1" t="str">
        <f t="shared" si="249"/>
        <v>23725218-BANCO BRADESCO S.A.</v>
      </c>
      <c r="D15977" s="39" t="s">
        <v>6966</v>
      </c>
      <c r="E15977" s="38" t="s">
        <v>6967</v>
      </c>
      <c r="F15977" s="38" t="s">
        <v>34137</v>
      </c>
      <c r="G15977" s="38" t="s">
        <v>31</v>
      </c>
      <c r="H15977" s="38" t="s">
        <v>41391</v>
      </c>
      <c r="I15977" s="38" t="s">
        <v>16489</v>
      </c>
      <c r="J15977" s="40" t="s">
        <v>41390</v>
      </c>
    </row>
    <row r="15978" spans="1:10" x14ac:dyDescent="0.25">
      <c r="A15978" s="37" t="s">
        <v>28</v>
      </c>
      <c r="B15978" s="38" t="s">
        <v>41392</v>
      </c>
      <c r="C15978" s="1" t="str">
        <f t="shared" si="249"/>
        <v>23725219-BANCO BRADESCO S.A.</v>
      </c>
      <c r="D15978" s="39" t="s">
        <v>6966</v>
      </c>
      <c r="E15978" s="38" t="s">
        <v>6967</v>
      </c>
      <c r="F15978" s="38" t="s">
        <v>34137</v>
      </c>
      <c r="G15978" s="38" t="s">
        <v>40</v>
      </c>
      <c r="H15978" s="38" t="s">
        <v>41393</v>
      </c>
      <c r="I15978" s="38" t="s">
        <v>41394</v>
      </c>
      <c r="J15978" s="40" t="s">
        <v>41392</v>
      </c>
    </row>
    <row r="15979" spans="1:10" x14ac:dyDescent="0.25">
      <c r="A15979" s="37" t="s">
        <v>28</v>
      </c>
      <c r="B15979" s="38" t="s">
        <v>41395</v>
      </c>
      <c r="C15979" s="1" t="str">
        <f t="shared" si="249"/>
        <v>23725221-BANCO BRADESCO S.A.</v>
      </c>
      <c r="D15979" s="39" t="s">
        <v>6966</v>
      </c>
      <c r="E15979" s="38" t="s">
        <v>6967</v>
      </c>
      <c r="F15979" s="38" t="s">
        <v>34137</v>
      </c>
      <c r="G15979" s="38" t="s">
        <v>40</v>
      </c>
      <c r="H15979" s="38" t="s">
        <v>41396</v>
      </c>
      <c r="I15979" s="38" t="s">
        <v>41397</v>
      </c>
      <c r="J15979" s="40" t="s">
        <v>41395</v>
      </c>
    </row>
    <row r="15980" spans="1:10" x14ac:dyDescent="0.25">
      <c r="A15980" s="37" t="s">
        <v>28</v>
      </c>
      <c r="B15980" s="38" t="s">
        <v>41398</v>
      </c>
      <c r="C15980" s="1" t="str">
        <f t="shared" si="249"/>
        <v>23725222-BANCO BRADESCO S.A.</v>
      </c>
      <c r="D15980" s="39" t="s">
        <v>6966</v>
      </c>
      <c r="E15980" s="38" t="s">
        <v>6967</v>
      </c>
      <c r="F15980" s="38" t="s">
        <v>34137</v>
      </c>
      <c r="G15980" s="38" t="s">
        <v>40</v>
      </c>
      <c r="H15980" s="38" t="s">
        <v>41399</v>
      </c>
      <c r="I15980" s="38" t="s">
        <v>41400</v>
      </c>
      <c r="J15980" s="40" t="s">
        <v>41398</v>
      </c>
    </row>
    <row r="15981" spans="1:10" x14ac:dyDescent="0.25">
      <c r="A15981" s="37" t="s">
        <v>28</v>
      </c>
      <c r="B15981" s="38" t="s">
        <v>41401</v>
      </c>
      <c r="C15981" s="1" t="str">
        <f t="shared" si="249"/>
        <v>23725223-BANCO BRADESCO S.A.</v>
      </c>
      <c r="D15981" s="39" t="s">
        <v>6966</v>
      </c>
      <c r="E15981" s="38" t="s">
        <v>6967</v>
      </c>
      <c r="F15981" s="38" t="s">
        <v>34137</v>
      </c>
      <c r="G15981" s="38" t="s">
        <v>40</v>
      </c>
      <c r="H15981" s="38" t="s">
        <v>41402</v>
      </c>
      <c r="I15981" s="38" t="s">
        <v>41403</v>
      </c>
      <c r="J15981" s="40" t="s">
        <v>41401</v>
      </c>
    </row>
    <row r="15982" spans="1:10" x14ac:dyDescent="0.25">
      <c r="A15982" s="37" t="s">
        <v>28</v>
      </c>
      <c r="B15982" s="38" t="s">
        <v>41404</v>
      </c>
      <c r="C15982" s="1" t="str">
        <f t="shared" si="249"/>
        <v>23725224-BANCO BRADESCO S.A.</v>
      </c>
      <c r="D15982" s="39" t="s">
        <v>6966</v>
      </c>
      <c r="E15982" s="38" t="s">
        <v>6967</v>
      </c>
      <c r="F15982" s="38" t="s">
        <v>34137</v>
      </c>
      <c r="G15982" s="38" t="s">
        <v>40</v>
      </c>
      <c r="H15982" s="38" t="s">
        <v>41405</v>
      </c>
      <c r="I15982" s="38" t="s">
        <v>41406</v>
      </c>
      <c r="J15982" s="40" t="s">
        <v>41404</v>
      </c>
    </row>
    <row r="15983" spans="1:10" x14ac:dyDescent="0.25">
      <c r="A15983" s="37" t="s">
        <v>28</v>
      </c>
      <c r="B15983" s="38" t="s">
        <v>41407</v>
      </c>
      <c r="C15983" s="1" t="str">
        <f t="shared" si="249"/>
        <v>23725227-BANCO BRADESCO S.A.</v>
      </c>
      <c r="D15983" s="39" t="s">
        <v>6966</v>
      </c>
      <c r="E15983" s="38" t="s">
        <v>6967</v>
      </c>
      <c r="F15983" s="38" t="s">
        <v>34137</v>
      </c>
      <c r="G15983" s="38" t="s">
        <v>40</v>
      </c>
      <c r="H15983" s="38" t="s">
        <v>41408</v>
      </c>
      <c r="I15983" s="38" t="s">
        <v>41409</v>
      </c>
      <c r="J15983" s="40" t="s">
        <v>41407</v>
      </c>
    </row>
    <row r="15984" spans="1:10" x14ac:dyDescent="0.25">
      <c r="A15984" s="37" t="s">
        <v>28</v>
      </c>
      <c r="B15984" s="38" t="s">
        <v>41410</v>
      </c>
      <c r="C15984" s="1" t="str">
        <f t="shared" si="249"/>
        <v>23725228-BANCO BRADESCO S.A.</v>
      </c>
      <c r="D15984" s="39" t="s">
        <v>6966</v>
      </c>
      <c r="E15984" s="38" t="s">
        <v>6967</v>
      </c>
      <c r="F15984" s="38" t="s">
        <v>34137</v>
      </c>
      <c r="G15984" s="38" t="s">
        <v>31</v>
      </c>
      <c r="H15984" s="38" t="s">
        <v>41411</v>
      </c>
      <c r="I15984" s="38" t="s">
        <v>7801</v>
      </c>
      <c r="J15984" s="40" t="s">
        <v>41410</v>
      </c>
    </row>
    <row r="15985" spans="1:10" x14ac:dyDescent="0.25">
      <c r="A15985" s="37" t="s">
        <v>28</v>
      </c>
      <c r="B15985" s="38" t="s">
        <v>41412</v>
      </c>
      <c r="C15985" s="1" t="str">
        <f t="shared" si="249"/>
        <v>23725229-BANCO BRADESCO S.A.</v>
      </c>
      <c r="D15985" s="39" t="s">
        <v>6966</v>
      </c>
      <c r="E15985" s="38" t="s">
        <v>6967</v>
      </c>
      <c r="F15985" s="38" t="s">
        <v>34137</v>
      </c>
      <c r="G15985" s="38" t="s">
        <v>31</v>
      </c>
      <c r="H15985" s="38" t="s">
        <v>41413</v>
      </c>
      <c r="I15985" s="38" t="s">
        <v>9405</v>
      </c>
      <c r="J15985" s="40" t="s">
        <v>41412</v>
      </c>
    </row>
    <row r="15986" spans="1:10" x14ac:dyDescent="0.25">
      <c r="A15986" s="37" t="s">
        <v>28</v>
      </c>
      <c r="B15986" s="38" t="s">
        <v>41414</v>
      </c>
      <c r="C15986" s="1" t="str">
        <f t="shared" si="249"/>
        <v>23725230-BANCO BRADESCO S.A.</v>
      </c>
      <c r="D15986" s="39" t="s">
        <v>6966</v>
      </c>
      <c r="E15986" s="38" t="s">
        <v>6967</v>
      </c>
      <c r="F15986" s="38" t="s">
        <v>34137</v>
      </c>
      <c r="G15986" s="38" t="s">
        <v>40</v>
      </c>
      <c r="H15986" s="38" t="s">
        <v>41415</v>
      </c>
      <c r="I15986" s="38" t="s">
        <v>18587</v>
      </c>
      <c r="J15986" s="40" t="s">
        <v>41414</v>
      </c>
    </row>
    <row r="15987" spans="1:10" x14ac:dyDescent="0.25">
      <c r="A15987" s="37" t="s">
        <v>28</v>
      </c>
      <c r="B15987" s="38" t="s">
        <v>41416</v>
      </c>
      <c r="C15987" s="1" t="str">
        <f t="shared" si="249"/>
        <v>23725231-BANCO BRADESCO S.A.</v>
      </c>
      <c r="D15987" s="39" t="s">
        <v>6966</v>
      </c>
      <c r="E15987" s="38" t="s">
        <v>6967</v>
      </c>
      <c r="F15987" s="38" t="s">
        <v>34137</v>
      </c>
      <c r="G15987" s="38" t="s">
        <v>31</v>
      </c>
      <c r="H15987" s="38" t="s">
        <v>41417</v>
      </c>
      <c r="I15987" s="38" t="s">
        <v>12415</v>
      </c>
      <c r="J15987" s="40" t="s">
        <v>41416</v>
      </c>
    </row>
    <row r="15988" spans="1:10" x14ac:dyDescent="0.25">
      <c r="A15988" s="37" t="s">
        <v>28</v>
      </c>
      <c r="B15988" s="38" t="s">
        <v>41418</v>
      </c>
      <c r="C15988" s="1" t="str">
        <f t="shared" si="249"/>
        <v>23725232-BANCO BRADESCO S.A.</v>
      </c>
      <c r="D15988" s="39" t="s">
        <v>6966</v>
      </c>
      <c r="E15988" s="38" t="s">
        <v>6967</v>
      </c>
      <c r="F15988" s="38" t="s">
        <v>34137</v>
      </c>
      <c r="G15988" s="38" t="s">
        <v>31</v>
      </c>
      <c r="H15988" s="38" t="s">
        <v>41419</v>
      </c>
      <c r="I15988" s="38" t="s">
        <v>10040</v>
      </c>
      <c r="J15988" s="40" t="s">
        <v>41418</v>
      </c>
    </row>
    <row r="15989" spans="1:10" x14ac:dyDescent="0.25">
      <c r="A15989" s="37" t="s">
        <v>28</v>
      </c>
      <c r="B15989" s="38" t="s">
        <v>41420</v>
      </c>
      <c r="C15989" s="1" t="str">
        <f t="shared" si="249"/>
        <v>23725233-BANCO BRADESCO S.A.</v>
      </c>
      <c r="D15989" s="39" t="s">
        <v>6966</v>
      </c>
      <c r="E15989" s="38" t="s">
        <v>6967</v>
      </c>
      <c r="F15989" s="38" t="s">
        <v>34137</v>
      </c>
      <c r="G15989" s="38" t="s">
        <v>31</v>
      </c>
      <c r="H15989" s="38" t="s">
        <v>41421</v>
      </c>
      <c r="I15989" s="38" t="s">
        <v>10043</v>
      </c>
      <c r="J15989" s="40" t="s">
        <v>41420</v>
      </c>
    </row>
    <row r="15990" spans="1:10" x14ac:dyDescent="0.25">
      <c r="A15990" s="37" t="s">
        <v>28</v>
      </c>
      <c r="B15990" s="38" t="s">
        <v>41422</v>
      </c>
      <c r="C15990" s="1" t="str">
        <f t="shared" si="249"/>
        <v>23725234-BANCO BRADESCO S.A.</v>
      </c>
      <c r="D15990" s="39" t="s">
        <v>6966</v>
      </c>
      <c r="E15990" s="38" t="s">
        <v>6967</v>
      </c>
      <c r="F15990" s="38" t="s">
        <v>34137</v>
      </c>
      <c r="G15990" s="38" t="s">
        <v>31</v>
      </c>
      <c r="H15990" s="38" t="s">
        <v>41423</v>
      </c>
      <c r="I15990" s="38" t="s">
        <v>15483</v>
      </c>
      <c r="J15990" s="40" t="s">
        <v>41422</v>
      </c>
    </row>
    <row r="15991" spans="1:10" x14ac:dyDescent="0.25">
      <c r="A15991" s="37" t="s">
        <v>28</v>
      </c>
      <c r="B15991" s="38" t="s">
        <v>41424</v>
      </c>
      <c r="C15991" s="1" t="str">
        <f t="shared" si="249"/>
        <v>23725235-BANCO BRADESCO S.A.</v>
      </c>
      <c r="D15991" s="39" t="s">
        <v>6966</v>
      </c>
      <c r="E15991" s="38" t="s">
        <v>6967</v>
      </c>
      <c r="F15991" s="38" t="s">
        <v>34137</v>
      </c>
      <c r="G15991" s="38" t="s">
        <v>31</v>
      </c>
      <c r="H15991" s="38" t="s">
        <v>41425</v>
      </c>
      <c r="I15991" s="38" t="s">
        <v>16471</v>
      </c>
      <c r="J15991" s="40" t="s">
        <v>41424</v>
      </c>
    </row>
    <row r="15992" spans="1:10" x14ac:dyDescent="0.25">
      <c r="A15992" s="37" t="s">
        <v>28</v>
      </c>
      <c r="B15992" s="38" t="s">
        <v>41426</v>
      </c>
      <c r="C15992" s="1" t="str">
        <f t="shared" si="249"/>
        <v>23725236-BANCO BRADESCO S.A.</v>
      </c>
      <c r="D15992" s="39" t="s">
        <v>6966</v>
      </c>
      <c r="E15992" s="38" t="s">
        <v>6967</v>
      </c>
      <c r="F15992" s="38" t="s">
        <v>34137</v>
      </c>
      <c r="G15992" s="38" t="s">
        <v>31</v>
      </c>
      <c r="H15992" s="38" t="s">
        <v>41427</v>
      </c>
      <c r="I15992" s="38" t="s">
        <v>15952</v>
      </c>
      <c r="J15992" s="40" t="s">
        <v>41426</v>
      </c>
    </row>
    <row r="15993" spans="1:10" x14ac:dyDescent="0.25">
      <c r="A15993" s="37" t="s">
        <v>28</v>
      </c>
      <c r="B15993" s="38" t="s">
        <v>41428</v>
      </c>
      <c r="C15993" s="1" t="str">
        <f t="shared" si="249"/>
        <v>23725237-BANCO BRADESCO S.A.</v>
      </c>
      <c r="D15993" s="39" t="s">
        <v>6966</v>
      </c>
      <c r="E15993" s="38" t="s">
        <v>6967</v>
      </c>
      <c r="F15993" s="38" t="s">
        <v>34137</v>
      </c>
      <c r="G15993" s="38" t="s">
        <v>31</v>
      </c>
      <c r="H15993" s="38" t="s">
        <v>41429</v>
      </c>
      <c r="I15993" s="38" t="s">
        <v>12645</v>
      </c>
      <c r="J15993" s="40" t="s">
        <v>41428</v>
      </c>
    </row>
    <row r="15994" spans="1:10" x14ac:dyDescent="0.25">
      <c r="A15994" s="37" t="s">
        <v>28</v>
      </c>
      <c r="B15994" s="38" t="s">
        <v>41430</v>
      </c>
      <c r="C15994" s="1" t="str">
        <f t="shared" si="249"/>
        <v>23725238-BANCO BRADESCO S.A.</v>
      </c>
      <c r="D15994" s="39" t="s">
        <v>6966</v>
      </c>
      <c r="E15994" s="38" t="s">
        <v>6967</v>
      </c>
      <c r="F15994" s="38" t="s">
        <v>34137</v>
      </c>
      <c r="G15994" s="38" t="s">
        <v>31</v>
      </c>
      <c r="H15994" s="38" t="s">
        <v>41431</v>
      </c>
      <c r="I15994" s="38" t="s">
        <v>10070</v>
      </c>
      <c r="J15994" s="40" t="s">
        <v>41430</v>
      </c>
    </row>
    <row r="15995" spans="1:10" x14ac:dyDescent="0.25">
      <c r="A15995" s="37" t="s">
        <v>28</v>
      </c>
      <c r="B15995" s="38" t="s">
        <v>41432</v>
      </c>
      <c r="C15995" s="1" t="str">
        <f t="shared" si="249"/>
        <v>23725244-BANCO BRADESCO S.A.</v>
      </c>
      <c r="D15995" s="39" t="s">
        <v>6966</v>
      </c>
      <c r="E15995" s="38" t="s">
        <v>6967</v>
      </c>
      <c r="F15995" s="38" t="s">
        <v>34137</v>
      </c>
      <c r="G15995" s="38" t="s">
        <v>31</v>
      </c>
      <c r="H15995" s="38" t="s">
        <v>41433</v>
      </c>
      <c r="I15995" s="38" t="s">
        <v>9832</v>
      </c>
      <c r="J15995" s="40" t="s">
        <v>41432</v>
      </c>
    </row>
    <row r="15996" spans="1:10" x14ac:dyDescent="0.25">
      <c r="A15996" s="37" t="s">
        <v>28</v>
      </c>
      <c r="B15996" s="38" t="s">
        <v>41434</v>
      </c>
      <c r="C15996" s="1" t="str">
        <f t="shared" si="249"/>
        <v>23725245-BANCO BRADESCO S.A.</v>
      </c>
      <c r="D15996" s="39" t="s">
        <v>6966</v>
      </c>
      <c r="E15996" s="38" t="s">
        <v>6967</v>
      </c>
      <c r="F15996" s="38" t="s">
        <v>34137</v>
      </c>
      <c r="G15996" s="38" t="s">
        <v>31</v>
      </c>
      <c r="H15996" s="38" t="s">
        <v>41435</v>
      </c>
      <c r="I15996" s="38" t="s">
        <v>9682</v>
      </c>
      <c r="J15996" s="40" t="s">
        <v>41434</v>
      </c>
    </row>
    <row r="15997" spans="1:10" x14ac:dyDescent="0.25">
      <c r="A15997" s="37" t="s">
        <v>28</v>
      </c>
      <c r="B15997" s="38" t="s">
        <v>41436</v>
      </c>
      <c r="C15997" s="1" t="str">
        <f t="shared" si="249"/>
        <v>23725247-BANCO BRADESCO S.A.</v>
      </c>
      <c r="D15997" s="39" t="s">
        <v>41437</v>
      </c>
      <c r="E15997" s="38" t="s">
        <v>20182</v>
      </c>
      <c r="F15997" s="38" t="s">
        <v>34137</v>
      </c>
      <c r="G15997" s="38" t="s">
        <v>37</v>
      </c>
      <c r="H15997" s="38" t="s">
        <v>41438</v>
      </c>
      <c r="I15997" s="38" t="s">
        <v>41439</v>
      </c>
      <c r="J15997" s="40" t="s">
        <v>41436</v>
      </c>
    </row>
    <row r="15998" spans="1:10" x14ac:dyDescent="0.25">
      <c r="A15998" s="37" t="s">
        <v>28</v>
      </c>
      <c r="B15998" s="38" t="s">
        <v>41440</v>
      </c>
      <c r="C15998" s="1" t="str">
        <f t="shared" si="249"/>
        <v>23725248-BANCO BRADESCO S.A.</v>
      </c>
      <c r="D15998" s="39" t="s">
        <v>14229</v>
      </c>
      <c r="E15998" s="38" t="s">
        <v>6967</v>
      </c>
      <c r="F15998" s="38" t="s">
        <v>34137</v>
      </c>
      <c r="G15998" s="38" t="s">
        <v>25</v>
      </c>
      <c r="H15998" s="38" t="s">
        <v>14230</v>
      </c>
      <c r="I15998" s="38" t="s">
        <v>7024</v>
      </c>
      <c r="J15998" s="40" t="s">
        <v>41440</v>
      </c>
    </row>
    <row r="15999" spans="1:10" x14ac:dyDescent="0.25">
      <c r="A15999" s="37" t="s">
        <v>28</v>
      </c>
      <c r="B15999" s="38" t="s">
        <v>41441</v>
      </c>
      <c r="C15999" s="1" t="str">
        <f t="shared" si="249"/>
        <v>23725256-BANCO BRADESCO S.A.</v>
      </c>
      <c r="D15999" s="39" t="s">
        <v>6966</v>
      </c>
      <c r="E15999" s="38" t="s">
        <v>6967</v>
      </c>
      <c r="F15999" s="38" t="s">
        <v>34137</v>
      </c>
      <c r="G15999" s="38" t="s">
        <v>40</v>
      </c>
      <c r="H15999" s="38" t="s">
        <v>41442</v>
      </c>
      <c r="I15999" s="38" t="s">
        <v>41443</v>
      </c>
      <c r="J15999" s="40" t="s">
        <v>41441</v>
      </c>
    </row>
    <row r="16000" spans="1:10" x14ac:dyDescent="0.25">
      <c r="A16000" s="37" t="s">
        <v>28</v>
      </c>
      <c r="B16000" s="38" t="s">
        <v>41444</v>
      </c>
      <c r="C16000" s="1" t="str">
        <f t="shared" si="249"/>
        <v>23725257-BANCO BRADESCO S.A.</v>
      </c>
      <c r="D16000" s="39" t="s">
        <v>6966</v>
      </c>
      <c r="E16000" s="38" t="s">
        <v>6967</v>
      </c>
      <c r="F16000" s="38" t="s">
        <v>34137</v>
      </c>
      <c r="G16000" s="38" t="s">
        <v>40</v>
      </c>
      <c r="H16000" s="38" t="s">
        <v>41445</v>
      </c>
      <c r="I16000" s="38" t="s">
        <v>41446</v>
      </c>
      <c r="J16000" s="40" t="s">
        <v>41444</v>
      </c>
    </row>
    <row r="16001" spans="1:10" x14ac:dyDescent="0.25">
      <c r="A16001" s="37" t="s">
        <v>28</v>
      </c>
      <c r="B16001" s="38" t="s">
        <v>41447</v>
      </c>
      <c r="C16001" s="1" t="str">
        <f t="shared" si="249"/>
        <v>23725258-BANCO BRADESCO S.A.</v>
      </c>
      <c r="D16001" s="39" t="s">
        <v>6966</v>
      </c>
      <c r="E16001" s="38" t="s">
        <v>6967</v>
      </c>
      <c r="F16001" s="38" t="s">
        <v>34137</v>
      </c>
      <c r="G16001" s="38" t="s">
        <v>40</v>
      </c>
      <c r="H16001" s="38" t="s">
        <v>41448</v>
      </c>
      <c r="I16001" s="38" t="s">
        <v>41449</v>
      </c>
      <c r="J16001" s="40" t="s">
        <v>41447</v>
      </c>
    </row>
    <row r="16002" spans="1:10" x14ac:dyDescent="0.25">
      <c r="A16002" s="37" t="s">
        <v>28</v>
      </c>
      <c r="B16002" s="38" t="s">
        <v>41450</v>
      </c>
      <c r="C16002" s="1" t="str">
        <f t="shared" si="249"/>
        <v>23725259-BANCO BRADESCO S.A.</v>
      </c>
      <c r="D16002" s="39" t="s">
        <v>6966</v>
      </c>
      <c r="E16002" s="38" t="s">
        <v>6967</v>
      </c>
      <c r="F16002" s="38" t="s">
        <v>34137</v>
      </c>
      <c r="G16002" s="38" t="s">
        <v>31</v>
      </c>
      <c r="H16002" s="38" t="s">
        <v>41451</v>
      </c>
      <c r="I16002" s="38" t="s">
        <v>12701</v>
      </c>
      <c r="J16002" s="40" t="s">
        <v>41450</v>
      </c>
    </row>
    <row r="16003" spans="1:10" x14ac:dyDescent="0.25">
      <c r="A16003" s="37" t="s">
        <v>28</v>
      </c>
      <c r="B16003" s="38" t="s">
        <v>41452</v>
      </c>
      <c r="C16003" s="1" t="str">
        <f t="shared" ref="C16003:C16066" si="250">CONCATENATE(B16003,"-",F16003)</f>
        <v>23725260-BANCO BRADESCO S.A.</v>
      </c>
      <c r="D16003" s="39" t="s">
        <v>6966</v>
      </c>
      <c r="E16003" s="38" t="s">
        <v>6967</v>
      </c>
      <c r="F16003" s="38" t="s">
        <v>34137</v>
      </c>
      <c r="G16003" s="38" t="s">
        <v>31</v>
      </c>
      <c r="H16003" s="38" t="s">
        <v>41453</v>
      </c>
      <c r="I16003" s="38" t="s">
        <v>10082</v>
      </c>
      <c r="J16003" s="40" t="s">
        <v>41452</v>
      </c>
    </row>
    <row r="16004" spans="1:10" x14ac:dyDescent="0.25">
      <c r="A16004" s="37" t="s">
        <v>28</v>
      </c>
      <c r="B16004" s="38" t="s">
        <v>41454</v>
      </c>
      <c r="C16004" s="1" t="str">
        <f t="shared" si="250"/>
        <v>23725261-BANCO BRADESCO S.A.</v>
      </c>
      <c r="D16004" s="39" t="s">
        <v>6966</v>
      </c>
      <c r="E16004" s="38" t="s">
        <v>6967</v>
      </c>
      <c r="F16004" s="38" t="s">
        <v>34137</v>
      </c>
      <c r="G16004" s="38" t="s">
        <v>31</v>
      </c>
      <c r="H16004" s="38" t="s">
        <v>41455</v>
      </c>
      <c r="I16004" s="38" t="s">
        <v>16373</v>
      </c>
      <c r="J16004" s="40" t="s">
        <v>41454</v>
      </c>
    </row>
    <row r="16005" spans="1:10" x14ac:dyDescent="0.25">
      <c r="A16005" s="37" t="s">
        <v>28</v>
      </c>
      <c r="B16005" s="38" t="s">
        <v>41456</v>
      </c>
      <c r="C16005" s="1" t="str">
        <f t="shared" si="250"/>
        <v>23725262-BANCO BRADESCO S.A.</v>
      </c>
      <c r="D16005" s="39" t="s">
        <v>6966</v>
      </c>
      <c r="E16005" s="38" t="s">
        <v>6967</v>
      </c>
      <c r="F16005" s="38" t="s">
        <v>34137</v>
      </c>
      <c r="G16005" s="38" t="s">
        <v>31</v>
      </c>
      <c r="H16005" s="38" t="s">
        <v>41457</v>
      </c>
      <c r="I16005" s="38" t="s">
        <v>12879</v>
      </c>
      <c r="J16005" s="40" t="s">
        <v>41456</v>
      </c>
    </row>
    <row r="16006" spans="1:10" x14ac:dyDescent="0.25">
      <c r="A16006" s="37" t="s">
        <v>28</v>
      </c>
      <c r="B16006" s="38" t="s">
        <v>41458</v>
      </c>
      <c r="C16006" s="1" t="str">
        <f t="shared" si="250"/>
        <v>23725263-BANCO BRADESCO S.A.</v>
      </c>
      <c r="D16006" s="39" t="s">
        <v>6966</v>
      </c>
      <c r="E16006" s="38" t="s">
        <v>6967</v>
      </c>
      <c r="F16006" s="38" t="s">
        <v>34137</v>
      </c>
      <c r="G16006" s="38" t="s">
        <v>31</v>
      </c>
      <c r="H16006" s="38" t="s">
        <v>41459</v>
      </c>
      <c r="I16006" s="38" t="s">
        <v>12929</v>
      </c>
      <c r="J16006" s="40" t="s">
        <v>41458</v>
      </c>
    </row>
    <row r="16007" spans="1:10" x14ac:dyDescent="0.25">
      <c r="A16007" s="37" t="s">
        <v>28</v>
      </c>
      <c r="B16007" s="38" t="s">
        <v>41460</v>
      </c>
      <c r="C16007" s="1" t="str">
        <f t="shared" si="250"/>
        <v>23725264-BANCO BRADESCO S.A.</v>
      </c>
      <c r="D16007" s="39" t="s">
        <v>6966</v>
      </c>
      <c r="E16007" s="38" t="s">
        <v>6967</v>
      </c>
      <c r="F16007" s="38" t="s">
        <v>34137</v>
      </c>
      <c r="G16007" s="38" t="s">
        <v>40</v>
      </c>
      <c r="H16007" s="38" t="s">
        <v>41461</v>
      </c>
      <c r="I16007" s="38" t="s">
        <v>41462</v>
      </c>
      <c r="J16007" s="40" t="s">
        <v>41460</v>
      </c>
    </row>
    <row r="16008" spans="1:10" x14ac:dyDescent="0.25">
      <c r="A16008" s="37" t="s">
        <v>28</v>
      </c>
      <c r="B16008" s="38" t="s">
        <v>41463</v>
      </c>
      <c r="C16008" s="1" t="str">
        <f t="shared" si="250"/>
        <v>23725265-BANCO BRADESCO S.A.</v>
      </c>
      <c r="D16008" s="39" t="s">
        <v>6966</v>
      </c>
      <c r="E16008" s="38" t="s">
        <v>6967</v>
      </c>
      <c r="F16008" s="38" t="s">
        <v>34137</v>
      </c>
      <c r="G16008" s="38" t="s">
        <v>40</v>
      </c>
      <c r="H16008" s="38" t="s">
        <v>41464</v>
      </c>
      <c r="I16008" s="38" t="s">
        <v>41465</v>
      </c>
      <c r="J16008" s="40" t="s">
        <v>41463</v>
      </c>
    </row>
    <row r="16009" spans="1:10" x14ac:dyDescent="0.25">
      <c r="A16009" s="37" t="s">
        <v>28</v>
      </c>
      <c r="B16009" s="38" t="s">
        <v>41466</v>
      </c>
      <c r="C16009" s="1" t="str">
        <f t="shared" si="250"/>
        <v>23725266-BANCO BRADESCO S.A.</v>
      </c>
      <c r="D16009" s="39" t="s">
        <v>6966</v>
      </c>
      <c r="E16009" s="38" t="s">
        <v>6967</v>
      </c>
      <c r="F16009" s="38" t="s">
        <v>34137</v>
      </c>
      <c r="G16009" s="38" t="s">
        <v>31</v>
      </c>
      <c r="H16009" s="38" t="s">
        <v>41467</v>
      </c>
      <c r="I16009" s="38" t="s">
        <v>12932</v>
      </c>
      <c r="J16009" s="40" t="s">
        <v>41466</v>
      </c>
    </row>
    <row r="16010" spans="1:10" x14ac:dyDescent="0.25">
      <c r="A16010" s="37" t="s">
        <v>28</v>
      </c>
      <c r="B16010" s="38" t="s">
        <v>41468</v>
      </c>
      <c r="C16010" s="1" t="str">
        <f t="shared" si="250"/>
        <v>23725267-BANCO BRADESCO S.A.</v>
      </c>
      <c r="D16010" s="39" t="s">
        <v>6966</v>
      </c>
      <c r="E16010" s="38" t="s">
        <v>6967</v>
      </c>
      <c r="F16010" s="38" t="s">
        <v>34137</v>
      </c>
      <c r="G16010" s="38" t="s">
        <v>31</v>
      </c>
      <c r="H16010" s="38" t="s">
        <v>41469</v>
      </c>
      <c r="I16010" s="38" t="s">
        <v>13022</v>
      </c>
      <c r="J16010" s="40" t="s">
        <v>41468</v>
      </c>
    </row>
    <row r="16011" spans="1:10" x14ac:dyDescent="0.25">
      <c r="A16011" s="37" t="s">
        <v>28</v>
      </c>
      <c r="B16011" s="38" t="s">
        <v>41470</v>
      </c>
      <c r="C16011" s="1" t="str">
        <f t="shared" si="250"/>
        <v>23725268-BANCO BRADESCO S.A.</v>
      </c>
      <c r="D16011" s="39" t="s">
        <v>6966</v>
      </c>
      <c r="E16011" s="38" t="s">
        <v>6967</v>
      </c>
      <c r="F16011" s="38" t="s">
        <v>34137</v>
      </c>
      <c r="G16011" s="38" t="s">
        <v>31</v>
      </c>
      <c r="H16011" s="38" t="s">
        <v>41471</v>
      </c>
      <c r="I16011" s="38" t="s">
        <v>10115</v>
      </c>
      <c r="J16011" s="40" t="s">
        <v>41470</v>
      </c>
    </row>
    <row r="16012" spans="1:10" x14ac:dyDescent="0.25">
      <c r="A16012" s="37" t="s">
        <v>28</v>
      </c>
      <c r="B16012" s="38" t="s">
        <v>41472</v>
      </c>
      <c r="C16012" s="1" t="str">
        <f t="shared" si="250"/>
        <v>23725270-BANCO BRADESCO S.A.</v>
      </c>
      <c r="D16012" s="39" t="s">
        <v>6966</v>
      </c>
      <c r="E16012" s="38" t="s">
        <v>6967</v>
      </c>
      <c r="F16012" s="38" t="s">
        <v>34137</v>
      </c>
      <c r="G16012" s="38" t="s">
        <v>40</v>
      </c>
      <c r="H16012" s="38" t="s">
        <v>41473</v>
      </c>
      <c r="I16012" s="38" t="s">
        <v>41474</v>
      </c>
      <c r="J16012" s="40" t="s">
        <v>41472</v>
      </c>
    </row>
    <row r="16013" spans="1:10" x14ac:dyDescent="0.25">
      <c r="A16013" s="37" t="s">
        <v>28</v>
      </c>
      <c r="B16013" s="38" t="s">
        <v>41475</v>
      </c>
      <c r="C16013" s="1" t="str">
        <f t="shared" si="250"/>
        <v>23725271-BANCO BRADESCO S.A.</v>
      </c>
      <c r="D16013" s="39" t="s">
        <v>6966</v>
      </c>
      <c r="E16013" s="38" t="s">
        <v>6967</v>
      </c>
      <c r="F16013" s="38" t="s">
        <v>34137</v>
      </c>
      <c r="G16013" s="38" t="s">
        <v>31</v>
      </c>
      <c r="H16013" s="38" t="s">
        <v>41476</v>
      </c>
      <c r="I16013" s="38" t="s">
        <v>13164</v>
      </c>
      <c r="J16013" s="40" t="s">
        <v>41475</v>
      </c>
    </row>
    <row r="16014" spans="1:10" x14ac:dyDescent="0.25">
      <c r="A16014" s="37" t="s">
        <v>28</v>
      </c>
      <c r="B16014" s="38" t="s">
        <v>41477</v>
      </c>
      <c r="C16014" s="1" t="str">
        <f t="shared" si="250"/>
        <v>23725272-BANCO BRADESCO S.A.</v>
      </c>
      <c r="D16014" s="39" t="s">
        <v>6966</v>
      </c>
      <c r="E16014" s="38" t="s">
        <v>6967</v>
      </c>
      <c r="F16014" s="38" t="s">
        <v>34137</v>
      </c>
      <c r="G16014" s="38" t="s">
        <v>31</v>
      </c>
      <c r="H16014" s="38" t="s">
        <v>41478</v>
      </c>
      <c r="I16014" s="38" t="s">
        <v>10148</v>
      </c>
      <c r="J16014" s="40" t="s">
        <v>41477</v>
      </c>
    </row>
    <row r="16015" spans="1:10" x14ac:dyDescent="0.25">
      <c r="A16015" s="37" t="s">
        <v>28</v>
      </c>
      <c r="B16015" s="38" t="s">
        <v>41479</v>
      </c>
      <c r="C16015" s="1" t="str">
        <f t="shared" si="250"/>
        <v>23725278-BANCO BRADESCO S.A.</v>
      </c>
      <c r="D16015" s="39" t="s">
        <v>6966</v>
      </c>
      <c r="E16015" s="38" t="s">
        <v>6967</v>
      </c>
      <c r="F16015" s="38" t="s">
        <v>34137</v>
      </c>
      <c r="G16015" s="38" t="s">
        <v>31</v>
      </c>
      <c r="H16015" s="38" t="s">
        <v>41480</v>
      </c>
      <c r="I16015" s="38" t="s">
        <v>41481</v>
      </c>
      <c r="J16015" s="40" t="s">
        <v>41479</v>
      </c>
    </row>
    <row r="16016" spans="1:10" x14ac:dyDescent="0.25">
      <c r="A16016" s="37" t="s">
        <v>28</v>
      </c>
      <c r="B16016" s="38" t="s">
        <v>41482</v>
      </c>
      <c r="C16016" s="1" t="str">
        <f t="shared" si="250"/>
        <v>23725279-BANCO BRADESCO S.A.</v>
      </c>
      <c r="D16016" s="39" t="s">
        <v>6966</v>
      </c>
      <c r="E16016" s="38" t="s">
        <v>6967</v>
      </c>
      <c r="F16016" s="38" t="s">
        <v>34137</v>
      </c>
      <c r="G16016" s="38" t="s">
        <v>31</v>
      </c>
      <c r="H16016" s="38" t="s">
        <v>41483</v>
      </c>
      <c r="I16016" s="38" t="s">
        <v>13269</v>
      </c>
      <c r="J16016" s="40" t="s">
        <v>41482</v>
      </c>
    </row>
    <row r="16017" spans="1:10" x14ac:dyDescent="0.25">
      <c r="A16017" s="37" t="s">
        <v>28</v>
      </c>
      <c r="B16017" s="38" t="s">
        <v>41484</v>
      </c>
      <c r="C16017" s="1" t="str">
        <f t="shared" si="250"/>
        <v>23725280-BANCO BRADESCO S.A.</v>
      </c>
      <c r="D16017" s="39" t="s">
        <v>6966</v>
      </c>
      <c r="E16017" s="38" t="s">
        <v>6967</v>
      </c>
      <c r="F16017" s="38" t="s">
        <v>34137</v>
      </c>
      <c r="G16017" s="38" t="s">
        <v>40</v>
      </c>
      <c r="H16017" s="38" t="s">
        <v>41485</v>
      </c>
      <c r="I16017" s="38" t="s">
        <v>41486</v>
      </c>
      <c r="J16017" s="40" t="s">
        <v>41484</v>
      </c>
    </row>
    <row r="16018" spans="1:10" x14ac:dyDescent="0.25">
      <c r="A16018" s="37" t="s">
        <v>28</v>
      </c>
      <c r="B16018" s="38" t="s">
        <v>41487</v>
      </c>
      <c r="C16018" s="1" t="str">
        <f t="shared" si="250"/>
        <v>23725281-BANCO BRADESCO S.A.</v>
      </c>
      <c r="D16018" s="39" t="s">
        <v>6966</v>
      </c>
      <c r="E16018" s="38" t="s">
        <v>6967</v>
      </c>
      <c r="F16018" s="38" t="s">
        <v>34137</v>
      </c>
      <c r="G16018" s="38" t="s">
        <v>31</v>
      </c>
      <c r="H16018" s="38" t="s">
        <v>41488</v>
      </c>
      <c r="I16018" s="38" t="s">
        <v>10163</v>
      </c>
      <c r="J16018" s="40" t="s">
        <v>41487</v>
      </c>
    </row>
    <row r="16019" spans="1:10" x14ac:dyDescent="0.25">
      <c r="A16019" s="37" t="s">
        <v>28</v>
      </c>
      <c r="B16019" s="38" t="s">
        <v>41489</v>
      </c>
      <c r="C16019" s="1" t="str">
        <f t="shared" si="250"/>
        <v>23725283-BANCO BRADESCO S.A.</v>
      </c>
      <c r="D16019" s="39" t="s">
        <v>6966</v>
      </c>
      <c r="E16019" s="38" t="s">
        <v>6967</v>
      </c>
      <c r="F16019" s="38" t="s">
        <v>34137</v>
      </c>
      <c r="G16019" s="38" t="s">
        <v>31</v>
      </c>
      <c r="H16019" s="38" t="s">
        <v>41490</v>
      </c>
      <c r="I16019" s="38" t="s">
        <v>13412</v>
      </c>
      <c r="J16019" s="40" t="s">
        <v>41489</v>
      </c>
    </row>
    <row r="16020" spans="1:10" x14ac:dyDescent="0.25">
      <c r="A16020" s="37" t="s">
        <v>28</v>
      </c>
      <c r="B16020" s="38" t="s">
        <v>41491</v>
      </c>
      <c r="C16020" s="1" t="str">
        <f t="shared" si="250"/>
        <v>23725284-BANCO BRADESCO S.A.</v>
      </c>
      <c r="D16020" s="39" t="s">
        <v>6966</v>
      </c>
      <c r="E16020" s="38" t="s">
        <v>6967</v>
      </c>
      <c r="F16020" s="38" t="s">
        <v>34137</v>
      </c>
      <c r="G16020" s="38" t="s">
        <v>31</v>
      </c>
      <c r="H16020" s="38" t="s">
        <v>41492</v>
      </c>
      <c r="I16020" s="38" t="s">
        <v>13426</v>
      </c>
      <c r="J16020" s="40" t="s">
        <v>41491</v>
      </c>
    </row>
    <row r="16021" spans="1:10" x14ac:dyDescent="0.25">
      <c r="A16021" s="37" t="s">
        <v>28</v>
      </c>
      <c r="B16021" s="38" t="s">
        <v>41493</v>
      </c>
      <c r="C16021" s="1" t="str">
        <f t="shared" si="250"/>
        <v>23725285-BANCO BRADESCO S.A.</v>
      </c>
      <c r="D16021" s="39" t="s">
        <v>6966</v>
      </c>
      <c r="E16021" s="38" t="s">
        <v>6967</v>
      </c>
      <c r="F16021" s="38" t="s">
        <v>34137</v>
      </c>
      <c r="G16021" s="38" t="s">
        <v>31</v>
      </c>
      <c r="H16021" s="38" t="s">
        <v>41494</v>
      </c>
      <c r="I16021" s="38" t="s">
        <v>10182</v>
      </c>
      <c r="J16021" s="40" t="s">
        <v>41493</v>
      </c>
    </row>
    <row r="16022" spans="1:10" x14ac:dyDescent="0.25">
      <c r="A16022" s="37" t="s">
        <v>28</v>
      </c>
      <c r="B16022" s="38" t="s">
        <v>41495</v>
      </c>
      <c r="C16022" s="1" t="str">
        <f t="shared" si="250"/>
        <v>23725286-BANCO BRADESCO S.A.</v>
      </c>
      <c r="D16022" s="39" t="s">
        <v>6966</v>
      </c>
      <c r="E16022" s="38" t="s">
        <v>6967</v>
      </c>
      <c r="F16022" s="38" t="s">
        <v>34137</v>
      </c>
      <c r="G16022" s="38" t="s">
        <v>31</v>
      </c>
      <c r="H16022" s="38" t="s">
        <v>41496</v>
      </c>
      <c r="I16022" s="38" t="s">
        <v>13516</v>
      </c>
      <c r="J16022" s="40" t="s">
        <v>41495</v>
      </c>
    </row>
    <row r="16023" spans="1:10" x14ac:dyDescent="0.25">
      <c r="A16023" s="37" t="s">
        <v>28</v>
      </c>
      <c r="B16023" s="38" t="s">
        <v>41497</v>
      </c>
      <c r="C16023" s="1" t="str">
        <f t="shared" si="250"/>
        <v>23725287-BANCO BRADESCO S.A.</v>
      </c>
      <c r="D16023" s="39" t="s">
        <v>6966</v>
      </c>
      <c r="E16023" s="38" t="s">
        <v>6967</v>
      </c>
      <c r="F16023" s="38" t="s">
        <v>34137</v>
      </c>
      <c r="G16023" s="38" t="s">
        <v>31</v>
      </c>
      <c r="H16023" s="38" t="s">
        <v>41498</v>
      </c>
      <c r="I16023" s="38" t="s">
        <v>13527</v>
      </c>
      <c r="J16023" s="40" t="s">
        <v>41497</v>
      </c>
    </row>
    <row r="16024" spans="1:10" x14ac:dyDescent="0.25">
      <c r="A16024" s="37" t="s">
        <v>28</v>
      </c>
      <c r="B16024" s="38" t="s">
        <v>41499</v>
      </c>
      <c r="C16024" s="1" t="str">
        <f t="shared" si="250"/>
        <v>23725288-BANCO BRADESCO S.A.</v>
      </c>
      <c r="D16024" s="39" t="s">
        <v>6966</v>
      </c>
      <c r="E16024" s="38" t="s">
        <v>6967</v>
      </c>
      <c r="F16024" s="38" t="s">
        <v>34137</v>
      </c>
      <c r="G16024" s="38" t="s">
        <v>31</v>
      </c>
      <c r="H16024" s="38" t="s">
        <v>41500</v>
      </c>
      <c r="I16024" s="38" t="s">
        <v>10451</v>
      </c>
      <c r="J16024" s="40" t="s">
        <v>41499</v>
      </c>
    </row>
    <row r="16025" spans="1:10" x14ac:dyDescent="0.25">
      <c r="A16025" s="37" t="s">
        <v>28</v>
      </c>
      <c r="B16025" s="38" t="s">
        <v>41501</v>
      </c>
      <c r="C16025" s="1" t="str">
        <f t="shared" si="250"/>
        <v>23725289-BANCO BRADESCO S.A.</v>
      </c>
      <c r="D16025" s="39" t="s">
        <v>6966</v>
      </c>
      <c r="E16025" s="38" t="s">
        <v>6967</v>
      </c>
      <c r="F16025" s="38" t="s">
        <v>34137</v>
      </c>
      <c r="G16025" s="38" t="s">
        <v>31</v>
      </c>
      <c r="H16025" s="38" t="s">
        <v>41502</v>
      </c>
      <c r="I16025" s="38" t="s">
        <v>13676</v>
      </c>
      <c r="J16025" s="40" t="s">
        <v>41501</v>
      </c>
    </row>
    <row r="16026" spans="1:10" x14ac:dyDescent="0.25">
      <c r="A16026" s="37" t="s">
        <v>28</v>
      </c>
      <c r="B16026" s="38" t="s">
        <v>41503</v>
      </c>
      <c r="C16026" s="1" t="str">
        <f t="shared" si="250"/>
        <v>23725292-BANCO BRADESCO S.A.</v>
      </c>
      <c r="D16026" s="39" t="s">
        <v>6966</v>
      </c>
      <c r="E16026" s="38" t="s">
        <v>6967</v>
      </c>
      <c r="F16026" s="38" t="s">
        <v>34137</v>
      </c>
      <c r="G16026" s="38" t="s">
        <v>31</v>
      </c>
      <c r="H16026" s="38" t="s">
        <v>41504</v>
      </c>
      <c r="I16026" s="38" t="s">
        <v>10244</v>
      </c>
      <c r="J16026" s="40" t="s">
        <v>41503</v>
      </c>
    </row>
    <row r="16027" spans="1:10" x14ac:dyDescent="0.25">
      <c r="A16027" s="37" t="s">
        <v>28</v>
      </c>
      <c r="B16027" s="38" t="s">
        <v>41505</v>
      </c>
      <c r="C16027" s="1" t="str">
        <f t="shared" si="250"/>
        <v>23725294-BANCO BRADESCO S.A.</v>
      </c>
      <c r="D16027" s="39" t="s">
        <v>6966</v>
      </c>
      <c r="E16027" s="38" t="s">
        <v>6967</v>
      </c>
      <c r="F16027" s="38" t="s">
        <v>34137</v>
      </c>
      <c r="G16027" s="38" t="s">
        <v>31</v>
      </c>
      <c r="H16027" s="38" t="s">
        <v>41506</v>
      </c>
      <c r="I16027" s="38" t="s">
        <v>10539</v>
      </c>
      <c r="J16027" s="40" t="s">
        <v>41505</v>
      </c>
    </row>
    <row r="16028" spans="1:10" x14ac:dyDescent="0.25">
      <c r="A16028" s="37" t="s">
        <v>28</v>
      </c>
      <c r="B16028" s="38" t="s">
        <v>41507</v>
      </c>
      <c r="C16028" s="1" t="str">
        <f t="shared" si="250"/>
        <v>23725296-BANCO BRADESCO S.A.</v>
      </c>
      <c r="D16028" s="39" t="s">
        <v>6966</v>
      </c>
      <c r="E16028" s="38" t="s">
        <v>6967</v>
      </c>
      <c r="F16028" s="38" t="s">
        <v>34137</v>
      </c>
      <c r="G16028" s="38" t="s">
        <v>31</v>
      </c>
      <c r="H16028" s="38" t="s">
        <v>41508</v>
      </c>
      <c r="I16028" s="38" t="s">
        <v>13856</v>
      </c>
      <c r="J16028" s="40" t="s">
        <v>41507</v>
      </c>
    </row>
    <row r="16029" spans="1:10" x14ac:dyDescent="0.25">
      <c r="A16029" s="37" t="s">
        <v>28</v>
      </c>
      <c r="B16029" s="38" t="s">
        <v>41509</v>
      </c>
      <c r="C16029" s="1" t="str">
        <f t="shared" si="250"/>
        <v>23725297-BANCO BRADESCO S.A.</v>
      </c>
      <c r="D16029" s="39" t="s">
        <v>6966</v>
      </c>
      <c r="E16029" s="38" t="s">
        <v>6967</v>
      </c>
      <c r="F16029" s="38" t="s">
        <v>34137</v>
      </c>
      <c r="G16029" s="38" t="s">
        <v>40</v>
      </c>
      <c r="H16029" s="38" t="s">
        <v>41510</v>
      </c>
      <c r="I16029" s="38" t="s">
        <v>41511</v>
      </c>
      <c r="J16029" s="40" t="s">
        <v>41509</v>
      </c>
    </row>
    <row r="16030" spans="1:10" x14ac:dyDescent="0.25">
      <c r="A16030" s="37" t="s">
        <v>28</v>
      </c>
      <c r="B16030" s="38" t="s">
        <v>41512</v>
      </c>
      <c r="C16030" s="1" t="str">
        <f t="shared" si="250"/>
        <v>23725298-BANCO BRADESCO S.A.</v>
      </c>
      <c r="D16030" s="39" t="s">
        <v>6966</v>
      </c>
      <c r="E16030" s="38" t="s">
        <v>6967</v>
      </c>
      <c r="F16030" s="38" t="s">
        <v>34137</v>
      </c>
      <c r="G16030" s="38" t="s">
        <v>31</v>
      </c>
      <c r="H16030" s="38" t="s">
        <v>41513</v>
      </c>
      <c r="I16030" s="38" t="s">
        <v>10286</v>
      </c>
      <c r="J16030" s="40" t="s">
        <v>41512</v>
      </c>
    </row>
    <row r="16031" spans="1:10" x14ac:dyDescent="0.25">
      <c r="A16031" s="37" t="s">
        <v>28</v>
      </c>
      <c r="B16031" s="38" t="s">
        <v>41514</v>
      </c>
      <c r="C16031" s="1" t="str">
        <f t="shared" si="250"/>
        <v>23725299-BANCO BRADESCO S.A.</v>
      </c>
      <c r="D16031" s="39" t="s">
        <v>6966</v>
      </c>
      <c r="E16031" s="38" t="s">
        <v>6967</v>
      </c>
      <c r="F16031" s="38" t="s">
        <v>34137</v>
      </c>
      <c r="G16031" s="38" t="s">
        <v>31</v>
      </c>
      <c r="H16031" s="38" t="s">
        <v>41515</v>
      </c>
      <c r="I16031" s="38" t="s">
        <v>10289</v>
      </c>
      <c r="J16031" s="40" t="s">
        <v>41514</v>
      </c>
    </row>
    <row r="16032" spans="1:10" x14ac:dyDescent="0.25">
      <c r="A16032" s="37" t="s">
        <v>28</v>
      </c>
      <c r="B16032" s="38" t="s">
        <v>41516</v>
      </c>
      <c r="C16032" s="1" t="str">
        <f t="shared" si="250"/>
        <v>23725302-BANCO BRADESCO S.A.</v>
      </c>
      <c r="D16032" s="39" t="s">
        <v>6966</v>
      </c>
      <c r="E16032" s="38" t="s">
        <v>6967</v>
      </c>
      <c r="F16032" s="38" t="s">
        <v>34137</v>
      </c>
      <c r="G16032" s="38" t="s">
        <v>6991</v>
      </c>
      <c r="H16032" s="38" t="s">
        <v>41517</v>
      </c>
      <c r="I16032" s="38" t="s">
        <v>8988</v>
      </c>
      <c r="J16032" s="40" t="s">
        <v>41516</v>
      </c>
    </row>
    <row r="16033" spans="1:10" x14ac:dyDescent="0.25">
      <c r="A16033" s="37" t="s">
        <v>28</v>
      </c>
      <c r="B16033" s="38" t="s">
        <v>41518</v>
      </c>
      <c r="C16033" s="1" t="str">
        <f t="shared" si="250"/>
        <v>23725303-BANCO BRADESCO S.A.</v>
      </c>
      <c r="D16033" s="39" t="s">
        <v>6966</v>
      </c>
      <c r="E16033" s="38" t="s">
        <v>6967</v>
      </c>
      <c r="F16033" s="38" t="s">
        <v>34137</v>
      </c>
      <c r="G16033" s="38" t="s">
        <v>6991</v>
      </c>
      <c r="H16033" s="38" t="s">
        <v>41519</v>
      </c>
      <c r="I16033" s="38" t="s">
        <v>16603</v>
      </c>
      <c r="J16033" s="40" t="s">
        <v>41518</v>
      </c>
    </row>
    <row r="16034" spans="1:10" x14ac:dyDescent="0.25">
      <c r="A16034" s="37" t="s">
        <v>28</v>
      </c>
      <c r="B16034" s="38" t="s">
        <v>41520</v>
      </c>
      <c r="C16034" s="1" t="str">
        <f t="shared" si="250"/>
        <v>23725304-BANCO BRADESCO S.A.</v>
      </c>
      <c r="D16034" s="39" t="s">
        <v>6966</v>
      </c>
      <c r="E16034" s="38" t="s">
        <v>6967</v>
      </c>
      <c r="F16034" s="38" t="s">
        <v>34137</v>
      </c>
      <c r="G16034" s="38" t="s">
        <v>6991</v>
      </c>
      <c r="H16034" s="38" t="s">
        <v>41521</v>
      </c>
      <c r="I16034" s="38" t="s">
        <v>10542</v>
      </c>
      <c r="J16034" s="40" t="s">
        <v>41520</v>
      </c>
    </row>
    <row r="16035" spans="1:10" x14ac:dyDescent="0.25">
      <c r="A16035" s="37" t="s">
        <v>28</v>
      </c>
      <c r="B16035" s="38" t="s">
        <v>41522</v>
      </c>
      <c r="C16035" s="1" t="str">
        <f t="shared" si="250"/>
        <v>23725305-BANCO BRADESCO S.A.</v>
      </c>
      <c r="D16035" s="39" t="s">
        <v>6966</v>
      </c>
      <c r="E16035" s="38" t="s">
        <v>6967</v>
      </c>
      <c r="F16035" s="38" t="s">
        <v>34137</v>
      </c>
      <c r="G16035" s="38" t="s">
        <v>6991</v>
      </c>
      <c r="H16035" s="38" t="s">
        <v>41523</v>
      </c>
      <c r="I16035" s="38" t="s">
        <v>11036</v>
      </c>
      <c r="J16035" s="40" t="s">
        <v>41522</v>
      </c>
    </row>
    <row r="16036" spans="1:10" x14ac:dyDescent="0.25">
      <c r="A16036" s="37" t="s">
        <v>28</v>
      </c>
      <c r="B16036" s="38" t="s">
        <v>41524</v>
      </c>
      <c r="C16036" s="1" t="str">
        <f t="shared" si="250"/>
        <v>23725364-BANCO BRADESCO S.A.</v>
      </c>
      <c r="D16036" s="39" t="s">
        <v>6966</v>
      </c>
      <c r="E16036" s="38" t="s">
        <v>6967</v>
      </c>
      <c r="F16036" s="38" t="s">
        <v>34137</v>
      </c>
      <c r="G16036" s="38" t="s">
        <v>6991</v>
      </c>
      <c r="H16036" s="38" t="s">
        <v>41525</v>
      </c>
      <c r="I16036" s="38" t="s">
        <v>14058</v>
      </c>
      <c r="J16036" s="40" t="s">
        <v>41524</v>
      </c>
    </row>
    <row r="16037" spans="1:10" x14ac:dyDescent="0.25">
      <c r="A16037" s="37" t="s">
        <v>28</v>
      </c>
      <c r="B16037" s="38" t="s">
        <v>41526</v>
      </c>
      <c r="C16037" s="1" t="str">
        <f t="shared" si="250"/>
        <v>23725365-BANCO BRADESCO S.A.</v>
      </c>
      <c r="D16037" s="39" t="s">
        <v>6966</v>
      </c>
      <c r="E16037" s="38" t="s">
        <v>6967</v>
      </c>
      <c r="F16037" s="38" t="s">
        <v>34137</v>
      </c>
      <c r="G16037" s="38" t="s">
        <v>6991</v>
      </c>
      <c r="H16037" s="38" t="s">
        <v>41527</v>
      </c>
      <c r="I16037" s="38" t="s">
        <v>7947</v>
      </c>
      <c r="J16037" s="40" t="s">
        <v>41526</v>
      </c>
    </row>
    <row r="16038" spans="1:10" x14ac:dyDescent="0.25">
      <c r="A16038" s="37" t="s">
        <v>28</v>
      </c>
      <c r="B16038" s="38" t="s">
        <v>41528</v>
      </c>
      <c r="C16038" s="1" t="str">
        <f t="shared" si="250"/>
        <v>23725366-BANCO BRADESCO S.A.</v>
      </c>
      <c r="D16038" s="39" t="s">
        <v>6966</v>
      </c>
      <c r="E16038" s="38" t="s">
        <v>6967</v>
      </c>
      <c r="F16038" s="38" t="s">
        <v>34137</v>
      </c>
      <c r="G16038" s="38" t="s">
        <v>6991</v>
      </c>
      <c r="H16038" s="38" t="s">
        <v>41529</v>
      </c>
      <c r="I16038" s="38" t="s">
        <v>14073</v>
      </c>
      <c r="J16038" s="40" t="s">
        <v>41528</v>
      </c>
    </row>
    <row r="16039" spans="1:10" x14ac:dyDescent="0.25">
      <c r="A16039" s="37" t="s">
        <v>28</v>
      </c>
      <c r="B16039" s="38" t="s">
        <v>41530</v>
      </c>
      <c r="C16039" s="1" t="str">
        <f t="shared" si="250"/>
        <v>23725367-BANCO BRADESCO S.A.</v>
      </c>
      <c r="D16039" s="39" t="s">
        <v>6966</v>
      </c>
      <c r="E16039" s="38" t="s">
        <v>6967</v>
      </c>
      <c r="F16039" s="38" t="s">
        <v>34137</v>
      </c>
      <c r="G16039" s="38" t="s">
        <v>6991</v>
      </c>
      <c r="H16039" s="38" t="s">
        <v>33620</v>
      </c>
      <c r="I16039" s="38" t="s">
        <v>14076</v>
      </c>
      <c r="J16039" s="40" t="s">
        <v>41530</v>
      </c>
    </row>
    <row r="16040" spans="1:10" x14ac:dyDescent="0.25">
      <c r="A16040" s="37" t="s">
        <v>28</v>
      </c>
      <c r="B16040" s="38" t="s">
        <v>41531</v>
      </c>
      <c r="C16040" s="1" t="str">
        <f t="shared" si="250"/>
        <v>23725383-BANCO BRADESCO S.A.</v>
      </c>
      <c r="D16040" s="39" t="s">
        <v>6966</v>
      </c>
      <c r="E16040" s="38" t="s">
        <v>6967</v>
      </c>
      <c r="F16040" s="38" t="s">
        <v>34137</v>
      </c>
      <c r="G16040" s="38" t="s">
        <v>6991</v>
      </c>
      <c r="H16040" s="38" t="s">
        <v>41532</v>
      </c>
      <c r="I16040" s="38" t="s">
        <v>9080</v>
      </c>
      <c r="J16040" s="40" t="s">
        <v>41531</v>
      </c>
    </row>
    <row r="16041" spans="1:10" x14ac:dyDescent="0.25">
      <c r="A16041" s="37" t="s">
        <v>28</v>
      </c>
      <c r="B16041" s="38" t="s">
        <v>41533</v>
      </c>
      <c r="C16041" s="1" t="str">
        <f t="shared" si="250"/>
        <v>23725384-BANCO BRADESCO S.A.</v>
      </c>
      <c r="D16041" s="39" t="s">
        <v>6966</v>
      </c>
      <c r="E16041" s="38" t="s">
        <v>6967</v>
      </c>
      <c r="F16041" s="38" t="s">
        <v>34137</v>
      </c>
      <c r="G16041" s="38" t="s">
        <v>6991</v>
      </c>
      <c r="H16041" s="38" t="s">
        <v>41534</v>
      </c>
      <c r="I16041" s="38" t="s">
        <v>9933</v>
      </c>
      <c r="J16041" s="40" t="s">
        <v>41533</v>
      </c>
    </row>
    <row r="16042" spans="1:10" x14ac:dyDescent="0.25">
      <c r="A16042" s="37" t="s">
        <v>28</v>
      </c>
      <c r="B16042" s="38" t="s">
        <v>41535</v>
      </c>
      <c r="C16042" s="1" t="str">
        <f t="shared" si="250"/>
        <v>23725385-BANCO BRADESCO S.A.</v>
      </c>
      <c r="D16042" s="39" t="s">
        <v>6966</v>
      </c>
      <c r="E16042" s="38" t="s">
        <v>6967</v>
      </c>
      <c r="F16042" s="38" t="s">
        <v>34137</v>
      </c>
      <c r="G16042" s="38" t="s">
        <v>6991</v>
      </c>
      <c r="H16042" s="38" t="s">
        <v>41536</v>
      </c>
      <c r="I16042" s="38" t="s">
        <v>11731</v>
      </c>
      <c r="J16042" s="40" t="s">
        <v>41535</v>
      </c>
    </row>
    <row r="16043" spans="1:10" x14ac:dyDescent="0.25">
      <c r="A16043" s="37" t="s">
        <v>28</v>
      </c>
      <c r="B16043" s="38" t="s">
        <v>41537</v>
      </c>
      <c r="C16043" s="1" t="str">
        <f t="shared" si="250"/>
        <v>23725386-BANCO BRADESCO S.A.</v>
      </c>
      <c r="D16043" s="39" t="s">
        <v>6966</v>
      </c>
      <c r="E16043" s="38" t="s">
        <v>6967</v>
      </c>
      <c r="F16043" s="38" t="s">
        <v>34137</v>
      </c>
      <c r="G16043" s="38" t="s">
        <v>6991</v>
      </c>
      <c r="H16043" s="38" t="s">
        <v>41538</v>
      </c>
      <c r="I16043" s="38" t="s">
        <v>15425</v>
      </c>
      <c r="J16043" s="40" t="s">
        <v>41537</v>
      </c>
    </row>
    <row r="16044" spans="1:10" x14ac:dyDescent="0.25">
      <c r="A16044" s="37" t="s">
        <v>28</v>
      </c>
      <c r="B16044" s="38" t="s">
        <v>41539</v>
      </c>
      <c r="C16044" s="1" t="str">
        <f t="shared" si="250"/>
        <v>23725387-BANCO BRADESCO S.A.</v>
      </c>
      <c r="D16044" s="39" t="s">
        <v>6966</v>
      </c>
      <c r="E16044" s="38" t="s">
        <v>6967</v>
      </c>
      <c r="F16044" s="38" t="s">
        <v>34137</v>
      </c>
      <c r="G16044" s="38" t="s">
        <v>6991</v>
      </c>
      <c r="H16044" s="38" t="s">
        <v>37860</v>
      </c>
      <c r="I16044" s="38" t="s">
        <v>12224</v>
      </c>
      <c r="J16044" s="40" t="s">
        <v>41539</v>
      </c>
    </row>
    <row r="16045" spans="1:10" x14ac:dyDescent="0.25">
      <c r="A16045" s="37" t="s">
        <v>28</v>
      </c>
      <c r="B16045" s="38" t="s">
        <v>41540</v>
      </c>
      <c r="C16045" s="1" t="str">
        <f t="shared" si="250"/>
        <v>23725388-BANCO BRADESCO S.A.</v>
      </c>
      <c r="D16045" s="39" t="s">
        <v>6966</v>
      </c>
      <c r="E16045" s="38" t="s">
        <v>6967</v>
      </c>
      <c r="F16045" s="38" t="s">
        <v>34137</v>
      </c>
      <c r="G16045" s="38" t="s">
        <v>40</v>
      </c>
      <c r="H16045" s="38" t="s">
        <v>41541</v>
      </c>
      <c r="I16045" s="38" t="s">
        <v>41542</v>
      </c>
      <c r="J16045" s="40" t="s">
        <v>41540</v>
      </c>
    </row>
    <row r="16046" spans="1:10" x14ac:dyDescent="0.25">
      <c r="A16046" s="37" t="s">
        <v>28</v>
      </c>
      <c r="B16046" s="38" t="s">
        <v>41543</v>
      </c>
      <c r="C16046" s="1" t="str">
        <f t="shared" si="250"/>
        <v>23725389-BANCO BRADESCO S.A.</v>
      </c>
      <c r="D16046" s="39" t="s">
        <v>6966</v>
      </c>
      <c r="E16046" s="38" t="s">
        <v>6967</v>
      </c>
      <c r="F16046" s="38" t="s">
        <v>34137</v>
      </c>
      <c r="G16046" s="38" t="s">
        <v>40</v>
      </c>
      <c r="H16046" s="38" t="s">
        <v>41544</v>
      </c>
      <c r="I16046" s="38" t="s">
        <v>41545</v>
      </c>
      <c r="J16046" s="40" t="s">
        <v>41543</v>
      </c>
    </row>
    <row r="16047" spans="1:10" x14ac:dyDescent="0.25">
      <c r="A16047" s="37" t="s">
        <v>28</v>
      </c>
      <c r="B16047" s="38" t="s">
        <v>41546</v>
      </c>
      <c r="C16047" s="1" t="str">
        <f t="shared" si="250"/>
        <v>23725390-BANCO BRADESCO S.A.</v>
      </c>
      <c r="D16047" s="39" t="s">
        <v>6966</v>
      </c>
      <c r="E16047" s="38" t="s">
        <v>6967</v>
      </c>
      <c r="F16047" s="38" t="s">
        <v>34137</v>
      </c>
      <c r="G16047" s="38" t="s">
        <v>40</v>
      </c>
      <c r="H16047" s="38" t="s">
        <v>41547</v>
      </c>
      <c r="I16047" s="38" t="s">
        <v>41548</v>
      </c>
      <c r="J16047" s="40" t="s">
        <v>41546</v>
      </c>
    </row>
    <row r="16048" spans="1:10" x14ac:dyDescent="0.25">
      <c r="A16048" s="37" t="s">
        <v>28</v>
      </c>
      <c r="B16048" s="38" t="s">
        <v>41549</v>
      </c>
      <c r="C16048" s="1" t="str">
        <f t="shared" si="250"/>
        <v>23725391-BANCO BRADESCO S.A.</v>
      </c>
      <c r="D16048" s="39" t="s">
        <v>6966</v>
      </c>
      <c r="E16048" s="38" t="s">
        <v>6967</v>
      </c>
      <c r="F16048" s="38" t="s">
        <v>34137</v>
      </c>
      <c r="G16048" s="38" t="s">
        <v>6991</v>
      </c>
      <c r="H16048" s="38" t="s">
        <v>41550</v>
      </c>
      <c r="I16048" s="38" t="s">
        <v>15727</v>
      </c>
      <c r="J16048" s="40" t="s">
        <v>41549</v>
      </c>
    </row>
    <row r="16049" spans="1:10" x14ac:dyDescent="0.25">
      <c r="A16049" s="37" t="s">
        <v>28</v>
      </c>
      <c r="B16049" s="38" t="s">
        <v>41551</v>
      </c>
      <c r="C16049" s="1" t="str">
        <f t="shared" si="250"/>
        <v>23725392-BANCO BRADESCO S.A.</v>
      </c>
      <c r="D16049" s="39" t="s">
        <v>6966</v>
      </c>
      <c r="E16049" s="38" t="s">
        <v>6967</v>
      </c>
      <c r="F16049" s="38" t="s">
        <v>34137</v>
      </c>
      <c r="G16049" s="38" t="s">
        <v>6991</v>
      </c>
      <c r="H16049" s="38" t="s">
        <v>41552</v>
      </c>
      <c r="I16049" s="38" t="s">
        <v>8556</v>
      </c>
      <c r="J16049" s="40" t="s">
        <v>41551</v>
      </c>
    </row>
    <row r="16050" spans="1:10" x14ac:dyDescent="0.25">
      <c r="A16050" s="37" t="s">
        <v>28</v>
      </c>
      <c r="B16050" s="38" t="s">
        <v>41553</v>
      </c>
      <c r="C16050" s="1" t="str">
        <f t="shared" si="250"/>
        <v>23725393-BANCO BRADESCO S.A.</v>
      </c>
      <c r="D16050" s="39" t="s">
        <v>6966</v>
      </c>
      <c r="E16050" s="38" t="s">
        <v>6967</v>
      </c>
      <c r="F16050" s="38" t="s">
        <v>34137</v>
      </c>
      <c r="G16050" s="38" t="s">
        <v>6991</v>
      </c>
      <c r="H16050" s="38" t="s">
        <v>41554</v>
      </c>
      <c r="I16050" s="38" t="s">
        <v>7941</v>
      </c>
      <c r="J16050" s="40" t="s">
        <v>41553</v>
      </c>
    </row>
    <row r="16051" spans="1:10" x14ac:dyDescent="0.25">
      <c r="A16051" s="37" t="s">
        <v>28</v>
      </c>
      <c r="B16051" s="38" t="s">
        <v>41555</v>
      </c>
      <c r="C16051" s="1" t="str">
        <f t="shared" si="250"/>
        <v>23725394-BANCO BRADESCO S.A.</v>
      </c>
      <c r="D16051" s="39" t="s">
        <v>6966</v>
      </c>
      <c r="E16051" s="38" t="s">
        <v>6967</v>
      </c>
      <c r="F16051" s="38" t="s">
        <v>34137</v>
      </c>
      <c r="G16051" s="38" t="s">
        <v>6991</v>
      </c>
      <c r="H16051" s="38" t="s">
        <v>41556</v>
      </c>
      <c r="I16051" s="38" t="s">
        <v>12504</v>
      </c>
      <c r="J16051" s="40" t="s">
        <v>41555</v>
      </c>
    </row>
    <row r="16052" spans="1:10" x14ac:dyDescent="0.25">
      <c r="A16052" s="37" t="s">
        <v>28</v>
      </c>
      <c r="B16052" s="38" t="s">
        <v>41557</v>
      </c>
      <c r="C16052" s="1" t="str">
        <f t="shared" si="250"/>
        <v>23725395-BANCO BRADESCO S.A.</v>
      </c>
      <c r="D16052" s="39" t="s">
        <v>6966</v>
      </c>
      <c r="E16052" s="38" t="s">
        <v>6967</v>
      </c>
      <c r="F16052" s="38" t="s">
        <v>34137</v>
      </c>
      <c r="G16052" s="38" t="s">
        <v>6991</v>
      </c>
      <c r="H16052" s="38" t="s">
        <v>41558</v>
      </c>
      <c r="I16052" s="38" t="s">
        <v>12510</v>
      </c>
      <c r="J16052" s="40" t="s">
        <v>41557</v>
      </c>
    </row>
    <row r="16053" spans="1:10" x14ac:dyDescent="0.25">
      <c r="A16053" s="37" t="s">
        <v>28</v>
      </c>
      <c r="B16053" s="38" t="s">
        <v>41559</v>
      </c>
      <c r="C16053" s="1" t="str">
        <f t="shared" si="250"/>
        <v>23725396-BANCO BRADESCO S.A.</v>
      </c>
      <c r="D16053" s="39" t="s">
        <v>6966</v>
      </c>
      <c r="E16053" s="38" t="s">
        <v>6967</v>
      </c>
      <c r="F16053" s="38" t="s">
        <v>34137</v>
      </c>
      <c r="G16053" s="38" t="s">
        <v>6991</v>
      </c>
      <c r="H16053" s="38" t="s">
        <v>41560</v>
      </c>
      <c r="I16053" s="38" t="s">
        <v>9664</v>
      </c>
      <c r="J16053" s="40" t="s">
        <v>41559</v>
      </c>
    </row>
    <row r="16054" spans="1:10" x14ac:dyDescent="0.25">
      <c r="A16054" s="37" t="s">
        <v>28</v>
      </c>
      <c r="B16054" s="38" t="s">
        <v>41561</v>
      </c>
      <c r="C16054" s="1" t="str">
        <f t="shared" si="250"/>
        <v>23725399-BANCO BRADESCO S.A.</v>
      </c>
      <c r="D16054" s="39" t="s">
        <v>6966</v>
      </c>
      <c r="E16054" s="38" t="s">
        <v>6967</v>
      </c>
      <c r="F16054" s="38" t="s">
        <v>34137</v>
      </c>
      <c r="G16054" s="38" t="s">
        <v>6991</v>
      </c>
      <c r="H16054" s="38" t="s">
        <v>41562</v>
      </c>
      <c r="I16054" s="38" t="s">
        <v>12707</v>
      </c>
      <c r="J16054" s="40" t="s">
        <v>41561</v>
      </c>
    </row>
    <row r="16055" spans="1:10" x14ac:dyDescent="0.25">
      <c r="A16055" s="37" t="s">
        <v>28</v>
      </c>
      <c r="B16055" s="38" t="s">
        <v>41563</v>
      </c>
      <c r="C16055" s="1" t="str">
        <f t="shared" si="250"/>
        <v>23725415-BANCO BRADESCO S.A.</v>
      </c>
      <c r="D16055" s="39" t="s">
        <v>6966</v>
      </c>
      <c r="E16055" s="38" t="s">
        <v>6967</v>
      </c>
      <c r="F16055" s="38" t="s">
        <v>34137</v>
      </c>
      <c r="G16055" s="38" t="s">
        <v>6991</v>
      </c>
      <c r="H16055" s="38" t="s">
        <v>41564</v>
      </c>
      <c r="I16055" s="38" t="s">
        <v>12737</v>
      </c>
      <c r="J16055" s="40" t="s">
        <v>41563</v>
      </c>
    </row>
    <row r="16056" spans="1:10" x14ac:dyDescent="0.25">
      <c r="A16056" s="37" t="s">
        <v>28</v>
      </c>
      <c r="B16056" s="38" t="s">
        <v>41565</v>
      </c>
      <c r="C16056" s="1" t="str">
        <f t="shared" si="250"/>
        <v>23725417-BANCO BRADESCO S.A.</v>
      </c>
      <c r="D16056" s="39" t="s">
        <v>6966</v>
      </c>
      <c r="E16056" s="38" t="s">
        <v>6967</v>
      </c>
      <c r="F16056" s="38" t="s">
        <v>34137</v>
      </c>
      <c r="G16056" s="38" t="s">
        <v>40</v>
      </c>
      <c r="H16056" s="38" t="s">
        <v>41566</v>
      </c>
      <c r="I16056" s="38" t="s">
        <v>18487</v>
      </c>
      <c r="J16056" s="40" t="s">
        <v>41565</v>
      </c>
    </row>
    <row r="16057" spans="1:10" x14ac:dyDescent="0.25">
      <c r="A16057" s="37" t="s">
        <v>28</v>
      </c>
      <c r="B16057" s="38" t="s">
        <v>41567</v>
      </c>
      <c r="C16057" s="1" t="str">
        <f t="shared" si="250"/>
        <v>23725418-BANCO BRADESCO S.A.</v>
      </c>
      <c r="D16057" s="39" t="s">
        <v>6966</v>
      </c>
      <c r="E16057" s="38" t="s">
        <v>6967</v>
      </c>
      <c r="F16057" s="38" t="s">
        <v>34137</v>
      </c>
      <c r="G16057" s="38" t="s">
        <v>30</v>
      </c>
      <c r="H16057" s="38" t="s">
        <v>41568</v>
      </c>
      <c r="I16057" s="38" t="s">
        <v>41569</v>
      </c>
      <c r="J16057" s="40" t="s">
        <v>41567</v>
      </c>
    </row>
    <row r="16058" spans="1:10" x14ac:dyDescent="0.25">
      <c r="A16058" s="37" t="s">
        <v>28</v>
      </c>
      <c r="B16058" s="38" t="s">
        <v>41570</v>
      </c>
      <c r="C16058" s="1" t="str">
        <f t="shared" si="250"/>
        <v>23725419-BANCO BRADESCO S.A.</v>
      </c>
      <c r="D16058" s="39" t="s">
        <v>6966</v>
      </c>
      <c r="E16058" s="38" t="s">
        <v>6967</v>
      </c>
      <c r="F16058" s="38" t="s">
        <v>34137</v>
      </c>
      <c r="G16058" s="38" t="s">
        <v>30</v>
      </c>
      <c r="H16058" s="38" t="s">
        <v>41571</v>
      </c>
      <c r="I16058" s="38" t="s">
        <v>41572</v>
      </c>
      <c r="J16058" s="40" t="s">
        <v>41570</v>
      </c>
    </row>
    <row r="16059" spans="1:10" x14ac:dyDescent="0.25">
      <c r="A16059" s="37" t="s">
        <v>28</v>
      </c>
      <c r="B16059" s="38" t="s">
        <v>41573</v>
      </c>
      <c r="C16059" s="1" t="str">
        <f t="shared" si="250"/>
        <v>23725438-BANCO BRADESCO S.A.</v>
      </c>
      <c r="D16059" s="39" t="s">
        <v>6966</v>
      </c>
      <c r="E16059" s="38" t="s">
        <v>6967</v>
      </c>
      <c r="F16059" s="38" t="s">
        <v>34137</v>
      </c>
      <c r="G16059" s="38" t="s">
        <v>6991</v>
      </c>
      <c r="H16059" s="38" t="s">
        <v>41574</v>
      </c>
      <c r="I16059" s="38" t="s">
        <v>9441</v>
      </c>
      <c r="J16059" s="40" t="s">
        <v>41573</v>
      </c>
    </row>
    <row r="16060" spans="1:10" x14ac:dyDescent="0.25">
      <c r="A16060" s="37" t="s">
        <v>28</v>
      </c>
      <c r="B16060" s="38" t="s">
        <v>41575</v>
      </c>
      <c r="C16060" s="1" t="str">
        <f t="shared" si="250"/>
        <v>23725439-BANCO BRADESCO S.A.</v>
      </c>
      <c r="D16060" s="39" t="s">
        <v>6966</v>
      </c>
      <c r="E16060" s="38" t="s">
        <v>6967</v>
      </c>
      <c r="F16060" s="38" t="s">
        <v>34137</v>
      </c>
      <c r="G16060" s="38" t="s">
        <v>6991</v>
      </c>
      <c r="H16060" s="38" t="s">
        <v>41576</v>
      </c>
      <c r="I16060" s="38" t="s">
        <v>7994</v>
      </c>
      <c r="J16060" s="40" t="s">
        <v>41575</v>
      </c>
    </row>
    <row r="16061" spans="1:10" x14ac:dyDescent="0.25">
      <c r="A16061" s="37" t="s">
        <v>28</v>
      </c>
      <c r="B16061" s="38" t="s">
        <v>41577</v>
      </c>
      <c r="C16061" s="1" t="str">
        <f t="shared" si="250"/>
        <v>23725440-BANCO BRADESCO S.A.</v>
      </c>
      <c r="D16061" s="39" t="s">
        <v>6966</v>
      </c>
      <c r="E16061" s="38" t="s">
        <v>6967</v>
      </c>
      <c r="F16061" s="38" t="s">
        <v>34137</v>
      </c>
      <c r="G16061" s="38" t="s">
        <v>6991</v>
      </c>
      <c r="H16061" s="38" t="s">
        <v>41578</v>
      </c>
      <c r="I16061" s="38" t="s">
        <v>10861</v>
      </c>
      <c r="J16061" s="40" t="s">
        <v>41577</v>
      </c>
    </row>
    <row r="16062" spans="1:10" x14ac:dyDescent="0.25">
      <c r="A16062" s="37" t="s">
        <v>28</v>
      </c>
      <c r="B16062" s="38" t="s">
        <v>41579</v>
      </c>
      <c r="C16062" s="1" t="str">
        <f t="shared" si="250"/>
        <v>23725441-BANCO BRADESCO S.A.</v>
      </c>
      <c r="D16062" s="39" t="s">
        <v>6966</v>
      </c>
      <c r="E16062" s="38" t="s">
        <v>6967</v>
      </c>
      <c r="F16062" s="38" t="s">
        <v>34137</v>
      </c>
      <c r="G16062" s="38" t="s">
        <v>6991</v>
      </c>
      <c r="H16062" s="38" t="s">
        <v>41580</v>
      </c>
      <c r="I16062" s="38" t="s">
        <v>10553</v>
      </c>
      <c r="J16062" s="40" t="s">
        <v>41579</v>
      </c>
    </row>
    <row r="16063" spans="1:10" x14ac:dyDescent="0.25">
      <c r="A16063" s="37" t="s">
        <v>28</v>
      </c>
      <c r="B16063" s="38" t="s">
        <v>41581</v>
      </c>
      <c r="C16063" s="1" t="str">
        <f t="shared" si="250"/>
        <v>23725442-BANCO BRADESCO S.A.</v>
      </c>
      <c r="D16063" s="39" t="s">
        <v>6966</v>
      </c>
      <c r="E16063" s="38" t="s">
        <v>6967</v>
      </c>
      <c r="F16063" s="38" t="s">
        <v>34137</v>
      </c>
      <c r="G16063" s="38" t="s">
        <v>6991</v>
      </c>
      <c r="H16063" s="38" t="s">
        <v>41582</v>
      </c>
      <c r="I16063" s="38" t="s">
        <v>9712</v>
      </c>
      <c r="J16063" s="40" t="s">
        <v>41581</v>
      </c>
    </row>
    <row r="16064" spans="1:10" x14ac:dyDescent="0.25">
      <c r="A16064" s="37" t="s">
        <v>28</v>
      </c>
      <c r="B16064" s="38" t="s">
        <v>41583</v>
      </c>
      <c r="C16064" s="1" t="str">
        <f t="shared" si="250"/>
        <v>23725443-BANCO BRADESCO S.A.</v>
      </c>
      <c r="D16064" s="39" t="s">
        <v>6966</v>
      </c>
      <c r="E16064" s="38" t="s">
        <v>6967</v>
      </c>
      <c r="F16064" s="38" t="s">
        <v>34137</v>
      </c>
      <c r="G16064" s="38" t="s">
        <v>6991</v>
      </c>
      <c r="H16064" s="38" t="s">
        <v>41584</v>
      </c>
      <c r="I16064" s="38" t="s">
        <v>12989</v>
      </c>
      <c r="J16064" s="40" t="s">
        <v>41583</v>
      </c>
    </row>
    <row r="16065" spans="1:10" x14ac:dyDescent="0.25">
      <c r="A16065" s="37" t="s">
        <v>28</v>
      </c>
      <c r="B16065" s="38" t="s">
        <v>41585</v>
      </c>
      <c r="C16065" s="1" t="str">
        <f t="shared" si="250"/>
        <v>23725446-BANCO BRADESCO S.A.</v>
      </c>
      <c r="D16065" s="39" t="s">
        <v>6966</v>
      </c>
      <c r="E16065" s="38" t="s">
        <v>6967</v>
      </c>
      <c r="F16065" s="38" t="s">
        <v>34137</v>
      </c>
      <c r="G16065" s="38" t="s">
        <v>6991</v>
      </c>
      <c r="H16065" s="38" t="s">
        <v>41586</v>
      </c>
      <c r="I16065" s="38" t="s">
        <v>41587</v>
      </c>
      <c r="J16065" s="40" t="s">
        <v>41585</v>
      </c>
    </row>
    <row r="16066" spans="1:10" x14ac:dyDescent="0.25">
      <c r="A16066" s="37" t="s">
        <v>28</v>
      </c>
      <c r="B16066" s="38" t="s">
        <v>41588</v>
      </c>
      <c r="C16066" s="1" t="str">
        <f t="shared" si="250"/>
        <v>23725447-BANCO BRADESCO S.A.</v>
      </c>
      <c r="D16066" s="39" t="s">
        <v>6966</v>
      </c>
      <c r="E16066" s="38" t="s">
        <v>6967</v>
      </c>
      <c r="F16066" s="38" t="s">
        <v>34137</v>
      </c>
      <c r="G16066" s="38" t="s">
        <v>6991</v>
      </c>
      <c r="H16066" s="38" t="s">
        <v>41589</v>
      </c>
      <c r="I16066" s="38" t="s">
        <v>9730</v>
      </c>
      <c r="J16066" s="40" t="s">
        <v>41588</v>
      </c>
    </row>
    <row r="16067" spans="1:10" x14ac:dyDescent="0.25">
      <c r="A16067" s="37" t="s">
        <v>28</v>
      </c>
      <c r="B16067" s="38" t="s">
        <v>41590</v>
      </c>
      <c r="C16067" s="1" t="str">
        <f t="shared" ref="C16067:C16130" si="251">CONCATENATE(B16067,"-",F16067)</f>
        <v>23725448-BANCO BRADESCO S.A.</v>
      </c>
      <c r="D16067" s="39" t="s">
        <v>6966</v>
      </c>
      <c r="E16067" s="38" t="s">
        <v>6967</v>
      </c>
      <c r="F16067" s="38" t="s">
        <v>34137</v>
      </c>
      <c r="G16067" s="38" t="s">
        <v>6991</v>
      </c>
      <c r="H16067" s="38" t="s">
        <v>41591</v>
      </c>
      <c r="I16067" s="38" t="s">
        <v>13216</v>
      </c>
      <c r="J16067" s="40" t="s">
        <v>41590</v>
      </c>
    </row>
    <row r="16068" spans="1:10" x14ac:dyDescent="0.25">
      <c r="A16068" s="37" t="s">
        <v>28</v>
      </c>
      <c r="B16068" s="38" t="s">
        <v>41592</v>
      </c>
      <c r="C16068" s="1" t="str">
        <f t="shared" si="251"/>
        <v>23725449-BANCO BRADESCO S.A.</v>
      </c>
      <c r="D16068" s="39" t="s">
        <v>6966</v>
      </c>
      <c r="E16068" s="38" t="s">
        <v>6967</v>
      </c>
      <c r="F16068" s="38" t="s">
        <v>34137</v>
      </c>
      <c r="G16068" s="38" t="s">
        <v>6991</v>
      </c>
      <c r="H16068" s="38" t="s">
        <v>41593</v>
      </c>
      <c r="I16068" s="38" t="s">
        <v>10157</v>
      </c>
      <c r="J16068" s="40" t="s">
        <v>41592</v>
      </c>
    </row>
    <row r="16069" spans="1:10" x14ac:dyDescent="0.25">
      <c r="A16069" s="37" t="s">
        <v>28</v>
      </c>
      <c r="B16069" s="38" t="s">
        <v>41594</v>
      </c>
      <c r="C16069" s="1" t="str">
        <f t="shared" si="251"/>
        <v>23725450-BANCO BRADESCO S.A.</v>
      </c>
      <c r="D16069" s="39" t="s">
        <v>6966</v>
      </c>
      <c r="E16069" s="38" t="s">
        <v>6967</v>
      </c>
      <c r="F16069" s="38" t="s">
        <v>34137</v>
      </c>
      <c r="G16069" s="38" t="s">
        <v>6991</v>
      </c>
      <c r="H16069" s="38" t="s">
        <v>41595</v>
      </c>
      <c r="I16069" s="38" t="s">
        <v>13295</v>
      </c>
      <c r="J16069" s="40" t="s">
        <v>41594</v>
      </c>
    </row>
    <row r="16070" spans="1:10" x14ac:dyDescent="0.25">
      <c r="A16070" s="37" t="s">
        <v>28</v>
      </c>
      <c r="B16070" s="38" t="s">
        <v>41596</v>
      </c>
      <c r="C16070" s="1" t="str">
        <f t="shared" si="251"/>
        <v>23725451-BANCO BRADESCO S.A.</v>
      </c>
      <c r="D16070" s="39" t="s">
        <v>6966</v>
      </c>
      <c r="E16070" s="38" t="s">
        <v>6967</v>
      </c>
      <c r="F16070" s="38" t="s">
        <v>34137</v>
      </c>
      <c r="G16070" s="38" t="s">
        <v>6991</v>
      </c>
      <c r="H16070" s="38" t="s">
        <v>41597</v>
      </c>
      <c r="I16070" s="38" t="s">
        <v>13477</v>
      </c>
      <c r="J16070" s="40" t="s">
        <v>41596</v>
      </c>
    </row>
    <row r="16071" spans="1:10" x14ac:dyDescent="0.25">
      <c r="A16071" s="37" t="s">
        <v>28</v>
      </c>
      <c r="B16071" s="38" t="s">
        <v>41598</v>
      </c>
      <c r="C16071" s="1" t="str">
        <f t="shared" si="251"/>
        <v>23725452-BANCO BRADESCO S.A.</v>
      </c>
      <c r="D16071" s="39" t="s">
        <v>6966</v>
      </c>
      <c r="E16071" s="38" t="s">
        <v>6967</v>
      </c>
      <c r="F16071" s="38" t="s">
        <v>34137</v>
      </c>
      <c r="G16071" s="38" t="s">
        <v>6991</v>
      </c>
      <c r="H16071" s="38" t="s">
        <v>41599</v>
      </c>
      <c r="I16071" s="38" t="s">
        <v>13483</v>
      </c>
      <c r="J16071" s="40" t="s">
        <v>41598</v>
      </c>
    </row>
    <row r="16072" spans="1:10" x14ac:dyDescent="0.25">
      <c r="A16072" s="37" t="s">
        <v>28</v>
      </c>
      <c r="B16072" s="38" t="s">
        <v>41600</v>
      </c>
      <c r="C16072" s="1" t="str">
        <f t="shared" si="251"/>
        <v>23725454-BANCO BRADESCO S.A.</v>
      </c>
      <c r="D16072" s="39" t="s">
        <v>6966</v>
      </c>
      <c r="E16072" s="38" t="s">
        <v>6967</v>
      </c>
      <c r="F16072" s="38" t="s">
        <v>34137</v>
      </c>
      <c r="G16072" s="38" t="s">
        <v>6991</v>
      </c>
      <c r="H16072" s="38" t="s">
        <v>41601</v>
      </c>
      <c r="I16072" s="38" t="s">
        <v>7677</v>
      </c>
      <c r="J16072" s="40" t="s">
        <v>41600</v>
      </c>
    </row>
    <row r="16073" spans="1:10" x14ac:dyDescent="0.25">
      <c r="A16073" s="37" t="s">
        <v>28</v>
      </c>
      <c r="B16073" s="38" t="s">
        <v>41602</v>
      </c>
      <c r="C16073" s="1" t="str">
        <f t="shared" si="251"/>
        <v>23725456-BANCO BRADESCO S.A.</v>
      </c>
      <c r="D16073" s="39" t="s">
        <v>6966</v>
      </c>
      <c r="E16073" s="38" t="s">
        <v>6967</v>
      </c>
      <c r="F16073" s="38" t="s">
        <v>34137</v>
      </c>
      <c r="G16073" s="38" t="s">
        <v>6991</v>
      </c>
      <c r="H16073" s="38" t="s">
        <v>41603</v>
      </c>
      <c r="I16073" s="38" t="s">
        <v>10238</v>
      </c>
      <c r="J16073" s="40" t="s">
        <v>41602</v>
      </c>
    </row>
    <row r="16074" spans="1:10" x14ac:dyDescent="0.25">
      <c r="A16074" s="37" t="s">
        <v>28</v>
      </c>
      <c r="B16074" s="38" t="s">
        <v>41604</v>
      </c>
      <c r="C16074" s="1" t="str">
        <f t="shared" si="251"/>
        <v>23725457-BANCO BRADESCO S.A.</v>
      </c>
      <c r="D16074" s="39" t="s">
        <v>6966</v>
      </c>
      <c r="E16074" s="38" t="s">
        <v>6967</v>
      </c>
      <c r="F16074" s="38" t="s">
        <v>34137</v>
      </c>
      <c r="G16074" s="38" t="s">
        <v>6991</v>
      </c>
      <c r="H16074" s="38" t="s">
        <v>41605</v>
      </c>
      <c r="I16074" s="38" t="s">
        <v>13804</v>
      </c>
      <c r="J16074" s="40" t="s">
        <v>41604</v>
      </c>
    </row>
    <row r="16075" spans="1:10" x14ac:dyDescent="0.25">
      <c r="A16075" s="37" t="s">
        <v>28</v>
      </c>
      <c r="B16075" s="38" t="s">
        <v>41606</v>
      </c>
      <c r="C16075" s="1" t="str">
        <f t="shared" si="251"/>
        <v>23725458-BANCO BRADESCO S.A.</v>
      </c>
      <c r="D16075" s="39" t="s">
        <v>6966</v>
      </c>
      <c r="E16075" s="38" t="s">
        <v>6967</v>
      </c>
      <c r="F16075" s="38" t="s">
        <v>34137</v>
      </c>
      <c r="G16075" s="38" t="s">
        <v>6991</v>
      </c>
      <c r="H16075" s="38" t="s">
        <v>41607</v>
      </c>
      <c r="I16075" s="38" t="s">
        <v>8518</v>
      </c>
      <c r="J16075" s="40" t="s">
        <v>41606</v>
      </c>
    </row>
    <row r="16076" spans="1:10" x14ac:dyDescent="0.25">
      <c r="A16076" s="37" t="s">
        <v>28</v>
      </c>
      <c r="B16076" s="38" t="s">
        <v>41608</v>
      </c>
      <c r="C16076" s="1" t="str">
        <f t="shared" si="251"/>
        <v>23725459-BANCO BRADESCO S.A.</v>
      </c>
      <c r="D16076" s="39" t="s">
        <v>6966</v>
      </c>
      <c r="E16076" s="38" t="s">
        <v>6967</v>
      </c>
      <c r="F16076" s="38" t="s">
        <v>34137</v>
      </c>
      <c r="G16076" s="38" t="s">
        <v>41</v>
      </c>
      <c r="H16076" s="38" t="s">
        <v>41609</v>
      </c>
      <c r="I16076" s="38" t="s">
        <v>10927</v>
      </c>
      <c r="J16076" s="40" t="s">
        <v>41608</v>
      </c>
    </row>
    <row r="16077" spans="1:10" x14ac:dyDescent="0.25">
      <c r="A16077" s="37" t="s">
        <v>28</v>
      </c>
      <c r="B16077" s="38" t="s">
        <v>41610</v>
      </c>
      <c r="C16077" s="1" t="str">
        <f t="shared" si="251"/>
        <v>23725460-BANCO BRADESCO S.A.</v>
      </c>
      <c r="D16077" s="39" t="s">
        <v>6966</v>
      </c>
      <c r="E16077" s="38" t="s">
        <v>6967</v>
      </c>
      <c r="F16077" s="38" t="s">
        <v>34137</v>
      </c>
      <c r="G16077" s="38" t="s">
        <v>41</v>
      </c>
      <c r="H16077" s="38" t="s">
        <v>41611</v>
      </c>
      <c r="I16077" s="38" t="s">
        <v>9890</v>
      </c>
      <c r="J16077" s="40" t="s">
        <v>41610</v>
      </c>
    </row>
    <row r="16078" spans="1:10" x14ac:dyDescent="0.25">
      <c r="A16078" s="37" t="s">
        <v>28</v>
      </c>
      <c r="B16078" s="38" t="s">
        <v>41612</v>
      </c>
      <c r="C16078" s="1" t="str">
        <f t="shared" si="251"/>
        <v>23725462-BANCO BRADESCO S.A.</v>
      </c>
      <c r="D16078" s="39" t="s">
        <v>6966</v>
      </c>
      <c r="E16078" s="38" t="s">
        <v>6967</v>
      </c>
      <c r="F16078" s="38" t="s">
        <v>34137</v>
      </c>
      <c r="G16078" s="38" t="s">
        <v>41</v>
      </c>
      <c r="H16078" s="38" t="s">
        <v>41613</v>
      </c>
      <c r="I16078" s="38" t="s">
        <v>9980</v>
      </c>
      <c r="J16078" s="40" t="s">
        <v>41612</v>
      </c>
    </row>
    <row r="16079" spans="1:10" x14ac:dyDescent="0.25">
      <c r="A16079" s="37" t="s">
        <v>28</v>
      </c>
      <c r="B16079" s="38" t="s">
        <v>41614</v>
      </c>
      <c r="C16079" s="1" t="str">
        <f t="shared" si="251"/>
        <v>23725463-BANCO BRADESCO S.A.</v>
      </c>
      <c r="D16079" s="39" t="s">
        <v>6966</v>
      </c>
      <c r="E16079" s="38" t="s">
        <v>6967</v>
      </c>
      <c r="F16079" s="38" t="s">
        <v>34137</v>
      </c>
      <c r="G16079" s="38" t="s">
        <v>41</v>
      </c>
      <c r="H16079" s="38" t="s">
        <v>41615</v>
      </c>
      <c r="I16079" s="38" t="s">
        <v>15730</v>
      </c>
      <c r="J16079" s="40" t="s">
        <v>41614</v>
      </c>
    </row>
    <row r="16080" spans="1:10" x14ac:dyDescent="0.25">
      <c r="A16080" s="37" t="s">
        <v>28</v>
      </c>
      <c r="B16080" s="38" t="s">
        <v>41616</v>
      </c>
      <c r="C16080" s="1" t="str">
        <f t="shared" si="251"/>
        <v>23725464-BANCO BRADESCO S.A.</v>
      </c>
      <c r="D16080" s="39" t="s">
        <v>6966</v>
      </c>
      <c r="E16080" s="38" t="s">
        <v>6967</v>
      </c>
      <c r="F16080" s="38" t="s">
        <v>34137</v>
      </c>
      <c r="G16080" s="38" t="s">
        <v>41</v>
      </c>
      <c r="H16080" s="38" t="s">
        <v>41617</v>
      </c>
      <c r="I16080" s="38" t="s">
        <v>9643</v>
      </c>
      <c r="J16080" s="40" t="s">
        <v>41616</v>
      </c>
    </row>
    <row r="16081" spans="1:10" x14ac:dyDescent="0.25">
      <c r="A16081" s="37" t="s">
        <v>28</v>
      </c>
      <c r="B16081" s="38" t="s">
        <v>41618</v>
      </c>
      <c r="C16081" s="1" t="str">
        <f t="shared" si="251"/>
        <v>23725465-BANCO BRADESCO S.A.</v>
      </c>
      <c r="D16081" s="39" t="s">
        <v>6966</v>
      </c>
      <c r="E16081" s="38" t="s">
        <v>6967</v>
      </c>
      <c r="F16081" s="38" t="s">
        <v>34137</v>
      </c>
      <c r="G16081" s="38" t="s">
        <v>41</v>
      </c>
      <c r="H16081" s="38" t="s">
        <v>41619</v>
      </c>
      <c r="I16081" s="38" t="s">
        <v>15615</v>
      </c>
      <c r="J16081" s="40" t="s">
        <v>41618</v>
      </c>
    </row>
    <row r="16082" spans="1:10" x14ac:dyDescent="0.25">
      <c r="A16082" s="37" t="s">
        <v>28</v>
      </c>
      <c r="B16082" s="38" t="s">
        <v>41620</v>
      </c>
      <c r="C16082" s="1" t="str">
        <f t="shared" si="251"/>
        <v>23725466-BANCO BRADESCO S.A.</v>
      </c>
      <c r="D16082" s="39" t="s">
        <v>6966</v>
      </c>
      <c r="E16082" s="38" t="s">
        <v>6967</v>
      </c>
      <c r="F16082" s="38" t="s">
        <v>34137</v>
      </c>
      <c r="G16082" s="38" t="s">
        <v>41</v>
      </c>
      <c r="H16082" s="38" t="s">
        <v>41621</v>
      </c>
      <c r="I16082" s="38" t="s">
        <v>14749</v>
      </c>
      <c r="J16082" s="40" t="s">
        <v>41620</v>
      </c>
    </row>
    <row r="16083" spans="1:10" x14ac:dyDescent="0.25">
      <c r="A16083" s="37" t="s">
        <v>28</v>
      </c>
      <c r="B16083" s="38" t="s">
        <v>41622</v>
      </c>
      <c r="C16083" s="1" t="str">
        <f t="shared" si="251"/>
        <v>23725467-BANCO BRADESCO S.A.</v>
      </c>
      <c r="D16083" s="39" t="s">
        <v>6966</v>
      </c>
      <c r="E16083" s="38" t="s">
        <v>6967</v>
      </c>
      <c r="F16083" s="38" t="s">
        <v>34137</v>
      </c>
      <c r="G16083" s="38" t="s">
        <v>41</v>
      </c>
      <c r="H16083" s="38" t="s">
        <v>41623</v>
      </c>
      <c r="I16083" s="38" t="s">
        <v>7519</v>
      </c>
      <c r="J16083" s="40" t="s">
        <v>41622</v>
      </c>
    </row>
    <row r="16084" spans="1:10" x14ac:dyDescent="0.25">
      <c r="A16084" s="37" t="s">
        <v>28</v>
      </c>
      <c r="B16084" s="38" t="s">
        <v>41624</v>
      </c>
      <c r="C16084" s="1" t="str">
        <f t="shared" si="251"/>
        <v>23725468-BANCO BRADESCO S.A.</v>
      </c>
      <c r="D16084" s="39" t="s">
        <v>6966</v>
      </c>
      <c r="E16084" s="38" t="s">
        <v>6967</v>
      </c>
      <c r="F16084" s="38" t="s">
        <v>34137</v>
      </c>
      <c r="G16084" s="38" t="s">
        <v>41</v>
      </c>
      <c r="H16084" s="38" t="s">
        <v>41625</v>
      </c>
      <c r="I16084" s="38" t="s">
        <v>13128</v>
      </c>
      <c r="J16084" s="40" t="s">
        <v>41624</v>
      </c>
    </row>
    <row r="16085" spans="1:10" x14ac:dyDescent="0.25">
      <c r="A16085" s="37" t="s">
        <v>28</v>
      </c>
      <c r="B16085" s="38" t="s">
        <v>41626</v>
      </c>
      <c r="C16085" s="1" t="str">
        <f t="shared" si="251"/>
        <v>23725469-BANCO BRADESCO S.A.</v>
      </c>
      <c r="D16085" s="39" t="s">
        <v>6966</v>
      </c>
      <c r="E16085" s="38" t="s">
        <v>6967</v>
      </c>
      <c r="F16085" s="38" t="s">
        <v>34137</v>
      </c>
      <c r="G16085" s="38" t="s">
        <v>41</v>
      </c>
      <c r="H16085" s="38" t="s">
        <v>41627</v>
      </c>
      <c r="I16085" s="38" t="s">
        <v>15643</v>
      </c>
      <c r="J16085" s="40" t="s">
        <v>41626</v>
      </c>
    </row>
    <row r="16086" spans="1:10" x14ac:dyDescent="0.25">
      <c r="A16086" s="37" t="s">
        <v>28</v>
      </c>
      <c r="B16086" s="38" t="s">
        <v>41628</v>
      </c>
      <c r="C16086" s="1" t="str">
        <f t="shared" si="251"/>
        <v>23725470-BANCO BRADESCO S.A.</v>
      </c>
      <c r="D16086" s="39" t="s">
        <v>6966</v>
      </c>
      <c r="E16086" s="38" t="s">
        <v>6967</v>
      </c>
      <c r="F16086" s="38" t="s">
        <v>34137</v>
      </c>
      <c r="G16086" s="38" t="s">
        <v>41</v>
      </c>
      <c r="H16086" s="38" t="s">
        <v>41629</v>
      </c>
      <c r="I16086" s="38" t="s">
        <v>15658</v>
      </c>
      <c r="J16086" s="40" t="s">
        <v>41628</v>
      </c>
    </row>
    <row r="16087" spans="1:10" x14ac:dyDescent="0.25">
      <c r="A16087" s="37" t="s">
        <v>28</v>
      </c>
      <c r="B16087" s="38" t="s">
        <v>41630</v>
      </c>
      <c r="C16087" s="1" t="str">
        <f t="shared" si="251"/>
        <v>23725471-BANCO BRADESCO S.A.</v>
      </c>
      <c r="D16087" s="39" t="s">
        <v>6966</v>
      </c>
      <c r="E16087" s="38" t="s">
        <v>6967</v>
      </c>
      <c r="F16087" s="38" t="s">
        <v>34137</v>
      </c>
      <c r="G16087" s="38" t="s">
        <v>7099</v>
      </c>
      <c r="H16087" s="38" t="s">
        <v>41631</v>
      </c>
      <c r="I16087" s="38" t="s">
        <v>14079</v>
      </c>
      <c r="J16087" s="40" t="s">
        <v>41630</v>
      </c>
    </row>
    <row r="16088" spans="1:10" x14ac:dyDescent="0.25">
      <c r="A16088" s="37" t="s">
        <v>28</v>
      </c>
      <c r="B16088" s="38" t="s">
        <v>41632</v>
      </c>
      <c r="C16088" s="1" t="str">
        <f t="shared" si="251"/>
        <v>23725472-BANCO BRADESCO S.A.</v>
      </c>
      <c r="D16088" s="39" t="s">
        <v>6966</v>
      </c>
      <c r="E16088" s="38" t="s">
        <v>6967</v>
      </c>
      <c r="F16088" s="38" t="s">
        <v>34137</v>
      </c>
      <c r="G16088" s="38" t="s">
        <v>7099</v>
      </c>
      <c r="H16088" s="38" t="s">
        <v>41633</v>
      </c>
      <c r="I16088" s="38" t="s">
        <v>11452</v>
      </c>
      <c r="J16088" s="40" t="s">
        <v>41632</v>
      </c>
    </row>
    <row r="16089" spans="1:10" x14ac:dyDescent="0.25">
      <c r="A16089" s="37" t="s">
        <v>28</v>
      </c>
      <c r="B16089" s="38" t="s">
        <v>41634</v>
      </c>
      <c r="C16089" s="1" t="str">
        <f t="shared" si="251"/>
        <v>23725473-BANCO BRADESCO S.A.</v>
      </c>
      <c r="D16089" s="39" t="s">
        <v>6966</v>
      </c>
      <c r="E16089" s="38" t="s">
        <v>6967</v>
      </c>
      <c r="F16089" s="38" t="s">
        <v>34137</v>
      </c>
      <c r="G16089" s="38" t="s">
        <v>7099</v>
      </c>
      <c r="H16089" s="38" t="s">
        <v>41635</v>
      </c>
      <c r="I16089" s="38" t="s">
        <v>15691</v>
      </c>
      <c r="J16089" s="40" t="s">
        <v>41634</v>
      </c>
    </row>
    <row r="16090" spans="1:10" x14ac:dyDescent="0.25">
      <c r="A16090" s="37" t="s">
        <v>28</v>
      </c>
      <c r="B16090" s="38" t="s">
        <v>41636</v>
      </c>
      <c r="C16090" s="1" t="str">
        <f t="shared" si="251"/>
        <v>23725474-BANCO BRADESCO S.A.</v>
      </c>
      <c r="D16090" s="39" t="s">
        <v>6966</v>
      </c>
      <c r="E16090" s="38" t="s">
        <v>6967</v>
      </c>
      <c r="F16090" s="38" t="s">
        <v>34137</v>
      </c>
      <c r="G16090" s="38" t="s">
        <v>7099</v>
      </c>
      <c r="H16090" s="38" t="s">
        <v>41637</v>
      </c>
      <c r="I16090" s="38" t="s">
        <v>33447</v>
      </c>
      <c r="J16090" s="40" t="s">
        <v>41636</v>
      </c>
    </row>
    <row r="16091" spans="1:10" x14ac:dyDescent="0.25">
      <c r="A16091" s="37" t="s">
        <v>28</v>
      </c>
      <c r="B16091" s="38" t="s">
        <v>41638</v>
      </c>
      <c r="C16091" s="1" t="str">
        <f t="shared" si="251"/>
        <v>23725475-BANCO BRADESCO S.A.</v>
      </c>
      <c r="D16091" s="39" t="s">
        <v>6966</v>
      </c>
      <c r="E16091" s="38" t="s">
        <v>6967</v>
      </c>
      <c r="F16091" s="38" t="s">
        <v>34137</v>
      </c>
      <c r="G16091" s="38" t="s">
        <v>7099</v>
      </c>
      <c r="H16091" s="38" t="s">
        <v>41639</v>
      </c>
      <c r="I16091" s="38" t="s">
        <v>10585</v>
      </c>
      <c r="J16091" s="40" t="s">
        <v>41638</v>
      </c>
    </row>
    <row r="16092" spans="1:10" x14ac:dyDescent="0.25">
      <c r="A16092" s="37" t="s">
        <v>28</v>
      </c>
      <c r="B16092" s="38" t="s">
        <v>41640</v>
      </c>
      <c r="C16092" s="1" t="str">
        <f t="shared" si="251"/>
        <v>23725476-BANCO BRADESCO S.A.</v>
      </c>
      <c r="D16092" s="39" t="s">
        <v>6966</v>
      </c>
      <c r="E16092" s="38" t="s">
        <v>6967</v>
      </c>
      <c r="F16092" s="38" t="s">
        <v>34137</v>
      </c>
      <c r="G16092" s="38" t="s">
        <v>7099</v>
      </c>
      <c r="H16092" s="38" t="s">
        <v>41641</v>
      </c>
      <c r="I16092" s="38" t="s">
        <v>32467</v>
      </c>
      <c r="J16092" s="40" t="s">
        <v>41640</v>
      </c>
    </row>
    <row r="16093" spans="1:10" x14ac:dyDescent="0.25">
      <c r="A16093" s="37" t="s">
        <v>28</v>
      </c>
      <c r="B16093" s="38" t="s">
        <v>41642</v>
      </c>
      <c r="C16093" s="1" t="str">
        <f t="shared" si="251"/>
        <v>23725477-BANCO BRADESCO S.A.</v>
      </c>
      <c r="D16093" s="39" t="s">
        <v>6966</v>
      </c>
      <c r="E16093" s="38" t="s">
        <v>6967</v>
      </c>
      <c r="F16093" s="38" t="s">
        <v>34137</v>
      </c>
      <c r="G16093" s="38" t="s">
        <v>7099</v>
      </c>
      <c r="H16093" s="38" t="s">
        <v>41643</v>
      </c>
      <c r="I16093" s="38" t="s">
        <v>20319</v>
      </c>
      <c r="J16093" s="40" t="s">
        <v>41642</v>
      </c>
    </row>
    <row r="16094" spans="1:10" x14ac:dyDescent="0.25">
      <c r="A16094" s="37" t="s">
        <v>28</v>
      </c>
      <c r="B16094" s="38" t="s">
        <v>41644</v>
      </c>
      <c r="C16094" s="1" t="str">
        <f t="shared" si="251"/>
        <v>23725478-BANCO BRADESCO S.A.</v>
      </c>
      <c r="D16094" s="39" t="s">
        <v>6966</v>
      </c>
      <c r="E16094" s="38" t="s">
        <v>6967</v>
      </c>
      <c r="F16094" s="38" t="s">
        <v>34137</v>
      </c>
      <c r="G16094" s="38" t="s">
        <v>7099</v>
      </c>
      <c r="H16094" s="38" t="s">
        <v>41645</v>
      </c>
      <c r="I16094" s="38" t="s">
        <v>15539</v>
      </c>
      <c r="J16094" s="40" t="s">
        <v>41644</v>
      </c>
    </row>
    <row r="16095" spans="1:10" x14ac:dyDescent="0.25">
      <c r="A16095" s="37" t="s">
        <v>28</v>
      </c>
      <c r="B16095" s="38" t="s">
        <v>41646</v>
      </c>
      <c r="C16095" s="1" t="str">
        <f t="shared" si="251"/>
        <v>23725479-BANCO BRADESCO S.A.</v>
      </c>
      <c r="D16095" s="39" t="s">
        <v>6966</v>
      </c>
      <c r="E16095" s="38" t="s">
        <v>6967</v>
      </c>
      <c r="F16095" s="38" t="s">
        <v>34137</v>
      </c>
      <c r="G16095" s="38" t="s">
        <v>7099</v>
      </c>
      <c r="H16095" s="38" t="s">
        <v>41647</v>
      </c>
      <c r="I16095" s="38" t="s">
        <v>7101</v>
      </c>
      <c r="J16095" s="40" t="s">
        <v>41646</v>
      </c>
    </row>
    <row r="16096" spans="1:10" x14ac:dyDescent="0.25">
      <c r="A16096" s="37" t="s">
        <v>28</v>
      </c>
      <c r="B16096" s="38" t="s">
        <v>41648</v>
      </c>
      <c r="C16096" s="1" t="str">
        <f t="shared" si="251"/>
        <v>23725480-BANCO BRADESCO S.A.</v>
      </c>
      <c r="D16096" s="39" t="s">
        <v>6966</v>
      </c>
      <c r="E16096" s="38" t="s">
        <v>6967</v>
      </c>
      <c r="F16096" s="38" t="s">
        <v>34137</v>
      </c>
      <c r="G16096" s="38" t="s">
        <v>7099</v>
      </c>
      <c r="H16096" s="38" t="s">
        <v>41649</v>
      </c>
      <c r="I16096" s="38" t="s">
        <v>12412</v>
      </c>
      <c r="J16096" s="40" t="s">
        <v>41648</v>
      </c>
    </row>
    <row r="16097" spans="1:10" x14ac:dyDescent="0.25">
      <c r="A16097" s="37" t="s">
        <v>28</v>
      </c>
      <c r="B16097" s="38" t="s">
        <v>41650</v>
      </c>
      <c r="C16097" s="1" t="str">
        <f t="shared" si="251"/>
        <v>23725481-BANCO BRADESCO S.A.</v>
      </c>
      <c r="D16097" s="39" t="s">
        <v>6966</v>
      </c>
      <c r="E16097" s="38" t="s">
        <v>6967</v>
      </c>
      <c r="F16097" s="38" t="s">
        <v>34137</v>
      </c>
      <c r="G16097" s="38" t="s">
        <v>7099</v>
      </c>
      <c r="H16097" s="38" t="s">
        <v>41651</v>
      </c>
      <c r="I16097" s="38" t="s">
        <v>10073</v>
      </c>
      <c r="J16097" s="40" t="s">
        <v>41650</v>
      </c>
    </row>
    <row r="16098" spans="1:10" x14ac:dyDescent="0.25">
      <c r="A16098" s="37" t="s">
        <v>28</v>
      </c>
      <c r="B16098" s="38" t="s">
        <v>41652</v>
      </c>
      <c r="C16098" s="1" t="str">
        <f t="shared" si="251"/>
        <v>23725482-BANCO BRADESCO S.A.</v>
      </c>
      <c r="D16098" s="39" t="s">
        <v>6966</v>
      </c>
      <c r="E16098" s="38" t="s">
        <v>6967</v>
      </c>
      <c r="F16098" s="38" t="s">
        <v>34137</v>
      </c>
      <c r="G16098" s="38" t="s">
        <v>7099</v>
      </c>
      <c r="H16098" s="38" t="s">
        <v>41653</v>
      </c>
      <c r="I16098" s="38" t="s">
        <v>15755</v>
      </c>
      <c r="J16098" s="40" t="s">
        <v>41652</v>
      </c>
    </row>
    <row r="16099" spans="1:10" x14ac:dyDescent="0.25">
      <c r="A16099" s="37" t="s">
        <v>28</v>
      </c>
      <c r="B16099" s="38" t="s">
        <v>41654</v>
      </c>
      <c r="C16099" s="1" t="str">
        <f t="shared" si="251"/>
        <v>23725483-BANCO BRADESCO S.A.</v>
      </c>
      <c r="D16099" s="39" t="s">
        <v>6966</v>
      </c>
      <c r="E16099" s="38" t="s">
        <v>6967</v>
      </c>
      <c r="F16099" s="38" t="s">
        <v>34137</v>
      </c>
      <c r="G16099" s="38" t="s">
        <v>7099</v>
      </c>
      <c r="H16099" s="38" t="s">
        <v>41655</v>
      </c>
      <c r="I16099" s="38" t="s">
        <v>15630</v>
      </c>
      <c r="J16099" s="40" t="s">
        <v>41654</v>
      </c>
    </row>
    <row r="16100" spans="1:10" x14ac:dyDescent="0.25">
      <c r="A16100" s="37" t="s">
        <v>28</v>
      </c>
      <c r="B16100" s="38" t="s">
        <v>41656</v>
      </c>
      <c r="C16100" s="1" t="str">
        <f t="shared" si="251"/>
        <v>23725484-BANCO BRADESCO S.A.</v>
      </c>
      <c r="D16100" s="39" t="s">
        <v>6966</v>
      </c>
      <c r="E16100" s="38" t="s">
        <v>6967</v>
      </c>
      <c r="F16100" s="38" t="s">
        <v>34137</v>
      </c>
      <c r="G16100" s="38" t="s">
        <v>7099</v>
      </c>
      <c r="H16100" s="38" t="s">
        <v>41657</v>
      </c>
      <c r="I16100" s="38" t="s">
        <v>12864</v>
      </c>
      <c r="J16100" s="40" t="s">
        <v>41656</v>
      </c>
    </row>
    <row r="16101" spans="1:10" x14ac:dyDescent="0.25">
      <c r="A16101" s="37" t="s">
        <v>28</v>
      </c>
      <c r="B16101" s="38" t="s">
        <v>41658</v>
      </c>
      <c r="C16101" s="1" t="str">
        <f t="shared" si="251"/>
        <v>23725485-BANCO BRADESCO S.A.</v>
      </c>
      <c r="D16101" s="39" t="s">
        <v>6966</v>
      </c>
      <c r="E16101" s="38" t="s">
        <v>6967</v>
      </c>
      <c r="F16101" s="38" t="s">
        <v>34137</v>
      </c>
      <c r="G16101" s="38" t="s">
        <v>7099</v>
      </c>
      <c r="H16101" s="38" t="s">
        <v>41659</v>
      </c>
      <c r="I16101" s="38" t="s">
        <v>17925</v>
      </c>
      <c r="J16101" s="40" t="s">
        <v>41658</v>
      </c>
    </row>
    <row r="16102" spans="1:10" x14ac:dyDescent="0.25">
      <c r="A16102" s="37" t="s">
        <v>28</v>
      </c>
      <c r="B16102" s="38" t="s">
        <v>41660</v>
      </c>
      <c r="C16102" s="1" t="str">
        <f t="shared" si="251"/>
        <v>23725486-BANCO BRADESCO S.A.</v>
      </c>
      <c r="D16102" s="39" t="s">
        <v>6966</v>
      </c>
      <c r="E16102" s="38" t="s">
        <v>6967</v>
      </c>
      <c r="F16102" s="38" t="s">
        <v>34137</v>
      </c>
      <c r="G16102" s="38" t="s">
        <v>7099</v>
      </c>
      <c r="H16102" s="38" t="s">
        <v>41661</v>
      </c>
      <c r="I16102" s="38" t="s">
        <v>8656</v>
      </c>
      <c r="J16102" s="40" t="s">
        <v>41660</v>
      </c>
    </row>
    <row r="16103" spans="1:10" x14ac:dyDescent="0.25">
      <c r="A16103" s="37" t="s">
        <v>28</v>
      </c>
      <c r="B16103" s="38" t="s">
        <v>41662</v>
      </c>
      <c r="C16103" s="1" t="str">
        <f t="shared" si="251"/>
        <v>23725488-BANCO BRADESCO S.A.</v>
      </c>
      <c r="D16103" s="39" t="s">
        <v>6966</v>
      </c>
      <c r="E16103" s="38" t="s">
        <v>6967</v>
      </c>
      <c r="F16103" s="38" t="s">
        <v>34137</v>
      </c>
      <c r="G16103" s="38" t="s">
        <v>7099</v>
      </c>
      <c r="H16103" s="38" t="s">
        <v>41663</v>
      </c>
      <c r="I16103" s="38" t="s">
        <v>13096</v>
      </c>
      <c r="J16103" s="40" t="s">
        <v>41662</v>
      </c>
    </row>
    <row r="16104" spans="1:10" x14ac:dyDescent="0.25">
      <c r="A16104" s="37" t="s">
        <v>28</v>
      </c>
      <c r="B16104" s="38" t="s">
        <v>41664</v>
      </c>
      <c r="C16104" s="1" t="str">
        <f t="shared" si="251"/>
        <v>23725489-BANCO BRADESCO S.A.</v>
      </c>
      <c r="D16104" s="39" t="s">
        <v>6966</v>
      </c>
      <c r="E16104" s="38" t="s">
        <v>6967</v>
      </c>
      <c r="F16104" s="38" t="s">
        <v>34137</v>
      </c>
      <c r="G16104" s="38" t="s">
        <v>7099</v>
      </c>
      <c r="H16104" s="38" t="s">
        <v>41665</v>
      </c>
      <c r="I16104" s="38" t="s">
        <v>17327</v>
      </c>
      <c r="J16104" s="40" t="s">
        <v>41664</v>
      </c>
    </row>
    <row r="16105" spans="1:10" x14ac:dyDescent="0.25">
      <c r="A16105" s="37" t="s">
        <v>28</v>
      </c>
      <c r="B16105" s="38" t="s">
        <v>41666</v>
      </c>
      <c r="C16105" s="1" t="str">
        <f t="shared" si="251"/>
        <v>23725490-BANCO BRADESCO S.A.</v>
      </c>
      <c r="D16105" s="39" t="s">
        <v>6966</v>
      </c>
      <c r="E16105" s="38" t="s">
        <v>6967</v>
      </c>
      <c r="F16105" s="38" t="s">
        <v>34137</v>
      </c>
      <c r="G16105" s="38" t="s">
        <v>7099</v>
      </c>
      <c r="H16105" s="38" t="s">
        <v>41667</v>
      </c>
      <c r="I16105" s="38" t="s">
        <v>9781</v>
      </c>
      <c r="J16105" s="40" t="s">
        <v>41666</v>
      </c>
    </row>
    <row r="16106" spans="1:10" x14ac:dyDescent="0.25">
      <c r="A16106" s="37" t="s">
        <v>28</v>
      </c>
      <c r="B16106" s="38" t="s">
        <v>41668</v>
      </c>
      <c r="C16106" s="1" t="str">
        <f t="shared" si="251"/>
        <v>23725491-BANCO BRADESCO S.A.</v>
      </c>
      <c r="D16106" s="39" t="s">
        <v>6966</v>
      </c>
      <c r="E16106" s="38" t="s">
        <v>6967</v>
      </c>
      <c r="F16106" s="38" t="s">
        <v>34137</v>
      </c>
      <c r="G16106" s="38" t="s">
        <v>7099</v>
      </c>
      <c r="H16106" s="38" t="s">
        <v>41669</v>
      </c>
      <c r="I16106" s="38" t="s">
        <v>9808</v>
      </c>
      <c r="J16106" s="40" t="s">
        <v>41668</v>
      </c>
    </row>
    <row r="16107" spans="1:10" x14ac:dyDescent="0.25">
      <c r="A16107" s="37" t="s">
        <v>28</v>
      </c>
      <c r="B16107" s="38" t="s">
        <v>41670</v>
      </c>
      <c r="C16107" s="1" t="str">
        <f t="shared" si="251"/>
        <v>23725492-BANCO BRADESCO S.A.</v>
      </c>
      <c r="D16107" s="39" t="s">
        <v>6966</v>
      </c>
      <c r="E16107" s="38" t="s">
        <v>6967</v>
      </c>
      <c r="F16107" s="38" t="s">
        <v>34137</v>
      </c>
      <c r="G16107" s="38" t="s">
        <v>40</v>
      </c>
      <c r="H16107" s="38" t="s">
        <v>41671</v>
      </c>
      <c r="I16107" s="38" t="s">
        <v>9902</v>
      </c>
      <c r="J16107" s="40" t="s">
        <v>41670</v>
      </c>
    </row>
    <row r="16108" spans="1:10" x14ac:dyDescent="0.25">
      <c r="A16108" s="37" t="s">
        <v>28</v>
      </c>
      <c r="B16108" s="38" t="s">
        <v>41672</v>
      </c>
      <c r="C16108" s="1" t="str">
        <f t="shared" si="251"/>
        <v>23725493-BANCO BRADESCO S.A.</v>
      </c>
      <c r="D16108" s="39" t="s">
        <v>6966</v>
      </c>
      <c r="E16108" s="38" t="s">
        <v>6967</v>
      </c>
      <c r="F16108" s="38" t="s">
        <v>34137</v>
      </c>
      <c r="G16108" s="38" t="s">
        <v>40</v>
      </c>
      <c r="H16108" s="38" t="s">
        <v>41673</v>
      </c>
      <c r="I16108" s="38" t="s">
        <v>13025</v>
      </c>
      <c r="J16108" s="40" t="s">
        <v>41672</v>
      </c>
    </row>
    <row r="16109" spans="1:10" x14ac:dyDescent="0.25">
      <c r="A16109" s="37" t="s">
        <v>28</v>
      </c>
      <c r="B16109" s="38" t="s">
        <v>41674</v>
      </c>
      <c r="C16109" s="1" t="str">
        <f t="shared" si="251"/>
        <v>23725494-BANCO BRADESCO S.A.</v>
      </c>
      <c r="D16109" s="39" t="s">
        <v>6966</v>
      </c>
      <c r="E16109" s="38" t="s">
        <v>6967</v>
      </c>
      <c r="F16109" s="38" t="s">
        <v>34137</v>
      </c>
      <c r="G16109" s="38" t="s">
        <v>40</v>
      </c>
      <c r="H16109" s="38" t="s">
        <v>41675</v>
      </c>
      <c r="I16109" s="38" t="s">
        <v>11750</v>
      </c>
      <c r="J16109" s="40" t="s">
        <v>41674</v>
      </c>
    </row>
    <row r="16110" spans="1:10" x14ac:dyDescent="0.25">
      <c r="A16110" s="37" t="s">
        <v>28</v>
      </c>
      <c r="B16110" s="38" t="s">
        <v>41676</v>
      </c>
      <c r="C16110" s="1" t="str">
        <f t="shared" si="251"/>
        <v>23725495-BANCO BRADESCO S.A.</v>
      </c>
      <c r="D16110" s="39" t="s">
        <v>6966</v>
      </c>
      <c r="E16110" s="38" t="s">
        <v>6967</v>
      </c>
      <c r="F16110" s="38" t="s">
        <v>34137</v>
      </c>
      <c r="G16110" s="38" t="s">
        <v>35</v>
      </c>
      <c r="H16110" s="38" t="s">
        <v>41677</v>
      </c>
      <c r="I16110" s="38" t="s">
        <v>9512</v>
      </c>
      <c r="J16110" s="40" t="s">
        <v>41676</v>
      </c>
    </row>
    <row r="16111" spans="1:10" x14ac:dyDescent="0.25">
      <c r="A16111" s="37" t="s">
        <v>28</v>
      </c>
      <c r="B16111" s="38" t="s">
        <v>41678</v>
      </c>
      <c r="C16111" s="1" t="str">
        <f t="shared" si="251"/>
        <v>23725496-BANCO BRADESCO S.A.</v>
      </c>
      <c r="D16111" s="39" t="s">
        <v>6966</v>
      </c>
      <c r="E16111" s="38" t="s">
        <v>6967</v>
      </c>
      <c r="F16111" s="38" t="s">
        <v>34137</v>
      </c>
      <c r="G16111" s="38" t="s">
        <v>35</v>
      </c>
      <c r="H16111" s="38" t="s">
        <v>41679</v>
      </c>
      <c r="I16111" s="38" t="s">
        <v>7606</v>
      </c>
      <c r="J16111" s="40" t="s">
        <v>41678</v>
      </c>
    </row>
    <row r="16112" spans="1:10" x14ac:dyDescent="0.25">
      <c r="A16112" s="37" t="s">
        <v>28</v>
      </c>
      <c r="B16112" s="38" t="s">
        <v>41680</v>
      </c>
      <c r="C16112" s="1" t="str">
        <f t="shared" si="251"/>
        <v>23725497-BANCO BRADESCO S.A.</v>
      </c>
      <c r="D16112" s="39" t="s">
        <v>6966</v>
      </c>
      <c r="E16112" s="38" t="s">
        <v>6967</v>
      </c>
      <c r="F16112" s="38" t="s">
        <v>34137</v>
      </c>
      <c r="G16112" s="38" t="s">
        <v>35</v>
      </c>
      <c r="H16112" s="38" t="s">
        <v>41681</v>
      </c>
      <c r="I16112" s="38" t="s">
        <v>10875</v>
      </c>
      <c r="J16112" s="40" t="s">
        <v>41680</v>
      </c>
    </row>
    <row r="16113" spans="1:10" x14ac:dyDescent="0.25">
      <c r="A16113" s="37" t="s">
        <v>28</v>
      </c>
      <c r="B16113" s="38" t="s">
        <v>41682</v>
      </c>
      <c r="C16113" s="1" t="str">
        <f t="shared" si="251"/>
        <v>23725498-BANCO BRADESCO S.A.</v>
      </c>
      <c r="D16113" s="39" t="s">
        <v>6966</v>
      </c>
      <c r="E16113" s="38" t="s">
        <v>6967</v>
      </c>
      <c r="F16113" s="38" t="s">
        <v>34137</v>
      </c>
      <c r="G16113" s="38" t="s">
        <v>35</v>
      </c>
      <c r="H16113" s="38" t="s">
        <v>41683</v>
      </c>
      <c r="I16113" s="38" t="s">
        <v>7424</v>
      </c>
      <c r="J16113" s="40" t="s">
        <v>41682</v>
      </c>
    </row>
    <row r="16114" spans="1:10" x14ac:dyDescent="0.25">
      <c r="A16114" s="37" t="s">
        <v>28</v>
      </c>
      <c r="B16114" s="38" t="s">
        <v>41684</v>
      </c>
      <c r="C16114" s="1" t="str">
        <f t="shared" si="251"/>
        <v>23725499-BANCO BRADESCO S.A.</v>
      </c>
      <c r="D16114" s="39" t="s">
        <v>6966</v>
      </c>
      <c r="E16114" s="38" t="s">
        <v>6967</v>
      </c>
      <c r="F16114" s="38" t="s">
        <v>34137</v>
      </c>
      <c r="G16114" s="38" t="s">
        <v>35</v>
      </c>
      <c r="H16114" s="38" t="s">
        <v>41685</v>
      </c>
      <c r="I16114" s="38" t="s">
        <v>11002</v>
      </c>
      <c r="J16114" s="40" t="s">
        <v>41684</v>
      </c>
    </row>
    <row r="16115" spans="1:10" x14ac:dyDescent="0.25">
      <c r="A16115" s="37" t="s">
        <v>28</v>
      </c>
      <c r="B16115" s="38" t="s">
        <v>41686</v>
      </c>
      <c r="C16115" s="1" t="str">
        <f t="shared" si="251"/>
        <v>23725503-BANCO BRADESCO S.A.</v>
      </c>
      <c r="D16115" s="39" t="s">
        <v>6966</v>
      </c>
      <c r="E16115" s="38" t="s">
        <v>6967</v>
      </c>
      <c r="F16115" s="38" t="s">
        <v>34137</v>
      </c>
      <c r="G16115" s="38" t="s">
        <v>35</v>
      </c>
      <c r="H16115" s="38" t="s">
        <v>41687</v>
      </c>
      <c r="I16115" s="38" t="s">
        <v>8489</v>
      </c>
      <c r="J16115" s="40" t="s">
        <v>41686</v>
      </c>
    </row>
    <row r="16116" spans="1:10" x14ac:dyDescent="0.25">
      <c r="A16116" s="37" t="s">
        <v>28</v>
      </c>
      <c r="B16116" s="38" t="s">
        <v>41688</v>
      </c>
      <c r="C16116" s="1" t="str">
        <f t="shared" si="251"/>
        <v>23725506-BANCO BRADESCO S.A.</v>
      </c>
      <c r="D16116" s="39" t="s">
        <v>6966</v>
      </c>
      <c r="E16116" s="38" t="s">
        <v>6967</v>
      </c>
      <c r="F16116" s="38" t="s">
        <v>34137</v>
      </c>
      <c r="G16116" s="38" t="s">
        <v>35</v>
      </c>
      <c r="H16116" s="38" t="s">
        <v>41689</v>
      </c>
      <c r="I16116" s="38" t="s">
        <v>17525</v>
      </c>
      <c r="J16116" s="40" t="s">
        <v>41688</v>
      </c>
    </row>
    <row r="16117" spans="1:10" x14ac:dyDescent="0.25">
      <c r="A16117" s="37" t="s">
        <v>28</v>
      </c>
      <c r="B16117" s="38" t="s">
        <v>41690</v>
      </c>
      <c r="C16117" s="1" t="str">
        <f t="shared" si="251"/>
        <v>23725507-BANCO BRADESCO S.A.</v>
      </c>
      <c r="D16117" s="39" t="s">
        <v>6966</v>
      </c>
      <c r="E16117" s="38" t="s">
        <v>6967</v>
      </c>
      <c r="F16117" s="38" t="s">
        <v>34137</v>
      </c>
      <c r="G16117" s="38" t="s">
        <v>35</v>
      </c>
      <c r="H16117" s="38" t="s">
        <v>41691</v>
      </c>
      <c r="I16117" s="38" t="s">
        <v>9551</v>
      </c>
      <c r="J16117" s="40" t="s">
        <v>41690</v>
      </c>
    </row>
    <row r="16118" spans="1:10" x14ac:dyDescent="0.25">
      <c r="A16118" s="37" t="s">
        <v>28</v>
      </c>
      <c r="B16118" s="38" t="s">
        <v>41692</v>
      </c>
      <c r="C16118" s="1" t="str">
        <f t="shared" si="251"/>
        <v>23725509-BANCO BRADESCO S.A.</v>
      </c>
      <c r="D16118" s="39" t="s">
        <v>6966</v>
      </c>
      <c r="E16118" s="38" t="s">
        <v>6967</v>
      </c>
      <c r="F16118" s="38" t="s">
        <v>34137</v>
      </c>
      <c r="G16118" s="38" t="s">
        <v>35</v>
      </c>
      <c r="H16118" s="38" t="s">
        <v>41693</v>
      </c>
      <c r="I16118" s="38" t="s">
        <v>11415</v>
      </c>
      <c r="J16118" s="40" t="s">
        <v>41692</v>
      </c>
    </row>
    <row r="16119" spans="1:10" x14ac:dyDescent="0.25">
      <c r="A16119" s="37" t="s">
        <v>28</v>
      </c>
      <c r="B16119" s="38" t="s">
        <v>41694</v>
      </c>
      <c r="C16119" s="1" t="str">
        <f t="shared" si="251"/>
        <v>23725510-BANCO BRADESCO S.A.</v>
      </c>
      <c r="D16119" s="39" t="s">
        <v>6966</v>
      </c>
      <c r="E16119" s="38" t="s">
        <v>6967</v>
      </c>
      <c r="F16119" s="38" t="s">
        <v>34137</v>
      </c>
      <c r="G16119" s="38" t="s">
        <v>35</v>
      </c>
      <c r="H16119" s="38" t="s">
        <v>41695</v>
      </c>
      <c r="I16119" s="38" t="s">
        <v>11513</v>
      </c>
      <c r="J16119" s="40" t="s">
        <v>41694</v>
      </c>
    </row>
    <row r="16120" spans="1:10" x14ac:dyDescent="0.25">
      <c r="A16120" s="37" t="s">
        <v>28</v>
      </c>
      <c r="B16120" s="38" t="s">
        <v>41696</v>
      </c>
      <c r="C16120" s="1" t="str">
        <f t="shared" si="251"/>
        <v>23725512-BANCO BRADESCO S.A.</v>
      </c>
      <c r="D16120" s="39" t="s">
        <v>6966</v>
      </c>
      <c r="E16120" s="38" t="s">
        <v>6967</v>
      </c>
      <c r="F16120" s="38" t="s">
        <v>34137</v>
      </c>
      <c r="G16120" s="38" t="s">
        <v>30</v>
      </c>
      <c r="H16120" s="38" t="s">
        <v>41697</v>
      </c>
      <c r="I16120" s="38" t="s">
        <v>41698</v>
      </c>
      <c r="J16120" s="40" t="s">
        <v>41696</v>
      </c>
    </row>
    <row r="16121" spans="1:10" x14ac:dyDescent="0.25">
      <c r="A16121" s="37" t="s">
        <v>28</v>
      </c>
      <c r="B16121" s="38" t="s">
        <v>41699</v>
      </c>
      <c r="C16121" s="1" t="str">
        <f t="shared" si="251"/>
        <v>23725513-BANCO BRADESCO S.A.</v>
      </c>
      <c r="D16121" s="39" t="s">
        <v>6966</v>
      </c>
      <c r="E16121" s="38" t="s">
        <v>6967</v>
      </c>
      <c r="F16121" s="38" t="s">
        <v>34137</v>
      </c>
      <c r="G16121" s="38" t="s">
        <v>35</v>
      </c>
      <c r="H16121" s="38" t="s">
        <v>41700</v>
      </c>
      <c r="I16121" s="38" t="s">
        <v>11546</v>
      </c>
      <c r="J16121" s="40" t="s">
        <v>41699</v>
      </c>
    </row>
    <row r="16122" spans="1:10" x14ac:dyDescent="0.25">
      <c r="A16122" s="37" t="s">
        <v>28</v>
      </c>
      <c r="B16122" s="38" t="s">
        <v>41701</v>
      </c>
      <c r="C16122" s="1" t="str">
        <f t="shared" si="251"/>
        <v>23725514-BANCO BRADESCO S.A.</v>
      </c>
      <c r="D16122" s="39" t="s">
        <v>6966</v>
      </c>
      <c r="E16122" s="38" t="s">
        <v>6967</v>
      </c>
      <c r="F16122" s="38" t="s">
        <v>34137</v>
      </c>
      <c r="G16122" s="38" t="s">
        <v>35</v>
      </c>
      <c r="H16122" s="38" t="s">
        <v>41702</v>
      </c>
      <c r="I16122" s="38" t="s">
        <v>11549</v>
      </c>
      <c r="J16122" s="40" t="s">
        <v>41701</v>
      </c>
    </row>
    <row r="16123" spans="1:10" x14ac:dyDescent="0.25">
      <c r="A16123" s="37" t="s">
        <v>28</v>
      </c>
      <c r="B16123" s="38" t="s">
        <v>41703</v>
      </c>
      <c r="C16123" s="1" t="str">
        <f t="shared" si="251"/>
        <v>23725516-BANCO BRADESCO S.A.</v>
      </c>
      <c r="D16123" s="39" t="s">
        <v>6966</v>
      </c>
      <c r="E16123" s="38" t="s">
        <v>6967</v>
      </c>
      <c r="F16123" s="38" t="s">
        <v>34137</v>
      </c>
      <c r="G16123" s="38" t="s">
        <v>35</v>
      </c>
      <c r="H16123" s="38" t="s">
        <v>41704</v>
      </c>
      <c r="I16123" s="38" t="s">
        <v>11555</v>
      </c>
      <c r="J16123" s="40" t="s">
        <v>41703</v>
      </c>
    </row>
    <row r="16124" spans="1:10" x14ac:dyDescent="0.25">
      <c r="A16124" s="37" t="s">
        <v>28</v>
      </c>
      <c r="B16124" s="38" t="s">
        <v>41705</v>
      </c>
      <c r="C16124" s="1" t="str">
        <f t="shared" si="251"/>
        <v>23725517-BANCO BRADESCO S.A.</v>
      </c>
      <c r="D16124" s="39" t="s">
        <v>6966</v>
      </c>
      <c r="E16124" s="38" t="s">
        <v>6967</v>
      </c>
      <c r="F16124" s="38" t="s">
        <v>34137</v>
      </c>
      <c r="G16124" s="38" t="s">
        <v>35</v>
      </c>
      <c r="H16124" s="38" t="s">
        <v>41706</v>
      </c>
      <c r="I16124" s="38" t="s">
        <v>11580</v>
      </c>
      <c r="J16124" s="40" t="s">
        <v>41705</v>
      </c>
    </row>
    <row r="16125" spans="1:10" x14ac:dyDescent="0.25">
      <c r="A16125" s="37" t="s">
        <v>28</v>
      </c>
      <c r="B16125" s="38" t="s">
        <v>41707</v>
      </c>
      <c r="C16125" s="1" t="str">
        <f t="shared" si="251"/>
        <v>23725518-BANCO BRADESCO S.A.</v>
      </c>
      <c r="D16125" s="39" t="s">
        <v>6966</v>
      </c>
      <c r="E16125" s="38" t="s">
        <v>6967</v>
      </c>
      <c r="F16125" s="38" t="s">
        <v>34137</v>
      </c>
      <c r="G16125" s="38" t="s">
        <v>35</v>
      </c>
      <c r="H16125" s="38" t="s">
        <v>41708</v>
      </c>
      <c r="I16125" s="38" t="s">
        <v>11594</v>
      </c>
      <c r="J16125" s="40" t="s">
        <v>41707</v>
      </c>
    </row>
    <row r="16126" spans="1:10" x14ac:dyDescent="0.25">
      <c r="A16126" s="37" t="s">
        <v>28</v>
      </c>
      <c r="B16126" s="38" t="s">
        <v>41709</v>
      </c>
      <c r="C16126" s="1" t="str">
        <f t="shared" si="251"/>
        <v>23725519-BANCO BRADESCO S.A.</v>
      </c>
      <c r="D16126" s="39" t="s">
        <v>6966</v>
      </c>
      <c r="E16126" s="38" t="s">
        <v>6967</v>
      </c>
      <c r="F16126" s="38" t="s">
        <v>34137</v>
      </c>
      <c r="G16126" s="38" t="s">
        <v>35</v>
      </c>
      <c r="H16126" s="38" t="s">
        <v>41710</v>
      </c>
      <c r="I16126" s="38" t="s">
        <v>11608</v>
      </c>
      <c r="J16126" s="40" t="s">
        <v>41709</v>
      </c>
    </row>
    <row r="16127" spans="1:10" x14ac:dyDescent="0.25">
      <c r="A16127" s="37" t="s">
        <v>28</v>
      </c>
      <c r="B16127" s="38" t="s">
        <v>41711</v>
      </c>
      <c r="C16127" s="1" t="str">
        <f t="shared" si="251"/>
        <v>23725520-BANCO BRADESCO S.A.</v>
      </c>
      <c r="D16127" s="39" t="s">
        <v>6966</v>
      </c>
      <c r="E16127" s="38" t="s">
        <v>6967</v>
      </c>
      <c r="F16127" s="38" t="s">
        <v>34137</v>
      </c>
      <c r="G16127" s="38" t="s">
        <v>35</v>
      </c>
      <c r="H16127" s="38" t="s">
        <v>41712</v>
      </c>
      <c r="I16127" s="38" t="s">
        <v>11617</v>
      </c>
      <c r="J16127" s="40" t="s">
        <v>41711</v>
      </c>
    </row>
    <row r="16128" spans="1:10" x14ac:dyDescent="0.25">
      <c r="A16128" s="37" t="s">
        <v>28</v>
      </c>
      <c r="B16128" s="38" t="s">
        <v>41713</v>
      </c>
      <c r="C16128" s="1" t="str">
        <f t="shared" si="251"/>
        <v>23725521-BANCO BRADESCO S.A.</v>
      </c>
      <c r="D16128" s="39" t="s">
        <v>6966</v>
      </c>
      <c r="E16128" s="38" t="s">
        <v>6967</v>
      </c>
      <c r="F16128" s="38" t="s">
        <v>34137</v>
      </c>
      <c r="G16128" s="38" t="s">
        <v>35</v>
      </c>
      <c r="H16128" s="38" t="s">
        <v>41714</v>
      </c>
      <c r="I16128" s="38" t="s">
        <v>20328</v>
      </c>
      <c r="J16128" s="40" t="s">
        <v>41713</v>
      </c>
    </row>
    <row r="16129" spans="1:10" x14ac:dyDescent="0.25">
      <c r="A16129" s="37" t="s">
        <v>28</v>
      </c>
      <c r="B16129" s="38" t="s">
        <v>41715</v>
      </c>
      <c r="C16129" s="1" t="str">
        <f t="shared" si="251"/>
        <v>23725524-BANCO BRADESCO S.A.</v>
      </c>
      <c r="D16129" s="39" t="s">
        <v>6966</v>
      </c>
      <c r="E16129" s="38" t="s">
        <v>6967</v>
      </c>
      <c r="F16129" s="38" t="s">
        <v>34137</v>
      </c>
      <c r="G16129" s="38" t="s">
        <v>35</v>
      </c>
      <c r="H16129" s="38" t="s">
        <v>41716</v>
      </c>
      <c r="I16129" s="38" t="s">
        <v>8729</v>
      </c>
      <c r="J16129" s="40" t="s">
        <v>41715</v>
      </c>
    </row>
    <row r="16130" spans="1:10" x14ac:dyDescent="0.25">
      <c r="A16130" s="37" t="s">
        <v>28</v>
      </c>
      <c r="B16130" s="38" t="s">
        <v>41717</v>
      </c>
      <c r="C16130" s="1" t="str">
        <f t="shared" si="251"/>
        <v>23725527-BANCO BRADESCO S.A.</v>
      </c>
      <c r="D16130" s="39" t="s">
        <v>6966</v>
      </c>
      <c r="E16130" s="38" t="s">
        <v>6967</v>
      </c>
      <c r="F16130" s="38" t="s">
        <v>34137</v>
      </c>
      <c r="G16130" s="38" t="s">
        <v>35</v>
      </c>
      <c r="H16130" s="38" t="s">
        <v>41718</v>
      </c>
      <c r="I16130" s="38" t="s">
        <v>8521</v>
      </c>
      <c r="J16130" s="40" t="s">
        <v>41717</v>
      </c>
    </row>
    <row r="16131" spans="1:10" x14ac:dyDescent="0.25">
      <c r="A16131" s="37" t="s">
        <v>28</v>
      </c>
      <c r="B16131" s="38" t="s">
        <v>41719</v>
      </c>
      <c r="C16131" s="1" t="str">
        <f t="shared" ref="C16131:C16194" si="252">CONCATENATE(B16131,"-",F16131)</f>
        <v>23725528-BANCO BRADESCO S.A.</v>
      </c>
      <c r="D16131" s="39" t="s">
        <v>6966</v>
      </c>
      <c r="E16131" s="38" t="s">
        <v>6967</v>
      </c>
      <c r="F16131" s="38" t="s">
        <v>34137</v>
      </c>
      <c r="G16131" s="38" t="s">
        <v>35</v>
      </c>
      <c r="H16131" s="38" t="s">
        <v>41720</v>
      </c>
      <c r="I16131" s="38" t="s">
        <v>12055</v>
      </c>
      <c r="J16131" s="40" t="s">
        <v>41719</v>
      </c>
    </row>
    <row r="16132" spans="1:10" x14ac:dyDescent="0.25">
      <c r="A16132" s="37" t="s">
        <v>28</v>
      </c>
      <c r="B16132" s="38" t="s">
        <v>41721</v>
      </c>
      <c r="C16132" s="1" t="str">
        <f t="shared" si="252"/>
        <v>23725529-BANCO BRADESCO S.A.</v>
      </c>
      <c r="D16132" s="39" t="s">
        <v>6966</v>
      </c>
      <c r="E16132" s="38" t="s">
        <v>6967</v>
      </c>
      <c r="F16132" s="38" t="s">
        <v>34137</v>
      </c>
      <c r="G16132" s="38" t="s">
        <v>35</v>
      </c>
      <c r="H16132" s="38" t="s">
        <v>41722</v>
      </c>
      <c r="I16132" s="38" t="s">
        <v>12067</v>
      </c>
      <c r="J16132" s="40" t="s">
        <v>41721</v>
      </c>
    </row>
    <row r="16133" spans="1:10" x14ac:dyDescent="0.25">
      <c r="A16133" s="37" t="s">
        <v>28</v>
      </c>
      <c r="B16133" s="38" t="s">
        <v>41723</v>
      </c>
      <c r="C16133" s="1" t="str">
        <f t="shared" si="252"/>
        <v>23725530-BANCO BRADESCO S.A.</v>
      </c>
      <c r="D16133" s="39" t="s">
        <v>6966</v>
      </c>
      <c r="E16133" s="38" t="s">
        <v>6967</v>
      </c>
      <c r="F16133" s="38" t="s">
        <v>34137</v>
      </c>
      <c r="G16133" s="38" t="s">
        <v>35</v>
      </c>
      <c r="H16133" s="38" t="s">
        <v>41724</v>
      </c>
      <c r="I16133" s="38" t="s">
        <v>41725</v>
      </c>
      <c r="J16133" s="40" t="s">
        <v>41723</v>
      </c>
    </row>
    <row r="16134" spans="1:10" x14ac:dyDescent="0.25">
      <c r="A16134" s="37" t="s">
        <v>28</v>
      </c>
      <c r="B16134" s="38" t="s">
        <v>41726</v>
      </c>
      <c r="C16134" s="1" t="str">
        <f t="shared" si="252"/>
        <v>23725531-BANCO BRADESCO S.A.</v>
      </c>
      <c r="D16134" s="39" t="s">
        <v>6966</v>
      </c>
      <c r="E16134" s="38" t="s">
        <v>6967</v>
      </c>
      <c r="F16134" s="38" t="s">
        <v>34137</v>
      </c>
      <c r="G16134" s="38" t="s">
        <v>35</v>
      </c>
      <c r="H16134" s="38" t="s">
        <v>41727</v>
      </c>
      <c r="I16134" s="38" t="s">
        <v>8249</v>
      </c>
      <c r="J16134" s="40" t="s">
        <v>41726</v>
      </c>
    </row>
    <row r="16135" spans="1:10" x14ac:dyDescent="0.25">
      <c r="A16135" s="37" t="s">
        <v>28</v>
      </c>
      <c r="B16135" s="38" t="s">
        <v>41728</v>
      </c>
      <c r="C16135" s="1" t="str">
        <f t="shared" si="252"/>
        <v>23725532-BANCO BRADESCO S.A.</v>
      </c>
      <c r="D16135" s="39" t="s">
        <v>6966</v>
      </c>
      <c r="E16135" s="38" t="s">
        <v>6967</v>
      </c>
      <c r="F16135" s="38" t="s">
        <v>34137</v>
      </c>
      <c r="G16135" s="38" t="s">
        <v>35</v>
      </c>
      <c r="H16135" s="38" t="s">
        <v>41729</v>
      </c>
      <c r="I16135" s="38" t="s">
        <v>12227</v>
      </c>
      <c r="J16135" s="40" t="s">
        <v>41728</v>
      </c>
    </row>
    <row r="16136" spans="1:10" x14ac:dyDescent="0.25">
      <c r="A16136" s="37" t="s">
        <v>28</v>
      </c>
      <c r="B16136" s="38" t="s">
        <v>41730</v>
      </c>
      <c r="C16136" s="1" t="str">
        <f t="shared" si="252"/>
        <v>23725534-BANCO BRADESCO S.A.</v>
      </c>
      <c r="D16136" s="39" t="s">
        <v>6966</v>
      </c>
      <c r="E16136" s="38" t="s">
        <v>6967</v>
      </c>
      <c r="F16136" s="38" t="s">
        <v>34137</v>
      </c>
      <c r="G16136" s="38" t="s">
        <v>35</v>
      </c>
      <c r="H16136" s="38" t="s">
        <v>41731</v>
      </c>
      <c r="I16136" s="38" t="s">
        <v>12248</v>
      </c>
      <c r="J16136" s="40" t="s">
        <v>41730</v>
      </c>
    </row>
    <row r="16137" spans="1:10" x14ac:dyDescent="0.25">
      <c r="A16137" s="37" t="s">
        <v>28</v>
      </c>
      <c r="B16137" s="38" t="s">
        <v>41732</v>
      </c>
      <c r="C16137" s="1" t="str">
        <f t="shared" si="252"/>
        <v>23725535-BANCO BRADESCO S.A.</v>
      </c>
      <c r="D16137" s="39" t="s">
        <v>6966</v>
      </c>
      <c r="E16137" s="38" t="s">
        <v>6967</v>
      </c>
      <c r="F16137" s="38" t="s">
        <v>34137</v>
      </c>
      <c r="G16137" s="38" t="s">
        <v>35</v>
      </c>
      <c r="H16137" s="38" t="s">
        <v>41733</v>
      </c>
      <c r="I16137" s="38" t="s">
        <v>12269</v>
      </c>
      <c r="J16137" s="40" t="s">
        <v>41732</v>
      </c>
    </row>
    <row r="16138" spans="1:10" x14ac:dyDescent="0.25">
      <c r="A16138" s="37" t="s">
        <v>28</v>
      </c>
      <c r="B16138" s="38" t="s">
        <v>41734</v>
      </c>
      <c r="C16138" s="1" t="str">
        <f t="shared" si="252"/>
        <v>23725536-BANCO BRADESCO S.A.</v>
      </c>
      <c r="D16138" s="39" t="s">
        <v>6966</v>
      </c>
      <c r="E16138" s="38" t="s">
        <v>6967</v>
      </c>
      <c r="F16138" s="38" t="s">
        <v>34137</v>
      </c>
      <c r="G16138" s="38" t="s">
        <v>35</v>
      </c>
      <c r="H16138" s="38" t="s">
        <v>41735</v>
      </c>
      <c r="I16138" s="38" t="s">
        <v>16404</v>
      </c>
      <c r="J16138" s="40" t="s">
        <v>41734</v>
      </c>
    </row>
    <row r="16139" spans="1:10" x14ac:dyDescent="0.25">
      <c r="A16139" s="37" t="s">
        <v>28</v>
      </c>
      <c r="B16139" s="38" t="s">
        <v>41736</v>
      </c>
      <c r="C16139" s="1" t="str">
        <f t="shared" si="252"/>
        <v>23725537-BANCO BRADESCO S.A.</v>
      </c>
      <c r="D16139" s="39" t="s">
        <v>6966</v>
      </c>
      <c r="E16139" s="38" t="s">
        <v>6967</v>
      </c>
      <c r="F16139" s="38" t="s">
        <v>34137</v>
      </c>
      <c r="G16139" s="38" t="s">
        <v>35</v>
      </c>
      <c r="H16139" s="38" t="s">
        <v>41737</v>
      </c>
      <c r="I16139" s="38" t="s">
        <v>8853</v>
      </c>
      <c r="J16139" s="40" t="s">
        <v>41736</v>
      </c>
    </row>
    <row r="16140" spans="1:10" x14ac:dyDescent="0.25">
      <c r="A16140" s="37" t="s">
        <v>28</v>
      </c>
      <c r="B16140" s="38" t="s">
        <v>41738</v>
      </c>
      <c r="C16140" s="1" t="str">
        <f t="shared" si="252"/>
        <v>23725538-BANCO BRADESCO S.A.</v>
      </c>
      <c r="D16140" s="39" t="s">
        <v>6966</v>
      </c>
      <c r="E16140" s="38" t="s">
        <v>6967</v>
      </c>
      <c r="F16140" s="38" t="s">
        <v>34137</v>
      </c>
      <c r="G16140" s="38" t="s">
        <v>35</v>
      </c>
      <c r="H16140" s="38" t="s">
        <v>41739</v>
      </c>
      <c r="I16140" s="38" t="s">
        <v>16237</v>
      </c>
      <c r="J16140" s="40" t="s">
        <v>41738</v>
      </c>
    </row>
    <row r="16141" spans="1:10" x14ac:dyDescent="0.25">
      <c r="A16141" s="37" t="s">
        <v>28</v>
      </c>
      <c r="B16141" s="38" t="s">
        <v>41740</v>
      </c>
      <c r="C16141" s="1" t="str">
        <f t="shared" si="252"/>
        <v>23725539-BANCO BRADESCO S.A.</v>
      </c>
      <c r="D16141" s="39" t="s">
        <v>6966</v>
      </c>
      <c r="E16141" s="38" t="s">
        <v>6967</v>
      </c>
      <c r="F16141" s="38" t="s">
        <v>34137</v>
      </c>
      <c r="G16141" s="38" t="s">
        <v>35</v>
      </c>
      <c r="H16141" s="38" t="s">
        <v>41741</v>
      </c>
      <c r="I16141" s="38" t="s">
        <v>12366</v>
      </c>
      <c r="J16141" s="40" t="s">
        <v>41740</v>
      </c>
    </row>
    <row r="16142" spans="1:10" x14ac:dyDescent="0.25">
      <c r="A16142" s="37" t="s">
        <v>28</v>
      </c>
      <c r="B16142" s="38" t="s">
        <v>41742</v>
      </c>
      <c r="C16142" s="1" t="str">
        <f t="shared" si="252"/>
        <v>23725540-BANCO BRADESCO S.A.</v>
      </c>
      <c r="D16142" s="39" t="s">
        <v>6966</v>
      </c>
      <c r="E16142" s="38" t="s">
        <v>6967</v>
      </c>
      <c r="F16142" s="38" t="s">
        <v>34137</v>
      </c>
      <c r="G16142" s="38" t="s">
        <v>35</v>
      </c>
      <c r="H16142" s="38" t="s">
        <v>41743</v>
      </c>
      <c r="I16142" s="38" t="s">
        <v>12371</v>
      </c>
      <c r="J16142" s="40" t="s">
        <v>41742</v>
      </c>
    </row>
    <row r="16143" spans="1:10" x14ac:dyDescent="0.25">
      <c r="A16143" s="37" t="s">
        <v>28</v>
      </c>
      <c r="B16143" s="38" t="s">
        <v>41744</v>
      </c>
      <c r="C16143" s="1" t="str">
        <f t="shared" si="252"/>
        <v>23725541-BANCO BRADESCO S.A.</v>
      </c>
      <c r="D16143" s="39" t="s">
        <v>6966</v>
      </c>
      <c r="E16143" s="38" t="s">
        <v>6967</v>
      </c>
      <c r="F16143" s="38" t="s">
        <v>34137</v>
      </c>
      <c r="G16143" s="38" t="s">
        <v>35</v>
      </c>
      <c r="H16143" s="38" t="s">
        <v>41745</v>
      </c>
      <c r="I16143" s="38" t="s">
        <v>20352</v>
      </c>
      <c r="J16143" s="40" t="s">
        <v>41744</v>
      </c>
    </row>
    <row r="16144" spans="1:10" x14ac:dyDescent="0.25">
      <c r="A16144" s="37" t="s">
        <v>28</v>
      </c>
      <c r="B16144" s="38" t="s">
        <v>41746</v>
      </c>
      <c r="C16144" s="1" t="str">
        <f t="shared" si="252"/>
        <v>23725543-BANCO BRADESCO S.A.</v>
      </c>
      <c r="D16144" s="39" t="s">
        <v>6966</v>
      </c>
      <c r="E16144" s="38" t="s">
        <v>6967</v>
      </c>
      <c r="F16144" s="38" t="s">
        <v>34137</v>
      </c>
      <c r="G16144" s="38" t="s">
        <v>35</v>
      </c>
      <c r="H16144" s="38" t="s">
        <v>41747</v>
      </c>
      <c r="I16144" s="38" t="s">
        <v>12400</v>
      </c>
      <c r="J16144" s="40" t="s">
        <v>41746</v>
      </c>
    </row>
    <row r="16145" spans="1:10" x14ac:dyDescent="0.25">
      <c r="A16145" s="37" t="s">
        <v>28</v>
      </c>
      <c r="B16145" s="38" t="s">
        <v>41748</v>
      </c>
      <c r="C16145" s="1" t="str">
        <f t="shared" si="252"/>
        <v>23725544-BANCO BRADESCO S.A.</v>
      </c>
      <c r="D16145" s="39" t="s">
        <v>6966</v>
      </c>
      <c r="E16145" s="38" t="s">
        <v>6967</v>
      </c>
      <c r="F16145" s="38" t="s">
        <v>34137</v>
      </c>
      <c r="G16145" s="38" t="s">
        <v>35</v>
      </c>
      <c r="H16145" s="38" t="s">
        <v>41749</v>
      </c>
      <c r="I16145" s="38" t="s">
        <v>12403</v>
      </c>
      <c r="J16145" s="40" t="s">
        <v>41748</v>
      </c>
    </row>
    <row r="16146" spans="1:10" x14ac:dyDescent="0.25">
      <c r="A16146" s="37" t="s">
        <v>28</v>
      </c>
      <c r="B16146" s="38" t="s">
        <v>41750</v>
      </c>
      <c r="C16146" s="1" t="str">
        <f t="shared" si="252"/>
        <v>23725545-BANCO BRADESCO S.A.</v>
      </c>
      <c r="D16146" s="39" t="s">
        <v>6966</v>
      </c>
      <c r="E16146" s="38" t="s">
        <v>6967</v>
      </c>
      <c r="F16146" s="38" t="s">
        <v>34137</v>
      </c>
      <c r="G16146" s="38" t="s">
        <v>35</v>
      </c>
      <c r="H16146" s="38" t="s">
        <v>41751</v>
      </c>
      <c r="I16146" s="38" t="s">
        <v>12406</v>
      </c>
      <c r="J16146" s="40" t="s">
        <v>41750</v>
      </c>
    </row>
    <row r="16147" spans="1:10" x14ac:dyDescent="0.25">
      <c r="A16147" s="37" t="s">
        <v>28</v>
      </c>
      <c r="B16147" s="38" t="s">
        <v>41752</v>
      </c>
      <c r="C16147" s="1" t="str">
        <f t="shared" si="252"/>
        <v>23725546-BANCO BRADESCO S.A.</v>
      </c>
      <c r="D16147" s="39" t="s">
        <v>6966</v>
      </c>
      <c r="E16147" s="38" t="s">
        <v>6967</v>
      </c>
      <c r="F16147" s="38" t="s">
        <v>34137</v>
      </c>
      <c r="G16147" s="38" t="s">
        <v>35</v>
      </c>
      <c r="H16147" s="38" t="s">
        <v>41753</v>
      </c>
      <c r="I16147" s="38" t="s">
        <v>16655</v>
      </c>
      <c r="J16147" s="40" t="s">
        <v>41752</v>
      </c>
    </row>
    <row r="16148" spans="1:10" x14ac:dyDescent="0.25">
      <c r="A16148" s="37" t="s">
        <v>28</v>
      </c>
      <c r="B16148" s="38" t="s">
        <v>41754</v>
      </c>
      <c r="C16148" s="1" t="str">
        <f t="shared" si="252"/>
        <v>23725547-BANCO BRADESCO S.A.</v>
      </c>
      <c r="D16148" s="39" t="s">
        <v>6966</v>
      </c>
      <c r="E16148" s="38" t="s">
        <v>6967</v>
      </c>
      <c r="F16148" s="38" t="s">
        <v>34137</v>
      </c>
      <c r="G16148" s="38" t="s">
        <v>35</v>
      </c>
      <c r="H16148" s="38" t="s">
        <v>41755</v>
      </c>
      <c r="I16148" s="38" t="s">
        <v>8105</v>
      </c>
      <c r="J16148" s="40" t="s">
        <v>41754</v>
      </c>
    </row>
    <row r="16149" spans="1:10" x14ac:dyDescent="0.25">
      <c r="A16149" s="37" t="s">
        <v>28</v>
      </c>
      <c r="B16149" s="38" t="s">
        <v>41756</v>
      </c>
      <c r="C16149" s="1" t="str">
        <f t="shared" si="252"/>
        <v>23725548-BANCO BRADESCO S.A.</v>
      </c>
      <c r="D16149" s="39" t="s">
        <v>6966</v>
      </c>
      <c r="E16149" s="38" t="s">
        <v>6967</v>
      </c>
      <c r="F16149" s="38" t="s">
        <v>34137</v>
      </c>
      <c r="G16149" s="38" t="s">
        <v>35</v>
      </c>
      <c r="H16149" s="38" t="s">
        <v>41757</v>
      </c>
      <c r="I16149" s="38" t="s">
        <v>9258</v>
      </c>
      <c r="J16149" s="40" t="s">
        <v>41756</v>
      </c>
    </row>
    <row r="16150" spans="1:10" x14ac:dyDescent="0.25">
      <c r="A16150" s="37" t="s">
        <v>28</v>
      </c>
      <c r="B16150" s="38" t="s">
        <v>41758</v>
      </c>
      <c r="C16150" s="1" t="str">
        <f t="shared" si="252"/>
        <v>23725549-BANCO BRADESCO S.A.</v>
      </c>
      <c r="D16150" s="39" t="s">
        <v>6966</v>
      </c>
      <c r="E16150" s="38" t="s">
        <v>6967</v>
      </c>
      <c r="F16150" s="38" t="s">
        <v>34137</v>
      </c>
      <c r="G16150" s="38" t="s">
        <v>35</v>
      </c>
      <c r="H16150" s="38" t="s">
        <v>41759</v>
      </c>
      <c r="I16150" s="38" t="s">
        <v>12609</v>
      </c>
      <c r="J16150" s="40" t="s">
        <v>41758</v>
      </c>
    </row>
    <row r="16151" spans="1:10" x14ac:dyDescent="0.25">
      <c r="A16151" s="37" t="s">
        <v>28</v>
      </c>
      <c r="B16151" s="38" t="s">
        <v>41760</v>
      </c>
      <c r="C16151" s="1" t="str">
        <f t="shared" si="252"/>
        <v>23725550-BANCO BRADESCO S.A.</v>
      </c>
      <c r="D16151" s="39" t="s">
        <v>6966</v>
      </c>
      <c r="E16151" s="38" t="s">
        <v>6967</v>
      </c>
      <c r="F16151" s="38" t="s">
        <v>34137</v>
      </c>
      <c r="G16151" s="38" t="s">
        <v>35</v>
      </c>
      <c r="H16151" s="38" t="s">
        <v>41761</v>
      </c>
      <c r="I16151" s="38" t="s">
        <v>9661</v>
      </c>
      <c r="J16151" s="40" t="s">
        <v>41760</v>
      </c>
    </row>
    <row r="16152" spans="1:10" x14ac:dyDescent="0.25">
      <c r="A16152" s="37" t="s">
        <v>28</v>
      </c>
      <c r="B16152" s="38" t="s">
        <v>41762</v>
      </c>
      <c r="C16152" s="1" t="str">
        <f t="shared" si="252"/>
        <v>23725551-BANCO BRADESCO S.A.</v>
      </c>
      <c r="D16152" s="39" t="s">
        <v>6966</v>
      </c>
      <c r="E16152" s="38" t="s">
        <v>6967</v>
      </c>
      <c r="F16152" s="38" t="s">
        <v>34137</v>
      </c>
      <c r="G16152" s="38" t="s">
        <v>35</v>
      </c>
      <c r="H16152" s="38" t="s">
        <v>41763</v>
      </c>
      <c r="I16152" s="38" t="s">
        <v>18901</v>
      </c>
      <c r="J16152" s="40" t="s">
        <v>41762</v>
      </c>
    </row>
    <row r="16153" spans="1:10" x14ac:dyDescent="0.25">
      <c r="A16153" s="37" t="s">
        <v>28</v>
      </c>
      <c r="B16153" s="38" t="s">
        <v>41764</v>
      </c>
      <c r="C16153" s="1" t="str">
        <f t="shared" si="252"/>
        <v>23725552-BANCO BRADESCO S.A.</v>
      </c>
      <c r="D16153" s="39" t="s">
        <v>6966</v>
      </c>
      <c r="E16153" s="38" t="s">
        <v>6967</v>
      </c>
      <c r="F16153" s="38" t="s">
        <v>34137</v>
      </c>
      <c r="G16153" s="38" t="s">
        <v>35</v>
      </c>
      <c r="H16153" s="38" t="s">
        <v>41765</v>
      </c>
      <c r="I16153" s="38" t="s">
        <v>9679</v>
      </c>
      <c r="J16153" s="40" t="s">
        <v>41764</v>
      </c>
    </row>
    <row r="16154" spans="1:10" x14ac:dyDescent="0.25">
      <c r="A16154" s="37" t="s">
        <v>28</v>
      </c>
      <c r="B16154" s="38" t="s">
        <v>41766</v>
      </c>
      <c r="C16154" s="1" t="str">
        <f t="shared" si="252"/>
        <v>23725553-BANCO BRADESCO S.A.</v>
      </c>
      <c r="D16154" s="39" t="s">
        <v>6966</v>
      </c>
      <c r="E16154" s="38" t="s">
        <v>6967</v>
      </c>
      <c r="F16154" s="38" t="s">
        <v>34137</v>
      </c>
      <c r="G16154" s="38" t="s">
        <v>35</v>
      </c>
      <c r="H16154" s="38" t="s">
        <v>41767</v>
      </c>
      <c r="I16154" s="38" t="s">
        <v>12746</v>
      </c>
      <c r="J16154" s="40" t="s">
        <v>41766</v>
      </c>
    </row>
    <row r="16155" spans="1:10" x14ac:dyDescent="0.25">
      <c r="A16155" s="37" t="s">
        <v>28</v>
      </c>
      <c r="B16155" s="38" t="s">
        <v>41768</v>
      </c>
      <c r="C16155" s="1" t="str">
        <f t="shared" si="252"/>
        <v>23725554-BANCO BRADESCO S.A.</v>
      </c>
      <c r="D16155" s="39" t="s">
        <v>6966</v>
      </c>
      <c r="E16155" s="38" t="s">
        <v>6967</v>
      </c>
      <c r="F16155" s="38" t="s">
        <v>34137</v>
      </c>
      <c r="G16155" s="38" t="s">
        <v>35</v>
      </c>
      <c r="H16155" s="38" t="s">
        <v>41769</v>
      </c>
      <c r="I16155" s="38" t="s">
        <v>10648</v>
      </c>
      <c r="J16155" s="40" t="s">
        <v>41768</v>
      </c>
    </row>
    <row r="16156" spans="1:10" x14ac:dyDescent="0.25">
      <c r="A16156" s="37" t="s">
        <v>28</v>
      </c>
      <c r="B16156" s="38" t="s">
        <v>41770</v>
      </c>
      <c r="C16156" s="1" t="str">
        <f t="shared" si="252"/>
        <v>23725555-BANCO BRADESCO S.A.</v>
      </c>
      <c r="D16156" s="39" t="s">
        <v>6966</v>
      </c>
      <c r="E16156" s="38" t="s">
        <v>6967</v>
      </c>
      <c r="F16156" s="38" t="s">
        <v>34137</v>
      </c>
      <c r="G16156" s="38" t="s">
        <v>35</v>
      </c>
      <c r="H16156" s="38" t="s">
        <v>41771</v>
      </c>
      <c r="I16156" s="38" t="s">
        <v>10085</v>
      </c>
      <c r="J16156" s="40" t="s">
        <v>41770</v>
      </c>
    </row>
    <row r="16157" spans="1:10" x14ac:dyDescent="0.25">
      <c r="A16157" s="37" t="s">
        <v>28</v>
      </c>
      <c r="B16157" s="38" t="s">
        <v>41772</v>
      </c>
      <c r="C16157" s="1" t="str">
        <f t="shared" si="252"/>
        <v>23725556-BANCO BRADESCO S.A.</v>
      </c>
      <c r="D16157" s="39" t="s">
        <v>6966</v>
      </c>
      <c r="E16157" s="38" t="s">
        <v>6967</v>
      </c>
      <c r="F16157" s="38" t="s">
        <v>34137</v>
      </c>
      <c r="G16157" s="38" t="s">
        <v>35</v>
      </c>
      <c r="H16157" s="38" t="s">
        <v>41773</v>
      </c>
      <c r="I16157" s="38" t="s">
        <v>12780</v>
      </c>
      <c r="J16157" s="40" t="s">
        <v>41772</v>
      </c>
    </row>
    <row r="16158" spans="1:10" x14ac:dyDescent="0.25">
      <c r="A16158" s="37" t="s">
        <v>28</v>
      </c>
      <c r="B16158" s="38" t="s">
        <v>41774</v>
      </c>
      <c r="C16158" s="1" t="str">
        <f t="shared" si="252"/>
        <v>23725557-BANCO BRADESCO S.A.</v>
      </c>
      <c r="D16158" s="39" t="s">
        <v>6966</v>
      </c>
      <c r="E16158" s="38" t="s">
        <v>6967</v>
      </c>
      <c r="F16158" s="38" t="s">
        <v>34137</v>
      </c>
      <c r="G16158" s="38" t="s">
        <v>35</v>
      </c>
      <c r="H16158" s="38" t="s">
        <v>41775</v>
      </c>
      <c r="I16158" s="38" t="s">
        <v>12786</v>
      </c>
      <c r="J16158" s="40" t="s">
        <v>41774</v>
      </c>
    </row>
    <row r="16159" spans="1:10" x14ac:dyDescent="0.25">
      <c r="A16159" s="37" t="s">
        <v>28</v>
      </c>
      <c r="B16159" s="38" t="s">
        <v>41776</v>
      </c>
      <c r="C16159" s="1" t="str">
        <f t="shared" si="252"/>
        <v>23725558-BANCO BRADESCO S.A.</v>
      </c>
      <c r="D16159" s="39" t="s">
        <v>6966</v>
      </c>
      <c r="E16159" s="38" t="s">
        <v>6967</v>
      </c>
      <c r="F16159" s="38" t="s">
        <v>34137</v>
      </c>
      <c r="G16159" s="38" t="s">
        <v>35</v>
      </c>
      <c r="H16159" s="38" t="s">
        <v>41777</v>
      </c>
      <c r="I16159" s="38" t="s">
        <v>20325</v>
      </c>
      <c r="J16159" s="40" t="s">
        <v>41776</v>
      </c>
    </row>
    <row r="16160" spans="1:10" x14ac:dyDescent="0.25">
      <c r="A16160" s="37" t="s">
        <v>28</v>
      </c>
      <c r="B16160" s="38" t="s">
        <v>41778</v>
      </c>
      <c r="C16160" s="1" t="str">
        <f t="shared" si="252"/>
        <v>23725559-BANCO BRADESCO S.A.</v>
      </c>
      <c r="D16160" s="39" t="s">
        <v>6966</v>
      </c>
      <c r="E16160" s="38" t="s">
        <v>6967</v>
      </c>
      <c r="F16160" s="38" t="s">
        <v>34137</v>
      </c>
      <c r="G16160" s="38" t="s">
        <v>35</v>
      </c>
      <c r="H16160" s="38" t="s">
        <v>41779</v>
      </c>
      <c r="I16160" s="38" t="s">
        <v>13945</v>
      </c>
      <c r="J16160" s="40" t="s">
        <v>41778</v>
      </c>
    </row>
    <row r="16161" spans="1:10" x14ac:dyDescent="0.25">
      <c r="A16161" s="37" t="s">
        <v>28</v>
      </c>
      <c r="B16161" s="38" t="s">
        <v>41780</v>
      </c>
      <c r="C16161" s="1" t="str">
        <f t="shared" si="252"/>
        <v>23725561-BANCO BRADESCO S.A.</v>
      </c>
      <c r="D16161" s="39" t="s">
        <v>6966</v>
      </c>
      <c r="E16161" s="38" t="s">
        <v>6967</v>
      </c>
      <c r="F16161" s="38" t="s">
        <v>34137</v>
      </c>
      <c r="G16161" s="38" t="s">
        <v>35</v>
      </c>
      <c r="H16161" s="38" t="s">
        <v>41781</v>
      </c>
      <c r="I16161" s="38" t="s">
        <v>9700</v>
      </c>
      <c r="J16161" s="40" t="s">
        <v>41780</v>
      </c>
    </row>
    <row r="16162" spans="1:10" x14ac:dyDescent="0.25">
      <c r="A16162" s="37" t="s">
        <v>28</v>
      </c>
      <c r="B16162" s="38" t="s">
        <v>41782</v>
      </c>
      <c r="C16162" s="1" t="str">
        <f t="shared" si="252"/>
        <v>23725562-BANCO BRADESCO S.A.</v>
      </c>
      <c r="D16162" s="39" t="s">
        <v>6966</v>
      </c>
      <c r="E16162" s="38" t="s">
        <v>6967</v>
      </c>
      <c r="F16162" s="38" t="s">
        <v>34137</v>
      </c>
      <c r="G16162" s="38" t="s">
        <v>35</v>
      </c>
      <c r="H16162" s="38" t="s">
        <v>41783</v>
      </c>
      <c r="I16162" s="38" t="s">
        <v>13948</v>
      </c>
      <c r="J16162" s="40" t="s">
        <v>41782</v>
      </c>
    </row>
    <row r="16163" spans="1:10" x14ac:dyDescent="0.25">
      <c r="A16163" s="37" t="s">
        <v>28</v>
      </c>
      <c r="B16163" s="38" t="s">
        <v>41784</v>
      </c>
      <c r="C16163" s="1" t="str">
        <f t="shared" si="252"/>
        <v>23725563-BANCO BRADESCO S.A.</v>
      </c>
      <c r="D16163" s="39" t="s">
        <v>6966</v>
      </c>
      <c r="E16163" s="38" t="s">
        <v>6967</v>
      </c>
      <c r="F16163" s="38" t="s">
        <v>34137</v>
      </c>
      <c r="G16163" s="38" t="s">
        <v>35</v>
      </c>
      <c r="H16163" s="38" t="s">
        <v>41785</v>
      </c>
      <c r="I16163" s="38" t="s">
        <v>14796</v>
      </c>
      <c r="J16163" s="40" t="s">
        <v>41784</v>
      </c>
    </row>
    <row r="16164" spans="1:10" x14ac:dyDescent="0.25">
      <c r="A16164" s="37" t="s">
        <v>28</v>
      </c>
      <c r="B16164" s="38" t="s">
        <v>41786</v>
      </c>
      <c r="C16164" s="1" t="str">
        <f t="shared" si="252"/>
        <v>23725564-BANCO BRADESCO S.A.</v>
      </c>
      <c r="D16164" s="39" t="s">
        <v>6966</v>
      </c>
      <c r="E16164" s="38" t="s">
        <v>6967</v>
      </c>
      <c r="F16164" s="38" t="s">
        <v>34137</v>
      </c>
      <c r="G16164" s="38" t="s">
        <v>35</v>
      </c>
      <c r="H16164" s="38" t="s">
        <v>41787</v>
      </c>
      <c r="I16164" s="38" t="s">
        <v>12893</v>
      </c>
      <c r="J16164" s="40" t="s">
        <v>41786</v>
      </c>
    </row>
    <row r="16165" spans="1:10" x14ac:dyDescent="0.25">
      <c r="A16165" s="37" t="s">
        <v>28</v>
      </c>
      <c r="B16165" s="38" t="s">
        <v>41788</v>
      </c>
      <c r="C16165" s="1" t="str">
        <f t="shared" si="252"/>
        <v>23725565-BANCO BRADESCO S.A.</v>
      </c>
      <c r="D16165" s="39" t="s">
        <v>6966</v>
      </c>
      <c r="E16165" s="38" t="s">
        <v>6967</v>
      </c>
      <c r="F16165" s="38" t="s">
        <v>34137</v>
      </c>
      <c r="G16165" s="38" t="s">
        <v>35</v>
      </c>
      <c r="H16165" s="38" t="s">
        <v>41789</v>
      </c>
      <c r="I16165" s="38" t="s">
        <v>12912</v>
      </c>
      <c r="J16165" s="40" t="s">
        <v>41788</v>
      </c>
    </row>
    <row r="16166" spans="1:10" x14ac:dyDescent="0.25">
      <c r="A16166" s="37" t="s">
        <v>28</v>
      </c>
      <c r="B16166" s="38" t="s">
        <v>41790</v>
      </c>
      <c r="C16166" s="1" t="str">
        <f t="shared" si="252"/>
        <v>23725566-BANCO BRADESCO S.A.</v>
      </c>
      <c r="D16166" s="39" t="s">
        <v>6966</v>
      </c>
      <c r="E16166" s="38" t="s">
        <v>6967</v>
      </c>
      <c r="F16166" s="38" t="s">
        <v>34137</v>
      </c>
      <c r="G16166" s="38" t="s">
        <v>35</v>
      </c>
      <c r="H16166" s="38" t="s">
        <v>41791</v>
      </c>
      <c r="I16166" s="38" t="s">
        <v>12959</v>
      </c>
      <c r="J16166" s="40" t="s">
        <v>41790</v>
      </c>
    </row>
    <row r="16167" spans="1:10" x14ac:dyDescent="0.25">
      <c r="A16167" s="37" t="s">
        <v>28</v>
      </c>
      <c r="B16167" s="38" t="s">
        <v>41792</v>
      </c>
      <c r="C16167" s="1" t="str">
        <f t="shared" si="252"/>
        <v>23725567-BANCO BRADESCO S.A.</v>
      </c>
      <c r="D16167" s="39" t="s">
        <v>6966</v>
      </c>
      <c r="E16167" s="38" t="s">
        <v>6967</v>
      </c>
      <c r="F16167" s="38" t="s">
        <v>34137</v>
      </c>
      <c r="G16167" s="38" t="s">
        <v>35</v>
      </c>
      <c r="H16167" s="38" t="s">
        <v>41793</v>
      </c>
      <c r="I16167" s="38" t="s">
        <v>10127</v>
      </c>
      <c r="J16167" s="40" t="s">
        <v>41792</v>
      </c>
    </row>
    <row r="16168" spans="1:10" x14ac:dyDescent="0.25">
      <c r="A16168" s="37" t="s">
        <v>28</v>
      </c>
      <c r="B16168" s="38" t="s">
        <v>41794</v>
      </c>
      <c r="C16168" s="1" t="str">
        <f t="shared" si="252"/>
        <v>23725568-BANCO BRADESCO S.A.</v>
      </c>
      <c r="D16168" s="39" t="s">
        <v>6966</v>
      </c>
      <c r="E16168" s="38" t="s">
        <v>6967</v>
      </c>
      <c r="F16168" s="38" t="s">
        <v>34137</v>
      </c>
      <c r="G16168" s="38" t="s">
        <v>35</v>
      </c>
      <c r="H16168" s="38" t="s">
        <v>41795</v>
      </c>
      <c r="I16168" s="38" t="s">
        <v>7600</v>
      </c>
      <c r="J16168" s="40" t="s">
        <v>41794</v>
      </c>
    </row>
    <row r="16169" spans="1:10" x14ac:dyDescent="0.25">
      <c r="A16169" s="37" t="s">
        <v>28</v>
      </c>
      <c r="B16169" s="38" t="s">
        <v>41796</v>
      </c>
      <c r="C16169" s="1" t="str">
        <f t="shared" si="252"/>
        <v>23725569-BANCO BRADESCO S.A.</v>
      </c>
      <c r="D16169" s="39" t="s">
        <v>6966</v>
      </c>
      <c r="E16169" s="38" t="s">
        <v>6967</v>
      </c>
      <c r="F16169" s="38" t="s">
        <v>34137</v>
      </c>
      <c r="G16169" s="38" t="s">
        <v>30</v>
      </c>
      <c r="H16169" s="38" t="s">
        <v>40012</v>
      </c>
      <c r="I16169" s="38" t="s">
        <v>41797</v>
      </c>
      <c r="J16169" s="40" t="s">
        <v>41796</v>
      </c>
    </row>
    <row r="16170" spans="1:10" x14ac:dyDescent="0.25">
      <c r="A16170" s="37" t="s">
        <v>28</v>
      </c>
      <c r="B16170" s="38" t="s">
        <v>41798</v>
      </c>
      <c r="C16170" s="1" t="str">
        <f t="shared" si="252"/>
        <v>23725599-BANCO BRADESCO S.A.</v>
      </c>
      <c r="D16170" s="39" t="s">
        <v>6966</v>
      </c>
      <c r="E16170" s="38" t="s">
        <v>6967</v>
      </c>
      <c r="F16170" s="38" t="s">
        <v>34137</v>
      </c>
      <c r="G16170" s="38" t="s">
        <v>35</v>
      </c>
      <c r="H16170" s="38" t="s">
        <v>41799</v>
      </c>
      <c r="I16170" s="38" t="s">
        <v>13233</v>
      </c>
      <c r="J16170" s="40" t="s">
        <v>41798</v>
      </c>
    </row>
    <row r="16171" spans="1:10" x14ac:dyDescent="0.25">
      <c r="A16171" s="37" t="s">
        <v>28</v>
      </c>
      <c r="B16171" s="38" t="s">
        <v>41800</v>
      </c>
      <c r="C16171" s="1" t="str">
        <f t="shared" si="252"/>
        <v>23725612-BANCO BRADESCO S.A.</v>
      </c>
      <c r="D16171" s="39" t="s">
        <v>6966</v>
      </c>
      <c r="E16171" s="38" t="s">
        <v>6967</v>
      </c>
      <c r="F16171" s="38" t="s">
        <v>34137</v>
      </c>
      <c r="G16171" s="38" t="s">
        <v>35</v>
      </c>
      <c r="H16171" s="38" t="s">
        <v>41801</v>
      </c>
      <c r="I16171" s="38" t="s">
        <v>13298</v>
      </c>
      <c r="J16171" s="40" t="s">
        <v>41800</v>
      </c>
    </row>
    <row r="16172" spans="1:10" x14ac:dyDescent="0.25">
      <c r="A16172" s="37" t="s">
        <v>28</v>
      </c>
      <c r="B16172" s="38" t="s">
        <v>41802</v>
      </c>
      <c r="C16172" s="1" t="str">
        <f t="shared" si="252"/>
        <v>23725624-BANCO BRADESCO S.A.</v>
      </c>
      <c r="D16172" s="39" t="s">
        <v>6966</v>
      </c>
      <c r="E16172" s="38" t="s">
        <v>6967</v>
      </c>
      <c r="F16172" s="38" t="s">
        <v>34137</v>
      </c>
      <c r="G16172" s="38" t="s">
        <v>35</v>
      </c>
      <c r="H16172" s="38" t="s">
        <v>41803</v>
      </c>
      <c r="I16172" s="38" t="s">
        <v>8333</v>
      </c>
      <c r="J16172" s="40" t="s">
        <v>41802</v>
      </c>
    </row>
    <row r="16173" spans="1:10" x14ac:dyDescent="0.25">
      <c r="A16173" s="37" t="s">
        <v>28</v>
      </c>
      <c r="B16173" s="38" t="s">
        <v>41804</v>
      </c>
      <c r="C16173" s="1" t="str">
        <f t="shared" si="252"/>
        <v>23725629-BANCO BRADESCO S.A.</v>
      </c>
      <c r="D16173" s="39" t="s">
        <v>6966</v>
      </c>
      <c r="E16173" s="38" t="s">
        <v>6967</v>
      </c>
      <c r="F16173" s="38" t="s">
        <v>34137</v>
      </c>
      <c r="G16173" s="38" t="s">
        <v>35</v>
      </c>
      <c r="H16173" s="38" t="s">
        <v>41805</v>
      </c>
      <c r="I16173" s="38" t="s">
        <v>10657</v>
      </c>
      <c r="J16173" s="40" t="s">
        <v>41804</v>
      </c>
    </row>
    <row r="16174" spans="1:10" x14ac:dyDescent="0.25">
      <c r="A16174" s="37" t="s">
        <v>28</v>
      </c>
      <c r="B16174" s="38" t="s">
        <v>41806</v>
      </c>
      <c r="C16174" s="1" t="str">
        <f t="shared" si="252"/>
        <v>23725630-BANCO BRADESCO S.A.</v>
      </c>
      <c r="D16174" s="39" t="s">
        <v>6966</v>
      </c>
      <c r="E16174" s="38" t="s">
        <v>6967</v>
      </c>
      <c r="F16174" s="38" t="s">
        <v>34137</v>
      </c>
      <c r="G16174" s="38" t="s">
        <v>35</v>
      </c>
      <c r="H16174" s="38" t="s">
        <v>41807</v>
      </c>
      <c r="I16174" s="38" t="s">
        <v>13359</v>
      </c>
      <c r="J16174" s="40" t="s">
        <v>41806</v>
      </c>
    </row>
    <row r="16175" spans="1:10" x14ac:dyDescent="0.25">
      <c r="A16175" s="37" t="s">
        <v>28</v>
      </c>
      <c r="B16175" s="38" t="s">
        <v>41808</v>
      </c>
      <c r="C16175" s="1" t="str">
        <f t="shared" si="252"/>
        <v>23725631-BANCO BRADESCO S.A.</v>
      </c>
      <c r="D16175" s="39" t="s">
        <v>6966</v>
      </c>
      <c r="E16175" s="38" t="s">
        <v>6967</v>
      </c>
      <c r="F16175" s="38" t="s">
        <v>34137</v>
      </c>
      <c r="G16175" s="38" t="s">
        <v>35</v>
      </c>
      <c r="H16175" s="38" t="s">
        <v>41809</v>
      </c>
      <c r="I16175" s="38" t="s">
        <v>13380</v>
      </c>
      <c r="J16175" s="40" t="s">
        <v>41808</v>
      </c>
    </row>
    <row r="16176" spans="1:10" x14ac:dyDescent="0.25">
      <c r="A16176" s="37" t="s">
        <v>28</v>
      </c>
      <c r="B16176" s="38" t="s">
        <v>41810</v>
      </c>
      <c r="C16176" s="1" t="str">
        <f t="shared" si="252"/>
        <v>23725633-BANCO BRADESCO S.A.</v>
      </c>
      <c r="D16176" s="39" t="s">
        <v>6966</v>
      </c>
      <c r="E16176" s="38" t="s">
        <v>6967</v>
      </c>
      <c r="F16176" s="38" t="s">
        <v>34137</v>
      </c>
      <c r="G16176" s="38" t="s">
        <v>35</v>
      </c>
      <c r="H16176" s="38" t="s">
        <v>41811</v>
      </c>
      <c r="I16176" s="38" t="s">
        <v>13412</v>
      </c>
      <c r="J16176" s="40" t="s">
        <v>41810</v>
      </c>
    </row>
    <row r="16177" spans="1:10" x14ac:dyDescent="0.25">
      <c r="A16177" s="37" t="s">
        <v>28</v>
      </c>
      <c r="B16177" s="38" t="s">
        <v>41812</v>
      </c>
      <c r="C16177" s="1" t="str">
        <f t="shared" si="252"/>
        <v>23725634-BANCO BRADESCO S.A.</v>
      </c>
      <c r="D16177" s="39" t="s">
        <v>6966</v>
      </c>
      <c r="E16177" s="38" t="s">
        <v>6967</v>
      </c>
      <c r="F16177" s="38" t="s">
        <v>34137</v>
      </c>
      <c r="G16177" s="38" t="s">
        <v>35</v>
      </c>
      <c r="H16177" s="38" t="s">
        <v>41813</v>
      </c>
      <c r="I16177" s="38" t="s">
        <v>15019</v>
      </c>
      <c r="J16177" s="40" t="s">
        <v>41812</v>
      </c>
    </row>
    <row r="16178" spans="1:10" x14ac:dyDescent="0.25">
      <c r="A16178" s="37" t="s">
        <v>28</v>
      </c>
      <c r="B16178" s="38" t="s">
        <v>41814</v>
      </c>
      <c r="C16178" s="1" t="str">
        <f t="shared" si="252"/>
        <v>23725647-BANCO BRADESCO S.A.</v>
      </c>
      <c r="D16178" s="39" t="s">
        <v>6966</v>
      </c>
      <c r="E16178" s="38" t="s">
        <v>6967</v>
      </c>
      <c r="F16178" s="38" t="s">
        <v>34137</v>
      </c>
      <c r="G16178" s="38" t="s">
        <v>35</v>
      </c>
      <c r="H16178" s="38" t="s">
        <v>41815</v>
      </c>
      <c r="I16178" s="38" t="s">
        <v>13452</v>
      </c>
      <c r="J16178" s="40" t="s">
        <v>41814</v>
      </c>
    </row>
    <row r="16179" spans="1:10" x14ac:dyDescent="0.25">
      <c r="A16179" s="37" t="s">
        <v>28</v>
      </c>
      <c r="B16179" s="38" t="s">
        <v>41816</v>
      </c>
      <c r="C16179" s="1" t="str">
        <f t="shared" si="252"/>
        <v>23725651-BANCO BRADESCO S.A.</v>
      </c>
      <c r="D16179" s="39" t="s">
        <v>6966</v>
      </c>
      <c r="E16179" s="38" t="s">
        <v>6967</v>
      </c>
      <c r="F16179" s="38" t="s">
        <v>34137</v>
      </c>
      <c r="G16179" s="38" t="s">
        <v>35</v>
      </c>
      <c r="H16179" s="38" t="s">
        <v>41817</v>
      </c>
      <c r="I16179" s="38" t="s">
        <v>8395</v>
      </c>
      <c r="J16179" s="40" t="s">
        <v>41816</v>
      </c>
    </row>
    <row r="16180" spans="1:10" x14ac:dyDescent="0.25">
      <c r="A16180" s="37" t="s">
        <v>28</v>
      </c>
      <c r="B16180" s="38" t="s">
        <v>41818</v>
      </c>
      <c r="C16180" s="1" t="str">
        <f t="shared" si="252"/>
        <v>23725652-BANCO BRADESCO S.A.</v>
      </c>
      <c r="D16180" s="39" t="s">
        <v>6966</v>
      </c>
      <c r="E16180" s="38" t="s">
        <v>6967</v>
      </c>
      <c r="F16180" s="38" t="s">
        <v>34137</v>
      </c>
      <c r="G16180" s="38" t="s">
        <v>35</v>
      </c>
      <c r="H16180" s="38" t="s">
        <v>41819</v>
      </c>
      <c r="I16180" s="38" t="s">
        <v>13524</v>
      </c>
      <c r="J16180" s="40" t="s">
        <v>41818</v>
      </c>
    </row>
    <row r="16181" spans="1:10" x14ac:dyDescent="0.25">
      <c r="A16181" s="37" t="s">
        <v>28</v>
      </c>
      <c r="B16181" s="38" t="s">
        <v>41820</v>
      </c>
      <c r="C16181" s="1" t="str">
        <f t="shared" si="252"/>
        <v>23725663-BANCO BRADESCO S.A.</v>
      </c>
      <c r="D16181" s="39" t="s">
        <v>6966</v>
      </c>
      <c r="E16181" s="38" t="s">
        <v>6967</v>
      </c>
      <c r="F16181" s="38" t="s">
        <v>34137</v>
      </c>
      <c r="G16181" s="38" t="s">
        <v>35</v>
      </c>
      <c r="H16181" s="38" t="s">
        <v>41821</v>
      </c>
      <c r="I16181" s="38" t="s">
        <v>13570</v>
      </c>
      <c r="J16181" s="40" t="s">
        <v>41820</v>
      </c>
    </row>
    <row r="16182" spans="1:10" x14ac:dyDescent="0.25">
      <c r="A16182" s="37" t="s">
        <v>28</v>
      </c>
      <c r="B16182" s="38" t="s">
        <v>41822</v>
      </c>
      <c r="C16182" s="1" t="str">
        <f t="shared" si="252"/>
        <v>23725666-BANCO BRADESCO S.A.</v>
      </c>
      <c r="D16182" s="39" t="s">
        <v>6966</v>
      </c>
      <c r="E16182" s="38" t="s">
        <v>6967</v>
      </c>
      <c r="F16182" s="38" t="s">
        <v>34137</v>
      </c>
      <c r="G16182" s="38" t="s">
        <v>35</v>
      </c>
      <c r="H16182" s="38" t="s">
        <v>41823</v>
      </c>
      <c r="I16182" s="38" t="s">
        <v>13567</v>
      </c>
      <c r="J16182" s="40" t="s">
        <v>41822</v>
      </c>
    </row>
    <row r="16183" spans="1:10" x14ac:dyDescent="0.25">
      <c r="A16183" s="37" t="s">
        <v>28</v>
      </c>
      <c r="B16183" s="38" t="s">
        <v>41824</v>
      </c>
      <c r="C16183" s="1" t="str">
        <f t="shared" si="252"/>
        <v>23725673-Bradesco</v>
      </c>
      <c r="D16183" s="39" t="s">
        <v>41825</v>
      </c>
      <c r="E16183" s="38" t="s">
        <v>6961</v>
      </c>
      <c r="F16183" s="38" t="s">
        <v>41826</v>
      </c>
      <c r="G16183" s="38" t="s">
        <v>33</v>
      </c>
      <c r="H16183" s="38" t="s">
        <v>41827</v>
      </c>
      <c r="I16183" s="38" t="s">
        <v>41828</v>
      </c>
      <c r="J16183" s="40" t="s">
        <v>41824</v>
      </c>
    </row>
    <row r="16184" spans="1:10" x14ac:dyDescent="0.25">
      <c r="A16184" s="37" t="s">
        <v>28</v>
      </c>
      <c r="B16184" s="38" t="s">
        <v>41829</v>
      </c>
      <c r="C16184" s="1" t="str">
        <f t="shared" si="252"/>
        <v>23725675-BANCO BRADESCO S.A.</v>
      </c>
      <c r="D16184" s="39" t="s">
        <v>6966</v>
      </c>
      <c r="E16184" s="38" t="s">
        <v>6967</v>
      </c>
      <c r="F16184" s="38" t="s">
        <v>34137</v>
      </c>
      <c r="G16184" s="38" t="s">
        <v>35</v>
      </c>
      <c r="H16184" s="38" t="s">
        <v>41830</v>
      </c>
      <c r="I16184" s="38" t="s">
        <v>13646</v>
      </c>
      <c r="J16184" s="40" t="s">
        <v>41829</v>
      </c>
    </row>
    <row r="16185" spans="1:10" x14ac:dyDescent="0.25">
      <c r="A16185" s="37" t="s">
        <v>28</v>
      </c>
      <c r="B16185" s="38" t="s">
        <v>41831</v>
      </c>
      <c r="C16185" s="1" t="str">
        <f t="shared" si="252"/>
        <v>23725676-BANCO BRADESCO S.A.</v>
      </c>
      <c r="D16185" s="39" t="s">
        <v>6966</v>
      </c>
      <c r="E16185" s="38" t="s">
        <v>6967</v>
      </c>
      <c r="F16185" s="38" t="s">
        <v>34137</v>
      </c>
      <c r="G16185" s="38" t="s">
        <v>35</v>
      </c>
      <c r="H16185" s="38" t="s">
        <v>41832</v>
      </c>
      <c r="I16185" s="38" t="s">
        <v>10250</v>
      </c>
      <c r="J16185" s="40" t="s">
        <v>41831</v>
      </c>
    </row>
    <row r="16186" spans="1:10" x14ac:dyDescent="0.25">
      <c r="A16186" s="37" t="s">
        <v>28</v>
      </c>
      <c r="B16186" s="38" t="s">
        <v>41833</v>
      </c>
      <c r="C16186" s="1" t="str">
        <f t="shared" si="252"/>
        <v>23725679-BANCO BRADESCO S.A.</v>
      </c>
      <c r="D16186" s="39" t="s">
        <v>6966</v>
      </c>
      <c r="E16186" s="38" t="s">
        <v>6967</v>
      </c>
      <c r="F16186" s="38" t="s">
        <v>34137</v>
      </c>
      <c r="G16186" s="38" t="s">
        <v>35</v>
      </c>
      <c r="H16186" s="38" t="s">
        <v>41834</v>
      </c>
      <c r="I16186" s="38" t="s">
        <v>10265</v>
      </c>
      <c r="J16186" s="40" t="s">
        <v>41833</v>
      </c>
    </row>
    <row r="16187" spans="1:10" x14ac:dyDescent="0.25">
      <c r="A16187" s="37" t="s">
        <v>28</v>
      </c>
      <c r="B16187" s="38" t="s">
        <v>41835</v>
      </c>
      <c r="C16187" s="1" t="str">
        <f t="shared" si="252"/>
        <v>23725681-BANCO BRADESCO S.A.</v>
      </c>
      <c r="D16187" s="39" t="s">
        <v>6966</v>
      </c>
      <c r="E16187" s="38" t="s">
        <v>6967</v>
      </c>
      <c r="F16187" s="38" t="s">
        <v>34137</v>
      </c>
      <c r="G16187" s="38" t="s">
        <v>35</v>
      </c>
      <c r="H16187" s="38" t="s">
        <v>41836</v>
      </c>
      <c r="I16187" s="38" t="s">
        <v>13838</v>
      </c>
      <c r="J16187" s="40" t="s">
        <v>41835</v>
      </c>
    </row>
    <row r="16188" spans="1:10" x14ac:dyDescent="0.25">
      <c r="A16188" s="37" t="s">
        <v>28</v>
      </c>
      <c r="B16188" s="38" t="s">
        <v>41837</v>
      </c>
      <c r="C16188" s="1" t="str">
        <f t="shared" si="252"/>
        <v>23725685-BANCO BRADESCO S.A.</v>
      </c>
      <c r="D16188" s="39" t="s">
        <v>6966</v>
      </c>
      <c r="E16188" s="38" t="s">
        <v>6967</v>
      </c>
      <c r="F16188" s="38" t="s">
        <v>34137</v>
      </c>
      <c r="G16188" s="38" t="s">
        <v>35</v>
      </c>
      <c r="H16188" s="38" t="s">
        <v>41838</v>
      </c>
      <c r="I16188" s="38" t="s">
        <v>13895</v>
      </c>
      <c r="J16188" s="40" t="s">
        <v>41837</v>
      </c>
    </row>
    <row r="16189" spans="1:10" x14ac:dyDescent="0.25">
      <c r="A16189" s="37" t="s">
        <v>28</v>
      </c>
      <c r="B16189" s="38" t="s">
        <v>41839</v>
      </c>
      <c r="C16189" s="1" t="str">
        <f t="shared" si="252"/>
        <v>23725687-BANCO BRADESCO S.A.</v>
      </c>
      <c r="D16189" s="39" t="s">
        <v>6966</v>
      </c>
      <c r="E16189" s="38" t="s">
        <v>6967</v>
      </c>
      <c r="F16189" s="38" t="s">
        <v>34137</v>
      </c>
      <c r="G16189" s="38" t="s">
        <v>35</v>
      </c>
      <c r="H16189" s="38" t="s">
        <v>41840</v>
      </c>
      <c r="I16189" s="38" t="s">
        <v>20337</v>
      </c>
      <c r="J16189" s="40" t="s">
        <v>41839</v>
      </c>
    </row>
    <row r="16190" spans="1:10" x14ac:dyDescent="0.25">
      <c r="A16190" s="37" t="s">
        <v>28</v>
      </c>
      <c r="B16190" s="38" t="s">
        <v>41841</v>
      </c>
      <c r="C16190" s="1" t="str">
        <f t="shared" si="252"/>
        <v>23725695-BANCO BRADESCO S.A.</v>
      </c>
      <c r="D16190" s="39" t="s">
        <v>6966</v>
      </c>
      <c r="E16190" s="38" t="s">
        <v>6967</v>
      </c>
      <c r="F16190" s="38" t="s">
        <v>34137</v>
      </c>
      <c r="G16190" s="38" t="s">
        <v>42</v>
      </c>
      <c r="H16190" s="38" t="s">
        <v>41842</v>
      </c>
      <c r="I16190" s="38" t="s">
        <v>16152</v>
      </c>
      <c r="J16190" s="40" t="s">
        <v>41841</v>
      </c>
    </row>
    <row r="16191" spans="1:10" x14ac:dyDescent="0.25">
      <c r="A16191" s="37" t="s">
        <v>28</v>
      </c>
      <c r="B16191" s="38" t="s">
        <v>41843</v>
      </c>
      <c r="C16191" s="1" t="str">
        <f t="shared" si="252"/>
        <v>23725696-BANCO BRADESCO S.A.</v>
      </c>
      <c r="D16191" s="39" t="s">
        <v>6966</v>
      </c>
      <c r="E16191" s="38" t="s">
        <v>6967</v>
      </c>
      <c r="F16191" s="38" t="s">
        <v>34137</v>
      </c>
      <c r="G16191" s="38" t="s">
        <v>30</v>
      </c>
      <c r="H16191" s="38" t="s">
        <v>41844</v>
      </c>
      <c r="I16191" s="38" t="s">
        <v>17018</v>
      </c>
      <c r="J16191" s="40" t="s">
        <v>41843</v>
      </c>
    </row>
    <row r="16192" spans="1:10" x14ac:dyDescent="0.25">
      <c r="A16192" s="37" t="s">
        <v>28</v>
      </c>
      <c r="B16192" s="38" t="s">
        <v>41845</v>
      </c>
      <c r="C16192" s="1" t="str">
        <f t="shared" si="252"/>
        <v>23725722-BANCO BRADESCO S.A.</v>
      </c>
      <c r="D16192" s="39" t="s">
        <v>6966</v>
      </c>
      <c r="E16192" s="38" t="s">
        <v>6967</v>
      </c>
      <c r="F16192" s="38" t="s">
        <v>34137</v>
      </c>
      <c r="G16192" s="38" t="s">
        <v>30</v>
      </c>
      <c r="H16192" s="38" t="s">
        <v>41846</v>
      </c>
      <c r="I16192" s="38" t="s">
        <v>8579</v>
      </c>
      <c r="J16192" s="40" t="s">
        <v>41845</v>
      </c>
    </row>
    <row r="16193" spans="1:10" x14ac:dyDescent="0.25">
      <c r="A16193" s="37" t="s">
        <v>28</v>
      </c>
      <c r="B16193" s="38" t="s">
        <v>41847</v>
      </c>
      <c r="C16193" s="1" t="str">
        <f t="shared" si="252"/>
        <v>23725725-BANCO BRADESCO S.A.</v>
      </c>
      <c r="D16193" s="39" t="s">
        <v>41848</v>
      </c>
      <c r="E16193" s="38" t="s">
        <v>6961</v>
      </c>
      <c r="F16193" s="38" t="s">
        <v>34137</v>
      </c>
      <c r="G16193" s="38" t="s">
        <v>33</v>
      </c>
      <c r="H16193" s="38" t="s">
        <v>41849</v>
      </c>
      <c r="I16193" s="38" t="s">
        <v>6996</v>
      </c>
      <c r="J16193" s="40" t="s">
        <v>41847</v>
      </c>
    </row>
    <row r="16194" spans="1:10" x14ac:dyDescent="0.25">
      <c r="A16194" s="37" t="s">
        <v>28</v>
      </c>
      <c r="B16194" s="38" t="s">
        <v>41850</v>
      </c>
      <c r="C16194" s="1" t="str">
        <f t="shared" si="252"/>
        <v>23725728-BANCO BRADESCO S.A.</v>
      </c>
      <c r="D16194" s="39" t="s">
        <v>6966</v>
      </c>
      <c r="E16194" s="38" t="s">
        <v>6967</v>
      </c>
      <c r="F16194" s="38" t="s">
        <v>34137</v>
      </c>
      <c r="G16194" s="38" t="s">
        <v>30</v>
      </c>
      <c r="H16194" s="38" t="s">
        <v>41851</v>
      </c>
      <c r="I16194" s="38" t="s">
        <v>11030</v>
      </c>
      <c r="J16194" s="40" t="s">
        <v>41850</v>
      </c>
    </row>
    <row r="16195" spans="1:10" x14ac:dyDescent="0.25">
      <c r="A16195" s="37" t="s">
        <v>28</v>
      </c>
      <c r="B16195" s="38" t="s">
        <v>41852</v>
      </c>
      <c r="C16195" s="1" t="str">
        <f t="shared" ref="C16195:C16258" si="253">CONCATENATE(B16195,"-",F16195)</f>
        <v>23725729-BANCO BRADESCO S.A.</v>
      </c>
      <c r="D16195" s="39" t="s">
        <v>6966</v>
      </c>
      <c r="E16195" s="38" t="s">
        <v>6967</v>
      </c>
      <c r="F16195" s="38" t="s">
        <v>34137</v>
      </c>
      <c r="G16195" s="38" t="s">
        <v>30</v>
      </c>
      <c r="H16195" s="38" t="s">
        <v>41853</v>
      </c>
      <c r="I16195" s="38" t="s">
        <v>8588</v>
      </c>
      <c r="J16195" s="40" t="s">
        <v>41852</v>
      </c>
    </row>
    <row r="16196" spans="1:10" x14ac:dyDescent="0.25">
      <c r="A16196" s="37" t="s">
        <v>28</v>
      </c>
      <c r="B16196" s="38" t="s">
        <v>41854</v>
      </c>
      <c r="C16196" s="1" t="str">
        <f t="shared" si="253"/>
        <v>23725730-BANCO BRADESCO S.A.</v>
      </c>
      <c r="D16196" s="39" t="s">
        <v>6966</v>
      </c>
      <c r="E16196" s="38" t="s">
        <v>6967</v>
      </c>
      <c r="F16196" s="38" t="s">
        <v>34137</v>
      </c>
      <c r="G16196" s="38" t="s">
        <v>30</v>
      </c>
      <c r="H16196" s="38" t="s">
        <v>41855</v>
      </c>
      <c r="I16196" s="38" t="s">
        <v>9208</v>
      </c>
      <c r="J16196" s="40" t="s">
        <v>41854</v>
      </c>
    </row>
    <row r="16197" spans="1:10" x14ac:dyDescent="0.25">
      <c r="A16197" s="37" t="s">
        <v>28</v>
      </c>
      <c r="B16197" s="38" t="s">
        <v>41856</v>
      </c>
      <c r="C16197" s="1" t="str">
        <f t="shared" si="253"/>
        <v>23725731-BANCO BRADESCO S.A.</v>
      </c>
      <c r="D16197" s="39" t="s">
        <v>6966</v>
      </c>
      <c r="E16197" s="38" t="s">
        <v>6967</v>
      </c>
      <c r="F16197" s="38" t="s">
        <v>34137</v>
      </c>
      <c r="G16197" s="38" t="s">
        <v>30</v>
      </c>
      <c r="H16197" s="38" t="s">
        <v>41857</v>
      </c>
      <c r="I16197" s="38" t="s">
        <v>27088</v>
      </c>
      <c r="J16197" s="40" t="s">
        <v>41856</v>
      </c>
    </row>
    <row r="16198" spans="1:10" x14ac:dyDescent="0.25">
      <c r="A16198" s="37" t="s">
        <v>28</v>
      </c>
      <c r="B16198" s="38" t="s">
        <v>41858</v>
      </c>
      <c r="C16198" s="1" t="str">
        <f t="shared" si="253"/>
        <v>23725732-BANCO BRADESCO S.A.</v>
      </c>
      <c r="D16198" s="39" t="s">
        <v>6966</v>
      </c>
      <c r="E16198" s="38" t="s">
        <v>6967</v>
      </c>
      <c r="F16198" s="38" t="s">
        <v>34137</v>
      </c>
      <c r="G16198" s="38" t="s">
        <v>30</v>
      </c>
      <c r="H16198" s="38" t="s">
        <v>41859</v>
      </c>
      <c r="I16198" s="38" t="s">
        <v>16569</v>
      </c>
      <c r="J16198" s="40" t="s">
        <v>41858</v>
      </c>
    </row>
    <row r="16199" spans="1:10" x14ac:dyDescent="0.25">
      <c r="A16199" s="37" t="s">
        <v>28</v>
      </c>
      <c r="B16199" s="38" t="s">
        <v>41860</v>
      </c>
      <c r="C16199" s="1" t="str">
        <f t="shared" si="253"/>
        <v>23725733-BANCO BRADESCO S.A.</v>
      </c>
      <c r="D16199" s="39" t="s">
        <v>6966</v>
      </c>
      <c r="E16199" s="38" t="s">
        <v>6967</v>
      </c>
      <c r="F16199" s="38" t="s">
        <v>34137</v>
      </c>
      <c r="G16199" s="38" t="s">
        <v>30</v>
      </c>
      <c r="H16199" s="38" t="s">
        <v>41861</v>
      </c>
      <c r="I16199" s="38" t="s">
        <v>12073</v>
      </c>
      <c r="J16199" s="40" t="s">
        <v>41860</v>
      </c>
    </row>
    <row r="16200" spans="1:10" x14ac:dyDescent="0.25">
      <c r="A16200" s="37" t="s">
        <v>28</v>
      </c>
      <c r="B16200" s="38" t="s">
        <v>41862</v>
      </c>
      <c r="C16200" s="1" t="str">
        <f t="shared" si="253"/>
        <v>23725734-BANCO BRADESCO S.A.</v>
      </c>
      <c r="D16200" s="39" t="s">
        <v>6966</v>
      </c>
      <c r="E16200" s="38" t="s">
        <v>6967</v>
      </c>
      <c r="F16200" s="38" t="s">
        <v>34137</v>
      </c>
      <c r="G16200" s="38" t="s">
        <v>30</v>
      </c>
      <c r="H16200" s="38" t="s">
        <v>41863</v>
      </c>
      <c r="I16200" s="38" t="s">
        <v>12357</v>
      </c>
      <c r="J16200" s="40" t="s">
        <v>41862</v>
      </c>
    </row>
    <row r="16201" spans="1:10" x14ac:dyDescent="0.25">
      <c r="A16201" s="37" t="s">
        <v>28</v>
      </c>
      <c r="B16201" s="38" t="s">
        <v>41864</v>
      </c>
      <c r="C16201" s="1" t="str">
        <f t="shared" si="253"/>
        <v>23725735-BANCO BRADESCO S.A.</v>
      </c>
      <c r="D16201" s="39" t="s">
        <v>6966</v>
      </c>
      <c r="E16201" s="38" t="s">
        <v>6967</v>
      </c>
      <c r="F16201" s="38" t="s">
        <v>34137</v>
      </c>
      <c r="G16201" s="38" t="s">
        <v>30</v>
      </c>
      <c r="H16201" s="38" t="s">
        <v>41865</v>
      </c>
      <c r="I16201" s="38" t="s">
        <v>17298</v>
      </c>
      <c r="J16201" s="40" t="s">
        <v>41864</v>
      </c>
    </row>
    <row r="16202" spans="1:10" x14ac:dyDescent="0.25">
      <c r="A16202" s="37" t="s">
        <v>28</v>
      </c>
      <c r="B16202" s="38" t="s">
        <v>41866</v>
      </c>
      <c r="C16202" s="1" t="str">
        <f t="shared" si="253"/>
        <v>23725736-BANCO BRADESCO S.A.</v>
      </c>
      <c r="D16202" s="39" t="s">
        <v>6966</v>
      </c>
      <c r="E16202" s="38" t="s">
        <v>6967</v>
      </c>
      <c r="F16202" s="38" t="s">
        <v>34137</v>
      </c>
      <c r="G16202" s="38" t="s">
        <v>30</v>
      </c>
      <c r="H16202" s="38" t="s">
        <v>41867</v>
      </c>
      <c r="I16202" s="38" t="s">
        <v>15749</v>
      </c>
      <c r="J16202" s="40" t="s">
        <v>41866</v>
      </c>
    </row>
    <row r="16203" spans="1:10" x14ac:dyDescent="0.25">
      <c r="A16203" s="37" t="s">
        <v>28</v>
      </c>
      <c r="B16203" s="38" t="s">
        <v>41868</v>
      </c>
      <c r="C16203" s="1" t="str">
        <f t="shared" si="253"/>
        <v>23725737-BANCO BRADESCO S.A.</v>
      </c>
      <c r="D16203" s="39" t="s">
        <v>6966</v>
      </c>
      <c r="E16203" s="38" t="s">
        <v>6967</v>
      </c>
      <c r="F16203" s="38" t="s">
        <v>34137</v>
      </c>
      <c r="G16203" s="38" t="s">
        <v>30</v>
      </c>
      <c r="H16203" s="38" t="s">
        <v>41869</v>
      </c>
      <c r="I16203" s="38" t="s">
        <v>16549</v>
      </c>
      <c r="J16203" s="40" t="s">
        <v>41868</v>
      </c>
    </row>
    <row r="16204" spans="1:10" x14ac:dyDescent="0.25">
      <c r="A16204" s="37" t="s">
        <v>28</v>
      </c>
      <c r="B16204" s="38" t="s">
        <v>41870</v>
      </c>
      <c r="C16204" s="1" t="str">
        <f t="shared" si="253"/>
        <v>23725738-BANCO BRADESCO S.A.</v>
      </c>
      <c r="D16204" s="39" t="s">
        <v>6966</v>
      </c>
      <c r="E16204" s="38" t="s">
        <v>6967</v>
      </c>
      <c r="F16204" s="38" t="s">
        <v>34137</v>
      </c>
      <c r="G16204" s="38" t="s">
        <v>30</v>
      </c>
      <c r="H16204" s="38" t="s">
        <v>41871</v>
      </c>
      <c r="I16204" s="38" t="s">
        <v>14767</v>
      </c>
      <c r="J16204" s="40" t="s">
        <v>41870</v>
      </c>
    </row>
    <row r="16205" spans="1:10" x14ac:dyDescent="0.25">
      <c r="A16205" s="37" t="s">
        <v>28</v>
      </c>
      <c r="B16205" s="38" t="s">
        <v>41872</v>
      </c>
      <c r="C16205" s="1" t="str">
        <f t="shared" si="253"/>
        <v>23725739-BANCO BRADESCO S.A.</v>
      </c>
      <c r="D16205" s="39" t="s">
        <v>6966</v>
      </c>
      <c r="E16205" s="38" t="s">
        <v>6967</v>
      </c>
      <c r="F16205" s="38" t="s">
        <v>34137</v>
      </c>
      <c r="G16205" s="38" t="s">
        <v>30</v>
      </c>
      <c r="H16205" s="38" t="s">
        <v>41873</v>
      </c>
      <c r="I16205" s="38" t="s">
        <v>15761</v>
      </c>
      <c r="J16205" s="40" t="s">
        <v>41872</v>
      </c>
    </row>
    <row r="16206" spans="1:10" x14ac:dyDescent="0.25">
      <c r="A16206" s="37" t="s">
        <v>28</v>
      </c>
      <c r="B16206" s="38" t="s">
        <v>41874</v>
      </c>
      <c r="C16206" s="1" t="str">
        <f t="shared" si="253"/>
        <v>23725740-BANCO BRADESCO S.A.</v>
      </c>
      <c r="D16206" s="39" t="s">
        <v>6966</v>
      </c>
      <c r="E16206" s="38" t="s">
        <v>6967</v>
      </c>
      <c r="F16206" s="38" t="s">
        <v>34137</v>
      </c>
      <c r="G16206" s="38" t="s">
        <v>30</v>
      </c>
      <c r="H16206" s="38" t="s">
        <v>41875</v>
      </c>
      <c r="I16206" s="38" t="s">
        <v>12806</v>
      </c>
      <c r="J16206" s="40" t="s">
        <v>41874</v>
      </c>
    </row>
    <row r="16207" spans="1:10" x14ac:dyDescent="0.25">
      <c r="A16207" s="37" t="s">
        <v>28</v>
      </c>
      <c r="B16207" s="38" t="s">
        <v>41876</v>
      </c>
      <c r="C16207" s="1" t="str">
        <f t="shared" si="253"/>
        <v>23725741-BANCO BRADESCO S.A.</v>
      </c>
      <c r="D16207" s="39" t="s">
        <v>6966</v>
      </c>
      <c r="E16207" s="38" t="s">
        <v>6967</v>
      </c>
      <c r="F16207" s="38" t="s">
        <v>34137</v>
      </c>
      <c r="G16207" s="38" t="s">
        <v>30</v>
      </c>
      <c r="H16207" s="38" t="s">
        <v>41877</v>
      </c>
      <c r="I16207" s="38" t="s">
        <v>9691</v>
      </c>
      <c r="J16207" s="40" t="s">
        <v>41876</v>
      </c>
    </row>
    <row r="16208" spans="1:10" x14ac:dyDescent="0.25">
      <c r="A16208" s="37" t="s">
        <v>28</v>
      </c>
      <c r="B16208" s="38" t="s">
        <v>41878</v>
      </c>
      <c r="C16208" s="1" t="str">
        <f t="shared" si="253"/>
        <v>23725742-BANCO BRADESCO S.A.</v>
      </c>
      <c r="D16208" s="39" t="s">
        <v>6966</v>
      </c>
      <c r="E16208" s="38" t="s">
        <v>6967</v>
      </c>
      <c r="F16208" s="38" t="s">
        <v>34137</v>
      </c>
      <c r="G16208" s="38" t="s">
        <v>30</v>
      </c>
      <c r="H16208" s="38" t="s">
        <v>41879</v>
      </c>
      <c r="I16208" s="38" t="s">
        <v>12899</v>
      </c>
      <c r="J16208" s="40" t="s">
        <v>41878</v>
      </c>
    </row>
    <row r="16209" spans="1:10" x14ac:dyDescent="0.25">
      <c r="A16209" s="37" t="s">
        <v>28</v>
      </c>
      <c r="B16209" s="38" t="s">
        <v>41880</v>
      </c>
      <c r="C16209" s="1" t="str">
        <f t="shared" si="253"/>
        <v>23725743-BANCO BRADESCO S.A.</v>
      </c>
      <c r="D16209" s="39" t="s">
        <v>6966</v>
      </c>
      <c r="E16209" s="38" t="s">
        <v>6967</v>
      </c>
      <c r="F16209" s="38" t="s">
        <v>34137</v>
      </c>
      <c r="G16209" s="38" t="s">
        <v>30</v>
      </c>
      <c r="H16209" s="38" t="s">
        <v>41881</v>
      </c>
      <c r="I16209" s="38" t="s">
        <v>17333</v>
      </c>
      <c r="J16209" s="40" t="s">
        <v>41880</v>
      </c>
    </row>
    <row r="16210" spans="1:10" x14ac:dyDescent="0.25">
      <c r="A16210" s="37" t="s">
        <v>28</v>
      </c>
      <c r="B16210" s="38" t="s">
        <v>41882</v>
      </c>
      <c r="C16210" s="1" t="str">
        <f t="shared" si="253"/>
        <v>23725744-BANCO BRADESCO S.A.</v>
      </c>
      <c r="D16210" s="39" t="s">
        <v>6966</v>
      </c>
      <c r="E16210" s="38" t="s">
        <v>6967</v>
      </c>
      <c r="F16210" s="38" t="s">
        <v>34137</v>
      </c>
      <c r="G16210" s="38" t="s">
        <v>30</v>
      </c>
      <c r="H16210" s="38" t="s">
        <v>41883</v>
      </c>
      <c r="I16210" s="38" t="s">
        <v>7728</v>
      </c>
      <c r="J16210" s="40" t="s">
        <v>41882</v>
      </c>
    </row>
    <row r="16211" spans="1:10" x14ac:dyDescent="0.25">
      <c r="A16211" s="37" t="s">
        <v>28</v>
      </c>
      <c r="B16211" s="38" t="s">
        <v>41884</v>
      </c>
      <c r="C16211" s="1" t="str">
        <f t="shared" si="253"/>
        <v>23725745-BANCO BRADESCO S.A.</v>
      </c>
      <c r="D16211" s="39" t="s">
        <v>6966</v>
      </c>
      <c r="E16211" s="38" t="s">
        <v>6967</v>
      </c>
      <c r="F16211" s="38" t="s">
        <v>34137</v>
      </c>
      <c r="G16211" s="38" t="s">
        <v>30</v>
      </c>
      <c r="H16211" s="38" t="s">
        <v>41885</v>
      </c>
      <c r="I16211" s="38" t="s">
        <v>20674</v>
      </c>
      <c r="J16211" s="40" t="s">
        <v>41884</v>
      </c>
    </row>
    <row r="16212" spans="1:10" x14ac:dyDescent="0.25">
      <c r="A16212" s="37" t="s">
        <v>28</v>
      </c>
      <c r="B16212" s="38" t="s">
        <v>41886</v>
      </c>
      <c r="C16212" s="1" t="str">
        <f t="shared" si="253"/>
        <v>23725746-BANCO BRADESCO S.A.</v>
      </c>
      <c r="D16212" s="39" t="s">
        <v>6966</v>
      </c>
      <c r="E16212" s="38" t="s">
        <v>6967</v>
      </c>
      <c r="F16212" s="38" t="s">
        <v>34137</v>
      </c>
      <c r="G16212" s="38" t="s">
        <v>30</v>
      </c>
      <c r="H16212" s="38" t="s">
        <v>41887</v>
      </c>
      <c r="I16212" s="38" t="s">
        <v>13219</v>
      </c>
      <c r="J16212" s="40" t="s">
        <v>41886</v>
      </c>
    </row>
    <row r="16213" spans="1:10" x14ac:dyDescent="0.25">
      <c r="A16213" s="37" t="s">
        <v>28</v>
      </c>
      <c r="B16213" s="38" t="s">
        <v>41888</v>
      </c>
      <c r="C16213" s="1" t="str">
        <f t="shared" si="253"/>
        <v>23725747-BANCO BRADESCO S.A.</v>
      </c>
      <c r="D16213" s="39" t="s">
        <v>6966</v>
      </c>
      <c r="E16213" s="38" t="s">
        <v>6967</v>
      </c>
      <c r="F16213" s="38" t="s">
        <v>34137</v>
      </c>
      <c r="G16213" s="38" t="s">
        <v>30</v>
      </c>
      <c r="H16213" s="38" t="s">
        <v>41889</v>
      </c>
      <c r="I16213" s="38" t="s">
        <v>16606</v>
      </c>
      <c r="J16213" s="40" t="s">
        <v>41888</v>
      </c>
    </row>
    <row r="16214" spans="1:10" x14ac:dyDescent="0.25">
      <c r="A16214" s="37" t="s">
        <v>28</v>
      </c>
      <c r="B16214" s="38" t="s">
        <v>41890</v>
      </c>
      <c r="C16214" s="1" t="str">
        <f t="shared" si="253"/>
        <v>23725750-BANCO BRADESCO S.A</v>
      </c>
      <c r="D16214" s="39" t="s">
        <v>21583</v>
      </c>
      <c r="E16214" s="38" t="s">
        <v>21843</v>
      </c>
      <c r="F16214" s="38" t="s">
        <v>41891</v>
      </c>
      <c r="G16214" s="38" t="s">
        <v>33</v>
      </c>
      <c r="H16214" s="38" t="s">
        <v>41892</v>
      </c>
      <c r="I16214" s="38" t="s">
        <v>41893</v>
      </c>
      <c r="J16214" s="40" t="s">
        <v>41890</v>
      </c>
    </row>
    <row r="16215" spans="1:10" x14ac:dyDescent="0.25">
      <c r="A16215" s="37" t="s">
        <v>28</v>
      </c>
      <c r="B16215" s="38" t="s">
        <v>41894</v>
      </c>
      <c r="C16215" s="1" t="str">
        <f t="shared" si="253"/>
        <v>23725754-BANCO BRADESCO S.A.</v>
      </c>
      <c r="D16215" s="39" t="s">
        <v>6966</v>
      </c>
      <c r="E16215" s="38" t="s">
        <v>6967</v>
      </c>
      <c r="F16215" s="38" t="s">
        <v>34137</v>
      </c>
      <c r="G16215" s="38" t="s">
        <v>30</v>
      </c>
      <c r="H16215" s="38" t="s">
        <v>41895</v>
      </c>
      <c r="I16215" s="38" t="s">
        <v>20614</v>
      </c>
      <c r="J16215" s="40" t="s">
        <v>41894</v>
      </c>
    </row>
    <row r="16216" spans="1:10" x14ac:dyDescent="0.25">
      <c r="A16216" s="37" t="s">
        <v>28</v>
      </c>
      <c r="B16216" s="38" t="s">
        <v>41896</v>
      </c>
      <c r="C16216" s="1" t="str">
        <f t="shared" si="253"/>
        <v>23725757-BANCO BRADESCO S.A.</v>
      </c>
      <c r="D16216" s="39" t="s">
        <v>6966</v>
      </c>
      <c r="E16216" s="38" t="s">
        <v>6967</v>
      </c>
      <c r="F16216" s="38" t="s">
        <v>34137</v>
      </c>
      <c r="G16216" s="38" t="s">
        <v>30</v>
      </c>
      <c r="H16216" s="38" t="s">
        <v>41897</v>
      </c>
      <c r="I16216" s="38" t="s">
        <v>16175</v>
      </c>
      <c r="J16216" s="40" t="s">
        <v>41896</v>
      </c>
    </row>
    <row r="16217" spans="1:10" x14ac:dyDescent="0.25">
      <c r="A16217" s="37" t="s">
        <v>28</v>
      </c>
      <c r="B16217" s="38" t="s">
        <v>41898</v>
      </c>
      <c r="C16217" s="1" t="str">
        <f t="shared" si="253"/>
        <v>23725761-BANCO BRADESCO S.A.</v>
      </c>
      <c r="D16217" s="39" t="s">
        <v>6966</v>
      </c>
      <c r="E16217" s="38" t="s">
        <v>6967</v>
      </c>
      <c r="F16217" s="38" t="s">
        <v>34137</v>
      </c>
      <c r="G16217" s="38" t="s">
        <v>30</v>
      </c>
      <c r="H16217" s="38" t="s">
        <v>41899</v>
      </c>
      <c r="I16217" s="38" t="s">
        <v>10671</v>
      </c>
      <c r="J16217" s="40" t="s">
        <v>41898</v>
      </c>
    </row>
    <row r="16218" spans="1:10" x14ac:dyDescent="0.25">
      <c r="A16218" s="37" t="s">
        <v>28</v>
      </c>
      <c r="B16218" s="38" t="s">
        <v>41900</v>
      </c>
      <c r="C16218" s="1" t="str">
        <f t="shared" si="253"/>
        <v>23725762-BANCO BRADESCO S.A.</v>
      </c>
      <c r="D16218" s="39" t="s">
        <v>6966</v>
      </c>
      <c r="E16218" s="38" t="s">
        <v>6967</v>
      </c>
      <c r="F16218" s="38" t="s">
        <v>34137</v>
      </c>
      <c r="G16218" s="38" t="s">
        <v>30</v>
      </c>
      <c r="H16218" s="38" t="s">
        <v>41901</v>
      </c>
      <c r="I16218" s="38" t="s">
        <v>13532</v>
      </c>
      <c r="J16218" s="40" t="s">
        <v>41900</v>
      </c>
    </row>
    <row r="16219" spans="1:10" x14ac:dyDescent="0.25">
      <c r="A16219" s="37" t="s">
        <v>28</v>
      </c>
      <c r="B16219" s="38" t="s">
        <v>41902</v>
      </c>
      <c r="C16219" s="1" t="str">
        <f t="shared" si="253"/>
        <v>23725763-BANCO BRADESCO S.A.</v>
      </c>
      <c r="D16219" s="39" t="s">
        <v>6966</v>
      </c>
      <c r="E16219" s="38" t="s">
        <v>6967</v>
      </c>
      <c r="F16219" s="38" t="s">
        <v>34137</v>
      </c>
      <c r="G16219" s="38" t="s">
        <v>30</v>
      </c>
      <c r="H16219" s="38" t="s">
        <v>41903</v>
      </c>
      <c r="I16219" s="38" t="s">
        <v>15892</v>
      </c>
      <c r="J16219" s="40" t="s">
        <v>41902</v>
      </c>
    </row>
    <row r="16220" spans="1:10" x14ac:dyDescent="0.25">
      <c r="A16220" s="37" t="s">
        <v>28</v>
      </c>
      <c r="B16220" s="38" t="s">
        <v>41904</v>
      </c>
      <c r="C16220" s="1" t="str">
        <f t="shared" si="253"/>
        <v>23725764-BANCO BRADESCO S.A.</v>
      </c>
      <c r="D16220" s="39" t="s">
        <v>6966</v>
      </c>
      <c r="E16220" s="38" t="s">
        <v>6967</v>
      </c>
      <c r="F16220" s="38" t="s">
        <v>34137</v>
      </c>
      <c r="G16220" s="38" t="s">
        <v>30</v>
      </c>
      <c r="H16220" s="38" t="s">
        <v>41905</v>
      </c>
      <c r="I16220" s="38" t="s">
        <v>13614</v>
      </c>
      <c r="J16220" s="40" t="s">
        <v>41904</v>
      </c>
    </row>
    <row r="16221" spans="1:10" x14ac:dyDescent="0.25">
      <c r="A16221" s="37" t="s">
        <v>28</v>
      </c>
      <c r="B16221" s="38" t="s">
        <v>41906</v>
      </c>
      <c r="C16221" s="1" t="str">
        <f t="shared" si="253"/>
        <v>23725765-BANCO BRADESCO S.A.</v>
      </c>
      <c r="D16221" s="39" t="s">
        <v>6966</v>
      </c>
      <c r="E16221" s="38" t="s">
        <v>6967</v>
      </c>
      <c r="F16221" s="38" t="s">
        <v>34137</v>
      </c>
      <c r="G16221" s="38" t="s">
        <v>30</v>
      </c>
      <c r="H16221" s="38" t="s">
        <v>41907</v>
      </c>
      <c r="I16221" s="38" t="s">
        <v>11131</v>
      </c>
      <c r="J16221" s="40" t="s">
        <v>41906</v>
      </c>
    </row>
    <row r="16222" spans="1:10" x14ac:dyDescent="0.25">
      <c r="A16222" s="37" t="s">
        <v>28</v>
      </c>
      <c r="B16222" s="38" t="s">
        <v>41908</v>
      </c>
      <c r="C16222" s="1" t="str">
        <f t="shared" si="253"/>
        <v>23725766-BANCO BRADESCO S.A.</v>
      </c>
      <c r="D16222" s="39" t="s">
        <v>6966</v>
      </c>
      <c r="E16222" s="38" t="s">
        <v>6967</v>
      </c>
      <c r="F16222" s="38" t="s">
        <v>34137</v>
      </c>
      <c r="G16222" s="38" t="s">
        <v>30</v>
      </c>
      <c r="H16222" s="38" t="s">
        <v>41909</v>
      </c>
      <c r="I16222" s="38" t="s">
        <v>41910</v>
      </c>
      <c r="J16222" s="40" t="s">
        <v>41908</v>
      </c>
    </row>
    <row r="16223" spans="1:10" x14ac:dyDescent="0.25">
      <c r="A16223" s="37" t="s">
        <v>28</v>
      </c>
      <c r="B16223" s="38" t="s">
        <v>41911</v>
      </c>
      <c r="C16223" s="1" t="str">
        <f t="shared" si="253"/>
        <v>23725767-BANCO BRADESCO S.A.</v>
      </c>
      <c r="D16223" s="39" t="s">
        <v>6966</v>
      </c>
      <c r="E16223" s="38" t="s">
        <v>6967</v>
      </c>
      <c r="F16223" s="38" t="s">
        <v>34137</v>
      </c>
      <c r="G16223" s="38" t="s">
        <v>30</v>
      </c>
      <c r="H16223" s="38" t="s">
        <v>41912</v>
      </c>
      <c r="I16223" s="38" t="s">
        <v>15135</v>
      </c>
      <c r="J16223" s="40" t="s">
        <v>41911</v>
      </c>
    </row>
    <row r="16224" spans="1:10" x14ac:dyDescent="0.25">
      <c r="A16224" s="37" t="s">
        <v>28</v>
      </c>
      <c r="B16224" s="38" t="s">
        <v>41913</v>
      </c>
      <c r="C16224" s="1" t="str">
        <f t="shared" si="253"/>
        <v>23725768-BANCO BRADESCO S.A.</v>
      </c>
      <c r="D16224" s="39" t="s">
        <v>6966</v>
      </c>
      <c r="E16224" s="38" t="s">
        <v>6967</v>
      </c>
      <c r="F16224" s="38" t="s">
        <v>34137</v>
      </c>
      <c r="G16224" s="38" t="s">
        <v>30</v>
      </c>
      <c r="H16224" s="38" t="s">
        <v>41914</v>
      </c>
      <c r="I16224" s="38" t="s">
        <v>15510</v>
      </c>
      <c r="J16224" s="40" t="s">
        <v>41913</v>
      </c>
    </row>
    <row r="16225" spans="1:10" x14ac:dyDescent="0.25">
      <c r="A16225" s="37" t="s">
        <v>28</v>
      </c>
      <c r="B16225" s="38" t="s">
        <v>41915</v>
      </c>
      <c r="C16225" s="1" t="str">
        <f t="shared" si="253"/>
        <v>23725769-BANCO BRADESCO S.A.</v>
      </c>
      <c r="D16225" s="39" t="s">
        <v>6966</v>
      </c>
      <c r="E16225" s="38" t="s">
        <v>6967</v>
      </c>
      <c r="F16225" s="38" t="s">
        <v>34137</v>
      </c>
      <c r="G16225" s="38" t="s">
        <v>30</v>
      </c>
      <c r="H16225" s="38" t="s">
        <v>41916</v>
      </c>
      <c r="I16225" s="38" t="s">
        <v>17021</v>
      </c>
      <c r="J16225" s="40" t="s">
        <v>41915</v>
      </c>
    </row>
    <row r="16226" spans="1:10" x14ac:dyDescent="0.25">
      <c r="A16226" s="37" t="s">
        <v>28</v>
      </c>
      <c r="B16226" s="38" t="s">
        <v>41917</v>
      </c>
      <c r="C16226" s="1" t="str">
        <f t="shared" si="253"/>
        <v>23725770-BANCO BRADESCO S.A.</v>
      </c>
      <c r="D16226" s="39" t="s">
        <v>6966</v>
      </c>
      <c r="E16226" s="38" t="s">
        <v>6967</v>
      </c>
      <c r="F16226" s="38" t="s">
        <v>34137</v>
      </c>
      <c r="G16226" s="38" t="s">
        <v>7001</v>
      </c>
      <c r="H16226" s="38" t="s">
        <v>41918</v>
      </c>
      <c r="I16226" s="38" t="s">
        <v>9568</v>
      </c>
      <c r="J16226" s="40" t="s">
        <v>41917</v>
      </c>
    </row>
    <row r="16227" spans="1:10" x14ac:dyDescent="0.25">
      <c r="A16227" s="37" t="s">
        <v>28</v>
      </c>
      <c r="B16227" s="38" t="s">
        <v>41919</v>
      </c>
      <c r="C16227" s="1" t="str">
        <f t="shared" si="253"/>
        <v>23725771-BANCO BRADESCO S.A.</v>
      </c>
      <c r="D16227" s="39" t="s">
        <v>6966</v>
      </c>
      <c r="E16227" s="38" t="s">
        <v>6967</v>
      </c>
      <c r="F16227" s="38" t="s">
        <v>34137</v>
      </c>
      <c r="G16227" s="38" t="s">
        <v>7001</v>
      </c>
      <c r="H16227" s="38" t="s">
        <v>41920</v>
      </c>
      <c r="I16227" s="38" t="s">
        <v>7831</v>
      </c>
      <c r="J16227" s="40" t="s">
        <v>41919</v>
      </c>
    </row>
    <row r="16228" spans="1:10" x14ac:dyDescent="0.25">
      <c r="A16228" s="37" t="s">
        <v>28</v>
      </c>
      <c r="B16228" s="38" t="s">
        <v>41921</v>
      </c>
      <c r="C16228" s="1" t="str">
        <f t="shared" si="253"/>
        <v>23725772-BANCO BRADESCO S.A.</v>
      </c>
      <c r="D16228" s="39" t="s">
        <v>6966</v>
      </c>
      <c r="E16228" s="38" t="s">
        <v>6967</v>
      </c>
      <c r="F16228" s="38" t="s">
        <v>34137</v>
      </c>
      <c r="G16228" s="38" t="s">
        <v>7001</v>
      </c>
      <c r="H16228" s="38" t="s">
        <v>41922</v>
      </c>
      <c r="I16228" s="38" t="s">
        <v>15898</v>
      </c>
      <c r="J16228" s="40" t="s">
        <v>41921</v>
      </c>
    </row>
    <row r="16229" spans="1:10" x14ac:dyDescent="0.25">
      <c r="A16229" s="37" t="s">
        <v>28</v>
      </c>
      <c r="B16229" s="38" t="s">
        <v>41923</v>
      </c>
      <c r="C16229" s="1" t="str">
        <f t="shared" si="253"/>
        <v>23725773-BANCO BRADESCO S.A.</v>
      </c>
      <c r="D16229" s="39" t="s">
        <v>6966</v>
      </c>
      <c r="E16229" s="38" t="s">
        <v>6967</v>
      </c>
      <c r="F16229" s="38" t="s">
        <v>34137</v>
      </c>
      <c r="G16229" s="38" t="s">
        <v>7001</v>
      </c>
      <c r="H16229" s="38" t="s">
        <v>41924</v>
      </c>
      <c r="I16229" s="38" t="s">
        <v>11443</v>
      </c>
      <c r="J16229" s="40" t="s">
        <v>41923</v>
      </c>
    </row>
    <row r="16230" spans="1:10" x14ac:dyDescent="0.25">
      <c r="A16230" s="37" t="s">
        <v>28</v>
      </c>
      <c r="B16230" s="38" t="s">
        <v>41925</v>
      </c>
      <c r="C16230" s="1" t="str">
        <f t="shared" si="253"/>
        <v>23725774-BANCO BRADESCO S.A.</v>
      </c>
      <c r="D16230" s="39" t="s">
        <v>6966</v>
      </c>
      <c r="E16230" s="38" t="s">
        <v>6967</v>
      </c>
      <c r="F16230" s="38" t="s">
        <v>34137</v>
      </c>
      <c r="G16230" s="38" t="s">
        <v>7001</v>
      </c>
      <c r="H16230" s="38" t="s">
        <v>41926</v>
      </c>
      <c r="I16230" s="38" t="s">
        <v>8666</v>
      </c>
      <c r="J16230" s="40" t="s">
        <v>41925</v>
      </c>
    </row>
    <row r="16231" spans="1:10" x14ac:dyDescent="0.25">
      <c r="A16231" s="37" t="s">
        <v>28</v>
      </c>
      <c r="B16231" s="38" t="s">
        <v>41927</v>
      </c>
      <c r="C16231" s="1" t="str">
        <f t="shared" si="253"/>
        <v>23725775-BANCO BRADESCO S.A.</v>
      </c>
      <c r="D16231" s="39" t="s">
        <v>6966</v>
      </c>
      <c r="E16231" s="38" t="s">
        <v>6967</v>
      </c>
      <c r="F16231" s="38" t="s">
        <v>34137</v>
      </c>
      <c r="G16231" s="38" t="s">
        <v>7001</v>
      </c>
      <c r="H16231" s="38" t="s">
        <v>41928</v>
      </c>
      <c r="I16231" s="38" t="s">
        <v>9583</v>
      </c>
      <c r="J16231" s="40" t="s">
        <v>41927</v>
      </c>
    </row>
    <row r="16232" spans="1:10" x14ac:dyDescent="0.25">
      <c r="A16232" s="37" t="s">
        <v>28</v>
      </c>
      <c r="B16232" s="38" t="s">
        <v>41929</v>
      </c>
      <c r="C16232" s="1" t="str">
        <f t="shared" si="253"/>
        <v>23725776-BANCO BRADESCO S.A.</v>
      </c>
      <c r="D16232" s="39" t="s">
        <v>6966</v>
      </c>
      <c r="E16232" s="38" t="s">
        <v>6967</v>
      </c>
      <c r="F16232" s="38" t="s">
        <v>34137</v>
      </c>
      <c r="G16232" s="38" t="s">
        <v>7001</v>
      </c>
      <c r="H16232" s="38" t="s">
        <v>41930</v>
      </c>
      <c r="I16232" s="38" t="s">
        <v>8871</v>
      </c>
      <c r="J16232" s="40" t="s">
        <v>41929</v>
      </c>
    </row>
    <row r="16233" spans="1:10" x14ac:dyDescent="0.25">
      <c r="A16233" s="37" t="s">
        <v>28</v>
      </c>
      <c r="B16233" s="38" t="s">
        <v>41931</v>
      </c>
      <c r="C16233" s="1" t="str">
        <f t="shared" si="253"/>
        <v>23725777-BANCO BRADESCO S.A.</v>
      </c>
      <c r="D16233" s="39" t="s">
        <v>6966</v>
      </c>
      <c r="E16233" s="38" t="s">
        <v>6967</v>
      </c>
      <c r="F16233" s="38" t="s">
        <v>34137</v>
      </c>
      <c r="G16233" s="38" t="s">
        <v>7001</v>
      </c>
      <c r="H16233" s="38" t="s">
        <v>41932</v>
      </c>
      <c r="I16233" s="38" t="s">
        <v>7454</v>
      </c>
      <c r="J16233" s="40" t="s">
        <v>41931</v>
      </c>
    </row>
    <row r="16234" spans="1:10" x14ac:dyDescent="0.25">
      <c r="A16234" s="37" t="s">
        <v>28</v>
      </c>
      <c r="B16234" s="38" t="s">
        <v>41933</v>
      </c>
      <c r="C16234" s="1" t="str">
        <f t="shared" si="253"/>
        <v>23725778-BANCO BRADESCO S.A.</v>
      </c>
      <c r="D16234" s="39" t="s">
        <v>6966</v>
      </c>
      <c r="E16234" s="38" t="s">
        <v>6967</v>
      </c>
      <c r="F16234" s="38" t="s">
        <v>34137</v>
      </c>
      <c r="G16234" s="38" t="s">
        <v>7001</v>
      </c>
      <c r="H16234" s="38" t="s">
        <v>41934</v>
      </c>
      <c r="I16234" s="38" t="s">
        <v>12445</v>
      </c>
      <c r="J16234" s="40" t="s">
        <v>41933</v>
      </c>
    </row>
    <row r="16235" spans="1:10" x14ac:dyDescent="0.25">
      <c r="A16235" s="37" t="s">
        <v>28</v>
      </c>
      <c r="B16235" s="38" t="s">
        <v>41935</v>
      </c>
      <c r="C16235" s="1" t="str">
        <f t="shared" si="253"/>
        <v>23725779-BANCO BRADESCO S.A.</v>
      </c>
      <c r="D16235" s="39" t="s">
        <v>6966</v>
      </c>
      <c r="E16235" s="38" t="s">
        <v>6967</v>
      </c>
      <c r="F16235" s="38" t="s">
        <v>34137</v>
      </c>
      <c r="G16235" s="38" t="s">
        <v>7001</v>
      </c>
      <c r="H16235" s="38" t="s">
        <v>41936</v>
      </c>
      <c r="I16235" s="38" t="s">
        <v>12627</v>
      </c>
      <c r="J16235" s="40" t="s">
        <v>41935</v>
      </c>
    </row>
    <row r="16236" spans="1:10" x14ac:dyDescent="0.25">
      <c r="A16236" s="37" t="s">
        <v>28</v>
      </c>
      <c r="B16236" s="38" t="s">
        <v>41937</v>
      </c>
      <c r="C16236" s="1" t="str">
        <f t="shared" si="253"/>
        <v>23725780-BANCO BRADESCO S.A.</v>
      </c>
      <c r="D16236" s="39" t="s">
        <v>6966</v>
      </c>
      <c r="E16236" s="38" t="s">
        <v>6967</v>
      </c>
      <c r="F16236" s="38" t="s">
        <v>34137</v>
      </c>
      <c r="G16236" s="38" t="s">
        <v>7001</v>
      </c>
      <c r="H16236" s="38" t="s">
        <v>41938</v>
      </c>
      <c r="I16236" s="38" t="s">
        <v>12713</v>
      </c>
      <c r="J16236" s="40" t="s">
        <v>41937</v>
      </c>
    </row>
    <row r="16237" spans="1:10" x14ac:dyDescent="0.25">
      <c r="A16237" s="37" t="s">
        <v>28</v>
      </c>
      <c r="B16237" s="38" t="s">
        <v>41939</v>
      </c>
      <c r="C16237" s="1" t="str">
        <f t="shared" si="253"/>
        <v>23725781-BANCO BRADESCO S.A.</v>
      </c>
      <c r="D16237" s="39" t="s">
        <v>6966</v>
      </c>
      <c r="E16237" s="38" t="s">
        <v>6967</v>
      </c>
      <c r="F16237" s="38" t="s">
        <v>34137</v>
      </c>
      <c r="G16237" s="38" t="s">
        <v>7001</v>
      </c>
      <c r="H16237" s="38" t="s">
        <v>41940</v>
      </c>
      <c r="I16237" s="38" t="s">
        <v>7647</v>
      </c>
      <c r="J16237" s="40" t="s">
        <v>41939</v>
      </c>
    </row>
    <row r="16238" spans="1:10" x14ac:dyDescent="0.25">
      <c r="A16238" s="37" t="s">
        <v>28</v>
      </c>
      <c r="B16238" s="38" t="s">
        <v>41941</v>
      </c>
      <c r="C16238" s="1" t="str">
        <f t="shared" si="253"/>
        <v>23725782-BANCO BRADESCO S.A.</v>
      </c>
      <c r="D16238" s="39" t="s">
        <v>6966</v>
      </c>
      <c r="E16238" s="38" t="s">
        <v>6967</v>
      </c>
      <c r="F16238" s="38" t="s">
        <v>34137</v>
      </c>
      <c r="G16238" s="38" t="s">
        <v>7001</v>
      </c>
      <c r="H16238" s="38" t="s">
        <v>41942</v>
      </c>
      <c r="I16238" s="38" t="s">
        <v>8486</v>
      </c>
      <c r="J16238" s="40" t="s">
        <v>41941</v>
      </c>
    </row>
    <row r="16239" spans="1:10" x14ac:dyDescent="0.25">
      <c r="A16239" s="37" t="s">
        <v>28</v>
      </c>
      <c r="B16239" s="38" t="s">
        <v>41943</v>
      </c>
      <c r="C16239" s="1" t="str">
        <f t="shared" si="253"/>
        <v>23725783-BANCO BRADESCO S.A.</v>
      </c>
      <c r="D16239" s="39" t="s">
        <v>6966</v>
      </c>
      <c r="E16239" s="38" t="s">
        <v>6967</v>
      </c>
      <c r="F16239" s="38" t="s">
        <v>34137</v>
      </c>
      <c r="G16239" s="38" t="s">
        <v>7001</v>
      </c>
      <c r="H16239" s="38" t="s">
        <v>41944</v>
      </c>
      <c r="I16239" s="38" t="s">
        <v>9453</v>
      </c>
      <c r="J16239" s="40" t="s">
        <v>41943</v>
      </c>
    </row>
    <row r="16240" spans="1:10" x14ac:dyDescent="0.25">
      <c r="A16240" s="37" t="s">
        <v>28</v>
      </c>
      <c r="B16240" s="38" t="s">
        <v>41945</v>
      </c>
      <c r="C16240" s="1" t="str">
        <f t="shared" si="253"/>
        <v>23725784-BANCO BRADESCO S.A.</v>
      </c>
      <c r="D16240" s="39" t="s">
        <v>6966</v>
      </c>
      <c r="E16240" s="38" t="s">
        <v>6967</v>
      </c>
      <c r="F16240" s="38" t="s">
        <v>34137</v>
      </c>
      <c r="G16240" s="38" t="s">
        <v>7001</v>
      </c>
      <c r="H16240" s="38" t="s">
        <v>41946</v>
      </c>
      <c r="I16240" s="38" t="s">
        <v>13269</v>
      </c>
      <c r="J16240" s="40" t="s">
        <v>41945</v>
      </c>
    </row>
    <row r="16241" spans="1:10" x14ac:dyDescent="0.25">
      <c r="A16241" s="37" t="s">
        <v>28</v>
      </c>
      <c r="B16241" s="38" t="s">
        <v>41947</v>
      </c>
      <c r="C16241" s="1" t="str">
        <f t="shared" si="253"/>
        <v>23725785-BANCO BRADESCO S.A.</v>
      </c>
      <c r="D16241" s="39" t="s">
        <v>6966</v>
      </c>
      <c r="E16241" s="38" t="s">
        <v>6967</v>
      </c>
      <c r="F16241" s="38" t="s">
        <v>34137</v>
      </c>
      <c r="G16241" s="38" t="s">
        <v>7001</v>
      </c>
      <c r="H16241" s="38" t="s">
        <v>41948</v>
      </c>
      <c r="I16241" s="38" t="s">
        <v>10174</v>
      </c>
      <c r="J16241" s="40" t="s">
        <v>41947</v>
      </c>
    </row>
    <row r="16242" spans="1:10" x14ac:dyDescent="0.25">
      <c r="A16242" s="37" t="s">
        <v>28</v>
      </c>
      <c r="B16242" s="38" t="s">
        <v>41949</v>
      </c>
      <c r="C16242" s="1" t="str">
        <f t="shared" si="253"/>
        <v>23725786-BANCO BRADESCO S.A.</v>
      </c>
      <c r="D16242" s="39" t="s">
        <v>6966</v>
      </c>
      <c r="E16242" s="38" t="s">
        <v>6967</v>
      </c>
      <c r="F16242" s="38" t="s">
        <v>34137</v>
      </c>
      <c r="G16242" s="38" t="s">
        <v>7001</v>
      </c>
      <c r="H16242" s="38" t="s">
        <v>41950</v>
      </c>
      <c r="I16242" s="38" t="s">
        <v>10949</v>
      </c>
      <c r="J16242" s="40" t="s">
        <v>41949</v>
      </c>
    </row>
    <row r="16243" spans="1:10" x14ac:dyDescent="0.25">
      <c r="A16243" s="37" t="s">
        <v>28</v>
      </c>
      <c r="B16243" s="38" t="s">
        <v>41951</v>
      </c>
      <c r="C16243" s="1" t="str">
        <f t="shared" si="253"/>
        <v>23725787-BANCO BRADESCO S.A.</v>
      </c>
      <c r="D16243" s="39" t="s">
        <v>6966</v>
      </c>
      <c r="E16243" s="38" t="s">
        <v>6967</v>
      </c>
      <c r="F16243" s="38" t="s">
        <v>34137</v>
      </c>
      <c r="G16243" s="38" t="s">
        <v>7001</v>
      </c>
      <c r="H16243" s="38" t="s">
        <v>41952</v>
      </c>
      <c r="I16243" s="38" t="s">
        <v>13716</v>
      </c>
      <c r="J16243" s="40" t="s">
        <v>41951</v>
      </c>
    </row>
    <row r="16244" spans="1:10" x14ac:dyDescent="0.25">
      <c r="A16244" s="37" t="s">
        <v>28</v>
      </c>
      <c r="B16244" s="38" t="s">
        <v>41953</v>
      </c>
      <c r="C16244" s="1" t="str">
        <f t="shared" si="253"/>
        <v>23725788-BANCO BRADESCO S.A.</v>
      </c>
      <c r="D16244" s="39" t="s">
        <v>6966</v>
      </c>
      <c r="E16244" s="38" t="s">
        <v>6967</v>
      </c>
      <c r="F16244" s="38" t="s">
        <v>34137</v>
      </c>
      <c r="G16244" s="38" t="s">
        <v>32</v>
      </c>
      <c r="H16244" s="38" t="s">
        <v>41954</v>
      </c>
      <c r="I16244" s="38" t="s">
        <v>9542</v>
      </c>
      <c r="J16244" s="40" t="s">
        <v>41953</v>
      </c>
    </row>
    <row r="16245" spans="1:10" x14ac:dyDescent="0.25">
      <c r="A16245" s="37" t="s">
        <v>28</v>
      </c>
      <c r="B16245" s="38" t="s">
        <v>41955</v>
      </c>
      <c r="C16245" s="1" t="str">
        <f t="shared" si="253"/>
        <v>23725789-BANCO BRADESCO S.A.</v>
      </c>
      <c r="D16245" s="39" t="s">
        <v>6966</v>
      </c>
      <c r="E16245" s="38" t="s">
        <v>6967</v>
      </c>
      <c r="F16245" s="38" t="s">
        <v>34137</v>
      </c>
      <c r="G16245" s="38" t="s">
        <v>32</v>
      </c>
      <c r="H16245" s="38" t="s">
        <v>41956</v>
      </c>
      <c r="I16245" s="38" t="s">
        <v>13819</v>
      </c>
      <c r="J16245" s="40" t="s">
        <v>41955</v>
      </c>
    </row>
    <row r="16246" spans="1:10" x14ac:dyDescent="0.25">
      <c r="A16246" s="37" t="s">
        <v>28</v>
      </c>
      <c r="B16246" s="38" t="s">
        <v>41957</v>
      </c>
      <c r="C16246" s="1" t="str">
        <f t="shared" si="253"/>
        <v>23725790-BANCO BRADESCO S.A.</v>
      </c>
      <c r="D16246" s="39" t="s">
        <v>6966</v>
      </c>
      <c r="E16246" s="38" t="s">
        <v>6967</v>
      </c>
      <c r="F16246" s="38" t="s">
        <v>34137</v>
      </c>
      <c r="G16246" s="38" t="s">
        <v>7039</v>
      </c>
      <c r="H16246" s="38" t="s">
        <v>41958</v>
      </c>
      <c r="I16246" s="38" t="s">
        <v>10903</v>
      </c>
      <c r="J16246" s="40" t="s">
        <v>41957</v>
      </c>
    </row>
    <row r="16247" spans="1:10" x14ac:dyDescent="0.25">
      <c r="A16247" s="37" t="s">
        <v>28</v>
      </c>
      <c r="B16247" s="38" t="s">
        <v>41959</v>
      </c>
      <c r="C16247" s="1" t="str">
        <f t="shared" si="253"/>
        <v>23725791-BANCO BRADESCO S.A.</v>
      </c>
      <c r="D16247" s="39" t="s">
        <v>6966</v>
      </c>
      <c r="E16247" s="38" t="s">
        <v>6967</v>
      </c>
      <c r="F16247" s="38" t="s">
        <v>34137</v>
      </c>
      <c r="G16247" s="38" t="s">
        <v>7039</v>
      </c>
      <c r="H16247" s="38" t="s">
        <v>41960</v>
      </c>
      <c r="I16247" s="38" t="s">
        <v>9873</v>
      </c>
      <c r="J16247" s="40" t="s">
        <v>41959</v>
      </c>
    </row>
    <row r="16248" spans="1:10" x14ac:dyDescent="0.25">
      <c r="A16248" s="37" t="s">
        <v>28</v>
      </c>
      <c r="B16248" s="38" t="s">
        <v>41961</v>
      </c>
      <c r="C16248" s="1" t="str">
        <f t="shared" si="253"/>
        <v>23725792-BANCO BRADESCO S.A.</v>
      </c>
      <c r="D16248" s="39" t="s">
        <v>6966</v>
      </c>
      <c r="E16248" s="38" t="s">
        <v>6967</v>
      </c>
      <c r="F16248" s="38" t="s">
        <v>34137</v>
      </c>
      <c r="G16248" s="38" t="s">
        <v>7039</v>
      </c>
      <c r="H16248" s="38" t="s">
        <v>41962</v>
      </c>
      <c r="I16248" s="38" t="s">
        <v>14055</v>
      </c>
      <c r="J16248" s="40" t="s">
        <v>41961</v>
      </c>
    </row>
    <row r="16249" spans="1:10" x14ac:dyDescent="0.25">
      <c r="A16249" s="37" t="s">
        <v>28</v>
      </c>
      <c r="B16249" s="38" t="s">
        <v>41963</v>
      </c>
      <c r="C16249" s="1" t="str">
        <f t="shared" si="253"/>
        <v>23725793-BANCO BRADESCO S.A.</v>
      </c>
      <c r="D16249" s="39" t="s">
        <v>6966</v>
      </c>
      <c r="E16249" s="38" t="s">
        <v>6967</v>
      </c>
      <c r="F16249" s="38" t="s">
        <v>34137</v>
      </c>
      <c r="G16249" s="38" t="s">
        <v>7039</v>
      </c>
      <c r="H16249" s="38" t="s">
        <v>41964</v>
      </c>
      <c r="I16249" s="38" t="s">
        <v>8678</v>
      </c>
      <c r="J16249" s="40" t="s">
        <v>41963</v>
      </c>
    </row>
    <row r="16250" spans="1:10" x14ac:dyDescent="0.25">
      <c r="A16250" s="37" t="s">
        <v>28</v>
      </c>
      <c r="B16250" s="38" t="s">
        <v>41965</v>
      </c>
      <c r="C16250" s="1" t="str">
        <f t="shared" si="253"/>
        <v>23725794-BANCO BRADESCO S.A.</v>
      </c>
      <c r="D16250" s="39" t="s">
        <v>6966</v>
      </c>
      <c r="E16250" s="38" t="s">
        <v>6967</v>
      </c>
      <c r="F16250" s="38" t="s">
        <v>34137</v>
      </c>
      <c r="G16250" s="38" t="s">
        <v>7039</v>
      </c>
      <c r="H16250" s="38" t="s">
        <v>41966</v>
      </c>
      <c r="I16250" s="38" t="s">
        <v>9562</v>
      </c>
      <c r="J16250" s="40" t="s">
        <v>41965</v>
      </c>
    </row>
    <row r="16251" spans="1:10" x14ac:dyDescent="0.25">
      <c r="A16251" s="37" t="s">
        <v>28</v>
      </c>
      <c r="B16251" s="38" t="s">
        <v>41967</v>
      </c>
      <c r="C16251" s="1" t="str">
        <f t="shared" si="253"/>
        <v>23725795-BANCO BRADESCO S.A.</v>
      </c>
      <c r="D16251" s="39" t="s">
        <v>6966</v>
      </c>
      <c r="E16251" s="38" t="s">
        <v>6967</v>
      </c>
      <c r="F16251" s="38" t="s">
        <v>34137</v>
      </c>
      <c r="G16251" s="38" t="s">
        <v>7039</v>
      </c>
      <c r="H16251" s="38" t="s">
        <v>41968</v>
      </c>
      <c r="I16251" s="38" t="s">
        <v>11631</v>
      </c>
      <c r="J16251" s="40" t="s">
        <v>41967</v>
      </c>
    </row>
    <row r="16252" spans="1:10" x14ac:dyDescent="0.25">
      <c r="A16252" s="37" t="s">
        <v>28</v>
      </c>
      <c r="B16252" s="38" t="s">
        <v>41969</v>
      </c>
      <c r="C16252" s="1" t="str">
        <f t="shared" si="253"/>
        <v>23725796-BANCO BRADESCO S.A.</v>
      </c>
      <c r="D16252" s="39" t="s">
        <v>6966</v>
      </c>
      <c r="E16252" s="38" t="s">
        <v>6967</v>
      </c>
      <c r="F16252" s="38" t="s">
        <v>34137</v>
      </c>
      <c r="G16252" s="38" t="s">
        <v>7039</v>
      </c>
      <c r="H16252" s="38" t="s">
        <v>41970</v>
      </c>
      <c r="I16252" s="38" t="s">
        <v>8735</v>
      </c>
      <c r="J16252" s="40" t="s">
        <v>41969</v>
      </c>
    </row>
    <row r="16253" spans="1:10" x14ac:dyDescent="0.25">
      <c r="A16253" s="37" t="s">
        <v>28</v>
      </c>
      <c r="B16253" s="38" t="s">
        <v>41971</v>
      </c>
      <c r="C16253" s="1" t="str">
        <f t="shared" si="253"/>
        <v>23725797-BANCO BRADESCO S.A.</v>
      </c>
      <c r="D16253" s="39" t="s">
        <v>6966</v>
      </c>
      <c r="E16253" s="38" t="s">
        <v>6967</v>
      </c>
      <c r="F16253" s="38" t="s">
        <v>34137</v>
      </c>
      <c r="G16253" s="38" t="s">
        <v>7039</v>
      </c>
      <c r="H16253" s="38" t="s">
        <v>41972</v>
      </c>
      <c r="I16253" s="38" t="s">
        <v>9223</v>
      </c>
      <c r="J16253" s="40" t="s">
        <v>41971</v>
      </c>
    </row>
    <row r="16254" spans="1:10" x14ac:dyDescent="0.25">
      <c r="A16254" s="37" t="s">
        <v>28</v>
      </c>
      <c r="B16254" s="38" t="s">
        <v>41973</v>
      </c>
      <c r="C16254" s="1" t="str">
        <f t="shared" si="253"/>
        <v>23725798-BANCO BRADESCO S.A.</v>
      </c>
      <c r="D16254" s="39" t="s">
        <v>6966</v>
      </c>
      <c r="E16254" s="38" t="s">
        <v>6967</v>
      </c>
      <c r="F16254" s="38" t="s">
        <v>34137</v>
      </c>
      <c r="G16254" s="38" t="s">
        <v>7039</v>
      </c>
      <c r="H16254" s="38" t="s">
        <v>41974</v>
      </c>
      <c r="I16254" s="38" t="s">
        <v>12135</v>
      </c>
      <c r="J16254" s="40" t="s">
        <v>41973</v>
      </c>
    </row>
    <row r="16255" spans="1:10" x14ac:dyDescent="0.25">
      <c r="A16255" s="37" t="s">
        <v>28</v>
      </c>
      <c r="B16255" s="38" t="s">
        <v>41975</v>
      </c>
      <c r="C16255" s="1" t="str">
        <f t="shared" si="253"/>
        <v>23725799-BANCO BRADESCO S.A.</v>
      </c>
      <c r="D16255" s="39" t="s">
        <v>6966</v>
      </c>
      <c r="E16255" s="38" t="s">
        <v>6967</v>
      </c>
      <c r="F16255" s="38" t="s">
        <v>34137</v>
      </c>
      <c r="G16255" s="38" t="s">
        <v>7039</v>
      </c>
      <c r="H16255" s="38" t="s">
        <v>41976</v>
      </c>
      <c r="I16255" s="38" t="s">
        <v>15618</v>
      </c>
      <c r="J16255" s="40" t="s">
        <v>41975</v>
      </c>
    </row>
    <row r="16256" spans="1:10" x14ac:dyDescent="0.25">
      <c r="A16256" s="37" t="s">
        <v>28</v>
      </c>
      <c r="B16256" s="38" t="s">
        <v>41977</v>
      </c>
      <c r="C16256" s="1" t="str">
        <f t="shared" si="253"/>
        <v>23725802-BANCO BRADESCO S.A.</v>
      </c>
      <c r="D16256" s="39" t="s">
        <v>6966</v>
      </c>
      <c r="E16256" s="38" t="s">
        <v>6967</v>
      </c>
      <c r="F16256" s="38" t="s">
        <v>34137</v>
      </c>
      <c r="G16256" s="38" t="s">
        <v>7039</v>
      </c>
      <c r="H16256" s="38" t="s">
        <v>41978</v>
      </c>
      <c r="I16256" s="38" t="s">
        <v>15516</v>
      </c>
      <c r="J16256" s="40" t="s">
        <v>41977</v>
      </c>
    </row>
    <row r="16257" spans="1:10" x14ac:dyDescent="0.25">
      <c r="A16257" s="37" t="s">
        <v>28</v>
      </c>
      <c r="B16257" s="38" t="s">
        <v>41979</v>
      </c>
      <c r="C16257" s="1" t="str">
        <f t="shared" si="253"/>
        <v>23725803-BANCO BRADESCO S.A.</v>
      </c>
      <c r="D16257" s="39" t="s">
        <v>6966</v>
      </c>
      <c r="E16257" s="38" t="s">
        <v>6967</v>
      </c>
      <c r="F16257" s="38" t="s">
        <v>34137</v>
      </c>
      <c r="G16257" s="38" t="s">
        <v>7039</v>
      </c>
      <c r="H16257" s="38" t="s">
        <v>41980</v>
      </c>
      <c r="I16257" s="38" t="s">
        <v>12771</v>
      </c>
      <c r="J16257" s="40" t="s">
        <v>41979</v>
      </c>
    </row>
    <row r="16258" spans="1:10" x14ac:dyDescent="0.25">
      <c r="A16258" s="37" t="s">
        <v>28</v>
      </c>
      <c r="B16258" s="38" t="s">
        <v>41981</v>
      </c>
      <c r="C16258" s="1" t="str">
        <f t="shared" si="253"/>
        <v>23725804-BANCO BRADESCO S.A.</v>
      </c>
      <c r="D16258" s="39" t="s">
        <v>6966</v>
      </c>
      <c r="E16258" s="38" t="s">
        <v>6967</v>
      </c>
      <c r="F16258" s="38" t="s">
        <v>34137</v>
      </c>
      <c r="G16258" s="38" t="s">
        <v>7039</v>
      </c>
      <c r="H16258" s="38" t="s">
        <v>41982</v>
      </c>
      <c r="I16258" s="38" t="s">
        <v>12918</v>
      </c>
      <c r="J16258" s="40" t="s">
        <v>41981</v>
      </c>
    </row>
    <row r="16259" spans="1:10" x14ac:dyDescent="0.25">
      <c r="A16259" s="37" t="s">
        <v>28</v>
      </c>
      <c r="B16259" s="38" t="s">
        <v>41983</v>
      </c>
      <c r="C16259" s="1" t="str">
        <f t="shared" ref="C16259:C16322" si="254">CONCATENATE(B16259,"-",F16259)</f>
        <v>23725805-BANCO BRADESCO S.A.</v>
      </c>
      <c r="D16259" s="39" t="s">
        <v>6966</v>
      </c>
      <c r="E16259" s="38" t="s">
        <v>6967</v>
      </c>
      <c r="F16259" s="38" t="s">
        <v>34137</v>
      </c>
      <c r="G16259" s="38" t="s">
        <v>7039</v>
      </c>
      <c r="H16259" s="38" t="s">
        <v>41984</v>
      </c>
      <c r="I16259" s="38" t="s">
        <v>10124</v>
      </c>
      <c r="J16259" s="40" t="s">
        <v>41983</v>
      </c>
    </row>
    <row r="16260" spans="1:10" x14ac:dyDescent="0.25">
      <c r="A16260" s="37" t="s">
        <v>28</v>
      </c>
      <c r="B16260" s="38" t="s">
        <v>41985</v>
      </c>
      <c r="C16260" s="1" t="str">
        <f t="shared" si="254"/>
        <v>23725806-BANCO BRADESCO S.A.</v>
      </c>
      <c r="D16260" s="39" t="s">
        <v>6966</v>
      </c>
      <c r="E16260" s="38" t="s">
        <v>6967</v>
      </c>
      <c r="F16260" s="38" t="s">
        <v>34137</v>
      </c>
      <c r="G16260" s="38" t="s">
        <v>7039</v>
      </c>
      <c r="H16260" s="38" t="s">
        <v>41986</v>
      </c>
      <c r="I16260" s="38" t="s">
        <v>13074</v>
      </c>
      <c r="J16260" s="40" t="s">
        <v>41985</v>
      </c>
    </row>
    <row r="16261" spans="1:10" x14ac:dyDescent="0.25">
      <c r="A16261" s="37" t="s">
        <v>28</v>
      </c>
      <c r="B16261" s="38" t="s">
        <v>41987</v>
      </c>
      <c r="C16261" s="1" t="str">
        <f t="shared" si="254"/>
        <v>23725807-BANCO BRADESCO S.A.</v>
      </c>
      <c r="D16261" s="39" t="s">
        <v>6966</v>
      </c>
      <c r="E16261" s="38" t="s">
        <v>6967</v>
      </c>
      <c r="F16261" s="38" t="s">
        <v>34137</v>
      </c>
      <c r="G16261" s="38" t="s">
        <v>7039</v>
      </c>
      <c r="H16261" s="38" t="s">
        <v>41988</v>
      </c>
      <c r="I16261" s="38" t="s">
        <v>7716</v>
      </c>
      <c r="J16261" s="40" t="s">
        <v>41987</v>
      </c>
    </row>
    <row r="16262" spans="1:10" x14ac:dyDescent="0.25">
      <c r="A16262" s="37" t="s">
        <v>28</v>
      </c>
      <c r="B16262" s="38" t="s">
        <v>41989</v>
      </c>
      <c r="C16262" s="1" t="str">
        <f t="shared" si="254"/>
        <v>23725808-BANCO BRADESCO S.A.</v>
      </c>
      <c r="D16262" s="39" t="s">
        <v>6966</v>
      </c>
      <c r="E16262" s="38" t="s">
        <v>6967</v>
      </c>
      <c r="F16262" s="38" t="s">
        <v>34137</v>
      </c>
      <c r="G16262" s="38" t="s">
        <v>7039</v>
      </c>
      <c r="H16262" s="38" t="s">
        <v>41990</v>
      </c>
      <c r="I16262" s="38" t="s">
        <v>7355</v>
      </c>
      <c r="J16262" s="40" t="s">
        <v>41989</v>
      </c>
    </row>
    <row r="16263" spans="1:10" x14ac:dyDescent="0.25">
      <c r="A16263" s="37" t="s">
        <v>28</v>
      </c>
      <c r="B16263" s="38" t="s">
        <v>41991</v>
      </c>
      <c r="C16263" s="1" t="str">
        <f t="shared" si="254"/>
        <v>23725809-BANCO BRADESCO S.A.</v>
      </c>
      <c r="D16263" s="39" t="s">
        <v>6966</v>
      </c>
      <c r="E16263" s="38" t="s">
        <v>6967</v>
      </c>
      <c r="F16263" s="38" t="s">
        <v>34137</v>
      </c>
      <c r="G16263" s="38" t="s">
        <v>7039</v>
      </c>
      <c r="H16263" s="38" t="s">
        <v>41992</v>
      </c>
      <c r="I16263" s="38" t="s">
        <v>8480</v>
      </c>
      <c r="J16263" s="40" t="s">
        <v>41991</v>
      </c>
    </row>
    <row r="16264" spans="1:10" x14ac:dyDescent="0.25">
      <c r="A16264" s="37" t="s">
        <v>28</v>
      </c>
      <c r="B16264" s="38" t="s">
        <v>41993</v>
      </c>
      <c r="C16264" s="1" t="str">
        <f t="shared" si="254"/>
        <v>23725810-BANCO BRADESCO S.A.</v>
      </c>
      <c r="D16264" s="39" t="s">
        <v>6966</v>
      </c>
      <c r="E16264" s="38" t="s">
        <v>6967</v>
      </c>
      <c r="F16264" s="38" t="s">
        <v>34137</v>
      </c>
      <c r="G16264" s="38" t="s">
        <v>7039</v>
      </c>
      <c r="H16264" s="38" t="s">
        <v>41994</v>
      </c>
      <c r="I16264" s="38" t="s">
        <v>13631</v>
      </c>
      <c r="J16264" s="40" t="s">
        <v>41993</v>
      </c>
    </row>
    <row r="16265" spans="1:10" x14ac:dyDescent="0.25">
      <c r="A16265" s="37" t="s">
        <v>28</v>
      </c>
      <c r="B16265" s="38" t="s">
        <v>41995</v>
      </c>
      <c r="C16265" s="1" t="str">
        <f t="shared" si="254"/>
        <v>23725811-BANCO BRADESCO S.A.</v>
      </c>
      <c r="D16265" s="39" t="s">
        <v>6966</v>
      </c>
      <c r="E16265" s="38" t="s">
        <v>6967</v>
      </c>
      <c r="F16265" s="38" t="s">
        <v>34137</v>
      </c>
      <c r="G16265" s="38" t="s">
        <v>7039</v>
      </c>
      <c r="H16265" s="38" t="s">
        <v>41996</v>
      </c>
      <c r="I16265" s="38" t="s">
        <v>7689</v>
      </c>
      <c r="J16265" s="40" t="s">
        <v>41995</v>
      </c>
    </row>
    <row r="16266" spans="1:10" x14ac:dyDescent="0.25">
      <c r="A16266" s="37" t="s">
        <v>28</v>
      </c>
      <c r="B16266" s="38" t="s">
        <v>41997</v>
      </c>
      <c r="C16266" s="1" t="str">
        <f t="shared" si="254"/>
        <v>23725812-BANCO BRADESCO S.A.</v>
      </c>
      <c r="D16266" s="39" t="s">
        <v>6966</v>
      </c>
      <c r="E16266" s="38" t="s">
        <v>6967</v>
      </c>
      <c r="F16266" s="38" t="s">
        <v>34137</v>
      </c>
      <c r="G16266" s="38" t="s">
        <v>7039</v>
      </c>
      <c r="H16266" s="38" t="s">
        <v>41998</v>
      </c>
      <c r="I16266" s="38" t="s">
        <v>8698</v>
      </c>
      <c r="J16266" s="40" t="s">
        <v>41997</v>
      </c>
    </row>
    <row r="16267" spans="1:10" x14ac:dyDescent="0.25">
      <c r="A16267" s="37" t="s">
        <v>28</v>
      </c>
      <c r="B16267" s="38" t="s">
        <v>41999</v>
      </c>
      <c r="C16267" s="1" t="str">
        <f t="shared" si="254"/>
        <v>23725813-BANCO BRADESCO S.A.</v>
      </c>
      <c r="D16267" s="39" t="s">
        <v>6966</v>
      </c>
      <c r="E16267" s="38" t="s">
        <v>6967</v>
      </c>
      <c r="F16267" s="38" t="s">
        <v>34137</v>
      </c>
      <c r="G16267" s="38" t="s">
        <v>7039</v>
      </c>
      <c r="H16267" s="38" t="s">
        <v>42000</v>
      </c>
      <c r="I16267" s="38" t="s">
        <v>13877</v>
      </c>
      <c r="J16267" s="40" t="s">
        <v>41999</v>
      </c>
    </row>
    <row r="16268" spans="1:10" x14ac:dyDescent="0.25">
      <c r="A16268" s="37" t="s">
        <v>28</v>
      </c>
      <c r="B16268" s="38" t="s">
        <v>42001</v>
      </c>
      <c r="C16268" s="1" t="str">
        <f t="shared" si="254"/>
        <v>23725814-BANCO BRADESCO S.A.</v>
      </c>
      <c r="D16268" s="39" t="s">
        <v>6966</v>
      </c>
      <c r="E16268" s="38" t="s">
        <v>6967</v>
      </c>
      <c r="F16268" s="38" t="s">
        <v>34137</v>
      </c>
      <c r="G16268" s="38" t="s">
        <v>33</v>
      </c>
      <c r="H16268" s="38" t="s">
        <v>42002</v>
      </c>
      <c r="I16268" s="38" t="s">
        <v>10688</v>
      </c>
      <c r="J16268" s="40" t="s">
        <v>42001</v>
      </c>
    </row>
    <row r="16269" spans="1:10" x14ac:dyDescent="0.25">
      <c r="A16269" s="37" t="s">
        <v>28</v>
      </c>
      <c r="B16269" s="38" t="s">
        <v>42003</v>
      </c>
      <c r="C16269" s="1" t="str">
        <f t="shared" si="254"/>
        <v>23725815-BANCO BRADESCO S.A.</v>
      </c>
      <c r="D16269" s="39" t="s">
        <v>6966</v>
      </c>
      <c r="E16269" s="38" t="s">
        <v>6967</v>
      </c>
      <c r="F16269" s="38" t="s">
        <v>34137</v>
      </c>
      <c r="G16269" s="38" t="s">
        <v>33</v>
      </c>
      <c r="H16269" s="38" t="s">
        <v>42004</v>
      </c>
      <c r="I16269" s="38" t="s">
        <v>10679</v>
      </c>
      <c r="J16269" s="40" t="s">
        <v>42003</v>
      </c>
    </row>
    <row r="16270" spans="1:10" x14ac:dyDescent="0.25">
      <c r="A16270" s="37" t="s">
        <v>28</v>
      </c>
      <c r="B16270" s="38" t="s">
        <v>42005</v>
      </c>
      <c r="C16270" s="1" t="str">
        <f t="shared" si="254"/>
        <v>23725816-BANCO BRADESCO S.A.</v>
      </c>
      <c r="D16270" s="39" t="s">
        <v>6966</v>
      </c>
      <c r="E16270" s="38" t="s">
        <v>6967</v>
      </c>
      <c r="F16270" s="38" t="s">
        <v>34137</v>
      </c>
      <c r="G16270" s="38" t="s">
        <v>33</v>
      </c>
      <c r="H16270" s="38" t="s">
        <v>42006</v>
      </c>
      <c r="I16270" s="38" t="s">
        <v>17740</v>
      </c>
      <c r="J16270" s="40" t="s">
        <v>42005</v>
      </c>
    </row>
    <row r="16271" spans="1:10" x14ac:dyDescent="0.25">
      <c r="A16271" s="37" t="s">
        <v>28</v>
      </c>
      <c r="B16271" s="38" t="s">
        <v>42007</v>
      </c>
      <c r="C16271" s="1" t="str">
        <f t="shared" si="254"/>
        <v>23725817-BANCO BRADESCO S.A.</v>
      </c>
      <c r="D16271" s="39" t="s">
        <v>6966</v>
      </c>
      <c r="E16271" s="38" t="s">
        <v>6967</v>
      </c>
      <c r="F16271" s="38" t="s">
        <v>34137</v>
      </c>
      <c r="G16271" s="38" t="s">
        <v>33</v>
      </c>
      <c r="H16271" s="38" t="s">
        <v>42008</v>
      </c>
      <c r="I16271" s="38" t="s">
        <v>11525</v>
      </c>
      <c r="J16271" s="40" t="s">
        <v>42007</v>
      </c>
    </row>
    <row r="16272" spans="1:10" x14ac:dyDescent="0.25">
      <c r="A16272" s="37" t="s">
        <v>28</v>
      </c>
      <c r="B16272" s="38" t="s">
        <v>42009</v>
      </c>
      <c r="C16272" s="1" t="str">
        <f t="shared" si="254"/>
        <v>23725818-BANCO BRADESCO S.A.</v>
      </c>
      <c r="D16272" s="39" t="s">
        <v>6966</v>
      </c>
      <c r="E16272" s="38" t="s">
        <v>6967</v>
      </c>
      <c r="F16272" s="38" t="s">
        <v>34137</v>
      </c>
      <c r="G16272" s="38" t="s">
        <v>33</v>
      </c>
      <c r="H16272" s="38" t="s">
        <v>42010</v>
      </c>
      <c r="I16272" s="38" t="s">
        <v>17761</v>
      </c>
      <c r="J16272" s="40" t="s">
        <v>42009</v>
      </c>
    </row>
    <row r="16273" spans="1:10" x14ac:dyDescent="0.25">
      <c r="A16273" s="37" t="s">
        <v>28</v>
      </c>
      <c r="B16273" s="38" t="s">
        <v>42011</v>
      </c>
      <c r="C16273" s="1" t="str">
        <f t="shared" si="254"/>
        <v>23725819-BANCO BRADESCO S.A.</v>
      </c>
      <c r="D16273" s="39" t="s">
        <v>6966</v>
      </c>
      <c r="E16273" s="38" t="s">
        <v>6967</v>
      </c>
      <c r="F16273" s="38" t="s">
        <v>34137</v>
      </c>
      <c r="G16273" s="38" t="s">
        <v>33</v>
      </c>
      <c r="H16273" s="38" t="s">
        <v>42012</v>
      </c>
      <c r="I16273" s="38" t="s">
        <v>9565</v>
      </c>
      <c r="J16273" s="40" t="s">
        <v>42011</v>
      </c>
    </row>
    <row r="16274" spans="1:10" x14ac:dyDescent="0.25">
      <c r="A16274" s="37" t="s">
        <v>28</v>
      </c>
      <c r="B16274" s="38" t="s">
        <v>42013</v>
      </c>
      <c r="C16274" s="1" t="str">
        <f t="shared" si="254"/>
        <v>23725820-BANCO BRADESCO S.A.</v>
      </c>
      <c r="D16274" s="39" t="s">
        <v>6966</v>
      </c>
      <c r="E16274" s="38" t="s">
        <v>6967</v>
      </c>
      <c r="F16274" s="38" t="s">
        <v>34137</v>
      </c>
      <c r="G16274" s="38" t="s">
        <v>33</v>
      </c>
      <c r="H16274" s="38" t="s">
        <v>42014</v>
      </c>
      <c r="I16274" s="38" t="s">
        <v>17753</v>
      </c>
      <c r="J16274" s="40" t="s">
        <v>42013</v>
      </c>
    </row>
    <row r="16275" spans="1:10" x14ac:dyDescent="0.25">
      <c r="A16275" s="37" t="s">
        <v>28</v>
      </c>
      <c r="B16275" s="38" t="s">
        <v>42015</v>
      </c>
      <c r="C16275" s="1" t="str">
        <f t="shared" si="254"/>
        <v>23725821-BANCO BRADESCO S.A.</v>
      </c>
      <c r="D16275" s="39" t="s">
        <v>6966</v>
      </c>
      <c r="E16275" s="38" t="s">
        <v>6967</v>
      </c>
      <c r="F16275" s="38" t="s">
        <v>34137</v>
      </c>
      <c r="G16275" s="38" t="s">
        <v>33</v>
      </c>
      <c r="H16275" s="38" t="s">
        <v>42016</v>
      </c>
      <c r="I16275" s="38" t="s">
        <v>17766</v>
      </c>
      <c r="J16275" s="40" t="s">
        <v>42015</v>
      </c>
    </row>
    <row r="16276" spans="1:10" x14ac:dyDescent="0.25">
      <c r="A16276" s="37" t="s">
        <v>28</v>
      </c>
      <c r="B16276" s="38" t="s">
        <v>42017</v>
      </c>
      <c r="C16276" s="1" t="str">
        <f t="shared" si="254"/>
        <v>23725822-BANCO BRADESCO S.A.</v>
      </c>
      <c r="D16276" s="39" t="s">
        <v>6966</v>
      </c>
      <c r="E16276" s="38" t="s">
        <v>6967</v>
      </c>
      <c r="F16276" s="38" t="s">
        <v>34137</v>
      </c>
      <c r="G16276" s="38" t="s">
        <v>33</v>
      </c>
      <c r="H16276" s="38" t="s">
        <v>42018</v>
      </c>
      <c r="I16276" s="38" t="s">
        <v>11634</v>
      </c>
      <c r="J16276" s="40" t="s">
        <v>42017</v>
      </c>
    </row>
    <row r="16277" spans="1:10" x14ac:dyDescent="0.25">
      <c r="A16277" s="37" t="s">
        <v>28</v>
      </c>
      <c r="B16277" s="38" t="s">
        <v>42019</v>
      </c>
      <c r="C16277" s="1" t="str">
        <f t="shared" si="254"/>
        <v>23725823-BANCO BRADESCO S.A.</v>
      </c>
      <c r="D16277" s="39" t="s">
        <v>6966</v>
      </c>
      <c r="E16277" s="38" t="s">
        <v>6967</v>
      </c>
      <c r="F16277" s="38" t="s">
        <v>34137</v>
      </c>
      <c r="G16277" s="38" t="s">
        <v>33</v>
      </c>
      <c r="H16277" s="38" t="s">
        <v>42020</v>
      </c>
      <c r="I16277" s="38" t="s">
        <v>17774</v>
      </c>
      <c r="J16277" s="40" t="s">
        <v>42019</v>
      </c>
    </row>
    <row r="16278" spans="1:10" x14ac:dyDescent="0.25">
      <c r="A16278" s="37" t="s">
        <v>28</v>
      </c>
      <c r="B16278" s="38" t="s">
        <v>42021</v>
      </c>
      <c r="C16278" s="1" t="str">
        <f t="shared" si="254"/>
        <v>23725824-BANCO BRADESCO S.A.</v>
      </c>
      <c r="D16278" s="39" t="s">
        <v>6966</v>
      </c>
      <c r="E16278" s="38" t="s">
        <v>6967</v>
      </c>
      <c r="F16278" s="38" t="s">
        <v>34137</v>
      </c>
      <c r="G16278" s="38" t="s">
        <v>33</v>
      </c>
      <c r="H16278" s="38" t="s">
        <v>42022</v>
      </c>
      <c r="I16278" s="38" t="s">
        <v>11661</v>
      </c>
      <c r="J16278" s="40" t="s">
        <v>42021</v>
      </c>
    </row>
    <row r="16279" spans="1:10" x14ac:dyDescent="0.25">
      <c r="A16279" s="37" t="s">
        <v>28</v>
      </c>
      <c r="B16279" s="38" t="s">
        <v>42023</v>
      </c>
      <c r="C16279" s="1" t="str">
        <f t="shared" si="254"/>
        <v>23725825-BANCO BRADESCO S.A.</v>
      </c>
      <c r="D16279" s="39" t="s">
        <v>6966</v>
      </c>
      <c r="E16279" s="38" t="s">
        <v>6967</v>
      </c>
      <c r="F16279" s="38" t="s">
        <v>34137</v>
      </c>
      <c r="G16279" s="38" t="s">
        <v>33</v>
      </c>
      <c r="H16279" s="38" t="s">
        <v>42024</v>
      </c>
      <c r="I16279" s="38" t="s">
        <v>9378</v>
      </c>
      <c r="J16279" s="40" t="s">
        <v>42023</v>
      </c>
    </row>
    <row r="16280" spans="1:10" x14ac:dyDescent="0.25">
      <c r="A16280" s="37" t="s">
        <v>28</v>
      </c>
      <c r="B16280" s="38" t="s">
        <v>42025</v>
      </c>
      <c r="C16280" s="1" t="str">
        <f t="shared" si="254"/>
        <v>23725826-BANCO BRADESCO S.A.</v>
      </c>
      <c r="D16280" s="39" t="s">
        <v>6966</v>
      </c>
      <c r="E16280" s="38" t="s">
        <v>6967</v>
      </c>
      <c r="F16280" s="38" t="s">
        <v>34137</v>
      </c>
      <c r="G16280" s="38" t="s">
        <v>33</v>
      </c>
      <c r="H16280" s="38" t="s">
        <v>42026</v>
      </c>
      <c r="I16280" s="38" t="s">
        <v>11725</v>
      </c>
      <c r="J16280" s="40" t="s">
        <v>42025</v>
      </c>
    </row>
    <row r="16281" spans="1:10" x14ac:dyDescent="0.25">
      <c r="A16281" s="37" t="s">
        <v>28</v>
      </c>
      <c r="B16281" s="38" t="s">
        <v>42027</v>
      </c>
      <c r="C16281" s="1" t="str">
        <f t="shared" si="254"/>
        <v>23725827-BANCO BRADESCO S.A.</v>
      </c>
      <c r="D16281" s="39" t="s">
        <v>6966</v>
      </c>
      <c r="E16281" s="38" t="s">
        <v>6967</v>
      </c>
      <c r="F16281" s="38" t="s">
        <v>34137</v>
      </c>
      <c r="G16281" s="38" t="s">
        <v>33</v>
      </c>
      <c r="H16281" s="38" t="s">
        <v>42028</v>
      </c>
      <c r="I16281" s="38" t="s">
        <v>12035</v>
      </c>
      <c r="J16281" s="40" t="s">
        <v>42027</v>
      </c>
    </row>
    <row r="16282" spans="1:10" x14ac:dyDescent="0.25">
      <c r="A16282" s="37" t="s">
        <v>28</v>
      </c>
      <c r="B16282" s="38" t="s">
        <v>42029</v>
      </c>
      <c r="C16282" s="1" t="str">
        <f t="shared" si="254"/>
        <v>23725828-BANCO BRADESCO S.A.</v>
      </c>
      <c r="D16282" s="39" t="s">
        <v>6966</v>
      </c>
      <c r="E16282" s="38" t="s">
        <v>6967</v>
      </c>
      <c r="F16282" s="38" t="s">
        <v>34137</v>
      </c>
      <c r="G16282" s="38" t="s">
        <v>33</v>
      </c>
      <c r="H16282" s="38" t="s">
        <v>42030</v>
      </c>
      <c r="I16282" s="38" t="s">
        <v>17771</v>
      </c>
      <c r="J16282" s="40" t="s">
        <v>42029</v>
      </c>
    </row>
    <row r="16283" spans="1:10" x14ac:dyDescent="0.25">
      <c r="A16283" s="37" t="s">
        <v>28</v>
      </c>
      <c r="B16283" s="38" t="s">
        <v>42031</v>
      </c>
      <c r="C16283" s="1" t="str">
        <f t="shared" si="254"/>
        <v>23725829-BANCO BRADESCO S.A.</v>
      </c>
      <c r="D16283" s="39" t="s">
        <v>6966</v>
      </c>
      <c r="E16283" s="38" t="s">
        <v>6967</v>
      </c>
      <c r="F16283" s="38" t="s">
        <v>34137</v>
      </c>
      <c r="G16283" s="38" t="s">
        <v>33</v>
      </c>
      <c r="H16283" s="38" t="s">
        <v>42032</v>
      </c>
      <c r="I16283" s="38" t="s">
        <v>12150</v>
      </c>
      <c r="J16283" s="40" t="s">
        <v>42031</v>
      </c>
    </row>
    <row r="16284" spans="1:10" x14ac:dyDescent="0.25">
      <c r="A16284" s="37" t="s">
        <v>28</v>
      </c>
      <c r="B16284" s="38" t="s">
        <v>42033</v>
      </c>
      <c r="C16284" s="1" t="str">
        <f t="shared" si="254"/>
        <v>23725830-BANCO BRADESCO S.A.</v>
      </c>
      <c r="D16284" s="39" t="s">
        <v>6966</v>
      </c>
      <c r="E16284" s="38" t="s">
        <v>6967</v>
      </c>
      <c r="F16284" s="38" t="s">
        <v>34137</v>
      </c>
      <c r="G16284" s="38" t="s">
        <v>33</v>
      </c>
      <c r="H16284" s="38" t="s">
        <v>42034</v>
      </c>
      <c r="I16284" s="38" t="s">
        <v>10697</v>
      </c>
      <c r="J16284" s="40" t="s">
        <v>42033</v>
      </c>
    </row>
    <row r="16285" spans="1:10" x14ac:dyDescent="0.25">
      <c r="A16285" s="37" t="s">
        <v>28</v>
      </c>
      <c r="B16285" s="38" t="s">
        <v>42035</v>
      </c>
      <c r="C16285" s="1" t="str">
        <f t="shared" si="254"/>
        <v>23725831-BANCO BRADESCO S.A.</v>
      </c>
      <c r="D16285" s="39" t="s">
        <v>6966</v>
      </c>
      <c r="E16285" s="38" t="s">
        <v>6967</v>
      </c>
      <c r="F16285" s="38" t="s">
        <v>34137</v>
      </c>
      <c r="G16285" s="38" t="s">
        <v>33</v>
      </c>
      <c r="H16285" s="38" t="s">
        <v>42036</v>
      </c>
      <c r="I16285" s="38" t="s">
        <v>12424</v>
      </c>
      <c r="J16285" s="40" t="s">
        <v>42035</v>
      </c>
    </row>
    <row r="16286" spans="1:10" x14ac:dyDescent="0.25">
      <c r="A16286" s="37" t="s">
        <v>28</v>
      </c>
      <c r="B16286" s="38" t="s">
        <v>42037</v>
      </c>
      <c r="C16286" s="1" t="str">
        <f t="shared" si="254"/>
        <v>23725832-BANCO BRADESCO S.A.</v>
      </c>
      <c r="D16286" s="39" t="s">
        <v>6966</v>
      </c>
      <c r="E16286" s="38" t="s">
        <v>6967</v>
      </c>
      <c r="F16286" s="38" t="s">
        <v>34137</v>
      </c>
      <c r="G16286" s="38" t="s">
        <v>33</v>
      </c>
      <c r="H16286" s="38" t="s">
        <v>42038</v>
      </c>
      <c r="I16286" s="38" t="s">
        <v>12542</v>
      </c>
      <c r="J16286" s="40" t="s">
        <v>42037</v>
      </c>
    </row>
    <row r="16287" spans="1:10" x14ac:dyDescent="0.25">
      <c r="A16287" s="37" t="s">
        <v>28</v>
      </c>
      <c r="B16287" s="38" t="s">
        <v>42039</v>
      </c>
      <c r="C16287" s="1" t="str">
        <f t="shared" si="254"/>
        <v>23725833-BANCO BRADESCO S.A.</v>
      </c>
      <c r="D16287" s="39" t="s">
        <v>6966</v>
      </c>
      <c r="E16287" s="38" t="s">
        <v>6967</v>
      </c>
      <c r="F16287" s="38" t="s">
        <v>34137</v>
      </c>
      <c r="G16287" s="38" t="s">
        <v>33</v>
      </c>
      <c r="H16287" s="38" t="s">
        <v>42040</v>
      </c>
      <c r="I16287" s="38" t="s">
        <v>12569</v>
      </c>
      <c r="J16287" s="40" t="s">
        <v>42039</v>
      </c>
    </row>
    <row r="16288" spans="1:10" x14ac:dyDescent="0.25">
      <c r="A16288" s="37" t="s">
        <v>28</v>
      </c>
      <c r="B16288" s="38" t="s">
        <v>42041</v>
      </c>
      <c r="C16288" s="1" t="str">
        <f t="shared" si="254"/>
        <v>23725834-BANCO BRADESCO S.A.</v>
      </c>
      <c r="D16288" s="39" t="s">
        <v>6966</v>
      </c>
      <c r="E16288" s="38" t="s">
        <v>6967</v>
      </c>
      <c r="F16288" s="38" t="s">
        <v>34137</v>
      </c>
      <c r="G16288" s="38" t="s">
        <v>33</v>
      </c>
      <c r="H16288" s="38" t="s">
        <v>42042</v>
      </c>
      <c r="I16288" s="38" t="s">
        <v>12690</v>
      </c>
      <c r="J16288" s="40" t="s">
        <v>42041</v>
      </c>
    </row>
    <row r="16289" spans="1:10" x14ac:dyDescent="0.25">
      <c r="A16289" s="37" t="s">
        <v>28</v>
      </c>
      <c r="B16289" s="38" t="s">
        <v>42043</v>
      </c>
      <c r="C16289" s="1" t="str">
        <f t="shared" si="254"/>
        <v>23725835-BANCO BRADESCO S.A.</v>
      </c>
      <c r="D16289" s="39" t="s">
        <v>6966</v>
      </c>
      <c r="E16289" s="38" t="s">
        <v>6967</v>
      </c>
      <c r="F16289" s="38" t="s">
        <v>34137</v>
      </c>
      <c r="G16289" s="38" t="s">
        <v>33</v>
      </c>
      <c r="H16289" s="38" t="s">
        <v>42044</v>
      </c>
      <c r="I16289" s="38" t="s">
        <v>12693</v>
      </c>
      <c r="J16289" s="40" t="s">
        <v>42043</v>
      </c>
    </row>
    <row r="16290" spans="1:10" x14ac:dyDescent="0.25">
      <c r="A16290" s="37" t="s">
        <v>28</v>
      </c>
      <c r="B16290" s="38" t="s">
        <v>42045</v>
      </c>
      <c r="C16290" s="1" t="str">
        <f t="shared" si="254"/>
        <v>23725836-BANCO BRADESCO S.A.</v>
      </c>
      <c r="D16290" s="39" t="s">
        <v>6966</v>
      </c>
      <c r="E16290" s="38" t="s">
        <v>6967</v>
      </c>
      <c r="F16290" s="38" t="s">
        <v>34137</v>
      </c>
      <c r="G16290" s="38" t="s">
        <v>33</v>
      </c>
      <c r="H16290" s="38" t="s">
        <v>42046</v>
      </c>
      <c r="I16290" s="38" t="s">
        <v>12696</v>
      </c>
      <c r="J16290" s="40" t="s">
        <v>42045</v>
      </c>
    </row>
    <row r="16291" spans="1:10" x14ac:dyDescent="0.25">
      <c r="A16291" s="37" t="s">
        <v>28</v>
      </c>
      <c r="B16291" s="38" t="s">
        <v>42047</v>
      </c>
      <c r="C16291" s="1" t="str">
        <f t="shared" si="254"/>
        <v>23725842-BANCO BRADESCO S.A.</v>
      </c>
      <c r="D16291" s="39" t="s">
        <v>6966</v>
      </c>
      <c r="E16291" s="38" t="s">
        <v>6967</v>
      </c>
      <c r="F16291" s="38" t="s">
        <v>34137</v>
      </c>
      <c r="G16291" s="38" t="s">
        <v>33</v>
      </c>
      <c r="H16291" s="38" t="s">
        <v>42048</v>
      </c>
      <c r="I16291" s="38" t="s">
        <v>12728</v>
      </c>
      <c r="J16291" s="40" t="s">
        <v>42047</v>
      </c>
    </row>
    <row r="16292" spans="1:10" x14ac:dyDescent="0.25">
      <c r="A16292" s="37" t="s">
        <v>28</v>
      </c>
      <c r="B16292" s="38" t="s">
        <v>42049</v>
      </c>
      <c r="C16292" s="1" t="str">
        <f t="shared" si="254"/>
        <v>23725843-BANCO BRADESCO S.A.</v>
      </c>
      <c r="D16292" s="39" t="s">
        <v>6966</v>
      </c>
      <c r="E16292" s="38" t="s">
        <v>6967</v>
      </c>
      <c r="F16292" s="38" t="s">
        <v>34137</v>
      </c>
      <c r="G16292" s="38" t="s">
        <v>33</v>
      </c>
      <c r="H16292" s="38" t="s">
        <v>42050</v>
      </c>
      <c r="I16292" s="38" t="s">
        <v>12743</v>
      </c>
      <c r="J16292" s="40" t="s">
        <v>42049</v>
      </c>
    </row>
    <row r="16293" spans="1:10" x14ac:dyDescent="0.25">
      <c r="A16293" s="37" t="s">
        <v>28</v>
      </c>
      <c r="B16293" s="38" t="s">
        <v>42051</v>
      </c>
      <c r="C16293" s="1" t="str">
        <f t="shared" si="254"/>
        <v>23725844-BANCO BRADESCO S.A.</v>
      </c>
      <c r="D16293" s="39" t="s">
        <v>6966</v>
      </c>
      <c r="E16293" s="38" t="s">
        <v>6967</v>
      </c>
      <c r="F16293" s="38" t="s">
        <v>34137</v>
      </c>
      <c r="G16293" s="38" t="s">
        <v>33</v>
      </c>
      <c r="H16293" s="38" t="s">
        <v>42052</v>
      </c>
      <c r="I16293" s="38" t="s">
        <v>15758</v>
      </c>
      <c r="J16293" s="40" t="s">
        <v>42051</v>
      </c>
    </row>
    <row r="16294" spans="1:10" x14ac:dyDescent="0.25">
      <c r="A16294" s="37" t="s">
        <v>28</v>
      </c>
      <c r="B16294" s="38" t="s">
        <v>42053</v>
      </c>
      <c r="C16294" s="1" t="str">
        <f t="shared" si="254"/>
        <v>23725845-BANCO BRADESCO S.A.</v>
      </c>
      <c r="D16294" s="39" t="s">
        <v>6966</v>
      </c>
      <c r="E16294" s="38" t="s">
        <v>6967</v>
      </c>
      <c r="F16294" s="38" t="s">
        <v>34137</v>
      </c>
      <c r="G16294" s="38" t="s">
        <v>33</v>
      </c>
      <c r="H16294" s="38" t="s">
        <v>42054</v>
      </c>
      <c r="I16294" s="38" t="s">
        <v>8653</v>
      </c>
      <c r="J16294" s="40" t="s">
        <v>42053</v>
      </c>
    </row>
    <row r="16295" spans="1:10" x14ac:dyDescent="0.25">
      <c r="A16295" s="37" t="s">
        <v>28</v>
      </c>
      <c r="B16295" s="38" t="s">
        <v>42055</v>
      </c>
      <c r="C16295" s="1" t="str">
        <f t="shared" si="254"/>
        <v>23725846-BANCO BRADESCO S.A.</v>
      </c>
      <c r="D16295" s="39" t="s">
        <v>6966</v>
      </c>
      <c r="E16295" s="38" t="s">
        <v>6967</v>
      </c>
      <c r="F16295" s="38" t="s">
        <v>34137</v>
      </c>
      <c r="G16295" s="38" t="s">
        <v>33</v>
      </c>
      <c r="H16295" s="38" t="s">
        <v>42056</v>
      </c>
      <c r="I16295" s="38" t="s">
        <v>17799</v>
      </c>
      <c r="J16295" s="40" t="s">
        <v>42055</v>
      </c>
    </row>
    <row r="16296" spans="1:10" x14ac:dyDescent="0.25">
      <c r="A16296" s="37" t="s">
        <v>28</v>
      </c>
      <c r="B16296" s="38" t="s">
        <v>42057</v>
      </c>
      <c r="C16296" s="1" t="str">
        <f t="shared" si="254"/>
        <v>23725847-BANCO BRADESCO S.A.</v>
      </c>
      <c r="D16296" s="39" t="s">
        <v>6966</v>
      </c>
      <c r="E16296" s="38" t="s">
        <v>6967</v>
      </c>
      <c r="F16296" s="38" t="s">
        <v>34137</v>
      </c>
      <c r="G16296" s="38" t="s">
        <v>33</v>
      </c>
      <c r="H16296" s="38" t="s">
        <v>42058</v>
      </c>
      <c r="I16296" s="38" t="s">
        <v>9718</v>
      </c>
      <c r="J16296" s="40" t="s">
        <v>42057</v>
      </c>
    </row>
    <row r="16297" spans="1:10" x14ac:dyDescent="0.25">
      <c r="A16297" s="37" t="s">
        <v>28</v>
      </c>
      <c r="B16297" s="38" t="s">
        <v>42059</v>
      </c>
      <c r="C16297" s="1" t="str">
        <f t="shared" si="254"/>
        <v>23725848-BANCO BRADESCO S.A.</v>
      </c>
      <c r="D16297" s="39" t="s">
        <v>6966</v>
      </c>
      <c r="E16297" s="38" t="s">
        <v>6967</v>
      </c>
      <c r="F16297" s="38" t="s">
        <v>34137</v>
      </c>
      <c r="G16297" s="38" t="s">
        <v>33</v>
      </c>
      <c r="H16297" s="38" t="s">
        <v>42060</v>
      </c>
      <c r="I16297" s="38" t="s">
        <v>12995</v>
      </c>
      <c r="J16297" s="40" t="s">
        <v>42059</v>
      </c>
    </row>
    <row r="16298" spans="1:10" x14ac:dyDescent="0.25">
      <c r="A16298" s="37" t="s">
        <v>28</v>
      </c>
      <c r="B16298" s="38" t="s">
        <v>42061</v>
      </c>
      <c r="C16298" s="1" t="str">
        <f t="shared" si="254"/>
        <v>23725849-BANCO BRADESCO S.A.</v>
      </c>
      <c r="D16298" s="39" t="s">
        <v>6966</v>
      </c>
      <c r="E16298" s="38" t="s">
        <v>6967</v>
      </c>
      <c r="F16298" s="38" t="s">
        <v>34137</v>
      </c>
      <c r="G16298" s="38" t="s">
        <v>33</v>
      </c>
      <c r="H16298" s="38" t="s">
        <v>42062</v>
      </c>
      <c r="I16298" s="38" t="s">
        <v>15965</v>
      </c>
      <c r="J16298" s="40" t="s">
        <v>42061</v>
      </c>
    </row>
    <row r="16299" spans="1:10" x14ac:dyDescent="0.25">
      <c r="A16299" s="37" t="s">
        <v>28</v>
      </c>
      <c r="B16299" s="38" t="s">
        <v>42063</v>
      </c>
      <c r="C16299" s="1" t="str">
        <f t="shared" si="254"/>
        <v>23725851-BANCO BRADESCO S.A.</v>
      </c>
      <c r="D16299" s="39" t="s">
        <v>6966</v>
      </c>
      <c r="E16299" s="38" t="s">
        <v>6967</v>
      </c>
      <c r="F16299" s="38" t="s">
        <v>34137</v>
      </c>
      <c r="G16299" s="38" t="s">
        <v>33</v>
      </c>
      <c r="H16299" s="38" t="s">
        <v>42064</v>
      </c>
      <c r="I16299" s="38" t="s">
        <v>13266</v>
      </c>
      <c r="J16299" s="40" t="s">
        <v>42063</v>
      </c>
    </row>
    <row r="16300" spans="1:10" x14ac:dyDescent="0.25">
      <c r="A16300" s="37" t="s">
        <v>28</v>
      </c>
      <c r="B16300" s="38" t="s">
        <v>42065</v>
      </c>
      <c r="C16300" s="1" t="str">
        <f t="shared" si="254"/>
        <v>23725852-BANCO BRADESCO S.A.</v>
      </c>
      <c r="D16300" s="39" t="s">
        <v>6966</v>
      </c>
      <c r="E16300" s="38" t="s">
        <v>6967</v>
      </c>
      <c r="F16300" s="38" t="s">
        <v>34137</v>
      </c>
      <c r="G16300" s="38" t="s">
        <v>33</v>
      </c>
      <c r="H16300" s="38" t="s">
        <v>42066</v>
      </c>
      <c r="I16300" s="38" t="s">
        <v>13281</v>
      </c>
      <c r="J16300" s="40" t="s">
        <v>42065</v>
      </c>
    </row>
    <row r="16301" spans="1:10" x14ac:dyDescent="0.25">
      <c r="A16301" s="37" t="s">
        <v>28</v>
      </c>
      <c r="B16301" s="38" t="s">
        <v>42067</v>
      </c>
      <c r="C16301" s="1" t="str">
        <f t="shared" si="254"/>
        <v>23725853-BANCO BRADESCO S.A.</v>
      </c>
      <c r="D16301" s="39" t="s">
        <v>6966</v>
      </c>
      <c r="E16301" s="38" t="s">
        <v>6967</v>
      </c>
      <c r="F16301" s="38" t="s">
        <v>34137</v>
      </c>
      <c r="G16301" s="38" t="s">
        <v>33</v>
      </c>
      <c r="H16301" s="38" t="s">
        <v>42068</v>
      </c>
      <c r="I16301" s="38" t="s">
        <v>17815</v>
      </c>
      <c r="J16301" s="40" t="s">
        <v>42067</v>
      </c>
    </row>
    <row r="16302" spans="1:10" x14ac:dyDescent="0.25">
      <c r="A16302" s="37" t="s">
        <v>28</v>
      </c>
      <c r="B16302" s="38" t="s">
        <v>42069</v>
      </c>
      <c r="C16302" s="1" t="str">
        <f t="shared" si="254"/>
        <v>23725854-BANCO BRADESCO S.A.</v>
      </c>
      <c r="D16302" s="39" t="s">
        <v>6966</v>
      </c>
      <c r="E16302" s="38" t="s">
        <v>6967</v>
      </c>
      <c r="F16302" s="38" t="s">
        <v>34137</v>
      </c>
      <c r="G16302" s="38" t="s">
        <v>33</v>
      </c>
      <c r="H16302" s="38" t="s">
        <v>42070</v>
      </c>
      <c r="I16302" s="38" t="s">
        <v>16552</v>
      </c>
      <c r="J16302" s="40" t="s">
        <v>42069</v>
      </c>
    </row>
    <row r="16303" spans="1:10" x14ac:dyDescent="0.25">
      <c r="A16303" s="37" t="s">
        <v>28</v>
      </c>
      <c r="B16303" s="38" t="s">
        <v>42071</v>
      </c>
      <c r="C16303" s="1" t="str">
        <f t="shared" si="254"/>
        <v>23725856-BANCO BRADESCO S.A.</v>
      </c>
      <c r="D16303" s="39" t="s">
        <v>6966</v>
      </c>
      <c r="E16303" s="38" t="s">
        <v>6967</v>
      </c>
      <c r="F16303" s="38" t="s">
        <v>34137</v>
      </c>
      <c r="G16303" s="38" t="s">
        <v>33</v>
      </c>
      <c r="H16303" s="38" t="s">
        <v>42072</v>
      </c>
      <c r="I16303" s="38" t="s">
        <v>13403</v>
      </c>
      <c r="J16303" s="40" t="s">
        <v>42071</v>
      </c>
    </row>
    <row r="16304" spans="1:10" x14ac:dyDescent="0.25">
      <c r="A16304" s="37" t="s">
        <v>28</v>
      </c>
      <c r="B16304" s="38" t="s">
        <v>42073</v>
      </c>
      <c r="C16304" s="1" t="str">
        <f t="shared" si="254"/>
        <v>23725857-BANCO BRADESCO S.A.</v>
      </c>
      <c r="D16304" s="39" t="s">
        <v>6966</v>
      </c>
      <c r="E16304" s="38" t="s">
        <v>6967</v>
      </c>
      <c r="F16304" s="38" t="s">
        <v>34137</v>
      </c>
      <c r="G16304" s="38" t="s">
        <v>33</v>
      </c>
      <c r="H16304" s="38" t="s">
        <v>42074</v>
      </c>
      <c r="I16304" s="38" t="s">
        <v>17568</v>
      </c>
      <c r="J16304" s="40" t="s">
        <v>42073</v>
      </c>
    </row>
    <row r="16305" spans="1:10" x14ac:dyDescent="0.25">
      <c r="A16305" s="37" t="s">
        <v>28</v>
      </c>
      <c r="B16305" s="38" t="s">
        <v>42075</v>
      </c>
      <c r="C16305" s="1" t="str">
        <f t="shared" si="254"/>
        <v>23725858-BANCO BRADESCO S.A.</v>
      </c>
      <c r="D16305" s="39" t="s">
        <v>6966</v>
      </c>
      <c r="E16305" s="38" t="s">
        <v>6967</v>
      </c>
      <c r="F16305" s="38" t="s">
        <v>34137</v>
      </c>
      <c r="G16305" s="38" t="s">
        <v>33</v>
      </c>
      <c r="H16305" s="38" t="s">
        <v>42076</v>
      </c>
      <c r="I16305" s="38" t="s">
        <v>11750</v>
      </c>
      <c r="J16305" s="40" t="s">
        <v>42075</v>
      </c>
    </row>
    <row r="16306" spans="1:10" x14ac:dyDescent="0.25">
      <c r="A16306" s="37" t="s">
        <v>28</v>
      </c>
      <c r="B16306" s="38" t="s">
        <v>42077</v>
      </c>
      <c r="C16306" s="1" t="str">
        <f t="shared" si="254"/>
        <v>23725859-BANCO BRADESCO S.A.</v>
      </c>
      <c r="D16306" s="39" t="s">
        <v>6966</v>
      </c>
      <c r="E16306" s="38" t="s">
        <v>6967</v>
      </c>
      <c r="F16306" s="38" t="s">
        <v>34137</v>
      </c>
      <c r="G16306" s="38" t="s">
        <v>33</v>
      </c>
      <c r="H16306" s="38" t="s">
        <v>42078</v>
      </c>
      <c r="I16306" s="38" t="s">
        <v>13439</v>
      </c>
      <c r="J16306" s="40" t="s">
        <v>42077</v>
      </c>
    </row>
    <row r="16307" spans="1:10" x14ac:dyDescent="0.25">
      <c r="A16307" s="37" t="s">
        <v>28</v>
      </c>
      <c r="B16307" s="38" t="s">
        <v>42079</v>
      </c>
      <c r="C16307" s="1" t="str">
        <f t="shared" si="254"/>
        <v>23725860-BANCO BRADESCO S.A.</v>
      </c>
      <c r="D16307" s="39" t="s">
        <v>6966</v>
      </c>
      <c r="E16307" s="38" t="s">
        <v>6967</v>
      </c>
      <c r="F16307" s="38" t="s">
        <v>34137</v>
      </c>
      <c r="G16307" s="38" t="s">
        <v>33</v>
      </c>
      <c r="H16307" s="38" t="s">
        <v>42080</v>
      </c>
      <c r="I16307" s="38" t="s">
        <v>17843</v>
      </c>
      <c r="J16307" s="40" t="s">
        <v>42079</v>
      </c>
    </row>
    <row r="16308" spans="1:10" x14ac:dyDescent="0.25">
      <c r="A16308" s="37" t="s">
        <v>28</v>
      </c>
      <c r="B16308" s="38" t="s">
        <v>42081</v>
      </c>
      <c r="C16308" s="1" t="str">
        <f t="shared" si="254"/>
        <v>23725861-BANCO BRADESCO S.A.</v>
      </c>
      <c r="D16308" s="39" t="s">
        <v>6966</v>
      </c>
      <c r="E16308" s="38" t="s">
        <v>6967</v>
      </c>
      <c r="F16308" s="38" t="s">
        <v>34137</v>
      </c>
      <c r="G16308" s="38" t="s">
        <v>33</v>
      </c>
      <c r="H16308" s="38" t="s">
        <v>42082</v>
      </c>
      <c r="I16308" s="38" t="s">
        <v>9273</v>
      </c>
      <c r="J16308" s="40" t="s">
        <v>42081</v>
      </c>
    </row>
    <row r="16309" spans="1:10" x14ac:dyDescent="0.25">
      <c r="A16309" s="37" t="s">
        <v>28</v>
      </c>
      <c r="B16309" s="38" t="s">
        <v>42083</v>
      </c>
      <c r="C16309" s="1" t="str">
        <f t="shared" si="254"/>
        <v>23725862-BANCO BRADESCO S.A.</v>
      </c>
      <c r="D16309" s="39" t="s">
        <v>6966</v>
      </c>
      <c r="E16309" s="38" t="s">
        <v>6967</v>
      </c>
      <c r="F16309" s="38" t="s">
        <v>34137</v>
      </c>
      <c r="G16309" s="38" t="s">
        <v>33</v>
      </c>
      <c r="H16309" s="38" t="s">
        <v>42084</v>
      </c>
      <c r="I16309" s="38" t="s">
        <v>10711</v>
      </c>
      <c r="J16309" s="40" t="s">
        <v>42083</v>
      </c>
    </row>
    <row r="16310" spans="1:10" x14ac:dyDescent="0.25">
      <c r="A16310" s="37" t="s">
        <v>28</v>
      </c>
      <c r="B16310" s="38" t="s">
        <v>42085</v>
      </c>
      <c r="C16310" s="1" t="str">
        <f t="shared" si="254"/>
        <v>23725863-BANCO BRADESCO S.A.</v>
      </c>
      <c r="D16310" s="39" t="s">
        <v>6966</v>
      </c>
      <c r="E16310" s="38" t="s">
        <v>6967</v>
      </c>
      <c r="F16310" s="38" t="s">
        <v>34137</v>
      </c>
      <c r="G16310" s="38" t="s">
        <v>33</v>
      </c>
      <c r="H16310" s="38" t="s">
        <v>42086</v>
      </c>
      <c r="I16310" s="38" t="s">
        <v>13561</v>
      </c>
      <c r="J16310" s="40" t="s">
        <v>42085</v>
      </c>
    </row>
    <row r="16311" spans="1:10" x14ac:dyDescent="0.25">
      <c r="A16311" s="37" t="s">
        <v>28</v>
      </c>
      <c r="B16311" s="38" t="s">
        <v>42087</v>
      </c>
      <c r="C16311" s="1" t="str">
        <f t="shared" si="254"/>
        <v>23725864-BANCO BRADESCO S.A.</v>
      </c>
      <c r="D16311" s="39" t="s">
        <v>6966</v>
      </c>
      <c r="E16311" s="38" t="s">
        <v>6967</v>
      </c>
      <c r="F16311" s="38" t="s">
        <v>34137</v>
      </c>
      <c r="G16311" s="38" t="s">
        <v>33</v>
      </c>
      <c r="H16311" s="38" t="s">
        <v>42088</v>
      </c>
      <c r="I16311" s="38" t="s">
        <v>16847</v>
      </c>
      <c r="J16311" s="40" t="s">
        <v>42087</v>
      </c>
    </row>
    <row r="16312" spans="1:10" x14ac:dyDescent="0.25">
      <c r="A16312" s="37" t="s">
        <v>28</v>
      </c>
      <c r="B16312" s="38" t="s">
        <v>42089</v>
      </c>
      <c r="C16312" s="1" t="str">
        <f t="shared" si="254"/>
        <v>23725865-BANCO BRADESCO S.A.</v>
      </c>
      <c r="D16312" s="39" t="s">
        <v>6966</v>
      </c>
      <c r="E16312" s="38" t="s">
        <v>6967</v>
      </c>
      <c r="F16312" s="38" t="s">
        <v>34137</v>
      </c>
      <c r="G16312" s="38" t="s">
        <v>33</v>
      </c>
      <c r="H16312" s="38" t="s">
        <v>42090</v>
      </c>
      <c r="I16312" s="38" t="s">
        <v>9817</v>
      </c>
      <c r="J16312" s="40" t="s">
        <v>42089</v>
      </c>
    </row>
    <row r="16313" spans="1:10" x14ac:dyDescent="0.25">
      <c r="A16313" s="37" t="s">
        <v>28</v>
      </c>
      <c r="B16313" s="38" t="s">
        <v>42091</v>
      </c>
      <c r="C16313" s="1" t="str">
        <f t="shared" si="254"/>
        <v>23725866-BANCO BRADESCO S.A.</v>
      </c>
      <c r="D16313" s="39" t="s">
        <v>6966</v>
      </c>
      <c r="E16313" s="38" t="s">
        <v>6967</v>
      </c>
      <c r="F16313" s="38" t="s">
        <v>34137</v>
      </c>
      <c r="G16313" s="38" t="s">
        <v>33</v>
      </c>
      <c r="H16313" s="38" t="s">
        <v>42092</v>
      </c>
      <c r="I16313" s="38" t="s">
        <v>13778</v>
      </c>
      <c r="J16313" s="40" t="s">
        <v>42091</v>
      </c>
    </row>
    <row r="16314" spans="1:10" x14ac:dyDescent="0.25">
      <c r="A16314" s="37" t="s">
        <v>28</v>
      </c>
      <c r="B16314" s="38" t="s">
        <v>42093</v>
      </c>
      <c r="C16314" s="1" t="str">
        <f t="shared" si="254"/>
        <v>23725867-BANCO BRADESCO S.A.</v>
      </c>
      <c r="D16314" s="39" t="s">
        <v>6966</v>
      </c>
      <c r="E16314" s="38" t="s">
        <v>6967</v>
      </c>
      <c r="F16314" s="38" t="s">
        <v>34137</v>
      </c>
      <c r="G16314" s="38" t="s">
        <v>33</v>
      </c>
      <c r="H16314" s="38" t="s">
        <v>42094</v>
      </c>
      <c r="I16314" s="38" t="s">
        <v>17873</v>
      </c>
      <c r="J16314" s="40" t="s">
        <v>42093</v>
      </c>
    </row>
    <row r="16315" spans="1:10" x14ac:dyDescent="0.25">
      <c r="A16315" s="37" t="s">
        <v>28</v>
      </c>
      <c r="B16315" s="38" t="s">
        <v>42095</v>
      </c>
      <c r="C16315" s="1" t="str">
        <f t="shared" si="254"/>
        <v>23725868-BANCO BRADESCO S.A.</v>
      </c>
      <c r="D16315" s="39" t="s">
        <v>6966</v>
      </c>
      <c r="E16315" s="38" t="s">
        <v>6967</v>
      </c>
      <c r="F16315" s="38" t="s">
        <v>34137</v>
      </c>
      <c r="G16315" s="38" t="s">
        <v>33</v>
      </c>
      <c r="H16315" s="38" t="s">
        <v>42096</v>
      </c>
      <c r="I16315" s="38" t="s">
        <v>7612</v>
      </c>
      <c r="J16315" s="40" t="s">
        <v>42095</v>
      </c>
    </row>
    <row r="16316" spans="1:10" x14ac:dyDescent="0.25">
      <c r="A16316" s="37" t="s">
        <v>28</v>
      </c>
      <c r="B16316" s="38" t="s">
        <v>42097</v>
      </c>
      <c r="C16316" s="1" t="str">
        <f t="shared" si="254"/>
        <v>23725869-BANCO BRADESCO S.A.</v>
      </c>
      <c r="D16316" s="39" t="s">
        <v>6966</v>
      </c>
      <c r="E16316" s="38" t="s">
        <v>6967</v>
      </c>
      <c r="F16316" s="38" t="s">
        <v>34137</v>
      </c>
      <c r="G16316" s="38" t="s">
        <v>33</v>
      </c>
      <c r="H16316" s="38" t="s">
        <v>42098</v>
      </c>
      <c r="I16316" s="38" t="s">
        <v>8997</v>
      </c>
      <c r="J16316" s="40" t="s">
        <v>42097</v>
      </c>
    </row>
    <row r="16317" spans="1:10" x14ac:dyDescent="0.25">
      <c r="A16317" s="37" t="s">
        <v>28</v>
      </c>
      <c r="B16317" s="38" t="s">
        <v>42099</v>
      </c>
      <c r="C16317" s="1" t="str">
        <f t="shared" si="254"/>
        <v>23725870-BANCO BRADESCO S.A.</v>
      </c>
      <c r="D16317" s="39" t="s">
        <v>6966</v>
      </c>
      <c r="E16317" s="38" t="s">
        <v>6967</v>
      </c>
      <c r="F16317" s="38" t="s">
        <v>34137</v>
      </c>
      <c r="G16317" s="38" t="s">
        <v>7035</v>
      </c>
      <c r="H16317" s="38" t="s">
        <v>42100</v>
      </c>
      <c r="I16317" s="38" t="s">
        <v>9521</v>
      </c>
      <c r="J16317" s="40" t="s">
        <v>42099</v>
      </c>
    </row>
    <row r="16318" spans="1:10" x14ac:dyDescent="0.25">
      <c r="A16318" s="37" t="s">
        <v>28</v>
      </c>
      <c r="B16318" s="38" t="s">
        <v>42101</v>
      </c>
      <c r="C16318" s="1" t="str">
        <f t="shared" si="254"/>
        <v>23725871-BANCO BRADESCO S.A.</v>
      </c>
      <c r="D16318" s="39" t="s">
        <v>6966</v>
      </c>
      <c r="E16318" s="38" t="s">
        <v>6967</v>
      </c>
      <c r="F16318" s="38" t="s">
        <v>34137</v>
      </c>
      <c r="G16318" s="38" t="s">
        <v>7035</v>
      </c>
      <c r="H16318" s="38" t="s">
        <v>42102</v>
      </c>
      <c r="I16318" s="38" t="s">
        <v>14018</v>
      </c>
      <c r="J16318" s="40" t="s">
        <v>42101</v>
      </c>
    </row>
    <row r="16319" spans="1:10" x14ac:dyDescent="0.25">
      <c r="A16319" s="37" t="s">
        <v>28</v>
      </c>
      <c r="B16319" s="38" t="s">
        <v>42103</v>
      </c>
      <c r="C16319" s="1" t="str">
        <f t="shared" si="254"/>
        <v>23725872-BANCO BRADESCO S.A.</v>
      </c>
      <c r="D16319" s="39" t="s">
        <v>6966</v>
      </c>
      <c r="E16319" s="38" t="s">
        <v>6967</v>
      </c>
      <c r="F16319" s="38" t="s">
        <v>34137</v>
      </c>
      <c r="G16319" s="38" t="s">
        <v>7035</v>
      </c>
      <c r="H16319" s="38" t="s">
        <v>42104</v>
      </c>
      <c r="I16319" s="38" t="s">
        <v>11569</v>
      </c>
      <c r="J16319" s="40" t="s">
        <v>42103</v>
      </c>
    </row>
    <row r="16320" spans="1:10" x14ac:dyDescent="0.25">
      <c r="A16320" s="37" t="s">
        <v>28</v>
      </c>
      <c r="B16320" s="38" t="s">
        <v>42105</v>
      </c>
      <c r="C16320" s="1" t="str">
        <f t="shared" si="254"/>
        <v>23725873-BANCO BRADESCO S.A.</v>
      </c>
      <c r="D16320" s="39" t="s">
        <v>6966</v>
      </c>
      <c r="E16320" s="38" t="s">
        <v>6967</v>
      </c>
      <c r="F16320" s="38" t="s">
        <v>34137</v>
      </c>
      <c r="G16320" s="38" t="s">
        <v>7035</v>
      </c>
      <c r="H16320" s="38" t="s">
        <v>42106</v>
      </c>
      <c r="I16320" s="38" t="s">
        <v>9928</v>
      </c>
      <c r="J16320" s="40" t="s">
        <v>42105</v>
      </c>
    </row>
    <row r="16321" spans="1:10" x14ac:dyDescent="0.25">
      <c r="A16321" s="37" t="s">
        <v>28</v>
      </c>
      <c r="B16321" s="38" t="s">
        <v>42107</v>
      </c>
      <c r="C16321" s="1" t="str">
        <f t="shared" si="254"/>
        <v>23725874-BANCO BRADESCO S.A.</v>
      </c>
      <c r="D16321" s="39" t="s">
        <v>6966</v>
      </c>
      <c r="E16321" s="38" t="s">
        <v>6967</v>
      </c>
      <c r="F16321" s="38" t="s">
        <v>34137</v>
      </c>
      <c r="G16321" s="38" t="s">
        <v>7035</v>
      </c>
      <c r="H16321" s="38" t="s">
        <v>42108</v>
      </c>
      <c r="I16321" s="38" t="s">
        <v>9939</v>
      </c>
      <c r="J16321" s="40" t="s">
        <v>42107</v>
      </c>
    </row>
    <row r="16322" spans="1:10" x14ac:dyDescent="0.25">
      <c r="A16322" s="37" t="s">
        <v>28</v>
      </c>
      <c r="B16322" s="38" t="s">
        <v>42109</v>
      </c>
      <c r="C16322" s="1" t="str">
        <f t="shared" si="254"/>
        <v>23725875-BANCO BRADESCO S.A.</v>
      </c>
      <c r="D16322" s="39" t="s">
        <v>6966</v>
      </c>
      <c r="E16322" s="38" t="s">
        <v>6967</v>
      </c>
      <c r="F16322" s="38" t="s">
        <v>34137</v>
      </c>
      <c r="G16322" s="38" t="s">
        <v>7035</v>
      </c>
      <c r="H16322" s="38" t="s">
        <v>42110</v>
      </c>
      <c r="I16322" s="38" t="s">
        <v>10007</v>
      </c>
      <c r="J16322" s="40" t="s">
        <v>42109</v>
      </c>
    </row>
    <row r="16323" spans="1:10" x14ac:dyDescent="0.25">
      <c r="A16323" s="37" t="s">
        <v>28</v>
      </c>
      <c r="B16323" s="38" t="s">
        <v>42111</v>
      </c>
      <c r="C16323" s="1" t="str">
        <f t="shared" ref="C16323:C16386" si="255">CONCATENATE(B16323,"-",F16323)</f>
        <v>23725876-BANCO BRADESCO S.A.</v>
      </c>
      <c r="D16323" s="39" t="s">
        <v>6966</v>
      </c>
      <c r="E16323" s="38" t="s">
        <v>6967</v>
      </c>
      <c r="F16323" s="38" t="s">
        <v>34137</v>
      </c>
      <c r="G16323" s="38" t="s">
        <v>7035</v>
      </c>
      <c r="H16323" s="38" t="s">
        <v>42112</v>
      </c>
      <c r="I16323" s="38" t="s">
        <v>9062</v>
      </c>
      <c r="J16323" s="40" t="s">
        <v>42111</v>
      </c>
    </row>
    <row r="16324" spans="1:10" x14ac:dyDescent="0.25">
      <c r="A16324" s="37" t="s">
        <v>28</v>
      </c>
      <c r="B16324" s="38" t="s">
        <v>42113</v>
      </c>
      <c r="C16324" s="1" t="str">
        <f t="shared" si="255"/>
        <v>23725877-BANCO BRADESCO S.A.</v>
      </c>
      <c r="D16324" s="39" t="s">
        <v>6966</v>
      </c>
      <c r="E16324" s="38" t="s">
        <v>6967</v>
      </c>
      <c r="F16324" s="38" t="s">
        <v>34137</v>
      </c>
      <c r="G16324" s="38" t="s">
        <v>7035</v>
      </c>
      <c r="H16324" s="38" t="s">
        <v>42114</v>
      </c>
      <c r="I16324" s="38" t="s">
        <v>12666</v>
      </c>
      <c r="J16324" s="40" t="s">
        <v>42113</v>
      </c>
    </row>
    <row r="16325" spans="1:10" x14ac:dyDescent="0.25">
      <c r="A16325" s="37" t="s">
        <v>28</v>
      </c>
      <c r="B16325" s="38" t="s">
        <v>42115</v>
      </c>
      <c r="C16325" s="1" t="str">
        <f t="shared" si="255"/>
        <v>23725878-BANCO BRADESCO S.A.</v>
      </c>
      <c r="D16325" s="39" t="s">
        <v>6966</v>
      </c>
      <c r="E16325" s="38" t="s">
        <v>6967</v>
      </c>
      <c r="F16325" s="38" t="s">
        <v>34137</v>
      </c>
      <c r="G16325" s="38" t="s">
        <v>7035</v>
      </c>
      <c r="H16325" s="38" t="s">
        <v>42116</v>
      </c>
      <c r="I16325" s="38" t="s">
        <v>8359</v>
      </c>
      <c r="J16325" s="40" t="s">
        <v>42115</v>
      </c>
    </row>
    <row r="16326" spans="1:10" x14ac:dyDescent="0.25">
      <c r="A16326" s="37" t="s">
        <v>28</v>
      </c>
      <c r="B16326" s="38" t="s">
        <v>42117</v>
      </c>
      <c r="C16326" s="1" t="str">
        <f t="shared" si="255"/>
        <v>23725879-BANCO BRADESCO S.A.</v>
      </c>
      <c r="D16326" s="39" t="s">
        <v>6966</v>
      </c>
      <c r="E16326" s="38" t="s">
        <v>6967</v>
      </c>
      <c r="F16326" s="38" t="s">
        <v>34137</v>
      </c>
      <c r="G16326" s="38" t="s">
        <v>7035</v>
      </c>
      <c r="H16326" s="38" t="s">
        <v>42118</v>
      </c>
      <c r="I16326" s="38" t="s">
        <v>9691</v>
      </c>
      <c r="J16326" s="40" t="s">
        <v>42117</v>
      </c>
    </row>
    <row r="16327" spans="1:10" x14ac:dyDescent="0.25">
      <c r="A16327" s="37" t="s">
        <v>28</v>
      </c>
      <c r="B16327" s="38" t="s">
        <v>42119</v>
      </c>
      <c r="C16327" s="1" t="str">
        <f t="shared" si="255"/>
        <v>23725880-BANCO BRADESCO S.A.</v>
      </c>
      <c r="D16327" s="39" t="s">
        <v>6966</v>
      </c>
      <c r="E16327" s="38" t="s">
        <v>6967</v>
      </c>
      <c r="F16327" s="38" t="s">
        <v>34137</v>
      </c>
      <c r="G16327" s="38" t="s">
        <v>7035</v>
      </c>
      <c r="H16327" s="38" t="s">
        <v>42120</v>
      </c>
      <c r="I16327" s="38" t="s">
        <v>8750</v>
      </c>
      <c r="J16327" s="40" t="s">
        <v>42119</v>
      </c>
    </row>
    <row r="16328" spans="1:10" x14ac:dyDescent="0.25">
      <c r="A16328" s="37" t="s">
        <v>28</v>
      </c>
      <c r="B16328" s="38" t="s">
        <v>42121</v>
      </c>
      <c r="C16328" s="1" t="str">
        <f t="shared" si="255"/>
        <v>23725881-BANCO BRADESCO S.A.</v>
      </c>
      <c r="D16328" s="39" t="s">
        <v>6966</v>
      </c>
      <c r="E16328" s="38" t="s">
        <v>6967</v>
      </c>
      <c r="F16328" s="38" t="s">
        <v>34137</v>
      </c>
      <c r="G16328" s="38" t="s">
        <v>7035</v>
      </c>
      <c r="H16328" s="38" t="s">
        <v>42122</v>
      </c>
      <c r="I16328" s="38" t="s">
        <v>10112</v>
      </c>
      <c r="J16328" s="40" t="s">
        <v>42121</v>
      </c>
    </row>
    <row r="16329" spans="1:10" x14ac:dyDescent="0.25">
      <c r="A16329" s="37" t="s">
        <v>28</v>
      </c>
      <c r="B16329" s="38" t="s">
        <v>42123</v>
      </c>
      <c r="C16329" s="1" t="str">
        <f t="shared" si="255"/>
        <v>23725882-BANCO BRADESCO S.A.</v>
      </c>
      <c r="D16329" s="39" t="s">
        <v>6966</v>
      </c>
      <c r="E16329" s="38" t="s">
        <v>6967</v>
      </c>
      <c r="F16329" s="38" t="s">
        <v>34137</v>
      </c>
      <c r="G16329" s="38" t="s">
        <v>7035</v>
      </c>
      <c r="H16329" s="38" t="s">
        <v>42124</v>
      </c>
      <c r="I16329" s="38" t="s">
        <v>10121</v>
      </c>
      <c r="J16329" s="40" t="s">
        <v>42123</v>
      </c>
    </row>
    <row r="16330" spans="1:10" x14ac:dyDescent="0.25">
      <c r="A16330" s="37" t="s">
        <v>28</v>
      </c>
      <c r="B16330" s="38" t="s">
        <v>42125</v>
      </c>
      <c r="C16330" s="1" t="str">
        <f t="shared" si="255"/>
        <v>23725883-BANCO BRADESCO S.A.</v>
      </c>
      <c r="D16330" s="39" t="s">
        <v>6966</v>
      </c>
      <c r="E16330" s="38" t="s">
        <v>6967</v>
      </c>
      <c r="F16330" s="38" t="s">
        <v>34137</v>
      </c>
      <c r="G16330" s="38" t="s">
        <v>7035</v>
      </c>
      <c r="H16330" s="38" t="s">
        <v>42126</v>
      </c>
      <c r="I16330" s="38" t="s">
        <v>10741</v>
      </c>
      <c r="J16330" s="40" t="s">
        <v>42125</v>
      </c>
    </row>
    <row r="16331" spans="1:10" x14ac:dyDescent="0.25">
      <c r="A16331" s="37" t="s">
        <v>28</v>
      </c>
      <c r="B16331" s="38" t="s">
        <v>42127</v>
      </c>
      <c r="C16331" s="1" t="str">
        <f t="shared" si="255"/>
        <v>23725884-BANCO BRADESCO S.A.</v>
      </c>
      <c r="D16331" s="39" t="s">
        <v>6966</v>
      </c>
      <c r="E16331" s="38" t="s">
        <v>6967</v>
      </c>
      <c r="F16331" s="38" t="s">
        <v>34137</v>
      </c>
      <c r="G16331" s="38" t="s">
        <v>7035</v>
      </c>
      <c r="H16331" s="38" t="s">
        <v>42128</v>
      </c>
      <c r="I16331" s="38" t="s">
        <v>13587</v>
      </c>
      <c r="J16331" s="40" t="s">
        <v>42127</v>
      </c>
    </row>
    <row r="16332" spans="1:10" x14ac:dyDescent="0.25">
      <c r="A16332" s="37" t="s">
        <v>28</v>
      </c>
      <c r="B16332" s="38" t="s">
        <v>42129</v>
      </c>
      <c r="C16332" s="1" t="str">
        <f t="shared" si="255"/>
        <v>23725885-BANCO BRADESCO S.A.</v>
      </c>
      <c r="D16332" s="39" t="s">
        <v>6966</v>
      </c>
      <c r="E16332" s="38" t="s">
        <v>6967</v>
      </c>
      <c r="F16332" s="38" t="s">
        <v>34137</v>
      </c>
      <c r="G16332" s="38" t="s">
        <v>7035</v>
      </c>
      <c r="H16332" s="38" t="s">
        <v>42130</v>
      </c>
      <c r="I16332" s="38" t="s">
        <v>9796</v>
      </c>
      <c r="J16332" s="40" t="s">
        <v>42129</v>
      </c>
    </row>
    <row r="16333" spans="1:10" x14ac:dyDescent="0.25">
      <c r="A16333" s="37" t="s">
        <v>28</v>
      </c>
      <c r="B16333" s="38" t="s">
        <v>42131</v>
      </c>
      <c r="C16333" s="1" t="str">
        <f t="shared" si="255"/>
        <v>23725886-BANCO BRADESCO S.A.</v>
      </c>
      <c r="D16333" s="39" t="s">
        <v>6966</v>
      </c>
      <c r="E16333" s="38" t="s">
        <v>6967</v>
      </c>
      <c r="F16333" s="38" t="s">
        <v>34137</v>
      </c>
      <c r="G16333" s="38" t="s">
        <v>43</v>
      </c>
      <c r="H16333" s="38" t="s">
        <v>42132</v>
      </c>
      <c r="I16333" s="38" t="s">
        <v>16264</v>
      </c>
      <c r="J16333" s="40" t="s">
        <v>42131</v>
      </c>
    </row>
    <row r="16334" spans="1:10" x14ac:dyDescent="0.25">
      <c r="A16334" s="37" t="s">
        <v>28</v>
      </c>
      <c r="B16334" s="38" t="s">
        <v>42133</v>
      </c>
      <c r="C16334" s="1" t="str">
        <f t="shared" si="255"/>
        <v>23725887-BANCO BRADESCO S.A.</v>
      </c>
      <c r="D16334" s="39" t="s">
        <v>6966</v>
      </c>
      <c r="E16334" s="38" t="s">
        <v>6967</v>
      </c>
      <c r="F16334" s="38" t="s">
        <v>34137</v>
      </c>
      <c r="G16334" s="38" t="s">
        <v>43</v>
      </c>
      <c r="H16334" s="38" t="s">
        <v>42134</v>
      </c>
      <c r="I16334" s="38" t="s">
        <v>12462</v>
      </c>
      <c r="J16334" s="40" t="s">
        <v>42133</v>
      </c>
    </row>
    <row r="16335" spans="1:10" x14ac:dyDescent="0.25">
      <c r="A16335" s="37" t="s">
        <v>28</v>
      </c>
      <c r="B16335" s="38" t="s">
        <v>42135</v>
      </c>
      <c r="C16335" s="1" t="str">
        <f t="shared" si="255"/>
        <v>23725888-BANCO BRADESCO S.A.</v>
      </c>
      <c r="D16335" s="39" t="s">
        <v>6966</v>
      </c>
      <c r="E16335" s="38" t="s">
        <v>6967</v>
      </c>
      <c r="F16335" s="38" t="s">
        <v>34137</v>
      </c>
      <c r="G16335" s="38" t="s">
        <v>43</v>
      </c>
      <c r="H16335" s="38" t="s">
        <v>42136</v>
      </c>
      <c r="I16335" s="38" t="s">
        <v>11949</v>
      </c>
      <c r="J16335" s="40" t="s">
        <v>42135</v>
      </c>
    </row>
    <row r="16336" spans="1:10" x14ac:dyDescent="0.25">
      <c r="A16336" s="37" t="s">
        <v>28</v>
      </c>
      <c r="B16336" s="38" t="s">
        <v>42137</v>
      </c>
      <c r="C16336" s="1" t="str">
        <f t="shared" si="255"/>
        <v>23725889-BANCO BRADESCO S.A.</v>
      </c>
      <c r="D16336" s="39" t="s">
        <v>6966</v>
      </c>
      <c r="E16336" s="38" t="s">
        <v>6967</v>
      </c>
      <c r="F16336" s="38" t="s">
        <v>34137</v>
      </c>
      <c r="G16336" s="38" t="s">
        <v>43</v>
      </c>
      <c r="H16336" s="38" t="s">
        <v>42138</v>
      </c>
      <c r="I16336" s="38" t="s">
        <v>12687</v>
      </c>
      <c r="J16336" s="40" t="s">
        <v>42137</v>
      </c>
    </row>
    <row r="16337" spans="1:10" x14ac:dyDescent="0.25">
      <c r="A16337" s="37" t="s">
        <v>28</v>
      </c>
      <c r="B16337" s="38" t="s">
        <v>42139</v>
      </c>
      <c r="C16337" s="1" t="str">
        <f t="shared" si="255"/>
        <v>23725890-BANCO BRADESCO S.A.</v>
      </c>
      <c r="D16337" s="39" t="s">
        <v>6966</v>
      </c>
      <c r="E16337" s="38" t="s">
        <v>6967</v>
      </c>
      <c r="F16337" s="38" t="s">
        <v>34137</v>
      </c>
      <c r="G16337" s="38" t="s">
        <v>43</v>
      </c>
      <c r="H16337" s="38" t="s">
        <v>42140</v>
      </c>
      <c r="I16337" s="38" t="s">
        <v>16273</v>
      </c>
      <c r="J16337" s="40" t="s">
        <v>42139</v>
      </c>
    </row>
    <row r="16338" spans="1:10" x14ac:dyDescent="0.25">
      <c r="A16338" s="37" t="s">
        <v>28</v>
      </c>
      <c r="B16338" s="38" t="s">
        <v>42141</v>
      </c>
      <c r="C16338" s="1" t="str">
        <f t="shared" si="255"/>
        <v>23725891-BANCO BRADESCO S.A.</v>
      </c>
      <c r="D16338" s="39" t="s">
        <v>6966</v>
      </c>
      <c r="E16338" s="38" t="s">
        <v>6967</v>
      </c>
      <c r="F16338" s="38" t="s">
        <v>34137</v>
      </c>
      <c r="G16338" s="38" t="s">
        <v>43</v>
      </c>
      <c r="H16338" s="38" t="s">
        <v>42142</v>
      </c>
      <c r="I16338" s="38" t="s">
        <v>16279</v>
      </c>
      <c r="J16338" s="40" t="s">
        <v>42141</v>
      </c>
    </row>
    <row r="16339" spans="1:10" x14ac:dyDescent="0.25">
      <c r="A16339" s="37" t="s">
        <v>28</v>
      </c>
      <c r="B16339" s="38" t="s">
        <v>42143</v>
      </c>
      <c r="C16339" s="1" t="str">
        <f t="shared" si="255"/>
        <v>23725892-BANCO BRADESCO S.A.</v>
      </c>
      <c r="D16339" s="39" t="s">
        <v>6966</v>
      </c>
      <c r="E16339" s="38" t="s">
        <v>6967</v>
      </c>
      <c r="F16339" s="38" t="s">
        <v>34137</v>
      </c>
      <c r="G16339" s="38" t="s">
        <v>43</v>
      </c>
      <c r="H16339" s="38" t="s">
        <v>42144</v>
      </c>
      <c r="I16339" s="38" t="s">
        <v>16282</v>
      </c>
      <c r="J16339" s="40" t="s">
        <v>42143</v>
      </c>
    </row>
    <row r="16340" spans="1:10" x14ac:dyDescent="0.25">
      <c r="A16340" s="37" t="s">
        <v>28</v>
      </c>
      <c r="B16340" s="38" t="s">
        <v>42145</v>
      </c>
      <c r="C16340" s="1" t="str">
        <f t="shared" si="255"/>
        <v>23725893-BANCO BRADESCO S.A.</v>
      </c>
      <c r="D16340" s="39" t="s">
        <v>6966</v>
      </c>
      <c r="E16340" s="38" t="s">
        <v>6967</v>
      </c>
      <c r="F16340" s="38" t="s">
        <v>34137</v>
      </c>
      <c r="G16340" s="38" t="s">
        <v>43</v>
      </c>
      <c r="H16340" s="38" t="s">
        <v>40970</v>
      </c>
      <c r="I16340" s="38" t="s">
        <v>16535</v>
      </c>
      <c r="J16340" s="40" t="s">
        <v>42145</v>
      </c>
    </row>
    <row r="16341" spans="1:10" x14ac:dyDescent="0.25">
      <c r="A16341" s="37" t="s">
        <v>28</v>
      </c>
      <c r="B16341" s="38" t="s">
        <v>42146</v>
      </c>
      <c r="C16341" s="1" t="str">
        <f t="shared" si="255"/>
        <v>23725894-BANCO BRADESCO S.A.</v>
      </c>
      <c r="D16341" s="39" t="s">
        <v>6966</v>
      </c>
      <c r="E16341" s="38" t="s">
        <v>6967</v>
      </c>
      <c r="F16341" s="38" t="s">
        <v>34137</v>
      </c>
      <c r="G16341" s="38" t="s">
        <v>7001</v>
      </c>
      <c r="H16341" s="38" t="s">
        <v>42147</v>
      </c>
      <c r="I16341" s="38" t="s">
        <v>11401</v>
      </c>
      <c r="J16341" s="40" t="s">
        <v>42146</v>
      </c>
    </row>
    <row r="16342" spans="1:10" x14ac:dyDescent="0.25">
      <c r="A16342" s="37" t="s">
        <v>28</v>
      </c>
      <c r="B16342" s="38" t="s">
        <v>42148</v>
      </c>
      <c r="C16342" s="1" t="str">
        <f t="shared" si="255"/>
        <v>23725895-BANCO BRADESCO S.A.</v>
      </c>
      <c r="D16342" s="39" t="s">
        <v>6966</v>
      </c>
      <c r="E16342" s="38" t="s">
        <v>6967</v>
      </c>
      <c r="F16342" s="38" t="s">
        <v>34137</v>
      </c>
      <c r="G16342" s="38" t="s">
        <v>43</v>
      </c>
      <c r="H16342" s="38" t="s">
        <v>42149</v>
      </c>
      <c r="I16342" s="38" t="s">
        <v>12754</v>
      </c>
      <c r="J16342" s="40" t="s">
        <v>42148</v>
      </c>
    </row>
    <row r="16343" spans="1:10" x14ac:dyDescent="0.25">
      <c r="A16343" s="37" t="s">
        <v>28</v>
      </c>
      <c r="B16343" s="38" t="s">
        <v>42150</v>
      </c>
      <c r="C16343" s="1" t="str">
        <f t="shared" si="255"/>
        <v>23725896-BANCO BRADESCO S.A.</v>
      </c>
      <c r="D16343" s="39" t="s">
        <v>6966</v>
      </c>
      <c r="E16343" s="38" t="s">
        <v>6967</v>
      </c>
      <c r="F16343" s="38" t="s">
        <v>34137</v>
      </c>
      <c r="G16343" s="38" t="s">
        <v>43</v>
      </c>
      <c r="H16343" s="38" t="s">
        <v>42151</v>
      </c>
      <c r="I16343" s="38" t="s">
        <v>16541</v>
      </c>
      <c r="J16343" s="40" t="s">
        <v>42150</v>
      </c>
    </row>
    <row r="16344" spans="1:10" x14ac:dyDescent="0.25">
      <c r="A16344" s="37" t="s">
        <v>28</v>
      </c>
      <c r="B16344" s="38" t="s">
        <v>42152</v>
      </c>
      <c r="C16344" s="1" t="str">
        <f t="shared" si="255"/>
        <v>23725897-BANCO BRADESCO S.A.</v>
      </c>
      <c r="D16344" s="39" t="s">
        <v>6966</v>
      </c>
      <c r="E16344" s="38" t="s">
        <v>6967</v>
      </c>
      <c r="F16344" s="38" t="s">
        <v>34137</v>
      </c>
      <c r="G16344" s="38" t="s">
        <v>43</v>
      </c>
      <c r="H16344" s="38" t="s">
        <v>42153</v>
      </c>
      <c r="I16344" s="38" t="s">
        <v>16294</v>
      </c>
      <c r="J16344" s="40" t="s">
        <v>42152</v>
      </c>
    </row>
    <row r="16345" spans="1:10" x14ac:dyDescent="0.25">
      <c r="A16345" s="37" t="s">
        <v>28</v>
      </c>
      <c r="B16345" s="38" t="s">
        <v>42154</v>
      </c>
      <c r="C16345" s="1" t="str">
        <f t="shared" si="255"/>
        <v>23725898-BANCO BRADESCO S.A.</v>
      </c>
      <c r="D16345" s="39" t="s">
        <v>6966</v>
      </c>
      <c r="E16345" s="38" t="s">
        <v>6967</v>
      </c>
      <c r="F16345" s="38" t="s">
        <v>34137</v>
      </c>
      <c r="G16345" s="38" t="s">
        <v>7708</v>
      </c>
      <c r="H16345" s="38" t="s">
        <v>42155</v>
      </c>
      <c r="I16345" s="38" t="s">
        <v>9922</v>
      </c>
      <c r="J16345" s="40" t="s">
        <v>42154</v>
      </c>
    </row>
    <row r="16346" spans="1:10" x14ac:dyDescent="0.25">
      <c r="A16346" s="37" t="s">
        <v>28</v>
      </c>
      <c r="B16346" s="38" t="s">
        <v>42156</v>
      </c>
      <c r="C16346" s="1" t="str">
        <f t="shared" si="255"/>
        <v>23725899-BANCO BRADESCO S.A.</v>
      </c>
      <c r="D16346" s="39" t="s">
        <v>6966</v>
      </c>
      <c r="E16346" s="38" t="s">
        <v>6967</v>
      </c>
      <c r="F16346" s="38" t="s">
        <v>34137</v>
      </c>
      <c r="G16346" s="38" t="s">
        <v>7708</v>
      </c>
      <c r="H16346" s="38" t="s">
        <v>42157</v>
      </c>
      <c r="I16346" s="38" t="s">
        <v>16253</v>
      </c>
      <c r="J16346" s="40" t="s">
        <v>42156</v>
      </c>
    </row>
    <row r="16347" spans="1:10" x14ac:dyDescent="0.25">
      <c r="A16347" s="37" t="s">
        <v>28</v>
      </c>
      <c r="B16347" s="38" t="s">
        <v>42158</v>
      </c>
      <c r="C16347" s="1" t="str">
        <f t="shared" si="255"/>
        <v>23725905-BANCO BRADESCO S.A.</v>
      </c>
      <c r="D16347" s="39" t="s">
        <v>6966</v>
      </c>
      <c r="E16347" s="38" t="s">
        <v>6967</v>
      </c>
      <c r="F16347" s="38" t="s">
        <v>34137</v>
      </c>
      <c r="G16347" s="38" t="s">
        <v>7708</v>
      </c>
      <c r="H16347" s="38" t="s">
        <v>42159</v>
      </c>
      <c r="I16347" s="38" t="s">
        <v>16256</v>
      </c>
      <c r="J16347" s="40" t="s">
        <v>42158</v>
      </c>
    </row>
    <row r="16348" spans="1:10" x14ac:dyDescent="0.25">
      <c r="A16348" s="37" t="s">
        <v>28</v>
      </c>
      <c r="B16348" s="38" t="s">
        <v>42160</v>
      </c>
      <c r="C16348" s="1" t="str">
        <f t="shared" si="255"/>
        <v>23725906-BANCO BRADESCO S.A.</v>
      </c>
      <c r="D16348" s="39" t="s">
        <v>6966</v>
      </c>
      <c r="E16348" s="38" t="s">
        <v>6967</v>
      </c>
      <c r="F16348" s="38" t="s">
        <v>34137</v>
      </c>
      <c r="G16348" s="38" t="s">
        <v>34</v>
      </c>
      <c r="H16348" s="38" t="s">
        <v>42161</v>
      </c>
      <c r="I16348" s="38" t="s">
        <v>8901</v>
      </c>
      <c r="J16348" s="40" t="s">
        <v>42160</v>
      </c>
    </row>
    <row r="16349" spans="1:10" x14ac:dyDescent="0.25">
      <c r="A16349" s="37" t="s">
        <v>28</v>
      </c>
      <c r="B16349" s="38" t="s">
        <v>42162</v>
      </c>
      <c r="C16349" s="1" t="str">
        <f t="shared" si="255"/>
        <v>23725913-BANCO BRADESCO S.A.</v>
      </c>
      <c r="D16349" s="39" t="s">
        <v>6966</v>
      </c>
      <c r="E16349" s="38" t="s">
        <v>6967</v>
      </c>
      <c r="F16349" s="38" t="s">
        <v>34137</v>
      </c>
      <c r="G16349" s="38" t="s">
        <v>34</v>
      </c>
      <c r="H16349" s="38" t="s">
        <v>42163</v>
      </c>
      <c r="I16349" s="38" t="s">
        <v>11010</v>
      </c>
      <c r="J16349" s="40" t="s">
        <v>42162</v>
      </c>
    </row>
    <row r="16350" spans="1:10" x14ac:dyDescent="0.25">
      <c r="A16350" s="37" t="s">
        <v>28</v>
      </c>
      <c r="B16350" s="38" t="s">
        <v>42164</v>
      </c>
      <c r="C16350" s="1" t="str">
        <f t="shared" si="255"/>
        <v>23725914-BANCO BRADESCO S.A.</v>
      </c>
      <c r="D16350" s="39" t="s">
        <v>6966</v>
      </c>
      <c r="E16350" s="38" t="s">
        <v>6967</v>
      </c>
      <c r="F16350" s="38" t="s">
        <v>34137</v>
      </c>
      <c r="G16350" s="38" t="s">
        <v>34</v>
      </c>
      <c r="H16350" s="38" t="s">
        <v>42165</v>
      </c>
      <c r="I16350" s="38" t="s">
        <v>7959</v>
      </c>
      <c r="J16350" s="40" t="s">
        <v>42164</v>
      </c>
    </row>
    <row r="16351" spans="1:10" x14ac:dyDescent="0.25">
      <c r="A16351" s="37" t="s">
        <v>28</v>
      </c>
      <c r="B16351" s="38" t="s">
        <v>42166</v>
      </c>
      <c r="C16351" s="1" t="str">
        <f t="shared" si="255"/>
        <v>23725915-BANCO BRADESCO S.A.</v>
      </c>
      <c r="D16351" s="39" t="s">
        <v>6966</v>
      </c>
      <c r="E16351" s="38" t="s">
        <v>6967</v>
      </c>
      <c r="F16351" s="38" t="s">
        <v>34137</v>
      </c>
      <c r="G16351" s="38" t="s">
        <v>34</v>
      </c>
      <c r="H16351" s="38" t="s">
        <v>42167</v>
      </c>
      <c r="I16351" s="38" t="s">
        <v>11022</v>
      </c>
      <c r="J16351" s="40" t="s">
        <v>42166</v>
      </c>
    </row>
    <row r="16352" spans="1:10" x14ac:dyDescent="0.25">
      <c r="A16352" s="37" t="s">
        <v>28</v>
      </c>
      <c r="B16352" s="38" t="s">
        <v>42168</v>
      </c>
      <c r="C16352" s="1" t="str">
        <f t="shared" si="255"/>
        <v>23725916-BANCO BRADESCO S.A.</v>
      </c>
      <c r="D16352" s="39" t="s">
        <v>6966</v>
      </c>
      <c r="E16352" s="38" t="s">
        <v>6967</v>
      </c>
      <c r="F16352" s="38" t="s">
        <v>34137</v>
      </c>
      <c r="G16352" s="38" t="s">
        <v>34</v>
      </c>
      <c r="H16352" s="38" t="s">
        <v>42169</v>
      </c>
      <c r="I16352" s="38" t="s">
        <v>11073</v>
      </c>
      <c r="J16352" s="40" t="s">
        <v>42168</v>
      </c>
    </row>
    <row r="16353" spans="1:10" x14ac:dyDescent="0.25">
      <c r="A16353" s="37" t="s">
        <v>28</v>
      </c>
      <c r="B16353" s="38" t="s">
        <v>42170</v>
      </c>
      <c r="C16353" s="1" t="str">
        <f t="shared" si="255"/>
        <v>23725917-BANCO BRADESCO S.A.</v>
      </c>
      <c r="D16353" s="39" t="s">
        <v>6966</v>
      </c>
      <c r="E16353" s="38" t="s">
        <v>6967</v>
      </c>
      <c r="F16353" s="38" t="s">
        <v>34137</v>
      </c>
      <c r="G16353" s="38" t="s">
        <v>34</v>
      </c>
      <c r="H16353" s="38" t="s">
        <v>42171</v>
      </c>
      <c r="I16353" s="38" t="s">
        <v>15576</v>
      </c>
      <c r="J16353" s="40" t="s">
        <v>42170</v>
      </c>
    </row>
    <row r="16354" spans="1:10" x14ac:dyDescent="0.25">
      <c r="A16354" s="37" t="s">
        <v>28</v>
      </c>
      <c r="B16354" s="38" t="s">
        <v>42172</v>
      </c>
      <c r="C16354" s="1" t="str">
        <f t="shared" si="255"/>
        <v>23725918-BANCO BRADESCO S.A.</v>
      </c>
      <c r="D16354" s="39" t="s">
        <v>6966</v>
      </c>
      <c r="E16354" s="38" t="s">
        <v>6967</v>
      </c>
      <c r="F16354" s="38" t="s">
        <v>34137</v>
      </c>
      <c r="G16354" s="38" t="s">
        <v>34</v>
      </c>
      <c r="H16354" s="38" t="s">
        <v>42173</v>
      </c>
      <c r="I16354" s="38" t="s">
        <v>10747</v>
      </c>
      <c r="J16354" s="40" t="s">
        <v>42172</v>
      </c>
    </row>
    <row r="16355" spans="1:10" x14ac:dyDescent="0.25">
      <c r="A16355" s="37" t="s">
        <v>28</v>
      </c>
      <c r="B16355" s="38" t="s">
        <v>42174</v>
      </c>
      <c r="C16355" s="1" t="str">
        <f t="shared" si="255"/>
        <v>23725919-BANCO BRADESCO S.A.</v>
      </c>
      <c r="D16355" s="39" t="s">
        <v>6966</v>
      </c>
      <c r="E16355" s="38" t="s">
        <v>6967</v>
      </c>
      <c r="F16355" s="38" t="s">
        <v>34137</v>
      </c>
      <c r="G16355" s="38" t="s">
        <v>34</v>
      </c>
      <c r="H16355" s="38" t="s">
        <v>42175</v>
      </c>
      <c r="I16355" s="38" t="s">
        <v>9113</v>
      </c>
      <c r="J16355" s="40" t="s">
        <v>42174</v>
      </c>
    </row>
    <row r="16356" spans="1:10" x14ac:dyDescent="0.25">
      <c r="A16356" s="37" t="s">
        <v>28</v>
      </c>
      <c r="B16356" s="38" t="s">
        <v>42176</v>
      </c>
      <c r="C16356" s="1" t="str">
        <f t="shared" si="255"/>
        <v>23725920-BANCO BRADESCO S.A.</v>
      </c>
      <c r="D16356" s="39" t="s">
        <v>6966</v>
      </c>
      <c r="E16356" s="38" t="s">
        <v>6967</v>
      </c>
      <c r="F16356" s="38" t="s">
        <v>34137</v>
      </c>
      <c r="G16356" s="38" t="s">
        <v>34</v>
      </c>
      <c r="H16356" s="38" t="s">
        <v>42177</v>
      </c>
      <c r="I16356" s="38" t="s">
        <v>20484</v>
      </c>
      <c r="J16356" s="40" t="s">
        <v>42176</v>
      </c>
    </row>
    <row r="16357" spans="1:10" x14ac:dyDescent="0.25">
      <c r="A16357" s="37" t="s">
        <v>28</v>
      </c>
      <c r="B16357" s="38" t="s">
        <v>42178</v>
      </c>
      <c r="C16357" s="1" t="str">
        <f t="shared" si="255"/>
        <v>23725921-BANCO BRADESCO S.A.</v>
      </c>
      <c r="D16357" s="39" t="s">
        <v>6966</v>
      </c>
      <c r="E16357" s="38" t="s">
        <v>6967</v>
      </c>
      <c r="F16357" s="38" t="s">
        <v>34137</v>
      </c>
      <c r="G16357" s="38" t="s">
        <v>34</v>
      </c>
      <c r="H16357" s="38" t="s">
        <v>42179</v>
      </c>
      <c r="I16357" s="38" t="s">
        <v>14476</v>
      </c>
      <c r="J16357" s="40" t="s">
        <v>42178</v>
      </c>
    </row>
    <row r="16358" spans="1:10" x14ac:dyDescent="0.25">
      <c r="A16358" s="37" t="s">
        <v>28</v>
      </c>
      <c r="B16358" s="38" t="s">
        <v>42180</v>
      </c>
      <c r="C16358" s="1" t="str">
        <f t="shared" si="255"/>
        <v>23725922-BANCO BRADESCO S.A.</v>
      </c>
      <c r="D16358" s="39" t="s">
        <v>6966</v>
      </c>
      <c r="E16358" s="38" t="s">
        <v>6967</v>
      </c>
      <c r="F16358" s="38" t="s">
        <v>34137</v>
      </c>
      <c r="G16358" s="38" t="s">
        <v>34</v>
      </c>
      <c r="H16358" s="38" t="s">
        <v>42181</v>
      </c>
      <c r="I16358" s="38" t="s">
        <v>7662</v>
      </c>
      <c r="J16358" s="40" t="s">
        <v>42180</v>
      </c>
    </row>
    <row r="16359" spans="1:10" x14ac:dyDescent="0.25">
      <c r="A16359" s="37" t="s">
        <v>28</v>
      </c>
      <c r="B16359" s="38" t="s">
        <v>42182</v>
      </c>
      <c r="C16359" s="1" t="str">
        <f t="shared" si="255"/>
        <v>23725923-BANCO BRADESCO S.A.</v>
      </c>
      <c r="D16359" s="39" t="s">
        <v>6966</v>
      </c>
      <c r="E16359" s="38" t="s">
        <v>6967</v>
      </c>
      <c r="F16359" s="38" t="s">
        <v>34137</v>
      </c>
      <c r="G16359" s="38" t="s">
        <v>32</v>
      </c>
      <c r="H16359" s="38" t="s">
        <v>42183</v>
      </c>
      <c r="I16359" s="38" t="s">
        <v>42184</v>
      </c>
      <c r="J16359" s="40" t="s">
        <v>42182</v>
      </c>
    </row>
    <row r="16360" spans="1:10" x14ac:dyDescent="0.25">
      <c r="A16360" s="37" t="s">
        <v>28</v>
      </c>
      <c r="B16360" s="38" t="s">
        <v>42185</v>
      </c>
      <c r="C16360" s="1" t="str">
        <f t="shared" si="255"/>
        <v>23725924-BANCO BRADESCO S.A.</v>
      </c>
      <c r="D16360" s="39" t="s">
        <v>6966</v>
      </c>
      <c r="E16360" s="38" t="s">
        <v>6967</v>
      </c>
      <c r="F16360" s="38" t="s">
        <v>34137</v>
      </c>
      <c r="G16360" s="38" t="s">
        <v>34</v>
      </c>
      <c r="H16360" s="38" t="s">
        <v>42186</v>
      </c>
      <c r="I16360" s="38" t="s">
        <v>12091</v>
      </c>
      <c r="J16360" s="40" t="s">
        <v>42185</v>
      </c>
    </row>
    <row r="16361" spans="1:10" x14ac:dyDescent="0.25">
      <c r="A16361" s="37" t="s">
        <v>28</v>
      </c>
      <c r="B16361" s="38" t="s">
        <v>42187</v>
      </c>
      <c r="C16361" s="1" t="str">
        <f t="shared" si="255"/>
        <v>23725925-BANCO BRADESCO S.A.</v>
      </c>
      <c r="D16361" s="39" t="s">
        <v>6966</v>
      </c>
      <c r="E16361" s="38" t="s">
        <v>6967</v>
      </c>
      <c r="F16361" s="38" t="s">
        <v>34137</v>
      </c>
      <c r="G16361" s="38" t="s">
        <v>34</v>
      </c>
      <c r="H16361" s="38" t="s">
        <v>42188</v>
      </c>
      <c r="I16361" s="38" t="s">
        <v>16991</v>
      </c>
      <c r="J16361" s="40" t="s">
        <v>42187</v>
      </c>
    </row>
    <row r="16362" spans="1:10" x14ac:dyDescent="0.25">
      <c r="A16362" s="37" t="s">
        <v>28</v>
      </c>
      <c r="B16362" s="38" t="s">
        <v>42189</v>
      </c>
      <c r="C16362" s="1" t="str">
        <f t="shared" si="255"/>
        <v>23725926-BANCO BRADESCO S.A.</v>
      </c>
      <c r="D16362" s="39" t="s">
        <v>6966</v>
      </c>
      <c r="E16362" s="38" t="s">
        <v>6967</v>
      </c>
      <c r="F16362" s="38" t="s">
        <v>34137</v>
      </c>
      <c r="G16362" s="38" t="s">
        <v>34</v>
      </c>
      <c r="H16362" s="38" t="s">
        <v>42190</v>
      </c>
      <c r="I16362" s="38" t="s">
        <v>8209</v>
      </c>
      <c r="J16362" s="40" t="s">
        <v>42189</v>
      </c>
    </row>
    <row r="16363" spans="1:10" x14ac:dyDescent="0.25">
      <c r="A16363" s="37" t="s">
        <v>28</v>
      </c>
      <c r="B16363" s="38" t="s">
        <v>42191</v>
      </c>
      <c r="C16363" s="1" t="str">
        <f t="shared" si="255"/>
        <v>23725929-BANCO BRADESCO S.A.</v>
      </c>
      <c r="D16363" s="39" t="s">
        <v>6966</v>
      </c>
      <c r="E16363" s="38" t="s">
        <v>6967</v>
      </c>
      <c r="F16363" s="38" t="s">
        <v>34137</v>
      </c>
      <c r="G16363" s="38" t="s">
        <v>43</v>
      </c>
      <c r="H16363" s="38" t="s">
        <v>42192</v>
      </c>
      <c r="I16363" s="38" t="s">
        <v>20168</v>
      </c>
      <c r="J16363" s="40" t="s">
        <v>42191</v>
      </c>
    </row>
    <row r="16364" spans="1:10" x14ac:dyDescent="0.25">
      <c r="A16364" s="37" t="s">
        <v>28</v>
      </c>
      <c r="B16364" s="38" t="s">
        <v>42193</v>
      </c>
      <c r="C16364" s="1" t="str">
        <f t="shared" si="255"/>
        <v>23725931-BANCO BRADESCO S.A.</v>
      </c>
      <c r="D16364" s="39" t="s">
        <v>6966</v>
      </c>
      <c r="E16364" s="38" t="s">
        <v>6967</v>
      </c>
      <c r="F16364" s="38" t="s">
        <v>34137</v>
      </c>
      <c r="G16364" s="38" t="s">
        <v>34</v>
      </c>
      <c r="H16364" s="38" t="s">
        <v>42194</v>
      </c>
      <c r="I16364" s="38" t="s">
        <v>9229</v>
      </c>
      <c r="J16364" s="40" t="s">
        <v>42193</v>
      </c>
    </row>
    <row r="16365" spans="1:10" x14ac:dyDescent="0.25">
      <c r="A16365" s="37" t="s">
        <v>28</v>
      </c>
      <c r="B16365" s="38" t="s">
        <v>42195</v>
      </c>
      <c r="C16365" s="1" t="str">
        <f t="shared" si="255"/>
        <v>23725932-BANCO BRADESCO S.A.</v>
      </c>
      <c r="D16365" s="39" t="s">
        <v>6966</v>
      </c>
      <c r="E16365" s="38" t="s">
        <v>6967</v>
      </c>
      <c r="F16365" s="38" t="s">
        <v>34137</v>
      </c>
      <c r="G16365" s="38" t="s">
        <v>34</v>
      </c>
      <c r="H16365" s="38" t="s">
        <v>42196</v>
      </c>
      <c r="I16365" s="38" t="s">
        <v>15715</v>
      </c>
      <c r="J16365" s="40" t="s">
        <v>42195</v>
      </c>
    </row>
    <row r="16366" spans="1:10" x14ac:dyDescent="0.25">
      <c r="A16366" s="37" t="s">
        <v>28</v>
      </c>
      <c r="B16366" s="38" t="s">
        <v>42197</v>
      </c>
      <c r="C16366" s="1" t="str">
        <f t="shared" si="255"/>
        <v>23725933-BANCO BRADESCO S.A.</v>
      </c>
      <c r="D16366" s="39" t="s">
        <v>6966</v>
      </c>
      <c r="E16366" s="38" t="s">
        <v>6967</v>
      </c>
      <c r="F16366" s="38" t="s">
        <v>34137</v>
      </c>
      <c r="G16366" s="38" t="s">
        <v>34</v>
      </c>
      <c r="H16366" s="38" t="s">
        <v>42198</v>
      </c>
      <c r="I16366" s="38" t="s">
        <v>9003</v>
      </c>
      <c r="J16366" s="40" t="s">
        <v>42197</v>
      </c>
    </row>
    <row r="16367" spans="1:10" x14ac:dyDescent="0.25">
      <c r="A16367" s="37" t="s">
        <v>28</v>
      </c>
      <c r="B16367" s="38" t="s">
        <v>42199</v>
      </c>
      <c r="C16367" s="1" t="str">
        <f t="shared" si="255"/>
        <v>23725934-BANCO BRADESCO S.A.</v>
      </c>
      <c r="D16367" s="39" t="s">
        <v>6966</v>
      </c>
      <c r="E16367" s="38" t="s">
        <v>6967</v>
      </c>
      <c r="F16367" s="38" t="s">
        <v>34137</v>
      </c>
      <c r="G16367" s="38" t="s">
        <v>34</v>
      </c>
      <c r="H16367" s="38" t="s">
        <v>42200</v>
      </c>
      <c r="I16367" s="38" t="s">
        <v>9244</v>
      </c>
      <c r="J16367" s="40" t="s">
        <v>42199</v>
      </c>
    </row>
    <row r="16368" spans="1:10" x14ac:dyDescent="0.25">
      <c r="A16368" s="37" t="s">
        <v>28</v>
      </c>
      <c r="B16368" s="38" t="s">
        <v>42201</v>
      </c>
      <c r="C16368" s="1" t="str">
        <f t="shared" si="255"/>
        <v>23725935-BANCO BRADESCO S.A.</v>
      </c>
      <c r="D16368" s="39" t="s">
        <v>6966</v>
      </c>
      <c r="E16368" s="38" t="s">
        <v>6967</v>
      </c>
      <c r="F16368" s="38" t="s">
        <v>34137</v>
      </c>
      <c r="G16368" s="38" t="s">
        <v>34</v>
      </c>
      <c r="H16368" s="38" t="s">
        <v>42202</v>
      </c>
      <c r="I16368" s="38" t="s">
        <v>9417</v>
      </c>
      <c r="J16368" s="40" t="s">
        <v>42201</v>
      </c>
    </row>
    <row r="16369" spans="1:10" x14ac:dyDescent="0.25">
      <c r="A16369" s="37" t="s">
        <v>28</v>
      </c>
      <c r="B16369" s="38" t="s">
        <v>42203</v>
      </c>
      <c r="C16369" s="1" t="str">
        <f t="shared" si="255"/>
        <v>23725936-BANCO BRADESCO S.A.</v>
      </c>
      <c r="D16369" s="39" t="s">
        <v>6966</v>
      </c>
      <c r="E16369" s="38" t="s">
        <v>6967</v>
      </c>
      <c r="F16369" s="38" t="s">
        <v>34137</v>
      </c>
      <c r="G16369" s="38" t="s">
        <v>34</v>
      </c>
      <c r="H16369" s="38" t="s">
        <v>42204</v>
      </c>
      <c r="I16369" s="38" t="s">
        <v>9444</v>
      </c>
      <c r="J16369" s="40" t="s">
        <v>42203</v>
      </c>
    </row>
    <row r="16370" spans="1:10" x14ac:dyDescent="0.25">
      <c r="A16370" s="37" t="s">
        <v>28</v>
      </c>
      <c r="B16370" s="38" t="s">
        <v>42205</v>
      </c>
      <c r="C16370" s="1" t="str">
        <f t="shared" si="255"/>
        <v>23725937-BANCO BRADESCO S.A.</v>
      </c>
      <c r="D16370" s="39" t="s">
        <v>6966</v>
      </c>
      <c r="E16370" s="38" t="s">
        <v>6967</v>
      </c>
      <c r="F16370" s="38" t="s">
        <v>34137</v>
      </c>
      <c r="G16370" s="38" t="s">
        <v>34</v>
      </c>
      <c r="H16370" s="38" t="s">
        <v>42206</v>
      </c>
      <c r="I16370" s="38" t="s">
        <v>9742</v>
      </c>
      <c r="J16370" s="40" t="s">
        <v>42205</v>
      </c>
    </row>
    <row r="16371" spans="1:10" x14ac:dyDescent="0.25">
      <c r="A16371" s="37" t="s">
        <v>28</v>
      </c>
      <c r="B16371" s="38" t="s">
        <v>42207</v>
      </c>
      <c r="C16371" s="1" t="str">
        <f t="shared" si="255"/>
        <v>23725938-BANCO BRADESCO S.A.</v>
      </c>
      <c r="D16371" s="39" t="s">
        <v>6966</v>
      </c>
      <c r="E16371" s="38" t="s">
        <v>6967</v>
      </c>
      <c r="F16371" s="38" t="s">
        <v>34137</v>
      </c>
      <c r="G16371" s="38" t="s">
        <v>34</v>
      </c>
      <c r="H16371" s="38" t="s">
        <v>42208</v>
      </c>
      <c r="I16371" s="38" t="s">
        <v>13230</v>
      </c>
      <c r="J16371" s="40" t="s">
        <v>42207</v>
      </c>
    </row>
    <row r="16372" spans="1:10" x14ac:dyDescent="0.25">
      <c r="A16372" s="37" t="s">
        <v>28</v>
      </c>
      <c r="B16372" s="38" t="s">
        <v>42209</v>
      </c>
      <c r="C16372" s="1" t="str">
        <f t="shared" si="255"/>
        <v>23725939-BANCO BRADESCO S.A.</v>
      </c>
      <c r="D16372" s="39" t="s">
        <v>6966</v>
      </c>
      <c r="E16372" s="38" t="s">
        <v>6967</v>
      </c>
      <c r="F16372" s="38" t="s">
        <v>34137</v>
      </c>
      <c r="G16372" s="38" t="s">
        <v>34</v>
      </c>
      <c r="H16372" s="38" t="s">
        <v>42210</v>
      </c>
      <c r="I16372" s="38" t="s">
        <v>7858</v>
      </c>
      <c r="J16372" s="40" t="s">
        <v>42209</v>
      </c>
    </row>
    <row r="16373" spans="1:10" x14ac:dyDescent="0.25">
      <c r="A16373" s="37" t="s">
        <v>28</v>
      </c>
      <c r="B16373" s="38" t="s">
        <v>42211</v>
      </c>
      <c r="C16373" s="1" t="str">
        <f t="shared" si="255"/>
        <v>23725940-BANCO BRADESCO S.A.</v>
      </c>
      <c r="D16373" s="39" t="s">
        <v>6966</v>
      </c>
      <c r="E16373" s="38" t="s">
        <v>6967</v>
      </c>
      <c r="F16373" s="38" t="s">
        <v>34137</v>
      </c>
      <c r="G16373" s="38" t="s">
        <v>34</v>
      </c>
      <c r="H16373" s="38" t="s">
        <v>42212</v>
      </c>
      <c r="I16373" s="38" t="s">
        <v>10767</v>
      </c>
      <c r="J16373" s="40" t="s">
        <v>42211</v>
      </c>
    </row>
    <row r="16374" spans="1:10" x14ac:dyDescent="0.25">
      <c r="A16374" s="37" t="s">
        <v>28</v>
      </c>
      <c r="B16374" s="38" t="s">
        <v>42213</v>
      </c>
      <c r="C16374" s="1" t="str">
        <f t="shared" si="255"/>
        <v>23725941-BANCO BRADESCO S.A.</v>
      </c>
      <c r="D16374" s="39" t="s">
        <v>6966</v>
      </c>
      <c r="E16374" s="38" t="s">
        <v>6967</v>
      </c>
      <c r="F16374" s="38" t="s">
        <v>34137</v>
      </c>
      <c r="G16374" s="38" t="s">
        <v>34</v>
      </c>
      <c r="H16374" s="38" t="s">
        <v>42214</v>
      </c>
      <c r="I16374" s="38" t="s">
        <v>9074</v>
      </c>
      <c r="J16374" s="40" t="s">
        <v>42213</v>
      </c>
    </row>
    <row r="16375" spans="1:10" x14ac:dyDescent="0.25">
      <c r="A16375" s="37" t="s">
        <v>28</v>
      </c>
      <c r="B16375" s="38" t="s">
        <v>42215</v>
      </c>
      <c r="C16375" s="1" t="str">
        <f t="shared" si="255"/>
        <v>23725942-BANCO BRADESCO S.A.</v>
      </c>
      <c r="D16375" s="39" t="s">
        <v>6966</v>
      </c>
      <c r="E16375" s="38" t="s">
        <v>6967</v>
      </c>
      <c r="F16375" s="38" t="s">
        <v>34137</v>
      </c>
      <c r="G16375" s="38" t="s">
        <v>34</v>
      </c>
      <c r="H16375" s="38" t="s">
        <v>42216</v>
      </c>
      <c r="I16375" s="38" t="s">
        <v>7665</v>
      </c>
      <c r="J16375" s="40" t="s">
        <v>42215</v>
      </c>
    </row>
    <row r="16376" spans="1:10" x14ac:dyDescent="0.25">
      <c r="A16376" s="37" t="s">
        <v>28</v>
      </c>
      <c r="B16376" s="38" t="s">
        <v>42217</v>
      </c>
      <c r="C16376" s="1" t="str">
        <f t="shared" si="255"/>
        <v>23725943-BANCO BRADESCO S.A.</v>
      </c>
      <c r="D16376" s="39" t="s">
        <v>6966</v>
      </c>
      <c r="E16376" s="38" t="s">
        <v>6967</v>
      </c>
      <c r="F16376" s="38" t="s">
        <v>34137</v>
      </c>
      <c r="G16376" s="38" t="s">
        <v>34</v>
      </c>
      <c r="H16376" s="38" t="s">
        <v>42218</v>
      </c>
      <c r="I16376" s="38" t="s">
        <v>9077</v>
      </c>
      <c r="J16376" s="40" t="s">
        <v>42217</v>
      </c>
    </row>
    <row r="16377" spans="1:10" x14ac:dyDescent="0.25">
      <c r="A16377" s="37" t="s">
        <v>28</v>
      </c>
      <c r="B16377" s="38" t="s">
        <v>42219</v>
      </c>
      <c r="C16377" s="1" t="str">
        <f t="shared" si="255"/>
        <v>23725944-BANCO BRADESCO S.A.</v>
      </c>
      <c r="D16377" s="39" t="s">
        <v>6966</v>
      </c>
      <c r="E16377" s="38" t="s">
        <v>6967</v>
      </c>
      <c r="F16377" s="38" t="s">
        <v>34137</v>
      </c>
      <c r="G16377" s="38" t="s">
        <v>34</v>
      </c>
      <c r="H16377" s="38" t="s">
        <v>42220</v>
      </c>
      <c r="I16377" s="38" t="s">
        <v>8597</v>
      </c>
      <c r="J16377" s="40" t="s">
        <v>42219</v>
      </c>
    </row>
    <row r="16378" spans="1:10" x14ac:dyDescent="0.25">
      <c r="A16378" s="37" t="s">
        <v>28</v>
      </c>
      <c r="B16378" s="38" t="s">
        <v>42221</v>
      </c>
      <c r="C16378" s="1" t="str">
        <f t="shared" si="255"/>
        <v>23725945-BANCO BRADESCO S.A.</v>
      </c>
      <c r="D16378" s="39" t="s">
        <v>6966</v>
      </c>
      <c r="E16378" s="38" t="s">
        <v>6967</v>
      </c>
      <c r="F16378" s="38" t="s">
        <v>34137</v>
      </c>
      <c r="G16378" s="38" t="s">
        <v>34</v>
      </c>
      <c r="H16378" s="38" t="s">
        <v>42222</v>
      </c>
      <c r="I16378" s="38" t="s">
        <v>8423</v>
      </c>
      <c r="J16378" s="40" t="s">
        <v>42221</v>
      </c>
    </row>
    <row r="16379" spans="1:10" x14ac:dyDescent="0.25">
      <c r="A16379" s="37" t="s">
        <v>28</v>
      </c>
      <c r="B16379" s="38" t="s">
        <v>42223</v>
      </c>
      <c r="C16379" s="1" t="str">
        <f t="shared" si="255"/>
        <v>23725946-BANCO BRADESCO S.A.</v>
      </c>
      <c r="D16379" s="39" t="s">
        <v>6966</v>
      </c>
      <c r="E16379" s="38" t="s">
        <v>6967</v>
      </c>
      <c r="F16379" s="38" t="s">
        <v>34137</v>
      </c>
      <c r="G16379" s="38" t="s">
        <v>34</v>
      </c>
      <c r="H16379" s="38" t="s">
        <v>42224</v>
      </c>
      <c r="I16379" s="38" t="s">
        <v>10773</v>
      </c>
      <c r="J16379" s="40" t="s">
        <v>42223</v>
      </c>
    </row>
    <row r="16380" spans="1:10" x14ac:dyDescent="0.25">
      <c r="A16380" s="37" t="s">
        <v>28</v>
      </c>
      <c r="B16380" s="38" t="s">
        <v>42225</v>
      </c>
      <c r="C16380" s="1" t="str">
        <f t="shared" si="255"/>
        <v>23725948-BANCO BRADESCO S.A.</v>
      </c>
      <c r="D16380" s="39" t="s">
        <v>6966</v>
      </c>
      <c r="E16380" s="38" t="s">
        <v>6967</v>
      </c>
      <c r="F16380" s="38" t="s">
        <v>34137</v>
      </c>
      <c r="G16380" s="38" t="s">
        <v>34</v>
      </c>
      <c r="H16380" s="38" t="s">
        <v>42226</v>
      </c>
      <c r="I16380" s="38" t="s">
        <v>9474</v>
      </c>
      <c r="J16380" s="40" t="s">
        <v>42225</v>
      </c>
    </row>
    <row r="16381" spans="1:10" x14ac:dyDescent="0.25">
      <c r="A16381" s="37" t="s">
        <v>28</v>
      </c>
      <c r="B16381" s="38" t="s">
        <v>42227</v>
      </c>
      <c r="C16381" s="1" t="str">
        <f t="shared" si="255"/>
        <v>23725949-BANCO BRADESCO S.A.</v>
      </c>
      <c r="D16381" s="39" t="s">
        <v>6966</v>
      </c>
      <c r="E16381" s="38" t="s">
        <v>6967</v>
      </c>
      <c r="F16381" s="38" t="s">
        <v>34137</v>
      </c>
      <c r="G16381" s="38" t="s">
        <v>34</v>
      </c>
      <c r="H16381" s="38" t="s">
        <v>42228</v>
      </c>
      <c r="I16381" s="38" t="s">
        <v>8426</v>
      </c>
      <c r="J16381" s="40" t="s">
        <v>42227</v>
      </c>
    </row>
    <row r="16382" spans="1:10" x14ac:dyDescent="0.25">
      <c r="A16382" s="37" t="s">
        <v>28</v>
      </c>
      <c r="B16382" s="38" t="s">
        <v>42229</v>
      </c>
      <c r="C16382" s="1" t="str">
        <f t="shared" si="255"/>
        <v>23725950-BANCO BRADESCO S.A.</v>
      </c>
      <c r="D16382" s="39" t="s">
        <v>6966</v>
      </c>
      <c r="E16382" s="38" t="s">
        <v>6967</v>
      </c>
      <c r="F16382" s="38" t="s">
        <v>34137</v>
      </c>
      <c r="G16382" s="38" t="s">
        <v>34</v>
      </c>
      <c r="H16382" s="38" t="s">
        <v>42230</v>
      </c>
      <c r="I16382" s="38" t="s">
        <v>9282</v>
      </c>
      <c r="J16382" s="40" t="s">
        <v>42229</v>
      </c>
    </row>
    <row r="16383" spans="1:10" x14ac:dyDescent="0.25">
      <c r="A16383" s="37" t="s">
        <v>28</v>
      </c>
      <c r="B16383" s="38" t="s">
        <v>42231</v>
      </c>
      <c r="C16383" s="1" t="str">
        <f t="shared" si="255"/>
        <v>23725951-BANCO BRADESCO S.A.</v>
      </c>
      <c r="D16383" s="39" t="s">
        <v>6966</v>
      </c>
      <c r="E16383" s="38" t="s">
        <v>6967</v>
      </c>
      <c r="F16383" s="38" t="s">
        <v>34137</v>
      </c>
      <c r="G16383" s="38" t="s">
        <v>34</v>
      </c>
      <c r="H16383" s="38" t="s">
        <v>42232</v>
      </c>
      <c r="I16383" s="38" t="s">
        <v>8907</v>
      </c>
      <c r="J16383" s="40" t="s">
        <v>42231</v>
      </c>
    </row>
    <row r="16384" spans="1:10" x14ac:dyDescent="0.25">
      <c r="A16384" s="37" t="s">
        <v>28</v>
      </c>
      <c r="B16384" s="38" t="s">
        <v>42233</v>
      </c>
      <c r="C16384" s="1" t="str">
        <f t="shared" si="255"/>
        <v>23725952-BANCO BRADESCO S.A.</v>
      </c>
      <c r="D16384" s="39" t="s">
        <v>6966</v>
      </c>
      <c r="E16384" s="38" t="s">
        <v>6967</v>
      </c>
      <c r="F16384" s="38" t="s">
        <v>34137</v>
      </c>
      <c r="G16384" s="38" t="s">
        <v>34</v>
      </c>
      <c r="H16384" s="38" t="s">
        <v>42234</v>
      </c>
      <c r="I16384" s="38" t="s">
        <v>9483</v>
      </c>
      <c r="J16384" s="40" t="s">
        <v>42233</v>
      </c>
    </row>
    <row r="16385" spans="1:10" x14ac:dyDescent="0.25">
      <c r="A16385" s="37" t="s">
        <v>28</v>
      </c>
      <c r="B16385" s="38" t="s">
        <v>42235</v>
      </c>
      <c r="C16385" s="1" t="str">
        <f t="shared" si="255"/>
        <v>23725953-BANCO BRADESCO S.A.</v>
      </c>
      <c r="D16385" s="39" t="s">
        <v>6966</v>
      </c>
      <c r="E16385" s="38" t="s">
        <v>6967</v>
      </c>
      <c r="F16385" s="38" t="s">
        <v>34137</v>
      </c>
      <c r="G16385" s="38" t="s">
        <v>34</v>
      </c>
      <c r="H16385" s="38" t="s">
        <v>42236</v>
      </c>
      <c r="I16385" s="38" t="s">
        <v>10779</v>
      </c>
      <c r="J16385" s="40" t="s">
        <v>42235</v>
      </c>
    </row>
    <row r="16386" spans="1:10" x14ac:dyDescent="0.25">
      <c r="A16386" s="37" t="s">
        <v>28</v>
      </c>
      <c r="B16386" s="38" t="s">
        <v>42237</v>
      </c>
      <c r="C16386" s="1" t="str">
        <f t="shared" si="255"/>
        <v>23725954-BANCO BRADESCO S.A.</v>
      </c>
      <c r="D16386" s="39" t="s">
        <v>6966</v>
      </c>
      <c r="E16386" s="38" t="s">
        <v>6967</v>
      </c>
      <c r="F16386" s="38" t="s">
        <v>34137</v>
      </c>
      <c r="G16386" s="38" t="s">
        <v>34</v>
      </c>
      <c r="H16386" s="38" t="s">
        <v>42238</v>
      </c>
      <c r="I16386" s="38" t="s">
        <v>13898</v>
      </c>
      <c r="J16386" s="40" t="s">
        <v>42237</v>
      </c>
    </row>
    <row r="16387" spans="1:10" x14ac:dyDescent="0.25">
      <c r="A16387" s="37" t="s">
        <v>28</v>
      </c>
      <c r="B16387" s="38" t="s">
        <v>42239</v>
      </c>
      <c r="C16387" s="1" t="str">
        <f t="shared" ref="C16387:C16450" si="256">CONCATENATE(B16387,"-",F16387)</f>
        <v>23725955-BANCO BRADESCO S.A.</v>
      </c>
      <c r="D16387" s="39" t="s">
        <v>6966</v>
      </c>
      <c r="E16387" s="38" t="s">
        <v>6967</v>
      </c>
      <c r="F16387" s="38" t="s">
        <v>34137</v>
      </c>
      <c r="G16387" s="38" t="s">
        <v>38</v>
      </c>
      <c r="H16387" s="38" t="s">
        <v>42240</v>
      </c>
      <c r="I16387" s="38" t="s">
        <v>11540</v>
      </c>
      <c r="J16387" s="40" t="s">
        <v>42239</v>
      </c>
    </row>
    <row r="16388" spans="1:10" x14ac:dyDescent="0.25">
      <c r="A16388" s="37" t="s">
        <v>28</v>
      </c>
      <c r="B16388" s="38" t="s">
        <v>42241</v>
      </c>
      <c r="C16388" s="1" t="str">
        <f t="shared" si="256"/>
        <v>23725956-BANCO BRADESCO S.A.</v>
      </c>
      <c r="D16388" s="39" t="s">
        <v>6966</v>
      </c>
      <c r="E16388" s="38" t="s">
        <v>6967</v>
      </c>
      <c r="F16388" s="38" t="s">
        <v>34137</v>
      </c>
      <c r="G16388" s="38" t="s">
        <v>38</v>
      </c>
      <c r="H16388" s="38" t="s">
        <v>42242</v>
      </c>
      <c r="I16388" s="38" t="s">
        <v>18313</v>
      </c>
      <c r="J16388" s="40" t="s">
        <v>42241</v>
      </c>
    </row>
    <row r="16389" spans="1:10" x14ac:dyDescent="0.25">
      <c r="A16389" s="37" t="s">
        <v>28</v>
      </c>
      <c r="B16389" s="38" t="s">
        <v>42243</v>
      </c>
      <c r="C16389" s="1" t="str">
        <f t="shared" si="256"/>
        <v>23725957-BANCO BRADESCO S.A.</v>
      </c>
      <c r="D16389" s="39" t="s">
        <v>6966</v>
      </c>
      <c r="E16389" s="38" t="s">
        <v>6967</v>
      </c>
      <c r="F16389" s="38" t="s">
        <v>34137</v>
      </c>
      <c r="G16389" s="38" t="s">
        <v>38</v>
      </c>
      <c r="H16389" s="38" t="s">
        <v>42244</v>
      </c>
      <c r="I16389" s="38" t="s">
        <v>9252</v>
      </c>
      <c r="J16389" s="40" t="s">
        <v>42243</v>
      </c>
    </row>
    <row r="16390" spans="1:10" x14ac:dyDescent="0.25">
      <c r="A16390" s="37" t="s">
        <v>28</v>
      </c>
      <c r="B16390" s="38" t="s">
        <v>42245</v>
      </c>
      <c r="C16390" s="1" t="str">
        <f t="shared" si="256"/>
        <v>23725958-BANCO BRADESCO S.A.</v>
      </c>
      <c r="D16390" s="39" t="s">
        <v>6966</v>
      </c>
      <c r="E16390" s="38" t="s">
        <v>6967</v>
      </c>
      <c r="F16390" s="38" t="s">
        <v>34137</v>
      </c>
      <c r="G16390" s="38" t="s">
        <v>38</v>
      </c>
      <c r="H16390" s="38" t="s">
        <v>42246</v>
      </c>
      <c r="I16390" s="38" t="s">
        <v>9688</v>
      </c>
      <c r="J16390" s="40" t="s">
        <v>42245</v>
      </c>
    </row>
    <row r="16391" spans="1:10" x14ac:dyDescent="0.25">
      <c r="A16391" s="37" t="s">
        <v>28</v>
      </c>
      <c r="B16391" s="38" t="s">
        <v>42247</v>
      </c>
      <c r="C16391" s="1" t="str">
        <f t="shared" si="256"/>
        <v>23725959-BANCO BRADESCO S.A.</v>
      </c>
      <c r="D16391" s="39" t="s">
        <v>6966</v>
      </c>
      <c r="E16391" s="38" t="s">
        <v>6967</v>
      </c>
      <c r="F16391" s="38" t="s">
        <v>34137</v>
      </c>
      <c r="G16391" s="38" t="s">
        <v>43</v>
      </c>
      <c r="H16391" s="38" t="s">
        <v>42248</v>
      </c>
      <c r="I16391" s="38" t="s">
        <v>16285</v>
      </c>
      <c r="J16391" s="40" t="s">
        <v>42247</v>
      </c>
    </row>
    <row r="16392" spans="1:10" x14ac:dyDescent="0.25">
      <c r="A16392" s="37" t="s">
        <v>28</v>
      </c>
      <c r="B16392" s="38" t="s">
        <v>42249</v>
      </c>
      <c r="C16392" s="1" t="str">
        <f t="shared" si="256"/>
        <v>23725960-BANCO BRADESCO S.A.</v>
      </c>
      <c r="D16392" s="39" t="s">
        <v>6966</v>
      </c>
      <c r="E16392" s="38" t="s">
        <v>6967</v>
      </c>
      <c r="F16392" s="38" t="s">
        <v>34137</v>
      </c>
      <c r="G16392" s="38" t="s">
        <v>38</v>
      </c>
      <c r="H16392" s="38" t="s">
        <v>42250</v>
      </c>
      <c r="I16392" s="38" t="s">
        <v>42251</v>
      </c>
      <c r="J16392" s="40" t="s">
        <v>42249</v>
      </c>
    </row>
    <row r="16393" spans="1:10" x14ac:dyDescent="0.25">
      <c r="A16393" s="37" t="s">
        <v>28</v>
      </c>
      <c r="B16393" s="38" t="s">
        <v>42252</v>
      </c>
      <c r="C16393" s="1" t="str">
        <f t="shared" si="256"/>
        <v>23725961-BANCO BRADESCO S.A.</v>
      </c>
      <c r="D16393" s="39" t="s">
        <v>6966</v>
      </c>
      <c r="E16393" s="38" t="s">
        <v>6967</v>
      </c>
      <c r="F16393" s="38" t="s">
        <v>34137</v>
      </c>
      <c r="G16393" s="38" t="s">
        <v>38</v>
      </c>
      <c r="H16393" s="38" t="s">
        <v>42253</v>
      </c>
      <c r="I16393" s="38" t="s">
        <v>12905</v>
      </c>
      <c r="J16393" s="40" t="s">
        <v>42252</v>
      </c>
    </row>
    <row r="16394" spans="1:10" x14ac:dyDescent="0.25">
      <c r="A16394" s="37" t="s">
        <v>28</v>
      </c>
      <c r="B16394" s="38" t="s">
        <v>42254</v>
      </c>
      <c r="C16394" s="1" t="str">
        <f t="shared" si="256"/>
        <v>23725963-BANCO BRADESCO S.A.</v>
      </c>
      <c r="D16394" s="39" t="s">
        <v>6966</v>
      </c>
      <c r="E16394" s="38" t="s">
        <v>6967</v>
      </c>
      <c r="F16394" s="38" t="s">
        <v>34137</v>
      </c>
      <c r="G16394" s="38" t="s">
        <v>38</v>
      </c>
      <c r="H16394" s="38" t="s">
        <v>42255</v>
      </c>
      <c r="I16394" s="38" t="s">
        <v>16318</v>
      </c>
      <c r="J16394" s="40" t="s">
        <v>42254</v>
      </c>
    </row>
    <row r="16395" spans="1:10" x14ac:dyDescent="0.25">
      <c r="A16395" s="37" t="s">
        <v>28</v>
      </c>
      <c r="B16395" s="38" t="s">
        <v>42256</v>
      </c>
      <c r="C16395" s="1" t="str">
        <f t="shared" si="256"/>
        <v>23725964-BANCO BRADESCO S.A.</v>
      </c>
      <c r="D16395" s="39" t="s">
        <v>6966</v>
      </c>
      <c r="E16395" s="38" t="s">
        <v>6967</v>
      </c>
      <c r="F16395" s="38" t="s">
        <v>34137</v>
      </c>
      <c r="G16395" s="38" t="s">
        <v>38</v>
      </c>
      <c r="H16395" s="38" t="s">
        <v>42257</v>
      </c>
      <c r="I16395" s="38" t="s">
        <v>9089</v>
      </c>
      <c r="J16395" s="40" t="s">
        <v>42256</v>
      </c>
    </row>
    <row r="16396" spans="1:10" x14ac:dyDescent="0.25">
      <c r="A16396" s="37" t="s">
        <v>28</v>
      </c>
      <c r="B16396" s="38" t="s">
        <v>42258</v>
      </c>
      <c r="C16396" s="1" t="str">
        <f t="shared" si="256"/>
        <v>23725965-BANCO BRADESCO S.A.</v>
      </c>
      <c r="D16396" s="39" t="s">
        <v>6966</v>
      </c>
      <c r="E16396" s="38" t="s">
        <v>6967</v>
      </c>
      <c r="F16396" s="38" t="s">
        <v>34137</v>
      </c>
      <c r="G16396" s="38" t="s">
        <v>38</v>
      </c>
      <c r="H16396" s="38" t="s">
        <v>42259</v>
      </c>
      <c r="I16396" s="38" t="s">
        <v>13204</v>
      </c>
      <c r="J16396" s="40" t="s">
        <v>42258</v>
      </c>
    </row>
    <row r="16397" spans="1:10" x14ac:dyDescent="0.25">
      <c r="A16397" s="37" t="s">
        <v>28</v>
      </c>
      <c r="B16397" s="38" t="s">
        <v>42260</v>
      </c>
      <c r="C16397" s="1" t="str">
        <f t="shared" si="256"/>
        <v>23725966-BANCO BRADESCO S.A.</v>
      </c>
      <c r="D16397" s="39" t="s">
        <v>6966</v>
      </c>
      <c r="E16397" s="38" t="s">
        <v>6967</v>
      </c>
      <c r="F16397" s="38" t="s">
        <v>34137</v>
      </c>
      <c r="G16397" s="38" t="s">
        <v>38</v>
      </c>
      <c r="H16397" s="38" t="s">
        <v>42261</v>
      </c>
      <c r="I16397" s="38" t="s">
        <v>13420</v>
      </c>
      <c r="J16397" s="40" t="s">
        <v>42260</v>
      </c>
    </row>
    <row r="16398" spans="1:10" x14ac:dyDescent="0.25">
      <c r="A16398" s="37" t="s">
        <v>28</v>
      </c>
      <c r="B16398" s="38" t="s">
        <v>42262</v>
      </c>
      <c r="C16398" s="1" t="str">
        <f t="shared" si="256"/>
        <v>23725967-BANCO BRADESCO S.A.</v>
      </c>
      <c r="D16398" s="39" t="s">
        <v>6966</v>
      </c>
      <c r="E16398" s="38" t="s">
        <v>6967</v>
      </c>
      <c r="F16398" s="38" t="s">
        <v>34137</v>
      </c>
      <c r="G16398" s="38" t="s">
        <v>38</v>
      </c>
      <c r="H16398" s="38" t="s">
        <v>42263</v>
      </c>
      <c r="I16398" s="38" t="s">
        <v>9190</v>
      </c>
      <c r="J16398" s="40" t="s">
        <v>42262</v>
      </c>
    </row>
    <row r="16399" spans="1:10" x14ac:dyDescent="0.25">
      <c r="A16399" s="37" t="s">
        <v>28</v>
      </c>
      <c r="B16399" s="38" t="s">
        <v>42264</v>
      </c>
      <c r="C16399" s="1" t="str">
        <f t="shared" si="256"/>
        <v>23725969-BANCO BRADESCO S.A.</v>
      </c>
      <c r="D16399" s="39" t="s">
        <v>6966</v>
      </c>
      <c r="E16399" s="38" t="s">
        <v>6967</v>
      </c>
      <c r="F16399" s="38" t="s">
        <v>34137</v>
      </c>
      <c r="G16399" s="38" t="s">
        <v>38</v>
      </c>
      <c r="H16399" s="38" t="s">
        <v>42265</v>
      </c>
      <c r="I16399" s="38" t="s">
        <v>9477</v>
      </c>
      <c r="J16399" s="40" t="s">
        <v>42264</v>
      </c>
    </row>
    <row r="16400" spans="1:10" x14ac:dyDescent="0.25">
      <c r="A16400" s="37" t="s">
        <v>28</v>
      </c>
      <c r="B16400" s="38" t="s">
        <v>42266</v>
      </c>
      <c r="C16400" s="1" t="str">
        <f t="shared" si="256"/>
        <v>23725970-BANCO BRADESCO S.A.</v>
      </c>
      <c r="D16400" s="39" t="s">
        <v>6966</v>
      </c>
      <c r="E16400" s="38" t="s">
        <v>6967</v>
      </c>
      <c r="F16400" s="38" t="s">
        <v>34137</v>
      </c>
      <c r="G16400" s="38" t="s">
        <v>38</v>
      </c>
      <c r="H16400" s="38" t="s">
        <v>42267</v>
      </c>
      <c r="I16400" s="38" t="s">
        <v>13699</v>
      </c>
      <c r="J16400" s="40" t="s">
        <v>42266</v>
      </c>
    </row>
    <row r="16401" spans="1:10" x14ac:dyDescent="0.25">
      <c r="A16401" s="37" t="s">
        <v>28</v>
      </c>
      <c r="B16401" s="38" t="s">
        <v>42268</v>
      </c>
      <c r="C16401" s="1" t="str">
        <f t="shared" si="256"/>
        <v>23725971-BANCO BRADESCO S.A.</v>
      </c>
      <c r="D16401" s="39" t="s">
        <v>6966</v>
      </c>
      <c r="E16401" s="38" t="s">
        <v>6967</v>
      </c>
      <c r="F16401" s="38" t="s">
        <v>34137</v>
      </c>
      <c r="G16401" s="38" t="s">
        <v>38</v>
      </c>
      <c r="H16401" s="38" t="s">
        <v>42269</v>
      </c>
      <c r="I16401" s="38" t="s">
        <v>10864</v>
      </c>
      <c r="J16401" s="40" t="s">
        <v>42268</v>
      </c>
    </row>
    <row r="16402" spans="1:10" x14ac:dyDescent="0.25">
      <c r="A16402" s="37" t="s">
        <v>28</v>
      </c>
      <c r="B16402" s="38" t="s">
        <v>42270</v>
      </c>
      <c r="C16402" s="1" t="str">
        <f t="shared" si="256"/>
        <v>23725972-BANCO BRADESCO S.A.</v>
      </c>
      <c r="D16402" s="39" t="s">
        <v>6966</v>
      </c>
      <c r="E16402" s="38" t="s">
        <v>6967</v>
      </c>
      <c r="F16402" s="38" t="s">
        <v>34137</v>
      </c>
      <c r="G16402" s="38" t="s">
        <v>38</v>
      </c>
      <c r="H16402" s="38" t="s">
        <v>42271</v>
      </c>
      <c r="I16402" s="38" t="s">
        <v>18122</v>
      </c>
      <c r="J16402" s="40" t="s">
        <v>42270</v>
      </c>
    </row>
    <row r="16403" spans="1:10" x14ac:dyDescent="0.25">
      <c r="A16403" s="37" t="s">
        <v>28</v>
      </c>
      <c r="B16403" s="38" t="s">
        <v>42272</v>
      </c>
      <c r="C16403" s="1" t="str">
        <f t="shared" si="256"/>
        <v>23725973-BANCO BRADESCO S.A.</v>
      </c>
      <c r="D16403" s="39" t="s">
        <v>6966</v>
      </c>
      <c r="E16403" s="38" t="s">
        <v>6967</v>
      </c>
      <c r="F16403" s="38" t="s">
        <v>34137</v>
      </c>
      <c r="G16403" s="38" t="s">
        <v>39</v>
      </c>
      <c r="H16403" s="38" t="s">
        <v>42273</v>
      </c>
      <c r="I16403" s="38" t="s">
        <v>10834</v>
      </c>
      <c r="J16403" s="40" t="s">
        <v>42272</v>
      </c>
    </row>
    <row r="16404" spans="1:10" x14ac:dyDescent="0.25">
      <c r="A16404" s="37" t="s">
        <v>28</v>
      </c>
      <c r="B16404" s="38" t="s">
        <v>42274</v>
      </c>
      <c r="C16404" s="1" t="str">
        <f t="shared" si="256"/>
        <v>23725974-BANCO BRADESCO S.A.</v>
      </c>
      <c r="D16404" s="39" t="s">
        <v>6966</v>
      </c>
      <c r="E16404" s="38" t="s">
        <v>6967</v>
      </c>
      <c r="F16404" s="38" t="s">
        <v>34137</v>
      </c>
      <c r="G16404" s="38" t="s">
        <v>39</v>
      </c>
      <c r="H16404" s="38" t="s">
        <v>42275</v>
      </c>
      <c r="I16404" s="38" t="s">
        <v>28268</v>
      </c>
      <c r="J16404" s="40" t="s">
        <v>42274</v>
      </c>
    </row>
    <row r="16405" spans="1:10" x14ac:dyDescent="0.25">
      <c r="A16405" s="37" t="s">
        <v>28</v>
      </c>
      <c r="B16405" s="38" t="s">
        <v>42276</v>
      </c>
      <c r="C16405" s="1" t="str">
        <f t="shared" si="256"/>
        <v>23725975-BANCO BRADESCO S.A.</v>
      </c>
      <c r="D16405" s="39" t="s">
        <v>6966</v>
      </c>
      <c r="E16405" s="38" t="s">
        <v>6967</v>
      </c>
      <c r="F16405" s="38" t="s">
        <v>34137</v>
      </c>
      <c r="G16405" s="38" t="s">
        <v>39</v>
      </c>
      <c r="H16405" s="38" t="s">
        <v>42277</v>
      </c>
      <c r="I16405" s="38" t="s">
        <v>7795</v>
      </c>
      <c r="J16405" s="40" t="s">
        <v>42276</v>
      </c>
    </row>
    <row r="16406" spans="1:10" x14ac:dyDescent="0.25">
      <c r="A16406" s="37" t="s">
        <v>28</v>
      </c>
      <c r="B16406" s="38" t="s">
        <v>42278</v>
      </c>
      <c r="C16406" s="1" t="str">
        <f t="shared" si="256"/>
        <v>23725976-BANCO BRADESCO S.A.</v>
      </c>
      <c r="D16406" s="39" t="s">
        <v>6966</v>
      </c>
      <c r="E16406" s="38" t="s">
        <v>6967</v>
      </c>
      <c r="F16406" s="38" t="s">
        <v>34137</v>
      </c>
      <c r="G16406" s="38" t="s">
        <v>39</v>
      </c>
      <c r="H16406" s="38" t="s">
        <v>42279</v>
      </c>
      <c r="I16406" s="38" t="s">
        <v>20493</v>
      </c>
      <c r="J16406" s="40" t="s">
        <v>42278</v>
      </c>
    </row>
    <row r="16407" spans="1:10" x14ac:dyDescent="0.25">
      <c r="A16407" s="37" t="s">
        <v>28</v>
      </c>
      <c r="B16407" s="38" t="s">
        <v>42280</v>
      </c>
      <c r="C16407" s="1" t="str">
        <f t="shared" si="256"/>
        <v>23725977-BANCO BRADESCO S.A.</v>
      </c>
      <c r="D16407" s="39" t="s">
        <v>6966</v>
      </c>
      <c r="E16407" s="38" t="s">
        <v>6967</v>
      </c>
      <c r="F16407" s="38" t="s">
        <v>34137</v>
      </c>
      <c r="G16407" s="38" t="s">
        <v>39</v>
      </c>
      <c r="H16407" s="38" t="s">
        <v>42281</v>
      </c>
      <c r="I16407" s="38" t="s">
        <v>10031</v>
      </c>
      <c r="J16407" s="40" t="s">
        <v>42280</v>
      </c>
    </row>
    <row r="16408" spans="1:10" x14ac:dyDescent="0.25">
      <c r="A16408" s="37" t="s">
        <v>28</v>
      </c>
      <c r="B16408" s="38" t="s">
        <v>42282</v>
      </c>
      <c r="C16408" s="1" t="str">
        <f t="shared" si="256"/>
        <v>23725978-BANCO BRADESCO S.A.</v>
      </c>
      <c r="D16408" s="39" t="s">
        <v>6966</v>
      </c>
      <c r="E16408" s="38" t="s">
        <v>6967</v>
      </c>
      <c r="F16408" s="38" t="s">
        <v>34137</v>
      </c>
      <c r="G16408" s="38" t="s">
        <v>39</v>
      </c>
      <c r="H16408" s="38" t="s">
        <v>42283</v>
      </c>
      <c r="I16408" s="38" t="s">
        <v>8744</v>
      </c>
      <c r="J16408" s="40" t="s">
        <v>42282</v>
      </c>
    </row>
    <row r="16409" spans="1:10" x14ac:dyDescent="0.25">
      <c r="A16409" s="37" t="s">
        <v>28</v>
      </c>
      <c r="B16409" s="38" t="s">
        <v>42284</v>
      </c>
      <c r="C16409" s="1" t="str">
        <f t="shared" si="256"/>
        <v>23725979-BANCO BRADESCO S.A.</v>
      </c>
      <c r="D16409" s="39" t="s">
        <v>6966</v>
      </c>
      <c r="E16409" s="38" t="s">
        <v>6967</v>
      </c>
      <c r="F16409" s="38" t="s">
        <v>34137</v>
      </c>
      <c r="G16409" s="38" t="s">
        <v>39</v>
      </c>
      <c r="H16409" s="38" t="s">
        <v>42285</v>
      </c>
      <c r="I16409" s="38" t="s">
        <v>13184</v>
      </c>
      <c r="J16409" s="40" t="s">
        <v>42284</v>
      </c>
    </row>
    <row r="16410" spans="1:10" x14ac:dyDescent="0.25">
      <c r="A16410" s="37" t="s">
        <v>28</v>
      </c>
      <c r="B16410" s="38" t="s">
        <v>42286</v>
      </c>
      <c r="C16410" s="1" t="str">
        <f t="shared" si="256"/>
        <v>23725980-BANCO BRADESCO S.A.</v>
      </c>
      <c r="D16410" s="39" t="s">
        <v>6966</v>
      </c>
      <c r="E16410" s="38" t="s">
        <v>6967</v>
      </c>
      <c r="F16410" s="38" t="s">
        <v>34137</v>
      </c>
      <c r="G16410" s="38" t="s">
        <v>39</v>
      </c>
      <c r="H16410" s="38" t="s">
        <v>42287</v>
      </c>
      <c r="I16410" s="38" t="s">
        <v>9322</v>
      </c>
      <c r="J16410" s="40" t="s">
        <v>42286</v>
      </c>
    </row>
    <row r="16411" spans="1:10" x14ac:dyDescent="0.25">
      <c r="A16411" s="37" t="s">
        <v>28</v>
      </c>
      <c r="B16411" s="38" t="s">
        <v>42288</v>
      </c>
      <c r="C16411" s="1" t="str">
        <f t="shared" si="256"/>
        <v>23725981-BANCO BRADESCO S.A.</v>
      </c>
      <c r="D16411" s="39" t="s">
        <v>6966</v>
      </c>
      <c r="E16411" s="38" t="s">
        <v>6967</v>
      </c>
      <c r="F16411" s="38" t="s">
        <v>34137</v>
      </c>
      <c r="G16411" s="38" t="s">
        <v>39</v>
      </c>
      <c r="H16411" s="38" t="s">
        <v>42289</v>
      </c>
      <c r="I16411" s="38" t="s">
        <v>13394</v>
      </c>
      <c r="J16411" s="40" t="s">
        <v>42288</v>
      </c>
    </row>
    <row r="16412" spans="1:10" x14ac:dyDescent="0.25">
      <c r="A16412" s="37" t="s">
        <v>28</v>
      </c>
      <c r="B16412" s="38" t="s">
        <v>42290</v>
      </c>
      <c r="C16412" s="1" t="str">
        <f t="shared" si="256"/>
        <v>23725982-BANCO BRADESCO S.A.</v>
      </c>
      <c r="D16412" s="39" t="s">
        <v>6966</v>
      </c>
      <c r="E16412" s="38" t="s">
        <v>6967</v>
      </c>
      <c r="F16412" s="38" t="s">
        <v>34137</v>
      </c>
      <c r="G16412" s="38" t="s">
        <v>39</v>
      </c>
      <c r="H16412" s="38" t="s">
        <v>42291</v>
      </c>
      <c r="I16412" s="38" t="s">
        <v>13513</v>
      </c>
      <c r="J16412" s="40" t="s">
        <v>42290</v>
      </c>
    </row>
    <row r="16413" spans="1:10" x14ac:dyDescent="0.25">
      <c r="A16413" s="37" t="s">
        <v>28</v>
      </c>
      <c r="B16413" s="38" t="s">
        <v>42292</v>
      </c>
      <c r="C16413" s="1" t="str">
        <f t="shared" si="256"/>
        <v>23725983-BANCO BRADESCO S.A.</v>
      </c>
      <c r="D16413" s="39" t="s">
        <v>6966</v>
      </c>
      <c r="E16413" s="38" t="s">
        <v>6967</v>
      </c>
      <c r="F16413" s="38" t="s">
        <v>34137</v>
      </c>
      <c r="G16413" s="38" t="s">
        <v>39</v>
      </c>
      <c r="H16413" s="38" t="s">
        <v>42293</v>
      </c>
      <c r="I16413" s="38" t="s">
        <v>13705</v>
      </c>
      <c r="J16413" s="40" t="s">
        <v>42292</v>
      </c>
    </row>
    <row r="16414" spans="1:10" x14ac:dyDescent="0.25">
      <c r="A16414" s="37" t="s">
        <v>28</v>
      </c>
      <c r="B16414" s="38" t="s">
        <v>42294</v>
      </c>
      <c r="C16414" s="1" t="str">
        <f t="shared" si="256"/>
        <v>23725984-BANCO BRADESCO S.A.</v>
      </c>
      <c r="D16414" s="39" t="s">
        <v>6966</v>
      </c>
      <c r="E16414" s="38" t="s">
        <v>6967</v>
      </c>
      <c r="F16414" s="38" t="s">
        <v>34137</v>
      </c>
      <c r="G16414" s="38" t="s">
        <v>39</v>
      </c>
      <c r="H16414" s="38" t="s">
        <v>42295</v>
      </c>
      <c r="I16414" s="38" t="s">
        <v>9184</v>
      </c>
      <c r="J16414" s="40" t="s">
        <v>42294</v>
      </c>
    </row>
    <row r="16415" spans="1:10" x14ac:dyDescent="0.25">
      <c r="A16415" s="37" t="s">
        <v>28</v>
      </c>
      <c r="B16415" s="38" t="s">
        <v>42296</v>
      </c>
      <c r="C16415" s="1" t="str">
        <f t="shared" si="256"/>
        <v>23725985-BANCO BRADESCO S.A.</v>
      </c>
      <c r="D16415" s="39" t="s">
        <v>6966</v>
      </c>
      <c r="E16415" s="38" t="s">
        <v>6967</v>
      </c>
      <c r="F16415" s="38" t="s">
        <v>34137</v>
      </c>
      <c r="G16415" s="38" t="s">
        <v>25</v>
      </c>
      <c r="H16415" s="38" t="s">
        <v>42297</v>
      </c>
      <c r="I16415" s="38" t="s">
        <v>19898</v>
      </c>
      <c r="J16415" s="40" t="s">
        <v>42296</v>
      </c>
    </row>
    <row r="16416" spans="1:10" x14ac:dyDescent="0.25">
      <c r="A16416" s="37" t="s">
        <v>28</v>
      </c>
      <c r="B16416" s="38" t="s">
        <v>42298</v>
      </c>
      <c r="C16416" s="1" t="str">
        <f t="shared" si="256"/>
        <v>23725986-BANCO BRADESCO S.A.</v>
      </c>
      <c r="D16416" s="39" t="s">
        <v>6966</v>
      </c>
      <c r="E16416" s="38" t="s">
        <v>6967</v>
      </c>
      <c r="F16416" s="38" t="s">
        <v>34137</v>
      </c>
      <c r="G16416" s="38" t="s">
        <v>25</v>
      </c>
      <c r="H16416" s="38" t="s">
        <v>42299</v>
      </c>
      <c r="I16416" s="38" t="s">
        <v>20107</v>
      </c>
      <c r="J16416" s="40" t="s">
        <v>42298</v>
      </c>
    </row>
    <row r="16417" spans="1:10" x14ac:dyDescent="0.25">
      <c r="A16417" s="37" t="s">
        <v>28</v>
      </c>
      <c r="B16417" s="38" t="s">
        <v>42300</v>
      </c>
      <c r="C16417" s="1" t="str">
        <f t="shared" si="256"/>
        <v>23725987-BANCO BRADESCO S.A.</v>
      </c>
      <c r="D16417" s="39" t="s">
        <v>6966</v>
      </c>
      <c r="E16417" s="38" t="s">
        <v>6967</v>
      </c>
      <c r="F16417" s="38" t="s">
        <v>34137</v>
      </c>
      <c r="G16417" s="38" t="s">
        <v>25</v>
      </c>
      <c r="H16417" s="38" t="s">
        <v>42301</v>
      </c>
      <c r="I16417" s="38" t="s">
        <v>11349</v>
      </c>
      <c r="J16417" s="40" t="s">
        <v>42300</v>
      </c>
    </row>
    <row r="16418" spans="1:10" x14ac:dyDescent="0.25">
      <c r="A16418" s="37" t="s">
        <v>28</v>
      </c>
      <c r="B16418" s="38" t="s">
        <v>42302</v>
      </c>
      <c r="C16418" s="1" t="str">
        <f t="shared" si="256"/>
        <v>23725988-BANCO BRADESCO S.A.</v>
      </c>
      <c r="D16418" s="39" t="s">
        <v>6966</v>
      </c>
      <c r="E16418" s="38" t="s">
        <v>6967</v>
      </c>
      <c r="F16418" s="38" t="s">
        <v>34137</v>
      </c>
      <c r="G16418" s="38" t="s">
        <v>25</v>
      </c>
      <c r="H16418" s="38" t="s">
        <v>42303</v>
      </c>
      <c r="I16418" s="38" t="s">
        <v>22464</v>
      </c>
      <c r="J16418" s="40" t="s">
        <v>42302</v>
      </c>
    </row>
    <row r="16419" spans="1:10" x14ac:dyDescent="0.25">
      <c r="A16419" s="37" t="s">
        <v>28</v>
      </c>
      <c r="B16419" s="38" t="s">
        <v>42304</v>
      </c>
      <c r="C16419" s="1" t="str">
        <f t="shared" si="256"/>
        <v>23725989-BANCO BRADESCO S.A.</v>
      </c>
      <c r="D16419" s="39" t="s">
        <v>6966</v>
      </c>
      <c r="E16419" s="38" t="s">
        <v>6967</v>
      </c>
      <c r="F16419" s="38" t="s">
        <v>34137</v>
      </c>
      <c r="G16419" s="38" t="s">
        <v>25</v>
      </c>
      <c r="H16419" s="38" t="s">
        <v>42305</v>
      </c>
      <c r="I16419" s="38" t="s">
        <v>19708</v>
      </c>
      <c r="J16419" s="40" t="s">
        <v>42304</v>
      </c>
    </row>
    <row r="16420" spans="1:10" x14ac:dyDescent="0.25">
      <c r="A16420" s="37" t="s">
        <v>28</v>
      </c>
      <c r="B16420" s="38" t="s">
        <v>42306</v>
      </c>
      <c r="C16420" s="1" t="str">
        <f t="shared" si="256"/>
        <v>23725991-BANCO BRADESCO S.A.</v>
      </c>
      <c r="D16420" s="39" t="s">
        <v>6966</v>
      </c>
      <c r="E16420" s="38" t="s">
        <v>6967</v>
      </c>
      <c r="F16420" s="38" t="s">
        <v>34137</v>
      </c>
      <c r="G16420" s="38" t="s">
        <v>25</v>
      </c>
      <c r="H16420" s="38" t="s">
        <v>42307</v>
      </c>
      <c r="I16420" s="38" t="s">
        <v>11960</v>
      </c>
      <c r="J16420" s="40" t="s">
        <v>42306</v>
      </c>
    </row>
    <row r="16421" spans="1:10" x14ac:dyDescent="0.25">
      <c r="A16421" s="37" t="s">
        <v>28</v>
      </c>
      <c r="B16421" s="38" t="s">
        <v>42308</v>
      </c>
      <c r="C16421" s="1" t="str">
        <f t="shared" si="256"/>
        <v>23725992-BANCO BRADESCO S.A.</v>
      </c>
      <c r="D16421" s="39" t="s">
        <v>6966</v>
      </c>
      <c r="E16421" s="38" t="s">
        <v>6967</v>
      </c>
      <c r="F16421" s="38" t="s">
        <v>34137</v>
      </c>
      <c r="G16421" s="38" t="s">
        <v>25</v>
      </c>
      <c r="H16421" s="38" t="s">
        <v>42309</v>
      </c>
      <c r="I16421" s="38" t="s">
        <v>42310</v>
      </c>
      <c r="J16421" s="40" t="s">
        <v>42308</v>
      </c>
    </row>
    <row r="16422" spans="1:10" x14ac:dyDescent="0.25">
      <c r="A16422" s="37" t="s">
        <v>28</v>
      </c>
      <c r="B16422" s="38" t="s">
        <v>42311</v>
      </c>
      <c r="C16422" s="1" t="str">
        <f t="shared" si="256"/>
        <v>23725993-BANCO BRADESCO S.A.</v>
      </c>
      <c r="D16422" s="39" t="s">
        <v>6966</v>
      </c>
      <c r="E16422" s="38" t="s">
        <v>6967</v>
      </c>
      <c r="F16422" s="38" t="s">
        <v>34137</v>
      </c>
      <c r="G16422" s="38" t="s">
        <v>25</v>
      </c>
      <c r="H16422" s="38" t="s">
        <v>42312</v>
      </c>
      <c r="I16422" s="38" t="s">
        <v>19443</v>
      </c>
      <c r="J16422" s="40" t="s">
        <v>42311</v>
      </c>
    </row>
    <row r="16423" spans="1:10" x14ac:dyDescent="0.25">
      <c r="A16423" s="37" t="s">
        <v>28</v>
      </c>
      <c r="B16423" s="38" t="s">
        <v>42313</v>
      </c>
      <c r="C16423" s="1" t="str">
        <f t="shared" si="256"/>
        <v>23725994-BANCO BRADESCO S.A.</v>
      </c>
      <c r="D16423" s="39" t="s">
        <v>6966</v>
      </c>
      <c r="E16423" s="38" t="s">
        <v>6967</v>
      </c>
      <c r="F16423" s="38" t="s">
        <v>34137</v>
      </c>
      <c r="G16423" s="38" t="s">
        <v>25</v>
      </c>
      <c r="H16423" s="38" t="s">
        <v>42314</v>
      </c>
      <c r="I16423" s="38" t="s">
        <v>22592</v>
      </c>
      <c r="J16423" s="40" t="s">
        <v>42313</v>
      </c>
    </row>
    <row r="16424" spans="1:10" x14ac:dyDescent="0.25">
      <c r="A16424" s="37" t="s">
        <v>28</v>
      </c>
      <c r="B16424" s="38" t="s">
        <v>42315</v>
      </c>
      <c r="C16424" s="1" t="str">
        <f t="shared" si="256"/>
        <v>23725995-BANCO BRADESCO S.A.</v>
      </c>
      <c r="D16424" s="39" t="s">
        <v>6966</v>
      </c>
      <c r="E16424" s="38" t="s">
        <v>6967</v>
      </c>
      <c r="F16424" s="38" t="s">
        <v>34137</v>
      </c>
      <c r="G16424" s="38" t="s">
        <v>25</v>
      </c>
      <c r="H16424" s="38" t="s">
        <v>42316</v>
      </c>
      <c r="I16424" s="38" t="s">
        <v>13319</v>
      </c>
      <c r="J16424" s="40" t="s">
        <v>42315</v>
      </c>
    </row>
    <row r="16425" spans="1:10" x14ac:dyDescent="0.25">
      <c r="A16425" s="37" t="s">
        <v>28</v>
      </c>
      <c r="B16425" s="38" t="s">
        <v>42317</v>
      </c>
      <c r="C16425" s="1" t="str">
        <f t="shared" si="256"/>
        <v>23725996-BANCO BRADESCO S.A.</v>
      </c>
      <c r="D16425" s="39" t="s">
        <v>6966</v>
      </c>
      <c r="E16425" s="38" t="s">
        <v>6967</v>
      </c>
      <c r="F16425" s="38" t="s">
        <v>34137</v>
      </c>
      <c r="G16425" s="38" t="s">
        <v>25</v>
      </c>
      <c r="H16425" s="38" t="s">
        <v>42318</v>
      </c>
      <c r="I16425" s="38" t="s">
        <v>19876</v>
      </c>
      <c r="J16425" s="40" t="s">
        <v>42317</v>
      </c>
    </row>
    <row r="16426" spans="1:10" x14ac:dyDescent="0.25">
      <c r="A16426" s="37" t="s">
        <v>28</v>
      </c>
      <c r="B16426" s="38" t="s">
        <v>42319</v>
      </c>
      <c r="C16426" s="1" t="str">
        <f t="shared" si="256"/>
        <v>23726000-BANCO BRADESCO S.A.</v>
      </c>
      <c r="D16426" s="39" t="s">
        <v>6966</v>
      </c>
      <c r="E16426" s="38" t="s">
        <v>6967</v>
      </c>
      <c r="F16426" s="38" t="s">
        <v>34137</v>
      </c>
      <c r="G16426" s="38" t="s">
        <v>25</v>
      </c>
      <c r="H16426" s="38" t="s">
        <v>42320</v>
      </c>
      <c r="I16426" s="38" t="s">
        <v>6980</v>
      </c>
      <c r="J16426" s="40" t="s">
        <v>42319</v>
      </c>
    </row>
    <row r="16427" spans="1:10" x14ac:dyDescent="0.25">
      <c r="A16427" s="37" t="s">
        <v>28</v>
      </c>
      <c r="B16427" s="38" t="s">
        <v>42321</v>
      </c>
      <c r="C16427" s="1" t="str">
        <f t="shared" si="256"/>
        <v>23726001-BANCO BRADESCO S.A.</v>
      </c>
      <c r="D16427" s="39" t="s">
        <v>6966</v>
      </c>
      <c r="E16427" s="38" t="s">
        <v>6967</v>
      </c>
      <c r="F16427" s="38" t="s">
        <v>34137</v>
      </c>
      <c r="G16427" s="38" t="s">
        <v>34</v>
      </c>
      <c r="H16427" s="38" t="s">
        <v>42322</v>
      </c>
      <c r="I16427" s="38" t="s">
        <v>7502</v>
      </c>
      <c r="J16427" s="40" t="s">
        <v>42321</v>
      </c>
    </row>
    <row r="16428" spans="1:10" x14ac:dyDescent="0.25">
      <c r="A16428" s="37" t="s">
        <v>28</v>
      </c>
      <c r="B16428" s="38" t="s">
        <v>42323</v>
      </c>
      <c r="C16428" s="1" t="str">
        <f t="shared" si="256"/>
        <v>23726002-BANCO BRADESCO S.A.</v>
      </c>
      <c r="D16428" s="39" t="s">
        <v>6966</v>
      </c>
      <c r="E16428" s="38" t="s">
        <v>6967</v>
      </c>
      <c r="F16428" s="38" t="s">
        <v>34137</v>
      </c>
      <c r="G16428" s="38" t="s">
        <v>25</v>
      </c>
      <c r="H16428" s="38" t="s">
        <v>42324</v>
      </c>
      <c r="I16428" s="38" t="s">
        <v>9459</v>
      </c>
      <c r="J16428" s="40" t="s">
        <v>42323</v>
      </c>
    </row>
    <row r="16429" spans="1:10" x14ac:dyDescent="0.25">
      <c r="A16429" s="37" t="s">
        <v>28</v>
      </c>
      <c r="B16429" s="38" t="s">
        <v>42325</v>
      </c>
      <c r="C16429" s="1" t="str">
        <f t="shared" si="256"/>
        <v>23726004-BANCO BRADESCO S.A.</v>
      </c>
      <c r="D16429" s="39" t="s">
        <v>6966</v>
      </c>
      <c r="E16429" s="38" t="s">
        <v>6967</v>
      </c>
      <c r="F16429" s="38" t="s">
        <v>34137</v>
      </c>
      <c r="G16429" s="38" t="s">
        <v>33</v>
      </c>
      <c r="H16429" s="38" t="s">
        <v>42326</v>
      </c>
      <c r="I16429" s="38" t="s">
        <v>8155</v>
      </c>
      <c r="J16429" s="40" t="s">
        <v>42325</v>
      </c>
    </row>
    <row r="16430" spans="1:10" x14ac:dyDescent="0.25">
      <c r="A16430" s="37" t="s">
        <v>28</v>
      </c>
      <c r="B16430" s="38" t="s">
        <v>42327</v>
      </c>
      <c r="C16430" s="1" t="str">
        <f t="shared" si="256"/>
        <v>23726005-BANCO BRADESCO S.A.</v>
      </c>
      <c r="D16430" s="39" t="s">
        <v>6966</v>
      </c>
      <c r="E16430" s="38" t="s">
        <v>6967</v>
      </c>
      <c r="F16430" s="38" t="s">
        <v>34137</v>
      </c>
      <c r="G16430" s="38" t="s">
        <v>25</v>
      </c>
      <c r="H16430" s="38" t="s">
        <v>42328</v>
      </c>
      <c r="I16430" s="38" t="s">
        <v>8815</v>
      </c>
      <c r="J16430" s="40" t="s">
        <v>42327</v>
      </c>
    </row>
    <row r="16431" spans="1:10" x14ac:dyDescent="0.25">
      <c r="A16431" s="37" t="s">
        <v>28</v>
      </c>
      <c r="B16431" s="38" t="s">
        <v>42329</v>
      </c>
      <c r="C16431" s="1" t="str">
        <f t="shared" si="256"/>
        <v>23726007-BANCO BRADESCO S.A.</v>
      </c>
      <c r="D16431" s="39" t="s">
        <v>6966</v>
      </c>
      <c r="E16431" s="38" t="s">
        <v>6967</v>
      </c>
      <c r="F16431" s="38" t="s">
        <v>34137</v>
      </c>
      <c r="G16431" s="38" t="s">
        <v>25</v>
      </c>
      <c r="H16431" s="38" t="s">
        <v>42330</v>
      </c>
      <c r="I16431" s="38" t="s">
        <v>7749</v>
      </c>
      <c r="J16431" s="40" t="s">
        <v>42329</v>
      </c>
    </row>
    <row r="16432" spans="1:10" x14ac:dyDescent="0.25">
      <c r="A16432" s="37" t="s">
        <v>28</v>
      </c>
      <c r="B16432" s="38" t="s">
        <v>42331</v>
      </c>
      <c r="C16432" s="1" t="str">
        <f t="shared" si="256"/>
        <v>23726008-BANCO BRADESCO S.A.</v>
      </c>
      <c r="D16432" s="39" t="s">
        <v>6966</v>
      </c>
      <c r="E16432" s="38" t="s">
        <v>6967</v>
      </c>
      <c r="F16432" s="38" t="s">
        <v>34137</v>
      </c>
      <c r="G16432" s="38" t="s">
        <v>33</v>
      </c>
      <c r="H16432" s="38" t="s">
        <v>42332</v>
      </c>
      <c r="I16432" s="38" t="s">
        <v>7388</v>
      </c>
      <c r="J16432" s="40" t="s">
        <v>42331</v>
      </c>
    </row>
    <row r="16433" spans="1:10" x14ac:dyDescent="0.25">
      <c r="A16433" s="37" t="s">
        <v>28</v>
      </c>
      <c r="B16433" s="38" t="s">
        <v>42333</v>
      </c>
      <c r="C16433" s="1" t="str">
        <f t="shared" si="256"/>
        <v>23726009-BANCO BRADESCO S.A.</v>
      </c>
      <c r="D16433" s="39" t="s">
        <v>6966</v>
      </c>
      <c r="E16433" s="38" t="s">
        <v>6967</v>
      </c>
      <c r="F16433" s="38" t="s">
        <v>34137</v>
      </c>
      <c r="G16433" s="38" t="s">
        <v>25</v>
      </c>
      <c r="H16433" s="38" t="s">
        <v>42334</v>
      </c>
      <c r="I16433" s="38" t="s">
        <v>12660</v>
      </c>
      <c r="J16433" s="40" t="s">
        <v>42333</v>
      </c>
    </row>
    <row r="16434" spans="1:10" x14ac:dyDescent="0.25">
      <c r="A16434" s="37" t="s">
        <v>28</v>
      </c>
      <c r="B16434" s="38" t="s">
        <v>42335</v>
      </c>
      <c r="C16434" s="1" t="str">
        <f t="shared" si="256"/>
        <v>23726010-BANCO BRADESCO S.A.</v>
      </c>
      <c r="D16434" s="39" t="s">
        <v>6966</v>
      </c>
      <c r="E16434" s="38" t="s">
        <v>6967</v>
      </c>
      <c r="F16434" s="38" t="s">
        <v>34137</v>
      </c>
      <c r="G16434" s="38" t="s">
        <v>41</v>
      </c>
      <c r="H16434" s="38" t="s">
        <v>42336</v>
      </c>
      <c r="I16434" s="38" t="s">
        <v>9616</v>
      </c>
      <c r="J16434" s="40" t="s">
        <v>42335</v>
      </c>
    </row>
    <row r="16435" spans="1:10" x14ac:dyDescent="0.25">
      <c r="A16435" s="37" t="s">
        <v>28</v>
      </c>
      <c r="B16435" s="38" t="s">
        <v>42337</v>
      </c>
      <c r="C16435" s="1" t="str">
        <f t="shared" si="256"/>
        <v>23726011-BANCO BRADESCO S.A.</v>
      </c>
      <c r="D16435" s="39" t="s">
        <v>6966</v>
      </c>
      <c r="E16435" s="38" t="s">
        <v>6967</v>
      </c>
      <c r="F16435" s="38" t="s">
        <v>34137</v>
      </c>
      <c r="G16435" s="38" t="s">
        <v>33</v>
      </c>
      <c r="H16435" s="38" t="s">
        <v>42338</v>
      </c>
      <c r="I16435" s="38" t="s">
        <v>12260</v>
      </c>
      <c r="J16435" s="40" t="s">
        <v>42337</v>
      </c>
    </row>
    <row r="16436" spans="1:10" x14ac:dyDescent="0.25">
      <c r="A16436" s="37" t="s">
        <v>28</v>
      </c>
      <c r="B16436" s="38" t="s">
        <v>42339</v>
      </c>
      <c r="C16436" s="1" t="str">
        <f t="shared" si="256"/>
        <v>23726012-BANCO BRADESCO S.A.</v>
      </c>
      <c r="D16436" s="39" t="s">
        <v>6966</v>
      </c>
      <c r="E16436" s="38" t="s">
        <v>6967</v>
      </c>
      <c r="F16436" s="38" t="s">
        <v>34137</v>
      </c>
      <c r="G16436" s="38" t="s">
        <v>25</v>
      </c>
      <c r="H16436" s="38" t="s">
        <v>40537</v>
      </c>
      <c r="I16436" s="38" t="s">
        <v>7487</v>
      </c>
      <c r="J16436" s="40" t="s">
        <v>42339</v>
      </c>
    </row>
    <row r="16437" spans="1:10" x14ac:dyDescent="0.25">
      <c r="A16437" s="37" t="s">
        <v>28</v>
      </c>
      <c r="B16437" s="38" t="s">
        <v>42340</v>
      </c>
      <c r="C16437" s="1" t="str">
        <f t="shared" si="256"/>
        <v>23726013-BANCO BRADESCO S.A.</v>
      </c>
      <c r="D16437" s="39" t="s">
        <v>6966</v>
      </c>
      <c r="E16437" s="38" t="s">
        <v>6967</v>
      </c>
      <c r="F16437" s="38" t="s">
        <v>34137</v>
      </c>
      <c r="G16437" s="38" t="s">
        <v>25</v>
      </c>
      <c r="H16437" s="38" t="s">
        <v>42341</v>
      </c>
      <c r="I16437" s="38" t="s">
        <v>7391</v>
      </c>
      <c r="J16437" s="40" t="s">
        <v>42340</v>
      </c>
    </row>
    <row r="16438" spans="1:10" x14ac:dyDescent="0.25">
      <c r="A16438" s="37" t="s">
        <v>28</v>
      </c>
      <c r="B16438" s="38" t="s">
        <v>42342</v>
      </c>
      <c r="C16438" s="1" t="str">
        <f t="shared" si="256"/>
        <v>23726014-BANCO BRADESCO S.A.</v>
      </c>
      <c r="D16438" s="39" t="s">
        <v>6966</v>
      </c>
      <c r="E16438" s="38" t="s">
        <v>6967</v>
      </c>
      <c r="F16438" s="38" t="s">
        <v>34137</v>
      </c>
      <c r="G16438" s="38" t="s">
        <v>7099</v>
      </c>
      <c r="H16438" s="38" t="s">
        <v>42343</v>
      </c>
      <c r="I16438" s="38" t="s">
        <v>7624</v>
      </c>
      <c r="J16438" s="40" t="s">
        <v>42342</v>
      </c>
    </row>
    <row r="16439" spans="1:10" x14ac:dyDescent="0.25">
      <c r="A16439" s="37" t="s">
        <v>28</v>
      </c>
      <c r="B16439" s="38" t="s">
        <v>42344</v>
      </c>
      <c r="C16439" s="1" t="str">
        <f t="shared" si="256"/>
        <v>23726015-BANCO BRADESCO S.A.</v>
      </c>
      <c r="D16439" s="39" t="s">
        <v>6966</v>
      </c>
      <c r="E16439" s="38" t="s">
        <v>6967</v>
      </c>
      <c r="F16439" s="38" t="s">
        <v>34137</v>
      </c>
      <c r="G16439" s="38" t="s">
        <v>25</v>
      </c>
      <c r="H16439" s="38" t="s">
        <v>42345</v>
      </c>
      <c r="I16439" s="38" t="s">
        <v>7487</v>
      </c>
      <c r="J16439" s="40" t="s">
        <v>42344</v>
      </c>
    </row>
    <row r="16440" spans="1:10" x14ac:dyDescent="0.25">
      <c r="A16440" s="37" t="s">
        <v>28</v>
      </c>
      <c r="B16440" s="38" t="s">
        <v>42346</v>
      </c>
      <c r="C16440" s="1" t="str">
        <f t="shared" si="256"/>
        <v>23726017-BANCO BRADESCO S.A.</v>
      </c>
      <c r="D16440" s="39" t="s">
        <v>6966</v>
      </c>
      <c r="E16440" s="38" t="s">
        <v>6967</v>
      </c>
      <c r="F16440" s="38" t="s">
        <v>34137</v>
      </c>
      <c r="G16440" s="38" t="s">
        <v>6969</v>
      </c>
      <c r="H16440" s="38" t="s">
        <v>42347</v>
      </c>
      <c r="I16440" s="38" t="s">
        <v>6971</v>
      </c>
      <c r="J16440" s="40" t="s">
        <v>42346</v>
      </c>
    </row>
    <row r="16441" spans="1:10" x14ac:dyDescent="0.25">
      <c r="A16441" s="37" t="s">
        <v>28</v>
      </c>
      <c r="B16441" s="38" t="s">
        <v>42348</v>
      </c>
      <c r="C16441" s="1" t="str">
        <f t="shared" si="256"/>
        <v>23726018-BANCO BRADESCO S.A.</v>
      </c>
      <c r="D16441" s="39" t="s">
        <v>6966</v>
      </c>
      <c r="E16441" s="38" t="s">
        <v>6967</v>
      </c>
      <c r="F16441" s="38" t="s">
        <v>34137</v>
      </c>
      <c r="G16441" s="38" t="s">
        <v>31</v>
      </c>
      <c r="H16441" s="38" t="s">
        <v>42349</v>
      </c>
      <c r="I16441" s="38" t="s">
        <v>6986</v>
      </c>
      <c r="J16441" s="40" t="s">
        <v>42348</v>
      </c>
    </row>
    <row r="16442" spans="1:10" x14ac:dyDescent="0.25">
      <c r="A16442" s="37" t="s">
        <v>28</v>
      </c>
      <c r="B16442" s="38" t="s">
        <v>42350</v>
      </c>
      <c r="C16442" s="1" t="str">
        <f t="shared" si="256"/>
        <v>23726022-BANCO BRADESCO S.A.</v>
      </c>
      <c r="D16442" s="39" t="s">
        <v>6966</v>
      </c>
      <c r="E16442" s="38" t="s">
        <v>6967</v>
      </c>
      <c r="F16442" s="38" t="s">
        <v>34137</v>
      </c>
      <c r="G16442" s="38" t="s">
        <v>25</v>
      </c>
      <c r="H16442" s="38" t="s">
        <v>42351</v>
      </c>
      <c r="I16442" s="38" t="s">
        <v>7749</v>
      </c>
      <c r="J16442" s="40" t="s">
        <v>42350</v>
      </c>
    </row>
    <row r="16443" spans="1:10" x14ac:dyDescent="0.25">
      <c r="A16443" s="37" t="s">
        <v>28</v>
      </c>
      <c r="B16443" s="38" t="s">
        <v>42352</v>
      </c>
      <c r="C16443" s="1" t="str">
        <f t="shared" si="256"/>
        <v>23726023-BANCO BRADESCO S.A.</v>
      </c>
      <c r="D16443" s="39" t="s">
        <v>6966</v>
      </c>
      <c r="E16443" s="38" t="s">
        <v>6967</v>
      </c>
      <c r="F16443" s="38" t="s">
        <v>34137</v>
      </c>
      <c r="G16443" s="38" t="s">
        <v>6969</v>
      </c>
      <c r="H16443" s="38" t="s">
        <v>42353</v>
      </c>
      <c r="I16443" s="38" t="s">
        <v>8119</v>
      </c>
      <c r="J16443" s="40" t="s">
        <v>42352</v>
      </c>
    </row>
    <row r="16444" spans="1:10" x14ac:dyDescent="0.25">
      <c r="A16444" s="37" t="s">
        <v>28</v>
      </c>
      <c r="B16444" s="38" t="s">
        <v>42354</v>
      </c>
      <c r="C16444" s="1" t="str">
        <f t="shared" si="256"/>
        <v>23726024-BANCO BRADESCO S.A.</v>
      </c>
      <c r="D16444" s="39" t="s">
        <v>6966</v>
      </c>
      <c r="E16444" s="38" t="s">
        <v>6967</v>
      </c>
      <c r="F16444" s="38" t="s">
        <v>34137</v>
      </c>
      <c r="G16444" s="38" t="s">
        <v>35</v>
      </c>
      <c r="H16444" s="38" t="s">
        <v>42355</v>
      </c>
      <c r="I16444" s="38" t="s">
        <v>7070</v>
      </c>
      <c r="J16444" s="40" t="s">
        <v>42354</v>
      </c>
    </row>
    <row r="16445" spans="1:10" x14ac:dyDescent="0.25">
      <c r="A16445" s="37" t="s">
        <v>28</v>
      </c>
      <c r="B16445" s="38" t="s">
        <v>42356</v>
      </c>
      <c r="C16445" s="1" t="str">
        <f t="shared" si="256"/>
        <v>23726026-BANCO BRADESCO S.A.</v>
      </c>
      <c r="D16445" s="39" t="s">
        <v>6966</v>
      </c>
      <c r="E16445" s="38" t="s">
        <v>6967</v>
      </c>
      <c r="F16445" s="38" t="s">
        <v>34137</v>
      </c>
      <c r="G16445" s="38" t="s">
        <v>33</v>
      </c>
      <c r="H16445" s="38" t="s">
        <v>42357</v>
      </c>
      <c r="I16445" s="38" t="s">
        <v>10993</v>
      </c>
      <c r="J16445" s="40" t="s">
        <v>42356</v>
      </c>
    </row>
    <row r="16446" spans="1:10" x14ac:dyDescent="0.25">
      <c r="A16446" s="37" t="s">
        <v>28</v>
      </c>
      <c r="B16446" s="38" t="s">
        <v>42358</v>
      </c>
      <c r="C16446" s="1" t="str">
        <f t="shared" si="256"/>
        <v>23726029-BANCO BRADESCO S.A.</v>
      </c>
      <c r="D16446" s="39" t="s">
        <v>6966</v>
      </c>
      <c r="E16446" s="38" t="s">
        <v>6967</v>
      </c>
      <c r="F16446" s="38" t="s">
        <v>34137</v>
      </c>
      <c r="G16446" s="38" t="s">
        <v>32</v>
      </c>
      <c r="H16446" s="38" t="s">
        <v>42359</v>
      </c>
      <c r="I16446" s="38" t="s">
        <v>9646</v>
      </c>
      <c r="J16446" s="40" t="s">
        <v>42358</v>
      </c>
    </row>
    <row r="16447" spans="1:10" x14ac:dyDescent="0.25">
      <c r="A16447" s="37" t="s">
        <v>28</v>
      </c>
      <c r="B16447" s="38" t="s">
        <v>42360</v>
      </c>
      <c r="C16447" s="1" t="str">
        <f t="shared" si="256"/>
        <v>23726030-BANCO BRADESCO S.A.</v>
      </c>
      <c r="D16447" s="39" t="s">
        <v>6966</v>
      </c>
      <c r="E16447" s="38" t="s">
        <v>6967</v>
      </c>
      <c r="F16447" s="38" t="s">
        <v>34137</v>
      </c>
      <c r="G16447" s="38" t="s">
        <v>25</v>
      </c>
      <c r="H16447" s="38" t="s">
        <v>42361</v>
      </c>
      <c r="I16447" s="38" t="s">
        <v>7024</v>
      </c>
      <c r="J16447" s="40" t="s">
        <v>42360</v>
      </c>
    </row>
    <row r="16448" spans="1:10" x14ac:dyDescent="0.25">
      <c r="A16448" s="37" t="s">
        <v>28</v>
      </c>
      <c r="B16448" s="38" t="s">
        <v>42362</v>
      </c>
      <c r="C16448" s="1" t="str">
        <f t="shared" si="256"/>
        <v>23726031-BANCO BRADESCO S.A.</v>
      </c>
      <c r="D16448" s="39" t="s">
        <v>6966</v>
      </c>
      <c r="E16448" s="38" t="s">
        <v>6967</v>
      </c>
      <c r="F16448" s="38" t="s">
        <v>34137</v>
      </c>
      <c r="G16448" s="38" t="s">
        <v>25</v>
      </c>
      <c r="H16448" s="38" t="s">
        <v>42363</v>
      </c>
      <c r="I16448" s="38" t="s">
        <v>42364</v>
      </c>
      <c r="J16448" s="40" t="s">
        <v>42362</v>
      </c>
    </row>
    <row r="16449" spans="1:10" x14ac:dyDescent="0.25">
      <c r="A16449" s="37" t="s">
        <v>28</v>
      </c>
      <c r="B16449" s="38" t="s">
        <v>42365</v>
      </c>
      <c r="C16449" s="1" t="str">
        <f t="shared" si="256"/>
        <v>23726033-BANCO BRADESCO S.A.</v>
      </c>
      <c r="D16449" s="39" t="s">
        <v>6966</v>
      </c>
      <c r="E16449" s="38" t="s">
        <v>6967</v>
      </c>
      <c r="F16449" s="38" t="s">
        <v>34137</v>
      </c>
      <c r="G16449" s="38" t="s">
        <v>32</v>
      </c>
      <c r="H16449" s="38" t="s">
        <v>42366</v>
      </c>
      <c r="I16449" s="38" t="s">
        <v>8723</v>
      </c>
      <c r="J16449" s="40" t="s">
        <v>42365</v>
      </c>
    </row>
    <row r="16450" spans="1:10" x14ac:dyDescent="0.25">
      <c r="A16450" s="37" t="s">
        <v>28</v>
      </c>
      <c r="B16450" s="38" t="s">
        <v>42367</v>
      </c>
      <c r="C16450" s="1" t="str">
        <f t="shared" si="256"/>
        <v>23726034-BANCO BRADESCO S.A.</v>
      </c>
      <c r="D16450" s="39" t="s">
        <v>6966</v>
      </c>
      <c r="E16450" s="38" t="s">
        <v>6967</v>
      </c>
      <c r="F16450" s="38" t="s">
        <v>34137</v>
      </c>
      <c r="G16450" s="38" t="s">
        <v>32</v>
      </c>
      <c r="H16450" s="38" t="s">
        <v>42368</v>
      </c>
      <c r="I16450" s="38" t="s">
        <v>12941</v>
      </c>
      <c r="J16450" s="40" t="s">
        <v>42367</v>
      </c>
    </row>
    <row r="16451" spans="1:10" x14ac:dyDescent="0.25">
      <c r="A16451" s="37" t="s">
        <v>28</v>
      </c>
      <c r="B16451" s="38" t="s">
        <v>42369</v>
      </c>
      <c r="C16451" s="1" t="str">
        <f t="shared" ref="C16451:C16514" si="257">CONCATENATE(B16451,"-",F16451)</f>
        <v>23726035-BANCO BRADESCO S.A.</v>
      </c>
      <c r="D16451" s="39" t="s">
        <v>6966</v>
      </c>
      <c r="E16451" s="38" t="s">
        <v>6967</v>
      </c>
      <c r="F16451" s="38" t="s">
        <v>34137</v>
      </c>
      <c r="G16451" s="38" t="s">
        <v>32</v>
      </c>
      <c r="H16451" s="38" t="s">
        <v>42370</v>
      </c>
      <c r="I16451" s="38" t="s">
        <v>10177</v>
      </c>
      <c r="J16451" s="40" t="s">
        <v>42369</v>
      </c>
    </row>
    <row r="16452" spans="1:10" x14ac:dyDescent="0.25">
      <c r="A16452" s="37" t="s">
        <v>28</v>
      </c>
      <c r="B16452" s="38" t="s">
        <v>42371</v>
      </c>
      <c r="C16452" s="1" t="str">
        <f t="shared" si="257"/>
        <v>23726036-BANCO BRADESCO S.A.</v>
      </c>
      <c r="D16452" s="39" t="s">
        <v>6966</v>
      </c>
      <c r="E16452" s="38" t="s">
        <v>6967</v>
      </c>
      <c r="F16452" s="38" t="s">
        <v>34137</v>
      </c>
      <c r="G16452" s="38" t="s">
        <v>32</v>
      </c>
      <c r="H16452" s="38" t="s">
        <v>42372</v>
      </c>
      <c r="I16452" s="38" t="s">
        <v>9864</v>
      </c>
      <c r="J16452" s="40" t="s">
        <v>42371</v>
      </c>
    </row>
    <row r="16453" spans="1:10" x14ac:dyDescent="0.25">
      <c r="A16453" s="37" t="s">
        <v>28</v>
      </c>
      <c r="B16453" s="38" t="s">
        <v>42373</v>
      </c>
      <c r="C16453" s="1" t="str">
        <f t="shared" si="257"/>
        <v>23726037-BANCO BRADESCO S.A.</v>
      </c>
      <c r="D16453" s="39" t="s">
        <v>6966</v>
      </c>
      <c r="E16453" s="38" t="s">
        <v>6967</v>
      </c>
      <c r="F16453" s="38" t="s">
        <v>34137</v>
      </c>
      <c r="G16453" s="38" t="s">
        <v>32</v>
      </c>
      <c r="H16453" s="38" t="s">
        <v>42374</v>
      </c>
      <c r="I16453" s="38" t="s">
        <v>8564</v>
      </c>
      <c r="J16453" s="40" t="s">
        <v>42373</v>
      </c>
    </row>
    <row r="16454" spans="1:10" x14ac:dyDescent="0.25">
      <c r="A16454" s="37" t="s">
        <v>28</v>
      </c>
      <c r="B16454" s="38" t="s">
        <v>42375</v>
      </c>
      <c r="C16454" s="1" t="str">
        <f t="shared" si="257"/>
        <v>23726039-BANCO BRADESCO S.A.</v>
      </c>
      <c r="D16454" s="39" t="s">
        <v>6966</v>
      </c>
      <c r="E16454" s="38" t="s">
        <v>6967</v>
      </c>
      <c r="F16454" s="38" t="s">
        <v>34137</v>
      </c>
      <c r="G16454" s="38" t="s">
        <v>32</v>
      </c>
      <c r="H16454" s="38" t="s">
        <v>42376</v>
      </c>
      <c r="I16454" s="38" t="s">
        <v>9995</v>
      </c>
      <c r="J16454" s="40" t="s">
        <v>42375</v>
      </c>
    </row>
    <row r="16455" spans="1:10" x14ac:dyDescent="0.25">
      <c r="A16455" s="37" t="s">
        <v>28</v>
      </c>
      <c r="B16455" s="38" t="s">
        <v>42377</v>
      </c>
      <c r="C16455" s="1" t="str">
        <f t="shared" si="257"/>
        <v>23726040-BANCO BRADESCO S.A.</v>
      </c>
      <c r="D16455" s="39" t="s">
        <v>6966</v>
      </c>
      <c r="E16455" s="38" t="s">
        <v>6967</v>
      </c>
      <c r="F16455" s="38" t="s">
        <v>34137</v>
      </c>
      <c r="G16455" s="38" t="s">
        <v>32</v>
      </c>
      <c r="H16455" s="38" t="s">
        <v>42378</v>
      </c>
      <c r="I16455" s="38" t="s">
        <v>12633</v>
      </c>
      <c r="J16455" s="40" t="s">
        <v>42377</v>
      </c>
    </row>
    <row r="16456" spans="1:10" x14ac:dyDescent="0.25">
      <c r="A16456" s="37" t="s">
        <v>28</v>
      </c>
      <c r="B16456" s="38" t="s">
        <v>42379</v>
      </c>
      <c r="C16456" s="1" t="str">
        <f t="shared" si="257"/>
        <v>23726041-BANCO BRADESCO S.A.</v>
      </c>
      <c r="D16456" s="39" t="s">
        <v>6966</v>
      </c>
      <c r="E16456" s="38" t="s">
        <v>6967</v>
      </c>
      <c r="F16456" s="38" t="s">
        <v>34137</v>
      </c>
      <c r="G16456" s="38" t="s">
        <v>32</v>
      </c>
      <c r="H16456" s="38" t="s">
        <v>42380</v>
      </c>
      <c r="I16456" s="38" t="s">
        <v>10130</v>
      </c>
      <c r="J16456" s="40" t="s">
        <v>42379</v>
      </c>
    </row>
    <row r="16457" spans="1:10" x14ac:dyDescent="0.25">
      <c r="A16457" s="37" t="s">
        <v>28</v>
      </c>
      <c r="B16457" s="38" t="s">
        <v>42381</v>
      </c>
      <c r="C16457" s="1" t="str">
        <f t="shared" si="257"/>
        <v>23726042-BANCO BRADESCO S.A.</v>
      </c>
      <c r="D16457" s="39" t="s">
        <v>6966</v>
      </c>
      <c r="E16457" s="38" t="s">
        <v>6967</v>
      </c>
      <c r="F16457" s="38" t="s">
        <v>34137</v>
      </c>
      <c r="G16457" s="38" t="s">
        <v>32</v>
      </c>
      <c r="H16457" s="38" t="s">
        <v>42382</v>
      </c>
      <c r="I16457" s="38" t="s">
        <v>13316</v>
      </c>
      <c r="J16457" s="40" t="s">
        <v>42381</v>
      </c>
    </row>
    <row r="16458" spans="1:10" x14ac:dyDescent="0.25">
      <c r="A16458" s="37" t="s">
        <v>28</v>
      </c>
      <c r="B16458" s="38" t="s">
        <v>42383</v>
      </c>
      <c r="C16458" s="1" t="str">
        <f t="shared" si="257"/>
        <v>23726043-BANCO BRADESCO S.A.</v>
      </c>
      <c r="D16458" s="39" t="s">
        <v>6966</v>
      </c>
      <c r="E16458" s="38" t="s">
        <v>6967</v>
      </c>
      <c r="F16458" s="38" t="s">
        <v>34137</v>
      </c>
      <c r="G16458" s="38" t="s">
        <v>32</v>
      </c>
      <c r="H16458" s="38" t="s">
        <v>42384</v>
      </c>
      <c r="I16458" s="38" t="s">
        <v>13344</v>
      </c>
      <c r="J16458" s="40" t="s">
        <v>42383</v>
      </c>
    </row>
    <row r="16459" spans="1:10" x14ac:dyDescent="0.25">
      <c r="A16459" s="37" t="s">
        <v>28</v>
      </c>
      <c r="B16459" s="38" t="s">
        <v>42385</v>
      </c>
      <c r="C16459" s="1" t="str">
        <f t="shared" si="257"/>
        <v>23726044-BANCO BRADESCO S.A.</v>
      </c>
      <c r="D16459" s="39" t="s">
        <v>6966</v>
      </c>
      <c r="E16459" s="38" t="s">
        <v>6967</v>
      </c>
      <c r="F16459" s="38" t="s">
        <v>34137</v>
      </c>
      <c r="G16459" s="38" t="s">
        <v>32</v>
      </c>
      <c r="H16459" s="38" t="s">
        <v>42386</v>
      </c>
      <c r="I16459" s="38" t="s">
        <v>8530</v>
      </c>
      <c r="J16459" s="40" t="s">
        <v>42385</v>
      </c>
    </row>
    <row r="16460" spans="1:10" x14ac:dyDescent="0.25">
      <c r="A16460" s="37" t="s">
        <v>28</v>
      </c>
      <c r="B16460" s="38" t="s">
        <v>42387</v>
      </c>
      <c r="C16460" s="1" t="str">
        <f t="shared" si="257"/>
        <v>23726045-BANCO BRADESCO S.A.</v>
      </c>
      <c r="D16460" s="39" t="s">
        <v>6966</v>
      </c>
      <c r="E16460" s="38" t="s">
        <v>6967</v>
      </c>
      <c r="F16460" s="38" t="s">
        <v>34137</v>
      </c>
      <c r="G16460" s="38" t="s">
        <v>32</v>
      </c>
      <c r="H16460" s="38" t="s">
        <v>42388</v>
      </c>
      <c r="I16460" s="38" t="s">
        <v>8732</v>
      </c>
      <c r="J16460" s="40" t="s">
        <v>42387</v>
      </c>
    </row>
    <row r="16461" spans="1:10" x14ac:dyDescent="0.25">
      <c r="A16461" s="37" t="s">
        <v>28</v>
      </c>
      <c r="B16461" s="38" t="s">
        <v>42389</v>
      </c>
      <c r="C16461" s="1" t="str">
        <f t="shared" si="257"/>
        <v>23726047-BANCO BRADESCO S.A.</v>
      </c>
      <c r="D16461" s="39" t="s">
        <v>6966</v>
      </c>
      <c r="E16461" s="38" t="s">
        <v>6967</v>
      </c>
      <c r="F16461" s="38" t="s">
        <v>34137</v>
      </c>
      <c r="G16461" s="38" t="s">
        <v>6969</v>
      </c>
      <c r="H16461" s="38" t="s">
        <v>42390</v>
      </c>
      <c r="I16461" s="38" t="s">
        <v>6971</v>
      </c>
      <c r="J16461" s="40" t="s">
        <v>42389</v>
      </c>
    </row>
    <row r="16462" spans="1:10" x14ac:dyDescent="0.25">
      <c r="A16462" s="37" t="s">
        <v>28</v>
      </c>
      <c r="B16462" s="38" t="s">
        <v>42391</v>
      </c>
      <c r="C16462" s="1" t="str">
        <f t="shared" si="257"/>
        <v>23726048-BANCO BRADESCO S.A.</v>
      </c>
      <c r="D16462" s="39" t="s">
        <v>6966</v>
      </c>
      <c r="E16462" s="38" t="s">
        <v>6967</v>
      </c>
      <c r="F16462" s="38" t="s">
        <v>34137</v>
      </c>
      <c r="G16462" s="38" t="s">
        <v>25</v>
      </c>
      <c r="H16462" s="38" t="s">
        <v>42392</v>
      </c>
      <c r="I16462" s="38" t="s">
        <v>7609</v>
      </c>
      <c r="J16462" s="40" t="s">
        <v>42391</v>
      </c>
    </row>
    <row r="16463" spans="1:10" x14ac:dyDescent="0.25">
      <c r="A16463" s="37" t="s">
        <v>28</v>
      </c>
      <c r="B16463" s="38" t="s">
        <v>42393</v>
      </c>
      <c r="C16463" s="1" t="str">
        <f t="shared" si="257"/>
        <v>23726050-BANCO BRADESCO S.A.</v>
      </c>
      <c r="D16463" s="39" t="s">
        <v>6966</v>
      </c>
      <c r="E16463" s="38" t="s">
        <v>6967</v>
      </c>
      <c r="F16463" s="38" t="s">
        <v>34137</v>
      </c>
      <c r="G16463" s="38" t="s">
        <v>33</v>
      </c>
      <c r="H16463" s="38" t="s">
        <v>42394</v>
      </c>
      <c r="I16463" s="38" t="s">
        <v>17777</v>
      </c>
      <c r="J16463" s="40" t="s">
        <v>42393</v>
      </c>
    </row>
    <row r="16464" spans="1:10" x14ac:dyDescent="0.25">
      <c r="A16464" s="37" t="s">
        <v>28</v>
      </c>
      <c r="B16464" s="38" t="s">
        <v>42395</v>
      </c>
      <c r="C16464" s="1" t="str">
        <f t="shared" si="257"/>
        <v>23726051-BANCO BRADESCO S.A.</v>
      </c>
      <c r="D16464" s="39" t="s">
        <v>6966</v>
      </c>
      <c r="E16464" s="38" t="s">
        <v>6967</v>
      </c>
      <c r="F16464" s="38" t="s">
        <v>34137</v>
      </c>
      <c r="G16464" s="38" t="s">
        <v>34</v>
      </c>
      <c r="H16464" s="38" t="s">
        <v>42396</v>
      </c>
      <c r="I16464" s="38" t="s">
        <v>9480</v>
      </c>
      <c r="J16464" s="40" t="s">
        <v>42395</v>
      </c>
    </row>
    <row r="16465" spans="1:10" x14ac:dyDescent="0.25">
      <c r="A16465" s="37" t="s">
        <v>28</v>
      </c>
      <c r="B16465" s="38" t="s">
        <v>42397</v>
      </c>
      <c r="C16465" s="1" t="str">
        <f t="shared" si="257"/>
        <v>23726053-BANCO BRADESCO S.A.</v>
      </c>
      <c r="D16465" s="39" t="s">
        <v>6966</v>
      </c>
      <c r="E16465" s="38" t="s">
        <v>6967</v>
      </c>
      <c r="F16465" s="38" t="s">
        <v>34137</v>
      </c>
      <c r="G16465" s="38" t="s">
        <v>33</v>
      </c>
      <c r="H16465" s="38" t="s">
        <v>42398</v>
      </c>
      <c r="I16465" s="38" t="s">
        <v>16465</v>
      </c>
      <c r="J16465" s="40" t="s">
        <v>42397</v>
      </c>
    </row>
    <row r="16466" spans="1:10" x14ac:dyDescent="0.25">
      <c r="A16466" s="37" t="s">
        <v>28</v>
      </c>
      <c r="B16466" s="38" t="s">
        <v>42399</v>
      </c>
      <c r="C16466" s="1" t="str">
        <f t="shared" si="257"/>
        <v>23726054-BANCO BRADESCO S.A.</v>
      </c>
      <c r="D16466" s="39" t="s">
        <v>6966</v>
      </c>
      <c r="E16466" s="38" t="s">
        <v>6967</v>
      </c>
      <c r="F16466" s="38" t="s">
        <v>34137</v>
      </c>
      <c r="G16466" s="38" t="s">
        <v>33</v>
      </c>
      <c r="H16466" s="38" t="s">
        <v>42400</v>
      </c>
      <c r="I16466" s="38" t="s">
        <v>14444</v>
      </c>
      <c r="J16466" s="40" t="s">
        <v>42399</v>
      </c>
    </row>
    <row r="16467" spans="1:10" x14ac:dyDescent="0.25">
      <c r="A16467" s="37" t="s">
        <v>28</v>
      </c>
      <c r="B16467" s="38" t="s">
        <v>42401</v>
      </c>
      <c r="C16467" s="1" t="str">
        <f t="shared" si="257"/>
        <v>23726055-BANCO BRADESCO S.A.</v>
      </c>
      <c r="D16467" s="39" t="s">
        <v>6966</v>
      </c>
      <c r="E16467" s="38" t="s">
        <v>6967</v>
      </c>
      <c r="F16467" s="38" t="s">
        <v>34137</v>
      </c>
      <c r="G16467" s="38" t="s">
        <v>35</v>
      </c>
      <c r="H16467" s="38" t="s">
        <v>42402</v>
      </c>
      <c r="I16467" s="38" t="s">
        <v>7264</v>
      </c>
      <c r="J16467" s="40" t="s">
        <v>42401</v>
      </c>
    </row>
    <row r="16468" spans="1:10" x14ac:dyDescent="0.25">
      <c r="A16468" s="37" t="s">
        <v>28</v>
      </c>
      <c r="B16468" s="38" t="s">
        <v>42403</v>
      </c>
      <c r="C16468" s="1" t="str">
        <f t="shared" si="257"/>
        <v>23726056-BANCO BRADESCO S.A.</v>
      </c>
      <c r="D16468" s="39" t="s">
        <v>6966</v>
      </c>
      <c r="E16468" s="38" t="s">
        <v>6967</v>
      </c>
      <c r="F16468" s="38" t="s">
        <v>34137</v>
      </c>
      <c r="G16468" s="38" t="s">
        <v>43</v>
      </c>
      <c r="H16468" s="38" t="s">
        <v>42404</v>
      </c>
      <c r="I16468" s="38" t="s">
        <v>10645</v>
      </c>
      <c r="J16468" s="40" t="s">
        <v>42403</v>
      </c>
    </row>
    <row r="16469" spans="1:10" x14ac:dyDescent="0.25">
      <c r="A16469" s="37" t="s">
        <v>28</v>
      </c>
      <c r="B16469" s="38" t="s">
        <v>42405</v>
      </c>
      <c r="C16469" s="1" t="str">
        <f t="shared" si="257"/>
        <v>23726057-BANCO BRADESCO S.A.</v>
      </c>
      <c r="D16469" s="39" t="s">
        <v>6966</v>
      </c>
      <c r="E16469" s="38" t="s">
        <v>6967</v>
      </c>
      <c r="F16469" s="38" t="s">
        <v>34137</v>
      </c>
      <c r="G16469" s="38" t="s">
        <v>33</v>
      </c>
      <c r="H16469" s="38" t="s">
        <v>42406</v>
      </c>
      <c r="I16469" s="38" t="s">
        <v>12328</v>
      </c>
      <c r="J16469" s="40" t="s">
        <v>42405</v>
      </c>
    </row>
    <row r="16470" spans="1:10" x14ac:dyDescent="0.25">
      <c r="A16470" s="37" t="s">
        <v>28</v>
      </c>
      <c r="B16470" s="38" t="s">
        <v>42407</v>
      </c>
      <c r="C16470" s="1" t="str">
        <f t="shared" si="257"/>
        <v>23726058-BANCO BRADESCO S.A.</v>
      </c>
      <c r="D16470" s="39" t="s">
        <v>6966</v>
      </c>
      <c r="E16470" s="38" t="s">
        <v>6967</v>
      </c>
      <c r="F16470" s="38" t="s">
        <v>34137</v>
      </c>
      <c r="G16470" s="38" t="s">
        <v>33</v>
      </c>
      <c r="H16470" s="38" t="s">
        <v>42408</v>
      </c>
      <c r="I16470" s="38" t="s">
        <v>17786</v>
      </c>
      <c r="J16470" s="40" t="s">
        <v>42407</v>
      </c>
    </row>
    <row r="16471" spans="1:10" x14ac:dyDescent="0.25">
      <c r="A16471" s="37" t="s">
        <v>28</v>
      </c>
      <c r="B16471" s="38" t="s">
        <v>42409</v>
      </c>
      <c r="C16471" s="1" t="str">
        <f t="shared" si="257"/>
        <v>23726059-BANCO BRADESCO S.A.</v>
      </c>
      <c r="D16471" s="39" t="s">
        <v>6966</v>
      </c>
      <c r="E16471" s="38" t="s">
        <v>6967</v>
      </c>
      <c r="F16471" s="38" t="s">
        <v>34137</v>
      </c>
      <c r="G16471" s="38" t="s">
        <v>25</v>
      </c>
      <c r="H16471" s="38" t="s">
        <v>42410</v>
      </c>
      <c r="I16471" s="38" t="s">
        <v>10867</v>
      </c>
      <c r="J16471" s="40" t="s">
        <v>42409</v>
      </c>
    </row>
    <row r="16472" spans="1:10" x14ac:dyDescent="0.25">
      <c r="A16472" s="37" t="s">
        <v>28</v>
      </c>
      <c r="B16472" s="38" t="s">
        <v>42411</v>
      </c>
      <c r="C16472" s="1" t="str">
        <f t="shared" si="257"/>
        <v>23726060-BANCO BRADESCO S.A.</v>
      </c>
      <c r="D16472" s="39" t="s">
        <v>6966</v>
      </c>
      <c r="E16472" s="38" t="s">
        <v>6967</v>
      </c>
      <c r="F16472" s="38" t="s">
        <v>34137</v>
      </c>
      <c r="G16472" s="38" t="s">
        <v>33</v>
      </c>
      <c r="H16472" s="38" t="s">
        <v>42412</v>
      </c>
      <c r="I16472" s="38" t="s">
        <v>17789</v>
      </c>
      <c r="J16472" s="40" t="s">
        <v>42411</v>
      </c>
    </row>
    <row r="16473" spans="1:10" x14ac:dyDescent="0.25">
      <c r="A16473" s="37" t="s">
        <v>28</v>
      </c>
      <c r="B16473" s="38" t="s">
        <v>42413</v>
      </c>
      <c r="C16473" s="1" t="str">
        <f t="shared" si="257"/>
        <v>23726061-BANCO BRADESCO S.A.</v>
      </c>
      <c r="D16473" s="39" t="s">
        <v>6966</v>
      </c>
      <c r="E16473" s="38" t="s">
        <v>6967</v>
      </c>
      <c r="F16473" s="38" t="s">
        <v>34137</v>
      </c>
      <c r="G16473" s="38" t="s">
        <v>33</v>
      </c>
      <c r="H16473" s="38" t="s">
        <v>42414</v>
      </c>
      <c r="I16473" s="38" t="s">
        <v>12501</v>
      </c>
      <c r="J16473" s="40" t="s">
        <v>42413</v>
      </c>
    </row>
    <row r="16474" spans="1:10" x14ac:dyDescent="0.25">
      <c r="A16474" s="37" t="s">
        <v>28</v>
      </c>
      <c r="B16474" s="38" t="s">
        <v>42415</v>
      </c>
      <c r="C16474" s="1" t="str">
        <f t="shared" si="257"/>
        <v>23726062-BANCO BRADESCO S.A.</v>
      </c>
      <c r="D16474" s="39" t="s">
        <v>6966</v>
      </c>
      <c r="E16474" s="38" t="s">
        <v>6967</v>
      </c>
      <c r="F16474" s="38" t="s">
        <v>34137</v>
      </c>
      <c r="G16474" s="38" t="s">
        <v>33</v>
      </c>
      <c r="H16474" s="38" t="s">
        <v>42416</v>
      </c>
      <c r="I16474" s="38" t="s">
        <v>12684</v>
      </c>
      <c r="J16474" s="40" t="s">
        <v>42415</v>
      </c>
    </row>
    <row r="16475" spans="1:10" x14ac:dyDescent="0.25">
      <c r="A16475" s="37" t="s">
        <v>28</v>
      </c>
      <c r="B16475" s="38" t="s">
        <v>42417</v>
      </c>
      <c r="C16475" s="1" t="str">
        <f t="shared" si="257"/>
        <v>23726064-BANCO BRADESCO S.A.</v>
      </c>
      <c r="D16475" s="39" t="s">
        <v>6966</v>
      </c>
      <c r="E16475" s="38" t="s">
        <v>6967</v>
      </c>
      <c r="F16475" s="38" t="s">
        <v>34137</v>
      </c>
      <c r="G16475" s="38" t="s">
        <v>30</v>
      </c>
      <c r="H16475" s="38" t="s">
        <v>42418</v>
      </c>
      <c r="I16475" s="38" t="s">
        <v>6977</v>
      </c>
      <c r="J16475" s="40" t="s">
        <v>42417</v>
      </c>
    </row>
    <row r="16476" spans="1:10" x14ac:dyDescent="0.25">
      <c r="A16476" s="37" t="s">
        <v>28</v>
      </c>
      <c r="B16476" s="38" t="s">
        <v>42419</v>
      </c>
      <c r="C16476" s="1" t="str">
        <f t="shared" si="257"/>
        <v>23726065-BANCO BRADESCO S.A.</v>
      </c>
      <c r="D16476" s="39" t="s">
        <v>6966</v>
      </c>
      <c r="E16476" s="38" t="s">
        <v>6967</v>
      </c>
      <c r="F16476" s="38" t="s">
        <v>34137</v>
      </c>
      <c r="G16476" s="38" t="s">
        <v>33</v>
      </c>
      <c r="H16476" s="38" t="s">
        <v>42420</v>
      </c>
      <c r="I16476" s="38" t="s">
        <v>12836</v>
      </c>
      <c r="J16476" s="40" t="s">
        <v>42419</v>
      </c>
    </row>
    <row r="16477" spans="1:10" x14ac:dyDescent="0.25">
      <c r="A16477" s="37" t="s">
        <v>28</v>
      </c>
      <c r="B16477" s="38" t="s">
        <v>42421</v>
      </c>
      <c r="C16477" s="1" t="str">
        <f t="shared" si="257"/>
        <v>23726066-BANCO BRADESCO S.A.</v>
      </c>
      <c r="D16477" s="39" t="s">
        <v>6966</v>
      </c>
      <c r="E16477" s="38" t="s">
        <v>6967</v>
      </c>
      <c r="F16477" s="38" t="s">
        <v>34137</v>
      </c>
      <c r="G16477" s="38" t="s">
        <v>33</v>
      </c>
      <c r="H16477" s="38" t="s">
        <v>42422</v>
      </c>
      <c r="I16477" s="38" t="s">
        <v>17802</v>
      </c>
      <c r="J16477" s="40" t="s">
        <v>42421</v>
      </c>
    </row>
    <row r="16478" spans="1:10" x14ac:dyDescent="0.25">
      <c r="A16478" s="37" t="s">
        <v>28</v>
      </c>
      <c r="B16478" s="38" t="s">
        <v>42423</v>
      </c>
      <c r="C16478" s="1" t="str">
        <f t="shared" si="257"/>
        <v>23726067-BANCO BRADESCO S.A.</v>
      </c>
      <c r="D16478" s="39" t="s">
        <v>6966</v>
      </c>
      <c r="E16478" s="38" t="s">
        <v>6967</v>
      </c>
      <c r="F16478" s="38" t="s">
        <v>34137</v>
      </c>
      <c r="G16478" s="38" t="s">
        <v>33</v>
      </c>
      <c r="H16478" s="38" t="s">
        <v>42424</v>
      </c>
      <c r="I16478" s="38" t="s">
        <v>6996</v>
      </c>
      <c r="J16478" s="40" t="s">
        <v>42423</v>
      </c>
    </row>
    <row r="16479" spans="1:10" x14ac:dyDescent="0.25">
      <c r="A16479" s="37" t="s">
        <v>28</v>
      </c>
      <c r="B16479" s="38" t="s">
        <v>42425</v>
      </c>
      <c r="C16479" s="1" t="str">
        <f t="shared" si="257"/>
        <v>23726068-BANCO BRADESCO S.A.</v>
      </c>
      <c r="D16479" s="39" t="s">
        <v>6966</v>
      </c>
      <c r="E16479" s="38" t="s">
        <v>6967</v>
      </c>
      <c r="F16479" s="38" t="s">
        <v>34137</v>
      </c>
      <c r="G16479" s="38" t="s">
        <v>30</v>
      </c>
      <c r="H16479" s="38" t="s">
        <v>42426</v>
      </c>
      <c r="I16479" s="38" t="s">
        <v>6977</v>
      </c>
      <c r="J16479" s="40" t="s">
        <v>42425</v>
      </c>
    </row>
    <row r="16480" spans="1:10" x14ac:dyDescent="0.25">
      <c r="A16480" s="37" t="s">
        <v>28</v>
      </c>
      <c r="B16480" s="38" t="s">
        <v>42427</v>
      </c>
      <c r="C16480" s="1" t="str">
        <f t="shared" si="257"/>
        <v>23726070-BANCO BRADESCO S.A.</v>
      </c>
      <c r="D16480" s="39" t="s">
        <v>6966</v>
      </c>
      <c r="E16480" s="38" t="s">
        <v>6967</v>
      </c>
      <c r="F16480" s="38" t="s">
        <v>34137</v>
      </c>
      <c r="G16480" s="38" t="s">
        <v>33</v>
      </c>
      <c r="H16480" s="38" t="s">
        <v>42428</v>
      </c>
      <c r="I16480" s="38" t="s">
        <v>13053</v>
      </c>
      <c r="J16480" s="40" t="s">
        <v>42427</v>
      </c>
    </row>
    <row r="16481" spans="1:10" x14ac:dyDescent="0.25">
      <c r="A16481" s="37" t="s">
        <v>28</v>
      </c>
      <c r="B16481" s="38" t="s">
        <v>42429</v>
      </c>
      <c r="C16481" s="1" t="str">
        <f t="shared" si="257"/>
        <v>23726071-BANCO BRADESCO S.A.</v>
      </c>
      <c r="D16481" s="39" t="s">
        <v>6966</v>
      </c>
      <c r="E16481" s="38" t="s">
        <v>6967</v>
      </c>
      <c r="F16481" s="38" t="s">
        <v>34137</v>
      </c>
      <c r="G16481" s="38" t="s">
        <v>33</v>
      </c>
      <c r="H16481" s="38" t="s">
        <v>42430</v>
      </c>
      <c r="I16481" s="38" t="s">
        <v>17807</v>
      </c>
      <c r="J16481" s="40" t="s">
        <v>42429</v>
      </c>
    </row>
    <row r="16482" spans="1:10" x14ac:dyDescent="0.25">
      <c r="A16482" s="37" t="s">
        <v>28</v>
      </c>
      <c r="B16482" s="38" t="s">
        <v>42431</v>
      </c>
      <c r="C16482" s="1" t="str">
        <f t="shared" si="257"/>
        <v>23726074-BANCO BRADESCO S.A.</v>
      </c>
      <c r="D16482" s="39" t="s">
        <v>6966</v>
      </c>
      <c r="E16482" s="38" t="s">
        <v>6967</v>
      </c>
      <c r="F16482" s="38" t="s">
        <v>34137</v>
      </c>
      <c r="G16482" s="38" t="s">
        <v>6969</v>
      </c>
      <c r="H16482" s="38" t="s">
        <v>42432</v>
      </c>
      <c r="I16482" s="38" t="s">
        <v>6971</v>
      </c>
      <c r="J16482" s="40" t="s">
        <v>42431</v>
      </c>
    </row>
    <row r="16483" spans="1:10" x14ac:dyDescent="0.25">
      <c r="A16483" s="37" t="s">
        <v>28</v>
      </c>
      <c r="B16483" s="38" t="s">
        <v>42433</v>
      </c>
      <c r="C16483" s="1" t="str">
        <f t="shared" si="257"/>
        <v>23726075-BANCO BRADESCO S.A.</v>
      </c>
      <c r="D16483" s="39" t="s">
        <v>6966</v>
      </c>
      <c r="E16483" s="38" t="s">
        <v>6967</v>
      </c>
      <c r="F16483" s="38" t="s">
        <v>34137</v>
      </c>
      <c r="G16483" s="38" t="s">
        <v>33</v>
      </c>
      <c r="H16483" s="38" t="s">
        <v>42434</v>
      </c>
      <c r="I16483" s="38" t="s">
        <v>13125</v>
      </c>
      <c r="J16483" s="40" t="s">
        <v>42433</v>
      </c>
    </row>
    <row r="16484" spans="1:10" x14ac:dyDescent="0.25">
      <c r="A16484" s="37" t="s">
        <v>28</v>
      </c>
      <c r="B16484" s="38" t="s">
        <v>42435</v>
      </c>
      <c r="C16484" s="1" t="str">
        <f t="shared" si="257"/>
        <v>23726076-BANCO BRADESCO S.A.</v>
      </c>
      <c r="D16484" s="39" t="s">
        <v>6966</v>
      </c>
      <c r="E16484" s="38" t="s">
        <v>6967</v>
      </c>
      <c r="F16484" s="38" t="s">
        <v>34137</v>
      </c>
      <c r="G16484" s="38" t="s">
        <v>33</v>
      </c>
      <c r="H16484" s="38" t="s">
        <v>42436</v>
      </c>
      <c r="I16484" s="38" t="s">
        <v>10708</v>
      </c>
      <c r="J16484" s="40" t="s">
        <v>42435</v>
      </c>
    </row>
    <row r="16485" spans="1:10" x14ac:dyDescent="0.25">
      <c r="A16485" s="37" t="s">
        <v>28</v>
      </c>
      <c r="B16485" s="38" t="s">
        <v>42437</v>
      </c>
      <c r="C16485" s="1" t="str">
        <f t="shared" si="257"/>
        <v>23726077-BANCO BRADESCO S.A.</v>
      </c>
      <c r="D16485" s="39" t="s">
        <v>6966</v>
      </c>
      <c r="E16485" s="38" t="s">
        <v>6967</v>
      </c>
      <c r="F16485" s="38" t="s">
        <v>34137</v>
      </c>
      <c r="G16485" s="38" t="s">
        <v>6991</v>
      </c>
      <c r="H16485" s="38" t="s">
        <v>42438</v>
      </c>
      <c r="I16485" s="38" t="s">
        <v>6993</v>
      </c>
      <c r="J16485" s="40" t="s">
        <v>42437</v>
      </c>
    </row>
    <row r="16486" spans="1:10" x14ac:dyDescent="0.25">
      <c r="A16486" s="37" t="s">
        <v>28</v>
      </c>
      <c r="B16486" s="38" t="s">
        <v>42439</v>
      </c>
      <c r="C16486" s="1" t="str">
        <f t="shared" si="257"/>
        <v>23726080-BANCO BRADESCO S.A.</v>
      </c>
      <c r="D16486" s="39" t="s">
        <v>6966</v>
      </c>
      <c r="E16486" s="38" t="s">
        <v>6967</v>
      </c>
      <c r="F16486" s="38" t="s">
        <v>34137</v>
      </c>
      <c r="G16486" s="38" t="s">
        <v>33</v>
      </c>
      <c r="H16486" s="38" t="s">
        <v>42440</v>
      </c>
      <c r="I16486" s="38" t="s">
        <v>9450</v>
      </c>
      <c r="J16486" s="40" t="s">
        <v>42439</v>
      </c>
    </row>
    <row r="16487" spans="1:10" x14ac:dyDescent="0.25">
      <c r="A16487" s="37" t="s">
        <v>28</v>
      </c>
      <c r="B16487" s="38" t="s">
        <v>42441</v>
      </c>
      <c r="C16487" s="1" t="str">
        <f t="shared" si="257"/>
        <v>23726081-BANCO BRADESCO S.A.</v>
      </c>
      <c r="D16487" s="39" t="s">
        <v>6966</v>
      </c>
      <c r="E16487" s="38" t="s">
        <v>6967</v>
      </c>
      <c r="F16487" s="38" t="s">
        <v>34137</v>
      </c>
      <c r="G16487" s="38" t="s">
        <v>33</v>
      </c>
      <c r="H16487" s="38" t="s">
        <v>42442</v>
      </c>
      <c r="I16487" s="38" t="s">
        <v>13257</v>
      </c>
      <c r="J16487" s="40" t="s">
        <v>42441</v>
      </c>
    </row>
    <row r="16488" spans="1:10" x14ac:dyDescent="0.25">
      <c r="A16488" s="37" t="s">
        <v>28</v>
      </c>
      <c r="B16488" s="38" t="s">
        <v>42443</v>
      </c>
      <c r="C16488" s="1" t="str">
        <f t="shared" si="257"/>
        <v>23726082-BANCO BRADESCO S.A.</v>
      </c>
      <c r="D16488" s="39" t="s">
        <v>6966</v>
      </c>
      <c r="E16488" s="38" t="s">
        <v>6967</v>
      </c>
      <c r="F16488" s="38" t="s">
        <v>34137</v>
      </c>
      <c r="G16488" s="38" t="s">
        <v>25</v>
      </c>
      <c r="H16488" s="38" t="s">
        <v>42444</v>
      </c>
      <c r="I16488" s="38" t="s">
        <v>7082</v>
      </c>
      <c r="J16488" s="40" t="s">
        <v>42443</v>
      </c>
    </row>
    <row r="16489" spans="1:10" x14ac:dyDescent="0.25">
      <c r="A16489" s="37" t="s">
        <v>28</v>
      </c>
      <c r="B16489" s="38" t="s">
        <v>42445</v>
      </c>
      <c r="C16489" s="1" t="str">
        <f t="shared" si="257"/>
        <v>23726083-BANCO BRADESCO S.A.</v>
      </c>
      <c r="D16489" s="39" t="s">
        <v>6966</v>
      </c>
      <c r="E16489" s="38" t="s">
        <v>6967</v>
      </c>
      <c r="F16489" s="38" t="s">
        <v>34137</v>
      </c>
      <c r="G16489" s="38" t="s">
        <v>32</v>
      </c>
      <c r="H16489" s="38" t="s">
        <v>42446</v>
      </c>
      <c r="I16489" s="38" t="s">
        <v>6989</v>
      </c>
      <c r="J16489" s="40" t="s">
        <v>42445</v>
      </c>
    </row>
    <row r="16490" spans="1:10" x14ac:dyDescent="0.25">
      <c r="A16490" s="37" t="s">
        <v>28</v>
      </c>
      <c r="B16490" s="38" t="s">
        <v>42447</v>
      </c>
      <c r="C16490" s="1" t="str">
        <f t="shared" si="257"/>
        <v>23726085-BANCO BRADESCO S.A.</v>
      </c>
      <c r="D16490" s="39" t="s">
        <v>6966</v>
      </c>
      <c r="E16490" s="38" t="s">
        <v>6967</v>
      </c>
      <c r="F16490" s="38" t="s">
        <v>34137</v>
      </c>
      <c r="G16490" s="38" t="s">
        <v>33</v>
      </c>
      <c r="H16490" s="38" t="s">
        <v>42448</v>
      </c>
      <c r="I16490" s="38" t="s">
        <v>9760</v>
      </c>
      <c r="J16490" s="40" t="s">
        <v>42447</v>
      </c>
    </row>
    <row r="16491" spans="1:10" x14ac:dyDescent="0.25">
      <c r="A16491" s="37" t="s">
        <v>28</v>
      </c>
      <c r="B16491" s="38" t="s">
        <v>42449</v>
      </c>
      <c r="C16491" s="1" t="str">
        <f t="shared" si="257"/>
        <v>23726086-BANCO BRADESCO S.A.</v>
      </c>
      <c r="D16491" s="39" t="s">
        <v>6966</v>
      </c>
      <c r="E16491" s="38" t="s">
        <v>6967</v>
      </c>
      <c r="F16491" s="38" t="s">
        <v>34137</v>
      </c>
      <c r="G16491" s="38" t="s">
        <v>37</v>
      </c>
      <c r="H16491" s="38" t="s">
        <v>42450</v>
      </c>
      <c r="I16491" s="38" t="s">
        <v>11392</v>
      </c>
      <c r="J16491" s="40" t="s">
        <v>42449</v>
      </c>
    </row>
    <row r="16492" spans="1:10" x14ac:dyDescent="0.25">
      <c r="A16492" s="37" t="s">
        <v>28</v>
      </c>
      <c r="B16492" s="38" t="s">
        <v>42451</v>
      </c>
      <c r="C16492" s="1" t="str">
        <f t="shared" si="257"/>
        <v>23726087-BANCO BRADESCO S.A.</v>
      </c>
      <c r="D16492" s="39" t="s">
        <v>6966</v>
      </c>
      <c r="E16492" s="38" t="s">
        <v>6967</v>
      </c>
      <c r="F16492" s="38" t="s">
        <v>34137</v>
      </c>
      <c r="G16492" s="38" t="s">
        <v>32</v>
      </c>
      <c r="H16492" s="38" t="s">
        <v>42452</v>
      </c>
      <c r="I16492" s="38" t="s">
        <v>6989</v>
      </c>
      <c r="J16492" s="40" t="s">
        <v>42451</v>
      </c>
    </row>
    <row r="16493" spans="1:10" x14ac:dyDescent="0.25">
      <c r="A16493" s="37" t="s">
        <v>28</v>
      </c>
      <c r="B16493" s="38" t="s">
        <v>42453</v>
      </c>
      <c r="C16493" s="1" t="str">
        <f t="shared" si="257"/>
        <v>23726089-BANCO BRADESCO S.A.</v>
      </c>
      <c r="D16493" s="39" t="s">
        <v>6966</v>
      </c>
      <c r="E16493" s="38" t="s">
        <v>6967</v>
      </c>
      <c r="F16493" s="38" t="s">
        <v>34137</v>
      </c>
      <c r="G16493" s="38" t="s">
        <v>33</v>
      </c>
      <c r="H16493" s="38" t="s">
        <v>42454</v>
      </c>
      <c r="I16493" s="38" t="s">
        <v>13301</v>
      </c>
      <c r="J16493" s="40" t="s">
        <v>42453</v>
      </c>
    </row>
    <row r="16494" spans="1:10" x14ac:dyDescent="0.25">
      <c r="A16494" s="37" t="s">
        <v>28</v>
      </c>
      <c r="B16494" s="38" t="s">
        <v>42455</v>
      </c>
      <c r="C16494" s="1" t="str">
        <f t="shared" si="257"/>
        <v>23726090-BANCO BRADESCO S.A.</v>
      </c>
      <c r="D16494" s="39" t="s">
        <v>6966</v>
      </c>
      <c r="E16494" s="38" t="s">
        <v>6967</v>
      </c>
      <c r="F16494" s="38" t="s">
        <v>34137</v>
      </c>
      <c r="G16494" s="38" t="s">
        <v>32</v>
      </c>
      <c r="H16494" s="38" t="s">
        <v>42456</v>
      </c>
      <c r="I16494" s="38" t="s">
        <v>12926</v>
      </c>
      <c r="J16494" s="40" t="s">
        <v>42455</v>
      </c>
    </row>
    <row r="16495" spans="1:10" x14ac:dyDescent="0.25">
      <c r="A16495" s="37" t="s">
        <v>28</v>
      </c>
      <c r="B16495" s="38" t="s">
        <v>42457</v>
      </c>
      <c r="C16495" s="1" t="str">
        <f t="shared" si="257"/>
        <v>23726095-BANCO BRADESCO S.A.</v>
      </c>
      <c r="D16495" s="39" t="s">
        <v>6966</v>
      </c>
      <c r="E16495" s="38" t="s">
        <v>6967</v>
      </c>
      <c r="F16495" s="38" t="s">
        <v>34137</v>
      </c>
      <c r="G16495" s="38" t="s">
        <v>33</v>
      </c>
      <c r="H16495" s="38" t="s">
        <v>42458</v>
      </c>
      <c r="I16495" s="38" t="s">
        <v>8856</v>
      </c>
      <c r="J16495" s="40" t="s">
        <v>42457</v>
      </c>
    </row>
    <row r="16496" spans="1:10" x14ac:dyDescent="0.25">
      <c r="A16496" s="37" t="s">
        <v>28</v>
      </c>
      <c r="B16496" s="38" t="s">
        <v>42459</v>
      </c>
      <c r="C16496" s="1" t="str">
        <f t="shared" si="257"/>
        <v>23726097-BANCO BRADESCO S.A.</v>
      </c>
      <c r="D16496" s="39" t="s">
        <v>6966</v>
      </c>
      <c r="E16496" s="38" t="s">
        <v>6967</v>
      </c>
      <c r="F16496" s="38" t="s">
        <v>34137</v>
      </c>
      <c r="G16496" s="38" t="s">
        <v>8286</v>
      </c>
      <c r="H16496" s="38" t="s">
        <v>42460</v>
      </c>
      <c r="I16496" s="38" t="s">
        <v>8288</v>
      </c>
      <c r="J16496" s="40" t="s">
        <v>42459</v>
      </c>
    </row>
    <row r="16497" spans="1:10" x14ac:dyDescent="0.25">
      <c r="A16497" s="37" t="s">
        <v>28</v>
      </c>
      <c r="B16497" s="38" t="s">
        <v>42461</v>
      </c>
      <c r="C16497" s="1" t="str">
        <f t="shared" si="257"/>
        <v>23726098-BANCO BRADESCO S.A.</v>
      </c>
      <c r="D16497" s="39" t="s">
        <v>6966</v>
      </c>
      <c r="E16497" s="38" t="s">
        <v>6967</v>
      </c>
      <c r="F16497" s="38" t="s">
        <v>34137</v>
      </c>
      <c r="G16497" s="38" t="s">
        <v>33</v>
      </c>
      <c r="H16497" s="38" t="s">
        <v>42462</v>
      </c>
      <c r="I16497" s="38" t="s">
        <v>17870</v>
      </c>
      <c r="J16497" s="40" t="s">
        <v>42461</v>
      </c>
    </row>
    <row r="16498" spans="1:10" x14ac:dyDescent="0.25">
      <c r="A16498" s="37" t="s">
        <v>28</v>
      </c>
      <c r="B16498" s="38" t="s">
        <v>42463</v>
      </c>
      <c r="C16498" s="1" t="str">
        <f t="shared" si="257"/>
        <v>23726099-BANCO BRADESCO S.A.</v>
      </c>
      <c r="D16498" s="39" t="s">
        <v>6966</v>
      </c>
      <c r="E16498" s="38" t="s">
        <v>6967</v>
      </c>
      <c r="F16498" s="38" t="s">
        <v>34137</v>
      </c>
      <c r="G16498" s="38" t="s">
        <v>33</v>
      </c>
      <c r="H16498" s="38" t="s">
        <v>42464</v>
      </c>
      <c r="I16498" s="38" t="s">
        <v>13350</v>
      </c>
      <c r="J16498" s="40" t="s">
        <v>42463</v>
      </c>
    </row>
    <row r="16499" spans="1:10" x14ac:dyDescent="0.25">
      <c r="A16499" s="37" t="s">
        <v>28</v>
      </c>
      <c r="B16499" s="38" t="s">
        <v>42465</v>
      </c>
      <c r="C16499" s="1" t="str">
        <f t="shared" si="257"/>
        <v>23726100-BANCO BRADESCO S.A.</v>
      </c>
      <c r="D16499" s="39" t="s">
        <v>6966</v>
      </c>
      <c r="E16499" s="38" t="s">
        <v>6967</v>
      </c>
      <c r="F16499" s="38" t="s">
        <v>34137</v>
      </c>
      <c r="G16499" s="38" t="s">
        <v>33</v>
      </c>
      <c r="H16499" s="38" t="s">
        <v>42466</v>
      </c>
      <c r="I16499" s="38" t="s">
        <v>13461</v>
      </c>
      <c r="J16499" s="40" t="s">
        <v>42465</v>
      </c>
    </row>
    <row r="16500" spans="1:10" x14ac:dyDescent="0.25">
      <c r="A16500" s="37" t="s">
        <v>28</v>
      </c>
      <c r="B16500" s="38" t="s">
        <v>42467</v>
      </c>
      <c r="C16500" s="1" t="str">
        <f t="shared" si="257"/>
        <v>23726101-BANCO BRADESCO S.A.</v>
      </c>
      <c r="D16500" s="39" t="s">
        <v>6966</v>
      </c>
      <c r="E16500" s="38" t="s">
        <v>6967</v>
      </c>
      <c r="F16500" s="38" t="s">
        <v>34137</v>
      </c>
      <c r="G16500" s="38" t="s">
        <v>33</v>
      </c>
      <c r="H16500" s="38" t="s">
        <v>42468</v>
      </c>
      <c r="I16500" s="38" t="s">
        <v>17861</v>
      </c>
      <c r="J16500" s="40" t="s">
        <v>42467</v>
      </c>
    </row>
    <row r="16501" spans="1:10" x14ac:dyDescent="0.25">
      <c r="A16501" s="37" t="s">
        <v>28</v>
      </c>
      <c r="B16501" s="38" t="s">
        <v>42469</v>
      </c>
      <c r="C16501" s="1" t="str">
        <f t="shared" si="257"/>
        <v>23726102-BANCO BRADESCO S.A.</v>
      </c>
      <c r="D16501" s="39" t="s">
        <v>6966</v>
      </c>
      <c r="E16501" s="38" t="s">
        <v>6967</v>
      </c>
      <c r="F16501" s="38" t="s">
        <v>34137</v>
      </c>
      <c r="G16501" s="38" t="s">
        <v>33</v>
      </c>
      <c r="H16501" s="38" t="s">
        <v>42470</v>
      </c>
      <c r="I16501" s="38" t="s">
        <v>17614</v>
      </c>
      <c r="J16501" s="40" t="s">
        <v>42469</v>
      </c>
    </row>
    <row r="16502" spans="1:10" x14ac:dyDescent="0.25">
      <c r="A16502" s="37" t="s">
        <v>28</v>
      </c>
      <c r="B16502" s="38" t="s">
        <v>42471</v>
      </c>
      <c r="C16502" s="1" t="str">
        <f t="shared" si="257"/>
        <v>23726103-BANCO BRADESCO S.A.</v>
      </c>
      <c r="D16502" s="39" t="s">
        <v>6966</v>
      </c>
      <c r="E16502" s="38" t="s">
        <v>6967</v>
      </c>
      <c r="F16502" s="38" t="s">
        <v>34137</v>
      </c>
      <c r="G16502" s="38" t="s">
        <v>33</v>
      </c>
      <c r="H16502" s="38" t="s">
        <v>42472</v>
      </c>
      <c r="I16502" s="38" t="s">
        <v>13781</v>
      </c>
      <c r="J16502" s="40" t="s">
        <v>42471</v>
      </c>
    </row>
    <row r="16503" spans="1:10" x14ac:dyDescent="0.25">
      <c r="A16503" s="37" t="s">
        <v>28</v>
      </c>
      <c r="B16503" s="38" t="s">
        <v>42473</v>
      </c>
      <c r="C16503" s="1" t="str">
        <f t="shared" si="257"/>
        <v>23726105-BANCO BRADESCO S.A.</v>
      </c>
      <c r="D16503" s="39" t="s">
        <v>6966</v>
      </c>
      <c r="E16503" s="38" t="s">
        <v>6967</v>
      </c>
      <c r="F16503" s="38" t="s">
        <v>34137</v>
      </c>
      <c r="G16503" s="38" t="s">
        <v>33</v>
      </c>
      <c r="H16503" s="38" t="s">
        <v>42474</v>
      </c>
      <c r="I16503" s="38" t="s">
        <v>13787</v>
      </c>
      <c r="J16503" s="40" t="s">
        <v>42473</v>
      </c>
    </row>
    <row r="16504" spans="1:10" x14ac:dyDescent="0.25">
      <c r="A16504" s="37" t="s">
        <v>28</v>
      </c>
      <c r="B16504" s="38" t="s">
        <v>42475</v>
      </c>
      <c r="C16504" s="1" t="str">
        <f t="shared" si="257"/>
        <v>23726106-BANCO BRADESCO S.A.</v>
      </c>
      <c r="D16504" s="39" t="s">
        <v>6966</v>
      </c>
      <c r="E16504" s="38" t="s">
        <v>6967</v>
      </c>
      <c r="F16504" s="38" t="s">
        <v>34137</v>
      </c>
      <c r="G16504" s="38" t="s">
        <v>37</v>
      </c>
      <c r="H16504" s="38" t="s">
        <v>42476</v>
      </c>
      <c r="I16504" s="38" t="s">
        <v>10630</v>
      </c>
      <c r="J16504" s="40" t="s">
        <v>42475</v>
      </c>
    </row>
    <row r="16505" spans="1:10" x14ac:dyDescent="0.25">
      <c r="A16505" s="37" t="s">
        <v>28</v>
      </c>
      <c r="B16505" s="38" t="s">
        <v>42477</v>
      </c>
      <c r="C16505" s="1" t="str">
        <f t="shared" si="257"/>
        <v>23726107-BANCO BRADESCO S.A.</v>
      </c>
      <c r="D16505" s="39" t="s">
        <v>6966</v>
      </c>
      <c r="E16505" s="38" t="s">
        <v>6967</v>
      </c>
      <c r="F16505" s="38" t="s">
        <v>34137</v>
      </c>
      <c r="G16505" s="38" t="s">
        <v>35</v>
      </c>
      <c r="H16505" s="38" t="s">
        <v>42478</v>
      </c>
      <c r="I16505" s="38" t="s">
        <v>20349</v>
      </c>
      <c r="J16505" s="40" t="s">
        <v>42477</v>
      </c>
    </row>
    <row r="16506" spans="1:10" x14ac:dyDescent="0.25">
      <c r="A16506" s="37" t="s">
        <v>28</v>
      </c>
      <c r="B16506" s="38" t="s">
        <v>42479</v>
      </c>
      <c r="C16506" s="1" t="str">
        <f t="shared" si="257"/>
        <v>23726109-BANCO BRADESCO S.A.</v>
      </c>
      <c r="D16506" s="39" t="s">
        <v>6966</v>
      </c>
      <c r="E16506" s="38" t="s">
        <v>6967</v>
      </c>
      <c r="F16506" s="38" t="s">
        <v>34137</v>
      </c>
      <c r="G16506" s="38" t="s">
        <v>37</v>
      </c>
      <c r="H16506" s="38" t="s">
        <v>42480</v>
      </c>
      <c r="I16506" s="38" t="s">
        <v>8545</v>
      </c>
      <c r="J16506" s="40" t="s">
        <v>42479</v>
      </c>
    </row>
    <row r="16507" spans="1:10" x14ac:dyDescent="0.25">
      <c r="A16507" s="37" t="s">
        <v>28</v>
      </c>
      <c r="B16507" s="38" t="s">
        <v>42481</v>
      </c>
      <c r="C16507" s="1" t="str">
        <f t="shared" si="257"/>
        <v>23726110-BANCO BRADESCO S.A.</v>
      </c>
      <c r="D16507" s="39" t="s">
        <v>6966</v>
      </c>
      <c r="E16507" s="38" t="s">
        <v>6967</v>
      </c>
      <c r="F16507" s="38" t="s">
        <v>34137</v>
      </c>
      <c r="G16507" s="38" t="s">
        <v>37</v>
      </c>
      <c r="H16507" s="38" t="s">
        <v>42482</v>
      </c>
      <c r="I16507" s="38" t="s">
        <v>16172</v>
      </c>
      <c r="J16507" s="40" t="s">
        <v>42481</v>
      </c>
    </row>
    <row r="16508" spans="1:10" x14ac:dyDescent="0.25">
      <c r="A16508" s="37" t="s">
        <v>28</v>
      </c>
      <c r="B16508" s="38" t="s">
        <v>42483</v>
      </c>
      <c r="C16508" s="1" t="str">
        <f t="shared" si="257"/>
        <v>23726111-BANCO BRADESCO S.A.</v>
      </c>
      <c r="D16508" s="39" t="s">
        <v>6966</v>
      </c>
      <c r="E16508" s="38" t="s">
        <v>6967</v>
      </c>
      <c r="F16508" s="38" t="s">
        <v>34137</v>
      </c>
      <c r="G16508" s="38" t="s">
        <v>37</v>
      </c>
      <c r="H16508" s="38" t="s">
        <v>42484</v>
      </c>
      <c r="I16508" s="38" t="s">
        <v>13696</v>
      </c>
      <c r="J16508" s="40" t="s">
        <v>42483</v>
      </c>
    </row>
    <row r="16509" spans="1:10" x14ac:dyDescent="0.25">
      <c r="A16509" s="37" t="s">
        <v>28</v>
      </c>
      <c r="B16509" s="38" t="s">
        <v>42485</v>
      </c>
      <c r="C16509" s="1" t="str">
        <f t="shared" si="257"/>
        <v>23726113-BANCO BRADESCO S.A.</v>
      </c>
      <c r="D16509" s="39" t="s">
        <v>6966</v>
      </c>
      <c r="E16509" s="38" t="s">
        <v>6967</v>
      </c>
      <c r="F16509" s="38" t="s">
        <v>34137</v>
      </c>
      <c r="G16509" s="38" t="s">
        <v>35</v>
      </c>
      <c r="H16509" s="38" t="s">
        <v>42486</v>
      </c>
      <c r="I16509" s="38" t="s">
        <v>12716</v>
      </c>
      <c r="J16509" s="40" t="s">
        <v>42485</v>
      </c>
    </row>
    <row r="16510" spans="1:10" x14ac:dyDescent="0.25">
      <c r="A16510" s="37" t="s">
        <v>28</v>
      </c>
      <c r="B16510" s="38" t="s">
        <v>42487</v>
      </c>
      <c r="C16510" s="1" t="str">
        <f t="shared" si="257"/>
        <v>23726114-BANCO BRADESCO S.A.</v>
      </c>
      <c r="D16510" s="39" t="s">
        <v>6966</v>
      </c>
      <c r="E16510" s="38" t="s">
        <v>6967</v>
      </c>
      <c r="F16510" s="38" t="s">
        <v>34137</v>
      </c>
      <c r="G16510" s="38" t="s">
        <v>35</v>
      </c>
      <c r="H16510" s="38" t="s">
        <v>42488</v>
      </c>
      <c r="I16510" s="38" t="s">
        <v>7264</v>
      </c>
      <c r="J16510" s="40" t="s">
        <v>42487</v>
      </c>
    </row>
    <row r="16511" spans="1:10" x14ac:dyDescent="0.25">
      <c r="A16511" s="37" t="s">
        <v>28</v>
      </c>
      <c r="B16511" s="38" t="s">
        <v>42489</v>
      </c>
      <c r="C16511" s="1" t="str">
        <f t="shared" si="257"/>
        <v>23726115-BANCO BRADESCO S.A.</v>
      </c>
      <c r="D16511" s="39" t="s">
        <v>6966</v>
      </c>
      <c r="E16511" s="38" t="s">
        <v>6967</v>
      </c>
      <c r="F16511" s="38" t="s">
        <v>34137</v>
      </c>
      <c r="G16511" s="38" t="s">
        <v>35</v>
      </c>
      <c r="H16511" s="38" t="s">
        <v>42490</v>
      </c>
      <c r="I16511" s="38" t="s">
        <v>11398</v>
      </c>
      <c r="J16511" s="40" t="s">
        <v>42489</v>
      </c>
    </row>
    <row r="16512" spans="1:10" x14ac:dyDescent="0.25">
      <c r="A16512" s="37" t="s">
        <v>28</v>
      </c>
      <c r="B16512" s="38" t="s">
        <v>42491</v>
      </c>
      <c r="C16512" s="1" t="str">
        <f t="shared" si="257"/>
        <v>23726116-BANCO BRADESCO S.A.</v>
      </c>
      <c r="D16512" s="39" t="s">
        <v>6966</v>
      </c>
      <c r="E16512" s="38" t="s">
        <v>6967</v>
      </c>
      <c r="F16512" s="38" t="s">
        <v>34137</v>
      </c>
      <c r="G16512" s="38" t="s">
        <v>35</v>
      </c>
      <c r="H16512" s="38" t="s">
        <v>42492</v>
      </c>
      <c r="I16512" s="38" t="s">
        <v>10088</v>
      </c>
      <c r="J16512" s="40" t="s">
        <v>42491</v>
      </c>
    </row>
    <row r="16513" spans="1:10" x14ac:dyDescent="0.25">
      <c r="A16513" s="37" t="s">
        <v>28</v>
      </c>
      <c r="B16513" s="38" t="s">
        <v>42493</v>
      </c>
      <c r="C16513" s="1" t="str">
        <f t="shared" si="257"/>
        <v>23726117-BANCO BRADESCO S.A.</v>
      </c>
      <c r="D16513" s="39" t="s">
        <v>6966</v>
      </c>
      <c r="E16513" s="38" t="s">
        <v>6967</v>
      </c>
      <c r="F16513" s="38" t="s">
        <v>34137</v>
      </c>
      <c r="G16513" s="38" t="s">
        <v>25</v>
      </c>
      <c r="H16513" s="38" t="s">
        <v>34400</v>
      </c>
      <c r="I16513" s="38" t="s">
        <v>7024</v>
      </c>
      <c r="J16513" s="40" t="s">
        <v>42493</v>
      </c>
    </row>
    <row r="16514" spans="1:10" x14ac:dyDescent="0.25">
      <c r="A16514" s="37" t="s">
        <v>28</v>
      </c>
      <c r="B16514" s="38" t="s">
        <v>42494</v>
      </c>
      <c r="C16514" s="1" t="str">
        <f t="shared" si="257"/>
        <v>23726119-BANCO BRADESCO S.A.</v>
      </c>
      <c r="D16514" s="39" t="s">
        <v>6966</v>
      </c>
      <c r="E16514" s="38" t="s">
        <v>6967</v>
      </c>
      <c r="F16514" s="38" t="s">
        <v>34137</v>
      </c>
      <c r="G16514" s="38" t="s">
        <v>35</v>
      </c>
      <c r="H16514" s="38" t="s">
        <v>42495</v>
      </c>
      <c r="I16514" s="38" t="s">
        <v>11380</v>
      </c>
      <c r="J16514" s="40" t="s">
        <v>42494</v>
      </c>
    </row>
    <row r="16515" spans="1:10" x14ac:dyDescent="0.25">
      <c r="A16515" s="37" t="s">
        <v>28</v>
      </c>
      <c r="B16515" s="38" t="s">
        <v>42496</v>
      </c>
      <c r="C16515" s="1" t="str">
        <f t="shared" ref="C16515:C16578" si="258">CONCATENATE(B16515,"-",F16515)</f>
        <v>23726120-BANCO BRADESCO S.A.</v>
      </c>
      <c r="D16515" s="39" t="s">
        <v>6966</v>
      </c>
      <c r="E16515" s="38" t="s">
        <v>6967</v>
      </c>
      <c r="F16515" s="38" t="s">
        <v>34137</v>
      </c>
      <c r="G16515" s="38" t="s">
        <v>31</v>
      </c>
      <c r="H16515" s="38" t="s">
        <v>42497</v>
      </c>
      <c r="I16515" s="38" t="s">
        <v>14082</v>
      </c>
      <c r="J16515" s="40" t="s">
        <v>42496</v>
      </c>
    </row>
    <row r="16516" spans="1:10" x14ac:dyDescent="0.25">
      <c r="A16516" s="37" t="s">
        <v>28</v>
      </c>
      <c r="B16516" s="38" t="s">
        <v>42498</v>
      </c>
      <c r="C16516" s="1" t="str">
        <f t="shared" si="258"/>
        <v>23726121-BANCO BRADESCO S.A.</v>
      </c>
      <c r="D16516" s="39" t="s">
        <v>6966</v>
      </c>
      <c r="E16516" s="38" t="s">
        <v>6967</v>
      </c>
      <c r="F16516" s="38" t="s">
        <v>34137</v>
      </c>
      <c r="G16516" s="38" t="s">
        <v>33</v>
      </c>
      <c r="H16516" s="38" t="s">
        <v>42499</v>
      </c>
      <c r="I16516" s="38" t="s">
        <v>10694</v>
      </c>
      <c r="J16516" s="40" t="s">
        <v>42498</v>
      </c>
    </row>
    <row r="16517" spans="1:10" x14ac:dyDescent="0.25">
      <c r="A16517" s="37" t="s">
        <v>28</v>
      </c>
      <c r="B16517" s="38" t="s">
        <v>42500</v>
      </c>
      <c r="C16517" s="1" t="str">
        <f t="shared" si="258"/>
        <v>23726122-BANCO BRADESCO S.A.</v>
      </c>
      <c r="D16517" s="39" t="s">
        <v>6966</v>
      </c>
      <c r="E16517" s="38" t="s">
        <v>6967</v>
      </c>
      <c r="F16517" s="38" t="s">
        <v>34137</v>
      </c>
      <c r="G16517" s="38" t="s">
        <v>33</v>
      </c>
      <c r="H16517" s="38" t="s">
        <v>42501</v>
      </c>
      <c r="I16517" s="38" t="s">
        <v>11716</v>
      </c>
      <c r="J16517" s="40" t="s">
        <v>42500</v>
      </c>
    </row>
    <row r="16518" spans="1:10" x14ac:dyDescent="0.25">
      <c r="A16518" s="37" t="s">
        <v>28</v>
      </c>
      <c r="B16518" s="38" t="s">
        <v>42502</v>
      </c>
      <c r="C16518" s="1" t="str">
        <f t="shared" si="258"/>
        <v>23726123-BANCO BRADESCO S.A.</v>
      </c>
      <c r="D16518" s="39" t="s">
        <v>6966</v>
      </c>
      <c r="E16518" s="38" t="s">
        <v>6967</v>
      </c>
      <c r="F16518" s="38" t="s">
        <v>34137</v>
      </c>
      <c r="G16518" s="38" t="s">
        <v>6969</v>
      </c>
      <c r="H16518" s="38" t="s">
        <v>42503</v>
      </c>
      <c r="I16518" s="38" t="s">
        <v>6971</v>
      </c>
      <c r="J16518" s="40" t="s">
        <v>42502</v>
      </c>
    </row>
    <row r="16519" spans="1:10" x14ac:dyDescent="0.25">
      <c r="A16519" s="37" t="s">
        <v>28</v>
      </c>
      <c r="B16519" s="38" t="s">
        <v>42504</v>
      </c>
      <c r="C16519" s="1" t="str">
        <f t="shared" si="258"/>
        <v>23726124-BANCO BRADESCO S.A.</v>
      </c>
      <c r="D16519" s="39" t="s">
        <v>6966</v>
      </c>
      <c r="E16519" s="38" t="s">
        <v>6967</v>
      </c>
      <c r="F16519" s="38" t="s">
        <v>34137</v>
      </c>
      <c r="G16519" s="38" t="s">
        <v>6969</v>
      </c>
      <c r="H16519" s="38" t="s">
        <v>42505</v>
      </c>
      <c r="I16519" s="38" t="s">
        <v>6971</v>
      </c>
      <c r="J16519" s="40" t="s">
        <v>42504</v>
      </c>
    </row>
    <row r="16520" spans="1:10" x14ac:dyDescent="0.25">
      <c r="A16520" s="37" t="s">
        <v>28</v>
      </c>
      <c r="B16520" s="38" t="s">
        <v>42506</v>
      </c>
      <c r="C16520" s="1" t="str">
        <f t="shared" si="258"/>
        <v>23726125-BANCO BRADESCO S.A.</v>
      </c>
      <c r="D16520" s="39" t="s">
        <v>6966</v>
      </c>
      <c r="E16520" s="38" t="s">
        <v>6967</v>
      </c>
      <c r="F16520" s="38" t="s">
        <v>34137</v>
      </c>
      <c r="G16520" s="38" t="s">
        <v>33</v>
      </c>
      <c r="H16520" s="38" t="s">
        <v>42507</v>
      </c>
      <c r="I16520" s="38" t="s">
        <v>17737</v>
      </c>
      <c r="J16520" s="40" t="s">
        <v>42506</v>
      </c>
    </row>
    <row r="16521" spans="1:10" x14ac:dyDescent="0.25">
      <c r="A16521" s="37" t="s">
        <v>28</v>
      </c>
      <c r="B16521" s="38" t="s">
        <v>42508</v>
      </c>
      <c r="C16521" s="1" t="str">
        <f t="shared" si="258"/>
        <v>23726126-BANCO BRADESCO S.A.</v>
      </c>
      <c r="D16521" s="39" t="s">
        <v>6966</v>
      </c>
      <c r="E16521" s="38" t="s">
        <v>6967</v>
      </c>
      <c r="F16521" s="38" t="s">
        <v>34137</v>
      </c>
      <c r="G16521" s="38" t="s">
        <v>33</v>
      </c>
      <c r="H16521" s="38" t="s">
        <v>42509</v>
      </c>
      <c r="I16521" s="38" t="s">
        <v>10691</v>
      </c>
      <c r="J16521" s="40" t="s">
        <v>42508</v>
      </c>
    </row>
    <row r="16522" spans="1:10" x14ac:dyDescent="0.25">
      <c r="A16522" s="37" t="s">
        <v>28</v>
      </c>
      <c r="B16522" s="38" t="s">
        <v>42510</v>
      </c>
      <c r="C16522" s="1" t="str">
        <f t="shared" si="258"/>
        <v>23726127-BANCO BRADESCO S.A.</v>
      </c>
      <c r="D16522" s="39" t="s">
        <v>6966</v>
      </c>
      <c r="E16522" s="38" t="s">
        <v>6967</v>
      </c>
      <c r="F16522" s="38" t="s">
        <v>34137</v>
      </c>
      <c r="G16522" s="38" t="s">
        <v>33</v>
      </c>
      <c r="H16522" s="38" t="s">
        <v>42511</v>
      </c>
      <c r="I16522" s="38" t="s">
        <v>12064</v>
      </c>
      <c r="J16522" s="40" t="s">
        <v>42510</v>
      </c>
    </row>
    <row r="16523" spans="1:10" x14ac:dyDescent="0.25">
      <c r="A16523" s="37" t="s">
        <v>28</v>
      </c>
      <c r="B16523" s="38" t="s">
        <v>42512</v>
      </c>
      <c r="C16523" s="1" t="str">
        <f t="shared" si="258"/>
        <v>23726128-BANCO BRADESCO S.A.</v>
      </c>
      <c r="D16523" s="39" t="s">
        <v>6966</v>
      </c>
      <c r="E16523" s="38" t="s">
        <v>6967</v>
      </c>
      <c r="F16523" s="38" t="s">
        <v>34137</v>
      </c>
      <c r="G16523" s="38" t="s">
        <v>33</v>
      </c>
      <c r="H16523" s="38" t="s">
        <v>42513</v>
      </c>
      <c r="I16523" s="38" t="s">
        <v>12197</v>
      </c>
      <c r="J16523" s="40" t="s">
        <v>42512</v>
      </c>
    </row>
    <row r="16524" spans="1:10" x14ac:dyDescent="0.25">
      <c r="A16524" s="37" t="s">
        <v>28</v>
      </c>
      <c r="B16524" s="38" t="s">
        <v>42514</v>
      </c>
      <c r="C16524" s="1" t="str">
        <f t="shared" si="258"/>
        <v>23726129-BANCO BRADESCO S.A.</v>
      </c>
      <c r="D16524" s="39" t="s">
        <v>6966</v>
      </c>
      <c r="E16524" s="38" t="s">
        <v>6967</v>
      </c>
      <c r="F16524" s="38" t="s">
        <v>34137</v>
      </c>
      <c r="G16524" s="38" t="s">
        <v>33</v>
      </c>
      <c r="H16524" s="38" t="s">
        <v>42515</v>
      </c>
      <c r="I16524" s="38" t="s">
        <v>16555</v>
      </c>
      <c r="J16524" s="40" t="s">
        <v>42514</v>
      </c>
    </row>
    <row r="16525" spans="1:10" x14ac:dyDescent="0.25">
      <c r="A16525" s="37" t="s">
        <v>28</v>
      </c>
      <c r="B16525" s="38" t="s">
        <v>42516</v>
      </c>
      <c r="C16525" s="1" t="str">
        <f t="shared" si="258"/>
        <v>23726131-BANCO BRADESCO S.A.</v>
      </c>
      <c r="D16525" s="39" t="s">
        <v>6966</v>
      </c>
      <c r="E16525" s="38" t="s">
        <v>6967</v>
      </c>
      <c r="F16525" s="38" t="s">
        <v>34137</v>
      </c>
      <c r="G16525" s="38" t="s">
        <v>38</v>
      </c>
      <c r="H16525" s="38" t="s">
        <v>42517</v>
      </c>
      <c r="I16525" s="38" t="s">
        <v>9781</v>
      </c>
      <c r="J16525" s="40" t="s">
        <v>42516</v>
      </c>
    </row>
    <row r="16526" spans="1:10" x14ac:dyDescent="0.25">
      <c r="A16526" s="37" t="s">
        <v>28</v>
      </c>
      <c r="B16526" s="38" t="s">
        <v>42518</v>
      </c>
      <c r="C16526" s="1" t="str">
        <f t="shared" si="258"/>
        <v>23726132-BANCO BRADESCO S.A.</v>
      </c>
      <c r="D16526" s="39" t="s">
        <v>6966</v>
      </c>
      <c r="E16526" s="38" t="s">
        <v>6967</v>
      </c>
      <c r="F16526" s="38" t="s">
        <v>34137</v>
      </c>
      <c r="G16526" s="38" t="s">
        <v>31</v>
      </c>
      <c r="H16526" s="38" t="s">
        <v>42519</v>
      </c>
      <c r="I16526" s="38" t="s">
        <v>11070</v>
      </c>
      <c r="J16526" s="40" t="s">
        <v>42518</v>
      </c>
    </row>
    <row r="16527" spans="1:10" x14ac:dyDescent="0.25">
      <c r="A16527" s="37" t="s">
        <v>28</v>
      </c>
      <c r="B16527" s="38" t="s">
        <v>42520</v>
      </c>
      <c r="C16527" s="1" t="str">
        <f t="shared" si="258"/>
        <v>23726133-BANCO BRADESCO S.A.</v>
      </c>
      <c r="D16527" s="39" t="s">
        <v>6966</v>
      </c>
      <c r="E16527" s="38" t="s">
        <v>6967</v>
      </c>
      <c r="F16527" s="38" t="s">
        <v>34137</v>
      </c>
      <c r="G16527" s="38" t="s">
        <v>33</v>
      </c>
      <c r="H16527" s="38" t="s">
        <v>42521</v>
      </c>
      <c r="I16527" s="38" t="s">
        <v>12492</v>
      </c>
      <c r="J16527" s="40" t="s">
        <v>42520</v>
      </c>
    </row>
    <row r="16528" spans="1:10" x14ac:dyDescent="0.25">
      <c r="A16528" s="37" t="s">
        <v>28</v>
      </c>
      <c r="B16528" s="38" t="s">
        <v>42522</v>
      </c>
      <c r="C16528" s="1" t="str">
        <f t="shared" si="258"/>
        <v>23726134-BANCO BRADESCO S.A.</v>
      </c>
      <c r="D16528" s="39" t="s">
        <v>6966</v>
      </c>
      <c r="E16528" s="38" t="s">
        <v>6967</v>
      </c>
      <c r="F16528" s="38" t="s">
        <v>34137</v>
      </c>
      <c r="G16528" s="38" t="s">
        <v>33</v>
      </c>
      <c r="H16528" s="38" t="s">
        <v>42523</v>
      </c>
      <c r="I16528" s="38" t="s">
        <v>13573</v>
      </c>
      <c r="J16528" s="40" t="s">
        <v>42522</v>
      </c>
    </row>
    <row r="16529" spans="1:10" x14ac:dyDescent="0.25">
      <c r="A16529" s="37" t="s">
        <v>28</v>
      </c>
      <c r="B16529" s="38" t="s">
        <v>42524</v>
      </c>
      <c r="C16529" s="1" t="str">
        <f t="shared" si="258"/>
        <v>23726138-BANCO BRADESCO S.A.</v>
      </c>
      <c r="D16529" s="39" t="s">
        <v>6966</v>
      </c>
      <c r="E16529" s="38" t="s">
        <v>6967</v>
      </c>
      <c r="F16529" s="38" t="s">
        <v>34137</v>
      </c>
      <c r="G16529" s="38" t="s">
        <v>40</v>
      </c>
      <c r="H16529" s="38" t="s">
        <v>42525</v>
      </c>
      <c r="I16529" s="38" t="s">
        <v>12314</v>
      </c>
      <c r="J16529" s="40" t="s">
        <v>42524</v>
      </c>
    </row>
    <row r="16530" spans="1:10" x14ac:dyDescent="0.25">
      <c r="A16530" s="37" t="s">
        <v>28</v>
      </c>
      <c r="B16530" s="38" t="s">
        <v>42526</v>
      </c>
      <c r="C16530" s="1" t="str">
        <f t="shared" si="258"/>
        <v>23726139-BANCO BRADESCO S.A.</v>
      </c>
      <c r="D16530" s="39" t="s">
        <v>6966</v>
      </c>
      <c r="E16530" s="38" t="s">
        <v>6967</v>
      </c>
      <c r="F16530" s="38" t="s">
        <v>34137</v>
      </c>
      <c r="G16530" s="38" t="s">
        <v>30</v>
      </c>
      <c r="H16530" s="38" t="s">
        <v>42527</v>
      </c>
      <c r="I16530" s="38" t="s">
        <v>16522</v>
      </c>
      <c r="J16530" s="40" t="s">
        <v>42526</v>
      </c>
    </row>
    <row r="16531" spans="1:10" x14ac:dyDescent="0.25">
      <c r="A16531" s="37" t="s">
        <v>28</v>
      </c>
      <c r="B16531" s="38" t="s">
        <v>42528</v>
      </c>
      <c r="C16531" s="1" t="str">
        <f t="shared" si="258"/>
        <v>23726140-BANCO BRADESCO S.A.</v>
      </c>
      <c r="D16531" s="39" t="s">
        <v>6966</v>
      </c>
      <c r="E16531" s="38" t="s">
        <v>6967</v>
      </c>
      <c r="F16531" s="38" t="s">
        <v>34137</v>
      </c>
      <c r="G16531" s="38" t="s">
        <v>35</v>
      </c>
      <c r="H16531" s="38" t="s">
        <v>42529</v>
      </c>
      <c r="I16531" s="38" t="s">
        <v>11504</v>
      </c>
      <c r="J16531" s="40" t="s">
        <v>42528</v>
      </c>
    </row>
    <row r="16532" spans="1:10" x14ac:dyDescent="0.25">
      <c r="A16532" s="37" t="s">
        <v>28</v>
      </c>
      <c r="B16532" s="38" t="s">
        <v>42530</v>
      </c>
      <c r="C16532" s="1" t="str">
        <f t="shared" si="258"/>
        <v>23726141-BANCO BRADESCO S.A.</v>
      </c>
      <c r="D16532" s="39" t="s">
        <v>6966</v>
      </c>
      <c r="E16532" s="38" t="s">
        <v>6967</v>
      </c>
      <c r="F16532" s="38" t="s">
        <v>34137</v>
      </c>
      <c r="G16532" s="38" t="s">
        <v>35</v>
      </c>
      <c r="H16532" s="38" t="s">
        <v>42531</v>
      </c>
      <c r="I16532" s="38" t="s">
        <v>11611</v>
      </c>
      <c r="J16532" s="40" t="s">
        <v>42530</v>
      </c>
    </row>
    <row r="16533" spans="1:10" x14ac:dyDescent="0.25">
      <c r="A16533" s="37" t="s">
        <v>28</v>
      </c>
      <c r="B16533" s="38" t="s">
        <v>42532</v>
      </c>
      <c r="C16533" s="1" t="str">
        <f t="shared" si="258"/>
        <v>23726142-BANCO BRADESCO S.A.</v>
      </c>
      <c r="D16533" s="39" t="s">
        <v>6966</v>
      </c>
      <c r="E16533" s="38" t="s">
        <v>6967</v>
      </c>
      <c r="F16533" s="38" t="s">
        <v>34137</v>
      </c>
      <c r="G16533" s="38" t="s">
        <v>35</v>
      </c>
      <c r="H16533" s="38" t="s">
        <v>42533</v>
      </c>
      <c r="I16533" s="38" t="s">
        <v>14661</v>
      </c>
      <c r="J16533" s="40" t="s">
        <v>42532</v>
      </c>
    </row>
    <row r="16534" spans="1:10" x14ac:dyDescent="0.25">
      <c r="A16534" s="37" t="s">
        <v>28</v>
      </c>
      <c r="B16534" s="38" t="s">
        <v>42534</v>
      </c>
      <c r="C16534" s="1" t="str">
        <f t="shared" si="258"/>
        <v>23726144-BANCO BRADESCO S.A.</v>
      </c>
      <c r="D16534" s="39" t="s">
        <v>6966</v>
      </c>
      <c r="E16534" s="38" t="s">
        <v>6967</v>
      </c>
      <c r="F16534" s="38" t="s">
        <v>34137</v>
      </c>
      <c r="G16534" s="38" t="s">
        <v>33</v>
      </c>
      <c r="H16534" s="38" t="s">
        <v>42535</v>
      </c>
      <c r="I16534" s="38" t="s">
        <v>12681</v>
      </c>
      <c r="J16534" s="40" t="s">
        <v>42534</v>
      </c>
    </row>
    <row r="16535" spans="1:10" x14ac:dyDescent="0.25">
      <c r="A16535" s="37" t="s">
        <v>28</v>
      </c>
      <c r="B16535" s="38" t="s">
        <v>42536</v>
      </c>
      <c r="C16535" s="1" t="str">
        <f t="shared" si="258"/>
        <v>23726147-BANCO BRADESCO S.A.</v>
      </c>
      <c r="D16535" s="39" t="s">
        <v>6966</v>
      </c>
      <c r="E16535" s="38" t="s">
        <v>6967</v>
      </c>
      <c r="F16535" s="38" t="s">
        <v>34137</v>
      </c>
      <c r="G16535" s="38" t="s">
        <v>31</v>
      </c>
      <c r="H16535" s="38" t="s">
        <v>42537</v>
      </c>
      <c r="I16535" s="38" t="s">
        <v>13810</v>
      </c>
      <c r="J16535" s="40" t="s">
        <v>42536</v>
      </c>
    </row>
    <row r="16536" spans="1:10" x14ac:dyDescent="0.25">
      <c r="A16536" s="37" t="s">
        <v>28</v>
      </c>
      <c r="B16536" s="38" t="s">
        <v>42538</v>
      </c>
      <c r="C16536" s="1" t="str">
        <f t="shared" si="258"/>
        <v>23726148-BANCO BRADESCO S.A.</v>
      </c>
      <c r="D16536" s="39" t="s">
        <v>6966</v>
      </c>
      <c r="E16536" s="38" t="s">
        <v>6967</v>
      </c>
      <c r="F16536" s="38" t="s">
        <v>34137</v>
      </c>
      <c r="G16536" s="38" t="s">
        <v>40</v>
      </c>
      <c r="H16536" s="38" t="s">
        <v>42539</v>
      </c>
      <c r="I16536" s="38" t="s">
        <v>20625</v>
      </c>
      <c r="J16536" s="40" t="s">
        <v>42538</v>
      </c>
    </row>
    <row r="16537" spans="1:10" x14ac:dyDescent="0.25">
      <c r="A16537" s="37" t="s">
        <v>28</v>
      </c>
      <c r="B16537" s="38" t="s">
        <v>42540</v>
      </c>
      <c r="C16537" s="1" t="str">
        <f t="shared" si="258"/>
        <v>23726152-BANCO BRADESCO S.A.</v>
      </c>
      <c r="D16537" s="39" t="s">
        <v>6966</v>
      </c>
      <c r="E16537" s="38" t="s">
        <v>6967</v>
      </c>
      <c r="F16537" s="38" t="s">
        <v>34137</v>
      </c>
      <c r="G16537" s="38" t="s">
        <v>40</v>
      </c>
      <c r="H16537" s="38" t="s">
        <v>42541</v>
      </c>
      <c r="I16537" s="38" t="s">
        <v>13050</v>
      </c>
      <c r="J16537" s="40" t="s">
        <v>42540</v>
      </c>
    </row>
    <row r="16538" spans="1:10" x14ac:dyDescent="0.25">
      <c r="A16538" s="37" t="s">
        <v>28</v>
      </c>
      <c r="B16538" s="38" t="s">
        <v>42542</v>
      </c>
      <c r="C16538" s="1" t="str">
        <f t="shared" si="258"/>
        <v>23726153-BANCO BRADESCO S.A.</v>
      </c>
      <c r="D16538" s="39" t="s">
        <v>6966</v>
      </c>
      <c r="E16538" s="38" t="s">
        <v>6967</v>
      </c>
      <c r="F16538" s="38" t="s">
        <v>34137</v>
      </c>
      <c r="G16538" s="38" t="s">
        <v>30</v>
      </c>
      <c r="H16538" s="38" t="s">
        <v>42543</v>
      </c>
      <c r="I16538" s="38" t="s">
        <v>16468</v>
      </c>
      <c r="J16538" s="40" t="s">
        <v>42542</v>
      </c>
    </row>
    <row r="16539" spans="1:10" x14ac:dyDescent="0.25">
      <c r="A16539" s="37" t="s">
        <v>28</v>
      </c>
      <c r="B16539" s="38" t="s">
        <v>42544</v>
      </c>
      <c r="C16539" s="1" t="str">
        <f t="shared" si="258"/>
        <v>23726154-BANCO BRADESCO S.A.</v>
      </c>
      <c r="D16539" s="39" t="s">
        <v>6966</v>
      </c>
      <c r="E16539" s="38" t="s">
        <v>6967</v>
      </c>
      <c r="F16539" s="38" t="s">
        <v>34137</v>
      </c>
      <c r="G16539" s="38" t="s">
        <v>31</v>
      </c>
      <c r="H16539" s="38" t="s">
        <v>42545</v>
      </c>
      <c r="I16539" s="38" t="s">
        <v>6986</v>
      </c>
      <c r="J16539" s="40" t="s">
        <v>42544</v>
      </c>
    </row>
    <row r="16540" spans="1:10" x14ac:dyDescent="0.25">
      <c r="A16540" s="37" t="s">
        <v>28</v>
      </c>
      <c r="B16540" s="38" t="s">
        <v>42546</v>
      </c>
      <c r="C16540" s="1" t="str">
        <f t="shared" si="258"/>
        <v>23726156-BANCO BRADESCO S.A.</v>
      </c>
      <c r="D16540" s="39" t="s">
        <v>6966</v>
      </c>
      <c r="E16540" s="38" t="s">
        <v>6967</v>
      </c>
      <c r="F16540" s="38" t="s">
        <v>34137</v>
      </c>
      <c r="G16540" s="38" t="s">
        <v>7099</v>
      </c>
      <c r="H16540" s="38" t="s">
        <v>42547</v>
      </c>
      <c r="I16540" s="38" t="s">
        <v>13862</v>
      </c>
      <c r="J16540" s="40" t="s">
        <v>42546</v>
      </c>
    </row>
    <row r="16541" spans="1:10" x14ac:dyDescent="0.25">
      <c r="A16541" s="37" t="s">
        <v>28</v>
      </c>
      <c r="B16541" s="38" t="s">
        <v>42548</v>
      </c>
      <c r="C16541" s="1" t="str">
        <f t="shared" si="258"/>
        <v>23726157-BANCO BRADESCO S.A.</v>
      </c>
      <c r="D16541" s="39" t="s">
        <v>6966</v>
      </c>
      <c r="E16541" s="38" t="s">
        <v>6967</v>
      </c>
      <c r="F16541" s="38" t="s">
        <v>34137</v>
      </c>
      <c r="G16541" s="38" t="s">
        <v>33</v>
      </c>
      <c r="H16541" s="38" t="s">
        <v>42549</v>
      </c>
      <c r="I16541" s="38" t="s">
        <v>10918</v>
      </c>
      <c r="J16541" s="40" t="s">
        <v>42548</v>
      </c>
    </row>
    <row r="16542" spans="1:10" x14ac:dyDescent="0.25">
      <c r="A16542" s="37" t="s">
        <v>28</v>
      </c>
      <c r="B16542" s="38" t="s">
        <v>42550</v>
      </c>
      <c r="C16542" s="1" t="str">
        <f t="shared" si="258"/>
        <v>23726158-BANCO BRADESCO S.A.</v>
      </c>
      <c r="D16542" s="39" t="s">
        <v>6966</v>
      </c>
      <c r="E16542" s="38" t="s">
        <v>6967</v>
      </c>
      <c r="F16542" s="38" t="s">
        <v>34137</v>
      </c>
      <c r="G16542" s="38" t="s">
        <v>33</v>
      </c>
      <c r="H16542" s="38" t="s">
        <v>42551</v>
      </c>
      <c r="I16542" s="38" t="s">
        <v>7311</v>
      </c>
      <c r="J16542" s="40" t="s">
        <v>42550</v>
      </c>
    </row>
    <row r="16543" spans="1:10" x14ac:dyDescent="0.25">
      <c r="A16543" s="37" t="s">
        <v>28</v>
      </c>
      <c r="B16543" s="38" t="s">
        <v>42552</v>
      </c>
      <c r="C16543" s="1" t="str">
        <f t="shared" si="258"/>
        <v>23726159-BANCO BRADESCO S.A.</v>
      </c>
      <c r="D16543" s="39" t="s">
        <v>6966</v>
      </c>
      <c r="E16543" s="38" t="s">
        <v>6967</v>
      </c>
      <c r="F16543" s="38" t="s">
        <v>34137</v>
      </c>
      <c r="G16543" s="38" t="s">
        <v>7184</v>
      </c>
      <c r="H16543" s="38" t="s">
        <v>42553</v>
      </c>
      <c r="I16543" s="38" t="s">
        <v>11395</v>
      </c>
      <c r="J16543" s="40" t="s">
        <v>42552</v>
      </c>
    </row>
    <row r="16544" spans="1:10" x14ac:dyDescent="0.25">
      <c r="A16544" s="37" t="s">
        <v>28</v>
      </c>
      <c r="B16544" s="38" t="s">
        <v>42554</v>
      </c>
      <c r="C16544" s="1" t="str">
        <f t="shared" si="258"/>
        <v>23726161-BANCO BRADESCO S.A.</v>
      </c>
      <c r="D16544" s="39" t="s">
        <v>6966</v>
      </c>
      <c r="E16544" s="38" t="s">
        <v>6967</v>
      </c>
      <c r="F16544" s="38" t="s">
        <v>34137</v>
      </c>
      <c r="G16544" s="38" t="s">
        <v>7184</v>
      </c>
      <c r="H16544" s="38" t="s">
        <v>42555</v>
      </c>
      <c r="I16544" s="38" t="s">
        <v>16544</v>
      </c>
      <c r="J16544" s="40" t="s">
        <v>42554</v>
      </c>
    </row>
    <row r="16545" spans="1:10" x14ac:dyDescent="0.25">
      <c r="A16545" s="37" t="s">
        <v>28</v>
      </c>
      <c r="B16545" s="38" t="s">
        <v>42556</v>
      </c>
      <c r="C16545" s="1" t="str">
        <f t="shared" si="258"/>
        <v>23726162-BANCO BRADESCO S.A.</v>
      </c>
      <c r="D16545" s="39" t="s">
        <v>6966</v>
      </c>
      <c r="E16545" s="38" t="s">
        <v>6967</v>
      </c>
      <c r="F16545" s="38" t="s">
        <v>34137</v>
      </c>
      <c r="G16545" s="38" t="s">
        <v>7184</v>
      </c>
      <c r="H16545" s="38" t="s">
        <v>42557</v>
      </c>
      <c r="I16545" s="38" t="s">
        <v>16329</v>
      </c>
      <c r="J16545" s="40" t="s">
        <v>42556</v>
      </c>
    </row>
    <row r="16546" spans="1:10" x14ac:dyDescent="0.25">
      <c r="A16546" s="37" t="s">
        <v>28</v>
      </c>
      <c r="B16546" s="38" t="s">
        <v>42558</v>
      </c>
      <c r="C16546" s="1" t="str">
        <f t="shared" si="258"/>
        <v>23726163-BANCO BRADESCO S.A.</v>
      </c>
      <c r="D16546" s="39" t="s">
        <v>6966</v>
      </c>
      <c r="E16546" s="38" t="s">
        <v>6967</v>
      </c>
      <c r="F16546" s="38" t="s">
        <v>34137</v>
      </c>
      <c r="G16546" s="38" t="s">
        <v>7184</v>
      </c>
      <c r="H16546" s="38" t="s">
        <v>42559</v>
      </c>
      <c r="I16546" s="38" t="s">
        <v>16335</v>
      </c>
      <c r="J16546" s="40" t="s">
        <v>42558</v>
      </c>
    </row>
    <row r="16547" spans="1:10" x14ac:dyDescent="0.25">
      <c r="A16547" s="37" t="s">
        <v>28</v>
      </c>
      <c r="B16547" s="38" t="s">
        <v>42560</v>
      </c>
      <c r="C16547" s="1" t="str">
        <f t="shared" si="258"/>
        <v>23726164-BANCO BRADESCO S.A.</v>
      </c>
      <c r="D16547" s="39" t="s">
        <v>6966</v>
      </c>
      <c r="E16547" s="38" t="s">
        <v>6967</v>
      </c>
      <c r="F16547" s="38" t="s">
        <v>34137</v>
      </c>
      <c r="G16547" s="38" t="s">
        <v>7184</v>
      </c>
      <c r="H16547" s="38" t="s">
        <v>42561</v>
      </c>
      <c r="I16547" s="38" t="s">
        <v>17263</v>
      </c>
      <c r="J16547" s="40" t="s">
        <v>42560</v>
      </c>
    </row>
    <row r="16548" spans="1:10" x14ac:dyDescent="0.25">
      <c r="A16548" s="37" t="s">
        <v>28</v>
      </c>
      <c r="B16548" s="38" t="s">
        <v>42562</v>
      </c>
      <c r="C16548" s="1" t="str">
        <f t="shared" si="258"/>
        <v>23726166-BANCO BRADESCO S.A.</v>
      </c>
      <c r="D16548" s="39" t="s">
        <v>6966</v>
      </c>
      <c r="E16548" s="38" t="s">
        <v>6967</v>
      </c>
      <c r="F16548" s="38" t="s">
        <v>34137</v>
      </c>
      <c r="G16548" s="38" t="s">
        <v>36</v>
      </c>
      <c r="H16548" s="38" t="s">
        <v>42563</v>
      </c>
      <c r="I16548" s="38" t="s">
        <v>9345</v>
      </c>
      <c r="J16548" s="40" t="s">
        <v>42562</v>
      </c>
    </row>
    <row r="16549" spans="1:10" x14ac:dyDescent="0.25">
      <c r="A16549" s="37" t="s">
        <v>28</v>
      </c>
      <c r="B16549" s="38" t="s">
        <v>42564</v>
      </c>
      <c r="C16549" s="1" t="str">
        <f t="shared" si="258"/>
        <v>23726167-BANCO BRADESCO S.A.</v>
      </c>
      <c r="D16549" s="39" t="s">
        <v>6966</v>
      </c>
      <c r="E16549" s="38" t="s">
        <v>6967</v>
      </c>
      <c r="F16549" s="38" t="s">
        <v>34137</v>
      </c>
      <c r="G16549" s="38" t="s">
        <v>36</v>
      </c>
      <c r="H16549" s="38" t="s">
        <v>42565</v>
      </c>
      <c r="I16549" s="38" t="s">
        <v>8524</v>
      </c>
      <c r="J16549" s="40" t="s">
        <v>42564</v>
      </c>
    </row>
    <row r="16550" spans="1:10" x14ac:dyDescent="0.25">
      <c r="A16550" s="37" t="s">
        <v>28</v>
      </c>
      <c r="B16550" s="38" t="s">
        <v>42566</v>
      </c>
      <c r="C16550" s="1" t="str">
        <f t="shared" si="258"/>
        <v>23726169-BANCO BRADESCO S.A.</v>
      </c>
      <c r="D16550" s="39" t="s">
        <v>6966</v>
      </c>
      <c r="E16550" s="38" t="s">
        <v>6967</v>
      </c>
      <c r="F16550" s="38" t="s">
        <v>34137</v>
      </c>
      <c r="G16550" s="38" t="s">
        <v>36</v>
      </c>
      <c r="H16550" s="38" t="s">
        <v>42567</v>
      </c>
      <c r="I16550" s="38" t="s">
        <v>11358</v>
      </c>
      <c r="J16550" s="40" t="s">
        <v>42566</v>
      </c>
    </row>
    <row r="16551" spans="1:10" x14ac:dyDescent="0.25">
      <c r="A16551" s="37" t="s">
        <v>28</v>
      </c>
      <c r="B16551" s="38" t="s">
        <v>42568</v>
      </c>
      <c r="C16551" s="1" t="str">
        <f t="shared" si="258"/>
        <v>23726171-BANCO BRADESCO S.A.</v>
      </c>
      <c r="D16551" s="39" t="s">
        <v>6966</v>
      </c>
      <c r="E16551" s="38" t="s">
        <v>6967</v>
      </c>
      <c r="F16551" s="38" t="s">
        <v>34137</v>
      </c>
      <c r="G16551" s="38" t="s">
        <v>36</v>
      </c>
      <c r="H16551" s="38" t="s">
        <v>42569</v>
      </c>
      <c r="I16551" s="38" t="s">
        <v>11531</v>
      </c>
      <c r="J16551" s="40" t="s">
        <v>42568</v>
      </c>
    </row>
    <row r="16552" spans="1:10" x14ac:dyDescent="0.25">
      <c r="A16552" s="37" t="s">
        <v>28</v>
      </c>
      <c r="B16552" s="38" t="s">
        <v>42570</v>
      </c>
      <c r="C16552" s="1" t="str">
        <f t="shared" si="258"/>
        <v>23726174-BANCO BRADESCO S.A.</v>
      </c>
      <c r="D16552" s="39" t="s">
        <v>6966</v>
      </c>
      <c r="E16552" s="38" t="s">
        <v>6967</v>
      </c>
      <c r="F16552" s="38" t="s">
        <v>34137</v>
      </c>
      <c r="G16552" s="38" t="s">
        <v>36</v>
      </c>
      <c r="H16552" s="38" t="s">
        <v>42571</v>
      </c>
      <c r="I16552" s="38" t="s">
        <v>10513</v>
      </c>
      <c r="J16552" s="40" t="s">
        <v>42570</v>
      </c>
    </row>
    <row r="16553" spans="1:10" x14ac:dyDescent="0.25">
      <c r="A16553" s="37" t="s">
        <v>28</v>
      </c>
      <c r="B16553" s="38" t="s">
        <v>42572</v>
      </c>
      <c r="C16553" s="1" t="str">
        <f t="shared" si="258"/>
        <v>23726175-BANCO BRADESCO S.A.</v>
      </c>
      <c r="D16553" s="39" t="s">
        <v>6966</v>
      </c>
      <c r="E16553" s="38" t="s">
        <v>6967</v>
      </c>
      <c r="F16553" s="38" t="s">
        <v>34137</v>
      </c>
      <c r="G16553" s="38" t="s">
        <v>36</v>
      </c>
      <c r="H16553" s="38" t="s">
        <v>42573</v>
      </c>
      <c r="I16553" s="38" t="s">
        <v>9962</v>
      </c>
      <c r="J16553" s="40" t="s">
        <v>42572</v>
      </c>
    </row>
    <row r="16554" spans="1:10" x14ac:dyDescent="0.25">
      <c r="A16554" s="37" t="s">
        <v>28</v>
      </c>
      <c r="B16554" s="38" t="s">
        <v>42574</v>
      </c>
      <c r="C16554" s="1" t="str">
        <f t="shared" si="258"/>
        <v>23726177-BANCO BRADESCO S.A.</v>
      </c>
      <c r="D16554" s="39" t="s">
        <v>6966</v>
      </c>
      <c r="E16554" s="38" t="s">
        <v>6967</v>
      </c>
      <c r="F16554" s="38" t="s">
        <v>34137</v>
      </c>
      <c r="G16554" s="38" t="s">
        <v>36</v>
      </c>
      <c r="H16554" s="38" t="s">
        <v>42575</v>
      </c>
      <c r="I16554" s="38" t="s">
        <v>42576</v>
      </c>
      <c r="J16554" s="40" t="s">
        <v>42574</v>
      </c>
    </row>
    <row r="16555" spans="1:10" x14ac:dyDescent="0.25">
      <c r="A16555" s="37" t="s">
        <v>28</v>
      </c>
      <c r="B16555" s="38" t="s">
        <v>42577</v>
      </c>
      <c r="C16555" s="1" t="str">
        <f t="shared" si="258"/>
        <v>23726178-BANCO BRADESCO S.A.</v>
      </c>
      <c r="D16555" s="39" t="s">
        <v>6966</v>
      </c>
      <c r="E16555" s="38" t="s">
        <v>6967</v>
      </c>
      <c r="F16555" s="38" t="s">
        <v>34137</v>
      </c>
      <c r="G16555" s="38" t="s">
        <v>36</v>
      </c>
      <c r="H16555" s="38" t="s">
        <v>42578</v>
      </c>
      <c r="I16555" s="38" t="s">
        <v>9974</v>
      </c>
      <c r="J16555" s="40" t="s">
        <v>42577</v>
      </c>
    </row>
    <row r="16556" spans="1:10" x14ac:dyDescent="0.25">
      <c r="A16556" s="37" t="s">
        <v>28</v>
      </c>
      <c r="B16556" s="38" t="s">
        <v>42579</v>
      </c>
      <c r="C16556" s="1" t="str">
        <f t="shared" si="258"/>
        <v>23726179-BANCO BRADESCO S.A.</v>
      </c>
      <c r="D16556" s="39" t="s">
        <v>6966</v>
      </c>
      <c r="E16556" s="38" t="s">
        <v>6967</v>
      </c>
      <c r="F16556" s="38" t="s">
        <v>34137</v>
      </c>
      <c r="G16556" s="38" t="s">
        <v>36</v>
      </c>
      <c r="H16556" s="38" t="s">
        <v>42580</v>
      </c>
      <c r="I16556" s="38" t="s">
        <v>10519</v>
      </c>
      <c r="J16556" s="40" t="s">
        <v>42579</v>
      </c>
    </row>
    <row r="16557" spans="1:10" x14ac:dyDescent="0.25">
      <c r="A16557" s="37" t="s">
        <v>28</v>
      </c>
      <c r="B16557" s="38" t="s">
        <v>42581</v>
      </c>
      <c r="C16557" s="1" t="str">
        <f t="shared" si="258"/>
        <v>23726180-BANCO BRADESCO S.A.</v>
      </c>
      <c r="D16557" s="39" t="s">
        <v>6966</v>
      </c>
      <c r="E16557" s="38" t="s">
        <v>6967</v>
      </c>
      <c r="F16557" s="38" t="s">
        <v>34137</v>
      </c>
      <c r="G16557" s="38" t="s">
        <v>36</v>
      </c>
      <c r="H16557" s="38" t="s">
        <v>42582</v>
      </c>
      <c r="I16557" s="38" t="s">
        <v>12305</v>
      </c>
      <c r="J16557" s="40" t="s">
        <v>42581</v>
      </c>
    </row>
    <row r="16558" spans="1:10" x14ac:dyDescent="0.25">
      <c r="A16558" s="37" t="s">
        <v>28</v>
      </c>
      <c r="B16558" s="38" t="s">
        <v>42583</v>
      </c>
      <c r="C16558" s="1" t="str">
        <f t="shared" si="258"/>
        <v>23726181-BANCO BRADESCO S.A.</v>
      </c>
      <c r="D16558" s="39" t="s">
        <v>6966</v>
      </c>
      <c r="E16558" s="38" t="s">
        <v>6967</v>
      </c>
      <c r="F16558" s="38" t="s">
        <v>34137</v>
      </c>
      <c r="G16558" s="38" t="s">
        <v>36</v>
      </c>
      <c r="H16558" s="38" t="s">
        <v>42584</v>
      </c>
      <c r="I16558" s="38" t="s">
        <v>12320</v>
      </c>
      <c r="J16558" s="40" t="s">
        <v>42583</v>
      </c>
    </row>
    <row r="16559" spans="1:10" x14ac:dyDescent="0.25">
      <c r="A16559" s="37" t="s">
        <v>28</v>
      </c>
      <c r="B16559" s="38" t="s">
        <v>42585</v>
      </c>
      <c r="C16559" s="1" t="str">
        <f t="shared" si="258"/>
        <v>23726182-BANCO BRADESCO S.A.</v>
      </c>
      <c r="D16559" s="39" t="s">
        <v>6966</v>
      </c>
      <c r="E16559" s="38" t="s">
        <v>6967</v>
      </c>
      <c r="F16559" s="38" t="s">
        <v>34137</v>
      </c>
      <c r="G16559" s="38" t="s">
        <v>36</v>
      </c>
      <c r="H16559" s="38" t="s">
        <v>42586</v>
      </c>
      <c r="I16559" s="38" t="s">
        <v>10522</v>
      </c>
      <c r="J16559" s="40" t="s">
        <v>42585</v>
      </c>
    </row>
    <row r="16560" spans="1:10" x14ac:dyDescent="0.25">
      <c r="A16560" s="37" t="s">
        <v>28</v>
      </c>
      <c r="B16560" s="38" t="s">
        <v>42587</v>
      </c>
      <c r="C16560" s="1" t="str">
        <f t="shared" si="258"/>
        <v>23726183-BANCO BRADESCO S.A.</v>
      </c>
      <c r="D16560" s="39" t="s">
        <v>6966</v>
      </c>
      <c r="E16560" s="38" t="s">
        <v>6967</v>
      </c>
      <c r="F16560" s="38" t="s">
        <v>34137</v>
      </c>
      <c r="G16560" s="38" t="s">
        <v>36</v>
      </c>
      <c r="H16560" s="38" t="s">
        <v>42588</v>
      </c>
      <c r="I16560" s="38" t="s">
        <v>42589</v>
      </c>
      <c r="J16560" s="40" t="s">
        <v>42587</v>
      </c>
    </row>
    <row r="16561" spans="1:10" x14ac:dyDescent="0.25">
      <c r="A16561" s="37" t="s">
        <v>28</v>
      </c>
      <c r="B16561" s="38" t="s">
        <v>42590</v>
      </c>
      <c r="C16561" s="1" t="str">
        <f t="shared" si="258"/>
        <v>23726184-BANCO BRADESCO S.A.</v>
      </c>
      <c r="D16561" s="39" t="s">
        <v>6966</v>
      </c>
      <c r="E16561" s="38" t="s">
        <v>6967</v>
      </c>
      <c r="F16561" s="38" t="s">
        <v>34137</v>
      </c>
      <c r="G16561" s="38" t="s">
        <v>36</v>
      </c>
      <c r="H16561" s="38" t="s">
        <v>42591</v>
      </c>
      <c r="I16561" s="38" t="s">
        <v>16323</v>
      </c>
      <c r="J16561" s="40" t="s">
        <v>42590</v>
      </c>
    </row>
    <row r="16562" spans="1:10" x14ac:dyDescent="0.25">
      <c r="A16562" s="37" t="s">
        <v>28</v>
      </c>
      <c r="B16562" s="38" t="s">
        <v>42592</v>
      </c>
      <c r="C16562" s="1" t="str">
        <f t="shared" si="258"/>
        <v>23726185-BANCO BRADESCO S.A.</v>
      </c>
      <c r="D16562" s="39" t="s">
        <v>6966</v>
      </c>
      <c r="E16562" s="38" t="s">
        <v>6967</v>
      </c>
      <c r="F16562" s="38" t="s">
        <v>34137</v>
      </c>
      <c r="G16562" s="38" t="s">
        <v>36</v>
      </c>
      <c r="H16562" s="38" t="s">
        <v>42593</v>
      </c>
      <c r="I16562" s="38" t="s">
        <v>12710</v>
      </c>
      <c r="J16562" s="40" t="s">
        <v>42592</v>
      </c>
    </row>
    <row r="16563" spans="1:10" x14ac:dyDescent="0.25">
      <c r="A16563" s="37" t="s">
        <v>28</v>
      </c>
      <c r="B16563" s="38" t="s">
        <v>42594</v>
      </c>
      <c r="C16563" s="1" t="str">
        <f t="shared" si="258"/>
        <v>23726186-BANCO BRADESCO S.A.</v>
      </c>
      <c r="D16563" s="39" t="s">
        <v>6966</v>
      </c>
      <c r="E16563" s="38" t="s">
        <v>6967</v>
      </c>
      <c r="F16563" s="38" t="s">
        <v>34137</v>
      </c>
      <c r="G16563" s="38" t="s">
        <v>36</v>
      </c>
      <c r="H16563" s="38" t="s">
        <v>42595</v>
      </c>
      <c r="I16563" s="38" t="s">
        <v>12847</v>
      </c>
      <c r="J16563" s="40" t="s">
        <v>42594</v>
      </c>
    </row>
    <row r="16564" spans="1:10" x14ac:dyDescent="0.25">
      <c r="A16564" s="37" t="s">
        <v>28</v>
      </c>
      <c r="B16564" s="38" t="s">
        <v>42596</v>
      </c>
      <c r="C16564" s="1" t="str">
        <f t="shared" si="258"/>
        <v>23726187-BANCO BRADESCO S.A.</v>
      </c>
      <c r="D16564" s="39" t="s">
        <v>6966</v>
      </c>
      <c r="E16564" s="38" t="s">
        <v>6967</v>
      </c>
      <c r="F16564" s="38" t="s">
        <v>34137</v>
      </c>
      <c r="G16564" s="38" t="s">
        <v>36</v>
      </c>
      <c r="H16564" s="38" t="s">
        <v>42597</v>
      </c>
      <c r="I16564" s="38" t="s">
        <v>9724</v>
      </c>
      <c r="J16564" s="40" t="s">
        <v>42596</v>
      </c>
    </row>
    <row r="16565" spans="1:10" x14ac:dyDescent="0.25">
      <c r="A16565" s="37" t="s">
        <v>28</v>
      </c>
      <c r="B16565" s="38" t="s">
        <v>42598</v>
      </c>
      <c r="C16565" s="1" t="str">
        <f t="shared" si="258"/>
        <v>23726188-BANCO BRADESCO S.A.</v>
      </c>
      <c r="D16565" s="39" t="s">
        <v>6966</v>
      </c>
      <c r="E16565" s="38" t="s">
        <v>6967</v>
      </c>
      <c r="F16565" s="38" t="s">
        <v>34137</v>
      </c>
      <c r="G16565" s="38" t="s">
        <v>36</v>
      </c>
      <c r="H16565" s="38" t="s">
        <v>42599</v>
      </c>
      <c r="I16565" s="38" t="s">
        <v>13108</v>
      </c>
      <c r="J16565" s="40" t="s">
        <v>42598</v>
      </c>
    </row>
    <row r="16566" spans="1:10" x14ac:dyDescent="0.25">
      <c r="A16566" s="37" t="s">
        <v>28</v>
      </c>
      <c r="B16566" s="38" t="s">
        <v>42600</v>
      </c>
      <c r="C16566" s="1" t="str">
        <f t="shared" si="258"/>
        <v>23726189-BANCO BRADESCO S.A.</v>
      </c>
      <c r="D16566" s="39" t="s">
        <v>6966</v>
      </c>
      <c r="E16566" s="38" t="s">
        <v>6967</v>
      </c>
      <c r="F16566" s="38" t="s">
        <v>34137</v>
      </c>
      <c r="G16566" s="38" t="s">
        <v>36</v>
      </c>
      <c r="H16566" s="38" t="s">
        <v>42601</v>
      </c>
      <c r="I16566" s="38" t="s">
        <v>9447</v>
      </c>
      <c r="J16566" s="40" t="s">
        <v>42600</v>
      </c>
    </row>
    <row r="16567" spans="1:10" x14ac:dyDescent="0.25">
      <c r="A16567" s="37" t="s">
        <v>28</v>
      </c>
      <c r="B16567" s="38" t="s">
        <v>42602</v>
      </c>
      <c r="C16567" s="1" t="str">
        <f t="shared" si="258"/>
        <v>23726190-BANCO BRADESCO S.A.</v>
      </c>
      <c r="D16567" s="39" t="s">
        <v>6966</v>
      </c>
      <c r="E16567" s="38" t="s">
        <v>6967</v>
      </c>
      <c r="F16567" s="38" t="s">
        <v>34137</v>
      </c>
      <c r="G16567" s="38" t="s">
        <v>36</v>
      </c>
      <c r="H16567" s="38" t="s">
        <v>42603</v>
      </c>
      <c r="I16567" s="38" t="s">
        <v>9751</v>
      </c>
      <c r="J16567" s="40" t="s">
        <v>42602</v>
      </c>
    </row>
    <row r="16568" spans="1:10" x14ac:dyDescent="0.25">
      <c r="A16568" s="37" t="s">
        <v>28</v>
      </c>
      <c r="B16568" s="38" t="s">
        <v>42604</v>
      </c>
      <c r="C16568" s="1" t="str">
        <f t="shared" si="258"/>
        <v>23726191-BANCO BRADESCO S.A.</v>
      </c>
      <c r="D16568" s="39" t="s">
        <v>6966</v>
      </c>
      <c r="E16568" s="38" t="s">
        <v>6967</v>
      </c>
      <c r="F16568" s="38" t="s">
        <v>34137</v>
      </c>
      <c r="G16568" s="38" t="s">
        <v>36</v>
      </c>
      <c r="H16568" s="38" t="s">
        <v>42605</v>
      </c>
      <c r="I16568" s="38" t="s">
        <v>13347</v>
      </c>
      <c r="J16568" s="40" t="s">
        <v>42604</v>
      </c>
    </row>
    <row r="16569" spans="1:10" x14ac:dyDescent="0.25">
      <c r="A16569" s="37" t="s">
        <v>28</v>
      </c>
      <c r="B16569" s="38" t="s">
        <v>42606</v>
      </c>
      <c r="C16569" s="1" t="str">
        <f t="shared" si="258"/>
        <v>23726192-BANCO BRADESCO S.A.</v>
      </c>
      <c r="D16569" s="39" t="s">
        <v>6966</v>
      </c>
      <c r="E16569" s="38" t="s">
        <v>6967</v>
      </c>
      <c r="F16569" s="38" t="s">
        <v>34137</v>
      </c>
      <c r="G16569" s="38" t="s">
        <v>36</v>
      </c>
      <c r="H16569" s="38" t="s">
        <v>42607</v>
      </c>
      <c r="I16569" s="38" t="s">
        <v>7938</v>
      </c>
      <c r="J16569" s="40" t="s">
        <v>42606</v>
      </c>
    </row>
    <row r="16570" spans="1:10" x14ac:dyDescent="0.25">
      <c r="A16570" s="37" t="s">
        <v>28</v>
      </c>
      <c r="B16570" s="38" t="s">
        <v>42608</v>
      </c>
      <c r="C16570" s="1" t="str">
        <f t="shared" si="258"/>
        <v>23726193-BANCO BRADESCO S.A.</v>
      </c>
      <c r="D16570" s="39" t="s">
        <v>6966</v>
      </c>
      <c r="E16570" s="38" t="s">
        <v>6967</v>
      </c>
      <c r="F16570" s="38" t="s">
        <v>34137</v>
      </c>
      <c r="G16570" s="38" t="s">
        <v>36</v>
      </c>
      <c r="H16570" s="38" t="s">
        <v>42609</v>
      </c>
      <c r="I16570" s="38" t="s">
        <v>13596</v>
      </c>
      <c r="J16570" s="40" t="s">
        <v>42608</v>
      </c>
    </row>
    <row r="16571" spans="1:10" x14ac:dyDescent="0.25">
      <c r="A16571" s="37" t="s">
        <v>28</v>
      </c>
      <c r="B16571" s="38" t="s">
        <v>42610</v>
      </c>
      <c r="C16571" s="1" t="str">
        <f t="shared" si="258"/>
        <v>23726194-BANCO BRADESCO S.A.</v>
      </c>
      <c r="D16571" s="39" t="s">
        <v>6966</v>
      </c>
      <c r="E16571" s="38" t="s">
        <v>6967</v>
      </c>
      <c r="F16571" s="38" t="s">
        <v>34137</v>
      </c>
      <c r="G16571" s="38" t="s">
        <v>36</v>
      </c>
      <c r="H16571" s="38" t="s">
        <v>42611</v>
      </c>
      <c r="I16571" s="38" t="s">
        <v>10206</v>
      </c>
      <c r="J16571" s="40" t="s">
        <v>42610</v>
      </c>
    </row>
    <row r="16572" spans="1:10" x14ac:dyDescent="0.25">
      <c r="A16572" s="37" t="s">
        <v>28</v>
      </c>
      <c r="B16572" s="38" t="s">
        <v>42612</v>
      </c>
      <c r="C16572" s="1" t="str">
        <f t="shared" si="258"/>
        <v>23726195-BANCO BRADESCO S.A.</v>
      </c>
      <c r="D16572" s="39" t="s">
        <v>6966</v>
      </c>
      <c r="E16572" s="38" t="s">
        <v>6967</v>
      </c>
      <c r="F16572" s="38" t="s">
        <v>34137</v>
      </c>
      <c r="G16572" s="38" t="s">
        <v>36</v>
      </c>
      <c r="H16572" s="38" t="s">
        <v>42613</v>
      </c>
      <c r="I16572" s="38" t="s">
        <v>9032</v>
      </c>
      <c r="J16572" s="40" t="s">
        <v>42612</v>
      </c>
    </row>
    <row r="16573" spans="1:10" x14ac:dyDescent="0.25">
      <c r="A16573" s="37" t="s">
        <v>28</v>
      </c>
      <c r="B16573" s="38" t="s">
        <v>42614</v>
      </c>
      <c r="C16573" s="1" t="str">
        <f t="shared" si="258"/>
        <v>23726196-BANCO BRADESCO S.A.</v>
      </c>
      <c r="D16573" s="39" t="s">
        <v>6966</v>
      </c>
      <c r="E16573" s="38" t="s">
        <v>6967</v>
      </c>
      <c r="F16573" s="38" t="s">
        <v>34137</v>
      </c>
      <c r="G16573" s="38" t="s">
        <v>38</v>
      </c>
      <c r="H16573" s="38" t="s">
        <v>42615</v>
      </c>
      <c r="I16573" s="38" t="s">
        <v>18301</v>
      </c>
      <c r="J16573" s="40" t="s">
        <v>42614</v>
      </c>
    </row>
    <row r="16574" spans="1:10" x14ac:dyDescent="0.25">
      <c r="A16574" s="37" t="s">
        <v>28</v>
      </c>
      <c r="B16574" s="38" t="s">
        <v>42616</v>
      </c>
      <c r="C16574" s="1" t="str">
        <f t="shared" si="258"/>
        <v>23726197-BANCO BRADESCO S.A.</v>
      </c>
      <c r="D16574" s="39" t="s">
        <v>6966</v>
      </c>
      <c r="E16574" s="38" t="s">
        <v>6967</v>
      </c>
      <c r="F16574" s="38" t="s">
        <v>34137</v>
      </c>
      <c r="G16574" s="38" t="s">
        <v>38</v>
      </c>
      <c r="H16574" s="38" t="s">
        <v>42617</v>
      </c>
      <c r="I16574" s="38" t="s">
        <v>14636</v>
      </c>
      <c r="J16574" s="40" t="s">
        <v>42616</v>
      </c>
    </row>
    <row r="16575" spans="1:10" x14ac:dyDescent="0.25">
      <c r="A16575" s="37" t="s">
        <v>28</v>
      </c>
      <c r="B16575" s="38" t="s">
        <v>42618</v>
      </c>
      <c r="C16575" s="1" t="str">
        <f t="shared" si="258"/>
        <v>23726208-BANCO BRADESCO S.A.</v>
      </c>
      <c r="D16575" s="39" t="s">
        <v>6966</v>
      </c>
      <c r="E16575" s="38" t="s">
        <v>6967</v>
      </c>
      <c r="F16575" s="38" t="s">
        <v>34137</v>
      </c>
      <c r="G16575" s="38" t="s">
        <v>38</v>
      </c>
      <c r="H16575" s="38" t="s">
        <v>42619</v>
      </c>
      <c r="I16575" s="38" t="s">
        <v>10982</v>
      </c>
      <c r="J16575" s="40" t="s">
        <v>42618</v>
      </c>
    </row>
    <row r="16576" spans="1:10" x14ac:dyDescent="0.25">
      <c r="A16576" s="37" t="s">
        <v>28</v>
      </c>
      <c r="B16576" s="38" t="s">
        <v>42620</v>
      </c>
      <c r="C16576" s="1" t="str">
        <f t="shared" si="258"/>
        <v>23726214-BANCO BRADESCO S.A.</v>
      </c>
      <c r="D16576" s="39" t="s">
        <v>6966</v>
      </c>
      <c r="E16576" s="38" t="s">
        <v>6967</v>
      </c>
      <c r="F16576" s="38" t="s">
        <v>34137</v>
      </c>
      <c r="G16576" s="38" t="s">
        <v>38</v>
      </c>
      <c r="H16576" s="38" t="s">
        <v>42621</v>
      </c>
      <c r="I16576" s="38" t="s">
        <v>15649</v>
      </c>
      <c r="J16576" s="40" t="s">
        <v>42620</v>
      </c>
    </row>
    <row r="16577" spans="1:10" x14ac:dyDescent="0.25">
      <c r="A16577" s="37" t="s">
        <v>28</v>
      </c>
      <c r="B16577" s="38" t="s">
        <v>42622</v>
      </c>
      <c r="C16577" s="1" t="str">
        <f t="shared" si="258"/>
        <v>23726221-BANCO BRADESCO S.A.</v>
      </c>
      <c r="D16577" s="39" t="s">
        <v>6966</v>
      </c>
      <c r="E16577" s="38" t="s">
        <v>6967</v>
      </c>
      <c r="F16577" s="38" t="s">
        <v>34137</v>
      </c>
      <c r="G16577" s="38" t="s">
        <v>40</v>
      </c>
      <c r="H16577" s="38" t="s">
        <v>42623</v>
      </c>
      <c r="I16577" s="38" t="s">
        <v>10974</v>
      </c>
      <c r="J16577" s="40" t="s">
        <v>42622</v>
      </c>
    </row>
    <row r="16578" spans="1:10" x14ac:dyDescent="0.25">
      <c r="A16578" s="37" t="s">
        <v>28</v>
      </c>
      <c r="B16578" s="38" t="s">
        <v>42624</v>
      </c>
      <c r="C16578" s="1" t="str">
        <f t="shared" si="258"/>
        <v>23726223-BANCO BRADESCO S.A.</v>
      </c>
      <c r="D16578" s="39" t="s">
        <v>6966</v>
      </c>
      <c r="E16578" s="38" t="s">
        <v>6967</v>
      </c>
      <c r="F16578" s="38" t="s">
        <v>34137</v>
      </c>
      <c r="G16578" s="38" t="s">
        <v>40</v>
      </c>
      <c r="H16578" s="38" t="s">
        <v>42625</v>
      </c>
      <c r="I16578" s="38" t="s">
        <v>13841</v>
      </c>
      <c r="J16578" s="40" t="s">
        <v>42624</v>
      </c>
    </row>
    <row r="16579" spans="1:10" x14ac:dyDescent="0.25">
      <c r="A16579" s="37" t="s">
        <v>28</v>
      </c>
      <c r="B16579" s="38" t="s">
        <v>42626</v>
      </c>
      <c r="C16579" s="1" t="str">
        <f t="shared" ref="C16579:C16642" si="259">CONCATENATE(B16579,"-",F16579)</f>
        <v>23726226-BANCO BRADESCO S.A.</v>
      </c>
      <c r="D16579" s="39" t="s">
        <v>6966</v>
      </c>
      <c r="E16579" s="38" t="s">
        <v>6967</v>
      </c>
      <c r="F16579" s="38" t="s">
        <v>34137</v>
      </c>
      <c r="G16579" s="38" t="s">
        <v>38</v>
      </c>
      <c r="H16579" s="38" t="s">
        <v>42627</v>
      </c>
      <c r="I16579" s="38" t="s">
        <v>12902</v>
      </c>
      <c r="J16579" s="40" t="s">
        <v>42626</v>
      </c>
    </row>
    <row r="16580" spans="1:10" x14ac:dyDescent="0.25">
      <c r="A16580" s="37" t="s">
        <v>28</v>
      </c>
      <c r="B16580" s="38" t="s">
        <v>42628</v>
      </c>
      <c r="C16580" s="1" t="str">
        <f t="shared" si="259"/>
        <v>23726228-BANCO BRADESCO S.A.</v>
      </c>
      <c r="D16580" s="39" t="s">
        <v>6966</v>
      </c>
      <c r="E16580" s="38" t="s">
        <v>6967</v>
      </c>
      <c r="F16580" s="38" t="s">
        <v>34137</v>
      </c>
      <c r="G16580" s="38" t="s">
        <v>35</v>
      </c>
      <c r="H16580" s="38" t="s">
        <v>42629</v>
      </c>
      <c r="I16580" s="38" t="s">
        <v>10636</v>
      </c>
      <c r="J16580" s="40" t="s">
        <v>42628</v>
      </c>
    </row>
    <row r="16581" spans="1:10" x14ac:dyDescent="0.25">
      <c r="A16581" s="37" t="s">
        <v>28</v>
      </c>
      <c r="B16581" s="38" t="s">
        <v>42630</v>
      </c>
      <c r="C16581" s="1" t="str">
        <f t="shared" si="259"/>
        <v>23726229-BANCO BRADESCO S.A.</v>
      </c>
      <c r="D16581" s="39" t="s">
        <v>6966</v>
      </c>
      <c r="E16581" s="38" t="s">
        <v>6967</v>
      </c>
      <c r="F16581" s="38" t="s">
        <v>34137</v>
      </c>
      <c r="G16581" s="38" t="s">
        <v>40</v>
      </c>
      <c r="H16581" s="38" t="s">
        <v>42631</v>
      </c>
      <c r="I16581" s="38" t="s">
        <v>11575</v>
      </c>
      <c r="J16581" s="40" t="s">
        <v>42630</v>
      </c>
    </row>
    <row r="16582" spans="1:10" x14ac:dyDescent="0.25">
      <c r="A16582" s="37" t="s">
        <v>28</v>
      </c>
      <c r="B16582" s="38" t="s">
        <v>42632</v>
      </c>
      <c r="C16582" s="1" t="str">
        <f t="shared" si="259"/>
        <v>23726232-BANCO BRADESCO S.A.</v>
      </c>
      <c r="D16582" s="39" t="s">
        <v>6966</v>
      </c>
      <c r="E16582" s="38" t="s">
        <v>6967</v>
      </c>
      <c r="F16582" s="38" t="s">
        <v>34137</v>
      </c>
      <c r="G16582" s="38" t="s">
        <v>35</v>
      </c>
      <c r="H16582" s="38" t="s">
        <v>42633</v>
      </c>
      <c r="I16582" s="38" t="s">
        <v>8441</v>
      </c>
      <c r="J16582" s="40" t="s">
        <v>42632</v>
      </c>
    </row>
    <row r="16583" spans="1:10" x14ac:dyDescent="0.25">
      <c r="A16583" s="37" t="s">
        <v>28</v>
      </c>
      <c r="B16583" s="38" t="s">
        <v>42634</v>
      </c>
      <c r="C16583" s="1" t="str">
        <f t="shared" si="259"/>
        <v>23726246-BANCO BRADESCO S.A.</v>
      </c>
      <c r="D16583" s="39" t="s">
        <v>6966</v>
      </c>
      <c r="E16583" s="38" t="s">
        <v>6967</v>
      </c>
      <c r="F16583" s="38" t="s">
        <v>34137</v>
      </c>
      <c r="G16583" s="38" t="s">
        <v>6969</v>
      </c>
      <c r="H16583" s="38" t="s">
        <v>42635</v>
      </c>
      <c r="I16583" s="38" t="s">
        <v>6971</v>
      </c>
      <c r="J16583" s="40" t="s">
        <v>42634</v>
      </c>
    </row>
    <row r="16584" spans="1:10" x14ac:dyDescent="0.25">
      <c r="A16584" s="37" t="s">
        <v>28</v>
      </c>
      <c r="B16584" s="38" t="s">
        <v>42636</v>
      </c>
      <c r="C16584" s="1" t="str">
        <f t="shared" si="259"/>
        <v>23726247-BANCO BRADESCO S.A.</v>
      </c>
      <c r="D16584" s="39" t="s">
        <v>6966</v>
      </c>
      <c r="E16584" s="38" t="s">
        <v>6967</v>
      </c>
      <c r="F16584" s="38" t="s">
        <v>34137</v>
      </c>
      <c r="G16584" s="38" t="s">
        <v>25</v>
      </c>
      <c r="H16584" s="38" t="s">
        <v>42637</v>
      </c>
      <c r="I16584" s="38" t="s">
        <v>6980</v>
      </c>
      <c r="J16584" s="40" t="s">
        <v>42636</v>
      </c>
    </row>
    <row r="16585" spans="1:10" x14ac:dyDescent="0.25">
      <c r="A16585" s="37" t="s">
        <v>28</v>
      </c>
      <c r="B16585" s="38" t="s">
        <v>42638</v>
      </c>
      <c r="C16585" s="1" t="str">
        <f t="shared" si="259"/>
        <v>23726249-BANCO BRADESCO S.A.</v>
      </c>
      <c r="D16585" s="39" t="s">
        <v>6966</v>
      </c>
      <c r="E16585" s="38" t="s">
        <v>6967</v>
      </c>
      <c r="F16585" s="38" t="s">
        <v>34137</v>
      </c>
      <c r="G16585" s="38" t="s">
        <v>32</v>
      </c>
      <c r="H16585" s="38" t="s">
        <v>42452</v>
      </c>
      <c r="I16585" s="38" t="s">
        <v>6989</v>
      </c>
      <c r="J16585" s="40" t="s">
        <v>42638</v>
      </c>
    </row>
    <row r="16586" spans="1:10" x14ac:dyDescent="0.25">
      <c r="A16586" s="37" t="s">
        <v>28</v>
      </c>
      <c r="B16586" s="38" t="s">
        <v>42639</v>
      </c>
      <c r="C16586" s="1" t="str">
        <f t="shared" si="259"/>
        <v>23726250-BANCO BRADESCO S.A.</v>
      </c>
      <c r="D16586" s="39" t="s">
        <v>6966</v>
      </c>
      <c r="E16586" s="38" t="s">
        <v>6967</v>
      </c>
      <c r="F16586" s="38" t="s">
        <v>34137</v>
      </c>
      <c r="G16586" s="38" t="s">
        <v>25</v>
      </c>
      <c r="H16586" s="38" t="s">
        <v>42640</v>
      </c>
      <c r="I16586" s="38" t="s">
        <v>7024</v>
      </c>
      <c r="J16586" s="40" t="s">
        <v>42639</v>
      </c>
    </row>
    <row r="16587" spans="1:10" x14ac:dyDescent="0.25">
      <c r="A16587" s="37" t="s">
        <v>28</v>
      </c>
      <c r="B16587" s="38" t="s">
        <v>42641</v>
      </c>
      <c r="C16587" s="1" t="str">
        <f t="shared" si="259"/>
        <v>23726253-BANCO BRADESCO S.A.</v>
      </c>
      <c r="D16587" s="39" t="s">
        <v>6966</v>
      </c>
      <c r="E16587" s="38" t="s">
        <v>6967</v>
      </c>
      <c r="F16587" s="38" t="s">
        <v>34137</v>
      </c>
      <c r="G16587" s="38" t="s">
        <v>32</v>
      </c>
      <c r="H16587" s="38" t="s">
        <v>42642</v>
      </c>
      <c r="I16587" s="38" t="s">
        <v>6989</v>
      </c>
      <c r="J16587" s="40" t="s">
        <v>42641</v>
      </c>
    </row>
    <row r="16588" spans="1:10" x14ac:dyDescent="0.25">
      <c r="A16588" s="37" t="s">
        <v>28</v>
      </c>
      <c r="B16588" s="38" t="s">
        <v>42643</v>
      </c>
      <c r="C16588" s="1" t="str">
        <f t="shared" si="259"/>
        <v>23726262-BANCO BRADESCO S.A.</v>
      </c>
      <c r="D16588" s="39" t="s">
        <v>6966</v>
      </c>
      <c r="E16588" s="38" t="s">
        <v>6967</v>
      </c>
      <c r="F16588" s="38" t="s">
        <v>34137</v>
      </c>
      <c r="G16588" s="38" t="s">
        <v>35</v>
      </c>
      <c r="H16588" s="38" t="s">
        <v>42644</v>
      </c>
      <c r="I16588" s="38" t="s">
        <v>8077</v>
      </c>
      <c r="J16588" s="40" t="s">
        <v>42643</v>
      </c>
    </row>
    <row r="16589" spans="1:10" x14ac:dyDescent="0.25">
      <c r="A16589" s="37" t="s">
        <v>28</v>
      </c>
      <c r="B16589" s="38" t="s">
        <v>42645</v>
      </c>
      <c r="C16589" s="1" t="str">
        <f t="shared" si="259"/>
        <v>23726266-BANCO BRADESCO S.A.</v>
      </c>
      <c r="D16589" s="39" t="s">
        <v>6966</v>
      </c>
      <c r="E16589" s="38" t="s">
        <v>6967</v>
      </c>
      <c r="F16589" s="38" t="s">
        <v>34137</v>
      </c>
      <c r="G16589" s="38" t="s">
        <v>35</v>
      </c>
      <c r="H16589" s="38" t="s">
        <v>42646</v>
      </c>
      <c r="I16589" s="38" t="s">
        <v>8953</v>
      </c>
      <c r="J16589" s="40" t="s">
        <v>42645</v>
      </c>
    </row>
    <row r="16590" spans="1:10" x14ac:dyDescent="0.25">
      <c r="A16590" s="37" t="s">
        <v>28</v>
      </c>
      <c r="B16590" s="38" t="s">
        <v>42647</v>
      </c>
      <c r="C16590" s="1" t="str">
        <f t="shared" si="259"/>
        <v>23726268-BANCO BRADESCO S.A.</v>
      </c>
      <c r="D16590" s="39" t="s">
        <v>6966</v>
      </c>
      <c r="E16590" s="38" t="s">
        <v>6967</v>
      </c>
      <c r="F16590" s="38" t="s">
        <v>34137</v>
      </c>
      <c r="G16590" s="38" t="s">
        <v>34</v>
      </c>
      <c r="H16590" s="38" t="s">
        <v>42648</v>
      </c>
      <c r="I16590" s="38" t="s">
        <v>8291</v>
      </c>
      <c r="J16590" s="40" t="s">
        <v>42647</v>
      </c>
    </row>
    <row r="16591" spans="1:10" x14ac:dyDescent="0.25">
      <c r="A16591" s="37" t="s">
        <v>28</v>
      </c>
      <c r="B16591" s="38" t="s">
        <v>42649</v>
      </c>
      <c r="C16591" s="1" t="str">
        <f t="shared" si="259"/>
        <v>23726271-BANCO BRADESCO S.A.</v>
      </c>
      <c r="D16591" s="39" t="s">
        <v>6966</v>
      </c>
      <c r="E16591" s="38" t="s">
        <v>6967</v>
      </c>
      <c r="F16591" s="38" t="s">
        <v>34137</v>
      </c>
      <c r="G16591" s="38" t="s">
        <v>25</v>
      </c>
      <c r="H16591" s="38" t="s">
        <v>42650</v>
      </c>
      <c r="I16591" s="38" t="s">
        <v>7024</v>
      </c>
      <c r="J16591" s="40" t="s">
        <v>42649</v>
      </c>
    </row>
    <row r="16592" spans="1:10" x14ac:dyDescent="0.25">
      <c r="A16592" s="37" t="s">
        <v>28</v>
      </c>
      <c r="B16592" s="38" t="s">
        <v>42651</v>
      </c>
      <c r="C16592" s="1" t="str">
        <f t="shared" si="259"/>
        <v>23726289-BANCO BRADESCO S.A.</v>
      </c>
      <c r="D16592" s="39" t="s">
        <v>6966</v>
      </c>
      <c r="E16592" s="38" t="s">
        <v>6967</v>
      </c>
      <c r="F16592" s="38" t="s">
        <v>34137</v>
      </c>
      <c r="G16592" s="38" t="s">
        <v>30</v>
      </c>
      <c r="H16592" s="38" t="s">
        <v>42652</v>
      </c>
      <c r="I16592" s="38" t="s">
        <v>15685</v>
      </c>
      <c r="J16592" s="40" t="s">
        <v>42651</v>
      </c>
    </row>
    <row r="16593" spans="1:10" x14ac:dyDescent="0.25">
      <c r="A16593" s="37" t="s">
        <v>28</v>
      </c>
      <c r="B16593" s="38" t="s">
        <v>42653</v>
      </c>
      <c r="C16593" s="1" t="str">
        <f t="shared" si="259"/>
        <v>23726292-BANCO BRADESCO S.A.</v>
      </c>
      <c r="D16593" s="39" t="s">
        <v>6966</v>
      </c>
      <c r="E16593" s="38" t="s">
        <v>6967</v>
      </c>
      <c r="F16593" s="38" t="s">
        <v>34137</v>
      </c>
      <c r="G16593" s="38" t="s">
        <v>35</v>
      </c>
      <c r="H16593" s="38" t="s">
        <v>42654</v>
      </c>
      <c r="I16593" s="38" t="s">
        <v>11081</v>
      </c>
      <c r="J16593" s="40" t="s">
        <v>42653</v>
      </c>
    </row>
    <row r="16594" spans="1:10" x14ac:dyDescent="0.25">
      <c r="A16594" s="37" t="s">
        <v>28</v>
      </c>
      <c r="B16594" s="38" t="s">
        <v>42655</v>
      </c>
      <c r="C16594" s="1" t="str">
        <f t="shared" si="259"/>
        <v>23726295-BANCO BRADESCO S.A.</v>
      </c>
      <c r="D16594" s="39" t="s">
        <v>6966</v>
      </c>
      <c r="E16594" s="38" t="s">
        <v>6967</v>
      </c>
      <c r="F16594" s="38" t="s">
        <v>34137</v>
      </c>
      <c r="G16594" s="38" t="s">
        <v>30</v>
      </c>
      <c r="H16594" s="38" t="s">
        <v>42656</v>
      </c>
      <c r="I16594" s="38" t="s">
        <v>9301</v>
      </c>
      <c r="J16594" s="40" t="s">
        <v>42655</v>
      </c>
    </row>
    <row r="16595" spans="1:10" x14ac:dyDescent="0.25">
      <c r="A16595" s="37" t="s">
        <v>28</v>
      </c>
      <c r="B16595" s="38" t="s">
        <v>42657</v>
      </c>
      <c r="C16595" s="1" t="str">
        <f t="shared" si="259"/>
        <v>23726298-BANCO BRADESCO S.A.</v>
      </c>
      <c r="D16595" s="39" t="s">
        <v>6966</v>
      </c>
      <c r="E16595" s="38" t="s">
        <v>6967</v>
      </c>
      <c r="F16595" s="38" t="s">
        <v>34137</v>
      </c>
      <c r="G16595" s="38" t="s">
        <v>32</v>
      </c>
      <c r="H16595" s="38" t="s">
        <v>42456</v>
      </c>
      <c r="I16595" s="38" t="s">
        <v>12926</v>
      </c>
      <c r="J16595" s="40" t="s">
        <v>42657</v>
      </c>
    </row>
    <row r="16596" spans="1:10" x14ac:dyDescent="0.25">
      <c r="A16596" s="37" t="s">
        <v>28</v>
      </c>
      <c r="B16596" s="38" t="s">
        <v>42658</v>
      </c>
      <c r="C16596" s="1" t="str">
        <f t="shared" si="259"/>
        <v>23726299-BANCO BRADESCO S.A.</v>
      </c>
      <c r="D16596" s="39" t="s">
        <v>6966</v>
      </c>
      <c r="E16596" s="38" t="s">
        <v>6967</v>
      </c>
      <c r="F16596" s="38" t="s">
        <v>34137</v>
      </c>
      <c r="G16596" s="38" t="s">
        <v>40</v>
      </c>
      <c r="H16596" s="38" t="s">
        <v>42659</v>
      </c>
      <c r="I16596" s="38" t="s">
        <v>8576</v>
      </c>
      <c r="J16596" s="40" t="s">
        <v>42658</v>
      </c>
    </row>
    <row r="16597" spans="1:10" x14ac:dyDescent="0.25">
      <c r="A16597" s="37" t="s">
        <v>28</v>
      </c>
      <c r="B16597" s="38" t="s">
        <v>42660</v>
      </c>
      <c r="C16597" s="1" t="str">
        <f t="shared" si="259"/>
        <v>23726304-BANCO BRADESCO S.A.</v>
      </c>
      <c r="D16597" s="39" t="s">
        <v>6966</v>
      </c>
      <c r="E16597" s="38" t="s">
        <v>6967</v>
      </c>
      <c r="F16597" s="38" t="s">
        <v>34137</v>
      </c>
      <c r="G16597" s="38" t="s">
        <v>25</v>
      </c>
      <c r="H16597" s="38" t="s">
        <v>42661</v>
      </c>
      <c r="I16597" s="38" t="s">
        <v>7024</v>
      </c>
      <c r="J16597" s="40" t="s">
        <v>42660</v>
      </c>
    </row>
    <row r="16598" spans="1:10" x14ac:dyDescent="0.25">
      <c r="A16598" s="37" t="s">
        <v>28</v>
      </c>
      <c r="B16598" s="38" t="s">
        <v>42662</v>
      </c>
      <c r="C16598" s="1" t="str">
        <f t="shared" si="259"/>
        <v>23726306-BANCO BRADESCO S.A.</v>
      </c>
      <c r="D16598" s="39" t="s">
        <v>6966</v>
      </c>
      <c r="E16598" s="38" t="s">
        <v>6967</v>
      </c>
      <c r="F16598" s="38" t="s">
        <v>34137</v>
      </c>
      <c r="G16598" s="38" t="s">
        <v>25</v>
      </c>
      <c r="H16598" s="38" t="s">
        <v>42663</v>
      </c>
      <c r="I16598" s="38" t="s">
        <v>7024</v>
      </c>
      <c r="J16598" s="40" t="s">
        <v>42662</v>
      </c>
    </row>
    <row r="16599" spans="1:10" x14ac:dyDescent="0.25">
      <c r="A16599" s="37" t="s">
        <v>28</v>
      </c>
      <c r="B16599" s="38" t="s">
        <v>42664</v>
      </c>
      <c r="C16599" s="1" t="str">
        <f t="shared" si="259"/>
        <v>23726307-BANCO BRADESCO S.A.</v>
      </c>
      <c r="D16599" s="39" t="s">
        <v>6966</v>
      </c>
      <c r="E16599" s="38" t="s">
        <v>6967</v>
      </c>
      <c r="F16599" s="38" t="s">
        <v>34137</v>
      </c>
      <c r="G16599" s="38" t="s">
        <v>25</v>
      </c>
      <c r="H16599" s="38" t="s">
        <v>42665</v>
      </c>
      <c r="I16599" s="38" t="s">
        <v>9640</v>
      </c>
      <c r="J16599" s="40" t="s">
        <v>42664</v>
      </c>
    </row>
    <row r="16600" spans="1:10" x14ac:dyDescent="0.25">
      <c r="A16600" s="37" t="s">
        <v>28</v>
      </c>
      <c r="B16600" s="38" t="s">
        <v>42666</v>
      </c>
      <c r="C16600" s="1" t="str">
        <f t="shared" si="259"/>
        <v>23726308-BANCO BRADESCO S.A.</v>
      </c>
      <c r="D16600" s="39" t="s">
        <v>6966</v>
      </c>
      <c r="E16600" s="38" t="s">
        <v>6967</v>
      </c>
      <c r="F16600" s="38" t="s">
        <v>34137</v>
      </c>
      <c r="G16600" s="38" t="s">
        <v>25</v>
      </c>
      <c r="H16600" s="38" t="s">
        <v>42667</v>
      </c>
      <c r="I16600" s="38" t="s">
        <v>7837</v>
      </c>
      <c r="J16600" s="40" t="s">
        <v>42666</v>
      </c>
    </row>
    <row r="16601" spans="1:10" x14ac:dyDescent="0.25">
      <c r="A16601" s="37" t="s">
        <v>28</v>
      </c>
      <c r="B16601" s="38" t="s">
        <v>42668</v>
      </c>
      <c r="C16601" s="1" t="str">
        <f t="shared" si="259"/>
        <v>23726309-BANCO BRADESCO S.A.</v>
      </c>
      <c r="D16601" s="39" t="s">
        <v>6966</v>
      </c>
      <c r="E16601" s="38" t="s">
        <v>6967</v>
      </c>
      <c r="F16601" s="38" t="s">
        <v>34137</v>
      </c>
      <c r="G16601" s="38" t="s">
        <v>38</v>
      </c>
      <c r="H16601" s="38" t="s">
        <v>42669</v>
      </c>
      <c r="I16601" s="38" t="s">
        <v>7255</v>
      </c>
      <c r="J16601" s="40" t="s">
        <v>42668</v>
      </c>
    </row>
    <row r="16602" spans="1:10" x14ac:dyDescent="0.25">
      <c r="A16602" s="37" t="s">
        <v>28</v>
      </c>
      <c r="B16602" s="38" t="s">
        <v>42670</v>
      </c>
      <c r="C16602" s="1" t="str">
        <f t="shared" si="259"/>
        <v>23726310-BANCO BRADESCO S.A.</v>
      </c>
      <c r="D16602" s="39" t="s">
        <v>6966</v>
      </c>
      <c r="E16602" s="38" t="s">
        <v>6967</v>
      </c>
      <c r="F16602" s="38" t="s">
        <v>34137</v>
      </c>
      <c r="G16602" s="38" t="s">
        <v>34</v>
      </c>
      <c r="H16602" s="38" t="s">
        <v>42671</v>
      </c>
      <c r="I16602" s="38" t="s">
        <v>7239</v>
      </c>
      <c r="J16602" s="40" t="s">
        <v>42670</v>
      </c>
    </row>
    <row r="16603" spans="1:10" x14ac:dyDescent="0.25">
      <c r="A16603" s="37" t="s">
        <v>28</v>
      </c>
      <c r="B16603" s="38" t="s">
        <v>42672</v>
      </c>
      <c r="C16603" s="1" t="str">
        <f t="shared" si="259"/>
        <v>23726311-BANCO BRADESCO S.A.</v>
      </c>
      <c r="D16603" s="39" t="s">
        <v>6966</v>
      </c>
      <c r="E16603" s="38" t="s">
        <v>6967</v>
      </c>
      <c r="F16603" s="38" t="s">
        <v>34137</v>
      </c>
      <c r="G16603" s="38" t="s">
        <v>34</v>
      </c>
      <c r="H16603" s="38" t="s">
        <v>42673</v>
      </c>
      <c r="I16603" s="38" t="s">
        <v>9501</v>
      </c>
      <c r="J16603" s="40" t="s">
        <v>42672</v>
      </c>
    </row>
    <row r="16604" spans="1:10" x14ac:dyDescent="0.25">
      <c r="A16604" s="37" t="s">
        <v>28</v>
      </c>
      <c r="B16604" s="38" t="s">
        <v>42674</v>
      </c>
      <c r="C16604" s="1" t="str">
        <f t="shared" si="259"/>
        <v>23726312-BANCO BRADESCO S.A.</v>
      </c>
      <c r="D16604" s="39" t="s">
        <v>6966</v>
      </c>
      <c r="E16604" s="38" t="s">
        <v>6967</v>
      </c>
      <c r="F16604" s="38" t="s">
        <v>34137</v>
      </c>
      <c r="G16604" s="38" t="s">
        <v>25</v>
      </c>
      <c r="H16604" s="38" t="s">
        <v>14230</v>
      </c>
      <c r="I16604" s="38" t="s">
        <v>7024</v>
      </c>
      <c r="J16604" s="40" t="s">
        <v>42674</v>
      </c>
    </row>
    <row r="16605" spans="1:10" x14ac:dyDescent="0.25">
      <c r="A16605" s="37" t="s">
        <v>28</v>
      </c>
      <c r="B16605" s="38" t="s">
        <v>42675</v>
      </c>
      <c r="C16605" s="1" t="str">
        <f t="shared" si="259"/>
        <v>23726313-BANCO BRADESCO S.A.</v>
      </c>
      <c r="D16605" s="39" t="s">
        <v>6966</v>
      </c>
      <c r="E16605" s="38" t="s">
        <v>6967</v>
      </c>
      <c r="F16605" s="38" t="s">
        <v>34137</v>
      </c>
      <c r="G16605" s="38" t="s">
        <v>37</v>
      </c>
      <c r="H16605" s="38" t="s">
        <v>42676</v>
      </c>
      <c r="I16605" s="38" t="s">
        <v>7116</v>
      </c>
      <c r="J16605" s="40" t="s">
        <v>42675</v>
      </c>
    </row>
    <row r="16606" spans="1:10" x14ac:dyDescent="0.25">
      <c r="A16606" s="37" t="s">
        <v>28</v>
      </c>
      <c r="B16606" s="38" t="s">
        <v>42677</v>
      </c>
      <c r="C16606" s="1" t="str">
        <f t="shared" si="259"/>
        <v>23726314-BANCO BRADESCO S.A.</v>
      </c>
      <c r="D16606" s="39" t="s">
        <v>6966</v>
      </c>
      <c r="E16606" s="38" t="s">
        <v>6967</v>
      </c>
      <c r="F16606" s="38" t="s">
        <v>34137</v>
      </c>
      <c r="G16606" s="38" t="s">
        <v>25</v>
      </c>
      <c r="H16606" s="38" t="s">
        <v>42678</v>
      </c>
      <c r="I16606" s="38" t="s">
        <v>8818</v>
      </c>
      <c r="J16606" s="40" t="s">
        <v>42677</v>
      </c>
    </row>
    <row r="16607" spans="1:10" x14ac:dyDescent="0.25">
      <c r="A16607" s="37" t="s">
        <v>28</v>
      </c>
      <c r="B16607" s="38" t="s">
        <v>42679</v>
      </c>
      <c r="C16607" s="1" t="str">
        <f t="shared" si="259"/>
        <v>23726315-BANCO BRADESCO S.A.</v>
      </c>
      <c r="D16607" s="39" t="s">
        <v>6966</v>
      </c>
      <c r="E16607" s="38" t="s">
        <v>6967</v>
      </c>
      <c r="F16607" s="38" t="s">
        <v>34137</v>
      </c>
      <c r="G16607" s="38" t="s">
        <v>6969</v>
      </c>
      <c r="H16607" s="38" t="s">
        <v>42680</v>
      </c>
      <c r="I16607" s="38" t="s">
        <v>6971</v>
      </c>
      <c r="J16607" s="40" t="s">
        <v>42679</v>
      </c>
    </row>
    <row r="16608" spans="1:10" x14ac:dyDescent="0.25">
      <c r="A16608" s="37" t="s">
        <v>28</v>
      </c>
      <c r="B16608" s="38" t="s">
        <v>42681</v>
      </c>
      <c r="C16608" s="1" t="str">
        <f t="shared" si="259"/>
        <v>23726316-BANCO BRADESCO S.A.</v>
      </c>
      <c r="D16608" s="39" t="s">
        <v>6966</v>
      </c>
      <c r="E16608" s="38" t="s">
        <v>6967</v>
      </c>
      <c r="F16608" s="38" t="s">
        <v>34137</v>
      </c>
      <c r="G16608" s="38" t="s">
        <v>25</v>
      </c>
      <c r="H16608" s="38" t="s">
        <v>42682</v>
      </c>
      <c r="I16608" s="38" t="s">
        <v>7024</v>
      </c>
      <c r="J16608" s="40" t="s">
        <v>42681</v>
      </c>
    </row>
    <row r="16609" spans="1:10" x14ac:dyDescent="0.25">
      <c r="A16609" s="37" t="s">
        <v>28</v>
      </c>
      <c r="B16609" s="38" t="s">
        <v>42683</v>
      </c>
      <c r="C16609" s="1" t="str">
        <f t="shared" si="259"/>
        <v>23726317-BANCO BRADESCO S.A.</v>
      </c>
      <c r="D16609" s="39" t="s">
        <v>6966</v>
      </c>
      <c r="E16609" s="38" t="s">
        <v>6967</v>
      </c>
      <c r="F16609" s="38" t="s">
        <v>34137</v>
      </c>
      <c r="G16609" s="38" t="s">
        <v>33</v>
      </c>
      <c r="H16609" s="38" t="s">
        <v>42684</v>
      </c>
      <c r="I16609" s="38" t="s">
        <v>9217</v>
      </c>
      <c r="J16609" s="40" t="s">
        <v>42683</v>
      </c>
    </row>
    <row r="16610" spans="1:10" x14ac:dyDescent="0.25">
      <c r="A16610" s="37" t="s">
        <v>28</v>
      </c>
      <c r="B16610" s="38" t="s">
        <v>42685</v>
      </c>
      <c r="C16610" s="1" t="str">
        <f t="shared" si="259"/>
        <v>23726321-BANCO BRADESCO S.A.</v>
      </c>
      <c r="D16610" s="39" t="s">
        <v>6966</v>
      </c>
      <c r="E16610" s="38" t="s">
        <v>6967</v>
      </c>
      <c r="F16610" s="38" t="s">
        <v>34137</v>
      </c>
      <c r="G16610" s="38" t="s">
        <v>41</v>
      </c>
      <c r="H16610" s="38" t="s">
        <v>42686</v>
      </c>
      <c r="I16610" s="38" t="s">
        <v>10438</v>
      </c>
      <c r="J16610" s="40" t="s">
        <v>42685</v>
      </c>
    </row>
    <row r="16611" spans="1:10" x14ac:dyDescent="0.25">
      <c r="A16611" s="37" t="s">
        <v>28</v>
      </c>
      <c r="B16611" s="38" t="s">
        <v>42687</v>
      </c>
      <c r="C16611" s="1" t="str">
        <f t="shared" si="259"/>
        <v>23726325-BANCO BRADESCO S.A.</v>
      </c>
      <c r="D16611" s="39" t="s">
        <v>6966</v>
      </c>
      <c r="E16611" s="38" t="s">
        <v>6967</v>
      </c>
      <c r="F16611" s="38" t="s">
        <v>34137</v>
      </c>
      <c r="G16611" s="38" t="s">
        <v>25</v>
      </c>
      <c r="H16611" s="38" t="s">
        <v>42688</v>
      </c>
      <c r="I16611" s="38" t="s">
        <v>8936</v>
      </c>
      <c r="J16611" s="40" t="s">
        <v>42687</v>
      </c>
    </row>
    <row r="16612" spans="1:10" x14ac:dyDescent="0.25">
      <c r="A16612" s="37" t="s">
        <v>28</v>
      </c>
      <c r="B16612" s="38" t="s">
        <v>42689</v>
      </c>
      <c r="C16612" s="1" t="str">
        <f t="shared" si="259"/>
        <v>23726326-BANCO BRADESCO S.A.</v>
      </c>
      <c r="D16612" s="39" t="s">
        <v>6966</v>
      </c>
      <c r="E16612" s="38" t="s">
        <v>6967</v>
      </c>
      <c r="F16612" s="38" t="s">
        <v>34137</v>
      </c>
      <c r="G16612" s="38" t="s">
        <v>32</v>
      </c>
      <c r="H16612" s="38" t="s">
        <v>42690</v>
      </c>
      <c r="I16612" s="38" t="s">
        <v>6989</v>
      </c>
      <c r="J16612" s="40" t="s">
        <v>42689</v>
      </c>
    </row>
    <row r="16613" spans="1:10" x14ac:dyDescent="0.25">
      <c r="A16613" s="37" t="s">
        <v>28</v>
      </c>
      <c r="B16613" s="38" t="s">
        <v>42691</v>
      </c>
      <c r="C16613" s="1" t="str">
        <f t="shared" si="259"/>
        <v>23726327-BANCO BRADESCO S.A.</v>
      </c>
      <c r="D16613" s="39" t="s">
        <v>6966</v>
      </c>
      <c r="E16613" s="38" t="s">
        <v>6967</v>
      </c>
      <c r="F16613" s="38" t="s">
        <v>34137</v>
      </c>
      <c r="G16613" s="38" t="s">
        <v>32</v>
      </c>
      <c r="H16613" s="38" t="s">
        <v>42692</v>
      </c>
      <c r="I16613" s="38" t="s">
        <v>7173</v>
      </c>
      <c r="J16613" s="40" t="s">
        <v>42691</v>
      </c>
    </row>
    <row r="16614" spans="1:10" x14ac:dyDescent="0.25">
      <c r="A16614" s="37" t="s">
        <v>28</v>
      </c>
      <c r="B16614" s="38" t="s">
        <v>42693</v>
      </c>
      <c r="C16614" s="1" t="str">
        <f t="shared" si="259"/>
        <v>23726328-BANCO BRADESCO S.A.</v>
      </c>
      <c r="D16614" s="39" t="s">
        <v>6966</v>
      </c>
      <c r="E16614" s="38" t="s">
        <v>6967</v>
      </c>
      <c r="F16614" s="38" t="s">
        <v>34137</v>
      </c>
      <c r="G16614" s="38" t="s">
        <v>25</v>
      </c>
      <c r="H16614" s="38" t="s">
        <v>42694</v>
      </c>
      <c r="I16614" s="38" t="s">
        <v>10483</v>
      </c>
      <c r="J16614" s="40" t="s">
        <v>42693</v>
      </c>
    </row>
    <row r="16615" spans="1:10" x14ac:dyDescent="0.25">
      <c r="A16615" s="37" t="s">
        <v>28</v>
      </c>
      <c r="B16615" s="38" t="s">
        <v>42695</v>
      </c>
      <c r="C16615" s="1" t="str">
        <f t="shared" si="259"/>
        <v>23726330-BANCO BRADESCO S.A.</v>
      </c>
      <c r="D16615" s="39" t="s">
        <v>6966</v>
      </c>
      <c r="E16615" s="38" t="s">
        <v>6967</v>
      </c>
      <c r="F16615" s="38" t="s">
        <v>34137</v>
      </c>
      <c r="G16615" s="38" t="s">
        <v>32</v>
      </c>
      <c r="H16615" s="38" t="s">
        <v>42696</v>
      </c>
      <c r="I16615" s="38" t="s">
        <v>9646</v>
      </c>
      <c r="J16615" s="40" t="s">
        <v>42695</v>
      </c>
    </row>
    <row r="16616" spans="1:10" x14ac:dyDescent="0.25">
      <c r="A16616" s="37" t="s">
        <v>28</v>
      </c>
      <c r="B16616" s="38" t="s">
        <v>42697</v>
      </c>
      <c r="C16616" s="1" t="str">
        <f t="shared" si="259"/>
        <v>23726331-BANCO BRADESCO S.A.</v>
      </c>
      <c r="D16616" s="39" t="s">
        <v>6966</v>
      </c>
      <c r="E16616" s="38" t="s">
        <v>6967</v>
      </c>
      <c r="F16616" s="38" t="s">
        <v>34137</v>
      </c>
      <c r="G16616" s="38" t="s">
        <v>25</v>
      </c>
      <c r="H16616" s="38" t="s">
        <v>42698</v>
      </c>
      <c r="I16616" s="38" t="s">
        <v>9631</v>
      </c>
      <c r="J16616" s="40" t="s">
        <v>42697</v>
      </c>
    </row>
    <row r="16617" spans="1:10" x14ac:dyDescent="0.25">
      <c r="A16617" s="37" t="s">
        <v>28</v>
      </c>
      <c r="B16617" s="38" t="s">
        <v>42699</v>
      </c>
      <c r="C16617" s="1" t="str">
        <f t="shared" si="259"/>
        <v>23726334-BANCO BRADESCO S.A.</v>
      </c>
      <c r="D16617" s="39" t="s">
        <v>6966</v>
      </c>
      <c r="E16617" s="38" t="s">
        <v>6967</v>
      </c>
      <c r="F16617" s="38" t="s">
        <v>34137</v>
      </c>
      <c r="G16617" s="38" t="s">
        <v>34</v>
      </c>
      <c r="H16617" s="38" t="s">
        <v>42700</v>
      </c>
      <c r="I16617" s="38" t="s">
        <v>8365</v>
      </c>
      <c r="J16617" s="40" t="s">
        <v>42699</v>
      </c>
    </row>
    <row r="16618" spans="1:10" x14ac:dyDescent="0.25">
      <c r="A16618" s="37" t="s">
        <v>28</v>
      </c>
      <c r="B16618" s="38" t="s">
        <v>42701</v>
      </c>
      <c r="C16618" s="1" t="str">
        <f t="shared" si="259"/>
        <v>23726336-BANCO BRADESCO S.A.</v>
      </c>
      <c r="D16618" s="39" t="s">
        <v>6966</v>
      </c>
      <c r="E16618" s="38" t="s">
        <v>6967</v>
      </c>
      <c r="F16618" s="38" t="s">
        <v>34137</v>
      </c>
      <c r="G16618" s="38" t="s">
        <v>43</v>
      </c>
      <c r="H16618" s="38" t="s">
        <v>42702</v>
      </c>
      <c r="I16618" s="38" t="s">
        <v>7275</v>
      </c>
      <c r="J16618" s="40" t="s">
        <v>42701</v>
      </c>
    </row>
    <row r="16619" spans="1:10" x14ac:dyDescent="0.25">
      <c r="A16619" s="37" t="s">
        <v>28</v>
      </c>
      <c r="B16619" s="38" t="s">
        <v>42703</v>
      </c>
      <c r="C16619" s="1" t="str">
        <f t="shared" si="259"/>
        <v>23726337-BANCO BRADESCO S.A.</v>
      </c>
      <c r="D16619" s="39" t="s">
        <v>6966</v>
      </c>
      <c r="E16619" s="38" t="s">
        <v>6967</v>
      </c>
      <c r="F16619" s="38" t="s">
        <v>34137</v>
      </c>
      <c r="G16619" s="38" t="s">
        <v>42</v>
      </c>
      <c r="H16619" s="38" t="s">
        <v>42704</v>
      </c>
      <c r="I16619" s="38" t="s">
        <v>7110</v>
      </c>
      <c r="J16619" s="40" t="s">
        <v>42703</v>
      </c>
    </row>
    <row r="16620" spans="1:10" x14ac:dyDescent="0.25">
      <c r="A16620" s="37" t="s">
        <v>28</v>
      </c>
      <c r="B16620" s="38" t="s">
        <v>42705</v>
      </c>
      <c r="C16620" s="1" t="str">
        <f t="shared" si="259"/>
        <v>23726338-BANCO BRADESCO S.A.</v>
      </c>
      <c r="D16620" s="39" t="s">
        <v>6966</v>
      </c>
      <c r="E16620" s="38" t="s">
        <v>6967</v>
      </c>
      <c r="F16620" s="38" t="s">
        <v>34137</v>
      </c>
      <c r="G16620" s="38" t="s">
        <v>40</v>
      </c>
      <c r="H16620" s="38" t="s">
        <v>42706</v>
      </c>
      <c r="I16620" s="38" t="s">
        <v>8576</v>
      </c>
      <c r="J16620" s="40" t="s">
        <v>42705</v>
      </c>
    </row>
    <row r="16621" spans="1:10" x14ac:dyDescent="0.25">
      <c r="A16621" s="37" t="s">
        <v>28</v>
      </c>
      <c r="B16621" s="38" t="s">
        <v>42707</v>
      </c>
      <c r="C16621" s="1" t="str">
        <f t="shared" si="259"/>
        <v>23726340-BANCO BRADESCO S.A.</v>
      </c>
      <c r="D16621" s="39" t="s">
        <v>6966</v>
      </c>
      <c r="E16621" s="38" t="s">
        <v>6967</v>
      </c>
      <c r="F16621" s="38" t="s">
        <v>34137</v>
      </c>
      <c r="G16621" s="38" t="s">
        <v>37</v>
      </c>
      <c r="H16621" s="38" t="s">
        <v>42708</v>
      </c>
      <c r="I16621" s="38" t="s">
        <v>7116</v>
      </c>
      <c r="J16621" s="40" t="s">
        <v>42707</v>
      </c>
    </row>
    <row r="16622" spans="1:10" x14ac:dyDescent="0.25">
      <c r="A16622" s="37" t="s">
        <v>28</v>
      </c>
      <c r="B16622" s="38" t="s">
        <v>42709</v>
      </c>
      <c r="C16622" s="1" t="str">
        <f t="shared" si="259"/>
        <v>23726341-BANCO BRADESCO S.A.</v>
      </c>
      <c r="D16622" s="39" t="s">
        <v>6966</v>
      </c>
      <c r="E16622" s="38" t="s">
        <v>6967</v>
      </c>
      <c r="F16622" s="38" t="s">
        <v>34137</v>
      </c>
      <c r="G16622" s="38" t="s">
        <v>32</v>
      </c>
      <c r="H16622" s="38" t="s">
        <v>42710</v>
      </c>
      <c r="I16622" s="38" t="s">
        <v>9319</v>
      </c>
      <c r="J16622" s="40" t="s">
        <v>42709</v>
      </c>
    </row>
    <row r="16623" spans="1:10" x14ac:dyDescent="0.25">
      <c r="A16623" s="37" t="s">
        <v>28</v>
      </c>
      <c r="B16623" s="38" t="s">
        <v>42711</v>
      </c>
      <c r="C16623" s="1" t="str">
        <f t="shared" si="259"/>
        <v>23726342-BANCO BRADESCO S.A.</v>
      </c>
      <c r="D16623" s="39" t="s">
        <v>6966</v>
      </c>
      <c r="E16623" s="38" t="s">
        <v>6967</v>
      </c>
      <c r="F16623" s="38" t="s">
        <v>34137</v>
      </c>
      <c r="G16623" s="38" t="s">
        <v>32</v>
      </c>
      <c r="H16623" s="38" t="s">
        <v>42712</v>
      </c>
      <c r="I16623" s="38" t="s">
        <v>6989</v>
      </c>
      <c r="J16623" s="40" t="s">
        <v>42711</v>
      </c>
    </row>
    <row r="16624" spans="1:10" x14ac:dyDescent="0.25">
      <c r="A16624" s="37" t="s">
        <v>28</v>
      </c>
      <c r="B16624" s="38" t="s">
        <v>42713</v>
      </c>
      <c r="C16624" s="1" t="str">
        <f t="shared" si="259"/>
        <v>23726344-BANCO BRADESCO S.A.</v>
      </c>
      <c r="D16624" s="39" t="s">
        <v>6966</v>
      </c>
      <c r="E16624" s="38" t="s">
        <v>6967</v>
      </c>
      <c r="F16624" s="38" t="s">
        <v>34137</v>
      </c>
      <c r="G16624" s="38" t="s">
        <v>32</v>
      </c>
      <c r="H16624" s="38" t="s">
        <v>42714</v>
      </c>
      <c r="I16624" s="38" t="s">
        <v>6989</v>
      </c>
      <c r="J16624" s="40" t="s">
        <v>42713</v>
      </c>
    </row>
    <row r="16625" spans="1:10" x14ac:dyDescent="0.25">
      <c r="A16625" s="37" t="s">
        <v>28</v>
      </c>
      <c r="B16625" s="38" t="s">
        <v>42715</v>
      </c>
      <c r="C16625" s="1" t="str">
        <f t="shared" si="259"/>
        <v>23726346-BANCO BRADESCO S.A.</v>
      </c>
      <c r="D16625" s="39" t="s">
        <v>6966</v>
      </c>
      <c r="E16625" s="38" t="s">
        <v>6967</v>
      </c>
      <c r="F16625" s="38" t="s">
        <v>34137</v>
      </c>
      <c r="G16625" s="38" t="s">
        <v>6969</v>
      </c>
      <c r="H16625" s="38" t="s">
        <v>42716</v>
      </c>
      <c r="I16625" s="38" t="s">
        <v>14963</v>
      </c>
      <c r="J16625" s="40" t="s">
        <v>42715</v>
      </c>
    </row>
    <row r="16626" spans="1:10" x14ac:dyDescent="0.25">
      <c r="A16626" s="37" t="s">
        <v>28</v>
      </c>
      <c r="B16626" s="38" t="s">
        <v>42717</v>
      </c>
      <c r="C16626" s="1" t="str">
        <f t="shared" si="259"/>
        <v>23726348-BANCO BRADESCO S.A.</v>
      </c>
      <c r="D16626" s="39" t="s">
        <v>6966</v>
      </c>
      <c r="E16626" s="38" t="s">
        <v>6967</v>
      </c>
      <c r="F16626" s="38" t="s">
        <v>34137</v>
      </c>
      <c r="G16626" s="38" t="s">
        <v>35</v>
      </c>
      <c r="H16626" s="38" t="s">
        <v>42718</v>
      </c>
      <c r="I16626" s="38" t="s">
        <v>8432</v>
      </c>
      <c r="J16626" s="40" t="s">
        <v>42717</v>
      </c>
    </row>
    <row r="16627" spans="1:10" x14ac:dyDescent="0.25">
      <c r="A16627" s="37" t="s">
        <v>28</v>
      </c>
      <c r="B16627" s="38" t="s">
        <v>42719</v>
      </c>
      <c r="C16627" s="1" t="str">
        <f t="shared" si="259"/>
        <v>23726349-BANCO BRADESCO S.A.</v>
      </c>
      <c r="D16627" s="39" t="s">
        <v>6966</v>
      </c>
      <c r="E16627" s="38" t="s">
        <v>6967</v>
      </c>
      <c r="F16627" s="38" t="s">
        <v>34137</v>
      </c>
      <c r="G16627" s="38" t="s">
        <v>33</v>
      </c>
      <c r="H16627" s="38" t="s">
        <v>42720</v>
      </c>
      <c r="I16627" s="38" t="s">
        <v>6996</v>
      </c>
      <c r="J16627" s="40" t="s">
        <v>42719</v>
      </c>
    </row>
    <row r="16628" spans="1:10" x14ac:dyDescent="0.25">
      <c r="A16628" s="37" t="s">
        <v>28</v>
      </c>
      <c r="B16628" s="38" t="s">
        <v>42721</v>
      </c>
      <c r="C16628" s="1" t="str">
        <f t="shared" si="259"/>
        <v>23726350-BANCO BRADESCO S.A.</v>
      </c>
      <c r="D16628" s="39" t="s">
        <v>6966</v>
      </c>
      <c r="E16628" s="38" t="s">
        <v>6967</v>
      </c>
      <c r="F16628" s="38" t="s">
        <v>34137</v>
      </c>
      <c r="G16628" s="38" t="s">
        <v>25</v>
      </c>
      <c r="H16628" s="38" t="s">
        <v>33792</v>
      </c>
      <c r="I16628" s="38" t="s">
        <v>9592</v>
      </c>
      <c r="J16628" s="40" t="s">
        <v>42721</v>
      </c>
    </row>
    <row r="16629" spans="1:10" x14ac:dyDescent="0.25">
      <c r="A16629" s="37" t="s">
        <v>28</v>
      </c>
      <c r="B16629" s="38" t="s">
        <v>42722</v>
      </c>
      <c r="C16629" s="1" t="str">
        <f t="shared" si="259"/>
        <v>23726354-BANCO BRADESCO S.A.</v>
      </c>
      <c r="D16629" s="39" t="s">
        <v>6966</v>
      </c>
      <c r="E16629" s="38" t="s">
        <v>6967</v>
      </c>
      <c r="F16629" s="38" t="s">
        <v>34137</v>
      </c>
      <c r="G16629" s="38" t="s">
        <v>34</v>
      </c>
      <c r="H16629" s="38" t="s">
        <v>42723</v>
      </c>
      <c r="I16629" s="38" t="s">
        <v>9009</v>
      </c>
      <c r="J16629" s="40" t="s">
        <v>42722</v>
      </c>
    </row>
    <row r="16630" spans="1:10" x14ac:dyDescent="0.25">
      <c r="A16630" s="37" t="s">
        <v>28</v>
      </c>
      <c r="B16630" s="38" t="s">
        <v>42724</v>
      </c>
      <c r="C16630" s="1" t="str">
        <f t="shared" si="259"/>
        <v>23726372-BANCO BRADESCO S.A.</v>
      </c>
      <c r="D16630" s="39" t="s">
        <v>6966</v>
      </c>
      <c r="E16630" s="38" t="s">
        <v>6967</v>
      </c>
      <c r="F16630" s="38" t="s">
        <v>34137</v>
      </c>
      <c r="G16630" s="38" t="s">
        <v>35</v>
      </c>
      <c r="H16630" s="38" t="s">
        <v>42725</v>
      </c>
      <c r="I16630" s="38" t="s">
        <v>10067</v>
      </c>
      <c r="J16630" s="40" t="s">
        <v>42724</v>
      </c>
    </row>
    <row r="16631" spans="1:10" x14ac:dyDescent="0.25">
      <c r="A16631" s="37" t="s">
        <v>28</v>
      </c>
      <c r="B16631" s="38" t="s">
        <v>42726</v>
      </c>
      <c r="C16631" s="1" t="str">
        <f t="shared" si="259"/>
        <v>23726373-BANCO BRADESCO S.A.</v>
      </c>
      <c r="D16631" s="39" t="s">
        <v>6966</v>
      </c>
      <c r="E16631" s="38" t="s">
        <v>6967</v>
      </c>
      <c r="F16631" s="38" t="s">
        <v>34137</v>
      </c>
      <c r="G16631" s="38" t="s">
        <v>30</v>
      </c>
      <c r="H16631" s="38" t="s">
        <v>42727</v>
      </c>
      <c r="I16631" s="38" t="s">
        <v>12704</v>
      </c>
      <c r="J16631" s="40" t="s">
        <v>42726</v>
      </c>
    </row>
    <row r="16632" spans="1:10" x14ac:dyDescent="0.25">
      <c r="A16632" s="37" t="s">
        <v>28</v>
      </c>
      <c r="B16632" s="38" t="s">
        <v>42728</v>
      </c>
      <c r="C16632" s="1" t="str">
        <f t="shared" si="259"/>
        <v>23726374-BANCO BRADESCO S.A.</v>
      </c>
      <c r="D16632" s="39" t="s">
        <v>6966</v>
      </c>
      <c r="E16632" s="38" t="s">
        <v>6967</v>
      </c>
      <c r="F16632" s="38" t="s">
        <v>34137</v>
      </c>
      <c r="G16632" s="38" t="s">
        <v>35</v>
      </c>
      <c r="H16632" s="38" t="s">
        <v>42729</v>
      </c>
      <c r="I16632" s="38" t="s">
        <v>14785</v>
      </c>
      <c r="J16632" s="40" t="s">
        <v>42728</v>
      </c>
    </row>
    <row r="16633" spans="1:10" x14ac:dyDescent="0.25">
      <c r="A16633" s="37" t="s">
        <v>28</v>
      </c>
      <c r="B16633" s="38" t="s">
        <v>42730</v>
      </c>
      <c r="C16633" s="1" t="str">
        <f t="shared" si="259"/>
        <v>23726375-BANCO BRADESCO S.A.</v>
      </c>
      <c r="D16633" s="39" t="s">
        <v>6966</v>
      </c>
      <c r="E16633" s="38" t="s">
        <v>6967</v>
      </c>
      <c r="F16633" s="38" t="s">
        <v>34137</v>
      </c>
      <c r="G16633" s="38" t="s">
        <v>35</v>
      </c>
      <c r="H16633" s="38" t="s">
        <v>42731</v>
      </c>
      <c r="I16633" s="38" t="s">
        <v>13193</v>
      </c>
      <c r="J16633" s="40" t="s">
        <v>42730</v>
      </c>
    </row>
    <row r="16634" spans="1:10" x14ac:dyDescent="0.25">
      <c r="A16634" s="37" t="s">
        <v>28</v>
      </c>
      <c r="B16634" s="38" t="s">
        <v>42732</v>
      </c>
      <c r="C16634" s="1" t="str">
        <f t="shared" si="259"/>
        <v>23726376-BANCO BRADESCO S.A.</v>
      </c>
      <c r="D16634" s="39" t="s">
        <v>6966</v>
      </c>
      <c r="E16634" s="38" t="s">
        <v>6967</v>
      </c>
      <c r="F16634" s="38" t="s">
        <v>34137</v>
      </c>
      <c r="G16634" s="38" t="s">
        <v>33</v>
      </c>
      <c r="H16634" s="38" t="s">
        <v>42733</v>
      </c>
      <c r="I16634" s="38" t="s">
        <v>17812</v>
      </c>
      <c r="J16634" s="40" t="s">
        <v>42732</v>
      </c>
    </row>
    <row r="16635" spans="1:10" x14ac:dyDescent="0.25">
      <c r="A16635" s="37" t="s">
        <v>28</v>
      </c>
      <c r="B16635" s="38" t="s">
        <v>42734</v>
      </c>
      <c r="C16635" s="1" t="str">
        <f t="shared" si="259"/>
        <v>23726377-BANCO BRADESCO S.A.</v>
      </c>
      <c r="D16635" s="39" t="s">
        <v>6966</v>
      </c>
      <c r="E16635" s="38" t="s">
        <v>6967</v>
      </c>
      <c r="F16635" s="38" t="s">
        <v>34137</v>
      </c>
      <c r="G16635" s="38" t="s">
        <v>34</v>
      </c>
      <c r="H16635" s="38" t="s">
        <v>42735</v>
      </c>
      <c r="I16635" s="38" t="s">
        <v>9456</v>
      </c>
      <c r="J16635" s="40" t="s">
        <v>42734</v>
      </c>
    </row>
    <row r="16636" spans="1:10" x14ac:dyDescent="0.25">
      <c r="A16636" s="37" t="s">
        <v>28</v>
      </c>
      <c r="B16636" s="38" t="s">
        <v>42736</v>
      </c>
      <c r="C16636" s="1" t="str">
        <f t="shared" si="259"/>
        <v>23726378-BANCO BRADESCO S.A.</v>
      </c>
      <c r="D16636" s="39" t="s">
        <v>6966</v>
      </c>
      <c r="E16636" s="38" t="s">
        <v>6967</v>
      </c>
      <c r="F16636" s="38" t="s">
        <v>34137</v>
      </c>
      <c r="G16636" s="38" t="s">
        <v>33</v>
      </c>
      <c r="H16636" s="38" t="s">
        <v>42737</v>
      </c>
      <c r="I16636" s="38" t="s">
        <v>13333</v>
      </c>
      <c r="J16636" s="40" t="s">
        <v>42736</v>
      </c>
    </row>
    <row r="16637" spans="1:10" x14ac:dyDescent="0.25">
      <c r="A16637" s="37" t="s">
        <v>28</v>
      </c>
      <c r="B16637" s="38" t="s">
        <v>42738</v>
      </c>
      <c r="C16637" s="1" t="str">
        <f t="shared" si="259"/>
        <v>23726379-BANCO BRADESCO S.A.</v>
      </c>
      <c r="D16637" s="39" t="s">
        <v>6966</v>
      </c>
      <c r="E16637" s="38" t="s">
        <v>6967</v>
      </c>
      <c r="F16637" s="38" t="s">
        <v>34137</v>
      </c>
      <c r="G16637" s="38" t="s">
        <v>34</v>
      </c>
      <c r="H16637" s="38" t="s">
        <v>42739</v>
      </c>
      <c r="I16637" s="38" t="s">
        <v>15791</v>
      </c>
      <c r="J16637" s="40" t="s">
        <v>42738</v>
      </c>
    </row>
    <row r="16638" spans="1:10" x14ac:dyDescent="0.25">
      <c r="A16638" s="37" t="s">
        <v>28</v>
      </c>
      <c r="B16638" s="38" t="s">
        <v>42740</v>
      </c>
      <c r="C16638" s="1" t="str">
        <f t="shared" si="259"/>
        <v>23726380-BANCO BRADESCO S.A.</v>
      </c>
      <c r="D16638" s="39" t="s">
        <v>6966</v>
      </c>
      <c r="E16638" s="38" t="s">
        <v>6967</v>
      </c>
      <c r="F16638" s="38" t="s">
        <v>34137</v>
      </c>
      <c r="G16638" s="38" t="s">
        <v>33</v>
      </c>
      <c r="H16638" s="38" t="s">
        <v>42741</v>
      </c>
      <c r="I16638" s="38" t="s">
        <v>15097</v>
      </c>
      <c r="J16638" s="40" t="s">
        <v>42740</v>
      </c>
    </row>
    <row r="16639" spans="1:10" x14ac:dyDescent="0.25">
      <c r="A16639" s="37" t="s">
        <v>28</v>
      </c>
      <c r="B16639" s="38" t="s">
        <v>42742</v>
      </c>
      <c r="C16639" s="1" t="str">
        <f t="shared" si="259"/>
        <v>23726381-BANCO BRADESCO S.A.</v>
      </c>
      <c r="D16639" s="39" t="s">
        <v>6966</v>
      </c>
      <c r="E16639" s="38" t="s">
        <v>6967</v>
      </c>
      <c r="F16639" s="38" t="s">
        <v>34137</v>
      </c>
      <c r="G16639" s="38" t="s">
        <v>40</v>
      </c>
      <c r="H16639" s="38" t="s">
        <v>42743</v>
      </c>
      <c r="I16639" s="38" t="s">
        <v>13497</v>
      </c>
      <c r="J16639" s="40" t="s">
        <v>42742</v>
      </c>
    </row>
    <row r="16640" spans="1:10" x14ac:dyDescent="0.25">
      <c r="A16640" s="37" t="s">
        <v>28</v>
      </c>
      <c r="B16640" s="38" t="s">
        <v>42744</v>
      </c>
      <c r="C16640" s="1" t="str">
        <f t="shared" si="259"/>
        <v>23726382-BANCO BRADESCO S.A.</v>
      </c>
      <c r="D16640" s="39" t="s">
        <v>6966</v>
      </c>
      <c r="E16640" s="38" t="s">
        <v>6967</v>
      </c>
      <c r="F16640" s="38" t="s">
        <v>34137</v>
      </c>
      <c r="G16640" s="38" t="s">
        <v>35</v>
      </c>
      <c r="H16640" s="38" t="s">
        <v>42745</v>
      </c>
      <c r="I16640" s="38" t="s">
        <v>32428</v>
      </c>
      <c r="J16640" s="40" t="s">
        <v>42744</v>
      </c>
    </row>
    <row r="16641" spans="1:10" x14ac:dyDescent="0.25">
      <c r="A16641" s="37" t="s">
        <v>28</v>
      </c>
      <c r="B16641" s="38" t="s">
        <v>42746</v>
      </c>
      <c r="C16641" s="1" t="str">
        <f t="shared" si="259"/>
        <v>23726383-BANCO BRADESCO S.A.</v>
      </c>
      <c r="D16641" s="39" t="s">
        <v>6966</v>
      </c>
      <c r="E16641" s="38" t="s">
        <v>6967</v>
      </c>
      <c r="F16641" s="38" t="s">
        <v>34137</v>
      </c>
      <c r="G16641" s="38" t="s">
        <v>40</v>
      </c>
      <c r="H16641" s="38" t="s">
        <v>42747</v>
      </c>
      <c r="I16641" s="38" t="s">
        <v>13556</v>
      </c>
      <c r="J16641" s="40" t="s">
        <v>42746</v>
      </c>
    </row>
    <row r="16642" spans="1:10" x14ac:dyDescent="0.25">
      <c r="A16642" s="37" t="s">
        <v>28</v>
      </c>
      <c r="B16642" s="38" t="s">
        <v>42748</v>
      </c>
      <c r="C16642" s="1" t="str">
        <f t="shared" si="259"/>
        <v>23726384-BANCO BRADESCO S.A.</v>
      </c>
      <c r="D16642" s="39" t="s">
        <v>6966</v>
      </c>
      <c r="E16642" s="38" t="s">
        <v>6967</v>
      </c>
      <c r="F16642" s="38" t="s">
        <v>34137</v>
      </c>
      <c r="G16642" s="38" t="s">
        <v>33</v>
      </c>
      <c r="H16642" s="38" t="s">
        <v>42749</v>
      </c>
      <c r="I16642" s="38" t="s">
        <v>13667</v>
      </c>
      <c r="J16642" s="40" t="s">
        <v>42748</v>
      </c>
    </row>
    <row r="16643" spans="1:10" x14ac:dyDescent="0.25">
      <c r="A16643" s="37" t="s">
        <v>28</v>
      </c>
      <c r="B16643" s="38" t="s">
        <v>42750</v>
      </c>
      <c r="C16643" s="1" t="str">
        <f t="shared" ref="C16643:C16706" si="260">CONCATENATE(B16643,"-",F16643)</f>
        <v>23726385-BANCO BRADESCO S.A.</v>
      </c>
      <c r="D16643" s="39" t="s">
        <v>6966</v>
      </c>
      <c r="E16643" s="38" t="s">
        <v>6967</v>
      </c>
      <c r="F16643" s="38" t="s">
        <v>34137</v>
      </c>
      <c r="G16643" s="38" t="s">
        <v>30</v>
      </c>
      <c r="H16643" s="38" t="s">
        <v>42751</v>
      </c>
      <c r="I16643" s="38" t="s">
        <v>10241</v>
      </c>
      <c r="J16643" s="40" t="s">
        <v>42750</v>
      </c>
    </row>
    <row r="16644" spans="1:10" x14ac:dyDescent="0.25">
      <c r="A16644" s="37" t="s">
        <v>28</v>
      </c>
      <c r="B16644" s="38" t="s">
        <v>42752</v>
      </c>
      <c r="C16644" s="1" t="str">
        <f t="shared" si="260"/>
        <v>23726386-BANCO BRADESCO S.A.</v>
      </c>
      <c r="D16644" s="39" t="s">
        <v>6966</v>
      </c>
      <c r="E16644" s="38" t="s">
        <v>6967</v>
      </c>
      <c r="F16644" s="38" t="s">
        <v>34137</v>
      </c>
      <c r="G16644" s="38" t="s">
        <v>44</v>
      </c>
      <c r="H16644" s="38" t="s">
        <v>42753</v>
      </c>
      <c r="I16644" s="38" t="s">
        <v>9288</v>
      </c>
      <c r="J16644" s="40" t="s">
        <v>42752</v>
      </c>
    </row>
    <row r="16645" spans="1:10" x14ac:dyDescent="0.25">
      <c r="A16645" s="37" t="s">
        <v>28</v>
      </c>
      <c r="B16645" s="38" t="s">
        <v>42754</v>
      </c>
      <c r="C16645" s="1" t="str">
        <f t="shared" si="260"/>
        <v>23726387-BANCO BRADESCO S.A.</v>
      </c>
      <c r="D16645" s="39" t="s">
        <v>6966</v>
      </c>
      <c r="E16645" s="38" t="s">
        <v>6967</v>
      </c>
      <c r="F16645" s="38" t="s">
        <v>34137</v>
      </c>
      <c r="G16645" s="38" t="s">
        <v>33</v>
      </c>
      <c r="H16645" s="38" t="s">
        <v>42755</v>
      </c>
      <c r="I16645" s="38" t="s">
        <v>8137</v>
      </c>
      <c r="J16645" s="40" t="s">
        <v>42754</v>
      </c>
    </row>
    <row r="16646" spans="1:10" x14ac:dyDescent="0.25">
      <c r="A16646" s="37" t="s">
        <v>28</v>
      </c>
      <c r="B16646" s="38" t="s">
        <v>42756</v>
      </c>
      <c r="C16646" s="1" t="str">
        <f t="shared" si="260"/>
        <v>23726388-BANCO BRADESCO S.A.</v>
      </c>
      <c r="D16646" s="39" t="s">
        <v>6966</v>
      </c>
      <c r="E16646" s="38" t="s">
        <v>6967</v>
      </c>
      <c r="F16646" s="38" t="s">
        <v>34137</v>
      </c>
      <c r="G16646" s="38" t="s">
        <v>30</v>
      </c>
      <c r="H16646" s="38" t="s">
        <v>42757</v>
      </c>
      <c r="I16646" s="38" t="s">
        <v>12938</v>
      </c>
      <c r="J16646" s="40" t="s">
        <v>42756</v>
      </c>
    </row>
    <row r="16647" spans="1:10" x14ac:dyDescent="0.25">
      <c r="A16647" s="37" t="s">
        <v>28</v>
      </c>
      <c r="B16647" s="38" t="s">
        <v>42758</v>
      </c>
      <c r="C16647" s="1" t="str">
        <f t="shared" si="260"/>
        <v>23726389-BANCO BRADESCO S.A.</v>
      </c>
      <c r="D16647" s="39" t="s">
        <v>6966</v>
      </c>
      <c r="E16647" s="38" t="s">
        <v>6967</v>
      </c>
      <c r="F16647" s="38" t="s">
        <v>34137</v>
      </c>
      <c r="G16647" s="38" t="s">
        <v>38</v>
      </c>
      <c r="H16647" s="38" t="s">
        <v>42759</v>
      </c>
      <c r="I16647" s="38" t="s">
        <v>14879</v>
      </c>
      <c r="J16647" s="40" t="s">
        <v>42758</v>
      </c>
    </row>
    <row r="16648" spans="1:10" x14ac:dyDescent="0.25">
      <c r="A16648" s="37" t="s">
        <v>28</v>
      </c>
      <c r="B16648" s="38" t="s">
        <v>42760</v>
      </c>
      <c r="C16648" s="1" t="str">
        <f t="shared" si="260"/>
        <v>23726390-BANCO BRADESCO S.A.</v>
      </c>
      <c r="D16648" s="39" t="s">
        <v>6966</v>
      </c>
      <c r="E16648" s="38" t="s">
        <v>6967</v>
      </c>
      <c r="F16648" s="38" t="s">
        <v>34137</v>
      </c>
      <c r="G16648" s="38" t="s">
        <v>34</v>
      </c>
      <c r="H16648" s="38" t="s">
        <v>42761</v>
      </c>
      <c r="I16648" s="38" t="s">
        <v>28022</v>
      </c>
      <c r="J16648" s="40" t="s">
        <v>42760</v>
      </c>
    </row>
    <row r="16649" spans="1:10" x14ac:dyDescent="0.25">
      <c r="A16649" s="37" t="s">
        <v>28</v>
      </c>
      <c r="B16649" s="38" t="s">
        <v>42762</v>
      </c>
      <c r="C16649" s="1" t="str">
        <f t="shared" si="260"/>
        <v>23726391-BANCO BRADESCO S.A.</v>
      </c>
      <c r="D16649" s="39" t="s">
        <v>6966</v>
      </c>
      <c r="E16649" s="38" t="s">
        <v>6967</v>
      </c>
      <c r="F16649" s="38" t="s">
        <v>34137</v>
      </c>
      <c r="G16649" s="38" t="s">
        <v>34</v>
      </c>
      <c r="H16649" s="38" t="s">
        <v>42763</v>
      </c>
      <c r="I16649" s="38" t="s">
        <v>15688</v>
      </c>
      <c r="J16649" s="40" t="s">
        <v>42762</v>
      </c>
    </row>
    <row r="16650" spans="1:10" x14ac:dyDescent="0.25">
      <c r="A16650" s="37" t="s">
        <v>28</v>
      </c>
      <c r="B16650" s="38" t="s">
        <v>42764</v>
      </c>
      <c r="C16650" s="1" t="str">
        <f t="shared" si="260"/>
        <v>23726392-BANCO BRADESCO S.A.</v>
      </c>
      <c r="D16650" s="39" t="s">
        <v>6966</v>
      </c>
      <c r="E16650" s="38" t="s">
        <v>6967</v>
      </c>
      <c r="F16650" s="38" t="s">
        <v>34137</v>
      </c>
      <c r="G16650" s="38" t="s">
        <v>34</v>
      </c>
      <c r="H16650" s="38" t="s">
        <v>42765</v>
      </c>
      <c r="I16650" s="38" t="s">
        <v>12474</v>
      </c>
      <c r="J16650" s="40" t="s">
        <v>42764</v>
      </c>
    </row>
    <row r="16651" spans="1:10" x14ac:dyDescent="0.25">
      <c r="A16651" s="37" t="s">
        <v>28</v>
      </c>
      <c r="B16651" s="38" t="s">
        <v>42766</v>
      </c>
      <c r="C16651" s="1" t="str">
        <f t="shared" si="260"/>
        <v>23726393-BANCO BRADESCO S.A.</v>
      </c>
      <c r="D16651" s="39" t="s">
        <v>6966</v>
      </c>
      <c r="E16651" s="38" t="s">
        <v>6967</v>
      </c>
      <c r="F16651" s="38" t="s">
        <v>34137</v>
      </c>
      <c r="G16651" s="38" t="s">
        <v>34</v>
      </c>
      <c r="H16651" s="38" t="s">
        <v>42767</v>
      </c>
      <c r="I16651" s="38" t="s">
        <v>17237</v>
      </c>
      <c r="J16651" s="40" t="s">
        <v>42766</v>
      </c>
    </row>
    <row r="16652" spans="1:10" x14ac:dyDescent="0.25">
      <c r="A16652" s="37" t="s">
        <v>28</v>
      </c>
      <c r="B16652" s="38" t="s">
        <v>42768</v>
      </c>
      <c r="C16652" s="1" t="str">
        <f t="shared" si="260"/>
        <v>23726395-BANCO BRADESCO S.A.</v>
      </c>
      <c r="D16652" s="39" t="s">
        <v>6966</v>
      </c>
      <c r="E16652" s="38" t="s">
        <v>6967</v>
      </c>
      <c r="F16652" s="38" t="s">
        <v>34137</v>
      </c>
      <c r="G16652" s="38" t="s">
        <v>34</v>
      </c>
      <c r="H16652" s="38" t="s">
        <v>42769</v>
      </c>
      <c r="I16652" s="38" t="s">
        <v>17133</v>
      </c>
      <c r="J16652" s="40" t="s">
        <v>42768</v>
      </c>
    </row>
    <row r="16653" spans="1:10" x14ac:dyDescent="0.25">
      <c r="A16653" s="37" t="s">
        <v>28</v>
      </c>
      <c r="B16653" s="38" t="s">
        <v>42770</v>
      </c>
      <c r="C16653" s="1" t="str">
        <f t="shared" si="260"/>
        <v>23726396-BANCO BRADESCO S.A.</v>
      </c>
      <c r="D16653" s="39" t="s">
        <v>6966</v>
      </c>
      <c r="E16653" s="38" t="s">
        <v>6967</v>
      </c>
      <c r="F16653" s="38" t="s">
        <v>34137</v>
      </c>
      <c r="G16653" s="38" t="s">
        <v>30</v>
      </c>
      <c r="H16653" s="38" t="s">
        <v>42771</v>
      </c>
      <c r="I16653" s="38" t="s">
        <v>42772</v>
      </c>
      <c r="J16653" s="40" t="s">
        <v>42770</v>
      </c>
    </row>
    <row r="16654" spans="1:10" x14ac:dyDescent="0.25">
      <c r="A16654" s="37" t="s">
        <v>28</v>
      </c>
      <c r="B16654" s="38" t="s">
        <v>42773</v>
      </c>
      <c r="C16654" s="1" t="str">
        <f t="shared" si="260"/>
        <v>23726397-BANCO BRADESCO S.A.</v>
      </c>
      <c r="D16654" s="39" t="s">
        <v>6966</v>
      </c>
      <c r="E16654" s="38" t="s">
        <v>6967</v>
      </c>
      <c r="F16654" s="38" t="s">
        <v>34137</v>
      </c>
      <c r="G16654" s="38" t="s">
        <v>34</v>
      </c>
      <c r="H16654" s="38" t="s">
        <v>42774</v>
      </c>
      <c r="I16654" s="38" t="s">
        <v>15121</v>
      </c>
      <c r="J16654" s="40" t="s">
        <v>42773</v>
      </c>
    </row>
    <row r="16655" spans="1:10" x14ac:dyDescent="0.25">
      <c r="A16655" s="37" t="s">
        <v>28</v>
      </c>
      <c r="B16655" s="38" t="s">
        <v>42775</v>
      </c>
      <c r="C16655" s="1" t="str">
        <f t="shared" si="260"/>
        <v>23726398-BANCO BRADESCO S.A.</v>
      </c>
      <c r="D16655" s="39" t="s">
        <v>6966</v>
      </c>
      <c r="E16655" s="38" t="s">
        <v>6967</v>
      </c>
      <c r="F16655" s="38" t="s">
        <v>34137</v>
      </c>
      <c r="G16655" s="38" t="s">
        <v>30</v>
      </c>
      <c r="H16655" s="38" t="s">
        <v>42776</v>
      </c>
      <c r="I16655" s="38" t="s">
        <v>16308</v>
      </c>
      <c r="J16655" s="40" t="s">
        <v>42775</v>
      </c>
    </row>
    <row r="16656" spans="1:10" x14ac:dyDescent="0.25">
      <c r="A16656" s="37" t="s">
        <v>28</v>
      </c>
      <c r="B16656" s="38" t="s">
        <v>42777</v>
      </c>
      <c r="C16656" s="1" t="str">
        <f t="shared" si="260"/>
        <v>23726399-BANCO BRADESCO S.A.</v>
      </c>
      <c r="D16656" s="39" t="s">
        <v>6966</v>
      </c>
      <c r="E16656" s="38" t="s">
        <v>6967</v>
      </c>
      <c r="F16656" s="38" t="s">
        <v>34137</v>
      </c>
      <c r="G16656" s="38" t="s">
        <v>34</v>
      </c>
      <c r="H16656" s="38" t="s">
        <v>42778</v>
      </c>
      <c r="I16656" s="38" t="s">
        <v>17130</v>
      </c>
      <c r="J16656" s="40" t="s">
        <v>42777</v>
      </c>
    </row>
    <row r="16657" spans="1:10" x14ac:dyDescent="0.25">
      <c r="A16657" s="37" t="s">
        <v>28</v>
      </c>
      <c r="B16657" s="38" t="s">
        <v>42779</v>
      </c>
      <c r="C16657" s="1" t="str">
        <f t="shared" si="260"/>
        <v>23726423-BANCO BRADESCO S.A.</v>
      </c>
      <c r="D16657" s="39" t="s">
        <v>6966</v>
      </c>
      <c r="E16657" s="38" t="s">
        <v>6967</v>
      </c>
      <c r="F16657" s="38" t="s">
        <v>34137</v>
      </c>
      <c r="G16657" s="38" t="s">
        <v>30</v>
      </c>
      <c r="H16657" s="38" t="s">
        <v>42780</v>
      </c>
      <c r="I16657" s="38" t="s">
        <v>17023</v>
      </c>
      <c r="J16657" s="40" t="s">
        <v>42779</v>
      </c>
    </row>
    <row r="16658" spans="1:10" x14ac:dyDescent="0.25">
      <c r="A16658" s="37" t="s">
        <v>28</v>
      </c>
      <c r="B16658" s="38" t="s">
        <v>42781</v>
      </c>
      <c r="C16658" s="1" t="str">
        <f t="shared" si="260"/>
        <v>23726428-BANCO BRADESCO S.A.</v>
      </c>
      <c r="D16658" s="39" t="s">
        <v>6966</v>
      </c>
      <c r="E16658" s="38" t="s">
        <v>6967</v>
      </c>
      <c r="F16658" s="38" t="s">
        <v>34137</v>
      </c>
      <c r="G16658" s="38" t="s">
        <v>35</v>
      </c>
      <c r="H16658" s="38" t="s">
        <v>42782</v>
      </c>
      <c r="I16658" s="38" t="s">
        <v>11386</v>
      </c>
      <c r="J16658" s="40" t="s">
        <v>42781</v>
      </c>
    </row>
    <row r="16659" spans="1:10" x14ac:dyDescent="0.25">
      <c r="A16659" s="37" t="s">
        <v>28</v>
      </c>
      <c r="B16659" s="38" t="s">
        <v>42783</v>
      </c>
      <c r="C16659" s="1" t="str">
        <f t="shared" si="260"/>
        <v>23726429-BANCO BRADESCO S.A.</v>
      </c>
      <c r="D16659" s="39" t="s">
        <v>6966</v>
      </c>
      <c r="E16659" s="38" t="s">
        <v>6967</v>
      </c>
      <c r="F16659" s="38" t="s">
        <v>34137</v>
      </c>
      <c r="G16659" s="38" t="s">
        <v>35</v>
      </c>
      <c r="H16659" s="38" t="s">
        <v>42784</v>
      </c>
      <c r="I16659" s="38" t="s">
        <v>11440</v>
      </c>
      <c r="J16659" s="40" t="s">
        <v>42783</v>
      </c>
    </row>
    <row r="16660" spans="1:10" x14ac:dyDescent="0.25">
      <c r="A16660" s="37" t="s">
        <v>28</v>
      </c>
      <c r="B16660" s="38" t="s">
        <v>42785</v>
      </c>
      <c r="C16660" s="1" t="str">
        <f t="shared" si="260"/>
        <v>23726431-BANCO BRADESCO S.A.</v>
      </c>
      <c r="D16660" s="39" t="s">
        <v>6966</v>
      </c>
      <c r="E16660" s="38" t="s">
        <v>6967</v>
      </c>
      <c r="F16660" s="38" t="s">
        <v>34137</v>
      </c>
      <c r="G16660" s="38" t="s">
        <v>35</v>
      </c>
      <c r="H16660" s="38" t="s">
        <v>42786</v>
      </c>
      <c r="I16660" s="38" t="s">
        <v>11498</v>
      </c>
      <c r="J16660" s="40" t="s">
        <v>42785</v>
      </c>
    </row>
    <row r="16661" spans="1:10" x14ac:dyDescent="0.25">
      <c r="A16661" s="37" t="s">
        <v>28</v>
      </c>
      <c r="B16661" s="38" t="s">
        <v>42787</v>
      </c>
      <c r="C16661" s="1" t="str">
        <f t="shared" si="260"/>
        <v>23726440-BANCO BRADESCO S.A.</v>
      </c>
      <c r="D16661" s="39" t="s">
        <v>6966</v>
      </c>
      <c r="E16661" s="38" t="s">
        <v>6967</v>
      </c>
      <c r="F16661" s="38" t="s">
        <v>34137</v>
      </c>
      <c r="G16661" s="38" t="s">
        <v>35</v>
      </c>
      <c r="H16661" s="38" t="s">
        <v>42788</v>
      </c>
      <c r="I16661" s="38" t="s">
        <v>11519</v>
      </c>
      <c r="J16661" s="40" t="s">
        <v>42787</v>
      </c>
    </row>
    <row r="16662" spans="1:10" x14ac:dyDescent="0.25">
      <c r="A16662" s="37" t="s">
        <v>28</v>
      </c>
      <c r="B16662" s="38" t="s">
        <v>42789</v>
      </c>
      <c r="C16662" s="1" t="str">
        <f t="shared" si="260"/>
        <v>23726441-BANCO BRADESCO S.A.</v>
      </c>
      <c r="D16662" s="39" t="s">
        <v>6966</v>
      </c>
      <c r="E16662" s="38" t="s">
        <v>6967</v>
      </c>
      <c r="F16662" s="38" t="s">
        <v>34137</v>
      </c>
      <c r="G16662" s="38" t="s">
        <v>35</v>
      </c>
      <c r="H16662" s="38" t="s">
        <v>42790</v>
      </c>
      <c r="I16662" s="38" t="s">
        <v>11522</v>
      </c>
      <c r="J16662" s="40" t="s">
        <v>42789</v>
      </c>
    </row>
    <row r="16663" spans="1:10" x14ac:dyDescent="0.25">
      <c r="A16663" s="37" t="s">
        <v>28</v>
      </c>
      <c r="B16663" s="38" t="s">
        <v>42791</v>
      </c>
      <c r="C16663" s="1" t="str">
        <f t="shared" si="260"/>
        <v>23726442-BANCO BRADESCO S.A.</v>
      </c>
      <c r="D16663" s="39" t="s">
        <v>6966</v>
      </c>
      <c r="E16663" s="38" t="s">
        <v>6967</v>
      </c>
      <c r="F16663" s="38" t="s">
        <v>34137</v>
      </c>
      <c r="G16663" s="38" t="s">
        <v>38</v>
      </c>
      <c r="H16663" s="38" t="s">
        <v>42792</v>
      </c>
      <c r="I16663" s="38" t="s">
        <v>12032</v>
      </c>
      <c r="J16663" s="40" t="s">
        <v>42791</v>
      </c>
    </row>
    <row r="16664" spans="1:10" x14ac:dyDescent="0.25">
      <c r="A16664" s="37" t="s">
        <v>28</v>
      </c>
      <c r="B16664" s="38" t="s">
        <v>42793</v>
      </c>
      <c r="C16664" s="1" t="str">
        <f t="shared" si="260"/>
        <v>23726443-BANCO BRADESCO S.A.</v>
      </c>
      <c r="D16664" s="39" t="s">
        <v>6966</v>
      </c>
      <c r="E16664" s="38" t="s">
        <v>6967</v>
      </c>
      <c r="F16664" s="38" t="s">
        <v>34137</v>
      </c>
      <c r="G16664" s="38" t="s">
        <v>35</v>
      </c>
      <c r="H16664" s="38" t="s">
        <v>42794</v>
      </c>
      <c r="I16664" s="38" t="s">
        <v>14021</v>
      </c>
      <c r="J16664" s="40" t="s">
        <v>42793</v>
      </c>
    </row>
    <row r="16665" spans="1:10" x14ac:dyDescent="0.25">
      <c r="A16665" s="37" t="s">
        <v>28</v>
      </c>
      <c r="B16665" s="38" t="s">
        <v>42795</v>
      </c>
      <c r="C16665" s="1" t="str">
        <f t="shared" si="260"/>
        <v>23726444-BANCO BRADESCO S.A.</v>
      </c>
      <c r="D16665" s="39" t="s">
        <v>6966</v>
      </c>
      <c r="E16665" s="38" t="s">
        <v>6967</v>
      </c>
      <c r="F16665" s="38" t="s">
        <v>34137</v>
      </c>
      <c r="G16665" s="38" t="s">
        <v>35</v>
      </c>
      <c r="H16665" s="38" t="s">
        <v>42796</v>
      </c>
      <c r="I16665" s="38" t="s">
        <v>12105</v>
      </c>
      <c r="J16665" s="40" t="s">
        <v>42795</v>
      </c>
    </row>
    <row r="16666" spans="1:10" x14ac:dyDescent="0.25">
      <c r="A16666" s="37" t="s">
        <v>28</v>
      </c>
      <c r="B16666" s="38" t="s">
        <v>42797</v>
      </c>
      <c r="C16666" s="1" t="str">
        <f t="shared" si="260"/>
        <v>23726445-BANCO BRADESCO S.A.</v>
      </c>
      <c r="D16666" s="39" t="s">
        <v>6966</v>
      </c>
      <c r="E16666" s="38" t="s">
        <v>6967</v>
      </c>
      <c r="F16666" s="38" t="s">
        <v>34137</v>
      </c>
      <c r="G16666" s="38" t="s">
        <v>35</v>
      </c>
      <c r="H16666" s="38" t="s">
        <v>42798</v>
      </c>
      <c r="I16666" s="38" t="s">
        <v>12138</v>
      </c>
      <c r="J16666" s="40" t="s">
        <v>42797</v>
      </c>
    </row>
    <row r="16667" spans="1:10" x14ac:dyDescent="0.25">
      <c r="A16667" s="37" t="s">
        <v>28</v>
      </c>
      <c r="B16667" s="38" t="s">
        <v>42799</v>
      </c>
      <c r="C16667" s="1" t="str">
        <f t="shared" si="260"/>
        <v>23726446-BANCO BRADESCO S.A.</v>
      </c>
      <c r="D16667" s="39" t="s">
        <v>6966</v>
      </c>
      <c r="E16667" s="38" t="s">
        <v>6967</v>
      </c>
      <c r="F16667" s="38" t="s">
        <v>34137</v>
      </c>
      <c r="G16667" s="38" t="s">
        <v>25</v>
      </c>
      <c r="H16667" s="38" t="s">
        <v>42800</v>
      </c>
      <c r="I16667" s="38" t="s">
        <v>7024</v>
      </c>
      <c r="J16667" s="40" t="s">
        <v>42799</v>
      </c>
    </row>
    <row r="16668" spans="1:10" x14ac:dyDescent="0.25">
      <c r="A16668" s="37" t="s">
        <v>28</v>
      </c>
      <c r="B16668" s="38" t="s">
        <v>42801</v>
      </c>
      <c r="C16668" s="1" t="str">
        <f t="shared" si="260"/>
        <v>23726448-BANCO BRADESCO S.A.</v>
      </c>
      <c r="D16668" s="39" t="s">
        <v>6966</v>
      </c>
      <c r="E16668" s="38" t="s">
        <v>6967</v>
      </c>
      <c r="F16668" s="38" t="s">
        <v>34137</v>
      </c>
      <c r="G16668" s="38" t="s">
        <v>38</v>
      </c>
      <c r="H16668" s="38" t="s">
        <v>42802</v>
      </c>
      <c r="I16668" s="38" t="s">
        <v>10802</v>
      </c>
      <c r="J16668" s="40" t="s">
        <v>42801</v>
      </c>
    </row>
    <row r="16669" spans="1:10" x14ac:dyDescent="0.25">
      <c r="A16669" s="37" t="s">
        <v>28</v>
      </c>
      <c r="B16669" s="38" t="s">
        <v>42803</v>
      </c>
      <c r="C16669" s="1" t="str">
        <f t="shared" si="260"/>
        <v>23726449-BANCO BRADESCO S.A.</v>
      </c>
      <c r="D16669" s="39" t="s">
        <v>6966</v>
      </c>
      <c r="E16669" s="38" t="s">
        <v>6967</v>
      </c>
      <c r="F16669" s="38" t="s">
        <v>34137</v>
      </c>
      <c r="G16669" s="38" t="s">
        <v>25</v>
      </c>
      <c r="H16669" s="38" t="s">
        <v>42804</v>
      </c>
      <c r="I16669" s="38" t="s">
        <v>9592</v>
      </c>
      <c r="J16669" s="40" t="s">
        <v>42803</v>
      </c>
    </row>
    <row r="16670" spans="1:10" x14ac:dyDescent="0.25">
      <c r="A16670" s="37" t="s">
        <v>28</v>
      </c>
      <c r="B16670" s="38" t="s">
        <v>42805</v>
      </c>
      <c r="C16670" s="1" t="str">
        <f t="shared" si="260"/>
        <v>23726450-BANCO BRADESCO S.A.</v>
      </c>
      <c r="D16670" s="39" t="s">
        <v>6966</v>
      </c>
      <c r="E16670" s="38" t="s">
        <v>6967</v>
      </c>
      <c r="F16670" s="38" t="s">
        <v>34137</v>
      </c>
      <c r="G16670" s="38" t="s">
        <v>30</v>
      </c>
      <c r="H16670" s="38" t="s">
        <v>42806</v>
      </c>
      <c r="I16670" s="38" t="s">
        <v>14822</v>
      </c>
      <c r="J16670" s="40" t="s">
        <v>42805</v>
      </c>
    </row>
    <row r="16671" spans="1:10" x14ac:dyDescent="0.25">
      <c r="A16671" s="37" t="s">
        <v>28</v>
      </c>
      <c r="B16671" s="38" t="s">
        <v>42807</v>
      </c>
      <c r="C16671" s="1" t="str">
        <f t="shared" si="260"/>
        <v>23726452-BANCO BRADESCO S.A.</v>
      </c>
      <c r="D16671" s="39" t="s">
        <v>6966</v>
      </c>
      <c r="E16671" s="38" t="s">
        <v>6967</v>
      </c>
      <c r="F16671" s="38" t="s">
        <v>34137</v>
      </c>
      <c r="G16671" s="38" t="s">
        <v>35</v>
      </c>
      <c r="H16671" s="38" t="s">
        <v>42488</v>
      </c>
      <c r="I16671" s="38" t="s">
        <v>7264</v>
      </c>
      <c r="J16671" s="40" t="s">
        <v>42807</v>
      </c>
    </row>
    <row r="16672" spans="1:10" x14ac:dyDescent="0.25">
      <c r="A16672" s="37" t="s">
        <v>28</v>
      </c>
      <c r="B16672" s="38" t="s">
        <v>42808</v>
      </c>
      <c r="C16672" s="1" t="str">
        <f t="shared" si="260"/>
        <v>23726455-BANCO BRADESCO S.A.</v>
      </c>
      <c r="D16672" s="39" t="s">
        <v>6966</v>
      </c>
      <c r="E16672" s="38" t="s">
        <v>6967</v>
      </c>
      <c r="F16672" s="38" t="s">
        <v>34137</v>
      </c>
      <c r="G16672" s="38" t="s">
        <v>33</v>
      </c>
      <c r="H16672" s="38" t="s">
        <v>42809</v>
      </c>
      <c r="I16672" s="38" t="s">
        <v>12962</v>
      </c>
      <c r="J16672" s="40" t="s">
        <v>42808</v>
      </c>
    </row>
    <row r="16673" spans="1:10" x14ac:dyDescent="0.25">
      <c r="A16673" s="37" t="s">
        <v>28</v>
      </c>
      <c r="B16673" s="38" t="s">
        <v>42810</v>
      </c>
      <c r="C16673" s="1" t="str">
        <f t="shared" si="260"/>
        <v>23726456-BANCO BRADESCO S.A.</v>
      </c>
      <c r="D16673" s="39" t="s">
        <v>6966</v>
      </c>
      <c r="E16673" s="38" t="s">
        <v>6967</v>
      </c>
      <c r="F16673" s="38" t="s">
        <v>34137</v>
      </c>
      <c r="G16673" s="38" t="s">
        <v>35</v>
      </c>
      <c r="H16673" s="38" t="s">
        <v>42811</v>
      </c>
      <c r="I16673" s="38" t="s">
        <v>8432</v>
      </c>
      <c r="J16673" s="40" t="s">
        <v>42810</v>
      </c>
    </row>
    <row r="16674" spans="1:10" x14ac:dyDescent="0.25">
      <c r="A16674" s="37" t="s">
        <v>28</v>
      </c>
      <c r="B16674" s="38" t="s">
        <v>42812</v>
      </c>
      <c r="C16674" s="1" t="str">
        <f t="shared" si="260"/>
        <v>23726457-BANCO BRADESCO S.A.</v>
      </c>
      <c r="D16674" s="39" t="s">
        <v>6966</v>
      </c>
      <c r="E16674" s="38" t="s">
        <v>6967</v>
      </c>
      <c r="F16674" s="38" t="s">
        <v>34137</v>
      </c>
      <c r="G16674" s="38" t="s">
        <v>25</v>
      </c>
      <c r="H16674" s="38" t="s">
        <v>42813</v>
      </c>
      <c r="I16674" s="38" t="s">
        <v>7024</v>
      </c>
      <c r="J16674" s="40" t="s">
        <v>42812</v>
      </c>
    </row>
    <row r="16675" spans="1:10" x14ac:dyDescent="0.25">
      <c r="A16675" s="37" t="s">
        <v>28</v>
      </c>
      <c r="B16675" s="38" t="s">
        <v>42814</v>
      </c>
      <c r="C16675" s="1" t="str">
        <f t="shared" si="260"/>
        <v>23726458-BANCO BRADESCO S.A.</v>
      </c>
      <c r="D16675" s="39" t="s">
        <v>6966</v>
      </c>
      <c r="E16675" s="38" t="s">
        <v>6967</v>
      </c>
      <c r="F16675" s="38" t="s">
        <v>34137</v>
      </c>
      <c r="G16675" s="38" t="s">
        <v>7099</v>
      </c>
      <c r="H16675" s="38" t="s">
        <v>42815</v>
      </c>
      <c r="I16675" s="38" t="s">
        <v>7231</v>
      </c>
      <c r="J16675" s="40" t="s">
        <v>42814</v>
      </c>
    </row>
    <row r="16676" spans="1:10" x14ac:dyDescent="0.25">
      <c r="A16676" s="37" t="s">
        <v>28</v>
      </c>
      <c r="B16676" s="38" t="s">
        <v>42816</v>
      </c>
      <c r="C16676" s="1" t="str">
        <f t="shared" si="260"/>
        <v>23726462-BANCO BRADESCO S.A.</v>
      </c>
      <c r="D16676" s="39" t="s">
        <v>6966</v>
      </c>
      <c r="E16676" s="38" t="s">
        <v>6967</v>
      </c>
      <c r="F16676" s="38" t="s">
        <v>34137</v>
      </c>
      <c r="G16676" s="38" t="s">
        <v>6969</v>
      </c>
      <c r="H16676" s="38" t="s">
        <v>42817</v>
      </c>
      <c r="I16676" s="38" t="s">
        <v>8119</v>
      </c>
      <c r="J16676" s="40" t="s">
        <v>42816</v>
      </c>
    </row>
    <row r="16677" spans="1:10" x14ac:dyDescent="0.25">
      <c r="A16677" s="37" t="s">
        <v>28</v>
      </c>
      <c r="B16677" s="38" t="s">
        <v>42818</v>
      </c>
      <c r="C16677" s="1" t="str">
        <f t="shared" si="260"/>
        <v>23726464-BANCO BRADESCO S.A.</v>
      </c>
      <c r="D16677" s="39" t="s">
        <v>6966</v>
      </c>
      <c r="E16677" s="38" t="s">
        <v>6967</v>
      </c>
      <c r="F16677" s="38" t="s">
        <v>34137</v>
      </c>
      <c r="G16677" s="38" t="s">
        <v>33</v>
      </c>
      <c r="H16677" s="38" t="s">
        <v>42819</v>
      </c>
      <c r="I16677" s="38" t="s">
        <v>8086</v>
      </c>
      <c r="J16677" s="40" t="s">
        <v>42818</v>
      </c>
    </row>
    <row r="16678" spans="1:10" x14ac:dyDescent="0.25">
      <c r="A16678" s="37" t="s">
        <v>28</v>
      </c>
      <c r="B16678" s="38" t="s">
        <v>42820</v>
      </c>
      <c r="C16678" s="1" t="str">
        <f t="shared" si="260"/>
        <v>23726466-BANCO BRADESCO S.A.</v>
      </c>
      <c r="D16678" s="39" t="s">
        <v>6966</v>
      </c>
      <c r="E16678" s="38" t="s">
        <v>6967</v>
      </c>
      <c r="F16678" s="38" t="s">
        <v>34137</v>
      </c>
      <c r="G16678" s="38" t="s">
        <v>25</v>
      </c>
      <c r="H16678" s="38" t="s">
        <v>42821</v>
      </c>
      <c r="I16678" s="38" t="s">
        <v>7024</v>
      </c>
      <c r="J16678" s="40" t="s">
        <v>42820</v>
      </c>
    </row>
    <row r="16679" spans="1:10" x14ac:dyDescent="0.25">
      <c r="A16679" s="37" t="s">
        <v>28</v>
      </c>
      <c r="B16679" s="38" t="s">
        <v>42822</v>
      </c>
      <c r="C16679" s="1" t="str">
        <f t="shared" si="260"/>
        <v>23726468-BANCO BRADESCO S.A.</v>
      </c>
      <c r="D16679" s="39" t="s">
        <v>6966</v>
      </c>
      <c r="E16679" s="38" t="s">
        <v>6967</v>
      </c>
      <c r="F16679" s="38" t="s">
        <v>34137</v>
      </c>
      <c r="G16679" s="38" t="s">
        <v>25</v>
      </c>
      <c r="H16679" s="38" t="s">
        <v>14230</v>
      </c>
      <c r="I16679" s="38" t="s">
        <v>7024</v>
      </c>
      <c r="J16679" s="40" t="s">
        <v>42822</v>
      </c>
    </row>
    <row r="16680" spans="1:10" x14ac:dyDescent="0.25">
      <c r="A16680" s="37" t="s">
        <v>28</v>
      </c>
      <c r="B16680" s="38" t="s">
        <v>42823</v>
      </c>
      <c r="C16680" s="1" t="str">
        <f t="shared" si="260"/>
        <v>23726469-BANCO BRADESCO S.A.</v>
      </c>
      <c r="D16680" s="39" t="s">
        <v>6966</v>
      </c>
      <c r="E16680" s="38" t="s">
        <v>6967</v>
      </c>
      <c r="F16680" s="38" t="s">
        <v>34137</v>
      </c>
      <c r="G16680" s="38" t="s">
        <v>25</v>
      </c>
      <c r="H16680" s="38" t="s">
        <v>42824</v>
      </c>
      <c r="I16680" s="38" t="s">
        <v>19389</v>
      </c>
      <c r="J16680" s="40" t="s">
        <v>42823</v>
      </c>
    </row>
    <row r="16681" spans="1:10" x14ac:dyDescent="0.25">
      <c r="A16681" s="37" t="s">
        <v>28</v>
      </c>
      <c r="B16681" s="38" t="s">
        <v>42825</v>
      </c>
      <c r="C16681" s="1" t="str">
        <f t="shared" si="260"/>
        <v>23726470-BANCO BRADESCO S.A.</v>
      </c>
      <c r="D16681" s="39" t="s">
        <v>6966</v>
      </c>
      <c r="E16681" s="38" t="s">
        <v>6967</v>
      </c>
      <c r="F16681" s="38" t="s">
        <v>34137</v>
      </c>
      <c r="G16681" s="38" t="s">
        <v>25</v>
      </c>
      <c r="H16681" s="38" t="s">
        <v>42826</v>
      </c>
      <c r="I16681" s="38" t="s">
        <v>12233</v>
      </c>
      <c r="J16681" s="40" t="s">
        <v>42825</v>
      </c>
    </row>
    <row r="16682" spans="1:10" x14ac:dyDescent="0.25">
      <c r="A16682" s="37" t="s">
        <v>28</v>
      </c>
      <c r="B16682" s="38" t="s">
        <v>42827</v>
      </c>
      <c r="C16682" s="1" t="str">
        <f t="shared" si="260"/>
        <v>23726471-BANCO BRADESCO S.A.</v>
      </c>
      <c r="D16682" s="39" t="s">
        <v>6966</v>
      </c>
      <c r="E16682" s="38" t="s">
        <v>6967</v>
      </c>
      <c r="F16682" s="38" t="s">
        <v>34137</v>
      </c>
      <c r="G16682" s="38" t="s">
        <v>7099</v>
      </c>
      <c r="H16682" s="38" t="s">
        <v>42828</v>
      </c>
      <c r="I16682" s="38" t="s">
        <v>7231</v>
      </c>
      <c r="J16682" s="40" t="s">
        <v>42827</v>
      </c>
    </row>
    <row r="16683" spans="1:10" x14ac:dyDescent="0.25">
      <c r="A16683" s="37" t="s">
        <v>28</v>
      </c>
      <c r="B16683" s="38" t="s">
        <v>42829</v>
      </c>
      <c r="C16683" s="1" t="str">
        <f t="shared" si="260"/>
        <v>23726473-BANCO BRADESCO S.A.</v>
      </c>
      <c r="D16683" s="39" t="s">
        <v>6966</v>
      </c>
      <c r="E16683" s="38" t="s">
        <v>6967</v>
      </c>
      <c r="F16683" s="38" t="s">
        <v>34137</v>
      </c>
      <c r="G16683" s="38" t="s">
        <v>25</v>
      </c>
      <c r="H16683" s="38" t="s">
        <v>42830</v>
      </c>
      <c r="I16683" s="38" t="s">
        <v>17161</v>
      </c>
      <c r="J16683" s="40" t="s">
        <v>42829</v>
      </c>
    </row>
    <row r="16684" spans="1:10" x14ac:dyDescent="0.25">
      <c r="A16684" s="37" t="s">
        <v>28</v>
      </c>
      <c r="B16684" s="38" t="s">
        <v>42831</v>
      </c>
      <c r="C16684" s="1" t="str">
        <f t="shared" si="260"/>
        <v>23726474-BANCO BRADESCO S.A.</v>
      </c>
      <c r="D16684" s="39" t="s">
        <v>6966</v>
      </c>
      <c r="E16684" s="38" t="s">
        <v>6967</v>
      </c>
      <c r="F16684" s="38" t="s">
        <v>34137</v>
      </c>
      <c r="G16684" s="38" t="s">
        <v>25</v>
      </c>
      <c r="H16684" s="38" t="s">
        <v>42832</v>
      </c>
      <c r="I16684" s="38" t="s">
        <v>11428</v>
      </c>
      <c r="J16684" s="40" t="s">
        <v>42831</v>
      </c>
    </row>
    <row r="16685" spans="1:10" x14ac:dyDescent="0.25">
      <c r="A16685" s="37" t="s">
        <v>28</v>
      </c>
      <c r="B16685" s="38" t="s">
        <v>42833</v>
      </c>
      <c r="C16685" s="1" t="str">
        <f t="shared" si="260"/>
        <v>23726475-BANCO BRADESCO S.A.</v>
      </c>
      <c r="D16685" s="39" t="s">
        <v>6966</v>
      </c>
      <c r="E16685" s="38" t="s">
        <v>6967</v>
      </c>
      <c r="F16685" s="38" t="s">
        <v>34137</v>
      </c>
      <c r="G16685" s="38" t="s">
        <v>25</v>
      </c>
      <c r="H16685" s="38" t="s">
        <v>42834</v>
      </c>
      <c r="I16685" s="38" t="s">
        <v>20016</v>
      </c>
      <c r="J16685" s="40" t="s">
        <v>42833</v>
      </c>
    </row>
    <row r="16686" spans="1:10" x14ac:dyDescent="0.25">
      <c r="A16686" s="37" t="s">
        <v>28</v>
      </c>
      <c r="B16686" s="38" t="s">
        <v>42835</v>
      </c>
      <c r="C16686" s="1" t="str">
        <f t="shared" si="260"/>
        <v>23726476-BANCO BRADESCO S.A.</v>
      </c>
      <c r="D16686" s="39" t="s">
        <v>6966</v>
      </c>
      <c r="E16686" s="38" t="s">
        <v>6967</v>
      </c>
      <c r="F16686" s="38" t="s">
        <v>34137</v>
      </c>
      <c r="G16686" s="38" t="s">
        <v>25</v>
      </c>
      <c r="H16686" s="38" t="s">
        <v>42836</v>
      </c>
      <c r="I16686" s="38" t="s">
        <v>11057</v>
      </c>
      <c r="J16686" s="40" t="s">
        <v>42835</v>
      </c>
    </row>
    <row r="16687" spans="1:10" x14ac:dyDescent="0.25">
      <c r="A16687" s="37" t="s">
        <v>28</v>
      </c>
      <c r="B16687" s="38" t="s">
        <v>42837</v>
      </c>
      <c r="C16687" s="1" t="str">
        <f t="shared" si="260"/>
        <v>23726477-BANCO BRADESCO S.A.</v>
      </c>
      <c r="D16687" s="39" t="s">
        <v>6966</v>
      </c>
      <c r="E16687" s="38" t="s">
        <v>6967</v>
      </c>
      <c r="F16687" s="38" t="s">
        <v>34137</v>
      </c>
      <c r="G16687" s="38" t="s">
        <v>25</v>
      </c>
      <c r="H16687" s="38" t="s">
        <v>42838</v>
      </c>
      <c r="I16687" s="38" t="s">
        <v>19254</v>
      </c>
      <c r="J16687" s="40" t="s">
        <v>42837</v>
      </c>
    </row>
    <row r="16688" spans="1:10" x14ac:dyDescent="0.25">
      <c r="A16688" s="37" t="s">
        <v>28</v>
      </c>
      <c r="B16688" s="38" t="s">
        <v>42839</v>
      </c>
      <c r="C16688" s="1" t="str">
        <f t="shared" si="260"/>
        <v>23726478-BANCO BRADESCO S.A.</v>
      </c>
      <c r="D16688" s="39" t="s">
        <v>6966</v>
      </c>
      <c r="E16688" s="38" t="s">
        <v>6967</v>
      </c>
      <c r="F16688" s="38" t="s">
        <v>34137</v>
      </c>
      <c r="G16688" s="38" t="s">
        <v>25</v>
      </c>
      <c r="H16688" s="38" t="s">
        <v>42840</v>
      </c>
      <c r="I16688" s="38" t="s">
        <v>19748</v>
      </c>
      <c r="J16688" s="40" t="s">
        <v>42839</v>
      </c>
    </row>
    <row r="16689" spans="1:10" x14ac:dyDescent="0.25">
      <c r="A16689" s="37" t="s">
        <v>28</v>
      </c>
      <c r="B16689" s="38" t="s">
        <v>42841</v>
      </c>
      <c r="C16689" s="1" t="str">
        <f t="shared" si="260"/>
        <v>23726479-BANCO BRADESCO S.A.</v>
      </c>
      <c r="D16689" s="39" t="s">
        <v>6966</v>
      </c>
      <c r="E16689" s="38" t="s">
        <v>6967</v>
      </c>
      <c r="F16689" s="38" t="s">
        <v>34137</v>
      </c>
      <c r="G16689" s="38" t="s">
        <v>40</v>
      </c>
      <c r="H16689" s="38" t="s">
        <v>42842</v>
      </c>
      <c r="I16689" s="38" t="s">
        <v>13936</v>
      </c>
      <c r="J16689" s="40" t="s">
        <v>42841</v>
      </c>
    </row>
    <row r="16690" spans="1:10" x14ac:dyDescent="0.25">
      <c r="A16690" s="37" t="s">
        <v>28</v>
      </c>
      <c r="B16690" s="38" t="s">
        <v>42843</v>
      </c>
      <c r="C16690" s="1" t="str">
        <f t="shared" si="260"/>
        <v>23726480-BANCO BRADESCO S.A.</v>
      </c>
      <c r="D16690" s="39" t="s">
        <v>6966</v>
      </c>
      <c r="E16690" s="38" t="s">
        <v>6967</v>
      </c>
      <c r="F16690" s="38" t="s">
        <v>34137</v>
      </c>
      <c r="G16690" s="38" t="s">
        <v>40</v>
      </c>
      <c r="H16690" s="38" t="s">
        <v>42844</v>
      </c>
      <c r="I16690" s="38" t="s">
        <v>11364</v>
      </c>
      <c r="J16690" s="40" t="s">
        <v>42843</v>
      </c>
    </row>
    <row r="16691" spans="1:10" x14ac:dyDescent="0.25">
      <c r="A16691" s="37" t="s">
        <v>28</v>
      </c>
      <c r="B16691" s="38" t="s">
        <v>42845</v>
      </c>
      <c r="C16691" s="1" t="str">
        <f t="shared" si="260"/>
        <v>23726481-BANCO BRADESCO S.A.</v>
      </c>
      <c r="D16691" s="39" t="s">
        <v>6966</v>
      </c>
      <c r="E16691" s="38" t="s">
        <v>6967</v>
      </c>
      <c r="F16691" s="38" t="s">
        <v>34137</v>
      </c>
      <c r="G16691" s="38" t="s">
        <v>40</v>
      </c>
      <c r="H16691" s="38" t="s">
        <v>42846</v>
      </c>
      <c r="I16691" s="38" t="s">
        <v>10600</v>
      </c>
      <c r="J16691" s="40" t="s">
        <v>42845</v>
      </c>
    </row>
    <row r="16692" spans="1:10" x14ac:dyDescent="0.25">
      <c r="A16692" s="37" t="s">
        <v>28</v>
      </c>
      <c r="B16692" s="38" t="s">
        <v>42847</v>
      </c>
      <c r="C16692" s="1" t="str">
        <f t="shared" si="260"/>
        <v>23726482-BANCO BRADESCO S.A.</v>
      </c>
      <c r="D16692" s="39" t="s">
        <v>6966</v>
      </c>
      <c r="E16692" s="38" t="s">
        <v>6967</v>
      </c>
      <c r="F16692" s="38" t="s">
        <v>34137</v>
      </c>
      <c r="G16692" s="38" t="s">
        <v>40</v>
      </c>
      <c r="H16692" s="38" t="s">
        <v>42848</v>
      </c>
      <c r="I16692" s="38" t="s">
        <v>13122</v>
      </c>
      <c r="J16692" s="40" t="s">
        <v>42847</v>
      </c>
    </row>
    <row r="16693" spans="1:10" x14ac:dyDescent="0.25">
      <c r="A16693" s="37" t="s">
        <v>28</v>
      </c>
      <c r="B16693" s="38" t="s">
        <v>42849</v>
      </c>
      <c r="C16693" s="1" t="str">
        <f t="shared" si="260"/>
        <v>23726483-BANCO BRADESCO S.A.</v>
      </c>
      <c r="D16693" s="39" t="s">
        <v>6966</v>
      </c>
      <c r="E16693" s="38" t="s">
        <v>6967</v>
      </c>
      <c r="F16693" s="38" t="s">
        <v>34137</v>
      </c>
      <c r="G16693" s="38" t="s">
        <v>40</v>
      </c>
      <c r="H16693" s="38" t="s">
        <v>42850</v>
      </c>
      <c r="I16693" s="38" t="s">
        <v>13790</v>
      </c>
      <c r="J16693" s="40" t="s">
        <v>42849</v>
      </c>
    </row>
    <row r="16694" spans="1:10" x14ac:dyDescent="0.25">
      <c r="A16694" s="37" t="s">
        <v>28</v>
      </c>
      <c r="B16694" s="38" t="s">
        <v>42851</v>
      </c>
      <c r="C16694" s="1" t="str">
        <f t="shared" si="260"/>
        <v>23726484-BANCO BRADESCO S.A.</v>
      </c>
      <c r="D16694" s="39" t="s">
        <v>6966</v>
      </c>
      <c r="E16694" s="38" t="s">
        <v>6967</v>
      </c>
      <c r="F16694" s="38" t="s">
        <v>34137</v>
      </c>
      <c r="G16694" s="38" t="s">
        <v>25</v>
      </c>
      <c r="H16694" s="38" t="s">
        <v>42852</v>
      </c>
      <c r="I16694" s="38" t="s">
        <v>22578</v>
      </c>
      <c r="J16694" s="40" t="s">
        <v>42851</v>
      </c>
    </row>
    <row r="16695" spans="1:10" x14ac:dyDescent="0.25">
      <c r="A16695" s="37" t="s">
        <v>28</v>
      </c>
      <c r="B16695" s="38" t="s">
        <v>42853</v>
      </c>
      <c r="C16695" s="1" t="str">
        <f t="shared" si="260"/>
        <v>23726485-BANCO BRADESCO S.A.</v>
      </c>
      <c r="D16695" s="39" t="s">
        <v>6966</v>
      </c>
      <c r="E16695" s="38" t="s">
        <v>6967</v>
      </c>
      <c r="F16695" s="38" t="s">
        <v>34137</v>
      </c>
      <c r="G16695" s="38" t="s">
        <v>25</v>
      </c>
      <c r="H16695" s="38" t="s">
        <v>42854</v>
      </c>
      <c r="I16695" s="38" t="s">
        <v>15828</v>
      </c>
      <c r="J16695" s="40" t="s">
        <v>42853</v>
      </c>
    </row>
    <row r="16696" spans="1:10" x14ac:dyDescent="0.25">
      <c r="A16696" s="37" t="s">
        <v>28</v>
      </c>
      <c r="B16696" s="38" t="s">
        <v>42855</v>
      </c>
      <c r="C16696" s="1" t="str">
        <f t="shared" si="260"/>
        <v>23726487-BANCO BRADESCO S.A.</v>
      </c>
      <c r="D16696" s="39" t="s">
        <v>6966</v>
      </c>
      <c r="E16696" s="38" t="s">
        <v>6967</v>
      </c>
      <c r="F16696" s="38" t="s">
        <v>34137</v>
      </c>
      <c r="G16696" s="38" t="s">
        <v>38</v>
      </c>
      <c r="H16696" s="38" t="s">
        <v>42856</v>
      </c>
      <c r="I16696" s="38" t="s">
        <v>7909</v>
      </c>
      <c r="J16696" s="40" t="s">
        <v>42855</v>
      </c>
    </row>
    <row r="16697" spans="1:10" x14ac:dyDescent="0.25">
      <c r="A16697" s="37" t="s">
        <v>28</v>
      </c>
      <c r="B16697" s="38" t="s">
        <v>42857</v>
      </c>
      <c r="C16697" s="1" t="str">
        <f t="shared" si="260"/>
        <v>23726489-BANCO BRADESCO S.A.</v>
      </c>
      <c r="D16697" s="39" t="s">
        <v>6966</v>
      </c>
      <c r="E16697" s="38" t="s">
        <v>6967</v>
      </c>
      <c r="F16697" s="38" t="s">
        <v>34137</v>
      </c>
      <c r="G16697" s="38" t="s">
        <v>25</v>
      </c>
      <c r="H16697" s="38" t="s">
        <v>42858</v>
      </c>
      <c r="I16697" s="38" t="s">
        <v>15392</v>
      </c>
      <c r="J16697" s="40" t="s">
        <v>42857</v>
      </c>
    </row>
    <row r="16698" spans="1:10" x14ac:dyDescent="0.25">
      <c r="A16698" s="37" t="s">
        <v>28</v>
      </c>
      <c r="B16698" s="38" t="s">
        <v>42859</v>
      </c>
      <c r="C16698" s="1" t="str">
        <f t="shared" si="260"/>
        <v>23726490-BANCO BRADESCO S.A.</v>
      </c>
      <c r="D16698" s="39" t="s">
        <v>6966</v>
      </c>
      <c r="E16698" s="38" t="s">
        <v>6967</v>
      </c>
      <c r="F16698" s="38" t="s">
        <v>34137</v>
      </c>
      <c r="G16698" s="38" t="s">
        <v>25</v>
      </c>
      <c r="H16698" s="38" t="s">
        <v>42860</v>
      </c>
      <c r="I16698" s="38" t="s">
        <v>7024</v>
      </c>
      <c r="J16698" s="40" t="s">
        <v>42859</v>
      </c>
    </row>
    <row r="16699" spans="1:10" x14ac:dyDescent="0.25">
      <c r="A16699" s="37" t="s">
        <v>28</v>
      </c>
      <c r="B16699" s="38" t="s">
        <v>42861</v>
      </c>
      <c r="C16699" s="1" t="str">
        <f t="shared" si="260"/>
        <v>23726491-BANCO BRADESCO S.A.</v>
      </c>
      <c r="D16699" s="39" t="s">
        <v>6966</v>
      </c>
      <c r="E16699" s="38" t="s">
        <v>6967</v>
      </c>
      <c r="F16699" s="38" t="s">
        <v>34137</v>
      </c>
      <c r="G16699" s="38" t="s">
        <v>38</v>
      </c>
      <c r="H16699" s="38" t="s">
        <v>35949</v>
      </c>
      <c r="I16699" s="38" t="s">
        <v>13581</v>
      </c>
      <c r="J16699" s="40" t="s">
        <v>42861</v>
      </c>
    </row>
    <row r="16700" spans="1:10" x14ac:dyDescent="0.25">
      <c r="A16700" s="37" t="s">
        <v>28</v>
      </c>
      <c r="B16700" s="38" t="s">
        <v>42862</v>
      </c>
      <c r="C16700" s="1" t="str">
        <f t="shared" si="260"/>
        <v>23726492-BANCO BRADESCO S.A.</v>
      </c>
      <c r="D16700" s="39" t="s">
        <v>6966</v>
      </c>
      <c r="E16700" s="38" t="s">
        <v>6967</v>
      </c>
      <c r="F16700" s="38" t="s">
        <v>34137</v>
      </c>
      <c r="G16700" s="38" t="s">
        <v>41</v>
      </c>
      <c r="H16700" s="38" t="s">
        <v>42863</v>
      </c>
      <c r="I16700" s="38" t="s">
        <v>10564</v>
      </c>
      <c r="J16700" s="40" t="s">
        <v>42862</v>
      </c>
    </row>
    <row r="16701" spans="1:10" x14ac:dyDescent="0.25">
      <c r="A16701" s="37" t="s">
        <v>28</v>
      </c>
      <c r="B16701" s="38" t="s">
        <v>42864</v>
      </c>
      <c r="C16701" s="1" t="str">
        <f t="shared" si="260"/>
        <v>23726493-BANCO BRADESCO S.A.</v>
      </c>
      <c r="D16701" s="39" t="s">
        <v>6966</v>
      </c>
      <c r="E16701" s="38" t="s">
        <v>6967</v>
      </c>
      <c r="F16701" s="38" t="s">
        <v>34137</v>
      </c>
      <c r="G16701" s="38" t="s">
        <v>25</v>
      </c>
      <c r="H16701" s="38" t="s">
        <v>42865</v>
      </c>
      <c r="I16701" s="38" t="s">
        <v>12430</v>
      </c>
      <c r="J16701" s="40" t="s">
        <v>42864</v>
      </c>
    </row>
    <row r="16702" spans="1:10" x14ac:dyDescent="0.25">
      <c r="A16702" s="37" t="s">
        <v>28</v>
      </c>
      <c r="B16702" s="38" t="s">
        <v>42866</v>
      </c>
      <c r="C16702" s="1" t="str">
        <f t="shared" si="260"/>
        <v>23726494-BANCO BRADESCO S.A.</v>
      </c>
      <c r="D16702" s="39" t="s">
        <v>6966</v>
      </c>
      <c r="E16702" s="38" t="s">
        <v>6967</v>
      </c>
      <c r="F16702" s="38" t="s">
        <v>34137</v>
      </c>
      <c r="G16702" s="38" t="s">
        <v>25</v>
      </c>
      <c r="H16702" s="38" t="s">
        <v>42867</v>
      </c>
      <c r="I16702" s="38" t="s">
        <v>11136</v>
      </c>
      <c r="J16702" s="40" t="s">
        <v>42866</v>
      </c>
    </row>
    <row r="16703" spans="1:10" x14ac:dyDescent="0.25">
      <c r="A16703" s="37" t="s">
        <v>28</v>
      </c>
      <c r="B16703" s="38" t="s">
        <v>42868</v>
      </c>
      <c r="C16703" s="1" t="str">
        <f t="shared" si="260"/>
        <v>23726496-BANCO BRADESCO S.A.</v>
      </c>
      <c r="D16703" s="39" t="s">
        <v>6966</v>
      </c>
      <c r="E16703" s="38" t="s">
        <v>6967</v>
      </c>
      <c r="F16703" s="38" t="s">
        <v>34137</v>
      </c>
      <c r="G16703" s="38" t="s">
        <v>37</v>
      </c>
      <c r="H16703" s="38" t="s">
        <v>42869</v>
      </c>
      <c r="I16703" s="38" t="s">
        <v>7116</v>
      </c>
      <c r="J16703" s="40" t="s">
        <v>42868</v>
      </c>
    </row>
    <row r="16704" spans="1:10" x14ac:dyDescent="0.25">
      <c r="A16704" s="37" t="s">
        <v>28</v>
      </c>
      <c r="B16704" s="38" t="s">
        <v>42870</v>
      </c>
      <c r="C16704" s="1" t="str">
        <f t="shared" si="260"/>
        <v>23726497-BANCO BRADESCO S.A.</v>
      </c>
      <c r="D16704" s="39" t="s">
        <v>6966</v>
      </c>
      <c r="E16704" s="38" t="s">
        <v>6967</v>
      </c>
      <c r="F16704" s="38" t="s">
        <v>34137</v>
      </c>
      <c r="G16704" s="38" t="s">
        <v>6969</v>
      </c>
      <c r="H16704" s="38" t="s">
        <v>28028</v>
      </c>
      <c r="I16704" s="38" t="s">
        <v>6971</v>
      </c>
      <c r="J16704" s="40" t="s">
        <v>42870</v>
      </c>
    </row>
    <row r="16705" spans="1:10" x14ac:dyDescent="0.25">
      <c r="A16705" s="37" t="s">
        <v>28</v>
      </c>
      <c r="B16705" s="38" t="s">
        <v>42871</v>
      </c>
      <c r="C16705" s="1" t="str">
        <f t="shared" si="260"/>
        <v>23726498-BANCO BRADESCO S.A.</v>
      </c>
      <c r="D16705" s="39" t="s">
        <v>6966</v>
      </c>
      <c r="E16705" s="38" t="s">
        <v>6967</v>
      </c>
      <c r="F16705" s="38" t="s">
        <v>34137</v>
      </c>
      <c r="G16705" s="38" t="s">
        <v>34</v>
      </c>
      <c r="H16705" s="38" t="s">
        <v>42872</v>
      </c>
      <c r="I16705" s="38" t="s">
        <v>6999</v>
      </c>
      <c r="J16705" s="40" t="s">
        <v>42871</v>
      </c>
    </row>
    <row r="16706" spans="1:10" x14ac:dyDescent="0.25">
      <c r="A16706" s="37" t="s">
        <v>28</v>
      </c>
      <c r="B16706" s="38" t="s">
        <v>42873</v>
      </c>
      <c r="C16706" s="1" t="str">
        <f t="shared" si="260"/>
        <v>23726499-BANCO BRADESCO S.A.</v>
      </c>
      <c r="D16706" s="39" t="s">
        <v>6966</v>
      </c>
      <c r="E16706" s="38" t="s">
        <v>6967</v>
      </c>
      <c r="F16706" s="38" t="s">
        <v>34137</v>
      </c>
      <c r="G16706" s="38" t="s">
        <v>25</v>
      </c>
      <c r="H16706" s="38" t="s">
        <v>42874</v>
      </c>
      <c r="I16706" s="38" t="s">
        <v>11136</v>
      </c>
      <c r="J16706" s="40" t="s">
        <v>42873</v>
      </c>
    </row>
    <row r="16707" spans="1:10" x14ac:dyDescent="0.25">
      <c r="A16707" s="37" t="s">
        <v>28</v>
      </c>
      <c r="B16707" s="38" t="s">
        <v>42875</v>
      </c>
      <c r="C16707" s="1" t="str">
        <f t="shared" ref="C16707:C16770" si="261">CONCATENATE(B16707,"-",F16707)</f>
        <v>23726507-BANCO BRADESCO S.A.</v>
      </c>
      <c r="D16707" s="39" t="s">
        <v>6966</v>
      </c>
      <c r="E16707" s="38" t="s">
        <v>6967</v>
      </c>
      <c r="F16707" s="38" t="s">
        <v>34137</v>
      </c>
      <c r="G16707" s="38" t="s">
        <v>25</v>
      </c>
      <c r="H16707" s="38" t="s">
        <v>42876</v>
      </c>
      <c r="I16707" s="38" t="s">
        <v>7024</v>
      </c>
      <c r="J16707" s="40" t="s">
        <v>42875</v>
      </c>
    </row>
    <row r="16708" spans="1:10" x14ac:dyDescent="0.25">
      <c r="A16708" s="37" t="s">
        <v>28</v>
      </c>
      <c r="B16708" s="38" t="s">
        <v>42877</v>
      </c>
      <c r="C16708" s="1" t="str">
        <f t="shared" si="261"/>
        <v>23726509-BANCO BRADESCO S.A.</v>
      </c>
      <c r="D16708" s="39" t="s">
        <v>6966</v>
      </c>
      <c r="E16708" s="38" t="s">
        <v>6967</v>
      </c>
      <c r="F16708" s="38" t="s">
        <v>34137</v>
      </c>
      <c r="G16708" s="38" t="s">
        <v>42</v>
      </c>
      <c r="H16708" s="38" t="s">
        <v>42878</v>
      </c>
      <c r="I16708" s="38" t="s">
        <v>7110</v>
      </c>
      <c r="J16708" s="40" t="s">
        <v>42877</v>
      </c>
    </row>
    <row r="16709" spans="1:10" x14ac:dyDescent="0.25">
      <c r="A16709" s="37" t="s">
        <v>28</v>
      </c>
      <c r="B16709" s="38" t="s">
        <v>42879</v>
      </c>
      <c r="C16709" s="1" t="str">
        <f t="shared" si="261"/>
        <v>23726510-BANCO BRADESCO S.A.</v>
      </c>
      <c r="D16709" s="39" t="s">
        <v>6966</v>
      </c>
      <c r="E16709" s="38" t="s">
        <v>6967</v>
      </c>
      <c r="F16709" s="38" t="s">
        <v>34137</v>
      </c>
      <c r="G16709" s="38" t="s">
        <v>34</v>
      </c>
      <c r="H16709" s="38" t="s">
        <v>42880</v>
      </c>
      <c r="I16709" s="38" t="s">
        <v>8792</v>
      </c>
      <c r="J16709" s="40" t="s">
        <v>42879</v>
      </c>
    </row>
    <row r="16710" spans="1:10" x14ac:dyDescent="0.25">
      <c r="A16710" s="37" t="s">
        <v>28</v>
      </c>
      <c r="B16710" s="38" t="s">
        <v>42881</v>
      </c>
      <c r="C16710" s="1" t="str">
        <f t="shared" si="261"/>
        <v>23726511-BANCO BRADESCO S.A.</v>
      </c>
      <c r="D16710" s="39" t="s">
        <v>6966</v>
      </c>
      <c r="E16710" s="38" t="s">
        <v>6967</v>
      </c>
      <c r="F16710" s="38" t="s">
        <v>34137</v>
      </c>
      <c r="G16710" s="38" t="s">
        <v>25</v>
      </c>
      <c r="H16710" s="38" t="s">
        <v>42882</v>
      </c>
      <c r="I16710" s="38" t="s">
        <v>7024</v>
      </c>
      <c r="J16710" s="40" t="s">
        <v>42881</v>
      </c>
    </row>
    <row r="16711" spans="1:10" x14ac:dyDescent="0.25">
      <c r="A16711" s="37" t="s">
        <v>28</v>
      </c>
      <c r="B16711" s="38" t="s">
        <v>42883</v>
      </c>
      <c r="C16711" s="1" t="str">
        <f t="shared" si="261"/>
        <v>23726512-BANCO BRADESCO S.A.</v>
      </c>
      <c r="D16711" s="39" t="s">
        <v>6966</v>
      </c>
      <c r="E16711" s="38" t="s">
        <v>6967</v>
      </c>
      <c r="F16711" s="38" t="s">
        <v>34137</v>
      </c>
      <c r="G16711" s="38" t="s">
        <v>41</v>
      </c>
      <c r="H16711" s="38" t="s">
        <v>42884</v>
      </c>
      <c r="I16711" s="38" t="s">
        <v>7222</v>
      </c>
      <c r="J16711" s="40" t="s">
        <v>42883</v>
      </c>
    </row>
    <row r="16712" spans="1:10" x14ac:dyDescent="0.25">
      <c r="A16712" s="37" t="s">
        <v>28</v>
      </c>
      <c r="B16712" s="38" t="s">
        <v>42885</v>
      </c>
      <c r="C16712" s="1" t="str">
        <f t="shared" si="261"/>
        <v>23726513-BANCO BRADESCO S.A.</v>
      </c>
      <c r="D16712" s="39" t="s">
        <v>6966</v>
      </c>
      <c r="E16712" s="38" t="s">
        <v>6967</v>
      </c>
      <c r="F16712" s="38" t="s">
        <v>34137</v>
      </c>
      <c r="G16712" s="38" t="s">
        <v>35</v>
      </c>
      <c r="H16712" s="38" t="s">
        <v>42886</v>
      </c>
      <c r="I16712" s="38" t="s">
        <v>7281</v>
      </c>
      <c r="J16712" s="40" t="s">
        <v>42885</v>
      </c>
    </row>
    <row r="16713" spans="1:10" x14ac:dyDescent="0.25">
      <c r="A16713" s="37" t="s">
        <v>28</v>
      </c>
      <c r="B16713" s="38" t="s">
        <v>42887</v>
      </c>
      <c r="C16713" s="1" t="str">
        <f t="shared" si="261"/>
        <v>23726514-BANCO BRADESCO S.A.</v>
      </c>
      <c r="D16713" s="39" t="s">
        <v>6966</v>
      </c>
      <c r="E16713" s="38" t="s">
        <v>6967</v>
      </c>
      <c r="F16713" s="38" t="s">
        <v>34137</v>
      </c>
      <c r="G16713" s="38" t="s">
        <v>38</v>
      </c>
      <c r="H16713" s="38" t="s">
        <v>42888</v>
      </c>
      <c r="I16713" s="38" t="s">
        <v>7085</v>
      </c>
      <c r="J16713" s="40" t="s">
        <v>42887</v>
      </c>
    </row>
    <row r="16714" spans="1:10" x14ac:dyDescent="0.25">
      <c r="A16714" s="37" t="s">
        <v>28</v>
      </c>
      <c r="B16714" s="38" t="s">
        <v>42889</v>
      </c>
      <c r="C16714" s="1" t="str">
        <f t="shared" si="261"/>
        <v>23726515-BANCO BRADESCO S.A.</v>
      </c>
      <c r="D16714" s="39" t="s">
        <v>6966</v>
      </c>
      <c r="E16714" s="38" t="s">
        <v>6967</v>
      </c>
      <c r="F16714" s="38" t="s">
        <v>34137</v>
      </c>
      <c r="G16714" s="38" t="s">
        <v>25</v>
      </c>
      <c r="H16714" s="38" t="s">
        <v>42890</v>
      </c>
      <c r="I16714" s="38" t="s">
        <v>7024</v>
      </c>
      <c r="J16714" s="40" t="s">
        <v>42889</v>
      </c>
    </row>
    <row r="16715" spans="1:10" x14ac:dyDescent="0.25">
      <c r="A16715" s="37" t="s">
        <v>28</v>
      </c>
      <c r="B16715" s="38" t="s">
        <v>42891</v>
      </c>
      <c r="C16715" s="1" t="str">
        <f t="shared" si="261"/>
        <v>23726516-BANCO BRADESCO S.A.</v>
      </c>
      <c r="D16715" s="39" t="s">
        <v>6966</v>
      </c>
      <c r="E16715" s="38" t="s">
        <v>6967</v>
      </c>
      <c r="F16715" s="38" t="s">
        <v>34137</v>
      </c>
      <c r="G16715" s="38" t="s">
        <v>25</v>
      </c>
      <c r="H16715" s="38" t="s">
        <v>42892</v>
      </c>
      <c r="I16715" s="38" t="s">
        <v>11136</v>
      </c>
      <c r="J16715" s="40" t="s">
        <v>42891</v>
      </c>
    </row>
    <row r="16716" spans="1:10" x14ac:dyDescent="0.25">
      <c r="A16716" s="37" t="s">
        <v>28</v>
      </c>
      <c r="B16716" s="38" t="s">
        <v>42893</v>
      </c>
      <c r="C16716" s="1" t="str">
        <f t="shared" si="261"/>
        <v>23726518-BANCO BRADESCO S.A.</v>
      </c>
      <c r="D16716" s="39" t="s">
        <v>6966</v>
      </c>
      <c r="E16716" s="38" t="s">
        <v>6967</v>
      </c>
      <c r="F16716" s="38" t="s">
        <v>34137</v>
      </c>
      <c r="G16716" s="38" t="s">
        <v>6969</v>
      </c>
      <c r="H16716" s="38" t="s">
        <v>42894</v>
      </c>
      <c r="I16716" s="38" t="s">
        <v>6971</v>
      </c>
      <c r="J16716" s="40" t="s">
        <v>42893</v>
      </c>
    </row>
    <row r="16717" spans="1:10" x14ac:dyDescent="0.25">
      <c r="A16717" s="37" t="s">
        <v>28</v>
      </c>
      <c r="B16717" s="38" t="s">
        <v>42895</v>
      </c>
      <c r="C16717" s="1" t="str">
        <f t="shared" si="261"/>
        <v>23726519-BANCO BRADESCO S.A.</v>
      </c>
      <c r="D16717" s="39" t="s">
        <v>6966</v>
      </c>
      <c r="E16717" s="38" t="s">
        <v>6967</v>
      </c>
      <c r="F16717" s="38" t="s">
        <v>34137</v>
      </c>
      <c r="G16717" s="38" t="s">
        <v>33</v>
      </c>
      <c r="H16717" s="38" t="s">
        <v>42896</v>
      </c>
      <c r="I16717" s="38" t="s">
        <v>6996</v>
      </c>
      <c r="J16717" s="40" t="s">
        <v>42895</v>
      </c>
    </row>
    <row r="16718" spans="1:10" x14ac:dyDescent="0.25">
      <c r="A16718" s="37" t="s">
        <v>28</v>
      </c>
      <c r="B16718" s="38" t="s">
        <v>42897</v>
      </c>
      <c r="C16718" s="1" t="str">
        <f t="shared" si="261"/>
        <v>23726521-BANCO BRADESCO S.A.</v>
      </c>
      <c r="D16718" s="39" t="s">
        <v>6966</v>
      </c>
      <c r="E16718" s="38" t="s">
        <v>6967</v>
      </c>
      <c r="F16718" s="38" t="s">
        <v>34137</v>
      </c>
      <c r="G16718" s="38" t="s">
        <v>34</v>
      </c>
      <c r="H16718" s="38" t="s">
        <v>42898</v>
      </c>
      <c r="I16718" s="38" t="s">
        <v>7516</v>
      </c>
      <c r="J16718" s="40" t="s">
        <v>42897</v>
      </c>
    </row>
    <row r="16719" spans="1:10" x14ac:dyDescent="0.25">
      <c r="A16719" s="37" t="s">
        <v>28</v>
      </c>
      <c r="B16719" s="38" t="s">
        <v>42899</v>
      </c>
      <c r="C16719" s="1" t="str">
        <f t="shared" si="261"/>
        <v>23726522-BANCO BRADESCO S.A.</v>
      </c>
      <c r="D16719" s="39" t="s">
        <v>6966</v>
      </c>
      <c r="E16719" s="38" t="s">
        <v>6967</v>
      </c>
      <c r="F16719" s="38" t="s">
        <v>34137</v>
      </c>
      <c r="G16719" s="38" t="s">
        <v>37</v>
      </c>
      <c r="H16719" s="38" t="s">
        <v>42900</v>
      </c>
      <c r="I16719" s="38" t="s">
        <v>7116</v>
      </c>
      <c r="J16719" s="40" t="s">
        <v>42899</v>
      </c>
    </row>
    <row r="16720" spans="1:10" x14ac:dyDescent="0.25">
      <c r="A16720" s="37" t="s">
        <v>28</v>
      </c>
      <c r="B16720" s="38" t="s">
        <v>42901</v>
      </c>
      <c r="C16720" s="1" t="str">
        <f t="shared" si="261"/>
        <v>23726523-BANCO BRADESCO S.A.</v>
      </c>
      <c r="D16720" s="39" t="s">
        <v>6966</v>
      </c>
      <c r="E16720" s="38" t="s">
        <v>6967</v>
      </c>
      <c r="F16720" s="38" t="s">
        <v>34137</v>
      </c>
      <c r="G16720" s="38" t="s">
        <v>25</v>
      </c>
      <c r="H16720" s="38" t="s">
        <v>42902</v>
      </c>
      <c r="I16720" s="38" t="s">
        <v>7024</v>
      </c>
      <c r="J16720" s="40" t="s">
        <v>42901</v>
      </c>
    </row>
    <row r="16721" spans="1:10" x14ac:dyDescent="0.25">
      <c r="A16721" s="37" t="s">
        <v>28</v>
      </c>
      <c r="B16721" s="38" t="s">
        <v>42903</v>
      </c>
      <c r="C16721" s="1" t="str">
        <f t="shared" si="261"/>
        <v>23726534-BANCO BRADESCO S.A.</v>
      </c>
      <c r="D16721" s="39" t="s">
        <v>6966</v>
      </c>
      <c r="E16721" s="38" t="s">
        <v>6967</v>
      </c>
      <c r="F16721" s="38" t="s">
        <v>34137</v>
      </c>
      <c r="G16721" s="38" t="s">
        <v>25</v>
      </c>
      <c r="H16721" s="38" t="s">
        <v>42904</v>
      </c>
      <c r="I16721" s="38" t="s">
        <v>7534</v>
      </c>
      <c r="J16721" s="40" t="s">
        <v>42903</v>
      </c>
    </row>
    <row r="16722" spans="1:10" x14ac:dyDescent="0.25">
      <c r="A16722" s="37" t="s">
        <v>28</v>
      </c>
      <c r="B16722" s="38" t="s">
        <v>42905</v>
      </c>
      <c r="C16722" s="1" t="str">
        <f t="shared" si="261"/>
        <v>23726535-BANCO BRADESCO S.A.</v>
      </c>
      <c r="D16722" s="39" t="s">
        <v>6966</v>
      </c>
      <c r="E16722" s="38" t="s">
        <v>6967</v>
      </c>
      <c r="F16722" s="38" t="s">
        <v>34137</v>
      </c>
      <c r="G16722" s="38" t="s">
        <v>25</v>
      </c>
      <c r="H16722" s="38" t="s">
        <v>42906</v>
      </c>
      <c r="I16722" s="38" t="s">
        <v>7534</v>
      </c>
      <c r="J16722" s="40" t="s">
        <v>42905</v>
      </c>
    </row>
    <row r="16723" spans="1:10" x14ac:dyDescent="0.25">
      <c r="A16723" s="37" t="s">
        <v>28</v>
      </c>
      <c r="B16723" s="38" t="s">
        <v>42907</v>
      </c>
      <c r="C16723" s="1" t="str">
        <f t="shared" si="261"/>
        <v>23726536-BANCO BRADESCO S.A.</v>
      </c>
      <c r="D16723" s="39" t="s">
        <v>6966</v>
      </c>
      <c r="E16723" s="38" t="s">
        <v>6967</v>
      </c>
      <c r="F16723" s="38" t="s">
        <v>34137</v>
      </c>
      <c r="G16723" s="38" t="s">
        <v>6969</v>
      </c>
      <c r="H16723" s="38" t="s">
        <v>42908</v>
      </c>
      <c r="I16723" s="38" t="s">
        <v>7216</v>
      </c>
      <c r="J16723" s="40" t="s">
        <v>42907</v>
      </c>
    </row>
    <row r="16724" spans="1:10" x14ac:dyDescent="0.25">
      <c r="A16724" s="37" t="s">
        <v>28</v>
      </c>
      <c r="B16724" s="38" t="s">
        <v>42909</v>
      </c>
      <c r="C16724" s="1" t="str">
        <f t="shared" si="261"/>
        <v>23726537-BANCO BRADESCO S.A.</v>
      </c>
      <c r="D16724" s="39" t="s">
        <v>6966</v>
      </c>
      <c r="E16724" s="38" t="s">
        <v>6967</v>
      </c>
      <c r="F16724" s="38" t="s">
        <v>34137</v>
      </c>
      <c r="G16724" s="38" t="s">
        <v>25</v>
      </c>
      <c r="H16724" s="38" t="s">
        <v>42910</v>
      </c>
      <c r="I16724" s="38" t="s">
        <v>6980</v>
      </c>
      <c r="J16724" s="40" t="s">
        <v>42909</v>
      </c>
    </row>
    <row r="16725" spans="1:10" x14ac:dyDescent="0.25">
      <c r="A16725" s="37" t="s">
        <v>28</v>
      </c>
      <c r="B16725" s="38" t="s">
        <v>42911</v>
      </c>
      <c r="C16725" s="1" t="str">
        <f t="shared" si="261"/>
        <v>23726538-BANCO BRADESCO S.A.</v>
      </c>
      <c r="D16725" s="39" t="s">
        <v>6966</v>
      </c>
      <c r="E16725" s="38" t="s">
        <v>6967</v>
      </c>
      <c r="F16725" s="38" t="s">
        <v>34137</v>
      </c>
      <c r="G16725" s="38" t="s">
        <v>35</v>
      </c>
      <c r="H16725" s="38" t="s">
        <v>42912</v>
      </c>
      <c r="I16725" s="38" t="s">
        <v>7070</v>
      </c>
      <c r="J16725" s="40" t="s">
        <v>42911</v>
      </c>
    </row>
    <row r="16726" spans="1:10" x14ac:dyDescent="0.25">
      <c r="A16726" s="37" t="s">
        <v>28</v>
      </c>
      <c r="B16726" s="38" t="s">
        <v>42913</v>
      </c>
      <c r="C16726" s="1" t="str">
        <f t="shared" si="261"/>
        <v>23726539-BANCO BRADESCO S.A.</v>
      </c>
      <c r="D16726" s="39" t="s">
        <v>6966</v>
      </c>
      <c r="E16726" s="38" t="s">
        <v>6967</v>
      </c>
      <c r="F16726" s="38" t="s">
        <v>34137</v>
      </c>
      <c r="G16726" s="38" t="s">
        <v>25</v>
      </c>
      <c r="H16726" s="38" t="s">
        <v>42914</v>
      </c>
      <c r="I16726" s="38" t="s">
        <v>11136</v>
      </c>
      <c r="J16726" s="40" t="s">
        <v>42913</v>
      </c>
    </row>
    <row r="16727" spans="1:10" x14ac:dyDescent="0.25">
      <c r="A16727" s="37" t="s">
        <v>28</v>
      </c>
      <c r="B16727" s="38" t="s">
        <v>42915</v>
      </c>
      <c r="C16727" s="1" t="str">
        <f t="shared" si="261"/>
        <v>23726540-BANCO BRADESCO S.A.</v>
      </c>
      <c r="D16727" s="39" t="s">
        <v>6966</v>
      </c>
      <c r="E16727" s="38" t="s">
        <v>6967</v>
      </c>
      <c r="F16727" s="38" t="s">
        <v>34137</v>
      </c>
      <c r="G16727" s="38" t="s">
        <v>25</v>
      </c>
      <c r="H16727" s="38" t="s">
        <v>42916</v>
      </c>
      <c r="I16727" s="38" t="s">
        <v>9037</v>
      </c>
      <c r="J16727" s="40" t="s">
        <v>42915</v>
      </c>
    </row>
    <row r="16728" spans="1:10" x14ac:dyDescent="0.25">
      <c r="A16728" s="37" t="s">
        <v>28</v>
      </c>
      <c r="B16728" s="38" t="s">
        <v>42917</v>
      </c>
      <c r="C16728" s="1" t="str">
        <f t="shared" si="261"/>
        <v>23726542-BANCO BRADESCO S.A.</v>
      </c>
      <c r="D16728" s="39" t="s">
        <v>6966</v>
      </c>
      <c r="E16728" s="38" t="s">
        <v>6967</v>
      </c>
      <c r="F16728" s="38" t="s">
        <v>34137</v>
      </c>
      <c r="G16728" s="38" t="s">
        <v>30</v>
      </c>
      <c r="H16728" s="38" t="s">
        <v>42074</v>
      </c>
      <c r="I16728" s="38" t="s">
        <v>9012</v>
      </c>
      <c r="J16728" s="40" t="s">
        <v>42917</v>
      </c>
    </row>
    <row r="16729" spans="1:10" x14ac:dyDescent="0.25">
      <c r="A16729" s="37" t="s">
        <v>28</v>
      </c>
      <c r="B16729" s="38" t="s">
        <v>42918</v>
      </c>
      <c r="C16729" s="1" t="str">
        <f t="shared" si="261"/>
        <v>23726543-BANCO BRADESCO S.A.</v>
      </c>
      <c r="D16729" s="39" t="s">
        <v>6966</v>
      </c>
      <c r="E16729" s="38" t="s">
        <v>6967</v>
      </c>
      <c r="F16729" s="38" t="s">
        <v>34137</v>
      </c>
      <c r="G16729" s="38" t="s">
        <v>25</v>
      </c>
      <c r="H16729" s="38" t="s">
        <v>42919</v>
      </c>
      <c r="I16729" s="38" t="s">
        <v>7024</v>
      </c>
      <c r="J16729" s="40" t="s">
        <v>42918</v>
      </c>
    </row>
    <row r="16730" spans="1:10" x14ac:dyDescent="0.25">
      <c r="A16730" s="37" t="s">
        <v>28</v>
      </c>
      <c r="B16730" s="38" t="s">
        <v>42920</v>
      </c>
      <c r="C16730" s="1" t="str">
        <f t="shared" si="261"/>
        <v>23726544-BANCO BRADESCO S.A.</v>
      </c>
      <c r="D16730" s="39" t="s">
        <v>6966</v>
      </c>
      <c r="E16730" s="38" t="s">
        <v>6967</v>
      </c>
      <c r="F16730" s="38" t="s">
        <v>34137</v>
      </c>
      <c r="G16730" s="38" t="s">
        <v>6969</v>
      </c>
      <c r="H16730" s="38" t="s">
        <v>42921</v>
      </c>
      <c r="I16730" s="38" t="s">
        <v>7125</v>
      </c>
      <c r="J16730" s="40" t="s">
        <v>42920</v>
      </c>
    </row>
    <row r="16731" spans="1:10" x14ac:dyDescent="0.25">
      <c r="A16731" s="37" t="s">
        <v>28</v>
      </c>
      <c r="B16731" s="38" t="s">
        <v>42922</v>
      </c>
      <c r="C16731" s="1" t="str">
        <f t="shared" si="261"/>
        <v>23726545-BANCO BRADESCO S.A.</v>
      </c>
      <c r="D16731" s="39" t="s">
        <v>6966</v>
      </c>
      <c r="E16731" s="38" t="s">
        <v>6967</v>
      </c>
      <c r="F16731" s="38" t="s">
        <v>34137</v>
      </c>
      <c r="G16731" s="38" t="s">
        <v>25</v>
      </c>
      <c r="H16731" s="38" t="s">
        <v>42923</v>
      </c>
      <c r="I16731" s="38" t="s">
        <v>7024</v>
      </c>
      <c r="J16731" s="40" t="s">
        <v>42922</v>
      </c>
    </row>
    <row r="16732" spans="1:10" x14ac:dyDescent="0.25">
      <c r="A16732" s="37" t="s">
        <v>28</v>
      </c>
      <c r="B16732" s="38" t="s">
        <v>42924</v>
      </c>
      <c r="C16732" s="1" t="str">
        <f t="shared" si="261"/>
        <v>23726546-BANCO BRADESCO S.A.</v>
      </c>
      <c r="D16732" s="39" t="s">
        <v>6966</v>
      </c>
      <c r="E16732" s="38" t="s">
        <v>6967</v>
      </c>
      <c r="F16732" s="38" t="s">
        <v>34137</v>
      </c>
      <c r="G16732" s="38" t="s">
        <v>25</v>
      </c>
      <c r="H16732" s="38" t="s">
        <v>42925</v>
      </c>
      <c r="I16732" s="38" t="s">
        <v>7024</v>
      </c>
      <c r="J16732" s="40" t="s">
        <v>42924</v>
      </c>
    </row>
    <row r="16733" spans="1:10" x14ac:dyDescent="0.25">
      <c r="A16733" s="37" t="s">
        <v>28</v>
      </c>
      <c r="B16733" s="38" t="s">
        <v>42926</v>
      </c>
      <c r="C16733" s="1" t="str">
        <f t="shared" si="261"/>
        <v>23726547-BANCO BRADESCO S.A.</v>
      </c>
      <c r="D16733" s="39" t="s">
        <v>6966</v>
      </c>
      <c r="E16733" s="38" t="s">
        <v>6967</v>
      </c>
      <c r="F16733" s="38" t="s">
        <v>34137</v>
      </c>
      <c r="G16733" s="38" t="s">
        <v>25</v>
      </c>
      <c r="H16733" s="38" t="s">
        <v>42927</v>
      </c>
      <c r="I16733" s="38" t="s">
        <v>10483</v>
      </c>
      <c r="J16733" s="40" t="s">
        <v>42926</v>
      </c>
    </row>
    <row r="16734" spans="1:10" x14ac:dyDescent="0.25">
      <c r="A16734" s="37" t="s">
        <v>28</v>
      </c>
      <c r="B16734" s="38" t="s">
        <v>42928</v>
      </c>
      <c r="C16734" s="1" t="str">
        <f t="shared" si="261"/>
        <v>23726548-BANCO BRADESCO S.A.</v>
      </c>
      <c r="D16734" s="39" t="s">
        <v>6966</v>
      </c>
      <c r="E16734" s="38" t="s">
        <v>6967</v>
      </c>
      <c r="F16734" s="38" t="s">
        <v>34137</v>
      </c>
      <c r="G16734" s="38" t="s">
        <v>35</v>
      </c>
      <c r="H16734" s="38" t="s">
        <v>42929</v>
      </c>
      <c r="I16734" s="38" t="s">
        <v>11412</v>
      </c>
      <c r="J16734" s="40" t="s">
        <v>42928</v>
      </c>
    </row>
    <row r="16735" spans="1:10" x14ac:dyDescent="0.25">
      <c r="A16735" s="37" t="s">
        <v>28</v>
      </c>
      <c r="B16735" s="38" t="s">
        <v>42930</v>
      </c>
      <c r="C16735" s="1" t="str">
        <f t="shared" si="261"/>
        <v>23726549-BANCO BRADESCO S.A.</v>
      </c>
      <c r="D16735" s="39" t="s">
        <v>6966</v>
      </c>
      <c r="E16735" s="38" t="s">
        <v>6967</v>
      </c>
      <c r="F16735" s="38" t="s">
        <v>34137</v>
      </c>
      <c r="G16735" s="38" t="s">
        <v>25</v>
      </c>
      <c r="H16735" s="38" t="s">
        <v>42931</v>
      </c>
      <c r="I16735" s="38" t="s">
        <v>8006</v>
      </c>
      <c r="J16735" s="40" t="s">
        <v>42930</v>
      </c>
    </row>
    <row r="16736" spans="1:10" x14ac:dyDescent="0.25">
      <c r="A16736" s="37" t="s">
        <v>28</v>
      </c>
      <c r="B16736" s="38" t="s">
        <v>42932</v>
      </c>
      <c r="C16736" s="1" t="str">
        <f t="shared" si="261"/>
        <v>23726550-BANCO BRADESCO S.A.</v>
      </c>
      <c r="D16736" s="39" t="s">
        <v>6966</v>
      </c>
      <c r="E16736" s="38" t="s">
        <v>6967</v>
      </c>
      <c r="F16736" s="38" t="s">
        <v>34137</v>
      </c>
      <c r="G16736" s="38" t="s">
        <v>8286</v>
      </c>
      <c r="H16736" s="38" t="s">
        <v>42933</v>
      </c>
      <c r="I16736" s="38" t="s">
        <v>8288</v>
      </c>
      <c r="J16736" s="40" t="s">
        <v>42932</v>
      </c>
    </row>
    <row r="16737" spans="1:10" x14ac:dyDescent="0.25">
      <c r="A16737" s="37" t="s">
        <v>28</v>
      </c>
      <c r="B16737" s="38" t="s">
        <v>42934</v>
      </c>
      <c r="C16737" s="1" t="str">
        <f t="shared" si="261"/>
        <v>23726551-BANCO BRADESCO S.A.</v>
      </c>
      <c r="D16737" s="39" t="s">
        <v>6966</v>
      </c>
      <c r="E16737" s="38" t="s">
        <v>6967</v>
      </c>
      <c r="F16737" s="38" t="s">
        <v>34137</v>
      </c>
      <c r="G16737" s="38" t="s">
        <v>35</v>
      </c>
      <c r="H16737" s="38" t="s">
        <v>42935</v>
      </c>
      <c r="I16737" s="38" t="s">
        <v>12858</v>
      </c>
      <c r="J16737" s="40" t="s">
        <v>42934</v>
      </c>
    </row>
    <row r="16738" spans="1:10" x14ac:dyDescent="0.25">
      <c r="A16738" s="37" t="s">
        <v>28</v>
      </c>
      <c r="B16738" s="38" t="s">
        <v>42936</v>
      </c>
      <c r="C16738" s="1" t="str">
        <f t="shared" si="261"/>
        <v>23726552-BANCO BRADESCO S.A.</v>
      </c>
      <c r="D16738" s="39" t="s">
        <v>6966</v>
      </c>
      <c r="E16738" s="38" t="s">
        <v>6967</v>
      </c>
      <c r="F16738" s="38" t="s">
        <v>34137</v>
      </c>
      <c r="G16738" s="38" t="s">
        <v>35</v>
      </c>
      <c r="H16738" s="38" t="s">
        <v>26656</v>
      </c>
      <c r="I16738" s="38" t="s">
        <v>12998</v>
      </c>
      <c r="J16738" s="40" t="s">
        <v>42936</v>
      </c>
    </row>
    <row r="16739" spans="1:10" x14ac:dyDescent="0.25">
      <c r="A16739" s="37" t="s">
        <v>28</v>
      </c>
      <c r="B16739" s="38" t="s">
        <v>42937</v>
      </c>
      <c r="C16739" s="1" t="str">
        <f t="shared" si="261"/>
        <v>23726553-BANCO BRADESCO S.A.</v>
      </c>
      <c r="D16739" s="39" t="s">
        <v>6966</v>
      </c>
      <c r="E16739" s="38" t="s">
        <v>6967</v>
      </c>
      <c r="F16739" s="38" t="s">
        <v>34137</v>
      </c>
      <c r="G16739" s="38" t="s">
        <v>6969</v>
      </c>
      <c r="H16739" s="38" t="s">
        <v>42938</v>
      </c>
      <c r="I16739" s="38" t="s">
        <v>6971</v>
      </c>
      <c r="J16739" s="40" t="s">
        <v>42937</v>
      </c>
    </row>
    <row r="16740" spans="1:10" x14ac:dyDescent="0.25">
      <c r="A16740" s="37" t="s">
        <v>28</v>
      </c>
      <c r="B16740" s="38" t="s">
        <v>42939</v>
      </c>
      <c r="C16740" s="1" t="str">
        <f t="shared" si="261"/>
        <v>23726554-BANCO BRADESCO S.A.</v>
      </c>
      <c r="D16740" s="39" t="s">
        <v>6966</v>
      </c>
      <c r="E16740" s="38" t="s">
        <v>6967</v>
      </c>
      <c r="F16740" s="38" t="s">
        <v>34137</v>
      </c>
      <c r="G16740" s="38" t="s">
        <v>6969</v>
      </c>
      <c r="H16740" s="38" t="s">
        <v>42940</v>
      </c>
      <c r="I16740" s="38" t="s">
        <v>6971</v>
      </c>
      <c r="J16740" s="40" t="s">
        <v>42939</v>
      </c>
    </row>
    <row r="16741" spans="1:10" x14ac:dyDescent="0.25">
      <c r="A16741" s="37" t="s">
        <v>28</v>
      </c>
      <c r="B16741" s="38" t="s">
        <v>42941</v>
      </c>
      <c r="C16741" s="1" t="str">
        <f t="shared" si="261"/>
        <v>23726555-BANCO BRADESCO S.A.</v>
      </c>
      <c r="D16741" s="39" t="s">
        <v>6966</v>
      </c>
      <c r="E16741" s="38" t="s">
        <v>6967</v>
      </c>
      <c r="F16741" s="38" t="s">
        <v>34137</v>
      </c>
      <c r="G16741" s="38" t="s">
        <v>6969</v>
      </c>
      <c r="H16741" s="38" t="s">
        <v>42942</v>
      </c>
      <c r="I16741" s="38" t="s">
        <v>8149</v>
      </c>
      <c r="J16741" s="40" t="s">
        <v>42941</v>
      </c>
    </row>
    <row r="16742" spans="1:10" x14ac:dyDescent="0.25">
      <c r="A16742" s="37" t="s">
        <v>28</v>
      </c>
      <c r="B16742" s="38" t="s">
        <v>42943</v>
      </c>
      <c r="C16742" s="1" t="str">
        <f t="shared" si="261"/>
        <v>23726557-BANCO BRADESCO S.A.</v>
      </c>
      <c r="D16742" s="39" t="s">
        <v>6966</v>
      </c>
      <c r="E16742" s="38" t="s">
        <v>6967</v>
      </c>
      <c r="F16742" s="38" t="s">
        <v>34137</v>
      </c>
      <c r="G16742" s="38" t="s">
        <v>6969</v>
      </c>
      <c r="H16742" s="38" t="s">
        <v>42944</v>
      </c>
      <c r="I16742" s="38" t="s">
        <v>6971</v>
      </c>
      <c r="J16742" s="40" t="s">
        <v>42943</v>
      </c>
    </row>
    <row r="16743" spans="1:10" x14ac:dyDescent="0.25">
      <c r="A16743" s="37" t="s">
        <v>28</v>
      </c>
      <c r="B16743" s="38" t="s">
        <v>42945</v>
      </c>
      <c r="C16743" s="1" t="str">
        <f t="shared" si="261"/>
        <v>23726559-BANCO BRADESCO S.A.</v>
      </c>
      <c r="D16743" s="39" t="s">
        <v>6966</v>
      </c>
      <c r="E16743" s="38" t="s">
        <v>6967</v>
      </c>
      <c r="F16743" s="38" t="s">
        <v>34137</v>
      </c>
      <c r="G16743" s="38" t="s">
        <v>35</v>
      </c>
      <c r="H16743" s="38" t="s">
        <v>42946</v>
      </c>
      <c r="I16743" s="38" t="s">
        <v>13013</v>
      </c>
      <c r="J16743" s="40" t="s">
        <v>42945</v>
      </c>
    </row>
    <row r="16744" spans="1:10" x14ac:dyDescent="0.25">
      <c r="A16744" s="37" t="s">
        <v>28</v>
      </c>
      <c r="B16744" s="38" t="s">
        <v>42947</v>
      </c>
      <c r="C16744" s="1" t="str">
        <f t="shared" si="261"/>
        <v>23726560-BANCO BRADESCO S.A.</v>
      </c>
      <c r="D16744" s="39" t="s">
        <v>6966</v>
      </c>
      <c r="E16744" s="38" t="s">
        <v>6967</v>
      </c>
      <c r="F16744" s="38" t="s">
        <v>34137</v>
      </c>
      <c r="G16744" s="38" t="s">
        <v>38</v>
      </c>
      <c r="H16744" s="38" t="s">
        <v>42948</v>
      </c>
      <c r="I16744" s="38" t="s">
        <v>10817</v>
      </c>
      <c r="J16744" s="40" t="s">
        <v>42947</v>
      </c>
    </row>
    <row r="16745" spans="1:10" x14ac:dyDescent="0.25">
      <c r="A16745" s="37" t="s">
        <v>28</v>
      </c>
      <c r="B16745" s="38" t="s">
        <v>42949</v>
      </c>
      <c r="C16745" s="1" t="str">
        <f t="shared" si="261"/>
        <v>23726563-BANCO BRADESCO S.A.</v>
      </c>
      <c r="D16745" s="39" t="s">
        <v>6966</v>
      </c>
      <c r="E16745" s="38" t="s">
        <v>6967</v>
      </c>
      <c r="F16745" s="38" t="s">
        <v>34137</v>
      </c>
      <c r="G16745" s="38" t="s">
        <v>35</v>
      </c>
      <c r="H16745" s="38" t="s">
        <v>42950</v>
      </c>
      <c r="I16745" s="38" t="s">
        <v>10660</v>
      </c>
      <c r="J16745" s="40" t="s">
        <v>42949</v>
      </c>
    </row>
    <row r="16746" spans="1:10" x14ac:dyDescent="0.25">
      <c r="A16746" s="37" t="s">
        <v>28</v>
      </c>
      <c r="B16746" s="38" t="s">
        <v>42951</v>
      </c>
      <c r="C16746" s="1" t="str">
        <f t="shared" si="261"/>
        <v>23726564-BANCO BRADESCO S.A.</v>
      </c>
      <c r="D16746" s="39" t="s">
        <v>6966</v>
      </c>
      <c r="E16746" s="38" t="s">
        <v>6967</v>
      </c>
      <c r="F16746" s="38" t="s">
        <v>34137</v>
      </c>
      <c r="G16746" s="38" t="s">
        <v>35</v>
      </c>
      <c r="H16746" s="38" t="s">
        <v>42952</v>
      </c>
      <c r="I16746" s="38" t="s">
        <v>13492</v>
      </c>
      <c r="J16746" s="40" t="s">
        <v>42951</v>
      </c>
    </row>
    <row r="16747" spans="1:10" x14ac:dyDescent="0.25">
      <c r="A16747" s="37" t="s">
        <v>28</v>
      </c>
      <c r="B16747" s="38" t="s">
        <v>42953</v>
      </c>
      <c r="C16747" s="1" t="str">
        <f t="shared" si="261"/>
        <v>23726566-BANCO BRADESCO S.A.</v>
      </c>
      <c r="D16747" s="39" t="s">
        <v>6966</v>
      </c>
      <c r="E16747" s="38" t="s">
        <v>6967</v>
      </c>
      <c r="F16747" s="38" t="s">
        <v>34137</v>
      </c>
      <c r="G16747" s="38" t="s">
        <v>6969</v>
      </c>
      <c r="H16747" s="38" t="s">
        <v>42954</v>
      </c>
      <c r="I16747" s="38" t="s">
        <v>7189</v>
      </c>
      <c r="J16747" s="40" t="s">
        <v>42953</v>
      </c>
    </row>
    <row r="16748" spans="1:10" x14ac:dyDescent="0.25">
      <c r="A16748" s="37" t="s">
        <v>28</v>
      </c>
      <c r="B16748" s="38" t="s">
        <v>42955</v>
      </c>
      <c r="C16748" s="1" t="str">
        <f t="shared" si="261"/>
        <v>23726567-BANCO BRADESCO S.A.</v>
      </c>
      <c r="D16748" s="39" t="s">
        <v>6966</v>
      </c>
      <c r="E16748" s="38" t="s">
        <v>6967</v>
      </c>
      <c r="F16748" s="38" t="s">
        <v>34137</v>
      </c>
      <c r="G16748" s="38" t="s">
        <v>6969</v>
      </c>
      <c r="H16748" s="38" t="s">
        <v>42956</v>
      </c>
      <c r="I16748" s="38" t="s">
        <v>6971</v>
      </c>
      <c r="J16748" s="40" t="s">
        <v>42955</v>
      </c>
    </row>
    <row r="16749" spans="1:10" x14ac:dyDescent="0.25">
      <c r="A16749" s="37" t="s">
        <v>28</v>
      </c>
      <c r="B16749" s="38" t="s">
        <v>42957</v>
      </c>
      <c r="C16749" s="1" t="str">
        <f t="shared" si="261"/>
        <v>23726568-BANCO BRADESCO S.A.</v>
      </c>
      <c r="D16749" s="39" t="s">
        <v>6966</v>
      </c>
      <c r="E16749" s="38" t="s">
        <v>6967</v>
      </c>
      <c r="F16749" s="38" t="s">
        <v>34137</v>
      </c>
      <c r="G16749" s="38" t="s">
        <v>25</v>
      </c>
      <c r="H16749" s="38" t="s">
        <v>42958</v>
      </c>
      <c r="I16749" s="38" t="s">
        <v>12456</v>
      </c>
      <c r="J16749" s="40" t="s">
        <v>42957</v>
      </c>
    </row>
    <row r="16750" spans="1:10" x14ac:dyDescent="0.25">
      <c r="A16750" s="37" t="s">
        <v>28</v>
      </c>
      <c r="B16750" s="38" t="s">
        <v>42959</v>
      </c>
      <c r="C16750" s="1" t="str">
        <f t="shared" si="261"/>
        <v>23726569-BANCO BRADESCO S.A.</v>
      </c>
      <c r="D16750" s="39" t="s">
        <v>6966</v>
      </c>
      <c r="E16750" s="38" t="s">
        <v>6967</v>
      </c>
      <c r="F16750" s="38" t="s">
        <v>34137</v>
      </c>
      <c r="G16750" s="38" t="s">
        <v>25</v>
      </c>
      <c r="H16750" s="38" t="s">
        <v>42960</v>
      </c>
      <c r="I16750" s="38" t="s">
        <v>8218</v>
      </c>
      <c r="J16750" s="40" t="s">
        <v>42959</v>
      </c>
    </row>
    <row r="16751" spans="1:10" x14ac:dyDescent="0.25">
      <c r="A16751" s="37" t="s">
        <v>28</v>
      </c>
      <c r="B16751" s="38" t="s">
        <v>42961</v>
      </c>
      <c r="C16751" s="1" t="str">
        <f t="shared" si="261"/>
        <v>23726570-BANCO BRADESCO S.A.</v>
      </c>
      <c r="D16751" s="39" t="s">
        <v>6966</v>
      </c>
      <c r="E16751" s="38" t="s">
        <v>6967</v>
      </c>
      <c r="F16751" s="38" t="s">
        <v>34137</v>
      </c>
      <c r="G16751" s="38" t="s">
        <v>6969</v>
      </c>
      <c r="H16751" s="38" t="s">
        <v>42962</v>
      </c>
      <c r="I16751" s="38" t="s">
        <v>6971</v>
      </c>
      <c r="J16751" s="40" t="s">
        <v>42961</v>
      </c>
    </row>
    <row r="16752" spans="1:10" x14ac:dyDescent="0.25">
      <c r="A16752" s="37" t="s">
        <v>28</v>
      </c>
      <c r="B16752" s="38" t="s">
        <v>42963</v>
      </c>
      <c r="C16752" s="1" t="str">
        <f t="shared" si="261"/>
        <v>23726572-BANCO BRADESCO S.A.</v>
      </c>
      <c r="D16752" s="39" t="s">
        <v>6966</v>
      </c>
      <c r="E16752" s="38" t="s">
        <v>6967</v>
      </c>
      <c r="F16752" s="38" t="s">
        <v>34137</v>
      </c>
      <c r="G16752" s="38" t="s">
        <v>25</v>
      </c>
      <c r="H16752" s="38" t="s">
        <v>42964</v>
      </c>
      <c r="I16752" s="38" t="s">
        <v>6980</v>
      </c>
      <c r="J16752" s="40" t="s">
        <v>42963</v>
      </c>
    </row>
    <row r="16753" spans="1:10" x14ac:dyDescent="0.25">
      <c r="A16753" s="37" t="s">
        <v>28</v>
      </c>
      <c r="B16753" s="38" t="s">
        <v>42965</v>
      </c>
      <c r="C16753" s="1" t="str">
        <f t="shared" si="261"/>
        <v>23726573-BANCO BRADESCO S.A.</v>
      </c>
      <c r="D16753" s="39" t="s">
        <v>6966</v>
      </c>
      <c r="E16753" s="38" t="s">
        <v>6967</v>
      </c>
      <c r="F16753" s="38" t="s">
        <v>34137</v>
      </c>
      <c r="G16753" s="38" t="s">
        <v>25</v>
      </c>
      <c r="H16753" s="38" t="s">
        <v>42966</v>
      </c>
      <c r="I16753" s="38" t="s">
        <v>7140</v>
      </c>
      <c r="J16753" s="40" t="s">
        <v>42965</v>
      </c>
    </row>
    <row r="16754" spans="1:10" x14ac:dyDescent="0.25">
      <c r="A16754" s="37" t="s">
        <v>28</v>
      </c>
      <c r="B16754" s="38" t="s">
        <v>42967</v>
      </c>
      <c r="C16754" s="1" t="str">
        <f t="shared" si="261"/>
        <v>23726574-BANCO BRADESCO S.A.</v>
      </c>
      <c r="D16754" s="39" t="s">
        <v>6966</v>
      </c>
      <c r="E16754" s="38" t="s">
        <v>6967</v>
      </c>
      <c r="F16754" s="38" t="s">
        <v>34137</v>
      </c>
      <c r="G16754" s="38" t="s">
        <v>25</v>
      </c>
      <c r="H16754" s="38" t="s">
        <v>42968</v>
      </c>
      <c r="I16754" s="38" t="s">
        <v>7024</v>
      </c>
      <c r="J16754" s="40" t="s">
        <v>42967</v>
      </c>
    </row>
    <row r="16755" spans="1:10" x14ac:dyDescent="0.25">
      <c r="A16755" s="37" t="s">
        <v>28</v>
      </c>
      <c r="B16755" s="38" t="s">
        <v>42969</v>
      </c>
      <c r="C16755" s="1" t="str">
        <f t="shared" si="261"/>
        <v>23726575-BANCO BRADESCO S.A.</v>
      </c>
      <c r="D16755" s="39" t="s">
        <v>6966</v>
      </c>
      <c r="E16755" s="38" t="s">
        <v>6967</v>
      </c>
      <c r="F16755" s="38" t="s">
        <v>34137</v>
      </c>
      <c r="G16755" s="38" t="s">
        <v>34</v>
      </c>
      <c r="H16755" s="38" t="s">
        <v>42970</v>
      </c>
      <c r="I16755" s="38" t="s">
        <v>6999</v>
      </c>
      <c r="J16755" s="40" t="s">
        <v>42969</v>
      </c>
    </row>
    <row r="16756" spans="1:10" x14ac:dyDescent="0.25">
      <c r="A16756" s="37" t="s">
        <v>28</v>
      </c>
      <c r="B16756" s="38" t="s">
        <v>42971</v>
      </c>
      <c r="C16756" s="1" t="str">
        <f t="shared" si="261"/>
        <v>23726576-BANCO BRADESCO S.A.</v>
      </c>
      <c r="D16756" s="39" t="s">
        <v>6966</v>
      </c>
      <c r="E16756" s="38" t="s">
        <v>6967</v>
      </c>
      <c r="F16756" s="38" t="s">
        <v>34137</v>
      </c>
      <c r="G16756" s="38" t="s">
        <v>25</v>
      </c>
      <c r="H16756" s="38" t="s">
        <v>42972</v>
      </c>
      <c r="I16756" s="38" t="s">
        <v>8456</v>
      </c>
      <c r="J16756" s="40" t="s">
        <v>42971</v>
      </c>
    </row>
    <row r="16757" spans="1:10" x14ac:dyDescent="0.25">
      <c r="A16757" s="37" t="s">
        <v>28</v>
      </c>
      <c r="B16757" s="38" t="s">
        <v>42973</v>
      </c>
      <c r="C16757" s="1" t="str">
        <f t="shared" si="261"/>
        <v>23726577-BANCO BRADESCO S.A.</v>
      </c>
      <c r="D16757" s="39" t="s">
        <v>6966</v>
      </c>
      <c r="E16757" s="38" t="s">
        <v>6967</v>
      </c>
      <c r="F16757" s="38" t="s">
        <v>34137</v>
      </c>
      <c r="G16757" s="38" t="s">
        <v>42</v>
      </c>
      <c r="H16757" s="38" t="s">
        <v>42974</v>
      </c>
      <c r="I16757" s="38" t="s">
        <v>13886</v>
      </c>
      <c r="J16757" s="40" t="s">
        <v>42973</v>
      </c>
    </row>
    <row r="16758" spans="1:10" x14ac:dyDescent="0.25">
      <c r="A16758" s="37" t="s">
        <v>28</v>
      </c>
      <c r="B16758" s="38" t="s">
        <v>42975</v>
      </c>
      <c r="C16758" s="1" t="str">
        <f t="shared" si="261"/>
        <v>23726578-BANCO BRADESCO S.A.</v>
      </c>
      <c r="D16758" s="39" t="s">
        <v>6966</v>
      </c>
      <c r="E16758" s="38" t="s">
        <v>6967</v>
      </c>
      <c r="F16758" s="38" t="s">
        <v>34137</v>
      </c>
      <c r="G16758" s="38" t="s">
        <v>40</v>
      </c>
      <c r="H16758" s="38" t="s">
        <v>42976</v>
      </c>
      <c r="I16758" s="38" t="s">
        <v>7030</v>
      </c>
      <c r="J16758" s="40" t="s">
        <v>42975</v>
      </c>
    </row>
    <row r="16759" spans="1:10" x14ac:dyDescent="0.25">
      <c r="A16759" s="37" t="s">
        <v>28</v>
      </c>
      <c r="B16759" s="38" t="s">
        <v>42977</v>
      </c>
      <c r="C16759" s="1" t="str">
        <f t="shared" si="261"/>
        <v>23726580-BANCO BRADESCO S.A.</v>
      </c>
      <c r="D16759" s="39" t="s">
        <v>6966</v>
      </c>
      <c r="E16759" s="38" t="s">
        <v>6967</v>
      </c>
      <c r="F16759" s="38" t="s">
        <v>34137</v>
      </c>
      <c r="G16759" s="38" t="s">
        <v>25</v>
      </c>
      <c r="H16759" s="38" t="s">
        <v>42978</v>
      </c>
      <c r="I16759" s="38" t="s">
        <v>7558</v>
      </c>
      <c r="J16759" s="40" t="s">
        <v>42977</v>
      </c>
    </row>
    <row r="16760" spans="1:10" x14ac:dyDescent="0.25">
      <c r="A16760" s="37" t="s">
        <v>28</v>
      </c>
      <c r="B16760" s="38" t="s">
        <v>42979</v>
      </c>
      <c r="C16760" s="1" t="str">
        <f t="shared" si="261"/>
        <v>23726581-BANCO BRADESCO S.A.</v>
      </c>
      <c r="D16760" s="39" t="s">
        <v>6966</v>
      </c>
      <c r="E16760" s="38" t="s">
        <v>6967</v>
      </c>
      <c r="F16760" s="38" t="s">
        <v>34137</v>
      </c>
      <c r="G16760" s="38" t="s">
        <v>25</v>
      </c>
      <c r="H16760" s="38" t="s">
        <v>42980</v>
      </c>
      <c r="I16760" s="38" t="s">
        <v>12108</v>
      </c>
      <c r="J16760" s="40" t="s">
        <v>42979</v>
      </c>
    </row>
    <row r="16761" spans="1:10" x14ac:dyDescent="0.25">
      <c r="A16761" s="37" t="s">
        <v>28</v>
      </c>
      <c r="B16761" s="38" t="s">
        <v>42981</v>
      </c>
      <c r="C16761" s="1" t="str">
        <f t="shared" si="261"/>
        <v>23726582-BANCO BRADESCO S.A.</v>
      </c>
      <c r="D16761" s="39" t="s">
        <v>6966</v>
      </c>
      <c r="E16761" s="38" t="s">
        <v>6967</v>
      </c>
      <c r="F16761" s="38" t="s">
        <v>34137</v>
      </c>
      <c r="G16761" s="38" t="s">
        <v>25</v>
      </c>
      <c r="H16761" s="38" t="s">
        <v>42982</v>
      </c>
      <c r="I16761" s="38" t="s">
        <v>7024</v>
      </c>
      <c r="J16761" s="40" t="s">
        <v>42981</v>
      </c>
    </row>
    <row r="16762" spans="1:10" x14ac:dyDescent="0.25">
      <c r="A16762" s="37" t="s">
        <v>28</v>
      </c>
      <c r="B16762" s="38" t="s">
        <v>42983</v>
      </c>
      <c r="C16762" s="1" t="str">
        <f t="shared" si="261"/>
        <v>23726583-BANCO BRADESCO S.A.</v>
      </c>
      <c r="D16762" s="39" t="s">
        <v>6966</v>
      </c>
      <c r="E16762" s="38" t="s">
        <v>6967</v>
      </c>
      <c r="F16762" s="38" t="s">
        <v>34137</v>
      </c>
      <c r="G16762" s="38" t="s">
        <v>33</v>
      </c>
      <c r="H16762" s="38" t="s">
        <v>20645</v>
      </c>
      <c r="I16762" s="38" t="s">
        <v>6996</v>
      </c>
      <c r="J16762" s="40" t="s">
        <v>42983</v>
      </c>
    </row>
    <row r="16763" spans="1:10" x14ac:dyDescent="0.25">
      <c r="A16763" s="37" t="s">
        <v>28</v>
      </c>
      <c r="B16763" s="38" t="s">
        <v>42984</v>
      </c>
      <c r="C16763" s="1" t="str">
        <f t="shared" si="261"/>
        <v>23726584-BANCO BRADESCO S.A.</v>
      </c>
      <c r="D16763" s="39" t="s">
        <v>6966</v>
      </c>
      <c r="E16763" s="38" t="s">
        <v>6967</v>
      </c>
      <c r="F16763" s="38" t="s">
        <v>34137</v>
      </c>
      <c r="G16763" s="38" t="s">
        <v>25</v>
      </c>
      <c r="H16763" s="38" t="s">
        <v>42985</v>
      </c>
      <c r="I16763" s="38" t="s">
        <v>12421</v>
      </c>
      <c r="J16763" s="40" t="s">
        <v>42984</v>
      </c>
    </row>
    <row r="16764" spans="1:10" x14ac:dyDescent="0.25">
      <c r="A16764" s="37" t="s">
        <v>28</v>
      </c>
      <c r="B16764" s="38" t="s">
        <v>42986</v>
      </c>
      <c r="C16764" s="1" t="str">
        <f t="shared" si="261"/>
        <v>23726585-BANCO BRADESCO S.A.</v>
      </c>
      <c r="D16764" s="39" t="s">
        <v>6966</v>
      </c>
      <c r="E16764" s="38" t="s">
        <v>6967</v>
      </c>
      <c r="F16764" s="38" t="s">
        <v>34137</v>
      </c>
      <c r="G16764" s="38" t="s">
        <v>6969</v>
      </c>
      <c r="H16764" s="38" t="s">
        <v>42987</v>
      </c>
      <c r="I16764" s="38" t="s">
        <v>13553</v>
      </c>
      <c r="J16764" s="40" t="s">
        <v>42986</v>
      </c>
    </row>
    <row r="16765" spans="1:10" x14ac:dyDescent="0.25">
      <c r="A16765" s="37" t="s">
        <v>28</v>
      </c>
      <c r="B16765" s="38" t="s">
        <v>42988</v>
      </c>
      <c r="C16765" s="1" t="str">
        <f t="shared" si="261"/>
        <v>23726586-BANCO BRADESCO S.A.</v>
      </c>
      <c r="D16765" s="39" t="s">
        <v>6966</v>
      </c>
      <c r="E16765" s="38" t="s">
        <v>6967</v>
      </c>
      <c r="F16765" s="38" t="s">
        <v>34137</v>
      </c>
      <c r="G16765" s="38" t="s">
        <v>25</v>
      </c>
      <c r="H16765" s="38" t="s">
        <v>42989</v>
      </c>
      <c r="I16765" s="38" t="s">
        <v>13728</v>
      </c>
      <c r="J16765" s="40" t="s">
        <v>42988</v>
      </c>
    </row>
    <row r="16766" spans="1:10" x14ac:dyDescent="0.25">
      <c r="A16766" s="37" t="s">
        <v>28</v>
      </c>
      <c r="B16766" s="38" t="s">
        <v>42990</v>
      </c>
      <c r="C16766" s="1" t="str">
        <f t="shared" si="261"/>
        <v>23726587-BANCO BRADESCO S.A.</v>
      </c>
      <c r="D16766" s="39" t="s">
        <v>6966</v>
      </c>
      <c r="E16766" s="38" t="s">
        <v>6967</v>
      </c>
      <c r="F16766" s="38" t="s">
        <v>34137</v>
      </c>
      <c r="G16766" s="38" t="s">
        <v>29</v>
      </c>
      <c r="H16766" s="38" t="s">
        <v>42991</v>
      </c>
      <c r="I16766" s="38" t="s">
        <v>6974</v>
      </c>
      <c r="J16766" s="40" t="s">
        <v>42990</v>
      </c>
    </row>
    <row r="16767" spans="1:10" x14ac:dyDescent="0.25">
      <c r="A16767" s="37" t="s">
        <v>28</v>
      </c>
      <c r="B16767" s="38" t="s">
        <v>42992</v>
      </c>
      <c r="C16767" s="1" t="str">
        <f t="shared" si="261"/>
        <v>23726588-BANCO BRADESCO S.A.</v>
      </c>
      <c r="D16767" s="39" t="s">
        <v>6966</v>
      </c>
      <c r="E16767" s="38" t="s">
        <v>6967</v>
      </c>
      <c r="F16767" s="38" t="s">
        <v>34137</v>
      </c>
      <c r="G16767" s="38" t="s">
        <v>8286</v>
      </c>
      <c r="H16767" s="38" t="s">
        <v>42993</v>
      </c>
      <c r="I16767" s="38" t="s">
        <v>8288</v>
      </c>
      <c r="J16767" s="40" t="s">
        <v>42992</v>
      </c>
    </row>
    <row r="16768" spans="1:10" x14ac:dyDescent="0.25">
      <c r="A16768" s="37" t="s">
        <v>28</v>
      </c>
      <c r="B16768" s="38" t="s">
        <v>42994</v>
      </c>
      <c r="C16768" s="1" t="str">
        <f t="shared" si="261"/>
        <v>23726589-BANCO BRADESCO S.A.</v>
      </c>
      <c r="D16768" s="39" t="s">
        <v>6966</v>
      </c>
      <c r="E16768" s="38" t="s">
        <v>6967</v>
      </c>
      <c r="F16768" s="38" t="s">
        <v>34137</v>
      </c>
      <c r="G16768" s="38" t="s">
        <v>25</v>
      </c>
      <c r="H16768" s="38" t="s">
        <v>42995</v>
      </c>
      <c r="I16768" s="38" t="s">
        <v>9592</v>
      </c>
      <c r="J16768" s="40" t="s">
        <v>42994</v>
      </c>
    </row>
    <row r="16769" spans="1:10" x14ac:dyDescent="0.25">
      <c r="A16769" s="37" t="s">
        <v>28</v>
      </c>
      <c r="B16769" s="38" t="s">
        <v>42996</v>
      </c>
      <c r="C16769" s="1" t="str">
        <f t="shared" si="261"/>
        <v>23726590-BANCO BRADESCO S.A.</v>
      </c>
      <c r="D16769" s="39" t="s">
        <v>6966</v>
      </c>
      <c r="E16769" s="38" t="s">
        <v>6967</v>
      </c>
      <c r="F16769" s="38" t="s">
        <v>34137</v>
      </c>
      <c r="G16769" s="38" t="s">
        <v>35</v>
      </c>
      <c r="H16769" s="38" t="s">
        <v>42997</v>
      </c>
      <c r="I16769" s="38" t="s">
        <v>9855</v>
      </c>
      <c r="J16769" s="40" t="s">
        <v>42996</v>
      </c>
    </row>
    <row r="16770" spans="1:10" x14ac:dyDescent="0.25">
      <c r="A16770" s="37" t="s">
        <v>28</v>
      </c>
      <c r="B16770" s="38" t="s">
        <v>42998</v>
      </c>
      <c r="C16770" s="1" t="str">
        <f t="shared" si="261"/>
        <v>23726591-BANCO BRADESCO S.A.</v>
      </c>
      <c r="D16770" s="39" t="s">
        <v>6966</v>
      </c>
      <c r="E16770" s="38" t="s">
        <v>6967</v>
      </c>
      <c r="F16770" s="38" t="s">
        <v>34137</v>
      </c>
      <c r="G16770" s="38" t="s">
        <v>6969</v>
      </c>
      <c r="H16770" s="38" t="s">
        <v>42999</v>
      </c>
      <c r="I16770" s="38" t="s">
        <v>6971</v>
      </c>
      <c r="J16770" s="40" t="s">
        <v>42998</v>
      </c>
    </row>
    <row r="16771" spans="1:10" x14ac:dyDescent="0.25">
      <c r="A16771" s="37" t="s">
        <v>28</v>
      </c>
      <c r="B16771" s="38" t="s">
        <v>43000</v>
      </c>
      <c r="C16771" s="1" t="str">
        <f t="shared" ref="C16771:C16834" si="262">CONCATENATE(B16771,"-",F16771)</f>
        <v>23726592-BANCO BRADESCO S.A.</v>
      </c>
      <c r="D16771" s="39" t="s">
        <v>6966</v>
      </c>
      <c r="E16771" s="38" t="s">
        <v>6967</v>
      </c>
      <c r="F16771" s="38" t="s">
        <v>34137</v>
      </c>
      <c r="G16771" s="38" t="s">
        <v>6969</v>
      </c>
      <c r="H16771" s="38" t="s">
        <v>43001</v>
      </c>
      <c r="I16771" s="38" t="s">
        <v>6971</v>
      </c>
      <c r="J16771" s="40" t="s">
        <v>43000</v>
      </c>
    </row>
    <row r="16772" spans="1:10" x14ac:dyDescent="0.25">
      <c r="A16772" s="37" t="s">
        <v>28</v>
      </c>
      <c r="B16772" s="38" t="s">
        <v>43002</v>
      </c>
      <c r="C16772" s="1" t="str">
        <f t="shared" si="262"/>
        <v>23726593-BANCO BRADESCO S.A.</v>
      </c>
      <c r="D16772" s="39" t="s">
        <v>6966</v>
      </c>
      <c r="E16772" s="38" t="s">
        <v>6967</v>
      </c>
      <c r="F16772" s="38" t="s">
        <v>34137</v>
      </c>
      <c r="G16772" s="38" t="s">
        <v>25</v>
      </c>
      <c r="H16772" s="38" t="s">
        <v>43003</v>
      </c>
      <c r="I16772" s="38" t="s">
        <v>11267</v>
      </c>
      <c r="J16772" s="40" t="s">
        <v>43002</v>
      </c>
    </row>
    <row r="16773" spans="1:10" x14ac:dyDescent="0.25">
      <c r="A16773" s="37" t="s">
        <v>28</v>
      </c>
      <c r="B16773" s="38" t="s">
        <v>43004</v>
      </c>
      <c r="C16773" s="1" t="str">
        <f t="shared" si="262"/>
        <v>23726594-BANCO BRADESCO S.A.</v>
      </c>
      <c r="D16773" s="39" t="s">
        <v>6966</v>
      </c>
      <c r="E16773" s="38" t="s">
        <v>6967</v>
      </c>
      <c r="F16773" s="38" t="s">
        <v>34137</v>
      </c>
      <c r="G16773" s="38" t="s">
        <v>25</v>
      </c>
      <c r="H16773" s="38" t="s">
        <v>43005</v>
      </c>
      <c r="I16773" s="38" t="s">
        <v>7024</v>
      </c>
      <c r="J16773" s="40" t="s">
        <v>43004</v>
      </c>
    </row>
    <row r="16774" spans="1:10" x14ac:dyDescent="0.25">
      <c r="A16774" s="37" t="s">
        <v>28</v>
      </c>
      <c r="B16774" s="38" t="s">
        <v>43006</v>
      </c>
      <c r="C16774" s="1" t="str">
        <f t="shared" si="262"/>
        <v>23726595-BANCO BRADESCO S.A.</v>
      </c>
      <c r="D16774" s="39" t="s">
        <v>6966</v>
      </c>
      <c r="E16774" s="38" t="s">
        <v>6967</v>
      </c>
      <c r="F16774" s="38" t="s">
        <v>34137</v>
      </c>
      <c r="G16774" s="38" t="s">
        <v>6969</v>
      </c>
      <c r="H16774" s="38" t="s">
        <v>43007</v>
      </c>
      <c r="I16774" s="38" t="s">
        <v>6971</v>
      </c>
      <c r="J16774" s="40" t="s">
        <v>43006</v>
      </c>
    </row>
    <row r="16775" spans="1:10" x14ac:dyDescent="0.25">
      <c r="A16775" s="37" t="s">
        <v>28</v>
      </c>
      <c r="B16775" s="38" t="s">
        <v>43008</v>
      </c>
      <c r="C16775" s="1" t="str">
        <f t="shared" si="262"/>
        <v>23726596-BANCO BRADESCO S.A.</v>
      </c>
      <c r="D16775" s="39" t="s">
        <v>6966</v>
      </c>
      <c r="E16775" s="38" t="s">
        <v>6967</v>
      </c>
      <c r="F16775" s="38" t="s">
        <v>34137</v>
      </c>
      <c r="G16775" s="38" t="s">
        <v>25</v>
      </c>
      <c r="H16775" s="38" t="s">
        <v>43009</v>
      </c>
      <c r="I16775" s="38" t="s">
        <v>7024</v>
      </c>
      <c r="J16775" s="40" t="s">
        <v>43008</v>
      </c>
    </row>
    <row r="16776" spans="1:10" x14ac:dyDescent="0.25">
      <c r="A16776" s="37" t="s">
        <v>28</v>
      </c>
      <c r="B16776" s="38" t="s">
        <v>43010</v>
      </c>
      <c r="C16776" s="1" t="str">
        <f t="shared" si="262"/>
        <v>23726597-BANCO BRADESCO S.A.</v>
      </c>
      <c r="D16776" s="39" t="s">
        <v>6966</v>
      </c>
      <c r="E16776" s="38" t="s">
        <v>6967</v>
      </c>
      <c r="F16776" s="38" t="s">
        <v>34137</v>
      </c>
      <c r="G16776" s="38" t="s">
        <v>6969</v>
      </c>
      <c r="H16776" s="38" t="s">
        <v>37472</v>
      </c>
      <c r="I16776" s="38" t="s">
        <v>6971</v>
      </c>
      <c r="J16776" s="40" t="s">
        <v>43010</v>
      </c>
    </row>
    <row r="16777" spans="1:10" x14ac:dyDescent="0.25">
      <c r="A16777" s="37" t="s">
        <v>28</v>
      </c>
      <c r="B16777" s="38" t="s">
        <v>43011</v>
      </c>
      <c r="C16777" s="1" t="str">
        <f t="shared" si="262"/>
        <v>23726598-BANCO BRADESCO S.A.</v>
      </c>
      <c r="D16777" s="39" t="s">
        <v>6966</v>
      </c>
      <c r="E16777" s="38" t="s">
        <v>6967</v>
      </c>
      <c r="F16777" s="38" t="s">
        <v>34137</v>
      </c>
      <c r="G16777" s="38" t="s">
        <v>6969</v>
      </c>
      <c r="H16777" s="38" t="s">
        <v>43012</v>
      </c>
      <c r="I16777" s="38" t="s">
        <v>6971</v>
      </c>
      <c r="J16777" s="40" t="s">
        <v>43011</v>
      </c>
    </row>
    <row r="16778" spans="1:10" x14ac:dyDescent="0.25">
      <c r="A16778" s="37" t="s">
        <v>28</v>
      </c>
      <c r="B16778" s="38" t="s">
        <v>43013</v>
      </c>
      <c r="C16778" s="1" t="str">
        <f t="shared" si="262"/>
        <v>23726599-BANCO BRADESCO S.A.</v>
      </c>
      <c r="D16778" s="39" t="s">
        <v>6966</v>
      </c>
      <c r="E16778" s="38" t="s">
        <v>6967</v>
      </c>
      <c r="F16778" s="38" t="s">
        <v>34137</v>
      </c>
      <c r="G16778" s="38" t="s">
        <v>35</v>
      </c>
      <c r="H16778" s="38" t="s">
        <v>43014</v>
      </c>
      <c r="I16778" s="38" t="s">
        <v>7484</v>
      </c>
      <c r="J16778" s="40" t="s">
        <v>43013</v>
      </c>
    </row>
    <row r="16779" spans="1:10" x14ac:dyDescent="0.25">
      <c r="A16779" s="37" t="s">
        <v>28</v>
      </c>
      <c r="B16779" s="38" t="s">
        <v>43015</v>
      </c>
      <c r="C16779" s="1" t="str">
        <f t="shared" si="262"/>
        <v>23726600-BANCO BRADESCO S.A.</v>
      </c>
      <c r="D16779" s="39" t="s">
        <v>6966</v>
      </c>
      <c r="E16779" s="38" t="s">
        <v>6967</v>
      </c>
      <c r="F16779" s="38" t="s">
        <v>34137</v>
      </c>
      <c r="G16779" s="38" t="s">
        <v>25</v>
      </c>
      <c r="H16779" s="38" t="s">
        <v>34465</v>
      </c>
      <c r="I16779" s="38" t="s">
        <v>7024</v>
      </c>
      <c r="J16779" s="40" t="s">
        <v>43015</v>
      </c>
    </row>
    <row r="16780" spans="1:10" x14ac:dyDescent="0.25">
      <c r="A16780" s="37" t="s">
        <v>28</v>
      </c>
      <c r="B16780" s="38" t="s">
        <v>43016</v>
      </c>
      <c r="C16780" s="1" t="str">
        <f t="shared" si="262"/>
        <v>23726601-BANCO BRADESCO S.A.</v>
      </c>
      <c r="D16780" s="39" t="s">
        <v>6966</v>
      </c>
      <c r="E16780" s="38" t="s">
        <v>6967</v>
      </c>
      <c r="F16780" s="38" t="s">
        <v>34137</v>
      </c>
      <c r="G16780" s="38" t="s">
        <v>25</v>
      </c>
      <c r="H16780" s="38" t="s">
        <v>43017</v>
      </c>
      <c r="I16780" s="38" t="s">
        <v>7024</v>
      </c>
      <c r="J16780" s="40" t="s">
        <v>43016</v>
      </c>
    </row>
    <row r="16781" spans="1:10" x14ac:dyDescent="0.25">
      <c r="A16781" s="37" t="s">
        <v>28</v>
      </c>
      <c r="B16781" s="38" t="s">
        <v>43018</v>
      </c>
      <c r="C16781" s="1" t="str">
        <f t="shared" si="262"/>
        <v>23726602-BANCO BRADESCO S.A.</v>
      </c>
      <c r="D16781" s="39" t="s">
        <v>6966</v>
      </c>
      <c r="E16781" s="38" t="s">
        <v>6967</v>
      </c>
      <c r="F16781" s="38" t="s">
        <v>34137</v>
      </c>
      <c r="G16781" s="38" t="s">
        <v>33</v>
      </c>
      <c r="H16781" s="38" t="s">
        <v>43019</v>
      </c>
      <c r="I16781" s="38" t="s">
        <v>6996</v>
      </c>
      <c r="J16781" s="40" t="s">
        <v>43018</v>
      </c>
    </row>
    <row r="16782" spans="1:10" x14ac:dyDescent="0.25">
      <c r="A16782" s="37" t="s">
        <v>28</v>
      </c>
      <c r="B16782" s="38" t="s">
        <v>43020</v>
      </c>
      <c r="C16782" s="1" t="str">
        <f t="shared" si="262"/>
        <v>23726603-BANCO BRADESCO S.A.</v>
      </c>
      <c r="D16782" s="39" t="s">
        <v>6966</v>
      </c>
      <c r="E16782" s="38" t="s">
        <v>6967</v>
      </c>
      <c r="F16782" s="38" t="s">
        <v>34137</v>
      </c>
      <c r="G16782" s="38" t="s">
        <v>6969</v>
      </c>
      <c r="H16782" s="38" t="s">
        <v>43021</v>
      </c>
      <c r="I16782" s="38" t="s">
        <v>6971</v>
      </c>
      <c r="J16782" s="40" t="s">
        <v>43020</v>
      </c>
    </row>
    <row r="16783" spans="1:10" x14ac:dyDescent="0.25">
      <c r="A16783" s="37" t="s">
        <v>28</v>
      </c>
      <c r="B16783" s="38" t="s">
        <v>43022</v>
      </c>
      <c r="C16783" s="1" t="str">
        <f t="shared" si="262"/>
        <v>23726605-BANCO BRADESCO S.A.</v>
      </c>
      <c r="D16783" s="39" t="s">
        <v>6966</v>
      </c>
      <c r="E16783" s="38" t="s">
        <v>6967</v>
      </c>
      <c r="F16783" s="38" t="s">
        <v>34137</v>
      </c>
      <c r="G16783" s="38" t="s">
        <v>25</v>
      </c>
      <c r="H16783" s="38" t="s">
        <v>43023</v>
      </c>
      <c r="I16783" s="38" t="s">
        <v>7968</v>
      </c>
      <c r="J16783" s="40" t="s">
        <v>43022</v>
      </c>
    </row>
    <row r="16784" spans="1:10" x14ac:dyDescent="0.25">
      <c r="A16784" s="37" t="s">
        <v>28</v>
      </c>
      <c r="B16784" s="38" t="s">
        <v>43024</v>
      </c>
      <c r="C16784" s="1" t="str">
        <f t="shared" si="262"/>
        <v>23726606-BANCO BRADESCO S.A.</v>
      </c>
      <c r="D16784" s="39" t="s">
        <v>6966</v>
      </c>
      <c r="E16784" s="38" t="s">
        <v>6967</v>
      </c>
      <c r="F16784" s="38" t="s">
        <v>34137</v>
      </c>
      <c r="G16784" s="38" t="s">
        <v>33</v>
      </c>
      <c r="H16784" s="38" t="s">
        <v>43025</v>
      </c>
      <c r="I16784" s="38" t="s">
        <v>6996</v>
      </c>
      <c r="J16784" s="40" t="s">
        <v>43024</v>
      </c>
    </row>
    <row r="16785" spans="1:10" x14ac:dyDescent="0.25">
      <c r="A16785" s="37" t="s">
        <v>28</v>
      </c>
      <c r="B16785" s="38" t="s">
        <v>43026</v>
      </c>
      <c r="C16785" s="1" t="str">
        <f t="shared" si="262"/>
        <v>23726607-BANCO BRADESCO S.A.</v>
      </c>
      <c r="D16785" s="39" t="s">
        <v>6966</v>
      </c>
      <c r="E16785" s="38" t="s">
        <v>6967</v>
      </c>
      <c r="F16785" s="38" t="s">
        <v>34137</v>
      </c>
      <c r="G16785" s="38" t="s">
        <v>25</v>
      </c>
      <c r="H16785" s="38" t="s">
        <v>43027</v>
      </c>
      <c r="I16785" s="38" t="s">
        <v>9037</v>
      </c>
      <c r="J16785" s="40" t="s">
        <v>43026</v>
      </c>
    </row>
    <row r="16786" spans="1:10" x14ac:dyDescent="0.25">
      <c r="A16786" s="37" t="s">
        <v>28</v>
      </c>
      <c r="B16786" s="38" t="s">
        <v>43028</v>
      </c>
      <c r="C16786" s="1" t="str">
        <f t="shared" si="262"/>
        <v>23726608-BANCO BRADESCO S.A.</v>
      </c>
      <c r="D16786" s="39" t="s">
        <v>6966</v>
      </c>
      <c r="E16786" s="38" t="s">
        <v>6967</v>
      </c>
      <c r="F16786" s="38" t="s">
        <v>34137</v>
      </c>
      <c r="G16786" s="38" t="s">
        <v>33</v>
      </c>
      <c r="H16786" s="38" t="s">
        <v>43029</v>
      </c>
      <c r="I16786" s="38" t="s">
        <v>7061</v>
      </c>
      <c r="J16786" s="40" t="s">
        <v>43028</v>
      </c>
    </row>
    <row r="16787" spans="1:10" x14ac:dyDescent="0.25">
      <c r="A16787" s="37" t="s">
        <v>28</v>
      </c>
      <c r="B16787" s="38" t="s">
        <v>43030</v>
      </c>
      <c r="C16787" s="1" t="str">
        <f t="shared" si="262"/>
        <v>23726609-BANCO BRADESCO S.A.</v>
      </c>
      <c r="D16787" s="39" t="s">
        <v>6966</v>
      </c>
      <c r="E16787" s="38" t="s">
        <v>6967</v>
      </c>
      <c r="F16787" s="38" t="s">
        <v>34137</v>
      </c>
      <c r="G16787" s="38" t="s">
        <v>33</v>
      </c>
      <c r="H16787" s="38" t="s">
        <v>43031</v>
      </c>
      <c r="I16787" s="38" t="s">
        <v>8000</v>
      </c>
      <c r="J16787" s="40" t="s">
        <v>43030</v>
      </c>
    </row>
    <row r="16788" spans="1:10" x14ac:dyDescent="0.25">
      <c r="A16788" s="37" t="s">
        <v>28</v>
      </c>
      <c r="B16788" s="38" t="s">
        <v>43032</v>
      </c>
      <c r="C16788" s="1" t="str">
        <f t="shared" si="262"/>
        <v>23726610-BANCO BRADESCO S.A.</v>
      </c>
      <c r="D16788" s="39" t="s">
        <v>6966</v>
      </c>
      <c r="E16788" s="38" t="s">
        <v>6967</v>
      </c>
      <c r="F16788" s="38" t="s">
        <v>34137</v>
      </c>
      <c r="G16788" s="38" t="s">
        <v>25</v>
      </c>
      <c r="H16788" s="38" t="s">
        <v>43033</v>
      </c>
      <c r="I16788" s="38" t="s">
        <v>7024</v>
      </c>
      <c r="J16788" s="40" t="s">
        <v>43032</v>
      </c>
    </row>
    <row r="16789" spans="1:10" x14ac:dyDescent="0.25">
      <c r="A16789" s="37" t="s">
        <v>28</v>
      </c>
      <c r="B16789" s="38" t="s">
        <v>43034</v>
      </c>
      <c r="C16789" s="1" t="str">
        <f t="shared" si="262"/>
        <v>23726611-BANCO BRADESCO S.A.</v>
      </c>
      <c r="D16789" s="39" t="s">
        <v>6966</v>
      </c>
      <c r="E16789" s="38" t="s">
        <v>6967</v>
      </c>
      <c r="F16789" s="38" t="s">
        <v>34137</v>
      </c>
      <c r="G16789" s="38" t="s">
        <v>25</v>
      </c>
      <c r="H16789" s="38" t="s">
        <v>43035</v>
      </c>
      <c r="I16789" s="38" t="s">
        <v>7024</v>
      </c>
      <c r="J16789" s="40" t="s">
        <v>43034</v>
      </c>
    </row>
    <row r="16790" spans="1:10" x14ac:dyDescent="0.25">
      <c r="A16790" s="37" t="s">
        <v>28</v>
      </c>
      <c r="B16790" s="38" t="s">
        <v>43036</v>
      </c>
      <c r="C16790" s="1" t="str">
        <f t="shared" si="262"/>
        <v>23726612-BANCO BRADESCO S.A.</v>
      </c>
      <c r="D16790" s="39" t="s">
        <v>6966</v>
      </c>
      <c r="E16790" s="38" t="s">
        <v>6967</v>
      </c>
      <c r="F16790" s="38" t="s">
        <v>34137</v>
      </c>
      <c r="G16790" s="38" t="s">
        <v>38</v>
      </c>
      <c r="H16790" s="38" t="s">
        <v>43037</v>
      </c>
      <c r="I16790" s="38" t="s">
        <v>8916</v>
      </c>
      <c r="J16790" s="40" t="s">
        <v>43036</v>
      </c>
    </row>
    <row r="16791" spans="1:10" x14ac:dyDescent="0.25">
      <c r="A16791" s="37" t="s">
        <v>28</v>
      </c>
      <c r="B16791" s="38" t="s">
        <v>43038</v>
      </c>
      <c r="C16791" s="1" t="str">
        <f t="shared" si="262"/>
        <v>23726613-BANCO BRADESCO S.A.</v>
      </c>
      <c r="D16791" s="39" t="s">
        <v>6966</v>
      </c>
      <c r="E16791" s="38" t="s">
        <v>6967</v>
      </c>
      <c r="F16791" s="38" t="s">
        <v>34137</v>
      </c>
      <c r="G16791" s="38" t="s">
        <v>25</v>
      </c>
      <c r="H16791" s="38" t="s">
        <v>43039</v>
      </c>
      <c r="I16791" s="38" t="s">
        <v>7024</v>
      </c>
      <c r="J16791" s="40" t="s">
        <v>43038</v>
      </c>
    </row>
    <row r="16792" spans="1:10" x14ac:dyDescent="0.25">
      <c r="A16792" s="37" t="s">
        <v>28</v>
      </c>
      <c r="B16792" s="38" t="s">
        <v>43040</v>
      </c>
      <c r="C16792" s="1" t="str">
        <f t="shared" si="262"/>
        <v>23726614-BANCO BRADESCO S.A.</v>
      </c>
      <c r="D16792" s="39" t="s">
        <v>6966</v>
      </c>
      <c r="E16792" s="38" t="s">
        <v>6967</v>
      </c>
      <c r="F16792" s="38" t="s">
        <v>34137</v>
      </c>
      <c r="G16792" s="38" t="s">
        <v>35</v>
      </c>
      <c r="H16792" s="38" t="s">
        <v>43041</v>
      </c>
      <c r="I16792" s="38" t="s">
        <v>7070</v>
      </c>
      <c r="J16792" s="40" t="s">
        <v>43040</v>
      </c>
    </row>
    <row r="16793" spans="1:10" x14ac:dyDescent="0.25">
      <c r="A16793" s="37" t="s">
        <v>28</v>
      </c>
      <c r="B16793" s="38" t="s">
        <v>43042</v>
      </c>
      <c r="C16793" s="1" t="str">
        <f t="shared" si="262"/>
        <v>23726615-BANCO BRADESCO S.A.</v>
      </c>
      <c r="D16793" s="39" t="s">
        <v>6966</v>
      </c>
      <c r="E16793" s="38" t="s">
        <v>6967</v>
      </c>
      <c r="F16793" s="38" t="s">
        <v>34137</v>
      </c>
      <c r="G16793" s="38" t="s">
        <v>6969</v>
      </c>
      <c r="H16793" s="38" t="s">
        <v>43043</v>
      </c>
      <c r="I16793" s="38" t="s">
        <v>6971</v>
      </c>
      <c r="J16793" s="40" t="s">
        <v>43042</v>
      </c>
    </row>
    <row r="16794" spans="1:10" x14ac:dyDescent="0.25">
      <c r="A16794" s="37" t="s">
        <v>28</v>
      </c>
      <c r="B16794" s="38" t="s">
        <v>43044</v>
      </c>
      <c r="C16794" s="1" t="str">
        <f t="shared" si="262"/>
        <v>23726616-BANCO BRADESCO S.A.</v>
      </c>
      <c r="D16794" s="39" t="s">
        <v>6966</v>
      </c>
      <c r="E16794" s="38" t="s">
        <v>6967</v>
      </c>
      <c r="F16794" s="38" t="s">
        <v>34137</v>
      </c>
      <c r="G16794" s="38" t="s">
        <v>25</v>
      </c>
      <c r="H16794" s="38" t="s">
        <v>43045</v>
      </c>
      <c r="I16794" s="38" t="s">
        <v>7024</v>
      </c>
      <c r="J16794" s="40" t="s">
        <v>43044</v>
      </c>
    </row>
    <row r="16795" spans="1:10" x14ac:dyDescent="0.25">
      <c r="A16795" s="37" t="s">
        <v>28</v>
      </c>
      <c r="B16795" s="38" t="s">
        <v>43046</v>
      </c>
      <c r="C16795" s="1" t="str">
        <f t="shared" si="262"/>
        <v>23726617-BANCO BRADESCO S.A.</v>
      </c>
      <c r="D16795" s="39" t="s">
        <v>6966</v>
      </c>
      <c r="E16795" s="38" t="s">
        <v>6967</v>
      </c>
      <c r="F16795" s="38" t="s">
        <v>34137</v>
      </c>
      <c r="G16795" s="38" t="s">
        <v>35</v>
      </c>
      <c r="H16795" s="38" t="s">
        <v>43047</v>
      </c>
      <c r="I16795" s="38" t="s">
        <v>7873</v>
      </c>
      <c r="J16795" s="40" t="s">
        <v>43046</v>
      </c>
    </row>
    <row r="16796" spans="1:10" x14ac:dyDescent="0.25">
      <c r="A16796" s="37" t="s">
        <v>28</v>
      </c>
      <c r="B16796" s="38" t="s">
        <v>43048</v>
      </c>
      <c r="C16796" s="1" t="str">
        <f t="shared" si="262"/>
        <v>23726618-BANCO BRADESCO S.A.</v>
      </c>
      <c r="D16796" s="39" t="s">
        <v>6966</v>
      </c>
      <c r="E16796" s="38" t="s">
        <v>6967</v>
      </c>
      <c r="F16796" s="38" t="s">
        <v>34137</v>
      </c>
      <c r="G16796" s="38" t="s">
        <v>25</v>
      </c>
      <c r="H16796" s="38" t="s">
        <v>43049</v>
      </c>
      <c r="I16796" s="38" t="s">
        <v>7024</v>
      </c>
      <c r="J16796" s="40" t="s">
        <v>43048</v>
      </c>
    </row>
    <row r="16797" spans="1:10" x14ac:dyDescent="0.25">
      <c r="A16797" s="37" t="s">
        <v>28</v>
      </c>
      <c r="B16797" s="38" t="s">
        <v>43050</v>
      </c>
      <c r="C16797" s="1" t="str">
        <f t="shared" si="262"/>
        <v>23726619-BANCO BRADESCO S.A.</v>
      </c>
      <c r="D16797" s="39" t="s">
        <v>6966</v>
      </c>
      <c r="E16797" s="38" t="s">
        <v>6967</v>
      </c>
      <c r="F16797" s="38" t="s">
        <v>34137</v>
      </c>
      <c r="G16797" s="38" t="s">
        <v>25</v>
      </c>
      <c r="H16797" s="38" t="s">
        <v>43051</v>
      </c>
      <c r="I16797" s="38" t="s">
        <v>7128</v>
      </c>
      <c r="J16797" s="40" t="s">
        <v>43050</v>
      </c>
    </row>
    <row r="16798" spans="1:10" x14ac:dyDescent="0.25">
      <c r="A16798" s="37" t="s">
        <v>28</v>
      </c>
      <c r="B16798" s="38" t="s">
        <v>43052</v>
      </c>
      <c r="C16798" s="1" t="str">
        <f t="shared" si="262"/>
        <v>23726620-BANCO BRADESCO S.A.</v>
      </c>
      <c r="D16798" s="39" t="s">
        <v>6966</v>
      </c>
      <c r="E16798" s="38" t="s">
        <v>6967</v>
      </c>
      <c r="F16798" s="38" t="s">
        <v>34137</v>
      </c>
      <c r="G16798" s="38" t="s">
        <v>25</v>
      </c>
      <c r="H16798" s="38" t="s">
        <v>43053</v>
      </c>
      <c r="I16798" s="38" t="s">
        <v>7128</v>
      </c>
      <c r="J16798" s="40" t="s">
        <v>43052</v>
      </c>
    </row>
    <row r="16799" spans="1:10" x14ac:dyDescent="0.25">
      <c r="A16799" s="37" t="s">
        <v>28</v>
      </c>
      <c r="B16799" s="38" t="s">
        <v>43054</v>
      </c>
      <c r="C16799" s="1" t="str">
        <f t="shared" si="262"/>
        <v>23726621-BANCO BRADESCO S.A.</v>
      </c>
      <c r="D16799" s="39" t="s">
        <v>6966</v>
      </c>
      <c r="E16799" s="38" t="s">
        <v>6967</v>
      </c>
      <c r="F16799" s="38" t="s">
        <v>34137</v>
      </c>
      <c r="G16799" s="38" t="s">
        <v>25</v>
      </c>
      <c r="H16799" s="38" t="s">
        <v>43055</v>
      </c>
      <c r="I16799" s="38" t="s">
        <v>9592</v>
      </c>
      <c r="J16799" s="40" t="s">
        <v>43054</v>
      </c>
    </row>
    <row r="16800" spans="1:10" x14ac:dyDescent="0.25">
      <c r="A16800" s="37" t="s">
        <v>28</v>
      </c>
      <c r="B16800" s="38" t="s">
        <v>43056</v>
      </c>
      <c r="C16800" s="1" t="str">
        <f t="shared" si="262"/>
        <v>23726622-BANCO BRADESCO S.A.</v>
      </c>
      <c r="D16800" s="39" t="s">
        <v>6966</v>
      </c>
      <c r="E16800" s="38" t="s">
        <v>6967</v>
      </c>
      <c r="F16800" s="38" t="s">
        <v>34137</v>
      </c>
      <c r="G16800" s="38" t="s">
        <v>38</v>
      </c>
      <c r="H16800" s="38" t="s">
        <v>43057</v>
      </c>
      <c r="I16800" s="38" t="s">
        <v>8158</v>
      </c>
      <c r="J16800" s="40" t="s">
        <v>43056</v>
      </c>
    </row>
    <row r="16801" spans="1:10" x14ac:dyDescent="0.25">
      <c r="A16801" s="37" t="s">
        <v>28</v>
      </c>
      <c r="B16801" s="38" t="s">
        <v>43058</v>
      </c>
      <c r="C16801" s="1" t="str">
        <f t="shared" si="262"/>
        <v>23726623-BANCO BRADESCO S.A.</v>
      </c>
      <c r="D16801" s="39" t="s">
        <v>6966</v>
      </c>
      <c r="E16801" s="38" t="s">
        <v>6967</v>
      </c>
      <c r="F16801" s="38" t="s">
        <v>34137</v>
      </c>
      <c r="G16801" s="38" t="s">
        <v>7099</v>
      </c>
      <c r="H16801" s="38" t="s">
        <v>43059</v>
      </c>
      <c r="I16801" s="38" t="s">
        <v>10958</v>
      </c>
      <c r="J16801" s="40" t="s">
        <v>43058</v>
      </c>
    </row>
    <row r="16802" spans="1:10" x14ac:dyDescent="0.25">
      <c r="A16802" s="37" t="s">
        <v>28</v>
      </c>
      <c r="B16802" s="38" t="s">
        <v>43060</v>
      </c>
      <c r="C16802" s="1" t="str">
        <f t="shared" si="262"/>
        <v>23726624-BANCO BRADESCO S.A.</v>
      </c>
      <c r="D16802" s="39" t="s">
        <v>6966</v>
      </c>
      <c r="E16802" s="38" t="s">
        <v>6967</v>
      </c>
      <c r="F16802" s="38" t="s">
        <v>34137</v>
      </c>
      <c r="G16802" s="38" t="s">
        <v>25</v>
      </c>
      <c r="H16802" s="38" t="s">
        <v>43061</v>
      </c>
      <c r="I16802" s="38" t="s">
        <v>7024</v>
      </c>
      <c r="J16802" s="40" t="s">
        <v>43060</v>
      </c>
    </row>
    <row r="16803" spans="1:10" x14ac:dyDescent="0.25">
      <c r="A16803" s="37" t="s">
        <v>28</v>
      </c>
      <c r="B16803" s="38" t="s">
        <v>43062</v>
      </c>
      <c r="C16803" s="1" t="str">
        <f t="shared" si="262"/>
        <v>23726625-BANCO BRADESCO S.A.</v>
      </c>
      <c r="D16803" s="39" t="s">
        <v>6966</v>
      </c>
      <c r="E16803" s="38" t="s">
        <v>6967</v>
      </c>
      <c r="F16803" s="38" t="s">
        <v>34137</v>
      </c>
      <c r="G16803" s="38" t="s">
        <v>25</v>
      </c>
      <c r="H16803" s="38" t="s">
        <v>43063</v>
      </c>
      <c r="I16803" s="38" t="s">
        <v>9852</v>
      </c>
      <c r="J16803" s="40" t="s">
        <v>43062</v>
      </c>
    </row>
    <row r="16804" spans="1:10" x14ac:dyDescent="0.25">
      <c r="A16804" s="37" t="s">
        <v>28</v>
      </c>
      <c r="B16804" s="38" t="s">
        <v>43064</v>
      </c>
      <c r="C16804" s="1" t="str">
        <f t="shared" si="262"/>
        <v>23726626-BANCO BRADESCO S.A.</v>
      </c>
      <c r="D16804" s="39" t="s">
        <v>6966</v>
      </c>
      <c r="E16804" s="38" t="s">
        <v>6967</v>
      </c>
      <c r="F16804" s="38" t="s">
        <v>34137</v>
      </c>
      <c r="G16804" s="38" t="s">
        <v>25</v>
      </c>
      <c r="H16804" s="38" t="s">
        <v>43065</v>
      </c>
      <c r="I16804" s="38" t="s">
        <v>7064</v>
      </c>
      <c r="J16804" s="40" t="s">
        <v>43064</v>
      </c>
    </row>
    <row r="16805" spans="1:10" x14ac:dyDescent="0.25">
      <c r="A16805" s="37" t="s">
        <v>28</v>
      </c>
      <c r="B16805" s="38" t="s">
        <v>43066</v>
      </c>
      <c r="C16805" s="1" t="str">
        <f t="shared" si="262"/>
        <v>23726627-BANCO BRADESCO S.A.</v>
      </c>
      <c r="D16805" s="39" t="s">
        <v>6966</v>
      </c>
      <c r="E16805" s="38" t="s">
        <v>6967</v>
      </c>
      <c r="F16805" s="38" t="s">
        <v>34137</v>
      </c>
      <c r="G16805" s="38" t="s">
        <v>25</v>
      </c>
      <c r="H16805" s="38" t="s">
        <v>43067</v>
      </c>
      <c r="I16805" s="38" t="s">
        <v>7128</v>
      </c>
      <c r="J16805" s="40" t="s">
        <v>43066</v>
      </c>
    </row>
    <row r="16806" spans="1:10" x14ac:dyDescent="0.25">
      <c r="A16806" s="37" t="s">
        <v>28</v>
      </c>
      <c r="B16806" s="38" t="s">
        <v>43068</v>
      </c>
      <c r="C16806" s="1" t="str">
        <f t="shared" si="262"/>
        <v>23726628-BANCO BRADESCO S.A.</v>
      </c>
      <c r="D16806" s="39" t="s">
        <v>6966</v>
      </c>
      <c r="E16806" s="38" t="s">
        <v>6967</v>
      </c>
      <c r="F16806" s="38" t="s">
        <v>34137</v>
      </c>
      <c r="G16806" s="38" t="s">
        <v>25</v>
      </c>
      <c r="H16806" s="38" t="s">
        <v>43067</v>
      </c>
      <c r="I16806" s="38" t="s">
        <v>7128</v>
      </c>
      <c r="J16806" s="40" t="s">
        <v>43068</v>
      </c>
    </row>
    <row r="16807" spans="1:10" x14ac:dyDescent="0.25">
      <c r="A16807" s="37" t="s">
        <v>28</v>
      </c>
      <c r="B16807" s="38" t="s">
        <v>43069</v>
      </c>
      <c r="C16807" s="1" t="str">
        <f t="shared" si="262"/>
        <v>23726629-BANCO BRADESCO S.A.</v>
      </c>
      <c r="D16807" s="39" t="s">
        <v>6966</v>
      </c>
      <c r="E16807" s="38" t="s">
        <v>6967</v>
      </c>
      <c r="F16807" s="38" t="s">
        <v>34137</v>
      </c>
      <c r="G16807" s="38" t="s">
        <v>6969</v>
      </c>
      <c r="H16807" s="38" t="s">
        <v>43070</v>
      </c>
      <c r="I16807" s="38" t="s">
        <v>6971</v>
      </c>
      <c r="J16807" s="40" t="s">
        <v>43069</v>
      </c>
    </row>
    <row r="16808" spans="1:10" x14ac:dyDescent="0.25">
      <c r="A16808" s="37" t="s">
        <v>28</v>
      </c>
      <c r="B16808" s="38" t="s">
        <v>43071</v>
      </c>
      <c r="C16808" s="1" t="str">
        <f t="shared" si="262"/>
        <v>23726631-BANCO BRADESCO S.A.</v>
      </c>
      <c r="D16808" s="39" t="s">
        <v>6966</v>
      </c>
      <c r="E16808" s="38" t="s">
        <v>6967</v>
      </c>
      <c r="F16808" s="38" t="s">
        <v>34137</v>
      </c>
      <c r="G16808" s="38" t="s">
        <v>33</v>
      </c>
      <c r="H16808" s="38" t="s">
        <v>43072</v>
      </c>
      <c r="I16808" s="38" t="s">
        <v>8021</v>
      </c>
      <c r="J16808" s="40" t="s">
        <v>43071</v>
      </c>
    </row>
    <row r="16809" spans="1:10" x14ac:dyDescent="0.25">
      <c r="A16809" s="37" t="s">
        <v>28</v>
      </c>
      <c r="B16809" s="38" t="s">
        <v>43073</v>
      </c>
      <c r="C16809" s="1" t="str">
        <f t="shared" si="262"/>
        <v>23726632-BANCO BRADESCO S.A.</v>
      </c>
      <c r="D16809" s="39" t="s">
        <v>6966</v>
      </c>
      <c r="E16809" s="38" t="s">
        <v>6967</v>
      </c>
      <c r="F16809" s="38" t="s">
        <v>34137</v>
      </c>
      <c r="G16809" s="38" t="s">
        <v>6969</v>
      </c>
      <c r="H16809" s="38" t="s">
        <v>43074</v>
      </c>
      <c r="I16809" s="38" t="s">
        <v>7932</v>
      </c>
      <c r="J16809" s="40" t="s">
        <v>43073</v>
      </c>
    </row>
    <row r="16810" spans="1:10" x14ac:dyDescent="0.25">
      <c r="A16810" s="37" t="s">
        <v>28</v>
      </c>
      <c r="B16810" s="38" t="s">
        <v>43075</v>
      </c>
      <c r="C16810" s="1" t="str">
        <f t="shared" si="262"/>
        <v>23726634-BANCO BRADESCO S.A.</v>
      </c>
      <c r="D16810" s="39" t="s">
        <v>6966</v>
      </c>
      <c r="E16810" s="38" t="s">
        <v>6967</v>
      </c>
      <c r="F16810" s="38" t="s">
        <v>34137</v>
      </c>
      <c r="G16810" s="38" t="s">
        <v>33</v>
      </c>
      <c r="H16810" s="38" t="s">
        <v>43076</v>
      </c>
      <c r="I16810" s="38" t="s">
        <v>7736</v>
      </c>
      <c r="J16810" s="40" t="s">
        <v>43075</v>
      </c>
    </row>
    <row r="16811" spans="1:10" x14ac:dyDescent="0.25">
      <c r="A16811" s="37" t="s">
        <v>28</v>
      </c>
      <c r="B16811" s="38" t="s">
        <v>43077</v>
      </c>
      <c r="C16811" s="1" t="str">
        <f t="shared" si="262"/>
        <v>23726635-BANCO BRADESCO S.A.</v>
      </c>
      <c r="D16811" s="39" t="s">
        <v>6966</v>
      </c>
      <c r="E16811" s="38" t="s">
        <v>6967</v>
      </c>
      <c r="F16811" s="38" t="s">
        <v>34137</v>
      </c>
      <c r="G16811" s="38" t="s">
        <v>25</v>
      </c>
      <c r="H16811" s="38" t="s">
        <v>43078</v>
      </c>
      <c r="I16811" s="38" t="s">
        <v>7024</v>
      </c>
      <c r="J16811" s="40" t="s">
        <v>43077</v>
      </c>
    </row>
    <row r="16812" spans="1:10" x14ac:dyDescent="0.25">
      <c r="A16812" s="37" t="s">
        <v>28</v>
      </c>
      <c r="B16812" s="38" t="s">
        <v>43079</v>
      </c>
      <c r="C16812" s="1" t="str">
        <f t="shared" si="262"/>
        <v>23726636-BANCO BRADESCO S.A.</v>
      </c>
      <c r="D16812" s="39" t="s">
        <v>6966</v>
      </c>
      <c r="E16812" s="38" t="s">
        <v>6967</v>
      </c>
      <c r="F16812" s="38" t="s">
        <v>34137</v>
      </c>
      <c r="G16812" s="38" t="s">
        <v>25</v>
      </c>
      <c r="H16812" s="38" t="s">
        <v>43080</v>
      </c>
      <c r="I16812" s="38" t="s">
        <v>7499</v>
      </c>
      <c r="J16812" s="40" t="s">
        <v>43079</v>
      </c>
    </row>
    <row r="16813" spans="1:10" x14ac:dyDescent="0.25">
      <c r="A16813" s="37" t="s">
        <v>28</v>
      </c>
      <c r="B16813" s="38" t="s">
        <v>43081</v>
      </c>
      <c r="C16813" s="1" t="str">
        <f t="shared" si="262"/>
        <v>23726637-BANCO BRADESCO S.A.</v>
      </c>
      <c r="D16813" s="39" t="s">
        <v>6966</v>
      </c>
      <c r="E16813" s="38" t="s">
        <v>6967</v>
      </c>
      <c r="F16813" s="38" t="s">
        <v>34137</v>
      </c>
      <c r="G16813" s="38" t="s">
        <v>37</v>
      </c>
      <c r="H16813" s="38" t="s">
        <v>43082</v>
      </c>
      <c r="I16813" s="38" t="s">
        <v>7116</v>
      </c>
      <c r="J16813" s="40" t="s">
        <v>43081</v>
      </c>
    </row>
    <row r="16814" spans="1:10" x14ac:dyDescent="0.25">
      <c r="A16814" s="37" t="s">
        <v>28</v>
      </c>
      <c r="B16814" s="38" t="s">
        <v>43083</v>
      </c>
      <c r="C16814" s="1" t="str">
        <f t="shared" si="262"/>
        <v>23726639-BANCO BRADESCO S.A.</v>
      </c>
      <c r="D16814" s="39" t="s">
        <v>6966</v>
      </c>
      <c r="E16814" s="38" t="s">
        <v>6967</v>
      </c>
      <c r="F16814" s="38" t="s">
        <v>34137</v>
      </c>
      <c r="G16814" s="38" t="s">
        <v>6969</v>
      </c>
      <c r="H16814" s="38" t="s">
        <v>43084</v>
      </c>
      <c r="I16814" s="38" t="s">
        <v>7932</v>
      </c>
      <c r="J16814" s="40" t="s">
        <v>43083</v>
      </c>
    </row>
    <row r="16815" spans="1:10" x14ac:dyDescent="0.25">
      <c r="A16815" s="37" t="s">
        <v>28</v>
      </c>
      <c r="B16815" s="38" t="s">
        <v>43085</v>
      </c>
      <c r="C16815" s="1" t="str">
        <f t="shared" si="262"/>
        <v>23726640-BANCO BRADESCO S.A.</v>
      </c>
      <c r="D16815" s="39" t="s">
        <v>6966</v>
      </c>
      <c r="E16815" s="38" t="s">
        <v>6967</v>
      </c>
      <c r="F16815" s="38" t="s">
        <v>34137</v>
      </c>
      <c r="G16815" s="38" t="s">
        <v>25</v>
      </c>
      <c r="H16815" s="38" t="s">
        <v>43086</v>
      </c>
      <c r="I16815" s="38" t="s">
        <v>13045</v>
      </c>
      <c r="J16815" s="40" t="s">
        <v>43085</v>
      </c>
    </row>
    <row r="16816" spans="1:10" x14ac:dyDescent="0.25">
      <c r="A16816" s="37" t="s">
        <v>28</v>
      </c>
      <c r="B16816" s="38" t="s">
        <v>43087</v>
      </c>
      <c r="C16816" s="1" t="str">
        <f t="shared" si="262"/>
        <v>23726641-BANCO BRADESCO S.A.</v>
      </c>
      <c r="D16816" s="39" t="s">
        <v>6966</v>
      </c>
      <c r="E16816" s="38" t="s">
        <v>6967</v>
      </c>
      <c r="F16816" s="38" t="s">
        <v>34137</v>
      </c>
      <c r="G16816" s="38" t="s">
        <v>35</v>
      </c>
      <c r="H16816" s="38" t="s">
        <v>43088</v>
      </c>
      <c r="I16816" s="38" t="s">
        <v>7070</v>
      </c>
      <c r="J16816" s="40" t="s">
        <v>43087</v>
      </c>
    </row>
    <row r="16817" spans="1:10" x14ac:dyDescent="0.25">
      <c r="A16817" s="37" t="s">
        <v>28</v>
      </c>
      <c r="B16817" s="38" t="s">
        <v>43089</v>
      </c>
      <c r="C16817" s="1" t="str">
        <f t="shared" si="262"/>
        <v>23726642-BANCO BRADESCO S.A.</v>
      </c>
      <c r="D16817" s="39" t="s">
        <v>6966</v>
      </c>
      <c r="E16817" s="38" t="s">
        <v>6967</v>
      </c>
      <c r="F16817" s="38" t="s">
        <v>34137</v>
      </c>
      <c r="G16817" s="38" t="s">
        <v>6969</v>
      </c>
      <c r="H16817" s="38" t="s">
        <v>43090</v>
      </c>
      <c r="I16817" s="38" t="s">
        <v>6983</v>
      </c>
      <c r="J16817" s="40" t="s">
        <v>43089</v>
      </c>
    </row>
    <row r="16818" spans="1:10" x14ac:dyDescent="0.25">
      <c r="A16818" s="37" t="s">
        <v>28</v>
      </c>
      <c r="B16818" s="38" t="s">
        <v>43091</v>
      </c>
      <c r="C16818" s="1" t="str">
        <f t="shared" si="262"/>
        <v>23726643-BANCO BRADESCO S.A.</v>
      </c>
      <c r="D16818" s="39" t="s">
        <v>6966</v>
      </c>
      <c r="E16818" s="38" t="s">
        <v>6967</v>
      </c>
      <c r="F16818" s="38" t="s">
        <v>34137</v>
      </c>
      <c r="G16818" s="38" t="s">
        <v>6969</v>
      </c>
      <c r="H16818" s="38" t="s">
        <v>43092</v>
      </c>
      <c r="I16818" s="38" t="s">
        <v>6971</v>
      </c>
      <c r="J16818" s="40" t="s">
        <v>43091</v>
      </c>
    </row>
    <row r="16819" spans="1:10" x14ac:dyDescent="0.25">
      <c r="A16819" s="37" t="s">
        <v>28</v>
      </c>
      <c r="B16819" s="38" t="s">
        <v>43093</v>
      </c>
      <c r="C16819" s="1" t="str">
        <f t="shared" si="262"/>
        <v>23726644-BANCO BRADESCO S.A.</v>
      </c>
      <c r="D16819" s="39" t="s">
        <v>6966</v>
      </c>
      <c r="E16819" s="38" t="s">
        <v>6967</v>
      </c>
      <c r="F16819" s="38" t="s">
        <v>34137</v>
      </c>
      <c r="G16819" s="38" t="s">
        <v>25</v>
      </c>
      <c r="H16819" s="38" t="s">
        <v>14230</v>
      </c>
      <c r="I16819" s="38" t="s">
        <v>7024</v>
      </c>
      <c r="J16819" s="40" t="s">
        <v>43093</v>
      </c>
    </row>
    <row r="16820" spans="1:10" x14ac:dyDescent="0.25">
      <c r="A16820" s="37" t="s">
        <v>28</v>
      </c>
      <c r="B16820" s="38" t="s">
        <v>43094</v>
      </c>
      <c r="C16820" s="1" t="str">
        <f t="shared" si="262"/>
        <v>23726645-BANCO BRADESCO S.A.</v>
      </c>
      <c r="D16820" s="39" t="s">
        <v>6966</v>
      </c>
      <c r="E16820" s="38" t="s">
        <v>6967</v>
      </c>
      <c r="F16820" s="38" t="s">
        <v>34137</v>
      </c>
      <c r="G16820" s="38" t="s">
        <v>6991</v>
      </c>
      <c r="H16820" s="38" t="s">
        <v>43095</v>
      </c>
      <c r="I16820" s="38" t="s">
        <v>6993</v>
      </c>
      <c r="J16820" s="40" t="s">
        <v>43094</v>
      </c>
    </row>
    <row r="16821" spans="1:10" x14ac:dyDescent="0.25">
      <c r="A16821" s="37" t="s">
        <v>28</v>
      </c>
      <c r="B16821" s="38" t="s">
        <v>43096</v>
      </c>
      <c r="C16821" s="1" t="str">
        <f t="shared" si="262"/>
        <v>23726646-BANCO BRADESCO S.A.</v>
      </c>
      <c r="D16821" s="39" t="s">
        <v>6966</v>
      </c>
      <c r="E16821" s="38" t="s">
        <v>6967</v>
      </c>
      <c r="F16821" s="38" t="s">
        <v>34137</v>
      </c>
      <c r="G16821" s="38" t="s">
        <v>43</v>
      </c>
      <c r="H16821" s="38" t="s">
        <v>43097</v>
      </c>
      <c r="I16821" s="38" t="s">
        <v>7275</v>
      </c>
      <c r="J16821" s="40" t="s">
        <v>43096</v>
      </c>
    </row>
    <row r="16822" spans="1:10" x14ac:dyDescent="0.25">
      <c r="A16822" s="37" t="s">
        <v>28</v>
      </c>
      <c r="B16822" s="38" t="s">
        <v>43098</v>
      </c>
      <c r="C16822" s="1" t="str">
        <f t="shared" si="262"/>
        <v>23726647-BANCO BRADESCO S.A.</v>
      </c>
      <c r="D16822" s="39" t="s">
        <v>6966</v>
      </c>
      <c r="E16822" s="38" t="s">
        <v>6967</v>
      </c>
      <c r="F16822" s="38" t="s">
        <v>34137</v>
      </c>
      <c r="G16822" s="38" t="s">
        <v>25</v>
      </c>
      <c r="H16822" s="38" t="s">
        <v>43099</v>
      </c>
      <c r="I16822" s="38" t="s">
        <v>8218</v>
      </c>
      <c r="J16822" s="40" t="s">
        <v>43098</v>
      </c>
    </row>
    <row r="16823" spans="1:10" x14ac:dyDescent="0.25">
      <c r="A16823" s="37" t="s">
        <v>28</v>
      </c>
      <c r="B16823" s="38" t="s">
        <v>43100</v>
      </c>
      <c r="C16823" s="1" t="str">
        <f t="shared" si="262"/>
        <v>23726649-BANCO BRADESCO S.A.</v>
      </c>
      <c r="D16823" s="39" t="s">
        <v>6966</v>
      </c>
      <c r="E16823" s="38" t="s">
        <v>6967</v>
      </c>
      <c r="F16823" s="38" t="s">
        <v>34137</v>
      </c>
      <c r="G16823" s="38" t="s">
        <v>30</v>
      </c>
      <c r="H16823" s="38" t="s">
        <v>43101</v>
      </c>
      <c r="I16823" s="38" t="s">
        <v>6977</v>
      </c>
      <c r="J16823" s="40" t="s">
        <v>43100</v>
      </c>
    </row>
    <row r="16824" spans="1:10" x14ac:dyDescent="0.25">
      <c r="A16824" s="37" t="s">
        <v>28</v>
      </c>
      <c r="B16824" s="38" t="s">
        <v>43102</v>
      </c>
      <c r="C16824" s="1" t="str">
        <f t="shared" si="262"/>
        <v>23726650-BANCO BRADESCO S.A.</v>
      </c>
      <c r="D16824" s="39" t="s">
        <v>6966</v>
      </c>
      <c r="E16824" s="38" t="s">
        <v>6967</v>
      </c>
      <c r="F16824" s="38" t="s">
        <v>34137</v>
      </c>
      <c r="G16824" s="38" t="s">
        <v>6969</v>
      </c>
      <c r="H16824" s="38" t="s">
        <v>43103</v>
      </c>
      <c r="I16824" s="38" t="s">
        <v>17663</v>
      </c>
      <c r="J16824" s="40" t="s">
        <v>43102</v>
      </c>
    </row>
    <row r="16825" spans="1:10" x14ac:dyDescent="0.25">
      <c r="A16825" s="37" t="s">
        <v>28</v>
      </c>
      <c r="B16825" s="38" t="s">
        <v>43104</v>
      </c>
      <c r="C16825" s="1" t="str">
        <f t="shared" si="262"/>
        <v>23726651-BANCO BRADESCO S.A.</v>
      </c>
      <c r="D16825" s="39" t="s">
        <v>6966</v>
      </c>
      <c r="E16825" s="38" t="s">
        <v>6967</v>
      </c>
      <c r="F16825" s="38" t="s">
        <v>34137</v>
      </c>
      <c r="G16825" s="38" t="s">
        <v>35</v>
      </c>
      <c r="H16825" s="38" t="s">
        <v>43105</v>
      </c>
      <c r="I16825" s="38" t="s">
        <v>8122</v>
      </c>
      <c r="J16825" s="40" t="s">
        <v>43104</v>
      </c>
    </row>
    <row r="16826" spans="1:10" x14ac:dyDescent="0.25">
      <c r="A16826" s="37" t="s">
        <v>28</v>
      </c>
      <c r="B16826" s="38" t="s">
        <v>43106</v>
      </c>
      <c r="C16826" s="1" t="str">
        <f t="shared" si="262"/>
        <v>23726652-BANCO BRADESCO S.A.</v>
      </c>
      <c r="D16826" s="39" t="s">
        <v>6966</v>
      </c>
      <c r="E16826" s="38" t="s">
        <v>6967</v>
      </c>
      <c r="F16826" s="38" t="s">
        <v>34137</v>
      </c>
      <c r="G16826" s="38" t="s">
        <v>25</v>
      </c>
      <c r="H16826" s="38" t="s">
        <v>43107</v>
      </c>
      <c r="I16826" s="38" t="s">
        <v>7128</v>
      </c>
      <c r="J16826" s="40" t="s">
        <v>43106</v>
      </c>
    </row>
    <row r="16827" spans="1:10" x14ac:dyDescent="0.25">
      <c r="A16827" s="37" t="s">
        <v>28</v>
      </c>
      <c r="B16827" s="38" t="s">
        <v>43108</v>
      </c>
      <c r="C16827" s="1" t="str">
        <f t="shared" si="262"/>
        <v>23726653-BANCO BRADESCO S.A.</v>
      </c>
      <c r="D16827" s="39" t="s">
        <v>6966</v>
      </c>
      <c r="E16827" s="38" t="s">
        <v>6967</v>
      </c>
      <c r="F16827" s="38" t="s">
        <v>34137</v>
      </c>
      <c r="G16827" s="38" t="s">
        <v>44</v>
      </c>
      <c r="H16827" s="38" t="s">
        <v>43109</v>
      </c>
      <c r="I16827" s="38" t="s">
        <v>8753</v>
      </c>
      <c r="J16827" s="40" t="s">
        <v>43108</v>
      </c>
    </row>
    <row r="16828" spans="1:10" x14ac:dyDescent="0.25">
      <c r="A16828" s="37" t="s">
        <v>28</v>
      </c>
      <c r="B16828" s="38" t="s">
        <v>43110</v>
      </c>
      <c r="C16828" s="1" t="str">
        <f t="shared" si="262"/>
        <v>23726654-BANCO BRADESCO S.A.</v>
      </c>
      <c r="D16828" s="39" t="s">
        <v>6966</v>
      </c>
      <c r="E16828" s="38" t="s">
        <v>6967</v>
      </c>
      <c r="F16828" s="38" t="s">
        <v>34137</v>
      </c>
      <c r="G16828" s="38" t="s">
        <v>35</v>
      </c>
      <c r="H16828" s="38" t="s">
        <v>43111</v>
      </c>
      <c r="I16828" s="38" t="s">
        <v>7070</v>
      </c>
      <c r="J16828" s="40" t="s">
        <v>43110</v>
      </c>
    </row>
    <row r="16829" spans="1:10" x14ac:dyDescent="0.25">
      <c r="A16829" s="37" t="s">
        <v>28</v>
      </c>
      <c r="B16829" s="38" t="s">
        <v>43112</v>
      </c>
      <c r="C16829" s="1" t="str">
        <f t="shared" si="262"/>
        <v>23726655-BANCO BRADESCO S.A.</v>
      </c>
      <c r="D16829" s="39" t="s">
        <v>6966</v>
      </c>
      <c r="E16829" s="38" t="s">
        <v>6967</v>
      </c>
      <c r="F16829" s="38" t="s">
        <v>34137</v>
      </c>
      <c r="G16829" s="38" t="s">
        <v>7738</v>
      </c>
      <c r="H16829" s="38" t="s">
        <v>43113</v>
      </c>
      <c r="I16829" s="38" t="s">
        <v>7740</v>
      </c>
      <c r="J16829" s="40" t="s">
        <v>43112</v>
      </c>
    </row>
    <row r="16830" spans="1:10" x14ac:dyDescent="0.25">
      <c r="A16830" s="37" t="s">
        <v>28</v>
      </c>
      <c r="B16830" s="38" t="s">
        <v>43114</v>
      </c>
      <c r="C16830" s="1" t="str">
        <f t="shared" si="262"/>
        <v>23726656-BANCO BRADESCO S.A.</v>
      </c>
      <c r="D16830" s="39" t="s">
        <v>6966</v>
      </c>
      <c r="E16830" s="38" t="s">
        <v>6967</v>
      </c>
      <c r="F16830" s="38" t="s">
        <v>34137</v>
      </c>
      <c r="G16830" s="38" t="s">
        <v>25</v>
      </c>
      <c r="H16830" s="38" t="s">
        <v>43115</v>
      </c>
      <c r="I16830" s="38" t="s">
        <v>7024</v>
      </c>
      <c r="J16830" s="40" t="s">
        <v>43114</v>
      </c>
    </row>
    <row r="16831" spans="1:10" x14ac:dyDescent="0.25">
      <c r="A16831" s="37" t="s">
        <v>28</v>
      </c>
      <c r="B16831" s="38" t="s">
        <v>43116</v>
      </c>
      <c r="C16831" s="1" t="str">
        <f t="shared" si="262"/>
        <v>23726657-BANCO BRADESCO S.A.</v>
      </c>
      <c r="D16831" s="39" t="s">
        <v>6966</v>
      </c>
      <c r="E16831" s="38" t="s">
        <v>6967</v>
      </c>
      <c r="F16831" s="38" t="s">
        <v>34137</v>
      </c>
      <c r="G16831" s="38" t="s">
        <v>33</v>
      </c>
      <c r="H16831" s="38" t="s">
        <v>43117</v>
      </c>
      <c r="I16831" s="38" t="s">
        <v>8000</v>
      </c>
      <c r="J16831" s="40" t="s">
        <v>43116</v>
      </c>
    </row>
    <row r="16832" spans="1:10" x14ac:dyDescent="0.25">
      <c r="A16832" s="37" t="s">
        <v>28</v>
      </c>
      <c r="B16832" s="38" t="s">
        <v>43118</v>
      </c>
      <c r="C16832" s="1" t="str">
        <f t="shared" si="262"/>
        <v>23726658-BANCO BRADESCO S.A.</v>
      </c>
      <c r="D16832" s="39" t="s">
        <v>6966</v>
      </c>
      <c r="E16832" s="38" t="s">
        <v>6967</v>
      </c>
      <c r="F16832" s="38" t="s">
        <v>34137</v>
      </c>
      <c r="G16832" s="38" t="s">
        <v>25</v>
      </c>
      <c r="H16832" s="38" t="s">
        <v>43119</v>
      </c>
      <c r="I16832" s="38" t="s">
        <v>8936</v>
      </c>
      <c r="J16832" s="40" t="s">
        <v>43118</v>
      </c>
    </row>
    <row r="16833" spans="1:10" x14ac:dyDescent="0.25">
      <c r="A16833" s="37" t="s">
        <v>28</v>
      </c>
      <c r="B16833" s="38" t="s">
        <v>43120</v>
      </c>
      <c r="C16833" s="1" t="str">
        <f t="shared" si="262"/>
        <v>23726659-BANCO BRADESCO S.A.</v>
      </c>
      <c r="D16833" s="39" t="s">
        <v>6966</v>
      </c>
      <c r="E16833" s="38" t="s">
        <v>6967</v>
      </c>
      <c r="F16833" s="38" t="s">
        <v>34137</v>
      </c>
      <c r="G16833" s="38" t="s">
        <v>35</v>
      </c>
      <c r="H16833" s="38" t="s">
        <v>43121</v>
      </c>
      <c r="I16833" s="38" t="s">
        <v>16096</v>
      </c>
      <c r="J16833" s="40" t="s">
        <v>43120</v>
      </c>
    </row>
    <row r="16834" spans="1:10" x14ac:dyDescent="0.25">
      <c r="A16834" s="37" t="s">
        <v>28</v>
      </c>
      <c r="B16834" s="38" t="s">
        <v>43122</v>
      </c>
      <c r="C16834" s="1" t="str">
        <f t="shared" si="262"/>
        <v>23726662-BANCO BRADESCO S.A.</v>
      </c>
      <c r="D16834" s="39" t="s">
        <v>6966</v>
      </c>
      <c r="E16834" s="38" t="s">
        <v>6967</v>
      </c>
      <c r="F16834" s="38" t="s">
        <v>34137</v>
      </c>
      <c r="G16834" s="38" t="s">
        <v>35</v>
      </c>
      <c r="H16834" s="38" t="s">
        <v>43123</v>
      </c>
      <c r="I16834" s="38" t="s">
        <v>12749</v>
      </c>
      <c r="J16834" s="40" t="s">
        <v>43122</v>
      </c>
    </row>
    <row r="16835" spans="1:10" x14ac:dyDescent="0.25">
      <c r="A16835" s="37" t="s">
        <v>28</v>
      </c>
      <c r="B16835" s="38" t="s">
        <v>43124</v>
      </c>
      <c r="C16835" s="1" t="str">
        <f t="shared" ref="C16835:C16898" si="263">CONCATENATE(B16835,"-",F16835)</f>
        <v>23726665-BANCO BRADESCO S.A.</v>
      </c>
      <c r="D16835" s="39" t="s">
        <v>6966</v>
      </c>
      <c r="E16835" s="38" t="s">
        <v>6967</v>
      </c>
      <c r="F16835" s="38" t="s">
        <v>34137</v>
      </c>
      <c r="G16835" s="38" t="s">
        <v>35</v>
      </c>
      <c r="H16835" s="38" t="s">
        <v>43125</v>
      </c>
      <c r="I16835" s="38" t="s">
        <v>9703</v>
      </c>
      <c r="J16835" s="40" t="s">
        <v>43124</v>
      </c>
    </row>
    <row r="16836" spans="1:10" x14ac:dyDescent="0.25">
      <c r="A16836" s="37" t="s">
        <v>28</v>
      </c>
      <c r="B16836" s="38" t="s">
        <v>43126</v>
      </c>
      <c r="C16836" s="1" t="str">
        <f t="shared" si="263"/>
        <v>23726666-BANCO BRADESCO S.A.</v>
      </c>
      <c r="D16836" s="39" t="s">
        <v>6966</v>
      </c>
      <c r="E16836" s="38" t="s">
        <v>6967</v>
      </c>
      <c r="F16836" s="38" t="s">
        <v>34137</v>
      </c>
      <c r="G16836" s="38" t="s">
        <v>6969</v>
      </c>
      <c r="H16836" s="38" t="s">
        <v>43127</v>
      </c>
      <c r="I16836" s="38" t="s">
        <v>8119</v>
      </c>
      <c r="J16836" s="40" t="s">
        <v>43126</v>
      </c>
    </row>
    <row r="16837" spans="1:10" x14ac:dyDescent="0.25">
      <c r="A16837" s="37" t="s">
        <v>28</v>
      </c>
      <c r="B16837" s="38" t="s">
        <v>43128</v>
      </c>
      <c r="C16837" s="1" t="str">
        <f t="shared" si="263"/>
        <v>23726667-BANCO BRADESCO S.A.</v>
      </c>
      <c r="D16837" s="39" t="s">
        <v>6966</v>
      </c>
      <c r="E16837" s="38" t="s">
        <v>6967</v>
      </c>
      <c r="F16837" s="38" t="s">
        <v>34137</v>
      </c>
      <c r="G16837" s="38" t="s">
        <v>30</v>
      </c>
      <c r="H16837" s="38" t="s">
        <v>42074</v>
      </c>
      <c r="I16837" s="38" t="s">
        <v>9012</v>
      </c>
      <c r="J16837" s="40" t="s">
        <v>43128</v>
      </c>
    </row>
    <row r="16838" spans="1:10" x14ac:dyDescent="0.25">
      <c r="A16838" s="37" t="s">
        <v>28</v>
      </c>
      <c r="B16838" s="38" t="s">
        <v>43129</v>
      </c>
      <c r="C16838" s="1" t="str">
        <f t="shared" si="263"/>
        <v>23726668-BANCO BRADESCO S.A.</v>
      </c>
      <c r="D16838" s="39" t="s">
        <v>6966</v>
      </c>
      <c r="E16838" s="38" t="s">
        <v>6967</v>
      </c>
      <c r="F16838" s="38" t="s">
        <v>34137</v>
      </c>
      <c r="G16838" s="38" t="s">
        <v>35</v>
      </c>
      <c r="H16838" s="38" t="s">
        <v>42997</v>
      </c>
      <c r="I16838" s="38" t="s">
        <v>9855</v>
      </c>
      <c r="J16838" s="40" t="s">
        <v>43129</v>
      </c>
    </row>
    <row r="16839" spans="1:10" x14ac:dyDescent="0.25">
      <c r="A16839" s="37" t="s">
        <v>28</v>
      </c>
      <c r="B16839" s="38" t="s">
        <v>43130</v>
      </c>
      <c r="C16839" s="1" t="str">
        <f t="shared" si="263"/>
        <v>23726670-BANCO BRADESCO S.A.</v>
      </c>
      <c r="D16839" s="39" t="s">
        <v>6966</v>
      </c>
      <c r="E16839" s="38" t="s">
        <v>6967</v>
      </c>
      <c r="F16839" s="38" t="s">
        <v>34137</v>
      </c>
      <c r="G16839" s="38" t="s">
        <v>38</v>
      </c>
      <c r="H16839" s="38" t="s">
        <v>43131</v>
      </c>
      <c r="I16839" s="38" t="s">
        <v>8158</v>
      </c>
      <c r="J16839" s="40" t="s">
        <v>43130</v>
      </c>
    </row>
    <row r="16840" spans="1:10" x14ac:dyDescent="0.25">
      <c r="A16840" s="37" t="s">
        <v>28</v>
      </c>
      <c r="B16840" s="38" t="s">
        <v>43132</v>
      </c>
      <c r="C16840" s="1" t="str">
        <f t="shared" si="263"/>
        <v>23726671-BANCO BRADESCO S.A.</v>
      </c>
      <c r="D16840" s="39" t="s">
        <v>6966</v>
      </c>
      <c r="E16840" s="38" t="s">
        <v>6967</v>
      </c>
      <c r="F16840" s="38" t="s">
        <v>34137</v>
      </c>
      <c r="G16840" s="38" t="s">
        <v>30</v>
      </c>
      <c r="H16840" s="38" t="s">
        <v>43133</v>
      </c>
      <c r="I16840" s="38" t="s">
        <v>7719</v>
      </c>
      <c r="J16840" s="40" t="s">
        <v>43132</v>
      </c>
    </row>
    <row r="16841" spans="1:10" x14ac:dyDescent="0.25">
      <c r="A16841" s="37" t="s">
        <v>28</v>
      </c>
      <c r="B16841" s="38" t="s">
        <v>43134</v>
      </c>
      <c r="C16841" s="1" t="str">
        <f t="shared" si="263"/>
        <v>23726672-BANCO BRADESCO S.A.</v>
      </c>
      <c r="D16841" s="39" t="s">
        <v>6966</v>
      </c>
      <c r="E16841" s="38" t="s">
        <v>6967</v>
      </c>
      <c r="F16841" s="38" t="s">
        <v>34137</v>
      </c>
      <c r="G16841" s="38" t="s">
        <v>25</v>
      </c>
      <c r="H16841" s="38" t="s">
        <v>43135</v>
      </c>
      <c r="I16841" s="38" t="s">
        <v>7534</v>
      </c>
      <c r="J16841" s="40" t="s">
        <v>43134</v>
      </c>
    </row>
    <row r="16842" spans="1:10" x14ac:dyDescent="0.25">
      <c r="A16842" s="37" t="s">
        <v>28</v>
      </c>
      <c r="B16842" s="38" t="s">
        <v>43136</v>
      </c>
      <c r="C16842" s="1" t="str">
        <f t="shared" si="263"/>
        <v>23726673-BANCO BRADESCO S.A.</v>
      </c>
      <c r="D16842" s="39" t="s">
        <v>6966</v>
      </c>
      <c r="E16842" s="38" t="s">
        <v>6967</v>
      </c>
      <c r="F16842" s="38" t="s">
        <v>34137</v>
      </c>
      <c r="G16842" s="38" t="s">
        <v>25</v>
      </c>
      <c r="H16842" s="38" t="s">
        <v>43137</v>
      </c>
      <c r="I16842" s="38" t="s">
        <v>7615</v>
      </c>
      <c r="J16842" s="40" t="s">
        <v>43136</v>
      </c>
    </row>
    <row r="16843" spans="1:10" x14ac:dyDescent="0.25">
      <c r="A16843" s="37" t="s">
        <v>28</v>
      </c>
      <c r="B16843" s="38" t="s">
        <v>43138</v>
      </c>
      <c r="C16843" s="1" t="str">
        <f t="shared" si="263"/>
        <v>23726674-BANCO BRADESCO S.A.</v>
      </c>
      <c r="D16843" s="39" t="s">
        <v>6966</v>
      </c>
      <c r="E16843" s="38" t="s">
        <v>6967</v>
      </c>
      <c r="F16843" s="38" t="s">
        <v>34137</v>
      </c>
      <c r="G16843" s="38" t="s">
        <v>25</v>
      </c>
      <c r="H16843" s="38" t="s">
        <v>43139</v>
      </c>
      <c r="I16843" s="38" t="s">
        <v>11136</v>
      </c>
      <c r="J16843" s="40" t="s">
        <v>43138</v>
      </c>
    </row>
    <row r="16844" spans="1:10" x14ac:dyDescent="0.25">
      <c r="A16844" s="37" t="s">
        <v>28</v>
      </c>
      <c r="B16844" s="38" t="s">
        <v>43140</v>
      </c>
      <c r="C16844" s="1" t="str">
        <f t="shared" si="263"/>
        <v>23726675-BANCO BRADESCO S.A.</v>
      </c>
      <c r="D16844" s="39" t="s">
        <v>6966</v>
      </c>
      <c r="E16844" s="38" t="s">
        <v>6967</v>
      </c>
      <c r="F16844" s="38" t="s">
        <v>34137</v>
      </c>
      <c r="G16844" s="38" t="s">
        <v>25</v>
      </c>
      <c r="H16844" s="38" t="s">
        <v>43141</v>
      </c>
      <c r="I16844" s="38" t="s">
        <v>9619</v>
      </c>
      <c r="J16844" s="40" t="s">
        <v>43140</v>
      </c>
    </row>
    <row r="16845" spans="1:10" x14ac:dyDescent="0.25">
      <c r="A16845" s="37" t="s">
        <v>28</v>
      </c>
      <c r="B16845" s="38" t="s">
        <v>43142</v>
      </c>
      <c r="C16845" s="1" t="str">
        <f t="shared" si="263"/>
        <v>23726676-BANCO BRADESCO S.A.</v>
      </c>
      <c r="D16845" s="39" t="s">
        <v>6966</v>
      </c>
      <c r="E16845" s="38" t="s">
        <v>6967</v>
      </c>
      <c r="F16845" s="38" t="s">
        <v>34137</v>
      </c>
      <c r="G16845" s="38" t="s">
        <v>35</v>
      </c>
      <c r="H16845" s="38" t="s">
        <v>43143</v>
      </c>
      <c r="I16845" s="38" t="s">
        <v>7070</v>
      </c>
      <c r="J16845" s="40" t="s">
        <v>43142</v>
      </c>
    </row>
    <row r="16846" spans="1:10" x14ac:dyDescent="0.25">
      <c r="A16846" s="37" t="s">
        <v>28</v>
      </c>
      <c r="B16846" s="38" t="s">
        <v>43144</v>
      </c>
      <c r="C16846" s="1" t="str">
        <f t="shared" si="263"/>
        <v>23726677-BANCO BRADESCO S.A.</v>
      </c>
      <c r="D16846" s="39" t="s">
        <v>6966</v>
      </c>
      <c r="E16846" s="38" t="s">
        <v>6967</v>
      </c>
      <c r="F16846" s="38" t="s">
        <v>34137</v>
      </c>
      <c r="G16846" s="38" t="s">
        <v>25</v>
      </c>
      <c r="H16846" s="38" t="s">
        <v>43005</v>
      </c>
      <c r="I16846" s="38" t="s">
        <v>7024</v>
      </c>
      <c r="J16846" s="40" t="s">
        <v>43144</v>
      </c>
    </row>
    <row r="16847" spans="1:10" x14ac:dyDescent="0.25">
      <c r="A16847" s="37" t="s">
        <v>28</v>
      </c>
      <c r="B16847" s="38" t="s">
        <v>43145</v>
      </c>
      <c r="C16847" s="1" t="str">
        <f t="shared" si="263"/>
        <v>23726678-BANCO BRADESCO S.A.</v>
      </c>
      <c r="D16847" s="39" t="s">
        <v>6966</v>
      </c>
      <c r="E16847" s="38" t="s">
        <v>6967</v>
      </c>
      <c r="F16847" s="38" t="s">
        <v>34137</v>
      </c>
      <c r="G16847" s="38" t="s">
        <v>25</v>
      </c>
      <c r="H16847" s="38" t="s">
        <v>43146</v>
      </c>
      <c r="I16847" s="38" t="s">
        <v>8936</v>
      </c>
      <c r="J16847" s="40" t="s">
        <v>43145</v>
      </c>
    </row>
    <row r="16848" spans="1:10" x14ac:dyDescent="0.25">
      <c r="A16848" s="37" t="s">
        <v>28</v>
      </c>
      <c r="B16848" s="38" t="s">
        <v>43147</v>
      </c>
      <c r="C16848" s="1" t="str">
        <f t="shared" si="263"/>
        <v>23726680-BANCO BRADESCO S.A.</v>
      </c>
      <c r="D16848" s="39" t="s">
        <v>6966</v>
      </c>
      <c r="E16848" s="38" t="s">
        <v>6967</v>
      </c>
      <c r="F16848" s="38" t="s">
        <v>34137</v>
      </c>
      <c r="G16848" s="38" t="s">
        <v>25</v>
      </c>
      <c r="H16848" s="38" t="s">
        <v>43148</v>
      </c>
      <c r="I16848" s="38" t="s">
        <v>7261</v>
      </c>
      <c r="J16848" s="40" t="s">
        <v>43147</v>
      </c>
    </row>
    <row r="16849" spans="1:10" x14ac:dyDescent="0.25">
      <c r="A16849" s="37" t="s">
        <v>28</v>
      </c>
      <c r="B16849" s="38" t="s">
        <v>43149</v>
      </c>
      <c r="C16849" s="1" t="str">
        <f t="shared" si="263"/>
        <v>23726681-BANCO BRADESCO S.A.</v>
      </c>
      <c r="D16849" s="39" t="s">
        <v>6966</v>
      </c>
      <c r="E16849" s="38" t="s">
        <v>6967</v>
      </c>
      <c r="F16849" s="38" t="s">
        <v>34137</v>
      </c>
      <c r="G16849" s="38" t="s">
        <v>25</v>
      </c>
      <c r="H16849" s="38" t="s">
        <v>43150</v>
      </c>
      <c r="I16849" s="38" t="s">
        <v>7024</v>
      </c>
      <c r="J16849" s="40" t="s">
        <v>43149</v>
      </c>
    </row>
    <row r="16850" spans="1:10" x14ac:dyDescent="0.25">
      <c r="A16850" s="37" t="s">
        <v>28</v>
      </c>
      <c r="B16850" s="38" t="s">
        <v>43151</v>
      </c>
      <c r="C16850" s="1" t="str">
        <f t="shared" si="263"/>
        <v>23726682-BANCO BRADESCO S.A.</v>
      </c>
      <c r="D16850" s="39" t="s">
        <v>6966</v>
      </c>
      <c r="E16850" s="38" t="s">
        <v>6967</v>
      </c>
      <c r="F16850" s="38" t="s">
        <v>34137</v>
      </c>
      <c r="G16850" s="38" t="s">
        <v>6969</v>
      </c>
      <c r="H16850" s="38" t="s">
        <v>43152</v>
      </c>
      <c r="I16850" s="38" t="s">
        <v>8312</v>
      </c>
      <c r="J16850" s="40" t="s">
        <v>43151</v>
      </c>
    </row>
    <row r="16851" spans="1:10" x14ac:dyDescent="0.25">
      <c r="A16851" s="37" t="s">
        <v>28</v>
      </c>
      <c r="B16851" s="38" t="s">
        <v>43153</v>
      </c>
      <c r="C16851" s="1" t="str">
        <f t="shared" si="263"/>
        <v>23726683-BANCO BRADESCO S.A.</v>
      </c>
      <c r="D16851" s="39" t="s">
        <v>6966</v>
      </c>
      <c r="E16851" s="38" t="s">
        <v>6967</v>
      </c>
      <c r="F16851" s="38" t="s">
        <v>34137</v>
      </c>
      <c r="G16851" s="38" t="s">
        <v>43</v>
      </c>
      <c r="H16851" s="38" t="s">
        <v>43154</v>
      </c>
      <c r="I16851" s="38" t="s">
        <v>7275</v>
      </c>
      <c r="J16851" s="40" t="s">
        <v>43153</v>
      </c>
    </row>
    <row r="16852" spans="1:10" x14ac:dyDescent="0.25">
      <c r="A16852" s="37" t="s">
        <v>28</v>
      </c>
      <c r="B16852" s="38" t="s">
        <v>43155</v>
      </c>
      <c r="C16852" s="1" t="str">
        <f t="shared" si="263"/>
        <v>23726684-BANCO BRADESCO S.A.</v>
      </c>
      <c r="D16852" s="39" t="s">
        <v>6966</v>
      </c>
      <c r="E16852" s="38" t="s">
        <v>6967</v>
      </c>
      <c r="F16852" s="38" t="s">
        <v>34137</v>
      </c>
      <c r="G16852" s="38" t="s">
        <v>25</v>
      </c>
      <c r="H16852" s="38" t="s">
        <v>43156</v>
      </c>
      <c r="I16852" s="38" t="s">
        <v>7024</v>
      </c>
      <c r="J16852" s="40" t="s">
        <v>43155</v>
      </c>
    </row>
    <row r="16853" spans="1:10" x14ac:dyDescent="0.25">
      <c r="A16853" s="37" t="s">
        <v>28</v>
      </c>
      <c r="B16853" s="38" t="s">
        <v>43157</v>
      </c>
      <c r="C16853" s="1" t="str">
        <f t="shared" si="263"/>
        <v>23726685-BANCO BRADESCO S.A.</v>
      </c>
      <c r="D16853" s="39" t="s">
        <v>6966</v>
      </c>
      <c r="E16853" s="38" t="s">
        <v>6967</v>
      </c>
      <c r="F16853" s="38" t="s">
        <v>34137</v>
      </c>
      <c r="G16853" s="38" t="s">
        <v>7099</v>
      </c>
      <c r="H16853" s="38" t="s">
        <v>43158</v>
      </c>
      <c r="I16853" s="38" t="s">
        <v>9667</v>
      </c>
      <c r="J16853" s="40" t="s">
        <v>43157</v>
      </c>
    </row>
    <row r="16854" spans="1:10" x14ac:dyDescent="0.25">
      <c r="A16854" s="37" t="s">
        <v>28</v>
      </c>
      <c r="B16854" s="38" t="s">
        <v>43159</v>
      </c>
      <c r="C16854" s="1" t="str">
        <f t="shared" si="263"/>
        <v>23726687-BANCO BRADESCO S.A.</v>
      </c>
      <c r="D16854" s="39" t="s">
        <v>6966</v>
      </c>
      <c r="E16854" s="38" t="s">
        <v>6967</v>
      </c>
      <c r="F16854" s="38" t="s">
        <v>34137</v>
      </c>
      <c r="G16854" s="38" t="s">
        <v>35</v>
      </c>
      <c r="H16854" s="38" t="s">
        <v>43160</v>
      </c>
      <c r="I16854" s="38" t="s">
        <v>13449</v>
      </c>
      <c r="J16854" s="40" t="s">
        <v>43159</v>
      </c>
    </row>
    <row r="16855" spans="1:10" x14ac:dyDescent="0.25">
      <c r="A16855" s="37" t="s">
        <v>28</v>
      </c>
      <c r="B16855" s="38" t="s">
        <v>43161</v>
      </c>
      <c r="C16855" s="1" t="str">
        <f t="shared" si="263"/>
        <v>23726688-BANCO BRADESCO S.A.</v>
      </c>
      <c r="D16855" s="39" t="s">
        <v>6966</v>
      </c>
      <c r="E16855" s="38" t="s">
        <v>6967</v>
      </c>
      <c r="F16855" s="38" t="s">
        <v>34137</v>
      </c>
      <c r="G16855" s="38" t="s">
        <v>35</v>
      </c>
      <c r="H16855" s="38" t="s">
        <v>43162</v>
      </c>
      <c r="I16855" s="38" t="s">
        <v>20171</v>
      </c>
      <c r="J16855" s="40" t="s">
        <v>43161</v>
      </c>
    </row>
    <row r="16856" spans="1:10" x14ac:dyDescent="0.25">
      <c r="A16856" s="37" t="s">
        <v>28</v>
      </c>
      <c r="B16856" s="38" t="s">
        <v>43163</v>
      </c>
      <c r="C16856" s="1" t="str">
        <f t="shared" si="263"/>
        <v>23726689-BANCO BRADESCO S.A.</v>
      </c>
      <c r="D16856" s="39" t="s">
        <v>6966</v>
      </c>
      <c r="E16856" s="38" t="s">
        <v>6967</v>
      </c>
      <c r="F16856" s="38" t="s">
        <v>34137</v>
      </c>
      <c r="G16856" s="38" t="s">
        <v>6969</v>
      </c>
      <c r="H16856" s="38" t="s">
        <v>43164</v>
      </c>
      <c r="I16856" s="38" t="s">
        <v>6971</v>
      </c>
      <c r="J16856" s="40" t="s">
        <v>43163</v>
      </c>
    </row>
    <row r="16857" spans="1:10" x14ac:dyDescent="0.25">
      <c r="A16857" s="37" t="s">
        <v>28</v>
      </c>
      <c r="B16857" s="38" t="s">
        <v>43165</v>
      </c>
      <c r="C16857" s="1" t="str">
        <f t="shared" si="263"/>
        <v>23726690-BANCO BRADESCO S.A.</v>
      </c>
      <c r="D16857" s="39" t="s">
        <v>6966</v>
      </c>
      <c r="E16857" s="38" t="s">
        <v>6967</v>
      </c>
      <c r="F16857" s="38" t="s">
        <v>34137</v>
      </c>
      <c r="G16857" s="38" t="s">
        <v>6969</v>
      </c>
      <c r="H16857" s="38" t="s">
        <v>43166</v>
      </c>
      <c r="I16857" s="38" t="s">
        <v>6971</v>
      </c>
      <c r="J16857" s="40" t="s">
        <v>43165</v>
      </c>
    </row>
    <row r="16858" spans="1:10" x14ac:dyDescent="0.25">
      <c r="A16858" s="37" t="s">
        <v>28</v>
      </c>
      <c r="B16858" s="38" t="s">
        <v>43167</v>
      </c>
      <c r="C16858" s="1" t="str">
        <f t="shared" si="263"/>
        <v>23726691-BANCO BRADESCO S.A.</v>
      </c>
      <c r="D16858" s="39" t="s">
        <v>6966</v>
      </c>
      <c r="E16858" s="38" t="s">
        <v>6967</v>
      </c>
      <c r="F16858" s="38" t="s">
        <v>34137</v>
      </c>
      <c r="G16858" s="38" t="s">
        <v>6969</v>
      </c>
      <c r="H16858" s="38" t="s">
        <v>43168</v>
      </c>
      <c r="I16858" s="38" t="s">
        <v>6971</v>
      </c>
      <c r="J16858" s="40" t="s">
        <v>43167</v>
      </c>
    </row>
    <row r="16859" spans="1:10" x14ac:dyDescent="0.25">
      <c r="A16859" s="37" t="s">
        <v>28</v>
      </c>
      <c r="B16859" s="38" t="s">
        <v>43169</v>
      </c>
      <c r="C16859" s="1" t="str">
        <f t="shared" si="263"/>
        <v>23726692-BANCO BRADESCO S.A.</v>
      </c>
      <c r="D16859" s="39" t="s">
        <v>6966</v>
      </c>
      <c r="E16859" s="38" t="s">
        <v>6967</v>
      </c>
      <c r="F16859" s="38" t="s">
        <v>34137</v>
      </c>
      <c r="G16859" s="38" t="s">
        <v>25</v>
      </c>
      <c r="H16859" s="38" t="s">
        <v>43170</v>
      </c>
      <c r="I16859" s="38" t="s">
        <v>7261</v>
      </c>
      <c r="J16859" s="40" t="s">
        <v>43169</v>
      </c>
    </row>
    <row r="16860" spans="1:10" x14ac:dyDescent="0.25">
      <c r="A16860" s="37" t="s">
        <v>28</v>
      </c>
      <c r="B16860" s="38" t="s">
        <v>43171</v>
      </c>
      <c r="C16860" s="1" t="str">
        <f t="shared" si="263"/>
        <v>23726693-BANCO BRADESCO S.A.</v>
      </c>
      <c r="D16860" s="39" t="s">
        <v>6966</v>
      </c>
      <c r="E16860" s="38" t="s">
        <v>6967</v>
      </c>
      <c r="F16860" s="38" t="s">
        <v>34137</v>
      </c>
      <c r="G16860" s="38" t="s">
        <v>44</v>
      </c>
      <c r="H16860" s="38" t="s">
        <v>43172</v>
      </c>
      <c r="I16860" s="38" t="s">
        <v>8753</v>
      </c>
      <c r="J16860" s="40" t="s">
        <v>43171</v>
      </c>
    </row>
    <row r="16861" spans="1:10" x14ac:dyDescent="0.25">
      <c r="A16861" s="37" t="s">
        <v>28</v>
      </c>
      <c r="B16861" s="38" t="s">
        <v>43173</v>
      </c>
      <c r="C16861" s="1" t="str">
        <f t="shared" si="263"/>
        <v>23726694-BANCO BRADESCO S.A.</v>
      </c>
      <c r="D16861" s="39" t="s">
        <v>6966</v>
      </c>
      <c r="E16861" s="38" t="s">
        <v>6967</v>
      </c>
      <c r="F16861" s="38" t="s">
        <v>34137</v>
      </c>
      <c r="G16861" s="38" t="s">
        <v>31</v>
      </c>
      <c r="H16861" s="38" t="s">
        <v>43174</v>
      </c>
      <c r="I16861" s="38" t="s">
        <v>10076</v>
      </c>
      <c r="J16861" s="40" t="s">
        <v>43173</v>
      </c>
    </row>
    <row r="16862" spans="1:10" x14ac:dyDescent="0.25">
      <c r="A16862" s="37" t="s">
        <v>28</v>
      </c>
      <c r="B16862" s="38" t="s">
        <v>43175</v>
      </c>
      <c r="C16862" s="1" t="str">
        <f t="shared" si="263"/>
        <v>23726695-BANCO BRADESCO S.A.</v>
      </c>
      <c r="D16862" s="39" t="s">
        <v>6966</v>
      </c>
      <c r="E16862" s="38" t="s">
        <v>6967</v>
      </c>
      <c r="F16862" s="38" t="s">
        <v>34137</v>
      </c>
      <c r="G16862" s="38" t="s">
        <v>33</v>
      </c>
      <c r="H16862" s="38" t="s">
        <v>43176</v>
      </c>
      <c r="I16862" s="38" t="s">
        <v>8672</v>
      </c>
      <c r="J16862" s="40" t="s">
        <v>43175</v>
      </c>
    </row>
    <row r="16863" spans="1:10" x14ac:dyDescent="0.25">
      <c r="A16863" s="37" t="s">
        <v>28</v>
      </c>
      <c r="B16863" s="38" t="s">
        <v>43177</v>
      </c>
      <c r="C16863" s="1" t="str">
        <f t="shared" si="263"/>
        <v>23726696-BANCO BRADESCO S.A.</v>
      </c>
      <c r="D16863" s="39" t="s">
        <v>6966</v>
      </c>
      <c r="E16863" s="38" t="s">
        <v>6967</v>
      </c>
      <c r="F16863" s="38" t="s">
        <v>34137</v>
      </c>
      <c r="G16863" s="38" t="s">
        <v>6969</v>
      </c>
      <c r="H16863" s="38" t="s">
        <v>43178</v>
      </c>
      <c r="I16863" s="38" t="s">
        <v>6971</v>
      </c>
      <c r="J16863" s="40" t="s">
        <v>43177</v>
      </c>
    </row>
    <row r="16864" spans="1:10" x14ac:dyDescent="0.25">
      <c r="A16864" s="37" t="s">
        <v>28</v>
      </c>
      <c r="B16864" s="38" t="s">
        <v>43179</v>
      </c>
      <c r="C16864" s="1" t="str">
        <f t="shared" si="263"/>
        <v>23726698-BANCO BRADESCO S.A.</v>
      </c>
      <c r="D16864" s="39" t="s">
        <v>6966</v>
      </c>
      <c r="E16864" s="38" t="s">
        <v>6967</v>
      </c>
      <c r="F16864" s="38" t="s">
        <v>34137</v>
      </c>
      <c r="G16864" s="38" t="s">
        <v>25</v>
      </c>
      <c r="H16864" s="38" t="s">
        <v>43180</v>
      </c>
      <c r="I16864" s="38" t="s">
        <v>7024</v>
      </c>
      <c r="J16864" s="40" t="s">
        <v>43179</v>
      </c>
    </row>
    <row r="16865" spans="1:10" x14ac:dyDescent="0.25">
      <c r="A16865" s="37" t="s">
        <v>28</v>
      </c>
      <c r="B16865" s="38" t="s">
        <v>43181</v>
      </c>
      <c r="C16865" s="1" t="str">
        <f t="shared" si="263"/>
        <v>23726699-BANCO BRADESCO S.A.</v>
      </c>
      <c r="D16865" s="39" t="s">
        <v>6966</v>
      </c>
      <c r="E16865" s="38" t="s">
        <v>6967</v>
      </c>
      <c r="F16865" s="38" t="s">
        <v>34137</v>
      </c>
      <c r="G16865" s="38" t="s">
        <v>35</v>
      </c>
      <c r="H16865" s="38" t="s">
        <v>43182</v>
      </c>
      <c r="I16865" s="38" t="s">
        <v>7264</v>
      </c>
      <c r="J16865" s="40" t="s">
        <v>43181</v>
      </c>
    </row>
    <row r="16866" spans="1:10" x14ac:dyDescent="0.25">
      <c r="A16866" s="37" t="s">
        <v>28</v>
      </c>
      <c r="B16866" s="38" t="s">
        <v>43183</v>
      </c>
      <c r="C16866" s="1" t="str">
        <f t="shared" si="263"/>
        <v>23726700-BANCO BRADESCO S.A.</v>
      </c>
      <c r="D16866" s="39" t="s">
        <v>6966</v>
      </c>
      <c r="E16866" s="38" t="s">
        <v>6967</v>
      </c>
      <c r="F16866" s="38" t="s">
        <v>34137</v>
      </c>
      <c r="G16866" s="38" t="s">
        <v>25</v>
      </c>
      <c r="H16866" s="38" t="s">
        <v>43184</v>
      </c>
      <c r="I16866" s="38" t="s">
        <v>7024</v>
      </c>
      <c r="J16866" s="40" t="s">
        <v>43183</v>
      </c>
    </row>
    <row r="16867" spans="1:10" x14ac:dyDescent="0.25">
      <c r="A16867" s="37" t="s">
        <v>28</v>
      </c>
      <c r="B16867" s="38" t="s">
        <v>43185</v>
      </c>
      <c r="C16867" s="1" t="str">
        <f t="shared" si="263"/>
        <v>23726704-BANCO BRADESCO S.A.</v>
      </c>
      <c r="D16867" s="39" t="s">
        <v>6966</v>
      </c>
      <c r="E16867" s="38" t="s">
        <v>6967</v>
      </c>
      <c r="F16867" s="38" t="s">
        <v>34137</v>
      </c>
      <c r="G16867" s="38" t="s">
        <v>25</v>
      </c>
      <c r="H16867" s="38" t="s">
        <v>43186</v>
      </c>
      <c r="I16867" s="38" t="s">
        <v>6964</v>
      </c>
      <c r="J16867" s="40" t="s">
        <v>43185</v>
      </c>
    </row>
    <row r="16868" spans="1:10" x14ac:dyDescent="0.25">
      <c r="A16868" s="37" t="s">
        <v>28</v>
      </c>
      <c r="B16868" s="38" t="s">
        <v>43187</v>
      </c>
      <c r="C16868" s="1" t="str">
        <f t="shared" si="263"/>
        <v>23726705-BANCO BRADESCO S.A.</v>
      </c>
      <c r="D16868" s="39" t="s">
        <v>6966</v>
      </c>
      <c r="E16868" s="38" t="s">
        <v>6967</v>
      </c>
      <c r="F16868" s="38" t="s">
        <v>34137</v>
      </c>
      <c r="G16868" s="38" t="s">
        <v>33</v>
      </c>
      <c r="H16868" s="38" t="s">
        <v>43188</v>
      </c>
      <c r="I16868" s="38" t="s">
        <v>6996</v>
      </c>
      <c r="J16868" s="40" t="s">
        <v>43187</v>
      </c>
    </row>
    <row r="16869" spans="1:10" x14ac:dyDescent="0.25">
      <c r="A16869" s="37" t="s">
        <v>28</v>
      </c>
      <c r="B16869" s="38" t="s">
        <v>43189</v>
      </c>
      <c r="C16869" s="1" t="str">
        <f t="shared" si="263"/>
        <v>23726706-BANCO BRADESCO S.A.</v>
      </c>
      <c r="D16869" s="39" t="s">
        <v>6966</v>
      </c>
      <c r="E16869" s="38" t="s">
        <v>6967</v>
      </c>
      <c r="F16869" s="38" t="s">
        <v>34137</v>
      </c>
      <c r="G16869" s="38" t="s">
        <v>33</v>
      </c>
      <c r="H16869" s="38" t="s">
        <v>43190</v>
      </c>
      <c r="I16869" s="38" t="s">
        <v>6996</v>
      </c>
      <c r="J16869" s="40" t="s">
        <v>43189</v>
      </c>
    </row>
    <row r="16870" spans="1:10" x14ac:dyDescent="0.25">
      <c r="A16870" s="37" t="s">
        <v>28</v>
      </c>
      <c r="B16870" s="38" t="s">
        <v>43191</v>
      </c>
      <c r="C16870" s="1" t="str">
        <f t="shared" si="263"/>
        <v>23726708-BANCO BRADESCO S.A.</v>
      </c>
      <c r="D16870" s="39" t="s">
        <v>6966</v>
      </c>
      <c r="E16870" s="38" t="s">
        <v>6967</v>
      </c>
      <c r="F16870" s="38" t="s">
        <v>34137</v>
      </c>
      <c r="G16870" s="38" t="s">
        <v>25</v>
      </c>
      <c r="H16870" s="38" t="s">
        <v>43192</v>
      </c>
      <c r="I16870" s="38" t="s">
        <v>7143</v>
      </c>
      <c r="J16870" s="40" t="s">
        <v>43191</v>
      </c>
    </row>
    <row r="16871" spans="1:10" x14ac:dyDescent="0.25">
      <c r="A16871" s="37" t="s">
        <v>28</v>
      </c>
      <c r="B16871" s="38" t="s">
        <v>43193</v>
      </c>
      <c r="C16871" s="1" t="str">
        <f t="shared" si="263"/>
        <v>23726709-BANCO BRADESCO S.A.</v>
      </c>
      <c r="D16871" s="39" t="s">
        <v>6966</v>
      </c>
      <c r="E16871" s="38" t="s">
        <v>6967</v>
      </c>
      <c r="F16871" s="38" t="s">
        <v>34137</v>
      </c>
      <c r="G16871" s="38" t="s">
        <v>25</v>
      </c>
      <c r="H16871" s="38" t="s">
        <v>43194</v>
      </c>
      <c r="I16871" s="38" t="s">
        <v>7024</v>
      </c>
      <c r="J16871" s="40" t="s">
        <v>43193</v>
      </c>
    </row>
    <row r="16872" spans="1:10" x14ac:dyDescent="0.25">
      <c r="A16872" s="37" t="s">
        <v>28</v>
      </c>
      <c r="B16872" s="38" t="s">
        <v>43195</v>
      </c>
      <c r="C16872" s="1" t="str">
        <f t="shared" si="263"/>
        <v>23726711-BANCO BRADESCO S.A.</v>
      </c>
      <c r="D16872" s="39" t="s">
        <v>6966</v>
      </c>
      <c r="E16872" s="38" t="s">
        <v>6967</v>
      </c>
      <c r="F16872" s="38" t="s">
        <v>34137</v>
      </c>
      <c r="G16872" s="38" t="s">
        <v>7099</v>
      </c>
      <c r="H16872" s="38" t="s">
        <v>43196</v>
      </c>
      <c r="I16872" s="38" t="s">
        <v>7231</v>
      </c>
      <c r="J16872" s="40" t="s">
        <v>43195</v>
      </c>
    </row>
    <row r="16873" spans="1:10" x14ac:dyDescent="0.25">
      <c r="A16873" s="37" t="s">
        <v>28</v>
      </c>
      <c r="B16873" s="38" t="s">
        <v>43197</v>
      </c>
      <c r="C16873" s="1" t="str">
        <f t="shared" si="263"/>
        <v>23726712-BANCO BRADESCO S.A.</v>
      </c>
      <c r="D16873" s="39" t="s">
        <v>6966</v>
      </c>
      <c r="E16873" s="38" t="s">
        <v>6967</v>
      </c>
      <c r="F16873" s="38" t="s">
        <v>34137</v>
      </c>
      <c r="G16873" s="38" t="s">
        <v>7099</v>
      </c>
      <c r="H16873" s="38" t="s">
        <v>43198</v>
      </c>
      <c r="I16873" s="38" t="s">
        <v>10958</v>
      </c>
      <c r="J16873" s="40" t="s">
        <v>43197</v>
      </c>
    </row>
    <row r="16874" spans="1:10" x14ac:dyDescent="0.25">
      <c r="A16874" s="37" t="s">
        <v>28</v>
      </c>
      <c r="B16874" s="38" t="s">
        <v>43199</v>
      </c>
      <c r="C16874" s="1" t="str">
        <f t="shared" si="263"/>
        <v>23726713-BANCO BRADESCO S.A.</v>
      </c>
      <c r="D16874" s="39" t="s">
        <v>6966</v>
      </c>
      <c r="E16874" s="38" t="s">
        <v>6967</v>
      </c>
      <c r="F16874" s="38" t="s">
        <v>34137</v>
      </c>
      <c r="G16874" s="38" t="s">
        <v>30</v>
      </c>
      <c r="H16874" s="38" t="s">
        <v>43200</v>
      </c>
      <c r="I16874" s="38" t="s">
        <v>6977</v>
      </c>
      <c r="J16874" s="40" t="s">
        <v>43199</v>
      </c>
    </row>
    <row r="16875" spans="1:10" x14ac:dyDescent="0.25">
      <c r="A16875" s="37" t="s">
        <v>28</v>
      </c>
      <c r="B16875" s="38" t="s">
        <v>43201</v>
      </c>
      <c r="C16875" s="1" t="str">
        <f t="shared" si="263"/>
        <v>23726715-BANCO BRADESCO S.A.</v>
      </c>
      <c r="D16875" s="39" t="s">
        <v>6966</v>
      </c>
      <c r="E16875" s="38" t="s">
        <v>6967</v>
      </c>
      <c r="F16875" s="38" t="s">
        <v>34137</v>
      </c>
      <c r="G16875" s="38" t="s">
        <v>35</v>
      </c>
      <c r="H16875" s="38" t="s">
        <v>43202</v>
      </c>
      <c r="I16875" s="38" t="s">
        <v>9127</v>
      </c>
      <c r="J16875" s="40" t="s">
        <v>43201</v>
      </c>
    </row>
    <row r="16876" spans="1:10" x14ac:dyDescent="0.25">
      <c r="A16876" s="37" t="s">
        <v>28</v>
      </c>
      <c r="B16876" s="38" t="s">
        <v>43203</v>
      </c>
      <c r="C16876" s="1" t="str">
        <f t="shared" si="263"/>
        <v>23726718-BANCO BRADESCO S.A.</v>
      </c>
      <c r="D16876" s="39" t="s">
        <v>6966</v>
      </c>
      <c r="E16876" s="38" t="s">
        <v>6967</v>
      </c>
      <c r="F16876" s="38" t="s">
        <v>34137</v>
      </c>
      <c r="G16876" s="38" t="s">
        <v>30</v>
      </c>
      <c r="H16876" s="38" t="s">
        <v>42426</v>
      </c>
      <c r="I16876" s="38" t="s">
        <v>6977</v>
      </c>
      <c r="J16876" s="40" t="s">
        <v>43203</v>
      </c>
    </row>
    <row r="16877" spans="1:10" x14ac:dyDescent="0.25">
      <c r="A16877" s="37" t="s">
        <v>28</v>
      </c>
      <c r="B16877" s="38" t="s">
        <v>43204</v>
      </c>
      <c r="C16877" s="1" t="str">
        <f t="shared" si="263"/>
        <v>23726721-BANCO BRADESCO S.A.</v>
      </c>
      <c r="D16877" s="39" t="s">
        <v>6966</v>
      </c>
      <c r="E16877" s="38" t="s">
        <v>6967</v>
      </c>
      <c r="F16877" s="38" t="s">
        <v>34137</v>
      </c>
      <c r="G16877" s="38" t="s">
        <v>43</v>
      </c>
      <c r="H16877" s="38" t="s">
        <v>43205</v>
      </c>
      <c r="I16877" s="38" t="s">
        <v>7275</v>
      </c>
      <c r="J16877" s="40" t="s">
        <v>43204</v>
      </c>
    </row>
    <row r="16878" spans="1:10" x14ac:dyDescent="0.25">
      <c r="A16878" s="37" t="s">
        <v>28</v>
      </c>
      <c r="B16878" s="38" t="s">
        <v>43206</v>
      </c>
      <c r="C16878" s="1" t="str">
        <f t="shared" si="263"/>
        <v>23726726-BANCO BRADESCO S.A.</v>
      </c>
      <c r="D16878" s="39" t="s">
        <v>6966</v>
      </c>
      <c r="E16878" s="38" t="s">
        <v>6967</v>
      </c>
      <c r="F16878" s="38" t="s">
        <v>34137</v>
      </c>
      <c r="G16878" s="38" t="s">
        <v>33</v>
      </c>
      <c r="H16878" s="38" t="s">
        <v>43207</v>
      </c>
      <c r="I16878" s="38" t="s">
        <v>8840</v>
      </c>
      <c r="J16878" s="40" t="s">
        <v>43206</v>
      </c>
    </row>
    <row r="16879" spans="1:10" x14ac:dyDescent="0.25">
      <c r="A16879" s="37" t="s">
        <v>28</v>
      </c>
      <c r="B16879" s="38" t="s">
        <v>43208</v>
      </c>
      <c r="C16879" s="1" t="str">
        <f t="shared" si="263"/>
        <v>23726727-BANCO BRADESCO S.A.</v>
      </c>
      <c r="D16879" s="39" t="s">
        <v>6966</v>
      </c>
      <c r="E16879" s="38" t="s">
        <v>6967</v>
      </c>
      <c r="F16879" s="38" t="s">
        <v>34137</v>
      </c>
      <c r="G16879" s="38" t="s">
        <v>38</v>
      </c>
      <c r="H16879" s="38" t="s">
        <v>43209</v>
      </c>
      <c r="I16879" s="38" t="s">
        <v>7255</v>
      </c>
      <c r="J16879" s="40" t="s">
        <v>43208</v>
      </c>
    </row>
    <row r="16880" spans="1:10" x14ac:dyDescent="0.25">
      <c r="A16880" s="37" t="s">
        <v>28</v>
      </c>
      <c r="B16880" s="38" t="s">
        <v>43210</v>
      </c>
      <c r="C16880" s="1" t="str">
        <f t="shared" si="263"/>
        <v>23726728-BANCO BRADESCO S.A.</v>
      </c>
      <c r="D16880" s="39" t="s">
        <v>6966</v>
      </c>
      <c r="E16880" s="38" t="s">
        <v>6967</v>
      </c>
      <c r="F16880" s="38" t="s">
        <v>34137</v>
      </c>
      <c r="G16880" s="38" t="s">
        <v>6969</v>
      </c>
      <c r="H16880" s="38" t="s">
        <v>43211</v>
      </c>
      <c r="I16880" s="38" t="s">
        <v>6971</v>
      </c>
      <c r="J16880" s="40" t="s">
        <v>43210</v>
      </c>
    </row>
    <row r="16881" spans="1:10" x14ac:dyDescent="0.25">
      <c r="A16881" s="37" t="s">
        <v>28</v>
      </c>
      <c r="B16881" s="38" t="s">
        <v>43212</v>
      </c>
      <c r="C16881" s="1" t="str">
        <f t="shared" si="263"/>
        <v>23726730-BANCO BRADESCO S.A.</v>
      </c>
      <c r="D16881" s="39" t="s">
        <v>6966</v>
      </c>
      <c r="E16881" s="38" t="s">
        <v>6967</v>
      </c>
      <c r="F16881" s="38" t="s">
        <v>34137</v>
      </c>
      <c r="G16881" s="38" t="s">
        <v>6969</v>
      </c>
      <c r="H16881" s="38" t="s">
        <v>43213</v>
      </c>
      <c r="I16881" s="38" t="s">
        <v>9130</v>
      </c>
      <c r="J16881" s="40" t="s">
        <v>43212</v>
      </c>
    </row>
    <row r="16882" spans="1:10" x14ac:dyDescent="0.25">
      <c r="A16882" s="37" t="s">
        <v>28</v>
      </c>
      <c r="B16882" s="38" t="s">
        <v>43214</v>
      </c>
      <c r="C16882" s="1" t="str">
        <f t="shared" si="263"/>
        <v>23726731-BANCO BRADESCO S.A.</v>
      </c>
      <c r="D16882" s="39" t="s">
        <v>6966</v>
      </c>
      <c r="E16882" s="38" t="s">
        <v>6967</v>
      </c>
      <c r="F16882" s="38" t="s">
        <v>34137</v>
      </c>
      <c r="G16882" s="38" t="s">
        <v>6969</v>
      </c>
      <c r="H16882" s="38" t="s">
        <v>36062</v>
      </c>
      <c r="I16882" s="38" t="s">
        <v>6971</v>
      </c>
      <c r="J16882" s="40" t="s">
        <v>43214</v>
      </c>
    </row>
    <row r="16883" spans="1:10" x14ac:dyDescent="0.25">
      <c r="A16883" s="37" t="s">
        <v>28</v>
      </c>
      <c r="B16883" s="38" t="s">
        <v>43215</v>
      </c>
      <c r="C16883" s="1" t="str">
        <f t="shared" si="263"/>
        <v>23726734-BANCO BRADESCO S.A.</v>
      </c>
      <c r="D16883" s="39" t="s">
        <v>6966</v>
      </c>
      <c r="E16883" s="38" t="s">
        <v>6967</v>
      </c>
      <c r="F16883" s="38" t="s">
        <v>34137</v>
      </c>
      <c r="G16883" s="38" t="s">
        <v>6969</v>
      </c>
      <c r="H16883" s="38" t="s">
        <v>43216</v>
      </c>
      <c r="I16883" s="38" t="s">
        <v>6971</v>
      </c>
      <c r="J16883" s="40" t="s">
        <v>43215</v>
      </c>
    </row>
    <row r="16884" spans="1:10" x14ac:dyDescent="0.25">
      <c r="A16884" s="37" t="s">
        <v>28</v>
      </c>
      <c r="B16884" s="38" t="s">
        <v>43217</v>
      </c>
      <c r="C16884" s="1" t="str">
        <f t="shared" si="263"/>
        <v>23726735-BANCO BRADESCO S.A.</v>
      </c>
      <c r="D16884" s="39" t="s">
        <v>6966</v>
      </c>
      <c r="E16884" s="38" t="s">
        <v>6967</v>
      </c>
      <c r="F16884" s="38" t="s">
        <v>34137</v>
      </c>
      <c r="G16884" s="38" t="s">
        <v>6969</v>
      </c>
      <c r="H16884" s="38" t="s">
        <v>43218</v>
      </c>
      <c r="I16884" s="38" t="s">
        <v>6971</v>
      </c>
      <c r="J16884" s="40" t="s">
        <v>43217</v>
      </c>
    </row>
    <row r="16885" spans="1:10" x14ac:dyDescent="0.25">
      <c r="A16885" s="37" t="s">
        <v>28</v>
      </c>
      <c r="B16885" s="38" t="s">
        <v>43219</v>
      </c>
      <c r="C16885" s="1" t="str">
        <f t="shared" si="263"/>
        <v>23726738-BANCO BRADESCO S.A.</v>
      </c>
      <c r="D16885" s="39" t="s">
        <v>6966</v>
      </c>
      <c r="E16885" s="38" t="s">
        <v>6967</v>
      </c>
      <c r="F16885" s="38" t="s">
        <v>34137</v>
      </c>
      <c r="G16885" s="38" t="s">
        <v>6969</v>
      </c>
      <c r="H16885" s="38" t="s">
        <v>43220</v>
      </c>
      <c r="I16885" s="38" t="s">
        <v>6971</v>
      </c>
      <c r="J16885" s="40" t="s">
        <v>43219</v>
      </c>
    </row>
    <row r="16886" spans="1:10" x14ac:dyDescent="0.25">
      <c r="A16886" s="37" t="s">
        <v>28</v>
      </c>
      <c r="B16886" s="38" t="s">
        <v>43221</v>
      </c>
      <c r="C16886" s="1" t="str">
        <f t="shared" si="263"/>
        <v>23726746-BANCO BRADESCO S.A.</v>
      </c>
      <c r="D16886" s="39" t="s">
        <v>6966</v>
      </c>
      <c r="E16886" s="38" t="s">
        <v>6967</v>
      </c>
      <c r="F16886" s="38" t="s">
        <v>34137</v>
      </c>
      <c r="G16886" s="38" t="s">
        <v>6969</v>
      </c>
      <c r="H16886" s="38" t="s">
        <v>43222</v>
      </c>
      <c r="I16886" s="38" t="s">
        <v>6971</v>
      </c>
      <c r="J16886" s="40" t="s">
        <v>43221</v>
      </c>
    </row>
    <row r="16887" spans="1:10" x14ac:dyDescent="0.25">
      <c r="A16887" s="37" t="s">
        <v>28</v>
      </c>
      <c r="B16887" s="38" t="s">
        <v>43223</v>
      </c>
      <c r="C16887" s="1" t="str">
        <f t="shared" si="263"/>
        <v>23726751-BANCO BRADESCO S.A.</v>
      </c>
      <c r="D16887" s="39" t="s">
        <v>6966</v>
      </c>
      <c r="E16887" s="38" t="s">
        <v>6967</v>
      </c>
      <c r="F16887" s="38" t="s">
        <v>34137</v>
      </c>
      <c r="G16887" s="38" t="s">
        <v>6969</v>
      </c>
      <c r="H16887" s="38" t="s">
        <v>43224</v>
      </c>
      <c r="I16887" s="38" t="s">
        <v>6971</v>
      </c>
      <c r="J16887" s="40" t="s">
        <v>43223</v>
      </c>
    </row>
    <row r="16888" spans="1:10" x14ac:dyDescent="0.25">
      <c r="A16888" s="37" t="s">
        <v>28</v>
      </c>
      <c r="B16888" s="38" t="s">
        <v>43225</v>
      </c>
      <c r="C16888" s="1" t="str">
        <f t="shared" si="263"/>
        <v>23726752-BANCO BRADESCO S.A.</v>
      </c>
      <c r="D16888" s="39" t="s">
        <v>6966</v>
      </c>
      <c r="E16888" s="38" t="s">
        <v>6967</v>
      </c>
      <c r="F16888" s="38" t="s">
        <v>34137</v>
      </c>
      <c r="G16888" s="38" t="s">
        <v>6969</v>
      </c>
      <c r="H16888" s="38" t="s">
        <v>43226</v>
      </c>
      <c r="I16888" s="38" t="s">
        <v>6971</v>
      </c>
      <c r="J16888" s="40" t="s">
        <v>43225</v>
      </c>
    </row>
    <row r="16889" spans="1:10" x14ac:dyDescent="0.25">
      <c r="A16889" s="37" t="s">
        <v>28</v>
      </c>
      <c r="B16889" s="38" t="s">
        <v>43227</v>
      </c>
      <c r="C16889" s="1" t="str">
        <f t="shared" si="263"/>
        <v>23726753-BANCO BRADESCO S.A.</v>
      </c>
      <c r="D16889" s="39" t="s">
        <v>6966</v>
      </c>
      <c r="E16889" s="38" t="s">
        <v>6967</v>
      </c>
      <c r="F16889" s="38" t="s">
        <v>34137</v>
      </c>
      <c r="G16889" s="38" t="s">
        <v>6969</v>
      </c>
      <c r="H16889" s="38" t="s">
        <v>43228</v>
      </c>
      <c r="I16889" s="38" t="s">
        <v>43229</v>
      </c>
      <c r="J16889" s="40" t="s">
        <v>43227</v>
      </c>
    </row>
    <row r="16890" spans="1:10" x14ac:dyDescent="0.25">
      <c r="A16890" s="37" t="s">
        <v>28</v>
      </c>
      <c r="B16890" s="38" t="s">
        <v>43230</v>
      </c>
      <c r="C16890" s="1" t="str">
        <f t="shared" si="263"/>
        <v>23726755-BANCO BRADESCO S.A.</v>
      </c>
      <c r="D16890" s="39" t="s">
        <v>6966</v>
      </c>
      <c r="E16890" s="38" t="s">
        <v>6967</v>
      </c>
      <c r="F16890" s="38" t="s">
        <v>34137</v>
      </c>
      <c r="G16890" s="38" t="s">
        <v>6969</v>
      </c>
      <c r="H16890" s="38" t="s">
        <v>43231</v>
      </c>
      <c r="I16890" s="38" t="s">
        <v>7950</v>
      </c>
      <c r="J16890" s="40" t="s">
        <v>43230</v>
      </c>
    </row>
    <row r="16891" spans="1:10" x14ac:dyDescent="0.25">
      <c r="A16891" s="37" t="s">
        <v>28</v>
      </c>
      <c r="B16891" s="38" t="s">
        <v>43232</v>
      </c>
      <c r="C16891" s="1" t="str">
        <f t="shared" si="263"/>
        <v>23726756-BANCO BRADESCO S.A.</v>
      </c>
      <c r="D16891" s="39" t="s">
        <v>6966</v>
      </c>
      <c r="E16891" s="38" t="s">
        <v>6967</v>
      </c>
      <c r="F16891" s="38" t="s">
        <v>34137</v>
      </c>
      <c r="G16891" s="38" t="s">
        <v>6969</v>
      </c>
      <c r="H16891" s="38" t="s">
        <v>43233</v>
      </c>
      <c r="I16891" s="38" t="s">
        <v>14253</v>
      </c>
      <c r="J16891" s="40" t="s">
        <v>43232</v>
      </c>
    </row>
    <row r="16892" spans="1:10" x14ac:dyDescent="0.25">
      <c r="A16892" s="37" t="s">
        <v>28</v>
      </c>
      <c r="B16892" s="38" t="s">
        <v>43234</v>
      </c>
      <c r="C16892" s="1" t="str">
        <f t="shared" si="263"/>
        <v>23726757-BANCO BRADESCO S.A.</v>
      </c>
      <c r="D16892" s="39" t="s">
        <v>6966</v>
      </c>
      <c r="E16892" s="38" t="s">
        <v>6967</v>
      </c>
      <c r="F16892" s="38" t="s">
        <v>34137</v>
      </c>
      <c r="G16892" s="38" t="s">
        <v>6969</v>
      </c>
      <c r="H16892" s="38" t="s">
        <v>43235</v>
      </c>
      <c r="I16892" s="38" t="s">
        <v>11364</v>
      </c>
      <c r="J16892" s="40" t="s">
        <v>43234</v>
      </c>
    </row>
    <row r="16893" spans="1:10" x14ac:dyDescent="0.25">
      <c r="A16893" s="37" t="s">
        <v>28</v>
      </c>
      <c r="B16893" s="38" t="s">
        <v>43236</v>
      </c>
      <c r="C16893" s="1" t="str">
        <f t="shared" si="263"/>
        <v>23726758-BANCO BRADESCO S.A.</v>
      </c>
      <c r="D16893" s="39" t="s">
        <v>6966</v>
      </c>
      <c r="E16893" s="38" t="s">
        <v>6967</v>
      </c>
      <c r="F16893" s="38" t="s">
        <v>34137</v>
      </c>
      <c r="G16893" s="38" t="s">
        <v>6969</v>
      </c>
      <c r="H16893" s="38" t="s">
        <v>43237</v>
      </c>
      <c r="I16893" s="38" t="s">
        <v>11510</v>
      </c>
      <c r="J16893" s="40" t="s">
        <v>43236</v>
      </c>
    </row>
    <row r="16894" spans="1:10" x14ac:dyDescent="0.25">
      <c r="A16894" s="37" t="s">
        <v>28</v>
      </c>
      <c r="B16894" s="38" t="s">
        <v>43238</v>
      </c>
      <c r="C16894" s="1" t="str">
        <f t="shared" si="263"/>
        <v>23726760-BANCO BRADESCO S.A.</v>
      </c>
      <c r="D16894" s="39" t="s">
        <v>6966</v>
      </c>
      <c r="E16894" s="38" t="s">
        <v>6967</v>
      </c>
      <c r="F16894" s="38" t="s">
        <v>34137</v>
      </c>
      <c r="G16894" s="38" t="s">
        <v>6969</v>
      </c>
      <c r="H16894" s="38" t="s">
        <v>43239</v>
      </c>
      <c r="I16894" s="38" t="s">
        <v>6983</v>
      </c>
      <c r="J16894" s="40" t="s">
        <v>43238</v>
      </c>
    </row>
    <row r="16895" spans="1:10" x14ac:dyDescent="0.25">
      <c r="A16895" s="37" t="s">
        <v>28</v>
      </c>
      <c r="B16895" s="38" t="s">
        <v>43240</v>
      </c>
      <c r="C16895" s="1" t="str">
        <f t="shared" si="263"/>
        <v>23726761-BANCO BRADESCO S.A.</v>
      </c>
      <c r="D16895" s="39" t="s">
        <v>6966</v>
      </c>
      <c r="E16895" s="38" t="s">
        <v>6967</v>
      </c>
      <c r="F16895" s="38" t="s">
        <v>34137</v>
      </c>
      <c r="G16895" s="38" t="s">
        <v>6969</v>
      </c>
      <c r="H16895" s="38" t="s">
        <v>43241</v>
      </c>
      <c r="I16895" s="38" t="s">
        <v>6971</v>
      </c>
      <c r="J16895" s="40" t="s">
        <v>43240</v>
      </c>
    </row>
    <row r="16896" spans="1:10" x14ac:dyDescent="0.25">
      <c r="A16896" s="37" t="s">
        <v>28</v>
      </c>
      <c r="B16896" s="38" t="s">
        <v>43242</v>
      </c>
      <c r="C16896" s="1" t="str">
        <f t="shared" si="263"/>
        <v>23726762-BANCO BRADESCO S.A.</v>
      </c>
      <c r="D16896" s="39" t="s">
        <v>6966</v>
      </c>
      <c r="E16896" s="38" t="s">
        <v>6967</v>
      </c>
      <c r="F16896" s="38" t="s">
        <v>34137</v>
      </c>
      <c r="G16896" s="38" t="s">
        <v>6969</v>
      </c>
      <c r="H16896" s="38" t="s">
        <v>43243</v>
      </c>
      <c r="I16896" s="38" t="s">
        <v>16045</v>
      </c>
      <c r="J16896" s="40" t="s">
        <v>43242</v>
      </c>
    </row>
    <row r="16897" spans="1:10" x14ac:dyDescent="0.25">
      <c r="A16897" s="37" t="s">
        <v>28</v>
      </c>
      <c r="B16897" s="38" t="s">
        <v>43244</v>
      </c>
      <c r="C16897" s="1" t="str">
        <f t="shared" si="263"/>
        <v>23726763-BANCO BRADESCO S.A.</v>
      </c>
      <c r="D16897" s="39" t="s">
        <v>6966</v>
      </c>
      <c r="E16897" s="38" t="s">
        <v>6967</v>
      </c>
      <c r="F16897" s="38" t="s">
        <v>34137</v>
      </c>
      <c r="G16897" s="38" t="s">
        <v>6969</v>
      </c>
      <c r="H16897" s="38" t="s">
        <v>43245</v>
      </c>
      <c r="I16897" s="38" t="s">
        <v>15697</v>
      </c>
      <c r="J16897" s="40" t="s">
        <v>43244</v>
      </c>
    </row>
    <row r="16898" spans="1:10" x14ac:dyDescent="0.25">
      <c r="A16898" s="37" t="s">
        <v>28</v>
      </c>
      <c r="B16898" s="38" t="s">
        <v>43246</v>
      </c>
      <c r="C16898" s="1" t="str">
        <f t="shared" si="263"/>
        <v>23726764-BANCO BRADESCO S.A.</v>
      </c>
      <c r="D16898" s="39" t="s">
        <v>6966</v>
      </c>
      <c r="E16898" s="38" t="s">
        <v>6967</v>
      </c>
      <c r="F16898" s="38" t="s">
        <v>34137</v>
      </c>
      <c r="G16898" s="38" t="s">
        <v>6969</v>
      </c>
      <c r="H16898" s="38" t="s">
        <v>43247</v>
      </c>
      <c r="I16898" s="38" t="s">
        <v>11628</v>
      </c>
      <c r="J16898" s="40" t="s">
        <v>43246</v>
      </c>
    </row>
    <row r="16899" spans="1:10" x14ac:dyDescent="0.25">
      <c r="A16899" s="37" t="s">
        <v>28</v>
      </c>
      <c r="B16899" s="38" t="s">
        <v>43248</v>
      </c>
      <c r="C16899" s="1" t="str">
        <f t="shared" ref="C16899:C16962" si="264">CONCATENATE(B16899,"-",F16899)</f>
        <v>23726766-BANCO BRADESCO S.A.</v>
      </c>
      <c r="D16899" s="39" t="s">
        <v>6966</v>
      </c>
      <c r="E16899" s="38" t="s">
        <v>6967</v>
      </c>
      <c r="F16899" s="38" t="s">
        <v>34137</v>
      </c>
      <c r="G16899" s="38" t="s">
        <v>6969</v>
      </c>
      <c r="H16899" s="38" t="s">
        <v>43249</v>
      </c>
      <c r="I16899" s="38" t="s">
        <v>16048</v>
      </c>
      <c r="J16899" s="40" t="s">
        <v>43248</v>
      </c>
    </row>
    <row r="16900" spans="1:10" x14ac:dyDescent="0.25">
      <c r="A16900" s="37" t="s">
        <v>28</v>
      </c>
      <c r="B16900" s="38" t="s">
        <v>43250</v>
      </c>
      <c r="C16900" s="1" t="str">
        <f t="shared" si="264"/>
        <v>23726769-BANCO BRADESCO S.A.</v>
      </c>
      <c r="D16900" s="39" t="s">
        <v>6966</v>
      </c>
      <c r="E16900" s="38" t="s">
        <v>6967</v>
      </c>
      <c r="F16900" s="38" t="s">
        <v>34137</v>
      </c>
      <c r="G16900" s="38" t="s">
        <v>6969</v>
      </c>
      <c r="H16900" s="38" t="s">
        <v>43251</v>
      </c>
      <c r="I16900" s="38" t="s">
        <v>15955</v>
      </c>
      <c r="J16900" s="40" t="s">
        <v>43250</v>
      </c>
    </row>
    <row r="16901" spans="1:10" x14ac:dyDescent="0.25">
      <c r="A16901" s="37" t="s">
        <v>28</v>
      </c>
      <c r="B16901" s="38" t="s">
        <v>43252</v>
      </c>
      <c r="C16901" s="1" t="str">
        <f t="shared" si="264"/>
        <v>23726770-BANCO BRADESCO S.A.</v>
      </c>
      <c r="D16901" s="39" t="s">
        <v>6966</v>
      </c>
      <c r="E16901" s="38" t="s">
        <v>6967</v>
      </c>
      <c r="F16901" s="38" t="s">
        <v>34137</v>
      </c>
      <c r="G16901" s="38" t="s">
        <v>6969</v>
      </c>
      <c r="H16901" s="38" t="s">
        <v>43253</v>
      </c>
      <c r="I16901" s="38" t="s">
        <v>17627</v>
      </c>
      <c r="J16901" s="40" t="s">
        <v>43252</v>
      </c>
    </row>
    <row r="16902" spans="1:10" x14ac:dyDescent="0.25">
      <c r="A16902" s="37" t="s">
        <v>28</v>
      </c>
      <c r="B16902" s="38" t="s">
        <v>43254</v>
      </c>
      <c r="C16902" s="1" t="str">
        <f t="shared" si="264"/>
        <v>23726771-BANCO BRADESCO S.A.</v>
      </c>
      <c r="D16902" s="39" t="s">
        <v>6966</v>
      </c>
      <c r="E16902" s="38" t="s">
        <v>6967</v>
      </c>
      <c r="F16902" s="38" t="s">
        <v>34137</v>
      </c>
      <c r="G16902" s="38" t="s">
        <v>6969</v>
      </c>
      <c r="H16902" s="38" t="s">
        <v>43255</v>
      </c>
      <c r="I16902" s="38" t="s">
        <v>17579</v>
      </c>
      <c r="J16902" s="40" t="s">
        <v>43254</v>
      </c>
    </row>
    <row r="16903" spans="1:10" x14ac:dyDescent="0.25">
      <c r="A16903" s="37" t="s">
        <v>28</v>
      </c>
      <c r="B16903" s="38" t="s">
        <v>43256</v>
      </c>
      <c r="C16903" s="1" t="str">
        <f t="shared" si="264"/>
        <v>23726772-BANCO BRADESCO S.A.</v>
      </c>
      <c r="D16903" s="39" t="s">
        <v>6966</v>
      </c>
      <c r="E16903" s="38" t="s">
        <v>6967</v>
      </c>
      <c r="F16903" s="38" t="s">
        <v>34137</v>
      </c>
      <c r="G16903" s="38" t="s">
        <v>6969</v>
      </c>
      <c r="H16903" s="38" t="s">
        <v>43257</v>
      </c>
      <c r="I16903" s="38" t="s">
        <v>16012</v>
      </c>
      <c r="J16903" s="40" t="s">
        <v>43256</v>
      </c>
    </row>
    <row r="16904" spans="1:10" x14ac:dyDescent="0.25">
      <c r="A16904" s="37" t="s">
        <v>28</v>
      </c>
      <c r="B16904" s="38" t="s">
        <v>43258</v>
      </c>
      <c r="C16904" s="1" t="str">
        <f t="shared" si="264"/>
        <v>23726777-BANCO BRADESCO S.A.</v>
      </c>
      <c r="D16904" s="39" t="s">
        <v>6966</v>
      </c>
      <c r="E16904" s="38" t="s">
        <v>6967</v>
      </c>
      <c r="F16904" s="38" t="s">
        <v>34137</v>
      </c>
      <c r="G16904" s="38" t="s">
        <v>6969</v>
      </c>
      <c r="H16904" s="38" t="s">
        <v>43259</v>
      </c>
      <c r="I16904" s="38" t="s">
        <v>7195</v>
      </c>
      <c r="J16904" s="40" t="s">
        <v>43258</v>
      </c>
    </row>
    <row r="16905" spans="1:10" x14ac:dyDescent="0.25">
      <c r="A16905" s="37" t="s">
        <v>28</v>
      </c>
      <c r="B16905" s="38" t="s">
        <v>43260</v>
      </c>
      <c r="C16905" s="1" t="str">
        <f t="shared" si="264"/>
        <v>23726778-BANCO BRADESCO S.A.</v>
      </c>
      <c r="D16905" s="39" t="s">
        <v>6966</v>
      </c>
      <c r="E16905" s="38" t="s">
        <v>6967</v>
      </c>
      <c r="F16905" s="38" t="s">
        <v>34137</v>
      </c>
      <c r="G16905" s="38" t="s">
        <v>6969</v>
      </c>
      <c r="H16905" s="38" t="s">
        <v>43261</v>
      </c>
      <c r="I16905" s="38" t="s">
        <v>11210</v>
      </c>
      <c r="J16905" s="40" t="s">
        <v>43260</v>
      </c>
    </row>
    <row r="16906" spans="1:10" x14ac:dyDescent="0.25">
      <c r="A16906" s="37" t="s">
        <v>28</v>
      </c>
      <c r="B16906" s="38" t="s">
        <v>43262</v>
      </c>
      <c r="C16906" s="1" t="str">
        <f t="shared" si="264"/>
        <v>23726780-BANCO BRADESCO S.A.</v>
      </c>
      <c r="D16906" s="39" t="s">
        <v>6966</v>
      </c>
      <c r="E16906" s="38" t="s">
        <v>6967</v>
      </c>
      <c r="F16906" s="38" t="s">
        <v>34137</v>
      </c>
      <c r="G16906" s="38" t="s">
        <v>6969</v>
      </c>
      <c r="H16906" s="38" t="s">
        <v>43263</v>
      </c>
      <c r="I16906" s="38" t="s">
        <v>43264</v>
      </c>
      <c r="J16906" s="40" t="s">
        <v>43262</v>
      </c>
    </row>
    <row r="16907" spans="1:10" x14ac:dyDescent="0.25">
      <c r="A16907" s="37" t="s">
        <v>28</v>
      </c>
      <c r="B16907" s="38" t="s">
        <v>43265</v>
      </c>
      <c r="C16907" s="1" t="str">
        <f t="shared" si="264"/>
        <v>23726786-BANCO BRADESCO S.A.</v>
      </c>
      <c r="D16907" s="39" t="s">
        <v>6966</v>
      </c>
      <c r="E16907" s="38" t="s">
        <v>6967</v>
      </c>
      <c r="F16907" s="38" t="s">
        <v>34137</v>
      </c>
      <c r="G16907" s="38" t="s">
        <v>6969</v>
      </c>
      <c r="H16907" s="38" t="s">
        <v>43266</v>
      </c>
      <c r="I16907" s="38" t="s">
        <v>16163</v>
      </c>
      <c r="J16907" s="40" t="s">
        <v>43265</v>
      </c>
    </row>
    <row r="16908" spans="1:10" x14ac:dyDescent="0.25">
      <c r="A16908" s="37" t="s">
        <v>28</v>
      </c>
      <c r="B16908" s="38" t="s">
        <v>43267</v>
      </c>
      <c r="C16908" s="1" t="str">
        <f t="shared" si="264"/>
        <v>23726787-BANCO BRADESCO S.A.</v>
      </c>
      <c r="D16908" s="39" t="s">
        <v>6966</v>
      </c>
      <c r="E16908" s="38" t="s">
        <v>6967</v>
      </c>
      <c r="F16908" s="38" t="s">
        <v>34137</v>
      </c>
      <c r="G16908" s="38" t="s">
        <v>6969</v>
      </c>
      <c r="H16908" s="38" t="s">
        <v>43268</v>
      </c>
      <c r="I16908" s="38" t="s">
        <v>12763</v>
      </c>
      <c r="J16908" s="40" t="s">
        <v>43267</v>
      </c>
    </row>
    <row r="16909" spans="1:10" x14ac:dyDescent="0.25">
      <c r="A16909" s="37" t="s">
        <v>28</v>
      </c>
      <c r="B16909" s="38" t="s">
        <v>43269</v>
      </c>
      <c r="C16909" s="1" t="str">
        <f t="shared" si="264"/>
        <v>23726789-BANCO BRADESCO S.A.</v>
      </c>
      <c r="D16909" s="39" t="s">
        <v>6966</v>
      </c>
      <c r="E16909" s="38" t="s">
        <v>6967</v>
      </c>
      <c r="F16909" s="38" t="s">
        <v>34137</v>
      </c>
      <c r="G16909" s="38" t="s">
        <v>6969</v>
      </c>
      <c r="H16909" s="38" t="s">
        <v>43270</v>
      </c>
      <c r="I16909" s="38" t="s">
        <v>9435</v>
      </c>
      <c r="J16909" s="40" t="s">
        <v>43269</v>
      </c>
    </row>
    <row r="16910" spans="1:10" x14ac:dyDescent="0.25">
      <c r="A16910" s="37" t="s">
        <v>28</v>
      </c>
      <c r="B16910" s="38" t="s">
        <v>43271</v>
      </c>
      <c r="C16910" s="1" t="str">
        <f t="shared" si="264"/>
        <v>23726790-BANCO BRADESCO S.A.</v>
      </c>
      <c r="D16910" s="39" t="s">
        <v>6966</v>
      </c>
      <c r="E16910" s="38" t="s">
        <v>6967</v>
      </c>
      <c r="F16910" s="38" t="s">
        <v>34137</v>
      </c>
      <c r="G16910" s="38" t="s">
        <v>6969</v>
      </c>
      <c r="H16910" s="38" t="s">
        <v>43272</v>
      </c>
      <c r="I16910" s="38" t="s">
        <v>9172</v>
      </c>
      <c r="J16910" s="40" t="s">
        <v>43271</v>
      </c>
    </row>
    <row r="16911" spans="1:10" x14ac:dyDescent="0.25">
      <c r="A16911" s="37" t="s">
        <v>28</v>
      </c>
      <c r="B16911" s="38" t="s">
        <v>43273</v>
      </c>
      <c r="C16911" s="1" t="str">
        <f t="shared" si="264"/>
        <v>23726791-BANCO BRADESCO S.A.</v>
      </c>
      <c r="D16911" s="39" t="s">
        <v>6966</v>
      </c>
      <c r="E16911" s="38" t="s">
        <v>6967</v>
      </c>
      <c r="F16911" s="38" t="s">
        <v>34137</v>
      </c>
      <c r="G16911" s="38" t="s">
        <v>6969</v>
      </c>
      <c r="H16911" s="38" t="s">
        <v>43274</v>
      </c>
      <c r="I16911" s="38" t="s">
        <v>9670</v>
      </c>
      <c r="J16911" s="40" t="s">
        <v>43273</v>
      </c>
    </row>
    <row r="16912" spans="1:10" x14ac:dyDescent="0.25">
      <c r="A16912" s="37" t="s">
        <v>28</v>
      </c>
      <c r="B16912" s="38" t="s">
        <v>43275</v>
      </c>
      <c r="C16912" s="1" t="str">
        <f t="shared" si="264"/>
        <v>23726792-BANCO BRADESCO S.A.</v>
      </c>
      <c r="D16912" s="39" t="s">
        <v>6966</v>
      </c>
      <c r="E16912" s="38" t="s">
        <v>6967</v>
      </c>
      <c r="F16912" s="38" t="s">
        <v>34137</v>
      </c>
      <c r="G16912" s="38" t="s">
        <v>6969</v>
      </c>
      <c r="H16912" s="38" t="s">
        <v>43276</v>
      </c>
      <c r="I16912" s="38" t="s">
        <v>12986</v>
      </c>
      <c r="J16912" s="40" t="s">
        <v>43275</v>
      </c>
    </row>
    <row r="16913" spans="1:10" x14ac:dyDescent="0.25">
      <c r="A16913" s="37" t="s">
        <v>28</v>
      </c>
      <c r="B16913" s="38" t="s">
        <v>43277</v>
      </c>
      <c r="C16913" s="1" t="str">
        <f t="shared" si="264"/>
        <v>23726793-BANCO BRADESCO S.A.</v>
      </c>
      <c r="D16913" s="39" t="s">
        <v>6966</v>
      </c>
      <c r="E16913" s="38" t="s">
        <v>6967</v>
      </c>
      <c r="F16913" s="38" t="s">
        <v>34137</v>
      </c>
      <c r="G16913" s="38" t="s">
        <v>6969</v>
      </c>
      <c r="H16913" s="38" t="s">
        <v>43278</v>
      </c>
      <c r="I16913" s="38" t="s">
        <v>17659</v>
      </c>
      <c r="J16913" s="40" t="s">
        <v>43277</v>
      </c>
    </row>
    <row r="16914" spans="1:10" x14ac:dyDescent="0.25">
      <c r="A16914" s="37" t="s">
        <v>28</v>
      </c>
      <c r="B16914" s="38" t="s">
        <v>43279</v>
      </c>
      <c r="C16914" s="1" t="str">
        <f t="shared" si="264"/>
        <v>23726795-BANCO BRADESCO S.A.</v>
      </c>
      <c r="D16914" s="39" t="s">
        <v>6966</v>
      </c>
      <c r="E16914" s="38" t="s">
        <v>6967</v>
      </c>
      <c r="F16914" s="38" t="s">
        <v>34137</v>
      </c>
      <c r="G16914" s="38" t="s">
        <v>6969</v>
      </c>
      <c r="H16914" s="38" t="s">
        <v>43280</v>
      </c>
      <c r="I16914" s="38" t="s">
        <v>7213</v>
      </c>
      <c r="J16914" s="40" t="s">
        <v>43279</v>
      </c>
    </row>
    <row r="16915" spans="1:10" x14ac:dyDescent="0.25">
      <c r="A16915" s="37" t="s">
        <v>28</v>
      </c>
      <c r="B16915" s="38" t="s">
        <v>43281</v>
      </c>
      <c r="C16915" s="1" t="str">
        <f t="shared" si="264"/>
        <v>23726797-BANCO BRADESCO S.A.</v>
      </c>
      <c r="D16915" s="39" t="s">
        <v>6966</v>
      </c>
      <c r="E16915" s="38" t="s">
        <v>6967</v>
      </c>
      <c r="F16915" s="38" t="s">
        <v>34137</v>
      </c>
      <c r="G16915" s="38" t="s">
        <v>6969</v>
      </c>
      <c r="H16915" s="38" t="s">
        <v>43282</v>
      </c>
      <c r="I16915" s="38" t="s">
        <v>14851</v>
      </c>
      <c r="J16915" s="40" t="s">
        <v>43281</v>
      </c>
    </row>
    <row r="16916" spans="1:10" x14ac:dyDescent="0.25">
      <c r="A16916" s="37" t="s">
        <v>28</v>
      </c>
      <c r="B16916" s="38" t="s">
        <v>43283</v>
      </c>
      <c r="C16916" s="1" t="str">
        <f t="shared" si="264"/>
        <v>23726798-BANCO BRADESCO S.A.</v>
      </c>
      <c r="D16916" s="39" t="s">
        <v>6966</v>
      </c>
      <c r="E16916" s="38" t="s">
        <v>6967</v>
      </c>
      <c r="F16916" s="38" t="s">
        <v>34137</v>
      </c>
      <c r="G16916" s="38" t="s">
        <v>6969</v>
      </c>
      <c r="H16916" s="38" t="s">
        <v>43284</v>
      </c>
      <c r="I16916" s="38" t="s">
        <v>9739</v>
      </c>
      <c r="J16916" s="40" t="s">
        <v>43283</v>
      </c>
    </row>
    <row r="16917" spans="1:10" x14ac:dyDescent="0.25">
      <c r="A16917" s="37" t="s">
        <v>28</v>
      </c>
      <c r="B16917" s="38" t="s">
        <v>43285</v>
      </c>
      <c r="C16917" s="1" t="str">
        <f t="shared" si="264"/>
        <v>23726799-BANCO BRADESCO S.A.</v>
      </c>
      <c r="D16917" s="39" t="s">
        <v>6966</v>
      </c>
      <c r="E16917" s="38" t="s">
        <v>6967</v>
      </c>
      <c r="F16917" s="38" t="s">
        <v>34137</v>
      </c>
      <c r="G16917" s="38" t="s">
        <v>6969</v>
      </c>
      <c r="H16917" s="38" t="s">
        <v>43286</v>
      </c>
      <c r="I16917" s="38" t="s">
        <v>13210</v>
      </c>
      <c r="J16917" s="40" t="s">
        <v>43285</v>
      </c>
    </row>
    <row r="16918" spans="1:10" x14ac:dyDescent="0.25">
      <c r="A16918" s="37" t="s">
        <v>28</v>
      </c>
      <c r="B16918" s="38" t="s">
        <v>43287</v>
      </c>
      <c r="C16918" s="1" t="str">
        <f t="shared" si="264"/>
        <v>23726800-BANCO BRADESCO S.A.</v>
      </c>
      <c r="D16918" s="39" t="s">
        <v>6966</v>
      </c>
      <c r="E16918" s="38" t="s">
        <v>6967</v>
      </c>
      <c r="F16918" s="38" t="s">
        <v>34137</v>
      </c>
      <c r="G16918" s="38" t="s">
        <v>6969</v>
      </c>
      <c r="H16918" s="38" t="s">
        <v>43288</v>
      </c>
      <c r="I16918" s="38" t="s">
        <v>17622</v>
      </c>
      <c r="J16918" s="40" t="s">
        <v>43287</v>
      </c>
    </row>
    <row r="16919" spans="1:10" x14ac:dyDescent="0.25">
      <c r="A16919" s="37" t="s">
        <v>28</v>
      </c>
      <c r="B16919" s="38" t="s">
        <v>43289</v>
      </c>
      <c r="C16919" s="1" t="str">
        <f t="shared" si="264"/>
        <v>23726809-BANCO BRADESCO S.A.</v>
      </c>
      <c r="D16919" s="39" t="s">
        <v>6966</v>
      </c>
      <c r="E16919" s="38" t="s">
        <v>6967</v>
      </c>
      <c r="F16919" s="38" t="s">
        <v>34137</v>
      </c>
      <c r="G16919" s="38" t="s">
        <v>6969</v>
      </c>
      <c r="H16919" s="38" t="s">
        <v>43290</v>
      </c>
      <c r="I16919" s="38" t="s">
        <v>15958</v>
      </c>
      <c r="J16919" s="40" t="s">
        <v>43289</v>
      </c>
    </row>
    <row r="16920" spans="1:10" x14ac:dyDescent="0.25">
      <c r="A16920" s="37" t="s">
        <v>28</v>
      </c>
      <c r="B16920" s="38" t="s">
        <v>43291</v>
      </c>
      <c r="C16920" s="1" t="str">
        <f t="shared" si="264"/>
        <v>23726815-BANCO BRADESCO S.A.</v>
      </c>
      <c r="D16920" s="39" t="s">
        <v>6966</v>
      </c>
      <c r="E16920" s="38" t="s">
        <v>6967</v>
      </c>
      <c r="F16920" s="38" t="s">
        <v>34137</v>
      </c>
      <c r="G16920" s="38" t="s">
        <v>6969</v>
      </c>
      <c r="H16920" s="38" t="s">
        <v>43292</v>
      </c>
      <c r="I16920" s="38" t="s">
        <v>7478</v>
      </c>
      <c r="J16920" s="40" t="s">
        <v>43291</v>
      </c>
    </row>
    <row r="16921" spans="1:10" x14ac:dyDescent="0.25">
      <c r="A16921" s="37" t="s">
        <v>28</v>
      </c>
      <c r="B16921" s="38" t="s">
        <v>43293</v>
      </c>
      <c r="C16921" s="1" t="str">
        <f t="shared" si="264"/>
        <v>23726816-BANCO BRADESCO S.A.</v>
      </c>
      <c r="D16921" s="39" t="s">
        <v>6966</v>
      </c>
      <c r="E16921" s="38" t="s">
        <v>6967</v>
      </c>
      <c r="F16921" s="38" t="s">
        <v>34137</v>
      </c>
      <c r="G16921" s="38" t="s">
        <v>6969</v>
      </c>
      <c r="H16921" s="38" t="s">
        <v>43294</v>
      </c>
      <c r="I16921" s="38" t="s">
        <v>17289</v>
      </c>
      <c r="J16921" s="40" t="s">
        <v>43293</v>
      </c>
    </row>
    <row r="16922" spans="1:10" x14ac:dyDescent="0.25">
      <c r="A16922" s="37" t="s">
        <v>28</v>
      </c>
      <c r="B16922" s="38" t="s">
        <v>43295</v>
      </c>
      <c r="C16922" s="1" t="str">
        <f t="shared" si="264"/>
        <v>23726819-BANCO BRADESCO S.A.</v>
      </c>
      <c r="D16922" s="39" t="s">
        <v>6966</v>
      </c>
      <c r="E16922" s="38" t="s">
        <v>6967</v>
      </c>
      <c r="F16922" s="38" t="s">
        <v>34137</v>
      </c>
      <c r="G16922" s="38" t="s">
        <v>6969</v>
      </c>
      <c r="H16922" s="38" t="s">
        <v>43296</v>
      </c>
      <c r="I16922" s="38" t="s">
        <v>13455</v>
      </c>
      <c r="J16922" s="40" t="s">
        <v>43295</v>
      </c>
    </row>
    <row r="16923" spans="1:10" x14ac:dyDescent="0.25">
      <c r="A16923" s="37" t="s">
        <v>28</v>
      </c>
      <c r="B16923" s="38" t="s">
        <v>43297</v>
      </c>
      <c r="C16923" s="1" t="str">
        <f t="shared" si="264"/>
        <v>23726820-BANCO BRADESCO S.A.</v>
      </c>
      <c r="D16923" s="39" t="s">
        <v>6966</v>
      </c>
      <c r="E16923" s="38" t="s">
        <v>6967</v>
      </c>
      <c r="F16923" s="38" t="s">
        <v>34137</v>
      </c>
      <c r="G16923" s="38" t="s">
        <v>6969</v>
      </c>
      <c r="H16923" s="38" t="s">
        <v>43298</v>
      </c>
      <c r="I16923" s="38" t="s">
        <v>15229</v>
      </c>
      <c r="J16923" s="40" t="s">
        <v>43297</v>
      </c>
    </row>
    <row r="16924" spans="1:10" x14ac:dyDescent="0.25">
      <c r="A16924" s="37" t="s">
        <v>28</v>
      </c>
      <c r="B16924" s="38" t="s">
        <v>43299</v>
      </c>
      <c r="C16924" s="1" t="str">
        <f t="shared" si="264"/>
        <v>23726821-BANCO BRADESCO S.A.</v>
      </c>
      <c r="D16924" s="39" t="s">
        <v>6966</v>
      </c>
      <c r="E16924" s="38" t="s">
        <v>6967</v>
      </c>
      <c r="F16924" s="38" t="s">
        <v>34137</v>
      </c>
      <c r="G16924" s="38" t="s">
        <v>6969</v>
      </c>
      <c r="H16924" s="38" t="s">
        <v>43300</v>
      </c>
      <c r="I16924" s="38" t="s">
        <v>15646</v>
      </c>
      <c r="J16924" s="40" t="s">
        <v>43299</v>
      </c>
    </row>
    <row r="16925" spans="1:10" x14ac:dyDescent="0.25">
      <c r="A16925" s="37" t="s">
        <v>28</v>
      </c>
      <c r="B16925" s="38" t="s">
        <v>43301</v>
      </c>
      <c r="C16925" s="1" t="str">
        <f t="shared" si="264"/>
        <v>23726830-BANCO BRADESCO S.A.</v>
      </c>
      <c r="D16925" s="39" t="s">
        <v>6966</v>
      </c>
      <c r="E16925" s="38" t="s">
        <v>6967</v>
      </c>
      <c r="F16925" s="38" t="s">
        <v>34137</v>
      </c>
      <c r="G16925" s="38" t="s">
        <v>6969</v>
      </c>
      <c r="H16925" s="38" t="s">
        <v>43302</v>
      </c>
      <c r="I16925" s="38" t="s">
        <v>43303</v>
      </c>
      <c r="J16925" s="40" t="s">
        <v>43301</v>
      </c>
    </row>
    <row r="16926" spans="1:10" x14ac:dyDescent="0.25">
      <c r="A16926" s="37" t="s">
        <v>28</v>
      </c>
      <c r="B16926" s="38" t="s">
        <v>43304</v>
      </c>
      <c r="C16926" s="1" t="str">
        <f t="shared" si="264"/>
        <v>23726836-BANCO BRADESCO S.A.</v>
      </c>
      <c r="D16926" s="39" t="s">
        <v>6966</v>
      </c>
      <c r="E16926" s="38" t="s">
        <v>6967</v>
      </c>
      <c r="F16926" s="38" t="s">
        <v>34137</v>
      </c>
      <c r="G16926" s="38" t="s">
        <v>6969</v>
      </c>
      <c r="H16926" s="38" t="s">
        <v>43305</v>
      </c>
      <c r="I16926" s="38" t="s">
        <v>31360</v>
      </c>
      <c r="J16926" s="40" t="s">
        <v>43304</v>
      </c>
    </row>
    <row r="16927" spans="1:10" x14ac:dyDescent="0.25">
      <c r="A16927" s="37" t="s">
        <v>28</v>
      </c>
      <c r="B16927" s="38" t="s">
        <v>43306</v>
      </c>
      <c r="C16927" s="1" t="str">
        <f t="shared" si="264"/>
        <v>23726845-BANCO BRADESCO S.A.</v>
      </c>
      <c r="D16927" s="39" t="s">
        <v>6966</v>
      </c>
      <c r="E16927" s="38" t="s">
        <v>6967</v>
      </c>
      <c r="F16927" s="38" t="s">
        <v>34137</v>
      </c>
      <c r="G16927" s="38" t="s">
        <v>6969</v>
      </c>
      <c r="H16927" s="38" t="s">
        <v>43307</v>
      </c>
      <c r="I16927" s="38" t="s">
        <v>13702</v>
      </c>
      <c r="J16927" s="40" t="s">
        <v>43306</v>
      </c>
    </row>
    <row r="16928" spans="1:10" x14ac:dyDescent="0.25">
      <c r="A16928" s="37" t="s">
        <v>28</v>
      </c>
      <c r="B16928" s="38" t="s">
        <v>43308</v>
      </c>
      <c r="C16928" s="1" t="str">
        <f t="shared" si="264"/>
        <v>23726856-BANCO BRADESCO S.A.</v>
      </c>
      <c r="D16928" s="39" t="s">
        <v>6966</v>
      </c>
      <c r="E16928" s="38" t="s">
        <v>6967</v>
      </c>
      <c r="F16928" s="38" t="s">
        <v>34137</v>
      </c>
      <c r="G16928" s="38" t="s">
        <v>6969</v>
      </c>
      <c r="H16928" s="38" t="s">
        <v>43309</v>
      </c>
      <c r="I16928" s="38" t="s">
        <v>15859</v>
      </c>
      <c r="J16928" s="40" t="s">
        <v>43308</v>
      </c>
    </row>
    <row r="16929" spans="1:10" x14ac:dyDescent="0.25">
      <c r="A16929" s="37" t="s">
        <v>28</v>
      </c>
      <c r="B16929" s="38" t="s">
        <v>43310</v>
      </c>
      <c r="C16929" s="1" t="str">
        <f t="shared" si="264"/>
        <v>23726857-BANCO BRADESCO S.A.</v>
      </c>
      <c r="D16929" s="39" t="s">
        <v>6966</v>
      </c>
      <c r="E16929" s="38" t="s">
        <v>6967</v>
      </c>
      <c r="F16929" s="38" t="s">
        <v>34137</v>
      </c>
      <c r="G16929" s="38" t="s">
        <v>6969</v>
      </c>
      <c r="H16929" s="38" t="s">
        <v>43311</v>
      </c>
      <c r="I16929" s="38" t="s">
        <v>43312</v>
      </c>
      <c r="J16929" s="40" t="s">
        <v>43310</v>
      </c>
    </row>
    <row r="16930" spans="1:10" x14ac:dyDescent="0.25">
      <c r="A16930" s="37" t="s">
        <v>28</v>
      </c>
      <c r="B16930" s="38" t="s">
        <v>43313</v>
      </c>
      <c r="C16930" s="1" t="str">
        <f t="shared" si="264"/>
        <v>23726865-BANCO BRADESCO S.A.</v>
      </c>
      <c r="D16930" s="39" t="s">
        <v>6966</v>
      </c>
      <c r="E16930" s="38" t="s">
        <v>6967</v>
      </c>
      <c r="F16930" s="38" t="s">
        <v>34137</v>
      </c>
      <c r="G16930" s="38" t="s">
        <v>6969</v>
      </c>
      <c r="H16930" s="38" t="s">
        <v>40012</v>
      </c>
      <c r="I16930" s="38" t="s">
        <v>7891</v>
      </c>
      <c r="J16930" s="40" t="s">
        <v>43313</v>
      </c>
    </row>
    <row r="16931" spans="1:10" x14ac:dyDescent="0.25">
      <c r="A16931" s="37" t="s">
        <v>28</v>
      </c>
      <c r="B16931" s="38" t="s">
        <v>43314</v>
      </c>
      <c r="C16931" s="1" t="str">
        <f t="shared" si="264"/>
        <v>23726867-BANCO BRADESCO S.A.</v>
      </c>
      <c r="D16931" s="39" t="s">
        <v>6966</v>
      </c>
      <c r="E16931" s="38" t="s">
        <v>6967</v>
      </c>
      <c r="F16931" s="38" t="s">
        <v>34137</v>
      </c>
      <c r="G16931" s="38" t="s">
        <v>6969</v>
      </c>
      <c r="H16931" s="38" t="s">
        <v>43315</v>
      </c>
      <c r="I16931" s="38" t="s">
        <v>9130</v>
      </c>
      <c r="J16931" s="40" t="s">
        <v>43314</v>
      </c>
    </row>
    <row r="16932" spans="1:10" x14ac:dyDescent="0.25">
      <c r="A16932" s="37" t="s">
        <v>28</v>
      </c>
      <c r="B16932" s="38" t="s">
        <v>43316</v>
      </c>
      <c r="C16932" s="1" t="str">
        <f t="shared" si="264"/>
        <v>23726868-BANCO BRADESCO S.A.</v>
      </c>
      <c r="D16932" s="39" t="s">
        <v>6966</v>
      </c>
      <c r="E16932" s="38" t="s">
        <v>6967</v>
      </c>
      <c r="F16932" s="38" t="s">
        <v>34137</v>
      </c>
      <c r="G16932" s="38" t="s">
        <v>6969</v>
      </c>
      <c r="H16932" s="38" t="s">
        <v>43317</v>
      </c>
      <c r="I16932" s="38" t="s">
        <v>6971</v>
      </c>
      <c r="J16932" s="40" t="s">
        <v>43316</v>
      </c>
    </row>
    <row r="16933" spans="1:10" x14ac:dyDescent="0.25">
      <c r="A16933" s="37" t="s">
        <v>28</v>
      </c>
      <c r="B16933" s="38" t="s">
        <v>43318</v>
      </c>
      <c r="C16933" s="1" t="str">
        <f t="shared" si="264"/>
        <v>23726869-BANCO BRADESCO S.A.</v>
      </c>
      <c r="D16933" s="39" t="s">
        <v>6966</v>
      </c>
      <c r="E16933" s="38" t="s">
        <v>6967</v>
      </c>
      <c r="F16933" s="38" t="s">
        <v>34137</v>
      </c>
      <c r="G16933" s="38" t="s">
        <v>6969</v>
      </c>
      <c r="H16933" s="38" t="s">
        <v>43319</v>
      </c>
      <c r="I16933" s="38" t="s">
        <v>9524</v>
      </c>
      <c r="J16933" s="40" t="s">
        <v>43318</v>
      </c>
    </row>
    <row r="16934" spans="1:10" x14ac:dyDescent="0.25">
      <c r="A16934" s="37" t="s">
        <v>28</v>
      </c>
      <c r="B16934" s="38" t="s">
        <v>43320</v>
      </c>
      <c r="C16934" s="1" t="str">
        <f t="shared" si="264"/>
        <v>23726870-BANCO BRADESCO S.A.</v>
      </c>
      <c r="D16934" s="39" t="s">
        <v>6966</v>
      </c>
      <c r="E16934" s="38" t="s">
        <v>6967</v>
      </c>
      <c r="F16934" s="38" t="s">
        <v>34137</v>
      </c>
      <c r="G16934" s="38" t="s">
        <v>6969</v>
      </c>
      <c r="H16934" s="38" t="s">
        <v>43321</v>
      </c>
      <c r="I16934" s="38" t="s">
        <v>6971</v>
      </c>
      <c r="J16934" s="40" t="s">
        <v>43320</v>
      </c>
    </row>
    <row r="16935" spans="1:10" x14ac:dyDescent="0.25">
      <c r="A16935" s="37" t="s">
        <v>28</v>
      </c>
      <c r="B16935" s="38" t="s">
        <v>43322</v>
      </c>
      <c r="C16935" s="1" t="str">
        <f t="shared" si="264"/>
        <v>23726872-BANCO BRADESCO S.A.</v>
      </c>
      <c r="D16935" s="39" t="s">
        <v>6966</v>
      </c>
      <c r="E16935" s="38" t="s">
        <v>6967</v>
      </c>
      <c r="F16935" s="38" t="s">
        <v>34137</v>
      </c>
      <c r="G16935" s="38" t="s">
        <v>6969</v>
      </c>
      <c r="H16935" s="38" t="s">
        <v>43323</v>
      </c>
      <c r="I16935" s="38" t="s">
        <v>6971</v>
      </c>
      <c r="J16935" s="40" t="s">
        <v>43322</v>
      </c>
    </row>
    <row r="16936" spans="1:10" x14ac:dyDescent="0.25">
      <c r="A16936" s="37" t="s">
        <v>28</v>
      </c>
      <c r="B16936" s="38" t="s">
        <v>43324</v>
      </c>
      <c r="C16936" s="1" t="str">
        <f t="shared" si="264"/>
        <v>23726874-BANCO BRADESCO S.A.</v>
      </c>
      <c r="D16936" s="39" t="s">
        <v>6966</v>
      </c>
      <c r="E16936" s="38" t="s">
        <v>6967</v>
      </c>
      <c r="F16936" s="38" t="s">
        <v>34137</v>
      </c>
      <c r="G16936" s="38" t="s">
        <v>6969</v>
      </c>
      <c r="H16936" s="38" t="s">
        <v>43325</v>
      </c>
      <c r="I16936" s="38" t="s">
        <v>6971</v>
      </c>
      <c r="J16936" s="40" t="s">
        <v>43324</v>
      </c>
    </row>
    <row r="16937" spans="1:10" x14ac:dyDescent="0.25">
      <c r="A16937" s="37" t="s">
        <v>28</v>
      </c>
      <c r="B16937" s="38" t="s">
        <v>43326</v>
      </c>
      <c r="C16937" s="1" t="str">
        <f t="shared" si="264"/>
        <v>23726875-BANCO BRADESCO S.A.</v>
      </c>
      <c r="D16937" s="39" t="s">
        <v>6966</v>
      </c>
      <c r="E16937" s="38" t="s">
        <v>6967</v>
      </c>
      <c r="F16937" s="38" t="s">
        <v>34137</v>
      </c>
      <c r="G16937" s="38" t="s">
        <v>6969</v>
      </c>
      <c r="H16937" s="38" t="s">
        <v>43327</v>
      </c>
      <c r="I16937" s="38" t="s">
        <v>6971</v>
      </c>
      <c r="J16937" s="40" t="s">
        <v>43326</v>
      </c>
    </row>
    <row r="16938" spans="1:10" x14ac:dyDescent="0.25">
      <c r="A16938" s="37" t="s">
        <v>28</v>
      </c>
      <c r="B16938" s="38" t="s">
        <v>43328</v>
      </c>
      <c r="C16938" s="1" t="str">
        <f t="shared" si="264"/>
        <v>23726876-BANCO BRADESCO S.A.</v>
      </c>
      <c r="D16938" s="39" t="s">
        <v>6966</v>
      </c>
      <c r="E16938" s="38" t="s">
        <v>6967</v>
      </c>
      <c r="F16938" s="38" t="s">
        <v>34137</v>
      </c>
      <c r="G16938" s="38" t="s">
        <v>6969</v>
      </c>
      <c r="H16938" s="38" t="s">
        <v>43329</v>
      </c>
      <c r="I16938" s="38" t="s">
        <v>6971</v>
      </c>
      <c r="J16938" s="40" t="s">
        <v>43328</v>
      </c>
    </row>
    <row r="16939" spans="1:10" x14ac:dyDescent="0.25">
      <c r="A16939" s="37" t="s">
        <v>28</v>
      </c>
      <c r="B16939" s="38" t="s">
        <v>43330</v>
      </c>
      <c r="C16939" s="1" t="str">
        <f t="shared" si="264"/>
        <v>23726889-BANCO BRADESCO S.A.</v>
      </c>
      <c r="D16939" s="39" t="s">
        <v>6966</v>
      </c>
      <c r="E16939" s="38" t="s">
        <v>6967</v>
      </c>
      <c r="F16939" s="38" t="s">
        <v>34137</v>
      </c>
      <c r="G16939" s="38" t="s">
        <v>6969</v>
      </c>
      <c r="H16939" s="38" t="s">
        <v>43331</v>
      </c>
      <c r="I16939" s="38" t="s">
        <v>6971</v>
      </c>
      <c r="J16939" s="40" t="s">
        <v>43330</v>
      </c>
    </row>
    <row r="16940" spans="1:10" x14ac:dyDescent="0.25">
      <c r="A16940" s="37" t="s">
        <v>28</v>
      </c>
      <c r="B16940" s="38" t="s">
        <v>43332</v>
      </c>
      <c r="C16940" s="1" t="str">
        <f t="shared" si="264"/>
        <v>23726890-BANCO BRADESCO S.A.</v>
      </c>
      <c r="D16940" s="39" t="s">
        <v>6966</v>
      </c>
      <c r="E16940" s="38" t="s">
        <v>6967</v>
      </c>
      <c r="F16940" s="38" t="s">
        <v>34137</v>
      </c>
      <c r="G16940" s="38" t="s">
        <v>6969</v>
      </c>
      <c r="H16940" s="38" t="s">
        <v>43333</v>
      </c>
      <c r="I16940" s="38" t="s">
        <v>7125</v>
      </c>
      <c r="J16940" s="40" t="s">
        <v>43332</v>
      </c>
    </row>
    <row r="16941" spans="1:10" x14ac:dyDescent="0.25">
      <c r="A16941" s="37" t="s">
        <v>28</v>
      </c>
      <c r="B16941" s="38" t="s">
        <v>43334</v>
      </c>
      <c r="C16941" s="1" t="str">
        <f t="shared" si="264"/>
        <v>23726891-BANCO BRADESCO S.A.</v>
      </c>
      <c r="D16941" s="39" t="s">
        <v>6966</v>
      </c>
      <c r="E16941" s="38" t="s">
        <v>6967</v>
      </c>
      <c r="F16941" s="38" t="s">
        <v>34137</v>
      </c>
      <c r="G16941" s="38" t="s">
        <v>6969</v>
      </c>
      <c r="H16941" s="38" t="s">
        <v>43335</v>
      </c>
      <c r="I16941" s="38" t="s">
        <v>7932</v>
      </c>
      <c r="J16941" s="40" t="s">
        <v>43334</v>
      </c>
    </row>
    <row r="16942" spans="1:10" x14ac:dyDescent="0.25">
      <c r="A16942" s="37" t="s">
        <v>28</v>
      </c>
      <c r="B16942" s="38" t="s">
        <v>43336</v>
      </c>
      <c r="C16942" s="1" t="str">
        <f t="shared" si="264"/>
        <v>23726892-BANCO BRADESCO S.A.</v>
      </c>
      <c r="D16942" s="39" t="s">
        <v>6966</v>
      </c>
      <c r="E16942" s="38" t="s">
        <v>6967</v>
      </c>
      <c r="F16942" s="38" t="s">
        <v>34137</v>
      </c>
      <c r="G16942" s="38" t="s">
        <v>6969</v>
      </c>
      <c r="H16942" s="38" t="s">
        <v>43337</v>
      </c>
      <c r="I16942" s="38" t="s">
        <v>11773</v>
      </c>
      <c r="J16942" s="40" t="s">
        <v>43336</v>
      </c>
    </row>
    <row r="16943" spans="1:10" x14ac:dyDescent="0.25">
      <c r="A16943" s="37" t="s">
        <v>28</v>
      </c>
      <c r="B16943" s="38" t="s">
        <v>43338</v>
      </c>
      <c r="C16943" s="1" t="str">
        <f t="shared" si="264"/>
        <v>23726893-BANCO BRADESCO S.A.</v>
      </c>
      <c r="D16943" s="39" t="s">
        <v>6966</v>
      </c>
      <c r="E16943" s="38" t="s">
        <v>6967</v>
      </c>
      <c r="F16943" s="38" t="s">
        <v>34137</v>
      </c>
      <c r="G16943" s="38" t="s">
        <v>6969</v>
      </c>
      <c r="H16943" s="38" t="s">
        <v>43339</v>
      </c>
      <c r="I16943" s="38" t="s">
        <v>8312</v>
      </c>
      <c r="J16943" s="40" t="s">
        <v>43338</v>
      </c>
    </row>
    <row r="16944" spans="1:10" x14ac:dyDescent="0.25">
      <c r="A16944" s="37" t="s">
        <v>28</v>
      </c>
      <c r="B16944" s="38" t="s">
        <v>43340</v>
      </c>
      <c r="C16944" s="1" t="str">
        <f t="shared" si="264"/>
        <v>23726894-BANCO BRADESCO S.A.</v>
      </c>
      <c r="D16944" s="39" t="s">
        <v>6966</v>
      </c>
      <c r="E16944" s="38" t="s">
        <v>6967</v>
      </c>
      <c r="F16944" s="38" t="s">
        <v>34137</v>
      </c>
      <c r="G16944" s="38" t="s">
        <v>6969</v>
      </c>
      <c r="H16944" s="38" t="s">
        <v>43341</v>
      </c>
      <c r="I16944" s="38" t="s">
        <v>15945</v>
      </c>
      <c r="J16944" s="40" t="s">
        <v>43340</v>
      </c>
    </row>
    <row r="16945" spans="1:10" x14ac:dyDescent="0.25">
      <c r="A16945" s="37" t="s">
        <v>28</v>
      </c>
      <c r="B16945" s="38" t="s">
        <v>43342</v>
      </c>
      <c r="C16945" s="1" t="str">
        <f t="shared" si="264"/>
        <v>23726895-BANCO BRADESCO S.A.</v>
      </c>
      <c r="D16945" s="39" t="s">
        <v>6966</v>
      </c>
      <c r="E16945" s="38" t="s">
        <v>6967</v>
      </c>
      <c r="F16945" s="38" t="s">
        <v>34137</v>
      </c>
      <c r="G16945" s="38" t="s">
        <v>6969</v>
      </c>
      <c r="H16945" s="38" t="s">
        <v>43343</v>
      </c>
      <c r="I16945" s="38" t="s">
        <v>8294</v>
      </c>
      <c r="J16945" s="40" t="s">
        <v>43342</v>
      </c>
    </row>
    <row r="16946" spans="1:10" x14ac:dyDescent="0.25">
      <c r="A16946" s="37" t="s">
        <v>28</v>
      </c>
      <c r="B16946" s="38" t="s">
        <v>43344</v>
      </c>
      <c r="C16946" s="1" t="str">
        <f t="shared" si="264"/>
        <v>23726896-BANCO BRADESCO S.A.</v>
      </c>
      <c r="D16946" s="39" t="s">
        <v>6966</v>
      </c>
      <c r="E16946" s="38" t="s">
        <v>6967</v>
      </c>
      <c r="F16946" s="38" t="s">
        <v>34137</v>
      </c>
      <c r="G16946" s="38" t="s">
        <v>6969</v>
      </c>
      <c r="H16946" s="38" t="s">
        <v>43345</v>
      </c>
      <c r="I16946" s="38" t="s">
        <v>17576</v>
      </c>
      <c r="J16946" s="40" t="s">
        <v>43344</v>
      </c>
    </row>
    <row r="16947" spans="1:10" x14ac:dyDescent="0.25">
      <c r="A16947" s="37" t="s">
        <v>28</v>
      </c>
      <c r="B16947" s="38" t="s">
        <v>43346</v>
      </c>
      <c r="C16947" s="1" t="str">
        <f t="shared" si="264"/>
        <v>23726897-BANCO BRADESCO S.A.</v>
      </c>
      <c r="D16947" s="39" t="s">
        <v>6966</v>
      </c>
      <c r="E16947" s="38" t="s">
        <v>6967</v>
      </c>
      <c r="F16947" s="38" t="s">
        <v>34137</v>
      </c>
      <c r="G16947" s="38" t="s">
        <v>6969</v>
      </c>
      <c r="H16947" s="38" t="s">
        <v>42505</v>
      </c>
      <c r="I16947" s="38" t="s">
        <v>6971</v>
      </c>
      <c r="J16947" s="40" t="s">
        <v>43346</v>
      </c>
    </row>
    <row r="16948" spans="1:10" x14ac:dyDescent="0.25">
      <c r="A16948" s="37" t="s">
        <v>28</v>
      </c>
      <c r="B16948" s="38" t="s">
        <v>43347</v>
      </c>
      <c r="C16948" s="1" t="str">
        <f t="shared" si="264"/>
        <v>23726898-BANCO BRADESCO S.A.</v>
      </c>
      <c r="D16948" s="39" t="s">
        <v>6966</v>
      </c>
      <c r="E16948" s="38" t="s">
        <v>6967</v>
      </c>
      <c r="F16948" s="38" t="s">
        <v>34137</v>
      </c>
      <c r="G16948" s="38" t="s">
        <v>6969</v>
      </c>
      <c r="H16948" s="38" t="s">
        <v>43348</v>
      </c>
      <c r="I16948" s="38" t="s">
        <v>6971</v>
      </c>
      <c r="J16948" s="40" t="s">
        <v>43347</v>
      </c>
    </row>
    <row r="16949" spans="1:10" x14ac:dyDescent="0.25">
      <c r="A16949" s="37" t="s">
        <v>28</v>
      </c>
      <c r="B16949" s="38" t="s">
        <v>43349</v>
      </c>
      <c r="C16949" s="1" t="str">
        <f t="shared" si="264"/>
        <v>23726899-BANCO BRADESCO S.A.</v>
      </c>
      <c r="D16949" s="39" t="s">
        <v>6966</v>
      </c>
      <c r="E16949" s="38" t="s">
        <v>6967</v>
      </c>
      <c r="F16949" s="38" t="s">
        <v>34137</v>
      </c>
      <c r="G16949" s="38" t="s">
        <v>6969</v>
      </c>
      <c r="H16949" s="38" t="s">
        <v>43350</v>
      </c>
      <c r="I16949" s="38" t="s">
        <v>9402</v>
      </c>
      <c r="J16949" s="40" t="s">
        <v>43349</v>
      </c>
    </row>
    <row r="16950" spans="1:10" x14ac:dyDescent="0.25">
      <c r="A16950" s="37" t="s">
        <v>28</v>
      </c>
      <c r="B16950" s="38" t="s">
        <v>43351</v>
      </c>
      <c r="C16950" s="1" t="str">
        <f t="shared" si="264"/>
        <v>23726900-BANCO BRADESCO S.A.</v>
      </c>
      <c r="D16950" s="39" t="s">
        <v>6966</v>
      </c>
      <c r="E16950" s="38" t="s">
        <v>6967</v>
      </c>
      <c r="F16950" s="38" t="s">
        <v>34137</v>
      </c>
      <c r="G16950" s="38" t="s">
        <v>6969</v>
      </c>
      <c r="H16950" s="38" t="s">
        <v>43352</v>
      </c>
      <c r="I16950" s="38" t="s">
        <v>7189</v>
      </c>
      <c r="J16950" s="40" t="s">
        <v>43351</v>
      </c>
    </row>
    <row r="16951" spans="1:10" x14ac:dyDescent="0.25">
      <c r="A16951" s="37" t="s">
        <v>28</v>
      </c>
      <c r="B16951" s="38" t="s">
        <v>43353</v>
      </c>
      <c r="C16951" s="1" t="str">
        <f t="shared" si="264"/>
        <v>23726901-BANCO BRADESCO S.A.</v>
      </c>
      <c r="D16951" s="39" t="s">
        <v>6966</v>
      </c>
      <c r="E16951" s="38" t="s">
        <v>6967</v>
      </c>
      <c r="F16951" s="38" t="s">
        <v>34137</v>
      </c>
      <c r="G16951" s="38" t="s">
        <v>25</v>
      </c>
      <c r="H16951" s="38" t="s">
        <v>43354</v>
      </c>
      <c r="I16951" s="38" t="s">
        <v>13417</v>
      </c>
      <c r="J16951" s="40" t="s">
        <v>43353</v>
      </c>
    </row>
    <row r="16952" spans="1:10" x14ac:dyDescent="0.25">
      <c r="A16952" s="37" t="s">
        <v>28</v>
      </c>
      <c r="B16952" s="38" t="s">
        <v>43355</v>
      </c>
      <c r="C16952" s="1" t="str">
        <f t="shared" si="264"/>
        <v>23726903-BANCO BRADESCO S.A.</v>
      </c>
      <c r="D16952" s="39" t="s">
        <v>6966</v>
      </c>
      <c r="E16952" s="38" t="s">
        <v>6967</v>
      </c>
      <c r="F16952" s="38" t="s">
        <v>34137</v>
      </c>
      <c r="G16952" s="38" t="s">
        <v>25</v>
      </c>
      <c r="H16952" s="38" t="s">
        <v>43356</v>
      </c>
      <c r="I16952" s="38" t="s">
        <v>19949</v>
      </c>
      <c r="J16952" s="40" t="s">
        <v>43355</v>
      </c>
    </row>
    <row r="16953" spans="1:10" x14ac:dyDescent="0.25">
      <c r="A16953" s="37" t="s">
        <v>28</v>
      </c>
      <c r="B16953" s="38" t="s">
        <v>43357</v>
      </c>
      <c r="C16953" s="1" t="str">
        <f t="shared" si="264"/>
        <v>23726905-BANCO BRADESCO S.A.</v>
      </c>
      <c r="D16953" s="39" t="s">
        <v>6966</v>
      </c>
      <c r="E16953" s="38" t="s">
        <v>6967</v>
      </c>
      <c r="F16953" s="38" t="s">
        <v>34137</v>
      </c>
      <c r="G16953" s="38" t="s">
        <v>44</v>
      </c>
      <c r="H16953" s="38" t="s">
        <v>43358</v>
      </c>
      <c r="I16953" s="38" t="s">
        <v>10576</v>
      </c>
      <c r="J16953" s="40" t="s">
        <v>43357</v>
      </c>
    </row>
    <row r="16954" spans="1:10" x14ac:dyDescent="0.25">
      <c r="A16954" s="37" t="s">
        <v>28</v>
      </c>
      <c r="B16954" s="38" t="s">
        <v>43359</v>
      </c>
      <c r="C16954" s="1" t="str">
        <f t="shared" si="264"/>
        <v>23726906-BANCO BRADESCO S.A.</v>
      </c>
      <c r="D16954" s="39" t="s">
        <v>6966</v>
      </c>
      <c r="E16954" s="38" t="s">
        <v>6967</v>
      </c>
      <c r="F16954" s="38" t="s">
        <v>34137</v>
      </c>
      <c r="G16954" s="38" t="s">
        <v>44</v>
      </c>
      <c r="H16954" s="38" t="s">
        <v>43360</v>
      </c>
      <c r="I16954" s="38" t="s">
        <v>8539</v>
      </c>
      <c r="J16954" s="40" t="s">
        <v>43359</v>
      </c>
    </row>
    <row r="16955" spans="1:10" x14ac:dyDescent="0.25">
      <c r="A16955" s="37" t="s">
        <v>28</v>
      </c>
      <c r="B16955" s="38" t="s">
        <v>43361</v>
      </c>
      <c r="C16955" s="1" t="str">
        <f t="shared" si="264"/>
        <v>23726907-BANCO BRADESCO S.A.</v>
      </c>
      <c r="D16955" s="39" t="s">
        <v>6966</v>
      </c>
      <c r="E16955" s="38" t="s">
        <v>6967</v>
      </c>
      <c r="F16955" s="38" t="s">
        <v>34137</v>
      </c>
      <c r="G16955" s="38" t="s">
        <v>44</v>
      </c>
      <c r="H16955" s="38" t="s">
        <v>43362</v>
      </c>
      <c r="I16955" s="38" t="s">
        <v>16211</v>
      </c>
      <c r="J16955" s="40" t="s">
        <v>43361</v>
      </c>
    </row>
    <row r="16956" spans="1:10" x14ac:dyDescent="0.25">
      <c r="A16956" s="37" t="s">
        <v>28</v>
      </c>
      <c r="B16956" s="38" t="s">
        <v>43363</v>
      </c>
      <c r="C16956" s="1" t="str">
        <f t="shared" si="264"/>
        <v>23726908-BANCO BRADESCO S.A.</v>
      </c>
      <c r="D16956" s="39" t="s">
        <v>6966</v>
      </c>
      <c r="E16956" s="38" t="s">
        <v>6967</v>
      </c>
      <c r="F16956" s="38" t="s">
        <v>34137</v>
      </c>
      <c r="G16956" s="38" t="s">
        <v>44</v>
      </c>
      <c r="H16956" s="38" t="s">
        <v>43364</v>
      </c>
      <c r="I16956" s="38" t="s">
        <v>13740</v>
      </c>
      <c r="J16956" s="40" t="s">
        <v>43363</v>
      </c>
    </row>
    <row r="16957" spans="1:10" x14ac:dyDescent="0.25">
      <c r="A16957" s="37" t="s">
        <v>28</v>
      </c>
      <c r="B16957" s="38" t="s">
        <v>43365</v>
      </c>
      <c r="C16957" s="1" t="str">
        <f t="shared" si="264"/>
        <v>23726910-BANCO BRADESCO S.A.</v>
      </c>
      <c r="D16957" s="39" t="s">
        <v>6966</v>
      </c>
      <c r="E16957" s="38" t="s">
        <v>6967</v>
      </c>
      <c r="F16957" s="38" t="s">
        <v>34137</v>
      </c>
      <c r="G16957" s="38" t="s">
        <v>44</v>
      </c>
      <c r="H16957" s="38" t="s">
        <v>43366</v>
      </c>
      <c r="I16957" s="38" t="s">
        <v>15809</v>
      </c>
      <c r="J16957" s="40" t="s">
        <v>43365</v>
      </c>
    </row>
    <row r="16958" spans="1:10" x14ac:dyDescent="0.25">
      <c r="A16958" s="37" t="s">
        <v>28</v>
      </c>
      <c r="B16958" s="38" t="s">
        <v>43367</v>
      </c>
      <c r="C16958" s="1" t="str">
        <f t="shared" si="264"/>
        <v>23726913-BANCO BRADESCO S.A.</v>
      </c>
      <c r="D16958" s="39" t="s">
        <v>6966</v>
      </c>
      <c r="E16958" s="38" t="s">
        <v>6967</v>
      </c>
      <c r="F16958" s="38" t="s">
        <v>34137</v>
      </c>
      <c r="G16958" s="38" t="s">
        <v>7099</v>
      </c>
      <c r="H16958" s="38" t="s">
        <v>43368</v>
      </c>
      <c r="I16958" s="38" t="s">
        <v>8468</v>
      </c>
      <c r="J16958" s="40" t="s">
        <v>43367</v>
      </c>
    </row>
    <row r="16959" spans="1:10" x14ac:dyDescent="0.25">
      <c r="A16959" s="37" t="s">
        <v>28</v>
      </c>
      <c r="B16959" s="38" t="s">
        <v>43369</v>
      </c>
      <c r="C16959" s="1" t="str">
        <f t="shared" si="264"/>
        <v>23726915-BANCO BRADESCO S.A.</v>
      </c>
      <c r="D16959" s="39" t="s">
        <v>6966</v>
      </c>
      <c r="E16959" s="38" t="s">
        <v>6967</v>
      </c>
      <c r="F16959" s="38" t="s">
        <v>34137</v>
      </c>
      <c r="G16959" s="38" t="s">
        <v>31</v>
      </c>
      <c r="H16959" s="38" t="s">
        <v>43370</v>
      </c>
      <c r="I16959" s="38" t="s">
        <v>43371</v>
      </c>
      <c r="J16959" s="40" t="s">
        <v>43369</v>
      </c>
    </row>
    <row r="16960" spans="1:10" x14ac:dyDescent="0.25">
      <c r="A16960" s="37" t="s">
        <v>28</v>
      </c>
      <c r="B16960" s="38" t="s">
        <v>43372</v>
      </c>
      <c r="C16960" s="1" t="str">
        <f t="shared" si="264"/>
        <v>23726916-BANCO BRADESCO S.A.</v>
      </c>
      <c r="D16960" s="39" t="s">
        <v>6966</v>
      </c>
      <c r="E16960" s="38" t="s">
        <v>6967</v>
      </c>
      <c r="F16960" s="38" t="s">
        <v>34137</v>
      </c>
      <c r="G16960" s="38" t="s">
        <v>31</v>
      </c>
      <c r="H16960" s="38" t="s">
        <v>43373</v>
      </c>
      <c r="I16960" s="38" t="s">
        <v>10274</v>
      </c>
      <c r="J16960" s="40" t="s">
        <v>43372</v>
      </c>
    </row>
    <row r="16961" spans="1:10" x14ac:dyDescent="0.25">
      <c r="A16961" s="37" t="s">
        <v>28</v>
      </c>
      <c r="B16961" s="38" t="s">
        <v>43374</v>
      </c>
      <c r="C16961" s="1" t="str">
        <f t="shared" si="264"/>
        <v>23726917-BANCO BRADESCO S.A.</v>
      </c>
      <c r="D16961" s="39" t="s">
        <v>6966</v>
      </c>
      <c r="E16961" s="38" t="s">
        <v>6967</v>
      </c>
      <c r="F16961" s="38" t="s">
        <v>34137</v>
      </c>
      <c r="G16961" s="38" t="s">
        <v>31</v>
      </c>
      <c r="H16961" s="38" t="s">
        <v>43375</v>
      </c>
      <c r="I16961" s="38" t="s">
        <v>11355</v>
      </c>
      <c r="J16961" s="40" t="s">
        <v>43374</v>
      </c>
    </row>
    <row r="16962" spans="1:10" x14ac:dyDescent="0.25">
      <c r="A16962" s="37" t="s">
        <v>28</v>
      </c>
      <c r="B16962" s="38" t="s">
        <v>43376</v>
      </c>
      <c r="C16962" s="1" t="str">
        <f t="shared" si="264"/>
        <v>23726918-BANCO BRADESCO S.A.</v>
      </c>
      <c r="D16962" s="39" t="s">
        <v>6966</v>
      </c>
      <c r="E16962" s="38" t="s">
        <v>6967</v>
      </c>
      <c r="F16962" s="38" t="s">
        <v>34137</v>
      </c>
      <c r="G16962" s="38" t="s">
        <v>31</v>
      </c>
      <c r="H16962" s="38" t="s">
        <v>43377</v>
      </c>
      <c r="I16962" s="38" t="s">
        <v>12374</v>
      </c>
      <c r="J16962" s="40" t="s">
        <v>43376</v>
      </c>
    </row>
    <row r="16963" spans="1:10" x14ac:dyDescent="0.25">
      <c r="A16963" s="37" t="s">
        <v>28</v>
      </c>
      <c r="B16963" s="38" t="s">
        <v>43378</v>
      </c>
      <c r="C16963" s="1" t="str">
        <f t="shared" ref="C16963:C17026" si="265">CONCATENATE(B16963,"-",F16963)</f>
        <v>23726920-BANCO BRADESCO S.A.</v>
      </c>
      <c r="D16963" s="39" t="s">
        <v>6966</v>
      </c>
      <c r="E16963" s="38" t="s">
        <v>6967</v>
      </c>
      <c r="F16963" s="38" t="s">
        <v>34137</v>
      </c>
      <c r="G16963" s="38" t="s">
        <v>31</v>
      </c>
      <c r="H16963" s="38" t="s">
        <v>43379</v>
      </c>
      <c r="I16963" s="38" t="s">
        <v>13105</v>
      </c>
      <c r="J16963" s="40" t="s">
        <v>43378</v>
      </c>
    </row>
    <row r="16964" spans="1:10" x14ac:dyDescent="0.25">
      <c r="A16964" s="37" t="s">
        <v>28</v>
      </c>
      <c r="B16964" s="38" t="s">
        <v>43380</v>
      </c>
      <c r="C16964" s="1" t="str">
        <f t="shared" si="265"/>
        <v>23726930-BANCO BRADESCO S.A.</v>
      </c>
      <c r="D16964" s="39" t="s">
        <v>6966</v>
      </c>
      <c r="E16964" s="38" t="s">
        <v>6967</v>
      </c>
      <c r="F16964" s="38" t="s">
        <v>34137</v>
      </c>
      <c r="G16964" s="38" t="s">
        <v>35</v>
      </c>
      <c r="H16964" s="38" t="s">
        <v>43381</v>
      </c>
      <c r="I16964" s="38" t="s">
        <v>8684</v>
      </c>
      <c r="J16964" s="40" t="s">
        <v>43380</v>
      </c>
    </row>
    <row r="16965" spans="1:10" x14ac:dyDescent="0.25">
      <c r="A16965" s="37" t="s">
        <v>28</v>
      </c>
      <c r="B16965" s="38" t="s">
        <v>43382</v>
      </c>
      <c r="C16965" s="1" t="str">
        <f t="shared" si="265"/>
        <v>23726931-BANCO BRADESCO S.A.</v>
      </c>
      <c r="D16965" s="39" t="s">
        <v>6966</v>
      </c>
      <c r="E16965" s="38" t="s">
        <v>6967</v>
      </c>
      <c r="F16965" s="38" t="s">
        <v>34137</v>
      </c>
      <c r="G16965" s="38" t="s">
        <v>25</v>
      </c>
      <c r="H16965" s="38" t="s">
        <v>43383</v>
      </c>
      <c r="I16965" s="38" t="s">
        <v>22581</v>
      </c>
      <c r="J16965" s="40" t="s">
        <v>43382</v>
      </c>
    </row>
    <row r="16966" spans="1:10" x14ac:dyDescent="0.25">
      <c r="A16966" s="37" t="s">
        <v>28</v>
      </c>
      <c r="B16966" s="38" t="s">
        <v>43384</v>
      </c>
      <c r="C16966" s="1" t="str">
        <f t="shared" si="265"/>
        <v>23726940-BANCO BRADESCO S.A.</v>
      </c>
      <c r="D16966" s="39" t="s">
        <v>6966</v>
      </c>
      <c r="E16966" s="38" t="s">
        <v>6967</v>
      </c>
      <c r="F16966" s="38" t="s">
        <v>34137</v>
      </c>
      <c r="G16966" s="38" t="s">
        <v>35</v>
      </c>
      <c r="H16966" s="38" t="s">
        <v>43385</v>
      </c>
      <c r="I16966" s="38" t="s">
        <v>12651</v>
      </c>
      <c r="J16966" s="40" t="s">
        <v>43384</v>
      </c>
    </row>
    <row r="16967" spans="1:10" x14ac:dyDescent="0.25">
      <c r="A16967" s="37" t="s">
        <v>28</v>
      </c>
      <c r="B16967" s="38" t="s">
        <v>43386</v>
      </c>
      <c r="C16967" s="1" t="str">
        <f t="shared" si="265"/>
        <v>23726941-BANCO BRADESCO S.A.</v>
      </c>
      <c r="D16967" s="39" t="s">
        <v>6966</v>
      </c>
      <c r="E16967" s="38" t="s">
        <v>6967</v>
      </c>
      <c r="F16967" s="38" t="s">
        <v>34137</v>
      </c>
      <c r="G16967" s="38" t="s">
        <v>33</v>
      </c>
      <c r="H16967" s="38" t="s">
        <v>43387</v>
      </c>
      <c r="I16967" s="38" t="s">
        <v>8921</v>
      </c>
      <c r="J16967" s="40" t="s">
        <v>43386</v>
      </c>
    </row>
    <row r="16968" spans="1:10" x14ac:dyDescent="0.25">
      <c r="A16968" s="37" t="s">
        <v>28</v>
      </c>
      <c r="B16968" s="38" t="s">
        <v>43388</v>
      </c>
      <c r="C16968" s="1" t="str">
        <f t="shared" si="265"/>
        <v>23726942-BANCO BRADESCO S.A.</v>
      </c>
      <c r="D16968" s="39" t="s">
        <v>6966</v>
      </c>
      <c r="E16968" s="38" t="s">
        <v>6967</v>
      </c>
      <c r="F16968" s="38" t="s">
        <v>34137</v>
      </c>
      <c r="G16968" s="38" t="s">
        <v>38</v>
      </c>
      <c r="H16968" s="38" t="s">
        <v>43389</v>
      </c>
      <c r="I16968" s="38" t="s">
        <v>17476</v>
      </c>
      <c r="J16968" s="40" t="s">
        <v>43388</v>
      </c>
    </row>
    <row r="16969" spans="1:10" x14ac:dyDescent="0.25">
      <c r="A16969" s="37" t="s">
        <v>28</v>
      </c>
      <c r="B16969" s="38" t="s">
        <v>43390</v>
      </c>
      <c r="C16969" s="1" t="str">
        <f t="shared" si="265"/>
        <v>23726943-BANCO BRADESCO S.A.</v>
      </c>
      <c r="D16969" s="39" t="s">
        <v>6966</v>
      </c>
      <c r="E16969" s="38" t="s">
        <v>6967</v>
      </c>
      <c r="F16969" s="38" t="s">
        <v>34137</v>
      </c>
      <c r="G16969" s="38" t="s">
        <v>38</v>
      </c>
      <c r="H16969" s="38" t="s">
        <v>43391</v>
      </c>
      <c r="I16969" s="38" t="s">
        <v>18067</v>
      </c>
      <c r="J16969" s="40" t="s">
        <v>43390</v>
      </c>
    </row>
    <row r="16970" spans="1:10" x14ac:dyDescent="0.25">
      <c r="A16970" s="37" t="s">
        <v>28</v>
      </c>
      <c r="B16970" s="38" t="s">
        <v>43392</v>
      </c>
      <c r="C16970" s="1" t="str">
        <f t="shared" si="265"/>
        <v>23726944-BANCO BRADESCO S.A.</v>
      </c>
      <c r="D16970" s="39" t="s">
        <v>6966</v>
      </c>
      <c r="E16970" s="38" t="s">
        <v>6967</v>
      </c>
      <c r="F16970" s="38" t="s">
        <v>34137</v>
      </c>
      <c r="G16970" s="38" t="s">
        <v>38</v>
      </c>
      <c r="H16970" s="38" t="s">
        <v>43393</v>
      </c>
      <c r="I16970" s="38" t="s">
        <v>18295</v>
      </c>
      <c r="J16970" s="40" t="s">
        <v>43392</v>
      </c>
    </row>
    <row r="16971" spans="1:10" x14ac:dyDescent="0.25">
      <c r="A16971" s="37" t="s">
        <v>28</v>
      </c>
      <c r="B16971" s="38" t="s">
        <v>43394</v>
      </c>
      <c r="C16971" s="1" t="str">
        <f t="shared" si="265"/>
        <v>23726945-BANCO BRADESCO S.A.</v>
      </c>
      <c r="D16971" s="39" t="s">
        <v>6966</v>
      </c>
      <c r="E16971" s="38" t="s">
        <v>6967</v>
      </c>
      <c r="F16971" s="38" t="s">
        <v>34137</v>
      </c>
      <c r="G16971" s="38" t="s">
        <v>38</v>
      </c>
      <c r="H16971" s="38" t="s">
        <v>43395</v>
      </c>
      <c r="I16971" s="38" t="s">
        <v>13239</v>
      </c>
      <c r="J16971" s="40" t="s">
        <v>43394</v>
      </c>
    </row>
    <row r="16972" spans="1:10" x14ac:dyDescent="0.25">
      <c r="A16972" s="37" t="s">
        <v>28</v>
      </c>
      <c r="B16972" s="38" t="s">
        <v>43396</v>
      </c>
      <c r="C16972" s="1" t="str">
        <f t="shared" si="265"/>
        <v>23726946-BANCO BRADESCO S.A.</v>
      </c>
      <c r="D16972" s="39" t="s">
        <v>6966</v>
      </c>
      <c r="E16972" s="38" t="s">
        <v>6967</v>
      </c>
      <c r="F16972" s="38" t="s">
        <v>34137</v>
      </c>
      <c r="G16972" s="38" t="s">
        <v>38</v>
      </c>
      <c r="H16972" s="38" t="s">
        <v>43397</v>
      </c>
      <c r="I16972" s="38" t="s">
        <v>14966</v>
      </c>
      <c r="J16972" s="40" t="s">
        <v>43396</v>
      </c>
    </row>
    <row r="16973" spans="1:10" x14ac:dyDescent="0.25">
      <c r="A16973" s="37" t="s">
        <v>28</v>
      </c>
      <c r="B16973" s="38" t="s">
        <v>43398</v>
      </c>
      <c r="C16973" s="1" t="str">
        <f t="shared" si="265"/>
        <v>23726947-BANCO BRADESCO S.A.</v>
      </c>
      <c r="D16973" s="39" t="s">
        <v>6966</v>
      </c>
      <c r="E16973" s="38" t="s">
        <v>6967</v>
      </c>
      <c r="F16973" s="38" t="s">
        <v>34137</v>
      </c>
      <c r="G16973" s="38" t="s">
        <v>34</v>
      </c>
      <c r="H16973" s="38" t="s">
        <v>43399</v>
      </c>
      <c r="I16973" s="38" t="s">
        <v>17228</v>
      </c>
      <c r="J16973" s="40" t="s">
        <v>43398</v>
      </c>
    </row>
    <row r="16974" spans="1:10" x14ac:dyDescent="0.25">
      <c r="A16974" s="37" t="s">
        <v>28</v>
      </c>
      <c r="B16974" s="38" t="s">
        <v>43400</v>
      </c>
      <c r="C16974" s="1" t="str">
        <f t="shared" si="265"/>
        <v>23726949-BANCO BRADESCO S.A.</v>
      </c>
      <c r="D16974" s="39" t="s">
        <v>6966</v>
      </c>
      <c r="E16974" s="38" t="s">
        <v>6967</v>
      </c>
      <c r="F16974" s="38" t="s">
        <v>34137</v>
      </c>
      <c r="G16974" s="38" t="s">
        <v>30</v>
      </c>
      <c r="H16974" s="38" t="s">
        <v>43401</v>
      </c>
      <c r="I16974" s="38" t="s">
        <v>43402</v>
      </c>
      <c r="J16974" s="40" t="s">
        <v>43400</v>
      </c>
    </row>
    <row r="16975" spans="1:10" x14ac:dyDescent="0.25">
      <c r="A16975" s="37" t="s">
        <v>28</v>
      </c>
      <c r="B16975" s="38" t="s">
        <v>43403</v>
      </c>
      <c r="C16975" s="1" t="str">
        <f t="shared" si="265"/>
        <v>23726950-BANCO BRADESCO S.A.</v>
      </c>
      <c r="D16975" s="39" t="s">
        <v>6966</v>
      </c>
      <c r="E16975" s="38" t="s">
        <v>6967</v>
      </c>
      <c r="F16975" s="38" t="s">
        <v>34137</v>
      </c>
      <c r="G16975" s="38" t="s">
        <v>40</v>
      </c>
      <c r="H16975" s="38" t="s">
        <v>43404</v>
      </c>
      <c r="I16975" s="38" t="s">
        <v>11043</v>
      </c>
      <c r="J16975" s="40" t="s">
        <v>43403</v>
      </c>
    </row>
    <row r="16976" spans="1:10" x14ac:dyDescent="0.25">
      <c r="A16976" s="37" t="s">
        <v>28</v>
      </c>
      <c r="B16976" s="38" t="s">
        <v>43405</v>
      </c>
      <c r="C16976" s="1" t="str">
        <f t="shared" si="265"/>
        <v>23726951-BANCO BRADESCO S.A.</v>
      </c>
      <c r="D16976" s="39" t="s">
        <v>6966</v>
      </c>
      <c r="E16976" s="38" t="s">
        <v>6967</v>
      </c>
      <c r="F16976" s="38" t="s">
        <v>34137</v>
      </c>
      <c r="G16976" s="38" t="s">
        <v>34</v>
      </c>
      <c r="H16976" s="38" t="s">
        <v>43406</v>
      </c>
      <c r="I16976" s="38" t="s">
        <v>12159</v>
      </c>
      <c r="J16976" s="40" t="s">
        <v>43405</v>
      </c>
    </row>
    <row r="16977" spans="1:10" x14ac:dyDescent="0.25">
      <c r="A16977" s="37" t="s">
        <v>28</v>
      </c>
      <c r="B16977" s="38" t="s">
        <v>43407</v>
      </c>
      <c r="C16977" s="1" t="str">
        <f t="shared" si="265"/>
        <v>23726952-BANCO BRADESCO S.A.</v>
      </c>
      <c r="D16977" s="39" t="s">
        <v>6966</v>
      </c>
      <c r="E16977" s="38" t="s">
        <v>6967</v>
      </c>
      <c r="F16977" s="38" t="s">
        <v>34137</v>
      </c>
      <c r="G16977" s="38" t="s">
        <v>38</v>
      </c>
      <c r="H16977" s="38" t="s">
        <v>43408</v>
      </c>
      <c r="I16977" s="38" t="s">
        <v>9977</v>
      </c>
      <c r="J16977" s="40" t="s">
        <v>43407</v>
      </c>
    </row>
    <row r="16978" spans="1:10" x14ac:dyDescent="0.25">
      <c r="A16978" s="37" t="s">
        <v>28</v>
      </c>
      <c r="B16978" s="38" t="s">
        <v>43409</v>
      </c>
      <c r="C16978" s="1" t="str">
        <f t="shared" si="265"/>
        <v>23726953-BANCO BRADESCO S.A.</v>
      </c>
      <c r="D16978" s="39" t="s">
        <v>6966</v>
      </c>
      <c r="E16978" s="38" t="s">
        <v>6967</v>
      </c>
      <c r="F16978" s="38" t="s">
        <v>34137</v>
      </c>
      <c r="G16978" s="38" t="s">
        <v>40</v>
      </c>
      <c r="H16978" s="38" t="s">
        <v>43410</v>
      </c>
      <c r="I16978" s="38" t="s">
        <v>14012</v>
      </c>
      <c r="J16978" s="40" t="s">
        <v>43409</v>
      </c>
    </row>
    <row r="16979" spans="1:10" x14ac:dyDescent="0.25">
      <c r="A16979" s="37" t="s">
        <v>28</v>
      </c>
      <c r="B16979" s="38" t="s">
        <v>43411</v>
      </c>
      <c r="C16979" s="1" t="str">
        <f t="shared" si="265"/>
        <v>23726954-BANCO BRADESCO S.A.</v>
      </c>
      <c r="D16979" s="39" t="s">
        <v>6966</v>
      </c>
      <c r="E16979" s="38" t="s">
        <v>6967</v>
      </c>
      <c r="F16979" s="38" t="s">
        <v>34137</v>
      </c>
      <c r="G16979" s="38" t="s">
        <v>40</v>
      </c>
      <c r="H16979" s="38" t="s">
        <v>43412</v>
      </c>
      <c r="I16979" s="38" t="s">
        <v>12209</v>
      </c>
      <c r="J16979" s="40" t="s">
        <v>43411</v>
      </c>
    </row>
    <row r="16980" spans="1:10" x14ac:dyDescent="0.25">
      <c r="A16980" s="37" t="s">
        <v>28</v>
      </c>
      <c r="B16980" s="38" t="s">
        <v>43413</v>
      </c>
      <c r="C16980" s="1" t="str">
        <f t="shared" si="265"/>
        <v>23726956-BANCO BRADESCO S.A.</v>
      </c>
      <c r="D16980" s="39" t="s">
        <v>6966</v>
      </c>
      <c r="E16980" s="38" t="s">
        <v>6967</v>
      </c>
      <c r="F16980" s="38" t="s">
        <v>34137</v>
      </c>
      <c r="G16980" s="38" t="s">
        <v>34</v>
      </c>
      <c r="H16980" s="38" t="s">
        <v>43414</v>
      </c>
      <c r="I16980" s="38" t="s">
        <v>13673</v>
      </c>
      <c r="J16980" s="40" t="s">
        <v>43413</v>
      </c>
    </row>
    <row r="16981" spans="1:10" x14ac:dyDescent="0.25">
      <c r="A16981" s="37" t="s">
        <v>28</v>
      </c>
      <c r="B16981" s="38" t="s">
        <v>43415</v>
      </c>
      <c r="C16981" s="1" t="str">
        <f t="shared" si="265"/>
        <v>23726957-BANCO BRADESCO S.A.</v>
      </c>
      <c r="D16981" s="39" t="s">
        <v>6966</v>
      </c>
      <c r="E16981" s="38" t="s">
        <v>6967</v>
      </c>
      <c r="F16981" s="38" t="s">
        <v>34137</v>
      </c>
      <c r="G16981" s="38" t="s">
        <v>34</v>
      </c>
      <c r="H16981" s="38" t="s">
        <v>43416</v>
      </c>
      <c r="I16981" s="38" t="s">
        <v>8927</v>
      </c>
      <c r="J16981" s="40" t="s">
        <v>43415</v>
      </c>
    </row>
    <row r="16982" spans="1:10" x14ac:dyDescent="0.25">
      <c r="A16982" s="37" t="s">
        <v>28</v>
      </c>
      <c r="B16982" s="38" t="s">
        <v>43417</v>
      </c>
      <c r="C16982" s="1" t="str">
        <f t="shared" si="265"/>
        <v>23726958-BANCO BRADESCO S.A.</v>
      </c>
      <c r="D16982" s="39" t="s">
        <v>6966</v>
      </c>
      <c r="E16982" s="38" t="s">
        <v>6967</v>
      </c>
      <c r="F16982" s="38" t="s">
        <v>34137</v>
      </c>
      <c r="G16982" s="38" t="s">
        <v>35</v>
      </c>
      <c r="H16982" s="38" t="s">
        <v>43418</v>
      </c>
      <c r="I16982" s="38" t="s">
        <v>11605</v>
      </c>
      <c r="J16982" s="40" t="s">
        <v>43417</v>
      </c>
    </row>
    <row r="16983" spans="1:10" x14ac:dyDescent="0.25">
      <c r="A16983" s="37" t="s">
        <v>28</v>
      </c>
      <c r="B16983" s="38" t="s">
        <v>43419</v>
      </c>
      <c r="C16983" s="1" t="str">
        <f t="shared" si="265"/>
        <v>23726959-BANCO BRADESCO S.A.</v>
      </c>
      <c r="D16983" s="39" t="s">
        <v>6966</v>
      </c>
      <c r="E16983" s="38" t="s">
        <v>6967</v>
      </c>
      <c r="F16983" s="38" t="s">
        <v>34137</v>
      </c>
      <c r="G16983" s="38" t="s">
        <v>35</v>
      </c>
      <c r="H16983" s="38" t="s">
        <v>43420</v>
      </c>
      <c r="I16983" s="38" t="s">
        <v>16009</v>
      </c>
      <c r="J16983" s="40" t="s">
        <v>43419</v>
      </c>
    </row>
    <row r="16984" spans="1:10" x14ac:dyDescent="0.25">
      <c r="A16984" s="37" t="s">
        <v>28</v>
      </c>
      <c r="B16984" s="38" t="s">
        <v>43421</v>
      </c>
      <c r="C16984" s="1" t="str">
        <f t="shared" si="265"/>
        <v>23726960-BANCO BRADESCO S.A.</v>
      </c>
      <c r="D16984" s="39" t="s">
        <v>6966</v>
      </c>
      <c r="E16984" s="38" t="s">
        <v>6967</v>
      </c>
      <c r="F16984" s="38" t="s">
        <v>34137</v>
      </c>
      <c r="G16984" s="38" t="s">
        <v>34</v>
      </c>
      <c r="H16984" s="38" t="s">
        <v>43422</v>
      </c>
      <c r="I16984" s="38" t="s">
        <v>8678</v>
      </c>
      <c r="J16984" s="40" t="s">
        <v>43421</v>
      </c>
    </row>
    <row r="16985" spans="1:10" x14ac:dyDescent="0.25">
      <c r="A16985" s="37" t="s">
        <v>28</v>
      </c>
      <c r="B16985" s="38" t="s">
        <v>43423</v>
      </c>
      <c r="C16985" s="1" t="str">
        <f t="shared" si="265"/>
        <v>23726961-BANCO BRADESCO S.A.</v>
      </c>
      <c r="D16985" s="39" t="s">
        <v>6966</v>
      </c>
      <c r="E16985" s="38" t="s">
        <v>6967</v>
      </c>
      <c r="F16985" s="38" t="s">
        <v>34137</v>
      </c>
      <c r="G16985" s="38" t="s">
        <v>38</v>
      </c>
      <c r="H16985" s="38" t="s">
        <v>43424</v>
      </c>
      <c r="I16985" s="38" t="s">
        <v>10791</v>
      </c>
      <c r="J16985" s="40" t="s">
        <v>43423</v>
      </c>
    </row>
    <row r="16986" spans="1:10" x14ac:dyDescent="0.25">
      <c r="A16986" s="37" t="s">
        <v>28</v>
      </c>
      <c r="B16986" s="38" t="s">
        <v>43425</v>
      </c>
      <c r="C16986" s="1" t="str">
        <f t="shared" si="265"/>
        <v>23726962-BANCO BRADESCO S.A.</v>
      </c>
      <c r="D16986" s="39" t="s">
        <v>6966</v>
      </c>
      <c r="E16986" s="38" t="s">
        <v>6967</v>
      </c>
      <c r="F16986" s="38" t="s">
        <v>34137</v>
      </c>
      <c r="G16986" s="38" t="s">
        <v>38</v>
      </c>
      <c r="H16986" s="38" t="s">
        <v>43426</v>
      </c>
      <c r="I16986" s="38" t="s">
        <v>12483</v>
      </c>
      <c r="J16986" s="40" t="s">
        <v>43425</v>
      </c>
    </row>
    <row r="16987" spans="1:10" x14ac:dyDescent="0.25">
      <c r="A16987" s="37" t="s">
        <v>28</v>
      </c>
      <c r="B16987" s="38" t="s">
        <v>43427</v>
      </c>
      <c r="C16987" s="1" t="str">
        <f t="shared" si="265"/>
        <v>23726963-BANCO BRADESCO S.A.</v>
      </c>
      <c r="D16987" s="39" t="s">
        <v>6966</v>
      </c>
      <c r="E16987" s="38" t="s">
        <v>6967</v>
      </c>
      <c r="F16987" s="38" t="s">
        <v>34137</v>
      </c>
      <c r="G16987" s="38" t="s">
        <v>38</v>
      </c>
      <c r="H16987" s="38" t="s">
        <v>43428</v>
      </c>
      <c r="I16987" s="38" t="s">
        <v>12354</v>
      </c>
      <c r="J16987" s="40" t="s">
        <v>43427</v>
      </c>
    </row>
    <row r="16988" spans="1:10" x14ac:dyDescent="0.25">
      <c r="A16988" s="37" t="s">
        <v>28</v>
      </c>
      <c r="B16988" s="38" t="s">
        <v>43429</v>
      </c>
      <c r="C16988" s="1" t="str">
        <f t="shared" si="265"/>
        <v>23726964-BANCO BRADESCO S.A.</v>
      </c>
      <c r="D16988" s="39" t="s">
        <v>6966</v>
      </c>
      <c r="E16988" s="38" t="s">
        <v>6967</v>
      </c>
      <c r="F16988" s="38" t="s">
        <v>34137</v>
      </c>
      <c r="G16988" s="38" t="s">
        <v>38</v>
      </c>
      <c r="H16988" s="38" t="s">
        <v>43430</v>
      </c>
      <c r="I16988" s="38" t="s">
        <v>9249</v>
      </c>
      <c r="J16988" s="40" t="s">
        <v>43429</v>
      </c>
    </row>
    <row r="16989" spans="1:10" x14ac:dyDescent="0.25">
      <c r="A16989" s="37" t="s">
        <v>28</v>
      </c>
      <c r="B16989" s="38" t="s">
        <v>43431</v>
      </c>
      <c r="C16989" s="1" t="str">
        <f t="shared" si="265"/>
        <v>23726965-BANCO BRADESCO S.A.</v>
      </c>
      <c r="D16989" s="39" t="s">
        <v>6966</v>
      </c>
      <c r="E16989" s="38" t="s">
        <v>6967</v>
      </c>
      <c r="F16989" s="38" t="s">
        <v>34137</v>
      </c>
      <c r="G16989" s="38" t="s">
        <v>38</v>
      </c>
      <c r="H16989" s="38" t="s">
        <v>43432</v>
      </c>
      <c r="I16989" s="38" t="s">
        <v>12513</v>
      </c>
      <c r="J16989" s="40" t="s">
        <v>43431</v>
      </c>
    </row>
    <row r="16990" spans="1:10" x14ac:dyDescent="0.25">
      <c r="A16990" s="37" t="s">
        <v>28</v>
      </c>
      <c r="B16990" s="38" t="s">
        <v>43433</v>
      </c>
      <c r="C16990" s="1" t="str">
        <f t="shared" si="265"/>
        <v>23726966-BANCO BRADESCO S.A.</v>
      </c>
      <c r="D16990" s="39" t="s">
        <v>6966</v>
      </c>
      <c r="E16990" s="38" t="s">
        <v>6967</v>
      </c>
      <c r="F16990" s="38" t="s">
        <v>34137</v>
      </c>
      <c r="G16990" s="38" t="s">
        <v>38</v>
      </c>
      <c r="H16990" s="38" t="s">
        <v>43434</v>
      </c>
      <c r="I16990" s="38" t="s">
        <v>14042</v>
      </c>
      <c r="J16990" s="40" t="s">
        <v>43433</v>
      </c>
    </row>
    <row r="16991" spans="1:10" x14ac:dyDescent="0.25">
      <c r="A16991" s="37" t="s">
        <v>28</v>
      </c>
      <c r="B16991" s="38" t="s">
        <v>43435</v>
      </c>
      <c r="C16991" s="1" t="str">
        <f t="shared" si="265"/>
        <v>23726967-BANCO BRADESCO S.A.</v>
      </c>
      <c r="D16991" s="39" t="s">
        <v>6966</v>
      </c>
      <c r="E16991" s="38" t="s">
        <v>6967</v>
      </c>
      <c r="F16991" s="38" t="s">
        <v>34137</v>
      </c>
      <c r="G16991" s="38" t="s">
        <v>38</v>
      </c>
      <c r="H16991" s="38" t="s">
        <v>43436</v>
      </c>
      <c r="I16991" s="38" t="s">
        <v>12842</v>
      </c>
      <c r="J16991" s="40" t="s">
        <v>43435</v>
      </c>
    </row>
    <row r="16992" spans="1:10" x14ac:dyDescent="0.25">
      <c r="A16992" s="37" t="s">
        <v>28</v>
      </c>
      <c r="B16992" s="38" t="s">
        <v>43437</v>
      </c>
      <c r="C16992" s="1" t="str">
        <f t="shared" si="265"/>
        <v>23726968-BANCO BRADESCO S.A.</v>
      </c>
      <c r="D16992" s="39" t="s">
        <v>6966</v>
      </c>
      <c r="E16992" s="38" t="s">
        <v>6967</v>
      </c>
      <c r="F16992" s="38" t="s">
        <v>34137</v>
      </c>
      <c r="G16992" s="38" t="s">
        <v>38</v>
      </c>
      <c r="H16992" s="38" t="s">
        <v>43438</v>
      </c>
      <c r="I16992" s="38" t="s">
        <v>12983</v>
      </c>
      <c r="J16992" s="40" t="s">
        <v>43437</v>
      </c>
    </row>
    <row r="16993" spans="1:10" x14ac:dyDescent="0.25">
      <c r="A16993" s="37" t="s">
        <v>28</v>
      </c>
      <c r="B16993" s="38" t="s">
        <v>43439</v>
      </c>
      <c r="C16993" s="1" t="str">
        <f t="shared" si="265"/>
        <v>23726969-BANCO BRADESCO S.A.</v>
      </c>
      <c r="D16993" s="39" t="s">
        <v>6966</v>
      </c>
      <c r="E16993" s="38" t="s">
        <v>6967</v>
      </c>
      <c r="F16993" s="38" t="s">
        <v>34137</v>
      </c>
      <c r="G16993" s="38" t="s">
        <v>34</v>
      </c>
      <c r="H16993" s="38" t="s">
        <v>43440</v>
      </c>
      <c r="I16993" s="38" t="s">
        <v>13164</v>
      </c>
      <c r="J16993" s="40" t="s">
        <v>43439</v>
      </c>
    </row>
    <row r="16994" spans="1:10" x14ac:dyDescent="0.25">
      <c r="A16994" s="37" t="s">
        <v>28</v>
      </c>
      <c r="B16994" s="38" t="s">
        <v>43441</v>
      </c>
      <c r="C16994" s="1" t="str">
        <f t="shared" si="265"/>
        <v>23726971-BANCO BRADESCO S.A.</v>
      </c>
      <c r="D16994" s="39" t="s">
        <v>6966</v>
      </c>
      <c r="E16994" s="38" t="s">
        <v>6967</v>
      </c>
      <c r="F16994" s="38" t="s">
        <v>34137</v>
      </c>
      <c r="G16994" s="38" t="s">
        <v>38</v>
      </c>
      <c r="H16994" s="38" t="s">
        <v>43442</v>
      </c>
      <c r="I16994" s="38" t="s">
        <v>13251</v>
      </c>
      <c r="J16994" s="40" t="s">
        <v>43441</v>
      </c>
    </row>
    <row r="16995" spans="1:10" x14ac:dyDescent="0.25">
      <c r="A16995" s="37" t="s">
        <v>28</v>
      </c>
      <c r="B16995" s="38" t="s">
        <v>43443</v>
      </c>
      <c r="C16995" s="1" t="str">
        <f t="shared" si="265"/>
        <v>23726972-BANCO BRADESCO S.A.</v>
      </c>
      <c r="D16995" s="39" t="s">
        <v>6966</v>
      </c>
      <c r="E16995" s="38" t="s">
        <v>6967</v>
      </c>
      <c r="F16995" s="38" t="s">
        <v>34137</v>
      </c>
      <c r="G16995" s="38" t="s">
        <v>34</v>
      </c>
      <c r="H16995" s="38" t="s">
        <v>43444</v>
      </c>
      <c r="I16995" s="38" t="s">
        <v>10776</v>
      </c>
      <c r="J16995" s="40" t="s">
        <v>43443</v>
      </c>
    </row>
    <row r="16996" spans="1:10" x14ac:dyDescent="0.25">
      <c r="A16996" s="37" t="s">
        <v>28</v>
      </c>
      <c r="B16996" s="38" t="s">
        <v>43445</v>
      </c>
      <c r="C16996" s="1" t="str">
        <f t="shared" si="265"/>
        <v>23726973-BANCO BRADESCO S.A.</v>
      </c>
      <c r="D16996" s="39" t="s">
        <v>6966</v>
      </c>
      <c r="E16996" s="38" t="s">
        <v>6967</v>
      </c>
      <c r="F16996" s="38" t="s">
        <v>34137</v>
      </c>
      <c r="G16996" s="38" t="s">
        <v>25</v>
      </c>
      <c r="H16996" s="38" t="s">
        <v>43446</v>
      </c>
      <c r="I16996" s="38" t="s">
        <v>16929</v>
      </c>
      <c r="J16996" s="40" t="s">
        <v>43445</v>
      </c>
    </row>
    <row r="16997" spans="1:10" x14ac:dyDescent="0.25">
      <c r="A16997" s="37" t="s">
        <v>28</v>
      </c>
      <c r="B16997" s="38" t="s">
        <v>43447</v>
      </c>
      <c r="C16997" s="1" t="str">
        <f t="shared" si="265"/>
        <v>23726974-BANCO BRADESCO S.A.</v>
      </c>
      <c r="D16997" s="39" t="s">
        <v>6966</v>
      </c>
      <c r="E16997" s="38" t="s">
        <v>6967</v>
      </c>
      <c r="F16997" s="38" t="s">
        <v>34137</v>
      </c>
      <c r="G16997" s="38" t="s">
        <v>25</v>
      </c>
      <c r="H16997" s="38" t="s">
        <v>43448</v>
      </c>
      <c r="I16997" s="38" t="s">
        <v>13146</v>
      </c>
      <c r="J16997" s="40" t="s">
        <v>43447</v>
      </c>
    </row>
    <row r="16998" spans="1:10" x14ac:dyDescent="0.25">
      <c r="A16998" s="37" t="s">
        <v>28</v>
      </c>
      <c r="B16998" s="38" t="s">
        <v>43449</v>
      </c>
      <c r="C16998" s="1" t="str">
        <f t="shared" si="265"/>
        <v>23726975-BANCO BRADESCO S.A.</v>
      </c>
      <c r="D16998" s="39" t="s">
        <v>6966</v>
      </c>
      <c r="E16998" s="38" t="s">
        <v>6967</v>
      </c>
      <c r="F16998" s="38" t="s">
        <v>34137</v>
      </c>
      <c r="G16998" s="38" t="s">
        <v>25</v>
      </c>
      <c r="H16998" s="38" t="s">
        <v>43450</v>
      </c>
      <c r="I16998" s="38" t="s">
        <v>19187</v>
      </c>
      <c r="J16998" s="40" t="s">
        <v>43449</v>
      </c>
    </row>
    <row r="16999" spans="1:10" x14ac:dyDescent="0.25">
      <c r="A16999" s="37" t="s">
        <v>28</v>
      </c>
      <c r="B16999" s="38" t="s">
        <v>43451</v>
      </c>
      <c r="C16999" s="1" t="str">
        <f t="shared" si="265"/>
        <v>23726976-BANCO BRADESCO S.A.</v>
      </c>
      <c r="D16999" s="39" t="s">
        <v>6966</v>
      </c>
      <c r="E16999" s="38" t="s">
        <v>6967</v>
      </c>
      <c r="F16999" s="38" t="s">
        <v>34137</v>
      </c>
      <c r="G16999" s="38" t="s">
        <v>25</v>
      </c>
      <c r="H16999" s="38" t="s">
        <v>43452</v>
      </c>
      <c r="I16999" s="38" t="s">
        <v>19056</v>
      </c>
      <c r="J16999" s="40" t="s">
        <v>43451</v>
      </c>
    </row>
    <row r="17000" spans="1:10" x14ac:dyDescent="0.25">
      <c r="A17000" s="37" t="s">
        <v>28</v>
      </c>
      <c r="B17000" s="38" t="s">
        <v>43453</v>
      </c>
      <c r="C17000" s="1" t="str">
        <f t="shared" si="265"/>
        <v>23726977-BANCO BRADESCO S.A.</v>
      </c>
      <c r="D17000" s="39" t="s">
        <v>6966</v>
      </c>
      <c r="E17000" s="38" t="s">
        <v>6967</v>
      </c>
      <c r="F17000" s="38" t="s">
        <v>34137</v>
      </c>
      <c r="G17000" s="38" t="s">
        <v>25</v>
      </c>
      <c r="H17000" s="38" t="s">
        <v>43454</v>
      </c>
      <c r="I17000" s="38" t="s">
        <v>17387</v>
      </c>
      <c r="J17000" s="40" t="s">
        <v>43453</v>
      </c>
    </row>
    <row r="17001" spans="1:10" x14ac:dyDescent="0.25">
      <c r="A17001" s="37" t="s">
        <v>28</v>
      </c>
      <c r="B17001" s="38" t="s">
        <v>43455</v>
      </c>
      <c r="C17001" s="1" t="str">
        <f t="shared" si="265"/>
        <v>23726978-BANCO BRADESCO S.A.</v>
      </c>
      <c r="D17001" s="39" t="s">
        <v>6966</v>
      </c>
      <c r="E17001" s="38" t="s">
        <v>6967</v>
      </c>
      <c r="F17001" s="38" t="s">
        <v>34137</v>
      </c>
      <c r="G17001" s="38" t="s">
        <v>25</v>
      </c>
      <c r="H17001" s="38" t="s">
        <v>43456</v>
      </c>
      <c r="I17001" s="38" t="s">
        <v>19685</v>
      </c>
      <c r="J17001" s="40" t="s">
        <v>43455</v>
      </c>
    </row>
    <row r="17002" spans="1:10" x14ac:dyDescent="0.25">
      <c r="A17002" s="37" t="s">
        <v>28</v>
      </c>
      <c r="B17002" s="38" t="s">
        <v>43457</v>
      </c>
      <c r="C17002" s="1" t="str">
        <f t="shared" si="265"/>
        <v>23726979-BANCO BRADESCO S.A.</v>
      </c>
      <c r="D17002" s="39" t="s">
        <v>6966</v>
      </c>
      <c r="E17002" s="38" t="s">
        <v>6967</v>
      </c>
      <c r="F17002" s="38" t="s">
        <v>34137</v>
      </c>
      <c r="G17002" s="38" t="s">
        <v>25</v>
      </c>
      <c r="H17002" s="38" t="s">
        <v>43458</v>
      </c>
      <c r="I17002" s="38" t="s">
        <v>17505</v>
      </c>
      <c r="J17002" s="40" t="s">
        <v>43457</v>
      </c>
    </row>
    <row r="17003" spans="1:10" x14ac:dyDescent="0.25">
      <c r="A17003" s="37" t="s">
        <v>28</v>
      </c>
      <c r="B17003" s="38" t="s">
        <v>43459</v>
      </c>
      <c r="C17003" s="1" t="str">
        <f t="shared" si="265"/>
        <v>23726980-BANCO BRADESCO S.A.</v>
      </c>
      <c r="D17003" s="39" t="s">
        <v>6966</v>
      </c>
      <c r="E17003" s="38" t="s">
        <v>6967</v>
      </c>
      <c r="F17003" s="38" t="s">
        <v>34137</v>
      </c>
      <c r="G17003" s="38" t="s">
        <v>35</v>
      </c>
      <c r="H17003" s="38" t="s">
        <v>43460</v>
      </c>
      <c r="I17003" s="38" t="s">
        <v>43461</v>
      </c>
      <c r="J17003" s="40" t="s">
        <v>43459</v>
      </c>
    </row>
    <row r="17004" spans="1:10" x14ac:dyDescent="0.25">
      <c r="A17004" s="37" t="s">
        <v>28</v>
      </c>
      <c r="B17004" s="38" t="s">
        <v>43462</v>
      </c>
      <c r="C17004" s="1" t="str">
        <f t="shared" si="265"/>
        <v>23726981-BANCO BRADESCO S.A.</v>
      </c>
      <c r="D17004" s="39" t="s">
        <v>6966</v>
      </c>
      <c r="E17004" s="38" t="s">
        <v>6967</v>
      </c>
      <c r="F17004" s="38" t="s">
        <v>34137</v>
      </c>
      <c r="G17004" s="38" t="s">
        <v>35</v>
      </c>
      <c r="H17004" s="38" t="s">
        <v>43463</v>
      </c>
      <c r="I17004" s="38" t="s">
        <v>20334</v>
      </c>
      <c r="J17004" s="40" t="s">
        <v>43462</v>
      </c>
    </row>
    <row r="17005" spans="1:10" x14ac:dyDescent="0.25">
      <c r="A17005" s="37" t="s">
        <v>28</v>
      </c>
      <c r="B17005" s="38" t="s">
        <v>43464</v>
      </c>
      <c r="C17005" s="1" t="str">
        <f t="shared" si="265"/>
        <v>23726982-BANCO BRADESCO S.A.</v>
      </c>
      <c r="D17005" s="39" t="s">
        <v>6966</v>
      </c>
      <c r="E17005" s="38" t="s">
        <v>6967</v>
      </c>
      <c r="F17005" s="38" t="s">
        <v>34137</v>
      </c>
      <c r="G17005" s="38" t="s">
        <v>37</v>
      </c>
      <c r="H17005" s="38" t="s">
        <v>43465</v>
      </c>
      <c r="I17005" s="38" t="s">
        <v>43466</v>
      </c>
      <c r="J17005" s="40" t="s">
        <v>43464</v>
      </c>
    </row>
    <row r="17006" spans="1:10" x14ac:dyDescent="0.25">
      <c r="A17006" s="37" t="s">
        <v>28</v>
      </c>
      <c r="B17006" s="38" t="s">
        <v>43467</v>
      </c>
      <c r="C17006" s="1" t="str">
        <f t="shared" si="265"/>
        <v>23726983-BANCO BRADESCO S.A.</v>
      </c>
      <c r="D17006" s="39" t="s">
        <v>6966</v>
      </c>
      <c r="E17006" s="38" t="s">
        <v>6967</v>
      </c>
      <c r="F17006" s="38" t="s">
        <v>34137</v>
      </c>
      <c r="G17006" s="38" t="s">
        <v>33</v>
      </c>
      <c r="H17006" s="38" t="s">
        <v>43468</v>
      </c>
      <c r="I17006" s="38" t="s">
        <v>11944</v>
      </c>
      <c r="J17006" s="40" t="s">
        <v>43467</v>
      </c>
    </row>
    <row r="17007" spans="1:10" x14ac:dyDescent="0.25">
      <c r="A17007" s="37" t="s">
        <v>28</v>
      </c>
      <c r="B17007" s="38" t="s">
        <v>43469</v>
      </c>
      <c r="C17007" s="1" t="str">
        <f t="shared" si="265"/>
        <v>23726984-BANCO BRADESCO S.A.</v>
      </c>
      <c r="D17007" s="39" t="s">
        <v>6966</v>
      </c>
      <c r="E17007" s="38" t="s">
        <v>6967</v>
      </c>
      <c r="F17007" s="38" t="s">
        <v>34137</v>
      </c>
      <c r="G17007" s="38" t="s">
        <v>33</v>
      </c>
      <c r="H17007" s="38" t="s">
        <v>43470</v>
      </c>
      <c r="I17007" s="38" t="s">
        <v>43471</v>
      </c>
      <c r="J17007" s="40" t="s">
        <v>43469</v>
      </c>
    </row>
    <row r="17008" spans="1:10" x14ac:dyDescent="0.25">
      <c r="A17008" s="37" t="s">
        <v>28</v>
      </c>
      <c r="B17008" s="38" t="s">
        <v>43472</v>
      </c>
      <c r="C17008" s="1" t="str">
        <f t="shared" si="265"/>
        <v>23726985-BANCO BRADESCO S.A.</v>
      </c>
      <c r="D17008" s="39" t="s">
        <v>6966</v>
      </c>
      <c r="E17008" s="38" t="s">
        <v>6967</v>
      </c>
      <c r="F17008" s="38" t="s">
        <v>34137</v>
      </c>
      <c r="G17008" s="38" t="s">
        <v>38</v>
      </c>
      <c r="H17008" s="38" t="s">
        <v>43473</v>
      </c>
      <c r="I17008" s="38" t="s">
        <v>18360</v>
      </c>
      <c r="J17008" s="40" t="s">
        <v>43472</v>
      </c>
    </row>
    <row r="17009" spans="1:10" x14ac:dyDescent="0.25">
      <c r="A17009" s="37" t="s">
        <v>28</v>
      </c>
      <c r="B17009" s="38" t="s">
        <v>43474</v>
      </c>
      <c r="C17009" s="1" t="str">
        <f t="shared" si="265"/>
        <v>23726986-BANCO BRADESCO S.A.</v>
      </c>
      <c r="D17009" s="39" t="s">
        <v>6966</v>
      </c>
      <c r="E17009" s="38" t="s">
        <v>6967</v>
      </c>
      <c r="F17009" s="38" t="s">
        <v>34137</v>
      </c>
      <c r="G17009" s="38" t="s">
        <v>25</v>
      </c>
      <c r="H17009" s="38" t="s">
        <v>43475</v>
      </c>
      <c r="I17009" s="38" t="s">
        <v>43476</v>
      </c>
      <c r="J17009" s="40" t="s">
        <v>43474</v>
      </c>
    </row>
    <row r="17010" spans="1:10" x14ac:dyDescent="0.25">
      <c r="A17010" s="37" t="s">
        <v>28</v>
      </c>
      <c r="B17010" s="38" t="s">
        <v>43477</v>
      </c>
      <c r="C17010" s="1" t="str">
        <f t="shared" si="265"/>
        <v>23726987-BANCO BRADESCO S.A.</v>
      </c>
      <c r="D17010" s="39" t="s">
        <v>6966</v>
      </c>
      <c r="E17010" s="38" t="s">
        <v>6967</v>
      </c>
      <c r="F17010" s="38" t="s">
        <v>34137</v>
      </c>
      <c r="G17010" s="38" t="s">
        <v>25</v>
      </c>
      <c r="H17010" s="38" t="s">
        <v>43478</v>
      </c>
      <c r="I17010" s="38" t="s">
        <v>20496</v>
      </c>
      <c r="J17010" s="40" t="s">
        <v>43477</v>
      </c>
    </row>
    <row r="17011" spans="1:10" x14ac:dyDescent="0.25">
      <c r="A17011" s="37" t="s">
        <v>28</v>
      </c>
      <c r="B17011" s="38" t="s">
        <v>43479</v>
      </c>
      <c r="C17011" s="1" t="str">
        <f t="shared" si="265"/>
        <v>23726988-BANCO BRADESCO S.A.</v>
      </c>
      <c r="D17011" s="39" t="s">
        <v>6966</v>
      </c>
      <c r="E17011" s="38" t="s">
        <v>6967</v>
      </c>
      <c r="F17011" s="38" t="s">
        <v>34137</v>
      </c>
      <c r="G17011" s="38" t="s">
        <v>25</v>
      </c>
      <c r="H17011" s="38" t="s">
        <v>43480</v>
      </c>
      <c r="I17011" s="38" t="s">
        <v>43481</v>
      </c>
      <c r="J17011" s="40" t="s">
        <v>43479</v>
      </c>
    </row>
    <row r="17012" spans="1:10" x14ac:dyDescent="0.25">
      <c r="A17012" s="37" t="s">
        <v>28</v>
      </c>
      <c r="B17012" s="38" t="s">
        <v>43482</v>
      </c>
      <c r="C17012" s="1" t="str">
        <f t="shared" si="265"/>
        <v>23726989-BANCO BRADESCO S.A.</v>
      </c>
      <c r="D17012" s="39" t="s">
        <v>6966</v>
      </c>
      <c r="E17012" s="38" t="s">
        <v>6967</v>
      </c>
      <c r="F17012" s="38" t="s">
        <v>34137</v>
      </c>
      <c r="G17012" s="38" t="s">
        <v>32</v>
      </c>
      <c r="H17012" s="38" t="s">
        <v>43483</v>
      </c>
      <c r="I17012" s="38" t="s">
        <v>9354</v>
      </c>
      <c r="J17012" s="40" t="s">
        <v>43482</v>
      </c>
    </row>
    <row r="17013" spans="1:10" x14ac:dyDescent="0.25">
      <c r="A17013" s="37" t="s">
        <v>28</v>
      </c>
      <c r="B17013" s="38" t="s">
        <v>43484</v>
      </c>
      <c r="C17013" s="1" t="str">
        <f t="shared" si="265"/>
        <v>23726990-BANCO BRADESCO S.A.</v>
      </c>
      <c r="D17013" s="39" t="s">
        <v>6966</v>
      </c>
      <c r="E17013" s="38" t="s">
        <v>6967</v>
      </c>
      <c r="F17013" s="38" t="s">
        <v>34137</v>
      </c>
      <c r="G17013" s="38" t="s">
        <v>32</v>
      </c>
      <c r="H17013" s="38" t="s">
        <v>43485</v>
      </c>
      <c r="I17013" s="38" t="s">
        <v>11404</v>
      </c>
      <c r="J17013" s="40" t="s">
        <v>43484</v>
      </c>
    </row>
    <row r="17014" spans="1:10" x14ac:dyDescent="0.25">
      <c r="A17014" s="37" t="s">
        <v>28</v>
      </c>
      <c r="B17014" s="38" t="s">
        <v>43486</v>
      </c>
      <c r="C17014" s="1" t="str">
        <f t="shared" si="265"/>
        <v>23726991-BANCO BRADESCO S.A.</v>
      </c>
      <c r="D17014" s="39" t="s">
        <v>6966</v>
      </c>
      <c r="E17014" s="38" t="s">
        <v>6967</v>
      </c>
      <c r="F17014" s="38" t="s">
        <v>34137</v>
      </c>
      <c r="G17014" s="38" t="s">
        <v>32</v>
      </c>
      <c r="H17014" s="38" t="s">
        <v>43487</v>
      </c>
      <c r="I17014" s="38" t="s">
        <v>11463</v>
      </c>
      <c r="J17014" s="40" t="s">
        <v>43486</v>
      </c>
    </row>
    <row r="17015" spans="1:10" x14ac:dyDescent="0.25">
      <c r="A17015" s="37" t="s">
        <v>28</v>
      </c>
      <c r="B17015" s="38" t="s">
        <v>43488</v>
      </c>
      <c r="C17015" s="1" t="str">
        <f t="shared" si="265"/>
        <v>23726992-BANCO BRADESCO S.A.</v>
      </c>
      <c r="D17015" s="39" t="s">
        <v>6966</v>
      </c>
      <c r="E17015" s="38" t="s">
        <v>6967</v>
      </c>
      <c r="F17015" s="38" t="s">
        <v>34137</v>
      </c>
      <c r="G17015" s="38" t="s">
        <v>32</v>
      </c>
      <c r="H17015" s="38" t="s">
        <v>43489</v>
      </c>
      <c r="I17015" s="38" t="s">
        <v>11639</v>
      </c>
      <c r="J17015" s="40" t="s">
        <v>43488</v>
      </c>
    </row>
    <row r="17016" spans="1:10" x14ac:dyDescent="0.25">
      <c r="A17016" s="37" t="s">
        <v>28</v>
      </c>
      <c r="B17016" s="38" t="s">
        <v>43490</v>
      </c>
      <c r="C17016" s="1" t="str">
        <f t="shared" si="265"/>
        <v>23726993-BANCO BRADESCO S.A.</v>
      </c>
      <c r="D17016" s="39" t="s">
        <v>6966</v>
      </c>
      <c r="E17016" s="38" t="s">
        <v>6967</v>
      </c>
      <c r="F17016" s="38" t="s">
        <v>34137</v>
      </c>
      <c r="G17016" s="38" t="s">
        <v>32</v>
      </c>
      <c r="H17016" s="38" t="s">
        <v>43491</v>
      </c>
      <c r="I17016" s="38" t="s">
        <v>9968</v>
      </c>
      <c r="J17016" s="40" t="s">
        <v>43490</v>
      </c>
    </row>
    <row r="17017" spans="1:10" x14ac:dyDescent="0.25">
      <c r="A17017" s="37" t="s">
        <v>28</v>
      </c>
      <c r="B17017" s="38" t="s">
        <v>43492</v>
      </c>
      <c r="C17017" s="1" t="str">
        <f t="shared" si="265"/>
        <v>23726995-BANCO BRADESCO S.A.</v>
      </c>
      <c r="D17017" s="39" t="s">
        <v>6966</v>
      </c>
      <c r="E17017" s="38" t="s">
        <v>6967</v>
      </c>
      <c r="F17017" s="38" t="s">
        <v>34137</v>
      </c>
      <c r="G17017" s="38" t="s">
        <v>40</v>
      </c>
      <c r="H17017" s="38" t="s">
        <v>43493</v>
      </c>
      <c r="I17017" s="38" t="s">
        <v>10496</v>
      </c>
      <c r="J17017" s="40" t="s">
        <v>43492</v>
      </c>
    </row>
    <row r="17018" spans="1:10" x14ac:dyDescent="0.25">
      <c r="A17018" s="37" t="s">
        <v>28</v>
      </c>
      <c r="B17018" s="38" t="s">
        <v>43494</v>
      </c>
      <c r="C17018" s="1" t="str">
        <f t="shared" si="265"/>
        <v>23726999-BANCO BRADESCO S.A.</v>
      </c>
      <c r="D17018" s="39" t="s">
        <v>6966</v>
      </c>
      <c r="E17018" s="38" t="s">
        <v>6967</v>
      </c>
      <c r="F17018" s="38" t="s">
        <v>34137</v>
      </c>
      <c r="G17018" s="38" t="s">
        <v>25</v>
      </c>
      <c r="H17018" s="38" t="s">
        <v>43495</v>
      </c>
      <c r="I17018" s="38" t="s">
        <v>17439</v>
      </c>
      <c r="J17018" s="40" t="s">
        <v>43494</v>
      </c>
    </row>
    <row r="17019" spans="1:10" x14ac:dyDescent="0.25">
      <c r="A17019" s="37" t="s">
        <v>28</v>
      </c>
      <c r="B17019" s="38" t="s">
        <v>43496</v>
      </c>
      <c r="C17019" s="1" t="str">
        <f t="shared" si="265"/>
        <v>23727003-Bradesco</v>
      </c>
      <c r="D17019" s="39" t="s">
        <v>41825</v>
      </c>
      <c r="E17019" s="38" t="s">
        <v>6961</v>
      </c>
      <c r="F17019" s="38" t="s">
        <v>41826</v>
      </c>
      <c r="G17019" s="38" t="s">
        <v>6969</v>
      </c>
      <c r="H17019" s="38" t="s">
        <v>29899</v>
      </c>
      <c r="I17019" s="38" t="s">
        <v>7932</v>
      </c>
      <c r="J17019" s="40" t="s">
        <v>43496</v>
      </c>
    </row>
    <row r="17020" spans="1:10" x14ac:dyDescent="0.25">
      <c r="A17020" s="37" t="s">
        <v>28</v>
      </c>
      <c r="B17020" s="38" t="s">
        <v>43497</v>
      </c>
      <c r="C17020" s="1" t="str">
        <f t="shared" si="265"/>
        <v>23727093-BRADESCO</v>
      </c>
      <c r="D17020" s="39" t="s">
        <v>43498</v>
      </c>
      <c r="E17020" s="38" t="s">
        <v>6961</v>
      </c>
      <c r="F17020" s="38" t="s">
        <v>41291</v>
      </c>
      <c r="G17020" s="38" t="s">
        <v>6969</v>
      </c>
      <c r="H17020" s="38" t="s">
        <v>29899</v>
      </c>
      <c r="I17020" s="38" t="s">
        <v>29899</v>
      </c>
      <c r="J17020" s="40" t="s">
        <v>43497</v>
      </c>
    </row>
    <row r="17021" spans="1:10" x14ac:dyDescent="0.25">
      <c r="A17021" s="37" t="s">
        <v>28</v>
      </c>
      <c r="B17021" s="38" t="s">
        <v>43499</v>
      </c>
      <c r="C17021" s="1" t="str">
        <f t="shared" si="265"/>
        <v>23727135-BANCO BRADESCO S.A.</v>
      </c>
      <c r="D17021" s="39" t="s">
        <v>43500</v>
      </c>
      <c r="E17021" s="38" t="s">
        <v>43501</v>
      </c>
      <c r="F17021" s="38" t="s">
        <v>34137</v>
      </c>
      <c r="G17021" s="38" t="s">
        <v>31</v>
      </c>
      <c r="H17021" s="38" t="s">
        <v>43502</v>
      </c>
      <c r="I17021" s="38" t="s">
        <v>6986</v>
      </c>
      <c r="J17021" s="40" t="s">
        <v>43499</v>
      </c>
    </row>
    <row r="17022" spans="1:10" x14ac:dyDescent="0.25">
      <c r="A17022" s="37" t="s">
        <v>28</v>
      </c>
      <c r="B17022" s="38" t="s">
        <v>43503</v>
      </c>
      <c r="C17022" s="1" t="str">
        <f t="shared" si="265"/>
        <v>23727691-BANCO BRADESCO S.A.</v>
      </c>
      <c r="D17022" s="39" t="s">
        <v>43504</v>
      </c>
      <c r="E17022" s="38" t="s">
        <v>20182</v>
      </c>
      <c r="F17022" s="38" t="s">
        <v>34137</v>
      </c>
      <c r="G17022" s="38" t="s">
        <v>25</v>
      </c>
      <c r="H17022" s="38" t="s">
        <v>43505</v>
      </c>
      <c r="I17022" s="38" t="s">
        <v>12830</v>
      </c>
      <c r="J17022" s="40" t="s">
        <v>43503</v>
      </c>
    </row>
    <row r="17023" spans="1:10" x14ac:dyDescent="0.25">
      <c r="A17023" s="37" t="s">
        <v>28</v>
      </c>
      <c r="B17023" s="38" t="s">
        <v>43506</v>
      </c>
      <c r="C17023" s="1" t="str">
        <f t="shared" si="265"/>
        <v>23727699-BANCO BRADESCO SA</v>
      </c>
      <c r="D17023" s="39" t="s">
        <v>43507</v>
      </c>
      <c r="E17023" s="38" t="s">
        <v>6961</v>
      </c>
      <c r="F17023" s="38" t="s">
        <v>43508</v>
      </c>
      <c r="G17023" s="38" t="s">
        <v>25</v>
      </c>
      <c r="H17023" s="38" t="s">
        <v>43509</v>
      </c>
      <c r="I17023" s="38" t="s">
        <v>43510</v>
      </c>
      <c r="J17023" s="40" t="s">
        <v>43506</v>
      </c>
    </row>
    <row r="17024" spans="1:10" x14ac:dyDescent="0.25">
      <c r="A17024" s="37" t="s">
        <v>28</v>
      </c>
      <c r="B17024" s="38" t="s">
        <v>43511</v>
      </c>
      <c r="C17024" s="1" t="str">
        <f t="shared" si="265"/>
        <v>23727708-BANCO BRADESCO S.A.</v>
      </c>
      <c r="D17024" s="39" t="s">
        <v>14229</v>
      </c>
      <c r="E17024" s="38" t="s">
        <v>6967</v>
      </c>
      <c r="F17024" s="38" t="s">
        <v>34137</v>
      </c>
      <c r="G17024" s="38" t="s">
        <v>25</v>
      </c>
      <c r="H17024" s="38" t="s">
        <v>14230</v>
      </c>
      <c r="I17024" s="38" t="s">
        <v>7024</v>
      </c>
      <c r="J17024" s="40" t="s">
        <v>43511</v>
      </c>
    </row>
    <row r="17025" spans="1:10" x14ac:dyDescent="0.25">
      <c r="A17025" s="37" t="s">
        <v>28</v>
      </c>
      <c r="B17025" s="38" t="s">
        <v>43512</v>
      </c>
      <c r="C17025" s="1" t="str">
        <f t="shared" si="265"/>
        <v>23727718-BANCO BRADESCO S.A.</v>
      </c>
      <c r="D17025" s="39" t="s">
        <v>14229</v>
      </c>
      <c r="E17025" s="38" t="s">
        <v>6967</v>
      </c>
      <c r="F17025" s="38" t="s">
        <v>34137</v>
      </c>
      <c r="G17025" s="38" t="s">
        <v>25</v>
      </c>
      <c r="H17025" s="38" t="s">
        <v>14230</v>
      </c>
      <c r="I17025" s="38" t="s">
        <v>7024</v>
      </c>
      <c r="J17025" s="40" t="s">
        <v>43512</v>
      </c>
    </row>
    <row r="17026" spans="1:10" x14ac:dyDescent="0.25">
      <c r="A17026" s="37" t="s">
        <v>28</v>
      </c>
      <c r="B17026" s="38" t="s">
        <v>43513</v>
      </c>
      <c r="C17026" s="1" t="str">
        <f t="shared" si="265"/>
        <v>23727797-BANCO BRADESCO S.A.</v>
      </c>
      <c r="D17026" s="39" t="s">
        <v>43514</v>
      </c>
      <c r="E17026" s="38" t="s">
        <v>6961</v>
      </c>
      <c r="F17026" s="38" t="s">
        <v>34137</v>
      </c>
      <c r="G17026" s="38" t="s">
        <v>25</v>
      </c>
      <c r="H17026" s="38" t="s">
        <v>43515</v>
      </c>
      <c r="I17026" s="38" t="s">
        <v>7627</v>
      </c>
      <c r="J17026" s="40" t="s">
        <v>43513</v>
      </c>
    </row>
    <row r="17027" spans="1:10" x14ac:dyDescent="0.25">
      <c r="A17027" s="37" t="s">
        <v>28</v>
      </c>
      <c r="B17027" s="38" t="s">
        <v>43516</v>
      </c>
      <c r="C17027" s="1" t="str">
        <f t="shared" ref="C17027:C17090" si="266">CONCATENATE(B17027,"-",F17027)</f>
        <v>23727825-BANCO BRADESCO S.A.</v>
      </c>
      <c r="D17027" s="39" t="s">
        <v>43517</v>
      </c>
      <c r="E17027" s="38" t="s">
        <v>20182</v>
      </c>
      <c r="F17027" s="38" t="s">
        <v>34137</v>
      </c>
      <c r="G17027" s="38" t="s">
        <v>25</v>
      </c>
      <c r="H17027" s="38" t="s">
        <v>43518</v>
      </c>
      <c r="I17027" s="38" t="s">
        <v>43519</v>
      </c>
      <c r="J17027" s="40" t="s">
        <v>43516</v>
      </c>
    </row>
    <row r="17028" spans="1:10" x14ac:dyDescent="0.25">
      <c r="A17028" s="37" t="s">
        <v>28</v>
      </c>
      <c r="B17028" s="38" t="s">
        <v>43520</v>
      </c>
      <c r="C17028" s="1" t="str">
        <f t="shared" si="266"/>
        <v>23727828-BANCO BRADESCO SA</v>
      </c>
      <c r="D17028" s="39" t="s">
        <v>43521</v>
      </c>
      <c r="E17028" s="38" t="s">
        <v>6961</v>
      </c>
      <c r="F17028" s="38" t="s">
        <v>43508</v>
      </c>
      <c r="G17028" s="38" t="s">
        <v>25</v>
      </c>
      <c r="H17028" s="38" t="s">
        <v>43522</v>
      </c>
      <c r="I17028" s="38" t="s">
        <v>7024</v>
      </c>
      <c r="J17028" s="40" t="s">
        <v>43520</v>
      </c>
    </row>
    <row r="17029" spans="1:10" x14ac:dyDescent="0.25">
      <c r="A17029" s="37" t="s">
        <v>28</v>
      </c>
      <c r="B17029" s="38" t="s">
        <v>43523</v>
      </c>
      <c r="C17029" s="1" t="str">
        <f t="shared" si="266"/>
        <v>23727865-BANCO BRADESCO</v>
      </c>
      <c r="D17029" s="39" t="s">
        <v>43524</v>
      </c>
      <c r="E17029" s="38" t="s">
        <v>6961</v>
      </c>
      <c r="F17029" s="38" t="s">
        <v>43525</v>
      </c>
      <c r="G17029" s="38" t="s">
        <v>25</v>
      </c>
      <c r="H17029" s="38" t="s">
        <v>43526</v>
      </c>
      <c r="I17029" s="38" t="s">
        <v>43527</v>
      </c>
      <c r="J17029" s="40" t="s">
        <v>43523</v>
      </c>
    </row>
    <row r="17030" spans="1:10" x14ac:dyDescent="0.25">
      <c r="A17030" s="37" t="s">
        <v>28</v>
      </c>
      <c r="B17030" s="38" t="s">
        <v>43528</v>
      </c>
      <c r="C17030" s="1" t="str">
        <f t="shared" si="266"/>
        <v>23728907-BANCO BRADESCO S.A.</v>
      </c>
      <c r="D17030" s="39" t="s">
        <v>14229</v>
      </c>
      <c r="E17030" s="38" t="s">
        <v>6967</v>
      </c>
      <c r="F17030" s="38" t="s">
        <v>34137</v>
      </c>
      <c r="G17030" s="38" t="s">
        <v>25</v>
      </c>
      <c r="H17030" s="38" t="s">
        <v>14230</v>
      </c>
      <c r="I17030" s="38" t="s">
        <v>7024</v>
      </c>
      <c r="J17030" s="40" t="s">
        <v>43528</v>
      </c>
    </row>
    <row r="17031" spans="1:10" x14ac:dyDescent="0.25">
      <c r="A17031" s="37" t="s">
        <v>28</v>
      </c>
      <c r="B17031" s="38" t="s">
        <v>43529</v>
      </c>
      <c r="C17031" s="1" t="str">
        <f t="shared" si="266"/>
        <v>24100001-BANCO CLASSICO S.A.</v>
      </c>
      <c r="D17031" s="39" t="s">
        <v>6966</v>
      </c>
      <c r="E17031" s="38" t="s">
        <v>6967</v>
      </c>
      <c r="F17031" s="38" t="s">
        <v>43530</v>
      </c>
      <c r="G17031" s="38" t="s">
        <v>6969</v>
      </c>
      <c r="H17031" s="38" t="s">
        <v>43531</v>
      </c>
      <c r="I17031" s="38" t="s">
        <v>6971</v>
      </c>
      <c r="J17031" s="40" t="s">
        <v>43529</v>
      </c>
    </row>
    <row r="17032" spans="1:10" x14ac:dyDescent="0.25">
      <c r="A17032" s="37" t="s">
        <v>28</v>
      </c>
      <c r="B17032" s="38" t="s">
        <v>43532</v>
      </c>
      <c r="C17032" s="1" t="str">
        <f t="shared" si="266"/>
        <v>24450001-BANCO CIDADE S.A.</v>
      </c>
      <c r="D17032" s="39" t="s">
        <v>6966</v>
      </c>
      <c r="E17032" s="38" t="s">
        <v>6967</v>
      </c>
      <c r="F17032" s="38" t="s">
        <v>43533</v>
      </c>
      <c r="G17032" s="38" t="s">
        <v>25</v>
      </c>
      <c r="H17032" s="38" t="s">
        <v>14230</v>
      </c>
      <c r="I17032" s="38" t="s">
        <v>7024</v>
      </c>
      <c r="J17032" s="40" t="s">
        <v>43532</v>
      </c>
    </row>
    <row r="17033" spans="1:10" x14ac:dyDescent="0.25">
      <c r="A17033" s="37" t="s">
        <v>28</v>
      </c>
      <c r="B17033" s="38" t="s">
        <v>43534</v>
      </c>
      <c r="C17033" s="1" t="str">
        <f t="shared" si="266"/>
        <v>24610001-BANCO ABC BRASIL S.A.</v>
      </c>
      <c r="D17033" s="39" t="s">
        <v>6966</v>
      </c>
      <c r="E17033" s="38" t="s">
        <v>6967</v>
      </c>
      <c r="F17033" s="38" t="s">
        <v>43535</v>
      </c>
      <c r="G17033" s="38" t="s">
        <v>25</v>
      </c>
      <c r="H17033" s="38" t="s">
        <v>43536</v>
      </c>
      <c r="I17033" s="38" t="s">
        <v>7024</v>
      </c>
      <c r="J17033" s="40" t="s">
        <v>43534</v>
      </c>
    </row>
    <row r="17034" spans="1:10" x14ac:dyDescent="0.25">
      <c r="A17034" s="37" t="s">
        <v>28</v>
      </c>
      <c r="B17034" s="38" t="s">
        <v>43537</v>
      </c>
      <c r="C17034" s="1" t="str">
        <f t="shared" si="266"/>
        <v>24610004-BANCO ABC BRASIL S.A.</v>
      </c>
      <c r="D17034" s="39" t="s">
        <v>6966</v>
      </c>
      <c r="E17034" s="38" t="s">
        <v>6967</v>
      </c>
      <c r="F17034" s="38" t="s">
        <v>43535</v>
      </c>
      <c r="G17034" s="38" t="s">
        <v>25</v>
      </c>
      <c r="H17034" s="38" t="s">
        <v>43538</v>
      </c>
      <c r="I17034" s="38" t="s">
        <v>7128</v>
      </c>
      <c r="J17034" s="40" t="s">
        <v>43537</v>
      </c>
    </row>
    <row r="17035" spans="1:10" x14ac:dyDescent="0.25">
      <c r="A17035" s="37" t="s">
        <v>28</v>
      </c>
      <c r="B17035" s="38" t="s">
        <v>43539</v>
      </c>
      <c r="C17035" s="1" t="str">
        <f t="shared" si="266"/>
        <v>24610006-BANCO ABC BRASIL S.A.</v>
      </c>
      <c r="D17035" s="39" t="s">
        <v>6966</v>
      </c>
      <c r="E17035" s="38" t="s">
        <v>6967</v>
      </c>
      <c r="F17035" s="38" t="s">
        <v>43535</v>
      </c>
      <c r="G17035" s="38" t="s">
        <v>6969</v>
      </c>
      <c r="H17035" s="38" t="s">
        <v>43540</v>
      </c>
      <c r="I17035" s="38" t="s">
        <v>6971</v>
      </c>
      <c r="J17035" s="40" t="s">
        <v>43539</v>
      </c>
    </row>
    <row r="17036" spans="1:10" x14ac:dyDescent="0.25">
      <c r="A17036" s="37" t="s">
        <v>28</v>
      </c>
      <c r="B17036" s="38" t="s">
        <v>43541</v>
      </c>
      <c r="C17036" s="1" t="str">
        <f t="shared" si="266"/>
        <v>24610009-BANCO ABC BRASIL S.A.</v>
      </c>
      <c r="D17036" s="39" t="s">
        <v>6966</v>
      </c>
      <c r="E17036" s="38" t="s">
        <v>6967</v>
      </c>
      <c r="F17036" s="38" t="s">
        <v>43535</v>
      </c>
      <c r="G17036" s="38" t="s">
        <v>33</v>
      </c>
      <c r="H17036" s="38" t="s">
        <v>43542</v>
      </c>
      <c r="I17036" s="38" t="s">
        <v>6996</v>
      </c>
      <c r="J17036" s="40" t="s">
        <v>43541</v>
      </c>
    </row>
    <row r="17037" spans="1:10" x14ac:dyDescent="0.25">
      <c r="A17037" s="37" t="s">
        <v>28</v>
      </c>
      <c r="B17037" s="38" t="s">
        <v>43543</v>
      </c>
      <c r="C17037" s="1" t="str">
        <f t="shared" si="266"/>
        <v>24610018-BANCO ABC BRASIL S.A.</v>
      </c>
      <c r="D17037" s="39" t="s">
        <v>6966</v>
      </c>
      <c r="E17037" s="38" t="s">
        <v>6967</v>
      </c>
      <c r="F17037" s="38" t="s">
        <v>43535</v>
      </c>
      <c r="G17037" s="38" t="s">
        <v>25</v>
      </c>
      <c r="H17037" s="38" t="s">
        <v>43544</v>
      </c>
      <c r="I17037" s="38" t="s">
        <v>7024</v>
      </c>
      <c r="J17037" s="40" t="s">
        <v>43543</v>
      </c>
    </row>
    <row r="17038" spans="1:10" x14ac:dyDescent="0.25">
      <c r="A17038" s="37" t="s">
        <v>28</v>
      </c>
      <c r="B17038" s="38" t="s">
        <v>43545</v>
      </c>
      <c r="C17038" s="1" t="str">
        <f t="shared" si="266"/>
        <v>24610033-BANCO ABC BRASIL S.A.</v>
      </c>
      <c r="D17038" s="39" t="s">
        <v>6966</v>
      </c>
      <c r="E17038" s="38" t="s">
        <v>6967</v>
      </c>
      <c r="F17038" s="38" t="s">
        <v>43535</v>
      </c>
      <c r="G17038" s="38" t="s">
        <v>35</v>
      </c>
      <c r="H17038" s="38" t="s">
        <v>43546</v>
      </c>
      <c r="I17038" s="38" t="s">
        <v>7070</v>
      </c>
      <c r="J17038" s="40" t="s">
        <v>43545</v>
      </c>
    </row>
    <row r="17039" spans="1:10" x14ac:dyDescent="0.25">
      <c r="A17039" s="37" t="s">
        <v>28</v>
      </c>
      <c r="B17039" s="38" t="s">
        <v>43547</v>
      </c>
      <c r="C17039" s="1" t="str">
        <f t="shared" si="266"/>
        <v>24960001-BANCO INVESTCRED UNIBANCO S.A.</v>
      </c>
      <c r="D17039" s="39" t="s">
        <v>6966</v>
      </c>
      <c r="E17039" s="38" t="s">
        <v>6967</v>
      </c>
      <c r="F17039" s="38" t="s">
        <v>43548</v>
      </c>
      <c r="G17039" s="38" t="s">
        <v>25</v>
      </c>
      <c r="H17039" s="38" t="s">
        <v>34025</v>
      </c>
      <c r="I17039" s="38" t="s">
        <v>7024</v>
      </c>
      <c r="J17039" s="40" t="s">
        <v>43547</v>
      </c>
    </row>
    <row r="17040" spans="1:10" x14ac:dyDescent="0.25">
      <c r="A17040" s="37" t="s">
        <v>28</v>
      </c>
      <c r="B17040" s="38" t="s">
        <v>43549</v>
      </c>
      <c r="C17040" s="1" t="str">
        <f t="shared" si="266"/>
        <v>25420001-PARANÁ BANCO S.A.</v>
      </c>
      <c r="D17040" s="39" t="s">
        <v>6966</v>
      </c>
      <c r="E17040" s="38" t="s">
        <v>6967</v>
      </c>
      <c r="F17040" s="38" t="s">
        <v>43550</v>
      </c>
      <c r="G17040" s="38" t="s">
        <v>33</v>
      </c>
      <c r="H17040" s="38" t="s">
        <v>43551</v>
      </c>
      <c r="I17040" s="38" t="s">
        <v>6996</v>
      </c>
      <c r="J17040" s="40" t="s">
        <v>43549</v>
      </c>
    </row>
    <row r="17041" spans="1:10" x14ac:dyDescent="0.25">
      <c r="A17041" s="37" t="s">
        <v>28</v>
      </c>
      <c r="B17041" s="38" t="s">
        <v>43552</v>
      </c>
      <c r="C17041" s="1" t="str">
        <f t="shared" si="266"/>
        <v>26310001-BANCO CACIQUE S.A.</v>
      </c>
      <c r="D17041" s="39" t="s">
        <v>6966</v>
      </c>
      <c r="E17041" s="38" t="s">
        <v>6967</v>
      </c>
      <c r="F17041" s="38" t="s">
        <v>43553</v>
      </c>
      <c r="G17041" s="38" t="s">
        <v>25</v>
      </c>
      <c r="H17041" s="38" t="s">
        <v>43554</v>
      </c>
      <c r="I17041" s="38" t="s">
        <v>7024</v>
      </c>
      <c r="J17041" s="40" t="s">
        <v>43552</v>
      </c>
    </row>
    <row r="17042" spans="1:10" x14ac:dyDescent="0.25">
      <c r="A17042" s="37" t="s">
        <v>28</v>
      </c>
      <c r="B17042" s="38" t="s">
        <v>43555</v>
      </c>
      <c r="C17042" s="1" t="str">
        <f t="shared" si="266"/>
        <v>26580001-BANCO FATOR S.A.</v>
      </c>
      <c r="D17042" s="39" t="s">
        <v>6966</v>
      </c>
      <c r="E17042" s="38" t="s">
        <v>6967</v>
      </c>
      <c r="F17042" s="38" t="s">
        <v>43556</v>
      </c>
      <c r="G17042" s="38" t="s">
        <v>25</v>
      </c>
      <c r="H17042" s="38" t="s">
        <v>43557</v>
      </c>
      <c r="I17042" s="38" t="s">
        <v>7024</v>
      </c>
      <c r="J17042" s="40" t="s">
        <v>43555</v>
      </c>
    </row>
    <row r="17043" spans="1:10" x14ac:dyDescent="0.25">
      <c r="A17043" s="37" t="s">
        <v>28</v>
      </c>
      <c r="B17043" s="38" t="s">
        <v>43558</v>
      </c>
      <c r="C17043" s="1" t="str">
        <f t="shared" si="266"/>
        <v>26580002-BANCO FATOR S.A.</v>
      </c>
      <c r="D17043" s="39" t="s">
        <v>6966</v>
      </c>
      <c r="E17043" s="38" t="s">
        <v>6967</v>
      </c>
      <c r="F17043" s="38" t="s">
        <v>43556</v>
      </c>
      <c r="G17043" s="38" t="s">
        <v>6969</v>
      </c>
      <c r="H17043" s="38" t="s">
        <v>43559</v>
      </c>
      <c r="I17043" s="38" t="s">
        <v>6971</v>
      </c>
      <c r="J17043" s="40" t="s">
        <v>43558</v>
      </c>
    </row>
    <row r="17044" spans="1:10" x14ac:dyDescent="0.25">
      <c r="A17044" s="37" t="s">
        <v>28</v>
      </c>
      <c r="B17044" s="38" t="s">
        <v>43560</v>
      </c>
      <c r="C17044" s="1" t="str">
        <f t="shared" si="266"/>
        <v>29170062-Banco de Crédito Nacional S.A.</v>
      </c>
      <c r="D17044" s="39" t="s">
        <v>14229</v>
      </c>
      <c r="E17044" s="38" t="s">
        <v>6967</v>
      </c>
      <c r="F17044" s="38" t="s">
        <v>43561</v>
      </c>
      <c r="G17044" s="38" t="s">
        <v>25</v>
      </c>
      <c r="H17044" s="38" t="s">
        <v>14230</v>
      </c>
      <c r="I17044" s="38" t="s">
        <v>7024</v>
      </c>
      <c r="J17044" s="40" t="s">
        <v>43560</v>
      </c>
    </row>
    <row r="17045" spans="1:10" x14ac:dyDescent="0.25">
      <c r="A17045" s="37" t="s">
        <v>28</v>
      </c>
      <c r="B17045" s="38" t="s">
        <v>43562</v>
      </c>
      <c r="C17045" s="1" t="str">
        <f t="shared" si="266"/>
        <v>31820000-BANCO BMG S.A.</v>
      </c>
      <c r="D17045" s="39" t="s">
        <v>6966</v>
      </c>
      <c r="E17045" s="38" t="s">
        <v>6967</v>
      </c>
      <c r="F17045" s="38" t="s">
        <v>43563</v>
      </c>
      <c r="G17045" s="38" t="s">
        <v>7099</v>
      </c>
      <c r="H17045" s="38" t="s">
        <v>43564</v>
      </c>
      <c r="I17045" s="38" t="s">
        <v>7231</v>
      </c>
      <c r="J17045" s="40" t="s">
        <v>43562</v>
      </c>
    </row>
    <row r="17046" spans="1:10" x14ac:dyDescent="0.25">
      <c r="A17046" s="37" t="s">
        <v>28</v>
      </c>
      <c r="B17046" s="38" t="s">
        <v>43565</v>
      </c>
      <c r="C17046" s="1" t="str">
        <f t="shared" si="266"/>
        <v>31820001-BANCO BMG S.A.</v>
      </c>
      <c r="D17046" s="39" t="s">
        <v>6966</v>
      </c>
      <c r="E17046" s="38" t="s">
        <v>6967</v>
      </c>
      <c r="F17046" s="38" t="s">
        <v>43563</v>
      </c>
      <c r="G17046" s="38" t="s">
        <v>35</v>
      </c>
      <c r="H17046" s="38" t="s">
        <v>43566</v>
      </c>
      <c r="I17046" s="38" t="s">
        <v>7070</v>
      </c>
      <c r="J17046" s="40" t="s">
        <v>43565</v>
      </c>
    </row>
    <row r="17047" spans="1:10" x14ac:dyDescent="0.25">
      <c r="A17047" s="37" t="s">
        <v>28</v>
      </c>
      <c r="B17047" s="38" t="s">
        <v>43567</v>
      </c>
      <c r="C17047" s="1" t="str">
        <f t="shared" si="266"/>
        <v>31820004-BANCO BMG S.A.</v>
      </c>
      <c r="D17047" s="39" t="s">
        <v>6966</v>
      </c>
      <c r="E17047" s="38" t="s">
        <v>6967</v>
      </c>
      <c r="F17047" s="38" t="s">
        <v>43563</v>
      </c>
      <c r="G17047" s="38" t="s">
        <v>6969</v>
      </c>
      <c r="H17047" s="38" t="s">
        <v>43568</v>
      </c>
      <c r="I17047" s="38" t="s">
        <v>6971</v>
      </c>
      <c r="J17047" s="40" t="s">
        <v>43567</v>
      </c>
    </row>
    <row r="17048" spans="1:10" x14ac:dyDescent="0.25">
      <c r="A17048" s="37" t="s">
        <v>28</v>
      </c>
      <c r="B17048" s="38" t="s">
        <v>43569</v>
      </c>
      <c r="C17048" s="1" t="str">
        <f t="shared" si="266"/>
        <v>31820005-BANCO BMG S.A.</v>
      </c>
      <c r="D17048" s="39" t="s">
        <v>6966</v>
      </c>
      <c r="E17048" s="38" t="s">
        <v>6967</v>
      </c>
      <c r="F17048" s="38" t="s">
        <v>43563</v>
      </c>
      <c r="G17048" s="38" t="s">
        <v>25</v>
      </c>
      <c r="H17048" s="38" t="s">
        <v>43570</v>
      </c>
      <c r="I17048" s="38" t="s">
        <v>7024</v>
      </c>
      <c r="J17048" s="40" t="s">
        <v>43569</v>
      </c>
    </row>
    <row r="17049" spans="1:10" x14ac:dyDescent="0.25">
      <c r="A17049" s="37" t="s">
        <v>28</v>
      </c>
      <c r="B17049" s="38" t="s">
        <v>43571</v>
      </c>
      <c r="C17049" s="1" t="str">
        <f t="shared" si="266"/>
        <v>31820006-BANCO BMG S.A.</v>
      </c>
      <c r="D17049" s="39" t="s">
        <v>6966</v>
      </c>
      <c r="E17049" s="38" t="s">
        <v>6967</v>
      </c>
      <c r="F17049" s="38" t="s">
        <v>43563</v>
      </c>
      <c r="G17049" s="38" t="s">
        <v>33</v>
      </c>
      <c r="H17049" s="38" t="s">
        <v>43572</v>
      </c>
      <c r="I17049" s="38" t="s">
        <v>6996</v>
      </c>
      <c r="J17049" s="40" t="s">
        <v>43571</v>
      </c>
    </row>
    <row r="17050" spans="1:10" x14ac:dyDescent="0.25">
      <c r="A17050" s="37" t="s">
        <v>28</v>
      </c>
      <c r="B17050" s="38" t="s">
        <v>43573</v>
      </c>
      <c r="C17050" s="1" t="str">
        <f t="shared" si="266"/>
        <v>31820008-BANCO BMG S.A.</v>
      </c>
      <c r="D17050" s="39" t="s">
        <v>6966</v>
      </c>
      <c r="E17050" s="38" t="s">
        <v>6967</v>
      </c>
      <c r="F17050" s="38" t="s">
        <v>43563</v>
      </c>
      <c r="G17050" s="38" t="s">
        <v>8286</v>
      </c>
      <c r="H17050" s="38" t="s">
        <v>43574</v>
      </c>
      <c r="I17050" s="38" t="s">
        <v>8288</v>
      </c>
      <c r="J17050" s="40" t="s">
        <v>43573</v>
      </c>
    </row>
    <row r="17051" spans="1:10" x14ac:dyDescent="0.25">
      <c r="A17051" s="37" t="s">
        <v>28</v>
      </c>
      <c r="B17051" s="38" t="s">
        <v>43575</v>
      </c>
      <c r="C17051" s="1" t="str">
        <f t="shared" si="266"/>
        <v>31820027-BANCO BMG S.A.</v>
      </c>
      <c r="D17051" s="39" t="s">
        <v>6966</v>
      </c>
      <c r="E17051" s="38" t="s">
        <v>6967</v>
      </c>
      <c r="F17051" s="38" t="s">
        <v>43563</v>
      </c>
      <c r="G17051" s="38" t="s">
        <v>38</v>
      </c>
      <c r="H17051" s="38" t="s">
        <v>43576</v>
      </c>
      <c r="I17051" s="38" t="s">
        <v>7018</v>
      </c>
      <c r="J17051" s="40" t="s">
        <v>43575</v>
      </c>
    </row>
    <row r="17052" spans="1:10" x14ac:dyDescent="0.25">
      <c r="A17052" s="37" t="s">
        <v>28</v>
      </c>
      <c r="B17052" s="38" t="s">
        <v>43577</v>
      </c>
      <c r="C17052" s="1" t="str">
        <f t="shared" si="266"/>
        <v>31820030-BANCO BMG S.A.</v>
      </c>
      <c r="D17052" s="39" t="s">
        <v>6966</v>
      </c>
      <c r="E17052" s="38" t="s">
        <v>6967</v>
      </c>
      <c r="F17052" s="38" t="s">
        <v>43563</v>
      </c>
      <c r="G17052" s="38" t="s">
        <v>34</v>
      </c>
      <c r="H17052" s="38" t="s">
        <v>43578</v>
      </c>
      <c r="I17052" s="38" t="s">
        <v>6999</v>
      </c>
      <c r="J17052" s="40" t="s">
        <v>43577</v>
      </c>
    </row>
    <row r="17053" spans="1:10" x14ac:dyDescent="0.25">
      <c r="A17053" s="37" t="s">
        <v>28</v>
      </c>
      <c r="B17053" s="38" t="s">
        <v>43579</v>
      </c>
      <c r="C17053" s="1" t="str">
        <f t="shared" si="266"/>
        <v>31820031-BANCO BMG S.A.</v>
      </c>
      <c r="D17053" s="39" t="s">
        <v>6966</v>
      </c>
      <c r="E17053" s="38" t="s">
        <v>6967</v>
      </c>
      <c r="F17053" s="38" t="s">
        <v>43563</v>
      </c>
      <c r="G17053" s="38" t="s">
        <v>29</v>
      </c>
      <c r="H17053" s="38" t="s">
        <v>43580</v>
      </c>
      <c r="I17053" s="38" t="s">
        <v>6974</v>
      </c>
      <c r="J17053" s="40" t="s">
        <v>43579</v>
      </c>
    </row>
    <row r="17054" spans="1:10" x14ac:dyDescent="0.25">
      <c r="A17054" s="37" t="s">
        <v>28</v>
      </c>
      <c r="B17054" s="38" t="s">
        <v>43581</v>
      </c>
      <c r="C17054" s="1" t="str">
        <f t="shared" si="266"/>
        <v>31820035-BANCO BMG S.A.</v>
      </c>
      <c r="D17054" s="39" t="s">
        <v>6966</v>
      </c>
      <c r="E17054" s="38" t="s">
        <v>6967</v>
      </c>
      <c r="F17054" s="38" t="s">
        <v>43563</v>
      </c>
      <c r="G17054" s="38" t="s">
        <v>41</v>
      </c>
      <c r="H17054" s="38" t="s">
        <v>43582</v>
      </c>
      <c r="I17054" s="38" t="s">
        <v>7033</v>
      </c>
      <c r="J17054" s="40" t="s">
        <v>43581</v>
      </c>
    </row>
    <row r="17055" spans="1:10" x14ac:dyDescent="0.25">
      <c r="A17055" s="37" t="s">
        <v>28</v>
      </c>
      <c r="B17055" s="38" t="s">
        <v>43583</v>
      </c>
      <c r="C17055" s="1" t="str">
        <f t="shared" si="266"/>
        <v>31820318-BANCO BMG S.A.</v>
      </c>
      <c r="D17055" s="39" t="s">
        <v>6966</v>
      </c>
      <c r="E17055" s="38" t="s">
        <v>6967</v>
      </c>
      <c r="F17055" s="38" t="s">
        <v>43563</v>
      </c>
      <c r="G17055" s="38" t="s">
        <v>44</v>
      </c>
      <c r="H17055" s="38" t="s">
        <v>43584</v>
      </c>
      <c r="I17055" s="38" t="s">
        <v>8753</v>
      </c>
      <c r="J17055" s="40" t="s">
        <v>43583</v>
      </c>
    </row>
    <row r="17056" spans="1:10" x14ac:dyDescent="0.25">
      <c r="A17056" s="37" t="s">
        <v>28</v>
      </c>
      <c r="B17056" s="38" t="s">
        <v>43585</v>
      </c>
      <c r="C17056" s="1" t="str">
        <f t="shared" si="266"/>
        <v>32040002-BANCO INDUSTRIAL E COMERCIAL S.A.</v>
      </c>
      <c r="D17056" s="39" t="s">
        <v>6966</v>
      </c>
      <c r="E17056" s="38" t="s">
        <v>6967</v>
      </c>
      <c r="F17056" s="38" t="s">
        <v>43586</v>
      </c>
      <c r="G17056" s="38" t="s">
        <v>25</v>
      </c>
      <c r="H17056" s="38" t="s">
        <v>43587</v>
      </c>
      <c r="I17056" s="38" t="s">
        <v>6980</v>
      </c>
      <c r="J17056" s="40" t="s">
        <v>43585</v>
      </c>
    </row>
    <row r="17057" spans="1:10" x14ac:dyDescent="0.25">
      <c r="A17057" s="37" t="s">
        <v>28</v>
      </c>
      <c r="B17057" s="38" t="s">
        <v>43588</v>
      </c>
      <c r="C17057" s="1" t="str">
        <f t="shared" si="266"/>
        <v>32040003-BANCO INDUSTRIAL E COMERCIAL S.A.</v>
      </c>
      <c r="D17057" s="39" t="s">
        <v>6966</v>
      </c>
      <c r="E17057" s="38" t="s">
        <v>6967</v>
      </c>
      <c r="F17057" s="38" t="s">
        <v>43586</v>
      </c>
      <c r="G17057" s="38" t="s">
        <v>6991</v>
      </c>
      <c r="H17057" s="38" t="s">
        <v>43589</v>
      </c>
      <c r="I17057" s="38" t="s">
        <v>6993</v>
      </c>
      <c r="J17057" s="40" t="s">
        <v>43588</v>
      </c>
    </row>
    <row r="17058" spans="1:10" x14ac:dyDescent="0.25">
      <c r="A17058" s="37" t="s">
        <v>28</v>
      </c>
      <c r="B17058" s="38" t="s">
        <v>43590</v>
      </c>
      <c r="C17058" s="1" t="str">
        <f t="shared" si="266"/>
        <v>32040004-BANCO INDUSTRIAL E COMERCIAL S.A.</v>
      </c>
      <c r="D17058" s="39" t="s">
        <v>6966</v>
      </c>
      <c r="E17058" s="38" t="s">
        <v>6967</v>
      </c>
      <c r="F17058" s="38" t="s">
        <v>43586</v>
      </c>
      <c r="G17058" s="38" t="s">
        <v>7039</v>
      </c>
      <c r="H17058" s="38" t="s">
        <v>43591</v>
      </c>
      <c r="I17058" s="38" t="s">
        <v>7104</v>
      </c>
      <c r="J17058" s="40" t="s">
        <v>43590</v>
      </c>
    </row>
    <row r="17059" spans="1:10" x14ac:dyDescent="0.25">
      <c r="A17059" s="37" t="s">
        <v>28</v>
      </c>
      <c r="B17059" s="38" t="s">
        <v>43592</v>
      </c>
      <c r="C17059" s="1" t="str">
        <f t="shared" si="266"/>
        <v>32040005-BANCO INDUSTRIAL E COMERCIAL S.A.</v>
      </c>
      <c r="D17059" s="39" t="s">
        <v>6966</v>
      </c>
      <c r="E17059" s="38" t="s">
        <v>6967</v>
      </c>
      <c r="F17059" s="38" t="s">
        <v>43586</v>
      </c>
      <c r="G17059" s="38" t="s">
        <v>6991</v>
      </c>
      <c r="H17059" s="38" t="s">
        <v>43593</v>
      </c>
      <c r="I17059" s="38" t="s">
        <v>8235</v>
      </c>
      <c r="J17059" s="40" t="s">
        <v>43592</v>
      </c>
    </row>
    <row r="17060" spans="1:10" x14ac:dyDescent="0.25">
      <c r="A17060" s="37" t="s">
        <v>28</v>
      </c>
      <c r="B17060" s="38" t="s">
        <v>43594</v>
      </c>
      <c r="C17060" s="1" t="str">
        <f t="shared" si="266"/>
        <v>32040006-BANCO INDUSTRIAL E COMERCIAL S.A.</v>
      </c>
      <c r="D17060" s="39" t="s">
        <v>6966</v>
      </c>
      <c r="E17060" s="38" t="s">
        <v>6967</v>
      </c>
      <c r="F17060" s="38" t="s">
        <v>43586</v>
      </c>
      <c r="G17060" s="38" t="s">
        <v>6991</v>
      </c>
      <c r="H17060" s="38" t="s">
        <v>43595</v>
      </c>
      <c r="I17060" s="38" t="s">
        <v>6993</v>
      </c>
      <c r="J17060" s="40" t="s">
        <v>43594</v>
      </c>
    </row>
    <row r="17061" spans="1:10" x14ac:dyDescent="0.25">
      <c r="A17061" s="37" t="s">
        <v>28</v>
      </c>
      <c r="B17061" s="38" t="s">
        <v>43596</v>
      </c>
      <c r="C17061" s="1" t="str">
        <f t="shared" si="266"/>
        <v>32040007-BANCO INDUSTRIAL E COMERCIAL S.A.</v>
      </c>
      <c r="D17061" s="39" t="s">
        <v>6966</v>
      </c>
      <c r="E17061" s="38" t="s">
        <v>6967</v>
      </c>
      <c r="F17061" s="38" t="s">
        <v>43586</v>
      </c>
      <c r="G17061" s="38" t="s">
        <v>25</v>
      </c>
      <c r="H17061" s="38" t="s">
        <v>43597</v>
      </c>
      <c r="I17061" s="38" t="s">
        <v>7024</v>
      </c>
      <c r="J17061" s="40" t="s">
        <v>43596</v>
      </c>
    </row>
    <row r="17062" spans="1:10" x14ac:dyDescent="0.25">
      <c r="A17062" s="37" t="s">
        <v>28</v>
      </c>
      <c r="B17062" s="38" t="s">
        <v>43598</v>
      </c>
      <c r="C17062" s="1" t="str">
        <f t="shared" si="266"/>
        <v>32040008-BANCO INDUSTRIAL E COMERCIAL S.A.</v>
      </c>
      <c r="D17062" s="39" t="s">
        <v>6966</v>
      </c>
      <c r="E17062" s="38" t="s">
        <v>6967</v>
      </c>
      <c r="F17062" s="38" t="s">
        <v>43586</v>
      </c>
      <c r="G17062" s="38" t="s">
        <v>6991</v>
      </c>
      <c r="H17062" s="38" t="s">
        <v>43599</v>
      </c>
      <c r="I17062" s="38" t="s">
        <v>6993</v>
      </c>
      <c r="J17062" s="40" t="s">
        <v>43598</v>
      </c>
    </row>
    <row r="17063" spans="1:10" x14ac:dyDescent="0.25">
      <c r="A17063" s="37" t="s">
        <v>28</v>
      </c>
      <c r="B17063" s="38" t="s">
        <v>43600</v>
      </c>
      <c r="C17063" s="1" t="str">
        <f t="shared" si="266"/>
        <v>32040009-BANCO INDUSTRIAL E COMERCIAL S.A.</v>
      </c>
      <c r="D17063" s="39" t="s">
        <v>6966</v>
      </c>
      <c r="E17063" s="38" t="s">
        <v>6967</v>
      </c>
      <c r="F17063" s="38" t="s">
        <v>43586</v>
      </c>
      <c r="G17063" s="38" t="s">
        <v>8286</v>
      </c>
      <c r="H17063" s="38" t="s">
        <v>43601</v>
      </c>
      <c r="I17063" s="38" t="s">
        <v>8288</v>
      </c>
      <c r="J17063" s="40" t="s">
        <v>43600</v>
      </c>
    </row>
    <row r="17064" spans="1:10" x14ac:dyDescent="0.25">
      <c r="A17064" s="37" t="s">
        <v>28</v>
      </c>
      <c r="B17064" s="38" t="s">
        <v>43602</v>
      </c>
      <c r="C17064" s="1" t="str">
        <f t="shared" si="266"/>
        <v>32040010-BANCO INDUSTRIAL E COMERCIAL S.A.</v>
      </c>
      <c r="D17064" s="39" t="s">
        <v>6966</v>
      </c>
      <c r="E17064" s="38" t="s">
        <v>6967</v>
      </c>
      <c r="F17064" s="38" t="s">
        <v>43586</v>
      </c>
      <c r="G17064" s="38" t="s">
        <v>32</v>
      </c>
      <c r="H17064" s="38" t="s">
        <v>43603</v>
      </c>
      <c r="I17064" s="38" t="s">
        <v>6989</v>
      </c>
      <c r="J17064" s="40" t="s">
        <v>43602</v>
      </c>
    </row>
    <row r="17065" spans="1:10" x14ac:dyDescent="0.25">
      <c r="A17065" s="37" t="s">
        <v>28</v>
      </c>
      <c r="B17065" s="38" t="s">
        <v>43604</v>
      </c>
      <c r="C17065" s="1" t="str">
        <f t="shared" si="266"/>
        <v>32040013-BANCO INDUSTRIAL E COMERCIAL S.A.</v>
      </c>
      <c r="D17065" s="39" t="s">
        <v>6966</v>
      </c>
      <c r="E17065" s="38" t="s">
        <v>6967</v>
      </c>
      <c r="F17065" s="38" t="s">
        <v>43586</v>
      </c>
      <c r="G17065" s="38" t="s">
        <v>31</v>
      </c>
      <c r="H17065" s="38" t="s">
        <v>43605</v>
      </c>
      <c r="I17065" s="38" t="s">
        <v>6986</v>
      </c>
      <c r="J17065" s="40" t="s">
        <v>43604</v>
      </c>
    </row>
    <row r="17066" spans="1:10" x14ac:dyDescent="0.25">
      <c r="A17066" s="37" t="s">
        <v>28</v>
      </c>
      <c r="B17066" s="38" t="s">
        <v>43606</v>
      </c>
      <c r="C17066" s="1" t="str">
        <f t="shared" si="266"/>
        <v>32040014-BANCO INDUSTRIAL E COMERCIAL S.A.</v>
      </c>
      <c r="D17066" s="39" t="s">
        <v>6966</v>
      </c>
      <c r="E17066" s="38" t="s">
        <v>6967</v>
      </c>
      <c r="F17066" s="38" t="s">
        <v>43586</v>
      </c>
      <c r="G17066" s="38" t="s">
        <v>6969</v>
      </c>
      <c r="H17066" s="38" t="s">
        <v>43607</v>
      </c>
      <c r="I17066" s="38" t="s">
        <v>6971</v>
      </c>
      <c r="J17066" s="40" t="s">
        <v>43606</v>
      </c>
    </row>
    <row r="17067" spans="1:10" x14ac:dyDescent="0.25">
      <c r="A17067" s="37" t="s">
        <v>28</v>
      </c>
      <c r="B17067" s="38" t="s">
        <v>43608</v>
      </c>
      <c r="C17067" s="1" t="str">
        <f t="shared" si="266"/>
        <v>32040015-BANCO INDUSTRIAL E COMERCIAL S.A.</v>
      </c>
      <c r="D17067" s="39" t="s">
        <v>6966</v>
      </c>
      <c r="E17067" s="38" t="s">
        <v>6967</v>
      </c>
      <c r="F17067" s="38" t="s">
        <v>43586</v>
      </c>
      <c r="G17067" s="38" t="s">
        <v>34</v>
      </c>
      <c r="H17067" s="38" t="s">
        <v>43609</v>
      </c>
      <c r="I17067" s="38" t="s">
        <v>6999</v>
      </c>
      <c r="J17067" s="40" t="s">
        <v>43608</v>
      </c>
    </row>
    <row r="17068" spans="1:10" x14ac:dyDescent="0.25">
      <c r="A17068" s="37" t="s">
        <v>28</v>
      </c>
      <c r="B17068" s="38" t="s">
        <v>43610</v>
      </c>
      <c r="C17068" s="1" t="str">
        <f t="shared" si="266"/>
        <v>32040016-BANCO INDUSTRIAL E COMERCIAL S.A.</v>
      </c>
      <c r="D17068" s="39" t="s">
        <v>6966</v>
      </c>
      <c r="E17068" s="38" t="s">
        <v>6967</v>
      </c>
      <c r="F17068" s="38" t="s">
        <v>43586</v>
      </c>
      <c r="G17068" s="38" t="s">
        <v>33</v>
      </c>
      <c r="H17068" s="38" t="s">
        <v>43611</v>
      </c>
      <c r="I17068" s="38" t="s">
        <v>6996</v>
      </c>
      <c r="J17068" s="40" t="s">
        <v>43610</v>
      </c>
    </row>
    <row r="17069" spans="1:10" x14ac:dyDescent="0.25">
      <c r="A17069" s="37" t="s">
        <v>28</v>
      </c>
      <c r="B17069" s="38" t="s">
        <v>43612</v>
      </c>
      <c r="C17069" s="1" t="str">
        <f t="shared" si="266"/>
        <v>32040017-BANCO INDUSTRIAL E COMERCIAL S.A.</v>
      </c>
      <c r="D17069" s="39" t="s">
        <v>6966</v>
      </c>
      <c r="E17069" s="38" t="s">
        <v>6967</v>
      </c>
      <c r="F17069" s="38" t="s">
        <v>43586</v>
      </c>
      <c r="G17069" s="38" t="s">
        <v>36</v>
      </c>
      <c r="H17069" s="38" t="s">
        <v>43613</v>
      </c>
      <c r="I17069" s="38" t="s">
        <v>7009</v>
      </c>
      <c r="J17069" s="40" t="s">
        <v>43612</v>
      </c>
    </row>
    <row r="17070" spans="1:10" x14ac:dyDescent="0.25">
      <c r="A17070" s="37" t="s">
        <v>28</v>
      </c>
      <c r="B17070" s="38" t="s">
        <v>43614</v>
      </c>
      <c r="C17070" s="1" t="str">
        <f t="shared" si="266"/>
        <v>32040018-BANCO INDUSTRIAL E COMERCIAL S.A.</v>
      </c>
      <c r="D17070" s="39" t="s">
        <v>6966</v>
      </c>
      <c r="E17070" s="38" t="s">
        <v>6967</v>
      </c>
      <c r="F17070" s="38" t="s">
        <v>43586</v>
      </c>
      <c r="G17070" s="38" t="s">
        <v>7099</v>
      </c>
      <c r="H17070" s="38" t="s">
        <v>43615</v>
      </c>
      <c r="I17070" s="38" t="s">
        <v>7231</v>
      </c>
      <c r="J17070" s="40" t="s">
        <v>43614</v>
      </c>
    </row>
    <row r="17071" spans="1:10" x14ac:dyDescent="0.25">
      <c r="A17071" s="37" t="s">
        <v>28</v>
      </c>
      <c r="B17071" s="38" t="s">
        <v>43616</v>
      </c>
      <c r="C17071" s="1" t="str">
        <f t="shared" si="266"/>
        <v>32040019-BANCO INDUSTRIAL E COMERCIAL S.A.</v>
      </c>
      <c r="D17071" s="39" t="s">
        <v>6966</v>
      </c>
      <c r="E17071" s="38" t="s">
        <v>6967</v>
      </c>
      <c r="F17071" s="38" t="s">
        <v>43586</v>
      </c>
      <c r="G17071" s="38" t="s">
        <v>35</v>
      </c>
      <c r="H17071" s="38" t="s">
        <v>43617</v>
      </c>
      <c r="I17071" s="38" t="s">
        <v>7070</v>
      </c>
      <c r="J17071" s="40" t="s">
        <v>43616</v>
      </c>
    </row>
    <row r="17072" spans="1:10" x14ac:dyDescent="0.25">
      <c r="A17072" s="37" t="s">
        <v>28</v>
      </c>
      <c r="B17072" s="38" t="s">
        <v>43618</v>
      </c>
      <c r="C17072" s="1" t="str">
        <f t="shared" si="266"/>
        <v>32040020-BANCO INDUSTRIAL E COMERCIAL S.A.</v>
      </c>
      <c r="D17072" s="39" t="s">
        <v>6966</v>
      </c>
      <c r="E17072" s="38" t="s">
        <v>6967</v>
      </c>
      <c r="F17072" s="38" t="s">
        <v>43586</v>
      </c>
      <c r="G17072" s="38" t="s">
        <v>25</v>
      </c>
      <c r="H17072" s="38" t="s">
        <v>43619</v>
      </c>
      <c r="I17072" s="38" t="s">
        <v>7024</v>
      </c>
      <c r="J17072" s="40" t="s">
        <v>43618</v>
      </c>
    </row>
    <row r="17073" spans="1:10" x14ac:dyDescent="0.25">
      <c r="A17073" s="37" t="s">
        <v>28</v>
      </c>
      <c r="B17073" s="38" t="s">
        <v>43620</v>
      </c>
      <c r="C17073" s="1" t="str">
        <f t="shared" si="266"/>
        <v>32040021-BANCO INDUSTRIAL E COMERCIAL S.A.</v>
      </c>
      <c r="D17073" s="39" t="s">
        <v>6966</v>
      </c>
      <c r="E17073" s="38" t="s">
        <v>6967</v>
      </c>
      <c r="F17073" s="38" t="s">
        <v>43586</v>
      </c>
      <c r="G17073" s="38" t="s">
        <v>25</v>
      </c>
      <c r="H17073" s="38" t="s">
        <v>43621</v>
      </c>
      <c r="I17073" s="38" t="s">
        <v>7128</v>
      </c>
      <c r="J17073" s="40" t="s">
        <v>43620</v>
      </c>
    </row>
    <row r="17074" spans="1:10" x14ac:dyDescent="0.25">
      <c r="A17074" s="37" t="s">
        <v>28</v>
      </c>
      <c r="B17074" s="38" t="s">
        <v>43622</v>
      </c>
      <c r="C17074" s="1" t="str">
        <f t="shared" si="266"/>
        <v>32040022-BANCO INDUSTRIAL E COMERCIAL S.A.</v>
      </c>
      <c r="D17074" s="39" t="s">
        <v>6966</v>
      </c>
      <c r="E17074" s="38" t="s">
        <v>6967</v>
      </c>
      <c r="F17074" s="38" t="s">
        <v>43586</v>
      </c>
      <c r="G17074" s="38" t="s">
        <v>25</v>
      </c>
      <c r="H17074" s="38" t="s">
        <v>43623</v>
      </c>
      <c r="I17074" s="38" t="s">
        <v>6964</v>
      </c>
      <c r="J17074" s="40" t="s">
        <v>43622</v>
      </c>
    </row>
    <row r="17075" spans="1:10" x14ac:dyDescent="0.25">
      <c r="A17075" s="37" t="s">
        <v>28</v>
      </c>
      <c r="B17075" s="38" t="s">
        <v>43624</v>
      </c>
      <c r="C17075" s="1" t="str">
        <f t="shared" si="266"/>
        <v>32040024-BANCO INDUSTRIAL E COMERCIAL S.A.</v>
      </c>
      <c r="D17075" s="39" t="s">
        <v>6966</v>
      </c>
      <c r="E17075" s="38" t="s">
        <v>6967</v>
      </c>
      <c r="F17075" s="38" t="s">
        <v>43586</v>
      </c>
      <c r="G17075" s="38" t="s">
        <v>42</v>
      </c>
      <c r="H17075" s="38" t="s">
        <v>43625</v>
      </c>
      <c r="I17075" s="38" t="s">
        <v>7110</v>
      </c>
      <c r="J17075" s="40" t="s">
        <v>43624</v>
      </c>
    </row>
    <row r="17076" spans="1:10" x14ac:dyDescent="0.25">
      <c r="A17076" s="37" t="s">
        <v>28</v>
      </c>
      <c r="B17076" s="38" t="s">
        <v>43626</v>
      </c>
      <c r="C17076" s="1" t="str">
        <f t="shared" si="266"/>
        <v>32040028-BANCO INDUSTRIAL E COMERCIAL S.A.</v>
      </c>
      <c r="D17076" s="39" t="s">
        <v>6966</v>
      </c>
      <c r="E17076" s="38" t="s">
        <v>6967</v>
      </c>
      <c r="F17076" s="38" t="s">
        <v>43586</v>
      </c>
      <c r="G17076" s="38" t="s">
        <v>35</v>
      </c>
      <c r="H17076" s="38" t="s">
        <v>43627</v>
      </c>
      <c r="I17076" s="38" t="s">
        <v>7264</v>
      </c>
      <c r="J17076" s="40" t="s">
        <v>43626</v>
      </c>
    </row>
    <row r="17077" spans="1:10" x14ac:dyDescent="0.25">
      <c r="A17077" s="37" t="s">
        <v>28</v>
      </c>
      <c r="B17077" s="38" t="s">
        <v>43628</v>
      </c>
      <c r="C17077" s="1" t="str">
        <f t="shared" si="266"/>
        <v>32040029-BANCO INDUSTRIAL E COMERCIAL S.A.</v>
      </c>
      <c r="D17077" s="39" t="s">
        <v>6966</v>
      </c>
      <c r="E17077" s="38" t="s">
        <v>6967</v>
      </c>
      <c r="F17077" s="38" t="s">
        <v>43586</v>
      </c>
      <c r="G17077" s="38" t="s">
        <v>34</v>
      </c>
      <c r="H17077" s="38" t="s">
        <v>43629</v>
      </c>
      <c r="I17077" s="38" t="s">
        <v>7239</v>
      </c>
      <c r="J17077" s="40" t="s">
        <v>43628</v>
      </c>
    </row>
    <row r="17078" spans="1:10" x14ac:dyDescent="0.25">
      <c r="A17078" s="37" t="s">
        <v>28</v>
      </c>
      <c r="B17078" s="38" t="s">
        <v>43630</v>
      </c>
      <c r="C17078" s="1" t="str">
        <f t="shared" si="266"/>
        <v>32040031-BANCO INDUSTRIAL E COMERCIAL S.A.</v>
      </c>
      <c r="D17078" s="39" t="s">
        <v>6966</v>
      </c>
      <c r="E17078" s="38" t="s">
        <v>6967</v>
      </c>
      <c r="F17078" s="38" t="s">
        <v>43586</v>
      </c>
      <c r="G17078" s="38" t="s">
        <v>33</v>
      </c>
      <c r="H17078" s="38" t="s">
        <v>43631</v>
      </c>
      <c r="I17078" s="38" t="s">
        <v>7293</v>
      </c>
      <c r="J17078" s="40" t="s">
        <v>43630</v>
      </c>
    </row>
    <row r="17079" spans="1:10" x14ac:dyDescent="0.25">
      <c r="A17079" s="37" t="s">
        <v>28</v>
      </c>
      <c r="B17079" s="38" t="s">
        <v>43632</v>
      </c>
      <c r="C17079" s="1" t="str">
        <f t="shared" si="266"/>
        <v>32040032-BANCO INDUSTRIAL E COMERCIAL S.A.</v>
      </c>
      <c r="D17079" s="39" t="s">
        <v>6966</v>
      </c>
      <c r="E17079" s="38" t="s">
        <v>6967</v>
      </c>
      <c r="F17079" s="38" t="s">
        <v>43586</v>
      </c>
      <c r="G17079" s="38" t="s">
        <v>38</v>
      </c>
      <c r="H17079" s="38" t="s">
        <v>43633</v>
      </c>
      <c r="I17079" s="38" t="s">
        <v>7255</v>
      </c>
      <c r="J17079" s="40" t="s">
        <v>43632</v>
      </c>
    </row>
    <row r="17080" spans="1:10" x14ac:dyDescent="0.25">
      <c r="A17080" s="37" t="s">
        <v>28</v>
      </c>
      <c r="B17080" s="38" t="s">
        <v>43634</v>
      </c>
      <c r="C17080" s="1" t="str">
        <f t="shared" si="266"/>
        <v>32040036-BANCO INDUSTRIAL E COMERCIAL S.A.</v>
      </c>
      <c r="D17080" s="39" t="s">
        <v>6966</v>
      </c>
      <c r="E17080" s="38" t="s">
        <v>6967</v>
      </c>
      <c r="F17080" s="38" t="s">
        <v>43586</v>
      </c>
      <c r="G17080" s="38" t="s">
        <v>25</v>
      </c>
      <c r="H17080" s="38" t="s">
        <v>31716</v>
      </c>
      <c r="I17080" s="38" t="s">
        <v>7024</v>
      </c>
      <c r="J17080" s="40" t="s">
        <v>43634</v>
      </c>
    </row>
    <row r="17081" spans="1:10" x14ac:dyDescent="0.25">
      <c r="A17081" s="37" t="s">
        <v>28</v>
      </c>
      <c r="B17081" s="38" t="s">
        <v>43635</v>
      </c>
      <c r="C17081" s="1" t="str">
        <f t="shared" si="266"/>
        <v>32040037-BANCO INDUSTRIAL E COMERCIAL S.A.</v>
      </c>
      <c r="D17081" s="39" t="s">
        <v>6966</v>
      </c>
      <c r="E17081" s="38" t="s">
        <v>6967</v>
      </c>
      <c r="F17081" s="38" t="s">
        <v>43586</v>
      </c>
      <c r="G17081" s="38" t="s">
        <v>25</v>
      </c>
      <c r="H17081" s="38" t="s">
        <v>43636</v>
      </c>
      <c r="I17081" s="38" t="s">
        <v>8815</v>
      </c>
      <c r="J17081" s="40" t="s">
        <v>43635</v>
      </c>
    </row>
    <row r="17082" spans="1:10" x14ac:dyDescent="0.25">
      <c r="A17082" s="37" t="s">
        <v>28</v>
      </c>
      <c r="B17082" s="38" t="s">
        <v>43637</v>
      </c>
      <c r="C17082" s="1" t="str">
        <f t="shared" si="266"/>
        <v>32040038-BANCO INDUSTRIAL E COMERCIAL S.A.</v>
      </c>
      <c r="D17082" s="39" t="s">
        <v>6966</v>
      </c>
      <c r="E17082" s="38" t="s">
        <v>6967</v>
      </c>
      <c r="F17082" s="38" t="s">
        <v>43586</v>
      </c>
      <c r="G17082" s="38" t="s">
        <v>25</v>
      </c>
      <c r="H17082" s="38" t="s">
        <v>43638</v>
      </c>
      <c r="I17082" s="38" t="s">
        <v>7749</v>
      </c>
      <c r="J17082" s="40" t="s">
        <v>43637</v>
      </c>
    </row>
    <row r="17083" spans="1:10" x14ac:dyDescent="0.25">
      <c r="A17083" s="37" t="s">
        <v>28</v>
      </c>
      <c r="B17083" s="38" t="s">
        <v>43639</v>
      </c>
      <c r="C17083" s="1" t="str">
        <f t="shared" si="266"/>
        <v>32040042-BANCO INDUSTRIAL E COMERCIAL S.A.</v>
      </c>
      <c r="D17083" s="39" t="s">
        <v>6966</v>
      </c>
      <c r="E17083" s="38" t="s">
        <v>6967</v>
      </c>
      <c r="F17083" s="38" t="s">
        <v>43586</v>
      </c>
      <c r="G17083" s="38" t="s">
        <v>40</v>
      </c>
      <c r="H17083" s="38" t="s">
        <v>43640</v>
      </c>
      <c r="I17083" s="38" t="s">
        <v>7030</v>
      </c>
      <c r="J17083" s="40" t="s">
        <v>43639</v>
      </c>
    </row>
    <row r="17084" spans="1:10" x14ac:dyDescent="0.25">
      <c r="A17084" s="37" t="s">
        <v>28</v>
      </c>
      <c r="B17084" s="38" t="s">
        <v>43641</v>
      </c>
      <c r="C17084" s="1" t="str">
        <f t="shared" si="266"/>
        <v>32040043-BANCO INDUSTRIAL E COMERCIAL S.A.</v>
      </c>
      <c r="D17084" s="39" t="s">
        <v>6966</v>
      </c>
      <c r="E17084" s="38" t="s">
        <v>6967</v>
      </c>
      <c r="F17084" s="38" t="s">
        <v>43586</v>
      </c>
      <c r="G17084" s="38" t="s">
        <v>7001</v>
      </c>
      <c r="H17084" s="38" t="s">
        <v>43642</v>
      </c>
      <c r="I17084" s="38" t="s">
        <v>7003</v>
      </c>
      <c r="J17084" s="40" t="s">
        <v>43641</v>
      </c>
    </row>
    <row r="17085" spans="1:10" x14ac:dyDescent="0.25">
      <c r="A17085" s="37" t="s">
        <v>28</v>
      </c>
      <c r="B17085" s="38" t="s">
        <v>43643</v>
      </c>
      <c r="C17085" s="1" t="str">
        <f t="shared" si="266"/>
        <v>32040044-BANCO INDUSTRIAL E COMERCIAL S.A.</v>
      </c>
      <c r="D17085" s="39" t="s">
        <v>6966</v>
      </c>
      <c r="E17085" s="38" t="s">
        <v>6967</v>
      </c>
      <c r="F17085" s="38" t="s">
        <v>43586</v>
      </c>
      <c r="G17085" s="38" t="s">
        <v>7035</v>
      </c>
      <c r="H17085" s="38" t="s">
        <v>43644</v>
      </c>
      <c r="I17085" s="38" t="s">
        <v>7037</v>
      </c>
      <c r="J17085" s="40" t="s">
        <v>43643</v>
      </c>
    </row>
    <row r="17086" spans="1:10" x14ac:dyDescent="0.25">
      <c r="A17086" s="37" t="s">
        <v>28</v>
      </c>
      <c r="B17086" s="38" t="s">
        <v>43645</v>
      </c>
      <c r="C17086" s="1" t="str">
        <f t="shared" si="266"/>
        <v>32040045-BANCO INDUSTRIAL E COMERCIAL S.A.</v>
      </c>
      <c r="D17086" s="39" t="s">
        <v>6966</v>
      </c>
      <c r="E17086" s="38" t="s">
        <v>6967</v>
      </c>
      <c r="F17086" s="38" t="s">
        <v>43586</v>
      </c>
      <c r="G17086" s="38" t="s">
        <v>39</v>
      </c>
      <c r="H17086" s="38" t="s">
        <v>43646</v>
      </c>
      <c r="I17086" s="38" t="s">
        <v>7021</v>
      </c>
      <c r="J17086" s="40" t="s">
        <v>43645</v>
      </c>
    </row>
    <row r="17087" spans="1:10" x14ac:dyDescent="0.25">
      <c r="A17087" s="37" t="s">
        <v>28</v>
      </c>
      <c r="B17087" s="38" t="s">
        <v>43647</v>
      </c>
      <c r="C17087" s="1" t="str">
        <f t="shared" si="266"/>
        <v>32040050-BANCO INDUSTRIAL E COMERCIAL S.A.</v>
      </c>
      <c r="D17087" s="39" t="s">
        <v>6966</v>
      </c>
      <c r="E17087" s="38" t="s">
        <v>6967</v>
      </c>
      <c r="F17087" s="38" t="s">
        <v>43586</v>
      </c>
      <c r="G17087" s="38" t="s">
        <v>30</v>
      </c>
      <c r="H17087" s="38" t="s">
        <v>43648</v>
      </c>
      <c r="I17087" s="38" t="s">
        <v>6977</v>
      </c>
      <c r="J17087" s="40" t="s">
        <v>43647</v>
      </c>
    </row>
    <row r="17088" spans="1:10" x14ac:dyDescent="0.25">
      <c r="A17088" s="37" t="s">
        <v>28</v>
      </c>
      <c r="B17088" s="38" t="s">
        <v>43649</v>
      </c>
      <c r="C17088" s="1" t="str">
        <f t="shared" si="266"/>
        <v>32040470-BANCO INDUSTRIAL E COMERCIAL S.A.</v>
      </c>
      <c r="D17088" s="39" t="s">
        <v>6966</v>
      </c>
      <c r="E17088" s="38" t="s">
        <v>6967</v>
      </c>
      <c r="F17088" s="38" t="s">
        <v>43586</v>
      </c>
      <c r="G17088" s="38" t="s">
        <v>25</v>
      </c>
      <c r="H17088" s="38" t="s">
        <v>43650</v>
      </c>
      <c r="I17088" s="38" t="s">
        <v>7143</v>
      </c>
      <c r="J17088" s="40" t="s">
        <v>43649</v>
      </c>
    </row>
    <row r="17089" spans="1:10" x14ac:dyDescent="0.25">
      <c r="A17089" s="37" t="s">
        <v>28</v>
      </c>
      <c r="B17089" s="38" t="s">
        <v>43651</v>
      </c>
      <c r="C17089" s="1" t="str">
        <f t="shared" si="266"/>
        <v>32040480-BANCO INDUSTRIAL E COMERCIAL S.A.</v>
      </c>
      <c r="D17089" s="39" t="s">
        <v>6966</v>
      </c>
      <c r="E17089" s="38" t="s">
        <v>6967</v>
      </c>
      <c r="F17089" s="38" t="s">
        <v>43586</v>
      </c>
      <c r="G17089" s="38" t="s">
        <v>25</v>
      </c>
      <c r="H17089" s="38" t="s">
        <v>43652</v>
      </c>
      <c r="I17089" s="38" t="s">
        <v>7082</v>
      </c>
      <c r="J17089" s="40" t="s">
        <v>43651</v>
      </c>
    </row>
    <row r="17090" spans="1:10" x14ac:dyDescent="0.25">
      <c r="A17090" s="37" t="s">
        <v>28</v>
      </c>
      <c r="B17090" s="38" t="s">
        <v>43653</v>
      </c>
      <c r="C17090" s="1" t="str">
        <f t="shared" si="266"/>
        <v>33700337-BANCO SANTANDER (BRASIL) S.A.</v>
      </c>
      <c r="D17090" s="39" t="s">
        <v>6966</v>
      </c>
      <c r="E17090" s="38" t="s">
        <v>6967</v>
      </c>
      <c r="F17090" s="38" t="s">
        <v>21844</v>
      </c>
      <c r="G17090" s="38" t="s">
        <v>25</v>
      </c>
      <c r="H17090" s="38" t="s">
        <v>43654</v>
      </c>
      <c r="I17090" s="38" t="s">
        <v>42310</v>
      </c>
      <c r="J17090" s="40" t="s">
        <v>43653</v>
      </c>
    </row>
    <row r="17091" spans="1:10" x14ac:dyDescent="0.25">
      <c r="A17091" s="37" t="s">
        <v>28</v>
      </c>
      <c r="B17091" s="38" t="s">
        <v>43655</v>
      </c>
      <c r="C17091" s="1" t="str">
        <f t="shared" ref="C17091:C17154" si="267">CONCATENATE(B17091,"-",F17091)</f>
        <v>33703370-BANCO SANTANDER (BRASIL) S.A.</v>
      </c>
      <c r="D17091" s="39" t="s">
        <v>6966</v>
      </c>
      <c r="E17091" s="38" t="s">
        <v>6967</v>
      </c>
      <c r="F17091" s="38" t="s">
        <v>21844</v>
      </c>
      <c r="G17091" s="38" t="s">
        <v>35</v>
      </c>
      <c r="H17091" s="38" t="s">
        <v>43656</v>
      </c>
      <c r="I17091" s="38" t="s">
        <v>7766</v>
      </c>
      <c r="J17091" s="40" t="s">
        <v>43655</v>
      </c>
    </row>
    <row r="17092" spans="1:10" x14ac:dyDescent="0.25">
      <c r="A17092" s="37" t="s">
        <v>28</v>
      </c>
      <c r="B17092" s="38" t="s">
        <v>43657</v>
      </c>
      <c r="C17092" s="1" t="str">
        <f t="shared" si="267"/>
        <v>33703372-BANCO SANTANDER (BRASIL) S.A.</v>
      </c>
      <c r="D17092" s="39" t="s">
        <v>6966</v>
      </c>
      <c r="E17092" s="38" t="s">
        <v>6967</v>
      </c>
      <c r="F17092" s="38" t="s">
        <v>21844</v>
      </c>
      <c r="G17092" s="38" t="s">
        <v>35</v>
      </c>
      <c r="H17092" s="38" t="s">
        <v>43658</v>
      </c>
      <c r="I17092" s="38" t="s">
        <v>7264</v>
      </c>
      <c r="J17092" s="40" t="s">
        <v>43657</v>
      </c>
    </row>
    <row r="17093" spans="1:10" x14ac:dyDescent="0.25">
      <c r="A17093" s="37" t="s">
        <v>28</v>
      </c>
      <c r="B17093" s="38" t="s">
        <v>43659</v>
      </c>
      <c r="C17093" s="1" t="str">
        <f t="shared" si="267"/>
        <v>33703373-BANCO SANTANDER (BRASIL) S.A.</v>
      </c>
      <c r="D17093" s="39" t="s">
        <v>6966</v>
      </c>
      <c r="E17093" s="38" t="s">
        <v>6967</v>
      </c>
      <c r="F17093" s="38" t="s">
        <v>21844</v>
      </c>
      <c r="G17093" s="38" t="s">
        <v>34</v>
      </c>
      <c r="H17093" s="38" t="s">
        <v>43660</v>
      </c>
      <c r="I17093" s="38" t="s">
        <v>7107</v>
      </c>
      <c r="J17093" s="40" t="s">
        <v>43659</v>
      </c>
    </row>
    <row r="17094" spans="1:10" x14ac:dyDescent="0.25">
      <c r="A17094" s="37" t="s">
        <v>28</v>
      </c>
      <c r="B17094" s="38" t="s">
        <v>43661</v>
      </c>
      <c r="C17094" s="1" t="str">
        <f t="shared" si="267"/>
        <v>33703374-BANCO SANTANDER (BRASIL) S.A.</v>
      </c>
      <c r="D17094" s="39" t="s">
        <v>6966</v>
      </c>
      <c r="E17094" s="38" t="s">
        <v>6967</v>
      </c>
      <c r="F17094" s="38" t="s">
        <v>21844</v>
      </c>
      <c r="G17094" s="38" t="s">
        <v>35</v>
      </c>
      <c r="H17094" s="38" t="s">
        <v>43662</v>
      </c>
      <c r="I17094" s="38" t="s">
        <v>7067</v>
      </c>
      <c r="J17094" s="40" t="s">
        <v>43661</v>
      </c>
    </row>
    <row r="17095" spans="1:10" x14ac:dyDescent="0.25">
      <c r="A17095" s="37" t="s">
        <v>28</v>
      </c>
      <c r="B17095" s="38" t="s">
        <v>43663</v>
      </c>
      <c r="C17095" s="1" t="str">
        <f t="shared" si="267"/>
        <v>33703375-BANCO SANTANDER (BRASIL) S.A.</v>
      </c>
      <c r="D17095" s="39" t="s">
        <v>6966</v>
      </c>
      <c r="E17095" s="38" t="s">
        <v>6967</v>
      </c>
      <c r="F17095" s="38" t="s">
        <v>21844</v>
      </c>
      <c r="G17095" s="38" t="s">
        <v>41</v>
      </c>
      <c r="H17095" s="38" t="s">
        <v>43664</v>
      </c>
      <c r="I17095" s="38" t="s">
        <v>7033</v>
      </c>
      <c r="J17095" s="40" t="s">
        <v>43663</v>
      </c>
    </row>
    <row r="17096" spans="1:10" x14ac:dyDescent="0.25">
      <c r="A17096" s="37" t="s">
        <v>28</v>
      </c>
      <c r="B17096" s="38" t="s">
        <v>43665</v>
      </c>
      <c r="C17096" s="1" t="str">
        <f t="shared" si="267"/>
        <v>33703376-BANCO SANTANDER (BRASIL) S.A.</v>
      </c>
      <c r="D17096" s="39" t="s">
        <v>6966</v>
      </c>
      <c r="E17096" s="38" t="s">
        <v>6967</v>
      </c>
      <c r="F17096" s="38" t="s">
        <v>21844</v>
      </c>
      <c r="G17096" s="38" t="s">
        <v>41</v>
      </c>
      <c r="H17096" s="38" t="s">
        <v>43666</v>
      </c>
      <c r="I17096" s="38" t="s">
        <v>10435</v>
      </c>
      <c r="J17096" s="40" t="s">
        <v>43665</v>
      </c>
    </row>
    <row r="17097" spans="1:10" x14ac:dyDescent="0.25">
      <c r="A17097" s="37" t="s">
        <v>28</v>
      </c>
      <c r="B17097" s="38" t="s">
        <v>43667</v>
      </c>
      <c r="C17097" s="1" t="str">
        <f t="shared" si="267"/>
        <v>33703378-BANCO SANTANDER (BRASIL) S.A.</v>
      </c>
      <c r="D17097" s="39" t="s">
        <v>6966</v>
      </c>
      <c r="E17097" s="38" t="s">
        <v>6967</v>
      </c>
      <c r="F17097" s="38" t="s">
        <v>21844</v>
      </c>
      <c r="G17097" s="38" t="s">
        <v>7099</v>
      </c>
      <c r="H17097" s="38" t="s">
        <v>43668</v>
      </c>
      <c r="I17097" s="38" t="s">
        <v>7231</v>
      </c>
      <c r="J17097" s="40" t="s">
        <v>43667</v>
      </c>
    </row>
    <row r="17098" spans="1:10" x14ac:dyDescent="0.25">
      <c r="A17098" s="37" t="s">
        <v>28</v>
      </c>
      <c r="B17098" s="38" t="s">
        <v>43669</v>
      </c>
      <c r="C17098" s="1" t="str">
        <f t="shared" si="267"/>
        <v>33703379-BANCO SANTANDER (BRASIL) S.A.</v>
      </c>
      <c r="D17098" s="39" t="s">
        <v>6966</v>
      </c>
      <c r="E17098" s="38" t="s">
        <v>6967</v>
      </c>
      <c r="F17098" s="38" t="s">
        <v>21844</v>
      </c>
      <c r="G17098" s="38" t="s">
        <v>41</v>
      </c>
      <c r="H17098" s="38" t="s">
        <v>43666</v>
      </c>
      <c r="I17098" s="38" t="s">
        <v>7033</v>
      </c>
      <c r="J17098" s="40" t="s">
        <v>43669</v>
      </c>
    </row>
    <row r="17099" spans="1:10" x14ac:dyDescent="0.25">
      <c r="A17099" s="37" t="s">
        <v>28</v>
      </c>
      <c r="B17099" s="38" t="s">
        <v>43670</v>
      </c>
      <c r="C17099" s="1" t="str">
        <f t="shared" si="267"/>
        <v>33710337-BANCO SANTANDER (BRASIL) S.A.</v>
      </c>
      <c r="D17099" s="39" t="s">
        <v>6966</v>
      </c>
      <c r="E17099" s="38" t="s">
        <v>6967</v>
      </c>
      <c r="F17099" s="38" t="s">
        <v>21844</v>
      </c>
      <c r="G17099" s="38" t="s">
        <v>6969</v>
      </c>
      <c r="H17099" s="38" t="s">
        <v>43671</v>
      </c>
      <c r="I17099" s="38" t="s">
        <v>6971</v>
      </c>
      <c r="J17099" s="40" t="s">
        <v>43670</v>
      </c>
    </row>
    <row r="17100" spans="1:10" x14ac:dyDescent="0.25">
      <c r="A17100" s="37" t="s">
        <v>28</v>
      </c>
      <c r="B17100" s="38" t="s">
        <v>43672</v>
      </c>
      <c r="C17100" s="1" t="str">
        <f t="shared" si="267"/>
        <v>33730337-BANCO SANTANDER (BRASIL) S.A.</v>
      </c>
      <c r="D17100" s="39" t="s">
        <v>6966</v>
      </c>
      <c r="E17100" s="38" t="s">
        <v>6967</v>
      </c>
      <c r="F17100" s="38" t="s">
        <v>21844</v>
      </c>
      <c r="G17100" s="38" t="s">
        <v>6969</v>
      </c>
      <c r="H17100" s="38" t="s">
        <v>43673</v>
      </c>
      <c r="I17100" s="38" t="s">
        <v>9101</v>
      </c>
      <c r="J17100" s="40" t="s">
        <v>43672</v>
      </c>
    </row>
    <row r="17101" spans="1:10" x14ac:dyDescent="0.25">
      <c r="A17101" s="37" t="s">
        <v>28</v>
      </c>
      <c r="B17101" s="38" t="s">
        <v>43674</v>
      </c>
      <c r="C17101" s="1" t="str">
        <f t="shared" si="267"/>
        <v>33740337-BANCO SANTANDER (BRASIL) S.A.</v>
      </c>
      <c r="D17101" s="39" t="s">
        <v>6966</v>
      </c>
      <c r="E17101" s="38" t="s">
        <v>6967</v>
      </c>
      <c r="F17101" s="38" t="s">
        <v>21844</v>
      </c>
      <c r="G17101" s="38" t="s">
        <v>25</v>
      </c>
      <c r="H17101" s="38" t="s">
        <v>43675</v>
      </c>
      <c r="I17101" s="38" t="s">
        <v>7487</v>
      </c>
      <c r="J17101" s="40" t="s">
        <v>43674</v>
      </c>
    </row>
    <row r="17102" spans="1:10" x14ac:dyDescent="0.25">
      <c r="A17102" s="37" t="s">
        <v>28</v>
      </c>
      <c r="B17102" s="38" t="s">
        <v>43676</v>
      </c>
      <c r="C17102" s="1" t="str">
        <f t="shared" si="267"/>
        <v>34170001-ITAÚ UNIBANCO S.A.</v>
      </c>
      <c r="D17102" s="39" t="s">
        <v>6966</v>
      </c>
      <c r="E17102" s="38" t="s">
        <v>6967</v>
      </c>
      <c r="F17102" s="38" t="s">
        <v>43677</v>
      </c>
      <c r="G17102" s="38" t="s">
        <v>25</v>
      </c>
      <c r="H17102" s="38" t="s">
        <v>43678</v>
      </c>
      <c r="I17102" s="38" t="s">
        <v>8818</v>
      </c>
      <c r="J17102" s="40" t="s">
        <v>43676</v>
      </c>
    </row>
    <row r="17103" spans="1:10" x14ac:dyDescent="0.25">
      <c r="A17103" s="37" t="s">
        <v>28</v>
      </c>
      <c r="B17103" s="38" t="s">
        <v>43679</v>
      </c>
      <c r="C17103" s="1" t="str">
        <f t="shared" si="267"/>
        <v>34170002-ITAÚ UNIBANCO S.A.</v>
      </c>
      <c r="D17103" s="39" t="s">
        <v>6966</v>
      </c>
      <c r="E17103" s="38" t="s">
        <v>6967</v>
      </c>
      <c r="F17103" s="38" t="s">
        <v>43677</v>
      </c>
      <c r="G17103" s="38" t="s">
        <v>25</v>
      </c>
      <c r="H17103" s="38" t="s">
        <v>43680</v>
      </c>
      <c r="I17103" s="38" t="s">
        <v>7024</v>
      </c>
      <c r="J17103" s="40" t="s">
        <v>43679</v>
      </c>
    </row>
    <row r="17104" spans="1:10" x14ac:dyDescent="0.25">
      <c r="A17104" s="37" t="s">
        <v>28</v>
      </c>
      <c r="B17104" s="38" t="s">
        <v>43681</v>
      </c>
      <c r="C17104" s="1" t="str">
        <f t="shared" si="267"/>
        <v>34170003-ITAÚ UNIBANCO S.A.</v>
      </c>
      <c r="D17104" s="39" t="s">
        <v>6966</v>
      </c>
      <c r="E17104" s="38" t="s">
        <v>6967</v>
      </c>
      <c r="F17104" s="38" t="s">
        <v>43677</v>
      </c>
      <c r="G17104" s="38" t="s">
        <v>25</v>
      </c>
      <c r="H17104" s="38" t="s">
        <v>43682</v>
      </c>
      <c r="I17104" s="38" t="s">
        <v>7024</v>
      </c>
      <c r="J17104" s="40" t="s">
        <v>43681</v>
      </c>
    </row>
    <row r="17105" spans="1:10" x14ac:dyDescent="0.25">
      <c r="A17105" s="37" t="s">
        <v>28</v>
      </c>
      <c r="B17105" s="38" t="s">
        <v>43683</v>
      </c>
      <c r="C17105" s="1" t="str">
        <f t="shared" si="267"/>
        <v>34170004-ITAÚ UNIBANCO S.A.</v>
      </c>
      <c r="D17105" s="39" t="s">
        <v>6966</v>
      </c>
      <c r="E17105" s="38" t="s">
        <v>6967</v>
      </c>
      <c r="F17105" s="38" t="s">
        <v>43677</v>
      </c>
      <c r="G17105" s="38" t="s">
        <v>25</v>
      </c>
      <c r="H17105" s="38" t="s">
        <v>43684</v>
      </c>
      <c r="I17105" s="38" t="s">
        <v>7024</v>
      </c>
      <c r="J17105" s="40" t="s">
        <v>43683</v>
      </c>
    </row>
    <row r="17106" spans="1:10" x14ac:dyDescent="0.25">
      <c r="A17106" s="37" t="s">
        <v>28</v>
      </c>
      <c r="B17106" s="38" t="s">
        <v>43685</v>
      </c>
      <c r="C17106" s="1" t="str">
        <f t="shared" si="267"/>
        <v>34170005-ITAÚ UNIBANCO S.A.</v>
      </c>
      <c r="D17106" s="39" t="s">
        <v>6966</v>
      </c>
      <c r="E17106" s="38" t="s">
        <v>6967</v>
      </c>
      <c r="F17106" s="38" t="s">
        <v>43677</v>
      </c>
      <c r="G17106" s="38" t="s">
        <v>25</v>
      </c>
      <c r="H17106" s="38" t="s">
        <v>43686</v>
      </c>
      <c r="I17106" s="38" t="s">
        <v>13883</v>
      </c>
      <c r="J17106" s="40" t="s">
        <v>43685</v>
      </c>
    </row>
    <row r="17107" spans="1:10" x14ac:dyDescent="0.25">
      <c r="A17107" s="37" t="s">
        <v>28</v>
      </c>
      <c r="B17107" s="38" t="s">
        <v>43687</v>
      </c>
      <c r="C17107" s="1" t="str">
        <f t="shared" si="267"/>
        <v>34170006-ITAÚ UNIBANCO S.A.</v>
      </c>
      <c r="D17107" s="39" t="s">
        <v>6966</v>
      </c>
      <c r="E17107" s="38" t="s">
        <v>6967</v>
      </c>
      <c r="F17107" s="38" t="s">
        <v>43677</v>
      </c>
      <c r="G17107" s="38" t="s">
        <v>25</v>
      </c>
      <c r="H17107" s="38" t="s">
        <v>43688</v>
      </c>
      <c r="I17107" s="38" t="s">
        <v>7781</v>
      </c>
      <c r="J17107" s="40" t="s">
        <v>43687</v>
      </c>
    </row>
    <row r="17108" spans="1:10" x14ac:dyDescent="0.25">
      <c r="A17108" s="37" t="s">
        <v>28</v>
      </c>
      <c r="B17108" s="38" t="s">
        <v>43689</v>
      </c>
      <c r="C17108" s="1" t="str">
        <f t="shared" si="267"/>
        <v>34170007-ITAÚ UNIBANCO S.A.</v>
      </c>
      <c r="D17108" s="39" t="s">
        <v>6966</v>
      </c>
      <c r="E17108" s="38" t="s">
        <v>6967</v>
      </c>
      <c r="F17108" s="38" t="s">
        <v>43677</v>
      </c>
      <c r="G17108" s="38" t="s">
        <v>25</v>
      </c>
      <c r="H17108" s="38" t="s">
        <v>43690</v>
      </c>
      <c r="I17108" s="38" t="s">
        <v>7463</v>
      </c>
      <c r="J17108" s="40" t="s">
        <v>43689</v>
      </c>
    </row>
    <row r="17109" spans="1:10" x14ac:dyDescent="0.25">
      <c r="A17109" s="37" t="s">
        <v>28</v>
      </c>
      <c r="B17109" s="38" t="s">
        <v>43691</v>
      </c>
      <c r="C17109" s="1" t="str">
        <f t="shared" si="267"/>
        <v>34170008-ITAÚ UNIBANCO S.A.</v>
      </c>
      <c r="D17109" s="39" t="s">
        <v>6966</v>
      </c>
      <c r="E17109" s="38" t="s">
        <v>6967</v>
      </c>
      <c r="F17109" s="38" t="s">
        <v>43677</v>
      </c>
      <c r="G17109" s="38" t="s">
        <v>25</v>
      </c>
      <c r="H17109" s="38" t="s">
        <v>43692</v>
      </c>
      <c r="I17109" s="38" t="s">
        <v>12047</v>
      </c>
      <c r="J17109" s="40" t="s">
        <v>43691</v>
      </c>
    </row>
    <row r="17110" spans="1:10" x14ac:dyDescent="0.25">
      <c r="A17110" s="37" t="s">
        <v>28</v>
      </c>
      <c r="B17110" s="38" t="s">
        <v>43693</v>
      </c>
      <c r="C17110" s="1" t="str">
        <f t="shared" si="267"/>
        <v>34170009-ITAÚ UNIBANCO S.A.</v>
      </c>
      <c r="D17110" s="39" t="s">
        <v>6966</v>
      </c>
      <c r="E17110" s="38" t="s">
        <v>6967</v>
      </c>
      <c r="F17110" s="38" t="s">
        <v>43677</v>
      </c>
      <c r="G17110" s="38" t="s">
        <v>25</v>
      </c>
      <c r="H17110" s="38" t="s">
        <v>43694</v>
      </c>
      <c r="I17110" s="38" t="s">
        <v>7128</v>
      </c>
      <c r="J17110" s="40" t="s">
        <v>43693</v>
      </c>
    </row>
    <row r="17111" spans="1:10" x14ac:dyDescent="0.25">
      <c r="A17111" s="37" t="s">
        <v>28</v>
      </c>
      <c r="B17111" s="38" t="s">
        <v>43695</v>
      </c>
      <c r="C17111" s="1" t="str">
        <f t="shared" si="267"/>
        <v>34170010-ITAÚ UNIBANCO S.A.</v>
      </c>
      <c r="D17111" s="39" t="s">
        <v>6966</v>
      </c>
      <c r="E17111" s="38" t="s">
        <v>6967</v>
      </c>
      <c r="F17111" s="38" t="s">
        <v>43677</v>
      </c>
      <c r="G17111" s="38" t="s">
        <v>25</v>
      </c>
      <c r="H17111" s="38" t="s">
        <v>43696</v>
      </c>
      <c r="I17111" s="38" t="s">
        <v>12185</v>
      </c>
      <c r="J17111" s="40" t="s">
        <v>43695</v>
      </c>
    </row>
    <row r="17112" spans="1:10" x14ac:dyDescent="0.25">
      <c r="A17112" s="37" t="s">
        <v>28</v>
      </c>
      <c r="B17112" s="38" t="s">
        <v>43697</v>
      </c>
      <c r="C17112" s="1" t="str">
        <f t="shared" si="267"/>
        <v>34170011-ITAÚ UNIBANCO S.A.</v>
      </c>
      <c r="D17112" s="39" t="s">
        <v>6966</v>
      </c>
      <c r="E17112" s="38" t="s">
        <v>6967</v>
      </c>
      <c r="F17112" s="38" t="s">
        <v>43677</v>
      </c>
      <c r="G17112" s="38" t="s">
        <v>25</v>
      </c>
      <c r="H17112" s="38" t="s">
        <v>43698</v>
      </c>
      <c r="I17112" s="38" t="s">
        <v>7475</v>
      </c>
      <c r="J17112" s="40" t="s">
        <v>43697</v>
      </c>
    </row>
    <row r="17113" spans="1:10" x14ac:dyDescent="0.25">
      <c r="A17113" s="37" t="s">
        <v>28</v>
      </c>
      <c r="B17113" s="38" t="s">
        <v>43699</v>
      </c>
      <c r="C17113" s="1" t="str">
        <f t="shared" si="267"/>
        <v>34170012-ITAÚ UNIBANCO S.A.</v>
      </c>
      <c r="D17113" s="39" t="s">
        <v>6966</v>
      </c>
      <c r="E17113" s="38" t="s">
        <v>6967</v>
      </c>
      <c r="F17113" s="38" t="s">
        <v>43677</v>
      </c>
      <c r="G17113" s="38" t="s">
        <v>25</v>
      </c>
      <c r="H17113" s="38" t="s">
        <v>43700</v>
      </c>
      <c r="I17113" s="38" t="s">
        <v>13071</v>
      </c>
      <c r="J17113" s="40" t="s">
        <v>43699</v>
      </c>
    </row>
    <row r="17114" spans="1:10" x14ac:dyDescent="0.25">
      <c r="A17114" s="37" t="s">
        <v>28</v>
      </c>
      <c r="B17114" s="38" t="s">
        <v>43701</v>
      </c>
      <c r="C17114" s="1" t="str">
        <f t="shared" si="267"/>
        <v>34170013-ITAÚ UNIBANCO S.A.</v>
      </c>
      <c r="D17114" s="39" t="s">
        <v>6966</v>
      </c>
      <c r="E17114" s="38" t="s">
        <v>6967</v>
      </c>
      <c r="F17114" s="38" t="s">
        <v>43677</v>
      </c>
      <c r="G17114" s="38" t="s">
        <v>25</v>
      </c>
      <c r="H17114" s="38" t="s">
        <v>43702</v>
      </c>
      <c r="I17114" s="38" t="s">
        <v>8350</v>
      </c>
      <c r="J17114" s="40" t="s">
        <v>43701</v>
      </c>
    </row>
    <row r="17115" spans="1:10" x14ac:dyDescent="0.25">
      <c r="A17115" s="37" t="s">
        <v>28</v>
      </c>
      <c r="B17115" s="38" t="s">
        <v>43703</v>
      </c>
      <c r="C17115" s="1" t="str">
        <f t="shared" si="267"/>
        <v>34170014-ITAÚ UNIBANCO S.A.</v>
      </c>
      <c r="D17115" s="39" t="s">
        <v>6966</v>
      </c>
      <c r="E17115" s="38" t="s">
        <v>6967</v>
      </c>
      <c r="F17115" s="38" t="s">
        <v>43677</v>
      </c>
      <c r="G17115" s="38" t="s">
        <v>25</v>
      </c>
      <c r="H17115" s="38" t="s">
        <v>43704</v>
      </c>
      <c r="I17115" s="38" t="s">
        <v>8300</v>
      </c>
      <c r="J17115" s="40" t="s">
        <v>43703</v>
      </c>
    </row>
    <row r="17116" spans="1:10" x14ac:dyDescent="0.25">
      <c r="A17116" s="37" t="s">
        <v>28</v>
      </c>
      <c r="B17116" s="38" t="s">
        <v>43705</v>
      </c>
      <c r="C17116" s="1" t="str">
        <f t="shared" si="267"/>
        <v>34170015-ITAÚ UNIBANCO S.A.</v>
      </c>
      <c r="D17116" s="39" t="s">
        <v>6966</v>
      </c>
      <c r="E17116" s="38" t="s">
        <v>6967</v>
      </c>
      <c r="F17116" s="38" t="s">
        <v>43677</v>
      </c>
      <c r="G17116" s="38" t="s">
        <v>25</v>
      </c>
      <c r="H17116" s="38" t="s">
        <v>43706</v>
      </c>
      <c r="I17116" s="38" t="s">
        <v>13679</v>
      </c>
      <c r="J17116" s="40" t="s">
        <v>43705</v>
      </c>
    </row>
    <row r="17117" spans="1:10" x14ac:dyDescent="0.25">
      <c r="A17117" s="37" t="s">
        <v>28</v>
      </c>
      <c r="B17117" s="38" t="s">
        <v>43707</v>
      </c>
      <c r="C17117" s="1" t="str">
        <f t="shared" si="267"/>
        <v>34170016-ITAÚ UNIBANCO S.A.</v>
      </c>
      <c r="D17117" s="39" t="s">
        <v>6966</v>
      </c>
      <c r="E17117" s="38" t="s">
        <v>6967</v>
      </c>
      <c r="F17117" s="38" t="s">
        <v>43677</v>
      </c>
      <c r="G17117" s="38" t="s">
        <v>25</v>
      </c>
      <c r="H17117" s="38" t="s">
        <v>43708</v>
      </c>
      <c r="I17117" s="38" t="s">
        <v>13713</v>
      </c>
      <c r="J17117" s="40" t="s">
        <v>43707</v>
      </c>
    </row>
    <row r="17118" spans="1:10" x14ac:dyDescent="0.25">
      <c r="A17118" s="37" t="s">
        <v>28</v>
      </c>
      <c r="B17118" s="38" t="s">
        <v>43709</v>
      </c>
      <c r="C17118" s="1" t="str">
        <f t="shared" si="267"/>
        <v>34170017-ITAÚ UNIBANCO S.A.</v>
      </c>
      <c r="D17118" s="39" t="s">
        <v>6966</v>
      </c>
      <c r="E17118" s="38" t="s">
        <v>6967</v>
      </c>
      <c r="F17118" s="38" t="s">
        <v>43677</v>
      </c>
      <c r="G17118" s="38" t="s">
        <v>25</v>
      </c>
      <c r="H17118" s="38" t="s">
        <v>43710</v>
      </c>
      <c r="I17118" s="38" t="s">
        <v>8218</v>
      </c>
      <c r="J17118" s="40" t="s">
        <v>43709</v>
      </c>
    </row>
    <row r="17119" spans="1:10" x14ac:dyDescent="0.25">
      <c r="A17119" s="37" t="s">
        <v>28</v>
      </c>
      <c r="B17119" s="38" t="s">
        <v>43711</v>
      </c>
      <c r="C17119" s="1" t="str">
        <f t="shared" si="267"/>
        <v>34170018-ITAÚ UNIBANCO S.A.</v>
      </c>
      <c r="D17119" s="39" t="s">
        <v>6966</v>
      </c>
      <c r="E17119" s="38" t="s">
        <v>6967</v>
      </c>
      <c r="F17119" s="38" t="s">
        <v>43677</v>
      </c>
      <c r="G17119" s="38" t="s">
        <v>25</v>
      </c>
      <c r="H17119" s="38" t="s">
        <v>43712</v>
      </c>
      <c r="I17119" s="38" t="s">
        <v>7912</v>
      </c>
      <c r="J17119" s="40" t="s">
        <v>43711</v>
      </c>
    </row>
    <row r="17120" spans="1:10" x14ac:dyDescent="0.25">
      <c r="A17120" s="37" t="s">
        <v>28</v>
      </c>
      <c r="B17120" s="38" t="s">
        <v>43713</v>
      </c>
      <c r="C17120" s="1" t="str">
        <f t="shared" si="267"/>
        <v>34170019-ITAÚ UNIBANCO S.A.</v>
      </c>
      <c r="D17120" s="39" t="s">
        <v>6966</v>
      </c>
      <c r="E17120" s="38" t="s">
        <v>6967</v>
      </c>
      <c r="F17120" s="38" t="s">
        <v>43677</v>
      </c>
      <c r="G17120" s="38" t="s">
        <v>25</v>
      </c>
      <c r="H17120" s="38" t="s">
        <v>43714</v>
      </c>
      <c r="I17120" s="38" t="s">
        <v>7965</v>
      </c>
      <c r="J17120" s="40" t="s">
        <v>43713</v>
      </c>
    </row>
    <row r="17121" spans="1:10" x14ac:dyDescent="0.25">
      <c r="A17121" s="37" t="s">
        <v>28</v>
      </c>
      <c r="B17121" s="38" t="s">
        <v>43715</v>
      </c>
      <c r="C17121" s="1" t="str">
        <f t="shared" si="267"/>
        <v>34170020-ITAÚ UNIBANCO S.A.</v>
      </c>
      <c r="D17121" s="39" t="s">
        <v>6966</v>
      </c>
      <c r="E17121" s="38" t="s">
        <v>6967</v>
      </c>
      <c r="F17121" s="38" t="s">
        <v>43677</v>
      </c>
      <c r="G17121" s="38" t="s">
        <v>25</v>
      </c>
      <c r="H17121" s="38" t="s">
        <v>43716</v>
      </c>
      <c r="I17121" s="38" t="s">
        <v>7749</v>
      </c>
      <c r="J17121" s="40" t="s">
        <v>43715</v>
      </c>
    </row>
    <row r="17122" spans="1:10" x14ac:dyDescent="0.25">
      <c r="A17122" s="37" t="s">
        <v>28</v>
      </c>
      <c r="B17122" s="38" t="s">
        <v>43717</v>
      </c>
      <c r="C17122" s="1" t="str">
        <f t="shared" si="267"/>
        <v>34170021-ITAÚ UNIBANCO S.A.</v>
      </c>
      <c r="D17122" s="39" t="s">
        <v>6966</v>
      </c>
      <c r="E17122" s="38" t="s">
        <v>6967</v>
      </c>
      <c r="F17122" s="38" t="s">
        <v>43677</v>
      </c>
      <c r="G17122" s="38" t="s">
        <v>25</v>
      </c>
      <c r="H17122" s="38" t="s">
        <v>43718</v>
      </c>
      <c r="I17122" s="38" t="s">
        <v>6980</v>
      </c>
      <c r="J17122" s="40" t="s">
        <v>43717</v>
      </c>
    </row>
    <row r="17123" spans="1:10" x14ac:dyDescent="0.25">
      <c r="A17123" s="37" t="s">
        <v>28</v>
      </c>
      <c r="B17123" s="38" t="s">
        <v>43719</v>
      </c>
      <c r="C17123" s="1" t="str">
        <f t="shared" si="267"/>
        <v>34170022-ITAÚ UNIBANCO S.A.</v>
      </c>
      <c r="D17123" s="39" t="s">
        <v>6966</v>
      </c>
      <c r="E17123" s="38" t="s">
        <v>6967</v>
      </c>
      <c r="F17123" s="38" t="s">
        <v>43677</v>
      </c>
      <c r="G17123" s="38" t="s">
        <v>25</v>
      </c>
      <c r="H17123" s="38" t="s">
        <v>43720</v>
      </c>
      <c r="I17123" s="38" t="s">
        <v>7167</v>
      </c>
      <c r="J17123" s="40" t="s">
        <v>43719</v>
      </c>
    </row>
    <row r="17124" spans="1:10" x14ac:dyDescent="0.25">
      <c r="A17124" s="37" t="s">
        <v>28</v>
      </c>
      <c r="B17124" s="38" t="s">
        <v>43721</v>
      </c>
      <c r="C17124" s="1" t="str">
        <f t="shared" si="267"/>
        <v>34170023-ITAÚ UNIBANCO S.A.</v>
      </c>
      <c r="D17124" s="39" t="s">
        <v>6966</v>
      </c>
      <c r="E17124" s="38" t="s">
        <v>6967</v>
      </c>
      <c r="F17124" s="38" t="s">
        <v>43677</v>
      </c>
      <c r="G17124" s="38" t="s">
        <v>6969</v>
      </c>
      <c r="H17124" s="38" t="s">
        <v>43722</v>
      </c>
      <c r="I17124" s="38" t="s">
        <v>6971</v>
      </c>
      <c r="J17124" s="40" t="s">
        <v>43721</v>
      </c>
    </row>
    <row r="17125" spans="1:10" x14ac:dyDescent="0.25">
      <c r="A17125" s="37" t="s">
        <v>28</v>
      </c>
      <c r="B17125" s="38" t="s">
        <v>43723</v>
      </c>
      <c r="C17125" s="1" t="str">
        <f t="shared" si="267"/>
        <v>34170024-ITAÚ UNIBANCO S.A.</v>
      </c>
      <c r="D17125" s="39" t="s">
        <v>6966</v>
      </c>
      <c r="E17125" s="38" t="s">
        <v>6967</v>
      </c>
      <c r="F17125" s="38" t="s">
        <v>43677</v>
      </c>
      <c r="G17125" s="38" t="s">
        <v>25</v>
      </c>
      <c r="H17125" s="38" t="s">
        <v>43724</v>
      </c>
      <c r="I17125" s="38" t="s">
        <v>11136</v>
      </c>
      <c r="J17125" s="40" t="s">
        <v>43723</v>
      </c>
    </row>
    <row r="17126" spans="1:10" x14ac:dyDescent="0.25">
      <c r="A17126" s="37" t="s">
        <v>28</v>
      </c>
      <c r="B17126" s="38" t="s">
        <v>43725</v>
      </c>
      <c r="C17126" s="1" t="str">
        <f t="shared" si="267"/>
        <v>34170025-ITAÚ UNIBANCO S.A.</v>
      </c>
      <c r="D17126" s="39" t="s">
        <v>6966</v>
      </c>
      <c r="E17126" s="38" t="s">
        <v>6967</v>
      </c>
      <c r="F17126" s="38" t="s">
        <v>43677</v>
      </c>
      <c r="G17126" s="38" t="s">
        <v>25</v>
      </c>
      <c r="H17126" s="38" t="s">
        <v>43726</v>
      </c>
      <c r="I17126" s="38" t="s">
        <v>10298</v>
      </c>
      <c r="J17126" s="40" t="s">
        <v>43725</v>
      </c>
    </row>
    <row r="17127" spans="1:10" x14ac:dyDescent="0.25">
      <c r="A17127" s="37" t="s">
        <v>28</v>
      </c>
      <c r="B17127" s="38" t="s">
        <v>43727</v>
      </c>
      <c r="C17127" s="1" t="str">
        <f t="shared" si="267"/>
        <v>34170026-ITAÚ UNIBANCO S.A.</v>
      </c>
      <c r="D17127" s="39" t="s">
        <v>6966</v>
      </c>
      <c r="E17127" s="38" t="s">
        <v>6967</v>
      </c>
      <c r="F17127" s="38" t="s">
        <v>43677</v>
      </c>
      <c r="G17127" s="38" t="s">
        <v>25</v>
      </c>
      <c r="H17127" s="38" t="s">
        <v>43728</v>
      </c>
      <c r="I17127" s="38" t="s">
        <v>7965</v>
      </c>
      <c r="J17127" s="40" t="s">
        <v>43727</v>
      </c>
    </row>
    <row r="17128" spans="1:10" x14ac:dyDescent="0.25">
      <c r="A17128" s="37" t="s">
        <v>28</v>
      </c>
      <c r="B17128" s="38" t="s">
        <v>43729</v>
      </c>
      <c r="C17128" s="1" t="str">
        <f t="shared" si="267"/>
        <v>34170027-ITAÚ UNIBANCO S.A.</v>
      </c>
      <c r="D17128" s="39" t="s">
        <v>6966</v>
      </c>
      <c r="E17128" s="38" t="s">
        <v>6967</v>
      </c>
      <c r="F17128" s="38" t="s">
        <v>43677</v>
      </c>
      <c r="G17128" s="38" t="s">
        <v>25</v>
      </c>
      <c r="H17128" s="38" t="s">
        <v>43730</v>
      </c>
      <c r="I17128" s="38" t="s">
        <v>7024</v>
      </c>
      <c r="J17128" s="40" t="s">
        <v>43729</v>
      </c>
    </row>
    <row r="17129" spans="1:10" x14ac:dyDescent="0.25">
      <c r="A17129" s="37" t="s">
        <v>28</v>
      </c>
      <c r="B17129" s="38" t="s">
        <v>43731</v>
      </c>
      <c r="C17129" s="1" t="str">
        <f t="shared" si="267"/>
        <v>34170028-ITAÚ UNIBANCO S.A.</v>
      </c>
      <c r="D17129" s="39" t="s">
        <v>6966</v>
      </c>
      <c r="E17129" s="38" t="s">
        <v>6967</v>
      </c>
      <c r="F17129" s="38" t="s">
        <v>43677</v>
      </c>
      <c r="G17129" s="38" t="s">
        <v>25</v>
      </c>
      <c r="H17129" s="38" t="s">
        <v>43732</v>
      </c>
      <c r="I17129" s="38" t="s">
        <v>9290</v>
      </c>
      <c r="J17129" s="40" t="s">
        <v>43731</v>
      </c>
    </row>
    <row r="17130" spans="1:10" x14ac:dyDescent="0.25">
      <c r="A17130" s="37" t="s">
        <v>28</v>
      </c>
      <c r="B17130" s="38" t="s">
        <v>43733</v>
      </c>
      <c r="C17130" s="1" t="str">
        <f t="shared" si="267"/>
        <v>34170029-ITAÚ UNIBANCO S.A.</v>
      </c>
      <c r="D17130" s="39" t="s">
        <v>6966</v>
      </c>
      <c r="E17130" s="38" t="s">
        <v>6967</v>
      </c>
      <c r="F17130" s="38" t="s">
        <v>43677</v>
      </c>
      <c r="G17130" s="38" t="s">
        <v>25</v>
      </c>
      <c r="H17130" s="38" t="s">
        <v>43734</v>
      </c>
      <c r="I17130" s="38" t="s">
        <v>19898</v>
      </c>
      <c r="J17130" s="40" t="s">
        <v>43733</v>
      </c>
    </row>
    <row r="17131" spans="1:10" x14ac:dyDescent="0.25">
      <c r="A17131" s="37" t="s">
        <v>28</v>
      </c>
      <c r="B17131" s="38" t="s">
        <v>43735</v>
      </c>
      <c r="C17131" s="1" t="str">
        <f t="shared" si="267"/>
        <v>34170030-ITAÚ UNIBANCO S.A.</v>
      </c>
      <c r="D17131" s="39" t="s">
        <v>6966</v>
      </c>
      <c r="E17131" s="38" t="s">
        <v>6967</v>
      </c>
      <c r="F17131" s="38" t="s">
        <v>43677</v>
      </c>
      <c r="G17131" s="38" t="s">
        <v>25</v>
      </c>
      <c r="H17131" s="38" t="s">
        <v>43736</v>
      </c>
      <c r="I17131" s="38" t="s">
        <v>8182</v>
      </c>
      <c r="J17131" s="40" t="s">
        <v>43735</v>
      </c>
    </row>
    <row r="17132" spans="1:10" x14ac:dyDescent="0.25">
      <c r="A17132" s="37" t="s">
        <v>28</v>
      </c>
      <c r="B17132" s="38" t="s">
        <v>43737</v>
      </c>
      <c r="C17132" s="1" t="str">
        <f t="shared" si="267"/>
        <v>34170031-ITAÚ UNIBANCO S.A.</v>
      </c>
      <c r="D17132" s="39" t="s">
        <v>6966</v>
      </c>
      <c r="E17132" s="38" t="s">
        <v>6967</v>
      </c>
      <c r="F17132" s="38" t="s">
        <v>43677</v>
      </c>
      <c r="G17132" s="38" t="s">
        <v>25</v>
      </c>
      <c r="H17132" s="38" t="s">
        <v>43738</v>
      </c>
      <c r="I17132" s="38" t="s">
        <v>8647</v>
      </c>
      <c r="J17132" s="40" t="s">
        <v>43737</v>
      </c>
    </row>
    <row r="17133" spans="1:10" x14ac:dyDescent="0.25">
      <c r="A17133" s="37" t="s">
        <v>28</v>
      </c>
      <c r="B17133" s="38" t="s">
        <v>43739</v>
      </c>
      <c r="C17133" s="1" t="str">
        <f t="shared" si="267"/>
        <v>34170032-ITAÚ UNIBANCO S.A.</v>
      </c>
      <c r="D17133" s="39" t="s">
        <v>6966</v>
      </c>
      <c r="E17133" s="38" t="s">
        <v>6967</v>
      </c>
      <c r="F17133" s="38" t="s">
        <v>43677</v>
      </c>
      <c r="G17133" s="38" t="s">
        <v>25</v>
      </c>
      <c r="H17133" s="38" t="s">
        <v>43740</v>
      </c>
      <c r="I17133" s="38" t="s">
        <v>7749</v>
      </c>
      <c r="J17133" s="40" t="s">
        <v>43739</v>
      </c>
    </row>
    <row r="17134" spans="1:10" x14ac:dyDescent="0.25">
      <c r="A17134" s="37" t="s">
        <v>28</v>
      </c>
      <c r="B17134" s="38" t="s">
        <v>43741</v>
      </c>
      <c r="C17134" s="1" t="str">
        <f t="shared" si="267"/>
        <v>34170033-ITAÚ UNIBANCO S.A.</v>
      </c>
      <c r="D17134" s="39" t="s">
        <v>6966</v>
      </c>
      <c r="E17134" s="38" t="s">
        <v>6967</v>
      </c>
      <c r="F17134" s="38" t="s">
        <v>43677</v>
      </c>
      <c r="G17134" s="38" t="s">
        <v>25</v>
      </c>
      <c r="H17134" s="38" t="s">
        <v>43742</v>
      </c>
      <c r="I17134" s="38" t="s">
        <v>12507</v>
      </c>
      <c r="J17134" s="40" t="s">
        <v>43741</v>
      </c>
    </row>
    <row r="17135" spans="1:10" x14ac:dyDescent="0.25">
      <c r="A17135" s="37" t="s">
        <v>28</v>
      </c>
      <c r="B17135" s="38" t="s">
        <v>43743</v>
      </c>
      <c r="C17135" s="1" t="str">
        <f t="shared" si="267"/>
        <v>34170036-ITAÚ UNIBANCO S.A.</v>
      </c>
      <c r="D17135" s="39" t="s">
        <v>6966</v>
      </c>
      <c r="E17135" s="38" t="s">
        <v>6967</v>
      </c>
      <c r="F17135" s="38" t="s">
        <v>43677</v>
      </c>
      <c r="G17135" s="38" t="s">
        <v>25</v>
      </c>
      <c r="H17135" s="38" t="s">
        <v>43744</v>
      </c>
      <c r="I17135" s="38" t="s">
        <v>7024</v>
      </c>
      <c r="J17135" s="40" t="s">
        <v>43743</v>
      </c>
    </row>
    <row r="17136" spans="1:10" x14ac:dyDescent="0.25">
      <c r="A17136" s="37" t="s">
        <v>28</v>
      </c>
      <c r="B17136" s="38" t="s">
        <v>43745</v>
      </c>
      <c r="C17136" s="1" t="str">
        <f t="shared" si="267"/>
        <v>34170037-ITAÚ UNIBANCO S.A.</v>
      </c>
      <c r="D17136" s="39" t="s">
        <v>6966</v>
      </c>
      <c r="E17136" s="38" t="s">
        <v>6967</v>
      </c>
      <c r="F17136" s="38" t="s">
        <v>43677</v>
      </c>
      <c r="G17136" s="38" t="s">
        <v>25</v>
      </c>
      <c r="H17136" s="38" t="s">
        <v>43746</v>
      </c>
      <c r="I17136" s="38" t="s">
        <v>7024</v>
      </c>
      <c r="J17136" s="40" t="s">
        <v>43745</v>
      </c>
    </row>
    <row r="17137" spans="1:10" x14ac:dyDescent="0.25">
      <c r="A17137" s="37" t="s">
        <v>28</v>
      </c>
      <c r="B17137" s="38" t="s">
        <v>43747</v>
      </c>
      <c r="C17137" s="1" t="str">
        <f t="shared" si="267"/>
        <v>34170038-ITAÚ UNIBANCO S.A.</v>
      </c>
      <c r="D17137" s="39" t="s">
        <v>6966</v>
      </c>
      <c r="E17137" s="38" t="s">
        <v>6967</v>
      </c>
      <c r="F17137" s="38" t="s">
        <v>43677</v>
      </c>
      <c r="G17137" s="38" t="s">
        <v>25</v>
      </c>
      <c r="H17137" s="38" t="s">
        <v>43748</v>
      </c>
      <c r="I17137" s="38" t="s">
        <v>7024</v>
      </c>
      <c r="J17137" s="40" t="s">
        <v>43747</v>
      </c>
    </row>
    <row r="17138" spans="1:10" x14ac:dyDescent="0.25">
      <c r="A17138" s="37" t="s">
        <v>28</v>
      </c>
      <c r="B17138" s="38" t="s">
        <v>43749</v>
      </c>
      <c r="C17138" s="1" t="str">
        <f t="shared" si="267"/>
        <v>34170039-ITAÚ UNIBANCO S.A.</v>
      </c>
      <c r="D17138" s="39" t="s">
        <v>6966</v>
      </c>
      <c r="E17138" s="38" t="s">
        <v>6967</v>
      </c>
      <c r="F17138" s="38" t="s">
        <v>43677</v>
      </c>
      <c r="G17138" s="38" t="s">
        <v>25</v>
      </c>
      <c r="H17138" s="38" t="s">
        <v>43750</v>
      </c>
      <c r="I17138" s="38" t="s">
        <v>9640</v>
      </c>
      <c r="J17138" s="40" t="s">
        <v>43749</v>
      </c>
    </row>
    <row r="17139" spans="1:10" x14ac:dyDescent="0.25">
      <c r="A17139" s="37" t="s">
        <v>28</v>
      </c>
      <c r="B17139" s="38" t="s">
        <v>43751</v>
      </c>
      <c r="C17139" s="1" t="str">
        <f t="shared" si="267"/>
        <v>34170040-ITAÚ UNIBANCO S.A.</v>
      </c>
      <c r="D17139" s="39" t="s">
        <v>6966</v>
      </c>
      <c r="E17139" s="38" t="s">
        <v>6967</v>
      </c>
      <c r="F17139" s="38" t="s">
        <v>43677</v>
      </c>
      <c r="G17139" s="38" t="s">
        <v>30</v>
      </c>
      <c r="H17139" s="38" t="s">
        <v>43752</v>
      </c>
      <c r="I17139" s="38" t="s">
        <v>6977</v>
      </c>
      <c r="J17139" s="40" t="s">
        <v>43751</v>
      </c>
    </row>
    <row r="17140" spans="1:10" x14ac:dyDescent="0.25">
      <c r="A17140" s="37" t="s">
        <v>28</v>
      </c>
      <c r="B17140" s="38" t="s">
        <v>43753</v>
      </c>
      <c r="C17140" s="1" t="str">
        <f t="shared" si="267"/>
        <v>34170041-ITAÚ UNIBANCO S.A.</v>
      </c>
      <c r="D17140" s="39" t="s">
        <v>6966</v>
      </c>
      <c r="E17140" s="38" t="s">
        <v>6967</v>
      </c>
      <c r="F17140" s="38" t="s">
        <v>43677</v>
      </c>
      <c r="G17140" s="38" t="s">
        <v>25</v>
      </c>
      <c r="H17140" s="38" t="s">
        <v>43754</v>
      </c>
      <c r="I17140" s="38" t="s">
        <v>9631</v>
      </c>
      <c r="J17140" s="40" t="s">
        <v>43753</v>
      </c>
    </row>
    <row r="17141" spans="1:10" x14ac:dyDescent="0.25">
      <c r="A17141" s="37" t="s">
        <v>28</v>
      </c>
      <c r="B17141" s="38" t="s">
        <v>43755</v>
      </c>
      <c r="C17141" s="1" t="str">
        <f t="shared" si="267"/>
        <v>34170042-ITAÚ UNIBANCO S.A.</v>
      </c>
      <c r="D17141" s="39" t="s">
        <v>6966</v>
      </c>
      <c r="E17141" s="38" t="s">
        <v>6967</v>
      </c>
      <c r="F17141" s="38" t="s">
        <v>43677</v>
      </c>
      <c r="G17141" s="38" t="s">
        <v>25</v>
      </c>
      <c r="H17141" s="38" t="s">
        <v>43756</v>
      </c>
      <c r="I17141" s="38" t="s">
        <v>9598</v>
      </c>
      <c r="J17141" s="40" t="s">
        <v>43755</v>
      </c>
    </row>
    <row r="17142" spans="1:10" x14ac:dyDescent="0.25">
      <c r="A17142" s="37" t="s">
        <v>28</v>
      </c>
      <c r="B17142" s="38" t="s">
        <v>43757</v>
      </c>
      <c r="C17142" s="1" t="str">
        <f t="shared" si="267"/>
        <v>34170043-ITAÚ UNIBANCO S.A.</v>
      </c>
      <c r="D17142" s="39" t="s">
        <v>6966</v>
      </c>
      <c r="E17142" s="38" t="s">
        <v>6967</v>
      </c>
      <c r="F17142" s="38" t="s">
        <v>43677</v>
      </c>
      <c r="G17142" s="38" t="s">
        <v>25</v>
      </c>
      <c r="H17142" s="38" t="s">
        <v>43758</v>
      </c>
      <c r="I17142" s="38" t="s">
        <v>7219</v>
      </c>
      <c r="J17142" s="40" t="s">
        <v>43757</v>
      </c>
    </row>
    <row r="17143" spans="1:10" x14ac:dyDescent="0.25">
      <c r="A17143" s="37" t="s">
        <v>28</v>
      </c>
      <c r="B17143" s="38" t="s">
        <v>43759</v>
      </c>
      <c r="C17143" s="1" t="str">
        <f t="shared" si="267"/>
        <v>34170044-ITAÚ UNIBANCO S.A.</v>
      </c>
      <c r="D17143" s="39" t="s">
        <v>6966</v>
      </c>
      <c r="E17143" s="38" t="s">
        <v>6967</v>
      </c>
      <c r="F17143" s="38" t="s">
        <v>43677</v>
      </c>
      <c r="G17143" s="38" t="s">
        <v>25</v>
      </c>
      <c r="H17143" s="38" t="s">
        <v>43760</v>
      </c>
      <c r="I17143" s="38" t="s">
        <v>9805</v>
      </c>
      <c r="J17143" s="40" t="s">
        <v>43759</v>
      </c>
    </row>
    <row r="17144" spans="1:10" x14ac:dyDescent="0.25">
      <c r="A17144" s="37" t="s">
        <v>28</v>
      </c>
      <c r="B17144" s="38" t="s">
        <v>43761</v>
      </c>
      <c r="C17144" s="1" t="str">
        <f t="shared" si="267"/>
        <v>34170045-ITAÚ UNIBANCO S.A.</v>
      </c>
      <c r="D17144" s="39" t="s">
        <v>6966</v>
      </c>
      <c r="E17144" s="38" t="s">
        <v>6967</v>
      </c>
      <c r="F17144" s="38" t="s">
        <v>43677</v>
      </c>
      <c r="G17144" s="38" t="s">
        <v>25</v>
      </c>
      <c r="H17144" s="38" t="s">
        <v>43762</v>
      </c>
      <c r="I17144" s="38" t="s">
        <v>7143</v>
      </c>
      <c r="J17144" s="40" t="s">
        <v>43761</v>
      </c>
    </row>
    <row r="17145" spans="1:10" x14ac:dyDescent="0.25">
      <c r="A17145" s="37" t="s">
        <v>28</v>
      </c>
      <c r="B17145" s="38" t="s">
        <v>43763</v>
      </c>
      <c r="C17145" s="1" t="str">
        <f t="shared" si="267"/>
        <v>34170046-ITAÚ UNIBANCO S.A.</v>
      </c>
      <c r="D17145" s="39" t="s">
        <v>6966</v>
      </c>
      <c r="E17145" s="38" t="s">
        <v>6967</v>
      </c>
      <c r="F17145" s="38" t="s">
        <v>43677</v>
      </c>
      <c r="G17145" s="38" t="s">
        <v>25</v>
      </c>
      <c r="H17145" s="38" t="s">
        <v>43764</v>
      </c>
      <c r="I17145" s="38" t="s">
        <v>8815</v>
      </c>
      <c r="J17145" s="40" t="s">
        <v>43763</v>
      </c>
    </row>
    <row r="17146" spans="1:10" x14ac:dyDescent="0.25">
      <c r="A17146" s="37" t="s">
        <v>28</v>
      </c>
      <c r="B17146" s="38" t="s">
        <v>43765</v>
      </c>
      <c r="C17146" s="1" t="str">
        <f t="shared" si="267"/>
        <v>34170047-ITAÚ UNIBANCO S.A.</v>
      </c>
      <c r="D17146" s="39" t="s">
        <v>6966</v>
      </c>
      <c r="E17146" s="38" t="s">
        <v>6967</v>
      </c>
      <c r="F17146" s="38" t="s">
        <v>43677</v>
      </c>
      <c r="G17146" s="38" t="s">
        <v>25</v>
      </c>
      <c r="H17146" s="38" t="s">
        <v>43766</v>
      </c>
      <c r="I17146" s="38" t="s">
        <v>7024</v>
      </c>
      <c r="J17146" s="40" t="s">
        <v>43765</v>
      </c>
    </row>
    <row r="17147" spans="1:10" x14ac:dyDescent="0.25">
      <c r="A17147" s="37" t="s">
        <v>28</v>
      </c>
      <c r="B17147" s="38" t="s">
        <v>43767</v>
      </c>
      <c r="C17147" s="1" t="str">
        <f t="shared" si="267"/>
        <v>34170048-ITAÚ UNIBANCO S.A.</v>
      </c>
      <c r="D17147" s="39" t="s">
        <v>6966</v>
      </c>
      <c r="E17147" s="38" t="s">
        <v>6967</v>
      </c>
      <c r="F17147" s="38" t="s">
        <v>43677</v>
      </c>
      <c r="G17147" s="38" t="s">
        <v>25</v>
      </c>
      <c r="H17147" s="38" t="s">
        <v>43768</v>
      </c>
      <c r="I17147" s="38" t="s">
        <v>7024</v>
      </c>
      <c r="J17147" s="40" t="s">
        <v>43767</v>
      </c>
    </row>
    <row r="17148" spans="1:10" x14ac:dyDescent="0.25">
      <c r="A17148" s="37" t="s">
        <v>28</v>
      </c>
      <c r="B17148" s="38" t="s">
        <v>43769</v>
      </c>
      <c r="C17148" s="1" t="str">
        <f t="shared" si="267"/>
        <v>34170049-ITAÚ UNIBANCO S.A.</v>
      </c>
      <c r="D17148" s="39" t="s">
        <v>6966</v>
      </c>
      <c r="E17148" s="38" t="s">
        <v>6967</v>
      </c>
      <c r="F17148" s="38" t="s">
        <v>43677</v>
      </c>
      <c r="G17148" s="38" t="s">
        <v>25</v>
      </c>
      <c r="H17148" s="38" t="s">
        <v>43770</v>
      </c>
      <c r="I17148" s="38" t="s">
        <v>7837</v>
      </c>
      <c r="J17148" s="40" t="s">
        <v>43769</v>
      </c>
    </row>
    <row r="17149" spans="1:10" x14ac:dyDescent="0.25">
      <c r="A17149" s="37" t="s">
        <v>28</v>
      </c>
      <c r="B17149" s="38" t="s">
        <v>43771</v>
      </c>
      <c r="C17149" s="1" t="str">
        <f t="shared" si="267"/>
        <v>34170050-ITAÚ UNIBANCO S.A.</v>
      </c>
      <c r="D17149" s="39" t="s">
        <v>6966</v>
      </c>
      <c r="E17149" s="38" t="s">
        <v>6967</v>
      </c>
      <c r="F17149" s="38" t="s">
        <v>43677</v>
      </c>
      <c r="G17149" s="38" t="s">
        <v>25</v>
      </c>
      <c r="H17149" s="38" t="s">
        <v>43772</v>
      </c>
      <c r="I17149" s="38" t="s">
        <v>7478</v>
      </c>
      <c r="J17149" s="40" t="s">
        <v>43771</v>
      </c>
    </row>
    <row r="17150" spans="1:10" x14ac:dyDescent="0.25">
      <c r="A17150" s="37" t="s">
        <v>28</v>
      </c>
      <c r="B17150" s="38" t="s">
        <v>43773</v>
      </c>
      <c r="C17150" s="1" t="str">
        <f t="shared" si="267"/>
        <v>34170052-ITAÚ UNIBANCO S.A.</v>
      </c>
      <c r="D17150" s="39" t="s">
        <v>6966</v>
      </c>
      <c r="E17150" s="38" t="s">
        <v>6967</v>
      </c>
      <c r="F17150" s="38" t="s">
        <v>43677</v>
      </c>
      <c r="G17150" s="38" t="s">
        <v>25</v>
      </c>
      <c r="H17150" s="38" t="s">
        <v>43774</v>
      </c>
      <c r="I17150" s="38" t="s">
        <v>9619</v>
      </c>
      <c r="J17150" s="40" t="s">
        <v>43773</v>
      </c>
    </row>
    <row r="17151" spans="1:10" x14ac:dyDescent="0.25">
      <c r="A17151" s="37" t="s">
        <v>28</v>
      </c>
      <c r="B17151" s="38" t="s">
        <v>43775</v>
      </c>
      <c r="C17151" s="1" t="str">
        <f t="shared" si="267"/>
        <v>34170053-ITAÚ UNIBANCO S.A.</v>
      </c>
      <c r="D17151" s="39" t="s">
        <v>6966</v>
      </c>
      <c r="E17151" s="38" t="s">
        <v>6967</v>
      </c>
      <c r="F17151" s="38" t="s">
        <v>43677</v>
      </c>
      <c r="G17151" s="38" t="s">
        <v>35</v>
      </c>
      <c r="H17151" s="38" t="s">
        <v>43776</v>
      </c>
      <c r="I17151" s="38" t="s">
        <v>9202</v>
      </c>
      <c r="J17151" s="40" t="s">
        <v>43775</v>
      </c>
    </row>
    <row r="17152" spans="1:10" x14ac:dyDescent="0.25">
      <c r="A17152" s="37" t="s">
        <v>28</v>
      </c>
      <c r="B17152" s="38" t="s">
        <v>43777</v>
      </c>
      <c r="C17152" s="1" t="str">
        <f t="shared" si="267"/>
        <v>34170054-ITAÚ UNIBANCO S.A.</v>
      </c>
      <c r="D17152" s="39" t="s">
        <v>6966</v>
      </c>
      <c r="E17152" s="38" t="s">
        <v>6967</v>
      </c>
      <c r="F17152" s="38" t="s">
        <v>43677</v>
      </c>
      <c r="G17152" s="38" t="s">
        <v>25</v>
      </c>
      <c r="H17152" s="38" t="s">
        <v>43778</v>
      </c>
      <c r="I17152" s="38" t="s">
        <v>7140</v>
      </c>
      <c r="J17152" s="40" t="s">
        <v>43777</v>
      </c>
    </row>
    <row r="17153" spans="1:10" x14ac:dyDescent="0.25">
      <c r="A17153" s="37" t="s">
        <v>28</v>
      </c>
      <c r="B17153" s="38" t="s">
        <v>43779</v>
      </c>
      <c r="C17153" s="1" t="str">
        <f t="shared" si="267"/>
        <v>34170055-ITAÚ UNIBANCO S.A.</v>
      </c>
      <c r="D17153" s="39" t="s">
        <v>6966</v>
      </c>
      <c r="E17153" s="38" t="s">
        <v>6967</v>
      </c>
      <c r="F17153" s="38" t="s">
        <v>43677</v>
      </c>
      <c r="G17153" s="38" t="s">
        <v>25</v>
      </c>
      <c r="H17153" s="38" t="s">
        <v>43780</v>
      </c>
      <c r="I17153" s="38" t="s">
        <v>9811</v>
      </c>
      <c r="J17153" s="40" t="s">
        <v>43779</v>
      </c>
    </row>
    <row r="17154" spans="1:10" x14ac:dyDescent="0.25">
      <c r="A17154" s="37" t="s">
        <v>28</v>
      </c>
      <c r="B17154" s="38" t="s">
        <v>43781</v>
      </c>
      <c r="C17154" s="1" t="str">
        <f t="shared" si="267"/>
        <v>34170056-ITAÚ UNIBANCO S.A.</v>
      </c>
      <c r="D17154" s="39" t="s">
        <v>6966</v>
      </c>
      <c r="E17154" s="38" t="s">
        <v>6967</v>
      </c>
      <c r="F17154" s="38" t="s">
        <v>43677</v>
      </c>
      <c r="G17154" s="38" t="s">
        <v>25</v>
      </c>
      <c r="H17154" s="38" t="s">
        <v>43782</v>
      </c>
      <c r="I17154" s="38" t="s">
        <v>7024</v>
      </c>
      <c r="J17154" s="40" t="s">
        <v>43781</v>
      </c>
    </row>
    <row r="17155" spans="1:10" x14ac:dyDescent="0.25">
      <c r="A17155" s="37" t="s">
        <v>28</v>
      </c>
      <c r="B17155" s="38" t="s">
        <v>43783</v>
      </c>
      <c r="C17155" s="1" t="str">
        <f t="shared" ref="C17155:C17218" si="268">CONCATENATE(B17155,"-",F17155)</f>
        <v>34170057-ITAÚ UNIBANCO S.A.</v>
      </c>
      <c r="D17155" s="39" t="s">
        <v>6966</v>
      </c>
      <c r="E17155" s="38" t="s">
        <v>6967</v>
      </c>
      <c r="F17155" s="38" t="s">
        <v>43677</v>
      </c>
      <c r="G17155" s="38" t="s">
        <v>25</v>
      </c>
      <c r="H17155" s="38" t="s">
        <v>43784</v>
      </c>
      <c r="I17155" s="38" t="s">
        <v>7024</v>
      </c>
      <c r="J17155" s="40" t="s">
        <v>43783</v>
      </c>
    </row>
    <row r="17156" spans="1:10" x14ac:dyDescent="0.25">
      <c r="A17156" s="37" t="s">
        <v>28</v>
      </c>
      <c r="B17156" s="38" t="s">
        <v>43785</v>
      </c>
      <c r="C17156" s="1" t="str">
        <f t="shared" si="268"/>
        <v>34170058-ITAÚ UNIBANCO S.A.</v>
      </c>
      <c r="D17156" s="39" t="s">
        <v>6966</v>
      </c>
      <c r="E17156" s="38" t="s">
        <v>6967</v>
      </c>
      <c r="F17156" s="38" t="s">
        <v>43677</v>
      </c>
      <c r="G17156" s="38" t="s">
        <v>25</v>
      </c>
      <c r="H17156" s="38" t="s">
        <v>43786</v>
      </c>
      <c r="I17156" s="38" t="s">
        <v>7323</v>
      </c>
      <c r="J17156" s="40" t="s">
        <v>43785</v>
      </c>
    </row>
    <row r="17157" spans="1:10" x14ac:dyDescent="0.25">
      <c r="A17157" s="37" t="s">
        <v>28</v>
      </c>
      <c r="B17157" s="38" t="s">
        <v>43787</v>
      </c>
      <c r="C17157" s="1" t="str">
        <f t="shared" si="268"/>
        <v>34170059-ITAÚ UNIBANCO S.A.</v>
      </c>
      <c r="D17157" s="39" t="s">
        <v>6966</v>
      </c>
      <c r="E17157" s="38" t="s">
        <v>6967</v>
      </c>
      <c r="F17157" s="38" t="s">
        <v>43677</v>
      </c>
      <c r="G17157" s="38" t="s">
        <v>6969</v>
      </c>
      <c r="H17157" s="38" t="s">
        <v>43788</v>
      </c>
      <c r="I17157" s="38" t="s">
        <v>7189</v>
      </c>
      <c r="J17157" s="40" t="s">
        <v>43787</v>
      </c>
    </row>
    <row r="17158" spans="1:10" x14ac:dyDescent="0.25">
      <c r="A17158" s="37" t="s">
        <v>28</v>
      </c>
      <c r="B17158" s="38" t="s">
        <v>43789</v>
      </c>
      <c r="C17158" s="1" t="str">
        <f t="shared" si="268"/>
        <v>34170060-ITAÚ UNIBANCO S.A.</v>
      </c>
      <c r="D17158" s="39" t="s">
        <v>6966</v>
      </c>
      <c r="E17158" s="38" t="s">
        <v>6967</v>
      </c>
      <c r="F17158" s="38" t="s">
        <v>43677</v>
      </c>
      <c r="G17158" s="38" t="s">
        <v>25</v>
      </c>
      <c r="H17158" s="38" t="s">
        <v>43790</v>
      </c>
      <c r="I17158" s="38" t="s">
        <v>7024</v>
      </c>
      <c r="J17158" s="40" t="s">
        <v>43789</v>
      </c>
    </row>
    <row r="17159" spans="1:10" x14ac:dyDescent="0.25">
      <c r="A17159" s="37" t="s">
        <v>28</v>
      </c>
      <c r="B17159" s="38" t="s">
        <v>43791</v>
      </c>
      <c r="C17159" s="1" t="str">
        <f t="shared" si="268"/>
        <v>34170061-ITAÚ UNIBANCO S.A.</v>
      </c>
      <c r="D17159" s="39" t="s">
        <v>6966</v>
      </c>
      <c r="E17159" s="38" t="s">
        <v>6967</v>
      </c>
      <c r="F17159" s="38" t="s">
        <v>43677</v>
      </c>
      <c r="G17159" s="38" t="s">
        <v>25</v>
      </c>
      <c r="H17159" s="38" t="s">
        <v>43792</v>
      </c>
      <c r="I17159" s="38" t="s">
        <v>7024</v>
      </c>
      <c r="J17159" s="40" t="s">
        <v>43791</v>
      </c>
    </row>
    <row r="17160" spans="1:10" x14ac:dyDescent="0.25">
      <c r="A17160" s="37" t="s">
        <v>28</v>
      </c>
      <c r="B17160" s="38" t="s">
        <v>43793</v>
      </c>
      <c r="C17160" s="1" t="str">
        <f t="shared" si="268"/>
        <v>34170062-ITAÚ UNIBANCO S.A.</v>
      </c>
      <c r="D17160" s="39" t="s">
        <v>6966</v>
      </c>
      <c r="E17160" s="38" t="s">
        <v>6967</v>
      </c>
      <c r="F17160" s="38" t="s">
        <v>43677</v>
      </c>
      <c r="G17160" s="38" t="s">
        <v>25</v>
      </c>
      <c r="H17160" s="38" t="s">
        <v>43794</v>
      </c>
      <c r="I17160" s="38" t="s">
        <v>7024</v>
      </c>
      <c r="J17160" s="40" t="s">
        <v>43793</v>
      </c>
    </row>
    <row r="17161" spans="1:10" x14ac:dyDescent="0.25">
      <c r="A17161" s="37" t="s">
        <v>28</v>
      </c>
      <c r="B17161" s="38" t="s">
        <v>43795</v>
      </c>
      <c r="C17161" s="1" t="str">
        <f t="shared" si="268"/>
        <v>34170064-ITAÚ UNIBANCO S.A.</v>
      </c>
      <c r="D17161" s="39" t="s">
        <v>6966</v>
      </c>
      <c r="E17161" s="38" t="s">
        <v>6967</v>
      </c>
      <c r="F17161" s="38" t="s">
        <v>43677</v>
      </c>
      <c r="G17161" s="38" t="s">
        <v>25</v>
      </c>
      <c r="H17161" s="38" t="s">
        <v>43796</v>
      </c>
      <c r="I17161" s="38" t="s">
        <v>7024</v>
      </c>
      <c r="J17161" s="40" t="s">
        <v>43795</v>
      </c>
    </row>
    <row r="17162" spans="1:10" x14ac:dyDescent="0.25">
      <c r="A17162" s="37" t="s">
        <v>28</v>
      </c>
      <c r="B17162" s="38" t="s">
        <v>43797</v>
      </c>
      <c r="C17162" s="1" t="str">
        <f t="shared" si="268"/>
        <v>34170065-ITAÚ UNIBANCO S.A.</v>
      </c>
      <c r="D17162" s="39" t="s">
        <v>6966</v>
      </c>
      <c r="E17162" s="38" t="s">
        <v>6967</v>
      </c>
      <c r="F17162" s="38" t="s">
        <v>43677</v>
      </c>
      <c r="G17162" s="38" t="s">
        <v>25</v>
      </c>
      <c r="H17162" s="38" t="s">
        <v>43798</v>
      </c>
      <c r="I17162" s="38" t="s">
        <v>7024</v>
      </c>
      <c r="J17162" s="40" t="s">
        <v>43797</v>
      </c>
    </row>
    <row r="17163" spans="1:10" x14ac:dyDescent="0.25">
      <c r="A17163" s="37" t="s">
        <v>28</v>
      </c>
      <c r="B17163" s="38" t="s">
        <v>43799</v>
      </c>
      <c r="C17163" s="1" t="str">
        <f t="shared" si="268"/>
        <v>34170066-ITAÚ UNIBANCO S.A.</v>
      </c>
      <c r="D17163" s="39" t="s">
        <v>6966</v>
      </c>
      <c r="E17163" s="38" t="s">
        <v>6967</v>
      </c>
      <c r="F17163" s="38" t="s">
        <v>43677</v>
      </c>
      <c r="G17163" s="38" t="s">
        <v>25</v>
      </c>
      <c r="H17163" s="38" t="s">
        <v>43800</v>
      </c>
      <c r="I17163" s="38" t="s">
        <v>7024</v>
      </c>
      <c r="J17163" s="40" t="s">
        <v>43799</v>
      </c>
    </row>
    <row r="17164" spans="1:10" x14ac:dyDescent="0.25">
      <c r="A17164" s="37" t="s">
        <v>28</v>
      </c>
      <c r="B17164" s="38" t="s">
        <v>43801</v>
      </c>
      <c r="C17164" s="1" t="str">
        <f t="shared" si="268"/>
        <v>34170067-ITAÚ UNIBANCO S.A.</v>
      </c>
      <c r="D17164" s="39" t="s">
        <v>6966</v>
      </c>
      <c r="E17164" s="38" t="s">
        <v>6967</v>
      </c>
      <c r="F17164" s="38" t="s">
        <v>43677</v>
      </c>
      <c r="G17164" s="38" t="s">
        <v>25</v>
      </c>
      <c r="H17164" s="38" t="s">
        <v>43802</v>
      </c>
      <c r="I17164" s="38" t="s">
        <v>7024</v>
      </c>
      <c r="J17164" s="40" t="s">
        <v>43801</v>
      </c>
    </row>
    <row r="17165" spans="1:10" x14ac:dyDescent="0.25">
      <c r="A17165" s="37" t="s">
        <v>28</v>
      </c>
      <c r="B17165" s="38" t="s">
        <v>43803</v>
      </c>
      <c r="C17165" s="1" t="str">
        <f t="shared" si="268"/>
        <v>34170068-ITAÚ UNIBANCO S.A.</v>
      </c>
      <c r="D17165" s="39" t="s">
        <v>6966</v>
      </c>
      <c r="E17165" s="38" t="s">
        <v>6967</v>
      </c>
      <c r="F17165" s="38" t="s">
        <v>43677</v>
      </c>
      <c r="G17165" s="38" t="s">
        <v>25</v>
      </c>
      <c r="H17165" s="38" t="s">
        <v>43804</v>
      </c>
      <c r="I17165" s="38" t="s">
        <v>7024</v>
      </c>
      <c r="J17165" s="40" t="s">
        <v>43803</v>
      </c>
    </row>
    <row r="17166" spans="1:10" x14ac:dyDescent="0.25">
      <c r="A17166" s="37" t="s">
        <v>28</v>
      </c>
      <c r="B17166" s="38" t="s">
        <v>43805</v>
      </c>
      <c r="C17166" s="1" t="str">
        <f t="shared" si="268"/>
        <v>34170069-ITAÚ UNIBANCO S.A.</v>
      </c>
      <c r="D17166" s="39" t="s">
        <v>6966</v>
      </c>
      <c r="E17166" s="38" t="s">
        <v>6967</v>
      </c>
      <c r="F17166" s="38" t="s">
        <v>43677</v>
      </c>
      <c r="G17166" s="38" t="s">
        <v>25</v>
      </c>
      <c r="H17166" s="38" t="s">
        <v>43806</v>
      </c>
      <c r="I17166" s="38" t="s">
        <v>7024</v>
      </c>
      <c r="J17166" s="40" t="s">
        <v>43805</v>
      </c>
    </row>
    <row r="17167" spans="1:10" x14ac:dyDescent="0.25">
      <c r="A17167" s="37" t="s">
        <v>28</v>
      </c>
      <c r="B17167" s="38" t="s">
        <v>43807</v>
      </c>
      <c r="C17167" s="1" t="str">
        <f t="shared" si="268"/>
        <v>34170070-ITAÚ UNIBANCO S.A.</v>
      </c>
      <c r="D17167" s="39" t="s">
        <v>6966</v>
      </c>
      <c r="E17167" s="38" t="s">
        <v>6967</v>
      </c>
      <c r="F17167" s="38" t="s">
        <v>43677</v>
      </c>
      <c r="G17167" s="38" t="s">
        <v>41</v>
      </c>
      <c r="H17167" s="38" t="s">
        <v>43808</v>
      </c>
      <c r="I17167" s="38" t="s">
        <v>7033</v>
      </c>
      <c r="J17167" s="40" t="s">
        <v>43807</v>
      </c>
    </row>
    <row r="17168" spans="1:10" x14ac:dyDescent="0.25">
      <c r="A17168" s="37" t="s">
        <v>28</v>
      </c>
      <c r="B17168" s="38" t="s">
        <v>43809</v>
      </c>
      <c r="C17168" s="1" t="str">
        <f t="shared" si="268"/>
        <v>34170071-ITAÚ UNIBANCO S.A.</v>
      </c>
      <c r="D17168" s="39" t="s">
        <v>6966</v>
      </c>
      <c r="E17168" s="38" t="s">
        <v>6967</v>
      </c>
      <c r="F17168" s="38" t="s">
        <v>43677</v>
      </c>
      <c r="G17168" s="38" t="s">
        <v>29</v>
      </c>
      <c r="H17168" s="38" t="s">
        <v>43810</v>
      </c>
      <c r="I17168" s="38" t="s">
        <v>6974</v>
      </c>
      <c r="J17168" s="40" t="s">
        <v>43809</v>
      </c>
    </row>
    <row r="17169" spans="1:10" x14ac:dyDescent="0.25">
      <c r="A17169" s="37" t="s">
        <v>28</v>
      </c>
      <c r="B17169" s="38" t="s">
        <v>43811</v>
      </c>
      <c r="C17169" s="1" t="str">
        <f t="shared" si="268"/>
        <v>34170072-ITAÚ UNIBANCO S.A.</v>
      </c>
      <c r="D17169" s="39" t="s">
        <v>6966</v>
      </c>
      <c r="E17169" s="38" t="s">
        <v>6967</v>
      </c>
      <c r="F17169" s="38" t="s">
        <v>43677</v>
      </c>
      <c r="G17169" s="38" t="s">
        <v>25</v>
      </c>
      <c r="H17169" s="38" t="s">
        <v>43812</v>
      </c>
      <c r="I17169" s="38" t="s">
        <v>7024</v>
      </c>
      <c r="J17169" s="40" t="s">
        <v>43811</v>
      </c>
    </row>
    <row r="17170" spans="1:10" x14ac:dyDescent="0.25">
      <c r="A17170" s="37" t="s">
        <v>28</v>
      </c>
      <c r="B17170" s="38" t="s">
        <v>43813</v>
      </c>
      <c r="C17170" s="1" t="str">
        <f t="shared" si="268"/>
        <v>34170073-ITAÚ UNIBANCO S.A.</v>
      </c>
      <c r="D17170" s="39" t="s">
        <v>6966</v>
      </c>
      <c r="E17170" s="38" t="s">
        <v>6967</v>
      </c>
      <c r="F17170" s="38" t="s">
        <v>43677</v>
      </c>
      <c r="G17170" s="38" t="s">
        <v>25</v>
      </c>
      <c r="H17170" s="38" t="s">
        <v>43814</v>
      </c>
      <c r="I17170" s="38" t="s">
        <v>7024</v>
      </c>
      <c r="J17170" s="40" t="s">
        <v>43813</v>
      </c>
    </row>
    <row r="17171" spans="1:10" x14ac:dyDescent="0.25">
      <c r="A17171" s="37" t="s">
        <v>28</v>
      </c>
      <c r="B17171" s="38" t="s">
        <v>43815</v>
      </c>
      <c r="C17171" s="1" t="str">
        <f t="shared" si="268"/>
        <v>34170074-ITAÚ UNIBANCO S.A.</v>
      </c>
      <c r="D17171" s="39" t="s">
        <v>6966</v>
      </c>
      <c r="E17171" s="38" t="s">
        <v>6967</v>
      </c>
      <c r="F17171" s="38" t="s">
        <v>43677</v>
      </c>
      <c r="G17171" s="38" t="s">
        <v>25</v>
      </c>
      <c r="H17171" s="38" t="s">
        <v>43816</v>
      </c>
      <c r="I17171" s="38" t="s">
        <v>7024</v>
      </c>
      <c r="J17171" s="40" t="s">
        <v>43815</v>
      </c>
    </row>
    <row r="17172" spans="1:10" x14ac:dyDescent="0.25">
      <c r="A17172" s="37" t="s">
        <v>28</v>
      </c>
      <c r="B17172" s="38" t="s">
        <v>43817</v>
      </c>
      <c r="C17172" s="1" t="str">
        <f t="shared" si="268"/>
        <v>34170075-ITAÚ UNIBANCO S.A.</v>
      </c>
      <c r="D17172" s="39" t="s">
        <v>6966</v>
      </c>
      <c r="E17172" s="38" t="s">
        <v>6967</v>
      </c>
      <c r="F17172" s="38" t="s">
        <v>43677</v>
      </c>
      <c r="G17172" s="38" t="s">
        <v>25</v>
      </c>
      <c r="H17172" s="38" t="s">
        <v>43818</v>
      </c>
      <c r="I17172" s="38" t="s">
        <v>7082</v>
      </c>
      <c r="J17172" s="40" t="s">
        <v>43817</v>
      </c>
    </row>
    <row r="17173" spans="1:10" x14ac:dyDescent="0.25">
      <c r="A17173" s="37" t="s">
        <v>28</v>
      </c>
      <c r="B17173" s="38" t="s">
        <v>43819</v>
      </c>
      <c r="C17173" s="1" t="str">
        <f t="shared" si="268"/>
        <v>34170076-ITAÚ UNIBANCO S.A.</v>
      </c>
      <c r="D17173" s="39" t="s">
        <v>6966</v>
      </c>
      <c r="E17173" s="38" t="s">
        <v>6967</v>
      </c>
      <c r="F17173" s="38" t="s">
        <v>43677</v>
      </c>
      <c r="G17173" s="38" t="s">
        <v>25</v>
      </c>
      <c r="H17173" s="38" t="s">
        <v>43820</v>
      </c>
      <c r="I17173" s="38" t="s">
        <v>7534</v>
      </c>
      <c r="J17173" s="40" t="s">
        <v>43819</v>
      </c>
    </row>
    <row r="17174" spans="1:10" x14ac:dyDescent="0.25">
      <c r="A17174" s="37" t="s">
        <v>28</v>
      </c>
      <c r="B17174" s="38" t="s">
        <v>43821</v>
      </c>
      <c r="C17174" s="1" t="str">
        <f t="shared" si="268"/>
        <v>34170077-ITAÚ UNIBANCO S.A.</v>
      </c>
      <c r="D17174" s="39" t="s">
        <v>6966</v>
      </c>
      <c r="E17174" s="38" t="s">
        <v>6967</v>
      </c>
      <c r="F17174" s="38" t="s">
        <v>43677</v>
      </c>
      <c r="G17174" s="38" t="s">
        <v>25</v>
      </c>
      <c r="H17174" s="38" t="s">
        <v>43822</v>
      </c>
      <c r="I17174" s="38" t="s">
        <v>7024</v>
      </c>
      <c r="J17174" s="40" t="s">
        <v>43821</v>
      </c>
    </row>
    <row r="17175" spans="1:10" x14ac:dyDescent="0.25">
      <c r="A17175" s="37" t="s">
        <v>28</v>
      </c>
      <c r="B17175" s="38" t="s">
        <v>43823</v>
      </c>
      <c r="C17175" s="1" t="str">
        <f t="shared" si="268"/>
        <v>34170078-ITAÚ UNIBANCO S.A.</v>
      </c>
      <c r="D17175" s="39" t="s">
        <v>6966</v>
      </c>
      <c r="E17175" s="38" t="s">
        <v>6967</v>
      </c>
      <c r="F17175" s="38" t="s">
        <v>43677</v>
      </c>
      <c r="G17175" s="38" t="s">
        <v>25</v>
      </c>
      <c r="H17175" s="38" t="s">
        <v>43824</v>
      </c>
      <c r="I17175" s="38" t="s">
        <v>7024</v>
      </c>
      <c r="J17175" s="40" t="s">
        <v>43823</v>
      </c>
    </row>
    <row r="17176" spans="1:10" x14ac:dyDescent="0.25">
      <c r="A17176" s="37" t="s">
        <v>28</v>
      </c>
      <c r="B17176" s="38" t="s">
        <v>43825</v>
      </c>
      <c r="C17176" s="1" t="str">
        <f t="shared" si="268"/>
        <v>34170079-ITAÚ UNIBANCO S.A.</v>
      </c>
      <c r="D17176" s="39" t="s">
        <v>6966</v>
      </c>
      <c r="E17176" s="38" t="s">
        <v>6967</v>
      </c>
      <c r="F17176" s="38" t="s">
        <v>43677</v>
      </c>
      <c r="G17176" s="38" t="s">
        <v>25</v>
      </c>
      <c r="H17176" s="38" t="s">
        <v>43826</v>
      </c>
      <c r="I17176" s="38" t="s">
        <v>7024</v>
      </c>
      <c r="J17176" s="40" t="s">
        <v>43825</v>
      </c>
    </row>
    <row r="17177" spans="1:10" x14ac:dyDescent="0.25">
      <c r="A17177" s="37" t="s">
        <v>28</v>
      </c>
      <c r="B17177" s="38" t="s">
        <v>43827</v>
      </c>
      <c r="C17177" s="1" t="str">
        <f t="shared" si="268"/>
        <v>34170080-ITAÚ UNIBANCO S.A.</v>
      </c>
      <c r="D17177" s="39" t="s">
        <v>6966</v>
      </c>
      <c r="E17177" s="38" t="s">
        <v>6967</v>
      </c>
      <c r="F17177" s="38" t="s">
        <v>43677</v>
      </c>
      <c r="G17177" s="38" t="s">
        <v>25</v>
      </c>
      <c r="H17177" s="38" t="s">
        <v>43828</v>
      </c>
      <c r="I17177" s="38" t="s">
        <v>8089</v>
      </c>
      <c r="J17177" s="40" t="s">
        <v>43827</v>
      </c>
    </row>
    <row r="17178" spans="1:10" x14ac:dyDescent="0.25">
      <c r="A17178" s="37" t="s">
        <v>28</v>
      </c>
      <c r="B17178" s="38" t="s">
        <v>43829</v>
      </c>
      <c r="C17178" s="1" t="str">
        <f t="shared" si="268"/>
        <v>34170081-ITAÚ UNIBANCO S.A.</v>
      </c>
      <c r="D17178" s="39" t="s">
        <v>6966</v>
      </c>
      <c r="E17178" s="38" t="s">
        <v>6967</v>
      </c>
      <c r="F17178" s="38" t="s">
        <v>43677</v>
      </c>
      <c r="G17178" s="38" t="s">
        <v>25</v>
      </c>
      <c r="H17178" s="38" t="s">
        <v>43830</v>
      </c>
      <c r="I17178" s="38" t="s">
        <v>7024</v>
      </c>
      <c r="J17178" s="40" t="s">
        <v>43829</v>
      </c>
    </row>
    <row r="17179" spans="1:10" x14ac:dyDescent="0.25">
      <c r="A17179" s="37" t="s">
        <v>28</v>
      </c>
      <c r="B17179" s="38" t="s">
        <v>43831</v>
      </c>
      <c r="C17179" s="1" t="str">
        <f t="shared" si="268"/>
        <v>34170082-ITAÚ UNIBANCO S.A.</v>
      </c>
      <c r="D17179" s="39" t="s">
        <v>6966</v>
      </c>
      <c r="E17179" s="38" t="s">
        <v>6967</v>
      </c>
      <c r="F17179" s="38" t="s">
        <v>43677</v>
      </c>
      <c r="G17179" s="38" t="s">
        <v>33</v>
      </c>
      <c r="H17179" s="38" t="s">
        <v>43832</v>
      </c>
      <c r="I17179" s="38" t="s">
        <v>8009</v>
      </c>
      <c r="J17179" s="40" t="s">
        <v>43831</v>
      </c>
    </row>
    <row r="17180" spans="1:10" x14ac:dyDescent="0.25">
      <c r="A17180" s="37" t="s">
        <v>28</v>
      </c>
      <c r="B17180" s="38" t="s">
        <v>43833</v>
      </c>
      <c r="C17180" s="1" t="str">
        <f t="shared" si="268"/>
        <v>34170083-ITAÚ UNIBANCO S.A.</v>
      </c>
      <c r="D17180" s="39" t="s">
        <v>6966</v>
      </c>
      <c r="E17180" s="38" t="s">
        <v>6967</v>
      </c>
      <c r="F17180" s="38" t="s">
        <v>43677</v>
      </c>
      <c r="G17180" s="38" t="s">
        <v>33</v>
      </c>
      <c r="H17180" s="38" t="s">
        <v>43834</v>
      </c>
      <c r="I17180" s="38" t="s">
        <v>8021</v>
      </c>
      <c r="J17180" s="40" t="s">
        <v>43833</v>
      </c>
    </row>
    <row r="17181" spans="1:10" x14ac:dyDescent="0.25">
      <c r="A17181" s="37" t="s">
        <v>28</v>
      </c>
      <c r="B17181" s="38" t="s">
        <v>43835</v>
      </c>
      <c r="C17181" s="1" t="str">
        <f t="shared" si="268"/>
        <v>34170084-ITAÚ UNIBANCO S.A.</v>
      </c>
      <c r="D17181" s="39" t="s">
        <v>6966</v>
      </c>
      <c r="E17181" s="38" t="s">
        <v>6967</v>
      </c>
      <c r="F17181" s="38" t="s">
        <v>43677</v>
      </c>
      <c r="G17181" s="38" t="s">
        <v>35</v>
      </c>
      <c r="H17181" s="38" t="s">
        <v>43836</v>
      </c>
      <c r="I17181" s="38" t="s">
        <v>7070</v>
      </c>
      <c r="J17181" s="40" t="s">
        <v>43835</v>
      </c>
    </row>
    <row r="17182" spans="1:10" x14ac:dyDescent="0.25">
      <c r="A17182" s="37" t="s">
        <v>28</v>
      </c>
      <c r="B17182" s="38" t="s">
        <v>43837</v>
      </c>
      <c r="C17182" s="1" t="str">
        <f t="shared" si="268"/>
        <v>34170088-ITAÚ UNIBANCO S.A.</v>
      </c>
      <c r="D17182" s="39" t="s">
        <v>6966</v>
      </c>
      <c r="E17182" s="38" t="s">
        <v>6967</v>
      </c>
      <c r="F17182" s="38" t="s">
        <v>43677</v>
      </c>
      <c r="G17182" s="38" t="s">
        <v>33</v>
      </c>
      <c r="H17182" s="38" t="s">
        <v>43838</v>
      </c>
      <c r="I17182" s="38" t="s">
        <v>9169</v>
      </c>
      <c r="J17182" s="40" t="s">
        <v>43837</v>
      </c>
    </row>
    <row r="17183" spans="1:10" x14ac:dyDescent="0.25">
      <c r="A17183" s="37" t="s">
        <v>28</v>
      </c>
      <c r="B17183" s="38" t="s">
        <v>43839</v>
      </c>
      <c r="C17183" s="1" t="str">
        <f t="shared" si="268"/>
        <v>34170090-ITAÚ UNIBANCO S.A.</v>
      </c>
      <c r="D17183" s="39" t="s">
        <v>6966</v>
      </c>
      <c r="E17183" s="38" t="s">
        <v>6967</v>
      </c>
      <c r="F17183" s="38" t="s">
        <v>43677</v>
      </c>
      <c r="G17183" s="38" t="s">
        <v>6969</v>
      </c>
      <c r="H17183" s="38" t="s">
        <v>43840</v>
      </c>
      <c r="I17183" s="38" t="s">
        <v>7932</v>
      </c>
      <c r="J17183" s="40" t="s">
        <v>43839</v>
      </c>
    </row>
    <row r="17184" spans="1:10" x14ac:dyDescent="0.25">
      <c r="A17184" s="37" t="s">
        <v>28</v>
      </c>
      <c r="B17184" s="38" t="s">
        <v>43841</v>
      </c>
      <c r="C17184" s="1" t="str">
        <f t="shared" si="268"/>
        <v>34170091-ITAÚ UNIBANCO S.A.</v>
      </c>
      <c r="D17184" s="39" t="s">
        <v>6966</v>
      </c>
      <c r="E17184" s="38" t="s">
        <v>6967</v>
      </c>
      <c r="F17184" s="38" t="s">
        <v>43677</v>
      </c>
      <c r="G17184" s="38" t="s">
        <v>37</v>
      </c>
      <c r="H17184" s="38" t="s">
        <v>43842</v>
      </c>
      <c r="I17184" s="38" t="s">
        <v>7116</v>
      </c>
      <c r="J17184" s="40" t="s">
        <v>43841</v>
      </c>
    </row>
    <row r="17185" spans="1:10" x14ac:dyDescent="0.25">
      <c r="A17185" s="37" t="s">
        <v>28</v>
      </c>
      <c r="B17185" s="38" t="s">
        <v>43843</v>
      </c>
      <c r="C17185" s="1" t="str">
        <f t="shared" si="268"/>
        <v>34170092-ITAÚ UNIBANCO S.A.</v>
      </c>
      <c r="D17185" s="39" t="s">
        <v>6966</v>
      </c>
      <c r="E17185" s="38" t="s">
        <v>6967</v>
      </c>
      <c r="F17185" s="38" t="s">
        <v>43677</v>
      </c>
      <c r="G17185" s="38" t="s">
        <v>25</v>
      </c>
      <c r="H17185" s="38" t="s">
        <v>43844</v>
      </c>
      <c r="I17185" s="38" t="s">
        <v>8218</v>
      </c>
      <c r="J17185" s="40" t="s">
        <v>43843</v>
      </c>
    </row>
    <row r="17186" spans="1:10" x14ac:dyDescent="0.25">
      <c r="A17186" s="37" t="s">
        <v>28</v>
      </c>
      <c r="B17186" s="38" t="s">
        <v>43845</v>
      </c>
      <c r="C17186" s="1" t="str">
        <f t="shared" si="268"/>
        <v>34170093-ITAÚ UNIBANCO S.A.</v>
      </c>
      <c r="D17186" s="39" t="s">
        <v>6966</v>
      </c>
      <c r="E17186" s="38" t="s">
        <v>6967</v>
      </c>
      <c r="F17186" s="38" t="s">
        <v>43677</v>
      </c>
      <c r="G17186" s="38" t="s">
        <v>6969</v>
      </c>
      <c r="H17186" s="38" t="s">
        <v>43846</v>
      </c>
      <c r="I17186" s="38" t="s">
        <v>6971</v>
      </c>
      <c r="J17186" s="40" t="s">
        <v>43845</v>
      </c>
    </row>
    <row r="17187" spans="1:10" x14ac:dyDescent="0.25">
      <c r="A17187" s="37" t="s">
        <v>28</v>
      </c>
      <c r="B17187" s="38" t="s">
        <v>43847</v>
      </c>
      <c r="C17187" s="1" t="str">
        <f t="shared" si="268"/>
        <v>34170094-ITAÚ UNIBANCO S.A.</v>
      </c>
      <c r="D17187" s="39" t="s">
        <v>6966</v>
      </c>
      <c r="E17187" s="38" t="s">
        <v>6967</v>
      </c>
      <c r="F17187" s="38" t="s">
        <v>43677</v>
      </c>
      <c r="G17187" s="38" t="s">
        <v>6969</v>
      </c>
      <c r="H17187" s="38" t="s">
        <v>43848</v>
      </c>
      <c r="I17187" s="38" t="s">
        <v>8119</v>
      </c>
      <c r="J17187" s="40" t="s">
        <v>43847</v>
      </c>
    </row>
    <row r="17188" spans="1:10" x14ac:dyDescent="0.25">
      <c r="A17188" s="37" t="s">
        <v>28</v>
      </c>
      <c r="B17188" s="38" t="s">
        <v>43849</v>
      </c>
      <c r="C17188" s="1" t="str">
        <f t="shared" si="268"/>
        <v>34170095-ITAÚ UNIBANCO S.A.</v>
      </c>
      <c r="D17188" s="39" t="s">
        <v>6966</v>
      </c>
      <c r="E17188" s="38" t="s">
        <v>6967</v>
      </c>
      <c r="F17188" s="38" t="s">
        <v>43677</v>
      </c>
      <c r="G17188" s="38" t="s">
        <v>33</v>
      </c>
      <c r="H17188" s="38" t="s">
        <v>43850</v>
      </c>
      <c r="I17188" s="38" t="s">
        <v>7633</v>
      </c>
      <c r="J17188" s="40" t="s">
        <v>43849</v>
      </c>
    </row>
    <row r="17189" spans="1:10" x14ac:dyDescent="0.25">
      <c r="A17189" s="37" t="s">
        <v>28</v>
      </c>
      <c r="B17189" s="38" t="s">
        <v>43851</v>
      </c>
      <c r="C17189" s="1" t="str">
        <f t="shared" si="268"/>
        <v>34170096-ITAÚ UNIBANCO S.A.</v>
      </c>
      <c r="D17189" s="39" t="s">
        <v>6966</v>
      </c>
      <c r="E17189" s="38" t="s">
        <v>6967</v>
      </c>
      <c r="F17189" s="38" t="s">
        <v>43677</v>
      </c>
      <c r="G17189" s="38" t="s">
        <v>37</v>
      </c>
      <c r="H17189" s="38" t="s">
        <v>43852</v>
      </c>
      <c r="I17189" s="38" t="s">
        <v>7012</v>
      </c>
      <c r="J17189" s="40" t="s">
        <v>43851</v>
      </c>
    </row>
    <row r="17190" spans="1:10" x14ac:dyDescent="0.25">
      <c r="A17190" s="37" t="s">
        <v>28</v>
      </c>
      <c r="B17190" s="38" t="s">
        <v>43853</v>
      </c>
      <c r="C17190" s="1" t="str">
        <f t="shared" si="268"/>
        <v>34170097-ITAÚ UNIBANCO S.A.</v>
      </c>
      <c r="D17190" s="39" t="s">
        <v>6966</v>
      </c>
      <c r="E17190" s="38" t="s">
        <v>6967</v>
      </c>
      <c r="F17190" s="38" t="s">
        <v>43677</v>
      </c>
      <c r="G17190" s="38" t="s">
        <v>25</v>
      </c>
      <c r="H17190" s="38" t="s">
        <v>43854</v>
      </c>
      <c r="I17190" s="38" t="s">
        <v>9849</v>
      </c>
      <c r="J17190" s="40" t="s">
        <v>43853</v>
      </c>
    </row>
    <row r="17191" spans="1:10" x14ac:dyDescent="0.25">
      <c r="A17191" s="37" t="s">
        <v>28</v>
      </c>
      <c r="B17191" s="38" t="s">
        <v>43855</v>
      </c>
      <c r="C17191" s="1" t="str">
        <f t="shared" si="268"/>
        <v>34170098-ITAÚ UNIBANCO S.A.</v>
      </c>
      <c r="D17191" s="39" t="s">
        <v>6966</v>
      </c>
      <c r="E17191" s="38" t="s">
        <v>6967</v>
      </c>
      <c r="F17191" s="38" t="s">
        <v>43677</v>
      </c>
      <c r="G17191" s="38" t="s">
        <v>33</v>
      </c>
      <c r="H17191" s="38" t="s">
        <v>43856</v>
      </c>
      <c r="I17191" s="38" t="s">
        <v>6996</v>
      </c>
      <c r="J17191" s="40" t="s">
        <v>43855</v>
      </c>
    </row>
    <row r="17192" spans="1:10" x14ac:dyDescent="0.25">
      <c r="A17192" s="37" t="s">
        <v>28</v>
      </c>
      <c r="B17192" s="38" t="s">
        <v>43857</v>
      </c>
      <c r="C17192" s="1" t="str">
        <f t="shared" si="268"/>
        <v>34170103-ITAÚ UNIBANCO S.A.</v>
      </c>
      <c r="D17192" s="39" t="s">
        <v>6966</v>
      </c>
      <c r="E17192" s="38" t="s">
        <v>6967</v>
      </c>
      <c r="F17192" s="38" t="s">
        <v>43677</v>
      </c>
      <c r="G17192" s="38" t="s">
        <v>35</v>
      </c>
      <c r="H17192" s="38" t="s">
        <v>43858</v>
      </c>
      <c r="I17192" s="38" t="s">
        <v>20358</v>
      </c>
      <c r="J17192" s="40" t="s">
        <v>43857</v>
      </c>
    </row>
    <row r="17193" spans="1:10" x14ac:dyDescent="0.25">
      <c r="A17193" s="37" t="s">
        <v>28</v>
      </c>
      <c r="B17193" s="38" t="s">
        <v>43859</v>
      </c>
      <c r="C17193" s="1" t="str">
        <f t="shared" si="268"/>
        <v>34170104-ITAÚ UNIBANCO S.A.</v>
      </c>
      <c r="D17193" s="39" t="s">
        <v>6966</v>
      </c>
      <c r="E17193" s="38" t="s">
        <v>6967</v>
      </c>
      <c r="F17193" s="38" t="s">
        <v>43677</v>
      </c>
      <c r="G17193" s="38" t="s">
        <v>35</v>
      </c>
      <c r="H17193" s="38" t="s">
        <v>43860</v>
      </c>
      <c r="I17193" s="38" t="s">
        <v>17172</v>
      </c>
      <c r="J17193" s="40" t="s">
        <v>43859</v>
      </c>
    </row>
    <row r="17194" spans="1:10" x14ac:dyDescent="0.25">
      <c r="A17194" s="37" t="s">
        <v>28</v>
      </c>
      <c r="B17194" s="38" t="s">
        <v>43861</v>
      </c>
      <c r="C17194" s="1" t="str">
        <f t="shared" si="268"/>
        <v>34170106-ITAÚ UNIBANCO S.A.</v>
      </c>
      <c r="D17194" s="39" t="s">
        <v>6966</v>
      </c>
      <c r="E17194" s="38" t="s">
        <v>6967</v>
      </c>
      <c r="F17194" s="38" t="s">
        <v>43677</v>
      </c>
      <c r="G17194" s="38" t="s">
        <v>35</v>
      </c>
      <c r="H17194" s="38" t="s">
        <v>43862</v>
      </c>
      <c r="I17194" s="38" t="s">
        <v>7573</v>
      </c>
      <c r="J17194" s="40" t="s">
        <v>43861</v>
      </c>
    </row>
    <row r="17195" spans="1:10" x14ac:dyDescent="0.25">
      <c r="A17195" s="37" t="s">
        <v>28</v>
      </c>
      <c r="B17195" s="38" t="s">
        <v>43863</v>
      </c>
      <c r="C17195" s="1" t="str">
        <f t="shared" si="268"/>
        <v>34170109-ITAÚ UNIBANCO S.A.</v>
      </c>
      <c r="D17195" s="39" t="s">
        <v>6966</v>
      </c>
      <c r="E17195" s="38" t="s">
        <v>6967</v>
      </c>
      <c r="F17195" s="38" t="s">
        <v>43677</v>
      </c>
      <c r="G17195" s="38" t="s">
        <v>33</v>
      </c>
      <c r="H17195" s="38" t="s">
        <v>43864</v>
      </c>
      <c r="I17195" s="38" t="s">
        <v>7293</v>
      </c>
      <c r="J17195" s="40" t="s">
        <v>43863</v>
      </c>
    </row>
    <row r="17196" spans="1:10" x14ac:dyDescent="0.25">
      <c r="A17196" s="37" t="s">
        <v>28</v>
      </c>
      <c r="B17196" s="38" t="s">
        <v>43865</v>
      </c>
      <c r="C17196" s="1" t="str">
        <f t="shared" si="268"/>
        <v>34170110-ITAÚ UNIBANCO S.A.</v>
      </c>
      <c r="D17196" s="39" t="s">
        <v>6966</v>
      </c>
      <c r="E17196" s="38" t="s">
        <v>6967</v>
      </c>
      <c r="F17196" s="38" t="s">
        <v>43677</v>
      </c>
      <c r="G17196" s="38" t="s">
        <v>25</v>
      </c>
      <c r="H17196" s="38" t="s">
        <v>43866</v>
      </c>
      <c r="I17196" s="38" t="s">
        <v>12660</v>
      </c>
      <c r="J17196" s="40" t="s">
        <v>43865</v>
      </c>
    </row>
    <row r="17197" spans="1:10" x14ac:dyDescent="0.25">
      <c r="A17197" s="37" t="s">
        <v>28</v>
      </c>
      <c r="B17197" s="38" t="s">
        <v>43867</v>
      </c>
      <c r="C17197" s="1" t="str">
        <f t="shared" si="268"/>
        <v>34170111-ITAÚ UNIBANCO S.A.</v>
      </c>
      <c r="D17197" s="39" t="s">
        <v>6966</v>
      </c>
      <c r="E17197" s="38" t="s">
        <v>6967</v>
      </c>
      <c r="F17197" s="38" t="s">
        <v>43677</v>
      </c>
      <c r="G17197" s="38" t="s">
        <v>33</v>
      </c>
      <c r="H17197" s="38" t="s">
        <v>43868</v>
      </c>
      <c r="I17197" s="38" t="s">
        <v>8024</v>
      </c>
      <c r="J17197" s="40" t="s">
        <v>43867</v>
      </c>
    </row>
    <row r="17198" spans="1:10" x14ac:dyDescent="0.25">
      <c r="A17198" s="37" t="s">
        <v>28</v>
      </c>
      <c r="B17198" s="38" t="s">
        <v>43869</v>
      </c>
      <c r="C17198" s="1" t="str">
        <f t="shared" si="268"/>
        <v>34170113-ITAÚ UNIBANCO S.A.</v>
      </c>
      <c r="D17198" s="39" t="s">
        <v>6966</v>
      </c>
      <c r="E17198" s="38" t="s">
        <v>6967</v>
      </c>
      <c r="F17198" s="38" t="s">
        <v>43677</v>
      </c>
      <c r="G17198" s="38" t="s">
        <v>33</v>
      </c>
      <c r="H17198" s="38" t="s">
        <v>43870</v>
      </c>
      <c r="I17198" s="38" t="s">
        <v>8000</v>
      </c>
      <c r="J17198" s="40" t="s">
        <v>43869</v>
      </c>
    </row>
    <row r="17199" spans="1:10" x14ac:dyDescent="0.25">
      <c r="A17199" s="37" t="s">
        <v>28</v>
      </c>
      <c r="B17199" s="38" t="s">
        <v>43871</v>
      </c>
      <c r="C17199" s="1" t="str">
        <f t="shared" si="268"/>
        <v>34170115-ITAÚ UNIBANCO S.A.</v>
      </c>
      <c r="D17199" s="39" t="s">
        <v>6966</v>
      </c>
      <c r="E17199" s="38" t="s">
        <v>6967</v>
      </c>
      <c r="F17199" s="38" t="s">
        <v>43677</v>
      </c>
      <c r="G17199" s="38" t="s">
        <v>35</v>
      </c>
      <c r="H17199" s="38" t="s">
        <v>43872</v>
      </c>
      <c r="I17199" s="38" t="s">
        <v>9700</v>
      </c>
      <c r="J17199" s="40" t="s">
        <v>43871</v>
      </c>
    </row>
    <row r="17200" spans="1:10" x14ac:dyDescent="0.25">
      <c r="A17200" s="37" t="s">
        <v>28</v>
      </c>
      <c r="B17200" s="38" t="s">
        <v>43873</v>
      </c>
      <c r="C17200" s="1" t="str">
        <f t="shared" si="268"/>
        <v>34170118-ITAÚ UNIBANCO S.A.</v>
      </c>
      <c r="D17200" s="39" t="s">
        <v>6966</v>
      </c>
      <c r="E17200" s="38" t="s">
        <v>6967</v>
      </c>
      <c r="F17200" s="38" t="s">
        <v>43677</v>
      </c>
      <c r="G17200" s="38" t="s">
        <v>33</v>
      </c>
      <c r="H17200" s="38" t="s">
        <v>43874</v>
      </c>
      <c r="I17200" s="38" t="s">
        <v>7736</v>
      </c>
      <c r="J17200" s="40" t="s">
        <v>43873</v>
      </c>
    </row>
    <row r="17201" spans="1:10" x14ac:dyDescent="0.25">
      <c r="A17201" s="37" t="s">
        <v>28</v>
      </c>
      <c r="B17201" s="38" t="s">
        <v>43875</v>
      </c>
      <c r="C17201" s="1" t="str">
        <f t="shared" si="268"/>
        <v>34170120-ITAÚ UNIBANCO S.A.</v>
      </c>
      <c r="D17201" s="39" t="s">
        <v>6966</v>
      </c>
      <c r="E17201" s="38" t="s">
        <v>6967</v>
      </c>
      <c r="F17201" s="38" t="s">
        <v>43677</v>
      </c>
      <c r="G17201" s="38" t="s">
        <v>35</v>
      </c>
      <c r="H17201" s="38" t="s">
        <v>43876</v>
      </c>
      <c r="I17201" s="38" t="s">
        <v>7543</v>
      </c>
      <c r="J17201" s="40" t="s">
        <v>43875</v>
      </c>
    </row>
    <row r="17202" spans="1:10" x14ac:dyDescent="0.25">
      <c r="A17202" s="37" t="s">
        <v>28</v>
      </c>
      <c r="B17202" s="38" t="s">
        <v>43877</v>
      </c>
      <c r="C17202" s="1" t="str">
        <f t="shared" si="268"/>
        <v>34170121-ITAÚ UNIBANCO S.A.</v>
      </c>
      <c r="D17202" s="39" t="s">
        <v>6966</v>
      </c>
      <c r="E17202" s="38" t="s">
        <v>6967</v>
      </c>
      <c r="F17202" s="38" t="s">
        <v>43677</v>
      </c>
      <c r="G17202" s="38" t="s">
        <v>25</v>
      </c>
      <c r="H17202" s="38" t="s">
        <v>43878</v>
      </c>
      <c r="I17202" s="38" t="s">
        <v>8465</v>
      </c>
      <c r="J17202" s="40" t="s">
        <v>43877</v>
      </c>
    </row>
    <row r="17203" spans="1:10" x14ac:dyDescent="0.25">
      <c r="A17203" s="37" t="s">
        <v>28</v>
      </c>
      <c r="B17203" s="38" t="s">
        <v>43879</v>
      </c>
      <c r="C17203" s="1" t="str">
        <f t="shared" si="268"/>
        <v>34170122-ITAÚ UNIBANCO S.A.</v>
      </c>
      <c r="D17203" s="39" t="s">
        <v>6966</v>
      </c>
      <c r="E17203" s="38" t="s">
        <v>6967</v>
      </c>
      <c r="F17203" s="38" t="s">
        <v>43677</v>
      </c>
      <c r="G17203" s="38" t="s">
        <v>6969</v>
      </c>
      <c r="H17203" s="38" t="s">
        <v>43880</v>
      </c>
      <c r="I17203" s="38" t="s">
        <v>7213</v>
      </c>
      <c r="J17203" s="40" t="s">
        <v>43879</v>
      </c>
    </row>
    <row r="17204" spans="1:10" x14ac:dyDescent="0.25">
      <c r="A17204" s="37" t="s">
        <v>28</v>
      </c>
      <c r="B17204" s="38" t="s">
        <v>43881</v>
      </c>
      <c r="C17204" s="1" t="str">
        <f t="shared" si="268"/>
        <v>34170125-ITAÚ UNIBANCO S.A.</v>
      </c>
      <c r="D17204" s="39" t="s">
        <v>6966</v>
      </c>
      <c r="E17204" s="38" t="s">
        <v>6967</v>
      </c>
      <c r="F17204" s="38" t="s">
        <v>43677</v>
      </c>
      <c r="G17204" s="38" t="s">
        <v>25</v>
      </c>
      <c r="H17204" s="38" t="s">
        <v>43882</v>
      </c>
      <c r="I17204" s="38" t="s">
        <v>6964</v>
      </c>
      <c r="J17204" s="40" t="s">
        <v>43881</v>
      </c>
    </row>
    <row r="17205" spans="1:10" x14ac:dyDescent="0.25">
      <c r="A17205" s="37" t="s">
        <v>28</v>
      </c>
      <c r="B17205" s="38" t="s">
        <v>43883</v>
      </c>
      <c r="C17205" s="1" t="str">
        <f t="shared" si="268"/>
        <v>34170126-ITAÚ UNIBANCO S.A.</v>
      </c>
      <c r="D17205" s="39" t="s">
        <v>6966</v>
      </c>
      <c r="E17205" s="38" t="s">
        <v>6967</v>
      </c>
      <c r="F17205" s="38" t="s">
        <v>43677</v>
      </c>
      <c r="G17205" s="38" t="s">
        <v>33</v>
      </c>
      <c r="H17205" s="38" t="s">
        <v>43884</v>
      </c>
      <c r="I17205" s="38" t="s">
        <v>7991</v>
      </c>
      <c r="J17205" s="40" t="s">
        <v>43883</v>
      </c>
    </row>
    <row r="17206" spans="1:10" x14ac:dyDescent="0.25">
      <c r="A17206" s="37" t="s">
        <v>28</v>
      </c>
      <c r="B17206" s="38" t="s">
        <v>43885</v>
      </c>
      <c r="C17206" s="1" t="str">
        <f t="shared" si="268"/>
        <v>34170129-ITAÚ UNIBANCO S.A.</v>
      </c>
      <c r="D17206" s="39" t="s">
        <v>6966</v>
      </c>
      <c r="E17206" s="38" t="s">
        <v>6967</v>
      </c>
      <c r="F17206" s="38" t="s">
        <v>43677</v>
      </c>
      <c r="G17206" s="38" t="s">
        <v>31</v>
      </c>
      <c r="H17206" s="38" t="s">
        <v>43886</v>
      </c>
      <c r="I17206" s="38" t="s">
        <v>6986</v>
      </c>
      <c r="J17206" s="40" t="s">
        <v>43885</v>
      </c>
    </row>
    <row r="17207" spans="1:10" x14ac:dyDescent="0.25">
      <c r="A17207" s="37" t="s">
        <v>28</v>
      </c>
      <c r="B17207" s="38" t="s">
        <v>43887</v>
      </c>
      <c r="C17207" s="1" t="str">
        <f t="shared" si="268"/>
        <v>34170132-ITAÚ UNIBANCO S.A.</v>
      </c>
      <c r="D17207" s="39" t="s">
        <v>6966</v>
      </c>
      <c r="E17207" s="38" t="s">
        <v>6967</v>
      </c>
      <c r="F17207" s="38" t="s">
        <v>43677</v>
      </c>
      <c r="G17207" s="38" t="s">
        <v>38</v>
      </c>
      <c r="H17207" s="38" t="s">
        <v>43888</v>
      </c>
      <c r="I17207" s="38" t="s">
        <v>7255</v>
      </c>
      <c r="J17207" s="40" t="s">
        <v>43887</v>
      </c>
    </row>
    <row r="17208" spans="1:10" x14ac:dyDescent="0.25">
      <c r="A17208" s="37" t="s">
        <v>28</v>
      </c>
      <c r="B17208" s="38" t="s">
        <v>43889</v>
      </c>
      <c r="C17208" s="1" t="str">
        <f t="shared" si="268"/>
        <v>34170133-ITAÚ UNIBANCO S.A.</v>
      </c>
      <c r="D17208" s="39" t="s">
        <v>6966</v>
      </c>
      <c r="E17208" s="38" t="s">
        <v>6967</v>
      </c>
      <c r="F17208" s="38" t="s">
        <v>43677</v>
      </c>
      <c r="G17208" s="38" t="s">
        <v>35</v>
      </c>
      <c r="H17208" s="38" t="s">
        <v>43890</v>
      </c>
      <c r="I17208" s="38" t="s">
        <v>8161</v>
      </c>
      <c r="J17208" s="40" t="s">
        <v>43889</v>
      </c>
    </row>
    <row r="17209" spans="1:10" x14ac:dyDescent="0.25">
      <c r="A17209" s="37" t="s">
        <v>28</v>
      </c>
      <c r="B17209" s="38" t="s">
        <v>43891</v>
      </c>
      <c r="C17209" s="1" t="str">
        <f t="shared" si="268"/>
        <v>34170136-ITAÚ UNIBANCO S.A.</v>
      </c>
      <c r="D17209" s="39" t="s">
        <v>6966</v>
      </c>
      <c r="E17209" s="38" t="s">
        <v>6967</v>
      </c>
      <c r="F17209" s="38" t="s">
        <v>43677</v>
      </c>
      <c r="G17209" s="38" t="s">
        <v>25</v>
      </c>
      <c r="H17209" s="38" t="s">
        <v>43892</v>
      </c>
      <c r="I17209" s="38" t="s">
        <v>9823</v>
      </c>
      <c r="J17209" s="40" t="s">
        <v>43891</v>
      </c>
    </row>
    <row r="17210" spans="1:10" x14ac:dyDescent="0.25">
      <c r="A17210" s="37" t="s">
        <v>28</v>
      </c>
      <c r="B17210" s="38" t="s">
        <v>43893</v>
      </c>
      <c r="C17210" s="1" t="str">
        <f t="shared" si="268"/>
        <v>34170137-ITAÚ UNIBANCO S.A.</v>
      </c>
      <c r="D17210" s="39" t="s">
        <v>6966</v>
      </c>
      <c r="E17210" s="38" t="s">
        <v>6967</v>
      </c>
      <c r="F17210" s="38" t="s">
        <v>43677</v>
      </c>
      <c r="G17210" s="38" t="s">
        <v>25</v>
      </c>
      <c r="H17210" s="38" t="s">
        <v>43894</v>
      </c>
      <c r="I17210" s="38" t="s">
        <v>7024</v>
      </c>
      <c r="J17210" s="40" t="s">
        <v>43893</v>
      </c>
    </row>
    <row r="17211" spans="1:10" x14ac:dyDescent="0.25">
      <c r="A17211" s="37" t="s">
        <v>28</v>
      </c>
      <c r="B17211" s="38" t="s">
        <v>43895</v>
      </c>
      <c r="C17211" s="1" t="str">
        <f t="shared" si="268"/>
        <v>34170138-ITAÚ UNIBANCO S.A.</v>
      </c>
      <c r="D17211" s="39" t="s">
        <v>6966</v>
      </c>
      <c r="E17211" s="38" t="s">
        <v>6967</v>
      </c>
      <c r="F17211" s="38" t="s">
        <v>43677</v>
      </c>
      <c r="G17211" s="38" t="s">
        <v>25</v>
      </c>
      <c r="H17211" s="38" t="s">
        <v>43896</v>
      </c>
      <c r="I17211" s="38" t="s">
        <v>7024</v>
      </c>
      <c r="J17211" s="40" t="s">
        <v>43895</v>
      </c>
    </row>
    <row r="17212" spans="1:10" x14ac:dyDescent="0.25">
      <c r="A17212" s="37" t="s">
        <v>28</v>
      </c>
      <c r="B17212" s="38" t="s">
        <v>43897</v>
      </c>
      <c r="C17212" s="1" t="str">
        <f t="shared" si="268"/>
        <v>34170139-ITAÚ UNIBANCO S.A.</v>
      </c>
      <c r="D17212" s="39" t="s">
        <v>6966</v>
      </c>
      <c r="E17212" s="38" t="s">
        <v>6967</v>
      </c>
      <c r="F17212" s="38" t="s">
        <v>43677</v>
      </c>
      <c r="G17212" s="38" t="s">
        <v>25</v>
      </c>
      <c r="H17212" s="38" t="s">
        <v>43898</v>
      </c>
      <c r="I17212" s="38" t="s">
        <v>7024</v>
      </c>
      <c r="J17212" s="40" t="s">
        <v>43897</v>
      </c>
    </row>
    <row r="17213" spans="1:10" x14ac:dyDescent="0.25">
      <c r="A17213" s="37" t="s">
        <v>28</v>
      </c>
      <c r="B17213" s="38" t="s">
        <v>43899</v>
      </c>
      <c r="C17213" s="1" t="str">
        <f t="shared" si="268"/>
        <v>34170140-ITAÚ UNIBANCO S.A.</v>
      </c>
      <c r="D17213" s="39" t="s">
        <v>6966</v>
      </c>
      <c r="E17213" s="38" t="s">
        <v>6967</v>
      </c>
      <c r="F17213" s="38" t="s">
        <v>43677</v>
      </c>
      <c r="G17213" s="38" t="s">
        <v>25</v>
      </c>
      <c r="H17213" s="38" t="s">
        <v>43900</v>
      </c>
      <c r="I17213" s="38" t="s">
        <v>7024</v>
      </c>
      <c r="J17213" s="40" t="s">
        <v>43899</v>
      </c>
    </row>
    <row r="17214" spans="1:10" x14ac:dyDescent="0.25">
      <c r="A17214" s="37" t="s">
        <v>28</v>
      </c>
      <c r="B17214" s="38" t="s">
        <v>43901</v>
      </c>
      <c r="C17214" s="1" t="str">
        <f t="shared" si="268"/>
        <v>34170141-ITAÚ UNIBANCO S.A.</v>
      </c>
      <c r="D17214" s="39" t="s">
        <v>6966</v>
      </c>
      <c r="E17214" s="38" t="s">
        <v>6967</v>
      </c>
      <c r="F17214" s="38" t="s">
        <v>43677</v>
      </c>
      <c r="G17214" s="38" t="s">
        <v>25</v>
      </c>
      <c r="H17214" s="38" t="s">
        <v>43902</v>
      </c>
      <c r="I17214" s="38" t="s">
        <v>7024</v>
      </c>
      <c r="J17214" s="40" t="s">
        <v>43901</v>
      </c>
    </row>
    <row r="17215" spans="1:10" x14ac:dyDescent="0.25">
      <c r="A17215" s="37" t="s">
        <v>28</v>
      </c>
      <c r="B17215" s="38" t="s">
        <v>43903</v>
      </c>
      <c r="C17215" s="1" t="str">
        <f t="shared" si="268"/>
        <v>34170142-ITAÚ UNIBANCO S.A.</v>
      </c>
      <c r="D17215" s="39" t="s">
        <v>6966</v>
      </c>
      <c r="E17215" s="38" t="s">
        <v>6967</v>
      </c>
      <c r="F17215" s="38" t="s">
        <v>43677</v>
      </c>
      <c r="G17215" s="38" t="s">
        <v>25</v>
      </c>
      <c r="H17215" s="38" t="s">
        <v>43904</v>
      </c>
      <c r="I17215" s="38" t="s">
        <v>7834</v>
      </c>
      <c r="J17215" s="40" t="s">
        <v>43903</v>
      </c>
    </row>
    <row r="17216" spans="1:10" x14ac:dyDescent="0.25">
      <c r="A17216" s="37" t="s">
        <v>28</v>
      </c>
      <c r="B17216" s="38" t="s">
        <v>43905</v>
      </c>
      <c r="C17216" s="1" t="str">
        <f t="shared" si="268"/>
        <v>34170143-ITAÚ UNIBANCO S.A.</v>
      </c>
      <c r="D17216" s="39" t="s">
        <v>6966</v>
      </c>
      <c r="E17216" s="38" t="s">
        <v>6967</v>
      </c>
      <c r="F17216" s="38" t="s">
        <v>43677</v>
      </c>
      <c r="G17216" s="38" t="s">
        <v>25</v>
      </c>
      <c r="H17216" s="38" t="s">
        <v>43906</v>
      </c>
      <c r="I17216" s="38" t="s">
        <v>7630</v>
      </c>
      <c r="J17216" s="40" t="s">
        <v>43905</v>
      </c>
    </row>
    <row r="17217" spans="1:10" x14ac:dyDescent="0.25">
      <c r="A17217" s="37" t="s">
        <v>28</v>
      </c>
      <c r="B17217" s="38" t="s">
        <v>43907</v>
      </c>
      <c r="C17217" s="1" t="str">
        <f t="shared" si="268"/>
        <v>34170144-ITAÚ UNIBANCO S.A.</v>
      </c>
      <c r="D17217" s="39" t="s">
        <v>6966</v>
      </c>
      <c r="E17217" s="38" t="s">
        <v>6967</v>
      </c>
      <c r="F17217" s="38" t="s">
        <v>43677</v>
      </c>
      <c r="G17217" s="38" t="s">
        <v>25</v>
      </c>
      <c r="H17217" s="38" t="s">
        <v>43908</v>
      </c>
      <c r="I17217" s="38" t="s">
        <v>7499</v>
      </c>
      <c r="J17217" s="40" t="s">
        <v>43907</v>
      </c>
    </row>
    <row r="17218" spans="1:10" x14ac:dyDescent="0.25">
      <c r="A17218" s="37" t="s">
        <v>28</v>
      </c>
      <c r="B17218" s="38" t="s">
        <v>43909</v>
      </c>
      <c r="C17218" s="1" t="str">
        <f t="shared" si="268"/>
        <v>34170145-ITAÚ UNIBANCO S.A.</v>
      </c>
      <c r="D17218" s="39" t="s">
        <v>6966</v>
      </c>
      <c r="E17218" s="38" t="s">
        <v>6967</v>
      </c>
      <c r="F17218" s="38" t="s">
        <v>43677</v>
      </c>
      <c r="G17218" s="38" t="s">
        <v>25</v>
      </c>
      <c r="H17218" s="38" t="s">
        <v>43910</v>
      </c>
      <c r="I17218" s="38" t="s">
        <v>7391</v>
      </c>
      <c r="J17218" s="40" t="s">
        <v>43909</v>
      </c>
    </row>
    <row r="17219" spans="1:10" x14ac:dyDescent="0.25">
      <c r="A17219" s="37" t="s">
        <v>28</v>
      </c>
      <c r="B17219" s="38" t="s">
        <v>43911</v>
      </c>
      <c r="C17219" s="1" t="str">
        <f t="shared" ref="C17219:C17282" si="269">CONCATENATE(B17219,"-",F17219)</f>
        <v>34170146-ITAÚ UNIBANCO S.A.</v>
      </c>
      <c r="D17219" s="39" t="s">
        <v>6966</v>
      </c>
      <c r="E17219" s="38" t="s">
        <v>6967</v>
      </c>
      <c r="F17219" s="38" t="s">
        <v>43677</v>
      </c>
      <c r="G17219" s="38" t="s">
        <v>25</v>
      </c>
      <c r="H17219" s="38" t="s">
        <v>43912</v>
      </c>
      <c r="I17219" s="38" t="s">
        <v>8080</v>
      </c>
      <c r="J17219" s="40" t="s">
        <v>43911</v>
      </c>
    </row>
    <row r="17220" spans="1:10" x14ac:dyDescent="0.25">
      <c r="A17220" s="37" t="s">
        <v>28</v>
      </c>
      <c r="B17220" s="38" t="s">
        <v>43913</v>
      </c>
      <c r="C17220" s="1" t="str">
        <f t="shared" si="269"/>
        <v>34170147-ITAÚ UNIBANCO S.A.</v>
      </c>
      <c r="D17220" s="39" t="s">
        <v>6966</v>
      </c>
      <c r="E17220" s="38" t="s">
        <v>6967</v>
      </c>
      <c r="F17220" s="38" t="s">
        <v>43677</v>
      </c>
      <c r="G17220" s="38" t="s">
        <v>7099</v>
      </c>
      <c r="H17220" s="38" t="s">
        <v>43914</v>
      </c>
      <c r="I17220" s="38" t="s">
        <v>7231</v>
      </c>
      <c r="J17220" s="40" t="s">
        <v>43913</v>
      </c>
    </row>
    <row r="17221" spans="1:10" x14ac:dyDescent="0.25">
      <c r="A17221" s="37" t="s">
        <v>28</v>
      </c>
      <c r="B17221" s="38" t="s">
        <v>43915</v>
      </c>
      <c r="C17221" s="1" t="str">
        <f t="shared" si="269"/>
        <v>34170148-ITAÚ UNIBANCO S.A.</v>
      </c>
      <c r="D17221" s="39" t="s">
        <v>6966</v>
      </c>
      <c r="E17221" s="38" t="s">
        <v>6967</v>
      </c>
      <c r="F17221" s="38" t="s">
        <v>43677</v>
      </c>
      <c r="G17221" s="38" t="s">
        <v>35</v>
      </c>
      <c r="H17221" s="38" t="s">
        <v>43916</v>
      </c>
      <c r="I17221" s="38" t="s">
        <v>7264</v>
      </c>
      <c r="J17221" s="40" t="s">
        <v>43915</v>
      </c>
    </row>
    <row r="17222" spans="1:10" x14ac:dyDescent="0.25">
      <c r="A17222" s="37" t="s">
        <v>28</v>
      </c>
      <c r="B17222" s="38" t="s">
        <v>43917</v>
      </c>
      <c r="C17222" s="1" t="str">
        <f t="shared" si="269"/>
        <v>34170149-ITAÚ UNIBANCO S.A.</v>
      </c>
      <c r="D17222" s="39" t="s">
        <v>6966</v>
      </c>
      <c r="E17222" s="38" t="s">
        <v>6967</v>
      </c>
      <c r="F17222" s="38" t="s">
        <v>43677</v>
      </c>
      <c r="G17222" s="38" t="s">
        <v>25</v>
      </c>
      <c r="H17222" s="38" t="s">
        <v>43918</v>
      </c>
      <c r="I17222" s="38" t="s">
        <v>7024</v>
      </c>
      <c r="J17222" s="40" t="s">
        <v>43917</v>
      </c>
    </row>
    <row r="17223" spans="1:10" x14ac:dyDescent="0.25">
      <c r="A17223" s="37" t="s">
        <v>28</v>
      </c>
      <c r="B17223" s="38" t="s">
        <v>43919</v>
      </c>
      <c r="C17223" s="1" t="str">
        <f t="shared" si="269"/>
        <v>34170150-ITAÚ UNIBANCO S.A.</v>
      </c>
      <c r="D17223" s="39" t="s">
        <v>6966</v>
      </c>
      <c r="E17223" s="38" t="s">
        <v>6967</v>
      </c>
      <c r="F17223" s="38" t="s">
        <v>43677</v>
      </c>
      <c r="G17223" s="38" t="s">
        <v>25</v>
      </c>
      <c r="H17223" s="38" t="s">
        <v>43920</v>
      </c>
      <c r="I17223" s="38" t="s">
        <v>7024</v>
      </c>
      <c r="J17223" s="40" t="s">
        <v>43919</v>
      </c>
    </row>
    <row r="17224" spans="1:10" x14ac:dyDescent="0.25">
      <c r="A17224" s="37" t="s">
        <v>28</v>
      </c>
      <c r="B17224" s="38" t="s">
        <v>43921</v>
      </c>
      <c r="C17224" s="1" t="str">
        <f t="shared" si="269"/>
        <v>34170151-ITAÚ UNIBANCO S.A.</v>
      </c>
      <c r="D17224" s="39" t="s">
        <v>6966</v>
      </c>
      <c r="E17224" s="38" t="s">
        <v>6967</v>
      </c>
      <c r="F17224" s="38" t="s">
        <v>43677</v>
      </c>
      <c r="G17224" s="38" t="s">
        <v>25</v>
      </c>
      <c r="H17224" s="38" t="s">
        <v>43922</v>
      </c>
      <c r="I17224" s="38" t="s">
        <v>7024</v>
      </c>
      <c r="J17224" s="40" t="s">
        <v>43921</v>
      </c>
    </row>
    <row r="17225" spans="1:10" x14ac:dyDescent="0.25">
      <c r="A17225" s="37" t="s">
        <v>28</v>
      </c>
      <c r="B17225" s="38" t="s">
        <v>43923</v>
      </c>
      <c r="C17225" s="1" t="str">
        <f t="shared" si="269"/>
        <v>34170152-ITAÚ UNIBANCO S.A.</v>
      </c>
      <c r="D17225" s="39" t="s">
        <v>6966</v>
      </c>
      <c r="E17225" s="38" t="s">
        <v>6967</v>
      </c>
      <c r="F17225" s="38" t="s">
        <v>43677</v>
      </c>
      <c r="G17225" s="38" t="s">
        <v>25</v>
      </c>
      <c r="H17225" s="38" t="s">
        <v>43924</v>
      </c>
      <c r="I17225" s="38" t="s">
        <v>7024</v>
      </c>
      <c r="J17225" s="40" t="s">
        <v>43923</v>
      </c>
    </row>
    <row r="17226" spans="1:10" x14ac:dyDescent="0.25">
      <c r="A17226" s="37" t="s">
        <v>28</v>
      </c>
      <c r="B17226" s="38" t="s">
        <v>43925</v>
      </c>
      <c r="C17226" s="1" t="str">
        <f t="shared" si="269"/>
        <v>34170154-ITAÚ UNIBANCO S.A.</v>
      </c>
      <c r="D17226" s="39" t="s">
        <v>6966</v>
      </c>
      <c r="E17226" s="38" t="s">
        <v>6967</v>
      </c>
      <c r="F17226" s="38" t="s">
        <v>43677</v>
      </c>
      <c r="G17226" s="38" t="s">
        <v>38</v>
      </c>
      <c r="H17226" s="38" t="s">
        <v>43926</v>
      </c>
      <c r="I17226" s="38" t="s">
        <v>7085</v>
      </c>
      <c r="J17226" s="40" t="s">
        <v>43925</v>
      </c>
    </row>
    <row r="17227" spans="1:10" x14ac:dyDescent="0.25">
      <c r="A17227" s="37" t="s">
        <v>28</v>
      </c>
      <c r="B17227" s="38" t="s">
        <v>43927</v>
      </c>
      <c r="C17227" s="1" t="str">
        <f t="shared" si="269"/>
        <v>34170155-ITAÚ UNIBANCO S.A.</v>
      </c>
      <c r="D17227" s="39" t="s">
        <v>6966</v>
      </c>
      <c r="E17227" s="38" t="s">
        <v>6967</v>
      </c>
      <c r="F17227" s="38" t="s">
        <v>43677</v>
      </c>
      <c r="G17227" s="38" t="s">
        <v>25</v>
      </c>
      <c r="H17227" s="38" t="s">
        <v>43928</v>
      </c>
      <c r="I17227" s="38" t="s">
        <v>7131</v>
      </c>
      <c r="J17227" s="40" t="s">
        <v>43927</v>
      </c>
    </row>
    <row r="17228" spans="1:10" x14ac:dyDescent="0.25">
      <c r="A17228" s="37" t="s">
        <v>28</v>
      </c>
      <c r="B17228" s="38" t="s">
        <v>43929</v>
      </c>
      <c r="C17228" s="1" t="str">
        <f t="shared" si="269"/>
        <v>34170156-ITAÚ UNIBANCO S.A.</v>
      </c>
      <c r="D17228" s="39" t="s">
        <v>6966</v>
      </c>
      <c r="E17228" s="38" t="s">
        <v>6967</v>
      </c>
      <c r="F17228" s="38" t="s">
        <v>43677</v>
      </c>
      <c r="G17228" s="38" t="s">
        <v>25</v>
      </c>
      <c r="H17228" s="38" t="s">
        <v>43930</v>
      </c>
      <c r="I17228" s="38" t="s">
        <v>7864</v>
      </c>
      <c r="J17228" s="40" t="s">
        <v>43929</v>
      </c>
    </row>
    <row r="17229" spans="1:10" x14ac:dyDescent="0.25">
      <c r="A17229" s="37" t="s">
        <v>28</v>
      </c>
      <c r="B17229" s="38" t="s">
        <v>43931</v>
      </c>
      <c r="C17229" s="1" t="str">
        <f t="shared" si="269"/>
        <v>34170157-ITAÚ UNIBANCO S.A.</v>
      </c>
      <c r="D17229" s="39" t="s">
        <v>6966</v>
      </c>
      <c r="E17229" s="38" t="s">
        <v>6967</v>
      </c>
      <c r="F17229" s="38" t="s">
        <v>43677</v>
      </c>
      <c r="G17229" s="38" t="s">
        <v>25</v>
      </c>
      <c r="H17229" s="38" t="s">
        <v>43932</v>
      </c>
      <c r="I17229" s="38" t="s">
        <v>7451</v>
      </c>
      <c r="J17229" s="40" t="s">
        <v>43931</v>
      </c>
    </row>
    <row r="17230" spans="1:10" x14ac:dyDescent="0.25">
      <c r="A17230" s="37" t="s">
        <v>28</v>
      </c>
      <c r="B17230" s="38" t="s">
        <v>43933</v>
      </c>
      <c r="C17230" s="1" t="str">
        <f t="shared" si="269"/>
        <v>34170158-ITAÚ UNIBANCO S.A.</v>
      </c>
      <c r="D17230" s="39" t="s">
        <v>6966</v>
      </c>
      <c r="E17230" s="38" t="s">
        <v>6967</v>
      </c>
      <c r="F17230" s="38" t="s">
        <v>43677</v>
      </c>
      <c r="G17230" s="38" t="s">
        <v>25</v>
      </c>
      <c r="H17230" s="38" t="s">
        <v>43934</v>
      </c>
      <c r="I17230" s="38" t="s">
        <v>7201</v>
      </c>
      <c r="J17230" s="40" t="s">
        <v>43933</v>
      </c>
    </row>
    <row r="17231" spans="1:10" x14ac:dyDescent="0.25">
      <c r="A17231" s="37" t="s">
        <v>28</v>
      </c>
      <c r="B17231" s="38" t="s">
        <v>43935</v>
      </c>
      <c r="C17231" s="1" t="str">
        <f t="shared" si="269"/>
        <v>34170159-ITAÚ UNIBANCO S.A.</v>
      </c>
      <c r="D17231" s="39" t="s">
        <v>6966</v>
      </c>
      <c r="E17231" s="38" t="s">
        <v>6967</v>
      </c>
      <c r="F17231" s="38" t="s">
        <v>43677</v>
      </c>
      <c r="G17231" s="38" t="s">
        <v>34</v>
      </c>
      <c r="H17231" s="38" t="s">
        <v>43936</v>
      </c>
      <c r="I17231" s="38" t="s">
        <v>6999</v>
      </c>
      <c r="J17231" s="40" t="s">
        <v>43935</v>
      </c>
    </row>
    <row r="17232" spans="1:10" x14ac:dyDescent="0.25">
      <c r="A17232" s="37" t="s">
        <v>28</v>
      </c>
      <c r="B17232" s="38" t="s">
        <v>43937</v>
      </c>
      <c r="C17232" s="1" t="str">
        <f t="shared" si="269"/>
        <v>34170160-ITAÚ UNIBANCO S.A.</v>
      </c>
      <c r="D17232" s="39" t="s">
        <v>6966</v>
      </c>
      <c r="E17232" s="38" t="s">
        <v>6967</v>
      </c>
      <c r="F17232" s="38" t="s">
        <v>43677</v>
      </c>
      <c r="G17232" s="38" t="s">
        <v>25</v>
      </c>
      <c r="H17232" s="38" t="s">
        <v>43938</v>
      </c>
      <c r="I17232" s="38" t="s">
        <v>7024</v>
      </c>
      <c r="J17232" s="40" t="s">
        <v>43937</v>
      </c>
    </row>
    <row r="17233" spans="1:10" x14ac:dyDescent="0.25">
      <c r="A17233" s="37" t="s">
        <v>28</v>
      </c>
      <c r="B17233" s="38" t="s">
        <v>43939</v>
      </c>
      <c r="C17233" s="1" t="str">
        <f t="shared" si="269"/>
        <v>34170161-ITAÚ UNIBANCO S.A.</v>
      </c>
      <c r="D17233" s="39" t="s">
        <v>6966</v>
      </c>
      <c r="E17233" s="38" t="s">
        <v>6967</v>
      </c>
      <c r="F17233" s="38" t="s">
        <v>43677</v>
      </c>
      <c r="G17233" s="38" t="s">
        <v>25</v>
      </c>
      <c r="H17233" s="38" t="s">
        <v>43940</v>
      </c>
      <c r="I17233" s="38" t="s">
        <v>7024</v>
      </c>
      <c r="J17233" s="40" t="s">
        <v>43939</v>
      </c>
    </row>
    <row r="17234" spans="1:10" x14ac:dyDescent="0.25">
      <c r="A17234" s="37" t="s">
        <v>28</v>
      </c>
      <c r="B17234" s="38" t="s">
        <v>43941</v>
      </c>
      <c r="C17234" s="1" t="str">
        <f t="shared" si="269"/>
        <v>34170162-ITAÚ UNIBANCO S.A.</v>
      </c>
      <c r="D17234" s="39" t="s">
        <v>6966</v>
      </c>
      <c r="E17234" s="38" t="s">
        <v>6967</v>
      </c>
      <c r="F17234" s="38" t="s">
        <v>43677</v>
      </c>
      <c r="G17234" s="38" t="s">
        <v>25</v>
      </c>
      <c r="H17234" s="38" t="s">
        <v>43942</v>
      </c>
      <c r="I17234" s="38" t="s">
        <v>16960</v>
      </c>
      <c r="J17234" s="40" t="s">
        <v>43941</v>
      </c>
    </row>
    <row r="17235" spans="1:10" x14ac:dyDescent="0.25">
      <c r="A17235" s="37" t="s">
        <v>28</v>
      </c>
      <c r="B17235" s="38" t="s">
        <v>43943</v>
      </c>
      <c r="C17235" s="1" t="str">
        <f t="shared" si="269"/>
        <v>34170163-ITAÚ UNIBANCO S.A.</v>
      </c>
      <c r="D17235" s="39" t="s">
        <v>6966</v>
      </c>
      <c r="E17235" s="38" t="s">
        <v>6967</v>
      </c>
      <c r="F17235" s="38" t="s">
        <v>43677</v>
      </c>
      <c r="G17235" s="38" t="s">
        <v>25</v>
      </c>
      <c r="H17235" s="38" t="s">
        <v>43944</v>
      </c>
      <c r="I17235" s="38" t="s">
        <v>9757</v>
      </c>
      <c r="J17235" s="40" t="s">
        <v>43943</v>
      </c>
    </row>
    <row r="17236" spans="1:10" x14ac:dyDescent="0.25">
      <c r="A17236" s="37" t="s">
        <v>28</v>
      </c>
      <c r="B17236" s="38" t="s">
        <v>43945</v>
      </c>
      <c r="C17236" s="1" t="str">
        <f t="shared" si="269"/>
        <v>34170164-ITAÚ UNIBANCO S.A.</v>
      </c>
      <c r="D17236" s="39" t="s">
        <v>6966</v>
      </c>
      <c r="E17236" s="38" t="s">
        <v>6967</v>
      </c>
      <c r="F17236" s="38" t="s">
        <v>43677</v>
      </c>
      <c r="G17236" s="38" t="s">
        <v>25</v>
      </c>
      <c r="H17236" s="38" t="s">
        <v>43946</v>
      </c>
      <c r="I17236" s="38" t="s">
        <v>9775</v>
      </c>
      <c r="J17236" s="40" t="s">
        <v>43945</v>
      </c>
    </row>
    <row r="17237" spans="1:10" x14ac:dyDescent="0.25">
      <c r="A17237" s="37" t="s">
        <v>28</v>
      </c>
      <c r="B17237" s="38" t="s">
        <v>43947</v>
      </c>
      <c r="C17237" s="1" t="str">
        <f t="shared" si="269"/>
        <v>34170166-ITAÚ UNIBANCO S.A.</v>
      </c>
      <c r="D17237" s="39" t="s">
        <v>6966</v>
      </c>
      <c r="E17237" s="38" t="s">
        <v>6967</v>
      </c>
      <c r="F17237" s="38" t="s">
        <v>43677</v>
      </c>
      <c r="G17237" s="38" t="s">
        <v>25</v>
      </c>
      <c r="H17237" s="38" t="s">
        <v>43948</v>
      </c>
      <c r="I17237" s="38" t="s">
        <v>7128</v>
      </c>
      <c r="J17237" s="40" t="s">
        <v>43947</v>
      </c>
    </row>
    <row r="17238" spans="1:10" x14ac:dyDescent="0.25">
      <c r="A17238" s="37" t="s">
        <v>28</v>
      </c>
      <c r="B17238" s="38" t="s">
        <v>43949</v>
      </c>
      <c r="C17238" s="1" t="str">
        <f t="shared" si="269"/>
        <v>34170167-ITAÚ UNIBANCO S.A.</v>
      </c>
      <c r="D17238" s="39" t="s">
        <v>6966</v>
      </c>
      <c r="E17238" s="38" t="s">
        <v>6967</v>
      </c>
      <c r="F17238" s="38" t="s">
        <v>43677</v>
      </c>
      <c r="G17238" s="38" t="s">
        <v>25</v>
      </c>
      <c r="H17238" s="38" t="s">
        <v>43950</v>
      </c>
      <c r="I17238" s="38" t="s">
        <v>7024</v>
      </c>
      <c r="J17238" s="40" t="s">
        <v>43949</v>
      </c>
    </row>
    <row r="17239" spans="1:10" x14ac:dyDescent="0.25">
      <c r="A17239" s="37" t="s">
        <v>28</v>
      </c>
      <c r="B17239" s="38" t="s">
        <v>43951</v>
      </c>
      <c r="C17239" s="1" t="str">
        <f t="shared" si="269"/>
        <v>34170168-ITAÚ UNIBANCO S.A.</v>
      </c>
      <c r="D17239" s="39" t="s">
        <v>6966</v>
      </c>
      <c r="E17239" s="38" t="s">
        <v>6967</v>
      </c>
      <c r="F17239" s="38" t="s">
        <v>43677</v>
      </c>
      <c r="G17239" s="38" t="s">
        <v>25</v>
      </c>
      <c r="H17239" s="38" t="s">
        <v>43952</v>
      </c>
      <c r="I17239" s="38" t="s">
        <v>7570</v>
      </c>
      <c r="J17239" s="40" t="s">
        <v>43951</v>
      </c>
    </row>
    <row r="17240" spans="1:10" x14ac:dyDescent="0.25">
      <c r="A17240" s="37" t="s">
        <v>28</v>
      </c>
      <c r="B17240" s="38" t="s">
        <v>43953</v>
      </c>
      <c r="C17240" s="1" t="str">
        <f t="shared" si="269"/>
        <v>34170169-ITAÚ UNIBANCO S.A.</v>
      </c>
      <c r="D17240" s="39" t="s">
        <v>6966</v>
      </c>
      <c r="E17240" s="38" t="s">
        <v>6967</v>
      </c>
      <c r="F17240" s="38" t="s">
        <v>43677</v>
      </c>
      <c r="G17240" s="38" t="s">
        <v>25</v>
      </c>
      <c r="H17240" s="38" t="s">
        <v>43954</v>
      </c>
      <c r="I17240" s="38" t="s">
        <v>16584</v>
      </c>
      <c r="J17240" s="40" t="s">
        <v>43953</v>
      </c>
    </row>
    <row r="17241" spans="1:10" x14ac:dyDescent="0.25">
      <c r="A17241" s="37" t="s">
        <v>28</v>
      </c>
      <c r="B17241" s="38" t="s">
        <v>43955</v>
      </c>
      <c r="C17241" s="1" t="str">
        <f t="shared" si="269"/>
        <v>34170170-ITAÚ UNIBANCO S.A.</v>
      </c>
      <c r="D17241" s="39" t="s">
        <v>6966</v>
      </c>
      <c r="E17241" s="38" t="s">
        <v>6967</v>
      </c>
      <c r="F17241" s="38" t="s">
        <v>43677</v>
      </c>
      <c r="G17241" s="38" t="s">
        <v>25</v>
      </c>
      <c r="H17241" s="38" t="s">
        <v>43956</v>
      </c>
      <c r="I17241" s="38" t="s">
        <v>7024</v>
      </c>
      <c r="J17241" s="40" t="s">
        <v>43955</v>
      </c>
    </row>
    <row r="17242" spans="1:10" x14ac:dyDescent="0.25">
      <c r="A17242" s="37" t="s">
        <v>28</v>
      </c>
      <c r="B17242" s="38" t="s">
        <v>43957</v>
      </c>
      <c r="C17242" s="1" t="str">
        <f t="shared" si="269"/>
        <v>34170172-ITAÚ UNIBANCO S.A.</v>
      </c>
      <c r="D17242" s="39" t="s">
        <v>6966</v>
      </c>
      <c r="E17242" s="38" t="s">
        <v>6967</v>
      </c>
      <c r="F17242" s="38" t="s">
        <v>43677</v>
      </c>
      <c r="G17242" s="38" t="s">
        <v>35</v>
      </c>
      <c r="H17242" s="38" t="s">
        <v>43958</v>
      </c>
      <c r="I17242" s="38" t="s">
        <v>7155</v>
      </c>
      <c r="J17242" s="40" t="s">
        <v>43957</v>
      </c>
    </row>
    <row r="17243" spans="1:10" x14ac:dyDescent="0.25">
      <c r="A17243" s="37" t="s">
        <v>28</v>
      </c>
      <c r="B17243" s="38" t="s">
        <v>43959</v>
      </c>
      <c r="C17243" s="1" t="str">
        <f t="shared" si="269"/>
        <v>34170173-ITAÚ UNIBANCO S.A.</v>
      </c>
      <c r="D17243" s="39" t="s">
        <v>6966</v>
      </c>
      <c r="E17243" s="38" t="s">
        <v>6967</v>
      </c>
      <c r="F17243" s="38" t="s">
        <v>43677</v>
      </c>
      <c r="G17243" s="38" t="s">
        <v>25</v>
      </c>
      <c r="H17243" s="38" t="s">
        <v>43960</v>
      </c>
      <c r="I17243" s="38" t="s">
        <v>7024</v>
      </c>
      <c r="J17243" s="40" t="s">
        <v>43959</v>
      </c>
    </row>
    <row r="17244" spans="1:10" x14ac:dyDescent="0.25">
      <c r="A17244" s="37" t="s">
        <v>28</v>
      </c>
      <c r="B17244" s="38" t="s">
        <v>43961</v>
      </c>
      <c r="C17244" s="1" t="str">
        <f t="shared" si="269"/>
        <v>34170174-ITAÚ UNIBANCO S.A.</v>
      </c>
      <c r="D17244" s="39" t="s">
        <v>6966</v>
      </c>
      <c r="E17244" s="38" t="s">
        <v>6967</v>
      </c>
      <c r="F17244" s="38" t="s">
        <v>43677</v>
      </c>
      <c r="G17244" s="38" t="s">
        <v>25</v>
      </c>
      <c r="H17244" s="38" t="s">
        <v>43962</v>
      </c>
      <c r="I17244" s="38" t="s">
        <v>7024</v>
      </c>
      <c r="J17244" s="40" t="s">
        <v>43961</v>
      </c>
    </row>
    <row r="17245" spans="1:10" x14ac:dyDescent="0.25">
      <c r="A17245" s="37" t="s">
        <v>28</v>
      </c>
      <c r="B17245" s="38" t="s">
        <v>43963</v>
      </c>
      <c r="C17245" s="1" t="str">
        <f t="shared" si="269"/>
        <v>34170175-ITAÚ UNIBANCO S.A.</v>
      </c>
      <c r="D17245" s="39" t="s">
        <v>6966</v>
      </c>
      <c r="E17245" s="38" t="s">
        <v>6967</v>
      </c>
      <c r="F17245" s="38" t="s">
        <v>43677</v>
      </c>
      <c r="G17245" s="38" t="s">
        <v>25</v>
      </c>
      <c r="H17245" s="38" t="s">
        <v>43964</v>
      </c>
      <c r="I17245" s="38" t="s">
        <v>7024</v>
      </c>
      <c r="J17245" s="40" t="s">
        <v>43963</v>
      </c>
    </row>
    <row r="17246" spans="1:10" x14ac:dyDescent="0.25">
      <c r="A17246" s="37" t="s">
        <v>28</v>
      </c>
      <c r="B17246" s="38" t="s">
        <v>43965</v>
      </c>
      <c r="C17246" s="1" t="str">
        <f t="shared" si="269"/>
        <v>34170176-ITAÚ UNIBANCO S.A.</v>
      </c>
      <c r="D17246" s="39" t="s">
        <v>6966</v>
      </c>
      <c r="E17246" s="38" t="s">
        <v>6967</v>
      </c>
      <c r="F17246" s="38" t="s">
        <v>43677</v>
      </c>
      <c r="G17246" s="38" t="s">
        <v>25</v>
      </c>
      <c r="H17246" s="38" t="s">
        <v>43966</v>
      </c>
      <c r="I17246" s="38" t="s">
        <v>7024</v>
      </c>
      <c r="J17246" s="40" t="s">
        <v>43965</v>
      </c>
    </row>
    <row r="17247" spans="1:10" x14ac:dyDescent="0.25">
      <c r="A17247" s="37" t="s">
        <v>28</v>
      </c>
      <c r="B17247" s="38" t="s">
        <v>43967</v>
      </c>
      <c r="C17247" s="1" t="str">
        <f t="shared" si="269"/>
        <v>34170177-ITAÚ UNIBANCO S.A.</v>
      </c>
      <c r="D17247" s="39" t="s">
        <v>6966</v>
      </c>
      <c r="E17247" s="38" t="s">
        <v>6967</v>
      </c>
      <c r="F17247" s="38" t="s">
        <v>43677</v>
      </c>
      <c r="G17247" s="38" t="s">
        <v>25</v>
      </c>
      <c r="H17247" s="38" t="s">
        <v>43968</v>
      </c>
      <c r="I17247" s="38" t="s">
        <v>7024</v>
      </c>
      <c r="J17247" s="40" t="s">
        <v>43967</v>
      </c>
    </row>
    <row r="17248" spans="1:10" x14ac:dyDescent="0.25">
      <c r="A17248" s="37" t="s">
        <v>28</v>
      </c>
      <c r="B17248" s="38" t="s">
        <v>43969</v>
      </c>
      <c r="C17248" s="1" t="str">
        <f t="shared" si="269"/>
        <v>34170179-ITAÚ UNIBANCO S.A.</v>
      </c>
      <c r="D17248" s="39" t="s">
        <v>6966</v>
      </c>
      <c r="E17248" s="38" t="s">
        <v>6967</v>
      </c>
      <c r="F17248" s="38" t="s">
        <v>43677</v>
      </c>
      <c r="G17248" s="38" t="s">
        <v>25</v>
      </c>
      <c r="H17248" s="38" t="s">
        <v>43970</v>
      </c>
      <c r="I17248" s="38" t="s">
        <v>7024</v>
      </c>
      <c r="J17248" s="40" t="s">
        <v>43969</v>
      </c>
    </row>
    <row r="17249" spans="1:10" x14ac:dyDescent="0.25">
      <c r="A17249" s="37" t="s">
        <v>28</v>
      </c>
      <c r="B17249" s="38" t="s">
        <v>43971</v>
      </c>
      <c r="C17249" s="1" t="str">
        <f t="shared" si="269"/>
        <v>34170180-ITAÚ UNIBANCO S.A.</v>
      </c>
      <c r="D17249" s="39" t="s">
        <v>6966</v>
      </c>
      <c r="E17249" s="38" t="s">
        <v>6967</v>
      </c>
      <c r="F17249" s="38" t="s">
        <v>43677</v>
      </c>
      <c r="G17249" s="38" t="s">
        <v>25</v>
      </c>
      <c r="H17249" s="38" t="s">
        <v>43972</v>
      </c>
      <c r="I17249" s="38" t="s">
        <v>7024</v>
      </c>
      <c r="J17249" s="40" t="s">
        <v>43971</v>
      </c>
    </row>
    <row r="17250" spans="1:10" x14ac:dyDescent="0.25">
      <c r="A17250" s="37" t="s">
        <v>28</v>
      </c>
      <c r="B17250" s="38" t="s">
        <v>43973</v>
      </c>
      <c r="C17250" s="1" t="str">
        <f t="shared" si="269"/>
        <v>34170181-ITAÚ UNIBANCO S.A.</v>
      </c>
      <c r="D17250" s="39" t="s">
        <v>6966</v>
      </c>
      <c r="E17250" s="38" t="s">
        <v>6967</v>
      </c>
      <c r="F17250" s="38" t="s">
        <v>43677</v>
      </c>
      <c r="G17250" s="38" t="s">
        <v>34</v>
      </c>
      <c r="H17250" s="38" t="s">
        <v>43974</v>
      </c>
      <c r="I17250" s="38" t="s">
        <v>7400</v>
      </c>
      <c r="J17250" s="40" t="s">
        <v>43973</v>
      </c>
    </row>
    <row r="17251" spans="1:10" x14ac:dyDescent="0.25">
      <c r="A17251" s="37" t="s">
        <v>28</v>
      </c>
      <c r="B17251" s="38" t="s">
        <v>43975</v>
      </c>
      <c r="C17251" s="1" t="str">
        <f t="shared" si="269"/>
        <v>34170183-ITAÚ UNIBANCO S.A.</v>
      </c>
      <c r="D17251" s="39" t="s">
        <v>6966</v>
      </c>
      <c r="E17251" s="38" t="s">
        <v>6967</v>
      </c>
      <c r="F17251" s="38" t="s">
        <v>43677</v>
      </c>
      <c r="G17251" s="38" t="s">
        <v>25</v>
      </c>
      <c r="H17251" s="38" t="s">
        <v>43976</v>
      </c>
      <c r="I17251" s="38" t="s">
        <v>7024</v>
      </c>
      <c r="J17251" s="40" t="s">
        <v>43975</v>
      </c>
    </row>
    <row r="17252" spans="1:10" x14ac:dyDescent="0.25">
      <c r="A17252" s="37" t="s">
        <v>28</v>
      </c>
      <c r="B17252" s="38" t="s">
        <v>43977</v>
      </c>
      <c r="C17252" s="1" t="str">
        <f t="shared" si="269"/>
        <v>34170184-ITAÚ UNIBANCO S.A.</v>
      </c>
      <c r="D17252" s="39" t="s">
        <v>6966</v>
      </c>
      <c r="E17252" s="38" t="s">
        <v>6967</v>
      </c>
      <c r="F17252" s="38" t="s">
        <v>43677</v>
      </c>
      <c r="G17252" s="38" t="s">
        <v>25</v>
      </c>
      <c r="H17252" s="38" t="s">
        <v>43978</v>
      </c>
      <c r="I17252" s="38" t="s">
        <v>7024</v>
      </c>
      <c r="J17252" s="40" t="s">
        <v>43977</v>
      </c>
    </row>
    <row r="17253" spans="1:10" x14ac:dyDescent="0.25">
      <c r="A17253" s="37" t="s">
        <v>28</v>
      </c>
      <c r="B17253" s="38" t="s">
        <v>43979</v>
      </c>
      <c r="C17253" s="1" t="str">
        <f t="shared" si="269"/>
        <v>34170185-ITAÚ UNIBANCO S.A.</v>
      </c>
      <c r="D17253" s="39" t="s">
        <v>6966</v>
      </c>
      <c r="E17253" s="38" t="s">
        <v>6967</v>
      </c>
      <c r="F17253" s="38" t="s">
        <v>43677</v>
      </c>
      <c r="G17253" s="38" t="s">
        <v>25</v>
      </c>
      <c r="H17253" s="38" t="s">
        <v>43980</v>
      </c>
      <c r="I17253" s="38" t="s">
        <v>7024</v>
      </c>
      <c r="J17253" s="40" t="s">
        <v>43979</v>
      </c>
    </row>
    <row r="17254" spans="1:10" x14ac:dyDescent="0.25">
      <c r="A17254" s="37" t="s">
        <v>28</v>
      </c>
      <c r="B17254" s="38" t="s">
        <v>43981</v>
      </c>
      <c r="C17254" s="1" t="str">
        <f t="shared" si="269"/>
        <v>34170186-ITAÚ UNIBANCO S.A.</v>
      </c>
      <c r="D17254" s="39" t="s">
        <v>6966</v>
      </c>
      <c r="E17254" s="38" t="s">
        <v>6967</v>
      </c>
      <c r="F17254" s="38" t="s">
        <v>43677</v>
      </c>
      <c r="G17254" s="38" t="s">
        <v>25</v>
      </c>
      <c r="H17254" s="38" t="s">
        <v>43982</v>
      </c>
      <c r="I17254" s="38" t="s">
        <v>7024</v>
      </c>
      <c r="J17254" s="40" t="s">
        <v>43981</v>
      </c>
    </row>
    <row r="17255" spans="1:10" x14ac:dyDescent="0.25">
      <c r="A17255" s="37" t="s">
        <v>28</v>
      </c>
      <c r="B17255" s="38" t="s">
        <v>43983</v>
      </c>
      <c r="C17255" s="1" t="str">
        <f t="shared" si="269"/>
        <v>34170187-ITAÚ UNIBANCO S.A.</v>
      </c>
      <c r="D17255" s="39" t="s">
        <v>6966</v>
      </c>
      <c r="E17255" s="38" t="s">
        <v>6967</v>
      </c>
      <c r="F17255" s="38" t="s">
        <v>43677</v>
      </c>
      <c r="G17255" s="38" t="s">
        <v>25</v>
      </c>
      <c r="H17255" s="38" t="s">
        <v>43984</v>
      </c>
      <c r="I17255" s="38" t="s">
        <v>7024</v>
      </c>
      <c r="J17255" s="40" t="s">
        <v>43983</v>
      </c>
    </row>
    <row r="17256" spans="1:10" x14ac:dyDescent="0.25">
      <c r="A17256" s="37" t="s">
        <v>28</v>
      </c>
      <c r="B17256" s="38" t="s">
        <v>43985</v>
      </c>
      <c r="C17256" s="1" t="str">
        <f t="shared" si="269"/>
        <v>34170188-ITAÚ UNIBANCO S.A.</v>
      </c>
      <c r="D17256" s="39" t="s">
        <v>6966</v>
      </c>
      <c r="E17256" s="38" t="s">
        <v>6967</v>
      </c>
      <c r="F17256" s="38" t="s">
        <v>43677</v>
      </c>
      <c r="G17256" s="38" t="s">
        <v>25</v>
      </c>
      <c r="H17256" s="38" t="s">
        <v>43986</v>
      </c>
      <c r="I17256" s="38" t="s">
        <v>7024</v>
      </c>
      <c r="J17256" s="40" t="s">
        <v>43985</v>
      </c>
    </row>
    <row r="17257" spans="1:10" x14ac:dyDescent="0.25">
      <c r="A17257" s="37" t="s">
        <v>28</v>
      </c>
      <c r="B17257" s="38" t="s">
        <v>43987</v>
      </c>
      <c r="C17257" s="1" t="str">
        <f t="shared" si="269"/>
        <v>34170189-ITAÚ UNIBANCO S.A.</v>
      </c>
      <c r="D17257" s="39" t="s">
        <v>6966</v>
      </c>
      <c r="E17257" s="38" t="s">
        <v>6967</v>
      </c>
      <c r="F17257" s="38" t="s">
        <v>43677</v>
      </c>
      <c r="G17257" s="38" t="s">
        <v>25</v>
      </c>
      <c r="H17257" s="38" t="s">
        <v>43988</v>
      </c>
      <c r="I17257" s="38" t="s">
        <v>7024</v>
      </c>
      <c r="J17257" s="40" t="s">
        <v>43987</v>
      </c>
    </row>
    <row r="17258" spans="1:10" x14ac:dyDescent="0.25">
      <c r="A17258" s="37" t="s">
        <v>28</v>
      </c>
      <c r="B17258" s="38" t="s">
        <v>43989</v>
      </c>
      <c r="C17258" s="1" t="str">
        <f t="shared" si="269"/>
        <v>34170190-ITAÚ UNIBANCO S.A.</v>
      </c>
      <c r="D17258" s="39" t="s">
        <v>6966</v>
      </c>
      <c r="E17258" s="38" t="s">
        <v>6967</v>
      </c>
      <c r="F17258" s="38" t="s">
        <v>43677</v>
      </c>
      <c r="G17258" s="38" t="s">
        <v>25</v>
      </c>
      <c r="H17258" s="38" t="s">
        <v>43990</v>
      </c>
      <c r="I17258" s="38" t="s">
        <v>7024</v>
      </c>
      <c r="J17258" s="40" t="s">
        <v>43989</v>
      </c>
    </row>
    <row r="17259" spans="1:10" x14ac:dyDescent="0.25">
      <c r="A17259" s="37" t="s">
        <v>28</v>
      </c>
      <c r="B17259" s="38" t="s">
        <v>43991</v>
      </c>
      <c r="C17259" s="1" t="str">
        <f t="shared" si="269"/>
        <v>34170191-ITAÚ UNIBANCO S.A.</v>
      </c>
      <c r="D17259" s="39" t="s">
        <v>6966</v>
      </c>
      <c r="E17259" s="38" t="s">
        <v>6967</v>
      </c>
      <c r="F17259" s="38" t="s">
        <v>43677</v>
      </c>
      <c r="G17259" s="38" t="s">
        <v>25</v>
      </c>
      <c r="H17259" s="38" t="s">
        <v>43992</v>
      </c>
      <c r="I17259" s="38" t="s">
        <v>7024</v>
      </c>
      <c r="J17259" s="40" t="s">
        <v>43991</v>
      </c>
    </row>
    <row r="17260" spans="1:10" x14ac:dyDescent="0.25">
      <c r="A17260" s="37" t="s">
        <v>28</v>
      </c>
      <c r="B17260" s="38" t="s">
        <v>43993</v>
      </c>
      <c r="C17260" s="1" t="str">
        <f t="shared" si="269"/>
        <v>34170192-ITAÚ UNIBANCO S.A.</v>
      </c>
      <c r="D17260" s="39" t="s">
        <v>6966</v>
      </c>
      <c r="E17260" s="38" t="s">
        <v>6967</v>
      </c>
      <c r="F17260" s="38" t="s">
        <v>43677</v>
      </c>
      <c r="G17260" s="38" t="s">
        <v>25</v>
      </c>
      <c r="H17260" s="38" t="s">
        <v>43994</v>
      </c>
      <c r="I17260" s="38" t="s">
        <v>7024</v>
      </c>
      <c r="J17260" s="40" t="s">
        <v>43993</v>
      </c>
    </row>
    <row r="17261" spans="1:10" x14ac:dyDescent="0.25">
      <c r="A17261" s="37" t="s">
        <v>28</v>
      </c>
      <c r="B17261" s="38" t="s">
        <v>43995</v>
      </c>
      <c r="C17261" s="1" t="str">
        <f t="shared" si="269"/>
        <v>34170193-ITAÚ UNIBANCO S.A.</v>
      </c>
      <c r="D17261" s="39" t="s">
        <v>6966</v>
      </c>
      <c r="E17261" s="38" t="s">
        <v>6967</v>
      </c>
      <c r="F17261" s="38" t="s">
        <v>43677</v>
      </c>
      <c r="G17261" s="38" t="s">
        <v>34</v>
      </c>
      <c r="H17261" s="38" t="s">
        <v>43996</v>
      </c>
      <c r="I17261" s="38" t="s">
        <v>7073</v>
      </c>
      <c r="J17261" s="40" t="s">
        <v>43995</v>
      </c>
    </row>
    <row r="17262" spans="1:10" x14ac:dyDescent="0.25">
      <c r="A17262" s="37" t="s">
        <v>28</v>
      </c>
      <c r="B17262" s="38" t="s">
        <v>43997</v>
      </c>
      <c r="C17262" s="1" t="str">
        <f t="shared" si="269"/>
        <v>34170194-ITAÚ UNIBANCO S.A.</v>
      </c>
      <c r="D17262" s="39" t="s">
        <v>6966</v>
      </c>
      <c r="E17262" s="38" t="s">
        <v>6967</v>
      </c>
      <c r="F17262" s="38" t="s">
        <v>43677</v>
      </c>
      <c r="G17262" s="38" t="s">
        <v>25</v>
      </c>
      <c r="H17262" s="38" t="s">
        <v>43998</v>
      </c>
      <c r="I17262" s="38" t="s">
        <v>7024</v>
      </c>
      <c r="J17262" s="40" t="s">
        <v>43997</v>
      </c>
    </row>
    <row r="17263" spans="1:10" x14ac:dyDescent="0.25">
      <c r="A17263" s="37" t="s">
        <v>28</v>
      </c>
      <c r="B17263" s="38" t="s">
        <v>43999</v>
      </c>
      <c r="C17263" s="1" t="str">
        <f t="shared" si="269"/>
        <v>34170195-ITAÚ UNIBANCO S.A.</v>
      </c>
      <c r="D17263" s="39" t="s">
        <v>6966</v>
      </c>
      <c r="E17263" s="38" t="s">
        <v>6967</v>
      </c>
      <c r="F17263" s="38" t="s">
        <v>43677</v>
      </c>
      <c r="G17263" s="38" t="s">
        <v>34</v>
      </c>
      <c r="H17263" s="38" t="s">
        <v>44000</v>
      </c>
      <c r="I17263" s="38" t="s">
        <v>7076</v>
      </c>
      <c r="J17263" s="40" t="s">
        <v>43999</v>
      </c>
    </row>
    <row r="17264" spans="1:10" x14ac:dyDescent="0.25">
      <c r="A17264" s="37" t="s">
        <v>28</v>
      </c>
      <c r="B17264" s="38" t="s">
        <v>44001</v>
      </c>
      <c r="C17264" s="1" t="str">
        <f t="shared" si="269"/>
        <v>34170196-ITAÚ UNIBANCO S.A.</v>
      </c>
      <c r="D17264" s="39" t="s">
        <v>6966</v>
      </c>
      <c r="E17264" s="38" t="s">
        <v>6967</v>
      </c>
      <c r="F17264" s="38" t="s">
        <v>43677</v>
      </c>
      <c r="G17264" s="38" t="s">
        <v>25</v>
      </c>
      <c r="H17264" s="38" t="s">
        <v>44002</v>
      </c>
      <c r="I17264" s="38" t="s">
        <v>7024</v>
      </c>
      <c r="J17264" s="40" t="s">
        <v>44001</v>
      </c>
    </row>
    <row r="17265" spans="1:10" x14ac:dyDescent="0.25">
      <c r="A17265" s="37" t="s">
        <v>28</v>
      </c>
      <c r="B17265" s="38" t="s">
        <v>44003</v>
      </c>
      <c r="C17265" s="1" t="str">
        <f t="shared" si="269"/>
        <v>34170198-ITAÚ UNIBANCO S.A.</v>
      </c>
      <c r="D17265" s="39" t="s">
        <v>6966</v>
      </c>
      <c r="E17265" s="38" t="s">
        <v>6967</v>
      </c>
      <c r="F17265" s="38" t="s">
        <v>43677</v>
      </c>
      <c r="G17265" s="38" t="s">
        <v>8286</v>
      </c>
      <c r="H17265" s="38" t="s">
        <v>44004</v>
      </c>
      <c r="I17265" s="38" t="s">
        <v>8288</v>
      </c>
      <c r="J17265" s="40" t="s">
        <v>44003</v>
      </c>
    </row>
    <row r="17266" spans="1:10" x14ac:dyDescent="0.25">
      <c r="A17266" s="37" t="s">
        <v>28</v>
      </c>
      <c r="B17266" s="38" t="s">
        <v>44005</v>
      </c>
      <c r="C17266" s="1" t="str">
        <f t="shared" si="269"/>
        <v>34170199-ITAÚ UNIBANCO S.A.</v>
      </c>
      <c r="D17266" s="39" t="s">
        <v>6966</v>
      </c>
      <c r="E17266" s="38" t="s">
        <v>6967</v>
      </c>
      <c r="F17266" s="38" t="s">
        <v>43677</v>
      </c>
      <c r="G17266" s="38" t="s">
        <v>25</v>
      </c>
      <c r="H17266" s="38" t="s">
        <v>44006</v>
      </c>
      <c r="I17266" s="38" t="s">
        <v>7024</v>
      </c>
      <c r="J17266" s="40" t="s">
        <v>44005</v>
      </c>
    </row>
    <row r="17267" spans="1:10" x14ac:dyDescent="0.25">
      <c r="A17267" s="37" t="s">
        <v>28</v>
      </c>
      <c r="B17267" s="38" t="s">
        <v>44007</v>
      </c>
      <c r="C17267" s="1" t="str">
        <f t="shared" si="269"/>
        <v>34170200-ITAÚ UNIBANCO S.A.</v>
      </c>
      <c r="D17267" s="39" t="s">
        <v>6966</v>
      </c>
      <c r="E17267" s="38" t="s">
        <v>6967</v>
      </c>
      <c r="F17267" s="38" t="s">
        <v>43677</v>
      </c>
      <c r="G17267" s="38" t="s">
        <v>33</v>
      </c>
      <c r="H17267" s="38" t="s">
        <v>44008</v>
      </c>
      <c r="I17267" s="38" t="s">
        <v>7061</v>
      </c>
      <c r="J17267" s="40" t="s">
        <v>44007</v>
      </c>
    </row>
    <row r="17268" spans="1:10" x14ac:dyDescent="0.25">
      <c r="A17268" s="37" t="s">
        <v>28</v>
      </c>
      <c r="B17268" s="38" t="s">
        <v>44009</v>
      </c>
      <c r="C17268" s="1" t="str">
        <f t="shared" si="269"/>
        <v>34170201-ITAÚ UNIBANCO S.A.</v>
      </c>
      <c r="D17268" s="39" t="s">
        <v>6966</v>
      </c>
      <c r="E17268" s="38" t="s">
        <v>6967</v>
      </c>
      <c r="F17268" s="38" t="s">
        <v>43677</v>
      </c>
      <c r="G17268" s="38" t="s">
        <v>6969</v>
      </c>
      <c r="H17268" s="38" t="s">
        <v>44010</v>
      </c>
      <c r="I17268" s="38" t="s">
        <v>7216</v>
      </c>
      <c r="J17268" s="40" t="s">
        <v>44009</v>
      </c>
    </row>
    <row r="17269" spans="1:10" x14ac:dyDescent="0.25">
      <c r="A17269" s="37" t="s">
        <v>28</v>
      </c>
      <c r="B17269" s="38" t="s">
        <v>44011</v>
      </c>
      <c r="C17269" s="1" t="str">
        <f t="shared" si="269"/>
        <v>34170202-ITAÚ UNIBANCO S.A.</v>
      </c>
      <c r="D17269" s="39" t="s">
        <v>6966</v>
      </c>
      <c r="E17269" s="38" t="s">
        <v>6967</v>
      </c>
      <c r="F17269" s="38" t="s">
        <v>43677</v>
      </c>
      <c r="G17269" s="38" t="s">
        <v>25</v>
      </c>
      <c r="H17269" s="38" t="s">
        <v>44012</v>
      </c>
      <c r="I17269" s="38" t="s">
        <v>7053</v>
      </c>
      <c r="J17269" s="40" t="s">
        <v>44011</v>
      </c>
    </row>
    <row r="17270" spans="1:10" x14ac:dyDescent="0.25">
      <c r="A17270" s="37" t="s">
        <v>28</v>
      </c>
      <c r="B17270" s="38" t="s">
        <v>44013</v>
      </c>
      <c r="C17270" s="1" t="str">
        <f t="shared" si="269"/>
        <v>34170203-ITAÚ UNIBANCO S.A.</v>
      </c>
      <c r="D17270" s="39" t="s">
        <v>6966</v>
      </c>
      <c r="E17270" s="38" t="s">
        <v>6967</v>
      </c>
      <c r="F17270" s="38" t="s">
        <v>43677</v>
      </c>
      <c r="G17270" s="38" t="s">
        <v>25</v>
      </c>
      <c r="H17270" s="38" t="s">
        <v>44014</v>
      </c>
      <c r="I17270" s="38" t="s">
        <v>7261</v>
      </c>
      <c r="J17270" s="40" t="s">
        <v>44013</v>
      </c>
    </row>
    <row r="17271" spans="1:10" x14ac:dyDescent="0.25">
      <c r="A17271" s="37" t="s">
        <v>28</v>
      </c>
      <c r="B17271" s="38" t="s">
        <v>44015</v>
      </c>
      <c r="C17271" s="1" t="str">
        <f t="shared" si="269"/>
        <v>34170204-ITAÚ UNIBANCO S.A.</v>
      </c>
      <c r="D17271" s="39" t="s">
        <v>6966</v>
      </c>
      <c r="E17271" s="38" t="s">
        <v>6967</v>
      </c>
      <c r="F17271" s="38" t="s">
        <v>43677</v>
      </c>
      <c r="G17271" s="38" t="s">
        <v>6969</v>
      </c>
      <c r="H17271" s="38" t="s">
        <v>44016</v>
      </c>
      <c r="I17271" s="38" t="s">
        <v>6971</v>
      </c>
      <c r="J17271" s="40" t="s">
        <v>44015</v>
      </c>
    </row>
    <row r="17272" spans="1:10" x14ac:dyDescent="0.25">
      <c r="A17272" s="37" t="s">
        <v>28</v>
      </c>
      <c r="B17272" s="38" t="s">
        <v>44017</v>
      </c>
      <c r="C17272" s="1" t="str">
        <f t="shared" si="269"/>
        <v>34170206-ITAÚ UNIBANCO S.A.</v>
      </c>
      <c r="D17272" s="39" t="s">
        <v>6966</v>
      </c>
      <c r="E17272" s="38" t="s">
        <v>6967</v>
      </c>
      <c r="F17272" s="38" t="s">
        <v>43677</v>
      </c>
      <c r="G17272" s="38" t="s">
        <v>25</v>
      </c>
      <c r="H17272" s="38" t="s">
        <v>44018</v>
      </c>
      <c r="I17272" s="38" t="s">
        <v>8985</v>
      </c>
      <c r="J17272" s="40" t="s">
        <v>44017</v>
      </c>
    </row>
    <row r="17273" spans="1:10" x14ac:dyDescent="0.25">
      <c r="A17273" s="37" t="s">
        <v>28</v>
      </c>
      <c r="B17273" s="38" t="s">
        <v>44019</v>
      </c>
      <c r="C17273" s="1" t="str">
        <f t="shared" si="269"/>
        <v>34170207-ITAÚ UNIBANCO S.A.</v>
      </c>
      <c r="D17273" s="39" t="s">
        <v>6966</v>
      </c>
      <c r="E17273" s="38" t="s">
        <v>6967</v>
      </c>
      <c r="F17273" s="38" t="s">
        <v>43677</v>
      </c>
      <c r="G17273" s="38" t="s">
        <v>34</v>
      </c>
      <c r="H17273" s="38" t="s">
        <v>44020</v>
      </c>
      <c r="I17273" s="38" t="s">
        <v>7239</v>
      </c>
      <c r="J17273" s="40" t="s">
        <v>44019</v>
      </c>
    </row>
    <row r="17274" spans="1:10" x14ac:dyDescent="0.25">
      <c r="A17274" s="37" t="s">
        <v>28</v>
      </c>
      <c r="B17274" s="38" t="s">
        <v>44021</v>
      </c>
      <c r="C17274" s="1" t="str">
        <f t="shared" si="269"/>
        <v>34170208-ITAÚ UNIBANCO S.A.</v>
      </c>
      <c r="D17274" s="39" t="s">
        <v>6966</v>
      </c>
      <c r="E17274" s="38" t="s">
        <v>6967</v>
      </c>
      <c r="F17274" s="38" t="s">
        <v>43677</v>
      </c>
      <c r="G17274" s="38" t="s">
        <v>7099</v>
      </c>
      <c r="H17274" s="38" t="s">
        <v>44022</v>
      </c>
      <c r="I17274" s="38" t="s">
        <v>7918</v>
      </c>
      <c r="J17274" s="40" t="s">
        <v>44021</v>
      </c>
    </row>
    <row r="17275" spans="1:10" x14ac:dyDescent="0.25">
      <c r="A17275" s="37" t="s">
        <v>28</v>
      </c>
      <c r="B17275" s="38" t="s">
        <v>44023</v>
      </c>
      <c r="C17275" s="1" t="str">
        <f t="shared" si="269"/>
        <v>34170209-ITAÚ UNIBANCO S.A.</v>
      </c>
      <c r="D17275" s="39" t="s">
        <v>6966</v>
      </c>
      <c r="E17275" s="38" t="s">
        <v>6967</v>
      </c>
      <c r="F17275" s="38" t="s">
        <v>43677</v>
      </c>
      <c r="G17275" s="38" t="s">
        <v>7099</v>
      </c>
      <c r="H17275" s="38" t="s">
        <v>44024</v>
      </c>
      <c r="I17275" s="38" t="s">
        <v>7885</v>
      </c>
      <c r="J17275" s="40" t="s">
        <v>44023</v>
      </c>
    </row>
    <row r="17276" spans="1:10" x14ac:dyDescent="0.25">
      <c r="A17276" s="37" t="s">
        <v>28</v>
      </c>
      <c r="B17276" s="38" t="s">
        <v>44025</v>
      </c>
      <c r="C17276" s="1" t="str">
        <f t="shared" si="269"/>
        <v>34170210-ITAÚ UNIBANCO S.A.</v>
      </c>
      <c r="D17276" s="39" t="s">
        <v>6966</v>
      </c>
      <c r="E17276" s="38" t="s">
        <v>6967</v>
      </c>
      <c r="F17276" s="38" t="s">
        <v>43677</v>
      </c>
      <c r="G17276" s="38" t="s">
        <v>25</v>
      </c>
      <c r="H17276" s="38" t="s">
        <v>44026</v>
      </c>
      <c r="I17276" s="38" t="s">
        <v>7024</v>
      </c>
      <c r="J17276" s="40" t="s">
        <v>44025</v>
      </c>
    </row>
    <row r="17277" spans="1:10" x14ac:dyDescent="0.25">
      <c r="A17277" s="37" t="s">
        <v>28</v>
      </c>
      <c r="B17277" s="38" t="s">
        <v>44027</v>
      </c>
      <c r="C17277" s="1" t="str">
        <f t="shared" si="269"/>
        <v>34170211-ITAÚ UNIBANCO S.A.</v>
      </c>
      <c r="D17277" s="39" t="s">
        <v>6966</v>
      </c>
      <c r="E17277" s="38" t="s">
        <v>6967</v>
      </c>
      <c r="F17277" s="38" t="s">
        <v>43677</v>
      </c>
      <c r="G17277" s="38" t="s">
        <v>25</v>
      </c>
      <c r="H17277" s="38" t="s">
        <v>44028</v>
      </c>
      <c r="I17277" s="38" t="s">
        <v>7024</v>
      </c>
      <c r="J17277" s="40" t="s">
        <v>44027</v>
      </c>
    </row>
    <row r="17278" spans="1:10" x14ac:dyDescent="0.25">
      <c r="A17278" s="37" t="s">
        <v>28</v>
      </c>
      <c r="B17278" s="38" t="s">
        <v>44029</v>
      </c>
      <c r="C17278" s="1" t="str">
        <f t="shared" si="269"/>
        <v>34170212-ITAÚ UNIBANCO S.A.</v>
      </c>
      <c r="D17278" s="39" t="s">
        <v>6966</v>
      </c>
      <c r="E17278" s="38" t="s">
        <v>6967</v>
      </c>
      <c r="F17278" s="38" t="s">
        <v>43677</v>
      </c>
      <c r="G17278" s="38" t="s">
        <v>25</v>
      </c>
      <c r="H17278" s="38" t="s">
        <v>24849</v>
      </c>
      <c r="I17278" s="38" t="s">
        <v>8456</v>
      </c>
      <c r="J17278" s="40" t="s">
        <v>44029</v>
      </c>
    </row>
    <row r="17279" spans="1:10" x14ac:dyDescent="0.25">
      <c r="A17279" s="37" t="s">
        <v>28</v>
      </c>
      <c r="B17279" s="38" t="s">
        <v>44030</v>
      </c>
      <c r="C17279" s="1" t="str">
        <f t="shared" si="269"/>
        <v>34170213-ITAÚ UNIBANCO S.A.</v>
      </c>
      <c r="D17279" s="39" t="s">
        <v>6966</v>
      </c>
      <c r="E17279" s="38" t="s">
        <v>6967</v>
      </c>
      <c r="F17279" s="38" t="s">
        <v>43677</v>
      </c>
      <c r="G17279" s="38" t="s">
        <v>25</v>
      </c>
      <c r="H17279" s="38" t="s">
        <v>44031</v>
      </c>
      <c r="I17279" s="38" t="s">
        <v>6980</v>
      </c>
      <c r="J17279" s="40" t="s">
        <v>44030</v>
      </c>
    </row>
    <row r="17280" spans="1:10" x14ac:dyDescent="0.25">
      <c r="A17280" s="37" t="s">
        <v>28</v>
      </c>
      <c r="B17280" s="38" t="s">
        <v>44032</v>
      </c>
      <c r="C17280" s="1" t="str">
        <f t="shared" si="269"/>
        <v>34170214-ITAÚ UNIBANCO S.A.</v>
      </c>
      <c r="D17280" s="39" t="s">
        <v>6966</v>
      </c>
      <c r="E17280" s="38" t="s">
        <v>6967</v>
      </c>
      <c r="F17280" s="38" t="s">
        <v>43677</v>
      </c>
      <c r="G17280" s="38" t="s">
        <v>25</v>
      </c>
      <c r="H17280" s="38" t="s">
        <v>44033</v>
      </c>
      <c r="I17280" s="38" t="s">
        <v>13140</v>
      </c>
      <c r="J17280" s="40" t="s">
        <v>44032</v>
      </c>
    </row>
    <row r="17281" spans="1:10" x14ac:dyDescent="0.25">
      <c r="A17281" s="37" t="s">
        <v>28</v>
      </c>
      <c r="B17281" s="38" t="s">
        <v>44034</v>
      </c>
      <c r="C17281" s="1" t="str">
        <f t="shared" si="269"/>
        <v>34170215-ITAÚ UNIBANCO S.A.</v>
      </c>
      <c r="D17281" s="39" t="s">
        <v>6966</v>
      </c>
      <c r="E17281" s="38" t="s">
        <v>6967</v>
      </c>
      <c r="F17281" s="38" t="s">
        <v>43677</v>
      </c>
      <c r="G17281" s="38" t="s">
        <v>25</v>
      </c>
      <c r="H17281" s="38" t="s">
        <v>44035</v>
      </c>
      <c r="I17281" s="38" t="s">
        <v>9655</v>
      </c>
      <c r="J17281" s="40" t="s">
        <v>44034</v>
      </c>
    </row>
    <row r="17282" spans="1:10" x14ac:dyDescent="0.25">
      <c r="A17282" s="37" t="s">
        <v>28</v>
      </c>
      <c r="B17282" s="38" t="s">
        <v>44036</v>
      </c>
      <c r="C17282" s="1" t="str">
        <f t="shared" si="269"/>
        <v>34170216-ITAÚ UNIBANCO S.A.</v>
      </c>
      <c r="D17282" s="39" t="s">
        <v>6966</v>
      </c>
      <c r="E17282" s="38" t="s">
        <v>6967</v>
      </c>
      <c r="F17282" s="38" t="s">
        <v>43677</v>
      </c>
      <c r="G17282" s="38" t="s">
        <v>38</v>
      </c>
      <c r="H17282" s="38" t="s">
        <v>44037</v>
      </c>
      <c r="I17282" s="38" t="s">
        <v>7867</v>
      </c>
      <c r="J17282" s="40" t="s">
        <v>44036</v>
      </c>
    </row>
    <row r="17283" spans="1:10" x14ac:dyDescent="0.25">
      <c r="A17283" s="37" t="s">
        <v>28</v>
      </c>
      <c r="B17283" s="38" t="s">
        <v>44038</v>
      </c>
      <c r="C17283" s="1" t="str">
        <f t="shared" ref="C17283:C17346" si="270">CONCATENATE(B17283,"-",F17283)</f>
        <v>34170218-ITAÚ UNIBANCO S.A.</v>
      </c>
      <c r="D17283" s="39" t="s">
        <v>6966</v>
      </c>
      <c r="E17283" s="38" t="s">
        <v>6967</v>
      </c>
      <c r="F17283" s="38" t="s">
        <v>43677</v>
      </c>
      <c r="G17283" s="38" t="s">
        <v>25</v>
      </c>
      <c r="H17283" s="38" t="s">
        <v>44039</v>
      </c>
      <c r="I17283" s="38" t="s">
        <v>7146</v>
      </c>
      <c r="J17283" s="40" t="s">
        <v>44038</v>
      </c>
    </row>
    <row r="17284" spans="1:10" x14ac:dyDescent="0.25">
      <c r="A17284" s="37" t="s">
        <v>28</v>
      </c>
      <c r="B17284" s="38" t="s">
        <v>44040</v>
      </c>
      <c r="C17284" s="1" t="str">
        <f t="shared" si="270"/>
        <v>34170219-ITAÚ UNIBANCO S.A.</v>
      </c>
      <c r="D17284" s="39" t="s">
        <v>6966</v>
      </c>
      <c r="E17284" s="38" t="s">
        <v>6967</v>
      </c>
      <c r="F17284" s="38" t="s">
        <v>43677</v>
      </c>
      <c r="G17284" s="38" t="s">
        <v>35</v>
      </c>
      <c r="H17284" s="38" t="s">
        <v>29167</v>
      </c>
      <c r="I17284" s="38" t="s">
        <v>7460</v>
      </c>
      <c r="J17284" s="40" t="s">
        <v>44040</v>
      </c>
    </row>
    <row r="17285" spans="1:10" x14ac:dyDescent="0.25">
      <c r="A17285" s="37" t="s">
        <v>28</v>
      </c>
      <c r="B17285" s="38" t="s">
        <v>44041</v>
      </c>
      <c r="C17285" s="1" t="str">
        <f t="shared" si="270"/>
        <v>34170220-ITAÚ UNIBANCO S.A.</v>
      </c>
      <c r="D17285" s="39" t="s">
        <v>6966</v>
      </c>
      <c r="E17285" s="38" t="s">
        <v>6967</v>
      </c>
      <c r="F17285" s="38" t="s">
        <v>43677</v>
      </c>
      <c r="G17285" s="38" t="s">
        <v>25</v>
      </c>
      <c r="H17285" s="38" t="s">
        <v>44042</v>
      </c>
      <c r="I17285" s="38" t="s">
        <v>7985</v>
      </c>
      <c r="J17285" s="40" t="s">
        <v>44041</v>
      </c>
    </row>
    <row r="17286" spans="1:10" x14ac:dyDescent="0.25">
      <c r="A17286" s="37" t="s">
        <v>28</v>
      </c>
      <c r="B17286" s="38" t="s">
        <v>44043</v>
      </c>
      <c r="C17286" s="1" t="str">
        <f t="shared" si="270"/>
        <v>34170222-ITAÚ UNIBANCO S.A.</v>
      </c>
      <c r="D17286" s="39" t="s">
        <v>6966</v>
      </c>
      <c r="E17286" s="38" t="s">
        <v>6967</v>
      </c>
      <c r="F17286" s="38" t="s">
        <v>43677</v>
      </c>
      <c r="G17286" s="38" t="s">
        <v>6969</v>
      </c>
      <c r="H17286" s="38" t="s">
        <v>44044</v>
      </c>
      <c r="I17286" s="38" t="s">
        <v>7950</v>
      </c>
      <c r="J17286" s="40" t="s">
        <v>44043</v>
      </c>
    </row>
    <row r="17287" spans="1:10" x14ac:dyDescent="0.25">
      <c r="A17287" s="37" t="s">
        <v>28</v>
      </c>
      <c r="B17287" s="38" t="s">
        <v>44045</v>
      </c>
      <c r="C17287" s="1" t="str">
        <f t="shared" si="270"/>
        <v>34170223-ITAÚ UNIBANCO S.A.</v>
      </c>
      <c r="D17287" s="39" t="s">
        <v>6966</v>
      </c>
      <c r="E17287" s="38" t="s">
        <v>6967</v>
      </c>
      <c r="F17287" s="38" t="s">
        <v>43677</v>
      </c>
      <c r="G17287" s="38" t="s">
        <v>25</v>
      </c>
      <c r="H17287" s="38" t="s">
        <v>44046</v>
      </c>
      <c r="I17287" s="38" t="s">
        <v>7210</v>
      </c>
      <c r="J17287" s="40" t="s">
        <v>44045</v>
      </c>
    </row>
    <row r="17288" spans="1:10" x14ac:dyDescent="0.25">
      <c r="A17288" s="37" t="s">
        <v>28</v>
      </c>
      <c r="B17288" s="38" t="s">
        <v>44047</v>
      </c>
      <c r="C17288" s="1" t="str">
        <f t="shared" si="270"/>
        <v>34170226-ITAÚ UNIBANCO S.A.</v>
      </c>
      <c r="D17288" s="39" t="s">
        <v>6966</v>
      </c>
      <c r="E17288" s="38" t="s">
        <v>6967</v>
      </c>
      <c r="F17288" s="38" t="s">
        <v>43677</v>
      </c>
      <c r="G17288" s="38" t="s">
        <v>31</v>
      </c>
      <c r="H17288" s="38" t="s">
        <v>44048</v>
      </c>
      <c r="I17288" s="38" t="s">
        <v>6986</v>
      </c>
      <c r="J17288" s="40" t="s">
        <v>44047</v>
      </c>
    </row>
    <row r="17289" spans="1:10" x14ac:dyDescent="0.25">
      <c r="A17289" s="37" t="s">
        <v>28</v>
      </c>
      <c r="B17289" s="38" t="s">
        <v>44049</v>
      </c>
      <c r="C17289" s="1" t="str">
        <f t="shared" si="270"/>
        <v>34170227-ITAÚ UNIBANCO S.A.</v>
      </c>
      <c r="D17289" s="39" t="s">
        <v>6966</v>
      </c>
      <c r="E17289" s="38" t="s">
        <v>6967</v>
      </c>
      <c r="F17289" s="38" t="s">
        <v>43677</v>
      </c>
      <c r="G17289" s="38" t="s">
        <v>25</v>
      </c>
      <c r="H17289" s="38" t="s">
        <v>44050</v>
      </c>
      <c r="I17289" s="38" t="s">
        <v>11033</v>
      </c>
      <c r="J17289" s="40" t="s">
        <v>44049</v>
      </c>
    </row>
    <row r="17290" spans="1:10" x14ac:dyDescent="0.25">
      <c r="A17290" s="37" t="s">
        <v>28</v>
      </c>
      <c r="B17290" s="38" t="s">
        <v>44051</v>
      </c>
      <c r="C17290" s="1" t="str">
        <f t="shared" si="270"/>
        <v>34170228-ITAÚ UNIBANCO S.A.</v>
      </c>
      <c r="D17290" s="39" t="s">
        <v>6966</v>
      </c>
      <c r="E17290" s="38" t="s">
        <v>6967</v>
      </c>
      <c r="F17290" s="38" t="s">
        <v>43677</v>
      </c>
      <c r="G17290" s="38" t="s">
        <v>25</v>
      </c>
      <c r="H17290" s="38" t="s">
        <v>44052</v>
      </c>
      <c r="I17290" s="38" t="s">
        <v>12430</v>
      </c>
      <c r="J17290" s="40" t="s">
        <v>44051</v>
      </c>
    </row>
    <row r="17291" spans="1:10" x14ac:dyDescent="0.25">
      <c r="A17291" s="37" t="s">
        <v>28</v>
      </c>
      <c r="B17291" s="38" t="s">
        <v>44053</v>
      </c>
      <c r="C17291" s="1" t="str">
        <f t="shared" si="270"/>
        <v>34170229-ITAÚ UNIBANCO S.A.</v>
      </c>
      <c r="D17291" s="39" t="s">
        <v>6966</v>
      </c>
      <c r="E17291" s="38" t="s">
        <v>6967</v>
      </c>
      <c r="F17291" s="38" t="s">
        <v>43677</v>
      </c>
      <c r="G17291" s="38" t="s">
        <v>6969</v>
      </c>
      <c r="H17291" s="38" t="s">
        <v>44054</v>
      </c>
      <c r="I17291" s="38" t="s">
        <v>9130</v>
      </c>
      <c r="J17291" s="40" t="s">
        <v>44053</v>
      </c>
    </row>
    <row r="17292" spans="1:10" x14ac:dyDescent="0.25">
      <c r="A17292" s="37" t="s">
        <v>28</v>
      </c>
      <c r="B17292" s="38" t="s">
        <v>44055</v>
      </c>
      <c r="C17292" s="1" t="str">
        <f t="shared" si="270"/>
        <v>34170232-ITAÚ UNIBANCO S.A.</v>
      </c>
      <c r="D17292" s="39" t="s">
        <v>6966</v>
      </c>
      <c r="E17292" s="38" t="s">
        <v>6967</v>
      </c>
      <c r="F17292" s="38" t="s">
        <v>43677</v>
      </c>
      <c r="G17292" s="38" t="s">
        <v>25</v>
      </c>
      <c r="H17292" s="38" t="s">
        <v>44056</v>
      </c>
      <c r="I17292" s="38" t="s">
        <v>7763</v>
      </c>
      <c r="J17292" s="40" t="s">
        <v>44055</v>
      </c>
    </row>
    <row r="17293" spans="1:10" x14ac:dyDescent="0.25">
      <c r="A17293" s="37" t="s">
        <v>28</v>
      </c>
      <c r="B17293" s="38" t="s">
        <v>44057</v>
      </c>
      <c r="C17293" s="1" t="str">
        <f t="shared" si="270"/>
        <v>34170233-ITAÚ UNIBANCO S.A.</v>
      </c>
      <c r="D17293" s="39" t="s">
        <v>6966</v>
      </c>
      <c r="E17293" s="38" t="s">
        <v>6967</v>
      </c>
      <c r="F17293" s="38" t="s">
        <v>43677</v>
      </c>
      <c r="G17293" s="38" t="s">
        <v>33</v>
      </c>
      <c r="H17293" s="38" t="s">
        <v>44058</v>
      </c>
      <c r="I17293" s="38" t="s">
        <v>8762</v>
      </c>
      <c r="J17293" s="40" t="s">
        <v>44057</v>
      </c>
    </row>
    <row r="17294" spans="1:10" x14ac:dyDescent="0.25">
      <c r="A17294" s="37" t="s">
        <v>28</v>
      </c>
      <c r="B17294" s="38" t="s">
        <v>44059</v>
      </c>
      <c r="C17294" s="1" t="str">
        <f t="shared" si="270"/>
        <v>34170234-ITAÚ UNIBANCO S.A.</v>
      </c>
      <c r="D17294" s="39" t="s">
        <v>6966</v>
      </c>
      <c r="E17294" s="38" t="s">
        <v>6967</v>
      </c>
      <c r="F17294" s="38" t="s">
        <v>43677</v>
      </c>
      <c r="G17294" s="38" t="s">
        <v>25</v>
      </c>
      <c r="H17294" s="38" t="s">
        <v>44060</v>
      </c>
      <c r="I17294" s="38" t="s">
        <v>7134</v>
      </c>
      <c r="J17294" s="40" t="s">
        <v>44059</v>
      </c>
    </row>
    <row r="17295" spans="1:10" x14ac:dyDescent="0.25">
      <c r="A17295" s="37" t="s">
        <v>28</v>
      </c>
      <c r="B17295" s="38" t="s">
        <v>44061</v>
      </c>
      <c r="C17295" s="1" t="str">
        <f t="shared" si="270"/>
        <v>34170235-ITAÚ UNIBANCO S.A.</v>
      </c>
      <c r="D17295" s="39" t="s">
        <v>6966</v>
      </c>
      <c r="E17295" s="38" t="s">
        <v>6967</v>
      </c>
      <c r="F17295" s="38" t="s">
        <v>43677</v>
      </c>
      <c r="G17295" s="38" t="s">
        <v>25</v>
      </c>
      <c r="H17295" s="38" t="s">
        <v>44062</v>
      </c>
      <c r="I17295" s="38" t="s">
        <v>8143</v>
      </c>
      <c r="J17295" s="40" t="s">
        <v>44061</v>
      </c>
    </row>
    <row r="17296" spans="1:10" x14ac:dyDescent="0.25">
      <c r="A17296" s="37" t="s">
        <v>28</v>
      </c>
      <c r="B17296" s="38" t="s">
        <v>44063</v>
      </c>
      <c r="C17296" s="1" t="str">
        <f t="shared" si="270"/>
        <v>34170236-ITAÚ UNIBANCO S.A.</v>
      </c>
      <c r="D17296" s="39" t="s">
        <v>6966</v>
      </c>
      <c r="E17296" s="38" t="s">
        <v>6967</v>
      </c>
      <c r="F17296" s="38" t="s">
        <v>43677</v>
      </c>
      <c r="G17296" s="38" t="s">
        <v>33</v>
      </c>
      <c r="H17296" s="38" t="s">
        <v>44064</v>
      </c>
      <c r="I17296" s="38" t="s">
        <v>8840</v>
      </c>
      <c r="J17296" s="40" t="s">
        <v>44063</v>
      </c>
    </row>
    <row r="17297" spans="1:10" x14ac:dyDescent="0.25">
      <c r="A17297" s="37" t="s">
        <v>28</v>
      </c>
      <c r="B17297" s="38" t="s">
        <v>44065</v>
      </c>
      <c r="C17297" s="1" t="str">
        <f t="shared" si="270"/>
        <v>34170237-ITAÚ UNIBANCO S.A.</v>
      </c>
      <c r="D17297" s="39" t="s">
        <v>6966</v>
      </c>
      <c r="E17297" s="38" t="s">
        <v>6967</v>
      </c>
      <c r="F17297" s="38" t="s">
        <v>43677</v>
      </c>
      <c r="G17297" s="38" t="s">
        <v>25</v>
      </c>
      <c r="H17297" s="38" t="s">
        <v>44066</v>
      </c>
      <c r="I17297" s="38" t="s">
        <v>7024</v>
      </c>
      <c r="J17297" s="40" t="s">
        <v>44065</v>
      </c>
    </row>
    <row r="17298" spans="1:10" x14ac:dyDescent="0.25">
      <c r="A17298" s="37" t="s">
        <v>28</v>
      </c>
      <c r="B17298" s="38" t="s">
        <v>44067</v>
      </c>
      <c r="C17298" s="1" t="str">
        <f t="shared" si="270"/>
        <v>34170238-ITAÚ UNIBANCO S.A.</v>
      </c>
      <c r="D17298" s="39" t="s">
        <v>6966</v>
      </c>
      <c r="E17298" s="38" t="s">
        <v>6967</v>
      </c>
      <c r="F17298" s="38" t="s">
        <v>43677</v>
      </c>
      <c r="G17298" s="38" t="s">
        <v>35</v>
      </c>
      <c r="H17298" s="38" t="s">
        <v>44068</v>
      </c>
      <c r="I17298" s="38" t="s">
        <v>7281</v>
      </c>
      <c r="J17298" s="40" t="s">
        <v>44067</v>
      </c>
    </row>
    <row r="17299" spans="1:10" x14ac:dyDescent="0.25">
      <c r="A17299" s="37" t="s">
        <v>28</v>
      </c>
      <c r="B17299" s="38" t="s">
        <v>44069</v>
      </c>
      <c r="C17299" s="1" t="str">
        <f t="shared" si="270"/>
        <v>34170239-ITAÚ UNIBANCO S.A.</v>
      </c>
      <c r="D17299" s="39" t="s">
        <v>6966</v>
      </c>
      <c r="E17299" s="38" t="s">
        <v>6967</v>
      </c>
      <c r="F17299" s="38" t="s">
        <v>43677</v>
      </c>
      <c r="G17299" s="38" t="s">
        <v>25</v>
      </c>
      <c r="H17299" s="38" t="s">
        <v>44070</v>
      </c>
      <c r="I17299" s="38" t="s">
        <v>9040</v>
      </c>
      <c r="J17299" s="40" t="s">
        <v>44069</v>
      </c>
    </row>
    <row r="17300" spans="1:10" x14ac:dyDescent="0.25">
      <c r="A17300" s="37" t="s">
        <v>28</v>
      </c>
      <c r="B17300" s="38" t="s">
        <v>44071</v>
      </c>
      <c r="C17300" s="1" t="str">
        <f t="shared" si="270"/>
        <v>34170240-ITAÚ UNIBANCO S.A.</v>
      </c>
      <c r="D17300" s="39" t="s">
        <v>6966</v>
      </c>
      <c r="E17300" s="38" t="s">
        <v>6967</v>
      </c>
      <c r="F17300" s="38" t="s">
        <v>43677</v>
      </c>
      <c r="G17300" s="38" t="s">
        <v>25</v>
      </c>
      <c r="H17300" s="38" t="s">
        <v>44072</v>
      </c>
      <c r="I17300" s="38" t="s">
        <v>8942</v>
      </c>
      <c r="J17300" s="40" t="s">
        <v>44071</v>
      </c>
    </row>
    <row r="17301" spans="1:10" x14ac:dyDescent="0.25">
      <c r="A17301" s="37" t="s">
        <v>28</v>
      </c>
      <c r="B17301" s="38" t="s">
        <v>44073</v>
      </c>
      <c r="C17301" s="1" t="str">
        <f t="shared" si="270"/>
        <v>34170241-ITAÚ UNIBANCO S.A.</v>
      </c>
      <c r="D17301" s="39" t="s">
        <v>6966</v>
      </c>
      <c r="E17301" s="38" t="s">
        <v>6967</v>
      </c>
      <c r="F17301" s="38" t="s">
        <v>43677</v>
      </c>
      <c r="G17301" s="38" t="s">
        <v>25</v>
      </c>
      <c r="H17301" s="38" t="s">
        <v>44074</v>
      </c>
      <c r="I17301" s="38" t="s">
        <v>9163</v>
      </c>
      <c r="J17301" s="40" t="s">
        <v>44073</v>
      </c>
    </row>
    <row r="17302" spans="1:10" x14ac:dyDescent="0.25">
      <c r="A17302" s="37" t="s">
        <v>28</v>
      </c>
      <c r="B17302" s="38" t="s">
        <v>44075</v>
      </c>
      <c r="C17302" s="1" t="str">
        <f t="shared" si="270"/>
        <v>34170242-ITAÚ UNIBANCO S.A.</v>
      </c>
      <c r="D17302" s="39" t="s">
        <v>6966</v>
      </c>
      <c r="E17302" s="38" t="s">
        <v>6967</v>
      </c>
      <c r="F17302" s="38" t="s">
        <v>43677</v>
      </c>
      <c r="G17302" s="38" t="s">
        <v>25</v>
      </c>
      <c r="H17302" s="38" t="s">
        <v>44076</v>
      </c>
      <c r="I17302" s="38" t="s">
        <v>7558</v>
      </c>
      <c r="J17302" s="40" t="s">
        <v>44075</v>
      </c>
    </row>
    <row r="17303" spans="1:10" x14ac:dyDescent="0.25">
      <c r="A17303" s="37" t="s">
        <v>28</v>
      </c>
      <c r="B17303" s="38" t="s">
        <v>44077</v>
      </c>
      <c r="C17303" s="1" t="str">
        <f t="shared" si="270"/>
        <v>34170243-ITAÚ UNIBANCO S.A.</v>
      </c>
      <c r="D17303" s="39" t="s">
        <v>6966</v>
      </c>
      <c r="E17303" s="38" t="s">
        <v>6967</v>
      </c>
      <c r="F17303" s="38" t="s">
        <v>43677</v>
      </c>
      <c r="G17303" s="38" t="s">
        <v>25</v>
      </c>
      <c r="H17303" s="38" t="s">
        <v>44078</v>
      </c>
      <c r="I17303" s="38" t="s">
        <v>8936</v>
      </c>
      <c r="J17303" s="40" t="s">
        <v>44077</v>
      </c>
    </row>
    <row r="17304" spans="1:10" x14ac:dyDescent="0.25">
      <c r="A17304" s="37" t="s">
        <v>28</v>
      </c>
      <c r="B17304" s="38" t="s">
        <v>44079</v>
      </c>
      <c r="C17304" s="1" t="str">
        <f t="shared" si="270"/>
        <v>34170244-ITAÚ UNIBANCO S.A.</v>
      </c>
      <c r="D17304" s="39" t="s">
        <v>6966</v>
      </c>
      <c r="E17304" s="38" t="s">
        <v>6967</v>
      </c>
      <c r="F17304" s="38" t="s">
        <v>43677</v>
      </c>
      <c r="G17304" s="38" t="s">
        <v>25</v>
      </c>
      <c r="H17304" s="38" t="s">
        <v>44080</v>
      </c>
      <c r="I17304" s="38" t="s">
        <v>7775</v>
      </c>
      <c r="J17304" s="40" t="s">
        <v>44079</v>
      </c>
    </row>
    <row r="17305" spans="1:10" x14ac:dyDescent="0.25">
      <c r="A17305" s="37" t="s">
        <v>28</v>
      </c>
      <c r="B17305" s="38" t="s">
        <v>44081</v>
      </c>
      <c r="C17305" s="1" t="str">
        <f t="shared" si="270"/>
        <v>34170245-ITAÚ UNIBANCO S.A.</v>
      </c>
      <c r="D17305" s="39" t="s">
        <v>6966</v>
      </c>
      <c r="E17305" s="38" t="s">
        <v>6967</v>
      </c>
      <c r="F17305" s="38" t="s">
        <v>43677</v>
      </c>
      <c r="G17305" s="38" t="s">
        <v>25</v>
      </c>
      <c r="H17305" s="38" t="s">
        <v>44082</v>
      </c>
      <c r="I17305" s="38" t="s">
        <v>6980</v>
      </c>
      <c r="J17305" s="40" t="s">
        <v>44081</v>
      </c>
    </row>
    <row r="17306" spans="1:10" x14ac:dyDescent="0.25">
      <c r="A17306" s="37" t="s">
        <v>28</v>
      </c>
      <c r="B17306" s="38" t="s">
        <v>44083</v>
      </c>
      <c r="C17306" s="1" t="str">
        <f t="shared" si="270"/>
        <v>34170246-ITAÚ UNIBANCO S.A.</v>
      </c>
      <c r="D17306" s="39" t="s">
        <v>6966</v>
      </c>
      <c r="E17306" s="38" t="s">
        <v>6967</v>
      </c>
      <c r="F17306" s="38" t="s">
        <v>43677</v>
      </c>
      <c r="G17306" s="38" t="s">
        <v>33</v>
      </c>
      <c r="H17306" s="38" t="s">
        <v>44084</v>
      </c>
      <c r="I17306" s="38" t="s">
        <v>8086</v>
      </c>
      <c r="J17306" s="40" t="s">
        <v>44083</v>
      </c>
    </row>
    <row r="17307" spans="1:10" x14ac:dyDescent="0.25">
      <c r="A17307" s="37" t="s">
        <v>28</v>
      </c>
      <c r="B17307" s="38" t="s">
        <v>44085</v>
      </c>
      <c r="C17307" s="1" t="str">
        <f t="shared" si="270"/>
        <v>34170247-ITAÚ UNIBANCO S.A.</v>
      </c>
      <c r="D17307" s="39" t="s">
        <v>6966</v>
      </c>
      <c r="E17307" s="38" t="s">
        <v>6967</v>
      </c>
      <c r="F17307" s="38" t="s">
        <v>43677</v>
      </c>
      <c r="G17307" s="38" t="s">
        <v>25</v>
      </c>
      <c r="H17307" s="38" t="s">
        <v>44086</v>
      </c>
      <c r="I17307" s="38" t="s">
        <v>9423</v>
      </c>
      <c r="J17307" s="40" t="s">
        <v>44085</v>
      </c>
    </row>
    <row r="17308" spans="1:10" x14ac:dyDescent="0.25">
      <c r="A17308" s="37" t="s">
        <v>28</v>
      </c>
      <c r="B17308" s="38" t="s">
        <v>44087</v>
      </c>
      <c r="C17308" s="1" t="str">
        <f t="shared" si="270"/>
        <v>34170248-ITAÚ UNIBANCO S.A.</v>
      </c>
      <c r="D17308" s="39" t="s">
        <v>6966</v>
      </c>
      <c r="E17308" s="38" t="s">
        <v>6967</v>
      </c>
      <c r="F17308" s="38" t="s">
        <v>43677</v>
      </c>
      <c r="G17308" s="38" t="s">
        <v>25</v>
      </c>
      <c r="H17308" s="38" t="s">
        <v>44088</v>
      </c>
      <c r="I17308" s="38" t="s">
        <v>11588</v>
      </c>
      <c r="J17308" s="40" t="s">
        <v>44087</v>
      </c>
    </row>
    <row r="17309" spans="1:10" x14ac:dyDescent="0.25">
      <c r="A17309" s="37" t="s">
        <v>28</v>
      </c>
      <c r="B17309" s="38" t="s">
        <v>44089</v>
      </c>
      <c r="C17309" s="1" t="str">
        <f t="shared" si="270"/>
        <v>34170249-ITAÚ UNIBANCO S.A.</v>
      </c>
      <c r="D17309" s="39" t="s">
        <v>6966</v>
      </c>
      <c r="E17309" s="38" t="s">
        <v>6967</v>
      </c>
      <c r="F17309" s="38" t="s">
        <v>43677</v>
      </c>
      <c r="G17309" s="38" t="s">
        <v>25</v>
      </c>
      <c r="H17309" s="38" t="s">
        <v>44090</v>
      </c>
      <c r="I17309" s="38" t="s">
        <v>7024</v>
      </c>
      <c r="J17309" s="40" t="s">
        <v>44089</v>
      </c>
    </row>
    <row r="17310" spans="1:10" x14ac:dyDescent="0.25">
      <c r="A17310" s="37" t="s">
        <v>28</v>
      </c>
      <c r="B17310" s="38" t="s">
        <v>44091</v>
      </c>
      <c r="C17310" s="1" t="str">
        <f t="shared" si="270"/>
        <v>34170250-ITAÚ UNIBANCO S.A.</v>
      </c>
      <c r="D17310" s="39" t="s">
        <v>6966</v>
      </c>
      <c r="E17310" s="38" t="s">
        <v>6967</v>
      </c>
      <c r="F17310" s="38" t="s">
        <v>43677</v>
      </c>
      <c r="G17310" s="38" t="s">
        <v>25</v>
      </c>
      <c r="H17310" s="38" t="s">
        <v>30003</v>
      </c>
      <c r="I17310" s="38" t="s">
        <v>7487</v>
      </c>
      <c r="J17310" s="40" t="s">
        <v>44091</v>
      </c>
    </row>
    <row r="17311" spans="1:10" x14ac:dyDescent="0.25">
      <c r="A17311" s="37" t="s">
        <v>28</v>
      </c>
      <c r="B17311" s="38" t="s">
        <v>44092</v>
      </c>
      <c r="C17311" s="1" t="str">
        <f t="shared" si="270"/>
        <v>34170251-ITAÚ UNIBANCO S.A.</v>
      </c>
      <c r="D17311" s="39" t="s">
        <v>6966</v>
      </c>
      <c r="E17311" s="38" t="s">
        <v>6967</v>
      </c>
      <c r="F17311" s="38" t="s">
        <v>43677</v>
      </c>
      <c r="G17311" s="38" t="s">
        <v>25</v>
      </c>
      <c r="H17311" s="38" t="s">
        <v>44093</v>
      </c>
      <c r="I17311" s="38" t="s">
        <v>7024</v>
      </c>
      <c r="J17311" s="40" t="s">
        <v>44092</v>
      </c>
    </row>
    <row r="17312" spans="1:10" x14ac:dyDescent="0.25">
      <c r="A17312" s="37" t="s">
        <v>28</v>
      </c>
      <c r="B17312" s="38" t="s">
        <v>44094</v>
      </c>
      <c r="C17312" s="1" t="str">
        <f t="shared" si="270"/>
        <v>34170252-ITAÚ UNIBANCO S.A.</v>
      </c>
      <c r="D17312" s="39" t="s">
        <v>6966</v>
      </c>
      <c r="E17312" s="38" t="s">
        <v>6967</v>
      </c>
      <c r="F17312" s="38" t="s">
        <v>43677</v>
      </c>
      <c r="G17312" s="38" t="s">
        <v>25</v>
      </c>
      <c r="H17312" s="38" t="s">
        <v>44095</v>
      </c>
      <c r="I17312" s="38" t="s">
        <v>7024</v>
      </c>
      <c r="J17312" s="40" t="s">
        <v>44094</v>
      </c>
    </row>
    <row r="17313" spans="1:10" x14ac:dyDescent="0.25">
      <c r="A17313" s="37" t="s">
        <v>28</v>
      </c>
      <c r="B17313" s="38" t="s">
        <v>44096</v>
      </c>
      <c r="C17313" s="1" t="str">
        <f t="shared" si="270"/>
        <v>34170253-ITAÚ UNIBANCO S.A.</v>
      </c>
      <c r="D17313" s="39" t="s">
        <v>6966</v>
      </c>
      <c r="E17313" s="38" t="s">
        <v>6967</v>
      </c>
      <c r="F17313" s="38" t="s">
        <v>43677</v>
      </c>
      <c r="G17313" s="38" t="s">
        <v>25</v>
      </c>
      <c r="H17313" s="38" t="s">
        <v>44097</v>
      </c>
      <c r="I17313" s="38" t="s">
        <v>9592</v>
      </c>
      <c r="J17313" s="40" t="s">
        <v>44096</v>
      </c>
    </row>
    <row r="17314" spans="1:10" x14ac:dyDescent="0.25">
      <c r="A17314" s="37" t="s">
        <v>28</v>
      </c>
      <c r="B17314" s="38" t="s">
        <v>44098</v>
      </c>
      <c r="C17314" s="1" t="str">
        <f t="shared" si="270"/>
        <v>34170255-ITAÚ UNIBANCO S.A.</v>
      </c>
      <c r="D17314" s="39" t="s">
        <v>6966</v>
      </c>
      <c r="E17314" s="38" t="s">
        <v>6967</v>
      </c>
      <c r="F17314" s="38" t="s">
        <v>43677</v>
      </c>
      <c r="G17314" s="38" t="s">
        <v>33</v>
      </c>
      <c r="H17314" s="38" t="s">
        <v>44099</v>
      </c>
      <c r="I17314" s="38" t="s">
        <v>6996</v>
      </c>
      <c r="J17314" s="40" t="s">
        <v>44098</v>
      </c>
    </row>
    <row r="17315" spans="1:10" x14ac:dyDescent="0.25">
      <c r="A17315" s="37" t="s">
        <v>28</v>
      </c>
      <c r="B17315" s="38" t="s">
        <v>44100</v>
      </c>
      <c r="C17315" s="1" t="str">
        <f t="shared" si="270"/>
        <v>34170256-ITAÚ UNIBANCO S.A.</v>
      </c>
      <c r="D17315" s="39" t="s">
        <v>6966</v>
      </c>
      <c r="E17315" s="38" t="s">
        <v>6967</v>
      </c>
      <c r="F17315" s="38" t="s">
        <v>43677</v>
      </c>
      <c r="G17315" s="38" t="s">
        <v>33</v>
      </c>
      <c r="H17315" s="38" t="s">
        <v>44101</v>
      </c>
      <c r="I17315" s="38" t="s">
        <v>7846</v>
      </c>
      <c r="J17315" s="40" t="s">
        <v>44100</v>
      </c>
    </row>
    <row r="17316" spans="1:10" x14ac:dyDescent="0.25">
      <c r="A17316" s="37" t="s">
        <v>28</v>
      </c>
      <c r="B17316" s="38" t="s">
        <v>44102</v>
      </c>
      <c r="C17316" s="1" t="str">
        <f t="shared" si="270"/>
        <v>34170257-ITAÚ UNIBANCO S.A.</v>
      </c>
      <c r="D17316" s="39" t="s">
        <v>6966</v>
      </c>
      <c r="E17316" s="38" t="s">
        <v>6967</v>
      </c>
      <c r="F17316" s="38" t="s">
        <v>43677</v>
      </c>
      <c r="G17316" s="38" t="s">
        <v>25</v>
      </c>
      <c r="H17316" s="38" t="s">
        <v>44103</v>
      </c>
      <c r="I17316" s="38" t="s">
        <v>9037</v>
      </c>
      <c r="J17316" s="40" t="s">
        <v>44102</v>
      </c>
    </row>
    <row r="17317" spans="1:10" x14ac:dyDescent="0.25">
      <c r="A17317" s="37" t="s">
        <v>28</v>
      </c>
      <c r="B17317" s="38" t="s">
        <v>44104</v>
      </c>
      <c r="C17317" s="1" t="str">
        <f t="shared" si="270"/>
        <v>34170258-ITAÚ UNIBANCO S.A.</v>
      </c>
      <c r="D17317" s="39" t="s">
        <v>6966</v>
      </c>
      <c r="E17317" s="38" t="s">
        <v>6967</v>
      </c>
      <c r="F17317" s="38" t="s">
        <v>43677</v>
      </c>
      <c r="G17317" s="38" t="s">
        <v>25</v>
      </c>
      <c r="H17317" s="38" t="s">
        <v>44105</v>
      </c>
      <c r="I17317" s="38" t="s">
        <v>8281</v>
      </c>
      <c r="J17317" s="40" t="s">
        <v>44104</v>
      </c>
    </row>
    <row r="17318" spans="1:10" x14ac:dyDescent="0.25">
      <c r="A17318" s="37" t="s">
        <v>28</v>
      </c>
      <c r="B17318" s="38" t="s">
        <v>44106</v>
      </c>
      <c r="C17318" s="1" t="str">
        <f t="shared" si="270"/>
        <v>34170259-ITAÚ UNIBANCO S.A.</v>
      </c>
      <c r="D17318" s="39" t="s">
        <v>6966</v>
      </c>
      <c r="E17318" s="38" t="s">
        <v>6967</v>
      </c>
      <c r="F17318" s="38" t="s">
        <v>43677</v>
      </c>
      <c r="G17318" s="38" t="s">
        <v>25</v>
      </c>
      <c r="H17318" s="38" t="s">
        <v>44107</v>
      </c>
      <c r="I17318" s="38" t="s">
        <v>8636</v>
      </c>
      <c r="J17318" s="40" t="s">
        <v>44106</v>
      </c>
    </row>
    <row r="17319" spans="1:10" x14ac:dyDescent="0.25">
      <c r="A17319" s="37" t="s">
        <v>28</v>
      </c>
      <c r="B17319" s="38" t="s">
        <v>44108</v>
      </c>
      <c r="C17319" s="1" t="str">
        <f t="shared" si="270"/>
        <v>34170261-ITAÚ UNIBANCO S.A.</v>
      </c>
      <c r="D17319" s="39" t="s">
        <v>6966</v>
      </c>
      <c r="E17319" s="38" t="s">
        <v>6967</v>
      </c>
      <c r="F17319" s="38" t="s">
        <v>43677</v>
      </c>
      <c r="G17319" s="38" t="s">
        <v>25</v>
      </c>
      <c r="H17319" s="38" t="s">
        <v>44109</v>
      </c>
      <c r="I17319" s="38" t="s">
        <v>7122</v>
      </c>
      <c r="J17319" s="40" t="s">
        <v>44108</v>
      </c>
    </row>
    <row r="17320" spans="1:10" x14ac:dyDescent="0.25">
      <c r="A17320" s="37" t="s">
        <v>28</v>
      </c>
      <c r="B17320" s="38" t="s">
        <v>44110</v>
      </c>
      <c r="C17320" s="1" t="str">
        <f t="shared" si="270"/>
        <v>34170262-ITAÚ UNIBANCO S.A.</v>
      </c>
      <c r="D17320" s="39" t="s">
        <v>6966</v>
      </c>
      <c r="E17320" s="38" t="s">
        <v>6967</v>
      </c>
      <c r="F17320" s="38" t="s">
        <v>43677</v>
      </c>
      <c r="G17320" s="38" t="s">
        <v>25</v>
      </c>
      <c r="H17320" s="38" t="s">
        <v>44111</v>
      </c>
      <c r="I17320" s="38" t="s">
        <v>7024</v>
      </c>
      <c r="J17320" s="40" t="s">
        <v>44110</v>
      </c>
    </row>
    <row r="17321" spans="1:10" x14ac:dyDescent="0.25">
      <c r="A17321" s="37" t="s">
        <v>28</v>
      </c>
      <c r="B17321" s="38" t="s">
        <v>44112</v>
      </c>
      <c r="C17321" s="1" t="str">
        <f t="shared" si="270"/>
        <v>34170263-ITAÚ UNIBANCO S.A.</v>
      </c>
      <c r="D17321" s="39" t="s">
        <v>6966</v>
      </c>
      <c r="E17321" s="38" t="s">
        <v>6967</v>
      </c>
      <c r="F17321" s="38" t="s">
        <v>43677</v>
      </c>
      <c r="G17321" s="38" t="s">
        <v>25</v>
      </c>
      <c r="H17321" s="38" t="s">
        <v>44113</v>
      </c>
      <c r="I17321" s="38" t="s">
        <v>8218</v>
      </c>
      <c r="J17321" s="40" t="s">
        <v>44112</v>
      </c>
    </row>
    <row r="17322" spans="1:10" x14ac:dyDescent="0.25">
      <c r="A17322" s="37" t="s">
        <v>28</v>
      </c>
      <c r="B17322" s="38" t="s">
        <v>44114</v>
      </c>
      <c r="C17322" s="1" t="str">
        <f t="shared" si="270"/>
        <v>34170264-ITAÚ UNIBANCO S.A.</v>
      </c>
      <c r="D17322" s="39" t="s">
        <v>6966</v>
      </c>
      <c r="E17322" s="38" t="s">
        <v>6967</v>
      </c>
      <c r="F17322" s="38" t="s">
        <v>43677</v>
      </c>
      <c r="G17322" s="38" t="s">
        <v>25</v>
      </c>
      <c r="H17322" s="38" t="s">
        <v>44115</v>
      </c>
      <c r="I17322" s="38" t="s">
        <v>7024</v>
      </c>
      <c r="J17322" s="40" t="s">
        <v>44114</v>
      </c>
    </row>
    <row r="17323" spans="1:10" x14ac:dyDescent="0.25">
      <c r="A17323" s="37" t="s">
        <v>28</v>
      </c>
      <c r="B17323" s="38" t="s">
        <v>44116</v>
      </c>
      <c r="C17323" s="1" t="str">
        <f t="shared" si="270"/>
        <v>34170265-ITAÚ UNIBANCO S.A.</v>
      </c>
      <c r="D17323" s="39" t="s">
        <v>6966</v>
      </c>
      <c r="E17323" s="38" t="s">
        <v>6967</v>
      </c>
      <c r="F17323" s="38" t="s">
        <v>43677</v>
      </c>
      <c r="G17323" s="38" t="s">
        <v>25</v>
      </c>
      <c r="H17323" s="38" t="s">
        <v>44117</v>
      </c>
      <c r="I17323" s="38" t="s">
        <v>7024</v>
      </c>
      <c r="J17323" s="40" t="s">
        <v>44116</v>
      </c>
    </row>
    <row r="17324" spans="1:10" x14ac:dyDescent="0.25">
      <c r="A17324" s="37" t="s">
        <v>28</v>
      </c>
      <c r="B17324" s="38" t="s">
        <v>44118</v>
      </c>
      <c r="C17324" s="1" t="str">
        <f t="shared" si="270"/>
        <v>34170267-ITAÚ UNIBANCO S.A.</v>
      </c>
      <c r="D17324" s="39" t="s">
        <v>6966</v>
      </c>
      <c r="E17324" s="38" t="s">
        <v>6967</v>
      </c>
      <c r="F17324" s="38" t="s">
        <v>43677</v>
      </c>
      <c r="G17324" s="38" t="s">
        <v>35</v>
      </c>
      <c r="H17324" s="38" t="s">
        <v>44119</v>
      </c>
      <c r="I17324" s="38" t="s">
        <v>7873</v>
      </c>
      <c r="J17324" s="40" t="s">
        <v>44118</v>
      </c>
    </row>
    <row r="17325" spans="1:10" x14ac:dyDescent="0.25">
      <c r="A17325" s="37" t="s">
        <v>28</v>
      </c>
      <c r="B17325" s="38" t="s">
        <v>44120</v>
      </c>
      <c r="C17325" s="1" t="str">
        <f t="shared" si="270"/>
        <v>34170268-ITAÚ UNIBANCO S.A.</v>
      </c>
      <c r="D17325" s="39" t="s">
        <v>6966</v>
      </c>
      <c r="E17325" s="38" t="s">
        <v>6967</v>
      </c>
      <c r="F17325" s="38" t="s">
        <v>43677</v>
      </c>
      <c r="G17325" s="38" t="s">
        <v>25</v>
      </c>
      <c r="H17325" s="38" t="s">
        <v>44121</v>
      </c>
      <c r="I17325" s="38" t="s">
        <v>6980</v>
      </c>
      <c r="J17325" s="40" t="s">
        <v>44120</v>
      </c>
    </row>
    <row r="17326" spans="1:10" x14ac:dyDescent="0.25">
      <c r="A17326" s="37" t="s">
        <v>28</v>
      </c>
      <c r="B17326" s="38" t="s">
        <v>44122</v>
      </c>
      <c r="C17326" s="1" t="str">
        <f t="shared" si="270"/>
        <v>34170269-ITAÚ UNIBANCO S.A.</v>
      </c>
      <c r="D17326" s="39" t="s">
        <v>6966</v>
      </c>
      <c r="E17326" s="38" t="s">
        <v>6967</v>
      </c>
      <c r="F17326" s="38" t="s">
        <v>43677</v>
      </c>
      <c r="G17326" s="38" t="s">
        <v>6969</v>
      </c>
      <c r="H17326" s="38" t="s">
        <v>44123</v>
      </c>
      <c r="I17326" s="38" t="s">
        <v>6971</v>
      </c>
      <c r="J17326" s="40" t="s">
        <v>44122</v>
      </c>
    </row>
    <row r="17327" spans="1:10" x14ac:dyDescent="0.25">
      <c r="A17327" s="37" t="s">
        <v>28</v>
      </c>
      <c r="B17327" s="38" t="s">
        <v>44124</v>
      </c>
      <c r="C17327" s="1" t="str">
        <f t="shared" si="270"/>
        <v>34170271-ITAÚ UNIBANCO S.A.</v>
      </c>
      <c r="D17327" s="39" t="s">
        <v>6966</v>
      </c>
      <c r="E17327" s="38" t="s">
        <v>6967</v>
      </c>
      <c r="F17327" s="38" t="s">
        <v>43677</v>
      </c>
      <c r="G17327" s="38" t="s">
        <v>6969</v>
      </c>
      <c r="H17327" s="38" t="s">
        <v>44125</v>
      </c>
      <c r="I17327" s="38" t="s">
        <v>6971</v>
      </c>
      <c r="J17327" s="40" t="s">
        <v>44124</v>
      </c>
    </row>
    <row r="17328" spans="1:10" x14ac:dyDescent="0.25">
      <c r="A17328" s="37" t="s">
        <v>28</v>
      </c>
      <c r="B17328" s="38" t="s">
        <v>44126</v>
      </c>
      <c r="C17328" s="1" t="str">
        <f t="shared" si="270"/>
        <v>34170272-ITAÚ UNIBANCO S.A.</v>
      </c>
      <c r="D17328" s="39" t="s">
        <v>6966</v>
      </c>
      <c r="E17328" s="38" t="s">
        <v>6967</v>
      </c>
      <c r="F17328" s="38" t="s">
        <v>43677</v>
      </c>
      <c r="G17328" s="38" t="s">
        <v>6969</v>
      </c>
      <c r="H17328" s="38" t="s">
        <v>44127</v>
      </c>
      <c r="I17328" s="38" t="s">
        <v>6971</v>
      </c>
      <c r="J17328" s="40" t="s">
        <v>44126</v>
      </c>
    </row>
    <row r="17329" spans="1:10" x14ac:dyDescent="0.25">
      <c r="A17329" s="37" t="s">
        <v>28</v>
      </c>
      <c r="B17329" s="38" t="s">
        <v>44128</v>
      </c>
      <c r="C17329" s="1" t="str">
        <f t="shared" si="270"/>
        <v>34170273-ITAÚ UNIBANCO S.A.</v>
      </c>
      <c r="D17329" s="39" t="s">
        <v>6966</v>
      </c>
      <c r="E17329" s="38" t="s">
        <v>6967</v>
      </c>
      <c r="F17329" s="38" t="s">
        <v>43677</v>
      </c>
      <c r="G17329" s="38" t="s">
        <v>33</v>
      </c>
      <c r="H17329" s="38" t="s">
        <v>44129</v>
      </c>
      <c r="I17329" s="38" t="s">
        <v>6996</v>
      </c>
      <c r="J17329" s="40" t="s">
        <v>44128</v>
      </c>
    </row>
    <row r="17330" spans="1:10" x14ac:dyDescent="0.25">
      <c r="A17330" s="37" t="s">
        <v>28</v>
      </c>
      <c r="B17330" s="38" t="s">
        <v>44130</v>
      </c>
      <c r="C17330" s="1" t="str">
        <f t="shared" si="270"/>
        <v>34170274-ITAÚ UNIBANCO S.A.</v>
      </c>
      <c r="D17330" s="39" t="s">
        <v>6966</v>
      </c>
      <c r="E17330" s="38" t="s">
        <v>6967</v>
      </c>
      <c r="F17330" s="38" t="s">
        <v>43677</v>
      </c>
      <c r="G17330" s="38" t="s">
        <v>33</v>
      </c>
      <c r="H17330" s="38" t="s">
        <v>44131</v>
      </c>
      <c r="I17330" s="38" t="s">
        <v>6996</v>
      </c>
      <c r="J17330" s="40" t="s">
        <v>44130</v>
      </c>
    </row>
    <row r="17331" spans="1:10" x14ac:dyDescent="0.25">
      <c r="A17331" s="37" t="s">
        <v>28</v>
      </c>
      <c r="B17331" s="38" t="s">
        <v>44132</v>
      </c>
      <c r="C17331" s="1" t="str">
        <f t="shared" si="270"/>
        <v>34170275-ITAÚ UNIBANCO S.A.</v>
      </c>
      <c r="D17331" s="39" t="s">
        <v>6966</v>
      </c>
      <c r="E17331" s="38" t="s">
        <v>6967</v>
      </c>
      <c r="F17331" s="38" t="s">
        <v>43677</v>
      </c>
      <c r="G17331" s="38" t="s">
        <v>35</v>
      </c>
      <c r="H17331" s="38" t="s">
        <v>44133</v>
      </c>
      <c r="I17331" s="38" t="s">
        <v>7047</v>
      </c>
      <c r="J17331" s="40" t="s">
        <v>44132</v>
      </c>
    </row>
    <row r="17332" spans="1:10" x14ac:dyDescent="0.25">
      <c r="A17332" s="37" t="s">
        <v>28</v>
      </c>
      <c r="B17332" s="38" t="s">
        <v>44134</v>
      </c>
      <c r="C17332" s="1" t="str">
        <f t="shared" si="270"/>
        <v>34170276-ITAÚ UNIBANCO S.A.</v>
      </c>
      <c r="D17332" s="39" t="s">
        <v>6966</v>
      </c>
      <c r="E17332" s="38" t="s">
        <v>6967</v>
      </c>
      <c r="F17332" s="38" t="s">
        <v>43677</v>
      </c>
      <c r="G17332" s="38" t="s">
        <v>25</v>
      </c>
      <c r="H17332" s="38" t="s">
        <v>44135</v>
      </c>
      <c r="I17332" s="38" t="s">
        <v>7968</v>
      </c>
      <c r="J17332" s="40" t="s">
        <v>44134</v>
      </c>
    </row>
    <row r="17333" spans="1:10" x14ac:dyDescent="0.25">
      <c r="A17333" s="37" t="s">
        <v>28</v>
      </c>
      <c r="B17333" s="38" t="s">
        <v>44136</v>
      </c>
      <c r="C17333" s="1" t="str">
        <f t="shared" si="270"/>
        <v>34170277-ITAÚ UNIBANCO S.A.</v>
      </c>
      <c r="D17333" s="39" t="s">
        <v>6966</v>
      </c>
      <c r="E17333" s="38" t="s">
        <v>6967</v>
      </c>
      <c r="F17333" s="38" t="s">
        <v>43677</v>
      </c>
      <c r="G17333" s="38" t="s">
        <v>25</v>
      </c>
      <c r="H17333" s="38" t="s">
        <v>44137</v>
      </c>
      <c r="I17333" s="38" t="s">
        <v>7903</v>
      </c>
      <c r="J17333" s="40" t="s">
        <v>44136</v>
      </c>
    </row>
    <row r="17334" spans="1:10" x14ac:dyDescent="0.25">
      <c r="A17334" s="37" t="s">
        <v>28</v>
      </c>
      <c r="B17334" s="38" t="s">
        <v>44138</v>
      </c>
      <c r="C17334" s="1" t="str">
        <f t="shared" si="270"/>
        <v>34170278-ITAÚ UNIBANCO S.A.</v>
      </c>
      <c r="D17334" s="39" t="s">
        <v>6966</v>
      </c>
      <c r="E17334" s="38" t="s">
        <v>6967</v>
      </c>
      <c r="F17334" s="38" t="s">
        <v>43677</v>
      </c>
      <c r="G17334" s="38" t="s">
        <v>25</v>
      </c>
      <c r="H17334" s="38" t="s">
        <v>44139</v>
      </c>
      <c r="I17334" s="38" t="s">
        <v>8006</v>
      </c>
      <c r="J17334" s="40" t="s">
        <v>44138</v>
      </c>
    </row>
    <row r="17335" spans="1:10" x14ac:dyDescent="0.25">
      <c r="A17335" s="37" t="s">
        <v>28</v>
      </c>
      <c r="B17335" s="38" t="s">
        <v>44140</v>
      </c>
      <c r="C17335" s="1" t="str">
        <f t="shared" si="270"/>
        <v>34170279-ITAÚ UNIBANCO S.A.</v>
      </c>
      <c r="D17335" s="39" t="s">
        <v>6966</v>
      </c>
      <c r="E17335" s="38" t="s">
        <v>6967</v>
      </c>
      <c r="F17335" s="38" t="s">
        <v>43677</v>
      </c>
      <c r="G17335" s="38" t="s">
        <v>25</v>
      </c>
      <c r="H17335" s="38" t="s">
        <v>44141</v>
      </c>
      <c r="I17335" s="38" t="s">
        <v>7609</v>
      </c>
      <c r="J17335" s="40" t="s">
        <v>44140</v>
      </c>
    </row>
    <row r="17336" spans="1:10" x14ac:dyDescent="0.25">
      <c r="A17336" s="37" t="s">
        <v>28</v>
      </c>
      <c r="B17336" s="38" t="s">
        <v>44142</v>
      </c>
      <c r="C17336" s="1" t="str">
        <f t="shared" si="270"/>
        <v>34170280-ITAÚ UNIBANCO S.A.</v>
      </c>
      <c r="D17336" s="39" t="s">
        <v>6966</v>
      </c>
      <c r="E17336" s="38" t="s">
        <v>6967</v>
      </c>
      <c r="F17336" s="38" t="s">
        <v>43677</v>
      </c>
      <c r="G17336" s="38" t="s">
        <v>34</v>
      </c>
      <c r="H17336" s="38" t="s">
        <v>44143</v>
      </c>
      <c r="I17336" s="38" t="s">
        <v>6999</v>
      </c>
      <c r="J17336" s="40" t="s">
        <v>44142</v>
      </c>
    </row>
    <row r="17337" spans="1:10" x14ac:dyDescent="0.25">
      <c r="A17337" s="37" t="s">
        <v>28</v>
      </c>
      <c r="B17337" s="38" t="s">
        <v>44144</v>
      </c>
      <c r="C17337" s="1" t="str">
        <f t="shared" si="270"/>
        <v>34170281-ITAÚ UNIBANCO S.A.</v>
      </c>
      <c r="D17337" s="39" t="s">
        <v>6966</v>
      </c>
      <c r="E17337" s="38" t="s">
        <v>6967</v>
      </c>
      <c r="F17337" s="38" t="s">
        <v>43677</v>
      </c>
      <c r="G17337" s="38" t="s">
        <v>6969</v>
      </c>
      <c r="H17337" s="38" t="s">
        <v>44145</v>
      </c>
      <c r="I17337" s="38" t="s">
        <v>6971</v>
      </c>
      <c r="J17337" s="40" t="s">
        <v>44144</v>
      </c>
    </row>
    <row r="17338" spans="1:10" x14ac:dyDescent="0.25">
      <c r="A17338" s="37" t="s">
        <v>28</v>
      </c>
      <c r="B17338" s="38" t="s">
        <v>44146</v>
      </c>
      <c r="C17338" s="1" t="str">
        <f t="shared" si="270"/>
        <v>34170282-ITAÚ UNIBANCO S.A.</v>
      </c>
      <c r="D17338" s="39" t="s">
        <v>6966</v>
      </c>
      <c r="E17338" s="38" t="s">
        <v>6967</v>
      </c>
      <c r="F17338" s="38" t="s">
        <v>43677</v>
      </c>
      <c r="G17338" s="38" t="s">
        <v>33</v>
      </c>
      <c r="H17338" s="38" t="s">
        <v>44147</v>
      </c>
      <c r="I17338" s="38" t="s">
        <v>8515</v>
      </c>
      <c r="J17338" s="40" t="s">
        <v>44146</v>
      </c>
    </row>
    <row r="17339" spans="1:10" x14ac:dyDescent="0.25">
      <c r="A17339" s="37" t="s">
        <v>28</v>
      </c>
      <c r="B17339" s="38" t="s">
        <v>44148</v>
      </c>
      <c r="C17339" s="1" t="str">
        <f t="shared" si="270"/>
        <v>34170283-ITAÚ UNIBANCO S.A.</v>
      </c>
      <c r="D17339" s="39" t="s">
        <v>6966</v>
      </c>
      <c r="E17339" s="38" t="s">
        <v>6967</v>
      </c>
      <c r="F17339" s="38" t="s">
        <v>43677</v>
      </c>
      <c r="G17339" s="38" t="s">
        <v>6969</v>
      </c>
      <c r="H17339" s="38" t="s">
        <v>44149</v>
      </c>
      <c r="I17339" s="38" t="s">
        <v>6971</v>
      </c>
      <c r="J17339" s="40" t="s">
        <v>44148</v>
      </c>
    </row>
    <row r="17340" spans="1:10" x14ac:dyDescent="0.25">
      <c r="A17340" s="37" t="s">
        <v>28</v>
      </c>
      <c r="B17340" s="38" t="s">
        <v>44150</v>
      </c>
      <c r="C17340" s="1" t="str">
        <f t="shared" si="270"/>
        <v>34170284-ITAÚ UNIBANCO S.A.</v>
      </c>
      <c r="D17340" s="39" t="s">
        <v>6966</v>
      </c>
      <c r="E17340" s="38" t="s">
        <v>6967</v>
      </c>
      <c r="F17340" s="38" t="s">
        <v>43677</v>
      </c>
      <c r="G17340" s="38" t="s">
        <v>6969</v>
      </c>
      <c r="H17340" s="38" t="s">
        <v>44151</v>
      </c>
      <c r="I17340" s="38" t="s">
        <v>6971</v>
      </c>
      <c r="J17340" s="40" t="s">
        <v>44150</v>
      </c>
    </row>
    <row r="17341" spans="1:10" x14ac:dyDescent="0.25">
      <c r="A17341" s="37" t="s">
        <v>28</v>
      </c>
      <c r="B17341" s="38" t="s">
        <v>44152</v>
      </c>
      <c r="C17341" s="1" t="str">
        <f t="shared" si="270"/>
        <v>34170285-ITAÚ UNIBANCO S.A.</v>
      </c>
      <c r="D17341" s="39" t="s">
        <v>6966</v>
      </c>
      <c r="E17341" s="38" t="s">
        <v>6967</v>
      </c>
      <c r="F17341" s="38" t="s">
        <v>43677</v>
      </c>
      <c r="G17341" s="38" t="s">
        <v>25</v>
      </c>
      <c r="H17341" s="38" t="s">
        <v>44153</v>
      </c>
      <c r="I17341" s="38" t="s">
        <v>7024</v>
      </c>
      <c r="J17341" s="40" t="s">
        <v>44152</v>
      </c>
    </row>
    <row r="17342" spans="1:10" x14ac:dyDescent="0.25">
      <c r="A17342" s="37" t="s">
        <v>28</v>
      </c>
      <c r="B17342" s="38" t="s">
        <v>44154</v>
      </c>
      <c r="C17342" s="1" t="str">
        <f t="shared" si="270"/>
        <v>34170287-ITAÚ UNIBANCO S.A.</v>
      </c>
      <c r="D17342" s="39" t="s">
        <v>6966</v>
      </c>
      <c r="E17342" s="38" t="s">
        <v>6967</v>
      </c>
      <c r="F17342" s="38" t="s">
        <v>43677</v>
      </c>
      <c r="G17342" s="38" t="s">
        <v>25</v>
      </c>
      <c r="H17342" s="38" t="s">
        <v>44155</v>
      </c>
      <c r="I17342" s="38" t="s">
        <v>7024</v>
      </c>
      <c r="J17342" s="40" t="s">
        <v>44154</v>
      </c>
    </row>
    <row r="17343" spans="1:10" x14ac:dyDescent="0.25">
      <c r="A17343" s="37" t="s">
        <v>28</v>
      </c>
      <c r="B17343" s="38" t="s">
        <v>44156</v>
      </c>
      <c r="C17343" s="1" t="str">
        <f t="shared" si="270"/>
        <v>34170288-ITAÚ UNIBANCO S.A.</v>
      </c>
      <c r="D17343" s="39" t="s">
        <v>6966</v>
      </c>
      <c r="E17343" s="38" t="s">
        <v>6967</v>
      </c>
      <c r="F17343" s="38" t="s">
        <v>43677</v>
      </c>
      <c r="G17343" s="38" t="s">
        <v>42</v>
      </c>
      <c r="H17343" s="38" t="s">
        <v>44157</v>
      </c>
      <c r="I17343" s="38" t="s">
        <v>7110</v>
      </c>
      <c r="J17343" s="40" t="s">
        <v>44156</v>
      </c>
    </row>
    <row r="17344" spans="1:10" x14ac:dyDescent="0.25">
      <c r="A17344" s="37" t="s">
        <v>28</v>
      </c>
      <c r="B17344" s="38" t="s">
        <v>44158</v>
      </c>
      <c r="C17344" s="1" t="str">
        <f t="shared" si="270"/>
        <v>34170289-ITAÚ UNIBANCO S.A.</v>
      </c>
      <c r="D17344" s="39" t="s">
        <v>6966</v>
      </c>
      <c r="E17344" s="38" t="s">
        <v>6967</v>
      </c>
      <c r="F17344" s="38" t="s">
        <v>43677</v>
      </c>
      <c r="G17344" s="38" t="s">
        <v>38</v>
      </c>
      <c r="H17344" s="38" t="s">
        <v>44159</v>
      </c>
      <c r="I17344" s="38" t="s">
        <v>7018</v>
      </c>
      <c r="J17344" s="40" t="s">
        <v>44158</v>
      </c>
    </row>
    <row r="17345" spans="1:10" x14ac:dyDescent="0.25">
      <c r="A17345" s="37" t="s">
        <v>28</v>
      </c>
      <c r="B17345" s="38" t="s">
        <v>44160</v>
      </c>
      <c r="C17345" s="1" t="str">
        <f t="shared" si="270"/>
        <v>34170290-ITAÚ UNIBANCO S.A.</v>
      </c>
      <c r="D17345" s="39" t="s">
        <v>6966</v>
      </c>
      <c r="E17345" s="38" t="s">
        <v>6967</v>
      </c>
      <c r="F17345" s="38" t="s">
        <v>43677</v>
      </c>
      <c r="G17345" s="38" t="s">
        <v>7099</v>
      </c>
      <c r="H17345" s="38" t="s">
        <v>44161</v>
      </c>
      <c r="I17345" s="38" t="s">
        <v>7231</v>
      </c>
      <c r="J17345" s="40" t="s">
        <v>44160</v>
      </c>
    </row>
    <row r="17346" spans="1:10" x14ac:dyDescent="0.25">
      <c r="A17346" s="37" t="s">
        <v>28</v>
      </c>
      <c r="B17346" s="38" t="s">
        <v>44162</v>
      </c>
      <c r="C17346" s="1" t="str">
        <f t="shared" si="270"/>
        <v>34170291-ITAÚ UNIBANCO S.A.</v>
      </c>
      <c r="D17346" s="39" t="s">
        <v>6966</v>
      </c>
      <c r="E17346" s="38" t="s">
        <v>6967</v>
      </c>
      <c r="F17346" s="38" t="s">
        <v>43677</v>
      </c>
      <c r="G17346" s="38" t="s">
        <v>31</v>
      </c>
      <c r="H17346" s="38" t="s">
        <v>44163</v>
      </c>
      <c r="I17346" s="38" t="s">
        <v>7027</v>
      </c>
      <c r="J17346" s="40" t="s">
        <v>44162</v>
      </c>
    </row>
    <row r="17347" spans="1:10" x14ac:dyDescent="0.25">
      <c r="A17347" s="37" t="s">
        <v>28</v>
      </c>
      <c r="B17347" s="38" t="s">
        <v>44164</v>
      </c>
      <c r="C17347" s="1" t="str">
        <f t="shared" ref="C17347:C17410" si="271">CONCATENATE(B17347,"-",F17347)</f>
        <v>34170292-ITAÚ UNIBANCO S.A.</v>
      </c>
      <c r="D17347" s="39" t="s">
        <v>6966</v>
      </c>
      <c r="E17347" s="38" t="s">
        <v>6967</v>
      </c>
      <c r="F17347" s="38" t="s">
        <v>43677</v>
      </c>
      <c r="G17347" s="38" t="s">
        <v>38</v>
      </c>
      <c r="H17347" s="38" t="s">
        <v>44165</v>
      </c>
      <c r="I17347" s="38" t="s">
        <v>7861</v>
      </c>
      <c r="J17347" s="40" t="s">
        <v>44164</v>
      </c>
    </row>
    <row r="17348" spans="1:10" x14ac:dyDescent="0.25">
      <c r="A17348" s="37" t="s">
        <v>28</v>
      </c>
      <c r="B17348" s="38" t="s">
        <v>44166</v>
      </c>
      <c r="C17348" s="1" t="str">
        <f t="shared" si="271"/>
        <v>34170293-ITAÚ UNIBANCO S.A.</v>
      </c>
      <c r="D17348" s="39" t="s">
        <v>6966</v>
      </c>
      <c r="E17348" s="38" t="s">
        <v>6967</v>
      </c>
      <c r="F17348" s="38" t="s">
        <v>43677</v>
      </c>
      <c r="G17348" s="38" t="s">
        <v>34</v>
      </c>
      <c r="H17348" s="38" t="s">
        <v>44167</v>
      </c>
      <c r="I17348" s="38" t="s">
        <v>7888</v>
      </c>
      <c r="J17348" s="40" t="s">
        <v>44166</v>
      </c>
    </row>
    <row r="17349" spans="1:10" x14ac:dyDescent="0.25">
      <c r="A17349" s="37" t="s">
        <v>28</v>
      </c>
      <c r="B17349" s="38" t="s">
        <v>44168</v>
      </c>
      <c r="C17349" s="1" t="str">
        <f t="shared" si="271"/>
        <v>34170294-ITAÚ UNIBANCO S.A.</v>
      </c>
      <c r="D17349" s="39" t="s">
        <v>6966</v>
      </c>
      <c r="E17349" s="38" t="s">
        <v>6967</v>
      </c>
      <c r="F17349" s="38" t="s">
        <v>43677</v>
      </c>
      <c r="G17349" s="38" t="s">
        <v>34</v>
      </c>
      <c r="H17349" s="38" t="s">
        <v>44169</v>
      </c>
      <c r="I17349" s="38" t="s">
        <v>7058</v>
      </c>
      <c r="J17349" s="40" t="s">
        <v>44168</v>
      </c>
    </row>
    <row r="17350" spans="1:10" x14ac:dyDescent="0.25">
      <c r="A17350" s="37" t="s">
        <v>28</v>
      </c>
      <c r="B17350" s="38" t="s">
        <v>44170</v>
      </c>
      <c r="C17350" s="1" t="str">
        <f t="shared" si="271"/>
        <v>34170295-ITAÚ UNIBANCO S.A.</v>
      </c>
      <c r="D17350" s="39" t="s">
        <v>6966</v>
      </c>
      <c r="E17350" s="38" t="s">
        <v>6967</v>
      </c>
      <c r="F17350" s="38" t="s">
        <v>43677</v>
      </c>
      <c r="G17350" s="38" t="s">
        <v>34</v>
      </c>
      <c r="H17350" s="38" t="s">
        <v>44171</v>
      </c>
      <c r="I17350" s="38" t="s">
        <v>7516</v>
      </c>
      <c r="J17350" s="40" t="s">
        <v>44170</v>
      </c>
    </row>
    <row r="17351" spans="1:10" x14ac:dyDescent="0.25">
      <c r="A17351" s="37" t="s">
        <v>28</v>
      </c>
      <c r="B17351" s="38" t="s">
        <v>44172</v>
      </c>
      <c r="C17351" s="1" t="str">
        <f t="shared" si="271"/>
        <v>34170296-ITAÚ UNIBANCO S.A.</v>
      </c>
      <c r="D17351" s="39" t="s">
        <v>6966</v>
      </c>
      <c r="E17351" s="38" t="s">
        <v>6967</v>
      </c>
      <c r="F17351" s="38" t="s">
        <v>43677</v>
      </c>
      <c r="G17351" s="38" t="s">
        <v>34</v>
      </c>
      <c r="H17351" s="38" t="s">
        <v>44173</v>
      </c>
      <c r="I17351" s="38" t="s">
        <v>8365</v>
      </c>
      <c r="J17351" s="40" t="s">
        <v>44172</v>
      </c>
    </row>
    <row r="17352" spans="1:10" x14ac:dyDescent="0.25">
      <c r="A17352" s="37" t="s">
        <v>28</v>
      </c>
      <c r="B17352" s="38" t="s">
        <v>44174</v>
      </c>
      <c r="C17352" s="1" t="str">
        <f t="shared" si="271"/>
        <v>34170297-ITAÚ UNIBANCO S.A.</v>
      </c>
      <c r="D17352" s="39" t="s">
        <v>6966</v>
      </c>
      <c r="E17352" s="38" t="s">
        <v>6967</v>
      </c>
      <c r="F17352" s="38" t="s">
        <v>43677</v>
      </c>
      <c r="G17352" s="38" t="s">
        <v>39</v>
      </c>
      <c r="H17352" s="38" t="s">
        <v>44175</v>
      </c>
      <c r="I17352" s="38" t="s">
        <v>7021</v>
      </c>
      <c r="J17352" s="40" t="s">
        <v>44174</v>
      </c>
    </row>
    <row r="17353" spans="1:10" x14ac:dyDescent="0.25">
      <c r="A17353" s="37" t="s">
        <v>28</v>
      </c>
      <c r="B17353" s="38" t="s">
        <v>44176</v>
      </c>
      <c r="C17353" s="1" t="str">
        <f t="shared" si="271"/>
        <v>34170298-ITAÚ UNIBANCO S.A.</v>
      </c>
      <c r="D17353" s="39" t="s">
        <v>6966</v>
      </c>
      <c r="E17353" s="38" t="s">
        <v>6967</v>
      </c>
      <c r="F17353" s="38" t="s">
        <v>43677</v>
      </c>
      <c r="G17353" s="38" t="s">
        <v>25</v>
      </c>
      <c r="H17353" s="38" t="s">
        <v>44177</v>
      </c>
      <c r="I17353" s="38" t="s">
        <v>7064</v>
      </c>
      <c r="J17353" s="40" t="s">
        <v>44176</v>
      </c>
    </row>
    <row r="17354" spans="1:10" x14ac:dyDescent="0.25">
      <c r="A17354" s="37" t="s">
        <v>28</v>
      </c>
      <c r="B17354" s="38" t="s">
        <v>44178</v>
      </c>
      <c r="C17354" s="1" t="str">
        <f t="shared" si="271"/>
        <v>34170299-ITAÚ UNIBANCO S.A.</v>
      </c>
      <c r="D17354" s="39" t="s">
        <v>6966</v>
      </c>
      <c r="E17354" s="38" t="s">
        <v>6967</v>
      </c>
      <c r="F17354" s="38" t="s">
        <v>43677</v>
      </c>
      <c r="G17354" s="38" t="s">
        <v>6969</v>
      </c>
      <c r="H17354" s="38" t="s">
        <v>44179</v>
      </c>
      <c r="I17354" s="38" t="s">
        <v>7891</v>
      </c>
      <c r="J17354" s="40" t="s">
        <v>44178</v>
      </c>
    </row>
    <row r="17355" spans="1:10" x14ac:dyDescent="0.25">
      <c r="A17355" s="37" t="s">
        <v>28</v>
      </c>
      <c r="B17355" s="38" t="s">
        <v>44180</v>
      </c>
      <c r="C17355" s="1" t="str">
        <f t="shared" si="271"/>
        <v>34170300-ITAÚ UNIBANCO S.A.</v>
      </c>
      <c r="D17355" s="39" t="s">
        <v>6966</v>
      </c>
      <c r="E17355" s="38" t="s">
        <v>6967</v>
      </c>
      <c r="F17355" s="38" t="s">
        <v>43677</v>
      </c>
      <c r="G17355" s="38" t="s">
        <v>25</v>
      </c>
      <c r="H17355" s="38" t="s">
        <v>44181</v>
      </c>
      <c r="I17355" s="38" t="s">
        <v>7024</v>
      </c>
      <c r="J17355" s="40" t="s">
        <v>44180</v>
      </c>
    </row>
    <row r="17356" spans="1:10" x14ac:dyDescent="0.25">
      <c r="A17356" s="37" t="s">
        <v>28</v>
      </c>
      <c r="B17356" s="38" t="s">
        <v>44182</v>
      </c>
      <c r="C17356" s="1" t="str">
        <f t="shared" si="271"/>
        <v>34170301-ITAÚ UNIBANCO S.A.</v>
      </c>
      <c r="D17356" s="39" t="s">
        <v>6966</v>
      </c>
      <c r="E17356" s="38" t="s">
        <v>6967</v>
      </c>
      <c r="F17356" s="38" t="s">
        <v>43677</v>
      </c>
      <c r="G17356" s="38" t="s">
        <v>6969</v>
      </c>
      <c r="H17356" s="38" t="s">
        <v>44183</v>
      </c>
      <c r="I17356" s="38" t="s">
        <v>6971</v>
      </c>
      <c r="J17356" s="40" t="s">
        <v>44182</v>
      </c>
    </row>
    <row r="17357" spans="1:10" x14ac:dyDescent="0.25">
      <c r="A17357" s="37" t="s">
        <v>28</v>
      </c>
      <c r="B17357" s="38" t="s">
        <v>44184</v>
      </c>
      <c r="C17357" s="1" t="str">
        <f t="shared" si="271"/>
        <v>34170302-ITAÚ UNIBANCO S.A.</v>
      </c>
      <c r="D17357" s="39" t="s">
        <v>6966</v>
      </c>
      <c r="E17357" s="38" t="s">
        <v>6967</v>
      </c>
      <c r="F17357" s="38" t="s">
        <v>43677</v>
      </c>
      <c r="G17357" s="38" t="s">
        <v>6969</v>
      </c>
      <c r="H17357" s="38" t="s">
        <v>44185</v>
      </c>
      <c r="I17357" s="38" t="s">
        <v>6971</v>
      </c>
      <c r="J17357" s="40" t="s">
        <v>44184</v>
      </c>
    </row>
    <row r="17358" spans="1:10" x14ac:dyDescent="0.25">
      <c r="A17358" s="37" t="s">
        <v>28</v>
      </c>
      <c r="B17358" s="38" t="s">
        <v>44186</v>
      </c>
      <c r="C17358" s="1" t="str">
        <f t="shared" si="271"/>
        <v>34170303-ITAÚ UNIBANCO S.A.</v>
      </c>
      <c r="D17358" s="39" t="s">
        <v>6966</v>
      </c>
      <c r="E17358" s="38" t="s">
        <v>6967</v>
      </c>
      <c r="F17358" s="38" t="s">
        <v>43677</v>
      </c>
      <c r="G17358" s="38" t="s">
        <v>6969</v>
      </c>
      <c r="H17358" s="38" t="s">
        <v>44187</v>
      </c>
      <c r="I17358" s="38" t="s">
        <v>6971</v>
      </c>
      <c r="J17358" s="40" t="s">
        <v>44186</v>
      </c>
    </row>
    <row r="17359" spans="1:10" x14ac:dyDescent="0.25">
      <c r="A17359" s="37" t="s">
        <v>28</v>
      </c>
      <c r="B17359" s="38" t="s">
        <v>44188</v>
      </c>
      <c r="C17359" s="1" t="str">
        <f t="shared" si="271"/>
        <v>34170304-ITAÚ UNIBANCO S.A.</v>
      </c>
      <c r="D17359" s="39" t="s">
        <v>6966</v>
      </c>
      <c r="E17359" s="38" t="s">
        <v>6967</v>
      </c>
      <c r="F17359" s="38" t="s">
        <v>43677</v>
      </c>
      <c r="G17359" s="38" t="s">
        <v>6969</v>
      </c>
      <c r="H17359" s="38" t="s">
        <v>44189</v>
      </c>
      <c r="I17359" s="38" t="s">
        <v>6971</v>
      </c>
      <c r="J17359" s="40" t="s">
        <v>44188</v>
      </c>
    </row>
    <row r="17360" spans="1:10" x14ac:dyDescent="0.25">
      <c r="A17360" s="37" t="s">
        <v>28</v>
      </c>
      <c r="B17360" s="38" t="s">
        <v>44190</v>
      </c>
      <c r="C17360" s="1" t="str">
        <f t="shared" si="271"/>
        <v>34170305-ITAÚ UNIBANCO S.A.</v>
      </c>
      <c r="D17360" s="39" t="s">
        <v>6966</v>
      </c>
      <c r="E17360" s="38" t="s">
        <v>6967</v>
      </c>
      <c r="F17360" s="38" t="s">
        <v>43677</v>
      </c>
      <c r="G17360" s="38" t="s">
        <v>6969</v>
      </c>
      <c r="H17360" s="38" t="s">
        <v>44191</v>
      </c>
      <c r="I17360" s="38" t="s">
        <v>6971</v>
      </c>
      <c r="J17360" s="40" t="s">
        <v>44190</v>
      </c>
    </row>
    <row r="17361" spans="1:10" x14ac:dyDescent="0.25">
      <c r="A17361" s="37" t="s">
        <v>28</v>
      </c>
      <c r="B17361" s="38" t="s">
        <v>44192</v>
      </c>
      <c r="C17361" s="1" t="str">
        <f t="shared" si="271"/>
        <v>34170306-ITAÚ UNIBANCO S.A.</v>
      </c>
      <c r="D17361" s="39" t="s">
        <v>6966</v>
      </c>
      <c r="E17361" s="38" t="s">
        <v>6967</v>
      </c>
      <c r="F17361" s="38" t="s">
        <v>43677</v>
      </c>
      <c r="G17361" s="38" t="s">
        <v>6969</v>
      </c>
      <c r="H17361" s="38" t="s">
        <v>44193</v>
      </c>
      <c r="I17361" s="38" t="s">
        <v>6971</v>
      </c>
      <c r="J17361" s="40" t="s">
        <v>44192</v>
      </c>
    </row>
    <row r="17362" spans="1:10" x14ac:dyDescent="0.25">
      <c r="A17362" s="37" t="s">
        <v>28</v>
      </c>
      <c r="B17362" s="38" t="s">
        <v>44194</v>
      </c>
      <c r="C17362" s="1" t="str">
        <f t="shared" si="271"/>
        <v>34170307-ITAÚ UNIBANCO S.A.</v>
      </c>
      <c r="D17362" s="39" t="s">
        <v>6966</v>
      </c>
      <c r="E17362" s="38" t="s">
        <v>6967</v>
      </c>
      <c r="F17362" s="38" t="s">
        <v>43677</v>
      </c>
      <c r="G17362" s="38" t="s">
        <v>6969</v>
      </c>
      <c r="H17362" s="38" t="s">
        <v>44195</v>
      </c>
      <c r="I17362" s="38" t="s">
        <v>6971</v>
      </c>
      <c r="J17362" s="40" t="s">
        <v>44194</v>
      </c>
    </row>
    <row r="17363" spans="1:10" x14ac:dyDescent="0.25">
      <c r="A17363" s="37" t="s">
        <v>28</v>
      </c>
      <c r="B17363" s="38" t="s">
        <v>44196</v>
      </c>
      <c r="C17363" s="1" t="str">
        <f t="shared" si="271"/>
        <v>34170308-ITAÚ UNIBANCO S.A.</v>
      </c>
      <c r="D17363" s="39" t="s">
        <v>6966</v>
      </c>
      <c r="E17363" s="38" t="s">
        <v>6967</v>
      </c>
      <c r="F17363" s="38" t="s">
        <v>43677</v>
      </c>
      <c r="G17363" s="38" t="s">
        <v>6969</v>
      </c>
      <c r="H17363" s="38" t="s">
        <v>44197</v>
      </c>
      <c r="I17363" s="38" t="s">
        <v>6971</v>
      </c>
      <c r="J17363" s="40" t="s">
        <v>44196</v>
      </c>
    </row>
    <row r="17364" spans="1:10" x14ac:dyDescent="0.25">
      <c r="A17364" s="37" t="s">
        <v>28</v>
      </c>
      <c r="B17364" s="38" t="s">
        <v>44198</v>
      </c>
      <c r="C17364" s="1" t="str">
        <f t="shared" si="271"/>
        <v>34170309-ITAÚ UNIBANCO S.A.</v>
      </c>
      <c r="D17364" s="39" t="s">
        <v>6966</v>
      </c>
      <c r="E17364" s="38" t="s">
        <v>6967</v>
      </c>
      <c r="F17364" s="38" t="s">
        <v>43677</v>
      </c>
      <c r="G17364" s="38" t="s">
        <v>6969</v>
      </c>
      <c r="H17364" s="38" t="s">
        <v>44199</v>
      </c>
      <c r="I17364" s="38" t="s">
        <v>6971</v>
      </c>
      <c r="J17364" s="40" t="s">
        <v>44198</v>
      </c>
    </row>
    <row r="17365" spans="1:10" x14ac:dyDescent="0.25">
      <c r="A17365" s="37" t="s">
        <v>28</v>
      </c>
      <c r="B17365" s="38" t="s">
        <v>44200</v>
      </c>
      <c r="C17365" s="1" t="str">
        <f t="shared" si="271"/>
        <v>34170310-ITAÚ UNIBANCO S.A.</v>
      </c>
      <c r="D17365" s="39" t="s">
        <v>6966</v>
      </c>
      <c r="E17365" s="38" t="s">
        <v>6967</v>
      </c>
      <c r="F17365" s="38" t="s">
        <v>43677</v>
      </c>
      <c r="G17365" s="38" t="s">
        <v>6969</v>
      </c>
      <c r="H17365" s="38" t="s">
        <v>44201</v>
      </c>
      <c r="I17365" s="38" t="s">
        <v>6971</v>
      </c>
      <c r="J17365" s="40" t="s">
        <v>44200</v>
      </c>
    </row>
    <row r="17366" spans="1:10" x14ac:dyDescent="0.25">
      <c r="A17366" s="37" t="s">
        <v>28</v>
      </c>
      <c r="B17366" s="38" t="s">
        <v>44202</v>
      </c>
      <c r="C17366" s="1" t="str">
        <f t="shared" si="271"/>
        <v>34170311-ITAÚ UNIBANCO S.A.</v>
      </c>
      <c r="D17366" s="39" t="s">
        <v>6966</v>
      </c>
      <c r="E17366" s="38" t="s">
        <v>6967</v>
      </c>
      <c r="F17366" s="38" t="s">
        <v>43677</v>
      </c>
      <c r="G17366" s="38" t="s">
        <v>6969</v>
      </c>
      <c r="H17366" s="38" t="s">
        <v>44203</v>
      </c>
      <c r="I17366" s="38" t="s">
        <v>6971</v>
      </c>
      <c r="J17366" s="40" t="s">
        <v>44202</v>
      </c>
    </row>
    <row r="17367" spans="1:10" x14ac:dyDescent="0.25">
      <c r="A17367" s="37" t="s">
        <v>28</v>
      </c>
      <c r="B17367" s="38" t="s">
        <v>44204</v>
      </c>
      <c r="C17367" s="1" t="str">
        <f t="shared" si="271"/>
        <v>34170312-ITAÚ UNIBANCO S.A.</v>
      </c>
      <c r="D17367" s="39" t="s">
        <v>6966</v>
      </c>
      <c r="E17367" s="38" t="s">
        <v>6967</v>
      </c>
      <c r="F17367" s="38" t="s">
        <v>43677</v>
      </c>
      <c r="G17367" s="38" t="s">
        <v>6969</v>
      </c>
      <c r="H17367" s="38" t="s">
        <v>44205</v>
      </c>
      <c r="I17367" s="38" t="s">
        <v>6971</v>
      </c>
      <c r="J17367" s="40" t="s">
        <v>44204</v>
      </c>
    </row>
    <row r="17368" spans="1:10" x14ac:dyDescent="0.25">
      <c r="A17368" s="37" t="s">
        <v>28</v>
      </c>
      <c r="B17368" s="38" t="s">
        <v>44206</v>
      </c>
      <c r="C17368" s="1" t="str">
        <f t="shared" si="271"/>
        <v>34170313-ITAÚ UNIBANCO S.A.</v>
      </c>
      <c r="D17368" s="39" t="s">
        <v>6966</v>
      </c>
      <c r="E17368" s="38" t="s">
        <v>6967</v>
      </c>
      <c r="F17368" s="38" t="s">
        <v>43677</v>
      </c>
      <c r="G17368" s="38" t="s">
        <v>6969</v>
      </c>
      <c r="H17368" s="38" t="s">
        <v>44207</v>
      </c>
      <c r="I17368" s="38" t="s">
        <v>6971</v>
      </c>
      <c r="J17368" s="40" t="s">
        <v>44206</v>
      </c>
    </row>
    <row r="17369" spans="1:10" x14ac:dyDescent="0.25">
      <c r="A17369" s="37" t="s">
        <v>28</v>
      </c>
      <c r="B17369" s="38" t="s">
        <v>44208</v>
      </c>
      <c r="C17369" s="1" t="str">
        <f t="shared" si="271"/>
        <v>34170314-ITAÚ UNIBANCO S.A.</v>
      </c>
      <c r="D17369" s="39" t="s">
        <v>6966</v>
      </c>
      <c r="E17369" s="38" t="s">
        <v>6967</v>
      </c>
      <c r="F17369" s="38" t="s">
        <v>43677</v>
      </c>
      <c r="G17369" s="38" t="s">
        <v>6969</v>
      </c>
      <c r="H17369" s="38" t="s">
        <v>44209</v>
      </c>
      <c r="I17369" s="38" t="s">
        <v>6971</v>
      </c>
      <c r="J17369" s="40" t="s">
        <v>44208</v>
      </c>
    </row>
    <row r="17370" spans="1:10" x14ac:dyDescent="0.25">
      <c r="A17370" s="37" t="s">
        <v>28</v>
      </c>
      <c r="B17370" s="38" t="s">
        <v>44210</v>
      </c>
      <c r="C17370" s="1" t="str">
        <f t="shared" si="271"/>
        <v>34170316-ITAÚ UNIBANCO S.A.</v>
      </c>
      <c r="D17370" s="39" t="s">
        <v>6966</v>
      </c>
      <c r="E17370" s="38" t="s">
        <v>6967</v>
      </c>
      <c r="F17370" s="38" t="s">
        <v>43677</v>
      </c>
      <c r="G17370" s="38" t="s">
        <v>33</v>
      </c>
      <c r="H17370" s="38" t="s">
        <v>44211</v>
      </c>
      <c r="I17370" s="38" t="s">
        <v>8672</v>
      </c>
      <c r="J17370" s="40" t="s">
        <v>44210</v>
      </c>
    </row>
    <row r="17371" spans="1:10" x14ac:dyDescent="0.25">
      <c r="A17371" s="37" t="s">
        <v>28</v>
      </c>
      <c r="B17371" s="38" t="s">
        <v>44212</v>
      </c>
      <c r="C17371" s="1" t="str">
        <f t="shared" si="271"/>
        <v>34170317-ITAÚ UNIBANCO S.A.</v>
      </c>
      <c r="D17371" s="39" t="s">
        <v>6966</v>
      </c>
      <c r="E17371" s="38" t="s">
        <v>6967</v>
      </c>
      <c r="F17371" s="38" t="s">
        <v>43677</v>
      </c>
      <c r="G17371" s="38" t="s">
        <v>41</v>
      </c>
      <c r="H17371" s="38" t="s">
        <v>44213</v>
      </c>
      <c r="I17371" s="38" t="s">
        <v>7222</v>
      </c>
      <c r="J17371" s="40" t="s">
        <v>44212</v>
      </c>
    </row>
    <row r="17372" spans="1:10" x14ac:dyDescent="0.25">
      <c r="A17372" s="37" t="s">
        <v>28</v>
      </c>
      <c r="B17372" s="38" t="s">
        <v>44214</v>
      </c>
      <c r="C17372" s="1" t="str">
        <f t="shared" si="271"/>
        <v>34170318-ITAÚ UNIBANCO S.A.</v>
      </c>
      <c r="D17372" s="39" t="s">
        <v>6966</v>
      </c>
      <c r="E17372" s="38" t="s">
        <v>6967</v>
      </c>
      <c r="F17372" s="38" t="s">
        <v>43677</v>
      </c>
      <c r="G17372" s="38" t="s">
        <v>33</v>
      </c>
      <c r="H17372" s="38" t="s">
        <v>44215</v>
      </c>
      <c r="I17372" s="38" t="s">
        <v>8155</v>
      </c>
      <c r="J17372" s="40" t="s">
        <v>44214</v>
      </c>
    </row>
    <row r="17373" spans="1:10" x14ac:dyDescent="0.25">
      <c r="A17373" s="37" t="s">
        <v>28</v>
      </c>
      <c r="B17373" s="38" t="s">
        <v>44216</v>
      </c>
      <c r="C17373" s="1" t="str">
        <f t="shared" si="271"/>
        <v>34170319-ITAÚ UNIBANCO S.A.</v>
      </c>
      <c r="D17373" s="39" t="s">
        <v>6966</v>
      </c>
      <c r="E17373" s="38" t="s">
        <v>6967</v>
      </c>
      <c r="F17373" s="38" t="s">
        <v>43677</v>
      </c>
      <c r="G17373" s="38" t="s">
        <v>34</v>
      </c>
      <c r="H17373" s="38" t="s">
        <v>44217</v>
      </c>
      <c r="I17373" s="38" t="s">
        <v>7247</v>
      </c>
      <c r="J17373" s="40" t="s">
        <v>44216</v>
      </c>
    </row>
    <row r="17374" spans="1:10" x14ac:dyDescent="0.25">
      <c r="A17374" s="37" t="s">
        <v>28</v>
      </c>
      <c r="B17374" s="38" t="s">
        <v>44218</v>
      </c>
      <c r="C17374" s="1" t="str">
        <f t="shared" si="271"/>
        <v>34170320-ITAÚ UNIBANCO S.A.</v>
      </c>
      <c r="D17374" s="39" t="s">
        <v>6966</v>
      </c>
      <c r="E17374" s="38" t="s">
        <v>6967</v>
      </c>
      <c r="F17374" s="38" t="s">
        <v>43677</v>
      </c>
      <c r="G17374" s="38" t="s">
        <v>6969</v>
      </c>
      <c r="H17374" s="38" t="s">
        <v>44219</v>
      </c>
      <c r="I17374" s="38" t="s">
        <v>7361</v>
      </c>
      <c r="J17374" s="40" t="s">
        <v>44218</v>
      </c>
    </row>
    <row r="17375" spans="1:10" x14ac:dyDescent="0.25">
      <c r="A17375" s="37" t="s">
        <v>28</v>
      </c>
      <c r="B17375" s="38" t="s">
        <v>44220</v>
      </c>
      <c r="C17375" s="1" t="str">
        <f t="shared" si="271"/>
        <v>34170321-ITAÚ UNIBANCO S.A.</v>
      </c>
      <c r="D17375" s="39" t="s">
        <v>6966</v>
      </c>
      <c r="E17375" s="38" t="s">
        <v>6967</v>
      </c>
      <c r="F17375" s="38" t="s">
        <v>43677</v>
      </c>
      <c r="G17375" s="38" t="s">
        <v>35</v>
      </c>
      <c r="H17375" s="38" t="s">
        <v>44221</v>
      </c>
      <c r="I17375" s="38" t="s">
        <v>7015</v>
      </c>
      <c r="J17375" s="40" t="s">
        <v>44220</v>
      </c>
    </row>
    <row r="17376" spans="1:10" x14ac:dyDescent="0.25">
      <c r="A17376" s="37" t="s">
        <v>28</v>
      </c>
      <c r="B17376" s="38" t="s">
        <v>44222</v>
      </c>
      <c r="C17376" s="1" t="str">
        <f t="shared" si="271"/>
        <v>34170322-ITAÚ UNIBANCO S.A.</v>
      </c>
      <c r="D17376" s="39" t="s">
        <v>6966</v>
      </c>
      <c r="E17376" s="38" t="s">
        <v>6967</v>
      </c>
      <c r="F17376" s="38" t="s">
        <v>43677</v>
      </c>
      <c r="G17376" s="38" t="s">
        <v>7099</v>
      </c>
      <c r="H17376" s="38" t="s">
        <v>44223</v>
      </c>
      <c r="I17376" s="38" t="s">
        <v>7624</v>
      </c>
      <c r="J17376" s="40" t="s">
        <v>44222</v>
      </c>
    </row>
    <row r="17377" spans="1:10" x14ac:dyDescent="0.25">
      <c r="A17377" s="37" t="s">
        <v>28</v>
      </c>
      <c r="B17377" s="38" t="s">
        <v>44224</v>
      </c>
      <c r="C17377" s="1" t="str">
        <f t="shared" si="271"/>
        <v>34170323-ITAÚ UNIBANCO S.A.</v>
      </c>
      <c r="D17377" s="39" t="s">
        <v>6966</v>
      </c>
      <c r="E17377" s="38" t="s">
        <v>6967</v>
      </c>
      <c r="F17377" s="38" t="s">
        <v>43677</v>
      </c>
      <c r="G17377" s="38" t="s">
        <v>34</v>
      </c>
      <c r="H17377" s="38" t="s">
        <v>44225</v>
      </c>
      <c r="I17377" s="38" t="s">
        <v>7225</v>
      </c>
      <c r="J17377" s="40" t="s">
        <v>44224</v>
      </c>
    </row>
    <row r="17378" spans="1:10" x14ac:dyDescent="0.25">
      <c r="A17378" s="37" t="s">
        <v>28</v>
      </c>
      <c r="B17378" s="38" t="s">
        <v>44226</v>
      </c>
      <c r="C17378" s="1" t="str">
        <f t="shared" si="271"/>
        <v>34170324-ITAÚ UNIBANCO S.A.</v>
      </c>
      <c r="D17378" s="39" t="s">
        <v>6966</v>
      </c>
      <c r="E17378" s="38" t="s">
        <v>6967</v>
      </c>
      <c r="F17378" s="38" t="s">
        <v>43677</v>
      </c>
      <c r="G17378" s="38" t="s">
        <v>34</v>
      </c>
      <c r="H17378" s="38" t="s">
        <v>44227</v>
      </c>
      <c r="I17378" s="38" t="s">
        <v>7107</v>
      </c>
      <c r="J17378" s="40" t="s">
        <v>44226</v>
      </c>
    </row>
    <row r="17379" spans="1:10" x14ac:dyDescent="0.25">
      <c r="A17379" s="37" t="s">
        <v>28</v>
      </c>
      <c r="B17379" s="38" t="s">
        <v>44228</v>
      </c>
      <c r="C17379" s="1" t="str">
        <f t="shared" si="271"/>
        <v>34170325-ITAÚ UNIBANCO S.A.</v>
      </c>
      <c r="D17379" s="39" t="s">
        <v>6966</v>
      </c>
      <c r="E17379" s="38" t="s">
        <v>6967</v>
      </c>
      <c r="F17379" s="38" t="s">
        <v>43677</v>
      </c>
      <c r="G17379" s="38" t="s">
        <v>34</v>
      </c>
      <c r="H17379" s="38" t="s">
        <v>44229</v>
      </c>
      <c r="I17379" s="38" t="s">
        <v>8018</v>
      </c>
      <c r="J17379" s="40" t="s">
        <v>44228</v>
      </c>
    </row>
    <row r="17380" spans="1:10" x14ac:dyDescent="0.25">
      <c r="A17380" s="37" t="s">
        <v>28</v>
      </c>
      <c r="B17380" s="38" t="s">
        <v>44230</v>
      </c>
      <c r="C17380" s="1" t="str">
        <f t="shared" si="271"/>
        <v>34170327-ITAÚ UNIBANCO S.A.</v>
      </c>
      <c r="D17380" s="39" t="s">
        <v>6966</v>
      </c>
      <c r="E17380" s="38" t="s">
        <v>6967</v>
      </c>
      <c r="F17380" s="38" t="s">
        <v>43677</v>
      </c>
      <c r="G17380" s="38" t="s">
        <v>38</v>
      </c>
      <c r="H17380" s="38" t="s">
        <v>44231</v>
      </c>
      <c r="I17380" s="38" t="s">
        <v>7909</v>
      </c>
      <c r="J17380" s="40" t="s">
        <v>44230</v>
      </c>
    </row>
    <row r="17381" spans="1:10" x14ac:dyDescent="0.25">
      <c r="A17381" s="37" t="s">
        <v>28</v>
      </c>
      <c r="B17381" s="38" t="s">
        <v>44232</v>
      </c>
      <c r="C17381" s="1" t="str">
        <f t="shared" si="271"/>
        <v>34170328-ITAÚ UNIBANCO S.A.</v>
      </c>
      <c r="D17381" s="39" t="s">
        <v>6966</v>
      </c>
      <c r="E17381" s="38" t="s">
        <v>6967</v>
      </c>
      <c r="F17381" s="38" t="s">
        <v>43677</v>
      </c>
      <c r="G17381" s="38" t="s">
        <v>34</v>
      </c>
      <c r="H17381" s="38" t="s">
        <v>44233</v>
      </c>
      <c r="I17381" s="38" t="s">
        <v>6999</v>
      </c>
      <c r="J17381" s="40" t="s">
        <v>44232</v>
      </c>
    </row>
    <row r="17382" spans="1:10" x14ac:dyDescent="0.25">
      <c r="A17382" s="37" t="s">
        <v>28</v>
      </c>
      <c r="B17382" s="38" t="s">
        <v>44234</v>
      </c>
      <c r="C17382" s="1" t="str">
        <f t="shared" si="271"/>
        <v>34170330-ITAÚ UNIBANCO S.A.</v>
      </c>
      <c r="D17382" s="39" t="s">
        <v>6966</v>
      </c>
      <c r="E17382" s="38" t="s">
        <v>6967</v>
      </c>
      <c r="F17382" s="38" t="s">
        <v>43677</v>
      </c>
      <c r="G17382" s="38" t="s">
        <v>34</v>
      </c>
      <c r="H17382" s="38" t="s">
        <v>44235</v>
      </c>
      <c r="I17382" s="38" t="s">
        <v>7347</v>
      </c>
      <c r="J17382" s="40" t="s">
        <v>44234</v>
      </c>
    </row>
    <row r="17383" spans="1:10" x14ac:dyDescent="0.25">
      <c r="A17383" s="37" t="s">
        <v>28</v>
      </c>
      <c r="B17383" s="38" t="s">
        <v>44236</v>
      </c>
      <c r="C17383" s="1" t="str">
        <f t="shared" si="271"/>
        <v>34170332-ITAÚ UNIBANCO S.A.</v>
      </c>
      <c r="D17383" s="39" t="s">
        <v>6966</v>
      </c>
      <c r="E17383" s="38" t="s">
        <v>6967</v>
      </c>
      <c r="F17383" s="38" t="s">
        <v>43677</v>
      </c>
      <c r="G17383" s="38" t="s">
        <v>25</v>
      </c>
      <c r="H17383" s="38" t="s">
        <v>44237</v>
      </c>
      <c r="I17383" s="38" t="s">
        <v>6964</v>
      </c>
      <c r="J17383" s="40" t="s">
        <v>44236</v>
      </c>
    </row>
    <row r="17384" spans="1:10" x14ac:dyDescent="0.25">
      <c r="A17384" s="37" t="s">
        <v>28</v>
      </c>
      <c r="B17384" s="38" t="s">
        <v>44238</v>
      </c>
      <c r="C17384" s="1" t="str">
        <f t="shared" si="271"/>
        <v>34170333-ITAÚ UNIBANCO S.A.</v>
      </c>
      <c r="D17384" s="39" t="s">
        <v>6966</v>
      </c>
      <c r="E17384" s="38" t="s">
        <v>6967</v>
      </c>
      <c r="F17384" s="38" t="s">
        <v>43677</v>
      </c>
      <c r="G17384" s="38" t="s">
        <v>25</v>
      </c>
      <c r="H17384" s="38" t="s">
        <v>44239</v>
      </c>
      <c r="I17384" s="38" t="s">
        <v>7024</v>
      </c>
      <c r="J17384" s="40" t="s">
        <v>44238</v>
      </c>
    </row>
    <row r="17385" spans="1:10" x14ac:dyDescent="0.25">
      <c r="A17385" s="37" t="s">
        <v>28</v>
      </c>
      <c r="B17385" s="38" t="s">
        <v>44240</v>
      </c>
      <c r="C17385" s="1" t="str">
        <f t="shared" si="271"/>
        <v>34170334-ITAÚ UNIBANCO S.A.</v>
      </c>
      <c r="D17385" s="39" t="s">
        <v>6966</v>
      </c>
      <c r="E17385" s="38" t="s">
        <v>6967</v>
      </c>
      <c r="F17385" s="38" t="s">
        <v>43677</v>
      </c>
      <c r="G17385" s="38" t="s">
        <v>31</v>
      </c>
      <c r="H17385" s="38" t="s">
        <v>44241</v>
      </c>
      <c r="I17385" s="38" t="s">
        <v>6986</v>
      </c>
      <c r="J17385" s="40" t="s">
        <v>44240</v>
      </c>
    </row>
    <row r="17386" spans="1:10" x14ac:dyDescent="0.25">
      <c r="A17386" s="37" t="s">
        <v>28</v>
      </c>
      <c r="B17386" s="38" t="s">
        <v>44242</v>
      </c>
      <c r="C17386" s="1" t="str">
        <f t="shared" si="271"/>
        <v>34170335-ITAÚ UNIBANCO S.A.</v>
      </c>
      <c r="D17386" s="39" t="s">
        <v>6966</v>
      </c>
      <c r="E17386" s="38" t="s">
        <v>6967</v>
      </c>
      <c r="F17386" s="38" t="s">
        <v>43677</v>
      </c>
      <c r="G17386" s="38" t="s">
        <v>34</v>
      </c>
      <c r="H17386" s="38" t="s">
        <v>44243</v>
      </c>
      <c r="I17386" s="38" t="s">
        <v>7540</v>
      </c>
      <c r="J17386" s="40" t="s">
        <v>44242</v>
      </c>
    </row>
    <row r="17387" spans="1:10" x14ac:dyDescent="0.25">
      <c r="A17387" s="37" t="s">
        <v>28</v>
      </c>
      <c r="B17387" s="38" t="s">
        <v>44244</v>
      </c>
      <c r="C17387" s="1" t="str">
        <f t="shared" si="271"/>
        <v>34170336-ITAÚ UNIBANCO S.A.</v>
      </c>
      <c r="D17387" s="39" t="s">
        <v>6966</v>
      </c>
      <c r="E17387" s="38" t="s">
        <v>6967</v>
      </c>
      <c r="F17387" s="38" t="s">
        <v>43677</v>
      </c>
      <c r="G17387" s="38" t="s">
        <v>41</v>
      </c>
      <c r="H17387" s="38" t="s">
        <v>44245</v>
      </c>
      <c r="I17387" s="38" t="s">
        <v>7305</v>
      </c>
      <c r="J17387" s="40" t="s">
        <v>44244</v>
      </c>
    </row>
    <row r="17388" spans="1:10" x14ac:dyDescent="0.25">
      <c r="A17388" s="37" t="s">
        <v>28</v>
      </c>
      <c r="B17388" s="38" t="s">
        <v>44246</v>
      </c>
      <c r="C17388" s="1" t="str">
        <f t="shared" si="271"/>
        <v>34170337-ITAÚ UNIBANCO S.A.</v>
      </c>
      <c r="D17388" s="39" t="s">
        <v>6966</v>
      </c>
      <c r="E17388" s="38" t="s">
        <v>6967</v>
      </c>
      <c r="F17388" s="38" t="s">
        <v>43677</v>
      </c>
      <c r="G17388" s="38" t="s">
        <v>6969</v>
      </c>
      <c r="H17388" s="38" t="s">
        <v>44247</v>
      </c>
      <c r="I17388" s="38" t="s">
        <v>7743</v>
      </c>
      <c r="J17388" s="40" t="s">
        <v>44246</v>
      </c>
    </row>
    <row r="17389" spans="1:10" x14ac:dyDescent="0.25">
      <c r="A17389" s="37" t="s">
        <v>28</v>
      </c>
      <c r="B17389" s="38" t="s">
        <v>44248</v>
      </c>
      <c r="C17389" s="1" t="str">
        <f t="shared" si="271"/>
        <v>34170338-ITAÚ UNIBANCO S.A.</v>
      </c>
      <c r="D17389" s="39" t="s">
        <v>6966</v>
      </c>
      <c r="E17389" s="38" t="s">
        <v>6967</v>
      </c>
      <c r="F17389" s="38" t="s">
        <v>43677</v>
      </c>
      <c r="G17389" s="38" t="s">
        <v>25</v>
      </c>
      <c r="H17389" s="38" t="s">
        <v>44249</v>
      </c>
      <c r="I17389" s="38" t="s">
        <v>8309</v>
      </c>
      <c r="J17389" s="40" t="s">
        <v>44248</v>
      </c>
    </row>
    <row r="17390" spans="1:10" x14ac:dyDescent="0.25">
      <c r="A17390" s="37" t="s">
        <v>28</v>
      </c>
      <c r="B17390" s="38" t="s">
        <v>44250</v>
      </c>
      <c r="C17390" s="1" t="str">
        <f t="shared" si="271"/>
        <v>34170339-ITAÚ UNIBANCO S.A.</v>
      </c>
      <c r="D17390" s="39" t="s">
        <v>6966</v>
      </c>
      <c r="E17390" s="38" t="s">
        <v>6967</v>
      </c>
      <c r="F17390" s="38" t="s">
        <v>43677</v>
      </c>
      <c r="G17390" s="38" t="s">
        <v>34</v>
      </c>
      <c r="H17390" s="38" t="s">
        <v>44251</v>
      </c>
      <c r="I17390" s="38" t="s">
        <v>7382</v>
      </c>
      <c r="J17390" s="40" t="s">
        <v>44250</v>
      </c>
    </row>
    <row r="17391" spans="1:10" x14ac:dyDescent="0.25">
      <c r="A17391" s="37" t="s">
        <v>28</v>
      </c>
      <c r="B17391" s="38" t="s">
        <v>44252</v>
      </c>
      <c r="C17391" s="1" t="str">
        <f t="shared" si="271"/>
        <v>34170340-ITAÚ UNIBANCO S.A.</v>
      </c>
      <c r="D17391" s="39" t="s">
        <v>6966</v>
      </c>
      <c r="E17391" s="38" t="s">
        <v>6967</v>
      </c>
      <c r="F17391" s="38" t="s">
        <v>43677</v>
      </c>
      <c r="G17391" s="38" t="s">
        <v>34</v>
      </c>
      <c r="H17391" s="38" t="s">
        <v>44253</v>
      </c>
      <c r="I17391" s="38" t="s">
        <v>7962</v>
      </c>
      <c r="J17391" s="40" t="s">
        <v>44252</v>
      </c>
    </row>
    <row r="17392" spans="1:10" x14ac:dyDescent="0.25">
      <c r="A17392" s="37" t="s">
        <v>28</v>
      </c>
      <c r="B17392" s="38" t="s">
        <v>44254</v>
      </c>
      <c r="C17392" s="1" t="str">
        <f t="shared" si="271"/>
        <v>34170341-ITAÚ UNIBANCO S.A.</v>
      </c>
      <c r="D17392" s="39" t="s">
        <v>6966</v>
      </c>
      <c r="E17392" s="38" t="s">
        <v>6967</v>
      </c>
      <c r="F17392" s="38" t="s">
        <v>43677</v>
      </c>
      <c r="G17392" s="38" t="s">
        <v>34</v>
      </c>
      <c r="H17392" s="38" t="s">
        <v>44255</v>
      </c>
      <c r="I17392" s="38" t="s">
        <v>7364</v>
      </c>
      <c r="J17392" s="40" t="s">
        <v>44254</v>
      </c>
    </row>
    <row r="17393" spans="1:10" x14ac:dyDescent="0.25">
      <c r="A17393" s="37" t="s">
        <v>28</v>
      </c>
      <c r="B17393" s="38" t="s">
        <v>44256</v>
      </c>
      <c r="C17393" s="1" t="str">
        <f t="shared" si="271"/>
        <v>34170342-ITAÚ UNIBANCO S.A.</v>
      </c>
      <c r="D17393" s="39" t="s">
        <v>6966</v>
      </c>
      <c r="E17393" s="38" t="s">
        <v>6967</v>
      </c>
      <c r="F17393" s="38" t="s">
        <v>43677</v>
      </c>
      <c r="G17393" s="38" t="s">
        <v>7099</v>
      </c>
      <c r="H17393" s="38" t="s">
        <v>44257</v>
      </c>
      <c r="I17393" s="38" t="s">
        <v>8071</v>
      </c>
      <c r="J17393" s="40" t="s">
        <v>44256</v>
      </c>
    </row>
    <row r="17394" spans="1:10" x14ac:dyDescent="0.25">
      <c r="A17394" s="37" t="s">
        <v>28</v>
      </c>
      <c r="B17394" s="38" t="s">
        <v>44258</v>
      </c>
      <c r="C17394" s="1" t="str">
        <f t="shared" si="271"/>
        <v>34170343-ITAÚ UNIBANCO S.A.</v>
      </c>
      <c r="D17394" s="39" t="s">
        <v>6966</v>
      </c>
      <c r="E17394" s="38" t="s">
        <v>6967</v>
      </c>
      <c r="F17394" s="38" t="s">
        <v>43677</v>
      </c>
      <c r="G17394" s="38" t="s">
        <v>34</v>
      </c>
      <c r="H17394" s="38" t="s">
        <v>44259</v>
      </c>
      <c r="I17394" s="38" t="s">
        <v>7522</v>
      </c>
      <c r="J17394" s="40" t="s">
        <v>44258</v>
      </c>
    </row>
    <row r="17395" spans="1:10" x14ac:dyDescent="0.25">
      <c r="A17395" s="37" t="s">
        <v>28</v>
      </c>
      <c r="B17395" s="38" t="s">
        <v>44260</v>
      </c>
      <c r="C17395" s="1" t="str">
        <f t="shared" si="271"/>
        <v>34170344-ITAÚ UNIBANCO S.A.</v>
      </c>
      <c r="D17395" s="39" t="s">
        <v>6966</v>
      </c>
      <c r="E17395" s="38" t="s">
        <v>6967</v>
      </c>
      <c r="F17395" s="38" t="s">
        <v>43677</v>
      </c>
      <c r="G17395" s="38" t="s">
        <v>7039</v>
      </c>
      <c r="H17395" s="38" t="s">
        <v>44261</v>
      </c>
      <c r="I17395" s="38" t="s">
        <v>7104</v>
      </c>
      <c r="J17395" s="40" t="s">
        <v>44260</v>
      </c>
    </row>
    <row r="17396" spans="1:10" x14ac:dyDescent="0.25">
      <c r="A17396" s="37" t="s">
        <v>28</v>
      </c>
      <c r="B17396" s="38" t="s">
        <v>44262</v>
      </c>
      <c r="C17396" s="1" t="str">
        <f t="shared" si="271"/>
        <v>34170345-ITAÚ UNIBANCO S.A.</v>
      </c>
      <c r="D17396" s="39" t="s">
        <v>6966</v>
      </c>
      <c r="E17396" s="38" t="s">
        <v>6967</v>
      </c>
      <c r="F17396" s="38" t="s">
        <v>43677</v>
      </c>
      <c r="G17396" s="38" t="s">
        <v>34</v>
      </c>
      <c r="H17396" s="38" t="s">
        <v>44263</v>
      </c>
      <c r="I17396" s="38" t="s">
        <v>7427</v>
      </c>
      <c r="J17396" s="40" t="s">
        <v>44262</v>
      </c>
    </row>
    <row r="17397" spans="1:10" x14ac:dyDescent="0.25">
      <c r="A17397" s="37" t="s">
        <v>28</v>
      </c>
      <c r="B17397" s="38" t="s">
        <v>44264</v>
      </c>
      <c r="C17397" s="1" t="str">
        <f t="shared" si="271"/>
        <v>34170346-ITAÚ UNIBANCO S.A.</v>
      </c>
      <c r="D17397" s="39" t="s">
        <v>6966</v>
      </c>
      <c r="E17397" s="38" t="s">
        <v>6967</v>
      </c>
      <c r="F17397" s="38" t="s">
        <v>43677</v>
      </c>
      <c r="G17397" s="38" t="s">
        <v>34</v>
      </c>
      <c r="H17397" s="38" t="s">
        <v>44265</v>
      </c>
      <c r="I17397" s="38" t="s">
        <v>8056</v>
      </c>
      <c r="J17397" s="40" t="s">
        <v>44264</v>
      </c>
    </row>
    <row r="17398" spans="1:10" x14ac:dyDescent="0.25">
      <c r="A17398" s="37" t="s">
        <v>28</v>
      </c>
      <c r="B17398" s="38" t="s">
        <v>44266</v>
      </c>
      <c r="C17398" s="1" t="str">
        <f t="shared" si="271"/>
        <v>34170347-ITAÚ UNIBANCO S.A.</v>
      </c>
      <c r="D17398" s="39" t="s">
        <v>6966</v>
      </c>
      <c r="E17398" s="38" t="s">
        <v>6967</v>
      </c>
      <c r="F17398" s="38" t="s">
        <v>43677</v>
      </c>
      <c r="G17398" s="38" t="s">
        <v>25</v>
      </c>
      <c r="H17398" s="38" t="s">
        <v>44267</v>
      </c>
      <c r="I17398" s="38" t="s">
        <v>7024</v>
      </c>
      <c r="J17398" s="40" t="s">
        <v>44266</v>
      </c>
    </row>
    <row r="17399" spans="1:10" x14ac:dyDescent="0.25">
      <c r="A17399" s="37" t="s">
        <v>28</v>
      </c>
      <c r="B17399" s="38" t="s">
        <v>44268</v>
      </c>
      <c r="C17399" s="1" t="str">
        <f t="shared" si="271"/>
        <v>34170349-ITAÚ UNIBANCO S.A.</v>
      </c>
      <c r="D17399" s="39" t="s">
        <v>6966</v>
      </c>
      <c r="E17399" s="38" t="s">
        <v>6967</v>
      </c>
      <c r="F17399" s="38" t="s">
        <v>43677</v>
      </c>
      <c r="G17399" s="38" t="s">
        <v>25</v>
      </c>
      <c r="H17399" s="38" t="s">
        <v>44269</v>
      </c>
      <c r="I17399" s="38" t="s">
        <v>7024</v>
      </c>
      <c r="J17399" s="40" t="s">
        <v>44268</v>
      </c>
    </row>
    <row r="17400" spans="1:10" x14ac:dyDescent="0.25">
      <c r="A17400" s="37" t="s">
        <v>28</v>
      </c>
      <c r="B17400" s="38" t="s">
        <v>44270</v>
      </c>
      <c r="C17400" s="1" t="str">
        <f t="shared" si="271"/>
        <v>34170350-ITAÚ UNIBANCO S.A.</v>
      </c>
      <c r="D17400" s="39" t="s">
        <v>6966</v>
      </c>
      <c r="E17400" s="38" t="s">
        <v>6967</v>
      </c>
      <c r="F17400" s="38" t="s">
        <v>43677</v>
      </c>
      <c r="G17400" s="38" t="s">
        <v>25</v>
      </c>
      <c r="H17400" s="38" t="s">
        <v>44271</v>
      </c>
      <c r="I17400" s="38" t="s">
        <v>7024</v>
      </c>
      <c r="J17400" s="40" t="s">
        <v>44270</v>
      </c>
    </row>
    <row r="17401" spans="1:10" x14ac:dyDescent="0.25">
      <c r="A17401" s="37" t="s">
        <v>28</v>
      </c>
      <c r="B17401" s="38" t="s">
        <v>44272</v>
      </c>
      <c r="C17401" s="1" t="str">
        <f t="shared" si="271"/>
        <v>34170352-ITAÚ UNIBANCO S.A.</v>
      </c>
      <c r="D17401" s="39" t="s">
        <v>6966</v>
      </c>
      <c r="E17401" s="38" t="s">
        <v>6967</v>
      </c>
      <c r="F17401" s="38" t="s">
        <v>43677</v>
      </c>
      <c r="G17401" s="38" t="s">
        <v>35</v>
      </c>
      <c r="H17401" s="38" t="s">
        <v>44273</v>
      </c>
      <c r="I17401" s="38" t="s">
        <v>7044</v>
      </c>
      <c r="J17401" s="40" t="s">
        <v>44272</v>
      </c>
    </row>
    <row r="17402" spans="1:10" x14ac:dyDescent="0.25">
      <c r="A17402" s="37" t="s">
        <v>28</v>
      </c>
      <c r="B17402" s="38" t="s">
        <v>44274</v>
      </c>
      <c r="C17402" s="1" t="str">
        <f t="shared" si="271"/>
        <v>34170353-ITAÚ UNIBANCO S.A.</v>
      </c>
      <c r="D17402" s="39" t="s">
        <v>6966</v>
      </c>
      <c r="E17402" s="38" t="s">
        <v>6967</v>
      </c>
      <c r="F17402" s="38" t="s">
        <v>43677</v>
      </c>
      <c r="G17402" s="38" t="s">
        <v>35</v>
      </c>
      <c r="H17402" s="38" t="s">
        <v>44275</v>
      </c>
      <c r="I17402" s="38" t="s">
        <v>10875</v>
      </c>
      <c r="J17402" s="40" t="s">
        <v>44274</v>
      </c>
    </row>
    <row r="17403" spans="1:10" x14ac:dyDescent="0.25">
      <c r="A17403" s="37" t="s">
        <v>28</v>
      </c>
      <c r="B17403" s="38" t="s">
        <v>44276</v>
      </c>
      <c r="C17403" s="1" t="str">
        <f t="shared" si="271"/>
        <v>34170354-ITAÚ UNIBANCO S.A.</v>
      </c>
      <c r="D17403" s="39" t="s">
        <v>6966</v>
      </c>
      <c r="E17403" s="38" t="s">
        <v>6967</v>
      </c>
      <c r="F17403" s="38" t="s">
        <v>43677</v>
      </c>
      <c r="G17403" s="38" t="s">
        <v>25</v>
      </c>
      <c r="H17403" s="38" t="s">
        <v>44277</v>
      </c>
      <c r="I17403" s="38" t="s">
        <v>7024</v>
      </c>
      <c r="J17403" s="40" t="s">
        <v>44276</v>
      </c>
    </row>
    <row r="17404" spans="1:10" x14ac:dyDescent="0.25">
      <c r="A17404" s="37" t="s">
        <v>28</v>
      </c>
      <c r="B17404" s="38" t="s">
        <v>44278</v>
      </c>
      <c r="C17404" s="1" t="str">
        <f t="shared" si="271"/>
        <v>34170355-ITAÚ UNIBANCO S.A.</v>
      </c>
      <c r="D17404" s="39" t="s">
        <v>6966</v>
      </c>
      <c r="E17404" s="38" t="s">
        <v>6967</v>
      </c>
      <c r="F17404" s="38" t="s">
        <v>43677</v>
      </c>
      <c r="G17404" s="38" t="s">
        <v>25</v>
      </c>
      <c r="H17404" s="38" t="s">
        <v>44279</v>
      </c>
      <c r="I17404" s="38" t="s">
        <v>7024</v>
      </c>
      <c r="J17404" s="40" t="s">
        <v>44278</v>
      </c>
    </row>
    <row r="17405" spans="1:10" x14ac:dyDescent="0.25">
      <c r="A17405" s="37" t="s">
        <v>28</v>
      </c>
      <c r="B17405" s="38" t="s">
        <v>44280</v>
      </c>
      <c r="C17405" s="1" t="str">
        <f t="shared" si="271"/>
        <v>34170357-ITAÚ UNIBANCO S.A.</v>
      </c>
      <c r="D17405" s="39" t="s">
        <v>6966</v>
      </c>
      <c r="E17405" s="38" t="s">
        <v>6967</v>
      </c>
      <c r="F17405" s="38" t="s">
        <v>43677</v>
      </c>
      <c r="G17405" s="38" t="s">
        <v>6969</v>
      </c>
      <c r="H17405" s="38" t="s">
        <v>44281</v>
      </c>
      <c r="I17405" s="38" t="s">
        <v>6971</v>
      </c>
      <c r="J17405" s="40" t="s">
        <v>44280</v>
      </c>
    </row>
    <row r="17406" spans="1:10" x14ac:dyDescent="0.25">
      <c r="A17406" s="37" t="s">
        <v>28</v>
      </c>
      <c r="B17406" s="38" t="s">
        <v>44282</v>
      </c>
      <c r="C17406" s="1" t="str">
        <f t="shared" si="271"/>
        <v>34170358-ITAÚ UNIBANCO S.A.</v>
      </c>
      <c r="D17406" s="39" t="s">
        <v>6966</v>
      </c>
      <c r="E17406" s="38" t="s">
        <v>6967</v>
      </c>
      <c r="F17406" s="38" t="s">
        <v>43677</v>
      </c>
      <c r="G17406" s="38" t="s">
        <v>6969</v>
      </c>
      <c r="H17406" s="38" t="s">
        <v>44283</v>
      </c>
      <c r="I17406" s="38" t="s">
        <v>6971</v>
      </c>
      <c r="J17406" s="40" t="s">
        <v>44282</v>
      </c>
    </row>
    <row r="17407" spans="1:10" x14ac:dyDescent="0.25">
      <c r="A17407" s="37" t="s">
        <v>28</v>
      </c>
      <c r="B17407" s="38" t="s">
        <v>44284</v>
      </c>
      <c r="C17407" s="1" t="str">
        <f t="shared" si="271"/>
        <v>34170360-ITAÚ UNIBANCO S.A.</v>
      </c>
      <c r="D17407" s="39" t="s">
        <v>6966</v>
      </c>
      <c r="E17407" s="38" t="s">
        <v>6967</v>
      </c>
      <c r="F17407" s="38" t="s">
        <v>43677</v>
      </c>
      <c r="G17407" s="38" t="s">
        <v>25</v>
      </c>
      <c r="H17407" s="38" t="s">
        <v>44285</v>
      </c>
      <c r="I17407" s="38" t="s">
        <v>7024</v>
      </c>
      <c r="J17407" s="40" t="s">
        <v>44284</v>
      </c>
    </row>
    <row r="17408" spans="1:10" x14ac:dyDescent="0.25">
      <c r="A17408" s="37" t="s">
        <v>28</v>
      </c>
      <c r="B17408" s="38" t="s">
        <v>44286</v>
      </c>
      <c r="C17408" s="1" t="str">
        <f t="shared" si="271"/>
        <v>34170361-ITAÚ UNIBANCO S.A.</v>
      </c>
      <c r="D17408" s="39" t="s">
        <v>6966</v>
      </c>
      <c r="E17408" s="38" t="s">
        <v>6967</v>
      </c>
      <c r="F17408" s="38" t="s">
        <v>43677</v>
      </c>
      <c r="G17408" s="38" t="s">
        <v>32</v>
      </c>
      <c r="H17408" s="38" t="s">
        <v>44287</v>
      </c>
      <c r="I17408" s="38" t="s">
        <v>6989</v>
      </c>
      <c r="J17408" s="40" t="s">
        <v>44286</v>
      </c>
    </row>
    <row r="17409" spans="1:10" x14ac:dyDescent="0.25">
      <c r="A17409" s="37" t="s">
        <v>28</v>
      </c>
      <c r="B17409" s="38" t="s">
        <v>44288</v>
      </c>
      <c r="C17409" s="1" t="str">
        <f t="shared" si="271"/>
        <v>34170362-ITAÚ UNIBANCO S.A.</v>
      </c>
      <c r="D17409" s="39" t="s">
        <v>6966</v>
      </c>
      <c r="E17409" s="38" t="s">
        <v>6967</v>
      </c>
      <c r="F17409" s="38" t="s">
        <v>43677</v>
      </c>
      <c r="G17409" s="38" t="s">
        <v>32</v>
      </c>
      <c r="H17409" s="38" t="s">
        <v>44289</v>
      </c>
      <c r="I17409" s="38" t="s">
        <v>6989</v>
      </c>
      <c r="J17409" s="40" t="s">
        <v>44288</v>
      </c>
    </row>
    <row r="17410" spans="1:10" x14ac:dyDescent="0.25">
      <c r="A17410" s="37" t="s">
        <v>28</v>
      </c>
      <c r="B17410" s="38" t="s">
        <v>44290</v>
      </c>
      <c r="C17410" s="1" t="str">
        <f t="shared" si="271"/>
        <v>34170363-ITAÚ UNIBANCO S.A.</v>
      </c>
      <c r="D17410" s="39" t="s">
        <v>6966</v>
      </c>
      <c r="E17410" s="38" t="s">
        <v>6967</v>
      </c>
      <c r="F17410" s="38" t="s">
        <v>43677</v>
      </c>
      <c r="G17410" s="38" t="s">
        <v>32</v>
      </c>
      <c r="H17410" s="38" t="s">
        <v>44291</v>
      </c>
      <c r="I17410" s="38" t="s">
        <v>6989</v>
      </c>
      <c r="J17410" s="40" t="s">
        <v>44290</v>
      </c>
    </row>
    <row r="17411" spans="1:10" x14ac:dyDescent="0.25">
      <c r="A17411" s="37" t="s">
        <v>28</v>
      </c>
      <c r="B17411" s="38" t="s">
        <v>44292</v>
      </c>
      <c r="C17411" s="1" t="str">
        <f t="shared" ref="C17411:C17474" si="272">CONCATENATE(B17411,"-",F17411)</f>
        <v>34170364-ITAÚ UNIBANCO S.A.</v>
      </c>
      <c r="D17411" s="39" t="s">
        <v>6966</v>
      </c>
      <c r="E17411" s="38" t="s">
        <v>6967</v>
      </c>
      <c r="F17411" s="38" t="s">
        <v>43677</v>
      </c>
      <c r="G17411" s="38" t="s">
        <v>32</v>
      </c>
      <c r="H17411" s="38" t="s">
        <v>44293</v>
      </c>
      <c r="I17411" s="38" t="s">
        <v>6989</v>
      </c>
      <c r="J17411" s="40" t="s">
        <v>44292</v>
      </c>
    </row>
    <row r="17412" spans="1:10" x14ac:dyDescent="0.25">
      <c r="A17412" s="37" t="s">
        <v>28</v>
      </c>
      <c r="B17412" s="38" t="s">
        <v>44294</v>
      </c>
      <c r="C17412" s="1" t="str">
        <f t="shared" si="272"/>
        <v>34170365-ITAÚ UNIBANCO S.A.</v>
      </c>
      <c r="D17412" s="39" t="s">
        <v>6966</v>
      </c>
      <c r="E17412" s="38" t="s">
        <v>6967</v>
      </c>
      <c r="F17412" s="38" t="s">
        <v>43677</v>
      </c>
      <c r="G17412" s="38" t="s">
        <v>40</v>
      </c>
      <c r="H17412" s="38" t="s">
        <v>44295</v>
      </c>
      <c r="I17412" s="38" t="s">
        <v>7030</v>
      </c>
      <c r="J17412" s="40" t="s">
        <v>44294</v>
      </c>
    </row>
    <row r="17413" spans="1:10" x14ac:dyDescent="0.25">
      <c r="A17413" s="37" t="s">
        <v>28</v>
      </c>
      <c r="B17413" s="38" t="s">
        <v>44296</v>
      </c>
      <c r="C17413" s="1" t="str">
        <f t="shared" si="272"/>
        <v>34170366-ITAÚ UNIBANCO S.A.</v>
      </c>
      <c r="D17413" s="39" t="s">
        <v>6966</v>
      </c>
      <c r="E17413" s="38" t="s">
        <v>6967</v>
      </c>
      <c r="F17413" s="38" t="s">
        <v>43677</v>
      </c>
      <c r="G17413" s="38" t="s">
        <v>6991</v>
      </c>
      <c r="H17413" s="38" t="s">
        <v>44297</v>
      </c>
      <c r="I17413" s="38" t="s">
        <v>6993</v>
      </c>
      <c r="J17413" s="40" t="s">
        <v>44296</v>
      </c>
    </row>
    <row r="17414" spans="1:10" x14ac:dyDescent="0.25">
      <c r="A17414" s="37" t="s">
        <v>28</v>
      </c>
      <c r="B17414" s="38" t="s">
        <v>44298</v>
      </c>
      <c r="C17414" s="1" t="str">
        <f t="shared" si="272"/>
        <v>34170367-ITAÚ UNIBANCO S.A.</v>
      </c>
      <c r="D17414" s="39" t="s">
        <v>6966</v>
      </c>
      <c r="E17414" s="38" t="s">
        <v>6967</v>
      </c>
      <c r="F17414" s="38" t="s">
        <v>43677</v>
      </c>
      <c r="G17414" s="38" t="s">
        <v>25</v>
      </c>
      <c r="H17414" s="38" t="s">
        <v>44299</v>
      </c>
      <c r="I17414" s="38" t="s">
        <v>7024</v>
      </c>
      <c r="J17414" s="40" t="s">
        <v>44298</v>
      </c>
    </row>
    <row r="17415" spans="1:10" x14ac:dyDescent="0.25">
      <c r="A17415" s="37" t="s">
        <v>28</v>
      </c>
      <c r="B17415" s="38" t="s">
        <v>44300</v>
      </c>
      <c r="C17415" s="1" t="str">
        <f t="shared" si="272"/>
        <v>34170368-ITAÚ UNIBANCO S.A.</v>
      </c>
      <c r="D17415" s="39" t="s">
        <v>6966</v>
      </c>
      <c r="E17415" s="38" t="s">
        <v>6967</v>
      </c>
      <c r="F17415" s="38" t="s">
        <v>43677</v>
      </c>
      <c r="G17415" s="38" t="s">
        <v>25</v>
      </c>
      <c r="H17415" s="38" t="s">
        <v>44301</v>
      </c>
      <c r="I17415" s="38" t="s">
        <v>7024</v>
      </c>
      <c r="J17415" s="40" t="s">
        <v>44300</v>
      </c>
    </row>
    <row r="17416" spans="1:10" x14ac:dyDescent="0.25">
      <c r="A17416" s="37" t="s">
        <v>28</v>
      </c>
      <c r="B17416" s="38" t="s">
        <v>44302</v>
      </c>
      <c r="C17416" s="1" t="str">
        <f t="shared" si="272"/>
        <v>34170369-ITAÚ UNIBANCO S.A.</v>
      </c>
      <c r="D17416" s="39" t="s">
        <v>6966</v>
      </c>
      <c r="E17416" s="38" t="s">
        <v>6967</v>
      </c>
      <c r="F17416" s="38" t="s">
        <v>43677</v>
      </c>
      <c r="G17416" s="38" t="s">
        <v>36</v>
      </c>
      <c r="H17416" s="38" t="s">
        <v>44303</v>
      </c>
      <c r="I17416" s="38" t="s">
        <v>7009</v>
      </c>
      <c r="J17416" s="40" t="s">
        <v>44302</v>
      </c>
    </row>
    <row r="17417" spans="1:10" x14ac:dyDescent="0.25">
      <c r="A17417" s="37" t="s">
        <v>28</v>
      </c>
      <c r="B17417" s="38" t="s">
        <v>44304</v>
      </c>
      <c r="C17417" s="1" t="str">
        <f t="shared" si="272"/>
        <v>34170370-ITAÚ UNIBANCO S.A.</v>
      </c>
      <c r="D17417" s="39" t="s">
        <v>6966</v>
      </c>
      <c r="E17417" s="38" t="s">
        <v>6967</v>
      </c>
      <c r="F17417" s="38" t="s">
        <v>43677</v>
      </c>
      <c r="G17417" s="38" t="s">
        <v>6969</v>
      </c>
      <c r="H17417" s="38" t="s">
        <v>44305</v>
      </c>
      <c r="I17417" s="38" t="s">
        <v>6971</v>
      </c>
      <c r="J17417" s="40" t="s">
        <v>44304</v>
      </c>
    </row>
    <row r="17418" spans="1:10" x14ac:dyDescent="0.25">
      <c r="A17418" s="37" t="s">
        <v>28</v>
      </c>
      <c r="B17418" s="38" t="s">
        <v>44306</v>
      </c>
      <c r="C17418" s="1" t="str">
        <f t="shared" si="272"/>
        <v>34170372-ITAÚ UNIBANCO S.A.</v>
      </c>
      <c r="D17418" s="39" t="s">
        <v>6966</v>
      </c>
      <c r="E17418" s="38" t="s">
        <v>6967</v>
      </c>
      <c r="F17418" s="38" t="s">
        <v>43677</v>
      </c>
      <c r="G17418" s="38" t="s">
        <v>7001</v>
      </c>
      <c r="H17418" s="38" t="s">
        <v>44307</v>
      </c>
      <c r="I17418" s="38" t="s">
        <v>7003</v>
      </c>
      <c r="J17418" s="40" t="s">
        <v>44306</v>
      </c>
    </row>
    <row r="17419" spans="1:10" x14ac:dyDescent="0.25">
      <c r="A17419" s="37" t="s">
        <v>28</v>
      </c>
      <c r="B17419" s="38" t="s">
        <v>44308</v>
      </c>
      <c r="C17419" s="1" t="str">
        <f t="shared" si="272"/>
        <v>34170374-ITAÚ UNIBANCO S.A.</v>
      </c>
      <c r="D17419" s="39" t="s">
        <v>6966</v>
      </c>
      <c r="E17419" s="38" t="s">
        <v>6967</v>
      </c>
      <c r="F17419" s="38" t="s">
        <v>43677</v>
      </c>
      <c r="G17419" s="38" t="s">
        <v>7001</v>
      </c>
      <c r="H17419" s="38" t="s">
        <v>30418</v>
      </c>
      <c r="I17419" s="38" t="s">
        <v>7161</v>
      </c>
      <c r="J17419" s="40" t="s">
        <v>44308</v>
      </c>
    </row>
    <row r="17420" spans="1:10" x14ac:dyDescent="0.25">
      <c r="A17420" s="37" t="s">
        <v>28</v>
      </c>
      <c r="B17420" s="38" t="s">
        <v>44309</v>
      </c>
      <c r="C17420" s="1" t="str">
        <f t="shared" si="272"/>
        <v>34170375-ITAÚ UNIBANCO S.A.</v>
      </c>
      <c r="D17420" s="39" t="s">
        <v>6966</v>
      </c>
      <c r="E17420" s="38" t="s">
        <v>6967</v>
      </c>
      <c r="F17420" s="38" t="s">
        <v>43677</v>
      </c>
      <c r="G17420" s="38" t="s">
        <v>25</v>
      </c>
      <c r="H17420" s="38" t="s">
        <v>44310</v>
      </c>
      <c r="I17420" s="38" t="s">
        <v>7024</v>
      </c>
      <c r="J17420" s="40" t="s">
        <v>44309</v>
      </c>
    </row>
    <row r="17421" spans="1:10" x14ac:dyDescent="0.25">
      <c r="A17421" s="37" t="s">
        <v>28</v>
      </c>
      <c r="B17421" s="38" t="s">
        <v>44311</v>
      </c>
      <c r="C17421" s="1" t="str">
        <f t="shared" si="272"/>
        <v>34170378-ITAÚ UNIBANCO S.A.</v>
      </c>
      <c r="D17421" s="39" t="s">
        <v>6966</v>
      </c>
      <c r="E17421" s="38" t="s">
        <v>6967</v>
      </c>
      <c r="F17421" s="38" t="s">
        <v>43677</v>
      </c>
      <c r="G17421" s="38" t="s">
        <v>25</v>
      </c>
      <c r="H17421" s="38" t="s">
        <v>44312</v>
      </c>
      <c r="I17421" s="38" t="s">
        <v>7024</v>
      </c>
      <c r="J17421" s="40" t="s">
        <v>44311</v>
      </c>
    </row>
    <row r="17422" spans="1:10" x14ac:dyDescent="0.25">
      <c r="A17422" s="37" t="s">
        <v>28</v>
      </c>
      <c r="B17422" s="38" t="s">
        <v>44313</v>
      </c>
      <c r="C17422" s="1" t="str">
        <f t="shared" si="272"/>
        <v>34170380-ITAÚ UNIBANCO S.A.</v>
      </c>
      <c r="D17422" s="39" t="s">
        <v>6966</v>
      </c>
      <c r="E17422" s="38" t="s">
        <v>6967</v>
      </c>
      <c r="F17422" s="38" t="s">
        <v>43677</v>
      </c>
      <c r="G17422" s="38" t="s">
        <v>6969</v>
      </c>
      <c r="H17422" s="38" t="s">
        <v>44314</v>
      </c>
      <c r="I17422" s="38" t="s">
        <v>6971</v>
      </c>
      <c r="J17422" s="40" t="s">
        <v>44313</v>
      </c>
    </row>
    <row r="17423" spans="1:10" x14ac:dyDescent="0.25">
      <c r="A17423" s="37" t="s">
        <v>28</v>
      </c>
      <c r="B17423" s="38" t="s">
        <v>44315</v>
      </c>
      <c r="C17423" s="1" t="str">
        <f t="shared" si="272"/>
        <v>34170382-ITAÚ UNIBANCO S.A.</v>
      </c>
      <c r="D17423" s="39" t="s">
        <v>6966</v>
      </c>
      <c r="E17423" s="38" t="s">
        <v>6967</v>
      </c>
      <c r="F17423" s="38" t="s">
        <v>43677</v>
      </c>
      <c r="G17423" s="38" t="s">
        <v>7035</v>
      </c>
      <c r="H17423" s="38" t="s">
        <v>44316</v>
      </c>
      <c r="I17423" s="38" t="s">
        <v>7037</v>
      </c>
      <c r="J17423" s="40" t="s">
        <v>44315</v>
      </c>
    </row>
    <row r="17424" spans="1:10" x14ac:dyDescent="0.25">
      <c r="A17424" s="37" t="s">
        <v>28</v>
      </c>
      <c r="B17424" s="38" t="s">
        <v>44317</v>
      </c>
      <c r="C17424" s="1" t="str">
        <f t="shared" si="272"/>
        <v>34170383-ITAÚ UNIBANCO S.A.</v>
      </c>
      <c r="D17424" s="39" t="s">
        <v>6966</v>
      </c>
      <c r="E17424" s="38" t="s">
        <v>6967</v>
      </c>
      <c r="F17424" s="38" t="s">
        <v>43677</v>
      </c>
      <c r="G17424" s="38" t="s">
        <v>25</v>
      </c>
      <c r="H17424" s="38" t="s">
        <v>44318</v>
      </c>
      <c r="I17424" s="38" t="s">
        <v>7024</v>
      </c>
      <c r="J17424" s="40" t="s">
        <v>44317</v>
      </c>
    </row>
    <row r="17425" spans="1:10" x14ac:dyDescent="0.25">
      <c r="A17425" s="37" t="s">
        <v>28</v>
      </c>
      <c r="B17425" s="38" t="s">
        <v>44319</v>
      </c>
      <c r="C17425" s="1" t="str">
        <f t="shared" si="272"/>
        <v>34170384-ITAÚ UNIBANCO S.A.</v>
      </c>
      <c r="D17425" s="39" t="s">
        <v>6966</v>
      </c>
      <c r="E17425" s="38" t="s">
        <v>6967</v>
      </c>
      <c r="F17425" s="38" t="s">
        <v>43677</v>
      </c>
      <c r="G17425" s="38" t="s">
        <v>25</v>
      </c>
      <c r="H17425" s="38" t="s">
        <v>44320</v>
      </c>
      <c r="I17425" s="38" t="s">
        <v>7024</v>
      </c>
      <c r="J17425" s="40" t="s">
        <v>44319</v>
      </c>
    </row>
    <row r="17426" spans="1:10" x14ac:dyDescent="0.25">
      <c r="A17426" s="37" t="s">
        <v>28</v>
      </c>
      <c r="B17426" s="38" t="s">
        <v>44321</v>
      </c>
      <c r="C17426" s="1" t="str">
        <f t="shared" si="272"/>
        <v>34170387-ITAÚ UNIBANCO S.A.</v>
      </c>
      <c r="D17426" s="39" t="s">
        <v>6966</v>
      </c>
      <c r="E17426" s="38" t="s">
        <v>6967</v>
      </c>
      <c r="F17426" s="38" t="s">
        <v>43677</v>
      </c>
      <c r="G17426" s="38" t="s">
        <v>6969</v>
      </c>
      <c r="H17426" s="38" t="s">
        <v>44322</v>
      </c>
      <c r="I17426" s="38" t="s">
        <v>6971</v>
      </c>
      <c r="J17426" s="40" t="s">
        <v>44321</v>
      </c>
    </row>
    <row r="17427" spans="1:10" x14ac:dyDescent="0.25">
      <c r="A17427" s="37" t="s">
        <v>28</v>
      </c>
      <c r="B17427" s="38" t="s">
        <v>44323</v>
      </c>
      <c r="C17427" s="1" t="str">
        <f t="shared" si="272"/>
        <v>34170388-ITAÚ UNIBANCO S.A.</v>
      </c>
      <c r="D17427" s="39" t="s">
        <v>6966</v>
      </c>
      <c r="E17427" s="38" t="s">
        <v>6967</v>
      </c>
      <c r="F17427" s="38" t="s">
        <v>43677</v>
      </c>
      <c r="G17427" s="38" t="s">
        <v>25</v>
      </c>
      <c r="H17427" s="38" t="s">
        <v>44324</v>
      </c>
      <c r="I17427" s="38" t="s">
        <v>7024</v>
      </c>
      <c r="J17427" s="40" t="s">
        <v>44323</v>
      </c>
    </row>
    <row r="17428" spans="1:10" x14ac:dyDescent="0.25">
      <c r="A17428" s="37" t="s">
        <v>28</v>
      </c>
      <c r="B17428" s="38" t="s">
        <v>44325</v>
      </c>
      <c r="C17428" s="1" t="str">
        <f t="shared" si="272"/>
        <v>34170389-ITAÚ UNIBANCO S.A.</v>
      </c>
      <c r="D17428" s="39" t="s">
        <v>6966</v>
      </c>
      <c r="E17428" s="38" t="s">
        <v>6967</v>
      </c>
      <c r="F17428" s="38" t="s">
        <v>43677</v>
      </c>
      <c r="G17428" s="38" t="s">
        <v>6969</v>
      </c>
      <c r="H17428" s="38" t="s">
        <v>44326</v>
      </c>
      <c r="I17428" s="38" t="s">
        <v>6971</v>
      </c>
      <c r="J17428" s="40" t="s">
        <v>44325</v>
      </c>
    </row>
    <row r="17429" spans="1:10" x14ac:dyDescent="0.25">
      <c r="A17429" s="37" t="s">
        <v>28</v>
      </c>
      <c r="B17429" s="38" t="s">
        <v>44327</v>
      </c>
      <c r="C17429" s="1" t="str">
        <f t="shared" si="272"/>
        <v>34170390-ITAÚ UNIBANCO S.A.</v>
      </c>
      <c r="D17429" s="39" t="s">
        <v>6966</v>
      </c>
      <c r="E17429" s="38" t="s">
        <v>6967</v>
      </c>
      <c r="F17429" s="38" t="s">
        <v>43677</v>
      </c>
      <c r="G17429" s="38" t="s">
        <v>25</v>
      </c>
      <c r="H17429" s="38" t="s">
        <v>44328</v>
      </c>
      <c r="I17429" s="38" t="s">
        <v>7024</v>
      </c>
      <c r="J17429" s="40" t="s">
        <v>44327</v>
      </c>
    </row>
    <row r="17430" spans="1:10" x14ac:dyDescent="0.25">
      <c r="A17430" s="37" t="s">
        <v>28</v>
      </c>
      <c r="B17430" s="38" t="s">
        <v>44329</v>
      </c>
      <c r="C17430" s="1" t="str">
        <f t="shared" si="272"/>
        <v>34170392-ITAÚ UNIBANCO S.A.</v>
      </c>
      <c r="D17430" s="39" t="s">
        <v>6966</v>
      </c>
      <c r="E17430" s="38" t="s">
        <v>6967</v>
      </c>
      <c r="F17430" s="38" t="s">
        <v>43677</v>
      </c>
      <c r="G17430" s="38" t="s">
        <v>34</v>
      </c>
      <c r="H17430" s="38" t="s">
        <v>44330</v>
      </c>
      <c r="I17430" s="38" t="s">
        <v>6999</v>
      </c>
      <c r="J17430" s="40" t="s">
        <v>44329</v>
      </c>
    </row>
    <row r="17431" spans="1:10" x14ac:dyDescent="0.25">
      <c r="A17431" s="37" t="s">
        <v>28</v>
      </c>
      <c r="B17431" s="38" t="s">
        <v>44331</v>
      </c>
      <c r="C17431" s="1" t="str">
        <f t="shared" si="272"/>
        <v>34170393-ITAÚ UNIBANCO S.A.</v>
      </c>
      <c r="D17431" s="39" t="s">
        <v>6966</v>
      </c>
      <c r="E17431" s="38" t="s">
        <v>6967</v>
      </c>
      <c r="F17431" s="38" t="s">
        <v>43677</v>
      </c>
      <c r="G17431" s="38" t="s">
        <v>25</v>
      </c>
      <c r="H17431" s="38" t="s">
        <v>44332</v>
      </c>
      <c r="I17431" s="38" t="s">
        <v>7024</v>
      </c>
      <c r="J17431" s="40" t="s">
        <v>44331</v>
      </c>
    </row>
    <row r="17432" spans="1:10" x14ac:dyDescent="0.25">
      <c r="A17432" s="37" t="s">
        <v>28</v>
      </c>
      <c r="B17432" s="38" t="s">
        <v>44333</v>
      </c>
      <c r="C17432" s="1" t="str">
        <f t="shared" si="272"/>
        <v>34170395-ITAÚ UNIBANCO S.A.</v>
      </c>
      <c r="D17432" s="39" t="s">
        <v>6966</v>
      </c>
      <c r="E17432" s="38" t="s">
        <v>6967</v>
      </c>
      <c r="F17432" s="38" t="s">
        <v>43677</v>
      </c>
      <c r="G17432" s="38" t="s">
        <v>6969</v>
      </c>
      <c r="H17432" s="38" t="s">
        <v>44334</v>
      </c>
      <c r="I17432" s="38" t="s">
        <v>6971</v>
      </c>
      <c r="J17432" s="40" t="s">
        <v>44333</v>
      </c>
    </row>
    <row r="17433" spans="1:10" x14ac:dyDescent="0.25">
      <c r="A17433" s="37" t="s">
        <v>28</v>
      </c>
      <c r="B17433" s="38" t="s">
        <v>44335</v>
      </c>
      <c r="C17433" s="1" t="str">
        <f t="shared" si="272"/>
        <v>34170396-ITAÚ UNIBANCO S.A.</v>
      </c>
      <c r="D17433" s="39" t="s">
        <v>6966</v>
      </c>
      <c r="E17433" s="38" t="s">
        <v>6967</v>
      </c>
      <c r="F17433" s="38" t="s">
        <v>43677</v>
      </c>
      <c r="G17433" s="38" t="s">
        <v>25</v>
      </c>
      <c r="H17433" s="38" t="s">
        <v>44336</v>
      </c>
      <c r="I17433" s="38" t="s">
        <v>9026</v>
      </c>
      <c r="J17433" s="40" t="s">
        <v>44335</v>
      </c>
    </row>
    <row r="17434" spans="1:10" x14ac:dyDescent="0.25">
      <c r="A17434" s="37" t="s">
        <v>28</v>
      </c>
      <c r="B17434" s="38" t="s">
        <v>44337</v>
      </c>
      <c r="C17434" s="1" t="str">
        <f t="shared" si="272"/>
        <v>34170397-ITAÚ UNIBANCO S.A.</v>
      </c>
      <c r="D17434" s="39" t="s">
        <v>6966</v>
      </c>
      <c r="E17434" s="38" t="s">
        <v>6967</v>
      </c>
      <c r="F17434" s="38" t="s">
        <v>43677</v>
      </c>
      <c r="G17434" s="38" t="s">
        <v>25</v>
      </c>
      <c r="H17434" s="38" t="s">
        <v>44338</v>
      </c>
      <c r="I17434" s="38" t="s">
        <v>13409</v>
      </c>
      <c r="J17434" s="40" t="s">
        <v>44337</v>
      </c>
    </row>
    <row r="17435" spans="1:10" x14ac:dyDescent="0.25">
      <c r="A17435" s="37" t="s">
        <v>28</v>
      </c>
      <c r="B17435" s="38" t="s">
        <v>44339</v>
      </c>
      <c r="C17435" s="1" t="str">
        <f t="shared" si="272"/>
        <v>34170398-ITAÚ UNIBANCO S.A.</v>
      </c>
      <c r="D17435" s="39" t="s">
        <v>6966</v>
      </c>
      <c r="E17435" s="38" t="s">
        <v>6967</v>
      </c>
      <c r="F17435" s="38" t="s">
        <v>43677</v>
      </c>
      <c r="G17435" s="38" t="s">
        <v>25</v>
      </c>
      <c r="H17435" s="38" t="s">
        <v>44340</v>
      </c>
      <c r="I17435" s="38" t="s">
        <v>9694</v>
      </c>
      <c r="J17435" s="40" t="s">
        <v>44339</v>
      </c>
    </row>
    <row r="17436" spans="1:10" x14ac:dyDescent="0.25">
      <c r="A17436" s="37" t="s">
        <v>28</v>
      </c>
      <c r="B17436" s="38" t="s">
        <v>44341</v>
      </c>
      <c r="C17436" s="1" t="str">
        <f t="shared" si="272"/>
        <v>34170399-ITAÚ UNIBANCO S.A.</v>
      </c>
      <c r="D17436" s="39" t="s">
        <v>6966</v>
      </c>
      <c r="E17436" s="38" t="s">
        <v>6967</v>
      </c>
      <c r="F17436" s="38" t="s">
        <v>43677</v>
      </c>
      <c r="G17436" s="38" t="s">
        <v>25</v>
      </c>
      <c r="H17436" s="38" t="s">
        <v>44342</v>
      </c>
      <c r="I17436" s="38" t="s">
        <v>7024</v>
      </c>
      <c r="J17436" s="40" t="s">
        <v>44341</v>
      </c>
    </row>
    <row r="17437" spans="1:10" x14ac:dyDescent="0.25">
      <c r="A17437" s="37" t="s">
        <v>28</v>
      </c>
      <c r="B17437" s="38" t="s">
        <v>44343</v>
      </c>
      <c r="C17437" s="1" t="str">
        <f t="shared" si="272"/>
        <v>34170400-ITAÚ UNIBANCO S.A.</v>
      </c>
      <c r="D17437" s="39" t="s">
        <v>6966</v>
      </c>
      <c r="E17437" s="38" t="s">
        <v>6967</v>
      </c>
      <c r="F17437" s="38" t="s">
        <v>43677</v>
      </c>
      <c r="G17437" s="38" t="s">
        <v>6969</v>
      </c>
      <c r="H17437" s="38" t="s">
        <v>44344</v>
      </c>
      <c r="I17437" s="38" t="s">
        <v>6971</v>
      </c>
      <c r="J17437" s="40" t="s">
        <v>44343</v>
      </c>
    </row>
    <row r="17438" spans="1:10" x14ac:dyDescent="0.25">
      <c r="A17438" s="37" t="s">
        <v>28</v>
      </c>
      <c r="B17438" s="38" t="s">
        <v>44345</v>
      </c>
      <c r="C17438" s="1" t="str">
        <f t="shared" si="272"/>
        <v>34170402-ITAÚ UNIBANCO S.A.</v>
      </c>
      <c r="D17438" s="39" t="s">
        <v>6966</v>
      </c>
      <c r="E17438" s="38" t="s">
        <v>6967</v>
      </c>
      <c r="F17438" s="38" t="s">
        <v>43677</v>
      </c>
      <c r="G17438" s="38" t="s">
        <v>6969</v>
      </c>
      <c r="H17438" s="38" t="s">
        <v>44346</v>
      </c>
      <c r="I17438" s="38" t="s">
        <v>6971</v>
      </c>
      <c r="J17438" s="40" t="s">
        <v>44345</v>
      </c>
    </row>
    <row r="17439" spans="1:10" x14ac:dyDescent="0.25">
      <c r="A17439" s="37" t="s">
        <v>28</v>
      </c>
      <c r="B17439" s="38" t="s">
        <v>44347</v>
      </c>
      <c r="C17439" s="1" t="str">
        <f t="shared" si="272"/>
        <v>34170405-ITAÚ UNIBANCO S.A.</v>
      </c>
      <c r="D17439" s="39" t="s">
        <v>6966</v>
      </c>
      <c r="E17439" s="38" t="s">
        <v>6967</v>
      </c>
      <c r="F17439" s="38" t="s">
        <v>43677</v>
      </c>
      <c r="G17439" s="38" t="s">
        <v>6969</v>
      </c>
      <c r="H17439" s="38" t="s">
        <v>44348</v>
      </c>
      <c r="I17439" s="38" t="s">
        <v>6971</v>
      </c>
      <c r="J17439" s="40" t="s">
        <v>44347</v>
      </c>
    </row>
    <row r="17440" spans="1:10" x14ac:dyDescent="0.25">
      <c r="A17440" s="37" t="s">
        <v>28</v>
      </c>
      <c r="B17440" s="38" t="s">
        <v>44349</v>
      </c>
      <c r="C17440" s="1" t="str">
        <f t="shared" si="272"/>
        <v>34170406-ITAÚ UNIBANCO S.A.</v>
      </c>
      <c r="D17440" s="39" t="s">
        <v>6966</v>
      </c>
      <c r="E17440" s="38" t="s">
        <v>6967</v>
      </c>
      <c r="F17440" s="38" t="s">
        <v>43677</v>
      </c>
      <c r="G17440" s="38" t="s">
        <v>6969</v>
      </c>
      <c r="H17440" s="38" t="s">
        <v>44350</v>
      </c>
      <c r="I17440" s="38" t="s">
        <v>6971</v>
      </c>
      <c r="J17440" s="40" t="s">
        <v>44349</v>
      </c>
    </row>
    <row r="17441" spans="1:10" x14ac:dyDescent="0.25">
      <c r="A17441" s="37" t="s">
        <v>28</v>
      </c>
      <c r="B17441" s="38" t="s">
        <v>44351</v>
      </c>
      <c r="C17441" s="1" t="str">
        <f t="shared" si="272"/>
        <v>34170407-ITAÚ UNIBANCO S.A.</v>
      </c>
      <c r="D17441" s="39" t="s">
        <v>6966</v>
      </c>
      <c r="E17441" s="38" t="s">
        <v>6967</v>
      </c>
      <c r="F17441" s="38" t="s">
        <v>43677</v>
      </c>
      <c r="G17441" s="38" t="s">
        <v>6969</v>
      </c>
      <c r="H17441" s="38" t="s">
        <v>44352</v>
      </c>
      <c r="I17441" s="38" t="s">
        <v>6971</v>
      </c>
      <c r="J17441" s="40" t="s">
        <v>44351</v>
      </c>
    </row>
    <row r="17442" spans="1:10" x14ac:dyDescent="0.25">
      <c r="A17442" s="37" t="s">
        <v>28</v>
      </c>
      <c r="B17442" s="38" t="s">
        <v>44353</v>
      </c>
      <c r="C17442" s="1" t="str">
        <f t="shared" si="272"/>
        <v>34170408-ITAÚ UNIBANCO S.A.</v>
      </c>
      <c r="D17442" s="39" t="s">
        <v>6966</v>
      </c>
      <c r="E17442" s="38" t="s">
        <v>6967</v>
      </c>
      <c r="F17442" s="38" t="s">
        <v>43677</v>
      </c>
      <c r="G17442" s="38" t="s">
        <v>6969</v>
      </c>
      <c r="H17442" s="38" t="s">
        <v>44354</v>
      </c>
      <c r="I17442" s="38" t="s">
        <v>6971</v>
      </c>
      <c r="J17442" s="40" t="s">
        <v>44353</v>
      </c>
    </row>
    <row r="17443" spans="1:10" x14ac:dyDescent="0.25">
      <c r="A17443" s="37" t="s">
        <v>28</v>
      </c>
      <c r="B17443" s="38" t="s">
        <v>44355</v>
      </c>
      <c r="C17443" s="1" t="str">
        <f t="shared" si="272"/>
        <v>34170409-ITAÚ UNIBANCO S.A.</v>
      </c>
      <c r="D17443" s="39" t="s">
        <v>6966</v>
      </c>
      <c r="E17443" s="38" t="s">
        <v>6967</v>
      </c>
      <c r="F17443" s="38" t="s">
        <v>43677</v>
      </c>
      <c r="G17443" s="38" t="s">
        <v>6969</v>
      </c>
      <c r="H17443" s="38" t="s">
        <v>44356</v>
      </c>
      <c r="I17443" s="38" t="s">
        <v>6971</v>
      </c>
      <c r="J17443" s="40" t="s">
        <v>44355</v>
      </c>
    </row>
    <row r="17444" spans="1:10" x14ac:dyDescent="0.25">
      <c r="A17444" s="37" t="s">
        <v>28</v>
      </c>
      <c r="B17444" s="38" t="s">
        <v>44357</v>
      </c>
      <c r="C17444" s="1" t="str">
        <f t="shared" si="272"/>
        <v>34170410-ITAÚ UNIBANCO S.A.</v>
      </c>
      <c r="D17444" s="39" t="s">
        <v>6966</v>
      </c>
      <c r="E17444" s="38" t="s">
        <v>6967</v>
      </c>
      <c r="F17444" s="38" t="s">
        <v>43677</v>
      </c>
      <c r="G17444" s="38" t="s">
        <v>6969</v>
      </c>
      <c r="H17444" s="38" t="s">
        <v>44358</v>
      </c>
      <c r="I17444" s="38" t="s">
        <v>6971</v>
      </c>
      <c r="J17444" s="40" t="s">
        <v>44357</v>
      </c>
    </row>
    <row r="17445" spans="1:10" x14ac:dyDescent="0.25">
      <c r="A17445" s="37" t="s">
        <v>28</v>
      </c>
      <c r="B17445" s="38" t="s">
        <v>44359</v>
      </c>
      <c r="C17445" s="1" t="str">
        <f t="shared" si="272"/>
        <v>34170411-ITAÚ UNIBANCO S.A.</v>
      </c>
      <c r="D17445" s="39" t="s">
        <v>6966</v>
      </c>
      <c r="E17445" s="38" t="s">
        <v>6967</v>
      </c>
      <c r="F17445" s="38" t="s">
        <v>43677</v>
      </c>
      <c r="G17445" s="38" t="s">
        <v>25</v>
      </c>
      <c r="H17445" s="38" t="s">
        <v>44360</v>
      </c>
      <c r="I17445" s="38" t="s">
        <v>7024</v>
      </c>
      <c r="J17445" s="40" t="s">
        <v>44359</v>
      </c>
    </row>
    <row r="17446" spans="1:10" x14ac:dyDescent="0.25">
      <c r="A17446" s="37" t="s">
        <v>28</v>
      </c>
      <c r="B17446" s="38" t="s">
        <v>44361</v>
      </c>
      <c r="C17446" s="1" t="str">
        <f t="shared" si="272"/>
        <v>34170413-ITAÚ UNIBANCO S.A.</v>
      </c>
      <c r="D17446" s="39" t="s">
        <v>6966</v>
      </c>
      <c r="E17446" s="38" t="s">
        <v>6967</v>
      </c>
      <c r="F17446" s="38" t="s">
        <v>43677</v>
      </c>
      <c r="G17446" s="38" t="s">
        <v>6969</v>
      </c>
      <c r="H17446" s="38" t="s">
        <v>44362</v>
      </c>
      <c r="I17446" s="38" t="s">
        <v>6971</v>
      </c>
      <c r="J17446" s="40" t="s">
        <v>44361</v>
      </c>
    </row>
    <row r="17447" spans="1:10" x14ac:dyDescent="0.25">
      <c r="A17447" s="37" t="s">
        <v>28</v>
      </c>
      <c r="B17447" s="38" t="s">
        <v>44363</v>
      </c>
      <c r="C17447" s="1" t="str">
        <f t="shared" si="272"/>
        <v>34170416-ITAÚ UNIBANCO S.A.</v>
      </c>
      <c r="D17447" s="39" t="s">
        <v>6966</v>
      </c>
      <c r="E17447" s="38" t="s">
        <v>6967</v>
      </c>
      <c r="F17447" s="38" t="s">
        <v>43677</v>
      </c>
      <c r="G17447" s="38" t="s">
        <v>6969</v>
      </c>
      <c r="H17447" s="38" t="s">
        <v>44364</v>
      </c>
      <c r="I17447" s="38" t="s">
        <v>6971</v>
      </c>
      <c r="J17447" s="40" t="s">
        <v>44363</v>
      </c>
    </row>
    <row r="17448" spans="1:10" x14ac:dyDescent="0.25">
      <c r="A17448" s="37" t="s">
        <v>28</v>
      </c>
      <c r="B17448" s="38" t="s">
        <v>44365</v>
      </c>
      <c r="C17448" s="1" t="str">
        <f t="shared" si="272"/>
        <v>34170417-ITAÚ UNIBANCO S.A.</v>
      </c>
      <c r="D17448" s="39" t="s">
        <v>6966</v>
      </c>
      <c r="E17448" s="38" t="s">
        <v>6967</v>
      </c>
      <c r="F17448" s="38" t="s">
        <v>43677</v>
      </c>
      <c r="G17448" s="38" t="s">
        <v>6969</v>
      </c>
      <c r="H17448" s="38" t="s">
        <v>44366</v>
      </c>
      <c r="I17448" s="38" t="s">
        <v>6971</v>
      </c>
      <c r="J17448" s="40" t="s">
        <v>44365</v>
      </c>
    </row>
    <row r="17449" spans="1:10" x14ac:dyDescent="0.25">
      <c r="A17449" s="37" t="s">
        <v>28</v>
      </c>
      <c r="B17449" s="38" t="s">
        <v>44367</v>
      </c>
      <c r="C17449" s="1" t="str">
        <f t="shared" si="272"/>
        <v>34170419-ITAÚ UNIBANCO S.A.</v>
      </c>
      <c r="D17449" s="39" t="s">
        <v>6966</v>
      </c>
      <c r="E17449" s="38" t="s">
        <v>6967</v>
      </c>
      <c r="F17449" s="38" t="s">
        <v>43677</v>
      </c>
      <c r="G17449" s="38" t="s">
        <v>25</v>
      </c>
      <c r="H17449" s="38" t="s">
        <v>44368</v>
      </c>
      <c r="I17449" s="38" t="s">
        <v>12639</v>
      </c>
      <c r="J17449" s="40" t="s">
        <v>44367</v>
      </c>
    </row>
    <row r="17450" spans="1:10" x14ac:dyDescent="0.25">
      <c r="A17450" s="37" t="s">
        <v>28</v>
      </c>
      <c r="B17450" s="38" t="s">
        <v>44369</v>
      </c>
      <c r="C17450" s="1" t="str">
        <f t="shared" si="272"/>
        <v>34170421-ITAÚ UNIBANCO S.A.</v>
      </c>
      <c r="D17450" s="39" t="s">
        <v>6966</v>
      </c>
      <c r="E17450" s="38" t="s">
        <v>6967</v>
      </c>
      <c r="F17450" s="38" t="s">
        <v>43677</v>
      </c>
      <c r="G17450" s="38" t="s">
        <v>25</v>
      </c>
      <c r="H17450" s="38" t="s">
        <v>44370</v>
      </c>
      <c r="I17450" s="38" t="s">
        <v>7024</v>
      </c>
      <c r="J17450" s="40" t="s">
        <v>44369</v>
      </c>
    </row>
    <row r="17451" spans="1:10" x14ac:dyDescent="0.25">
      <c r="A17451" s="37" t="s">
        <v>28</v>
      </c>
      <c r="B17451" s="38" t="s">
        <v>44371</v>
      </c>
      <c r="C17451" s="1" t="str">
        <f t="shared" si="272"/>
        <v>34170422-ITAÚ UNIBANCO S.A.</v>
      </c>
      <c r="D17451" s="39" t="s">
        <v>6966</v>
      </c>
      <c r="E17451" s="38" t="s">
        <v>6967</v>
      </c>
      <c r="F17451" s="38" t="s">
        <v>43677</v>
      </c>
      <c r="G17451" s="38" t="s">
        <v>25</v>
      </c>
      <c r="H17451" s="38" t="s">
        <v>44372</v>
      </c>
      <c r="I17451" s="38" t="s">
        <v>7822</v>
      </c>
      <c r="J17451" s="40" t="s">
        <v>44371</v>
      </c>
    </row>
    <row r="17452" spans="1:10" x14ac:dyDescent="0.25">
      <c r="A17452" s="37" t="s">
        <v>28</v>
      </c>
      <c r="B17452" s="38" t="s">
        <v>44373</v>
      </c>
      <c r="C17452" s="1" t="str">
        <f t="shared" si="272"/>
        <v>34170424-ITAÚ UNIBANCO S.A.</v>
      </c>
      <c r="D17452" s="39" t="s">
        <v>6966</v>
      </c>
      <c r="E17452" s="38" t="s">
        <v>6967</v>
      </c>
      <c r="F17452" s="38" t="s">
        <v>43677</v>
      </c>
      <c r="G17452" s="38" t="s">
        <v>25</v>
      </c>
      <c r="H17452" s="38" t="s">
        <v>44374</v>
      </c>
      <c r="I17452" s="38" t="s">
        <v>7555</v>
      </c>
      <c r="J17452" s="40" t="s">
        <v>44373</v>
      </c>
    </row>
    <row r="17453" spans="1:10" x14ac:dyDescent="0.25">
      <c r="A17453" s="37" t="s">
        <v>28</v>
      </c>
      <c r="B17453" s="38" t="s">
        <v>44375</v>
      </c>
      <c r="C17453" s="1" t="str">
        <f t="shared" si="272"/>
        <v>34170425-ITAÚ UNIBANCO S.A.</v>
      </c>
      <c r="D17453" s="39" t="s">
        <v>6966</v>
      </c>
      <c r="E17453" s="38" t="s">
        <v>6967</v>
      </c>
      <c r="F17453" s="38" t="s">
        <v>43677</v>
      </c>
      <c r="G17453" s="38" t="s">
        <v>25</v>
      </c>
      <c r="H17453" s="38" t="s">
        <v>44376</v>
      </c>
      <c r="I17453" s="38" t="s">
        <v>9533</v>
      </c>
      <c r="J17453" s="40" t="s">
        <v>44375</v>
      </c>
    </row>
    <row r="17454" spans="1:10" x14ac:dyDescent="0.25">
      <c r="A17454" s="37" t="s">
        <v>28</v>
      </c>
      <c r="B17454" s="38" t="s">
        <v>44377</v>
      </c>
      <c r="C17454" s="1" t="str">
        <f t="shared" si="272"/>
        <v>34170426-ITAÚ UNIBANCO S.A.</v>
      </c>
      <c r="D17454" s="39" t="s">
        <v>6966</v>
      </c>
      <c r="E17454" s="38" t="s">
        <v>6967</v>
      </c>
      <c r="F17454" s="38" t="s">
        <v>43677</v>
      </c>
      <c r="G17454" s="38" t="s">
        <v>25</v>
      </c>
      <c r="H17454" s="38" t="s">
        <v>44378</v>
      </c>
      <c r="I17454" s="38" t="s">
        <v>9471</v>
      </c>
      <c r="J17454" s="40" t="s">
        <v>44377</v>
      </c>
    </row>
    <row r="17455" spans="1:10" x14ac:dyDescent="0.25">
      <c r="A17455" s="37" t="s">
        <v>28</v>
      </c>
      <c r="B17455" s="38" t="s">
        <v>44379</v>
      </c>
      <c r="C17455" s="1" t="str">
        <f t="shared" si="272"/>
        <v>34170428-ITAÚ UNIBANCO S.A.</v>
      </c>
      <c r="D17455" s="39" t="s">
        <v>6966</v>
      </c>
      <c r="E17455" s="38" t="s">
        <v>6967</v>
      </c>
      <c r="F17455" s="38" t="s">
        <v>43677</v>
      </c>
      <c r="G17455" s="38" t="s">
        <v>25</v>
      </c>
      <c r="H17455" s="38" t="s">
        <v>44380</v>
      </c>
      <c r="I17455" s="38" t="s">
        <v>7024</v>
      </c>
      <c r="J17455" s="40" t="s">
        <v>44379</v>
      </c>
    </row>
    <row r="17456" spans="1:10" x14ac:dyDescent="0.25">
      <c r="A17456" s="37" t="s">
        <v>28</v>
      </c>
      <c r="B17456" s="38" t="s">
        <v>44381</v>
      </c>
      <c r="C17456" s="1" t="str">
        <f t="shared" si="272"/>
        <v>34170429-ITAÚ UNIBANCO S.A.</v>
      </c>
      <c r="D17456" s="39" t="s">
        <v>6966</v>
      </c>
      <c r="E17456" s="38" t="s">
        <v>6967</v>
      </c>
      <c r="F17456" s="38" t="s">
        <v>43677</v>
      </c>
      <c r="G17456" s="38" t="s">
        <v>25</v>
      </c>
      <c r="H17456" s="38" t="s">
        <v>44382</v>
      </c>
      <c r="I17456" s="38" t="s">
        <v>7024</v>
      </c>
      <c r="J17456" s="40" t="s">
        <v>44381</v>
      </c>
    </row>
    <row r="17457" spans="1:10" x14ac:dyDescent="0.25">
      <c r="A17457" s="37" t="s">
        <v>28</v>
      </c>
      <c r="B17457" s="38" t="s">
        <v>44383</v>
      </c>
      <c r="C17457" s="1" t="str">
        <f t="shared" si="272"/>
        <v>34170430-ITAÚ UNIBANCO S.A.</v>
      </c>
      <c r="D17457" s="39" t="s">
        <v>6966</v>
      </c>
      <c r="E17457" s="38" t="s">
        <v>6967</v>
      </c>
      <c r="F17457" s="38" t="s">
        <v>43677</v>
      </c>
      <c r="G17457" s="38" t="s">
        <v>25</v>
      </c>
      <c r="H17457" s="38" t="s">
        <v>44384</v>
      </c>
      <c r="I17457" s="38" t="s">
        <v>7367</v>
      </c>
      <c r="J17457" s="40" t="s">
        <v>44383</v>
      </c>
    </row>
    <row r="17458" spans="1:10" x14ac:dyDescent="0.25">
      <c r="A17458" s="37" t="s">
        <v>28</v>
      </c>
      <c r="B17458" s="38" t="s">
        <v>44385</v>
      </c>
      <c r="C17458" s="1" t="str">
        <f t="shared" si="272"/>
        <v>34170434-ITAÚ UNIBANCO S.A.</v>
      </c>
      <c r="D17458" s="39" t="s">
        <v>6966</v>
      </c>
      <c r="E17458" s="38" t="s">
        <v>6967</v>
      </c>
      <c r="F17458" s="38" t="s">
        <v>43677</v>
      </c>
      <c r="G17458" s="38" t="s">
        <v>25</v>
      </c>
      <c r="H17458" s="38" t="s">
        <v>44386</v>
      </c>
      <c r="I17458" s="38" t="s">
        <v>9619</v>
      </c>
      <c r="J17458" s="40" t="s">
        <v>44385</v>
      </c>
    </row>
    <row r="17459" spans="1:10" x14ac:dyDescent="0.25">
      <c r="A17459" s="37" t="s">
        <v>28</v>
      </c>
      <c r="B17459" s="38" t="s">
        <v>44387</v>
      </c>
      <c r="C17459" s="1" t="str">
        <f t="shared" si="272"/>
        <v>34170435-ITAÚ UNIBANCO S.A.</v>
      </c>
      <c r="D17459" s="39" t="s">
        <v>6966</v>
      </c>
      <c r="E17459" s="38" t="s">
        <v>6967</v>
      </c>
      <c r="F17459" s="38" t="s">
        <v>43677</v>
      </c>
      <c r="G17459" s="38" t="s">
        <v>25</v>
      </c>
      <c r="H17459" s="38" t="s">
        <v>44388</v>
      </c>
      <c r="I17459" s="38" t="s">
        <v>7749</v>
      </c>
      <c r="J17459" s="40" t="s">
        <v>44387</v>
      </c>
    </row>
    <row r="17460" spans="1:10" x14ac:dyDescent="0.25">
      <c r="A17460" s="37" t="s">
        <v>28</v>
      </c>
      <c r="B17460" s="38" t="s">
        <v>44389</v>
      </c>
      <c r="C17460" s="1" t="str">
        <f t="shared" si="272"/>
        <v>34170436-ITAÚ UNIBANCO S.A.</v>
      </c>
      <c r="D17460" s="39" t="s">
        <v>6966</v>
      </c>
      <c r="E17460" s="38" t="s">
        <v>6967</v>
      </c>
      <c r="F17460" s="38" t="s">
        <v>43677</v>
      </c>
      <c r="G17460" s="38" t="s">
        <v>25</v>
      </c>
      <c r="H17460" s="38" t="s">
        <v>44390</v>
      </c>
      <c r="I17460" s="38" t="s">
        <v>8252</v>
      </c>
      <c r="J17460" s="40" t="s">
        <v>44389</v>
      </c>
    </row>
    <row r="17461" spans="1:10" x14ac:dyDescent="0.25">
      <c r="A17461" s="37" t="s">
        <v>28</v>
      </c>
      <c r="B17461" s="38" t="s">
        <v>44391</v>
      </c>
      <c r="C17461" s="1" t="str">
        <f t="shared" si="272"/>
        <v>34170437-ITAÚ UNIBANCO S.A.</v>
      </c>
      <c r="D17461" s="39" t="s">
        <v>6966</v>
      </c>
      <c r="E17461" s="38" t="s">
        <v>6967</v>
      </c>
      <c r="F17461" s="38" t="s">
        <v>43677</v>
      </c>
      <c r="G17461" s="38" t="s">
        <v>25</v>
      </c>
      <c r="H17461" s="38" t="s">
        <v>44392</v>
      </c>
      <c r="I17461" s="38" t="s">
        <v>7528</v>
      </c>
      <c r="J17461" s="40" t="s">
        <v>44391</v>
      </c>
    </row>
    <row r="17462" spans="1:10" x14ac:dyDescent="0.25">
      <c r="A17462" s="37" t="s">
        <v>28</v>
      </c>
      <c r="B17462" s="38" t="s">
        <v>44393</v>
      </c>
      <c r="C17462" s="1" t="str">
        <f t="shared" si="272"/>
        <v>34170438-ITAÚ UNIBANCO S.A.</v>
      </c>
      <c r="D17462" s="39" t="s">
        <v>6966</v>
      </c>
      <c r="E17462" s="38" t="s">
        <v>6967</v>
      </c>
      <c r="F17462" s="38" t="s">
        <v>43677</v>
      </c>
      <c r="G17462" s="38" t="s">
        <v>6969</v>
      </c>
      <c r="H17462" s="38" t="s">
        <v>44394</v>
      </c>
      <c r="I17462" s="38" t="s">
        <v>6971</v>
      </c>
      <c r="J17462" s="40" t="s">
        <v>44393</v>
      </c>
    </row>
    <row r="17463" spans="1:10" x14ac:dyDescent="0.25">
      <c r="A17463" s="37" t="s">
        <v>28</v>
      </c>
      <c r="B17463" s="38" t="s">
        <v>44395</v>
      </c>
      <c r="C17463" s="1" t="str">
        <f t="shared" si="272"/>
        <v>34170440-ITAÚ UNIBANCO S.A.</v>
      </c>
      <c r="D17463" s="39" t="s">
        <v>6966</v>
      </c>
      <c r="E17463" s="38" t="s">
        <v>6967</v>
      </c>
      <c r="F17463" s="38" t="s">
        <v>43677</v>
      </c>
      <c r="G17463" s="38" t="s">
        <v>25</v>
      </c>
      <c r="H17463" s="38" t="s">
        <v>44396</v>
      </c>
      <c r="I17463" s="38" t="s">
        <v>7024</v>
      </c>
      <c r="J17463" s="40" t="s">
        <v>44395</v>
      </c>
    </row>
    <row r="17464" spans="1:10" x14ac:dyDescent="0.25">
      <c r="A17464" s="37" t="s">
        <v>28</v>
      </c>
      <c r="B17464" s="38" t="s">
        <v>44397</v>
      </c>
      <c r="C17464" s="1" t="str">
        <f t="shared" si="272"/>
        <v>34170442-ITAÚ UNIBANCO S.A.</v>
      </c>
      <c r="D17464" s="39" t="s">
        <v>6966</v>
      </c>
      <c r="E17464" s="38" t="s">
        <v>6967</v>
      </c>
      <c r="F17464" s="38" t="s">
        <v>43677</v>
      </c>
      <c r="G17464" s="38" t="s">
        <v>25</v>
      </c>
      <c r="H17464" s="38" t="s">
        <v>44398</v>
      </c>
      <c r="I17464" s="38" t="s">
        <v>7997</v>
      </c>
      <c r="J17464" s="40" t="s">
        <v>44397</v>
      </c>
    </row>
    <row r="17465" spans="1:10" x14ac:dyDescent="0.25">
      <c r="A17465" s="37" t="s">
        <v>28</v>
      </c>
      <c r="B17465" s="38" t="s">
        <v>44399</v>
      </c>
      <c r="C17465" s="1" t="str">
        <f t="shared" si="272"/>
        <v>34170443-ITAÚ UNIBANCO S.A.</v>
      </c>
      <c r="D17465" s="39" t="s">
        <v>6966</v>
      </c>
      <c r="E17465" s="38" t="s">
        <v>6967</v>
      </c>
      <c r="F17465" s="38" t="s">
        <v>43677</v>
      </c>
      <c r="G17465" s="38" t="s">
        <v>31</v>
      </c>
      <c r="H17465" s="38" t="s">
        <v>44400</v>
      </c>
      <c r="I17465" s="38" t="s">
        <v>7094</v>
      </c>
      <c r="J17465" s="40" t="s">
        <v>44399</v>
      </c>
    </row>
    <row r="17466" spans="1:10" x14ac:dyDescent="0.25">
      <c r="A17466" s="37" t="s">
        <v>28</v>
      </c>
      <c r="B17466" s="38" t="s">
        <v>44401</v>
      </c>
      <c r="C17466" s="1" t="str">
        <f t="shared" si="272"/>
        <v>34170444-ITAÚ UNIBANCO S.A.</v>
      </c>
      <c r="D17466" s="39" t="s">
        <v>6966</v>
      </c>
      <c r="E17466" s="38" t="s">
        <v>6967</v>
      </c>
      <c r="F17466" s="38" t="s">
        <v>43677</v>
      </c>
      <c r="G17466" s="38" t="s">
        <v>25</v>
      </c>
      <c r="H17466" s="38" t="s">
        <v>44402</v>
      </c>
      <c r="I17466" s="38" t="s">
        <v>7024</v>
      </c>
      <c r="J17466" s="40" t="s">
        <v>44401</v>
      </c>
    </row>
    <row r="17467" spans="1:10" x14ac:dyDescent="0.25">
      <c r="A17467" s="37" t="s">
        <v>28</v>
      </c>
      <c r="B17467" s="38" t="s">
        <v>44403</v>
      </c>
      <c r="C17467" s="1" t="str">
        <f t="shared" si="272"/>
        <v>34170445-ITAÚ UNIBANCO S.A.</v>
      </c>
      <c r="D17467" s="39" t="s">
        <v>6966</v>
      </c>
      <c r="E17467" s="38" t="s">
        <v>6967</v>
      </c>
      <c r="F17467" s="38" t="s">
        <v>43677</v>
      </c>
      <c r="G17467" s="38" t="s">
        <v>25</v>
      </c>
      <c r="H17467" s="38" t="s">
        <v>44404</v>
      </c>
      <c r="I17467" s="38" t="s">
        <v>7024</v>
      </c>
      <c r="J17467" s="40" t="s">
        <v>44403</v>
      </c>
    </row>
    <row r="17468" spans="1:10" x14ac:dyDescent="0.25">
      <c r="A17468" s="37" t="s">
        <v>28</v>
      </c>
      <c r="B17468" s="38" t="s">
        <v>44405</v>
      </c>
      <c r="C17468" s="1" t="str">
        <f t="shared" si="272"/>
        <v>34170446-ITAÚ UNIBANCO S.A.</v>
      </c>
      <c r="D17468" s="39" t="s">
        <v>6966</v>
      </c>
      <c r="E17468" s="38" t="s">
        <v>6967</v>
      </c>
      <c r="F17468" s="38" t="s">
        <v>43677</v>
      </c>
      <c r="G17468" s="38" t="s">
        <v>25</v>
      </c>
      <c r="H17468" s="38" t="s">
        <v>44406</v>
      </c>
      <c r="I17468" s="38" t="s">
        <v>7308</v>
      </c>
      <c r="J17468" s="40" t="s">
        <v>44405</v>
      </c>
    </row>
    <row r="17469" spans="1:10" x14ac:dyDescent="0.25">
      <c r="A17469" s="37" t="s">
        <v>28</v>
      </c>
      <c r="B17469" s="38" t="s">
        <v>44407</v>
      </c>
      <c r="C17469" s="1" t="str">
        <f t="shared" si="272"/>
        <v>34170447-ITAÚ UNIBANCO S.A.</v>
      </c>
      <c r="D17469" s="39" t="s">
        <v>6966</v>
      </c>
      <c r="E17469" s="38" t="s">
        <v>6967</v>
      </c>
      <c r="F17469" s="38" t="s">
        <v>43677</v>
      </c>
      <c r="G17469" s="38" t="s">
        <v>25</v>
      </c>
      <c r="H17469" s="38" t="s">
        <v>44408</v>
      </c>
      <c r="I17469" s="38" t="s">
        <v>6980</v>
      </c>
      <c r="J17469" s="40" t="s">
        <v>44407</v>
      </c>
    </row>
    <row r="17470" spans="1:10" x14ac:dyDescent="0.25">
      <c r="A17470" s="37" t="s">
        <v>28</v>
      </c>
      <c r="B17470" s="38" t="s">
        <v>44409</v>
      </c>
      <c r="C17470" s="1" t="str">
        <f t="shared" si="272"/>
        <v>34170448-ITAÚ UNIBANCO S.A.</v>
      </c>
      <c r="D17470" s="39" t="s">
        <v>6966</v>
      </c>
      <c r="E17470" s="38" t="s">
        <v>6967</v>
      </c>
      <c r="F17470" s="38" t="s">
        <v>43677</v>
      </c>
      <c r="G17470" s="38" t="s">
        <v>25</v>
      </c>
      <c r="H17470" s="38" t="s">
        <v>44410</v>
      </c>
      <c r="I17470" s="38" t="s">
        <v>13158</v>
      </c>
      <c r="J17470" s="40" t="s">
        <v>44409</v>
      </c>
    </row>
    <row r="17471" spans="1:10" x14ac:dyDescent="0.25">
      <c r="A17471" s="37" t="s">
        <v>28</v>
      </c>
      <c r="B17471" s="38" t="s">
        <v>44411</v>
      </c>
      <c r="C17471" s="1" t="str">
        <f t="shared" si="272"/>
        <v>34170452-ITAÚ UNIBANCO S.A.</v>
      </c>
      <c r="D17471" s="39" t="s">
        <v>6966</v>
      </c>
      <c r="E17471" s="38" t="s">
        <v>6967</v>
      </c>
      <c r="F17471" s="38" t="s">
        <v>43677</v>
      </c>
      <c r="G17471" s="38" t="s">
        <v>25</v>
      </c>
      <c r="H17471" s="38" t="s">
        <v>44412</v>
      </c>
      <c r="I17471" s="38" t="s">
        <v>7024</v>
      </c>
      <c r="J17471" s="40" t="s">
        <v>44411</v>
      </c>
    </row>
    <row r="17472" spans="1:10" x14ac:dyDescent="0.25">
      <c r="A17472" s="37" t="s">
        <v>28</v>
      </c>
      <c r="B17472" s="38" t="s">
        <v>44413</v>
      </c>
      <c r="C17472" s="1" t="str">
        <f t="shared" si="272"/>
        <v>34170453-ITAÚ UNIBANCO S.A.</v>
      </c>
      <c r="D17472" s="39" t="s">
        <v>6966</v>
      </c>
      <c r="E17472" s="38" t="s">
        <v>6967</v>
      </c>
      <c r="F17472" s="38" t="s">
        <v>43677</v>
      </c>
      <c r="G17472" s="38" t="s">
        <v>32</v>
      </c>
      <c r="H17472" s="38" t="s">
        <v>44414</v>
      </c>
      <c r="I17472" s="38" t="s">
        <v>7442</v>
      </c>
      <c r="J17472" s="40" t="s">
        <v>44413</v>
      </c>
    </row>
    <row r="17473" spans="1:10" x14ac:dyDescent="0.25">
      <c r="A17473" s="37" t="s">
        <v>28</v>
      </c>
      <c r="B17473" s="38" t="s">
        <v>44415</v>
      </c>
      <c r="C17473" s="1" t="str">
        <f t="shared" si="272"/>
        <v>34170454-ITAÚ UNIBANCO S.A.</v>
      </c>
      <c r="D17473" s="39" t="s">
        <v>6966</v>
      </c>
      <c r="E17473" s="38" t="s">
        <v>6967</v>
      </c>
      <c r="F17473" s="38" t="s">
        <v>43677</v>
      </c>
      <c r="G17473" s="38" t="s">
        <v>25</v>
      </c>
      <c r="H17473" s="38" t="s">
        <v>44416</v>
      </c>
      <c r="I17473" s="38" t="s">
        <v>7024</v>
      </c>
      <c r="J17473" s="40" t="s">
        <v>44415</v>
      </c>
    </row>
    <row r="17474" spans="1:10" x14ac:dyDescent="0.25">
      <c r="A17474" s="37" t="s">
        <v>28</v>
      </c>
      <c r="B17474" s="38" t="s">
        <v>44417</v>
      </c>
      <c r="C17474" s="1" t="str">
        <f t="shared" si="272"/>
        <v>34170457-ITAÚ UNIBANCO S.A.</v>
      </c>
      <c r="D17474" s="39" t="s">
        <v>6966</v>
      </c>
      <c r="E17474" s="38" t="s">
        <v>6967</v>
      </c>
      <c r="F17474" s="38" t="s">
        <v>43677</v>
      </c>
      <c r="G17474" s="38" t="s">
        <v>25</v>
      </c>
      <c r="H17474" s="38" t="s">
        <v>44418</v>
      </c>
      <c r="I17474" s="38" t="s">
        <v>11657</v>
      </c>
      <c r="J17474" s="40" t="s">
        <v>44417</v>
      </c>
    </row>
    <row r="17475" spans="1:10" x14ac:dyDescent="0.25">
      <c r="A17475" s="37" t="s">
        <v>28</v>
      </c>
      <c r="B17475" s="38" t="s">
        <v>44419</v>
      </c>
      <c r="C17475" s="1" t="str">
        <f t="shared" ref="C17475:C17538" si="273">CONCATENATE(B17475,"-",F17475)</f>
        <v>34170458-ITAÚ UNIBANCO S.A.</v>
      </c>
      <c r="D17475" s="39" t="s">
        <v>6966</v>
      </c>
      <c r="E17475" s="38" t="s">
        <v>6967</v>
      </c>
      <c r="F17475" s="38" t="s">
        <v>43677</v>
      </c>
      <c r="G17475" s="38" t="s">
        <v>6969</v>
      </c>
      <c r="H17475" s="38" t="s">
        <v>44420</v>
      </c>
      <c r="I17475" s="38" t="s">
        <v>6971</v>
      </c>
      <c r="J17475" s="40" t="s">
        <v>44419</v>
      </c>
    </row>
    <row r="17476" spans="1:10" x14ac:dyDescent="0.25">
      <c r="A17476" s="37" t="s">
        <v>28</v>
      </c>
      <c r="B17476" s="38" t="s">
        <v>44421</v>
      </c>
      <c r="C17476" s="1" t="str">
        <f t="shared" si="273"/>
        <v>34170459-ITAÚ UNIBANCO S.A.</v>
      </c>
      <c r="D17476" s="39" t="s">
        <v>6966</v>
      </c>
      <c r="E17476" s="38" t="s">
        <v>6967</v>
      </c>
      <c r="F17476" s="38" t="s">
        <v>43677</v>
      </c>
      <c r="G17476" s="38" t="s">
        <v>6969</v>
      </c>
      <c r="H17476" s="38" t="s">
        <v>44422</v>
      </c>
      <c r="I17476" s="38" t="s">
        <v>6971</v>
      </c>
      <c r="J17476" s="40" t="s">
        <v>44421</v>
      </c>
    </row>
    <row r="17477" spans="1:10" x14ac:dyDescent="0.25">
      <c r="A17477" s="37" t="s">
        <v>28</v>
      </c>
      <c r="B17477" s="38" t="s">
        <v>44423</v>
      </c>
      <c r="C17477" s="1" t="str">
        <f t="shared" si="273"/>
        <v>34170460-ITAÚ UNIBANCO S.A.</v>
      </c>
      <c r="D17477" s="39" t="s">
        <v>6966</v>
      </c>
      <c r="E17477" s="38" t="s">
        <v>6967</v>
      </c>
      <c r="F17477" s="38" t="s">
        <v>43677</v>
      </c>
      <c r="G17477" s="38" t="s">
        <v>25</v>
      </c>
      <c r="H17477" s="38" t="s">
        <v>44424</v>
      </c>
      <c r="I17477" s="38" t="s">
        <v>7412</v>
      </c>
      <c r="J17477" s="40" t="s">
        <v>44423</v>
      </c>
    </row>
    <row r="17478" spans="1:10" x14ac:dyDescent="0.25">
      <c r="A17478" s="37" t="s">
        <v>28</v>
      </c>
      <c r="B17478" s="38" t="s">
        <v>44425</v>
      </c>
      <c r="C17478" s="1" t="str">
        <f t="shared" si="273"/>
        <v>34170462-ITAÚ UNIBANCO S.A.</v>
      </c>
      <c r="D17478" s="39" t="s">
        <v>6966</v>
      </c>
      <c r="E17478" s="38" t="s">
        <v>6967</v>
      </c>
      <c r="F17478" s="38" t="s">
        <v>43677</v>
      </c>
      <c r="G17478" s="38" t="s">
        <v>25</v>
      </c>
      <c r="H17478" s="38" t="s">
        <v>44426</v>
      </c>
      <c r="I17478" s="38" t="s">
        <v>10867</v>
      </c>
      <c r="J17478" s="40" t="s">
        <v>44425</v>
      </c>
    </row>
    <row r="17479" spans="1:10" x14ac:dyDescent="0.25">
      <c r="A17479" s="37" t="s">
        <v>28</v>
      </c>
      <c r="B17479" s="38" t="s">
        <v>44427</v>
      </c>
      <c r="C17479" s="1" t="str">
        <f t="shared" si="273"/>
        <v>34170463-ITAÚ UNIBANCO S.A.</v>
      </c>
      <c r="D17479" s="39" t="s">
        <v>6966</v>
      </c>
      <c r="E17479" s="38" t="s">
        <v>6967</v>
      </c>
      <c r="F17479" s="38" t="s">
        <v>43677</v>
      </c>
      <c r="G17479" s="38" t="s">
        <v>6969</v>
      </c>
      <c r="H17479" s="38" t="s">
        <v>44428</v>
      </c>
      <c r="I17479" s="38" t="s">
        <v>6983</v>
      </c>
      <c r="J17479" s="40" t="s">
        <v>44427</v>
      </c>
    </row>
    <row r="17480" spans="1:10" x14ac:dyDescent="0.25">
      <c r="A17480" s="37" t="s">
        <v>28</v>
      </c>
      <c r="B17480" s="38" t="s">
        <v>44429</v>
      </c>
      <c r="C17480" s="1" t="str">
        <f t="shared" si="273"/>
        <v>34170464-ITAÚ UNIBANCO S.A.</v>
      </c>
      <c r="D17480" s="39" t="s">
        <v>6966</v>
      </c>
      <c r="E17480" s="38" t="s">
        <v>6967</v>
      </c>
      <c r="F17480" s="38" t="s">
        <v>43677</v>
      </c>
      <c r="G17480" s="38" t="s">
        <v>37</v>
      </c>
      <c r="H17480" s="38" t="s">
        <v>44430</v>
      </c>
      <c r="I17480" s="38" t="s">
        <v>8111</v>
      </c>
      <c r="J17480" s="40" t="s">
        <v>44429</v>
      </c>
    </row>
    <row r="17481" spans="1:10" x14ac:dyDescent="0.25">
      <c r="A17481" s="37" t="s">
        <v>28</v>
      </c>
      <c r="B17481" s="38" t="s">
        <v>44431</v>
      </c>
      <c r="C17481" s="1" t="str">
        <f t="shared" si="273"/>
        <v>34170465-ITAÚ UNIBANCO S.A.</v>
      </c>
      <c r="D17481" s="39" t="s">
        <v>6966</v>
      </c>
      <c r="E17481" s="38" t="s">
        <v>6967</v>
      </c>
      <c r="F17481" s="38" t="s">
        <v>43677</v>
      </c>
      <c r="G17481" s="38" t="s">
        <v>25</v>
      </c>
      <c r="H17481" s="38" t="s">
        <v>44432</v>
      </c>
      <c r="I17481" s="38" t="s">
        <v>10483</v>
      </c>
      <c r="J17481" s="40" t="s">
        <v>44431</v>
      </c>
    </row>
    <row r="17482" spans="1:10" x14ac:dyDescent="0.25">
      <c r="A17482" s="37" t="s">
        <v>28</v>
      </c>
      <c r="B17482" s="38" t="s">
        <v>44433</v>
      </c>
      <c r="C17482" s="1" t="str">
        <f t="shared" si="273"/>
        <v>34170466-ITAÚ UNIBANCO S.A.</v>
      </c>
      <c r="D17482" s="39" t="s">
        <v>6966</v>
      </c>
      <c r="E17482" s="38" t="s">
        <v>6967</v>
      </c>
      <c r="F17482" s="38" t="s">
        <v>43677</v>
      </c>
      <c r="G17482" s="38" t="s">
        <v>25</v>
      </c>
      <c r="H17482" s="38" t="s">
        <v>44434</v>
      </c>
      <c r="I17482" s="38" t="s">
        <v>7024</v>
      </c>
      <c r="J17482" s="40" t="s">
        <v>44433</v>
      </c>
    </row>
    <row r="17483" spans="1:10" x14ac:dyDescent="0.25">
      <c r="A17483" s="37" t="s">
        <v>28</v>
      </c>
      <c r="B17483" s="38" t="s">
        <v>44435</v>
      </c>
      <c r="C17483" s="1" t="str">
        <f t="shared" si="273"/>
        <v>34170467-ITAÚ UNIBANCO S.A.</v>
      </c>
      <c r="D17483" s="39" t="s">
        <v>6966</v>
      </c>
      <c r="E17483" s="38" t="s">
        <v>6967</v>
      </c>
      <c r="F17483" s="38" t="s">
        <v>43677</v>
      </c>
      <c r="G17483" s="38" t="s">
        <v>25</v>
      </c>
      <c r="H17483" s="38" t="s">
        <v>44436</v>
      </c>
      <c r="I17483" s="38" t="s">
        <v>7024</v>
      </c>
      <c r="J17483" s="40" t="s">
        <v>44435</v>
      </c>
    </row>
    <row r="17484" spans="1:10" x14ac:dyDescent="0.25">
      <c r="A17484" s="37" t="s">
        <v>28</v>
      </c>
      <c r="B17484" s="38" t="s">
        <v>44437</v>
      </c>
      <c r="C17484" s="1" t="str">
        <f t="shared" si="273"/>
        <v>34170470-ITAÚ UNIBANCO S.A.</v>
      </c>
      <c r="D17484" s="39" t="s">
        <v>6966</v>
      </c>
      <c r="E17484" s="38" t="s">
        <v>6967</v>
      </c>
      <c r="F17484" s="38" t="s">
        <v>43677</v>
      </c>
      <c r="G17484" s="38" t="s">
        <v>25</v>
      </c>
      <c r="H17484" s="38" t="s">
        <v>44438</v>
      </c>
      <c r="I17484" s="38" t="s">
        <v>12839</v>
      </c>
      <c r="J17484" s="40" t="s">
        <v>44437</v>
      </c>
    </row>
    <row r="17485" spans="1:10" x14ac:dyDescent="0.25">
      <c r="A17485" s="37" t="s">
        <v>28</v>
      </c>
      <c r="B17485" s="38" t="s">
        <v>44439</v>
      </c>
      <c r="C17485" s="1" t="str">
        <f t="shared" si="273"/>
        <v>34170475-ITAÚ UNIBANCO S.A.</v>
      </c>
      <c r="D17485" s="39" t="s">
        <v>6966</v>
      </c>
      <c r="E17485" s="38" t="s">
        <v>6967</v>
      </c>
      <c r="F17485" s="38" t="s">
        <v>43677</v>
      </c>
      <c r="G17485" s="38" t="s">
        <v>37</v>
      </c>
      <c r="H17485" s="38" t="s">
        <v>44440</v>
      </c>
      <c r="I17485" s="38" t="s">
        <v>7338</v>
      </c>
      <c r="J17485" s="40" t="s">
        <v>44439</v>
      </c>
    </row>
    <row r="17486" spans="1:10" x14ac:dyDescent="0.25">
      <c r="A17486" s="37" t="s">
        <v>28</v>
      </c>
      <c r="B17486" s="38" t="s">
        <v>44441</v>
      </c>
      <c r="C17486" s="1" t="str">
        <f t="shared" si="273"/>
        <v>34170477-ITAÚ UNIBANCO S.A.</v>
      </c>
      <c r="D17486" s="39" t="s">
        <v>6966</v>
      </c>
      <c r="E17486" s="38" t="s">
        <v>6967</v>
      </c>
      <c r="F17486" s="38" t="s">
        <v>43677</v>
      </c>
      <c r="G17486" s="38" t="s">
        <v>6969</v>
      </c>
      <c r="H17486" s="38" t="s">
        <v>44442</v>
      </c>
      <c r="I17486" s="38" t="s">
        <v>6971</v>
      </c>
      <c r="J17486" s="40" t="s">
        <v>44441</v>
      </c>
    </row>
    <row r="17487" spans="1:10" x14ac:dyDescent="0.25">
      <c r="A17487" s="37" t="s">
        <v>28</v>
      </c>
      <c r="B17487" s="38" t="s">
        <v>44443</v>
      </c>
      <c r="C17487" s="1" t="str">
        <f t="shared" si="273"/>
        <v>34170478-ITAÚ UNIBANCO S.A.</v>
      </c>
      <c r="D17487" s="39" t="s">
        <v>6966</v>
      </c>
      <c r="E17487" s="38" t="s">
        <v>6967</v>
      </c>
      <c r="F17487" s="38" t="s">
        <v>43677</v>
      </c>
      <c r="G17487" s="38" t="s">
        <v>32</v>
      </c>
      <c r="H17487" s="38" t="s">
        <v>44444</v>
      </c>
      <c r="I17487" s="38" t="s">
        <v>9029</v>
      </c>
      <c r="J17487" s="40" t="s">
        <v>44443</v>
      </c>
    </row>
    <row r="17488" spans="1:10" x14ac:dyDescent="0.25">
      <c r="A17488" s="37" t="s">
        <v>28</v>
      </c>
      <c r="B17488" s="38" t="s">
        <v>44445</v>
      </c>
      <c r="C17488" s="1" t="str">
        <f t="shared" si="273"/>
        <v>34170479-ITAÚ UNIBANCO S.A.</v>
      </c>
      <c r="D17488" s="39" t="s">
        <v>6966</v>
      </c>
      <c r="E17488" s="38" t="s">
        <v>6967</v>
      </c>
      <c r="F17488" s="38" t="s">
        <v>43677</v>
      </c>
      <c r="G17488" s="38" t="s">
        <v>8286</v>
      </c>
      <c r="H17488" s="38" t="s">
        <v>44446</v>
      </c>
      <c r="I17488" s="38" t="s">
        <v>9334</v>
      </c>
      <c r="J17488" s="40" t="s">
        <v>44445</v>
      </c>
    </row>
    <row r="17489" spans="1:10" x14ac:dyDescent="0.25">
      <c r="A17489" s="37" t="s">
        <v>28</v>
      </c>
      <c r="B17489" s="38" t="s">
        <v>44447</v>
      </c>
      <c r="C17489" s="1" t="str">
        <f t="shared" si="273"/>
        <v>34170480-ITAÚ UNIBANCO S.A.</v>
      </c>
      <c r="D17489" s="39" t="s">
        <v>6966</v>
      </c>
      <c r="E17489" s="38" t="s">
        <v>6967</v>
      </c>
      <c r="F17489" s="38" t="s">
        <v>43677</v>
      </c>
      <c r="G17489" s="38" t="s">
        <v>34</v>
      </c>
      <c r="H17489" s="38" t="s">
        <v>44448</v>
      </c>
      <c r="I17489" s="38" t="s">
        <v>7239</v>
      </c>
      <c r="J17489" s="40" t="s">
        <v>44447</v>
      </c>
    </row>
    <row r="17490" spans="1:10" x14ac:dyDescent="0.25">
      <c r="A17490" s="37" t="s">
        <v>28</v>
      </c>
      <c r="B17490" s="38" t="s">
        <v>44449</v>
      </c>
      <c r="C17490" s="1" t="str">
        <f t="shared" si="273"/>
        <v>34170482-ITAÚ UNIBANCO S.A.</v>
      </c>
      <c r="D17490" s="39" t="s">
        <v>6966</v>
      </c>
      <c r="E17490" s="38" t="s">
        <v>6967</v>
      </c>
      <c r="F17490" s="38" t="s">
        <v>43677</v>
      </c>
      <c r="G17490" s="38" t="s">
        <v>37</v>
      </c>
      <c r="H17490" s="38" t="s">
        <v>44450</v>
      </c>
      <c r="I17490" s="38" t="s">
        <v>7585</v>
      </c>
      <c r="J17490" s="40" t="s">
        <v>44449</v>
      </c>
    </row>
    <row r="17491" spans="1:10" x14ac:dyDescent="0.25">
      <c r="A17491" s="37" t="s">
        <v>28</v>
      </c>
      <c r="B17491" s="38" t="s">
        <v>44451</v>
      </c>
      <c r="C17491" s="1" t="str">
        <f t="shared" si="273"/>
        <v>34170483-ITAÚ UNIBANCO S.A.</v>
      </c>
      <c r="D17491" s="39" t="s">
        <v>6966</v>
      </c>
      <c r="E17491" s="38" t="s">
        <v>6967</v>
      </c>
      <c r="F17491" s="38" t="s">
        <v>43677</v>
      </c>
      <c r="G17491" s="38" t="s">
        <v>25</v>
      </c>
      <c r="H17491" s="38" t="s">
        <v>44452</v>
      </c>
      <c r="I17491" s="38" t="s">
        <v>7853</v>
      </c>
      <c r="J17491" s="40" t="s">
        <v>44451</v>
      </c>
    </row>
    <row r="17492" spans="1:10" x14ac:dyDescent="0.25">
      <c r="A17492" s="37" t="s">
        <v>28</v>
      </c>
      <c r="B17492" s="38" t="s">
        <v>44453</v>
      </c>
      <c r="C17492" s="1" t="str">
        <f t="shared" si="273"/>
        <v>34170484-ITAÚ UNIBANCO S.A.</v>
      </c>
      <c r="D17492" s="39" t="s">
        <v>6966</v>
      </c>
      <c r="E17492" s="38" t="s">
        <v>6967</v>
      </c>
      <c r="F17492" s="38" t="s">
        <v>43677</v>
      </c>
      <c r="G17492" s="38" t="s">
        <v>25</v>
      </c>
      <c r="H17492" s="38" t="s">
        <v>44454</v>
      </c>
      <c r="I17492" s="38" t="s">
        <v>7837</v>
      </c>
      <c r="J17492" s="40" t="s">
        <v>44453</v>
      </c>
    </row>
    <row r="17493" spans="1:10" x14ac:dyDescent="0.25">
      <c r="A17493" s="37" t="s">
        <v>28</v>
      </c>
      <c r="B17493" s="38" t="s">
        <v>44455</v>
      </c>
      <c r="C17493" s="1" t="str">
        <f t="shared" si="273"/>
        <v>34170485-ITAÚ UNIBANCO S.A.</v>
      </c>
      <c r="D17493" s="39" t="s">
        <v>6966</v>
      </c>
      <c r="E17493" s="38" t="s">
        <v>6967</v>
      </c>
      <c r="F17493" s="38" t="s">
        <v>43677</v>
      </c>
      <c r="G17493" s="38" t="s">
        <v>6969</v>
      </c>
      <c r="H17493" s="38" t="s">
        <v>44456</v>
      </c>
      <c r="I17493" s="38" t="s">
        <v>6971</v>
      </c>
      <c r="J17493" s="40" t="s">
        <v>44455</v>
      </c>
    </row>
    <row r="17494" spans="1:10" x14ac:dyDescent="0.25">
      <c r="A17494" s="37" t="s">
        <v>28</v>
      </c>
      <c r="B17494" s="38" t="s">
        <v>44457</v>
      </c>
      <c r="C17494" s="1" t="str">
        <f t="shared" si="273"/>
        <v>34170488-ITAÚ UNIBANCO S.A.</v>
      </c>
      <c r="D17494" s="39" t="s">
        <v>6966</v>
      </c>
      <c r="E17494" s="38" t="s">
        <v>6967</v>
      </c>
      <c r="F17494" s="38" t="s">
        <v>43677</v>
      </c>
      <c r="G17494" s="38" t="s">
        <v>6969</v>
      </c>
      <c r="H17494" s="38" t="s">
        <v>44458</v>
      </c>
      <c r="I17494" s="38" t="s">
        <v>6971</v>
      </c>
      <c r="J17494" s="40" t="s">
        <v>44457</v>
      </c>
    </row>
    <row r="17495" spans="1:10" x14ac:dyDescent="0.25">
      <c r="A17495" s="37" t="s">
        <v>28</v>
      </c>
      <c r="B17495" s="38" t="s">
        <v>44459</v>
      </c>
      <c r="C17495" s="1" t="str">
        <f t="shared" si="273"/>
        <v>34170491-ITAÚ UNIBANCO S.A.</v>
      </c>
      <c r="D17495" s="39" t="s">
        <v>6966</v>
      </c>
      <c r="E17495" s="38" t="s">
        <v>6967</v>
      </c>
      <c r="F17495" s="38" t="s">
        <v>43677</v>
      </c>
      <c r="G17495" s="38" t="s">
        <v>32</v>
      </c>
      <c r="H17495" s="38" t="s">
        <v>44460</v>
      </c>
      <c r="I17495" s="38" t="s">
        <v>9021</v>
      </c>
      <c r="J17495" s="40" t="s">
        <v>44459</v>
      </c>
    </row>
    <row r="17496" spans="1:10" x14ac:dyDescent="0.25">
      <c r="A17496" s="37" t="s">
        <v>28</v>
      </c>
      <c r="B17496" s="38" t="s">
        <v>44461</v>
      </c>
      <c r="C17496" s="1" t="str">
        <f t="shared" si="273"/>
        <v>34170492-ITAÚ UNIBANCO S.A.</v>
      </c>
      <c r="D17496" s="39" t="s">
        <v>6966</v>
      </c>
      <c r="E17496" s="38" t="s">
        <v>6967</v>
      </c>
      <c r="F17496" s="38" t="s">
        <v>43677</v>
      </c>
      <c r="G17496" s="38" t="s">
        <v>25</v>
      </c>
      <c r="H17496" s="38" t="s">
        <v>44462</v>
      </c>
      <c r="I17496" s="38" t="s">
        <v>8339</v>
      </c>
      <c r="J17496" s="40" t="s">
        <v>44461</v>
      </c>
    </row>
    <row r="17497" spans="1:10" x14ac:dyDescent="0.25">
      <c r="A17497" s="37" t="s">
        <v>28</v>
      </c>
      <c r="B17497" s="38" t="s">
        <v>44463</v>
      </c>
      <c r="C17497" s="1" t="str">
        <f t="shared" si="273"/>
        <v>34170493-ITAÚ UNIBANCO S.A.</v>
      </c>
      <c r="D17497" s="39" t="s">
        <v>6966</v>
      </c>
      <c r="E17497" s="38" t="s">
        <v>6967</v>
      </c>
      <c r="F17497" s="38" t="s">
        <v>43677</v>
      </c>
      <c r="G17497" s="38" t="s">
        <v>25</v>
      </c>
      <c r="H17497" s="38" t="s">
        <v>44464</v>
      </c>
      <c r="I17497" s="38" t="s">
        <v>7906</v>
      </c>
      <c r="J17497" s="40" t="s">
        <v>44463</v>
      </c>
    </row>
    <row r="17498" spans="1:10" x14ac:dyDescent="0.25">
      <c r="A17498" s="37" t="s">
        <v>28</v>
      </c>
      <c r="B17498" s="38" t="s">
        <v>44465</v>
      </c>
      <c r="C17498" s="1" t="str">
        <f t="shared" si="273"/>
        <v>34170496-ITAÚ UNIBANCO S.A.</v>
      </c>
      <c r="D17498" s="39" t="s">
        <v>6966</v>
      </c>
      <c r="E17498" s="38" t="s">
        <v>6967</v>
      </c>
      <c r="F17498" s="38" t="s">
        <v>43677</v>
      </c>
      <c r="G17498" s="38" t="s">
        <v>6969</v>
      </c>
      <c r="H17498" s="38" t="s">
        <v>44466</v>
      </c>
      <c r="I17498" s="38" t="s">
        <v>6971</v>
      </c>
      <c r="J17498" s="40" t="s">
        <v>44465</v>
      </c>
    </row>
    <row r="17499" spans="1:10" x14ac:dyDescent="0.25">
      <c r="A17499" s="37" t="s">
        <v>28</v>
      </c>
      <c r="B17499" s="38" t="s">
        <v>44467</v>
      </c>
      <c r="C17499" s="1" t="str">
        <f t="shared" si="273"/>
        <v>34170498-ITAÚ UNIBANCO S.A.</v>
      </c>
      <c r="D17499" s="39" t="s">
        <v>6966</v>
      </c>
      <c r="E17499" s="38" t="s">
        <v>6967</v>
      </c>
      <c r="F17499" s="38" t="s">
        <v>43677</v>
      </c>
      <c r="G17499" s="38" t="s">
        <v>25</v>
      </c>
      <c r="H17499" s="38" t="s">
        <v>44468</v>
      </c>
      <c r="I17499" s="38" t="s">
        <v>7615</v>
      </c>
      <c r="J17499" s="40" t="s">
        <v>44467</v>
      </c>
    </row>
    <row r="17500" spans="1:10" x14ac:dyDescent="0.25">
      <c r="A17500" s="37" t="s">
        <v>28</v>
      </c>
      <c r="B17500" s="38" t="s">
        <v>44469</v>
      </c>
      <c r="C17500" s="1" t="str">
        <f t="shared" si="273"/>
        <v>34170499-ITAÚ UNIBANCO S.A.</v>
      </c>
      <c r="D17500" s="39" t="s">
        <v>6966</v>
      </c>
      <c r="E17500" s="38" t="s">
        <v>6967</v>
      </c>
      <c r="F17500" s="38" t="s">
        <v>43677</v>
      </c>
      <c r="G17500" s="38" t="s">
        <v>42</v>
      </c>
      <c r="H17500" s="38" t="s">
        <v>44470</v>
      </c>
      <c r="I17500" s="38" t="s">
        <v>8567</v>
      </c>
      <c r="J17500" s="40" t="s">
        <v>44469</v>
      </c>
    </row>
    <row r="17501" spans="1:10" x14ac:dyDescent="0.25">
      <c r="A17501" s="37" t="s">
        <v>28</v>
      </c>
      <c r="B17501" s="38" t="s">
        <v>44471</v>
      </c>
      <c r="C17501" s="1" t="str">
        <f t="shared" si="273"/>
        <v>34170501-ITAÚ UNIBANCO S.A.</v>
      </c>
      <c r="D17501" s="39" t="s">
        <v>6966</v>
      </c>
      <c r="E17501" s="38" t="s">
        <v>6967</v>
      </c>
      <c r="F17501" s="38" t="s">
        <v>43677</v>
      </c>
      <c r="G17501" s="38" t="s">
        <v>31</v>
      </c>
      <c r="H17501" s="38" t="s">
        <v>44472</v>
      </c>
      <c r="I17501" s="38" t="s">
        <v>10429</v>
      </c>
      <c r="J17501" s="40" t="s">
        <v>44471</v>
      </c>
    </row>
    <row r="17502" spans="1:10" x14ac:dyDescent="0.25">
      <c r="A17502" s="37" t="s">
        <v>28</v>
      </c>
      <c r="B17502" s="38" t="s">
        <v>44473</v>
      </c>
      <c r="C17502" s="1" t="str">
        <f t="shared" si="273"/>
        <v>34170502-ITAÚ UNIBANCO S.A.</v>
      </c>
      <c r="D17502" s="39" t="s">
        <v>6966</v>
      </c>
      <c r="E17502" s="38" t="s">
        <v>6967</v>
      </c>
      <c r="F17502" s="38" t="s">
        <v>43677</v>
      </c>
      <c r="G17502" s="38" t="s">
        <v>25</v>
      </c>
      <c r="H17502" s="38" t="s">
        <v>44474</v>
      </c>
      <c r="I17502" s="38" t="s">
        <v>7302</v>
      </c>
      <c r="J17502" s="40" t="s">
        <v>44473</v>
      </c>
    </row>
    <row r="17503" spans="1:10" x14ac:dyDescent="0.25">
      <c r="A17503" s="37" t="s">
        <v>28</v>
      </c>
      <c r="B17503" s="38" t="s">
        <v>44475</v>
      </c>
      <c r="C17503" s="1" t="str">
        <f t="shared" si="273"/>
        <v>34170504-ITAÚ UNIBANCO S.A.</v>
      </c>
      <c r="D17503" s="39" t="s">
        <v>6966</v>
      </c>
      <c r="E17503" s="38" t="s">
        <v>6967</v>
      </c>
      <c r="F17503" s="38" t="s">
        <v>43677</v>
      </c>
      <c r="G17503" s="38" t="s">
        <v>25</v>
      </c>
      <c r="H17503" s="38" t="s">
        <v>44476</v>
      </c>
      <c r="I17503" s="38" t="s">
        <v>7760</v>
      </c>
      <c r="J17503" s="40" t="s">
        <v>44475</v>
      </c>
    </row>
    <row r="17504" spans="1:10" x14ac:dyDescent="0.25">
      <c r="A17504" s="37" t="s">
        <v>28</v>
      </c>
      <c r="B17504" s="38" t="s">
        <v>44477</v>
      </c>
      <c r="C17504" s="1" t="str">
        <f t="shared" si="273"/>
        <v>34170507-ITAÚ UNIBANCO S.A.</v>
      </c>
      <c r="D17504" s="39" t="s">
        <v>6966</v>
      </c>
      <c r="E17504" s="38" t="s">
        <v>6967</v>
      </c>
      <c r="F17504" s="38" t="s">
        <v>43677</v>
      </c>
      <c r="G17504" s="38" t="s">
        <v>25</v>
      </c>
      <c r="H17504" s="38" t="s">
        <v>44478</v>
      </c>
      <c r="I17504" s="38" t="s">
        <v>7457</v>
      </c>
      <c r="J17504" s="40" t="s">
        <v>44477</v>
      </c>
    </row>
    <row r="17505" spans="1:10" x14ac:dyDescent="0.25">
      <c r="A17505" s="37" t="s">
        <v>28</v>
      </c>
      <c r="B17505" s="38" t="s">
        <v>44479</v>
      </c>
      <c r="C17505" s="1" t="str">
        <f t="shared" si="273"/>
        <v>34170512-ITAÚ UNIBANCO S.A.</v>
      </c>
      <c r="D17505" s="39" t="s">
        <v>6966</v>
      </c>
      <c r="E17505" s="38" t="s">
        <v>6967</v>
      </c>
      <c r="F17505" s="38" t="s">
        <v>43677</v>
      </c>
      <c r="G17505" s="38" t="s">
        <v>37</v>
      </c>
      <c r="H17505" s="38" t="s">
        <v>44480</v>
      </c>
      <c r="I17505" s="38" t="s">
        <v>7207</v>
      </c>
      <c r="J17505" s="40" t="s">
        <v>44479</v>
      </c>
    </row>
    <row r="17506" spans="1:10" x14ac:dyDescent="0.25">
      <c r="A17506" s="37" t="s">
        <v>28</v>
      </c>
      <c r="B17506" s="38" t="s">
        <v>44481</v>
      </c>
      <c r="C17506" s="1" t="str">
        <f t="shared" si="273"/>
        <v>34170513-ITAÚ UNIBANCO S.A.</v>
      </c>
      <c r="D17506" s="39" t="s">
        <v>6966</v>
      </c>
      <c r="E17506" s="38" t="s">
        <v>6967</v>
      </c>
      <c r="F17506" s="38" t="s">
        <v>43677</v>
      </c>
      <c r="G17506" s="38" t="s">
        <v>25</v>
      </c>
      <c r="H17506" s="38" t="s">
        <v>44482</v>
      </c>
      <c r="I17506" s="38" t="s">
        <v>7534</v>
      </c>
      <c r="J17506" s="40" t="s">
        <v>44481</v>
      </c>
    </row>
    <row r="17507" spans="1:10" x14ac:dyDescent="0.25">
      <c r="A17507" s="37" t="s">
        <v>28</v>
      </c>
      <c r="B17507" s="38" t="s">
        <v>44483</v>
      </c>
      <c r="C17507" s="1" t="str">
        <f t="shared" si="273"/>
        <v>34170519-ITAÚ UNIBANCO S.A.</v>
      </c>
      <c r="D17507" s="39" t="s">
        <v>6966</v>
      </c>
      <c r="E17507" s="38" t="s">
        <v>6967</v>
      </c>
      <c r="F17507" s="38" t="s">
        <v>43677</v>
      </c>
      <c r="G17507" s="38" t="s">
        <v>31</v>
      </c>
      <c r="H17507" s="38" t="s">
        <v>44484</v>
      </c>
      <c r="I17507" s="38" t="s">
        <v>7525</v>
      </c>
      <c r="J17507" s="40" t="s">
        <v>44483</v>
      </c>
    </row>
    <row r="17508" spans="1:10" x14ac:dyDescent="0.25">
      <c r="A17508" s="37" t="s">
        <v>28</v>
      </c>
      <c r="B17508" s="38" t="s">
        <v>44485</v>
      </c>
      <c r="C17508" s="1" t="str">
        <f t="shared" si="273"/>
        <v>34170522-ITAÚ UNIBANCO S.A.</v>
      </c>
      <c r="D17508" s="39" t="s">
        <v>6966</v>
      </c>
      <c r="E17508" s="38" t="s">
        <v>6967</v>
      </c>
      <c r="F17508" s="38" t="s">
        <v>43677</v>
      </c>
      <c r="G17508" s="38" t="s">
        <v>8286</v>
      </c>
      <c r="H17508" s="38" t="s">
        <v>44486</v>
      </c>
      <c r="I17508" s="38" t="s">
        <v>8288</v>
      </c>
      <c r="J17508" s="40" t="s">
        <v>44485</v>
      </c>
    </row>
    <row r="17509" spans="1:10" x14ac:dyDescent="0.25">
      <c r="A17509" s="37" t="s">
        <v>28</v>
      </c>
      <c r="B17509" s="38" t="s">
        <v>44487</v>
      </c>
      <c r="C17509" s="1" t="str">
        <f t="shared" si="273"/>
        <v>34170525-ITAÚ UNIBANCO S.A.</v>
      </c>
      <c r="D17509" s="39" t="s">
        <v>6966</v>
      </c>
      <c r="E17509" s="38" t="s">
        <v>6967</v>
      </c>
      <c r="F17509" s="38" t="s">
        <v>43677</v>
      </c>
      <c r="G17509" s="38" t="s">
        <v>25</v>
      </c>
      <c r="H17509" s="38" t="s">
        <v>44488</v>
      </c>
      <c r="I17509" s="38" t="s">
        <v>7024</v>
      </c>
      <c r="J17509" s="40" t="s">
        <v>44487</v>
      </c>
    </row>
    <row r="17510" spans="1:10" x14ac:dyDescent="0.25">
      <c r="A17510" s="37" t="s">
        <v>28</v>
      </c>
      <c r="B17510" s="38" t="s">
        <v>44489</v>
      </c>
      <c r="C17510" s="1" t="str">
        <f t="shared" si="273"/>
        <v>34170527-ITAÚ UNIBANCO S.A.</v>
      </c>
      <c r="D17510" s="39" t="s">
        <v>6966</v>
      </c>
      <c r="E17510" s="38" t="s">
        <v>6967</v>
      </c>
      <c r="F17510" s="38" t="s">
        <v>43677</v>
      </c>
      <c r="G17510" s="38" t="s">
        <v>42</v>
      </c>
      <c r="H17510" s="38" t="s">
        <v>44490</v>
      </c>
      <c r="I17510" s="38" t="s">
        <v>7513</v>
      </c>
      <c r="J17510" s="40" t="s">
        <v>44489</v>
      </c>
    </row>
    <row r="17511" spans="1:10" x14ac:dyDescent="0.25">
      <c r="A17511" s="37" t="s">
        <v>28</v>
      </c>
      <c r="B17511" s="38" t="s">
        <v>44491</v>
      </c>
      <c r="C17511" s="1" t="str">
        <f t="shared" si="273"/>
        <v>34170530-ITAÚ UNIBANCO S.A.</v>
      </c>
      <c r="D17511" s="39" t="s">
        <v>6966</v>
      </c>
      <c r="E17511" s="38" t="s">
        <v>6967</v>
      </c>
      <c r="F17511" s="38" t="s">
        <v>43677</v>
      </c>
      <c r="G17511" s="38" t="s">
        <v>6969</v>
      </c>
      <c r="H17511" s="38" t="s">
        <v>44492</v>
      </c>
      <c r="I17511" s="38" t="s">
        <v>6971</v>
      </c>
      <c r="J17511" s="40" t="s">
        <v>44491</v>
      </c>
    </row>
    <row r="17512" spans="1:10" x14ac:dyDescent="0.25">
      <c r="A17512" s="37" t="s">
        <v>28</v>
      </c>
      <c r="B17512" s="38" t="s">
        <v>44493</v>
      </c>
      <c r="C17512" s="1" t="str">
        <f t="shared" si="273"/>
        <v>34170531-ITAÚ UNIBANCO S.A.</v>
      </c>
      <c r="D17512" s="39" t="s">
        <v>6966</v>
      </c>
      <c r="E17512" s="38" t="s">
        <v>6967</v>
      </c>
      <c r="F17512" s="38" t="s">
        <v>43677</v>
      </c>
      <c r="G17512" s="38" t="s">
        <v>25</v>
      </c>
      <c r="H17512" s="38" t="s">
        <v>44494</v>
      </c>
      <c r="I17512" s="38" t="s">
        <v>7731</v>
      </c>
      <c r="J17512" s="40" t="s">
        <v>44493</v>
      </c>
    </row>
    <row r="17513" spans="1:10" x14ac:dyDescent="0.25">
      <c r="A17513" s="37" t="s">
        <v>28</v>
      </c>
      <c r="B17513" s="38" t="s">
        <v>44495</v>
      </c>
      <c r="C17513" s="1" t="str">
        <f t="shared" si="273"/>
        <v>34170532-ITAÚ UNIBANCO S.A.</v>
      </c>
      <c r="D17513" s="39" t="s">
        <v>6966</v>
      </c>
      <c r="E17513" s="38" t="s">
        <v>6967</v>
      </c>
      <c r="F17513" s="38" t="s">
        <v>43677</v>
      </c>
      <c r="G17513" s="38" t="s">
        <v>6969</v>
      </c>
      <c r="H17513" s="38" t="s">
        <v>44496</v>
      </c>
      <c r="I17513" s="38" t="s">
        <v>6971</v>
      </c>
      <c r="J17513" s="40" t="s">
        <v>44495</v>
      </c>
    </row>
    <row r="17514" spans="1:10" x14ac:dyDescent="0.25">
      <c r="A17514" s="37" t="s">
        <v>28</v>
      </c>
      <c r="B17514" s="38" t="s">
        <v>44497</v>
      </c>
      <c r="C17514" s="1" t="str">
        <f t="shared" si="273"/>
        <v>34170534-ITAÚ UNIBANCO S.A.</v>
      </c>
      <c r="D17514" s="39" t="s">
        <v>6966</v>
      </c>
      <c r="E17514" s="38" t="s">
        <v>6967</v>
      </c>
      <c r="F17514" s="38" t="s">
        <v>43677</v>
      </c>
      <c r="G17514" s="38" t="s">
        <v>25</v>
      </c>
      <c r="H17514" s="38" t="s">
        <v>44498</v>
      </c>
      <c r="I17514" s="38" t="s">
        <v>7024</v>
      </c>
      <c r="J17514" s="40" t="s">
        <v>44497</v>
      </c>
    </row>
    <row r="17515" spans="1:10" x14ac:dyDescent="0.25">
      <c r="A17515" s="37" t="s">
        <v>28</v>
      </c>
      <c r="B17515" s="38" t="s">
        <v>44499</v>
      </c>
      <c r="C17515" s="1" t="str">
        <f t="shared" si="273"/>
        <v>34170538-ITAÚ UNIBANCO S.A.</v>
      </c>
      <c r="D17515" s="39" t="s">
        <v>6966</v>
      </c>
      <c r="E17515" s="38" t="s">
        <v>6967</v>
      </c>
      <c r="F17515" s="38" t="s">
        <v>43677</v>
      </c>
      <c r="G17515" s="38" t="s">
        <v>25</v>
      </c>
      <c r="H17515" s="38" t="s">
        <v>44500</v>
      </c>
      <c r="I17515" s="38" t="s">
        <v>6964</v>
      </c>
      <c r="J17515" s="40" t="s">
        <v>44499</v>
      </c>
    </row>
    <row r="17516" spans="1:10" x14ac:dyDescent="0.25">
      <c r="A17516" s="37" t="s">
        <v>28</v>
      </c>
      <c r="B17516" s="38" t="s">
        <v>44501</v>
      </c>
      <c r="C17516" s="1" t="str">
        <f t="shared" si="273"/>
        <v>34170540-ITAÚ UNIBANCO S.A.</v>
      </c>
      <c r="D17516" s="39" t="s">
        <v>6966</v>
      </c>
      <c r="E17516" s="38" t="s">
        <v>6967</v>
      </c>
      <c r="F17516" s="38" t="s">
        <v>43677</v>
      </c>
      <c r="G17516" s="38" t="s">
        <v>6969</v>
      </c>
      <c r="H17516" s="38" t="s">
        <v>44502</v>
      </c>
      <c r="I17516" s="38" t="s">
        <v>6971</v>
      </c>
      <c r="J17516" s="40" t="s">
        <v>44501</v>
      </c>
    </row>
    <row r="17517" spans="1:10" x14ac:dyDescent="0.25">
      <c r="A17517" s="37" t="s">
        <v>28</v>
      </c>
      <c r="B17517" s="38" t="s">
        <v>44503</v>
      </c>
      <c r="C17517" s="1" t="str">
        <f t="shared" si="273"/>
        <v>34170541-ITAÚ UNIBANCO S.A.</v>
      </c>
      <c r="D17517" s="39" t="s">
        <v>6966</v>
      </c>
      <c r="E17517" s="38" t="s">
        <v>6967</v>
      </c>
      <c r="F17517" s="38" t="s">
        <v>43677</v>
      </c>
      <c r="G17517" s="38" t="s">
        <v>6969</v>
      </c>
      <c r="H17517" s="38" t="s">
        <v>44504</v>
      </c>
      <c r="I17517" s="38" t="s">
        <v>6971</v>
      </c>
      <c r="J17517" s="40" t="s">
        <v>44503</v>
      </c>
    </row>
    <row r="17518" spans="1:10" x14ac:dyDescent="0.25">
      <c r="A17518" s="37" t="s">
        <v>28</v>
      </c>
      <c r="B17518" s="38" t="s">
        <v>44505</v>
      </c>
      <c r="C17518" s="1" t="str">
        <f t="shared" si="273"/>
        <v>34170542-ITAÚ UNIBANCO S.A.</v>
      </c>
      <c r="D17518" s="39" t="s">
        <v>6966</v>
      </c>
      <c r="E17518" s="38" t="s">
        <v>6967</v>
      </c>
      <c r="F17518" s="38" t="s">
        <v>43677</v>
      </c>
      <c r="G17518" s="38" t="s">
        <v>8286</v>
      </c>
      <c r="H17518" s="38" t="s">
        <v>44506</v>
      </c>
      <c r="I17518" s="38" t="s">
        <v>8288</v>
      </c>
      <c r="J17518" s="40" t="s">
        <v>44505</v>
      </c>
    </row>
    <row r="17519" spans="1:10" x14ac:dyDescent="0.25">
      <c r="A17519" s="37" t="s">
        <v>28</v>
      </c>
      <c r="B17519" s="38" t="s">
        <v>44507</v>
      </c>
      <c r="C17519" s="1" t="str">
        <f t="shared" si="273"/>
        <v>34170545-ITAÚ UNIBANCO S.A.</v>
      </c>
      <c r="D17519" s="39" t="s">
        <v>6966</v>
      </c>
      <c r="E17519" s="38" t="s">
        <v>6967</v>
      </c>
      <c r="F17519" s="38" t="s">
        <v>43677</v>
      </c>
      <c r="G17519" s="38" t="s">
        <v>25</v>
      </c>
      <c r="H17519" s="38" t="s">
        <v>44508</v>
      </c>
      <c r="I17519" s="38" t="s">
        <v>7261</v>
      </c>
      <c r="J17519" s="40" t="s">
        <v>44507</v>
      </c>
    </row>
    <row r="17520" spans="1:10" x14ac:dyDescent="0.25">
      <c r="A17520" s="37" t="s">
        <v>28</v>
      </c>
      <c r="B17520" s="38" t="s">
        <v>44509</v>
      </c>
      <c r="C17520" s="1" t="str">
        <f t="shared" si="273"/>
        <v>34170546-ITAÚ UNIBANCO S.A.</v>
      </c>
      <c r="D17520" s="39" t="s">
        <v>6966</v>
      </c>
      <c r="E17520" s="38" t="s">
        <v>6967</v>
      </c>
      <c r="F17520" s="38" t="s">
        <v>43677</v>
      </c>
      <c r="G17520" s="38" t="s">
        <v>25</v>
      </c>
      <c r="H17520" s="38" t="s">
        <v>44510</v>
      </c>
      <c r="I17520" s="38" t="s">
        <v>7128</v>
      </c>
      <c r="J17520" s="40" t="s">
        <v>44509</v>
      </c>
    </row>
    <row r="17521" spans="1:10" x14ac:dyDescent="0.25">
      <c r="A17521" s="37" t="s">
        <v>28</v>
      </c>
      <c r="B17521" s="38" t="s">
        <v>44511</v>
      </c>
      <c r="C17521" s="1" t="str">
        <f t="shared" si="273"/>
        <v>34170548-ITAÚ UNIBANCO S.A.</v>
      </c>
      <c r="D17521" s="39" t="s">
        <v>6966</v>
      </c>
      <c r="E17521" s="38" t="s">
        <v>6967</v>
      </c>
      <c r="F17521" s="38" t="s">
        <v>43677</v>
      </c>
      <c r="G17521" s="38" t="s">
        <v>33</v>
      </c>
      <c r="H17521" s="38" t="s">
        <v>44512</v>
      </c>
      <c r="I17521" s="38" t="s">
        <v>6996</v>
      </c>
      <c r="J17521" s="40" t="s">
        <v>44511</v>
      </c>
    </row>
    <row r="17522" spans="1:10" x14ac:dyDescent="0.25">
      <c r="A17522" s="37" t="s">
        <v>28</v>
      </c>
      <c r="B17522" s="38" t="s">
        <v>44513</v>
      </c>
      <c r="C17522" s="1" t="str">
        <f t="shared" si="273"/>
        <v>34170550-ITAÚ UNIBANCO S.A.</v>
      </c>
      <c r="D17522" s="39" t="s">
        <v>6966</v>
      </c>
      <c r="E17522" s="38" t="s">
        <v>6967</v>
      </c>
      <c r="F17522" s="38" t="s">
        <v>43677</v>
      </c>
      <c r="G17522" s="38" t="s">
        <v>32</v>
      </c>
      <c r="H17522" s="38" t="s">
        <v>44514</v>
      </c>
      <c r="I17522" s="38" t="s">
        <v>6989</v>
      </c>
      <c r="J17522" s="40" t="s">
        <v>44513</v>
      </c>
    </row>
    <row r="17523" spans="1:10" x14ac:dyDescent="0.25">
      <c r="A17523" s="37" t="s">
        <v>28</v>
      </c>
      <c r="B17523" s="38" t="s">
        <v>44515</v>
      </c>
      <c r="C17523" s="1" t="str">
        <f t="shared" si="273"/>
        <v>34170551-ITAÚ UNIBANCO S.A.</v>
      </c>
      <c r="D17523" s="39" t="s">
        <v>6966</v>
      </c>
      <c r="E17523" s="38" t="s">
        <v>6967</v>
      </c>
      <c r="F17523" s="38" t="s">
        <v>43677</v>
      </c>
      <c r="G17523" s="38" t="s">
        <v>25</v>
      </c>
      <c r="H17523" s="38" t="s">
        <v>28701</v>
      </c>
      <c r="I17523" s="38" t="s">
        <v>9852</v>
      </c>
      <c r="J17523" s="40" t="s">
        <v>44515</v>
      </c>
    </row>
    <row r="17524" spans="1:10" x14ac:dyDescent="0.25">
      <c r="A17524" s="37" t="s">
        <v>28</v>
      </c>
      <c r="B17524" s="38" t="s">
        <v>44516</v>
      </c>
      <c r="C17524" s="1" t="str">
        <f t="shared" si="273"/>
        <v>34170552-ITAÚ UNIBANCO S.A.</v>
      </c>
      <c r="D17524" s="39" t="s">
        <v>6966</v>
      </c>
      <c r="E17524" s="38" t="s">
        <v>6967</v>
      </c>
      <c r="F17524" s="38" t="s">
        <v>43677</v>
      </c>
      <c r="G17524" s="38" t="s">
        <v>25</v>
      </c>
      <c r="H17524" s="38" t="s">
        <v>44517</v>
      </c>
      <c r="I17524" s="38" t="s">
        <v>19176</v>
      </c>
      <c r="J17524" s="40" t="s">
        <v>44516</v>
      </c>
    </row>
    <row r="17525" spans="1:10" x14ac:dyDescent="0.25">
      <c r="A17525" s="37" t="s">
        <v>28</v>
      </c>
      <c r="B17525" s="38" t="s">
        <v>44518</v>
      </c>
      <c r="C17525" s="1" t="str">
        <f t="shared" si="273"/>
        <v>34170553-ITAÚ UNIBANCO S.A.</v>
      </c>
      <c r="D17525" s="39" t="s">
        <v>6966</v>
      </c>
      <c r="E17525" s="38" t="s">
        <v>6967</v>
      </c>
      <c r="F17525" s="38" t="s">
        <v>43677</v>
      </c>
      <c r="G17525" s="38" t="s">
        <v>25</v>
      </c>
      <c r="H17525" s="38" t="s">
        <v>44519</v>
      </c>
      <c r="I17525" s="38" t="s">
        <v>7024</v>
      </c>
      <c r="J17525" s="40" t="s">
        <v>44518</v>
      </c>
    </row>
    <row r="17526" spans="1:10" x14ac:dyDescent="0.25">
      <c r="A17526" s="37" t="s">
        <v>28</v>
      </c>
      <c r="B17526" s="38" t="s">
        <v>44520</v>
      </c>
      <c r="C17526" s="1" t="str">
        <f t="shared" si="273"/>
        <v>34170554-ITAÚ UNIBANCO S.A.</v>
      </c>
      <c r="D17526" s="39" t="s">
        <v>6966</v>
      </c>
      <c r="E17526" s="38" t="s">
        <v>6967</v>
      </c>
      <c r="F17526" s="38" t="s">
        <v>43677</v>
      </c>
      <c r="G17526" s="38" t="s">
        <v>25</v>
      </c>
      <c r="H17526" s="38" t="s">
        <v>44521</v>
      </c>
      <c r="I17526" s="38" t="s">
        <v>8815</v>
      </c>
      <c r="J17526" s="40" t="s">
        <v>44520</v>
      </c>
    </row>
    <row r="17527" spans="1:10" x14ac:dyDescent="0.25">
      <c r="A17527" s="37" t="s">
        <v>28</v>
      </c>
      <c r="B17527" s="38" t="s">
        <v>44522</v>
      </c>
      <c r="C17527" s="1" t="str">
        <f t="shared" si="273"/>
        <v>34170556-ITAÚ UNIBANCO S.A.</v>
      </c>
      <c r="D17527" s="39" t="s">
        <v>6966</v>
      </c>
      <c r="E17527" s="38" t="s">
        <v>6967</v>
      </c>
      <c r="F17527" s="38" t="s">
        <v>43677</v>
      </c>
      <c r="G17527" s="38" t="s">
        <v>31</v>
      </c>
      <c r="H17527" s="38" t="s">
        <v>44523</v>
      </c>
      <c r="I17527" s="38" t="s">
        <v>6986</v>
      </c>
      <c r="J17527" s="40" t="s">
        <v>44522</v>
      </c>
    </row>
    <row r="17528" spans="1:10" x14ac:dyDescent="0.25">
      <c r="A17528" s="37" t="s">
        <v>28</v>
      </c>
      <c r="B17528" s="38" t="s">
        <v>44524</v>
      </c>
      <c r="C17528" s="1" t="str">
        <f t="shared" si="273"/>
        <v>34170557-ITAÚ UNIBANCO S.A.</v>
      </c>
      <c r="D17528" s="39" t="s">
        <v>6966</v>
      </c>
      <c r="E17528" s="38" t="s">
        <v>6967</v>
      </c>
      <c r="F17528" s="38" t="s">
        <v>43677</v>
      </c>
      <c r="G17528" s="38" t="s">
        <v>25</v>
      </c>
      <c r="H17528" s="38" t="s">
        <v>44525</v>
      </c>
      <c r="I17528" s="38" t="s">
        <v>13289</v>
      </c>
      <c r="J17528" s="40" t="s">
        <v>44524</v>
      </c>
    </row>
    <row r="17529" spans="1:10" x14ac:dyDescent="0.25">
      <c r="A17529" s="37" t="s">
        <v>28</v>
      </c>
      <c r="B17529" s="38" t="s">
        <v>44526</v>
      </c>
      <c r="C17529" s="1" t="str">
        <f t="shared" si="273"/>
        <v>34170559-ITAÚ UNIBANCO S.A.</v>
      </c>
      <c r="D17529" s="39" t="s">
        <v>6966</v>
      </c>
      <c r="E17529" s="38" t="s">
        <v>6967</v>
      </c>
      <c r="F17529" s="38" t="s">
        <v>43677</v>
      </c>
      <c r="G17529" s="38" t="s">
        <v>25</v>
      </c>
      <c r="H17529" s="38" t="s">
        <v>44527</v>
      </c>
      <c r="I17529" s="38" t="s">
        <v>9037</v>
      </c>
      <c r="J17529" s="40" t="s">
        <v>44526</v>
      </c>
    </row>
    <row r="17530" spans="1:10" x14ac:dyDescent="0.25">
      <c r="A17530" s="37" t="s">
        <v>28</v>
      </c>
      <c r="B17530" s="38" t="s">
        <v>44528</v>
      </c>
      <c r="C17530" s="1" t="str">
        <f t="shared" si="273"/>
        <v>34170560-ITAÚ UNIBANCO S.A.</v>
      </c>
      <c r="D17530" s="39" t="s">
        <v>6966</v>
      </c>
      <c r="E17530" s="38" t="s">
        <v>6967</v>
      </c>
      <c r="F17530" s="38" t="s">
        <v>43677</v>
      </c>
      <c r="G17530" s="38" t="s">
        <v>25</v>
      </c>
      <c r="H17530" s="38" t="s">
        <v>44529</v>
      </c>
      <c r="I17530" s="38" t="s">
        <v>9255</v>
      </c>
      <c r="J17530" s="40" t="s">
        <v>44528</v>
      </c>
    </row>
    <row r="17531" spans="1:10" x14ac:dyDescent="0.25">
      <c r="A17531" s="37" t="s">
        <v>28</v>
      </c>
      <c r="B17531" s="38" t="s">
        <v>44530</v>
      </c>
      <c r="C17531" s="1" t="str">
        <f t="shared" si="273"/>
        <v>34170561-ITAÚ UNIBANCO S.A.</v>
      </c>
      <c r="D17531" s="39" t="s">
        <v>6966</v>
      </c>
      <c r="E17531" s="38" t="s">
        <v>6967</v>
      </c>
      <c r="F17531" s="38" t="s">
        <v>43677</v>
      </c>
      <c r="G17531" s="38" t="s">
        <v>25</v>
      </c>
      <c r="H17531" s="38" t="s">
        <v>44531</v>
      </c>
      <c r="I17531" s="38" t="s">
        <v>7749</v>
      </c>
      <c r="J17531" s="40" t="s">
        <v>44530</v>
      </c>
    </row>
    <row r="17532" spans="1:10" x14ac:dyDescent="0.25">
      <c r="A17532" s="37" t="s">
        <v>28</v>
      </c>
      <c r="B17532" s="38" t="s">
        <v>44532</v>
      </c>
      <c r="C17532" s="1" t="str">
        <f t="shared" si="273"/>
        <v>34170562-ITAÚ UNIBANCO S.A.</v>
      </c>
      <c r="D17532" s="39" t="s">
        <v>6966</v>
      </c>
      <c r="E17532" s="38" t="s">
        <v>6967</v>
      </c>
      <c r="F17532" s="38" t="s">
        <v>43677</v>
      </c>
      <c r="G17532" s="38" t="s">
        <v>25</v>
      </c>
      <c r="H17532" s="38" t="s">
        <v>44533</v>
      </c>
      <c r="I17532" s="38" t="s">
        <v>7912</v>
      </c>
      <c r="J17532" s="40" t="s">
        <v>44532</v>
      </c>
    </row>
    <row r="17533" spans="1:10" x14ac:dyDescent="0.25">
      <c r="A17533" s="37" t="s">
        <v>28</v>
      </c>
      <c r="B17533" s="38" t="s">
        <v>44534</v>
      </c>
      <c r="C17533" s="1" t="str">
        <f t="shared" si="273"/>
        <v>34170563-ITAÚ UNIBANCO S.A.</v>
      </c>
      <c r="D17533" s="39" t="s">
        <v>6966</v>
      </c>
      <c r="E17533" s="38" t="s">
        <v>6967</v>
      </c>
      <c r="F17533" s="38" t="s">
        <v>43677</v>
      </c>
      <c r="G17533" s="38" t="s">
        <v>6969</v>
      </c>
      <c r="H17533" s="38" t="s">
        <v>44535</v>
      </c>
      <c r="I17533" s="38" t="s">
        <v>6971</v>
      </c>
      <c r="J17533" s="40" t="s">
        <v>44534</v>
      </c>
    </row>
    <row r="17534" spans="1:10" x14ac:dyDescent="0.25">
      <c r="A17534" s="37" t="s">
        <v>28</v>
      </c>
      <c r="B17534" s="38" t="s">
        <v>44536</v>
      </c>
      <c r="C17534" s="1" t="str">
        <f t="shared" si="273"/>
        <v>34170566-ITAÚ UNIBANCO S.A.</v>
      </c>
      <c r="D17534" s="39" t="s">
        <v>6966</v>
      </c>
      <c r="E17534" s="38" t="s">
        <v>6967</v>
      </c>
      <c r="F17534" s="38" t="s">
        <v>43677</v>
      </c>
      <c r="G17534" s="38" t="s">
        <v>33</v>
      </c>
      <c r="H17534" s="38" t="s">
        <v>44537</v>
      </c>
      <c r="I17534" s="38" t="s">
        <v>6996</v>
      </c>
      <c r="J17534" s="40" t="s">
        <v>44536</v>
      </c>
    </row>
    <row r="17535" spans="1:10" x14ac:dyDescent="0.25">
      <c r="A17535" s="37" t="s">
        <v>28</v>
      </c>
      <c r="B17535" s="38" t="s">
        <v>44538</v>
      </c>
      <c r="C17535" s="1" t="str">
        <f t="shared" si="273"/>
        <v>34170568-ITAÚ UNIBANCO S.A.</v>
      </c>
      <c r="D17535" s="39" t="s">
        <v>6966</v>
      </c>
      <c r="E17535" s="38" t="s">
        <v>6967</v>
      </c>
      <c r="F17535" s="38" t="s">
        <v>43677</v>
      </c>
      <c r="G17535" s="38" t="s">
        <v>25</v>
      </c>
      <c r="H17535" s="38" t="s">
        <v>44539</v>
      </c>
      <c r="I17535" s="38" t="s">
        <v>12108</v>
      </c>
      <c r="J17535" s="40" t="s">
        <v>44538</v>
      </c>
    </row>
    <row r="17536" spans="1:10" x14ac:dyDescent="0.25">
      <c r="A17536" s="37" t="s">
        <v>28</v>
      </c>
      <c r="B17536" s="38" t="s">
        <v>44540</v>
      </c>
      <c r="C17536" s="1" t="str">
        <f t="shared" si="273"/>
        <v>34170570-ITAÚ UNIBANCO S.A.</v>
      </c>
      <c r="D17536" s="39" t="s">
        <v>6966</v>
      </c>
      <c r="E17536" s="38" t="s">
        <v>6967</v>
      </c>
      <c r="F17536" s="38" t="s">
        <v>43677</v>
      </c>
      <c r="G17536" s="38" t="s">
        <v>25</v>
      </c>
      <c r="H17536" s="38" t="s">
        <v>44541</v>
      </c>
      <c r="I17536" s="38" t="s">
        <v>12421</v>
      </c>
      <c r="J17536" s="40" t="s">
        <v>44540</v>
      </c>
    </row>
    <row r="17537" spans="1:10" x14ac:dyDescent="0.25">
      <c r="A17537" s="37" t="s">
        <v>28</v>
      </c>
      <c r="B17537" s="38" t="s">
        <v>44542</v>
      </c>
      <c r="C17537" s="1" t="str">
        <f t="shared" si="273"/>
        <v>34170571-ITAÚ UNIBANCO S.A.</v>
      </c>
      <c r="D17537" s="39" t="s">
        <v>6966</v>
      </c>
      <c r="E17537" s="38" t="s">
        <v>6967</v>
      </c>
      <c r="F17537" s="38" t="s">
        <v>43677</v>
      </c>
      <c r="G17537" s="38" t="s">
        <v>6969</v>
      </c>
      <c r="H17537" s="38" t="s">
        <v>44543</v>
      </c>
      <c r="I17537" s="38" t="s">
        <v>6971</v>
      </c>
      <c r="J17537" s="40" t="s">
        <v>44542</v>
      </c>
    </row>
    <row r="17538" spans="1:10" x14ac:dyDescent="0.25">
      <c r="A17538" s="37" t="s">
        <v>28</v>
      </c>
      <c r="B17538" s="38" t="s">
        <v>44544</v>
      </c>
      <c r="C17538" s="1" t="str">
        <f t="shared" si="273"/>
        <v>34170572-ITAÚ UNIBANCO S.A.</v>
      </c>
      <c r="D17538" s="39" t="s">
        <v>6966</v>
      </c>
      <c r="E17538" s="38" t="s">
        <v>6967</v>
      </c>
      <c r="F17538" s="38" t="s">
        <v>43677</v>
      </c>
      <c r="G17538" s="38" t="s">
        <v>25</v>
      </c>
      <c r="H17538" s="38" t="s">
        <v>44545</v>
      </c>
      <c r="I17538" s="38" t="s">
        <v>13728</v>
      </c>
      <c r="J17538" s="40" t="s">
        <v>44544</v>
      </c>
    </row>
    <row r="17539" spans="1:10" x14ac:dyDescent="0.25">
      <c r="A17539" s="37" t="s">
        <v>28</v>
      </c>
      <c r="B17539" s="38" t="s">
        <v>44546</v>
      </c>
      <c r="C17539" s="1" t="str">
        <f t="shared" ref="C17539:C17602" si="274">CONCATENATE(B17539,"-",F17539)</f>
        <v>34170573-ITAÚ UNIBANCO S.A.</v>
      </c>
      <c r="D17539" s="39" t="s">
        <v>6966</v>
      </c>
      <c r="E17539" s="38" t="s">
        <v>6967</v>
      </c>
      <c r="F17539" s="38" t="s">
        <v>43677</v>
      </c>
      <c r="G17539" s="38" t="s">
        <v>35</v>
      </c>
      <c r="H17539" s="38" t="s">
        <v>44547</v>
      </c>
      <c r="I17539" s="38" t="s">
        <v>7070</v>
      </c>
      <c r="J17539" s="40" t="s">
        <v>44546</v>
      </c>
    </row>
    <row r="17540" spans="1:10" x14ac:dyDescent="0.25">
      <c r="A17540" s="37" t="s">
        <v>28</v>
      </c>
      <c r="B17540" s="38" t="s">
        <v>44548</v>
      </c>
      <c r="C17540" s="1" t="str">
        <f t="shared" si="274"/>
        <v>34170574-ITAÚ UNIBANCO S.A.</v>
      </c>
      <c r="D17540" s="39" t="s">
        <v>6966</v>
      </c>
      <c r="E17540" s="38" t="s">
        <v>6967</v>
      </c>
      <c r="F17540" s="38" t="s">
        <v>43677</v>
      </c>
      <c r="G17540" s="38" t="s">
        <v>34</v>
      </c>
      <c r="H17540" s="38" t="s">
        <v>44549</v>
      </c>
      <c r="I17540" s="38" t="s">
        <v>7505</v>
      </c>
      <c r="J17540" s="40" t="s">
        <v>44548</v>
      </c>
    </row>
    <row r="17541" spans="1:10" x14ac:dyDescent="0.25">
      <c r="A17541" s="37" t="s">
        <v>28</v>
      </c>
      <c r="B17541" s="38" t="s">
        <v>44550</v>
      </c>
      <c r="C17541" s="1" t="str">
        <f t="shared" si="274"/>
        <v>34170576-ITAÚ UNIBANCO S.A.</v>
      </c>
      <c r="D17541" s="39" t="s">
        <v>6966</v>
      </c>
      <c r="E17541" s="38" t="s">
        <v>6967</v>
      </c>
      <c r="F17541" s="38" t="s">
        <v>43677</v>
      </c>
      <c r="G17541" s="38" t="s">
        <v>6969</v>
      </c>
      <c r="H17541" s="38" t="s">
        <v>44551</v>
      </c>
      <c r="I17541" s="38" t="s">
        <v>6971</v>
      </c>
      <c r="J17541" s="40" t="s">
        <v>44550</v>
      </c>
    </row>
    <row r="17542" spans="1:10" x14ac:dyDescent="0.25">
      <c r="A17542" s="37" t="s">
        <v>28</v>
      </c>
      <c r="B17542" s="38" t="s">
        <v>44552</v>
      </c>
      <c r="C17542" s="1" t="str">
        <f t="shared" si="274"/>
        <v>34170577-ITAÚ UNIBANCO S.A.</v>
      </c>
      <c r="D17542" s="39" t="s">
        <v>6966</v>
      </c>
      <c r="E17542" s="38" t="s">
        <v>6967</v>
      </c>
      <c r="F17542" s="38" t="s">
        <v>43677</v>
      </c>
      <c r="G17542" s="38" t="s">
        <v>34</v>
      </c>
      <c r="H17542" s="38" t="s">
        <v>44553</v>
      </c>
      <c r="I17542" s="38" t="s">
        <v>7097</v>
      </c>
      <c r="J17542" s="40" t="s">
        <v>44552</v>
      </c>
    </row>
    <row r="17543" spans="1:10" x14ac:dyDescent="0.25">
      <c r="A17543" s="37" t="s">
        <v>28</v>
      </c>
      <c r="B17543" s="38" t="s">
        <v>44554</v>
      </c>
      <c r="C17543" s="1" t="str">
        <f t="shared" si="274"/>
        <v>34170579-ITAÚ UNIBANCO S.A.</v>
      </c>
      <c r="D17543" s="39" t="s">
        <v>6966</v>
      </c>
      <c r="E17543" s="38" t="s">
        <v>6967</v>
      </c>
      <c r="F17543" s="38" t="s">
        <v>43677</v>
      </c>
      <c r="G17543" s="38" t="s">
        <v>34</v>
      </c>
      <c r="H17543" s="38" t="s">
        <v>44555</v>
      </c>
      <c r="I17543" s="38" t="s">
        <v>6999</v>
      </c>
      <c r="J17543" s="40" t="s">
        <v>44554</v>
      </c>
    </row>
    <row r="17544" spans="1:10" x14ac:dyDescent="0.25">
      <c r="A17544" s="37" t="s">
        <v>28</v>
      </c>
      <c r="B17544" s="38" t="s">
        <v>44556</v>
      </c>
      <c r="C17544" s="1" t="str">
        <f t="shared" si="274"/>
        <v>34170580-ITAÚ UNIBANCO S.A.</v>
      </c>
      <c r="D17544" s="39" t="s">
        <v>6966</v>
      </c>
      <c r="E17544" s="38" t="s">
        <v>6967</v>
      </c>
      <c r="F17544" s="38" t="s">
        <v>43677</v>
      </c>
      <c r="G17544" s="38" t="s">
        <v>6969</v>
      </c>
      <c r="H17544" s="38" t="s">
        <v>44557</v>
      </c>
      <c r="I17544" s="38" t="s">
        <v>6971</v>
      </c>
      <c r="J17544" s="40" t="s">
        <v>44556</v>
      </c>
    </row>
    <row r="17545" spans="1:10" x14ac:dyDescent="0.25">
      <c r="A17545" s="37" t="s">
        <v>28</v>
      </c>
      <c r="B17545" s="38" t="s">
        <v>44558</v>
      </c>
      <c r="C17545" s="1" t="str">
        <f t="shared" si="274"/>
        <v>34170582-ITAÚ UNIBANCO S.A.</v>
      </c>
      <c r="D17545" s="39" t="s">
        <v>6966</v>
      </c>
      <c r="E17545" s="38" t="s">
        <v>6967</v>
      </c>
      <c r="F17545" s="38" t="s">
        <v>43677</v>
      </c>
      <c r="G17545" s="38" t="s">
        <v>34</v>
      </c>
      <c r="H17545" s="38" t="s">
        <v>44559</v>
      </c>
      <c r="I17545" s="38" t="s">
        <v>7546</v>
      </c>
      <c r="J17545" s="40" t="s">
        <v>44558</v>
      </c>
    </row>
    <row r="17546" spans="1:10" x14ac:dyDescent="0.25">
      <c r="A17546" s="37" t="s">
        <v>28</v>
      </c>
      <c r="B17546" s="38" t="s">
        <v>44560</v>
      </c>
      <c r="C17546" s="1" t="str">
        <f t="shared" si="274"/>
        <v>34170583-ITAÚ UNIBANCO S.A.</v>
      </c>
      <c r="D17546" s="39" t="s">
        <v>6966</v>
      </c>
      <c r="E17546" s="38" t="s">
        <v>6967</v>
      </c>
      <c r="F17546" s="38" t="s">
        <v>43677</v>
      </c>
      <c r="G17546" s="38" t="s">
        <v>25</v>
      </c>
      <c r="H17546" s="38" t="s">
        <v>44561</v>
      </c>
      <c r="I17546" s="38" t="s">
        <v>7403</v>
      </c>
      <c r="J17546" s="40" t="s">
        <v>44560</v>
      </c>
    </row>
    <row r="17547" spans="1:10" x14ac:dyDescent="0.25">
      <c r="A17547" s="37" t="s">
        <v>28</v>
      </c>
      <c r="B17547" s="38" t="s">
        <v>44562</v>
      </c>
      <c r="C17547" s="1" t="str">
        <f t="shared" si="274"/>
        <v>34170584-ITAÚ UNIBANCO S.A.</v>
      </c>
      <c r="D17547" s="39" t="s">
        <v>6966</v>
      </c>
      <c r="E17547" s="38" t="s">
        <v>6967</v>
      </c>
      <c r="F17547" s="38" t="s">
        <v>43677</v>
      </c>
      <c r="G17547" s="38" t="s">
        <v>6969</v>
      </c>
      <c r="H17547" s="38" t="s">
        <v>44563</v>
      </c>
      <c r="I17547" s="38" t="s">
        <v>6971</v>
      </c>
      <c r="J17547" s="40" t="s">
        <v>44562</v>
      </c>
    </row>
    <row r="17548" spans="1:10" x14ac:dyDescent="0.25">
      <c r="A17548" s="37" t="s">
        <v>28</v>
      </c>
      <c r="B17548" s="38" t="s">
        <v>44564</v>
      </c>
      <c r="C17548" s="1" t="str">
        <f t="shared" si="274"/>
        <v>34170585-ITAÚ UNIBANCO S.A.</v>
      </c>
      <c r="D17548" s="39" t="s">
        <v>6966</v>
      </c>
      <c r="E17548" s="38" t="s">
        <v>6967</v>
      </c>
      <c r="F17548" s="38" t="s">
        <v>43677</v>
      </c>
      <c r="G17548" s="38" t="s">
        <v>25</v>
      </c>
      <c r="H17548" s="38" t="s">
        <v>44565</v>
      </c>
      <c r="I17548" s="38" t="s">
        <v>7024</v>
      </c>
      <c r="J17548" s="40" t="s">
        <v>44564</v>
      </c>
    </row>
    <row r="17549" spans="1:10" x14ac:dyDescent="0.25">
      <c r="A17549" s="37" t="s">
        <v>28</v>
      </c>
      <c r="B17549" s="38" t="s">
        <v>44566</v>
      </c>
      <c r="C17549" s="1" t="str">
        <f t="shared" si="274"/>
        <v>34170586-ITAÚ UNIBANCO S.A.</v>
      </c>
      <c r="D17549" s="39" t="s">
        <v>6966</v>
      </c>
      <c r="E17549" s="38" t="s">
        <v>6967</v>
      </c>
      <c r="F17549" s="38" t="s">
        <v>43677</v>
      </c>
      <c r="G17549" s="38" t="s">
        <v>35</v>
      </c>
      <c r="H17549" s="38" t="s">
        <v>44567</v>
      </c>
      <c r="I17549" s="38" t="s">
        <v>17042</v>
      </c>
      <c r="J17549" s="40" t="s">
        <v>44566</v>
      </c>
    </row>
    <row r="17550" spans="1:10" x14ac:dyDescent="0.25">
      <c r="A17550" s="37" t="s">
        <v>28</v>
      </c>
      <c r="B17550" s="38" t="s">
        <v>44568</v>
      </c>
      <c r="C17550" s="1" t="str">
        <f t="shared" si="274"/>
        <v>34170587-ITAÚ UNIBANCO S.A.</v>
      </c>
      <c r="D17550" s="39" t="s">
        <v>6966</v>
      </c>
      <c r="E17550" s="38" t="s">
        <v>6967</v>
      </c>
      <c r="F17550" s="38" t="s">
        <v>43677</v>
      </c>
      <c r="G17550" s="38" t="s">
        <v>35</v>
      </c>
      <c r="H17550" s="38" t="s">
        <v>44569</v>
      </c>
      <c r="I17550" s="38" t="s">
        <v>7070</v>
      </c>
      <c r="J17550" s="40" t="s">
        <v>44568</v>
      </c>
    </row>
    <row r="17551" spans="1:10" x14ac:dyDescent="0.25">
      <c r="A17551" s="37" t="s">
        <v>28</v>
      </c>
      <c r="B17551" s="38" t="s">
        <v>44570</v>
      </c>
      <c r="C17551" s="1" t="str">
        <f t="shared" si="274"/>
        <v>34170590-ITAÚ UNIBANCO S.A.</v>
      </c>
      <c r="D17551" s="39" t="s">
        <v>6966</v>
      </c>
      <c r="E17551" s="38" t="s">
        <v>6967</v>
      </c>
      <c r="F17551" s="38" t="s">
        <v>43677</v>
      </c>
      <c r="G17551" s="38" t="s">
        <v>35</v>
      </c>
      <c r="H17551" s="38" t="s">
        <v>44571</v>
      </c>
      <c r="I17551" s="38" t="s">
        <v>7070</v>
      </c>
      <c r="J17551" s="40" t="s">
        <v>44570</v>
      </c>
    </row>
    <row r="17552" spans="1:10" x14ac:dyDescent="0.25">
      <c r="A17552" s="37" t="s">
        <v>28</v>
      </c>
      <c r="B17552" s="38" t="s">
        <v>44572</v>
      </c>
      <c r="C17552" s="1" t="str">
        <f t="shared" si="274"/>
        <v>34170592-ITAÚ UNIBANCO S.A.</v>
      </c>
      <c r="D17552" s="39" t="s">
        <v>6966</v>
      </c>
      <c r="E17552" s="38" t="s">
        <v>6967</v>
      </c>
      <c r="F17552" s="38" t="s">
        <v>43677</v>
      </c>
      <c r="G17552" s="38" t="s">
        <v>34</v>
      </c>
      <c r="H17552" s="38" t="s">
        <v>44573</v>
      </c>
      <c r="I17552" s="38" t="s">
        <v>9158</v>
      </c>
      <c r="J17552" s="40" t="s">
        <v>44572</v>
      </c>
    </row>
    <row r="17553" spans="1:10" x14ac:dyDescent="0.25">
      <c r="A17553" s="37" t="s">
        <v>28</v>
      </c>
      <c r="B17553" s="38" t="s">
        <v>44574</v>
      </c>
      <c r="C17553" s="1" t="str">
        <f t="shared" si="274"/>
        <v>34170593-ITAÚ UNIBANCO S.A.</v>
      </c>
      <c r="D17553" s="39" t="s">
        <v>6966</v>
      </c>
      <c r="E17553" s="38" t="s">
        <v>6967</v>
      </c>
      <c r="F17553" s="38" t="s">
        <v>43677</v>
      </c>
      <c r="G17553" s="38" t="s">
        <v>25</v>
      </c>
      <c r="H17553" s="38" t="s">
        <v>44575</v>
      </c>
      <c r="I17553" s="38" t="s">
        <v>7024</v>
      </c>
      <c r="J17553" s="40" t="s">
        <v>44574</v>
      </c>
    </row>
    <row r="17554" spans="1:10" x14ac:dyDescent="0.25">
      <c r="A17554" s="37" t="s">
        <v>28</v>
      </c>
      <c r="B17554" s="38" t="s">
        <v>44576</v>
      </c>
      <c r="C17554" s="1" t="str">
        <f t="shared" si="274"/>
        <v>34170594-ITAÚ UNIBANCO S.A.</v>
      </c>
      <c r="D17554" s="39" t="s">
        <v>6966</v>
      </c>
      <c r="E17554" s="38" t="s">
        <v>6967</v>
      </c>
      <c r="F17554" s="38" t="s">
        <v>43677</v>
      </c>
      <c r="G17554" s="38" t="s">
        <v>35</v>
      </c>
      <c r="H17554" s="38" t="s">
        <v>44577</v>
      </c>
      <c r="I17554" s="38" t="s">
        <v>7448</v>
      </c>
      <c r="J17554" s="40" t="s">
        <v>44576</v>
      </c>
    </row>
    <row r="17555" spans="1:10" x14ac:dyDescent="0.25">
      <c r="A17555" s="37" t="s">
        <v>28</v>
      </c>
      <c r="B17555" s="38" t="s">
        <v>44578</v>
      </c>
      <c r="C17555" s="1" t="str">
        <f t="shared" si="274"/>
        <v>34170596-ITAÚ UNIBANCO S.A.</v>
      </c>
      <c r="D17555" s="39" t="s">
        <v>6966</v>
      </c>
      <c r="E17555" s="38" t="s">
        <v>6967</v>
      </c>
      <c r="F17555" s="38" t="s">
        <v>43677</v>
      </c>
      <c r="G17555" s="38" t="s">
        <v>25</v>
      </c>
      <c r="H17555" s="38" t="s">
        <v>44579</v>
      </c>
      <c r="I17555" s="38" t="s">
        <v>8062</v>
      </c>
      <c r="J17555" s="40" t="s">
        <v>44578</v>
      </c>
    </row>
    <row r="17556" spans="1:10" x14ac:dyDescent="0.25">
      <c r="A17556" s="37" t="s">
        <v>28</v>
      </c>
      <c r="B17556" s="38" t="s">
        <v>44580</v>
      </c>
      <c r="C17556" s="1" t="str">
        <f t="shared" si="274"/>
        <v>34170598-ITAÚ UNIBANCO S.A.</v>
      </c>
      <c r="D17556" s="39" t="s">
        <v>6966</v>
      </c>
      <c r="E17556" s="38" t="s">
        <v>6967</v>
      </c>
      <c r="F17556" s="38" t="s">
        <v>43677</v>
      </c>
      <c r="G17556" s="38" t="s">
        <v>6969</v>
      </c>
      <c r="H17556" s="38" t="s">
        <v>44581</v>
      </c>
      <c r="I17556" s="38" t="s">
        <v>6971</v>
      </c>
      <c r="J17556" s="40" t="s">
        <v>44580</v>
      </c>
    </row>
    <row r="17557" spans="1:10" x14ac:dyDescent="0.25">
      <c r="A17557" s="37" t="s">
        <v>28</v>
      </c>
      <c r="B17557" s="38" t="s">
        <v>44582</v>
      </c>
      <c r="C17557" s="1" t="str">
        <f t="shared" si="274"/>
        <v>34170602-ITAÚ UNIBANCO S.A.</v>
      </c>
      <c r="D17557" s="39" t="s">
        <v>6966</v>
      </c>
      <c r="E17557" s="38" t="s">
        <v>6967</v>
      </c>
      <c r="F17557" s="38" t="s">
        <v>43677</v>
      </c>
      <c r="G17557" s="38" t="s">
        <v>34</v>
      </c>
      <c r="H17557" s="38" t="s">
        <v>44583</v>
      </c>
      <c r="I17557" s="38" t="s">
        <v>6999</v>
      </c>
      <c r="J17557" s="40" t="s">
        <v>44582</v>
      </c>
    </row>
    <row r="17558" spans="1:10" x14ac:dyDescent="0.25">
      <c r="A17558" s="37" t="s">
        <v>28</v>
      </c>
      <c r="B17558" s="38" t="s">
        <v>44584</v>
      </c>
      <c r="C17558" s="1" t="str">
        <f t="shared" si="274"/>
        <v>34170603-ITAÚ UNIBANCO S.A.</v>
      </c>
      <c r="D17558" s="39" t="s">
        <v>6966</v>
      </c>
      <c r="E17558" s="38" t="s">
        <v>6967</v>
      </c>
      <c r="F17558" s="38" t="s">
        <v>43677</v>
      </c>
      <c r="G17558" s="38" t="s">
        <v>6969</v>
      </c>
      <c r="H17558" s="38" t="s">
        <v>44585</v>
      </c>
      <c r="I17558" s="38" t="s">
        <v>6971</v>
      </c>
      <c r="J17558" s="40" t="s">
        <v>44584</v>
      </c>
    </row>
    <row r="17559" spans="1:10" x14ac:dyDescent="0.25">
      <c r="A17559" s="37" t="s">
        <v>28</v>
      </c>
      <c r="B17559" s="38" t="s">
        <v>44586</v>
      </c>
      <c r="C17559" s="1" t="str">
        <f t="shared" si="274"/>
        <v>34170604-ITAÚ UNIBANCO S.A.</v>
      </c>
      <c r="D17559" s="39" t="s">
        <v>6966</v>
      </c>
      <c r="E17559" s="38" t="s">
        <v>6967</v>
      </c>
      <c r="F17559" s="38" t="s">
        <v>43677</v>
      </c>
      <c r="G17559" s="38" t="s">
        <v>34</v>
      </c>
      <c r="H17559" s="38" t="s">
        <v>44587</v>
      </c>
      <c r="I17559" s="38" t="s">
        <v>6999</v>
      </c>
      <c r="J17559" s="40" t="s">
        <v>44586</v>
      </c>
    </row>
    <row r="17560" spans="1:10" x14ac:dyDescent="0.25">
      <c r="A17560" s="37" t="s">
        <v>28</v>
      </c>
      <c r="B17560" s="38" t="s">
        <v>44588</v>
      </c>
      <c r="C17560" s="1" t="str">
        <f t="shared" si="274"/>
        <v>34170605-ITAÚ UNIBANCO S.A.</v>
      </c>
      <c r="D17560" s="39" t="s">
        <v>6966</v>
      </c>
      <c r="E17560" s="38" t="s">
        <v>6967</v>
      </c>
      <c r="F17560" s="38" t="s">
        <v>43677</v>
      </c>
      <c r="G17560" s="38" t="s">
        <v>34</v>
      </c>
      <c r="H17560" s="38" t="s">
        <v>44589</v>
      </c>
      <c r="I17560" s="38" t="s">
        <v>7502</v>
      </c>
      <c r="J17560" s="40" t="s">
        <v>44588</v>
      </c>
    </row>
    <row r="17561" spans="1:10" x14ac:dyDescent="0.25">
      <c r="A17561" s="37" t="s">
        <v>28</v>
      </c>
      <c r="B17561" s="38" t="s">
        <v>44590</v>
      </c>
      <c r="C17561" s="1" t="str">
        <f t="shared" si="274"/>
        <v>34170609-ITAÚ UNIBANCO S.A.</v>
      </c>
      <c r="D17561" s="39" t="s">
        <v>6966</v>
      </c>
      <c r="E17561" s="38" t="s">
        <v>6967</v>
      </c>
      <c r="F17561" s="38" t="s">
        <v>43677</v>
      </c>
      <c r="G17561" s="38" t="s">
        <v>25</v>
      </c>
      <c r="H17561" s="38" t="s">
        <v>44591</v>
      </c>
      <c r="I17561" s="38" t="s">
        <v>7024</v>
      </c>
      <c r="J17561" s="40" t="s">
        <v>44590</v>
      </c>
    </row>
    <row r="17562" spans="1:10" x14ac:dyDescent="0.25">
      <c r="A17562" s="37" t="s">
        <v>28</v>
      </c>
      <c r="B17562" s="38" t="s">
        <v>44592</v>
      </c>
      <c r="C17562" s="1" t="str">
        <f t="shared" si="274"/>
        <v>34170610-ITAÚ UNIBANCO S.A.</v>
      </c>
      <c r="D17562" s="39" t="s">
        <v>6966</v>
      </c>
      <c r="E17562" s="38" t="s">
        <v>6967</v>
      </c>
      <c r="F17562" s="38" t="s">
        <v>43677</v>
      </c>
      <c r="G17562" s="38" t="s">
        <v>25</v>
      </c>
      <c r="H17562" s="38" t="s">
        <v>44593</v>
      </c>
      <c r="I17562" s="38" t="s">
        <v>6980</v>
      </c>
      <c r="J17562" s="40" t="s">
        <v>44592</v>
      </c>
    </row>
    <row r="17563" spans="1:10" x14ac:dyDescent="0.25">
      <c r="A17563" s="37" t="s">
        <v>28</v>
      </c>
      <c r="B17563" s="38" t="s">
        <v>44594</v>
      </c>
      <c r="C17563" s="1" t="str">
        <f t="shared" si="274"/>
        <v>34170611-ITAÚ UNIBANCO S.A.</v>
      </c>
      <c r="D17563" s="39" t="s">
        <v>6966</v>
      </c>
      <c r="E17563" s="38" t="s">
        <v>6967</v>
      </c>
      <c r="F17563" s="38" t="s">
        <v>43677</v>
      </c>
      <c r="G17563" s="38" t="s">
        <v>25</v>
      </c>
      <c r="H17563" s="38" t="s">
        <v>44595</v>
      </c>
      <c r="I17563" s="38" t="s">
        <v>7988</v>
      </c>
      <c r="J17563" s="40" t="s">
        <v>44594</v>
      </c>
    </row>
    <row r="17564" spans="1:10" x14ac:dyDescent="0.25">
      <c r="A17564" s="37" t="s">
        <v>28</v>
      </c>
      <c r="B17564" s="38" t="s">
        <v>44596</v>
      </c>
      <c r="C17564" s="1" t="str">
        <f t="shared" si="274"/>
        <v>34170612-ITAÚ UNIBANCO S.A.</v>
      </c>
      <c r="D17564" s="39" t="s">
        <v>6966</v>
      </c>
      <c r="E17564" s="38" t="s">
        <v>6967</v>
      </c>
      <c r="F17564" s="38" t="s">
        <v>43677</v>
      </c>
      <c r="G17564" s="38" t="s">
        <v>25</v>
      </c>
      <c r="H17564" s="38" t="s">
        <v>44597</v>
      </c>
      <c r="I17564" s="38" t="s">
        <v>8633</v>
      </c>
      <c r="J17564" s="40" t="s">
        <v>44596</v>
      </c>
    </row>
    <row r="17565" spans="1:10" x14ac:dyDescent="0.25">
      <c r="A17565" s="37" t="s">
        <v>28</v>
      </c>
      <c r="B17565" s="38" t="s">
        <v>44598</v>
      </c>
      <c r="C17565" s="1" t="str">
        <f t="shared" si="274"/>
        <v>34170613-ITAÚ UNIBANCO S.A.</v>
      </c>
      <c r="D17565" s="39" t="s">
        <v>6966</v>
      </c>
      <c r="E17565" s="38" t="s">
        <v>6967</v>
      </c>
      <c r="F17565" s="38" t="s">
        <v>43677</v>
      </c>
      <c r="G17565" s="38" t="s">
        <v>34</v>
      </c>
      <c r="H17565" s="38" t="s">
        <v>44599</v>
      </c>
      <c r="I17565" s="38" t="s">
        <v>7472</v>
      </c>
      <c r="J17565" s="40" t="s">
        <v>44598</v>
      </c>
    </row>
    <row r="17566" spans="1:10" x14ac:dyDescent="0.25">
      <c r="A17566" s="37" t="s">
        <v>28</v>
      </c>
      <c r="B17566" s="38" t="s">
        <v>44600</v>
      </c>
      <c r="C17566" s="1" t="str">
        <f t="shared" si="274"/>
        <v>34170614-ITAÚ UNIBANCO S.A.</v>
      </c>
      <c r="D17566" s="39" t="s">
        <v>6966</v>
      </c>
      <c r="E17566" s="38" t="s">
        <v>6967</v>
      </c>
      <c r="F17566" s="38" t="s">
        <v>43677</v>
      </c>
      <c r="G17566" s="38" t="s">
        <v>25</v>
      </c>
      <c r="H17566" s="38" t="s">
        <v>44601</v>
      </c>
      <c r="I17566" s="38" t="s">
        <v>8170</v>
      </c>
      <c r="J17566" s="40" t="s">
        <v>44600</v>
      </c>
    </row>
    <row r="17567" spans="1:10" x14ac:dyDescent="0.25">
      <c r="A17567" s="37" t="s">
        <v>28</v>
      </c>
      <c r="B17567" s="38" t="s">
        <v>44602</v>
      </c>
      <c r="C17567" s="1" t="str">
        <f t="shared" si="274"/>
        <v>34170615-ITAÚ UNIBANCO S.A.</v>
      </c>
      <c r="D17567" s="39" t="s">
        <v>6966</v>
      </c>
      <c r="E17567" s="38" t="s">
        <v>6967</v>
      </c>
      <c r="F17567" s="38" t="s">
        <v>43677</v>
      </c>
      <c r="G17567" s="38" t="s">
        <v>33</v>
      </c>
      <c r="H17567" s="38" t="s">
        <v>44603</v>
      </c>
      <c r="I17567" s="38" t="s">
        <v>6996</v>
      </c>
      <c r="J17567" s="40" t="s">
        <v>44602</v>
      </c>
    </row>
    <row r="17568" spans="1:10" x14ac:dyDescent="0.25">
      <c r="A17568" s="37" t="s">
        <v>28</v>
      </c>
      <c r="B17568" s="38" t="s">
        <v>44604</v>
      </c>
      <c r="C17568" s="1" t="str">
        <f t="shared" si="274"/>
        <v>34170616-ITAÚ UNIBANCO S.A.</v>
      </c>
      <c r="D17568" s="39" t="s">
        <v>6966</v>
      </c>
      <c r="E17568" s="38" t="s">
        <v>6967</v>
      </c>
      <c r="F17568" s="38" t="s">
        <v>43677</v>
      </c>
      <c r="G17568" s="38" t="s">
        <v>33</v>
      </c>
      <c r="H17568" s="38" t="s">
        <v>44605</v>
      </c>
      <c r="I17568" s="38" t="s">
        <v>6996</v>
      </c>
      <c r="J17568" s="40" t="s">
        <v>44604</v>
      </c>
    </row>
    <row r="17569" spans="1:10" x14ac:dyDescent="0.25">
      <c r="A17569" s="37" t="s">
        <v>28</v>
      </c>
      <c r="B17569" s="38" t="s">
        <v>44606</v>
      </c>
      <c r="C17569" s="1" t="str">
        <f t="shared" si="274"/>
        <v>34170617-ITAÚ UNIBANCO S.A.</v>
      </c>
      <c r="D17569" s="39" t="s">
        <v>6966</v>
      </c>
      <c r="E17569" s="38" t="s">
        <v>6967</v>
      </c>
      <c r="F17569" s="38" t="s">
        <v>43677</v>
      </c>
      <c r="G17569" s="38" t="s">
        <v>25</v>
      </c>
      <c r="H17569" s="38" t="s">
        <v>44607</v>
      </c>
      <c r="I17569" s="38" t="s">
        <v>7024</v>
      </c>
      <c r="J17569" s="40" t="s">
        <v>44606</v>
      </c>
    </row>
    <row r="17570" spans="1:10" x14ac:dyDescent="0.25">
      <c r="A17570" s="37" t="s">
        <v>28</v>
      </c>
      <c r="B17570" s="38" t="s">
        <v>44608</v>
      </c>
      <c r="C17570" s="1" t="str">
        <f t="shared" si="274"/>
        <v>34170619-ITAÚ UNIBANCO S.A.</v>
      </c>
      <c r="D17570" s="39" t="s">
        <v>6966</v>
      </c>
      <c r="E17570" s="38" t="s">
        <v>6967</v>
      </c>
      <c r="F17570" s="38" t="s">
        <v>43677</v>
      </c>
      <c r="G17570" s="38" t="s">
        <v>25</v>
      </c>
      <c r="H17570" s="38" t="s">
        <v>44609</v>
      </c>
      <c r="I17570" s="38" t="s">
        <v>7024</v>
      </c>
      <c r="J17570" s="40" t="s">
        <v>44608</v>
      </c>
    </row>
    <row r="17571" spans="1:10" x14ac:dyDescent="0.25">
      <c r="A17571" s="37" t="s">
        <v>28</v>
      </c>
      <c r="B17571" s="38" t="s">
        <v>44610</v>
      </c>
      <c r="C17571" s="1" t="str">
        <f t="shared" si="274"/>
        <v>34170622-ITAÚ UNIBANCO S.A.</v>
      </c>
      <c r="D17571" s="39" t="s">
        <v>6966</v>
      </c>
      <c r="E17571" s="38" t="s">
        <v>6967</v>
      </c>
      <c r="F17571" s="38" t="s">
        <v>43677</v>
      </c>
      <c r="G17571" s="38" t="s">
        <v>25</v>
      </c>
      <c r="H17571" s="38" t="s">
        <v>44611</v>
      </c>
      <c r="I17571" s="38" t="s">
        <v>7024</v>
      </c>
      <c r="J17571" s="40" t="s">
        <v>44610</v>
      </c>
    </row>
    <row r="17572" spans="1:10" x14ac:dyDescent="0.25">
      <c r="A17572" s="37" t="s">
        <v>28</v>
      </c>
      <c r="B17572" s="38" t="s">
        <v>44612</v>
      </c>
      <c r="C17572" s="1" t="str">
        <f t="shared" si="274"/>
        <v>34170623-ITAÚ UNIBANCO S.A.</v>
      </c>
      <c r="D17572" s="39" t="s">
        <v>6966</v>
      </c>
      <c r="E17572" s="38" t="s">
        <v>6967</v>
      </c>
      <c r="F17572" s="38" t="s">
        <v>43677</v>
      </c>
      <c r="G17572" s="38" t="s">
        <v>25</v>
      </c>
      <c r="H17572" s="38" t="s">
        <v>44613</v>
      </c>
      <c r="I17572" s="38" t="s">
        <v>6964</v>
      </c>
      <c r="J17572" s="40" t="s">
        <v>44612</v>
      </c>
    </row>
    <row r="17573" spans="1:10" x14ac:dyDescent="0.25">
      <c r="A17573" s="37" t="s">
        <v>28</v>
      </c>
      <c r="B17573" s="38" t="s">
        <v>44614</v>
      </c>
      <c r="C17573" s="1" t="str">
        <f t="shared" si="274"/>
        <v>34170624-ITAÚ UNIBANCO S.A.</v>
      </c>
      <c r="D17573" s="39" t="s">
        <v>6966</v>
      </c>
      <c r="E17573" s="38" t="s">
        <v>6967</v>
      </c>
      <c r="F17573" s="38" t="s">
        <v>43677</v>
      </c>
      <c r="G17573" s="38" t="s">
        <v>33</v>
      </c>
      <c r="H17573" s="38" t="s">
        <v>44615</v>
      </c>
      <c r="I17573" s="38" t="s">
        <v>6996</v>
      </c>
      <c r="J17573" s="40" t="s">
        <v>44614</v>
      </c>
    </row>
    <row r="17574" spans="1:10" x14ac:dyDescent="0.25">
      <c r="A17574" s="37" t="s">
        <v>28</v>
      </c>
      <c r="B17574" s="38" t="s">
        <v>44616</v>
      </c>
      <c r="C17574" s="1" t="str">
        <f t="shared" si="274"/>
        <v>34170625-ITAÚ UNIBANCO S.A.</v>
      </c>
      <c r="D17574" s="39" t="s">
        <v>6966</v>
      </c>
      <c r="E17574" s="38" t="s">
        <v>6967</v>
      </c>
      <c r="F17574" s="38" t="s">
        <v>43677</v>
      </c>
      <c r="G17574" s="38" t="s">
        <v>35</v>
      </c>
      <c r="H17574" s="38" t="s">
        <v>44617</v>
      </c>
      <c r="I17574" s="38" t="s">
        <v>10174</v>
      </c>
      <c r="J17574" s="40" t="s">
        <v>44616</v>
      </c>
    </row>
    <row r="17575" spans="1:10" x14ac:dyDescent="0.25">
      <c r="A17575" s="37" t="s">
        <v>28</v>
      </c>
      <c r="B17575" s="38" t="s">
        <v>44618</v>
      </c>
      <c r="C17575" s="1" t="str">
        <f t="shared" si="274"/>
        <v>34170626-ITAÚ UNIBANCO S.A.</v>
      </c>
      <c r="D17575" s="39" t="s">
        <v>6966</v>
      </c>
      <c r="E17575" s="38" t="s">
        <v>6967</v>
      </c>
      <c r="F17575" s="38" t="s">
        <v>43677</v>
      </c>
      <c r="G17575" s="38" t="s">
        <v>38</v>
      </c>
      <c r="H17575" s="38" t="s">
        <v>44619</v>
      </c>
      <c r="I17575" s="38" t="s">
        <v>8068</v>
      </c>
      <c r="J17575" s="40" t="s">
        <v>44618</v>
      </c>
    </row>
    <row r="17576" spans="1:10" x14ac:dyDescent="0.25">
      <c r="A17576" s="37" t="s">
        <v>28</v>
      </c>
      <c r="B17576" s="38" t="s">
        <v>44620</v>
      </c>
      <c r="C17576" s="1" t="str">
        <f t="shared" si="274"/>
        <v>34170627-ITAÚ UNIBANCO S.A.</v>
      </c>
      <c r="D17576" s="39" t="s">
        <v>6966</v>
      </c>
      <c r="E17576" s="38" t="s">
        <v>6967</v>
      </c>
      <c r="F17576" s="38" t="s">
        <v>43677</v>
      </c>
      <c r="G17576" s="38" t="s">
        <v>38</v>
      </c>
      <c r="H17576" s="38" t="s">
        <v>44621</v>
      </c>
      <c r="I17576" s="38" t="s">
        <v>8474</v>
      </c>
      <c r="J17576" s="40" t="s">
        <v>44620</v>
      </c>
    </row>
    <row r="17577" spans="1:10" x14ac:dyDescent="0.25">
      <c r="A17577" s="37" t="s">
        <v>28</v>
      </c>
      <c r="B17577" s="38" t="s">
        <v>44622</v>
      </c>
      <c r="C17577" s="1" t="str">
        <f t="shared" si="274"/>
        <v>34170628-ITAÚ UNIBANCO S.A.</v>
      </c>
      <c r="D17577" s="39" t="s">
        <v>6966</v>
      </c>
      <c r="E17577" s="38" t="s">
        <v>6967</v>
      </c>
      <c r="F17577" s="38" t="s">
        <v>43677</v>
      </c>
      <c r="G17577" s="38" t="s">
        <v>38</v>
      </c>
      <c r="H17577" s="38" t="s">
        <v>44623</v>
      </c>
      <c r="I17577" s="38" t="s">
        <v>8158</v>
      </c>
      <c r="J17577" s="40" t="s">
        <v>44622</v>
      </c>
    </row>
    <row r="17578" spans="1:10" x14ac:dyDescent="0.25">
      <c r="A17578" s="37" t="s">
        <v>28</v>
      </c>
      <c r="B17578" s="38" t="s">
        <v>44624</v>
      </c>
      <c r="C17578" s="1" t="str">
        <f t="shared" si="274"/>
        <v>34170629-ITAÚ UNIBANCO S.A.</v>
      </c>
      <c r="D17578" s="39" t="s">
        <v>6966</v>
      </c>
      <c r="E17578" s="38" t="s">
        <v>6967</v>
      </c>
      <c r="F17578" s="38" t="s">
        <v>43677</v>
      </c>
      <c r="G17578" s="38" t="s">
        <v>33</v>
      </c>
      <c r="H17578" s="38" t="s">
        <v>44625</v>
      </c>
      <c r="I17578" s="38" t="s">
        <v>7388</v>
      </c>
      <c r="J17578" s="40" t="s">
        <v>44624</v>
      </c>
    </row>
    <row r="17579" spans="1:10" x14ac:dyDescent="0.25">
      <c r="A17579" s="37" t="s">
        <v>28</v>
      </c>
      <c r="B17579" s="38" t="s">
        <v>44626</v>
      </c>
      <c r="C17579" s="1" t="str">
        <f t="shared" si="274"/>
        <v>34170631-ITAÚ UNIBANCO S.A.</v>
      </c>
      <c r="D17579" s="39" t="s">
        <v>6966</v>
      </c>
      <c r="E17579" s="38" t="s">
        <v>6967</v>
      </c>
      <c r="F17579" s="38" t="s">
        <v>43677</v>
      </c>
      <c r="G17579" s="38" t="s">
        <v>38</v>
      </c>
      <c r="H17579" s="38" t="s">
        <v>44627</v>
      </c>
      <c r="I17579" s="38" t="s">
        <v>7379</v>
      </c>
      <c r="J17579" s="40" t="s">
        <v>44626</v>
      </c>
    </row>
    <row r="17580" spans="1:10" x14ac:dyDescent="0.25">
      <c r="A17580" s="37" t="s">
        <v>28</v>
      </c>
      <c r="B17580" s="38" t="s">
        <v>44628</v>
      </c>
      <c r="C17580" s="1" t="str">
        <f t="shared" si="274"/>
        <v>34170633-ITAÚ UNIBANCO S.A.</v>
      </c>
      <c r="D17580" s="39" t="s">
        <v>6966</v>
      </c>
      <c r="E17580" s="38" t="s">
        <v>6967</v>
      </c>
      <c r="F17580" s="38" t="s">
        <v>43677</v>
      </c>
      <c r="G17580" s="38" t="s">
        <v>38</v>
      </c>
      <c r="H17580" s="38" t="s">
        <v>44629</v>
      </c>
      <c r="I17580" s="38" t="s">
        <v>7579</v>
      </c>
      <c r="J17580" s="40" t="s">
        <v>44628</v>
      </c>
    </row>
    <row r="17581" spans="1:10" x14ac:dyDescent="0.25">
      <c r="A17581" s="37" t="s">
        <v>28</v>
      </c>
      <c r="B17581" s="38" t="s">
        <v>44630</v>
      </c>
      <c r="C17581" s="1" t="str">
        <f t="shared" si="274"/>
        <v>34170634-ITAÚ UNIBANCO S.A.</v>
      </c>
      <c r="D17581" s="39" t="s">
        <v>6966</v>
      </c>
      <c r="E17581" s="38" t="s">
        <v>6967</v>
      </c>
      <c r="F17581" s="38" t="s">
        <v>43677</v>
      </c>
      <c r="G17581" s="38" t="s">
        <v>35</v>
      </c>
      <c r="H17581" s="38" t="s">
        <v>44631</v>
      </c>
      <c r="I17581" s="38" t="s">
        <v>8432</v>
      </c>
      <c r="J17581" s="40" t="s">
        <v>44630</v>
      </c>
    </row>
    <row r="17582" spans="1:10" x14ac:dyDescent="0.25">
      <c r="A17582" s="37" t="s">
        <v>28</v>
      </c>
      <c r="B17582" s="38" t="s">
        <v>44632</v>
      </c>
      <c r="C17582" s="1" t="str">
        <f t="shared" si="274"/>
        <v>34170637-ITAÚ UNIBANCO S.A.</v>
      </c>
      <c r="D17582" s="39" t="s">
        <v>6966</v>
      </c>
      <c r="E17582" s="38" t="s">
        <v>6967</v>
      </c>
      <c r="F17582" s="38" t="s">
        <v>43677</v>
      </c>
      <c r="G17582" s="38" t="s">
        <v>35</v>
      </c>
      <c r="H17582" s="38" t="s">
        <v>44633</v>
      </c>
      <c r="I17582" s="38" t="s">
        <v>7070</v>
      </c>
      <c r="J17582" s="40" t="s">
        <v>44632</v>
      </c>
    </row>
    <row r="17583" spans="1:10" x14ac:dyDescent="0.25">
      <c r="A17583" s="37" t="s">
        <v>28</v>
      </c>
      <c r="B17583" s="38" t="s">
        <v>44634</v>
      </c>
      <c r="C17583" s="1" t="str">
        <f t="shared" si="274"/>
        <v>34170640-ITAÚ UNIBANCO S.A.</v>
      </c>
      <c r="D17583" s="39" t="s">
        <v>6966</v>
      </c>
      <c r="E17583" s="38" t="s">
        <v>6967</v>
      </c>
      <c r="F17583" s="38" t="s">
        <v>43677</v>
      </c>
      <c r="G17583" s="38" t="s">
        <v>38</v>
      </c>
      <c r="H17583" s="38" t="s">
        <v>44635</v>
      </c>
      <c r="I17583" s="38" t="s">
        <v>13227</v>
      </c>
      <c r="J17583" s="40" t="s">
        <v>44634</v>
      </c>
    </row>
    <row r="17584" spans="1:10" x14ac:dyDescent="0.25">
      <c r="A17584" s="37" t="s">
        <v>28</v>
      </c>
      <c r="B17584" s="38" t="s">
        <v>44636</v>
      </c>
      <c r="C17584" s="1" t="str">
        <f t="shared" si="274"/>
        <v>34170641-ITAÚ UNIBANCO S.A.</v>
      </c>
      <c r="D17584" s="39" t="s">
        <v>6966</v>
      </c>
      <c r="E17584" s="38" t="s">
        <v>6967</v>
      </c>
      <c r="F17584" s="38" t="s">
        <v>43677</v>
      </c>
      <c r="G17584" s="38" t="s">
        <v>25</v>
      </c>
      <c r="H17584" s="38" t="s">
        <v>44637</v>
      </c>
      <c r="I17584" s="38" t="s">
        <v>7024</v>
      </c>
      <c r="J17584" s="40" t="s">
        <v>44636</v>
      </c>
    </row>
    <row r="17585" spans="1:10" x14ac:dyDescent="0.25">
      <c r="A17585" s="37" t="s">
        <v>28</v>
      </c>
      <c r="B17585" s="38" t="s">
        <v>44638</v>
      </c>
      <c r="C17585" s="1" t="str">
        <f t="shared" si="274"/>
        <v>34170643-ITAÚ UNIBANCO S.A.</v>
      </c>
      <c r="D17585" s="39" t="s">
        <v>6966</v>
      </c>
      <c r="E17585" s="38" t="s">
        <v>6967</v>
      </c>
      <c r="F17585" s="38" t="s">
        <v>43677</v>
      </c>
      <c r="G17585" s="38" t="s">
        <v>38</v>
      </c>
      <c r="H17585" s="38" t="s">
        <v>44639</v>
      </c>
      <c r="I17585" s="38" t="s">
        <v>7564</v>
      </c>
      <c r="J17585" s="40" t="s">
        <v>44638</v>
      </c>
    </row>
    <row r="17586" spans="1:10" x14ac:dyDescent="0.25">
      <c r="A17586" s="37" t="s">
        <v>28</v>
      </c>
      <c r="B17586" s="38" t="s">
        <v>44640</v>
      </c>
      <c r="C17586" s="1" t="str">
        <f t="shared" si="274"/>
        <v>34170644-ITAÚ UNIBANCO S.A.</v>
      </c>
      <c r="D17586" s="39" t="s">
        <v>6966</v>
      </c>
      <c r="E17586" s="38" t="s">
        <v>6967</v>
      </c>
      <c r="F17586" s="38" t="s">
        <v>43677</v>
      </c>
      <c r="G17586" s="38" t="s">
        <v>25</v>
      </c>
      <c r="H17586" s="38" t="s">
        <v>44641</v>
      </c>
      <c r="I17586" s="38" t="s">
        <v>7024</v>
      </c>
      <c r="J17586" s="40" t="s">
        <v>44640</v>
      </c>
    </row>
    <row r="17587" spans="1:10" x14ac:dyDescent="0.25">
      <c r="A17587" s="37" t="s">
        <v>28</v>
      </c>
      <c r="B17587" s="38" t="s">
        <v>44642</v>
      </c>
      <c r="C17587" s="1" t="str">
        <f t="shared" si="274"/>
        <v>34170646-ITAÚ UNIBANCO S.A.</v>
      </c>
      <c r="D17587" s="39" t="s">
        <v>6966</v>
      </c>
      <c r="E17587" s="38" t="s">
        <v>6967</v>
      </c>
      <c r="F17587" s="38" t="s">
        <v>43677</v>
      </c>
      <c r="G17587" s="38" t="s">
        <v>25</v>
      </c>
      <c r="H17587" s="38" t="s">
        <v>44643</v>
      </c>
      <c r="I17587" s="38" t="s">
        <v>7024</v>
      </c>
      <c r="J17587" s="40" t="s">
        <v>44642</v>
      </c>
    </row>
    <row r="17588" spans="1:10" x14ac:dyDescent="0.25">
      <c r="A17588" s="37" t="s">
        <v>28</v>
      </c>
      <c r="B17588" s="38" t="s">
        <v>44644</v>
      </c>
      <c r="C17588" s="1" t="str">
        <f t="shared" si="274"/>
        <v>34170648-ITAÚ UNIBANCO S.A.</v>
      </c>
      <c r="D17588" s="39" t="s">
        <v>6966</v>
      </c>
      <c r="E17588" s="38" t="s">
        <v>6967</v>
      </c>
      <c r="F17588" s="38" t="s">
        <v>43677</v>
      </c>
      <c r="G17588" s="38" t="s">
        <v>25</v>
      </c>
      <c r="H17588" s="38" t="s">
        <v>44645</v>
      </c>
      <c r="I17588" s="38" t="s">
        <v>7024</v>
      </c>
      <c r="J17588" s="40" t="s">
        <v>44644</v>
      </c>
    </row>
    <row r="17589" spans="1:10" x14ac:dyDescent="0.25">
      <c r="A17589" s="37" t="s">
        <v>28</v>
      </c>
      <c r="B17589" s="38" t="s">
        <v>44646</v>
      </c>
      <c r="C17589" s="1" t="str">
        <f t="shared" si="274"/>
        <v>34170649-ITAÚ UNIBANCO S.A.</v>
      </c>
      <c r="D17589" s="39" t="s">
        <v>6966</v>
      </c>
      <c r="E17589" s="38" t="s">
        <v>6967</v>
      </c>
      <c r="F17589" s="38" t="s">
        <v>43677</v>
      </c>
      <c r="G17589" s="38" t="s">
        <v>25</v>
      </c>
      <c r="H17589" s="38" t="s">
        <v>44647</v>
      </c>
      <c r="I17589" s="38" t="s">
        <v>7370</v>
      </c>
      <c r="J17589" s="40" t="s">
        <v>44646</v>
      </c>
    </row>
    <row r="17590" spans="1:10" x14ac:dyDescent="0.25">
      <c r="A17590" s="37" t="s">
        <v>28</v>
      </c>
      <c r="B17590" s="38" t="s">
        <v>44648</v>
      </c>
      <c r="C17590" s="1" t="str">
        <f t="shared" si="274"/>
        <v>34170652-ITAÚ UNIBANCO S.A.</v>
      </c>
      <c r="D17590" s="39" t="s">
        <v>6966</v>
      </c>
      <c r="E17590" s="38" t="s">
        <v>6967</v>
      </c>
      <c r="F17590" s="38" t="s">
        <v>43677</v>
      </c>
      <c r="G17590" s="38" t="s">
        <v>25</v>
      </c>
      <c r="H17590" s="38" t="s">
        <v>44649</v>
      </c>
      <c r="I17590" s="38" t="s">
        <v>7128</v>
      </c>
      <c r="J17590" s="40" t="s">
        <v>44648</v>
      </c>
    </row>
    <row r="17591" spans="1:10" x14ac:dyDescent="0.25">
      <c r="A17591" s="37" t="s">
        <v>28</v>
      </c>
      <c r="B17591" s="38" t="s">
        <v>44650</v>
      </c>
      <c r="C17591" s="1" t="str">
        <f t="shared" si="274"/>
        <v>34170653-ITAÚ UNIBANCO S.A.</v>
      </c>
      <c r="D17591" s="39" t="s">
        <v>6966</v>
      </c>
      <c r="E17591" s="38" t="s">
        <v>6967</v>
      </c>
      <c r="F17591" s="38" t="s">
        <v>43677</v>
      </c>
      <c r="G17591" s="38" t="s">
        <v>35</v>
      </c>
      <c r="H17591" s="38" t="s">
        <v>44651</v>
      </c>
      <c r="I17591" s="38" t="s">
        <v>7242</v>
      </c>
      <c r="J17591" s="40" t="s">
        <v>44650</v>
      </c>
    </row>
    <row r="17592" spans="1:10" x14ac:dyDescent="0.25">
      <c r="A17592" s="37" t="s">
        <v>28</v>
      </c>
      <c r="B17592" s="38" t="s">
        <v>44652</v>
      </c>
      <c r="C17592" s="1" t="str">
        <f t="shared" si="274"/>
        <v>34170654-ITAÚ UNIBANCO S.A.</v>
      </c>
      <c r="D17592" s="39" t="s">
        <v>6966</v>
      </c>
      <c r="E17592" s="38" t="s">
        <v>6967</v>
      </c>
      <c r="F17592" s="38" t="s">
        <v>43677</v>
      </c>
      <c r="G17592" s="38" t="s">
        <v>8286</v>
      </c>
      <c r="H17592" s="38" t="s">
        <v>44653</v>
      </c>
      <c r="I17592" s="38" t="s">
        <v>14148</v>
      </c>
      <c r="J17592" s="40" t="s">
        <v>44652</v>
      </c>
    </row>
    <row r="17593" spans="1:10" x14ac:dyDescent="0.25">
      <c r="A17593" s="37" t="s">
        <v>28</v>
      </c>
      <c r="B17593" s="38" t="s">
        <v>44654</v>
      </c>
      <c r="C17593" s="1" t="str">
        <f t="shared" si="274"/>
        <v>34170655-ITAÚ UNIBANCO S.A.</v>
      </c>
      <c r="D17593" s="39" t="s">
        <v>6966</v>
      </c>
      <c r="E17593" s="38" t="s">
        <v>6967</v>
      </c>
      <c r="F17593" s="38" t="s">
        <v>43677</v>
      </c>
      <c r="G17593" s="38" t="s">
        <v>33</v>
      </c>
      <c r="H17593" s="38" t="s">
        <v>44655</v>
      </c>
      <c r="I17593" s="38" t="s">
        <v>6996</v>
      </c>
      <c r="J17593" s="40" t="s">
        <v>44654</v>
      </c>
    </row>
    <row r="17594" spans="1:10" x14ac:dyDescent="0.25">
      <c r="A17594" s="37" t="s">
        <v>28</v>
      </c>
      <c r="B17594" s="38" t="s">
        <v>44656</v>
      </c>
      <c r="C17594" s="1" t="str">
        <f t="shared" si="274"/>
        <v>34170656-ITAÚ UNIBANCO S.A.</v>
      </c>
      <c r="D17594" s="39" t="s">
        <v>6966</v>
      </c>
      <c r="E17594" s="38" t="s">
        <v>6967</v>
      </c>
      <c r="F17594" s="38" t="s">
        <v>43677</v>
      </c>
      <c r="G17594" s="38" t="s">
        <v>7099</v>
      </c>
      <c r="H17594" s="38" t="s">
        <v>44657</v>
      </c>
      <c r="I17594" s="38" t="s">
        <v>7231</v>
      </c>
      <c r="J17594" s="40" t="s">
        <v>44656</v>
      </c>
    </row>
    <row r="17595" spans="1:10" x14ac:dyDescent="0.25">
      <c r="A17595" s="37" t="s">
        <v>28</v>
      </c>
      <c r="B17595" s="38" t="s">
        <v>44658</v>
      </c>
      <c r="C17595" s="1" t="str">
        <f t="shared" si="274"/>
        <v>34170658-ITAÚ UNIBANCO S.A.</v>
      </c>
      <c r="D17595" s="39" t="s">
        <v>6966</v>
      </c>
      <c r="E17595" s="38" t="s">
        <v>6967</v>
      </c>
      <c r="F17595" s="38" t="s">
        <v>43677</v>
      </c>
      <c r="G17595" s="38" t="s">
        <v>25</v>
      </c>
      <c r="H17595" s="38" t="s">
        <v>44659</v>
      </c>
      <c r="I17595" s="38" t="s">
        <v>7965</v>
      </c>
      <c r="J17595" s="40" t="s">
        <v>44658</v>
      </c>
    </row>
    <row r="17596" spans="1:10" x14ac:dyDescent="0.25">
      <c r="A17596" s="37" t="s">
        <v>28</v>
      </c>
      <c r="B17596" s="38" t="s">
        <v>44660</v>
      </c>
      <c r="C17596" s="1" t="str">
        <f t="shared" si="274"/>
        <v>34170659-ITAÚ UNIBANCO S.A.</v>
      </c>
      <c r="D17596" s="39" t="s">
        <v>6966</v>
      </c>
      <c r="E17596" s="38" t="s">
        <v>6967</v>
      </c>
      <c r="F17596" s="38" t="s">
        <v>43677</v>
      </c>
      <c r="G17596" s="38" t="s">
        <v>25</v>
      </c>
      <c r="H17596" s="38" t="s">
        <v>44661</v>
      </c>
      <c r="I17596" s="38" t="s">
        <v>13467</v>
      </c>
      <c r="J17596" s="40" t="s">
        <v>44660</v>
      </c>
    </row>
    <row r="17597" spans="1:10" x14ac:dyDescent="0.25">
      <c r="A17597" s="37" t="s">
        <v>28</v>
      </c>
      <c r="B17597" s="38" t="s">
        <v>44662</v>
      </c>
      <c r="C17597" s="1" t="str">
        <f t="shared" si="274"/>
        <v>34170660-ITAÚ UNIBANCO S.A.</v>
      </c>
      <c r="D17597" s="39" t="s">
        <v>6966</v>
      </c>
      <c r="E17597" s="38" t="s">
        <v>6967</v>
      </c>
      <c r="F17597" s="38" t="s">
        <v>43677</v>
      </c>
      <c r="G17597" s="38" t="s">
        <v>25</v>
      </c>
      <c r="H17597" s="38" t="s">
        <v>44663</v>
      </c>
      <c r="I17597" s="38" t="s">
        <v>7024</v>
      </c>
      <c r="J17597" s="40" t="s">
        <v>44662</v>
      </c>
    </row>
    <row r="17598" spans="1:10" x14ac:dyDescent="0.25">
      <c r="A17598" s="37" t="s">
        <v>28</v>
      </c>
      <c r="B17598" s="38" t="s">
        <v>44664</v>
      </c>
      <c r="C17598" s="1" t="str">
        <f t="shared" si="274"/>
        <v>34170661-ITAÚ UNIBANCO S.A.</v>
      </c>
      <c r="D17598" s="39" t="s">
        <v>6966</v>
      </c>
      <c r="E17598" s="38" t="s">
        <v>6967</v>
      </c>
      <c r="F17598" s="38" t="s">
        <v>43677</v>
      </c>
      <c r="G17598" s="38" t="s">
        <v>42</v>
      </c>
      <c r="H17598" s="38" t="s">
        <v>44665</v>
      </c>
      <c r="I17598" s="38" t="s">
        <v>8627</v>
      </c>
      <c r="J17598" s="40" t="s">
        <v>44664</v>
      </c>
    </row>
    <row r="17599" spans="1:10" x14ac:dyDescent="0.25">
      <c r="A17599" s="37" t="s">
        <v>28</v>
      </c>
      <c r="B17599" s="38" t="s">
        <v>44666</v>
      </c>
      <c r="C17599" s="1" t="str">
        <f t="shared" si="274"/>
        <v>34170662-ITAÚ UNIBANCO S.A.</v>
      </c>
      <c r="D17599" s="39" t="s">
        <v>14229</v>
      </c>
      <c r="E17599" s="38" t="s">
        <v>6967</v>
      </c>
      <c r="F17599" s="38" t="s">
        <v>43677</v>
      </c>
      <c r="G17599" s="38" t="s">
        <v>25</v>
      </c>
      <c r="H17599" s="38" t="s">
        <v>14230</v>
      </c>
      <c r="I17599" s="38" t="s">
        <v>7024</v>
      </c>
      <c r="J17599" s="40" t="s">
        <v>44666</v>
      </c>
    </row>
    <row r="17600" spans="1:10" x14ac:dyDescent="0.25">
      <c r="A17600" s="37" t="s">
        <v>28</v>
      </c>
      <c r="B17600" s="38" t="s">
        <v>44667</v>
      </c>
      <c r="C17600" s="1" t="str">
        <f t="shared" si="274"/>
        <v>34170663-ITAÚ UNIBANCO S.A.</v>
      </c>
      <c r="D17600" s="39" t="s">
        <v>6966</v>
      </c>
      <c r="E17600" s="38" t="s">
        <v>6967</v>
      </c>
      <c r="F17600" s="38" t="s">
        <v>43677</v>
      </c>
      <c r="G17600" s="38" t="s">
        <v>43</v>
      </c>
      <c r="H17600" s="38" t="s">
        <v>44668</v>
      </c>
      <c r="I17600" s="38" t="s">
        <v>7275</v>
      </c>
      <c r="J17600" s="40" t="s">
        <v>44667</v>
      </c>
    </row>
    <row r="17601" spans="1:10" x14ac:dyDescent="0.25">
      <c r="A17601" s="37" t="s">
        <v>28</v>
      </c>
      <c r="B17601" s="38" t="s">
        <v>44669</v>
      </c>
      <c r="C17601" s="1" t="str">
        <f t="shared" si="274"/>
        <v>34170664-ITAÚ UNIBANCO S.A.</v>
      </c>
      <c r="D17601" s="39" t="s">
        <v>6966</v>
      </c>
      <c r="E17601" s="38" t="s">
        <v>6967</v>
      </c>
      <c r="F17601" s="38" t="s">
        <v>43677</v>
      </c>
      <c r="G17601" s="38" t="s">
        <v>7184</v>
      </c>
      <c r="H17601" s="38" t="s">
        <v>44670</v>
      </c>
      <c r="I17601" s="38" t="s">
        <v>7186</v>
      </c>
      <c r="J17601" s="40" t="s">
        <v>44669</v>
      </c>
    </row>
    <row r="17602" spans="1:10" x14ac:dyDescent="0.25">
      <c r="A17602" s="37" t="s">
        <v>28</v>
      </c>
      <c r="B17602" s="38" t="s">
        <v>44671</v>
      </c>
      <c r="C17602" s="1" t="str">
        <f t="shared" si="274"/>
        <v>34170665-ITAÚ UNIBANCO S.A.</v>
      </c>
      <c r="D17602" s="39" t="s">
        <v>6966</v>
      </c>
      <c r="E17602" s="38" t="s">
        <v>6967</v>
      </c>
      <c r="F17602" s="38" t="s">
        <v>43677</v>
      </c>
      <c r="G17602" s="38" t="s">
        <v>31</v>
      </c>
      <c r="H17602" s="38" t="s">
        <v>44672</v>
      </c>
      <c r="I17602" s="38" t="s">
        <v>6986</v>
      </c>
      <c r="J17602" s="40" t="s">
        <v>44671</v>
      </c>
    </row>
    <row r="17603" spans="1:10" x14ac:dyDescent="0.25">
      <c r="A17603" s="37" t="s">
        <v>28</v>
      </c>
      <c r="B17603" s="38" t="s">
        <v>44673</v>
      </c>
      <c r="C17603" s="1" t="str">
        <f t="shared" ref="C17603:C17666" si="275">CONCATENATE(B17603,"-",F17603)</f>
        <v>34170666-ITAÚ UNIBANCO S.A.</v>
      </c>
      <c r="D17603" s="39" t="s">
        <v>6966</v>
      </c>
      <c r="E17603" s="38" t="s">
        <v>6967</v>
      </c>
      <c r="F17603" s="38" t="s">
        <v>43677</v>
      </c>
      <c r="G17603" s="38" t="s">
        <v>25</v>
      </c>
      <c r="H17603" s="38" t="s">
        <v>44674</v>
      </c>
      <c r="I17603" s="38" t="s">
        <v>13045</v>
      </c>
      <c r="J17603" s="40" t="s">
        <v>44673</v>
      </c>
    </row>
    <row r="17604" spans="1:10" x14ac:dyDescent="0.25">
      <c r="A17604" s="37" t="s">
        <v>28</v>
      </c>
      <c r="B17604" s="38" t="s">
        <v>44675</v>
      </c>
      <c r="C17604" s="1" t="str">
        <f t="shared" si="275"/>
        <v>34170667-ITAÚ UNIBANCO S.A.</v>
      </c>
      <c r="D17604" s="39" t="s">
        <v>6966</v>
      </c>
      <c r="E17604" s="38" t="s">
        <v>6967</v>
      </c>
      <c r="F17604" s="38" t="s">
        <v>43677</v>
      </c>
      <c r="G17604" s="38" t="s">
        <v>6991</v>
      </c>
      <c r="H17604" s="38" t="s">
        <v>44676</v>
      </c>
      <c r="I17604" s="38" t="s">
        <v>6993</v>
      </c>
      <c r="J17604" s="40" t="s">
        <v>44675</v>
      </c>
    </row>
    <row r="17605" spans="1:10" x14ac:dyDescent="0.25">
      <c r="A17605" s="37" t="s">
        <v>28</v>
      </c>
      <c r="B17605" s="38" t="s">
        <v>44677</v>
      </c>
      <c r="C17605" s="1" t="str">
        <f t="shared" si="275"/>
        <v>34170668-ITAÚ UNIBANCO S.A.</v>
      </c>
      <c r="D17605" s="39" t="s">
        <v>6966</v>
      </c>
      <c r="E17605" s="38" t="s">
        <v>6967</v>
      </c>
      <c r="F17605" s="38" t="s">
        <v>43677</v>
      </c>
      <c r="G17605" s="38" t="s">
        <v>25</v>
      </c>
      <c r="H17605" s="38" t="s">
        <v>44678</v>
      </c>
      <c r="I17605" s="38" t="s">
        <v>7024</v>
      </c>
      <c r="J17605" s="40" t="s">
        <v>44677</v>
      </c>
    </row>
    <row r="17606" spans="1:10" x14ac:dyDescent="0.25">
      <c r="A17606" s="37" t="s">
        <v>28</v>
      </c>
      <c r="B17606" s="38" t="s">
        <v>44679</v>
      </c>
      <c r="C17606" s="1" t="str">
        <f t="shared" si="275"/>
        <v>34170670-ITAÚ UNIBANCO S.A.</v>
      </c>
      <c r="D17606" s="39" t="s">
        <v>6966</v>
      </c>
      <c r="E17606" s="38" t="s">
        <v>6967</v>
      </c>
      <c r="F17606" s="38" t="s">
        <v>43677</v>
      </c>
      <c r="G17606" s="38" t="s">
        <v>25</v>
      </c>
      <c r="H17606" s="38" t="s">
        <v>44680</v>
      </c>
      <c r="I17606" s="38" t="s">
        <v>7128</v>
      </c>
      <c r="J17606" s="40" t="s">
        <v>44679</v>
      </c>
    </row>
    <row r="17607" spans="1:10" x14ac:dyDescent="0.25">
      <c r="A17607" s="37" t="s">
        <v>28</v>
      </c>
      <c r="B17607" s="38" t="s">
        <v>44681</v>
      </c>
      <c r="C17607" s="1" t="str">
        <f t="shared" si="275"/>
        <v>34170672-ITAÚ UNIBANCO S.A.</v>
      </c>
      <c r="D17607" s="39" t="s">
        <v>6966</v>
      </c>
      <c r="E17607" s="38" t="s">
        <v>6967</v>
      </c>
      <c r="F17607" s="38" t="s">
        <v>43677</v>
      </c>
      <c r="G17607" s="38" t="s">
        <v>25</v>
      </c>
      <c r="H17607" s="38" t="s">
        <v>44682</v>
      </c>
      <c r="I17607" s="38" t="s">
        <v>7024</v>
      </c>
      <c r="J17607" s="40" t="s">
        <v>44681</v>
      </c>
    </row>
    <row r="17608" spans="1:10" x14ac:dyDescent="0.25">
      <c r="A17608" s="37" t="s">
        <v>28</v>
      </c>
      <c r="B17608" s="38" t="s">
        <v>44683</v>
      </c>
      <c r="C17608" s="1" t="str">
        <f t="shared" si="275"/>
        <v>34170673-ITAÚ UNIBANCO S.A.</v>
      </c>
      <c r="D17608" s="39" t="s">
        <v>6966</v>
      </c>
      <c r="E17608" s="38" t="s">
        <v>6967</v>
      </c>
      <c r="F17608" s="38" t="s">
        <v>43677</v>
      </c>
      <c r="G17608" s="38" t="s">
        <v>35</v>
      </c>
      <c r="H17608" s="38" t="s">
        <v>44684</v>
      </c>
      <c r="I17608" s="38" t="s">
        <v>7870</v>
      </c>
      <c r="J17608" s="40" t="s">
        <v>44683</v>
      </c>
    </row>
    <row r="17609" spans="1:10" x14ac:dyDescent="0.25">
      <c r="A17609" s="37" t="s">
        <v>28</v>
      </c>
      <c r="B17609" s="38" t="s">
        <v>44685</v>
      </c>
      <c r="C17609" s="1" t="str">
        <f t="shared" si="275"/>
        <v>34170676-ITAÚ UNIBANCO S.A.</v>
      </c>
      <c r="D17609" s="39" t="s">
        <v>6966</v>
      </c>
      <c r="E17609" s="38" t="s">
        <v>6967</v>
      </c>
      <c r="F17609" s="38" t="s">
        <v>43677</v>
      </c>
      <c r="G17609" s="38" t="s">
        <v>35</v>
      </c>
      <c r="H17609" s="38" t="s">
        <v>44686</v>
      </c>
      <c r="I17609" s="38" t="s">
        <v>8047</v>
      </c>
      <c r="J17609" s="40" t="s">
        <v>44685</v>
      </c>
    </row>
    <row r="17610" spans="1:10" x14ac:dyDescent="0.25">
      <c r="A17610" s="37" t="s">
        <v>28</v>
      </c>
      <c r="B17610" s="38" t="s">
        <v>44687</v>
      </c>
      <c r="C17610" s="1" t="str">
        <f t="shared" si="275"/>
        <v>34170677-ITAÚ UNIBANCO S.A.</v>
      </c>
      <c r="D17610" s="39" t="s">
        <v>6966</v>
      </c>
      <c r="E17610" s="38" t="s">
        <v>6967</v>
      </c>
      <c r="F17610" s="38" t="s">
        <v>43677</v>
      </c>
      <c r="G17610" s="38" t="s">
        <v>25</v>
      </c>
      <c r="H17610" s="38" t="s">
        <v>44688</v>
      </c>
      <c r="I17610" s="38" t="s">
        <v>7170</v>
      </c>
      <c r="J17610" s="40" t="s">
        <v>44687</v>
      </c>
    </row>
    <row r="17611" spans="1:10" x14ac:dyDescent="0.25">
      <c r="A17611" s="37" t="s">
        <v>28</v>
      </c>
      <c r="B17611" s="38" t="s">
        <v>44689</v>
      </c>
      <c r="C17611" s="1" t="str">
        <f t="shared" si="275"/>
        <v>34170678-ITAÚ UNIBANCO S.A.</v>
      </c>
      <c r="D17611" s="39" t="s">
        <v>6966</v>
      </c>
      <c r="E17611" s="38" t="s">
        <v>6967</v>
      </c>
      <c r="F17611" s="38" t="s">
        <v>43677</v>
      </c>
      <c r="G17611" s="38" t="s">
        <v>6969</v>
      </c>
      <c r="H17611" s="38" t="s">
        <v>44690</v>
      </c>
      <c r="I17611" s="38" t="s">
        <v>8312</v>
      </c>
      <c r="J17611" s="40" t="s">
        <v>44689</v>
      </c>
    </row>
    <row r="17612" spans="1:10" x14ac:dyDescent="0.25">
      <c r="A17612" s="37" t="s">
        <v>28</v>
      </c>
      <c r="B17612" s="38" t="s">
        <v>44691</v>
      </c>
      <c r="C17612" s="1" t="str">
        <f t="shared" si="275"/>
        <v>34170680-ITAÚ UNIBANCO S.A.</v>
      </c>
      <c r="D17612" s="39" t="s">
        <v>6966</v>
      </c>
      <c r="E17612" s="38" t="s">
        <v>6967</v>
      </c>
      <c r="F17612" s="38" t="s">
        <v>43677</v>
      </c>
      <c r="G17612" s="38" t="s">
        <v>25</v>
      </c>
      <c r="H17612" s="38" t="s">
        <v>44692</v>
      </c>
      <c r="I17612" s="38" t="s">
        <v>7463</v>
      </c>
      <c r="J17612" s="40" t="s">
        <v>44691</v>
      </c>
    </row>
    <row r="17613" spans="1:10" x14ac:dyDescent="0.25">
      <c r="A17613" s="37" t="s">
        <v>28</v>
      </c>
      <c r="B17613" s="38" t="s">
        <v>44693</v>
      </c>
      <c r="C17613" s="1" t="str">
        <f t="shared" si="275"/>
        <v>34170681-ITAÚ UNIBANCO S.A.</v>
      </c>
      <c r="D17613" s="39" t="s">
        <v>6966</v>
      </c>
      <c r="E17613" s="38" t="s">
        <v>6967</v>
      </c>
      <c r="F17613" s="38" t="s">
        <v>43677</v>
      </c>
      <c r="G17613" s="38" t="s">
        <v>6969</v>
      </c>
      <c r="H17613" s="38" t="s">
        <v>44694</v>
      </c>
      <c r="I17613" s="38" t="s">
        <v>8336</v>
      </c>
      <c r="J17613" s="40" t="s">
        <v>44693</v>
      </c>
    </row>
    <row r="17614" spans="1:10" x14ac:dyDescent="0.25">
      <c r="A17614" s="37" t="s">
        <v>28</v>
      </c>
      <c r="B17614" s="38" t="s">
        <v>44695</v>
      </c>
      <c r="C17614" s="1" t="str">
        <f t="shared" si="275"/>
        <v>34170682-ITAÚ UNIBANCO S.A.</v>
      </c>
      <c r="D17614" s="39" t="s">
        <v>6966</v>
      </c>
      <c r="E17614" s="38" t="s">
        <v>6967</v>
      </c>
      <c r="F17614" s="38" t="s">
        <v>43677</v>
      </c>
      <c r="G17614" s="38" t="s">
        <v>25</v>
      </c>
      <c r="H17614" s="38" t="s">
        <v>44696</v>
      </c>
      <c r="I17614" s="38" t="s">
        <v>7024</v>
      </c>
      <c r="J17614" s="40" t="s">
        <v>44695</v>
      </c>
    </row>
    <row r="17615" spans="1:10" x14ac:dyDescent="0.25">
      <c r="A17615" s="37" t="s">
        <v>28</v>
      </c>
      <c r="B17615" s="38" t="s">
        <v>44697</v>
      </c>
      <c r="C17615" s="1" t="str">
        <f t="shared" si="275"/>
        <v>34170684-ITAÚ UNIBANCO S.A.</v>
      </c>
      <c r="D17615" s="39" t="s">
        <v>6966</v>
      </c>
      <c r="E17615" s="38" t="s">
        <v>6967</v>
      </c>
      <c r="F17615" s="38" t="s">
        <v>43677</v>
      </c>
      <c r="G17615" s="38" t="s">
        <v>6969</v>
      </c>
      <c r="H17615" s="38" t="s">
        <v>44698</v>
      </c>
      <c r="I17615" s="38" t="s">
        <v>6971</v>
      </c>
      <c r="J17615" s="40" t="s">
        <v>44697</v>
      </c>
    </row>
    <row r="17616" spans="1:10" x14ac:dyDescent="0.25">
      <c r="A17616" s="37" t="s">
        <v>28</v>
      </c>
      <c r="B17616" s="38" t="s">
        <v>44699</v>
      </c>
      <c r="C17616" s="1" t="str">
        <f t="shared" si="275"/>
        <v>34170685-ITAÚ UNIBANCO S.A.</v>
      </c>
      <c r="D17616" s="39" t="s">
        <v>6966</v>
      </c>
      <c r="E17616" s="38" t="s">
        <v>6967</v>
      </c>
      <c r="F17616" s="38" t="s">
        <v>43677</v>
      </c>
      <c r="G17616" s="38" t="s">
        <v>25</v>
      </c>
      <c r="H17616" s="38" t="s">
        <v>44700</v>
      </c>
      <c r="I17616" s="38" t="s">
        <v>7284</v>
      </c>
      <c r="J17616" s="40" t="s">
        <v>44699</v>
      </c>
    </row>
    <row r="17617" spans="1:10" x14ac:dyDescent="0.25">
      <c r="A17617" s="37" t="s">
        <v>28</v>
      </c>
      <c r="B17617" s="38" t="s">
        <v>44701</v>
      </c>
      <c r="C17617" s="1" t="str">
        <f t="shared" si="275"/>
        <v>34170686-ITAÚ UNIBANCO S.A.</v>
      </c>
      <c r="D17617" s="39" t="s">
        <v>6966</v>
      </c>
      <c r="E17617" s="38" t="s">
        <v>6967</v>
      </c>
      <c r="F17617" s="38" t="s">
        <v>43677</v>
      </c>
      <c r="G17617" s="38" t="s">
        <v>29</v>
      </c>
      <c r="H17617" s="38" t="s">
        <v>44702</v>
      </c>
      <c r="I17617" s="38" t="s">
        <v>6974</v>
      </c>
      <c r="J17617" s="40" t="s">
        <v>44701</v>
      </c>
    </row>
    <row r="17618" spans="1:10" x14ac:dyDescent="0.25">
      <c r="A17618" s="37" t="s">
        <v>28</v>
      </c>
      <c r="B17618" s="38" t="s">
        <v>44703</v>
      </c>
      <c r="C17618" s="1" t="str">
        <f t="shared" si="275"/>
        <v>34170688-ITAÚ UNIBANCO S.A.</v>
      </c>
      <c r="D17618" s="39" t="s">
        <v>6966</v>
      </c>
      <c r="E17618" s="38" t="s">
        <v>6967</v>
      </c>
      <c r="F17618" s="38" t="s">
        <v>43677</v>
      </c>
      <c r="G17618" s="38" t="s">
        <v>6969</v>
      </c>
      <c r="H17618" s="38" t="s">
        <v>44704</v>
      </c>
      <c r="I17618" s="38" t="s">
        <v>7192</v>
      </c>
      <c r="J17618" s="40" t="s">
        <v>44703</v>
      </c>
    </row>
    <row r="17619" spans="1:10" x14ac:dyDescent="0.25">
      <c r="A17619" s="37" t="s">
        <v>28</v>
      </c>
      <c r="B17619" s="38" t="s">
        <v>44705</v>
      </c>
      <c r="C17619" s="1" t="str">
        <f t="shared" si="275"/>
        <v>34170689-ITAÚ UNIBANCO S.A.</v>
      </c>
      <c r="D17619" s="39" t="s">
        <v>6966</v>
      </c>
      <c r="E17619" s="38" t="s">
        <v>6967</v>
      </c>
      <c r="F17619" s="38" t="s">
        <v>43677</v>
      </c>
      <c r="G17619" s="38" t="s">
        <v>35</v>
      </c>
      <c r="H17619" s="38" t="s">
        <v>44706</v>
      </c>
      <c r="I17619" s="38" t="s">
        <v>7070</v>
      </c>
      <c r="J17619" s="40" t="s">
        <v>44705</v>
      </c>
    </row>
    <row r="17620" spans="1:10" x14ac:dyDescent="0.25">
      <c r="A17620" s="37" t="s">
        <v>28</v>
      </c>
      <c r="B17620" s="38" t="s">
        <v>44707</v>
      </c>
      <c r="C17620" s="1" t="str">
        <f t="shared" si="275"/>
        <v>34170690-ITAÚ UNIBANCO S.A.</v>
      </c>
      <c r="D17620" s="39" t="s">
        <v>6966</v>
      </c>
      <c r="E17620" s="38" t="s">
        <v>6967</v>
      </c>
      <c r="F17620" s="38" t="s">
        <v>43677</v>
      </c>
      <c r="G17620" s="38" t="s">
        <v>35</v>
      </c>
      <c r="H17620" s="38" t="s">
        <v>44708</v>
      </c>
      <c r="I17620" s="38" t="s">
        <v>8059</v>
      </c>
      <c r="J17620" s="40" t="s">
        <v>44707</v>
      </c>
    </row>
    <row r="17621" spans="1:10" x14ac:dyDescent="0.25">
      <c r="A17621" s="37" t="s">
        <v>28</v>
      </c>
      <c r="B17621" s="38" t="s">
        <v>44709</v>
      </c>
      <c r="C17621" s="1" t="str">
        <f t="shared" si="275"/>
        <v>34170691-ITAÚ UNIBANCO S.A.</v>
      </c>
      <c r="D17621" s="39" t="s">
        <v>6966</v>
      </c>
      <c r="E17621" s="38" t="s">
        <v>6967</v>
      </c>
      <c r="F17621" s="38" t="s">
        <v>43677</v>
      </c>
      <c r="G17621" s="38" t="s">
        <v>25</v>
      </c>
      <c r="H17621" s="38" t="s">
        <v>44710</v>
      </c>
      <c r="I17621" s="38" t="s">
        <v>9459</v>
      </c>
      <c r="J17621" s="40" t="s">
        <v>44709</v>
      </c>
    </row>
    <row r="17622" spans="1:10" x14ac:dyDescent="0.25">
      <c r="A17622" s="37" t="s">
        <v>28</v>
      </c>
      <c r="B17622" s="38" t="s">
        <v>44711</v>
      </c>
      <c r="C17622" s="1" t="str">
        <f t="shared" si="275"/>
        <v>34170692-ITAÚ UNIBANCO S.A.</v>
      </c>
      <c r="D17622" s="39" t="s">
        <v>6966</v>
      </c>
      <c r="E17622" s="38" t="s">
        <v>6967</v>
      </c>
      <c r="F17622" s="38" t="s">
        <v>43677</v>
      </c>
      <c r="G17622" s="38" t="s">
        <v>35</v>
      </c>
      <c r="H17622" s="38" t="s">
        <v>44712</v>
      </c>
      <c r="I17622" s="38" t="s">
        <v>9855</v>
      </c>
      <c r="J17622" s="40" t="s">
        <v>44711</v>
      </c>
    </row>
    <row r="17623" spans="1:10" x14ac:dyDescent="0.25">
      <c r="A17623" s="37" t="s">
        <v>28</v>
      </c>
      <c r="B17623" s="38" t="s">
        <v>44713</v>
      </c>
      <c r="C17623" s="1" t="str">
        <f t="shared" si="275"/>
        <v>34170695-ITAÚ UNIBANCO S.A.</v>
      </c>
      <c r="D17623" s="39" t="s">
        <v>6966</v>
      </c>
      <c r="E17623" s="38" t="s">
        <v>6967</v>
      </c>
      <c r="F17623" s="38" t="s">
        <v>43677</v>
      </c>
      <c r="G17623" s="38" t="s">
        <v>25</v>
      </c>
      <c r="H17623" s="38" t="s">
        <v>44714</v>
      </c>
      <c r="I17623" s="38" t="s">
        <v>7024</v>
      </c>
      <c r="J17623" s="40" t="s">
        <v>44713</v>
      </c>
    </row>
    <row r="17624" spans="1:10" x14ac:dyDescent="0.25">
      <c r="A17624" s="37" t="s">
        <v>28</v>
      </c>
      <c r="B17624" s="38" t="s">
        <v>44715</v>
      </c>
      <c r="C17624" s="1" t="str">
        <f t="shared" si="275"/>
        <v>34170696-ITAÚ UNIBANCO S.A.</v>
      </c>
      <c r="D17624" s="39" t="s">
        <v>6966</v>
      </c>
      <c r="E17624" s="38" t="s">
        <v>6967</v>
      </c>
      <c r="F17624" s="38" t="s">
        <v>43677</v>
      </c>
      <c r="G17624" s="38" t="s">
        <v>41</v>
      </c>
      <c r="H17624" s="38" t="s">
        <v>44716</v>
      </c>
      <c r="I17624" s="38" t="s">
        <v>8362</v>
      </c>
      <c r="J17624" s="40" t="s">
        <v>44715</v>
      </c>
    </row>
    <row r="17625" spans="1:10" x14ac:dyDescent="0.25">
      <c r="A17625" s="37" t="s">
        <v>28</v>
      </c>
      <c r="B17625" s="38" t="s">
        <v>44717</v>
      </c>
      <c r="C17625" s="1" t="str">
        <f t="shared" si="275"/>
        <v>34170697-ITAÚ UNIBANCO S.A.</v>
      </c>
      <c r="D17625" s="39" t="s">
        <v>6966</v>
      </c>
      <c r="E17625" s="38" t="s">
        <v>6967</v>
      </c>
      <c r="F17625" s="38" t="s">
        <v>43677</v>
      </c>
      <c r="G17625" s="38" t="s">
        <v>31</v>
      </c>
      <c r="H17625" s="38" t="s">
        <v>44718</v>
      </c>
      <c r="I17625" s="38" t="s">
        <v>6986</v>
      </c>
      <c r="J17625" s="40" t="s">
        <v>44717</v>
      </c>
    </row>
    <row r="17626" spans="1:10" x14ac:dyDescent="0.25">
      <c r="A17626" s="37" t="s">
        <v>28</v>
      </c>
      <c r="B17626" s="38" t="s">
        <v>44719</v>
      </c>
      <c r="C17626" s="1" t="str">
        <f t="shared" si="275"/>
        <v>34170698-ITAÚ UNIBANCO S.A.</v>
      </c>
      <c r="D17626" s="39" t="s">
        <v>6966</v>
      </c>
      <c r="E17626" s="38" t="s">
        <v>6967</v>
      </c>
      <c r="F17626" s="38" t="s">
        <v>43677</v>
      </c>
      <c r="G17626" s="38" t="s">
        <v>25</v>
      </c>
      <c r="H17626" s="38" t="s">
        <v>44720</v>
      </c>
      <c r="I17626" s="38" t="s">
        <v>7436</v>
      </c>
      <c r="J17626" s="40" t="s">
        <v>44719</v>
      </c>
    </row>
    <row r="17627" spans="1:10" x14ac:dyDescent="0.25">
      <c r="A17627" s="37" t="s">
        <v>28</v>
      </c>
      <c r="B17627" s="38" t="s">
        <v>44721</v>
      </c>
      <c r="C17627" s="1" t="str">
        <f t="shared" si="275"/>
        <v>34170700-ITAÚ UNIBANCO S.A.</v>
      </c>
      <c r="D17627" s="39" t="s">
        <v>6966</v>
      </c>
      <c r="E17627" s="38" t="s">
        <v>6967</v>
      </c>
      <c r="F17627" s="38" t="s">
        <v>43677</v>
      </c>
      <c r="G17627" s="38" t="s">
        <v>35</v>
      </c>
      <c r="H17627" s="38" t="s">
        <v>44722</v>
      </c>
      <c r="I17627" s="38" t="s">
        <v>8122</v>
      </c>
      <c r="J17627" s="40" t="s">
        <v>44721</v>
      </c>
    </row>
    <row r="17628" spans="1:10" x14ac:dyDescent="0.25">
      <c r="A17628" s="37" t="s">
        <v>28</v>
      </c>
      <c r="B17628" s="38" t="s">
        <v>44723</v>
      </c>
      <c r="C17628" s="1" t="str">
        <f t="shared" si="275"/>
        <v>34170701-ITAÚ UNIBANCO S.A.</v>
      </c>
      <c r="D17628" s="39" t="s">
        <v>6966</v>
      </c>
      <c r="E17628" s="38" t="s">
        <v>6967</v>
      </c>
      <c r="F17628" s="38" t="s">
        <v>43677</v>
      </c>
      <c r="G17628" s="38" t="s">
        <v>41</v>
      </c>
      <c r="H17628" s="38" t="s">
        <v>44724</v>
      </c>
      <c r="I17628" s="38" t="s">
        <v>10435</v>
      </c>
      <c r="J17628" s="40" t="s">
        <v>44723</v>
      </c>
    </row>
    <row r="17629" spans="1:10" x14ac:dyDescent="0.25">
      <c r="A17629" s="37" t="s">
        <v>28</v>
      </c>
      <c r="B17629" s="38" t="s">
        <v>44725</v>
      </c>
      <c r="C17629" s="1" t="str">
        <f t="shared" si="275"/>
        <v>34170702-ITAÚ UNIBANCO S.A.</v>
      </c>
      <c r="D17629" s="39" t="s">
        <v>6966</v>
      </c>
      <c r="E17629" s="38" t="s">
        <v>6967</v>
      </c>
      <c r="F17629" s="38" t="s">
        <v>43677</v>
      </c>
      <c r="G17629" s="38" t="s">
        <v>34</v>
      </c>
      <c r="H17629" s="38" t="s">
        <v>44726</v>
      </c>
      <c r="I17629" s="38" t="s">
        <v>6999</v>
      </c>
      <c r="J17629" s="40" t="s">
        <v>44725</v>
      </c>
    </row>
    <row r="17630" spans="1:10" x14ac:dyDescent="0.25">
      <c r="A17630" s="37" t="s">
        <v>28</v>
      </c>
      <c r="B17630" s="38" t="s">
        <v>44727</v>
      </c>
      <c r="C17630" s="1" t="str">
        <f t="shared" si="275"/>
        <v>34170703-ITAÚ UNIBANCO S.A.</v>
      </c>
      <c r="D17630" s="39" t="s">
        <v>6966</v>
      </c>
      <c r="E17630" s="38" t="s">
        <v>6967</v>
      </c>
      <c r="F17630" s="38" t="s">
        <v>43677</v>
      </c>
      <c r="G17630" s="38" t="s">
        <v>6969</v>
      </c>
      <c r="H17630" s="38" t="s">
        <v>44728</v>
      </c>
      <c r="I17630" s="38" t="s">
        <v>6971</v>
      </c>
      <c r="J17630" s="40" t="s">
        <v>44727</v>
      </c>
    </row>
    <row r="17631" spans="1:10" x14ac:dyDescent="0.25">
      <c r="A17631" s="37" t="s">
        <v>28</v>
      </c>
      <c r="B17631" s="38" t="s">
        <v>44729</v>
      </c>
      <c r="C17631" s="1" t="str">
        <f t="shared" si="275"/>
        <v>34170705-ITAÚ UNIBANCO S.A.</v>
      </c>
      <c r="D17631" s="39" t="s">
        <v>6966</v>
      </c>
      <c r="E17631" s="38" t="s">
        <v>6967</v>
      </c>
      <c r="F17631" s="38" t="s">
        <v>43677</v>
      </c>
      <c r="G17631" s="38" t="s">
        <v>31</v>
      </c>
      <c r="H17631" s="38" t="s">
        <v>44730</v>
      </c>
      <c r="I17631" s="38" t="s">
        <v>6986</v>
      </c>
      <c r="J17631" s="40" t="s">
        <v>44729</v>
      </c>
    </row>
    <row r="17632" spans="1:10" x14ac:dyDescent="0.25">
      <c r="A17632" s="37" t="s">
        <v>28</v>
      </c>
      <c r="B17632" s="38" t="s">
        <v>44731</v>
      </c>
      <c r="C17632" s="1" t="str">
        <f t="shared" si="275"/>
        <v>34170706-ITAÚ UNIBANCO S.A.</v>
      </c>
      <c r="D17632" s="39" t="s">
        <v>6966</v>
      </c>
      <c r="E17632" s="38" t="s">
        <v>6967</v>
      </c>
      <c r="F17632" s="38" t="s">
        <v>43677</v>
      </c>
      <c r="G17632" s="38" t="s">
        <v>6969</v>
      </c>
      <c r="H17632" s="38" t="s">
        <v>44732</v>
      </c>
      <c r="I17632" s="38" t="s">
        <v>6971</v>
      </c>
      <c r="J17632" s="40" t="s">
        <v>44731</v>
      </c>
    </row>
    <row r="17633" spans="1:10" x14ac:dyDescent="0.25">
      <c r="A17633" s="37" t="s">
        <v>28</v>
      </c>
      <c r="B17633" s="38" t="s">
        <v>44733</v>
      </c>
      <c r="C17633" s="1" t="str">
        <f t="shared" si="275"/>
        <v>34170707-ITAÚ UNIBANCO S.A.</v>
      </c>
      <c r="D17633" s="39" t="s">
        <v>6966</v>
      </c>
      <c r="E17633" s="38" t="s">
        <v>6967</v>
      </c>
      <c r="F17633" s="38" t="s">
        <v>43677</v>
      </c>
      <c r="G17633" s="38" t="s">
        <v>25</v>
      </c>
      <c r="H17633" s="38" t="s">
        <v>44734</v>
      </c>
      <c r="I17633" s="38" t="s">
        <v>11449</v>
      </c>
      <c r="J17633" s="40" t="s">
        <v>44733</v>
      </c>
    </row>
    <row r="17634" spans="1:10" x14ac:dyDescent="0.25">
      <c r="A17634" s="37" t="s">
        <v>28</v>
      </c>
      <c r="B17634" s="38" t="s">
        <v>44735</v>
      </c>
      <c r="C17634" s="1" t="str">
        <f t="shared" si="275"/>
        <v>34170709-ITAÚ UNIBANCO S.A.</v>
      </c>
      <c r="D17634" s="39" t="s">
        <v>6966</v>
      </c>
      <c r="E17634" s="38" t="s">
        <v>6967</v>
      </c>
      <c r="F17634" s="38" t="s">
        <v>43677</v>
      </c>
      <c r="G17634" s="38" t="s">
        <v>25</v>
      </c>
      <c r="H17634" s="38" t="s">
        <v>44736</v>
      </c>
      <c r="I17634" s="38" t="s">
        <v>7024</v>
      </c>
      <c r="J17634" s="40" t="s">
        <v>44735</v>
      </c>
    </row>
    <row r="17635" spans="1:10" x14ac:dyDescent="0.25">
      <c r="A17635" s="37" t="s">
        <v>28</v>
      </c>
      <c r="B17635" s="38" t="s">
        <v>44737</v>
      </c>
      <c r="C17635" s="1" t="str">
        <f t="shared" si="275"/>
        <v>34170710-ITAÚ UNIBANCO S.A.</v>
      </c>
      <c r="D17635" s="39" t="s">
        <v>6966</v>
      </c>
      <c r="E17635" s="38" t="s">
        <v>6967</v>
      </c>
      <c r="F17635" s="38" t="s">
        <v>43677</v>
      </c>
      <c r="G17635" s="38" t="s">
        <v>25</v>
      </c>
      <c r="H17635" s="38" t="s">
        <v>44738</v>
      </c>
      <c r="I17635" s="38" t="s">
        <v>6964</v>
      </c>
      <c r="J17635" s="40" t="s">
        <v>44737</v>
      </c>
    </row>
    <row r="17636" spans="1:10" x14ac:dyDescent="0.25">
      <c r="A17636" s="37" t="s">
        <v>28</v>
      </c>
      <c r="B17636" s="38" t="s">
        <v>44739</v>
      </c>
      <c r="C17636" s="1" t="str">
        <f t="shared" si="275"/>
        <v>34170712-ITAÚ UNIBANCO S.A.</v>
      </c>
      <c r="D17636" s="39" t="s">
        <v>6966</v>
      </c>
      <c r="E17636" s="38" t="s">
        <v>6967</v>
      </c>
      <c r="F17636" s="38" t="s">
        <v>43677</v>
      </c>
      <c r="G17636" s="38" t="s">
        <v>31</v>
      </c>
      <c r="H17636" s="38" t="s">
        <v>44740</v>
      </c>
      <c r="I17636" s="38" t="s">
        <v>11555</v>
      </c>
      <c r="J17636" s="40" t="s">
        <v>44739</v>
      </c>
    </row>
    <row r="17637" spans="1:10" x14ac:dyDescent="0.25">
      <c r="A17637" s="37" t="s">
        <v>28</v>
      </c>
      <c r="B17637" s="38" t="s">
        <v>44741</v>
      </c>
      <c r="C17637" s="1" t="str">
        <f t="shared" si="275"/>
        <v>34170713-ITAÚ UNIBANCO S.A.</v>
      </c>
      <c r="D17637" s="39" t="s">
        <v>6966</v>
      </c>
      <c r="E17637" s="38" t="s">
        <v>6967</v>
      </c>
      <c r="F17637" s="38" t="s">
        <v>43677</v>
      </c>
      <c r="G17637" s="38" t="s">
        <v>25</v>
      </c>
      <c r="H17637" s="38" t="s">
        <v>44742</v>
      </c>
      <c r="I17637" s="38" t="s">
        <v>7024</v>
      </c>
      <c r="J17637" s="40" t="s">
        <v>44741</v>
      </c>
    </row>
    <row r="17638" spans="1:10" x14ac:dyDescent="0.25">
      <c r="A17638" s="37" t="s">
        <v>28</v>
      </c>
      <c r="B17638" s="38" t="s">
        <v>44743</v>
      </c>
      <c r="C17638" s="1" t="str">
        <f t="shared" si="275"/>
        <v>34170715-ITAÚ UNIBANCO S.A.</v>
      </c>
      <c r="D17638" s="39" t="s">
        <v>6966</v>
      </c>
      <c r="E17638" s="38" t="s">
        <v>6967</v>
      </c>
      <c r="F17638" s="38" t="s">
        <v>43677</v>
      </c>
      <c r="G17638" s="38" t="s">
        <v>6969</v>
      </c>
      <c r="H17638" s="38" t="s">
        <v>44744</v>
      </c>
      <c r="I17638" s="38" t="s">
        <v>6971</v>
      </c>
      <c r="J17638" s="40" t="s">
        <v>44743</v>
      </c>
    </row>
    <row r="17639" spans="1:10" x14ac:dyDescent="0.25">
      <c r="A17639" s="37" t="s">
        <v>28</v>
      </c>
      <c r="B17639" s="38" t="s">
        <v>44745</v>
      </c>
      <c r="C17639" s="1" t="str">
        <f t="shared" si="275"/>
        <v>34170716-ITAÚ UNIBANCO S.A.</v>
      </c>
      <c r="D17639" s="39" t="s">
        <v>6966</v>
      </c>
      <c r="E17639" s="38" t="s">
        <v>6967</v>
      </c>
      <c r="F17639" s="38" t="s">
        <v>43677</v>
      </c>
      <c r="G17639" s="38" t="s">
        <v>25</v>
      </c>
      <c r="H17639" s="38" t="s">
        <v>44746</v>
      </c>
      <c r="I17639" s="38" t="s">
        <v>7128</v>
      </c>
      <c r="J17639" s="40" t="s">
        <v>44745</v>
      </c>
    </row>
    <row r="17640" spans="1:10" x14ac:dyDescent="0.25">
      <c r="A17640" s="37" t="s">
        <v>28</v>
      </c>
      <c r="B17640" s="38" t="s">
        <v>44747</v>
      </c>
      <c r="C17640" s="1" t="str">
        <f t="shared" si="275"/>
        <v>34170718-ITAÚ UNIBANCO S.A.</v>
      </c>
      <c r="D17640" s="39" t="s">
        <v>6966</v>
      </c>
      <c r="E17640" s="38" t="s">
        <v>6967</v>
      </c>
      <c r="F17640" s="38" t="s">
        <v>43677</v>
      </c>
      <c r="G17640" s="38" t="s">
        <v>25</v>
      </c>
      <c r="H17640" s="38" t="s">
        <v>44748</v>
      </c>
      <c r="I17640" s="38" t="s">
        <v>7749</v>
      </c>
      <c r="J17640" s="40" t="s">
        <v>44747</v>
      </c>
    </row>
    <row r="17641" spans="1:10" x14ac:dyDescent="0.25">
      <c r="A17641" s="37" t="s">
        <v>28</v>
      </c>
      <c r="B17641" s="38" t="s">
        <v>44749</v>
      </c>
      <c r="C17641" s="1" t="str">
        <f t="shared" si="275"/>
        <v>34170719-ITAÚ UNIBANCO S.A.</v>
      </c>
      <c r="D17641" s="39" t="s">
        <v>6966</v>
      </c>
      <c r="E17641" s="38" t="s">
        <v>6967</v>
      </c>
      <c r="F17641" s="38" t="s">
        <v>43677</v>
      </c>
      <c r="G17641" s="38" t="s">
        <v>31</v>
      </c>
      <c r="H17641" s="38" t="s">
        <v>44750</v>
      </c>
      <c r="I17641" s="38" t="s">
        <v>7182</v>
      </c>
      <c r="J17641" s="40" t="s">
        <v>44749</v>
      </c>
    </row>
    <row r="17642" spans="1:10" x14ac:dyDescent="0.25">
      <c r="A17642" s="37" t="s">
        <v>28</v>
      </c>
      <c r="B17642" s="38" t="s">
        <v>44751</v>
      </c>
      <c r="C17642" s="1" t="str">
        <f t="shared" si="275"/>
        <v>34170720-ITAÚ UNIBANCO S.A.</v>
      </c>
      <c r="D17642" s="39" t="s">
        <v>6966</v>
      </c>
      <c r="E17642" s="38" t="s">
        <v>6967</v>
      </c>
      <c r="F17642" s="38" t="s">
        <v>43677</v>
      </c>
      <c r="G17642" s="38" t="s">
        <v>6969</v>
      </c>
      <c r="H17642" s="38" t="s">
        <v>44752</v>
      </c>
      <c r="I17642" s="38" t="s">
        <v>7189</v>
      </c>
      <c r="J17642" s="40" t="s">
        <v>44751</v>
      </c>
    </row>
    <row r="17643" spans="1:10" x14ac:dyDescent="0.25">
      <c r="A17643" s="37" t="s">
        <v>28</v>
      </c>
      <c r="B17643" s="38" t="s">
        <v>44753</v>
      </c>
      <c r="C17643" s="1" t="str">
        <f t="shared" si="275"/>
        <v>34170721-ITAÚ UNIBANCO S.A.</v>
      </c>
      <c r="D17643" s="39" t="s">
        <v>6966</v>
      </c>
      <c r="E17643" s="38" t="s">
        <v>6967</v>
      </c>
      <c r="F17643" s="38" t="s">
        <v>43677</v>
      </c>
      <c r="G17643" s="38" t="s">
        <v>25</v>
      </c>
      <c r="H17643" s="38" t="s">
        <v>44754</v>
      </c>
      <c r="I17643" s="38" t="s">
        <v>7487</v>
      </c>
      <c r="J17643" s="40" t="s">
        <v>44753</v>
      </c>
    </row>
    <row r="17644" spans="1:10" x14ac:dyDescent="0.25">
      <c r="A17644" s="37" t="s">
        <v>28</v>
      </c>
      <c r="B17644" s="38" t="s">
        <v>44755</v>
      </c>
      <c r="C17644" s="1" t="str">
        <f t="shared" si="275"/>
        <v>34170725-ITAÚ UNIBANCO S.A.</v>
      </c>
      <c r="D17644" s="39" t="s">
        <v>6966</v>
      </c>
      <c r="E17644" s="38" t="s">
        <v>6967</v>
      </c>
      <c r="F17644" s="38" t="s">
        <v>43677</v>
      </c>
      <c r="G17644" s="38" t="s">
        <v>25</v>
      </c>
      <c r="H17644" s="38" t="s">
        <v>44756</v>
      </c>
      <c r="I17644" s="38" t="s">
        <v>7024</v>
      </c>
      <c r="J17644" s="40" t="s">
        <v>44755</v>
      </c>
    </row>
    <row r="17645" spans="1:10" x14ac:dyDescent="0.25">
      <c r="A17645" s="37" t="s">
        <v>28</v>
      </c>
      <c r="B17645" s="38" t="s">
        <v>44757</v>
      </c>
      <c r="C17645" s="1" t="str">
        <f t="shared" si="275"/>
        <v>34170726-ITAÚ UNIBANCO S.A.</v>
      </c>
      <c r="D17645" s="39" t="s">
        <v>6966</v>
      </c>
      <c r="E17645" s="38" t="s">
        <v>6967</v>
      </c>
      <c r="F17645" s="38" t="s">
        <v>43677</v>
      </c>
      <c r="G17645" s="38" t="s">
        <v>6969</v>
      </c>
      <c r="H17645" s="38" t="s">
        <v>44758</v>
      </c>
      <c r="I17645" s="38" t="s">
        <v>6971</v>
      </c>
      <c r="J17645" s="40" t="s">
        <v>44757</v>
      </c>
    </row>
    <row r="17646" spans="1:10" x14ac:dyDescent="0.25">
      <c r="A17646" s="37" t="s">
        <v>28</v>
      </c>
      <c r="B17646" s="38" t="s">
        <v>44759</v>
      </c>
      <c r="C17646" s="1" t="str">
        <f t="shared" si="275"/>
        <v>34170727-ITAÚ UNIBANCO S.A.</v>
      </c>
      <c r="D17646" s="39" t="s">
        <v>6966</v>
      </c>
      <c r="E17646" s="38" t="s">
        <v>6967</v>
      </c>
      <c r="F17646" s="38" t="s">
        <v>43677</v>
      </c>
      <c r="G17646" s="38" t="s">
        <v>25</v>
      </c>
      <c r="H17646" s="38" t="s">
        <v>44760</v>
      </c>
      <c r="I17646" s="38" t="s">
        <v>8453</v>
      </c>
      <c r="J17646" s="40" t="s">
        <v>44759</v>
      </c>
    </row>
    <row r="17647" spans="1:10" x14ac:dyDescent="0.25">
      <c r="A17647" s="37" t="s">
        <v>28</v>
      </c>
      <c r="B17647" s="38" t="s">
        <v>44761</v>
      </c>
      <c r="C17647" s="1" t="str">
        <f t="shared" si="275"/>
        <v>34170728-ITAÚ UNIBANCO S.A.</v>
      </c>
      <c r="D17647" s="39" t="s">
        <v>6966</v>
      </c>
      <c r="E17647" s="38" t="s">
        <v>6967</v>
      </c>
      <c r="F17647" s="38" t="s">
        <v>43677</v>
      </c>
      <c r="G17647" s="38" t="s">
        <v>25</v>
      </c>
      <c r="H17647" s="38" t="s">
        <v>44762</v>
      </c>
      <c r="I17647" s="38" t="s">
        <v>7024</v>
      </c>
      <c r="J17647" s="40" t="s">
        <v>44761</v>
      </c>
    </row>
    <row r="17648" spans="1:10" x14ac:dyDescent="0.25">
      <c r="A17648" s="37" t="s">
        <v>28</v>
      </c>
      <c r="B17648" s="38" t="s">
        <v>44763</v>
      </c>
      <c r="C17648" s="1" t="str">
        <f t="shared" si="275"/>
        <v>34170730-ITAÚ UNIBANCO S.A.</v>
      </c>
      <c r="D17648" s="39" t="s">
        <v>6966</v>
      </c>
      <c r="E17648" s="38" t="s">
        <v>6967</v>
      </c>
      <c r="F17648" s="38" t="s">
        <v>43677</v>
      </c>
      <c r="G17648" s="38" t="s">
        <v>38</v>
      </c>
      <c r="H17648" s="38" t="s">
        <v>44764</v>
      </c>
      <c r="I17648" s="38" t="s">
        <v>7018</v>
      </c>
      <c r="J17648" s="40" t="s">
        <v>44763</v>
      </c>
    </row>
    <row r="17649" spans="1:10" x14ac:dyDescent="0.25">
      <c r="A17649" s="37" t="s">
        <v>28</v>
      </c>
      <c r="B17649" s="38" t="s">
        <v>44765</v>
      </c>
      <c r="C17649" s="1" t="str">
        <f t="shared" si="275"/>
        <v>34170731-ITAÚ UNIBANCO S.A.</v>
      </c>
      <c r="D17649" s="39" t="s">
        <v>6966</v>
      </c>
      <c r="E17649" s="38" t="s">
        <v>6967</v>
      </c>
      <c r="F17649" s="38" t="s">
        <v>43677</v>
      </c>
      <c r="G17649" s="38" t="s">
        <v>25</v>
      </c>
      <c r="H17649" s="38" t="s">
        <v>44766</v>
      </c>
      <c r="I17649" s="38" t="s">
        <v>7140</v>
      </c>
      <c r="J17649" s="40" t="s">
        <v>44765</v>
      </c>
    </row>
    <row r="17650" spans="1:10" x14ac:dyDescent="0.25">
      <c r="A17650" s="37" t="s">
        <v>28</v>
      </c>
      <c r="B17650" s="38" t="s">
        <v>44767</v>
      </c>
      <c r="C17650" s="1" t="str">
        <f t="shared" si="275"/>
        <v>34170733-ITAÚ UNIBANCO S.A.</v>
      </c>
      <c r="D17650" s="39" t="s">
        <v>6966</v>
      </c>
      <c r="E17650" s="38" t="s">
        <v>6967</v>
      </c>
      <c r="F17650" s="38" t="s">
        <v>43677</v>
      </c>
      <c r="G17650" s="38" t="s">
        <v>6969</v>
      </c>
      <c r="H17650" s="38" t="s">
        <v>44768</v>
      </c>
      <c r="I17650" s="38" t="s">
        <v>6971</v>
      </c>
      <c r="J17650" s="40" t="s">
        <v>44767</v>
      </c>
    </row>
    <row r="17651" spans="1:10" x14ac:dyDescent="0.25">
      <c r="A17651" s="37" t="s">
        <v>28</v>
      </c>
      <c r="B17651" s="38" t="s">
        <v>44769</v>
      </c>
      <c r="C17651" s="1" t="str">
        <f t="shared" si="275"/>
        <v>34170734-ITAÚ UNIBANCO S.A.</v>
      </c>
      <c r="D17651" s="39" t="s">
        <v>6966</v>
      </c>
      <c r="E17651" s="38" t="s">
        <v>6967</v>
      </c>
      <c r="F17651" s="38" t="s">
        <v>43677</v>
      </c>
      <c r="G17651" s="38" t="s">
        <v>25</v>
      </c>
      <c r="H17651" s="38" t="s">
        <v>44770</v>
      </c>
      <c r="I17651" s="38" t="s">
        <v>7024</v>
      </c>
      <c r="J17651" s="40" t="s">
        <v>44769</v>
      </c>
    </row>
    <row r="17652" spans="1:10" x14ac:dyDescent="0.25">
      <c r="A17652" s="37" t="s">
        <v>28</v>
      </c>
      <c r="B17652" s="38" t="s">
        <v>44771</v>
      </c>
      <c r="C17652" s="1" t="str">
        <f t="shared" si="275"/>
        <v>34170735-ITAÚ UNIBANCO S.A.</v>
      </c>
      <c r="D17652" s="39" t="s">
        <v>6966</v>
      </c>
      <c r="E17652" s="38" t="s">
        <v>6967</v>
      </c>
      <c r="F17652" s="38" t="s">
        <v>43677</v>
      </c>
      <c r="G17652" s="38" t="s">
        <v>25</v>
      </c>
      <c r="H17652" s="38" t="s">
        <v>44772</v>
      </c>
      <c r="I17652" s="38" t="s">
        <v>7024</v>
      </c>
      <c r="J17652" s="40" t="s">
        <v>44771</v>
      </c>
    </row>
    <row r="17653" spans="1:10" x14ac:dyDescent="0.25">
      <c r="A17653" s="37" t="s">
        <v>28</v>
      </c>
      <c r="B17653" s="38" t="s">
        <v>44773</v>
      </c>
      <c r="C17653" s="1" t="str">
        <f t="shared" si="275"/>
        <v>34170736-ITAÚ UNIBANCO S.A.</v>
      </c>
      <c r="D17653" s="39" t="s">
        <v>6966</v>
      </c>
      <c r="E17653" s="38" t="s">
        <v>6967</v>
      </c>
      <c r="F17653" s="38" t="s">
        <v>43677</v>
      </c>
      <c r="G17653" s="38" t="s">
        <v>25</v>
      </c>
      <c r="H17653" s="38" t="s">
        <v>44774</v>
      </c>
      <c r="I17653" s="38" t="s">
        <v>7024</v>
      </c>
      <c r="J17653" s="40" t="s">
        <v>44773</v>
      </c>
    </row>
    <row r="17654" spans="1:10" x14ac:dyDescent="0.25">
      <c r="A17654" s="37" t="s">
        <v>28</v>
      </c>
      <c r="B17654" s="38" t="s">
        <v>44775</v>
      </c>
      <c r="C17654" s="1" t="str">
        <f t="shared" si="275"/>
        <v>34170737-ITAÚ UNIBANCO S.A.</v>
      </c>
      <c r="D17654" s="39" t="s">
        <v>6966</v>
      </c>
      <c r="E17654" s="38" t="s">
        <v>6967</v>
      </c>
      <c r="F17654" s="38" t="s">
        <v>43677</v>
      </c>
      <c r="G17654" s="38" t="s">
        <v>25</v>
      </c>
      <c r="H17654" s="38" t="s">
        <v>44776</v>
      </c>
      <c r="I17654" s="38" t="s">
        <v>7024</v>
      </c>
      <c r="J17654" s="40" t="s">
        <v>44775</v>
      </c>
    </row>
    <row r="17655" spans="1:10" x14ac:dyDescent="0.25">
      <c r="A17655" s="37" t="s">
        <v>28</v>
      </c>
      <c r="B17655" s="38" t="s">
        <v>44777</v>
      </c>
      <c r="C17655" s="1" t="str">
        <f t="shared" si="275"/>
        <v>34170738-ITAÚ UNIBANCO S.A.</v>
      </c>
      <c r="D17655" s="39" t="s">
        <v>6966</v>
      </c>
      <c r="E17655" s="38" t="s">
        <v>6967</v>
      </c>
      <c r="F17655" s="38" t="s">
        <v>43677</v>
      </c>
      <c r="G17655" s="38" t="s">
        <v>25</v>
      </c>
      <c r="H17655" s="38" t="s">
        <v>44778</v>
      </c>
      <c r="I17655" s="38" t="s">
        <v>7024</v>
      </c>
      <c r="J17655" s="40" t="s">
        <v>44777</v>
      </c>
    </row>
    <row r="17656" spans="1:10" x14ac:dyDescent="0.25">
      <c r="A17656" s="37" t="s">
        <v>28</v>
      </c>
      <c r="B17656" s="38" t="s">
        <v>44779</v>
      </c>
      <c r="C17656" s="1" t="str">
        <f t="shared" si="275"/>
        <v>34170740-ITAÚ UNIBANCO S.A.</v>
      </c>
      <c r="D17656" s="39" t="s">
        <v>6966</v>
      </c>
      <c r="E17656" s="38" t="s">
        <v>6967</v>
      </c>
      <c r="F17656" s="38" t="s">
        <v>43677</v>
      </c>
      <c r="G17656" s="38" t="s">
        <v>25</v>
      </c>
      <c r="H17656" s="38" t="s">
        <v>44780</v>
      </c>
      <c r="I17656" s="38" t="s">
        <v>7024</v>
      </c>
      <c r="J17656" s="40" t="s">
        <v>44779</v>
      </c>
    </row>
    <row r="17657" spans="1:10" x14ac:dyDescent="0.25">
      <c r="A17657" s="37" t="s">
        <v>28</v>
      </c>
      <c r="B17657" s="38" t="s">
        <v>44781</v>
      </c>
      <c r="C17657" s="1" t="str">
        <f t="shared" si="275"/>
        <v>34170741-ITAÚ UNIBANCO S.A.</v>
      </c>
      <c r="D17657" s="39" t="s">
        <v>6966</v>
      </c>
      <c r="E17657" s="38" t="s">
        <v>6967</v>
      </c>
      <c r="F17657" s="38" t="s">
        <v>43677</v>
      </c>
      <c r="G17657" s="38" t="s">
        <v>25</v>
      </c>
      <c r="H17657" s="38" t="s">
        <v>44782</v>
      </c>
      <c r="I17657" s="38" t="s">
        <v>7024</v>
      </c>
      <c r="J17657" s="40" t="s">
        <v>44781</v>
      </c>
    </row>
    <row r="17658" spans="1:10" x14ac:dyDescent="0.25">
      <c r="A17658" s="37" t="s">
        <v>28</v>
      </c>
      <c r="B17658" s="38" t="s">
        <v>44783</v>
      </c>
      <c r="C17658" s="1" t="str">
        <f t="shared" si="275"/>
        <v>34170742-ITAÚ UNIBANCO S.A.</v>
      </c>
      <c r="D17658" s="39" t="s">
        <v>6966</v>
      </c>
      <c r="E17658" s="38" t="s">
        <v>6967</v>
      </c>
      <c r="F17658" s="38" t="s">
        <v>43677</v>
      </c>
      <c r="G17658" s="38" t="s">
        <v>25</v>
      </c>
      <c r="H17658" s="38" t="s">
        <v>44784</v>
      </c>
      <c r="I17658" s="38" t="s">
        <v>7024</v>
      </c>
      <c r="J17658" s="40" t="s">
        <v>44783</v>
      </c>
    </row>
    <row r="17659" spans="1:10" x14ac:dyDescent="0.25">
      <c r="A17659" s="37" t="s">
        <v>28</v>
      </c>
      <c r="B17659" s="38" t="s">
        <v>44785</v>
      </c>
      <c r="C17659" s="1" t="str">
        <f t="shared" si="275"/>
        <v>34170743-ITAÚ UNIBANCO S.A.</v>
      </c>
      <c r="D17659" s="39" t="s">
        <v>6966</v>
      </c>
      <c r="E17659" s="38" t="s">
        <v>6967</v>
      </c>
      <c r="F17659" s="38" t="s">
        <v>43677</v>
      </c>
      <c r="G17659" s="38" t="s">
        <v>25</v>
      </c>
      <c r="H17659" s="38" t="s">
        <v>44786</v>
      </c>
      <c r="I17659" s="38" t="s">
        <v>7024</v>
      </c>
      <c r="J17659" s="40" t="s">
        <v>44785</v>
      </c>
    </row>
    <row r="17660" spans="1:10" x14ac:dyDescent="0.25">
      <c r="A17660" s="37" t="s">
        <v>28</v>
      </c>
      <c r="B17660" s="38" t="s">
        <v>44787</v>
      </c>
      <c r="C17660" s="1" t="str">
        <f t="shared" si="275"/>
        <v>34170745-ITAÚ UNIBANCO S.A.</v>
      </c>
      <c r="D17660" s="39" t="s">
        <v>6966</v>
      </c>
      <c r="E17660" s="38" t="s">
        <v>6967</v>
      </c>
      <c r="F17660" s="38" t="s">
        <v>43677</v>
      </c>
      <c r="G17660" s="38" t="s">
        <v>25</v>
      </c>
      <c r="H17660" s="38" t="s">
        <v>44788</v>
      </c>
      <c r="I17660" s="38" t="s">
        <v>7024</v>
      </c>
      <c r="J17660" s="40" t="s">
        <v>44787</v>
      </c>
    </row>
    <row r="17661" spans="1:10" x14ac:dyDescent="0.25">
      <c r="A17661" s="37" t="s">
        <v>28</v>
      </c>
      <c r="B17661" s="38" t="s">
        <v>44789</v>
      </c>
      <c r="C17661" s="1" t="str">
        <f t="shared" si="275"/>
        <v>34170746-ITAÚ UNIBANCO S.A.</v>
      </c>
      <c r="D17661" s="39" t="s">
        <v>6966</v>
      </c>
      <c r="E17661" s="38" t="s">
        <v>6967</v>
      </c>
      <c r="F17661" s="38" t="s">
        <v>43677</v>
      </c>
      <c r="G17661" s="38" t="s">
        <v>25</v>
      </c>
      <c r="H17661" s="38" t="s">
        <v>44790</v>
      </c>
      <c r="I17661" s="38" t="s">
        <v>7024</v>
      </c>
      <c r="J17661" s="40" t="s">
        <v>44789</v>
      </c>
    </row>
    <row r="17662" spans="1:10" x14ac:dyDescent="0.25">
      <c r="A17662" s="37" t="s">
        <v>28</v>
      </c>
      <c r="B17662" s="38" t="s">
        <v>44791</v>
      </c>
      <c r="C17662" s="1" t="str">
        <f t="shared" si="275"/>
        <v>34170747-ITAÚ UNIBANCO S.A.</v>
      </c>
      <c r="D17662" s="39" t="s">
        <v>6966</v>
      </c>
      <c r="E17662" s="38" t="s">
        <v>6967</v>
      </c>
      <c r="F17662" s="38" t="s">
        <v>43677</v>
      </c>
      <c r="G17662" s="38" t="s">
        <v>25</v>
      </c>
      <c r="H17662" s="38" t="s">
        <v>44792</v>
      </c>
      <c r="I17662" s="38" t="s">
        <v>7024</v>
      </c>
      <c r="J17662" s="40" t="s">
        <v>44791</v>
      </c>
    </row>
    <row r="17663" spans="1:10" x14ac:dyDescent="0.25">
      <c r="A17663" s="37" t="s">
        <v>28</v>
      </c>
      <c r="B17663" s="38" t="s">
        <v>44793</v>
      </c>
      <c r="C17663" s="1" t="str">
        <f t="shared" si="275"/>
        <v>34170748-ITAÚ UNIBANCO S.A.</v>
      </c>
      <c r="D17663" s="39" t="s">
        <v>6966</v>
      </c>
      <c r="E17663" s="38" t="s">
        <v>6967</v>
      </c>
      <c r="F17663" s="38" t="s">
        <v>43677</v>
      </c>
      <c r="G17663" s="38" t="s">
        <v>25</v>
      </c>
      <c r="H17663" s="38" t="s">
        <v>44794</v>
      </c>
      <c r="I17663" s="38" t="s">
        <v>7024</v>
      </c>
      <c r="J17663" s="40" t="s">
        <v>44793</v>
      </c>
    </row>
    <row r="17664" spans="1:10" x14ac:dyDescent="0.25">
      <c r="A17664" s="37" t="s">
        <v>28</v>
      </c>
      <c r="B17664" s="38" t="s">
        <v>44795</v>
      </c>
      <c r="C17664" s="1" t="str">
        <f t="shared" si="275"/>
        <v>34170749-ITAÚ UNIBANCO S.A.</v>
      </c>
      <c r="D17664" s="39" t="s">
        <v>6966</v>
      </c>
      <c r="E17664" s="38" t="s">
        <v>6967</v>
      </c>
      <c r="F17664" s="38" t="s">
        <v>43677</v>
      </c>
      <c r="G17664" s="38" t="s">
        <v>35</v>
      </c>
      <c r="H17664" s="38" t="s">
        <v>44796</v>
      </c>
      <c r="I17664" s="38" t="s">
        <v>7466</v>
      </c>
      <c r="J17664" s="40" t="s">
        <v>44795</v>
      </c>
    </row>
    <row r="17665" spans="1:10" x14ac:dyDescent="0.25">
      <c r="A17665" s="37" t="s">
        <v>28</v>
      </c>
      <c r="B17665" s="38" t="s">
        <v>44797</v>
      </c>
      <c r="C17665" s="1" t="str">
        <f t="shared" si="275"/>
        <v>34170754-ITAÚ UNIBANCO S.A.</v>
      </c>
      <c r="D17665" s="39" t="s">
        <v>6966</v>
      </c>
      <c r="E17665" s="38" t="s">
        <v>6967</v>
      </c>
      <c r="F17665" s="38" t="s">
        <v>43677</v>
      </c>
      <c r="G17665" s="38" t="s">
        <v>25</v>
      </c>
      <c r="H17665" s="38" t="s">
        <v>44798</v>
      </c>
      <c r="I17665" s="38" t="s">
        <v>7024</v>
      </c>
      <c r="J17665" s="40" t="s">
        <v>44797</v>
      </c>
    </row>
    <row r="17666" spans="1:10" x14ac:dyDescent="0.25">
      <c r="A17666" s="37" t="s">
        <v>28</v>
      </c>
      <c r="B17666" s="38" t="s">
        <v>44799</v>
      </c>
      <c r="C17666" s="1" t="str">
        <f t="shared" si="275"/>
        <v>34170755-ITAÚ UNIBANCO S.A.</v>
      </c>
      <c r="D17666" s="39" t="s">
        <v>6966</v>
      </c>
      <c r="E17666" s="38" t="s">
        <v>6967</v>
      </c>
      <c r="F17666" s="38" t="s">
        <v>43677</v>
      </c>
      <c r="G17666" s="38" t="s">
        <v>25</v>
      </c>
      <c r="H17666" s="38" t="s">
        <v>44800</v>
      </c>
      <c r="I17666" s="38" t="s">
        <v>7024</v>
      </c>
      <c r="J17666" s="40" t="s">
        <v>44799</v>
      </c>
    </row>
    <row r="17667" spans="1:10" x14ac:dyDescent="0.25">
      <c r="A17667" s="37" t="s">
        <v>28</v>
      </c>
      <c r="B17667" s="38" t="s">
        <v>44801</v>
      </c>
      <c r="C17667" s="1" t="str">
        <f t="shared" ref="C17667:C17730" si="276">CONCATENATE(B17667,"-",F17667)</f>
        <v>34170756-ITAÚ UNIBANCO S.A.</v>
      </c>
      <c r="D17667" s="39" t="s">
        <v>6966</v>
      </c>
      <c r="E17667" s="38" t="s">
        <v>6967</v>
      </c>
      <c r="F17667" s="38" t="s">
        <v>43677</v>
      </c>
      <c r="G17667" s="38" t="s">
        <v>25</v>
      </c>
      <c r="H17667" s="38" t="s">
        <v>44802</v>
      </c>
      <c r="I17667" s="38" t="s">
        <v>7024</v>
      </c>
      <c r="J17667" s="40" t="s">
        <v>44801</v>
      </c>
    </row>
    <row r="17668" spans="1:10" x14ac:dyDescent="0.25">
      <c r="A17668" s="37" t="s">
        <v>28</v>
      </c>
      <c r="B17668" s="38" t="s">
        <v>44803</v>
      </c>
      <c r="C17668" s="1" t="str">
        <f t="shared" si="276"/>
        <v>34170757-ITAÚ UNIBANCO S.A.</v>
      </c>
      <c r="D17668" s="39" t="s">
        <v>6966</v>
      </c>
      <c r="E17668" s="38" t="s">
        <v>6967</v>
      </c>
      <c r="F17668" s="38" t="s">
        <v>43677</v>
      </c>
      <c r="G17668" s="38" t="s">
        <v>25</v>
      </c>
      <c r="H17668" s="38" t="s">
        <v>44804</v>
      </c>
      <c r="I17668" s="38" t="s">
        <v>7024</v>
      </c>
      <c r="J17668" s="40" t="s">
        <v>44803</v>
      </c>
    </row>
    <row r="17669" spans="1:10" x14ac:dyDescent="0.25">
      <c r="A17669" s="37" t="s">
        <v>28</v>
      </c>
      <c r="B17669" s="38" t="s">
        <v>44805</v>
      </c>
      <c r="C17669" s="1" t="str">
        <f t="shared" si="276"/>
        <v>34170758-ITAÚ UNIBANCO S.A.</v>
      </c>
      <c r="D17669" s="39" t="s">
        <v>6966</v>
      </c>
      <c r="E17669" s="38" t="s">
        <v>6967</v>
      </c>
      <c r="F17669" s="38" t="s">
        <v>43677</v>
      </c>
      <c r="G17669" s="38" t="s">
        <v>25</v>
      </c>
      <c r="H17669" s="38" t="s">
        <v>44806</v>
      </c>
      <c r="I17669" s="38" t="s">
        <v>7024</v>
      </c>
      <c r="J17669" s="40" t="s">
        <v>44805</v>
      </c>
    </row>
    <row r="17670" spans="1:10" x14ac:dyDescent="0.25">
      <c r="A17670" s="37" t="s">
        <v>28</v>
      </c>
      <c r="B17670" s="38" t="s">
        <v>44807</v>
      </c>
      <c r="C17670" s="1" t="str">
        <f t="shared" si="276"/>
        <v>34170759-ITAÚ UNIBANCO S.A.</v>
      </c>
      <c r="D17670" s="39" t="s">
        <v>6966</v>
      </c>
      <c r="E17670" s="38" t="s">
        <v>6967</v>
      </c>
      <c r="F17670" s="38" t="s">
        <v>43677</v>
      </c>
      <c r="G17670" s="38" t="s">
        <v>25</v>
      </c>
      <c r="H17670" s="38" t="s">
        <v>44808</v>
      </c>
      <c r="I17670" s="38" t="s">
        <v>7024</v>
      </c>
      <c r="J17670" s="40" t="s">
        <v>44807</v>
      </c>
    </row>
    <row r="17671" spans="1:10" x14ac:dyDescent="0.25">
      <c r="A17671" s="37" t="s">
        <v>28</v>
      </c>
      <c r="B17671" s="38" t="s">
        <v>44809</v>
      </c>
      <c r="C17671" s="1" t="str">
        <f t="shared" si="276"/>
        <v>34170760-ITAÚ UNIBANCO S.A.</v>
      </c>
      <c r="D17671" s="39" t="s">
        <v>6966</v>
      </c>
      <c r="E17671" s="38" t="s">
        <v>6967</v>
      </c>
      <c r="F17671" s="38" t="s">
        <v>43677</v>
      </c>
      <c r="G17671" s="38" t="s">
        <v>25</v>
      </c>
      <c r="H17671" s="38" t="s">
        <v>44810</v>
      </c>
      <c r="I17671" s="38" t="s">
        <v>7024</v>
      </c>
      <c r="J17671" s="40" t="s">
        <v>44809</v>
      </c>
    </row>
    <row r="17672" spans="1:10" x14ac:dyDescent="0.25">
      <c r="A17672" s="37" t="s">
        <v>28</v>
      </c>
      <c r="B17672" s="38" t="s">
        <v>44811</v>
      </c>
      <c r="C17672" s="1" t="str">
        <f t="shared" si="276"/>
        <v>34170761-ITAÚ UNIBANCO S.A.</v>
      </c>
      <c r="D17672" s="39" t="s">
        <v>6966</v>
      </c>
      <c r="E17672" s="38" t="s">
        <v>6967</v>
      </c>
      <c r="F17672" s="38" t="s">
        <v>43677</v>
      </c>
      <c r="G17672" s="38" t="s">
        <v>25</v>
      </c>
      <c r="H17672" s="38" t="s">
        <v>44812</v>
      </c>
      <c r="I17672" s="38" t="s">
        <v>7024</v>
      </c>
      <c r="J17672" s="40" t="s">
        <v>44811</v>
      </c>
    </row>
    <row r="17673" spans="1:10" x14ac:dyDescent="0.25">
      <c r="A17673" s="37" t="s">
        <v>28</v>
      </c>
      <c r="B17673" s="38" t="s">
        <v>44813</v>
      </c>
      <c r="C17673" s="1" t="str">
        <f t="shared" si="276"/>
        <v>34170762-ITAÚ UNIBANCO S.A.</v>
      </c>
      <c r="D17673" s="39" t="s">
        <v>6966</v>
      </c>
      <c r="E17673" s="38" t="s">
        <v>6967</v>
      </c>
      <c r="F17673" s="38" t="s">
        <v>43677</v>
      </c>
      <c r="G17673" s="38" t="s">
        <v>25</v>
      </c>
      <c r="H17673" s="38" t="s">
        <v>44814</v>
      </c>
      <c r="I17673" s="38" t="s">
        <v>7024</v>
      </c>
      <c r="J17673" s="40" t="s">
        <v>44813</v>
      </c>
    </row>
    <row r="17674" spans="1:10" x14ac:dyDescent="0.25">
      <c r="A17674" s="37" t="s">
        <v>28</v>
      </c>
      <c r="B17674" s="38" t="s">
        <v>44815</v>
      </c>
      <c r="C17674" s="1" t="str">
        <f t="shared" si="276"/>
        <v>34170763-ITAÚ UNIBANCO S.A.</v>
      </c>
      <c r="D17674" s="39" t="s">
        <v>6966</v>
      </c>
      <c r="E17674" s="38" t="s">
        <v>6967</v>
      </c>
      <c r="F17674" s="38" t="s">
        <v>43677</v>
      </c>
      <c r="G17674" s="38" t="s">
        <v>25</v>
      </c>
      <c r="H17674" s="38" t="s">
        <v>44816</v>
      </c>
      <c r="I17674" s="38" t="s">
        <v>7024</v>
      </c>
      <c r="J17674" s="40" t="s">
        <v>44815</v>
      </c>
    </row>
    <row r="17675" spans="1:10" x14ac:dyDescent="0.25">
      <c r="A17675" s="37" t="s">
        <v>28</v>
      </c>
      <c r="B17675" s="38" t="s">
        <v>44817</v>
      </c>
      <c r="C17675" s="1" t="str">
        <f t="shared" si="276"/>
        <v>34170764-ITAÚ UNIBANCO S.A.</v>
      </c>
      <c r="D17675" s="39" t="s">
        <v>6966</v>
      </c>
      <c r="E17675" s="38" t="s">
        <v>6967</v>
      </c>
      <c r="F17675" s="38" t="s">
        <v>43677</v>
      </c>
      <c r="G17675" s="38" t="s">
        <v>25</v>
      </c>
      <c r="H17675" s="38" t="s">
        <v>44818</v>
      </c>
      <c r="I17675" s="38" t="s">
        <v>7024</v>
      </c>
      <c r="J17675" s="40" t="s">
        <v>44817</v>
      </c>
    </row>
    <row r="17676" spans="1:10" x14ac:dyDescent="0.25">
      <c r="A17676" s="37" t="s">
        <v>28</v>
      </c>
      <c r="B17676" s="38" t="s">
        <v>44819</v>
      </c>
      <c r="C17676" s="1" t="str">
        <f t="shared" si="276"/>
        <v>34170765-ITAÚ UNIBANCO S.A.</v>
      </c>
      <c r="D17676" s="39" t="s">
        <v>6966</v>
      </c>
      <c r="E17676" s="38" t="s">
        <v>6967</v>
      </c>
      <c r="F17676" s="38" t="s">
        <v>43677</v>
      </c>
      <c r="G17676" s="38" t="s">
        <v>25</v>
      </c>
      <c r="H17676" s="38" t="s">
        <v>44820</v>
      </c>
      <c r="I17676" s="38" t="s">
        <v>7024</v>
      </c>
      <c r="J17676" s="40" t="s">
        <v>44819</v>
      </c>
    </row>
    <row r="17677" spans="1:10" x14ac:dyDescent="0.25">
      <c r="A17677" s="37" t="s">
        <v>28</v>
      </c>
      <c r="B17677" s="38" t="s">
        <v>44821</v>
      </c>
      <c r="C17677" s="1" t="str">
        <f t="shared" si="276"/>
        <v>34170766-ITAÚ UNIBANCO S.A.</v>
      </c>
      <c r="D17677" s="39" t="s">
        <v>6966</v>
      </c>
      <c r="E17677" s="38" t="s">
        <v>6967</v>
      </c>
      <c r="F17677" s="38" t="s">
        <v>43677</v>
      </c>
      <c r="G17677" s="38" t="s">
        <v>25</v>
      </c>
      <c r="H17677" s="38" t="s">
        <v>44822</v>
      </c>
      <c r="I17677" s="38" t="s">
        <v>7204</v>
      </c>
      <c r="J17677" s="40" t="s">
        <v>44821</v>
      </c>
    </row>
    <row r="17678" spans="1:10" x14ac:dyDescent="0.25">
      <c r="A17678" s="37" t="s">
        <v>28</v>
      </c>
      <c r="B17678" s="38" t="s">
        <v>44823</v>
      </c>
      <c r="C17678" s="1" t="str">
        <f t="shared" si="276"/>
        <v>34170767-ITAÚ UNIBANCO S.A.</v>
      </c>
      <c r="D17678" s="39" t="s">
        <v>6966</v>
      </c>
      <c r="E17678" s="38" t="s">
        <v>6967</v>
      </c>
      <c r="F17678" s="38" t="s">
        <v>43677</v>
      </c>
      <c r="G17678" s="38" t="s">
        <v>25</v>
      </c>
      <c r="H17678" s="38" t="s">
        <v>44824</v>
      </c>
      <c r="I17678" s="38" t="s">
        <v>7024</v>
      </c>
      <c r="J17678" s="40" t="s">
        <v>44823</v>
      </c>
    </row>
    <row r="17679" spans="1:10" x14ac:dyDescent="0.25">
      <c r="A17679" s="37" t="s">
        <v>28</v>
      </c>
      <c r="B17679" s="38" t="s">
        <v>44825</v>
      </c>
      <c r="C17679" s="1" t="str">
        <f t="shared" si="276"/>
        <v>34170769-ITAÚ UNIBANCO S.A.</v>
      </c>
      <c r="D17679" s="39" t="s">
        <v>6966</v>
      </c>
      <c r="E17679" s="38" t="s">
        <v>6967</v>
      </c>
      <c r="F17679" s="38" t="s">
        <v>43677</v>
      </c>
      <c r="G17679" s="38" t="s">
        <v>6969</v>
      </c>
      <c r="H17679" s="38" t="s">
        <v>44826</v>
      </c>
      <c r="I17679" s="38" t="s">
        <v>6971</v>
      </c>
      <c r="J17679" s="40" t="s">
        <v>44825</v>
      </c>
    </row>
    <row r="17680" spans="1:10" x14ac:dyDescent="0.25">
      <c r="A17680" s="37" t="s">
        <v>28</v>
      </c>
      <c r="B17680" s="38" t="s">
        <v>44827</v>
      </c>
      <c r="C17680" s="1" t="str">
        <f t="shared" si="276"/>
        <v>34170770-ITAÚ UNIBANCO S.A.</v>
      </c>
      <c r="D17680" s="39" t="s">
        <v>6966</v>
      </c>
      <c r="E17680" s="38" t="s">
        <v>6967</v>
      </c>
      <c r="F17680" s="38" t="s">
        <v>43677</v>
      </c>
      <c r="G17680" s="38" t="s">
        <v>25</v>
      </c>
      <c r="H17680" s="38" t="s">
        <v>44828</v>
      </c>
      <c r="I17680" s="38" t="s">
        <v>7024</v>
      </c>
      <c r="J17680" s="40" t="s">
        <v>44827</v>
      </c>
    </row>
    <row r="17681" spans="1:10" x14ac:dyDescent="0.25">
      <c r="A17681" s="37" t="s">
        <v>28</v>
      </c>
      <c r="B17681" s="38" t="s">
        <v>44829</v>
      </c>
      <c r="C17681" s="1" t="str">
        <f t="shared" si="276"/>
        <v>34170771-ITAÚ UNIBANCO S.A.</v>
      </c>
      <c r="D17681" s="39" t="s">
        <v>6966</v>
      </c>
      <c r="E17681" s="38" t="s">
        <v>6967</v>
      </c>
      <c r="F17681" s="38" t="s">
        <v>43677</v>
      </c>
      <c r="G17681" s="38" t="s">
        <v>25</v>
      </c>
      <c r="H17681" s="38" t="s">
        <v>44830</v>
      </c>
      <c r="I17681" s="38" t="s">
        <v>7024</v>
      </c>
      <c r="J17681" s="40" t="s">
        <v>44829</v>
      </c>
    </row>
    <row r="17682" spans="1:10" x14ac:dyDescent="0.25">
      <c r="A17682" s="37" t="s">
        <v>28</v>
      </c>
      <c r="B17682" s="38" t="s">
        <v>44831</v>
      </c>
      <c r="C17682" s="1" t="str">
        <f t="shared" si="276"/>
        <v>34170772-ITAÚ UNIBANCO S.A.</v>
      </c>
      <c r="D17682" s="39" t="s">
        <v>6966</v>
      </c>
      <c r="E17682" s="38" t="s">
        <v>6967</v>
      </c>
      <c r="F17682" s="38" t="s">
        <v>43677</v>
      </c>
      <c r="G17682" s="38" t="s">
        <v>25</v>
      </c>
      <c r="H17682" s="38" t="s">
        <v>44832</v>
      </c>
      <c r="I17682" s="38" t="s">
        <v>7024</v>
      </c>
      <c r="J17682" s="40" t="s">
        <v>44831</v>
      </c>
    </row>
    <row r="17683" spans="1:10" x14ac:dyDescent="0.25">
      <c r="A17683" s="37" t="s">
        <v>28</v>
      </c>
      <c r="B17683" s="38" t="s">
        <v>44833</v>
      </c>
      <c r="C17683" s="1" t="str">
        <f t="shared" si="276"/>
        <v>34170773-ITAÚ UNIBANCO S.A.</v>
      </c>
      <c r="D17683" s="39" t="s">
        <v>6966</v>
      </c>
      <c r="E17683" s="38" t="s">
        <v>6967</v>
      </c>
      <c r="F17683" s="38" t="s">
        <v>43677</v>
      </c>
      <c r="G17683" s="38" t="s">
        <v>32</v>
      </c>
      <c r="H17683" s="38" t="s">
        <v>44834</v>
      </c>
      <c r="I17683" s="38" t="s">
        <v>6989</v>
      </c>
      <c r="J17683" s="40" t="s">
        <v>44833</v>
      </c>
    </row>
    <row r="17684" spans="1:10" x14ac:dyDescent="0.25">
      <c r="A17684" s="37" t="s">
        <v>28</v>
      </c>
      <c r="B17684" s="38" t="s">
        <v>44835</v>
      </c>
      <c r="C17684" s="1" t="str">
        <f t="shared" si="276"/>
        <v>34170774-ITAÚ UNIBANCO S.A.</v>
      </c>
      <c r="D17684" s="39" t="s">
        <v>6966</v>
      </c>
      <c r="E17684" s="38" t="s">
        <v>6967</v>
      </c>
      <c r="F17684" s="38" t="s">
        <v>43677</v>
      </c>
      <c r="G17684" s="38" t="s">
        <v>25</v>
      </c>
      <c r="H17684" s="38" t="s">
        <v>44836</v>
      </c>
      <c r="I17684" s="38" t="s">
        <v>8492</v>
      </c>
      <c r="J17684" s="40" t="s">
        <v>44835</v>
      </c>
    </row>
    <row r="17685" spans="1:10" x14ac:dyDescent="0.25">
      <c r="A17685" s="37" t="s">
        <v>28</v>
      </c>
      <c r="B17685" s="38" t="s">
        <v>44837</v>
      </c>
      <c r="C17685" s="1" t="str">
        <f t="shared" si="276"/>
        <v>34170775-ITAÚ UNIBANCO S.A.</v>
      </c>
      <c r="D17685" s="39" t="s">
        <v>6966</v>
      </c>
      <c r="E17685" s="38" t="s">
        <v>6967</v>
      </c>
      <c r="F17685" s="38" t="s">
        <v>43677</v>
      </c>
      <c r="G17685" s="38" t="s">
        <v>25</v>
      </c>
      <c r="H17685" s="38" t="s">
        <v>44838</v>
      </c>
      <c r="I17685" s="38" t="s">
        <v>7024</v>
      </c>
      <c r="J17685" s="40" t="s">
        <v>44837</v>
      </c>
    </row>
    <row r="17686" spans="1:10" x14ac:dyDescent="0.25">
      <c r="A17686" s="37" t="s">
        <v>28</v>
      </c>
      <c r="B17686" s="38" t="s">
        <v>44839</v>
      </c>
      <c r="C17686" s="1" t="str">
        <f t="shared" si="276"/>
        <v>34170776-ITAÚ UNIBANCO S.A.</v>
      </c>
      <c r="D17686" s="39" t="s">
        <v>6966</v>
      </c>
      <c r="E17686" s="38" t="s">
        <v>6967</v>
      </c>
      <c r="F17686" s="38" t="s">
        <v>43677</v>
      </c>
      <c r="G17686" s="38" t="s">
        <v>25</v>
      </c>
      <c r="H17686" s="38" t="s">
        <v>44840</v>
      </c>
      <c r="I17686" s="38" t="s">
        <v>7024</v>
      </c>
      <c r="J17686" s="40" t="s">
        <v>44839</v>
      </c>
    </row>
    <row r="17687" spans="1:10" x14ac:dyDescent="0.25">
      <c r="A17687" s="37" t="s">
        <v>28</v>
      </c>
      <c r="B17687" s="38" t="s">
        <v>44841</v>
      </c>
      <c r="C17687" s="1" t="str">
        <f t="shared" si="276"/>
        <v>34170777-ITAÚ UNIBANCO S.A.</v>
      </c>
      <c r="D17687" s="39" t="s">
        <v>6966</v>
      </c>
      <c r="E17687" s="38" t="s">
        <v>6967</v>
      </c>
      <c r="F17687" s="38" t="s">
        <v>43677</v>
      </c>
      <c r="G17687" s="38" t="s">
        <v>25</v>
      </c>
      <c r="H17687" s="38" t="s">
        <v>44842</v>
      </c>
      <c r="I17687" s="38" t="s">
        <v>8330</v>
      </c>
      <c r="J17687" s="40" t="s">
        <v>44841</v>
      </c>
    </row>
    <row r="17688" spans="1:10" x14ac:dyDescent="0.25">
      <c r="A17688" s="37" t="s">
        <v>28</v>
      </c>
      <c r="B17688" s="38" t="s">
        <v>44843</v>
      </c>
      <c r="C17688" s="1" t="str">
        <f t="shared" si="276"/>
        <v>34170778-ITAÚ UNIBANCO S.A.</v>
      </c>
      <c r="D17688" s="39" t="s">
        <v>6966</v>
      </c>
      <c r="E17688" s="38" t="s">
        <v>6967</v>
      </c>
      <c r="F17688" s="38" t="s">
        <v>43677</v>
      </c>
      <c r="G17688" s="38" t="s">
        <v>6969</v>
      </c>
      <c r="H17688" s="38" t="s">
        <v>44844</v>
      </c>
      <c r="I17688" s="38" t="s">
        <v>6971</v>
      </c>
      <c r="J17688" s="40" t="s">
        <v>44843</v>
      </c>
    </row>
    <row r="17689" spans="1:10" x14ac:dyDescent="0.25">
      <c r="A17689" s="37" t="s">
        <v>28</v>
      </c>
      <c r="B17689" s="38" t="s">
        <v>44845</v>
      </c>
      <c r="C17689" s="1" t="str">
        <f t="shared" si="276"/>
        <v>34170780-ITAÚ UNIBANCO S.A.</v>
      </c>
      <c r="D17689" s="39" t="s">
        <v>6966</v>
      </c>
      <c r="E17689" s="38" t="s">
        <v>6967</v>
      </c>
      <c r="F17689" s="38" t="s">
        <v>43677</v>
      </c>
      <c r="G17689" s="38" t="s">
        <v>33</v>
      </c>
      <c r="H17689" s="38" t="s">
        <v>44846</v>
      </c>
      <c r="I17689" s="38" t="s">
        <v>7061</v>
      </c>
      <c r="J17689" s="40" t="s">
        <v>44845</v>
      </c>
    </row>
    <row r="17690" spans="1:10" x14ac:dyDescent="0.25">
      <c r="A17690" s="37" t="s">
        <v>28</v>
      </c>
      <c r="B17690" s="38" t="s">
        <v>44847</v>
      </c>
      <c r="C17690" s="1" t="str">
        <f t="shared" si="276"/>
        <v>34170781-ITAÚ UNIBANCO S.A.</v>
      </c>
      <c r="D17690" s="39" t="s">
        <v>6966</v>
      </c>
      <c r="E17690" s="38" t="s">
        <v>6967</v>
      </c>
      <c r="F17690" s="38" t="s">
        <v>43677</v>
      </c>
      <c r="G17690" s="38" t="s">
        <v>35</v>
      </c>
      <c r="H17690" s="38" t="s">
        <v>44848</v>
      </c>
      <c r="I17690" s="38" t="s">
        <v>7070</v>
      </c>
      <c r="J17690" s="40" t="s">
        <v>44847</v>
      </c>
    </row>
    <row r="17691" spans="1:10" x14ac:dyDescent="0.25">
      <c r="A17691" s="37" t="s">
        <v>28</v>
      </c>
      <c r="B17691" s="38" t="s">
        <v>44849</v>
      </c>
      <c r="C17691" s="1" t="str">
        <f t="shared" si="276"/>
        <v>34170782-ITAÚ UNIBANCO S.A.</v>
      </c>
      <c r="D17691" s="39" t="s">
        <v>6966</v>
      </c>
      <c r="E17691" s="38" t="s">
        <v>6967</v>
      </c>
      <c r="F17691" s="38" t="s">
        <v>43677</v>
      </c>
      <c r="G17691" s="38" t="s">
        <v>6969</v>
      </c>
      <c r="H17691" s="38" t="s">
        <v>44850</v>
      </c>
      <c r="I17691" s="38" t="s">
        <v>6971</v>
      </c>
      <c r="J17691" s="40" t="s">
        <v>44849</v>
      </c>
    </row>
    <row r="17692" spans="1:10" x14ac:dyDescent="0.25">
      <c r="A17692" s="37" t="s">
        <v>28</v>
      </c>
      <c r="B17692" s="38" t="s">
        <v>44851</v>
      </c>
      <c r="C17692" s="1" t="str">
        <f t="shared" si="276"/>
        <v>34170783-ITAÚ UNIBANCO S.A.</v>
      </c>
      <c r="D17692" s="39" t="s">
        <v>6966</v>
      </c>
      <c r="E17692" s="38" t="s">
        <v>6967</v>
      </c>
      <c r="F17692" s="38" t="s">
        <v>43677</v>
      </c>
      <c r="G17692" s="38" t="s">
        <v>6969</v>
      </c>
      <c r="H17692" s="38" t="s">
        <v>44852</v>
      </c>
      <c r="I17692" s="38" t="s">
        <v>6971</v>
      </c>
      <c r="J17692" s="40" t="s">
        <v>44851</v>
      </c>
    </row>
    <row r="17693" spans="1:10" x14ac:dyDescent="0.25">
      <c r="A17693" s="37" t="s">
        <v>28</v>
      </c>
      <c r="B17693" s="38" t="s">
        <v>44853</v>
      </c>
      <c r="C17693" s="1" t="str">
        <f t="shared" si="276"/>
        <v>34170786-ITAÚ UNIBANCO S.A.</v>
      </c>
      <c r="D17693" s="39" t="s">
        <v>6966</v>
      </c>
      <c r="E17693" s="38" t="s">
        <v>6967</v>
      </c>
      <c r="F17693" s="38" t="s">
        <v>43677</v>
      </c>
      <c r="G17693" s="38" t="s">
        <v>25</v>
      </c>
      <c r="H17693" s="38" t="s">
        <v>44854</v>
      </c>
      <c r="I17693" s="38" t="s">
        <v>7024</v>
      </c>
      <c r="J17693" s="40" t="s">
        <v>44853</v>
      </c>
    </row>
    <row r="17694" spans="1:10" x14ac:dyDescent="0.25">
      <c r="A17694" s="37" t="s">
        <v>28</v>
      </c>
      <c r="B17694" s="38" t="s">
        <v>44855</v>
      </c>
      <c r="C17694" s="1" t="str">
        <f t="shared" si="276"/>
        <v>34170787-ITAÚ UNIBANCO S.A.</v>
      </c>
      <c r="D17694" s="39" t="s">
        <v>6966</v>
      </c>
      <c r="E17694" s="38" t="s">
        <v>6967</v>
      </c>
      <c r="F17694" s="38" t="s">
        <v>43677</v>
      </c>
      <c r="G17694" s="38" t="s">
        <v>25</v>
      </c>
      <c r="H17694" s="38" t="s">
        <v>44856</v>
      </c>
      <c r="I17694" s="38" t="s">
        <v>7024</v>
      </c>
      <c r="J17694" s="40" t="s">
        <v>44855</v>
      </c>
    </row>
    <row r="17695" spans="1:10" x14ac:dyDescent="0.25">
      <c r="A17695" s="37" t="s">
        <v>28</v>
      </c>
      <c r="B17695" s="38" t="s">
        <v>44857</v>
      </c>
      <c r="C17695" s="1" t="str">
        <f t="shared" si="276"/>
        <v>34170788-ITAÚ UNIBANCO S.A.</v>
      </c>
      <c r="D17695" s="39" t="s">
        <v>6966</v>
      </c>
      <c r="E17695" s="38" t="s">
        <v>6967</v>
      </c>
      <c r="F17695" s="38" t="s">
        <v>43677</v>
      </c>
      <c r="G17695" s="38" t="s">
        <v>25</v>
      </c>
      <c r="H17695" s="38" t="s">
        <v>44858</v>
      </c>
      <c r="I17695" s="38" t="s">
        <v>7024</v>
      </c>
      <c r="J17695" s="40" t="s">
        <v>44857</v>
      </c>
    </row>
    <row r="17696" spans="1:10" x14ac:dyDescent="0.25">
      <c r="A17696" s="37" t="s">
        <v>28</v>
      </c>
      <c r="B17696" s="38" t="s">
        <v>44859</v>
      </c>
      <c r="C17696" s="1" t="str">
        <f t="shared" si="276"/>
        <v>34170792-ITAÚ UNIBANCO S.A.</v>
      </c>
      <c r="D17696" s="39" t="s">
        <v>6966</v>
      </c>
      <c r="E17696" s="38" t="s">
        <v>6967</v>
      </c>
      <c r="F17696" s="38" t="s">
        <v>43677</v>
      </c>
      <c r="G17696" s="38" t="s">
        <v>25</v>
      </c>
      <c r="H17696" s="38" t="s">
        <v>44860</v>
      </c>
      <c r="I17696" s="38" t="s">
        <v>7143</v>
      </c>
      <c r="J17696" s="40" t="s">
        <v>44859</v>
      </c>
    </row>
    <row r="17697" spans="1:10" x14ac:dyDescent="0.25">
      <c r="A17697" s="37" t="s">
        <v>28</v>
      </c>
      <c r="B17697" s="38" t="s">
        <v>44861</v>
      </c>
      <c r="C17697" s="1" t="str">
        <f t="shared" si="276"/>
        <v>34170796-ITAÚ UNIBANCO S.A.</v>
      </c>
      <c r="D17697" s="39" t="s">
        <v>6966</v>
      </c>
      <c r="E17697" s="38" t="s">
        <v>6967</v>
      </c>
      <c r="F17697" s="38" t="s">
        <v>43677</v>
      </c>
      <c r="G17697" s="38" t="s">
        <v>25</v>
      </c>
      <c r="H17697" s="38" t="s">
        <v>44862</v>
      </c>
      <c r="I17697" s="38" t="s">
        <v>7965</v>
      </c>
      <c r="J17697" s="40" t="s">
        <v>44861</v>
      </c>
    </row>
    <row r="17698" spans="1:10" x14ac:dyDescent="0.25">
      <c r="A17698" s="37" t="s">
        <v>28</v>
      </c>
      <c r="B17698" s="38" t="s">
        <v>44863</v>
      </c>
      <c r="C17698" s="1" t="str">
        <f t="shared" si="276"/>
        <v>34170802-ITAÚ UNIBANCO S.A.</v>
      </c>
      <c r="D17698" s="39" t="s">
        <v>6966</v>
      </c>
      <c r="E17698" s="38" t="s">
        <v>6967</v>
      </c>
      <c r="F17698" s="38" t="s">
        <v>43677</v>
      </c>
      <c r="G17698" s="38" t="s">
        <v>35</v>
      </c>
      <c r="H17698" s="38" t="s">
        <v>44864</v>
      </c>
      <c r="I17698" s="38" t="s">
        <v>7067</v>
      </c>
      <c r="J17698" s="40" t="s">
        <v>44863</v>
      </c>
    </row>
    <row r="17699" spans="1:10" x14ac:dyDescent="0.25">
      <c r="A17699" s="37" t="s">
        <v>28</v>
      </c>
      <c r="B17699" s="38" t="s">
        <v>44865</v>
      </c>
      <c r="C17699" s="1" t="str">
        <f t="shared" si="276"/>
        <v>34170803-ITAÚ UNIBANCO S.A.</v>
      </c>
      <c r="D17699" s="39" t="s">
        <v>6966</v>
      </c>
      <c r="E17699" s="38" t="s">
        <v>6967</v>
      </c>
      <c r="F17699" s="38" t="s">
        <v>43677</v>
      </c>
      <c r="G17699" s="38" t="s">
        <v>38</v>
      </c>
      <c r="H17699" s="38" t="s">
        <v>44866</v>
      </c>
      <c r="I17699" s="38" t="s">
        <v>8146</v>
      </c>
      <c r="J17699" s="40" t="s">
        <v>44865</v>
      </c>
    </row>
    <row r="17700" spans="1:10" x14ac:dyDescent="0.25">
      <c r="A17700" s="37" t="s">
        <v>28</v>
      </c>
      <c r="B17700" s="38" t="s">
        <v>44867</v>
      </c>
      <c r="C17700" s="1" t="str">
        <f t="shared" si="276"/>
        <v>34170804-ITAÚ UNIBANCO S.A.</v>
      </c>
      <c r="D17700" s="39" t="s">
        <v>6966</v>
      </c>
      <c r="E17700" s="38" t="s">
        <v>6967</v>
      </c>
      <c r="F17700" s="38" t="s">
        <v>43677</v>
      </c>
      <c r="G17700" s="38" t="s">
        <v>38</v>
      </c>
      <c r="H17700" s="38" t="s">
        <v>44868</v>
      </c>
      <c r="I17700" s="38" t="s">
        <v>7784</v>
      </c>
      <c r="J17700" s="40" t="s">
        <v>44867</v>
      </c>
    </row>
    <row r="17701" spans="1:10" x14ac:dyDescent="0.25">
      <c r="A17701" s="37" t="s">
        <v>28</v>
      </c>
      <c r="B17701" s="38" t="s">
        <v>44869</v>
      </c>
      <c r="C17701" s="1" t="str">
        <f t="shared" si="276"/>
        <v>34170805-ITAÚ UNIBANCO S.A.</v>
      </c>
      <c r="D17701" s="39" t="s">
        <v>6966</v>
      </c>
      <c r="E17701" s="38" t="s">
        <v>6967</v>
      </c>
      <c r="F17701" s="38" t="s">
        <v>43677</v>
      </c>
      <c r="G17701" s="38" t="s">
        <v>25</v>
      </c>
      <c r="H17701" s="38" t="s">
        <v>44870</v>
      </c>
      <c r="I17701" s="38" t="s">
        <v>7772</v>
      </c>
      <c r="J17701" s="40" t="s">
        <v>44869</v>
      </c>
    </row>
    <row r="17702" spans="1:10" x14ac:dyDescent="0.25">
      <c r="A17702" s="37" t="s">
        <v>28</v>
      </c>
      <c r="B17702" s="38" t="s">
        <v>44871</v>
      </c>
      <c r="C17702" s="1" t="str">
        <f t="shared" si="276"/>
        <v>34170806-ITAÚ UNIBANCO S.A.</v>
      </c>
      <c r="D17702" s="39" t="s">
        <v>6966</v>
      </c>
      <c r="E17702" s="38" t="s">
        <v>6967</v>
      </c>
      <c r="F17702" s="38" t="s">
        <v>43677</v>
      </c>
      <c r="G17702" s="38" t="s">
        <v>38</v>
      </c>
      <c r="H17702" s="38" t="s">
        <v>44872</v>
      </c>
      <c r="I17702" s="38" t="s">
        <v>8916</v>
      </c>
      <c r="J17702" s="40" t="s">
        <v>44871</v>
      </c>
    </row>
    <row r="17703" spans="1:10" x14ac:dyDescent="0.25">
      <c r="A17703" s="37" t="s">
        <v>28</v>
      </c>
      <c r="B17703" s="38" t="s">
        <v>44873</v>
      </c>
      <c r="C17703" s="1" t="str">
        <f t="shared" si="276"/>
        <v>34170807-ITAÚ UNIBANCO S.A.</v>
      </c>
      <c r="D17703" s="39" t="s">
        <v>6966</v>
      </c>
      <c r="E17703" s="38" t="s">
        <v>6967</v>
      </c>
      <c r="F17703" s="38" t="s">
        <v>43677</v>
      </c>
      <c r="G17703" s="38" t="s">
        <v>6969</v>
      </c>
      <c r="H17703" s="38" t="s">
        <v>44874</v>
      </c>
      <c r="I17703" s="38" t="s">
        <v>9101</v>
      </c>
      <c r="J17703" s="40" t="s">
        <v>44873</v>
      </c>
    </row>
    <row r="17704" spans="1:10" x14ac:dyDescent="0.25">
      <c r="A17704" s="37" t="s">
        <v>28</v>
      </c>
      <c r="B17704" s="38" t="s">
        <v>44875</v>
      </c>
      <c r="C17704" s="1" t="str">
        <f t="shared" si="276"/>
        <v>34170809-ITAÚ UNIBANCO S.A.</v>
      </c>
      <c r="D17704" s="39" t="s">
        <v>6966</v>
      </c>
      <c r="E17704" s="38" t="s">
        <v>6967</v>
      </c>
      <c r="F17704" s="38" t="s">
        <v>43677</v>
      </c>
      <c r="G17704" s="38" t="s">
        <v>25</v>
      </c>
      <c r="H17704" s="38" t="s">
        <v>44876</v>
      </c>
      <c r="I17704" s="38" t="s">
        <v>8176</v>
      </c>
      <c r="J17704" s="40" t="s">
        <v>44875</v>
      </c>
    </row>
    <row r="17705" spans="1:10" x14ac:dyDescent="0.25">
      <c r="A17705" s="37" t="s">
        <v>28</v>
      </c>
      <c r="B17705" s="38" t="s">
        <v>44877</v>
      </c>
      <c r="C17705" s="1" t="str">
        <f t="shared" si="276"/>
        <v>34170814-ITAÚ UNIBANCO S.A.</v>
      </c>
      <c r="D17705" s="39" t="s">
        <v>6966</v>
      </c>
      <c r="E17705" s="38" t="s">
        <v>6967</v>
      </c>
      <c r="F17705" s="38" t="s">
        <v>43677</v>
      </c>
      <c r="G17705" s="38" t="s">
        <v>32</v>
      </c>
      <c r="H17705" s="38" t="s">
        <v>44878</v>
      </c>
      <c r="I17705" s="38" t="s">
        <v>6989</v>
      </c>
      <c r="J17705" s="40" t="s">
        <v>44877</v>
      </c>
    </row>
    <row r="17706" spans="1:10" x14ac:dyDescent="0.25">
      <c r="A17706" s="37" t="s">
        <v>28</v>
      </c>
      <c r="B17706" s="38" t="s">
        <v>44879</v>
      </c>
      <c r="C17706" s="1" t="str">
        <f t="shared" si="276"/>
        <v>34170825-ITAÚ UNIBANCO S.A.</v>
      </c>
      <c r="D17706" s="39" t="s">
        <v>6966</v>
      </c>
      <c r="E17706" s="38" t="s">
        <v>6967</v>
      </c>
      <c r="F17706" s="38" t="s">
        <v>43677</v>
      </c>
      <c r="G17706" s="38" t="s">
        <v>38</v>
      </c>
      <c r="H17706" s="38" t="s">
        <v>44880</v>
      </c>
      <c r="I17706" s="38" t="s">
        <v>10808</v>
      </c>
      <c r="J17706" s="40" t="s">
        <v>44879</v>
      </c>
    </row>
    <row r="17707" spans="1:10" x14ac:dyDescent="0.25">
      <c r="A17707" s="37" t="s">
        <v>28</v>
      </c>
      <c r="B17707" s="38" t="s">
        <v>44881</v>
      </c>
      <c r="C17707" s="1" t="str">
        <f t="shared" si="276"/>
        <v>34170838-ITAÚ UNIBANCO S.A.</v>
      </c>
      <c r="D17707" s="39" t="s">
        <v>6966</v>
      </c>
      <c r="E17707" s="38" t="s">
        <v>6967</v>
      </c>
      <c r="F17707" s="38" t="s">
        <v>43677</v>
      </c>
      <c r="G17707" s="38" t="s">
        <v>25</v>
      </c>
      <c r="H17707" s="38" t="s">
        <v>44882</v>
      </c>
      <c r="I17707" s="38" t="s">
        <v>6980</v>
      </c>
      <c r="J17707" s="40" t="s">
        <v>44881</v>
      </c>
    </row>
    <row r="17708" spans="1:10" x14ac:dyDescent="0.25">
      <c r="A17708" s="37" t="s">
        <v>28</v>
      </c>
      <c r="B17708" s="38" t="s">
        <v>44883</v>
      </c>
      <c r="C17708" s="1" t="str">
        <f t="shared" si="276"/>
        <v>34170842-ITAÚ UNIBANCO S.A.</v>
      </c>
      <c r="D17708" s="39" t="s">
        <v>6966</v>
      </c>
      <c r="E17708" s="38" t="s">
        <v>6967</v>
      </c>
      <c r="F17708" s="38" t="s">
        <v>43677</v>
      </c>
      <c r="G17708" s="38" t="s">
        <v>6969</v>
      </c>
      <c r="H17708" s="38" t="s">
        <v>44884</v>
      </c>
      <c r="I17708" s="38" t="s">
        <v>6971</v>
      </c>
      <c r="J17708" s="40" t="s">
        <v>44883</v>
      </c>
    </row>
    <row r="17709" spans="1:10" x14ac:dyDescent="0.25">
      <c r="A17709" s="37" t="s">
        <v>28</v>
      </c>
      <c r="B17709" s="38" t="s">
        <v>44885</v>
      </c>
      <c r="C17709" s="1" t="str">
        <f t="shared" si="276"/>
        <v>34170844-ITAÚ UNIBANCO S.A.</v>
      </c>
      <c r="D17709" s="39" t="s">
        <v>6966</v>
      </c>
      <c r="E17709" s="38" t="s">
        <v>6967</v>
      </c>
      <c r="F17709" s="38" t="s">
        <v>43677</v>
      </c>
      <c r="G17709" s="38" t="s">
        <v>25</v>
      </c>
      <c r="H17709" s="38" t="s">
        <v>44886</v>
      </c>
      <c r="I17709" s="38" t="s">
        <v>7024</v>
      </c>
      <c r="J17709" s="40" t="s">
        <v>44885</v>
      </c>
    </row>
    <row r="17710" spans="1:10" x14ac:dyDescent="0.25">
      <c r="A17710" s="37" t="s">
        <v>28</v>
      </c>
      <c r="B17710" s="38" t="s">
        <v>44887</v>
      </c>
      <c r="C17710" s="1" t="str">
        <f t="shared" si="276"/>
        <v>34170845-ITAÚ UNIBANCO S.A.</v>
      </c>
      <c r="D17710" s="39" t="s">
        <v>6966</v>
      </c>
      <c r="E17710" s="38" t="s">
        <v>6967</v>
      </c>
      <c r="F17710" s="38" t="s">
        <v>43677</v>
      </c>
      <c r="G17710" s="38" t="s">
        <v>25</v>
      </c>
      <c r="H17710" s="38" t="s">
        <v>44888</v>
      </c>
      <c r="I17710" s="38" t="s">
        <v>7024</v>
      </c>
      <c r="J17710" s="40" t="s">
        <v>44887</v>
      </c>
    </row>
    <row r="17711" spans="1:10" x14ac:dyDescent="0.25">
      <c r="A17711" s="37" t="s">
        <v>28</v>
      </c>
      <c r="B17711" s="38" t="s">
        <v>44889</v>
      </c>
      <c r="C17711" s="1" t="str">
        <f t="shared" si="276"/>
        <v>34170846-ITAÚ UNIBANCO S.A.</v>
      </c>
      <c r="D17711" s="39" t="s">
        <v>6966</v>
      </c>
      <c r="E17711" s="38" t="s">
        <v>6967</v>
      </c>
      <c r="F17711" s="38" t="s">
        <v>43677</v>
      </c>
      <c r="G17711" s="38" t="s">
        <v>25</v>
      </c>
      <c r="H17711" s="38" t="s">
        <v>44890</v>
      </c>
      <c r="I17711" s="38" t="s">
        <v>7024</v>
      </c>
      <c r="J17711" s="40" t="s">
        <v>44889</v>
      </c>
    </row>
    <row r="17712" spans="1:10" x14ac:dyDescent="0.25">
      <c r="A17712" s="37" t="s">
        <v>28</v>
      </c>
      <c r="B17712" s="38" t="s">
        <v>44891</v>
      </c>
      <c r="C17712" s="1" t="str">
        <f t="shared" si="276"/>
        <v>34170847-ITAÚ UNIBANCO S.A.</v>
      </c>
      <c r="D17712" s="39" t="s">
        <v>6966</v>
      </c>
      <c r="E17712" s="38" t="s">
        <v>6967</v>
      </c>
      <c r="F17712" s="38" t="s">
        <v>43677</v>
      </c>
      <c r="G17712" s="38" t="s">
        <v>6969</v>
      </c>
      <c r="H17712" s="38" t="s">
        <v>44892</v>
      </c>
      <c r="I17712" s="38" t="s">
        <v>6971</v>
      </c>
      <c r="J17712" s="40" t="s">
        <v>44891</v>
      </c>
    </row>
    <row r="17713" spans="1:10" x14ac:dyDescent="0.25">
      <c r="A17713" s="37" t="s">
        <v>28</v>
      </c>
      <c r="B17713" s="38" t="s">
        <v>44893</v>
      </c>
      <c r="C17713" s="1" t="str">
        <f t="shared" si="276"/>
        <v>34170848-ITAÚ UNIBANCO S.A.</v>
      </c>
      <c r="D17713" s="39" t="s">
        <v>6966</v>
      </c>
      <c r="E17713" s="38" t="s">
        <v>6967</v>
      </c>
      <c r="F17713" s="38" t="s">
        <v>43677</v>
      </c>
      <c r="G17713" s="38" t="s">
        <v>6969</v>
      </c>
      <c r="H17713" s="38" t="s">
        <v>44894</v>
      </c>
      <c r="I17713" s="38" t="s">
        <v>11210</v>
      </c>
      <c r="J17713" s="40" t="s">
        <v>44893</v>
      </c>
    </row>
    <row r="17714" spans="1:10" x14ac:dyDescent="0.25">
      <c r="A17714" s="37" t="s">
        <v>28</v>
      </c>
      <c r="B17714" s="38" t="s">
        <v>44895</v>
      </c>
      <c r="C17714" s="1" t="str">
        <f t="shared" si="276"/>
        <v>34170861-ITAÚ UNIBANCO S.A.</v>
      </c>
      <c r="D17714" s="39" t="s">
        <v>6966</v>
      </c>
      <c r="E17714" s="38" t="s">
        <v>6967</v>
      </c>
      <c r="F17714" s="38" t="s">
        <v>43677</v>
      </c>
      <c r="G17714" s="38" t="s">
        <v>35</v>
      </c>
      <c r="H17714" s="38" t="s">
        <v>44896</v>
      </c>
      <c r="I17714" s="38" t="s">
        <v>7164</v>
      </c>
      <c r="J17714" s="40" t="s">
        <v>44895</v>
      </c>
    </row>
    <row r="17715" spans="1:10" x14ac:dyDescent="0.25">
      <c r="A17715" s="37" t="s">
        <v>28</v>
      </c>
      <c r="B17715" s="38" t="s">
        <v>44897</v>
      </c>
      <c r="C17715" s="1" t="str">
        <f t="shared" si="276"/>
        <v>34170862-ITAÚ UNIBANCO S.A.</v>
      </c>
      <c r="D17715" s="39" t="s">
        <v>6966</v>
      </c>
      <c r="E17715" s="38" t="s">
        <v>6967</v>
      </c>
      <c r="F17715" s="38" t="s">
        <v>43677</v>
      </c>
      <c r="G17715" s="38" t="s">
        <v>38</v>
      </c>
      <c r="H17715" s="38" t="s">
        <v>44898</v>
      </c>
      <c r="I17715" s="38" t="s">
        <v>8152</v>
      </c>
      <c r="J17715" s="40" t="s">
        <v>44897</v>
      </c>
    </row>
    <row r="17716" spans="1:10" x14ac:dyDescent="0.25">
      <c r="A17716" s="37" t="s">
        <v>28</v>
      </c>
      <c r="B17716" s="38" t="s">
        <v>44899</v>
      </c>
      <c r="C17716" s="1" t="str">
        <f t="shared" si="276"/>
        <v>34170863-ITAÚ UNIBANCO S.A.</v>
      </c>
      <c r="D17716" s="39" t="s">
        <v>6966</v>
      </c>
      <c r="E17716" s="38" t="s">
        <v>6967</v>
      </c>
      <c r="F17716" s="38" t="s">
        <v>43677</v>
      </c>
      <c r="G17716" s="38" t="s">
        <v>35</v>
      </c>
      <c r="H17716" s="38" t="s">
        <v>44900</v>
      </c>
      <c r="I17716" s="38" t="s">
        <v>7531</v>
      </c>
      <c r="J17716" s="40" t="s">
        <v>44899</v>
      </c>
    </row>
    <row r="17717" spans="1:10" x14ac:dyDescent="0.25">
      <c r="A17717" s="37" t="s">
        <v>28</v>
      </c>
      <c r="B17717" s="38" t="s">
        <v>44901</v>
      </c>
      <c r="C17717" s="1" t="str">
        <f t="shared" si="276"/>
        <v>34170864-ITAÚ UNIBANCO S.A.</v>
      </c>
      <c r="D17717" s="39" t="s">
        <v>6966</v>
      </c>
      <c r="E17717" s="38" t="s">
        <v>6967</v>
      </c>
      <c r="F17717" s="38" t="s">
        <v>43677</v>
      </c>
      <c r="G17717" s="38" t="s">
        <v>44</v>
      </c>
      <c r="H17717" s="38" t="s">
        <v>44902</v>
      </c>
      <c r="I17717" s="38" t="s">
        <v>8821</v>
      </c>
      <c r="J17717" s="40" t="s">
        <v>44901</v>
      </c>
    </row>
    <row r="17718" spans="1:10" x14ac:dyDescent="0.25">
      <c r="A17718" s="37" t="s">
        <v>28</v>
      </c>
      <c r="B17718" s="38" t="s">
        <v>44903</v>
      </c>
      <c r="C17718" s="1" t="str">
        <f t="shared" si="276"/>
        <v>34170865-ITAÚ UNIBANCO S.A.</v>
      </c>
      <c r="D17718" s="39" t="s">
        <v>6966</v>
      </c>
      <c r="E17718" s="38" t="s">
        <v>6967</v>
      </c>
      <c r="F17718" s="38" t="s">
        <v>43677</v>
      </c>
      <c r="G17718" s="38" t="s">
        <v>25</v>
      </c>
      <c r="H17718" s="38" t="s">
        <v>44904</v>
      </c>
      <c r="I17718" s="38" t="s">
        <v>6964</v>
      </c>
      <c r="J17718" s="40" t="s">
        <v>44903</v>
      </c>
    </row>
    <row r="17719" spans="1:10" x14ac:dyDescent="0.25">
      <c r="A17719" s="37" t="s">
        <v>28</v>
      </c>
      <c r="B17719" s="38" t="s">
        <v>44905</v>
      </c>
      <c r="C17719" s="1" t="str">
        <f t="shared" si="276"/>
        <v>34170866-ITAÚ UNIBANCO S.A.</v>
      </c>
      <c r="D17719" s="39" t="s">
        <v>6966</v>
      </c>
      <c r="E17719" s="38" t="s">
        <v>6967</v>
      </c>
      <c r="F17719" s="38" t="s">
        <v>43677</v>
      </c>
      <c r="G17719" s="38" t="s">
        <v>25</v>
      </c>
      <c r="H17719" s="38" t="s">
        <v>44906</v>
      </c>
      <c r="I17719" s="38" t="s">
        <v>7024</v>
      </c>
      <c r="J17719" s="40" t="s">
        <v>44905</v>
      </c>
    </row>
    <row r="17720" spans="1:10" x14ac:dyDescent="0.25">
      <c r="A17720" s="37" t="s">
        <v>28</v>
      </c>
      <c r="B17720" s="38" t="s">
        <v>44907</v>
      </c>
      <c r="C17720" s="1" t="str">
        <f t="shared" si="276"/>
        <v>34170867-ITAÚ UNIBANCO S.A.</v>
      </c>
      <c r="D17720" s="39" t="s">
        <v>6966</v>
      </c>
      <c r="E17720" s="38" t="s">
        <v>6967</v>
      </c>
      <c r="F17720" s="38" t="s">
        <v>43677</v>
      </c>
      <c r="G17720" s="38" t="s">
        <v>44</v>
      </c>
      <c r="H17720" s="38" t="s">
        <v>44908</v>
      </c>
      <c r="I17720" s="38" t="s">
        <v>9241</v>
      </c>
      <c r="J17720" s="40" t="s">
        <v>44907</v>
      </c>
    </row>
    <row r="17721" spans="1:10" x14ac:dyDescent="0.25">
      <c r="A17721" s="37" t="s">
        <v>28</v>
      </c>
      <c r="B17721" s="38" t="s">
        <v>44909</v>
      </c>
      <c r="C17721" s="1" t="str">
        <f t="shared" si="276"/>
        <v>34170869-ITAÚ UNIBANCO S.A.</v>
      </c>
      <c r="D17721" s="39" t="s">
        <v>6966</v>
      </c>
      <c r="E17721" s="38" t="s">
        <v>6967</v>
      </c>
      <c r="F17721" s="38" t="s">
        <v>43677</v>
      </c>
      <c r="G17721" s="38" t="s">
        <v>7099</v>
      </c>
      <c r="H17721" s="38" t="s">
        <v>44910</v>
      </c>
      <c r="I17721" s="38" t="s">
        <v>7231</v>
      </c>
      <c r="J17721" s="40" t="s">
        <v>44909</v>
      </c>
    </row>
    <row r="17722" spans="1:10" x14ac:dyDescent="0.25">
      <c r="A17722" s="37" t="s">
        <v>28</v>
      </c>
      <c r="B17722" s="38" t="s">
        <v>44911</v>
      </c>
      <c r="C17722" s="1" t="str">
        <f t="shared" si="276"/>
        <v>34170870-ITAÚ UNIBANCO S.A.</v>
      </c>
      <c r="D17722" s="39" t="s">
        <v>6966</v>
      </c>
      <c r="E17722" s="38" t="s">
        <v>6967</v>
      </c>
      <c r="F17722" s="38" t="s">
        <v>43677</v>
      </c>
      <c r="G17722" s="38" t="s">
        <v>41</v>
      </c>
      <c r="H17722" s="38" t="s">
        <v>44912</v>
      </c>
      <c r="I17722" s="38" t="s">
        <v>7033</v>
      </c>
      <c r="J17722" s="40" t="s">
        <v>44911</v>
      </c>
    </row>
    <row r="17723" spans="1:10" x14ac:dyDescent="0.25">
      <c r="A17723" s="37" t="s">
        <v>28</v>
      </c>
      <c r="B17723" s="38" t="s">
        <v>44913</v>
      </c>
      <c r="C17723" s="1" t="str">
        <f t="shared" si="276"/>
        <v>34170874-ITAÚ UNIBANCO S.A.</v>
      </c>
      <c r="D17723" s="39" t="s">
        <v>6966</v>
      </c>
      <c r="E17723" s="38" t="s">
        <v>6967</v>
      </c>
      <c r="F17723" s="38" t="s">
        <v>43677</v>
      </c>
      <c r="G17723" s="38" t="s">
        <v>32</v>
      </c>
      <c r="H17723" s="38" t="s">
        <v>44914</v>
      </c>
      <c r="I17723" s="38" t="s">
        <v>12926</v>
      </c>
      <c r="J17723" s="40" t="s">
        <v>44913</v>
      </c>
    </row>
    <row r="17724" spans="1:10" x14ac:dyDescent="0.25">
      <c r="A17724" s="37" t="s">
        <v>28</v>
      </c>
      <c r="B17724" s="38" t="s">
        <v>44915</v>
      </c>
      <c r="C17724" s="1" t="str">
        <f t="shared" si="276"/>
        <v>34170875-ITAÚ UNIBANCO S.A.</v>
      </c>
      <c r="D17724" s="39" t="s">
        <v>6966</v>
      </c>
      <c r="E17724" s="38" t="s">
        <v>6967</v>
      </c>
      <c r="F17724" s="38" t="s">
        <v>43677</v>
      </c>
      <c r="G17724" s="38" t="s">
        <v>7099</v>
      </c>
      <c r="H17724" s="38" t="s">
        <v>44916</v>
      </c>
      <c r="I17724" s="38" t="s">
        <v>7231</v>
      </c>
      <c r="J17724" s="40" t="s">
        <v>44915</v>
      </c>
    </row>
    <row r="17725" spans="1:10" x14ac:dyDescent="0.25">
      <c r="A17725" s="37" t="s">
        <v>28</v>
      </c>
      <c r="B17725" s="38" t="s">
        <v>44917</v>
      </c>
      <c r="C17725" s="1" t="str">
        <f t="shared" si="276"/>
        <v>34170877-ITAÚ UNIBANCO S.A.</v>
      </c>
      <c r="D17725" s="39" t="s">
        <v>6966</v>
      </c>
      <c r="E17725" s="38" t="s">
        <v>6967</v>
      </c>
      <c r="F17725" s="38" t="s">
        <v>43677</v>
      </c>
      <c r="G17725" s="38" t="s">
        <v>32</v>
      </c>
      <c r="H17725" s="38" t="s">
        <v>44918</v>
      </c>
      <c r="I17725" s="38" t="s">
        <v>9646</v>
      </c>
      <c r="J17725" s="40" t="s">
        <v>44917</v>
      </c>
    </row>
    <row r="17726" spans="1:10" x14ac:dyDescent="0.25">
      <c r="A17726" s="37" t="s">
        <v>28</v>
      </c>
      <c r="B17726" s="38" t="s">
        <v>44919</v>
      </c>
      <c r="C17726" s="1" t="str">
        <f t="shared" si="276"/>
        <v>34170879-ITAÚ UNIBANCO S.A.</v>
      </c>
      <c r="D17726" s="39" t="s">
        <v>6966</v>
      </c>
      <c r="E17726" s="38" t="s">
        <v>6967</v>
      </c>
      <c r="F17726" s="38" t="s">
        <v>43677</v>
      </c>
      <c r="G17726" s="38" t="s">
        <v>33</v>
      </c>
      <c r="H17726" s="38" t="s">
        <v>44920</v>
      </c>
      <c r="I17726" s="38" t="s">
        <v>6996</v>
      </c>
      <c r="J17726" s="40" t="s">
        <v>44919</v>
      </c>
    </row>
    <row r="17727" spans="1:10" x14ac:dyDescent="0.25">
      <c r="A17727" s="37" t="s">
        <v>28</v>
      </c>
      <c r="B17727" s="38" t="s">
        <v>44921</v>
      </c>
      <c r="C17727" s="1" t="str">
        <f t="shared" si="276"/>
        <v>34170885-ITAÚ UNIBANCO S.A.</v>
      </c>
      <c r="D17727" s="39" t="s">
        <v>6966</v>
      </c>
      <c r="E17727" s="38" t="s">
        <v>6967</v>
      </c>
      <c r="F17727" s="38" t="s">
        <v>43677</v>
      </c>
      <c r="G17727" s="38" t="s">
        <v>25</v>
      </c>
      <c r="H17727" s="38" t="s">
        <v>44922</v>
      </c>
      <c r="I17727" s="38" t="s">
        <v>7024</v>
      </c>
      <c r="J17727" s="40" t="s">
        <v>44921</v>
      </c>
    </row>
    <row r="17728" spans="1:10" x14ac:dyDescent="0.25">
      <c r="A17728" s="37" t="s">
        <v>28</v>
      </c>
      <c r="B17728" s="38" t="s">
        <v>44923</v>
      </c>
      <c r="C17728" s="1" t="str">
        <f t="shared" si="276"/>
        <v>34170895-ITAÚ UNIBANCO S.A.</v>
      </c>
      <c r="D17728" s="39" t="s">
        <v>6966</v>
      </c>
      <c r="E17728" s="38" t="s">
        <v>6967</v>
      </c>
      <c r="F17728" s="38" t="s">
        <v>43677</v>
      </c>
      <c r="G17728" s="38" t="s">
        <v>25</v>
      </c>
      <c r="H17728" s="38" t="s">
        <v>44924</v>
      </c>
      <c r="I17728" s="38" t="s">
        <v>7024</v>
      </c>
      <c r="J17728" s="40" t="s">
        <v>44923</v>
      </c>
    </row>
    <row r="17729" spans="1:10" x14ac:dyDescent="0.25">
      <c r="A17729" s="37" t="s">
        <v>28</v>
      </c>
      <c r="B17729" s="38" t="s">
        <v>44925</v>
      </c>
      <c r="C17729" s="1" t="str">
        <f t="shared" si="276"/>
        <v>34170897-ITAÚ UNIBANCO S.A.</v>
      </c>
      <c r="D17729" s="39" t="s">
        <v>6966</v>
      </c>
      <c r="E17729" s="38" t="s">
        <v>6967</v>
      </c>
      <c r="F17729" s="38" t="s">
        <v>43677</v>
      </c>
      <c r="G17729" s="38" t="s">
        <v>34</v>
      </c>
      <c r="H17729" s="38" t="s">
        <v>44926</v>
      </c>
      <c r="I17729" s="38" t="s">
        <v>6999</v>
      </c>
      <c r="J17729" s="40" t="s">
        <v>44925</v>
      </c>
    </row>
    <row r="17730" spans="1:10" x14ac:dyDescent="0.25">
      <c r="A17730" s="37" t="s">
        <v>28</v>
      </c>
      <c r="B17730" s="38" t="s">
        <v>44927</v>
      </c>
      <c r="C17730" s="1" t="str">
        <f t="shared" si="276"/>
        <v>34170910-ITAÚ UNIBANCO S.A.</v>
      </c>
      <c r="D17730" s="39" t="s">
        <v>6966</v>
      </c>
      <c r="E17730" s="38" t="s">
        <v>6967</v>
      </c>
      <c r="F17730" s="38" t="s">
        <v>43677</v>
      </c>
      <c r="G17730" s="38" t="s">
        <v>25</v>
      </c>
      <c r="H17730" s="38" t="s">
        <v>29899</v>
      </c>
      <c r="I17730" s="38" t="s">
        <v>29899</v>
      </c>
      <c r="J17730" s="40" t="s">
        <v>44927</v>
      </c>
    </row>
    <row r="17731" spans="1:10" x14ac:dyDescent="0.25">
      <c r="A17731" s="37" t="s">
        <v>28</v>
      </c>
      <c r="B17731" s="38" t="s">
        <v>44928</v>
      </c>
      <c r="C17731" s="1" t="str">
        <f t="shared" ref="C17731:C17794" si="277">CONCATENATE(B17731,"-",F17731)</f>
        <v>34170911-ITAÚ UNIBANCO S.A.</v>
      </c>
      <c r="D17731" s="39" t="s">
        <v>6966</v>
      </c>
      <c r="E17731" s="38" t="s">
        <v>6967</v>
      </c>
      <c r="F17731" s="38" t="s">
        <v>43677</v>
      </c>
      <c r="G17731" s="38" t="s">
        <v>25</v>
      </c>
      <c r="H17731" s="38" t="s">
        <v>14230</v>
      </c>
      <c r="I17731" s="38" t="s">
        <v>7024</v>
      </c>
      <c r="J17731" s="40" t="s">
        <v>44928</v>
      </c>
    </row>
    <row r="17732" spans="1:10" x14ac:dyDescent="0.25">
      <c r="A17732" s="37" t="s">
        <v>28</v>
      </c>
      <c r="B17732" s="38" t="s">
        <v>44929</v>
      </c>
      <c r="C17732" s="1" t="str">
        <f t="shared" si="277"/>
        <v>34170912-ITAÚ UNIBANCO S.A.</v>
      </c>
      <c r="D17732" s="39" t="s">
        <v>6966</v>
      </c>
      <c r="E17732" s="38" t="s">
        <v>6967</v>
      </c>
      <c r="F17732" s="38" t="s">
        <v>43677</v>
      </c>
      <c r="G17732" s="38" t="s">
        <v>25</v>
      </c>
      <c r="H17732" s="38" t="s">
        <v>14230</v>
      </c>
      <c r="I17732" s="38" t="s">
        <v>7024</v>
      </c>
      <c r="J17732" s="40" t="s">
        <v>44929</v>
      </c>
    </row>
    <row r="17733" spans="1:10" x14ac:dyDescent="0.25">
      <c r="A17733" s="37" t="s">
        <v>28</v>
      </c>
      <c r="B17733" s="38" t="s">
        <v>44930</v>
      </c>
      <c r="C17733" s="1" t="str">
        <f t="shared" si="277"/>
        <v>34170919-ITAÚ UNIBANCO S.A.</v>
      </c>
      <c r="D17733" s="39" t="s">
        <v>6966</v>
      </c>
      <c r="E17733" s="38" t="s">
        <v>6967</v>
      </c>
      <c r="F17733" s="38" t="s">
        <v>43677</v>
      </c>
      <c r="G17733" s="38" t="s">
        <v>8286</v>
      </c>
      <c r="H17733" s="38" t="s">
        <v>44931</v>
      </c>
      <c r="I17733" s="38" t="s">
        <v>8288</v>
      </c>
      <c r="J17733" s="40" t="s">
        <v>44930</v>
      </c>
    </row>
    <row r="17734" spans="1:10" x14ac:dyDescent="0.25">
      <c r="A17734" s="37" t="s">
        <v>28</v>
      </c>
      <c r="B17734" s="38" t="s">
        <v>44932</v>
      </c>
      <c r="C17734" s="1" t="str">
        <f t="shared" si="277"/>
        <v>34170925-ITAÚ UNIBANCO S.A.</v>
      </c>
      <c r="D17734" s="39" t="s">
        <v>6966</v>
      </c>
      <c r="E17734" s="38" t="s">
        <v>6967</v>
      </c>
      <c r="F17734" s="38" t="s">
        <v>43677</v>
      </c>
      <c r="G17734" s="38" t="s">
        <v>35</v>
      </c>
      <c r="H17734" s="38" t="s">
        <v>44933</v>
      </c>
      <c r="I17734" s="38" t="s">
        <v>7070</v>
      </c>
      <c r="J17734" s="40" t="s">
        <v>44932</v>
      </c>
    </row>
    <row r="17735" spans="1:10" x14ac:dyDescent="0.25">
      <c r="A17735" s="37" t="s">
        <v>28</v>
      </c>
      <c r="B17735" s="38" t="s">
        <v>44934</v>
      </c>
      <c r="C17735" s="1" t="str">
        <f t="shared" si="277"/>
        <v>34170932-ITAÚ UNIBANCO S.A.</v>
      </c>
      <c r="D17735" s="39" t="s">
        <v>6966</v>
      </c>
      <c r="E17735" s="38" t="s">
        <v>6967</v>
      </c>
      <c r="F17735" s="38" t="s">
        <v>43677</v>
      </c>
      <c r="G17735" s="38" t="s">
        <v>33</v>
      </c>
      <c r="H17735" s="38" t="s">
        <v>44935</v>
      </c>
      <c r="I17735" s="38" t="s">
        <v>8000</v>
      </c>
      <c r="J17735" s="40" t="s">
        <v>44934</v>
      </c>
    </row>
    <row r="17736" spans="1:10" x14ac:dyDescent="0.25">
      <c r="A17736" s="37" t="s">
        <v>28</v>
      </c>
      <c r="B17736" s="38" t="s">
        <v>44936</v>
      </c>
      <c r="C17736" s="1" t="str">
        <f t="shared" si="277"/>
        <v>34170934-ITAÚ UNIBANCO S.A.</v>
      </c>
      <c r="D17736" s="39" t="s">
        <v>6966</v>
      </c>
      <c r="E17736" s="38" t="s">
        <v>6967</v>
      </c>
      <c r="F17736" s="38" t="s">
        <v>43677</v>
      </c>
      <c r="G17736" s="38" t="s">
        <v>6969</v>
      </c>
      <c r="H17736" s="38" t="s">
        <v>26489</v>
      </c>
      <c r="I17736" s="38" t="s">
        <v>6971</v>
      </c>
      <c r="J17736" s="40" t="s">
        <v>44936</v>
      </c>
    </row>
    <row r="17737" spans="1:10" x14ac:dyDescent="0.25">
      <c r="A17737" s="37" t="s">
        <v>28</v>
      </c>
      <c r="B17737" s="38" t="s">
        <v>44937</v>
      </c>
      <c r="C17737" s="1" t="str">
        <f t="shared" si="277"/>
        <v>34170935-ITAÚ UNIBANCO S.A.</v>
      </c>
      <c r="D17737" s="39" t="s">
        <v>6966</v>
      </c>
      <c r="E17737" s="38" t="s">
        <v>6967</v>
      </c>
      <c r="F17737" s="38" t="s">
        <v>43677</v>
      </c>
      <c r="G17737" s="38" t="s">
        <v>31</v>
      </c>
      <c r="H17737" s="38" t="s">
        <v>44938</v>
      </c>
      <c r="I17737" s="38" t="s">
        <v>6986</v>
      </c>
      <c r="J17737" s="40" t="s">
        <v>44937</v>
      </c>
    </row>
    <row r="17738" spans="1:10" x14ac:dyDescent="0.25">
      <c r="A17738" s="37" t="s">
        <v>28</v>
      </c>
      <c r="B17738" s="38" t="s">
        <v>44939</v>
      </c>
      <c r="C17738" s="1" t="str">
        <f t="shared" si="277"/>
        <v>34170936-ITAÚ UNIBANCO S.A.</v>
      </c>
      <c r="D17738" s="39" t="s">
        <v>6966</v>
      </c>
      <c r="E17738" s="38" t="s">
        <v>6967</v>
      </c>
      <c r="F17738" s="38" t="s">
        <v>43677</v>
      </c>
      <c r="G17738" s="38" t="s">
        <v>30</v>
      </c>
      <c r="H17738" s="38" t="s">
        <v>44940</v>
      </c>
      <c r="I17738" s="38" t="s">
        <v>6977</v>
      </c>
      <c r="J17738" s="40" t="s">
        <v>44939</v>
      </c>
    </row>
    <row r="17739" spans="1:10" x14ac:dyDescent="0.25">
      <c r="A17739" s="37" t="s">
        <v>28</v>
      </c>
      <c r="B17739" s="38" t="s">
        <v>44941</v>
      </c>
      <c r="C17739" s="1" t="str">
        <f t="shared" si="277"/>
        <v>34170937-ITAÚ UNIBANCO S.A.</v>
      </c>
      <c r="D17739" s="39" t="s">
        <v>6966</v>
      </c>
      <c r="E17739" s="38" t="s">
        <v>6967</v>
      </c>
      <c r="F17739" s="38" t="s">
        <v>43677</v>
      </c>
      <c r="G17739" s="38" t="s">
        <v>35</v>
      </c>
      <c r="H17739" s="38" t="s">
        <v>44942</v>
      </c>
      <c r="I17739" s="38" t="s">
        <v>7070</v>
      </c>
      <c r="J17739" s="40" t="s">
        <v>44941</v>
      </c>
    </row>
    <row r="17740" spans="1:10" x14ac:dyDescent="0.25">
      <c r="A17740" s="37" t="s">
        <v>28</v>
      </c>
      <c r="B17740" s="38" t="s">
        <v>44943</v>
      </c>
      <c r="C17740" s="1" t="str">
        <f t="shared" si="277"/>
        <v>34170938-ITAÚ UNIBANCO S.A.</v>
      </c>
      <c r="D17740" s="39" t="s">
        <v>6966</v>
      </c>
      <c r="E17740" s="38" t="s">
        <v>6967</v>
      </c>
      <c r="F17740" s="38" t="s">
        <v>43677</v>
      </c>
      <c r="G17740" s="38" t="s">
        <v>34</v>
      </c>
      <c r="H17740" s="38" t="s">
        <v>44944</v>
      </c>
      <c r="I17740" s="38" t="s">
        <v>6999</v>
      </c>
      <c r="J17740" s="40" t="s">
        <v>44943</v>
      </c>
    </row>
    <row r="17741" spans="1:10" x14ac:dyDescent="0.25">
      <c r="A17741" s="37" t="s">
        <v>28</v>
      </c>
      <c r="B17741" s="38" t="s">
        <v>44945</v>
      </c>
      <c r="C17741" s="1" t="str">
        <f t="shared" si="277"/>
        <v>34170939-ITAÚ UNIBANCO S.A.</v>
      </c>
      <c r="D17741" s="39" t="s">
        <v>6966</v>
      </c>
      <c r="E17741" s="38" t="s">
        <v>6967</v>
      </c>
      <c r="F17741" s="38" t="s">
        <v>43677</v>
      </c>
      <c r="G17741" s="38" t="s">
        <v>37</v>
      </c>
      <c r="H17741" s="38" t="s">
        <v>44946</v>
      </c>
      <c r="I17741" s="38" t="s">
        <v>7116</v>
      </c>
      <c r="J17741" s="40" t="s">
        <v>44945</v>
      </c>
    </row>
    <row r="17742" spans="1:10" x14ac:dyDescent="0.25">
      <c r="A17742" s="37" t="s">
        <v>28</v>
      </c>
      <c r="B17742" s="38" t="s">
        <v>44947</v>
      </c>
      <c r="C17742" s="1" t="str">
        <f t="shared" si="277"/>
        <v>34170940-ITAÚ UNIBANCO S.A.</v>
      </c>
      <c r="D17742" s="39" t="s">
        <v>6966</v>
      </c>
      <c r="E17742" s="38" t="s">
        <v>6967</v>
      </c>
      <c r="F17742" s="38" t="s">
        <v>43677</v>
      </c>
      <c r="G17742" s="38" t="s">
        <v>25</v>
      </c>
      <c r="H17742" s="38" t="s">
        <v>44948</v>
      </c>
      <c r="I17742" s="38" t="s">
        <v>7128</v>
      </c>
      <c r="J17742" s="40" t="s">
        <v>44947</v>
      </c>
    </row>
    <row r="17743" spans="1:10" x14ac:dyDescent="0.25">
      <c r="A17743" s="37" t="s">
        <v>28</v>
      </c>
      <c r="B17743" s="38" t="s">
        <v>44949</v>
      </c>
      <c r="C17743" s="1" t="str">
        <f t="shared" si="277"/>
        <v>34170941-ITAÚ UNIBANCO S.A.</v>
      </c>
      <c r="D17743" s="39" t="s">
        <v>6966</v>
      </c>
      <c r="E17743" s="38" t="s">
        <v>6967</v>
      </c>
      <c r="F17743" s="38" t="s">
        <v>43677</v>
      </c>
      <c r="G17743" s="38" t="s">
        <v>6969</v>
      </c>
      <c r="H17743" s="38" t="s">
        <v>44950</v>
      </c>
      <c r="I17743" s="38" t="s">
        <v>7125</v>
      </c>
      <c r="J17743" s="40" t="s">
        <v>44949</v>
      </c>
    </row>
    <row r="17744" spans="1:10" x14ac:dyDescent="0.25">
      <c r="A17744" s="37" t="s">
        <v>28</v>
      </c>
      <c r="B17744" s="38" t="s">
        <v>44951</v>
      </c>
      <c r="C17744" s="1" t="str">
        <f t="shared" si="277"/>
        <v>34170942-ITAÚ UNIBANCO S.A.</v>
      </c>
      <c r="D17744" s="39" t="s">
        <v>6966</v>
      </c>
      <c r="E17744" s="38" t="s">
        <v>6967</v>
      </c>
      <c r="F17744" s="38" t="s">
        <v>43677</v>
      </c>
      <c r="G17744" s="38" t="s">
        <v>33</v>
      </c>
      <c r="H17744" s="38" t="s">
        <v>44952</v>
      </c>
      <c r="I17744" s="38" t="s">
        <v>9790</v>
      </c>
      <c r="J17744" s="40" t="s">
        <v>44951</v>
      </c>
    </row>
    <row r="17745" spans="1:10" x14ac:dyDescent="0.25">
      <c r="A17745" s="37" t="s">
        <v>28</v>
      </c>
      <c r="B17745" s="38" t="s">
        <v>44953</v>
      </c>
      <c r="C17745" s="1" t="str">
        <f t="shared" si="277"/>
        <v>34170943-ITAÚ UNIBANCO S.A.</v>
      </c>
      <c r="D17745" s="39" t="s">
        <v>6966</v>
      </c>
      <c r="E17745" s="38" t="s">
        <v>6967</v>
      </c>
      <c r="F17745" s="38" t="s">
        <v>43677</v>
      </c>
      <c r="G17745" s="38" t="s">
        <v>34</v>
      </c>
      <c r="H17745" s="38" t="s">
        <v>44954</v>
      </c>
      <c r="I17745" s="38" t="s">
        <v>7900</v>
      </c>
      <c r="J17745" s="40" t="s">
        <v>44953</v>
      </c>
    </row>
    <row r="17746" spans="1:10" x14ac:dyDescent="0.25">
      <c r="A17746" s="37" t="s">
        <v>28</v>
      </c>
      <c r="B17746" s="38" t="s">
        <v>44955</v>
      </c>
      <c r="C17746" s="1" t="str">
        <f t="shared" si="277"/>
        <v>34170944-ITAÚ UNIBANCO S.A.</v>
      </c>
      <c r="D17746" s="39" t="s">
        <v>6966</v>
      </c>
      <c r="E17746" s="38" t="s">
        <v>6967</v>
      </c>
      <c r="F17746" s="38" t="s">
        <v>43677</v>
      </c>
      <c r="G17746" s="38" t="s">
        <v>35</v>
      </c>
      <c r="H17746" s="38" t="s">
        <v>44956</v>
      </c>
      <c r="I17746" s="38" t="s">
        <v>7591</v>
      </c>
      <c r="J17746" s="40" t="s">
        <v>44955</v>
      </c>
    </row>
    <row r="17747" spans="1:10" x14ac:dyDescent="0.25">
      <c r="A17747" s="37" t="s">
        <v>28</v>
      </c>
      <c r="B17747" s="38" t="s">
        <v>44957</v>
      </c>
      <c r="C17747" s="1" t="str">
        <f t="shared" si="277"/>
        <v>34170945-ITAÚ UNIBANCO S.A.</v>
      </c>
      <c r="D17747" s="39" t="s">
        <v>6966</v>
      </c>
      <c r="E17747" s="38" t="s">
        <v>6967</v>
      </c>
      <c r="F17747" s="38" t="s">
        <v>43677</v>
      </c>
      <c r="G17747" s="38" t="s">
        <v>6969</v>
      </c>
      <c r="H17747" s="38" t="s">
        <v>44958</v>
      </c>
      <c r="I17747" s="38" t="s">
        <v>9068</v>
      </c>
      <c r="J17747" s="40" t="s">
        <v>44957</v>
      </c>
    </row>
    <row r="17748" spans="1:10" x14ac:dyDescent="0.25">
      <c r="A17748" s="37" t="s">
        <v>28</v>
      </c>
      <c r="B17748" s="38" t="s">
        <v>44959</v>
      </c>
      <c r="C17748" s="1" t="str">
        <f t="shared" si="277"/>
        <v>34170946-ITAÚ UNIBANCO S.A.</v>
      </c>
      <c r="D17748" s="39" t="s">
        <v>6966</v>
      </c>
      <c r="E17748" s="38" t="s">
        <v>6967</v>
      </c>
      <c r="F17748" s="38" t="s">
        <v>43677</v>
      </c>
      <c r="G17748" s="38" t="s">
        <v>30</v>
      </c>
      <c r="H17748" s="38" t="s">
        <v>44960</v>
      </c>
      <c r="I17748" s="38" t="s">
        <v>8609</v>
      </c>
      <c r="J17748" s="40" t="s">
        <v>44959</v>
      </c>
    </row>
    <row r="17749" spans="1:10" x14ac:dyDescent="0.25">
      <c r="A17749" s="37" t="s">
        <v>28</v>
      </c>
      <c r="B17749" s="38" t="s">
        <v>44961</v>
      </c>
      <c r="C17749" s="1" t="str">
        <f t="shared" si="277"/>
        <v>34170951-ITAÚ UNIBANCO S.A.</v>
      </c>
      <c r="D17749" s="39" t="s">
        <v>6966</v>
      </c>
      <c r="E17749" s="38" t="s">
        <v>6967</v>
      </c>
      <c r="F17749" s="38" t="s">
        <v>43677</v>
      </c>
      <c r="G17749" s="38" t="s">
        <v>25</v>
      </c>
      <c r="H17749" s="38" t="s">
        <v>14230</v>
      </c>
      <c r="I17749" s="38" t="s">
        <v>7024</v>
      </c>
      <c r="J17749" s="40" t="s">
        <v>44961</v>
      </c>
    </row>
    <row r="17750" spans="1:10" x14ac:dyDescent="0.25">
      <c r="A17750" s="37" t="s">
        <v>28</v>
      </c>
      <c r="B17750" s="38" t="s">
        <v>44962</v>
      </c>
      <c r="C17750" s="1" t="str">
        <f t="shared" si="277"/>
        <v>34170997-ITAÚ UNIBANCO S.A.</v>
      </c>
      <c r="D17750" s="39" t="s">
        <v>6966</v>
      </c>
      <c r="E17750" s="38" t="s">
        <v>6967</v>
      </c>
      <c r="F17750" s="38" t="s">
        <v>43677</v>
      </c>
      <c r="G17750" s="38" t="s">
        <v>25</v>
      </c>
      <c r="H17750" s="38" t="s">
        <v>14230</v>
      </c>
      <c r="I17750" s="38" t="s">
        <v>7024</v>
      </c>
      <c r="J17750" s="40" t="s">
        <v>44962</v>
      </c>
    </row>
    <row r="17751" spans="1:10" x14ac:dyDescent="0.25">
      <c r="A17751" s="37" t="s">
        <v>28</v>
      </c>
      <c r="B17751" s="38" t="s">
        <v>44963</v>
      </c>
      <c r="C17751" s="1" t="str">
        <f t="shared" si="277"/>
        <v>34171000-ITAÚ UNIBANCO S.A.</v>
      </c>
      <c r="D17751" s="39" t="s">
        <v>6966</v>
      </c>
      <c r="E17751" s="38" t="s">
        <v>6967</v>
      </c>
      <c r="F17751" s="38" t="s">
        <v>43677</v>
      </c>
      <c r="G17751" s="38" t="s">
        <v>25</v>
      </c>
      <c r="H17751" s="38" t="s">
        <v>44964</v>
      </c>
      <c r="I17751" s="38" t="s">
        <v>7024</v>
      </c>
      <c r="J17751" s="40" t="s">
        <v>44963</v>
      </c>
    </row>
    <row r="17752" spans="1:10" x14ac:dyDescent="0.25">
      <c r="A17752" s="37" t="s">
        <v>28</v>
      </c>
      <c r="B17752" s="38" t="s">
        <v>44965</v>
      </c>
      <c r="C17752" s="1" t="str">
        <f t="shared" si="277"/>
        <v>34171003-ITAÚ UNIBANCO S.A.</v>
      </c>
      <c r="D17752" s="39" t="s">
        <v>6966</v>
      </c>
      <c r="E17752" s="38" t="s">
        <v>6967</v>
      </c>
      <c r="F17752" s="38" t="s">
        <v>43677</v>
      </c>
      <c r="G17752" s="38" t="s">
        <v>25</v>
      </c>
      <c r="H17752" s="38" t="s">
        <v>44966</v>
      </c>
      <c r="I17752" s="38" t="s">
        <v>7024</v>
      </c>
      <c r="J17752" s="40" t="s">
        <v>44965</v>
      </c>
    </row>
    <row r="17753" spans="1:10" x14ac:dyDescent="0.25">
      <c r="A17753" s="37" t="s">
        <v>28</v>
      </c>
      <c r="B17753" s="38" t="s">
        <v>44967</v>
      </c>
      <c r="C17753" s="1" t="str">
        <f t="shared" si="277"/>
        <v>34171004-ITAÚ UNIBANCO S.A.</v>
      </c>
      <c r="D17753" s="39" t="s">
        <v>6966</v>
      </c>
      <c r="E17753" s="38" t="s">
        <v>6967</v>
      </c>
      <c r="F17753" s="38" t="s">
        <v>43677</v>
      </c>
      <c r="G17753" s="38" t="s">
        <v>7099</v>
      </c>
      <c r="H17753" s="38" t="s">
        <v>44968</v>
      </c>
      <c r="I17753" s="38" t="s">
        <v>7879</v>
      </c>
      <c r="J17753" s="40" t="s">
        <v>44967</v>
      </c>
    </row>
    <row r="17754" spans="1:10" x14ac:dyDescent="0.25">
      <c r="A17754" s="37" t="s">
        <v>28</v>
      </c>
      <c r="B17754" s="38" t="s">
        <v>44969</v>
      </c>
      <c r="C17754" s="1" t="str">
        <f t="shared" si="277"/>
        <v>34171007-ITAÚ UNIBANCO S.A.</v>
      </c>
      <c r="D17754" s="39" t="s">
        <v>6966</v>
      </c>
      <c r="E17754" s="38" t="s">
        <v>6967</v>
      </c>
      <c r="F17754" s="38" t="s">
        <v>43677</v>
      </c>
      <c r="G17754" s="38" t="s">
        <v>31</v>
      </c>
      <c r="H17754" s="38" t="s">
        <v>44970</v>
      </c>
      <c r="I17754" s="38" t="s">
        <v>7179</v>
      </c>
      <c r="J17754" s="40" t="s">
        <v>44969</v>
      </c>
    </row>
    <row r="17755" spans="1:10" x14ac:dyDescent="0.25">
      <c r="A17755" s="37" t="s">
        <v>28</v>
      </c>
      <c r="B17755" s="38" t="s">
        <v>44971</v>
      </c>
      <c r="C17755" s="1" t="str">
        <f t="shared" si="277"/>
        <v>34171008-ITAÚ UNIBANCO S.A.</v>
      </c>
      <c r="D17755" s="39" t="s">
        <v>6966</v>
      </c>
      <c r="E17755" s="38" t="s">
        <v>6967</v>
      </c>
      <c r="F17755" s="38" t="s">
        <v>43677</v>
      </c>
      <c r="G17755" s="38" t="s">
        <v>38</v>
      </c>
      <c r="H17755" s="38" t="s">
        <v>44972</v>
      </c>
      <c r="I17755" s="38" t="s">
        <v>8167</v>
      </c>
      <c r="J17755" s="40" t="s">
        <v>44971</v>
      </c>
    </row>
    <row r="17756" spans="1:10" x14ac:dyDescent="0.25">
      <c r="A17756" s="37" t="s">
        <v>28</v>
      </c>
      <c r="B17756" s="38" t="s">
        <v>44973</v>
      </c>
      <c r="C17756" s="1" t="str">
        <f t="shared" si="277"/>
        <v>34171009-ITAÚ UNIBANCO S.A.</v>
      </c>
      <c r="D17756" s="39" t="s">
        <v>6966</v>
      </c>
      <c r="E17756" s="38" t="s">
        <v>6967</v>
      </c>
      <c r="F17756" s="38" t="s">
        <v>43677</v>
      </c>
      <c r="G17756" s="38" t="s">
        <v>6969</v>
      </c>
      <c r="H17756" s="38" t="s">
        <v>44974</v>
      </c>
      <c r="I17756" s="38" t="s">
        <v>9267</v>
      </c>
      <c r="J17756" s="40" t="s">
        <v>44973</v>
      </c>
    </row>
    <row r="17757" spans="1:10" x14ac:dyDescent="0.25">
      <c r="A17757" s="37" t="s">
        <v>28</v>
      </c>
      <c r="B17757" s="38" t="s">
        <v>44975</v>
      </c>
      <c r="C17757" s="1" t="str">
        <f t="shared" si="277"/>
        <v>34171010-ITAÚ UNIBANCO S.A.</v>
      </c>
      <c r="D17757" s="39" t="s">
        <v>6966</v>
      </c>
      <c r="E17757" s="38" t="s">
        <v>6967</v>
      </c>
      <c r="F17757" s="38" t="s">
        <v>43677</v>
      </c>
      <c r="G17757" s="38" t="s">
        <v>31</v>
      </c>
      <c r="H17757" s="38" t="s">
        <v>44976</v>
      </c>
      <c r="I17757" s="38" t="s">
        <v>7653</v>
      </c>
      <c r="J17757" s="40" t="s">
        <v>44975</v>
      </c>
    </row>
    <row r="17758" spans="1:10" x14ac:dyDescent="0.25">
      <c r="A17758" s="37" t="s">
        <v>28</v>
      </c>
      <c r="B17758" s="38" t="s">
        <v>44977</v>
      </c>
      <c r="C17758" s="1" t="str">
        <f t="shared" si="277"/>
        <v>34171011-ITAÚ UNIBANCO S.A.</v>
      </c>
      <c r="D17758" s="39" t="s">
        <v>6966</v>
      </c>
      <c r="E17758" s="38" t="s">
        <v>6967</v>
      </c>
      <c r="F17758" s="38" t="s">
        <v>43677</v>
      </c>
      <c r="G17758" s="38" t="s">
        <v>25</v>
      </c>
      <c r="H17758" s="38" t="s">
        <v>44978</v>
      </c>
      <c r="I17758" s="38" t="s">
        <v>7024</v>
      </c>
      <c r="J17758" s="40" t="s">
        <v>44977</v>
      </c>
    </row>
    <row r="17759" spans="1:10" x14ac:dyDescent="0.25">
      <c r="A17759" s="37" t="s">
        <v>28</v>
      </c>
      <c r="B17759" s="38" t="s">
        <v>44979</v>
      </c>
      <c r="C17759" s="1" t="str">
        <f t="shared" si="277"/>
        <v>34171012-ITAÚ UNIBANCO S.A.</v>
      </c>
      <c r="D17759" s="39" t="s">
        <v>6966</v>
      </c>
      <c r="E17759" s="38" t="s">
        <v>6967</v>
      </c>
      <c r="F17759" s="38" t="s">
        <v>43677</v>
      </c>
      <c r="G17759" s="38" t="s">
        <v>25</v>
      </c>
      <c r="H17759" s="38" t="s">
        <v>44980</v>
      </c>
      <c r="I17759" s="38" t="s">
        <v>7024</v>
      </c>
      <c r="J17759" s="40" t="s">
        <v>44979</v>
      </c>
    </row>
    <row r="17760" spans="1:10" x14ac:dyDescent="0.25">
      <c r="A17760" s="37" t="s">
        <v>28</v>
      </c>
      <c r="B17760" s="38" t="s">
        <v>44981</v>
      </c>
      <c r="C17760" s="1" t="str">
        <f t="shared" si="277"/>
        <v>34171016-ITAÚ UNIBANCO S.A.</v>
      </c>
      <c r="D17760" s="39" t="s">
        <v>6966</v>
      </c>
      <c r="E17760" s="38" t="s">
        <v>6967</v>
      </c>
      <c r="F17760" s="38" t="s">
        <v>43677</v>
      </c>
      <c r="G17760" s="38" t="s">
        <v>25</v>
      </c>
      <c r="H17760" s="38" t="s">
        <v>44982</v>
      </c>
      <c r="I17760" s="38" t="s">
        <v>7024</v>
      </c>
      <c r="J17760" s="40" t="s">
        <v>44981</v>
      </c>
    </row>
    <row r="17761" spans="1:10" x14ac:dyDescent="0.25">
      <c r="A17761" s="37" t="s">
        <v>28</v>
      </c>
      <c r="B17761" s="38" t="s">
        <v>44983</v>
      </c>
      <c r="C17761" s="1" t="str">
        <f t="shared" si="277"/>
        <v>34171017-ITAÚ UNIBANCO S.A.</v>
      </c>
      <c r="D17761" s="39" t="s">
        <v>6966</v>
      </c>
      <c r="E17761" s="38" t="s">
        <v>6967</v>
      </c>
      <c r="F17761" s="38" t="s">
        <v>43677</v>
      </c>
      <c r="G17761" s="38" t="s">
        <v>25</v>
      </c>
      <c r="H17761" s="38" t="s">
        <v>44984</v>
      </c>
      <c r="I17761" s="38" t="s">
        <v>8218</v>
      </c>
      <c r="J17761" s="40" t="s">
        <v>44983</v>
      </c>
    </row>
    <row r="17762" spans="1:10" x14ac:dyDescent="0.25">
      <c r="A17762" s="37" t="s">
        <v>28</v>
      </c>
      <c r="B17762" s="38" t="s">
        <v>44985</v>
      </c>
      <c r="C17762" s="1" t="str">
        <f t="shared" si="277"/>
        <v>34171023-ITAÚ UNIBANCO S.A.</v>
      </c>
      <c r="D17762" s="39" t="s">
        <v>6966</v>
      </c>
      <c r="E17762" s="38" t="s">
        <v>6967</v>
      </c>
      <c r="F17762" s="38" t="s">
        <v>43677</v>
      </c>
      <c r="G17762" s="38" t="s">
        <v>37</v>
      </c>
      <c r="H17762" s="38" t="s">
        <v>44986</v>
      </c>
      <c r="I17762" s="38" t="s">
        <v>7116</v>
      </c>
      <c r="J17762" s="40" t="s">
        <v>44985</v>
      </c>
    </row>
    <row r="17763" spans="1:10" x14ac:dyDescent="0.25">
      <c r="A17763" s="37" t="s">
        <v>28</v>
      </c>
      <c r="B17763" s="38" t="s">
        <v>44987</v>
      </c>
      <c r="C17763" s="1" t="str">
        <f t="shared" si="277"/>
        <v>34171024-ITAÚ UNIBANCO S.A.</v>
      </c>
      <c r="D17763" s="39" t="s">
        <v>6966</v>
      </c>
      <c r="E17763" s="38" t="s">
        <v>6967</v>
      </c>
      <c r="F17763" s="38" t="s">
        <v>43677</v>
      </c>
      <c r="G17763" s="38" t="s">
        <v>25</v>
      </c>
      <c r="H17763" s="38" t="s">
        <v>44988</v>
      </c>
      <c r="I17763" s="38" t="s">
        <v>7024</v>
      </c>
      <c r="J17763" s="40" t="s">
        <v>44987</v>
      </c>
    </row>
    <row r="17764" spans="1:10" x14ac:dyDescent="0.25">
      <c r="A17764" s="37" t="s">
        <v>28</v>
      </c>
      <c r="B17764" s="38" t="s">
        <v>44989</v>
      </c>
      <c r="C17764" s="1" t="str">
        <f t="shared" si="277"/>
        <v>34171066-ITAÚ UNIBANCO S.A.</v>
      </c>
      <c r="D17764" s="39" t="s">
        <v>6966</v>
      </c>
      <c r="E17764" s="38" t="s">
        <v>6967</v>
      </c>
      <c r="F17764" s="38" t="s">
        <v>43677</v>
      </c>
      <c r="G17764" s="38" t="s">
        <v>25</v>
      </c>
      <c r="H17764" s="38" t="s">
        <v>14230</v>
      </c>
      <c r="I17764" s="38" t="s">
        <v>7024</v>
      </c>
      <c r="J17764" s="40" t="s">
        <v>44989</v>
      </c>
    </row>
    <row r="17765" spans="1:10" x14ac:dyDescent="0.25">
      <c r="A17765" s="37" t="s">
        <v>28</v>
      </c>
      <c r="B17765" s="38" t="s">
        <v>44990</v>
      </c>
      <c r="C17765" s="1" t="str">
        <f t="shared" si="277"/>
        <v>34171121-ITAÚ UNIBANCO S.A.</v>
      </c>
      <c r="D17765" s="39" t="s">
        <v>6966</v>
      </c>
      <c r="E17765" s="38" t="s">
        <v>6967</v>
      </c>
      <c r="F17765" s="38" t="s">
        <v>43677</v>
      </c>
      <c r="G17765" s="38" t="s">
        <v>31</v>
      </c>
      <c r="H17765" s="38" t="s">
        <v>44991</v>
      </c>
      <c r="I17765" s="38" t="s">
        <v>7094</v>
      </c>
      <c r="J17765" s="40" t="s">
        <v>44990</v>
      </c>
    </row>
    <row r="17766" spans="1:10" x14ac:dyDescent="0.25">
      <c r="A17766" s="37" t="s">
        <v>28</v>
      </c>
      <c r="B17766" s="38" t="s">
        <v>44992</v>
      </c>
      <c r="C17766" s="1" t="str">
        <f t="shared" si="277"/>
        <v>34171130-ITAÚ UNIBANCO S.A.</v>
      </c>
      <c r="D17766" s="39" t="s">
        <v>6966</v>
      </c>
      <c r="E17766" s="38" t="s">
        <v>6967</v>
      </c>
      <c r="F17766" s="38" t="s">
        <v>43677</v>
      </c>
      <c r="G17766" s="38" t="s">
        <v>42</v>
      </c>
      <c r="H17766" s="38" t="s">
        <v>44993</v>
      </c>
      <c r="I17766" s="38" t="s">
        <v>7110</v>
      </c>
      <c r="J17766" s="40" t="s">
        <v>44992</v>
      </c>
    </row>
    <row r="17767" spans="1:10" x14ac:dyDescent="0.25">
      <c r="A17767" s="37" t="s">
        <v>28</v>
      </c>
      <c r="B17767" s="38" t="s">
        <v>44994</v>
      </c>
      <c r="C17767" s="1" t="str">
        <f t="shared" si="277"/>
        <v>34171133-ITAÚ UNIBANCO S.A.</v>
      </c>
      <c r="D17767" s="39" t="s">
        <v>6966</v>
      </c>
      <c r="E17767" s="38" t="s">
        <v>6967</v>
      </c>
      <c r="F17767" s="38" t="s">
        <v>43677</v>
      </c>
      <c r="G17767" s="38" t="s">
        <v>43</v>
      </c>
      <c r="H17767" s="38" t="s">
        <v>44995</v>
      </c>
      <c r="I17767" s="38" t="s">
        <v>10318</v>
      </c>
      <c r="J17767" s="40" t="s">
        <v>44994</v>
      </c>
    </row>
    <row r="17768" spans="1:10" x14ac:dyDescent="0.25">
      <c r="A17768" s="37" t="s">
        <v>28</v>
      </c>
      <c r="B17768" s="38" t="s">
        <v>44996</v>
      </c>
      <c r="C17768" s="1" t="str">
        <f t="shared" si="277"/>
        <v>34171135-ITAÚ UNIBANCO S.A.</v>
      </c>
      <c r="D17768" s="39" t="s">
        <v>6966</v>
      </c>
      <c r="E17768" s="38" t="s">
        <v>6967</v>
      </c>
      <c r="F17768" s="38" t="s">
        <v>43677</v>
      </c>
      <c r="G17768" s="38" t="s">
        <v>30</v>
      </c>
      <c r="H17768" s="38" t="s">
        <v>44997</v>
      </c>
      <c r="I17768" s="38" t="s">
        <v>6977</v>
      </c>
      <c r="J17768" s="40" t="s">
        <v>44996</v>
      </c>
    </row>
    <row r="17769" spans="1:10" x14ac:dyDescent="0.25">
      <c r="A17769" s="37" t="s">
        <v>28</v>
      </c>
      <c r="B17769" s="38" t="s">
        <v>44998</v>
      </c>
      <c r="C17769" s="1" t="str">
        <f t="shared" si="277"/>
        <v>34171136-ITAÚ UNIBANCO S.A.</v>
      </c>
      <c r="D17769" s="39" t="s">
        <v>6966</v>
      </c>
      <c r="E17769" s="38" t="s">
        <v>6967</v>
      </c>
      <c r="F17769" s="38" t="s">
        <v>43677</v>
      </c>
      <c r="G17769" s="38" t="s">
        <v>30</v>
      </c>
      <c r="H17769" s="38" t="s">
        <v>44999</v>
      </c>
      <c r="I17769" s="38" t="s">
        <v>9012</v>
      </c>
      <c r="J17769" s="40" t="s">
        <v>44998</v>
      </c>
    </row>
    <row r="17770" spans="1:10" x14ac:dyDescent="0.25">
      <c r="A17770" s="37" t="s">
        <v>28</v>
      </c>
      <c r="B17770" s="38" t="s">
        <v>45000</v>
      </c>
      <c r="C17770" s="1" t="str">
        <f t="shared" si="277"/>
        <v>34171137-ITAÚ UNIBANCO S.A.</v>
      </c>
      <c r="D17770" s="39" t="s">
        <v>6966</v>
      </c>
      <c r="E17770" s="38" t="s">
        <v>6967</v>
      </c>
      <c r="F17770" s="38" t="s">
        <v>43677</v>
      </c>
      <c r="G17770" s="38" t="s">
        <v>40</v>
      </c>
      <c r="H17770" s="38" t="s">
        <v>45001</v>
      </c>
      <c r="I17770" s="38" t="s">
        <v>8576</v>
      </c>
      <c r="J17770" s="40" t="s">
        <v>45000</v>
      </c>
    </row>
    <row r="17771" spans="1:10" x14ac:dyDescent="0.25">
      <c r="A17771" s="37" t="s">
        <v>28</v>
      </c>
      <c r="B17771" s="38" t="s">
        <v>45002</v>
      </c>
      <c r="C17771" s="1" t="str">
        <f t="shared" si="277"/>
        <v>34171138-ITAÚ UNIBANCO S.A.</v>
      </c>
      <c r="D17771" s="39" t="s">
        <v>6966</v>
      </c>
      <c r="E17771" s="38" t="s">
        <v>6967</v>
      </c>
      <c r="F17771" s="38" t="s">
        <v>43677</v>
      </c>
      <c r="G17771" s="38" t="s">
        <v>7738</v>
      </c>
      <c r="H17771" s="38" t="s">
        <v>45003</v>
      </c>
      <c r="I17771" s="38" t="s">
        <v>7740</v>
      </c>
      <c r="J17771" s="40" t="s">
        <v>45002</v>
      </c>
    </row>
    <row r="17772" spans="1:10" x14ac:dyDescent="0.25">
      <c r="A17772" s="37" t="s">
        <v>28</v>
      </c>
      <c r="B17772" s="38" t="s">
        <v>45004</v>
      </c>
      <c r="C17772" s="1" t="str">
        <f t="shared" si="277"/>
        <v>34171140-ITAÚ UNIBANCO S.A.</v>
      </c>
      <c r="D17772" s="39" t="s">
        <v>6966</v>
      </c>
      <c r="E17772" s="38" t="s">
        <v>6967</v>
      </c>
      <c r="F17772" s="38" t="s">
        <v>43677</v>
      </c>
      <c r="G17772" s="38" t="s">
        <v>40</v>
      </c>
      <c r="H17772" s="38" t="s">
        <v>45005</v>
      </c>
      <c r="I17772" s="38" t="s">
        <v>7030</v>
      </c>
      <c r="J17772" s="40" t="s">
        <v>45004</v>
      </c>
    </row>
    <row r="17773" spans="1:10" x14ac:dyDescent="0.25">
      <c r="A17773" s="37" t="s">
        <v>28</v>
      </c>
      <c r="B17773" s="38" t="s">
        <v>45006</v>
      </c>
      <c r="C17773" s="1" t="str">
        <f t="shared" si="277"/>
        <v>34171145-ITAÚ UNIBANCO S.A.</v>
      </c>
      <c r="D17773" s="39" t="s">
        <v>6966</v>
      </c>
      <c r="E17773" s="38" t="s">
        <v>6967</v>
      </c>
      <c r="F17773" s="38" t="s">
        <v>43677</v>
      </c>
      <c r="G17773" s="38" t="s">
        <v>25</v>
      </c>
      <c r="H17773" s="38" t="s">
        <v>45007</v>
      </c>
      <c r="I17773" s="38" t="s">
        <v>11136</v>
      </c>
      <c r="J17773" s="40" t="s">
        <v>45006</v>
      </c>
    </row>
    <row r="17774" spans="1:10" x14ac:dyDescent="0.25">
      <c r="A17774" s="37" t="s">
        <v>28</v>
      </c>
      <c r="B17774" s="38" t="s">
        <v>45008</v>
      </c>
      <c r="C17774" s="1" t="str">
        <f t="shared" si="277"/>
        <v>34171165-ITAÚ UNIBANCO S.A.</v>
      </c>
      <c r="D17774" s="39" t="s">
        <v>6966</v>
      </c>
      <c r="E17774" s="38" t="s">
        <v>6967</v>
      </c>
      <c r="F17774" s="38" t="s">
        <v>43677</v>
      </c>
      <c r="G17774" s="38" t="s">
        <v>25</v>
      </c>
      <c r="H17774" s="38" t="s">
        <v>45009</v>
      </c>
      <c r="I17774" s="38" t="s">
        <v>7024</v>
      </c>
      <c r="J17774" s="40" t="s">
        <v>45008</v>
      </c>
    </row>
    <row r="17775" spans="1:10" x14ac:dyDescent="0.25">
      <c r="A17775" s="37" t="s">
        <v>28</v>
      </c>
      <c r="B17775" s="38" t="s">
        <v>45010</v>
      </c>
      <c r="C17775" s="1" t="str">
        <f t="shared" si="277"/>
        <v>34171170-ITAÚ UNIBANCO S.A.</v>
      </c>
      <c r="D17775" s="39" t="s">
        <v>6966</v>
      </c>
      <c r="E17775" s="38" t="s">
        <v>6967</v>
      </c>
      <c r="F17775" s="38" t="s">
        <v>43677</v>
      </c>
      <c r="G17775" s="38" t="s">
        <v>39</v>
      </c>
      <c r="H17775" s="38" t="s">
        <v>45011</v>
      </c>
      <c r="I17775" s="38" t="s">
        <v>7021</v>
      </c>
      <c r="J17775" s="40" t="s">
        <v>45010</v>
      </c>
    </row>
    <row r="17776" spans="1:10" x14ac:dyDescent="0.25">
      <c r="A17776" s="37" t="s">
        <v>28</v>
      </c>
      <c r="B17776" s="38" t="s">
        <v>45012</v>
      </c>
      <c r="C17776" s="1" t="str">
        <f t="shared" si="277"/>
        <v>34171185-ITAÚ UNIBANCO S.A.</v>
      </c>
      <c r="D17776" s="39" t="s">
        <v>6966</v>
      </c>
      <c r="E17776" s="38" t="s">
        <v>6967</v>
      </c>
      <c r="F17776" s="38" t="s">
        <v>43677</v>
      </c>
      <c r="G17776" s="38" t="s">
        <v>6969</v>
      </c>
      <c r="H17776" s="38" t="s">
        <v>45013</v>
      </c>
      <c r="I17776" s="38" t="s">
        <v>6971</v>
      </c>
      <c r="J17776" s="40" t="s">
        <v>45012</v>
      </c>
    </row>
    <row r="17777" spans="1:10" x14ac:dyDescent="0.25">
      <c r="A17777" s="37" t="s">
        <v>28</v>
      </c>
      <c r="B17777" s="38" t="s">
        <v>45014</v>
      </c>
      <c r="C17777" s="1" t="str">
        <f t="shared" si="277"/>
        <v>34171192-ITAÚ UNIBANCO S.A.</v>
      </c>
      <c r="D17777" s="39" t="s">
        <v>6966</v>
      </c>
      <c r="E17777" s="38" t="s">
        <v>6967</v>
      </c>
      <c r="F17777" s="38" t="s">
        <v>43677</v>
      </c>
      <c r="G17777" s="38" t="s">
        <v>25</v>
      </c>
      <c r="H17777" s="38" t="s">
        <v>45015</v>
      </c>
      <c r="I17777" s="38" t="s">
        <v>7024</v>
      </c>
      <c r="J17777" s="40" t="s">
        <v>45014</v>
      </c>
    </row>
    <row r="17778" spans="1:10" x14ac:dyDescent="0.25">
      <c r="A17778" s="37" t="s">
        <v>28</v>
      </c>
      <c r="B17778" s="38" t="s">
        <v>45016</v>
      </c>
      <c r="C17778" s="1" t="str">
        <f t="shared" si="277"/>
        <v>34171193-ITAÚ UNIBANCO S.A.</v>
      </c>
      <c r="D17778" s="39" t="s">
        <v>6966</v>
      </c>
      <c r="E17778" s="38" t="s">
        <v>6967</v>
      </c>
      <c r="F17778" s="38" t="s">
        <v>43677</v>
      </c>
      <c r="G17778" s="38" t="s">
        <v>25</v>
      </c>
      <c r="H17778" s="38" t="s">
        <v>14230</v>
      </c>
      <c r="I17778" s="38" t="s">
        <v>7024</v>
      </c>
      <c r="J17778" s="40" t="s">
        <v>45016</v>
      </c>
    </row>
    <row r="17779" spans="1:10" x14ac:dyDescent="0.25">
      <c r="A17779" s="37" t="s">
        <v>28</v>
      </c>
      <c r="B17779" s="38" t="s">
        <v>45017</v>
      </c>
      <c r="C17779" s="1" t="str">
        <f t="shared" si="277"/>
        <v>34171209-ITAÚ UNIBANCO S.A.</v>
      </c>
      <c r="D17779" s="39" t="s">
        <v>6966</v>
      </c>
      <c r="E17779" s="38" t="s">
        <v>6967</v>
      </c>
      <c r="F17779" s="38" t="s">
        <v>43677</v>
      </c>
      <c r="G17779" s="38" t="s">
        <v>6969</v>
      </c>
      <c r="H17779" s="38" t="s">
        <v>45018</v>
      </c>
      <c r="I17779" s="38" t="s">
        <v>7418</v>
      </c>
      <c r="J17779" s="40" t="s">
        <v>45017</v>
      </c>
    </row>
    <row r="17780" spans="1:10" x14ac:dyDescent="0.25">
      <c r="A17780" s="37" t="s">
        <v>28</v>
      </c>
      <c r="B17780" s="38" t="s">
        <v>45019</v>
      </c>
      <c r="C17780" s="1" t="str">
        <f t="shared" si="277"/>
        <v>34171216-ITAÚ UNIBANCO S.A.</v>
      </c>
      <c r="D17780" s="39" t="s">
        <v>6966</v>
      </c>
      <c r="E17780" s="38" t="s">
        <v>6967</v>
      </c>
      <c r="F17780" s="38" t="s">
        <v>43677</v>
      </c>
      <c r="G17780" s="38" t="s">
        <v>6969</v>
      </c>
      <c r="H17780" s="38" t="s">
        <v>45020</v>
      </c>
      <c r="I17780" s="38" t="s">
        <v>6971</v>
      </c>
      <c r="J17780" s="40" t="s">
        <v>45019</v>
      </c>
    </row>
    <row r="17781" spans="1:10" x14ac:dyDescent="0.25">
      <c r="A17781" s="37" t="s">
        <v>28</v>
      </c>
      <c r="B17781" s="38" t="s">
        <v>45021</v>
      </c>
      <c r="C17781" s="1" t="str">
        <f t="shared" si="277"/>
        <v>34171231-ITAÚ UNIBANCO S.A.</v>
      </c>
      <c r="D17781" s="39" t="s">
        <v>6966</v>
      </c>
      <c r="E17781" s="38" t="s">
        <v>6967</v>
      </c>
      <c r="F17781" s="38" t="s">
        <v>43677</v>
      </c>
      <c r="G17781" s="38" t="s">
        <v>34</v>
      </c>
      <c r="H17781" s="38" t="s">
        <v>45022</v>
      </c>
      <c r="I17781" s="38" t="s">
        <v>6999</v>
      </c>
      <c r="J17781" s="40" t="s">
        <v>45021</v>
      </c>
    </row>
    <row r="17782" spans="1:10" x14ac:dyDescent="0.25">
      <c r="A17782" s="37" t="s">
        <v>28</v>
      </c>
      <c r="B17782" s="38" t="s">
        <v>45023</v>
      </c>
      <c r="C17782" s="1" t="str">
        <f t="shared" si="277"/>
        <v>34171235-ITAÚ UNIBANCO S.A.</v>
      </c>
      <c r="D17782" s="39" t="s">
        <v>6966</v>
      </c>
      <c r="E17782" s="38" t="s">
        <v>6967</v>
      </c>
      <c r="F17782" s="38" t="s">
        <v>43677</v>
      </c>
      <c r="G17782" s="38" t="s">
        <v>33</v>
      </c>
      <c r="H17782" s="38" t="s">
        <v>45024</v>
      </c>
      <c r="I17782" s="38" t="s">
        <v>8412</v>
      </c>
      <c r="J17782" s="40" t="s">
        <v>45023</v>
      </c>
    </row>
    <row r="17783" spans="1:10" x14ac:dyDescent="0.25">
      <c r="A17783" s="37" t="s">
        <v>28</v>
      </c>
      <c r="B17783" s="38" t="s">
        <v>45025</v>
      </c>
      <c r="C17783" s="1" t="str">
        <f t="shared" si="277"/>
        <v>34171236-ITAÚ UNIBANCO S.A.</v>
      </c>
      <c r="D17783" s="39" t="s">
        <v>6966</v>
      </c>
      <c r="E17783" s="38" t="s">
        <v>6967</v>
      </c>
      <c r="F17783" s="38" t="s">
        <v>43677</v>
      </c>
      <c r="G17783" s="38" t="s">
        <v>38</v>
      </c>
      <c r="H17783" s="38" t="s">
        <v>45026</v>
      </c>
      <c r="I17783" s="38" t="s">
        <v>9628</v>
      </c>
      <c r="J17783" s="40" t="s">
        <v>45025</v>
      </c>
    </row>
    <row r="17784" spans="1:10" x14ac:dyDescent="0.25">
      <c r="A17784" s="37" t="s">
        <v>28</v>
      </c>
      <c r="B17784" s="38" t="s">
        <v>45027</v>
      </c>
      <c r="C17784" s="1" t="str">
        <f t="shared" si="277"/>
        <v>34171246-ITAÚ UNIBANCO S.A.</v>
      </c>
      <c r="D17784" s="39" t="s">
        <v>6966</v>
      </c>
      <c r="E17784" s="38" t="s">
        <v>6967</v>
      </c>
      <c r="F17784" s="38" t="s">
        <v>43677</v>
      </c>
      <c r="G17784" s="38" t="s">
        <v>6969</v>
      </c>
      <c r="H17784" s="38" t="s">
        <v>45028</v>
      </c>
      <c r="I17784" s="38" t="s">
        <v>6971</v>
      </c>
      <c r="J17784" s="40" t="s">
        <v>45027</v>
      </c>
    </row>
    <row r="17785" spans="1:10" x14ac:dyDescent="0.25">
      <c r="A17785" s="37" t="s">
        <v>28</v>
      </c>
      <c r="B17785" s="38" t="s">
        <v>45029</v>
      </c>
      <c r="C17785" s="1" t="str">
        <f t="shared" si="277"/>
        <v>34171247-ITAÚ UNIBANCO S.A.</v>
      </c>
      <c r="D17785" s="39" t="s">
        <v>6966</v>
      </c>
      <c r="E17785" s="38" t="s">
        <v>6967</v>
      </c>
      <c r="F17785" s="38" t="s">
        <v>43677</v>
      </c>
      <c r="G17785" s="38" t="s">
        <v>32</v>
      </c>
      <c r="H17785" s="38" t="s">
        <v>45030</v>
      </c>
      <c r="I17785" s="38" t="s">
        <v>6989</v>
      </c>
      <c r="J17785" s="40" t="s">
        <v>45029</v>
      </c>
    </row>
    <row r="17786" spans="1:10" x14ac:dyDescent="0.25">
      <c r="A17786" s="37" t="s">
        <v>28</v>
      </c>
      <c r="B17786" s="38" t="s">
        <v>45031</v>
      </c>
      <c r="C17786" s="1" t="str">
        <f t="shared" si="277"/>
        <v>34171248-ITAÚ UNIBANCO S.A.</v>
      </c>
      <c r="D17786" s="39" t="s">
        <v>6966</v>
      </c>
      <c r="E17786" s="38" t="s">
        <v>6967</v>
      </c>
      <c r="F17786" s="38" t="s">
        <v>43677</v>
      </c>
      <c r="G17786" s="38" t="s">
        <v>25</v>
      </c>
      <c r="H17786" s="38" t="s">
        <v>14230</v>
      </c>
      <c r="I17786" s="38" t="s">
        <v>7024</v>
      </c>
      <c r="J17786" s="40" t="s">
        <v>45031</v>
      </c>
    </row>
    <row r="17787" spans="1:10" x14ac:dyDescent="0.25">
      <c r="A17787" s="37" t="s">
        <v>28</v>
      </c>
      <c r="B17787" s="38" t="s">
        <v>45032</v>
      </c>
      <c r="C17787" s="1" t="str">
        <f t="shared" si="277"/>
        <v>34171272-ITAÚ UNIBANCO S.A.</v>
      </c>
      <c r="D17787" s="39" t="s">
        <v>6966</v>
      </c>
      <c r="E17787" s="38" t="s">
        <v>6967</v>
      </c>
      <c r="F17787" s="38" t="s">
        <v>43677</v>
      </c>
      <c r="G17787" s="38" t="s">
        <v>25</v>
      </c>
      <c r="H17787" s="38" t="s">
        <v>45033</v>
      </c>
      <c r="I17787" s="38" t="s">
        <v>8818</v>
      </c>
      <c r="J17787" s="40" t="s">
        <v>45032</v>
      </c>
    </row>
    <row r="17788" spans="1:10" x14ac:dyDescent="0.25">
      <c r="A17788" s="37" t="s">
        <v>28</v>
      </c>
      <c r="B17788" s="38" t="s">
        <v>45034</v>
      </c>
      <c r="C17788" s="1" t="str">
        <f t="shared" si="277"/>
        <v>34171282-ITAÚ UNIBANCO S.A.</v>
      </c>
      <c r="D17788" s="39" t="s">
        <v>6966</v>
      </c>
      <c r="E17788" s="38" t="s">
        <v>6967</v>
      </c>
      <c r="F17788" s="38" t="s">
        <v>43677</v>
      </c>
      <c r="G17788" s="38" t="s">
        <v>6969</v>
      </c>
      <c r="H17788" s="38" t="s">
        <v>45035</v>
      </c>
      <c r="I17788" s="38" t="s">
        <v>7932</v>
      </c>
      <c r="J17788" s="40" t="s">
        <v>45034</v>
      </c>
    </row>
    <row r="17789" spans="1:10" x14ac:dyDescent="0.25">
      <c r="A17789" s="37" t="s">
        <v>28</v>
      </c>
      <c r="B17789" s="38" t="s">
        <v>45036</v>
      </c>
      <c r="C17789" s="1" t="str">
        <f t="shared" si="277"/>
        <v>34171291-ITAÚ UNIBANCO S.A.</v>
      </c>
      <c r="D17789" s="39" t="s">
        <v>6966</v>
      </c>
      <c r="E17789" s="38" t="s">
        <v>6967</v>
      </c>
      <c r="F17789" s="38" t="s">
        <v>43677</v>
      </c>
      <c r="G17789" s="38" t="s">
        <v>31</v>
      </c>
      <c r="H17789" s="38" t="s">
        <v>45037</v>
      </c>
      <c r="I17789" s="38" t="s">
        <v>6986</v>
      </c>
      <c r="J17789" s="40" t="s">
        <v>45036</v>
      </c>
    </row>
    <row r="17790" spans="1:10" x14ac:dyDescent="0.25">
      <c r="A17790" s="37" t="s">
        <v>28</v>
      </c>
      <c r="B17790" s="38" t="s">
        <v>45038</v>
      </c>
      <c r="C17790" s="1" t="str">
        <f t="shared" si="277"/>
        <v>34171292-ITAÚ UNIBANCO S.A.</v>
      </c>
      <c r="D17790" s="39" t="s">
        <v>6966</v>
      </c>
      <c r="E17790" s="38" t="s">
        <v>6967</v>
      </c>
      <c r="F17790" s="38" t="s">
        <v>43677</v>
      </c>
      <c r="G17790" s="38" t="s">
        <v>25</v>
      </c>
      <c r="H17790" s="38" t="s">
        <v>45039</v>
      </c>
      <c r="I17790" s="38" t="s">
        <v>13892</v>
      </c>
      <c r="J17790" s="40" t="s">
        <v>45038</v>
      </c>
    </row>
    <row r="17791" spans="1:10" x14ac:dyDescent="0.25">
      <c r="A17791" s="37" t="s">
        <v>28</v>
      </c>
      <c r="B17791" s="38" t="s">
        <v>45040</v>
      </c>
      <c r="C17791" s="1" t="str">
        <f t="shared" si="277"/>
        <v>34171293-ITAÚ UNIBANCO S.A.</v>
      </c>
      <c r="D17791" s="39" t="s">
        <v>6966</v>
      </c>
      <c r="E17791" s="38" t="s">
        <v>6967</v>
      </c>
      <c r="F17791" s="38" t="s">
        <v>43677</v>
      </c>
      <c r="G17791" s="38" t="s">
        <v>38</v>
      </c>
      <c r="H17791" s="38" t="s">
        <v>45041</v>
      </c>
      <c r="I17791" s="38" t="s">
        <v>7255</v>
      </c>
      <c r="J17791" s="40" t="s">
        <v>45040</v>
      </c>
    </row>
    <row r="17792" spans="1:10" x14ac:dyDescent="0.25">
      <c r="A17792" s="37" t="s">
        <v>28</v>
      </c>
      <c r="B17792" s="38" t="s">
        <v>45042</v>
      </c>
      <c r="C17792" s="1" t="str">
        <f t="shared" si="277"/>
        <v>34171295-ITAÚ UNIBANCO S.A.</v>
      </c>
      <c r="D17792" s="39" t="s">
        <v>6966</v>
      </c>
      <c r="E17792" s="38" t="s">
        <v>6967</v>
      </c>
      <c r="F17792" s="38" t="s">
        <v>43677</v>
      </c>
      <c r="G17792" s="38" t="s">
        <v>38</v>
      </c>
      <c r="H17792" s="38" t="s">
        <v>45043</v>
      </c>
      <c r="I17792" s="38" t="s">
        <v>7085</v>
      </c>
      <c r="J17792" s="40" t="s">
        <v>45042</v>
      </c>
    </row>
    <row r="17793" spans="1:10" x14ac:dyDescent="0.25">
      <c r="A17793" s="37" t="s">
        <v>28</v>
      </c>
      <c r="B17793" s="38" t="s">
        <v>45044</v>
      </c>
      <c r="C17793" s="1" t="str">
        <f t="shared" si="277"/>
        <v>34171306-ITAÚ UNIBANCO S.A.</v>
      </c>
      <c r="D17793" s="39" t="s">
        <v>6966</v>
      </c>
      <c r="E17793" s="38" t="s">
        <v>6967</v>
      </c>
      <c r="F17793" s="38" t="s">
        <v>43677</v>
      </c>
      <c r="G17793" s="38" t="s">
        <v>6969</v>
      </c>
      <c r="H17793" s="38" t="s">
        <v>45045</v>
      </c>
      <c r="I17793" s="38" t="s">
        <v>8119</v>
      </c>
      <c r="J17793" s="40" t="s">
        <v>45044</v>
      </c>
    </row>
    <row r="17794" spans="1:10" x14ac:dyDescent="0.25">
      <c r="A17794" s="37" t="s">
        <v>28</v>
      </c>
      <c r="B17794" s="38" t="s">
        <v>45046</v>
      </c>
      <c r="C17794" s="1" t="str">
        <f t="shared" si="277"/>
        <v>34171325-ITAÚ UNIBANCO S.A.</v>
      </c>
      <c r="D17794" s="39" t="s">
        <v>6966</v>
      </c>
      <c r="E17794" s="38" t="s">
        <v>6967</v>
      </c>
      <c r="F17794" s="38" t="s">
        <v>43677</v>
      </c>
      <c r="G17794" s="38" t="s">
        <v>33</v>
      </c>
      <c r="H17794" s="38" t="s">
        <v>45047</v>
      </c>
      <c r="I17794" s="38" t="s">
        <v>6996</v>
      </c>
      <c r="J17794" s="40" t="s">
        <v>45046</v>
      </c>
    </row>
    <row r="17795" spans="1:10" x14ac:dyDescent="0.25">
      <c r="A17795" s="37" t="s">
        <v>28</v>
      </c>
      <c r="B17795" s="38" t="s">
        <v>45048</v>
      </c>
      <c r="C17795" s="1" t="str">
        <f t="shared" ref="C17795:C17858" si="278">CONCATENATE(B17795,"-",F17795)</f>
        <v>34171333-ITAÚ UNIBANCO S.A.</v>
      </c>
      <c r="D17795" s="39" t="s">
        <v>6966</v>
      </c>
      <c r="E17795" s="38" t="s">
        <v>6967</v>
      </c>
      <c r="F17795" s="38" t="s">
        <v>43677</v>
      </c>
      <c r="G17795" s="38" t="s">
        <v>25</v>
      </c>
      <c r="H17795" s="38" t="s">
        <v>45049</v>
      </c>
      <c r="I17795" s="38" t="s">
        <v>8353</v>
      </c>
      <c r="J17795" s="40" t="s">
        <v>45048</v>
      </c>
    </row>
    <row r="17796" spans="1:10" x14ac:dyDescent="0.25">
      <c r="A17796" s="37" t="s">
        <v>28</v>
      </c>
      <c r="B17796" s="38" t="s">
        <v>45050</v>
      </c>
      <c r="C17796" s="1" t="str">
        <f t="shared" si="278"/>
        <v>34171334-ITAÚ UNIBANCO S.A.</v>
      </c>
      <c r="D17796" s="39" t="s">
        <v>6966</v>
      </c>
      <c r="E17796" s="38" t="s">
        <v>6967</v>
      </c>
      <c r="F17796" s="38" t="s">
        <v>43677</v>
      </c>
      <c r="G17796" s="38" t="s">
        <v>6969</v>
      </c>
      <c r="H17796" s="38" t="s">
        <v>45051</v>
      </c>
      <c r="I17796" s="38" t="s">
        <v>7195</v>
      </c>
      <c r="J17796" s="40" t="s">
        <v>45050</v>
      </c>
    </row>
    <row r="17797" spans="1:10" x14ac:dyDescent="0.25">
      <c r="A17797" s="37" t="s">
        <v>28</v>
      </c>
      <c r="B17797" s="38" t="s">
        <v>45052</v>
      </c>
      <c r="C17797" s="1" t="str">
        <f t="shared" si="278"/>
        <v>34171335-ITAÚ UNIBANCO S.A.</v>
      </c>
      <c r="D17797" s="39" t="s">
        <v>6966</v>
      </c>
      <c r="E17797" s="38" t="s">
        <v>6967</v>
      </c>
      <c r="F17797" s="38" t="s">
        <v>43677</v>
      </c>
      <c r="G17797" s="38" t="s">
        <v>35</v>
      </c>
      <c r="H17797" s="38" t="s">
        <v>45053</v>
      </c>
      <c r="I17797" s="38" t="s">
        <v>9127</v>
      </c>
      <c r="J17797" s="40" t="s">
        <v>45052</v>
      </c>
    </row>
    <row r="17798" spans="1:10" x14ac:dyDescent="0.25">
      <c r="A17798" s="37" t="s">
        <v>28</v>
      </c>
      <c r="B17798" s="38" t="s">
        <v>45054</v>
      </c>
      <c r="C17798" s="1" t="str">
        <f t="shared" si="278"/>
        <v>34171338-ITAÚ UNIBANCO S.A.</v>
      </c>
      <c r="D17798" s="39" t="s">
        <v>6966</v>
      </c>
      <c r="E17798" s="38" t="s">
        <v>6967</v>
      </c>
      <c r="F17798" s="38" t="s">
        <v>43677</v>
      </c>
      <c r="G17798" s="38" t="s">
        <v>6991</v>
      </c>
      <c r="H17798" s="38" t="s">
        <v>45055</v>
      </c>
      <c r="I17798" s="38" t="s">
        <v>6993</v>
      </c>
      <c r="J17798" s="40" t="s">
        <v>45054</v>
      </c>
    </row>
    <row r="17799" spans="1:10" x14ac:dyDescent="0.25">
      <c r="A17799" s="37" t="s">
        <v>28</v>
      </c>
      <c r="B17799" s="38" t="s">
        <v>45056</v>
      </c>
      <c r="C17799" s="1" t="str">
        <f t="shared" si="278"/>
        <v>34171339-ITAÚ UNIBANCO S.A.</v>
      </c>
      <c r="D17799" s="39" t="s">
        <v>6966</v>
      </c>
      <c r="E17799" s="38" t="s">
        <v>6967</v>
      </c>
      <c r="F17799" s="38" t="s">
        <v>43677</v>
      </c>
      <c r="G17799" s="38" t="s">
        <v>7035</v>
      </c>
      <c r="H17799" s="38" t="s">
        <v>45057</v>
      </c>
      <c r="I17799" s="38" t="s">
        <v>7037</v>
      </c>
      <c r="J17799" s="40" t="s">
        <v>45056</v>
      </c>
    </row>
    <row r="17800" spans="1:10" x14ac:dyDescent="0.25">
      <c r="A17800" s="37" t="s">
        <v>28</v>
      </c>
      <c r="B17800" s="38" t="s">
        <v>45058</v>
      </c>
      <c r="C17800" s="1" t="str">
        <f t="shared" si="278"/>
        <v>34171345-ITAÚ UNIBANCO S.A.</v>
      </c>
      <c r="D17800" s="39" t="s">
        <v>6966</v>
      </c>
      <c r="E17800" s="38" t="s">
        <v>6967</v>
      </c>
      <c r="F17800" s="38" t="s">
        <v>43677</v>
      </c>
      <c r="G17800" s="38" t="s">
        <v>35</v>
      </c>
      <c r="H17800" s="38" t="s">
        <v>45059</v>
      </c>
      <c r="I17800" s="38" t="s">
        <v>7044</v>
      </c>
      <c r="J17800" s="40" t="s">
        <v>45058</v>
      </c>
    </row>
    <row r="17801" spans="1:10" x14ac:dyDescent="0.25">
      <c r="A17801" s="37" t="s">
        <v>28</v>
      </c>
      <c r="B17801" s="38" t="s">
        <v>45060</v>
      </c>
      <c r="C17801" s="1" t="str">
        <f t="shared" si="278"/>
        <v>34171350-ITAÚ UNIBANCO S.A.</v>
      </c>
      <c r="D17801" s="39" t="s">
        <v>6966</v>
      </c>
      <c r="E17801" s="38" t="s">
        <v>6967</v>
      </c>
      <c r="F17801" s="38" t="s">
        <v>43677</v>
      </c>
      <c r="G17801" s="38" t="s">
        <v>43</v>
      </c>
      <c r="H17801" s="38" t="s">
        <v>45061</v>
      </c>
      <c r="I17801" s="38" t="s">
        <v>9697</v>
      </c>
      <c r="J17801" s="40" t="s">
        <v>45060</v>
      </c>
    </row>
    <row r="17802" spans="1:10" x14ac:dyDescent="0.25">
      <c r="A17802" s="37" t="s">
        <v>28</v>
      </c>
      <c r="B17802" s="38" t="s">
        <v>45062</v>
      </c>
      <c r="C17802" s="1" t="str">
        <f t="shared" si="278"/>
        <v>34171351-ITAÚ UNIBANCO S.A.</v>
      </c>
      <c r="D17802" s="39" t="s">
        <v>6966</v>
      </c>
      <c r="E17802" s="38" t="s">
        <v>6967</v>
      </c>
      <c r="F17802" s="38" t="s">
        <v>43677</v>
      </c>
      <c r="G17802" s="38" t="s">
        <v>30</v>
      </c>
      <c r="H17802" s="38" t="s">
        <v>45063</v>
      </c>
      <c r="I17802" s="38" t="s">
        <v>7358</v>
      </c>
      <c r="J17802" s="40" t="s">
        <v>45062</v>
      </c>
    </row>
    <row r="17803" spans="1:10" x14ac:dyDescent="0.25">
      <c r="A17803" s="37" t="s">
        <v>28</v>
      </c>
      <c r="B17803" s="38" t="s">
        <v>45064</v>
      </c>
      <c r="C17803" s="1" t="str">
        <f t="shared" si="278"/>
        <v>34171352-ITAÚ UNIBANCO S.A.</v>
      </c>
      <c r="D17803" s="39" t="s">
        <v>6966</v>
      </c>
      <c r="E17803" s="38" t="s">
        <v>6967</v>
      </c>
      <c r="F17803" s="38" t="s">
        <v>43677</v>
      </c>
      <c r="G17803" s="38" t="s">
        <v>7708</v>
      </c>
      <c r="H17803" s="38" t="s">
        <v>45065</v>
      </c>
      <c r="I17803" s="38" t="s">
        <v>7710</v>
      </c>
      <c r="J17803" s="40" t="s">
        <v>45064</v>
      </c>
    </row>
    <row r="17804" spans="1:10" x14ac:dyDescent="0.25">
      <c r="A17804" s="37" t="s">
        <v>28</v>
      </c>
      <c r="B17804" s="38" t="s">
        <v>45066</v>
      </c>
      <c r="C17804" s="1" t="str">
        <f t="shared" si="278"/>
        <v>34171354-ITAÚ UNIBANCO S.A.</v>
      </c>
      <c r="D17804" s="39" t="s">
        <v>6966</v>
      </c>
      <c r="E17804" s="38" t="s">
        <v>6967</v>
      </c>
      <c r="F17804" s="38" t="s">
        <v>43677</v>
      </c>
      <c r="G17804" s="38" t="s">
        <v>42</v>
      </c>
      <c r="H17804" s="38" t="s">
        <v>45067</v>
      </c>
      <c r="I17804" s="38" t="s">
        <v>10303</v>
      </c>
      <c r="J17804" s="40" t="s">
        <v>45066</v>
      </c>
    </row>
    <row r="17805" spans="1:10" x14ac:dyDescent="0.25">
      <c r="A17805" s="37" t="s">
        <v>28</v>
      </c>
      <c r="B17805" s="38" t="s">
        <v>45068</v>
      </c>
      <c r="C17805" s="1" t="str">
        <f t="shared" si="278"/>
        <v>34171360-ITAÚ UNIBANCO S.A.</v>
      </c>
      <c r="D17805" s="39" t="s">
        <v>6966</v>
      </c>
      <c r="E17805" s="38" t="s">
        <v>6967</v>
      </c>
      <c r="F17805" s="38" t="s">
        <v>43677</v>
      </c>
      <c r="G17805" s="38" t="s">
        <v>42</v>
      </c>
      <c r="H17805" s="38" t="s">
        <v>45069</v>
      </c>
      <c r="I17805" s="38" t="s">
        <v>10621</v>
      </c>
      <c r="J17805" s="40" t="s">
        <v>45068</v>
      </c>
    </row>
    <row r="17806" spans="1:10" x14ac:dyDescent="0.25">
      <c r="A17806" s="37" t="s">
        <v>28</v>
      </c>
      <c r="B17806" s="38" t="s">
        <v>45070</v>
      </c>
      <c r="C17806" s="1" t="str">
        <f t="shared" si="278"/>
        <v>34171364-ITAÚ UNIBANCO S.A.</v>
      </c>
      <c r="D17806" s="39" t="s">
        <v>6966</v>
      </c>
      <c r="E17806" s="38" t="s">
        <v>6967</v>
      </c>
      <c r="F17806" s="38" t="s">
        <v>43677</v>
      </c>
      <c r="G17806" s="38" t="s">
        <v>42</v>
      </c>
      <c r="H17806" s="38" t="s">
        <v>45071</v>
      </c>
      <c r="I17806" s="38" t="s">
        <v>10312</v>
      </c>
      <c r="J17806" s="40" t="s">
        <v>45070</v>
      </c>
    </row>
    <row r="17807" spans="1:10" x14ac:dyDescent="0.25">
      <c r="A17807" s="37" t="s">
        <v>28</v>
      </c>
      <c r="B17807" s="38" t="s">
        <v>45072</v>
      </c>
      <c r="C17807" s="1" t="str">
        <f t="shared" si="278"/>
        <v>34171370-ITAÚ UNIBANCO S.A.</v>
      </c>
      <c r="D17807" s="39" t="s">
        <v>6966</v>
      </c>
      <c r="E17807" s="38" t="s">
        <v>6967</v>
      </c>
      <c r="F17807" s="38" t="s">
        <v>43677</v>
      </c>
      <c r="G17807" s="38" t="s">
        <v>25</v>
      </c>
      <c r="H17807" s="38" t="s">
        <v>45073</v>
      </c>
      <c r="I17807" s="38" t="s">
        <v>7128</v>
      </c>
      <c r="J17807" s="40" t="s">
        <v>45072</v>
      </c>
    </row>
    <row r="17808" spans="1:10" x14ac:dyDescent="0.25">
      <c r="A17808" s="37" t="s">
        <v>28</v>
      </c>
      <c r="B17808" s="38" t="s">
        <v>45074</v>
      </c>
      <c r="C17808" s="1" t="str">
        <f t="shared" si="278"/>
        <v>34171378-ITAÚ UNIBANCO S.A.</v>
      </c>
      <c r="D17808" s="39" t="s">
        <v>6966</v>
      </c>
      <c r="E17808" s="38" t="s">
        <v>6967</v>
      </c>
      <c r="F17808" s="38" t="s">
        <v>43677</v>
      </c>
      <c r="G17808" s="38" t="s">
        <v>37</v>
      </c>
      <c r="H17808" s="38" t="s">
        <v>45075</v>
      </c>
      <c r="I17808" s="38" t="s">
        <v>7116</v>
      </c>
      <c r="J17808" s="40" t="s">
        <v>45074</v>
      </c>
    </row>
    <row r="17809" spans="1:10" x14ac:dyDescent="0.25">
      <c r="A17809" s="37" t="s">
        <v>28</v>
      </c>
      <c r="B17809" s="38" t="s">
        <v>45076</v>
      </c>
      <c r="C17809" s="1" t="str">
        <f t="shared" si="278"/>
        <v>34171380-ITAÚ UNIBANCO S.A.</v>
      </c>
      <c r="D17809" s="39" t="s">
        <v>6966</v>
      </c>
      <c r="E17809" s="38" t="s">
        <v>6967</v>
      </c>
      <c r="F17809" s="38" t="s">
        <v>43677</v>
      </c>
      <c r="G17809" s="38" t="s">
        <v>25</v>
      </c>
      <c r="H17809" s="38" t="s">
        <v>45077</v>
      </c>
      <c r="I17809" s="38" t="s">
        <v>7219</v>
      </c>
      <c r="J17809" s="40" t="s">
        <v>45076</v>
      </c>
    </row>
    <row r="17810" spans="1:10" x14ac:dyDescent="0.25">
      <c r="A17810" s="37" t="s">
        <v>28</v>
      </c>
      <c r="B17810" s="38" t="s">
        <v>45078</v>
      </c>
      <c r="C17810" s="1" t="str">
        <f t="shared" si="278"/>
        <v>34171381-ITAÚ UNIBANCO S.A.</v>
      </c>
      <c r="D17810" s="39" t="s">
        <v>6966</v>
      </c>
      <c r="E17810" s="38" t="s">
        <v>6967</v>
      </c>
      <c r="F17810" s="38" t="s">
        <v>43677</v>
      </c>
      <c r="G17810" s="38" t="s">
        <v>25</v>
      </c>
      <c r="H17810" s="38" t="s">
        <v>45079</v>
      </c>
      <c r="I17810" s="38" t="s">
        <v>7912</v>
      </c>
      <c r="J17810" s="40" t="s">
        <v>45078</v>
      </c>
    </row>
    <row r="17811" spans="1:10" x14ac:dyDescent="0.25">
      <c r="A17811" s="37" t="s">
        <v>28</v>
      </c>
      <c r="B17811" s="38" t="s">
        <v>45080</v>
      </c>
      <c r="C17811" s="1" t="str">
        <f t="shared" si="278"/>
        <v>34171382-ITAÚ UNIBANCO S.A.</v>
      </c>
      <c r="D17811" s="39" t="s">
        <v>6966</v>
      </c>
      <c r="E17811" s="38" t="s">
        <v>6967</v>
      </c>
      <c r="F17811" s="38" t="s">
        <v>43677</v>
      </c>
      <c r="G17811" s="38" t="s">
        <v>35</v>
      </c>
      <c r="H17811" s="38" t="s">
        <v>45081</v>
      </c>
      <c r="I17811" s="38" t="s">
        <v>7070</v>
      </c>
      <c r="J17811" s="40" t="s">
        <v>45080</v>
      </c>
    </row>
    <row r="17812" spans="1:10" x14ac:dyDescent="0.25">
      <c r="A17812" s="37" t="s">
        <v>28</v>
      </c>
      <c r="B17812" s="38" t="s">
        <v>45082</v>
      </c>
      <c r="C17812" s="1" t="str">
        <f t="shared" si="278"/>
        <v>34171388-ITAÚ UNIBANCO S.A.</v>
      </c>
      <c r="D17812" s="39" t="s">
        <v>6966</v>
      </c>
      <c r="E17812" s="38" t="s">
        <v>6967</v>
      </c>
      <c r="F17812" s="38" t="s">
        <v>43677</v>
      </c>
      <c r="G17812" s="38" t="s">
        <v>8286</v>
      </c>
      <c r="H17812" s="38" t="s">
        <v>45083</v>
      </c>
      <c r="I17812" s="38" t="s">
        <v>10403</v>
      </c>
      <c r="J17812" s="40" t="s">
        <v>45082</v>
      </c>
    </row>
    <row r="17813" spans="1:10" x14ac:dyDescent="0.25">
      <c r="A17813" s="37" t="s">
        <v>28</v>
      </c>
      <c r="B17813" s="38" t="s">
        <v>45084</v>
      </c>
      <c r="C17813" s="1" t="str">
        <f t="shared" si="278"/>
        <v>34171393-ITAÚ UNIBANCO S.A.</v>
      </c>
      <c r="D17813" s="39" t="s">
        <v>6966</v>
      </c>
      <c r="E17813" s="38" t="s">
        <v>6967</v>
      </c>
      <c r="F17813" s="38" t="s">
        <v>43677</v>
      </c>
      <c r="G17813" s="38" t="s">
        <v>25</v>
      </c>
      <c r="H17813" s="38" t="s">
        <v>45085</v>
      </c>
      <c r="I17813" s="38" t="s">
        <v>7024</v>
      </c>
      <c r="J17813" s="40" t="s">
        <v>45084</v>
      </c>
    </row>
    <row r="17814" spans="1:10" x14ac:dyDescent="0.25">
      <c r="A17814" s="37" t="s">
        <v>28</v>
      </c>
      <c r="B17814" s="38" t="s">
        <v>45086</v>
      </c>
      <c r="C17814" s="1" t="str">
        <f t="shared" si="278"/>
        <v>34171399-ITAÚ UNIBANCO S.A.</v>
      </c>
      <c r="D17814" s="39" t="s">
        <v>6966</v>
      </c>
      <c r="E17814" s="38" t="s">
        <v>6967</v>
      </c>
      <c r="F17814" s="38" t="s">
        <v>43677</v>
      </c>
      <c r="G17814" s="38" t="s">
        <v>35</v>
      </c>
      <c r="H17814" s="38" t="s">
        <v>45087</v>
      </c>
      <c r="I17814" s="38" t="s">
        <v>8432</v>
      </c>
      <c r="J17814" s="40" t="s">
        <v>45086</v>
      </c>
    </row>
    <row r="17815" spans="1:10" x14ac:dyDescent="0.25">
      <c r="A17815" s="37" t="s">
        <v>28</v>
      </c>
      <c r="B17815" s="38" t="s">
        <v>45088</v>
      </c>
      <c r="C17815" s="1" t="str">
        <f t="shared" si="278"/>
        <v>34171403-ITAÚ UNIBANCO S.A.</v>
      </c>
      <c r="D17815" s="39" t="s">
        <v>6966</v>
      </c>
      <c r="E17815" s="38" t="s">
        <v>6967</v>
      </c>
      <c r="F17815" s="38" t="s">
        <v>43677</v>
      </c>
      <c r="G17815" s="38" t="s">
        <v>35</v>
      </c>
      <c r="H17815" s="38" t="s">
        <v>45089</v>
      </c>
      <c r="I17815" s="38" t="s">
        <v>7070</v>
      </c>
      <c r="J17815" s="40" t="s">
        <v>45088</v>
      </c>
    </row>
    <row r="17816" spans="1:10" x14ac:dyDescent="0.25">
      <c r="A17816" s="37" t="s">
        <v>28</v>
      </c>
      <c r="B17816" s="38" t="s">
        <v>45090</v>
      </c>
      <c r="C17816" s="1" t="str">
        <f t="shared" si="278"/>
        <v>34171404-ITAÚ UNIBANCO S.A.</v>
      </c>
      <c r="D17816" s="39" t="s">
        <v>6966</v>
      </c>
      <c r="E17816" s="38" t="s">
        <v>6967</v>
      </c>
      <c r="F17816" s="38" t="s">
        <v>43677</v>
      </c>
      <c r="G17816" s="38" t="s">
        <v>41</v>
      </c>
      <c r="H17816" s="38" t="s">
        <v>45091</v>
      </c>
      <c r="I17816" s="38" t="s">
        <v>7033</v>
      </c>
      <c r="J17816" s="40" t="s">
        <v>45090</v>
      </c>
    </row>
    <row r="17817" spans="1:10" x14ac:dyDescent="0.25">
      <c r="A17817" s="37" t="s">
        <v>28</v>
      </c>
      <c r="B17817" s="38" t="s">
        <v>45092</v>
      </c>
      <c r="C17817" s="1" t="str">
        <f t="shared" si="278"/>
        <v>34171406-ITAÚ UNIBANCO S.A.</v>
      </c>
      <c r="D17817" s="39" t="s">
        <v>6966</v>
      </c>
      <c r="E17817" s="38" t="s">
        <v>6967</v>
      </c>
      <c r="F17817" s="38" t="s">
        <v>43677</v>
      </c>
      <c r="G17817" s="38" t="s">
        <v>41</v>
      </c>
      <c r="H17817" s="38" t="s">
        <v>45093</v>
      </c>
      <c r="I17817" s="38" t="s">
        <v>9339</v>
      </c>
      <c r="J17817" s="40" t="s">
        <v>45092</v>
      </c>
    </row>
    <row r="17818" spans="1:10" x14ac:dyDescent="0.25">
      <c r="A17818" s="37" t="s">
        <v>28</v>
      </c>
      <c r="B17818" s="38" t="s">
        <v>45094</v>
      </c>
      <c r="C17818" s="1" t="str">
        <f t="shared" si="278"/>
        <v>34171410-ITAÚ UNIBANCO S.A.</v>
      </c>
      <c r="D17818" s="39" t="s">
        <v>6966</v>
      </c>
      <c r="E17818" s="38" t="s">
        <v>6967</v>
      </c>
      <c r="F17818" s="38" t="s">
        <v>43677</v>
      </c>
      <c r="G17818" s="38" t="s">
        <v>29</v>
      </c>
      <c r="H17818" s="38" t="s">
        <v>45095</v>
      </c>
      <c r="I17818" s="38" t="s">
        <v>6974</v>
      </c>
      <c r="J17818" s="40" t="s">
        <v>45094</v>
      </c>
    </row>
    <row r="17819" spans="1:10" x14ac:dyDescent="0.25">
      <c r="A17819" s="37" t="s">
        <v>28</v>
      </c>
      <c r="B17819" s="38" t="s">
        <v>45096</v>
      </c>
      <c r="C17819" s="1" t="str">
        <f t="shared" si="278"/>
        <v>34171412-ITAÚ UNIBANCO S.A.</v>
      </c>
      <c r="D17819" s="39" t="s">
        <v>6966</v>
      </c>
      <c r="E17819" s="38" t="s">
        <v>6967</v>
      </c>
      <c r="F17819" s="38" t="s">
        <v>43677</v>
      </c>
      <c r="G17819" s="38" t="s">
        <v>38</v>
      </c>
      <c r="H17819" s="38" t="s">
        <v>45097</v>
      </c>
      <c r="I17819" s="38" t="s">
        <v>11054</v>
      </c>
      <c r="J17819" s="40" t="s">
        <v>45096</v>
      </c>
    </row>
    <row r="17820" spans="1:10" x14ac:dyDescent="0.25">
      <c r="A17820" s="37" t="s">
        <v>28</v>
      </c>
      <c r="B17820" s="38" t="s">
        <v>45098</v>
      </c>
      <c r="C17820" s="1" t="str">
        <f t="shared" si="278"/>
        <v>34171414-ITAÚ UNIBANCO S.A.</v>
      </c>
      <c r="D17820" s="39" t="s">
        <v>6966</v>
      </c>
      <c r="E17820" s="38" t="s">
        <v>6967</v>
      </c>
      <c r="F17820" s="38" t="s">
        <v>43677</v>
      </c>
      <c r="G17820" s="38" t="s">
        <v>38</v>
      </c>
      <c r="H17820" s="38" t="s">
        <v>45099</v>
      </c>
      <c r="I17820" s="38" t="s">
        <v>8140</v>
      </c>
      <c r="J17820" s="40" t="s">
        <v>45098</v>
      </c>
    </row>
    <row r="17821" spans="1:10" x14ac:dyDescent="0.25">
      <c r="A17821" s="37" t="s">
        <v>28</v>
      </c>
      <c r="B17821" s="38" t="s">
        <v>45100</v>
      </c>
      <c r="C17821" s="1" t="str">
        <f t="shared" si="278"/>
        <v>34171419-ITAÚ UNIBANCO S.A.</v>
      </c>
      <c r="D17821" s="39" t="s">
        <v>6966</v>
      </c>
      <c r="E17821" s="38" t="s">
        <v>6967</v>
      </c>
      <c r="F17821" s="38" t="s">
        <v>43677</v>
      </c>
      <c r="G17821" s="38" t="s">
        <v>25</v>
      </c>
      <c r="H17821" s="38" t="s">
        <v>45101</v>
      </c>
      <c r="I17821" s="38" t="s">
        <v>7128</v>
      </c>
      <c r="J17821" s="40" t="s">
        <v>45100</v>
      </c>
    </row>
    <row r="17822" spans="1:10" x14ac:dyDescent="0.25">
      <c r="A17822" s="37" t="s">
        <v>28</v>
      </c>
      <c r="B17822" s="38" t="s">
        <v>45102</v>
      </c>
      <c r="C17822" s="1" t="str">
        <f t="shared" si="278"/>
        <v>34171420-ITAÚ UNIBANCO S.A.</v>
      </c>
      <c r="D17822" s="39" t="s">
        <v>6966</v>
      </c>
      <c r="E17822" s="38" t="s">
        <v>6967</v>
      </c>
      <c r="F17822" s="38" t="s">
        <v>43677</v>
      </c>
      <c r="G17822" s="38" t="s">
        <v>37</v>
      </c>
      <c r="H17822" s="38" t="s">
        <v>45103</v>
      </c>
      <c r="I17822" s="38" t="s">
        <v>7116</v>
      </c>
      <c r="J17822" s="40" t="s">
        <v>45102</v>
      </c>
    </row>
    <row r="17823" spans="1:10" x14ac:dyDescent="0.25">
      <c r="A17823" s="37" t="s">
        <v>28</v>
      </c>
      <c r="B17823" s="38" t="s">
        <v>45104</v>
      </c>
      <c r="C17823" s="1" t="str">
        <f t="shared" si="278"/>
        <v>34171422-ITAÚ UNIBANCO S.A.</v>
      </c>
      <c r="D17823" s="39" t="s">
        <v>6966</v>
      </c>
      <c r="E17823" s="38" t="s">
        <v>6967</v>
      </c>
      <c r="F17823" s="38" t="s">
        <v>43677</v>
      </c>
      <c r="G17823" s="38" t="s">
        <v>25</v>
      </c>
      <c r="H17823" s="38" t="s">
        <v>45105</v>
      </c>
      <c r="I17823" s="38" t="s">
        <v>9559</v>
      </c>
      <c r="J17823" s="40" t="s">
        <v>45104</v>
      </c>
    </row>
    <row r="17824" spans="1:10" x14ac:dyDescent="0.25">
      <c r="A17824" s="37" t="s">
        <v>28</v>
      </c>
      <c r="B17824" s="38" t="s">
        <v>45106</v>
      </c>
      <c r="C17824" s="1" t="str">
        <f t="shared" si="278"/>
        <v>34171423-ITAÚ UNIBANCO S.A.</v>
      </c>
      <c r="D17824" s="39" t="s">
        <v>6966</v>
      </c>
      <c r="E17824" s="38" t="s">
        <v>6967</v>
      </c>
      <c r="F17824" s="38" t="s">
        <v>43677</v>
      </c>
      <c r="G17824" s="38" t="s">
        <v>38</v>
      </c>
      <c r="H17824" s="38" t="s">
        <v>45107</v>
      </c>
      <c r="I17824" s="38" t="s">
        <v>7974</v>
      </c>
      <c r="J17824" s="40" t="s">
        <v>45106</v>
      </c>
    </row>
    <row r="17825" spans="1:10" x14ac:dyDescent="0.25">
      <c r="A17825" s="37" t="s">
        <v>28</v>
      </c>
      <c r="B17825" s="38" t="s">
        <v>45108</v>
      </c>
      <c r="C17825" s="1" t="str">
        <f t="shared" si="278"/>
        <v>34171424-ITAÚ UNIBANCO S.A.</v>
      </c>
      <c r="D17825" s="39" t="s">
        <v>6966</v>
      </c>
      <c r="E17825" s="38" t="s">
        <v>6967</v>
      </c>
      <c r="F17825" s="38" t="s">
        <v>43677</v>
      </c>
      <c r="G17825" s="38" t="s">
        <v>41</v>
      </c>
      <c r="H17825" s="38" t="s">
        <v>45109</v>
      </c>
      <c r="I17825" s="38" t="s">
        <v>10438</v>
      </c>
      <c r="J17825" s="40" t="s">
        <v>45108</v>
      </c>
    </row>
    <row r="17826" spans="1:10" x14ac:dyDescent="0.25">
      <c r="A17826" s="37" t="s">
        <v>28</v>
      </c>
      <c r="B17826" s="38" t="s">
        <v>45110</v>
      </c>
      <c r="C17826" s="1" t="str">
        <f t="shared" si="278"/>
        <v>34171426-ITAÚ UNIBANCO S.A.</v>
      </c>
      <c r="D17826" s="39" t="s">
        <v>6966</v>
      </c>
      <c r="E17826" s="38" t="s">
        <v>6967</v>
      </c>
      <c r="F17826" s="38" t="s">
        <v>43677</v>
      </c>
      <c r="G17826" s="38" t="s">
        <v>7099</v>
      </c>
      <c r="H17826" s="38" t="s">
        <v>45111</v>
      </c>
      <c r="I17826" s="38" t="s">
        <v>7231</v>
      </c>
      <c r="J17826" s="40" t="s">
        <v>45110</v>
      </c>
    </row>
    <row r="17827" spans="1:10" x14ac:dyDescent="0.25">
      <c r="A17827" s="37" t="s">
        <v>28</v>
      </c>
      <c r="B17827" s="38" t="s">
        <v>45112</v>
      </c>
      <c r="C17827" s="1" t="str">
        <f t="shared" si="278"/>
        <v>34171429-ITAÚ UNIBANCO S.A.</v>
      </c>
      <c r="D17827" s="39" t="s">
        <v>6966</v>
      </c>
      <c r="E17827" s="38" t="s">
        <v>6967</v>
      </c>
      <c r="F17827" s="38" t="s">
        <v>43677</v>
      </c>
      <c r="G17827" s="38" t="s">
        <v>35</v>
      </c>
      <c r="H17827" s="38" t="s">
        <v>45113</v>
      </c>
      <c r="I17827" s="38" t="s">
        <v>8435</v>
      </c>
      <c r="J17827" s="40" t="s">
        <v>45112</v>
      </c>
    </row>
    <row r="17828" spans="1:10" x14ac:dyDescent="0.25">
      <c r="A17828" s="37" t="s">
        <v>28</v>
      </c>
      <c r="B17828" s="38" t="s">
        <v>45114</v>
      </c>
      <c r="C17828" s="1" t="str">
        <f t="shared" si="278"/>
        <v>34171430-ITAÚ UNIBANCO S.A.</v>
      </c>
      <c r="D17828" s="39" t="s">
        <v>6966</v>
      </c>
      <c r="E17828" s="38" t="s">
        <v>6967</v>
      </c>
      <c r="F17828" s="38" t="s">
        <v>43677</v>
      </c>
      <c r="G17828" s="38" t="s">
        <v>35</v>
      </c>
      <c r="H17828" s="38" t="s">
        <v>45115</v>
      </c>
      <c r="I17828" s="38" t="s">
        <v>7070</v>
      </c>
      <c r="J17828" s="40" t="s">
        <v>45114</v>
      </c>
    </row>
    <row r="17829" spans="1:10" x14ac:dyDescent="0.25">
      <c r="A17829" s="37" t="s">
        <v>28</v>
      </c>
      <c r="B17829" s="38" t="s">
        <v>45116</v>
      </c>
      <c r="C17829" s="1" t="str">
        <f t="shared" si="278"/>
        <v>34171433-ITAÚ UNIBANCO S.A.</v>
      </c>
      <c r="D17829" s="39" t="s">
        <v>6966</v>
      </c>
      <c r="E17829" s="38" t="s">
        <v>6967</v>
      </c>
      <c r="F17829" s="38" t="s">
        <v>43677</v>
      </c>
      <c r="G17829" s="38" t="s">
        <v>42</v>
      </c>
      <c r="H17829" s="38" t="s">
        <v>45117</v>
      </c>
      <c r="I17829" s="38" t="s">
        <v>7110</v>
      </c>
      <c r="J17829" s="40" t="s">
        <v>45116</v>
      </c>
    </row>
    <row r="17830" spans="1:10" x14ac:dyDescent="0.25">
      <c r="A17830" s="37" t="s">
        <v>28</v>
      </c>
      <c r="B17830" s="38" t="s">
        <v>45118</v>
      </c>
      <c r="C17830" s="1" t="str">
        <f t="shared" si="278"/>
        <v>34171437-ITAÚ UNIBANCO S.A.</v>
      </c>
      <c r="D17830" s="39" t="s">
        <v>6966</v>
      </c>
      <c r="E17830" s="38" t="s">
        <v>6967</v>
      </c>
      <c r="F17830" s="38" t="s">
        <v>43677</v>
      </c>
      <c r="G17830" s="38" t="s">
        <v>33</v>
      </c>
      <c r="H17830" s="38" t="s">
        <v>45119</v>
      </c>
      <c r="I17830" s="38" t="s">
        <v>8756</v>
      </c>
      <c r="J17830" s="40" t="s">
        <v>45118</v>
      </c>
    </row>
    <row r="17831" spans="1:10" x14ac:dyDescent="0.25">
      <c r="A17831" s="37" t="s">
        <v>28</v>
      </c>
      <c r="B17831" s="38" t="s">
        <v>45120</v>
      </c>
      <c r="C17831" s="1" t="str">
        <f t="shared" si="278"/>
        <v>34171438-ITAÚ UNIBANCO S.A.</v>
      </c>
      <c r="D17831" s="39" t="s">
        <v>6966</v>
      </c>
      <c r="E17831" s="38" t="s">
        <v>6967</v>
      </c>
      <c r="F17831" s="38" t="s">
        <v>43677</v>
      </c>
      <c r="G17831" s="38" t="s">
        <v>34</v>
      </c>
      <c r="H17831" s="38" t="s">
        <v>45121</v>
      </c>
      <c r="I17831" s="38" t="s">
        <v>8386</v>
      </c>
      <c r="J17831" s="40" t="s">
        <v>45120</v>
      </c>
    </row>
    <row r="17832" spans="1:10" x14ac:dyDescent="0.25">
      <c r="A17832" s="37" t="s">
        <v>28</v>
      </c>
      <c r="B17832" s="38" t="s">
        <v>45122</v>
      </c>
      <c r="C17832" s="1" t="str">
        <f t="shared" si="278"/>
        <v>34171441-ITAÚ UNIBANCO S.A.</v>
      </c>
      <c r="D17832" s="39" t="s">
        <v>6966</v>
      </c>
      <c r="E17832" s="38" t="s">
        <v>6967</v>
      </c>
      <c r="F17832" s="38" t="s">
        <v>43677</v>
      </c>
      <c r="G17832" s="38" t="s">
        <v>35</v>
      </c>
      <c r="H17832" s="38" t="s">
        <v>45123</v>
      </c>
      <c r="I17832" s="38" t="s">
        <v>8203</v>
      </c>
      <c r="J17832" s="40" t="s">
        <v>45122</v>
      </c>
    </row>
    <row r="17833" spans="1:10" x14ac:dyDescent="0.25">
      <c r="A17833" s="37" t="s">
        <v>28</v>
      </c>
      <c r="B17833" s="38" t="s">
        <v>45124</v>
      </c>
      <c r="C17833" s="1" t="str">
        <f t="shared" si="278"/>
        <v>34171444-ITAÚ UNIBANCO S.A.</v>
      </c>
      <c r="D17833" s="39" t="s">
        <v>6966</v>
      </c>
      <c r="E17833" s="38" t="s">
        <v>6967</v>
      </c>
      <c r="F17833" s="38" t="s">
        <v>43677</v>
      </c>
      <c r="G17833" s="38" t="s">
        <v>34</v>
      </c>
      <c r="H17833" s="38" t="s">
        <v>45125</v>
      </c>
      <c r="I17833" s="38" t="s">
        <v>9501</v>
      </c>
      <c r="J17833" s="40" t="s">
        <v>45124</v>
      </c>
    </row>
    <row r="17834" spans="1:10" x14ac:dyDescent="0.25">
      <c r="A17834" s="37" t="s">
        <v>28</v>
      </c>
      <c r="B17834" s="38" t="s">
        <v>45126</v>
      </c>
      <c r="C17834" s="1" t="str">
        <f t="shared" si="278"/>
        <v>34171446-ITAÚ UNIBANCO S.A.</v>
      </c>
      <c r="D17834" s="39" t="s">
        <v>6966</v>
      </c>
      <c r="E17834" s="38" t="s">
        <v>6967</v>
      </c>
      <c r="F17834" s="38" t="s">
        <v>43677</v>
      </c>
      <c r="G17834" s="38" t="s">
        <v>25</v>
      </c>
      <c r="H17834" s="38" t="s">
        <v>45127</v>
      </c>
      <c r="I17834" s="38" t="s">
        <v>8815</v>
      </c>
      <c r="J17834" s="40" t="s">
        <v>45126</v>
      </c>
    </row>
    <row r="17835" spans="1:10" x14ac:dyDescent="0.25">
      <c r="A17835" s="37" t="s">
        <v>28</v>
      </c>
      <c r="B17835" s="38" t="s">
        <v>45128</v>
      </c>
      <c r="C17835" s="1" t="str">
        <f t="shared" si="278"/>
        <v>34171449-ITAÚ UNIBANCO S.A.</v>
      </c>
      <c r="D17835" s="39" t="s">
        <v>6966</v>
      </c>
      <c r="E17835" s="38" t="s">
        <v>6967</v>
      </c>
      <c r="F17835" s="38" t="s">
        <v>43677</v>
      </c>
      <c r="G17835" s="38" t="s">
        <v>7001</v>
      </c>
      <c r="H17835" s="38" t="s">
        <v>45129</v>
      </c>
      <c r="I17835" s="38" t="s">
        <v>7003</v>
      </c>
      <c r="J17835" s="40" t="s">
        <v>45128</v>
      </c>
    </row>
    <row r="17836" spans="1:10" x14ac:dyDescent="0.25">
      <c r="A17836" s="37" t="s">
        <v>28</v>
      </c>
      <c r="B17836" s="38" t="s">
        <v>45130</v>
      </c>
      <c r="C17836" s="1" t="str">
        <f t="shared" si="278"/>
        <v>34171451-ITAÚ UNIBANCO S.A.</v>
      </c>
      <c r="D17836" s="39" t="s">
        <v>6966</v>
      </c>
      <c r="E17836" s="38" t="s">
        <v>6967</v>
      </c>
      <c r="F17836" s="38" t="s">
        <v>43677</v>
      </c>
      <c r="G17836" s="38" t="s">
        <v>40</v>
      </c>
      <c r="H17836" s="38" t="s">
        <v>45131</v>
      </c>
      <c r="I17836" s="38" t="s">
        <v>7030</v>
      </c>
      <c r="J17836" s="40" t="s">
        <v>45130</v>
      </c>
    </row>
    <row r="17837" spans="1:10" x14ac:dyDescent="0.25">
      <c r="A17837" s="37" t="s">
        <v>28</v>
      </c>
      <c r="B17837" s="38" t="s">
        <v>45132</v>
      </c>
      <c r="C17837" s="1" t="str">
        <f t="shared" si="278"/>
        <v>34171456-ITAÚ UNIBANCO S.A.</v>
      </c>
      <c r="D17837" s="39" t="s">
        <v>6966</v>
      </c>
      <c r="E17837" s="38" t="s">
        <v>6967</v>
      </c>
      <c r="F17837" s="38" t="s">
        <v>43677</v>
      </c>
      <c r="G17837" s="38" t="s">
        <v>25</v>
      </c>
      <c r="H17837" s="38" t="s">
        <v>45133</v>
      </c>
      <c r="I17837" s="38" t="s">
        <v>15392</v>
      </c>
      <c r="J17837" s="40" t="s">
        <v>45132</v>
      </c>
    </row>
    <row r="17838" spans="1:10" x14ac:dyDescent="0.25">
      <c r="A17838" s="37" t="s">
        <v>28</v>
      </c>
      <c r="B17838" s="38" t="s">
        <v>45134</v>
      </c>
      <c r="C17838" s="1" t="str">
        <f t="shared" si="278"/>
        <v>34171462-ITAÚ UNIBANCO S.A.</v>
      </c>
      <c r="D17838" s="39" t="s">
        <v>6966</v>
      </c>
      <c r="E17838" s="38" t="s">
        <v>6967</v>
      </c>
      <c r="F17838" s="38" t="s">
        <v>43677</v>
      </c>
      <c r="G17838" s="38" t="s">
        <v>34</v>
      </c>
      <c r="H17838" s="38" t="s">
        <v>45135</v>
      </c>
      <c r="I17838" s="38" t="s">
        <v>7385</v>
      </c>
      <c r="J17838" s="40" t="s">
        <v>45134</v>
      </c>
    </row>
    <row r="17839" spans="1:10" x14ac:dyDescent="0.25">
      <c r="A17839" s="37" t="s">
        <v>28</v>
      </c>
      <c r="B17839" s="38" t="s">
        <v>45136</v>
      </c>
      <c r="C17839" s="1" t="str">
        <f t="shared" si="278"/>
        <v>34171463-ITAÚ UNIBANCO S.A.</v>
      </c>
      <c r="D17839" s="39" t="s">
        <v>6966</v>
      </c>
      <c r="E17839" s="38" t="s">
        <v>6967</v>
      </c>
      <c r="F17839" s="38" t="s">
        <v>43677</v>
      </c>
      <c r="G17839" s="38" t="s">
        <v>35</v>
      </c>
      <c r="H17839" s="38" t="s">
        <v>45137</v>
      </c>
      <c r="I17839" s="38" t="s">
        <v>8036</v>
      </c>
      <c r="J17839" s="40" t="s">
        <v>45136</v>
      </c>
    </row>
    <row r="17840" spans="1:10" x14ac:dyDescent="0.25">
      <c r="A17840" s="37" t="s">
        <v>28</v>
      </c>
      <c r="B17840" s="38" t="s">
        <v>45138</v>
      </c>
      <c r="C17840" s="1" t="str">
        <f t="shared" si="278"/>
        <v>34171464-ITAÚ UNIBANCO S.A.</v>
      </c>
      <c r="D17840" s="39" t="s">
        <v>6966</v>
      </c>
      <c r="E17840" s="38" t="s">
        <v>6967</v>
      </c>
      <c r="F17840" s="38" t="s">
        <v>43677</v>
      </c>
      <c r="G17840" s="38" t="s">
        <v>7099</v>
      </c>
      <c r="H17840" s="38" t="s">
        <v>45139</v>
      </c>
      <c r="I17840" s="38" t="s">
        <v>9667</v>
      </c>
      <c r="J17840" s="40" t="s">
        <v>45138</v>
      </c>
    </row>
    <row r="17841" spans="1:10" x14ac:dyDescent="0.25">
      <c r="A17841" s="37" t="s">
        <v>28</v>
      </c>
      <c r="B17841" s="38" t="s">
        <v>45140</v>
      </c>
      <c r="C17841" s="1" t="str">
        <f t="shared" si="278"/>
        <v>34171465-ITAÚ UNIBANCO S.A.</v>
      </c>
      <c r="D17841" s="39" t="s">
        <v>6966</v>
      </c>
      <c r="E17841" s="38" t="s">
        <v>6967</v>
      </c>
      <c r="F17841" s="38" t="s">
        <v>43677</v>
      </c>
      <c r="G17841" s="38" t="s">
        <v>36</v>
      </c>
      <c r="H17841" s="38" t="s">
        <v>45141</v>
      </c>
      <c r="I17841" s="38" t="s">
        <v>7009</v>
      </c>
      <c r="J17841" s="40" t="s">
        <v>45140</v>
      </c>
    </row>
    <row r="17842" spans="1:10" x14ac:dyDescent="0.25">
      <c r="A17842" s="37" t="s">
        <v>28</v>
      </c>
      <c r="B17842" s="38" t="s">
        <v>45142</v>
      </c>
      <c r="C17842" s="1" t="str">
        <f t="shared" si="278"/>
        <v>34171468-ITAÚ UNIBANCO S.A.</v>
      </c>
      <c r="D17842" s="39" t="s">
        <v>6966</v>
      </c>
      <c r="E17842" s="38" t="s">
        <v>6967</v>
      </c>
      <c r="F17842" s="38" t="s">
        <v>43677</v>
      </c>
      <c r="G17842" s="38" t="s">
        <v>7035</v>
      </c>
      <c r="H17842" s="38" t="s">
        <v>45143</v>
      </c>
      <c r="I17842" s="38" t="s">
        <v>7079</v>
      </c>
      <c r="J17842" s="40" t="s">
        <v>45142</v>
      </c>
    </row>
    <row r="17843" spans="1:10" x14ac:dyDescent="0.25">
      <c r="A17843" s="37" t="s">
        <v>28</v>
      </c>
      <c r="B17843" s="38" t="s">
        <v>45144</v>
      </c>
      <c r="C17843" s="1" t="str">
        <f t="shared" si="278"/>
        <v>34171469-ITAÚ UNIBANCO S.A.</v>
      </c>
      <c r="D17843" s="39" t="s">
        <v>6966</v>
      </c>
      <c r="E17843" s="38" t="s">
        <v>6967</v>
      </c>
      <c r="F17843" s="38" t="s">
        <v>43677</v>
      </c>
      <c r="G17843" s="38" t="s">
        <v>35</v>
      </c>
      <c r="H17843" s="38" t="s">
        <v>45145</v>
      </c>
      <c r="I17843" s="38" t="s">
        <v>7813</v>
      </c>
      <c r="J17843" s="40" t="s">
        <v>45144</v>
      </c>
    </row>
    <row r="17844" spans="1:10" x14ac:dyDescent="0.25">
      <c r="A17844" s="37" t="s">
        <v>28</v>
      </c>
      <c r="B17844" s="38" t="s">
        <v>45146</v>
      </c>
      <c r="C17844" s="1" t="str">
        <f t="shared" si="278"/>
        <v>34171472-ITAÚ UNIBANCO S.A.</v>
      </c>
      <c r="D17844" s="39" t="s">
        <v>6966</v>
      </c>
      <c r="E17844" s="38" t="s">
        <v>6967</v>
      </c>
      <c r="F17844" s="38" t="s">
        <v>43677</v>
      </c>
      <c r="G17844" s="38" t="s">
        <v>35</v>
      </c>
      <c r="H17844" s="38" t="s">
        <v>45147</v>
      </c>
      <c r="I17844" s="38" t="s">
        <v>8347</v>
      </c>
      <c r="J17844" s="40" t="s">
        <v>45146</v>
      </c>
    </row>
    <row r="17845" spans="1:10" x14ac:dyDescent="0.25">
      <c r="A17845" s="37" t="s">
        <v>28</v>
      </c>
      <c r="B17845" s="38" t="s">
        <v>45148</v>
      </c>
      <c r="C17845" s="1" t="str">
        <f t="shared" si="278"/>
        <v>34171475-ITAÚ UNIBANCO S.A.</v>
      </c>
      <c r="D17845" s="39" t="s">
        <v>6966</v>
      </c>
      <c r="E17845" s="38" t="s">
        <v>6967</v>
      </c>
      <c r="F17845" s="38" t="s">
        <v>43677</v>
      </c>
      <c r="G17845" s="38" t="s">
        <v>35</v>
      </c>
      <c r="H17845" s="38" t="s">
        <v>45149</v>
      </c>
      <c r="I17845" s="38" t="s">
        <v>7778</v>
      </c>
      <c r="J17845" s="40" t="s">
        <v>45148</v>
      </c>
    </row>
    <row r="17846" spans="1:10" x14ac:dyDescent="0.25">
      <c r="A17846" s="37" t="s">
        <v>28</v>
      </c>
      <c r="B17846" s="38" t="s">
        <v>45150</v>
      </c>
      <c r="C17846" s="1" t="str">
        <f t="shared" si="278"/>
        <v>34171478-ITAÚ UNIBANCO S.A.</v>
      </c>
      <c r="D17846" s="39" t="s">
        <v>6966</v>
      </c>
      <c r="E17846" s="38" t="s">
        <v>6967</v>
      </c>
      <c r="F17846" s="38" t="s">
        <v>43677</v>
      </c>
      <c r="G17846" s="38" t="s">
        <v>32</v>
      </c>
      <c r="H17846" s="38" t="s">
        <v>45151</v>
      </c>
      <c r="I17846" s="38" t="s">
        <v>9733</v>
      </c>
      <c r="J17846" s="40" t="s">
        <v>45150</v>
      </c>
    </row>
    <row r="17847" spans="1:10" x14ac:dyDescent="0.25">
      <c r="A17847" s="37" t="s">
        <v>28</v>
      </c>
      <c r="B17847" s="38" t="s">
        <v>45152</v>
      </c>
      <c r="C17847" s="1" t="str">
        <f t="shared" si="278"/>
        <v>34171480-ITAÚ UNIBANCO S.A.</v>
      </c>
      <c r="D17847" s="39" t="s">
        <v>6966</v>
      </c>
      <c r="E17847" s="38" t="s">
        <v>6967</v>
      </c>
      <c r="F17847" s="38" t="s">
        <v>43677</v>
      </c>
      <c r="G17847" s="38" t="s">
        <v>25</v>
      </c>
      <c r="H17847" s="38" t="s">
        <v>45153</v>
      </c>
      <c r="I17847" s="38" t="s">
        <v>13169</v>
      </c>
      <c r="J17847" s="40" t="s">
        <v>45152</v>
      </c>
    </row>
    <row r="17848" spans="1:10" x14ac:dyDescent="0.25">
      <c r="A17848" s="37" t="s">
        <v>28</v>
      </c>
      <c r="B17848" s="38" t="s">
        <v>45154</v>
      </c>
      <c r="C17848" s="1" t="str">
        <f t="shared" si="278"/>
        <v>34171481-ITAÚ UNIBANCO S.A.</v>
      </c>
      <c r="D17848" s="39" t="s">
        <v>6966</v>
      </c>
      <c r="E17848" s="38" t="s">
        <v>6967</v>
      </c>
      <c r="F17848" s="38" t="s">
        <v>43677</v>
      </c>
      <c r="G17848" s="38" t="s">
        <v>35</v>
      </c>
      <c r="H17848" s="38" t="s">
        <v>45155</v>
      </c>
      <c r="I17848" s="38" t="s">
        <v>7236</v>
      </c>
      <c r="J17848" s="40" t="s">
        <v>45154</v>
      </c>
    </row>
    <row r="17849" spans="1:10" x14ac:dyDescent="0.25">
      <c r="A17849" s="37" t="s">
        <v>28</v>
      </c>
      <c r="B17849" s="38" t="s">
        <v>45156</v>
      </c>
      <c r="C17849" s="1" t="str">
        <f t="shared" si="278"/>
        <v>34171491-ITAÚ UNIBANCO S.A.</v>
      </c>
      <c r="D17849" s="39" t="s">
        <v>6966</v>
      </c>
      <c r="E17849" s="38" t="s">
        <v>6967</v>
      </c>
      <c r="F17849" s="38" t="s">
        <v>43677</v>
      </c>
      <c r="G17849" s="38" t="s">
        <v>25</v>
      </c>
      <c r="H17849" s="38" t="s">
        <v>45157</v>
      </c>
      <c r="I17849" s="38" t="s">
        <v>8815</v>
      </c>
      <c r="J17849" s="40" t="s">
        <v>45156</v>
      </c>
    </row>
    <row r="17850" spans="1:10" x14ac:dyDescent="0.25">
      <c r="A17850" s="37" t="s">
        <v>28</v>
      </c>
      <c r="B17850" s="38" t="s">
        <v>45158</v>
      </c>
      <c r="C17850" s="1" t="str">
        <f t="shared" si="278"/>
        <v>34171497-ITAÚ UNIBANCO S.A.</v>
      </c>
      <c r="D17850" s="39" t="s">
        <v>6966</v>
      </c>
      <c r="E17850" s="38" t="s">
        <v>6967</v>
      </c>
      <c r="F17850" s="38" t="s">
        <v>43677</v>
      </c>
      <c r="G17850" s="38" t="s">
        <v>31</v>
      </c>
      <c r="H17850" s="38" t="s">
        <v>45159</v>
      </c>
      <c r="I17850" s="38" t="s">
        <v>10426</v>
      </c>
      <c r="J17850" s="40" t="s">
        <v>45158</v>
      </c>
    </row>
    <row r="17851" spans="1:10" x14ac:dyDescent="0.25">
      <c r="A17851" s="37" t="s">
        <v>28</v>
      </c>
      <c r="B17851" s="38" t="s">
        <v>45160</v>
      </c>
      <c r="C17851" s="1" t="str">
        <f t="shared" si="278"/>
        <v>34171498-ITAÚ UNIBANCO S.A.</v>
      </c>
      <c r="D17851" s="39" t="s">
        <v>6966</v>
      </c>
      <c r="E17851" s="38" t="s">
        <v>6967</v>
      </c>
      <c r="F17851" s="38" t="s">
        <v>43677</v>
      </c>
      <c r="G17851" s="38" t="s">
        <v>6991</v>
      </c>
      <c r="H17851" s="38" t="s">
        <v>45161</v>
      </c>
      <c r="I17851" s="38" t="s">
        <v>7228</v>
      </c>
      <c r="J17851" s="40" t="s">
        <v>45160</v>
      </c>
    </row>
    <row r="17852" spans="1:10" x14ac:dyDescent="0.25">
      <c r="A17852" s="37" t="s">
        <v>28</v>
      </c>
      <c r="B17852" s="38" t="s">
        <v>45162</v>
      </c>
      <c r="C17852" s="1" t="str">
        <f t="shared" si="278"/>
        <v>34171501-ITAÚ UNIBANCO S.A.</v>
      </c>
      <c r="D17852" s="39" t="s">
        <v>6966</v>
      </c>
      <c r="E17852" s="38" t="s">
        <v>6967</v>
      </c>
      <c r="F17852" s="38" t="s">
        <v>43677</v>
      </c>
      <c r="G17852" s="38" t="s">
        <v>35</v>
      </c>
      <c r="H17852" s="38" t="s">
        <v>45163</v>
      </c>
      <c r="I17852" s="38" t="s">
        <v>7006</v>
      </c>
      <c r="J17852" s="40" t="s">
        <v>45162</v>
      </c>
    </row>
    <row r="17853" spans="1:10" x14ac:dyDescent="0.25">
      <c r="A17853" s="37" t="s">
        <v>28</v>
      </c>
      <c r="B17853" s="38" t="s">
        <v>45164</v>
      </c>
      <c r="C17853" s="1" t="str">
        <f t="shared" si="278"/>
        <v>34171503-ITAÚ UNIBANCO S.A.</v>
      </c>
      <c r="D17853" s="39" t="s">
        <v>6966</v>
      </c>
      <c r="E17853" s="38" t="s">
        <v>6967</v>
      </c>
      <c r="F17853" s="38" t="s">
        <v>43677</v>
      </c>
      <c r="G17853" s="38" t="s">
        <v>35</v>
      </c>
      <c r="H17853" s="38" t="s">
        <v>45165</v>
      </c>
      <c r="I17853" s="38" t="s">
        <v>8200</v>
      </c>
      <c r="J17853" s="40" t="s">
        <v>45164</v>
      </c>
    </row>
    <row r="17854" spans="1:10" x14ac:dyDescent="0.25">
      <c r="A17854" s="37" t="s">
        <v>28</v>
      </c>
      <c r="B17854" s="38" t="s">
        <v>45166</v>
      </c>
      <c r="C17854" s="1" t="str">
        <f t="shared" si="278"/>
        <v>34171505-ITAÚ UNIBANCO S.A.</v>
      </c>
      <c r="D17854" s="39" t="s">
        <v>6966</v>
      </c>
      <c r="E17854" s="38" t="s">
        <v>6967</v>
      </c>
      <c r="F17854" s="38" t="s">
        <v>43677</v>
      </c>
      <c r="G17854" s="38" t="s">
        <v>35</v>
      </c>
      <c r="H17854" s="38" t="s">
        <v>45167</v>
      </c>
      <c r="I17854" s="38" t="s">
        <v>8447</v>
      </c>
      <c r="J17854" s="40" t="s">
        <v>45166</v>
      </c>
    </row>
    <row r="17855" spans="1:10" x14ac:dyDescent="0.25">
      <c r="A17855" s="37" t="s">
        <v>28</v>
      </c>
      <c r="B17855" s="38" t="s">
        <v>45168</v>
      </c>
      <c r="C17855" s="1" t="str">
        <f t="shared" si="278"/>
        <v>34171510-ITAÚ UNIBANCO S.A.</v>
      </c>
      <c r="D17855" s="39" t="s">
        <v>6966</v>
      </c>
      <c r="E17855" s="38" t="s">
        <v>6967</v>
      </c>
      <c r="F17855" s="38" t="s">
        <v>43677</v>
      </c>
      <c r="G17855" s="38" t="s">
        <v>31</v>
      </c>
      <c r="H17855" s="38" t="s">
        <v>45169</v>
      </c>
      <c r="I17855" s="38" t="s">
        <v>6986</v>
      </c>
      <c r="J17855" s="40" t="s">
        <v>45168</v>
      </c>
    </row>
    <row r="17856" spans="1:10" x14ac:dyDescent="0.25">
      <c r="A17856" s="37" t="s">
        <v>28</v>
      </c>
      <c r="B17856" s="38" t="s">
        <v>45170</v>
      </c>
      <c r="C17856" s="1" t="str">
        <f t="shared" si="278"/>
        <v>34171514-ITAÚ UNIBANCO S.A.</v>
      </c>
      <c r="D17856" s="39" t="s">
        <v>6966</v>
      </c>
      <c r="E17856" s="38" t="s">
        <v>6967</v>
      </c>
      <c r="F17856" s="38" t="s">
        <v>43677</v>
      </c>
      <c r="G17856" s="38" t="s">
        <v>25</v>
      </c>
      <c r="H17856" s="38" t="s">
        <v>45171</v>
      </c>
      <c r="I17856" s="38" t="s">
        <v>7749</v>
      </c>
      <c r="J17856" s="40" t="s">
        <v>45170</v>
      </c>
    </row>
    <row r="17857" spans="1:10" x14ac:dyDescent="0.25">
      <c r="A17857" s="37" t="s">
        <v>28</v>
      </c>
      <c r="B17857" s="38" t="s">
        <v>45172</v>
      </c>
      <c r="C17857" s="1" t="str">
        <f t="shared" si="278"/>
        <v>34171517-ITAÚ UNIBANCO S.A.</v>
      </c>
      <c r="D17857" s="39" t="s">
        <v>6966</v>
      </c>
      <c r="E17857" s="38" t="s">
        <v>6967</v>
      </c>
      <c r="F17857" s="38" t="s">
        <v>43677</v>
      </c>
      <c r="G17857" s="38" t="s">
        <v>25</v>
      </c>
      <c r="H17857" s="38" t="s">
        <v>45173</v>
      </c>
      <c r="I17857" s="38" t="s">
        <v>8218</v>
      </c>
      <c r="J17857" s="40" t="s">
        <v>45172</v>
      </c>
    </row>
    <row r="17858" spans="1:10" x14ac:dyDescent="0.25">
      <c r="A17858" s="37" t="s">
        <v>28</v>
      </c>
      <c r="B17858" s="38" t="s">
        <v>45174</v>
      </c>
      <c r="C17858" s="1" t="str">
        <f t="shared" si="278"/>
        <v>34171518-ITAÚ UNIBANCO S.A.</v>
      </c>
      <c r="D17858" s="39" t="s">
        <v>6966</v>
      </c>
      <c r="E17858" s="38" t="s">
        <v>6967</v>
      </c>
      <c r="F17858" s="38" t="s">
        <v>43677</v>
      </c>
      <c r="G17858" s="38" t="s">
        <v>6969</v>
      </c>
      <c r="H17858" s="38" t="s">
        <v>45175</v>
      </c>
      <c r="I17858" s="38" t="s">
        <v>7189</v>
      </c>
      <c r="J17858" s="40" t="s">
        <v>45174</v>
      </c>
    </row>
    <row r="17859" spans="1:10" x14ac:dyDescent="0.25">
      <c r="A17859" s="37" t="s">
        <v>28</v>
      </c>
      <c r="B17859" s="38" t="s">
        <v>45176</v>
      </c>
      <c r="C17859" s="1" t="str">
        <f t="shared" ref="C17859:C17922" si="279">CONCATENATE(B17859,"-",F17859)</f>
        <v>34171526-ITAÚ UNIBANCO S.A.</v>
      </c>
      <c r="D17859" s="39" t="s">
        <v>6966</v>
      </c>
      <c r="E17859" s="38" t="s">
        <v>6967</v>
      </c>
      <c r="F17859" s="38" t="s">
        <v>43677</v>
      </c>
      <c r="G17859" s="38" t="s">
        <v>6969</v>
      </c>
      <c r="H17859" s="38" t="s">
        <v>45177</v>
      </c>
      <c r="I17859" s="38" t="s">
        <v>6971</v>
      </c>
      <c r="J17859" s="40" t="s">
        <v>45176</v>
      </c>
    </row>
    <row r="17860" spans="1:10" x14ac:dyDescent="0.25">
      <c r="A17860" s="37" t="s">
        <v>28</v>
      </c>
      <c r="B17860" s="38" t="s">
        <v>45178</v>
      </c>
      <c r="C17860" s="1" t="str">
        <f t="shared" si="279"/>
        <v>34171528-ITAÚ UNIBANCO S.A.</v>
      </c>
      <c r="D17860" s="39" t="s">
        <v>6966</v>
      </c>
      <c r="E17860" s="38" t="s">
        <v>6967</v>
      </c>
      <c r="F17860" s="38" t="s">
        <v>43677</v>
      </c>
      <c r="G17860" s="38" t="s">
        <v>8286</v>
      </c>
      <c r="H17860" s="38" t="s">
        <v>45179</v>
      </c>
      <c r="I17860" s="38" t="s">
        <v>8288</v>
      </c>
      <c r="J17860" s="40" t="s">
        <v>45178</v>
      </c>
    </row>
    <row r="17861" spans="1:10" x14ac:dyDescent="0.25">
      <c r="A17861" s="37" t="s">
        <v>28</v>
      </c>
      <c r="B17861" s="38" t="s">
        <v>45180</v>
      </c>
      <c r="C17861" s="1" t="str">
        <f t="shared" si="279"/>
        <v>34171529-ITAÚ UNIBANCO S.A.</v>
      </c>
      <c r="D17861" s="39" t="s">
        <v>6966</v>
      </c>
      <c r="E17861" s="38" t="s">
        <v>6967</v>
      </c>
      <c r="F17861" s="38" t="s">
        <v>43677</v>
      </c>
      <c r="G17861" s="38" t="s">
        <v>25</v>
      </c>
      <c r="H17861" s="38" t="s">
        <v>45181</v>
      </c>
      <c r="I17861" s="38" t="s">
        <v>7487</v>
      </c>
      <c r="J17861" s="40" t="s">
        <v>45180</v>
      </c>
    </row>
    <row r="17862" spans="1:10" x14ac:dyDescent="0.25">
      <c r="A17862" s="37" t="s">
        <v>28</v>
      </c>
      <c r="B17862" s="38" t="s">
        <v>45182</v>
      </c>
      <c r="C17862" s="1" t="str">
        <f t="shared" si="279"/>
        <v>34171536-ITAÚ UNIBANCO S.A.</v>
      </c>
      <c r="D17862" s="39" t="s">
        <v>6966</v>
      </c>
      <c r="E17862" s="38" t="s">
        <v>6967</v>
      </c>
      <c r="F17862" s="38" t="s">
        <v>43677</v>
      </c>
      <c r="G17862" s="38" t="s">
        <v>25</v>
      </c>
      <c r="H17862" s="38" t="s">
        <v>45183</v>
      </c>
      <c r="I17862" s="38" t="s">
        <v>7128</v>
      </c>
      <c r="J17862" s="40" t="s">
        <v>45182</v>
      </c>
    </row>
    <row r="17863" spans="1:10" x14ac:dyDescent="0.25">
      <c r="A17863" s="37" t="s">
        <v>28</v>
      </c>
      <c r="B17863" s="38" t="s">
        <v>45184</v>
      </c>
      <c r="C17863" s="1" t="str">
        <f t="shared" si="279"/>
        <v>34171538-ITAÚ UNIBANCO S.A.</v>
      </c>
      <c r="D17863" s="39" t="s">
        <v>6966</v>
      </c>
      <c r="E17863" s="38" t="s">
        <v>6967</v>
      </c>
      <c r="F17863" s="38" t="s">
        <v>43677</v>
      </c>
      <c r="G17863" s="38" t="s">
        <v>33</v>
      </c>
      <c r="H17863" s="38" t="s">
        <v>45185</v>
      </c>
      <c r="I17863" s="38" t="s">
        <v>6996</v>
      </c>
      <c r="J17863" s="40" t="s">
        <v>45184</v>
      </c>
    </row>
    <row r="17864" spans="1:10" x14ac:dyDescent="0.25">
      <c r="A17864" s="37" t="s">
        <v>28</v>
      </c>
      <c r="B17864" s="38" t="s">
        <v>45186</v>
      </c>
      <c r="C17864" s="1" t="str">
        <f t="shared" si="279"/>
        <v>34171539-ITAÚ UNIBANCO S.A.</v>
      </c>
      <c r="D17864" s="39" t="s">
        <v>6966</v>
      </c>
      <c r="E17864" s="38" t="s">
        <v>6967</v>
      </c>
      <c r="F17864" s="38" t="s">
        <v>43677</v>
      </c>
      <c r="G17864" s="38" t="s">
        <v>25</v>
      </c>
      <c r="H17864" s="38" t="s">
        <v>45187</v>
      </c>
      <c r="I17864" s="38" t="s">
        <v>7326</v>
      </c>
      <c r="J17864" s="40" t="s">
        <v>45186</v>
      </c>
    </row>
    <row r="17865" spans="1:10" x14ac:dyDescent="0.25">
      <c r="A17865" s="37" t="s">
        <v>28</v>
      </c>
      <c r="B17865" s="38" t="s">
        <v>45188</v>
      </c>
      <c r="C17865" s="1" t="str">
        <f t="shared" si="279"/>
        <v>34171542-ITAÚ UNIBANCO S.A.</v>
      </c>
      <c r="D17865" s="39" t="s">
        <v>6966</v>
      </c>
      <c r="E17865" s="38" t="s">
        <v>6967</v>
      </c>
      <c r="F17865" s="38" t="s">
        <v>43677</v>
      </c>
      <c r="G17865" s="38" t="s">
        <v>25</v>
      </c>
      <c r="H17865" s="38" t="s">
        <v>45189</v>
      </c>
      <c r="I17865" s="38" t="s">
        <v>6980</v>
      </c>
      <c r="J17865" s="40" t="s">
        <v>45188</v>
      </c>
    </row>
    <row r="17866" spans="1:10" x14ac:dyDescent="0.25">
      <c r="A17866" s="37" t="s">
        <v>28</v>
      </c>
      <c r="B17866" s="38" t="s">
        <v>45190</v>
      </c>
      <c r="C17866" s="1" t="str">
        <f t="shared" si="279"/>
        <v>34171546-ITAÚ UNIBANCO S.A.</v>
      </c>
      <c r="D17866" s="39" t="s">
        <v>6966</v>
      </c>
      <c r="E17866" s="38" t="s">
        <v>6967</v>
      </c>
      <c r="F17866" s="38" t="s">
        <v>43677</v>
      </c>
      <c r="G17866" s="38" t="s">
        <v>25</v>
      </c>
      <c r="H17866" s="38" t="s">
        <v>45191</v>
      </c>
      <c r="I17866" s="38" t="s">
        <v>7024</v>
      </c>
      <c r="J17866" s="40" t="s">
        <v>45190</v>
      </c>
    </row>
    <row r="17867" spans="1:10" x14ac:dyDescent="0.25">
      <c r="A17867" s="37" t="s">
        <v>28</v>
      </c>
      <c r="B17867" s="38" t="s">
        <v>45192</v>
      </c>
      <c r="C17867" s="1" t="str">
        <f t="shared" si="279"/>
        <v>34171553-ITAÚ UNIBANCO S.A.</v>
      </c>
      <c r="D17867" s="39" t="s">
        <v>6966</v>
      </c>
      <c r="E17867" s="38" t="s">
        <v>6967</v>
      </c>
      <c r="F17867" s="38" t="s">
        <v>43677</v>
      </c>
      <c r="G17867" s="38" t="s">
        <v>25</v>
      </c>
      <c r="H17867" s="38" t="s">
        <v>45193</v>
      </c>
      <c r="I17867" s="38" t="s">
        <v>7024</v>
      </c>
      <c r="J17867" s="40" t="s">
        <v>45192</v>
      </c>
    </row>
    <row r="17868" spans="1:10" x14ac:dyDescent="0.25">
      <c r="A17868" s="37" t="s">
        <v>28</v>
      </c>
      <c r="B17868" s="38" t="s">
        <v>45194</v>
      </c>
      <c r="C17868" s="1" t="str">
        <f t="shared" si="279"/>
        <v>34171555-ITAÚ UNIBANCO S.A.</v>
      </c>
      <c r="D17868" s="39" t="s">
        <v>6966</v>
      </c>
      <c r="E17868" s="38" t="s">
        <v>6967</v>
      </c>
      <c r="F17868" s="38" t="s">
        <v>43677</v>
      </c>
      <c r="G17868" s="38" t="s">
        <v>33</v>
      </c>
      <c r="H17868" s="38" t="s">
        <v>45195</v>
      </c>
      <c r="I17868" s="38" t="s">
        <v>7293</v>
      </c>
      <c r="J17868" s="40" t="s">
        <v>45194</v>
      </c>
    </row>
    <row r="17869" spans="1:10" x14ac:dyDescent="0.25">
      <c r="A17869" s="37" t="s">
        <v>28</v>
      </c>
      <c r="B17869" s="38" t="s">
        <v>45196</v>
      </c>
      <c r="C17869" s="1" t="str">
        <f t="shared" si="279"/>
        <v>34171557-ITAÚ UNIBANCO S.A.</v>
      </c>
      <c r="D17869" s="39" t="s">
        <v>6966</v>
      </c>
      <c r="E17869" s="38" t="s">
        <v>6967</v>
      </c>
      <c r="F17869" s="38" t="s">
        <v>43677</v>
      </c>
      <c r="G17869" s="38" t="s">
        <v>29</v>
      </c>
      <c r="H17869" s="38" t="s">
        <v>45197</v>
      </c>
      <c r="I17869" s="38" t="s">
        <v>6974</v>
      </c>
      <c r="J17869" s="40" t="s">
        <v>45196</v>
      </c>
    </row>
    <row r="17870" spans="1:10" x14ac:dyDescent="0.25">
      <c r="A17870" s="37" t="s">
        <v>28</v>
      </c>
      <c r="B17870" s="38" t="s">
        <v>45198</v>
      </c>
      <c r="C17870" s="1" t="str">
        <f t="shared" si="279"/>
        <v>34171558-ITAÚ UNIBANCO S.A.</v>
      </c>
      <c r="D17870" s="39" t="s">
        <v>6966</v>
      </c>
      <c r="E17870" s="38" t="s">
        <v>6967</v>
      </c>
      <c r="F17870" s="38" t="s">
        <v>43677</v>
      </c>
      <c r="G17870" s="38" t="s">
        <v>35</v>
      </c>
      <c r="H17870" s="38" t="s">
        <v>45199</v>
      </c>
      <c r="I17870" s="38" t="s">
        <v>7766</v>
      </c>
      <c r="J17870" s="40" t="s">
        <v>45198</v>
      </c>
    </row>
    <row r="17871" spans="1:10" x14ac:dyDescent="0.25">
      <c r="A17871" s="37" t="s">
        <v>28</v>
      </c>
      <c r="B17871" s="38" t="s">
        <v>45200</v>
      </c>
      <c r="C17871" s="1" t="str">
        <f t="shared" si="279"/>
        <v>34171563-ITAÚ UNIBANCO S.A.</v>
      </c>
      <c r="D17871" s="39" t="s">
        <v>6966</v>
      </c>
      <c r="E17871" s="38" t="s">
        <v>6967</v>
      </c>
      <c r="F17871" s="38" t="s">
        <v>43677</v>
      </c>
      <c r="G17871" s="38" t="s">
        <v>25</v>
      </c>
      <c r="H17871" s="38" t="s">
        <v>45201</v>
      </c>
      <c r="I17871" s="38" t="s">
        <v>11104</v>
      </c>
      <c r="J17871" s="40" t="s">
        <v>45200</v>
      </c>
    </row>
    <row r="17872" spans="1:10" x14ac:dyDescent="0.25">
      <c r="A17872" s="37" t="s">
        <v>28</v>
      </c>
      <c r="B17872" s="38" t="s">
        <v>45202</v>
      </c>
      <c r="C17872" s="1" t="str">
        <f t="shared" si="279"/>
        <v>34171565-ITAÚ UNIBANCO S.A.</v>
      </c>
      <c r="D17872" s="39" t="s">
        <v>6966</v>
      </c>
      <c r="E17872" s="38" t="s">
        <v>6967</v>
      </c>
      <c r="F17872" s="38" t="s">
        <v>43677</v>
      </c>
      <c r="G17872" s="38" t="s">
        <v>25</v>
      </c>
      <c r="H17872" s="38" t="s">
        <v>45203</v>
      </c>
      <c r="I17872" s="38" t="s">
        <v>7128</v>
      </c>
      <c r="J17872" s="40" t="s">
        <v>45202</v>
      </c>
    </row>
    <row r="17873" spans="1:10" x14ac:dyDescent="0.25">
      <c r="A17873" s="37" t="s">
        <v>28</v>
      </c>
      <c r="B17873" s="38" t="s">
        <v>45204</v>
      </c>
      <c r="C17873" s="1" t="str">
        <f t="shared" si="279"/>
        <v>34171566-ITAÚ UNIBANCO S.A.</v>
      </c>
      <c r="D17873" s="39" t="s">
        <v>6966</v>
      </c>
      <c r="E17873" s="38" t="s">
        <v>6967</v>
      </c>
      <c r="F17873" s="38" t="s">
        <v>43677</v>
      </c>
      <c r="G17873" s="38" t="s">
        <v>25</v>
      </c>
      <c r="H17873" s="38" t="s">
        <v>45205</v>
      </c>
      <c r="I17873" s="38" t="s">
        <v>13847</v>
      </c>
      <c r="J17873" s="40" t="s">
        <v>45204</v>
      </c>
    </row>
    <row r="17874" spans="1:10" x14ac:dyDescent="0.25">
      <c r="A17874" s="37" t="s">
        <v>28</v>
      </c>
      <c r="B17874" s="38" t="s">
        <v>45206</v>
      </c>
      <c r="C17874" s="1" t="str">
        <f t="shared" si="279"/>
        <v>34171568-ITAÚ UNIBANCO S.A.</v>
      </c>
      <c r="D17874" s="39" t="s">
        <v>6966</v>
      </c>
      <c r="E17874" s="38" t="s">
        <v>6967</v>
      </c>
      <c r="F17874" s="38" t="s">
        <v>43677</v>
      </c>
      <c r="G17874" s="38" t="s">
        <v>33</v>
      </c>
      <c r="H17874" s="38" t="s">
        <v>45207</v>
      </c>
      <c r="I17874" s="38" t="s">
        <v>6996</v>
      </c>
      <c r="J17874" s="40" t="s">
        <v>45206</v>
      </c>
    </row>
    <row r="17875" spans="1:10" x14ac:dyDescent="0.25">
      <c r="A17875" s="37" t="s">
        <v>28</v>
      </c>
      <c r="B17875" s="38" t="s">
        <v>45208</v>
      </c>
      <c r="C17875" s="1" t="str">
        <f t="shared" si="279"/>
        <v>34171569-ITAÚ UNIBANCO S.A.</v>
      </c>
      <c r="D17875" s="39" t="s">
        <v>6966</v>
      </c>
      <c r="E17875" s="38" t="s">
        <v>6967</v>
      </c>
      <c r="F17875" s="38" t="s">
        <v>43677</v>
      </c>
      <c r="G17875" s="38" t="s">
        <v>25</v>
      </c>
      <c r="H17875" s="38" t="s">
        <v>45209</v>
      </c>
      <c r="I17875" s="38" t="s">
        <v>7143</v>
      </c>
      <c r="J17875" s="40" t="s">
        <v>45208</v>
      </c>
    </row>
    <row r="17876" spans="1:10" x14ac:dyDescent="0.25">
      <c r="A17876" s="37" t="s">
        <v>28</v>
      </c>
      <c r="B17876" s="38" t="s">
        <v>45210</v>
      </c>
      <c r="C17876" s="1" t="str">
        <f t="shared" si="279"/>
        <v>34171570-ITAÚ UNIBANCO S.A.</v>
      </c>
      <c r="D17876" s="39" t="s">
        <v>6966</v>
      </c>
      <c r="E17876" s="38" t="s">
        <v>6967</v>
      </c>
      <c r="F17876" s="38" t="s">
        <v>43677</v>
      </c>
      <c r="G17876" s="38" t="s">
        <v>38</v>
      </c>
      <c r="H17876" s="38" t="s">
        <v>45211</v>
      </c>
      <c r="I17876" s="38" t="s">
        <v>13581</v>
      </c>
      <c r="J17876" s="40" t="s">
        <v>45210</v>
      </c>
    </row>
    <row r="17877" spans="1:10" x14ac:dyDescent="0.25">
      <c r="A17877" s="37" t="s">
        <v>28</v>
      </c>
      <c r="B17877" s="38" t="s">
        <v>45212</v>
      </c>
      <c r="C17877" s="1" t="str">
        <f t="shared" si="279"/>
        <v>34171571-ITAÚ UNIBANCO S.A.</v>
      </c>
      <c r="D17877" s="39" t="s">
        <v>6966</v>
      </c>
      <c r="E17877" s="38" t="s">
        <v>6967</v>
      </c>
      <c r="F17877" s="38" t="s">
        <v>43677</v>
      </c>
      <c r="G17877" s="38" t="s">
        <v>25</v>
      </c>
      <c r="H17877" s="38" t="s">
        <v>45213</v>
      </c>
      <c r="I17877" s="38" t="s">
        <v>7024</v>
      </c>
      <c r="J17877" s="40" t="s">
        <v>45212</v>
      </c>
    </row>
    <row r="17878" spans="1:10" x14ac:dyDescent="0.25">
      <c r="A17878" s="37" t="s">
        <v>28</v>
      </c>
      <c r="B17878" s="38" t="s">
        <v>45214</v>
      </c>
      <c r="C17878" s="1" t="str">
        <f t="shared" si="279"/>
        <v>34171572-ITAÚ UNIBANCO S.A.</v>
      </c>
      <c r="D17878" s="39" t="s">
        <v>6966</v>
      </c>
      <c r="E17878" s="38" t="s">
        <v>6967</v>
      </c>
      <c r="F17878" s="38" t="s">
        <v>43677</v>
      </c>
      <c r="G17878" s="38" t="s">
        <v>25</v>
      </c>
      <c r="H17878" s="38" t="s">
        <v>45215</v>
      </c>
      <c r="I17878" s="38" t="s">
        <v>7024</v>
      </c>
      <c r="J17878" s="40" t="s">
        <v>45214</v>
      </c>
    </row>
    <row r="17879" spans="1:10" x14ac:dyDescent="0.25">
      <c r="A17879" s="37" t="s">
        <v>28</v>
      </c>
      <c r="B17879" s="38" t="s">
        <v>45216</v>
      </c>
      <c r="C17879" s="1" t="str">
        <f t="shared" si="279"/>
        <v>34171573-ITAÚ UNIBANCO S.A.</v>
      </c>
      <c r="D17879" s="39" t="s">
        <v>6966</v>
      </c>
      <c r="E17879" s="38" t="s">
        <v>6967</v>
      </c>
      <c r="F17879" s="38" t="s">
        <v>43677</v>
      </c>
      <c r="G17879" s="38" t="s">
        <v>30</v>
      </c>
      <c r="H17879" s="38" t="s">
        <v>45217</v>
      </c>
      <c r="I17879" s="38" t="s">
        <v>6977</v>
      </c>
      <c r="J17879" s="40" t="s">
        <v>45216</v>
      </c>
    </row>
    <row r="17880" spans="1:10" x14ac:dyDescent="0.25">
      <c r="A17880" s="37" t="s">
        <v>28</v>
      </c>
      <c r="B17880" s="38" t="s">
        <v>45218</v>
      </c>
      <c r="C17880" s="1" t="str">
        <f t="shared" si="279"/>
        <v>34171574-ITAÚ UNIBANCO S.A.</v>
      </c>
      <c r="D17880" s="39" t="s">
        <v>6966</v>
      </c>
      <c r="E17880" s="38" t="s">
        <v>6967</v>
      </c>
      <c r="F17880" s="38" t="s">
        <v>43677</v>
      </c>
      <c r="G17880" s="38" t="s">
        <v>25</v>
      </c>
      <c r="H17880" s="38" t="s">
        <v>45219</v>
      </c>
      <c r="I17880" s="38" t="s">
        <v>7024</v>
      </c>
      <c r="J17880" s="40" t="s">
        <v>45218</v>
      </c>
    </row>
    <row r="17881" spans="1:10" x14ac:dyDescent="0.25">
      <c r="A17881" s="37" t="s">
        <v>28</v>
      </c>
      <c r="B17881" s="38" t="s">
        <v>45220</v>
      </c>
      <c r="C17881" s="1" t="str">
        <f t="shared" si="279"/>
        <v>34171575-ITAÚ UNIBANCO S.A.</v>
      </c>
      <c r="D17881" s="39" t="s">
        <v>6966</v>
      </c>
      <c r="E17881" s="38" t="s">
        <v>6967</v>
      </c>
      <c r="F17881" s="38" t="s">
        <v>43677</v>
      </c>
      <c r="G17881" s="38" t="s">
        <v>38</v>
      </c>
      <c r="H17881" s="38" t="s">
        <v>45221</v>
      </c>
      <c r="I17881" s="38" t="s">
        <v>7018</v>
      </c>
      <c r="J17881" s="40" t="s">
        <v>45220</v>
      </c>
    </row>
    <row r="17882" spans="1:10" x14ac:dyDescent="0.25">
      <c r="A17882" s="37" t="s">
        <v>28</v>
      </c>
      <c r="B17882" s="38" t="s">
        <v>45222</v>
      </c>
      <c r="C17882" s="1" t="str">
        <f t="shared" si="279"/>
        <v>34171576-ITAÚ UNIBANCO S.A.</v>
      </c>
      <c r="D17882" s="39" t="s">
        <v>6966</v>
      </c>
      <c r="E17882" s="38" t="s">
        <v>6967</v>
      </c>
      <c r="F17882" s="38" t="s">
        <v>43677</v>
      </c>
      <c r="G17882" s="38" t="s">
        <v>31</v>
      </c>
      <c r="H17882" s="38" t="s">
        <v>45223</v>
      </c>
      <c r="I17882" s="38" t="s">
        <v>6986</v>
      </c>
      <c r="J17882" s="40" t="s">
        <v>45222</v>
      </c>
    </row>
    <row r="17883" spans="1:10" x14ac:dyDescent="0.25">
      <c r="A17883" s="37" t="s">
        <v>28</v>
      </c>
      <c r="B17883" s="38" t="s">
        <v>45224</v>
      </c>
      <c r="C17883" s="1" t="str">
        <f t="shared" si="279"/>
        <v>34171577-ITAÚ UNIBANCO S.A.</v>
      </c>
      <c r="D17883" s="39" t="s">
        <v>6966</v>
      </c>
      <c r="E17883" s="38" t="s">
        <v>6967</v>
      </c>
      <c r="F17883" s="38" t="s">
        <v>43677</v>
      </c>
      <c r="G17883" s="38" t="s">
        <v>25</v>
      </c>
      <c r="H17883" s="38" t="s">
        <v>45225</v>
      </c>
      <c r="I17883" s="38" t="s">
        <v>8818</v>
      </c>
      <c r="J17883" s="40" t="s">
        <v>45224</v>
      </c>
    </row>
    <row r="17884" spans="1:10" x14ac:dyDescent="0.25">
      <c r="A17884" s="37" t="s">
        <v>28</v>
      </c>
      <c r="B17884" s="38" t="s">
        <v>45226</v>
      </c>
      <c r="C17884" s="1" t="str">
        <f t="shared" si="279"/>
        <v>34171578-ITAÚ UNIBANCO S.A.</v>
      </c>
      <c r="D17884" s="39" t="s">
        <v>6966</v>
      </c>
      <c r="E17884" s="38" t="s">
        <v>6967</v>
      </c>
      <c r="F17884" s="38" t="s">
        <v>43677</v>
      </c>
      <c r="G17884" s="38" t="s">
        <v>25</v>
      </c>
      <c r="H17884" s="38" t="s">
        <v>45227</v>
      </c>
      <c r="I17884" s="38" t="s">
        <v>7903</v>
      </c>
      <c r="J17884" s="40" t="s">
        <v>45226</v>
      </c>
    </row>
    <row r="17885" spans="1:10" x14ac:dyDescent="0.25">
      <c r="A17885" s="37" t="s">
        <v>28</v>
      </c>
      <c r="B17885" s="38" t="s">
        <v>45228</v>
      </c>
      <c r="C17885" s="1" t="str">
        <f t="shared" si="279"/>
        <v>34171579-ITAÚ UNIBANCO S.A.</v>
      </c>
      <c r="D17885" s="39" t="s">
        <v>6966</v>
      </c>
      <c r="E17885" s="38" t="s">
        <v>6967</v>
      </c>
      <c r="F17885" s="38" t="s">
        <v>43677</v>
      </c>
      <c r="G17885" s="38" t="s">
        <v>34</v>
      </c>
      <c r="H17885" s="38" t="s">
        <v>45229</v>
      </c>
      <c r="I17885" s="38" t="s">
        <v>11463</v>
      </c>
      <c r="J17885" s="40" t="s">
        <v>45228</v>
      </c>
    </row>
    <row r="17886" spans="1:10" x14ac:dyDescent="0.25">
      <c r="A17886" s="37" t="s">
        <v>28</v>
      </c>
      <c r="B17886" s="38" t="s">
        <v>45230</v>
      </c>
      <c r="C17886" s="1" t="str">
        <f t="shared" si="279"/>
        <v>34171580-ITAÚ UNIBANCO S.A.</v>
      </c>
      <c r="D17886" s="39" t="s">
        <v>6966</v>
      </c>
      <c r="E17886" s="38" t="s">
        <v>6967</v>
      </c>
      <c r="F17886" s="38" t="s">
        <v>43677</v>
      </c>
      <c r="G17886" s="38" t="s">
        <v>30</v>
      </c>
      <c r="H17886" s="38" t="s">
        <v>45231</v>
      </c>
      <c r="I17886" s="38" t="s">
        <v>6977</v>
      </c>
      <c r="J17886" s="40" t="s">
        <v>45230</v>
      </c>
    </row>
    <row r="17887" spans="1:10" x14ac:dyDescent="0.25">
      <c r="A17887" s="37" t="s">
        <v>28</v>
      </c>
      <c r="B17887" s="38" t="s">
        <v>45232</v>
      </c>
      <c r="C17887" s="1" t="str">
        <f t="shared" si="279"/>
        <v>34171582-ITAÚ UNIBANCO S.A.</v>
      </c>
      <c r="D17887" s="39" t="s">
        <v>6966</v>
      </c>
      <c r="E17887" s="38" t="s">
        <v>6967</v>
      </c>
      <c r="F17887" s="38" t="s">
        <v>43677</v>
      </c>
      <c r="G17887" s="38" t="s">
        <v>35</v>
      </c>
      <c r="H17887" s="38" t="s">
        <v>45233</v>
      </c>
      <c r="I17887" s="38" t="s">
        <v>7070</v>
      </c>
      <c r="J17887" s="40" t="s">
        <v>45232</v>
      </c>
    </row>
    <row r="17888" spans="1:10" x14ac:dyDescent="0.25">
      <c r="A17888" s="37" t="s">
        <v>28</v>
      </c>
      <c r="B17888" s="38" t="s">
        <v>45234</v>
      </c>
      <c r="C17888" s="1" t="str">
        <f t="shared" si="279"/>
        <v>34171583-ITAÚ UNIBANCO S.A.</v>
      </c>
      <c r="D17888" s="39" t="s">
        <v>6966</v>
      </c>
      <c r="E17888" s="38" t="s">
        <v>6967</v>
      </c>
      <c r="F17888" s="38" t="s">
        <v>43677</v>
      </c>
      <c r="G17888" s="38" t="s">
        <v>35</v>
      </c>
      <c r="H17888" s="38" t="s">
        <v>45235</v>
      </c>
      <c r="I17888" s="38" t="s">
        <v>7070</v>
      </c>
      <c r="J17888" s="40" t="s">
        <v>45234</v>
      </c>
    </row>
    <row r="17889" spans="1:10" x14ac:dyDescent="0.25">
      <c r="A17889" s="37" t="s">
        <v>28</v>
      </c>
      <c r="B17889" s="38" t="s">
        <v>45236</v>
      </c>
      <c r="C17889" s="1" t="str">
        <f t="shared" si="279"/>
        <v>34171584-ITAÚ UNIBANCO S.A.</v>
      </c>
      <c r="D17889" s="39" t="s">
        <v>6966</v>
      </c>
      <c r="E17889" s="38" t="s">
        <v>6967</v>
      </c>
      <c r="F17889" s="38" t="s">
        <v>43677</v>
      </c>
      <c r="G17889" s="38" t="s">
        <v>8286</v>
      </c>
      <c r="H17889" s="38" t="s">
        <v>45237</v>
      </c>
      <c r="I17889" s="38" t="s">
        <v>8288</v>
      </c>
      <c r="J17889" s="40" t="s">
        <v>45236</v>
      </c>
    </row>
    <row r="17890" spans="1:10" x14ac:dyDescent="0.25">
      <c r="A17890" s="37" t="s">
        <v>28</v>
      </c>
      <c r="B17890" s="38" t="s">
        <v>45238</v>
      </c>
      <c r="C17890" s="1" t="str">
        <f t="shared" si="279"/>
        <v>34171585-ITAÚ UNIBANCO S.A.</v>
      </c>
      <c r="D17890" s="39" t="s">
        <v>6966</v>
      </c>
      <c r="E17890" s="38" t="s">
        <v>6967</v>
      </c>
      <c r="F17890" s="38" t="s">
        <v>43677</v>
      </c>
      <c r="G17890" s="38" t="s">
        <v>37</v>
      </c>
      <c r="H17890" s="38" t="s">
        <v>45239</v>
      </c>
      <c r="I17890" s="38" t="s">
        <v>7116</v>
      </c>
      <c r="J17890" s="40" t="s">
        <v>45238</v>
      </c>
    </row>
    <row r="17891" spans="1:10" x14ac:dyDescent="0.25">
      <c r="A17891" s="37" t="s">
        <v>28</v>
      </c>
      <c r="B17891" s="38" t="s">
        <v>45240</v>
      </c>
      <c r="C17891" s="1" t="str">
        <f t="shared" si="279"/>
        <v>34171586-ITAÚ UNIBANCO S.A.</v>
      </c>
      <c r="D17891" s="39" t="s">
        <v>6966</v>
      </c>
      <c r="E17891" s="38" t="s">
        <v>6967</v>
      </c>
      <c r="F17891" s="38" t="s">
        <v>43677</v>
      </c>
      <c r="G17891" s="38" t="s">
        <v>25</v>
      </c>
      <c r="H17891" s="38" t="s">
        <v>45241</v>
      </c>
      <c r="I17891" s="38" t="s">
        <v>7965</v>
      </c>
      <c r="J17891" s="40" t="s">
        <v>45240</v>
      </c>
    </row>
    <row r="17892" spans="1:10" x14ac:dyDescent="0.25">
      <c r="A17892" s="37" t="s">
        <v>28</v>
      </c>
      <c r="B17892" s="38" t="s">
        <v>45242</v>
      </c>
      <c r="C17892" s="1" t="str">
        <f t="shared" si="279"/>
        <v>34171587-ITAÚ UNIBANCO S.A.</v>
      </c>
      <c r="D17892" s="39" t="s">
        <v>6966</v>
      </c>
      <c r="E17892" s="38" t="s">
        <v>6967</v>
      </c>
      <c r="F17892" s="38" t="s">
        <v>43677</v>
      </c>
      <c r="G17892" s="38" t="s">
        <v>6991</v>
      </c>
      <c r="H17892" s="38" t="s">
        <v>45243</v>
      </c>
      <c r="I17892" s="38" t="s">
        <v>6993</v>
      </c>
      <c r="J17892" s="40" t="s">
        <v>45242</v>
      </c>
    </row>
    <row r="17893" spans="1:10" x14ac:dyDescent="0.25">
      <c r="A17893" s="37" t="s">
        <v>28</v>
      </c>
      <c r="B17893" s="38" t="s">
        <v>45244</v>
      </c>
      <c r="C17893" s="1" t="str">
        <f t="shared" si="279"/>
        <v>34171588-ITAÚ UNIBANCO S.A.</v>
      </c>
      <c r="D17893" s="39" t="s">
        <v>6966</v>
      </c>
      <c r="E17893" s="38" t="s">
        <v>6967</v>
      </c>
      <c r="F17893" s="38" t="s">
        <v>43677</v>
      </c>
      <c r="G17893" s="38" t="s">
        <v>25</v>
      </c>
      <c r="H17893" s="38" t="s">
        <v>45245</v>
      </c>
      <c r="I17893" s="38" t="s">
        <v>7131</v>
      </c>
      <c r="J17893" s="40" t="s">
        <v>45244</v>
      </c>
    </row>
    <row r="17894" spans="1:10" x14ac:dyDescent="0.25">
      <c r="A17894" s="37" t="s">
        <v>28</v>
      </c>
      <c r="B17894" s="38" t="s">
        <v>45246</v>
      </c>
      <c r="C17894" s="1" t="str">
        <f t="shared" si="279"/>
        <v>34171589-ITAÚ UNIBANCO S.A.</v>
      </c>
      <c r="D17894" s="39" t="s">
        <v>6966</v>
      </c>
      <c r="E17894" s="38" t="s">
        <v>6967</v>
      </c>
      <c r="F17894" s="38" t="s">
        <v>43677</v>
      </c>
      <c r="G17894" s="38" t="s">
        <v>7099</v>
      </c>
      <c r="H17894" s="38" t="s">
        <v>45247</v>
      </c>
      <c r="I17894" s="38" t="s">
        <v>7231</v>
      </c>
      <c r="J17894" s="40" t="s">
        <v>45246</v>
      </c>
    </row>
    <row r="17895" spans="1:10" x14ac:dyDescent="0.25">
      <c r="A17895" s="37" t="s">
        <v>28</v>
      </c>
      <c r="B17895" s="38" t="s">
        <v>45248</v>
      </c>
      <c r="C17895" s="1" t="str">
        <f t="shared" si="279"/>
        <v>34171590-ITAÚ UNIBANCO S.A.</v>
      </c>
      <c r="D17895" s="39" t="s">
        <v>6966</v>
      </c>
      <c r="E17895" s="38" t="s">
        <v>6967</v>
      </c>
      <c r="F17895" s="38" t="s">
        <v>43677</v>
      </c>
      <c r="G17895" s="38" t="s">
        <v>7099</v>
      </c>
      <c r="H17895" s="38" t="s">
        <v>45249</v>
      </c>
      <c r="I17895" s="38" t="s">
        <v>7231</v>
      </c>
      <c r="J17895" s="40" t="s">
        <v>45248</v>
      </c>
    </row>
    <row r="17896" spans="1:10" x14ac:dyDescent="0.25">
      <c r="A17896" s="37" t="s">
        <v>28</v>
      </c>
      <c r="B17896" s="38" t="s">
        <v>45250</v>
      </c>
      <c r="C17896" s="1" t="str">
        <f t="shared" si="279"/>
        <v>34171591-ITAÚ UNIBANCO S.A.</v>
      </c>
      <c r="D17896" s="39" t="s">
        <v>6966</v>
      </c>
      <c r="E17896" s="38" t="s">
        <v>6967</v>
      </c>
      <c r="F17896" s="38" t="s">
        <v>43677</v>
      </c>
      <c r="G17896" s="38" t="s">
        <v>8286</v>
      </c>
      <c r="H17896" s="38" t="s">
        <v>45251</v>
      </c>
      <c r="I17896" s="38" t="s">
        <v>8288</v>
      </c>
      <c r="J17896" s="40" t="s">
        <v>45250</v>
      </c>
    </row>
    <row r="17897" spans="1:10" x14ac:dyDescent="0.25">
      <c r="A17897" s="37" t="s">
        <v>28</v>
      </c>
      <c r="B17897" s="38" t="s">
        <v>45252</v>
      </c>
      <c r="C17897" s="1" t="str">
        <f t="shared" si="279"/>
        <v>34171592-ITAÚ UNIBANCO S.A.</v>
      </c>
      <c r="D17897" s="39" t="s">
        <v>6966</v>
      </c>
      <c r="E17897" s="38" t="s">
        <v>6967</v>
      </c>
      <c r="F17897" s="38" t="s">
        <v>43677</v>
      </c>
      <c r="G17897" s="38" t="s">
        <v>43</v>
      </c>
      <c r="H17897" s="38" t="s">
        <v>45253</v>
      </c>
      <c r="I17897" s="38" t="s">
        <v>7275</v>
      </c>
      <c r="J17897" s="40" t="s">
        <v>45252</v>
      </c>
    </row>
    <row r="17898" spans="1:10" x14ac:dyDescent="0.25">
      <c r="A17898" s="37" t="s">
        <v>28</v>
      </c>
      <c r="B17898" s="38" t="s">
        <v>45254</v>
      </c>
      <c r="C17898" s="1" t="str">
        <f t="shared" si="279"/>
        <v>34171594-ITAÚ UNIBANCO S.A.</v>
      </c>
      <c r="D17898" s="39" t="s">
        <v>6966</v>
      </c>
      <c r="E17898" s="38" t="s">
        <v>6967</v>
      </c>
      <c r="F17898" s="38" t="s">
        <v>43677</v>
      </c>
      <c r="G17898" s="38" t="s">
        <v>32</v>
      </c>
      <c r="H17898" s="38" t="s">
        <v>45255</v>
      </c>
      <c r="I17898" s="38" t="s">
        <v>6989</v>
      </c>
      <c r="J17898" s="40" t="s">
        <v>45254</v>
      </c>
    </row>
    <row r="17899" spans="1:10" x14ac:dyDescent="0.25">
      <c r="A17899" s="37" t="s">
        <v>28</v>
      </c>
      <c r="B17899" s="38" t="s">
        <v>45256</v>
      </c>
      <c r="C17899" s="1" t="str">
        <f t="shared" si="279"/>
        <v>34171595-ITAÚ UNIBANCO S.A.</v>
      </c>
      <c r="D17899" s="39" t="s">
        <v>6966</v>
      </c>
      <c r="E17899" s="38" t="s">
        <v>6967</v>
      </c>
      <c r="F17899" s="38" t="s">
        <v>43677</v>
      </c>
      <c r="G17899" s="38" t="s">
        <v>6969</v>
      </c>
      <c r="H17899" s="38" t="s">
        <v>45257</v>
      </c>
      <c r="I17899" s="38" t="s">
        <v>6971</v>
      </c>
      <c r="J17899" s="40" t="s">
        <v>45256</v>
      </c>
    </row>
    <row r="17900" spans="1:10" x14ac:dyDescent="0.25">
      <c r="A17900" s="37" t="s">
        <v>28</v>
      </c>
      <c r="B17900" s="38" t="s">
        <v>45258</v>
      </c>
      <c r="C17900" s="1" t="str">
        <f t="shared" si="279"/>
        <v>34171596-ITAÚ UNIBANCO S.A.</v>
      </c>
      <c r="D17900" s="39" t="s">
        <v>6966</v>
      </c>
      <c r="E17900" s="38" t="s">
        <v>6967</v>
      </c>
      <c r="F17900" s="38" t="s">
        <v>43677</v>
      </c>
      <c r="G17900" s="38" t="s">
        <v>25</v>
      </c>
      <c r="H17900" s="38" t="s">
        <v>45259</v>
      </c>
      <c r="I17900" s="38" t="s">
        <v>8815</v>
      </c>
      <c r="J17900" s="40" t="s">
        <v>45258</v>
      </c>
    </row>
    <row r="17901" spans="1:10" x14ac:dyDescent="0.25">
      <c r="A17901" s="37" t="s">
        <v>28</v>
      </c>
      <c r="B17901" s="38" t="s">
        <v>45260</v>
      </c>
      <c r="C17901" s="1" t="str">
        <f t="shared" si="279"/>
        <v>34171597-ITAÚ UNIBANCO S.A.</v>
      </c>
      <c r="D17901" s="39" t="s">
        <v>6966</v>
      </c>
      <c r="E17901" s="38" t="s">
        <v>6967</v>
      </c>
      <c r="F17901" s="38" t="s">
        <v>43677</v>
      </c>
      <c r="G17901" s="38" t="s">
        <v>35</v>
      </c>
      <c r="H17901" s="38" t="s">
        <v>45261</v>
      </c>
      <c r="I17901" s="38" t="s">
        <v>9793</v>
      </c>
      <c r="J17901" s="40" t="s">
        <v>45260</v>
      </c>
    </row>
    <row r="17902" spans="1:10" x14ac:dyDescent="0.25">
      <c r="A17902" s="37" t="s">
        <v>28</v>
      </c>
      <c r="B17902" s="38" t="s">
        <v>45262</v>
      </c>
      <c r="C17902" s="1" t="str">
        <f t="shared" si="279"/>
        <v>34171598-ITAÚ UNIBANCO S.A.</v>
      </c>
      <c r="D17902" s="39" t="s">
        <v>6966</v>
      </c>
      <c r="E17902" s="38" t="s">
        <v>6967</v>
      </c>
      <c r="F17902" s="38" t="s">
        <v>43677</v>
      </c>
      <c r="G17902" s="38" t="s">
        <v>36</v>
      </c>
      <c r="H17902" s="38" t="s">
        <v>45263</v>
      </c>
      <c r="I17902" s="38" t="s">
        <v>7009</v>
      </c>
      <c r="J17902" s="40" t="s">
        <v>45262</v>
      </c>
    </row>
    <row r="17903" spans="1:10" x14ac:dyDescent="0.25">
      <c r="A17903" s="37" t="s">
        <v>28</v>
      </c>
      <c r="B17903" s="38" t="s">
        <v>45264</v>
      </c>
      <c r="C17903" s="1" t="str">
        <f t="shared" si="279"/>
        <v>34171599-ITAÚ UNIBANCO S.A.</v>
      </c>
      <c r="D17903" s="39" t="s">
        <v>6966</v>
      </c>
      <c r="E17903" s="38" t="s">
        <v>6967</v>
      </c>
      <c r="F17903" s="38" t="s">
        <v>43677</v>
      </c>
      <c r="G17903" s="38" t="s">
        <v>31</v>
      </c>
      <c r="H17903" s="38" t="s">
        <v>45265</v>
      </c>
      <c r="I17903" s="38" t="s">
        <v>6986</v>
      </c>
      <c r="J17903" s="40" t="s">
        <v>45264</v>
      </c>
    </row>
    <row r="17904" spans="1:10" x14ac:dyDescent="0.25">
      <c r="A17904" s="37" t="s">
        <v>28</v>
      </c>
      <c r="B17904" s="38" t="s">
        <v>45266</v>
      </c>
      <c r="C17904" s="1" t="str">
        <f t="shared" si="279"/>
        <v>34171600-ITAÚ UNIBANCO S.A.</v>
      </c>
      <c r="D17904" s="39" t="s">
        <v>6966</v>
      </c>
      <c r="E17904" s="38" t="s">
        <v>6967</v>
      </c>
      <c r="F17904" s="38" t="s">
        <v>43677</v>
      </c>
      <c r="G17904" s="38" t="s">
        <v>25</v>
      </c>
      <c r="H17904" s="38" t="s">
        <v>45267</v>
      </c>
      <c r="I17904" s="38" t="s">
        <v>8815</v>
      </c>
      <c r="J17904" s="40" t="s">
        <v>45266</v>
      </c>
    </row>
    <row r="17905" spans="1:10" x14ac:dyDescent="0.25">
      <c r="A17905" s="37" t="s">
        <v>28</v>
      </c>
      <c r="B17905" s="38" t="s">
        <v>45268</v>
      </c>
      <c r="C17905" s="1" t="str">
        <f t="shared" si="279"/>
        <v>34171601-ITAÚ UNIBANCO S.A.</v>
      </c>
      <c r="D17905" s="39" t="s">
        <v>6966</v>
      </c>
      <c r="E17905" s="38" t="s">
        <v>6967</v>
      </c>
      <c r="F17905" s="38" t="s">
        <v>43677</v>
      </c>
      <c r="G17905" s="38" t="s">
        <v>25</v>
      </c>
      <c r="H17905" s="38" t="s">
        <v>45269</v>
      </c>
      <c r="I17905" s="38" t="s">
        <v>12162</v>
      </c>
      <c r="J17905" s="40" t="s">
        <v>45268</v>
      </c>
    </row>
    <row r="17906" spans="1:10" x14ac:dyDescent="0.25">
      <c r="A17906" s="37" t="s">
        <v>28</v>
      </c>
      <c r="B17906" s="38" t="s">
        <v>45270</v>
      </c>
      <c r="C17906" s="1" t="str">
        <f t="shared" si="279"/>
        <v>34171602-ITAÚ UNIBANCO S.A.</v>
      </c>
      <c r="D17906" s="39" t="s">
        <v>6966</v>
      </c>
      <c r="E17906" s="38" t="s">
        <v>6967</v>
      </c>
      <c r="F17906" s="38" t="s">
        <v>43677</v>
      </c>
      <c r="G17906" s="38" t="s">
        <v>6991</v>
      </c>
      <c r="H17906" s="38" t="s">
        <v>45271</v>
      </c>
      <c r="I17906" s="38" t="s">
        <v>6993</v>
      </c>
      <c r="J17906" s="40" t="s">
        <v>45270</v>
      </c>
    </row>
    <row r="17907" spans="1:10" x14ac:dyDescent="0.25">
      <c r="A17907" s="37" t="s">
        <v>28</v>
      </c>
      <c r="B17907" s="38" t="s">
        <v>45272</v>
      </c>
      <c r="C17907" s="1" t="str">
        <f t="shared" si="279"/>
        <v>34171604-ITAÚ UNIBANCO S.A.</v>
      </c>
      <c r="D17907" s="39" t="s">
        <v>6966</v>
      </c>
      <c r="E17907" s="38" t="s">
        <v>6967</v>
      </c>
      <c r="F17907" s="38" t="s">
        <v>43677</v>
      </c>
      <c r="G17907" s="38" t="s">
        <v>25</v>
      </c>
      <c r="H17907" s="38" t="s">
        <v>45273</v>
      </c>
      <c r="I17907" s="38" t="s">
        <v>6980</v>
      </c>
      <c r="J17907" s="40" t="s">
        <v>45272</v>
      </c>
    </row>
    <row r="17908" spans="1:10" x14ac:dyDescent="0.25">
      <c r="A17908" s="37" t="s">
        <v>28</v>
      </c>
      <c r="B17908" s="38" t="s">
        <v>45274</v>
      </c>
      <c r="C17908" s="1" t="str">
        <f t="shared" si="279"/>
        <v>34171606-ITAÚ UNIBANCO S.A.</v>
      </c>
      <c r="D17908" s="39" t="s">
        <v>6966</v>
      </c>
      <c r="E17908" s="38" t="s">
        <v>6967</v>
      </c>
      <c r="F17908" s="38" t="s">
        <v>43677</v>
      </c>
      <c r="G17908" s="38" t="s">
        <v>34</v>
      </c>
      <c r="H17908" s="38" t="s">
        <v>45275</v>
      </c>
      <c r="I17908" s="38" t="s">
        <v>8639</v>
      </c>
      <c r="J17908" s="40" t="s">
        <v>45274</v>
      </c>
    </row>
    <row r="17909" spans="1:10" x14ac:dyDescent="0.25">
      <c r="A17909" s="37" t="s">
        <v>28</v>
      </c>
      <c r="B17909" s="38" t="s">
        <v>45276</v>
      </c>
      <c r="C17909" s="1" t="str">
        <f t="shared" si="279"/>
        <v>34171608-ITAÚ UNIBANCO S.A.</v>
      </c>
      <c r="D17909" s="39" t="s">
        <v>6966</v>
      </c>
      <c r="E17909" s="38" t="s">
        <v>6967</v>
      </c>
      <c r="F17909" s="38" t="s">
        <v>43677</v>
      </c>
      <c r="G17909" s="38" t="s">
        <v>25</v>
      </c>
      <c r="H17909" s="38" t="s">
        <v>45277</v>
      </c>
      <c r="I17909" s="38" t="s">
        <v>7024</v>
      </c>
      <c r="J17909" s="40" t="s">
        <v>45276</v>
      </c>
    </row>
    <row r="17910" spans="1:10" x14ac:dyDescent="0.25">
      <c r="A17910" s="37" t="s">
        <v>28</v>
      </c>
      <c r="B17910" s="38" t="s">
        <v>45278</v>
      </c>
      <c r="C17910" s="1" t="str">
        <f t="shared" si="279"/>
        <v>34171609-ITAÚ UNIBANCO S.A.</v>
      </c>
      <c r="D17910" s="39" t="s">
        <v>6966</v>
      </c>
      <c r="E17910" s="38" t="s">
        <v>6967</v>
      </c>
      <c r="F17910" s="38" t="s">
        <v>43677</v>
      </c>
      <c r="G17910" s="38" t="s">
        <v>41</v>
      </c>
      <c r="H17910" s="38" t="s">
        <v>45279</v>
      </c>
      <c r="I17910" s="38" t="s">
        <v>9616</v>
      </c>
      <c r="J17910" s="40" t="s">
        <v>45278</v>
      </c>
    </row>
    <row r="17911" spans="1:10" x14ac:dyDescent="0.25">
      <c r="A17911" s="37" t="s">
        <v>28</v>
      </c>
      <c r="B17911" s="38" t="s">
        <v>45280</v>
      </c>
      <c r="C17911" s="1" t="str">
        <f t="shared" si="279"/>
        <v>34171610-ITAÚ UNIBANCO S.A.</v>
      </c>
      <c r="D17911" s="39" t="s">
        <v>6966</v>
      </c>
      <c r="E17911" s="38" t="s">
        <v>6967</v>
      </c>
      <c r="F17911" s="38" t="s">
        <v>43677</v>
      </c>
      <c r="G17911" s="38" t="s">
        <v>25</v>
      </c>
      <c r="H17911" s="38" t="s">
        <v>45281</v>
      </c>
      <c r="I17911" s="38" t="s">
        <v>7024</v>
      </c>
      <c r="J17911" s="40" t="s">
        <v>45280</v>
      </c>
    </row>
    <row r="17912" spans="1:10" x14ac:dyDescent="0.25">
      <c r="A17912" s="37" t="s">
        <v>28</v>
      </c>
      <c r="B17912" s="38" t="s">
        <v>45282</v>
      </c>
      <c r="C17912" s="1" t="str">
        <f t="shared" si="279"/>
        <v>34171611-ITAÚ UNIBANCO S.A.</v>
      </c>
      <c r="D17912" s="39" t="s">
        <v>6966</v>
      </c>
      <c r="E17912" s="38" t="s">
        <v>6967</v>
      </c>
      <c r="F17912" s="38" t="s">
        <v>43677</v>
      </c>
      <c r="G17912" s="38" t="s">
        <v>35</v>
      </c>
      <c r="H17912" s="38" t="s">
        <v>45283</v>
      </c>
      <c r="I17912" s="38" t="s">
        <v>7264</v>
      </c>
      <c r="J17912" s="40" t="s">
        <v>45282</v>
      </c>
    </row>
    <row r="17913" spans="1:10" x14ac:dyDescent="0.25">
      <c r="A17913" s="37" t="s">
        <v>28</v>
      </c>
      <c r="B17913" s="38" t="s">
        <v>45284</v>
      </c>
      <c r="C17913" s="1" t="str">
        <f t="shared" si="279"/>
        <v>34171612-ITAÚ UNIBANCO S.A.</v>
      </c>
      <c r="D17913" s="39" t="s">
        <v>6966</v>
      </c>
      <c r="E17913" s="38" t="s">
        <v>6967</v>
      </c>
      <c r="F17913" s="38" t="s">
        <v>43677</v>
      </c>
      <c r="G17913" s="38" t="s">
        <v>34</v>
      </c>
      <c r="H17913" s="38" t="s">
        <v>45285</v>
      </c>
      <c r="I17913" s="38" t="s">
        <v>7239</v>
      </c>
      <c r="J17913" s="40" t="s">
        <v>45284</v>
      </c>
    </row>
    <row r="17914" spans="1:10" x14ac:dyDescent="0.25">
      <c r="A17914" s="37" t="s">
        <v>28</v>
      </c>
      <c r="B17914" s="38" t="s">
        <v>45286</v>
      </c>
      <c r="C17914" s="1" t="str">
        <f t="shared" si="279"/>
        <v>34171613-ITAÚ UNIBANCO S.A.</v>
      </c>
      <c r="D17914" s="39" t="s">
        <v>6966</v>
      </c>
      <c r="E17914" s="38" t="s">
        <v>6967</v>
      </c>
      <c r="F17914" s="38" t="s">
        <v>43677</v>
      </c>
      <c r="G17914" s="38" t="s">
        <v>25</v>
      </c>
      <c r="H17914" s="38" t="s">
        <v>45287</v>
      </c>
      <c r="I17914" s="38" t="s">
        <v>7487</v>
      </c>
      <c r="J17914" s="40" t="s">
        <v>45286</v>
      </c>
    </row>
    <row r="17915" spans="1:10" x14ac:dyDescent="0.25">
      <c r="A17915" s="37" t="s">
        <v>28</v>
      </c>
      <c r="B17915" s="38" t="s">
        <v>45288</v>
      </c>
      <c r="C17915" s="1" t="str">
        <f t="shared" si="279"/>
        <v>34171614-ITAÚ UNIBANCO S.A.</v>
      </c>
      <c r="D17915" s="39" t="s">
        <v>6966</v>
      </c>
      <c r="E17915" s="38" t="s">
        <v>6967</v>
      </c>
      <c r="F17915" s="38" t="s">
        <v>43677</v>
      </c>
      <c r="G17915" s="38" t="s">
        <v>34</v>
      </c>
      <c r="H17915" s="38" t="s">
        <v>45289</v>
      </c>
      <c r="I17915" s="38" t="s">
        <v>6999</v>
      </c>
      <c r="J17915" s="40" t="s">
        <v>45288</v>
      </c>
    </row>
    <row r="17916" spans="1:10" x14ac:dyDescent="0.25">
      <c r="A17916" s="37" t="s">
        <v>28</v>
      </c>
      <c r="B17916" s="38" t="s">
        <v>45290</v>
      </c>
      <c r="C17916" s="1" t="str">
        <f t="shared" si="279"/>
        <v>34171615-ITAÚ UNIBANCO S.A.</v>
      </c>
      <c r="D17916" s="39" t="s">
        <v>6966</v>
      </c>
      <c r="E17916" s="38" t="s">
        <v>6967</v>
      </c>
      <c r="F17916" s="38" t="s">
        <v>43677</v>
      </c>
      <c r="G17916" s="38" t="s">
        <v>44</v>
      </c>
      <c r="H17916" s="38" t="s">
        <v>45291</v>
      </c>
      <c r="I17916" s="38" t="s">
        <v>8753</v>
      </c>
      <c r="J17916" s="40" t="s">
        <v>45290</v>
      </c>
    </row>
    <row r="17917" spans="1:10" x14ac:dyDescent="0.25">
      <c r="A17917" s="37" t="s">
        <v>28</v>
      </c>
      <c r="B17917" s="38" t="s">
        <v>45292</v>
      </c>
      <c r="C17917" s="1" t="str">
        <f t="shared" si="279"/>
        <v>34171616-ITAÚ UNIBANCO S.A.</v>
      </c>
      <c r="D17917" s="39" t="s">
        <v>6966</v>
      </c>
      <c r="E17917" s="38" t="s">
        <v>6967</v>
      </c>
      <c r="F17917" s="38" t="s">
        <v>43677</v>
      </c>
      <c r="G17917" s="38" t="s">
        <v>25</v>
      </c>
      <c r="H17917" s="38" t="s">
        <v>45293</v>
      </c>
      <c r="I17917" s="38" t="s">
        <v>7140</v>
      </c>
      <c r="J17917" s="40" t="s">
        <v>45292</v>
      </c>
    </row>
    <row r="17918" spans="1:10" x14ac:dyDescent="0.25">
      <c r="A17918" s="37" t="s">
        <v>28</v>
      </c>
      <c r="B17918" s="38" t="s">
        <v>45294</v>
      </c>
      <c r="C17918" s="1" t="str">
        <f t="shared" si="279"/>
        <v>34171617-ITAÚ UNIBANCO S.A.</v>
      </c>
      <c r="D17918" s="39" t="s">
        <v>6966</v>
      </c>
      <c r="E17918" s="38" t="s">
        <v>6967</v>
      </c>
      <c r="F17918" s="38" t="s">
        <v>43677</v>
      </c>
      <c r="G17918" s="38" t="s">
        <v>34</v>
      </c>
      <c r="H17918" s="38" t="s">
        <v>45295</v>
      </c>
      <c r="I17918" s="38" t="s">
        <v>6999</v>
      </c>
      <c r="J17918" s="40" t="s">
        <v>45294</v>
      </c>
    </row>
    <row r="17919" spans="1:10" x14ac:dyDescent="0.25">
      <c r="A17919" s="37" t="s">
        <v>28</v>
      </c>
      <c r="B17919" s="38" t="s">
        <v>45296</v>
      </c>
      <c r="C17919" s="1" t="str">
        <f t="shared" si="279"/>
        <v>34171618-ITAÚ UNIBANCO S.A.</v>
      </c>
      <c r="D17919" s="39" t="s">
        <v>6966</v>
      </c>
      <c r="E17919" s="38" t="s">
        <v>6967</v>
      </c>
      <c r="F17919" s="38" t="s">
        <v>43677</v>
      </c>
      <c r="G17919" s="38" t="s">
        <v>25</v>
      </c>
      <c r="H17919" s="38" t="s">
        <v>45297</v>
      </c>
      <c r="I17919" s="38" t="s">
        <v>7024</v>
      </c>
      <c r="J17919" s="40" t="s">
        <v>45296</v>
      </c>
    </row>
    <row r="17920" spans="1:10" x14ac:dyDescent="0.25">
      <c r="A17920" s="37" t="s">
        <v>28</v>
      </c>
      <c r="B17920" s="38" t="s">
        <v>45298</v>
      </c>
      <c r="C17920" s="1" t="str">
        <f t="shared" si="279"/>
        <v>34171619-ITAÚ UNIBANCO S.A.</v>
      </c>
      <c r="D17920" s="39" t="s">
        <v>6966</v>
      </c>
      <c r="E17920" s="38" t="s">
        <v>6967</v>
      </c>
      <c r="F17920" s="38" t="s">
        <v>43677</v>
      </c>
      <c r="G17920" s="38" t="s">
        <v>25</v>
      </c>
      <c r="H17920" s="38" t="s">
        <v>45299</v>
      </c>
      <c r="I17920" s="38" t="s">
        <v>7128</v>
      </c>
      <c r="J17920" s="40" t="s">
        <v>45298</v>
      </c>
    </row>
    <row r="17921" spans="1:10" x14ac:dyDescent="0.25">
      <c r="A17921" s="37" t="s">
        <v>28</v>
      </c>
      <c r="B17921" s="38" t="s">
        <v>45300</v>
      </c>
      <c r="C17921" s="1" t="str">
        <f t="shared" si="279"/>
        <v>34171620-ITAÚ UNIBANCO S.A.</v>
      </c>
      <c r="D17921" s="39" t="s">
        <v>6966</v>
      </c>
      <c r="E17921" s="38" t="s">
        <v>6967</v>
      </c>
      <c r="F17921" s="38" t="s">
        <v>43677</v>
      </c>
      <c r="G17921" s="38" t="s">
        <v>25</v>
      </c>
      <c r="H17921" s="38" t="s">
        <v>45301</v>
      </c>
      <c r="I17921" s="38" t="s">
        <v>7128</v>
      </c>
      <c r="J17921" s="40" t="s">
        <v>45300</v>
      </c>
    </row>
    <row r="17922" spans="1:10" x14ac:dyDescent="0.25">
      <c r="A17922" s="37" t="s">
        <v>28</v>
      </c>
      <c r="B17922" s="38" t="s">
        <v>45302</v>
      </c>
      <c r="C17922" s="1" t="str">
        <f t="shared" si="279"/>
        <v>34171621-ITAÚ UNIBANCO S.A.</v>
      </c>
      <c r="D17922" s="39" t="s">
        <v>6966</v>
      </c>
      <c r="E17922" s="38" t="s">
        <v>6967</v>
      </c>
      <c r="F17922" s="38" t="s">
        <v>43677</v>
      </c>
      <c r="G17922" s="38" t="s">
        <v>34</v>
      </c>
      <c r="H17922" s="38" t="s">
        <v>45303</v>
      </c>
      <c r="I17922" s="38" t="s">
        <v>13658</v>
      </c>
      <c r="J17922" s="40" t="s">
        <v>45302</v>
      </c>
    </row>
    <row r="17923" spans="1:10" x14ac:dyDescent="0.25">
      <c r="A17923" s="37" t="s">
        <v>28</v>
      </c>
      <c r="B17923" s="38" t="s">
        <v>45304</v>
      </c>
      <c r="C17923" s="1" t="str">
        <f t="shared" ref="C17923:C17986" si="280">CONCATENATE(B17923,"-",F17923)</f>
        <v>34171622-ITAÚ UNIBANCO S.A.</v>
      </c>
      <c r="D17923" s="39" t="s">
        <v>6966</v>
      </c>
      <c r="E17923" s="38" t="s">
        <v>6967</v>
      </c>
      <c r="F17923" s="38" t="s">
        <v>43677</v>
      </c>
      <c r="G17923" s="38" t="s">
        <v>25</v>
      </c>
      <c r="H17923" s="38" t="s">
        <v>45305</v>
      </c>
      <c r="I17923" s="38" t="s">
        <v>8815</v>
      </c>
      <c r="J17923" s="40" t="s">
        <v>45304</v>
      </c>
    </row>
    <row r="17924" spans="1:10" x14ac:dyDescent="0.25">
      <c r="A17924" s="37" t="s">
        <v>28</v>
      </c>
      <c r="B17924" s="38" t="s">
        <v>45306</v>
      </c>
      <c r="C17924" s="1" t="str">
        <f t="shared" si="280"/>
        <v>34171623-ITAÚ UNIBANCO S.A.</v>
      </c>
      <c r="D17924" s="39" t="s">
        <v>6966</v>
      </c>
      <c r="E17924" s="38" t="s">
        <v>6967</v>
      </c>
      <c r="F17924" s="38" t="s">
        <v>43677</v>
      </c>
      <c r="G17924" s="38" t="s">
        <v>25</v>
      </c>
      <c r="H17924" s="38" t="s">
        <v>45307</v>
      </c>
      <c r="I17924" s="38" t="s">
        <v>8218</v>
      </c>
      <c r="J17924" s="40" t="s">
        <v>45306</v>
      </c>
    </row>
    <row r="17925" spans="1:10" x14ac:dyDescent="0.25">
      <c r="A17925" s="37" t="s">
        <v>28</v>
      </c>
      <c r="B17925" s="38" t="s">
        <v>45308</v>
      </c>
      <c r="C17925" s="1" t="str">
        <f t="shared" si="280"/>
        <v>34171624-ITAÚ UNIBANCO S.A.</v>
      </c>
      <c r="D17925" s="39" t="s">
        <v>6966</v>
      </c>
      <c r="E17925" s="38" t="s">
        <v>6967</v>
      </c>
      <c r="F17925" s="38" t="s">
        <v>43677</v>
      </c>
      <c r="G17925" s="38" t="s">
        <v>25</v>
      </c>
      <c r="H17925" s="38" t="s">
        <v>45309</v>
      </c>
      <c r="I17925" s="38" t="s">
        <v>7024</v>
      </c>
      <c r="J17925" s="40" t="s">
        <v>45308</v>
      </c>
    </row>
    <row r="17926" spans="1:10" x14ac:dyDescent="0.25">
      <c r="A17926" s="37" t="s">
        <v>28</v>
      </c>
      <c r="B17926" s="38" t="s">
        <v>45310</v>
      </c>
      <c r="C17926" s="1" t="str">
        <f t="shared" si="280"/>
        <v>34171625-ITAÚ UNIBANCO S.A.</v>
      </c>
      <c r="D17926" s="39" t="s">
        <v>6966</v>
      </c>
      <c r="E17926" s="38" t="s">
        <v>6967</v>
      </c>
      <c r="F17926" s="38" t="s">
        <v>43677</v>
      </c>
      <c r="G17926" s="38" t="s">
        <v>34</v>
      </c>
      <c r="H17926" s="38" t="s">
        <v>45311</v>
      </c>
      <c r="I17926" s="38" t="s">
        <v>6999</v>
      </c>
      <c r="J17926" s="40" t="s">
        <v>45310</v>
      </c>
    </row>
    <row r="17927" spans="1:10" x14ac:dyDescent="0.25">
      <c r="A17927" s="37" t="s">
        <v>28</v>
      </c>
      <c r="B17927" s="38" t="s">
        <v>45312</v>
      </c>
      <c r="C17927" s="1" t="str">
        <f t="shared" si="280"/>
        <v>34171626-ITAÚ UNIBANCO S.A.</v>
      </c>
      <c r="D17927" s="39" t="s">
        <v>6966</v>
      </c>
      <c r="E17927" s="38" t="s">
        <v>6967</v>
      </c>
      <c r="F17927" s="38" t="s">
        <v>43677</v>
      </c>
      <c r="G17927" s="38" t="s">
        <v>25</v>
      </c>
      <c r="H17927" s="38" t="s">
        <v>45313</v>
      </c>
      <c r="I17927" s="38" t="s">
        <v>12456</v>
      </c>
      <c r="J17927" s="40" t="s">
        <v>45312</v>
      </c>
    </row>
    <row r="17928" spans="1:10" x14ac:dyDescent="0.25">
      <c r="A17928" s="37" t="s">
        <v>28</v>
      </c>
      <c r="B17928" s="38" t="s">
        <v>45314</v>
      </c>
      <c r="C17928" s="1" t="str">
        <f t="shared" si="280"/>
        <v>34171628-ITAÚ UNIBANCO S.A.</v>
      </c>
      <c r="D17928" s="39" t="s">
        <v>6966</v>
      </c>
      <c r="E17928" s="38" t="s">
        <v>6967</v>
      </c>
      <c r="F17928" s="38" t="s">
        <v>43677</v>
      </c>
      <c r="G17928" s="38" t="s">
        <v>6969</v>
      </c>
      <c r="H17928" s="38" t="s">
        <v>45315</v>
      </c>
      <c r="I17928" s="38" t="s">
        <v>6983</v>
      </c>
      <c r="J17928" s="40" t="s">
        <v>45314</v>
      </c>
    </row>
    <row r="17929" spans="1:10" x14ac:dyDescent="0.25">
      <c r="A17929" s="37" t="s">
        <v>28</v>
      </c>
      <c r="B17929" s="38" t="s">
        <v>45316</v>
      </c>
      <c r="C17929" s="1" t="str">
        <f t="shared" si="280"/>
        <v>34171632-ITAÚ UNIBANCO S.A.</v>
      </c>
      <c r="D17929" s="39" t="s">
        <v>6966</v>
      </c>
      <c r="E17929" s="38" t="s">
        <v>6967</v>
      </c>
      <c r="F17929" s="38" t="s">
        <v>43677</v>
      </c>
      <c r="G17929" s="38" t="s">
        <v>32</v>
      </c>
      <c r="H17929" s="38" t="s">
        <v>45317</v>
      </c>
      <c r="I17929" s="38" t="s">
        <v>6989</v>
      </c>
      <c r="J17929" s="40" t="s">
        <v>45316</v>
      </c>
    </row>
    <row r="17930" spans="1:10" x14ac:dyDescent="0.25">
      <c r="A17930" s="37" t="s">
        <v>28</v>
      </c>
      <c r="B17930" s="38" t="s">
        <v>45318</v>
      </c>
      <c r="C17930" s="1" t="str">
        <f t="shared" si="280"/>
        <v>34171633-ITAÚ UNIBANCO S.A.</v>
      </c>
      <c r="D17930" s="39" t="s">
        <v>6966</v>
      </c>
      <c r="E17930" s="38" t="s">
        <v>6967</v>
      </c>
      <c r="F17930" s="38" t="s">
        <v>43677</v>
      </c>
      <c r="G17930" s="38" t="s">
        <v>25</v>
      </c>
      <c r="H17930" s="38" t="s">
        <v>45319</v>
      </c>
      <c r="I17930" s="38" t="s">
        <v>7024</v>
      </c>
      <c r="J17930" s="40" t="s">
        <v>45318</v>
      </c>
    </row>
    <row r="17931" spans="1:10" x14ac:dyDescent="0.25">
      <c r="A17931" s="37" t="s">
        <v>28</v>
      </c>
      <c r="B17931" s="38" t="s">
        <v>45320</v>
      </c>
      <c r="C17931" s="1" t="str">
        <f t="shared" si="280"/>
        <v>34171634-ITAÚ UNIBANCO S.A.</v>
      </c>
      <c r="D17931" s="39" t="s">
        <v>6966</v>
      </c>
      <c r="E17931" s="38" t="s">
        <v>6967</v>
      </c>
      <c r="F17931" s="38" t="s">
        <v>43677</v>
      </c>
      <c r="G17931" s="38" t="s">
        <v>25</v>
      </c>
      <c r="H17931" s="38" t="s">
        <v>45321</v>
      </c>
      <c r="I17931" s="38" t="s">
        <v>7024</v>
      </c>
      <c r="J17931" s="40" t="s">
        <v>45320</v>
      </c>
    </row>
    <row r="17932" spans="1:10" x14ac:dyDescent="0.25">
      <c r="A17932" s="37" t="s">
        <v>28</v>
      </c>
      <c r="B17932" s="38" t="s">
        <v>45322</v>
      </c>
      <c r="C17932" s="1" t="str">
        <f t="shared" si="280"/>
        <v>34171635-ITAÚ UNIBANCO S.A.</v>
      </c>
      <c r="D17932" s="39" t="s">
        <v>6966</v>
      </c>
      <c r="E17932" s="38" t="s">
        <v>6967</v>
      </c>
      <c r="F17932" s="38" t="s">
        <v>43677</v>
      </c>
      <c r="G17932" s="38" t="s">
        <v>25</v>
      </c>
      <c r="H17932" s="38" t="s">
        <v>45323</v>
      </c>
      <c r="I17932" s="38" t="s">
        <v>6964</v>
      </c>
      <c r="J17932" s="40" t="s">
        <v>45322</v>
      </c>
    </row>
    <row r="17933" spans="1:10" x14ac:dyDescent="0.25">
      <c r="A17933" s="37" t="s">
        <v>28</v>
      </c>
      <c r="B17933" s="38" t="s">
        <v>45324</v>
      </c>
      <c r="C17933" s="1" t="str">
        <f t="shared" si="280"/>
        <v>34171637-ITAÚ UNIBANCO S.A.</v>
      </c>
      <c r="D17933" s="39" t="s">
        <v>6966</v>
      </c>
      <c r="E17933" s="38" t="s">
        <v>6967</v>
      </c>
      <c r="F17933" s="38" t="s">
        <v>43677</v>
      </c>
      <c r="G17933" s="38" t="s">
        <v>25</v>
      </c>
      <c r="H17933" s="38" t="s">
        <v>45325</v>
      </c>
      <c r="I17933" s="38" t="s">
        <v>8818</v>
      </c>
      <c r="J17933" s="40" t="s">
        <v>45324</v>
      </c>
    </row>
    <row r="17934" spans="1:10" x14ac:dyDescent="0.25">
      <c r="A17934" s="37" t="s">
        <v>28</v>
      </c>
      <c r="B17934" s="38" t="s">
        <v>45326</v>
      </c>
      <c r="C17934" s="1" t="str">
        <f t="shared" si="280"/>
        <v>34171638-ITAÚ UNIBANCO S.A.</v>
      </c>
      <c r="D17934" s="39" t="s">
        <v>6966</v>
      </c>
      <c r="E17934" s="38" t="s">
        <v>6967</v>
      </c>
      <c r="F17934" s="38" t="s">
        <v>43677</v>
      </c>
      <c r="G17934" s="38" t="s">
        <v>6969</v>
      </c>
      <c r="H17934" s="38" t="s">
        <v>45327</v>
      </c>
      <c r="I17934" s="38" t="s">
        <v>7189</v>
      </c>
      <c r="J17934" s="40" t="s">
        <v>45326</v>
      </c>
    </row>
    <row r="17935" spans="1:10" x14ac:dyDescent="0.25">
      <c r="A17935" s="37" t="s">
        <v>28</v>
      </c>
      <c r="B17935" s="38" t="s">
        <v>45328</v>
      </c>
      <c r="C17935" s="1" t="str">
        <f t="shared" si="280"/>
        <v>34171639-ITAÚ UNIBANCO S.A.</v>
      </c>
      <c r="D17935" s="39" t="s">
        <v>6966</v>
      </c>
      <c r="E17935" s="38" t="s">
        <v>6967</v>
      </c>
      <c r="F17935" s="38" t="s">
        <v>43677</v>
      </c>
      <c r="G17935" s="38" t="s">
        <v>35</v>
      </c>
      <c r="H17935" s="38" t="s">
        <v>45329</v>
      </c>
      <c r="I17935" s="38" t="s">
        <v>7070</v>
      </c>
      <c r="J17935" s="40" t="s">
        <v>45328</v>
      </c>
    </row>
    <row r="17936" spans="1:10" x14ac:dyDescent="0.25">
      <c r="A17936" s="37" t="s">
        <v>28</v>
      </c>
      <c r="B17936" s="38" t="s">
        <v>45330</v>
      </c>
      <c r="C17936" s="1" t="str">
        <f t="shared" si="280"/>
        <v>34171640-ITAÚ UNIBANCO S.A.</v>
      </c>
      <c r="D17936" s="39" t="s">
        <v>6966</v>
      </c>
      <c r="E17936" s="38" t="s">
        <v>6967</v>
      </c>
      <c r="F17936" s="38" t="s">
        <v>43677</v>
      </c>
      <c r="G17936" s="38" t="s">
        <v>6991</v>
      </c>
      <c r="H17936" s="38" t="s">
        <v>45331</v>
      </c>
      <c r="I17936" s="38" t="s">
        <v>14129</v>
      </c>
      <c r="J17936" s="40" t="s">
        <v>45330</v>
      </c>
    </row>
    <row r="17937" spans="1:10" x14ac:dyDescent="0.25">
      <c r="A17937" s="37" t="s">
        <v>28</v>
      </c>
      <c r="B17937" s="38" t="s">
        <v>45332</v>
      </c>
      <c r="C17937" s="1" t="str">
        <f t="shared" si="280"/>
        <v>34171641-ITAÚ UNIBANCO S.A.</v>
      </c>
      <c r="D17937" s="39" t="s">
        <v>6966</v>
      </c>
      <c r="E17937" s="38" t="s">
        <v>6967</v>
      </c>
      <c r="F17937" s="38" t="s">
        <v>43677</v>
      </c>
      <c r="G17937" s="38" t="s">
        <v>6969</v>
      </c>
      <c r="H17937" s="38" t="s">
        <v>45333</v>
      </c>
      <c r="I17937" s="38" t="s">
        <v>7213</v>
      </c>
      <c r="J17937" s="40" t="s">
        <v>45332</v>
      </c>
    </row>
    <row r="17938" spans="1:10" x14ac:dyDescent="0.25">
      <c r="A17938" s="37" t="s">
        <v>28</v>
      </c>
      <c r="B17938" s="38" t="s">
        <v>45334</v>
      </c>
      <c r="C17938" s="1" t="str">
        <f t="shared" si="280"/>
        <v>34171643-ITAÚ UNIBANCO S.A.</v>
      </c>
      <c r="D17938" s="39" t="s">
        <v>6966</v>
      </c>
      <c r="E17938" s="38" t="s">
        <v>6967</v>
      </c>
      <c r="F17938" s="38" t="s">
        <v>43677</v>
      </c>
      <c r="G17938" s="38" t="s">
        <v>30</v>
      </c>
      <c r="H17938" s="38" t="s">
        <v>45335</v>
      </c>
      <c r="I17938" s="38" t="s">
        <v>10924</v>
      </c>
      <c r="J17938" s="40" t="s">
        <v>45334</v>
      </c>
    </row>
    <row r="17939" spans="1:10" x14ac:dyDescent="0.25">
      <c r="A17939" s="37" t="s">
        <v>28</v>
      </c>
      <c r="B17939" s="38" t="s">
        <v>45336</v>
      </c>
      <c r="C17939" s="1" t="str">
        <f t="shared" si="280"/>
        <v>34171644-ITAÚ UNIBANCO S.A.</v>
      </c>
      <c r="D17939" s="39" t="s">
        <v>6966</v>
      </c>
      <c r="E17939" s="38" t="s">
        <v>6967</v>
      </c>
      <c r="F17939" s="38" t="s">
        <v>43677</v>
      </c>
      <c r="G17939" s="38" t="s">
        <v>8286</v>
      </c>
      <c r="H17939" s="38" t="s">
        <v>45337</v>
      </c>
      <c r="I17939" s="38" t="s">
        <v>14157</v>
      </c>
      <c r="J17939" s="40" t="s">
        <v>45336</v>
      </c>
    </row>
    <row r="17940" spans="1:10" x14ac:dyDescent="0.25">
      <c r="A17940" s="37" t="s">
        <v>28</v>
      </c>
      <c r="B17940" s="38" t="s">
        <v>45338</v>
      </c>
      <c r="C17940" s="1" t="str">
        <f t="shared" si="280"/>
        <v>34171645-ITAÚ UNIBANCO S.A.</v>
      </c>
      <c r="D17940" s="39" t="s">
        <v>6966</v>
      </c>
      <c r="E17940" s="38" t="s">
        <v>6967</v>
      </c>
      <c r="F17940" s="38" t="s">
        <v>43677</v>
      </c>
      <c r="G17940" s="38" t="s">
        <v>35</v>
      </c>
      <c r="H17940" s="38" t="s">
        <v>45339</v>
      </c>
      <c r="I17940" s="38" t="s">
        <v>7158</v>
      </c>
      <c r="J17940" s="40" t="s">
        <v>45338</v>
      </c>
    </row>
    <row r="17941" spans="1:10" x14ac:dyDescent="0.25">
      <c r="A17941" s="37" t="s">
        <v>28</v>
      </c>
      <c r="B17941" s="38" t="s">
        <v>45340</v>
      </c>
      <c r="C17941" s="1" t="str">
        <f t="shared" si="280"/>
        <v>34171646-ITAÚ UNIBANCO S.A.</v>
      </c>
      <c r="D17941" s="39" t="s">
        <v>6966</v>
      </c>
      <c r="E17941" s="38" t="s">
        <v>6967</v>
      </c>
      <c r="F17941" s="38" t="s">
        <v>43677</v>
      </c>
      <c r="G17941" s="38" t="s">
        <v>6991</v>
      </c>
      <c r="H17941" s="38" t="s">
        <v>45341</v>
      </c>
      <c r="I17941" s="38" t="s">
        <v>6993</v>
      </c>
      <c r="J17941" s="40" t="s">
        <v>45340</v>
      </c>
    </row>
    <row r="17942" spans="1:10" x14ac:dyDescent="0.25">
      <c r="A17942" s="37" t="s">
        <v>28</v>
      </c>
      <c r="B17942" s="38" t="s">
        <v>45342</v>
      </c>
      <c r="C17942" s="1" t="str">
        <f t="shared" si="280"/>
        <v>34171647-ITAÚ UNIBANCO S.A.</v>
      </c>
      <c r="D17942" s="39" t="s">
        <v>6966</v>
      </c>
      <c r="E17942" s="38" t="s">
        <v>6967</v>
      </c>
      <c r="F17942" s="38" t="s">
        <v>43677</v>
      </c>
      <c r="G17942" s="38" t="s">
        <v>31</v>
      </c>
      <c r="H17942" s="38" t="s">
        <v>45343</v>
      </c>
      <c r="I17942" s="38" t="s">
        <v>7439</v>
      </c>
      <c r="J17942" s="40" t="s">
        <v>45342</v>
      </c>
    </row>
    <row r="17943" spans="1:10" x14ac:dyDescent="0.25">
      <c r="A17943" s="37" t="s">
        <v>28</v>
      </c>
      <c r="B17943" s="38" t="s">
        <v>45344</v>
      </c>
      <c r="C17943" s="1" t="str">
        <f t="shared" si="280"/>
        <v>34171648-ITAÚ UNIBANCO S.A.</v>
      </c>
      <c r="D17943" s="39" t="s">
        <v>6966</v>
      </c>
      <c r="E17943" s="38" t="s">
        <v>6967</v>
      </c>
      <c r="F17943" s="38" t="s">
        <v>43677</v>
      </c>
      <c r="G17943" s="38" t="s">
        <v>31</v>
      </c>
      <c r="H17943" s="38" t="s">
        <v>45345</v>
      </c>
      <c r="I17943" s="38" t="s">
        <v>13224</v>
      </c>
      <c r="J17943" s="40" t="s">
        <v>45344</v>
      </c>
    </row>
    <row r="17944" spans="1:10" x14ac:dyDescent="0.25">
      <c r="A17944" s="37" t="s">
        <v>28</v>
      </c>
      <c r="B17944" s="38" t="s">
        <v>45346</v>
      </c>
      <c r="C17944" s="1" t="str">
        <f t="shared" si="280"/>
        <v>34171649-ITAÚ UNIBANCO S.A.</v>
      </c>
      <c r="D17944" s="39" t="s">
        <v>6966</v>
      </c>
      <c r="E17944" s="38" t="s">
        <v>6967</v>
      </c>
      <c r="F17944" s="38" t="s">
        <v>43677</v>
      </c>
      <c r="G17944" s="38" t="s">
        <v>6991</v>
      </c>
      <c r="H17944" s="38" t="s">
        <v>45347</v>
      </c>
      <c r="I17944" s="38" t="s">
        <v>6993</v>
      </c>
      <c r="J17944" s="40" t="s">
        <v>45346</v>
      </c>
    </row>
    <row r="17945" spans="1:10" x14ac:dyDescent="0.25">
      <c r="A17945" s="37" t="s">
        <v>28</v>
      </c>
      <c r="B17945" s="38" t="s">
        <v>45348</v>
      </c>
      <c r="C17945" s="1" t="str">
        <f t="shared" si="280"/>
        <v>34171650-ITAÚ UNIBANCO S.A.</v>
      </c>
      <c r="D17945" s="39" t="s">
        <v>6966</v>
      </c>
      <c r="E17945" s="38" t="s">
        <v>6967</v>
      </c>
      <c r="F17945" s="38" t="s">
        <v>43677</v>
      </c>
      <c r="G17945" s="38" t="s">
        <v>7035</v>
      </c>
      <c r="H17945" s="38" t="s">
        <v>45349</v>
      </c>
      <c r="I17945" s="38" t="s">
        <v>7037</v>
      </c>
      <c r="J17945" s="40" t="s">
        <v>45348</v>
      </c>
    </row>
    <row r="17946" spans="1:10" x14ac:dyDescent="0.25">
      <c r="A17946" s="37" t="s">
        <v>28</v>
      </c>
      <c r="B17946" s="38" t="s">
        <v>45350</v>
      </c>
      <c r="C17946" s="1" t="str">
        <f t="shared" si="280"/>
        <v>34171651-ITAÚ UNIBANCO S.A.</v>
      </c>
      <c r="D17946" s="39" t="s">
        <v>6966</v>
      </c>
      <c r="E17946" s="38" t="s">
        <v>6967</v>
      </c>
      <c r="F17946" s="38" t="s">
        <v>43677</v>
      </c>
      <c r="G17946" s="38" t="s">
        <v>25</v>
      </c>
      <c r="H17946" s="38" t="s">
        <v>45351</v>
      </c>
      <c r="I17946" s="38" t="s">
        <v>9826</v>
      </c>
      <c r="J17946" s="40" t="s">
        <v>45350</v>
      </c>
    </row>
    <row r="17947" spans="1:10" x14ac:dyDescent="0.25">
      <c r="A17947" s="37" t="s">
        <v>28</v>
      </c>
      <c r="B17947" s="38" t="s">
        <v>45352</v>
      </c>
      <c r="C17947" s="1" t="str">
        <f t="shared" si="280"/>
        <v>34171652-ITAÚ UNIBANCO S.A.</v>
      </c>
      <c r="D17947" s="39" t="s">
        <v>6966</v>
      </c>
      <c r="E17947" s="38" t="s">
        <v>6967</v>
      </c>
      <c r="F17947" s="38" t="s">
        <v>43677</v>
      </c>
      <c r="G17947" s="38" t="s">
        <v>25</v>
      </c>
      <c r="H17947" s="38" t="s">
        <v>45353</v>
      </c>
      <c r="I17947" s="38" t="s">
        <v>7128</v>
      </c>
      <c r="J17947" s="40" t="s">
        <v>45352</v>
      </c>
    </row>
    <row r="17948" spans="1:10" x14ac:dyDescent="0.25">
      <c r="A17948" s="37" t="s">
        <v>28</v>
      </c>
      <c r="B17948" s="38" t="s">
        <v>45354</v>
      </c>
      <c r="C17948" s="1" t="str">
        <f t="shared" si="280"/>
        <v>34171653-ITAÚ UNIBANCO S.A.</v>
      </c>
      <c r="D17948" s="39" t="s">
        <v>6966</v>
      </c>
      <c r="E17948" s="38" t="s">
        <v>6967</v>
      </c>
      <c r="F17948" s="38" t="s">
        <v>43677</v>
      </c>
      <c r="G17948" s="38" t="s">
        <v>25</v>
      </c>
      <c r="H17948" s="38" t="s">
        <v>45355</v>
      </c>
      <c r="I17948" s="38" t="s">
        <v>7534</v>
      </c>
      <c r="J17948" s="40" t="s">
        <v>45354</v>
      </c>
    </row>
    <row r="17949" spans="1:10" x14ac:dyDescent="0.25">
      <c r="A17949" s="37" t="s">
        <v>28</v>
      </c>
      <c r="B17949" s="38" t="s">
        <v>45356</v>
      </c>
      <c r="C17949" s="1" t="str">
        <f t="shared" si="280"/>
        <v>34171654-ITAÚ UNIBANCO S.A.</v>
      </c>
      <c r="D17949" s="39" t="s">
        <v>6966</v>
      </c>
      <c r="E17949" s="38" t="s">
        <v>6967</v>
      </c>
      <c r="F17949" s="38" t="s">
        <v>43677</v>
      </c>
      <c r="G17949" s="38" t="s">
        <v>34</v>
      </c>
      <c r="H17949" s="38" t="s">
        <v>45357</v>
      </c>
      <c r="I17949" s="38" t="s">
        <v>15579</v>
      </c>
      <c r="J17949" s="40" t="s">
        <v>45356</v>
      </c>
    </row>
    <row r="17950" spans="1:10" x14ac:dyDescent="0.25">
      <c r="A17950" s="37" t="s">
        <v>28</v>
      </c>
      <c r="B17950" s="38" t="s">
        <v>45358</v>
      </c>
      <c r="C17950" s="1" t="str">
        <f t="shared" si="280"/>
        <v>34171656-ITAÚ UNIBANCO S.A.</v>
      </c>
      <c r="D17950" s="39" t="s">
        <v>6966</v>
      </c>
      <c r="E17950" s="38" t="s">
        <v>6967</v>
      </c>
      <c r="F17950" s="38" t="s">
        <v>43677</v>
      </c>
      <c r="G17950" s="38" t="s">
        <v>33</v>
      </c>
      <c r="H17950" s="38" t="s">
        <v>45359</v>
      </c>
      <c r="I17950" s="38" t="s">
        <v>6996</v>
      </c>
      <c r="J17950" s="40" t="s">
        <v>45358</v>
      </c>
    </row>
    <row r="17951" spans="1:10" x14ac:dyDescent="0.25">
      <c r="A17951" s="37" t="s">
        <v>28</v>
      </c>
      <c r="B17951" s="38" t="s">
        <v>45360</v>
      </c>
      <c r="C17951" s="1" t="str">
        <f t="shared" si="280"/>
        <v>34171657-ITAÚ UNIBANCO S.A.</v>
      </c>
      <c r="D17951" s="39" t="s">
        <v>6966</v>
      </c>
      <c r="E17951" s="38" t="s">
        <v>6967</v>
      </c>
      <c r="F17951" s="38" t="s">
        <v>43677</v>
      </c>
      <c r="G17951" s="38" t="s">
        <v>25</v>
      </c>
      <c r="H17951" s="38" t="s">
        <v>45361</v>
      </c>
      <c r="I17951" s="38" t="s">
        <v>7082</v>
      </c>
      <c r="J17951" s="40" t="s">
        <v>45360</v>
      </c>
    </row>
    <row r="17952" spans="1:10" x14ac:dyDescent="0.25">
      <c r="A17952" s="37" t="s">
        <v>28</v>
      </c>
      <c r="B17952" s="38" t="s">
        <v>45362</v>
      </c>
      <c r="C17952" s="1" t="str">
        <f t="shared" si="280"/>
        <v>34171658-ITAÚ UNIBANCO S.A.</v>
      </c>
      <c r="D17952" s="39" t="s">
        <v>6966</v>
      </c>
      <c r="E17952" s="38" t="s">
        <v>6967</v>
      </c>
      <c r="F17952" s="38" t="s">
        <v>43677</v>
      </c>
      <c r="G17952" s="38" t="s">
        <v>34</v>
      </c>
      <c r="H17952" s="38" t="s">
        <v>45363</v>
      </c>
      <c r="I17952" s="38" t="s">
        <v>8792</v>
      </c>
      <c r="J17952" s="40" t="s">
        <v>45362</v>
      </c>
    </row>
    <row r="17953" spans="1:10" x14ac:dyDescent="0.25">
      <c r="A17953" s="37" t="s">
        <v>28</v>
      </c>
      <c r="B17953" s="38" t="s">
        <v>45364</v>
      </c>
      <c r="C17953" s="1" t="str">
        <f t="shared" si="280"/>
        <v>34171659-ITAÚ UNIBANCO S.A.</v>
      </c>
      <c r="D17953" s="39" t="s">
        <v>6966</v>
      </c>
      <c r="E17953" s="38" t="s">
        <v>6967</v>
      </c>
      <c r="F17953" s="38" t="s">
        <v>43677</v>
      </c>
      <c r="G17953" s="38" t="s">
        <v>25</v>
      </c>
      <c r="H17953" s="38" t="s">
        <v>45365</v>
      </c>
      <c r="I17953" s="38" t="s">
        <v>7024</v>
      </c>
      <c r="J17953" s="40" t="s">
        <v>45364</v>
      </c>
    </row>
    <row r="17954" spans="1:10" x14ac:dyDescent="0.25">
      <c r="A17954" s="37" t="s">
        <v>28</v>
      </c>
      <c r="B17954" s="38" t="s">
        <v>45366</v>
      </c>
      <c r="C17954" s="1" t="str">
        <f t="shared" si="280"/>
        <v>34171660-ITAÚ UNIBANCO S.A.</v>
      </c>
      <c r="D17954" s="39" t="s">
        <v>6966</v>
      </c>
      <c r="E17954" s="38" t="s">
        <v>6967</v>
      </c>
      <c r="F17954" s="38" t="s">
        <v>43677</v>
      </c>
      <c r="G17954" s="38" t="s">
        <v>25</v>
      </c>
      <c r="H17954" s="38" t="s">
        <v>45367</v>
      </c>
      <c r="I17954" s="38" t="s">
        <v>7024</v>
      </c>
      <c r="J17954" s="40" t="s">
        <v>45366</v>
      </c>
    </row>
    <row r="17955" spans="1:10" x14ac:dyDescent="0.25">
      <c r="A17955" s="37" t="s">
        <v>28</v>
      </c>
      <c r="B17955" s="38" t="s">
        <v>45368</v>
      </c>
      <c r="C17955" s="1" t="str">
        <f t="shared" si="280"/>
        <v>34171661-ITAÚ UNIBANCO S.A.</v>
      </c>
      <c r="D17955" s="39" t="s">
        <v>6966</v>
      </c>
      <c r="E17955" s="38" t="s">
        <v>6967</v>
      </c>
      <c r="F17955" s="38" t="s">
        <v>43677</v>
      </c>
      <c r="G17955" s="38" t="s">
        <v>25</v>
      </c>
      <c r="H17955" s="38" t="s">
        <v>45369</v>
      </c>
      <c r="I17955" s="38" t="s">
        <v>7024</v>
      </c>
      <c r="J17955" s="40" t="s">
        <v>45368</v>
      </c>
    </row>
    <row r="17956" spans="1:10" x14ac:dyDescent="0.25">
      <c r="A17956" s="37" t="s">
        <v>28</v>
      </c>
      <c r="B17956" s="38" t="s">
        <v>45370</v>
      </c>
      <c r="C17956" s="1" t="str">
        <f t="shared" si="280"/>
        <v>34171662-ITAÚ UNIBANCO S.A.</v>
      </c>
      <c r="D17956" s="39" t="s">
        <v>6966</v>
      </c>
      <c r="E17956" s="38" t="s">
        <v>6967</v>
      </c>
      <c r="F17956" s="38" t="s">
        <v>43677</v>
      </c>
      <c r="G17956" s="38" t="s">
        <v>25</v>
      </c>
      <c r="H17956" s="38" t="s">
        <v>45371</v>
      </c>
      <c r="I17956" s="38" t="s">
        <v>7024</v>
      </c>
      <c r="J17956" s="40" t="s">
        <v>45370</v>
      </c>
    </row>
    <row r="17957" spans="1:10" x14ac:dyDescent="0.25">
      <c r="A17957" s="37" t="s">
        <v>28</v>
      </c>
      <c r="B17957" s="38" t="s">
        <v>45372</v>
      </c>
      <c r="C17957" s="1" t="str">
        <f t="shared" si="280"/>
        <v>34171663-ITAÚ UNIBANCO S.A.</v>
      </c>
      <c r="D17957" s="39" t="s">
        <v>6966</v>
      </c>
      <c r="E17957" s="38" t="s">
        <v>6967</v>
      </c>
      <c r="F17957" s="38" t="s">
        <v>43677</v>
      </c>
      <c r="G17957" s="38" t="s">
        <v>25</v>
      </c>
      <c r="H17957" s="38" t="s">
        <v>45373</v>
      </c>
      <c r="I17957" s="38" t="s">
        <v>7024</v>
      </c>
      <c r="J17957" s="40" t="s">
        <v>45372</v>
      </c>
    </row>
    <row r="17958" spans="1:10" x14ac:dyDescent="0.25">
      <c r="A17958" s="37" t="s">
        <v>28</v>
      </c>
      <c r="B17958" s="38" t="s">
        <v>45374</v>
      </c>
      <c r="C17958" s="1" t="str">
        <f t="shared" si="280"/>
        <v>34171664-ITAÚ UNIBANCO S.A.</v>
      </c>
      <c r="D17958" s="39" t="s">
        <v>6966</v>
      </c>
      <c r="E17958" s="38" t="s">
        <v>6967</v>
      </c>
      <c r="F17958" s="38" t="s">
        <v>43677</v>
      </c>
      <c r="G17958" s="38" t="s">
        <v>25</v>
      </c>
      <c r="H17958" s="38" t="s">
        <v>45375</v>
      </c>
      <c r="I17958" s="38" t="s">
        <v>7024</v>
      </c>
      <c r="J17958" s="40" t="s">
        <v>45374</v>
      </c>
    </row>
    <row r="17959" spans="1:10" x14ac:dyDescent="0.25">
      <c r="A17959" s="37" t="s">
        <v>28</v>
      </c>
      <c r="B17959" s="38" t="s">
        <v>45376</v>
      </c>
      <c r="C17959" s="1" t="str">
        <f t="shared" si="280"/>
        <v>34171665-ITAÚ UNIBANCO S.A.</v>
      </c>
      <c r="D17959" s="39" t="s">
        <v>6966</v>
      </c>
      <c r="E17959" s="38" t="s">
        <v>6967</v>
      </c>
      <c r="F17959" s="38" t="s">
        <v>43677</v>
      </c>
      <c r="G17959" s="38" t="s">
        <v>25</v>
      </c>
      <c r="H17959" s="38" t="s">
        <v>45377</v>
      </c>
      <c r="I17959" s="38" t="s">
        <v>7024</v>
      </c>
      <c r="J17959" s="40" t="s">
        <v>45376</v>
      </c>
    </row>
    <row r="17960" spans="1:10" x14ac:dyDescent="0.25">
      <c r="A17960" s="37" t="s">
        <v>28</v>
      </c>
      <c r="B17960" s="38" t="s">
        <v>45378</v>
      </c>
      <c r="C17960" s="1" t="str">
        <f t="shared" si="280"/>
        <v>34171666-ITAÚ UNIBANCO S.A.</v>
      </c>
      <c r="D17960" s="39" t="s">
        <v>6966</v>
      </c>
      <c r="E17960" s="38" t="s">
        <v>6967</v>
      </c>
      <c r="F17960" s="38" t="s">
        <v>43677</v>
      </c>
      <c r="G17960" s="38" t="s">
        <v>25</v>
      </c>
      <c r="H17960" s="38" t="s">
        <v>45379</v>
      </c>
      <c r="I17960" s="38" t="s">
        <v>7024</v>
      </c>
      <c r="J17960" s="40" t="s">
        <v>45378</v>
      </c>
    </row>
    <row r="17961" spans="1:10" x14ac:dyDescent="0.25">
      <c r="A17961" s="37" t="s">
        <v>28</v>
      </c>
      <c r="B17961" s="38" t="s">
        <v>45380</v>
      </c>
      <c r="C17961" s="1" t="str">
        <f t="shared" si="280"/>
        <v>34171667-ITAÚ UNIBANCO S.A.</v>
      </c>
      <c r="D17961" s="39" t="s">
        <v>6966</v>
      </c>
      <c r="E17961" s="38" t="s">
        <v>6967</v>
      </c>
      <c r="F17961" s="38" t="s">
        <v>43677</v>
      </c>
      <c r="G17961" s="38" t="s">
        <v>25</v>
      </c>
      <c r="H17961" s="38" t="s">
        <v>45381</v>
      </c>
      <c r="I17961" s="38" t="s">
        <v>7024</v>
      </c>
      <c r="J17961" s="40" t="s">
        <v>45380</v>
      </c>
    </row>
    <row r="17962" spans="1:10" x14ac:dyDescent="0.25">
      <c r="A17962" s="37" t="s">
        <v>28</v>
      </c>
      <c r="B17962" s="38" t="s">
        <v>45382</v>
      </c>
      <c r="C17962" s="1" t="str">
        <f t="shared" si="280"/>
        <v>34171668-ITAÚ UNIBANCO S.A.</v>
      </c>
      <c r="D17962" s="39" t="s">
        <v>6966</v>
      </c>
      <c r="E17962" s="38" t="s">
        <v>6967</v>
      </c>
      <c r="F17962" s="38" t="s">
        <v>43677</v>
      </c>
      <c r="G17962" s="38" t="s">
        <v>25</v>
      </c>
      <c r="H17962" s="38" t="s">
        <v>45383</v>
      </c>
      <c r="I17962" s="38" t="s">
        <v>7912</v>
      </c>
      <c r="J17962" s="40" t="s">
        <v>45382</v>
      </c>
    </row>
    <row r="17963" spans="1:10" x14ac:dyDescent="0.25">
      <c r="A17963" s="37" t="s">
        <v>28</v>
      </c>
      <c r="B17963" s="38" t="s">
        <v>45384</v>
      </c>
      <c r="C17963" s="1" t="str">
        <f t="shared" si="280"/>
        <v>34171669-ITAÚ UNIBANCO S.A.</v>
      </c>
      <c r="D17963" s="39" t="s">
        <v>6966</v>
      </c>
      <c r="E17963" s="38" t="s">
        <v>6967</v>
      </c>
      <c r="F17963" s="38" t="s">
        <v>43677</v>
      </c>
      <c r="G17963" s="38" t="s">
        <v>25</v>
      </c>
      <c r="H17963" s="38" t="s">
        <v>45385</v>
      </c>
      <c r="I17963" s="38" t="s">
        <v>7749</v>
      </c>
      <c r="J17963" s="40" t="s">
        <v>45384</v>
      </c>
    </row>
    <row r="17964" spans="1:10" x14ac:dyDescent="0.25">
      <c r="A17964" s="37" t="s">
        <v>28</v>
      </c>
      <c r="B17964" s="38" t="s">
        <v>45386</v>
      </c>
      <c r="C17964" s="1" t="str">
        <f t="shared" si="280"/>
        <v>34171672-ITAÚ UNIBANCO S.A.</v>
      </c>
      <c r="D17964" s="39" t="s">
        <v>6966</v>
      </c>
      <c r="E17964" s="38" t="s">
        <v>6967</v>
      </c>
      <c r="F17964" s="38" t="s">
        <v>43677</v>
      </c>
      <c r="G17964" s="38" t="s">
        <v>6969</v>
      </c>
      <c r="H17964" s="38" t="s">
        <v>45387</v>
      </c>
      <c r="I17964" s="38" t="s">
        <v>6971</v>
      </c>
      <c r="J17964" s="40" t="s">
        <v>45386</v>
      </c>
    </row>
    <row r="17965" spans="1:10" x14ac:dyDescent="0.25">
      <c r="A17965" s="37" t="s">
        <v>28</v>
      </c>
      <c r="B17965" s="38" t="s">
        <v>45388</v>
      </c>
      <c r="C17965" s="1" t="str">
        <f t="shared" si="280"/>
        <v>34171673-ITAÚ UNIBANCO S.A.</v>
      </c>
      <c r="D17965" s="39" t="s">
        <v>6966</v>
      </c>
      <c r="E17965" s="38" t="s">
        <v>6967</v>
      </c>
      <c r="F17965" s="38" t="s">
        <v>43677</v>
      </c>
      <c r="G17965" s="38" t="s">
        <v>25</v>
      </c>
      <c r="H17965" s="38" t="s">
        <v>45389</v>
      </c>
      <c r="I17965" s="38" t="s">
        <v>10483</v>
      </c>
      <c r="J17965" s="40" t="s">
        <v>45388</v>
      </c>
    </row>
    <row r="17966" spans="1:10" x14ac:dyDescent="0.25">
      <c r="A17966" s="37" t="s">
        <v>28</v>
      </c>
      <c r="B17966" s="38" t="s">
        <v>45390</v>
      </c>
      <c r="C17966" s="1" t="str">
        <f t="shared" si="280"/>
        <v>34171675-ITAÚ UNIBANCO S.A.</v>
      </c>
      <c r="D17966" s="39" t="s">
        <v>6966</v>
      </c>
      <c r="E17966" s="38" t="s">
        <v>6967</v>
      </c>
      <c r="F17966" s="38" t="s">
        <v>43677</v>
      </c>
      <c r="G17966" s="38" t="s">
        <v>30</v>
      </c>
      <c r="H17966" s="38" t="s">
        <v>45391</v>
      </c>
      <c r="I17966" s="38" t="s">
        <v>6977</v>
      </c>
      <c r="J17966" s="40" t="s">
        <v>45390</v>
      </c>
    </row>
    <row r="17967" spans="1:10" x14ac:dyDescent="0.25">
      <c r="A17967" s="37" t="s">
        <v>28</v>
      </c>
      <c r="B17967" s="38" t="s">
        <v>45392</v>
      </c>
      <c r="C17967" s="1" t="str">
        <f t="shared" si="280"/>
        <v>34171676-ITAÚ UNIBANCO S.A.</v>
      </c>
      <c r="D17967" s="39" t="s">
        <v>6966</v>
      </c>
      <c r="E17967" s="38" t="s">
        <v>6967</v>
      </c>
      <c r="F17967" s="38" t="s">
        <v>43677</v>
      </c>
      <c r="G17967" s="38" t="s">
        <v>42</v>
      </c>
      <c r="H17967" s="38" t="s">
        <v>39278</v>
      </c>
      <c r="I17967" s="38" t="s">
        <v>7110</v>
      </c>
      <c r="J17967" s="40" t="s">
        <v>45392</v>
      </c>
    </row>
    <row r="17968" spans="1:10" x14ac:dyDescent="0.25">
      <c r="A17968" s="37" t="s">
        <v>28</v>
      </c>
      <c r="B17968" s="38" t="s">
        <v>45393</v>
      </c>
      <c r="C17968" s="1" t="str">
        <f t="shared" si="280"/>
        <v>34171677-ITAÚ UNIBANCO S.A.</v>
      </c>
      <c r="D17968" s="39" t="s">
        <v>6966</v>
      </c>
      <c r="E17968" s="38" t="s">
        <v>6967</v>
      </c>
      <c r="F17968" s="38" t="s">
        <v>43677</v>
      </c>
      <c r="G17968" s="38" t="s">
        <v>29</v>
      </c>
      <c r="H17968" s="38" t="s">
        <v>45394</v>
      </c>
      <c r="I17968" s="38" t="s">
        <v>6974</v>
      </c>
      <c r="J17968" s="40" t="s">
        <v>45393</v>
      </c>
    </row>
    <row r="17969" spans="1:10" x14ac:dyDescent="0.25">
      <c r="A17969" s="37" t="s">
        <v>28</v>
      </c>
      <c r="B17969" s="38" t="s">
        <v>45395</v>
      </c>
      <c r="C17969" s="1" t="str">
        <f t="shared" si="280"/>
        <v>34171678-ITAÚ UNIBANCO S.A.</v>
      </c>
      <c r="D17969" s="39" t="s">
        <v>6966</v>
      </c>
      <c r="E17969" s="38" t="s">
        <v>6967</v>
      </c>
      <c r="F17969" s="38" t="s">
        <v>43677</v>
      </c>
      <c r="G17969" s="38" t="s">
        <v>8286</v>
      </c>
      <c r="H17969" s="38" t="s">
        <v>45396</v>
      </c>
      <c r="I17969" s="38" t="s">
        <v>14175</v>
      </c>
      <c r="J17969" s="40" t="s">
        <v>45395</v>
      </c>
    </row>
    <row r="17970" spans="1:10" x14ac:dyDescent="0.25">
      <c r="A17970" s="37" t="s">
        <v>28</v>
      </c>
      <c r="B17970" s="38" t="s">
        <v>45397</v>
      </c>
      <c r="C17970" s="1" t="str">
        <f t="shared" si="280"/>
        <v>34171679-ITAÚ UNIBANCO S.A.</v>
      </c>
      <c r="D17970" s="39" t="s">
        <v>6966</v>
      </c>
      <c r="E17970" s="38" t="s">
        <v>6967</v>
      </c>
      <c r="F17970" s="38" t="s">
        <v>43677</v>
      </c>
      <c r="G17970" s="38" t="s">
        <v>33</v>
      </c>
      <c r="H17970" s="38" t="s">
        <v>45398</v>
      </c>
      <c r="I17970" s="38" t="s">
        <v>7293</v>
      </c>
      <c r="J17970" s="40" t="s">
        <v>45397</v>
      </c>
    </row>
    <row r="17971" spans="1:10" x14ac:dyDescent="0.25">
      <c r="A17971" s="37" t="s">
        <v>28</v>
      </c>
      <c r="B17971" s="38" t="s">
        <v>45399</v>
      </c>
      <c r="C17971" s="1" t="str">
        <f t="shared" si="280"/>
        <v>34171681-ITAÚ UNIBANCO S.A.</v>
      </c>
      <c r="D17971" s="39" t="s">
        <v>6966</v>
      </c>
      <c r="E17971" s="38" t="s">
        <v>6967</v>
      </c>
      <c r="F17971" s="38" t="s">
        <v>43677</v>
      </c>
      <c r="G17971" s="38" t="s">
        <v>25</v>
      </c>
      <c r="H17971" s="38" t="s">
        <v>45400</v>
      </c>
      <c r="I17971" s="38" t="s">
        <v>7024</v>
      </c>
      <c r="J17971" s="40" t="s">
        <v>45399</v>
      </c>
    </row>
    <row r="17972" spans="1:10" x14ac:dyDescent="0.25">
      <c r="A17972" s="37" t="s">
        <v>28</v>
      </c>
      <c r="B17972" s="38" t="s">
        <v>45401</v>
      </c>
      <c r="C17972" s="1" t="str">
        <f t="shared" si="280"/>
        <v>34171683-ITAÚ UNIBANCO S.A.</v>
      </c>
      <c r="D17972" s="39" t="s">
        <v>6966</v>
      </c>
      <c r="E17972" s="38" t="s">
        <v>6967</v>
      </c>
      <c r="F17972" s="38" t="s">
        <v>43677</v>
      </c>
      <c r="G17972" s="38" t="s">
        <v>31</v>
      </c>
      <c r="H17972" s="38" t="s">
        <v>45402</v>
      </c>
      <c r="I17972" s="38" t="s">
        <v>10536</v>
      </c>
      <c r="J17972" s="40" t="s">
        <v>45401</v>
      </c>
    </row>
    <row r="17973" spans="1:10" x14ac:dyDescent="0.25">
      <c r="A17973" s="37" t="s">
        <v>28</v>
      </c>
      <c r="B17973" s="38" t="s">
        <v>45403</v>
      </c>
      <c r="C17973" s="1" t="str">
        <f t="shared" si="280"/>
        <v>34171684-ITAÚ UNIBANCO S.A.</v>
      </c>
      <c r="D17973" s="39" t="s">
        <v>6966</v>
      </c>
      <c r="E17973" s="38" t="s">
        <v>6967</v>
      </c>
      <c r="F17973" s="38" t="s">
        <v>43677</v>
      </c>
      <c r="G17973" s="38" t="s">
        <v>25</v>
      </c>
      <c r="H17973" s="38" t="s">
        <v>45404</v>
      </c>
      <c r="I17973" s="38" t="s">
        <v>7024</v>
      </c>
      <c r="J17973" s="40" t="s">
        <v>45403</v>
      </c>
    </row>
    <row r="17974" spans="1:10" x14ac:dyDescent="0.25">
      <c r="A17974" s="37" t="s">
        <v>28</v>
      </c>
      <c r="B17974" s="38" t="s">
        <v>45405</v>
      </c>
      <c r="C17974" s="1" t="str">
        <f t="shared" si="280"/>
        <v>34171685-ITAÚ UNIBANCO S.A.</v>
      </c>
      <c r="D17974" s="39" t="s">
        <v>6966</v>
      </c>
      <c r="E17974" s="38" t="s">
        <v>6967</v>
      </c>
      <c r="F17974" s="38" t="s">
        <v>43677</v>
      </c>
      <c r="G17974" s="38" t="s">
        <v>25</v>
      </c>
      <c r="H17974" s="38" t="s">
        <v>45406</v>
      </c>
      <c r="I17974" s="38" t="s">
        <v>7024</v>
      </c>
      <c r="J17974" s="40" t="s">
        <v>45405</v>
      </c>
    </row>
    <row r="17975" spans="1:10" x14ac:dyDescent="0.25">
      <c r="A17975" s="37" t="s">
        <v>28</v>
      </c>
      <c r="B17975" s="38" t="s">
        <v>45407</v>
      </c>
      <c r="C17975" s="1" t="str">
        <f t="shared" si="280"/>
        <v>34171686-ITAÚ UNIBANCO S.A.</v>
      </c>
      <c r="D17975" s="39" t="s">
        <v>6966</v>
      </c>
      <c r="E17975" s="38" t="s">
        <v>6967</v>
      </c>
      <c r="F17975" s="38" t="s">
        <v>43677</v>
      </c>
      <c r="G17975" s="38" t="s">
        <v>33</v>
      </c>
      <c r="H17975" s="38" t="s">
        <v>45408</v>
      </c>
      <c r="I17975" s="38" t="s">
        <v>7293</v>
      </c>
      <c r="J17975" s="40" t="s">
        <v>45407</v>
      </c>
    </row>
    <row r="17976" spans="1:10" x14ac:dyDescent="0.25">
      <c r="A17976" s="37" t="s">
        <v>28</v>
      </c>
      <c r="B17976" s="38" t="s">
        <v>45409</v>
      </c>
      <c r="C17976" s="1" t="str">
        <f t="shared" si="280"/>
        <v>34171687-ITAÚ UNIBANCO S.A.</v>
      </c>
      <c r="D17976" s="39" t="s">
        <v>6966</v>
      </c>
      <c r="E17976" s="38" t="s">
        <v>6967</v>
      </c>
      <c r="F17976" s="38" t="s">
        <v>43677</v>
      </c>
      <c r="G17976" s="38" t="s">
        <v>34</v>
      </c>
      <c r="H17976" s="38" t="s">
        <v>45410</v>
      </c>
      <c r="I17976" s="38" t="s">
        <v>6999</v>
      </c>
      <c r="J17976" s="40" t="s">
        <v>45409</v>
      </c>
    </row>
    <row r="17977" spans="1:10" x14ac:dyDescent="0.25">
      <c r="A17977" s="37" t="s">
        <v>28</v>
      </c>
      <c r="B17977" s="38" t="s">
        <v>45411</v>
      </c>
      <c r="C17977" s="1" t="str">
        <f t="shared" si="280"/>
        <v>34171688-ITAÚ UNIBANCO S.A.</v>
      </c>
      <c r="D17977" s="39" t="s">
        <v>6966</v>
      </c>
      <c r="E17977" s="38" t="s">
        <v>6967</v>
      </c>
      <c r="F17977" s="38" t="s">
        <v>43677</v>
      </c>
      <c r="G17977" s="38" t="s">
        <v>33</v>
      </c>
      <c r="H17977" s="38" t="s">
        <v>45412</v>
      </c>
      <c r="I17977" s="38" t="s">
        <v>6996</v>
      </c>
      <c r="J17977" s="40" t="s">
        <v>45411</v>
      </c>
    </row>
    <row r="17978" spans="1:10" x14ac:dyDescent="0.25">
      <c r="A17978" s="37" t="s">
        <v>28</v>
      </c>
      <c r="B17978" s="38" t="s">
        <v>45413</v>
      </c>
      <c r="C17978" s="1" t="str">
        <f t="shared" si="280"/>
        <v>34171689-ITAÚ UNIBANCO S.A.</v>
      </c>
      <c r="D17978" s="39" t="s">
        <v>6966</v>
      </c>
      <c r="E17978" s="38" t="s">
        <v>6967</v>
      </c>
      <c r="F17978" s="38" t="s">
        <v>43677</v>
      </c>
      <c r="G17978" s="38" t="s">
        <v>42</v>
      </c>
      <c r="H17978" s="38" t="s">
        <v>45414</v>
      </c>
      <c r="I17978" s="38" t="s">
        <v>13886</v>
      </c>
      <c r="J17978" s="40" t="s">
        <v>45413</v>
      </c>
    </row>
    <row r="17979" spans="1:10" x14ac:dyDescent="0.25">
      <c r="A17979" s="37" t="s">
        <v>28</v>
      </c>
      <c r="B17979" s="38" t="s">
        <v>45415</v>
      </c>
      <c r="C17979" s="1" t="str">
        <f t="shared" si="280"/>
        <v>34171690-ITAÚ UNIBANCO S.A.</v>
      </c>
      <c r="D17979" s="39" t="s">
        <v>6966</v>
      </c>
      <c r="E17979" s="38" t="s">
        <v>6967</v>
      </c>
      <c r="F17979" s="38" t="s">
        <v>43677</v>
      </c>
      <c r="G17979" s="38" t="s">
        <v>25</v>
      </c>
      <c r="H17979" s="38" t="s">
        <v>45416</v>
      </c>
      <c r="I17979" s="38" t="s">
        <v>8218</v>
      </c>
      <c r="J17979" s="40" t="s">
        <v>45415</v>
      </c>
    </row>
    <row r="17980" spans="1:10" x14ac:dyDescent="0.25">
      <c r="A17980" s="37" t="s">
        <v>28</v>
      </c>
      <c r="B17980" s="38" t="s">
        <v>45417</v>
      </c>
      <c r="C17980" s="1" t="str">
        <f t="shared" si="280"/>
        <v>34171828-ITAÚ UNIBANCO S.A.</v>
      </c>
      <c r="D17980" s="39" t="s">
        <v>6966</v>
      </c>
      <c r="E17980" s="38" t="s">
        <v>6967</v>
      </c>
      <c r="F17980" s="38" t="s">
        <v>43677</v>
      </c>
      <c r="G17980" s="38" t="s">
        <v>25</v>
      </c>
      <c r="H17980" s="38" t="s">
        <v>45418</v>
      </c>
      <c r="I17980" s="38" t="s">
        <v>14626</v>
      </c>
      <c r="J17980" s="40" t="s">
        <v>45417</v>
      </c>
    </row>
    <row r="17981" spans="1:10" x14ac:dyDescent="0.25">
      <c r="A17981" s="37" t="s">
        <v>28</v>
      </c>
      <c r="B17981" s="38" t="s">
        <v>45419</v>
      </c>
      <c r="C17981" s="1" t="str">
        <f t="shared" si="280"/>
        <v>34171878-ITAÚ UNIBANCO S.A.</v>
      </c>
      <c r="D17981" s="39" t="s">
        <v>6966</v>
      </c>
      <c r="E17981" s="38" t="s">
        <v>6967</v>
      </c>
      <c r="F17981" s="38" t="s">
        <v>43677</v>
      </c>
      <c r="G17981" s="38" t="s">
        <v>25</v>
      </c>
      <c r="H17981" s="38" t="s">
        <v>14230</v>
      </c>
      <c r="I17981" s="38" t="s">
        <v>7024</v>
      </c>
      <c r="J17981" s="40" t="s">
        <v>45419</v>
      </c>
    </row>
    <row r="17982" spans="1:10" x14ac:dyDescent="0.25">
      <c r="A17982" s="37" t="s">
        <v>28</v>
      </c>
      <c r="B17982" s="38" t="s">
        <v>45420</v>
      </c>
      <c r="C17982" s="1" t="str">
        <f t="shared" si="280"/>
        <v>34171884-ITAÚ UNIBANCO S.A.</v>
      </c>
      <c r="D17982" s="39" t="s">
        <v>6966</v>
      </c>
      <c r="E17982" s="38" t="s">
        <v>6967</v>
      </c>
      <c r="F17982" s="38" t="s">
        <v>43677</v>
      </c>
      <c r="G17982" s="38" t="s">
        <v>25</v>
      </c>
      <c r="H17982" s="38" t="s">
        <v>45421</v>
      </c>
      <c r="I17982" s="38" t="s">
        <v>7024</v>
      </c>
      <c r="J17982" s="40" t="s">
        <v>45420</v>
      </c>
    </row>
    <row r="17983" spans="1:10" x14ac:dyDescent="0.25">
      <c r="A17983" s="37" t="s">
        <v>28</v>
      </c>
      <c r="B17983" s="38" t="s">
        <v>45422</v>
      </c>
      <c r="C17983" s="1" t="str">
        <f t="shared" si="280"/>
        <v>34171888-ITAÚ UNIBANCO S.A.</v>
      </c>
      <c r="D17983" s="39" t="s">
        <v>6966</v>
      </c>
      <c r="E17983" s="38" t="s">
        <v>6967</v>
      </c>
      <c r="F17983" s="38" t="s">
        <v>43677</v>
      </c>
      <c r="G17983" s="38" t="s">
        <v>25</v>
      </c>
      <c r="H17983" s="38" t="s">
        <v>14230</v>
      </c>
      <c r="I17983" s="38" t="s">
        <v>7024</v>
      </c>
      <c r="J17983" s="40" t="s">
        <v>45422</v>
      </c>
    </row>
    <row r="17984" spans="1:10" x14ac:dyDescent="0.25">
      <c r="A17984" s="37" t="s">
        <v>28</v>
      </c>
      <c r="B17984" s="38" t="s">
        <v>45423</v>
      </c>
      <c r="C17984" s="1" t="str">
        <f t="shared" si="280"/>
        <v>34171951-ITAÚ UNIBANCO S.A.</v>
      </c>
      <c r="D17984" s="39" t="s">
        <v>6966</v>
      </c>
      <c r="E17984" s="38" t="s">
        <v>6967</v>
      </c>
      <c r="F17984" s="38" t="s">
        <v>43677</v>
      </c>
      <c r="G17984" s="38" t="s">
        <v>25</v>
      </c>
      <c r="H17984" s="38" t="s">
        <v>45424</v>
      </c>
      <c r="I17984" s="38" t="s">
        <v>7965</v>
      </c>
      <c r="J17984" s="40" t="s">
        <v>45423</v>
      </c>
    </row>
    <row r="17985" spans="1:10" x14ac:dyDescent="0.25">
      <c r="A17985" s="37" t="s">
        <v>28</v>
      </c>
      <c r="B17985" s="38" t="s">
        <v>45425</v>
      </c>
      <c r="C17985" s="1" t="str">
        <f t="shared" si="280"/>
        <v>34171952-ITAÚ UNIBANCO S.A.</v>
      </c>
      <c r="D17985" s="39" t="s">
        <v>6966</v>
      </c>
      <c r="E17985" s="38" t="s">
        <v>6967</v>
      </c>
      <c r="F17985" s="38" t="s">
        <v>43677</v>
      </c>
      <c r="G17985" s="38" t="s">
        <v>25</v>
      </c>
      <c r="H17985" s="38" t="s">
        <v>45426</v>
      </c>
      <c r="I17985" s="38" t="s">
        <v>7024</v>
      </c>
      <c r="J17985" s="40" t="s">
        <v>45425</v>
      </c>
    </row>
    <row r="17986" spans="1:10" x14ac:dyDescent="0.25">
      <c r="A17986" s="37" t="s">
        <v>28</v>
      </c>
      <c r="B17986" s="38" t="s">
        <v>45427</v>
      </c>
      <c r="C17986" s="1" t="str">
        <f t="shared" si="280"/>
        <v>34171955-ITAÚ UNIBANCO S.A.</v>
      </c>
      <c r="D17986" s="39" t="s">
        <v>6966</v>
      </c>
      <c r="E17986" s="38" t="s">
        <v>6967</v>
      </c>
      <c r="F17986" s="38" t="s">
        <v>43677</v>
      </c>
      <c r="G17986" s="38" t="s">
        <v>34</v>
      </c>
      <c r="H17986" s="38" t="s">
        <v>45428</v>
      </c>
      <c r="I17986" s="38" t="s">
        <v>13824</v>
      </c>
      <c r="J17986" s="40" t="s">
        <v>45427</v>
      </c>
    </row>
    <row r="17987" spans="1:10" x14ac:dyDescent="0.25">
      <c r="A17987" s="37" t="s">
        <v>28</v>
      </c>
      <c r="B17987" s="38" t="s">
        <v>45429</v>
      </c>
      <c r="C17987" s="1" t="str">
        <f t="shared" ref="C17987:C18050" si="281">CONCATENATE(B17987,"-",F17987)</f>
        <v>34171958-ITAÚ UNIBANCO S.A.</v>
      </c>
      <c r="D17987" s="39" t="s">
        <v>6966</v>
      </c>
      <c r="E17987" s="38" t="s">
        <v>6967</v>
      </c>
      <c r="F17987" s="38" t="s">
        <v>43677</v>
      </c>
      <c r="G17987" s="38" t="s">
        <v>25</v>
      </c>
      <c r="H17987" s="38" t="s">
        <v>45430</v>
      </c>
      <c r="I17987" s="38" t="s">
        <v>8801</v>
      </c>
      <c r="J17987" s="40" t="s">
        <v>45429</v>
      </c>
    </row>
    <row r="17988" spans="1:10" x14ac:dyDescent="0.25">
      <c r="A17988" s="37" t="s">
        <v>28</v>
      </c>
      <c r="B17988" s="38" t="s">
        <v>45431</v>
      </c>
      <c r="C17988" s="1" t="str">
        <f t="shared" si="281"/>
        <v>34171960-ITAÚ UNIBANCO S.A.</v>
      </c>
      <c r="D17988" s="39" t="s">
        <v>6966</v>
      </c>
      <c r="E17988" s="38" t="s">
        <v>6967</v>
      </c>
      <c r="F17988" s="38" t="s">
        <v>43677</v>
      </c>
      <c r="G17988" s="38" t="s">
        <v>7099</v>
      </c>
      <c r="H17988" s="38" t="s">
        <v>45432</v>
      </c>
      <c r="I17988" s="38" t="s">
        <v>7231</v>
      </c>
      <c r="J17988" s="40" t="s">
        <v>45431</v>
      </c>
    </row>
    <row r="17989" spans="1:10" x14ac:dyDescent="0.25">
      <c r="A17989" s="37" t="s">
        <v>28</v>
      </c>
      <c r="B17989" s="38" t="s">
        <v>45433</v>
      </c>
      <c r="C17989" s="1" t="str">
        <f t="shared" si="281"/>
        <v>34171964-ITAÚ UNIBANCO S.A.</v>
      </c>
      <c r="D17989" s="39" t="s">
        <v>6966</v>
      </c>
      <c r="E17989" s="38" t="s">
        <v>6967</v>
      </c>
      <c r="F17989" s="38" t="s">
        <v>43677</v>
      </c>
      <c r="G17989" s="38" t="s">
        <v>6969</v>
      </c>
      <c r="H17989" s="38" t="s">
        <v>45434</v>
      </c>
      <c r="I17989" s="38" t="s">
        <v>6971</v>
      </c>
      <c r="J17989" s="40" t="s">
        <v>45433</v>
      </c>
    </row>
    <row r="17990" spans="1:10" x14ac:dyDescent="0.25">
      <c r="A17990" s="37" t="s">
        <v>28</v>
      </c>
      <c r="B17990" s="38" t="s">
        <v>45435</v>
      </c>
      <c r="C17990" s="1" t="str">
        <f t="shared" si="281"/>
        <v>34171965-ITAÚ UNIBANCO S.A.</v>
      </c>
      <c r="D17990" s="39" t="s">
        <v>6966</v>
      </c>
      <c r="E17990" s="38" t="s">
        <v>6967</v>
      </c>
      <c r="F17990" s="38" t="s">
        <v>43677</v>
      </c>
      <c r="G17990" s="38" t="s">
        <v>25</v>
      </c>
      <c r="H17990" s="38" t="s">
        <v>45436</v>
      </c>
      <c r="I17990" s="38" t="s">
        <v>17493</v>
      </c>
      <c r="J17990" s="40" t="s">
        <v>45435</v>
      </c>
    </row>
    <row r="17991" spans="1:10" x14ac:dyDescent="0.25">
      <c r="A17991" s="37" t="s">
        <v>28</v>
      </c>
      <c r="B17991" s="38" t="s">
        <v>45437</v>
      </c>
      <c r="C17991" s="1" t="str">
        <f t="shared" si="281"/>
        <v>34171968-ITAÚ UNIBANCO S.A.</v>
      </c>
      <c r="D17991" s="39" t="s">
        <v>6966</v>
      </c>
      <c r="E17991" s="38" t="s">
        <v>6967</v>
      </c>
      <c r="F17991" s="38" t="s">
        <v>43677</v>
      </c>
      <c r="G17991" s="38" t="s">
        <v>38</v>
      </c>
      <c r="H17991" s="38" t="s">
        <v>45438</v>
      </c>
      <c r="I17991" s="38" t="s">
        <v>18122</v>
      </c>
      <c r="J17991" s="40" t="s">
        <v>45437</v>
      </c>
    </row>
    <row r="17992" spans="1:10" x14ac:dyDescent="0.25">
      <c r="A17992" s="37" t="s">
        <v>28</v>
      </c>
      <c r="B17992" s="38" t="s">
        <v>45439</v>
      </c>
      <c r="C17992" s="1" t="str">
        <f t="shared" si="281"/>
        <v>34172000-ITAÚ UNIBANCO S.A.</v>
      </c>
      <c r="D17992" s="39" t="s">
        <v>6966</v>
      </c>
      <c r="E17992" s="38" t="s">
        <v>6967</v>
      </c>
      <c r="F17992" s="38" t="s">
        <v>43677</v>
      </c>
      <c r="G17992" s="38" t="s">
        <v>25</v>
      </c>
      <c r="H17992" s="38" t="s">
        <v>31716</v>
      </c>
      <c r="I17992" s="38" t="s">
        <v>7024</v>
      </c>
      <c r="J17992" s="40" t="s">
        <v>45439</v>
      </c>
    </row>
    <row r="17993" spans="1:10" x14ac:dyDescent="0.25">
      <c r="A17993" s="37" t="s">
        <v>28</v>
      </c>
      <c r="B17993" s="38" t="s">
        <v>45440</v>
      </c>
      <c r="C17993" s="1" t="str">
        <f t="shared" si="281"/>
        <v>34172001-ITAÚ UNIBANCO S.A.</v>
      </c>
      <c r="D17993" s="39" t="s">
        <v>6966</v>
      </c>
      <c r="E17993" s="38" t="s">
        <v>6967</v>
      </c>
      <c r="F17993" s="38" t="s">
        <v>43677</v>
      </c>
      <c r="G17993" s="38" t="s">
        <v>25</v>
      </c>
      <c r="H17993" s="38" t="s">
        <v>14230</v>
      </c>
      <c r="I17993" s="38" t="s">
        <v>7024</v>
      </c>
      <c r="J17993" s="40" t="s">
        <v>45440</v>
      </c>
    </row>
    <row r="17994" spans="1:10" x14ac:dyDescent="0.25">
      <c r="A17994" s="37" t="s">
        <v>28</v>
      </c>
      <c r="B17994" s="38" t="s">
        <v>45441</v>
      </c>
      <c r="C17994" s="1" t="str">
        <f t="shared" si="281"/>
        <v>34172057-ITAÚ UNIBANCO S.A.</v>
      </c>
      <c r="D17994" s="39" t="s">
        <v>6966</v>
      </c>
      <c r="E17994" s="38" t="s">
        <v>6967</v>
      </c>
      <c r="F17994" s="38" t="s">
        <v>43677</v>
      </c>
      <c r="G17994" s="38" t="s">
        <v>31</v>
      </c>
      <c r="H17994" s="38" t="s">
        <v>45442</v>
      </c>
      <c r="I17994" s="38" t="s">
        <v>6986</v>
      </c>
      <c r="J17994" s="40" t="s">
        <v>45441</v>
      </c>
    </row>
    <row r="17995" spans="1:10" x14ac:dyDescent="0.25">
      <c r="A17995" s="37" t="s">
        <v>28</v>
      </c>
      <c r="B17995" s="38" t="s">
        <v>45443</v>
      </c>
      <c r="C17995" s="1" t="str">
        <f t="shared" si="281"/>
        <v>34172078-ITAÚ UNIBANCO S.A.</v>
      </c>
      <c r="D17995" s="39" t="s">
        <v>6966</v>
      </c>
      <c r="E17995" s="38" t="s">
        <v>6967</v>
      </c>
      <c r="F17995" s="38" t="s">
        <v>43677</v>
      </c>
      <c r="G17995" s="38" t="s">
        <v>25</v>
      </c>
      <c r="H17995" s="38" t="s">
        <v>45444</v>
      </c>
      <c r="I17995" s="38" t="s">
        <v>11259</v>
      </c>
      <c r="J17995" s="40" t="s">
        <v>45443</v>
      </c>
    </row>
    <row r="17996" spans="1:10" x14ac:dyDescent="0.25">
      <c r="A17996" s="37" t="s">
        <v>28</v>
      </c>
      <c r="B17996" s="38" t="s">
        <v>45445</v>
      </c>
      <c r="C17996" s="1" t="str">
        <f t="shared" si="281"/>
        <v>34172117-ITAÚ UNIBANCO S.A.</v>
      </c>
      <c r="D17996" s="39" t="s">
        <v>6966</v>
      </c>
      <c r="E17996" s="38" t="s">
        <v>6967</v>
      </c>
      <c r="F17996" s="38" t="s">
        <v>43677</v>
      </c>
      <c r="G17996" s="38" t="s">
        <v>25</v>
      </c>
      <c r="H17996" s="38" t="s">
        <v>14230</v>
      </c>
      <c r="I17996" s="38" t="s">
        <v>7024</v>
      </c>
      <c r="J17996" s="40" t="s">
        <v>45445</v>
      </c>
    </row>
    <row r="17997" spans="1:10" x14ac:dyDescent="0.25">
      <c r="A17997" s="37" t="s">
        <v>28</v>
      </c>
      <c r="B17997" s="38" t="s">
        <v>45446</v>
      </c>
      <c r="C17997" s="1" t="str">
        <f t="shared" si="281"/>
        <v>34172136-ITAÚ UNIBANCO S.A.</v>
      </c>
      <c r="D17997" s="39" t="s">
        <v>6966</v>
      </c>
      <c r="E17997" s="38" t="s">
        <v>6967</v>
      </c>
      <c r="F17997" s="38" t="s">
        <v>43677</v>
      </c>
      <c r="G17997" s="38" t="s">
        <v>32</v>
      </c>
      <c r="H17997" s="38" t="s">
        <v>45447</v>
      </c>
      <c r="I17997" s="38" t="s">
        <v>9733</v>
      </c>
      <c r="J17997" s="40" t="s">
        <v>45446</v>
      </c>
    </row>
    <row r="17998" spans="1:10" x14ac:dyDescent="0.25">
      <c r="A17998" s="37" t="s">
        <v>28</v>
      </c>
      <c r="B17998" s="38" t="s">
        <v>45448</v>
      </c>
      <c r="C17998" s="1" t="str">
        <f t="shared" si="281"/>
        <v>34172142-ITAÚ UNIBANCO S.A.</v>
      </c>
      <c r="D17998" s="39" t="s">
        <v>6966</v>
      </c>
      <c r="E17998" s="38" t="s">
        <v>6967</v>
      </c>
      <c r="F17998" s="38" t="s">
        <v>43677</v>
      </c>
      <c r="G17998" s="38" t="s">
        <v>35</v>
      </c>
      <c r="H17998" s="38" t="s">
        <v>45449</v>
      </c>
      <c r="I17998" s="38" t="s">
        <v>7070</v>
      </c>
      <c r="J17998" s="40" t="s">
        <v>45448</v>
      </c>
    </row>
    <row r="17999" spans="1:10" x14ac:dyDescent="0.25">
      <c r="A17999" s="37" t="s">
        <v>28</v>
      </c>
      <c r="B17999" s="38" t="s">
        <v>45450</v>
      </c>
      <c r="C17999" s="1" t="str">
        <f t="shared" si="281"/>
        <v>34172201-ITAÚ UNIBANCO S.A.</v>
      </c>
      <c r="D17999" s="39" t="s">
        <v>6966</v>
      </c>
      <c r="E17999" s="38" t="s">
        <v>6967</v>
      </c>
      <c r="F17999" s="38" t="s">
        <v>43677</v>
      </c>
      <c r="G17999" s="38" t="s">
        <v>33</v>
      </c>
      <c r="H17999" s="38" t="s">
        <v>45451</v>
      </c>
      <c r="I17999" s="38" t="s">
        <v>8768</v>
      </c>
      <c r="J17999" s="40" t="s">
        <v>45450</v>
      </c>
    </row>
    <row r="18000" spans="1:10" x14ac:dyDescent="0.25">
      <c r="A18000" s="37" t="s">
        <v>28</v>
      </c>
      <c r="B18000" s="38" t="s">
        <v>45452</v>
      </c>
      <c r="C18000" s="1" t="str">
        <f t="shared" si="281"/>
        <v>34172322-ITAÚ UNIBANCO S.A.</v>
      </c>
      <c r="D18000" s="39" t="s">
        <v>6966</v>
      </c>
      <c r="E18000" s="38" t="s">
        <v>6967</v>
      </c>
      <c r="F18000" s="38" t="s">
        <v>43677</v>
      </c>
      <c r="G18000" s="38" t="s">
        <v>33</v>
      </c>
      <c r="H18000" s="38" t="s">
        <v>45453</v>
      </c>
      <c r="I18000" s="38" t="s">
        <v>12150</v>
      </c>
      <c r="J18000" s="40" t="s">
        <v>45452</v>
      </c>
    </row>
    <row r="18001" spans="1:10" x14ac:dyDescent="0.25">
      <c r="A18001" s="37" t="s">
        <v>28</v>
      </c>
      <c r="B18001" s="38" t="s">
        <v>45454</v>
      </c>
      <c r="C18001" s="1" t="str">
        <f t="shared" si="281"/>
        <v>34172333-ITAÚ UNIBANCO S.A.</v>
      </c>
      <c r="D18001" s="39" t="s">
        <v>6966</v>
      </c>
      <c r="E18001" s="38" t="s">
        <v>6967</v>
      </c>
      <c r="F18001" s="38" t="s">
        <v>43677</v>
      </c>
      <c r="G18001" s="38" t="s">
        <v>33</v>
      </c>
      <c r="H18001" s="38" t="s">
        <v>45455</v>
      </c>
      <c r="I18001" s="38" t="s">
        <v>17740</v>
      </c>
      <c r="J18001" s="40" t="s">
        <v>45454</v>
      </c>
    </row>
    <row r="18002" spans="1:10" x14ac:dyDescent="0.25">
      <c r="A18002" s="37" t="s">
        <v>28</v>
      </c>
      <c r="B18002" s="38" t="s">
        <v>45456</v>
      </c>
      <c r="C18002" s="1" t="str">
        <f t="shared" si="281"/>
        <v>34172347-ITAÚ UNIBANCO S.A.</v>
      </c>
      <c r="D18002" s="39" t="s">
        <v>6966</v>
      </c>
      <c r="E18002" s="38" t="s">
        <v>6967</v>
      </c>
      <c r="F18002" s="38" t="s">
        <v>43677</v>
      </c>
      <c r="G18002" s="38" t="s">
        <v>35</v>
      </c>
      <c r="H18002" s="38" t="s">
        <v>45457</v>
      </c>
      <c r="I18002" s="38" t="s">
        <v>17057</v>
      </c>
      <c r="J18002" s="40" t="s">
        <v>45456</v>
      </c>
    </row>
    <row r="18003" spans="1:10" x14ac:dyDescent="0.25">
      <c r="A18003" s="37" t="s">
        <v>28</v>
      </c>
      <c r="B18003" s="38" t="s">
        <v>45458</v>
      </c>
      <c r="C18003" s="1" t="str">
        <f t="shared" si="281"/>
        <v>34172475-ITAÚ UNIBANCO S.A.</v>
      </c>
      <c r="D18003" s="39" t="s">
        <v>6966</v>
      </c>
      <c r="E18003" s="38" t="s">
        <v>6967</v>
      </c>
      <c r="F18003" s="38" t="s">
        <v>43677</v>
      </c>
      <c r="G18003" s="38" t="s">
        <v>25</v>
      </c>
      <c r="H18003" s="38" t="s">
        <v>45459</v>
      </c>
      <c r="I18003" s="38" t="s">
        <v>7912</v>
      </c>
      <c r="J18003" s="40" t="s">
        <v>45458</v>
      </c>
    </row>
    <row r="18004" spans="1:10" x14ac:dyDescent="0.25">
      <c r="A18004" s="37" t="s">
        <v>28</v>
      </c>
      <c r="B18004" s="38" t="s">
        <v>45460</v>
      </c>
      <c r="C18004" s="1" t="str">
        <f t="shared" si="281"/>
        <v>34172478-ITAÚ UNIBANCO S.A.</v>
      </c>
      <c r="D18004" s="39" t="s">
        <v>6966</v>
      </c>
      <c r="E18004" s="38" t="s">
        <v>6967</v>
      </c>
      <c r="F18004" s="38" t="s">
        <v>43677</v>
      </c>
      <c r="G18004" s="38" t="s">
        <v>25</v>
      </c>
      <c r="H18004" s="38" t="s">
        <v>45461</v>
      </c>
      <c r="I18004" s="38" t="s">
        <v>8218</v>
      </c>
      <c r="J18004" s="40" t="s">
        <v>45460</v>
      </c>
    </row>
    <row r="18005" spans="1:10" x14ac:dyDescent="0.25">
      <c r="A18005" s="37" t="s">
        <v>28</v>
      </c>
      <c r="B18005" s="38" t="s">
        <v>45462</v>
      </c>
      <c r="C18005" s="1" t="str">
        <f t="shared" si="281"/>
        <v>34172483-ITAÚ UNIBANCO S.A.</v>
      </c>
      <c r="D18005" s="39" t="s">
        <v>6966</v>
      </c>
      <c r="E18005" s="38" t="s">
        <v>6967</v>
      </c>
      <c r="F18005" s="38" t="s">
        <v>43677</v>
      </c>
      <c r="G18005" s="38" t="s">
        <v>32</v>
      </c>
      <c r="H18005" s="38" t="s">
        <v>45463</v>
      </c>
      <c r="I18005" s="38" t="s">
        <v>6989</v>
      </c>
      <c r="J18005" s="40" t="s">
        <v>45462</v>
      </c>
    </row>
    <row r="18006" spans="1:10" x14ac:dyDescent="0.25">
      <c r="A18006" s="37" t="s">
        <v>28</v>
      </c>
      <c r="B18006" s="38" t="s">
        <v>45464</v>
      </c>
      <c r="C18006" s="1" t="str">
        <f t="shared" si="281"/>
        <v>34172488-ITAÚ UNIBANCO S.A.</v>
      </c>
      <c r="D18006" s="39" t="s">
        <v>6966</v>
      </c>
      <c r="E18006" s="38" t="s">
        <v>6967</v>
      </c>
      <c r="F18006" s="38" t="s">
        <v>43677</v>
      </c>
      <c r="G18006" s="38" t="s">
        <v>25</v>
      </c>
      <c r="H18006" s="38" t="s">
        <v>45465</v>
      </c>
      <c r="I18006" s="38" t="s">
        <v>7024</v>
      </c>
      <c r="J18006" s="40" t="s">
        <v>45464</v>
      </c>
    </row>
    <row r="18007" spans="1:10" x14ac:dyDescent="0.25">
      <c r="A18007" s="37" t="s">
        <v>28</v>
      </c>
      <c r="B18007" s="38" t="s">
        <v>45466</v>
      </c>
      <c r="C18007" s="1" t="str">
        <f t="shared" si="281"/>
        <v>34172553-ITAÚ UNIBANCO S.A.</v>
      </c>
      <c r="D18007" s="39" t="s">
        <v>6966</v>
      </c>
      <c r="E18007" s="38" t="s">
        <v>6967</v>
      </c>
      <c r="F18007" s="38" t="s">
        <v>43677</v>
      </c>
      <c r="G18007" s="38" t="s">
        <v>33</v>
      </c>
      <c r="H18007" s="38" t="s">
        <v>45467</v>
      </c>
      <c r="I18007" s="38" t="s">
        <v>8672</v>
      </c>
      <c r="J18007" s="40" t="s">
        <v>45466</v>
      </c>
    </row>
    <row r="18008" spans="1:10" x14ac:dyDescent="0.25">
      <c r="A18008" s="37" t="s">
        <v>28</v>
      </c>
      <c r="B18008" s="38" t="s">
        <v>45468</v>
      </c>
      <c r="C18008" s="1" t="str">
        <f t="shared" si="281"/>
        <v>34172590-ITAÚ UNIBANCO S.A.</v>
      </c>
      <c r="D18008" s="39" t="s">
        <v>6966</v>
      </c>
      <c r="E18008" s="38" t="s">
        <v>6967</v>
      </c>
      <c r="F18008" s="38" t="s">
        <v>43677</v>
      </c>
      <c r="G18008" s="38" t="s">
        <v>25</v>
      </c>
      <c r="H18008" s="38" t="s">
        <v>14230</v>
      </c>
      <c r="I18008" s="38" t="s">
        <v>7024</v>
      </c>
      <c r="J18008" s="40" t="s">
        <v>45468</v>
      </c>
    </row>
    <row r="18009" spans="1:10" x14ac:dyDescent="0.25">
      <c r="A18009" s="37" t="s">
        <v>28</v>
      </c>
      <c r="B18009" s="38" t="s">
        <v>45469</v>
      </c>
      <c r="C18009" s="1" t="str">
        <f t="shared" si="281"/>
        <v>34172600-ITAÚ UNIBANCO S.A.</v>
      </c>
      <c r="D18009" s="39" t="s">
        <v>6966</v>
      </c>
      <c r="E18009" s="38" t="s">
        <v>6967</v>
      </c>
      <c r="F18009" s="38" t="s">
        <v>43677</v>
      </c>
      <c r="G18009" s="38" t="s">
        <v>33</v>
      </c>
      <c r="H18009" s="38" t="s">
        <v>45470</v>
      </c>
      <c r="I18009" s="38" t="s">
        <v>12681</v>
      </c>
      <c r="J18009" s="40" t="s">
        <v>45469</v>
      </c>
    </row>
    <row r="18010" spans="1:10" x14ac:dyDescent="0.25">
      <c r="A18010" s="37" t="s">
        <v>28</v>
      </c>
      <c r="B18010" s="38" t="s">
        <v>45471</v>
      </c>
      <c r="C18010" s="1" t="str">
        <f t="shared" si="281"/>
        <v>34172611-ITAÚ UNIBANCO S.A.</v>
      </c>
      <c r="D18010" s="39" t="s">
        <v>6966</v>
      </c>
      <c r="E18010" s="38" t="s">
        <v>6967</v>
      </c>
      <c r="F18010" s="38" t="s">
        <v>43677</v>
      </c>
      <c r="G18010" s="38" t="s">
        <v>6969</v>
      </c>
      <c r="H18010" s="38" t="s">
        <v>45472</v>
      </c>
      <c r="I18010" s="38" t="s">
        <v>6971</v>
      </c>
      <c r="J18010" s="40" t="s">
        <v>45471</v>
      </c>
    </row>
    <row r="18011" spans="1:10" x14ac:dyDescent="0.25">
      <c r="A18011" s="37" t="s">
        <v>28</v>
      </c>
      <c r="B18011" s="38" t="s">
        <v>45473</v>
      </c>
      <c r="C18011" s="1" t="str">
        <f t="shared" si="281"/>
        <v>34172617-ITAÚ UNIBANCO S.A.</v>
      </c>
      <c r="D18011" s="39" t="s">
        <v>6966</v>
      </c>
      <c r="E18011" s="38" t="s">
        <v>6967</v>
      </c>
      <c r="F18011" s="38" t="s">
        <v>43677</v>
      </c>
      <c r="G18011" s="38" t="s">
        <v>25</v>
      </c>
      <c r="H18011" s="38" t="s">
        <v>14230</v>
      </c>
      <c r="I18011" s="38" t="s">
        <v>7024</v>
      </c>
      <c r="J18011" s="40" t="s">
        <v>45473</v>
      </c>
    </row>
    <row r="18012" spans="1:10" x14ac:dyDescent="0.25">
      <c r="A18012" s="37" t="s">
        <v>28</v>
      </c>
      <c r="B18012" s="38" t="s">
        <v>45474</v>
      </c>
      <c r="C18012" s="1" t="str">
        <f t="shared" si="281"/>
        <v>34172709-ITAÚ UNIBANCO S.A.</v>
      </c>
      <c r="D18012" s="39" t="s">
        <v>6966</v>
      </c>
      <c r="E18012" s="38" t="s">
        <v>6967</v>
      </c>
      <c r="F18012" s="38" t="s">
        <v>43677</v>
      </c>
      <c r="G18012" s="38" t="s">
        <v>8286</v>
      </c>
      <c r="H18012" s="38" t="s">
        <v>45475</v>
      </c>
      <c r="I18012" s="38" t="s">
        <v>8288</v>
      </c>
      <c r="J18012" s="40" t="s">
        <v>45474</v>
      </c>
    </row>
    <row r="18013" spans="1:10" x14ac:dyDescent="0.25">
      <c r="A18013" s="37" t="s">
        <v>28</v>
      </c>
      <c r="B18013" s="38" t="s">
        <v>45476</v>
      </c>
      <c r="C18013" s="1" t="str">
        <f t="shared" si="281"/>
        <v>34172711-ITAÚ UNIBANCO S.A.</v>
      </c>
      <c r="D18013" s="39" t="s">
        <v>6966</v>
      </c>
      <c r="E18013" s="38" t="s">
        <v>6967</v>
      </c>
      <c r="F18013" s="38" t="s">
        <v>43677</v>
      </c>
      <c r="G18013" s="38" t="s">
        <v>25</v>
      </c>
      <c r="H18013" s="38" t="s">
        <v>45477</v>
      </c>
      <c r="I18013" s="38" t="s">
        <v>7128</v>
      </c>
      <c r="J18013" s="40" t="s">
        <v>45476</v>
      </c>
    </row>
    <row r="18014" spans="1:10" x14ac:dyDescent="0.25">
      <c r="A18014" s="37" t="s">
        <v>28</v>
      </c>
      <c r="B18014" s="38" t="s">
        <v>45478</v>
      </c>
      <c r="C18014" s="1" t="str">
        <f t="shared" si="281"/>
        <v>34172724-ITAÚ UNIBANCO S.A.</v>
      </c>
      <c r="D18014" s="39" t="s">
        <v>6966</v>
      </c>
      <c r="E18014" s="38" t="s">
        <v>6967</v>
      </c>
      <c r="F18014" s="38" t="s">
        <v>43677</v>
      </c>
      <c r="G18014" s="38" t="s">
        <v>25</v>
      </c>
      <c r="H18014" s="38" t="s">
        <v>45479</v>
      </c>
      <c r="I18014" s="38" t="s">
        <v>7024</v>
      </c>
      <c r="J18014" s="40" t="s">
        <v>45478</v>
      </c>
    </row>
    <row r="18015" spans="1:10" x14ac:dyDescent="0.25">
      <c r="A18015" s="37" t="s">
        <v>28</v>
      </c>
      <c r="B18015" s="38" t="s">
        <v>45480</v>
      </c>
      <c r="C18015" s="1" t="str">
        <f t="shared" si="281"/>
        <v>34172728-ITAÚ UNIBANCO S.A.</v>
      </c>
      <c r="D18015" s="39" t="s">
        <v>6966</v>
      </c>
      <c r="E18015" s="38" t="s">
        <v>6967</v>
      </c>
      <c r="F18015" s="38" t="s">
        <v>43677</v>
      </c>
      <c r="G18015" s="38" t="s">
        <v>25</v>
      </c>
      <c r="H18015" s="38" t="s">
        <v>45481</v>
      </c>
      <c r="I18015" s="38" t="s">
        <v>7024</v>
      </c>
      <c r="J18015" s="40" t="s">
        <v>45480</v>
      </c>
    </row>
    <row r="18016" spans="1:10" x14ac:dyDescent="0.25">
      <c r="A18016" s="37" t="s">
        <v>28</v>
      </c>
      <c r="B18016" s="38" t="s">
        <v>45482</v>
      </c>
      <c r="C18016" s="1" t="str">
        <f t="shared" si="281"/>
        <v>34172731-ITAÚ UNIBANCO S.A.</v>
      </c>
      <c r="D18016" s="39" t="s">
        <v>6966</v>
      </c>
      <c r="E18016" s="38" t="s">
        <v>6967</v>
      </c>
      <c r="F18016" s="38" t="s">
        <v>43677</v>
      </c>
      <c r="G18016" s="38" t="s">
        <v>25</v>
      </c>
      <c r="H18016" s="38" t="s">
        <v>45483</v>
      </c>
      <c r="I18016" s="38" t="s">
        <v>14671</v>
      </c>
      <c r="J18016" s="40" t="s">
        <v>45482</v>
      </c>
    </row>
    <row r="18017" spans="1:10" x14ac:dyDescent="0.25">
      <c r="A18017" s="37" t="s">
        <v>28</v>
      </c>
      <c r="B18017" s="38" t="s">
        <v>45484</v>
      </c>
      <c r="C18017" s="1" t="str">
        <f t="shared" si="281"/>
        <v>34172732-ITAÚ UNIBANCO S.A.</v>
      </c>
      <c r="D18017" s="39" t="s">
        <v>6966</v>
      </c>
      <c r="E18017" s="38" t="s">
        <v>6967</v>
      </c>
      <c r="F18017" s="38" t="s">
        <v>43677</v>
      </c>
      <c r="G18017" s="38" t="s">
        <v>35</v>
      </c>
      <c r="H18017" s="38" t="s">
        <v>45485</v>
      </c>
      <c r="I18017" s="38" t="s">
        <v>11412</v>
      </c>
      <c r="J18017" s="40" t="s">
        <v>45484</v>
      </c>
    </row>
    <row r="18018" spans="1:10" x14ac:dyDescent="0.25">
      <c r="A18018" s="37" t="s">
        <v>28</v>
      </c>
      <c r="B18018" s="38" t="s">
        <v>45486</v>
      </c>
      <c r="C18018" s="1" t="str">
        <f t="shared" si="281"/>
        <v>34172733-ITAÚ UNIBANCO S.A.</v>
      </c>
      <c r="D18018" s="39" t="s">
        <v>6966</v>
      </c>
      <c r="E18018" s="38" t="s">
        <v>6967</v>
      </c>
      <c r="F18018" s="38" t="s">
        <v>43677</v>
      </c>
      <c r="G18018" s="38" t="s">
        <v>25</v>
      </c>
      <c r="H18018" s="38" t="s">
        <v>45487</v>
      </c>
      <c r="I18018" s="38" t="s">
        <v>7024</v>
      </c>
      <c r="J18018" s="40" t="s">
        <v>45486</v>
      </c>
    </row>
    <row r="18019" spans="1:10" x14ac:dyDescent="0.25">
      <c r="A18019" s="37" t="s">
        <v>28</v>
      </c>
      <c r="B18019" s="38" t="s">
        <v>45488</v>
      </c>
      <c r="C18019" s="1" t="str">
        <f t="shared" si="281"/>
        <v>34172739-ITAÚ UNIBANCO S.A.</v>
      </c>
      <c r="D18019" s="39" t="s">
        <v>6966</v>
      </c>
      <c r="E18019" s="38" t="s">
        <v>6967</v>
      </c>
      <c r="F18019" s="38" t="s">
        <v>43677</v>
      </c>
      <c r="G18019" s="38" t="s">
        <v>25</v>
      </c>
      <c r="H18019" s="38" t="s">
        <v>45489</v>
      </c>
      <c r="I18019" s="38" t="s">
        <v>17684</v>
      </c>
      <c r="J18019" s="40" t="s">
        <v>45488</v>
      </c>
    </row>
    <row r="18020" spans="1:10" x14ac:dyDescent="0.25">
      <c r="A18020" s="37" t="s">
        <v>28</v>
      </c>
      <c r="B18020" s="38" t="s">
        <v>45490</v>
      </c>
      <c r="C18020" s="1" t="str">
        <f t="shared" si="281"/>
        <v>34172740-ITAÚ UNIBANCO S.A.</v>
      </c>
      <c r="D18020" s="39" t="s">
        <v>6966</v>
      </c>
      <c r="E18020" s="38" t="s">
        <v>6967</v>
      </c>
      <c r="F18020" s="38" t="s">
        <v>43677</v>
      </c>
      <c r="G18020" s="38" t="s">
        <v>25</v>
      </c>
      <c r="H18020" s="38" t="s">
        <v>45491</v>
      </c>
      <c r="I18020" s="38" t="s">
        <v>7024</v>
      </c>
      <c r="J18020" s="40" t="s">
        <v>45490</v>
      </c>
    </row>
    <row r="18021" spans="1:10" x14ac:dyDescent="0.25">
      <c r="A18021" s="37" t="s">
        <v>28</v>
      </c>
      <c r="B18021" s="38" t="s">
        <v>45492</v>
      </c>
      <c r="C18021" s="1" t="str">
        <f t="shared" si="281"/>
        <v>34172743-ITAÚ UNIBANCO S.A.</v>
      </c>
      <c r="D18021" s="39" t="s">
        <v>6966</v>
      </c>
      <c r="E18021" s="38" t="s">
        <v>6967</v>
      </c>
      <c r="F18021" s="38" t="s">
        <v>43677</v>
      </c>
      <c r="G18021" s="38" t="s">
        <v>6969</v>
      </c>
      <c r="H18021" s="38" t="s">
        <v>45493</v>
      </c>
      <c r="I18021" s="38" t="s">
        <v>7213</v>
      </c>
      <c r="J18021" s="40" t="s">
        <v>45492</v>
      </c>
    </row>
    <row r="18022" spans="1:10" x14ac:dyDescent="0.25">
      <c r="A18022" s="37" t="s">
        <v>28</v>
      </c>
      <c r="B18022" s="38" t="s">
        <v>45494</v>
      </c>
      <c r="C18022" s="1" t="str">
        <f t="shared" si="281"/>
        <v>34172746-ITAÚ UNIBANCO S.A.</v>
      </c>
      <c r="D18022" s="39" t="s">
        <v>6966</v>
      </c>
      <c r="E18022" s="38" t="s">
        <v>6967</v>
      </c>
      <c r="F18022" s="38" t="s">
        <v>43677</v>
      </c>
      <c r="G18022" s="38" t="s">
        <v>7035</v>
      </c>
      <c r="H18022" s="38" t="s">
        <v>45495</v>
      </c>
      <c r="I18022" s="38" t="s">
        <v>10118</v>
      </c>
      <c r="J18022" s="40" t="s">
        <v>45494</v>
      </c>
    </row>
    <row r="18023" spans="1:10" x14ac:dyDescent="0.25">
      <c r="A18023" s="37" t="s">
        <v>28</v>
      </c>
      <c r="B18023" s="38" t="s">
        <v>45496</v>
      </c>
      <c r="C18023" s="1" t="str">
        <f t="shared" si="281"/>
        <v>34172748-ITAÚ UNIBANCO S.A.</v>
      </c>
      <c r="D18023" s="39" t="s">
        <v>6966</v>
      </c>
      <c r="E18023" s="38" t="s">
        <v>6967</v>
      </c>
      <c r="F18023" s="38" t="s">
        <v>43677</v>
      </c>
      <c r="G18023" s="38" t="s">
        <v>25</v>
      </c>
      <c r="H18023" s="38" t="s">
        <v>45497</v>
      </c>
      <c r="I18023" s="38" t="s">
        <v>7024</v>
      </c>
      <c r="J18023" s="40" t="s">
        <v>45496</v>
      </c>
    </row>
    <row r="18024" spans="1:10" x14ac:dyDescent="0.25">
      <c r="A18024" s="37" t="s">
        <v>28</v>
      </c>
      <c r="B18024" s="38" t="s">
        <v>45498</v>
      </c>
      <c r="C18024" s="1" t="str">
        <f t="shared" si="281"/>
        <v>34172756-ITAÚ UNIBANCO S.A.</v>
      </c>
      <c r="D18024" s="39" t="s">
        <v>6966</v>
      </c>
      <c r="E18024" s="38" t="s">
        <v>6967</v>
      </c>
      <c r="F18024" s="38" t="s">
        <v>43677</v>
      </c>
      <c r="G18024" s="38" t="s">
        <v>6969</v>
      </c>
      <c r="H18024" s="38" t="s">
        <v>45499</v>
      </c>
      <c r="I18024" s="38" t="s">
        <v>6971</v>
      </c>
      <c r="J18024" s="40" t="s">
        <v>45498</v>
      </c>
    </row>
    <row r="18025" spans="1:10" x14ac:dyDescent="0.25">
      <c r="A18025" s="37" t="s">
        <v>28</v>
      </c>
      <c r="B18025" s="38" t="s">
        <v>45500</v>
      </c>
      <c r="C18025" s="1" t="str">
        <f t="shared" si="281"/>
        <v>34172758-ITAÚ UNIBANCO S.A.</v>
      </c>
      <c r="D18025" s="39" t="s">
        <v>6966</v>
      </c>
      <c r="E18025" s="38" t="s">
        <v>6967</v>
      </c>
      <c r="F18025" s="38" t="s">
        <v>43677</v>
      </c>
      <c r="G18025" s="38" t="s">
        <v>6991</v>
      </c>
      <c r="H18025" s="38" t="s">
        <v>45501</v>
      </c>
      <c r="I18025" s="38" t="s">
        <v>8065</v>
      </c>
      <c r="J18025" s="40" t="s">
        <v>45500</v>
      </c>
    </row>
    <row r="18026" spans="1:10" x14ac:dyDescent="0.25">
      <c r="A18026" s="37" t="s">
        <v>28</v>
      </c>
      <c r="B18026" s="38" t="s">
        <v>45502</v>
      </c>
      <c r="C18026" s="1" t="str">
        <f t="shared" si="281"/>
        <v>34172759-ITAÚ UNIBANCO S.A.</v>
      </c>
      <c r="D18026" s="39" t="s">
        <v>6966</v>
      </c>
      <c r="E18026" s="38" t="s">
        <v>6967</v>
      </c>
      <c r="F18026" s="38" t="s">
        <v>43677</v>
      </c>
      <c r="G18026" s="38" t="s">
        <v>25</v>
      </c>
      <c r="H18026" s="38" t="s">
        <v>45503</v>
      </c>
      <c r="I18026" s="38" t="s">
        <v>12456</v>
      </c>
      <c r="J18026" s="40" t="s">
        <v>45502</v>
      </c>
    </row>
    <row r="18027" spans="1:10" x14ac:dyDescent="0.25">
      <c r="A18027" s="37" t="s">
        <v>28</v>
      </c>
      <c r="B18027" s="38" t="s">
        <v>45504</v>
      </c>
      <c r="C18027" s="1" t="str">
        <f t="shared" si="281"/>
        <v>34172760-ITAÚ UNIBANCO S.A.</v>
      </c>
      <c r="D18027" s="39" t="s">
        <v>6966</v>
      </c>
      <c r="E18027" s="38" t="s">
        <v>6967</v>
      </c>
      <c r="F18027" s="38" t="s">
        <v>43677</v>
      </c>
      <c r="G18027" s="38" t="s">
        <v>39</v>
      </c>
      <c r="H18027" s="38" t="s">
        <v>45505</v>
      </c>
      <c r="I18027" s="38" t="s">
        <v>7021</v>
      </c>
      <c r="J18027" s="40" t="s">
        <v>45504</v>
      </c>
    </row>
    <row r="18028" spans="1:10" x14ac:dyDescent="0.25">
      <c r="A18028" s="37" t="s">
        <v>28</v>
      </c>
      <c r="B18028" s="38" t="s">
        <v>45506</v>
      </c>
      <c r="C18028" s="1" t="str">
        <f t="shared" si="281"/>
        <v>34172773-ITAÚ UNIBANCO S.A.</v>
      </c>
      <c r="D18028" s="39" t="s">
        <v>6966</v>
      </c>
      <c r="E18028" s="38" t="s">
        <v>6967</v>
      </c>
      <c r="F18028" s="38" t="s">
        <v>43677</v>
      </c>
      <c r="G18028" s="38" t="s">
        <v>33</v>
      </c>
      <c r="H18028" s="38" t="s">
        <v>45507</v>
      </c>
      <c r="I18028" s="38" t="s">
        <v>8450</v>
      </c>
      <c r="J18028" s="40" t="s">
        <v>45506</v>
      </c>
    </row>
    <row r="18029" spans="1:10" x14ac:dyDescent="0.25">
      <c r="A18029" s="37" t="s">
        <v>28</v>
      </c>
      <c r="B18029" s="38" t="s">
        <v>45508</v>
      </c>
      <c r="C18029" s="1" t="str">
        <f t="shared" si="281"/>
        <v>34172774-ITAÚ UNIBANCO S.A.</v>
      </c>
      <c r="D18029" s="39" t="s">
        <v>6966</v>
      </c>
      <c r="E18029" s="38" t="s">
        <v>6967</v>
      </c>
      <c r="F18029" s="38" t="s">
        <v>43677</v>
      </c>
      <c r="G18029" s="38" t="s">
        <v>33</v>
      </c>
      <c r="H18029" s="38" t="s">
        <v>45509</v>
      </c>
      <c r="I18029" s="38" t="s">
        <v>15965</v>
      </c>
      <c r="J18029" s="40" t="s">
        <v>45508</v>
      </c>
    </row>
    <row r="18030" spans="1:10" x14ac:dyDescent="0.25">
      <c r="A18030" s="37" t="s">
        <v>28</v>
      </c>
      <c r="B18030" s="38" t="s">
        <v>45510</v>
      </c>
      <c r="C18030" s="1" t="str">
        <f t="shared" si="281"/>
        <v>34172775-ITAÚ UNIBANCO S.A.</v>
      </c>
      <c r="D18030" s="39" t="s">
        <v>6966</v>
      </c>
      <c r="E18030" s="38" t="s">
        <v>6967</v>
      </c>
      <c r="F18030" s="38" t="s">
        <v>43677</v>
      </c>
      <c r="G18030" s="38" t="s">
        <v>33</v>
      </c>
      <c r="H18030" s="38" t="s">
        <v>45511</v>
      </c>
      <c r="I18030" s="38" t="s">
        <v>13333</v>
      </c>
      <c r="J18030" s="40" t="s">
        <v>45510</v>
      </c>
    </row>
    <row r="18031" spans="1:10" x14ac:dyDescent="0.25">
      <c r="A18031" s="37" t="s">
        <v>28</v>
      </c>
      <c r="B18031" s="38" t="s">
        <v>45512</v>
      </c>
      <c r="C18031" s="1" t="str">
        <f t="shared" si="281"/>
        <v>34172776-ITAÚ UNIBANCO S.A.</v>
      </c>
      <c r="D18031" s="39" t="s">
        <v>6966</v>
      </c>
      <c r="E18031" s="38" t="s">
        <v>6967</v>
      </c>
      <c r="F18031" s="38" t="s">
        <v>43677</v>
      </c>
      <c r="G18031" s="38" t="s">
        <v>33</v>
      </c>
      <c r="H18031" s="38" t="s">
        <v>45513</v>
      </c>
      <c r="I18031" s="38" t="s">
        <v>8426</v>
      </c>
      <c r="J18031" s="40" t="s">
        <v>45512</v>
      </c>
    </row>
    <row r="18032" spans="1:10" x14ac:dyDescent="0.25">
      <c r="A18032" s="37" t="s">
        <v>28</v>
      </c>
      <c r="B18032" s="38" t="s">
        <v>45514</v>
      </c>
      <c r="C18032" s="1" t="str">
        <f t="shared" si="281"/>
        <v>34172778-ITAÚ UNIBANCO S.A.</v>
      </c>
      <c r="D18032" s="39" t="s">
        <v>6966</v>
      </c>
      <c r="E18032" s="38" t="s">
        <v>6967</v>
      </c>
      <c r="F18032" s="38" t="s">
        <v>43677</v>
      </c>
      <c r="G18032" s="38" t="s">
        <v>33</v>
      </c>
      <c r="H18032" s="38" t="s">
        <v>45515</v>
      </c>
      <c r="I18032" s="38" t="s">
        <v>8889</v>
      </c>
      <c r="J18032" s="40" t="s">
        <v>45514</v>
      </c>
    </row>
    <row r="18033" spans="1:10" x14ac:dyDescent="0.25">
      <c r="A18033" s="37" t="s">
        <v>28</v>
      </c>
      <c r="B18033" s="38" t="s">
        <v>45516</v>
      </c>
      <c r="C18033" s="1" t="str">
        <f t="shared" si="281"/>
        <v>34172780-ITAÚ UNIBANCO S.A.</v>
      </c>
      <c r="D18033" s="39" t="s">
        <v>6966</v>
      </c>
      <c r="E18033" s="38" t="s">
        <v>6967</v>
      </c>
      <c r="F18033" s="38" t="s">
        <v>43677</v>
      </c>
      <c r="G18033" s="38" t="s">
        <v>30</v>
      </c>
      <c r="H18033" s="38" t="s">
        <v>45517</v>
      </c>
      <c r="I18033" s="38" t="s">
        <v>8615</v>
      </c>
      <c r="J18033" s="40" t="s">
        <v>45516</v>
      </c>
    </row>
    <row r="18034" spans="1:10" x14ac:dyDescent="0.25">
      <c r="A18034" s="37" t="s">
        <v>28</v>
      </c>
      <c r="B18034" s="38" t="s">
        <v>45518</v>
      </c>
      <c r="C18034" s="1" t="str">
        <f t="shared" si="281"/>
        <v>34172783-ITAÚ UNIBANCO S.A.</v>
      </c>
      <c r="D18034" s="39" t="s">
        <v>6966</v>
      </c>
      <c r="E18034" s="38" t="s">
        <v>6967</v>
      </c>
      <c r="F18034" s="38" t="s">
        <v>43677</v>
      </c>
      <c r="G18034" s="38" t="s">
        <v>25</v>
      </c>
      <c r="H18034" s="38" t="s">
        <v>45519</v>
      </c>
      <c r="I18034" s="38" t="s">
        <v>7749</v>
      </c>
      <c r="J18034" s="40" t="s">
        <v>45518</v>
      </c>
    </row>
    <row r="18035" spans="1:10" x14ac:dyDescent="0.25">
      <c r="A18035" s="37" t="s">
        <v>28</v>
      </c>
      <c r="B18035" s="38" t="s">
        <v>45520</v>
      </c>
      <c r="C18035" s="1" t="str">
        <f t="shared" si="281"/>
        <v>34172795-ITAÚ UNIBANCO S.A.</v>
      </c>
      <c r="D18035" s="39" t="s">
        <v>6966</v>
      </c>
      <c r="E18035" s="38" t="s">
        <v>6967</v>
      </c>
      <c r="F18035" s="38" t="s">
        <v>43677</v>
      </c>
      <c r="G18035" s="38" t="s">
        <v>30</v>
      </c>
      <c r="H18035" s="38" t="s">
        <v>45521</v>
      </c>
      <c r="I18035" s="38" t="s">
        <v>9012</v>
      </c>
      <c r="J18035" s="40" t="s">
        <v>45520</v>
      </c>
    </row>
    <row r="18036" spans="1:10" x14ac:dyDescent="0.25">
      <c r="A18036" s="37" t="s">
        <v>28</v>
      </c>
      <c r="B18036" s="38" t="s">
        <v>45522</v>
      </c>
      <c r="C18036" s="1" t="str">
        <f t="shared" si="281"/>
        <v>34172796-ITAÚ UNIBANCO S.A.</v>
      </c>
      <c r="D18036" s="39" t="s">
        <v>6966</v>
      </c>
      <c r="E18036" s="38" t="s">
        <v>6967</v>
      </c>
      <c r="F18036" s="38" t="s">
        <v>43677</v>
      </c>
      <c r="G18036" s="38" t="s">
        <v>31</v>
      </c>
      <c r="H18036" s="38" t="s">
        <v>45523</v>
      </c>
      <c r="I18036" s="38" t="s">
        <v>6986</v>
      </c>
      <c r="J18036" s="40" t="s">
        <v>45522</v>
      </c>
    </row>
    <row r="18037" spans="1:10" x14ac:dyDescent="0.25">
      <c r="A18037" s="37" t="s">
        <v>28</v>
      </c>
      <c r="B18037" s="38" t="s">
        <v>45524</v>
      </c>
      <c r="C18037" s="1" t="str">
        <f t="shared" si="281"/>
        <v>34172798-ITAÚ UNIBANCO S.A.</v>
      </c>
      <c r="D18037" s="39" t="s">
        <v>6966</v>
      </c>
      <c r="E18037" s="38" t="s">
        <v>6967</v>
      </c>
      <c r="F18037" s="38" t="s">
        <v>43677</v>
      </c>
      <c r="G18037" s="38" t="s">
        <v>6969</v>
      </c>
      <c r="H18037" s="38" t="s">
        <v>45525</v>
      </c>
      <c r="I18037" s="38" t="s">
        <v>6971</v>
      </c>
      <c r="J18037" s="40" t="s">
        <v>45524</v>
      </c>
    </row>
    <row r="18038" spans="1:10" x14ac:dyDescent="0.25">
      <c r="A18038" s="37" t="s">
        <v>28</v>
      </c>
      <c r="B18038" s="38" t="s">
        <v>45526</v>
      </c>
      <c r="C18038" s="1" t="str">
        <f t="shared" si="281"/>
        <v>34172799-ITAÚ UNIBANCO S.A.</v>
      </c>
      <c r="D18038" s="39" t="s">
        <v>6966</v>
      </c>
      <c r="E18038" s="38" t="s">
        <v>6967</v>
      </c>
      <c r="F18038" s="38" t="s">
        <v>43677</v>
      </c>
      <c r="G18038" s="38" t="s">
        <v>44</v>
      </c>
      <c r="H18038" s="38" t="s">
        <v>45527</v>
      </c>
      <c r="I18038" s="38" t="s">
        <v>8753</v>
      </c>
      <c r="J18038" s="40" t="s">
        <v>45526</v>
      </c>
    </row>
    <row r="18039" spans="1:10" x14ac:dyDescent="0.25">
      <c r="A18039" s="37" t="s">
        <v>28</v>
      </c>
      <c r="B18039" s="38" t="s">
        <v>45528</v>
      </c>
      <c r="C18039" s="1" t="str">
        <f t="shared" si="281"/>
        <v>34172844-ITAÚ UNIBANCO S.A.</v>
      </c>
      <c r="D18039" s="39" t="s">
        <v>14229</v>
      </c>
      <c r="E18039" s="38" t="s">
        <v>6967</v>
      </c>
      <c r="F18039" s="38" t="s">
        <v>43677</v>
      </c>
      <c r="G18039" s="38" t="s">
        <v>25</v>
      </c>
      <c r="H18039" s="38" t="s">
        <v>14230</v>
      </c>
      <c r="I18039" s="38" t="s">
        <v>7024</v>
      </c>
      <c r="J18039" s="40" t="s">
        <v>45528</v>
      </c>
    </row>
    <row r="18040" spans="1:10" x14ac:dyDescent="0.25">
      <c r="A18040" s="37" t="s">
        <v>28</v>
      </c>
      <c r="B18040" s="38" t="s">
        <v>45529</v>
      </c>
      <c r="C18040" s="1" t="str">
        <f t="shared" si="281"/>
        <v>34172898-ITAÚ UNIBANCO S.A.</v>
      </c>
      <c r="D18040" s="39" t="s">
        <v>6966</v>
      </c>
      <c r="E18040" s="38" t="s">
        <v>6967</v>
      </c>
      <c r="F18040" s="38" t="s">
        <v>43677</v>
      </c>
      <c r="G18040" s="38" t="s">
        <v>34</v>
      </c>
      <c r="H18040" s="38" t="s">
        <v>45530</v>
      </c>
      <c r="I18040" s="38" t="s">
        <v>9501</v>
      </c>
      <c r="J18040" s="40" t="s">
        <v>45529</v>
      </c>
    </row>
    <row r="18041" spans="1:10" x14ac:dyDescent="0.25">
      <c r="A18041" s="37" t="s">
        <v>28</v>
      </c>
      <c r="B18041" s="38" t="s">
        <v>45531</v>
      </c>
      <c r="C18041" s="1" t="str">
        <f t="shared" si="281"/>
        <v>34172901-ITAÚ UNIBANCO S.A.</v>
      </c>
      <c r="D18041" s="39" t="s">
        <v>6966</v>
      </c>
      <c r="E18041" s="38" t="s">
        <v>6967</v>
      </c>
      <c r="F18041" s="38" t="s">
        <v>43677</v>
      </c>
      <c r="G18041" s="38" t="s">
        <v>6969</v>
      </c>
      <c r="H18041" s="38" t="s">
        <v>45532</v>
      </c>
      <c r="I18041" s="38" t="s">
        <v>6971</v>
      </c>
      <c r="J18041" s="40" t="s">
        <v>45531</v>
      </c>
    </row>
    <row r="18042" spans="1:10" x14ac:dyDescent="0.25">
      <c r="A18042" s="37" t="s">
        <v>28</v>
      </c>
      <c r="B18042" s="38" t="s">
        <v>45533</v>
      </c>
      <c r="C18042" s="1" t="str">
        <f t="shared" si="281"/>
        <v>34172902-ITAÚ UNIBANCO S.A.</v>
      </c>
      <c r="D18042" s="39" t="s">
        <v>6966</v>
      </c>
      <c r="E18042" s="38" t="s">
        <v>6967</v>
      </c>
      <c r="F18042" s="38" t="s">
        <v>43677</v>
      </c>
      <c r="G18042" s="38" t="s">
        <v>8286</v>
      </c>
      <c r="H18042" s="38" t="s">
        <v>45534</v>
      </c>
      <c r="I18042" s="38" t="s">
        <v>8288</v>
      </c>
      <c r="J18042" s="40" t="s">
        <v>45533</v>
      </c>
    </row>
    <row r="18043" spans="1:10" x14ac:dyDescent="0.25">
      <c r="A18043" s="37" t="s">
        <v>28</v>
      </c>
      <c r="B18043" s="38" t="s">
        <v>45535</v>
      </c>
      <c r="C18043" s="1" t="str">
        <f t="shared" si="281"/>
        <v>34172903-ITAÚ UNIBANCO S.A.</v>
      </c>
      <c r="D18043" s="39" t="s">
        <v>6966</v>
      </c>
      <c r="E18043" s="38" t="s">
        <v>6967</v>
      </c>
      <c r="F18043" s="38" t="s">
        <v>43677</v>
      </c>
      <c r="G18043" s="38" t="s">
        <v>7099</v>
      </c>
      <c r="H18043" s="38" t="s">
        <v>45536</v>
      </c>
      <c r="I18043" s="38" t="s">
        <v>7231</v>
      </c>
      <c r="J18043" s="40" t="s">
        <v>45535</v>
      </c>
    </row>
    <row r="18044" spans="1:10" x14ac:dyDescent="0.25">
      <c r="A18044" s="37" t="s">
        <v>28</v>
      </c>
      <c r="B18044" s="38" t="s">
        <v>45537</v>
      </c>
      <c r="C18044" s="1" t="str">
        <f t="shared" si="281"/>
        <v>34172904-ITAÚ UNIBANCO S.A.</v>
      </c>
      <c r="D18044" s="39" t="s">
        <v>6966</v>
      </c>
      <c r="E18044" s="38" t="s">
        <v>6967</v>
      </c>
      <c r="F18044" s="38" t="s">
        <v>43677</v>
      </c>
      <c r="G18044" s="38" t="s">
        <v>25</v>
      </c>
      <c r="H18044" s="38" t="s">
        <v>45538</v>
      </c>
      <c r="I18044" s="38" t="s">
        <v>7609</v>
      </c>
      <c r="J18044" s="40" t="s">
        <v>45537</v>
      </c>
    </row>
    <row r="18045" spans="1:10" x14ac:dyDescent="0.25">
      <c r="A18045" s="37" t="s">
        <v>28</v>
      </c>
      <c r="B18045" s="38" t="s">
        <v>45539</v>
      </c>
      <c r="C18045" s="1" t="str">
        <f t="shared" si="281"/>
        <v>34172905-ITAÚ UNIBANCO S.A.</v>
      </c>
      <c r="D18045" s="39" t="s">
        <v>6966</v>
      </c>
      <c r="E18045" s="38" t="s">
        <v>6967</v>
      </c>
      <c r="F18045" s="38" t="s">
        <v>43677</v>
      </c>
      <c r="G18045" s="38" t="s">
        <v>31</v>
      </c>
      <c r="H18045" s="38" t="s">
        <v>45540</v>
      </c>
      <c r="I18045" s="38" t="s">
        <v>7094</v>
      </c>
      <c r="J18045" s="40" t="s">
        <v>45539</v>
      </c>
    </row>
    <row r="18046" spans="1:10" x14ac:dyDescent="0.25">
      <c r="A18046" s="37" t="s">
        <v>28</v>
      </c>
      <c r="B18046" s="38" t="s">
        <v>45541</v>
      </c>
      <c r="C18046" s="1" t="str">
        <f t="shared" si="281"/>
        <v>34172906-ITAÚ UNIBANCO S.A.</v>
      </c>
      <c r="D18046" s="39" t="s">
        <v>6966</v>
      </c>
      <c r="E18046" s="38" t="s">
        <v>6967</v>
      </c>
      <c r="F18046" s="38" t="s">
        <v>43677</v>
      </c>
      <c r="G18046" s="38" t="s">
        <v>33</v>
      </c>
      <c r="H18046" s="38" t="s">
        <v>45542</v>
      </c>
      <c r="I18046" s="38" t="s">
        <v>13775</v>
      </c>
      <c r="J18046" s="40" t="s">
        <v>45541</v>
      </c>
    </row>
    <row r="18047" spans="1:10" x14ac:dyDescent="0.25">
      <c r="A18047" s="37" t="s">
        <v>28</v>
      </c>
      <c r="B18047" s="38" t="s">
        <v>45543</v>
      </c>
      <c r="C18047" s="1" t="str">
        <f t="shared" si="281"/>
        <v>34172907-ITAÚ UNIBANCO S.A.</v>
      </c>
      <c r="D18047" s="39" t="s">
        <v>6966</v>
      </c>
      <c r="E18047" s="38" t="s">
        <v>6967</v>
      </c>
      <c r="F18047" s="38" t="s">
        <v>43677</v>
      </c>
      <c r="G18047" s="38" t="s">
        <v>33</v>
      </c>
      <c r="H18047" s="38" t="s">
        <v>45544</v>
      </c>
      <c r="I18047" s="38" t="s">
        <v>9086</v>
      </c>
      <c r="J18047" s="40" t="s">
        <v>45543</v>
      </c>
    </row>
    <row r="18048" spans="1:10" x14ac:dyDescent="0.25">
      <c r="A18048" s="37" t="s">
        <v>28</v>
      </c>
      <c r="B18048" s="38" t="s">
        <v>45545</v>
      </c>
      <c r="C18048" s="1" t="str">
        <f t="shared" si="281"/>
        <v>34172908-ITAÚ UNIBANCO S.A.</v>
      </c>
      <c r="D18048" s="39" t="s">
        <v>6966</v>
      </c>
      <c r="E18048" s="38" t="s">
        <v>6967</v>
      </c>
      <c r="F18048" s="38" t="s">
        <v>43677</v>
      </c>
      <c r="G18048" s="38" t="s">
        <v>33</v>
      </c>
      <c r="H18048" s="38" t="s">
        <v>45546</v>
      </c>
      <c r="I18048" s="38" t="s">
        <v>9715</v>
      </c>
      <c r="J18048" s="40" t="s">
        <v>45545</v>
      </c>
    </row>
    <row r="18049" spans="1:10" x14ac:dyDescent="0.25">
      <c r="A18049" s="37" t="s">
        <v>28</v>
      </c>
      <c r="B18049" s="38" t="s">
        <v>45547</v>
      </c>
      <c r="C18049" s="1" t="str">
        <f t="shared" si="281"/>
        <v>34172909-ITAÚ UNIBANCO S.A.</v>
      </c>
      <c r="D18049" s="39" t="s">
        <v>6966</v>
      </c>
      <c r="E18049" s="38" t="s">
        <v>6967</v>
      </c>
      <c r="F18049" s="38" t="s">
        <v>43677</v>
      </c>
      <c r="G18049" s="38" t="s">
        <v>33</v>
      </c>
      <c r="H18049" s="38" t="s">
        <v>45548</v>
      </c>
      <c r="I18049" s="38" t="s">
        <v>9721</v>
      </c>
      <c r="J18049" s="40" t="s">
        <v>45547</v>
      </c>
    </row>
    <row r="18050" spans="1:10" x14ac:dyDescent="0.25">
      <c r="A18050" s="37" t="s">
        <v>28</v>
      </c>
      <c r="B18050" s="38" t="s">
        <v>45549</v>
      </c>
      <c r="C18050" s="1" t="str">
        <f t="shared" si="281"/>
        <v>34172910-ITAÚ UNIBANCO S.A.</v>
      </c>
      <c r="D18050" s="39" t="s">
        <v>6966</v>
      </c>
      <c r="E18050" s="38" t="s">
        <v>6967</v>
      </c>
      <c r="F18050" s="38" t="s">
        <v>43677</v>
      </c>
      <c r="G18050" s="38" t="s">
        <v>33</v>
      </c>
      <c r="H18050" s="38" t="s">
        <v>45550</v>
      </c>
      <c r="I18050" s="38" t="s">
        <v>8840</v>
      </c>
      <c r="J18050" s="40" t="s">
        <v>45549</v>
      </c>
    </row>
    <row r="18051" spans="1:10" x14ac:dyDescent="0.25">
      <c r="A18051" s="37" t="s">
        <v>28</v>
      </c>
      <c r="B18051" s="38" t="s">
        <v>45551</v>
      </c>
      <c r="C18051" s="1" t="str">
        <f t="shared" ref="C18051:C18114" si="282">CONCATENATE(B18051,"-",F18051)</f>
        <v>34172916-ITAÚ UNIBANCO S.A.</v>
      </c>
      <c r="D18051" s="39" t="s">
        <v>6966</v>
      </c>
      <c r="E18051" s="38" t="s">
        <v>6967</v>
      </c>
      <c r="F18051" s="38" t="s">
        <v>43677</v>
      </c>
      <c r="G18051" s="38" t="s">
        <v>35</v>
      </c>
      <c r="H18051" s="38" t="s">
        <v>45552</v>
      </c>
      <c r="I18051" s="38" t="s">
        <v>7448</v>
      </c>
      <c r="J18051" s="40" t="s">
        <v>45551</v>
      </c>
    </row>
    <row r="18052" spans="1:10" x14ac:dyDescent="0.25">
      <c r="A18052" s="37" t="s">
        <v>28</v>
      </c>
      <c r="B18052" s="38" t="s">
        <v>45553</v>
      </c>
      <c r="C18052" s="1" t="str">
        <f t="shared" si="282"/>
        <v>34172917-ITAÚ UNIBANCO S.A.</v>
      </c>
      <c r="D18052" s="39" t="s">
        <v>6966</v>
      </c>
      <c r="E18052" s="38" t="s">
        <v>6967</v>
      </c>
      <c r="F18052" s="38" t="s">
        <v>43677</v>
      </c>
      <c r="G18052" s="38" t="s">
        <v>32</v>
      </c>
      <c r="H18052" s="38" t="s">
        <v>45554</v>
      </c>
      <c r="I18052" s="38" t="s">
        <v>8913</v>
      </c>
      <c r="J18052" s="40" t="s">
        <v>45553</v>
      </c>
    </row>
    <row r="18053" spans="1:10" x14ac:dyDescent="0.25">
      <c r="A18053" s="37" t="s">
        <v>28</v>
      </c>
      <c r="B18053" s="38" t="s">
        <v>45555</v>
      </c>
      <c r="C18053" s="1" t="str">
        <f t="shared" si="282"/>
        <v>34172918-ITAÚ UNIBANCO S.A.</v>
      </c>
      <c r="D18053" s="39" t="s">
        <v>6966</v>
      </c>
      <c r="E18053" s="38" t="s">
        <v>6967</v>
      </c>
      <c r="F18053" s="38" t="s">
        <v>43677</v>
      </c>
      <c r="G18053" s="38" t="s">
        <v>32</v>
      </c>
      <c r="H18053" s="38" t="s">
        <v>45556</v>
      </c>
      <c r="I18053" s="38" t="s">
        <v>7621</v>
      </c>
      <c r="J18053" s="40" t="s">
        <v>45555</v>
      </c>
    </row>
    <row r="18054" spans="1:10" x14ac:dyDescent="0.25">
      <c r="A18054" s="37" t="s">
        <v>28</v>
      </c>
      <c r="B18054" s="38" t="s">
        <v>45557</v>
      </c>
      <c r="C18054" s="1" t="str">
        <f t="shared" si="282"/>
        <v>34172919-ITAÚ UNIBANCO S.A.</v>
      </c>
      <c r="D18054" s="39" t="s">
        <v>6966</v>
      </c>
      <c r="E18054" s="38" t="s">
        <v>6967</v>
      </c>
      <c r="F18054" s="38" t="s">
        <v>43677</v>
      </c>
      <c r="G18054" s="38" t="s">
        <v>25</v>
      </c>
      <c r="H18054" s="38" t="s">
        <v>45558</v>
      </c>
      <c r="I18054" s="38" t="s">
        <v>7128</v>
      </c>
      <c r="J18054" s="40" t="s">
        <v>45557</v>
      </c>
    </row>
    <row r="18055" spans="1:10" x14ac:dyDescent="0.25">
      <c r="A18055" s="37" t="s">
        <v>28</v>
      </c>
      <c r="B18055" s="38" t="s">
        <v>45559</v>
      </c>
      <c r="C18055" s="1" t="str">
        <f t="shared" si="282"/>
        <v>34172920-ITAÚ UNIBANCO S.A.</v>
      </c>
      <c r="D18055" s="39" t="s">
        <v>6966</v>
      </c>
      <c r="E18055" s="38" t="s">
        <v>6967</v>
      </c>
      <c r="F18055" s="38" t="s">
        <v>43677</v>
      </c>
      <c r="G18055" s="38" t="s">
        <v>25</v>
      </c>
      <c r="H18055" s="38" t="s">
        <v>45560</v>
      </c>
      <c r="I18055" s="38" t="s">
        <v>7534</v>
      </c>
      <c r="J18055" s="40" t="s">
        <v>45559</v>
      </c>
    </row>
    <row r="18056" spans="1:10" x14ac:dyDescent="0.25">
      <c r="A18056" s="37" t="s">
        <v>28</v>
      </c>
      <c r="B18056" s="38" t="s">
        <v>45561</v>
      </c>
      <c r="C18056" s="1" t="str">
        <f t="shared" si="282"/>
        <v>34172921-ITAÚ UNIBANCO S.A.</v>
      </c>
      <c r="D18056" s="39" t="s">
        <v>6966</v>
      </c>
      <c r="E18056" s="38" t="s">
        <v>6967</v>
      </c>
      <c r="F18056" s="38" t="s">
        <v>43677</v>
      </c>
      <c r="G18056" s="38" t="s">
        <v>25</v>
      </c>
      <c r="H18056" s="38" t="s">
        <v>45562</v>
      </c>
      <c r="I18056" s="38" t="s">
        <v>7024</v>
      </c>
      <c r="J18056" s="40" t="s">
        <v>45561</v>
      </c>
    </row>
    <row r="18057" spans="1:10" x14ac:dyDescent="0.25">
      <c r="A18057" s="37" t="s">
        <v>28</v>
      </c>
      <c r="B18057" s="38" t="s">
        <v>45563</v>
      </c>
      <c r="C18057" s="1" t="str">
        <f t="shared" si="282"/>
        <v>34172922-ITAÚ UNIBANCO S.A.</v>
      </c>
      <c r="D18057" s="39" t="s">
        <v>6966</v>
      </c>
      <c r="E18057" s="38" t="s">
        <v>6967</v>
      </c>
      <c r="F18057" s="38" t="s">
        <v>43677</v>
      </c>
      <c r="G18057" s="38" t="s">
        <v>25</v>
      </c>
      <c r="H18057" s="38" t="s">
        <v>45564</v>
      </c>
      <c r="I18057" s="38" t="s">
        <v>7024</v>
      </c>
      <c r="J18057" s="40" t="s">
        <v>45563</v>
      </c>
    </row>
    <row r="18058" spans="1:10" x14ac:dyDescent="0.25">
      <c r="A18058" s="37" t="s">
        <v>28</v>
      </c>
      <c r="B18058" s="38" t="s">
        <v>45565</v>
      </c>
      <c r="C18058" s="1" t="str">
        <f t="shared" si="282"/>
        <v>34172923-ITAÚ UNIBANCO S.A.</v>
      </c>
      <c r="D18058" s="39" t="s">
        <v>6966</v>
      </c>
      <c r="E18058" s="38" t="s">
        <v>6967</v>
      </c>
      <c r="F18058" s="38" t="s">
        <v>43677</v>
      </c>
      <c r="G18058" s="38" t="s">
        <v>25</v>
      </c>
      <c r="H18058" s="38" t="s">
        <v>45566</v>
      </c>
      <c r="I18058" s="38" t="s">
        <v>7024</v>
      </c>
      <c r="J18058" s="40" t="s">
        <v>45565</v>
      </c>
    </row>
    <row r="18059" spans="1:10" x14ac:dyDescent="0.25">
      <c r="A18059" s="37" t="s">
        <v>28</v>
      </c>
      <c r="B18059" s="38" t="s">
        <v>45567</v>
      </c>
      <c r="C18059" s="1" t="str">
        <f t="shared" si="282"/>
        <v>34172924-ITAÚ UNIBANCO S.A.</v>
      </c>
      <c r="D18059" s="39" t="s">
        <v>6966</v>
      </c>
      <c r="E18059" s="38" t="s">
        <v>6967</v>
      </c>
      <c r="F18059" s="38" t="s">
        <v>43677</v>
      </c>
      <c r="G18059" s="38" t="s">
        <v>33</v>
      </c>
      <c r="H18059" s="38" t="s">
        <v>45568</v>
      </c>
      <c r="I18059" s="38" t="s">
        <v>10489</v>
      </c>
      <c r="J18059" s="40" t="s">
        <v>45567</v>
      </c>
    </row>
    <row r="18060" spans="1:10" x14ac:dyDescent="0.25">
      <c r="A18060" s="37" t="s">
        <v>28</v>
      </c>
      <c r="B18060" s="38" t="s">
        <v>45569</v>
      </c>
      <c r="C18060" s="1" t="str">
        <f t="shared" si="282"/>
        <v>34172925-ITAÚ UNIBANCO S.A.</v>
      </c>
      <c r="D18060" s="39" t="s">
        <v>6966</v>
      </c>
      <c r="E18060" s="38" t="s">
        <v>6967</v>
      </c>
      <c r="F18060" s="38" t="s">
        <v>43677</v>
      </c>
      <c r="G18060" s="38" t="s">
        <v>25</v>
      </c>
      <c r="H18060" s="38" t="s">
        <v>45570</v>
      </c>
      <c r="I18060" s="38" t="s">
        <v>7024</v>
      </c>
      <c r="J18060" s="40" t="s">
        <v>45569</v>
      </c>
    </row>
    <row r="18061" spans="1:10" x14ac:dyDescent="0.25">
      <c r="A18061" s="37" t="s">
        <v>28</v>
      </c>
      <c r="B18061" s="38" t="s">
        <v>45571</v>
      </c>
      <c r="C18061" s="1" t="str">
        <f t="shared" si="282"/>
        <v>34172926-ITAÚ UNIBANCO S.A.</v>
      </c>
      <c r="D18061" s="39" t="s">
        <v>6966</v>
      </c>
      <c r="E18061" s="38" t="s">
        <v>6967</v>
      </c>
      <c r="F18061" s="38" t="s">
        <v>43677</v>
      </c>
      <c r="G18061" s="38" t="s">
        <v>25</v>
      </c>
      <c r="H18061" s="38" t="s">
        <v>45572</v>
      </c>
      <c r="I18061" s="38" t="s">
        <v>7024</v>
      </c>
      <c r="J18061" s="40" t="s">
        <v>45571</v>
      </c>
    </row>
    <row r="18062" spans="1:10" x14ac:dyDescent="0.25">
      <c r="A18062" s="37" t="s">
        <v>28</v>
      </c>
      <c r="B18062" s="38" t="s">
        <v>45573</v>
      </c>
      <c r="C18062" s="1" t="str">
        <f t="shared" si="282"/>
        <v>34172927-ITAÚ UNIBANCO S.A.</v>
      </c>
      <c r="D18062" s="39" t="s">
        <v>6966</v>
      </c>
      <c r="E18062" s="38" t="s">
        <v>6967</v>
      </c>
      <c r="F18062" s="38" t="s">
        <v>43677</v>
      </c>
      <c r="G18062" s="38" t="s">
        <v>6969</v>
      </c>
      <c r="H18062" s="38" t="s">
        <v>45574</v>
      </c>
      <c r="I18062" s="38" t="s">
        <v>6971</v>
      </c>
      <c r="J18062" s="40" t="s">
        <v>45573</v>
      </c>
    </row>
    <row r="18063" spans="1:10" x14ac:dyDescent="0.25">
      <c r="A18063" s="37" t="s">
        <v>28</v>
      </c>
      <c r="B18063" s="38" t="s">
        <v>45575</v>
      </c>
      <c r="C18063" s="1" t="str">
        <f t="shared" si="282"/>
        <v>34172928-ITAÚ UNIBANCO S.A.</v>
      </c>
      <c r="D18063" s="39" t="s">
        <v>6966</v>
      </c>
      <c r="E18063" s="38" t="s">
        <v>6967</v>
      </c>
      <c r="F18063" s="38" t="s">
        <v>43677</v>
      </c>
      <c r="G18063" s="38" t="s">
        <v>31</v>
      </c>
      <c r="H18063" s="38" t="s">
        <v>45576</v>
      </c>
      <c r="I18063" s="38" t="s">
        <v>6986</v>
      </c>
      <c r="J18063" s="40" t="s">
        <v>45575</v>
      </c>
    </row>
    <row r="18064" spans="1:10" x14ac:dyDescent="0.25">
      <c r="A18064" s="37" t="s">
        <v>28</v>
      </c>
      <c r="B18064" s="38" t="s">
        <v>45577</v>
      </c>
      <c r="C18064" s="1" t="str">
        <f t="shared" si="282"/>
        <v>34172929-ITAÚ UNIBANCO S.A.</v>
      </c>
      <c r="D18064" s="39" t="s">
        <v>6966</v>
      </c>
      <c r="E18064" s="38" t="s">
        <v>6967</v>
      </c>
      <c r="F18064" s="38" t="s">
        <v>43677</v>
      </c>
      <c r="G18064" s="38" t="s">
        <v>33</v>
      </c>
      <c r="H18064" s="38" t="s">
        <v>45578</v>
      </c>
      <c r="I18064" s="38" t="s">
        <v>10993</v>
      </c>
      <c r="J18064" s="40" t="s">
        <v>45577</v>
      </c>
    </row>
    <row r="18065" spans="1:10" x14ac:dyDescent="0.25">
      <c r="A18065" s="37" t="s">
        <v>28</v>
      </c>
      <c r="B18065" s="38" t="s">
        <v>45579</v>
      </c>
      <c r="C18065" s="1" t="str">
        <f t="shared" si="282"/>
        <v>34172930-ITAÚ UNIBANCO S.A.</v>
      </c>
      <c r="D18065" s="39" t="s">
        <v>6966</v>
      </c>
      <c r="E18065" s="38" t="s">
        <v>6967</v>
      </c>
      <c r="F18065" s="38" t="s">
        <v>43677</v>
      </c>
      <c r="G18065" s="38" t="s">
        <v>33</v>
      </c>
      <c r="H18065" s="38" t="s">
        <v>45580</v>
      </c>
      <c r="I18065" s="38" t="s">
        <v>8102</v>
      </c>
      <c r="J18065" s="40" t="s">
        <v>45579</v>
      </c>
    </row>
    <row r="18066" spans="1:10" x14ac:dyDescent="0.25">
      <c r="A18066" s="37" t="s">
        <v>28</v>
      </c>
      <c r="B18066" s="38" t="s">
        <v>45581</v>
      </c>
      <c r="C18066" s="1" t="str">
        <f t="shared" si="282"/>
        <v>34172931-ITAÚ UNIBANCO S.A.</v>
      </c>
      <c r="D18066" s="39" t="s">
        <v>6966</v>
      </c>
      <c r="E18066" s="38" t="s">
        <v>6967</v>
      </c>
      <c r="F18066" s="38" t="s">
        <v>43677</v>
      </c>
      <c r="G18066" s="38" t="s">
        <v>25</v>
      </c>
      <c r="H18066" s="38" t="s">
        <v>45582</v>
      </c>
      <c r="I18066" s="38" t="s">
        <v>9032</v>
      </c>
      <c r="J18066" s="40" t="s">
        <v>45581</v>
      </c>
    </row>
    <row r="18067" spans="1:10" x14ac:dyDescent="0.25">
      <c r="A18067" s="37" t="s">
        <v>28</v>
      </c>
      <c r="B18067" s="38" t="s">
        <v>45583</v>
      </c>
      <c r="C18067" s="1" t="str">
        <f t="shared" si="282"/>
        <v>34172932-ITAÚ UNIBANCO S.A.</v>
      </c>
      <c r="D18067" s="39" t="s">
        <v>6966</v>
      </c>
      <c r="E18067" s="38" t="s">
        <v>6967</v>
      </c>
      <c r="F18067" s="38" t="s">
        <v>43677</v>
      </c>
      <c r="G18067" s="38" t="s">
        <v>35</v>
      </c>
      <c r="H18067" s="38" t="s">
        <v>45584</v>
      </c>
      <c r="I18067" s="38" t="s">
        <v>7070</v>
      </c>
      <c r="J18067" s="40" t="s">
        <v>45583</v>
      </c>
    </row>
    <row r="18068" spans="1:10" x14ac:dyDescent="0.25">
      <c r="A18068" s="37" t="s">
        <v>28</v>
      </c>
      <c r="B18068" s="38" t="s">
        <v>45585</v>
      </c>
      <c r="C18068" s="1" t="str">
        <f t="shared" si="282"/>
        <v>34172933-ITAÚ UNIBANCO S.A.</v>
      </c>
      <c r="D18068" s="39" t="s">
        <v>6966</v>
      </c>
      <c r="E18068" s="38" t="s">
        <v>6967</v>
      </c>
      <c r="F18068" s="38" t="s">
        <v>43677</v>
      </c>
      <c r="G18068" s="38" t="s">
        <v>33</v>
      </c>
      <c r="H18068" s="38" t="s">
        <v>45586</v>
      </c>
      <c r="I18068" s="38" t="s">
        <v>8223</v>
      </c>
      <c r="J18068" s="40" t="s">
        <v>45585</v>
      </c>
    </row>
    <row r="18069" spans="1:10" x14ac:dyDescent="0.25">
      <c r="A18069" s="37" t="s">
        <v>28</v>
      </c>
      <c r="B18069" s="38" t="s">
        <v>45587</v>
      </c>
      <c r="C18069" s="1" t="str">
        <f t="shared" si="282"/>
        <v>34172934-ITAÚ UNIBANCO S.A.</v>
      </c>
      <c r="D18069" s="39" t="s">
        <v>6966</v>
      </c>
      <c r="E18069" s="38" t="s">
        <v>6967</v>
      </c>
      <c r="F18069" s="38" t="s">
        <v>43677</v>
      </c>
      <c r="G18069" s="38" t="s">
        <v>25</v>
      </c>
      <c r="H18069" s="38" t="s">
        <v>45588</v>
      </c>
      <c r="I18069" s="38" t="s">
        <v>7128</v>
      </c>
      <c r="J18069" s="40" t="s">
        <v>45587</v>
      </c>
    </row>
    <row r="18070" spans="1:10" x14ac:dyDescent="0.25">
      <c r="A18070" s="37" t="s">
        <v>28</v>
      </c>
      <c r="B18070" s="38" t="s">
        <v>45589</v>
      </c>
      <c r="C18070" s="1" t="str">
        <f t="shared" si="282"/>
        <v>34172935-ITAÚ UNIBANCO S.A.</v>
      </c>
      <c r="D18070" s="39" t="s">
        <v>6966</v>
      </c>
      <c r="E18070" s="38" t="s">
        <v>6967</v>
      </c>
      <c r="F18070" s="38" t="s">
        <v>43677</v>
      </c>
      <c r="G18070" s="38" t="s">
        <v>25</v>
      </c>
      <c r="H18070" s="38" t="s">
        <v>45590</v>
      </c>
      <c r="I18070" s="38" t="s">
        <v>7024</v>
      </c>
      <c r="J18070" s="40" t="s">
        <v>45589</v>
      </c>
    </row>
    <row r="18071" spans="1:10" x14ac:dyDescent="0.25">
      <c r="A18071" s="37" t="s">
        <v>28</v>
      </c>
      <c r="B18071" s="38" t="s">
        <v>45591</v>
      </c>
      <c r="C18071" s="1" t="str">
        <f t="shared" si="282"/>
        <v>34172936-ITAÚ UNIBANCO S.A.</v>
      </c>
      <c r="D18071" s="39" t="s">
        <v>6966</v>
      </c>
      <c r="E18071" s="38" t="s">
        <v>6967</v>
      </c>
      <c r="F18071" s="38" t="s">
        <v>43677</v>
      </c>
      <c r="G18071" s="38" t="s">
        <v>33</v>
      </c>
      <c r="H18071" s="38" t="s">
        <v>45592</v>
      </c>
      <c r="I18071" s="38" t="s">
        <v>8356</v>
      </c>
      <c r="J18071" s="40" t="s">
        <v>45591</v>
      </c>
    </row>
    <row r="18072" spans="1:10" x14ac:dyDescent="0.25">
      <c r="A18072" s="37" t="s">
        <v>28</v>
      </c>
      <c r="B18072" s="38" t="s">
        <v>45593</v>
      </c>
      <c r="C18072" s="1" t="str">
        <f t="shared" si="282"/>
        <v>34172937-ITAÚ UNIBANCO S.A.</v>
      </c>
      <c r="D18072" s="39" t="s">
        <v>6966</v>
      </c>
      <c r="E18072" s="38" t="s">
        <v>6967</v>
      </c>
      <c r="F18072" s="38" t="s">
        <v>43677</v>
      </c>
      <c r="G18072" s="38" t="s">
        <v>25</v>
      </c>
      <c r="H18072" s="38" t="s">
        <v>45594</v>
      </c>
      <c r="I18072" s="38" t="s">
        <v>7024</v>
      </c>
      <c r="J18072" s="40" t="s">
        <v>45593</v>
      </c>
    </row>
    <row r="18073" spans="1:10" x14ac:dyDescent="0.25">
      <c r="A18073" s="37" t="s">
        <v>28</v>
      </c>
      <c r="B18073" s="38" t="s">
        <v>45595</v>
      </c>
      <c r="C18073" s="1" t="str">
        <f t="shared" si="282"/>
        <v>34172938-ITAÚ UNIBANCO S.A.</v>
      </c>
      <c r="D18073" s="39" t="s">
        <v>6966</v>
      </c>
      <c r="E18073" s="38" t="s">
        <v>6967</v>
      </c>
      <c r="F18073" s="38" t="s">
        <v>43677</v>
      </c>
      <c r="G18073" s="38" t="s">
        <v>25</v>
      </c>
      <c r="H18073" s="38" t="s">
        <v>29899</v>
      </c>
      <c r="I18073" s="38" t="s">
        <v>29899</v>
      </c>
      <c r="J18073" s="40" t="s">
        <v>45595</v>
      </c>
    </row>
    <row r="18074" spans="1:10" x14ac:dyDescent="0.25">
      <c r="A18074" s="37" t="s">
        <v>28</v>
      </c>
      <c r="B18074" s="38" t="s">
        <v>45596</v>
      </c>
      <c r="C18074" s="1" t="str">
        <f t="shared" si="282"/>
        <v>34172939-ITAÚ UNIBANCO S.A.</v>
      </c>
      <c r="D18074" s="39" t="s">
        <v>6966</v>
      </c>
      <c r="E18074" s="38" t="s">
        <v>6967</v>
      </c>
      <c r="F18074" s="38" t="s">
        <v>43677</v>
      </c>
      <c r="G18074" s="38" t="s">
        <v>30</v>
      </c>
      <c r="H18074" s="38" t="s">
        <v>45597</v>
      </c>
      <c r="I18074" s="38" t="s">
        <v>6977</v>
      </c>
      <c r="J18074" s="40" t="s">
        <v>45596</v>
      </c>
    </row>
    <row r="18075" spans="1:10" x14ac:dyDescent="0.25">
      <c r="A18075" s="37" t="s">
        <v>28</v>
      </c>
      <c r="B18075" s="38" t="s">
        <v>45598</v>
      </c>
      <c r="C18075" s="1" t="str">
        <f t="shared" si="282"/>
        <v>34172943-ITAÚ UNIBANCO S.A.</v>
      </c>
      <c r="D18075" s="39" t="s">
        <v>6966</v>
      </c>
      <c r="E18075" s="38" t="s">
        <v>6967</v>
      </c>
      <c r="F18075" s="38" t="s">
        <v>43677</v>
      </c>
      <c r="G18075" s="38" t="s">
        <v>34</v>
      </c>
      <c r="H18075" s="38" t="s">
        <v>45599</v>
      </c>
      <c r="I18075" s="38" t="s">
        <v>7058</v>
      </c>
      <c r="J18075" s="40" t="s">
        <v>45598</v>
      </c>
    </row>
    <row r="18076" spans="1:10" x14ac:dyDescent="0.25">
      <c r="A18076" s="37" t="s">
        <v>28</v>
      </c>
      <c r="B18076" s="38" t="s">
        <v>45600</v>
      </c>
      <c r="C18076" s="1" t="str">
        <f t="shared" si="282"/>
        <v>34172944-ITAÚ UNIBANCO S.A.</v>
      </c>
      <c r="D18076" s="39" t="s">
        <v>6966</v>
      </c>
      <c r="E18076" s="38" t="s">
        <v>6967</v>
      </c>
      <c r="F18076" s="38" t="s">
        <v>43677</v>
      </c>
      <c r="G18076" s="38" t="s">
        <v>25</v>
      </c>
      <c r="H18076" s="38" t="s">
        <v>45601</v>
      </c>
      <c r="I18076" s="38" t="s">
        <v>7024</v>
      </c>
      <c r="J18076" s="40" t="s">
        <v>45600</v>
      </c>
    </row>
    <row r="18077" spans="1:10" x14ac:dyDescent="0.25">
      <c r="A18077" s="37" t="s">
        <v>28</v>
      </c>
      <c r="B18077" s="38" t="s">
        <v>45602</v>
      </c>
      <c r="C18077" s="1" t="str">
        <f t="shared" si="282"/>
        <v>34172945-ITAÚ UNIBANCO S.A.</v>
      </c>
      <c r="D18077" s="39" t="s">
        <v>6966</v>
      </c>
      <c r="E18077" s="38" t="s">
        <v>6967</v>
      </c>
      <c r="F18077" s="38" t="s">
        <v>43677</v>
      </c>
      <c r="G18077" s="38" t="s">
        <v>25</v>
      </c>
      <c r="H18077" s="38" t="s">
        <v>45603</v>
      </c>
      <c r="I18077" s="38" t="s">
        <v>7024</v>
      </c>
      <c r="J18077" s="40" t="s">
        <v>45602</v>
      </c>
    </row>
    <row r="18078" spans="1:10" x14ac:dyDescent="0.25">
      <c r="A18078" s="37" t="s">
        <v>28</v>
      </c>
      <c r="B18078" s="38" t="s">
        <v>45604</v>
      </c>
      <c r="C18078" s="1" t="str">
        <f t="shared" si="282"/>
        <v>34172946-ITAÚ UNIBANCO S.A.</v>
      </c>
      <c r="D18078" s="39" t="s">
        <v>6966</v>
      </c>
      <c r="E18078" s="38" t="s">
        <v>6967</v>
      </c>
      <c r="F18078" s="38" t="s">
        <v>43677</v>
      </c>
      <c r="G18078" s="38" t="s">
        <v>25</v>
      </c>
      <c r="H18078" s="38" t="s">
        <v>45605</v>
      </c>
      <c r="I18078" s="38" t="s">
        <v>7024</v>
      </c>
      <c r="J18078" s="40" t="s">
        <v>45604</v>
      </c>
    </row>
    <row r="18079" spans="1:10" x14ac:dyDescent="0.25">
      <c r="A18079" s="37" t="s">
        <v>28</v>
      </c>
      <c r="B18079" s="38" t="s">
        <v>45606</v>
      </c>
      <c r="C18079" s="1" t="str">
        <f t="shared" si="282"/>
        <v>34172947-ITAÚ UNIBANCO S.A.</v>
      </c>
      <c r="D18079" s="39" t="s">
        <v>6966</v>
      </c>
      <c r="E18079" s="38" t="s">
        <v>6967</v>
      </c>
      <c r="F18079" s="38" t="s">
        <v>43677</v>
      </c>
      <c r="G18079" s="38" t="s">
        <v>33</v>
      </c>
      <c r="H18079" s="38" t="s">
        <v>45607</v>
      </c>
      <c r="I18079" s="38" t="s">
        <v>13143</v>
      </c>
      <c r="J18079" s="40" t="s">
        <v>45606</v>
      </c>
    </row>
    <row r="18080" spans="1:10" x14ac:dyDescent="0.25">
      <c r="A18080" s="37" t="s">
        <v>28</v>
      </c>
      <c r="B18080" s="38" t="s">
        <v>45608</v>
      </c>
      <c r="C18080" s="1" t="str">
        <f t="shared" si="282"/>
        <v>34172948-ITAÚ UNIBANCO S.A.</v>
      </c>
      <c r="D18080" s="39" t="s">
        <v>6966</v>
      </c>
      <c r="E18080" s="38" t="s">
        <v>6967</v>
      </c>
      <c r="F18080" s="38" t="s">
        <v>43677</v>
      </c>
      <c r="G18080" s="38" t="s">
        <v>25</v>
      </c>
      <c r="H18080" s="38" t="s">
        <v>45609</v>
      </c>
      <c r="I18080" s="38" t="s">
        <v>7024</v>
      </c>
      <c r="J18080" s="40" t="s">
        <v>45608</v>
      </c>
    </row>
    <row r="18081" spans="1:10" x14ac:dyDescent="0.25">
      <c r="A18081" s="37" t="s">
        <v>28</v>
      </c>
      <c r="B18081" s="38" t="s">
        <v>45610</v>
      </c>
      <c r="C18081" s="1" t="str">
        <f t="shared" si="282"/>
        <v>34172949-ITAÚ UNIBANCO S.A.</v>
      </c>
      <c r="D18081" s="39" t="s">
        <v>6966</v>
      </c>
      <c r="E18081" s="38" t="s">
        <v>6967</v>
      </c>
      <c r="F18081" s="38" t="s">
        <v>43677</v>
      </c>
      <c r="G18081" s="38" t="s">
        <v>25</v>
      </c>
      <c r="H18081" s="38" t="s">
        <v>45611</v>
      </c>
      <c r="I18081" s="38" t="s">
        <v>7024</v>
      </c>
      <c r="J18081" s="40" t="s">
        <v>45610</v>
      </c>
    </row>
    <row r="18082" spans="1:10" x14ac:dyDescent="0.25">
      <c r="A18082" s="37" t="s">
        <v>28</v>
      </c>
      <c r="B18082" s="38" t="s">
        <v>45612</v>
      </c>
      <c r="C18082" s="1" t="str">
        <f t="shared" si="282"/>
        <v>34172950-ITAÚ UNIBANCO S.A.</v>
      </c>
      <c r="D18082" s="39" t="s">
        <v>6966</v>
      </c>
      <c r="E18082" s="38" t="s">
        <v>6967</v>
      </c>
      <c r="F18082" s="38" t="s">
        <v>43677</v>
      </c>
      <c r="G18082" s="38" t="s">
        <v>33</v>
      </c>
      <c r="H18082" s="38" t="s">
        <v>45613</v>
      </c>
      <c r="I18082" s="38" t="s">
        <v>9580</v>
      </c>
      <c r="J18082" s="40" t="s">
        <v>45612</v>
      </c>
    </row>
    <row r="18083" spans="1:10" x14ac:dyDescent="0.25">
      <c r="A18083" s="37" t="s">
        <v>28</v>
      </c>
      <c r="B18083" s="38" t="s">
        <v>45614</v>
      </c>
      <c r="C18083" s="1" t="str">
        <f t="shared" si="282"/>
        <v>34172951-ITAÚ UNIBANCO S.A.</v>
      </c>
      <c r="D18083" s="39" t="s">
        <v>6966</v>
      </c>
      <c r="E18083" s="38" t="s">
        <v>6967</v>
      </c>
      <c r="F18083" s="38" t="s">
        <v>43677</v>
      </c>
      <c r="G18083" s="38" t="s">
        <v>33</v>
      </c>
      <c r="H18083" s="38" t="s">
        <v>45615</v>
      </c>
      <c r="I18083" s="38" t="s">
        <v>7508</v>
      </c>
      <c r="J18083" s="40" t="s">
        <v>45614</v>
      </c>
    </row>
    <row r="18084" spans="1:10" x14ac:dyDescent="0.25">
      <c r="A18084" s="37" t="s">
        <v>28</v>
      </c>
      <c r="B18084" s="38" t="s">
        <v>45616</v>
      </c>
      <c r="C18084" s="1" t="str">
        <f t="shared" si="282"/>
        <v>34172952-ITAÚ UNIBANCO S.A.</v>
      </c>
      <c r="D18084" s="39" t="s">
        <v>6966</v>
      </c>
      <c r="E18084" s="38" t="s">
        <v>6967</v>
      </c>
      <c r="F18084" s="38" t="s">
        <v>43677</v>
      </c>
      <c r="G18084" s="38" t="s">
        <v>33</v>
      </c>
      <c r="H18084" s="38" t="s">
        <v>45617</v>
      </c>
      <c r="I18084" s="38" t="s">
        <v>9420</v>
      </c>
      <c r="J18084" s="40" t="s">
        <v>45616</v>
      </c>
    </row>
    <row r="18085" spans="1:10" x14ac:dyDescent="0.25">
      <c r="A18085" s="37" t="s">
        <v>28</v>
      </c>
      <c r="B18085" s="38" t="s">
        <v>45618</v>
      </c>
      <c r="C18085" s="1" t="str">
        <f t="shared" si="282"/>
        <v>34172954-ITAÚ UNIBANCO S.A.</v>
      </c>
      <c r="D18085" s="39" t="s">
        <v>6966</v>
      </c>
      <c r="E18085" s="38" t="s">
        <v>6967</v>
      </c>
      <c r="F18085" s="38" t="s">
        <v>43677</v>
      </c>
      <c r="G18085" s="38" t="s">
        <v>25</v>
      </c>
      <c r="H18085" s="38" t="s">
        <v>45619</v>
      </c>
      <c r="I18085" s="38" t="s">
        <v>7024</v>
      </c>
      <c r="J18085" s="40" t="s">
        <v>45618</v>
      </c>
    </row>
    <row r="18086" spans="1:10" x14ac:dyDescent="0.25">
      <c r="A18086" s="37" t="s">
        <v>28</v>
      </c>
      <c r="B18086" s="38" t="s">
        <v>45620</v>
      </c>
      <c r="C18086" s="1" t="str">
        <f t="shared" si="282"/>
        <v>34172956-ITAÚ UNIBANCO S.A.</v>
      </c>
      <c r="D18086" s="39" t="s">
        <v>6966</v>
      </c>
      <c r="E18086" s="38" t="s">
        <v>6967</v>
      </c>
      <c r="F18086" s="38" t="s">
        <v>43677</v>
      </c>
      <c r="G18086" s="38" t="s">
        <v>33</v>
      </c>
      <c r="H18086" s="38" t="s">
        <v>45621</v>
      </c>
      <c r="I18086" s="38" t="s">
        <v>12719</v>
      </c>
      <c r="J18086" s="40" t="s">
        <v>45620</v>
      </c>
    </row>
    <row r="18087" spans="1:10" x14ac:dyDescent="0.25">
      <c r="A18087" s="37" t="s">
        <v>28</v>
      </c>
      <c r="B18087" s="38" t="s">
        <v>45622</v>
      </c>
      <c r="C18087" s="1" t="str">
        <f t="shared" si="282"/>
        <v>34172958-ITAÚ UNIBANCO S.A.</v>
      </c>
      <c r="D18087" s="39" t="s">
        <v>6966</v>
      </c>
      <c r="E18087" s="38" t="s">
        <v>6967</v>
      </c>
      <c r="F18087" s="38" t="s">
        <v>43677</v>
      </c>
      <c r="G18087" s="38" t="s">
        <v>25</v>
      </c>
      <c r="H18087" s="38" t="s">
        <v>45623</v>
      </c>
      <c r="I18087" s="38" t="s">
        <v>7024</v>
      </c>
      <c r="J18087" s="40" t="s">
        <v>45622</v>
      </c>
    </row>
    <row r="18088" spans="1:10" x14ac:dyDescent="0.25">
      <c r="A18088" s="37" t="s">
        <v>28</v>
      </c>
      <c r="B18088" s="38" t="s">
        <v>45624</v>
      </c>
      <c r="C18088" s="1" t="str">
        <f t="shared" si="282"/>
        <v>34172959-ITAÚ UNIBANCO S.A.</v>
      </c>
      <c r="D18088" s="39" t="s">
        <v>6966</v>
      </c>
      <c r="E18088" s="38" t="s">
        <v>6967</v>
      </c>
      <c r="F18088" s="38" t="s">
        <v>43677</v>
      </c>
      <c r="G18088" s="38" t="s">
        <v>25</v>
      </c>
      <c r="H18088" s="38" t="s">
        <v>45625</v>
      </c>
      <c r="I18088" s="38" t="s">
        <v>7024</v>
      </c>
      <c r="J18088" s="40" t="s">
        <v>45624</v>
      </c>
    </row>
    <row r="18089" spans="1:10" x14ac:dyDescent="0.25">
      <c r="A18089" s="37" t="s">
        <v>28</v>
      </c>
      <c r="B18089" s="38" t="s">
        <v>45626</v>
      </c>
      <c r="C18089" s="1" t="str">
        <f t="shared" si="282"/>
        <v>34172960-ITAÚ UNIBANCO S.A.</v>
      </c>
      <c r="D18089" s="39" t="s">
        <v>6966</v>
      </c>
      <c r="E18089" s="38" t="s">
        <v>6967</v>
      </c>
      <c r="F18089" s="38" t="s">
        <v>43677</v>
      </c>
      <c r="G18089" s="38" t="s">
        <v>25</v>
      </c>
      <c r="H18089" s="38" t="s">
        <v>45627</v>
      </c>
      <c r="I18089" s="38" t="s">
        <v>7024</v>
      </c>
      <c r="J18089" s="40" t="s">
        <v>45626</v>
      </c>
    </row>
    <row r="18090" spans="1:10" x14ac:dyDescent="0.25">
      <c r="A18090" s="37" t="s">
        <v>28</v>
      </c>
      <c r="B18090" s="38" t="s">
        <v>45628</v>
      </c>
      <c r="C18090" s="1" t="str">
        <f t="shared" si="282"/>
        <v>34172961-ITAÚ UNIBANCO S.A.</v>
      </c>
      <c r="D18090" s="39" t="s">
        <v>6966</v>
      </c>
      <c r="E18090" s="38" t="s">
        <v>6967</v>
      </c>
      <c r="F18090" s="38" t="s">
        <v>43677</v>
      </c>
      <c r="G18090" s="38" t="s">
        <v>25</v>
      </c>
      <c r="H18090" s="38" t="s">
        <v>45629</v>
      </c>
      <c r="I18090" s="38" t="s">
        <v>7024</v>
      </c>
      <c r="J18090" s="40" t="s">
        <v>45628</v>
      </c>
    </row>
    <row r="18091" spans="1:10" x14ac:dyDescent="0.25">
      <c r="A18091" s="37" t="s">
        <v>28</v>
      </c>
      <c r="B18091" s="38" t="s">
        <v>45630</v>
      </c>
      <c r="C18091" s="1" t="str">
        <f t="shared" si="282"/>
        <v>34172962-ITAÚ UNIBANCO S.A.</v>
      </c>
      <c r="D18091" s="39" t="s">
        <v>6966</v>
      </c>
      <c r="E18091" s="38" t="s">
        <v>6967</v>
      </c>
      <c r="F18091" s="38" t="s">
        <v>43677</v>
      </c>
      <c r="G18091" s="38" t="s">
        <v>25</v>
      </c>
      <c r="H18091" s="38" t="s">
        <v>45631</v>
      </c>
      <c r="I18091" s="38" t="s">
        <v>8218</v>
      </c>
      <c r="J18091" s="40" t="s">
        <v>45630</v>
      </c>
    </row>
    <row r="18092" spans="1:10" x14ac:dyDescent="0.25">
      <c r="A18092" s="37" t="s">
        <v>28</v>
      </c>
      <c r="B18092" s="38" t="s">
        <v>45632</v>
      </c>
      <c r="C18092" s="1" t="str">
        <f t="shared" si="282"/>
        <v>34172963-ITAÚ UNIBANCO S.A.</v>
      </c>
      <c r="D18092" s="39" t="s">
        <v>6966</v>
      </c>
      <c r="E18092" s="38" t="s">
        <v>6967</v>
      </c>
      <c r="F18092" s="38" t="s">
        <v>43677</v>
      </c>
      <c r="G18092" s="38" t="s">
        <v>25</v>
      </c>
      <c r="H18092" s="38" t="s">
        <v>45633</v>
      </c>
      <c r="I18092" s="38" t="s">
        <v>7487</v>
      </c>
      <c r="J18092" s="40" t="s">
        <v>45632</v>
      </c>
    </row>
    <row r="18093" spans="1:10" x14ac:dyDescent="0.25">
      <c r="A18093" s="37" t="s">
        <v>28</v>
      </c>
      <c r="B18093" s="38" t="s">
        <v>45634</v>
      </c>
      <c r="C18093" s="1" t="str">
        <f t="shared" si="282"/>
        <v>34172964-ITAÚ UNIBANCO S.A.</v>
      </c>
      <c r="D18093" s="39" t="s">
        <v>6966</v>
      </c>
      <c r="E18093" s="38" t="s">
        <v>6967</v>
      </c>
      <c r="F18093" s="38" t="s">
        <v>43677</v>
      </c>
      <c r="G18093" s="38" t="s">
        <v>25</v>
      </c>
      <c r="H18093" s="38" t="s">
        <v>45635</v>
      </c>
      <c r="I18093" s="38" t="s">
        <v>7128</v>
      </c>
      <c r="J18093" s="40" t="s">
        <v>45634</v>
      </c>
    </row>
    <row r="18094" spans="1:10" x14ac:dyDescent="0.25">
      <c r="A18094" s="37" t="s">
        <v>28</v>
      </c>
      <c r="B18094" s="38" t="s">
        <v>45636</v>
      </c>
      <c r="C18094" s="1" t="str">
        <f t="shared" si="282"/>
        <v>34172965-ITAÚ UNIBANCO S.A.</v>
      </c>
      <c r="D18094" s="39" t="s">
        <v>6966</v>
      </c>
      <c r="E18094" s="38" t="s">
        <v>6967</v>
      </c>
      <c r="F18094" s="38" t="s">
        <v>43677</v>
      </c>
      <c r="G18094" s="38" t="s">
        <v>25</v>
      </c>
      <c r="H18094" s="38" t="s">
        <v>45637</v>
      </c>
      <c r="I18094" s="38" t="s">
        <v>7024</v>
      </c>
      <c r="J18094" s="40" t="s">
        <v>45636</v>
      </c>
    </row>
    <row r="18095" spans="1:10" x14ac:dyDescent="0.25">
      <c r="A18095" s="37" t="s">
        <v>28</v>
      </c>
      <c r="B18095" s="38" t="s">
        <v>45638</v>
      </c>
      <c r="C18095" s="1" t="str">
        <f t="shared" si="282"/>
        <v>34172966-ITAÚ UNIBANCO S.A.</v>
      </c>
      <c r="D18095" s="39" t="s">
        <v>6966</v>
      </c>
      <c r="E18095" s="38" t="s">
        <v>6967</v>
      </c>
      <c r="F18095" s="38" t="s">
        <v>43677</v>
      </c>
      <c r="G18095" s="38" t="s">
        <v>34</v>
      </c>
      <c r="H18095" s="38" t="s">
        <v>45639</v>
      </c>
      <c r="I18095" s="38" t="s">
        <v>6999</v>
      </c>
      <c r="J18095" s="40" t="s">
        <v>45638</v>
      </c>
    </row>
    <row r="18096" spans="1:10" x14ac:dyDescent="0.25">
      <c r="A18096" s="37" t="s">
        <v>28</v>
      </c>
      <c r="B18096" s="38" t="s">
        <v>45640</v>
      </c>
      <c r="C18096" s="1" t="str">
        <f t="shared" si="282"/>
        <v>34172967-ITAÚ UNIBANCO S.A.</v>
      </c>
      <c r="D18096" s="39" t="s">
        <v>6966</v>
      </c>
      <c r="E18096" s="38" t="s">
        <v>6967</v>
      </c>
      <c r="F18096" s="38" t="s">
        <v>43677</v>
      </c>
      <c r="G18096" s="38" t="s">
        <v>33</v>
      </c>
      <c r="H18096" s="38" t="s">
        <v>45641</v>
      </c>
      <c r="I18096" s="38" t="s">
        <v>9429</v>
      </c>
      <c r="J18096" s="40" t="s">
        <v>45640</v>
      </c>
    </row>
    <row r="18097" spans="1:10" x14ac:dyDescent="0.25">
      <c r="A18097" s="37" t="s">
        <v>28</v>
      </c>
      <c r="B18097" s="38" t="s">
        <v>45642</v>
      </c>
      <c r="C18097" s="1" t="str">
        <f t="shared" si="282"/>
        <v>34172969-ITAÚ UNIBANCO S.A.</v>
      </c>
      <c r="D18097" s="39" t="s">
        <v>6966</v>
      </c>
      <c r="E18097" s="38" t="s">
        <v>6967</v>
      </c>
      <c r="F18097" s="38" t="s">
        <v>43677</v>
      </c>
      <c r="G18097" s="38" t="s">
        <v>25</v>
      </c>
      <c r="H18097" s="38" t="s">
        <v>45643</v>
      </c>
      <c r="I18097" s="38" t="s">
        <v>7024</v>
      </c>
      <c r="J18097" s="40" t="s">
        <v>45642</v>
      </c>
    </row>
    <row r="18098" spans="1:10" x14ac:dyDescent="0.25">
      <c r="A18098" s="37" t="s">
        <v>28</v>
      </c>
      <c r="B18098" s="38" t="s">
        <v>45644</v>
      </c>
      <c r="C18098" s="1" t="str">
        <f t="shared" si="282"/>
        <v>34172970-ITAÚ UNIBANCO S.A.</v>
      </c>
      <c r="D18098" s="39" t="s">
        <v>6966</v>
      </c>
      <c r="E18098" s="38" t="s">
        <v>6967</v>
      </c>
      <c r="F18098" s="38" t="s">
        <v>43677</v>
      </c>
      <c r="G18098" s="38" t="s">
        <v>25</v>
      </c>
      <c r="H18098" s="38" t="s">
        <v>45645</v>
      </c>
      <c r="I18098" s="38" t="s">
        <v>7024</v>
      </c>
      <c r="J18098" s="40" t="s">
        <v>45644</v>
      </c>
    </row>
    <row r="18099" spans="1:10" x14ac:dyDescent="0.25">
      <c r="A18099" s="37" t="s">
        <v>28</v>
      </c>
      <c r="B18099" s="38" t="s">
        <v>45646</v>
      </c>
      <c r="C18099" s="1" t="str">
        <f t="shared" si="282"/>
        <v>34172971-ITAÚ UNIBANCO S.A.</v>
      </c>
      <c r="D18099" s="39" t="s">
        <v>6966</v>
      </c>
      <c r="E18099" s="38" t="s">
        <v>6967</v>
      </c>
      <c r="F18099" s="38" t="s">
        <v>43677</v>
      </c>
      <c r="G18099" s="38" t="s">
        <v>6969</v>
      </c>
      <c r="H18099" s="38" t="s">
        <v>45647</v>
      </c>
      <c r="I18099" s="38" t="s">
        <v>6971</v>
      </c>
      <c r="J18099" s="40" t="s">
        <v>45646</v>
      </c>
    </row>
    <row r="18100" spans="1:10" x14ac:dyDescent="0.25">
      <c r="A18100" s="37" t="s">
        <v>28</v>
      </c>
      <c r="B18100" s="38" t="s">
        <v>45648</v>
      </c>
      <c r="C18100" s="1" t="str">
        <f t="shared" si="282"/>
        <v>34172973-ITAÚ UNIBANCO S.A.</v>
      </c>
      <c r="D18100" s="39" t="s">
        <v>6966</v>
      </c>
      <c r="E18100" s="38" t="s">
        <v>6967</v>
      </c>
      <c r="F18100" s="38" t="s">
        <v>43677</v>
      </c>
      <c r="G18100" s="38" t="s">
        <v>25</v>
      </c>
      <c r="H18100" s="38" t="s">
        <v>45649</v>
      </c>
      <c r="I18100" s="38" t="s">
        <v>6980</v>
      </c>
      <c r="J18100" s="40" t="s">
        <v>45648</v>
      </c>
    </row>
    <row r="18101" spans="1:10" x14ac:dyDescent="0.25">
      <c r="A18101" s="37" t="s">
        <v>28</v>
      </c>
      <c r="B18101" s="38" t="s">
        <v>45650</v>
      </c>
      <c r="C18101" s="1" t="str">
        <f t="shared" si="282"/>
        <v>34172974-ITAÚ UNIBANCO S.A.</v>
      </c>
      <c r="D18101" s="39" t="s">
        <v>6966</v>
      </c>
      <c r="E18101" s="38" t="s">
        <v>6967</v>
      </c>
      <c r="F18101" s="38" t="s">
        <v>43677</v>
      </c>
      <c r="G18101" s="38" t="s">
        <v>25</v>
      </c>
      <c r="H18101" s="38" t="s">
        <v>45651</v>
      </c>
      <c r="I18101" s="38" t="s">
        <v>10867</v>
      </c>
      <c r="J18101" s="40" t="s">
        <v>45650</v>
      </c>
    </row>
    <row r="18102" spans="1:10" x14ac:dyDescent="0.25">
      <c r="A18102" s="37" t="s">
        <v>28</v>
      </c>
      <c r="B18102" s="38" t="s">
        <v>45652</v>
      </c>
      <c r="C18102" s="1" t="str">
        <f t="shared" si="282"/>
        <v>34172975-ITAÚ UNIBANCO S.A.</v>
      </c>
      <c r="D18102" s="39" t="s">
        <v>6966</v>
      </c>
      <c r="E18102" s="38" t="s">
        <v>6967</v>
      </c>
      <c r="F18102" s="38" t="s">
        <v>43677</v>
      </c>
      <c r="G18102" s="38" t="s">
        <v>35</v>
      </c>
      <c r="H18102" s="38" t="s">
        <v>45653</v>
      </c>
      <c r="I18102" s="38" t="s">
        <v>7070</v>
      </c>
      <c r="J18102" s="40" t="s">
        <v>45652</v>
      </c>
    </row>
    <row r="18103" spans="1:10" x14ac:dyDescent="0.25">
      <c r="A18103" s="37" t="s">
        <v>28</v>
      </c>
      <c r="B18103" s="38" t="s">
        <v>45654</v>
      </c>
      <c r="C18103" s="1" t="str">
        <f t="shared" si="282"/>
        <v>34172976-ITAÚ UNIBANCO S.A.</v>
      </c>
      <c r="D18103" s="39" t="s">
        <v>6966</v>
      </c>
      <c r="E18103" s="38" t="s">
        <v>6967</v>
      </c>
      <c r="F18103" s="38" t="s">
        <v>43677</v>
      </c>
      <c r="G18103" s="38" t="s">
        <v>25</v>
      </c>
      <c r="H18103" s="38" t="s">
        <v>45655</v>
      </c>
      <c r="I18103" s="38" t="s">
        <v>7128</v>
      </c>
      <c r="J18103" s="40" t="s">
        <v>45654</v>
      </c>
    </row>
    <row r="18104" spans="1:10" x14ac:dyDescent="0.25">
      <c r="A18104" s="37" t="s">
        <v>28</v>
      </c>
      <c r="B18104" s="38" t="s">
        <v>45656</v>
      </c>
      <c r="C18104" s="1" t="str">
        <f t="shared" si="282"/>
        <v>34172977-ITAÚ UNIBANCO S.A.</v>
      </c>
      <c r="D18104" s="39" t="s">
        <v>6966</v>
      </c>
      <c r="E18104" s="38" t="s">
        <v>6967</v>
      </c>
      <c r="F18104" s="38" t="s">
        <v>43677</v>
      </c>
      <c r="G18104" s="38" t="s">
        <v>25</v>
      </c>
      <c r="H18104" s="38" t="s">
        <v>45657</v>
      </c>
      <c r="I18104" s="38" t="s">
        <v>7024</v>
      </c>
      <c r="J18104" s="40" t="s">
        <v>45656</v>
      </c>
    </row>
    <row r="18105" spans="1:10" x14ac:dyDescent="0.25">
      <c r="A18105" s="37" t="s">
        <v>28</v>
      </c>
      <c r="B18105" s="38" t="s">
        <v>45658</v>
      </c>
      <c r="C18105" s="1" t="str">
        <f t="shared" si="282"/>
        <v>34172978-ITAÚ UNIBANCO S.A.</v>
      </c>
      <c r="D18105" s="39" t="s">
        <v>6966</v>
      </c>
      <c r="E18105" s="38" t="s">
        <v>6967</v>
      </c>
      <c r="F18105" s="38" t="s">
        <v>43677</v>
      </c>
      <c r="G18105" s="38" t="s">
        <v>25</v>
      </c>
      <c r="H18105" s="38" t="s">
        <v>45659</v>
      </c>
      <c r="I18105" s="38" t="s">
        <v>7024</v>
      </c>
      <c r="J18105" s="40" t="s">
        <v>45658</v>
      </c>
    </row>
    <row r="18106" spans="1:10" x14ac:dyDescent="0.25">
      <c r="A18106" s="37" t="s">
        <v>28</v>
      </c>
      <c r="B18106" s="38" t="s">
        <v>45660</v>
      </c>
      <c r="C18106" s="1" t="str">
        <f t="shared" si="282"/>
        <v>34172979-ITAÚ UNIBANCO S.A.</v>
      </c>
      <c r="D18106" s="39" t="s">
        <v>6966</v>
      </c>
      <c r="E18106" s="38" t="s">
        <v>6967</v>
      </c>
      <c r="F18106" s="38" t="s">
        <v>43677</v>
      </c>
      <c r="G18106" s="38" t="s">
        <v>35</v>
      </c>
      <c r="H18106" s="38" t="s">
        <v>45661</v>
      </c>
      <c r="I18106" s="38" t="s">
        <v>7070</v>
      </c>
      <c r="J18106" s="40" t="s">
        <v>45660</v>
      </c>
    </row>
    <row r="18107" spans="1:10" x14ac:dyDescent="0.25">
      <c r="A18107" s="37" t="s">
        <v>28</v>
      </c>
      <c r="B18107" s="38" t="s">
        <v>45662</v>
      </c>
      <c r="C18107" s="1" t="str">
        <f t="shared" si="282"/>
        <v>34172980-ITAÚ UNIBANCO S.A.</v>
      </c>
      <c r="D18107" s="39" t="s">
        <v>6966</v>
      </c>
      <c r="E18107" s="38" t="s">
        <v>6967</v>
      </c>
      <c r="F18107" s="38" t="s">
        <v>43677</v>
      </c>
      <c r="G18107" s="38" t="s">
        <v>25</v>
      </c>
      <c r="H18107" s="38" t="s">
        <v>45663</v>
      </c>
      <c r="I18107" s="38" t="s">
        <v>11267</v>
      </c>
      <c r="J18107" s="40" t="s">
        <v>45662</v>
      </c>
    </row>
    <row r="18108" spans="1:10" x14ac:dyDescent="0.25">
      <c r="A18108" s="37" t="s">
        <v>28</v>
      </c>
      <c r="B18108" s="38" t="s">
        <v>45664</v>
      </c>
      <c r="C18108" s="1" t="str">
        <f t="shared" si="282"/>
        <v>34172981-ITAÚ UNIBANCO S.A.</v>
      </c>
      <c r="D18108" s="39" t="s">
        <v>6966</v>
      </c>
      <c r="E18108" s="38" t="s">
        <v>6967</v>
      </c>
      <c r="F18108" s="38" t="s">
        <v>43677</v>
      </c>
      <c r="G18108" s="38" t="s">
        <v>6969</v>
      </c>
      <c r="H18108" s="38" t="s">
        <v>45665</v>
      </c>
      <c r="I18108" s="38" t="s">
        <v>6971</v>
      </c>
      <c r="J18108" s="40" t="s">
        <v>45664</v>
      </c>
    </row>
    <row r="18109" spans="1:10" x14ac:dyDescent="0.25">
      <c r="A18109" s="37" t="s">
        <v>28</v>
      </c>
      <c r="B18109" s="38" t="s">
        <v>45666</v>
      </c>
      <c r="C18109" s="1" t="str">
        <f t="shared" si="282"/>
        <v>34172986-ITAÚ UNIBANCO S.A.</v>
      </c>
      <c r="D18109" s="39" t="s">
        <v>6966</v>
      </c>
      <c r="E18109" s="38" t="s">
        <v>6967</v>
      </c>
      <c r="F18109" s="38" t="s">
        <v>43677</v>
      </c>
      <c r="G18109" s="38" t="s">
        <v>25</v>
      </c>
      <c r="H18109" s="38" t="s">
        <v>45667</v>
      </c>
      <c r="I18109" s="38" t="s">
        <v>7024</v>
      </c>
      <c r="J18109" s="40" t="s">
        <v>45666</v>
      </c>
    </row>
    <row r="18110" spans="1:10" x14ac:dyDescent="0.25">
      <c r="A18110" s="37" t="s">
        <v>28</v>
      </c>
      <c r="B18110" s="38" t="s">
        <v>45668</v>
      </c>
      <c r="C18110" s="1" t="str">
        <f t="shared" si="282"/>
        <v>34172996-ITAÚ UNIBANCO S.A.</v>
      </c>
      <c r="D18110" s="39" t="s">
        <v>6966</v>
      </c>
      <c r="E18110" s="38" t="s">
        <v>6967</v>
      </c>
      <c r="F18110" s="38" t="s">
        <v>43677</v>
      </c>
      <c r="G18110" s="38" t="s">
        <v>25</v>
      </c>
      <c r="H18110" s="38" t="s">
        <v>45669</v>
      </c>
      <c r="I18110" s="38" t="s">
        <v>13090</v>
      </c>
      <c r="J18110" s="40" t="s">
        <v>45668</v>
      </c>
    </row>
    <row r="18111" spans="1:10" x14ac:dyDescent="0.25">
      <c r="A18111" s="37" t="s">
        <v>28</v>
      </c>
      <c r="B18111" s="38" t="s">
        <v>45670</v>
      </c>
      <c r="C18111" s="1" t="str">
        <f t="shared" si="282"/>
        <v>34172997-ITAÚ UNIBANCO S.A.</v>
      </c>
      <c r="D18111" s="39" t="s">
        <v>6966</v>
      </c>
      <c r="E18111" s="38" t="s">
        <v>6967</v>
      </c>
      <c r="F18111" s="38" t="s">
        <v>43677</v>
      </c>
      <c r="G18111" s="38" t="s">
        <v>6969</v>
      </c>
      <c r="H18111" s="38" t="s">
        <v>45671</v>
      </c>
      <c r="I18111" s="38" t="s">
        <v>6983</v>
      </c>
      <c r="J18111" s="40" t="s">
        <v>45670</v>
      </c>
    </row>
    <row r="18112" spans="1:10" x14ac:dyDescent="0.25">
      <c r="A18112" s="37" t="s">
        <v>28</v>
      </c>
      <c r="B18112" s="38" t="s">
        <v>45672</v>
      </c>
      <c r="C18112" s="1" t="str">
        <f t="shared" si="282"/>
        <v>34172998-ITAÚ UNIBANCO S.A.</v>
      </c>
      <c r="D18112" s="39" t="s">
        <v>6966</v>
      </c>
      <c r="E18112" s="38" t="s">
        <v>6967</v>
      </c>
      <c r="F18112" s="38" t="s">
        <v>43677</v>
      </c>
      <c r="G18112" s="38" t="s">
        <v>6969</v>
      </c>
      <c r="H18112" s="38" t="s">
        <v>45673</v>
      </c>
      <c r="I18112" s="38" t="s">
        <v>7189</v>
      </c>
      <c r="J18112" s="40" t="s">
        <v>45672</v>
      </c>
    </row>
    <row r="18113" spans="1:10" x14ac:dyDescent="0.25">
      <c r="A18113" s="37" t="s">
        <v>28</v>
      </c>
      <c r="B18113" s="38" t="s">
        <v>45674</v>
      </c>
      <c r="C18113" s="1" t="str">
        <f t="shared" si="282"/>
        <v>34172999-ITAÚ UNIBANCO S.A.</v>
      </c>
      <c r="D18113" s="39" t="s">
        <v>6966</v>
      </c>
      <c r="E18113" s="38" t="s">
        <v>6967</v>
      </c>
      <c r="F18113" s="38" t="s">
        <v>43677</v>
      </c>
      <c r="G18113" s="38" t="s">
        <v>25</v>
      </c>
      <c r="H18113" s="38" t="s">
        <v>45675</v>
      </c>
      <c r="I18113" s="38" t="s">
        <v>7024</v>
      </c>
      <c r="J18113" s="40" t="s">
        <v>45674</v>
      </c>
    </row>
    <row r="18114" spans="1:10" x14ac:dyDescent="0.25">
      <c r="A18114" s="37" t="s">
        <v>28</v>
      </c>
      <c r="B18114" s="38" t="s">
        <v>45676</v>
      </c>
      <c r="C18114" s="1" t="str">
        <f t="shared" si="282"/>
        <v>34173003-ITAÚ UNIBANCO S.A.</v>
      </c>
      <c r="D18114" s="39" t="s">
        <v>6966</v>
      </c>
      <c r="E18114" s="38" t="s">
        <v>6967</v>
      </c>
      <c r="F18114" s="38" t="s">
        <v>43677</v>
      </c>
      <c r="G18114" s="38" t="s">
        <v>34</v>
      </c>
      <c r="H18114" s="38" t="s">
        <v>45677</v>
      </c>
      <c r="I18114" s="38" t="s">
        <v>6999</v>
      </c>
      <c r="J18114" s="40" t="s">
        <v>45676</v>
      </c>
    </row>
    <row r="18115" spans="1:10" x14ac:dyDescent="0.25">
      <c r="A18115" s="37" t="s">
        <v>28</v>
      </c>
      <c r="B18115" s="38" t="s">
        <v>45678</v>
      </c>
      <c r="C18115" s="1" t="str">
        <f t="shared" ref="C18115:C18178" si="283">CONCATENATE(B18115,"-",F18115)</f>
        <v>34173004-ITAÚ UNIBANCO S.A.</v>
      </c>
      <c r="D18115" s="39" t="s">
        <v>6966</v>
      </c>
      <c r="E18115" s="38" t="s">
        <v>6967</v>
      </c>
      <c r="F18115" s="38" t="s">
        <v>43677</v>
      </c>
      <c r="G18115" s="38" t="s">
        <v>25</v>
      </c>
      <c r="H18115" s="38" t="s">
        <v>45679</v>
      </c>
      <c r="I18115" s="38" t="s">
        <v>7024</v>
      </c>
      <c r="J18115" s="40" t="s">
        <v>45678</v>
      </c>
    </row>
    <row r="18116" spans="1:10" x14ac:dyDescent="0.25">
      <c r="A18116" s="37" t="s">
        <v>28</v>
      </c>
      <c r="B18116" s="38" t="s">
        <v>45680</v>
      </c>
      <c r="C18116" s="1" t="str">
        <f t="shared" si="283"/>
        <v>34173005-ITAÚ UNIBANCO S.A.</v>
      </c>
      <c r="D18116" s="39" t="s">
        <v>6966</v>
      </c>
      <c r="E18116" s="38" t="s">
        <v>6967</v>
      </c>
      <c r="F18116" s="38" t="s">
        <v>43677</v>
      </c>
      <c r="G18116" s="38" t="s">
        <v>25</v>
      </c>
      <c r="H18116" s="38" t="s">
        <v>45681</v>
      </c>
      <c r="I18116" s="38" t="s">
        <v>7024</v>
      </c>
      <c r="J18116" s="40" t="s">
        <v>45680</v>
      </c>
    </row>
    <row r="18117" spans="1:10" x14ac:dyDescent="0.25">
      <c r="A18117" s="37" t="s">
        <v>28</v>
      </c>
      <c r="B18117" s="38" t="s">
        <v>45682</v>
      </c>
      <c r="C18117" s="1" t="str">
        <f t="shared" si="283"/>
        <v>34173006-ITAÚ UNIBANCO S.A.</v>
      </c>
      <c r="D18117" s="39" t="s">
        <v>6966</v>
      </c>
      <c r="E18117" s="38" t="s">
        <v>6967</v>
      </c>
      <c r="F18117" s="38" t="s">
        <v>43677</v>
      </c>
      <c r="G18117" s="38" t="s">
        <v>25</v>
      </c>
      <c r="H18117" s="38" t="s">
        <v>45683</v>
      </c>
      <c r="I18117" s="38" t="s">
        <v>7024</v>
      </c>
      <c r="J18117" s="40" t="s">
        <v>45682</v>
      </c>
    </row>
    <row r="18118" spans="1:10" x14ac:dyDescent="0.25">
      <c r="A18118" s="37" t="s">
        <v>28</v>
      </c>
      <c r="B18118" s="38" t="s">
        <v>45684</v>
      </c>
      <c r="C18118" s="1" t="str">
        <f t="shared" si="283"/>
        <v>34173008-ITAÚ UNIBANCO S.A.</v>
      </c>
      <c r="D18118" s="39" t="s">
        <v>6966</v>
      </c>
      <c r="E18118" s="38" t="s">
        <v>6967</v>
      </c>
      <c r="F18118" s="38" t="s">
        <v>43677</v>
      </c>
      <c r="G18118" s="38" t="s">
        <v>6969</v>
      </c>
      <c r="H18118" s="38" t="s">
        <v>45685</v>
      </c>
      <c r="I18118" s="38" t="s">
        <v>6971</v>
      </c>
      <c r="J18118" s="40" t="s">
        <v>45684</v>
      </c>
    </row>
    <row r="18119" spans="1:10" x14ac:dyDescent="0.25">
      <c r="A18119" s="37" t="s">
        <v>28</v>
      </c>
      <c r="B18119" s="38" t="s">
        <v>45686</v>
      </c>
      <c r="C18119" s="1" t="str">
        <f t="shared" si="283"/>
        <v>34173010-ITAÚ UNIBANCO S.A.</v>
      </c>
      <c r="D18119" s="39" t="s">
        <v>6966</v>
      </c>
      <c r="E18119" s="38" t="s">
        <v>6967</v>
      </c>
      <c r="F18119" s="38" t="s">
        <v>43677</v>
      </c>
      <c r="G18119" s="38" t="s">
        <v>25</v>
      </c>
      <c r="H18119" s="38" t="s">
        <v>45687</v>
      </c>
      <c r="I18119" s="38" t="s">
        <v>7024</v>
      </c>
      <c r="J18119" s="40" t="s">
        <v>45686</v>
      </c>
    </row>
    <row r="18120" spans="1:10" x14ac:dyDescent="0.25">
      <c r="A18120" s="37" t="s">
        <v>28</v>
      </c>
      <c r="B18120" s="38" t="s">
        <v>45688</v>
      </c>
      <c r="C18120" s="1" t="str">
        <f t="shared" si="283"/>
        <v>34173031-ITAÚ UNIBANCO S.A.</v>
      </c>
      <c r="D18120" s="39" t="s">
        <v>6966</v>
      </c>
      <c r="E18120" s="38" t="s">
        <v>6967</v>
      </c>
      <c r="F18120" s="38" t="s">
        <v>43677</v>
      </c>
      <c r="G18120" s="38" t="s">
        <v>6969</v>
      </c>
      <c r="H18120" s="38" t="s">
        <v>45689</v>
      </c>
      <c r="I18120" s="38" t="s">
        <v>6971</v>
      </c>
      <c r="J18120" s="40" t="s">
        <v>45688</v>
      </c>
    </row>
    <row r="18121" spans="1:10" x14ac:dyDescent="0.25">
      <c r="A18121" s="37" t="s">
        <v>28</v>
      </c>
      <c r="B18121" s="38" t="s">
        <v>45690</v>
      </c>
      <c r="C18121" s="1" t="str">
        <f t="shared" si="283"/>
        <v>34173032-ITAÚ UNIBANCO S.A.</v>
      </c>
      <c r="D18121" s="39" t="s">
        <v>6966</v>
      </c>
      <c r="E18121" s="38" t="s">
        <v>6967</v>
      </c>
      <c r="F18121" s="38" t="s">
        <v>43677</v>
      </c>
      <c r="G18121" s="38" t="s">
        <v>6969</v>
      </c>
      <c r="H18121" s="38" t="s">
        <v>45691</v>
      </c>
      <c r="I18121" s="38" t="s">
        <v>6971</v>
      </c>
      <c r="J18121" s="40" t="s">
        <v>45690</v>
      </c>
    </row>
    <row r="18122" spans="1:10" x14ac:dyDescent="0.25">
      <c r="A18122" s="37" t="s">
        <v>28</v>
      </c>
      <c r="B18122" s="38" t="s">
        <v>45692</v>
      </c>
      <c r="C18122" s="1" t="str">
        <f t="shared" si="283"/>
        <v>34173033-ITAÚ UNIBANCO S.A.</v>
      </c>
      <c r="D18122" s="39" t="s">
        <v>6966</v>
      </c>
      <c r="E18122" s="38" t="s">
        <v>6967</v>
      </c>
      <c r="F18122" s="38" t="s">
        <v>43677</v>
      </c>
      <c r="G18122" s="38" t="s">
        <v>35</v>
      </c>
      <c r="H18122" s="38" t="s">
        <v>45693</v>
      </c>
      <c r="I18122" s="38" t="s">
        <v>7070</v>
      </c>
      <c r="J18122" s="40" t="s">
        <v>45692</v>
      </c>
    </row>
    <row r="18123" spans="1:10" x14ac:dyDescent="0.25">
      <c r="A18123" s="37" t="s">
        <v>28</v>
      </c>
      <c r="B18123" s="38" t="s">
        <v>45694</v>
      </c>
      <c r="C18123" s="1" t="str">
        <f t="shared" si="283"/>
        <v>34173034-ITAÚ UNIBANCO S.A.</v>
      </c>
      <c r="D18123" s="39" t="s">
        <v>6966</v>
      </c>
      <c r="E18123" s="38" t="s">
        <v>6967</v>
      </c>
      <c r="F18123" s="38" t="s">
        <v>43677</v>
      </c>
      <c r="G18123" s="38" t="s">
        <v>35</v>
      </c>
      <c r="H18123" s="38" t="s">
        <v>45695</v>
      </c>
      <c r="I18123" s="38" t="s">
        <v>7264</v>
      </c>
      <c r="J18123" s="40" t="s">
        <v>45694</v>
      </c>
    </row>
    <row r="18124" spans="1:10" x14ac:dyDescent="0.25">
      <c r="A18124" s="37" t="s">
        <v>28</v>
      </c>
      <c r="B18124" s="38" t="s">
        <v>45696</v>
      </c>
      <c r="C18124" s="1" t="str">
        <f t="shared" si="283"/>
        <v>34173035-ITAÚ UNIBANCO S.A.</v>
      </c>
      <c r="D18124" s="39" t="s">
        <v>6966</v>
      </c>
      <c r="E18124" s="38" t="s">
        <v>6967</v>
      </c>
      <c r="F18124" s="38" t="s">
        <v>43677</v>
      </c>
      <c r="G18124" s="38" t="s">
        <v>35</v>
      </c>
      <c r="H18124" s="38" t="s">
        <v>45697</v>
      </c>
      <c r="I18124" s="38" t="s">
        <v>7015</v>
      </c>
      <c r="J18124" s="40" t="s">
        <v>45696</v>
      </c>
    </row>
    <row r="18125" spans="1:10" x14ac:dyDescent="0.25">
      <c r="A18125" s="37" t="s">
        <v>28</v>
      </c>
      <c r="B18125" s="38" t="s">
        <v>45698</v>
      </c>
      <c r="C18125" s="1" t="str">
        <f t="shared" si="283"/>
        <v>34173036-ITAÚ UNIBANCO S.A.</v>
      </c>
      <c r="D18125" s="39" t="s">
        <v>6966</v>
      </c>
      <c r="E18125" s="38" t="s">
        <v>6967</v>
      </c>
      <c r="F18125" s="38" t="s">
        <v>43677</v>
      </c>
      <c r="G18125" s="38" t="s">
        <v>25</v>
      </c>
      <c r="H18125" s="38" t="s">
        <v>45699</v>
      </c>
      <c r="I18125" s="38" t="s">
        <v>7024</v>
      </c>
      <c r="J18125" s="40" t="s">
        <v>45698</v>
      </c>
    </row>
    <row r="18126" spans="1:10" x14ac:dyDescent="0.25">
      <c r="A18126" s="37" t="s">
        <v>28</v>
      </c>
      <c r="B18126" s="38" t="s">
        <v>45700</v>
      </c>
      <c r="C18126" s="1" t="str">
        <f t="shared" si="283"/>
        <v>34173037-ITAÚ UNIBANCO S.A.</v>
      </c>
      <c r="D18126" s="39" t="s">
        <v>6966</v>
      </c>
      <c r="E18126" s="38" t="s">
        <v>6967</v>
      </c>
      <c r="F18126" s="38" t="s">
        <v>43677</v>
      </c>
      <c r="G18126" s="38" t="s">
        <v>35</v>
      </c>
      <c r="H18126" s="38" t="s">
        <v>45701</v>
      </c>
      <c r="I18126" s="38" t="s">
        <v>7070</v>
      </c>
      <c r="J18126" s="40" t="s">
        <v>45700</v>
      </c>
    </row>
    <row r="18127" spans="1:10" x14ac:dyDescent="0.25">
      <c r="A18127" s="37" t="s">
        <v>28</v>
      </c>
      <c r="B18127" s="38" t="s">
        <v>45702</v>
      </c>
      <c r="C18127" s="1" t="str">
        <f t="shared" si="283"/>
        <v>34173038-ITAÚ UNIBANCO S.A.</v>
      </c>
      <c r="D18127" s="39" t="s">
        <v>6966</v>
      </c>
      <c r="E18127" s="38" t="s">
        <v>6967</v>
      </c>
      <c r="F18127" s="38" t="s">
        <v>43677</v>
      </c>
      <c r="G18127" s="38" t="s">
        <v>35</v>
      </c>
      <c r="H18127" s="38" t="s">
        <v>45703</v>
      </c>
      <c r="I18127" s="38" t="s">
        <v>7070</v>
      </c>
      <c r="J18127" s="40" t="s">
        <v>45702</v>
      </c>
    </row>
    <row r="18128" spans="1:10" x14ac:dyDescent="0.25">
      <c r="A18128" s="37" t="s">
        <v>28</v>
      </c>
      <c r="B18128" s="38" t="s">
        <v>45704</v>
      </c>
      <c r="C18128" s="1" t="str">
        <f t="shared" si="283"/>
        <v>34173039-ITAÚ UNIBANCO S.A.</v>
      </c>
      <c r="D18128" s="39" t="s">
        <v>6966</v>
      </c>
      <c r="E18128" s="38" t="s">
        <v>6967</v>
      </c>
      <c r="F18128" s="38" t="s">
        <v>43677</v>
      </c>
      <c r="G18128" s="38" t="s">
        <v>35</v>
      </c>
      <c r="H18128" s="38" t="s">
        <v>45705</v>
      </c>
      <c r="I18128" s="38" t="s">
        <v>8432</v>
      </c>
      <c r="J18128" s="40" t="s">
        <v>45704</v>
      </c>
    </row>
    <row r="18129" spans="1:10" x14ac:dyDescent="0.25">
      <c r="A18129" s="37" t="s">
        <v>28</v>
      </c>
      <c r="B18129" s="38" t="s">
        <v>45706</v>
      </c>
      <c r="C18129" s="1" t="str">
        <f t="shared" si="283"/>
        <v>34173040-ITAÚ UNIBANCO S.A.</v>
      </c>
      <c r="D18129" s="39" t="s">
        <v>6966</v>
      </c>
      <c r="E18129" s="38" t="s">
        <v>6967</v>
      </c>
      <c r="F18129" s="38" t="s">
        <v>43677</v>
      </c>
      <c r="G18129" s="38" t="s">
        <v>35</v>
      </c>
      <c r="H18129" s="38" t="s">
        <v>45707</v>
      </c>
      <c r="I18129" s="38" t="s">
        <v>10174</v>
      </c>
      <c r="J18129" s="40" t="s">
        <v>45706</v>
      </c>
    </row>
    <row r="18130" spans="1:10" x14ac:dyDescent="0.25">
      <c r="A18130" s="37" t="s">
        <v>28</v>
      </c>
      <c r="B18130" s="38" t="s">
        <v>45708</v>
      </c>
      <c r="C18130" s="1" t="str">
        <f t="shared" si="283"/>
        <v>34173041-ITAÚ UNIBANCO S.A.</v>
      </c>
      <c r="D18130" s="39" t="s">
        <v>6966</v>
      </c>
      <c r="E18130" s="38" t="s">
        <v>6967</v>
      </c>
      <c r="F18130" s="38" t="s">
        <v>43677</v>
      </c>
      <c r="G18130" s="38" t="s">
        <v>35</v>
      </c>
      <c r="H18130" s="38" t="s">
        <v>45709</v>
      </c>
      <c r="I18130" s="38" t="s">
        <v>7460</v>
      </c>
      <c r="J18130" s="40" t="s">
        <v>45708</v>
      </c>
    </row>
    <row r="18131" spans="1:10" x14ac:dyDescent="0.25">
      <c r="A18131" s="37" t="s">
        <v>28</v>
      </c>
      <c r="B18131" s="38" t="s">
        <v>45710</v>
      </c>
      <c r="C18131" s="1" t="str">
        <f t="shared" si="283"/>
        <v>34173042-ITAÚ UNIBANCO S.A.</v>
      </c>
      <c r="D18131" s="39" t="s">
        <v>6966</v>
      </c>
      <c r="E18131" s="38" t="s">
        <v>6967</v>
      </c>
      <c r="F18131" s="38" t="s">
        <v>43677</v>
      </c>
      <c r="G18131" s="38" t="s">
        <v>35</v>
      </c>
      <c r="H18131" s="38" t="s">
        <v>45711</v>
      </c>
      <c r="I18131" s="38" t="s">
        <v>8212</v>
      </c>
      <c r="J18131" s="40" t="s">
        <v>45710</v>
      </c>
    </row>
    <row r="18132" spans="1:10" x14ac:dyDescent="0.25">
      <c r="A18132" s="37" t="s">
        <v>28</v>
      </c>
      <c r="B18132" s="38" t="s">
        <v>45712</v>
      </c>
      <c r="C18132" s="1" t="str">
        <f t="shared" si="283"/>
        <v>34173043-ITAÚ UNIBANCO S.A.</v>
      </c>
      <c r="D18132" s="39" t="s">
        <v>6966</v>
      </c>
      <c r="E18132" s="38" t="s">
        <v>6967</v>
      </c>
      <c r="F18132" s="38" t="s">
        <v>43677</v>
      </c>
      <c r="G18132" s="38" t="s">
        <v>35</v>
      </c>
      <c r="H18132" s="38" t="s">
        <v>45713</v>
      </c>
      <c r="I18132" s="38" t="s">
        <v>7828</v>
      </c>
      <c r="J18132" s="40" t="s">
        <v>45712</v>
      </c>
    </row>
    <row r="18133" spans="1:10" x14ac:dyDescent="0.25">
      <c r="A18133" s="37" t="s">
        <v>28</v>
      </c>
      <c r="B18133" s="38" t="s">
        <v>45714</v>
      </c>
      <c r="C18133" s="1" t="str">
        <f t="shared" si="283"/>
        <v>34173044-ITAÚ UNIBANCO S.A.</v>
      </c>
      <c r="D18133" s="39" t="s">
        <v>6966</v>
      </c>
      <c r="E18133" s="38" t="s">
        <v>6967</v>
      </c>
      <c r="F18133" s="38" t="s">
        <v>43677</v>
      </c>
      <c r="G18133" s="38" t="s">
        <v>35</v>
      </c>
      <c r="H18133" s="38" t="s">
        <v>45715</v>
      </c>
      <c r="I18133" s="38" t="s">
        <v>9166</v>
      </c>
      <c r="J18133" s="40" t="s">
        <v>45714</v>
      </c>
    </row>
    <row r="18134" spans="1:10" x14ac:dyDescent="0.25">
      <c r="A18134" s="37" t="s">
        <v>28</v>
      </c>
      <c r="B18134" s="38" t="s">
        <v>45716</v>
      </c>
      <c r="C18134" s="1" t="str">
        <f t="shared" si="283"/>
        <v>34173045-ITAÚ UNIBANCO S.A.</v>
      </c>
      <c r="D18134" s="39" t="s">
        <v>6966</v>
      </c>
      <c r="E18134" s="38" t="s">
        <v>6967</v>
      </c>
      <c r="F18134" s="38" t="s">
        <v>43677</v>
      </c>
      <c r="G18134" s="38" t="s">
        <v>35</v>
      </c>
      <c r="H18134" s="38" t="s">
        <v>45717</v>
      </c>
      <c r="I18134" s="38" t="s">
        <v>9468</v>
      </c>
      <c r="J18134" s="40" t="s">
        <v>45716</v>
      </c>
    </row>
    <row r="18135" spans="1:10" x14ac:dyDescent="0.25">
      <c r="A18135" s="37" t="s">
        <v>28</v>
      </c>
      <c r="B18135" s="38" t="s">
        <v>45718</v>
      </c>
      <c r="C18135" s="1" t="str">
        <f t="shared" si="283"/>
        <v>34173046-ITAÚ UNIBANCO S.A.</v>
      </c>
      <c r="D18135" s="39" t="s">
        <v>6966</v>
      </c>
      <c r="E18135" s="38" t="s">
        <v>6967</v>
      </c>
      <c r="F18135" s="38" t="s">
        <v>43677</v>
      </c>
      <c r="G18135" s="38" t="s">
        <v>35</v>
      </c>
      <c r="H18135" s="38" t="s">
        <v>45719</v>
      </c>
      <c r="I18135" s="38" t="s">
        <v>12489</v>
      </c>
      <c r="J18135" s="40" t="s">
        <v>45718</v>
      </c>
    </row>
    <row r="18136" spans="1:10" x14ac:dyDescent="0.25">
      <c r="A18136" s="37" t="s">
        <v>28</v>
      </c>
      <c r="B18136" s="38" t="s">
        <v>45720</v>
      </c>
      <c r="C18136" s="1" t="str">
        <f t="shared" si="283"/>
        <v>34173047-ITAÚ UNIBANCO S.A.</v>
      </c>
      <c r="D18136" s="39" t="s">
        <v>6966</v>
      </c>
      <c r="E18136" s="38" t="s">
        <v>6967</v>
      </c>
      <c r="F18136" s="38" t="s">
        <v>43677</v>
      </c>
      <c r="G18136" s="38" t="s">
        <v>35</v>
      </c>
      <c r="H18136" s="38" t="s">
        <v>45721</v>
      </c>
      <c r="I18136" s="38" t="s">
        <v>45722</v>
      </c>
      <c r="J18136" s="40" t="s">
        <v>45720</v>
      </c>
    </row>
    <row r="18137" spans="1:10" x14ac:dyDescent="0.25">
      <c r="A18137" s="37" t="s">
        <v>28</v>
      </c>
      <c r="B18137" s="38" t="s">
        <v>45723</v>
      </c>
      <c r="C18137" s="1" t="str">
        <f t="shared" si="283"/>
        <v>34173048-ITAÚ UNIBANCO S.A.</v>
      </c>
      <c r="D18137" s="39" t="s">
        <v>6966</v>
      </c>
      <c r="E18137" s="38" t="s">
        <v>6967</v>
      </c>
      <c r="F18137" s="38" t="s">
        <v>43677</v>
      </c>
      <c r="G18137" s="38" t="s">
        <v>25</v>
      </c>
      <c r="H18137" s="38" t="s">
        <v>45724</v>
      </c>
      <c r="I18137" s="38" t="s">
        <v>7534</v>
      </c>
      <c r="J18137" s="40" t="s">
        <v>45723</v>
      </c>
    </row>
    <row r="18138" spans="1:10" x14ac:dyDescent="0.25">
      <c r="A18138" s="37" t="s">
        <v>28</v>
      </c>
      <c r="B18138" s="38" t="s">
        <v>45725</v>
      </c>
      <c r="C18138" s="1" t="str">
        <f t="shared" si="283"/>
        <v>34173050-ITAÚ UNIBANCO S.A.</v>
      </c>
      <c r="D18138" s="39" t="s">
        <v>6966</v>
      </c>
      <c r="E18138" s="38" t="s">
        <v>6967</v>
      </c>
      <c r="F18138" s="38" t="s">
        <v>43677</v>
      </c>
      <c r="G18138" s="38" t="s">
        <v>35</v>
      </c>
      <c r="H18138" s="38" t="s">
        <v>45726</v>
      </c>
      <c r="I18138" s="38" t="s">
        <v>7070</v>
      </c>
      <c r="J18138" s="40" t="s">
        <v>45725</v>
      </c>
    </row>
    <row r="18139" spans="1:10" x14ac:dyDescent="0.25">
      <c r="A18139" s="37" t="s">
        <v>28</v>
      </c>
      <c r="B18139" s="38" t="s">
        <v>45727</v>
      </c>
      <c r="C18139" s="1" t="str">
        <f t="shared" si="283"/>
        <v>34173052-ITAÚ UNIBANCO S.A.</v>
      </c>
      <c r="D18139" s="39" t="s">
        <v>6966</v>
      </c>
      <c r="E18139" s="38" t="s">
        <v>6967</v>
      </c>
      <c r="F18139" s="38" t="s">
        <v>43677</v>
      </c>
      <c r="G18139" s="38" t="s">
        <v>25</v>
      </c>
      <c r="H18139" s="38" t="s">
        <v>45728</v>
      </c>
      <c r="I18139" s="38" t="s">
        <v>7024</v>
      </c>
      <c r="J18139" s="40" t="s">
        <v>45727</v>
      </c>
    </row>
    <row r="18140" spans="1:10" x14ac:dyDescent="0.25">
      <c r="A18140" s="37" t="s">
        <v>28</v>
      </c>
      <c r="B18140" s="38" t="s">
        <v>45729</v>
      </c>
      <c r="C18140" s="1" t="str">
        <f t="shared" si="283"/>
        <v>34173053-ITAÚ UNIBANCO S.A.</v>
      </c>
      <c r="D18140" s="39" t="s">
        <v>6966</v>
      </c>
      <c r="E18140" s="38" t="s">
        <v>6967</v>
      </c>
      <c r="F18140" s="38" t="s">
        <v>43677</v>
      </c>
      <c r="G18140" s="38" t="s">
        <v>35</v>
      </c>
      <c r="H18140" s="38" t="s">
        <v>45730</v>
      </c>
      <c r="I18140" s="38" t="s">
        <v>7070</v>
      </c>
      <c r="J18140" s="40" t="s">
        <v>45729</v>
      </c>
    </row>
    <row r="18141" spans="1:10" x14ac:dyDescent="0.25">
      <c r="A18141" s="37" t="s">
        <v>28</v>
      </c>
      <c r="B18141" s="38" t="s">
        <v>45731</v>
      </c>
      <c r="C18141" s="1" t="str">
        <f t="shared" si="283"/>
        <v>34173054-ITAÚ UNIBANCO S.A.</v>
      </c>
      <c r="D18141" s="39" t="s">
        <v>6966</v>
      </c>
      <c r="E18141" s="38" t="s">
        <v>6967</v>
      </c>
      <c r="F18141" s="38" t="s">
        <v>43677</v>
      </c>
      <c r="G18141" s="38" t="s">
        <v>35</v>
      </c>
      <c r="H18141" s="38" t="s">
        <v>45732</v>
      </c>
      <c r="I18141" s="38" t="s">
        <v>7070</v>
      </c>
      <c r="J18141" s="40" t="s">
        <v>45731</v>
      </c>
    </row>
    <row r="18142" spans="1:10" x14ac:dyDescent="0.25">
      <c r="A18142" s="37" t="s">
        <v>28</v>
      </c>
      <c r="B18142" s="38" t="s">
        <v>45733</v>
      </c>
      <c r="C18142" s="1" t="str">
        <f t="shared" si="283"/>
        <v>34173055-ITAÚ UNIBANCO S.A.</v>
      </c>
      <c r="D18142" s="39" t="s">
        <v>6966</v>
      </c>
      <c r="E18142" s="38" t="s">
        <v>6967</v>
      </c>
      <c r="F18142" s="38" t="s">
        <v>43677</v>
      </c>
      <c r="G18142" s="38" t="s">
        <v>35</v>
      </c>
      <c r="H18142" s="38" t="s">
        <v>45734</v>
      </c>
      <c r="I18142" s="38" t="s">
        <v>7070</v>
      </c>
      <c r="J18142" s="40" t="s">
        <v>45733</v>
      </c>
    </row>
    <row r="18143" spans="1:10" x14ac:dyDescent="0.25">
      <c r="A18143" s="37" t="s">
        <v>28</v>
      </c>
      <c r="B18143" s="38" t="s">
        <v>45735</v>
      </c>
      <c r="C18143" s="1" t="str">
        <f t="shared" si="283"/>
        <v>34173056-ITAÚ UNIBANCO S.A.</v>
      </c>
      <c r="D18143" s="39" t="s">
        <v>6966</v>
      </c>
      <c r="E18143" s="38" t="s">
        <v>6967</v>
      </c>
      <c r="F18143" s="38" t="s">
        <v>43677</v>
      </c>
      <c r="G18143" s="38" t="s">
        <v>35</v>
      </c>
      <c r="H18143" s="38" t="s">
        <v>45736</v>
      </c>
      <c r="I18143" s="38" t="s">
        <v>7070</v>
      </c>
      <c r="J18143" s="40" t="s">
        <v>45735</v>
      </c>
    </row>
    <row r="18144" spans="1:10" x14ac:dyDescent="0.25">
      <c r="A18144" s="37" t="s">
        <v>28</v>
      </c>
      <c r="B18144" s="38" t="s">
        <v>45737</v>
      </c>
      <c r="C18144" s="1" t="str">
        <f t="shared" si="283"/>
        <v>34173057-ITAÚ UNIBANCO S.A.</v>
      </c>
      <c r="D18144" s="39" t="s">
        <v>6966</v>
      </c>
      <c r="E18144" s="38" t="s">
        <v>6967</v>
      </c>
      <c r="F18144" s="38" t="s">
        <v>43677</v>
      </c>
      <c r="G18144" s="38" t="s">
        <v>35</v>
      </c>
      <c r="H18144" s="38" t="s">
        <v>45738</v>
      </c>
      <c r="I18144" s="38" t="s">
        <v>7050</v>
      </c>
      <c r="J18144" s="40" t="s">
        <v>45737</v>
      </c>
    </row>
    <row r="18145" spans="1:10" x14ac:dyDescent="0.25">
      <c r="A18145" s="37" t="s">
        <v>28</v>
      </c>
      <c r="B18145" s="38" t="s">
        <v>45739</v>
      </c>
      <c r="C18145" s="1" t="str">
        <f t="shared" si="283"/>
        <v>34173058-ITAÚ UNIBANCO S.A.</v>
      </c>
      <c r="D18145" s="39" t="s">
        <v>6966</v>
      </c>
      <c r="E18145" s="38" t="s">
        <v>6967</v>
      </c>
      <c r="F18145" s="38" t="s">
        <v>43677</v>
      </c>
      <c r="G18145" s="38" t="s">
        <v>35</v>
      </c>
      <c r="H18145" s="38" t="s">
        <v>45740</v>
      </c>
      <c r="I18145" s="38" t="s">
        <v>8039</v>
      </c>
      <c r="J18145" s="40" t="s">
        <v>45739</v>
      </c>
    </row>
    <row r="18146" spans="1:10" x14ac:dyDescent="0.25">
      <c r="A18146" s="37" t="s">
        <v>28</v>
      </c>
      <c r="B18146" s="38" t="s">
        <v>45741</v>
      </c>
      <c r="C18146" s="1" t="str">
        <f t="shared" si="283"/>
        <v>34173059-ITAÚ UNIBANCO S.A.</v>
      </c>
      <c r="D18146" s="39" t="s">
        <v>6966</v>
      </c>
      <c r="E18146" s="38" t="s">
        <v>6967</v>
      </c>
      <c r="F18146" s="38" t="s">
        <v>43677</v>
      </c>
      <c r="G18146" s="38" t="s">
        <v>35</v>
      </c>
      <c r="H18146" s="38" t="s">
        <v>45742</v>
      </c>
      <c r="I18146" s="38" t="s">
        <v>12566</v>
      </c>
      <c r="J18146" s="40" t="s">
        <v>45741</v>
      </c>
    </row>
    <row r="18147" spans="1:10" x14ac:dyDescent="0.25">
      <c r="A18147" s="37" t="s">
        <v>28</v>
      </c>
      <c r="B18147" s="38" t="s">
        <v>45743</v>
      </c>
      <c r="C18147" s="1" t="str">
        <f t="shared" si="283"/>
        <v>34173060-ITAÚ UNIBANCO S.A.</v>
      </c>
      <c r="D18147" s="39" t="s">
        <v>6966</v>
      </c>
      <c r="E18147" s="38" t="s">
        <v>6967</v>
      </c>
      <c r="F18147" s="38" t="s">
        <v>43677</v>
      </c>
      <c r="G18147" s="38" t="s">
        <v>35</v>
      </c>
      <c r="H18147" s="38" t="s">
        <v>45744</v>
      </c>
      <c r="I18147" s="38" t="s">
        <v>8263</v>
      </c>
      <c r="J18147" s="40" t="s">
        <v>45743</v>
      </c>
    </row>
    <row r="18148" spans="1:10" x14ac:dyDescent="0.25">
      <c r="A18148" s="37" t="s">
        <v>28</v>
      </c>
      <c r="B18148" s="38" t="s">
        <v>45745</v>
      </c>
      <c r="C18148" s="1" t="str">
        <f t="shared" si="283"/>
        <v>34173061-ITAÚ UNIBANCO S.A.</v>
      </c>
      <c r="D18148" s="39" t="s">
        <v>6966</v>
      </c>
      <c r="E18148" s="38" t="s">
        <v>6967</v>
      </c>
      <c r="F18148" s="38" t="s">
        <v>43677</v>
      </c>
      <c r="G18148" s="38" t="s">
        <v>35</v>
      </c>
      <c r="H18148" s="38" t="s">
        <v>45746</v>
      </c>
      <c r="I18148" s="38" t="s">
        <v>18901</v>
      </c>
      <c r="J18148" s="40" t="s">
        <v>45745</v>
      </c>
    </row>
    <row r="18149" spans="1:10" x14ac:dyDescent="0.25">
      <c r="A18149" s="37" t="s">
        <v>28</v>
      </c>
      <c r="B18149" s="38" t="s">
        <v>45747</v>
      </c>
      <c r="C18149" s="1" t="str">
        <f t="shared" si="283"/>
        <v>34173062-ITAÚ UNIBANCO S.A.</v>
      </c>
      <c r="D18149" s="39" t="s">
        <v>6966</v>
      </c>
      <c r="E18149" s="38" t="s">
        <v>6967</v>
      </c>
      <c r="F18149" s="38" t="s">
        <v>43677</v>
      </c>
      <c r="G18149" s="38" t="s">
        <v>35</v>
      </c>
      <c r="H18149" s="38" t="s">
        <v>45748</v>
      </c>
      <c r="I18149" s="38" t="s">
        <v>8134</v>
      </c>
      <c r="J18149" s="40" t="s">
        <v>45747</v>
      </c>
    </row>
    <row r="18150" spans="1:10" x14ac:dyDescent="0.25">
      <c r="A18150" s="37" t="s">
        <v>28</v>
      </c>
      <c r="B18150" s="38" t="s">
        <v>45749</v>
      </c>
      <c r="C18150" s="1" t="str">
        <f t="shared" si="283"/>
        <v>34173063-ITAÚ UNIBANCO S.A.</v>
      </c>
      <c r="D18150" s="39" t="s">
        <v>6966</v>
      </c>
      <c r="E18150" s="38" t="s">
        <v>6967</v>
      </c>
      <c r="F18150" s="38" t="s">
        <v>43677</v>
      </c>
      <c r="G18150" s="38" t="s">
        <v>35</v>
      </c>
      <c r="H18150" s="38" t="s">
        <v>45750</v>
      </c>
      <c r="I18150" s="38" t="s">
        <v>8342</v>
      </c>
      <c r="J18150" s="40" t="s">
        <v>45749</v>
      </c>
    </row>
    <row r="18151" spans="1:10" x14ac:dyDescent="0.25">
      <c r="A18151" s="37" t="s">
        <v>28</v>
      </c>
      <c r="B18151" s="38" t="s">
        <v>45751</v>
      </c>
      <c r="C18151" s="1" t="str">
        <f t="shared" si="283"/>
        <v>34173064-ITAÚ UNIBANCO S.A.</v>
      </c>
      <c r="D18151" s="39" t="s">
        <v>6966</v>
      </c>
      <c r="E18151" s="38" t="s">
        <v>6967</v>
      </c>
      <c r="F18151" s="38" t="s">
        <v>43677</v>
      </c>
      <c r="G18151" s="38" t="s">
        <v>35</v>
      </c>
      <c r="H18151" s="38" t="s">
        <v>45752</v>
      </c>
      <c r="I18151" s="38" t="s">
        <v>7576</v>
      </c>
      <c r="J18151" s="40" t="s">
        <v>45751</v>
      </c>
    </row>
    <row r="18152" spans="1:10" x14ac:dyDescent="0.25">
      <c r="A18152" s="37" t="s">
        <v>28</v>
      </c>
      <c r="B18152" s="38" t="s">
        <v>45753</v>
      </c>
      <c r="C18152" s="1" t="str">
        <f t="shared" si="283"/>
        <v>34173065-ITAÚ UNIBANCO S.A.</v>
      </c>
      <c r="D18152" s="39" t="s">
        <v>6966</v>
      </c>
      <c r="E18152" s="38" t="s">
        <v>6967</v>
      </c>
      <c r="F18152" s="38" t="s">
        <v>43677</v>
      </c>
      <c r="G18152" s="38" t="s">
        <v>35</v>
      </c>
      <c r="H18152" s="38" t="s">
        <v>45754</v>
      </c>
      <c r="I18152" s="38" t="s">
        <v>13322</v>
      </c>
      <c r="J18152" s="40" t="s">
        <v>45753</v>
      </c>
    </row>
    <row r="18153" spans="1:10" x14ac:dyDescent="0.25">
      <c r="A18153" s="37" t="s">
        <v>28</v>
      </c>
      <c r="B18153" s="38" t="s">
        <v>45755</v>
      </c>
      <c r="C18153" s="1" t="str">
        <f t="shared" si="283"/>
        <v>34173066-ITAÚ UNIBANCO S.A.</v>
      </c>
      <c r="D18153" s="39" t="s">
        <v>6966</v>
      </c>
      <c r="E18153" s="38" t="s">
        <v>6967</v>
      </c>
      <c r="F18153" s="38" t="s">
        <v>43677</v>
      </c>
      <c r="G18153" s="38" t="s">
        <v>35</v>
      </c>
      <c r="H18153" s="38" t="s">
        <v>45756</v>
      </c>
      <c r="I18153" s="38" t="s">
        <v>7299</v>
      </c>
      <c r="J18153" s="40" t="s">
        <v>45755</v>
      </c>
    </row>
    <row r="18154" spans="1:10" x14ac:dyDescent="0.25">
      <c r="A18154" s="37" t="s">
        <v>28</v>
      </c>
      <c r="B18154" s="38" t="s">
        <v>45757</v>
      </c>
      <c r="C18154" s="1" t="str">
        <f t="shared" si="283"/>
        <v>34173067-ITAÚ UNIBANCO S.A.</v>
      </c>
      <c r="D18154" s="39" t="s">
        <v>6966</v>
      </c>
      <c r="E18154" s="38" t="s">
        <v>6967</v>
      </c>
      <c r="F18154" s="38" t="s">
        <v>43677</v>
      </c>
      <c r="G18154" s="38" t="s">
        <v>35</v>
      </c>
      <c r="H18154" s="38" t="s">
        <v>45758</v>
      </c>
      <c r="I18154" s="38" t="s">
        <v>45759</v>
      </c>
      <c r="J18154" s="40" t="s">
        <v>45757</v>
      </c>
    </row>
    <row r="18155" spans="1:10" x14ac:dyDescent="0.25">
      <c r="A18155" s="37" t="s">
        <v>28</v>
      </c>
      <c r="B18155" s="38" t="s">
        <v>45760</v>
      </c>
      <c r="C18155" s="1" t="str">
        <f t="shared" si="283"/>
        <v>34173068-ITAÚ UNIBANCO S.A.</v>
      </c>
      <c r="D18155" s="39" t="s">
        <v>6966</v>
      </c>
      <c r="E18155" s="38" t="s">
        <v>6967</v>
      </c>
      <c r="F18155" s="38" t="s">
        <v>43677</v>
      </c>
      <c r="G18155" s="38" t="s">
        <v>35</v>
      </c>
      <c r="H18155" s="38" t="s">
        <v>45761</v>
      </c>
      <c r="I18155" s="38" t="s">
        <v>17424</v>
      </c>
      <c r="J18155" s="40" t="s">
        <v>45760</v>
      </c>
    </row>
    <row r="18156" spans="1:10" x14ac:dyDescent="0.25">
      <c r="A18156" s="37" t="s">
        <v>28</v>
      </c>
      <c r="B18156" s="38" t="s">
        <v>45762</v>
      </c>
      <c r="C18156" s="1" t="str">
        <f t="shared" si="283"/>
        <v>34173069-ITAÚ UNIBANCO S.A.</v>
      </c>
      <c r="D18156" s="39" t="s">
        <v>6966</v>
      </c>
      <c r="E18156" s="38" t="s">
        <v>6967</v>
      </c>
      <c r="F18156" s="38" t="s">
        <v>43677</v>
      </c>
      <c r="G18156" s="38" t="s">
        <v>6969</v>
      </c>
      <c r="H18156" s="38" t="s">
        <v>45763</v>
      </c>
      <c r="I18156" s="38" t="s">
        <v>6971</v>
      </c>
      <c r="J18156" s="40" t="s">
        <v>45762</v>
      </c>
    </row>
    <row r="18157" spans="1:10" x14ac:dyDescent="0.25">
      <c r="A18157" s="37" t="s">
        <v>28</v>
      </c>
      <c r="B18157" s="38" t="s">
        <v>45764</v>
      </c>
      <c r="C18157" s="1" t="str">
        <f t="shared" si="283"/>
        <v>34173070-ITAÚ UNIBANCO S.A.</v>
      </c>
      <c r="D18157" s="39" t="s">
        <v>6966</v>
      </c>
      <c r="E18157" s="38" t="s">
        <v>6967</v>
      </c>
      <c r="F18157" s="38" t="s">
        <v>43677</v>
      </c>
      <c r="G18157" s="38" t="s">
        <v>34</v>
      </c>
      <c r="H18157" s="38" t="s">
        <v>45765</v>
      </c>
      <c r="I18157" s="38" t="s">
        <v>6999</v>
      </c>
      <c r="J18157" s="40" t="s">
        <v>45764</v>
      </c>
    </row>
    <row r="18158" spans="1:10" x14ac:dyDescent="0.25">
      <c r="A18158" s="37" t="s">
        <v>28</v>
      </c>
      <c r="B18158" s="38" t="s">
        <v>45766</v>
      </c>
      <c r="C18158" s="1" t="str">
        <f t="shared" si="283"/>
        <v>34173071-ITAÚ UNIBANCO S.A.</v>
      </c>
      <c r="D18158" s="39" t="s">
        <v>6966</v>
      </c>
      <c r="E18158" s="38" t="s">
        <v>6967</v>
      </c>
      <c r="F18158" s="38" t="s">
        <v>43677</v>
      </c>
      <c r="G18158" s="38" t="s">
        <v>6969</v>
      </c>
      <c r="H18158" s="38" t="s">
        <v>45767</v>
      </c>
      <c r="I18158" s="38" t="s">
        <v>6971</v>
      </c>
      <c r="J18158" s="40" t="s">
        <v>45766</v>
      </c>
    </row>
    <row r="18159" spans="1:10" x14ac:dyDescent="0.25">
      <c r="A18159" s="37" t="s">
        <v>28</v>
      </c>
      <c r="B18159" s="38" t="s">
        <v>45768</v>
      </c>
      <c r="C18159" s="1" t="str">
        <f t="shared" si="283"/>
        <v>34173072-ITAÚ UNIBANCO S.A.</v>
      </c>
      <c r="D18159" s="39" t="s">
        <v>6966</v>
      </c>
      <c r="E18159" s="38" t="s">
        <v>6967</v>
      </c>
      <c r="F18159" s="38" t="s">
        <v>43677</v>
      </c>
      <c r="G18159" s="38" t="s">
        <v>35</v>
      </c>
      <c r="H18159" s="38" t="s">
        <v>45769</v>
      </c>
      <c r="I18159" s="38" t="s">
        <v>12885</v>
      </c>
      <c r="J18159" s="40" t="s">
        <v>45768</v>
      </c>
    </row>
    <row r="18160" spans="1:10" x14ac:dyDescent="0.25">
      <c r="A18160" s="37" t="s">
        <v>28</v>
      </c>
      <c r="B18160" s="38" t="s">
        <v>45770</v>
      </c>
      <c r="C18160" s="1" t="str">
        <f t="shared" si="283"/>
        <v>34173073-ITAÚ UNIBANCO S.A.</v>
      </c>
      <c r="D18160" s="39" t="s">
        <v>6966</v>
      </c>
      <c r="E18160" s="38" t="s">
        <v>6967</v>
      </c>
      <c r="F18160" s="38" t="s">
        <v>43677</v>
      </c>
      <c r="G18160" s="38" t="s">
        <v>35</v>
      </c>
      <c r="H18160" s="38" t="s">
        <v>45771</v>
      </c>
      <c r="I18160" s="38" t="s">
        <v>8377</v>
      </c>
      <c r="J18160" s="40" t="s">
        <v>45770</v>
      </c>
    </row>
    <row r="18161" spans="1:10" x14ac:dyDescent="0.25">
      <c r="A18161" s="37" t="s">
        <v>28</v>
      </c>
      <c r="B18161" s="38" t="s">
        <v>45772</v>
      </c>
      <c r="C18161" s="1" t="str">
        <f t="shared" si="283"/>
        <v>34173074-ITAÚ UNIBANCO S.A.</v>
      </c>
      <c r="D18161" s="39" t="s">
        <v>6966</v>
      </c>
      <c r="E18161" s="38" t="s">
        <v>6967</v>
      </c>
      <c r="F18161" s="38" t="s">
        <v>43677</v>
      </c>
      <c r="G18161" s="38" t="s">
        <v>25</v>
      </c>
      <c r="H18161" s="38" t="s">
        <v>45773</v>
      </c>
      <c r="I18161" s="38" t="s">
        <v>7024</v>
      </c>
      <c r="J18161" s="40" t="s">
        <v>45772</v>
      </c>
    </row>
    <row r="18162" spans="1:10" x14ac:dyDescent="0.25">
      <c r="A18162" s="37" t="s">
        <v>28</v>
      </c>
      <c r="B18162" s="38" t="s">
        <v>45774</v>
      </c>
      <c r="C18162" s="1" t="str">
        <f t="shared" si="283"/>
        <v>34173075-ITAÚ UNIBANCO S.A.</v>
      </c>
      <c r="D18162" s="39" t="s">
        <v>6966</v>
      </c>
      <c r="E18162" s="38" t="s">
        <v>6967</v>
      </c>
      <c r="F18162" s="38" t="s">
        <v>43677</v>
      </c>
      <c r="G18162" s="38" t="s">
        <v>35</v>
      </c>
      <c r="H18162" s="38" t="s">
        <v>45775</v>
      </c>
      <c r="I18162" s="38" t="s">
        <v>7070</v>
      </c>
      <c r="J18162" s="40" t="s">
        <v>45774</v>
      </c>
    </row>
    <row r="18163" spans="1:10" x14ac:dyDescent="0.25">
      <c r="A18163" s="37" t="s">
        <v>28</v>
      </c>
      <c r="B18163" s="38" t="s">
        <v>45776</v>
      </c>
      <c r="C18163" s="1" t="str">
        <f t="shared" si="283"/>
        <v>34173076-ITAÚ UNIBANCO S.A.</v>
      </c>
      <c r="D18163" s="39" t="s">
        <v>6966</v>
      </c>
      <c r="E18163" s="38" t="s">
        <v>6967</v>
      </c>
      <c r="F18163" s="38" t="s">
        <v>43677</v>
      </c>
      <c r="G18163" s="38" t="s">
        <v>35</v>
      </c>
      <c r="H18163" s="38" t="s">
        <v>45777</v>
      </c>
      <c r="I18163" s="38" t="s">
        <v>7070</v>
      </c>
      <c r="J18163" s="40" t="s">
        <v>45776</v>
      </c>
    </row>
    <row r="18164" spans="1:10" x14ac:dyDescent="0.25">
      <c r="A18164" s="37" t="s">
        <v>28</v>
      </c>
      <c r="B18164" s="38" t="s">
        <v>45778</v>
      </c>
      <c r="C18164" s="1" t="str">
        <f t="shared" si="283"/>
        <v>34173077-ITAÚ UNIBANCO S.A.</v>
      </c>
      <c r="D18164" s="39" t="s">
        <v>6966</v>
      </c>
      <c r="E18164" s="38" t="s">
        <v>6967</v>
      </c>
      <c r="F18164" s="38" t="s">
        <v>43677</v>
      </c>
      <c r="G18164" s="38" t="s">
        <v>35</v>
      </c>
      <c r="H18164" s="38" t="s">
        <v>45779</v>
      </c>
      <c r="I18164" s="38" t="s">
        <v>7278</v>
      </c>
      <c r="J18164" s="40" t="s">
        <v>45778</v>
      </c>
    </row>
    <row r="18165" spans="1:10" x14ac:dyDescent="0.25">
      <c r="A18165" s="37" t="s">
        <v>28</v>
      </c>
      <c r="B18165" s="38" t="s">
        <v>45780</v>
      </c>
      <c r="C18165" s="1" t="str">
        <f t="shared" si="283"/>
        <v>34173078-ITAÚ UNIBANCO S.A.</v>
      </c>
      <c r="D18165" s="39" t="s">
        <v>6966</v>
      </c>
      <c r="E18165" s="38" t="s">
        <v>6967</v>
      </c>
      <c r="F18165" s="38" t="s">
        <v>43677</v>
      </c>
      <c r="G18165" s="38" t="s">
        <v>35</v>
      </c>
      <c r="H18165" s="38" t="s">
        <v>45781</v>
      </c>
      <c r="I18165" s="38" t="s">
        <v>11522</v>
      </c>
      <c r="J18165" s="40" t="s">
        <v>45780</v>
      </c>
    </row>
    <row r="18166" spans="1:10" x14ac:dyDescent="0.25">
      <c r="A18166" s="37" t="s">
        <v>28</v>
      </c>
      <c r="B18166" s="38" t="s">
        <v>45782</v>
      </c>
      <c r="C18166" s="1" t="str">
        <f t="shared" si="283"/>
        <v>34173079-ITAÚ UNIBANCO S.A.</v>
      </c>
      <c r="D18166" s="39" t="s">
        <v>6966</v>
      </c>
      <c r="E18166" s="38" t="s">
        <v>6967</v>
      </c>
      <c r="F18166" s="38" t="s">
        <v>43677</v>
      </c>
      <c r="G18166" s="38" t="s">
        <v>35</v>
      </c>
      <c r="H18166" s="38" t="s">
        <v>45783</v>
      </c>
      <c r="I18166" s="38" t="s">
        <v>12418</v>
      </c>
      <c r="J18166" s="40" t="s">
        <v>45782</v>
      </c>
    </row>
    <row r="18167" spans="1:10" x14ac:dyDescent="0.25">
      <c r="A18167" s="37" t="s">
        <v>28</v>
      </c>
      <c r="B18167" s="38" t="s">
        <v>45784</v>
      </c>
      <c r="C18167" s="1" t="str">
        <f t="shared" si="283"/>
        <v>34173080-ITAÚ UNIBANCO S.A.</v>
      </c>
      <c r="D18167" s="39" t="s">
        <v>6966</v>
      </c>
      <c r="E18167" s="38" t="s">
        <v>6967</v>
      </c>
      <c r="F18167" s="38" t="s">
        <v>43677</v>
      </c>
      <c r="G18167" s="38" t="s">
        <v>35</v>
      </c>
      <c r="H18167" s="38" t="s">
        <v>45785</v>
      </c>
      <c r="I18167" s="38" t="s">
        <v>12944</v>
      </c>
      <c r="J18167" s="40" t="s">
        <v>45784</v>
      </c>
    </row>
    <row r="18168" spans="1:10" x14ac:dyDescent="0.25">
      <c r="A18168" s="37" t="s">
        <v>28</v>
      </c>
      <c r="B18168" s="38" t="s">
        <v>45786</v>
      </c>
      <c r="C18168" s="1" t="str">
        <f t="shared" si="283"/>
        <v>34173081-ITAÚ UNIBANCO S.A.</v>
      </c>
      <c r="D18168" s="39" t="s">
        <v>6966</v>
      </c>
      <c r="E18168" s="38" t="s">
        <v>6967</v>
      </c>
      <c r="F18168" s="38" t="s">
        <v>43677</v>
      </c>
      <c r="G18168" s="38" t="s">
        <v>35</v>
      </c>
      <c r="H18168" s="38" t="s">
        <v>45787</v>
      </c>
      <c r="I18168" s="38" t="s">
        <v>13181</v>
      </c>
      <c r="J18168" s="40" t="s">
        <v>45786</v>
      </c>
    </row>
    <row r="18169" spans="1:10" x14ac:dyDescent="0.25">
      <c r="A18169" s="37" t="s">
        <v>28</v>
      </c>
      <c r="B18169" s="38" t="s">
        <v>45788</v>
      </c>
      <c r="C18169" s="1" t="str">
        <f t="shared" si="283"/>
        <v>34173082-ITAÚ UNIBANCO S.A.</v>
      </c>
      <c r="D18169" s="39" t="s">
        <v>6966</v>
      </c>
      <c r="E18169" s="38" t="s">
        <v>6967</v>
      </c>
      <c r="F18169" s="38" t="s">
        <v>43677</v>
      </c>
      <c r="G18169" s="38" t="s">
        <v>35</v>
      </c>
      <c r="H18169" s="38" t="s">
        <v>45789</v>
      </c>
      <c r="I18169" s="38" t="s">
        <v>11645</v>
      </c>
      <c r="J18169" s="40" t="s">
        <v>45788</v>
      </c>
    </row>
    <row r="18170" spans="1:10" x14ac:dyDescent="0.25">
      <c r="A18170" s="37" t="s">
        <v>28</v>
      </c>
      <c r="B18170" s="38" t="s">
        <v>45790</v>
      </c>
      <c r="C18170" s="1" t="str">
        <f t="shared" si="283"/>
        <v>34173083-ITAÚ UNIBANCO S.A.</v>
      </c>
      <c r="D18170" s="39" t="s">
        <v>6966</v>
      </c>
      <c r="E18170" s="38" t="s">
        <v>6967</v>
      </c>
      <c r="F18170" s="38" t="s">
        <v>43677</v>
      </c>
      <c r="G18170" s="38" t="s">
        <v>35</v>
      </c>
      <c r="H18170" s="38" t="s">
        <v>45791</v>
      </c>
      <c r="I18170" s="38" t="s">
        <v>7264</v>
      </c>
      <c r="J18170" s="40" t="s">
        <v>45790</v>
      </c>
    </row>
    <row r="18171" spans="1:10" x14ac:dyDescent="0.25">
      <c r="A18171" s="37" t="s">
        <v>28</v>
      </c>
      <c r="B18171" s="38" t="s">
        <v>45792</v>
      </c>
      <c r="C18171" s="1" t="str">
        <f t="shared" si="283"/>
        <v>34173084-ITAÚ UNIBANCO S.A.</v>
      </c>
      <c r="D18171" s="39" t="s">
        <v>6966</v>
      </c>
      <c r="E18171" s="38" t="s">
        <v>6967</v>
      </c>
      <c r="F18171" s="38" t="s">
        <v>43677</v>
      </c>
      <c r="G18171" s="38" t="s">
        <v>35</v>
      </c>
      <c r="H18171" s="38" t="s">
        <v>45793</v>
      </c>
      <c r="I18171" s="38" t="s">
        <v>8315</v>
      </c>
      <c r="J18171" s="40" t="s">
        <v>45792</v>
      </c>
    </row>
    <row r="18172" spans="1:10" x14ac:dyDescent="0.25">
      <c r="A18172" s="37" t="s">
        <v>28</v>
      </c>
      <c r="B18172" s="38" t="s">
        <v>45794</v>
      </c>
      <c r="C18172" s="1" t="str">
        <f t="shared" si="283"/>
        <v>34173085-ITAÚ UNIBANCO S.A.</v>
      </c>
      <c r="D18172" s="39" t="s">
        <v>6966</v>
      </c>
      <c r="E18172" s="38" t="s">
        <v>6967</v>
      </c>
      <c r="F18172" s="38" t="s">
        <v>43677</v>
      </c>
      <c r="G18172" s="38" t="s">
        <v>35</v>
      </c>
      <c r="H18172" s="38" t="s">
        <v>45795</v>
      </c>
      <c r="I18172" s="38" t="s">
        <v>11473</v>
      </c>
      <c r="J18172" s="40" t="s">
        <v>45794</v>
      </c>
    </row>
    <row r="18173" spans="1:10" x14ac:dyDescent="0.25">
      <c r="A18173" s="37" t="s">
        <v>28</v>
      </c>
      <c r="B18173" s="38" t="s">
        <v>45796</v>
      </c>
      <c r="C18173" s="1" t="str">
        <f t="shared" si="283"/>
        <v>34173086-ITAÚ UNIBANCO S.A.</v>
      </c>
      <c r="D18173" s="39" t="s">
        <v>6966</v>
      </c>
      <c r="E18173" s="38" t="s">
        <v>6967</v>
      </c>
      <c r="F18173" s="38" t="s">
        <v>43677</v>
      </c>
      <c r="G18173" s="38" t="s">
        <v>35</v>
      </c>
      <c r="H18173" s="38" t="s">
        <v>45797</v>
      </c>
      <c r="I18173" s="38" t="s">
        <v>45798</v>
      </c>
      <c r="J18173" s="40" t="s">
        <v>45796</v>
      </c>
    </row>
    <row r="18174" spans="1:10" x14ac:dyDescent="0.25">
      <c r="A18174" s="37" t="s">
        <v>28</v>
      </c>
      <c r="B18174" s="38" t="s">
        <v>45799</v>
      </c>
      <c r="C18174" s="1" t="str">
        <f t="shared" si="283"/>
        <v>34173087-ITAÚ UNIBANCO S.A.</v>
      </c>
      <c r="D18174" s="39" t="s">
        <v>6966</v>
      </c>
      <c r="E18174" s="38" t="s">
        <v>6967</v>
      </c>
      <c r="F18174" s="38" t="s">
        <v>43677</v>
      </c>
      <c r="G18174" s="38" t="s">
        <v>35</v>
      </c>
      <c r="H18174" s="38" t="s">
        <v>45800</v>
      </c>
      <c r="I18174" s="38" t="s">
        <v>11611</v>
      </c>
      <c r="J18174" s="40" t="s">
        <v>45799</v>
      </c>
    </row>
    <row r="18175" spans="1:10" x14ac:dyDescent="0.25">
      <c r="A18175" s="37" t="s">
        <v>28</v>
      </c>
      <c r="B18175" s="38" t="s">
        <v>45801</v>
      </c>
      <c r="C18175" s="1" t="str">
        <f t="shared" si="283"/>
        <v>34173088-ITAÚ UNIBANCO S.A.</v>
      </c>
      <c r="D18175" s="39" t="s">
        <v>6966</v>
      </c>
      <c r="E18175" s="38" t="s">
        <v>6967</v>
      </c>
      <c r="F18175" s="38" t="s">
        <v>43677</v>
      </c>
      <c r="G18175" s="38" t="s">
        <v>35</v>
      </c>
      <c r="H18175" s="38" t="s">
        <v>45802</v>
      </c>
      <c r="I18175" s="38" t="s">
        <v>7977</v>
      </c>
      <c r="J18175" s="40" t="s">
        <v>45801</v>
      </c>
    </row>
    <row r="18176" spans="1:10" x14ac:dyDescent="0.25">
      <c r="A18176" s="37" t="s">
        <v>28</v>
      </c>
      <c r="B18176" s="38" t="s">
        <v>45803</v>
      </c>
      <c r="C18176" s="1" t="str">
        <f t="shared" si="283"/>
        <v>34173089-ITAÚ UNIBANCO S.A.</v>
      </c>
      <c r="D18176" s="39" t="s">
        <v>6966</v>
      </c>
      <c r="E18176" s="38" t="s">
        <v>6967</v>
      </c>
      <c r="F18176" s="38" t="s">
        <v>43677</v>
      </c>
      <c r="G18176" s="38" t="s">
        <v>35</v>
      </c>
      <c r="H18176" s="38" t="s">
        <v>34989</v>
      </c>
      <c r="I18176" s="38" t="s">
        <v>7597</v>
      </c>
      <c r="J18176" s="40" t="s">
        <v>45803</v>
      </c>
    </row>
    <row r="18177" spans="1:10" x14ac:dyDescent="0.25">
      <c r="A18177" s="37" t="s">
        <v>28</v>
      </c>
      <c r="B18177" s="38" t="s">
        <v>45804</v>
      </c>
      <c r="C18177" s="1" t="str">
        <f t="shared" si="283"/>
        <v>34173090-ITAÚ UNIBANCO S.A.</v>
      </c>
      <c r="D18177" s="39" t="s">
        <v>6966</v>
      </c>
      <c r="E18177" s="38" t="s">
        <v>6967</v>
      </c>
      <c r="F18177" s="38" t="s">
        <v>43677</v>
      </c>
      <c r="G18177" s="38" t="s">
        <v>35</v>
      </c>
      <c r="H18177" s="38" t="s">
        <v>45805</v>
      </c>
      <c r="I18177" s="38" t="s">
        <v>12621</v>
      </c>
      <c r="J18177" s="40" t="s">
        <v>45804</v>
      </c>
    </row>
    <row r="18178" spans="1:10" x14ac:dyDescent="0.25">
      <c r="A18178" s="37" t="s">
        <v>28</v>
      </c>
      <c r="B18178" s="38" t="s">
        <v>45806</v>
      </c>
      <c r="C18178" s="1" t="str">
        <f t="shared" si="283"/>
        <v>34173091-ITAÚ UNIBANCO S.A.</v>
      </c>
      <c r="D18178" s="39" t="s">
        <v>6966</v>
      </c>
      <c r="E18178" s="38" t="s">
        <v>6967</v>
      </c>
      <c r="F18178" s="38" t="s">
        <v>43677</v>
      </c>
      <c r="G18178" s="38" t="s">
        <v>35</v>
      </c>
      <c r="H18178" s="38" t="s">
        <v>45807</v>
      </c>
      <c r="I18178" s="38" t="s">
        <v>7894</v>
      </c>
      <c r="J18178" s="40" t="s">
        <v>45806</v>
      </c>
    </row>
    <row r="18179" spans="1:10" x14ac:dyDescent="0.25">
      <c r="A18179" s="37" t="s">
        <v>28</v>
      </c>
      <c r="B18179" s="38" t="s">
        <v>45808</v>
      </c>
      <c r="C18179" s="1" t="str">
        <f t="shared" ref="C18179:C18242" si="284">CONCATENATE(B18179,"-",F18179)</f>
        <v>34173092-ITAÚ UNIBANCO S.A.</v>
      </c>
      <c r="D18179" s="39" t="s">
        <v>6966</v>
      </c>
      <c r="E18179" s="38" t="s">
        <v>6967</v>
      </c>
      <c r="F18179" s="38" t="s">
        <v>43677</v>
      </c>
      <c r="G18179" s="38" t="s">
        <v>35</v>
      </c>
      <c r="H18179" s="38" t="s">
        <v>45809</v>
      </c>
      <c r="I18179" s="38" t="s">
        <v>13085</v>
      </c>
      <c r="J18179" s="40" t="s">
        <v>45808</v>
      </c>
    </row>
    <row r="18180" spans="1:10" x14ac:dyDescent="0.25">
      <c r="A18180" s="37" t="s">
        <v>28</v>
      </c>
      <c r="B18180" s="38" t="s">
        <v>45810</v>
      </c>
      <c r="C18180" s="1" t="str">
        <f t="shared" si="284"/>
        <v>34173093-ITAÚ UNIBANCO S.A.</v>
      </c>
      <c r="D18180" s="39" t="s">
        <v>6966</v>
      </c>
      <c r="E18180" s="38" t="s">
        <v>6967</v>
      </c>
      <c r="F18180" s="38" t="s">
        <v>43677</v>
      </c>
      <c r="G18180" s="38" t="s">
        <v>25</v>
      </c>
      <c r="H18180" s="38" t="s">
        <v>33400</v>
      </c>
      <c r="I18180" s="38" t="s">
        <v>7024</v>
      </c>
      <c r="J18180" s="40" t="s">
        <v>45810</v>
      </c>
    </row>
    <row r="18181" spans="1:10" x14ac:dyDescent="0.25">
      <c r="A18181" s="37" t="s">
        <v>28</v>
      </c>
      <c r="B18181" s="38" t="s">
        <v>45811</v>
      </c>
      <c r="C18181" s="1" t="str">
        <f t="shared" si="284"/>
        <v>34173094-ITAÚ UNIBANCO S.A.</v>
      </c>
      <c r="D18181" s="39" t="s">
        <v>6966</v>
      </c>
      <c r="E18181" s="38" t="s">
        <v>6967</v>
      </c>
      <c r="F18181" s="38" t="s">
        <v>43677</v>
      </c>
      <c r="G18181" s="38" t="s">
        <v>25</v>
      </c>
      <c r="H18181" s="38" t="s">
        <v>45812</v>
      </c>
      <c r="I18181" s="38" t="s">
        <v>7749</v>
      </c>
      <c r="J18181" s="40" t="s">
        <v>45811</v>
      </c>
    </row>
    <row r="18182" spans="1:10" x14ac:dyDescent="0.25">
      <c r="A18182" s="37" t="s">
        <v>28</v>
      </c>
      <c r="B18182" s="38" t="s">
        <v>45813</v>
      </c>
      <c r="C18182" s="1" t="str">
        <f t="shared" si="284"/>
        <v>34173095-ITAÚ UNIBANCO S.A.</v>
      </c>
      <c r="D18182" s="39" t="s">
        <v>6966</v>
      </c>
      <c r="E18182" s="38" t="s">
        <v>6967</v>
      </c>
      <c r="F18182" s="38" t="s">
        <v>43677</v>
      </c>
      <c r="G18182" s="38" t="s">
        <v>25</v>
      </c>
      <c r="H18182" s="38" t="s">
        <v>45814</v>
      </c>
      <c r="I18182" s="38" t="s">
        <v>7024</v>
      </c>
      <c r="J18182" s="40" t="s">
        <v>45813</v>
      </c>
    </row>
    <row r="18183" spans="1:10" x14ac:dyDescent="0.25">
      <c r="A18183" s="37" t="s">
        <v>28</v>
      </c>
      <c r="B18183" s="38" t="s">
        <v>45815</v>
      </c>
      <c r="C18183" s="1" t="str">
        <f t="shared" si="284"/>
        <v>34173096-ITAÚ UNIBANCO S.A.</v>
      </c>
      <c r="D18183" s="39" t="s">
        <v>6966</v>
      </c>
      <c r="E18183" s="38" t="s">
        <v>6967</v>
      </c>
      <c r="F18183" s="38" t="s">
        <v>43677</v>
      </c>
      <c r="G18183" s="38" t="s">
        <v>35</v>
      </c>
      <c r="H18183" s="38" t="s">
        <v>45816</v>
      </c>
      <c r="I18183" s="38" t="s">
        <v>8432</v>
      </c>
      <c r="J18183" s="40" t="s">
        <v>45815</v>
      </c>
    </row>
    <row r="18184" spans="1:10" x14ac:dyDescent="0.25">
      <c r="A18184" s="37" t="s">
        <v>28</v>
      </c>
      <c r="B18184" s="38" t="s">
        <v>45817</v>
      </c>
      <c r="C18184" s="1" t="str">
        <f t="shared" si="284"/>
        <v>34173097-ITAÚ UNIBANCO S.A.</v>
      </c>
      <c r="D18184" s="39" t="s">
        <v>6966</v>
      </c>
      <c r="E18184" s="38" t="s">
        <v>6967</v>
      </c>
      <c r="F18184" s="38" t="s">
        <v>43677</v>
      </c>
      <c r="G18184" s="38" t="s">
        <v>35</v>
      </c>
      <c r="H18184" s="38" t="s">
        <v>45818</v>
      </c>
      <c r="I18184" s="38" t="s">
        <v>7490</v>
      </c>
      <c r="J18184" s="40" t="s">
        <v>45817</v>
      </c>
    </row>
    <row r="18185" spans="1:10" x14ac:dyDescent="0.25">
      <c r="A18185" s="37" t="s">
        <v>28</v>
      </c>
      <c r="B18185" s="38" t="s">
        <v>45819</v>
      </c>
      <c r="C18185" s="1" t="str">
        <f t="shared" si="284"/>
        <v>34173098-ITAÚ UNIBANCO S.A.</v>
      </c>
      <c r="D18185" s="39" t="s">
        <v>6966</v>
      </c>
      <c r="E18185" s="38" t="s">
        <v>6967</v>
      </c>
      <c r="F18185" s="38" t="s">
        <v>43677</v>
      </c>
      <c r="G18185" s="38" t="s">
        <v>25</v>
      </c>
      <c r="H18185" s="38" t="s">
        <v>45820</v>
      </c>
      <c r="I18185" s="38" t="s">
        <v>7024</v>
      </c>
      <c r="J18185" s="40" t="s">
        <v>45819</v>
      </c>
    </row>
    <row r="18186" spans="1:10" x14ac:dyDescent="0.25">
      <c r="A18186" s="37" t="s">
        <v>28</v>
      </c>
      <c r="B18186" s="38" t="s">
        <v>45821</v>
      </c>
      <c r="C18186" s="1" t="str">
        <f t="shared" si="284"/>
        <v>34173099-ITAÚ UNIBANCO S.A.</v>
      </c>
      <c r="D18186" s="39" t="s">
        <v>6966</v>
      </c>
      <c r="E18186" s="38" t="s">
        <v>6967</v>
      </c>
      <c r="F18186" s="38" t="s">
        <v>43677</v>
      </c>
      <c r="G18186" s="38" t="s">
        <v>25</v>
      </c>
      <c r="H18186" s="38" t="s">
        <v>45822</v>
      </c>
      <c r="I18186" s="38" t="s">
        <v>7024</v>
      </c>
      <c r="J18186" s="40" t="s">
        <v>45821</v>
      </c>
    </row>
    <row r="18187" spans="1:10" x14ac:dyDescent="0.25">
      <c r="A18187" s="37" t="s">
        <v>28</v>
      </c>
      <c r="B18187" s="38" t="s">
        <v>45823</v>
      </c>
      <c r="C18187" s="1" t="str">
        <f t="shared" si="284"/>
        <v>34173100-ITAÚ UNIBANCO S.A.</v>
      </c>
      <c r="D18187" s="39" t="s">
        <v>6966</v>
      </c>
      <c r="E18187" s="38" t="s">
        <v>6967</v>
      </c>
      <c r="F18187" s="38" t="s">
        <v>43677</v>
      </c>
      <c r="G18187" s="38" t="s">
        <v>25</v>
      </c>
      <c r="H18187" s="38" t="s">
        <v>32288</v>
      </c>
      <c r="I18187" s="38" t="s">
        <v>7024</v>
      </c>
      <c r="J18187" s="40" t="s">
        <v>45823</v>
      </c>
    </row>
    <row r="18188" spans="1:10" x14ac:dyDescent="0.25">
      <c r="A18188" s="37" t="s">
        <v>28</v>
      </c>
      <c r="B18188" s="38" t="s">
        <v>45824</v>
      </c>
      <c r="C18188" s="1" t="str">
        <f t="shared" si="284"/>
        <v>34173101-ITAÚ UNIBANCO S.A.</v>
      </c>
      <c r="D18188" s="39" t="s">
        <v>6966</v>
      </c>
      <c r="E18188" s="38" t="s">
        <v>6967</v>
      </c>
      <c r="F18188" s="38" t="s">
        <v>43677</v>
      </c>
      <c r="G18188" s="38" t="s">
        <v>35</v>
      </c>
      <c r="H18188" s="38" t="s">
        <v>45825</v>
      </c>
      <c r="I18188" s="38" t="s">
        <v>7070</v>
      </c>
      <c r="J18188" s="40" t="s">
        <v>45824</v>
      </c>
    </row>
    <row r="18189" spans="1:10" x14ac:dyDescent="0.25">
      <c r="A18189" s="37" t="s">
        <v>28</v>
      </c>
      <c r="B18189" s="38" t="s">
        <v>45826</v>
      </c>
      <c r="C18189" s="1" t="str">
        <f t="shared" si="284"/>
        <v>34173102-ITAÚ UNIBANCO S.A.</v>
      </c>
      <c r="D18189" s="39" t="s">
        <v>6966</v>
      </c>
      <c r="E18189" s="38" t="s">
        <v>6967</v>
      </c>
      <c r="F18189" s="38" t="s">
        <v>43677</v>
      </c>
      <c r="G18189" s="38" t="s">
        <v>35</v>
      </c>
      <c r="H18189" s="38" t="s">
        <v>45827</v>
      </c>
      <c r="I18189" s="38" t="s">
        <v>7070</v>
      </c>
      <c r="J18189" s="40" t="s">
        <v>45826</v>
      </c>
    </row>
    <row r="18190" spans="1:10" x14ac:dyDescent="0.25">
      <c r="A18190" s="37" t="s">
        <v>28</v>
      </c>
      <c r="B18190" s="38" t="s">
        <v>45828</v>
      </c>
      <c r="C18190" s="1" t="str">
        <f t="shared" si="284"/>
        <v>34173103-ITAÚ UNIBANCO S.A.</v>
      </c>
      <c r="D18190" s="39" t="s">
        <v>6966</v>
      </c>
      <c r="E18190" s="38" t="s">
        <v>6967</v>
      </c>
      <c r="F18190" s="38" t="s">
        <v>43677</v>
      </c>
      <c r="G18190" s="38" t="s">
        <v>35</v>
      </c>
      <c r="H18190" s="38" t="s">
        <v>45829</v>
      </c>
      <c r="I18190" s="38" t="s">
        <v>7070</v>
      </c>
      <c r="J18190" s="40" t="s">
        <v>45828</v>
      </c>
    </row>
    <row r="18191" spans="1:10" x14ac:dyDescent="0.25">
      <c r="A18191" s="37" t="s">
        <v>28</v>
      </c>
      <c r="B18191" s="38" t="s">
        <v>45830</v>
      </c>
      <c r="C18191" s="1" t="str">
        <f t="shared" si="284"/>
        <v>34173104-ITAÚ UNIBANCO S.A.</v>
      </c>
      <c r="D18191" s="39" t="s">
        <v>6966</v>
      </c>
      <c r="E18191" s="38" t="s">
        <v>6967</v>
      </c>
      <c r="F18191" s="38" t="s">
        <v>43677</v>
      </c>
      <c r="G18191" s="38" t="s">
        <v>35</v>
      </c>
      <c r="H18191" s="38" t="s">
        <v>45831</v>
      </c>
      <c r="I18191" s="38" t="s">
        <v>8012</v>
      </c>
      <c r="J18191" s="40" t="s">
        <v>45830</v>
      </c>
    </row>
    <row r="18192" spans="1:10" x14ac:dyDescent="0.25">
      <c r="A18192" s="37" t="s">
        <v>28</v>
      </c>
      <c r="B18192" s="38" t="s">
        <v>45832</v>
      </c>
      <c r="C18192" s="1" t="str">
        <f t="shared" si="284"/>
        <v>34173105-ITAÚ UNIBANCO S.A.</v>
      </c>
      <c r="D18192" s="39" t="s">
        <v>6966</v>
      </c>
      <c r="E18192" s="38" t="s">
        <v>6967</v>
      </c>
      <c r="F18192" s="38" t="s">
        <v>43677</v>
      </c>
      <c r="G18192" s="38" t="s">
        <v>35</v>
      </c>
      <c r="H18192" s="38" t="s">
        <v>24977</v>
      </c>
      <c r="I18192" s="38" t="s">
        <v>8042</v>
      </c>
      <c r="J18192" s="40" t="s">
        <v>45832</v>
      </c>
    </row>
    <row r="18193" spans="1:10" x14ac:dyDescent="0.25">
      <c r="A18193" s="37" t="s">
        <v>28</v>
      </c>
      <c r="B18193" s="38" t="s">
        <v>45833</v>
      </c>
      <c r="C18193" s="1" t="str">
        <f t="shared" si="284"/>
        <v>34173106-ITAÚ UNIBANCO S.A.</v>
      </c>
      <c r="D18193" s="39" t="s">
        <v>6966</v>
      </c>
      <c r="E18193" s="38" t="s">
        <v>6967</v>
      </c>
      <c r="F18193" s="38" t="s">
        <v>43677</v>
      </c>
      <c r="G18193" s="38" t="s">
        <v>35</v>
      </c>
      <c r="H18193" s="38" t="s">
        <v>45834</v>
      </c>
      <c r="I18193" s="38" t="s">
        <v>9727</v>
      </c>
      <c r="J18193" s="40" t="s">
        <v>45833</v>
      </c>
    </row>
    <row r="18194" spans="1:10" x14ac:dyDescent="0.25">
      <c r="A18194" s="37" t="s">
        <v>28</v>
      </c>
      <c r="B18194" s="38" t="s">
        <v>45835</v>
      </c>
      <c r="C18194" s="1" t="str">
        <f t="shared" si="284"/>
        <v>34173107-ITAÚ UNIBANCO S.A.</v>
      </c>
      <c r="D18194" s="39" t="s">
        <v>6966</v>
      </c>
      <c r="E18194" s="38" t="s">
        <v>6967</v>
      </c>
      <c r="F18194" s="38" t="s">
        <v>43677</v>
      </c>
      <c r="G18194" s="38" t="s">
        <v>35</v>
      </c>
      <c r="H18194" s="38" t="s">
        <v>45836</v>
      </c>
      <c r="I18194" s="38" t="s">
        <v>9495</v>
      </c>
      <c r="J18194" s="40" t="s">
        <v>45835</v>
      </c>
    </row>
    <row r="18195" spans="1:10" x14ac:dyDescent="0.25">
      <c r="A18195" s="37" t="s">
        <v>28</v>
      </c>
      <c r="B18195" s="38" t="s">
        <v>45837</v>
      </c>
      <c r="C18195" s="1" t="str">
        <f t="shared" si="284"/>
        <v>34173108-ITAÚ UNIBANCO S.A.</v>
      </c>
      <c r="D18195" s="39" t="s">
        <v>6966</v>
      </c>
      <c r="E18195" s="38" t="s">
        <v>6967</v>
      </c>
      <c r="F18195" s="38" t="s">
        <v>43677</v>
      </c>
      <c r="G18195" s="38" t="s">
        <v>35</v>
      </c>
      <c r="H18195" s="38" t="s">
        <v>45838</v>
      </c>
      <c r="I18195" s="38" t="s">
        <v>9399</v>
      </c>
      <c r="J18195" s="40" t="s">
        <v>45837</v>
      </c>
    </row>
    <row r="18196" spans="1:10" x14ac:dyDescent="0.25">
      <c r="A18196" s="37" t="s">
        <v>28</v>
      </c>
      <c r="B18196" s="38" t="s">
        <v>45839</v>
      </c>
      <c r="C18196" s="1" t="str">
        <f t="shared" si="284"/>
        <v>34173109-ITAÚ UNIBANCO S.A.</v>
      </c>
      <c r="D18196" s="39" t="s">
        <v>6966</v>
      </c>
      <c r="E18196" s="38" t="s">
        <v>6967</v>
      </c>
      <c r="F18196" s="38" t="s">
        <v>43677</v>
      </c>
      <c r="G18196" s="38" t="s">
        <v>35</v>
      </c>
      <c r="H18196" s="38" t="s">
        <v>45840</v>
      </c>
      <c r="I18196" s="38" t="s">
        <v>9855</v>
      </c>
      <c r="J18196" s="40" t="s">
        <v>45839</v>
      </c>
    </row>
    <row r="18197" spans="1:10" x14ac:dyDescent="0.25">
      <c r="A18197" s="37" t="s">
        <v>28</v>
      </c>
      <c r="B18197" s="38" t="s">
        <v>45841</v>
      </c>
      <c r="C18197" s="1" t="str">
        <f t="shared" si="284"/>
        <v>34173110-ITAÚ UNIBANCO S.A.</v>
      </c>
      <c r="D18197" s="39" t="s">
        <v>6966</v>
      </c>
      <c r="E18197" s="38" t="s">
        <v>6967</v>
      </c>
      <c r="F18197" s="38" t="s">
        <v>43677</v>
      </c>
      <c r="G18197" s="38" t="s">
        <v>35</v>
      </c>
      <c r="H18197" s="38" t="s">
        <v>45842</v>
      </c>
      <c r="I18197" s="38" t="s">
        <v>9649</v>
      </c>
      <c r="J18197" s="40" t="s">
        <v>45841</v>
      </c>
    </row>
    <row r="18198" spans="1:10" x14ac:dyDescent="0.25">
      <c r="A18198" s="37" t="s">
        <v>28</v>
      </c>
      <c r="B18198" s="38" t="s">
        <v>45843</v>
      </c>
      <c r="C18198" s="1" t="str">
        <f t="shared" si="284"/>
        <v>34173111-ITAÚ UNIBANCO S.A.</v>
      </c>
      <c r="D18198" s="39" t="s">
        <v>6966</v>
      </c>
      <c r="E18198" s="38" t="s">
        <v>6967</v>
      </c>
      <c r="F18198" s="38" t="s">
        <v>43677</v>
      </c>
      <c r="G18198" s="38" t="s">
        <v>35</v>
      </c>
      <c r="H18198" s="38" t="s">
        <v>45844</v>
      </c>
      <c r="I18198" s="38" t="s">
        <v>8083</v>
      </c>
      <c r="J18198" s="40" t="s">
        <v>45843</v>
      </c>
    </row>
    <row r="18199" spans="1:10" x14ac:dyDescent="0.25">
      <c r="A18199" s="37" t="s">
        <v>28</v>
      </c>
      <c r="B18199" s="38" t="s">
        <v>45845</v>
      </c>
      <c r="C18199" s="1" t="str">
        <f t="shared" si="284"/>
        <v>34173112-ITAÚ UNIBANCO S.A.</v>
      </c>
      <c r="D18199" s="39" t="s">
        <v>6966</v>
      </c>
      <c r="E18199" s="38" t="s">
        <v>6967</v>
      </c>
      <c r="F18199" s="38" t="s">
        <v>43677</v>
      </c>
      <c r="G18199" s="38" t="s">
        <v>35</v>
      </c>
      <c r="H18199" s="38" t="s">
        <v>45846</v>
      </c>
      <c r="I18199" s="38" t="s">
        <v>7481</v>
      </c>
      <c r="J18199" s="40" t="s">
        <v>45845</v>
      </c>
    </row>
    <row r="18200" spans="1:10" x14ac:dyDescent="0.25">
      <c r="A18200" s="37" t="s">
        <v>28</v>
      </c>
      <c r="B18200" s="38" t="s">
        <v>45847</v>
      </c>
      <c r="C18200" s="1" t="str">
        <f t="shared" si="284"/>
        <v>34173113-ITAÚ UNIBANCO S.A.</v>
      </c>
      <c r="D18200" s="39" t="s">
        <v>6966</v>
      </c>
      <c r="E18200" s="38" t="s">
        <v>6967</v>
      </c>
      <c r="F18200" s="38" t="s">
        <v>43677</v>
      </c>
      <c r="G18200" s="38" t="s">
        <v>35</v>
      </c>
      <c r="H18200" s="38" t="s">
        <v>45848</v>
      </c>
      <c r="I18200" s="38" t="s">
        <v>14101</v>
      </c>
      <c r="J18200" s="40" t="s">
        <v>45847</v>
      </c>
    </row>
    <row r="18201" spans="1:10" x14ac:dyDescent="0.25">
      <c r="A18201" s="37" t="s">
        <v>28</v>
      </c>
      <c r="B18201" s="38" t="s">
        <v>45849</v>
      </c>
      <c r="C18201" s="1" t="str">
        <f t="shared" si="284"/>
        <v>34173114-ITAÚ UNIBANCO S.A.</v>
      </c>
      <c r="D18201" s="39" t="s">
        <v>6966</v>
      </c>
      <c r="E18201" s="38" t="s">
        <v>6967</v>
      </c>
      <c r="F18201" s="38" t="s">
        <v>43677</v>
      </c>
      <c r="G18201" s="38" t="s">
        <v>35</v>
      </c>
      <c r="H18201" s="38" t="s">
        <v>45850</v>
      </c>
      <c r="I18201" s="38" t="s">
        <v>13901</v>
      </c>
      <c r="J18201" s="40" t="s">
        <v>45849</v>
      </c>
    </row>
    <row r="18202" spans="1:10" x14ac:dyDescent="0.25">
      <c r="A18202" s="37" t="s">
        <v>28</v>
      </c>
      <c r="B18202" s="38" t="s">
        <v>45851</v>
      </c>
      <c r="C18202" s="1" t="str">
        <f t="shared" si="284"/>
        <v>34173115-ITAÚ UNIBANCO S.A.</v>
      </c>
      <c r="D18202" s="39" t="s">
        <v>6966</v>
      </c>
      <c r="E18202" s="38" t="s">
        <v>6967</v>
      </c>
      <c r="F18202" s="38" t="s">
        <v>43677</v>
      </c>
      <c r="G18202" s="38" t="s">
        <v>34</v>
      </c>
      <c r="H18202" s="38" t="s">
        <v>45852</v>
      </c>
      <c r="I18202" s="38" t="s">
        <v>6999</v>
      </c>
      <c r="J18202" s="40" t="s">
        <v>45851</v>
      </c>
    </row>
    <row r="18203" spans="1:10" x14ac:dyDescent="0.25">
      <c r="A18203" s="37" t="s">
        <v>28</v>
      </c>
      <c r="B18203" s="38" t="s">
        <v>45853</v>
      </c>
      <c r="C18203" s="1" t="str">
        <f t="shared" si="284"/>
        <v>34173116-ITAÚ UNIBANCO S.A.</v>
      </c>
      <c r="D18203" s="39" t="s">
        <v>6966</v>
      </c>
      <c r="E18203" s="38" t="s">
        <v>6967</v>
      </c>
      <c r="F18203" s="38" t="s">
        <v>43677</v>
      </c>
      <c r="G18203" s="38" t="s">
        <v>35</v>
      </c>
      <c r="H18203" s="38" t="s">
        <v>45854</v>
      </c>
      <c r="I18203" s="38" t="s">
        <v>7070</v>
      </c>
      <c r="J18203" s="40" t="s">
        <v>45853</v>
      </c>
    </row>
    <row r="18204" spans="1:10" x14ac:dyDescent="0.25">
      <c r="A18204" s="37" t="s">
        <v>28</v>
      </c>
      <c r="B18204" s="38" t="s">
        <v>45855</v>
      </c>
      <c r="C18204" s="1" t="str">
        <f t="shared" si="284"/>
        <v>34173117-ITAÚ UNIBANCO S.A.</v>
      </c>
      <c r="D18204" s="39" t="s">
        <v>6966</v>
      </c>
      <c r="E18204" s="38" t="s">
        <v>6967</v>
      </c>
      <c r="F18204" s="38" t="s">
        <v>43677</v>
      </c>
      <c r="G18204" s="38" t="s">
        <v>35</v>
      </c>
      <c r="H18204" s="38" t="s">
        <v>45856</v>
      </c>
      <c r="I18204" s="38" t="s">
        <v>7070</v>
      </c>
      <c r="J18204" s="40" t="s">
        <v>45855</v>
      </c>
    </row>
    <row r="18205" spans="1:10" x14ac:dyDescent="0.25">
      <c r="A18205" s="37" t="s">
        <v>28</v>
      </c>
      <c r="B18205" s="38" t="s">
        <v>45857</v>
      </c>
      <c r="C18205" s="1" t="str">
        <f t="shared" si="284"/>
        <v>34173118-ITAÚ UNIBANCO S.A.</v>
      </c>
      <c r="D18205" s="39" t="s">
        <v>6966</v>
      </c>
      <c r="E18205" s="38" t="s">
        <v>6967</v>
      </c>
      <c r="F18205" s="38" t="s">
        <v>43677</v>
      </c>
      <c r="G18205" s="38" t="s">
        <v>35</v>
      </c>
      <c r="H18205" s="38" t="s">
        <v>45858</v>
      </c>
      <c r="I18205" s="38" t="s">
        <v>9527</v>
      </c>
      <c r="J18205" s="40" t="s">
        <v>45857</v>
      </c>
    </row>
    <row r="18206" spans="1:10" x14ac:dyDescent="0.25">
      <c r="A18206" s="37" t="s">
        <v>28</v>
      </c>
      <c r="B18206" s="38" t="s">
        <v>45859</v>
      </c>
      <c r="C18206" s="1" t="str">
        <f t="shared" si="284"/>
        <v>34173119-ITAÚ UNIBANCO S.A.</v>
      </c>
      <c r="D18206" s="39" t="s">
        <v>6966</v>
      </c>
      <c r="E18206" s="38" t="s">
        <v>6967</v>
      </c>
      <c r="F18206" s="38" t="s">
        <v>43677</v>
      </c>
      <c r="G18206" s="38" t="s">
        <v>35</v>
      </c>
      <c r="H18206" s="38" t="s">
        <v>45860</v>
      </c>
      <c r="I18206" s="38" t="s">
        <v>8675</v>
      </c>
      <c r="J18206" s="40" t="s">
        <v>45859</v>
      </c>
    </row>
    <row r="18207" spans="1:10" x14ac:dyDescent="0.25">
      <c r="A18207" s="37" t="s">
        <v>28</v>
      </c>
      <c r="B18207" s="38" t="s">
        <v>45861</v>
      </c>
      <c r="C18207" s="1" t="str">
        <f t="shared" si="284"/>
        <v>34173120-ITAÚ UNIBANCO S.A.</v>
      </c>
      <c r="D18207" s="39" t="s">
        <v>6966</v>
      </c>
      <c r="E18207" s="38" t="s">
        <v>6967</v>
      </c>
      <c r="F18207" s="38" t="s">
        <v>43677</v>
      </c>
      <c r="G18207" s="38" t="s">
        <v>35</v>
      </c>
      <c r="H18207" s="38" t="s">
        <v>45862</v>
      </c>
      <c r="I18207" s="38" t="s">
        <v>8432</v>
      </c>
      <c r="J18207" s="40" t="s">
        <v>45861</v>
      </c>
    </row>
    <row r="18208" spans="1:10" x14ac:dyDescent="0.25">
      <c r="A18208" s="37" t="s">
        <v>28</v>
      </c>
      <c r="B18208" s="38" t="s">
        <v>45863</v>
      </c>
      <c r="C18208" s="1" t="str">
        <f t="shared" si="284"/>
        <v>34173121-ITAÚ UNIBANCO S.A.</v>
      </c>
      <c r="D18208" s="39" t="s">
        <v>6966</v>
      </c>
      <c r="E18208" s="38" t="s">
        <v>6967</v>
      </c>
      <c r="F18208" s="38" t="s">
        <v>43677</v>
      </c>
      <c r="G18208" s="38" t="s">
        <v>35</v>
      </c>
      <c r="H18208" s="38" t="s">
        <v>45864</v>
      </c>
      <c r="I18208" s="38" t="s">
        <v>8128</v>
      </c>
      <c r="J18208" s="40" t="s">
        <v>45863</v>
      </c>
    </row>
    <row r="18209" spans="1:10" x14ac:dyDescent="0.25">
      <c r="A18209" s="37" t="s">
        <v>28</v>
      </c>
      <c r="B18209" s="38" t="s">
        <v>45865</v>
      </c>
      <c r="C18209" s="1" t="str">
        <f t="shared" si="284"/>
        <v>34173122-ITAÚ UNIBANCO S.A.</v>
      </c>
      <c r="D18209" s="39" t="s">
        <v>6966</v>
      </c>
      <c r="E18209" s="38" t="s">
        <v>6967</v>
      </c>
      <c r="F18209" s="38" t="s">
        <v>43677</v>
      </c>
      <c r="G18209" s="38" t="s">
        <v>35</v>
      </c>
      <c r="H18209" s="38" t="s">
        <v>45866</v>
      </c>
      <c r="I18209" s="38" t="s">
        <v>7044</v>
      </c>
      <c r="J18209" s="40" t="s">
        <v>45865</v>
      </c>
    </row>
    <row r="18210" spans="1:10" x14ac:dyDescent="0.25">
      <c r="A18210" s="37" t="s">
        <v>28</v>
      </c>
      <c r="B18210" s="38" t="s">
        <v>45867</v>
      </c>
      <c r="C18210" s="1" t="str">
        <f t="shared" si="284"/>
        <v>34173123-ITAÚ UNIBANCO S.A.</v>
      </c>
      <c r="D18210" s="39" t="s">
        <v>6966</v>
      </c>
      <c r="E18210" s="38" t="s">
        <v>6967</v>
      </c>
      <c r="F18210" s="38" t="s">
        <v>43677</v>
      </c>
      <c r="G18210" s="38" t="s">
        <v>35</v>
      </c>
      <c r="H18210" s="38" t="s">
        <v>45868</v>
      </c>
      <c r="I18210" s="38" t="s">
        <v>7804</v>
      </c>
      <c r="J18210" s="40" t="s">
        <v>45867</v>
      </c>
    </row>
    <row r="18211" spans="1:10" x14ac:dyDescent="0.25">
      <c r="A18211" s="37" t="s">
        <v>28</v>
      </c>
      <c r="B18211" s="38" t="s">
        <v>45869</v>
      </c>
      <c r="C18211" s="1" t="str">
        <f t="shared" si="284"/>
        <v>34173124-ITAÚ UNIBANCO S.A.</v>
      </c>
      <c r="D18211" s="39" t="s">
        <v>6966</v>
      </c>
      <c r="E18211" s="38" t="s">
        <v>6967</v>
      </c>
      <c r="F18211" s="38" t="s">
        <v>43677</v>
      </c>
      <c r="G18211" s="38" t="s">
        <v>35</v>
      </c>
      <c r="H18211" s="38" t="s">
        <v>45870</v>
      </c>
      <c r="I18211" s="38" t="s">
        <v>9745</v>
      </c>
      <c r="J18211" s="40" t="s">
        <v>45869</v>
      </c>
    </row>
    <row r="18212" spans="1:10" x14ac:dyDescent="0.25">
      <c r="A18212" s="37" t="s">
        <v>28</v>
      </c>
      <c r="B18212" s="38" t="s">
        <v>45871</v>
      </c>
      <c r="C18212" s="1" t="str">
        <f t="shared" si="284"/>
        <v>34173125-ITAÚ UNIBANCO S.A.</v>
      </c>
      <c r="D18212" s="39" t="s">
        <v>6966</v>
      </c>
      <c r="E18212" s="38" t="s">
        <v>6967</v>
      </c>
      <c r="F18212" s="38" t="s">
        <v>43677</v>
      </c>
      <c r="G18212" s="38" t="s">
        <v>35</v>
      </c>
      <c r="H18212" s="38" t="s">
        <v>45872</v>
      </c>
      <c r="I18212" s="38" t="s">
        <v>9748</v>
      </c>
      <c r="J18212" s="40" t="s">
        <v>45871</v>
      </c>
    </row>
    <row r="18213" spans="1:10" x14ac:dyDescent="0.25">
      <c r="A18213" s="37" t="s">
        <v>28</v>
      </c>
      <c r="B18213" s="38" t="s">
        <v>45873</v>
      </c>
      <c r="C18213" s="1" t="str">
        <f t="shared" si="284"/>
        <v>34173126-ITAÚ UNIBANCO S.A.</v>
      </c>
      <c r="D18213" s="39" t="s">
        <v>6966</v>
      </c>
      <c r="E18213" s="38" t="s">
        <v>6967</v>
      </c>
      <c r="F18213" s="38" t="s">
        <v>43677</v>
      </c>
      <c r="G18213" s="38" t="s">
        <v>35</v>
      </c>
      <c r="H18213" s="38" t="s">
        <v>45874</v>
      </c>
      <c r="I18213" s="38" t="s">
        <v>8077</v>
      </c>
      <c r="J18213" s="40" t="s">
        <v>45873</v>
      </c>
    </row>
    <row r="18214" spans="1:10" x14ac:dyDescent="0.25">
      <c r="A18214" s="37" t="s">
        <v>28</v>
      </c>
      <c r="B18214" s="38" t="s">
        <v>45875</v>
      </c>
      <c r="C18214" s="1" t="str">
        <f t="shared" si="284"/>
        <v>34173127-ITAÚ UNIBANCO S.A.</v>
      </c>
      <c r="D18214" s="39" t="s">
        <v>6966</v>
      </c>
      <c r="E18214" s="38" t="s">
        <v>6967</v>
      </c>
      <c r="F18214" s="38" t="s">
        <v>43677</v>
      </c>
      <c r="G18214" s="38" t="s">
        <v>35</v>
      </c>
      <c r="H18214" s="38" t="s">
        <v>45876</v>
      </c>
      <c r="I18214" s="38" t="s">
        <v>8594</v>
      </c>
      <c r="J18214" s="40" t="s">
        <v>45875</v>
      </c>
    </row>
    <row r="18215" spans="1:10" x14ac:dyDescent="0.25">
      <c r="A18215" s="37" t="s">
        <v>28</v>
      </c>
      <c r="B18215" s="38" t="s">
        <v>45877</v>
      </c>
      <c r="C18215" s="1" t="str">
        <f t="shared" si="284"/>
        <v>34173128-ITAÚ UNIBANCO S.A.</v>
      </c>
      <c r="D18215" s="39" t="s">
        <v>6966</v>
      </c>
      <c r="E18215" s="38" t="s">
        <v>6967</v>
      </c>
      <c r="F18215" s="38" t="s">
        <v>43677</v>
      </c>
      <c r="G18215" s="38" t="s">
        <v>25</v>
      </c>
      <c r="H18215" s="38" t="s">
        <v>45878</v>
      </c>
      <c r="I18215" s="38" t="s">
        <v>7024</v>
      </c>
      <c r="J18215" s="40" t="s">
        <v>45877</v>
      </c>
    </row>
    <row r="18216" spans="1:10" x14ac:dyDescent="0.25">
      <c r="A18216" s="37" t="s">
        <v>28</v>
      </c>
      <c r="B18216" s="38" t="s">
        <v>45879</v>
      </c>
      <c r="C18216" s="1" t="str">
        <f t="shared" si="284"/>
        <v>34173129-ITAÚ UNIBANCO S.A.</v>
      </c>
      <c r="D18216" s="39" t="s">
        <v>6966</v>
      </c>
      <c r="E18216" s="38" t="s">
        <v>6967</v>
      </c>
      <c r="F18216" s="38" t="s">
        <v>43677</v>
      </c>
      <c r="G18216" s="38" t="s">
        <v>25</v>
      </c>
      <c r="H18216" s="38" t="s">
        <v>45880</v>
      </c>
      <c r="I18216" s="38" t="s">
        <v>7024</v>
      </c>
      <c r="J18216" s="40" t="s">
        <v>45879</v>
      </c>
    </row>
    <row r="18217" spans="1:10" x14ac:dyDescent="0.25">
      <c r="A18217" s="37" t="s">
        <v>28</v>
      </c>
      <c r="B18217" s="38" t="s">
        <v>45881</v>
      </c>
      <c r="C18217" s="1" t="str">
        <f t="shared" si="284"/>
        <v>34173130-ITAÚ UNIBANCO S.A.</v>
      </c>
      <c r="D18217" s="39" t="s">
        <v>6966</v>
      </c>
      <c r="E18217" s="38" t="s">
        <v>6967</v>
      </c>
      <c r="F18217" s="38" t="s">
        <v>43677</v>
      </c>
      <c r="G18217" s="38" t="s">
        <v>25</v>
      </c>
      <c r="H18217" s="38" t="s">
        <v>45882</v>
      </c>
      <c r="I18217" s="38" t="s">
        <v>7024</v>
      </c>
      <c r="J18217" s="40" t="s">
        <v>45881</v>
      </c>
    </row>
    <row r="18218" spans="1:10" x14ac:dyDescent="0.25">
      <c r="A18218" s="37" t="s">
        <v>28</v>
      </c>
      <c r="B18218" s="38" t="s">
        <v>45883</v>
      </c>
      <c r="C18218" s="1" t="str">
        <f t="shared" si="284"/>
        <v>34173131-ITAÚ UNIBANCO S.A.</v>
      </c>
      <c r="D18218" s="39" t="s">
        <v>6966</v>
      </c>
      <c r="E18218" s="38" t="s">
        <v>6967</v>
      </c>
      <c r="F18218" s="38" t="s">
        <v>43677</v>
      </c>
      <c r="G18218" s="38" t="s">
        <v>25</v>
      </c>
      <c r="H18218" s="38" t="s">
        <v>45884</v>
      </c>
      <c r="I18218" s="38" t="s">
        <v>7024</v>
      </c>
      <c r="J18218" s="40" t="s">
        <v>45883</v>
      </c>
    </row>
    <row r="18219" spans="1:10" x14ac:dyDescent="0.25">
      <c r="A18219" s="37" t="s">
        <v>28</v>
      </c>
      <c r="B18219" s="38" t="s">
        <v>45885</v>
      </c>
      <c r="C18219" s="1" t="str">
        <f t="shared" si="284"/>
        <v>34173133-ITAÚ UNIBANCO S.A.</v>
      </c>
      <c r="D18219" s="39" t="s">
        <v>6966</v>
      </c>
      <c r="E18219" s="38" t="s">
        <v>6967</v>
      </c>
      <c r="F18219" s="38" t="s">
        <v>43677</v>
      </c>
      <c r="G18219" s="38" t="s">
        <v>6969</v>
      </c>
      <c r="H18219" s="38" t="s">
        <v>32278</v>
      </c>
      <c r="I18219" s="38" t="s">
        <v>7216</v>
      </c>
      <c r="J18219" s="40" t="s">
        <v>45885</v>
      </c>
    </row>
    <row r="18220" spans="1:10" x14ac:dyDescent="0.25">
      <c r="A18220" s="37" t="s">
        <v>28</v>
      </c>
      <c r="B18220" s="38" t="s">
        <v>45886</v>
      </c>
      <c r="C18220" s="1" t="str">
        <f t="shared" si="284"/>
        <v>34173134-ITAÚ UNIBANCO S.A.</v>
      </c>
      <c r="D18220" s="39" t="s">
        <v>6966</v>
      </c>
      <c r="E18220" s="38" t="s">
        <v>6967</v>
      </c>
      <c r="F18220" s="38" t="s">
        <v>43677</v>
      </c>
      <c r="G18220" s="38" t="s">
        <v>35</v>
      </c>
      <c r="H18220" s="38" t="s">
        <v>45887</v>
      </c>
      <c r="I18220" s="38" t="s">
        <v>7070</v>
      </c>
      <c r="J18220" s="40" t="s">
        <v>45886</v>
      </c>
    </row>
    <row r="18221" spans="1:10" x14ac:dyDescent="0.25">
      <c r="A18221" s="37" t="s">
        <v>28</v>
      </c>
      <c r="B18221" s="38" t="s">
        <v>45888</v>
      </c>
      <c r="C18221" s="1" t="str">
        <f t="shared" si="284"/>
        <v>34173135-ITAÚ UNIBANCO S.A.</v>
      </c>
      <c r="D18221" s="39" t="s">
        <v>6966</v>
      </c>
      <c r="E18221" s="38" t="s">
        <v>6967</v>
      </c>
      <c r="F18221" s="38" t="s">
        <v>43677</v>
      </c>
      <c r="G18221" s="38" t="s">
        <v>35</v>
      </c>
      <c r="H18221" s="38" t="s">
        <v>45889</v>
      </c>
      <c r="I18221" s="38" t="s">
        <v>8047</v>
      </c>
      <c r="J18221" s="40" t="s">
        <v>45888</v>
      </c>
    </row>
    <row r="18222" spans="1:10" x14ac:dyDescent="0.25">
      <c r="A18222" s="37" t="s">
        <v>28</v>
      </c>
      <c r="B18222" s="38" t="s">
        <v>45890</v>
      </c>
      <c r="C18222" s="1" t="str">
        <f t="shared" si="284"/>
        <v>34173136-ITAÚ UNIBANCO S.A.</v>
      </c>
      <c r="D18222" s="39" t="s">
        <v>6966</v>
      </c>
      <c r="E18222" s="38" t="s">
        <v>6967</v>
      </c>
      <c r="F18222" s="38" t="s">
        <v>43677</v>
      </c>
      <c r="G18222" s="38" t="s">
        <v>35</v>
      </c>
      <c r="H18222" s="38" t="s">
        <v>45891</v>
      </c>
      <c r="I18222" s="38" t="s">
        <v>7543</v>
      </c>
      <c r="J18222" s="40" t="s">
        <v>45890</v>
      </c>
    </row>
    <row r="18223" spans="1:10" x14ac:dyDescent="0.25">
      <c r="A18223" s="37" t="s">
        <v>28</v>
      </c>
      <c r="B18223" s="38" t="s">
        <v>45892</v>
      </c>
      <c r="C18223" s="1" t="str">
        <f t="shared" si="284"/>
        <v>34173137-ITAÚ UNIBANCO S.A.</v>
      </c>
      <c r="D18223" s="39" t="s">
        <v>6966</v>
      </c>
      <c r="E18223" s="38" t="s">
        <v>6967</v>
      </c>
      <c r="F18223" s="38" t="s">
        <v>43677</v>
      </c>
      <c r="G18223" s="38" t="s">
        <v>35</v>
      </c>
      <c r="H18223" s="38" t="s">
        <v>45893</v>
      </c>
      <c r="I18223" s="38" t="s">
        <v>8122</v>
      </c>
      <c r="J18223" s="40" t="s">
        <v>45892</v>
      </c>
    </row>
    <row r="18224" spans="1:10" x14ac:dyDescent="0.25">
      <c r="A18224" s="37" t="s">
        <v>28</v>
      </c>
      <c r="B18224" s="38" t="s">
        <v>45894</v>
      </c>
      <c r="C18224" s="1" t="str">
        <f t="shared" si="284"/>
        <v>34173138-ITAÚ UNIBANCO S.A.</v>
      </c>
      <c r="D18224" s="39" t="s">
        <v>6966</v>
      </c>
      <c r="E18224" s="38" t="s">
        <v>6967</v>
      </c>
      <c r="F18224" s="38" t="s">
        <v>43677</v>
      </c>
      <c r="G18224" s="38" t="s">
        <v>35</v>
      </c>
      <c r="H18224" s="38" t="s">
        <v>45895</v>
      </c>
      <c r="I18224" s="38" t="s">
        <v>7870</v>
      </c>
      <c r="J18224" s="40" t="s">
        <v>45894</v>
      </c>
    </row>
    <row r="18225" spans="1:10" x14ac:dyDescent="0.25">
      <c r="A18225" s="37" t="s">
        <v>28</v>
      </c>
      <c r="B18225" s="38" t="s">
        <v>45896</v>
      </c>
      <c r="C18225" s="1" t="str">
        <f t="shared" si="284"/>
        <v>34173139-ITAÚ UNIBANCO S.A.</v>
      </c>
      <c r="D18225" s="39" t="s">
        <v>6966</v>
      </c>
      <c r="E18225" s="38" t="s">
        <v>6967</v>
      </c>
      <c r="F18225" s="38" t="s">
        <v>43677</v>
      </c>
      <c r="G18225" s="38" t="s">
        <v>35</v>
      </c>
      <c r="H18225" s="38" t="s">
        <v>45897</v>
      </c>
      <c r="I18225" s="38" t="s">
        <v>8389</v>
      </c>
      <c r="J18225" s="40" t="s">
        <v>45896</v>
      </c>
    </row>
    <row r="18226" spans="1:10" x14ac:dyDescent="0.25">
      <c r="A18226" s="37" t="s">
        <v>28</v>
      </c>
      <c r="B18226" s="38" t="s">
        <v>45898</v>
      </c>
      <c r="C18226" s="1" t="str">
        <f t="shared" si="284"/>
        <v>34173140-ITAÚ UNIBANCO S.A.</v>
      </c>
      <c r="D18226" s="39" t="s">
        <v>6966</v>
      </c>
      <c r="E18226" s="38" t="s">
        <v>6967</v>
      </c>
      <c r="F18226" s="38" t="s">
        <v>43677</v>
      </c>
      <c r="G18226" s="38" t="s">
        <v>35</v>
      </c>
      <c r="H18226" s="38" t="s">
        <v>45899</v>
      </c>
      <c r="I18226" s="38" t="s">
        <v>8297</v>
      </c>
      <c r="J18226" s="40" t="s">
        <v>45898</v>
      </c>
    </row>
    <row r="18227" spans="1:10" x14ac:dyDescent="0.25">
      <c r="A18227" s="37" t="s">
        <v>28</v>
      </c>
      <c r="B18227" s="38" t="s">
        <v>45900</v>
      </c>
      <c r="C18227" s="1" t="str">
        <f t="shared" si="284"/>
        <v>34173141-ITAÚ UNIBANCO S.A.</v>
      </c>
      <c r="D18227" s="39" t="s">
        <v>6966</v>
      </c>
      <c r="E18227" s="38" t="s">
        <v>6967</v>
      </c>
      <c r="F18227" s="38" t="s">
        <v>43677</v>
      </c>
      <c r="G18227" s="38" t="s">
        <v>35</v>
      </c>
      <c r="H18227" s="38" t="s">
        <v>45901</v>
      </c>
      <c r="I18227" s="38" t="s">
        <v>8173</v>
      </c>
      <c r="J18227" s="40" t="s">
        <v>45900</v>
      </c>
    </row>
    <row r="18228" spans="1:10" x14ac:dyDescent="0.25">
      <c r="A18228" s="37" t="s">
        <v>28</v>
      </c>
      <c r="B18228" s="38" t="s">
        <v>45902</v>
      </c>
      <c r="C18228" s="1" t="str">
        <f t="shared" si="284"/>
        <v>34173142-ITAÚ UNIBANCO S.A.</v>
      </c>
      <c r="D18228" s="39" t="s">
        <v>6966</v>
      </c>
      <c r="E18228" s="38" t="s">
        <v>6967</v>
      </c>
      <c r="F18228" s="38" t="s">
        <v>43677</v>
      </c>
      <c r="G18228" s="38" t="s">
        <v>35</v>
      </c>
      <c r="H18228" s="38" t="s">
        <v>45903</v>
      </c>
      <c r="I18228" s="38" t="s">
        <v>12290</v>
      </c>
      <c r="J18228" s="40" t="s">
        <v>45902</v>
      </c>
    </row>
    <row r="18229" spans="1:10" x14ac:dyDescent="0.25">
      <c r="A18229" s="37" t="s">
        <v>28</v>
      </c>
      <c r="B18229" s="38" t="s">
        <v>45904</v>
      </c>
      <c r="C18229" s="1" t="str">
        <f t="shared" si="284"/>
        <v>34173144-ITAÚ UNIBANCO S.A.</v>
      </c>
      <c r="D18229" s="39" t="s">
        <v>6966</v>
      </c>
      <c r="E18229" s="38" t="s">
        <v>6967</v>
      </c>
      <c r="F18229" s="38" t="s">
        <v>43677</v>
      </c>
      <c r="G18229" s="38" t="s">
        <v>35</v>
      </c>
      <c r="H18229" s="38" t="s">
        <v>45905</v>
      </c>
      <c r="I18229" s="38" t="s">
        <v>7070</v>
      </c>
      <c r="J18229" s="40" t="s">
        <v>45904</v>
      </c>
    </row>
    <row r="18230" spans="1:10" x14ac:dyDescent="0.25">
      <c r="A18230" s="37" t="s">
        <v>28</v>
      </c>
      <c r="B18230" s="38" t="s">
        <v>45906</v>
      </c>
      <c r="C18230" s="1" t="str">
        <f t="shared" si="284"/>
        <v>34173146-ITAÚ UNIBANCO S.A.</v>
      </c>
      <c r="D18230" s="39" t="s">
        <v>6966</v>
      </c>
      <c r="E18230" s="38" t="s">
        <v>6967</v>
      </c>
      <c r="F18230" s="38" t="s">
        <v>43677</v>
      </c>
      <c r="G18230" s="38" t="s">
        <v>25</v>
      </c>
      <c r="H18230" s="38" t="s">
        <v>45907</v>
      </c>
      <c r="I18230" s="38" t="s">
        <v>7834</v>
      </c>
      <c r="J18230" s="40" t="s">
        <v>45906</v>
      </c>
    </row>
    <row r="18231" spans="1:10" x14ac:dyDescent="0.25">
      <c r="A18231" s="37" t="s">
        <v>28</v>
      </c>
      <c r="B18231" s="38" t="s">
        <v>45908</v>
      </c>
      <c r="C18231" s="1" t="str">
        <f t="shared" si="284"/>
        <v>34173147-ITAÚ UNIBANCO S.A.</v>
      </c>
      <c r="D18231" s="39" t="s">
        <v>6966</v>
      </c>
      <c r="E18231" s="38" t="s">
        <v>6967</v>
      </c>
      <c r="F18231" s="38" t="s">
        <v>43677</v>
      </c>
      <c r="G18231" s="38" t="s">
        <v>35</v>
      </c>
      <c r="H18231" s="38" t="s">
        <v>45909</v>
      </c>
      <c r="I18231" s="38" t="s">
        <v>8953</v>
      </c>
      <c r="J18231" s="40" t="s">
        <v>45908</v>
      </c>
    </row>
    <row r="18232" spans="1:10" x14ac:dyDescent="0.25">
      <c r="A18232" s="37" t="s">
        <v>28</v>
      </c>
      <c r="B18232" s="38" t="s">
        <v>45910</v>
      </c>
      <c r="C18232" s="1" t="str">
        <f t="shared" si="284"/>
        <v>34173148-ITAÚ UNIBANCO S.A.</v>
      </c>
      <c r="D18232" s="39" t="s">
        <v>6966</v>
      </c>
      <c r="E18232" s="38" t="s">
        <v>6967</v>
      </c>
      <c r="F18232" s="38" t="s">
        <v>43677</v>
      </c>
      <c r="G18232" s="38" t="s">
        <v>35</v>
      </c>
      <c r="H18232" s="38" t="s">
        <v>45911</v>
      </c>
      <c r="I18232" s="38" t="s">
        <v>17525</v>
      </c>
      <c r="J18232" s="40" t="s">
        <v>45910</v>
      </c>
    </row>
    <row r="18233" spans="1:10" x14ac:dyDescent="0.25">
      <c r="A18233" s="37" t="s">
        <v>28</v>
      </c>
      <c r="B18233" s="38" t="s">
        <v>45912</v>
      </c>
      <c r="C18233" s="1" t="str">
        <f t="shared" si="284"/>
        <v>34173149-ITAÚ UNIBANCO S.A.</v>
      </c>
      <c r="D18233" s="39" t="s">
        <v>6966</v>
      </c>
      <c r="E18233" s="38" t="s">
        <v>6967</v>
      </c>
      <c r="F18233" s="38" t="s">
        <v>43677</v>
      </c>
      <c r="G18233" s="38" t="s">
        <v>35</v>
      </c>
      <c r="H18233" s="38" t="s">
        <v>45913</v>
      </c>
      <c r="I18233" s="38" t="s">
        <v>12722</v>
      </c>
      <c r="J18233" s="40" t="s">
        <v>45912</v>
      </c>
    </row>
    <row r="18234" spans="1:10" x14ac:dyDescent="0.25">
      <c r="A18234" s="37" t="s">
        <v>28</v>
      </c>
      <c r="B18234" s="38" t="s">
        <v>45914</v>
      </c>
      <c r="C18234" s="1" t="str">
        <f t="shared" si="284"/>
        <v>34173150-ITAÚ UNIBANCO S.A.</v>
      </c>
      <c r="D18234" s="39" t="s">
        <v>6966</v>
      </c>
      <c r="E18234" s="38" t="s">
        <v>6967</v>
      </c>
      <c r="F18234" s="38" t="s">
        <v>43677</v>
      </c>
      <c r="G18234" s="38" t="s">
        <v>25</v>
      </c>
      <c r="H18234" s="38" t="s">
        <v>45915</v>
      </c>
      <c r="I18234" s="38" t="s">
        <v>8815</v>
      </c>
      <c r="J18234" s="40" t="s">
        <v>45914</v>
      </c>
    </row>
    <row r="18235" spans="1:10" x14ac:dyDescent="0.25">
      <c r="A18235" s="37" t="s">
        <v>28</v>
      </c>
      <c r="B18235" s="38" t="s">
        <v>45916</v>
      </c>
      <c r="C18235" s="1" t="str">
        <f t="shared" si="284"/>
        <v>34173152-ITAÚ UNIBANCO S.A.</v>
      </c>
      <c r="D18235" s="39" t="s">
        <v>6966</v>
      </c>
      <c r="E18235" s="38" t="s">
        <v>6967</v>
      </c>
      <c r="F18235" s="38" t="s">
        <v>43677</v>
      </c>
      <c r="G18235" s="38" t="s">
        <v>35</v>
      </c>
      <c r="H18235" s="38" t="s">
        <v>45917</v>
      </c>
      <c r="I18235" s="38" t="s">
        <v>14762</v>
      </c>
      <c r="J18235" s="40" t="s">
        <v>45916</v>
      </c>
    </row>
    <row r="18236" spans="1:10" x14ac:dyDescent="0.25">
      <c r="A18236" s="37" t="s">
        <v>28</v>
      </c>
      <c r="B18236" s="38" t="s">
        <v>45918</v>
      </c>
      <c r="C18236" s="1" t="str">
        <f t="shared" si="284"/>
        <v>34173153-ITAÚ UNIBANCO S.A.</v>
      </c>
      <c r="D18236" s="39" t="s">
        <v>6966</v>
      </c>
      <c r="E18236" s="38" t="s">
        <v>6967</v>
      </c>
      <c r="F18236" s="38" t="s">
        <v>43677</v>
      </c>
      <c r="G18236" s="38" t="s">
        <v>35</v>
      </c>
      <c r="H18236" s="38" t="s">
        <v>45919</v>
      </c>
      <c r="I18236" s="38" t="s">
        <v>11713</v>
      </c>
      <c r="J18236" s="40" t="s">
        <v>45918</v>
      </c>
    </row>
    <row r="18237" spans="1:10" x14ac:dyDescent="0.25">
      <c r="A18237" s="37" t="s">
        <v>28</v>
      </c>
      <c r="B18237" s="38" t="s">
        <v>45920</v>
      </c>
      <c r="C18237" s="1" t="str">
        <f t="shared" si="284"/>
        <v>34173154-ITAÚ UNIBANCO S.A.</v>
      </c>
      <c r="D18237" s="39" t="s">
        <v>6966</v>
      </c>
      <c r="E18237" s="38" t="s">
        <v>6967</v>
      </c>
      <c r="F18237" s="38" t="s">
        <v>43677</v>
      </c>
      <c r="G18237" s="38" t="s">
        <v>35</v>
      </c>
      <c r="H18237" s="38" t="s">
        <v>45921</v>
      </c>
      <c r="I18237" s="38" t="s">
        <v>7344</v>
      </c>
      <c r="J18237" s="40" t="s">
        <v>45920</v>
      </c>
    </row>
    <row r="18238" spans="1:10" x14ac:dyDescent="0.25">
      <c r="A18238" s="37" t="s">
        <v>28</v>
      </c>
      <c r="B18238" s="38" t="s">
        <v>45922</v>
      </c>
      <c r="C18238" s="1" t="str">
        <f t="shared" si="284"/>
        <v>34173155-ITAÚ UNIBANCO S.A.</v>
      </c>
      <c r="D18238" s="39" t="s">
        <v>6966</v>
      </c>
      <c r="E18238" s="38" t="s">
        <v>6967</v>
      </c>
      <c r="F18238" s="38" t="s">
        <v>43677</v>
      </c>
      <c r="G18238" s="38" t="s">
        <v>35</v>
      </c>
      <c r="H18238" s="38" t="s">
        <v>45923</v>
      </c>
      <c r="I18238" s="38" t="s">
        <v>7070</v>
      </c>
      <c r="J18238" s="40" t="s">
        <v>45922</v>
      </c>
    </row>
    <row r="18239" spans="1:10" x14ac:dyDescent="0.25">
      <c r="A18239" s="37" t="s">
        <v>28</v>
      </c>
      <c r="B18239" s="38" t="s">
        <v>45924</v>
      </c>
      <c r="C18239" s="1" t="str">
        <f t="shared" si="284"/>
        <v>34173156-ITAÚ UNIBANCO S.A.</v>
      </c>
      <c r="D18239" s="39" t="s">
        <v>6966</v>
      </c>
      <c r="E18239" s="38" t="s">
        <v>6967</v>
      </c>
      <c r="F18239" s="38" t="s">
        <v>43677</v>
      </c>
      <c r="G18239" s="38" t="s">
        <v>35</v>
      </c>
      <c r="H18239" s="38" t="s">
        <v>45925</v>
      </c>
      <c r="I18239" s="38" t="s">
        <v>8059</v>
      </c>
      <c r="J18239" s="40" t="s">
        <v>45924</v>
      </c>
    </row>
    <row r="18240" spans="1:10" x14ac:dyDescent="0.25">
      <c r="A18240" s="37" t="s">
        <v>28</v>
      </c>
      <c r="B18240" s="38" t="s">
        <v>45926</v>
      </c>
      <c r="C18240" s="1" t="str">
        <f t="shared" si="284"/>
        <v>34173157-ITAÚ UNIBANCO S.A.</v>
      </c>
      <c r="D18240" s="39" t="s">
        <v>6966</v>
      </c>
      <c r="E18240" s="38" t="s">
        <v>6967</v>
      </c>
      <c r="F18240" s="38" t="s">
        <v>43677</v>
      </c>
      <c r="G18240" s="38" t="s">
        <v>35</v>
      </c>
      <c r="H18240" s="38" t="s">
        <v>45927</v>
      </c>
      <c r="I18240" s="38" t="s">
        <v>7281</v>
      </c>
      <c r="J18240" s="40" t="s">
        <v>45926</v>
      </c>
    </row>
    <row r="18241" spans="1:10" x14ac:dyDescent="0.25">
      <c r="A18241" s="37" t="s">
        <v>28</v>
      </c>
      <c r="B18241" s="38" t="s">
        <v>45928</v>
      </c>
      <c r="C18241" s="1" t="str">
        <f t="shared" si="284"/>
        <v>34173158-ITAÚ UNIBANCO S.A.</v>
      </c>
      <c r="D18241" s="39" t="s">
        <v>6966</v>
      </c>
      <c r="E18241" s="38" t="s">
        <v>6967</v>
      </c>
      <c r="F18241" s="38" t="s">
        <v>43677</v>
      </c>
      <c r="G18241" s="38" t="s">
        <v>35</v>
      </c>
      <c r="H18241" s="38" t="s">
        <v>45929</v>
      </c>
      <c r="I18241" s="38" t="s">
        <v>7070</v>
      </c>
      <c r="J18241" s="40" t="s">
        <v>45928</v>
      </c>
    </row>
    <row r="18242" spans="1:10" x14ac:dyDescent="0.25">
      <c r="A18242" s="37" t="s">
        <v>28</v>
      </c>
      <c r="B18242" s="38" t="s">
        <v>45930</v>
      </c>
      <c r="C18242" s="1" t="str">
        <f t="shared" si="284"/>
        <v>34173159-ITAÚ UNIBANCO S.A.</v>
      </c>
      <c r="D18242" s="39" t="s">
        <v>6966</v>
      </c>
      <c r="E18242" s="38" t="s">
        <v>6967</v>
      </c>
      <c r="F18242" s="38" t="s">
        <v>43677</v>
      </c>
      <c r="G18242" s="38" t="s">
        <v>35</v>
      </c>
      <c r="H18242" s="38" t="s">
        <v>45931</v>
      </c>
      <c r="I18242" s="38" t="s">
        <v>12896</v>
      </c>
      <c r="J18242" s="40" t="s">
        <v>45930</v>
      </c>
    </row>
    <row r="18243" spans="1:10" x14ac:dyDescent="0.25">
      <c r="A18243" s="37" t="s">
        <v>28</v>
      </c>
      <c r="B18243" s="38" t="s">
        <v>45932</v>
      </c>
      <c r="C18243" s="1" t="str">
        <f t="shared" ref="C18243:C18306" si="285">CONCATENATE(B18243,"-",F18243)</f>
        <v>34173160-ITAÚ UNIBANCO S.A.</v>
      </c>
      <c r="D18243" s="39" t="s">
        <v>6966</v>
      </c>
      <c r="E18243" s="38" t="s">
        <v>6967</v>
      </c>
      <c r="F18243" s="38" t="s">
        <v>43677</v>
      </c>
      <c r="G18243" s="38" t="s">
        <v>25</v>
      </c>
      <c r="H18243" s="38" t="s">
        <v>45933</v>
      </c>
      <c r="I18243" s="38" t="s">
        <v>7024</v>
      </c>
      <c r="J18243" s="40" t="s">
        <v>45932</v>
      </c>
    </row>
    <row r="18244" spans="1:10" x14ac:dyDescent="0.25">
      <c r="A18244" s="37" t="s">
        <v>28</v>
      </c>
      <c r="B18244" s="38" t="s">
        <v>45934</v>
      </c>
      <c r="C18244" s="1" t="str">
        <f t="shared" si="285"/>
        <v>34173161-ITAÚ UNIBANCO S.A.</v>
      </c>
      <c r="D18244" s="39" t="s">
        <v>6966</v>
      </c>
      <c r="E18244" s="38" t="s">
        <v>6967</v>
      </c>
      <c r="F18244" s="38" t="s">
        <v>43677</v>
      </c>
      <c r="G18244" s="38" t="s">
        <v>35</v>
      </c>
      <c r="H18244" s="38" t="s">
        <v>45935</v>
      </c>
      <c r="I18244" s="38" t="s">
        <v>7070</v>
      </c>
      <c r="J18244" s="40" t="s">
        <v>45934</v>
      </c>
    </row>
    <row r="18245" spans="1:10" x14ac:dyDescent="0.25">
      <c r="A18245" s="37" t="s">
        <v>28</v>
      </c>
      <c r="B18245" s="38" t="s">
        <v>45936</v>
      </c>
      <c r="C18245" s="1" t="str">
        <f t="shared" si="285"/>
        <v>34173162-ITAÚ UNIBANCO S.A.</v>
      </c>
      <c r="D18245" s="39" t="s">
        <v>6966</v>
      </c>
      <c r="E18245" s="38" t="s">
        <v>6967</v>
      </c>
      <c r="F18245" s="38" t="s">
        <v>43677</v>
      </c>
      <c r="G18245" s="38" t="s">
        <v>35</v>
      </c>
      <c r="H18245" s="38" t="s">
        <v>45937</v>
      </c>
      <c r="I18245" s="38" t="s">
        <v>7493</v>
      </c>
      <c r="J18245" s="40" t="s">
        <v>45936</v>
      </c>
    </row>
    <row r="18246" spans="1:10" x14ac:dyDescent="0.25">
      <c r="A18246" s="37" t="s">
        <v>28</v>
      </c>
      <c r="B18246" s="38" t="s">
        <v>45938</v>
      </c>
      <c r="C18246" s="1" t="str">
        <f t="shared" si="285"/>
        <v>34173163-ITAÚ UNIBANCO S.A.</v>
      </c>
      <c r="D18246" s="39" t="s">
        <v>6966</v>
      </c>
      <c r="E18246" s="38" t="s">
        <v>6967</v>
      </c>
      <c r="F18246" s="38" t="s">
        <v>43677</v>
      </c>
      <c r="G18246" s="38" t="s">
        <v>35</v>
      </c>
      <c r="H18246" s="38" t="s">
        <v>45939</v>
      </c>
      <c r="I18246" s="38" t="s">
        <v>7044</v>
      </c>
      <c r="J18246" s="40" t="s">
        <v>45938</v>
      </c>
    </row>
    <row r="18247" spans="1:10" x14ac:dyDescent="0.25">
      <c r="A18247" s="37" t="s">
        <v>28</v>
      </c>
      <c r="B18247" s="38" t="s">
        <v>45940</v>
      </c>
      <c r="C18247" s="1" t="str">
        <f t="shared" si="285"/>
        <v>34173164-ITAÚ UNIBANCO S.A.</v>
      </c>
      <c r="D18247" s="39" t="s">
        <v>6966</v>
      </c>
      <c r="E18247" s="38" t="s">
        <v>6967</v>
      </c>
      <c r="F18247" s="38" t="s">
        <v>43677</v>
      </c>
      <c r="G18247" s="38" t="s">
        <v>35</v>
      </c>
      <c r="H18247" s="38" t="s">
        <v>45941</v>
      </c>
      <c r="I18247" s="38" t="s">
        <v>7873</v>
      </c>
      <c r="J18247" s="40" t="s">
        <v>45940</v>
      </c>
    </row>
    <row r="18248" spans="1:10" x14ac:dyDescent="0.25">
      <c r="A18248" s="37" t="s">
        <v>28</v>
      </c>
      <c r="B18248" s="38" t="s">
        <v>45942</v>
      </c>
      <c r="C18248" s="1" t="str">
        <f t="shared" si="285"/>
        <v>34173166-ITAÚ UNIBANCO S.A.</v>
      </c>
      <c r="D18248" s="39" t="s">
        <v>6966</v>
      </c>
      <c r="E18248" s="38" t="s">
        <v>6967</v>
      </c>
      <c r="F18248" s="38" t="s">
        <v>43677</v>
      </c>
      <c r="G18248" s="38" t="s">
        <v>35</v>
      </c>
      <c r="H18248" s="38" t="s">
        <v>45943</v>
      </c>
      <c r="I18248" s="38" t="s">
        <v>7264</v>
      </c>
      <c r="J18248" s="40" t="s">
        <v>45942</v>
      </c>
    </row>
    <row r="18249" spans="1:10" x14ac:dyDescent="0.25">
      <c r="A18249" s="37" t="s">
        <v>28</v>
      </c>
      <c r="B18249" s="38" t="s">
        <v>45944</v>
      </c>
      <c r="C18249" s="1" t="str">
        <f t="shared" si="285"/>
        <v>34173167-ITAÚ UNIBANCO S.A.</v>
      </c>
      <c r="D18249" s="39" t="s">
        <v>6966</v>
      </c>
      <c r="E18249" s="38" t="s">
        <v>6967</v>
      </c>
      <c r="F18249" s="38" t="s">
        <v>43677</v>
      </c>
      <c r="G18249" s="38" t="s">
        <v>35</v>
      </c>
      <c r="H18249" s="38" t="s">
        <v>45945</v>
      </c>
      <c r="I18249" s="38" t="s">
        <v>7070</v>
      </c>
      <c r="J18249" s="40" t="s">
        <v>45944</v>
      </c>
    </row>
    <row r="18250" spans="1:10" x14ac:dyDescent="0.25">
      <c r="A18250" s="37" t="s">
        <v>28</v>
      </c>
      <c r="B18250" s="38" t="s">
        <v>45946</v>
      </c>
      <c r="C18250" s="1" t="str">
        <f t="shared" si="285"/>
        <v>34173168-ITAÚ UNIBANCO S.A.</v>
      </c>
      <c r="D18250" s="39" t="s">
        <v>6966</v>
      </c>
      <c r="E18250" s="38" t="s">
        <v>6967</v>
      </c>
      <c r="F18250" s="38" t="s">
        <v>43677</v>
      </c>
      <c r="G18250" s="38" t="s">
        <v>35</v>
      </c>
      <c r="H18250" s="38" t="s">
        <v>45947</v>
      </c>
      <c r="I18250" s="38" t="s">
        <v>8432</v>
      </c>
      <c r="J18250" s="40" t="s">
        <v>45946</v>
      </c>
    </row>
    <row r="18251" spans="1:10" x14ac:dyDescent="0.25">
      <c r="A18251" s="37" t="s">
        <v>28</v>
      </c>
      <c r="B18251" s="38" t="s">
        <v>45948</v>
      </c>
      <c r="C18251" s="1" t="str">
        <f t="shared" si="285"/>
        <v>34173169-ITAÚ UNIBANCO S.A.</v>
      </c>
      <c r="D18251" s="39" t="s">
        <v>6966</v>
      </c>
      <c r="E18251" s="38" t="s">
        <v>6967</v>
      </c>
      <c r="F18251" s="38" t="s">
        <v>43677</v>
      </c>
      <c r="G18251" s="38" t="s">
        <v>25</v>
      </c>
      <c r="H18251" s="38" t="s">
        <v>45949</v>
      </c>
      <c r="I18251" s="38" t="s">
        <v>7024</v>
      </c>
      <c r="J18251" s="40" t="s">
        <v>45948</v>
      </c>
    </row>
    <row r="18252" spans="1:10" x14ac:dyDescent="0.25">
      <c r="A18252" s="37" t="s">
        <v>28</v>
      </c>
      <c r="B18252" s="38" t="s">
        <v>45950</v>
      </c>
      <c r="C18252" s="1" t="str">
        <f t="shared" si="285"/>
        <v>34173170-ITAÚ UNIBANCO S.A.</v>
      </c>
      <c r="D18252" s="39" t="s">
        <v>6966</v>
      </c>
      <c r="E18252" s="38" t="s">
        <v>6967</v>
      </c>
      <c r="F18252" s="38" t="s">
        <v>43677</v>
      </c>
      <c r="G18252" s="38" t="s">
        <v>25</v>
      </c>
      <c r="H18252" s="38" t="s">
        <v>45951</v>
      </c>
      <c r="I18252" s="38" t="s">
        <v>7024</v>
      </c>
      <c r="J18252" s="40" t="s">
        <v>45950</v>
      </c>
    </row>
    <row r="18253" spans="1:10" x14ac:dyDescent="0.25">
      <c r="A18253" s="37" t="s">
        <v>28</v>
      </c>
      <c r="B18253" s="38" t="s">
        <v>45952</v>
      </c>
      <c r="C18253" s="1" t="str">
        <f t="shared" si="285"/>
        <v>34173171-ITAÚ UNIBANCO S.A.</v>
      </c>
      <c r="D18253" s="39" t="s">
        <v>6966</v>
      </c>
      <c r="E18253" s="38" t="s">
        <v>6967</v>
      </c>
      <c r="F18253" s="38" t="s">
        <v>43677</v>
      </c>
      <c r="G18253" s="38" t="s">
        <v>25</v>
      </c>
      <c r="H18253" s="38" t="s">
        <v>45953</v>
      </c>
      <c r="I18253" s="38" t="s">
        <v>7024</v>
      </c>
      <c r="J18253" s="40" t="s">
        <v>45952</v>
      </c>
    </row>
    <row r="18254" spans="1:10" x14ac:dyDescent="0.25">
      <c r="A18254" s="37" t="s">
        <v>28</v>
      </c>
      <c r="B18254" s="38" t="s">
        <v>45954</v>
      </c>
      <c r="C18254" s="1" t="str">
        <f t="shared" si="285"/>
        <v>34173172-ITAÚ UNIBANCO S.A.</v>
      </c>
      <c r="D18254" s="39" t="s">
        <v>6966</v>
      </c>
      <c r="E18254" s="38" t="s">
        <v>6967</v>
      </c>
      <c r="F18254" s="38" t="s">
        <v>43677</v>
      </c>
      <c r="G18254" s="38" t="s">
        <v>35</v>
      </c>
      <c r="H18254" s="38" t="s">
        <v>45955</v>
      </c>
      <c r="I18254" s="38" t="s">
        <v>7044</v>
      </c>
      <c r="J18254" s="40" t="s">
        <v>45954</v>
      </c>
    </row>
    <row r="18255" spans="1:10" x14ac:dyDescent="0.25">
      <c r="A18255" s="37" t="s">
        <v>28</v>
      </c>
      <c r="B18255" s="38" t="s">
        <v>45956</v>
      </c>
      <c r="C18255" s="1" t="str">
        <f t="shared" si="285"/>
        <v>34173175-ITAÚ UNIBANCO S.A.</v>
      </c>
      <c r="D18255" s="39" t="s">
        <v>6966</v>
      </c>
      <c r="E18255" s="38" t="s">
        <v>6967</v>
      </c>
      <c r="F18255" s="38" t="s">
        <v>43677</v>
      </c>
      <c r="G18255" s="38" t="s">
        <v>32</v>
      </c>
      <c r="H18255" s="38" t="s">
        <v>30894</v>
      </c>
      <c r="I18255" s="38" t="s">
        <v>6989</v>
      </c>
      <c r="J18255" s="40" t="s">
        <v>45956</v>
      </c>
    </row>
    <row r="18256" spans="1:10" x14ac:dyDescent="0.25">
      <c r="A18256" s="37" t="s">
        <v>28</v>
      </c>
      <c r="B18256" s="38" t="s">
        <v>45957</v>
      </c>
      <c r="C18256" s="1" t="str">
        <f t="shared" si="285"/>
        <v>34173176-ITAÚ UNIBANCO S.A.</v>
      </c>
      <c r="D18256" s="39" t="s">
        <v>6966</v>
      </c>
      <c r="E18256" s="38" t="s">
        <v>6967</v>
      </c>
      <c r="F18256" s="38" t="s">
        <v>43677</v>
      </c>
      <c r="G18256" s="38" t="s">
        <v>35</v>
      </c>
      <c r="H18256" s="38" t="s">
        <v>45958</v>
      </c>
      <c r="I18256" s="38" t="s">
        <v>7070</v>
      </c>
      <c r="J18256" s="40" t="s">
        <v>45957</v>
      </c>
    </row>
    <row r="18257" spans="1:10" x14ac:dyDescent="0.25">
      <c r="A18257" s="37" t="s">
        <v>28</v>
      </c>
      <c r="B18257" s="38" t="s">
        <v>45959</v>
      </c>
      <c r="C18257" s="1" t="str">
        <f t="shared" si="285"/>
        <v>34173178-ITAÚ UNIBANCO S.A.</v>
      </c>
      <c r="D18257" s="39" t="s">
        <v>6966</v>
      </c>
      <c r="E18257" s="38" t="s">
        <v>6967</v>
      </c>
      <c r="F18257" s="38" t="s">
        <v>43677</v>
      </c>
      <c r="G18257" s="38" t="s">
        <v>35</v>
      </c>
      <c r="H18257" s="38" t="s">
        <v>45960</v>
      </c>
      <c r="I18257" s="38" t="s">
        <v>7067</v>
      </c>
      <c r="J18257" s="40" t="s">
        <v>45959</v>
      </c>
    </row>
    <row r="18258" spans="1:10" x14ac:dyDescent="0.25">
      <c r="A18258" s="37" t="s">
        <v>28</v>
      </c>
      <c r="B18258" s="38" t="s">
        <v>45961</v>
      </c>
      <c r="C18258" s="1" t="str">
        <f t="shared" si="285"/>
        <v>34173179-ITAÚ UNIBANCO S.A.</v>
      </c>
      <c r="D18258" s="39" t="s">
        <v>6966</v>
      </c>
      <c r="E18258" s="38" t="s">
        <v>6967</v>
      </c>
      <c r="F18258" s="38" t="s">
        <v>43677</v>
      </c>
      <c r="G18258" s="38" t="s">
        <v>35</v>
      </c>
      <c r="H18258" s="38" t="s">
        <v>45962</v>
      </c>
      <c r="I18258" s="38" t="s">
        <v>7070</v>
      </c>
      <c r="J18258" s="40" t="s">
        <v>45961</v>
      </c>
    </row>
    <row r="18259" spans="1:10" x14ac:dyDescent="0.25">
      <c r="A18259" s="37" t="s">
        <v>28</v>
      </c>
      <c r="B18259" s="38" t="s">
        <v>45963</v>
      </c>
      <c r="C18259" s="1" t="str">
        <f t="shared" si="285"/>
        <v>34173180-ITAÚ UNIBANCO S.A.</v>
      </c>
      <c r="D18259" s="39" t="s">
        <v>6966</v>
      </c>
      <c r="E18259" s="38" t="s">
        <v>6967</v>
      </c>
      <c r="F18259" s="38" t="s">
        <v>43677</v>
      </c>
      <c r="G18259" s="38" t="s">
        <v>35</v>
      </c>
      <c r="H18259" s="38" t="s">
        <v>45964</v>
      </c>
      <c r="I18259" s="38" t="s">
        <v>7460</v>
      </c>
      <c r="J18259" s="40" t="s">
        <v>45963</v>
      </c>
    </row>
    <row r="18260" spans="1:10" x14ac:dyDescent="0.25">
      <c r="A18260" s="37" t="s">
        <v>28</v>
      </c>
      <c r="B18260" s="38" t="s">
        <v>45965</v>
      </c>
      <c r="C18260" s="1" t="str">
        <f t="shared" si="285"/>
        <v>34173181-ITAÚ UNIBANCO S.A.</v>
      </c>
      <c r="D18260" s="39" t="s">
        <v>6966</v>
      </c>
      <c r="E18260" s="38" t="s">
        <v>6967</v>
      </c>
      <c r="F18260" s="38" t="s">
        <v>43677</v>
      </c>
      <c r="G18260" s="38" t="s">
        <v>25</v>
      </c>
      <c r="H18260" s="38" t="s">
        <v>14230</v>
      </c>
      <c r="I18260" s="38" t="s">
        <v>7024</v>
      </c>
      <c r="J18260" s="40" t="s">
        <v>45965</v>
      </c>
    </row>
    <row r="18261" spans="1:10" x14ac:dyDescent="0.25">
      <c r="A18261" s="37" t="s">
        <v>28</v>
      </c>
      <c r="B18261" s="38" t="s">
        <v>45966</v>
      </c>
      <c r="C18261" s="1" t="str">
        <f t="shared" si="285"/>
        <v>34173182-ITAÚ UNIBANCO S.A.</v>
      </c>
      <c r="D18261" s="39" t="s">
        <v>6966</v>
      </c>
      <c r="E18261" s="38" t="s">
        <v>6967</v>
      </c>
      <c r="F18261" s="38" t="s">
        <v>43677</v>
      </c>
      <c r="G18261" s="38" t="s">
        <v>25</v>
      </c>
      <c r="H18261" s="38" t="s">
        <v>45967</v>
      </c>
      <c r="I18261" s="38" t="s">
        <v>7143</v>
      </c>
      <c r="J18261" s="40" t="s">
        <v>45966</v>
      </c>
    </row>
    <row r="18262" spans="1:10" x14ac:dyDescent="0.25">
      <c r="A18262" s="37" t="s">
        <v>28</v>
      </c>
      <c r="B18262" s="38" t="s">
        <v>45968</v>
      </c>
      <c r="C18262" s="1" t="str">
        <f t="shared" si="285"/>
        <v>34173183-ITAÚ UNIBANCO S.A.</v>
      </c>
      <c r="D18262" s="39" t="s">
        <v>6966</v>
      </c>
      <c r="E18262" s="38" t="s">
        <v>6967</v>
      </c>
      <c r="F18262" s="38" t="s">
        <v>43677</v>
      </c>
      <c r="G18262" s="38" t="s">
        <v>30</v>
      </c>
      <c r="H18262" s="38" t="s">
        <v>45969</v>
      </c>
      <c r="I18262" s="38" t="s">
        <v>6977</v>
      </c>
      <c r="J18262" s="40" t="s">
        <v>45968</v>
      </c>
    </row>
    <row r="18263" spans="1:10" x14ac:dyDescent="0.25">
      <c r="A18263" s="37" t="s">
        <v>28</v>
      </c>
      <c r="B18263" s="38" t="s">
        <v>45970</v>
      </c>
      <c r="C18263" s="1" t="str">
        <f t="shared" si="285"/>
        <v>34173184-ITAÚ UNIBANCO S.A.</v>
      </c>
      <c r="D18263" s="39" t="s">
        <v>6966</v>
      </c>
      <c r="E18263" s="38" t="s">
        <v>6967</v>
      </c>
      <c r="F18263" s="38" t="s">
        <v>43677</v>
      </c>
      <c r="G18263" s="38" t="s">
        <v>25</v>
      </c>
      <c r="H18263" s="38" t="s">
        <v>45971</v>
      </c>
      <c r="I18263" s="38" t="s">
        <v>7024</v>
      </c>
      <c r="J18263" s="40" t="s">
        <v>45970</v>
      </c>
    </row>
    <row r="18264" spans="1:10" x14ac:dyDescent="0.25">
      <c r="A18264" s="37" t="s">
        <v>28</v>
      </c>
      <c r="B18264" s="38" t="s">
        <v>45972</v>
      </c>
      <c r="C18264" s="1" t="str">
        <f t="shared" si="285"/>
        <v>34173185-ITAÚ UNIBANCO S.A.</v>
      </c>
      <c r="D18264" s="39" t="s">
        <v>6966</v>
      </c>
      <c r="E18264" s="38" t="s">
        <v>6967</v>
      </c>
      <c r="F18264" s="38" t="s">
        <v>43677</v>
      </c>
      <c r="G18264" s="38" t="s">
        <v>6969</v>
      </c>
      <c r="H18264" s="38" t="s">
        <v>45973</v>
      </c>
      <c r="I18264" s="38" t="s">
        <v>11256</v>
      </c>
      <c r="J18264" s="40" t="s">
        <v>45972</v>
      </c>
    </row>
    <row r="18265" spans="1:10" x14ac:dyDescent="0.25">
      <c r="A18265" s="37" t="s">
        <v>28</v>
      </c>
      <c r="B18265" s="38" t="s">
        <v>45974</v>
      </c>
      <c r="C18265" s="1" t="str">
        <f t="shared" si="285"/>
        <v>34173186-ITAÚ UNIBANCO S.A.</v>
      </c>
      <c r="D18265" s="39" t="s">
        <v>6966</v>
      </c>
      <c r="E18265" s="38" t="s">
        <v>6967</v>
      </c>
      <c r="F18265" s="38" t="s">
        <v>43677</v>
      </c>
      <c r="G18265" s="38" t="s">
        <v>25</v>
      </c>
      <c r="H18265" s="38" t="s">
        <v>45975</v>
      </c>
      <c r="I18265" s="38" t="s">
        <v>7024</v>
      </c>
      <c r="J18265" s="40" t="s">
        <v>45974</v>
      </c>
    </row>
    <row r="18266" spans="1:10" x14ac:dyDescent="0.25">
      <c r="A18266" s="37" t="s">
        <v>28</v>
      </c>
      <c r="B18266" s="38" t="s">
        <v>45976</v>
      </c>
      <c r="C18266" s="1" t="str">
        <f t="shared" si="285"/>
        <v>34173187-ITAÚ UNIBANCO S.A.</v>
      </c>
      <c r="D18266" s="39" t="s">
        <v>6966</v>
      </c>
      <c r="E18266" s="38" t="s">
        <v>6967</v>
      </c>
      <c r="F18266" s="38" t="s">
        <v>43677</v>
      </c>
      <c r="G18266" s="38" t="s">
        <v>35</v>
      </c>
      <c r="H18266" s="38" t="s">
        <v>45977</v>
      </c>
      <c r="I18266" s="38" t="s">
        <v>12117</v>
      </c>
      <c r="J18266" s="40" t="s">
        <v>45976</v>
      </c>
    </row>
    <row r="18267" spans="1:10" x14ac:dyDescent="0.25">
      <c r="A18267" s="37" t="s">
        <v>28</v>
      </c>
      <c r="B18267" s="38" t="s">
        <v>45978</v>
      </c>
      <c r="C18267" s="1" t="str">
        <f t="shared" si="285"/>
        <v>34173188-ITAÚ UNIBANCO S.A.</v>
      </c>
      <c r="D18267" s="39" t="s">
        <v>6966</v>
      </c>
      <c r="E18267" s="38" t="s">
        <v>6967</v>
      </c>
      <c r="F18267" s="38" t="s">
        <v>43677</v>
      </c>
      <c r="G18267" s="38" t="s">
        <v>35</v>
      </c>
      <c r="H18267" s="38" t="s">
        <v>45979</v>
      </c>
      <c r="I18267" s="38" t="s">
        <v>13028</v>
      </c>
      <c r="J18267" s="40" t="s">
        <v>45978</v>
      </c>
    </row>
    <row r="18268" spans="1:10" x14ac:dyDescent="0.25">
      <c r="A18268" s="37" t="s">
        <v>28</v>
      </c>
      <c r="B18268" s="38" t="s">
        <v>45980</v>
      </c>
      <c r="C18268" s="1" t="str">
        <f t="shared" si="285"/>
        <v>34173189-ITAÚ UNIBANCO S.A.</v>
      </c>
      <c r="D18268" s="39" t="s">
        <v>6966</v>
      </c>
      <c r="E18268" s="38" t="s">
        <v>6967</v>
      </c>
      <c r="F18268" s="38" t="s">
        <v>43677</v>
      </c>
      <c r="G18268" s="38" t="s">
        <v>35</v>
      </c>
      <c r="H18268" s="38" t="s">
        <v>45981</v>
      </c>
      <c r="I18268" s="38" t="s">
        <v>8116</v>
      </c>
      <c r="J18268" s="40" t="s">
        <v>45980</v>
      </c>
    </row>
    <row r="18269" spans="1:10" x14ac:dyDescent="0.25">
      <c r="A18269" s="37" t="s">
        <v>28</v>
      </c>
      <c r="B18269" s="38" t="s">
        <v>45982</v>
      </c>
      <c r="C18269" s="1" t="str">
        <f t="shared" si="285"/>
        <v>34173190-ITAÚ UNIBANCO S.A.</v>
      </c>
      <c r="D18269" s="39" t="s">
        <v>6966</v>
      </c>
      <c r="E18269" s="38" t="s">
        <v>6967</v>
      </c>
      <c r="F18269" s="38" t="s">
        <v>43677</v>
      </c>
      <c r="G18269" s="38" t="s">
        <v>35</v>
      </c>
      <c r="H18269" s="38" t="s">
        <v>45983</v>
      </c>
      <c r="I18269" s="38" t="s">
        <v>17151</v>
      </c>
      <c r="J18269" s="40" t="s">
        <v>45982</v>
      </c>
    </row>
    <row r="18270" spans="1:10" x14ac:dyDescent="0.25">
      <c r="A18270" s="37" t="s">
        <v>28</v>
      </c>
      <c r="B18270" s="38" t="s">
        <v>45984</v>
      </c>
      <c r="C18270" s="1" t="str">
        <f t="shared" si="285"/>
        <v>34173191-ITAÚ UNIBANCO S.A.</v>
      </c>
      <c r="D18270" s="39" t="s">
        <v>6966</v>
      </c>
      <c r="E18270" s="38" t="s">
        <v>6967</v>
      </c>
      <c r="F18270" s="38" t="s">
        <v>43677</v>
      </c>
      <c r="G18270" s="38" t="s">
        <v>35</v>
      </c>
      <c r="H18270" s="38" t="s">
        <v>45985</v>
      </c>
      <c r="I18270" s="38" t="s">
        <v>45986</v>
      </c>
      <c r="J18270" s="40" t="s">
        <v>45984</v>
      </c>
    </row>
    <row r="18271" spans="1:10" x14ac:dyDescent="0.25">
      <c r="A18271" s="37" t="s">
        <v>28</v>
      </c>
      <c r="B18271" s="38" t="s">
        <v>45987</v>
      </c>
      <c r="C18271" s="1" t="str">
        <f t="shared" si="285"/>
        <v>34173192-ITAÚ UNIBANCO S.A.</v>
      </c>
      <c r="D18271" s="39" t="s">
        <v>6966</v>
      </c>
      <c r="E18271" s="38" t="s">
        <v>6967</v>
      </c>
      <c r="F18271" s="38" t="s">
        <v>43677</v>
      </c>
      <c r="G18271" s="38" t="s">
        <v>35</v>
      </c>
      <c r="H18271" s="38" t="s">
        <v>45988</v>
      </c>
      <c r="I18271" s="38" t="s">
        <v>8489</v>
      </c>
      <c r="J18271" s="40" t="s">
        <v>45987</v>
      </c>
    </row>
    <row r="18272" spans="1:10" x14ac:dyDescent="0.25">
      <c r="A18272" s="37" t="s">
        <v>28</v>
      </c>
      <c r="B18272" s="38" t="s">
        <v>45989</v>
      </c>
      <c r="C18272" s="1" t="str">
        <f t="shared" si="285"/>
        <v>34173193-ITAÚ UNIBANCO S.A.</v>
      </c>
      <c r="D18272" s="39" t="s">
        <v>6966</v>
      </c>
      <c r="E18272" s="38" t="s">
        <v>6967</v>
      </c>
      <c r="F18272" s="38" t="s">
        <v>43677</v>
      </c>
      <c r="G18272" s="38" t="s">
        <v>35</v>
      </c>
      <c r="H18272" s="38" t="s">
        <v>45990</v>
      </c>
      <c r="I18272" s="38" t="s">
        <v>12624</v>
      </c>
      <c r="J18272" s="40" t="s">
        <v>45989</v>
      </c>
    </row>
    <row r="18273" spans="1:10" x14ac:dyDescent="0.25">
      <c r="A18273" s="37" t="s">
        <v>28</v>
      </c>
      <c r="B18273" s="38" t="s">
        <v>45991</v>
      </c>
      <c r="C18273" s="1" t="str">
        <f t="shared" si="285"/>
        <v>34173194-ITAÚ UNIBANCO S.A.</v>
      </c>
      <c r="D18273" s="39" t="s">
        <v>6966</v>
      </c>
      <c r="E18273" s="38" t="s">
        <v>6967</v>
      </c>
      <c r="F18273" s="38" t="s">
        <v>43677</v>
      </c>
      <c r="G18273" s="38" t="s">
        <v>35</v>
      </c>
      <c r="H18273" s="38" t="s">
        <v>45992</v>
      </c>
      <c r="I18273" s="38" t="s">
        <v>13524</v>
      </c>
      <c r="J18273" s="40" t="s">
        <v>45991</v>
      </c>
    </row>
    <row r="18274" spans="1:10" x14ac:dyDescent="0.25">
      <c r="A18274" s="37" t="s">
        <v>28</v>
      </c>
      <c r="B18274" s="38" t="s">
        <v>45993</v>
      </c>
      <c r="C18274" s="1" t="str">
        <f t="shared" si="285"/>
        <v>34173195-ITAÚ UNIBANCO S.A.</v>
      </c>
      <c r="D18274" s="39" t="s">
        <v>6966</v>
      </c>
      <c r="E18274" s="38" t="s">
        <v>6967</v>
      </c>
      <c r="F18274" s="38" t="s">
        <v>43677</v>
      </c>
      <c r="G18274" s="38" t="s">
        <v>35</v>
      </c>
      <c r="H18274" s="38" t="s">
        <v>45994</v>
      </c>
      <c r="I18274" s="38" t="s">
        <v>9127</v>
      </c>
      <c r="J18274" s="40" t="s">
        <v>45993</v>
      </c>
    </row>
    <row r="18275" spans="1:10" x14ac:dyDescent="0.25">
      <c r="A18275" s="37" t="s">
        <v>28</v>
      </c>
      <c r="B18275" s="38" t="s">
        <v>45995</v>
      </c>
      <c r="C18275" s="1" t="str">
        <f t="shared" si="285"/>
        <v>34173196-ITAÚ UNIBANCO S.A.</v>
      </c>
      <c r="D18275" s="39" t="s">
        <v>6966</v>
      </c>
      <c r="E18275" s="38" t="s">
        <v>6967</v>
      </c>
      <c r="F18275" s="38" t="s">
        <v>43677</v>
      </c>
      <c r="G18275" s="38" t="s">
        <v>35</v>
      </c>
      <c r="H18275" s="38" t="s">
        <v>45996</v>
      </c>
      <c r="I18275" s="38" t="s">
        <v>39841</v>
      </c>
      <c r="J18275" s="40" t="s">
        <v>45995</v>
      </c>
    </row>
    <row r="18276" spans="1:10" x14ac:dyDescent="0.25">
      <c r="A18276" s="37" t="s">
        <v>28</v>
      </c>
      <c r="B18276" s="38" t="s">
        <v>45997</v>
      </c>
      <c r="C18276" s="1" t="str">
        <f t="shared" si="285"/>
        <v>34173197-ITAÚ UNIBANCO S.A.</v>
      </c>
      <c r="D18276" s="39" t="s">
        <v>6966</v>
      </c>
      <c r="E18276" s="38" t="s">
        <v>6967</v>
      </c>
      <c r="F18276" s="38" t="s">
        <v>43677</v>
      </c>
      <c r="G18276" s="38" t="s">
        <v>25</v>
      </c>
      <c r="H18276" s="38" t="s">
        <v>45998</v>
      </c>
      <c r="I18276" s="38" t="s">
        <v>7487</v>
      </c>
      <c r="J18276" s="40" t="s">
        <v>45997</v>
      </c>
    </row>
    <row r="18277" spans="1:10" x14ac:dyDescent="0.25">
      <c r="A18277" s="37" t="s">
        <v>28</v>
      </c>
      <c r="B18277" s="38" t="s">
        <v>45999</v>
      </c>
      <c r="C18277" s="1" t="str">
        <f t="shared" si="285"/>
        <v>34173199-ITAÚ UNIBANCO S.A.</v>
      </c>
      <c r="D18277" s="39" t="s">
        <v>6966</v>
      </c>
      <c r="E18277" s="38" t="s">
        <v>6967</v>
      </c>
      <c r="F18277" s="38" t="s">
        <v>43677</v>
      </c>
      <c r="G18277" s="38" t="s">
        <v>6969</v>
      </c>
      <c r="H18277" s="38" t="s">
        <v>46000</v>
      </c>
      <c r="I18277" s="38" t="s">
        <v>6971</v>
      </c>
      <c r="J18277" s="40" t="s">
        <v>45999</v>
      </c>
    </row>
    <row r="18278" spans="1:10" x14ac:dyDescent="0.25">
      <c r="A18278" s="37" t="s">
        <v>28</v>
      </c>
      <c r="B18278" s="38" t="s">
        <v>46001</v>
      </c>
      <c r="C18278" s="1" t="str">
        <f t="shared" si="285"/>
        <v>34173201-ITAÚ UNIBANCO S.A.</v>
      </c>
      <c r="D18278" s="39" t="s">
        <v>6966</v>
      </c>
      <c r="E18278" s="38" t="s">
        <v>6967</v>
      </c>
      <c r="F18278" s="38" t="s">
        <v>43677</v>
      </c>
      <c r="G18278" s="38" t="s">
        <v>35</v>
      </c>
      <c r="H18278" s="38" t="s">
        <v>46002</v>
      </c>
      <c r="I18278" s="38" t="s">
        <v>9411</v>
      </c>
      <c r="J18278" s="40" t="s">
        <v>46001</v>
      </c>
    </row>
    <row r="18279" spans="1:10" x14ac:dyDescent="0.25">
      <c r="A18279" s="37" t="s">
        <v>28</v>
      </c>
      <c r="B18279" s="38" t="s">
        <v>46003</v>
      </c>
      <c r="C18279" s="1" t="str">
        <f t="shared" si="285"/>
        <v>34173202-ITAÚ UNIBANCO S.A.</v>
      </c>
      <c r="D18279" s="39" t="s">
        <v>6966</v>
      </c>
      <c r="E18279" s="38" t="s">
        <v>6967</v>
      </c>
      <c r="F18279" s="38" t="s">
        <v>43677</v>
      </c>
      <c r="G18279" s="38" t="s">
        <v>35</v>
      </c>
      <c r="H18279" s="38" t="s">
        <v>46004</v>
      </c>
      <c r="I18279" s="38" t="s">
        <v>46005</v>
      </c>
      <c r="J18279" s="40" t="s">
        <v>46003</v>
      </c>
    </row>
    <row r="18280" spans="1:10" x14ac:dyDescent="0.25">
      <c r="A18280" s="37" t="s">
        <v>28</v>
      </c>
      <c r="B18280" s="38" t="s">
        <v>46006</v>
      </c>
      <c r="C18280" s="1" t="str">
        <f t="shared" si="285"/>
        <v>34173203-ITAÚ UNIBANCO S.A.</v>
      </c>
      <c r="D18280" s="39" t="s">
        <v>6966</v>
      </c>
      <c r="E18280" s="38" t="s">
        <v>6967</v>
      </c>
      <c r="F18280" s="38" t="s">
        <v>43677</v>
      </c>
      <c r="G18280" s="38" t="s">
        <v>35</v>
      </c>
      <c r="H18280" s="38" t="s">
        <v>46007</v>
      </c>
      <c r="I18280" s="38" t="s">
        <v>8333</v>
      </c>
      <c r="J18280" s="40" t="s">
        <v>46006</v>
      </c>
    </row>
    <row r="18281" spans="1:10" x14ac:dyDescent="0.25">
      <c r="A18281" s="37" t="s">
        <v>28</v>
      </c>
      <c r="B18281" s="38" t="s">
        <v>46008</v>
      </c>
      <c r="C18281" s="1" t="str">
        <f t="shared" si="285"/>
        <v>34173204-ITAÚ UNIBANCO S.A.</v>
      </c>
      <c r="D18281" s="39" t="s">
        <v>6966</v>
      </c>
      <c r="E18281" s="38" t="s">
        <v>6967</v>
      </c>
      <c r="F18281" s="38" t="s">
        <v>43677</v>
      </c>
      <c r="G18281" s="38" t="s">
        <v>35</v>
      </c>
      <c r="H18281" s="38" t="s">
        <v>46009</v>
      </c>
      <c r="I18281" s="38" t="s">
        <v>20349</v>
      </c>
      <c r="J18281" s="40" t="s">
        <v>46008</v>
      </c>
    </row>
    <row r="18282" spans="1:10" x14ac:dyDescent="0.25">
      <c r="A18282" s="37" t="s">
        <v>28</v>
      </c>
      <c r="B18282" s="38" t="s">
        <v>46010</v>
      </c>
      <c r="C18282" s="1" t="str">
        <f t="shared" si="285"/>
        <v>34173205-ITAÚ UNIBANCO S.A.</v>
      </c>
      <c r="D18282" s="39" t="s">
        <v>6966</v>
      </c>
      <c r="E18282" s="38" t="s">
        <v>6967</v>
      </c>
      <c r="F18282" s="38" t="s">
        <v>43677</v>
      </c>
      <c r="G18282" s="38" t="s">
        <v>35</v>
      </c>
      <c r="H18282" s="38" t="s">
        <v>46011</v>
      </c>
      <c r="I18282" s="38" t="s">
        <v>17175</v>
      </c>
      <c r="J18282" s="40" t="s">
        <v>46010</v>
      </c>
    </row>
    <row r="18283" spans="1:10" x14ac:dyDescent="0.25">
      <c r="A18283" s="37" t="s">
        <v>28</v>
      </c>
      <c r="B18283" s="38" t="s">
        <v>46012</v>
      </c>
      <c r="C18283" s="1" t="str">
        <f t="shared" si="285"/>
        <v>34173207-ITAÚ UNIBANCO S.A.</v>
      </c>
      <c r="D18283" s="39" t="s">
        <v>6966</v>
      </c>
      <c r="E18283" s="38" t="s">
        <v>6967</v>
      </c>
      <c r="F18283" s="38" t="s">
        <v>43677</v>
      </c>
      <c r="G18283" s="38" t="s">
        <v>35</v>
      </c>
      <c r="H18283" s="38" t="s">
        <v>46013</v>
      </c>
      <c r="I18283" s="38" t="s">
        <v>10067</v>
      </c>
      <c r="J18283" s="40" t="s">
        <v>46012</v>
      </c>
    </row>
    <row r="18284" spans="1:10" x14ac:dyDescent="0.25">
      <c r="A18284" s="37" t="s">
        <v>28</v>
      </c>
      <c r="B18284" s="38" t="s">
        <v>46014</v>
      </c>
      <c r="C18284" s="1" t="str">
        <f t="shared" si="285"/>
        <v>34173208-ITAÚ UNIBANCO S.A.</v>
      </c>
      <c r="D18284" s="39" t="s">
        <v>6966</v>
      </c>
      <c r="E18284" s="38" t="s">
        <v>6967</v>
      </c>
      <c r="F18284" s="38" t="s">
        <v>43677</v>
      </c>
      <c r="G18284" s="38" t="s">
        <v>35</v>
      </c>
      <c r="H18284" s="38" t="s">
        <v>46015</v>
      </c>
      <c r="I18284" s="38" t="s">
        <v>7600</v>
      </c>
      <c r="J18284" s="40" t="s">
        <v>46014</v>
      </c>
    </row>
    <row r="18285" spans="1:10" x14ac:dyDescent="0.25">
      <c r="A18285" s="37" t="s">
        <v>28</v>
      </c>
      <c r="B18285" s="38" t="s">
        <v>46016</v>
      </c>
      <c r="C18285" s="1" t="str">
        <f t="shared" si="285"/>
        <v>34173209-ITAÚ UNIBANCO S.A.</v>
      </c>
      <c r="D18285" s="39" t="s">
        <v>6966</v>
      </c>
      <c r="E18285" s="38" t="s">
        <v>6967</v>
      </c>
      <c r="F18285" s="38" t="s">
        <v>43677</v>
      </c>
      <c r="G18285" s="38" t="s">
        <v>35</v>
      </c>
      <c r="H18285" s="38" t="s">
        <v>46017</v>
      </c>
      <c r="I18285" s="38" t="s">
        <v>28618</v>
      </c>
      <c r="J18285" s="40" t="s">
        <v>46016</v>
      </c>
    </row>
    <row r="18286" spans="1:10" x14ac:dyDescent="0.25">
      <c r="A18286" s="37" t="s">
        <v>28</v>
      </c>
      <c r="B18286" s="38" t="s">
        <v>46018</v>
      </c>
      <c r="C18286" s="1" t="str">
        <f t="shared" si="285"/>
        <v>34173210-ITAÚ UNIBANCO S.A.</v>
      </c>
      <c r="D18286" s="39" t="s">
        <v>6966</v>
      </c>
      <c r="E18286" s="38" t="s">
        <v>6967</v>
      </c>
      <c r="F18286" s="38" t="s">
        <v>43677</v>
      </c>
      <c r="G18286" s="38" t="s">
        <v>35</v>
      </c>
      <c r="H18286" s="38" t="s">
        <v>46019</v>
      </c>
      <c r="I18286" s="38" t="s">
        <v>7606</v>
      </c>
      <c r="J18286" s="40" t="s">
        <v>46018</v>
      </c>
    </row>
    <row r="18287" spans="1:10" x14ac:dyDescent="0.25">
      <c r="A18287" s="37" t="s">
        <v>28</v>
      </c>
      <c r="B18287" s="38" t="s">
        <v>46020</v>
      </c>
      <c r="C18287" s="1" t="str">
        <f t="shared" si="285"/>
        <v>34173211-ITAÚ UNIBANCO S.A.</v>
      </c>
      <c r="D18287" s="39" t="s">
        <v>6966</v>
      </c>
      <c r="E18287" s="38" t="s">
        <v>6967</v>
      </c>
      <c r="F18287" s="38" t="s">
        <v>43677</v>
      </c>
      <c r="G18287" s="38" t="s">
        <v>32</v>
      </c>
      <c r="H18287" s="38" t="s">
        <v>46021</v>
      </c>
      <c r="I18287" s="38" t="s">
        <v>6989</v>
      </c>
      <c r="J18287" s="40" t="s">
        <v>46020</v>
      </c>
    </row>
    <row r="18288" spans="1:10" x14ac:dyDescent="0.25">
      <c r="A18288" s="37" t="s">
        <v>28</v>
      </c>
      <c r="B18288" s="38" t="s">
        <v>46022</v>
      </c>
      <c r="C18288" s="1" t="str">
        <f t="shared" si="285"/>
        <v>34173212-ITAÚ UNIBANCO S.A.</v>
      </c>
      <c r="D18288" s="39" t="s">
        <v>6966</v>
      </c>
      <c r="E18288" s="38" t="s">
        <v>6967</v>
      </c>
      <c r="F18288" s="38" t="s">
        <v>43677</v>
      </c>
      <c r="G18288" s="38" t="s">
        <v>6969</v>
      </c>
      <c r="H18288" s="38" t="s">
        <v>46023</v>
      </c>
      <c r="I18288" s="38" t="s">
        <v>6971</v>
      </c>
      <c r="J18288" s="40" t="s">
        <v>46022</v>
      </c>
    </row>
    <row r="18289" spans="1:10" x14ac:dyDescent="0.25">
      <c r="A18289" s="37" t="s">
        <v>28</v>
      </c>
      <c r="B18289" s="38" t="s">
        <v>46024</v>
      </c>
      <c r="C18289" s="1" t="str">
        <f t="shared" si="285"/>
        <v>34173213-ITAÚ UNIBANCO S.A.</v>
      </c>
      <c r="D18289" s="39" t="s">
        <v>6966</v>
      </c>
      <c r="E18289" s="38" t="s">
        <v>6967</v>
      </c>
      <c r="F18289" s="38" t="s">
        <v>43677</v>
      </c>
      <c r="G18289" s="38" t="s">
        <v>8286</v>
      </c>
      <c r="H18289" s="38" t="s">
        <v>46025</v>
      </c>
      <c r="I18289" s="38" t="s">
        <v>8288</v>
      </c>
      <c r="J18289" s="40" t="s">
        <v>46024</v>
      </c>
    </row>
    <row r="18290" spans="1:10" x14ac:dyDescent="0.25">
      <c r="A18290" s="37" t="s">
        <v>28</v>
      </c>
      <c r="B18290" s="38" t="s">
        <v>46026</v>
      </c>
      <c r="C18290" s="1" t="str">
        <f t="shared" si="285"/>
        <v>34173214-ITAÚ UNIBANCO S.A.</v>
      </c>
      <c r="D18290" s="39" t="s">
        <v>6966</v>
      </c>
      <c r="E18290" s="38" t="s">
        <v>6967</v>
      </c>
      <c r="F18290" s="38" t="s">
        <v>43677</v>
      </c>
      <c r="G18290" s="38" t="s">
        <v>31</v>
      </c>
      <c r="H18290" s="38" t="s">
        <v>46027</v>
      </c>
      <c r="I18290" s="38" t="s">
        <v>6986</v>
      </c>
      <c r="J18290" s="40" t="s">
        <v>46026</v>
      </c>
    </row>
    <row r="18291" spans="1:10" x14ac:dyDescent="0.25">
      <c r="A18291" s="37" t="s">
        <v>28</v>
      </c>
      <c r="B18291" s="38" t="s">
        <v>46028</v>
      </c>
      <c r="C18291" s="1" t="str">
        <f t="shared" si="285"/>
        <v>34173215-ITAÚ UNIBANCO S.A.</v>
      </c>
      <c r="D18291" s="39" t="s">
        <v>6966</v>
      </c>
      <c r="E18291" s="38" t="s">
        <v>6967</v>
      </c>
      <c r="F18291" s="38" t="s">
        <v>43677</v>
      </c>
      <c r="G18291" s="38" t="s">
        <v>33</v>
      </c>
      <c r="H18291" s="38" t="s">
        <v>46029</v>
      </c>
      <c r="I18291" s="38" t="s">
        <v>13403</v>
      </c>
      <c r="J18291" s="40" t="s">
        <v>46028</v>
      </c>
    </row>
    <row r="18292" spans="1:10" x14ac:dyDescent="0.25">
      <c r="A18292" s="37" t="s">
        <v>28</v>
      </c>
      <c r="B18292" s="38" t="s">
        <v>46030</v>
      </c>
      <c r="C18292" s="1" t="str">
        <f t="shared" si="285"/>
        <v>34173216-ITAÚ UNIBANCO S.A.</v>
      </c>
      <c r="D18292" s="39" t="s">
        <v>6966</v>
      </c>
      <c r="E18292" s="38" t="s">
        <v>6967</v>
      </c>
      <c r="F18292" s="38" t="s">
        <v>43677</v>
      </c>
      <c r="G18292" s="38" t="s">
        <v>33</v>
      </c>
      <c r="H18292" s="38" t="s">
        <v>46031</v>
      </c>
      <c r="I18292" s="38" t="s">
        <v>9718</v>
      </c>
      <c r="J18292" s="40" t="s">
        <v>46030</v>
      </c>
    </row>
    <row r="18293" spans="1:10" x14ac:dyDescent="0.25">
      <c r="A18293" s="37" t="s">
        <v>28</v>
      </c>
      <c r="B18293" s="38" t="s">
        <v>46032</v>
      </c>
      <c r="C18293" s="1" t="str">
        <f t="shared" si="285"/>
        <v>34173217-ITAÚ UNIBANCO S.A.</v>
      </c>
      <c r="D18293" s="39" t="s">
        <v>6966</v>
      </c>
      <c r="E18293" s="38" t="s">
        <v>6967</v>
      </c>
      <c r="F18293" s="38" t="s">
        <v>43677</v>
      </c>
      <c r="G18293" s="38" t="s">
        <v>31</v>
      </c>
      <c r="H18293" s="38" t="s">
        <v>46033</v>
      </c>
      <c r="I18293" s="38" t="s">
        <v>6986</v>
      </c>
      <c r="J18293" s="40" t="s">
        <v>46032</v>
      </c>
    </row>
    <row r="18294" spans="1:10" x14ac:dyDescent="0.25">
      <c r="A18294" s="37" t="s">
        <v>28</v>
      </c>
      <c r="B18294" s="38" t="s">
        <v>46034</v>
      </c>
      <c r="C18294" s="1" t="str">
        <f t="shared" si="285"/>
        <v>34173218-ITAÚ UNIBANCO S.A.</v>
      </c>
      <c r="D18294" s="39" t="s">
        <v>6966</v>
      </c>
      <c r="E18294" s="38" t="s">
        <v>6967</v>
      </c>
      <c r="F18294" s="38" t="s">
        <v>43677</v>
      </c>
      <c r="G18294" s="38" t="s">
        <v>25</v>
      </c>
      <c r="H18294" s="38" t="s">
        <v>46035</v>
      </c>
      <c r="I18294" s="38" t="s">
        <v>9592</v>
      </c>
      <c r="J18294" s="40" t="s">
        <v>46034</v>
      </c>
    </row>
    <row r="18295" spans="1:10" x14ac:dyDescent="0.25">
      <c r="A18295" s="37" t="s">
        <v>28</v>
      </c>
      <c r="B18295" s="38" t="s">
        <v>46036</v>
      </c>
      <c r="C18295" s="1" t="str">
        <f t="shared" si="285"/>
        <v>34173219-ITAÚ UNIBANCO S.A.</v>
      </c>
      <c r="D18295" s="39" t="s">
        <v>6966</v>
      </c>
      <c r="E18295" s="38" t="s">
        <v>6967</v>
      </c>
      <c r="F18295" s="38" t="s">
        <v>43677</v>
      </c>
      <c r="G18295" s="38" t="s">
        <v>6969</v>
      </c>
      <c r="H18295" s="38" t="s">
        <v>46037</v>
      </c>
      <c r="I18295" s="38" t="s">
        <v>6971</v>
      </c>
      <c r="J18295" s="40" t="s">
        <v>46036</v>
      </c>
    </row>
    <row r="18296" spans="1:10" x14ac:dyDescent="0.25">
      <c r="A18296" s="37" t="s">
        <v>28</v>
      </c>
      <c r="B18296" s="38" t="s">
        <v>46038</v>
      </c>
      <c r="C18296" s="1" t="str">
        <f t="shared" si="285"/>
        <v>34173239-ITAÚ UNIBANCO S.A.</v>
      </c>
      <c r="D18296" s="39" t="s">
        <v>6966</v>
      </c>
      <c r="E18296" s="38" t="s">
        <v>6967</v>
      </c>
      <c r="F18296" s="38" t="s">
        <v>43677</v>
      </c>
      <c r="G18296" s="38" t="s">
        <v>6969</v>
      </c>
      <c r="H18296" s="38" t="s">
        <v>46039</v>
      </c>
      <c r="I18296" s="38" t="s">
        <v>6971</v>
      </c>
      <c r="J18296" s="40" t="s">
        <v>46038</v>
      </c>
    </row>
    <row r="18297" spans="1:10" x14ac:dyDescent="0.25">
      <c r="A18297" s="37" t="s">
        <v>28</v>
      </c>
      <c r="B18297" s="38" t="s">
        <v>46040</v>
      </c>
      <c r="C18297" s="1" t="str">
        <f t="shared" si="285"/>
        <v>34173240-ITAÚ UNIBANCO S.A.</v>
      </c>
      <c r="D18297" s="39" t="s">
        <v>6966</v>
      </c>
      <c r="E18297" s="38" t="s">
        <v>6967</v>
      </c>
      <c r="F18297" s="38" t="s">
        <v>43677</v>
      </c>
      <c r="G18297" s="38" t="s">
        <v>25</v>
      </c>
      <c r="H18297" s="38" t="s">
        <v>46041</v>
      </c>
      <c r="I18297" s="38" t="s">
        <v>7024</v>
      </c>
      <c r="J18297" s="40" t="s">
        <v>46040</v>
      </c>
    </row>
    <row r="18298" spans="1:10" x14ac:dyDescent="0.25">
      <c r="A18298" s="37" t="s">
        <v>28</v>
      </c>
      <c r="B18298" s="38" t="s">
        <v>46042</v>
      </c>
      <c r="C18298" s="1" t="str">
        <f t="shared" si="285"/>
        <v>34173241-ITAÚ UNIBANCO S.A.</v>
      </c>
      <c r="D18298" s="39" t="s">
        <v>6966</v>
      </c>
      <c r="E18298" s="38" t="s">
        <v>6967</v>
      </c>
      <c r="F18298" s="38" t="s">
        <v>43677</v>
      </c>
      <c r="G18298" s="38" t="s">
        <v>31</v>
      </c>
      <c r="H18298" s="38" t="s">
        <v>46043</v>
      </c>
      <c r="I18298" s="38" t="s">
        <v>6986</v>
      </c>
      <c r="J18298" s="40" t="s">
        <v>46042</v>
      </c>
    </row>
    <row r="18299" spans="1:10" x14ac:dyDescent="0.25">
      <c r="A18299" s="37" t="s">
        <v>28</v>
      </c>
      <c r="B18299" s="38" t="s">
        <v>46044</v>
      </c>
      <c r="C18299" s="1" t="str">
        <f t="shared" si="285"/>
        <v>34173242-ITAÚ UNIBANCO S.A.</v>
      </c>
      <c r="D18299" s="39" t="s">
        <v>6966</v>
      </c>
      <c r="E18299" s="38" t="s">
        <v>6967</v>
      </c>
      <c r="F18299" s="38" t="s">
        <v>43677</v>
      </c>
      <c r="G18299" s="38" t="s">
        <v>25</v>
      </c>
      <c r="H18299" s="38" t="s">
        <v>46045</v>
      </c>
      <c r="I18299" s="38" t="s">
        <v>7024</v>
      </c>
      <c r="J18299" s="40" t="s">
        <v>46044</v>
      </c>
    </row>
    <row r="18300" spans="1:10" x14ac:dyDescent="0.25">
      <c r="A18300" s="37" t="s">
        <v>28</v>
      </c>
      <c r="B18300" s="38" t="s">
        <v>46046</v>
      </c>
      <c r="C18300" s="1" t="str">
        <f t="shared" si="285"/>
        <v>34173245-ITAÚ UNIBANCO S.A.</v>
      </c>
      <c r="D18300" s="39" t="s">
        <v>6966</v>
      </c>
      <c r="E18300" s="38" t="s">
        <v>6967</v>
      </c>
      <c r="F18300" s="38" t="s">
        <v>43677</v>
      </c>
      <c r="G18300" s="38" t="s">
        <v>35</v>
      </c>
      <c r="H18300" s="38" t="s">
        <v>46047</v>
      </c>
      <c r="I18300" s="38" t="s">
        <v>7015</v>
      </c>
      <c r="J18300" s="40" t="s">
        <v>46046</v>
      </c>
    </row>
    <row r="18301" spans="1:10" x14ac:dyDescent="0.25">
      <c r="A18301" s="37" t="s">
        <v>28</v>
      </c>
      <c r="B18301" s="38" t="s">
        <v>46048</v>
      </c>
      <c r="C18301" s="1" t="str">
        <f t="shared" si="285"/>
        <v>34173246-ITAÚ UNIBANCO S.A.</v>
      </c>
      <c r="D18301" s="39" t="s">
        <v>6966</v>
      </c>
      <c r="E18301" s="38" t="s">
        <v>6967</v>
      </c>
      <c r="F18301" s="38" t="s">
        <v>43677</v>
      </c>
      <c r="G18301" s="38" t="s">
        <v>38</v>
      </c>
      <c r="H18301" s="38" t="s">
        <v>46049</v>
      </c>
      <c r="I18301" s="38" t="s">
        <v>7255</v>
      </c>
      <c r="J18301" s="40" t="s">
        <v>46048</v>
      </c>
    </row>
    <row r="18302" spans="1:10" x14ac:dyDescent="0.25">
      <c r="A18302" s="37" t="s">
        <v>28</v>
      </c>
      <c r="B18302" s="38" t="s">
        <v>46050</v>
      </c>
      <c r="C18302" s="1" t="str">
        <f t="shared" si="285"/>
        <v>34173247-ITAÚ UNIBANCO S.A.</v>
      </c>
      <c r="D18302" s="39" t="s">
        <v>6966</v>
      </c>
      <c r="E18302" s="38" t="s">
        <v>6967</v>
      </c>
      <c r="F18302" s="38" t="s">
        <v>43677</v>
      </c>
      <c r="G18302" s="38" t="s">
        <v>25</v>
      </c>
      <c r="H18302" s="38" t="s">
        <v>46051</v>
      </c>
      <c r="I18302" s="38" t="s">
        <v>13728</v>
      </c>
      <c r="J18302" s="40" t="s">
        <v>46050</v>
      </c>
    </row>
    <row r="18303" spans="1:10" x14ac:dyDescent="0.25">
      <c r="A18303" s="37" t="s">
        <v>28</v>
      </c>
      <c r="B18303" s="38" t="s">
        <v>46052</v>
      </c>
      <c r="C18303" s="1" t="str">
        <f t="shared" si="285"/>
        <v>34173248-ITAÚ UNIBANCO S.A.</v>
      </c>
      <c r="D18303" s="39" t="s">
        <v>6966</v>
      </c>
      <c r="E18303" s="38" t="s">
        <v>6967</v>
      </c>
      <c r="F18303" s="38" t="s">
        <v>43677</v>
      </c>
      <c r="G18303" s="38" t="s">
        <v>38</v>
      </c>
      <c r="H18303" s="38" t="s">
        <v>46053</v>
      </c>
      <c r="I18303" s="38" t="s">
        <v>7018</v>
      </c>
      <c r="J18303" s="40" t="s">
        <v>46052</v>
      </c>
    </row>
    <row r="18304" spans="1:10" x14ac:dyDescent="0.25">
      <c r="A18304" s="37" t="s">
        <v>28</v>
      </c>
      <c r="B18304" s="38" t="s">
        <v>46054</v>
      </c>
      <c r="C18304" s="1" t="str">
        <f t="shared" si="285"/>
        <v>34173249-ITAÚ UNIBANCO S.A.</v>
      </c>
      <c r="D18304" s="39" t="s">
        <v>6966</v>
      </c>
      <c r="E18304" s="38" t="s">
        <v>6967</v>
      </c>
      <c r="F18304" s="38" t="s">
        <v>43677</v>
      </c>
      <c r="G18304" s="38" t="s">
        <v>34</v>
      </c>
      <c r="H18304" s="38" t="s">
        <v>46055</v>
      </c>
      <c r="I18304" s="38" t="s">
        <v>7239</v>
      </c>
      <c r="J18304" s="40" t="s">
        <v>46054</v>
      </c>
    </row>
    <row r="18305" spans="1:10" x14ac:dyDescent="0.25">
      <c r="A18305" s="37" t="s">
        <v>28</v>
      </c>
      <c r="B18305" s="38" t="s">
        <v>46056</v>
      </c>
      <c r="C18305" s="1" t="str">
        <f t="shared" si="285"/>
        <v>34173260-ITAÚ UNIBANCO S.A.</v>
      </c>
      <c r="D18305" s="39" t="s">
        <v>6966</v>
      </c>
      <c r="E18305" s="38" t="s">
        <v>6967</v>
      </c>
      <c r="F18305" s="38" t="s">
        <v>43677</v>
      </c>
      <c r="G18305" s="38" t="s">
        <v>37</v>
      </c>
      <c r="H18305" s="38" t="s">
        <v>46057</v>
      </c>
      <c r="I18305" s="38" t="s">
        <v>7116</v>
      </c>
      <c r="J18305" s="40" t="s">
        <v>46056</v>
      </c>
    </row>
    <row r="18306" spans="1:10" x14ac:dyDescent="0.25">
      <c r="A18306" s="37" t="s">
        <v>28</v>
      </c>
      <c r="B18306" s="38" t="s">
        <v>46058</v>
      </c>
      <c r="C18306" s="1" t="str">
        <f t="shared" si="285"/>
        <v>34173277-ITAÚ UNIBANCO S.A.</v>
      </c>
      <c r="D18306" s="39" t="s">
        <v>6966</v>
      </c>
      <c r="E18306" s="38" t="s">
        <v>6967</v>
      </c>
      <c r="F18306" s="38" t="s">
        <v>43677</v>
      </c>
      <c r="G18306" s="38" t="s">
        <v>7099</v>
      </c>
      <c r="H18306" s="38" t="s">
        <v>46059</v>
      </c>
      <c r="I18306" s="38" t="s">
        <v>7231</v>
      </c>
      <c r="J18306" s="40" t="s">
        <v>46058</v>
      </c>
    </row>
    <row r="18307" spans="1:10" x14ac:dyDescent="0.25">
      <c r="A18307" s="37" t="s">
        <v>28</v>
      </c>
      <c r="B18307" s="38" t="s">
        <v>46060</v>
      </c>
      <c r="C18307" s="1" t="str">
        <f t="shared" ref="C18307:C18370" si="286">CONCATENATE(B18307,"-",F18307)</f>
        <v>34173311-ITAÚ UNIBANCO S.A.</v>
      </c>
      <c r="D18307" s="39" t="s">
        <v>6966</v>
      </c>
      <c r="E18307" s="38" t="s">
        <v>6967</v>
      </c>
      <c r="F18307" s="38" t="s">
        <v>43677</v>
      </c>
      <c r="G18307" s="38" t="s">
        <v>8286</v>
      </c>
      <c r="H18307" s="38" t="s">
        <v>46061</v>
      </c>
      <c r="I18307" s="38" t="s">
        <v>8288</v>
      </c>
      <c r="J18307" s="40" t="s">
        <v>46060</v>
      </c>
    </row>
    <row r="18308" spans="1:10" x14ac:dyDescent="0.25">
      <c r="A18308" s="37" t="s">
        <v>28</v>
      </c>
      <c r="B18308" s="38" t="s">
        <v>46062</v>
      </c>
      <c r="C18308" s="1" t="str">
        <f t="shared" si="286"/>
        <v>34173321-ITAÚ UNIBANCO S.A.</v>
      </c>
      <c r="D18308" s="39" t="s">
        <v>6966</v>
      </c>
      <c r="E18308" s="38" t="s">
        <v>6967</v>
      </c>
      <c r="F18308" s="38" t="s">
        <v>43677</v>
      </c>
      <c r="G18308" s="38" t="s">
        <v>35</v>
      </c>
      <c r="H18308" s="38" t="s">
        <v>46063</v>
      </c>
      <c r="I18308" s="38" t="s">
        <v>7070</v>
      </c>
      <c r="J18308" s="40" t="s">
        <v>46062</v>
      </c>
    </row>
    <row r="18309" spans="1:10" x14ac:dyDescent="0.25">
      <c r="A18309" s="37" t="s">
        <v>28</v>
      </c>
      <c r="B18309" s="38" t="s">
        <v>46064</v>
      </c>
      <c r="C18309" s="1" t="str">
        <f t="shared" si="286"/>
        <v>34173322-ITAÚ UNIBANCO S.A.</v>
      </c>
      <c r="D18309" s="39" t="s">
        <v>6966</v>
      </c>
      <c r="E18309" s="38" t="s">
        <v>6967</v>
      </c>
      <c r="F18309" s="38" t="s">
        <v>43677</v>
      </c>
      <c r="G18309" s="38" t="s">
        <v>33</v>
      </c>
      <c r="H18309" s="38" t="s">
        <v>46065</v>
      </c>
      <c r="I18309" s="38" t="s">
        <v>8515</v>
      </c>
      <c r="J18309" s="40" t="s">
        <v>46064</v>
      </c>
    </row>
    <row r="18310" spans="1:10" x14ac:dyDescent="0.25">
      <c r="A18310" s="37" t="s">
        <v>28</v>
      </c>
      <c r="B18310" s="38" t="s">
        <v>46066</v>
      </c>
      <c r="C18310" s="1" t="str">
        <f t="shared" si="286"/>
        <v>34173334-ITAÚ UNIBANCO S.A.</v>
      </c>
      <c r="D18310" s="39" t="s">
        <v>6966</v>
      </c>
      <c r="E18310" s="38" t="s">
        <v>6967</v>
      </c>
      <c r="F18310" s="38" t="s">
        <v>43677</v>
      </c>
      <c r="G18310" s="38" t="s">
        <v>35</v>
      </c>
      <c r="H18310" s="38" t="s">
        <v>46067</v>
      </c>
      <c r="I18310" s="38" t="s">
        <v>7070</v>
      </c>
      <c r="J18310" s="40" t="s">
        <v>46066</v>
      </c>
    </row>
    <row r="18311" spans="1:10" x14ac:dyDescent="0.25">
      <c r="A18311" s="37" t="s">
        <v>28</v>
      </c>
      <c r="B18311" s="38" t="s">
        <v>46068</v>
      </c>
      <c r="C18311" s="1" t="str">
        <f t="shared" si="286"/>
        <v>34173344-ITAÚ UNIBANCO S.A.</v>
      </c>
      <c r="D18311" s="39" t="s">
        <v>6966</v>
      </c>
      <c r="E18311" s="38" t="s">
        <v>6967</v>
      </c>
      <c r="F18311" s="38" t="s">
        <v>43677</v>
      </c>
      <c r="G18311" s="38" t="s">
        <v>33</v>
      </c>
      <c r="H18311" s="38" t="s">
        <v>46069</v>
      </c>
      <c r="I18311" s="38" t="s">
        <v>8000</v>
      </c>
      <c r="J18311" s="40" t="s">
        <v>46068</v>
      </c>
    </row>
    <row r="18312" spans="1:10" x14ac:dyDescent="0.25">
      <c r="A18312" s="37" t="s">
        <v>28</v>
      </c>
      <c r="B18312" s="38" t="s">
        <v>46070</v>
      </c>
      <c r="C18312" s="1" t="str">
        <f t="shared" si="286"/>
        <v>34173355-ITAÚ UNIBANCO S.A.</v>
      </c>
      <c r="D18312" s="39" t="s">
        <v>6966</v>
      </c>
      <c r="E18312" s="38" t="s">
        <v>6967</v>
      </c>
      <c r="F18312" s="38" t="s">
        <v>43677</v>
      </c>
      <c r="G18312" s="38" t="s">
        <v>25</v>
      </c>
      <c r="H18312" s="38" t="s">
        <v>46071</v>
      </c>
      <c r="I18312" s="38" t="s">
        <v>9619</v>
      </c>
      <c r="J18312" s="40" t="s">
        <v>46070</v>
      </c>
    </row>
    <row r="18313" spans="1:10" x14ac:dyDescent="0.25">
      <c r="A18313" s="37" t="s">
        <v>28</v>
      </c>
      <c r="B18313" s="38" t="s">
        <v>46072</v>
      </c>
      <c r="C18313" s="1" t="str">
        <f t="shared" si="286"/>
        <v>34173377-ITAÚ UNIBANCO S.A.</v>
      </c>
      <c r="D18313" s="39" t="s">
        <v>6966</v>
      </c>
      <c r="E18313" s="38" t="s">
        <v>6967</v>
      </c>
      <c r="F18313" s="38" t="s">
        <v>43677</v>
      </c>
      <c r="G18313" s="38" t="s">
        <v>33</v>
      </c>
      <c r="H18313" s="38" t="s">
        <v>46073</v>
      </c>
      <c r="I18313" s="38" t="s">
        <v>6996</v>
      </c>
      <c r="J18313" s="40" t="s">
        <v>46072</v>
      </c>
    </row>
    <row r="18314" spans="1:10" x14ac:dyDescent="0.25">
      <c r="A18314" s="37" t="s">
        <v>28</v>
      </c>
      <c r="B18314" s="38" t="s">
        <v>46074</v>
      </c>
      <c r="C18314" s="1" t="str">
        <f t="shared" si="286"/>
        <v>34173392-ITAÚ UNIBANCO S.A.</v>
      </c>
      <c r="D18314" s="39" t="s">
        <v>6966</v>
      </c>
      <c r="E18314" s="38" t="s">
        <v>6967</v>
      </c>
      <c r="F18314" s="38" t="s">
        <v>43677</v>
      </c>
      <c r="G18314" s="38" t="s">
        <v>25</v>
      </c>
      <c r="H18314" s="38" t="s">
        <v>14230</v>
      </c>
      <c r="I18314" s="38" t="s">
        <v>7024</v>
      </c>
      <c r="J18314" s="40" t="s">
        <v>46074</v>
      </c>
    </row>
    <row r="18315" spans="1:10" x14ac:dyDescent="0.25">
      <c r="A18315" s="37" t="s">
        <v>28</v>
      </c>
      <c r="B18315" s="38" t="s">
        <v>46075</v>
      </c>
      <c r="C18315" s="1" t="str">
        <f t="shared" si="286"/>
        <v>34173399-ITAÚ UNIBANCO S.A.</v>
      </c>
      <c r="D18315" s="39" t="s">
        <v>6966</v>
      </c>
      <c r="E18315" s="38" t="s">
        <v>6967</v>
      </c>
      <c r="F18315" s="38" t="s">
        <v>43677</v>
      </c>
      <c r="G18315" s="38" t="s">
        <v>33</v>
      </c>
      <c r="H18315" s="38" t="s">
        <v>46076</v>
      </c>
      <c r="I18315" s="38" t="s">
        <v>8215</v>
      </c>
      <c r="J18315" s="40" t="s">
        <v>46075</v>
      </c>
    </row>
    <row r="18316" spans="1:10" x14ac:dyDescent="0.25">
      <c r="A18316" s="37" t="s">
        <v>28</v>
      </c>
      <c r="B18316" s="38" t="s">
        <v>46077</v>
      </c>
      <c r="C18316" s="1" t="str">
        <f t="shared" si="286"/>
        <v>34173495-ITAÚ UNIBANCO S.A.</v>
      </c>
      <c r="D18316" s="39" t="s">
        <v>6966</v>
      </c>
      <c r="E18316" s="38" t="s">
        <v>6967</v>
      </c>
      <c r="F18316" s="38" t="s">
        <v>43677</v>
      </c>
      <c r="G18316" s="38" t="s">
        <v>33</v>
      </c>
      <c r="H18316" s="38" t="s">
        <v>46078</v>
      </c>
      <c r="I18316" s="38" t="s">
        <v>11648</v>
      </c>
      <c r="J18316" s="40" t="s">
        <v>46077</v>
      </c>
    </row>
    <row r="18317" spans="1:10" x14ac:dyDescent="0.25">
      <c r="A18317" s="37" t="s">
        <v>28</v>
      </c>
      <c r="B18317" s="38" t="s">
        <v>46079</v>
      </c>
      <c r="C18317" s="1" t="str">
        <f t="shared" si="286"/>
        <v>34173498-ITAÚ UNIBANCO S.A.</v>
      </c>
      <c r="D18317" s="39" t="s">
        <v>6966</v>
      </c>
      <c r="E18317" s="38" t="s">
        <v>6967</v>
      </c>
      <c r="F18317" s="38" t="s">
        <v>43677</v>
      </c>
      <c r="G18317" s="38" t="s">
        <v>33</v>
      </c>
      <c r="H18317" s="38" t="s">
        <v>46080</v>
      </c>
      <c r="I18317" s="38" t="s">
        <v>17766</v>
      </c>
      <c r="J18317" s="40" t="s">
        <v>46079</v>
      </c>
    </row>
    <row r="18318" spans="1:10" x14ac:dyDescent="0.25">
      <c r="A18318" s="37" t="s">
        <v>28</v>
      </c>
      <c r="B18318" s="38" t="s">
        <v>46081</v>
      </c>
      <c r="C18318" s="1" t="str">
        <f t="shared" si="286"/>
        <v>34173518-ITAÚ UNIBANCO S.A.</v>
      </c>
      <c r="D18318" s="39" t="s">
        <v>6966</v>
      </c>
      <c r="E18318" s="38" t="s">
        <v>6967</v>
      </c>
      <c r="F18318" s="38" t="s">
        <v>43677</v>
      </c>
      <c r="G18318" s="38" t="s">
        <v>33</v>
      </c>
      <c r="H18318" s="38" t="s">
        <v>46082</v>
      </c>
      <c r="I18318" s="38" t="s">
        <v>17753</v>
      </c>
      <c r="J18318" s="40" t="s">
        <v>46081</v>
      </c>
    </row>
    <row r="18319" spans="1:10" x14ac:dyDescent="0.25">
      <c r="A18319" s="37" t="s">
        <v>28</v>
      </c>
      <c r="B18319" s="38" t="s">
        <v>46083</v>
      </c>
      <c r="C18319" s="1" t="str">
        <f t="shared" si="286"/>
        <v>34173573-ITAÚ UNIBANCO S.A.</v>
      </c>
      <c r="D18319" s="39" t="s">
        <v>6966</v>
      </c>
      <c r="E18319" s="38" t="s">
        <v>6967</v>
      </c>
      <c r="F18319" s="38" t="s">
        <v>43677</v>
      </c>
      <c r="G18319" s="38" t="s">
        <v>33</v>
      </c>
      <c r="H18319" s="38" t="s">
        <v>46084</v>
      </c>
      <c r="I18319" s="38" t="s">
        <v>9817</v>
      </c>
      <c r="J18319" s="40" t="s">
        <v>46083</v>
      </c>
    </row>
    <row r="18320" spans="1:10" x14ac:dyDescent="0.25">
      <c r="A18320" s="37" t="s">
        <v>28</v>
      </c>
      <c r="B18320" s="38" t="s">
        <v>46085</v>
      </c>
      <c r="C18320" s="1" t="str">
        <f t="shared" si="286"/>
        <v>34173574-ITAÚ UNIBANCO S.A.</v>
      </c>
      <c r="D18320" s="39" t="s">
        <v>6966</v>
      </c>
      <c r="E18320" s="38" t="s">
        <v>6967</v>
      </c>
      <c r="F18320" s="38" t="s">
        <v>43677</v>
      </c>
      <c r="G18320" s="38" t="s">
        <v>33</v>
      </c>
      <c r="H18320" s="38" t="s">
        <v>46086</v>
      </c>
      <c r="I18320" s="38" t="s">
        <v>12492</v>
      </c>
      <c r="J18320" s="40" t="s">
        <v>46085</v>
      </c>
    </row>
    <row r="18321" spans="1:10" x14ac:dyDescent="0.25">
      <c r="A18321" s="37" t="s">
        <v>28</v>
      </c>
      <c r="B18321" s="38" t="s">
        <v>46087</v>
      </c>
      <c r="C18321" s="1" t="str">
        <f t="shared" si="286"/>
        <v>34173578-ITAÚ UNIBANCO S.A.</v>
      </c>
      <c r="D18321" s="39" t="s">
        <v>6966</v>
      </c>
      <c r="E18321" s="38" t="s">
        <v>6967</v>
      </c>
      <c r="F18321" s="38" t="s">
        <v>43677</v>
      </c>
      <c r="G18321" s="38" t="s">
        <v>33</v>
      </c>
      <c r="H18321" s="38" t="s">
        <v>46088</v>
      </c>
      <c r="I18321" s="38" t="s">
        <v>9778</v>
      </c>
      <c r="J18321" s="40" t="s">
        <v>46087</v>
      </c>
    </row>
    <row r="18322" spans="1:10" x14ac:dyDescent="0.25">
      <c r="A18322" s="37" t="s">
        <v>28</v>
      </c>
      <c r="B18322" s="38" t="s">
        <v>46089</v>
      </c>
      <c r="C18322" s="1" t="str">
        <f t="shared" si="286"/>
        <v>34173613-ITAÚ UNIBANCO S.A.</v>
      </c>
      <c r="D18322" s="39" t="s">
        <v>6966</v>
      </c>
      <c r="E18322" s="38" t="s">
        <v>6967</v>
      </c>
      <c r="F18322" s="38" t="s">
        <v>43677</v>
      </c>
      <c r="G18322" s="38" t="s">
        <v>25</v>
      </c>
      <c r="H18322" s="38" t="s">
        <v>46090</v>
      </c>
      <c r="I18322" s="38" t="s">
        <v>8182</v>
      </c>
      <c r="J18322" s="40" t="s">
        <v>46089</v>
      </c>
    </row>
    <row r="18323" spans="1:10" x14ac:dyDescent="0.25">
      <c r="A18323" s="37" t="s">
        <v>28</v>
      </c>
      <c r="B18323" s="38" t="s">
        <v>46091</v>
      </c>
      <c r="C18323" s="1" t="str">
        <f t="shared" si="286"/>
        <v>34173615-ITAÚ UNIBANCO S.A.</v>
      </c>
      <c r="D18323" s="39" t="s">
        <v>6966</v>
      </c>
      <c r="E18323" s="38" t="s">
        <v>6967</v>
      </c>
      <c r="F18323" s="38" t="s">
        <v>43677</v>
      </c>
      <c r="G18323" s="38" t="s">
        <v>35</v>
      </c>
      <c r="H18323" s="38" t="s">
        <v>46092</v>
      </c>
      <c r="I18323" s="38" t="s">
        <v>9127</v>
      </c>
      <c r="J18323" s="40" t="s">
        <v>46091</v>
      </c>
    </row>
    <row r="18324" spans="1:10" x14ac:dyDescent="0.25">
      <c r="A18324" s="37" t="s">
        <v>28</v>
      </c>
      <c r="B18324" s="38" t="s">
        <v>46093</v>
      </c>
      <c r="C18324" s="1" t="str">
        <f t="shared" si="286"/>
        <v>34173617-ITAÚ UNIBANCO S.A.</v>
      </c>
      <c r="D18324" s="39" t="s">
        <v>6966</v>
      </c>
      <c r="E18324" s="38" t="s">
        <v>6967</v>
      </c>
      <c r="F18324" s="38" t="s">
        <v>43677</v>
      </c>
      <c r="G18324" s="38" t="s">
        <v>25</v>
      </c>
      <c r="H18324" s="38" t="s">
        <v>46094</v>
      </c>
      <c r="I18324" s="38" t="s">
        <v>9372</v>
      </c>
      <c r="J18324" s="40" t="s">
        <v>46093</v>
      </c>
    </row>
    <row r="18325" spans="1:10" x14ac:dyDescent="0.25">
      <c r="A18325" s="37" t="s">
        <v>28</v>
      </c>
      <c r="B18325" s="38" t="s">
        <v>46095</v>
      </c>
      <c r="C18325" s="1" t="str">
        <f t="shared" si="286"/>
        <v>34173619-ITAÚ UNIBANCO S.A.</v>
      </c>
      <c r="D18325" s="39" t="s">
        <v>6966</v>
      </c>
      <c r="E18325" s="38" t="s">
        <v>6967</v>
      </c>
      <c r="F18325" s="38" t="s">
        <v>43677</v>
      </c>
      <c r="G18325" s="38" t="s">
        <v>7035</v>
      </c>
      <c r="H18325" s="38" t="s">
        <v>46096</v>
      </c>
      <c r="I18325" s="38" t="s">
        <v>10118</v>
      </c>
      <c r="J18325" s="40" t="s">
        <v>46095</v>
      </c>
    </row>
    <row r="18326" spans="1:10" x14ac:dyDescent="0.25">
      <c r="A18326" s="37" t="s">
        <v>28</v>
      </c>
      <c r="B18326" s="38" t="s">
        <v>46097</v>
      </c>
      <c r="C18326" s="1" t="str">
        <f t="shared" si="286"/>
        <v>34173632-ITAÚ UNIBANCO S.A.</v>
      </c>
      <c r="D18326" s="39" t="s">
        <v>6966</v>
      </c>
      <c r="E18326" s="38" t="s">
        <v>6967</v>
      </c>
      <c r="F18326" s="38" t="s">
        <v>43677</v>
      </c>
      <c r="G18326" s="38" t="s">
        <v>33</v>
      </c>
      <c r="H18326" s="38" t="s">
        <v>46098</v>
      </c>
      <c r="I18326" s="38" t="s">
        <v>9450</v>
      </c>
      <c r="J18326" s="40" t="s">
        <v>46097</v>
      </c>
    </row>
    <row r="18327" spans="1:10" x14ac:dyDescent="0.25">
      <c r="A18327" s="37" t="s">
        <v>28</v>
      </c>
      <c r="B18327" s="38" t="s">
        <v>46099</v>
      </c>
      <c r="C18327" s="1" t="str">
        <f t="shared" si="286"/>
        <v>34173699-ITAÚ UNIBANCO S.A.</v>
      </c>
      <c r="D18327" s="39" t="s">
        <v>6966</v>
      </c>
      <c r="E18327" s="38" t="s">
        <v>6967</v>
      </c>
      <c r="F18327" s="38" t="s">
        <v>43677</v>
      </c>
      <c r="G18327" s="38" t="s">
        <v>33</v>
      </c>
      <c r="H18327" s="38" t="s">
        <v>46100</v>
      </c>
      <c r="I18327" s="38" t="s">
        <v>12743</v>
      </c>
      <c r="J18327" s="40" t="s">
        <v>46099</v>
      </c>
    </row>
    <row r="18328" spans="1:10" x14ac:dyDescent="0.25">
      <c r="A18328" s="37" t="s">
        <v>28</v>
      </c>
      <c r="B18328" s="38" t="s">
        <v>46101</v>
      </c>
      <c r="C18328" s="1" t="str">
        <f t="shared" si="286"/>
        <v>34173701-ITAÚ UNIBANCO S.A.</v>
      </c>
      <c r="D18328" s="39" t="s">
        <v>6966</v>
      </c>
      <c r="E18328" s="38" t="s">
        <v>6967</v>
      </c>
      <c r="F18328" s="38" t="s">
        <v>43677</v>
      </c>
      <c r="G18328" s="38" t="s">
        <v>33</v>
      </c>
      <c r="H18328" s="38" t="s">
        <v>46102</v>
      </c>
      <c r="I18328" s="38" t="s">
        <v>6996</v>
      </c>
      <c r="J18328" s="40" t="s">
        <v>46101</v>
      </c>
    </row>
    <row r="18329" spans="1:10" x14ac:dyDescent="0.25">
      <c r="A18329" s="37" t="s">
        <v>28</v>
      </c>
      <c r="B18329" s="38" t="s">
        <v>46103</v>
      </c>
      <c r="C18329" s="1" t="str">
        <f t="shared" si="286"/>
        <v>34173702-ITAÚ UNIBANCO S.A.</v>
      </c>
      <c r="D18329" s="39" t="s">
        <v>6966</v>
      </c>
      <c r="E18329" s="38" t="s">
        <v>6967</v>
      </c>
      <c r="F18329" s="38" t="s">
        <v>43677</v>
      </c>
      <c r="G18329" s="38" t="s">
        <v>33</v>
      </c>
      <c r="H18329" s="38" t="s">
        <v>46104</v>
      </c>
      <c r="I18329" s="38" t="s">
        <v>6996</v>
      </c>
      <c r="J18329" s="40" t="s">
        <v>46103</v>
      </c>
    </row>
    <row r="18330" spans="1:10" x14ac:dyDescent="0.25">
      <c r="A18330" s="37" t="s">
        <v>28</v>
      </c>
      <c r="B18330" s="38" t="s">
        <v>46105</v>
      </c>
      <c r="C18330" s="1" t="str">
        <f t="shared" si="286"/>
        <v>34173703-ITAÚ UNIBANCO S.A.</v>
      </c>
      <c r="D18330" s="39" t="s">
        <v>6966</v>
      </c>
      <c r="E18330" s="38" t="s">
        <v>6967</v>
      </c>
      <c r="F18330" s="38" t="s">
        <v>43677</v>
      </c>
      <c r="G18330" s="38" t="s">
        <v>33</v>
      </c>
      <c r="H18330" s="38" t="s">
        <v>46106</v>
      </c>
      <c r="I18330" s="38" t="s">
        <v>6996</v>
      </c>
      <c r="J18330" s="40" t="s">
        <v>46105</v>
      </c>
    </row>
    <row r="18331" spans="1:10" x14ac:dyDescent="0.25">
      <c r="A18331" s="37" t="s">
        <v>28</v>
      </c>
      <c r="B18331" s="38" t="s">
        <v>46107</v>
      </c>
      <c r="C18331" s="1" t="str">
        <f t="shared" si="286"/>
        <v>34173704-ITAÚ UNIBANCO S.A.</v>
      </c>
      <c r="D18331" s="39" t="s">
        <v>6966</v>
      </c>
      <c r="E18331" s="38" t="s">
        <v>6967</v>
      </c>
      <c r="F18331" s="38" t="s">
        <v>43677</v>
      </c>
      <c r="G18331" s="38" t="s">
        <v>33</v>
      </c>
      <c r="H18331" s="38" t="s">
        <v>46108</v>
      </c>
      <c r="I18331" s="38" t="s">
        <v>6996</v>
      </c>
      <c r="J18331" s="40" t="s">
        <v>46107</v>
      </c>
    </row>
    <row r="18332" spans="1:10" x14ac:dyDescent="0.25">
      <c r="A18332" s="37" t="s">
        <v>28</v>
      </c>
      <c r="B18332" s="38" t="s">
        <v>46109</v>
      </c>
      <c r="C18332" s="1" t="str">
        <f t="shared" si="286"/>
        <v>34173705-ITAÚ UNIBANCO S.A.</v>
      </c>
      <c r="D18332" s="39" t="s">
        <v>6966</v>
      </c>
      <c r="E18332" s="38" t="s">
        <v>6967</v>
      </c>
      <c r="F18332" s="38" t="s">
        <v>43677</v>
      </c>
      <c r="G18332" s="38" t="s">
        <v>33</v>
      </c>
      <c r="H18332" s="38" t="s">
        <v>46110</v>
      </c>
      <c r="I18332" s="38" t="s">
        <v>6996</v>
      </c>
      <c r="J18332" s="40" t="s">
        <v>46109</v>
      </c>
    </row>
    <row r="18333" spans="1:10" x14ac:dyDescent="0.25">
      <c r="A18333" s="37" t="s">
        <v>28</v>
      </c>
      <c r="B18333" s="38" t="s">
        <v>46111</v>
      </c>
      <c r="C18333" s="1" t="str">
        <f t="shared" si="286"/>
        <v>34173706-ITAÚ UNIBANCO S.A.</v>
      </c>
      <c r="D18333" s="39" t="s">
        <v>6966</v>
      </c>
      <c r="E18333" s="38" t="s">
        <v>6967</v>
      </c>
      <c r="F18333" s="38" t="s">
        <v>43677</v>
      </c>
      <c r="G18333" s="38" t="s">
        <v>33</v>
      </c>
      <c r="H18333" s="38" t="s">
        <v>46112</v>
      </c>
      <c r="I18333" s="38" t="s">
        <v>6996</v>
      </c>
      <c r="J18333" s="40" t="s">
        <v>46111</v>
      </c>
    </row>
    <row r="18334" spans="1:10" x14ac:dyDescent="0.25">
      <c r="A18334" s="37" t="s">
        <v>28</v>
      </c>
      <c r="B18334" s="38" t="s">
        <v>46113</v>
      </c>
      <c r="C18334" s="1" t="str">
        <f t="shared" si="286"/>
        <v>34173707-ITAÚ UNIBANCO S.A.</v>
      </c>
      <c r="D18334" s="39" t="s">
        <v>6966</v>
      </c>
      <c r="E18334" s="38" t="s">
        <v>6967</v>
      </c>
      <c r="F18334" s="38" t="s">
        <v>43677</v>
      </c>
      <c r="G18334" s="38" t="s">
        <v>33</v>
      </c>
      <c r="H18334" s="38" t="s">
        <v>46114</v>
      </c>
      <c r="I18334" s="38" t="s">
        <v>6996</v>
      </c>
      <c r="J18334" s="40" t="s">
        <v>46113</v>
      </c>
    </row>
    <row r="18335" spans="1:10" x14ac:dyDescent="0.25">
      <c r="A18335" s="37" t="s">
        <v>28</v>
      </c>
      <c r="B18335" s="38" t="s">
        <v>46115</v>
      </c>
      <c r="C18335" s="1" t="str">
        <f t="shared" si="286"/>
        <v>34173708-ITAÚ UNIBANCO S.A.</v>
      </c>
      <c r="D18335" s="39" t="s">
        <v>6966</v>
      </c>
      <c r="E18335" s="38" t="s">
        <v>6967</v>
      </c>
      <c r="F18335" s="38" t="s">
        <v>43677</v>
      </c>
      <c r="G18335" s="38" t="s">
        <v>33</v>
      </c>
      <c r="H18335" s="38" t="s">
        <v>46116</v>
      </c>
      <c r="I18335" s="38" t="s">
        <v>6996</v>
      </c>
      <c r="J18335" s="40" t="s">
        <v>46115</v>
      </c>
    </row>
    <row r="18336" spans="1:10" x14ac:dyDescent="0.25">
      <c r="A18336" s="37" t="s">
        <v>28</v>
      </c>
      <c r="B18336" s="38" t="s">
        <v>46117</v>
      </c>
      <c r="C18336" s="1" t="str">
        <f t="shared" si="286"/>
        <v>34173709-ITAÚ UNIBANCO S.A.</v>
      </c>
      <c r="D18336" s="39" t="s">
        <v>6966</v>
      </c>
      <c r="E18336" s="38" t="s">
        <v>6967</v>
      </c>
      <c r="F18336" s="38" t="s">
        <v>43677</v>
      </c>
      <c r="G18336" s="38" t="s">
        <v>33</v>
      </c>
      <c r="H18336" s="38" t="s">
        <v>46118</v>
      </c>
      <c r="I18336" s="38" t="s">
        <v>11687</v>
      </c>
      <c r="J18336" s="40" t="s">
        <v>46117</v>
      </c>
    </row>
    <row r="18337" spans="1:10" x14ac:dyDescent="0.25">
      <c r="A18337" s="37" t="s">
        <v>28</v>
      </c>
      <c r="B18337" s="38" t="s">
        <v>46119</v>
      </c>
      <c r="C18337" s="1" t="str">
        <f t="shared" si="286"/>
        <v>34173711-ITAÚ UNIBANCO S.A.</v>
      </c>
      <c r="D18337" s="39" t="s">
        <v>6966</v>
      </c>
      <c r="E18337" s="38" t="s">
        <v>6967</v>
      </c>
      <c r="F18337" s="38" t="s">
        <v>43677</v>
      </c>
      <c r="G18337" s="38" t="s">
        <v>33</v>
      </c>
      <c r="H18337" s="38" t="s">
        <v>46120</v>
      </c>
      <c r="I18337" s="38" t="s">
        <v>7270</v>
      </c>
      <c r="J18337" s="40" t="s">
        <v>46119</v>
      </c>
    </row>
    <row r="18338" spans="1:10" x14ac:dyDescent="0.25">
      <c r="A18338" s="37" t="s">
        <v>28</v>
      </c>
      <c r="B18338" s="38" t="s">
        <v>46121</v>
      </c>
      <c r="C18338" s="1" t="str">
        <f t="shared" si="286"/>
        <v>34173712-ITAÚ UNIBANCO S.A.</v>
      </c>
      <c r="D18338" s="39" t="s">
        <v>6966</v>
      </c>
      <c r="E18338" s="38" t="s">
        <v>6967</v>
      </c>
      <c r="F18338" s="38" t="s">
        <v>43677</v>
      </c>
      <c r="G18338" s="38" t="s">
        <v>33</v>
      </c>
      <c r="H18338" s="38" t="s">
        <v>46122</v>
      </c>
      <c r="I18338" s="38" t="s">
        <v>7293</v>
      </c>
      <c r="J18338" s="40" t="s">
        <v>46121</v>
      </c>
    </row>
    <row r="18339" spans="1:10" x14ac:dyDescent="0.25">
      <c r="A18339" s="37" t="s">
        <v>28</v>
      </c>
      <c r="B18339" s="38" t="s">
        <v>46123</v>
      </c>
      <c r="C18339" s="1" t="str">
        <f t="shared" si="286"/>
        <v>34173713-ITAÚ UNIBANCO S.A.</v>
      </c>
      <c r="D18339" s="39" t="s">
        <v>6966</v>
      </c>
      <c r="E18339" s="38" t="s">
        <v>6967</v>
      </c>
      <c r="F18339" s="38" t="s">
        <v>43677</v>
      </c>
      <c r="G18339" s="38" t="s">
        <v>33</v>
      </c>
      <c r="H18339" s="38" t="s">
        <v>46124</v>
      </c>
      <c r="I18339" s="38" t="s">
        <v>8000</v>
      </c>
      <c r="J18339" s="40" t="s">
        <v>46123</v>
      </c>
    </row>
    <row r="18340" spans="1:10" x14ac:dyDescent="0.25">
      <c r="A18340" s="37" t="s">
        <v>28</v>
      </c>
      <c r="B18340" s="38" t="s">
        <v>46125</v>
      </c>
      <c r="C18340" s="1" t="str">
        <f t="shared" si="286"/>
        <v>34173714-ITAÚ UNIBANCO S.A.</v>
      </c>
      <c r="D18340" s="39" t="s">
        <v>6966</v>
      </c>
      <c r="E18340" s="38" t="s">
        <v>6967</v>
      </c>
      <c r="F18340" s="38" t="s">
        <v>43677</v>
      </c>
      <c r="G18340" s="38" t="s">
        <v>33</v>
      </c>
      <c r="H18340" s="38" t="s">
        <v>46126</v>
      </c>
      <c r="I18340" s="38" t="s">
        <v>8753</v>
      </c>
      <c r="J18340" s="40" t="s">
        <v>46125</v>
      </c>
    </row>
    <row r="18341" spans="1:10" x14ac:dyDescent="0.25">
      <c r="A18341" s="37" t="s">
        <v>28</v>
      </c>
      <c r="B18341" s="38" t="s">
        <v>46127</v>
      </c>
      <c r="C18341" s="1" t="str">
        <f t="shared" si="286"/>
        <v>34173715-ITAÚ UNIBANCO S.A.</v>
      </c>
      <c r="D18341" s="39" t="s">
        <v>6966</v>
      </c>
      <c r="E18341" s="38" t="s">
        <v>6967</v>
      </c>
      <c r="F18341" s="38" t="s">
        <v>43677</v>
      </c>
      <c r="G18341" s="38" t="s">
        <v>33</v>
      </c>
      <c r="H18341" s="38" t="s">
        <v>46128</v>
      </c>
      <c r="I18341" s="38" t="s">
        <v>14861</v>
      </c>
      <c r="J18341" s="40" t="s">
        <v>46127</v>
      </c>
    </row>
    <row r="18342" spans="1:10" x14ac:dyDescent="0.25">
      <c r="A18342" s="37" t="s">
        <v>28</v>
      </c>
      <c r="B18342" s="38" t="s">
        <v>46129</v>
      </c>
      <c r="C18342" s="1" t="str">
        <f t="shared" si="286"/>
        <v>34173716-ITAÚ UNIBANCO S.A.</v>
      </c>
      <c r="D18342" s="39" t="s">
        <v>6966</v>
      </c>
      <c r="E18342" s="38" t="s">
        <v>6967</v>
      </c>
      <c r="F18342" s="38" t="s">
        <v>43677</v>
      </c>
      <c r="G18342" s="38" t="s">
        <v>33</v>
      </c>
      <c r="H18342" s="38" t="s">
        <v>46130</v>
      </c>
      <c r="I18342" s="38" t="s">
        <v>7061</v>
      </c>
      <c r="J18342" s="40" t="s">
        <v>46129</v>
      </c>
    </row>
    <row r="18343" spans="1:10" x14ac:dyDescent="0.25">
      <c r="A18343" s="37" t="s">
        <v>28</v>
      </c>
      <c r="B18343" s="38" t="s">
        <v>46131</v>
      </c>
      <c r="C18343" s="1" t="str">
        <f t="shared" si="286"/>
        <v>34173717-ITAÚ UNIBANCO S.A.</v>
      </c>
      <c r="D18343" s="39" t="s">
        <v>6966</v>
      </c>
      <c r="E18343" s="38" t="s">
        <v>6967</v>
      </c>
      <c r="F18343" s="38" t="s">
        <v>43677</v>
      </c>
      <c r="G18343" s="38" t="s">
        <v>33</v>
      </c>
      <c r="H18343" s="38" t="s">
        <v>46132</v>
      </c>
      <c r="I18343" s="38" t="s">
        <v>13350</v>
      </c>
      <c r="J18343" s="40" t="s">
        <v>46131</v>
      </c>
    </row>
    <row r="18344" spans="1:10" x14ac:dyDescent="0.25">
      <c r="A18344" s="37" t="s">
        <v>28</v>
      </c>
      <c r="B18344" s="38" t="s">
        <v>46133</v>
      </c>
      <c r="C18344" s="1" t="str">
        <f t="shared" si="286"/>
        <v>34173718-ITAÚ UNIBANCO S.A.</v>
      </c>
      <c r="D18344" s="39" t="s">
        <v>6966</v>
      </c>
      <c r="E18344" s="38" t="s">
        <v>6967</v>
      </c>
      <c r="F18344" s="38" t="s">
        <v>43677</v>
      </c>
      <c r="G18344" s="38" t="s">
        <v>33</v>
      </c>
      <c r="H18344" s="38" t="s">
        <v>46134</v>
      </c>
      <c r="I18344" s="38" t="s">
        <v>8865</v>
      </c>
      <c r="J18344" s="40" t="s">
        <v>46133</v>
      </c>
    </row>
    <row r="18345" spans="1:10" x14ac:dyDescent="0.25">
      <c r="A18345" s="37" t="s">
        <v>28</v>
      </c>
      <c r="B18345" s="38" t="s">
        <v>46135</v>
      </c>
      <c r="C18345" s="1" t="str">
        <f t="shared" si="286"/>
        <v>34173719-ITAÚ UNIBANCO S.A.</v>
      </c>
      <c r="D18345" s="39" t="s">
        <v>6966</v>
      </c>
      <c r="E18345" s="38" t="s">
        <v>6967</v>
      </c>
      <c r="F18345" s="38" t="s">
        <v>43677</v>
      </c>
      <c r="G18345" s="38" t="s">
        <v>33</v>
      </c>
      <c r="H18345" s="38" t="s">
        <v>46136</v>
      </c>
      <c r="I18345" s="38" t="s">
        <v>8672</v>
      </c>
      <c r="J18345" s="40" t="s">
        <v>46135</v>
      </c>
    </row>
    <row r="18346" spans="1:10" x14ac:dyDescent="0.25">
      <c r="A18346" s="37" t="s">
        <v>28</v>
      </c>
      <c r="B18346" s="38" t="s">
        <v>46137</v>
      </c>
      <c r="C18346" s="1" t="str">
        <f t="shared" si="286"/>
        <v>34173720-ITAÚ UNIBANCO S.A.</v>
      </c>
      <c r="D18346" s="39" t="s">
        <v>6966</v>
      </c>
      <c r="E18346" s="38" t="s">
        <v>6967</v>
      </c>
      <c r="F18346" s="38" t="s">
        <v>43677</v>
      </c>
      <c r="G18346" s="38" t="s">
        <v>33</v>
      </c>
      <c r="H18346" s="38" t="s">
        <v>46138</v>
      </c>
      <c r="I18346" s="38" t="s">
        <v>6996</v>
      </c>
      <c r="J18346" s="40" t="s">
        <v>46137</v>
      </c>
    </row>
    <row r="18347" spans="1:10" x14ac:dyDescent="0.25">
      <c r="A18347" s="37" t="s">
        <v>28</v>
      </c>
      <c r="B18347" s="38" t="s">
        <v>46139</v>
      </c>
      <c r="C18347" s="1" t="str">
        <f t="shared" si="286"/>
        <v>34173721-ITAÚ UNIBANCO S.A.</v>
      </c>
      <c r="D18347" s="39" t="s">
        <v>6966</v>
      </c>
      <c r="E18347" s="38" t="s">
        <v>6967</v>
      </c>
      <c r="F18347" s="38" t="s">
        <v>43677</v>
      </c>
      <c r="G18347" s="38" t="s">
        <v>33</v>
      </c>
      <c r="H18347" s="38" t="s">
        <v>46140</v>
      </c>
      <c r="I18347" s="38" t="s">
        <v>6996</v>
      </c>
      <c r="J18347" s="40" t="s">
        <v>46139</v>
      </c>
    </row>
    <row r="18348" spans="1:10" x14ac:dyDescent="0.25">
      <c r="A18348" s="37" t="s">
        <v>28</v>
      </c>
      <c r="B18348" s="38" t="s">
        <v>46141</v>
      </c>
      <c r="C18348" s="1" t="str">
        <f t="shared" si="286"/>
        <v>34173722-ITAÚ UNIBANCO S.A.</v>
      </c>
      <c r="D18348" s="39" t="s">
        <v>6966</v>
      </c>
      <c r="E18348" s="38" t="s">
        <v>6967</v>
      </c>
      <c r="F18348" s="38" t="s">
        <v>43677</v>
      </c>
      <c r="G18348" s="38" t="s">
        <v>33</v>
      </c>
      <c r="H18348" s="38" t="s">
        <v>46142</v>
      </c>
      <c r="I18348" s="38" t="s">
        <v>6996</v>
      </c>
      <c r="J18348" s="40" t="s">
        <v>46141</v>
      </c>
    </row>
    <row r="18349" spans="1:10" x14ac:dyDescent="0.25">
      <c r="A18349" s="37" t="s">
        <v>28</v>
      </c>
      <c r="B18349" s="38" t="s">
        <v>46143</v>
      </c>
      <c r="C18349" s="1" t="str">
        <f t="shared" si="286"/>
        <v>34173723-ITAÚ UNIBANCO S.A.</v>
      </c>
      <c r="D18349" s="39" t="s">
        <v>6966</v>
      </c>
      <c r="E18349" s="38" t="s">
        <v>6967</v>
      </c>
      <c r="F18349" s="38" t="s">
        <v>43677</v>
      </c>
      <c r="G18349" s="38" t="s">
        <v>33</v>
      </c>
      <c r="H18349" s="38" t="s">
        <v>46144</v>
      </c>
      <c r="I18349" s="38" t="s">
        <v>6996</v>
      </c>
      <c r="J18349" s="40" t="s">
        <v>46143</v>
      </c>
    </row>
    <row r="18350" spans="1:10" x14ac:dyDescent="0.25">
      <c r="A18350" s="37" t="s">
        <v>28</v>
      </c>
      <c r="B18350" s="38" t="s">
        <v>46145</v>
      </c>
      <c r="C18350" s="1" t="str">
        <f t="shared" si="286"/>
        <v>34173724-ITAÚ UNIBANCO S.A.</v>
      </c>
      <c r="D18350" s="39" t="s">
        <v>6966</v>
      </c>
      <c r="E18350" s="38" t="s">
        <v>6967</v>
      </c>
      <c r="F18350" s="38" t="s">
        <v>43677</v>
      </c>
      <c r="G18350" s="38" t="s">
        <v>33</v>
      </c>
      <c r="H18350" s="38" t="s">
        <v>46146</v>
      </c>
      <c r="I18350" s="38" t="s">
        <v>8009</v>
      </c>
      <c r="J18350" s="40" t="s">
        <v>46145</v>
      </c>
    </row>
    <row r="18351" spans="1:10" x14ac:dyDescent="0.25">
      <c r="A18351" s="37" t="s">
        <v>28</v>
      </c>
      <c r="B18351" s="38" t="s">
        <v>46147</v>
      </c>
      <c r="C18351" s="1" t="str">
        <f t="shared" si="286"/>
        <v>34173725-ITAÚ UNIBANCO S.A.</v>
      </c>
      <c r="D18351" s="39" t="s">
        <v>6966</v>
      </c>
      <c r="E18351" s="38" t="s">
        <v>6967</v>
      </c>
      <c r="F18351" s="38" t="s">
        <v>43677</v>
      </c>
      <c r="G18351" s="38" t="s">
        <v>33</v>
      </c>
      <c r="H18351" s="38" t="s">
        <v>46148</v>
      </c>
      <c r="I18351" s="38" t="s">
        <v>10688</v>
      </c>
      <c r="J18351" s="40" t="s">
        <v>46147</v>
      </c>
    </row>
    <row r="18352" spans="1:10" x14ac:dyDescent="0.25">
      <c r="A18352" s="37" t="s">
        <v>28</v>
      </c>
      <c r="B18352" s="38" t="s">
        <v>46149</v>
      </c>
      <c r="C18352" s="1" t="str">
        <f t="shared" si="286"/>
        <v>34173726-ITAÚ UNIBANCO S.A.</v>
      </c>
      <c r="D18352" s="39" t="s">
        <v>6966</v>
      </c>
      <c r="E18352" s="38" t="s">
        <v>6967</v>
      </c>
      <c r="F18352" s="38" t="s">
        <v>43677</v>
      </c>
      <c r="G18352" s="38" t="s">
        <v>33</v>
      </c>
      <c r="H18352" s="38" t="s">
        <v>46150</v>
      </c>
      <c r="I18352" s="38" t="s">
        <v>9342</v>
      </c>
      <c r="J18352" s="40" t="s">
        <v>46149</v>
      </c>
    </row>
    <row r="18353" spans="1:10" x14ac:dyDescent="0.25">
      <c r="A18353" s="37" t="s">
        <v>28</v>
      </c>
      <c r="B18353" s="38" t="s">
        <v>46151</v>
      </c>
      <c r="C18353" s="1" t="str">
        <f t="shared" si="286"/>
        <v>34173727-ITAÚ UNIBANCO S.A.</v>
      </c>
      <c r="D18353" s="39" t="s">
        <v>6966</v>
      </c>
      <c r="E18353" s="38" t="s">
        <v>6967</v>
      </c>
      <c r="F18353" s="38" t="s">
        <v>43677</v>
      </c>
      <c r="G18353" s="38" t="s">
        <v>33</v>
      </c>
      <c r="H18353" s="38" t="s">
        <v>46152</v>
      </c>
      <c r="I18353" s="38" t="s">
        <v>8515</v>
      </c>
      <c r="J18353" s="40" t="s">
        <v>46151</v>
      </c>
    </row>
    <row r="18354" spans="1:10" x14ac:dyDescent="0.25">
      <c r="A18354" s="37" t="s">
        <v>28</v>
      </c>
      <c r="B18354" s="38" t="s">
        <v>46153</v>
      </c>
      <c r="C18354" s="1" t="str">
        <f t="shared" si="286"/>
        <v>34173728-ITAÚ UNIBANCO S.A.</v>
      </c>
      <c r="D18354" s="39" t="s">
        <v>6966</v>
      </c>
      <c r="E18354" s="38" t="s">
        <v>6967</v>
      </c>
      <c r="F18354" s="38" t="s">
        <v>43677</v>
      </c>
      <c r="G18354" s="38" t="s">
        <v>33</v>
      </c>
      <c r="H18354" s="38" t="s">
        <v>46154</v>
      </c>
      <c r="I18354" s="38" t="s">
        <v>8383</v>
      </c>
      <c r="J18354" s="40" t="s">
        <v>46153</v>
      </c>
    </row>
    <row r="18355" spans="1:10" x14ac:dyDescent="0.25">
      <c r="A18355" s="37" t="s">
        <v>28</v>
      </c>
      <c r="B18355" s="38" t="s">
        <v>46155</v>
      </c>
      <c r="C18355" s="1" t="str">
        <f t="shared" si="286"/>
        <v>34173729-ITAÚ UNIBANCO S.A.</v>
      </c>
      <c r="D18355" s="39" t="s">
        <v>6966</v>
      </c>
      <c r="E18355" s="38" t="s">
        <v>6967</v>
      </c>
      <c r="F18355" s="38" t="s">
        <v>43677</v>
      </c>
      <c r="G18355" s="38" t="s">
        <v>33</v>
      </c>
      <c r="H18355" s="38" t="s">
        <v>46156</v>
      </c>
      <c r="I18355" s="38" t="s">
        <v>9601</v>
      </c>
      <c r="J18355" s="40" t="s">
        <v>46155</v>
      </c>
    </row>
    <row r="18356" spans="1:10" x14ac:dyDescent="0.25">
      <c r="A18356" s="37" t="s">
        <v>28</v>
      </c>
      <c r="B18356" s="38" t="s">
        <v>46157</v>
      </c>
      <c r="C18356" s="1" t="str">
        <f t="shared" si="286"/>
        <v>34173730-ITAÚ UNIBANCO S.A.</v>
      </c>
      <c r="D18356" s="39" t="s">
        <v>6966</v>
      </c>
      <c r="E18356" s="38" t="s">
        <v>6967</v>
      </c>
      <c r="F18356" s="38" t="s">
        <v>43677</v>
      </c>
      <c r="G18356" s="38" t="s">
        <v>33</v>
      </c>
      <c r="H18356" s="38" t="s">
        <v>46158</v>
      </c>
      <c r="I18356" s="38" t="s">
        <v>16852</v>
      </c>
      <c r="J18356" s="40" t="s">
        <v>46157</v>
      </c>
    </row>
    <row r="18357" spans="1:10" x14ac:dyDescent="0.25">
      <c r="A18357" s="37" t="s">
        <v>28</v>
      </c>
      <c r="B18357" s="38" t="s">
        <v>46159</v>
      </c>
      <c r="C18357" s="1" t="str">
        <f t="shared" si="286"/>
        <v>34173731-ITAÚ UNIBANCO S.A.</v>
      </c>
      <c r="D18357" s="39" t="s">
        <v>6966</v>
      </c>
      <c r="E18357" s="38" t="s">
        <v>6967</v>
      </c>
      <c r="F18357" s="38" t="s">
        <v>43677</v>
      </c>
      <c r="G18357" s="38" t="s">
        <v>33</v>
      </c>
      <c r="H18357" s="38" t="s">
        <v>46160</v>
      </c>
      <c r="I18357" s="38" t="s">
        <v>9393</v>
      </c>
      <c r="J18357" s="40" t="s">
        <v>46159</v>
      </c>
    </row>
    <row r="18358" spans="1:10" x14ac:dyDescent="0.25">
      <c r="A18358" s="37" t="s">
        <v>28</v>
      </c>
      <c r="B18358" s="38" t="s">
        <v>46161</v>
      </c>
      <c r="C18358" s="1" t="str">
        <f t="shared" si="286"/>
        <v>34173732-ITAÚ UNIBANCO S.A.</v>
      </c>
      <c r="D18358" s="39" t="s">
        <v>6966</v>
      </c>
      <c r="E18358" s="38" t="s">
        <v>6967</v>
      </c>
      <c r="F18358" s="38" t="s">
        <v>43677</v>
      </c>
      <c r="G18358" s="38" t="s">
        <v>33</v>
      </c>
      <c r="H18358" s="38" t="s">
        <v>46162</v>
      </c>
      <c r="I18358" s="38" t="s">
        <v>8353</v>
      </c>
      <c r="J18358" s="40" t="s">
        <v>46161</v>
      </c>
    </row>
    <row r="18359" spans="1:10" x14ac:dyDescent="0.25">
      <c r="A18359" s="37" t="s">
        <v>28</v>
      </c>
      <c r="B18359" s="38" t="s">
        <v>46163</v>
      </c>
      <c r="C18359" s="1" t="str">
        <f t="shared" si="286"/>
        <v>34173733-ITAÚ UNIBANCO S.A.</v>
      </c>
      <c r="D18359" s="39" t="s">
        <v>6966</v>
      </c>
      <c r="E18359" s="38" t="s">
        <v>6967</v>
      </c>
      <c r="F18359" s="38" t="s">
        <v>43677</v>
      </c>
      <c r="G18359" s="38" t="s">
        <v>33</v>
      </c>
      <c r="H18359" s="38" t="s">
        <v>46164</v>
      </c>
      <c r="I18359" s="38" t="s">
        <v>12260</v>
      </c>
      <c r="J18359" s="40" t="s">
        <v>46163</v>
      </c>
    </row>
    <row r="18360" spans="1:10" x14ac:dyDescent="0.25">
      <c r="A18360" s="37" t="s">
        <v>28</v>
      </c>
      <c r="B18360" s="38" t="s">
        <v>46165</v>
      </c>
      <c r="C18360" s="1" t="str">
        <f t="shared" si="286"/>
        <v>34173734-ITAÚ UNIBANCO S.A.</v>
      </c>
      <c r="D18360" s="39" t="s">
        <v>6966</v>
      </c>
      <c r="E18360" s="38" t="s">
        <v>6967</v>
      </c>
      <c r="F18360" s="38" t="s">
        <v>43677</v>
      </c>
      <c r="G18360" s="38" t="s">
        <v>33</v>
      </c>
      <c r="H18360" s="38" t="s">
        <v>46166</v>
      </c>
      <c r="I18360" s="38" t="s">
        <v>12275</v>
      </c>
      <c r="J18360" s="40" t="s">
        <v>46165</v>
      </c>
    </row>
    <row r="18361" spans="1:10" x14ac:dyDescent="0.25">
      <c r="A18361" s="37" t="s">
        <v>28</v>
      </c>
      <c r="B18361" s="38" t="s">
        <v>46167</v>
      </c>
      <c r="C18361" s="1" t="str">
        <f t="shared" si="286"/>
        <v>34173735-ITAÚ UNIBANCO S.A.</v>
      </c>
      <c r="D18361" s="39" t="s">
        <v>6966</v>
      </c>
      <c r="E18361" s="38" t="s">
        <v>6967</v>
      </c>
      <c r="F18361" s="38" t="s">
        <v>43677</v>
      </c>
      <c r="G18361" s="38" t="s">
        <v>33</v>
      </c>
      <c r="H18361" s="38" t="s">
        <v>46168</v>
      </c>
      <c r="I18361" s="38" t="s">
        <v>8807</v>
      </c>
      <c r="J18361" s="40" t="s">
        <v>46167</v>
      </c>
    </row>
    <row r="18362" spans="1:10" x14ac:dyDescent="0.25">
      <c r="A18362" s="37" t="s">
        <v>28</v>
      </c>
      <c r="B18362" s="38" t="s">
        <v>46169</v>
      </c>
      <c r="C18362" s="1" t="str">
        <f t="shared" si="286"/>
        <v>34173736-ITAÚ UNIBANCO S.A.</v>
      </c>
      <c r="D18362" s="39" t="s">
        <v>6966</v>
      </c>
      <c r="E18362" s="38" t="s">
        <v>6967</v>
      </c>
      <c r="F18362" s="38" t="s">
        <v>43677</v>
      </c>
      <c r="G18362" s="38" t="s">
        <v>33</v>
      </c>
      <c r="H18362" s="38" t="s">
        <v>46170</v>
      </c>
      <c r="I18362" s="38" t="s">
        <v>12501</v>
      </c>
      <c r="J18362" s="40" t="s">
        <v>46169</v>
      </c>
    </row>
    <row r="18363" spans="1:10" x14ac:dyDescent="0.25">
      <c r="A18363" s="37" t="s">
        <v>28</v>
      </c>
      <c r="B18363" s="38" t="s">
        <v>46171</v>
      </c>
      <c r="C18363" s="1" t="str">
        <f t="shared" si="286"/>
        <v>34173737-ITAÚ UNIBANCO S.A.</v>
      </c>
      <c r="D18363" s="39" t="s">
        <v>6966</v>
      </c>
      <c r="E18363" s="38" t="s">
        <v>6967</v>
      </c>
      <c r="F18363" s="38" t="s">
        <v>43677</v>
      </c>
      <c r="G18363" s="38" t="s">
        <v>33</v>
      </c>
      <c r="H18363" s="38" t="s">
        <v>46172</v>
      </c>
      <c r="I18363" s="38" t="s">
        <v>7293</v>
      </c>
      <c r="J18363" s="40" t="s">
        <v>46171</v>
      </c>
    </row>
    <row r="18364" spans="1:10" x14ac:dyDescent="0.25">
      <c r="A18364" s="37" t="s">
        <v>28</v>
      </c>
      <c r="B18364" s="38" t="s">
        <v>46173</v>
      </c>
      <c r="C18364" s="1" t="str">
        <f t="shared" si="286"/>
        <v>34173738-ITAÚ UNIBANCO S.A.</v>
      </c>
      <c r="D18364" s="39" t="s">
        <v>6966</v>
      </c>
      <c r="E18364" s="38" t="s">
        <v>6967</v>
      </c>
      <c r="F18364" s="38" t="s">
        <v>43677</v>
      </c>
      <c r="G18364" s="38" t="s">
        <v>33</v>
      </c>
      <c r="H18364" s="38" t="s">
        <v>46174</v>
      </c>
      <c r="I18364" s="38" t="s">
        <v>8798</v>
      </c>
      <c r="J18364" s="40" t="s">
        <v>46173</v>
      </c>
    </row>
    <row r="18365" spans="1:10" x14ac:dyDescent="0.25">
      <c r="A18365" s="37" t="s">
        <v>28</v>
      </c>
      <c r="B18365" s="38" t="s">
        <v>46175</v>
      </c>
      <c r="C18365" s="1" t="str">
        <f t="shared" si="286"/>
        <v>34173739-ITAÚ UNIBANCO S.A.</v>
      </c>
      <c r="D18365" s="39" t="s">
        <v>6966</v>
      </c>
      <c r="E18365" s="38" t="s">
        <v>6967</v>
      </c>
      <c r="F18365" s="38" t="s">
        <v>43677</v>
      </c>
      <c r="G18365" s="38" t="s">
        <v>33</v>
      </c>
      <c r="H18365" s="38" t="s">
        <v>46176</v>
      </c>
      <c r="I18365" s="38" t="s">
        <v>8000</v>
      </c>
      <c r="J18365" s="40" t="s">
        <v>46175</v>
      </c>
    </row>
    <row r="18366" spans="1:10" x14ac:dyDescent="0.25">
      <c r="A18366" s="37" t="s">
        <v>28</v>
      </c>
      <c r="B18366" s="38" t="s">
        <v>46177</v>
      </c>
      <c r="C18366" s="1" t="str">
        <f t="shared" si="286"/>
        <v>34173740-ITAÚ UNIBANCO S.A.</v>
      </c>
      <c r="D18366" s="39" t="s">
        <v>6966</v>
      </c>
      <c r="E18366" s="38" t="s">
        <v>6967</v>
      </c>
      <c r="F18366" s="38" t="s">
        <v>43677</v>
      </c>
      <c r="G18366" s="38" t="s">
        <v>25</v>
      </c>
      <c r="H18366" s="38" t="s">
        <v>44756</v>
      </c>
      <c r="I18366" s="38" t="s">
        <v>7024</v>
      </c>
      <c r="J18366" s="40" t="s">
        <v>46177</v>
      </c>
    </row>
    <row r="18367" spans="1:10" x14ac:dyDescent="0.25">
      <c r="A18367" s="37" t="s">
        <v>28</v>
      </c>
      <c r="B18367" s="38" t="s">
        <v>46178</v>
      </c>
      <c r="C18367" s="1" t="str">
        <f t="shared" si="286"/>
        <v>34173741-ITAÚ UNIBANCO S.A.</v>
      </c>
      <c r="D18367" s="39" t="s">
        <v>6966</v>
      </c>
      <c r="E18367" s="38" t="s">
        <v>6967</v>
      </c>
      <c r="F18367" s="38" t="s">
        <v>43677</v>
      </c>
      <c r="G18367" s="38" t="s">
        <v>25</v>
      </c>
      <c r="H18367" s="38" t="s">
        <v>46179</v>
      </c>
      <c r="I18367" s="38" t="s">
        <v>7024</v>
      </c>
      <c r="J18367" s="40" t="s">
        <v>46178</v>
      </c>
    </row>
    <row r="18368" spans="1:10" x14ac:dyDescent="0.25">
      <c r="A18368" s="37" t="s">
        <v>28</v>
      </c>
      <c r="B18368" s="38" t="s">
        <v>46180</v>
      </c>
      <c r="C18368" s="1" t="str">
        <f t="shared" si="286"/>
        <v>34173744-ITAÚ UNIBANCO S.A.</v>
      </c>
      <c r="D18368" s="39" t="s">
        <v>6966</v>
      </c>
      <c r="E18368" s="38" t="s">
        <v>6967</v>
      </c>
      <c r="F18368" s="38" t="s">
        <v>43677</v>
      </c>
      <c r="G18368" s="38" t="s">
        <v>25</v>
      </c>
      <c r="H18368" s="38" t="s">
        <v>46181</v>
      </c>
      <c r="I18368" s="38" t="s">
        <v>7024</v>
      </c>
      <c r="J18368" s="40" t="s">
        <v>46180</v>
      </c>
    </row>
    <row r="18369" spans="1:10" x14ac:dyDescent="0.25">
      <c r="A18369" s="37" t="s">
        <v>28</v>
      </c>
      <c r="B18369" s="38" t="s">
        <v>46182</v>
      </c>
      <c r="C18369" s="1" t="str">
        <f t="shared" si="286"/>
        <v>34173746-ITAÚ UNIBANCO S.A.</v>
      </c>
      <c r="D18369" s="39" t="s">
        <v>6966</v>
      </c>
      <c r="E18369" s="38" t="s">
        <v>6967</v>
      </c>
      <c r="F18369" s="38" t="s">
        <v>43677</v>
      </c>
      <c r="G18369" s="38" t="s">
        <v>25</v>
      </c>
      <c r="H18369" s="38" t="s">
        <v>46183</v>
      </c>
      <c r="I18369" s="38" t="s">
        <v>6980</v>
      </c>
      <c r="J18369" s="40" t="s">
        <v>46182</v>
      </c>
    </row>
    <row r="18370" spans="1:10" x14ac:dyDescent="0.25">
      <c r="A18370" s="37" t="s">
        <v>28</v>
      </c>
      <c r="B18370" s="38" t="s">
        <v>46184</v>
      </c>
      <c r="C18370" s="1" t="str">
        <f t="shared" si="286"/>
        <v>34173747-ITAÚ UNIBANCO S.A.</v>
      </c>
      <c r="D18370" s="39" t="s">
        <v>6966</v>
      </c>
      <c r="E18370" s="38" t="s">
        <v>6967</v>
      </c>
      <c r="F18370" s="38" t="s">
        <v>43677</v>
      </c>
      <c r="G18370" s="38" t="s">
        <v>25</v>
      </c>
      <c r="H18370" s="38" t="s">
        <v>46185</v>
      </c>
      <c r="I18370" s="38" t="s">
        <v>7024</v>
      </c>
      <c r="J18370" s="40" t="s">
        <v>46184</v>
      </c>
    </row>
    <row r="18371" spans="1:10" x14ac:dyDescent="0.25">
      <c r="A18371" s="37" t="s">
        <v>28</v>
      </c>
      <c r="B18371" s="38" t="s">
        <v>46186</v>
      </c>
      <c r="C18371" s="1" t="str">
        <f t="shared" ref="C18371:C18434" si="287">CONCATENATE(B18371,"-",F18371)</f>
        <v>34173748-ITAÚ UNIBANCO S.A.</v>
      </c>
      <c r="D18371" s="39" t="s">
        <v>6966</v>
      </c>
      <c r="E18371" s="38" t="s">
        <v>6967</v>
      </c>
      <c r="F18371" s="38" t="s">
        <v>43677</v>
      </c>
      <c r="G18371" s="38" t="s">
        <v>25</v>
      </c>
      <c r="H18371" s="38" t="s">
        <v>46187</v>
      </c>
      <c r="I18371" s="38" t="s">
        <v>7024</v>
      </c>
      <c r="J18371" s="40" t="s">
        <v>46186</v>
      </c>
    </row>
    <row r="18372" spans="1:10" x14ac:dyDescent="0.25">
      <c r="A18372" s="37" t="s">
        <v>28</v>
      </c>
      <c r="B18372" s="38" t="s">
        <v>46188</v>
      </c>
      <c r="C18372" s="1" t="str">
        <f t="shared" si="287"/>
        <v>34173749-ITAÚ UNIBANCO S.A.</v>
      </c>
      <c r="D18372" s="39" t="s">
        <v>6966</v>
      </c>
      <c r="E18372" s="38" t="s">
        <v>6967</v>
      </c>
      <c r="F18372" s="38" t="s">
        <v>43677</v>
      </c>
      <c r="G18372" s="38" t="s">
        <v>33</v>
      </c>
      <c r="H18372" s="38" t="s">
        <v>46189</v>
      </c>
      <c r="I18372" s="38" t="s">
        <v>11063</v>
      </c>
      <c r="J18372" s="40" t="s">
        <v>46188</v>
      </c>
    </row>
    <row r="18373" spans="1:10" x14ac:dyDescent="0.25">
      <c r="A18373" s="37" t="s">
        <v>28</v>
      </c>
      <c r="B18373" s="38" t="s">
        <v>46190</v>
      </c>
      <c r="C18373" s="1" t="str">
        <f t="shared" si="287"/>
        <v>34173750-ITAÚ UNIBANCO S.A.</v>
      </c>
      <c r="D18373" s="39" t="s">
        <v>6966</v>
      </c>
      <c r="E18373" s="38" t="s">
        <v>6967</v>
      </c>
      <c r="F18373" s="38" t="s">
        <v>43677</v>
      </c>
      <c r="G18373" s="38" t="s">
        <v>25</v>
      </c>
      <c r="H18373" s="38" t="s">
        <v>46191</v>
      </c>
      <c r="I18373" s="38" t="s">
        <v>7024</v>
      </c>
      <c r="J18373" s="40" t="s">
        <v>46190</v>
      </c>
    </row>
    <row r="18374" spans="1:10" x14ac:dyDescent="0.25">
      <c r="A18374" s="37" t="s">
        <v>28</v>
      </c>
      <c r="B18374" s="38" t="s">
        <v>46192</v>
      </c>
      <c r="C18374" s="1" t="str">
        <f t="shared" si="287"/>
        <v>34173751-ITAÚ UNIBANCO S.A.</v>
      </c>
      <c r="D18374" s="39" t="s">
        <v>6966</v>
      </c>
      <c r="E18374" s="38" t="s">
        <v>6967</v>
      </c>
      <c r="F18374" s="38" t="s">
        <v>43677</v>
      </c>
      <c r="G18374" s="38" t="s">
        <v>25</v>
      </c>
      <c r="H18374" s="38" t="s">
        <v>46193</v>
      </c>
      <c r="I18374" s="38" t="s">
        <v>7024</v>
      </c>
      <c r="J18374" s="40" t="s">
        <v>46192</v>
      </c>
    </row>
    <row r="18375" spans="1:10" x14ac:dyDescent="0.25">
      <c r="A18375" s="37" t="s">
        <v>28</v>
      </c>
      <c r="B18375" s="38" t="s">
        <v>46194</v>
      </c>
      <c r="C18375" s="1" t="str">
        <f t="shared" si="287"/>
        <v>34173752-ITAÚ UNIBANCO S.A.</v>
      </c>
      <c r="D18375" s="39" t="s">
        <v>6966</v>
      </c>
      <c r="E18375" s="38" t="s">
        <v>6967</v>
      </c>
      <c r="F18375" s="38" t="s">
        <v>43677</v>
      </c>
      <c r="G18375" s="38" t="s">
        <v>6969</v>
      </c>
      <c r="H18375" s="38" t="s">
        <v>46195</v>
      </c>
      <c r="I18375" s="38" t="s">
        <v>6971</v>
      </c>
      <c r="J18375" s="40" t="s">
        <v>46194</v>
      </c>
    </row>
    <row r="18376" spans="1:10" x14ac:dyDescent="0.25">
      <c r="A18376" s="37" t="s">
        <v>28</v>
      </c>
      <c r="B18376" s="38" t="s">
        <v>46196</v>
      </c>
      <c r="C18376" s="1" t="str">
        <f t="shared" si="287"/>
        <v>34173753-ITAÚ UNIBANCO S.A.</v>
      </c>
      <c r="D18376" s="39" t="s">
        <v>6966</v>
      </c>
      <c r="E18376" s="38" t="s">
        <v>6967</v>
      </c>
      <c r="F18376" s="38" t="s">
        <v>43677</v>
      </c>
      <c r="G18376" s="38" t="s">
        <v>25</v>
      </c>
      <c r="H18376" s="38" t="s">
        <v>46197</v>
      </c>
      <c r="I18376" s="38" t="s">
        <v>7024</v>
      </c>
      <c r="J18376" s="40" t="s">
        <v>46196</v>
      </c>
    </row>
    <row r="18377" spans="1:10" x14ac:dyDescent="0.25">
      <c r="A18377" s="37" t="s">
        <v>28</v>
      </c>
      <c r="B18377" s="38" t="s">
        <v>46198</v>
      </c>
      <c r="C18377" s="1" t="str">
        <f t="shared" si="287"/>
        <v>34173754-ITAÚ UNIBANCO S.A.</v>
      </c>
      <c r="D18377" s="39" t="s">
        <v>6966</v>
      </c>
      <c r="E18377" s="38" t="s">
        <v>6967</v>
      </c>
      <c r="F18377" s="38" t="s">
        <v>43677</v>
      </c>
      <c r="G18377" s="38" t="s">
        <v>25</v>
      </c>
      <c r="H18377" s="38" t="s">
        <v>46199</v>
      </c>
      <c r="I18377" s="38" t="s">
        <v>7024</v>
      </c>
      <c r="J18377" s="40" t="s">
        <v>46198</v>
      </c>
    </row>
    <row r="18378" spans="1:10" x14ac:dyDescent="0.25">
      <c r="A18378" s="37" t="s">
        <v>28</v>
      </c>
      <c r="B18378" s="38" t="s">
        <v>46200</v>
      </c>
      <c r="C18378" s="1" t="str">
        <f t="shared" si="287"/>
        <v>34173755-ITAÚ UNIBANCO S.A.</v>
      </c>
      <c r="D18378" s="39" t="s">
        <v>6966</v>
      </c>
      <c r="E18378" s="38" t="s">
        <v>6967</v>
      </c>
      <c r="F18378" s="38" t="s">
        <v>43677</v>
      </c>
      <c r="G18378" s="38" t="s">
        <v>25</v>
      </c>
      <c r="H18378" s="38" t="s">
        <v>46201</v>
      </c>
      <c r="I18378" s="38" t="s">
        <v>7024</v>
      </c>
      <c r="J18378" s="40" t="s">
        <v>46200</v>
      </c>
    </row>
    <row r="18379" spans="1:10" x14ac:dyDescent="0.25">
      <c r="A18379" s="37" t="s">
        <v>28</v>
      </c>
      <c r="B18379" s="38" t="s">
        <v>46202</v>
      </c>
      <c r="C18379" s="1" t="str">
        <f t="shared" si="287"/>
        <v>34173756-ITAÚ UNIBANCO S.A.</v>
      </c>
      <c r="D18379" s="39" t="s">
        <v>6966</v>
      </c>
      <c r="E18379" s="38" t="s">
        <v>6967</v>
      </c>
      <c r="F18379" s="38" t="s">
        <v>43677</v>
      </c>
      <c r="G18379" s="38" t="s">
        <v>25</v>
      </c>
      <c r="H18379" s="38" t="s">
        <v>46203</v>
      </c>
      <c r="I18379" s="38" t="s">
        <v>7024</v>
      </c>
      <c r="J18379" s="40" t="s">
        <v>46202</v>
      </c>
    </row>
    <row r="18380" spans="1:10" x14ac:dyDescent="0.25">
      <c r="A18380" s="37" t="s">
        <v>28</v>
      </c>
      <c r="B18380" s="38" t="s">
        <v>46204</v>
      </c>
      <c r="C18380" s="1" t="str">
        <f t="shared" si="287"/>
        <v>34173757-ITAÚ UNIBANCO S.A.</v>
      </c>
      <c r="D18380" s="39" t="s">
        <v>6966</v>
      </c>
      <c r="E18380" s="38" t="s">
        <v>6967</v>
      </c>
      <c r="F18380" s="38" t="s">
        <v>43677</v>
      </c>
      <c r="G18380" s="38" t="s">
        <v>25</v>
      </c>
      <c r="H18380" s="38" t="s">
        <v>46205</v>
      </c>
      <c r="I18380" s="38" t="s">
        <v>7024</v>
      </c>
      <c r="J18380" s="40" t="s">
        <v>46204</v>
      </c>
    </row>
    <row r="18381" spans="1:10" x14ac:dyDescent="0.25">
      <c r="A18381" s="37" t="s">
        <v>28</v>
      </c>
      <c r="B18381" s="38" t="s">
        <v>46206</v>
      </c>
      <c r="C18381" s="1" t="str">
        <f t="shared" si="287"/>
        <v>34173758-ITAÚ UNIBANCO S.A.</v>
      </c>
      <c r="D18381" s="39" t="s">
        <v>6966</v>
      </c>
      <c r="E18381" s="38" t="s">
        <v>6967</v>
      </c>
      <c r="F18381" s="38" t="s">
        <v>43677</v>
      </c>
      <c r="G18381" s="38" t="s">
        <v>25</v>
      </c>
      <c r="H18381" s="38" t="s">
        <v>46207</v>
      </c>
      <c r="I18381" s="38" t="s">
        <v>7024</v>
      </c>
      <c r="J18381" s="40" t="s">
        <v>46206</v>
      </c>
    </row>
    <row r="18382" spans="1:10" x14ac:dyDescent="0.25">
      <c r="A18382" s="37" t="s">
        <v>28</v>
      </c>
      <c r="B18382" s="38" t="s">
        <v>46208</v>
      </c>
      <c r="C18382" s="1" t="str">
        <f t="shared" si="287"/>
        <v>34173759-ITAÚ UNIBANCO S.A.</v>
      </c>
      <c r="D18382" s="39" t="s">
        <v>6966</v>
      </c>
      <c r="E18382" s="38" t="s">
        <v>6967</v>
      </c>
      <c r="F18382" s="38" t="s">
        <v>43677</v>
      </c>
      <c r="G18382" s="38" t="s">
        <v>38</v>
      </c>
      <c r="H18382" s="38" t="s">
        <v>46209</v>
      </c>
      <c r="I18382" s="38" t="s">
        <v>7018</v>
      </c>
      <c r="J18382" s="40" t="s">
        <v>46208</v>
      </c>
    </row>
    <row r="18383" spans="1:10" x14ac:dyDescent="0.25">
      <c r="A18383" s="37" t="s">
        <v>28</v>
      </c>
      <c r="B18383" s="38" t="s">
        <v>46210</v>
      </c>
      <c r="C18383" s="1" t="str">
        <f t="shared" si="287"/>
        <v>34173761-ITAÚ UNIBANCO S.A.</v>
      </c>
      <c r="D18383" s="39" t="s">
        <v>6966</v>
      </c>
      <c r="E18383" s="38" t="s">
        <v>6967</v>
      </c>
      <c r="F18383" s="38" t="s">
        <v>43677</v>
      </c>
      <c r="G18383" s="38" t="s">
        <v>33</v>
      </c>
      <c r="H18383" s="38" t="s">
        <v>46211</v>
      </c>
      <c r="I18383" s="38" t="s">
        <v>6996</v>
      </c>
      <c r="J18383" s="40" t="s">
        <v>46210</v>
      </c>
    </row>
    <row r="18384" spans="1:10" x14ac:dyDescent="0.25">
      <c r="A18384" s="37" t="s">
        <v>28</v>
      </c>
      <c r="B18384" s="38" t="s">
        <v>46212</v>
      </c>
      <c r="C18384" s="1" t="str">
        <f t="shared" si="287"/>
        <v>34173762-ITAÚ UNIBANCO S.A.</v>
      </c>
      <c r="D18384" s="39" t="s">
        <v>6966</v>
      </c>
      <c r="E18384" s="38" t="s">
        <v>6967</v>
      </c>
      <c r="F18384" s="38" t="s">
        <v>43677</v>
      </c>
      <c r="G18384" s="38" t="s">
        <v>33</v>
      </c>
      <c r="H18384" s="38" t="s">
        <v>46213</v>
      </c>
      <c r="I18384" s="38" t="s">
        <v>7897</v>
      </c>
      <c r="J18384" s="40" t="s">
        <v>46212</v>
      </c>
    </row>
    <row r="18385" spans="1:10" x14ac:dyDescent="0.25">
      <c r="A18385" s="37" t="s">
        <v>28</v>
      </c>
      <c r="B18385" s="38" t="s">
        <v>46214</v>
      </c>
      <c r="C18385" s="1" t="str">
        <f t="shared" si="287"/>
        <v>34173763-ITAÚ UNIBANCO S.A.</v>
      </c>
      <c r="D18385" s="39" t="s">
        <v>6966</v>
      </c>
      <c r="E18385" s="38" t="s">
        <v>6967</v>
      </c>
      <c r="F18385" s="38" t="s">
        <v>43677</v>
      </c>
      <c r="G18385" s="38" t="s">
        <v>25</v>
      </c>
      <c r="H18385" s="38" t="s">
        <v>46215</v>
      </c>
      <c r="I18385" s="38" t="s">
        <v>7024</v>
      </c>
      <c r="J18385" s="40" t="s">
        <v>46214</v>
      </c>
    </row>
    <row r="18386" spans="1:10" x14ac:dyDescent="0.25">
      <c r="A18386" s="37" t="s">
        <v>28</v>
      </c>
      <c r="B18386" s="38" t="s">
        <v>46216</v>
      </c>
      <c r="C18386" s="1" t="str">
        <f t="shared" si="287"/>
        <v>34173764-ITAÚ UNIBANCO S.A.</v>
      </c>
      <c r="D18386" s="39" t="s">
        <v>6966</v>
      </c>
      <c r="E18386" s="38" t="s">
        <v>6967</v>
      </c>
      <c r="F18386" s="38" t="s">
        <v>43677</v>
      </c>
      <c r="G18386" s="38" t="s">
        <v>33</v>
      </c>
      <c r="H18386" s="38" t="s">
        <v>46217</v>
      </c>
      <c r="I18386" s="38" t="s">
        <v>14444</v>
      </c>
      <c r="J18386" s="40" t="s">
        <v>46216</v>
      </c>
    </row>
    <row r="18387" spans="1:10" x14ac:dyDescent="0.25">
      <c r="A18387" s="37" t="s">
        <v>28</v>
      </c>
      <c r="B18387" s="38" t="s">
        <v>46218</v>
      </c>
      <c r="C18387" s="1" t="str">
        <f t="shared" si="287"/>
        <v>34173765-ITAÚ UNIBANCO S.A.</v>
      </c>
      <c r="D18387" s="39" t="s">
        <v>6966</v>
      </c>
      <c r="E18387" s="38" t="s">
        <v>6967</v>
      </c>
      <c r="F18387" s="38" t="s">
        <v>43677</v>
      </c>
      <c r="G18387" s="38" t="s">
        <v>25</v>
      </c>
      <c r="H18387" s="38" t="s">
        <v>46219</v>
      </c>
      <c r="I18387" s="38" t="s">
        <v>7024</v>
      </c>
      <c r="J18387" s="40" t="s">
        <v>46218</v>
      </c>
    </row>
    <row r="18388" spans="1:10" x14ac:dyDescent="0.25">
      <c r="A18388" s="37" t="s">
        <v>28</v>
      </c>
      <c r="B18388" s="38" t="s">
        <v>46220</v>
      </c>
      <c r="C18388" s="1" t="str">
        <f t="shared" si="287"/>
        <v>34173766-ITAÚ UNIBANCO S.A.</v>
      </c>
      <c r="D18388" s="39" t="s">
        <v>6966</v>
      </c>
      <c r="E18388" s="38" t="s">
        <v>6967</v>
      </c>
      <c r="F18388" s="38" t="s">
        <v>43677</v>
      </c>
      <c r="G18388" s="38" t="s">
        <v>33</v>
      </c>
      <c r="H18388" s="38" t="s">
        <v>46221</v>
      </c>
      <c r="I18388" s="38" t="s">
        <v>9378</v>
      </c>
      <c r="J18388" s="40" t="s">
        <v>46220</v>
      </c>
    </row>
    <row r="18389" spans="1:10" x14ac:dyDescent="0.25">
      <c r="A18389" s="37" t="s">
        <v>28</v>
      </c>
      <c r="B18389" s="38" t="s">
        <v>46222</v>
      </c>
      <c r="C18389" s="1" t="str">
        <f t="shared" si="287"/>
        <v>34173767-ITAÚ UNIBANCO S.A.</v>
      </c>
      <c r="D18389" s="39" t="s">
        <v>6966</v>
      </c>
      <c r="E18389" s="38" t="s">
        <v>6967</v>
      </c>
      <c r="F18389" s="38" t="s">
        <v>43677</v>
      </c>
      <c r="G18389" s="38" t="s">
        <v>25</v>
      </c>
      <c r="H18389" s="38" t="s">
        <v>46223</v>
      </c>
      <c r="I18389" s="38" t="s">
        <v>7024</v>
      </c>
      <c r="J18389" s="40" t="s">
        <v>46222</v>
      </c>
    </row>
    <row r="18390" spans="1:10" x14ac:dyDescent="0.25">
      <c r="A18390" s="37" t="s">
        <v>28</v>
      </c>
      <c r="B18390" s="38" t="s">
        <v>46224</v>
      </c>
      <c r="C18390" s="1" t="str">
        <f t="shared" si="287"/>
        <v>34173768-ITAÚ UNIBANCO S.A.</v>
      </c>
      <c r="D18390" s="39" t="s">
        <v>6966</v>
      </c>
      <c r="E18390" s="38" t="s">
        <v>6967</v>
      </c>
      <c r="F18390" s="38" t="s">
        <v>43677</v>
      </c>
      <c r="G18390" s="38" t="s">
        <v>25</v>
      </c>
      <c r="H18390" s="38" t="s">
        <v>46225</v>
      </c>
      <c r="I18390" s="38" t="s">
        <v>7024</v>
      </c>
      <c r="J18390" s="40" t="s">
        <v>46224</v>
      </c>
    </row>
    <row r="18391" spans="1:10" x14ac:dyDescent="0.25">
      <c r="A18391" s="37" t="s">
        <v>28</v>
      </c>
      <c r="B18391" s="38" t="s">
        <v>46226</v>
      </c>
      <c r="C18391" s="1" t="str">
        <f t="shared" si="287"/>
        <v>34173769-ITAÚ UNIBANCO S.A.</v>
      </c>
      <c r="D18391" s="39" t="s">
        <v>6966</v>
      </c>
      <c r="E18391" s="38" t="s">
        <v>6967</v>
      </c>
      <c r="F18391" s="38" t="s">
        <v>43677</v>
      </c>
      <c r="G18391" s="38" t="s">
        <v>33</v>
      </c>
      <c r="H18391" s="38" t="s">
        <v>46227</v>
      </c>
      <c r="I18391" s="38" t="s">
        <v>17219</v>
      </c>
      <c r="J18391" s="40" t="s">
        <v>46226</v>
      </c>
    </row>
    <row r="18392" spans="1:10" x14ac:dyDescent="0.25">
      <c r="A18392" s="37" t="s">
        <v>28</v>
      </c>
      <c r="B18392" s="38" t="s">
        <v>46228</v>
      </c>
      <c r="C18392" s="1" t="str">
        <f t="shared" si="287"/>
        <v>34173770-ITAÚ UNIBANCO S.A.</v>
      </c>
      <c r="D18392" s="39" t="s">
        <v>6966</v>
      </c>
      <c r="E18392" s="38" t="s">
        <v>6967</v>
      </c>
      <c r="F18392" s="38" t="s">
        <v>43677</v>
      </c>
      <c r="G18392" s="38" t="s">
        <v>33</v>
      </c>
      <c r="H18392" s="38" t="s">
        <v>46229</v>
      </c>
      <c r="I18392" s="38" t="s">
        <v>7293</v>
      </c>
      <c r="J18392" s="40" t="s">
        <v>46228</v>
      </c>
    </row>
    <row r="18393" spans="1:10" x14ac:dyDescent="0.25">
      <c r="A18393" s="37" t="s">
        <v>28</v>
      </c>
      <c r="B18393" s="38" t="s">
        <v>46230</v>
      </c>
      <c r="C18393" s="1" t="str">
        <f t="shared" si="287"/>
        <v>34173771-ITAÚ UNIBANCO S.A.</v>
      </c>
      <c r="D18393" s="39" t="s">
        <v>6966</v>
      </c>
      <c r="E18393" s="38" t="s">
        <v>6967</v>
      </c>
      <c r="F18393" s="38" t="s">
        <v>43677</v>
      </c>
      <c r="G18393" s="38" t="s">
        <v>33</v>
      </c>
      <c r="H18393" s="38" t="s">
        <v>46231</v>
      </c>
      <c r="I18393" s="38" t="s">
        <v>9083</v>
      </c>
      <c r="J18393" s="40" t="s">
        <v>46230</v>
      </c>
    </row>
    <row r="18394" spans="1:10" x14ac:dyDescent="0.25">
      <c r="A18394" s="37" t="s">
        <v>28</v>
      </c>
      <c r="B18394" s="38" t="s">
        <v>46232</v>
      </c>
      <c r="C18394" s="1" t="str">
        <f t="shared" si="287"/>
        <v>34173772-ITAÚ UNIBANCO S.A.</v>
      </c>
      <c r="D18394" s="39" t="s">
        <v>6966</v>
      </c>
      <c r="E18394" s="38" t="s">
        <v>6967</v>
      </c>
      <c r="F18394" s="38" t="s">
        <v>43677</v>
      </c>
      <c r="G18394" s="38" t="s">
        <v>33</v>
      </c>
      <c r="H18394" s="38" t="s">
        <v>46233</v>
      </c>
      <c r="I18394" s="38" t="s">
        <v>17812</v>
      </c>
      <c r="J18394" s="40" t="s">
        <v>46232</v>
      </c>
    </row>
    <row r="18395" spans="1:10" x14ac:dyDescent="0.25">
      <c r="A18395" s="37" t="s">
        <v>28</v>
      </c>
      <c r="B18395" s="38" t="s">
        <v>46234</v>
      </c>
      <c r="C18395" s="1" t="str">
        <f t="shared" si="287"/>
        <v>34173773-ITAÚ UNIBANCO S.A.</v>
      </c>
      <c r="D18395" s="39" t="s">
        <v>6966</v>
      </c>
      <c r="E18395" s="38" t="s">
        <v>6967</v>
      </c>
      <c r="F18395" s="38" t="s">
        <v>43677</v>
      </c>
      <c r="G18395" s="38" t="s">
        <v>33</v>
      </c>
      <c r="H18395" s="38" t="s">
        <v>46235</v>
      </c>
      <c r="I18395" s="38" t="s">
        <v>11750</v>
      </c>
      <c r="J18395" s="40" t="s">
        <v>46234</v>
      </c>
    </row>
    <row r="18396" spans="1:10" x14ac:dyDescent="0.25">
      <c r="A18396" s="37" t="s">
        <v>28</v>
      </c>
      <c r="B18396" s="38" t="s">
        <v>46236</v>
      </c>
      <c r="C18396" s="1" t="str">
        <f t="shared" si="287"/>
        <v>34173774-ITAÚ UNIBANCO S.A.</v>
      </c>
      <c r="D18396" s="39" t="s">
        <v>6966</v>
      </c>
      <c r="E18396" s="38" t="s">
        <v>6967</v>
      </c>
      <c r="F18396" s="38" t="s">
        <v>43677</v>
      </c>
      <c r="G18396" s="38" t="s">
        <v>33</v>
      </c>
      <c r="H18396" s="38" t="s">
        <v>46237</v>
      </c>
      <c r="I18396" s="38" t="s">
        <v>8714</v>
      </c>
      <c r="J18396" s="40" t="s">
        <v>46236</v>
      </c>
    </row>
    <row r="18397" spans="1:10" x14ac:dyDescent="0.25">
      <c r="A18397" s="37" t="s">
        <v>28</v>
      </c>
      <c r="B18397" s="38" t="s">
        <v>46238</v>
      </c>
      <c r="C18397" s="1" t="str">
        <f t="shared" si="287"/>
        <v>34173775-ITAÚ UNIBANCO S.A.</v>
      </c>
      <c r="D18397" s="39" t="s">
        <v>6966</v>
      </c>
      <c r="E18397" s="38" t="s">
        <v>6967</v>
      </c>
      <c r="F18397" s="38" t="s">
        <v>43677</v>
      </c>
      <c r="G18397" s="38" t="s">
        <v>33</v>
      </c>
      <c r="H18397" s="38" t="s">
        <v>46239</v>
      </c>
      <c r="I18397" s="38" t="s">
        <v>8483</v>
      </c>
      <c r="J18397" s="40" t="s">
        <v>46238</v>
      </c>
    </row>
    <row r="18398" spans="1:10" x14ac:dyDescent="0.25">
      <c r="A18398" s="37" t="s">
        <v>28</v>
      </c>
      <c r="B18398" s="38" t="s">
        <v>46240</v>
      </c>
      <c r="C18398" s="1" t="str">
        <f t="shared" si="287"/>
        <v>34173776-ITAÚ UNIBANCO S.A.</v>
      </c>
      <c r="D18398" s="39" t="s">
        <v>6966</v>
      </c>
      <c r="E18398" s="38" t="s">
        <v>6967</v>
      </c>
      <c r="F18398" s="38" t="s">
        <v>43677</v>
      </c>
      <c r="G18398" s="38" t="s">
        <v>33</v>
      </c>
      <c r="H18398" s="38" t="s">
        <v>46241</v>
      </c>
      <c r="I18398" s="38" t="s">
        <v>17802</v>
      </c>
      <c r="J18398" s="40" t="s">
        <v>46240</v>
      </c>
    </row>
    <row r="18399" spans="1:10" x14ac:dyDescent="0.25">
      <c r="A18399" s="37" t="s">
        <v>28</v>
      </c>
      <c r="B18399" s="38" t="s">
        <v>46242</v>
      </c>
      <c r="C18399" s="1" t="str">
        <f t="shared" si="287"/>
        <v>34173777-ITAÚ UNIBANCO S.A.</v>
      </c>
      <c r="D18399" s="39" t="s">
        <v>6966</v>
      </c>
      <c r="E18399" s="38" t="s">
        <v>6967</v>
      </c>
      <c r="F18399" s="38" t="s">
        <v>43677</v>
      </c>
      <c r="G18399" s="38" t="s">
        <v>25</v>
      </c>
      <c r="H18399" s="38" t="s">
        <v>46243</v>
      </c>
      <c r="I18399" s="38" t="s">
        <v>7024</v>
      </c>
      <c r="J18399" s="40" t="s">
        <v>46242</v>
      </c>
    </row>
    <row r="18400" spans="1:10" x14ac:dyDescent="0.25">
      <c r="A18400" s="37" t="s">
        <v>28</v>
      </c>
      <c r="B18400" s="38" t="s">
        <v>46244</v>
      </c>
      <c r="C18400" s="1" t="str">
        <f t="shared" si="287"/>
        <v>34173778-ITAÚ UNIBANCO S.A.</v>
      </c>
      <c r="D18400" s="39" t="s">
        <v>6966</v>
      </c>
      <c r="E18400" s="38" t="s">
        <v>6967</v>
      </c>
      <c r="F18400" s="38" t="s">
        <v>43677</v>
      </c>
      <c r="G18400" s="38" t="s">
        <v>33</v>
      </c>
      <c r="H18400" s="38" t="s">
        <v>46245</v>
      </c>
      <c r="I18400" s="38" t="s">
        <v>17807</v>
      </c>
      <c r="J18400" s="40" t="s">
        <v>46244</v>
      </c>
    </row>
    <row r="18401" spans="1:10" x14ac:dyDescent="0.25">
      <c r="A18401" s="37" t="s">
        <v>28</v>
      </c>
      <c r="B18401" s="38" t="s">
        <v>46246</v>
      </c>
      <c r="C18401" s="1" t="str">
        <f t="shared" si="287"/>
        <v>34173779-ITAÚ UNIBANCO S.A.</v>
      </c>
      <c r="D18401" s="39" t="s">
        <v>6966</v>
      </c>
      <c r="E18401" s="38" t="s">
        <v>6967</v>
      </c>
      <c r="F18401" s="38" t="s">
        <v>43677</v>
      </c>
      <c r="G18401" s="38" t="s">
        <v>33</v>
      </c>
      <c r="H18401" s="38" t="s">
        <v>46247</v>
      </c>
      <c r="I18401" s="38" t="s">
        <v>10708</v>
      </c>
      <c r="J18401" s="40" t="s">
        <v>46246</v>
      </c>
    </row>
    <row r="18402" spans="1:10" x14ac:dyDescent="0.25">
      <c r="A18402" s="37" t="s">
        <v>28</v>
      </c>
      <c r="B18402" s="38" t="s">
        <v>46248</v>
      </c>
      <c r="C18402" s="1" t="str">
        <f t="shared" si="287"/>
        <v>34173781-ITAÚ UNIBANCO S.A.</v>
      </c>
      <c r="D18402" s="39" t="s">
        <v>6966</v>
      </c>
      <c r="E18402" s="38" t="s">
        <v>6967</v>
      </c>
      <c r="F18402" s="38" t="s">
        <v>43677</v>
      </c>
      <c r="G18402" s="38" t="s">
        <v>33</v>
      </c>
      <c r="H18402" s="38" t="s">
        <v>46249</v>
      </c>
      <c r="I18402" s="38" t="s">
        <v>13164</v>
      </c>
      <c r="J18402" s="40" t="s">
        <v>46248</v>
      </c>
    </row>
    <row r="18403" spans="1:10" x14ac:dyDescent="0.25">
      <c r="A18403" s="37" t="s">
        <v>28</v>
      </c>
      <c r="B18403" s="38" t="s">
        <v>46250</v>
      </c>
      <c r="C18403" s="1" t="str">
        <f t="shared" si="287"/>
        <v>34173782-ITAÚ UNIBANCO S.A.</v>
      </c>
      <c r="D18403" s="39" t="s">
        <v>6966</v>
      </c>
      <c r="E18403" s="38" t="s">
        <v>6967</v>
      </c>
      <c r="F18403" s="38" t="s">
        <v>43677</v>
      </c>
      <c r="G18403" s="38" t="s">
        <v>33</v>
      </c>
      <c r="H18403" s="38" t="s">
        <v>46251</v>
      </c>
      <c r="I18403" s="38" t="s">
        <v>8258</v>
      </c>
      <c r="J18403" s="40" t="s">
        <v>46250</v>
      </c>
    </row>
    <row r="18404" spans="1:10" x14ac:dyDescent="0.25">
      <c r="A18404" s="37" t="s">
        <v>28</v>
      </c>
      <c r="B18404" s="38" t="s">
        <v>46252</v>
      </c>
      <c r="C18404" s="1" t="str">
        <f t="shared" si="287"/>
        <v>34173783-ITAÚ UNIBANCO S.A.</v>
      </c>
      <c r="D18404" s="39" t="s">
        <v>6966</v>
      </c>
      <c r="E18404" s="38" t="s">
        <v>6967</v>
      </c>
      <c r="F18404" s="38" t="s">
        <v>43677</v>
      </c>
      <c r="G18404" s="38" t="s">
        <v>33</v>
      </c>
      <c r="H18404" s="38" t="s">
        <v>46253</v>
      </c>
      <c r="I18404" s="38" t="s">
        <v>10714</v>
      </c>
      <c r="J18404" s="40" t="s">
        <v>46252</v>
      </c>
    </row>
    <row r="18405" spans="1:10" x14ac:dyDescent="0.25">
      <c r="A18405" s="37" t="s">
        <v>28</v>
      </c>
      <c r="B18405" s="38" t="s">
        <v>46254</v>
      </c>
      <c r="C18405" s="1" t="str">
        <f t="shared" si="287"/>
        <v>34173784-ITAÚ UNIBANCO S.A.</v>
      </c>
      <c r="D18405" s="39" t="s">
        <v>6966</v>
      </c>
      <c r="E18405" s="38" t="s">
        <v>6967</v>
      </c>
      <c r="F18405" s="38" t="s">
        <v>43677</v>
      </c>
      <c r="G18405" s="38" t="s">
        <v>25</v>
      </c>
      <c r="H18405" s="38" t="s">
        <v>46255</v>
      </c>
      <c r="I18405" s="38" t="s">
        <v>7749</v>
      </c>
      <c r="J18405" s="40" t="s">
        <v>46254</v>
      </c>
    </row>
    <row r="18406" spans="1:10" x14ac:dyDescent="0.25">
      <c r="A18406" s="37" t="s">
        <v>28</v>
      </c>
      <c r="B18406" s="38" t="s">
        <v>46256</v>
      </c>
      <c r="C18406" s="1" t="str">
        <f t="shared" si="287"/>
        <v>34173785-ITAÚ UNIBANCO S.A.</v>
      </c>
      <c r="D18406" s="39" t="s">
        <v>6966</v>
      </c>
      <c r="E18406" s="38" t="s">
        <v>6967</v>
      </c>
      <c r="F18406" s="38" t="s">
        <v>43677</v>
      </c>
      <c r="G18406" s="38" t="s">
        <v>25</v>
      </c>
      <c r="H18406" s="38" t="s">
        <v>46257</v>
      </c>
      <c r="I18406" s="38" t="s">
        <v>7749</v>
      </c>
      <c r="J18406" s="40" t="s">
        <v>46256</v>
      </c>
    </row>
    <row r="18407" spans="1:10" x14ac:dyDescent="0.25">
      <c r="A18407" s="37" t="s">
        <v>28</v>
      </c>
      <c r="B18407" s="38" t="s">
        <v>46258</v>
      </c>
      <c r="C18407" s="1" t="str">
        <f t="shared" si="287"/>
        <v>34173786-ITAÚ UNIBANCO S.A.</v>
      </c>
      <c r="D18407" s="39" t="s">
        <v>6966</v>
      </c>
      <c r="E18407" s="38" t="s">
        <v>6967</v>
      </c>
      <c r="F18407" s="38" t="s">
        <v>43677</v>
      </c>
      <c r="G18407" s="38" t="s">
        <v>33</v>
      </c>
      <c r="H18407" s="38" t="s">
        <v>46259</v>
      </c>
      <c r="I18407" s="38" t="s">
        <v>7736</v>
      </c>
      <c r="J18407" s="40" t="s">
        <v>46258</v>
      </c>
    </row>
    <row r="18408" spans="1:10" x14ac:dyDescent="0.25">
      <c r="A18408" s="37" t="s">
        <v>28</v>
      </c>
      <c r="B18408" s="38" t="s">
        <v>46260</v>
      </c>
      <c r="C18408" s="1" t="str">
        <f t="shared" si="287"/>
        <v>34173787-ITAÚ UNIBANCO S.A.</v>
      </c>
      <c r="D18408" s="39" t="s">
        <v>6966</v>
      </c>
      <c r="E18408" s="38" t="s">
        <v>6967</v>
      </c>
      <c r="F18408" s="38" t="s">
        <v>43677</v>
      </c>
      <c r="G18408" s="38" t="s">
        <v>33</v>
      </c>
      <c r="H18408" s="38" t="s">
        <v>46261</v>
      </c>
      <c r="I18408" s="38" t="s">
        <v>9518</v>
      </c>
      <c r="J18408" s="40" t="s">
        <v>46260</v>
      </c>
    </row>
    <row r="18409" spans="1:10" x14ac:dyDescent="0.25">
      <c r="A18409" s="37" t="s">
        <v>28</v>
      </c>
      <c r="B18409" s="38" t="s">
        <v>46262</v>
      </c>
      <c r="C18409" s="1" t="str">
        <f t="shared" si="287"/>
        <v>34173788-ITAÚ UNIBANCO S.A.</v>
      </c>
      <c r="D18409" s="39" t="s">
        <v>6966</v>
      </c>
      <c r="E18409" s="38" t="s">
        <v>6967</v>
      </c>
      <c r="F18409" s="38" t="s">
        <v>43677</v>
      </c>
      <c r="G18409" s="38" t="s">
        <v>33</v>
      </c>
      <c r="H18409" s="38" t="s">
        <v>46263</v>
      </c>
      <c r="I18409" s="38" t="s">
        <v>8000</v>
      </c>
      <c r="J18409" s="40" t="s">
        <v>46262</v>
      </c>
    </row>
    <row r="18410" spans="1:10" x14ac:dyDescent="0.25">
      <c r="A18410" s="37" t="s">
        <v>28</v>
      </c>
      <c r="B18410" s="38" t="s">
        <v>46264</v>
      </c>
      <c r="C18410" s="1" t="str">
        <f t="shared" si="287"/>
        <v>34173789-ITAÚ UNIBANCO S.A.</v>
      </c>
      <c r="D18410" s="39" t="s">
        <v>6966</v>
      </c>
      <c r="E18410" s="38" t="s">
        <v>6967</v>
      </c>
      <c r="F18410" s="38" t="s">
        <v>43677</v>
      </c>
      <c r="G18410" s="38" t="s">
        <v>25</v>
      </c>
      <c r="H18410" s="38" t="s">
        <v>32288</v>
      </c>
      <c r="I18410" s="38" t="s">
        <v>7024</v>
      </c>
      <c r="J18410" s="40" t="s">
        <v>46264</v>
      </c>
    </row>
    <row r="18411" spans="1:10" x14ac:dyDescent="0.25">
      <c r="A18411" s="37" t="s">
        <v>28</v>
      </c>
      <c r="B18411" s="38" t="s">
        <v>46265</v>
      </c>
      <c r="C18411" s="1" t="str">
        <f t="shared" si="287"/>
        <v>34173790-ITAÚ UNIBANCO S.A.</v>
      </c>
      <c r="D18411" s="39" t="s">
        <v>6966</v>
      </c>
      <c r="E18411" s="38" t="s">
        <v>6967</v>
      </c>
      <c r="F18411" s="38" t="s">
        <v>43677</v>
      </c>
      <c r="G18411" s="38" t="s">
        <v>25</v>
      </c>
      <c r="H18411" s="38" t="s">
        <v>46266</v>
      </c>
      <c r="I18411" s="38" t="s">
        <v>7487</v>
      </c>
      <c r="J18411" s="40" t="s">
        <v>46265</v>
      </c>
    </row>
    <row r="18412" spans="1:10" x14ac:dyDescent="0.25">
      <c r="A18412" s="37" t="s">
        <v>28</v>
      </c>
      <c r="B18412" s="38" t="s">
        <v>46267</v>
      </c>
      <c r="C18412" s="1" t="str">
        <f t="shared" si="287"/>
        <v>34173791-ITAÚ UNIBANCO S.A.</v>
      </c>
      <c r="D18412" s="39" t="s">
        <v>6966</v>
      </c>
      <c r="E18412" s="38" t="s">
        <v>6967</v>
      </c>
      <c r="F18412" s="38" t="s">
        <v>43677</v>
      </c>
      <c r="G18412" s="38" t="s">
        <v>33</v>
      </c>
      <c r="H18412" s="38" t="s">
        <v>46268</v>
      </c>
      <c r="I18412" s="38" t="s">
        <v>9565</v>
      </c>
      <c r="J18412" s="40" t="s">
        <v>46267</v>
      </c>
    </row>
    <row r="18413" spans="1:10" x14ac:dyDescent="0.25">
      <c r="A18413" s="37" t="s">
        <v>28</v>
      </c>
      <c r="B18413" s="38" t="s">
        <v>46269</v>
      </c>
      <c r="C18413" s="1" t="str">
        <f t="shared" si="287"/>
        <v>34173792-ITAÚ UNIBANCO S.A.</v>
      </c>
      <c r="D18413" s="39" t="s">
        <v>6966</v>
      </c>
      <c r="E18413" s="38" t="s">
        <v>6967</v>
      </c>
      <c r="F18413" s="38" t="s">
        <v>43677</v>
      </c>
      <c r="G18413" s="38" t="s">
        <v>33</v>
      </c>
      <c r="H18413" s="38" t="s">
        <v>46270</v>
      </c>
      <c r="I18413" s="38" t="s">
        <v>17774</v>
      </c>
      <c r="J18413" s="40" t="s">
        <v>46269</v>
      </c>
    </row>
    <row r="18414" spans="1:10" x14ac:dyDescent="0.25">
      <c r="A18414" s="37" t="s">
        <v>28</v>
      </c>
      <c r="B18414" s="38" t="s">
        <v>46271</v>
      </c>
      <c r="C18414" s="1" t="str">
        <f t="shared" si="287"/>
        <v>34173793-ITAÚ UNIBANCO S.A.</v>
      </c>
      <c r="D18414" s="39" t="s">
        <v>6966</v>
      </c>
      <c r="E18414" s="38" t="s">
        <v>6967</v>
      </c>
      <c r="F18414" s="38" t="s">
        <v>43677</v>
      </c>
      <c r="G18414" s="38" t="s">
        <v>33</v>
      </c>
      <c r="H18414" s="38" t="s">
        <v>46272</v>
      </c>
      <c r="I18414" s="38" t="s">
        <v>12035</v>
      </c>
      <c r="J18414" s="40" t="s">
        <v>46271</v>
      </c>
    </row>
    <row r="18415" spans="1:10" x14ac:dyDescent="0.25">
      <c r="A18415" s="37" t="s">
        <v>28</v>
      </c>
      <c r="B18415" s="38" t="s">
        <v>46273</v>
      </c>
      <c r="C18415" s="1" t="str">
        <f t="shared" si="287"/>
        <v>34173794-ITAÚ UNIBANCO S.A.</v>
      </c>
      <c r="D18415" s="39" t="s">
        <v>6966</v>
      </c>
      <c r="E18415" s="38" t="s">
        <v>6967</v>
      </c>
      <c r="F18415" s="38" t="s">
        <v>43677</v>
      </c>
      <c r="G18415" s="38" t="s">
        <v>33</v>
      </c>
      <c r="H18415" s="38" t="s">
        <v>46274</v>
      </c>
      <c r="I18415" s="38" t="s">
        <v>12836</v>
      </c>
      <c r="J18415" s="40" t="s">
        <v>46273</v>
      </c>
    </row>
    <row r="18416" spans="1:10" x14ac:dyDescent="0.25">
      <c r="A18416" s="37" t="s">
        <v>28</v>
      </c>
      <c r="B18416" s="38" t="s">
        <v>46275</v>
      </c>
      <c r="C18416" s="1" t="str">
        <f t="shared" si="287"/>
        <v>34173795-ITAÚ UNIBANCO S.A.</v>
      </c>
      <c r="D18416" s="39" t="s">
        <v>6966</v>
      </c>
      <c r="E18416" s="38" t="s">
        <v>6967</v>
      </c>
      <c r="F18416" s="38" t="s">
        <v>43677</v>
      </c>
      <c r="G18416" s="38" t="s">
        <v>25</v>
      </c>
      <c r="H18416" s="38" t="s">
        <v>46276</v>
      </c>
      <c r="I18416" s="38" t="s">
        <v>11136</v>
      </c>
      <c r="J18416" s="40" t="s">
        <v>46275</v>
      </c>
    </row>
    <row r="18417" spans="1:10" x14ac:dyDescent="0.25">
      <c r="A18417" s="37" t="s">
        <v>28</v>
      </c>
      <c r="B18417" s="38" t="s">
        <v>46277</v>
      </c>
      <c r="C18417" s="1" t="str">
        <f t="shared" si="287"/>
        <v>34173796-ITAÚ UNIBANCO S.A.</v>
      </c>
      <c r="D18417" s="39" t="s">
        <v>6966</v>
      </c>
      <c r="E18417" s="38" t="s">
        <v>6967</v>
      </c>
      <c r="F18417" s="38" t="s">
        <v>43677</v>
      </c>
      <c r="G18417" s="38" t="s">
        <v>33</v>
      </c>
      <c r="H18417" s="38" t="s">
        <v>46278</v>
      </c>
      <c r="I18417" s="38" t="s">
        <v>12962</v>
      </c>
      <c r="J18417" s="40" t="s">
        <v>46277</v>
      </c>
    </row>
    <row r="18418" spans="1:10" x14ac:dyDescent="0.25">
      <c r="A18418" s="37" t="s">
        <v>28</v>
      </c>
      <c r="B18418" s="38" t="s">
        <v>46279</v>
      </c>
      <c r="C18418" s="1" t="str">
        <f t="shared" si="287"/>
        <v>34173797-ITAÚ UNIBANCO S.A.</v>
      </c>
      <c r="D18418" s="39" t="s">
        <v>6966</v>
      </c>
      <c r="E18418" s="38" t="s">
        <v>6967</v>
      </c>
      <c r="F18418" s="38" t="s">
        <v>43677</v>
      </c>
      <c r="G18418" s="38" t="s">
        <v>25</v>
      </c>
      <c r="H18418" s="38" t="s">
        <v>46280</v>
      </c>
      <c r="I18418" s="38" t="s">
        <v>8218</v>
      </c>
      <c r="J18418" s="40" t="s">
        <v>46279</v>
      </c>
    </row>
    <row r="18419" spans="1:10" x14ac:dyDescent="0.25">
      <c r="A18419" s="37" t="s">
        <v>28</v>
      </c>
      <c r="B18419" s="38" t="s">
        <v>46281</v>
      </c>
      <c r="C18419" s="1" t="str">
        <f t="shared" si="287"/>
        <v>34173798-ITAÚ UNIBANCO S.A.</v>
      </c>
      <c r="D18419" s="39" t="s">
        <v>6966</v>
      </c>
      <c r="E18419" s="38" t="s">
        <v>6967</v>
      </c>
      <c r="F18419" s="38" t="s">
        <v>43677</v>
      </c>
      <c r="G18419" s="38" t="s">
        <v>33</v>
      </c>
      <c r="H18419" s="38" t="s">
        <v>46282</v>
      </c>
      <c r="I18419" s="38" t="s">
        <v>13125</v>
      </c>
      <c r="J18419" s="40" t="s">
        <v>46281</v>
      </c>
    </row>
    <row r="18420" spans="1:10" x14ac:dyDescent="0.25">
      <c r="A18420" s="37" t="s">
        <v>28</v>
      </c>
      <c r="B18420" s="38" t="s">
        <v>46283</v>
      </c>
      <c r="C18420" s="1" t="str">
        <f t="shared" si="287"/>
        <v>34173799-ITAÚ UNIBANCO S.A.</v>
      </c>
      <c r="D18420" s="39" t="s">
        <v>6966</v>
      </c>
      <c r="E18420" s="38" t="s">
        <v>6967</v>
      </c>
      <c r="F18420" s="38" t="s">
        <v>43677</v>
      </c>
      <c r="G18420" s="38" t="s">
        <v>25</v>
      </c>
      <c r="H18420" s="38" t="s">
        <v>46284</v>
      </c>
      <c r="I18420" s="38" t="s">
        <v>9037</v>
      </c>
      <c r="J18420" s="40" t="s">
        <v>46283</v>
      </c>
    </row>
    <row r="18421" spans="1:10" x14ac:dyDescent="0.25">
      <c r="A18421" s="37" t="s">
        <v>28</v>
      </c>
      <c r="B18421" s="38" t="s">
        <v>46285</v>
      </c>
      <c r="C18421" s="1" t="str">
        <f t="shared" si="287"/>
        <v>34173803-ITAÚ UNIBANCO S.A.</v>
      </c>
      <c r="D18421" s="39" t="s">
        <v>6966</v>
      </c>
      <c r="E18421" s="38" t="s">
        <v>6967</v>
      </c>
      <c r="F18421" s="38" t="s">
        <v>43677</v>
      </c>
      <c r="G18421" s="38" t="s">
        <v>25</v>
      </c>
      <c r="H18421" s="38" t="s">
        <v>46286</v>
      </c>
      <c r="I18421" s="38" t="s">
        <v>7024</v>
      </c>
      <c r="J18421" s="40" t="s">
        <v>46285</v>
      </c>
    </row>
    <row r="18422" spans="1:10" x14ac:dyDescent="0.25">
      <c r="A18422" s="37" t="s">
        <v>28</v>
      </c>
      <c r="B18422" s="38" t="s">
        <v>46287</v>
      </c>
      <c r="C18422" s="1" t="str">
        <f t="shared" si="287"/>
        <v>34173804-ITAÚ UNIBANCO S.A.</v>
      </c>
      <c r="D18422" s="39" t="s">
        <v>6966</v>
      </c>
      <c r="E18422" s="38" t="s">
        <v>6967</v>
      </c>
      <c r="F18422" s="38" t="s">
        <v>43677</v>
      </c>
      <c r="G18422" s="38" t="s">
        <v>35</v>
      </c>
      <c r="H18422" s="38" t="s">
        <v>46288</v>
      </c>
      <c r="I18422" s="38" t="s">
        <v>7070</v>
      </c>
      <c r="J18422" s="40" t="s">
        <v>46287</v>
      </c>
    </row>
    <row r="18423" spans="1:10" x14ac:dyDescent="0.25">
      <c r="A18423" s="37" t="s">
        <v>28</v>
      </c>
      <c r="B18423" s="38" t="s">
        <v>46289</v>
      </c>
      <c r="C18423" s="1" t="str">
        <f t="shared" si="287"/>
        <v>34173805-ITAÚ UNIBANCO S.A.</v>
      </c>
      <c r="D18423" s="39" t="s">
        <v>6966</v>
      </c>
      <c r="E18423" s="38" t="s">
        <v>6967</v>
      </c>
      <c r="F18423" s="38" t="s">
        <v>43677</v>
      </c>
      <c r="G18423" s="38" t="s">
        <v>33</v>
      </c>
      <c r="H18423" s="38" t="s">
        <v>46290</v>
      </c>
      <c r="I18423" s="38" t="s">
        <v>17815</v>
      </c>
      <c r="J18423" s="40" t="s">
        <v>46289</v>
      </c>
    </row>
    <row r="18424" spans="1:10" x14ac:dyDescent="0.25">
      <c r="A18424" s="37" t="s">
        <v>28</v>
      </c>
      <c r="B18424" s="38" t="s">
        <v>46291</v>
      </c>
      <c r="C18424" s="1" t="str">
        <f t="shared" si="287"/>
        <v>34173807-ITAÚ UNIBANCO S.A.</v>
      </c>
      <c r="D18424" s="39" t="s">
        <v>6966</v>
      </c>
      <c r="E18424" s="38" t="s">
        <v>6967</v>
      </c>
      <c r="F18424" s="38" t="s">
        <v>43677</v>
      </c>
      <c r="G18424" s="38" t="s">
        <v>25</v>
      </c>
      <c r="H18424" s="38" t="s">
        <v>46292</v>
      </c>
      <c r="I18424" s="38" t="s">
        <v>7024</v>
      </c>
      <c r="J18424" s="40" t="s">
        <v>46291</v>
      </c>
    </row>
    <row r="18425" spans="1:10" x14ac:dyDescent="0.25">
      <c r="A18425" s="37" t="s">
        <v>28</v>
      </c>
      <c r="B18425" s="38" t="s">
        <v>46293</v>
      </c>
      <c r="C18425" s="1" t="str">
        <f t="shared" si="287"/>
        <v>34173809-ITAÚ UNIBANCO S.A.</v>
      </c>
      <c r="D18425" s="39" t="s">
        <v>6966</v>
      </c>
      <c r="E18425" s="38" t="s">
        <v>6967</v>
      </c>
      <c r="F18425" s="38" t="s">
        <v>43677</v>
      </c>
      <c r="G18425" s="38" t="s">
        <v>25</v>
      </c>
      <c r="H18425" s="38" t="s">
        <v>46294</v>
      </c>
      <c r="I18425" s="38" t="s">
        <v>8815</v>
      </c>
      <c r="J18425" s="40" t="s">
        <v>46293</v>
      </c>
    </row>
    <row r="18426" spans="1:10" x14ac:dyDescent="0.25">
      <c r="A18426" s="37" t="s">
        <v>28</v>
      </c>
      <c r="B18426" s="38" t="s">
        <v>46295</v>
      </c>
      <c r="C18426" s="1" t="str">
        <f t="shared" si="287"/>
        <v>34173810-ITAÚ UNIBANCO S.A.</v>
      </c>
      <c r="D18426" s="39" t="s">
        <v>6966</v>
      </c>
      <c r="E18426" s="38" t="s">
        <v>6967</v>
      </c>
      <c r="F18426" s="38" t="s">
        <v>43677</v>
      </c>
      <c r="G18426" s="38" t="s">
        <v>33</v>
      </c>
      <c r="H18426" s="38" t="s">
        <v>46296</v>
      </c>
      <c r="I18426" s="38" t="s">
        <v>8515</v>
      </c>
      <c r="J18426" s="40" t="s">
        <v>46295</v>
      </c>
    </row>
    <row r="18427" spans="1:10" x14ac:dyDescent="0.25">
      <c r="A18427" s="37" t="s">
        <v>28</v>
      </c>
      <c r="B18427" s="38" t="s">
        <v>46297</v>
      </c>
      <c r="C18427" s="1" t="str">
        <f t="shared" si="287"/>
        <v>34173811-ITAÚ UNIBANCO S.A.</v>
      </c>
      <c r="D18427" s="39" t="s">
        <v>6966</v>
      </c>
      <c r="E18427" s="38" t="s">
        <v>6967</v>
      </c>
      <c r="F18427" s="38" t="s">
        <v>43677</v>
      </c>
      <c r="G18427" s="38" t="s">
        <v>33</v>
      </c>
      <c r="H18427" s="38" t="s">
        <v>46298</v>
      </c>
      <c r="I18427" s="38" t="s">
        <v>6996</v>
      </c>
      <c r="J18427" s="40" t="s">
        <v>46297</v>
      </c>
    </row>
    <row r="18428" spans="1:10" x14ac:dyDescent="0.25">
      <c r="A18428" s="37" t="s">
        <v>28</v>
      </c>
      <c r="B18428" s="38" t="s">
        <v>46299</v>
      </c>
      <c r="C18428" s="1" t="str">
        <f t="shared" si="287"/>
        <v>34173812-ITAÚ UNIBANCO S.A.</v>
      </c>
      <c r="D18428" s="39" t="s">
        <v>6966</v>
      </c>
      <c r="E18428" s="38" t="s">
        <v>6967</v>
      </c>
      <c r="F18428" s="38" t="s">
        <v>43677</v>
      </c>
      <c r="G18428" s="38" t="s">
        <v>33</v>
      </c>
      <c r="H18428" s="38" t="s">
        <v>46300</v>
      </c>
      <c r="I18428" s="38" t="s">
        <v>6996</v>
      </c>
      <c r="J18428" s="40" t="s">
        <v>46299</v>
      </c>
    </row>
    <row r="18429" spans="1:10" x14ac:dyDescent="0.25">
      <c r="A18429" s="37" t="s">
        <v>28</v>
      </c>
      <c r="B18429" s="38" t="s">
        <v>46301</v>
      </c>
      <c r="C18429" s="1" t="str">
        <f t="shared" si="287"/>
        <v>34173813-ITAÚ UNIBANCO S.A.</v>
      </c>
      <c r="D18429" s="39" t="s">
        <v>6966</v>
      </c>
      <c r="E18429" s="38" t="s">
        <v>6967</v>
      </c>
      <c r="F18429" s="38" t="s">
        <v>43677</v>
      </c>
      <c r="G18429" s="38" t="s">
        <v>33</v>
      </c>
      <c r="H18429" s="38" t="s">
        <v>46302</v>
      </c>
      <c r="I18429" s="38" t="s">
        <v>6996</v>
      </c>
      <c r="J18429" s="40" t="s">
        <v>46301</v>
      </c>
    </row>
    <row r="18430" spans="1:10" x14ac:dyDescent="0.25">
      <c r="A18430" s="37" t="s">
        <v>28</v>
      </c>
      <c r="B18430" s="38" t="s">
        <v>46303</v>
      </c>
      <c r="C18430" s="1" t="str">
        <f t="shared" si="287"/>
        <v>34173814-ITAÚ UNIBANCO S.A.</v>
      </c>
      <c r="D18430" s="39" t="s">
        <v>6966</v>
      </c>
      <c r="E18430" s="38" t="s">
        <v>6967</v>
      </c>
      <c r="F18430" s="38" t="s">
        <v>43677</v>
      </c>
      <c r="G18430" s="38" t="s">
        <v>25</v>
      </c>
      <c r="H18430" s="38" t="s">
        <v>46304</v>
      </c>
      <c r="I18430" s="38" t="s">
        <v>7128</v>
      </c>
      <c r="J18430" s="40" t="s">
        <v>46303</v>
      </c>
    </row>
    <row r="18431" spans="1:10" x14ac:dyDescent="0.25">
      <c r="A18431" s="37" t="s">
        <v>28</v>
      </c>
      <c r="B18431" s="38" t="s">
        <v>46305</v>
      </c>
      <c r="C18431" s="1" t="str">
        <f t="shared" si="287"/>
        <v>34173815-ITAÚ UNIBANCO S.A.</v>
      </c>
      <c r="D18431" s="39" t="s">
        <v>6966</v>
      </c>
      <c r="E18431" s="38" t="s">
        <v>6967</v>
      </c>
      <c r="F18431" s="38" t="s">
        <v>43677</v>
      </c>
      <c r="G18431" s="38" t="s">
        <v>25</v>
      </c>
      <c r="H18431" s="38" t="s">
        <v>46306</v>
      </c>
      <c r="I18431" s="38" t="s">
        <v>6964</v>
      </c>
      <c r="J18431" s="40" t="s">
        <v>46305</v>
      </c>
    </row>
    <row r="18432" spans="1:10" x14ac:dyDescent="0.25">
      <c r="A18432" s="37" t="s">
        <v>28</v>
      </c>
      <c r="B18432" s="38" t="s">
        <v>46307</v>
      </c>
      <c r="C18432" s="1" t="str">
        <f t="shared" si="287"/>
        <v>34173817-ITAÚ UNIBANCO S.A.</v>
      </c>
      <c r="D18432" s="39" t="s">
        <v>6966</v>
      </c>
      <c r="E18432" s="38" t="s">
        <v>6967</v>
      </c>
      <c r="F18432" s="38" t="s">
        <v>43677</v>
      </c>
      <c r="G18432" s="38" t="s">
        <v>25</v>
      </c>
      <c r="H18432" s="38" t="s">
        <v>46308</v>
      </c>
      <c r="I18432" s="38" t="s">
        <v>7534</v>
      </c>
      <c r="J18432" s="40" t="s">
        <v>46307</v>
      </c>
    </row>
    <row r="18433" spans="1:10" x14ac:dyDescent="0.25">
      <c r="A18433" s="37" t="s">
        <v>28</v>
      </c>
      <c r="B18433" s="38" t="s">
        <v>46309</v>
      </c>
      <c r="C18433" s="1" t="str">
        <f t="shared" si="287"/>
        <v>34173820-ITAÚ UNIBANCO S.A.</v>
      </c>
      <c r="D18433" s="39" t="s">
        <v>6966</v>
      </c>
      <c r="E18433" s="38" t="s">
        <v>6967</v>
      </c>
      <c r="F18433" s="38" t="s">
        <v>43677</v>
      </c>
      <c r="G18433" s="38" t="s">
        <v>6969</v>
      </c>
      <c r="H18433" s="38" t="s">
        <v>46310</v>
      </c>
      <c r="I18433" s="38" t="s">
        <v>6971</v>
      </c>
      <c r="J18433" s="40" t="s">
        <v>46309</v>
      </c>
    </row>
    <row r="18434" spans="1:10" x14ac:dyDescent="0.25">
      <c r="A18434" s="37" t="s">
        <v>28</v>
      </c>
      <c r="B18434" s="38" t="s">
        <v>46311</v>
      </c>
      <c r="C18434" s="1" t="str">
        <f t="shared" si="287"/>
        <v>34173822-ITAÚ UNIBANCO S.A.</v>
      </c>
      <c r="D18434" s="39" t="s">
        <v>6966</v>
      </c>
      <c r="E18434" s="38" t="s">
        <v>6967</v>
      </c>
      <c r="F18434" s="38" t="s">
        <v>43677</v>
      </c>
      <c r="G18434" s="38" t="s">
        <v>33</v>
      </c>
      <c r="H18434" s="38" t="s">
        <v>46312</v>
      </c>
      <c r="I18434" s="38" t="s">
        <v>6996</v>
      </c>
      <c r="J18434" s="40" t="s">
        <v>46311</v>
      </c>
    </row>
    <row r="18435" spans="1:10" x14ac:dyDescent="0.25">
      <c r="A18435" s="37" t="s">
        <v>28</v>
      </c>
      <c r="B18435" s="38" t="s">
        <v>46313</v>
      </c>
      <c r="C18435" s="1" t="str">
        <f t="shared" ref="C18435:C18498" si="288">CONCATENATE(B18435,"-",F18435)</f>
        <v>34173823-ITAÚ UNIBANCO S.A.</v>
      </c>
      <c r="D18435" s="39" t="s">
        <v>6966</v>
      </c>
      <c r="E18435" s="38" t="s">
        <v>6967</v>
      </c>
      <c r="F18435" s="38" t="s">
        <v>43677</v>
      </c>
      <c r="G18435" s="38" t="s">
        <v>33</v>
      </c>
      <c r="H18435" s="38" t="s">
        <v>46314</v>
      </c>
      <c r="I18435" s="38" t="s">
        <v>9760</v>
      </c>
      <c r="J18435" s="40" t="s">
        <v>46313</v>
      </c>
    </row>
    <row r="18436" spans="1:10" x14ac:dyDescent="0.25">
      <c r="A18436" s="37" t="s">
        <v>28</v>
      </c>
      <c r="B18436" s="38" t="s">
        <v>46315</v>
      </c>
      <c r="C18436" s="1" t="str">
        <f t="shared" si="288"/>
        <v>34173824-ITAÚ UNIBANCO S.A.</v>
      </c>
      <c r="D18436" s="39" t="s">
        <v>6966</v>
      </c>
      <c r="E18436" s="38" t="s">
        <v>6967</v>
      </c>
      <c r="F18436" s="38" t="s">
        <v>43677</v>
      </c>
      <c r="G18436" s="38" t="s">
        <v>33</v>
      </c>
      <c r="H18436" s="38" t="s">
        <v>46316</v>
      </c>
      <c r="I18436" s="38" t="s">
        <v>9119</v>
      </c>
      <c r="J18436" s="40" t="s">
        <v>46315</v>
      </c>
    </row>
    <row r="18437" spans="1:10" x14ac:dyDescent="0.25">
      <c r="A18437" s="37" t="s">
        <v>28</v>
      </c>
      <c r="B18437" s="38" t="s">
        <v>46317</v>
      </c>
      <c r="C18437" s="1" t="str">
        <f t="shared" si="288"/>
        <v>34173825-ITAÚ UNIBANCO S.A.</v>
      </c>
      <c r="D18437" s="39" t="s">
        <v>6966</v>
      </c>
      <c r="E18437" s="38" t="s">
        <v>6967</v>
      </c>
      <c r="F18437" s="38" t="s">
        <v>43677</v>
      </c>
      <c r="G18437" s="38" t="s">
        <v>33</v>
      </c>
      <c r="H18437" s="38" t="s">
        <v>46318</v>
      </c>
      <c r="I18437" s="38" t="s">
        <v>8997</v>
      </c>
      <c r="J18437" s="40" t="s">
        <v>46317</v>
      </c>
    </row>
    <row r="18438" spans="1:10" x14ac:dyDescent="0.25">
      <c r="A18438" s="37" t="s">
        <v>28</v>
      </c>
      <c r="B18438" s="38" t="s">
        <v>46319</v>
      </c>
      <c r="C18438" s="1" t="str">
        <f t="shared" si="288"/>
        <v>34173826-ITAÚ UNIBANCO S.A.</v>
      </c>
      <c r="D18438" s="39" t="s">
        <v>6966</v>
      </c>
      <c r="E18438" s="38" t="s">
        <v>6967</v>
      </c>
      <c r="F18438" s="38" t="s">
        <v>43677</v>
      </c>
      <c r="G18438" s="38" t="s">
        <v>35</v>
      </c>
      <c r="H18438" s="38" t="s">
        <v>46320</v>
      </c>
      <c r="I18438" s="38" t="s">
        <v>17430</v>
      </c>
      <c r="J18438" s="40" t="s">
        <v>46319</v>
      </c>
    </row>
    <row r="18439" spans="1:10" x14ac:dyDescent="0.25">
      <c r="A18439" s="37" t="s">
        <v>28</v>
      </c>
      <c r="B18439" s="38" t="s">
        <v>46321</v>
      </c>
      <c r="C18439" s="1" t="str">
        <f t="shared" si="288"/>
        <v>34173827-ITAÚ UNIBANCO S.A.</v>
      </c>
      <c r="D18439" s="39" t="s">
        <v>6966</v>
      </c>
      <c r="E18439" s="38" t="s">
        <v>6967</v>
      </c>
      <c r="F18439" s="38" t="s">
        <v>43677</v>
      </c>
      <c r="G18439" s="38" t="s">
        <v>6991</v>
      </c>
      <c r="H18439" s="38" t="s">
        <v>46322</v>
      </c>
      <c r="I18439" s="38" t="s">
        <v>6993</v>
      </c>
      <c r="J18439" s="40" t="s">
        <v>46321</v>
      </c>
    </row>
    <row r="18440" spans="1:10" x14ac:dyDescent="0.25">
      <c r="A18440" s="37" t="s">
        <v>28</v>
      </c>
      <c r="B18440" s="38" t="s">
        <v>46323</v>
      </c>
      <c r="C18440" s="1" t="str">
        <f t="shared" si="288"/>
        <v>34173828-ITAÚ UNIBANCO S.A.</v>
      </c>
      <c r="D18440" s="39" t="s">
        <v>6966</v>
      </c>
      <c r="E18440" s="38" t="s">
        <v>6967</v>
      </c>
      <c r="F18440" s="38" t="s">
        <v>43677</v>
      </c>
      <c r="G18440" s="38" t="s">
        <v>35</v>
      </c>
      <c r="H18440" s="38" t="s">
        <v>46324</v>
      </c>
      <c r="I18440" s="38" t="s">
        <v>7070</v>
      </c>
      <c r="J18440" s="40" t="s">
        <v>46323</v>
      </c>
    </row>
    <row r="18441" spans="1:10" x14ac:dyDescent="0.25">
      <c r="A18441" s="37" t="s">
        <v>28</v>
      </c>
      <c r="B18441" s="38" t="s">
        <v>46325</v>
      </c>
      <c r="C18441" s="1" t="str">
        <f t="shared" si="288"/>
        <v>34173829-ITAÚ UNIBANCO S.A.</v>
      </c>
      <c r="D18441" s="39" t="s">
        <v>6966</v>
      </c>
      <c r="E18441" s="38" t="s">
        <v>6967</v>
      </c>
      <c r="F18441" s="38" t="s">
        <v>43677</v>
      </c>
      <c r="G18441" s="38" t="s">
        <v>25</v>
      </c>
      <c r="H18441" s="38" t="s">
        <v>46326</v>
      </c>
      <c r="I18441" s="38" t="s">
        <v>14551</v>
      </c>
      <c r="J18441" s="40" t="s">
        <v>46325</v>
      </c>
    </row>
    <row r="18442" spans="1:10" x14ac:dyDescent="0.25">
      <c r="A18442" s="37" t="s">
        <v>28</v>
      </c>
      <c r="B18442" s="38" t="s">
        <v>46327</v>
      </c>
      <c r="C18442" s="1" t="str">
        <f t="shared" si="288"/>
        <v>34173830-ITAÚ UNIBANCO S.A.</v>
      </c>
      <c r="D18442" s="39" t="s">
        <v>6966</v>
      </c>
      <c r="E18442" s="38" t="s">
        <v>6967</v>
      </c>
      <c r="F18442" s="38" t="s">
        <v>43677</v>
      </c>
      <c r="G18442" s="38" t="s">
        <v>6969</v>
      </c>
      <c r="H18442" s="38" t="s">
        <v>34102</v>
      </c>
      <c r="I18442" s="38" t="s">
        <v>6971</v>
      </c>
      <c r="J18442" s="40" t="s">
        <v>46327</v>
      </c>
    </row>
    <row r="18443" spans="1:10" x14ac:dyDescent="0.25">
      <c r="A18443" s="37" t="s">
        <v>28</v>
      </c>
      <c r="B18443" s="38" t="s">
        <v>46328</v>
      </c>
      <c r="C18443" s="1" t="str">
        <f t="shared" si="288"/>
        <v>34173831-ITAÚ UNIBANCO S.A.</v>
      </c>
      <c r="D18443" s="39" t="s">
        <v>6966</v>
      </c>
      <c r="E18443" s="38" t="s">
        <v>6967</v>
      </c>
      <c r="F18443" s="38" t="s">
        <v>43677</v>
      </c>
      <c r="G18443" s="38" t="s">
        <v>6969</v>
      </c>
      <c r="H18443" s="38" t="s">
        <v>46329</v>
      </c>
      <c r="I18443" s="38" t="s">
        <v>6971</v>
      </c>
      <c r="J18443" s="40" t="s">
        <v>46328</v>
      </c>
    </row>
    <row r="18444" spans="1:10" x14ac:dyDescent="0.25">
      <c r="A18444" s="37" t="s">
        <v>28</v>
      </c>
      <c r="B18444" s="38" t="s">
        <v>46330</v>
      </c>
      <c r="C18444" s="1" t="str">
        <f t="shared" si="288"/>
        <v>34173832-ITAÚ UNIBANCO S.A.</v>
      </c>
      <c r="D18444" s="39" t="s">
        <v>6966</v>
      </c>
      <c r="E18444" s="38" t="s">
        <v>6967</v>
      </c>
      <c r="F18444" s="38" t="s">
        <v>43677</v>
      </c>
      <c r="G18444" s="38" t="s">
        <v>35</v>
      </c>
      <c r="H18444" s="38" t="s">
        <v>46331</v>
      </c>
      <c r="I18444" s="38" t="s">
        <v>7070</v>
      </c>
      <c r="J18444" s="40" t="s">
        <v>46330</v>
      </c>
    </row>
    <row r="18445" spans="1:10" x14ac:dyDescent="0.25">
      <c r="A18445" s="37" t="s">
        <v>28</v>
      </c>
      <c r="B18445" s="38" t="s">
        <v>46332</v>
      </c>
      <c r="C18445" s="1" t="str">
        <f t="shared" si="288"/>
        <v>34173833-ITAÚ UNIBANCO S.A.</v>
      </c>
      <c r="D18445" s="39" t="s">
        <v>6966</v>
      </c>
      <c r="E18445" s="38" t="s">
        <v>6967</v>
      </c>
      <c r="F18445" s="38" t="s">
        <v>43677</v>
      </c>
      <c r="G18445" s="38" t="s">
        <v>33</v>
      </c>
      <c r="H18445" s="38" t="s">
        <v>46333</v>
      </c>
      <c r="I18445" s="38" t="s">
        <v>6996</v>
      </c>
      <c r="J18445" s="40" t="s">
        <v>46332</v>
      </c>
    </row>
    <row r="18446" spans="1:10" x14ac:dyDescent="0.25">
      <c r="A18446" s="37" t="s">
        <v>28</v>
      </c>
      <c r="B18446" s="38" t="s">
        <v>46334</v>
      </c>
      <c r="C18446" s="1" t="str">
        <f t="shared" si="288"/>
        <v>34173834-ITAÚ UNIBANCO S.A.</v>
      </c>
      <c r="D18446" s="39" t="s">
        <v>6966</v>
      </c>
      <c r="E18446" s="38" t="s">
        <v>6967</v>
      </c>
      <c r="F18446" s="38" t="s">
        <v>43677</v>
      </c>
      <c r="G18446" s="38" t="s">
        <v>33</v>
      </c>
      <c r="H18446" s="38" t="s">
        <v>46335</v>
      </c>
      <c r="I18446" s="38" t="s">
        <v>6996</v>
      </c>
      <c r="J18446" s="40" t="s">
        <v>46334</v>
      </c>
    </row>
    <row r="18447" spans="1:10" x14ac:dyDescent="0.25">
      <c r="A18447" s="37" t="s">
        <v>28</v>
      </c>
      <c r="B18447" s="38" t="s">
        <v>46336</v>
      </c>
      <c r="C18447" s="1" t="str">
        <f t="shared" si="288"/>
        <v>34173835-ITAÚ UNIBANCO S.A.</v>
      </c>
      <c r="D18447" s="39" t="s">
        <v>6966</v>
      </c>
      <c r="E18447" s="38" t="s">
        <v>6967</v>
      </c>
      <c r="F18447" s="38" t="s">
        <v>43677</v>
      </c>
      <c r="G18447" s="38" t="s">
        <v>33</v>
      </c>
      <c r="H18447" s="38" t="s">
        <v>46337</v>
      </c>
      <c r="I18447" s="38" t="s">
        <v>6996</v>
      </c>
      <c r="J18447" s="40" t="s">
        <v>46336</v>
      </c>
    </row>
    <row r="18448" spans="1:10" x14ac:dyDescent="0.25">
      <c r="A18448" s="37" t="s">
        <v>28</v>
      </c>
      <c r="B18448" s="38" t="s">
        <v>46338</v>
      </c>
      <c r="C18448" s="1" t="str">
        <f t="shared" si="288"/>
        <v>34173836-ITAÚ UNIBANCO S.A.</v>
      </c>
      <c r="D18448" s="39" t="s">
        <v>6966</v>
      </c>
      <c r="E18448" s="38" t="s">
        <v>6967</v>
      </c>
      <c r="F18448" s="38" t="s">
        <v>43677</v>
      </c>
      <c r="G18448" s="38" t="s">
        <v>33</v>
      </c>
      <c r="H18448" s="38" t="s">
        <v>46339</v>
      </c>
      <c r="I18448" s="38" t="s">
        <v>6996</v>
      </c>
      <c r="J18448" s="40" t="s">
        <v>46338</v>
      </c>
    </row>
    <row r="18449" spans="1:10" x14ac:dyDescent="0.25">
      <c r="A18449" s="37" t="s">
        <v>28</v>
      </c>
      <c r="B18449" s="38" t="s">
        <v>46340</v>
      </c>
      <c r="C18449" s="1" t="str">
        <f t="shared" si="288"/>
        <v>34173837-ITAÚ UNIBANCO S.A.</v>
      </c>
      <c r="D18449" s="39" t="s">
        <v>6966</v>
      </c>
      <c r="E18449" s="38" t="s">
        <v>6967</v>
      </c>
      <c r="F18449" s="38" t="s">
        <v>43677</v>
      </c>
      <c r="G18449" s="38" t="s">
        <v>33</v>
      </c>
      <c r="H18449" s="38" t="s">
        <v>46341</v>
      </c>
      <c r="I18449" s="38" t="s">
        <v>8000</v>
      </c>
      <c r="J18449" s="40" t="s">
        <v>46340</v>
      </c>
    </row>
    <row r="18450" spans="1:10" x14ac:dyDescent="0.25">
      <c r="A18450" s="37" t="s">
        <v>28</v>
      </c>
      <c r="B18450" s="38" t="s">
        <v>46342</v>
      </c>
      <c r="C18450" s="1" t="str">
        <f t="shared" si="288"/>
        <v>34173838-ITAÚ UNIBANCO S.A.</v>
      </c>
      <c r="D18450" s="39" t="s">
        <v>6966</v>
      </c>
      <c r="E18450" s="38" t="s">
        <v>6967</v>
      </c>
      <c r="F18450" s="38" t="s">
        <v>43677</v>
      </c>
      <c r="G18450" s="38" t="s">
        <v>33</v>
      </c>
      <c r="H18450" s="38" t="s">
        <v>46343</v>
      </c>
      <c r="I18450" s="38" t="s">
        <v>8515</v>
      </c>
      <c r="J18450" s="40" t="s">
        <v>46342</v>
      </c>
    </row>
    <row r="18451" spans="1:10" x14ac:dyDescent="0.25">
      <c r="A18451" s="37" t="s">
        <v>28</v>
      </c>
      <c r="B18451" s="38" t="s">
        <v>46344</v>
      </c>
      <c r="C18451" s="1" t="str">
        <f t="shared" si="288"/>
        <v>34173839-ITAÚ UNIBANCO S.A.</v>
      </c>
      <c r="D18451" s="39" t="s">
        <v>6966</v>
      </c>
      <c r="E18451" s="38" t="s">
        <v>6967</v>
      </c>
      <c r="F18451" s="38" t="s">
        <v>43677</v>
      </c>
      <c r="G18451" s="38" t="s">
        <v>33</v>
      </c>
      <c r="H18451" s="38" t="s">
        <v>46345</v>
      </c>
      <c r="I18451" s="38" t="s">
        <v>7388</v>
      </c>
      <c r="J18451" s="40" t="s">
        <v>46344</v>
      </c>
    </row>
    <row r="18452" spans="1:10" x14ac:dyDescent="0.25">
      <c r="A18452" s="37" t="s">
        <v>28</v>
      </c>
      <c r="B18452" s="38" t="s">
        <v>46346</v>
      </c>
      <c r="C18452" s="1" t="str">
        <f t="shared" si="288"/>
        <v>34173841-ITAÚ UNIBANCO S.A.</v>
      </c>
      <c r="D18452" s="39" t="s">
        <v>6966</v>
      </c>
      <c r="E18452" s="38" t="s">
        <v>6967</v>
      </c>
      <c r="F18452" s="38" t="s">
        <v>43677</v>
      </c>
      <c r="G18452" s="38" t="s">
        <v>34</v>
      </c>
      <c r="H18452" s="38" t="s">
        <v>46347</v>
      </c>
      <c r="I18452" s="38" t="s">
        <v>6999</v>
      </c>
      <c r="J18452" s="40" t="s">
        <v>46346</v>
      </c>
    </row>
    <row r="18453" spans="1:10" x14ac:dyDescent="0.25">
      <c r="A18453" s="37" t="s">
        <v>28</v>
      </c>
      <c r="B18453" s="38" t="s">
        <v>46348</v>
      </c>
      <c r="C18453" s="1" t="str">
        <f t="shared" si="288"/>
        <v>34173842-ITAÚ UNIBANCO S.A.</v>
      </c>
      <c r="D18453" s="39" t="s">
        <v>6966</v>
      </c>
      <c r="E18453" s="38" t="s">
        <v>6967</v>
      </c>
      <c r="F18453" s="38" t="s">
        <v>43677</v>
      </c>
      <c r="G18453" s="38" t="s">
        <v>33</v>
      </c>
      <c r="H18453" s="38" t="s">
        <v>46349</v>
      </c>
      <c r="I18453" s="38" t="s">
        <v>7311</v>
      </c>
      <c r="J18453" s="40" t="s">
        <v>46348</v>
      </c>
    </row>
    <row r="18454" spans="1:10" x14ac:dyDescent="0.25">
      <c r="A18454" s="37" t="s">
        <v>28</v>
      </c>
      <c r="B18454" s="38" t="s">
        <v>46350</v>
      </c>
      <c r="C18454" s="1" t="str">
        <f t="shared" si="288"/>
        <v>34173843-ITAÚ UNIBANCO S.A.</v>
      </c>
      <c r="D18454" s="39" t="s">
        <v>6966</v>
      </c>
      <c r="E18454" s="38" t="s">
        <v>6967</v>
      </c>
      <c r="F18454" s="38" t="s">
        <v>43677</v>
      </c>
      <c r="G18454" s="38" t="s">
        <v>33</v>
      </c>
      <c r="H18454" s="38" t="s">
        <v>46351</v>
      </c>
      <c r="I18454" s="38" t="s">
        <v>15097</v>
      </c>
      <c r="J18454" s="40" t="s">
        <v>46350</v>
      </c>
    </row>
    <row r="18455" spans="1:10" x14ac:dyDescent="0.25">
      <c r="A18455" s="37" t="s">
        <v>28</v>
      </c>
      <c r="B18455" s="38" t="s">
        <v>46352</v>
      </c>
      <c r="C18455" s="1" t="str">
        <f t="shared" si="288"/>
        <v>34173844-ITAÚ UNIBANCO S.A.</v>
      </c>
      <c r="D18455" s="39" t="s">
        <v>6966</v>
      </c>
      <c r="E18455" s="38" t="s">
        <v>6967</v>
      </c>
      <c r="F18455" s="38" t="s">
        <v>43677</v>
      </c>
      <c r="G18455" s="38" t="s">
        <v>33</v>
      </c>
      <c r="H18455" s="38" t="s">
        <v>46353</v>
      </c>
      <c r="I18455" s="38" t="s">
        <v>12995</v>
      </c>
      <c r="J18455" s="40" t="s">
        <v>46352</v>
      </c>
    </row>
    <row r="18456" spans="1:10" x14ac:dyDescent="0.25">
      <c r="A18456" s="37" t="s">
        <v>28</v>
      </c>
      <c r="B18456" s="38" t="s">
        <v>46354</v>
      </c>
      <c r="C18456" s="1" t="str">
        <f t="shared" si="288"/>
        <v>34173845-ITAÚ UNIBANCO S.A.</v>
      </c>
      <c r="D18456" s="39" t="s">
        <v>6966</v>
      </c>
      <c r="E18456" s="38" t="s">
        <v>6967</v>
      </c>
      <c r="F18456" s="38" t="s">
        <v>43677</v>
      </c>
      <c r="G18456" s="38" t="s">
        <v>33</v>
      </c>
      <c r="H18456" s="38" t="s">
        <v>46355</v>
      </c>
      <c r="I18456" s="38" t="s">
        <v>9769</v>
      </c>
      <c r="J18456" s="40" t="s">
        <v>46354</v>
      </c>
    </row>
    <row r="18457" spans="1:10" x14ac:dyDescent="0.25">
      <c r="A18457" s="37" t="s">
        <v>28</v>
      </c>
      <c r="B18457" s="38" t="s">
        <v>46356</v>
      </c>
      <c r="C18457" s="1" t="str">
        <f t="shared" si="288"/>
        <v>34173846-ITAÚ UNIBANCO S.A.</v>
      </c>
      <c r="D18457" s="39" t="s">
        <v>6966</v>
      </c>
      <c r="E18457" s="38" t="s">
        <v>6967</v>
      </c>
      <c r="F18457" s="38" t="s">
        <v>43677</v>
      </c>
      <c r="G18457" s="38" t="s">
        <v>33</v>
      </c>
      <c r="H18457" s="38" t="s">
        <v>46357</v>
      </c>
      <c r="I18457" s="38" t="s">
        <v>13778</v>
      </c>
      <c r="J18457" s="40" t="s">
        <v>46356</v>
      </c>
    </row>
    <row r="18458" spans="1:10" x14ac:dyDescent="0.25">
      <c r="A18458" s="37" t="s">
        <v>28</v>
      </c>
      <c r="B18458" s="38" t="s">
        <v>46358</v>
      </c>
      <c r="C18458" s="1" t="str">
        <f t="shared" si="288"/>
        <v>34173847-ITAÚ UNIBANCO S.A.</v>
      </c>
      <c r="D18458" s="39" t="s">
        <v>6966</v>
      </c>
      <c r="E18458" s="38" t="s">
        <v>6967</v>
      </c>
      <c r="F18458" s="38" t="s">
        <v>43677</v>
      </c>
      <c r="G18458" s="38" t="s">
        <v>33</v>
      </c>
      <c r="H18458" s="38" t="s">
        <v>46359</v>
      </c>
      <c r="I18458" s="38" t="s">
        <v>10918</v>
      </c>
      <c r="J18458" s="40" t="s">
        <v>46358</v>
      </c>
    </row>
    <row r="18459" spans="1:10" x14ac:dyDescent="0.25">
      <c r="A18459" s="37" t="s">
        <v>28</v>
      </c>
      <c r="B18459" s="38" t="s">
        <v>46360</v>
      </c>
      <c r="C18459" s="1" t="str">
        <f t="shared" si="288"/>
        <v>34173848-ITAÚ UNIBANCO S.A.</v>
      </c>
      <c r="D18459" s="39" t="s">
        <v>6966</v>
      </c>
      <c r="E18459" s="38" t="s">
        <v>6967</v>
      </c>
      <c r="F18459" s="38" t="s">
        <v>43677</v>
      </c>
      <c r="G18459" s="38" t="s">
        <v>33</v>
      </c>
      <c r="H18459" s="38" t="s">
        <v>46361</v>
      </c>
      <c r="I18459" s="38" t="s">
        <v>10900</v>
      </c>
      <c r="J18459" s="40" t="s">
        <v>46360</v>
      </c>
    </row>
    <row r="18460" spans="1:10" x14ac:dyDescent="0.25">
      <c r="A18460" s="37" t="s">
        <v>28</v>
      </c>
      <c r="B18460" s="38" t="s">
        <v>46362</v>
      </c>
      <c r="C18460" s="1" t="str">
        <f t="shared" si="288"/>
        <v>34173849-ITAÚ UNIBANCO S.A.</v>
      </c>
      <c r="D18460" s="39" t="s">
        <v>6966</v>
      </c>
      <c r="E18460" s="38" t="s">
        <v>6967</v>
      </c>
      <c r="F18460" s="38" t="s">
        <v>43677</v>
      </c>
      <c r="G18460" s="38" t="s">
        <v>33</v>
      </c>
      <c r="H18460" s="38" t="s">
        <v>46363</v>
      </c>
      <c r="I18460" s="38" t="s">
        <v>12328</v>
      </c>
      <c r="J18460" s="40" t="s">
        <v>46362</v>
      </c>
    </row>
    <row r="18461" spans="1:10" x14ac:dyDescent="0.25">
      <c r="A18461" s="37" t="s">
        <v>28</v>
      </c>
      <c r="B18461" s="38" t="s">
        <v>46364</v>
      </c>
      <c r="C18461" s="1" t="str">
        <f t="shared" si="288"/>
        <v>34173850-ITAÚ UNIBANCO S.A.</v>
      </c>
      <c r="D18461" s="39" t="s">
        <v>6966</v>
      </c>
      <c r="E18461" s="38" t="s">
        <v>6967</v>
      </c>
      <c r="F18461" s="38" t="s">
        <v>43677</v>
      </c>
      <c r="G18461" s="38" t="s">
        <v>6969</v>
      </c>
      <c r="H18461" s="38" t="s">
        <v>46365</v>
      </c>
      <c r="I18461" s="38" t="s">
        <v>6971</v>
      </c>
      <c r="J18461" s="40" t="s">
        <v>46364</v>
      </c>
    </row>
    <row r="18462" spans="1:10" x14ac:dyDescent="0.25">
      <c r="A18462" s="37" t="s">
        <v>28</v>
      </c>
      <c r="B18462" s="38" t="s">
        <v>46366</v>
      </c>
      <c r="C18462" s="1" t="str">
        <f t="shared" si="288"/>
        <v>34173852-ITAÚ UNIBANCO S.A.</v>
      </c>
      <c r="D18462" s="39" t="s">
        <v>6966</v>
      </c>
      <c r="E18462" s="38" t="s">
        <v>6967</v>
      </c>
      <c r="F18462" s="38" t="s">
        <v>43677</v>
      </c>
      <c r="G18462" s="38" t="s">
        <v>33</v>
      </c>
      <c r="H18462" s="38" t="s">
        <v>46367</v>
      </c>
      <c r="I18462" s="38" t="s">
        <v>9802</v>
      </c>
      <c r="J18462" s="40" t="s">
        <v>46366</v>
      </c>
    </row>
    <row r="18463" spans="1:10" x14ac:dyDescent="0.25">
      <c r="A18463" s="37" t="s">
        <v>28</v>
      </c>
      <c r="B18463" s="38" t="s">
        <v>46368</v>
      </c>
      <c r="C18463" s="1" t="str">
        <f t="shared" si="288"/>
        <v>34173853-ITAÚ UNIBANCO S.A.</v>
      </c>
      <c r="D18463" s="39" t="s">
        <v>6966</v>
      </c>
      <c r="E18463" s="38" t="s">
        <v>6967</v>
      </c>
      <c r="F18463" s="38" t="s">
        <v>43677</v>
      </c>
      <c r="G18463" s="38" t="s">
        <v>33</v>
      </c>
      <c r="H18463" s="38" t="s">
        <v>46369</v>
      </c>
      <c r="I18463" s="38" t="s">
        <v>13561</v>
      </c>
      <c r="J18463" s="40" t="s">
        <v>46368</v>
      </c>
    </row>
    <row r="18464" spans="1:10" x14ac:dyDescent="0.25">
      <c r="A18464" s="37" t="s">
        <v>28</v>
      </c>
      <c r="B18464" s="38" t="s">
        <v>46370</v>
      </c>
      <c r="C18464" s="1" t="str">
        <f t="shared" si="288"/>
        <v>34173854-ITAÚ UNIBANCO S.A.</v>
      </c>
      <c r="D18464" s="39" t="s">
        <v>6966</v>
      </c>
      <c r="E18464" s="38" t="s">
        <v>6967</v>
      </c>
      <c r="F18464" s="38" t="s">
        <v>43677</v>
      </c>
      <c r="G18464" s="38" t="s">
        <v>33</v>
      </c>
      <c r="H18464" s="38" t="s">
        <v>46371</v>
      </c>
      <c r="I18464" s="38" t="s">
        <v>13301</v>
      </c>
      <c r="J18464" s="40" t="s">
        <v>46370</v>
      </c>
    </row>
    <row r="18465" spans="1:10" x14ac:dyDescent="0.25">
      <c r="A18465" s="37" t="s">
        <v>28</v>
      </c>
      <c r="B18465" s="38" t="s">
        <v>46372</v>
      </c>
      <c r="C18465" s="1" t="str">
        <f t="shared" si="288"/>
        <v>34173855-ITAÚ UNIBANCO S.A.</v>
      </c>
      <c r="D18465" s="39" t="s">
        <v>6966</v>
      </c>
      <c r="E18465" s="38" t="s">
        <v>6967</v>
      </c>
      <c r="F18465" s="38" t="s">
        <v>43677</v>
      </c>
      <c r="G18465" s="38" t="s">
        <v>33</v>
      </c>
      <c r="H18465" s="38" t="s">
        <v>46373</v>
      </c>
      <c r="I18465" s="38" t="s">
        <v>11725</v>
      </c>
      <c r="J18465" s="40" t="s">
        <v>46372</v>
      </c>
    </row>
    <row r="18466" spans="1:10" x14ac:dyDescent="0.25">
      <c r="A18466" s="37" t="s">
        <v>28</v>
      </c>
      <c r="B18466" s="38" t="s">
        <v>46374</v>
      </c>
      <c r="C18466" s="1" t="str">
        <f t="shared" si="288"/>
        <v>34173857-ITAÚ UNIBANCO S.A.</v>
      </c>
      <c r="D18466" s="39" t="s">
        <v>6966</v>
      </c>
      <c r="E18466" s="38" t="s">
        <v>6967</v>
      </c>
      <c r="F18466" s="38" t="s">
        <v>43677</v>
      </c>
      <c r="G18466" s="38" t="s">
        <v>33</v>
      </c>
      <c r="H18466" s="38" t="s">
        <v>46375</v>
      </c>
      <c r="I18466" s="38" t="s">
        <v>7846</v>
      </c>
      <c r="J18466" s="40" t="s">
        <v>46374</v>
      </c>
    </row>
    <row r="18467" spans="1:10" x14ac:dyDescent="0.25">
      <c r="A18467" s="37" t="s">
        <v>28</v>
      </c>
      <c r="B18467" s="38" t="s">
        <v>46376</v>
      </c>
      <c r="C18467" s="1" t="str">
        <f t="shared" si="288"/>
        <v>34173858-ITAÚ UNIBANCO S.A.</v>
      </c>
      <c r="D18467" s="39" t="s">
        <v>6966</v>
      </c>
      <c r="E18467" s="38" t="s">
        <v>6967</v>
      </c>
      <c r="F18467" s="38" t="s">
        <v>43677</v>
      </c>
      <c r="G18467" s="38" t="s">
        <v>33</v>
      </c>
      <c r="H18467" s="38" t="s">
        <v>46377</v>
      </c>
      <c r="I18467" s="38" t="s">
        <v>9790</v>
      </c>
      <c r="J18467" s="40" t="s">
        <v>46376</v>
      </c>
    </row>
    <row r="18468" spans="1:10" x14ac:dyDescent="0.25">
      <c r="A18468" s="37" t="s">
        <v>28</v>
      </c>
      <c r="B18468" s="38" t="s">
        <v>46378</v>
      </c>
      <c r="C18468" s="1" t="str">
        <f t="shared" si="288"/>
        <v>34173859-ITAÚ UNIBANCO S.A.</v>
      </c>
      <c r="D18468" s="39" t="s">
        <v>6966</v>
      </c>
      <c r="E18468" s="38" t="s">
        <v>6967</v>
      </c>
      <c r="F18468" s="38" t="s">
        <v>43677</v>
      </c>
      <c r="G18468" s="38" t="s">
        <v>33</v>
      </c>
      <c r="H18468" s="38" t="s">
        <v>46379</v>
      </c>
      <c r="I18468" s="38" t="s">
        <v>8021</v>
      </c>
      <c r="J18468" s="40" t="s">
        <v>46378</v>
      </c>
    </row>
    <row r="18469" spans="1:10" x14ac:dyDescent="0.25">
      <c r="A18469" s="37" t="s">
        <v>28</v>
      </c>
      <c r="B18469" s="38" t="s">
        <v>46380</v>
      </c>
      <c r="C18469" s="1" t="str">
        <f t="shared" si="288"/>
        <v>34173861-ITAÚ UNIBANCO S.A.</v>
      </c>
      <c r="D18469" s="39" t="s">
        <v>6966</v>
      </c>
      <c r="E18469" s="38" t="s">
        <v>6967</v>
      </c>
      <c r="F18469" s="38" t="s">
        <v>43677</v>
      </c>
      <c r="G18469" s="38" t="s">
        <v>33</v>
      </c>
      <c r="H18469" s="38" t="s">
        <v>46381</v>
      </c>
      <c r="I18469" s="38" t="s">
        <v>7612</v>
      </c>
      <c r="J18469" s="40" t="s">
        <v>46380</v>
      </c>
    </row>
    <row r="18470" spans="1:10" x14ac:dyDescent="0.25">
      <c r="A18470" s="37" t="s">
        <v>28</v>
      </c>
      <c r="B18470" s="38" t="s">
        <v>46382</v>
      </c>
      <c r="C18470" s="1" t="str">
        <f t="shared" si="288"/>
        <v>34173863-ITAÚ UNIBANCO S.A.</v>
      </c>
      <c r="D18470" s="39" t="s">
        <v>6966</v>
      </c>
      <c r="E18470" s="38" t="s">
        <v>6967</v>
      </c>
      <c r="F18470" s="38" t="s">
        <v>43677</v>
      </c>
      <c r="G18470" s="38" t="s">
        <v>33</v>
      </c>
      <c r="H18470" s="38" t="s">
        <v>46383</v>
      </c>
      <c r="I18470" s="38" t="s">
        <v>11716</v>
      </c>
      <c r="J18470" s="40" t="s">
        <v>46382</v>
      </c>
    </row>
    <row r="18471" spans="1:10" x14ac:dyDescent="0.25">
      <c r="A18471" s="37" t="s">
        <v>28</v>
      </c>
      <c r="B18471" s="38" t="s">
        <v>46384</v>
      </c>
      <c r="C18471" s="1" t="str">
        <f t="shared" si="288"/>
        <v>34173864-ITAÚ UNIBANCO S.A.</v>
      </c>
      <c r="D18471" s="39" t="s">
        <v>6966</v>
      </c>
      <c r="E18471" s="38" t="s">
        <v>6967</v>
      </c>
      <c r="F18471" s="38" t="s">
        <v>43677</v>
      </c>
      <c r="G18471" s="38" t="s">
        <v>33</v>
      </c>
      <c r="H18471" s="38" t="s">
        <v>46385</v>
      </c>
      <c r="I18471" s="38" t="s">
        <v>10697</v>
      </c>
      <c r="J18471" s="40" t="s">
        <v>46384</v>
      </c>
    </row>
    <row r="18472" spans="1:10" x14ac:dyDescent="0.25">
      <c r="A18472" s="37" t="s">
        <v>28</v>
      </c>
      <c r="B18472" s="38" t="s">
        <v>46386</v>
      </c>
      <c r="C18472" s="1" t="str">
        <f t="shared" si="288"/>
        <v>34173865-ITAÚ UNIBANCO S.A.</v>
      </c>
      <c r="D18472" s="39" t="s">
        <v>6966</v>
      </c>
      <c r="E18472" s="38" t="s">
        <v>6967</v>
      </c>
      <c r="F18472" s="38" t="s">
        <v>43677</v>
      </c>
      <c r="G18472" s="38" t="s">
        <v>33</v>
      </c>
      <c r="H18472" s="38" t="s">
        <v>46387</v>
      </c>
      <c r="I18472" s="38" t="s">
        <v>8137</v>
      </c>
      <c r="J18472" s="40" t="s">
        <v>46386</v>
      </c>
    </row>
    <row r="18473" spans="1:10" x14ac:dyDescent="0.25">
      <c r="A18473" s="37" t="s">
        <v>28</v>
      </c>
      <c r="B18473" s="38" t="s">
        <v>46388</v>
      </c>
      <c r="C18473" s="1" t="str">
        <f t="shared" si="288"/>
        <v>34173866-ITAÚ UNIBANCO S.A.</v>
      </c>
      <c r="D18473" s="39" t="s">
        <v>6966</v>
      </c>
      <c r="E18473" s="38" t="s">
        <v>6967</v>
      </c>
      <c r="F18473" s="38" t="s">
        <v>43677</v>
      </c>
      <c r="G18473" s="38" t="s">
        <v>33</v>
      </c>
      <c r="H18473" s="38" t="s">
        <v>46389</v>
      </c>
      <c r="I18473" s="38" t="s">
        <v>13461</v>
      </c>
      <c r="J18473" s="40" t="s">
        <v>46388</v>
      </c>
    </row>
    <row r="18474" spans="1:10" x14ac:dyDescent="0.25">
      <c r="A18474" s="37" t="s">
        <v>28</v>
      </c>
      <c r="B18474" s="38" t="s">
        <v>46390</v>
      </c>
      <c r="C18474" s="1" t="str">
        <f t="shared" si="288"/>
        <v>34173868-ITAÚ UNIBANCO S.A.</v>
      </c>
      <c r="D18474" s="39" t="s">
        <v>6966</v>
      </c>
      <c r="E18474" s="38" t="s">
        <v>6967</v>
      </c>
      <c r="F18474" s="38" t="s">
        <v>43677</v>
      </c>
      <c r="G18474" s="38" t="s">
        <v>33</v>
      </c>
      <c r="H18474" s="38" t="s">
        <v>46391</v>
      </c>
      <c r="I18474" s="38" t="s">
        <v>10691</v>
      </c>
      <c r="J18474" s="40" t="s">
        <v>46390</v>
      </c>
    </row>
    <row r="18475" spans="1:10" x14ac:dyDescent="0.25">
      <c r="A18475" s="37" t="s">
        <v>28</v>
      </c>
      <c r="B18475" s="38" t="s">
        <v>46392</v>
      </c>
      <c r="C18475" s="1" t="str">
        <f t="shared" si="288"/>
        <v>34173869-ITAÚ UNIBANCO S.A.</v>
      </c>
      <c r="D18475" s="39" t="s">
        <v>6966</v>
      </c>
      <c r="E18475" s="38" t="s">
        <v>6967</v>
      </c>
      <c r="F18475" s="38" t="s">
        <v>43677</v>
      </c>
      <c r="G18475" s="38" t="s">
        <v>33</v>
      </c>
      <c r="H18475" s="38" t="s">
        <v>46393</v>
      </c>
      <c r="I18475" s="38" t="s">
        <v>13781</v>
      </c>
      <c r="J18475" s="40" t="s">
        <v>46392</v>
      </c>
    </row>
    <row r="18476" spans="1:10" x14ac:dyDescent="0.25">
      <c r="A18476" s="37" t="s">
        <v>28</v>
      </c>
      <c r="B18476" s="38" t="s">
        <v>46394</v>
      </c>
      <c r="C18476" s="1" t="str">
        <f t="shared" si="288"/>
        <v>34173870-ITAÚ UNIBANCO S.A.</v>
      </c>
      <c r="D18476" s="39" t="s">
        <v>6966</v>
      </c>
      <c r="E18476" s="38" t="s">
        <v>6967</v>
      </c>
      <c r="F18476" s="38" t="s">
        <v>43677</v>
      </c>
      <c r="G18476" s="38" t="s">
        <v>6969</v>
      </c>
      <c r="H18476" s="38" t="s">
        <v>46395</v>
      </c>
      <c r="I18476" s="38" t="s">
        <v>6971</v>
      </c>
      <c r="J18476" s="40" t="s">
        <v>46394</v>
      </c>
    </row>
    <row r="18477" spans="1:10" x14ac:dyDescent="0.25">
      <c r="A18477" s="37" t="s">
        <v>28</v>
      </c>
      <c r="B18477" s="38" t="s">
        <v>46396</v>
      </c>
      <c r="C18477" s="1" t="str">
        <f t="shared" si="288"/>
        <v>34173871-ITAÚ UNIBANCO S.A.</v>
      </c>
      <c r="D18477" s="39" t="s">
        <v>6966</v>
      </c>
      <c r="E18477" s="38" t="s">
        <v>6967</v>
      </c>
      <c r="F18477" s="38" t="s">
        <v>43677</v>
      </c>
      <c r="G18477" s="38" t="s">
        <v>33</v>
      </c>
      <c r="H18477" s="38" t="s">
        <v>46397</v>
      </c>
      <c r="I18477" s="38" t="s">
        <v>13266</v>
      </c>
      <c r="J18477" s="40" t="s">
        <v>46396</v>
      </c>
    </row>
    <row r="18478" spans="1:10" x14ac:dyDescent="0.25">
      <c r="A18478" s="37" t="s">
        <v>28</v>
      </c>
      <c r="B18478" s="38" t="s">
        <v>46398</v>
      </c>
      <c r="C18478" s="1" t="str">
        <f t="shared" si="288"/>
        <v>34173872-ITAÚ UNIBANCO S.A.</v>
      </c>
      <c r="D18478" s="39" t="s">
        <v>6966</v>
      </c>
      <c r="E18478" s="38" t="s">
        <v>6967</v>
      </c>
      <c r="F18478" s="38" t="s">
        <v>43677</v>
      </c>
      <c r="G18478" s="38" t="s">
        <v>33</v>
      </c>
      <c r="H18478" s="38" t="s">
        <v>46399</v>
      </c>
      <c r="I18478" s="38" t="s">
        <v>8886</v>
      </c>
      <c r="J18478" s="40" t="s">
        <v>46398</v>
      </c>
    </row>
    <row r="18479" spans="1:10" x14ac:dyDescent="0.25">
      <c r="A18479" s="37" t="s">
        <v>28</v>
      </c>
      <c r="B18479" s="38" t="s">
        <v>46400</v>
      </c>
      <c r="C18479" s="1" t="str">
        <f t="shared" si="288"/>
        <v>34173873-ITAÚ UNIBANCO S.A.</v>
      </c>
      <c r="D18479" s="39" t="s">
        <v>6966</v>
      </c>
      <c r="E18479" s="38" t="s">
        <v>6967</v>
      </c>
      <c r="F18479" s="38" t="s">
        <v>43677</v>
      </c>
      <c r="G18479" s="38" t="s">
        <v>32</v>
      </c>
      <c r="H18479" s="38" t="s">
        <v>46401</v>
      </c>
      <c r="I18479" s="38" t="s">
        <v>6989</v>
      </c>
      <c r="J18479" s="40" t="s">
        <v>46400</v>
      </c>
    </row>
    <row r="18480" spans="1:10" x14ac:dyDescent="0.25">
      <c r="A18480" s="37" t="s">
        <v>28</v>
      </c>
      <c r="B18480" s="38" t="s">
        <v>46402</v>
      </c>
      <c r="C18480" s="1" t="str">
        <f t="shared" si="288"/>
        <v>34173874-ITAÚ UNIBANCO S.A.</v>
      </c>
      <c r="D18480" s="39" t="s">
        <v>6966</v>
      </c>
      <c r="E18480" s="38" t="s">
        <v>6967</v>
      </c>
      <c r="F18480" s="38" t="s">
        <v>43677</v>
      </c>
      <c r="G18480" s="38" t="s">
        <v>33</v>
      </c>
      <c r="H18480" s="38" t="s">
        <v>46403</v>
      </c>
      <c r="I18480" s="38" t="s">
        <v>11525</v>
      </c>
      <c r="J18480" s="40" t="s">
        <v>46402</v>
      </c>
    </row>
    <row r="18481" spans="1:10" x14ac:dyDescent="0.25">
      <c r="A18481" s="37" t="s">
        <v>28</v>
      </c>
      <c r="B18481" s="38" t="s">
        <v>46404</v>
      </c>
      <c r="C18481" s="1" t="str">
        <f t="shared" si="288"/>
        <v>34173878-ITAÚ UNIBANCO S.A.</v>
      </c>
      <c r="D18481" s="39" t="s">
        <v>6966</v>
      </c>
      <c r="E18481" s="38" t="s">
        <v>6967</v>
      </c>
      <c r="F18481" s="38" t="s">
        <v>43677</v>
      </c>
      <c r="G18481" s="38" t="s">
        <v>33</v>
      </c>
      <c r="H18481" s="38" t="s">
        <v>46405</v>
      </c>
      <c r="I18481" s="38" t="s">
        <v>6996</v>
      </c>
      <c r="J18481" s="40" t="s">
        <v>46404</v>
      </c>
    </row>
    <row r="18482" spans="1:10" x14ac:dyDescent="0.25">
      <c r="A18482" s="37" t="s">
        <v>28</v>
      </c>
      <c r="B18482" s="38" t="s">
        <v>46406</v>
      </c>
      <c r="C18482" s="1" t="str">
        <f t="shared" si="288"/>
        <v>34173879-ITAÚ UNIBANCO S.A.</v>
      </c>
      <c r="D18482" s="39" t="s">
        <v>6966</v>
      </c>
      <c r="E18482" s="38" t="s">
        <v>6967</v>
      </c>
      <c r="F18482" s="38" t="s">
        <v>43677</v>
      </c>
      <c r="G18482" s="38" t="s">
        <v>33</v>
      </c>
      <c r="H18482" s="38" t="s">
        <v>46407</v>
      </c>
      <c r="I18482" s="38" t="s">
        <v>8804</v>
      </c>
      <c r="J18482" s="40" t="s">
        <v>46406</v>
      </c>
    </row>
    <row r="18483" spans="1:10" x14ac:dyDescent="0.25">
      <c r="A18483" s="37" t="s">
        <v>28</v>
      </c>
      <c r="B18483" s="38" t="s">
        <v>46408</v>
      </c>
      <c r="C18483" s="1" t="str">
        <f t="shared" si="288"/>
        <v>34173880-ITAÚ UNIBANCO S.A.</v>
      </c>
      <c r="D18483" s="39" t="s">
        <v>6966</v>
      </c>
      <c r="E18483" s="38" t="s">
        <v>6967</v>
      </c>
      <c r="F18483" s="38" t="s">
        <v>43677</v>
      </c>
      <c r="G18483" s="38" t="s">
        <v>33</v>
      </c>
      <c r="H18483" s="38" t="s">
        <v>46409</v>
      </c>
      <c r="I18483" s="38" t="s">
        <v>9381</v>
      </c>
      <c r="J18483" s="40" t="s">
        <v>46408</v>
      </c>
    </row>
    <row r="18484" spans="1:10" x14ac:dyDescent="0.25">
      <c r="A18484" s="37" t="s">
        <v>28</v>
      </c>
      <c r="B18484" s="38" t="s">
        <v>46410</v>
      </c>
      <c r="C18484" s="1" t="str">
        <f t="shared" si="288"/>
        <v>34173882-ITAÚ UNIBANCO S.A.</v>
      </c>
      <c r="D18484" s="39" t="s">
        <v>6966</v>
      </c>
      <c r="E18484" s="38" t="s">
        <v>6967</v>
      </c>
      <c r="F18484" s="38" t="s">
        <v>43677</v>
      </c>
      <c r="G18484" s="38" t="s">
        <v>33</v>
      </c>
      <c r="H18484" s="38" t="s">
        <v>46411</v>
      </c>
      <c r="I18484" s="38" t="s">
        <v>8856</v>
      </c>
      <c r="J18484" s="40" t="s">
        <v>46410</v>
      </c>
    </row>
    <row r="18485" spans="1:10" x14ac:dyDescent="0.25">
      <c r="A18485" s="37" t="s">
        <v>28</v>
      </c>
      <c r="B18485" s="38" t="s">
        <v>46412</v>
      </c>
      <c r="C18485" s="1" t="str">
        <f t="shared" si="288"/>
        <v>34173883-ITAÚ UNIBANCO S.A.</v>
      </c>
      <c r="D18485" s="39" t="s">
        <v>6966</v>
      </c>
      <c r="E18485" s="38" t="s">
        <v>6967</v>
      </c>
      <c r="F18485" s="38" t="s">
        <v>43677</v>
      </c>
      <c r="G18485" s="38" t="s">
        <v>33</v>
      </c>
      <c r="H18485" s="38" t="s">
        <v>46413</v>
      </c>
      <c r="I18485" s="38" t="s">
        <v>8471</v>
      </c>
      <c r="J18485" s="40" t="s">
        <v>46412</v>
      </c>
    </row>
    <row r="18486" spans="1:10" x14ac:dyDescent="0.25">
      <c r="A18486" s="37" t="s">
        <v>28</v>
      </c>
      <c r="B18486" s="38" t="s">
        <v>46414</v>
      </c>
      <c r="C18486" s="1" t="str">
        <f t="shared" si="288"/>
        <v>34173884-ITAÚ UNIBANCO S.A.</v>
      </c>
      <c r="D18486" s="39" t="s">
        <v>6966</v>
      </c>
      <c r="E18486" s="38" t="s">
        <v>6967</v>
      </c>
      <c r="F18486" s="38" t="s">
        <v>43677</v>
      </c>
      <c r="G18486" s="38" t="s">
        <v>33</v>
      </c>
      <c r="H18486" s="38" t="s">
        <v>46415</v>
      </c>
      <c r="I18486" s="38" t="s">
        <v>17737</v>
      </c>
      <c r="J18486" s="40" t="s">
        <v>46414</v>
      </c>
    </row>
    <row r="18487" spans="1:10" x14ac:dyDescent="0.25">
      <c r="A18487" s="37" t="s">
        <v>28</v>
      </c>
      <c r="B18487" s="38" t="s">
        <v>46416</v>
      </c>
      <c r="C18487" s="1" t="str">
        <f t="shared" si="288"/>
        <v>34173885-ITAÚ UNIBANCO S.A.</v>
      </c>
      <c r="D18487" s="39" t="s">
        <v>6966</v>
      </c>
      <c r="E18487" s="38" t="s">
        <v>6967</v>
      </c>
      <c r="F18487" s="38" t="s">
        <v>43677</v>
      </c>
      <c r="G18487" s="38" t="s">
        <v>33</v>
      </c>
      <c r="H18487" s="38" t="s">
        <v>46417</v>
      </c>
      <c r="I18487" s="38" t="s">
        <v>12064</v>
      </c>
      <c r="J18487" s="40" t="s">
        <v>46416</v>
      </c>
    </row>
    <row r="18488" spans="1:10" x14ac:dyDescent="0.25">
      <c r="A18488" s="37" t="s">
        <v>28</v>
      </c>
      <c r="B18488" s="38" t="s">
        <v>46418</v>
      </c>
      <c r="C18488" s="1" t="str">
        <f t="shared" si="288"/>
        <v>34173886-ITAÚ UNIBANCO S.A.</v>
      </c>
      <c r="D18488" s="39" t="s">
        <v>6966</v>
      </c>
      <c r="E18488" s="38" t="s">
        <v>6967</v>
      </c>
      <c r="F18488" s="38" t="s">
        <v>43677</v>
      </c>
      <c r="G18488" s="38" t="s">
        <v>33</v>
      </c>
      <c r="H18488" s="38" t="s">
        <v>46419</v>
      </c>
      <c r="I18488" s="38" t="s">
        <v>10679</v>
      </c>
      <c r="J18488" s="40" t="s">
        <v>46418</v>
      </c>
    </row>
    <row r="18489" spans="1:10" x14ac:dyDescent="0.25">
      <c r="A18489" s="37" t="s">
        <v>28</v>
      </c>
      <c r="B18489" s="38" t="s">
        <v>46420</v>
      </c>
      <c r="C18489" s="1" t="str">
        <f t="shared" si="288"/>
        <v>34173887-ITAÚ UNIBANCO S.A.</v>
      </c>
      <c r="D18489" s="39" t="s">
        <v>6966</v>
      </c>
      <c r="E18489" s="38" t="s">
        <v>6967</v>
      </c>
      <c r="F18489" s="38" t="s">
        <v>43677</v>
      </c>
      <c r="G18489" s="38" t="s">
        <v>33</v>
      </c>
      <c r="H18489" s="38" t="s">
        <v>46421</v>
      </c>
      <c r="I18489" s="38" t="s">
        <v>13257</v>
      </c>
      <c r="J18489" s="40" t="s">
        <v>46420</v>
      </c>
    </row>
    <row r="18490" spans="1:10" x14ac:dyDescent="0.25">
      <c r="A18490" s="37" t="s">
        <v>28</v>
      </c>
      <c r="B18490" s="38" t="s">
        <v>46422</v>
      </c>
      <c r="C18490" s="1" t="str">
        <f t="shared" si="288"/>
        <v>34173888-ITAÚ UNIBANCO S.A.</v>
      </c>
      <c r="D18490" s="39" t="s">
        <v>6966</v>
      </c>
      <c r="E18490" s="38" t="s">
        <v>6967</v>
      </c>
      <c r="F18490" s="38" t="s">
        <v>43677</v>
      </c>
      <c r="G18490" s="38" t="s">
        <v>31</v>
      </c>
      <c r="H18490" s="38" t="s">
        <v>46423</v>
      </c>
      <c r="I18490" s="38" t="s">
        <v>6986</v>
      </c>
      <c r="J18490" s="40" t="s">
        <v>46422</v>
      </c>
    </row>
    <row r="18491" spans="1:10" x14ac:dyDescent="0.25">
      <c r="A18491" s="37" t="s">
        <v>28</v>
      </c>
      <c r="B18491" s="38" t="s">
        <v>46424</v>
      </c>
      <c r="C18491" s="1" t="str">
        <f t="shared" si="288"/>
        <v>34173891-ITAÚ UNIBANCO S.A.</v>
      </c>
      <c r="D18491" s="39" t="s">
        <v>6966</v>
      </c>
      <c r="E18491" s="38" t="s">
        <v>6967</v>
      </c>
      <c r="F18491" s="38" t="s">
        <v>43677</v>
      </c>
      <c r="G18491" s="38" t="s">
        <v>33</v>
      </c>
      <c r="H18491" s="38" t="s">
        <v>46425</v>
      </c>
      <c r="I18491" s="38" t="s">
        <v>6996</v>
      </c>
      <c r="J18491" s="40" t="s">
        <v>46424</v>
      </c>
    </row>
    <row r="18492" spans="1:10" x14ac:dyDescent="0.25">
      <c r="A18492" s="37" t="s">
        <v>28</v>
      </c>
      <c r="B18492" s="38" t="s">
        <v>46426</v>
      </c>
      <c r="C18492" s="1" t="str">
        <f t="shared" si="288"/>
        <v>34173892-ITAÚ UNIBANCO S.A.</v>
      </c>
      <c r="D18492" s="39" t="s">
        <v>6966</v>
      </c>
      <c r="E18492" s="38" t="s">
        <v>6967</v>
      </c>
      <c r="F18492" s="38" t="s">
        <v>43677</v>
      </c>
      <c r="G18492" s="38" t="s">
        <v>33</v>
      </c>
      <c r="H18492" s="38" t="s">
        <v>46427</v>
      </c>
      <c r="I18492" s="38" t="s">
        <v>6996</v>
      </c>
      <c r="J18492" s="40" t="s">
        <v>46426</v>
      </c>
    </row>
    <row r="18493" spans="1:10" x14ac:dyDescent="0.25">
      <c r="A18493" s="37" t="s">
        <v>28</v>
      </c>
      <c r="B18493" s="38" t="s">
        <v>46428</v>
      </c>
      <c r="C18493" s="1" t="str">
        <f t="shared" si="288"/>
        <v>34173893-ITAÚ UNIBANCO S.A.</v>
      </c>
      <c r="D18493" s="39" t="s">
        <v>6966</v>
      </c>
      <c r="E18493" s="38" t="s">
        <v>6967</v>
      </c>
      <c r="F18493" s="38" t="s">
        <v>43677</v>
      </c>
      <c r="G18493" s="38" t="s">
        <v>33</v>
      </c>
      <c r="H18493" s="38" t="s">
        <v>46429</v>
      </c>
      <c r="I18493" s="38" t="s">
        <v>7293</v>
      </c>
      <c r="J18493" s="40" t="s">
        <v>46428</v>
      </c>
    </row>
    <row r="18494" spans="1:10" x14ac:dyDescent="0.25">
      <c r="A18494" s="37" t="s">
        <v>28</v>
      </c>
      <c r="B18494" s="38" t="s">
        <v>46430</v>
      </c>
      <c r="C18494" s="1" t="str">
        <f t="shared" si="288"/>
        <v>34173894-ITAÚ UNIBANCO S.A.</v>
      </c>
      <c r="D18494" s="39" t="s">
        <v>6966</v>
      </c>
      <c r="E18494" s="38" t="s">
        <v>6967</v>
      </c>
      <c r="F18494" s="38" t="s">
        <v>43677</v>
      </c>
      <c r="G18494" s="38" t="s">
        <v>33</v>
      </c>
      <c r="H18494" s="38" t="s">
        <v>46431</v>
      </c>
      <c r="I18494" s="38" t="s">
        <v>15970</v>
      </c>
      <c r="J18494" s="40" t="s">
        <v>46430</v>
      </c>
    </row>
    <row r="18495" spans="1:10" x14ac:dyDescent="0.25">
      <c r="A18495" s="37" t="s">
        <v>28</v>
      </c>
      <c r="B18495" s="38" t="s">
        <v>46432</v>
      </c>
      <c r="C18495" s="1" t="str">
        <f t="shared" si="288"/>
        <v>34173895-ITAÚ UNIBANCO S.A.</v>
      </c>
      <c r="D18495" s="39" t="s">
        <v>6966</v>
      </c>
      <c r="E18495" s="38" t="s">
        <v>6967</v>
      </c>
      <c r="F18495" s="38" t="s">
        <v>43677</v>
      </c>
      <c r="G18495" s="38" t="s">
        <v>33</v>
      </c>
      <c r="H18495" s="38" t="s">
        <v>46433</v>
      </c>
      <c r="I18495" s="38" t="s">
        <v>8383</v>
      </c>
      <c r="J18495" s="40" t="s">
        <v>46432</v>
      </c>
    </row>
    <row r="18496" spans="1:10" x14ac:dyDescent="0.25">
      <c r="A18496" s="37" t="s">
        <v>28</v>
      </c>
      <c r="B18496" s="38" t="s">
        <v>46434</v>
      </c>
      <c r="C18496" s="1" t="str">
        <f t="shared" si="288"/>
        <v>34173896-ITAÚ UNIBANCO S.A.</v>
      </c>
      <c r="D18496" s="39" t="s">
        <v>6966</v>
      </c>
      <c r="E18496" s="38" t="s">
        <v>6967</v>
      </c>
      <c r="F18496" s="38" t="s">
        <v>43677</v>
      </c>
      <c r="G18496" s="38" t="s">
        <v>33</v>
      </c>
      <c r="H18496" s="38" t="s">
        <v>46435</v>
      </c>
      <c r="I18496" s="38" t="s">
        <v>16847</v>
      </c>
      <c r="J18496" s="40" t="s">
        <v>46434</v>
      </c>
    </row>
    <row r="18497" spans="1:10" x14ac:dyDescent="0.25">
      <c r="A18497" s="37" t="s">
        <v>28</v>
      </c>
      <c r="B18497" s="38" t="s">
        <v>46436</v>
      </c>
      <c r="C18497" s="1" t="str">
        <f t="shared" si="288"/>
        <v>34173897-ITAÚ UNIBANCO S.A.</v>
      </c>
      <c r="D18497" s="39" t="s">
        <v>6966</v>
      </c>
      <c r="E18497" s="38" t="s">
        <v>6967</v>
      </c>
      <c r="F18497" s="38" t="s">
        <v>43677</v>
      </c>
      <c r="G18497" s="38" t="s">
        <v>33</v>
      </c>
      <c r="H18497" s="38" t="s">
        <v>46437</v>
      </c>
      <c r="I18497" s="38" t="s">
        <v>9273</v>
      </c>
      <c r="J18497" s="40" t="s">
        <v>46436</v>
      </c>
    </row>
    <row r="18498" spans="1:10" x14ac:dyDescent="0.25">
      <c r="A18498" s="37" t="s">
        <v>28</v>
      </c>
      <c r="B18498" s="38" t="s">
        <v>46438</v>
      </c>
      <c r="C18498" s="1" t="str">
        <f t="shared" si="288"/>
        <v>34173898-ITAÚ UNIBANCO S.A.</v>
      </c>
      <c r="D18498" s="39" t="s">
        <v>6966</v>
      </c>
      <c r="E18498" s="38" t="s">
        <v>6967</v>
      </c>
      <c r="F18498" s="38" t="s">
        <v>43677</v>
      </c>
      <c r="G18498" s="38" t="s">
        <v>33</v>
      </c>
      <c r="H18498" s="38" t="s">
        <v>46439</v>
      </c>
      <c r="I18498" s="38" t="s">
        <v>17873</v>
      </c>
      <c r="J18498" s="40" t="s">
        <v>46438</v>
      </c>
    </row>
    <row r="18499" spans="1:10" x14ac:dyDescent="0.25">
      <c r="A18499" s="37" t="s">
        <v>28</v>
      </c>
      <c r="B18499" s="38" t="s">
        <v>46440</v>
      </c>
      <c r="C18499" s="1" t="str">
        <f t="shared" ref="C18499:C18562" si="289">CONCATENATE(B18499,"-",F18499)</f>
        <v>34173899-ITAÚ UNIBANCO S.A.</v>
      </c>
      <c r="D18499" s="39" t="s">
        <v>6966</v>
      </c>
      <c r="E18499" s="38" t="s">
        <v>6967</v>
      </c>
      <c r="F18499" s="38" t="s">
        <v>43677</v>
      </c>
      <c r="G18499" s="38" t="s">
        <v>33</v>
      </c>
      <c r="H18499" s="38" t="s">
        <v>46441</v>
      </c>
      <c r="I18499" s="38" t="s">
        <v>17568</v>
      </c>
      <c r="J18499" s="40" t="s">
        <v>46440</v>
      </c>
    </row>
    <row r="18500" spans="1:10" x14ac:dyDescent="0.25">
      <c r="A18500" s="37" t="s">
        <v>28</v>
      </c>
      <c r="B18500" s="38" t="s">
        <v>46442</v>
      </c>
      <c r="C18500" s="1" t="str">
        <f t="shared" si="289"/>
        <v>34173900-ITAÚ UNIBANCO S.A.</v>
      </c>
      <c r="D18500" s="39" t="s">
        <v>6966</v>
      </c>
      <c r="E18500" s="38" t="s">
        <v>6967</v>
      </c>
      <c r="F18500" s="38" t="s">
        <v>43677</v>
      </c>
      <c r="G18500" s="38" t="s">
        <v>35</v>
      </c>
      <c r="H18500" s="38" t="s">
        <v>46443</v>
      </c>
      <c r="I18500" s="38" t="s">
        <v>7070</v>
      </c>
      <c r="J18500" s="40" t="s">
        <v>46442</v>
      </c>
    </row>
    <row r="18501" spans="1:10" x14ac:dyDescent="0.25">
      <c r="A18501" s="37" t="s">
        <v>28</v>
      </c>
      <c r="B18501" s="38" t="s">
        <v>46444</v>
      </c>
      <c r="C18501" s="1" t="str">
        <f t="shared" si="289"/>
        <v>34173932-ITAÚ UNIBANCO S.A.</v>
      </c>
      <c r="D18501" s="39" t="s">
        <v>6966</v>
      </c>
      <c r="E18501" s="38" t="s">
        <v>6967</v>
      </c>
      <c r="F18501" s="38" t="s">
        <v>43677</v>
      </c>
      <c r="G18501" s="38" t="s">
        <v>8286</v>
      </c>
      <c r="H18501" s="38" t="s">
        <v>46445</v>
      </c>
      <c r="I18501" s="38" t="s">
        <v>8288</v>
      </c>
      <c r="J18501" s="40" t="s">
        <v>46444</v>
      </c>
    </row>
    <row r="18502" spans="1:10" x14ac:dyDescent="0.25">
      <c r="A18502" s="37" t="s">
        <v>28</v>
      </c>
      <c r="B18502" s="38" t="s">
        <v>46446</v>
      </c>
      <c r="C18502" s="1" t="str">
        <f t="shared" si="289"/>
        <v>34173935-ITAÚ UNIBANCO S.A.</v>
      </c>
      <c r="D18502" s="39" t="s">
        <v>6966</v>
      </c>
      <c r="E18502" s="38" t="s">
        <v>6967</v>
      </c>
      <c r="F18502" s="38" t="s">
        <v>43677</v>
      </c>
      <c r="G18502" s="38" t="s">
        <v>7099</v>
      </c>
      <c r="H18502" s="38" t="s">
        <v>46447</v>
      </c>
      <c r="I18502" s="38" t="s">
        <v>7231</v>
      </c>
      <c r="J18502" s="40" t="s">
        <v>46446</v>
      </c>
    </row>
    <row r="18503" spans="1:10" x14ac:dyDescent="0.25">
      <c r="A18503" s="37" t="s">
        <v>28</v>
      </c>
      <c r="B18503" s="38" t="s">
        <v>46448</v>
      </c>
      <c r="C18503" s="1" t="str">
        <f t="shared" si="289"/>
        <v>34173937-ITAÚ UNIBANCO S.A.</v>
      </c>
      <c r="D18503" s="39" t="s">
        <v>6966</v>
      </c>
      <c r="E18503" s="38" t="s">
        <v>6967</v>
      </c>
      <c r="F18503" s="38" t="s">
        <v>43677</v>
      </c>
      <c r="G18503" s="38" t="s">
        <v>37</v>
      </c>
      <c r="H18503" s="38" t="s">
        <v>46449</v>
      </c>
      <c r="I18503" s="38" t="s">
        <v>7116</v>
      </c>
      <c r="J18503" s="40" t="s">
        <v>46448</v>
      </c>
    </row>
    <row r="18504" spans="1:10" x14ac:dyDescent="0.25">
      <c r="A18504" s="37" t="s">
        <v>28</v>
      </c>
      <c r="B18504" s="38" t="s">
        <v>46450</v>
      </c>
      <c r="C18504" s="1" t="str">
        <f t="shared" si="289"/>
        <v>34173999-ITAÚ UNIBANCO S.A.</v>
      </c>
      <c r="D18504" s="39" t="s">
        <v>6966</v>
      </c>
      <c r="E18504" s="38" t="s">
        <v>6967</v>
      </c>
      <c r="F18504" s="38" t="s">
        <v>43677</v>
      </c>
      <c r="G18504" s="38" t="s">
        <v>33</v>
      </c>
      <c r="H18504" s="38" t="s">
        <v>46451</v>
      </c>
      <c r="I18504" s="38" t="s">
        <v>12693</v>
      </c>
      <c r="J18504" s="40" t="s">
        <v>46450</v>
      </c>
    </row>
    <row r="18505" spans="1:10" x14ac:dyDescent="0.25">
      <c r="A18505" s="37" t="s">
        <v>28</v>
      </c>
      <c r="B18505" s="38" t="s">
        <v>46452</v>
      </c>
      <c r="C18505" s="1" t="str">
        <f t="shared" si="289"/>
        <v>34174004-ITAÚ UNIBANCO S.A.</v>
      </c>
      <c r="D18505" s="39" t="s">
        <v>6966</v>
      </c>
      <c r="E18505" s="38" t="s">
        <v>6967</v>
      </c>
      <c r="F18505" s="38" t="s">
        <v>43677</v>
      </c>
      <c r="G18505" s="38" t="s">
        <v>25</v>
      </c>
      <c r="H18505" s="38" t="s">
        <v>26158</v>
      </c>
      <c r="I18505" s="38" t="s">
        <v>7024</v>
      </c>
      <c r="J18505" s="40" t="s">
        <v>46452</v>
      </c>
    </row>
    <row r="18506" spans="1:10" x14ac:dyDescent="0.25">
      <c r="A18506" s="37" t="s">
        <v>28</v>
      </c>
      <c r="B18506" s="38" t="s">
        <v>46453</v>
      </c>
      <c r="C18506" s="1" t="str">
        <f t="shared" si="289"/>
        <v>34174005-ITAÚ UNIBANCO S.A.</v>
      </c>
      <c r="D18506" s="39" t="s">
        <v>6966</v>
      </c>
      <c r="E18506" s="38" t="s">
        <v>6967</v>
      </c>
      <c r="F18506" s="38" t="s">
        <v>43677</v>
      </c>
      <c r="G18506" s="38" t="s">
        <v>25</v>
      </c>
      <c r="H18506" s="38" t="s">
        <v>26158</v>
      </c>
      <c r="I18506" s="38" t="s">
        <v>7024</v>
      </c>
      <c r="J18506" s="40" t="s">
        <v>46453</v>
      </c>
    </row>
    <row r="18507" spans="1:10" x14ac:dyDescent="0.25">
      <c r="A18507" s="37" t="s">
        <v>28</v>
      </c>
      <c r="B18507" s="38" t="s">
        <v>46454</v>
      </c>
      <c r="C18507" s="1" t="str">
        <f t="shared" si="289"/>
        <v>34174011-ITAÚ UNIBANCO S.A.</v>
      </c>
      <c r="D18507" s="39" t="s">
        <v>6966</v>
      </c>
      <c r="E18507" s="38" t="s">
        <v>6967</v>
      </c>
      <c r="F18507" s="38" t="s">
        <v>43677</v>
      </c>
      <c r="G18507" s="38" t="s">
        <v>33</v>
      </c>
      <c r="H18507" s="38" t="s">
        <v>46455</v>
      </c>
      <c r="I18507" s="38" t="s">
        <v>6996</v>
      </c>
      <c r="J18507" s="40" t="s">
        <v>46454</v>
      </c>
    </row>
    <row r="18508" spans="1:10" x14ac:dyDescent="0.25">
      <c r="A18508" s="37" t="s">
        <v>28</v>
      </c>
      <c r="B18508" s="38" t="s">
        <v>46456</v>
      </c>
      <c r="C18508" s="1" t="str">
        <f t="shared" si="289"/>
        <v>34174012-ITAÚ UNIBANCO S.A.</v>
      </c>
      <c r="D18508" s="39" t="s">
        <v>6966</v>
      </c>
      <c r="E18508" s="38" t="s">
        <v>6967</v>
      </c>
      <c r="F18508" s="38" t="s">
        <v>43677</v>
      </c>
      <c r="G18508" s="38" t="s">
        <v>33</v>
      </c>
      <c r="H18508" s="38" t="s">
        <v>46457</v>
      </c>
      <c r="I18508" s="38" t="s">
        <v>6996</v>
      </c>
      <c r="J18508" s="40" t="s">
        <v>46456</v>
      </c>
    </row>
    <row r="18509" spans="1:10" x14ac:dyDescent="0.25">
      <c r="A18509" s="37" t="s">
        <v>28</v>
      </c>
      <c r="B18509" s="38" t="s">
        <v>46458</v>
      </c>
      <c r="C18509" s="1" t="str">
        <f t="shared" si="289"/>
        <v>34174013-ITAÚ UNIBANCO S.A.</v>
      </c>
      <c r="D18509" s="39" t="s">
        <v>6966</v>
      </c>
      <c r="E18509" s="38" t="s">
        <v>6967</v>
      </c>
      <c r="F18509" s="38" t="s">
        <v>43677</v>
      </c>
      <c r="G18509" s="38" t="s">
        <v>33</v>
      </c>
      <c r="H18509" s="38" t="s">
        <v>46459</v>
      </c>
      <c r="I18509" s="38" t="s">
        <v>6996</v>
      </c>
      <c r="J18509" s="40" t="s">
        <v>46458</v>
      </c>
    </row>
    <row r="18510" spans="1:10" x14ac:dyDescent="0.25">
      <c r="A18510" s="37" t="s">
        <v>28</v>
      </c>
      <c r="B18510" s="38" t="s">
        <v>46460</v>
      </c>
      <c r="C18510" s="1" t="str">
        <f t="shared" si="289"/>
        <v>34174014-ITAÚ UNIBANCO S.A.</v>
      </c>
      <c r="D18510" s="39" t="s">
        <v>6966</v>
      </c>
      <c r="E18510" s="38" t="s">
        <v>6967</v>
      </c>
      <c r="F18510" s="38" t="s">
        <v>43677</v>
      </c>
      <c r="G18510" s="38" t="s">
        <v>33</v>
      </c>
      <c r="H18510" s="38" t="s">
        <v>46461</v>
      </c>
      <c r="I18510" s="38" t="s">
        <v>6996</v>
      </c>
      <c r="J18510" s="40" t="s">
        <v>46460</v>
      </c>
    </row>
    <row r="18511" spans="1:10" x14ac:dyDescent="0.25">
      <c r="A18511" s="37" t="s">
        <v>28</v>
      </c>
      <c r="B18511" s="38" t="s">
        <v>46462</v>
      </c>
      <c r="C18511" s="1" t="str">
        <f t="shared" si="289"/>
        <v>34174015-ITAÚ UNIBANCO S.A.</v>
      </c>
      <c r="D18511" s="39" t="s">
        <v>6966</v>
      </c>
      <c r="E18511" s="38" t="s">
        <v>6967</v>
      </c>
      <c r="F18511" s="38" t="s">
        <v>43677</v>
      </c>
      <c r="G18511" s="38" t="s">
        <v>33</v>
      </c>
      <c r="H18511" s="38" t="s">
        <v>46463</v>
      </c>
      <c r="I18511" s="38" t="s">
        <v>6996</v>
      </c>
      <c r="J18511" s="40" t="s">
        <v>46462</v>
      </c>
    </row>
    <row r="18512" spans="1:10" x14ac:dyDescent="0.25">
      <c r="A18512" s="37" t="s">
        <v>28</v>
      </c>
      <c r="B18512" s="38" t="s">
        <v>46464</v>
      </c>
      <c r="C18512" s="1" t="str">
        <f t="shared" si="289"/>
        <v>34174017-ITAÚ UNIBANCO S.A.</v>
      </c>
      <c r="D18512" s="39" t="s">
        <v>6966</v>
      </c>
      <c r="E18512" s="38" t="s">
        <v>6967</v>
      </c>
      <c r="F18512" s="38" t="s">
        <v>43677</v>
      </c>
      <c r="G18512" s="38" t="s">
        <v>33</v>
      </c>
      <c r="H18512" s="38" t="s">
        <v>46465</v>
      </c>
      <c r="I18512" s="38" t="s">
        <v>17777</v>
      </c>
      <c r="J18512" s="40" t="s">
        <v>46464</v>
      </c>
    </row>
    <row r="18513" spans="1:10" x14ac:dyDescent="0.25">
      <c r="A18513" s="37" t="s">
        <v>28</v>
      </c>
      <c r="B18513" s="38" t="s">
        <v>46466</v>
      </c>
      <c r="C18513" s="1" t="str">
        <f t="shared" si="289"/>
        <v>34174018-ITAÚ UNIBANCO S.A.</v>
      </c>
      <c r="D18513" s="39" t="s">
        <v>6966</v>
      </c>
      <c r="E18513" s="38" t="s">
        <v>6967</v>
      </c>
      <c r="F18513" s="38" t="s">
        <v>43677</v>
      </c>
      <c r="G18513" s="38" t="s">
        <v>33</v>
      </c>
      <c r="H18513" s="38" t="s">
        <v>46467</v>
      </c>
      <c r="I18513" s="38" t="s">
        <v>7293</v>
      </c>
      <c r="J18513" s="40" t="s">
        <v>46466</v>
      </c>
    </row>
    <row r="18514" spans="1:10" x14ac:dyDescent="0.25">
      <c r="A18514" s="37" t="s">
        <v>28</v>
      </c>
      <c r="B18514" s="38" t="s">
        <v>46468</v>
      </c>
      <c r="C18514" s="1" t="str">
        <f t="shared" si="289"/>
        <v>34174019-ITAÚ UNIBANCO S.A.</v>
      </c>
      <c r="D18514" s="39" t="s">
        <v>6966</v>
      </c>
      <c r="E18514" s="38" t="s">
        <v>6967</v>
      </c>
      <c r="F18514" s="38" t="s">
        <v>43677</v>
      </c>
      <c r="G18514" s="38" t="s">
        <v>33</v>
      </c>
      <c r="H18514" s="38" t="s">
        <v>46469</v>
      </c>
      <c r="I18514" s="38" t="s">
        <v>7293</v>
      </c>
      <c r="J18514" s="40" t="s">
        <v>46468</v>
      </c>
    </row>
    <row r="18515" spans="1:10" x14ac:dyDescent="0.25">
      <c r="A18515" s="37" t="s">
        <v>28</v>
      </c>
      <c r="B18515" s="38" t="s">
        <v>46470</v>
      </c>
      <c r="C18515" s="1" t="str">
        <f t="shared" si="289"/>
        <v>34174020-ITAÚ UNIBANCO S.A.</v>
      </c>
      <c r="D18515" s="39" t="s">
        <v>6966</v>
      </c>
      <c r="E18515" s="38" t="s">
        <v>6967</v>
      </c>
      <c r="F18515" s="38" t="s">
        <v>43677</v>
      </c>
      <c r="G18515" s="38" t="s">
        <v>33</v>
      </c>
      <c r="H18515" s="38" t="s">
        <v>46471</v>
      </c>
      <c r="I18515" s="38" t="s">
        <v>8974</v>
      </c>
      <c r="J18515" s="40" t="s">
        <v>46470</v>
      </c>
    </row>
    <row r="18516" spans="1:10" x14ac:dyDescent="0.25">
      <c r="A18516" s="37" t="s">
        <v>28</v>
      </c>
      <c r="B18516" s="38" t="s">
        <v>46472</v>
      </c>
      <c r="C18516" s="1" t="str">
        <f t="shared" si="289"/>
        <v>34174021-ITAÚ UNIBANCO S.A.</v>
      </c>
      <c r="D18516" s="39" t="s">
        <v>6966</v>
      </c>
      <c r="E18516" s="38" t="s">
        <v>6967</v>
      </c>
      <c r="F18516" s="38" t="s">
        <v>43677</v>
      </c>
      <c r="G18516" s="38" t="s">
        <v>33</v>
      </c>
      <c r="H18516" s="38" t="s">
        <v>46473</v>
      </c>
      <c r="I18516" s="38" t="s">
        <v>15682</v>
      </c>
      <c r="J18516" s="40" t="s">
        <v>46472</v>
      </c>
    </row>
    <row r="18517" spans="1:10" x14ac:dyDescent="0.25">
      <c r="A18517" s="37" t="s">
        <v>28</v>
      </c>
      <c r="B18517" s="38" t="s">
        <v>46474</v>
      </c>
      <c r="C18517" s="1" t="str">
        <f t="shared" si="289"/>
        <v>34174023-ITAÚ UNIBANCO S.A.</v>
      </c>
      <c r="D18517" s="39" t="s">
        <v>6966</v>
      </c>
      <c r="E18517" s="38" t="s">
        <v>6967</v>
      </c>
      <c r="F18517" s="38" t="s">
        <v>43677</v>
      </c>
      <c r="G18517" s="38" t="s">
        <v>33</v>
      </c>
      <c r="H18517" s="38" t="s">
        <v>46475</v>
      </c>
      <c r="I18517" s="38" t="s">
        <v>17786</v>
      </c>
      <c r="J18517" s="40" t="s">
        <v>46474</v>
      </c>
    </row>
    <row r="18518" spans="1:10" x14ac:dyDescent="0.25">
      <c r="A18518" s="37" t="s">
        <v>28</v>
      </c>
      <c r="B18518" s="38" t="s">
        <v>46476</v>
      </c>
      <c r="C18518" s="1" t="str">
        <f t="shared" si="289"/>
        <v>34174026-ITAÚ UNIBANCO S.A.</v>
      </c>
      <c r="D18518" s="39" t="s">
        <v>6966</v>
      </c>
      <c r="E18518" s="38" t="s">
        <v>6967</v>
      </c>
      <c r="F18518" s="38" t="s">
        <v>43677</v>
      </c>
      <c r="G18518" s="38" t="s">
        <v>33</v>
      </c>
      <c r="H18518" s="38" t="s">
        <v>46477</v>
      </c>
      <c r="I18518" s="38" t="s">
        <v>17870</v>
      </c>
      <c r="J18518" s="40" t="s">
        <v>46476</v>
      </c>
    </row>
    <row r="18519" spans="1:10" x14ac:dyDescent="0.25">
      <c r="A18519" s="37" t="s">
        <v>28</v>
      </c>
      <c r="B18519" s="38" t="s">
        <v>46478</v>
      </c>
      <c r="C18519" s="1" t="str">
        <f t="shared" si="289"/>
        <v>34174027-ITAÚ UNIBANCO S.A.</v>
      </c>
      <c r="D18519" s="39" t="s">
        <v>6966</v>
      </c>
      <c r="E18519" s="38" t="s">
        <v>6967</v>
      </c>
      <c r="F18519" s="38" t="s">
        <v>43677</v>
      </c>
      <c r="G18519" s="38" t="s">
        <v>33</v>
      </c>
      <c r="H18519" s="38" t="s">
        <v>46479</v>
      </c>
      <c r="I18519" s="38" t="s">
        <v>12569</v>
      </c>
      <c r="J18519" s="40" t="s">
        <v>46478</v>
      </c>
    </row>
    <row r="18520" spans="1:10" x14ac:dyDescent="0.25">
      <c r="A18520" s="37" t="s">
        <v>28</v>
      </c>
      <c r="B18520" s="38" t="s">
        <v>46480</v>
      </c>
      <c r="C18520" s="1" t="str">
        <f t="shared" si="289"/>
        <v>34174028-ITAÚ UNIBANCO S.A.</v>
      </c>
      <c r="D18520" s="39" t="s">
        <v>6966</v>
      </c>
      <c r="E18520" s="38" t="s">
        <v>6967</v>
      </c>
      <c r="F18520" s="38" t="s">
        <v>43677</v>
      </c>
      <c r="G18520" s="38" t="s">
        <v>33</v>
      </c>
      <c r="H18520" s="38" t="s">
        <v>46481</v>
      </c>
      <c r="I18520" s="38" t="s">
        <v>11661</v>
      </c>
      <c r="J18520" s="40" t="s">
        <v>46480</v>
      </c>
    </row>
    <row r="18521" spans="1:10" x14ac:dyDescent="0.25">
      <c r="A18521" s="37" t="s">
        <v>28</v>
      </c>
      <c r="B18521" s="38" t="s">
        <v>46482</v>
      </c>
      <c r="C18521" s="1" t="str">
        <f t="shared" si="289"/>
        <v>34174029-ITAÚ UNIBANCO S.A.</v>
      </c>
      <c r="D18521" s="39" t="s">
        <v>6966</v>
      </c>
      <c r="E18521" s="38" t="s">
        <v>6967</v>
      </c>
      <c r="F18521" s="38" t="s">
        <v>43677</v>
      </c>
      <c r="G18521" s="38" t="s">
        <v>33</v>
      </c>
      <c r="H18521" s="38" t="s">
        <v>46483</v>
      </c>
      <c r="I18521" s="38" t="s">
        <v>10705</v>
      </c>
      <c r="J18521" s="40" t="s">
        <v>46482</v>
      </c>
    </row>
    <row r="18522" spans="1:10" x14ac:dyDescent="0.25">
      <c r="A18522" s="37" t="s">
        <v>28</v>
      </c>
      <c r="B18522" s="38" t="s">
        <v>46484</v>
      </c>
      <c r="C18522" s="1" t="str">
        <f t="shared" si="289"/>
        <v>34174030-ITAÚ UNIBANCO S.A.</v>
      </c>
      <c r="D18522" s="39" t="s">
        <v>6966</v>
      </c>
      <c r="E18522" s="38" t="s">
        <v>6967</v>
      </c>
      <c r="F18522" s="38" t="s">
        <v>43677</v>
      </c>
      <c r="G18522" s="38" t="s">
        <v>33</v>
      </c>
      <c r="H18522" s="38" t="s">
        <v>46485</v>
      </c>
      <c r="I18522" s="38" t="s">
        <v>13368</v>
      </c>
      <c r="J18522" s="40" t="s">
        <v>46484</v>
      </c>
    </row>
    <row r="18523" spans="1:10" x14ac:dyDescent="0.25">
      <c r="A18523" s="37" t="s">
        <v>28</v>
      </c>
      <c r="B18523" s="38" t="s">
        <v>46486</v>
      </c>
      <c r="C18523" s="1" t="str">
        <f t="shared" si="289"/>
        <v>34174031-ITAÚ UNIBANCO S.A.</v>
      </c>
      <c r="D18523" s="39" t="s">
        <v>6966</v>
      </c>
      <c r="E18523" s="38" t="s">
        <v>6967</v>
      </c>
      <c r="F18523" s="38" t="s">
        <v>43677</v>
      </c>
      <c r="G18523" s="38" t="s">
        <v>33</v>
      </c>
      <c r="H18523" s="38" t="s">
        <v>46487</v>
      </c>
      <c r="I18523" s="38" t="s">
        <v>10694</v>
      </c>
      <c r="J18523" s="40" t="s">
        <v>46486</v>
      </c>
    </row>
    <row r="18524" spans="1:10" x14ac:dyDescent="0.25">
      <c r="A18524" s="37" t="s">
        <v>28</v>
      </c>
      <c r="B18524" s="38" t="s">
        <v>46488</v>
      </c>
      <c r="C18524" s="1" t="str">
        <f t="shared" si="289"/>
        <v>34174032-ITAÚ UNIBANCO S.A.</v>
      </c>
      <c r="D18524" s="39" t="s">
        <v>6966</v>
      </c>
      <c r="E18524" s="38" t="s">
        <v>6967</v>
      </c>
      <c r="F18524" s="38" t="s">
        <v>43677</v>
      </c>
      <c r="G18524" s="38" t="s">
        <v>33</v>
      </c>
      <c r="H18524" s="38" t="s">
        <v>46489</v>
      </c>
      <c r="I18524" s="38" t="s">
        <v>12345</v>
      </c>
      <c r="J18524" s="40" t="s">
        <v>46488</v>
      </c>
    </row>
    <row r="18525" spans="1:10" x14ac:dyDescent="0.25">
      <c r="A18525" s="37" t="s">
        <v>28</v>
      </c>
      <c r="B18525" s="38" t="s">
        <v>46490</v>
      </c>
      <c r="C18525" s="1" t="str">
        <f t="shared" si="289"/>
        <v>34174033-ITAÚ UNIBANCO S.A.</v>
      </c>
      <c r="D18525" s="39" t="s">
        <v>6966</v>
      </c>
      <c r="E18525" s="38" t="s">
        <v>6967</v>
      </c>
      <c r="F18525" s="38" t="s">
        <v>43677</v>
      </c>
      <c r="G18525" s="38" t="s">
        <v>33</v>
      </c>
      <c r="H18525" s="38" t="s">
        <v>46491</v>
      </c>
      <c r="I18525" s="38" t="s">
        <v>17234</v>
      </c>
      <c r="J18525" s="40" t="s">
        <v>46490</v>
      </c>
    </row>
    <row r="18526" spans="1:10" x14ac:dyDescent="0.25">
      <c r="A18526" s="37" t="s">
        <v>28</v>
      </c>
      <c r="B18526" s="38" t="s">
        <v>46492</v>
      </c>
      <c r="C18526" s="1" t="str">
        <f t="shared" si="289"/>
        <v>34174034-ITAÚ UNIBANCO S.A.</v>
      </c>
      <c r="D18526" s="39" t="s">
        <v>6966</v>
      </c>
      <c r="E18526" s="38" t="s">
        <v>6967</v>
      </c>
      <c r="F18526" s="38" t="s">
        <v>43677</v>
      </c>
      <c r="G18526" s="38" t="s">
        <v>33</v>
      </c>
      <c r="H18526" s="38" t="s">
        <v>46493</v>
      </c>
      <c r="I18526" s="38" t="s">
        <v>12299</v>
      </c>
      <c r="J18526" s="40" t="s">
        <v>46492</v>
      </c>
    </row>
    <row r="18527" spans="1:10" x14ac:dyDescent="0.25">
      <c r="A18527" s="37" t="s">
        <v>28</v>
      </c>
      <c r="B18527" s="38" t="s">
        <v>46494</v>
      </c>
      <c r="C18527" s="1" t="str">
        <f t="shared" si="289"/>
        <v>34174035-ITAÚ UNIBANCO S.A.</v>
      </c>
      <c r="D18527" s="39" t="s">
        <v>6966</v>
      </c>
      <c r="E18527" s="38" t="s">
        <v>6967</v>
      </c>
      <c r="F18527" s="38" t="s">
        <v>43677</v>
      </c>
      <c r="G18527" s="38" t="s">
        <v>33</v>
      </c>
      <c r="H18527" s="38" t="s">
        <v>46495</v>
      </c>
      <c r="I18527" s="38" t="s">
        <v>10895</v>
      </c>
      <c r="J18527" s="40" t="s">
        <v>46494</v>
      </c>
    </row>
    <row r="18528" spans="1:10" x14ac:dyDescent="0.25">
      <c r="A18528" s="37" t="s">
        <v>28</v>
      </c>
      <c r="B18528" s="38" t="s">
        <v>46496</v>
      </c>
      <c r="C18528" s="1" t="str">
        <f t="shared" si="289"/>
        <v>34174036-ITAÚ UNIBANCO S.A.</v>
      </c>
      <c r="D18528" s="39" t="s">
        <v>6966</v>
      </c>
      <c r="E18528" s="38" t="s">
        <v>6967</v>
      </c>
      <c r="F18528" s="38" t="s">
        <v>43677</v>
      </c>
      <c r="G18528" s="38" t="s">
        <v>33</v>
      </c>
      <c r="H18528" s="38" t="s">
        <v>46497</v>
      </c>
      <c r="I18528" s="38" t="s">
        <v>9820</v>
      </c>
      <c r="J18528" s="40" t="s">
        <v>46496</v>
      </c>
    </row>
    <row r="18529" spans="1:10" x14ac:dyDescent="0.25">
      <c r="A18529" s="37" t="s">
        <v>28</v>
      </c>
      <c r="B18529" s="38" t="s">
        <v>46498</v>
      </c>
      <c r="C18529" s="1" t="str">
        <f t="shared" si="289"/>
        <v>34174037-ITAÚ UNIBANCO S.A.</v>
      </c>
      <c r="D18529" s="39" t="s">
        <v>6966</v>
      </c>
      <c r="E18529" s="38" t="s">
        <v>6967</v>
      </c>
      <c r="F18529" s="38" t="s">
        <v>43677</v>
      </c>
      <c r="G18529" s="38" t="s">
        <v>33</v>
      </c>
      <c r="H18529" s="38" t="s">
        <v>46499</v>
      </c>
      <c r="I18529" s="38" t="s">
        <v>13284</v>
      </c>
      <c r="J18529" s="40" t="s">
        <v>46498</v>
      </c>
    </row>
    <row r="18530" spans="1:10" x14ac:dyDescent="0.25">
      <c r="A18530" s="37" t="s">
        <v>28</v>
      </c>
      <c r="B18530" s="38" t="s">
        <v>46500</v>
      </c>
      <c r="C18530" s="1" t="str">
        <f t="shared" si="289"/>
        <v>34174038-ITAÚ UNIBANCO S.A.</v>
      </c>
      <c r="D18530" s="39" t="s">
        <v>6966</v>
      </c>
      <c r="E18530" s="38" t="s">
        <v>6967</v>
      </c>
      <c r="F18530" s="38" t="s">
        <v>43677</v>
      </c>
      <c r="G18530" s="38" t="s">
        <v>33</v>
      </c>
      <c r="H18530" s="38" t="s">
        <v>46501</v>
      </c>
      <c r="I18530" s="38" t="s">
        <v>15797</v>
      </c>
      <c r="J18530" s="40" t="s">
        <v>46500</v>
      </c>
    </row>
    <row r="18531" spans="1:10" x14ac:dyDescent="0.25">
      <c r="A18531" s="37" t="s">
        <v>28</v>
      </c>
      <c r="B18531" s="38" t="s">
        <v>46502</v>
      </c>
      <c r="C18531" s="1" t="str">
        <f t="shared" si="289"/>
        <v>34174039-ITAÚ UNIBANCO S.A.</v>
      </c>
      <c r="D18531" s="39" t="s">
        <v>6966</v>
      </c>
      <c r="E18531" s="38" t="s">
        <v>6967</v>
      </c>
      <c r="F18531" s="38" t="s">
        <v>43677</v>
      </c>
      <c r="G18531" s="38" t="s">
        <v>33</v>
      </c>
      <c r="H18531" s="38" t="s">
        <v>46503</v>
      </c>
      <c r="I18531" s="38" t="s">
        <v>13667</v>
      </c>
      <c r="J18531" s="40" t="s">
        <v>46502</v>
      </c>
    </row>
    <row r="18532" spans="1:10" x14ac:dyDescent="0.25">
      <c r="A18532" s="37" t="s">
        <v>28</v>
      </c>
      <c r="B18532" s="38" t="s">
        <v>46504</v>
      </c>
      <c r="C18532" s="1" t="str">
        <f t="shared" si="289"/>
        <v>34174040-ITAÚ UNIBANCO S.A.</v>
      </c>
      <c r="D18532" s="39" t="s">
        <v>6966</v>
      </c>
      <c r="E18532" s="38" t="s">
        <v>6967</v>
      </c>
      <c r="F18532" s="38" t="s">
        <v>43677</v>
      </c>
      <c r="G18532" s="38" t="s">
        <v>33</v>
      </c>
      <c r="H18532" s="38" t="s">
        <v>46505</v>
      </c>
      <c r="I18532" s="38" t="s">
        <v>12533</v>
      </c>
      <c r="J18532" s="40" t="s">
        <v>46504</v>
      </c>
    </row>
    <row r="18533" spans="1:10" x14ac:dyDescent="0.25">
      <c r="A18533" s="37" t="s">
        <v>28</v>
      </c>
      <c r="B18533" s="38" t="s">
        <v>46506</v>
      </c>
      <c r="C18533" s="1" t="str">
        <f t="shared" si="289"/>
        <v>34174041-ITAÚ UNIBANCO S.A.</v>
      </c>
      <c r="D18533" s="39" t="s">
        <v>6966</v>
      </c>
      <c r="E18533" s="38" t="s">
        <v>6967</v>
      </c>
      <c r="F18533" s="38" t="s">
        <v>43677</v>
      </c>
      <c r="G18533" s="38" t="s">
        <v>33</v>
      </c>
      <c r="H18533" s="38" t="s">
        <v>46507</v>
      </c>
      <c r="I18533" s="38" t="s">
        <v>13281</v>
      </c>
      <c r="J18533" s="40" t="s">
        <v>46506</v>
      </c>
    </row>
    <row r="18534" spans="1:10" x14ac:dyDescent="0.25">
      <c r="A18534" s="37" t="s">
        <v>28</v>
      </c>
      <c r="B18534" s="38" t="s">
        <v>46508</v>
      </c>
      <c r="C18534" s="1" t="str">
        <f t="shared" si="289"/>
        <v>34174042-ITAÚ UNIBANCO S.A.</v>
      </c>
      <c r="D18534" s="39" t="s">
        <v>6966</v>
      </c>
      <c r="E18534" s="38" t="s">
        <v>6967</v>
      </c>
      <c r="F18534" s="38" t="s">
        <v>43677</v>
      </c>
      <c r="G18534" s="38" t="s">
        <v>33</v>
      </c>
      <c r="H18534" s="38" t="s">
        <v>46509</v>
      </c>
      <c r="I18534" s="38" t="s">
        <v>13053</v>
      </c>
      <c r="J18534" s="40" t="s">
        <v>46508</v>
      </c>
    </row>
    <row r="18535" spans="1:10" x14ac:dyDescent="0.25">
      <c r="A18535" s="37" t="s">
        <v>28</v>
      </c>
      <c r="B18535" s="38" t="s">
        <v>46510</v>
      </c>
      <c r="C18535" s="1" t="str">
        <f t="shared" si="289"/>
        <v>34174043-ITAÚ UNIBANCO S.A.</v>
      </c>
      <c r="D18535" s="39" t="s">
        <v>6966</v>
      </c>
      <c r="E18535" s="38" t="s">
        <v>6967</v>
      </c>
      <c r="F18535" s="38" t="s">
        <v>43677</v>
      </c>
      <c r="G18535" s="38" t="s">
        <v>33</v>
      </c>
      <c r="H18535" s="38" t="s">
        <v>46511</v>
      </c>
      <c r="I18535" s="38" t="s">
        <v>9226</v>
      </c>
      <c r="J18535" s="40" t="s">
        <v>46510</v>
      </c>
    </row>
    <row r="18536" spans="1:10" x14ac:dyDescent="0.25">
      <c r="A18536" s="37" t="s">
        <v>28</v>
      </c>
      <c r="B18536" s="38" t="s">
        <v>46512</v>
      </c>
      <c r="C18536" s="1" t="str">
        <f t="shared" si="289"/>
        <v>34174044-ITAÚ UNIBANCO S.A.</v>
      </c>
      <c r="D18536" s="39" t="s">
        <v>6966</v>
      </c>
      <c r="E18536" s="38" t="s">
        <v>6967</v>
      </c>
      <c r="F18536" s="38" t="s">
        <v>43677</v>
      </c>
      <c r="G18536" s="38" t="s">
        <v>33</v>
      </c>
      <c r="H18536" s="38" t="s">
        <v>46513</v>
      </c>
      <c r="I18536" s="38" t="s">
        <v>12728</v>
      </c>
      <c r="J18536" s="40" t="s">
        <v>46512</v>
      </c>
    </row>
    <row r="18537" spans="1:10" x14ac:dyDescent="0.25">
      <c r="A18537" s="37" t="s">
        <v>28</v>
      </c>
      <c r="B18537" s="38" t="s">
        <v>46514</v>
      </c>
      <c r="C18537" s="1" t="str">
        <f t="shared" si="289"/>
        <v>34174045-ITAÚ UNIBANCO S.A.</v>
      </c>
      <c r="D18537" s="39" t="s">
        <v>6966</v>
      </c>
      <c r="E18537" s="38" t="s">
        <v>6967</v>
      </c>
      <c r="F18537" s="38" t="s">
        <v>43677</v>
      </c>
      <c r="G18537" s="38" t="s">
        <v>33</v>
      </c>
      <c r="H18537" s="38" t="s">
        <v>46515</v>
      </c>
      <c r="I18537" s="38" t="s">
        <v>12876</v>
      </c>
      <c r="J18537" s="40" t="s">
        <v>46514</v>
      </c>
    </row>
    <row r="18538" spans="1:10" x14ac:dyDescent="0.25">
      <c r="A18538" s="37" t="s">
        <v>28</v>
      </c>
      <c r="B18538" s="38" t="s">
        <v>46516</v>
      </c>
      <c r="C18538" s="1" t="str">
        <f t="shared" si="289"/>
        <v>34174047-ITAÚ UNIBANCO S.A.</v>
      </c>
      <c r="D18538" s="39" t="s">
        <v>6966</v>
      </c>
      <c r="E18538" s="38" t="s">
        <v>6967</v>
      </c>
      <c r="F18538" s="38" t="s">
        <v>43677</v>
      </c>
      <c r="G18538" s="38" t="s">
        <v>33</v>
      </c>
      <c r="H18538" s="38" t="s">
        <v>46517</v>
      </c>
      <c r="I18538" s="38" t="s">
        <v>17799</v>
      </c>
      <c r="J18538" s="40" t="s">
        <v>46516</v>
      </c>
    </row>
    <row r="18539" spans="1:10" x14ac:dyDescent="0.25">
      <c r="A18539" s="37" t="s">
        <v>28</v>
      </c>
      <c r="B18539" s="38" t="s">
        <v>46518</v>
      </c>
      <c r="C18539" s="1" t="str">
        <f t="shared" si="289"/>
        <v>34174049-ITAÚ UNIBANCO S.A.</v>
      </c>
      <c r="D18539" s="39" t="s">
        <v>6966</v>
      </c>
      <c r="E18539" s="38" t="s">
        <v>6967</v>
      </c>
      <c r="F18539" s="38" t="s">
        <v>43677</v>
      </c>
      <c r="G18539" s="38" t="s">
        <v>33</v>
      </c>
      <c r="H18539" s="38" t="s">
        <v>46519</v>
      </c>
      <c r="I18539" s="38" t="s">
        <v>9178</v>
      </c>
      <c r="J18539" s="40" t="s">
        <v>46518</v>
      </c>
    </row>
    <row r="18540" spans="1:10" x14ac:dyDescent="0.25">
      <c r="A18540" s="37" t="s">
        <v>28</v>
      </c>
      <c r="B18540" s="38" t="s">
        <v>46520</v>
      </c>
      <c r="C18540" s="1" t="str">
        <f t="shared" si="289"/>
        <v>34174051-ITAÚ UNIBANCO S.A.</v>
      </c>
      <c r="D18540" s="39" t="s">
        <v>6966</v>
      </c>
      <c r="E18540" s="38" t="s">
        <v>6967</v>
      </c>
      <c r="F18540" s="38" t="s">
        <v>43677</v>
      </c>
      <c r="G18540" s="38" t="s">
        <v>33</v>
      </c>
      <c r="H18540" s="38" t="s">
        <v>46521</v>
      </c>
      <c r="I18540" s="38" t="s">
        <v>16555</v>
      </c>
      <c r="J18540" s="40" t="s">
        <v>46520</v>
      </c>
    </row>
    <row r="18541" spans="1:10" x14ac:dyDescent="0.25">
      <c r="A18541" s="37" t="s">
        <v>28</v>
      </c>
      <c r="B18541" s="38" t="s">
        <v>46522</v>
      </c>
      <c r="C18541" s="1" t="str">
        <f t="shared" si="289"/>
        <v>34174052-ITAÚ UNIBANCO S.A.</v>
      </c>
      <c r="D18541" s="39" t="s">
        <v>6966</v>
      </c>
      <c r="E18541" s="38" t="s">
        <v>6967</v>
      </c>
      <c r="F18541" s="38" t="s">
        <v>43677</v>
      </c>
      <c r="G18541" s="38" t="s">
        <v>25</v>
      </c>
      <c r="H18541" s="38" t="s">
        <v>46523</v>
      </c>
      <c r="I18541" s="38" t="s">
        <v>7128</v>
      </c>
      <c r="J18541" s="40" t="s">
        <v>46522</v>
      </c>
    </row>
    <row r="18542" spans="1:10" x14ac:dyDescent="0.25">
      <c r="A18542" s="37" t="s">
        <v>28</v>
      </c>
      <c r="B18542" s="38" t="s">
        <v>46524</v>
      </c>
      <c r="C18542" s="1" t="str">
        <f t="shared" si="289"/>
        <v>34174053-ITAÚ UNIBANCO S.A.</v>
      </c>
      <c r="D18542" s="39" t="s">
        <v>6966</v>
      </c>
      <c r="E18542" s="38" t="s">
        <v>6967</v>
      </c>
      <c r="F18542" s="38" t="s">
        <v>43677</v>
      </c>
      <c r="G18542" s="38" t="s">
        <v>25</v>
      </c>
      <c r="H18542" s="38" t="s">
        <v>46525</v>
      </c>
      <c r="I18542" s="38" t="s">
        <v>7965</v>
      </c>
      <c r="J18542" s="40" t="s">
        <v>46524</v>
      </c>
    </row>
    <row r="18543" spans="1:10" x14ac:dyDescent="0.25">
      <c r="A18543" s="37" t="s">
        <v>28</v>
      </c>
      <c r="B18543" s="38" t="s">
        <v>46526</v>
      </c>
      <c r="C18543" s="1" t="str">
        <f t="shared" si="289"/>
        <v>34174054-ITAÚ UNIBANCO S.A.</v>
      </c>
      <c r="D18543" s="39" t="s">
        <v>6966</v>
      </c>
      <c r="E18543" s="38" t="s">
        <v>6967</v>
      </c>
      <c r="F18543" s="38" t="s">
        <v>43677</v>
      </c>
      <c r="G18543" s="38" t="s">
        <v>25</v>
      </c>
      <c r="H18543" s="38" t="s">
        <v>46527</v>
      </c>
      <c r="I18543" s="38" t="s">
        <v>7912</v>
      </c>
      <c r="J18543" s="40" t="s">
        <v>46526</v>
      </c>
    </row>
    <row r="18544" spans="1:10" x14ac:dyDescent="0.25">
      <c r="A18544" s="37" t="s">
        <v>28</v>
      </c>
      <c r="B18544" s="38" t="s">
        <v>46528</v>
      </c>
      <c r="C18544" s="1" t="str">
        <f t="shared" si="289"/>
        <v>34174055-ITAÚ UNIBANCO S.A.</v>
      </c>
      <c r="D18544" s="39" t="s">
        <v>6966</v>
      </c>
      <c r="E18544" s="38" t="s">
        <v>6967</v>
      </c>
      <c r="F18544" s="38" t="s">
        <v>43677</v>
      </c>
      <c r="G18544" s="38" t="s">
        <v>25</v>
      </c>
      <c r="H18544" s="38" t="s">
        <v>46529</v>
      </c>
      <c r="I18544" s="38" t="s">
        <v>7024</v>
      </c>
      <c r="J18544" s="40" t="s">
        <v>46528</v>
      </c>
    </row>
    <row r="18545" spans="1:10" x14ac:dyDescent="0.25">
      <c r="A18545" s="37" t="s">
        <v>28</v>
      </c>
      <c r="B18545" s="38" t="s">
        <v>46530</v>
      </c>
      <c r="C18545" s="1" t="str">
        <f t="shared" si="289"/>
        <v>34174056-ITAÚ UNIBANCO S.A.</v>
      </c>
      <c r="D18545" s="39" t="s">
        <v>6966</v>
      </c>
      <c r="E18545" s="38" t="s">
        <v>6967</v>
      </c>
      <c r="F18545" s="38" t="s">
        <v>43677</v>
      </c>
      <c r="G18545" s="38" t="s">
        <v>34</v>
      </c>
      <c r="H18545" s="38" t="s">
        <v>46531</v>
      </c>
      <c r="I18545" s="38" t="s">
        <v>6999</v>
      </c>
      <c r="J18545" s="40" t="s">
        <v>46530</v>
      </c>
    </row>
    <row r="18546" spans="1:10" x14ac:dyDescent="0.25">
      <c r="A18546" s="37" t="s">
        <v>28</v>
      </c>
      <c r="B18546" s="38" t="s">
        <v>46532</v>
      </c>
      <c r="C18546" s="1" t="str">
        <f t="shared" si="289"/>
        <v>34174057-ITAÚ UNIBANCO S.A.</v>
      </c>
      <c r="D18546" s="39" t="s">
        <v>6966</v>
      </c>
      <c r="E18546" s="38" t="s">
        <v>6967</v>
      </c>
      <c r="F18546" s="38" t="s">
        <v>43677</v>
      </c>
      <c r="G18546" s="38" t="s">
        <v>25</v>
      </c>
      <c r="H18546" s="38" t="s">
        <v>46533</v>
      </c>
      <c r="I18546" s="38" t="s">
        <v>7024</v>
      </c>
      <c r="J18546" s="40" t="s">
        <v>46532</v>
      </c>
    </row>
    <row r="18547" spans="1:10" x14ac:dyDescent="0.25">
      <c r="A18547" s="37" t="s">
        <v>28</v>
      </c>
      <c r="B18547" s="38" t="s">
        <v>46534</v>
      </c>
      <c r="C18547" s="1" t="str">
        <f t="shared" si="289"/>
        <v>34174058-ITAÚ UNIBANCO S.A.</v>
      </c>
      <c r="D18547" s="39" t="s">
        <v>6966</v>
      </c>
      <c r="E18547" s="38" t="s">
        <v>6967</v>
      </c>
      <c r="F18547" s="38" t="s">
        <v>43677</v>
      </c>
      <c r="G18547" s="38" t="s">
        <v>35</v>
      </c>
      <c r="H18547" s="38" t="s">
        <v>46535</v>
      </c>
      <c r="I18547" s="38" t="s">
        <v>9950</v>
      </c>
      <c r="J18547" s="40" t="s">
        <v>46534</v>
      </c>
    </row>
    <row r="18548" spans="1:10" x14ac:dyDescent="0.25">
      <c r="A18548" s="37" t="s">
        <v>28</v>
      </c>
      <c r="B18548" s="38" t="s">
        <v>46536</v>
      </c>
      <c r="C18548" s="1" t="str">
        <f t="shared" si="289"/>
        <v>34174059-ITAÚ UNIBANCO S.A.</v>
      </c>
      <c r="D18548" s="39" t="s">
        <v>6966</v>
      </c>
      <c r="E18548" s="38" t="s">
        <v>6967</v>
      </c>
      <c r="F18548" s="38" t="s">
        <v>43677</v>
      </c>
      <c r="G18548" s="38" t="s">
        <v>35</v>
      </c>
      <c r="H18548" s="38" t="s">
        <v>46537</v>
      </c>
      <c r="I18548" s="38" t="s">
        <v>8853</v>
      </c>
      <c r="J18548" s="40" t="s">
        <v>46536</v>
      </c>
    </row>
    <row r="18549" spans="1:10" x14ac:dyDescent="0.25">
      <c r="A18549" s="37" t="s">
        <v>28</v>
      </c>
      <c r="B18549" s="38" t="s">
        <v>46538</v>
      </c>
      <c r="C18549" s="1" t="str">
        <f t="shared" si="289"/>
        <v>34174060-ITAÚ UNIBANCO S.A.</v>
      </c>
      <c r="D18549" s="39" t="s">
        <v>6966</v>
      </c>
      <c r="E18549" s="38" t="s">
        <v>6967</v>
      </c>
      <c r="F18549" s="38" t="s">
        <v>43677</v>
      </c>
      <c r="G18549" s="38" t="s">
        <v>35</v>
      </c>
      <c r="H18549" s="38" t="s">
        <v>46539</v>
      </c>
      <c r="I18549" s="38" t="s">
        <v>9661</v>
      </c>
      <c r="J18549" s="40" t="s">
        <v>46538</v>
      </c>
    </row>
    <row r="18550" spans="1:10" x14ac:dyDescent="0.25">
      <c r="A18550" s="37" t="s">
        <v>28</v>
      </c>
      <c r="B18550" s="38" t="s">
        <v>46540</v>
      </c>
      <c r="C18550" s="1" t="str">
        <f t="shared" si="289"/>
        <v>34174061-ITAÚ UNIBANCO S.A.</v>
      </c>
      <c r="D18550" s="39" t="s">
        <v>6966</v>
      </c>
      <c r="E18550" s="38" t="s">
        <v>6967</v>
      </c>
      <c r="F18550" s="38" t="s">
        <v>43677</v>
      </c>
      <c r="G18550" s="38" t="s">
        <v>35</v>
      </c>
      <c r="H18550" s="38" t="s">
        <v>46541</v>
      </c>
      <c r="I18550" s="38" t="s">
        <v>8368</v>
      </c>
      <c r="J18550" s="40" t="s">
        <v>46540</v>
      </c>
    </row>
    <row r="18551" spans="1:10" x14ac:dyDescent="0.25">
      <c r="A18551" s="37" t="s">
        <v>28</v>
      </c>
      <c r="B18551" s="38" t="s">
        <v>46542</v>
      </c>
      <c r="C18551" s="1" t="str">
        <f t="shared" si="289"/>
        <v>34174062-ITAÚ UNIBANCO S.A.</v>
      </c>
      <c r="D18551" s="39" t="s">
        <v>6966</v>
      </c>
      <c r="E18551" s="38" t="s">
        <v>6967</v>
      </c>
      <c r="F18551" s="38" t="s">
        <v>43677</v>
      </c>
      <c r="G18551" s="38" t="s">
        <v>35</v>
      </c>
      <c r="H18551" s="38" t="s">
        <v>46543</v>
      </c>
      <c r="I18551" s="38" t="s">
        <v>13492</v>
      </c>
      <c r="J18551" s="40" t="s">
        <v>46542</v>
      </c>
    </row>
    <row r="18552" spans="1:10" x14ac:dyDescent="0.25">
      <c r="A18552" s="37" t="s">
        <v>28</v>
      </c>
      <c r="B18552" s="38" t="s">
        <v>46544</v>
      </c>
      <c r="C18552" s="1" t="str">
        <f t="shared" si="289"/>
        <v>34174065-ITAÚ UNIBANCO S.A.</v>
      </c>
      <c r="D18552" s="39" t="s">
        <v>6966</v>
      </c>
      <c r="E18552" s="38" t="s">
        <v>6967</v>
      </c>
      <c r="F18552" s="38" t="s">
        <v>43677</v>
      </c>
      <c r="G18552" s="38" t="s">
        <v>35</v>
      </c>
      <c r="H18552" s="38" t="s">
        <v>46545</v>
      </c>
      <c r="I18552" s="38" t="s">
        <v>10224</v>
      </c>
      <c r="J18552" s="40" t="s">
        <v>46544</v>
      </c>
    </row>
    <row r="18553" spans="1:10" x14ac:dyDescent="0.25">
      <c r="A18553" s="37" t="s">
        <v>28</v>
      </c>
      <c r="B18553" s="38" t="s">
        <v>46546</v>
      </c>
      <c r="C18553" s="1" t="str">
        <f t="shared" si="289"/>
        <v>34174066-ITAÚ UNIBANCO S.A.</v>
      </c>
      <c r="D18553" s="39" t="s">
        <v>6966</v>
      </c>
      <c r="E18553" s="38" t="s">
        <v>6967</v>
      </c>
      <c r="F18553" s="38" t="s">
        <v>43677</v>
      </c>
      <c r="G18553" s="38" t="s">
        <v>35</v>
      </c>
      <c r="H18553" s="38" t="s">
        <v>46547</v>
      </c>
      <c r="I18553" s="38" t="s">
        <v>10265</v>
      </c>
      <c r="J18553" s="40" t="s">
        <v>46546</v>
      </c>
    </row>
    <row r="18554" spans="1:10" x14ac:dyDescent="0.25">
      <c r="A18554" s="37" t="s">
        <v>28</v>
      </c>
      <c r="B18554" s="38" t="s">
        <v>46548</v>
      </c>
      <c r="C18554" s="1" t="str">
        <f t="shared" si="289"/>
        <v>34174067-ITAÚ UNIBANCO S.A.</v>
      </c>
      <c r="D18554" s="39" t="s">
        <v>6966</v>
      </c>
      <c r="E18554" s="38" t="s">
        <v>6967</v>
      </c>
      <c r="F18554" s="38" t="s">
        <v>43677</v>
      </c>
      <c r="G18554" s="38" t="s">
        <v>35</v>
      </c>
      <c r="H18554" s="38" t="s">
        <v>46549</v>
      </c>
      <c r="I18554" s="38" t="s">
        <v>7807</v>
      </c>
      <c r="J18554" s="40" t="s">
        <v>46548</v>
      </c>
    </row>
    <row r="18555" spans="1:10" x14ac:dyDescent="0.25">
      <c r="A18555" s="37" t="s">
        <v>28</v>
      </c>
      <c r="B18555" s="38" t="s">
        <v>46550</v>
      </c>
      <c r="C18555" s="1" t="str">
        <f t="shared" si="289"/>
        <v>34174069-ITAÚ UNIBANCO S.A.</v>
      </c>
      <c r="D18555" s="39" t="s">
        <v>6966</v>
      </c>
      <c r="E18555" s="38" t="s">
        <v>6967</v>
      </c>
      <c r="F18555" s="38" t="s">
        <v>43677</v>
      </c>
      <c r="G18555" s="38" t="s">
        <v>35</v>
      </c>
      <c r="H18555" s="38" t="s">
        <v>46551</v>
      </c>
      <c r="I18555" s="38" t="s">
        <v>7424</v>
      </c>
      <c r="J18555" s="40" t="s">
        <v>46550</v>
      </c>
    </row>
    <row r="18556" spans="1:10" x14ac:dyDescent="0.25">
      <c r="A18556" s="37" t="s">
        <v>28</v>
      </c>
      <c r="B18556" s="38" t="s">
        <v>46552</v>
      </c>
      <c r="C18556" s="1" t="str">
        <f t="shared" si="289"/>
        <v>34174070-ITAÚ UNIBANCO S.A.</v>
      </c>
      <c r="D18556" s="39" t="s">
        <v>6966</v>
      </c>
      <c r="E18556" s="38" t="s">
        <v>6967</v>
      </c>
      <c r="F18556" s="38" t="s">
        <v>43677</v>
      </c>
      <c r="G18556" s="38" t="s">
        <v>35</v>
      </c>
      <c r="H18556" s="38" t="s">
        <v>46553</v>
      </c>
      <c r="I18556" s="38" t="s">
        <v>8441</v>
      </c>
      <c r="J18556" s="40" t="s">
        <v>46552</v>
      </c>
    </row>
    <row r="18557" spans="1:10" x14ac:dyDescent="0.25">
      <c r="A18557" s="37" t="s">
        <v>28</v>
      </c>
      <c r="B18557" s="38" t="s">
        <v>46554</v>
      </c>
      <c r="C18557" s="1" t="str">
        <f t="shared" si="289"/>
        <v>34174071-ITAÚ UNIBANCO S.A.</v>
      </c>
      <c r="D18557" s="39" t="s">
        <v>6966</v>
      </c>
      <c r="E18557" s="38" t="s">
        <v>6967</v>
      </c>
      <c r="F18557" s="38" t="s">
        <v>43677</v>
      </c>
      <c r="G18557" s="38" t="s">
        <v>35</v>
      </c>
      <c r="H18557" s="38" t="s">
        <v>46555</v>
      </c>
      <c r="I18557" s="38" t="s">
        <v>7070</v>
      </c>
      <c r="J18557" s="40" t="s">
        <v>46554</v>
      </c>
    </row>
    <row r="18558" spans="1:10" x14ac:dyDescent="0.25">
      <c r="A18558" s="37" t="s">
        <v>28</v>
      </c>
      <c r="B18558" s="38" t="s">
        <v>46556</v>
      </c>
      <c r="C18558" s="1" t="str">
        <f t="shared" si="289"/>
        <v>34174072-ITAÚ UNIBANCO S.A.</v>
      </c>
      <c r="D18558" s="39" t="s">
        <v>6966</v>
      </c>
      <c r="E18558" s="38" t="s">
        <v>6967</v>
      </c>
      <c r="F18558" s="38" t="s">
        <v>43677</v>
      </c>
      <c r="G18558" s="38" t="s">
        <v>8286</v>
      </c>
      <c r="H18558" s="38" t="s">
        <v>46557</v>
      </c>
      <c r="I18558" s="38" t="s">
        <v>8288</v>
      </c>
      <c r="J18558" s="40" t="s">
        <v>46556</v>
      </c>
    </row>
    <row r="18559" spans="1:10" x14ac:dyDescent="0.25">
      <c r="A18559" s="37" t="s">
        <v>28</v>
      </c>
      <c r="B18559" s="38" t="s">
        <v>46558</v>
      </c>
      <c r="C18559" s="1" t="str">
        <f t="shared" si="289"/>
        <v>34174073-ITAÚ UNIBANCO S.A.</v>
      </c>
      <c r="D18559" s="39" t="s">
        <v>6966</v>
      </c>
      <c r="E18559" s="38" t="s">
        <v>6967</v>
      </c>
      <c r="F18559" s="38" t="s">
        <v>43677</v>
      </c>
      <c r="G18559" s="38" t="s">
        <v>25</v>
      </c>
      <c r="H18559" s="38" t="s">
        <v>46559</v>
      </c>
      <c r="I18559" s="38" t="s">
        <v>7024</v>
      </c>
      <c r="J18559" s="40" t="s">
        <v>46558</v>
      </c>
    </row>
    <row r="18560" spans="1:10" x14ac:dyDescent="0.25">
      <c r="A18560" s="37" t="s">
        <v>28</v>
      </c>
      <c r="B18560" s="38" t="s">
        <v>46560</v>
      </c>
      <c r="C18560" s="1" t="str">
        <f t="shared" si="289"/>
        <v>34174074-ITAÚ UNIBANCO S.A.</v>
      </c>
      <c r="D18560" s="39" t="s">
        <v>6966</v>
      </c>
      <c r="E18560" s="38" t="s">
        <v>6967</v>
      </c>
      <c r="F18560" s="38" t="s">
        <v>43677</v>
      </c>
      <c r="G18560" s="38" t="s">
        <v>6969</v>
      </c>
      <c r="H18560" s="38" t="s">
        <v>46561</v>
      </c>
      <c r="I18560" s="38" t="s">
        <v>6971</v>
      </c>
      <c r="J18560" s="40" t="s">
        <v>46560</v>
      </c>
    </row>
    <row r="18561" spans="1:10" x14ac:dyDescent="0.25">
      <c r="A18561" s="37" t="s">
        <v>28</v>
      </c>
      <c r="B18561" s="38" t="s">
        <v>46562</v>
      </c>
      <c r="C18561" s="1" t="str">
        <f t="shared" si="289"/>
        <v>34174076-ITAÚ UNIBANCO S.A.</v>
      </c>
      <c r="D18561" s="39" t="s">
        <v>6966</v>
      </c>
      <c r="E18561" s="38" t="s">
        <v>6967</v>
      </c>
      <c r="F18561" s="38" t="s">
        <v>43677</v>
      </c>
      <c r="G18561" s="38" t="s">
        <v>6969</v>
      </c>
      <c r="H18561" s="38" t="s">
        <v>46563</v>
      </c>
      <c r="I18561" s="38" t="s">
        <v>6971</v>
      </c>
      <c r="J18561" s="40" t="s">
        <v>46562</v>
      </c>
    </row>
    <row r="18562" spans="1:10" x14ac:dyDescent="0.25">
      <c r="A18562" s="37" t="s">
        <v>28</v>
      </c>
      <c r="B18562" s="38" t="s">
        <v>46564</v>
      </c>
      <c r="C18562" s="1" t="str">
        <f t="shared" si="289"/>
        <v>34174077-ITAÚ UNIBANCO S.A.</v>
      </c>
      <c r="D18562" s="39" t="s">
        <v>6966</v>
      </c>
      <c r="E18562" s="38" t="s">
        <v>6967</v>
      </c>
      <c r="F18562" s="38" t="s">
        <v>43677</v>
      </c>
      <c r="G18562" s="38" t="s">
        <v>6969</v>
      </c>
      <c r="H18562" s="38" t="s">
        <v>46565</v>
      </c>
      <c r="I18562" s="38" t="s">
        <v>6971</v>
      </c>
      <c r="J18562" s="40" t="s">
        <v>46564</v>
      </c>
    </row>
    <row r="18563" spans="1:10" x14ac:dyDescent="0.25">
      <c r="A18563" s="37" t="s">
        <v>28</v>
      </c>
      <c r="B18563" s="38" t="s">
        <v>46566</v>
      </c>
      <c r="C18563" s="1" t="str">
        <f t="shared" ref="C18563:C18626" si="290">CONCATENATE(B18563,"-",F18563)</f>
        <v>34174078-ITAÚ UNIBANCO S.A.</v>
      </c>
      <c r="D18563" s="39" t="s">
        <v>6966</v>
      </c>
      <c r="E18563" s="38" t="s">
        <v>6967</v>
      </c>
      <c r="F18563" s="38" t="s">
        <v>43677</v>
      </c>
      <c r="G18563" s="38" t="s">
        <v>31</v>
      </c>
      <c r="H18563" s="38" t="s">
        <v>46567</v>
      </c>
      <c r="I18563" s="38" t="s">
        <v>6986</v>
      </c>
      <c r="J18563" s="40" t="s">
        <v>46566</v>
      </c>
    </row>
    <row r="18564" spans="1:10" x14ac:dyDescent="0.25">
      <c r="A18564" s="37" t="s">
        <v>28</v>
      </c>
      <c r="B18564" s="38" t="s">
        <v>46568</v>
      </c>
      <c r="C18564" s="1" t="str">
        <f t="shared" si="290"/>
        <v>34174079-ITAÚ UNIBANCO S.A.</v>
      </c>
      <c r="D18564" s="39" t="s">
        <v>6966</v>
      </c>
      <c r="E18564" s="38" t="s">
        <v>6967</v>
      </c>
      <c r="F18564" s="38" t="s">
        <v>43677</v>
      </c>
      <c r="G18564" s="38" t="s">
        <v>33</v>
      </c>
      <c r="H18564" s="38" t="s">
        <v>46569</v>
      </c>
      <c r="I18564" s="38" t="s">
        <v>6996</v>
      </c>
      <c r="J18564" s="40" t="s">
        <v>46568</v>
      </c>
    </row>
    <row r="18565" spans="1:10" x14ac:dyDescent="0.25">
      <c r="A18565" s="37" t="s">
        <v>28</v>
      </c>
      <c r="B18565" s="38" t="s">
        <v>46570</v>
      </c>
      <c r="C18565" s="1" t="str">
        <f t="shared" si="290"/>
        <v>34174080-ITAÚ UNIBANCO S.A.</v>
      </c>
      <c r="D18565" s="39" t="s">
        <v>6966</v>
      </c>
      <c r="E18565" s="38" t="s">
        <v>6967</v>
      </c>
      <c r="F18565" s="38" t="s">
        <v>43677</v>
      </c>
      <c r="G18565" s="38" t="s">
        <v>33</v>
      </c>
      <c r="H18565" s="38" t="s">
        <v>46571</v>
      </c>
      <c r="I18565" s="38" t="s">
        <v>6996</v>
      </c>
      <c r="J18565" s="40" t="s">
        <v>46570</v>
      </c>
    </row>
    <row r="18566" spans="1:10" x14ac:dyDescent="0.25">
      <c r="A18566" s="37" t="s">
        <v>28</v>
      </c>
      <c r="B18566" s="38" t="s">
        <v>46572</v>
      </c>
      <c r="C18566" s="1" t="str">
        <f t="shared" si="290"/>
        <v>34174081-ITAÚ UNIBANCO S.A.</v>
      </c>
      <c r="D18566" s="39" t="s">
        <v>6966</v>
      </c>
      <c r="E18566" s="38" t="s">
        <v>6967</v>
      </c>
      <c r="F18566" s="38" t="s">
        <v>43677</v>
      </c>
      <c r="G18566" s="38" t="s">
        <v>33</v>
      </c>
      <c r="H18566" s="38" t="s">
        <v>46573</v>
      </c>
      <c r="I18566" s="38" t="s">
        <v>7293</v>
      </c>
      <c r="J18566" s="40" t="s">
        <v>46572</v>
      </c>
    </row>
    <row r="18567" spans="1:10" x14ac:dyDescent="0.25">
      <c r="A18567" s="37" t="s">
        <v>28</v>
      </c>
      <c r="B18567" s="38" t="s">
        <v>46574</v>
      </c>
      <c r="C18567" s="1" t="str">
        <f t="shared" si="290"/>
        <v>34174082-ITAÚ UNIBANCO S.A.</v>
      </c>
      <c r="D18567" s="39" t="s">
        <v>6966</v>
      </c>
      <c r="E18567" s="38" t="s">
        <v>6967</v>
      </c>
      <c r="F18567" s="38" t="s">
        <v>43677</v>
      </c>
      <c r="G18567" s="38" t="s">
        <v>25</v>
      </c>
      <c r="H18567" s="38" t="s">
        <v>25861</v>
      </c>
      <c r="I18567" s="38" t="s">
        <v>7082</v>
      </c>
      <c r="J18567" s="40" t="s">
        <v>46574</v>
      </c>
    </row>
    <row r="18568" spans="1:10" x14ac:dyDescent="0.25">
      <c r="A18568" s="37" t="s">
        <v>28</v>
      </c>
      <c r="B18568" s="38" t="s">
        <v>46575</v>
      </c>
      <c r="C18568" s="1" t="str">
        <f t="shared" si="290"/>
        <v>34174083-ITAÚ UNIBANCO S.A.</v>
      </c>
      <c r="D18568" s="39" t="s">
        <v>6966</v>
      </c>
      <c r="E18568" s="38" t="s">
        <v>6967</v>
      </c>
      <c r="F18568" s="38" t="s">
        <v>43677</v>
      </c>
      <c r="G18568" s="38" t="s">
        <v>6969</v>
      </c>
      <c r="H18568" s="38" t="s">
        <v>46576</v>
      </c>
      <c r="I18568" s="38" t="s">
        <v>6971</v>
      </c>
      <c r="J18568" s="40" t="s">
        <v>46575</v>
      </c>
    </row>
    <row r="18569" spans="1:10" x14ac:dyDescent="0.25">
      <c r="A18569" s="37" t="s">
        <v>28</v>
      </c>
      <c r="B18569" s="38" t="s">
        <v>46577</v>
      </c>
      <c r="C18569" s="1" t="str">
        <f t="shared" si="290"/>
        <v>34174084-ITAÚ UNIBANCO S.A.</v>
      </c>
      <c r="D18569" s="39" t="s">
        <v>6966</v>
      </c>
      <c r="E18569" s="38" t="s">
        <v>6967</v>
      </c>
      <c r="F18569" s="38" t="s">
        <v>43677</v>
      </c>
      <c r="G18569" s="38" t="s">
        <v>25</v>
      </c>
      <c r="H18569" s="38" t="s">
        <v>46578</v>
      </c>
      <c r="I18569" s="38" t="s">
        <v>7024</v>
      </c>
      <c r="J18569" s="40" t="s">
        <v>46577</v>
      </c>
    </row>
    <row r="18570" spans="1:10" x14ac:dyDescent="0.25">
      <c r="A18570" s="37" t="s">
        <v>28</v>
      </c>
      <c r="B18570" s="38" t="s">
        <v>46579</v>
      </c>
      <c r="C18570" s="1" t="str">
        <f t="shared" si="290"/>
        <v>34174085-ITAÚ UNIBANCO S.A.</v>
      </c>
      <c r="D18570" s="39" t="s">
        <v>6966</v>
      </c>
      <c r="E18570" s="38" t="s">
        <v>6967</v>
      </c>
      <c r="F18570" s="38" t="s">
        <v>43677</v>
      </c>
      <c r="G18570" s="38" t="s">
        <v>25</v>
      </c>
      <c r="H18570" s="38" t="s">
        <v>39367</v>
      </c>
      <c r="I18570" s="38" t="s">
        <v>7024</v>
      </c>
      <c r="J18570" s="40" t="s">
        <v>46579</v>
      </c>
    </row>
    <row r="18571" spans="1:10" x14ac:dyDescent="0.25">
      <c r="A18571" s="37" t="s">
        <v>28</v>
      </c>
      <c r="B18571" s="38" t="s">
        <v>46580</v>
      </c>
      <c r="C18571" s="1" t="str">
        <f t="shared" si="290"/>
        <v>34174086-ITAÚ UNIBANCO S.A.</v>
      </c>
      <c r="D18571" s="39" t="s">
        <v>6966</v>
      </c>
      <c r="E18571" s="38" t="s">
        <v>6967</v>
      </c>
      <c r="F18571" s="38" t="s">
        <v>43677</v>
      </c>
      <c r="G18571" s="38" t="s">
        <v>25</v>
      </c>
      <c r="H18571" s="38" t="s">
        <v>46581</v>
      </c>
      <c r="I18571" s="38" t="s">
        <v>7024</v>
      </c>
      <c r="J18571" s="40" t="s">
        <v>46580</v>
      </c>
    </row>
    <row r="18572" spans="1:10" x14ac:dyDescent="0.25">
      <c r="A18572" s="37" t="s">
        <v>28</v>
      </c>
      <c r="B18572" s="38" t="s">
        <v>46582</v>
      </c>
      <c r="C18572" s="1" t="str">
        <f t="shared" si="290"/>
        <v>34174087-ITAÚ UNIBANCO S.A.</v>
      </c>
      <c r="D18572" s="39" t="s">
        <v>6966</v>
      </c>
      <c r="E18572" s="38" t="s">
        <v>6967</v>
      </c>
      <c r="F18572" s="38" t="s">
        <v>43677</v>
      </c>
      <c r="G18572" s="38" t="s">
        <v>34</v>
      </c>
      <c r="H18572" s="38" t="s">
        <v>46583</v>
      </c>
      <c r="I18572" s="38" t="s">
        <v>6999</v>
      </c>
      <c r="J18572" s="40" t="s">
        <v>46582</v>
      </c>
    </row>
    <row r="18573" spans="1:10" x14ac:dyDescent="0.25">
      <c r="A18573" s="37" t="s">
        <v>28</v>
      </c>
      <c r="B18573" s="38" t="s">
        <v>46584</v>
      </c>
      <c r="C18573" s="1" t="str">
        <f t="shared" si="290"/>
        <v>34174088-ITAÚ UNIBANCO S.A.</v>
      </c>
      <c r="D18573" s="39" t="s">
        <v>6966</v>
      </c>
      <c r="E18573" s="38" t="s">
        <v>6967</v>
      </c>
      <c r="F18573" s="38" t="s">
        <v>43677</v>
      </c>
      <c r="G18573" s="38" t="s">
        <v>25</v>
      </c>
      <c r="H18573" s="38" t="s">
        <v>46585</v>
      </c>
      <c r="I18573" s="38" t="s">
        <v>7024</v>
      </c>
      <c r="J18573" s="40" t="s">
        <v>46584</v>
      </c>
    </row>
    <row r="18574" spans="1:10" x14ac:dyDescent="0.25">
      <c r="A18574" s="37" t="s">
        <v>28</v>
      </c>
      <c r="B18574" s="38" t="s">
        <v>46586</v>
      </c>
      <c r="C18574" s="1" t="str">
        <f t="shared" si="290"/>
        <v>34174091-ITAÚ UNIBANCO S.A.</v>
      </c>
      <c r="D18574" s="39" t="s">
        <v>6966</v>
      </c>
      <c r="E18574" s="38" t="s">
        <v>6967</v>
      </c>
      <c r="F18574" s="38" t="s">
        <v>43677</v>
      </c>
      <c r="G18574" s="38" t="s">
        <v>25</v>
      </c>
      <c r="H18574" s="38" t="s">
        <v>46587</v>
      </c>
      <c r="I18574" s="38" t="s">
        <v>7024</v>
      </c>
      <c r="J18574" s="40" t="s">
        <v>46586</v>
      </c>
    </row>
    <row r="18575" spans="1:10" x14ac:dyDescent="0.25">
      <c r="A18575" s="37" t="s">
        <v>28</v>
      </c>
      <c r="B18575" s="38" t="s">
        <v>46588</v>
      </c>
      <c r="C18575" s="1" t="str">
        <f t="shared" si="290"/>
        <v>34174092-ITAÚ UNIBANCO S.A.</v>
      </c>
      <c r="D18575" s="39" t="s">
        <v>6966</v>
      </c>
      <c r="E18575" s="38" t="s">
        <v>6967</v>
      </c>
      <c r="F18575" s="38" t="s">
        <v>43677</v>
      </c>
      <c r="G18575" s="38" t="s">
        <v>35</v>
      </c>
      <c r="H18575" s="38" t="s">
        <v>46589</v>
      </c>
      <c r="I18575" s="38" t="s">
        <v>7070</v>
      </c>
      <c r="J18575" s="40" t="s">
        <v>46588</v>
      </c>
    </row>
    <row r="18576" spans="1:10" x14ac:dyDescent="0.25">
      <c r="A18576" s="37" t="s">
        <v>28</v>
      </c>
      <c r="B18576" s="38" t="s">
        <v>46590</v>
      </c>
      <c r="C18576" s="1" t="str">
        <f t="shared" si="290"/>
        <v>34174093-ITAÚ UNIBANCO S.A.</v>
      </c>
      <c r="D18576" s="39" t="s">
        <v>6966</v>
      </c>
      <c r="E18576" s="38" t="s">
        <v>6967</v>
      </c>
      <c r="F18576" s="38" t="s">
        <v>43677</v>
      </c>
      <c r="G18576" s="38" t="s">
        <v>25</v>
      </c>
      <c r="H18576" s="38" t="s">
        <v>46591</v>
      </c>
      <c r="I18576" s="38" t="s">
        <v>7024</v>
      </c>
      <c r="J18576" s="40" t="s">
        <v>46590</v>
      </c>
    </row>
    <row r="18577" spans="1:10" x14ac:dyDescent="0.25">
      <c r="A18577" s="37" t="s">
        <v>28</v>
      </c>
      <c r="B18577" s="38" t="s">
        <v>46592</v>
      </c>
      <c r="C18577" s="1" t="str">
        <f t="shared" si="290"/>
        <v>34174094-ITAÚ UNIBANCO S.A.</v>
      </c>
      <c r="D18577" s="39" t="s">
        <v>6966</v>
      </c>
      <c r="E18577" s="38" t="s">
        <v>6967</v>
      </c>
      <c r="F18577" s="38" t="s">
        <v>43677</v>
      </c>
      <c r="G18577" s="38" t="s">
        <v>32</v>
      </c>
      <c r="H18577" s="38" t="s">
        <v>46593</v>
      </c>
      <c r="I18577" s="38" t="s">
        <v>6989</v>
      </c>
      <c r="J18577" s="40" t="s">
        <v>46592</v>
      </c>
    </row>
    <row r="18578" spans="1:10" x14ac:dyDescent="0.25">
      <c r="A18578" s="37" t="s">
        <v>28</v>
      </c>
      <c r="B18578" s="38" t="s">
        <v>46594</v>
      </c>
      <c r="C18578" s="1" t="str">
        <f t="shared" si="290"/>
        <v>34174095-ITAÚ UNIBANCO S.A.</v>
      </c>
      <c r="D18578" s="39" t="s">
        <v>6966</v>
      </c>
      <c r="E18578" s="38" t="s">
        <v>6967</v>
      </c>
      <c r="F18578" s="38" t="s">
        <v>43677</v>
      </c>
      <c r="G18578" s="38" t="s">
        <v>6969</v>
      </c>
      <c r="H18578" s="38" t="s">
        <v>46595</v>
      </c>
      <c r="I18578" s="38" t="s">
        <v>6971</v>
      </c>
      <c r="J18578" s="40" t="s">
        <v>46594</v>
      </c>
    </row>
    <row r="18579" spans="1:10" x14ac:dyDescent="0.25">
      <c r="A18579" s="37" t="s">
        <v>28</v>
      </c>
      <c r="B18579" s="38" t="s">
        <v>46596</v>
      </c>
      <c r="C18579" s="1" t="str">
        <f t="shared" si="290"/>
        <v>34174096-ITAÚ UNIBANCO S.A.</v>
      </c>
      <c r="D18579" s="39" t="s">
        <v>6966</v>
      </c>
      <c r="E18579" s="38" t="s">
        <v>6967</v>
      </c>
      <c r="F18579" s="38" t="s">
        <v>43677</v>
      </c>
      <c r="G18579" s="38" t="s">
        <v>6969</v>
      </c>
      <c r="H18579" s="38" t="s">
        <v>46597</v>
      </c>
      <c r="I18579" s="38" t="s">
        <v>6971</v>
      </c>
      <c r="J18579" s="40" t="s">
        <v>46596</v>
      </c>
    </row>
    <row r="18580" spans="1:10" x14ac:dyDescent="0.25">
      <c r="A18580" s="37" t="s">
        <v>28</v>
      </c>
      <c r="B18580" s="38" t="s">
        <v>46598</v>
      </c>
      <c r="C18580" s="1" t="str">
        <f t="shared" si="290"/>
        <v>34174097-ITAÚ UNIBANCO S.A.</v>
      </c>
      <c r="D18580" s="39" t="s">
        <v>6966</v>
      </c>
      <c r="E18580" s="38" t="s">
        <v>6967</v>
      </c>
      <c r="F18580" s="38" t="s">
        <v>43677</v>
      </c>
      <c r="G18580" s="38" t="s">
        <v>6991</v>
      </c>
      <c r="H18580" s="38" t="s">
        <v>46599</v>
      </c>
      <c r="I18580" s="38" t="s">
        <v>6993</v>
      </c>
      <c r="J18580" s="40" t="s">
        <v>46598</v>
      </c>
    </row>
    <row r="18581" spans="1:10" x14ac:dyDescent="0.25">
      <c r="A18581" s="37" t="s">
        <v>28</v>
      </c>
      <c r="B18581" s="38" t="s">
        <v>46600</v>
      </c>
      <c r="C18581" s="1" t="str">
        <f t="shared" si="290"/>
        <v>34174099-ITAÚ UNIBANCO S.A.</v>
      </c>
      <c r="D18581" s="39" t="s">
        <v>6966</v>
      </c>
      <c r="E18581" s="38" t="s">
        <v>6967</v>
      </c>
      <c r="F18581" s="38" t="s">
        <v>43677</v>
      </c>
      <c r="G18581" s="38" t="s">
        <v>25</v>
      </c>
      <c r="H18581" s="38" t="s">
        <v>46601</v>
      </c>
      <c r="I18581" s="38" t="s">
        <v>7024</v>
      </c>
      <c r="J18581" s="40" t="s">
        <v>46600</v>
      </c>
    </row>
    <row r="18582" spans="1:10" x14ac:dyDescent="0.25">
      <c r="A18582" s="37" t="s">
        <v>28</v>
      </c>
      <c r="B18582" s="38" t="s">
        <v>46602</v>
      </c>
      <c r="C18582" s="1" t="str">
        <f t="shared" si="290"/>
        <v>34174100-ITAÚ UNIBANCO S.A.</v>
      </c>
      <c r="D18582" s="39" t="s">
        <v>6966</v>
      </c>
      <c r="E18582" s="38" t="s">
        <v>6967</v>
      </c>
      <c r="F18582" s="38" t="s">
        <v>43677</v>
      </c>
      <c r="G18582" s="38" t="s">
        <v>25</v>
      </c>
      <c r="H18582" s="38" t="s">
        <v>46603</v>
      </c>
      <c r="I18582" s="38" t="s">
        <v>7024</v>
      </c>
      <c r="J18582" s="40" t="s">
        <v>46602</v>
      </c>
    </row>
    <row r="18583" spans="1:10" x14ac:dyDescent="0.25">
      <c r="A18583" s="37" t="s">
        <v>28</v>
      </c>
      <c r="B18583" s="38" t="s">
        <v>46604</v>
      </c>
      <c r="C18583" s="1" t="str">
        <f t="shared" si="290"/>
        <v>34174105-ITAÚ UNIBANCO S.A.</v>
      </c>
      <c r="D18583" s="39" t="s">
        <v>6966</v>
      </c>
      <c r="E18583" s="38" t="s">
        <v>6967</v>
      </c>
      <c r="F18583" s="38" t="s">
        <v>43677</v>
      </c>
      <c r="G18583" s="38" t="s">
        <v>33</v>
      </c>
      <c r="H18583" s="38" t="s">
        <v>46605</v>
      </c>
      <c r="I18583" s="38" t="s">
        <v>7293</v>
      </c>
      <c r="J18583" s="40" t="s">
        <v>46604</v>
      </c>
    </row>
    <row r="18584" spans="1:10" x14ac:dyDescent="0.25">
      <c r="A18584" s="37" t="s">
        <v>28</v>
      </c>
      <c r="B18584" s="38" t="s">
        <v>46606</v>
      </c>
      <c r="C18584" s="1" t="str">
        <f t="shared" si="290"/>
        <v>34174122-ITAÚ UNIBANCO S.A.</v>
      </c>
      <c r="D18584" s="39" t="s">
        <v>6966</v>
      </c>
      <c r="E18584" s="38" t="s">
        <v>6967</v>
      </c>
      <c r="F18584" s="38" t="s">
        <v>43677</v>
      </c>
      <c r="G18584" s="38" t="s">
        <v>33</v>
      </c>
      <c r="H18584" s="38" t="s">
        <v>46607</v>
      </c>
      <c r="I18584" s="38" t="s">
        <v>6996</v>
      </c>
      <c r="J18584" s="40" t="s">
        <v>46606</v>
      </c>
    </row>
    <row r="18585" spans="1:10" x14ac:dyDescent="0.25">
      <c r="A18585" s="37" t="s">
        <v>28</v>
      </c>
      <c r="B18585" s="38" t="s">
        <v>46608</v>
      </c>
      <c r="C18585" s="1" t="str">
        <f t="shared" si="290"/>
        <v>34174211-ITAÚ UNIBANCO S.A.</v>
      </c>
      <c r="D18585" s="39" t="s">
        <v>6966</v>
      </c>
      <c r="E18585" s="38" t="s">
        <v>6967</v>
      </c>
      <c r="F18585" s="38" t="s">
        <v>43677</v>
      </c>
      <c r="G18585" s="38" t="s">
        <v>35</v>
      </c>
      <c r="H18585" s="38" t="s">
        <v>46609</v>
      </c>
      <c r="I18585" s="38" t="s">
        <v>7484</v>
      </c>
      <c r="J18585" s="40" t="s">
        <v>46608</v>
      </c>
    </row>
    <row r="18586" spans="1:10" x14ac:dyDescent="0.25">
      <c r="A18586" s="37" t="s">
        <v>28</v>
      </c>
      <c r="B18586" s="38" t="s">
        <v>46610</v>
      </c>
      <c r="C18586" s="1" t="str">
        <f t="shared" si="290"/>
        <v>34174214-ITAÚ UNIBANCO S.A.</v>
      </c>
      <c r="D18586" s="39" t="s">
        <v>6966</v>
      </c>
      <c r="E18586" s="38" t="s">
        <v>6967</v>
      </c>
      <c r="F18586" s="38" t="s">
        <v>43677</v>
      </c>
      <c r="G18586" s="38" t="s">
        <v>35</v>
      </c>
      <c r="H18586" s="38" t="s">
        <v>46611</v>
      </c>
      <c r="I18586" s="38" t="s">
        <v>8105</v>
      </c>
      <c r="J18586" s="40" t="s">
        <v>46610</v>
      </c>
    </row>
    <row r="18587" spans="1:10" x14ac:dyDescent="0.25">
      <c r="A18587" s="37" t="s">
        <v>28</v>
      </c>
      <c r="B18587" s="38" t="s">
        <v>46612</v>
      </c>
      <c r="C18587" s="1" t="str">
        <f t="shared" si="290"/>
        <v>34174216-ITAÚ UNIBANCO S.A.</v>
      </c>
      <c r="D18587" s="39" t="s">
        <v>6966</v>
      </c>
      <c r="E18587" s="38" t="s">
        <v>6967</v>
      </c>
      <c r="F18587" s="38" t="s">
        <v>43677</v>
      </c>
      <c r="G18587" s="38" t="s">
        <v>7738</v>
      </c>
      <c r="H18587" s="38" t="s">
        <v>46613</v>
      </c>
      <c r="I18587" s="38" t="s">
        <v>7740</v>
      </c>
      <c r="J18587" s="40" t="s">
        <v>46612</v>
      </c>
    </row>
    <row r="18588" spans="1:10" x14ac:dyDescent="0.25">
      <c r="A18588" s="37" t="s">
        <v>28</v>
      </c>
      <c r="B18588" s="38" t="s">
        <v>46614</v>
      </c>
      <c r="C18588" s="1" t="str">
        <f t="shared" si="290"/>
        <v>34174218-ITAÚ UNIBANCO S.A.</v>
      </c>
      <c r="D18588" s="39" t="s">
        <v>6966</v>
      </c>
      <c r="E18588" s="38" t="s">
        <v>6967</v>
      </c>
      <c r="F18588" s="38" t="s">
        <v>43677</v>
      </c>
      <c r="G18588" s="38" t="s">
        <v>35</v>
      </c>
      <c r="H18588" s="38" t="s">
        <v>46615</v>
      </c>
      <c r="I18588" s="38" t="s">
        <v>12636</v>
      </c>
      <c r="J18588" s="40" t="s">
        <v>46614</v>
      </c>
    </row>
    <row r="18589" spans="1:10" x14ac:dyDescent="0.25">
      <c r="A18589" s="37" t="s">
        <v>28</v>
      </c>
      <c r="B18589" s="38" t="s">
        <v>46616</v>
      </c>
      <c r="C18589" s="1" t="str">
        <f t="shared" si="290"/>
        <v>34174219-ITAÚ UNIBANCO S.A.</v>
      </c>
      <c r="D18589" s="39" t="s">
        <v>6966</v>
      </c>
      <c r="E18589" s="38" t="s">
        <v>6967</v>
      </c>
      <c r="F18589" s="38" t="s">
        <v>43677</v>
      </c>
      <c r="G18589" s="38" t="s">
        <v>35</v>
      </c>
      <c r="H18589" s="38" t="s">
        <v>46617</v>
      </c>
      <c r="I18589" s="38" t="s">
        <v>8238</v>
      </c>
      <c r="J18589" s="40" t="s">
        <v>46616</v>
      </c>
    </row>
    <row r="18590" spans="1:10" x14ac:dyDescent="0.25">
      <c r="A18590" s="37" t="s">
        <v>28</v>
      </c>
      <c r="B18590" s="38" t="s">
        <v>46618</v>
      </c>
      <c r="C18590" s="1" t="str">
        <f t="shared" si="290"/>
        <v>34174221-ITAÚ UNIBANCO S.A.</v>
      </c>
      <c r="D18590" s="39" t="s">
        <v>6966</v>
      </c>
      <c r="E18590" s="38" t="s">
        <v>6967</v>
      </c>
      <c r="F18590" s="38" t="s">
        <v>43677</v>
      </c>
      <c r="G18590" s="38" t="s">
        <v>6969</v>
      </c>
      <c r="H18590" s="38" t="s">
        <v>46619</v>
      </c>
      <c r="I18590" s="38" t="s">
        <v>6971</v>
      </c>
      <c r="J18590" s="40" t="s">
        <v>46618</v>
      </c>
    </row>
    <row r="18591" spans="1:10" x14ac:dyDescent="0.25">
      <c r="A18591" s="37" t="s">
        <v>28</v>
      </c>
      <c r="B18591" s="38" t="s">
        <v>46620</v>
      </c>
      <c r="C18591" s="1" t="str">
        <f t="shared" si="290"/>
        <v>34174222-ITAÚ UNIBANCO S.A.</v>
      </c>
      <c r="D18591" s="39" t="s">
        <v>6966</v>
      </c>
      <c r="E18591" s="38" t="s">
        <v>6967</v>
      </c>
      <c r="F18591" s="38" t="s">
        <v>43677</v>
      </c>
      <c r="G18591" s="38" t="s">
        <v>25</v>
      </c>
      <c r="H18591" s="38" t="s">
        <v>46621</v>
      </c>
      <c r="I18591" s="38" t="s">
        <v>7143</v>
      </c>
      <c r="J18591" s="40" t="s">
        <v>46620</v>
      </c>
    </row>
    <row r="18592" spans="1:10" x14ac:dyDescent="0.25">
      <c r="A18592" s="37" t="s">
        <v>28</v>
      </c>
      <c r="B18592" s="38" t="s">
        <v>46622</v>
      </c>
      <c r="C18592" s="1" t="str">
        <f t="shared" si="290"/>
        <v>34174225-ITAÚ UNIBANCO S.A.</v>
      </c>
      <c r="D18592" s="39" t="s">
        <v>6966</v>
      </c>
      <c r="E18592" s="38" t="s">
        <v>6967</v>
      </c>
      <c r="F18592" s="38" t="s">
        <v>43677</v>
      </c>
      <c r="G18592" s="38" t="s">
        <v>35</v>
      </c>
      <c r="H18592" s="38" t="s">
        <v>46623</v>
      </c>
      <c r="I18592" s="38" t="s">
        <v>7264</v>
      </c>
      <c r="J18592" s="40" t="s">
        <v>46622</v>
      </c>
    </row>
    <row r="18593" spans="1:10" x14ac:dyDescent="0.25">
      <c r="A18593" s="37" t="s">
        <v>28</v>
      </c>
      <c r="B18593" s="38" t="s">
        <v>46624</v>
      </c>
      <c r="C18593" s="1" t="str">
        <f t="shared" si="290"/>
        <v>34174226-ITAÚ UNIBANCO S.A.</v>
      </c>
      <c r="D18593" s="39" t="s">
        <v>6966</v>
      </c>
      <c r="E18593" s="38" t="s">
        <v>6967</v>
      </c>
      <c r="F18593" s="38" t="s">
        <v>43677</v>
      </c>
      <c r="G18593" s="38" t="s">
        <v>35</v>
      </c>
      <c r="H18593" s="38" t="s">
        <v>46625</v>
      </c>
      <c r="I18593" s="38" t="s">
        <v>9703</v>
      </c>
      <c r="J18593" s="40" t="s">
        <v>46624</v>
      </c>
    </row>
    <row r="18594" spans="1:10" x14ac:dyDescent="0.25">
      <c r="A18594" s="37" t="s">
        <v>28</v>
      </c>
      <c r="B18594" s="38" t="s">
        <v>46626</v>
      </c>
      <c r="C18594" s="1" t="str">
        <f t="shared" si="290"/>
        <v>34174227-ITAÚ UNIBANCO S.A.</v>
      </c>
      <c r="D18594" s="39" t="s">
        <v>6966</v>
      </c>
      <c r="E18594" s="38" t="s">
        <v>6967</v>
      </c>
      <c r="F18594" s="38" t="s">
        <v>43677</v>
      </c>
      <c r="G18594" s="38" t="s">
        <v>35</v>
      </c>
      <c r="H18594" s="38" t="s">
        <v>46627</v>
      </c>
      <c r="I18594" s="38" t="s">
        <v>28693</v>
      </c>
      <c r="J18594" s="40" t="s">
        <v>46626</v>
      </c>
    </row>
    <row r="18595" spans="1:10" x14ac:dyDescent="0.25">
      <c r="A18595" s="37" t="s">
        <v>28</v>
      </c>
      <c r="B18595" s="38" t="s">
        <v>46628</v>
      </c>
      <c r="C18595" s="1" t="str">
        <f t="shared" si="290"/>
        <v>34174228-ITAÚ UNIBANCO S.A.</v>
      </c>
      <c r="D18595" s="39" t="s">
        <v>6966</v>
      </c>
      <c r="E18595" s="38" t="s">
        <v>6967</v>
      </c>
      <c r="F18595" s="38" t="s">
        <v>43677</v>
      </c>
      <c r="G18595" s="38" t="s">
        <v>35</v>
      </c>
      <c r="H18595" s="38" t="s">
        <v>46629</v>
      </c>
      <c r="I18595" s="38" t="s">
        <v>8850</v>
      </c>
      <c r="J18595" s="40" t="s">
        <v>46628</v>
      </c>
    </row>
    <row r="18596" spans="1:10" x14ac:dyDescent="0.25">
      <c r="A18596" s="37" t="s">
        <v>28</v>
      </c>
      <c r="B18596" s="38" t="s">
        <v>46630</v>
      </c>
      <c r="C18596" s="1" t="str">
        <f t="shared" si="290"/>
        <v>34174229-ITAÚ UNIBANCO S.A.</v>
      </c>
      <c r="D18596" s="39" t="s">
        <v>6966</v>
      </c>
      <c r="E18596" s="38" t="s">
        <v>6967</v>
      </c>
      <c r="F18596" s="38" t="s">
        <v>43677</v>
      </c>
      <c r="G18596" s="38" t="s">
        <v>35</v>
      </c>
      <c r="H18596" s="38" t="s">
        <v>46631</v>
      </c>
      <c r="I18596" s="38" t="s">
        <v>31099</v>
      </c>
      <c r="J18596" s="40" t="s">
        <v>46630</v>
      </c>
    </row>
    <row r="18597" spans="1:10" x14ac:dyDescent="0.25">
      <c r="A18597" s="37" t="s">
        <v>28</v>
      </c>
      <c r="B18597" s="38" t="s">
        <v>46632</v>
      </c>
      <c r="C18597" s="1" t="str">
        <f t="shared" si="290"/>
        <v>34174230-ITAÚ UNIBANCO S.A.</v>
      </c>
      <c r="D18597" s="39" t="s">
        <v>6966</v>
      </c>
      <c r="E18597" s="38" t="s">
        <v>6967</v>
      </c>
      <c r="F18597" s="38" t="s">
        <v>43677</v>
      </c>
      <c r="G18597" s="38" t="s">
        <v>35</v>
      </c>
      <c r="H18597" s="38" t="s">
        <v>46633</v>
      </c>
      <c r="I18597" s="38" t="s">
        <v>8131</v>
      </c>
      <c r="J18597" s="40" t="s">
        <v>46632</v>
      </c>
    </row>
    <row r="18598" spans="1:10" x14ac:dyDescent="0.25">
      <c r="A18598" s="37" t="s">
        <v>28</v>
      </c>
      <c r="B18598" s="38" t="s">
        <v>46634</v>
      </c>
      <c r="C18598" s="1" t="str">
        <f t="shared" si="290"/>
        <v>34174232-ITAÚ UNIBANCO S.A.</v>
      </c>
      <c r="D18598" s="39" t="s">
        <v>6966</v>
      </c>
      <c r="E18598" s="38" t="s">
        <v>6967</v>
      </c>
      <c r="F18598" s="38" t="s">
        <v>43677</v>
      </c>
      <c r="G18598" s="38" t="s">
        <v>35</v>
      </c>
      <c r="H18598" s="38" t="s">
        <v>46635</v>
      </c>
      <c r="I18598" s="38" t="s">
        <v>8862</v>
      </c>
      <c r="J18598" s="40" t="s">
        <v>46634</v>
      </c>
    </row>
    <row r="18599" spans="1:10" x14ac:dyDescent="0.25">
      <c r="A18599" s="37" t="s">
        <v>28</v>
      </c>
      <c r="B18599" s="38" t="s">
        <v>46636</v>
      </c>
      <c r="C18599" s="1" t="str">
        <f t="shared" si="290"/>
        <v>34174233-ITAÚ UNIBANCO S.A.</v>
      </c>
      <c r="D18599" s="39" t="s">
        <v>6966</v>
      </c>
      <c r="E18599" s="38" t="s">
        <v>6967</v>
      </c>
      <c r="F18599" s="38" t="s">
        <v>43677</v>
      </c>
      <c r="G18599" s="38" t="s">
        <v>35</v>
      </c>
      <c r="H18599" s="38" t="s">
        <v>46637</v>
      </c>
      <c r="I18599" s="38" t="s">
        <v>11594</v>
      </c>
      <c r="J18599" s="40" t="s">
        <v>46636</v>
      </c>
    </row>
    <row r="18600" spans="1:10" x14ac:dyDescent="0.25">
      <c r="A18600" s="37" t="s">
        <v>28</v>
      </c>
      <c r="B18600" s="38" t="s">
        <v>46638</v>
      </c>
      <c r="C18600" s="1" t="str">
        <f t="shared" si="290"/>
        <v>34174238-ITAÚ UNIBANCO S.A.</v>
      </c>
      <c r="D18600" s="39" t="s">
        <v>6966</v>
      </c>
      <c r="E18600" s="38" t="s">
        <v>6967</v>
      </c>
      <c r="F18600" s="38" t="s">
        <v>43677</v>
      </c>
      <c r="G18600" s="38" t="s">
        <v>35</v>
      </c>
      <c r="H18600" s="38" t="s">
        <v>46639</v>
      </c>
      <c r="I18600" s="38" t="s">
        <v>12858</v>
      </c>
      <c r="J18600" s="40" t="s">
        <v>46638</v>
      </c>
    </row>
    <row r="18601" spans="1:10" x14ac:dyDescent="0.25">
      <c r="A18601" s="37" t="s">
        <v>28</v>
      </c>
      <c r="B18601" s="38" t="s">
        <v>46640</v>
      </c>
      <c r="C18601" s="1" t="str">
        <f t="shared" si="290"/>
        <v>34174239-ITAÚ UNIBANCO S.A.</v>
      </c>
      <c r="D18601" s="39" t="s">
        <v>6966</v>
      </c>
      <c r="E18601" s="38" t="s">
        <v>6967</v>
      </c>
      <c r="F18601" s="38" t="s">
        <v>43677</v>
      </c>
      <c r="G18601" s="38" t="s">
        <v>35</v>
      </c>
      <c r="H18601" s="38" t="s">
        <v>46641</v>
      </c>
      <c r="I18601" s="38" t="s">
        <v>10663</v>
      </c>
      <c r="J18601" s="40" t="s">
        <v>46640</v>
      </c>
    </row>
    <row r="18602" spans="1:10" x14ac:dyDescent="0.25">
      <c r="A18602" s="37" t="s">
        <v>28</v>
      </c>
      <c r="B18602" s="38" t="s">
        <v>46642</v>
      </c>
      <c r="C18602" s="1" t="str">
        <f t="shared" si="290"/>
        <v>34174255-ITAÚ UNIBANCO S.A.</v>
      </c>
      <c r="D18602" s="39" t="s">
        <v>6966</v>
      </c>
      <c r="E18602" s="38" t="s">
        <v>6967</v>
      </c>
      <c r="F18602" s="38" t="s">
        <v>43677</v>
      </c>
      <c r="G18602" s="38" t="s">
        <v>35</v>
      </c>
      <c r="H18602" s="38" t="s">
        <v>46643</v>
      </c>
      <c r="I18602" s="38" t="s">
        <v>13412</v>
      </c>
      <c r="J18602" s="40" t="s">
        <v>46642</v>
      </c>
    </row>
    <row r="18603" spans="1:10" x14ac:dyDescent="0.25">
      <c r="A18603" s="37" t="s">
        <v>28</v>
      </c>
      <c r="B18603" s="38" t="s">
        <v>46644</v>
      </c>
      <c r="C18603" s="1" t="str">
        <f t="shared" si="290"/>
        <v>34174256-ITAÚ UNIBANCO S.A.</v>
      </c>
      <c r="D18603" s="39" t="s">
        <v>6966</v>
      </c>
      <c r="E18603" s="38" t="s">
        <v>6967</v>
      </c>
      <c r="F18603" s="38" t="s">
        <v>43677</v>
      </c>
      <c r="G18603" s="38" t="s">
        <v>35</v>
      </c>
      <c r="H18603" s="38" t="s">
        <v>46645</v>
      </c>
      <c r="I18603" s="38" t="s">
        <v>13889</v>
      </c>
      <c r="J18603" s="40" t="s">
        <v>46644</v>
      </c>
    </row>
    <row r="18604" spans="1:10" x14ac:dyDescent="0.25">
      <c r="A18604" s="37" t="s">
        <v>28</v>
      </c>
      <c r="B18604" s="38" t="s">
        <v>46646</v>
      </c>
      <c r="C18604" s="1" t="str">
        <f t="shared" si="290"/>
        <v>34174257-ITAÚ UNIBANCO S.A.</v>
      </c>
      <c r="D18604" s="39" t="s">
        <v>6966</v>
      </c>
      <c r="E18604" s="38" t="s">
        <v>6967</v>
      </c>
      <c r="F18604" s="38" t="s">
        <v>43677</v>
      </c>
      <c r="G18604" s="38" t="s">
        <v>35</v>
      </c>
      <c r="H18604" s="38" t="s">
        <v>46647</v>
      </c>
      <c r="I18604" s="38" t="s">
        <v>13013</v>
      </c>
      <c r="J18604" s="40" t="s">
        <v>46646</v>
      </c>
    </row>
    <row r="18605" spans="1:10" x14ac:dyDescent="0.25">
      <c r="A18605" s="37" t="s">
        <v>28</v>
      </c>
      <c r="B18605" s="38" t="s">
        <v>46648</v>
      </c>
      <c r="C18605" s="1" t="str">
        <f t="shared" si="290"/>
        <v>34174258-ITAÚ UNIBANCO S.A.</v>
      </c>
      <c r="D18605" s="39" t="s">
        <v>6966</v>
      </c>
      <c r="E18605" s="38" t="s">
        <v>6967</v>
      </c>
      <c r="F18605" s="38" t="s">
        <v>43677</v>
      </c>
      <c r="G18605" s="38" t="s">
        <v>35</v>
      </c>
      <c r="H18605" s="38" t="s">
        <v>46649</v>
      </c>
      <c r="I18605" s="38" t="s">
        <v>8962</v>
      </c>
      <c r="J18605" s="40" t="s">
        <v>46648</v>
      </c>
    </row>
    <row r="18606" spans="1:10" x14ac:dyDescent="0.25">
      <c r="A18606" s="37" t="s">
        <v>28</v>
      </c>
      <c r="B18606" s="38" t="s">
        <v>46650</v>
      </c>
      <c r="C18606" s="1" t="str">
        <f t="shared" si="290"/>
        <v>34174259-ITAÚ UNIBANCO S.A.</v>
      </c>
      <c r="D18606" s="39" t="s">
        <v>6966</v>
      </c>
      <c r="E18606" s="38" t="s">
        <v>6967</v>
      </c>
      <c r="F18606" s="38" t="s">
        <v>43677</v>
      </c>
      <c r="G18606" s="38" t="s">
        <v>35</v>
      </c>
      <c r="H18606" s="38" t="s">
        <v>46651</v>
      </c>
      <c r="I18606" s="38" t="s">
        <v>8780</v>
      </c>
      <c r="J18606" s="40" t="s">
        <v>46650</v>
      </c>
    </row>
    <row r="18607" spans="1:10" x14ac:dyDescent="0.25">
      <c r="A18607" s="37" t="s">
        <v>28</v>
      </c>
      <c r="B18607" s="38" t="s">
        <v>46652</v>
      </c>
      <c r="C18607" s="1" t="str">
        <f t="shared" si="290"/>
        <v>34174260-ITAÚ UNIBANCO S.A.</v>
      </c>
      <c r="D18607" s="39" t="s">
        <v>6966</v>
      </c>
      <c r="E18607" s="38" t="s">
        <v>6967</v>
      </c>
      <c r="F18607" s="38" t="s">
        <v>43677</v>
      </c>
      <c r="G18607" s="38" t="s">
        <v>35</v>
      </c>
      <c r="H18607" s="38" t="s">
        <v>46653</v>
      </c>
      <c r="I18607" s="38" t="s">
        <v>7754</v>
      </c>
      <c r="J18607" s="40" t="s">
        <v>46652</v>
      </c>
    </row>
    <row r="18608" spans="1:10" x14ac:dyDescent="0.25">
      <c r="A18608" s="37" t="s">
        <v>28</v>
      </c>
      <c r="B18608" s="38" t="s">
        <v>46654</v>
      </c>
      <c r="C18608" s="1" t="str">
        <f t="shared" si="290"/>
        <v>34174261-ITAÚ UNIBANCO S.A.</v>
      </c>
      <c r="D18608" s="39" t="s">
        <v>6966</v>
      </c>
      <c r="E18608" s="38" t="s">
        <v>6967</v>
      </c>
      <c r="F18608" s="38" t="s">
        <v>43677</v>
      </c>
      <c r="G18608" s="38" t="s">
        <v>6969</v>
      </c>
      <c r="H18608" s="38" t="s">
        <v>46655</v>
      </c>
      <c r="I18608" s="38" t="s">
        <v>14963</v>
      </c>
      <c r="J18608" s="40" t="s">
        <v>46654</v>
      </c>
    </row>
    <row r="18609" spans="1:10" x14ac:dyDescent="0.25">
      <c r="A18609" s="37" t="s">
        <v>28</v>
      </c>
      <c r="B18609" s="38" t="s">
        <v>46656</v>
      </c>
      <c r="C18609" s="1" t="str">
        <f t="shared" si="290"/>
        <v>34174263-ITAÚ UNIBANCO S.A.</v>
      </c>
      <c r="D18609" s="39" t="s">
        <v>6966</v>
      </c>
      <c r="E18609" s="38" t="s">
        <v>6967</v>
      </c>
      <c r="F18609" s="38" t="s">
        <v>43677</v>
      </c>
      <c r="G18609" s="38" t="s">
        <v>35</v>
      </c>
      <c r="H18609" s="38" t="s">
        <v>46657</v>
      </c>
      <c r="I18609" s="38" t="s">
        <v>13336</v>
      </c>
      <c r="J18609" s="40" t="s">
        <v>46656</v>
      </c>
    </row>
    <row r="18610" spans="1:10" x14ac:dyDescent="0.25">
      <c r="A18610" s="37" t="s">
        <v>28</v>
      </c>
      <c r="B18610" s="38" t="s">
        <v>46658</v>
      </c>
      <c r="C18610" s="1" t="str">
        <f t="shared" si="290"/>
        <v>34174264-ITAÚ UNIBANCO S.A.</v>
      </c>
      <c r="D18610" s="39" t="s">
        <v>6966</v>
      </c>
      <c r="E18610" s="38" t="s">
        <v>6967</v>
      </c>
      <c r="F18610" s="38" t="s">
        <v>43677</v>
      </c>
      <c r="G18610" s="38" t="s">
        <v>35</v>
      </c>
      <c r="H18610" s="38" t="s">
        <v>46659</v>
      </c>
      <c r="I18610" s="38" t="s">
        <v>12746</v>
      </c>
      <c r="J18610" s="40" t="s">
        <v>46658</v>
      </c>
    </row>
    <row r="18611" spans="1:10" x14ac:dyDescent="0.25">
      <c r="A18611" s="37" t="s">
        <v>28</v>
      </c>
      <c r="B18611" s="38" t="s">
        <v>46660</v>
      </c>
      <c r="C18611" s="1" t="str">
        <f t="shared" si="290"/>
        <v>34174265-ITAÚ UNIBANCO S.A.</v>
      </c>
      <c r="D18611" s="39" t="s">
        <v>6966</v>
      </c>
      <c r="E18611" s="38" t="s">
        <v>6967</v>
      </c>
      <c r="F18611" s="38" t="s">
        <v>43677</v>
      </c>
      <c r="G18611" s="38" t="s">
        <v>35</v>
      </c>
      <c r="H18611" s="38" t="s">
        <v>46661</v>
      </c>
      <c r="I18611" s="38" t="s">
        <v>10666</v>
      </c>
      <c r="J18611" s="40" t="s">
        <v>46660</v>
      </c>
    </row>
    <row r="18612" spans="1:10" x14ac:dyDescent="0.25">
      <c r="A18612" s="37" t="s">
        <v>28</v>
      </c>
      <c r="B18612" s="38" t="s">
        <v>46662</v>
      </c>
      <c r="C18612" s="1" t="str">
        <f t="shared" si="290"/>
        <v>34174266-ITAÚ UNIBANCO S.A.</v>
      </c>
      <c r="D18612" s="39" t="s">
        <v>6966</v>
      </c>
      <c r="E18612" s="38" t="s">
        <v>6967</v>
      </c>
      <c r="F18612" s="38" t="s">
        <v>43677</v>
      </c>
      <c r="G18612" s="38" t="s">
        <v>35</v>
      </c>
      <c r="H18612" s="38" t="s">
        <v>46663</v>
      </c>
      <c r="I18612" s="38" t="s">
        <v>8533</v>
      </c>
      <c r="J18612" s="40" t="s">
        <v>46662</v>
      </c>
    </row>
    <row r="18613" spans="1:10" x14ac:dyDescent="0.25">
      <c r="A18613" s="37" t="s">
        <v>28</v>
      </c>
      <c r="B18613" s="38" t="s">
        <v>46664</v>
      </c>
      <c r="C18613" s="1" t="str">
        <f t="shared" si="290"/>
        <v>34174267-ITAÚ UNIBANCO S.A.</v>
      </c>
      <c r="D18613" s="39" t="s">
        <v>6966</v>
      </c>
      <c r="E18613" s="38" t="s">
        <v>6967</v>
      </c>
      <c r="F18613" s="38" t="s">
        <v>43677</v>
      </c>
      <c r="G18613" s="38" t="s">
        <v>35</v>
      </c>
      <c r="H18613" s="38" t="s">
        <v>46665</v>
      </c>
      <c r="I18613" s="38" t="s">
        <v>9625</v>
      </c>
      <c r="J18613" s="40" t="s">
        <v>46664</v>
      </c>
    </row>
    <row r="18614" spans="1:10" x14ac:dyDescent="0.25">
      <c r="A18614" s="37" t="s">
        <v>28</v>
      </c>
      <c r="B18614" s="38" t="s">
        <v>46666</v>
      </c>
      <c r="C18614" s="1" t="str">
        <f t="shared" si="290"/>
        <v>34174268-ITAÚ UNIBANCO S.A.</v>
      </c>
      <c r="D18614" s="39" t="s">
        <v>6966</v>
      </c>
      <c r="E18614" s="38" t="s">
        <v>6967</v>
      </c>
      <c r="F18614" s="38" t="s">
        <v>43677</v>
      </c>
      <c r="G18614" s="38" t="s">
        <v>35</v>
      </c>
      <c r="H18614" s="38" t="s">
        <v>46667</v>
      </c>
      <c r="I18614" s="38" t="s">
        <v>8429</v>
      </c>
      <c r="J18614" s="40" t="s">
        <v>46666</v>
      </c>
    </row>
    <row r="18615" spans="1:10" x14ac:dyDescent="0.25">
      <c r="A18615" s="37" t="s">
        <v>28</v>
      </c>
      <c r="B18615" s="38" t="s">
        <v>46668</v>
      </c>
      <c r="C18615" s="1" t="str">
        <f t="shared" si="290"/>
        <v>34174269-ITAÚ UNIBANCO S.A.</v>
      </c>
      <c r="D18615" s="39" t="s">
        <v>6966</v>
      </c>
      <c r="E18615" s="38" t="s">
        <v>6967</v>
      </c>
      <c r="F18615" s="38" t="s">
        <v>43677</v>
      </c>
      <c r="G18615" s="38" t="s">
        <v>34</v>
      </c>
      <c r="H18615" s="38" t="s">
        <v>46669</v>
      </c>
      <c r="I18615" s="38" t="s">
        <v>6999</v>
      </c>
      <c r="J18615" s="40" t="s">
        <v>46668</v>
      </c>
    </row>
    <row r="18616" spans="1:10" x14ac:dyDescent="0.25">
      <c r="A18616" s="37" t="s">
        <v>28</v>
      </c>
      <c r="B18616" s="38" t="s">
        <v>46670</v>
      </c>
      <c r="C18616" s="1" t="str">
        <f t="shared" si="290"/>
        <v>34174270-ITAÚ UNIBANCO S.A.</v>
      </c>
      <c r="D18616" s="39" t="s">
        <v>6966</v>
      </c>
      <c r="E18616" s="38" t="s">
        <v>6967</v>
      </c>
      <c r="F18616" s="38" t="s">
        <v>43677</v>
      </c>
      <c r="G18616" s="38" t="s">
        <v>35</v>
      </c>
      <c r="H18616" s="38" t="s">
        <v>46671</v>
      </c>
      <c r="I18616" s="38" t="s">
        <v>12308</v>
      </c>
      <c r="J18616" s="40" t="s">
        <v>46670</v>
      </c>
    </row>
    <row r="18617" spans="1:10" x14ac:dyDescent="0.25">
      <c r="A18617" s="37" t="s">
        <v>28</v>
      </c>
      <c r="B18617" s="38" t="s">
        <v>46672</v>
      </c>
      <c r="C18617" s="1" t="str">
        <f t="shared" si="290"/>
        <v>34174271-ITAÚ UNIBANCO S.A.</v>
      </c>
      <c r="D18617" s="39" t="s">
        <v>6966</v>
      </c>
      <c r="E18617" s="38" t="s">
        <v>6967</v>
      </c>
      <c r="F18617" s="38" t="s">
        <v>43677</v>
      </c>
      <c r="G18617" s="38" t="s">
        <v>25</v>
      </c>
      <c r="H18617" s="38" t="s">
        <v>46673</v>
      </c>
      <c r="I18617" s="38" t="s">
        <v>7128</v>
      </c>
      <c r="J18617" s="40" t="s">
        <v>46672</v>
      </c>
    </row>
    <row r="18618" spans="1:10" x14ac:dyDescent="0.25">
      <c r="A18618" s="37" t="s">
        <v>28</v>
      </c>
      <c r="B18618" s="38" t="s">
        <v>46674</v>
      </c>
      <c r="C18618" s="1" t="str">
        <f t="shared" si="290"/>
        <v>34174272-ITAÚ UNIBANCO S.A.</v>
      </c>
      <c r="D18618" s="39" t="s">
        <v>6966</v>
      </c>
      <c r="E18618" s="38" t="s">
        <v>6967</v>
      </c>
      <c r="F18618" s="38" t="s">
        <v>43677</v>
      </c>
      <c r="G18618" s="38" t="s">
        <v>32</v>
      </c>
      <c r="H18618" s="38" t="s">
        <v>46675</v>
      </c>
      <c r="I18618" s="38" t="s">
        <v>8708</v>
      </c>
      <c r="J18618" s="40" t="s">
        <v>46674</v>
      </c>
    </row>
    <row r="18619" spans="1:10" x14ac:dyDescent="0.25">
      <c r="A18619" s="37" t="s">
        <v>28</v>
      </c>
      <c r="B18619" s="38" t="s">
        <v>46676</v>
      </c>
      <c r="C18619" s="1" t="str">
        <f t="shared" si="290"/>
        <v>34174273-ITAÚ UNIBANCO S.A.</v>
      </c>
      <c r="D18619" s="39" t="s">
        <v>6966</v>
      </c>
      <c r="E18619" s="38" t="s">
        <v>6967</v>
      </c>
      <c r="F18619" s="38" t="s">
        <v>43677</v>
      </c>
      <c r="G18619" s="38" t="s">
        <v>25</v>
      </c>
      <c r="H18619" s="38" t="s">
        <v>46677</v>
      </c>
      <c r="I18619" s="38" t="s">
        <v>10483</v>
      </c>
      <c r="J18619" s="40" t="s">
        <v>46676</v>
      </c>
    </row>
    <row r="18620" spans="1:10" x14ac:dyDescent="0.25">
      <c r="A18620" s="37" t="s">
        <v>28</v>
      </c>
      <c r="B18620" s="38" t="s">
        <v>46678</v>
      </c>
      <c r="C18620" s="1" t="str">
        <f t="shared" si="290"/>
        <v>34174275-ITAÚ UNIBANCO S.A.</v>
      </c>
      <c r="D18620" s="39" t="s">
        <v>6966</v>
      </c>
      <c r="E18620" s="38" t="s">
        <v>6967</v>
      </c>
      <c r="F18620" s="38" t="s">
        <v>43677</v>
      </c>
      <c r="G18620" s="38" t="s">
        <v>25</v>
      </c>
      <c r="H18620" s="38" t="s">
        <v>46679</v>
      </c>
      <c r="I18620" s="38" t="s">
        <v>7201</v>
      </c>
      <c r="J18620" s="40" t="s">
        <v>46678</v>
      </c>
    </row>
    <row r="18621" spans="1:10" x14ac:dyDescent="0.25">
      <c r="A18621" s="37" t="s">
        <v>28</v>
      </c>
      <c r="B18621" s="38" t="s">
        <v>46680</v>
      </c>
      <c r="C18621" s="1" t="str">
        <f t="shared" si="290"/>
        <v>34174276-ITAÚ UNIBANCO S.A.</v>
      </c>
      <c r="D18621" s="39" t="s">
        <v>6966</v>
      </c>
      <c r="E18621" s="38" t="s">
        <v>6967</v>
      </c>
      <c r="F18621" s="38" t="s">
        <v>43677</v>
      </c>
      <c r="G18621" s="38" t="s">
        <v>41</v>
      </c>
      <c r="H18621" s="38" t="s">
        <v>46681</v>
      </c>
      <c r="I18621" s="38" t="s">
        <v>10435</v>
      </c>
      <c r="J18621" s="40" t="s">
        <v>46680</v>
      </c>
    </row>
    <row r="18622" spans="1:10" x14ac:dyDescent="0.25">
      <c r="A18622" s="37" t="s">
        <v>28</v>
      </c>
      <c r="B18622" s="38" t="s">
        <v>46682</v>
      </c>
      <c r="C18622" s="1" t="str">
        <f t="shared" si="290"/>
        <v>34174278-ITAÚ UNIBANCO S.A.</v>
      </c>
      <c r="D18622" s="39" t="s">
        <v>6966</v>
      </c>
      <c r="E18622" s="38" t="s">
        <v>6967</v>
      </c>
      <c r="F18622" s="38" t="s">
        <v>43677</v>
      </c>
      <c r="G18622" s="38" t="s">
        <v>25</v>
      </c>
      <c r="H18622" s="38" t="s">
        <v>46683</v>
      </c>
      <c r="I18622" s="38" t="s">
        <v>7140</v>
      </c>
      <c r="J18622" s="40" t="s">
        <v>46682</v>
      </c>
    </row>
    <row r="18623" spans="1:10" x14ac:dyDescent="0.25">
      <c r="A18623" s="37" t="s">
        <v>28</v>
      </c>
      <c r="B18623" s="38" t="s">
        <v>46684</v>
      </c>
      <c r="C18623" s="1" t="str">
        <f t="shared" si="290"/>
        <v>34174280-ITAÚ UNIBANCO S.A.</v>
      </c>
      <c r="D18623" s="39" t="s">
        <v>6966</v>
      </c>
      <c r="E18623" s="38" t="s">
        <v>6967</v>
      </c>
      <c r="F18623" s="38" t="s">
        <v>43677</v>
      </c>
      <c r="G18623" s="38" t="s">
        <v>25</v>
      </c>
      <c r="H18623" s="38" t="s">
        <v>46685</v>
      </c>
      <c r="I18623" s="38" t="s">
        <v>8218</v>
      </c>
      <c r="J18623" s="40" t="s">
        <v>46684</v>
      </c>
    </row>
    <row r="18624" spans="1:10" x14ac:dyDescent="0.25">
      <c r="A18624" s="37" t="s">
        <v>28</v>
      </c>
      <c r="B18624" s="38" t="s">
        <v>46686</v>
      </c>
      <c r="C18624" s="1" t="str">
        <f t="shared" si="290"/>
        <v>34174285-ITAÚ UNIBANCO S.A.</v>
      </c>
      <c r="D18624" s="39" t="s">
        <v>6966</v>
      </c>
      <c r="E18624" s="38" t="s">
        <v>6967</v>
      </c>
      <c r="F18624" s="38" t="s">
        <v>43677</v>
      </c>
      <c r="G18624" s="38" t="s">
        <v>25</v>
      </c>
      <c r="H18624" s="38" t="s">
        <v>46687</v>
      </c>
      <c r="I18624" s="38" t="s">
        <v>7024</v>
      </c>
      <c r="J18624" s="40" t="s">
        <v>46686</v>
      </c>
    </row>
    <row r="18625" spans="1:10" x14ac:dyDescent="0.25">
      <c r="A18625" s="37" t="s">
        <v>28</v>
      </c>
      <c r="B18625" s="38" t="s">
        <v>46688</v>
      </c>
      <c r="C18625" s="1" t="str">
        <f t="shared" si="290"/>
        <v>34174286-ITAÚ UNIBANCO S.A.</v>
      </c>
      <c r="D18625" s="39" t="s">
        <v>6966</v>
      </c>
      <c r="E18625" s="38" t="s">
        <v>6967</v>
      </c>
      <c r="F18625" s="38" t="s">
        <v>43677</v>
      </c>
      <c r="G18625" s="38" t="s">
        <v>7099</v>
      </c>
      <c r="H18625" s="38" t="s">
        <v>46689</v>
      </c>
      <c r="I18625" s="38" t="s">
        <v>8415</v>
      </c>
      <c r="J18625" s="40" t="s">
        <v>46688</v>
      </c>
    </row>
    <row r="18626" spans="1:10" x14ac:dyDescent="0.25">
      <c r="A18626" s="37" t="s">
        <v>28</v>
      </c>
      <c r="B18626" s="38" t="s">
        <v>46690</v>
      </c>
      <c r="C18626" s="1" t="str">
        <f t="shared" si="290"/>
        <v>34174289-ITAÚ UNIBANCO S.A.</v>
      </c>
      <c r="D18626" s="39" t="s">
        <v>6966</v>
      </c>
      <c r="E18626" s="38" t="s">
        <v>6967</v>
      </c>
      <c r="F18626" s="38" t="s">
        <v>43677</v>
      </c>
      <c r="G18626" s="38" t="s">
        <v>7099</v>
      </c>
      <c r="H18626" s="38" t="s">
        <v>46691</v>
      </c>
      <c r="I18626" s="38" t="s">
        <v>7231</v>
      </c>
      <c r="J18626" s="40" t="s">
        <v>46690</v>
      </c>
    </row>
    <row r="18627" spans="1:10" x14ac:dyDescent="0.25">
      <c r="A18627" s="37" t="s">
        <v>28</v>
      </c>
      <c r="B18627" s="38" t="s">
        <v>46692</v>
      </c>
      <c r="C18627" s="1" t="str">
        <f t="shared" ref="C18627:C18690" si="291">CONCATENATE(B18627,"-",F18627)</f>
        <v>34174290-ITAÚ UNIBANCO S.A.</v>
      </c>
      <c r="D18627" s="39" t="s">
        <v>6966</v>
      </c>
      <c r="E18627" s="38" t="s">
        <v>6967</v>
      </c>
      <c r="F18627" s="38" t="s">
        <v>43677</v>
      </c>
      <c r="G18627" s="38" t="s">
        <v>7099</v>
      </c>
      <c r="H18627" s="38" t="s">
        <v>46693</v>
      </c>
      <c r="I18627" s="38" t="s">
        <v>7231</v>
      </c>
      <c r="J18627" s="40" t="s">
        <v>46692</v>
      </c>
    </row>
    <row r="18628" spans="1:10" x14ac:dyDescent="0.25">
      <c r="A18628" s="37" t="s">
        <v>28</v>
      </c>
      <c r="B18628" s="38" t="s">
        <v>46694</v>
      </c>
      <c r="C18628" s="1" t="str">
        <f t="shared" si="291"/>
        <v>34174291-ITAÚ UNIBANCO S.A.</v>
      </c>
      <c r="D18628" s="39" t="s">
        <v>6966</v>
      </c>
      <c r="E18628" s="38" t="s">
        <v>6967</v>
      </c>
      <c r="F18628" s="38" t="s">
        <v>43677</v>
      </c>
      <c r="G18628" s="38" t="s">
        <v>8286</v>
      </c>
      <c r="H18628" s="38" t="s">
        <v>46695</v>
      </c>
      <c r="I18628" s="38" t="s">
        <v>8288</v>
      </c>
      <c r="J18628" s="40" t="s">
        <v>46694</v>
      </c>
    </row>
    <row r="18629" spans="1:10" x14ac:dyDescent="0.25">
      <c r="A18629" s="37" t="s">
        <v>28</v>
      </c>
      <c r="B18629" s="38" t="s">
        <v>46696</v>
      </c>
      <c r="C18629" s="1" t="str">
        <f t="shared" si="291"/>
        <v>34174293-ITAÚ UNIBANCO S.A.</v>
      </c>
      <c r="D18629" s="39" t="s">
        <v>6966</v>
      </c>
      <c r="E18629" s="38" t="s">
        <v>6967</v>
      </c>
      <c r="F18629" s="38" t="s">
        <v>43677</v>
      </c>
      <c r="G18629" s="38" t="s">
        <v>41</v>
      </c>
      <c r="H18629" s="38" t="s">
        <v>46697</v>
      </c>
      <c r="I18629" s="38" t="s">
        <v>10564</v>
      </c>
      <c r="J18629" s="40" t="s">
        <v>46696</v>
      </c>
    </row>
    <row r="18630" spans="1:10" x14ac:dyDescent="0.25">
      <c r="A18630" s="37" t="s">
        <v>28</v>
      </c>
      <c r="B18630" s="38" t="s">
        <v>46698</v>
      </c>
      <c r="C18630" s="1" t="str">
        <f t="shared" si="291"/>
        <v>34174294-ITAÚ UNIBANCO S.A.</v>
      </c>
      <c r="D18630" s="39" t="s">
        <v>6966</v>
      </c>
      <c r="E18630" s="38" t="s">
        <v>6967</v>
      </c>
      <c r="F18630" s="38" t="s">
        <v>43677</v>
      </c>
      <c r="G18630" s="38" t="s">
        <v>25</v>
      </c>
      <c r="H18630" s="38" t="s">
        <v>46699</v>
      </c>
      <c r="I18630" s="38" t="s">
        <v>7391</v>
      </c>
      <c r="J18630" s="40" t="s">
        <v>46698</v>
      </c>
    </row>
    <row r="18631" spans="1:10" x14ac:dyDescent="0.25">
      <c r="A18631" s="37" t="s">
        <v>28</v>
      </c>
      <c r="B18631" s="38" t="s">
        <v>46700</v>
      </c>
      <c r="C18631" s="1" t="str">
        <f t="shared" si="291"/>
        <v>34174295-ITAÚ UNIBANCO S.A.</v>
      </c>
      <c r="D18631" s="39" t="s">
        <v>6966</v>
      </c>
      <c r="E18631" s="38" t="s">
        <v>6967</v>
      </c>
      <c r="F18631" s="38" t="s">
        <v>43677</v>
      </c>
      <c r="G18631" s="38" t="s">
        <v>25</v>
      </c>
      <c r="H18631" s="38" t="s">
        <v>46701</v>
      </c>
      <c r="I18631" s="38" t="s">
        <v>8815</v>
      </c>
      <c r="J18631" s="40" t="s">
        <v>46700</v>
      </c>
    </row>
    <row r="18632" spans="1:10" x14ac:dyDescent="0.25">
      <c r="A18632" s="37" t="s">
        <v>28</v>
      </c>
      <c r="B18632" s="38" t="s">
        <v>46702</v>
      </c>
      <c r="C18632" s="1" t="str">
        <f t="shared" si="291"/>
        <v>34174296-ITAÚ UNIBANCO S.A.</v>
      </c>
      <c r="D18632" s="39" t="s">
        <v>6966</v>
      </c>
      <c r="E18632" s="38" t="s">
        <v>6967</v>
      </c>
      <c r="F18632" s="38" t="s">
        <v>43677</v>
      </c>
      <c r="G18632" s="38" t="s">
        <v>8286</v>
      </c>
      <c r="H18632" s="38" t="s">
        <v>46703</v>
      </c>
      <c r="I18632" s="38" t="s">
        <v>8288</v>
      </c>
      <c r="J18632" s="40" t="s">
        <v>46702</v>
      </c>
    </row>
    <row r="18633" spans="1:10" x14ac:dyDescent="0.25">
      <c r="A18633" s="37" t="s">
        <v>28</v>
      </c>
      <c r="B18633" s="38" t="s">
        <v>46704</v>
      </c>
      <c r="C18633" s="1" t="str">
        <f t="shared" si="291"/>
        <v>34174297-ITAÚ UNIBANCO S.A.</v>
      </c>
      <c r="D18633" s="39" t="s">
        <v>6966</v>
      </c>
      <c r="E18633" s="38" t="s">
        <v>6967</v>
      </c>
      <c r="F18633" s="38" t="s">
        <v>43677</v>
      </c>
      <c r="G18633" s="38" t="s">
        <v>31</v>
      </c>
      <c r="H18633" s="38" t="s">
        <v>46705</v>
      </c>
      <c r="I18633" s="38" t="s">
        <v>6986</v>
      </c>
      <c r="J18633" s="40" t="s">
        <v>46704</v>
      </c>
    </row>
    <row r="18634" spans="1:10" x14ac:dyDescent="0.25">
      <c r="A18634" s="37" t="s">
        <v>28</v>
      </c>
      <c r="B18634" s="38" t="s">
        <v>46706</v>
      </c>
      <c r="C18634" s="1" t="str">
        <f t="shared" si="291"/>
        <v>34174298-ITAÚ UNIBANCO S.A.</v>
      </c>
      <c r="D18634" s="39" t="s">
        <v>6966</v>
      </c>
      <c r="E18634" s="38" t="s">
        <v>6967</v>
      </c>
      <c r="F18634" s="38" t="s">
        <v>43677</v>
      </c>
      <c r="G18634" s="38" t="s">
        <v>8286</v>
      </c>
      <c r="H18634" s="38" t="s">
        <v>46707</v>
      </c>
      <c r="I18634" s="38" t="s">
        <v>8288</v>
      </c>
      <c r="J18634" s="40" t="s">
        <v>46706</v>
      </c>
    </row>
    <row r="18635" spans="1:10" x14ac:dyDescent="0.25">
      <c r="A18635" s="37" t="s">
        <v>28</v>
      </c>
      <c r="B18635" s="38" t="s">
        <v>46708</v>
      </c>
      <c r="C18635" s="1" t="str">
        <f t="shared" si="291"/>
        <v>34174299-ITAÚ UNIBANCO S.A.</v>
      </c>
      <c r="D18635" s="39" t="s">
        <v>6966</v>
      </c>
      <c r="E18635" s="38" t="s">
        <v>6967</v>
      </c>
      <c r="F18635" s="38" t="s">
        <v>43677</v>
      </c>
      <c r="G18635" s="38" t="s">
        <v>25</v>
      </c>
      <c r="H18635" s="38" t="s">
        <v>46709</v>
      </c>
      <c r="I18635" s="38" t="s">
        <v>11019</v>
      </c>
      <c r="J18635" s="40" t="s">
        <v>46708</v>
      </c>
    </row>
    <row r="18636" spans="1:10" x14ac:dyDescent="0.25">
      <c r="A18636" s="37" t="s">
        <v>28</v>
      </c>
      <c r="B18636" s="38" t="s">
        <v>46710</v>
      </c>
      <c r="C18636" s="1" t="str">
        <f t="shared" si="291"/>
        <v>34174300-ITAÚ UNIBANCO S.A.</v>
      </c>
      <c r="D18636" s="39" t="s">
        <v>6966</v>
      </c>
      <c r="E18636" s="38" t="s">
        <v>6967</v>
      </c>
      <c r="F18636" s="38" t="s">
        <v>43677</v>
      </c>
      <c r="G18636" s="38" t="s">
        <v>25</v>
      </c>
      <c r="H18636" s="38" t="s">
        <v>46711</v>
      </c>
      <c r="I18636" s="38" t="s">
        <v>7024</v>
      </c>
      <c r="J18636" s="40" t="s">
        <v>46710</v>
      </c>
    </row>
    <row r="18637" spans="1:10" x14ac:dyDescent="0.25">
      <c r="A18637" s="37" t="s">
        <v>28</v>
      </c>
      <c r="B18637" s="38" t="s">
        <v>46712</v>
      </c>
      <c r="C18637" s="1" t="str">
        <f t="shared" si="291"/>
        <v>34174301-ITAÚ UNIBANCO S.A.</v>
      </c>
      <c r="D18637" s="39" t="s">
        <v>6966</v>
      </c>
      <c r="E18637" s="38" t="s">
        <v>6967</v>
      </c>
      <c r="F18637" s="38" t="s">
        <v>43677</v>
      </c>
      <c r="G18637" s="38" t="s">
        <v>7099</v>
      </c>
      <c r="H18637" s="38" t="s">
        <v>46713</v>
      </c>
      <c r="I18637" s="38" t="s">
        <v>7787</v>
      </c>
      <c r="J18637" s="40" t="s">
        <v>46712</v>
      </c>
    </row>
    <row r="18638" spans="1:10" x14ac:dyDescent="0.25">
      <c r="A18638" s="37" t="s">
        <v>28</v>
      </c>
      <c r="B18638" s="38" t="s">
        <v>46714</v>
      </c>
      <c r="C18638" s="1" t="str">
        <f t="shared" si="291"/>
        <v>34174302-ITAÚ UNIBANCO S.A.</v>
      </c>
      <c r="D18638" s="39" t="s">
        <v>6966</v>
      </c>
      <c r="E18638" s="38" t="s">
        <v>6967</v>
      </c>
      <c r="F18638" s="38" t="s">
        <v>43677</v>
      </c>
      <c r="G18638" s="38" t="s">
        <v>7099</v>
      </c>
      <c r="H18638" s="38" t="s">
        <v>46715</v>
      </c>
      <c r="I18638" s="38" t="s">
        <v>8401</v>
      </c>
      <c r="J18638" s="40" t="s">
        <v>46714</v>
      </c>
    </row>
    <row r="18639" spans="1:10" x14ac:dyDescent="0.25">
      <c r="A18639" s="37" t="s">
        <v>28</v>
      </c>
      <c r="B18639" s="38" t="s">
        <v>46716</v>
      </c>
      <c r="C18639" s="1" t="str">
        <f t="shared" si="291"/>
        <v>34174303-ITAÚ UNIBANCO S.A.</v>
      </c>
      <c r="D18639" s="39" t="s">
        <v>6966</v>
      </c>
      <c r="E18639" s="38" t="s">
        <v>6967</v>
      </c>
      <c r="F18639" s="38" t="s">
        <v>43677</v>
      </c>
      <c r="G18639" s="38" t="s">
        <v>7099</v>
      </c>
      <c r="H18639" s="38" t="s">
        <v>46717</v>
      </c>
      <c r="I18639" s="38" t="s">
        <v>7101</v>
      </c>
      <c r="J18639" s="40" t="s">
        <v>46716</v>
      </c>
    </row>
    <row r="18640" spans="1:10" x14ac:dyDescent="0.25">
      <c r="A18640" s="37" t="s">
        <v>28</v>
      </c>
      <c r="B18640" s="38" t="s">
        <v>46718</v>
      </c>
      <c r="C18640" s="1" t="str">
        <f t="shared" si="291"/>
        <v>34174304-ITAÚ UNIBANCO S.A.</v>
      </c>
      <c r="D18640" s="39" t="s">
        <v>6966</v>
      </c>
      <c r="E18640" s="38" t="s">
        <v>6967</v>
      </c>
      <c r="F18640" s="38" t="s">
        <v>43677</v>
      </c>
      <c r="G18640" s="38" t="s">
        <v>7099</v>
      </c>
      <c r="H18640" s="38" t="s">
        <v>46719</v>
      </c>
      <c r="I18640" s="38" t="s">
        <v>8959</v>
      </c>
      <c r="J18640" s="40" t="s">
        <v>46718</v>
      </c>
    </row>
    <row r="18641" spans="1:10" x14ac:dyDescent="0.25">
      <c r="A18641" s="37" t="s">
        <v>28</v>
      </c>
      <c r="B18641" s="38" t="s">
        <v>46720</v>
      </c>
      <c r="C18641" s="1" t="str">
        <f t="shared" si="291"/>
        <v>34174306-ITAÚ UNIBANCO S.A.</v>
      </c>
      <c r="D18641" s="39" t="s">
        <v>6966</v>
      </c>
      <c r="E18641" s="38" t="s">
        <v>6967</v>
      </c>
      <c r="F18641" s="38" t="s">
        <v>43677</v>
      </c>
      <c r="G18641" s="38" t="s">
        <v>7099</v>
      </c>
      <c r="H18641" s="38" t="s">
        <v>46721</v>
      </c>
      <c r="I18641" s="38" t="s">
        <v>8824</v>
      </c>
      <c r="J18641" s="40" t="s">
        <v>46720</v>
      </c>
    </row>
    <row r="18642" spans="1:10" x14ac:dyDescent="0.25">
      <c r="A18642" s="37" t="s">
        <v>28</v>
      </c>
      <c r="B18642" s="38" t="s">
        <v>46722</v>
      </c>
      <c r="C18642" s="1" t="str">
        <f t="shared" si="291"/>
        <v>34174307-ITAÚ UNIBANCO S.A.</v>
      </c>
      <c r="D18642" s="39" t="s">
        <v>6966</v>
      </c>
      <c r="E18642" s="38" t="s">
        <v>6967</v>
      </c>
      <c r="F18642" s="38" t="s">
        <v>43677</v>
      </c>
      <c r="G18642" s="38" t="s">
        <v>7099</v>
      </c>
      <c r="H18642" s="38" t="s">
        <v>46723</v>
      </c>
      <c r="I18642" s="38" t="s">
        <v>8500</v>
      </c>
      <c r="J18642" s="40" t="s">
        <v>46722</v>
      </c>
    </row>
    <row r="18643" spans="1:10" x14ac:dyDescent="0.25">
      <c r="A18643" s="37" t="s">
        <v>28</v>
      </c>
      <c r="B18643" s="38" t="s">
        <v>46724</v>
      </c>
      <c r="C18643" s="1" t="str">
        <f t="shared" si="291"/>
        <v>34174308-ITAÚ UNIBANCO S.A.</v>
      </c>
      <c r="D18643" s="39" t="s">
        <v>6966</v>
      </c>
      <c r="E18643" s="38" t="s">
        <v>6967</v>
      </c>
      <c r="F18643" s="38" t="s">
        <v>43677</v>
      </c>
      <c r="G18643" s="38" t="s">
        <v>7099</v>
      </c>
      <c r="H18643" s="38" t="s">
        <v>46725</v>
      </c>
      <c r="I18643" s="38" t="s">
        <v>7231</v>
      </c>
      <c r="J18643" s="40" t="s">
        <v>46724</v>
      </c>
    </row>
    <row r="18644" spans="1:10" x14ac:dyDescent="0.25">
      <c r="A18644" s="37" t="s">
        <v>28</v>
      </c>
      <c r="B18644" s="38" t="s">
        <v>46726</v>
      </c>
      <c r="C18644" s="1" t="str">
        <f t="shared" si="291"/>
        <v>34174309-ITAÚ UNIBANCO S.A.</v>
      </c>
      <c r="D18644" s="39" t="s">
        <v>6966</v>
      </c>
      <c r="E18644" s="38" t="s">
        <v>6967</v>
      </c>
      <c r="F18644" s="38" t="s">
        <v>43677</v>
      </c>
      <c r="G18644" s="38" t="s">
        <v>7099</v>
      </c>
      <c r="H18644" s="38" t="s">
        <v>46727</v>
      </c>
      <c r="I18644" s="38" t="s">
        <v>7231</v>
      </c>
      <c r="J18644" s="40" t="s">
        <v>46726</v>
      </c>
    </row>
    <row r="18645" spans="1:10" x14ac:dyDescent="0.25">
      <c r="A18645" s="37" t="s">
        <v>28</v>
      </c>
      <c r="B18645" s="38" t="s">
        <v>46728</v>
      </c>
      <c r="C18645" s="1" t="str">
        <f t="shared" si="291"/>
        <v>34174310-ITAÚ UNIBANCO S.A.</v>
      </c>
      <c r="D18645" s="39" t="s">
        <v>6966</v>
      </c>
      <c r="E18645" s="38" t="s">
        <v>6967</v>
      </c>
      <c r="F18645" s="38" t="s">
        <v>43677</v>
      </c>
      <c r="G18645" s="38" t="s">
        <v>7099</v>
      </c>
      <c r="H18645" s="38" t="s">
        <v>46729</v>
      </c>
      <c r="I18645" s="38" t="s">
        <v>7231</v>
      </c>
      <c r="J18645" s="40" t="s">
        <v>46728</v>
      </c>
    </row>
    <row r="18646" spans="1:10" x14ac:dyDescent="0.25">
      <c r="A18646" s="37" t="s">
        <v>28</v>
      </c>
      <c r="B18646" s="38" t="s">
        <v>46730</v>
      </c>
      <c r="C18646" s="1" t="str">
        <f t="shared" si="291"/>
        <v>34174311-ITAÚ UNIBANCO S.A.</v>
      </c>
      <c r="D18646" s="39" t="s">
        <v>6966</v>
      </c>
      <c r="E18646" s="38" t="s">
        <v>6967</v>
      </c>
      <c r="F18646" s="38" t="s">
        <v>43677</v>
      </c>
      <c r="G18646" s="38" t="s">
        <v>7099</v>
      </c>
      <c r="H18646" s="38" t="s">
        <v>46731</v>
      </c>
      <c r="I18646" s="38" t="s">
        <v>8306</v>
      </c>
      <c r="J18646" s="40" t="s">
        <v>46730</v>
      </c>
    </row>
    <row r="18647" spans="1:10" x14ac:dyDescent="0.25">
      <c r="A18647" s="37" t="s">
        <v>28</v>
      </c>
      <c r="B18647" s="38" t="s">
        <v>46732</v>
      </c>
      <c r="C18647" s="1" t="str">
        <f t="shared" si="291"/>
        <v>34174312-ITAÚ UNIBANCO S.A.</v>
      </c>
      <c r="D18647" s="39" t="s">
        <v>6966</v>
      </c>
      <c r="E18647" s="38" t="s">
        <v>6967</v>
      </c>
      <c r="F18647" s="38" t="s">
        <v>43677</v>
      </c>
      <c r="G18647" s="38" t="s">
        <v>7099</v>
      </c>
      <c r="H18647" s="38" t="s">
        <v>46733</v>
      </c>
      <c r="I18647" s="38" t="s">
        <v>15630</v>
      </c>
      <c r="J18647" s="40" t="s">
        <v>46732</v>
      </c>
    </row>
    <row r="18648" spans="1:10" x14ac:dyDescent="0.25">
      <c r="A18648" s="37" t="s">
        <v>28</v>
      </c>
      <c r="B18648" s="38" t="s">
        <v>46734</v>
      </c>
      <c r="C18648" s="1" t="str">
        <f t="shared" si="291"/>
        <v>34174313-ITAÚ UNIBANCO S.A.</v>
      </c>
      <c r="D18648" s="39" t="s">
        <v>6966</v>
      </c>
      <c r="E18648" s="38" t="s">
        <v>6967</v>
      </c>
      <c r="F18648" s="38" t="s">
        <v>43677</v>
      </c>
      <c r="G18648" s="38" t="s">
        <v>7099</v>
      </c>
      <c r="H18648" s="38" t="s">
        <v>46735</v>
      </c>
      <c r="I18648" s="38" t="s">
        <v>13819</v>
      </c>
      <c r="J18648" s="40" t="s">
        <v>46734</v>
      </c>
    </row>
    <row r="18649" spans="1:10" x14ac:dyDescent="0.25">
      <c r="A18649" s="37" t="s">
        <v>28</v>
      </c>
      <c r="B18649" s="38" t="s">
        <v>46736</v>
      </c>
      <c r="C18649" s="1" t="str">
        <f t="shared" si="291"/>
        <v>34174315-ITAÚ UNIBANCO S.A.</v>
      </c>
      <c r="D18649" s="39" t="s">
        <v>6966</v>
      </c>
      <c r="E18649" s="38" t="s">
        <v>6967</v>
      </c>
      <c r="F18649" s="38" t="s">
        <v>43677</v>
      </c>
      <c r="G18649" s="38" t="s">
        <v>7099</v>
      </c>
      <c r="H18649" s="38" t="s">
        <v>46737</v>
      </c>
      <c r="I18649" s="38" t="s">
        <v>8585</v>
      </c>
      <c r="J18649" s="40" t="s">
        <v>46736</v>
      </c>
    </row>
    <row r="18650" spans="1:10" x14ac:dyDescent="0.25">
      <c r="A18650" s="37" t="s">
        <v>28</v>
      </c>
      <c r="B18650" s="38" t="s">
        <v>46738</v>
      </c>
      <c r="C18650" s="1" t="str">
        <f t="shared" si="291"/>
        <v>34174316-ITAÚ UNIBANCO S.A.</v>
      </c>
      <c r="D18650" s="39" t="s">
        <v>6966</v>
      </c>
      <c r="E18650" s="38" t="s">
        <v>6967</v>
      </c>
      <c r="F18650" s="38" t="s">
        <v>43677</v>
      </c>
      <c r="G18650" s="38" t="s">
        <v>7099</v>
      </c>
      <c r="H18650" s="38" t="s">
        <v>46739</v>
      </c>
      <c r="I18650" s="38" t="s">
        <v>8509</v>
      </c>
      <c r="J18650" s="40" t="s">
        <v>46738</v>
      </c>
    </row>
    <row r="18651" spans="1:10" x14ac:dyDescent="0.25">
      <c r="A18651" s="37" t="s">
        <v>28</v>
      </c>
      <c r="B18651" s="38" t="s">
        <v>46740</v>
      </c>
      <c r="C18651" s="1" t="str">
        <f t="shared" si="291"/>
        <v>34174317-ITAÚ UNIBANCO S.A.</v>
      </c>
      <c r="D18651" s="39" t="s">
        <v>6966</v>
      </c>
      <c r="E18651" s="38" t="s">
        <v>6967</v>
      </c>
      <c r="F18651" s="38" t="s">
        <v>43677</v>
      </c>
      <c r="G18651" s="38" t="s">
        <v>7099</v>
      </c>
      <c r="H18651" s="38" t="s">
        <v>46741</v>
      </c>
      <c r="I18651" s="38" t="s">
        <v>7317</v>
      </c>
      <c r="J18651" s="40" t="s">
        <v>46740</v>
      </c>
    </row>
    <row r="18652" spans="1:10" x14ac:dyDescent="0.25">
      <c r="A18652" s="37" t="s">
        <v>28</v>
      </c>
      <c r="B18652" s="38" t="s">
        <v>46742</v>
      </c>
      <c r="C18652" s="1" t="str">
        <f t="shared" si="291"/>
        <v>34174318-ITAÚ UNIBANCO S.A.</v>
      </c>
      <c r="D18652" s="39" t="s">
        <v>6966</v>
      </c>
      <c r="E18652" s="38" t="s">
        <v>6967</v>
      </c>
      <c r="F18652" s="38" t="s">
        <v>43677</v>
      </c>
      <c r="G18652" s="38" t="s">
        <v>7099</v>
      </c>
      <c r="H18652" s="38" t="s">
        <v>46743</v>
      </c>
      <c r="I18652" s="38" t="s">
        <v>9545</v>
      </c>
      <c r="J18652" s="40" t="s">
        <v>46742</v>
      </c>
    </row>
    <row r="18653" spans="1:10" x14ac:dyDescent="0.25">
      <c r="A18653" s="37" t="s">
        <v>28</v>
      </c>
      <c r="B18653" s="38" t="s">
        <v>46744</v>
      </c>
      <c r="C18653" s="1" t="str">
        <f t="shared" si="291"/>
        <v>34174319-ITAÚ UNIBANCO S.A.</v>
      </c>
      <c r="D18653" s="39" t="s">
        <v>6966</v>
      </c>
      <c r="E18653" s="38" t="s">
        <v>6967</v>
      </c>
      <c r="F18653" s="38" t="s">
        <v>43677</v>
      </c>
      <c r="G18653" s="38" t="s">
        <v>7099</v>
      </c>
      <c r="H18653" s="38" t="s">
        <v>46745</v>
      </c>
      <c r="I18653" s="38" t="s">
        <v>7231</v>
      </c>
      <c r="J18653" s="40" t="s">
        <v>46744</v>
      </c>
    </row>
    <row r="18654" spans="1:10" x14ac:dyDescent="0.25">
      <c r="A18654" s="37" t="s">
        <v>28</v>
      </c>
      <c r="B18654" s="38" t="s">
        <v>46746</v>
      </c>
      <c r="C18654" s="1" t="str">
        <f t="shared" si="291"/>
        <v>34174325-ITAÚ UNIBANCO S.A.</v>
      </c>
      <c r="D18654" s="39" t="s">
        <v>6966</v>
      </c>
      <c r="E18654" s="38" t="s">
        <v>6967</v>
      </c>
      <c r="F18654" s="38" t="s">
        <v>43677</v>
      </c>
      <c r="G18654" s="38" t="s">
        <v>7099</v>
      </c>
      <c r="H18654" s="38" t="s">
        <v>46747</v>
      </c>
      <c r="I18654" s="38" t="s">
        <v>7231</v>
      </c>
      <c r="J18654" s="40" t="s">
        <v>46746</v>
      </c>
    </row>
    <row r="18655" spans="1:10" x14ac:dyDescent="0.25">
      <c r="A18655" s="37" t="s">
        <v>28</v>
      </c>
      <c r="B18655" s="38" t="s">
        <v>46748</v>
      </c>
      <c r="C18655" s="1" t="str">
        <f t="shared" si="291"/>
        <v>34174326-ITAÚ UNIBANCO S.A.</v>
      </c>
      <c r="D18655" s="39" t="s">
        <v>6966</v>
      </c>
      <c r="E18655" s="38" t="s">
        <v>6967</v>
      </c>
      <c r="F18655" s="38" t="s">
        <v>43677</v>
      </c>
      <c r="G18655" s="38" t="s">
        <v>7099</v>
      </c>
      <c r="H18655" s="38" t="s">
        <v>46749</v>
      </c>
      <c r="I18655" s="38" t="s">
        <v>8318</v>
      </c>
      <c r="J18655" s="40" t="s">
        <v>46748</v>
      </c>
    </row>
    <row r="18656" spans="1:10" x14ac:dyDescent="0.25">
      <c r="A18656" s="37" t="s">
        <v>28</v>
      </c>
      <c r="B18656" s="38" t="s">
        <v>46750</v>
      </c>
      <c r="C18656" s="1" t="str">
        <f t="shared" si="291"/>
        <v>34174331-ITAÚ UNIBANCO S.A.</v>
      </c>
      <c r="D18656" s="39" t="s">
        <v>6966</v>
      </c>
      <c r="E18656" s="38" t="s">
        <v>6967</v>
      </c>
      <c r="F18656" s="38" t="s">
        <v>43677</v>
      </c>
      <c r="G18656" s="38" t="s">
        <v>7099</v>
      </c>
      <c r="H18656" s="38" t="s">
        <v>46751</v>
      </c>
      <c r="I18656" s="38" t="s">
        <v>10588</v>
      </c>
      <c r="J18656" s="40" t="s">
        <v>46750</v>
      </c>
    </row>
    <row r="18657" spans="1:10" x14ac:dyDescent="0.25">
      <c r="A18657" s="37" t="s">
        <v>28</v>
      </c>
      <c r="B18657" s="38" t="s">
        <v>46752</v>
      </c>
      <c r="C18657" s="1" t="str">
        <f t="shared" si="291"/>
        <v>34174336-ITAÚ UNIBANCO S.A.</v>
      </c>
      <c r="D18657" s="39" t="s">
        <v>6966</v>
      </c>
      <c r="E18657" s="38" t="s">
        <v>6967</v>
      </c>
      <c r="F18657" s="38" t="s">
        <v>43677</v>
      </c>
      <c r="G18657" s="38" t="s">
        <v>7099</v>
      </c>
      <c r="H18657" s="38" t="s">
        <v>46753</v>
      </c>
      <c r="I18657" s="38" t="s">
        <v>7231</v>
      </c>
      <c r="J18657" s="40" t="s">
        <v>46752</v>
      </c>
    </row>
    <row r="18658" spans="1:10" x14ac:dyDescent="0.25">
      <c r="A18658" s="37" t="s">
        <v>28</v>
      </c>
      <c r="B18658" s="38" t="s">
        <v>46754</v>
      </c>
      <c r="C18658" s="1" t="str">
        <f t="shared" si="291"/>
        <v>34174337-ITAÚ UNIBANCO S.A.</v>
      </c>
      <c r="D18658" s="39" t="s">
        <v>6966</v>
      </c>
      <c r="E18658" s="38" t="s">
        <v>6967</v>
      </c>
      <c r="F18658" s="38" t="s">
        <v>43677</v>
      </c>
      <c r="G18658" s="38" t="s">
        <v>7099</v>
      </c>
      <c r="H18658" s="38" t="s">
        <v>46755</v>
      </c>
      <c r="I18658" s="38" t="s">
        <v>13004</v>
      </c>
      <c r="J18658" s="40" t="s">
        <v>46754</v>
      </c>
    </row>
    <row r="18659" spans="1:10" x14ac:dyDescent="0.25">
      <c r="A18659" s="37" t="s">
        <v>28</v>
      </c>
      <c r="B18659" s="38" t="s">
        <v>46756</v>
      </c>
      <c r="C18659" s="1" t="str">
        <f t="shared" si="291"/>
        <v>34174338-ITAÚ UNIBANCO S.A.</v>
      </c>
      <c r="D18659" s="39" t="s">
        <v>6966</v>
      </c>
      <c r="E18659" s="38" t="s">
        <v>6967</v>
      </c>
      <c r="F18659" s="38" t="s">
        <v>43677</v>
      </c>
      <c r="G18659" s="38" t="s">
        <v>7099</v>
      </c>
      <c r="H18659" s="38" t="s">
        <v>46757</v>
      </c>
      <c r="I18659" s="38" t="s">
        <v>13161</v>
      </c>
      <c r="J18659" s="40" t="s">
        <v>46756</v>
      </c>
    </row>
    <row r="18660" spans="1:10" x14ac:dyDescent="0.25">
      <c r="A18660" s="37" t="s">
        <v>28</v>
      </c>
      <c r="B18660" s="38" t="s">
        <v>46758</v>
      </c>
      <c r="C18660" s="1" t="str">
        <f t="shared" si="291"/>
        <v>34174339-ITAÚ UNIBANCO S.A.</v>
      </c>
      <c r="D18660" s="39" t="s">
        <v>6966</v>
      </c>
      <c r="E18660" s="38" t="s">
        <v>6967</v>
      </c>
      <c r="F18660" s="38" t="s">
        <v>43677</v>
      </c>
      <c r="G18660" s="38" t="s">
        <v>7099</v>
      </c>
      <c r="H18660" s="38" t="s">
        <v>46759</v>
      </c>
      <c r="I18660" s="38" t="s">
        <v>17654</v>
      </c>
      <c r="J18660" s="40" t="s">
        <v>46758</v>
      </c>
    </row>
    <row r="18661" spans="1:10" x14ac:dyDescent="0.25">
      <c r="A18661" s="37" t="s">
        <v>28</v>
      </c>
      <c r="B18661" s="38" t="s">
        <v>46760</v>
      </c>
      <c r="C18661" s="1" t="str">
        <f t="shared" si="291"/>
        <v>34174340-ITAÚ UNIBANCO S.A.</v>
      </c>
      <c r="D18661" s="39" t="s">
        <v>6966</v>
      </c>
      <c r="E18661" s="38" t="s">
        <v>6967</v>
      </c>
      <c r="F18661" s="38" t="s">
        <v>43677</v>
      </c>
      <c r="G18661" s="38" t="s">
        <v>7099</v>
      </c>
      <c r="H18661" s="38" t="s">
        <v>46761</v>
      </c>
      <c r="I18661" s="38" t="s">
        <v>7231</v>
      </c>
      <c r="J18661" s="40" t="s">
        <v>46760</v>
      </c>
    </row>
    <row r="18662" spans="1:10" x14ac:dyDescent="0.25">
      <c r="A18662" s="37" t="s">
        <v>28</v>
      </c>
      <c r="B18662" s="38" t="s">
        <v>46762</v>
      </c>
      <c r="C18662" s="1" t="str">
        <f t="shared" si="291"/>
        <v>34174341-ITAÚ UNIBANCO S.A.</v>
      </c>
      <c r="D18662" s="39" t="s">
        <v>6966</v>
      </c>
      <c r="E18662" s="38" t="s">
        <v>6967</v>
      </c>
      <c r="F18662" s="38" t="s">
        <v>43677</v>
      </c>
      <c r="G18662" s="38" t="s">
        <v>7099</v>
      </c>
      <c r="H18662" s="38" t="s">
        <v>46763</v>
      </c>
      <c r="I18662" s="38" t="s">
        <v>8832</v>
      </c>
      <c r="J18662" s="40" t="s">
        <v>46762</v>
      </c>
    </row>
    <row r="18663" spans="1:10" x14ac:dyDescent="0.25">
      <c r="A18663" s="37" t="s">
        <v>28</v>
      </c>
      <c r="B18663" s="38" t="s">
        <v>46764</v>
      </c>
      <c r="C18663" s="1" t="str">
        <f t="shared" si="291"/>
        <v>34174342-ITAÚ UNIBANCO S.A.</v>
      </c>
      <c r="D18663" s="39" t="s">
        <v>6966</v>
      </c>
      <c r="E18663" s="38" t="s">
        <v>6967</v>
      </c>
      <c r="F18663" s="38" t="s">
        <v>43677</v>
      </c>
      <c r="G18663" s="38" t="s">
        <v>7099</v>
      </c>
      <c r="H18663" s="38" t="s">
        <v>46765</v>
      </c>
      <c r="I18663" s="38" t="s">
        <v>8468</v>
      </c>
      <c r="J18663" s="40" t="s">
        <v>46764</v>
      </c>
    </row>
    <row r="18664" spans="1:10" x14ac:dyDescent="0.25">
      <c r="A18664" s="37" t="s">
        <v>28</v>
      </c>
      <c r="B18664" s="38" t="s">
        <v>46766</v>
      </c>
      <c r="C18664" s="1" t="str">
        <f t="shared" si="291"/>
        <v>34174343-ITAÚ UNIBANCO S.A.</v>
      </c>
      <c r="D18664" s="39" t="s">
        <v>6966</v>
      </c>
      <c r="E18664" s="38" t="s">
        <v>6967</v>
      </c>
      <c r="F18664" s="38" t="s">
        <v>43677</v>
      </c>
      <c r="G18664" s="38" t="s">
        <v>7099</v>
      </c>
      <c r="H18664" s="38" t="s">
        <v>46767</v>
      </c>
      <c r="I18664" s="38" t="s">
        <v>11501</v>
      </c>
      <c r="J18664" s="40" t="s">
        <v>46766</v>
      </c>
    </row>
    <row r="18665" spans="1:10" x14ac:dyDescent="0.25">
      <c r="A18665" s="37" t="s">
        <v>28</v>
      </c>
      <c r="B18665" s="38" t="s">
        <v>46768</v>
      </c>
      <c r="C18665" s="1" t="str">
        <f t="shared" si="291"/>
        <v>34174344-ITAÚ UNIBANCO S.A.</v>
      </c>
      <c r="D18665" s="39" t="s">
        <v>6966</v>
      </c>
      <c r="E18665" s="38" t="s">
        <v>6967</v>
      </c>
      <c r="F18665" s="38" t="s">
        <v>43677</v>
      </c>
      <c r="G18665" s="38" t="s">
        <v>7099</v>
      </c>
      <c r="H18665" s="38" t="s">
        <v>46769</v>
      </c>
      <c r="I18665" s="38" t="s">
        <v>8553</v>
      </c>
      <c r="J18665" s="40" t="s">
        <v>46768</v>
      </c>
    </row>
    <row r="18666" spans="1:10" x14ac:dyDescent="0.25">
      <c r="A18666" s="37" t="s">
        <v>28</v>
      </c>
      <c r="B18666" s="38" t="s">
        <v>46770</v>
      </c>
      <c r="C18666" s="1" t="str">
        <f t="shared" si="291"/>
        <v>34174345-ITAÚ UNIBANCO S.A.</v>
      </c>
      <c r="D18666" s="39" t="s">
        <v>6966</v>
      </c>
      <c r="E18666" s="38" t="s">
        <v>6967</v>
      </c>
      <c r="F18666" s="38" t="s">
        <v>43677</v>
      </c>
      <c r="G18666" s="38" t="s">
        <v>7099</v>
      </c>
      <c r="H18666" s="38" t="s">
        <v>46771</v>
      </c>
      <c r="I18666" s="38" t="s">
        <v>20319</v>
      </c>
      <c r="J18666" s="40" t="s">
        <v>46770</v>
      </c>
    </row>
    <row r="18667" spans="1:10" x14ac:dyDescent="0.25">
      <c r="A18667" s="37" t="s">
        <v>28</v>
      </c>
      <c r="B18667" s="38" t="s">
        <v>46772</v>
      </c>
      <c r="C18667" s="1" t="str">
        <f t="shared" si="291"/>
        <v>34174346-ITAÚ UNIBANCO S.A.</v>
      </c>
      <c r="D18667" s="39" t="s">
        <v>6966</v>
      </c>
      <c r="E18667" s="38" t="s">
        <v>6967</v>
      </c>
      <c r="F18667" s="38" t="s">
        <v>43677</v>
      </c>
      <c r="G18667" s="38" t="s">
        <v>7099</v>
      </c>
      <c r="H18667" s="38" t="s">
        <v>46773</v>
      </c>
      <c r="I18667" s="38" t="s">
        <v>12061</v>
      </c>
      <c r="J18667" s="40" t="s">
        <v>46772</v>
      </c>
    </row>
    <row r="18668" spans="1:10" x14ac:dyDescent="0.25">
      <c r="A18668" s="37" t="s">
        <v>28</v>
      </c>
      <c r="B18668" s="38" t="s">
        <v>46774</v>
      </c>
      <c r="C18668" s="1" t="str">
        <f t="shared" si="291"/>
        <v>34174347-ITAÚ UNIBANCO S.A.</v>
      </c>
      <c r="D18668" s="39" t="s">
        <v>6966</v>
      </c>
      <c r="E18668" s="38" t="s">
        <v>6967</v>
      </c>
      <c r="F18668" s="38" t="s">
        <v>43677</v>
      </c>
      <c r="G18668" s="38" t="s">
        <v>7099</v>
      </c>
      <c r="H18668" s="38" t="s">
        <v>46775</v>
      </c>
      <c r="I18668" s="38" t="s">
        <v>8462</v>
      </c>
      <c r="J18668" s="40" t="s">
        <v>46774</v>
      </c>
    </row>
    <row r="18669" spans="1:10" x14ac:dyDescent="0.25">
      <c r="A18669" s="37" t="s">
        <v>28</v>
      </c>
      <c r="B18669" s="38" t="s">
        <v>46776</v>
      </c>
      <c r="C18669" s="1" t="str">
        <f t="shared" si="291"/>
        <v>34174348-ITAÚ UNIBANCO S.A.</v>
      </c>
      <c r="D18669" s="39" t="s">
        <v>6966</v>
      </c>
      <c r="E18669" s="38" t="s">
        <v>6967</v>
      </c>
      <c r="F18669" s="38" t="s">
        <v>43677</v>
      </c>
      <c r="G18669" s="38" t="s">
        <v>7099</v>
      </c>
      <c r="H18669" s="38" t="s">
        <v>46777</v>
      </c>
      <c r="I18669" s="38" t="s">
        <v>12363</v>
      </c>
      <c r="J18669" s="40" t="s">
        <v>46776</v>
      </c>
    </row>
    <row r="18670" spans="1:10" x14ac:dyDescent="0.25">
      <c r="A18670" s="37" t="s">
        <v>28</v>
      </c>
      <c r="B18670" s="38" t="s">
        <v>46778</v>
      </c>
      <c r="C18670" s="1" t="str">
        <f t="shared" si="291"/>
        <v>34174349-ITAÚ UNIBANCO S.A.</v>
      </c>
      <c r="D18670" s="39" t="s">
        <v>6966</v>
      </c>
      <c r="E18670" s="38" t="s">
        <v>6967</v>
      </c>
      <c r="F18670" s="38" t="s">
        <v>43677</v>
      </c>
      <c r="G18670" s="38" t="s">
        <v>7099</v>
      </c>
      <c r="H18670" s="38" t="s">
        <v>46779</v>
      </c>
      <c r="I18670" s="38" t="s">
        <v>8591</v>
      </c>
      <c r="J18670" s="40" t="s">
        <v>46778</v>
      </c>
    </row>
    <row r="18671" spans="1:10" x14ac:dyDescent="0.25">
      <c r="A18671" s="37" t="s">
        <v>28</v>
      </c>
      <c r="B18671" s="38" t="s">
        <v>46780</v>
      </c>
      <c r="C18671" s="1" t="str">
        <f t="shared" si="291"/>
        <v>34174350-ITAÚ UNIBANCO S.A.</v>
      </c>
      <c r="D18671" s="39" t="s">
        <v>6966</v>
      </c>
      <c r="E18671" s="38" t="s">
        <v>6967</v>
      </c>
      <c r="F18671" s="38" t="s">
        <v>43677</v>
      </c>
      <c r="G18671" s="38" t="s">
        <v>7099</v>
      </c>
      <c r="H18671" s="38" t="s">
        <v>46781</v>
      </c>
      <c r="I18671" s="38" t="s">
        <v>46782</v>
      </c>
      <c r="J18671" s="40" t="s">
        <v>46780</v>
      </c>
    </row>
    <row r="18672" spans="1:10" x14ac:dyDescent="0.25">
      <c r="A18672" s="37" t="s">
        <v>28</v>
      </c>
      <c r="B18672" s="38" t="s">
        <v>46783</v>
      </c>
      <c r="C18672" s="1" t="str">
        <f t="shared" si="291"/>
        <v>34174351-ITAÚ UNIBANCO S.A.</v>
      </c>
      <c r="D18672" s="39" t="s">
        <v>6966</v>
      </c>
      <c r="E18672" s="38" t="s">
        <v>6967</v>
      </c>
      <c r="F18672" s="38" t="s">
        <v>43677</v>
      </c>
      <c r="G18672" s="38" t="s">
        <v>7099</v>
      </c>
      <c r="H18672" s="38" t="s">
        <v>46784</v>
      </c>
      <c r="I18672" s="38" t="s">
        <v>10585</v>
      </c>
      <c r="J18672" s="40" t="s">
        <v>46783</v>
      </c>
    </row>
    <row r="18673" spans="1:10" x14ac:dyDescent="0.25">
      <c r="A18673" s="37" t="s">
        <v>28</v>
      </c>
      <c r="B18673" s="38" t="s">
        <v>46785</v>
      </c>
      <c r="C18673" s="1" t="str">
        <f t="shared" si="291"/>
        <v>34174352-ITAÚ UNIBANCO S.A.</v>
      </c>
      <c r="D18673" s="39" t="s">
        <v>6966</v>
      </c>
      <c r="E18673" s="38" t="s">
        <v>6967</v>
      </c>
      <c r="F18673" s="38" t="s">
        <v>43677</v>
      </c>
      <c r="G18673" s="38" t="s">
        <v>7099</v>
      </c>
      <c r="H18673" s="38" t="s">
        <v>46786</v>
      </c>
      <c r="I18673" s="38" t="s">
        <v>8726</v>
      </c>
      <c r="J18673" s="40" t="s">
        <v>46785</v>
      </c>
    </row>
    <row r="18674" spans="1:10" x14ac:dyDescent="0.25">
      <c r="A18674" s="37" t="s">
        <v>28</v>
      </c>
      <c r="B18674" s="38" t="s">
        <v>46787</v>
      </c>
      <c r="C18674" s="1" t="str">
        <f t="shared" si="291"/>
        <v>34174353-ITAÚ UNIBANCO S.A.</v>
      </c>
      <c r="D18674" s="39" t="s">
        <v>6966</v>
      </c>
      <c r="E18674" s="38" t="s">
        <v>6967</v>
      </c>
      <c r="F18674" s="38" t="s">
        <v>43677</v>
      </c>
      <c r="G18674" s="38" t="s">
        <v>7099</v>
      </c>
      <c r="H18674" s="38" t="s">
        <v>46788</v>
      </c>
      <c r="I18674" s="38" t="s">
        <v>7918</v>
      </c>
      <c r="J18674" s="40" t="s">
        <v>46787</v>
      </c>
    </row>
    <row r="18675" spans="1:10" x14ac:dyDescent="0.25">
      <c r="A18675" s="37" t="s">
        <v>28</v>
      </c>
      <c r="B18675" s="38" t="s">
        <v>46789</v>
      </c>
      <c r="C18675" s="1" t="str">
        <f t="shared" si="291"/>
        <v>34174355-ITAÚ UNIBANCO S.A.</v>
      </c>
      <c r="D18675" s="39" t="s">
        <v>6966</v>
      </c>
      <c r="E18675" s="38" t="s">
        <v>6967</v>
      </c>
      <c r="F18675" s="38" t="s">
        <v>43677</v>
      </c>
      <c r="G18675" s="38" t="s">
        <v>7099</v>
      </c>
      <c r="H18675" s="38" t="s">
        <v>46790</v>
      </c>
      <c r="I18675" s="38" t="s">
        <v>7879</v>
      </c>
      <c r="J18675" s="40" t="s">
        <v>46789</v>
      </c>
    </row>
    <row r="18676" spans="1:10" x14ac:dyDescent="0.25">
      <c r="A18676" s="37" t="s">
        <v>28</v>
      </c>
      <c r="B18676" s="38" t="s">
        <v>46791</v>
      </c>
      <c r="C18676" s="1" t="str">
        <f t="shared" si="291"/>
        <v>34174356-ITAÚ UNIBANCO S.A.</v>
      </c>
      <c r="D18676" s="39" t="s">
        <v>6966</v>
      </c>
      <c r="E18676" s="38" t="s">
        <v>6967</v>
      </c>
      <c r="F18676" s="38" t="s">
        <v>43677</v>
      </c>
      <c r="G18676" s="38" t="s">
        <v>7099</v>
      </c>
      <c r="H18676" s="38" t="s">
        <v>46792</v>
      </c>
      <c r="I18676" s="38" t="s">
        <v>9965</v>
      </c>
      <c r="J18676" s="40" t="s">
        <v>46791</v>
      </c>
    </row>
    <row r="18677" spans="1:10" x14ac:dyDescent="0.25">
      <c r="A18677" s="37" t="s">
        <v>28</v>
      </c>
      <c r="B18677" s="38" t="s">
        <v>46793</v>
      </c>
      <c r="C18677" s="1" t="str">
        <f t="shared" si="291"/>
        <v>34174357-ITAÚ UNIBANCO S.A.</v>
      </c>
      <c r="D18677" s="39" t="s">
        <v>6966</v>
      </c>
      <c r="E18677" s="38" t="s">
        <v>6967</v>
      </c>
      <c r="F18677" s="38" t="s">
        <v>43677</v>
      </c>
      <c r="G18677" s="38" t="s">
        <v>7099</v>
      </c>
      <c r="H18677" s="38" t="s">
        <v>46794</v>
      </c>
      <c r="I18677" s="38" t="s">
        <v>7231</v>
      </c>
      <c r="J18677" s="40" t="s">
        <v>46793</v>
      </c>
    </row>
    <row r="18678" spans="1:10" x14ac:dyDescent="0.25">
      <c r="A18678" s="37" t="s">
        <v>28</v>
      </c>
      <c r="B18678" s="38" t="s">
        <v>46795</v>
      </c>
      <c r="C18678" s="1" t="str">
        <f t="shared" si="291"/>
        <v>34174358-ITAÚ UNIBANCO S.A.</v>
      </c>
      <c r="D18678" s="39" t="s">
        <v>6966</v>
      </c>
      <c r="E18678" s="38" t="s">
        <v>6967</v>
      </c>
      <c r="F18678" s="38" t="s">
        <v>43677</v>
      </c>
      <c r="G18678" s="38" t="s">
        <v>7099</v>
      </c>
      <c r="H18678" s="38" t="s">
        <v>46796</v>
      </c>
      <c r="I18678" s="38" t="s">
        <v>7231</v>
      </c>
      <c r="J18678" s="40" t="s">
        <v>46795</v>
      </c>
    </row>
    <row r="18679" spans="1:10" x14ac:dyDescent="0.25">
      <c r="A18679" s="37" t="s">
        <v>28</v>
      </c>
      <c r="B18679" s="38" t="s">
        <v>46797</v>
      </c>
      <c r="C18679" s="1" t="str">
        <f t="shared" si="291"/>
        <v>34174359-ITAÚ UNIBANCO S.A.</v>
      </c>
      <c r="D18679" s="39" t="s">
        <v>6966</v>
      </c>
      <c r="E18679" s="38" t="s">
        <v>6967</v>
      </c>
      <c r="F18679" s="38" t="s">
        <v>43677</v>
      </c>
      <c r="G18679" s="38" t="s">
        <v>7099</v>
      </c>
      <c r="H18679" s="38" t="s">
        <v>46798</v>
      </c>
      <c r="I18679" s="38" t="s">
        <v>7885</v>
      </c>
      <c r="J18679" s="40" t="s">
        <v>46797</v>
      </c>
    </row>
    <row r="18680" spans="1:10" x14ac:dyDescent="0.25">
      <c r="A18680" s="37" t="s">
        <v>28</v>
      </c>
      <c r="B18680" s="38" t="s">
        <v>46799</v>
      </c>
      <c r="C18680" s="1" t="str">
        <f t="shared" si="291"/>
        <v>34174362-ITAÚ UNIBANCO S.A.</v>
      </c>
      <c r="D18680" s="39" t="s">
        <v>6966</v>
      </c>
      <c r="E18680" s="38" t="s">
        <v>6967</v>
      </c>
      <c r="F18680" s="38" t="s">
        <v>43677</v>
      </c>
      <c r="G18680" s="38" t="s">
        <v>7099</v>
      </c>
      <c r="H18680" s="38" t="s">
        <v>46800</v>
      </c>
      <c r="I18680" s="38" t="s">
        <v>9124</v>
      </c>
      <c r="J18680" s="40" t="s">
        <v>46799</v>
      </c>
    </row>
    <row r="18681" spans="1:10" x14ac:dyDescent="0.25">
      <c r="A18681" s="37" t="s">
        <v>28</v>
      </c>
      <c r="B18681" s="38" t="s">
        <v>46801</v>
      </c>
      <c r="C18681" s="1" t="str">
        <f t="shared" si="291"/>
        <v>34174364-ITAÚ UNIBANCO S.A.</v>
      </c>
      <c r="D18681" s="39" t="s">
        <v>6966</v>
      </c>
      <c r="E18681" s="38" t="s">
        <v>6967</v>
      </c>
      <c r="F18681" s="38" t="s">
        <v>43677</v>
      </c>
      <c r="G18681" s="38" t="s">
        <v>7099</v>
      </c>
      <c r="H18681" s="38" t="s">
        <v>46802</v>
      </c>
      <c r="I18681" s="38" t="s">
        <v>9808</v>
      </c>
      <c r="J18681" s="40" t="s">
        <v>46801</v>
      </c>
    </row>
    <row r="18682" spans="1:10" x14ac:dyDescent="0.25">
      <c r="A18682" s="37" t="s">
        <v>28</v>
      </c>
      <c r="B18682" s="38" t="s">
        <v>46803</v>
      </c>
      <c r="C18682" s="1" t="str">
        <f t="shared" si="291"/>
        <v>34174365-ITAÚ UNIBANCO S.A.</v>
      </c>
      <c r="D18682" s="39" t="s">
        <v>6966</v>
      </c>
      <c r="E18682" s="38" t="s">
        <v>6967</v>
      </c>
      <c r="F18682" s="38" t="s">
        <v>43677</v>
      </c>
      <c r="G18682" s="38" t="s">
        <v>7099</v>
      </c>
      <c r="H18682" s="38" t="s">
        <v>46804</v>
      </c>
      <c r="I18682" s="38" t="s">
        <v>8071</v>
      </c>
      <c r="J18682" s="40" t="s">
        <v>46803</v>
      </c>
    </row>
    <row r="18683" spans="1:10" x14ac:dyDescent="0.25">
      <c r="A18683" s="37" t="s">
        <v>28</v>
      </c>
      <c r="B18683" s="38" t="s">
        <v>46805</v>
      </c>
      <c r="C18683" s="1" t="str">
        <f t="shared" si="291"/>
        <v>34174366-ITAÚ UNIBANCO S.A.</v>
      </c>
      <c r="D18683" s="39" t="s">
        <v>6966</v>
      </c>
      <c r="E18683" s="38" t="s">
        <v>6967</v>
      </c>
      <c r="F18683" s="38" t="s">
        <v>43677</v>
      </c>
      <c r="G18683" s="38" t="s">
        <v>7099</v>
      </c>
      <c r="H18683" s="38" t="s">
        <v>46806</v>
      </c>
      <c r="I18683" s="38" t="s">
        <v>8804</v>
      </c>
      <c r="J18683" s="40" t="s">
        <v>46805</v>
      </c>
    </row>
    <row r="18684" spans="1:10" x14ac:dyDescent="0.25">
      <c r="A18684" s="37" t="s">
        <v>28</v>
      </c>
      <c r="B18684" s="38" t="s">
        <v>46807</v>
      </c>
      <c r="C18684" s="1" t="str">
        <f t="shared" si="291"/>
        <v>34174368-ITAÚ UNIBANCO S.A.</v>
      </c>
      <c r="D18684" s="39" t="s">
        <v>6966</v>
      </c>
      <c r="E18684" s="38" t="s">
        <v>6967</v>
      </c>
      <c r="F18684" s="38" t="s">
        <v>43677</v>
      </c>
      <c r="G18684" s="38" t="s">
        <v>7099</v>
      </c>
      <c r="H18684" s="38" t="s">
        <v>46808</v>
      </c>
      <c r="I18684" s="38" t="s">
        <v>12864</v>
      </c>
      <c r="J18684" s="40" t="s">
        <v>46807</v>
      </c>
    </row>
    <row r="18685" spans="1:10" x14ac:dyDescent="0.25">
      <c r="A18685" s="37" t="s">
        <v>28</v>
      </c>
      <c r="B18685" s="38" t="s">
        <v>46809</v>
      </c>
      <c r="C18685" s="1" t="str">
        <f t="shared" si="291"/>
        <v>34174370-ITAÚ UNIBANCO S.A.</v>
      </c>
      <c r="D18685" s="39" t="s">
        <v>6966</v>
      </c>
      <c r="E18685" s="38" t="s">
        <v>6967</v>
      </c>
      <c r="F18685" s="38" t="s">
        <v>43677</v>
      </c>
      <c r="G18685" s="38" t="s">
        <v>7099</v>
      </c>
      <c r="H18685" s="38" t="s">
        <v>46810</v>
      </c>
      <c r="I18685" s="38" t="s">
        <v>14079</v>
      </c>
      <c r="J18685" s="40" t="s">
        <v>46809</v>
      </c>
    </row>
    <row r="18686" spans="1:10" x14ac:dyDescent="0.25">
      <c r="A18686" s="37" t="s">
        <v>28</v>
      </c>
      <c r="B18686" s="38" t="s">
        <v>46811</v>
      </c>
      <c r="C18686" s="1" t="str">
        <f t="shared" si="291"/>
        <v>34174371-ITAÚ UNIBANCO S.A.</v>
      </c>
      <c r="D18686" s="39" t="s">
        <v>6966</v>
      </c>
      <c r="E18686" s="38" t="s">
        <v>6967</v>
      </c>
      <c r="F18686" s="38" t="s">
        <v>43677</v>
      </c>
      <c r="G18686" s="38" t="s">
        <v>7099</v>
      </c>
      <c r="H18686" s="38" t="s">
        <v>46812</v>
      </c>
      <c r="I18686" s="38" t="s">
        <v>9199</v>
      </c>
      <c r="J18686" s="40" t="s">
        <v>46811</v>
      </c>
    </row>
    <row r="18687" spans="1:10" x14ac:dyDescent="0.25">
      <c r="A18687" s="37" t="s">
        <v>28</v>
      </c>
      <c r="B18687" s="38" t="s">
        <v>46813</v>
      </c>
      <c r="C18687" s="1" t="str">
        <f t="shared" si="291"/>
        <v>34174372-ITAÚ UNIBANCO S.A.</v>
      </c>
      <c r="D18687" s="39" t="s">
        <v>6966</v>
      </c>
      <c r="E18687" s="38" t="s">
        <v>6967</v>
      </c>
      <c r="F18687" s="38" t="s">
        <v>43677</v>
      </c>
      <c r="G18687" s="38" t="s">
        <v>7099</v>
      </c>
      <c r="H18687" s="38" t="s">
        <v>46814</v>
      </c>
      <c r="I18687" s="38" t="s">
        <v>7231</v>
      </c>
      <c r="J18687" s="40" t="s">
        <v>46813</v>
      </c>
    </row>
    <row r="18688" spans="1:10" x14ac:dyDescent="0.25">
      <c r="A18688" s="37" t="s">
        <v>28</v>
      </c>
      <c r="B18688" s="38" t="s">
        <v>46815</v>
      </c>
      <c r="C18688" s="1" t="str">
        <f t="shared" si="291"/>
        <v>34174373-ITAÚ UNIBANCO S.A.</v>
      </c>
      <c r="D18688" s="39" t="s">
        <v>6966</v>
      </c>
      <c r="E18688" s="38" t="s">
        <v>6967</v>
      </c>
      <c r="F18688" s="38" t="s">
        <v>43677</v>
      </c>
      <c r="G18688" s="38" t="s">
        <v>7099</v>
      </c>
      <c r="H18688" s="38" t="s">
        <v>46816</v>
      </c>
      <c r="I18688" s="38" t="s">
        <v>7231</v>
      </c>
      <c r="J18688" s="40" t="s">
        <v>46815</v>
      </c>
    </row>
    <row r="18689" spans="1:10" x14ac:dyDescent="0.25">
      <c r="A18689" s="37" t="s">
        <v>28</v>
      </c>
      <c r="B18689" s="38" t="s">
        <v>46817</v>
      </c>
      <c r="C18689" s="1" t="str">
        <f t="shared" si="291"/>
        <v>34174374-ITAÚ UNIBANCO S.A.</v>
      </c>
      <c r="D18689" s="39" t="s">
        <v>6966</v>
      </c>
      <c r="E18689" s="38" t="s">
        <v>6967</v>
      </c>
      <c r="F18689" s="38" t="s">
        <v>43677</v>
      </c>
      <c r="G18689" s="38" t="s">
        <v>7099</v>
      </c>
      <c r="H18689" s="38" t="s">
        <v>46818</v>
      </c>
      <c r="I18689" s="38" t="s">
        <v>7624</v>
      </c>
      <c r="J18689" s="40" t="s">
        <v>46817</v>
      </c>
    </row>
    <row r="18690" spans="1:10" x14ac:dyDescent="0.25">
      <c r="A18690" s="37" t="s">
        <v>28</v>
      </c>
      <c r="B18690" s="38" t="s">
        <v>46819</v>
      </c>
      <c r="C18690" s="1" t="str">
        <f t="shared" si="291"/>
        <v>34174378-ITAÚ UNIBANCO S.A.</v>
      </c>
      <c r="D18690" s="39" t="s">
        <v>6966</v>
      </c>
      <c r="E18690" s="38" t="s">
        <v>6967</v>
      </c>
      <c r="F18690" s="38" t="s">
        <v>43677</v>
      </c>
      <c r="G18690" s="38" t="s">
        <v>7099</v>
      </c>
      <c r="H18690" s="38" t="s">
        <v>46820</v>
      </c>
      <c r="I18690" s="38" t="s">
        <v>7231</v>
      </c>
      <c r="J18690" s="40" t="s">
        <v>46819</v>
      </c>
    </row>
    <row r="18691" spans="1:10" x14ac:dyDescent="0.25">
      <c r="A18691" s="37" t="s">
        <v>28</v>
      </c>
      <c r="B18691" s="38" t="s">
        <v>46821</v>
      </c>
      <c r="C18691" s="1" t="str">
        <f t="shared" ref="C18691:C18754" si="292">CONCATENATE(B18691,"-",F18691)</f>
        <v>34174379-ITAÚ UNIBANCO S.A.</v>
      </c>
      <c r="D18691" s="39" t="s">
        <v>6966</v>
      </c>
      <c r="E18691" s="38" t="s">
        <v>6967</v>
      </c>
      <c r="F18691" s="38" t="s">
        <v>43677</v>
      </c>
      <c r="G18691" s="38" t="s">
        <v>7099</v>
      </c>
      <c r="H18691" s="38" t="s">
        <v>46822</v>
      </c>
      <c r="I18691" s="38" t="s">
        <v>8898</v>
      </c>
      <c r="J18691" s="40" t="s">
        <v>46821</v>
      </c>
    </row>
    <row r="18692" spans="1:10" x14ac:dyDescent="0.25">
      <c r="A18692" s="37" t="s">
        <v>28</v>
      </c>
      <c r="B18692" s="38" t="s">
        <v>46823</v>
      </c>
      <c r="C18692" s="1" t="str">
        <f t="shared" si="292"/>
        <v>34174381-ITAÚ UNIBANCO S.A.</v>
      </c>
      <c r="D18692" s="39" t="s">
        <v>6966</v>
      </c>
      <c r="E18692" s="38" t="s">
        <v>6967</v>
      </c>
      <c r="F18692" s="38" t="s">
        <v>43677</v>
      </c>
      <c r="G18692" s="38" t="s">
        <v>7099</v>
      </c>
      <c r="H18692" s="38" t="s">
        <v>46824</v>
      </c>
      <c r="I18692" s="38" t="s">
        <v>7994</v>
      </c>
      <c r="J18692" s="40" t="s">
        <v>46823</v>
      </c>
    </row>
    <row r="18693" spans="1:10" x14ac:dyDescent="0.25">
      <c r="A18693" s="37" t="s">
        <v>28</v>
      </c>
      <c r="B18693" s="38" t="s">
        <v>46825</v>
      </c>
      <c r="C18693" s="1" t="str">
        <f t="shared" si="292"/>
        <v>34174382-ITAÚ UNIBANCO S.A.</v>
      </c>
      <c r="D18693" s="39" t="s">
        <v>6966</v>
      </c>
      <c r="E18693" s="38" t="s">
        <v>6967</v>
      </c>
      <c r="F18693" s="38" t="s">
        <v>43677</v>
      </c>
      <c r="G18693" s="38" t="s">
        <v>7099</v>
      </c>
      <c r="H18693" s="38" t="s">
        <v>46826</v>
      </c>
      <c r="I18693" s="38" t="s">
        <v>8548</v>
      </c>
      <c r="J18693" s="40" t="s">
        <v>46825</v>
      </c>
    </row>
    <row r="18694" spans="1:10" x14ac:dyDescent="0.25">
      <c r="A18694" s="37" t="s">
        <v>28</v>
      </c>
      <c r="B18694" s="38" t="s">
        <v>46827</v>
      </c>
      <c r="C18694" s="1" t="str">
        <f t="shared" si="292"/>
        <v>34174383-ITAÚ UNIBANCO S.A.</v>
      </c>
      <c r="D18694" s="39" t="s">
        <v>6966</v>
      </c>
      <c r="E18694" s="38" t="s">
        <v>6967</v>
      </c>
      <c r="F18694" s="38" t="s">
        <v>43677</v>
      </c>
      <c r="G18694" s="38" t="s">
        <v>7099</v>
      </c>
      <c r="H18694" s="38" t="s">
        <v>46828</v>
      </c>
      <c r="I18694" s="38" t="s">
        <v>46829</v>
      </c>
      <c r="J18694" s="40" t="s">
        <v>46827</v>
      </c>
    </row>
    <row r="18695" spans="1:10" x14ac:dyDescent="0.25">
      <c r="A18695" s="37" t="s">
        <v>28</v>
      </c>
      <c r="B18695" s="38" t="s">
        <v>46830</v>
      </c>
      <c r="C18695" s="1" t="str">
        <f t="shared" si="292"/>
        <v>34174384-ITAÚ UNIBANCO S.A.</v>
      </c>
      <c r="D18695" s="39" t="s">
        <v>6966</v>
      </c>
      <c r="E18695" s="38" t="s">
        <v>6967</v>
      </c>
      <c r="F18695" s="38" t="s">
        <v>43677</v>
      </c>
      <c r="G18695" s="38" t="s">
        <v>7099</v>
      </c>
      <c r="H18695" s="38" t="s">
        <v>46831</v>
      </c>
      <c r="I18695" s="38" t="s">
        <v>7231</v>
      </c>
      <c r="J18695" s="40" t="s">
        <v>46830</v>
      </c>
    </row>
    <row r="18696" spans="1:10" x14ac:dyDescent="0.25">
      <c r="A18696" s="37" t="s">
        <v>28</v>
      </c>
      <c r="B18696" s="38" t="s">
        <v>46832</v>
      </c>
      <c r="C18696" s="1" t="str">
        <f t="shared" si="292"/>
        <v>34174385-ITAÚ UNIBANCO S.A.</v>
      </c>
      <c r="D18696" s="39" t="s">
        <v>6966</v>
      </c>
      <c r="E18696" s="38" t="s">
        <v>6967</v>
      </c>
      <c r="F18696" s="38" t="s">
        <v>43677</v>
      </c>
      <c r="G18696" s="38" t="s">
        <v>7099</v>
      </c>
      <c r="H18696" s="38" t="s">
        <v>46833</v>
      </c>
      <c r="I18696" s="38" t="s">
        <v>7231</v>
      </c>
      <c r="J18696" s="40" t="s">
        <v>46832</v>
      </c>
    </row>
    <row r="18697" spans="1:10" x14ac:dyDescent="0.25">
      <c r="A18697" s="37" t="s">
        <v>28</v>
      </c>
      <c r="B18697" s="38" t="s">
        <v>46834</v>
      </c>
      <c r="C18697" s="1" t="str">
        <f t="shared" si="292"/>
        <v>34174387-ITAÚ UNIBANCO S.A.</v>
      </c>
      <c r="D18697" s="39" t="s">
        <v>6966</v>
      </c>
      <c r="E18697" s="38" t="s">
        <v>6967</v>
      </c>
      <c r="F18697" s="38" t="s">
        <v>43677</v>
      </c>
      <c r="G18697" s="38" t="s">
        <v>7099</v>
      </c>
      <c r="H18697" s="38" t="s">
        <v>46835</v>
      </c>
      <c r="I18697" s="38" t="s">
        <v>10958</v>
      </c>
      <c r="J18697" s="40" t="s">
        <v>46834</v>
      </c>
    </row>
    <row r="18698" spans="1:10" x14ac:dyDescent="0.25">
      <c r="A18698" s="37" t="s">
        <v>28</v>
      </c>
      <c r="B18698" s="38" t="s">
        <v>46836</v>
      </c>
      <c r="C18698" s="1" t="str">
        <f t="shared" si="292"/>
        <v>34174388-ITAÚ UNIBANCO S.A.</v>
      </c>
      <c r="D18698" s="39" t="s">
        <v>6966</v>
      </c>
      <c r="E18698" s="38" t="s">
        <v>6967</v>
      </c>
      <c r="F18698" s="38" t="s">
        <v>43677</v>
      </c>
      <c r="G18698" s="38" t="s">
        <v>7099</v>
      </c>
      <c r="H18698" s="38" t="s">
        <v>46837</v>
      </c>
      <c r="I18698" s="38" t="s">
        <v>8512</v>
      </c>
      <c r="J18698" s="40" t="s">
        <v>46836</v>
      </c>
    </row>
    <row r="18699" spans="1:10" x14ac:dyDescent="0.25">
      <c r="A18699" s="37" t="s">
        <v>28</v>
      </c>
      <c r="B18699" s="38" t="s">
        <v>46838</v>
      </c>
      <c r="C18699" s="1" t="str">
        <f t="shared" si="292"/>
        <v>34174389-ITAÚ UNIBANCO S.A.</v>
      </c>
      <c r="D18699" s="39" t="s">
        <v>6966</v>
      </c>
      <c r="E18699" s="38" t="s">
        <v>6967</v>
      </c>
      <c r="F18699" s="38" t="s">
        <v>43677</v>
      </c>
      <c r="G18699" s="38" t="s">
        <v>7099</v>
      </c>
      <c r="H18699" s="38" t="s">
        <v>46839</v>
      </c>
      <c r="I18699" s="38" t="s">
        <v>9000</v>
      </c>
      <c r="J18699" s="40" t="s">
        <v>46838</v>
      </c>
    </row>
    <row r="18700" spans="1:10" x14ac:dyDescent="0.25">
      <c r="A18700" s="37" t="s">
        <v>28</v>
      </c>
      <c r="B18700" s="38" t="s">
        <v>46840</v>
      </c>
      <c r="C18700" s="1" t="str">
        <f t="shared" si="292"/>
        <v>34174390-ITAÚ UNIBANCO S.A.</v>
      </c>
      <c r="D18700" s="39" t="s">
        <v>6966</v>
      </c>
      <c r="E18700" s="38" t="s">
        <v>6967</v>
      </c>
      <c r="F18700" s="38" t="s">
        <v>43677</v>
      </c>
      <c r="G18700" s="38" t="s">
        <v>7099</v>
      </c>
      <c r="H18700" s="38" t="s">
        <v>46841</v>
      </c>
      <c r="I18700" s="38" t="s">
        <v>7231</v>
      </c>
      <c r="J18700" s="40" t="s">
        <v>46840</v>
      </c>
    </row>
    <row r="18701" spans="1:10" x14ac:dyDescent="0.25">
      <c r="A18701" s="37" t="s">
        <v>28</v>
      </c>
      <c r="B18701" s="38" t="s">
        <v>46842</v>
      </c>
      <c r="C18701" s="1" t="str">
        <f t="shared" si="292"/>
        <v>34174391-ITAÚ UNIBANCO S.A.</v>
      </c>
      <c r="D18701" s="39" t="s">
        <v>6966</v>
      </c>
      <c r="E18701" s="38" t="s">
        <v>6967</v>
      </c>
      <c r="F18701" s="38" t="s">
        <v>43677</v>
      </c>
      <c r="G18701" s="38" t="s">
        <v>7099</v>
      </c>
      <c r="H18701" s="38" t="s">
        <v>46843</v>
      </c>
      <c r="I18701" s="38" t="s">
        <v>11920</v>
      </c>
      <c r="J18701" s="40" t="s">
        <v>46842</v>
      </c>
    </row>
    <row r="18702" spans="1:10" x14ac:dyDescent="0.25">
      <c r="A18702" s="37" t="s">
        <v>28</v>
      </c>
      <c r="B18702" s="38" t="s">
        <v>46844</v>
      </c>
      <c r="C18702" s="1" t="str">
        <f t="shared" si="292"/>
        <v>34174392-ITAÚ UNIBANCO S.A.</v>
      </c>
      <c r="D18702" s="39" t="s">
        <v>6966</v>
      </c>
      <c r="E18702" s="38" t="s">
        <v>6967</v>
      </c>
      <c r="F18702" s="38" t="s">
        <v>43677</v>
      </c>
      <c r="G18702" s="38" t="s">
        <v>7099</v>
      </c>
      <c r="H18702" s="38" t="s">
        <v>46845</v>
      </c>
      <c r="I18702" s="38" t="s">
        <v>10958</v>
      </c>
      <c r="J18702" s="40" t="s">
        <v>46844</v>
      </c>
    </row>
    <row r="18703" spans="1:10" x14ac:dyDescent="0.25">
      <c r="A18703" s="37" t="s">
        <v>28</v>
      </c>
      <c r="B18703" s="38" t="s">
        <v>46846</v>
      </c>
      <c r="C18703" s="1" t="str">
        <f t="shared" si="292"/>
        <v>34174393-ITAÚ UNIBANCO S.A.</v>
      </c>
      <c r="D18703" s="39" t="s">
        <v>6966</v>
      </c>
      <c r="E18703" s="38" t="s">
        <v>6967</v>
      </c>
      <c r="F18703" s="38" t="s">
        <v>43677</v>
      </c>
      <c r="G18703" s="38" t="s">
        <v>7099</v>
      </c>
      <c r="H18703" s="38" t="s">
        <v>46847</v>
      </c>
      <c r="I18703" s="38" t="s">
        <v>7918</v>
      </c>
      <c r="J18703" s="40" t="s">
        <v>46846</v>
      </c>
    </row>
    <row r="18704" spans="1:10" x14ac:dyDescent="0.25">
      <c r="A18704" s="37" t="s">
        <v>28</v>
      </c>
      <c r="B18704" s="38" t="s">
        <v>46848</v>
      </c>
      <c r="C18704" s="1" t="str">
        <f t="shared" si="292"/>
        <v>34174394-ITAÚ UNIBANCO S.A.</v>
      </c>
      <c r="D18704" s="39" t="s">
        <v>6966</v>
      </c>
      <c r="E18704" s="38" t="s">
        <v>6967</v>
      </c>
      <c r="F18704" s="38" t="s">
        <v>43677</v>
      </c>
      <c r="G18704" s="38" t="s">
        <v>7099</v>
      </c>
      <c r="H18704" s="38" t="s">
        <v>46849</v>
      </c>
      <c r="I18704" s="38" t="s">
        <v>7231</v>
      </c>
      <c r="J18704" s="40" t="s">
        <v>46848</v>
      </c>
    </row>
    <row r="18705" spans="1:10" x14ac:dyDescent="0.25">
      <c r="A18705" s="37" t="s">
        <v>28</v>
      </c>
      <c r="B18705" s="38" t="s">
        <v>46850</v>
      </c>
      <c r="C18705" s="1" t="str">
        <f t="shared" si="292"/>
        <v>34174395-ITAÚ UNIBANCO S.A.</v>
      </c>
      <c r="D18705" s="39" t="s">
        <v>6966</v>
      </c>
      <c r="E18705" s="38" t="s">
        <v>6967</v>
      </c>
      <c r="F18705" s="38" t="s">
        <v>43677</v>
      </c>
      <c r="G18705" s="38" t="s">
        <v>8286</v>
      </c>
      <c r="H18705" s="38" t="s">
        <v>46851</v>
      </c>
      <c r="I18705" s="38" t="s">
        <v>8288</v>
      </c>
      <c r="J18705" s="40" t="s">
        <v>46850</v>
      </c>
    </row>
    <row r="18706" spans="1:10" x14ac:dyDescent="0.25">
      <c r="A18706" s="37" t="s">
        <v>28</v>
      </c>
      <c r="B18706" s="38" t="s">
        <v>46852</v>
      </c>
      <c r="C18706" s="1" t="str">
        <f t="shared" si="292"/>
        <v>34174396-ITAÚ UNIBANCO S.A.</v>
      </c>
      <c r="D18706" s="39" t="s">
        <v>6966</v>
      </c>
      <c r="E18706" s="38" t="s">
        <v>6967</v>
      </c>
      <c r="F18706" s="38" t="s">
        <v>43677</v>
      </c>
      <c r="G18706" s="38" t="s">
        <v>7099</v>
      </c>
      <c r="H18706" s="38" t="s">
        <v>46853</v>
      </c>
      <c r="I18706" s="38" t="s">
        <v>9667</v>
      </c>
      <c r="J18706" s="40" t="s">
        <v>46852</v>
      </c>
    </row>
    <row r="18707" spans="1:10" x14ac:dyDescent="0.25">
      <c r="A18707" s="37" t="s">
        <v>28</v>
      </c>
      <c r="B18707" s="38" t="s">
        <v>46854</v>
      </c>
      <c r="C18707" s="1" t="str">
        <f t="shared" si="292"/>
        <v>34174398-ITAÚ UNIBANCO S.A.</v>
      </c>
      <c r="D18707" s="39" t="s">
        <v>6966</v>
      </c>
      <c r="E18707" s="38" t="s">
        <v>6967</v>
      </c>
      <c r="F18707" s="38" t="s">
        <v>43677</v>
      </c>
      <c r="G18707" s="38" t="s">
        <v>7099</v>
      </c>
      <c r="H18707" s="38" t="s">
        <v>46855</v>
      </c>
      <c r="I18707" s="38" t="s">
        <v>10136</v>
      </c>
      <c r="J18707" s="40" t="s">
        <v>46854</v>
      </c>
    </row>
    <row r="18708" spans="1:10" x14ac:dyDescent="0.25">
      <c r="A18708" s="37" t="s">
        <v>28</v>
      </c>
      <c r="B18708" s="38" t="s">
        <v>46856</v>
      </c>
      <c r="C18708" s="1" t="str">
        <f t="shared" si="292"/>
        <v>34174403-ITAÚ UNIBANCO S.A.</v>
      </c>
      <c r="D18708" s="39" t="s">
        <v>6966</v>
      </c>
      <c r="E18708" s="38" t="s">
        <v>6967</v>
      </c>
      <c r="F18708" s="38" t="s">
        <v>43677</v>
      </c>
      <c r="G18708" s="38" t="s">
        <v>7099</v>
      </c>
      <c r="H18708" s="38" t="s">
        <v>46857</v>
      </c>
      <c r="I18708" s="38" t="s">
        <v>8876</v>
      </c>
      <c r="J18708" s="40" t="s">
        <v>46856</v>
      </c>
    </row>
    <row r="18709" spans="1:10" x14ac:dyDescent="0.25">
      <c r="A18709" s="37" t="s">
        <v>28</v>
      </c>
      <c r="B18709" s="38" t="s">
        <v>46858</v>
      </c>
      <c r="C18709" s="1" t="str">
        <f t="shared" si="292"/>
        <v>34174406-ITAÚ UNIBANCO S.A.</v>
      </c>
      <c r="D18709" s="39" t="s">
        <v>6966</v>
      </c>
      <c r="E18709" s="38" t="s">
        <v>6967</v>
      </c>
      <c r="F18709" s="38" t="s">
        <v>43677</v>
      </c>
      <c r="G18709" s="38" t="s">
        <v>7099</v>
      </c>
      <c r="H18709" s="38" t="s">
        <v>46859</v>
      </c>
      <c r="I18709" s="38" t="s">
        <v>8074</v>
      </c>
      <c r="J18709" s="40" t="s">
        <v>46858</v>
      </c>
    </row>
    <row r="18710" spans="1:10" x14ac:dyDescent="0.25">
      <c r="A18710" s="37" t="s">
        <v>28</v>
      </c>
      <c r="B18710" s="38" t="s">
        <v>46860</v>
      </c>
      <c r="C18710" s="1" t="str">
        <f t="shared" si="292"/>
        <v>34174407-ITAÚ UNIBANCO S.A.</v>
      </c>
      <c r="D18710" s="39" t="s">
        <v>6966</v>
      </c>
      <c r="E18710" s="38" t="s">
        <v>6967</v>
      </c>
      <c r="F18710" s="38" t="s">
        <v>43677</v>
      </c>
      <c r="G18710" s="38" t="s">
        <v>7099</v>
      </c>
      <c r="H18710" s="38" t="s">
        <v>46861</v>
      </c>
      <c r="I18710" s="38" t="s">
        <v>9146</v>
      </c>
      <c r="J18710" s="40" t="s">
        <v>46860</v>
      </c>
    </row>
    <row r="18711" spans="1:10" x14ac:dyDescent="0.25">
      <c r="A18711" s="37" t="s">
        <v>28</v>
      </c>
      <c r="B18711" s="38" t="s">
        <v>46862</v>
      </c>
      <c r="C18711" s="1" t="str">
        <f t="shared" si="292"/>
        <v>34174408-ITAÚ UNIBANCO S.A.</v>
      </c>
      <c r="D18711" s="39" t="s">
        <v>6966</v>
      </c>
      <c r="E18711" s="38" t="s">
        <v>6967</v>
      </c>
      <c r="F18711" s="38" t="s">
        <v>43677</v>
      </c>
      <c r="G18711" s="38" t="s">
        <v>7099</v>
      </c>
      <c r="H18711" s="38" t="s">
        <v>46863</v>
      </c>
      <c r="I18711" s="38" t="s">
        <v>46864</v>
      </c>
      <c r="J18711" s="40" t="s">
        <v>46862</v>
      </c>
    </row>
    <row r="18712" spans="1:10" x14ac:dyDescent="0.25">
      <c r="A18712" s="37" t="s">
        <v>28</v>
      </c>
      <c r="B18712" s="38" t="s">
        <v>46865</v>
      </c>
      <c r="C18712" s="1" t="str">
        <f t="shared" si="292"/>
        <v>34174409-ITAÚ UNIBANCO S.A.</v>
      </c>
      <c r="D18712" s="39" t="s">
        <v>6966</v>
      </c>
      <c r="E18712" s="38" t="s">
        <v>6967</v>
      </c>
      <c r="F18712" s="38" t="s">
        <v>43677</v>
      </c>
      <c r="G18712" s="38" t="s">
        <v>7099</v>
      </c>
      <c r="H18712" s="38" t="s">
        <v>46866</v>
      </c>
      <c r="I18712" s="38" t="s">
        <v>17327</v>
      </c>
      <c r="J18712" s="40" t="s">
        <v>46865</v>
      </c>
    </row>
    <row r="18713" spans="1:10" x14ac:dyDescent="0.25">
      <c r="A18713" s="37" t="s">
        <v>28</v>
      </c>
      <c r="B18713" s="38" t="s">
        <v>46867</v>
      </c>
      <c r="C18713" s="1" t="str">
        <f t="shared" si="292"/>
        <v>34174414-ITAÚ UNIBANCO S.A.</v>
      </c>
      <c r="D18713" s="39" t="s">
        <v>6966</v>
      </c>
      <c r="E18713" s="38" t="s">
        <v>6967</v>
      </c>
      <c r="F18713" s="38" t="s">
        <v>43677</v>
      </c>
      <c r="G18713" s="38" t="s">
        <v>7099</v>
      </c>
      <c r="H18713" s="38" t="s">
        <v>46868</v>
      </c>
      <c r="I18713" s="38" t="s">
        <v>17450</v>
      </c>
      <c r="J18713" s="40" t="s">
        <v>46867</v>
      </c>
    </row>
    <row r="18714" spans="1:10" x14ac:dyDescent="0.25">
      <c r="A18714" s="37" t="s">
        <v>28</v>
      </c>
      <c r="B18714" s="38" t="s">
        <v>46869</v>
      </c>
      <c r="C18714" s="1" t="str">
        <f t="shared" si="292"/>
        <v>34174415-ITAÚ UNIBANCO S.A.</v>
      </c>
      <c r="D18714" s="39" t="s">
        <v>6966</v>
      </c>
      <c r="E18714" s="38" t="s">
        <v>6967</v>
      </c>
      <c r="F18714" s="38" t="s">
        <v>43677</v>
      </c>
      <c r="G18714" s="38" t="s">
        <v>7099</v>
      </c>
      <c r="H18714" s="38" t="s">
        <v>46870</v>
      </c>
      <c r="I18714" s="38" t="s">
        <v>12905</v>
      </c>
      <c r="J18714" s="40" t="s">
        <v>46869</v>
      </c>
    </row>
    <row r="18715" spans="1:10" x14ac:dyDescent="0.25">
      <c r="A18715" s="37" t="s">
        <v>28</v>
      </c>
      <c r="B18715" s="38" t="s">
        <v>46871</v>
      </c>
      <c r="C18715" s="1" t="str">
        <f t="shared" si="292"/>
        <v>34174416-ITAÚ UNIBANCO S.A.</v>
      </c>
      <c r="D18715" s="39" t="s">
        <v>6966</v>
      </c>
      <c r="E18715" s="38" t="s">
        <v>6967</v>
      </c>
      <c r="F18715" s="38" t="s">
        <v>43677</v>
      </c>
      <c r="G18715" s="38" t="s">
        <v>7099</v>
      </c>
      <c r="H18715" s="38" t="s">
        <v>46872</v>
      </c>
      <c r="I18715" s="38" t="s">
        <v>7231</v>
      </c>
      <c r="J18715" s="40" t="s">
        <v>46871</v>
      </c>
    </row>
    <row r="18716" spans="1:10" x14ac:dyDescent="0.25">
      <c r="A18716" s="37" t="s">
        <v>28</v>
      </c>
      <c r="B18716" s="38" t="s">
        <v>46873</v>
      </c>
      <c r="C18716" s="1" t="str">
        <f t="shared" si="292"/>
        <v>34174417-ITAÚ UNIBANCO S.A.</v>
      </c>
      <c r="D18716" s="39" t="s">
        <v>6966</v>
      </c>
      <c r="E18716" s="38" t="s">
        <v>6967</v>
      </c>
      <c r="F18716" s="38" t="s">
        <v>43677</v>
      </c>
      <c r="G18716" s="38" t="s">
        <v>7099</v>
      </c>
      <c r="H18716" s="38" t="s">
        <v>46874</v>
      </c>
      <c r="I18716" s="38" t="s">
        <v>33447</v>
      </c>
      <c r="J18716" s="40" t="s">
        <v>46873</v>
      </c>
    </row>
    <row r="18717" spans="1:10" x14ac:dyDescent="0.25">
      <c r="A18717" s="37" t="s">
        <v>28</v>
      </c>
      <c r="B18717" s="38" t="s">
        <v>46875</v>
      </c>
      <c r="C18717" s="1" t="str">
        <f t="shared" si="292"/>
        <v>34174419-ITAÚ UNIBANCO S.A.</v>
      </c>
      <c r="D18717" s="39" t="s">
        <v>6966</v>
      </c>
      <c r="E18717" s="38" t="s">
        <v>6967</v>
      </c>
      <c r="F18717" s="38" t="s">
        <v>43677</v>
      </c>
      <c r="G18717" s="38" t="s">
        <v>7099</v>
      </c>
      <c r="H18717" s="38" t="s">
        <v>46876</v>
      </c>
      <c r="I18717" s="38" t="s">
        <v>17925</v>
      </c>
      <c r="J18717" s="40" t="s">
        <v>46875</v>
      </c>
    </row>
    <row r="18718" spans="1:10" x14ac:dyDescent="0.25">
      <c r="A18718" s="37" t="s">
        <v>28</v>
      </c>
      <c r="B18718" s="38" t="s">
        <v>46877</v>
      </c>
      <c r="C18718" s="1" t="str">
        <f t="shared" si="292"/>
        <v>34174423-ITAÚ UNIBANCO S.A.</v>
      </c>
      <c r="D18718" s="39" t="s">
        <v>6966</v>
      </c>
      <c r="E18718" s="38" t="s">
        <v>6967</v>
      </c>
      <c r="F18718" s="38" t="s">
        <v>43677</v>
      </c>
      <c r="G18718" s="38" t="s">
        <v>7099</v>
      </c>
      <c r="H18718" s="38" t="s">
        <v>46878</v>
      </c>
      <c r="I18718" s="38" t="s">
        <v>7231</v>
      </c>
      <c r="J18718" s="40" t="s">
        <v>46877</v>
      </c>
    </row>
    <row r="18719" spans="1:10" x14ac:dyDescent="0.25">
      <c r="A18719" s="37" t="s">
        <v>28</v>
      </c>
      <c r="B18719" s="38" t="s">
        <v>46879</v>
      </c>
      <c r="C18719" s="1" t="str">
        <f t="shared" si="292"/>
        <v>34174425-ITAÚ UNIBANCO S.A.</v>
      </c>
      <c r="D18719" s="39" t="s">
        <v>6966</v>
      </c>
      <c r="E18719" s="38" t="s">
        <v>6967</v>
      </c>
      <c r="F18719" s="38" t="s">
        <v>43677</v>
      </c>
      <c r="G18719" s="38" t="s">
        <v>7099</v>
      </c>
      <c r="H18719" s="38" t="s">
        <v>46880</v>
      </c>
      <c r="I18719" s="38" t="s">
        <v>32467</v>
      </c>
      <c r="J18719" s="40" t="s">
        <v>46879</v>
      </c>
    </row>
    <row r="18720" spans="1:10" x14ac:dyDescent="0.25">
      <c r="A18720" s="37" t="s">
        <v>28</v>
      </c>
      <c r="B18720" s="38" t="s">
        <v>46881</v>
      </c>
      <c r="C18720" s="1" t="str">
        <f t="shared" si="292"/>
        <v>34174429-ITAÚ UNIBANCO S.A.</v>
      </c>
      <c r="D18720" s="39" t="s">
        <v>6966</v>
      </c>
      <c r="E18720" s="38" t="s">
        <v>6967</v>
      </c>
      <c r="F18720" s="38" t="s">
        <v>43677</v>
      </c>
      <c r="G18720" s="38" t="s">
        <v>25</v>
      </c>
      <c r="H18720" s="38" t="s">
        <v>14230</v>
      </c>
      <c r="I18720" s="38" t="s">
        <v>7024</v>
      </c>
      <c r="J18720" s="40" t="s">
        <v>46881</v>
      </c>
    </row>
    <row r="18721" spans="1:10" x14ac:dyDescent="0.25">
      <c r="A18721" s="37" t="s">
        <v>28</v>
      </c>
      <c r="B18721" s="38" t="s">
        <v>46882</v>
      </c>
      <c r="C18721" s="1" t="str">
        <f t="shared" si="292"/>
        <v>34174433-ITAÚ UNIBANCO S.A.</v>
      </c>
      <c r="D18721" s="39" t="s">
        <v>6966</v>
      </c>
      <c r="E18721" s="38" t="s">
        <v>6967</v>
      </c>
      <c r="F18721" s="38" t="s">
        <v>43677</v>
      </c>
      <c r="G18721" s="38" t="s">
        <v>7099</v>
      </c>
      <c r="H18721" s="38" t="s">
        <v>46883</v>
      </c>
      <c r="I18721" s="38" t="s">
        <v>7231</v>
      </c>
      <c r="J18721" s="40" t="s">
        <v>46882</v>
      </c>
    </row>
    <row r="18722" spans="1:10" x14ac:dyDescent="0.25">
      <c r="A18722" s="37" t="s">
        <v>28</v>
      </c>
      <c r="B18722" s="38" t="s">
        <v>46884</v>
      </c>
      <c r="C18722" s="1" t="str">
        <f t="shared" si="292"/>
        <v>34174439-ITAÚ UNIBANCO S.A.</v>
      </c>
      <c r="D18722" s="39" t="s">
        <v>6966</v>
      </c>
      <c r="E18722" s="38" t="s">
        <v>6967</v>
      </c>
      <c r="F18722" s="38" t="s">
        <v>43677</v>
      </c>
      <c r="G18722" s="38" t="s">
        <v>7099</v>
      </c>
      <c r="H18722" s="38" t="s">
        <v>46885</v>
      </c>
      <c r="I18722" s="38" t="s">
        <v>10958</v>
      </c>
      <c r="J18722" s="40" t="s">
        <v>46884</v>
      </c>
    </row>
    <row r="18723" spans="1:10" x14ac:dyDescent="0.25">
      <c r="A18723" s="37" t="s">
        <v>28</v>
      </c>
      <c r="B18723" s="38" t="s">
        <v>46886</v>
      </c>
      <c r="C18723" s="1" t="str">
        <f t="shared" si="292"/>
        <v>34174440-ITAÚ UNIBANCO S.A.</v>
      </c>
      <c r="D18723" s="39" t="s">
        <v>6966</v>
      </c>
      <c r="E18723" s="38" t="s">
        <v>6967</v>
      </c>
      <c r="F18723" s="38" t="s">
        <v>43677</v>
      </c>
      <c r="G18723" s="38" t="s">
        <v>6969</v>
      </c>
      <c r="H18723" s="38" t="s">
        <v>46887</v>
      </c>
      <c r="I18723" s="38" t="s">
        <v>6971</v>
      </c>
      <c r="J18723" s="40" t="s">
        <v>46886</v>
      </c>
    </row>
    <row r="18724" spans="1:10" x14ac:dyDescent="0.25">
      <c r="A18724" s="37" t="s">
        <v>28</v>
      </c>
      <c r="B18724" s="38" t="s">
        <v>46888</v>
      </c>
      <c r="C18724" s="1" t="str">
        <f t="shared" si="292"/>
        <v>34174442-ITAÚ UNIBANCO S.A.</v>
      </c>
      <c r="D18724" s="39" t="s">
        <v>6966</v>
      </c>
      <c r="E18724" s="38" t="s">
        <v>6967</v>
      </c>
      <c r="F18724" s="38" t="s">
        <v>43677</v>
      </c>
      <c r="G18724" s="38" t="s">
        <v>6991</v>
      </c>
      <c r="H18724" s="38" t="s">
        <v>46889</v>
      </c>
      <c r="I18724" s="38" t="s">
        <v>6993</v>
      </c>
      <c r="J18724" s="40" t="s">
        <v>46888</v>
      </c>
    </row>
    <row r="18725" spans="1:10" x14ac:dyDescent="0.25">
      <c r="A18725" s="37" t="s">
        <v>28</v>
      </c>
      <c r="B18725" s="38" t="s">
        <v>46890</v>
      </c>
      <c r="C18725" s="1" t="str">
        <f t="shared" si="292"/>
        <v>34174445-ITAÚ UNIBANCO S.A.</v>
      </c>
      <c r="D18725" s="39" t="s">
        <v>6966</v>
      </c>
      <c r="E18725" s="38" t="s">
        <v>6967</v>
      </c>
      <c r="F18725" s="38" t="s">
        <v>43677</v>
      </c>
      <c r="G18725" s="38" t="s">
        <v>6991</v>
      </c>
      <c r="H18725" s="38" t="s">
        <v>46891</v>
      </c>
      <c r="I18725" s="38" t="s">
        <v>6993</v>
      </c>
      <c r="J18725" s="40" t="s">
        <v>46890</v>
      </c>
    </row>
    <row r="18726" spans="1:10" x14ac:dyDescent="0.25">
      <c r="A18726" s="37" t="s">
        <v>28</v>
      </c>
      <c r="B18726" s="38" t="s">
        <v>46892</v>
      </c>
      <c r="C18726" s="1" t="str">
        <f t="shared" si="292"/>
        <v>34174446-ITAÚ UNIBANCO S.A.</v>
      </c>
      <c r="D18726" s="39" t="s">
        <v>6966</v>
      </c>
      <c r="E18726" s="38" t="s">
        <v>6967</v>
      </c>
      <c r="F18726" s="38" t="s">
        <v>43677</v>
      </c>
      <c r="G18726" s="38" t="s">
        <v>25</v>
      </c>
      <c r="H18726" s="38" t="s">
        <v>46893</v>
      </c>
      <c r="I18726" s="38" t="s">
        <v>8936</v>
      </c>
      <c r="J18726" s="40" t="s">
        <v>46892</v>
      </c>
    </row>
    <row r="18727" spans="1:10" x14ac:dyDescent="0.25">
      <c r="A18727" s="37" t="s">
        <v>28</v>
      </c>
      <c r="B18727" s="38" t="s">
        <v>46894</v>
      </c>
      <c r="C18727" s="1" t="str">
        <f t="shared" si="292"/>
        <v>34174448-ITAÚ UNIBANCO S.A.</v>
      </c>
      <c r="D18727" s="39" t="s">
        <v>6966</v>
      </c>
      <c r="E18727" s="38" t="s">
        <v>6967</v>
      </c>
      <c r="F18727" s="38" t="s">
        <v>43677</v>
      </c>
      <c r="G18727" s="38" t="s">
        <v>7099</v>
      </c>
      <c r="H18727" s="38" t="s">
        <v>46895</v>
      </c>
      <c r="I18727" s="38" t="s">
        <v>15138</v>
      </c>
      <c r="J18727" s="40" t="s">
        <v>46894</v>
      </c>
    </row>
    <row r="18728" spans="1:10" x14ac:dyDescent="0.25">
      <c r="A18728" s="37" t="s">
        <v>28</v>
      </c>
      <c r="B18728" s="38" t="s">
        <v>46896</v>
      </c>
      <c r="C18728" s="1" t="str">
        <f t="shared" si="292"/>
        <v>34174449-ITAÚ UNIBANCO S.A.</v>
      </c>
      <c r="D18728" s="39" t="s">
        <v>6966</v>
      </c>
      <c r="E18728" s="38" t="s">
        <v>6967</v>
      </c>
      <c r="F18728" s="38" t="s">
        <v>43677</v>
      </c>
      <c r="G18728" s="38" t="s">
        <v>25</v>
      </c>
      <c r="H18728" s="38" t="s">
        <v>46897</v>
      </c>
      <c r="I18728" s="38" t="s">
        <v>6980</v>
      </c>
      <c r="J18728" s="40" t="s">
        <v>46896</v>
      </c>
    </row>
    <row r="18729" spans="1:10" x14ac:dyDescent="0.25">
      <c r="A18729" s="37" t="s">
        <v>28</v>
      </c>
      <c r="B18729" s="38" t="s">
        <v>46898</v>
      </c>
      <c r="C18729" s="1" t="str">
        <f t="shared" si="292"/>
        <v>34174450-ITAÚ UNIBANCO S.A.</v>
      </c>
      <c r="D18729" s="39" t="s">
        <v>6966</v>
      </c>
      <c r="E18729" s="38" t="s">
        <v>6967</v>
      </c>
      <c r="F18729" s="38" t="s">
        <v>43677</v>
      </c>
      <c r="G18729" s="38" t="s">
        <v>35</v>
      </c>
      <c r="H18729" s="38" t="s">
        <v>46899</v>
      </c>
      <c r="I18729" s="38" t="s">
        <v>7070</v>
      </c>
      <c r="J18729" s="40" t="s">
        <v>46898</v>
      </c>
    </row>
    <row r="18730" spans="1:10" x14ac:dyDescent="0.25">
      <c r="A18730" s="37" t="s">
        <v>28</v>
      </c>
      <c r="B18730" s="38" t="s">
        <v>46900</v>
      </c>
      <c r="C18730" s="1" t="str">
        <f t="shared" si="292"/>
        <v>34174451-ITAÚ UNIBANCO S.A.</v>
      </c>
      <c r="D18730" s="39" t="s">
        <v>6966</v>
      </c>
      <c r="E18730" s="38" t="s">
        <v>6967</v>
      </c>
      <c r="F18730" s="38" t="s">
        <v>43677</v>
      </c>
      <c r="G18730" s="38" t="s">
        <v>35</v>
      </c>
      <c r="H18730" s="38" t="s">
        <v>46901</v>
      </c>
      <c r="I18730" s="38" t="s">
        <v>7044</v>
      </c>
      <c r="J18730" s="40" t="s">
        <v>46900</v>
      </c>
    </row>
    <row r="18731" spans="1:10" x14ac:dyDescent="0.25">
      <c r="A18731" s="37" t="s">
        <v>28</v>
      </c>
      <c r="B18731" s="38" t="s">
        <v>46902</v>
      </c>
      <c r="C18731" s="1" t="str">
        <f t="shared" si="292"/>
        <v>34174453-ITAÚ UNIBANCO S.A.</v>
      </c>
      <c r="D18731" s="39" t="s">
        <v>6966</v>
      </c>
      <c r="E18731" s="38" t="s">
        <v>6967</v>
      </c>
      <c r="F18731" s="38" t="s">
        <v>43677</v>
      </c>
      <c r="G18731" s="38" t="s">
        <v>6991</v>
      </c>
      <c r="H18731" s="38" t="s">
        <v>46903</v>
      </c>
      <c r="I18731" s="38" t="s">
        <v>6993</v>
      </c>
      <c r="J18731" s="40" t="s">
        <v>46902</v>
      </c>
    </row>
    <row r="18732" spans="1:10" x14ac:dyDescent="0.25">
      <c r="A18732" s="37" t="s">
        <v>28</v>
      </c>
      <c r="B18732" s="38" t="s">
        <v>46904</v>
      </c>
      <c r="C18732" s="1" t="str">
        <f t="shared" si="292"/>
        <v>34174454-ITAÚ UNIBANCO S.A.</v>
      </c>
      <c r="D18732" s="39" t="s">
        <v>6966</v>
      </c>
      <c r="E18732" s="38" t="s">
        <v>6967</v>
      </c>
      <c r="F18732" s="38" t="s">
        <v>43677</v>
      </c>
      <c r="G18732" s="38" t="s">
        <v>8286</v>
      </c>
      <c r="H18732" s="38" t="s">
        <v>46905</v>
      </c>
      <c r="I18732" s="38" t="s">
        <v>8288</v>
      </c>
      <c r="J18732" s="40" t="s">
        <v>46904</v>
      </c>
    </row>
    <row r="18733" spans="1:10" x14ac:dyDescent="0.25">
      <c r="A18733" s="37" t="s">
        <v>28</v>
      </c>
      <c r="B18733" s="38" t="s">
        <v>46906</v>
      </c>
      <c r="C18733" s="1" t="str">
        <f t="shared" si="292"/>
        <v>34174455-ITAÚ UNIBANCO S.A.</v>
      </c>
      <c r="D18733" s="39" t="s">
        <v>6966</v>
      </c>
      <c r="E18733" s="38" t="s">
        <v>6967</v>
      </c>
      <c r="F18733" s="38" t="s">
        <v>43677</v>
      </c>
      <c r="G18733" s="38" t="s">
        <v>7099</v>
      </c>
      <c r="H18733" s="38" t="s">
        <v>46907</v>
      </c>
      <c r="I18733" s="38" t="s">
        <v>7231</v>
      </c>
      <c r="J18733" s="40" t="s">
        <v>46906</v>
      </c>
    </row>
    <row r="18734" spans="1:10" x14ac:dyDescent="0.25">
      <c r="A18734" s="37" t="s">
        <v>28</v>
      </c>
      <c r="B18734" s="38" t="s">
        <v>46908</v>
      </c>
      <c r="C18734" s="1" t="str">
        <f t="shared" si="292"/>
        <v>34174456-ITAÚ UNIBANCO S.A.</v>
      </c>
      <c r="D18734" s="39" t="s">
        <v>6966</v>
      </c>
      <c r="E18734" s="38" t="s">
        <v>6967</v>
      </c>
      <c r="F18734" s="38" t="s">
        <v>43677</v>
      </c>
      <c r="G18734" s="38" t="s">
        <v>42</v>
      </c>
      <c r="H18734" s="38" t="s">
        <v>46909</v>
      </c>
      <c r="I18734" s="38" t="s">
        <v>7110</v>
      </c>
      <c r="J18734" s="40" t="s">
        <v>46908</v>
      </c>
    </row>
    <row r="18735" spans="1:10" x14ac:dyDescent="0.25">
      <c r="A18735" s="37" t="s">
        <v>28</v>
      </c>
      <c r="B18735" s="38" t="s">
        <v>46910</v>
      </c>
      <c r="C18735" s="1" t="str">
        <f t="shared" si="292"/>
        <v>34174458-ITAÚ UNIBANCO S.A.</v>
      </c>
      <c r="D18735" s="39" t="s">
        <v>6966</v>
      </c>
      <c r="E18735" s="38" t="s">
        <v>6967</v>
      </c>
      <c r="F18735" s="38" t="s">
        <v>43677</v>
      </c>
      <c r="G18735" s="38" t="s">
        <v>25</v>
      </c>
      <c r="H18735" s="38" t="s">
        <v>46911</v>
      </c>
      <c r="I18735" s="38" t="s">
        <v>7128</v>
      </c>
      <c r="J18735" s="40" t="s">
        <v>46910</v>
      </c>
    </row>
    <row r="18736" spans="1:10" x14ac:dyDescent="0.25">
      <c r="A18736" s="37" t="s">
        <v>28</v>
      </c>
      <c r="B18736" s="38" t="s">
        <v>46912</v>
      </c>
      <c r="C18736" s="1" t="str">
        <f t="shared" si="292"/>
        <v>34174459-ITAÚ UNIBANCO S.A.</v>
      </c>
      <c r="D18736" s="39" t="s">
        <v>6966</v>
      </c>
      <c r="E18736" s="38" t="s">
        <v>6967</v>
      </c>
      <c r="F18736" s="38" t="s">
        <v>43677</v>
      </c>
      <c r="G18736" s="38" t="s">
        <v>25</v>
      </c>
      <c r="H18736" s="38" t="s">
        <v>46913</v>
      </c>
      <c r="I18736" s="38" t="s">
        <v>6964</v>
      </c>
      <c r="J18736" s="40" t="s">
        <v>46912</v>
      </c>
    </row>
    <row r="18737" spans="1:10" x14ac:dyDescent="0.25">
      <c r="A18737" s="37" t="s">
        <v>28</v>
      </c>
      <c r="B18737" s="38" t="s">
        <v>46914</v>
      </c>
      <c r="C18737" s="1" t="str">
        <f t="shared" si="292"/>
        <v>34174465-ITAÚ UNIBANCO S.A.</v>
      </c>
      <c r="D18737" s="39" t="s">
        <v>6966</v>
      </c>
      <c r="E18737" s="38" t="s">
        <v>6967</v>
      </c>
      <c r="F18737" s="38" t="s">
        <v>43677</v>
      </c>
      <c r="G18737" s="38" t="s">
        <v>25</v>
      </c>
      <c r="H18737" s="38" t="s">
        <v>46915</v>
      </c>
      <c r="I18737" s="38" t="s">
        <v>7024</v>
      </c>
      <c r="J18737" s="40" t="s">
        <v>46914</v>
      </c>
    </row>
    <row r="18738" spans="1:10" x14ac:dyDescent="0.25">
      <c r="A18738" s="37" t="s">
        <v>28</v>
      </c>
      <c r="B18738" s="38" t="s">
        <v>46916</v>
      </c>
      <c r="C18738" s="1" t="str">
        <f t="shared" si="292"/>
        <v>34174467-ITAÚ UNIBANCO S.A.</v>
      </c>
      <c r="D18738" s="39" t="s">
        <v>6966</v>
      </c>
      <c r="E18738" s="38" t="s">
        <v>6967</v>
      </c>
      <c r="F18738" s="38" t="s">
        <v>43677</v>
      </c>
      <c r="G18738" s="38" t="s">
        <v>7099</v>
      </c>
      <c r="H18738" s="38" t="s">
        <v>46917</v>
      </c>
      <c r="I18738" s="38" t="s">
        <v>10958</v>
      </c>
      <c r="J18738" s="40" t="s">
        <v>46916</v>
      </c>
    </row>
    <row r="18739" spans="1:10" x14ac:dyDescent="0.25">
      <c r="A18739" s="37" t="s">
        <v>28</v>
      </c>
      <c r="B18739" s="38" t="s">
        <v>46918</v>
      </c>
      <c r="C18739" s="1" t="str">
        <f t="shared" si="292"/>
        <v>34174470-ITAÚ UNIBANCO S.A.</v>
      </c>
      <c r="D18739" s="39" t="s">
        <v>6966</v>
      </c>
      <c r="E18739" s="38" t="s">
        <v>6967</v>
      </c>
      <c r="F18739" s="38" t="s">
        <v>43677</v>
      </c>
      <c r="G18739" s="38" t="s">
        <v>25</v>
      </c>
      <c r="H18739" s="38" t="s">
        <v>46919</v>
      </c>
      <c r="I18739" s="38" t="s">
        <v>7837</v>
      </c>
      <c r="J18739" s="40" t="s">
        <v>46918</v>
      </c>
    </row>
    <row r="18740" spans="1:10" x14ac:dyDescent="0.25">
      <c r="A18740" s="37" t="s">
        <v>28</v>
      </c>
      <c r="B18740" s="38" t="s">
        <v>46920</v>
      </c>
      <c r="C18740" s="1" t="str">
        <f t="shared" si="292"/>
        <v>34174479-ITAÚ UNIBANCO S.A.</v>
      </c>
      <c r="D18740" s="39" t="s">
        <v>6966</v>
      </c>
      <c r="E18740" s="38" t="s">
        <v>6967</v>
      </c>
      <c r="F18740" s="38" t="s">
        <v>43677</v>
      </c>
      <c r="G18740" s="38" t="s">
        <v>7099</v>
      </c>
      <c r="H18740" s="38" t="s">
        <v>46921</v>
      </c>
      <c r="I18740" s="38" t="s">
        <v>7918</v>
      </c>
      <c r="J18740" s="40" t="s">
        <v>46920</v>
      </c>
    </row>
    <row r="18741" spans="1:10" x14ac:dyDescent="0.25">
      <c r="A18741" s="37" t="s">
        <v>28</v>
      </c>
      <c r="B18741" s="38" t="s">
        <v>46922</v>
      </c>
      <c r="C18741" s="1" t="str">
        <f t="shared" si="292"/>
        <v>34174496-ITAÚ UNIBANCO S.A.</v>
      </c>
      <c r="D18741" s="39" t="s">
        <v>6966</v>
      </c>
      <c r="E18741" s="38" t="s">
        <v>6967</v>
      </c>
      <c r="F18741" s="38" t="s">
        <v>43677</v>
      </c>
      <c r="G18741" s="38" t="s">
        <v>25</v>
      </c>
      <c r="H18741" s="38" t="s">
        <v>46923</v>
      </c>
      <c r="I18741" s="38" t="s">
        <v>7024</v>
      </c>
      <c r="J18741" s="40" t="s">
        <v>46922</v>
      </c>
    </row>
    <row r="18742" spans="1:10" x14ac:dyDescent="0.25">
      <c r="A18742" s="37" t="s">
        <v>28</v>
      </c>
      <c r="B18742" s="38" t="s">
        <v>46924</v>
      </c>
      <c r="C18742" s="1" t="str">
        <f t="shared" si="292"/>
        <v>34174504-ITAÚ UNIBANCO S.A.</v>
      </c>
      <c r="D18742" s="39" t="s">
        <v>6966</v>
      </c>
      <c r="E18742" s="38" t="s">
        <v>6967</v>
      </c>
      <c r="F18742" s="38" t="s">
        <v>43677</v>
      </c>
      <c r="G18742" s="38" t="s">
        <v>35</v>
      </c>
      <c r="H18742" s="38" t="s">
        <v>46925</v>
      </c>
      <c r="I18742" s="38" t="s">
        <v>7070</v>
      </c>
      <c r="J18742" s="40" t="s">
        <v>46924</v>
      </c>
    </row>
    <row r="18743" spans="1:10" x14ac:dyDescent="0.25">
      <c r="A18743" s="37" t="s">
        <v>28</v>
      </c>
      <c r="B18743" s="38" t="s">
        <v>46926</v>
      </c>
      <c r="C18743" s="1" t="str">
        <f t="shared" si="292"/>
        <v>34174505-ITAÚ UNIBANCO S.A.</v>
      </c>
      <c r="D18743" s="39" t="s">
        <v>6966</v>
      </c>
      <c r="E18743" s="38" t="s">
        <v>6967</v>
      </c>
      <c r="F18743" s="38" t="s">
        <v>43677</v>
      </c>
      <c r="G18743" s="38" t="s">
        <v>35</v>
      </c>
      <c r="H18743" s="38" t="s">
        <v>46925</v>
      </c>
      <c r="I18743" s="38" t="s">
        <v>7070</v>
      </c>
      <c r="J18743" s="40" t="s">
        <v>46926</v>
      </c>
    </row>
    <row r="18744" spans="1:10" x14ac:dyDescent="0.25">
      <c r="A18744" s="37" t="s">
        <v>28</v>
      </c>
      <c r="B18744" s="38" t="s">
        <v>46927</v>
      </c>
      <c r="C18744" s="1" t="str">
        <f t="shared" si="292"/>
        <v>34174506-ITAÚ UNIBANCO S.A.</v>
      </c>
      <c r="D18744" s="39" t="s">
        <v>6966</v>
      </c>
      <c r="E18744" s="38" t="s">
        <v>6967</v>
      </c>
      <c r="F18744" s="38" t="s">
        <v>43677</v>
      </c>
      <c r="G18744" s="38" t="s">
        <v>6969</v>
      </c>
      <c r="H18744" s="38" t="s">
        <v>46928</v>
      </c>
      <c r="I18744" s="38" t="s">
        <v>6971</v>
      </c>
      <c r="J18744" s="40" t="s">
        <v>46927</v>
      </c>
    </row>
    <row r="18745" spans="1:10" x14ac:dyDescent="0.25">
      <c r="A18745" s="37" t="s">
        <v>28</v>
      </c>
      <c r="B18745" s="38" t="s">
        <v>46929</v>
      </c>
      <c r="C18745" s="1" t="str">
        <f t="shared" si="292"/>
        <v>34174507-ITAÚ UNIBANCO S.A.</v>
      </c>
      <c r="D18745" s="39" t="s">
        <v>6966</v>
      </c>
      <c r="E18745" s="38" t="s">
        <v>6967</v>
      </c>
      <c r="F18745" s="38" t="s">
        <v>43677</v>
      </c>
      <c r="G18745" s="38" t="s">
        <v>6969</v>
      </c>
      <c r="H18745" s="38" t="s">
        <v>46928</v>
      </c>
      <c r="I18745" s="38" t="s">
        <v>6971</v>
      </c>
      <c r="J18745" s="40" t="s">
        <v>46929</v>
      </c>
    </row>
    <row r="18746" spans="1:10" x14ac:dyDescent="0.25">
      <c r="A18746" s="37" t="s">
        <v>28</v>
      </c>
      <c r="B18746" s="38" t="s">
        <v>46930</v>
      </c>
      <c r="C18746" s="1" t="str">
        <f t="shared" si="292"/>
        <v>34174508-ITAÚ UNIBANCO S.A.</v>
      </c>
      <c r="D18746" s="39" t="s">
        <v>6966</v>
      </c>
      <c r="E18746" s="38" t="s">
        <v>6967</v>
      </c>
      <c r="F18746" s="38" t="s">
        <v>43677</v>
      </c>
      <c r="G18746" s="38" t="s">
        <v>35</v>
      </c>
      <c r="H18746" s="38" t="s">
        <v>46931</v>
      </c>
      <c r="I18746" s="38" t="s">
        <v>7070</v>
      </c>
      <c r="J18746" s="40" t="s">
        <v>46930</v>
      </c>
    </row>
    <row r="18747" spans="1:10" x14ac:dyDescent="0.25">
      <c r="A18747" s="37" t="s">
        <v>28</v>
      </c>
      <c r="B18747" s="38" t="s">
        <v>46932</v>
      </c>
      <c r="C18747" s="1" t="str">
        <f t="shared" si="292"/>
        <v>34174510-ITAÚ UNIBANCO S.A.</v>
      </c>
      <c r="D18747" s="39" t="s">
        <v>6966</v>
      </c>
      <c r="E18747" s="38" t="s">
        <v>6967</v>
      </c>
      <c r="F18747" s="38" t="s">
        <v>43677</v>
      </c>
      <c r="G18747" s="38" t="s">
        <v>25</v>
      </c>
      <c r="H18747" s="38" t="s">
        <v>14230</v>
      </c>
      <c r="I18747" s="38" t="s">
        <v>7024</v>
      </c>
      <c r="J18747" s="40" t="s">
        <v>46932</v>
      </c>
    </row>
    <row r="18748" spans="1:10" x14ac:dyDescent="0.25">
      <c r="A18748" s="37" t="s">
        <v>28</v>
      </c>
      <c r="B18748" s="38" t="s">
        <v>46933</v>
      </c>
      <c r="C18748" s="1" t="str">
        <f t="shared" si="292"/>
        <v>34174513-ITAÚ UNIBANCO S.A.</v>
      </c>
      <c r="D18748" s="39" t="s">
        <v>6966</v>
      </c>
      <c r="E18748" s="38" t="s">
        <v>6967</v>
      </c>
      <c r="F18748" s="38" t="s">
        <v>43677</v>
      </c>
      <c r="G18748" s="38" t="s">
        <v>25</v>
      </c>
      <c r="H18748" s="38" t="s">
        <v>46934</v>
      </c>
      <c r="I18748" s="38" t="s">
        <v>7219</v>
      </c>
      <c r="J18748" s="40" t="s">
        <v>46933</v>
      </c>
    </row>
    <row r="18749" spans="1:10" x14ac:dyDescent="0.25">
      <c r="A18749" s="37" t="s">
        <v>28</v>
      </c>
      <c r="B18749" s="38" t="s">
        <v>46935</v>
      </c>
      <c r="C18749" s="1" t="str">
        <f t="shared" si="292"/>
        <v>34174515-ITAÚ UNIBANCO S.A.</v>
      </c>
      <c r="D18749" s="39" t="s">
        <v>6966</v>
      </c>
      <c r="E18749" s="38" t="s">
        <v>6967</v>
      </c>
      <c r="F18749" s="38" t="s">
        <v>43677</v>
      </c>
      <c r="G18749" s="38" t="s">
        <v>6969</v>
      </c>
      <c r="H18749" s="38" t="s">
        <v>46936</v>
      </c>
      <c r="I18749" s="38" t="s">
        <v>6971</v>
      </c>
      <c r="J18749" s="40" t="s">
        <v>46935</v>
      </c>
    </row>
    <row r="18750" spans="1:10" x14ac:dyDescent="0.25">
      <c r="A18750" s="37" t="s">
        <v>28</v>
      </c>
      <c r="B18750" s="38" t="s">
        <v>46937</v>
      </c>
      <c r="C18750" s="1" t="str">
        <f t="shared" si="292"/>
        <v>34174516-ITAÚ UNIBANCO S.A.</v>
      </c>
      <c r="D18750" s="39" t="s">
        <v>6966</v>
      </c>
      <c r="E18750" s="38" t="s">
        <v>6967</v>
      </c>
      <c r="F18750" s="38" t="s">
        <v>43677</v>
      </c>
      <c r="G18750" s="38" t="s">
        <v>25</v>
      </c>
      <c r="H18750" s="38" t="s">
        <v>46938</v>
      </c>
      <c r="I18750" s="38" t="s">
        <v>6964</v>
      </c>
      <c r="J18750" s="40" t="s">
        <v>46937</v>
      </c>
    </row>
    <row r="18751" spans="1:10" x14ac:dyDescent="0.25">
      <c r="A18751" s="37" t="s">
        <v>28</v>
      </c>
      <c r="B18751" s="38" t="s">
        <v>46939</v>
      </c>
      <c r="C18751" s="1" t="str">
        <f t="shared" si="292"/>
        <v>34174518-ITAÚ UNIBANCO S.A.</v>
      </c>
      <c r="D18751" s="39" t="s">
        <v>6966</v>
      </c>
      <c r="E18751" s="38" t="s">
        <v>6967</v>
      </c>
      <c r="F18751" s="38" t="s">
        <v>43677</v>
      </c>
      <c r="G18751" s="38" t="s">
        <v>25</v>
      </c>
      <c r="H18751" s="38" t="s">
        <v>46940</v>
      </c>
      <c r="I18751" s="38" t="s">
        <v>7128</v>
      </c>
      <c r="J18751" s="40" t="s">
        <v>46939</v>
      </c>
    </row>
    <row r="18752" spans="1:10" x14ac:dyDescent="0.25">
      <c r="A18752" s="37" t="s">
        <v>28</v>
      </c>
      <c r="B18752" s="38" t="s">
        <v>46941</v>
      </c>
      <c r="C18752" s="1" t="str">
        <f t="shared" si="292"/>
        <v>34174522-ITAÚ UNIBANCO S.A.</v>
      </c>
      <c r="D18752" s="39" t="s">
        <v>6966</v>
      </c>
      <c r="E18752" s="38" t="s">
        <v>6967</v>
      </c>
      <c r="F18752" s="38" t="s">
        <v>43677</v>
      </c>
      <c r="G18752" s="38" t="s">
        <v>25</v>
      </c>
      <c r="H18752" s="38" t="s">
        <v>46942</v>
      </c>
      <c r="I18752" s="38" t="s">
        <v>7534</v>
      </c>
      <c r="J18752" s="40" t="s">
        <v>46941</v>
      </c>
    </row>
    <row r="18753" spans="1:10" x14ac:dyDescent="0.25">
      <c r="A18753" s="37" t="s">
        <v>28</v>
      </c>
      <c r="B18753" s="38" t="s">
        <v>46943</v>
      </c>
      <c r="C18753" s="1" t="str">
        <f t="shared" si="292"/>
        <v>34174524-ITAÚ UNIBANCO S.A.</v>
      </c>
      <c r="D18753" s="39" t="s">
        <v>6966</v>
      </c>
      <c r="E18753" s="38" t="s">
        <v>6967</v>
      </c>
      <c r="F18753" s="38" t="s">
        <v>43677</v>
      </c>
      <c r="G18753" s="38" t="s">
        <v>25</v>
      </c>
      <c r="H18753" s="38" t="s">
        <v>46944</v>
      </c>
      <c r="I18753" s="38" t="s">
        <v>17602</v>
      </c>
      <c r="J18753" s="40" t="s">
        <v>46943</v>
      </c>
    </row>
    <row r="18754" spans="1:10" x14ac:dyDescent="0.25">
      <c r="A18754" s="37" t="s">
        <v>28</v>
      </c>
      <c r="B18754" s="38" t="s">
        <v>46945</v>
      </c>
      <c r="C18754" s="1" t="str">
        <f t="shared" si="292"/>
        <v>34174525-ITAÚ UNIBANCO S.A.</v>
      </c>
      <c r="D18754" s="39" t="s">
        <v>6966</v>
      </c>
      <c r="E18754" s="38" t="s">
        <v>6967</v>
      </c>
      <c r="F18754" s="38" t="s">
        <v>43677</v>
      </c>
      <c r="G18754" s="38" t="s">
        <v>40</v>
      </c>
      <c r="H18754" s="38" t="s">
        <v>46946</v>
      </c>
      <c r="I18754" s="38" t="s">
        <v>7030</v>
      </c>
      <c r="J18754" s="40" t="s">
        <v>46945</v>
      </c>
    </row>
    <row r="18755" spans="1:10" x14ac:dyDescent="0.25">
      <c r="A18755" s="37" t="s">
        <v>28</v>
      </c>
      <c r="B18755" s="38" t="s">
        <v>46947</v>
      </c>
      <c r="C18755" s="1" t="str">
        <f t="shared" ref="C18755:C18818" si="293">CONCATENATE(B18755,"-",F18755)</f>
        <v>34174528-ITAÚ UNIBANCO S.A.</v>
      </c>
      <c r="D18755" s="39" t="s">
        <v>6966</v>
      </c>
      <c r="E18755" s="38" t="s">
        <v>6967</v>
      </c>
      <c r="F18755" s="38" t="s">
        <v>43677</v>
      </c>
      <c r="G18755" s="38" t="s">
        <v>25</v>
      </c>
      <c r="H18755" s="38" t="s">
        <v>46948</v>
      </c>
      <c r="I18755" s="38" t="s">
        <v>7143</v>
      </c>
      <c r="J18755" s="40" t="s">
        <v>46947</v>
      </c>
    </row>
    <row r="18756" spans="1:10" x14ac:dyDescent="0.25">
      <c r="A18756" s="37" t="s">
        <v>28</v>
      </c>
      <c r="B18756" s="38" t="s">
        <v>46949</v>
      </c>
      <c r="C18756" s="1" t="str">
        <f t="shared" si="293"/>
        <v>34174529-ITAÚ UNIBANCO S.A.</v>
      </c>
      <c r="D18756" s="39" t="s">
        <v>6966</v>
      </c>
      <c r="E18756" s="38" t="s">
        <v>6967</v>
      </c>
      <c r="F18756" s="38" t="s">
        <v>43677</v>
      </c>
      <c r="G18756" s="38" t="s">
        <v>38</v>
      </c>
      <c r="H18756" s="38" t="s">
        <v>46950</v>
      </c>
      <c r="I18756" s="38" t="s">
        <v>7085</v>
      </c>
      <c r="J18756" s="40" t="s">
        <v>46949</v>
      </c>
    </row>
    <row r="18757" spans="1:10" x14ac:dyDescent="0.25">
      <c r="A18757" s="37" t="s">
        <v>28</v>
      </c>
      <c r="B18757" s="38" t="s">
        <v>46951</v>
      </c>
      <c r="C18757" s="1" t="str">
        <f t="shared" si="293"/>
        <v>34174530-ITAÚ UNIBANCO S.A.</v>
      </c>
      <c r="D18757" s="39" t="s">
        <v>6966</v>
      </c>
      <c r="E18757" s="38" t="s">
        <v>6967</v>
      </c>
      <c r="F18757" s="38" t="s">
        <v>43677</v>
      </c>
      <c r="G18757" s="38" t="s">
        <v>25</v>
      </c>
      <c r="H18757" s="38" t="s">
        <v>46952</v>
      </c>
      <c r="I18757" s="38" t="s">
        <v>7024</v>
      </c>
      <c r="J18757" s="40" t="s">
        <v>46951</v>
      </c>
    </row>
    <row r="18758" spans="1:10" x14ac:dyDescent="0.25">
      <c r="A18758" s="37" t="s">
        <v>28</v>
      </c>
      <c r="B18758" s="38" t="s">
        <v>46953</v>
      </c>
      <c r="C18758" s="1" t="str">
        <f t="shared" si="293"/>
        <v>34174533-ITAÚ UNIBANCO S.A.</v>
      </c>
      <c r="D18758" s="39" t="s">
        <v>6966</v>
      </c>
      <c r="E18758" s="38" t="s">
        <v>6967</v>
      </c>
      <c r="F18758" s="38" t="s">
        <v>43677</v>
      </c>
      <c r="G18758" s="38" t="s">
        <v>25</v>
      </c>
      <c r="H18758" s="38" t="s">
        <v>46954</v>
      </c>
      <c r="I18758" s="38" t="s">
        <v>7261</v>
      </c>
      <c r="J18758" s="40" t="s">
        <v>46953</v>
      </c>
    </row>
    <row r="18759" spans="1:10" x14ac:dyDescent="0.25">
      <c r="A18759" s="37" t="s">
        <v>28</v>
      </c>
      <c r="B18759" s="38" t="s">
        <v>46955</v>
      </c>
      <c r="C18759" s="1" t="str">
        <f t="shared" si="293"/>
        <v>34174535-ITAÚ UNIBANCO S.A.</v>
      </c>
      <c r="D18759" s="39" t="s">
        <v>6966</v>
      </c>
      <c r="E18759" s="38" t="s">
        <v>6967</v>
      </c>
      <c r="F18759" s="38" t="s">
        <v>43677</v>
      </c>
      <c r="G18759" s="38" t="s">
        <v>35</v>
      </c>
      <c r="H18759" s="38" t="s">
        <v>46956</v>
      </c>
      <c r="I18759" s="38" t="s">
        <v>7070</v>
      </c>
      <c r="J18759" s="40" t="s">
        <v>46955</v>
      </c>
    </row>
    <row r="18760" spans="1:10" x14ac:dyDescent="0.25">
      <c r="A18760" s="37" t="s">
        <v>28</v>
      </c>
      <c r="B18760" s="38" t="s">
        <v>46957</v>
      </c>
      <c r="C18760" s="1" t="str">
        <f t="shared" si="293"/>
        <v>34174536-ITAÚ UNIBANCO S.A.</v>
      </c>
      <c r="D18760" s="39" t="s">
        <v>6966</v>
      </c>
      <c r="E18760" s="38" t="s">
        <v>6967</v>
      </c>
      <c r="F18760" s="38" t="s">
        <v>43677</v>
      </c>
      <c r="G18760" s="38" t="s">
        <v>25</v>
      </c>
      <c r="H18760" s="38" t="s">
        <v>46958</v>
      </c>
      <c r="I18760" s="38" t="s">
        <v>9631</v>
      </c>
      <c r="J18760" s="40" t="s">
        <v>46957</v>
      </c>
    </row>
    <row r="18761" spans="1:10" x14ac:dyDescent="0.25">
      <c r="A18761" s="37" t="s">
        <v>28</v>
      </c>
      <c r="B18761" s="38" t="s">
        <v>46959</v>
      </c>
      <c r="C18761" s="1" t="str">
        <f t="shared" si="293"/>
        <v>34174538-ITAÚ UNIBANCO S.A.</v>
      </c>
      <c r="D18761" s="39" t="s">
        <v>6966</v>
      </c>
      <c r="E18761" s="38" t="s">
        <v>6967</v>
      </c>
      <c r="F18761" s="38" t="s">
        <v>43677</v>
      </c>
      <c r="G18761" s="38" t="s">
        <v>25</v>
      </c>
      <c r="H18761" s="38" t="s">
        <v>25476</v>
      </c>
      <c r="I18761" s="38" t="s">
        <v>7128</v>
      </c>
      <c r="J18761" s="40" t="s">
        <v>46959</v>
      </c>
    </row>
    <row r="18762" spans="1:10" x14ac:dyDescent="0.25">
      <c r="A18762" s="37" t="s">
        <v>28</v>
      </c>
      <c r="B18762" s="38" t="s">
        <v>46960</v>
      </c>
      <c r="C18762" s="1" t="str">
        <f t="shared" si="293"/>
        <v>34174539-ITAÚ UNIBANCO S.A.</v>
      </c>
      <c r="D18762" s="39" t="s">
        <v>6966</v>
      </c>
      <c r="E18762" s="38" t="s">
        <v>6967</v>
      </c>
      <c r="F18762" s="38" t="s">
        <v>43677</v>
      </c>
      <c r="G18762" s="38" t="s">
        <v>6969</v>
      </c>
      <c r="H18762" s="38" t="s">
        <v>46961</v>
      </c>
      <c r="I18762" s="38" t="s">
        <v>6971</v>
      </c>
      <c r="J18762" s="40" t="s">
        <v>46960</v>
      </c>
    </row>
    <row r="18763" spans="1:10" x14ac:dyDescent="0.25">
      <c r="A18763" s="37" t="s">
        <v>28</v>
      </c>
      <c r="B18763" s="38" t="s">
        <v>46962</v>
      </c>
      <c r="C18763" s="1" t="str">
        <f t="shared" si="293"/>
        <v>34174540-ITAÚ UNIBANCO S.A.</v>
      </c>
      <c r="D18763" s="39" t="s">
        <v>6966</v>
      </c>
      <c r="E18763" s="38" t="s">
        <v>6967</v>
      </c>
      <c r="F18763" s="38" t="s">
        <v>43677</v>
      </c>
      <c r="G18763" s="38" t="s">
        <v>35</v>
      </c>
      <c r="H18763" s="38" t="s">
        <v>46963</v>
      </c>
      <c r="I18763" s="38" t="s">
        <v>7070</v>
      </c>
      <c r="J18763" s="40" t="s">
        <v>46962</v>
      </c>
    </row>
    <row r="18764" spans="1:10" x14ac:dyDescent="0.25">
      <c r="A18764" s="37" t="s">
        <v>28</v>
      </c>
      <c r="B18764" s="38" t="s">
        <v>46964</v>
      </c>
      <c r="C18764" s="1" t="str">
        <f t="shared" si="293"/>
        <v>34174543-ITAÚ UNIBANCO S.A.</v>
      </c>
      <c r="D18764" s="39" t="s">
        <v>6966</v>
      </c>
      <c r="E18764" s="38" t="s">
        <v>6967</v>
      </c>
      <c r="F18764" s="38" t="s">
        <v>43677</v>
      </c>
      <c r="G18764" s="38" t="s">
        <v>7099</v>
      </c>
      <c r="H18764" s="38" t="s">
        <v>46965</v>
      </c>
      <c r="I18764" s="38" t="s">
        <v>7918</v>
      </c>
      <c r="J18764" s="40" t="s">
        <v>46964</v>
      </c>
    </row>
    <row r="18765" spans="1:10" x14ac:dyDescent="0.25">
      <c r="A18765" s="37" t="s">
        <v>28</v>
      </c>
      <c r="B18765" s="38" t="s">
        <v>46966</v>
      </c>
      <c r="C18765" s="1" t="str">
        <f t="shared" si="293"/>
        <v>34174544-ITAÚ UNIBANCO S.A.</v>
      </c>
      <c r="D18765" s="39" t="s">
        <v>6966</v>
      </c>
      <c r="E18765" s="38" t="s">
        <v>6967</v>
      </c>
      <c r="F18765" s="38" t="s">
        <v>43677</v>
      </c>
      <c r="G18765" s="38" t="s">
        <v>7099</v>
      </c>
      <c r="H18765" s="38" t="s">
        <v>46967</v>
      </c>
      <c r="I18765" s="38" t="s">
        <v>7231</v>
      </c>
      <c r="J18765" s="40" t="s">
        <v>46966</v>
      </c>
    </row>
    <row r="18766" spans="1:10" x14ac:dyDescent="0.25">
      <c r="A18766" s="37" t="s">
        <v>28</v>
      </c>
      <c r="B18766" s="38" t="s">
        <v>46968</v>
      </c>
      <c r="C18766" s="1" t="str">
        <f t="shared" si="293"/>
        <v>34174545-ITAÚ UNIBANCO S.A.</v>
      </c>
      <c r="D18766" s="39" t="s">
        <v>6966</v>
      </c>
      <c r="E18766" s="38" t="s">
        <v>6967</v>
      </c>
      <c r="F18766" s="38" t="s">
        <v>43677</v>
      </c>
      <c r="G18766" s="38" t="s">
        <v>7099</v>
      </c>
      <c r="H18766" s="38" t="s">
        <v>46969</v>
      </c>
      <c r="I18766" s="38" t="s">
        <v>7231</v>
      </c>
      <c r="J18766" s="40" t="s">
        <v>46968</v>
      </c>
    </row>
    <row r="18767" spans="1:10" x14ac:dyDescent="0.25">
      <c r="A18767" s="37" t="s">
        <v>28</v>
      </c>
      <c r="B18767" s="38" t="s">
        <v>46970</v>
      </c>
      <c r="C18767" s="1" t="str">
        <f t="shared" si="293"/>
        <v>34174546-ITAÚ UNIBANCO S.A.</v>
      </c>
      <c r="D18767" s="39" t="s">
        <v>6966</v>
      </c>
      <c r="E18767" s="38" t="s">
        <v>6967</v>
      </c>
      <c r="F18767" s="38" t="s">
        <v>43677</v>
      </c>
      <c r="G18767" s="38" t="s">
        <v>7099</v>
      </c>
      <c r="H18767" s="38" t="s">
        <v>46971</v>
      </c>
      <c r="I18767" s="38" t="s">
        <v>17450</v>
      </c>
      <c r="J18767" s="40" t="s">
        <v>46970</v>
      </c>
    </row>
    <row r="18768" spans="1:10" x14ac:dyDescent="0.25">
      <c r="A18768" s="37" t="s">
        <v>28</v>
      </c>
      <c r="B18768" s="38" t="s">
        <v>46972</v>
      </c>
      <c r="C18768" s="1" t="str">
        <f t="shared" si="293"/>
        <v>34174547-ITAÚ UNIBANCO S.A.</v>
      </c>
      <c r="D18768" s="39" t="s">
        <v>6966</v>
      </c>
      <c r="E18768" s="38" t="s">
        <v>6967</v>
      </c>
      <c r="F18768" s="38" t="s">
        <v>43677</v>
      </c>
      <c r="G18768" s="38" t="s">
        <v>7099</v>
      </c>
      <c r="H18768" s="38" t="s">
        <v>46973</v>
      </c>
      <c r="I18768" s="38" t="s">
        <v>8071</v>
      </c>
      <c r="J18768" s="40" t="s">
        <v>46972</v>
      </c>
    </row>
    <row r="18769" spans="1:10" x14ac:dyDescent="0.25">
      <c r="A18769" s="37" t="s">
        <v>28</v>
      </c>
      <c r="B18769" s="38" t="s">
        <v>46974</v>
      </c>
      <c r="C18769" s="1" t="str">
        <f t="shared" si="293"/>
        <v>34174548-ITAÚ UNIBANCO S.A.</v>
      </c>
      <c r="D18769" s="39" t="s">
        <v>6966</v>
      </c>
      <c r="E18769" s="38" t="s">
        <v>6967</v>
      </c>
      <c r="F18769" s="38" t="s">
        <v>43677</v>
      </c>
      <c r="G18769" s="38" t="s">
        <v>7099</v>
      </c>
      <c r="H18769" s="38" t="s">
        <v>46975</v>
      </c>
      <c r="I18769" s="38" t="s">
        <v>10958</v>
      </c>
      <c r="J18769" s="40" t="s">
        <v>46974</v>
      </c>
    </row>
    <row r="18770" spans="1:10" x14ac:dyDescent="0.25">
      <c r="A18770" s="37" t="s">
        <v>28</v>
      </c>
      <c r="B18770" s="38" t="s">
        <v>46976</v>
      </c>
      <c r="C18770" s="1" t="str">
        <f t="shared" si="293"/>
        <v>34174549-ITAÚ UNIBANCO S.A.</v>
      </c>
      <c r="D18770" s="39" t="s">
        <v>6966</v>
      </c>
      <c r="E18770" s="38" t="s">
        <v>6967</v>
      </c>
      <c r="F18770" s="38" t="s">
        <v>43677</v>
      </c>
      <c r="G18770" s="38" t="s">
        <v>7099</v>
      </c>
      <c r="H18770" s="38" t="s">
        <v>46977</v>
      </c>
      <c r="I18770" s="38" t="s">
        <v>7231</v>
      </c>
      <c r="J18770" s="40" t="s">
        <v>46976</v>
      </c>
    </row>
    <row r="18771" spans="1:10" x14ac:dyDescent="0.25">
      <c r="A18771" s="37" t="s">
        <v>28</v>
      </c>
      <c r="B18771" s="38" t="s">
        <v>46978</v>
      </c>
      <c r="C18771" s="1" t="str">
        <f t="shared" si="293"/>
        <v>34174550-ITAÚ UNIBANCO S.A.</v>
      </c>
      <c r="D18771" s="39" t="s">
        <v>6966</v>
      </c>
      <c r="E18771" s="38" t="s">
        <v>6967</v>
      </c>
      <c r="F18771" s="38" t="s">
        <v>43677</v>
      </c>
      <c r="G18771" s="38" t="s">
        <v>6969</v>
      </c>
      <c r="H18771" s="38" t="s">
        <v>46979</v>
      </c>
      <c r="I18771" s="38" t="s">
        <v>6971</v>
      </c>
      <c r="J18771" s="40" t="s">
        <v>46978</v>
      </c>
    </row>
    <row r="18772" spans="1:10" x14ac:dyDescent="0.25">
      <c r="A18772" s="37" t="s">
        <v>28</v>
      </c>
      <c r="B18772" s="38" t="s">
        <v>46980</v>
      </c>
      <c r="C18772" s="1" t="str">
        <f t="shared" si="293"/>
        <v>34174551-ITAÚ UNIBANCO S.A.</v>
      </c>
      <c r="D18772" s="39" t="s">
        <v>6966</v>
      </c>
      <c r="E18772" s="38" t="s">
        <v>6967</v>
      </c>
      <c r="F18772" s="38" t="s">
        <v>43677</v>
      </c>
      <c r="G18772" s="38" t="s">
        <v>6969</v>
      </c>
      <c r="H18772" s="38" t="s">
        <v>46981</v>
      </c>
      <c r="I18772" s="38" t="s">
        <v>11510</v>
      </c>
      <c r="J18772" s="40" t="s">
        <v>46980</v>
      </c>
    </row>
    <row r="18773" spans="1:10" x14ac:dyDescent="0.25">
      <c r="A18773" s="37" t="s">
        <v>28</v>
      </c>
      <c r="B18773" s="38" t="s">
        <v>46982</v>
      </c>
      <c r="C18773" s="1" t="str">
        <f t="shared" si="293"/>
        <v>34174552-ITAÚ UNIBANCO S.A.</v>
      </c>
      <c r="D18773" s="39" t="s">
        <v>6966</v>
      </c>
      <c r="E18773" s="38" t="s">
        <v>6967</v>
      </c>
      <c r="F18773" s="38" t="s">
        <v>43677</v>
      </c>
      <c r="G18773" s="38" t="s">
        <v>6969</v>
      </c>
      <c r="H18773" s="38" t="s">
        <v>46983</v>
      </c>
      <c r="I18773" s="38" t="s">
        <v>6971</v>
      </c>
      <c r="J18773" s="40" t="s">
        <v>46982</v>
      </c>
    </row>
    <row r="18774" spans="1:10" x14ac:dyDescent="0.25">
      <c r="A18774" s="37" t="s">
        <v>28</v>
      </c>
      <c r="B18774" s="38" t="s">
        <v>46984</v>
      </c>
      <c r="C18774" s="1" t="str">
        <f t="shared" si="293"/>
        <v>34174553-ITAÚ UNIBANCO S.A.</v>
      </c>
      <c r="D18774" s="39" t="s">
        <v>6966</v>
      </c>
      <c r="E18774" s="38" t="s">
        <v>6967</v>
      </c>
      <c r="F18774" s="38" t="s">
        <v>43677</v>
      </c>
      <c r="G18774" s="38" t="s">
        <v>6969</v>
      </c>
      <c r="H18774" s="38" t="s">
        <v>46985</v>
      </c>
      <c r="I18774" s="38" t="s">
        <v>9435</v>
      </c>
      <c r="J18774" s="40" t="s">
        <v>46984</v>
      </c>
    </row>
    <row r="18775" spans="1:10" x14ac:dyDescent="0.25">
      <c r="A18775" s="37" t="s">
        <v>28</v>
      </c>
      <c r="B18775" s="38" t="s">
        <v>46986</v>
      </c>
      <c r="C18775" s="1" t="str">
        <f t="shared" si="293"/>
        <v>34174554-ITAÚ UNIBANCO S.A.</v>
      </c>
      <c r="D18775" s="39" t="s">
        <v>6966</v>
      </c>
      <c r="E18775" s="38" t="s">
        <v>6967</v>
      </c>
      <c r="F18775" s="38" t="s">
        <v>43677</v>
      </c>
      <c r="G18775" s="38" t="s">
        <v>6969</v>
      </c>
      <c r="H18775" s="38" t="s">
        <v>46987</v>
      </c>
      <c r="I18775" s="38" t="s">
        <v>11628</v>
      </c>
      <c r="J18775" s="40" t="s">
        <v>46986</v>
      </c>
    </row>
    <row r="18776" spans="1:10" x14ac:dyDescent="0.25">
      <c r="A18776" s="37" t="s">
        <v>28</v>
      </c>
      <c r="B18776" s="38" t="s">
        <v>46988</v>
      </c>
      <c r="C18776" s="1" t="str">
        <f t="shared" si="293"/>
        <v>34174555-ITAÚ UNIBANCO S.A.</v>
      </c>
      <c r="D18776" s="39" t="s">
        <v>6966</v>
      </c>
      <c r="E18776" s="38" t="s">
        <v>6967</v>
      </c>
      <c r="F18776" s="38" t="s">
        <v>43677</v>
      </c>
      <c r="G18776" s="38" t="s">
        <v>6969</v>
      </c>
      <c r="H18776" s="38" t="s">
        <v>46989</v>
      </c>
      <c r="I18776" s="38" t="s">
        <v>7478</v>
      </c>
      <c r="J18776" s="40" t="s">
        <v>46988</v>
      </c>
    </row>
    <row r="18777" spans="1:10" x14ac:dyDescent="0.25">
      <c r="A18777" s="37" t="s">
        <v>28</v>
      </c>
      <c r="B18777" s="38" t="s">
        <v>46990</v>
      </c>
      <c r="C18777" s="1" t="str">
        <f t="shared" si="293"/>
        <v>34174556-ITAÚ UNIBANCO S.A.</v>
      </c>
      <c r="D18777" s="39" t="s">
        <v>6966</v>
      </c>
      <c r="E18777" s="38" t="s">
        <v>6967</v>
      </c>
      <c r="F18777" s="38" t="s">
        <v>43677</v>
      </c>
      <c r="G18777" s="38" t="s">
        <v>6969</v>
      </c>
      <c r="H18777" s="38" t="s">
        <v>46991</v>
      </c>
      <c r="I18777" s="38" t="s">
        <v>11231</v>
      </c>
      <c r="J18777" s="40" t="s">
        <v>46990</v>
      </c>
    </row>
    <row r="18778" spans="1:10" x14ac:dyDescent="0.25">
      <c r="A18778" s="37" t="s">
        <v>28</v>
      </c>
      <c r="B18778" s="38" t="s">
        <v>46992</v>
      </c>
      <c r="C18778" s="1" t="str">
        <f t="shared" si="293"/>
        <v>34174561-ITAÚ UNIBANCO S.A.</v>
      </c>
      <c r="D18778" s="39" t="s">
        <v>6966</v>
      </c>
      <c r="E18778" s="38" t="s">
        <v>6967</v>
      </c>
      <c r="F18778" s="38" t="s">
        <v>43677</v>
      </c>
      <c r="G18778" s="38" t="s">
        <v>6969</v>
      </c>
      <c r="H18778" s="38" t="s">
        <v>46993</v>
      </c>
      <c r="I18778" s="38" t="s">
        <v>9670</v>
      </c>
      <c r="J18778" s="40" t="s">
        <v>46992</v>
      </c>
    </row>
    <row r="18779" spans="1:10" x14ac:dyDescent="0.25">
      <c r="A18779" s="37" t="s">
        <v>28</v>
      </c>
      <c r="B18779" s="38" t="s">
        <v>46994</v>
      </c>
      <c r="C18779" s="1" t="str">
        <f t="shared" si="293"/>
        <v>34174562-ITAÚ UNIBANCO S.A.</v>
      </c>
      <c r="D18779" s="39" t="s">
        <v>6966</v>
      </c>
      <c r="E18779" s="38" t="s">
        <v>6967</v>
      </c>
      <c r="F18779" s="38" t="s">
        <v>43677</v>
      </c>
      <c r="G18779" s="38" t="s">
        <v>6969</v>
      </c>
      <c r="H18779" s="38" t="s">
        <v>46995</v>
      </c>
      <c r="I18779" s="38" t="s">
        <v>11773</v>
      </c>
      <c r="J18779" s="40" t="s">
        <v>46994</v>
      </c>
    </row>
    <row r="18780" spans="1:10" x14ac:dyDescent="0.25">
      <c r="A18780" s="37" t="s">
        <v>28</v>
      </c>
      <c r="B18780" s="38" t="s">
        <v>46996</v>
      </c>
      <c r="C18780" s="1" t="str">
        <f t="shared" si="293"/>
        <v>34174563-ITAÚ UNIBANCO S.A.</v>
      </c>
      <c r="D18780" s="39" t="s">
        <v>6966</v>
      </c>
      <c r="E18780" s="38" t="s">
        <v>6967</v>
      </c>
      <c r="F18780" s="38" t="s">
        <v>43677</v>
      </c>
      <c r="G18780" s="38" t="s">
        <v>6969</v>
      </c>
      <c r="H18780" s="38" t="s">
        <v>46997</v>
      </c>
      <c r="I18780" s="38" t="s">
        <v>9524</v>
      </c>
      <c r="J18780" s="40" t="s">
        <v>46996</v>
      </c>
    </row>
    <row r="18781" spans="1:10" x14ac:dyDescent="0.25">
      <c r="A18781" s="37" t="s">
        <v>28</v>
      </c>
      <c r="B18781" s="38" t="s">
        <v>46998</v>
      </c>
      <c r="C18781" s="1" t="str">
        <f t="shared" si="293"/>
        <v>34174566-ITAÚ UNIBANCO S.A.</v>
      </c>
      <c r="D18781" s="39" t="s">
        <v>6966</v>
      </c>
      <c r="E18781" s="38" t="s">
        <v>6967</v>
      </c>
      <c r="F18781" s="38" t="s">
        <v>43677</v>
      </c>
      <c r="G18781" s="38" t="s">
        <v>6969</v>
      </c>
      <c r="H18781" s="38" t="s">
        <v>46999</v>
      </c>
      <c r="I18781" s="38" t="s">
        <v>7189</v>
      </c>
      <c r="J18781" s="40" t="s">
        <v>46998</v>
      </c>
    </row>
    <row r="18782" spans="1:10" x14ac:dyDescent="0.25">
      <c r="A18782" s="37" t="s">
        <v>28</v>
      </c>
      <c r="B18782" s="38" t="s">
        <v>47000</v>
      </c>
      <c r="C18782" s="1" t="str">
        <f t="shared" si="293"/>
        <v>34174567-ITAÚ UNIBANCO S.A.</v>
      </c>
      <c r="D18782" s="39" t="s">
        <v>6966</v>
      </c>
      <c r="E18782" s="38" t="s">
        <v>6967</v>
      </c>
      <c r="F18782" s="38" t="s">
        <v>43677</v>
      </c>
      <c r="G18782" s="38" t="s">
        <v>6969</v>
      </c>
      <c r="H18782" s="38" t="s">
        <v>47001</v>
      </c>
      <c r="I18782" s="38" t="s">
        <v>9402</v>
      </c>
      <c r="J18782" s="40" t="s">
        <v>47000</v>
      </c>
    </row>
    <row r="18783" spans="1:10" x14ac:dyDescent="0.25">
      <c r="A18783" s="37" t="s">
        <v>28</v>
      </c>
      <c r="B18783" s="38" t="s">
        <v>47002</v>
      </c>
      <c r="C18783" s="1" t="str">
        <f t="shared" si="293"/>
        <v>34174569-ITAÚ UNIBANCO S.A.</v>
      </c>
      <c r="D18783" s="39" t="s">
        <v>6966</v>
      </c>
      <c r="E18783" s="38" t="s">
        <v>6967</v>
      </c>
      <c r="F18783" s="38" t="s">
        <v>43677</v>
      </c>
      <c r="G18783" s="38" t="s">
        <v>6969</v>
      </c>
      <c r="H18783" s="38" t="s">
        <v>47003</v>
      </c>
      <c r="I18783" s="38" t="s">
        <v>12725</v>
      </c>
      <c r="J18783" s="40" t="s">
        <v>47002</v>
      </c>
    </row>
    <row r="18784" spans="1:10" x14ac:dyDescent="0.25">
      <c r="A18784" s="37" t="s">
        <v>28</v>
      </c>
      <c r="B18784" s="38" t="s">
        <v>47004</v>
      </c>
      <c r="C18784" s="1" t="str">
        <f t="shared" si="293"/>
        <v>34174570-ITAÚ UNIBANCO S.A.</v>
      </c>
      <c r="D18784" s="39" t="s">
        <v>6966</v>
      </c>
      <c r="E18784" s="38" t="s">
        <v>6967</v>
      </c>
      <c r="F18784" s="38" t="s">
        <v>43677</v>
      </c>
      <c r="G18784" s="38" t="s">
        <v>6969</v>
      </c>
      <c r="H18784" s="38" t="s">
        <v>47005</v>
      </c>
      <c r="I18784" s="38" t="s">
        <v>8149</v>
      </c>
      <c r="J18784" s="40" t="s">
        <v>47004</v>
      </c>
    </row>
    <row r="18785" spans="1:10" x14ac:dyDescent="0.25">
      <c r="A18785" s="37" t="s">
        <v>28</v>
      </c>
      <c r="B18785" s="38" t="s">
        <v>47006</v>
      </c>
      <c r="C18785" s="1" t="str">
        <f t="shared" si="293"/>
        <v>34174636-ITAÚ UNIBANCO S.A.</v>
      </c>
      <c r="D18785" s="39" t="s">
        <v>6966</v>
      </c>
      <c r="E18785" s="38" t="s">
        <v>6967</v>
      </c>
      <c r="F18785" s="38" t="s">
        <v>43677</v>
      </c>
      <c r="G18785" s="38" t="s">
        <v>7099</v>
      </c>
      <c r="H18785" s="38" t="s">
        <v>47007</v>
      </c>
      <c r="I18785" s="38" t="s">
        <v>7231</v>
      </c>
      <c r="J18785" s="40" t="s">
        <v>47006</v>
      </c>
    </row>
    <row r="18786" spans="1:10" x14ac:dyDescent="0.25">
      <c r="A18786" s="37" t="s">
        <v>28</v>
      </c>
      <c r="B18786" s="38" t="s">
        <v>47008</v>
      </c>
      <c r="C18786" s="1" t="str">
        <f t="shared" si="293"/>
        <v>34174640-ITAÚ UNIBANCO S.A.</v>
      </c>
      <c r="D18786" s="39" t="s">
        <v>6966</v>
      </c>
      <c r="E18786" s="38" t="s">
        <v>6967</v>
      </c>
      <c r="F18786" s="38" t="s">
        <v>43677</v>
      </c>
      <c r="G18786" s="38" t="s">
        <v>25</v>
      </c>
      <c r="H18786" s="38" t="s">
        <v>14230</v>
      </c>
      <c r="I18786" s="38" t="s">
        <v>7024</v>
      </c>
      <c r="J18786" s="40" t="s">
        <v>47008</v>
      </c>
    </row>
    <row r="18787" spans="1:10" x14ac:dyDescent="0.25">
      <c r="A18787" s="37" t="s">
        <v>28</v>
      </c>
      <c r="B18787" s="38" t="s">
        <v>47009</v>
      </c>
      <c r="C18787" s="1" t="str">
        <f t="shared" si="293"/>
        <v>34174730-ITAÚ UNIBANCO S.A.</v>
      </c>
      <c r="D18787" s="39" t="s">
        <v>6966</v>
      </c>
      <c r="E18787" s="38" t="s">
        <v>6967</v>
      </c>
      <c r="F18787" s="38" t="s">
        <v>43677</v>
      </c>
      <c r="G18787" s="38" t="s">
        <v>38</v>
      </c>
      <c r="H18787" s="38" t="s">
        <v>47010</v>
      </c>
      <c r="I18787" s="38" t="s">
        <v>7018</v>
      </c>
      <c r="J18787" s="40" t="s">
        <v>47009</v>
      </c>
    </row>
    <row r="18788" spans="1:10" x14ac:dyDescent="0.25">
      <c r="A18788" s="37" t="s">
        <v>28</v>
      </c>
      <c r="B18788" s="38" t="s">
        <v>47011</v>
      </c>
      <c r="C18788" s="1" t="str">
        <f t="shared" si="293"/>
        <v>34174807-ITAÚ UNIBANCO S.A.</v>
      </c>
      <c r="D18788" s="39" t="s">
        <v>6966</v>
      </c>
      <c r="E18788" s="38" t="s">
        <v>6967</v>
      </c>
      <c r="F18788" s="38" t="s">
        <v>43677</v>
      </c>
      <c r="G18788" s="38" t="s">
        <v>25</v>
      </c>
      <c r="H18788" s="38" t="s">
        <v>47012</v>
      </c>
      <c r="I18788" s="38" t="s">
        <v>11136</v>
      </c>
      <c r="J18788" s="40" t="s">
        <v>47011</v>
      </c>
    </row>
    <row r="18789" spans="1:10" x14ac:dyDescent="0.25">
      <c r="A18789" s="37" t="s">
        <v>28</v>
      </c>
      <c r="B18789" s="38" t="s">
        <v>47013</v>
      </c>
      <c r="C18789" s="1" t="str">
        <f t="shared" si="293"/>
        <v>34174813-ITAÚ UNIBANCO S.A.</v>
      </c>
      <c r="D18789" s="39" t="s">
        <v>6966</v>
      </c>
      <c r="E18789" s="38" t="s">
        <v>6967</v>
      </c>
      <c r="F18789" s="38" t="s">
        <v>43677</v>
      </c>
      <c r="G18789" s="38" t="s">
        <v>6969</v>
      </c>
      <c r="H18789" s="38" t="s">
        <v>47014</v>
      </c>
      <c r="I18789" s="38" t="s">
        <v>8789</v>
      </c>
      <c r="J18789" s="40" t="s">
        <v>47013</v>
      </c>
    </row>
    <row r="18790" spans="1:10" x14ac:dyDescent="0.25">
      <c r="A18790" s="37" t="s">
        <v>28</v>
      </c>
      <c r="B18790" s="38" t="s">
        <v>47015</v>
      </c>
      <c r="C18790" s="1" t="str">
        <f t="shared" si="293"/>
        <v>34174814-ITAÚ UNIBANCO S.A.</v>
      </c>
      <c r="D18790" s="39" t="s">
        <v>6966</v>
      </c>
      <c r="E18790" s="38" t="s">
        <v>6967</v>
      </c>
      <c r="F18790" s="38" t="s">
        <v>43677</v>
      </c>
      <c r="G18790" s="38" t="s">
        <v>6969</v>
      </c>
      <c r="H18790" s="38" t="s">
        <v>47016</v>
      </c>
      <c r="I18790" s="38" t="s">
        <v>15936</v>
      </c>
      <c r="J18790" s="40" t="s">
        <v>47015</v>
      </c>
    </row>
    <row r="18791" spans="1:10" x14ac:dyDescent="0.25">
      <c r="A18791" s="37" t="s">
        <v>28</v>
      </c>
      <c r="B18791" s="38" t="s">
        <v>47017</v>
      </c>
      <c r="C18791" s="1" t="str">
        <f t="shared" si="293"/>
        <v>34174815-ITAÚ UNIBANCO S.A.</v>
      </c>
      <c r="D18791" s="39" t="s">
        <v>6966</v>
      </c>
      <c r="E18791" s="38" t="s">
        <v>6967</v>
      </c>
      <c r="F18791" s="38" t="s">
        <v>43677</v>
      </c>
      <c r="G18791" s="38" t="s">
        <v>6969</v>
      </c>
      <c r="H18791" s="38" t="s">
        <v>47018</v>
      </c>
      <c r="I18791" s="38" t="s">
        <v>13661</v>
      </c>
      <c r="J18791" s="40" t="s">
        <v>47017</v>
      </c>
    </row>
    <row r="18792" spans="1:10" x14ac:dyDescent="0.25">
      <c r="A18792" s="37" t="s">
        <v>28</v>
      </c>
      <c r="B18792" s="38" t="s">
        <v>47019</v>
      </c>
      <c r="C18792" s="1" t="str">
        <f t="shared" si="293"/>
        <v>34174816-ITAÚ UNIBANCO S.A.</v>
      </c>
      <c r="D18792" s="39" t="s">
        <v>6966</v>
      </c>
      <c r="E18792" s="38" t="s">
        <v>6967</v>
      </c>
      <c r="F18792" s="38" t="s">
        <v>43677</v>
      </c>
      <c r="G18792" s="38" t="s">
        <v>25</v>
      </c>
      <c r="H18792" s="38" t="s">
        <v>47020</v>
      </c>
      <c r="I18792" s="38" t="s">
        <v>7143</v>
      </c>
      <c r="J18792" s="40" t="s">
        <v>47019</v>
      </c>
    </row>
    <row r="18793" spans="1:10" x14ac:dyDescent="0.25">
      <c r="A18793" s="37" t="s">
        <v>28</v>
      </c>
      <c r="B18793" s="38" t="s">
        <v>47021</v>
      </c>
      <c r="C18793" s="1" t="str">
        <f t="shared" si="293"/>
        <v>34174820-ITAÚ UNIBANCO S.A.</v>
      </c>
      <c r="D18793" s="39" t="s">
        <v>6966</v>
      </c>
      <c r="E18793" s="38" t="s">
        <v>6967</v>
      </c>
      <c r="F18793" s="38" t="s">
        <v>43677</v>
      </c>
      <c r="G18793" s="38" t="s">
        <v>25</v>
      </c>
      <c r="H18793" s="38" t="s">
        <v>47022</v>
      </c>
      <c r="I18793" s="38" t="s">
        <v>7024</v>
      </c>
      <c r="J18793" s="40" t="s">
        <v>47021</v>
      </c>
    </row>
    <row r="18794" spans="1:10" x14ac:dyDescent="0.25">
      <c r="A18794" s="37" t="s">
        <v>28</v>
      </c>
      <c r="B18794" s="38" t="s">
        <v>47023</v>
      </c>
      <c r="C18794" s="1" t="str">
        <f t="shared" si="293"/>
        <v>34174821-ITAÚ UNIBANCO S.A.</v>
      </c>
      <c r="D18794" s="39" t="s">
        <v>6966</v>
      </c>
      <c r="E18794" s="38" t="s">
        <v>6967</v>
      </c>
      <c r="F18794" s="38" t="s">
        <v>43677</v>
      </c>
      <c r="G18794" s="38" t="s">
        <v>6969</v>
      </c>
      <c r="H18794" s="38" t="s">
        <v>47024</v>
      </c>
      <c r="I18794" s="38" t="s">
        <v>7189</v>
      </c>
      <c r="J18794" s="40" t="s">
        <v>47023</v>
      </c>
    </row>
    <row r="18795" spans="1:10" x14ac:dyDescent="0.25">
      <c r="A18795" s="37" t="s">
        <v>28</v>
      </c>
      <c r="B18795" s="38" t="s">
        <v>47025</v>
      </c>
      <c r="C18795" s="1" t="str">
        <f t="shared" si="293"/>
        <v>34174822-ITAÚ UNIBANCO S.A.</v>
      </c>
      <c r="D18795" s="39" t="s">
        <v>6966</v>
      </c>
      <c r="E18795" s="38" t="s">
        <v>6967</v>
      </c>
      <c r="F18795" s="38" t="s">
        <v>43677</v>
      </c>
      <c r="G18795" s="38" t="s">
        <v>25</v>
      </c>
      <c r="H18795" s="38" t="s">
        <v>47026</v>
      </c>
      <c r="I18795" s="38" t="s">
        <v>7749</v>
      </c>
      <c r="J18795" s="40" t="s">
        <v>47025</v>
      </c>
    </row>
    <row r="18796" spans="1:10" x14ac:dyDescent="0.25">
      <c r="A18796" s="37" t="s">
        <v>28</v>
      </c>
      <c r="B18796" s="38" t="s">
        <v>47027</v>
      </c>
      <c r="C18796" s="1" t="str">
        <f t="shared" si="293"/>
        <v>34174823-ITAÚ UNIBANCO S.A.</v>
      </c>
      <c r="D18796" s="39" t="s">
        <v>6966</v>
      </c>
      <c r="E18796" s="38" t="s">
        <v>6967</v>
      </c>
      <c r="F18796" s="38" t="s">
        <v>43677</v>
      </c>
      <c r="G18796" s="38" t="s">
        <v>7099</v>
      </c>
      <c r="H18796" s="38" t="s">
        <v>47028</v>
      </c>
      <c r="I18796" s="38" t="s">
        <v>7231</v>
      </c>
      <c r="J18796" s="40" t="s">
        <v>47027</v>
      </c>
    </row>
    <row r="18797" spans="1:10" x14ac:dyDescent="0.25">
      <c r="A18797" s="37" t="s">
        <v>28</v>
      </c>
      <c r="B18797" s="38" t="s">
        <v>47029</v>
      </c>
      <c r="C18797" s="1" t="str">
        <f t="shared" si="293"/>
        <v>34174824-ITAÚ UNIBANCO S.A.</v>
      </c>
      <c r="D18797" s="39" t="s">
        <v>6966</v>
      </c>
      <c r="E18797" s="38" t="s">
        <v>6967</v>
      </c>
      <c r="F18797" s="38" t="s">
        <v>43677</v>
      </c>
      <c r="G18797" s="38" t="s">
        <v>25</v>
      </c>
      <c r="H18797" s="38" t="s">
        <v>47030</v>
      </c>
      <c r="I18797" s="38" t="s">
        <v>7487</v>
      </c>
      <c r="J18797" s="40" t="s">
        <v>47029</v>
      </c>
    </row>
    <row r="18798" spans="1:10" x14ac:dyDescent="0.25">
      <c r="A18798" s="37" t="s">
        <v>28</v>
      </c>
      <c r="B18798" s="38" t="s">
        <v>47031</v>
      </c>
      <c r="C18798" s="1" t="str">
        <f t="shared" si="293"/>
        <v>34174826-ITAÚ UNIBANCO S.A.</v>
      </c>
      <c r="D18798" s="39" t="s">
        <v>6966</v>
      </c>
      <c r="E18798" s="38" t="s">
        <v>6967</v>
      </c>
      <c r="F18798" s="38" t="s">
        <v>43677</v>
      </c>
      <c r="G18798" s="38" t="s">
        <v>7039</v>
      </c>
      <c r="H18798" s="38" t="s">
        <v>47032</v>
      </c>
      <c r="I18798" s="38" t="s">
        <v>7104</v>
      </c>
      <c r="J18798" s="40" t="s">
        <v>47031</v>
      </c>
    </row>
    <row r="18799" spans="1:10" x14ac:dyDescent="0.25">
      <c r="A18799" s="37" t="s">
        <v>28</v>
      </c>
      <c r="B18799" s="38" t="s">
        <v>47033</v>
      </c>
      <c r="C18799" s="1" t="str">
        <f t="shared" si="293"/>
        <v>34174827-ITAÚ UNIBANCO S.A.</v>
      </c>
      <c r="D18799" s="39" t="s">
        <v>6966</v>
      </c>
      <c r="E18799" s="38" t="s">
        <v>6967</v>
      </c>
      <c r="F18799" s="38" t="s">
        <v>43677</v>
      </c>
      <c r="G18799" s="38" t="s">
        <v>38</v>
      </c>
      <c r="H18799" s="38" t="s">
        <v>47034</v>
      </c>
      <c r="I18799" s="38" t="s">
        <v>7018</v>
      </c>
      <c r="J18799" s="40" t="s">
        <v>47033</v>
      </c>
    </row>
    <row r="18800" spans="1:10" x14ac:dyDescent="0.25">
      <c r="A18800" s="37" t="s">
        <v>28</v>
      </c>
      <c r="B18800" s="38" t="s">
        <v>47035</v>
      </c>
      <c r="C18800" s="1" t="str">
        <f t="shared" si="293"/>
        <v>34174828-ITAÚ UNIBANCO S.A.</v>
      </c>
      <c r="D18800" s="39" t="s">
        <v>6966</v>
      </c>
      <c r="E18800" s="38" t="s">
        <v>6967</v>
      </c>
      <c r="F18800" s="38" t="s">
        <v>43677</v>
      </c>
      <c r="G18800" s="38" t="s">
        <v>25</v>
      </c>
      <c r="H18800" s="38" t="s">
        <v>47036</v>
      </c>
      <c r="I18800" s="38" t="s">
        <v>12672</v>
      </c>
      <c r="J18800" s="40" t="s">
        <v>47035</v>
      </c>
    </row>
    <row r="18801" spans="1:10" x14ac:dyDescent="0.25">
      <c r="A18801" s="37" t="s">
        <v>28</v>
      </c>
      <c r="B18801" s="38" t="s">
        <v>47037</v>
      </c>
      <c r="C18801" s="1" t="str">
        <f t="shared" si="293"/>
        <v>34174829-ITAÚ UNIBANCO S.A.</v>
      </c>
      <c r="D18801" s="39" t="s">
        <v>6966</v>
      </c>
      <c r="E18801" s="38" t="s">
        <v>6967</v>
      </c>
      <c r="F18801" s="38" t="s">
        <v>43677</v>
      </c>
      <c r="G18801" s="38" t="s">
        <v>35</v>
      </c>
      <c r="H18801" s="38" t="s">
        <v>47038</v>
      </c>
      <c r="I18801" s="38" t="s">
        <v>7070</v>
      </c>
      <c r="J18801" s="40" t="s">
        <v>47037</v>
      </c>
    </row>
    <row r="18802" spans="1:10" x14ac:dyDescent="0.25">
      <c r="A18802" s="37" t="s">
        <v>28</v>
      </c>
      <c r="B18802" s="38" t="s">
        <v>47039</v>
      </c>
      <c r="C18802" s="1" t="str">
        <f t="shared" si="293"/>
        <v>34174830-ITAÚ UNIBANCO S.A.</v>
      </c>
      <c r="D18802" s="39" t="s">
        <v>6966</v>
      </c>
      <c r="E18802" s="38" t="s">
        <v>6967</v>
      </c>
      <c r="F18802" s="38" t="s">
        <v>43677</v>
      </c>
      <c r="G18802" s="38" t="s">
        <v>25</v>
      </c>
      <c r="H18802" s="38" t="s">
        <v>47040</v>
      </c>
      <c r="I18802" s="38" t="s">
        <v>6980</v>
      </c>
      <c r="J18802" s="40" t="s">
        <v>47039</v>
      </c>
    </row>
    <row r="18803" spans="1:10" x14ac:dyDescent="0.25">
      <c r="A18803" s="37" t="s">
        <v>28</v>
      </c>
      <c r="B18803" s="38" t="s">
        <v>47041</v>
      </c>
      <c r="C18803" s="1" t="str">
        <f t="shared" si="293"/>
        <v>34174833-ITAÚ UNIBANCO S.A.</v>
      </c>
      <c r="D18803" s="39" t="s">
        <v>6966</v>
      </c>
      <c r="E18803" s="38" t="s">
        <v>6967</v>
      </c>
      <c r="F18803" s="38" t="s">
        <v>43677</v>
      </c>
      <c r="G18803" s="38" t="s">
        <v>25</v>
      </c>
      <c r="H18803" s="38" t="s">
        <v>47042</v>
      </c>
      <c r="I18803" s="38" t="s">
        <v>7024</v>
      </c>
      <c r="J18803" s="40" t="s">
        <v>47041</v>
      </c>
    </row>
    <row r="18804" spans="1:10" x14ac:dyDescent="0.25">
      <c r="A18804" s="37" t="s">
        <v>28</v>
      </c>
      <c r="B18804" s="38" t="s">
        <v>47043</v>
      </c>
      <c r="C18804" s="1" t="str">
        <f t="shared" si="293"/>
        <v>34174836-ITAÚ UNIBANCO S.A.</v>
      </c>
      <c r="D18804" s="39" t="s">
        <v>6966</v>
      </c>
      <c r="E18804" s="38" t="s">
        <v>6967</v>
      </c>
      <c r="F18804" s="38" t="s">
        <v>43677</v>
      </c>
      <c r="G18804" s="38" t="s">
        <v>25</v>
      </c>
      <c r="H18804" s="38" t="s">
        <v>47044</v>
      </c>
      <c r="I18804" s="38" t="s">
        <v>7024</v>
      </c>
      <c r="J18804" s="40" t="s">
        <v>47043</v>
      </c>
    </row>
    <row r="18805" spans="1:10" x14ac:dyDescent="0.25">
      <c r="A18805" s="37" t="s">
        <v>28</v>
      </c>
      <c r="B18805" s="38" t="s">
        <v>47045</v>
      </c>
      <c r="C18805" s="1" t="str">
        <f t="shared" si="293"/>
        <v>34174837-ITAÚ UNIBANCO S.A.</v>
      </c>
      <c r="D18805" s="39" t="s">
        <v>6966</v>
      </c>
      <c r="E18805" s="38" t="s">
        <v>6967</v>
      </c>
      <c r="F18805" s="38" t="s">
        <v>43677</v>
      </c>
      <c r="G18805" s="38" t="s">
        <v>25</v>
      </c>
      <c r="H18805" s="38" t="s">
        <v>47046</v>
      </c>
      <c r="I18805" s="38" t="s">
        <v>7965</v>
      </c>
      <c r="J18805" s="40" t="s">
        <v>47045</v>
      </c>
    </row>
    <row r="18806" spans="1:10" x14ac:dyDescent="0.25">
      <c r="A18806" s="37" t="s">
        <v>28</v>
      </c>
      <c r="B18806" s="38" t="s">
        <v>47047</v>
      </c>
      <c r="C18806" s="1" t="str">
        <f t="shared" si="293"/>
        <v>34174838-ITAÚ UNIBANCO S.A.</v>
      </c>
      <c r="D18806" s="39" t="s">
        <v>6966</v>
      </c>
      <c r="E18806" s="38" t="s">
        <v>6967</v>
      </c>
      <c r="F18806" s="38" t="s">
        <v>43677</v>
      </c>
      <c r="G18806" s="38" t="s">
        <v>6969</v>
      </c>
      <c r="H18806" s="38" t="s">
        <v>47048</v>
      </c>
      <c r="I18806" s="38" t="s">
        <v>12774</v>
      </c>
      <c r="J18806" s="40" t="s">
        <v>47047</v>
      </c>
    </row>
    <row r="18807" spans="1:10" x14ac:dyDescent="0.25">
      <c r="A18807" s="37" t="s">
        <v>28</v>
      </c>
      <c r="B18807" s="38" t="s">
        <v>47049</v>
      </c>
      <c r="C18807" s="1" t="str">
        <f t="shared" si="293"/>
        <v>34174840-ITAÚ UNIBANCO S.A.</v>
      </c>
      <c r="D18807" s="39" t="s">
        <v>6966</v>
      </c>
      <c r="E18807" s="38" t="s">
        <v>6967</v>
      </c>
      <c r="F18807" s="38" t="s">
        <v>43677</v>
      </c>
      <c r="G18807" s="38" t="s">
        <v>6969</v>
      </c>
      <c r="H18807" s="38" t="s">
        <v>47050</v>
      </c>
      <c r="I18807" s="38" t="s">
        <v>9739</v>
      </c>
      <c r="J18807" s="40" t="s">
        <v>47049</v>
      </c>
    </row>
    <row r="18808" spans="1:10" x14ac:dyDescent="0.25">
      <c r="A18808" s="37" t="s">
        <v>28</v>
      </c>
      <c r="B18808" s="38" t="s">
        <v>47051</v>
      </c>
      <c r="C18808" s="1" t="str">
        <f t="shared" si="293"/>
        <v>34174841-ITAÚ UNIBANCO S.A.</v>
      </c>
      <c r="D18808" s="39" t="s">
        <v>6966</v>
      </c>
      <c r="E18808" s="38" t="s">
        <v>6967</v>
      </c>
      <c r="F18808" s="38" t="s">
        <v>43677</v>
      </c>
      <c r="G18808" s="38" t="s">
        <v>6969</v>
      </c>
      <c r="H18808" s="38" t="s">
        <v>47052</v>
      </c>
      <c r="I18808" s="38" t="s">
        <v>13019</v>
      </c>
      <c r="J18808" s="40" t="s">
        <v>47051</v>
      </c>
    </row>
    <row r="18809" spans="1:10" x14ac:dyDescent="0.25">
      <c r="A18809" s="37" t="s">
        <v>28</v>
      </c>
      <c r="B18809" s="38" t="s">
        <v>47053</v>
      </c>
      <c r="C18809" s="1" t="str">
        <f t="shared" si="293"/>
        <v>34174842-ITAÚ UNIBANCO S.A.</v>
      </c>
      <c r="D18809" s="39" t="s">
        <v>6966</v>
      </c>
      <c r="E18809" s="38" t="s">
        <v>6967</v>
      </c>
      <c r="F18809" s="38" t="s">
        <v>43677</v>
      </c>
      <c r="G18809" s="38" t="s">
        <v>6969</v>
      </c>
      <c r="H18809" s="38" t="s">
        <v>47054</v>
      </c>
      <c r="I18809" s="38" t="s">
        <v>15945</v>
      </c>
      <c r="J18809" s="40" t="s">
        <v>47053</v>
      </c>
    </row>
    <row r="18810" spans="1:10" x14ac:dyDescent="0.25">
      <c r="A18810" s="37" t="s">
        <v>28</v>
      </c>
      <c r="B18810" s="38" t="s">
        <v>47055</v>
      </c>
      <c r="C18810" s="1" t="str">
        <f t="shared" si="293"/>
        <v>34174843-ITAÚ UNIBANCO S.A.</v>
      </c>
      <c r="D18810" s="39" t="s">
        <v>6966</v>
      </c>
      <c r="E18810" s="38" t="s">
        <v>6967</v>
      </c>
      <c r="F18810" s="38" t="s">
        <v>43677</v>
      </c>
      <c r="G18810" s="38" t="s">
        <v>6969</v>
      </c>
      <c r="H18810" s="38" t="s">
        <v>47056</v>
      </c>
      <c r="I18810" s="38" t="s">
        <v>11460</v>
      </c>
      <c r="J18810" s="40" t="s">
        <v>47055</v>
      </c>
    </row>
    <row r="18811" spans="1:10" x14ac:dyDescent="0.25">
      <c r="A18811" s="37" t="s">
        <v>28</v>
      </c>
      <c r="B18811" s="38" t="s">
        <v>47057</v>
      </c>
      <c r="C18811" s="1" t="str">
        <f t="shared" si="293"/>
        <v>34174844-ITAÚ UNIBANCO S.A.</v>
      </c>
      <c r="D18811" s="39" t="s">
        <v>6966</v>
      </c>
      <c r="E18811" s="38" t="s">
        <v>6967</v>
      </c>
      <c r="F18811" s="38" t="s">
        <v>43677</v>
      </c>
      <c r="G18811" s="38" t="s">
        <v>6969</v>
      </c>
      <c r="H18811" s="38" t="s">
        <v>47058</v>
      </c>
      <c r="I18811" s="38" t="s">
        <v>11364</v>
      </c>
      <c r="J18811" s="40" t="s">
        <v>47057</v>
      </c>
    </row>
    <row r="18812" spans="1:10" x14ac:dyDescent="0.25">
      <c r="A18812" s="37" t="s">
        <v>28</v>
      </c>
      <c r="B18812" s="38" t="s">
        <v>47059</v>
      </c>
      <c r="C18812" s="1" t="str">
        <f t="shared" si="293"/>
        <v>34174848-ITAÚ UNIBANCO S.A.</v>
      </c>
      <c r="D18812" s="39" t="s">
        <v>6966</v>
      </c>
      <c r="E18812" s="38" t="s">
        <v>6967</v>
      </c>
      <c r="F18812" s="38" t="s">
        <v>43677</v>
      </c>
      <c r="G18812" s="38" t="s">
        <v>6969</v>
      </c>
      <c r="H18812" s="38" t="s">
        <v>47060</v>
      </c>
      <c r="I18812" s="38" t="s">
        <v>13661</v>
      </c>
      <c r="J18812" s="40" t="s">
        <v>47059</v>
      </c>
    </row>
    <row r="18813" spans="1:10" x14ac:dyDescent="0.25">
      <c r="A18813" s="37" t="s">
        <v>28</v>
      </c>
      <c r="B18813" s="38" t="s">
        <v>47061</v>
      </c>
      <c r="C18813" s="1" t="str">
        <f t="shared" si="293"/>
        <v>34174852-ITAÚ UNIBANCO S.A.</v>
      </c>
      <c r="D18813" s="39" t="s">
        <v>6966</v>
      </c>
      <c r="E18813" s="38" t="s">
        <v>6967</v>
      </c>
      <c r="F18813" s="38" t="s">
        <v>43677</v>
      </c>
      <c r="G18813" s="38" t="s">
        <v>6969</v>
      </c>
      <c r="H18813" s="38" t="s">
        <v>47062</v>
      </c>
      <c r="I18813" s="38" t="s">
        <v>14963</v>
      </c>
      <c r="J18813" s="40" t="s">
        <v>47061</v>
      </c>
    </row>
    <row r="18814" spans="1:10" x14ac:dyDescent="0.25">
      <c r="A18814" s="37" t="s">
        <v>28</v>
      </c>
      <c r="B18814" s="38" t="s">
        <v>47063</v>
      </c>
      <c r="C18814" s="1" t="str">
        <f t="shared" si="293"/>
        <v>34174853-ITAÚ UNIBANCO S.A.</v>
      </c>
      <c r="D18814" s="39" t="s">
        <v>6966</v>
      </c>
      <c r="E18814" s="38" t="s">
        <v>6967</v>
      </c>
      <c r="F18814" s="38" t="s">
        <v>43677</v>
      </c>
      <c r="G18814" s="38" t="s">
        <v>6969</v>
      </c>
      <c r="H18814" s="38" t="s">
        <v>47064</v>
      </c>
      <c r="I18814" s="38" t="s">
        <v>16020</v>
      </c>
      <c r="J18814" s="40" t="s">
        <v>47063</v>
      </c>
    </row>
    <row r="18815" spans="1:10" x14ac:dyDescent="0.25">
      <c r="A18815" s="37" t="s">
        <v>28</v>
      </c>
      <c r="B18815" s="38" t="s">
        <v>47065</v>
      </c>
      <c r="C18815" s="1" t="str">
        <f t="shared" si="293"/>
        <v>34174857-ITAÚ UNIBANCO S.A.</v>
      </c>
      <c r="D18815" s="39" t="s">
        <v>6966</v>
      </c>
      <c r="E18815" s="38" t="s">
        <v>6967</v>
      </c>
      <c r="F18815" s="38" t="s">
        <v>43677</v>
      </c>
      <c r="G18815" s="38" t="s">
        <v>25</v>
      </c>
      <c r="H18815" s="38" t="s">
        <v>47066</v>
      </c>
      <c r="I18815" s="38" t="s">
        <v>7128</v>
      </c>
      <c r="J18815" s="40" t="s">
        <v>47065</v>
      </c>
    </row>
    <row r="18816" spans="1:10" x14ac:dyDescent="0.25">
      <c r="A18816" s="37" t="s">
        <v>28</v>
      </c>
      <c r="B18816" s="38" t="s">
        <v>47067</v>
      </c>
      <c r="C18816" s="1" t="str">
        <f t="shared" si="293"/>
        <v>34174861-ITAÚ UNIBANCO S.A.</v>
      </c>
      <c r="D18816" s="39" t="s">
        <v>6966</v>
      </c>
      <c r="E18816" s="38" t="s">
        <v>6967</v>
      </c>
      <c r="F18816" s="38" t="s">
        <v>43677</v>
      </c>
      <c r="G18816" s="38" t="s">
        <v>32</v>
      </c>
      <c r="H18816" s="38" t="s">
        <v>47068</v>
      </c>
      <c r="I18816" s="38" t="s">
        <v>6989</v>
      </c>
      <c r="J18816" s="40" t="s">
        <v>47067</v>
      </c>
    </row>
    <row r="18817" spans="1:10" x14ac:dyDescent="0.25">
      <c r="A18817" s="37" t="s">
        <v>28</v>
      </c>
      <c r="B18817" s="38" t="s">
        <v>47069</v>
      </c>
      <c r="C18817" s="1" t="str">
        <f t="shared" si="293"/>
        <v>34174864-ITAÚ UNIBANCO S.A.</v>
      </c>
      <c r="D18817" s="39" t="s">
        <v>6966</v>
      </c>
      <c r="E18817" s="38" t="s">
        <v>6967</v>
      </c>
      <c r="F18817" s="38" t="s">
        <v>43677</v>
      </c>
      <c r="G18817" s="38" t="s">
        <v>25</v>
      </c>
      <c r="H18817" s="38" t="s">
        <v>47070</v>
      </c>
      <c r="I18817" s="38" t="s">
        <v>6964</v>
      </c>
      <c r="J18817" s="40" t="s">
        <v>47069</v>
      </c>
    </row>
    <row r="18818" spans="1:10" x14ac:dyDescent="0.25">
      <c r="A18818" s="37" t="s">
        <v>28</v>
      </c>
      <c r="B18818" s="38" t="s">
        <v>47071</v>
      </c>
      <c r="C18818" s="1" t="str">
        <f t="shared" si="293"/>
        <v>34174867-ITAÚ UNIBANCO S.A.</v>
      </c>
      <c r="D18818" s="39" t="s">
        <v>6966</v>
      </c>
      <c r="E18818" s="38" t="s">
        <v>6967</v>
      </c>
      <c r="F18818" s="38" t="s">
        <v>43677</v>
      </c>
      <c r="G18818" s="38" t="s">
        <v>41</v>
      </c>
      <c r="H18818" s="38" t="s">
        <v>47072</v>
      </c>
      <c r="I18818" s="38" t="s">
        <v>7033</v>
      </c>
      <c r="J18818" s="40" t="s">
        <v>47071</v>
      </c>
    </row>
    <row r="18819" spans="1:10" x14ac:dyDescent="0.25">
      <c r="A18819" s="37" t="s">
        <v>28</v>
      </c>
      <c r="B18819" s="38" t="s">
        <v>47073</v>
      </c>
      <c r="C18819" s="1" t="str">
        <f t="shared" ref="C18819:C18882" si="294">CONCATENATE(B18819,"-",F18819)</f>
        <v>34174868-ITAÚ UNIBANCO S.A.</v>
      </c>
      <c r="D18819" s="39" t="s">
        <v>6966</v>
      </c>
      <c r="E18819" s="38" t="s">
        <v>6967</v>
      </c>
      <c r="F18819" s="38" t="s">
        <v>43677</v>
      </c>
      <c r="G18819" s="38" t="s">
        <v>25</v>
      </c>
      <c r="H18819" s="38" t="s">
        <v>47074</v>
      </c>
      <c r="I18819" s="38" t="s">
        <v>7024</v>
      </c>
      <c r="J18819" s="40" t="s">
        <v>47073</v>
      </c>
    </row>
    <row r="18820" spans="1:10" x14ac:dyDescent="0.25">
      <c r="A18820" s="37" t="s">
        <v>28</v>
      </c>
      <c r="B18820" s="38" t="s">
        <v>47075</v>
      </c>
      <c r="C18820" s="1" t="str">
        <f t="shared" si="294"/>
        <v>34174869-ITAÚ UNIBANCO S.A.</v>
      </c>
      <c r="D18820" s="39" t="s">
        <v>6966</v>
      </c>
      <c r="E18820" s="38" t="s">
        <v>6967</v>
      </c>
      <c r="F18820" s="38" t="s">
        <v>43677</v>
      </c>
      <c r="G18820" s="38" t="s">
        <v>25</v>
      </c>
      <c r="H18820" s="38" t="s">
        <v>47076</v>
      </c>
      <c r="I18820" s="38" t="s">
        <v>9163</v>
      </c>
      <c r="J18820" s="40" t="s">
        <v>47075</v>
      </c>
    </row>
    <row r="18821" spans="1:10" x14ac:dyDescent="0.25">
      <c r="A18821" s="37" t="s">
        <v>28</v>
      </c>
      <c r="B18821" s="38" t="s">
        <v>47077</v>
      </c>
      <c r="C18821" s="1" t="str">
        <f t="shared" si="294"/>
        <v>34174871-ITAÚ UNIBANCO S.A.</v>
      </c>
      <c r="D18821" s="39" t="s">
        <v>6966</v>
      </c>
      <c r="E18821" s="38" t="s">
        <v>6967</v>
      </c>
      <c r="F18821" s="38" t="s">
        <v>43677</v>
      </c>
      <c r="G18821" s="38" t="s">
        <v>25</v>
      </c>
      <c r="H18821" s="38" t="s">
        <v>47078</v>
      </c>
      <c r="I18821" s="38" t="s">
        <v>7128</v>
      </c>
      <c r="J18821" s="40" t="s">
        <v>47077</v>
      </c>
    </row>
    <row r="18822" spans="1:10" x14ac:dyDescent="0.25">
      <c r="A18822" s="37" t="s">
        <v>28</v>
      </c>
      <c r="B18822" s="38" t="s">
        <v>47079</v>
      </c>
      <c r="C18822" s="1" t="str">
        <f t="shared" si="294"/>
        <v>34174874-ITAÚ UNIBANCO S.A.</v>
      </c>
      <c r="D18822" s="39" t="s">
        <v>6966</v>
      </c>
      <c r="E18822" s="38" t="s">
        <v>6967</v>
      </c>
      <c r="F18822" s="38" t="s">
        <v>43677</v>
      </c>
      <c r="G18822" s="38" t="s">
        <v>25</v>
      </c>
      <c r="H18822" s="38" t="s">
        <v>47080</v>
      </c>
      <c r="I18822" s="38" t="s">
        <v>7131</v>
      </c>
      <c r="J18822" s="40" t="s">
        <v>47079</v>
      </c>
    </row>
    <row r="18823" spans="1:10" x14ac:dyDescent="0.25">
      <c r="A18823" s="37" t="s">
        <v>28</v>
      </c>
      <c r="B18823" s="38" t="s">
        <v>47081</v>
      </c>
      <c r="C18823" s="1" t="str">
        <f t="shared" si="294"/>
        <v>34174875-ITAÚ UNIBANCO S.A.</v>
      </c>
      <c r="D18823" s="39" t="s">
        <v>6966</v>
      </c>
      <c r="E18823" s="38" t="s">
        <v>6967</v>
      </c>
      <c r="F18823" s="38" t="s">
        <v>43677</v>
      </c>
      <c r="G18823" s="38" t="s">
        <v>35</v>
      </c>
      <c r="H18823" s="38" t="s">
        <v>47082</v>
      </c>
      <c r="I18823" s="38" t="s">
        <v>7070</v>
      </c>
      <c r="J18823" s="40" t="s">
        <v>47081</v>
      </c>
    </row>
    <row r="18824" spans="1:10" x14ac:dyDescent="0.25">
      <c r="A18824" s="37" t="s">
        <v>28</v>
      </c>
      <c r="B18824" s="38" t="s">
        <v>47083</v>
      </c>
      <c r="C18824" s="1" t="str">
        <f t="shared" si="294"/>
        <v>34174877-ITAÚ UNIBANCO S.A.</v>
      </c>
      <c r="D18824" s="39" t="s">
        <v>6966</v>
      </c>
      <c r="E18824" s="38" t="s">
        <v>6967</v>
      </c>
      <c r="F18824" s="38" t="s">
        <v>43677</v>
      </c>
      <c r="G18824" s="38" t="s">
        <v>25</v>
      </c>
      <c r="H18824" s="38" t="s">
        <v>47084</v>
      </c>
      <c r="I18824" s="38" t="s">
        <v>7534</v>
      </c>
      <c r="J18824" s="40" t="s">
        <v>47083</v>
      </c>
    </row>
    <row r="18825" spans="1:10" x14ac:dyDescent="0.25">
      <c r="A18825" s="37" t="s">
        <v>28</v>
      </c>
      <c r="B18825" s="38" t="s">
        <v>47085</v>
      </c>
      <c r="C18825" s="1" t="str">
        <f t="shared" si="294"/>
        <v>34174878-ITAÚ UNIBANCO S.A.</v>
      </c>
      <c r="D18825" s="39" t="s">
        <v>6966</v>
      </c>
      <c r="E18825" s="38" t="s">
        <v>6967</v>
      </c>
      <c r="F18825" s="38" t="s">
        <v>43677</v>
      </c>
      <c r="G18825" s="38" t="s">
        <v>6969</v>
      </c>
      <c r="H18825" s="38" t="s">
        <v>47086</v>
      </c>
      <c r="I18825" s="38" t="s">
        <v>6971</v>
      </c>
      <c r="J18825" s="40" t="s">
        <v>47085</v>
      </c>
    </row>
    <row r="18826" spans="1:10" x14ac:dyDescent="0.25">
      <c r="A18826" s="37" t="s">
        <v>28</v>
      </c>
      <c r="B18826" s="38" t="s">
        <v>47087</v>
      </c>
      <c r="C18826" s="1" t="str">
        <f t="shared" si="294"/>
        <v>34174880-ITAÚ UNIBANCO S.A.</v>
      </c>
      <c r="D18826" s="39" t="s">
        <v>6966</v>
      </c>
      <c r="E18826" s="38" t="s">
        <v>6967</v>
      </c>
      <c r="F18826" s="38" t="s">
        <v>43677</v>
      </c>
      <c r="G18826" s="38" t="s">
        <v>34</v>
      </c>
      <c r="H18826" s="38" t="s">
        <v>47088</v>
      </c>
      <c r="I18826" s="38" t="s">
        <v>8365</v>
      </c>
      <c r="J18826" s="40" t="s">
        <v>47087</v>
      </c>
    </row>
    <row r="18827" spans="1:10" x14ac:dyDescent="0.25">
      <c r="A18827" s="37" t="s">
        <v>28</v>
      </c>
      <c r="B18827" s="38" t="s">
        <v>47089</v>
      </c>
      <c r="C18827" s="1" t="str">
        <f t="shared" si="294"/>
        <v>34174885-ITAÚ UNIBANCO S.A.</v>
      </c>
      <c r="D18827" s="39" t="s">
        <v>6966</v>
      </c>
      <c r="E18827" s="38" t="s">
        <v>6967</v>
      </c>
      <c r="F18827" s="38" t="s">
        <v>43677</v>
      </c>
      <c r="G18827" s="38" t="s">
        <v>34</v>
      </c>
      <c r="H18827" s="38" t="s">
        <v>47090</v>
      </c>
      <c r="I18827" s="38" t="s">
        <v>6999</v>
      </c>
      <c r="J18827" s="40" t="s">
        <v>47089</v>
      </c>
    </row>
    <row r="18828" spans="1:10" x14ac:dyDescent="0.25">
      <c r="A18828" s="37" t="s">
        <v>28</v>
      </c>
      <c r="B18828" s="38" t="s">
        <v>47091</v>
      </c>
      <c r="C18828" s="1" t="str">
        <f t="shared" si="294"/>
        <v>34174890-ITAÚ UNIBANCO S.A.</v>
      </c>
      <c r="D18828" s="39" t="s">
        <v>6966</v>
      </c>
      <c r="E18828" s="38" t="s">
        <v>6967</v>
      </c>
      <c r="F18828" s="38" t="s">
        <v>43677</v>
      </c>
      <c r="G18828" s="38" t="s">
        <v>25</v>
      </c>
      <c r="H18828" s="38" t="s">
        <v>47092</v>
      </c>
      <c r="I18828" s="38" t="s">
        <v>7478</v>
      </c>
      <c r="J18828" s="40" t="s">
        <v>47091</v>
      </c>
    </row>
    <row r="18829" spans="1:10" x14ac:dyDescent="0.25">
      <c r="A18829" s="37" t="s">
        <v>28</v>
      </c>
      <c r="B18829" s="38" t="s">
        <v>47093</v>
      </c>
      <c r="C18829" s="1" t="str">
        <f t="shared" si="294"/>
        <v>34174892-ITAÚ UNIBANCO S.A.</v>
      </c>
      <c r="D18829" s="39" t="s">
        <v>6966</v>
      </c>
      <c r="E18829" s="38" t="s">
        <v>6967</v>
      </c>
      <c r="F18829" s="38" t="s">
        <v>43677</v>
      </c>
      <c r="G18829" s="38" t="s">
        <v>25</v>
      </c>
      <c r="H18829" s="38" t="s">
        <v>47094</v>
      </c>
      <c r="I18829" s="38" t="s">
        <v>7128</v>
      </c>
      <c r="J18829" s="40" t="s">
        <v>47093</v>
      </c>
    </row>
    <row r="18830" spans="1:10" x14ac:dyDescent="0.25">
      <c r="A18830" s="37" t="s">
        <v>28</v>
      </c>
      <c r="B18830" s="38" t="s">
        <v>47095</v>
      </c>
      <c r="C18830" s="1" t="str">
        <f t="shared" si="294"/>
        <v>34174893-ITAÚ UNIBANCO S.A.</v>
      </c>
      <c r="D18830" s="39" t="s">
        <v>6966</v>
      </c>
      <c r="E18830" s="38" t="s">
        <v>6967</v>
      </c>
      <c r="F18830" s="38" t="s">
        <v>43677</v>
      </c>
      <c r="G18830" s="38" t="s">
        <v>31</v>
      </c>
      <c r="H18830" s="38" t="s">
        <v>47096</v>
      </c>
      <c r="I18830" s="38" t="s">
        <v>6986</v>
      </c>
      <c r="J18830" s="40" t="s">
        <v>47095</v>
      </c>
    </row>
    <row r="18831" spans="1:10" x14ac:dyDescent="0.25">
      <c r="A18831" s="37" t="s">
        <v>28</v>
      </c>
      <c r="B18831" s="38" t="s">
        <v>47097</v>
      </c>
      <c r="C18831" s="1" t="str">
        <f t="shared" si="294"/>
        <v>34174895-ITAÚ UNIBANCO S.A.</v>
      </c>
      <c r="D18831" s="39" t="s">
        <v>6966</v>
      </c>
      <c r="E18831" s="38" t="s">
        <v>6967</v>
      </c>
      <c r="F18831" s="38" t="s">
        <v>43677</v>
      </c>
      <c r="G18831" s="38" t="s">
        <v>6969</v>
      </c>
      <c r="H18831" s="38" t="s">
        <v>47098</v>
      </c>
      <c r="I18831" s="38" t="s">
        <v>6971</v>
      </c>
      <c r="J18831" s="40" t="s">
        <v>47097</v>
      </c>
    </row>
    <row r="18832" spans="1:10" x14ac:dyDescent="0.25">
      <c r="A18832" s="37" t="s">
        <v>28</v>
      </c>
      <c r="B18832" s="38" t="s">
        <v>47099</v>
      </c>
      <c r="C18832" s="1" t="str">
        <f t="shared" si="294"/>
        <v>34174897-ITAÚ UNIBANCO S.A.</v>
      </c>
      <c r="D18832" s="39" t="s">
        <v>6966</v>
      </c>
      <c r="E18832" s="38" t="s">
        <v>6967</v>
      </c>
      <c r="F18832" s="38" t="s">
        <v>43677</v>
      </c>
      <c r="G18832" s="38" t="s">
        <v>25</v>
      </c>
      <c r="H18832" s="38" t="s">
        <v>47100</v>
      </c>
      <c r="I18832" s="38" t="s">
        <v>7903</v>
      </c>
      <c r="J18832" s="40" t="s">
        <v>47099</v>
      </c>
    </row>
    <row r="18833" spans="1:10" x14ac:dyDescent="0.25">
      <c r="A18833" s="37" t="s">
        <v>28</v>
      </c>
      <c r="B18833" s="38" t="s">
        <v>47101</v>
      </c>
      <c r="C18833" s="1" t="str">
        <f t="shared" si="294"/>
        <v>34174898-ITAÚ UNIBANCO S.A.</v>
      </c>
      <c r="D18833" s="39" t="s">
        <v>6966</v>
      </c>
      <c r="E18833" s="38" t="s">
        <v>6967</v>
      </c>
      <c r="F18833" s="38" t="s">
        <v>43677</v>
      </c>
      <c r="G18833" s="38" t="s">
        <v>25</v>
      </c>
      <c r="H18833" s="38" t="s">
        <v>47102</v>
      </c>
      <c r="I18833" s="38" t="s">
        <v>7261</v>
      </c>
      <c r="J18833" s="40" t="s">
        <v>47101</v>
      </c>
    </row>
    <row r="18834" spans="1:10" x14ac:dyDescent="0.25">
      <c r="A18834" s="37" t="s">
        <v>28</v>
      </c>
      <c r="B18834" s="38" t="s">
        <v>47103</v>
      </c>
      <c r="C18834" s="1" t="str">
        <f t="shared" si="294"/>
        <v>34174919-ITAÚ UNIBANCO S.A.</v>
      </c>
      <c r="D18834" s="39" t="s">
        <v>6966</v>
      </c>
      <c r="E18834" s="38" t="s">
        <v>6967</v>
      </c>
      <c r="F18834" s="38" t="s">
        <v>43677</v>
      </c>
      <c r="G18834" s="38" t="s">
        <v>25</v>
      </c>
      <c r="H18834" s="38" t="s">
        <v>47104</v>
      </c>
      <c r="I18834" s="38" t="s">
        <v>7128</v>
      </c>
      <c r="J18834" s="40" t="s">
        <v>47103</v>
      </c>
    </row>
    <row r="18835" spans="1:10" x14ac:dyDescent="0.25">
      <c r="A18835" s="37" t="s">
        <v>28</v>
      </c>
      <c r="B18835" s="38" t="s">
        <v>47105</v>
      </c>
      <c r="C18835" s="1" t="str">
        <f t="shared" si="294"/>
        <v>34174939-ITAÚ UNIBANCO S.A.</v>
      </c>
      <c r="D18835" s="39" t="s">
        <v>6966</v>
      </c>
      <c r="E18835" s="38" t="s">
        <v>6967</v>
      </c>
      <c r="F18835" s="38" t="s">
        <v>43677</v>
      </c>
      <c r="G18835" s="38" t="s">
        <v>25</v>
      </c>
      <c r="H18835" s="38" t="s">
        <v>47106</v>
      </c>
      <c r="I18835" s="38" t="s">
        <v>8197</v>
      </c>
      <c r="J18835" s="40" t="s">
        <v>47105</v>
      </c>
    </row>
    <row r="18836" spans="1:10" x14ac:dyDescent="0.25">
      <c r="A18836" s="37" t="s">
        <v>28</v>
      </c>
      <c r="B18836" s="38" t="s">
        <v>47107</v>
      </c>
      <c r="C18836" s="1" t="str">
        <f t="shared" si="294"/>
        <v>34174948-ITAÚ UNIBANCO S.A.</v>
      </c>
      <c r="D18836" s="39" t="s">
        <v>6966</v>
      </c>
      <c r="E18836" s="38" t="s">
        <v>6967</v>
      </c>
      <c r="F18836" s="38" t="s">
        <v>43677</v>
      </c>
      <c r="G18836" s="38" t="s">
        <v>25</v>
      </c>
      <c r="H18836" s="38" t="s">
        <v>47108</v>
      </c>
      <c r="I18836" s="38" t="s">
        <v>8815</v>
      </c>
      <c r="J18836" s="40" t="s">
        <v>47107</v>
      </c>
    </row>
    <row r="18837" spans="1:10" x14ac:dyDescent="0.25">
      <c r="A18837" s="37" t="s">
        <v>28</v>
      </c>
      <c r="B18837" s="38" t="s">
        <v>47109</v>
      </c>
      <c r="C18837" s="1" t="str">
        <f t="shared" si="294"/>
        <v>34174960-ITAÚ UNIBANCO S.A.</v>
      </c>
      <c r="D18837" s="39" t="s">
        <v>6966</v>
      </c>
      <c r="E18837" s="38" t="s">
        <v>6967</v>
      </c>
      <c r="F18837" s="38" t="s">
        <v>43677</v>
      </c>
      <c r="G18837" s="38" t="s">
        <v>31</v>
      </c>
      <c r="H18837" s="38" t="s">
        <v>47110</v>
      </c>
      <c r="I18837" s="38" t="s">
        <v>7373</v>
      </c>
      <c r="J18837" s="40" t="s">
        <v>47109</v>
      </c>
    </row>
    <row r="18838" spans="1:10" x14ac:dyDescent="0.25">
      <c r="A18838" s="37" t="s">
        <v>28</v>
      </c>
      <c r="B18838" s="38" t="s">
        <v>47111</v>
      </c>
      <c r="C18838" s="1" t="str">
        <f t="shared" si="294"/>
        <v>34174980-ITAÚ UNIBANCO S.A.</v>
      </c>
      <c r="D18838" s="39" t="s">
        <v>6966</v>
      </c>
      <c r="E18838" s="38" t="s">
        <v>6967</v>
      </c>
      <c r="F18838" s="38" t="s">
        <v>43677</v>
      </c>
      <c r="G18838" s="38" t="s">
        <v>35</v>
      </c>
      <c r="H18838" s="38" t="s">
        <v>47112</v>
      </c>
      <c r="I18838" s="38" t="s">
        <v>7044</v>
      </c>
      <c r="J18838" s="40" t="s">
        <v>47111</v>
      </c>
    </row>
    <row r="18839" spans="1:10" x14ac:dyDescent="0.25">
      <c r="A18839" s="37" t="s">
        <v>28</v>
      </c>
      <c r="B18839" s="38" t="s">
        <v>47113</v>
      </c>
      <c r="C18839" s="1" t="str">
        <f t="shared" si="294"/>
        <v>34174982-ITAÚ UNIBANCO S.A.</v>
      </c>
      <c r="D18839" s="39" t="s">
        <v>6966</v>
      </c>
      <c r="E18839" s="38" t="s">
        <v>6967</v>
      </c>
      <c r="F18839" s="38" t="s">
        <v>43677</v>
      </c>
      <c r="G18839" s="38" t="s">
        <v>32</v>
      </c>
      <c r="H18839" s="38" t="s">
        <v>47114</v>
      </c>
      <c r="I18839" s="38" t="s">
        <v>10726</v>
      </c>
      <c r="J18839" s="40" t="s">
        <v>47113</v>
      </c>
    </row>
    <row r="18840" spans="1:10" x14ac:dyDescent="0.25">
      <c r="A18840" s="37" t="s">
        <v>28</v>
      </c>
      <c r="B18840" s="38" t="s">
        <v>47115</v>
      </c>
      <c r="C18840" s="1" t="str">
        <f t="shared" si="294"/>
        <v>34174983-ITAÚ UNIBANCO S.A.</v>
      </c>
      <c r="D18840" s="39" t="s">
        <v>6966</v>
      </c>
      <c r="E18840" s="38" t="s">
        <v>6967</v>
      </c>
      <c r="F18840" s="38" t="s">
        <v>43677</v>
      </c>
      <c r="G18840" s="38" t="s">
        <v>7035</v>
      </c>
      <c r="H18840" s="38" t="s">
        <v>47116</v>
      </c>
      <c r="I18840" s="38" t="s">
        <v>7079</v>
      </c>
      <c r="J18840" s="40" t="s">
        <v>47115</v>
      </c>
    </row>
    <row r="18841" spans="1:10" x14ac:dyDescent="0.25">
      <c r="A18841" s="37" t="s">
        <v>28</v>
      </c>
      <c r="B18841" s="38" t="s">
        <v>47117</v>
      </c>
      <c r="C18841" s="1" t="str">
        <f t="shared" si="294"/>
        <v>34174985-ITAÚ UNIBANCO S.A.</v>
      </c>
      <c r="D18841" s="39" t="s">
        <v>6966</v>
      </c>
      <c r="E18841" s="38" t="s">
        <v>6967</v>
      </c>
      <c r="F18841" s="38" t="s">
        <v>43677</v>
      </c>
      <c r="G18841" s="38" t="s">
        <v>25</v>
      </c>
      <c r="H18841" s="38" t="s">
        <v>47118</v>
      </c>
      <c r="I18841" s="38" t="s">
        <v>9631</v>
      </c>
      <c r="J18841" s="40" t="s">
        <v>47117</v>
      </c>
    </row>
    <row r="18842" spans="1:10" x14ac:dyDescent="0.25">
      <c r="A18842" s="37" t="s">
        <v>28</v>
      </c>
      <c r="B18842" s="38" t="s">
        <v>47119</v>
      </c>
      <c r="C18842" s="1" t="str">
        <f t="shared" si="294"/>
        <v>34174986-ITAÚ UNIBANCO S.A.</v>
      </c>
      <c r="D18842" s="39" t="s">
        <v>6966</v>
      </c>
      <c r="E18842" s="38" t="s">
        <v>6967</v>
      </c>
      <c r="F18842" s="38" t="s">
        <v>43677</v>
      </c>
      <c r="G18842" s="38" t="s">
        <v>7001</v>
      </c>
      <c r="H18842" s="38" t="s">
        <v>47120</v>
      </c>
      <c r="I18842" s="38" t="s">
        <v>11443</v>
      </c>
      <c r="J18842" s="40" t="s">
        <v>47119</v>
      </c>
    </row>
    <row r="18843" spans="1:10" x14ac:dyDescent="0.25">
      <c r="A18843" s="37" t="s">
        <v>28</v>
      </c>
      <c r="B18843" s="38" t="s">
        <v>47121</v>
      </c>
      <c r="C18843" s="1" t="str">
        <f t="shared" si="294"/>
        <v>34174994-ITAÚ UNIBANCO S.A.</v>
      </c>
      <c r="D18843" s="39" t="s">
        <v>6966</v>
      </c>
      <c r="E18843" s="38" t="s">
        <v>6967</v>
      </c>
      <c r="F18843" s="38" t="s">
        <v>43677</v>
      </c>
      <c r="G18843" s="38" t="s">
        <v>36</v>
      </c>
      <c r="H18843" s="38" t="s">
        <v>47122</v>
      </c>
      <c r="I18843" s="38" t="s">
        <v>7009</v>
      </c>
      <c r="J18843" s="40" t="s">
        <v>47121</v>
      </c>
    </row>
    <row r="18844" spans="1:10" x14ac:dyDescent="0.25">
      <c r="A18844" s="37" t="s">
        <v>28</v>
      </c>
      <c r="B18844" s="38" t="s">
        <v>47123</v>
      </c>
      <c r="C18844" s="1" t="str">
        <f t="shared" si="294"/>
        <v>34174995-ITAÚ UNIBANCO S.A.</v>
      </c>
      <c r="D18844" s="39" t="s">
        <v>6966</v>
      </c>
      <c r="E18844" s="38" t="s">
        <v>6967</v>
      </c>
      <c r="F18844" s="38" t="s">
        <v>43677</v>
      </c>
      <c r="G18844" s="38" t="s">
        <v>33</v>
      </c>
      <c r="H18844" s="38" t="s">
        <v>47124</v>
      </c>
      <c r="I18844" s="38" t="s">
        <v>7388</v>
      </c>
      <c r="J18844" s="40" t="s">
        <v>47123</v>
      </c>
    </row>
    <row r="18845" spans="1:10" x14ac:dyDescent="0.25">
      <c r="A18845" s="37" t="s">
        <v>28</v>
      </c>
      <c r="B18845" s="38" t="s">
        <v>47125</v>
      </c>
      <c r="C18845" s="1" t="str">
        <f t="shared" si="294"/>
        <v>34174996-ITAÚ UNIBANCO S.A.</v>
      </c>
      <c r="D18845" s="39" t="s">
        <v>6966</v>
      </c>
      <c r="E18845" s="38" t="s">
        <v>6967</v>
      </c>
      <c r="F18845" s="38" t="s">
        <v>43677</v>
      </c>
      <c r="G18845" s="38" t="s">
        <v>7039</v>
      </c>
      <c r="H18845" s="38" t="s">
        <v>47126</v>
      </c>
      <c r="I18845" s="38" t="s">
        <v>7722</v>
      </c>
      <c r="J18845" s="40" t="s">
        <v>47125</v>
      </c>
    </row>
    <row r="18846" spans="1:10" x14ac:dyDescent="0.25">
      <c r="A18846" s="37" t="s">
        <v>28</v>
      </c>
      <c r="B18846" s="38" t="s">
        <v>47127</v>
      </c>
      <c r="C18846" s="1" t="str">
        <f t="shared" si="294"/>
        <v>34175067-ITAÚ UNIBANCO S.A.</v>
      </c>
      <c r="D18846" s="39" t="s">
        <v>6966</v>
      </c>
      <c r="E18846" s="38" t="s">
        <v>6967</v>
      </c>
      <c r="F18846" s="38" t="s">
        <v>43677</v>
      </c>
      <c r="G18846" s="38" t="s">
        <v>35</v>
      </c>
      <c r="H18846" s="38" t="s">
        <v>47128</v>
      </c>
      <c r="I18846" s="38" t="s">
        <v>47129</v>
      </c>
      <c r="J18846" s="40" t="s">
        <v>47127</v>
      </c>
    </row>
    <row r="18847" spans="1:10" x14ac:dyDescent="0.25">
      <c r="A18847" s="37" t="s">
        <v>28</v>
      </c>
      <c r="B18847" s="38" t="s">
        <v>47130</v>
      </c>
      <c r="C18847" s="1" t="str">
        <f t="shared" si="294"/>
        <v>34175068-ITAÚ UNIBANCO S.A.</v>
      </c>
      <c r="D18847" s="39" t="s">
        <v>6966</v>
      </c>
      <c r="E18847" s="38" t="s">
        <v>6967</v>
      </c>
      <c r="F18847" s="38" t="s">
        <v>43677</v>
      </c>
      <c r="G18847" s="38" t="s">
        <v>35</v>
      </c>
      <c r="H18847" s="38" t="s">
        <v>47131</v>
      </c>
      <c r="I18847" s="38" t="s">
        <v>20346</v>
      </c>
      <c r="J18847" s="40" t="s">
        <v>47130</v>
      </c>
    </row>
    <row r="18848" spans="1:10" x14ac:dyDescent="0.25">
      <c r="A18848" s="37" t="s">
        <v>28</v>
      </c>
      <c r="B18848" s="38" t="s">
        <v>47132</v>
      </c>
      <c r="C18848" s="1" t="str">
        <f t="shared" si="294"/>
        <v>34175073-ITAÚ UNIBANCO S.A.</v>
      </c>
      <c r="D18848" s="39" t="s">
        <v>6966</v>
      </c>
      <c r="E18848" s="38" t="s">
        <v>6967</v>
      </c>
      <c r="F18848" s="38" t="s">
        <v>43677</v>
      </c>
      <c r="G18848" s="38" t="s">
        <v>7099</v>
      </c>
      <c r="H18848" s="38" t="s">
        <v>47133</v>
      </c>
      <c r="I18848" s="38" t="s">
        <v>47134</v>
      </c>
      <c r="J18848" s="40" t="s">
        <v>47132</v>
      </c>
    </row>
    <row r="18849" spans="1:10" x14ac:dyDescent="0.25">
      <c r="A18849" s="37" t="s">
        <v>28</v>
      </c>
      <c r="B18849" s="38" t="s">
        <v>47135</v>
      </c>
      <c r="C18849" s="1" t="str">
        <f t="shared" si="294"/>
        <v>34175077-ITAÚ UNIBANCO S.A.</v>
      </c>
      <c r="D18849" s="39" t="s">
        <v>6966</v>
      </c>
      <c r="E18849" s="38" t="s">
        <v>6967</v>
      </c>
      <c r="F18849" s="38" t="s">
        <v>43677</v>
      </c>
      <c r="G18849" s="38" t="s">
        <v>7099</v>
      </c>
      <c r="H18849" s="38" t="s">
        <v>47136</v>
      </c>
      <c r="I18849" s="38" t="s">
        <v>47137</v>
      </c>
      <c r="J18849" s="40" t="s">
        <v>47135</v>
      </c>
    </row>
    <row r="18850" spans="1:10" x14ac:dyDescent="0.25">
      <c r="A18850" s="37" t="s">
        <v>28</v>
      </c>
      <c r="B18850" s="38" t="s">
        <v>47138</v>
      </c>
      <c r="C18850" s="1" t="str">
        <f t="shared" si="294"/>
        <v>34175079-ITAÚ UNIBANCO S.A.</v>
      </c>
      <c r="D18850" s="39" t="s">
        <v>6966</v>
      </c>
      <c r="E18850" s="38" t="s">
        <v>6967</v>
      </c>
      <c r="F18850" s="38" t="s">
        <v>43677</v>
      </c>
      <c r="G18850" s="38" t="s">
        <v>8286</v>
      </c>
      <c r="H18850" s="38" t="s">
        <v>47139</v>
      </c>
      <c r="I18850" s="38" t="s">
        <v>8288</v>
      </c>
      <c r="J18850" s="40" t="s">
        <v>47138</v>
      </c>
    </row>
    <row r="18851" spans="1:10" x14ac:dyDescent="0.25">
      <c r="A18851" s="37" t="s">
        <v>28</v>
      </c>
      <c r="B18851" s="38" t="s">
        <v>47140</v>
      </c>
      <c r="C18851" s="1" t="str">
        <f t="shared" si="294"/>
        <v>34175081-ITAÚ UNIBANCO S.A.</v>
      </c>
      <c r="D18851" s="39" t="s">
        <v>6966</v>
      </c>
      <c r="E18851" s="38" t="s">
        <v>6967</v>
      </c>
      <c r="F18851" s="38" t="s">
        <v>43677</v>
      </c>
      <c r="G18851" s="38" t="s">
        <v>25</v>
      </c>
      <c r="H18851" s="38" t="s">
        <v>47141</v>
      </c>
      <c r="I18851" s="38" t="s">
        <v>8815</v>
      </c>
      <c r="J18851" s="40" t="s">
        <v>47140</v>
      </c>
    </row>
    <row r="18852" spans="1:10" x14ac:dyDescent="0.25">
      <c r="A18852" s="37" t="s">
        <v>28</v>
      </c>
      <c r="B18852" s="38" t="s">
        <v>47142</v>
      </c>
      <c r="C18852" s="1" t="str">
        <f t="shared" si="294"/>
        <v>34175082-ITAÚ UNIBANCO S.A.</v>
      </c>
      <c r="D18852" s="39" t="s">
        <v>6966</v>
      </c>
      <c r="E18852" s="38" t="s">
        <v>6967</v>
      </c>
      <c r="F18852" s="38" t="s">
        <v>43677</v>
      </c>
      <c r="G18852" s="38" t="s">
        <v>34</v>
      </c>
      <c r="H18852" s="38" t="s">
        <v>47143</v>
      </c>
      <c r="I18852" s="38" t="s">
        <v>6999</v>
      </c>
      <c r="J18852" s="40" t="s">
        <v>47142</v>
      </c>
    </row>
    <row r="18853" spans="1:10" x14ac:dyDescent="0.25">
      <c r="A18853" s="37" t="s">
        <v>28</v>
      </c>
      <c r="B18853" s="38" t="s">
        <v>47144</v>
      </c>
      <c r="C18853" s="1" t="str">
        <f t="shared" si="294"/>
        <v>34175091-ITAÚ UNIBANCO S.A.</v>
      </c>
      <c r="D18853" s="39" t="s">
        <v>6966</v>
      </c>
      <c r="E18853" s="38" t="s">
        <v>6967</v>
      </c>
      <c r="F18853" s="38" t="s">
        <v>43677</v>
      </c>
      <c r="G18853" s="38" t="s">
        <v>33</v>
      </c>
      <c r="H18853" s="38" t="s">
        <v>47145</v>
      </c>
      <c r="I18853" s="38" t="s">
        <v>7662</v>
      </c>
      <c r="J18853" s="40" t="s">
        <v>47144</v>
      </c>
    </row>
    <row r="18854" spans="1:10" x14ac:dyDescent="0.25">
      <c r="A18854" s="37" t="s">
        <v>28</v>
      </c>
      <c r="B18854" s="38" t="s">
        <v>47146</v>
      </c>
      <c r="C18854" s="1" t="str">
        <f t="shared" si="294"/>
        <v>34175093-ITAÚ UNIBANCO S.A.</v>
      </c>
      <c r="D18854" s="39" t="s">
        <v>6966</v>
      </c>
      <c r="E18854" s="38" t="s">
        <v>6967</v>
      </c>
      <c r="F18854" s="38" t="s">
        <v>43677</v>
      </c>
      <c r="G18854" s="38" t="s">
        <v>33</v>
      </c>
      <c r="H18854" s="38" t="s">
        <v>47147</v>
      </c>
      <c r="I18854" s="38" t="s">
        <v>47148</v>
      </c>
      <c r="J18854" s="40" t="s">
        <v>47146</v>
      </c>
    </row>
    <row r="18855" spans="1:10" x14ac:dyDescent="0.25">
      <c r="A18855" s="37" t="s">
        <v>28</v>
      </c>
      <c r="B18855" s="38" t="s">
        <v>47149</v>
      </c>
      <c r="C18855" s="1" t="str">
        <f t="shared" si="294"/>
        <v>34175094-ITAÚ UNIBANCO S.A.</v>
      </c>
      <c r="D18855" s="39" t="s">
        <v>6966</v>
      </c>
      <c r="E18855" s="38" t="s">
        <v>6967</v>
      </c>
      <c r="F18855" s="38" t="s">
        <v>43677</v>
      </c>
      <c r="G18855" s="38" t="s">
        <v>33</v>
      </c>
      <c r="H18855" s="38" t="s">
        <v>47150</v>
      </c>
      <c r="I18855" s="38" t="s">
        <v>47151</v>
      </c>
      <c r="J18855" s="40" t="s">
        <v>47149</v>
      </c>
    </row>
    <row r="18856" spans="1:10" x14ac:dyDescent="0.25">
      <c r="A18856" s="37" t="s">
        <v>28</v>
      </c>
      <c r="B18856" s="38" t="s">
        <v>47152</v>
      </c>
      <c r="C18856" s="1" t="str">
        <f t="shared" si="294"/>
        <v>34175095-ITAÚ UNIBANCO S.A.</v>
      </c>
      <c r="D18856" s="39" t="s">
        <v>6966</v>
      </c>
      <c r="E18856" s="38" t="s">
        <v>6967</v>
      </c>
      <c r="F18856" s="38" t="s">
        <v>43677</v>
      </c>
      <c r="G18856" s="38" t="s">
        <v>33</v>
      </c>
      <c r="H18856" s="38" t="s">
        <v>47153</v>
      </c>
      <c r="I18856" s="38" t="s">
        <v>47154</v>
      </c>
      <c r="J18856" s="40" t="s">
        <v>47152</v>
      </c>
    </row>
    <row r="18857" spans="1:10" x14ac:dyDescent="0.25">
      <c r="A18857" s="37" t="s">
        <v>28</v>
      </c>
      <c r="B18857" s="38" t="s">
        <v>47155</v>
      </c>
      <c r="C18857" s="1" t="str">
        <f t="shared" si="294"/>
        <v>34175097-ITAÚ UNIBANCO S.A.</v>
      </c>
      <c r="D18857" s="39" t="s">
        <v>6966</v>
      </c>
      <c r="E18857" s="38" t="s">
        <v>6967</v>
      </c>
      <c r="F18857" s="38" t="s">
        <v>43677</v>
      </c>
      <c r="G18857" s="38" t="s">
        <v>33</v>
      </c>
      <c r="H18857" s="38" t="s">
        <v>47156</v>
      </c>
      <c r="I18857" s="38" t="s">
        <v>17771</v>
      </c>
      <c r="J18857" s="40" t="s">
        <v>47155</v>
      </c>
    </row>
    <row r="18858" spans="1:10" x14ac:dyDescent="0.25">
      <c r="A18858" s="37" t="s">
        <v>28</v>
      </c>
      <c r="B18858" s="38" t="s">
        <v>47157</v>
      </c>
      <c r="C18858" s="1" t="str">
        <f t="shared" si="294"/>
        <v>34175099-ITAÚ UNIBANCO S.A.</v>
      </c>
      <c r="D18858" s="39" t="s">
        <v>6966</v>
      </c>
      <c r="E18858" s="38" t="s">
        <v>6967</v>
      </c>
      <c r="F18858" s="38" t="s">
        <v>43677</v>
      </c>
      <c r="G18858" s="38" t="s">
        <v>7099</v>
      </c>
      <c r="H18858" s="38" t="s">
        <v>47158</v>
      </c>
      <c r="I18858" s="38" t="s">
        <v>47159</v>
      </c>
      <c r="J18858" s="40" t="s">
        <v>47157</v>
      </c>
    </row>
    <row r="18859" spans="1:10" x14ac:dyDescent="0.25">
      <c r="A18859" s="37" t="s">
        <v>28</v>
      </c>
      <c r="B18859" s="38" t="s">
        <v>47160</v>
      </c>
      <c r="C18859" s="1" t="str">
        <f t="shared" si="294"/>
        <v>34175101-ITAÚ UNIBANCO S.A.</v>
      </c>
      <c r="D18859" s="39" t="s">
        <v>6966</v>
      </c>
      <c r="E18859" s="38" t="s">
        <v>6967</v>
      </c>
      <c r="F18859" s="38" t="s">
        <v>43677</v>
      </c>
      <c r="G18859" s="38" t="s">
        <v>7099</v>
      </c>
      <c r="H18859" s="38" t="s">
        <v>47161</v>
      </c>
      <c r="I18859" s="38" t="s">
        <v>11747</v>
      </c>
      <c r="J18859" s="40" t="s">
        <v>47160</v>
      </c>
    </row>
    <row r="18860" spans="1:10" x14ac:dyDescent="0.25">
      <c r="A18860" s="37" t="s">
        <v>28</v>
      </c>
      <c r="B18860" s="38" t="s">
        <v>47162</v>
      </c>
      <c r="C18860" s="1" t="str">
        <f t="shared" si="294"/>
        <v>34175102-ITAÚ UNIBANCO S.A.</v>
      </c>
      <c r="D18860" s="39" t="s">
        <v>6966</v>
      </c>
      <c r="E18860" s="38" t="s">
        <v>6967</v>
      </c>
      <c r="F18860" s="38" t="s">
        <v>43677</v>
      </c>
      <c r="G18860" s="38" t="s">
        <v>7099</v>
      </c>
      <c r="H18860" s="38" t="s">
        <v>47163</v>
      </c>
      <c r="I18860" s="38" t="s">
        <v>9637</v>
      </c>
      <c r="J18860" s="40" t="s">
        <v>47162</v>
      </c>
    </row>
    <row r="18861" spans="1:10" x14ac:dyDescent="0.25">
      <c r="A18861" s="37" t="s">
        <v>28</v>
      </c>
      <c r="B18861" s="38" t="s">
        <v>47164</v>
      </c>
      <c r="C18861" s="1" t="str">
        <f t="shared" si="294"/>
        <v>34175103-ITAÚ UNIBANCO S.A.</v>
      </c>
      <c r="D18861" s="39" t="s">
        <v>6966</v>
      </c>
      <c r="E18861" s="38" t="s">
        <v>6967</v>
      </c>
      <c r="F18861" s="38" t="s">
        <v>43677</v>
      </c>
      <c r="G18861" s="38" t="s">
        <v>7099</v>
      </c>
      <c r="H18861" s="38" t="s">
        <v>47165</v>
      </c>
      <c r="I18861" s="38" t="s">
        <v>15727</v>
      </c>
      <c r="J18861" s="40" t="s">
        <v>47164</v>
      </c>
    </row>
    <row r="18862" spans="1:10" x14ac:dyDescent="0.25">
      <c r="A18862" s="37" t="s">
        <v>28</v>
      </c>
      <c r="B18862" s="38" t="s">
        <v>47166</v>
      </c>
      <c r="C18862" s="1" t="str">
        <f t="shared" si="294"/>
        <v>34175105-ITAÚ UNIBANCO S.A.</v>
      </c>
      <c r="D18862" s="39" t="s">
        <v>6966</v>
      </c>
      <c r="E18862" s="38" t="s">
        <v>6967</v>
      </c>
      <c r="F18862" s="38" t="s">
        <v>43677</v>
      </c>
      <c r="G18862" s="38" t="s">
        <v>7099</v>
      </c>
      <c r="H18862" s="38" t="s">
        <v>47167</v>
      </c>
      <c r="I18862" s="38" t="s">
        <v>47168</v>
      </c>
      <c r="J18862" s="40" t="s">
        <v>47166</v>
      </c>
    </row>
    <row r="18863" spans="1:10" x14ac:dyDescent="0.25">
      <c r="A18863" s="37" t="s">
        <v>28</v>
      </c>
      <c r="B18863" s="38" t="s">
        <v>47169</v>
      </c>
      <c r="C18863" s="1" t="str">
        <f t="shared" si="294"/>
        <v>34175108-ITAÚ UNIBANCO S.A.</v>
      </c>
      <c r="D18863" s="39" t="s">
        <v>6966</v>
      </c>
      <c r="E18863" s="38" t="s">
        <v>6967</v>
      </c>
      <c r="F18863" s="38" t="s">
        <v>43677</v>
      </c>
      <c r="G18863" s="38" t="s">
        <v>7099</v>
      </c>
      <c r="H18863" s="38" t="s">
        <v>47170</v>
      </c>
      <c r="I18863" s="38" t="s">
        <v>47171</v>
      </c>
      <c r="J18863" s="40" t="s">
        <v>47169</v>
      </c>
    </row>
    <row r="18864" spans="1:10" x14ac:dyDescent="0.25">
      <c r="A18864" s="37" t="s">
        <v>28</v>
      </c>
      <c r="B18864" s="38" t="s">
        <v>47172</v>
      </c>
      <c r="C18864" s="1" t="str">
        <f t="shared" si="294"/>
        <v>34175111-ITAÚ UNIBANCO S.A.</v>
      </c>
      <c r="D18864" s="39" t="s">
        <v>6966</v>
      </c>
      <c r="E18864" s="38" t="s">
        <v>6967</v>
      </c>
      <c r="F18864" s="38" t="s">
        <v>43677</v>
      </c>
      <c r="G18864" s="38" t="s">
        <v>35</v>
      </c>
      <c r="H18864" s="38" t="s">
        <v>47173</v>
      </c>
      <c r="I18864" s="38" t="s">
        <v>17502</v>
      </c>
      <c r="J18864" s="40" t="s">
        <v>47172</v>
      </c>
    </row>
    <row r="18865" spans="1:10" x14ac:dyDescent="0.25">
      <c r="A18865" s="37" t="s">
        <v>28</v>
      </c>
      <c r="B18865" s="38" t="s">
        <v>47174</v>
      </c>
      <c r="C18865" s="1" t="str">
        <f t="shared" si="294"/>
        <v>34175112-ITAÚ UNIBANCO S.A.</v>
      </c>
      <c r="D18865" s="39" t="s">
        <v>6966</v>
      </c>
      <c r="E18865" s="38" t="s">
        <v>6967</v>
      </c>
      <c r="F18865" s="38" t="s">
        <v>43677</v>
      </c>
      <c r="G18865" s="38" t="s">
        <v>35</v>
      </c>
      <c r="H18865" s="38" t="s">
        <v>47175</v>
      </c>
      <c r="I18865" s="38" t="s">
        <v>12079</v>
      </c>
      <c r="J18865" s="40" t="s">
        <v>47174</v>
      </c>
    </row>
    <row r="18866" spans="1:10" x14ac:dyDescent="0.25">
      <c r="A18866" s="37" t="s">
        <v>28</v>
      </c>
      <c r="B18866" s="38" t="s">
        <v>47176</v>
      </c>
      <c r="C18866" s="1" t="str">
        <f t="shared" si="294"/>
        <v>34175113-ITAÚ UNIBANCO S.A.</v>
      </c>
      <c r="D18866" s="39" t="s">
        <v>6966</v>
      </c>
      <c r="E18866" s="38" t="s">
        <v>6967</v>
      </c>
      <c r="F18866" s="38" t="s">
        <v>43677</v>
      </c>
      <c r="G18866" s="38" t="s">
        <v>35</v>
      </c>
      <c r="H18866" s="38" t="s">
        <v>47177</v>
      </c>
      <c r="I18866" s="38" t="s">
        <v>12406</v>
      </c>
      <c r="J18866" s="40" t="s">
        <v>47176</v>
      </c>
    </row>
    <row r="18867" spans="1:10" x14ac:dyDescent="0.25">
      <c r="A18867" s="37" t="s">
        <v>28</v>
      </c>
      <c r="B18867" s="38" t="s">
        <v>47178</v>
      </c>
      <c r="C18867" s="1" t="str">
        <f t="shared" si="294"/>
        <v>34175114-ITAÚ UNIBANCO S.A.</v>
      </c>
      <c r="D18867" s="39" t="s">
        <v>6966</v>
      </c>
      <c r="E18867" s="38" t="s">
        <v>6967</v>
      </c>
      <c r="F18867" s="38" t="s">
        <v>43677</v>
      </c>
      <c r="G18867" s="38" t="s">
        <v>35</v>
      </c>
      <c r="H18867" s="38" t="s">
        <v>47179</v>
      </c>
      <c r="I18867" s="38" t="s">
        <v>16655</v>
      </c>
      <c r="J18867" s="40" t="s">
        <v>47178</v>
      </c>
    </row>
    <row r="18868" spans="1:10" x14ac:dyDescent="0.25">
      <c r="A18868" s="37" t="s">
        <v>28</v>
      </c>
      <c r="B18868" s="38" t="s">
        <v>47180</v>
      </c>
      <c r="C18868" s="1" t="str">
        <f t="shared" si="294"/>
        <v>34175119-ITAÚ UNIBANCO S.A.</v>
      </c>
      <c r="D18868" s="39" t="s">
        <v>6966</v>
      </c>
      <c r="E18868" s="38" t="s">
        <v>6967</v>
      </c>
      <c r="F18868" s="38" t="s">
        <v>43677</v>
      </c>
      <c r="G18868" s="38" t="s">
        <v>35</v>
      </c>
      <c r="H18868" s="38" t="s">
        <v>47181</v>
      </c>
      <c r="I18868" s="38" t="s">
        <v>33561</v>
      </c>
      <c r="J18868" s="40" t="s">
        <v>47180</v>
      </c>
    </row>
    <row r="18869" spans="1:10" x14ac:dyDescent="0.25">
      <c r="A18869" s="37" t="s">
        <v>28</v>
      </c>
      <c r="B18869" s="38" t="s">
        <v>47182</v>
      </c>
      <c r="C18869" s="1" t="str">
        <f t="shared" si="294"/>
        <v>34175120-ITAÚ UNIBANCO S.A.</v>
      </c>
      <c r="D18869" s="39" t="s">
        <v>6966</v>
      </c>
      <c r="E18869" s="38" t="s">
        <v>6967</v>
      </c>
      <c r="F18869" s="38" t="s">
        <v>43677</v>
      </c>
      <c r="G18869" s="38" t="s">
        <v>33</v>
      </c>
      <c r="H18869" s="38" t="s">
        <v>47183</v>
      </c>
      <c r="I18869" s="38" t="s">
        <v>10911</v>
      </c>
      <c r="J18869" s="40" t="s">
        <v>47182</v>
      </c>
    </row>
    <row r="18870" spans="1:10" x14ac:dyDescent="0.25">
      <c r="A18870" s="37" t="s">
        <v>28</v>
      </c>
      <c r="B18870" s="38" t="s">
        <v>47184</v>
      </c>
      <c r="C18870" s="1" t="str">
        <f t="shared" si="294"/>
        <v>34175121-ITAÚ UNIBANCO S.A.</v>
      </c>
      <c r="D18870" s="39" t="s">
        <v>6966</v>
      </c>
      <c r="E18870" s="38" t="s">
        <v>6967</v>
      </c>
      <c r="F18870" s="38" t="s">
        <v>43677</v>
      </c>
      <c r="G18870" s="38" t="s">
        <v>33</v>
      </c>
      <c r="H18870" s="38" t="s">
        <v>47185</v>
      </c>
      <c r="I18870" s="38" t="s">
        <v>47186</v>
      </c>
      <c r="J18870" s="40" t="s">
        <v>47184</v>
      </c>
    </row>
    <row r="18871" spans="1:10" x14ac:dyDescent="0.25">
      <c r="A18871" s="37" t="s">
        <v>28</v>
      </c>
      <c r="B18871" s="38" t="s">
        <v>47187</v>
      </c>
      <c r="C18871" s="1" t="str">
        <f t="shared" si="294"/>
        <v>34175122-ITAÚ UNIBANCO S.A.</v>
      </c>
      <c r="D18871" s="39" t="s">
        <v>6966</v>
      </c>
      <c r="E18871" s="38" t="s">
        <v>6967</v>
      </c>
      <c r="F18871" s="38" t="s">
        <v>43677</v>
      </c>
      <c r="G18871" s="38" t="s">
        <v>33</v>
      </c>
      <c r="H18871" s="38" t="s">
        <v>47188</v>
      </c>
      <c r="I18871" s="38" t="s">
        <v>17789</v>
      </c>
      <c r="J18871" s="40" t="s">
        <v>47187</v>
      </c>
    </row>
    <row r="18872" spans="1:10" x14ac:dyDescent="0.25">
      <c r="A18872" s="37" t="s">
        <v>28</v>
      </c>
      <c r="B18872" s="38" t="s">
        <v>47189</v>
      </c>
      <c r="C18872" s="1" t="str">
        <f t="shared" si="294"/>
        <v>34175123-ITAÚ UNIBANCO S.A.</v>
      </c>
      <c r="D18872" s="39" t="s">
        <v>6966</v>
      </c>
      <c r="E18872" s="38" t="s">
        <v>6967</v>
      </c>
      <c r="F18872" s="38" t="s">
        <v>43677</v>
      </c>
      <c r="G18872" s="38" t="s">
        <v>33</v>
      </c>
      <c r="H18872" s="38" t="s">
        <v>47190</v>
      </c>
      <c r="I18872" s="38" t="s">
        <v>12696</v>
      </c>
      <c r="J18872" s="40" t="s">
        <v>47189</v>
      </c>
    </row>
    <row r="18873" spans="1:10" x14ac:dyDescent="0.25">
      <c r="A18873" s="37" t="s">
        <v>28</v>
      </c>
      <c r="B18873" s="38" t="s">
        <v>47191</v>
      </c>
      <c r="C18873" s="1" t="str">
        <f t="shared" si="294"/>
        <v>34175124-ITAÚ UNIBANCO S.A.</v>
      </c>
      <c r="D18873" s="39" t="s">
        <v>6966</v>
      </c>
      <c r="E18873" s="38" t="s">
        <v>6967</v>
      </c>
      <c r="F18873" s="38" t="s">
        <v>43677</v>
      </c>
      <c r="G18873" s="38" t="s">
        <v>33</v>
      </c>
      <c r="H18873" s="38" t="s">
        <v>47192</v>
      </c>
      <c r="I18873" s="38" t="s">
        <v>47193</v>
      </c>
      <c r="J18873" s="40" t="s">
        <v>47191</v>
      </c>
    </row>
    <row r="18874" spans="1:10" x14ac:dyDescent="0.25">
      <c r="A18874" s="37" t="s">
        <v>28</v>
      </c>
      <c r="B18874" s="38" t="s">
        <v>47194</v>
      </c>
      <c r="C18874" s="1" t="str">
        <f t="shared" si="294"/>
        <v>34175125-ITAÚ UNIBANCO S.A.</v>
      </c>
      <c r="D18874" s="39" t="s">
        <v>6966</v>
      </c>
      <c r="E18874" s="38" t="s">
        <v>6967</v>
      </c>
      <c r="F18874" s="38" t="s">
        <v>43677</v>
      </c>
      <c r="G18874" s="38" t="s">
        <v>33</v>
      </c>
      <c r="H18874" s="38" t="s">
        <v>47195</v>
      </c>
      <c r="I18874" s="38" t="s">
        <v>47196</v>
      </c>
      <c r="J18874" s="40" t="s">
        <v>47194</v>
      </c>
    </row>
    <row r="18875" spans="1:10" x14ac:dyDescent="0.25">
      <c r="A18875" s="37" t="s">
        <v>28</v>
      </c>
      <c r="B18875" s="38" t="s">
        <v>47197</v>
      </c>
      <c r="C18875" s="1" t="str">
        <f t="shared" si="294"/>
        <v>34175126-ITAÚ UNIBANCO S.A.</v>
      </c>
      <c r="D18875" s="39" t="s">
        <v>6966</v>
      </c>
      <c r="E18875" s="38" t="s">
        <v>6967</v>
      </c>
      <c r="F18875" s="38" t="s">
        <v>43677</v>
      </c>
      <c r="G18875" s="38" t="s">
        <v>7099</v>
      </c>
      <c r="H18875" s="38" t="s">
        <v>47198</v>
      </c>
      <c r="I18875" s="38" t="s">
        <v>16951</v>
      </c>
      <c r="J18875" s="40" t="s">
        <v>47197</v>
      </c>
    </row>
    <row r="18876" spans="1:10" x14ac:dyDescent="0.25">
      <c r="A18876" s="37" t="s">
        <v>28</v>
      </c>
      <c r="B18876" s="38" t="s">
        <v>47199</v>
      </c>
      <c r="C18876" s="1" t="str">
        <f t="shared" si="294"/>
        <v>34175127-ITAÚ UNIBANCO S.A.</v>
      </c>
      <c r="D18876" s="39" t="s">
        <v>6966</v>
      </c>
      <c r="E18876" s="38" t="s">
        <v>6967</v>
      </c>
      <c r="F18876" s="38" t="s">
        <v>43677</v>
      </c>
      <c r="G18876" s="38" t="s">
        <v>7099</v>
      </c>
      <c r="H18876" s="38" t="s">
        <v>47200</v>
      </c>
      <c r="I18876" s="38" t="s">
        <v>47201</v>
      </c>
      <c r="J18876" s="40" t="s">
        <v>47199</v>
      </c>
    </row>
    <row r="18877" spans="1:10" x14ac:dyDescent="0.25">
      <c r="A18877" s="37" t="s">
        <v>28</v>
      </c>
      <c r="B18877" s="38" t="s">
        <v>47202</v>
      </c>
      <c r="C18877" s="1" t="str">
        <f t="shared" si="294"/>
        <v>34175128-ITAÚ UNIBANCO S.A.</v>
      </c>
      <c r="D18877" s="39" t="s">
        <v>6966</v>
      </c>
      <c r="E18877" s="38" t="s">
        <v>6967</v>
      </c>
      <c r="F18877" s="38" t="s">
        <v>43677</v>
      </c>
      <c r="G18877" s="38" t="s">
        <v>7099</v>
      </c>
      <c r="H18877" s="38" t="s">
        <v>47203</v>
      </c>
      <c r="I18877" s="38" t="s">
        <v>47204</v>
      </c>
      <c r="J18877" s="40" t="s">
        <v>47202</v>
      </c>
    </row>
    <row r="18878" spans="1:10" x14ac:dyDescent="0.25">
      <c r="A18878" s="37" t="s">
        <v>28</v>
      </c>
      <c r="B18878" s="38" t="s">
        <v>47205</v>
      </c>
      <c r="C18878" s="1" t="str">
        <f t="shared" si="294"/>
        <v>34175129-ITAÚ UNIBANCO S.A.</v>
      </c>
      <c r="D18878" s="39" t="s">
        <v>6966</v>
      </c>
      <c r="E18878" s="38" t="s">
        <v>6967</v>
      </c>
      <c r="F18878" s="38" t="s">
        <v>43677</v>
      </c>
      <c r="G18878" s="38" t="s">
        <v>7099</v>
      </c>
      <c r="H18878" s="38" t="s">
        <v>47206</v>
      </c>
      <c r="I18878" s="38" t="s">
        <v>8656</v>
      </c>
      <c r="J18878" s="40" t="s">
        <v>47205</v>
      </c>
    </row>
    <row r="18879" spans="1:10" x14ac:dyDescent="0.25">
      <c r="A18879" s="37" t="s">
        <v>28</v>
      </c>
      <c r="B18879" s="38" t="s">
        <v>47207</v>
      </c>
      <c r="C18879" s="1" t="str">
        <f t="shared" si="294"/>
        <v>34175130-ITAÚ UNIBANCO S.A.</v>
      </c>
      <c r="D18879" s="39" t="s">
        <v>6966</v>
      </c>
      <c r="E18879" s="38" t="s">
        <v>6967</v>
      </c>
      <c r="F18879" s="38" t="s">
        <v>43677</v>
      </c>
      <c r="G18879" s="38" t="s">
        <v>7099</v>
      </c>
      <c r="H18879" s="38" t="s">
        <v>47208</v>
      </c>
      <c r="I18879" s="38" t="s">
        <v>13096</v>
      </c>
      <c r="J18879" s="40" t="s">
        <v>47207</v>
      </c>
    </row>
    <row r="18880" spans="1:10" x14ac:dyDescent="0.25">
      <c r="A18880" s="37" t="s">
        <v>28</v>
      </c>
      <c r="B18880" s="38" t="s">
        <v>47209</v>
      </c>
      <c r="C18880" s="1" t="str">
        <f t="shared" si="294"/>
        <v>34175131-ITAÚ UNIBANCO S.A.</v>
      </c>
      <c r="D18880" s="39" t="s">
        <v>6966</v>
      </c>
      <c r="E18880" s="38" t="s">
        <v>6967</v>
      </c>
      <c r="F18880" s="38" t="s">
        <v>43677</v>
      </c>
      <c r="G18880" s="38" t="s">
        <v>7099</v>
      </c>
      <c r="H18880" s="38" t="s">
        <v>47210</v>
      </c>
      <c r="I18880" s="38" t="s">
        <v>47211</v>
      </c>
      <c r="J18880" s="40" t="s">
        <v>47209</v>
      </c>
    </row>
    <row r="18881" spans="1:10" x14ac:dyDescent="0.25">
      <c r="A18881" s="37" t="s">
        <v>28</v>
      </c>
      <c r="B18881" s="38" t="s">
        <v>47212</v>
      </c>
      <c r="C18881" s="1" t="str">
        <f t="shared" si="294"/>
        <v>34175132-ITAÚ UNIBANCO S.A.</v>
      </c>
      <c r="D18881" s="39" t="s">
        <v>6966</v>
      </c>
      <c r="E18881" s="38" t="s">
        <v>6967</v>
      </c>
      <c r="F18881" s="38" t="s">
        <v>43677</v>
      </c>
      <c r="G18881" s="38" t="s">
        <v>35</v>
      </c>
      <c r="H18881" s="38" t="s">
        <v>47213</v>
      </c>
      <c r="I18881" s="38" t="s">
        <v>20331</v>
      </c>
      <c r="J18881" s="40" t="s">
        <v>47212</v>
      </c>
    </row>
    <row r="18882" spans="1:10" x14ac:dyDescent="0.25">
      <c r="A18882" s="37" t="s">
        <v>28</v>
      </c>
      <c r="B18882" s="38" t="s">
        <v>47214</v>
      </c>
      <c r="C18882" s="1" t="str">
        <f t="shared" si="294"/>
        <v>34175133-ITAÚ UNIBANCO S.A.</v>
      </c>
      <c r="D18882" s="39" t="s">
        <v>6966</v>
      </c>
      <c r="E18882" s="38" t="s">
        <v>6967</v>
      </c>
      <c r="F18882" s="38" t="s">
        <v>43677</v>
      </c>
      <c r="G18882" s="38" t="s">
        <v>35</v>
      </c>
      <c r="H18882" s="38" t="s">
        <v>47215</v>
      </c>
      <c r="I18882" s="38" t="s">
        <v>47216</v>
      </c>
      <c r="J18882" s="40" t="s">
        <v>47214</v>
      </c>
    </row>
    <row r="18883" spans="1:10" x14ac:dyDescent="0.25">
      <c r="A18883" s="37" t="s">
        <v>28</v>
      </c>
      <c r="B18883" s="38" t="s">
        <v>47217</v>
      </c>
      <c r="C18883" s="1" t="str">
        <f t="shared" ref="C18883:C18946" si="295">CONCATENATE(B18883,"-",F18883)</f>
        <v>34175134-ITAÚ UNIBANCO S.A.</v>
      </c>
      <c r="D18883" s="39" t="s">
        <v>6966</v>
      </c>
      <c r="E18883" s="38" t="s">
        <v>6967</v>
      </c>
      <c r="F18883" s="38" t="s">
        <v>43677</v>
      </c>
      <c r="G18883" s="38" t="s">
        <v>35</v>
      </c>
      <c r="H18883" s="38" t="s">
        <v>47218</v>
      </c>
      <c r="I18883" s="38" t="s">
        <v>47219</v>
      </c>
      <c r="J18883" s="40" t="s">
        <v>47217</v>
      </c>
    </row>
    <row r="18884" spans="1:10" x14ac:dyDescent="0.25">
      <c r="A18884" s="37" t="s">
        <v>28</v>
      </c>
      <c r="B18884" s="38" t="s">
        <v>47220</v>
      </c>
      <c r="C18884" s="1" t="str">
        <f t="shared" si="295"/>
        <v>34175135-ITAÚ UNIBANCO S.A.</v>
      </c>
      <c r="D18884" s="39" t="s">
        <v>6966</v>
      </c>
      <c r="E18884" s="38" t="s">
        <v>6967</v>
      </c>
      <c r="F18884" s="38" t="s">
        <v>43677</v>
      </c>
      <c r="G18884" s="38" t="s">
        <v>35</v>
      </c>
      <c r="H18884" s="38" t="s">
        <v>47221</v>
      </c>
      <c r="I18884" s="38" t="s">
        <v>47222</v>
      </c>
      <c r="J18884" s="40" t="s">
        <v>47220</v>
      </c>
    </row>
    <row r="18885" spans="1:10" x14ac:dyDescent="0.25">
      <c r="A18885" s="37" t="s">
        <v>28</v>
      </c>
      <c r="B18885" s="38" t="s">
        <v>47223</v>
      </c>
      <c r="C18885" s="1" t="str">
        <f t="shared" si="295"/>
        <v>34175136-ITAÚ UNIBANCO S.A.</v>
      </c>
      <c r="D18885" s="39" t="s">
        <v>6966</v>
      </c>
      <c r="E18885" s="38" t="s">
        <v>6967</v>
      </c>
      <c r="F18885" s="38" t="s">
        <v>43677</v>
      </c>
      <c r="G18885" s="38" t="s">
        <v>35</v>
      </c>
      <c r="H18885" s="38" t="s">
        <v>47224</v>
      </c>
      <c r="I18885" s="38" t="s">
        <v>13353</v>
      </c>
      <c r="J18885" s="40" t="s">
        <v>47223</v>
      </c>
    </row>
    <row r="18886" spans="1:10" x14ac:dyDescent="0.25">
      <c r="A18886" s="37" t="s">
        <v>28</v>
      </c>
      <c r="B18886" s="38" t="s">
        <v>47225</v>
      </c>
      <c r="C18886" s="1" t="str">
        <f t="shared" si="295"/>
        <v>34175139-ITAÚ UNIBANCO S.A.</v>
      </c>
      <c r="D18886" s="39" t="s">
        <v>6966</v>
      </c>
      <c r="E18886" s="38" t="s">
        <v>6967</v>
      </c>
      <c r="F18886" s="38" t="s">
        <v>43677</v>
      </c>
      <c r="G18886" s="38" t="s">
        <v>33</v>
      </c>
      <c r="H18886" s="38" t="s">
        <v>47226</v>
      </c>
      <c r="I18886" s="38" t="s">
        <v>47227</v>
      </c>
      <c r="J18886" s="40" t="s">
        <v>47225</v>
      </c>
    </row>
    <row r="18887" spans="1:10" x14ac:dyDescent="0.25">
      <c r="A18887" s="37" t="s">
        <v>28</v>
      </c>
      <c r="B18887" s="38" t="s">
        <v>47228</v>
      </c>
      <c r="C18887" s="1" t="str">
        <f t="shared" si="295"/>
        <v>34175148-ITAÚ UNIBANCO S.A.</v>
      </c>
      <c r="D18887" s="39" t="s">
        <v>6966</v>
      </c>
      <c r="E18887" s="38" t="s">
        <v>6967</v>
      </c>
      <c r="F18887" s="38" t="s">
        <v>43677</v>
      </c>
      <c r="G18887" s="38" t="s">
        <v>33</v>
      </c>
      <c r="H18887" s="38" t="s">
        <v>47229</v>
      </c>
      <c r="I18887" s="38" t="s">
        <v>11634</v>
      </c>
      <c r="J18887" s="40" t="s">
        <v>47228</v>
      </c>
    </row>
    <row r="18888" spans="1:10" x14ac:dyDescent="0.25">
      <c r="A18888" s="37" t="s">
        <v>28</v>
      </c>
      <c r="B18888" s="38" t="s">
        <v>47230</v>
      </c>
      <c r="C18888" s="1" t="str">
        <f t="shared" si="295"/>
        <v>34175149-ITAÚ UNIBANCO S.A.</v>
      </c>
      <c r="D18888" s="39" t="s">
        <v>6966</v>
      </c>
      <c r="E18888" s="38" t="s">
        <v>6967</v>
      </c>
      <c r="F18888" s="38" t="s">
        <v>43677</v>
      </c>
      <c r="G18888" s="38" t="s">
        <v>33</v>
      </c>
      <c r="H18888" s="38" t="s">
        <v>47231</v>
      </c>
      <c r="I18888" s="38" t="s">
        <v>9217</v>
      </c>
      <c r="J18888" s="40" t="s">
        <v>47230</v>
      </c>
    </row>
    <row r="18889" spans="1:10" x14ac:dyDescent="0.25">
      <c r="A18889" s="37" t="s">
        <v>28</v>
      </c>
      <c r="B18889" s="38" t="s">
        <v>47232</v>
      </c>
      <c r="C18889" s="1" t="str">
        <f t="shared" si="295"/>
        <v>34175151-ITAÚ UNIBANCO S.A.</v>
      </c>
      <c r="D18889" s="39" t="s">
        <v>6966</v>
      </c>
      <c r="E18889" s="38" t="s">
        <v>6967</v>
      </c>
      <c r="F18889" s="38" t="s">
        <v>43677</v>
      </c>
      <c r="G18889" s="38" t="s">
        <v>33</v>
      </c>
      <c r="H18889" s="38" t="s">
        <v>47233</v>
      </c>
      <c r="I18889" s="38" t="s">
        <v>47234</v>
      </c>
      <c r="J18889" s="40" t="s">
        <v>47232</v>
      </c>
    </row>
    <row r="18890" spans="1:10" x14ac:dyDescent="0.25">
      <c r="A18890" s="37" t="s">
        <v>28</v>
      </c>
      <c r="B18890" s="38" t="s">
        <v>47235</v>
      </c>
      <c r="C18890" s="1" t="str">
        <f t="shared" si="295"/>
        <v>34175156-ITAÚ UNIBANCO S.A.</v>
      </c>
      <c r="D18890" s="39" t="s">
        <v>6966</v>
      </c>
      <c r="E18890" s="38" t="s">
        <v>6967</v>
      </c>
      <c r="F18890" s="38" t="s">
        <v>43677</v>
      </c>
      <c r="G18890" s="38" t="s">
        <v>7099</v>
      </c>
      <c r="H18890" s="38" t="s">
        <v>47236</v>
      </c>
      <c r="I18890" s="38" t="s">
        <v>47237</v>
      </c>
      <c r="J18890" s="40" t="s">
        <v>47235</v>
      </c>
    </row>
    <row r="18891" spans="1:10" x14ac:dyDescent="0.25">
      <c r="A18891" s="37" t="s">
        <v>28</v>
      </c>
      <c r="B18891" s="38" t="s">
        <v>47238</v>
      </c>
      <c r="C18891" s="1" t="str">
        <f t="shared" si="295"/>
        <v>34175157-ITAÚ UNIBANCO S.A.</v>
      </c>
      <c r="D18891" s="39" t="s">
        <v>6966</v>
      </c>
      <c r="E18891" s="38" t="s">
        <v>6967</v>
      </c>
      <c r="F18891" s="38" t="s">
        <v>43677</v>
      </c>
      <c r="G18891" s="38" t="s">
        <v>7099</v>
      </c>
      <c r="H18891" s="38" t="s">
        <v>47239</v>
      </c>
      <c r="I18891" s="38" t="s">
        <v>47240</v>
      </c>
      <c r="J18891" s="40" t="s">
        <v>47238</v>
      </c>
    </row>
    <row r="18892" spans="1:10" x14ac:dyDescent="0.25">
      <c r="A18892" s="37" t="s">
        <v>28</v>
      </c>
      <c r="B18892" s="38" t="s">
        <v>47241</v>
      </c>
      <c r="C18892" s="1" t="str">
        <f t="shared" si="295"/>
        <v>34175158-ITAÚ UNIBANCO S.A.</v>
      </c>
      <c r="D18892" s="39" t="s">
        <v>6966</v>
      </c>
      <c r="E18892" s="38" t="s">
        <v>6967</v>
      </c>
      <c r="F18892" s="38" t="s">
        <v>43677</v>
      </c>
      <c r="G18892" s="38" t="s">
        <v>7099</v>
      </c>
      <c r="H18892" s="38" t="s">
        <v>47242</v>
      </c>
      <c r="I18892" s="38" t="s">
        <v>15755</v>
      </c>
      <c r="J18892" s="40" t="s">
        <v>47241</v>
      </c>
    </row>
    <row r="18893" spans="1:10" x14ac:dyDescent="0.25">
      <c r="A18893" s="37" t="s">
        <v>28</v>
      </c>
      <c r="B18893" s="38" t="s">
        <v>47243</v>
      </c>
      <c r="C18893" s="1" t="str">
        <f t="shared" si="295"/>
        <v>34175159-ITAÚ UNIBANCO S.A.</v>
      </c>
      <c r="D18893" s="39" t="s">
        <v>6966</v>
      </c>
      <c r="E18893" s="38" t="s">
        <v>6967</v>
      </c>
      <c r="F18893" s="38" t="s">
        <v>43677</v>
      </c>
      <c r="G18893" s="38" t="s">
        <v>7099</v>
      </c>
      <c r="H18893" s="38" t="s">
        <v>47244</v>
      </c>
      <c r="I18893" s="38" t="s">
        <v>13862</v>
      </c>
      <c r="J18893" s="40" t="s">
        <v>47243</v>
      </c>
    </row>
    <row r="18894" spans="1:10" x14ac:dyDescent="0.25">
      <c r="A18894" s="37" t="s">
        <v>28</v>
      </c>
      <c r="B18894" s="38" t="s">
        <v>47245</v>
      </c>
      <c r="C18894" s="1" t="str">
        <f t="shared" si="295"/>
        <v>34175160-ITAÚ UNIBANCO S.A.</v>
      </c>
      <c r="D18894" s="39" t="s">
        <v>6966</v>
      </c>
      <c r="E18894" s="38" t="s">
        <v>6967</v>
      </c>
      <c r="F18894" s="38" t="s">
        <v>43677</v>
      </c>
      <c r="G18894" s="38" t="s">
        <v>35</v>
      </c>
      <c r="H18894" s="38" t="s">
        <v>47246</v>
      </c>
      <c r="I18894" s="38" t="s">
        <v>47247</v>
      </c>
      <c r="J18894" s="40" t="s">
        <v>47245</v>
      </c>
    </row>
    <row r="18895" spans="1:10" x14ac:dyDescent="0.25">
      <c r="A18895" s="37" t="s">
        <v>28</v>
      </c>
      <c r="B18895" s="38" t="s">
        <v>47248</v>
      </c>
      <c r="C18895" s="1" t="str">
        <f t="shared" si="295"/>
        <v>34175161-ITAÚ UNIBANCO S.A.</v>
      </c>
      <c r="D18895" s="39" t="s">
        <v>6966</v>
      </c>
      <c r="E18895" s="38" t="s">
        <v>6967</v>
      </c>
      <c r="F18895" s="38" t="s">
        <v>43677</v>
      </c>
      <c r="G18895" s="38" t="s">
        <v>35</v>
      </c>
      <c r="H18895" s="38" t="s">
        <v>47249</v>
      </c>
      <c r="I18895" s="38" t="s">
        <v>31040</v>
      </c>
      <c r="J18895" s="40" t="s">
        <v>47248</v>
      </c>
    </row>
    <row r="18896" spans="1:10" x14ac:dyDescent="0.25">
      <c r="A18896" s="37" t="s">
        <v>28</v>
      </c>
      <c r="B18896" s="38" t="s">
        <v>47250</v>
      </c>
      <c r="C18896" s="1" t="str">
        <f t="shared" si="295"/>
        <v>34175162-ITAÚ UNIBANCO S.A.</v>
      </c>
      <c r="D18896" s="39" t="s">
        <v>6966</v>
      </c>
      <c r="E18896" s="38" t="s">
        <v>6967</v>
      </c>
      <c r="F18896" s="38" t="s">
        <v>43677</v>
      </c>
      <c r="G18896" s="38" t="s">
        <v>35</v>
      </c>
      <c r="H18896" s="38" t="s">
        <v>47251</v>
      </c>
      <c r="I18896" s="38" t="s">
        <v>47252</v>
      </c>
      <c r="J18896" s="40" t="s">
        <v>47250</v>
      </c>
    </row>
    <row r="18897" spans="1:10" x14ac:dyDescent="0.25">
      <c r="A18897" s="37" t="s">
        <v>28</v>
      </c>
      <c r="B18897" s="38" t="s">
        <v>47253</v>
      </c>
      <c r="C18897" s="1" t="str">
        <f t="shared" si="295"/>
        <v>34175165-ITAÚ UNIBANCO S.A.</v>
      </c>
      <c r="D18897" s="39" t="s">
        <v>6966</v>
      </c>
      <c r="E18897" s="38" t="s">
        <v>6967</v>
      </c>
      <c r="F18897" s="38" t="s">
        <v>43677</v>
      </c>
      <c r="G18897" s="38" t="s">
        <v>35</v>
      </c>
      <c r="H18897" s="38" t="s">
        <v>47254</v>
      </c>
      <c r="I18897" s="38" t="s">
        <v>12749</v>
      </c>
      <c r="J18897" s="40" t="s">
        <v>47253</v>
      </c>
    </row>
    <row r="18898" spans="1:10" x14ac:dyDescent="0.25">
      <c r="A18898" s="37" t="s">
        <v>28</v>
      </c>
      <c r="B18898" s="38" t="s">
        <v>47255</v>
      </c>
      <c r="C18898" s="1" t="str">
        <f t="shared" si="295"/>
        <v>34175166-ITAÚ UNIBANCO S.A.</v>
      </c>
      <c r="D18898" s="39" t="s">
        <v>6966</v>
      </c>
      <c r="E18898" s="38" t="s">
        <v>6967</v>
      </c>
      <c r="F18898" s="38" t="s">
        <v>43677</v>
      </c>
      <c r="G18898" s="38" t="s">
        <v>35</v>
      </c>
      <c r="H18898" s="38" t="s">
        <v>47256</v>
      </c>
      <c r="I18898" s="38" t="s">
        <v>18465</v>
      </c>
      <c r="J18898" s="40" t="s">
        <v>47255</v>
      </c>
    </row>
    <row r="18899" spans="1:10" x14ac:dyDescent="0.25">
      <c r="A18899" s="37" t="s">
        <v>28</v>
      </c>
      <c r="B18899" s="38" t="s">
        <v>47257</v>
      </c>
      <c r="C18899" s="1" t="str">
        <f t="shared" si="295"/>
        <v>34175167-ITAÚ UNIBANCO S.A.</v>
      </c>
      <c r="D18899" s="39" t="s">
        <v>6966</v>
      </c>
      <c r="E18899" s="38" t="s">
        <v>6967</v>
      </c>
      <c r="F18899" s="38" t="s">
        <v>43677</v>
      </c>
      <c r="G18899" s="38" t="s">
        <v>33</v>
      </c>
      <c r="H18899" s="38" t="s">
        <v>47258</v>
      </c>
      <c r="I18899" s="38" t="s">
        <v>15712</v>
      </c>
      <c r="J18899" s="40" t="s">
        <v>47257</v>
      </c>
    </row>
    <row r="18900" spans="1:10" x14ac:dyDescent="0.25">
      <c r="A18900" s="37" t="s">
        <v>28</v>
      </c>
      <c r="B18900" s="38" t="s">
        <v>47259</v>
      </c>
      <c r="C18900" s="1" t="str">
        <f t="shared" si="295"/>
        <v>34175170-ITAÚ UNIBANCO S.A.</v>
      </c>
      <c r="D18900" s="39" t="s">
        <v>6966</v>
      </c>
      <c r="E18900" s="38" t="s">
        <v>6967</v>
      </c>
      <c r="F18900" s="38" t="s">
        <v>43677</v>
      </c>
      <c r="G18900" s="38" t="s">
        <v>33</v>
      </c>
      <c r="H18900" s="38" t="s">
        <v>47260</v>
      </c>
      <c r="I18900" s="38" t="s">
        <v>47261</v>
      </c>
      <c r="J18900" s="40" t="s">
        <v>47259</v>
      </c>
    </row>
    <row r="18901" spans="1:10" x14ac:dyDescent="0.25">
      <c r="A18901" s="37" t="s">
        <v>28</v>
      </c>
      <c r="B18901" s="38" t="s">
        <v>47262</v>
      </c>
      <c r="C18901" s="1" t="str">
        <f t="shared" si="295"/>
        <v>34175171-ITAÚ UNIBANCO S.A.</v>
      </c>
      <c r="D18901" s="39" t="s">
        <v>6966</v>
      </c>
      <c r="E18901" s="38" t="s">
        <v>6967</v>
      </c>
      <c r="F18901" s="38" t="s">
        <v>43677</v>
      </c>
      <c r="G18901" s="38" t="s">
        <v>33</v>
      </c>
      <c r="H18901" s="38" t="s">
        <v>47263</v>
      </c>
      <c r="I18901" s="38" t="s">
        <v>9995</v>
      </c>
      <c r="J18901" s="40" t="s">
        <v>47262</v>
      </c>
    </row>
    <row r="18902" spans="1:10" x14ac:dyDescent="0.25">
      <c r="A18902" s="37" t="s">
        <v>28</v>
      </c>
      <c r="B18902" s="38" t="s">
        <v>47264</v>
      </c>
      <c r="C18902" s="1" t="str">
        <f t="shared" si="295"/>
        <v>34175172-ITAÚ UNIBANCO S.A.</v>
      </c>
      <c r="D18902" s="39" t="s">
        <v>6966</v>
      </c>
      <c r="E18902" s="38" t="s">
        <v>6967</v>
      </c>
      <c r="F18902" s="38" t="s">
        <v>43677</v>
      </c>
      <c r="G18902" s="38" t="s">
        <v>33</v>
      </c>
      <c r="H18902" s="38" t="s">
        <v>47265</v>
      </c>
      <c r="I18902" s="38" t="s">
        <v>17780</v>
      </c>
      <c r="J18902" s="40" t="s">
        <v>47264</v>
      </c>
    </row>
    <row r="18903" spans="1:10" x14ac:dyDescent="0.25">
      <c r="A18903" s="37" t="s">
        <v>28</v>
      </c>
      <c r="B18903" s="38" t="s">
        <v>47266</v>
      </c>
      <c r="C18903" s="1" t="str">
        <f t="shared" si="295"/>
        <v>34175176-ITAÚ UNIBANCO S.A.</v>
      </c>
      <c r="D18903" s="39" t="s">
        <v>6966</v>
      </c>
      <c r="E18903" s="38" t="s">
        <v>6967</v>
      </c>
      <c r="F18903" s="38" t="s">
        <v>43677</v>
      </c>
      <c r="G18903" s="38" t="s">
        <v>33</v>
      </c>
      <c r="H18903" s="38" t="s">
        <v>47267</v>
      </c>
      <c r="I18903" s="38" t="s">
        <v>47268</v>
      </c>
      <c r="J18903" s="40" t="s">
        <v>47266</v>
      </c>
    </row>
    <row r="18904" spans="1:10" x14ac:dyDescent="0.25">
      <c r="A18904" s="37" t="s">
        <v>28</v>
      </c>
      <c r="B18904" s="38" t="s">
        <v>47269</v>
      </c>
      <c r="C18904" s="1" t="str">
        <f t="shared" si="295"/>
        <v>34175178-ITAÚ UNIBANCO S.A.</v>
      </c>
      <c r="D18904" s="39" t="s">
        <v>6966</v>
      </c>
      <c r="E18904" s="38" t="s">
        <v>6967</v>
      </c>
      <c r="F18904" s="38" t="s">
        <v>43677</v>
      </c>
      <c r="G18904" s="38" t="s">
        <v>7099</v>
      </c>
      <c r="H18904" s="38" t="s">
        <v>47270</v>
      </c>
      <c r="I18904" s="38" t="s">
        <v>17405</v>
      </c>
      <c r="J18904" s="40" t="s">
        <v>47269</v>
      </c>
    </row>
    <row r="18905" spans="1:10" x14ac:dyDescent="0.25">
      <c r="A18905" s="37" t="s">
        <v>28</v>
      </c>
      <c r="B18905" s="38" t="s">
        <v>47271</v>
      </c>
      <c r="C18905" s="1" t="str">
        <f t="shared" si="295"/>
        <v>34175179-ITAÚ UNIBANCO S.A.</v>
      </c>
      <c r="D18905" s="39" t="s">
        <v>6966</v>
      </c>
      <c r="E18905" s="38" t="s">
        <v>6967</v>
      </c>
      <c r="F18905" s="38" t="s">
        <v>43677</v>
      </c>
      <c r="G18905" s="38" t="s">
        <v>7099</v>
      </c>
      <c r="H18905" s="38" t="s">
        <v>47272</v>
      </c>
      <c r="I18905" s="38" t="s">
        <v>47273</v>
      </c>
      <c r="J18905" s="40" t="s">
        <v>47271</v>
      </c>
    </row>
    <row r="18906" spans="1:10" x14ac:dyDescent="0.25">
      <c r="A18906" s="37" t="s">
        <v>28</v>
      </c>
      <c r="B18906" s="38" t="s">
        <v>47274</v>
      </c>
      <c r="C18906" s="1" t="str">
        <f t="shared" si="295"/>
        <v>34175183-ITAÚ UNIBANCO S.A.</v>
      </c>
      <c r="D18906" s="39" t="s">
        <v>6966</v>
      </c>
      <c r="E18906" s="38" t="s">
        <v>6967</v>
      </c>
      <c r="F18906" s="38" t="s">
        <v>43677</v>
      </c>
      <c r="G18906" s="38" t="s">
        <v>35</v>
      </c>
      <c r="H18906" s="38" t="s">
        <v>47275</v>
      </c>
      <c r="I18906" s="38" t="s">
        <v>47276</v>
      </c>
      <c r="J18906" s="40" t="s">
        <v>47274</v>
      </c>
    </row>
    <row r="18907" spans="1:10" x14ac:dyDescent="0.25">
      <c r="A18907" s="37" t="s">
        <v>28</v>
      </c>
      <c r="B18907" s="38" t="s">
        <v>47277</v>
      </c>
      <c r="C18907" s="1" t="str">
        <f t="shared" si="295"/>
        <v>34175184-ITAÚ UNIBANCO S.A.</v>
      </c>
      <c r="D18907" s="39" t="s">
        <v>6966</v>
      </c>
      <c r="E18907" s="38" t="s">
        <v>6967</v>
      </c>
      <c r="F18907" s="38" t="s">
        <v>43677</v>
      </c>
      <c r="G18907" s="38" t="s">
        <v>35</v>
      </c>
      <c r="H18907" s="38" t="s">
        <v>47278</v>
      </c>
      <c r="I18907" s="38" t="s">
        <v>20328</v>
      </c>
      <c r="J18907" s="40" t="s">
        <v>47277</v>
      </c>
    </row>
    <row r="18908" spans="1:10" x14ac:dyDescent="0.25">
      <c r="A18908" s="37" t="s">
        <v>28</v>
      </c>
      <c r="B18908" s="38" t="s">
        <v>47279</v>
      </c>
      <c r="C18908" s="1" t="str">
        <f t="shared" si="295"/>
        <v>34175185-ITAÚ UNIBANCO S.A.</v>
      </c>
      <c r="D18908" s="39" t="s">
        <v>6966</v>
      </c>
      <c r="E18908" s="38" t="s">
        <v>6967</v>
      </c>
      <c r="F18908" s="38" t="s">
        <v>43677</v>
      </c>
      <c r="G18908" s="38" t="s">
        <v>35</v>
      </c>
      <c r="H18908" s="38" t="s">
        <v>47280</v>
      </c>
      <c r="I18908" s="38" t="s">
        <v>47281</v>
      </c>
      <c r="J18908" s="40" t="s">
        <v>47279</v>
      </c>
    </row>
    <row r="18909" spans="1:10" x14ac:dyDescent="0.25">
      <c r="A18909" s="37" t="s">
        <v>28</v>
      </c>
      <c r="B18909" s="38" t="s">
        <v>47282</v>
      </c>
      <c r="C18909" s="1" t="str">
        <f t="shared" si="295"/>
        <v>34175186-ITAÚ UNIBANCO S.A.</v>
      </c>
      <c r="D18909" s="39" t="s">
        <v>6966</v>
      </c>
      <c r="E18909" s="38" t="s">
        <v>6967</v>
      </c>
      <c r="F18909" s="38" t="s">
        <v>43677</v>
      </c>
      <c r="G18909" s="38" t="s">
        <v>35</v>
      </c>
      <c r="H18909" s="38" t="s">
        <v>47283</v>
      </c>
      <c r="I18909" s="38" t="s">
        <v>20372</v>
      </c>
      <c r="J18909" s="40" t="s">
        <v>47282</v>
      </c>
    </row>
    <row r="18910" spans="1:10" x14ac:dyDescent="0.25">
      <c r="A18910" s="37" t="s">
        <v>28</v>
      </c>
      <c r="B18910" s="38" t="s">
        <v>47284</v>
      </c>
      <c r="C18910" s="1" t="str">
        <f t="shared" si="295"/>
        <v>34175188-ITAÚ UNIBANCO S.A.</v>
      </c>
      <c r="D18910" s="39" t="s">
        <v>6966</v>
      </c>
      <c r="E18910" s="38" t="s">
        <v>6967</v>
      </c>
      <c r="F18910" s="38" t="s">
        <v>43677</v>
      </c>
      <c r="G18910" s="38" t="s">
        <v>35</v>
      </c>
      <c r="H18910" s="38" t="s">
        <v>47285</v>
      </c>
      <c r="I18910" s="38" t="s">
        <v>20337</v>
      </c>
      <c r="J18910" s="40" t="s">
        <v>47284</v>
      </c>
    </row>
    <row r="18911" spans="1:10" x14ac:dyDescent="0.25">
      <c r="A18911" s="37" t="s">
        <v>28</v>
      </c>
      <c r="B18911" s="38" t="s">
        <v>47286</v>
      </c>
      <c r="C18911" s="1" t="str">
        <f t="shared" si="295"/>
        <v>34175189-ITAÚ UNIBANCO S.A.</v>
      </c>
      <c r="D18911" s="39" t="s">
        <v>6966</v>
      </c>
      <c r="E18911" s="38" t="s">
        <v>6967</v>
      </c>
      <c r="F18911" s="38" t="s">
        <v>43677</v>
      </c>
      <c r="G18911" s="38" t="s">
        <v>25</v>
      </c>
      <c r="H18911" s="38" t="s">
        <v>47287</v>
      </c>
      <c r="I18911" s="38" t="s">
        <v>7140</v>
      </c>
      <c r="J18911" s="40" t="s">
        <v>47286</v>
      </c>
    </row>
    <row r="18912" spans="1:10" x14ac:dyDescent="0.25">
      <c r="A18912" s="37" t="s">
        <v>28</v>
      </c>
      <c r="B18912" s="38" t="s">
        <v>47288</v>
      </c>
      <c r="C18912" s="1" t="str">
        <f t="shared" si="295"/>
        <v>34175190-ITAÚ UNIBANCO S.A.</v>
      </c>
      <c r="D18912" s="39" t="s">
        <v>6966</v>
      </c>
      <c r="E18912" s="38" t="s">
        <v>6967</v>
      </c>
      <c r="F18912" s="38" t="s">
        <v>43677</v>
      </c>
      <c r="G18912" s="38" t="s">
        <v>31</v>
      </c>
      <c r="H18912" s="38" t="s">
        <v>47289</v>
      </c>
      <c r="I18912" s="38" t="s">
        <v>6986</v>
      </c>
      <c r="J18912" s="40" t="s">
        <v>47288</v>
      </c>
    </row>
    <row r="18913" spans="1:10" x14ac:dyDescent="0.25">
      <c r="A18913" s="37" t="s">
        <v>28</v>
      </c>
      <c r="B18913" s="38" t="s">
        <v>47290</v>
      </c>
      <c r="C18913" s="1" t="str">
        <f t="shared" si="295"/>
        <v>34175191-ITAÚ UNIBANCO S.A.</v>
      </c>
      <c r="D18913" s="39" t="s">
        <v>6966</v>
      </c>
      <c r="E18913" s="38" t="s">
        <v>6967</v>
      </c>
      <c r="F18913" s="38" t="s">
        <v>43677</v>
      </c>
      <c r="G18913" s="38" t="s">
        <v>25</v>
      </c>
      <c r="H18913" s="38" t="s">
        <v>47291</v>
      </c>
      <c r="I18913" s="38" t="s">
        <v>7024</v>
      </c>
      <c r="J18913" s="40" t="s">
        <v>47290</v>
      </c>
    </row>
    <row r="18914" spans="1:10" x14ac:dyDescent="0.25">
      <c r="A18914" s="37" t="s">
        <v>28</v>
      </c>
      <c r="B18914" s="38" t="s">
        <v>47292</v>
      </c>
      <c r="C18914" s="1" t="str">
        <f t="shared" si="295"/>
        <v>34175192-ITAÚ UNIBANCO S.A.</v>
      </c>
      <c r="D18914" s="39" t="s">
        <v>6966</v>
      </c>
      <c r="E18914" s="38" t="s">
        <v>6967</v>
      </c>
      <c r="F18914" s="38" t="s">
        <v>43677</v>
      </c>
      <c r="G18914" s="38" t="s">
        <v>6969</v>
      </c>
      <c r="H18914" s="38" t="s">
        <v>47293</v>
      </c>
      <c r="I18914" s="38" t="s">
        <v>6971</v>
      </c>
      <c r="J18914" s="40" t="s">
        <v>47292</v>
      </c>
    </row>
    <row r="18915" spans="1:10" x14ac:dyDescent="0.25">
      <c r="A18915" s="37" t="s">
        <v>28</v>
      </c>
      <c r="B18915" s="38" t="s">
        <v>47294</v>
      </c>
      <c r="C18915" s="1" t="str">
        <f t="shared" si="295"/>
        <v>34175193-ITAÚ UNIBANCO S.A.</v>
      </c>
      <c r="D18915" s="39" t="s">
        <v>6966</v>
      </c>
      <c r="E18915" s="38" t="s">
        <v>6967</v>
      </c>
      <c r="F18915" s="38" t="s">
        <v>43677</v>
      </c>
      <c r="G18915" s="38" t="s">
        <v>35</v>
      </c>
      <c r="H18915" s="38" t="s">
        <v>47295</v>
      </c>
      <c r="I18915" s="38" t="s">
        <v>7264</v>
      </c>
      <c r="J18915" s="40" t="s">
        <v>47294</v>
      </c>
    </row>
    <row r="18916" spans="1:10" x14ac:dyDescent="0.25">
      <c r="A18916" s="37" t="s">
        <v>28</v>
      </c>
      <c r="B18916" s="38" t="s">
        <v>47296</v>
      </c>
      <c r="C18916" s="1" t="str">
        <f t="shared" si="295"/>
        <v>34175195-ITAÚ UNIBANCO S.A.</v>
      </c>
      <c r="D18916" s="39" t="s">
        <v>6966</v>
      </c>
      <c r="E18916" s="38" t="s">
        <v>6967</v>
      </c>
      <c r="F18916" s="38" t="s">
        <v>43677</v>
      </c>
      <c r="G18916" s="38" t="s">
        <v>25</v>
      </c>
      <c r="H18916" s="38" t="s">
        <v>47297</v>
      </c>
      <c r="I18916" s="38" t="s">
        <v>7143</v>
      </c>
      <c r="J18916" s="40" t="s">
        <v>47296</v>
      </c>
    </row>
    <row r="18917" spans="1:10" x14ac:dyDescent="0.25">
      <c r="A18917" s="37" t="s">
        <v>28</v>
      </c>
      <c r="B18917" s="38" t="s">
        <v>47298</v>
      </c>
      <c r="C18917" s="1" t="str">
        <f t="shared" si="295"/>
        <v>34175196-ITAÚ UNIBANCO S.A.</v>
      </c>
      <c r="D18917" s="39" t="s">
        <v>6966</v>
      </c>
      <c r="E18917" s="38" t="s">
        <v>6967</v>
      </c>
      <c r="F18917" s="38" t="s">
        <v>43677</v>
      </c>
      <c r="G18917" s="38" t="s">
        <v>32</v>
      </c>
      <c r="H18917" s="38" t="s">
        <v>47226</v>
      </c>
      <c r="I18917" s="38" t="s">
        <v>6989</v>
      </c>
      <c r="J18917" s="40" t="s">
        <v>47298</v>
      </c>
    </row>
    <row r="18918" spans="1:10" x14ac:dyDescent="0.25">
      <c r="A18918" s="37" t="s">
        <v>28</v>
      </c>
      <c r="B18918" s="38" t="s">
        <v>47299</v>
      </c>
      <c r="C18918" s="1" t="str">
        <f t="shared" si="295"/>
        <v>34175198-ITAÚ UNIBANCO S.A.</v>
      </c>
      <c r="D18918" s="39" t="s">
        <v>6966</v>
      </c>
      <c r="E18918" s="38" t="s">
        <v>6967</v>
      </c>
      <c r="F18918" s="38" t="s">
        <v>43677</v>
      </c>
      <c r="G18918" s="38" t="s">
        <v>25</v>
      </c>
      <c r="H18918" s="38" t="s">
        <v>47300</v>
      </c>
      <c r="I18918" s="38" t="s">
        <v>7024</v>
      </c>
      <c r="J18918" s="40" t="s">
        <v>47299</v>
      </c>
    </row>
    <row r="18919" spans="1:10" x14ac:dyDescent="0.25">
      <c r="A18919" s="37" t="s">
        <v>28</v>
      </c>
      <c r="B18919" s="38" t="s">
        <v>47301</v>
      </c>
      <c r="C18919" s="1" t="str">
        <f t="shared" si="295"/>
        <v>34175199-ITAÚ UNIBANCO S.A.</v>
      </c>
      <c r="D18919" s="39" t="s">
        <v>6966</v>
      </c>
      <c r="E18919" s="38" t="s">
        <v>6967</v>
      </c>
      <c r="F18919" s="38" t="s">
        <v>43677</v>
      </c>
      <c r="G18919" s="38" t="s">
        <v>25</v>
      </c>
      <c r="H18919" s="38" t="s">
        <v>47302</v>
      </c>
      <c r="I18919" s="38" t="s">
        <v>11488</v>
      </c>
      <c r="J18919" s="40" t="s">
        <v>47301</v>
      </c>
    </row>
    <row r="18920" spans="1:10" x14ac:dyDescent="0.25">
      <c r="A18920" s="37" t="s">
        <v>28</v>
      </c>
      <c r="B18920" s="38" t="s">
        <v>47303</v>
      </c>
      <c r="C18920" s="1" t="str">
        <f t="shared" si="295"/>
        <v>34175200-ITAÚ UNIBANCO S.A.</v>
      </c>
      <c r="D18920" s="39" t="s">
        <v>6966</v>
      </c>
      <c r="E18920" s="38" t="s">
        <v>6967</v>
      </c>
      <c r="F18920" s="38" t="s">
        <v>43677</v>
      </c>
      <c r="G18920" s="38" t="s">
        <v>33</v>
      </c>
      <c r="H18920" s="38" t="s">
        <v>47304</v>
      </c>
      <c r="I18920" s="38" t="s">
        <v>47305</v>
      </c>
      <c r="J18920" s="40" t="s">
        <v>47303</v>
      </c>
    </row>
    <row r="18921" spans="1:10" x14ac:dyDescent="0.25">
      <c r="A18921" s="37" t="s">
        <v>28</v>
      </c>
      <c r="B18921" s="38" t="s">
        <v>47306</v>
      </c>
      <c r="C18921" s="1" t="str">
        <f t="shared" si="295"/>
        <v>34175201-ITAÚ UNIBANCO S.A.</v>
      </c>
      <c r="D18921" s="39" t="s">
        <v>6966</v>
      </c>
      <c r="E18921" s="38" t="s">
        <v>6967</v>
      </c>
      <c r="F18921" s="38" t="s">
        <v>43677</v>
      </c>
      <c r="G18921" s="38" t="s">
        <v>33</v>
      </c>
      <c r="H18921" s="38" t="s">
        <v>47307</v>
      </c>
      <c r="I18921" s="38" t="s">
        <v>47308</v>
      </c>
      <c r="J18921" s="40" t="s">
        <v>47306</v>
      </c>
    </row>
    <row r="18922" spans="1:10" x14ac:dyDescent="0.25">
      <c r="A18922" s="37" t="s">
        <v>28</v>
      </c>
      <c r="B18922" s="38" t="s">
        <v>47309</v>
      </c>
      <c r="C18922" s="1" t="str">
        <f t="shared" si="295"/>
        <v>34175202-ITAÚ UNIBANCO S.A.</v>
      </c>
      <c r="D18922" s="39" t="s">
        <v>6966</v>
      </c>
      <c r="E18922" s="38" t="s">
        <v>6967</v>
      </c>
      <c r="F18922" s="38" t="s">
        <v>43677</v>
      </c>
      <c r="G18922" s="38" t="s">
        <v>33</v>
      </c>
      <c r="H18922" s="38" t="s">
        <v>47310</v>
      </c>
      <c r="I18922" s="38" t="s">
        <v>12197</v>
      </c>
      <c r="J18922" s="40" t="s">
        <v>47309</v>
      </c>
    </row>
    <row r="18923" spans="1:10" x14ac:dyDescent="0.25">
      <c r="A18923" s="37" t="s">
        <v>28</v>
      </c>
      <c r="B18923" s="38" t="s">
        <v>47311</v>
      </c>
      <c r="C18923" s="1" t="str">
        <f t="shared" si="295"/>
        <v>34175203-ITAÚ UNIBANCO S.A.</v>
      </c>
      <c r="D18923" s="39" t="s">
        <v>6966</v>
      </c>
      <c r="E18923" s="38" t="s">
        <v>6967</v>
      </c>
      <c r="F18923" s="38" t="s">
        <v>43677</v>
      </c>
      <c r="G18923" s="38" t="s">
        <v>33</v>
      </c>
      <c r="H18923" s="38" t="s">
        <v>34865</v>
      </c>
      <c r="I18923" s="38" t="s">
        <v>47312</v>
      </c>
      <c r="J18923" s="40" t="s">
        <v>47311</v>
      </c>
    </row>
    <row r="18924" spans="1:10" x14ac:dyDescent="0.25">
      <c r="A18924" s="37" t="s">
        <v>28</v>
      </c>
      <c r="B18924" s="38" t="s">
        <v>47313</v>
      </c>
      <c r="C18924" s="1" t="str">
        <f t="shared" si="295"/>
        <v>34175206-ITAÚ UNIBANCO S.A.</v>
      </c>
      <c r="D18924" s="39" t="s">
        <v>6966</v>
      </c>
      <c r="E18924" s="38" t="s">
        <v>6967</v>
      </c>
      <c r="F18924" s="38" t="s">
        <v>43677</v>
      </c>
      <c r="G18924" s="38" t="s">
        <v>33</v>
      </c>
      <c r="H18924" s="38" t="s">
        <v>47314</v>
      </c>
      <c r="I18924" s="38" t="s">
        <v>17783</v>
      </c>
      <c r="J18924" s="40" t="s">
        <v>47313</v>
      </c>
    </row>
    <row r="18925" spans="1:10" x14ac:dyDescent="0.25">
      <c r="A18925" s="37" t="s">
        <v>28</v>
      </c>
      <c r="B18925" s="38" t="s">
        <v>47315</v>
      </c>
      <c r="C18925" s="1" t="str">
        <f t="shared" si="295"/>
        <v>34175207-ITAÚ UNIBANCO S.A.</v>
      </c>
      <c r="D18925" s="39" t="s">
        <v>6966</v>
      </c>
      <c r="E18925" s="38" t="s">
        <v>6967</v>
      </c>
      <c r="F18925" s="38" t="s">
        <v>43677</v>
      </c>
      <c r="G18925" s="38" t="s">
        <v>33</v>
      </c>
      <c r="H18925" s="38" t="s">
        <v>47316</v>
      </c>
      <c r="I18925" s="38" t="s">
        <v>47317</v>
      </c>
      <c r="J18925" s="40" t="s">
        <v>47315</v>
      </c>
    </row>
    <row r="18926" spans="1:10" x14ac:dyDescent="0.25">
      <c r="A18926" s="37" t="s">
        <v>28</v>
      </c>
      <c r="B18926" s="38" t="s">
        <v>47318</v>
      </c>
      <c r="C18926" s="1" t="str">
        <f t="shared" si="295"/>
        <v>34175211-ITAÚ UNIBANCO S.A.</v>
      </c>
      <c r="D18926" s="39" t="s">
        <v>6966</v>
      </c>
      <c r="E18926" s="38" t="s">
        <v>6967</v>
      </c>
      <c r="F18926" s="38" t="s">
        <v>43677</v>
      </c>
      <c r="G18926" s="38" t="s">
        <v>33</v>
      </c>
      <c r="H18926" s="38" t="s">
        <v>47319</v>
      </c>
      <c r="I18926" s="38" t="s">
        <v>17792</v>
      </c>
      <c r="J18926" s="40" t="s">
        <v>47318</v>
      </c>
    </row>
    <row r="18927" spans="1:10" x14ac:dyDescent="0.25">
      <c r="A18927" s="37" t="s">
        <v>28</v>
      </c>
      <c r="B18927" s="38" t="s">
        <v>47320</v>
      </c>
      <c r="C18927" s="1" t="str">
        <f t="shared" si="295"/>
        <v>34175212-ITAÚ UNIBANCO S.A.</v>
      </c>
      <c r="D18927" s="39" t="s">
        <v>6966</v>
      </c>
      <c r="E18927" s="38" t="s">
        <v>6967</v>
      </c>
      <c r="F18927" s="38" t="s">
        <v>43677</v>
      </c>
      <c r="G18927" s="38" t="s">
        <v>33</v>
      </c>
      <c r="H18927" s="38" t="s">
        <v>47321</v>
      </c>
      <c r="I18927" s="38" t="s">
        <v>47322</v>
      </c>
      <c r="J18927" s="40" t="s">
        <v>47320</v>
      </c>
    </row>
    <row r="18928" spans="1:10" x14ac:dyDescent="0.25">
      <c r="A18928" s="37" t="s">
        <v>28</v>
      </c>
      <c r="B18928" s="38" t="s">
        <v>47323</v>
      </c>
      <c r="C18928" s="1" t="str">
        <f t="shared" si="295"/>
        <v>34175213-ITAÚ UNIBANCO S.A.</v>
      </c>
      <c r="D18928" s="39" t="s">
        <v>6966</v>
      </c>
      <c r="E18928" s="38" t="s">
        <v>6967</v>
      </c>
      <c r="F18928" s="38" t="s">
        <v>43677</v>
      </c>
      <c r="G18928" s="38" t="s">
        <v>33</v>
      </c>
      <c r="H18928" s="38" t="s">
        <v>47324</v>
      </c>
      <c r="I18928" s="38" t="s">
        <v>47325</v>
      </c>
      <c r="J18928" s="40" t="s">
        <v>47323</v>
      </c>
    </row>
    <row r="18929" spans="1:10" x14ac:dyDescent="0.25">
      <c r="A18929" s="37" t="s">
        <v>28</v>
      </c>
      <c r="B18929" s="38" t="s">
        <v>47326</v>
      </c>
      <c r="C18929" s="1" t="str">
        <f t="shared" si="295"/>
        <v>34175214-ITAÚ UNIBANCO S.A.</v>
      </c>
      <c r="D18929" s="39" t="s">
        <v>6966</v>
      </c>
      <c r="E18929" s="38" t="s">
        <v>6967</v>
      </c>
      <c r="F18929" s="38" t="s">
        <v>43677</v>
      </c>
      <c r="G18929" s="38" t="s">
        <v>33</v>
      </c>
      <c r="H18929" s="38" t="s">
        <v>47327</v>
      </c>
      <c r="I18929" s="38" t="s">
        <v>15548</v>
      </c>
      <c r="J18929" s="40" t="s">
        <v>47326</v>
      </c>
    </row>
    <row r="18930" spans="1:10" x14ac:dyDescent="0.25">
      <c r="A18930" s="37" t="s">
        <v>28</v>
      </c>
      <c r="B18930" s="38" t="s">
        <v>47328</v>
      </c>
      <c r="C18930" s="1" t="str">
        <f t="shared" si="295"/>
        <v>34175215-ITAÚ UNIBANCO S.A.</v>
      </c>
      <c r="D18930" s="39" t="s">
        <v>6966</v>
      </c>
      <c r="E18930" s="38" t="s">
        <v>6967</v>
      </c>
      <c r="F18930" s="38" t="s">
        <v>43677</v>
      </c>
      <c r="G18930" s="38" t="s">
        <v>33</v>
      </c>
      <c r="H18930" s="38" t="s">
        <v>47329</v>
      </c>
      <c r="I18930" s="38" t="s">
        <v>47330</v>
      </c>
      <c r="J18930" s="40" t="s">
        <v>47328</v>
      </c>
    </row>
    <row r="18931" spans="1:10" x14ac:dyDescent="0.25">
      <c r="A18931" s="37" t="s">
        <v>28</v>
      </c>
      <c r="B18931" s="38" t="s">
        <v>47331</v>
      </c>
      <c r="C18931" s="1" t="str">
        <f t="shared" si="295"/>
        <v>34175217-ITAÚ UNIBANCO S.A.</v>
      </c>
      <c r="D18931" s="39" t="s">
        <v>6966</v>
      </c>
      <c r="E18931" s="38" t="s">
        <v>6967</v>
      </c>
      <c r="F18931" s="38" t="s">
        <v>43677</v>
      </c>
      <c r="G18931" s="38" t="s">
        <v>33</v>
      </c>
      <c r="H18931" s="38" t="s">
        <v>47332</v>
      </c>
      <c r="I18931" s="38" t="s">
        <v>47333</v>
      </c>
      <c r="J18931" s="40" t="s">
        <v>47331</v>
      </c>
    </row>
    <row r="18932" spans="1:10" x14ac:dyDescent="0.25">
      <c r="A18932" s="37" t="s">
        <v>28</v>
      </c>
      <c r="B18932" s="38" t="s">
        <v>47334</v>
      </c>
      <c r="C18932" s="1" t="str">
        <f t="shared" si="295"/>
        <v>34175218-ITAÚ UNIBANCO S.A.</v>
      </c>
      <c r="D18932" s="39" t="s">
        <v>6966</v>
      </c>
      <c r="E18932" s="38" t="s">
        <v>6967</v>
      </c>
      <c r="F18932" s="38" t="s">
        <v>43677</v>
      </c>
      <c r="G18932" s="38" t="s">
        <v>33</v>
      </c>
      <c r="H18932" s="38" t="s">
        <v>47335</v>
      </c>
      <c r="I18932" s="38" t="s">
        <v>47336</v>
      </c>
      <c r="J18932" s="40" t="s">
        <v>47334</v>
      </c>
    </row>
    <row r="18933" spans="1:10" x14ac:dyDescent="0.25">
      <c r="A18933" s="37" t="s">
        <v>28</v>
      </c>
      <c r="B18933" s="38" t="s">
        <v>47337</v>
      </c>
      <c r="C18933" s="1" t="str">
        <f t="shared" si="295"/>
        <v>34175220-ITAÚ UNIBANCO S.A.</v>
      </c>
      <c r="D18933" s="39" t="s">
        <v>6966</v>
      </c>
      <c r="E18933" s="38" t="s">
        <v>6967</v>
      </c>
      <c r="F18933" s="38" t="s">
        <v>43677</v>
      </c>
      <c r="G18933" s="38" t="s">
        <v>33</v>
      </c>
      <c r="H18933" s="38" t="s">
        <v>47338</v>
      </c>
      <c r="I18933" s="38" t="s">
        <v>17571</v>
      </c>
      <c r="J18933" s="40" t="s">
        <v>47337</v>
      </c>
    </row>
    <row r="18934" spans="1:10" x14ac:dyDescent="0.25">
      <c r="A18934" s="37" t="s">
        <v>28</v>
      </c>
      <c r="B18934" s="38" t="s">
        <v>47339</v>
      </c>
      <c r="C18934" s="1" t="str">
        <f t="shared" si="295"/>
        <v>34175222-ITAÚ UNIBANCO S.A.</v>
      </c>
      <c r="D18934" s="39" t="s">
        <v>6966</v>
      </c>
      <c r="E18934" s="38" t="s">
        <v>6967</v>
      </c>
      <c r="F18934" s="38" t="s">
        <v>43677</v>
      </c>
      <c r="G18934" s="38" t="s">
        <v>33</v>
      </c>
      <c r="H18934" s="38" t="s">
        <v>47340</v>
      </c>
      <c r="I18934" s="38" t="s">
        <v>47341</v>
      </c>
      <c r="J18934" s="40" t="s">
        <v>47339</v>
      </c>
    </row>
    <row r="18935" spans="1:10" x14ac:dyDescent="0.25">
      <c r="A18935" s="37" t="s">
        <v>28</v>
      </c>
      <c r="B18935" s="38" t="s">
        <v>47342</v>
      </c>
      <c r="C18935" s="1" t="str">
        <f t="shared" si="295"/>
        <v>34175224-ITAÚ UNIBANCO S.A.</v>
      </c>
      <c r="D18935" s="39" t="s">
        <v>6966</v>
      </c>
      <c r="E18935" s="38" t="s">
        <v>6967</v>
      </c>
      <c r="F18935" s="38" t="s">
        <v>43677</v>
      </c>
      <c r="G18935" s="38" t="s">
        <v>33</v>
      </c>
      <c r="H18935" s="38" t="s">
        <v>47343</v>
      </c>
      <c r="I18935" s="38" t="s">
        <v>17861</v>
      </c>
      <c r="J18935" s="40" t="s">
        <v>47342</v>
      </c>
    </row>
    <row r="18936" spans="1:10" x14ac:dyDescent="0.25">
      <c r="A18936" s="37" t="s">
        <v>28</v>
      </c>
      <c r="B18936" s="38" t="s">
        <v>47344</v>
      </c>
      <c r="C18936" s="1" t="str">
        <f t="shared" si="295"/>
        <v>34175225-ITAÚ UNIBANCO S.A.</v>
      </c>
      <c r="D18936" s="39" t="s">
        <v>6966</v>
      </c>
      <c r="E18936" s="38" t="s">
        <v>6967</v>
      </c>
      <c r="F18936" s="38" t="s">
        <v>43677</v>
      </c>
      <c r="G18936" s="38" t="s">
        <v>33</v>
      </c>
      <c r="H18936" s="38" t="s">
        <v>47345</v>
      </c>
      <c r="I18936" s="38" t="s">
        <v>20423</v>
      </c>
      <c r="J18936" s="40" t="s">
        <v>47344</v>
      </c>
    </row>
    <row r="18937" spans="1:10" x14ac:dyDescent="0.25">
      <c r="A18937" s="37" t="s">
        <v>28</v>
      </c>
      <c r="B18937" s="38" t="s">
        <v>47346</v>
      </c>
      <c r="C18937" s="1" t="str">
        <f t="shared" si="295"/>
        <v>34175228-ITAÚ UNIBANCO S.A.</v>
      </c>
      <c r="D18937" s="39" t="s">
        <v>6966</v>
      </c>
      <c r="E18937" s="38" t="s">
        <v>6967</v>
      </c>
      <c r="F18937" s="38" t="s">
        <v>43677</v>
      </c>
      <c r="G18937" s="38" t="s">
        <v>33</v>
      </c>
      <c r="H18937" s="38" t="s">
        <v>47347</v>
      </c>
      <c r="I18937" s="38" t="s">
        <v>47348</v>
      </c>
      <c r="J18937" s="40" t="s">
        <v>47346</v>
      </c>
    </row>
    <row r="18938" spans="1:10" x14ac:dyDescent="0.25">
      <c r="A18938" s="37" t="s">
        <v>28</v>
      </c>
      <c r="B18938" s="38" t="s">
        <v>47349</v>
      </c>
      <c r="C18938" s="1" t="str">
        <f t="shared" si="295"/>
        <v>34175229-ITAÚ UNIBANCO S.A.</v>
      </c>
      <c r="D18938" s="39" t="s">
        <v>6966</v>
      </c>
      <c r="E18938" s="38" t="s">
        <v>6967</v>
      </c>
      <c r="F18938" s="38" t="s">
        <v>43677</v>
      </c>
      <c r="G18938" s="38" t="s">
        <v>33</v>
      </c>
      <c r="H18938" s="38" t="s">
        <v>47350</v>
      </c>
      <c r="I18938" s="38" t="s">
        <v>17864</v>
      </c>
      <c r="J18938" s="40" t="s">
        <v>47349</v>
      </c>
    </row>
    <row r="18939" spans="1:10" x14ac:dyDescent="0.25">
      <c r="A18939" s="37" t="s">
        <v>28</v>
      </c>
      <c r="B18939" s="38" t="s">
        <v>47351</v>
      </c>
      <c r="C18939" s="1" t="str">
        <f t="shared" si="295"/>
        <v>34175230-ITAÚ UNIBANCO S.A.</v>
      </c>
      <c r="D18939" s="39" t="s">
        <v>6966</v>
      </c>
      <c r="E18939" s="38" t="s">
        <v>6967</v>
      </c>
      <c r="F18939" s="38" t="s">
        <v>43677</v>
      </c>
      <c r="G18939" s="38" t="s">
        <v>33</v>
      </c>
      <c r="H18939" s="38" t="s">
        <v>47352</v>
      </c>
      <c r="I18939" s="38" t="s">
        <v>47353</v>
      </c>
      <c r="J18939" s="40" t="s">
        <v>47351</v>
      </c>
    </row>
    <row r="18940" spans="1:10" x14ac:dyDescent="0.25">
      <c r="A18940" s="37" t="s">
        <v>28</v>
      </c>
      <c r="B18940" s="38" t="s">
        <v>47354</v>
      </c>
      <c r="C18940" s="1" t="str">
        <f t="shared" si="295"/>
        <v>34175231-ITAÚ UNIBANCO S.A.</v>
      </c>
      <c r="D18940" s="39" t="s">
        <v>6966</v>
      </c>
      <c r="E18940" s="38" t="s">
        <v>6967</v>
      </c>
      <c r="F18940" s="38" t="s">
        <v>43677</v>
      </c>
      <c r="G18940" s="38" t="s">
        <v>33</v>
      </c>
      <c r="H18940" s="38" t="s">
        <v>47355</v>
      </c>
      <c r="I18940" s="38" t="s">
        <v>17614</v>
      </c>
      <c r="J18940" s="40" t="s">
        <v>47354</v>
      </c>
    </row>
    <row r="18941" spans="1:10" x14ac:dyDescent="0.25">
      <c r="A18941" s="37" t="s">
        <v>28</v>
      </c>
      <c r="B18941" s="38" t="s">
        <v>47356</v>
      </c>
      <c r="C18941" s="1" t="str">
        <f t="shared" si="295"/>
        <v>34175232-ITAÚ UNIBANCO S.A.</v>
      </c>
      <c r="D18941" s="39" t="s">
        <v>6966</v>
      </c>
      <c r="E18941" s="38" t="s">
        <v>6967</v>
      </c>
      <c r="F18941" s="38" t="s">
        <v>43677</v>
      </c>
      <c r="G18941" s="38" t="s">
        <v>33</v>
      </c>
      <c r="H18941" s="38" t="s">
        <v>47357</v>
      </c>
      <c r="I18941" s="38" t="s">
        <v>17867</v>
      </c>
      <c r="J18941" s="40" t="s">
        <v>47356</v>
      </c>
    </row>
    <row r="18942" spans="1:10" x14ac:dyDescent="0.25">
      <c r="A18942" s="37" t="s">
        <v>28</v>
      </c>
      <c r="B18942" s="38" t="s">
        <v>47358</v>
      </c>
      <c r="C18942" s="1" t="str">
        <f t="shared" si="295"/>
        <v>34175235-ITAÚ UNIBANCO S.A.</v>
      </c>
      <c r="D18942" s="39" t="s">
        <v>6966</v>
      </c>
      <c r="E18942" s="38" t="s">
        <v>6967</v>
      </c>
      <c r="F18942" s="38" t="s">
        <v>43677</v>
      </c>
      <c r="G18942" s="38" t="s">
        <v>35</v>
      </c>
      <c r="H18942" s="38" t="s">
        <v>47359</v>
      </c>
      <c r="I18942" s="38" t="s">
        <v>10609</v>
      </c>
      <c r="J18942" s="40" t="s">
        <v>47358</v>
      </c>
    </row>
    <row r="18943" spans="1:10" x14ac:dyDescent="0.25">
      <c r="A18943" s="37" t="s">
        <v>28</v>
      </c>
      <c r="B18943" s="38" t="s">
        <v>47360</v>
      </c>
      <c r="C18943" s="1" t="str">
        <f t="shared" si="295"/>
        <v>34175236-ITAÚ UNIBANCO S.A.</v>
      </c>
      <c r="D18943" s="39" t="s">
        <v>6966</v>
      </c>
      <c r="E18943" s="38" t="s">
        <v>6967</v>
      </c>
      <c r="F18943" s="38" t="s">
        <v>43677</v>
      </c>
      <c r="G18943" s="38" t="s">
        <v>35</v>
      </c>
      <c r="H18943" s="38" t="s">
        <v>47361</v>
      </c>
      <c r="I18943" s="38" t="s">
        <v>9512</v>
      </c>
      <c r="J18943" s="40" t="s">
        <v>47360</v>
      </c>
    </row>
    <row r="18944" spans="1:10" x14ac:dyDescent="0.25">
      <c r="A18944" s="37" t="s">
        <v>28</v>
      </c>
      <c r="B18944" s="38" t="s">
        <v>47362</v>
      </c>
      <c r="C18944" s="1" t="str">
        <f t="shared" si="295"/>
        <v>34175237-ITAÚ UNIBANCO S.A.</v>
      </c>
      <c r="D18944" s="39" t="s">
        <v>6966</v>
      </c>
      <c r="E18944" s="38" t="s">
        <v>6967</v>
      </c>
      <c r="F18944" s="38" t="s">
        <v>43677</v>
      </c>
      <c r="G18944" s="38" t="s">
        <v>35</v>
      </c>
      <c r="H18944" s="38" t="s">
        <v>47363</v>
      </c>
      <c r="I18944" s="38" t="s">
        <v>47364</v>
      </c>
      <c r="J18944" s="40" t="s">
        <v>47362</v>
      </c>
    </row>
    <row r="18945" spans="1:10" x14ac:dyDescent="0.25">
      <c r="A18945" s="37" t="s">
        <v>28</v>
      </c>
      <c r="B18945" s="38" t="s">
        <v>47365</v>
      </c>
      <c r="C18945" s="1" t="str">
        <f t="shared" si="295"/>
        <v>34175240-ITAÚ UNIBANCO S.A.</v>
      </c>
      <c r="D18945" s="39" t="s">
        <v>6966</v>
      </c>
      <c r="E18945" s="38" t="s">
        <v>6967</v>
      </c>
      <c r="F18945" s="38" t="s">
        <v>43677</v>
      </c>
      <c r="G18945" s="38" t="s">
        <v>35</v>
      </c>
      <c r="H18945" s="38" t="s">
        <v>47366</v>
      </c>
      <c r="I18945" s="38" t="s">
        <v>10639</v>
      </c>
      <c r="J18945" s="40" t="s">
        <v>47365</v>
      </c>
    </row>
    <row r="18946" spans="1:10" x14ac:dyDescent="0.25">
      <c r="A18946" s="37" t="s">
        <v>28</v>
      </c>
      <c r="B18946" s="38" t="s">
        <v>47367</v>
      </c>
      <c r="C18946" s="1" t="str">
        <f t="shared" si="295"/>
        <v>34175241-ITAÚ UNIBANCO S.A.</v>
      </c>
      <c r="D18946" s="39" t="s">
        <v>6966</v>
      </c>
      <c r="E18946" s="38" t="s">
        <v>6967</v>
      </c>
      <c r="F18946" s="38" t="s">
        <v>43677</v>
      </c>
      <c r="G18946" s="38" t="s">
        <v>35</v>
      </c>
      <c r="H18946" s="38" t="s">
        <v>47368</v>
      </c>
      <c r="I18946" s="38" t="s">
        <v>47369</v>
      </c>
      <c r="J18946" s="40" t="s">
        <v>47367</v>
      </c>
    </row>
    <row r="18947" spans="1:10" x14ac:dyDescent="0.25">
      <c r="A18947" s="37" t="s">
        <v>28</v>
      </c>
      <c r="B18947" s="38" t="s">
        <v>47370</v>
      </c>
      <c r="C18947" s="1" t="str">
        <f t="shared" ref="C18947:C19010" si="296">CONCATENATE(B18947,"-",F18947)</f>
        <v>34175243-ITAÚ UNIBANCO S.A.</v>
      </c>
      <c r="D18947" s="39" t="s">
        <v>6966</v>
      </c>
      <c r="E18947" s="38" t="s">
        <v>6967</v>
      </c>
      <c r="F18947" s="38" t="s">
        <v>43677</v>
      </c>
      <c r="G18947" s="38" t="s">
        <v>35</v>
      </c>
      <c r="H18947" s="38" t="s">
        <v>47371</v>
      </c>
      <c r="I18947" s="38" t="s">
        <v>47372</v>
      </c>
      <c r="J18947" s="40" t="s">
        <v>47370</v>
      </c>
    </row>
    <row r="18948" spans="1:10" x14ac:dyDescent="0.25">
      <c r="A18948" s="37" t="s">
        <v>28</v>
      </c>
      <c r="B18948" s="38" t="s">
        <v>47373</v>
      </c>
      <c r="C18948" s="1" t="str">
        <f t="shared" si="296"/>
        <v>34175244-ITAÚ UNIBANCO S.A.</v>
      </c>
      <c r="D18948" s="39" t="s">
        <v>6966</v>
      </c>
      <c r="E18948" s="38" t="s">
        <v>6967</v>
      </c>
      <c r="F18948" s="38" t="s">
        <v>43677</v>
      </c>
      <c r="G18948" s="38" t="s">
        <v>35</v>
      </c>
      <c r="H18948" s="38" t="s">
        <v>47374</v>
      </c>
      <c r="I18948" s="38" t="s">
        <v>14424</v>
      </c>
      <c r="J18948" s="40" t="s">
        <v>47373</v>
      </c>
    </row>
    <row r="18949" spans="1:10" x14ac:dyDescent="0.25">
      <c r="A18949" s="37" t="s">
        <v>28</v>
      </c>
      <c r="B18949" s="38" t="s">
        <v>47375</v>
      </c>
      <c r="C18949" s="1" t="str">
        <f t="shared" si="296"/>
        <v>34175249-ITAÚ UNIBANCO S.A.</v>
      </c>
      <c r="D18949" s="39" t="s">
        <v>6966</v>
      </c>
      <c r="E18949" s="38" t="s">
        <v>6967</v>
      </c>
      <c r="F18949" s="38" t="s">
        <v>43677</v>
      </c>
      <c r="G18949" s="38" t="s">
        <v>35</v>
      </c>
      <c r="H18949" s="38" t="s">
        <v>47376</v>
      </c>
      <c r="I18949" s="38" t="s">
        <v>11608</v>
      </c>
      <c r="J18949" s="40" t="s">
        <v>47375</v>
      </c>
    </row>
    <row r="18950" spans="1:10" x14ac:dyDescent="0.25">
      <c r="A18950" s="37" t="s">
        <v>28</v>
      </c>
      <c r="B18950" s="38" t="s">
        <v>47377</v>
      </c>
      <c r="C18950" s="1" t="str">
        <f t="shared" si="296"/>
        <v>34175250-ITAÚ UNIBANCO S.A.</v>
      </c>
      <c r="D18950" s="39" t="s">
        <v>6966</v>
      </c>
      <c r="E18950" s="38" t="s">
        <v>6967</v>
      </c>
      <c r="F18950" s="38" t="s">
        <v>43677</v>
      </c>
      <c r="G18950" s="38" t="s">
        <v>35</v>
      </c>
      <c r="H18950" s="38" t="s">
        <v>47378</v>
      </c>
      <c r="I18950" s="38" t="s">
        <v>47379</v>
      </c>
      <c r="J18950" s="40" t="s">
        <v>47377</v>
      </c>
    </row>
    <row r="18951" spans="1:10" x14ac:dyDescent="0.25">
      <c r="A18951" s="37" t="s">
        <v>28</v>
      </c>
      <c r="B18951" s="38" t="s">
        <v>47380</v>
      </c>
      <c r="C18951" s="1" t="str">
        <f t="shared" si="296"/>
        <v>34175251-ITAÚ UNIBANCO S.A.</v>
      </c>
      <c r="D18951" s="39" t="s">
        <v>6966</v>
      </c>
      <c r="E18951" s="38" t="s">
        <v>6967</v>
      </c>
      <c r="F18951" s="38" t="s">
        <v>43677</v>
      </c>
      <c r="G18951" s="38" t="s">
        <v>35</v>
      </c>
      <c r="H18951" s="38" t="s">
        <v>47381</v>
      </c>
      <c r="I18951" s="38" t="s">
        <v>8374</v>
      </c>
      <c r="J18951" s="40" t="s">
        <v>47380</v>
      </c>
    </row>
    <row r="18952" spans="1:10" x14ac:dyDescent="0.25">
      <c r="A18952" s="37" t="s">
        <v>28</v>
      </c>
      <c r="B18952" s="38" t="s">
        <v>47382</v>
      </c>
      <c r="C18952" s="1" t="str">
        <f t="shared" si="296"/>
        <v>34175252-ITAÚ UNIBANCO S.A.</v>
      </c>
      <c r="D18952" s="39" t="s">
        <v>6966</v>
      </c>
      <c r="E18952" s="38" t="s">
        <v>6967</v>
      </c>
      <c r="F18952" s="38" t="s">
        <v>43677</v>
      </c>
      <c r="G18952" s="38" t="s">
        <v>35</v>
      </c>
      <c r="H18952" s="38" t="s">
        <v>47383</v>
      </c>
      <c r="I18952" s="38" t="s">
        <v>47384</v>
      </c>
      <c r="J18952" s="40" t="s">
        <v>47382</v>
      </c>
    </row>
    <row r="18953" spans="1:10" x14ac:dyDescent="0.25">
      <c r="A18953" s="37" t="s">
        <v>28</v>
      </c>
      <c r="B18953" s="38" t="s">
        <v>47385</v>
      </c>
      <c r="C18953" s="1" t="str">
        <f t="shared" si="296"/>
        <v>34175253-ITAÚ UNIBANCO S.A.</v>
      </c>
      <c r="D18953" s="39" t="s">
        <v>6966</v>
      </c>
      <c r="E18953" s="38" t="s">
        <v>6967</v>
      </c>
      <c r="F18953" s="38" t="s">
        <v>43677</v>
      </c>
      <c r="G18953" s="38" t="s">
        <v>35</v>
      </c>
      <c r="H18953" s="38" t="s">
        <v>47386</v>
      </c>
      <c r="I18953" s="38" t="s">
        <v>47387</v>
      </c>
      <c r="J18953" s="40" t="s">
        <v>47385</v>
      </c>
    </row>
    <row r="18954" spans="1:10" x14ac:dyDescent="0.25">
      <c r="A18954" s="37" t="s">
        <v>28</v>
      </c>
      <c r="B18954" s="38" t="s">
        <v>47388</v>
      </c>
      <c r="C18954" s="1" t="str">
        <f t="shared" si="296"/>
        <v>34175255-ITAÚ UNIBANCO S.A.</v>
      </c>
      <c r="D18954" s="39" t="s">
        <v>6966</v>
      </c>
      <c r="E18954" s="38" t="s">
        <v>6967</v>
      </c>
      <c r="F18954" s="38" t="s">
        <v>43677</v>
      </c>
      <c r="G18954" s="38" t="s">
        <v>35</v>
      </c>
      <c r="H18954" s="38" t="s">
        <v>47389</v>
      </c>
      <c r="I18954" s="38" t="s">
        <v>41725</v>
      </c>
      <c r="J18954" s="40" t="s">
        <v>47388</v>
      </c>
    </row>
    <row r="18955" spans="1:10" x14ac:dyDescent="0.25">
      <c r="A18955" s="37" t="s">
        <v>28</v>
      </c>
      <c r="B18955" s="38" t="s">
        <v>47390</v>
      </c>
      <c r="C18955" s="1" t="str">
        <f t="shared" si="296"/>
        <v>34175256-ITAÚ UNIBANCO S.A.</v>
      </c>
      <c r="D18955" s="39" t="s">
        <v>6966</v>
      </c>
      <c r="E18955" s="38" t="s">
        <v>6967</v>
      </c>
      <c r="F18955" s="38" t="s">
        <v>43677</v>
      </c>
      <c r="G18955" s="38" t="s">
        <v>35</v>
      </c>
      <c r="H18955" s="38" t="s">
        <v>47391</v>
      </c>
      <c r="I18955" s="38" t="s">
        <v>8249</v>
      </c>
      <c r="J18955" s="40" t="s">
        <v>47390</v>
      </c>
    </row>
    <row r="18956" spans="1:10" x14ac:dyDescent="0.25">
      <c r="A18956" s="37" t="s">
        <v>28</v>
      </c>
      <c r="B18956" s="38" t="s">
        <v>47392</v>
      </c>
      <c r="C18956" s="1" t="str">
        <f t="shared" si="296"/>
        <v>34175257-ITAÚ UNIBANCO S.A.</v>
      </c>
      <c r="D18956" s="39" t="s">
        <v>6966</v>
      </c>
      <c r="E18956" s="38" t="s">
        <v>6967</v>
      </c>
      <c r="F18956" s="38" t="s">
        <v>43677</v>
      </c>
      <c r="G18956" s="38" t="s">
        <v>35</v>
      </c>
      <c r="H18956" s="38" t="s">
        <v>47393</v>
      </c>
      <c r="I18956" s="38" t="s">
        <v>10802</v>
      </c>
      <c r="J18956" s="40" t="s">
        <v>47392</v>
      </c>
    </row>
    <row r="18957" spans="1:10" x14ac:dyDescent="0.25">
      <c r="A18957" s="37" t="s">
        <v>28</v>
      </c>
      <c r="B18957" s="38" t="s">
        <v>47394</v>
      </c>
      <c r="C18957" s="1" t="str">
        <f t="shared" si="296"/>
        <v>34175258-ITAÚ UNIBANCO S.A.</v>
      </c>
      <c r="D18957" s="39" t="s">
        <v>6966</v>
      </c>
      <c r="E18957" s="38" t="s">
        <v>6967</v>
      </c>
      <c r="F18957" s="38" t="s">
        <v>43677</v>
      </c>
      <c r="G18957" s="38" t="s">
        <v>35</v>
      </c>
      <c r="H18957" s="38" t="s">
        <v>47395</v>
      </c>
      <c r="I18957" s="38" t="s">
        <v>17427</v>
      </c>
      <c r="J18957" s="40" t="s">
        <v>47394</v>
      </c>
    </row>
    <row r="18958" spans="1:10" x14ac:dyDescent="0.25">
      <c r="A18958" s="37" t="s">
        <v>28</v>
      </c>
      <c r="B18958" s="38" t="s">
        <v>47396</v>
      </c>
      <c r="C18958" s="1" t="str">
        <f t="shared" si="296"/>
        <v>34175259-ITAÚ UNIBANCO S.A.</v>
      </c>
      <c r="D18958" s="39" t="s">
        <v>6966</v>
      </c>
      <c r="E18958" s="38" t="s">
        <v>6967</v>
      </c>
      <c r="F18958" s="38" t="s">
        <v>43677</v>
      </c>
      <c r="G18958" s="38" t="s">
        <v>35</v>
      </c>
      <c r="H18958" s="38" t="s">
        <v>47397</v>
      </c>
      <c r="I18958" s="38" t="s">
        <v>47398</v>
      </c>
      <c r="J18958" s="40" t="s">
        <v>47396</v>
      </c>
    </row>
    <row r="18959" spans="1:10" x14ac:dyDescent="0.25">
      <c r="A18959" s="37" t="s">
        <v>28</v>
      </c>
      <c r="B18959" s="38" t="s">
        <v>47399</v>
      </c>
      <c r="C18959" s="1" t="str">
        <f t="shared" si="296"/>
        <v>34175260-ITAÚ UNIBANCO S.A.</v>
      </c>
      <c r="D18959" s="39" t="s">
        <v>6966</v>
      </c>
      <c r="E18959" s="38" t="s">
        <v>6967</v>
      </c>
      <c r="F18959" s="38" t="s">
        <v>43677</v>
      </c>
      <c r="G18959" s="38" t="s">
        <v>35</v>
      </c>
      <c r="H18959" s="38" t="s">
        <v>47400</v>
      </c>
      <c r="I18959" s="38" t="s">
        <v>12403</v>
      </c>
      <c r="J18959" s="40" t="s">
        <v>47399</v>
      </c>
    </row>
    <row r="18960" spans="1:10" x14ac:dyDescent="0.25">
      <c r="A18960" s="37" t="s">
        <v>28</v>
      </c>
      <c r="B18960" s="38" t="s">
        <v>47401</v>
      </c>
      <c r="C18960" s="1" t="str">
        <f t="shared" si="296"/>
        <v>34175261-ITAÚ UNIBANCO S.A.</v>
      </c>
      <c r="D18960" s="39" t="s">
        <v>6966</v>
      </c>
      <c r="E18960" s="38" t="s">
        <v>6967</v>
      </c>
      <c r="F18960" s="38" t="s">
        <v>43677</v>
      </c>
      <c r="G18960" s="38" t="s">
        <v>35</v>
      </c>
      <c r="H18960" s="38" t="s">
        <v>47402</v>
      </c>
      <c r="I18960" s="38" t="s">
        <v>33566</v>
      </c>
      <c r="J18960" s="40" t="s">
        <v>47401</v>
      </c>
    </row>
    <row r="18961" spans="1:10" x14ac:dyDescent="0.25">
      <c r="A18961" s="37" t="s">
        <v>28</v>
      </c>
      <c r="B18961" s="38" t="s">
        <v>47403</v>
      </c>
      <c r="C18961" s="1" t="str">
        <f t="shared" si="296"/>
        <v>34175263-ITAÚ UNIBANCO S.A.</v>
      </c>
      <c r="D18961" s="39" t="s">
        <v>6966</v>
      </c>
      <c r="E18961" s="38" t="s">
        <v>6967</v>
      </c>
      <c r="F18961" s="38" t="s">
        <v>43677</v>
      </c>
      <c r="G18961" s="38" t="s">
        <v>35</v>
      </c>
      <c r="H18961" s="38" t="s">
        <v>47404</v>
      </c>
      <c r="I18961" s="38" t="s">
        <v>47405</v>
      </c>
      <c r="J18961" s="40" t="s">
        <v>47403</v>
      </c>
    </row>
    <row r="18962" spans="1:10" x14ac:dyDescent="0.25">
      <c r="A18962" s="37" t="s">
        <v>28</v>
      </c>
      <c r="B18962" s="38" t="s">
        <v>47406</v>
      </c>
      <c r="C18962" s="1" t="str">
        <f t="shared" si="296"/>
        <v>34175264-ITAÚ UNIBANCO S.A.</v>
      </c>
      <c r="D18962" s="39" t="s">
        <v>6966</v>
      </c>
      <c r="E18962" s="38" t="s">
        <v>6967</v>
      </c>
      <c r="F18962" s="38" t="s">
        <v>43677</v>
      </c>
      <c r="G18962" s="38" t="s">
        <v>35</v>
      </c>
      <c r="H18962" s="38" t="s">
        <v>47407</v>
      </c>
      <c r="I18962" s="38" t="s">
        <v>12557</v>
      </c>
      <c r="J18962" s="40" t="s">
        <v>47406</v>
      </c>
    </row>
    <row r="18963" spans="1:10" x14ac:dyDescent="0.25">
      <c r="A18963" s="37" t="s">
        <v>28</v>
      </c>
      <c r="B18963" s="38" t="s">
        <v>47408</v>
      </c>
      <c r="C18963" s="1" t="str">
        <f t="shared" si="296"/>
        <v>34175265-ITAÚ UNIBANCO S.A.</v>
      </c>
      <c r="D18963" s="39" t="s">
        <v>6966</v>
      </c>
      <c r="E18963" s="38" t="s">
        <v>6967</v>
      </c>
      <c r="F18963" s="38" t="s">
        <v>43677</v>
      </c>
      <c r="G18963" s="38" t="s">
        <v>35</v>
      </c>
      <c r="H18963" s="38" t="s">
        <v>47409</v>
      </c>
      <c r="I18963" s="38" t="s">
        <v>20435</v>
      </c>
      <c r="J18963" s="40" t="s">
        <v>47408</v>
      </c>
    </row>
    <row r="18964" spans="1:10" x14ac:dyDescent="0.25">
      <c r="A18964" s="37" t="s">
        <v>28</v>
      </c>
      <c r="B18964" s="38" t="s">
        <v>47410</v>
      </c>
      <c r="C18964" s="1" t="str">
        <f t="shared" si="296"/>
        <v>34175266-ITAÚ UNIBANCO S.A.</v>
      </c>
      <c r="D18964" s="39" t="s">
        <v>6966</v>
      </c>
      <c r="E18964" s="38" t="s">
        <v>6967</v>
      </c>
      <c r="F18964" s="38" t="s">
        <v>43677</v>
      </c>
      <c r="G18964" s="38" t="s">
        <v>35</v>
      </c>
      <c r="H18964" s="38" t="s">
        <v>47411</v>
      </c>
      <c r="I18964" s="38" t="s">
        <v>47412</v>
      </c>
      <c r="J18964" s="40" t="s">
        <v>47410</v>
      </c>
    </row>
    <row r="18965" spans="1:10" x14ac:dyDescent="0.25">
      <c r="A18965" s="37" t="s">
        <v>28</v>
      </c>
      <c r="B18965" s="38" t="s">
        <v>47413</v>
      </c>
      <c r="C18965" s="1" t="str">
        <f t="shared" si="296"/>
        <v>34175269-ITAÚ UNIBANCO S.A.</v>
      </c>
      <c r="D18965" s="39" t="s">
        <v>6966</v>
      </c>
      <c r="E18965" s="38" t="s">
        <v>6967</v>
      </c>
      <c r="F18965" s="38" t="s">
        <v>43677</v>
      </c>
      <c r="G18965" s="38" t="s">
        <v>35</v>
      </c>
      <c r="H18965" s="38" t="s">
        <v>47414</v>
      </c>
      <c r="I18965" s="38" t="s">
        <v>12731</v>
      </c>
      <c r="J18965" s="40" t="s">
        <v>47413</v>
      </c>
    </row>
    <row r="18966" spans="1:10" x14ac:dyDescent="0.25">
      <c r="A18966" s="37" t="s">
        <v>28</v>
      </c>
      <c r="B18966" s="38" t="s">
        <v>47415</v>
      </c>
      <c r="C18966" s="1" t="str">
        <f t="shared" si="296"/>
        <v>34175271-ITAÚ UNIBANCO S.A.</v>
      </c>
      <c r="D18966" s="39" t="s">
        <v>6966</v>
      </c>
      <c r="E18966" s="38" t="s">
        <v>6967</v>
      </c>
      <c r="F18966" s="38" t="s">
        <v>43677</v>
      </c>
      <c r="G18966" s="38" t="s">
        <v>35</v>
      </c>
      <c r="H18966" s="38" t="s">
        <v>47416</v>
      </c>
      <c r="I18966" s="38" t="s">
        <v>47417</v>
      </c>
      <c r="J18966" s="40" t="s">
        <v>47415</v>
      </c>
    </row>
    <row r="18967" spans="1:10" x14ac:dyDescent="0.25">
      <c r="A18967" s="37" t="s">
        <v>28</v>
      </c>
      <c r="B18967" s="38" t="s">
        <v>47418</v>
      </c>
      <c r="C18967" s="1" t="str">
        <f t="shared" si="296"/>
        <v>34175272-ITAÚ UNIBANCO S.A.</v>
      </c>
      <c r="D18967" s="39" t="s">
        <v>6966</v>
      </c>
      <c r="E18967" s="38" t="s">
        <v>6967</v>
      </c>
      <c r="F18967" s="38" t="s">
        <v>43677</v>
      </c>
      <c r="G18967" s="38" t="s">
        <v>35</v>
      </c>
      <c r="H18967" s="38" t="s">
        <v>47419</v>
      </c>
      <c r="I18967" s="38" t="s">
        <v>47420</v>
      </c>
      <c r="J18967" s="40" t="s">
        <v>47418</v>
      </c>
    </row>
    <row r="18968" spans="1:10" x14ac:dyDescent="0.25">
      <c r="A18968" s="37" t="s">
        <v>28</v>
      </c>
      <c r="B18968" s="38" t="s">
        <v>47421</v>
      </c>
      <c r="C18968" s="1" t="str">
        <f t="shared" si="296"/>
        <v>34175273-ITAÚ UNIBANCO S.A.</v>
      </c>
      <c r="D18968" s="39" t="s">
        <v>6966</v>
      </c>
      <c r="E18968" s="38" t="s">
        <v>6967</v>
      </c>
      <c r="F18968" s="38" t="s">
        <v>43677</v>
      </c>
      <c r="G18968" s="38" t="s">
        <v>35</v>
      </c>
      <c r="H18968" s="38" t="s">
        <v>47422</v>
      </c>
      <c r="I18968" s="38" t="s">
        <v>47423</v>
      </c>
      <c r="J18968" s="40" t="s">
        <v>47421</v>
      </c>
    </row>
    <row r="18969" spans="1:10" x14ac:dyDescent="0.25">
      <c r="A18969" s="37" t="s">
        <v>28</v>
      </c>
      <c r="B18969" s="38" t="s">
        <v>47424</v>
      </c>
      <c r="C18969" s="1" t="str">
        <f t="shared" si="296"/>
        <v>34175274-ITAÚ UNIBANCO S.A.</v>
      </c>
      <c r="D18969" s="39" t="s">
        <v>6966</v>
      </c>
      <c r="E18969" s="38" t="s">
        <v>6967</v>
      </c>
      <c r="F18969" s="38" t="s">
        <v>43677</v>
      </c>
      <c r="G18969" s="38" t="s">
        <v>35</v>
      </c>
      <c r="H18969" s="38" t="s">
        <v>47425</v>
      </c>
      <c r="I18969" s="38" t="s">
        <v>47426</v>
      </c>
      <c r="J18969" s="40" t="s">
        <v>47424</v>
      </c>
    </row>
    <row r="18970" spans="1:10" x14ac:dyDescent="0.25">
      <c r="A18970" s="37" t="s">
        <v>28</v>
      </c>
      <c r="B18970" s="38" t="s">
        <v>47427</v>
      </c>
      <c r="C18970" s="1" t="str">
        <f t="shared" si="296"/>
        <v>34175279-ITAÚ UNIBANCO S.A.</v>
      </c>
      <c r="D18970" s="39" t="s">
        <v>6966</v>
      </c>
      <c r="E18970" s="38" t="s">
        <v>6967</v>
      </c>
      <c r="F18970" s="38" t="s">
        <v>43677</v>
      </c>
      <c r="G18970" s="38" t="s">
        <v>35</v>
      </c>
      <c r="H18970" s="38" t="s">
        <v>47428</v>
      </c>
      <c r="I18970" s="38" t="s">
        <v>47429</v>
      </c>
      <c r="J18970" s="40" t="s">
        <v>47427</v>
      </c>
    </row>
    <row r="18971" spans="1:10" x14ac:dyDescent="0.25">
      <c r="A18971" s="37" t="s">
        <v>28</v>
      </c>
      <c r="B18971" s="38" t="s">
        <v>47430</v>
      </c>
      <c r="C18971" s="1" t="str">
        <f t="shared" si="296"/>
        <v>34175280-ITAÚ UNIBANCO S.A.</v>
      </c>
      <c r="D18971" s="39" t="s">
        <v>6966</v>
      </c>
      <c r="E18971" s="38" t="s">
        <v>6967</v>
      </c>
      <c r="F18971" s="38" t="s">
        <v>43677</v>
      </c>
      <c r="G18971" s="38" t="s">
        <v>35</v>
      </c>
      <c r="H18971" s="38" t="s">
        <v>47431</v>
      </c>
      <c r="I18971" s="38" t="s">
        <v>47432</v>
      </c>
      <c r="J18971" s="40" t="s">
        <v>47430</v>
      </c>
    </row>
    <row r="18972" spans="1:10" x14ac:dyDescent="0.25">
      <c r="A18972" s="37" t="s">
        <v>28</v>
      </c>
      <c r="B18972" s="38" t="s">
        <v>47433</v>
      </c>
      <c r="C18972" s="1" t="str">
        <f t="shared" si="296"/>
        <v>34175282-ITAÚ UNIBANCO S.A.</v>
      </c>
      <c r="D18972" s="39" t="s">
        <v>6966</v>
      </c>
      <c r="E18972" s="38" t="s">
        <v>6967</v>
      </c>
      <c r="F18972" s="38" t="s">
        <v>43677</v>
      </c>
      <c r="G18972" s="38" t="s">
        <v>35</v>
      </c>
      <c r="H18972" s="38" t="s">
        <v>47434</v>
      </c>
      <c r="I18972" s="38" t="s">
        <v>47435</v>
      </c>
      <c r="J18972" s="40" t="s">
        <v>47433</v>
      </c>
    </row>
    <row r="18973" spans="1:10" x14ac:dyDescent="0.25">
      <c r="A18973" s="37" t="s">
        <v>28</v>
      </c>
      <c r="B18973" s="38" t="s">
        <v>47436</v>
      </c>
      <c r="C18973" s="1" t="str">
        <f t="shared" si="296"/>
        <v>34175284-ITAÚ UNIBANCO S.A.</v>
      </c>
      <c r="D18973" s="39" t="s">
        <v>6966</v>
      </c>
      <c r="E18973" s="38" t="s">
        <v>6967</v>
      </c>
      <c r="F18973" s="38" t="s">
        <v>43677</v>
      </c>
      <c r="G18973" s="38" t="s">
        <v>35</v>
      </c>
      <c r="H18973" s="38" t="s">
        <v>47437</v>
      </c>
      <c r="I18973" s="38" t="s">
        <v>38879</v>
      </c>
      <c r="J18973" s="40" t="s">
        <v>47436</v>
      </c>
    </row>
    <row r="18974" spans="1:10" x14ac:dyDescent="0.25">
      <c r="A18974" s="37" t="s">
        <v>28</v>
      </c>
      <c r="B18974" s="38" t="s">
        <v>47438</v>
      </c>
      <c r="C18974" s="1" t="str">
        <f t="shared" si="296"/>
        <v>34175286-ITAÚ UNIBANCO S.A.</v>
      </c>
      <c r="D18974" s="39" t="s">
        <v>6966</v>
      </c>
      <c r="E18974" s="38" t="s">
        <v>6967</v>
      </c>
      <c r="F18974" s="38" t="s">
        <v>43677</v>
      </c>
      <c r="G18974" s="38" t="s">
        <v>35</v>
      </c>
      <c r="H18974" s="38" t="s">
        <v>47439</v>
      </c>
      <c r="I18974" s="38" t="s">
        <v>47440</v>
      </c>
      <c r="J18974" s="40" t="s">
        <v>47438</v>
      </c>
    </row>
    <row r="18975" spans="1:10" x14ac:dyDescent="0.25">
      <c r="A18975" s="37" t="s">
        <v>28</v>
      </c>
      <c r="B18975" s="38" t="s">
        <v>47441</v>
      </c>
      <c r="C18975" s="1" t="str">
        <f t="shared" si="296"/>
        <v>34175287-ITAÚ UNIBANCO S.A.</v>
      </c>
      <c r="D18975" s="39" t="s">
        <v>6966</v>
      </c>
      <c r="E18975" s="38" t="s">
        <v>6967</v>
      </c>
      <c r="F18975" s="38" t="s">
        <v>43677</v>
      </c>
      <c r="G18975" s="38" t="s">
        <v>35</v>
      </c>
      <c r="H18975" s="38" t="s">
        <v>47442</v>
      </c>
      <c r="I18975" s="38" t="s">
        <v>47443</v>
      </c>
      <c r="J18975" s="40" t="s">
        <v>47441</v>
      </c>
    </row>
    <row r="18976" spans="1:10" x14ac:dyDescent="0.25">
      <c r="A18976" s="37" t="s">
        <v>28</v>
      </c>
      <c r="B18976" s="38" t="s">
        <v>47444</v>
      </c>
      <c r="C18976" s="1" t="str">
        <f t="shared" si="296"/>
        <v>34175288-ITAÚ UNIBANCO S.A.</v>
      </c>
      <c r="D18976" s="39" t="s">
        <v>6966</v>
      </c>
      <c r="E18976" s="38" t="s">
        <v>6967</v>
      </c>
      <c r="F18976" s="38" t="s">
        <v>43677</v>
      </c>
      <c r="G18976" s="38" t="s">
        <v>35</v>
      </c>
      <c r="H18976" s="38" t="s">
        <v>47445</v>
      </c>
      <c r="I18976" s="38" t="s">
        <v>47446</v>
      </c>
      <c r="J18976" s="40" t="s">
        <v>47444</v>
      </c>
    </row>
    <row r="18977" spans="1:10" x14ac:dyDescent="0.25">
      <c r="A18977" s="37" t="s">
        <v>28</v>
      </c>
      <c r="B18977" s="38" t="s">
        <v>47447</v>
      </c>
      <c r="C18977" s="1" t="str">
        <f t="shared" si="296"/>
        <v>34175289-ITAÚ UNIBANCO S.A.</v>
      </c>
      <c r="D18977" s="39" t="s">
        <v>6966</v>
      </c>
      <c r="E18977" s="38" t="s">
        <v>6967</v>
      </c>
      <c r="F18977" s="38" t="s">
        <v>43677</v>
      </c>
      <c r="G18977" s="38" t="s">
        <v>35</v>
      </c>
      <c r="H18977" s="38" t="s">
        <v>47448</v>
      </c>
      <c r="I18977" s="38" t="s">
        <v>30771</v>
      </c>
      <c r="J18977" s="40" t="s">
        <v>47447</v>
      </c>
    </row>
    <row r="18978" spans="1:10" x14ac:dyDescent="0.25">
      <c r="A18978" s="37" t="s">
        <v>28</v>
      </c>
      <c r="B18978" s="38" t="s">
        <v>47449</v>
      </c>
      <c r="C18978" s="1" t="str">
        <f t="shared" si="296"/>
        <v>34175293-ITAÚ UNIBANCO S.A.</v>
      </c>
      <c r="D18978" s="39" t="s">
        <v>6966</v>
      </c>
      <c r="E18978" s="38" t="s">
        <v>6967</v>
      </c>
      <c r="F18978" s="38" t="s">
        <v>43677</v>
      </c>
      <c r="G18978" s="38" t="s">
        <v>35</v>
      </c>
      <c r="H18978" s="38" t="s">
        <v>47450</v>
      </c>
      <c r="I18978" s="38" t="s">
        <v>47451</v>
      </c>
      <c r="J18978" s="40" t="s">
        <v>47449</v>
      </c>
    </row>
    <row r="18979" spans="1:10" x14ac:dyDescent="0.25">
      <c r="A18979" s="37" t="s">
        <v>28</v>
      </c>
      <c r="B18979" s="38" t="s">
        <v>47452</v>
      </c>
      <c r="C18979" s="1" t="str">
        <f t="shared" si="296"/>
        <v>34175294-ITAÚ UNIBANCO S.A.</v>
      </c>
      <c r="D18979" s="39" t="s">
        <v>6966</v>
      </c>
      <c r="E18979" s="38" t="s">
        <v>6967</v>
      </c>
      <c r="F18979" s="38" t="s">
        <v>43677</v>
      </c>
      <c r="G18979" s="38" t="s">
        <v>35</v>
      </c>
      <c r="H18979" s="38" t="s">
        <v>47453</v>
      </c>
      <c r="I18979" s="38" t="s">
        <v>10654</v>
      </c>
      <c r="J18979" s="40" t="s">
        <v>47452</v>
      </c>
    </row>
    <row r="18980" spans="1:10" x14ac:dyDescent="0.25">
      <c r="A18980" s="37" t="s">
        <v>28</v>
      </c>
      <c r="B18980" s="38" t="s">
        <v>47454</v>
      </c>
      <c r="C18980" s="1" t="str">
        <f t="shared" si="296"/>
        <v>34175295-ITAÚ UNIBANCO S.A.</v>
      </c>
      <c r="D18980" s="39" t="s">
        <v>6966</v>
      </c>
      <c r="E18980" s="38" t="s">
        <v>6967</v>
      </c>
      <c r="F18980" s="38" t="s">
        <v>43677</v>
      </c>
      <c r="G18980" s="38" t="s">
        <v>35</v>
      </c>
      <c r="H18980" s="38" t="s">
        <v>47455</v>
      </c>
      <c r="I18980" s="38" t="s">
        <v>47456</v>
      </c>
      <c r="J18980" s="40" t="s">
        <v>47454</v>
      </c>
    </row>
    <row r="18981" spans="1:10" x14ac:dyDescent="0.25">
      <c r="A18981" s="37" t="s">
        <v>28</v>
      </c>
      <c r="B18981" s="38" t="s">
        <v>47457</v>
      </c>
      <c r="C18981" s="1" t="str">
        <f t="shared" si="296"/>
        <v>34175296-ITAÚ UNIBANCO S.A.</v>
      </c>
      <c r="D18981" s="39" t="s">
        <v>6966</v>
      </c>
      <c r="E18981" s="38" t="s">
        <v>6967</v>
      </c>
      <c r="F18981" s="38" t="s">
        <v>43677</v>
      </c>
      <c r="G18981" s="38" t="s">
        <v>35</v>
      </c>
      <c r="H18981" s="38" t="s">
        <v>47458</v>
      </c>
      <c r="I18981" s="38" t="s">
        <v>47459</v>
      </c>
      <c r="J18981" s="40" t="s">
        <v>47457</v>
      </c>
    </row>
    <row r="18982" spans="1:10" x14ac:dyDescent="0.25">
      <c r="A18982" s="37" t="s">
        <v>28</v>
      </c>
      <c r="B18982" s="38" t="s">
        <v>47460</v>
      </c>
      <c r="C18982" s="1" t="str">
        <f t="shared" si="296"/>
        <v>34175299-ITAÚ UNIBANCO S.A.</v>
      </c>
      <c r="D18982" s="39" t="s">
        <v>6966</v>
      </c>
      <c r="E18982" s="38" t="s">
        <v>6967</v>
      </c>
      <c r="F18982" s="38" t="s">
        <v>43677</v>
      </c>
      <c r="G18982" s="38" t="s">
        <v>35</v>
      </c>
      <c r="H18982" s="38" t="s">
        <v>47461</v>
      </c>
      <c r="I18982" s="38" t="s">
        <v>47462</v>
      </c>
      <c r="J18982" s="40" t="s">
        <v>47460</v>
      </c>
    </row>
    <row r="18983" spans="1:10" x14ac:dyDescent="0.25">
      <c r="A18983" s="37" t="s">
        <v>28</v>
      </c>
      <c r="B18983" s="38" t="s">
        <v>47463</v>
      </c>
      <c r="C18983" s="1" t="str">
        <f t="shared" si="296"/>
        <v>34175302-ITAÚ UNIBANCO S.A.</v>
      </c>
      <c r="D18983" s="39" t="s">
        <v>6966</v>
      </c>
      <c r="E18983" s="38" t="s">
        <v>6967</v>
      </c>
      <c r="F18983" s="38" t="s">
        <v>43677</v>
      </c>
      <c r="G18983" s="38" t="s">
        <v>35</v>
      </c>
      <c r="H18983" s="38" t="s">
        <v>47464</v>
      </c>
      <c r="I18983" s="38" t="s">
        <v>32428</v>
      </c>
      <c r="J18983" s="40" t="s">
        <v>47463</v>
      </c>
    </row>
    <row r="18984" spans="1:10" x14ac:dyDescent="0.25">
      <c r="A18984" s="37" t="s">
        <v>28</v>
      </c>
      <c r="B18984" s="38" t="s">
        <v>47465</v>
      </c>
      <c r="C18984" s="1" t="str">
        <f t="shared" si="296"/>
        <v>34175303-ITAÚ UNIBANCO S.A.</v>
      </c>
      <c r="D18984" s="39" t="s">
        <v>6966</v>
      </c>
      <c r="E18984" s="38" t="s">
        <v>6967</v>
      </c>
      <c r="F18984" s="38" t="s">
        <v>43677</v>
      </c>
      <c r="G18984" s="38" t="s">
        <v>35</v>
      </c>
      <c r="H18984" s="38" t="s">
        <v>47466</v>
      </c>
      <c r="I18984" s="38" t="s">
        <v>47467</v>
      </c>
      <c r="J18984" s="40" t="s">
        <v>47465</v>
      </c>
    </row>
    <row r="18985" spans="1:10" x14ac:dyDescent="0.25">
      <c r="A18985" s="37" t="s">
        <v>28</v>
      </c>
      <c r="B18985" s="38" t="s">
        <v>47468</v>
      </c>
      <c r="C18985" s="1" t="str">
        <f t="shared" si="296"/>
        <v>34175304-ITAÚ UNIBANCO S.A.</v>
      </c>
      <c r="D18985" s="39" t="s">
        <v>6966</v>
      </c>
      <c r="E18985" s="38" t="s">
        <v>6967</v>
      </c>
      <c r="F18985" s="38" t="s">
        <v>43677</v>
      </c>
      <c r="G18985" s="38" t="s">
        <v>35</v>
      </c>
      <c r="H18985" s="38" t="s">
        <v>47469</v>
      </c>
      <c r="I18985" s="38" t="s">
        <v>47470</v>
      </c>
      <c r="J18985" s="40" t="s">
        <v>47468</v>
      </c>
    </row>
    <row r="18986" spans="1:10" x14ac:dyDescent="0.25">
      <c r="A18986" s="37" t="s">
        <v>28</v>
      </c>
      <c r="B18986" s="38" t="s">
        <v>47471</v>
      </c>
      <c r="C18986" s="1" t="str">
        <f t="shared" si="296"/>
        <v>34175308-ITAÚ UNIBANCO S.A.</v>
      </c>
      <c r="D18986" s="39" t="s">
        <v>6966</v>
      </c>
      <c r="E18986" s="38" t="s">
        <v>6967</v>
      </c>
      <c r="F18986" s="38" t="s">
        <v>43677</v>
      </c>
      <c r="G18986" s="38" t="s">
        <v>35</v>
      </c>
      <c r="H18986" s="38" t="s">
        <v>47472</v>
      </c>
      <c r="I18986" s="38" t="s">
        <v>47473</v>
      </c>
      <c r="J18986" s="40" t="s">
        <v>47471</v>
      </c>
    </row>
    <row r="18987" spans="1:10" x14ac:dyDescent="0.25">
      <c r="A18987" s="37" t="s">
        <v>28</v>
      </c>
      <c r="B18987" s="38" t="s">
        <v>47474</v>
      </c>
      <c r="C18987" s="1" t="str">
        <f t="shared" si="296"/>
        <v>34175309-ITAÚ UNIBANCO S.A.</v>
      </c>
      <c r="D18987" s="39" t="s">
        <v>6966</v>
      </c>
      <c r="E18987" s="38" t="s">
        <v>6967</v>
      </c>
      <c r="F18987" s="38" t="s">
        <v>43677</v>
      </c>
      <c r="G18987" s="38" t="s">
        <v>35</v>
      </c>
      <c r="H18987" s="38" t="s">
        <v>47475</v>
      </c>
      <c r="I18987" s="38" t="s">
        <v>18007</v>
      </c>
      <c r="J18987" s="40" t="s">
        <v>47474</v>
      </c>
    </row>
    <row r="18988" spans="1:10" x14ac:dyDescent="0.25">
      <c r="A18988" s="37" t="s">
        <v>28</v>
      </c>
      <c r="B18988" s="38" t="s">
        <v>47476</v>
      </c>
      <c r="C18988" s="1" t="str">
        <f t="shared" si="296"/>
        <v>34175310-ITAÚ UNIBANCO S.A.</v>
      </c>
      <c r="D18988" s="39" t="s">
        <v>6966</v>
      </c>
      <c r="E18988" s="38" t="s">
        <v>6967</v>
      </c>
      <c r="F18988" s="38" t="s">
        <v>43677</v>
      </c>
      <c r="G18988" s="38" t="s">
        <v>35</v>
      </c>
      <c r="H18988" s="38" t="s">
        <v>47477</v>
      </c>
      <c r="I18988" s="38" t="s">
        <v>47478</v>
      </c>
      <c r="J18988" s="40" t="s">
        <v>47476</v>
      </c>
    </row>
    <row r="18989" spans="1:10" x14ac:dyDescent="0.25">
      <c r="A18989" s="37" t="s">
        <v>28</v>
      </c>
      <c r="B18989" s="38" t="s">
        <v>47479</v>
      </c>
      <c r="C18989" s="1" t="str">
        <f t="shared" si="296"/>
        <v>34175311-ITAÚ UNIBANCO S.A.</v>
      </c>
      <c r="D18989" s="39" t="s">
        <v>6966</v>
      </c>
      <c r="E18989" s="38" t="s">
        <v>6967</v>
      </c>
      <c r="F18989" s="38" t="s">
        <v>43677</v>
      </c>
      <c r="G18989" s="38" t="s">
        <v>35</v>
      </c>
      <c r="H18989" s="38" t="s">
        <v>47480</v>
      </c>
      <c r="I18989" s="38" t="s">
        <v>47481</v>
      </c>
      <c r="J18989" s="40" t="s">
        <v>47479</v>
      </c>
    </row>
    <row r="18990" spans="1:10" x14ac:dyDescent="0.25">
      <c r="A18990" s="37" t="s">
        <v>28</v>
      </c>
      <c r="B18990" s="38" t="s">
        <v>47482</v>
      </c>
      <c r="C18990" s="1" t="str">
        <f t="shared" si="296"/>
        <v>34175312-ITAÚ UNIBANCO S.A.</v>
      </c>
      <c r="D18990" s="39" t="s">
        <v>6966</v>
      </c>
      <c r="E18990" s="38" t="s">
        <v>6967</v>
      </c>
      <c r="F18990" s="38" t="s">
        <v>43677</v>
      </c>
      <c r="G18990" s="38" t="s">
        <v>35</v>
      </c>
      <c r="H18990" s="38" t="s">
        <v>47483</v>
      </c>
      <c r="I18990" s="38" t="s">
        <v>47484</v>
      </c>
      <c r="J18990" s="40" t="s">
        <v>47482</v>
      </c>
    </row>
    <row r="18991" spans="1:10" x14ac:dyDescent="0.25">
      <c r="A18991" s="37" t="s">
        <v>28</v>
      </c>
      <c r="B18991" s="38" t="s">
        <v>47485</v>
      </c>
      <c r="C18991" s="1" t="str">
        <f t="shared" si="296"/>
        <v>34175313-ITAÚ UNIBANCO S.A.</v>
      </c>
      <c r="D18991" s="39" t="s">
        <v>6966</v>
      </c>
      <c r="E18991" s="38" t="s">
        <v>6967</v>
      </c>
      <c r="F18991" s="38" t="s">
        <v>43677</v>
      </c>
      <c r="G18991" s="38" t="s">
        <v>7099</v>
      </c>
      <c r="H18991" s="38" t="s">
        <v>47486</v>
      </c>
      <c r="I18991" s="38" t="s">
        <v>17000</v>
      </c>
      <c r="J18991" s="40" t="s">
        <v>47485</v>
      </c>
    </row>
    <row r="18992" spans="1:10" x14ac:dyDescent="0.25">
      <c r="A18992" s="37" t="s">
        <v>28</v>
      </c>
      <c r="B18992" s="38" t="s">
        <v>47487</v>
      </c>
      <c r="C18992" s="1" t="str">
        <f t="shared" si="296"/>
        <v>34175315-ITAÚ UNIBANCO S.A.</v>
      </c>
      <c r="D18992" s="39" t="s">
        <v>6966</v>
      </c>
      <c r="E18992" s="38" t="s">
        <v>6967</v>
      </c>
      <c r="F18992" s="38" t="s">
        <v>43677</v>
      </c>
      <c r="G18992" s="38" t="s">
        <v>7099</v>
      </c>
      <c r="H18992" s="38" t="s">
        <v>47488</v>
      </c>
      <c r="I18992" s="38" t="s">
        <v>17330</v>
      </c>
      <c r="J18992" s="40" t="s">
        <v>47487</v>
      </c>
    </row>
    <row r="18993" spans="1:10" x14ac:dyDescent="0.25">
      <c r="A18993" s="37" t="s">
        <v>28</v>
      </c>
      <c r="B18993" s="38" t="s">
        <v>47489</v>
      </c>
      <c r="C18993" s="1" t="str">
        <f t="shared" si="296"/>
        <v>34175316-ITAÚ UNIBANCO S.A.</v>
      </c>
      <c r="D18993" s="39" t="s">
        <v>6966</v>
      </c>
      <c r="E18993" s="38" t="s">
        <v>6967</v>
      </c>
      <c r="F18993" s="38" t="s">
        <v>43677</v>
      </c>
      <c r="G18993" s="38" t="s">
        <v>7099</v>
      </c>
      <c r="H18993" s="38" t="s">
        <v>47490</v>
      </c>
      <c r="I18993" s="38" t="s">
        <v>12412</v>
      </c>
      <c r="J18993" s="40" t="s">
        <v>47489</v>
      </c>
    </row>
    <row r="18994" spans="1:10" x14ac:dyDescent="0.25">
      <c r="A18994" s="37" t="s">
        <v>28</v>
      </c>
      <c r="B18994" s="38" t="s">
        <v>47491</v>
      </c>
      <c r="C18994" s="1" t="str">
        <f t="shared" si="296"/>
        <v>34175317-ITAÚ UNIBANCO S.A.</v>
      </c>
      <c r="D18994" s="39" t="s">
        <v>6966</v>
      </c>
      <c r="E18994" s="38" t="s">
        <v>6967</v>
      </c>
      <c r="F18994" s="38" t="s">
        <v>43677</v>
      </c>
      <c r="G18994" s="38" t="s">
        <v>33</v>
      </c>
      <c r="H18994" s="38" t="s">
        <v>47492</v>
      </c>
      <c r="I18994" s="38" t="s">
        <v>47493</v>
      </c>
      <c r="J18994" s="40" t="s">
        <v>47491</v>
      </c>
    </row>
    <row r="18995" spans="1:10" x14ac:dyDescent="0.25">
      <c r="A18995" s="37" t="s">
        <v>28</v>
      </c>
      <c r="B18995" s="38" t="s">
        <v>47494</v>
      </c>
      <c r="C18995" s="1" t="str">
        <f t="shared" si="296"/>
        <v>34175323-ITAÚ UNIBANCO S.A.</v>
      </c>
      <c r="D18995" s="39" t="s">
        <v>6966</v>
      </c>
      <c r="E18995" s="38" t="s">
        <v>6967</v>
      </c>
      <c r="F18995" s="38" t="s">
        <v>43677</v>
      </c>
      <c r="G18995" s="38" t="s">
        <v>35</v>
      </c>
      <c r="H18995" s="38" t="s">
        <v>47495</v>
      </c>
      <c r="I18995" s="38" t="s">
        <v>10906</v>
      </c>
      <c r="J18995" s="40" t="s">
        <v>47494</v>
      </c>
    </row>
    <row r="18996" spans="1:10" x14ac:dyDescent="0.25">
      <c r="A18996" s="37" t="s">
        <v>28</v>
      </c>
      <c r="B18996" s="38" t="s">
        <v>47496</v>
      </c>
      <c r="C18996" s="1" t="str">
        <f t="shared" si="296"/>
        <v>34175324-ITAÚ UNIBANCO S.A.</v>
      </c>
      <c r="D18996" s="39" t="s">
        <v>6966</v>
      </c>
      <c r="E18996" s="38" t="s">
        <v>6967</v>
      </c>
      <c r="F18996" s="38" t="s">
        <v>43677</v>
      </c>
      <c r="G18996" s="38" t="s">
        <v>35</v>
      </c>
      <c r="H18996" s="38" t="s">
        <v>47497</v>
      </c>
      <c r="I18996" s="38" t="s">
        <v>11081</v>
      </c>
      <c r="J18996" s="40" t="s">
        <v>47496</v>
      </c>
    </row>
    <row r="18997" spans="1:10" x14ac:dyDescent="0.25">
      <c r="A18997" s="37" t="s">
        <v>28</v>
      </c>
      <c r="B18997" s="38" t="s">
        <v>47498</v>
      </c>
      <c r="C18997" s="1" t="str">
        <f t="shared" si="296"/>
        <v>34175325-ITAÚ UNIBANCO S.A.</v>
      </c>
      <c r="D18997" s="39" t="s">
        <v>6966</v>
      </c>
      <c r="E18997" s="38" t="s">
        <v>6967</v>
      </c>
      <c r="F18997" s="38" t="s">
        <v>43677</v>
      </c>
      <c r="G18997" s="38" t="s">
        <v>35</v>
      </c>
      <c r="H18997" s="38" t="s">
        <v>47499</v>
      </c>
      <c r="I18997" s="38" t="s">
        <v>7070</v>
      </c>
      <c r="J18997" s="40" t="s">
        <v>47498</v>
      </c>
    </row>
    <row r="18998" spans="1:10" x14ac:dyDescent="0.25">
      <c r="A18998" s="37" t="s">
        <v>28</v>
      </c>
      <c r="B18998" s="38" t="s">
        <v>47500</v>
      </c>
      <c r="C18998" s="1" t="str">
        <f t="shared" si="296"/>
        <v>34175326-ITAÚ UNIBANCO S.A.</v>
      </c>
      <c r="D18998" s="39" t="s">
        <v>6966</v>
      </c>
      <c r="E18998" s="38" t="s">
        <v>6967</v>
      </c>
      <c r="F18998" s="38" t="s">
        <v>43677</v>
      </c>
      <c r="G18998" s="38" t="s">
        <v>34</v>
      </c>
      <c r="H18998" s="38" t="s">
        <v>47501</v>
      </c>
      <c r="I18998" s="38" t="s">
        <v>10570</v>
      </c>
      <c r="J18998" s="40" t="s">
        <v>47500</v>
      </c>
    </row>
    <row r="18999" spans="1:10" x14ac:dyDescent="0.25">
      <c r="A18999" s="37" t="s">
        <v>28</v>
      </c>
      <c r="B18999" s="38" t="s">
        <v>47502</v>
      </c>
      <c r="C18999" s="1" t="str">
        <f t="shared" si="296"/>
        <v>34175330-ITAÚ UNIBANCO S.A.</v>
      </c>
      <c r="D18999" s="39" t="s">
        <v>6966</v>
      </c>
      <c r="E18999" s="38" t="s">
        <v>6967</v>
      </c>
      <c r="F18999" s="38" t="s">
        <v>43677</v>
      </c>
      <c r="G18999" s="38" t="s">
        <v>25</v>
      </c>
      <c r="H18999" s="38" t="s">
        <v>47503</v>
      </c>
      <c r="I18999" s="38" t="s">
        <v>8818</v>
      </c>
      <c r="J18999" s="40" t="s">
        <v>47502</v>
      </c>
    </row>
    <row r="19000" spans="1:10" x14ac:dyDescent="0.25">
      <c r="A19000" s="37" t="s">
        <v>28</v>
      </c>
      <c r="B19000" s="38" t="s">
        <v>47504</v>
      </c>
      <c r="C19000" s="1" t="str">
        <f t="shared" si="296"/>
        <v>34175345-ITAÚ UNIBANCO S.A.</v>
      </c>
      <c r="D19000" s="39" t="s">
        <v>6966</v>
      </c>
      <c r="E19000" s="38" t="s">
        <v>6967</v>
      </c>
      <c r="F19000" s="38" t="s">
        <v>43677</v>
      </c>
      <c r="G19000" s="38" t="s">
        <v>33</v>
      </c>
      <c r="H19000" s="38" t="s">
        <v>47505</v>
      </c>
      <c r="I19000" s="38" t="s">
        <v>47506</v>
      </c>
      <c r="J19000" s="40" t="s">
        <v>47504</v>
      </c>
    </row>
    <row r="19001" spans="1:10" x14ac:dyDescent="0.25">
      <c r="A19001" s="37" t="s">
        <v>28</v>
      </c>
      <c r="B19001" s="38" t="s">
        <v>47507</v>
      </c>
      <c r="C19001" s="1" t="str">
        <f t="shared" si="296"/>
        <v>34175355-ITAÚ UNIBANCO S.A.</v>
      </c>
      <c r="D19001" s="39" t="s">
        <v>6966</v>
      </c>
      <c r="E19001" s="38" t="s">
        <v>6967</v>
      </c>
      <c r="F19001" s="38" t="s">
        <v>43677</v>
      </c>
      <c r="G19001" s="38" t="s">
        <v>35</v>
      </c>
      <c r="H19001" s="38" t="s">
        <v>47508</v>
      </c>
      <c r="I19001" s="38" t="s">
        <v>47509</v>
      </c>
      <c r="J19001" s="40" t="s">
        <v>47507</v>
      </c>
    </row>
    <row r="19002" spans="1:10" x14ac:dyDescent="0.25">
      <c r="A19002" s="37" t="s">
        <v>28</v>
      </c>
      <c r="B19002" s="38" t="s">
        <v>47510</v>
      </c>
      <c r="C19002" s="1" t="str">
        <f t="shared" si="296"/>
        <v>34175361-ITAÚ UNIBANCO S.A.</v>
      </c>
      <c r="D19002" s="39" t="s">
        <v>6966</v>
      </c>
      <c r="E19002" s="38" t="s">
        <v>6967</v>
      </c>
      <c r="F19002" s="38" t="s">
        <v>43677</v>
      </c>
      <c r="G19002" s="38" t="s">
        <v>35</v>
      </c>
      <c r="H19002" s="38" t="s">
        <v>47511</v>
      </c>
      <c r="I19002" s="38" t="s">
        <v>11555</v>
      </c>
      <c r="J19002" s="40" t="s">
        <v>47510</v>
      </c>
    </row>
    <row r="19003" spans="1:10" x14ac:dyDescent="0.25">
      <c r="A19003" s="37" t="s">
        <v>28</v>
      </c>
      <c r="B19003" s="38" t="s">
        <v>47512</v>
      </c>
      <c r="C19003" s="1" t="str">
        <f t="shared" si="296"/>
        <v>34175363-ITAÚ UNIBANCO S.A.</v>
      </c>
      <c r="D19003" s="39" t="s">
        <v>6966</v>
      </c>
      <c r="E19003" s="38" t="s">
        <v>6967</v>
      </c>
      <c r="F19003" s="38" t="s">
        <v>43677</v>
      </c>
      <c r="G19003" s="38" t="s">
        <v>35</v>
      </c>
      <c r="H19003" s="38" t="s">
        <v>47513</v>
      </c>
      <c r="I19003" s="38" t="s">
        <v>47514</v>
      </c>
      <c r="J19003" s="40" t="s">
        <v>47512</v>
      </c>
    </row>
    <row r="19004" spans="1:10" x14ac:dyDescent="0.25">
      <c r="A19004" s="37" t="s">
        <v>28</v>
      </c>
      <c r="B19004" s="38" t="s">
        <v>47515</v>
      </c>
      <c r="C19004" s="1" t="str">
        <f t="shared" si="296"/>
        <v>34175365-ITAÚ UNIBANCO S.A.</v>
      </c>
      <c r="D19004" s="39" t="s">
        <v>6966</v>
      </c>
      <c r="E19004" s="38" t="s">
        <v>6967</v>
      </c>
      <c r="F19004" s="38" t="s">
        <v>43677</v>
      </c>
      <c r="G19004" s="38" t="s">
        <v>35</v>
      </c>
      <c r="H19004" s="38" t="s">
        <v>47516</v>
      </c>
      <c r="I19004" s="38" t="s">
        <v>47517</v>
      </c>
      <c r="J19004" s="40" t="s">
        <v>47515</v>
      </c>
    </row>
    <row r="19005" spans="1:10" x14ac:dyDescent="0.25">
      <c r="A19005" s="37" t="s">
        <v>28</v>
      </c>
      <c r="B19005" s="38" t="s">
        <v>47518</v>
      </c>
      <c r="C19005" s="1" t="str">
        <f t="shared" si="296"/>
        <v>34175367-ITAÚ UNIBANCO S.A.</v>
      </c>
      <c r="D19005" s="39" t="s">
        <v>6966</v>
      </c>
      <c r="E19005" s="38" t="s">
        <v>6967</v>
      </c>
      <c r="F19005" s="38" t="s">
        <v>43677</v>
      </c>
      <c r="G19005" s="38" t="s">
        <v>35</v>
      </c>
      <c r="H19005" s="38" t="s">
        <v>47519</v>
      </c>
      <c r="I19005" s="38" t="s">
        <v>47520</v>
      </c>
      <c r="J19005" s="40" t="s">
        <v>47518</v>
      </c>
    </row>
    <row r="19006" spans="1:10" x14ac:dyDescent="0.25">
      <c r="A19006" s="37" t="s">
        <v>28</v>
      </c>
      <c r="B19006" s="38" t="s">
        <v>47521</v>
      </c>
      <c r="C19006" s="1" t="str">
        <f t="shared" si="296"/>
        <v>34175368-ITAÚ UNIBANCO S.A.</v>
      </c>
      <c r="D19006" s="39" t="s">
        <v>6966</v>
      </c>
      <c r="E19006" s="38" t="s">
        <v>6967</v>
      </c>
      <c r="F19006" s="38" t="s">
        <v>43677</v>
      </c>
      <c r="G19006" s="38" t="s">
        <v>35</v>
      </c>
      <c r="H19006" s="38" t="s">
        <v>47522</v>
      </c>
      <c r="I19006" s="38" t="s">
        <v>47523</v>
      </c>
      <c r="J19006" s="40" t="s">
        <v>47521</v>
      </c>
    </row>
    <row r="19007" spans="1:10" x14ac:dyDescent="0.25">
      <c r="A19007" s="37" t="s">
        <v>28</v>
      </c>
      <c r="B19007" s="38" t="s">
        <v>47524</v>
      </c>
      <c r="C19007" s="1" t="str">
        <f t="shared" si="296"/>
        <v>34175369-ITAÚ UNIBANCO S.A.</v>
      </c>
      <c r="D19007" s="39" t="s">
        <v>6966</v>
      </c>
      <c r="E19007" s="38" t="s">
        <v>6967</v>
      </c>
      <c r="F19007" s="38" t="s">
        <v>43677</v>
      </c>
      <c r="G19007" s="38" t="s">
        <v>35</v>
      </c>
      <c r="H19007" s="38" t="s">
        <v>47525</v>
      </c>
      <c r="I19007" s="38" t="s">
        <v>47526</v>
      </c>
      <c r="J19007" s="40" t="s">
        <v>47524</v>
      </c>
    </row>
    <row r="19008" spans="1:10" x14ac:dyDescent="0.25">
      <c r="A19008" s="37" t="s">
        <v>28</v>
      </c>
      <c r="B19008" s="38" t="s">
        <v>47527</v>
      </c>
      <c r="C19008" s="1" t="str">
        <f t="shared" si="296"/>
        <v>34175370-ITAÚ UNIBANCO S.A.</v>
      </c>
      <c r="D19008" s="39" t="s">
        <v>6966</v>
      </c>
      <c r="E19008" s="38" t="s">
        <v>6967</v>
      </c>
      <c r="F19008" s="38" t="s">
        <v>43677</v>
      </c>
      <c r="G19008" s="38" t="s">
        <v>35</v>
      </c>
      <c r="H19008" s="38" t="s">
        <v>47528</v>
      </c>
      <c r="I19008" s="38" t="s">
        <v>47529</v>
      </c>
      <c r="J19008" s="40" t="s">
        <v>47527</v>
      </c>
    </row>
    <row r="19009" spans="1:10" x14ac:dyDescent="0.25">
      <c r="A19009" s="37" t="s">
        <v>28</v>
      </c>
      <c r="B19009" s="38" t="s">
        <v>47530</v>
      </c>
      <c r="C19009" s="1" t="str">
        <f t="shared" si="296"/>
        <v>34175379-ITAÚ UNIBANCO S.A.</v>
      </c>
      <c r="D19009" s="39" t="s">
        <v>6966</v>
      </c>
      <c r="E19009" s="38" t="s">
        <v>6967</v>
      </c>
      <c r="F19009" s="38" t="s">
        <v>43677</v>
      </c>
      <c r="G19009" s="38" t="s">
        <v>35</v>
      </c>
      <c r="H19009" s="38" t="s">
        <v>47531</v>
      </c>
      <c r="I19009" s="38" t="s">
        <v>47532</v>
      </c>
      <c r="J19009" s="40" t="s">
        <v>47530</v>
      </c>
    </row>
    <row r="19010" spans="1:10" x14ac:dyDescent="0.25">
      <c r="A19010" s="37" t="s">
        <v>28</v>
      </c>
      <c r="B19010" s="38" t="s">
        <v>47533</v>
      </c>
      <c r="C19010" s="1" t="str">
        <f t="shared" si="296"/>
        <v>34175380-ITAÚ UNIBANCO S.A.</v>
      </c>
      <c r="D19010" s="39" t="s">
        <v>6966</v>
      </c>
      <c r="E19010" s="38" t="s">
        <v>6967</v>
      </c>
      <c r="F19010" s="38" t="s">
        <v>43677</v>
      </c>
      <c r="G19010" s="38" t="s">
        <v>35</v>
      </c>
      <c r="H19010" s="38" t="s">
        <v>47534</v>
      </c>
      <c r="I19010" s="38" t="s">
        <v>47535</v>
      </c>
      <c r="J19010" s="40" t="s">
        <v>47533</v>
      </c>
    </row>
    <row r="19011" spans="1:10" x14ac:dyDescent="0.25">
      <c r="A19011" s="37" t="s">
        <v>28</v>
      </c>
      <c r="B19011" s="38" t="s">
        <v>47536</v>
      </c>
      <c r="C19011" s="1" t="str">
        <f t="shared" ref="C19011:C19074" si="297">CONCATENATE(B19011,"-",F19011)</f>
        <v>34175381-ITAÚ UNIBANCO S.A.</v>
      </c>
      <c r="D19011" s="39" t="s">
        <v>6966</v>
      </c>
      <c r="E19011" s="38" t="s">
        <v>6967</v>
      </c>
      <c r="F19011" s="38" t="s">
        <v>43677</v>
      </c>
      <c r="G19011" s="38" t="s">
        <v>35</v>
      </c>
      <c r="H19011" s="38" t="s">
        <v>47537</v>
      </c>
      <c r="I19011" s="38" t="s">
        <v>47538</v>
      </c>
      <c r="J19011" s="40" t="s">
        <v>47536</v>
      </c>
    </row>
    <row r="19012" spans="1:10" x14ac:dyDescent="0.25">
      <c r="A19012" s="37" t="s">
        <v>28</v>
      </c>
      <c r="B19012" s="38" t="s">
        <v>47539</v>
      </c>
      <c r="C19012" s="1" t="str">
        <f t="shared" si="297"/>
        <v>34175383-ITAÚ UNIBANCO S.A.</v>
      </c>
      <c r="D19012" s="39" t="s">
        <v>6966</v>
      </c>
      <c r="E19012" s="38" t="s">
        <v>6967</v>
      </c>
      <c r="F19012" s="38" t="s">
        <v>43677</v>
      </c>
      <c r="G19012" s="38" t="s">
        <v>35</v>
      </c>
      <c r="H19012" s="38" t="s">
        <v>47540</v>
      </c>
      <c r="I19012" s="38" t="s">
        <v>47541</v>
      </c>
      <c r="J19012" s="40" t="s">
        <v>47539</v>
      </c>
    </row>
    <row r="19013" spans="1:10" x14ac:dyDescent="0.25">
      <c r="A19013" s="37" t="s">
        <v>28</v>
      </c>
      <c r="B19013" s="38" t="s">
        <v>47542</v>
      </c>
      <c r="C19013" s="1" t="str">
        <f t="shared" si="297"/>
        <v>34175388-ITAÚ UNIBANCO S.A.</v>
      </c>
      <c r="D19013" s="39" t="s">
        <v>6966</v>
      </c>
      <c r="E19013" s="38" t="s">
        <v>6967</v>
      </c>
      <c r="F19013" s="38" t="s">
        <v>43677</v>
      </c>
      <c r="G19013" s="38" t="s">
        <v>35</v>
      </c>
      <c r="H19013" s="38" t="s">
        <v>47543</v>
      </c>
      <c r="I19013" s="38" t="s">
        <v>14796</v>
      </c>
      <c r="J19013" s="40" t="s">
        <v>47542</v>
      </c>
    </row>
    <row r="19014" spans="1:10" x14ac:dyDescent="0.25">
      <c r="A19014" s="37" t="s">
        <v>28</v>
      </c>
      <c r="B19014" s="38" t="s">
        <v>47544</v>
      </c>
      <c r="C19014" s="1" t="str">
        <f t="shared" si="297"/>
        <v>34175390-ITAÚ UNIBANCO S.A.</v>
      </c>
      <c r="D19014" s="39" t="s">
        <v>6966</v>
      </c>
      <c r="E19014" s="38" t="s">
        <v>6967</v>
      </c>
      <c r="F19014" s="38" t="s">
        <v>43677</v>
      </c>
      <c r="G19014" s="38" t="s">
        <v>35</v>
      </c>
      <c r="H19014" s="38" t="s">
        <v>47545</v>
      </c>
      <c r="I19014" s="38" t="s">
        <v>47546</v>
      </c>
      <c r="J19014" s="40" t="s">
        <v>47544</v>
      </c>
    </row>
    <row r="19015" spans="1:10" x14ac:dyDescent="0.25">
      <c r="A19015" s="37" t="s">
        <v>28</v>
      </c>
      <c r="B19015" s="38" t="s">
        <v>47547</v>
      </c>
      <c r="C19015" s="1" t="str">
        <f t="shared" si="297"/>
        <v>34175392-ITAÚ UNIBANCO S.A.</v>
      </c>
      <c r="D19015" s="39" t="s">
        <v>6966</v>
      </c>
      <c r="E19015" s="38" t="s">
        <v>6967</v>
      </c>
      <c r="F19015" s="38" t="s">
        <v>43677</v>
      </c>
      <c r="G19015" s="38" t="s">
        <v>35</v>
      </c>
      <c r="H19015" s="38" t="s">
        <v>47548</v>
      </c>
      <c r="I19015" s="38" t="s">
        <v>47549</v>
      </c>
      <c r="J19015" s="40" t="s">
        <v>47547</v>
      </c>
    </row>
    <row r="19016" spans="1:10" x14ac:dyDescent="0.25">
      <c r="A19016" s="37" t="s">
        <v>28</v>
      </c>
      <c r="B19016" s="38" t="s">
        <v>47550</v>
      </c>
      <c r="C19016" s="1" t="str">
        <f t="shared" si="297"/>
        <v>34175397-ITAÚ UNIBANCO S.A.</v>
      </c>
      <c r="D19016" s="39" t="s">
        <v>6966</v>
      </c>
      <c r="E19016" s="38" t="s">
        <v>6967</v>
      </c>
      <c r="F19016" s="38" t="s">
        <v>43677</v>
      </c>
      <c r="G19016" s="38" t="s">
        <v>35</v>
      </c>
      <c r="H19016" s="38" t="s">
        <v>47551</v>
      </c>
      <c r="I19016" s="38" t="s">
        <v>47552</v>
      </c>
      <c r="J19016" s="40" t="s">
        <v>47550</v>
      </c>
    </row>
    <row r="19017" spans="1:10" x14ac:dyDescent="0.25">
      <c r="A19017" s="37" t="s">
        <v>28</v>
      </c>
      <c r="B19017" s="38" t="s">
        <v>47553</v>
      </c>
      <c r="C19017" s="1" t="str">
        <f t="shared" si="297"/>
        <v>34175399-ITAÚ UNIBANCO S.A.</v>
      </c>
      <c r="D19017" s="39" t="s">
        <v>6966</v>
      </c>
      <c r="E19017" s="38" t="s">
        <v>6967</v>
      </c>
      <c r="F19017" s="38" t="s">
        <v>43677</v>
      </c>
      <c r="G19017" s="38" t="s">
        <v>35</v>
      </c>
      <c r="H19017" s="38" t="s">
        <v>47554</v>
      </c>
      <c r="I19017" s="38" t="s">
        <v>47555</v>
      </c>
      <c r="J19017" s="40" t="s">
        <v>47553</v>
      </c>
    </row>
    <row r="19018" spans="1:10" x14ac:dyDescent="0.25">
      <c r="A19018" s="37" t="s">
        <v>28</v>
      </c>
      <c r="B19018" s="38" t="s">
        <v>47556</v>
      </c>
      <c r="C19018" s="1" t="str">
        <f t="shared" si="297"/>
        <v>34175401-ITAÚ UNIBANCO S.A.</v>
      </c>
      <c r="D19018" s="39" t="s">
        <v>6966</v>
      </c>
      <c r="E19018" s="38" t="s">
        <v>6967</v>
      </c>
      <c r="F19018" s="38" t="s">
        <v>43677</v>
      </c>
      <c r="G19018" s="38" t="s">
        <v>35</v>
      </c>
      <c r="H19018" s="38" t="s">
        <v>47557</v>
      </c>
      <c r="I19018" s="38" t="s">
        <v>47558</v>
      </c>
      <c r="J19018" s="40" t="s">
        <v>47556</v>
      </c>
    </row>
    <row r="19019" spans="1:10" x14ac:dyDescent="0.25">
      <c r="A19019" s="37" t="s">
        <v>28</v>
      </c>
      <c r="B19019" s="38" t="s">
        <v>47559</v>
      </c>
      <c r="C19019" s="1" t="str">
        <f t="shared" si="297"/>
        <v>34175404-ITAÚ UNIBANCO S.A.</v>
      </c>
      <c r="D19019" s="39" t="s">
        <v>6966</v>
      </c>
      <c r="E19019" s="38" t="s">
        <v>6967</v>
      </c>
      <c r="F19019" s="38" t="s">
        <v>43677</v>
      </c>
      <c r="G19019" s="38" t="s">
        <v>35</v>
      </c>
      <c r="H19019" s="38" t="s">
        <v>47560</v>
      </c>
      <c r="I19019" s="38" t="s">
        <v>47561</v>
      </c>
      <c r="J19019" s="40" t="s">
        <v>47559</v>
      </c>
    </row>
    <row r="19020" spans="1:10" x14ac:dyDescent="0.25">
      <c r="A19020" s="37" t="s">
        <v>28</v>
      </c>
      <c r="B19020" s="38" t="s">
        <v>47562</v>
      </c>
      <c r="C19020" s="1" t="str">
        <f t="shared" si="297"/>
        <v>34175405-ITAÚ UNIBANCO S.A.</v>
      </c>
      <c r="D19020" s="39" t="s">
        <v>6966</v>
      </c>
      <c r="E19020" s="38" t="s">
        <v>6967</v>
      </c>
      <c r="F19020" s="38" t="s">
        <v>43677</v>
      </c>
      <c r="G19020" s="38" t="s">
        <v>7099</v>
      </c>
      <c r="H19020" s="38" t="s">
        <v>47563</v>
      </c>
      <c r="I19020" s="38" t="s">
        <v>47564</v>
      </c>
      <c r="J19020" s="40" t="s">
        <v>47562</v>
      </c>
    </row>
    <row r="19021" spans="1:10" x14ac:dyDescent="0.25">
      <c r="A19021" s="37" t="s">
        <v>28</v>
      </c>
      <c r="B19021" s="38" t="s">
        <v>47565</v>
      </c>
      <c r="C19021" s="1" t="str">
        <f t="shared" si="297"/>
        <v>34175406-ITAÚ UNIBANCO S.A.</v>
      </c>
      <c r="D19021" s="39" t="s">
        <v>6966</v>
      </c>
      <c r="E19021" s="38" t="s">
        <v>6967</v>
      </c>
      <c r="F19021" s="38" t="s">
        <v>43677</v>
      </c>
      <c r="G19021" s="38" t="s">
        <v>7099</v>
      </c>
      <c r="H19021" s="38" t="s">
        <v>47566</v>
      </c>
      <c r="I19021" s="38" t="s">
        <v>9447</v>
      </c>
      <c r="J19021" s="40" t="s">
        <v>47565</v>
      </c>
    </row>
    <row r="19022" spans="1:10" x14ac:dyDescent="0.25">
      <c r="A19022" s="37" t="s">
        <v>28</v>
      </c>
      <c r="B19022" s="38" t="s">
        <v>47567</v>
      </c>
      <c r="C19022" s="1" t="str">
        <f t="shared" si="297"/>
        <v>34175407-ITAÚ UNIBANCO S.A.</v>
      </c>
      <c r="D19022" s="39" t="s">
        <v>6966</v>
      </c>
      <c r="E19022" s="38" t="s">
        <v>6967</v>
      </c>
      <c r="F19022" s="38" t="s">
        <v>43677</v>
      </c>
      <c r="G19022" s="38" t="s">
        <v>7099</v>
      </c>
      <c r="H19022" s="38" t="s">
        <v>47568</v>
      </c>
      <c r="I19022" s="38" t="s">
        <v>47569</v>
      </c>
      <c r="J19022" s="40" t="s">
        <v>47567</v>
      </c>
    </row>
    <row r="19023" spans="1:10" x14ac:dyDescent="0.25">
      <c r="A19023" s="37" t="s">
        <v>28</v>
      </c>
      <c r="B19023" s="38" t="s">
        <v>47570</v>
      </c>
      <c r="C19023" s="1" t="str">
        <f t="shared" si="297"/>
        <v>34175408-ITAÚ UNIBANCO S.A.</v>
      </c>
      <c r="D19023" s="39" t="s">
        <v>6966</v>
      </c>
      <c r="E19023" s="38" t="s">
        <v>6967</v>
      </c>
      <c r="F19023" s="38" t="s">
        <v>43677</v>
      </c>
      <c r="G19023" s="38" t="s">
        <v>7099</v>
      </c>
      <c r="H19023" s="38" t="s">
        <v>47571</v>
      </c>
      <c r="I19023" s="38" t="s">
        <v>47572</v>
      </c>
      <c r="J19023" s="40" t="s">
        <v>47570</v>
      </c>
    </row>
    <row r="19024" spans="1:10" x14ac:dyDescent="0.25">
      <c r="A19024" s="37" t="s">
        <v>28</v>
      </c>
      <c r="B19024" s="38" t="s">
        <v>47573</v>
      </c>
      <c r="C19024" s="1" t="str">
        <f t="shared" si="297"/>
        <v>34175409-ITAÚ UNIBANCO S.A.</v>
      </c>
      <c r="D19024" s="39" t="s">
        <v>6966</v>
      </c>
      <c r="E19024" s="38" t="s">
        <v>6967</v>
      </c>
      <c r="F19024" s="38" t="s">
        <v>43677</v>
      </c>
      <c r="G19024" s="38" t="s">
        <v>7099</v>
      </c>
      <c r="H19024" s="38" t="s">
        <v>47574</v>
      </c>
      <c r="I19024" s="38" t="s">
        <v>47575</v>
      </c>
      <c r="J19024" s="40" t="s">
        <v>47573</v>
      </c>
    </row>
    <row r="19025" spans="1:10" x14ac:dyDescent="0.25">
      <c r="A19025" s="37" t="s">
        <v>28</v>
      </c>
      <c r="B19025" s="38" t="s">
        <v>47576</v>
      </c>
      <c r="C19025" s="1" t="str">
        <f t="shared" si="297"/>
        <v>34175410-ITAÚ UNIBANCO S.A.</v>
      </c>
      <c r="D19025" s="39" t="s">
        <v>6966</v>
      </c>
      <c r="E19025" s="38" t="s">
        <v>6967</v>
      </c>
      <c r="F19025" s="38" t="s">
        <v>43677</v>
      </c>
      <c r="G19025" s="38" t="s">
        <v>7099</v>
      </c>
      <c r="H19025" s="38" t="s">
        <v>47577</v>
      </c>
      <c r="I19025" s="38" t="s">
        <v>12041</v>
      </c>
      <c r="J19025" s="40" t="s">
        <v>47576</v>
      </c>
    </row>
    <row r="19026" spans="1:10" x14ac:dyDescent="0.25">
      <c r="A19026" s="37" t="s">
        <v>28</v>
      </c>
      <c r="B19026" s="38" t="s">
        <v>47578</v>
      </c>
      <c r="C19026" s="1" t="str">
        <f t="shared" si="297"/>
        <v>34175411-ITAÚ UNIBANCO S.A.</v>
      </c>
      <c r="D19026" s="39" t="s">
        <v>6966</v>
      </c>
      <c r="E19026" s="38" t="s">
        <v>6967</v>
      </c>
      <c r="F19026" s="38" t="s">
        <v>43677</v>
      </c>
      <c r="G19026" s="38" t="s">
        <v>7099</v>
      </c>
      <c r="H19026" s="38" t="s">
        <v>47579</v>
      </c>
      <c r="I19026" s="38" t="s">
        <v>12171</v>
      </c>
      <c r="J19026" s="40" t="s">
        <v>47578</v>
      </c>
    </row>
    <row r="19027" spans="1:10" x14ac:dyDescent="0.25">
      <c r="A19027" s="37" t="s">
        <v>28</v>
      </c>
      <c r="B19027" s="38" t="s">
        <v>47580</v>
      </c>
      <c r="C19027" s="1" t="str">
        <f t="shared" si="297"/>
        <v>34175412-ITAÚ UNIBANCO S.A.</v>
      </c>
      <c r="D19027" s="39" t="s">
        <v>6966</v>
      </c>
      <c r="E19027" s="38" t="s">
        <v>6967</v>
      </c>
      <c r="F19027" s="38" t="s">
        <v>43677</v>
      </c>
      <c r="G19027" s="38" t="s">
        <v>7099</v>
      </c>
      <c r="H19027" s="38" t="s">
        <v>47581</v>
      </c>
      <c r="I19027" s="38" t="s">
        <v>15815</v>
      </c>
      <c r="J19027" s="40" t="s">
        <v>47580</v>
      </c>
    </row>
    <row r="19028" spans="1:10" x14ac:dyDescent="0.25">
      <c r="A19028" s="37" t="s">
        <v>28</v>
      </c>
      <c r="B19028" s="38" t="s">
        <v>47582</v>
      </c>
      <c r="C19028" s="1" t="str">
        <f t="shared" si="297"/>
        <v>34175418-ITAÚ UNIBANCO S.A.</v>
      </c>
      <c r="D19028" s="39" t="s">
        <v>6966</v>
      </c>
      <c r="E19028" s="38" t="s">
        <v>6967</v>
      </c>
      <c r="F19028" s="38" t="s">
        <v>43677</v>
      </c>
      <c r="G19028" s="38" t="s">
        <v>7099</v>
      </c>
      <c r="H19028" s="38" t="s">
        <v>47583</v>
      </c>
      <c r="I19028" s="38" t="s">
        <v>47584</v>
      </c>
      <c r="J19028" s="40" t="s">
        <v>47582</v>
      </c>
    </row>
    <row r="19029" spans="1:10" x14ac:dyDescent="0.25">
      <c r="A19029" s="37" t="s">
        <v>28</v>
      </c>
      <c r="B19029" s="38" t="s">
        <v>47585</v>
      </c>
      <c r="C19029" s="1" t="str">
        <f t="shared" si="297"/>
        <v>34175419-ITAÚ UNIBANCO S.A.</v>
      </c>
      <c r="D19029" s="39" t="s">
        <v>6966</v>
      </c>
      <c r="E19029" s="38" t="s">
        <v>6967</v>
      </c>
      <c r="F19029" s="38" t="s">
        <v>43677</v>
      </c>
      <c r="G19029" s="38" t="s">
        <v>7099</v>
      </c>
      <c r="H19029" s="38" t="s">
        <v>47586</v>
      </c>
      <c r="I19029" s="38" t="s">
        <v>47587</v>
      </c>
      <c r="J19029" s="40" t="s">
        <v>47585</v>
      </c>
    </row>
    <row r="19030" spans="1:10" x14ac:dyDescent="0.25">
      <c r="A19030" s="37" t="s">
        <v>28</v>
      </c>
      <c r="B19030" s="38" t="s">
        <v>47588</v>
      </c>
      <c r="C19030" s="1" t="str">
        <f t="shared" si="297"/>
        <v>34175421-ITAÚ UNIBANCO S.A.</v>
      </c>
      <c r="D19030" s="39" t="s">
        <v>6966</v>
      </c>
      <c r="E19030" s="38" t="s">
        <v>6967</v>
      </c>
      <c r="F19030" s="38" t="s">
        <v>43677</v>
      </c>
      <c r="G19030" s="38" t="s">
        <v>7099</v>
      </c>
      <c r="H19030" s="38" t="s">
        <v>47589</v>
      </c>
      <c r="I19030" s="38" t="s">
        <v>15149</v>
      </c>
      <c r="J19030" s="40" t="s">
        <v>47588</v>
      </c>
    </row>
    <row r="19031" spans="1:10" x14ac:dyDescent="0.25">
      <c r="A19031" s="37" t="s">
        <v>28</v>
      </c>
      <c r="B19031" s="38" t="s">
        <v>47590</v>
      </c>
      <c r="C19031" s="1" t="str">
        <f t="shared" si="297"/>
        <v>34175426-ITAÚ UNIBANCO S.A.</v>
      </c>
      <c r="D19031" s="39" t="s">
        <v>6966</v>
      </c>
      <c r="E19031" s="38" t="s">
        <v>6967</v>
      </c>
      <c r="F19031" s="38" t="s">
        <v>43677</v>
      </c>
      <c r="G19031" s="38" t="s">
        <v>34</v>
      </c>
      <c r="H19031" s="38" t="s">
        <v>47591</v>
      </c>
      <c r="I19031" s="38" t="s">
        <v>9141</v>
      </c>
      <c r="J19031" s="40" t="s">
        <v>47590</v>
      </c>
    </row>
    <row r="19032" spans="1:10" x14ac:dyDescent="0.25">
      <c r="A19032" s="37" t="s">
        <v>28</v>
      </c>
      <c r="B19032" s="38" t="s">
        <v>47592</v>
      </c>
      <c r="C19032" s="1" t="str">
        <f t="shared" si="297"/>
        <v>34175428-ITAÚ UNIBANCO S.A.</v>
      </c>
      <c r="D19032" s="39" t="s">
        <v>6966</v>
      </c>
      <c r="E19032" s="38" t="s">
        <v>6967</v>
      </c>
      <c r="F19032" s="38" t="s">
        <v>43677</v>
      </c>
      <c r="G19032" s="38" t="s">
        <v>35</v>
      </c>
      <c r="H19032" s="38" t="s">
        <v>47593</v>
      </c>
      <c r="I19032" s="38" t="s">
        <v>47594</v>
      </c>
      <c r="J19032" s="40" t="s">
        <v>47592</v>
      </c>
    </row>
    <row r="19033" spans="1:10" x14ac:dyDescent="0.25">
      <c r="A19033" s="37" t="s">
        <v>28</v>
      </c>
      <c r="B19033" s="38" t="s">
        <v>47595</v>
      </c>
      <c r="C19033" s="1" t="str">
        <f t="shared" si="297"/>
        <v>34175430-ITAÚ UNIBANCO S.A.</v>
      </c>
      <c r="D19033" s="39" t="s">
        <v>6966</v>
      </c>
      <c r="E19033" s="38" t="s">
        <v>6967</v>
      </c>
      <c r="F19033" s="38" t="s">
        <v>43677</v>
      </c>
      <c r="G19033" s="38" t="s">
        <v>31</v>
      </c>
      <c r="H19033" s="38" t="s">
        <v>47596</v>
      </c>
      <c r="I19033" s="38" t="s">
        <v>14106</v>
      </c>
      <c r="J19033" s="40" t="s">
        <v>47595</v>
      </c>
    </row>
    <row r="19034" spans="1:10" x14ac:dyDescent="0.25">
      <c r="A19034" s="37" t="s">
        <v>28</v>
      </c>
      <c r="B19034" s="38" t="s">
        <v>47597</v>
      </c>
      <c r="C19034" s="1" t="str">
        <f t="shared" si="297"/>
        <v>34175432-ITAÚ UNIBANCO S.A.</v>
      </c>
      <c r="D19034" s="39" t="s">
        <v>6966</v>
      </c>
      <c r="E19034" s="38" t="s">
        <v>6967</v>
      </c>
      <c r="F19034" s="38" t="s">
        <v>43677</v>
      </c>
      <c r="G19034" s="38" t="s">
        <v>38</v>
      </c>
      <c r="H19034" s="38" t="s">
        <v>47598</v>
      </c>
      <c r="I19034" s="38" t="s">
        <v>7018</v>
      </c>
      <c r="J19034" s="40" t="s">
        <v>47597</v>
      </c>
    </row>
    <row r="19035" spans="1:10" x14ac:dyDescent="0.25">
      <c r="A19035" s="37" t="s">
        <v>28</v>
      </c>
      <c r="B19035" s="38" t="s">
        <v>47599</v>
      </c>
      <c r="C19035" s="1" t="str">
        <f t="shared" si="297"/>
        <v>34175434-ITAÚ UNIBANCO S.A.</v>
      </c>
      <c r="D19035" s="39" t="s">
        <v>6966</v>
      </c>
      <c r="E19035" s="38" t="s">
        <v>6967</v>
      </c>
      <c r="F19035" s="38" t="s">
        <v>43677</v>
      </c>
      <c r="G19035" s="38" t="s">
        <v>34</v>
      </c>
      <c r="H19035" s="38" t="s">
        <v>47600</v>
      </c>
      <c r="I19035" s="38" t="s">
        <v>7347</v>
      </c>
      <c r="J19035" s="40" t="s">
        <v>47599</v>
      </c>
    </row>
    <row r="19036" spans="1:10" x14ac:dyDescent="0.25">
      <c r="A19036" s="37" t="s">
        <v>28</v>
      </c>
      <c r="B19036" s="38" t="s">
        <v>47601</v>
      </c>
      <c r="C19036" s="1" t="str">
        <f t="shared" si="297"/>
        <v>34175435-ITAÚ UNIBANCO S.A.</v>
      </c>
      <c r="D19036" s="39" t="s">
        <v>6966</v>
      </c>
      <c r="E19036" s="38" t="s">
        <v>6967</v>
      </c>
      <c r="F19036" s="38" t="s">
        <v>43677</v>
      </c>
      <c r="G19036" s="38" t="s">
        <v>35</v>
      </c>
      <c r="H19036" s="38" t="s">
        <v>47602</v>
      </c>
      <c r="I19036" s="38" t="s">
        <v>7070</v>
      </c>
      <c r="J19036" s="40" t="s">
        <v>47601</v>
      </c>
    </row>
    <row r="19037" spans="1:10" x14ac:dyDescent="0.25">
      <c r="A19037" s="37" t="s">
        <v>28</v>
      </c>
      <c r="B19037" s="38" t="s">
        <v>47603</v>
      </c>
      <c r="C19037" s="1" t="str">
        <f t="shared" si="297"/>
        <v>34175439-ITAÚ UNIBANCO S.A.</v>
      </c>
      <c r="D19037" s="39" t="s">
        <v>6966</v>
      </c>
      <c r="E19037" s="38" t="s">
        <v>6967</v>
      </c>
      <c r="F19037" s="38" t="s">
        <v>43677</v>
      </c>
      <c r="G19037" s="38" t="s">
        <v>33</v>
      </c>
      <c r="H19037" s="38" t="s">
        <v>47604</v>
      </c>
      <c r="I19037" s="38" t="s">
        <v>47605</v>
      </c>
      <c r="J19037" s="40" t="s">
        <v>47603</v>
      </c>
    </row>
    <row r="19038" spans="1:10" x14ac:dyDescent="0.25">
      <c r="A19038" s="37" t="s">
        <v>28</v>
      </c>
      <c r="B19038" s="38" t="s">
        <v>47606</v>
      </c>
      <c r="C19038" s="1" t="str">
        <f t="shared" si="297"/>
        <v>34175441-ITAÚ UNIBANCO S.A.</v>
      </c>
      <c r="D19038" s="39" t="s">
        <v>14229</v>
      </c>
      <c r="E19038" s="38" t="s">
        <v>6967</v>
      </c>
      <c r="F19038" s="38" t="s">
        <v>43677</v>
      </c>
      <c r="G19038" s="38" t="s">
        <v>25</v>
      </c>
      <c r="H19038" s="38" t="s">
        <v>14230</v>
      </c>
      <c r="I19038" s="38" t="s">
        <v>7024</v>
      </c>
      <c r="J19038" s="40" t="s">
        <v>47606</v>
      </c>
    </row>
    <row r="19039" spans="1:10" x14ac:dyDescent="0.25">
      <c r="A19039" s="37" t="s">
        <v>28</v>
      </c>
      <c r="B19039" s="38" t="s">
        <v>47607</v>
      </c>
      <c r="C19039" s="1" t="str">
        <f t="shared" si="297"/>
        <v>34175443-ITAÚ UNIBANCO S.A.</v>
      </c>
      <c r="D19039" s="39" t="s">
        <v>6966</v>
      </c>
      <c r="E19039" s="38" t="s">
        <v>6967</v>
      </c>
      <c r="F19039" s="38" t="s">
        <v>43677</v>
      </c>
      <c r="G19039" s="38" t="s">
        <v>25</v>
      </c>
      <c r="H19039" s="38" t="s">
        <v>14230</v>
      </c>
      <c r="I19039" s="38" t="s">
        <v>7024</v>
      </c>
      <c r="J19039" s="40" t="s">
        <v>47607</v>
      </c>
    </row>
    <row r="19040" spans="1:10" x14ac:dyDescent="0.25">
      <c r="A19040" s="37" t="s">
        <v>28</v>
      </c>
      <c r="B19040" s="38" t="s">
        <v>47608</v>
      </c>
      <c r="C19040" s="1" t="str">
        <f t="shared" si="297"/>
        <v>34175446-ITAÚ UNIBANCO S.A.</v>
      </c>
      <c r="D19040" s="39" t="s">
        <v>6966</v>
      </c>
      <c r="E19040" s="38" t="s">
        <v>6967</v>
      </c>
      <c r="F19040" s="38" t="s">
        <v>43677</v>
      </c>
      <c r="G19040" s="38" t="s">
        <v>33</v>
      </c>
      <c r="H19040" s="38" t="s">
        <v>47609</v>
      </c>
      <c r="I19040" s="38" t="s">
        <v>47610</v>
      </c>
      <c r="J19040" s="40" t="s">
        <v>47608</v>
      </c>
    </row>
    <row r="19041" spans="1:10" x14ac:dyDescent="0.25">
      <c r="A19041" s="37" t="s">
        <v>28</v>
      </c>
      <c r="B19041" s="38" t="s">
        <v>47611</v>
      </c>
      <c r="C19041" s="1" t="str">
        <f t="shared" si="297"/>
        <v>34175447-ITAÚ UNIBANCO S.A.</v>
      </c>
      <c r="D19041" s="39" t="s">
        <v>6966</v>
      </c>
      <c r="E19041" s="38" t="s">
        <v>6967</v>
      </c>
      <c r="F19041" s="38" t="s">
        <v>43677</v>
      </c>
      <c r="G19041" s="38" t="s">
        <v>33</v>
      </c>
      <c r="H19041" s="38" t="s">
        <v>47612</v>
      </c>
      <c r="I19041" s="38" t="s">
        <v>47613</v>
      </c>
      <c r="J19041" s="40" t="s">
        <v>47611</v>
      </c>
    </row>
    <row r="19042" spans="1:10" x14ac:dyDescent="0.25">
      <c r="A19042" s="37" t="s">
        <v>28</v>
      </c>
      <c r="B19042" s="38" t="s">
        <v>47614</v>
      </c>
      <c r="C19042" s="1" t="str">
        <f t="shared" si="297"/>
        <v>34175482-ITAÚ UNIBANCO S.A.</v>
      </c>
      <c r="D19042" s="39" t="s">
        <v>6966</v>
      </c>
      <c r="E19042" s="38" t="s">
        <v>6967</v>
      </c>
      <c r="F19042" s="38" t="s">
        <v>43677</v>
      </c>
      <c r="G19042" s="38" t="s">
        <v>33</v>
      </c>
      <c r="H19042" s="38" t="s">
        <v>47615</v>
      </c>
      <c r="I19042" s="38" t="s">
        <v>47616</v>
      </c>
      <c r="J19042" s="40" t="s">
        <v>47614</v>
      </c>
    </row>
    <row r="19043" spans="1:10" x14ac:dyDescent="0.25">
      <c r="A19043" s="37" t="s">
        <v>28</v>
      </c>
      <c r="B19043" s="38" t="s">
        <v>47617</v>
      </c>
      <c r="C19043" s="1" t="str">
        <f t="shared" si="297"/>
        <v>34175486-ITAÚ UNIBANCO S.A.</v>
      </c>
      <c r="D19043" s="39" t="s">
        <v>6966</v>
      </c>
      <c r="E19043" s="38" t="s">
        <v>6967</v>
      </c>
      <c r="F19043" s="38" t="s">
        <v>43677</v>
      </c>
      <c r="G19043" s="38" t="s">
        <v>33</v>
      </c>
      <c r="H19043" s="38" t="s">
        <v>47618</v>
      </c>
      <c r="I19043" s="38" t="s">
        <v>47619</v>
      </c>
      <c r="J19043" s="40" t="s">
        <v>47617</v>
      </c>
    </row>
    <row r="19044" spans="1:10" x14ac:dyDescent="0.25">
      <c r="A19044" s="37" t="s">
        <v>28</v>
      </c>
      <c r="B19044" s="38" t="s">
        <v>47620</v>
      </c>
      <c r="C19044" s="1" t="str">
        <f t="shared" si="297"/>
        <v>34175496-ITAÚ UNIBANCO S.A.</v>
      </c>
      <c r="D19044" s="39" t="s">
        <v>6966</v>
      </c>
      <c r="E19044" s="38" t="s">
        <v>6967</v>
      </c>
      <c r="F19044" s="38" t="s">
        <v>43677</v>
      </c>
      <c r="G19044" s="38" t="s">
        <v>33</v>
      </c>
      <c r="H19044" s="38" t="s">
        <v>47621</v>
      </c>
      <c r="I19044" s="38" t="s">
        <v>20426</v>
      </c>
      <c r="J19044" s="40" t="s">
        <v>47620</v>
      </c>
    </row>
    <row r="19045" spans="1:10" x14ac:dyDescent="0.25">
      <c r="A19045" s="37" t="s">
        <v>28</v>
      </c>
      <c r="B19045" s="38" t="s">
        <v>47622</v>
      </c>
      <c r="C19045" s="1" t="str">
        <f t="shared" si="297"/>
        <v>34175511-ITAÚ UNIBANCO S.A.</v>
      </c>
      <c r="D19045" s="39" t="s">
        <v>6966</v>
      </c>
      <c r="E19045" s="38" t="s">
        <v>6967</v>
      </c>
      <c r="F19045" s="38" t="s">
        <v>43677</v>
      </c>
      <c r="G19045" s="38" t="s">
        <v>33</v>
      </c>
      <c r="H19045" s="38" t="s">
        <v>47623</v>
      </c>
      <c r="I19045" s="38" t="s">
        <v>47624</v>
      </c>
      <c r="J19045" s="40" t="s">
        <v>47622</v>
      </c>
    </row>
    <row r="19046" spans="1:10" x14ac:dyDescent="0.25">
      <c r="A19046" s="37" t="s">
        <v>28</v>
      </c>
      <c r="B19046" s="38" t="s">
        <v>47625</v>
      </c>
      <c r="C19046" s="1" t="str">
        <f t="shared" si="297"/>
        <v>34175512-ITAÚ UNIBANCO S.A.</v>
      </c>
      <c r="D19046" s="39" t="s">
        <v>6966</v>
      </c>
      <c r="E19046" s="38" t="s">
        <v>6967</v>
      </c>
      <c r="F19046" s="38" t="s">
        <v>43677</v>
      </c>
      <c r="G19046" s="38" t="s">
        <v>33</v>
      </c>
      <c r="H19046" s="38" t="s">
        <v>47626</v>
      </c>
      <c r="I19046" s="38" t="s">
        <v>47627</v>
      </c>
      <c r="J19046" s="40" t="s">
        <v>47625</v>
      </c>
    </row>
    <row r="19047" spans="1:10" x14ac:dyDescent="0.25">
      <c r="A19047" s="37" t="s">
        <v>28</v>
      </c>
      <c r="B19047" s="38" t="s">
        <v>47628</v>
      </c>
      <c r="C19047" s="1" t="str">
        <f t="shared" si="297"/>
        <v>34175522-ITAÚ UNIBANCO S.A.</v>
      </c>
      <c r="D19047" s="39" t="s">
        <v>6966</v>
      </c>
      <c r="E19047" s="38" t="s">
        <v>6967</v>
      </c>
      <c r="F19047" s="38" t="s">
        <v>43677</v>
      </c>
      <c r="G19047" s="38" t="s">
        <v>33</v>
      </c>
      <c r="H19047" s="38" t="s">
        <v>47629</v>
      </c>
      <c r="I19047" s="38" t="s">
        <v>47630</v>
      </c>
      <c r="J19047" s="40" t="s">
        <v>47628</v>
      </c>
    </row>
    <row r="19048" spans="1:10" x14ac:dyDescent="0.25">
      <c r="A19048" s="37" t="s">
        <v>28</v>
      </c>
      <c r="B19048" s="38" t="s">
        <v>47631</v>
      </c>
      <c r="C19048" s="1" t="str">
        <f t="shared" si="297"/>
        <v>34175523-ITAÚ UNIBANCO S.A.</v>
      </c>
      <c r="D19048" s="39" t="s">
        <v>14229</v>
      </c>
      <c r="E19048" s="38" t="s">
        <v>6967</v>
      </c>
      <c r="F19048" s="38" t="s">
        <v>43677</v>
      </c>
      <c r="G19048" s="38" t="s">
        <v>25</v>
      </c>
      <c r="H19048" s="38" t="s">
        <v>14230</v>
      </c>
      <c r="I19048" s="38" t="s">
        <v>7024</v>
      </c>
      <c r="J19048" s="40" t="s">
        <v>47631</v>
      </c>
    </row>
    <row r="19049" spans="1:10" x14ac:dyDescent="0.25">
      <c r="A19049" s="37" t="s">
        <v>28</v>
      </c>
      <c r="B19049" s="38" t="s">
        <v>47632</v>
      </c>
      <c r="C19049" s="1" t="str">
        <f t="shared" si="297"/>
        <v>34175524-ITAÚ UNIBANCO S.A.</v>
      </c>
      <c r="D19049" s="39" t="s">
        <v>6966</v>
      </c>
      <c r="E19049" s="38" t="s">
        <v>6967</v>
      </c>
      <c r="F19049" s="38" t="s">
        <v>43677</v>
      </c>
      <c r="G19049" s="38" t="s">
        <v>33</v>
      </c>
      <c r="H19049" s="38" t="s">
        <v>47633</v>
      </c>
      <c r="I19049" s="38" t="s">
        <v>47634</v>
      </c>
      <c r="J19049" s="40" t="s">
        <v>47632</v>
      </c>
    </row>
    <row r="19050" spans="1:10" x14ac:dyDescent="0.25">
      <c r="A19050" s="37" t="s">
        <v>28</v>
      </c>
      <c r="B19050" s="38" t="s">
        <v>47635</v>
      </c>
      <c r="C19050" s="1" t="str">
        <f t="shared" si="297"/>
        <v>34175527-ITAÚ UNIBANCO S.A.</v>
      </c>
      <c r="D19050" s="39" t="s">
        <v>6966</v>
      </c>
      <c r="E19050" s="38" t="s">
        <v>6967</v>
      </c>
      <c r="F19050" s="38" t="s">
        <v>43677</v>
      </c>
      <c r="G19050" s="38" t="s">
        <v>33</v>
      </c>
      <c r="H19050" s="38" t="s">
        <v>47636</v>
      </c>
      <c r="I19050" s="38" t="s">
        <v>47637</v>
      </c>
      <c r="J19050" s="40" t="s">
        <v>47635</v>
      </c>
    </row>
    <row r="19051" spans="1:10" x14ac:dyDescent="0.25">
      <c r="A19051" s="37" t="s">
        <v>28</v>
      </c>
      <c r="B19051" s="38" t="s">
        <v>47638</v>
      </c>
      <c r="C19051" s="1" t="str">
        <f t="shared" si="297"/>
        <v>34175528-ITAÚ UNIBANCO S.A.</v>
      </c>
      <c r="D19051" s="39" t="s">
        <v>6966</v>
      </c>
      <c r="E19051" s="38" t="s">
        <v>6967</v>
      </c>
      <c r="F19051" s="38" t="s">
        <v>43677</v>
      </c>
      <c r="G19051" s="38" t="s">
        <v>33</v>
      </c>
      <c r="H19051" s="38" t="s">
        <v>47639</v>
      </c>
      <c r="I19051" s="38" t="s">
        <v>34509</v>
      </c>
      <c r="J19051" s="40" t="s">
        <v>47638</v>
      </c>
    </row>
    <row r="19052" spans="1:10" x14ac:dyDescent="0.25">
      <c r="A19052" s="37" t="s">
        <v>28</v>
      </c>
      <c r="B19052" s="38" t="s">
        <v>47640</v>
      </c>
      <c r="C19052" s="1" t="str">
        <f t="shared" si="297"/>
        <v>34175530-ITAÚ UNIBANCO S.A.</v>
      </c>
      <c r="D19052" s="39" t="s">
        <v>6966</v>
      </c>
      <c r="E19052" s="38" t="s">
        <v>6967</v>
      </c>
      <c r="F19052" s="38" t="s">
        <v>43677</v>
      </c>
      <c r="G19052" s="38" t="s">
        <v>7099</v>
      </c>
      <c r="H19052" s="38" t="s">
        <v>47641</v>
      </c>
      <c r="I19052" s="38" t="s">
        <v>15486</v>
      </c>
      <c r="J19052" s="40" t="s">
        <v>47640</v>
      </c>
    </row>
    <row r="19053" spans="1:10" x14ac:dyDescent="0.25">
      <c r="A19053" s="37" t="s">
        <v>28</v>
      </c>
      <c r="B19053" s="38" t="s">
        <v>47642</v>
      </c>
      <c r="C19053" s="1" t="str">
        <f t="shared" si="297"/>
        <v>34175531-ITAÚ UNIBANCO S.A.</v>
      </c>
      <c r="D19053" s="39" t="s">
        <v>6966</v>
      </c>
      <c r="E19053" s="38" t="s">
        <v>6967</v>
      </c>
      <c r="F19053" s="38" t="s">
        <v>43677</v>
      </c>
      <c r="G19053" s="38" t="s">
        <v>7099</v>
      </c>
      <c r="H19053" s="38" t="s">
        <v>47643</v>
      </c>
      <c r="I19053" s="38" t="s">
        <v>15624</v>
      </c>
      <c r="J19053" s="40" t="s">
        <v>47642</v>
      </c>
    </row>
    <row r="19054" spans="1:10" x14ac:dyDescent="0.25">
      <c r="A19054" s="37" t="s">
        <v>28</v>
      </c>
      <c r="B19054" s="38" t="s">
        <v>47644</v>
      </c>
      <c r="C19054" s="1" t="str">
        <f t="shared" si="297"/>
        <v>34175532-ITAÚ UNIBANCO S.A.</v>
      </c>
      <c r="D19054" s="39" t="s">
        <v>6966</v>
      </c>
      <c r="E19054" s="38" t="s">
        <v>6967</v>
      </c>
      <c r="F19054" s="38" t="s">
        <v>43677</v>
      </c>
      <c r="G19054" s="38" t="s">
        <v>7099</v>
      </c>
      <c r="H19054" s="38" t="s">
        <v>47645</v>
      </c>
      <c r="I19054" s="38" t="s">
        <v>10831</v>
      </c>
      <c r="J19054" s="40" t="s">
        <v>47644</v>
      </c>
    </row>
    <row r="19055" spans="1:10" x14ac:dyDescent="0.25">
      <c r="A19055" s="37" t="s">
        <v>28</v>
      </c>
      <c r="B19055" s="38" t="s">
        <v>47646</v>
      </c>
      <c r="C19055" s="1" t="str">
        <f t="shared" si="297"/>
        <v>34175533-ITAÚ UNIBANCO S.A.</v>
      </c>
      <c r="D19055" s="39" t="s">
        <v>6966</v>
      </c>
      <c r="E19055" s="38" t="s">
        <v>6967</v>
      </c>
      <c r="F19055" s="38" t="s">
        <v>43677</v>
      </c>
      <c r="G19055" s="38" t="s">
        <v>7099</v>
      </c>
      <c r="H19055" s="38" t="s">
        <v>47647</v>
      </c>
      <c r="I19055" s="38" t="s">
        <v>47648</v>
      </c>
      <c r="J19055" s="40" t="s">
        <v>47646</v>
      </c>
    </row>
    <row r="19056" spans="1:10" x14ac:dyDescent="0.25">
      <c r="A19056" s="37" t="s">
        <v>28</v>
      </c>
      <c r="B19056" s="38" t="s">
        <v>47649</v>
      </c>
      <c r="C19056" s="1" t="str">
        <f t="shared" si="297"/>
        <v>34175534-ITAÚ UNIBANCO S.A.</v>
      </c>
      <c r="D19056" s="39" t="s">
        <v>6966</v>
      </c>
      <c r="E19056" s="38" t="s">
        <v>6967</v>
      </c>
      <c r="F19056" s="38" t="s">
        <v>43677</v>
      </c>
      <c r="G19056" s="38" t="s">
        <v>35</v>
      </c>
      <c r="H19056" s="38" t="s">
        <v>47650</v>
      </c>
      <c r="I19056" s="38" t="s">
        <v>47651</v>
      </c>
      <c r="J19056" s="40" t="s">
        <v>47649</v>
      </c>
    </row>
    <row r="19057" spans="1:10" x14ac:dyDescent="0.25">
      <c r="A19057" s="37" t="s">
        <v>28</v>
      </c>
      <c r="B19057" s="38" t="s">
        <v>47652</v>
      </c>
      <c r="C19057" s="1" t="str">
        <f t="shared" si="297"/>
        <v>34175535-ITAÚ UNIBANCO S.A.</v>
      </c>
      <c r="D19057" s="39" t="s">
        <v>6966</v>
      </c>
      <c r="E19057" s="38" t="s">
        <v>6967</v>
      </c>
      <c r="F19057" s="38" t="s">
        <v>43677</v>
      </c>
      <c r="G19057" s="38" t="s">
        <v>35</v>
      </c>
      <c r="H19057" s="38" t="s">
        <v>47653</v>
      </c>
      <c r="I19057" s="38" t="s">
        <v>47654</v>
      </c>
      <c r="J19057" s="40" t="s">
        <v>47652</v>
      </c>
    </row>
    <row r="19058" spans="1:10" x14ac:dyDescent="0.25">
      <c r="A19058" s="37" t="s">
        <v>28</v>
      </c>
      <c r="B19058" s="38" t="s">
        <v>47655</v>
      </c>
      <c r="C19058" s="1" t="str">
        <f t="shared" si="297"/>
        <v>34175536-ITAÚ UNIBANCO S.A.</v>
      </c>
      <c r="D19058" s="39" t="s">
        <v>6966</v>
      </c>
      <c r="E19058" s="38" t="s">
        <v>6967</v>
      </c>
      <c r="F19058" s="38" t="s">
        <v>43677</v>
      </c>
      <c r="G19058" s="38" t="s">
        <v>35</v>
      </c>
      <c r="H19058" s="38" t="s">
        <v>47656</v>
      </c>
      <c r="I19058" s="38" t="s">
        <v>47657</v>
      </c>
      <c r="J19058" s="40" t="s">
        <v>47655</v>
      </c>
    </row>
    <row r="19059" spans="1:10" x14ac:dyDescent="0.25">
      <c r="A19059" s="37" t="s">
        <v>28</v>
      </c>
      <c r="B19059" s="38" t="s">
        <v>47658</v>
      </c>
      <c r="C19059" s="1" t="str">
        <f t="shared" si="297"/>
        <v>34175537-ITAÚ UNIBANCO S.A.</v>
      </c>
      <c r="D19059" s="39" t="s">
        <v>6966</v>
      </c>
      <c r="E19059" s="38" t="s">
        <v>6967</v>
      </c>
      <c r="F19059" s="38" t="s">
        <v>43677</v>
      </c>
      <c r="G19059" s="38" t="s">
        <v>35</v>
      </c>
      <c r="H19059" s="38" t="s">
        <v>47659</v>
      </c>
      <c r="I19059" s="38" t="s">
        <v>47660</v>
      </c>
      <c r="J19059" s="40" t="s">
        <v>47658</v>
      </c>
    </row>
    <row r="19060" spans="1:10" x14ac:dyDescent="0.25">
      <c r="A19060" s="37" t="s">
        <v>28</v>
      </c>
      <c r="B19060" s="38" t="s">
        <v>47661</v>
      </c>
      <c r="C19060" s="1" t="str">
        <f t="shared" si="297"/>
        <v>34175544-ITAÚ UNIBANCO S.A.</v>
      </c>
      <c r="D19060" s="39" t="s">
        <v>6966</v>
      </c>
      <c r="E19060" s="38" t="s">
        <v>6967</v>
      </c>
      <c r="F19060" s="38" t="s">
        <v>43677</v>
      </c>
      <c r="G19060" s="38" t="s">
        <v>35</v>
      </c>
      <c r="H19060" s="38" t="s">
        <v>47662</v>
      </c>
      <c r="I19060" s="38" t="s">
        <v>47663</v>
      </c>
      <c r="J19060" s="40" t="s">
        <v>47661</v>
      </c>
    </row>
    <row r="19061" spans="1:10" x14ac:dyDescent="0.25">
      <c r="A19061" s="37" t="s">
        <v>28</v>
      </c>
      <c r="B19061" s="38" t="s">
        <v>47664</v>
      </c>
      <c r="C19061" s="1" t="str">
        <f t="shared" si="297"/>
        <v>34175545-ITAÚ UNIBANCO S.A.</v>
      </c>
      <c r="D19061" s="39" t="s">
        <v>6966</v>
      </c>
      <c r="E19061" s="38" t="s">
        <v>6967</v>
      </c>
      <c r="F19061" s="38" t="s">
        <v>43677</v>
      </c>
      <c r="G19061" s="38" t="s">
        <v>35</v>
      </c>
      <c r="H19061" s="38" t="s">
        <v>47665</v>
      </c>
      <c r="I19061" s="38" t="s">
        <v>47666</v>
      </c>
      <c r="J19061" s="40" t="s">
        <v>47664</v>
      </c>
    </row>
    <row r="19062" spans="1:10" x14ac:dyDescent="0.25">
      <c r="A19062" s="37" t="s">
        <v>28</v>
      </c>
      <c r="B19062" s="38" t="s">
        <v>47667</v>
      </c>
      <c r="C19062" s="1" t="str">
        <f t="shared" si="297"/>
        <v>34175546-ITAÚ UNIBANCO S.A.</v>
      </c>
      <c r="D19062" s="39" t="s">
        <v>6966</v>
      </c>
      <c r="E19062" s="38" t="s">
        <v>6967</v>
      </c>
      <c r="F19062" s="38" t="s">
        <v>43677</v>
      </c>
      <c r="G19062" s="38" t="s">
        <v>35</v>
      </c>
      <c r="H19062" s="38" t="s">
        <v>47668</v>
      </c>
      <c r="I19062" s="38" t="s">
        <v>47669</v>
      </c>
      <c r="J19062" s="40" t="s">
        <v>47667</v>
      </c>
    </row>
    <row r="19063" spans="1:10" x14ac:dyDescent="0.25">
      <c r="A19063" s="37" t="s">
        <v>28</v>
      </c>
      <c r="B19063" s="38" t="s">
        <v>47670</v>
      </c>
      <c r="C19063" s="1" t="str">
        <f t="shared" si="297"/>
        <v>34175548-ITAÚ UNIBANCO S.A.</v>
      </c>
      <c r="D19063" s="39" t="s">
        <v>6966</v>
      </c>
      <c r="E19063" s="38" t="s">
        <v>6967</v>
      </c>
      <c r="F19063" s="38" t="s">
        <v>43677</v>
      </c>
      <c r="G19063" s="38" t="s">
        <v>35</v>
      </c>
      <c r="H19063" s="38" t="s">
        <v>47671</v>
      </c>
      <c r="I19063" s="38" t="s">
        <v>47672</v>
      </c>
      <c r="J19063" s="40" t="s">
        <v>47670</v>
      </c>
    </row>
    <row r="19064" spans="1:10" x14ac:dyDescent="0.25">
      <c r="A19064" s="37" t="s">
        <v>28</v>
      </c>
      <c r="B19064" s="38" t="s">
        <v>47673</v>
      </c>
      <c r="C19064" s="1" t="str">
        <f t="shared" si="297"/>
        <v>34175549-ITAÚ UNIBANCO S.A.</v>
      </c>
      <c r="D19064" s="39" t="s">
        <v>6966</v>
      </c>
      <c r="E19064" s="38" t="s">
        <v>6967</v>
      </c>
      <c r="F19064" s="38" t="s">
        <v>43677</v>
      </c>
      <c r="G19064" s="38" t="s">
        <v>35</v>
      </c>
      <c r="H19064" s="38" t="s">
        <v>47674</v>
      </c>
      <c r="I19064" s="38" t="s">
        <v>47675</v>
      </c>
      <c r="J19064" s="40" t="s">
        <v>47673</v>
      </c>
    </row>
    <row r="19065" spans="1:10" x14ac:dyDescent="0.25">
      <c r="A19065" s="37" t="s">
        <v>28</v>
      </c>
      <c r="B19065" s="38" t="s">
        <v>47676</v>
      </c>
      <c r="C19065" s="1" t="str">
        <f t="shared" si="297"/>
        <v>34175550-ITAÚ UNIBANCO S.A.</v>
      </c>
      <c r="D19065" s="39" t="s">
        <v>6966</v>
      </c>
      <c r="E19065" s="38" t="s">
        <v>6967</v>
      </c>
      <c r="F19065" s="38" t="s">
        <v>43677</v>
      </c>
      <c r="G19065" s="38" t="s">
        <v>35</v>
      </c>
      <c r="H19065" s="38" t="s">
        <v>47677</v>
      </c>
      <c r="I19065" s="38" t="s">
        <v>47678</v>
      </c>
      <c r="J19065" s="40" t="s">
        <v>47676</v>
      </c>
    </row>
    <row r="19066" spans="1:10" x14ac:dyDescent="0.25">
      <c r="A19066" s="37" t="s">
        <v>28</v>
      </c>
      <c r="B19066" s="38" t="s">
        <v>47679</v>
      </c>
      <c r="C19066" s="1" t="str">
        <f t="shared" si="297"/>
        <v>34175551-ITAÚ UNIBANCO S.A.</v>
      </c>
      <c r="D19066" s="39" t="s">
        <v>6966</v>
      </c>
      <c r="E19066" s="38" t="s">
        <v>6967</v>
      </c>
      <c r="F19066" s="38" t="s">
        <v>43677</v>
      </c>
      <c r="G19066" s="38" t="s">
        <v>35</v>
      </c>
      <c r="H19066" s="38" t="s">
        <v>47680</v>
      </c>
      <c r="I19066" s="38" t="s">
        <v>47681</v>
      </c>
      <c r="J19066" s="40" t="s">
        <v>47679</v>
      </c>
    </row>
    <row r="19067" spans="1:10" x14ac:dyDescent="0.25">
      <c r="A19067" s="37" t="s">
        <v>28</v>
      </c>
      <c r="B19067" s="38" t="s">
        <v>47682</v>
      </c>
      <c r="C19067" s="1" t="str">
        <f t="shared" si="297"/>
        <v>34175553-ITAÚ UNIBANCO S.A.</v>
      </c>
      <c r="D19067" s="39" t="s">
        <v>6966</v>
      </c>
      <c r="E19067" s="38" t="s">
        <v>6967</v>
      </c>
      <c r="F19067" s="38" t="s">
        <v>43677</v>
      </c>
      <c r="G19067" s="38" t="s">
        <v>35</v>
      </c>
      <c r="H19067" s="38" t="s">
        <v>47683</v>
      </c>
      <c r="I19067" s="38" t="s">
        <v>47684</v>
      </c>
      <c r="J19067" s="40" t="s">
        <v>47682</v>
      </c>
    </row>
    <row r="19068" spans="1:10" x14ac:dyDescent="0.25">
      <c r="A19068" s="37" t="s">
        <v>28</v>
      </c>
      <c r="B19068" s="38" t="s">
        <v>47685</v>
      </c>
      <c r="C19068" s="1" t="str">
        <f t="shared" si="297"/>
        <v>34175556-ITAÚ UNIBANCO S.A.</v>
      </c>
      <c r="D19068" s="39" t="s">
        <v>6966</v>
      </c>
      <c r="E19068" s="38" t="s">
        <v>6967</v>
      </c>
      <c r="F19068" s="38" t="s">
        <v>43677</v>
      </c>
      <c r="G19068" s="38" t="s">
        <v>35</v>
      </c>
      <c r="H19068" s="38" t="s">
        <v>47686</v>
      </c>
      <c r="I19068" s="38" t="s">
        <v>47687</v>
      </c>
      <c r="J19068" s="40" t="s">
        <v>47685</v>
      </c>
    </row>
    <row r="19069" spans="1:10" x14ac:dyDescent="0.25">
      <c r="A19069" s="37" t="s">
        <v>28</v>
      </c>
      <c r="B19069" s="38" t="s">
        <v>47688</v>
      </c>
      <c r="C19069" s="1" t="str">
        <f t="shared" si="297"/>
        <v>34175557-ITAÚ UNIBANCO S.A.</v>
      </c>
      <c r="D19069" s="39" t="s">
        <v>6966</v>
      </c>
      <c r="E19069" s="38" t="s">
        <v>6967</v>
      </c>
      <c r="F19069" s="38" t="s">
        <v>43677</v>
      </c>
      <c r="G19069" s="38" t="s">
        <v>35</v>
      </c>
      <c r="H19069" s="38" t="s">
        <v>47689</v>
      </c>
      <c r="I19069" s="38" t="s">
        <v>47690</v>
      </c>
      <c r="J19069" s="40" t="s">
        <v>47688</v>
      </c>
    </row>
    <row r="19070" spans="1:10" x14ac:dyDescent="0.25">
      <c r="A19070" s="37" t="s">
        <v>28</v>
      </c>
      <c r="B19070" s="38" t="s">
        <v>47691</v>
      </c>
      <c r="C19070" s="1" t="str">
        <f t="shared" si="297"/>
        <v>34175558-ITAÚ UNIBANCO S.A.</v>
      </c>
      <c r="D19070" s="39" t="s">
        <v>6966</v>
      </c>
      <c r="E19070" s="38" t="s">
        <v>6967</v>
      </c>
      <c r="F19070" s="38" t="s">
        <v>43677</v>
      </c>
      <c r="G19070" s="38" t="s">
        <v>35</v>
      </c>
      <c r="H19070" s="38" t="s">
        <v>47692</v>
      </c>
      <c r="I19070" s="38" t="s">
        <v>47693</v>
      </c>
      <c r="J19070" s="40" t="s">
        <v>47691</v>
      </c>
    </row>
    <row r="19071" spans="1:10" x14ac:dyDescent="0.25">
      <c r="A19071" s="37" t="s">
        <v>28</v>
      </c>
      <c r="B19071" s="38" t="s">
        <v>47694</v>
      </c>
      <c r="C19071" s="1" t="str">
        <f t="shared" si="297"/>
        <v>34175559-ITAÚ UNIBANCO S.A.</v>
      </c>
      <c r="D19071" s="39" t="s">
        <v>6966</v>
      </c>
      <c r="E19071" s="38" t="s">
        <v>6967</v>
      </c>
      <c r="F19071" s="38" t="s">
        <v>43677</v>
      </c>
      <c r="G19071" s="38" t="s">
        <v>35</v>
      </c>
      <c r="H19071" s="38" t="s">
        <v>47695</v>
      </c>
      <c r="I19071" s="38" t="s">
        <v>47696</v>
      </c>
      <c r="J19071" s="40" t="s">
        <v>47694</v>
      </c>
    </row>
    <row r="19072" spans="1:10" x14ac:dyDescent="0.25">
      <c r="A19072" s="37" t="s">
        <v>28</v>
      </c>
      <c r="B19072" s="38" t="s">
        <v>47697</v>
      </c>
      <c r="C19072" s="1" t="str">
        <f t="shared" si="297"/>
        <v>34175561-ITAÚ UNIBANCO S.A.</v>
      </c>
      <c r="D19072" s="39" t="s">
        <v>6966</v>
      </c>
      <c r="E19072" s="38" t="s">
        <v>6967</v>
      </c>
      <c r="F19072" s="38" t="s">
        <v>43677</v>
      </c>
      <c r="G19072" s="38" t="s">
        <v>35</v>
      </c>
      <c r="H19072" s="38" t="s">
        <v>47698</v>
      </c>
      <c r="I19072" s="38" t="s">
        <v>47699</v>
      </c>
      <c r="J19072" s="40" t="s">
        <v>47697</v>
      </c>
    </row>
    <row r="19073" spans="1:10" x14ac:dyDescent="0.25">
      <c r="A19073" s="37" t="s">
        <v>28</v>
      </c>
      <c r="B19073" s="38" t="s">
        <v>47700</v>
      </c>
      <c r="C19073" s="1" t="str">
        <f t="shared" si="297"/>
        <v>34175564-ITAÚ UNIBANCO S.A.</v>
      </c>
      <c r="D19073" s="39" t="s">
        <v>6966</v>
      </c>
      <c r="E19073" s="38" t="s">
        <v>6967</v>
      </c>
      <c r="F19073" s="38" t="s">
        <v>43677</v>
      </c>
      <c r="G19073" s="38" t="s">
        <v>35</v>
      </c>
      <c r="H19073" s="38" t="s">
        <v>47701</v>
      </c>
      <c r="I19073" s="38" t="s">
        <v>20352</v>
      </c>
      <c r="J19073" s="40" t="s">
        <v>47700</v>
      </c>
    </row>
    <row r="19074" spans="1:10" x14ac:dyDescent="0.25">
      <c r="A19074" s="37" t="s">
        <v>28</v>
      </c>
      <c r="B19074" s="38" t="s">
        <v>47702</v>
      </c>
      <c r="C19074" s="1" t="str">
        <f t="shared" si="297"/>
        <v>34175567-ITAÚ UNIBANCO S.A.</v>
      </c>
      <c r="D19074" s="39" t="s">
        <v>6966</v>
      </c>
      <c r="E19074" s="38" t="s">
        <v>6967</v>
      </c>
      <c r="F19074" s="38" t="s">
        <v>43677</v>
      </c>
      <c r="G19074" s="38" t="s">
        <v>35</v>
      </c>
      <c r="H19074" s="38" t="s">
        <v>47703</v>
      </c>
      <c r="I19074" s="38" t="s">
        <v>47704</v>
      </c>
      <c r="J19074" s="40" t="s">
        <v>47702</v>
      </c>
    </row>
    <row r="19075" spans="1:10" x14ac:dyDescent="0.25">
      <c r="A19075" s="37" t="s">
        <v>28</v>
      </c>
      <c r="B19075" s="38" t="s">
        <v>47705</v>
      </c>
      <c r="C19075" s="1" t="str">
        <f t="shared" ref="C19075:C19138" si="298">CONCATENATE(B19075,"-",F19075)</f>
        <v>34175572-ITAÚ UNIBANCO S.A.</v>
      </c>
      <c r="D19075" s="39" t="s">
        <v>6966</v>
      </c>
      <c r="E19075" s="38" t="s">
        <v>6967</v>
      </c>
      <c r="F19075" s="38" t="s">
        <v>43677</v>
      </c>
      <c r="G19075" s="38" t="s">
        <v>25</v>
      </c>
      <c r="H19075" s="38" t="s">
        <v>47706</v>
      </c>
      <c r="I19075" s="38" t="s">
        <v>13436</v>
      </c>
      <c r="J19075" s="40" t="s">
        <v>47705</v>
      </c>
    </row>
    <row r="19076" spans="1:10" x14ac:dyDescent="0.25">
      <c r="A19076" s="37" t="s">
        <v>28</v>
      </c>
      <c r="B19076" s="38" t="s">
        <v>47707</v>
      </c>
      <c r="C19076" s="1" t="str">
        <f t="shared" si="298"/>
        <v>34175573-ITAÚ UNIBANCO S.A.</v>
      </c>
      <c r="D19076" s="39" t="s">
        <v>6966</v>
      </c>
      <c r="E19076" s="38" t="s">
        <v>6967</v>
      </c>
      <c r="F19076" s="38" t="s">
        <v>43677</v>
      </c>
      <c r="G19076" s="38" t="s">
        <v>25</v>
      </c>
      <c r="H19076" s="38" t="s">
        <v>47708</v>
      </c>
      <c r="I19076" s="38" t="s">
        <v>7024</v>
      </c>
      <c r="J19076" s="40" t="s">
        <v>47707</v>
      </c>
    </row>
    <row r="19077" spans="1:10" x14ac:dyDescent="0.25">
      <c r="A19077" s="37" t="s">
        <v>28</v>
      </c>
      <c r="B19077" s="38" t="s">
        <v>47709</v>
      </c>
      <c r="C19077" s="1" t="str">
        <f t="shared" si="298"/>
        <v>34175574-ITAÚ UNIBANCO S.A.</v>
      </c>
      <c r="D19077" s="39" t="s">
        <v>6966</v>
      </c>
      <c r="E19077" s="38" t="s">
        <v>6967</v>
      </c>
      <c r="F19077" s="38" t="s">
        <v>43677</v>
      </c>
      <c r="G19077" s="38" t="s">
        <v>25</v>
      </c>
      <c r="H19077" s="38" t="s">
        <v>47710</v>
      </c>
      <c r="I19077" s="38" t="s">
        <v>7024</v>
      </c>
      <c r="J19077" s="40" t="s">
        <v>47709</v>
      </c>
    </row>
    <row r="19078" spans="1:10" x14ac:dyDescent="0.25">
      <c r="A19078" s="37" t="s">
        <v>28</v>
      </c>
      <c r="B19078" s="38" t="s">
        <v>47711</v>
      </c>
      <c r="C19078" s="1" t="str">
        <f t="shared" si="298"/>
        <v>34175575-ITAÚ UNIBANCO S.A.</v>
      </c>
      <c r="D19078" s="39" t="s">
        <v>6966</v>
      </c>
      <c r="E19078" s="38" t="s">
        <v>6967</v>
      </c>
      <c r="F19078" s="38" t="s">
        <v>43677</v>
      </c>
      <c r="G19078" s="38" t="s">
        <v>25</v>
      </c>
      <c r="H19078" s="38" t="s">
        <v>47712</v>
      </c>
      <c r="I19078" s="38" t="s">
        <v>7024</v>
      </c>
      <c r="J19078" s="40" t="s">
        <v>47711</v>
      </c>
    </row>
    <row r="19079" spans="1:10" x14ac:dyDescent="0.25">
      <c r="A19079" s="37" t="s">
        <v>28</v>
      </c>
      <c r="B19079" s="38" t="s">
        <v>47713</v>
      </c>
      <c r="C19079" s="1" t="str">
        <f t="shared" si="298"/>
        <v>34175576-ITAÚ UNIBANCO S.A.</v>
      </c>
      <c r="D19079" s="39" t="s">
        <v>6966</v>
      </c>
      <c r="E19079" s="38" t="s">
        <v>6967</v>
      </c>
      <c r="F19079" s="38" t="s">
        <v>43677</v>
      </c>
      <c r="G19079" s="38" t="s">
        <v>31</v>
      </c>
      <c r="H19079" s="38" t="s">
        <v>47714</v>
      </c>
      <c r="I19079" s="38" t="s">
        <v>6986</v>
      </c>
      <c r="J19079" s="40" t="s">
        <v>47713</v>
      </c>
    </row>
    <row r="19080" spans="1:10" x14ac:dyDescent="0.25">
      <c r="A19080" s="37" t="s">
        <v>28</v>
      </c>
      <c r="B19080" s="38" t="s">
        <v>47715</v>
      </c>
      <c r="C19080" s="1" t="str">
        <f t="shared" si="298"/>
        <v>34175577-ITAÚ UNIBANCO S.A.</v>
      </c>
      <c r="D19080" s="39" t="s">
        <v>6966</v>
      </c>
      <c r="E19080" s="38" t="s">
        <v>6967</v>
      </c>
      <c r="F19080" s="38" t="s">
        <v>43677</v>
      </c>
      <c r="G19080" s="38" t="s">
        <v>6969</v>
      </c>
      <c r="H19080" s="38" t="s">
        <v>47716</v>
      </c>
      <c r="I19080" s="38" t="s">
        <v>6971</v>
      </c>
      <c r="J19080" s="40" t="s">
        <v>47715</v>
      </c>
    </row>
    <row r="19081" spans="1:10" x14ac:dyDescent="0.25">
      <c r="A19081" s="37" t="s">
        <v>28</v>
      </c>
      <c r="B19081" s="38" t="s">
        <v>47717</v>
      </c>
      <c r="C19081" s="1" t="str">
        <f t="shared" si="298"/>
        <v>34175578-ITAÚ UNIBANCO S.A.</v>
      </c>
      <c r="D19081" s="39" t="s">
        <v>6966</v>
      </c>
      <c r="E19081" s="38" t="s">
        <v>6967</v>
      </c>
      <c r="F19081" s="38" t="s">
        <v>43677</v>
      </c>
      <c r="G19081" s="38" t="s">
        <v>35</v>
      </c>
      <c r="H19081" s="38" t="s">
        <v>47718</v>
      </c>
      <c r="I19081" s="38" t="s">
        <v>47719</v>
      </c>
      <c r="J19081" s="40" t="s">
        <v>47717</v>
      </c>
    </row>
    <row r="19082" spans="1:10" x14ac:dyDescent="0.25">
      <c r="A19082" s="37" t="s">
        <v>28</v>
      </c>
      <c r="B19082" s="38" t="s">
        <v>47720</v>
      </c>
      <c r="C19082" s="1" t="str">
        <f t="shared" si="298"/>
        <v>34175579-ITAÚ UNIBANCO S.A.</v>
      </c>
      <c r="D19082" s="39" t="s">
        <v>6966</v>
      </c>
      <c r="E19082" s="38" t="s">
        <v>6967</v>
      </c>
      <c r="F19082" s="38" t="s">
        <v>43677</v>
      </c>
      <c r="G19082" s="38" t="s">
        <v>7001</v>
      </c>
      <c r="H19082" s="38" t="s">
        <v>47721</v>
      </c>
      <c r="I19082" s="38" t="s">
        <v>7003</v>
      </c>
      <c r="J19082" s="40" t="s">
        <v>47720</v>
      </c>
    </row>
    <row r="19083" spans="1:10" x14ac:dyDescent="0.25">
      <c r="A19083" s="37" t="s">
        <v>28</v>
      </c>
      <c r="B19083" s="38" t="s">
        <v>47722</v>
      </c>
      <c r="C19083" s="1" t="str">
        <f t="shared" si="298"/>
        <v>34175582-ITAÚ UNIBANCO S.A.</v>
      </c>
      <c r="D19083" s="39" t="s">
        <v>6966</v>
      </c>
      <c r="E19083" s="38" t="s">
        <v>6967</v>
      </c>
      <c r="F19083" s="38" t="s">
        <v>43677</v>
      </c>
      <c r="G19083" s="38" t="s">
        <v>34</v>
      </c>
      <c r="H19083" s="38" t="s">
        <v>47723</v>
      </c>
      <c r="I19083" s="38" t="s">
        <v>6999</v>
      </c>
      <c r="J19083" s="40" t="s">
        <v>47722</v>
      </c>
    </row>
    <row r="19084" spans="1:10" x14ac:dyDescent="0.25">
      <c r="A19084" s="37" t="s">
        <v>28</v>
      </c>
      <c r="B19084" s="38" t="s">
        <v>47724</v>
      </c>
      <c r="C19084" s="1" t="str">
        <f t="shared" si="298"/>
        <v>34175584-ITAÚ UNIBANCO S.A.</v>
      </c>
      <c r="D19084" s="39" t="s">
        <v>6966</v>
      </c>
      <c r="E19084" s="38" t="s">
        <v>6967</v>
      </c>
      <c r="F19084" s="38" t="s">
        <v>43677</v>
      </c>
      <c r="G19084" s="38" t="s">
        <v>36</v>
      </c>
      <c r="H19084" s="38" t="s">
        <v>47725</v>
      </c>
      <c r="I19084" s="38" t="s">
        <v>7009</v>
      </c>
      <c r="J19084" s="40" t="s">
        <v>47724</v>
      </c>
    </row>
    <row r="19085" spans="1:10" x14ac:dyDescent="0.25">
      <c r="A19085" s="37" t="s">
        <v>28</v>
      </c>
      <c r="B19085" s="38" t="s">
        <v>47726</v>
      </c>
      <c r="C19085" s="1" t="str">
        <f t="shared" si="298"/>
        <v>34175585-ITAÚ UNIBANCO S.A.</v>
      </c>
      <c r="D19085" s="39" t="s">
        <v>6966</v>
      </c>
      <c r="E19085" s="38" t="s">
        <v>6967</v>
      </c>
      <c r="F19085" s="38" t="s">
        <v>43677</v>
      </c>
      <c r="G19085" s="38" t="s">
        <v>25</v>
      </c>
      <c r="H19085" s="38" t="s">
        <v>47727</v>
      </c>
      <c r="I19085" s="38" t="s">
        <v>7024</v>
      </c>
      <c r="J19085" s="40" t="s">
        <v>47726</v>
      </c>
    </row>
    <row r="19086" spans="1:10" x14ac:dyDescent="0.25">
      <c r="A19086" s="37" t="s">
        <v>28</v>
      </c>
      <c r="B19086" s="38" t="s">
        <v>47728</v>
      </c>
      <c r="C19086" s="1" t="str">
        <f t="shared" si="298"/>
        <v>34175586-ITAÚ UNIBANCO S.A.</v>
      </c>
      <c r="D19086" s="39" t="s">
        <v>6966</v>
      </c>
      <c r="E19086" s="38" t="s">
        <v>6967</v>
      </c>
      <c r="F19086" s="38" t="s">
        <v>43677</v>
      </c>
      <c r="G19086" s="38" t="s">
        <v>25</v>
      </c>
      <c r="H19086" s="38" t="s">
        <v>47729</v>
      </c>
      <c r="I19086" s="38" t="s">
        <v>7024</v>
      </c>
      <c r="J19086" s="40" t="s">
        <v>47728</v>
      </c>
    </row>
    <row r="19087" spans="1:10" x14ac:dyDescent="0.25">
      <c r="A19087" s="37" t="s">
        <v>28</v>
      </c>
      <c r="B19087" s="38" t="s">
        <v>47730</v>
      </c>
      <c r="C19087" s="1" t="str">
        <f t="shared" si="298"/>
        <v>34175588-ITAÚ UNIBANCO S.A.</v>
      </c>
      <c r="D19087" s="39" t="s">
        <v>6966</v>
      </c>
      <c r="E19087" s="38" t="s">
        <v>6967</v>
      </c>
      <c r="F19087" s="38" t="s">
        <v>43677</v>
      </c>
      <c r="G19087" s="38" t="s">
        <v>6969</v>
      </c>
      <c r="H19087" s="38" t="s">
        <v>47731</v>
      </c>
      <c r="I19087" s="38" t="s">
        <v>9130</v>
      </c>
      <c r="J19087" s="40" t="s">
        <v>47730</v>
      </c>
    </row>
    <row r="19088" spans="1:10" x14ac:dyDescent="0.25">
      <c r="A19088" s="37" t="s">
        <v>28</v>
      </c>
      <c r="B19088" s="38" t="s">
        <v>47732</v>
      </c>
      <c r="C19088" s="1" t="str">
        <f t="shared" si="298"/>
        <v>34175589-ITAÚ UNIBANCO S.A.</v>
      </c>
      <c r="D19088" s="39" t="s">
        <v>6966</v>
      </c>
      <c r="E19088" s="38" t="s">
        <v>6967</v>
      </c>
      <c r="F19088" s="38" t="s">
        <v>43677</v>
      </c>
      <c r="G19088" s="38" t="s">
        <v>25</v>
      </c>
      <c r="H19088" s="38" t="s">
        <v>47733</v>
      </c>
      <c r="I19088" s="38" t="s">
        <v>7024</v>
      </c>
      <c r="J19088" s="40" t="s">
        <v>47732</v>
      </c>
    </row>
    <row r="19089" spans="1:10" x14ac:dyDescent="0.25">
      <c r="A19089" s="37" t="s">
        <v>28</v>
      </c>
      <c r="B19089" s="38" t="s">
        <v>47734</v>
      </c>
      <c r="C19089" s="1" t="str">
        <f t="shared" si="298"/>
        <v>34175590-ITAÚ UNIBANCO S.A.</v>
      </c>
      <c r="D19089" s="39" t="s">
        <v>6966</v>
      </c>
      <c r="E19089" s="38" t="s">
        <v>6967</v>
      </c>
      <c r="F19089" s="38" t="s">
        <v>43677</v>
      </c>
      <c r="G19089" s="38" t="s">
        <v>25</v>
      </c>
      <c r="H19089" s="38" t="s">
        <v>47735</v>
      </c>
      <c r="I19089" s="38" t="s">
        <v>7024</v>
      </c>
      <c r="J19089" s="40" t="s">
        <v>47734</v>
      </c>
    </row>
    <row r="19090" spans="1:10" x14ac:dyDescent="0.25">
      <c r="A19090" s="37" t="s">
        <v>28</v>
      </c>
      <c r="B19090" s="38" t="s">
        <v>47736</v>
      </c>
      <c r="C19090" s="1" t="str">
        <f t="shared" si="298"/>
        <v>34175591-ITAÚ UNIBANCO S.A.</v>
      </c>
      <c r="D19090" s="39" t="s">
        <v>6966</v>
      </c>
      <c r="E19090" s="38" t="s">
        <v>6967</v>
      </c>
      <c r="F19090" s="38" t="s">
        <v>43677</v>
      </c>
      <c r="G19090" s="38" t="s">
        <v>25</v>
      </c>
      <c r="H19090" s="38" t="s">
        <v>47737</v>
      </c>
      <c r="I19090" s="38" t="s">
        <v>7024</v>
      </c>
      <c r="J19090" s="40" t="s">
        <v>47736</v>
      </c>
    </row>
    <row r="19091" spans="1:10" x14ac:dyDescent="0.25">
      <c r="A19091" s="37" t="s">
        <v>28</v>
      </c>
      <c r="B19091" s="38" t="s">
        <v>47738</v>
      </c>
      <c r="C19091" s="1" t="str">
        <f t="shared" si="298"/>
        <v>34175592-ITAÚ UNIBANCO S.A.</v>
      </c>
      <c r="D19091" s="39" t="s">
        <v>6966</v>
      </c>
      <c r="E19091" s="38" t="s">
        <v>6967</v>
      </c>
      <c r="F19091" s="38" t="s">
        <v>43677</v>
      </c>
      <c r="G19091" s="38" t="s">
        <v>34</v>
      </c>
      <c r="H19091" s="38" t="s">
        <v>47739</v>
      </c>
      <c r="I19091" s="38" t="s">
        <v>6999</v>
      </c>
      <c r="J19091" s="40" t="s">
        <v>47738</v>
      </c>
    </row>
    <row r="19092" spans="1:10" x14ac:dyDescent="0.25">
      <c r="A19092" s="37" t="s">
        <v>28</v>
      </c>
      <c r="B19092" s="38" t="s">
        <v>47740</v>
      </c>
      <c r="C19092" s="1" t="str">
        <f t="shared" si="298"/>
        <v>34175597-ITAÚ UNIBANCO S.A.</v>
      </c>
      <c r="D19092" s="39" t="s">
        <v>6966</v>
      </c>
      <c r="E19092" s="38" t="s">
        <v>6967</v>
      </c>
      <c r="F19092" s="38" t="s">
        <v>43677</v>
      </c>
      <c r="G19092" s="38" t="s">
        <v>32</v>
      </c>
      <c r="H19092" s="38" t="s">
        <v>47741</v>
      </c>
      <c r="I19092" s="38" t="s">
        <v>6989</v>
      </c>
      <c r="J19092" s="40" t="s">
        <v>47740</v>
      </c>
    </row>
    <row r="19093" spans="1:10" x14ac:dyDescent="0.25">
      <c r="A19093" s="37" t="s">
        <v>28</v>
      </c>
      <c r="B19093" s="38" t="s">
        <v>47742</v>
      </c>
      <c r="C19093" s="1" t="str">
        <f t="shared" si="298"/>
        <v>34175598-ITAÚ UNIBANCO S.A.</v>
      </c>
      <c r="D19093" s="39" t="s">
        <v>6966</v>
      </c>
      <c r="E19093" s="38" t="s">
        <v>6967</v>
      </c>
      <c r="F19093" s="38" t="s">
        <v>43677</v>
      </c>
      <c r="G19093" s="38" t="s">
        <v>7099</v>
      </c>
      <c r="H19093" s="38" t="s">
        <v>47743</v>
      </c>
      <c r="I19093" s="38" t="s">
        <v>47744</v>
      </c>
      <c r="J19093" s="40" t="s">
        <v>47742</v>
      </c>
    </row>
    <row r="19094" spans="1:10" x14ac:dyDescent="0.25">
      <c r="A19094" s="37" t="s">
        <v>28</v>
      </c>
      <c r="B19094" s="38" t="s">
        <v>47745</v>
      </c>
      <c r="C19094" s="1" t="str">
        <f t="shared" si="298"/>
        <v>34175599-ITAÚ UNIBANCO S.A.</v>
      </c>
      <c r="D19094" s="39" t="s">
        <v>6966</v>
      </c>
      <c r="E19094" s="38" t="s">
        <v>6967</v>
      </c>
      <c r="F19094" s="38" t="s">
        <v>43677</v>
      </c>
      <c r="G19094" s="38" t="s">
        <v>35</v>
      </c>
      <c r="H19094" s="38" t="s">
        <v>47746</v>
      </c>
      <c r="I19094" s="38" t="s">
        <v>47747</v>
      </c>
      <c r="J19094" s="40" t="s">
        <v>47745</v>
      </c>
    </row>
    <row r="19095" spans="1:10" x14ac:dyDescent="0.25">
      <c r="A19095" s="37" t="s">
        <v>28</v>
      </c>
      <c r="B19095" s="38" t="s">
        <v>47748</v>
      </c>
      <c r="C19095" s="1" t="str">
        <f t="shared" si="298"/>
        <v>34175601-ITAÚ UNIBANCO S.A.</v>
      </c>
      <c r="D19095" s="39" t="s">
        <v>6966</v>
      </c>
      <c r="E19095" s="38" t="s">
        <v>6967</v>
      </c>
      <c r="F19095" s="38" t="s">
        <v>43677</v>
      </c>
      <c r="G19095" s="38" t="s">
        <v>35</v>
      </c>
      <c r="H19095" s="38" t="s">
        <v>47749</v>
      </c>
      <c r="I19095" s="38" t="s">
        <v>7070</v>
      </c>
      <c r="J19095" s="40" t="s">
        <v>47748</v>
      </c>
    </row>
    <row r="19096" spans="1:10" x14ac:dyDescent="0.25">
      <c r="A19096" s="37" t="s">
        <v>28</v>
      </c>
      <c r="B19096" s="38" t="s">
        <v>47750</v>
      </c>
      <c r="C19096" s="1" t="str">
        <f t="shared" si="298"/>
        <v>34175602-ITAÚ UNIBANCO S.A.</v>
      </c>
      <c r="D19096" s="39" t="s">
        <v>6966</v>
      </c>
      <c r="E19096" s="38" t="s">
        <v>6967</v>
      </c>
      <c r="F19096" s="38" t="s">
        <v>43677</v>
      </c>
      <c r="G19096" s="38" t="s">
        <v>25</v>
      </c>
      <c r="H19096" s="38" t="s">
        <v>47751</v>
      </c>
      <c r="I19096" s="38" t="s">
        <v>7024</v>
      </c>
      <c r="J19096" s="40" t="s">
        <v>47750</v>
      </c>
    </row>
    <row r="19097" spans="1:10" x14ac:dyDescent="0.25">
      <c r="A19097" s="37" t="s">
        <v>28</v>
      </c>
      <c r="B19097" s="38" t="s">
        <v>47752</v>
      </c>
      <c r="C19097" s="1" t="str">
        <f t="shared" si="298"/>
        <v>34175603-ITAÚ UNIBANCO S.A.</v>
      </c>
      <c r="D19097" s="39" t="s">
        <v>6966</v>
      </c>
      <c r="E19097" s="38" t="s">
        <v>6967</v>
      </c>
      <c r="F19097" s="38" t="s">
        <v>43677</v>
      </c>
      <c r="G19097" s="38" t="s">
        <v>25</v>
      </c>
      <c r="H19097" s="38" t="s">
        <v>47753</v>
      </c>
      <c r="I19097" s="38" t="s">
        <v>7534</v>
      </c>
      <c r="J19097" s="40" t="s">
        <v>47752</v>
      </c>
    </row>
    <row r="19098" spans="1:10" x14ac:dyDescent="0.25">
      <c r="A19098" s="37" t="s">
        <v>28</v>
      </c>
      <c r="B19098" s="38" t="s">
        <v>47754</v>
      </c>
      <c r="C19098" s="1" t="str">
        <f t="shared" si="298"/>
        <v>34175604-ITAÚ UNIBANCO S.A.</v>
      </c>
      <c r="D19098" s="39" t="s">
        <v>6966</v>
      </c>
      <c r="E19098" s="38" t="s">
        <v>6967</v>
      </c>
      <c r="F19098" s="38" t="s">
        <v>43677</v>
      </c>
      <c r="G19098" s="38" t="s">
        <v>35</v>
      </c>
      <c r="H19098" s="38" t="s">
        <v>47755</v>
      </c>
      <c r="I19098" s="38" t="s">
        <v>7070</v>
      </c>
      <c r="J19098" s="40" t="s">
        <v>47754</v>
      </c>
    </row>
    <row r="19099" spans="1:10" x14ac:dyDescent="0.25">
      <c r="A19099" s="37" t="s">
        <v>28</v>
      </c>
      <c r="B19099" s="38" t="s">
        <v>47756</v>
      </c>
      <c r="C19099" s="1" t="str">
        <f t="shared" si="298"/>
        <v>34175605-ITAÚ UNIBANCO S.A.</v>
      </c>
      <c r="D19099" s="39" t="s">
        <v>6966</v>
      </c>
      <c r="E19099" s="38" t="s">
        <v>6967</v>
      </c>
      <c r="F19099" s="38" t="s">
        <v>43677</v>
      </c>
      <c r="G19099" s="38" t="s">
        <v>35</v>
      </c>
      <c r="H19099" s="38" t="s">
        <v>47757</v>
      </c>
      <c r="I19099" s="38" t="s">
        <v>8432</v>
      </c>
      <c r="J19099" s="40" t="s">
        <v>47756</v>
      </c>
    </row>
    <row r="19100" spans="1:10" x14ac:dyDescent="0.25">
      <c r="A19100" s="37" t="s">
        <v>28</v>
      </c>
      <c r="B19100" s="38" t="s">
        <v>47758</v>
      </c>
      <c r="C19100" s="1" t="str">
        <f t="shared" si="298"/>
        <v>34175606-ITAÚ UNIBANCO S.A.</v>
      </c>
      <c r="D19100" s="39" t="s">
        <v>6966</v>
      </c>
      <c r="E19100" s="38" t="s">
        <v>6967</v>
      </c>
      <c r="F19100" s="38" t="s">
        <v>43677</v>
      </c>
      <c r="G19100" s="38" t="s">
        <v>8286</v>
      </c>
      <c r="H19100" s="38" t="s">
        <v>47759</v>
      </c>
      <c r="I19100" s="38" t="s">
        <v>8288</v>
      </c>
      <c r="J19100" s="40" t="s">
        <v>47758</v>
      </c>
    </row>
    <row r="19101" spans="1:10" x14ac:dyDescent="0.25">
      <c r="A19101" s="37" t="s">
        <v>28</v>
      </c>
      <c r="B19101" s="38" t="s">
        <v>47760</v>
      </c>
      <c r="C19101" s="1" t="str">
        <f t="shared" si="298"/>
        <v>34175607-ITAÚ UNIBANCO S.A.</v>
      </c>
      <c r="D19101" s="39" t="s">
        <v>6966</v>
      </c>
      <c r="E19101" s="38" t="s">
        <v>6967</v>
      </c>
      <c r="F19101" s="38" t="s">
        <v>43677</v>
      </c>
      <c r="G19101" s="38" t="s">
        <v>25</v>
      </c>
      <c r="H19101" s="38" t="s">
        <v>47761</v>
      </c>
      <c r="I19101" s="38" t="s">
        <v>7024</v>
      </c>
      <c r="J19101" s="40" t="s">
        <v>47760</v>
      </c>
    </row>
    <row r="19102" spans="1:10" x14ac:dyDescent="0.25">
      <c r="A19102" s="37" t="s">
        <v>28</v>
      </c>
      <c r="B19102" s="38" t="s">
        <v>47762</v>
      </c>
      <c r="C19102" s="1" t="str">
        <f t="shared" si="298"/>
        <v>34175608-ITAÚ UNIBANCO S.A.</v>
      </c>
      <c r="D19102" s="39" t="s">
        <v>6966</v>
      </c>
      <c r="E19102" s="38" t="s">
        <v>6967</v>
      </c>
      <c r="F19102" s="38" t="s">
        <v>43677</v>
      </c>
      <c r="G19102" s="38" t="s">
        <v>25</v>
      </c>
      <c r="H19102" s="38" t="s">
        <v>47763</v>
      </c>
      <c r="I19102" s="38" t="s">
        <v>8936</v>
      </c>
      <c r="J19102" s="40" t="s">
        <v>47762</v>
      </c>
    </row>
    <row r="19103" spans="1:10" x14ac:dyDescent="0.25">
      <c r="A19103" s="37" t="s">
        <v>28</v>
      </c>
      <c r="B19103" s="38" t="s">
        <v>47764</v>
      </c>
      <c r="C19103" s="1" t="str">
        <f t="shared" si="298"/>
        <v>34175609-ITAÚ UNIBANCO S.A.</v>
      </c>
      <c r="D19103" s="39" t="s">
        <v>6966</v>
      </c>
      <c r="E19103" s="38" t="s">
        <v>6967</v>
      </c>
      <c r="F19103" s="38" t="s">
        <v>43677</v>
      </c>
      <c r="G19103" s="38" t="s">
        <v>40</v>
      </c>
      <c r="H19103" s="38" t="s">
        <v>31085</v>
      </c>
      <c r="I19103" s="38" t="s">
        <v>7030</v>
      </c>
      <c r="J19103" s="40" t="s">
        <v>47764</v>
      </c>
    </row>
    <row r="19104" spans="1:10" x14ac:dyDescent="0.25">
      <c r="A19104" s="37" t="s">
        <v>28</v>
      </c>
      <c r="B19104" s="38" t="s">
        <v>47765</v>
      </c>
      <c r="C19104" s="1" t="str">
        <f t="shared" si="298"/>
        <v>34175611-ITAÚ UNIBANCO S.A.</v>
      </c>
      <c r="D19104" s="39" t="s">
        <v>6966</v>
      </c>
      <c r="E19104" s="38" t="s">
        <v>6967</v>
      </c>
      <c r="F19104" s="38" t="s">
        <v>43677</v>
      </c>
      <c r="G19104" s="38" t="s">
        <v>35</v>
      </c>
      <c r="H19104" s="38" t="s">
        <v>47766</v>
      </c>
      <c r="I19104" s="38" t="s">
        <v>7070</v>
      </c>
      <c r="J19104" s="40" t="s">
        <v>47765</v>
      </c>
    </row>
    <row r="19105" spans="1:10" x14ac:dyDescent="0.25">
      <c r="A19105" s="37" t="s">
        <v>28</v>
      </c>
      <c r="B19105" s="38" t="s">
        <v>47767</v>
      </c>
      <c r="C19105" s="1" t="str">
        <f t="shared" si="298"/>
        <v>34175612-ITAÚ UNIBANCO S.A.</v>
      </c>
      <c r="D19105" s="39" t="s">
        <v>6966</v>
      </c>
      <c r="E19105" s="38" t="s">
        <v>6967</v>
      </c>
      <c r="F19105" s="38" t="s">
        <v>43677</v>
      </c>
      <c r="G19105" s="38" t="s">
        <v>35</v>
      </c>
      <c r="H19105" s="38" t="s">
        <v>47768</v>
      </c>
      <c r="I19105" s="38" t="s">
        <v>7070</v>
      </c>
      <c r="J19105" s="40" t="s">
        <v>47767</v>
      </c>
    </row>
    <row r="19106" spans="1:10" x14ac:dyDescent="0.25">
      <c r="A19106" s="37" t="s">
        <v>28</v>
      </c>
      <c r="B19106" s="38" t="s">
        <v>47769</v>
      </c>
      <c r="C19106" s="1" t="str">
        <f t="shared" si="298"/>
        <v>34175613-ITAÚ UNIBANCO S.A.</v>
      </c>
      <c r="D19106" s="39" t="s">
        <v>6966</v>
      </c>
      <c r="E19106" s="38" t="s">
        <v>6967</v>
      </c>
      <c r="F19106" s="38" t="s">
        <v>43677</v>
      </c>
      <c r="G19106" s="38" t="s">
        <v>34</v>
      </c>
      <c r="H19106" s="38" t="s">
        <v>47770</v>
      </c>
      <c r="I19106" s="38" t="s">
        <v>11463</v>
      </c>
      <c r="J19106" s="40" t="s">
        <v>47769</v>
      </c>
    </row>
    <row r="19107" spans="1:10" x14ac:dyDescent="0.25">
      <c r="A19107" s="37" t="s">
        <v>28</v>
      </c>
      <c r="B19107" s="38" t="s">
        <v>47771</v>
      </c>
      <c r="C19107" s="1" t="str">
        <f t="shared" si="298"/>
        <v>34175615-ITAÚ UNIBANCO S.A.</v>
      </c>
      <c r="D19107" s="39" t="s">
        <v>6966</v>
      </c>
      <c r="E19107" s="38" t="s">
        <v>6967</v>
      </c>
      <c r="F19107" s="38" t="s">
        <v>43677</v>
      </c>
      <c r="G19107" s="38" t="s">
        <v>6969</v>
      </c>
      <c r="H19107" s="38" t="s">
        <v>47772</v>
      </c>
      <c r="I19107" s="38" t="s">
        <v>6971</v>
      </c>
      <c r="J19107" s="40" t="s">
        <v>47771</v>
      </c>
    </row>
    <row r="19108" spans="1:10" x14ac:dyDescent="0.25">
      <c r="A19108" s="37" t="s">
        <v>28</v>
      </c>
      <c r="B19108" s="38" t="s">
        <v>47773</v>
      </c>
      <c r="C19108" s="1" t="str">
        <f t="shared" si="298"/>
        <v>34175620-ITAÚ UNIBANCO S.A.</v>
      </c>
      <c r="D19108" s="39" t="s">
        <v>6966</v>
      </c>
      <c r="E19108" s="38" t="s">
        <v>6967</v>
      </c>
      <c r="F19108" s="38" t="s">
        <v>43677</v>
      </c>
      <c r="G19108" s="38" t="s">
        <v>35</v>
      </c>
      <c r="H19108" s="38" t="s">
        <v>47774</v>
      </c>
      <c r="I19108" s="38" t="s">
        <v>8432</v>
      </c>
      <c r="J19108" s="40" t="s">
        <v>47773</v>
      </c>
    </row>
    <row r="19109" spans="1:10" x14ac:dyDescent="0.25">
      <c r="A19109" s="37" t="s">
        <v>28</v>
      </c>
      <c r="B19109" s="38" t="s">
        <v>47775</v>
      </c>
      <c r="C19109" s="1" t="str">
        <f t="shared" si="298"/>
        <v>34175622-ITAÚ UNIBANCO S.A.</v>
      </c>
      <c r="D19109" s="39" t="s">
        <v>6966</v>
      </c>
      <c r="E19109" s="38" t="s">
        <v>6967</v>
      </c>
      <c r="F19109" s="38" t="s">
        <v>43677</v>
      </c>
      <c r="G19109" s="38" t="s">
        <v>6969</v>
      </c>
      <c r="H19109" s="38" t="s">
        <v>47776</v>
      </c>
      <c r="I19109" s="38" t="s">
        <v>6971</v>
      </c>
      <c r="J19109" s="40" t="s">
        <v>47775</v>
      </c>
    </row>
    <row r="19110" spans="1:10" x14ac:dyDescent="0.25">
      <c r="A19110" s="37" t="s">
        <v>28</v>
      </c>
      <c r="B19110" s="38" t="s">
        <v>47777</v>
      </c>
      <c r="C19110" s="1" t="str">
        <f t="shared" si="298"/>
        <v>34175623-ITAÚ UNIBANCO S.A.</v>
      </c>
      <c r="D19110" s="39" t="s">
        <v>6966</v>
      </c>
      <c r="E19110" s="38" t="s">
        <v>6967</v>
      </c>
      <c r="F19110" s="38" t="s">
        <v>43677</v>
      </c>
      <c r="G19110" s="38" t="s">
        <v>6969</v>
      </c>
      <c r="H19110" s="38" t="s">
        <v>47778</v>
      </c>
      <c r="I19110" s="38" t="s">
        <v>6971</v>
      </c>
      <c r="J19110" s="40" t="s">
        <v>47777</v>
      </c>
    </row>
    <row r="19111" spans="1:10" x14ac:dyDescent="0.25">
      <c r="A19111" s="37" t="s">
        <v>28</v>
      </c>
      <c r="B19111" s="38" t="s">
        <v>47779</v>
      </c>
      <c r="C19111" s="1" t="str">
        <f t="shared" si="298"/>
        <v>34175624-ITAÚ UNIBANCO S.A.</v>
      </c>
      <c r="D19111" s="39" t="s">
        <v>6966</v>
      </c>
      <c r="E19111" s="38" t="s">
        <v>6967</v>
      </c>
      <c r="F19111" s="38" t="s">
        <v>43677</v>
      </c>
      <c r="G19111" s="38" t="s">
        <v>6969</v>
      </c>
      <c r="H19111" s="38" t="s">
        <v>47780</v>
      </c>
      <c r="I19111" s="38" t="s">
        <v>6971</v>
      </c>
      <c r="J19111" s="40" t="s">
        <v>47779</v>
      </c>
    </row>
    <row r="19112" spans="1:10" x14ac:dyDescent="0.25">
      <c r="A19112" s="37" t="s">
        <v>28</v>
      </c>
      <c r="B19112" s="38" t="s">
        <v>47781</v>
      </c>
      <c r="C19112" s="1" t="str">
        <f t="shared" si="298"/>
        <v>34175630-ITAÚ UNIBANCO S.A.</v>
      </c>
      <c r="D19112" s="39" t="s">
        <v>6966</v>
      </c>
      <c r="E19112" s="38" t="s">
        <v>6967</v>
      </c>
      <c r="F19112" s="38" t="s">
        <v>43677</v>
      </c>
      <c r="G19112" s="38" t="s">
        <v>6969</v>
      </c>
      <c r="H19112" s="38" t="s">
        <v>47782</v>
      </c>
      <c r="I19112" s="38" t="s">
        <v>6971</v>
      </c>
      <c r="J19112" s="40" t="s">
        <v>47781</v>
      </c>
    </row>
    <row r="19113" spans="1:10" x14ac:dyDescent="0.25">
      <c r="A19113" s="37" t="s">
        <v>28</v>
      </c>
      <c r="B19113" s="38" t="s">
        <v>47783</v>
      </c>
      <c r="C19113" s="1" t="str">
        <f t="shared" si="298"/>
        <v>34175631-ITAÚ UNIBANCO S.A.</v>
      </c>
      <c r="D19113" s="39" t="s">
        <v>6966</v>
      </c>
      <c r="E19113" s="38" t="s">
        <v>6967</v>
      </c>
      <c r="F19113" s="38" t="s">
        <v>43677</v>
      </c>
      <c r="G19113" s="38" t="s">
        <v>6969</v>
      </c>
      <c r="H19113" s="38" t="s">
        <v>47784</v>
      </c>
      <c r="I19113" s="38" t="s">
        <v>6971</v>
      </c>
      <c r="J19113" s="40" t="s">
        <v>47783</v>
      </c>
    </row>
    <row r="19114" spans="1:10" x14ac:dyDescent="0.25">
      <c r="A19114" s="37" t="s">
        <v>28</v>
      </c>
      <c r="B19114" s="38" t="s">
        <v>47785</v>
      </c>
      <c r="C19114" s="1" t="str">
        <f t="shared" si="298"/>
        <v>34175633-ITAÚ UNIBANCO S.A.</v>
      </c>
      <c r="D19114" s="39" t="s">
        <v>6966</v>
      </c>
      <c r="E19114" s="38" t="s">
        <v>6967</v>
      </c>
      <c r="F19114" s="38" t="s">
        <v>43677</v>
      </c>
      <c r="G19114" s="38" t="s">
        <v>32</v>
      </c>
      <c r="H19114" s="38" t="s">
        <v>47786</v>
      </c>
      <c r="I19114" s="38" t="s">
        <v>6989</v>
      </c>
      <c r="J19114" s="40" t="s">
        <v>47785</v>
      </c>
    </row>
    <row r="19115" spans="1:10" x14ac:dyDescent="0.25">
      <c r="A19115" s="37" t="s">
        <v>28</v>
      </c>
      <c r="B19115" s="38" t="s">
        <v>47787</v>
      </c>
      <c r="C19115" s="1" t="str">
        <f t="shared" si="298"/>
        <v>34175634-ITAÚ UNIBANCO S.A.</v>
      </c>
      <c r="D19115" s="39" t="s">
        <v>6966</v>
      </c>
      <c r="E19115" s="38" t="s">
        <v>6967</v>
      </c>
      <c r="F19115" s="38" t="s">
        <v>43677</v>
      </c>
      <c r="G19115" s="38" t="s">
        <v>39</v>
      </c>
      <c r="H19115" s="38" t="s">
        <v>47788</v>
      </c>
      <c r="I19115" s="38" t="s">
        <v>7021</v>
      </c>
      <c r="J19115" s="40" t="s">
        <v>47787</v>
      </c>
    </row>
    <row r="19116" spans="1:10" x14ac:dyDescent="0.25">
      <c r="A19116" s="37" t="s">
        <v>28</v>
      </c>
      <c r="B19116" s="38" t="s">
        <v>47789</v>
      </c>
      <c r="C19116" s="1" t="str">
        <f t="shared" si="298"/>
        <v>34175635-ITAÚ UNIBANCO S.A.</v>
      </c>
      <c r="D19116" s="39" t="s">
        <v>6966</v>
      </c>
      <c r="E19116" s="38" t="s">
        <v>6967</v>
      </c>
      <c r="F19116" s="38" t="s">
        <v>43677</v>
      </c>
      <c r="G19116" s="38" t="s">
        <v>6969</v>
      </c>
      <c r="H19116" s="38" t="s">
        <v>47790</v>
      </c>
      <c r="I19116" s="38" t="s">
        <v>6971</v>
      </c>
      <c r="J19116" s="40" t="s">
        <v>47789</v>
      </c>
    </row>
    <row r="19117" spans="1:10" x14ac:dyDescent="0.25">
      <c r="A19117" s="37" t="s">
        <v>28</v>
      </c>
      <c r="B19117" s="38" t="s">
        <v>47791</v>
      </c>
      <c r="C19117" s="1" t="str">
        <f t="shared" si="298"/>
        <v>34175636-ITAÚ UNIBANCO S.A.</v>
      </c>
      <c r="D19117" s="39" t="s">
        <v>6966</v>
      </c>
      <c r="E19117" s="38" t="s">
        <v>6967</v>
      </c>
      <c r="F19117" s="38" t="s">
        <v>43677</v>
      </c>
      <c r="G19117" s="38" t="s">
        <v>35</v>
      </c>
      <c r="H19117" s="38" t="s">
        <v>47792</v>
      </c>
      <c r="I19117" s="38" t="s">
        <v>8432</v>
      </c>
      <c r="J19117" s="40" t="s">
        <v>47791</v>
      </c>
    </row>
    <row r="19118" spans="1:10" x14ac:dyDescent="0.25">
      <c r="A19118" s="37" t="s">
        <v>28</v>
      </c>
      <c r="B19118" s="38" t="s">
        <v>47793</v>
      </c>
      <c r="C19118" s="1" t="str">
        <f t="shared" si="298"/>
        <v>34175637-ITAÚ UNIBANCO S.A.</v>
      </c>
      <c r="D19118" s="39" t="s">
        <v>6966</v>
      </c>
      <c r="E19118" s="38" t="s">
        <v>6967</v>
      </c>
      <c r="F19118" s="38" t="s">
        <v>43677</v>
      </c>
      <c r="G19118" s="38" t="s">
        <v>6969</v>
      </c>
      <c r="H19118" s="38" t="s">
        <v>47794</v>
      </c>
      <c r="I19118" s="38" t="s">
        <v>6971</v>
      </c>
      <c r="J19118" s="40" t="s">
        <v>47793</v>
      </c>
    </row>
    <row r="19119" spans="1:10" x14ac:dyDescent="0.25">
      <c r="A19119" s="37" t="s">
        <v>28</v>
      </c>
      <c r="B19119" s="38" t="s">
        <v>47795</v>
      </c>
      <c r="C19119" s="1" t="str">
        <f t="shared" si="298"/>
        <v>34175638-ITAÚ UNIBANCO S.A.</v>
      </c>
      <c r="D19119" s="39" t="s">
        <v>6966</v>
      </c>
      <c r="E19119" s="38" t="s">
        <v>6967</v>
      </c>
      <c r="F19119" s="38" t="s">
        <v>43677</v>
      </c>
      <c r="G19119" s="38" t="s">
        <v>6969</v>
      </c>
      <c r="H19119" s="38" t="s">
        <v>47796</v>
      </c>
      <c r="I19119" s="38" t="s">
        <v>6971</v>
      </c>
      <c r="J19119" s="40" t="s">
        <v>47795</v>
      </c>
    </row>
    <row r="19120" spans="1:10" x14ac:dyDescent="0.25">
      <c r="A19120" s="37" t="s">
        <v>28</v>
      </c>
      <c r="B19120" s="38" t="s">
        <v>47797</v>
      </c>
      <c r="C19120" s="1" t="str">
        <f t="shared" si="298"/>
        <v>34175642-ITAÚ UNIBANCO S.A.</v>
      </c>
      <c r="D19120" s="39" t="s">
        <v>6966</v>
      </c>
      <c r="E19120" s="38" t="s">
        <v>6967</v>
      </c>
      <c r="F19120" s="38" t="s">
        <v>43677</v>
      </c>
      <c r="G19120" s="38" t="s">
        <v>6969</v>
      </c>
      <c r="H19120" s="38" t="s">
        <v>47798</v>
      </c>
      <c r="I19120" s="38" t="s">
        <v>6971</v>
      </c>
      <c r="J19120" s="40" t="s">
        <v>47797</v>
      </c>
    </row>
    <row r="19121" spans="1:10" x14ac:dyDescent="0.25">
      <c r="A19121" s="37" t="s">
        <v>28</v>
      </c>
      <c r="B19121" s="38" t="s">
        <v>47799</v>
      </c>
      <c r="C19121" s="1" t="str">
        <f t="shared" si="298"/>
        <v>34175643-ITAÚ UNIBANCO S.A.</v>
      </c>
      <c r="D19121" s="39" t="s">
        <v>6966</v>
      </c>
      <c r="E19121" s="38" t="s">
        <v>6967</v>
      </c>
      <c r="F19121" s="38" t="s">
        <v>43677</v>
      </c>
      <c r="G19121" s="38" t="s">
        <v>8286</v>
      </c>
      <c r="H19121" s="38" t="s">
        <v>47800</v>
      </c>
      <c r="I19121" s="38" t="s">
        <v>8288</v>
      </c>
      <c r="J19121" s="40" t="s">
        <v>47799</v>
      </c>
    </row>
    <row r="19122" spans="1:10" x14ac:dyDescent="0.25">
      <c r="A19122" s="37" t="s">
        <v>28</v>
      </c>
      <c r="B19122" s="38" t="s">
        <v>47801</v>
      </c>
      <c r="C19122" s="1" t="str">
        <f t="shared" si="298"/>
        <v>34175644-ITAÚ UNIBANCO S.A.</v>
      </c>
      <c r="D19122" s="39" t="s">
        <v>6966</v>
      </c>
      <c r="E19122" s="38" t="s">
        <v>6967</v>
      </c>
      <c r="F19122" s="38" t="s">
        <v>43677</v>
      </c>
      <c r="G19122" s="38" t="s">
        <v>25</v>
      </c>
      <c r="H19122" s="38" t="s">
        <v>47802</v>
      </c>
      <c r="I19122" s="38" t="s">
        <v>7391</v>
      </c>
      <c r="J19122" s="40" t="s">
        <v>47801</v>
      </c>
    </row>
    <row r="19123" spans="1:10" x14ac:dyDescent="0.25">
      <c r="A19123" s="37" t="s">
        <v>28</v>
      </c>
      <c r="B19123" s="38" t="s">
        <v>47803</v>
      </c>
      <c r="C19123" s="1" t="str">
        <f t="shared" si="298"/>
        <v>34175645-ITAÚ UNIBANCO S.A.</v>
      </c>
      <c r="D19123" s="39" t="s">
        <v>6966</v>
      </c>
      <c r="E19123" s="38" t="s">
        <v>6967</v>
      </c>
      <c r="F19123" s="38" t="s">
        <v>43677</v>
      </c>
      <c r="G19123" s="38" t="s">
        <v>6969</v>
      </c>
      <c r="H19123" s="38" t="s">
        <v>47804</v>
      </c>
      <c r="I19123" s="38" t="s">
        <v>6971</v>
      </c>
      <c r="J19123" s="40" t="s">
        <v>47803</v>
      </c>
    </row>
    <row r="19124" spans="1:10" x14ac:dyDescent="0.25">
      <c r="A19124" s="37" t="s">
        <v>28</v>
      </c>
      <c r="B19124" s="38" t="s">
        <v>47805</v>
      </c>
      <c r="C19124" s="1" t="str">
        <f t="shared" si="298"/>
        <v>34175646-ITAÚ UNIBANCO S.A.</v>
      </c>
      <c r="D19124" s="39" t="s">
        <v>6966</v>
      </c>
      <c r="E19124" s="38" t="s">
        <v>6967</v>
      </c>
      <c r="F19124" s="38" t="s">
        <v>43677</v>
      </c>
      <c r="G19124" s="38" t="s">
        <v>6969</v>
      </c>
      <c r="H19124" s="38" t="s">
        <v>47806</v>
      </c>
      <c r="I19124" s="38" t="s">
        <v>6971</v>
      </c>
      <c r="J19124" s="40" t="s">
        <v>47805</v>
      </c>
    </row>
    <row r="19125" spans="1:10" x14ac:dyDescent="0.25">
      <c r="A19125" s="37" t="s">
        <v>28</v>
      </c>
      <c r="B19125" s="38" t="s">
        <v>47807</v>
      </c>
      <c r="C19125" s="1" t="str">
        <f t="shared" si="298"/>
        <v>34175649-ITAÚ UNIBANCO S.A.</v>
      </c>
      <c r="D19125" s="39" t="s">
        <v>6966</v>
      </c>
      <c r="E19125" s="38" t="s">
        <v>6967</v>
      </c>
      <c r="F19125" s="38" t="s">
        <v>43677</v>
      </c>
      <c r="G19125" s="38" t="s">
        <v>6969</v>
      </c>
      <c r="H19125" s="38" t="s">
        <v>47808</v>
      </c>
      <c r="I19125" s="38" t="s">
        <v>7189</v>
      </c>
      <c r="J19125" s="40" t="s">
        <v>47807</v>
      </c>
    </row>
    <row r="19126" spans="1:10" x14ac:dyDescent="0.25">
      <c r="A19126" s="37" t="s">
        <v>28</v>
      </c>
      <c r="B19126" s="38" t="s">
        <v>47809</v>
      </c>
      <c r="C19126" s="1" t="str">
        <f t="shared" si="298"/>
        <v>34175650-ITAÚ UNIBANCO S.A.</v>
      </c>
      <c r="D19126" s="39" t="s">
        <v>6966</v>
      </c>
      <c r="E19126" s="38" t="s">
        <v>6967</v>
      </c>
      <c r="F19126" s="38" t="s">
        <v>43677</v>
      </c>
      <c r="G19126" s="38" t="s">
        <v>33</v>
      </c>
      <c r="H19126" s="38" t="s">
        <v>47810</v>
      </c>
      <c r="I19126" s="38" t="s">
        <v>6996</v>
      </c>
      <c r="J19126" s="40" t="s">
        <v>47809</v>
      </c>
    </row>
    <row r="19127" spans="1:10" x14ac:dyDescent="0.25">
      <c r="A19127" s="37" t="s">
        <v>28</v>
      </c>
      <c r="B19127" s="38" t="s">
        <v>47811</v>
      </c>
      <c r="C19127" s="1" t="str">
        <f t="shared" si="298"/>
        <v>34175651-ITAÚ UNIBANCO S.A.</v>
      </c>
      <c r="D19127" s="39" t="s">
        <v>6966</v>
      </c>
      <c r="E19127" s="38" t="s">
        <v>6967</v>
      </c>
      <c r="F19127" s="38" t="s">
        <v>43677</v>
      </c>
      <c r="G19127" s="38" t="s">
        <v>25</v>
      </c>
      <c r="H19127" s="38" t="s">
        <v>47812</v>
      </c>
      <c r="I19127" s="38" t="s">
        <v>7024</v>
      </c>
      <c r="J19127" s="40" t="s">
        <v>47811</v>
      </c>
    </row>
    <row r="19128" spans="1:10" x14ac:dyDescent="0.25">
      <c r="A19128" s="37" t="s">
        <v>28</v>
      </c>
      <c r="B19128" s="38" t="s">
        <v>47813</v>
      </c>
      <c r="C19128" s="1" t="str">
        <f t="shared" si="298"/>
        <v>34175652-ITAÚ UNIBANCO S.A.</v>
      </c>
      <c r="D19128" s="39" t="s">
        <v>6966</v>
      </c>
      <c r="E19128" s="38" t="s">
        <v>6967</v>
      </c>
      <c r="F19128" s="38" t="s">
        <v>43677</v>
      </c>
      <c r="G19128" s="38" t="s">
        <v>6969</v>
      </c>
      <c r="H19128" s="38" t="s">
        <v>47814</v>
      </c>
      <c r="I19128" s="38" t="s">
        <v>6971</v>
      </c>
      <c r="J19128" s="40" t="s">
        <v>47813</v>
      </c>
    </row>
    <row r="19129" spans="1:10" x14ac:dyDescent="0.25">
      <c r="A19129" s="37" t="s">
        <v>28</v>
      </c>
      <c r="B19129" s="38" t="s">
        <v>47815</v>
      </c>
      <c r="C19129" s="1" t="str">
        <f t="shared" si="298"/>
        <v>34175653-ITAÚ UNIBANCO S.A.</v>
      </c>
      <c r="D19129" s="39" t="s">
        <v>6966</v>
      </c>
      <c r="E19129" s="38" t="s">
        <v>6967</v>
      </c>
      <c r="F19129" s="38" t="s">
        <v>43677</v>
      </c>
      <c r="G19129" s="38" t="s">
        <v>25</v>
      </c>
      <c r="H19129" s="38" t="s">
        <v>47816</v>
      </c>
      <c r="I19129" s="38" t="s">
        <v>7128</v>
      </c>
      <c r="J19129" s="40" t="s">
        <v>47815</v>
      </c>
    </row>
    <row r="19130" spans="1:10" x14ac:dyDescent="0.25">
      <c r="A19130" s="37" t="s">
        <v>28</v>
      </c>
      <c r="B19130" s="38" t="s">
        <v>47817</v>
      </c>
      <c r="C19130" s="1" t="str">
        <f t="shared" si="298"/>
        <v>34175654-ITAÚ UNIBANCO S.A.</v>
      </c>
      <c r="D19130" s="39" t="s">
        <v>6966</v>
      </c>
      <c r="E19130" s="38" t="s">
        <v>6967</v>
      </c>
      <c r="F19130" s="38" t="s">
        <v>43677</v>
      </c>
      <c r="G19130" s="38" t="s">
        <v>6969</v>
      </c>
      <c r="H19130" s="38" t="s">
        <v>47818</v>
      </c>
      <c r="I19130" s="38" t="s">
        <v>6971</v>
      </c>
      <c r="J19130" s="40" t="s">
        <v>47817</v>
      </c>
    </row>
    <row r="19131" spans="1:10" x14ac:dyDescent="0.25">
      <c r="A19131" s="37" t="s">
        <v>28</v>
      </c>
      <c r="B19131" s="38" t="s">
        <v>47819</v>
      </c>
      <c r="C19131" s="1" t="str">
        <f t="shared" si="298"/>
        <v>34175655-ITAÚ UNIBANCO S.A.</v>
      </c>
      <c r="D19131" s="39" t="s">
        <v>6966</v>
      </c>
      <c r="E19131" s="38" t="s">
        <v>6967</v>
      </c>
      <c r="F19131" s="38" t="s">
        <v>43677</v>
      </c>
      <c r="G19131" s="38" t="s">
        <v>6969</v>
      </c>
      <c r="H19131" s="38" t="s">
        <v>47820</v>
      </c>
      <c r="I19131" s="38" t="s">
        <v>6971</v>
      </c>
      <c r="J19131" s="40" t="s">
        <v>47819</v>
      </c>
    </row>
    <row r="19132" spans="1:10" x14ac:dyDescent="0.25">
      <c r="A19132" s="37" t="s">
        <v>28</v>
      </c>
      <c r="B19132" s="38" t="s">
        <v>47821</v>
      </c>
      <c r="C19132" s="1" t="str">
        <f t="shared" si="298"/>
        <v>34175656-ITAÚ UNIBANCO S.A.</v>
      </c>
      <c r="D19132" s="39" t="s">
        <v>6966</v>
      </c>
      <c r="E19132" s="38" t="s">
        <v>6967</v>
      </c>
      <c r="F19132" s="38" t="s">
        <v>43677</v>
      </c>
      <c r="G19132" s="38" t="s">
        <v>6969</v>
      </c>
      <c r="H19132" s="38" t="s">
        <v>47822</v>
      </c>
      <c r="I19132" s="38" t="s">
        <v>6971</v>
      </c>
      <c r="J19132" s="40" t="s">
        <v>47821</v>
      </c>
    </row>
    <row r="19133" spans="1:10" x14ac:dyDescent="0.25">
      <c r="A19133" s="37" t="s">
        <v>28</v>
      </c>
      <c r="B19133" s="38" t="s">
        <v>47823</v>
      </c>
      <c r="C19133" s="1" t="str">
        <f t="shared" si="298"/>
        <v>34175658-ITAÚ UNIBANCO S.A.</v>
      </c>
      <c r="D19133" s="39" t="s">
        <v>6966</v>
      </c>
      <c r="E19133" s="38" t="s">
        <v>6967</v>
      </c>
      <c r="F19133" s="38" t="s">
        <v>43677</v>
      </c>
      <c r="G19133" s="38" t="s">
        <v>6969</v>
      </c>
      <c r="H19133" s="38" t="s">
        <v>47824</v>
      </c>
      <c r="I19133" s="38" t="s">
        <v>6971</v>
      </c>
      <c r="J19133" s="40" t="s">
        <v>47823</v>
      </c>
    </row>
    <row r="19134" spans="1:10" x14ac:dyDescent="0.25">
      <c r="A19134" s="37" t="s">
        <v>28</v>
      </c>
      <c r="B19134" s="38" t="s">
        <v>47825</v>
      </c>
      <c r="C19134" s="1" t="str">
        <f t="shared" si="298"/>
        <v>34175659-ITAÚ UNIBANCO S.A.</v>
      </c>
      <c r="D19134" s="39" t="s">
        <v>6966</v>
      </c>
      <c r="E19134" s="38" t="s">
        <v>6967</v>
      </c>
      <c r="F19134" s="38" t="s">
        <v>43677</v>
      </c>
      <c r="G19134" s="38" t="s">
        <v>6969</v>
      </c>
      <c r="H19134" s="38" t="s">
        <v>47826</v>
      </c>
      <c r="I19134" s="38" t="s">
        <v>6971</v>
      </c>
      <c r="J19134" s="40" t="s">
        <v>47825</v>
      </c>
    </row>
    <row r="19135" spans="1:10" x14ac:dyDescent="0.25">
      <c r="A19135" s="37" t="s">
        <v>28</v>
      </c>
      <c r="B19135" s="38" t="s">
        <v>47827</v>
      </c>
      <c r="C19135" s="1" t="str">
        <f t="shared" si="298"/>
        <v>34175660-ITAÚ UNIBANCO S.A.</v>
      </c>
      <c r="D19135" s="39" t="s">
        <v>6966</v>
      </c>
      <c r="E19135" s="38" t="s">
        <v>6967</v>
      </c>
      <c r="F19135" s="38" t="s">
        <v>43677</v>
      </c>
      <c r="G19135" s="38" t="s">
        <v>6969</v>
      </c>
      <c r="H19135" s="38" t="s">
        <v>47828</v>
      </c>
      <c r="I19135" s="38" t="s">
        <v>6971</v>
      </c>
      <c r="J19135" s="40" t="s">
        <v>47827</v>
      </c>
    </row>
    <row r="19136" spans="1:10" x14ac:dyDescent="0.25">
      <c r="A19136" s="37" t="s">
        <v>28</v>
      </c>
      <c r="B19136" s="38" t="s">
        <v>47829</v>
      </c>
      <c r="C19136" s="1" t="str">
        <f t="shared" si="298"/>
        <v>34175662-ITAÚ UNIBANCO S.A.</v>
      </c>
      <c r="D19136" s="39" t="s">
        <v>6966</v>
      </c>
      <c r="E19136" s="38" t="s">
        <v>6967</v>
      </c>
      <c r="F19136" s="38" t="s">
        <v>43677</v>
      </c>
      <c r="G19136" s="38" t="s">
        <v>6969</v>
      </c>
      <c r="H19136" s="38" t="s">
        <v>47830</v>
      </c>
      <c r="I19136" s="38" t="s">
        <v>6971</v>
      </c>
      <c r="J19136" s="40" t="s">
        <v>47829</v>
      </c>
    </row>
    <row r="19137" spans="1:10" x14ac:dyDescent="0.25">
      <c r="A19137" s="37" t="s">
        <v>28</v>
      </c>
      <c r="B19137" s="38" t="s">
        <v>47831</v>
      </c>
      <c r="C19137" s="1" t="str">
        <f t="shared" si="298"/>
        <v>34175663-ITAÚ UNIBANCO S.A.</v>
      </c>
      <c r="D19137" s="39" t="s">
        <v>6966</v>
      </c>
      <c r="E19137" s="38" t="s">
        <v>6967</v>
      </c>
      <c r="F19137" s="38" t="s">
        <v>43677</v>
      </c>
      <c r="G19137" s="38" t="s">
        <v>6969</v>
      </c>
      <c r="H19137" s="38" t="s">
        <v>47832</v>
      </c>
      <c r="I19137" s="38" t="s">
        <v>6971</v>
      </c>
      <c r="J19137" s="40" t="s">
        <v>47831</v>
      </c>
    </row>
    <row r="19138" spans="1:10" x14ac:dyDescent="0.25">
      <c r="A19138" s="37" t="s">
        <v>28</v>
      </c>
      <c r="B19138" s="38" t="s">
        <v>47833</v>
      </c>
      <c r="C19138" s="1" t="str">
        <f t="shared" si="298"/>
        <v>34175665-ITAÚ UNIBANCO S.A.</v>
      </c>
      <c r="D19138" s="39" t="s">
        <v>6966</v>
      </c>
      <c r="E19138" s="38" t="s">
        <v>6967</v>
      </c>
      <c r="F19138" s="38" t="s">
        <v>43677</v>
      </c>
      <c r="G19138" s="38" t="s">
        <v>6969</v>
      </c>
      <c r="H19138" s="38" t="s">
        <v>47834</v>
      </c>
      <c r="I19138" s="38" t="s">
        <v>6971</v>
      </c>
      <c r="J19138" s="40" t="s">
        <v>47833</v>
      </c>
    </row>
    <row r="19139" spans="1:10" x14ac:dyDescent="0.25">
      <c r="A19139" s="37" t="s">
        <v>28</v>
      </c>
      <c r="B19139" s="38" t="s">
        <v>47835</v>
      </c>
      <c r="C19139" s="1" t="str">
        <f t="shared" ref="C19139:C19202" si="299">CONCATENATE(B19139,"-",F19139)</f>
        <v>34175666-ITAÚ UNIBANCO S.A.</v>
      </c>
      <c r="D19139" s="39" t="s">
        <v>6966</v>
      </c>
      <c r="E19139" s="38" t="s">
        <v>6967</v>
      </c>
      <c r="F19139" s="38" t="s">
        <v>43677</v>
      </c>
      <c r="G19139" s="38" t="s">
        <v>6969</v>
      </c>
      <c r="H19139" s="38" t="s">
        <v>47836</v>
      </c>
      <c r="I19139" s="38" t="s">
        <v>6971</v>
      </c>
      <c r="J19139" s="40" t="s">
        <v>47835</v>
      </c>
    </row>
    <row r="19140" spans="1:10" x14ac:dyDescent="0.25">
      <c r="A19140" s="37" t="s">
        <v>28</v>
      </c>
      <c r="B19140" s="38" t="s">
        <v>47837</v>
      </c>
      <c r="C19140" s="1" t="str">
        <f t="shared" si="299"/>
        <v>34175672-ITAÚ UNIBANCO S.A.</v>
      </c>
      <c r="D19140" s="39" t="s">
        <v>6966</v>
      </c>
      <c r="E19140" s="38" t="s">
        <v>6967</v>
      </c>
      <c r="F19140" s="38" t="s">
        <v>43677</v>
      </c>
      <c r="G19140" s="38" t="s">
        <v>6969</v>
      </c>
      <c r="H19140" s="38" t="s">
        <v>47838</v>
      </c>
      <c r="I19140" s="38" t="s">
        <v>6971</v>
      </c>
      <c r="J19140" s="40" t="s">
        <v>47837</v>
      </c>
    </row>
    <row r="19141" spans="1:10" x14ac:dyDescent="0.25">
      <c r="A19141" s="37" t="s">
        <v>28</v>
      </c>
      <c r="B19141" s="38" t="s">
        <v>47839</v>
      </c>
      <c r="C19141" s="1" t="str">
        <f t="shared" si="299"/>
        <v>34175677-ITAÚ UNIBANCO S.A.</v>
      </c>
      <c r="D19141" s="39" t="s">
        <v>6966</v>
      </c>
      <c r="E19141" s="38" t="s">
        <v>6967</v>
      </c>
      <c r="F19141" s="38" t="s">
        <v>43677</v>
      </c>
      <c r="G19141" s="38" t="s">
        <v>35</v>
      </c>
      <c r="H19141" s="38" t="s">
        <v>47840</v>
      </c>
      <c r="I19141" s="38" t="s">
        <v>47841</v>
      </c>
      <c r="J19141" s="40" t="s">
        <v>47839</v>
      </c>
    </row>
    <row r="19142" spans="1:10" x14ac:dyDescent="0.25">
      <c r="A19142" s="37" t="s">
        <v>28</v>
      </c>
      <c r="B19142" s="38" t="s">
        <v>47842</v>
      </c>
      <c r="C19142" s="1" t="str">
        <f t="shared" si="299"/>
        <v>34175680-ITAÚ UNIBANCO S.A.</v>
      </c>
      <c r="D19142" s="39" t="s">
        <v>6966</v>
      </c>
      <c r="E19142" s="38" t="s">
        <v>6967</v>
      </c>
      <c r="F19142" s="38" t="s">
        <v>43677</v>
      </c>
      <c r="G19142" s="38" t="s">
        <v>35</v>
      </c>
      <c r="H19142" s="38" t="s">
        <v>47843</v>
      </c>
      <c r="I19142" s="38" t="s">
        <v>47844</v>
      </c>
      <c r="J19142" s="40" t="s">
        <v>47842</v>
      </c>
    </row>
    <row r="19143" spans="1:10" x14ac:dyDescent="0.25">
      <c r="A19143" s="37" t="s">
        <v>28</v>
      </c>
      <c r="B19143" s="38" t="s">
        <v>47845</v>
      </c>
      <c r="C19143" s="1" t="str">
        <f t="shared" si="299"/>
        <v>34175686-ITAÚ UNIBANCO S.A.</v>
      </c>
      <c r="D19143" s="39" t="s">
        <v>14229</v>
      </c>
      <c r="E19143" s="38" t="s">
        <v>6967</v>
      </c>
      <c r="F19143" s="38" t="s">
        <v>43677</v>
      </c>
      <c r="G19143" s="38" t="s">
        <v>25</v>
      </c>
      <c r="H19143" s="38" t="s">
        <v>14230</v>
      </c>
      <c r="I19143" s="38" t="s">
        <v>7024</v>
      </c>
      <c r="J19143" s="40" t="s">
        <v>47845</v>
      </c>
    </row>
    <row r="19144" spans="1:10" x14ac:dyDescent="0.25">
      <c r="A19144" s="37" t="s">
        <v>28</v>
      </c>
      <c r="B19144" s="38" t="s">
        <v>47846</v>
      </c>
      <c r="C19144" s="1" t="str">
        <f t="shared" si="299"/>
        <v>34175699-ITAÚ UNIBANCO S.A.</v>
      </c>
      <c r="D19144" s="39" t="s">
        <v>6966</v>
      </c>
      <c r="E19144" s="38" t="s">
        <v>6967</v>
      </c>
      <c r="F19144" s="38" t="s">
        <v>43677</v>
      </c>
      <c r="G19144" s="38" t="s">
        <v>35</v>
      </c>
      <c r="H19144" s="38" t="s">
        <v>47847</v>
      </c>
      <c r="I19144" s="38" t="s">
        <v>47848</v>
      </c>
      <c r="J19144" s="40" t="s">
        <v>47846</v>
      </c>
    </row>
    <row r="19145" spans="1:10" x14ac:dyDescent="0.25">
      <c r="A19145" s="37" t="s">
        <v>28</v>
      </c>
      <c r="B19145" s="38" t="s">
        <v>47849</v>
      </c>
      <c r="C19145" s="1" t="str">
        <f t="shared" si="299"/>
        <v>34175705-ITAÚ UNIBANCO S.A.</v>
      </c>
      <c r="D19145" s="39" t="s">
        <v>6966</v>
      </c>
      <c r="E19145" s="38" t="s">
        <v>6967</v>
      </c>
      <c r="F19145" s="38" t="s">
        <v>43677</v>
      </c>
      <c r="G19145" s="38" t="s">
        <v>35</v>
      </c>
      <c r="H19145" s="38" t="s">
        <v>47850</v>
      </c>
      <c r="I19145" s="38" t="s">
        <v>47851</v>
      </c>
      <c r="J19145" s="40" t="s">
        <v>47849</v>
      </c>
    </row>
    <row r="19146" spans="1:10" x14ac:dyDescent="0.25">
      <c r="A19146" s="37" t="s">
        <v>28</v>
      </c>
      <c r="B19146" s="38" t="s">
        <v>47852</v>
      </c>
      <c r="C19146" s="1" t="str">
        <f t="shared" si="299"/>
        <v>34175706-ITAÚ UNIBANCO S.A.</v>
      </c>
      <c r="D19146" s="39" t="s">
        <v>6966</v>
      </c>
      <c r="E19146" s="38" t="s">
        <v>6967</v>
      </c>
      <c r="F19146" s="38" t="s">
        <v>43677</v>
      </c>
      <c r="G19146" s="38" t="s">
        <v>35</v>
      </c>
      <c r="H19146" s="38" t="s">
        <v>47853</v>
      </c>
      <c r="I19146" s="38" t="s">
        <v>47854</v>
      </c>
      <c r="J19146" s="40" t="s">
        <v>47852</v>
      </c>
    </row>
    <row r="19147" spans="1:10" x14ac:dyDescent="0.25">
      <c r="A19147" s="37" t="s">
        <v>28</v>
      </c>
      <c r="B19147" s="38" t="s">
        <v>47855</v>
      </c>
      <c r="C19147" s="1" t="str">
        <f t="shared" si="299"/>
        <v>34175708-ITAÚ UNIBANCO S.A.</v>
      </c>
      <c r="D19147" s="39" t="s">
        <v>6966</v>
      </c>
      <c r="E19147" s="38" t="s">
        <v>6967</v>
      </c>
      <c r="F19147" s="38" t="s">
        <v>43677</v>
      </c>
      <c r="G19147" s="38" t="s">
        <v>35</v>
      </c>
      <c r="H19147" s="38" t="s">
        <v>47856</v>
      </c>
      <c r="I19147" s="38" t="s">
        <v>47857</v>
      </c>
      <c r="J19147" s="40" t="s">
        <v>47855</v>
      </c>
    </row>
    <row r="19148" spans="1:10" x14ac:dyDescent="0.25">
      <c r="A19148" s="37" t="s">
        <v>28</v>
      </c>
      <c r="B19148" s="38" t="s">
        <v>47858</v>
      </c>
      <c r="C19148" s="1" t="str">
        <f t="shared" si="299"/>
        <v>34175712-ITAÚ UNIBANCO S.A.</v>
      </c>
      <c r="D19148" s="39" t="s">
        <v>6966</v>
      </c>
      <c r="E19148" s="38" t="s">
        <v>6967</v>
      </c>
      <c r="F19148" s="38" t="s">
        <v>43677</v>
      </c>
      <c r="G19148" s="38" t="s">
        <v>35</v>
      </c>
      <c r="H19148" s="38" t="s">
        <v>47859</v>
      </c>
      <c r="I19148" s="38" t="s">
        <v>47860</v>
      </c>
      <c r="J19148" s="40" t="s">
        <v>47858</v>
      </c>
    </row>
    <row r="19149" spans="1:10" x14ac:dyDescent="0.25">
      <c r="A19149" s="37" t="s">
        <v>28</v>
      </c>
      <c r="B19149" s="38" t="s">
        <v>47861</v>
      </c>
      <c r="C19149" s="1" t="str">
        <f t="shared" si="299"/>
        <v>34175713-ITAÚ UNIBANCO S.A.</v>
      </c>
      <c r="D19149" s="39" t="s">
        <v>6966</v>
      </c>
      <c r="E19149" s="38" t="s">
        <v>6967</v>
      </c>
      <c r="F19149" s="38" t="s">
        <v>43677</v>
      </c>
      <c r="G19149" s="38" t="s">
        <v>35</v>
      </c>
      <c r="H19149" s="38" t="s">
        <v>47862</v>
      </c>
      <c r="I19149" s="38" t="s">
        <v>47863</v>
      </c>
      <c r="J19149" s="40" t="s">
        <v>47861</v>
      </c>
    </row>
    <row r="19150" spans="1:10" x14ac:dyDescent="0.25">
      <c r="A19150" s="37" t="s">
        <v>28</v>
      </c>
      <c r="B19150" s="38" t="s">
        <v>47864</v>
      </c>
      <c r="C19150" s="1" t="str">
        <f t="shared" si="299"/>
        <v>34175715-ITAÚ UNIBANCO S.A.</v>
      </c>
      <c r="D19150" s="39" t="s">
        <v>6966</v>
      </c>
      <c r="E19150" s="38" t="s">
        <v>6967</v>
      </c>
      <c r="F19150" s="38" t="s">
        <v>43677</v>
      </c>
      <c r="G19150" s="38" t="s">
        <v>35</v>
      </c>
      <c r="H19150" s="38" t="s">
        <v>47865</v>
      </c>
      <c r="I19150" s="38" t="s">
        <v>47866</v>
      </c>
      <c r="J19150" s="40" t="s">
        <v>47864</v>
      </c>
    </row>
    <row r="19151" spans="1:10" x14ac:dyDescent="0.25">
      <c r="A19151" s="37" t="s">
        <v>28</v>
      </c>
      <c r="B19151" s="38" t="s">
        <v>47867</v>
      </c>
      <c r="C19151" s="1" t="str">
        <f t="shared" si="299"/>
        <v>34175716-ITAÚ UNIBANCO S.A.</v>
      </c>
      <c r="D19151" s="39" t="s">
        <v>6966</v>
      </c>
      <c r="E19151" s="38" t="s">
        <v>6967</v>
      </c>
      <c r="F19151" s="38" t="s">
        <v>43677</v>
      </c>
      <c r="G19151" s="38" t="s">
        <v>35</v>
      </c>
      <c r="H19151" s="38" t="s">
        <v>47868</v>
      </c>
      <c r="I19151" s="38" t="s">
        <v>47869</v>
      </c>
      <c r="J19151" s="40" t="s">
        <v>47867</v>
      </c>
    </row>
    <row r="19152" spans="1:10" x14ac:dyDescent="0.25">
      <c r="A19152" s="37" t="s">
        <v>28</v>
      </c>
      <c r="B19152" s="38" t="s">
        <v>47870</v>
      </c>
      <c r="C19152" s="1" t="str">
        <f t="shared" si="299"/>
        <v>34175717-ITAÚ UNIBANCO S.A.</v>
      </c>
      <c r="D19152" s="39" t="s">
        <v>6966</v>
      </c>
      <c r="E19152" s="38" t="s">
        <v>6967</v>
      </c>
      <c r="F19152" s="38" t="s">
        <v>43677</v>
      </c>
      <c r="G19152" s="38" t="s">
        <v>35</v>
      </c>
      <c r="H19152" s="38" t="s">
        <v>47871</v>
      </c>
      <c r="I19152" s="38" t="s">
        <v>47872</v>
      </c>
      <c r="J19152" s="40" t="s">
        <v>47870</v>
      </c>
    </row>
    <row r="19153" spans="1:10" x14ac:dyDescent="0.25">
      <c r="A19153" s="37" t="s">
        <v>28</v>
      </c>
      <c r="B19153" s="38" t="s">
        <v>47873</v>
      </c>
      <c r="C19153" s="1" t="str">
        <f t="shared" si="299"/>
        <v>34175731-ITAÚ UNIBANCO S.A.</v>
      </c>
      <c r="D19153" s="39" t="s">
        <v>6966</v>
      </c>
      <c r="E19153" s="38" t="s">
        <v>6967</v>
      </c>
      <c r="F19153" s="38" t="s">
        <v>43677</v>
      </c>
      <c r="G19153" s="38" t="s">
        <v>35</v>
      </c>
      <c r="H19153" s="38" t="s">
        <v>47874</v>
      </c>
      <c r="I19153" s="38" t="s">
        <v>47875</v>
      </c>
      <c r="J19153" s="40" t="s">
        <v>47873</v>
      </c>
    </row>
    <row r="19154" spans="1:10" x14ac:dyDescent="0.25">
      <c r="A19154" s="37" t="s">
        <v>28</v>
      </c>
      <c r="B19154" s="38" t="s">
        <v>47876</v>
      </c>
      <c r="C19154" s="1" t="str">
        <f t="shared" si="299"/>
        <v>34175740-ITAÚ UNIBANCO S.A.</v>
      </c>
      <c r="D19154" s="39" t="s">
        <v>6966</v>
      </c>
      <c r="E19154" s="38" t="s">
        <v>6967</v>
      </c>
      <c r="F19154" s="38" t="s">
        <v>43677</v>
      </c>
      <c r="G19154" s="38" t="s">
        <v>35</v>
      </c>
      <c r="H19154" s="38" t="s">
        <v>47877</v>
      </c>
      <c r="I19154" s="38" t="s">
        <v>47878</v>
      </c>
      <c r="J19154" s="40" t="s">
        <v>47876</v>
      </c>
    </row>
    <row r="19155" spans="1:10" x14ac:dyDescent="0.25">
      <c r="A19155" s="37" t="s">
        <v>28</v>
      </c>
      <c r="B19155" s="38" t="s">
        <v>47879</v>
      </c>
      <c r="C19155" s="1" t="str">
        <f t="shared" si="299"/>
        <v>34175753-ITAÚ UNIBANCO S.A.</v>
      </c>
      <c r="D19155" s="39" t="s">
        <v>6966</v>
      </c>
      <c r="E19155" s="38" t="s">
        <v>6967</v>
      </c>
      <c r="F19155" s="38" t="s">
        <v>43677</v>
      </c>
      <c r="G19155" s="38" t="s">
        <v>35</v>
      </c>
      <c r="H19155" s="38" t="s">
        <v>47880</v>
      </c>
      <c r="I19155" s="38" t="s">
        <v>47881</v>
      </c>
      <c r="J19155" s="40" t="s">
        <v>47879</v>
      </c>
    </row>
    <row r="19156" spans="1:10" x14ac:dyDescent="0.25">
      <c r="A19156" s="37" t="s">
        <v>28</v>
      </c>
      <c r="B19156" s="38" t="s">
        <v>47882</v>
      </c>
      <c r="C19156" s="1" t="str">
        <f t="shared" si="299"/>
        <v>34175771-ITAÚ UNIBANCO S.A.</v>
      </c>
      <c r="D19156" s="39" t="s">
        <v>6966</v>
      </c>
      <c r="E19156" s="38" t="s">
        <v>6967</v>
      </c>
      <c r="F19156" s="38" t="s">
        <v>43677</v>
      </c>
      <c r="G19156" s="38" t="s">
        <v>35</v>
      </c>
      <c r="H19156" s="38" t="s">
        <v>47883</v>
      </c>
      <c r="I19156" s="38" t="s">
        <v>47884</v>
      </c>
      <c r="J19156" s="40" t="s">
        <v>47882</v>
      </c>
    </row>
    <row r="19157" spans="1:10" x14ac:dyDescent="0.25">
      <c r="A19157" s="37" t="s">
        <v>28</v>
      </c>
      <c r="B19157" s="38" t="s">
        <v>47885</v>
      </c>
      <c r="C19157" s="1" t="str">
        <f t="shared" si="299"/>
        <v>34175772-ITAÚ UNIBANCO S.A.</v>
      </c>
      <c r="D19157" s="39" t="s">
        <v>6966</v>
      </c>
      <c r="E19157" s="38" t="s">
        <v>6967</v>
      </c>
      <c r="F19157" s="38" t="s">
        <v>43677</v>
      </c>
      <c r="G19157" s="38" t="s">
        <v>35</v>
      </c>
      <c r="H19157" s="38" t="s">
        <v>47886</v>
      </c>
      <c r="I19157" s="38" t="s">
        <v>47887</v>
      </c>
      <c r="J19157" s="40" t="s">
        <v>47885</v>
      </c>
    </row>
    <row r="19158" spans="1:10" x14ac:dyDescent="0.25">
      <c r="A19158" s="37" t="s">
        <v>28</v>
      </c>
      <c r="B19158" s="38" t="s">
        <v>47888</v>
      </c>
      <c r="C19158" s="1" t="str">
        <f t="shared" si="299"/>
        <v>34175777-ITAÚ UNIBANCO S.A.</v>
      </c>
      <c r="D19158" s="39" t="s">
        <v>6966</v>
      </c>
      <c r="E19158" s="38" t="s">
        <v>6967</v>
      </c>
      <c r="F19158" s="38" t="s">
        <v>43677</v>
      </c>
      <c r="G19158" s="38" t="s">
        <v>35</v>
      </c>
      <c r="H19158" s="38" t="s">
        <v>47889</v>
      </c>
      <c r="I19158" s="38" t="s">
        <v>47890</v>
      </c>
      <c r="J19158" s="40" t="s">
        <v>47888</v>
      </c>
    </row>
    <row r="19159" spans="1:10" x14ac:dyDescent="0.25">
      <c r="A19159" s="37" t="s">
        <v>28</v>
      </c>
      <c r="B19159" s="38" t="s">
        <v>47891</v>
      </c>
      <c r="C19159" s="1" t="str">
        <f t="shared" si="299"/>
        <v>34175795-ITAÚ UNIBANCO S.A.</v>
      </c>
      <c r="D19159" s="39" t="s">
        <v>6966</v>
      </c>
      <c r="E19159" s="38" t="s">
        <v>6967</v>
      </c>
      <c r="F19159" s="38" t="s">
        <v>43677</v>
      </c>
      <c r="G19159" s="38" t="s">
        <v>35</v>
      </c>
      <c r="H19159" s="38" t="s">
        <v>47892</v>
      </c>
      <c r="I19159" s="38" t="s">
        <v>47893</v>
      </c>
      <c r="J19159" s="40" t="s">
        <v>47891</v>
      </c>
    </row>
    <row r="19160" spans="1:10" x14ac:dyDescent="0.25">
      <c r="A19160" s="37" t="s">
        <v>28</v>
      </c>
      <c r="B19160" s="38" t="s">
        <v>47894</v>
      </c>
      <c r="C19160" s="1" t="str">
        <f t="shared" si="299"/>
        <v>34175799-ITAÚ UNIBANCO S.A.</v>
      </c>
      <c r="D19160" s="39" t="s">
        <v>6966</v>
      </c>
      <c r="E19160" s="38" t="s">
        <v>6967</v>
      </c>
      <c r="F19160" s="38" t="s">
        <v>43677</v>
      </c>
      <c r="G19160" s="38" t="s">
        <v>35</v>
      </c>
      <c r="H19160" s="38" t="s">
        <v>47895</v>
      </c>
      <c r="I19160" s="38" t="s">
        <v>47896</v>
      </c>
      <c r="J19160" s="40" t="s">
        <v>47894</v>
      </c>
    </row>
    <row r="19161" spans="1:10" x14ac:dyDescent="0.25">
      <c r="A19161" s="37" t="s">
        <v>28</v>
      </c>
      <c r="B19161" s="38" t="s">
        <v>47897</v>
      </c>
      <c r="C19161" s="1" t="str">
        <f t="shared" si="299"/>
        <v>34175823-ITAÚ UNIBANCO S.A.</v>
      </c>
      <c r="D19161" s="39" t="s">
        <v>6966</v>
      </c>
      <c r="E19161" s="38" t="s">
        <v>6967</v>
      </c>
      <c r="F19161" s="38" t="s">
        <v>43677</v>
      </c>
      <c r="G19161" s="38" t="s">
        <v>25</v>
      </c>
      <c r="H19161" s="38" t="s">
        <v>14230</v>
      </c>
      <c r="I19161" s="38" t="s">
        <v>7024</v>
      </c>
      <c r="J19161" s="40" t="s">
        <v>47897</v>
      </c>
    </row>
    <row r="19162" spans="1:10" x14ac:dyDescent="0.25">
      <c r="A19162" s="37" t="s">
        <v>28</v>
      </c>
      <c r="B19162" s="38" t="s">
        <v>47898</v>
      </c>
      <c r="C19162" s="1" t="str">
        <f t="shared" si="299"/>
        <v>34175900-ITAÚ UNIBANCO S.A.</v>
      </c>
      <c r="D19162" s="39" t="s">
        <v>6966</v>
      </c>
      <c r="E19162" s="38" t="s">
        <v>6967</v>
      </c>
      <c r="F19162" s="38" t="s">
        <v>43677</v>
      </c>
      <c r="G19162" s="38" t="s">
        <v>6969</v>
      </c>
      <c r="H19162" s="38" t="s">
        <v>47899</v>
      </c>
      <c r="I19162" s="38" t="s">
        <v>6971</v>
      </c>
      <c r="J19162" s="40" t="s">
        <v>47898</v>
      </c>
    </row>
    <row r="19163" spans="1:10" x14ac:dyDescent="0.25">
      <c r="A19163" s="37" t="s">
        <v>28</v>
      </c>
      <c r="B19163" s="38" t="s">
        <v>47900</v>
      </c>
      <c r="C19163" s="1" t="str">
        <f t="shared" si="299"/>
        <v>34175940-ITAÚ UNIBANCO S.A.</v>
      </c>
      <c r="D19163" s="39" t="s">
        <v>6966</v>
      </c>
      <c r="E19163" s="38" t="s">
        <v>6967</v>
      </c>
      <c r="F19163" s="38" t="s">
        <v>43677</v>
      </c>
      <c r="G19163" s="38" t="s">
        <v>25</v>
      </c>
      <c r="H19163" s="38" t="s">
        <v>42692</v>
      </c>
      <c r="I19163" s="38" t="s">
        <v>7630</v>
      </c>
      <c r="J19163" s="40" t="s">
        <v>47900</v>
      </c>
    </row>
    <row r="19164" spans="1:10" x14ac:dyDescent="0.25">
      <c r="A19164" s="37" t="s">
        <v>28</v>
      </c>
      <c r="B19164" s="38" t="s">
        <v>47901</v>
      </c>
      <c r="C19164" s="1" t="str">
        <f t="shared" si="299"/>
        <v>34175954-ITAÚ UNIBANCO S.A.</v>
      </c>
      <c r="D19164" s="39" t="s">
        <v>47902</v>
      </c>
      <c r="E19164" s="38" t="s">
        <v>20182</v>
      </c>
      <c r="F19164" s="38" t="s">
        <v>43677</v>
      </c>
      <c r="G19164" s="38" t="s">
        <v>34</v>
      </c>
      <c r="H19164" s="38" t="s">
        <v>47903</v>
      </c>
      <c r="I19164" s="38" t="s">
        <v>47904</v>
      </c>
      <c r="J19164" s="40" t="s">
        <v>47901</v>
      </c>
    </row>
    <row r="19165" spans="1:10" x14ac:dyDescent="0.25">
      <c r="A19165" s="37" t="s">
        <v>28</v>
      </c>
      <c r="B19165" s="38" t="s">
        <v>47905</v>
      </c>
      <c r="C19165" s="1" t="str">
        <f t="shared" si="299"/>
        <v>34175956-ITAÚ UNIBANCO S.A.</v>
      </c>
      <c r="D19165" s="39" t="s">
        <v>6966</v>
      </c>
      <c r="E19165" s="38" t="s">
        <v>6967</v>
      </c>
      <c r="F19165" s="38" t="s">
        <v>43677</v>
      </c>
      <c r="G19165" s="38" t="s">
        <v>25</v>
      </c>
      <c r="H19165" s="38" t="s">
        <v>14230</v>
      </c>
      <c r="I19165" s="38" t="s">
        <v>7024</v>
      </c>
      <c r="J19165" s="40" t="s">
        <v>47905</v>
      </c>
    </row>
    <row r="19166" spans="1:10" x14ac:dyDescent="0.25">
      <c r="A19166" s="37" t="s">
        <v>28</v>
      </c>
      <c r="B19166" s="38" t="s">
        <v>47906</v>
      </c>
      <c r="C19166" s="1" t="str">
        <f t="shared" si="299"/>
        <v>34175984-ITAÚ UNIBANCO S.A.</v>
      </c>
      <c r="D19166" s="39" t="s">
        <v>6966</v>
      </c>
      <c r="E19166" s="38" t="s">
        <v>6967</v>
      </c>
      <c r="F19166" s="38" t="s">
        <v>43677</v>
      </c>
      <c r="G19166" s="38" t="s">
        <v>6969</v>
      </c>
      <c r="H19166" s="38" t="s">
        <v>47907</v>
      </c>
      <c r="I19166" s="38" t="s">
        <v>8119</v>
      </c>
      <c r="J19166" s="40" t="s">
        <v>47906</v>
      </c>
    </row>
    <row r="19167" spans="1:10" x14ac:dyDescent="0.25">
      <c r="A19167" s="37" t="s">
        <v>28</v>
      </c>
      <c r="B19167" s="38" t="s">
        <v>47908</v>
      </c>
      <c r="C19167" s="1" t="str">
        <f t="shared" si="299"/>
        <v>34176001-ITAÚ UNIBANCO S.A.</v>
      </c>
      <c r="D19167" s="39" t="s">
        <v>6966</v>
      </c>
      <c r="E19167" s="38" t="s">
        <v>6967</v>
      </c>
      <c r="F19167" s="38" t="s">
        <v>43677</v>
      </c>
      <c r="G19167" s="38" t="s">
        <v>6969</v>
      </c>
      <c r="H19167" s="38" t="s">
        <v>47909</v>
      </c>
      <c r="I19167" s="38" t="s">
        <v>6971</v>
      </c>
      <c r="J19167" s="40" t="s">
        <v>47908</v>
      </c>
    </row>
    <row r="19168" spans="1:10" x14ac:dyDescent="0.25">
      <c r="A19168" s="37" t="s">
        <v>28</v>
      </c>
      <c r="B19168" s="38" t="s">
        <v>47910</v>
      </c>
      <c r="C19168" s="1" t="str">
        <f t="shared" si="299"/>
        <v>34176002-ITAÚ UNIBANCO S.A.</v>
      </c>
      <c r="D19168" s="39" t="s">
        <v>6966</v>
      </c>
      <c r="E19168" s="38" t="s">
        <v>6967</v>
      </c>
      <c r="F19168" s="38" t="s">
        <v>43677</v>
      </c>
      <c r="G19168" s="38" t="s">
        <v>6969</v>
      </c>
      <c r="H19168" s="38" t="s">
        <v>47911</v>
      </c>
      <c r="I19168" s="38" t="s">
        <v>6971</v>
      </c>
      <c r="J19168" s="40" t="s">
        <v>47910</v>
      </c>
    </row>
    <row r="19169" spans="1:10" x14ac:dyDescent="0.25">
      <c r="A19169" s="37" t="s">
        <v>28</v>
      </c>
      <c r="B19169" s="38" t="s">
        <v>47912</v>
      </c>
      <c r="C19169" s="1" t="str">
        <f t="shared" si="299"/>
        <v>34176003-ITAÚ UNIBANCO S.A.</v>
      </c>
      <c r="D19169" s="39" t="s">
        <v>6966</v>
      </c>
      <c r="E19169" s="38" t="s">
        <v>6967</v>
      </c>
      <c r="F19169" s="38" t="s">
        <v>43677</v>
      </c>
      <c r="G19169" s="38" t="s">
        <v>6969</v>
      </c>
      <c r="H19169" s="38" t="s">
        <v>47913</v>
      </c>
      <c r="I19169" s="38" t="s">
        <v>6971</v>
      </c>
      <c r="J19169" s="40" t="s">
        <v>47912</v>
      </c>
    </row>
    <row r="19170" spans="1:10" x14ac:dyDescent="0.25">
      <c r="A19170" s="37" t="s">
        <v>28</v>
      </c>
      <c r="B19170" s="38" t="s">
        <v>47914</v>
      </c>
      <c r="C19170" s="1" t="str">
        <f t="shared" si="299"/>
        <v>34176004-ITAÚ UNIBANCO S.A.</v>
      </c>
      <c r="D19170" s="39" t="s">
        <v>6966</v>
      </c>
      <c r="E19170" s="38" t="s">
        <v>6967</v>
      </c>
      <c r="F19170" s="38" t="s">
        <v>43677</v>
      </c>
      <c r="G19170" s="38" t="s">
        <v>6969</v>
      </c>
      <c r="H19170" s="38" t="s">
        <v>47915</v>
      </c>
      <c r="I19170" s="38" t="s">
        <v>6971</v>
      </c>
      <c r="J19170" s="40" t="s">
        <v>47914</v>
      </c>
    </row>
    <row r="19171" spans="1:10" x14ac:dyDescent="0.25">
      <c r="A19171" s="37" t="s">
        <v>28</v>
      </c>
      <c r="B19171" s="38" t="s">
        <v>47916</v>
      </c>
      <c r="C19171" s="1" t="str">
        <f t="shared" si="299"/>
        <v>34176005-ITAÚ UNIBANCO S.A.</v>
      </c>
      <c r="D19171" s="39" t="s">
        <v>6966</v>
      </c>
      <c r="E19171" s="38" t="s">
        <v>6967</v>
      </c>
      <c r="F19171" s="38" t="s">
        <v>43677</v>
      </c>
      <c r="G19171" s="38" t="s">
        <v>6969</v>
      </c>
      <c r="H19171" s="38" t="s">
        <v>47917</v>
      </c>
      <c r="I19171" s="38" t="s">
        <v>6971</v>
      </c>
      <c r="J19171" s="40" t="s">
        <v>47916</v>
      </c>
    </row>
    <row r="19172" spans="1:10" x14ac:dyDescent="0.25">
      <c r="A19172" s="37" t="s">
        <v>28</v>
      </c>
      <c r="B19172" s="38" t="s">
        <v>47918</v>
      </c>
      <c r="C19172" s="1" t="str">
        <f t="shared" si="299"/>
        <v>34176006-ITAÚ UNIBANCO S.A.</v>
      </c>
      <c r="D19172" s="39" t="s">
        <v>6966</v>
      </c>
      <c r="E19172" s="38" t="s">
        <v>6967</v>
      </c>
      <c r="F19172" s="38" t="s">
        <v>43677</v>
      </c>
      <c r="G19172" s="38" t="s">
        <v>6969</v>
      </c>
      <c r="H19172" s="38" t="s">
        <v>47919</v>
      </c>
      <c r="I19172" s="38" t="s">
        <v>6971</v>
      </c>
      <c r="J19172" s="40" t="s">
        <v>47918</v>
      </c>
    </row>
    <row r="19173" spans="1:10" x14ac:dyDescent="0.25">
      <c r="A19173" s="37" t="s">
        <v>28</v>
      </c>
      <c r="B19173" s="38" t="s">
        <v>47920</v>
      </c>
      <c r="C19173" s="1" t="str">
        <f t="shared" si="299"/>
        <v>34176007-ITAÚ UNIBANCO S.A.</v>
      </c>
      <c r="D19173" s="39" t="s">
        <v>6966</v>
      </c>
      <c r="E19173" s="38" t="s">
        <v>6967</v>
      </c>
      <c r="F19173" s="38" t="s">
        <v>43677</v>
      </c>
      <c r="G19173" s="38" t="s">
        <v>6969</v>
      </c>
      <c r="H19173" s="38" t="s">
        <v>47921</v>
      </c>
      <c r="I19173" s="38" t="s">
        <v>6971</v>
      </c>
      <c r="J19173" s="40" t="s">
        <v>47920</v>
      </c>
    </row>
    <row r="19174" spans="1:10" x14ac:dyDescent="0.25">
      <c r="A19174" s="37" t="s">
        <v>28</v>
      </c>
      <c r="B19174" s="38" t="s">
        <v>47922</v>
      </c>
      <c r="C19174" s="1" t="str">
        <f t="shared" si="299"/>
        <v>34176008-ITAÚ UNIBANCO S.A.</v>
      </c>
      <c r="D19174" s="39" t="s">
        <v>6966</v>
      </c>
      <c r="E19174" s="38" t="s">
        <v>6967</v>
      </c>
      <c r="F19174" s="38" t="s">
        <v>43677</v>
      </c>
      <c r="G19174" s="38" t="s">
        <v>6969</v>
      </c>
      <c r="H19174" s="38" t="s">
        <v>47923</v>
      </c>
      <c r="I19174" s="38" t="s">
        <v>6971</v>
      </c>
      <c r="J19174" s="40" t="s">
        <v>47922</v>
      </c>
    </row>
    <row r="19175" spans="1:10" x14ac:dyDescent="0.25">
      <c r="A19175" s="37" t="s">
        <v>28</v>
      </c>
      <c r="B19175" s="38" t="s">
        <v>47924</v>
      </c>
      <c r="C19175" s="1" t="str">
        <f t="shared" si="299"/>
        <v>34176009-ITAÚ UNIBANCO S.A.</v>
      </c>
      <c r="D19175" s="39" t="s">
        <v>6966</v>
      </c>
      <c r="E19175" s="38" t="s">
        <v>6967</v>
      </c>
      <c r="F19175" s="38" t="s">
        <v>43677</v>
      </c>
      <c r="G19175" s="38" t="s">
        <v>6969</v>
      </c>
      <c r="H19175" s="38" t="s">
        <v>47925</v>
      </c>
      <c r="I19175" s="38" t="s">
        <v>6971</v>
      </c>
      <c r="J19175" s="40" t="s">
        <v>47924</v>
      </c>
    </row>
    <row r="19176" spans="1:10" x14ac:dyDescent="0.25">
      <c r="A19176" s="37" t="s">
        <v>28</v>
      </c>
      <c r="B19176" s="38" t="s">
        <v>47926</v>
      </c>
      <c r="C19176" s="1" t="str">
        <f t="shared" si="299"/>
        <v>34176010-ITAÚ UNIBANCO S.A.</v>
      </c>
      <c r="D19176" s="39" t="s">
        <v>6966</v>
      </c>
      <c r="E19176" s="38" t="s">
        <v>6967</v>
      </c>
      <c r="F19176" s="38" t="s">
        <v>43677</v>
      </c>
      <c r="G19176" s="38" t="s">
        <v>6969</v>
      </c>
      <c r="H19176" s="38" t="s">
        <v>47927</v>
      </c>
      <c r="I19176" s="38" t="s">
        <v>6971</v>
      </c>
      <c r="J19176" s="40" t="s">
        <v>47926</v>
      </c>
    </row>
    <row r="19177" spans="1:10" x14ac:dyDescent="0.25">
      <c r="A19177" s="37" t="s">
        <v>28</v>
      </c>
      <c r="B19177" s="38" t="s">
        <v>47928</v>
      </c>
      <c r="C19177" s="1" t="str">
        <f t="shared" si="299"/>
        <v>34176011-ITAÚ UNIBANCO S.A.</v>
      </c>
      <c r="D19177" s="39" t="s">
        <v>6966</v>
      </c>
      <c r="E19177" s="38" t="s">
        <v>6967</v>
      </c>
      <c r="F19177" s="38" t="s">
        <v>43677</v>
      </c>
      <c r="G19177" s="38" t="s">
        <v>6969</v>
      </c>
      <c r="H19177" s="38" t="s">
        <v>47929</v>
      </c>
      <c r="I19177" s="38" t="s">
        <v>6971</v>
      </c>
      <c r="J19177" s="40" t="s">
        <v>47928</v>
      </c>
    </row>
    <row r="19178" spans="1:10" x14ac:dyDescent="0.25">
      <c r="A19178" s="37" t="s">
        <v>28</v>
      </c>
      <c r="B19178" s="38" t="s">
        <v>47930</v>
      </c>
      <c r="C19178" s="1" t="str">
        <f t="shared" si="299"/>
        <v>34176012-ITAÚ UNIBANCO S.A.</v>
      </c>
      <c r="D19178" s="39" t="s">
        <v>6966</v>
      </c>
      <c r="E19178" s="38" t="s">
        <v>6967</v>
      </c>
      <c r="F19178" s="38" t="s">
        <v>43677</v>
      </c>
      <c r="G19178" s="38" t="s">
        <v>6969</v>
      </c>
      <c r="H19178" s="38" t="s">
        <v>47931</v>
      </c>
      <c r="I19178" s="38" t="s">
        <v>6971</v>
      </c>
      <c r="J19178" s="40" t="s">
        <v>47930</v>
      </c>
    </row>
    <row r="19179" spans="1:10" x14ac:dyDescent="0.25">
      <c r="A19179" s="37" t="s">
        <v>28</v>
      </c>
      <c r="B19179" s="38" t="s">
        <v>47932</v>
      </c>
      <c r="C19179" s="1" t="str">
        <f t="shared" si="299"/>
        <v>34176014-ITAÚ UNIBANCO S.A.</v>
      </c>
      <c r="D19179" s="39" t="s">
        <v>6966</v>
      </c>
      <c r="E19179" s="38" t="s">
        <v>6967</v>
      </c>
      <c r="F19179" s="38" t="s">
        <v>43677</v>
      </c>
      <c r="G19179" s="38" t="s">
        <v>6969</v>
      </c>
      <c r="H19179" s="38" t="s">
        <v>47933</v>
      </c>
      <c r="I19179" s="38" t="s">
        <v>6971</v>
      </c>
      <c r="J19179" s="40" t="s">
        <v>47932</v>
      </c>
    </row>
    <row r="19180" spans="1:10" x14ac:dyDescent="0.25">
      <c r="A19180" s="37" t="s">
        <v>28</v>
      </c>
      <c r="B19180" s="38" t="s">
        <v>47934</v>
      </c>
      <c r="C19180" s="1" t="str">
        <f t="shared" si="299"/>
        <v>34176015-ITAÚ UNIBANCO S.A.</v>
      </c>
      <c r="D19180" s="39" t="s">
        <v>6966</v>
      </c>
      <c r="E19180" s="38" t="s">
        <v>6967</v>
      </c>
      <c r="F19180" s="38" t="s">
        <v>43677</v>
      </c>
      <c r="G19180" s="38" t="s">
        <v>6969</v>
      </c>
      <c r="H19180" s="38" t="s">
        <v>47935</v>
      </c>
      <c r="I19180" s="38" t="s">
        <v>6971</v>
      </c>
      <c r="J19180" s="40" t="s">
        <v>47934</v>
      </c>
    </row>
    <row r="19181" spans="1:10" x14ac:dyDescent="0.25">
      <c r="A19181" s="37" t="s">
        <v>28</v>
      </c>
      <c r="B19181" s="38" t="s">
        <v>47936</v>
      </c>
      <c r="C19181" s="1" t="str">
        <f t="shared" si="299"/>
        <v>34176016-ITAÚ UNIBANCO S.A.</v>
      </c>
      <c r="D19181" s="39" t="s">
        <v>6966</v>
      </c>
      <c r="E19181" s="38" t="s">
        <v>6967</v>
      </c>
      <c r="F19181" s="38" t="s">
        <v>43677</v>
      </c>
      <c r="G19181" s="38" t="s">
        <v>6969</v>
      </c>
      <c r="H19181" s="38" t="s">
        <v>47937</v>
      </c>
      <c r="I19181" s="38" t="s">
        <v>6971</v>
      </c>
      <c r="J19181" s="40" t="s">
        <v>47936</v>
      </c>
    </row>
    <row r="19182" spans="1:10" x14ac:dyDescent="0.25">
      <c r="A19182" s="37" t="s">
        <v>28</v>
      </c>
      <c r="B19182" s="38" t="s">
        <v>47938</v>
      </c>
      <c r="C19182" s="1" t="str">
        <f t="shared" si="299"/>
        <v>34176019-ITAÚ UNIBANCO S.A.</v>
      </c>
      <c r="D19182" s="39" t="s">
        <v>6966</v>
      </c>
      <c r="E19182" s="38" t="s">
        <v>6967</v>
      </c>
      <c r="F19182" s="38" t="s">
        <v>43677</v>
      </c>
      <c r="G19182" s="38" t="s">
        <v>6969</v>
      </c>
      <c r="H19182" s="38" t="s">
        <v>47939</v>
      </c>
      <c r="I19182" s="38" t="s">
        <v>6971</v>
      </c>
      <c r="J19182" s="40" t="s">
        <v>47938</v>
      </c>
    </row>
    <row r="19183" spans="1:10" x14ac:dyDescent="0.25">
      <c r="A19183" s="37" t="s">
        <v>28</v>
      </c>
      <c r="B19183" s="38" t="s">
        <v>47940</v>
      </c>
      <c r="C19183" s="1" t="str">
        <f t="shared" si="299"/>
        <v>34176020-ITAÚ UNIBANCO S.A.</v>
      </c>
      <c r="D19183" s="39" t="s">
        <v>6966</v>
      </c>
      <c r="E19183" s="38" t="s">
        <v>6967</v>
      </c>
      <c r="F19183" s="38" t="s">
        <v>43677</v>
      </c>
      <c r="G19183" s="38" t="s">
        <v>6969</v>
      </c>
      <c r="H19183" s="38" t="s">
        <v>47941</v>
      </c>
      <c r="I19183" s="38" t="s">
        <v>6971</v>
      </c>
      <c r="J19183" s="40" t="s">
        <v>47940</v>
      </c>
    </row>
    <row r="19184" spans="1:10" x14ac:dyDescent="0.25">
      <c r="A19184" s="37" t="s">
        <v>28</v>
      </c>
      <c r="B19184" s="38" t="s">
        <v>47942</v>
      </c>
      <c r="C19184" s="1" t="str">
        <f t="shared" si="299"/>
        <v>34176021-ITAÚ UNIBANCO S.A.</v>
      </c>
      <c r="D19184" s="39" t="s">
        <v>6966</v>
      </c>
      <c r="E19184" s="38" t="s">
        <v>6967</v>
      </c>
      <c r="F19184" s="38" t="s">
        <v>43677</v>
      </c>
      <c r="G19184" s="38" t="s">
        <v>6969</v>
      </c>
      <c r="H19184" s="38" t="s">
        <v>47943</v>
      </c>
      <c r="I19184" s="38" t="s">
        <v>6971</v>
      </c>
      <c r="J19184" s="40" t="s">
        <v>47942</v>
      </c>
    </row>
    <row r="19185" spans="1:10" x14ac:dyDescent="0.25">
      <c r="A19185" s="37" t="s">
        <v>28</v>
      </c>
      <c r="B19185" s="38" t="s">
        <v>47944</v>
      </c>
      <c r="C19185" s="1" t="str">
        <f t="shared" si="299"/>
        <v>34176022-ITAÚ UNIBANCO S.A.</v>
      </c>
      <c r="D19185" s="39" t="s">
        <v>6966</v>
      </c>
      <c r="E19185" s="38" t="s">
        <v>6967</v>
      </c>
      <c r="F19185" s="38" t="s">
        <v>43677</v>
      </c>
      <c r="G19185" s="38" t="s">
        <v>6969</v>
      </c>
      <c r="H19185" s="38" t="s">
        <v>47945</v>
      </c>
      <c r="I19185" s="38" t="s">
        <v>7189</v>
      </c>
      <c r="J19185" s="40" t="s">
        <v>47944</v>
      </c>
    </row>
    <row r="19186" spans="1:10" x14ac:dyDescent="0.25">
      <c r="A19186" s="37" t="s">
        <v>28</v>
      </c>
      <c r="B19186" s="38" t="s">
        <v>47946</v>
      </c>
      <c r="C19186" s="1" t="str">
        <f t="shared" si="299"/>
        <v>34176023-ITAÚ UNIBANCO S.A.</v>
      </c>
      <c r="D19186" s="39" t="s">
        <v>6966</v>
      </c>
      <c r="E19186" s="38" t="s">
        <v>6967</v>
      </c>
      <c r="F19186" s="38" t="s">
        <v>43677</v>
      </c>
      <c r="G19186" s="38" t="s">
        <v>6969</v>
      </c>
      <c r="H19186" s="38" t="s">
        <v>47947</v>
      </c>
      <c r="I19186" s="38" t="s">
        <v>7189</v>
      </c>
      <c r="J19186" s="40" t="s">
        <v>47946</v>
      </c>
    </row>
    <row r="19187" spans="1:10" x14ac:dyDescent="0.25">
      <c r="A19187" s="37" t="s">
        <v>28</v>
      </c>
      <c r="B19187" s="38" t="s">
        <v>47948</v>
      </c>
      <c r="C19187" s="1" t="str">
        <f t="shared" si="299"/>
        <v>34176025-ITAÚ UNIBANCO S.A.</v>
      </c>
      <c r="D19187" s="39" t="s">
        <v>6966</v>
      </c>
      <c r="E19187" s="38" t="s">
        <v>6967</v>
      </c>
      <c r="F19187" s="38" t="s">
        <v>43677</v>
      </c>
      <c r="G19187" s="38" t="s">
        <v>6969</v>
      </c>
      <c r="H19187" s="38" t="s">
        <v>47949</v>
      </c>
      <c r="I19187" s="38" t="s">
        <v>7950</v>
      </c>
      <c r="J19187" s="40" t="s">
        <v>47948</v>
      </c>
    </row>
    <row r="19188" spans="1:10" x14ac:dyDescent="0.25">
      <c r="A19188" s="37" t="s">
        <v>28</v>
      </c>
      <c r="B19188" s="38" t="s">
        <v>47950</v>
      </c>
      <c r="C19188" s="1" t="str">
        <f t="shared" si="299"/>
        <v>34176026-ITAÚ UNIBANCO S.A.</v>
      </c>
      <c r="D19188" s="39" t="s">
        <v>6966</v>
      </c>
      <c r="E19188" s="38" t="s">
        <v>6967</v>
      </c>
      <c r="F19188" s="38" t="s">
        <v>43677</v>
      </c>
      <c r="G19188" s="38" t="s">
        <v>6969</v>
      </c>
      <c r="H19188" s="38" t="s">
        <v>47951</v>
      </c>
      <c r="I19188" s="38" t="s">
        <v>7950</v>
      </c>
      <c r="J19188" s="40" t="s">
        <v>47950</v>
      </c>
    </row>
    <row r="19189" spans="1:10" x14ac:dyDescent="0.25">
      <c r="A19189" s="37" t="s">
        <v>28</v>
      </c>
      <c r="B19189" s="38" t="s">
        <v>47952</v>
      </c>
      <c r="C19189" s="1" t="str">
        <f t="shared" si="299"/>
        <v>34176027-ITAÚ UNIBANCO S.A.</v>
      </c>
      <c r="D19189" s="39" t="s">
        <v>6966</v>
      </c>
      <c r="E19189" s="38" t="s">
        <v>6967</v>
      </c>
      <c r="F19189" s="38" t="s">
        <v>43677</v>
      </c>
      <c r="G19189" s="38" t="s">
        <v>6969</v>
      </c>
      <c r="H19189" s="38" t="s">
        <v>47953</v>
      </c>
      <c r="I19189" s="38" t="s">
        <v>11460</v>
      </c>
      <c r="J19189" s="40" t="s">
        <v>47952</v>
      </c>
    </row>
    <row r="19190" spans="1:10" x14ac:dyDescent="0.25">
      <c r="A19190" s="37" t="s">
        <v>28</v>
      </c>
      <c r="B19190" s="38" t="s">
        <v>47954</v>
      </c>
      <c r="C19190" s="1" t="str">
        <f t="shared" si="299"/>
        <v>34176030-ITAÚ UNIBANCO S.A.</v>
      </c>
      <c r="D19190" s="39" t="s">
        <v>6966</v>
      </c>
      <c r="E19190" s="38" t="s">
        <v>6967</v>
      </c>
      <c r="F19190" s="38" t="s">
        <v>43677</v>
      </c>
      <c r="G19190" s="38" t="s">
        <v>6969</v>
      </c>
      <c r="H19190" s="38" t="s">
        <v>47955</v>
      </c>
      <c r="I19190" s="38" t="s">
        <v>7189</v>
      </c>
      <c r="J19190" s="40" t="s">
        <v>47954</v>
      </c>
    </row>
    <row r="19191" spans="1:10" x14ac:dyDescent="0.25">
      <c r="A19191" s="37" t="s">
        <v>28</v>
      </c>
      <c r="B19191" s="38" t="s">
        <v>47956</v>
      </c>
      <c r="C19191" s="1" t="str">
        <f t="shared" si="299"/>
        <v>34176031-ITAÚ UNIBANCO S.A.</v>
      </c>
      <c r="D19191" s="39" t="s">
        <v>6966</v>
      </c>
      <c r="E19191" s="38" t="s">
        <v>6967</v>
      </c>
      <c r="F19191" s="38" t="s">
        <v>43677</v>
      </c>
      <c r="G19191" s="38" t="s">
        <v>6969</v>
      </c>
      <c r="H19191" s="38" t="s">
        <v>47957</v>
      </c>
      <c r="I19191" s="38" t="s">
        <v>9130</v>
      </c>
      <c r="J19191" s="40" t="s">
        <v>47956</v>
      </c>
    </row>
    <row r="19192" spans="1:10" x14ac:dyDescent="0.25">
      <c r="A19192" s="37" t="s">
        <v>28</v>
      </c>
      <c r="B19192" s="38" t="s">
        <v>47958</v>
      </c>
      <c r="C19192" s="1" t="str">
        <f t="shared" si="299"/>
        <v>34176065-ITAÚ UNIBANCO S.A.</v>
      </c>
      <c r="D19192" s="39" t="s">
        <v>6966</v>
      </c>
      <c r="E19192" s="38" t="s">
        <v>6967</v>
      </c>
      <c r="F19192" s="38" t="s">
        <v>43677</v>
      </c>
      <c r="G19192" s="38" t="s">
        <v>25</v>
      </c>
      <c r="H19192" s="38" t="s">
        <v>47959</v>
      </c>
      <c r="I19192" s="38" t="s">
        <v>7024</v>
      </c>
      <c r="J19192" s="40" t="s">
        <v>47958</v>
      </c>
    </row>
    <row r="19193" spans="1:10" x14ac:dyDescent="0.25">
      <c r="A19193" s="37" t="s">
        <v>28</v>
      </c>
      <c r="B19193" s="38" t="s">
        <v>47960</v>
      </c>
      <c r="C19193" s="1" t="str">
        <f t="shared" si="299"/>
        <v>34176066-ITAÚ UNIBANCO S.A.</v>
      </c>
      <c r="D19193" s="39" t="s">
        <v>6966</v>
      </c>
      <c r="E19193" s="38" t="s">
        <v>6967</v>
      </c>
      <c r="F19193" s="38" t="s">
        <v>43677</v>
      </c>
      <c r="G19193" s="38" t="s">
        <v>32</v>
      </c>
      <c r="H19193" s="38" t="s">
        <v>47961</v>
      </c>
      <c r="I19193" s="38" t="s">
        <v>9319</v>
      </c>
      <c r="J19193" s="40" t="s">
        <v>47960</v>
      </c>
    </row>
    <row r="19194" spans="1:10" x14ac:dyDescent="0.25">
      <c r="A19194" s="37" t="s">
        <v>28</v>
      </c>
      <c r="B19194" s="38" t="s">
        <v>47962</v>
      </c>
      <c r="C19194" s="1" t="str">
        <f t="shared" si="299"/>
        <v>34176069-ITAÚ UNIBANCO S.A.</v>
      </c>
      <c r="D19194" s="39" t="s">
        <v>6966</v>
      </c>
      <c r="E19194" s="38" t="s">
        <v>6967</v>
      </c>
      <c r="F19194" s="38" t="s">
        <v>43677</v>
      </c>
      <c r="G19194" s="38" t="s">
        <v>6969</v>
      </c>
      <c r="H19194" s="38" t="s">
        <v>47963</v>
      </c>
      <c r="I19194" s="38" t="s">
        <v>9589</v>
      </c>
      <c r="J19194" s="40" t="s">
        <v>47962</v>
      </c>
    </row>
    <row r="19195" spans="1:10" x14ac:dyDescent="0.25">
      <c r="A19195" s="37" t="s">
        <v>28</v>
      </c>
      <c r="B19195" s="38" t="s">
        <v>47964</v>
      </c>
      <c r="C19195" s="1" t="str">
        <f t="shared" si="299"/>
        <v>34176071-ITAÚ UNIBANCO S.A.</v>
      </c>
      <c r="D19195" s="39" t="s">
        <v>6966</v>
      </c>
      <c r="E19195" s="38" t="s">
        <v>6967</v>
      </c>
      <c r="F19195" s="38" t="s">
        <v>43677</v>
      </c>
      <c r="G19195" s="38" t="s">
        <v>6969</v>
      </c>
      <c r="H19195" s="38" t="s">
        <v>47965</v>
      </c>
      <c r="I19195" s="38" t="s">
        <v>17627</v>
      </c>
      <c r="J19195" s="40" t="s">
        <v>47964</v>
      </c>
    </row>
    <row r="19196" spans="1:10" x14ac:dyDescent="0.25">
      <c r="A19196" s="37" t="s">
        <v>28</v>
      </c>
      <c r="B19196" s="38" t="s">
        <v>47966</v>
      </c>
      <c r="C19196" s="1" t="str">
        <f t="shared" si="299"/>
        <v>34176073-ITAÚ UNIBANCO S.A.</v>
      </c>
      <c r="D19196" s="39" t="s">
        <v>6966</v>
      </c>
      <c r="E19196" s="38" t="s">
        <v>6967</v>
      </c>
      <c r="F19196" s="38" t="s">
        <v>43677</v>
      </c>
      <c r="G19196" s="38" t="s">
        <v>6969</v>
      </c>
      <c r="H19196" s="38" t="s">
        <v>47967</v>
      </c>
      <c r="I19196" s="38" t="s">
        <v>43303</v>
      </c>
      <c r="J19196" s="40" t="s">
        <v>47966</v>
      </c>
    </row>
    <row r="19197" spans="1:10" x14ac:dyDescent="0.25">
      <c r="A19197" s="37" t="s">
        <v>28</v>
      </c>
      <c r="B19197" s="38" t="s">
        <v>47968</v>
      </c>
      <c r="C19197" s="1" t="str">
        <f t="shared" si="299"/>
        <v>34176075-ITAÚ UNIBANCO S.A.</v>
      </c>
      <c r="D19197" s="39" t="s">
        <v>6966</v>
      </c>
      <c r="E19197" s="38" t="s">
        <v>6967</v>
      </c>
      <c r="F19197" s="38" t="s">
        <v>43677</v>
      </c>
      <c r="G19197" s="38" t="s">
        <v>6969</v>
      </c>
      <c r="H19197" s="38" t="s">
        <v>47969</v>
      </c>
      <c r="I19197" s="38" t="s">
        <v>16163</v>
      </c>
      <c r="J19197" s="40" t="s">
        <v>47968</v>
      </c>
    </row>
    <row r="19198" spans="1:10" x14ac:dyDescent="0.25">
      <c r="A19198" s="37" t="s">
        <v>28</v>
      </c>
      <c r="B19198" s="38" t="s">
        <v>47970</v>
      </c>
      <c r="C19198" s="1" t="str">
        <f t="shared" si="299"/>
        <v>34176076-ITAÚ UNIBANCO S.A.</v>
      </c>
      <c r="D19198" s="39" t="s">
        <v>6966</v>
      </c>
      <c r="E19198" s="38" t="s">
        <v>6967</v>
      </c>
      <c r="F19198" s="38" t="s">
        <v>43677</v>
      </c>
      <c r="G19198" s="38" t="s">
        <v>6969</v>
      </c>
      <c r="H19198" s="38" t="s">
        <v>47971</v>
      </c>
      <c r="I19198" s="38" t="s">
        <v>43303</v>
      </c>
      <c r="J19198" s="40" t="s">
        <v>47970</v>
      </c>
    </row>
    <row r="19199" spans="1:10" x14ac:dyDescent="0.25">
      <c r="A19199" s="37" t="s">
        <v>28</v>
      </c>
      <c r="B19199" s="38" t="s">
        <v>47972</v>
      </c>
      <c r="C19199" s="1" t="str">
        <f t="shared" si="299"/>
        <v>34176077-ITAÚ UNIBANCO S.A.</v>
      </c>
      <c r="D19199" s="39" t="s">
        <v>6966</v>
      </c>
      <c r="E19199" s="38" t="s">
        <v>6967</v>
      </c>
      <c r="F19199" s="38" t="s">
        <v>43677</v>
      </c>
      <c r="G19199" s="38" t="s">
        <v>6969</v>
      </c>
      <c r="H19199" s="38" t="s">
        <v>47973</v>
      </c>
      <c r="I19199" s="38" t="s">
        <v>7189</v>
      </c>
      <c r="J19199" s="40" t="s">
        <v>47972</v>
      </c>
    </row>
    <row r="19200" spans="1:10" x14ac:dyDescent="0.25">
      <c r="A19200" s="37" t="s">
        <v>28</v>
      </c>
      <c r="B19200" s="38" t="s">
        <v>47974</v>
      </c>
      <c r="C19200" s="1" t="str">
        <f t="shared" si="299"/>
        <v>34176078-ITAÚ UNIBANCO S.A.</v>
      </c>
      <c r="D19200" s="39" t="s">
        <v>6966</v>
      </c>
      <c r="E19200" s="38" t="s">
        <v>6967</v>
      </c>
      <c r="F19200" s="38" t="s">
        <v>43677</v>
      </c>
      <c r="G19200" s="38" t="s">
        <v>6969</v>
      </c>
      <c r="H19200" s="38" t="s">
        <v>47975</v>
      </c>
      <c r="I19200" s="38" t="s">
        <v>8119</v>
      </c>
      <c r="J19200" s="40" t="s">
        <v>47974</v>
      </c>
    </row>
    <row r="19201" spans="1:10" x14ac:dyDescent="0.25">
      <c r="A19201" s="37" t="s">
        <v>28</v>
      </c>
      <c r="B19201" s="38" t="s">
        <v>47976</v>
      </c>
      <c r="C19201" s="1" t="str">
        <f t="shared" si="299"/>
        <v>34176079-ITAÚ UNIBANCO S.A.</v>
      </c>
      <c r="D19201" s="39" t="s">
        <v>6966</v>
      </c>
      <c r="E19201" s="38" t="s">
        <v>6967</v>
      </c>
      <c r="F19201" s="38" t="s">
        <v>43677</v>
      </c>
      <c r="G19201" s="38" t="s">
        <v>6969</v>
      </c>
      <c r="H19201" s="38" t="s">
        <v>47977</v>
      </c>
      <c r="I19201" s="38" t="s">
        <v>7932</v>
      </c>
      <c r="J19201" s="40" t="s">
        <v>47976</v>
      </c>
    </row>
    <row r="19202" spans="1:10" x14ac:dyDescent="0.25">
      <c r="A19202" s="37" t="s">
        <v>28</v>
      </c>
      <c r="B19202" s="38" t="s">
        <v>47978</v>
      </c>
      <c r="C19202" s="1" t="str">
        <f t="shared" si="299"/>
        <v>34176080-ITAÚ UNIBANCO S.A.</v>
      </c>
      <c r="D19202" s="39" t="s">
        <v>6966</v>
      </c>
      <c r="E19202" s="38" t="s">
        <v>6967</v>
      </c>
      <c r="F19202" s="38" t="s">
        <v>43677</v>
      </c>
      <c r="G19202" s="38" t="s">
        <v>6969</v>
      </c>
      <c r="H19202" s="38" t="s">
        <v>47979</v>
      </c>
      <c r="I19202" s="38" t="s">
        <v>12986</v>
      </c>
      <c r="J19202" s="40" t="s">
        <v>47978</v>
      </c>
    </row>
    <row r="19203" spans="1:10" x14ac:dyDescent="0.25">
      <c r="A19203" s="37" t="s">
        <v>28</v>
      </c>
      <c r="B19203" s="38" t="s">
        <v>47980</v>
      </c>
      <c r="C19203" s="1" t="str">
        <f t="shared" ref="C19203:C19266" si="300">CONCATENATE(B19203,"-",F19203)</f>
        <v>34176081-ITAÚ UNIBANCO S.A.</v>
      </c>
      <c r="D19203" s="39" t="s">
        <v>6966</v>
      </c>
      <c r="E19203" s="38" t="s">
        <v>6967</v>
      </c>
      <c r="F19203" s="38" t="s">
        <v>43677</v>
      </c>
      <c r="G19203" s="38" t="s">
        <v>6969</v>
      </c>
      <c r="H19203" s="38" t="s">
        <v>47981</v>
      </c>
      <c r="I19203" s="38" t="s">
        <v>9068</v>
      </c>
      <c r="J19203" s="40" t="s">
        <v>47980</v>
      </c>
    </row>
    <row r="19204" spans="1:10" x14ac:dyDescent="0.25">
      <c r="A19204" s="37" t="s">
        <v>28</v>
      </c>
      <c r="B19204" s="38" t="s">
        <v>47982</v>
      </c>
      <c r="C19204" s="1" t="str">
        <f t="shared" si="300"/>
        <v>34176083-ITAÚ UNIBANCO S.A.</v>
      </c>
      <c r="D19204" s="39" t="s">
        <v>6966</v>
      </c>
      <c r="E19204" s="38" t="s">
        <v>6967</v>
      </c>
      <c r="F19204" s="38" t="s">
        <v>43677</v>
      </c>
      <c r="G19204" s="38" t="s">
        <v>29</v>
      </c>
      <c r="H19204" s="38" t="s">
        <v>47983</v>
      </c>
      <c r="I19204" s="38" t="s">
        <v>6974</v>
      </c>
      <c r="J19204" s="40" t="s">
        <v>47982</v>
      </c>
    </row>
    <row r="19205" spans="1:10" x14ac:dyDescent="0.25">
      <c r="A19205" s="37" t="s">
        <v>28</v>
      </c>
      <c r="B19205" s="38" t="s">
        <v>47984</v>
      </c>
      <c r="C19205" s="1" t="str">
        <f t="shared" si="300"/>
        <v>34176085-ITAÚ UNIBANCO S.A.</v>
      </c>
      <c r="D19205" s="39" t="s">
        <v>6966</v>
      </c>
      <c r="E19205" s="38" t="s">
        <v>6967</v>
      </c>
      <c r="F19205" s="38" t="s">
        <v>43677</v>
      </c>
      <c r="G19205" s="38" t="s">
        <v>6969</v>
      </c>
      <c r="H19205" s="38" t="s">
        <v>47985</v>
      </c>
      <c r="I19205" s="38" t="s">
        <v>7743</v>
      </c>
      <c r="J19205" s="40" t="s">
        <v>47984</v>
      </c>
    </row>
    <row r="19206" spans="1:10" x14ac:dyDescent="0.25">
      <c r="A19206" s="37" t="s">
        <v>28</v>
      </c>
      <c r="B19206" s="38" t="s">
        <v>47986</v>
      </c>
      <c r="C19206" s="1" t="str">
        <f t="shared" si="300"/>
        <v>34176087-ITAÚ UNIBANCO S.A.</v>
      </c>
      <c r="D19206" s="39" t="s">
        <v>6966</v>
      </c>
      <c r="E19206" s="38" t="s">
        <v>6967</v>
      </c>
      <c r="F19206" s="38" t="s">
        <v>43677</v>
      </c>
      <c r="G19206" s="38" t="s">
        <v>6969</v>
      </c>
      <c r="H19206" s="38" t="s">
        <v>47987</v>
      </c>
      <c r="I19206" s="38" t="s">
        <v>12992</v>
      </c>
      <c r="J19206" s="40" t="s">
        <v>47986</v>
      </c>
    </row>
    <row r="19207" spans="1:10" x14ac:dyDescent="0.25">
      <c r="A19207" s="37" t="s">
        <v>28</v>
      </c>
      <c r="B19207" s="38" t="s">
        <v>47988</v>
      </c>
      <c r="C19207" s="1" t="str">
        <f t="shared" si="300"/>
        <v>34176088-ITAÚ UNIBANCO S.A.</v>
      </c>
      <c r="D19207" s="39" t="s">
        <v>6966</v>
      </c>
      <c r="E19207" s="38" t="s">
        <v>6967</v>
      </c>
      <c r="F19207" s="38" t="s">
        <v>43677</v>
      </c>
      <c r="G19207" s="38" t="s">
        <v>6969</v>
      </c>
      <c r="H19207" s="38" t="s">
        <v>47989</v>
      </c>
      <c r="I19207" s="38" t="s">
        <v>12763</v>
      </c>
      <c r="J19207" s="40" t="s">
        <v>47988</v>
      </c>
    </row>
    <row r="19208" spans="1:10" x14ac:dyDescent="0.25">
      <c r="A19208" s="37" t="s">
        <v>28</v>
      </c>
      <c r="B19208" s="38" t="s">
        <v>47990</v>
      </c>
      <c r="C19208" s="1" t="str">
        <f t="shared" si="300"/>
        <v>34176089-ITAÚ UNIBANCO S.A.</v>
      </c>
      <c r="D19208" s="39" t="s">
        <v>6966</v>
      </c>
      <c r="E19208" s="38" t="s">
        <v>6967</v>
      </c>
      <c r="F19208" s="38" t="s">
        <v>43677</v>
      </c>
      <c r="G19208" s="38" t="s">
        <v>6969</v>
      </c>
      <c r="H19208" s="38" t="s">
        <v>47991</v>
      </c>
      <c r="I19208" s="38" t="s">
        <v>17579</v>
      </c>
      <c r="J19208" s="40" t="s">
        <v>47990</v>
      </c>
    </row>
    <row r="19209" spans="1:10" x14ac:dyDescent="0.25">
      <c r="A19209" s="37" t="s">
        <v>28</v>
      </c>
      <c r="B19209" s="38" t="s">
        <v>47992</v>
      </c>
      <c r="C19209" s="1" t="str">
        <f t="shared" si="300"/>
        <v>34176090-ITAÚ UNIBANCO S.A.</v>
      </c>
      <c r="D19209" s="39" t="s">
        <v>6966</v>
      </c>
      <c r="E19209" s="38" t="s">
        <v>6967</v>
      </c>
      <c r="F19209" s="38" t="s">
        <v>43677</v>
      </c>
      <c r="G19209" s="38" t="s">
        <v>6969</v>
      </c>
      <c r="H19209" s="38" t="s">
        <v>47993</v>
      </c>
      <c r="I19209" s="38" t="s">
        <v>6971</v>
      </c>
      <c r="J19209" s="40" t="s">
        <v>47992</v>
      </c>
    </row>
    <row r="19210" spans="1:10" x14ac:dyDescent="0.25">
      <c r="A19210" s="37" t="s">
        <v>28</v>
      </c>
      <c r="B19210" s="38" t="s">
        <v>47994</v>
      </c>
      <c r="C19210" s="1" t="str">
        <f t="shared" si="300"/>
        <v>34176091-ITAÚ UNIBANCO S.A.</v>
      </c>
      <c r="D19210" s="39" t="s">
        <v>6966</v>
      </c>
      <c r="E19210" s="38" t="s">
        <v>6967</v>
      </c>
      <c r="F19210" s="38" t="s">
        <v>43677</v>
      </c>
      <c r="G19210" s="38" t="s">
        <v>6969</v>
      </c>
      <c r="H19210" s="38" t="s">
        <v>47995</v>
      </c>
      <c r="I19210" s="38" t="s">
        <v>6971</v>
      </c>
      <c r="J19210" s="40" t="s">
        <v>47994</v>
      </c>
    </row>
    <row r="19211" spans="1:10" x14ac:dyDescent="0.25">
      <c r="A19211" s="37" t="s">
        <v>28</v>
      </c>
      <c r="B19211" s="38" t="s">
        <v>47996</v>
      </c>
      <c r="C19211" s="1" t="str">
        <f t="shared" si="300"/>
        <v>34176092-ITAÚ UNIBANCO S.A.</v>
      </c>
      <c r="D19211" s="39" t="s">
        <v>6966</v>
      </c>
      <c r="E19211" s="38" t="s">
        <v>6967</v>
      </c>
      <c r="F19211" s="38" t="s">
        <v>43677</v>
      </c>
      <c r="G19211" s="38" t="s">
        <v>6969</v>
      </c>
      <c r="H19211" s="38" t="s">
        <v>47997</v>
      </c>
      <c r="I19211" s="38" t="s">
        <v>8294</v>
      </c>
      <c r="J19211" s="40" t="s">
        <v>47996</v>
      </c>
    </row>
    <row r="19212" spans="1:10" x14ac:dyDescent="0.25">
      <c r="A19212" s="37" t="s">
        <v>28</v>
      </c>
      <c r="B19212" s="38" t="s">
        <v>47998</v>
      </c>
      <c r="C19212" s="1" t="str">
        <f t="shared" si="300"/>
        <v>34176093-ITAÚ UNIBANCO S.A.</v>
      </c>
      <c r="D19212" s="39" t="s">
        <v>6966</v>
      </c>
      <c r="E19212" s="38" t="s">
        <v>6967</v>
      </c>
      <c r="F19212" s="38" t="s">
        <v>43677</v>
      </c>
      <c r="G19212" s="38" t="s">
        <v>6969</v>
      </c>
      <c r="H19212" s="38" t="s">
        <v>47999</v>
      </c>
      <c r="I19212" s="38" t="s">
        <v>12409</v>
      </c>
      <c r="J19212" s="40" t="s">
        <v>47998</v>
      </c>
    </row>
    <row r="19213" spans="1:10" x14ac:dyDescent="0.25">
      <c r="A19213" s="37" t="s">
        <v>28</v>
      </c>
      <c r="B19213" s="38" t="s">
        <v>48000</v>
      </c>
      <c r="C19213" s="1" t="str">
        <f t="shared" si="300"/>
        <v>34176094-ITAÚ UNIBANCO S.A.</v>
      </c>
      <c r="D19213" s="39" t="s">
        <v>6966</v>
      </c>
      <c r="E19213" s="38" t="s">
        <v>6967</v>
      </c>
      <c r="F19213" s="38" t="s">
        <v>43677</v>
      </c>
      <c r="G19213" s="38" t="s">
        <v>6969</v>
      </c>
      <c r="H19213" s="38" t="s">
        <v>48001</v>
      </c>
      <c r="I19213" s="38" t="s">
        <v>43229</v>
      </c>
      <c r="J19213" s="40" t="s">
        <v>48000</v>
      </c>
    </row>
    <row r="19214" spans="1:10" x14ac:dyDescent="0.25">
      <c r="A19214" s="37" t="s">
        <v>28</v>
      </c>
      <c r="B19214" s="38" t="s">
        <v>48002</v>
      </c>
      <c r="C19214" s="1" t="str">
        <f t="shared" si="300"/>
        <v>34176095-ITAÚ UNIBANCO S.A.</v>
      </c>
      <c r="D19214" s="39" t="s">
        <v>6966</v>
      </c>
      <c r="E19214" s="38" t="s">
        <v>6967</v>
      </c>
      <c r="F19214" s="38" t="s">
        <v>43677</v>
      </c>
      <c r="G19214" s="38" t="s">
        <v>6969</v>
      </c>
      <c r="H19214" s="38" t="s">
        <v>48003</v>
      </c>
      <c r="I19214" s="38" t="s">
        <v>7882</v>
      </c>
      <c r="J19214" s="40" t="s">
        <v>48002</v>
      </c>
    </row>
    <row r="19215" spans="1:10" x14ac:dyDescent="0.25">
      <c r="A19215" s="37" t="s">
        <v>28</v>
      </c>
      <c r="B19215" s="38" t="s">
        <v>48004</v>
      </c>
      <c r="C19215" s="1" t="str">
        <f t="shared" si="300"/>
        <v>34176096-ITAÚ UNIBANCO S.A.</v>
      </c>
      <c r="D19215" s="39" t="s">
        <v>6966</v>
      </c>
      <c r="E19215" s="38" t="s">
        <v>6967</v>
      </c>
      <c r="F19215" s="38" t="s">
        <v>43677</v>
      </c>
      <c r="G19215" s="38" t="s">
        <v>6969</v>
      </c>
      <c r="H19215" s="38" t="s">
        <v>48005</v>
      </c>
      <c r="I19215" s="38" t="s">
        <v>43264</v>
      </c>
      <c r="J19215" s="40" t="s">
        <v>48004</v>
      </c>
    </row>
    <row r="19216" spans="1:10" x14ac:dyDescent="0.25">
      <c r="A19216" s="37" t="s">
        <v>28</v>
      </c>
      <c r="B19216" s="38" t="s">
        <v>48006</v>
      </c>
      <c r="C19216" s="1" t="str">
        <f t="shared" si="300"/>
        <v>34176097-ITAÚ UNIBANCO S.A.</v>
      </c>
      <c r="D19216" s="39" t="s">
        <v>6966</v>
      </c>
      <c r="E19216" s="38" t="s">
        <v>6967</v>
      </c>
      <c r="F19216" s="38" t="s">
        <v>43677</v>
      </c>
      <c r="G19216" s="38" t="s">
        <v>6969</v>
      </c>
      <c r="H19216" s="38" t="s">
        <v>48007</v>
      </c>
      <c r="I19216" s="38" t="s">
        <v>7418</v>
      </c>
      <c r="J19216" s="40" t="s">
        <v>48006</v>
      </c>
    </row>
    <row r="19217" spans="1:10" x14ac:dyDescent="0.25">
      <c r="A19217" s="37" t="s">
        <v>28</v>
      </c>
      <c r="B19217" s="38" t="s">
        <v>48008</v>
      </c>
      <c r="C19217" s="1" t="str">
        <f t="shared" si="300"/>
        <v>34176098-ITAÚ UNIBANCO S.A.</v>
      </c>
      <c r="D19217" s="39" t="s">
        <v>6966</v>
      </c>
      <c r="E19217" s="38" t="s">
        <v>6967</v>
      </c>
      <c r="F19217" s="38" t="s">
        <v>43677</v>
      </c>
      <c r="G19217" s="38" t="s">
        <v>6969</v>
      </c>
      <c r="H19217" s="38" t="s">
        <v>48009</v>
      </c>
      <c r="I19217" s="38" t="s">
        <v>11628</v>
      </c>
      <c r="J19217" s="40" t="s">
        <v>48008</v>
      </c>
    </row>
    <row r="19218" spans="1:10" x14ac:dyDescent="0.25">
      <c r="A19218" s="37" t="s">
        <v>28</v>
      </c>
      <c r="B19218" s="38" t="s">
        <v>48010</v>
      </c>
      <c r="C19218" s="1" t="str">
        <f t="shared" si="300"/>
        <v>34176099-ITAÚ UNIBANCO S.A.</v>
      </c>
      <c r="D19218" s="39" t="s">
        <v>6966</v>
      </c>
      <c r="E19218" s="38" t="s">
        <v>6967</v>
      </c>
      <c r="F19218" s="38" t="s">
        <v>43677</v>
      </c>
      <c r="G19218" s="38" t="s">
        <v>6969</v>
      </c>
      <c r="H19218" s="38" t="s">
        <v>48011</v>
      </c>
      <c r="I19218" s="38" t="s">
        <v>13702</v>
      </c>
      <c r="J19218" s="40" t="s">
        <v>48010</v>
      </c>
    </row>
    <row r="19219" spans="1:10" x14ac:dyDescent="0.25">
      <c r="A19219" s="37" t="s">
        <v>28</v>
      </c>
      <c r="B19219" s="38" t="s">
        <v>48012</v>
      </c>
      <c r="C19219" s="1" t="str">
        <f t="shared" si="300"/>
        <v>34176101-ITAÚ UNIBANCO S.A.</v>
      </c>
      <c r="D19219" s="39" t="s">
        <v>6966</v>
      </c>
      <c r="E19219" s="38" t="s">
        <v>6967</v>
      </c>
      <c r="F19219" s="38" t="s">
        <v>43677</v>
      </c>
      <c r="G19219" s="38" t="s">
        <v>6969</v>
      </c>
      <c r="H19219" s="38" t="s">
        <v>48013</v>
      </c>
      <c r="I19219" s="38" t="s">
        <v>13624</v>
      </c>
      <c r="J19219" s="40" t="s">
        <v>48012</v>
      </c>
    </row>
    <row r="19220" spans="1:10" x14ac:dyDescent="0.25">
      <c r="A19220" s="37" t="s">
        <v>28</v>
      </c>
      <c r="B19220" s="38" t="s">
        <v>48014</v>
      </c>
      <c r="C19220" s="1" t="str">
        <f t="shared" si="300"/>
        <v>34176102-ITAÚ UNIBANCO S.A.</v>
      </c>
      <c r="D19220" s="39" t="s">
        <v>6966</v>
      </c>
      <c r="E19220" s="38" t="s">
        <v>6967</v>
      </c>
      <c r="F19220" s="38" t="s">
        <v>43677</v>
      </c>
      <c r="G19220" s="38" t="s">
        <v>6969</v>
      </c>
      <c r="H19220" s="38" t="s">
        <v>48015</v>
      </c>
      <c r="I19220" s="38" t="s">
        <v>9524</v>
      </c>
      <c r="J19220" s="40" t="s">
        <v>48014</v>
      </c>
    </row>
    <row r="19221" spans="1:10" x14ac:dyDescent="0.25">
      <c r="A19221" s="37" t="s">
        <v>28</v>
      </c>
      <c r="B19221" s="38" t="s">
        <v>48016</v>
      </c>
      <c r="C19221" s="1" t="str">
        <f t="shared" si="300"/>
        <v>34176103-ITAÚ UNIBANCO S.A.</v>
      </c>
      <c r="D19221" s="39" t="s">
        <v>6966</v>
      </c>
      <c r="E19221" s="38" t="s">
        <v>6967</v>
      </c>
      <c r="F19221" s="38" t="s">
        <v>43677</v>
      </c>
      <c r="G19221" s="38" t="s">
        <v>6969</v>
      </c>
      <c r="H19221" s="38" t="s">
        <v>48017</v>
      </c>
      <c r="I19221" s="38" t="s">
        <v>9101</v>
      </c>
      <c r="J19221" s="40" t="s">
        <v>48016</v>
      </c>
    </row>
    <row r="19222" spans="1:10" x14ac:dyDescent="0.25">
      <c r="A19222" s="37" t="s">
        <v>28</v>
      </c>
      <c r="B19222" s="38" t="s">
        <v>48018</v>
      </c>
      <c r="C19222" s="1" t="str">
        <f t="shared" si="300"/>
        <v>34176104-ITAÚ UNIBANCO S.A.</v>
      </c>
      <c r="D19222" s="39" t="s">
        <v>6966</v>
      </c>
      <c r="E19222" s="38" t="s">
        <v>6967</v>
      </c>
      <c r="F19222" s="38" t="s">
        <v>43677</v>
      </c>
      <c r="G19222" s="38" t="s">
        <v>6969</v>
      </c>
      <c r="H19222" s="38" t="s">
        <v>48019</v>
      </c>
      <c r="I19222" s="38" t="s">
        <v>7216</v>
      </c>
      <c r="J19222" s="40" t="s">
        <v>48018</v>
      </c>
    </row>
    <row r="19223" spans="1:10" x14ac:dyDescent="0.25">
      <c r="A19223" s="37" t="s">
        <v>28</v>
      </c>
      <c r="B19223" s="38" t="s">
        <v>48020</v>
      </c>
      <c r="C19223" s="1" t="str">
        <f t="shared" si="300"/>
        <v>34176105-ITAÚ UNIBANCO S.A.</v>
      </c>
      <c r="D19223" s="39" t="s">
        <v>6966</v>
      </c>
      <c r="E19223" s="38" t="s">
        <v>6967</v>
      </c>
      <c r="F19223" s="38" t="s">
        <v>43677</v>
      </c>
      <c r="G19223" s="38" t="s">
        <v>6969</v>
      </c>
      <c r="H19223" s="38" t="s">
        <v>48021</v>
      </c>
      <c r="I19223" s="38" t="s">
        <v>8336</v>
      </c>
      <c r="J19223" s="40" t="s">
        <v>48020</v>
      </c>
    </row>
    <row r="19224" spans="1:10" x14ac:dyDescent="0.25">
      <c r="A19224" s="37" t="s">
        <v>28</v>
      </c>
      <c r="B19224" s="38" t="s">
        <v>48022</v>
      </c>
      <c r="C19224" s="1" t="str">
        <f t="shared" si="300"/>
        <v>34176106-ITAÚ UNIBANCO S.A.</v>
      </c>
      <c r="D19224" s="39" t="s">
        <v>6966</v>
      </c>
      <c r="E19224" s="38" t="s">
        <v>6967</v>
      </c>
      <c r="F19224" s="38" t="s">
        <v>43677</v>
      </c>
      <c r="G19224" s="38" t="s">
        <v>6969</v>
      </c>
      <c r="H19224" s="38" t="s">
        <v>48023</v>
      </c>
      <c r="I19224" s="38" t="s">
        <v>7433</v>
      </c>
      <c r="J19224" s="40" t="s">
        <v>48022</v>
      </c>
    </row>
    <row r="19225" spans="1:10" x14ac:dyDescent="0.25">
      <c r="A19225" s="37" t="s">
        <v>28</v>
      </c>
      <c r="B19225" s="38" t="s">
        <v>48024</v>
      </c>
      <c r="C19225" s="1" t="str">
        <f t="shared" si="300"/>
        <v>34176116-ITAÚ UNIBANCO S.A.</v>
      </c>
      <c r="D19225" s="39" t="s">
        <v>6966</v>
      </c>
      <c r="E19225" s="38" t="s">
        <v>6967</v>
      </c>
      <c r="F19225" s="38" t="s">
        <v>43677</v>
      </c>
      <c r="G19225" s="38" t="s">
        <v>6969</v>
      </c>
      <c r="H19225" s="38" t="s">
        <v>48025</v>
      </c>
      <c r="I19225" s="38" t="s">
        <v>15229</v>
      </c>
      <c r="J19225" s="40" t="s">
        <v>48024</v>
      </c>
    </row>
    <row r="19226" spans="1:10" x14ac:dyDescent="0.25">
      <c r="A19226" s="37" t="s">
        <v>28</v>
      </c>
      <c r="B19226" s="38" t="s">
        <v>48026</v>
      </c>
      <c r="C19226" s="1" t="str">
        <f t="shared" si="300"/>
        <v>34176117-ITAÚ UNIBANCO S.A.</v>
      </c>
      <c r="D19226" s="39" t="s">
        <v>6966</v>
      </c>
      <c r="E19226" s="38" t="s">
        <v>6967</v>
      </c>
      <c r="F19226" s="38" t="s">
        <v>43677</v>
      </c>
      <c r="G19226" s="38" t="s">
        <v>6969</v>
      </c>
      <c r="H19226" s="38" t="s">
        <v>48027</v>
      </c>
      <c r="I19226" s="38" t="s">
        <v>15697</v>
      </c>
      <c r="J19226" s="40" t="s">
        <v>48026</v>
      </c>
    </row>
    <row r="19227" spans="1:10" x14ac:dyDescent="0.25">
      <c r="A19227" s="37" t="s">
        <v>28</v>
      </c>
      <c r="B19227" s="38" t="s">
        <v>48028</v>
      </c>
      <c r="C19227" s="1" t="str">
        <f t="shared" si="300"/>
        <v>34176118-ITAÚ UNIBANCO S.A.</v>
      </c>
      <c r="D19227" s="39" t="s">
        <v>6966</v>
      </c>
      <c r="E19227" s="38" t="s">
        <v>6967</v>
      </c>
      <c r="F19227" s="38" t="s">
        <v>43677</v>
      </c>
      <c r="G19227" s="38" t="s">
        <v>6969</v>
      </c>
      <c r="H19227" s="38" t="s">
        <v>48029</v>
      </c>
      <c r="I19227" s="38" t="s">
        <v>31360</v>
      </c>
      <c r="J19227" s="40" t="s">
        <v>48028</v>
      </c>
    </row>
    <row r="19228" spans="1:10" x14ac:dyDescent="0.25">
      <c r="A19228" s="37" t="s">
        <v>28</v>
      </c>
      <c r="B19228" s="38" t="s">
        <v>48030</v>
      </c>
      <c r="C19228" s="1" t="str">
        <f t="shared" si="300"/>
        <v>34176119-ITAÚ UNIBANCO S.A.</v>
      </c>
      <c r="D19228" s="39" t="s">
        <v>6966</v>
      </c>
      <c r="E19228" s="38" t="s">
        <v>6967</v>
      </c>
      <c r="F19228" s="38" t="s">
        <v>43677</v>
      </c>
      <c r="G19228" s="38" t="s">
        <v>6969</v>
      </c>
      <c r="H19228" s="38" t="s">
        <v>48031</v>
      </c>
      <c r="I19228" s="38" t="s">
        <v>15978</v>
      </c>
      <c r="J19228" s="40" t="s">
        <v>48030</v>
      </c>
    </row>
    <row r="19229" spans="1:10" x14ac:dyDescent="0.25">
      <c r="A19229" s="37" t="s">
        <v>28</v>
      </c>
      <c r="B19229" s="38" t="s">
        <v>48032</v>
      </c>
      <c r="C19229" s="1" t="str">
        <f t="shared" si="300"/>
        <v>34176120-ITAÚ UNIBANCO S.A.</v>
      </c>
      <c r="D19229" s="39" t="s">
        <v>6966</v>
      </c>
      <c r="E19229" s="38" t="s">
        <v>6967</v>
      </c>
      <c r="F19229" s="38" t="s">
        <v>43677</v>
      </c>
      <c r="G19229" s="38" t="s">
        <v>6969</v>
      </c>
      <c r="H19229" s="38" t="s">
        <v>48033</v>
      </c>
      <c r="I19229" s="38" t="s">
        <v>7290</v>
      </c>
      <c r="J19229" s="40" t="s">
        <v>48032</v>
      </c>
    </row>
    <row r="19230" spans="1:10" x14ac:dyDescent="0.25">
      <c r="A19230" s="37" t="s">
        <v>28</v>
      </c>
      <c r="B19230" s="38" t="s">
        <v>48034</v>
      </c>
      <c r="C19230" s="1" t="str">
        <f t="shared" si="300"/>
        <v>34176121-ITAÚ UNIBANCO S.A.</v>
      </c>
      <c r="D19230" s="39" t="s">
        <v>6966</v>
      </c>
      <c r="E19230" s="38" t="s">
        <v>6967</v>
      </c>
      <c r="F19230" s="38" t="s">
        <v>43677</v>
      </c>
      <c r="G19230" s="38" t="s">
        <v>6969</v>
      </c>
      <c r="H19230" s="38" t="s">
        <v>48035</v>
      </c>
      <c r="I19230" s="38" t="s">
        <v>43312</v>
      </c>
      <c r="J19230" s="40" t="s">
        <v>48034</v>
      </c>
    </row>
    <row r="19231" spans="1:10" x14ac:dyDescent="0.25">
      <c r="A19231" s="37" t="s">
        <v>28</v>
      </c>
      <c r="B19231" s="38" t="s">
        <v>48036</v>
      </c>
      <c r="C19231" s="1" t="str">
        <f t="shared" si="300"/>
        <v>34176122-ITAÚ UNIBANCO S.A.</v>
      </c>
      <c r="D19231" s="39" t="s">
        <v>6966</v>
      </c>
      <c r="E19231" s="38" t="s">
        <v>6967</v>
      </c>
      <c r="F19231" s="38" t="s">
        <v>43677</v>
      </c>
      <c r="G19231" s="38" t="s">
        <v>6969</v>
      </c>
      <c r="H19231" s="38" t="s">
        <v>48037</v>
      </c>
      <c r="I19231" s="38" t="s">
        <v>13455</v>
      </c>
      <c r="J19231" s="40" t="s">
        <v>48036</v>
      </c>
    </row>
    <row r="19232" spans="1:10" x14ac:dyDescent="0.25">
      <c r="A19232" s="37" t="s">
        <v>28</v>
      </c>
      <c r="B19232" s="38" t="s">
        <v>48038</v>
      </c>
      <c r="C19232" s="1" t="str">
        <f t="shared" si="300"/>
        <v>34176123-ITAÚ UNIBANCO S.A.</v>
      </c>
      <c r="D19232" s="39" t="s">
        <v>6966</v>
      </c>
      <c r="E19232" s="38" t="s">
        <v>6967</v>
      </c>
      <c r="F19232" s="38" t="s">
        <v>43677</v>
      </c>
      <c r="G19232" s="38" t="s">
        <v>6969</v>
      </c>
      <c r="H19232" s="38" t="s">
        <v>48039</v>
      </c>
      <c r="I19232" s="38" t="s">
        <v>15958</v>
      </c>
      <c r="J19232" s="40" t="s">
        <v>48038</v>
      </c>
    </row>
    <row r="19233" spans="1:10" x14ac:dyDescent="0.25">
      <c r="A19233" s="37" t="s">
        <v>28</v>
      </c>
      <c r="B19233" s="38" t="s">
        <v>48040</v>
      </c>
      <c r="C19233" s="1" t="str">
        <f t="shared" si="300"/>
        <v>34176124-ITAÚ UNIBANCO S.A.</v>
      </c>
      <c r="D19233" s="39" t="s">
        <v>6966</v>
      </c>
      <c r="E19233" s="38" t="s">
        <v>6967</v>
      </c>
      <c r="F19233" s="38" t="s">
        <v>43677</v>
      </c>
      <c r="G19233" s="38" t="s">
        <v>6969</v>
      </c>
      <c r="H19233" s="38" t="s">
        <v>48041</v>
      </c>
      <c r="I19233" s="38" t="s">
        <v>6971</v>
      </c>
      <c r="J19233" s="40" t="s">
        <v>48040</v>
      </c>
    </row>
    <row r="19234" spans="1:10" x14ac:dyDescent="0.25">
      <c r="A19234" s="37" t="s">
        <v>28</v>
      </c>
      <c r="B19234" s="38" t="s">
        <v>48042</v>
      </c>
      <c r="C19234" s="1" t="str">
        <f t="shared" si="300"/>
        <v>34176125-ITAÚ UNIBANCO S.A.</v>
      </c>
      <c r="D19234" s="39" t="s">
        <v>6966</v>
      </c>
      <c r="E19234" s="38" t="s">
        <v>6967</v>
      </c>
      <c r="F19234" s="38" t="s">
        <v>43677</v>
      </c>
      <c r="G19234" s="38" t="s">
        <v>6969</v>
      </c>
      <c r="H19234" s="38" t="s">
        <v>48043</v>
      </c>
      <c r="I19234" s="38" t="s">
        <v>9293</v>
      </c>
      <c r="J19234" s="40" t="s">
        <v>48042</v>
      </c>
    </row>
    <row r="19235" spans="1:10" x14ac:dyDescent="0.25">
      <c r="A19235" s="37" t="s">
        <v>28</v>
      </c>
      <c r="B19235" s="38" t="s">
        <v>48044</v>
      </c>
      <c r="C19235" s="1" t="str">
        <f t="shared" si="300"/>
        <v>34176126-ITAÚ UNIBANCO S.A.</v>
      </c>
      <c r="D19235" s="39" t="s">
        <v>6966</v>
      </c>
      <c r="E19235" s="38" t="s">
        <v>6967</v>
      </c>
      <c r="F19235" s="38" t="s">
        <v>43677</v>
      </c>
      <c r="G19235" s="38" t="s">
        <v>6969</v>
      </c>
      <c r="H19235" s="38" t="s">
        <v>48045</v>
      </c>
      <c r="I19235" s="38" t="s">
        <v>17289</v>
      </c>
      <c r="J19235" s="40" t="s">
        <v>48044</v>
      </c>
    </row>
    <row r="19236" spans="1:10" x14ac:dyDescent="0.25">
      <c r="A19236" s="37" t="s">
        <v>28</v>
      </c>
      <c r="B19236" s="38" t="s">
        <v>48046</v>
      </c>
      <c r="C19236" s="1" t="str">
        <f t="shared" si="300"/>
        <v>34176127-ITAÚ UNIBANCO S.A.</v>
      </c>
      <c r="D19236" s="39" t="s">
        <v>6966</v>
      </c>
      <c r="E19236" s="38" t="s">
        <v>6967</v>
      </c>
      <c r="F19236" s="38" t="s">
        <v>43677</v>
      </c>
      <c r="G19236" s="38" t="s">
        <v>6969</v>
      </c>
      <c r="H19236" s="38" t="s">
        <v>48047</v>
      </c>
      <c r="I19236" s="38" t="s">
        <v>17659</v>
      </c>
      <c r="J19236" s="40" t="s">
        <v>48046</v>
      </c>
    </row>
    <row r="19237" spans="1:10" x14ac:dyDescent="0.25">
      <c r="A19237" s="37" t="s">
        <v>28</v>
      </c>
      <c r="B19237" s="38" t="s">
        <v>48048</v>
      </c>
      <c r="C19237" s="1" t="str">
        <f t="shared" si="300"/>
        <v>34176128-ITAÚ UNIBANCO S.A.</v>
      </c>
      <c r="D19237" s="39" t="s">
        <v>6966</v>
      </c>
      <c r="E19237" s="38" t="s">
        <v>6967</v>
      </c>
      <c r="F19237" s="38" t="s">
        <v>43677</v>
      </c>
      <c r="G19237" s="38" t="s">
        <v>6969</v>
      </c>
      <c r="H19237" s="38" t="s">
        <v>48049</v>
      </c>
      <c r="I19237" s="38" t="s">
        <v>7125</v>
      </c>
      <c r="J19237" s="40" t="s">
        <v>48048</v>
      </c>
    </row>
    <row r="19238" spans="1:10" x14ac:dyDescent="0.25">
      <c r="A19238" s="37" t="s">
        <v>28</v>
      </c>
      <c r="B19238" s="38" t="s">
        <v>48050</v>
      </c>
      <c r="C19238" s="1" t="str">
        <f t="shared" si="300"/>
        <v>34176129-ITAÚ UNIBANCO S.A.</v>
      </c>
      <c r="D19238" s="39" t="s">
        <v>6966</v>
      </c>
      <c r="E19238" s="38" t="s">
        <v>6967</v>
      </c>
      <c r="F19238" s="38" t="s">
        <v>43677</v>
      </c>
      <c r="G19238" s="38" t="s">
        <v>6969</v>
      </c>
      <c r="H19238" s="38" t="s">
        <v>48051</v>
      </c>
      <c r="I19238" s="38" t="s">
        <v>15955</v>
      </c>
      <c r="J19238" s="40" t="s">
        <v>48050</v>
      </c>
    </row>
    <row r="19239" spans="1:10" x14ac:dyDescent="0.25">
      <c r="A19239" s="37" t="s">
        <v>28</v>
      </c>
      <c r="B19239" s="38" t="s">
        <v>48052</v>
      </c>
      <c r="C19239" s="1" t="str">
        <f t="shared" si="300"/>
        <v>34176130-ITAÚ UNIBANCO S.A.</v>
      </c>
      <c r="D19239" s="39" t="s">
        <v>6966</v>
      </c>
      <c r="E19239" s="38" t="s">
        <v>6967</v>
      </c>
      <c r="F19239" s="38" t="s">
        <v>43677</v>
      </c>
      <c r="G19239" s="38" t="s">
        <v>6969</v>
      </c>
      <c r="H19239" s="38" t="s">
        <v>48053</v>
      </c>
      <c r="I19239" s="38" t="s">
        <v>6983</v>
      </c>
      <c r="J19239" s="40" t="s">
        <v>48052</v>
      </c>
    </row>
    <row r="19240" spans="1:10" x14ac:dyDescent="0.25">
      <c r="A19240" s="37" t="s">
        <v>28</v>
      </c>
      <c r="B19240" s="38" t="s">
        <v>48054</v>
      </c>
      <c r="C19240" s="1" t="str">
        <f t="shared" si="300"/>
        <v>34176131-ITAÚ UNIBANCO S.A.</v>
      </c>
      <c r="D19240" s="39" t="s">
        <v>6966</v>
      </c>
      <c r="E19240" s="38" t="s">
        <v>6967</v>
      </c>
      <c r="F19240" s="38" t="s">
        <v>43677</v>
      </c>
      <c r="G19240" s="38" t="s">
        <v>6969</v>
      </c>
      <c r="H19240" s="38" t="s">
        <v>48055</v>
      </c>
      <c r="I19240" s="38" t="s">
        <v>7361</v>
      </c>
      <c r="J19240" s="40" t="s">
        <v>48054</v>
      </c>
    </row>
    <row r="19241" spans="1:10" x14ac:dyDescent="0.25">
      <c r="A19241" s="37" t="s">
        <v>28</v>
      </c>
      <c r="B19241" s="38" t="s">
        <v>48056</v>
      </c>
      <c r="C19241" s="1" t="str">
        <f t="shared" si="300"/>
        <v>34176133-ITAÚ UNIBANCO S.A.</v>
      </c>
      <c r="D19241" s="39" t="s">
        <v>6966</v>
      </c>
      <c r="E19241" s="38" t="s">
        <v>6967</v>
      </c>
      <c r="F19241" s="38" t="s">
        <v>43677</v>
      </c>
      <c r="G19241" s="38" t="s">
        <v>6969</v>
      </c>
      <c r="H19241" s="38" t="s">
        <v>48057</v>
      </c>
      <c r="I19241" s="38" t="s">
        <v>6971</v>
      </c>
      <c r="J19241" s="40" t="s">
        <v>48056</v>
      </c>
    </row>
    <row r="19242" spans="1:10" x14ac:dyDescent="0.25">
      <c r="A19242" s="37" t="s">
        <v>28</v>
      </c>
      <c r="B19242" s="38" t="s">
        <v>48058</v>
      </c>
      <c r="C19242" s="1" t="str">
        <f t="shared" si="300"/>
        <v>34176135-ITAÚ UNIBANCO S.A.</v>
      </c>
      <c r="D19242" s="39" t="s">
        <v>6966</v>
      </c>
      <c r="E19242" s="38" t="s">
        <v>6967</v>
      </c>
      <c r="F19242" s="38" t="s">
        <v>43677</v>
      </c>
      <c r="G19242" s="38" t="s">
        <v>6969</v>
      </c>
      <c r="H19242" s="38" t="s">
        <v>48059</v>
      </c>
      <c r="I19242" s="38" t="s">
        <v>6971</v>
      </c>
      <c r="J19242" s="40" t="s">
        <v>48058</v>
      </c>
    </row>
    <row r="19243" spans="1:10" x14ac:dyDescent="0.25">
      <c r="A19243" s="37" t="s">
        <v>28</v>
      </c>
      <c r="B19243" s="38" t="s">
        <v>48060</v>
      </c>
      <c r="C19243" s="1" t="str">
        <f t="shared" si="300"/>
        <v>34176137-ITAÚ UNIBANCO S.A.</v>
      </c>
      <c r="D19243" s="39" t="s">
        <v>6966</v>
      </c>
      <c r="E19243" s="38" t="s">
        <v>6967</v>
      </c>
      <c r="F19243" s="38" t="s">
        <v>43677</v>
      </c>
      <c r="G19243" s="38" t="s">
        <v>6969</v>
      </c>
      <c r="H19243" s="38" t="s">
        <v>48061</v>
      </c>
      <c r="I19243" s="38" t="s">
        <v>6971</v>
      </c>
      <c r="J19243" s="40" t="s">
        <v>48060</v>
      </c>
    </row>
    <row r="19244" spans="1:10" x14ac:dyDescent="0.25">
      <c r="A19244" s="37" t="s">
        <v>28</v>
      </c>
      <c r="B19244" s="38" t="s">
        <v>48062</v>
      </c>
      <c r="C19244" s="1" t="str">
        <f t="shared" si="300"/>
        <v>34176138-ITAÚ UNIBANCO S.A.</v>
      </c>
      <c r="D19244" s="39" t="s">
        <v>6966</v>
      </c>
      <c r="E19244" s="38" t="s">
        <v>6967</v>
      </c>
      <c r="F19244" s="38" t="s">
        <v>43677</v>
      </c>
      <c r="G19244" s="38" t="s">
        <v>6969</v>
      </c>
      <c r="H19244" s="38" t="s">
        <v>48063</v>
      </c>
      <c r="I19244" s="38" t="s">
        <v>6971</v>
      </c>
      <c r="J19244" s="40" t="s">
        <v>48062</v>
      </c>
    </row>
    <row r="19245" spans="1:10" x14ac:dyDescent="0.25">
      <c r="A19245" s="37" t="s">
        <v>28</v>
      </c>
      <c r="B19245" s="38" t="s">
        <v>48064</v>
      </c>
      <c r="C19245" s="1" t="str">
        <f t="shared" si="300"/>
        <v>34176139-ITAÚ UNIBANCO S.A.</v>
      </c>
      <c r="D19245" s="39" t="s">
        <v>6966</v>
      </c>
      <c r="E19245" s="38" t="s">
        <v>6967</v>
      </c>
      <c r="F19245" s="38" t="s">
        <v>43677</v>
      </c>
      <c r="G19245" s="38" t="s">
        <v>6969</v>
      </c>
      <c r="H19245" s="38" t="s">
        <v>48065</v>
      </c>
      <c r="I19245" s="38" t="s">
        <v>6971</v>
      </c>
      <c r="J19245" s="40" t="s">
        <v>48064</v>
      </c>
    </row>
    <row r="19246" spans="1:10" x14ac:dyDescent="0.25">
      <c r="A19246" s="37" t="s">
        <v>28</v>
      </c>
      <c r="B19246" s="38" t="s">
        <v>48066</v>
      </c>
      <c r="C19246" s="1" t="str">
        <f t="shared" si="300"/>
        <v>34176140-ITAÚ UNIBANCO S.A.</v>
      </c>
      <c r="D19246" s="39" t="s">
        <v>6966</v>
      </c>
      <c r="E19246" s="38" t="s">
        <v>6967</v>
      </c>
      <c r="F19246" s="38" t="s">
        <v>43677</v>
      </c>
      <c r="G19246" s="38" t="s">
        <v>6969</v>
      </c>
      <c r="H19246" s="38" t="s">
        <v>48067</v>
      </c>
      <c r="I19246" s="38" t="s">
        <v>6971</v>
      </c>
      <c r="J19246" s="40" t="s">
        <v>48066</v>
      </c>
    </row>
    <row r="19247" spans="1:10" x14ac:dyDescent="0.25">
      <c r="A19247" s="37" t="s">
        <v>28</v>
      </c>
      <c r="B19247" s="38" t="s">
        <v>48068</v>
      </c>
      <c r="C19247" s="1" t="str">
        <f t="shared" si="300"/>
        <v>34176141-ITAÚ UNIBANCO S.A.</v>
      </c>
      <c r="D19247" s="39" t="s">
        <v>6966</v>
      </c>
      <c r="E19247" s="38" t="s">
        <v>6967</v>
      </c>
      <c r="F19247" s="38" t="s">
        <v>43677</v>
      </c>
      <c r="G19247" s="38" t="s">
        <v>6969</v>
      </c>
      <c r="H19247" s="38" t="s">
        <v>48069</v>
      </c>
      <c r="I19247" s="38" t="s">
        <v>7213</v>
      </c>
      <c r="J19247" s="40" t="s">
        <v>48068</v>
      </c>
    </row>
    <row r="19248" spans="1:10" x14ac:dyDescent="0.25">
      <c r="A19248" s="37" t="s">
        <v>28</v>
      </c>
      <c r="B19248" s="38" t="s">
        <v>48070</v>
      </c>
      <c r="C19248" s="1" t="str">
        <f t="shared" si="300"/>
        <v>34176148-ITAÚ UNIBANCO S.A.</v>
      </c>
      <c r="D19248" s="39" t="s">
        <v>6966</v>
      </c>
      <c r="E19248" s="38" t="s">
        <v>6967</v>
      </c>
      <c r="F19248" s="38" t="s">
        <v>43677</v>
      </c>
      <c r="G19248" s="38" t="s">
        <v>6969</v>
      </c>
      <c r="H19248" s="38" t="s">
        <v>48071</v>
      </c>
      <c r="I19248" s="38" t="s">
        <v>8119</v>
      </c>
      <c r="J19248" s="40" t="s">
        <v>48070</v>
      </c>
    </row>
    <row r="19249" spans="1:10" x14ac:dyDescent="0.25">
      <c r="A19249" s="37" t="s">
        <v>28</v>
      </c>
      <c r="B19249" s="38" t="s">
        <v>48072</v>
      </c>
      <c r="C19249" s="1" t="str">
        <f t="shared" si="300"/>
        <v>34176149-ITAÚ UNIBANCO S.A.</v>
      </c>
      <c r="D19249" s="39" t="s">
        <v>6966</v>
      </c>
      <c r="E19249" s="38" t="s">
        <v>6967</v>
      </c>
      <c r="F19249" s="38" t="s">
        <v>43677</v>
      </c>
      <c r="G19249" s="38" t="s">
        <v>6969</v>
      </c>
      <c r="H19249" s="38" t="s">
        <v>48073</v>
      </c>
      <c r="I19249" s="38" t="s">
        <v>7195</v>
      </c>
      <c r="J19249" s="40" t="s">
        <v>48072</v>
      </c>
    </row>
    <row r="19250" spans="1:10" x14ac:dyDescent="0.25">
      <c r="A19250" s="37" t="s">
        <v>28</v>
      </c>
      <c r="B19250" s="38" t="s">
        <v>48074</v>
      </c>
      <c r="C19250" s="1" t="str">
        <f t="shared" si="300"/>
        <v>34176150-ITAÚ UNIBANCO S.A.</v>
      </c>
      <c r="D19250" s="39" t="s">
        <v>6966</v>
      </c>
      <c r="E19250" s="38" t="s">
        <v>6967</v>
      </c>
      <c r="F19250" s="38" t="s">
        <v>43677</v>
      </c>
      <c r="G19250" s="38" t="s">
        <v>6969</v>
      </c>
      <c r="H19250" s="38" t="s">
        <v>48075</v>
      </c>
      <c r="I19250" s="38" t="s">
        <v>17576</v>
      </c>
      <c r="J19250" s="40" t="s">
        <v>48074</v>
      </c>
    </row>
    <row r="19251" spans="1:10" x14ac:dyDescent="0.25">
      <c r="A19251" s="37" t="s">
        <v>28</v>
      </c>
      <c r="B19251" s="38" t="s">
        <v>48076</v>
      </c>
      <c r="C19251" s="1" t="str">
        <f t="shared" si="300"/>
        <v>34176151-ITAÚ UNIBANCO S.A.</v>
      </c>
      <c r="D19251" s="39" t="s">
        <v>6966</v>
      </c>
      <c r="E19251" s="38" t="s">
        <v>6967</v>
      </c>
      <c r="F19251" s="38" t="s">
        <v>43677</v>
      </c>
      <c r="G19251" s="38" t="s">
        <v>6969</v>
      </c>
      <c r="H19251" s="38" t="s">
        <v>48077</v>
      </c>
      <c r="I19251" s="38" t="s">
        <v>9172</v>
      </c>
      <c r="J19251" s="40" t="s">
        <v>48076</v>
      </c>
    </row>
    <row r="19252" spans="1:10" x14ac:dyDescent="0.25">
      <c r="A19252" s="37" t="s">
        <v>28</v>
      </c>
      <c r="B19252" s="38" t="s">
        <v>48078</v>
      </c>
      <c r="C19252" s="1" t="str">
        <f t="shared" si="300"/>
        <v>34176152-ITAÚ UNIBANCO S.A.</v>
      </c>
      <c r="D19252" s="39" t="s">
        <v>6966</v>
      </c>
      <c r="E19252" s="38" t="s">
        <v>6967</v>
      </c>
      <c r="F19252" s="38" t="s">
        <v>43677</v>
      </c>
      <c r="G19252" s="38" t="s">
        <v>6969</v>
      </c>
      <c r="H19252" s="38" t="s">
        <v>48079</v>
      </c>
      <c r="I19252" s="38" t="s">
        <v>13210</v>
      </c>
      <c r="J19252" s="40" t="s">
        <v>48078</v>
      </c>
    </row>
    <row r="19253" spans="1:10" x14ac:dyDescent="0.25">
      <c r="A19253" s="37" t="s">
        <v>28</v>
      </c>
      <c r="B19253" s="38" t="s">
        <v>48080</v>
      </c>
      <c r="C19253" s="1" t="str">
        <f t="shared" si="300"/>
        <v>34176153-ITAÚ UNIBANCO S.A.</v>
      </c>
      <c r="D19253" s="39" t="s">
        <v>6966</v>
      </c>
      <c r="E19253" s="38" t="s">
        <v>6967</v>
      </c>
      <c r="F19253" s="38" t="s">
        <v>43677</v>
      </c>
      <c r="G19253" s="38" t="s">
        <v>6969</v>
      </c>
      <c r="H19253" s="38" t="s">
        <v>48081</v>
      </c>
      <c r="I19253" s="38" t="s">
        <v>15646</v>
      </c>
      <c r="J19253" s="40" t="s">
        <v>48080</v>
      </c>
    </row>
    <row r="19254" spans="1:10" x14ac:dyDescent="0.25">
      <c r="A19254" s="37" t="s">
        <v>28</v>
      </c>
      <c r="B19254" s="38" t="s">
        <v>48082</v>
      </c>
      <c r="C19254" s="1" t="str">
        <f t="shared" si="300"/>
        <v>34176157-ITAÚ UNIBANCO S.A.</v>
      </c>
      <c r="D19254" s="39" t="s">
        <v>6966</v>
      </c>
      <c r="E19254" s="38" t="s">
        <v>6967</v>
      </c>
      <c r="F19254" s="38" t="s">
        <v>43677</v>
      </c>
      <c r="G19254" s="38" t="s">
        <v>6969</v>
      </c>
      <c r="H19254" s="38" t="s">
        <v>48083</v>
      </c>
      <c r="I19254" s="38" t="s">
        <v>6971</v>
      </c>
      <c r="J19254" s="40" t="s">
        <v>48082</v>
      </c>
    </row>
    <row r="19255" spans="1:10" x14ac:dyDescent="0.25">
      <c r="A19255" s="37" t="s">
        <v>28</v>
      </c>
      <c r="B19255" s="38" t="s">
        <v>48084</v>
      </c>
      <c r="C19255" s="1" t="str">
        <f t="shared" si="300"/>
        <v>34176158-ITAÚ UNIBANCO S.A.</v>
      </c>
      <c r="D19255" s="39" t="s">
        <v>6966</v>
      </c>
      <c r="E19255" s="38" t="s">
        <v>6967</v>
      </c>
      <c r="F19255" s="38" t="s">
        <v>43677</v>
      </c>
      <c r="G19255" s="38" t="s">
        <v>6969</v>
      </c>
      <c r="H19255" s="38" t="s">
        <v>48085</v>
      </c>
      <c r="I19255" s="38" t="s">
        <v>6971</v>
      </c>
      <c r="J19255" s="40" t="s">
        <v>48084</v>
      </c>
    </row>
    <row r="19256" spans="1:10" x14ac:dyDescent="0.25">
      <c r="A19256" s="37" t="s">
        <v>28</v>
      </c>
      <c r="B19256" s="38" t="s">
        <v>48086</v>
      </c>
      <c r="C19256" s="1" t="str">
        <f t="shared" si="300"/>
        <v>34176159-ITAÚ UNIBANCO S.A.</v>
      </c>
      <c r="D19256" s="39" t="s">
        <v>6966</v>
      </c>
      <c r="E19256" s="38" t="s">
        <v>6967</v>
      </c>
      <c r="F19256" s="38" t="s">
        <v>43677</v>
      </c>
      <c r="G19256" s="38" t="s">
        <v>6969</v>
      </c>
      <c r="H19256" s="38" t="s">
        <v>48087</v>
      </c>
      <c r="I19256" s="38" t="s">
        <v>6971</v>
      </c>
      <c r="J19256" s="40" t="s">
        <v>48086</v>
      </c>
    </row>
    <row r="19257" spans="1:10" x14ac:dyDescent="0.25">
      <c r="A19257" s="37" t="s">
        <v>28</v>
      </c>
      <c r="B19257" s="38" t="s">
        <v>48088</v>
      </c>
      <c r="C19257" s="1" t="str">
        <f t="shared" si="300"/>
        <v>34176160-ITAÚ UNIBANCO S.A.</v>
      </c>
      <c r="D19257" s="39" t="s">
        <v>6966</v>
      </c>
      <c r="E19257" s="38" t="s">
        <v>6967</v>
      </c>
      <c r="F19257" s="38" t="s">
        <v>43677</v>
      </c>
      <c r="G19257" s="38" t="s">
        <v>6969</v>
      </c>
      <c r="H19257" s="38" t="s">
        <v>48089</v>
      </c>
      <c r="I19257" s="38" t="s">
        <v>6971</v>
      </c>
      <c r="J19257" s="40" t="s">
        <v>48088</v>
      </c>
    </row>
    <row r="19258" spans="1:10" x14ac:dyDescent="0.25">
      <c r="A19258" s="37" t="s">
        <v>28</v>
      </c>
      <c r="B19258" s="38" t="s">
        <v>48090</v>
      </c>
      <c r="C19258" s="1" t="str">
        <f t="shared" si="300"/>
        <v>34176165-ITAÚ UNIBANCO S.A.</v>
      </c>
      <c r="D19258" s="39" t="s">
        <v>6966</v>
      </c>
      <c r="E19258" s="38" t="s">
        <v>6967</v>
      </c>
      <c r="F19258" s="38" t="s">
        <v>43677</v>
      </c>
      <c r="G19258" s="38" t="s">
        <v>6969</v>
      </c>
      <c r="H19258" s="38" t="s">
        <v>48091</v>
      </c>
      <c r="I19258" s="38" t="s">
        <v>6971</v>
      </c>
      <c r="J19258" s="40" t="s">
        <v>48090</v>
      </c>
    </row>
    <row r="19259" spans="1:10" x14ac:dyDescent="0.25">
      <c r="A19259" s="37" t="s">
        <v>28</v>
      </c>
      <c r="B19259" s="38" t="s">
        <v>48092</v>
      </c>
      <c r="C19259" s="1" t="str">
        <f t="shared" si="300"/>
        <v>34176173-ITAÚ UNIBANCO S.A.</v>
      </c>
      <c r="D19259" s="39" t="s">
        <v>6966</v>
      </c>
      <c r="E19259" s="38" t="s">
        <v>6967</v>
      </c>
      <c r="F19259" s="38" t="s">
        <v>43677</v>
      </c>
      <c r="G19259" s="38" t="s">
        <v>6969</v>
      </c>
      <c r="H19259" s="38" t="s">
        <v>48093</v>
      </c>
      <c r="I19259" s="38" t="s">
        <v>7189</v>
      </c>
      <c r="J19259" s="40" t="s">
        <v>48092</v>
      </c>
    </row>
    <row r="19260" spans="1:10" x14ac:dyDescent="0.25">
      <c r="A19260" s="37" t="s">
        <v>28</v>
      </c>
      <c r="B19260" s="38" t="s">
        <v>48094</v>
      </c>
      <c r="C19260" s="1" t="str">
        <f t="shared" si="300"/>
        <v>34176174-ITAÚ UNIBANCO S.A.</v>
      </c>
      <c r="D19260" s="39" t="s">
        <v>6966</v>
      </c>
      <c r="E19260" s="38" t="s">
        <v>6967</v>
      </c>
      <c r="F19260" s="38" t="s">
        <v>43677</v>
      </c>
      <c r="G19260" s="38" t="s">
        <v>6969</v>
      </c>
      <c r="H19260" s="38" t="s">
        <v>48095</v>
      </c>
      <c r="I19260" s="38" t="s">
        <v>6983</v>
      </c>
      <c r="J19260" s="40" t="s">
        <v>48094</v>
      </c>
    </row>
    <row r="19261" spans="1:10" x14ac:dyDescent="0.25">
      <c r="A19261" s="37" t="s">
        <v>28</v>
      </c>
      <c r="B19261" s="38" t="s">
        <v>48096</v>
      </c>
      <c r="C19261" s="1" t="str">
        <f t="shared" si="300"/>
        <v>34176175-ITAÚ UNIBANCO S.A.</v>
      </c>
      <c r="D19261" s="39" t="s">
        <v>6966</v>
      </c>
      <c r="E19261" s="38" t="s">
        <v>6967</v>
      </c>
      <c r="F19261" s="38" t="s">
        <v>43677</v>
      </c>
      <c r="G19261" s="38" t="s">
        <v>6969</v>
      </c>
      <c r="H19261" s="38" t="s">
        <v>48097</v>
      </c>
      <c r="I19261" s="38" t="s">
        <v>15612</v>
      </c>
      <c r="J19261" s="40" t="s">
        <v>48096</v>
      </c>
    </row>
    <row r="19262" spans="1:10" x14ac:dyDescent="0.25">
      <c r="A19262" s="37" t="s">
        <v>28</v>
      </c>
      <c r="B19262" s="38" t="s">
        <v>48098</v>
      </c>
      <c r="C19262" s="1" t="str">
        <f t="shared" si="300"/>
        <v>34176176-ITAÚ UNIBANCO S.A.</v>
      </c>
      <c r="D19262" s="39" t="s">
        <v>6966</v>
      </c>
      <c r="E19262" s="38" t="s">
        <v>6967</v>
      </c>
      <c r="F19262" s="38" t="s">
        <v>43677</v>
      </c>
      <c r="G19262" s="38" t="s">
        <v>6969</v>
      </c>
      <c r="H19262" s="38" t="s">
        <v>48099</v>
      </c>
      <c r="I19262" s="38" t="s">
        <v>35886</v>
      </c>
      <c r="J19262" s="40" t="s">
        <v>48098</v>
      </c>
    </row>
    <row r="19263" spans="1:10" x14ac:dyDescent="0.25">
      <c r="A19263" s="37" t="s">
        <v>28</v>
      </c>
      <c r="B19263" s="38" t="s">
        <v>48100</v>
      </c>
      <c r="C19263" s="1" t="str">
        <f t="shared" si="300"/>
        <v>34176177-ITAÚ UNIBANCO S.A.</v>
      </c>
      <c r="D19263" s="39" t="s">
        <v>6966</v>
      </c>
      <c r="E19263" s="38" t="s">
        <v>6967</v>
      </c>
      <c r="F19263" s="38" t="s">
        <v>43677</v>
      </c>
      <c r="G19263" s="38" t="s">
        <v>6969</v>
      </c>
      <c r="H19263" s="38" t="s">
        <v>42987</v>
      </c>
      <c r="I19263" s="38" t="s">
        <v>13553</v>
      </c>
      <c r="J19263" s="40" t="s">
        <v>48100</v>
      </c>
    </row>
    <row r="19264" spans="1:10" x14ac:dyDescent="0.25">
      <c r="A19264" s="37" t="s">
        <v>28</v>
      </c>
      <c r="B19264" s="38" t="s">
        <v>48101</v>
      </c>
      <c r="C19264" s="1" t="str">
        <f t="shared" si="300"/>
        <v>34176178-ITAÚ UNIBANCO S.A.</v>
      </c>
      <c r="D19264" s="39" t="s">
        <v>6966</v>
      </c>
      <c r="E19264" s="38" t="s">
        <v>6967</v>
      </c>
      <c r="F19264" s="38" t="s">
        <v>43677</v>
      </c>
      <c r="G19264" s="38" t="s">
        <v>6969</v>
      </c>
      <c r="H19264" s="38" t="s">
        <v>48102</v>
      </c>
      <c r="I19264" s="38" t="s">
        <v>6971</v>
      </c>
      <c r="J19264" s="40" t="s">
        <v>48101</v>
      </c>
    </row>
    <row r="19265" spans="1:10" x14ac:dyDescent="0.25">
      <c r="A19265" s="37" t="s">
        <v>28</v>
      </c>
      <c r="B19265" s="38" t="s">
        <v>48103</v>
      </c>
      <c r="C19265" s="1" t="str">
        <f t="shared" si="300"/>
        <v>34176179-ITAÚ UNIBANCO S.A.</v>
      </c>
      <c r="D19265" s="39" t="s">
        <v>6966</v>
      </c>
      <c r="E19265" s="38" t="s">
        <v>6967</v>
      </c>
      <c r="F19265" s="38" t="s">
        <v>43677</v>
      </c>
      <c r="G19265" s="38" t="s">
        <v>6969</v>
      </c>
      <c r="H19265" s="38" t="s">
        <v>48104</v>
      </c>
      <c r="I19265" s="38" t="s">
        <v>6971</v>
      </c>
      <c r="J19265" s="40" t="s">
        <v>48103</v>
      </c>
    </row>
    <row r="19266" spans="1:10" x14ac:dyDescent="0.25">
      <c r="A19266" s="37" t="s">
        <v>28</v>
      </c>
      <c r="B19266" s="38" t="s">
        <v>48105</v>
      </c>
      <c r="C19266" s="1" t="str">
        <f t="shared" si="300"/>
        <v>34176180-ITAÚ UNIBANCO S.A.</v>
      </c>
      <c r="D19266" s="39" t="s">
        <v>6966</v>
      </c>
      <c r="E19266" s="38" t="s">
        <v>6967</v>
      </c>
      <c r="F19266" s="38" t="s">
        <v>43677</v>
      </c>
      <c r="G19266" s="38" t="s">
        <v>6969</v>
      </c>
      <c r="H19266" s="38" t="s">
        <v>48106</v>
      </c>
      <c r="I19266" s="38" t="s">
        <v>6971</v>
      </c>
      <c r="J19266" s="40" t="s">
        <v>48105</v>
      </c>
    </row>
    <row r="19267" spans="1:10" x14ac:dyDescent="0.25">
      <c r="A19267" s="37" t="s">
        <v>28</v>
      </c>
      <c r="B19267" s="38" t="s">
        <v>48107</v>
      </c>
      <c r="C19267" s="1" t="str">
        <f t="shared" ref="C19267:C19330" si="301">CONCATENATE(B19267,"-",F19267)</f>
        <v>34176181-ITAÚ UNIBANCO S.A.</v>
      </c>
      <c r="D19267" s="39" t="s">
        <v>6966</v>
      </c>
      <c r="E19267" s="38" t="s">
        <v>6967</v>
      </c>
      <c r="F19267" s="38" t="s">
        <v>43677</v>
      </c>
      <c r="G19267" s="38" t="s">
        <v>6969</v>
      </c>
      <c r="H19267" s="38" t="s">
        <v>48108</v>
      </c>
      <c r="I19267" s="38" t="s">
        <v>7213</v>
      </c>
      <c r="J19267" s="40" t="s">
        <v>48107</v>
      </c>
    </row>
    <row r="19268" spans="1:10" x14ac:dyDescent="0.25">
      <c r="A19268" s="37" t="s">
        <v>28</v>
      </c>
      <c r="B19268" s="38" t="s">
        <v>48109</v>
      </c>
      <c r="C19268" s="1" t="str">
        <f t="shared" si="301"/>
        <v>34176182-ITAÚ UNIBANCO S.A.</v>
      </c>
      <c r="D19268" s="39" t="s">
        <v>6966</v>
      </c>
      <c r="E19268" s="38" t="s">
        <v>6967</v>
      </c>
      <c r="F19268" s="38" t="s">
        <v>43677</v>
      </c>
      <c r="G19268" s="38" t="s">
        <v>6969</v>
      </c>
      <c r="H19268" s="38" t="s">
        <v>48110</v>
      </c>
      <c r="I19268" s="38" t="s">
        <v>7213</v>
      </c>
      <c r="J19268" s="40" t="s">
        <v>48109</v>
      </c>
    </row>
    <row r="19269" spans="1:10" x14ac:dyDescent="0.25">
      <c r="A19269" s="37" t="s">
        <v>28</v>
      </c>
      <c r="B19269" s="38" t="s">
        <v>48111</v>
      </c>
      <c r="C19269" s="1" t="str">
        <f t="shared" si="301"/>
        <v>34176183-ITAÚ UNIBANCO S.A.</v>
      </c>
      <c r="D19269" s="39" t="s">
        <v>6966</v>
      </c>
      <c r="E19269" s="38" t="s">
        <v>6967</v>
      </c>
      <c r="F19269" s="38" t="s">
        <v>43677</v>
      </c>
      <c r="G19269" s="38" t="s">
        <v>6969</v>
      </c>
      <c r="H19269" s="38" t="s">
        <v>48112</v>
      </c>
      <c r="I19269" s="38" t="s">
        <v>7743</v>
      </c>
      <c r="J19269" s="40" t="s">
        <v>48111</v>
      </c>
    </row>
    <row r="19270" spans="1:10" x14ac:dyDescent="0.25">
      <c r="A19270" s="37" t="s">
        <v>28</v>
      </c>
      <c r="B19270" s="38" t="s">
        <v>48113</v>
      </c>
      <c r="C19270" s="1" t="str">
        <f t="shared" si="301"/>
        <v>34176184-ITAÚ UNIBANCO S.A.</v>
      </c>
      <c r="D19270" s="39" t="s">
        <v>6966</v>
      </c>
      <c r="E19270" s="38" t="s">
        <v>6967</v>
      </c>
      <c r="F19270" s="38" t="s">
        <v>43677</v>
      </c>
      <c r="G19270" s="38" t="s">
        <v>6969</v>
      </c>
      <c r="H19270" s="38" t="s">
        <v>48114</v>
      </c>
      <c r="I19270" s="38" t="s">
        <v>7743</v>
      </c>
      <c r="J19270" s="40" t="s">
        <v>48113</v>
      </c>
    </row>
    <row r="19271" spans="1:10" x14ac:dyDescent="0.25">
      <c r="A19271" s="37" t="s">
        <v>28</v>
      </c>
      <c r="B19271" s="38" t="s">
        <v>48115</v>
      </c>
      <c r="C19271" s="1" t="str">
        <f t="shared" si="301"/>
        <v>34176193-ITAÚ UNIBANCO S.A.</v>
      </c>
      <c r="D19271" s="39" t="s">
        <v>6966</v>
      </c>
      <c r="E19271" s="38" t="s">
        <v>6967</v>
      </c>
      <c r="F19271" s="38" t="s">
        <v>43677</v>
      </c>
      <c r="G19271" s="38" t="s">
        <v>25</v>
      </c>
      <c r="H19271" s="38" t="s">
        <v>48116</v>
      </c>
      <c r="I19271" s="38" t="s">
        <v>7128</v>
      </c>
      <c r="J19271" s="40" t="s">
        <v>48115</v>
      </c>
    </row>
    <row r="19272" spans="1:10" x14ac:dyDescent="0.25">
      <c r="A19272" s="37" t="s">
        <v>28</v>
      </c>
      <c r="B19272" s="38" t="s">
        <v>48117</v>
      </c>
      <c r="C19272" s="1" t="str">
        <f t="shared" si="301"/>
        <v>34176194-ITAÚ UNIBANCO S.A.</v>
      </c>
      <c r="D19272" s="39" t="s">
        <v>6966</v>
      </c>
      <c r="E19272" s="38" t="s">
        <v>6967</v>
      </c>
      <c r="F19272" s="38" t="s">
        <v>43677</v>
      </c>
      <c r="G19272" s="38" t="s">
        <v>6969</v>
      </c>
      <c r="H19272" s="38" t="s">
        <v>48118</v>
      </c>
      <c r="I19272" s="38" t="s">
        <v>8312</v>
      </c>
      <c r="J19272" s="40" t="s">
        <v>48117</v>
      </c>
    </row>
    <row r="19273" spans="1:10" x14ac:dyDescent="0.25">
      <c r="A19273" s="37" t="s">
        <v>28</v>
      </c>
      <c r="B19273" s="38" t="s">
        <v>48119</v>
      </c>
      <c r="C19273" s="1" t="str">
        <f t="shared" si="301"/>
        <v>34176196-ITAÚ UNIBANCO S.A.</v>
      </c>
      <c r="D19273" s="39" t="s">
        <v>6966</v>
      </c>
      <c r="E19273" s="38" t="s">
        <v>6967</v>
      </c>
      <c r="F19273" s="38" t="s">
        <v>43677</v>
      </c>
      <c r="G19273" s="38" t="s">
        <v>6969</v>
      </c>
      <c r="H19273" s="38" t="s">
        <v>48120</v>
      </c>
      <c r="I19273" s="38" t="s">
        <v>6971</v>
      </c>
      <c r="J19273" s="40" t="s">
        <v>48119</v>
      </c>
    </row>
    <row r="19274" spans="1:10" x14ac:dyDescent="0.25">
      <c r="A19274" s="37" t="s">
        <v>28</v>
      </c>
      <c r="B19274" s="38" t="s">
        <v>48121</v>
      </c>
      <c r="C19274" s="1" t="str">
        <f t="shared" si="301"/>
        <v>34176197-ITAÚ UNIBANCO S.A.</v>
      </c>
      <c r="D19274" s="39" t="s">
        <v>6966</v>
      </c>
      <c r="E19274" s="38" t="s">
        <v>6967</v>
      </c>
      <c r="F19274" s="38" t="s">
        <v>43677</v>
      </c>
      <c r="G19274" s="38" t="s">
        <v>6969</v>
      </c>
      <c r="H19274" s="38" t="s">
        <v>48122</v>
      </c>
      <c r="I19274" s="38" t="s">
        <v>6971</v>
      </c>
      <c r="J19274" s="40" t="s">
        <v>48121</v>
      </c>
    </row>
    <row r="19275" spans="1:10" x14ac:dyDescent="0.25">
      <c r="A19275" s="37" t="s">
        <v>28</v>
      </c>
      <c r="B19275" s="38" t="s">
        <v>48123</v>
      </c>
      <c r="C19275" s="1" t="str">
        <f t="shared" si="301"/>
        <v>34176199-ITAÚ UNIBANCO S.A.</v>
      </c>
      <c r="D19275" s="39" t="s">
        <v>6966</v>
      </c>
      <c r="E19275" s="38" t="s">
        <v>6967</v>
      </c>
      <c r="F19275" s="38" t="s">
        <v>43677</v>
      </c>
      <c r="G19275" s="38" t="s">
        <v>6969</v>
      </c>
      <c r="H19275" s="38" t="s">
        <v>48124</v>
      </c>
      <c r="I19275" s="38" t="s">
        <v>6971</v>
      </c>
      <c r="J19275" s="40" t="s">
        <v>48123</v>
      </c>
    </row>
    <row r="19276" spans="1:10" x14ac:dyDescent="0.25">
      <c r="A19276" s="37" t="s">
        <v>28</v>
      </c>
      <c r="B19276" s="38" t="s">
        <v>48125</v>
      </c>
      <c r="C19276" s="1" t="str">
        <f t="shared" si="301"/>
        <v>34176200-ITAÚ UNIBANCO S.A.</v>
      </c>
      <c r="D19276" s="39" t="s">
        <v>6966</v>
      </c>
      <c r="E19276" s="38" t="s">
        <v>6967</v>
      </c>
      <c r="F19276" s="38" t="s">
        <v>43677</v>
      </c>
      <c r="G19276" s="38" t="s">
        <v>25</v>
      </c>
      <c r="H19276" s="38" t="s">
        <v>48126</v>
      </c>
      <c r="I19276" s="38" t="s">
        <v>7024</v>
      </c>
      <c r="J19276" s="40" t="s">
        <v>48125</v>
      </c>
    </row>
    <row r="19277" spans="1:10" x14ac:dyDescent="0.25">
      <c r="A19277" s="37" t="s">
        <v>28</v>
      </c>
      <c r="B19277" s="38" t="s">
        <v>48127</v>
      </c>
      <c r="C19277" s="1" t="str">
        <f t="shared" si="301"/>
        <v>34176201-ITAÚ UNIBANCO S.A.</v>
      </c>
      <c r="D19277" s="39" t="s">
        <v>6966</v>
      </c>
      <c r="E19277" s="38" t="s">
        <v>6967</v>
      </c>
      <c r="F19277" s="38" t="s">
        <v>43677</v>
      </c>
      <c r="G19277" s="38" t="s">
        <v>34</v>
      </c>
      <c r="H19277" s="38" t="s">
        <v>48128</v>
      </c>
      <c r="I19277" s="38" t="s">
        <v>6999</v>
      </c>
      <c r="J19277" s="40" t="s">
        <v>48127</v>
      </c>
    </row>
    <row r="19278" spans="1:10" x14ac:dyDescent="0.25">
      <c r="A19278" s="37" t="s">
        <v>28</v>
      </c>
      <c r="B19278" s="38" t="s">
        <v>48129</v>
      </c>
      <c r="C19278" s="1" t="str">
        <f t="shared" si="301"/>
        <v>34176205-ITAÚ UNIBANCO S.A.</v>
      </c>
      <c r="D19278" s="39" t="s">
        <v>6966</v>
      </c>
      <c r="E19278" s="38" t="s">
        <v>6967</v>
      </c>
      <c r="F19278" s="38" t="s">
        <v>43677</v>
      </c>
      <c r="G19278" s="38" t="s">
        <v>25</v>
      </c>
      <c r="H19278" s="38" t="s">
        <v>32288</v>
      </c>
      <c r="I19278" s="38" t="s">
        <v>7024</v>
      </c>
      <c r="J19278" s="40" t="s">
        <v>48129</v>
      </c>
    </row>
    <row r="19279" spans="1:10" x14ac:dyDescent="0.25">
      <c r="A19279" s="37" t="s">
        <v>28</v>
      </c>
      <c r="B19279" s="38" t="s">
        <v>48130</v>
      </c>
      <c r="C19279" s="1" t="str">
        <f t="shared" si="301"/>
        <v>34176208-ITAÚ UNIBANCO S.A.</v>
      </c>
      <c r="D19279" s="39" t="s">
        <v>6966</v>
      </c>
      <c r="E19279" s="38" t="s">
        <v>6967</v>
      </c>
      <c r="F19279" s="38" t="s">
        <v>43677</v>
      </c>
      <c r="G19279" s="38" t="s">
        <v>25</v>
      </c>
      <c r="H19279" s="38" t="s">
        <v>48131</v>
      </c>
      <c r="I19279" s="38" t="s">
        <v>7024</v>
      </c>
      <c r="J19279" s="40" t="s">
        <v>48130</v>
      </c>
    </row>
    <row r="19280" spans="1:10" x14ac:dyDescent="0.25">
      <c r="A19280" s="37" t="s">
        <v>28</v>
      </c>
      <c r="B19280" s="38" t="s">
        <v>48132</v>
      </c>
      <c r="C19280" s="1" t="str">
        <f t="shared" si="301"/>
        <v>34176209-ITAÚ UNIBANCO S.A.</v>
      </c>
      <c r="D19280" s="39" t="s">
        <v>6966</v>
      </c>
      <c r="E19280" s="38" t="s">
        <v>6967</v>
      </c>
      <c r="F19280" s="38" t="s">
        <v>43677</v>
      </c>
      <c r="G19280" s="38" t="s">
        <v>25</v>
      </c>
      <c r="H19280" s="38" t="s">
        <v>48133</v>
      </c>
      <c r="I19280" s="38" t="s">
        <v>7024</v>
      </c>
      <c r="J19280" s="40" t="s">
        <v>48132</v>
      </c>
    </row>
    <row r="19281" spans="1:10" x14ac:dyDescent="0.25">
      <c r="A19281" s="37" t="s">
        <v>28</v>
      </c>
      <c r="B19281" s="38" t="s">
        <v>48134</v>
      </c>
      <c r="C19281" s="1" t="str">
        <f t="shared" si="301"/>
        <v>34176212-ITAÚ UNIBANCO S.A.</v>
      </c>
      <c r="D19281" s="39" t="s">
        <v>6966</v>
      </c>
      <c r="E19281" s="38" t="s">
        <v>6967</v>
      </c>
      <c r="F19281" s="38" t="s">
        <v>43677</v>
      </c>
      <c r="G19281" s="38" t="s">
        <v>25</v>
      </c>
      <c r="H19281" s="38" t="s">
        <v>48135</v>
      </c>
      <c r="I19281" s="38" t="s">
        <v>7763</v>
      </c>
      <c r="J19281" s="40" t="s">
        <v>48134</v>
      </c>
    </row>
    <row r="19282" spans="1:10" x14ac:dyDescent="0.25">
      <c r="A19282" s="37" t="s">
        <v>28</v>
      </c>
      <c r="B19282" s="38" t="s">
        <v>48136</v>
      </c>
      <c r="C19282" s="1" t="str">
        <f t="shared" si="301"/>
        <v>34176214-ITAÚ UNIBANCO S.A.</v>
      </c>
      <c r="D19282" s="39" t="s">
        <v>6966</v>
      </c>
      <c r="E19282" s="38" t="s">
        <v>6967</v>
      </c>
      <c r="F19282" s="38" t="s">
        <v>43677</v>
      </c>
      <c r="G19282" s="38" t="s">
        <v>44</v>
      </c>
      <c r="H19282" s="38" t="s">
        <v>48137</v>
      </c>
      <c r="I19282" s="38" t="s">
        <v>8753</v>
      </c>
      <c r="J19282" s="40" t="s">
        <v>48136</v>
      </c>
    </row>
    <row r="19283" spans="1:10" x14ac:dyDescent="0.25">
      <c r="A19283" s="37" t="s">
        <v>28</v>
      </c>
      <c r="B19283" s="38" t="s">
        <v>48138</v>
      </c>
      <c r="C19283" s="1" t="str">
        <f t="shared" si="301"/>
        <v>34176219-ITAÚ UNIBANCO S.A.</v>
      </c>
      <c r="D19283" s="39" t="s">
        <v>6966</v>
      </c>
      <c r="E19283" s="38" t="s">
        <v>6967</v>
      </c>
      <c r="F19283" s="38" t="s">
        <v>43677</v>
      </c>
      <c r="G19283" s="38" t="s">
        <v>6969</v>
      </c>
      <c r="H19283" s="38" t="s">
        <v>48139</v>
      </c>
      <c r="I19283" s="38" t="s">
        <v>7189</v>
      </c>
      <c r="J19283" s="40" t="s">
        <v>48138</v>
      </c>
    </row>
    <row r="19284" spans="1:10" x14ac:dyDescent="0.25">
      <c r="A19284" s="37" t="s">
        <v>28</v>
      </c>
      <c r="B19284" s="38" t="s">
        <v>48140</v>
      </c>
      <c r="C19284" s="1" t="str">
        <f t="shared" si="301"/>
        <v>34176220-ITAÚ UNIBANCO S.A.</v>
      </c>
      <c r="D19284" s="39" t="s">
        <v>6966</v>
      </c>
      <c r="E19284" s="38" t="s">
        <v>6967</v>
      </c>
      <c r="F19284" s="38" t="s">
        <v>43677</v>
      </c>
      <c r="G19284" s="38" t="s">
        <v>6969</v>
      </c>
      <c r="H19284" s="38" t="s">
        <v>48141</v>
      </c>
      <c r="I19284" s="38" t="s">
        <v>6971</v>
      </c>
      <c r="J19284" s="40" t="s">
        <v>48140</v>
      </c>
    </row>
    <row r="19285" spans="1:10" x14ac:dyDescent="0.25">
      <c r="A19285" s="37" t="s">
        <v>28</v>
      </c>
      <c r="B19285" s="38" t="s">
        <v>48142</v>
      </c>
      <c r="C19285" s="1" t="str">
        <f t="shared" si="301"/>
        <v>34176223-ITAÚ UNIBANCO S.A.</v>
      </c>
      <c r="D19285" s="39" t="s">
        <v>6966</v>
      </c>
      <c r="E19285" s="38" t="s">
        <v>6967</v>
      </c>
      <c r="F19285" s="38" t="s">
        <v>43677</v>
      </c>
      <c r="G19285" s="38" t="s">
        <v>6991</v>
      </c>
      <c r="H19285" s="38" t="s">
        <v>48143</v>
      </c>
      <c r="I19285" s="38" t="s">
        <v>6993</v>
      </c>
      <c r="J19285" s="40" t="s">
        <v>48142</v>
      </c>
    </row>
    <row r="19286" spans="1:10" x14ac:dyDescent="0.25">
      <c r="A19286" s="37" t="s">
        <v>28</v>
      </c>
      <c r="B19286" s="38" t="s">
        <v>48144</v>
      </c>
      <c r="C19286" s="1" t="str">
        <f t="shared" si="301"/>
        <v>34176224-ITAÚ UNIBANCO S.A.</v>
      </c>
      <c r="D19286" s="39" t="s">
        <v>6966</v>
      </c>
      <c r="E19286" s="38" t="s">
        <v>6967</v>
      </c>
      <c r="F19286" s="38" t="s">
        <v>43677</v>
      </c>
      <c r="G19286" s="38" t="s">
        <v>6969</v>
      </c>
      <c r="H19286" s="38" t="s">
        <v>48145</v>
      </c>
      <c r="I19286" s="38" t="s">
        <v>6971</v>
      </c>
      <c r="J19286" s="40" t="s">
        <v>48144</v>
      </c>
    </row>
    <row r="19287" spans="1:10" x14ac:dyDescent="0.25">
      <c r="A19287" s="37" t="s">
        <v>28</v>
      </c>
      <c r="B19287" s="38" t="s">
        <v>48146</v>
      </c>
      <c r="C19287" s="1" t="str">
        <f t="shared" si="301"/>
        <v>34176225-ITAÚ UNIBANCO S.A.</v>
      </c>
      <c r="D19287" s="39" t="s">
        <v>6966</v>
      </c>
      <c r="E19287" s="38" t="s">
        <v>6967</v>
      </c>
      <c r="F19287" s="38" t="s">
        <v>43677</v>
      </c>
      <c r="G19287" s="38" t="s">
        <v>25</v>
      </c>
      <c r="H19287" s="38" t="s">
        <v>48147</v>
      </c>
      <c r="I19287" s="38" t="s">
        <v>7024</v>
      </c>
      <c r="J19287" s="40" t="s">
        <v>48146</v>
      </c>
    </row>
    <row r="19288" spans="1:10" x14ac:dyDescent="0.25">
      <c r="A19288" s="37" t="s">
        <v>28</v>
      </c>
      <c r="B19288" s="38" t="s">
        <v>48148</v>
      </c>
      <c r="C19288" s="1" t="str">
        <f t="shared" si="301"/>
        <v>34176234-ITAÚ UNIBANCO S.A.</v>
      </c>
      <c r="D19288" s="39" t="s">
        <v>6966</v>
      </c>
      <c r="E19288" s="38" t="s">
        <v>6967</v>
      </c>
      <c r="F19288" s="38" t="s">
        <v>43677</v>
      </c>
      <c r="G19288" s="38" t="s">
        <v>25</v>
      </c>
      <c r="H19288" s="38" t="s">
        <v>48149</v>
      </c>
      <c r="I19288" s="38" t="s">
        <v>11136</v>
      </c>
      <c r="J19288" s="40" t="s">
        <v>48148</v>
      </c>
    </row>
    <row r="19289" spans="1:10" x14ac:dyDescent="0.25">
      <c r="A19289" s="37" t="s">
        <v>28</v>
      </c>
      <c r="B19289" s="38" t="s">
        <v>48150</v>
      </c>
      <c r="C19289" s="1" t="str">
        <f t="shared" si="301"/>
        <v>34176238-ITAÚ UNIBANCO S.A.</v>
      </c>
      <c r="D19289" s="39" t="s">
        <v>6966</v>
      </c>
      <c r="E19289" s="38" t="s">
        <v>6967</v>
      </c>
      <c r="F19289" s="38" t="s">
        <v>43677</v>
      </c>
      <c r="G19289" s="38" t="s">
        <v>25</v>
      </c>
      <c r="H19289" s="38" t="s">
        <v>48151</v>
      </c>
      <c r="I19289" s="38" t="s">
        <v>7024</v>
      </c>
      <c r="J19289" s="40" t="s">
        <v>48150</v>
      </c>
    </row>
    <row r="19290" spans="1:10" x14ac:dyDescent="0.25">
      <c r="A19290" s="37" t="s">
        <v>28</v>
      </c>
      <c r="B19290" s="38" t="s">
        <v>48152</v>
      </c>
      <c r="C19290" s="1" t="str">
        <f t="shared" si="301"/>
        <v>34176240-ITAÚ UNIBANCO S.A.</v>
      </c>
      <c r="D19290" s="39" t="s">
        <v>6966</v>
      </c>
      <c r="E19290" s="38" t="s">
        <v>6967</v>
      </c>
      <c r="F19290" s="38" t="s">
        <v>43677</v>
      </c>
      <c r="G19290" s="38" t="s">
        <v>6969</v>
      </c>
      <c r="H19290" s="38" t="s">
        <v>48153</v>
      </c>
      <c r="I19290" s="38" t="s">
        <v>6971</v>
      </c>
      <c r="J19290" s="40" t="s">
        <v>48152</v>
      </c>
    </row>
    <row r="19291" spans="1:10" x14ac:dyDescent="0.25">
      <c r="A19291" s="37" t="s">
        <v>28</v>
      </c>
      <c r="B19291" s="38" t="s">
        <v>48154</v>
      </c>
      <c r="C19291" s="1" t="str">
        <f t="shared" si="301"/>
        <v>34176241-ITAÚ UNIBANCO S.A.</v>
      </c>
      <c r="D19291" s="39" t="s">
        <v>6966</v>
      </c>
      <c r="E19291" s="38" t="s">
        <v>6967</v>
      </c>
      <c r="F19291" s="38" t="s">
        <v>43677</v>
      </c>
      <c r="G19291" s="38" t="s">
        <v>25</v>
      </c>
      <c r="H19291" s="38" t="s">
        <v>48155</v>
      </c>
      <c r="I19291" s="38" t="s">
        <v>7024</v>
      </c>
      <c r="J19291" s="40" t="s">
        <v>48154</v>
      </c>
    </row>
    <row r="19292" spans="1:10" x14ac:dyDescent="0.25">
      <c r="A19292" s="37" t="s">
        <v>28</v>
      </c>
      <c r="B19292" s="38" t="s">
        <v>48156</v>
      </c>
      <c r="C19292" s="1" t="str">
        <f t="shared" si="301"/>
        <v>34176242-ITAÚ UNIBANCO S.A.</v>
      </c>
      <c r="D19292" s="39" t="s">
        <v>6966</v>
      </c>
      <c r="E19292" s="38" t="s">
        <v>6967</v>
      </c>
      <c r="F19292" s="38" t="s">
        <v>43677</v>
      </c>
      <c r="G19292" s="38" t="s">
        <v>6969</v>
      </c>
      <c r="H19292" s="38" t="s">
        <v>48157</v>
      </c>
      <c r="I19292" s="38" t="s">
        <v>7125</v>
      </c>
      <c r="J19292" s="40" t="s">
        <v>48156</v>
      </c>
    </row>
    <row r="19293" spans="1:10" x14ac:dyDescent="0.25">
      <c r="A19293" s="37" t="s">
        <v>28</v>
      </c>
      <c r="B19293" s="38" t="s">
        <v>48158</v>
      </c>
      <c r="C19293" s="1" t="str">
        <f t="shared" si="301"/>
        <v>34176243-ITAÚ UNIBANCO S.A.</v>
      </c>
      <c r="D19293" s="39" t="s">
        <v>6966</v>
      </c>
      <c r="E19293" s="38" t="s">
        <v>6967</v>
      </c>
      <c r="F19293" s="38" t="s">
        <v>43677</v>
      </c>
      <c r="G19293" s="38" t="s">
        <v>38</v>
      </c>
      <c r="H19293" s="38" t="s">
        <v>48159</v>
      </c>
      <c r="I19293" s="38" t="s">
        <v>12971</v>
      </c>
      <c r="J19293" s="40" t="s">
        <v>48158</v>
      </c>
    </row>
    <row r="19294" spans="1:10" x14ac:dyDescent="0.25">
      <c r="A19294" s="37" t="s">
        <v>28</v>
      </c>
      <c r="B19294" s="38" t="s">
        <v>48160</v>
      </c>
      <c r="C19294" s="1" t="str">
        <f t="shared" si="301"/>
        <v>34176244-ITAÚ UNIBANCO S.A.</v>
      </c>
      <c r="D19294" s="39" t="s">
        <v>6966</v>
      </c>
      <c r="E19294" s="38" t="s">
        <v>6967</v>
      </c>
      <c r="F19294" s="38" t="s">
        <v>43677</v>
      </c>
      <c r="G19294" s="38" t="s">
        <v>8286</v>
      </c>
      <c r="H19294" s="38" t="s">
        <v>48161</v>
      </c>
      <c r="I19294" s="38" t="s">
        <v>8288</v>
      </c>
      <c r="J19294" s="40" t="s">
        <v>48160</v>
      </c>
    </row>
    <row r="19295" spans="1:10" x14ac:dyDescent="0.25">
      <c r="A19295" s="37" t="s">
        <v>28</v>
      </c>
      <c r="B19295" s="38" t="s">
        <v>48162</v>
      </c>
      <c r="C19295" s="1" t="str">
        <f t="shared" si="301"/>
        <v>34176245-ITAÚ UNIBANCO S.A.</v>
      </c>
      <c r="D19295" s="39" t="s">
        <v>6966</v>
      </c>
      <c r="E19295" s="38" t="s">
        <v>6967</v>
      </c>
      <c r="F19295" s="38" t="s">
        <v>43677</v>
      </c>
      <c r="G19295" s="38" t="s">
        <v>6969</v>
      </c>
      <c r="H19295" s="38" t="s">
        <v>48163</v>
      </c>
      <c r="I19295" s="38" t="s">
        <v>6971</v>
      </c>
      <c r="J19295" s="40" t="s">
        <v>48162</v>
      </c>
    </row>
    <row r="19296" spans="1:10" x14ac:dyDescent="0.25">
      <c r="A19296" s="37" t="s">
        <v>28</v>
      </c>
      <c r="B19296" s="38" t="s">
        <v>48164</v>
      </c>
      <c r="C19296" s="1" t="str">
        <f t="shared" si="301"/>
        <v>34176246-ITAÚ UNIBANCO S.A.</v>
      </c>
      <c r="D19296" s="39" t="s">
        <v>6966</v>
      </c>
      <c r="E19296" s="38" t="s">
        <v>6967</v>
      </c>
      <c r="F19296" s="38" t="s">
        <v>43677</v>
      </c>
      <c r="G19296" s="38" t="s">
        <v>37</v>
      </c>
      <c r="H19296" s="38" t="s">
        <v>48165</v>
      </c>
      <c r="I19296" s="38" t="s">
        <v>7012</v>
      </c>
      <c r="J19296" s="40" t="s">
        <v>48164</v>
      </c>
    </row>
    <row r="19297" spans="1:10" x14ac:dyDescent="0.25">
      <c r="A19297" s="37" t="s">
        <v>28</v>
      </c>
      <c r="B19297" s="38" t="s">
        <v>48166</v>
      </c>
      <c r="C19297" s="1" t="str">
        <f t="shared" si="301"/>
        <v>34176247-ITAÚ UNIBANCO S.A.</v>
      </c>
      <c r="D19297" s="39" t="s">
        <v>6966</v>
      </c>
      <c r="E19297" s="38" t="s">
        <v>6967</v>
      </c>
      <c r="F19297" s="38" t="s">
        <v>43677</v>
      </c>
      <c r="G19297" s="38" t="s">
        <v>32</v>
      </c>
      <c r="H19297" s="38" t="s">
        <v>48167</v>
      </c>
      <c r="I19297" s="38" t="s">
        <v>6989</v>
      </c>
      <c r="J19297" s="40" t="s">
        <v>48166</v>
      </c>
    </row>
    <row r="19298" spans="1:10" x14ac:dyDescent="0.25">
      <c r="A19298" s="37" t="s">
        <v>28</v>
      </c>
      <c r="B19298" s="38" t="s">
        <v>48168</v>
      </c>
      <c r="C19298" s="1" t="str">
        <f t="shared" si="301"/>
        <v>34176248-ITAÚ UNIBANCO S.A.</v>
      </c>
      <c r="D19298" s="39" t="s">
        <v>6966</v>
      </c>
      <c r="E19298" s="38" t="s">
        <v>6967</v>
      </c>
      <c r="F19298" s="38" t="s">
        <v>43677</v>
      </c>
      <c r="G19298" s="38" t="s">
        <v>25</v>
      </c>
      <c r="H19298" s="38" t="s">
        <v>48169</v>
      </c>
      <c r="I19298" s="38" t="s">
        <v>9592</v>
      </c>
      <c r="J19298" s="40" t="s">
        <v>48168</v>
      </c>
    </row>
    <row r="19299" spans="1:10" x14ac:dyDescent="0.25">
      <c r="A19299" s="37" t="s">
        <v>28</v>
      </c>
      <c r="B19299" s="38" t="s">
        <v>48170</v>
      </c>
      <c r="C19299" s="1" t="str">
        <f t="shared" si="301"/>
        <v>34176250-ITAÚ UNIBANCO S.A.</v>
      </c>
      <c r="D19299" s="39" t="s">
        <v>6966</v>
      </c>
      <c r="E19299" s="38" t="s">
        <v>6967</v>
      </c>
      <c r="F19299" s="38" t="s">
        <v>43677</v>
      </c>
      <c r="G19299" s="38" t="s">
        <v>6969</v>
      </c>
      <c r="H19299" s="38" t="s">
        <v>48171</v>
      </c>
      <c r="I19299" s="38" t="s">
        <v>9130</v>
      </c>
      <c r="J19299" s="40" t="s">
        <v>48170</v>
      </c>
    </row>
    <row r="19300" spans="1:10" x14ac:dyDescent="0.25">
      <c r="A19300" s="37" t="s">
        <v>28</v>
      </c>
      <c r="B19300" s="38" t="s">
        <v>48172</v>
      </c>
      <c r="C19300" s="1" t="str">
        <f t="shared" si="301"/>
        <v>34176252-ITAÚ UNIBANCO S.A.</v>
      </c>
      <c r="D19300" s="39" t="s">
        <v>6966</v>
      </c>
      <c r="E19300" s="38" t="s">
        <v>6967</v>
      </c>
      <c r="F19300" s="38" t="s">
        <v>43677</v>
      </c>
      <c r="G19300" s="38" t="s">
        <v>25</v>
      </c>
      <c r="H19300" s="38" t="s">
        <v>48173</v>
      </c>
      <c r="I19300" s="38" t="s">
        <v>7024</v>
      </c>
      <c r="J19300" s="40" t="s">
        <v>48172</v>
      </c>
    </row>
    <row r="19301" spans="1:10" x14ac:dyDescent="0.25">
      <c r="A19301" s="37" t="s">
        <v>28</v>
      </c>
      <c r="B19301" s="38" t="s">
        <v>48174</v>
      </c>
      <c r="C19301" s="1" t="str">
        <f t="shared" si="301"/>
        <v>34176253-ITAÚ UNIBANCO S.A.</v>
      </c>
      <c r="D19301" s="39" t="s">
        <v>6966</v>
      </c>
      <c r="E19301" s="38" t="s">
        <v>6967</v>
      </c>
      <c r="F19301" s="38" t="s">
        <v>43677</v>
      </c>
      <c r="G19301" s="38" t="s">
        <v>25</v>
      </c>
      <c r="H19301" s="38" t="s">
        <v>48175</v>
      </c>
      <c r="I19301" s="38" t="s">
        <v>9040</v>
      </c>
      <c r="J19301" s="40" t="s">
        <v>48174</v>
      </c>
    </row>
    <row r="19302" spans="1:10" x14ac:dyDescent="0.25">
      <c r="A19302" s="37" t="s">
        <v>28</v>
      </c>
      <c r="B19302" s="38" t="s">
        <v>48176</v>
      </c>
      <c r="C19302" s="1" t="str">
        <f t="shared" si="301"/>
        <v>34176254-ITAÚ UNIBANCO S.A.</v>
      </c>
      <c r="D19302" s="39" t="s">
        <v>6966</v>
      </c>
      <c r="E19302" s="38" t="s">
        <v>6967</v>
      </c>
      <c r="F19302" s="38" t="s">
        <v>43677</v>
      </c>
      <c r="G19302" s="38" t="s">
        <v>25</v>
      </c>
      <c r="H19302" s="38" t="s">
        <v>48177</v>
      </c>
      <c r="I19302" s="38" t="s">
        <v>7024</v>
      </c>
      <c r="J19302" s="40" t="s">
        <v>48176</v>
      </c>
    </row>
    <row r="19303" spans="1:10" x14ac:dyDescent="0.25">
      <c r="A19303" s="37" t="s">
        <v>28</v>
      </c>
      <c r="B19303" s="38" t="s">
        <v>48178</v>
      </c>
      <c r="C19303" s="1" t="str">
        <f t="shared" si="301"/>
        <v>34176255-ITAÚ UNIBANCO S.A.</v>
      </c>
      <c r="D19303" s="39" t="s">
        <v>6966</v>
      </c>
      <c r="E19303" s="38" t="s">
        <v>6967</v>
      </c>
      <c r="F19303" s="38" t="s">
        <v>43677</v>
      </c>
      <c r="G19303" s="38" t="s">
        <v>25</v>
      </c>
      <c r="H19303" s="38" t="s">
        <v>48179</v>
      </c>
      <c r="I19303" s="38" t="s">
        <v>8218</v>
      </c>
      <c r="J19303" s="40" t="s">
        <v>48178</v>
      </c>
    </row>
    <row r="19304" spans="1:10" x14ac:dyDescent="0.25">
      <c r="A19304" s="37" t="s">
        <v>28</v>
      </c>
      <c r="B19304" s="38" t="s">
        <v>48180</v>
      </c>
      <c r="C19304" s="1" t="str">
        <f t="shared" si="301"/>
        <v>34176256-ITAÚ UNIBANCO S.A.</v>
      </c>
      <c r="D19304" s="39" t="s">
        <v>6966</v>
      </c>
      <c r="E19304" s="38" t="s">
        <v>6967</v>
      </c>
      <c r="F19304" s="38" t="s">
        <v>43677</v>
      </c>
      <c r="G19304" s="38" t="s">
        <v>7099</v>
      </c>
      <c r="H19304" s="38" t="s">
        <v>48181</v>
      </c>
      <c r="I19304" s="38" t="s">
        <v>7231</v>
      </c>
      <c r="J19304" s="40" t="s">
        <v>48180</v>
      </c>
    </row>
    <row r="19305" spans="1:10" x14ac:dyDescent="0.25">
      <c r="A19305" s="37" t="s">
        <v>28</v>
      </c>
      <c r="B19305" s="38" t="s">
        <v>48182</v>
      </c>
      <c r="C19305" s="1" t="str">
        <f t="shared" si="301"/>
        <v>34176260-ITAÚ UNIBANCO S.A.</v>
      </c>
      <c r="D19305" s="39" t="s">
        <v>6966</v>
      </c>
      <c r="E19305" s="38" t="s">
        <v>6967</v>
      </c>
      <c r="F19305" s="38" t="s">
        <v>43677</v>
      </c>
      <c r="G19305" s="38" t="s">
        <v>25</v>
      </c>
      <c r="H19305" s="38" t="s">
        <v>48183</v>
      </c>
      <c r="I19305" s="38" t="s">
        <v>9631</v>
      </c>
      <c r="J19305" s="40" t="s">
        <v>48182</v>
      </c>
    </row>
    <row r="19306" spans="1:10" x14ac:dyDescent="0.25">
      <c r="A19306" s="37" t="s">
        <v>28</v>
      </c>
      <c r="B19306" s="38" t="s">
        <v>48184</v>
      </c>
      <c r="C19306" s="1" t="str">
        <f t="shared" si="301"/>
        <v>34176261-ITAÚ UNIBANCO S.A.</v>
      </c>
      <c r="D19306" s="39" t="s">
        <v>6966</v>
      </c>
      <c r="E19306" s="38" t="s">
        <v>6967</v>
      </c>
      <c r="F19306" s="38" t="s">
        <v>43677</v>
      </c>
      <c r="G19306" s="38" t="s">
        <v>25</v>
      </c>
      <c r="H19306" s="38" t="s">
        <v>48185</v>
      </c>
      <c r="I19306" s="38" t="s">
        <v>10483</v>
      </c>
      <c r="J19306" s="40" t="s">
        <v>48184</v>
      </c>
    </row>
    <row r="19307" spans="1:10" x14ac:dyDescent="0.25">
      <c r="A19307" s="37" t="s">
        <v>28</v>
      </c>
      <c r="B19307" s="38" t="s">
        <v>48186</v>
      </c>
      <c r="C19307" s="1" t="str">
        <f t="shared" si="301"/>
        <v>34176266-ITAÚ UNIBANCO S.A.</v>
      </c>
      <c r="D19307" s="39" t="s">
        <v>6966</v>
      </c>
      <c r="E19307" s="38" t="s">
        <v>6967</v>
      </c>
      <c r="F19307" s="38" t="s">
        <v>43677</v>
      </c>
      <c r="G19307" s="38" t="s">
        <v>6969</v>
      </c>
      <c r="H19307" s="38" t="s">
        <v>48187</v>
      </c>
      <c r="I19307" s="38" t="s">
        <v>6971</v>
      </c>
      <c r="J19307" s="40" t="s">
        <v>48186</v>
      </c>
    </row>
    <row r="19308" spans="1:10" x14ac:dyDescent="0.25">
      <c r="A19308" s="37" t="s">
        <v>28</v>
      </c>
      <c r="B19308" s="38" t="s">
        <v>48188</v>
      </c>
      <c r="C19308" s="1" t="str">
        <f t="shared" si="301"/>
        <v>34176267-ITAÚ UNIBANCO S.A.</v>
      </c>
      <c r="D19308" s="39" t="s">
        <v>6966</v>
      </c>
      <c r="E19308" s="38" t="s">
        <v>6967</v>
      </c>
      <c r="F19308" s="38" t="s">
        <v>43677</v>
      </c>
      <c r="G19308" s="38" t="s">
        <v>25</v>
      </c>
      <c r="H19308" s="38" t="s">
        <v>48189</v>
      </c>
      <c r="I19308" s="38" t="s">
        <v>6980</v>
      </c>
      <c r="J19308" s="40" t="s">
        <v>48188</v>
      </c>
    </row>
    <row r="19309" spans="1:10" x14ac:dyDescent="0.25">
      <c r="A19309" s="37" t="s">
        <v>28</v>
      </c>
      <c r="B19309" s="38" t="s">
        <v>48190</v>
      </c>
      <c r="C19309" s="1" t="str">
        <f t="shared" si="301"/>
        <v>34176269-ITAÚ UNIBANCO S.A.</v>
      </c>
      <c r="D19309" s="39" t="s">
        <v>6966</v>
      </c>
      <c r="E19309" s="38" t="s">
        <v>6967</v>
      </c>
      <c r="F19309" s="38" t="s">
        <v>43677</v>
      </c>
      <c r="G19309" s="38" t="s">
        <v>25</v>
      </c>
      <c r="H19309" s="38" t="s">
        <v>48191</v>
      </c>
      <c r="I19309" s="38" t="s">
        <v>8815</v>
      </c>
      <c r="J19309" s="40" t="s">
        <v>48190</v>
      </c>
    </row>
    <row r="19310" spans="1:10" x14ac:dyDescent="0.25">
      <c r="A19310" s="37" t="s">
        <v>28</v>
      </c>
      <c r="B19310" s="38" t="s">
        <v>48192</v>
      </c>
      <c r="C19310" s="1" t="str">
        <f t="shared" si="301"/>
        <v>34176272-ITAÚ UNIBANCO S.A.</v>
      </c>
      <c r="D19310" s="39" t="s">
        <v>6966</v>
      </c>
      <c r="E19310" s="38" t="s">
        <v>6967</v>
      </c>
      <c r="F19310" s="38" t="s">
        <v>43677</v>
      </c>
      <c r="G19310" s="38" t="s">
        <v>25</v>
      </c>
      <c r="H19310" s="38" t="s">
        <v>48193</v>
      </c>
      <c r="I19310" s="38" t="s">
        <v>8143</v>
      </c>
      <c r="J19310" s="40" t="s">
        <v>48192</v>
      </c>
    </row>
    <row r="19311" spans="1:10" x14ac:dyDescent="0.25">
      <c r="A19311" s="37" t="s">
        <v>28</v>
      </c>
      <c r="B19311" s="38" t="s">
        <v>48194</v>
      </c>
      <c r="C19311" s="1" t="str">
        <f t="shared" si="301"/>
        <v>34176273-ITAÚ UNIBANCO S.A.</v>
      </c>
      <c r="D19311" s="39" t="s">
        <v>6966</v>
      </c>
      <c r="E19311" s="38" t="s">
        <v>6967</v>
      </c>
      <c r="F19311" s="38" t="s">
        <v>43677</v>
      </c>
      <c r="G19311" s="38" t="s">
        <v>31</v>
      </c>
      <c r="H19311" s="38" t="s">
        <v>48195</v>
      </c>
      <c r="I19311" s="38" t="s">
        <v>7439</v>
      </c>
      <c r="J19311" s="40" t="s">
        <v>48194</v>
      </c>
    </row>
    <row r="19312" spans="1:10" x14ac:dyDescent="0.25">
      <c r="A19312" s="37" t="s">
        <v>28</v>
      </c>
      <c r="B19312" s="38" t="s">
        <v>48196</v>
      </c>
      <c r="C19312" s="1" t="str">
        <f t="shared" si="301"/>
        <v>34176274-ITAÚ UNIBANCO S.A.</v>
      </c>
      <c r="D19312" s="39" t="s">
        <v>6966</v>
      </c>
      <c r="E19312" s="38" t="s">
        <v>6967</v>
      </c>
      <c r="F19312" s="38" t="s">
        <v>43677</v>
      </c>
      <c r="G19312" s="38" t="s">
        <v>44</v>
      </c>
      <c r="H19312" s="38" t="s">
        <v>48197</v>
      </c>
      <c r="I19312" s="38" t="s">
        <v>9270</v>
      </c>
      <c r="J19312" s="40" t="s">
        <v>48196</v>
      </c>
    </row>
    <row r="19313" spans="1:10" x14ac:dyDescent="0.25">
      <c r="A19313" s="37" t="s">
        <v>28</v>
      </c>
      <c r="B19313" s="38" t="s">
        <v>48198</v>
      </c>
      <c r="C19313" s="1" t="str">
        <f t="shared" si="301"/>
        <v>34176277-ITAÚ UNIBANCO S.A.</v>
      </c>
      <c r="D19313" s="39" t="s">
        <v>6966</v>
      </c>
      <c r="E19313" s="38" t="s">
        <v>6967</v>
      </c>
      <c r="F19313" s="38" t="s">
        <v>43677</v>
      </c>
      <c r="G19313" s="38" t="s">
        <v>31</v>
      </c>
      <c r="H19313" s="38" t="s">
        <v>48199</v>
      </c>
      <c r="I19313" s="38" t="s">
        <v>7636</v>
      </c>
      <c r="J19313" s="40" t="s">
        <v>48198</v>
      </c>
    </row>
    <row r="19314" spans="1:10" x14ac:dyDescent="0.25">
      <c r="A19314" s="37" t="s">
        <v>28</v>
      </c>
      <c r="B19314" s="38" t="s">
        <v>48200</v>
      </c>
      <c r="C19314" s="1" t="str">
        <f t="shared" si="301"/>
        <v>34176280-ITAÚ UNIBANCO S.A.</v>
      </c>
      <c r="D19314" s="39" t="s">
        <v>6966</v>
      </c>
      <c r="E19314" s="38" t="s">
        <v>6967</v>
      </c>
      <c r="F19314" s="38" t="s">
        <v>43677</v>
      </c>
      <c r="G19314" s="38" t="s">
        <v>6969</v>
      </c>
      <c r="H19314" s="38" t="s">
        <v>48201</v>
      </c>
      <c r="I19314" s="38" t="s">
        <v>9524</v>
      </c>
      <c r="J19314" s="40" t="s">
        <v>48200</v>
      </c>
    </row>
    <row r="19315" spans="1:10" x14ac:dyDescent="0.25">
      <c r="A19315" s="37" t="s">
        <v>28</v>
      </c>
      <c r="B19315" s="38" t="s">
        <v>48202</v>
      </c>
      <c r="C19315" s="1" t="str">
        <f t="shared" si="301"/>
        <v>34176281-ITAÚ UNIBANCO S.A.</v>
      </c>
      <c r="D19315" s="39" t="s">
        <v>6966</v>
      </c>
      <c r="E19315" s="38" t="s">
        <v>6967</v>
      </c>
      <c r="F19315" s="38" t="s">
        <v>43677</v>
      </c>
      <c r="G19315" s="38" t="s">
        <v>6969</v>
      </c>
      <c r="H19315" s="38" t="s">
        <v>48203</v>
      </c>
      <c r="I19315" s="38" t="s">
        <v>6971</v>
      </c>
      <c r="J19315" s="40" t="s">
        <v>48202</v>
      </c>
    </row>
    <row r="19316" spans="1:10" x14ac:dyDescent="0.25">
      <c r="A19316" s="37" t="s">
        <v>28</v>
      </c>
      <c r="B19316" s="38" t="s">
        <v>48204</v>
      </c>
      <c r="C19316" s="1" t="str">
        <f t="shared" si="301"/>
        <v>34176282-ITAÚ UNIBANCO S.A.</v>
      </c>
      <c r="D19316" s="39" t="s">
        <v>6966</v>
      </c>
      <c r="E19316" s="38" t="s">
        <v>6967</v>
      </c>
      <c r="F19316" s="38" t="s">
        <v>43677</v>
      </c>
      <c r="G19316" s="38" t="s">
        <v>31</v>
      </c>
      <c r="H19316" s="38" t="s">
        <v>48205</v>
      </c>
      <c r="I19316" s="38" t="s">
        <v>6986</v>
      </c>
      <c r="J19316" s="40" t="s">
        <v>48204</v>
      </c>
    </row>
    <row r="19317" spans="1:10" x14ac:dyDescent="0.25">
      <c r="A19317" s="37" t="s">
        <v>28</v>
      </c>
      <c r="B19317" s="38" t="s">
        <v>48206</v>
      </c>
      <c r="C19317" s="1" t="str">
        <f t="shared" si="301"/>
        <v>34176283-ITAÚ UNIBANCO S.A.</v>
      </c>
      <c r="D19317" s="39" t="s">
        <v>6966</v>
      </c>
      <c r="E19317" s="38" t="s">
        <v>6967</v>
      </c>
      <c r="F19317" s="38" t="s">
        <v>43677</v>
      </c>
      <c r="G19317" s="38" t="s">
        <v>31</v>
      </c>
      <c r="H19317" s="38" t="s">
        <v>48207</v>
      </c>
      <c r="I19317" s="38" t="s">
        <v>11642</v>
      </c>
      <c r="J19317" s="40" t="s">
        <v>48206</v>
      </c>
    </row>
    <row r="19318" spans="1:10" x14ac:dyDescent="0.25">
      <c r="A19318" s="37" t="s">
        <v>28</v>
      </c>
      <c r="B19318" s="38" t="s">
        <v>48208</v>
      </c>
      <c r="C19318" s="1" t="str">
        <f t="shared" si="301"/>
        <v>34176285-ITAÚ UNIBANCO S.A.</v>
      </c>
      <c r="D19318" s="39" t="s">
        <v>6966</v>
      </c>
      <c r="E19318" s="38" t="s">
        <v>6967</v>
      </c>
      <c r="F19318" s="38" t="s">
        <v>43677</v>
      </c>
      <c r="G19318" s="38" t="s">
        <v>25</v>
      </c>
      <c r="H19318" s="38" t="s">
        <v>48209</v>
      </c>
      <c r="I19318" s="38" t="s">
        <v>7370</v>
      </c>
      <c r="J19318" s="40" t="s">
        <v>48208</v>
      </c>
    </row>
    <row r="19319" spans="1:10" x14ac:dyDescent="0.25">
      <c r="A19319" s="37" t="s">
        <v>28</v>
      </c>
      <c r="B19319" s="38" t="s">
        <v>48210</v>
      </c>
      <c r="C19319" s="1" t="str">
        <f t="shared" si="301"/>
        <v>34176286-ITAÚ UNIBANCO S.A.</v>
      </c>
      <c r="D19319" s="39" t="s">
        <v>6966</v>
      </c>
      <c r="E19319" s="38" t="s">
        <v>6967</v>
      </c>
      <c r="F19319" s="38" t="s">
        <v>43677</v>
      </c>
      <c r="G19319" s="38" t="s">
        <v>6969</v>
      </c>
      <c r="H19319" s="38" t="s">
        <v>48211</v>
      </c>
      <c r="I19319" s="38" t="s">
        <v>6971</v>
      </c>
      <c r="J19319" s="40" t="s">
        <v>48210</v>
      </c>
    </row>
    <row r="19320" spans="1:10" x14ac:dyDescent="0.25">
      <c r="A19320" s="37" t="s">
        <v>28</v>
      </c>
      <c r="B19320" s="38" t="s">
        <v>48212</v>
      </c>
      <c r="C19320" s="1" t="str">
        <f t="shared" si="301"/>
        <v>34176287-ITAÚ UNIBANCO S.A.</v>
      </c>
      <c r="D19320" s="39" t="s">
        <v>6966</v>
      </c>
      <c r="E19320" s="38" t="s">
        <v>6967</v>
      </c>
      <c r="F19320" s="38" t="s">
        <v>43677</v>
      </c>
      <c r="G19320" s="38" t="s">
        <v>31</v>
      </c>
      <c r="H19320" s="38" t="s">
        <v>48213</v>
      </c>
      <c r="I19320" s="38" t="s">
        <v>8188</v>
      </c>
      <c r="J19320" s="40" t="s">
        <v>48212</v>
      </c>
    </row>
    <row r="19321" spans="1:10" x14ac:dyDescent="0.25">
      <c r="A19321" s="37" t="s">
        <v>28</v>
      </c>
      <c r="B19321" s="38" t="s">
        <v>48214</v>
      </c>
      <c r="C19321" s="1" t="str">
        <f t="shared" si="301"/>
        <v>34176288-ITAÚ UNIBANCO S.A.</v>
      </c>
      <c r="D19321" s="39" t="s">
        <v>6966</v>
      </c>
      <c r="E19321" s="38" t="s">
        <v>6967</v>
      </c>
      <c r="F19321" s="38" t="s">
        <v>43677</v>
      </c>
      <c r="G19321" s="38" t="s">
        <v>25</v>
      </c>
      <c r="H19321" s="38" t="s">
        <v>48215</v>
      </c>
      <c r="I19321" s="38" t="s">
        <v>7024</v>
      </c>
      <c r="J19321" s="40" t="s">
        <v>48214</v>
      </c>
    </row>
    <row r="19322" spans="1:10" x14ac:dyDescent="0.25">
      <c r="A19322" s="37" t="s">
        <v>28</v>
      </c>
      <c r="B19322" s="38" t="s">
        <v>48216</v>
      </c>
      <c r="C19322" s="1" t="str">
        <f t="shared" si="301"/>
        <v>34176289-ITAÚ UNIBANCO S.A.</v>
      </c>
      <c r="D19322" s="39" t="s">
        <v>6966</v>
      </c>
      <c r="E19322" s="38" t="s">
        <v>6967</v>
      </c>
      <c r="F19322" s="38" t="s">
        <v>43677</v>
      </c>
      <c r="G19322" s="38" t="s">
        <v>6969</v>
      </c>
      <c r="H19322" s="38" t="s">
        <v>48217</v>
      </c>
      <c r="I19322" s="38" t="s">
        <v>6971</v>
      </c>
      <c r="J19322" s="40" t="s">
        <v>48216</v>
      </c>
    </row>
    <row r="19323" spans="1:10" x14ac:dyDescent="0.25">
      <c r="A19323" s="37" t="s">
        <v>28</v>
      </c>
      <c r="B19323" s="38" t="s">
        <v>48218</v>
      </c>
      <c r="C19323" s="1" t="str">
        <f t="shared" si="301"/>
        <v>34176296-ITAÚ UNIBANCO S.A.</v>
      </c>
      <c r="D19323" s="39" t="s">
        <v>6966</v>
      </c>
      <c r="E19323" s="38" t="s">
        <v>6967</v>
      </c>
      <c r="F19323" s="38" t="s">
        <v>43677</v>
      </c>
      <c r="G19323" s="38" t="s">
        <v>29</v>
      </c>
      <c r="H19323" s="38" t="s">
        <v>48219</v>
      </c>
      <c r="I19323" s="38" t="s">
        <v>6974</v>
      </c>
      <c r="J19323" s="40" t="s">
        <v>48218</v>
      </c>
    </row>
    <row r="19324" spans="1:10" x14ac:dyDescent="0.25">
      <c r="A19324" s="37" t="s">
        <v>28</v>
      </c>
      <c r="B19324" s="38" t="s">
        <v>48220</v>
      </c>
      <c r="C19324" s="1" t="str">
        <f t="shared" si="301"/>
        <v>34176304-ITAÚ UNIBANCO S.A.</v>
      </c>
      <c r="D19324" s="39" t="s">
        <v>6966</v>
      </c>
      <c r="E19324" s="38" t="s">
        <v>6967</v>
      </c>
      <c r="F19324" s="38" t="s">
        <v>43677</v>
      </c>
      <c r="G19324" s="38" t="s">
        <v>25</v>
      </c>
      <c r="H19324" s="38" t="s">
        <v>48221</v>
      </c>
      <c r="I19324" s="38" t="s">
        <v>8818</v>
      </c>
      <c r="J19324" s="40" t="s">
        <v>48220</v>
      </c>
    </row>
    <row r="19325" spans="1:10" x14ac:dyDescent="0.25">
      <c r="A19325" s="37" t="s">
        <v>28</v>
      </c>
      <c r="B19325" s="38" t="s">
        <v>48222</v>
      </c>
      <c r="C19325" s="1" t="str">
        <f t="shared" si="301"/>
        <v>34176305-ITAÚ UNIBANCO S.A.</v>
      </c>
      <c r="D19325" s="39" t="s">
        <v>6966</v>
      </c>
      <c r="E19325" s="38" t="s">
        <v>6967</v>
      </c>
      <c r="F19325" s="38" t="s">
        <v>43677</v>
      </c>
      <c r="G19325" s="38" t="s">
        <v>38</v>
      </c>
      <c r="H19325" s="38" t="s">
        <v>48223</v>
      </c>
      <c r="I19325" s="38" t="s">
        <v>7018</v>
      </c>
      <c r="J19325" s="40" t="s">
        <v>48222</v>
      </c>
    </row>
    <row r="19326" spans="1:10" x14ac:dyDescent="0.25">
      <c r="A19326" s="37" t="s">
        <v>28</v>
      </c>
      <c r="B19326" s="38" t="s">
        <v>48224</v>
      </c>
      <c r="C19326" s="1" t="str">
        <f t="shared" si="301"/>
        <v>34176307-ITAÚ UNIBANCO S.A.</v>
      </c>
      <c r="D19326" s="39" t="s">
        <v>6966</v>
      </c>
      <c r="E19326" s="38" t="s">
        <v>6967</v>
      </c>
      <c r="F19326" s="38" t="s">
        <v>43677</v>
      </c>
      <c r="G19326" s="38" t="s">
        <v>25</v>
      </c>
      <c r="H19326" s="38" t="s">
        <v>48225</v>
      </c>
      <c r="I19326" s="38" t="s">
        <v>7024</v>
      </c>
      <c r="J19326" s="40" t="s">
        <v>48224</v>
      </c>
    </row>
    <row r="19327" spans="1:10" x14ac:dyDescent="0.25">
      <c r="A19327" s="37" t="s">
        <v>28</v>
      </c>
      <c r="B19327" s="38" t="s">
        <v>48226</v>
      </c>
      <c r="C19327" s="1" t="str">
        <f t="shared" si="301"/>
        <v>34176311-ITAÚ UNIBANCO S.A.</v>
      </c>
      <c r="D19327" s="39" t="s">
        <v>6966</v>
      </c>
      <c r="E19327" s="38" t="s">
        <v>6967</v>
      </c>
      <c r="F19327" s="38" t="s">
        <v>43677</v>
      </c>
      <c r="G19327" s="38" t="s">
        <v>25</v>
      </c>
      <c r="H19327" s="38" t="s">
        <v>48227</v>
      </c>
      <c r="I19327" s="38" t="s">
        <v>8218</v>
      </c>
      <c r="J19327" s="40" t="s">
        <v>48226</v>
      </c>
    </row>
    <row r="19328" spans="1:10" x14ac:dyDescent="0.25">
      <c r="A19328" s="37" t="s">
        <v>28</v>
      </c>
      <c r="B19328" s="38" t="s">
        <v>48228</v>
      </c>
      <c r="C19328" s="1" t="str">
        <f t="shared" si="301"/>
        <v>34176312-ITAÚ UNIBANCO S.A.</v>
      </c>
      <c r="D19328" s="39" t="s">
        <v>6966</v>
      </c>
      <c r="E19328" s="38" t="s">
        <v>6967</v>
      </c>
      <c r="F19328" s="38" t="s">
        <v>43677</v>
      </c>
      <c r="G19328" s="38" t="s">
        <v>6969</v>
      </c>
      <c r="H19328" s="38" t="s">
        <v>48229</v>
      </c>
      <c r="I19328" s="38" t="s">
        <v>6971</v>
      </c>
      <c r="J19328" s="40" t="s">
        <v>48228</v>
      </c>
    </row>
    <row r="19329" spans="1:10" x14ac:dyDescent="0.25">
      <c r="A19329" s="37" t="s">
        <v>28</v>
      </c>
      <c r="B19329" s="38" t="s">
        <v>48230</v>
      </c>
      <c r="C19329" s="1" t="str">
        <f t="shared" si="301"/>
        <v>34176313-ITAÚ UNIBANCO S.A.</v>
      </c>
      <c r="D19329" s="39" t="s">
        <v>6966</v>
      </c>
      <c r="E19329" s="38" t="s">
        <v>6967</v>
      </c>
      <c r="F19329" s="38" t="s">
        <v>43677</v>
      </c>
      <c r="G19329" s="38" t="s">
        <v>35</v>
      </c>
      <c r="H19329" s="38" t="s">
        <v>48231</v>
      </c>
      <c r="I19329" s="38" t="s">
        <v>7070</v>
      </c>
      <c r="J19329" s="40" t="s">
        <v>48230</v>
      </c>
    </row>
    <row r="19330" spans="1:10" x14ac:dyDescent="0.25">
      <c r="A19330" s="37" t="s">
        <v>28</v>
      </c>
      <c r="B19330" s="38" t="s">
        <v>48232</v>
      </c>
      <c r="C19330" s="1" t="str">
        <f t="shared" si="301"/>
        <v>34176314-ITAÚ UNIBANCO S.A.</v>
      </c>
      <c r="D19330" s="39" t="s">
        <v>6966</v>
      </c>
      <c r="E19330" s="38" t="s">
        <v>6967</v>
      </c>
      <c r="F19330" s="38" t="s">
        <v>43677</v>
      </c>
      <c r="G19330" s="38" t="s">
        <v>30</v>
      </c>
      <c r="H19330" s="38" t="s">
        <v>48233</v>
      </c>
      <c r="I19330" s="38" t="s">
        <v>6977</v>
      </c>
      <c r="J19330" s="40" t="s">
        <v>48232</v>
      </c>
    </row>
    <row r="19331" spans="1:10" x14ac:dyDescent="0.25">
      <c r="A19331" s="37" t="s">
        <v>28</v>
      </c>
      <c r="B19331" s="38" t="s">
        <v>48234</v>
      </c>
      <c r="C19331" s="1" t="str">
        <f t="shared" ref="C19331:C19394" si="302">CONCATENATE(B19331,"-",F19331)</f>
        <v>34176315-ITAÚ UNIBANCO S.A.</v>
      </c>
      <c r="D19331" s="39" t="s">
        <v>6966</v>
      </c>
      <c r="E19331" s="38" t="s">
        <v>6967</v>
      </c>
      <c r="F19331" s="38" t="s">
        <v>43677</v>
      </c>
      <c r="G19331" s="38" t="s">
        <v>25</v>
      </c>
      <c r="H19331" s="38" t="s">
        <v>48235</v>
      </c>
      <c r="I19331" s="38" t="s">
        <v>7024</v>
      </c>
      <c r="J19331" s="40" t="s">
        <v>48234</v>
      </c>
    </row>
    <row r="19332" spans="1:10" x14ac:dyDescent="0.25">
      <c r="A19332" s="37" t="s">
        <v>28</v>
      </c>
      <c r="B19332" s="38" t="s">
        <v>48236</v>
      </c>
      <c r="C19332" s="1" t="str">
        <f t="shared" si="302"/>
        <v>34176317-ITAÚ UNIBANCO S.A.</v>
      </c>
      <c r="D19332" s="39" t="s">
        <v>6966</v>
      </c>
      <c r="E19332" s="38" t="s">
        <v>6967</v>
      </c>
      <c r="F19332" s="38" t="s">
        <v>43677</v>
      </c>
      <c r="G19332" s="38" t="s">
        <v>25</v>
      </c>
      <c r="H19332" s="38" t="s">
        <v>48237</v>
      </c>
      <c r="I19332" s="38" t="s">
        <v>7534</v>
      </c>
      <c r="J19332" s="40" t="s">
        <v>48236</v>
      </c>
    </row>
    <row r="19333" spans="1:10" x14ac:dyDescent="0.25">
      <c r="A19333" s="37" t="s">
        <v>28</v>
      </c>
      <c r="B19333" s="38" t="s">
        <v>48238</v>
      </c>
      <c r="C19333" s="1" t="str">
        <f t="shared" si="302"/>
        <v>34176318-ITAÚ UNIBANCO S.A.</v>
      </c>
      <c r="D19333" s="39" t="s">
        <v>6966</v>
      </c>
      <c r="E19333" s="38" t="s">
        <v>6967</v>
      </c>
      <c r="F19333" s="38" t="s">
        <v>43677</v>
      </c>
      <c r="G19333" s="38" t="s">
        <v>32</v>
      </c>
      <c r="H19333" s="38" t="s">
        <v>48239</v>
      </c>
      <c r="I19333" s="38" t="s">
        <v>9646</v>
      </c>
      <c r="J19333" s="40" t="s">
        <v>48238</v>
      </c>
    </row>
    <row r="19334" spans="1:10" x14ac:dyDescent="0.25">
      <c r="A19334" s="37" t="s">
        <v>28</v>
      </c>
      <c r="B19334" s="38" t="s">
        <v>48240</v>
      </c>
      <c r="C19334" s="1" t="str">
        <f t="shared" si="302"/>
        <v>34176319-ITAÚ UNIBANCO S.A.</v>
      </c>
      <c r="D19334" s="39" t="s">
        <v>6966</v>
      </c>
      <c r="E19334" s="38" t="s">
        <v>6967</v>
      </c>
      <c r="F19334" s="38" t="s">
        <v>43677</v>
      </c>
      <c r="G19334" s="38" t="s">
        <v>34</v>
      </c>
      <c r="H19334" s="38" t="s">
        <v>48241</v>
      </c>
      <c r="I19334" s="38" t="s">
        <v>6999</v>
      </c>
      <c r="J19334" s="40" t="s">
        <v>48240</v>
      </c>
    </row>
    <row r="19335" spans="1:10" x14ac:dyDescent="0.25">
      <c r="A19335" s="37" t="s">
        <v>28</v>
      </c>
      <c r="B19335" s="38" t="s">
        <v>48242</v>
      </c>
      <c r="C19335" s="1" t="str">
        <f t="shared" si="302"/>
        <v>34176321-ITAÚ UNIBANCO S.A.</v>
      </c>
      <c r="D19335" s="39" t="s">
        <v>6966</v>
      </c>
      <c r="E19335" s="38" t="s">
        <v>6967</v>
      </c>
      <c r="F19335" s="38" t="s">
        <v>43677</v>
      </c>
      <c r="G19335" s="38" t="s">
        <v>34</v>
      </c>
      <c r="H19335" s="38" t="s">
        <v>48243</v>
      </c>
      <c r="I19335" s="38" t="s">
        <v>13807</v>
      </c>
      <c r="J19335" s="40" t="s">
        <v>48242</v>
      </c>
    </row>
    <row r="19336" spans="1:10" x14ac:dyDescent="0.25">
      <c r="A19336" s="37" t="s">
        <v>28</v>
      </c>
      <c r="B19336" s="38" t="s">
        <v>48244</v>
      </c>
      <c r="C19336" s="1" t="str">
        <f t="shared" si="302"/>
        <v>34176322-ITAÚ UNIBANCO S.A.</v>
      </c>
      <c r="D19336" s="39" t="s">
        <v>6966</v>
      </c>
      <c r="E19336" s="38" t="s">
        <v>6967</v>
      </c>
      <c r="F19336" s="38" t="s">
        <v>43677</v>
      </c>
      <c r="G19336" s="38" t="s">
        <v>25</v>
      </c>
      <c r="H19336" s="38" t="s">
        <v>48245</v>
      </c>
      <c r="I19336" s="38" t="s">
        <v>8818</v>
      </c>
      <c r="J19336" s="40" t="s">
        <v>48244</v>
      </c>
    </row>
    <row r="19337" spans="1:10" x14ac:dyDescent="0.25">
      <c r="A19337" s="37" t="s">
        <v>28</v>
      </c>
      <c r="B19337" s="38" t="s">
        <v>48246</v>
      </c>
      <c r="C19337" s="1" t="str">
        <f t="shared" si="302"/>
        <v>34176323-ITAÚ UNIBANCO S.A.</v>
      </c>
      <c r="D19337" s="39" t="s">
        <v>6966</v>
      </c>
      <c r="E19337" s="38" t="s">
        <v>6967</v>
      </c>
      <c r="F19337" s="38" t="s">
        <v>43677</v>
      </c>
      <c r="G19337" s="38" t="s">
        <v>31</v>
      </c>
      <c r="H19337" s="38" t="s">
        <v>48247</v>
      </c>
      <c r="I19337" s="38" t="s">
        <v>6986</v>
      </c>
      <c r="J19337" s="40" t="s">
        <v>48246</v>
      </c>
    </row>
    <row r="19338" spans="1:10" x14ac:dyDescent="0.25">
      <c r="A19338" s="37" t="s">
        <v>28</v>
      </c>
      <c r="B19338" s="38" t="s">
        <v>48248</v>
      </c>
      <c r="C19338" s="1" t="str">
        <f t="shared" si="302"/>
        <v>34176324-ITAÚ UNIBANCO S.A.</v>
      </c>
      <c r="D19338" s="39" t="s">
        <v>6966</v>
      </c>
      <c r="E19338" s="38" t="s">
        <v>6967</v>
      </c>
      <c r="F19338" s="38" t="s">
        <v>43677</v>
      </c>
      <c r="G19338" s="38" t="s">
        <v>6969</v>
      </c>
      <c r="H19338" s="38" t="s">
        <v>48249</v>
      </c>
      <c r="I19338" s="38" t="s">
        <v>6971</v>
      </c>
      <c r="J19338" s="40" t="s">
        <v>48248</v>
      </c>
    </row>
    <row r="19339" spans="1:10" x14ac:dyDescent="0.25">
      <c r="A19339" s="37" t="s">
        <v>28</v>
      </c>
      <c r="B19339" s="38" t="s">
        <v>48250</v>
      </c>
      <c r="C19339" s="1" t="str">
        <f t="shared" si="302"/>
        <v>34176325-ITAÚ UNIBANCO S.A.</v>
      </c>
      <c r="D19339" s="39" t="s">
        <v>6966</v>
      </c>
      <c r="E19339" s="38" t="s">
        <v>6967</v>
      </c>
      <c r="F19339" s="38" t="s">
        <v>43677</v>
      </c>
      <c r="G19339" s="38" t="s">
        <v>30</v>
      </c>
      <c r="H19339" s="38" t="s">
        <v>48251</v>
      </c>
      <c r="I19339" s="38" t="s">
        <v>6977</v>
      </c>
      <c r="J19339" s="40" t="s">
        <v>48250</v>
      </c>
    </row>
    <row r="19340" spans="1:10" x14ac:dyDescent="0.25">
      <c r="A19340" s="37" t="s">
        <v>28</v>
      </c>
      <c r="B19340" s="38" t="s">
        <v>48252</v>
      </c>
      <c r="C19340" s="1" t="str">
        <f t="shared" si="302"/>
        <v>34176326-ITAÚ UNIBANCO S.A.</v>
      </c>
      <c r="D19340" s="39" t="s">
        <v>6966</v>
      </c>
      <c r="E19340" s="38" t="s">
        <v>6967</v>
      </c>
      <c r="F19340" s="38" t="s">
        <v>43677</v>
      </c>
      <c r="G19340" s="38" t="s">
        <v>25</v>
      </c>
      <c r="H19340" s="38" t="s">
        <v>48253</v>
      </c>
      <c r="I19340" s="38" t="s">
        <v>7024</v>
      </c>
      <c r="J19340" s="40" t="s">
        <v>48252</v>
      </c>
    </row>
    <row r="19341" spans="1:10" x14ac:dyDescent="0.25">
      <c r="A19341" s="37" t="s">
        <v>28</v>
      </c>
      <c r="B19341" s="38" t="s">
        <v>48254</v>
      </c>
      <c r="C19341" s="1" t="str">
        <f t="shared" si="302"/>
        <v>34176327-ITAÚ UNIBANCO S.A.</v>
      </c>
      <c r="D19341" s="39" t="s">
        <v>6966</v>
      </c>
      <c r="E19341" s="38" t="s">
        <v>6967</v>
      </c>
      <c r="F19341" s="38" t="s">
        <v>43677</v>
      </c>
      <c r="G19341" s="38" t="s">
        <v>25</v>
      </c>
      <c r="H19341" s="38" t="s">
        <v>48255</v>
      </c>
      <c r="I19341" s="38" t="s">
        <v>7024</v>
      </c>
      <c r="J19341" s="40" t="s">
        <v>48254</v>
      </c>
    </row>
    <row r="19342" spans="1:10" x14ac:dyDescent="0.25">
      <c r="A19342" s="37" t="s">
        <v>28</v>
      </c>
      <c r="B19342" s="38" t="s">
        <v>48256</v>
      </c>
      <c r="C19342" s="1" t="str">
        <f t="shared" si="302"/>
        <v>34176328-ITAÚ UNIBANCO S.A.</v>
      </c>
      <c r="D19342" s="39" t="s">
        <v>6966</v>
      </c>
      <c r="E19342" s="38" t="s">
        <v>6967</v>
      </c>
      <c r="F19342" s="38" t="s">
        <v>43677</v>
      </c>
      <c r="G19342" s="38" t="s">
        <v>25</v>
      </c>
      <c r="H19342" s="38" t="s">
        <v>48257</v>
      </c>
      <c r="I19342" s="38" t="s">
        <v>7024</v>
      </c>
      <c r="J19342" s="40" t="s">
        <v>48256</v>
      </c>
    </row>
    <row r="19343" spans="1:10" x14ac:dyDescent="0.25">
      <c r="A19343" s="37" t="s">
        <v>28</v>
      </c>
      <c r="B19343" s="38" t="s">
        <v>48258</v>
      </c>
      <c r="C19343" s="1" t="str">
        <f t="shared" si="302"/>
        <v>34176329-ITAÚ UNIBANCO S.A.</v>
      </c>
      <c r="D19343" s="39" t="s">
        <v>6966</v>
      </c>
      <c r="E19343" s="38" t="s">
        <v>6967</v>
      </c>
      <c r="F19343" s="38" t="s">
        <v>43677</v>
      </c>
      <c r="G19343" s="38" t="s">
        <v>38</v>
      </c>
      <c r="H19343" s="38" t="s">
        <v>48259</v>
      </c>
      <c r="I19343" s="38" t="s">
        <v>14666</v>
      </c>
      <c r="J19343" s="40" t="s">
        <v>48258</v>
      </c>
    </row>
    <row r="19344" spans="1:10" x14ac:dyDescent="0.25">
      <c r="A19344" s="37" t="s">
        <v>28</v>
      </c>
      <c r="B19344" s="38" t="s">
        <v>48260</v>
      </c>
      <c r="C19344" s="1" t="str">
        <f t="shared" si="302"/>
        <v>34176330-ITAÚ UNIBANCO S.A.</v>
      </c>
      <c r="D19344" s="39" t="s">
        <v>6966</v>
      </c>
      <c r="E19344" s="38" t="s">
        <v>6967</v>
      </c>
      <c r="F19344" s="38" t="s">
        <v>43677</v>
      </c>
      <c r="G19344" s="38" t="s">
        <v>25</v>
      </c>
      <c r="H19344" s="38" t="s">
        <v>48261</v>
      </c>
      <c r="I19344" s="38" t="s">
        <v>7024</v>
      </c>
      <c r="J19344" s="40" t="s">
        <v>48260</v>
      </c>
    </row>
    <row r="19345" spans="1:10" x14ac:dyDescent="0.25">
      <c r="A19345" s="37" t="s">
        <v>28</v>
      </c>
      <c r="B19345" s="38" t="s">
        <v>48262</v>
      </c>
      <c r="C19345" s="1" t="str">
        <f t="shared" si="302"/>
        <v>34176331-ITAÚ UNIBANCO S.A.</v>
      </c>
      <c r="D19345" s="39" t="s">
        <v>6966</v>
      </c>
      <c r="E19345" s="38" t="s">
        <v>6967</v>
      </c>
      <c r="F19345" s="38" t="s">
        <v>43677</v>
      </c>
      <c r="G19345" s="38" t="s">
        <v>25</v>
      </c>
      <c r="H19345" s="38" t="s">
        <v>48263</v>
      </c>
      <c r="I19345" s="38" t="s">
        <v>7024</v>
      </c>
      <c r="J19345" s="40" t="s">
        <v>48262</v>
      </c>
    </row>
    <row r="19346" spans="1:10" x14ac:dyDescent="0.25">
      <c r="A19346" s="37" t="s">
        <v>28</v>
      </c>
      <c r="B19346" s="38" t="s">
        <v>48264</v>
      </c>
      <c r="C19346" s="1" t="str">
        <f t="shared" si="302"/>
        <v>34176340-ITAÚ UNIBANCO S.A.</v>
      </c>
      <c r="D19346" s="39" t="s">
        <v>6966</v>
      </c>
      <c r="E19346" s="38" t="s">
        <v>6967</v>
      </c>
      <c r="F19346" s="38" t="s">
        <v>43677</v>
      </c>
      <c r="G19346" s="38" t="s">
        <v>6969</v>
      </c>
      <c r="H19346" s="38" t="s">
        <v>48265</v>
      </c>
      <c r="I19346" s="38" t="s">
        <v>8119</v>
      </c>
      <c r="J19346" s="40" t="s">
        <v>48264</v>
      </c>
    </row>
    <row r="19347" spans="1:10" x14ac:dyDescent="0.25">
      <c r="A19347" s="37" t="s">
        <v>28</v>
      </c>
      <c r="B19347" s="38" t="s">
        <v>48266</v>
      </c>
      <c r="C19347" s="1" t="str">
        <f t="shared" si="302"/>
        <v>34176345-ITAÚ UNIBANCO S.A.</v>
      </c>
      <c r="D19347" s="39" t="s">
        <v>6966</v>
      </c>
      <c r="E19347" s="38" t="s">
        <v>6967</v>
      </c>
      <c r="F19347" s="38" t="s">
        <v>43677</v>
      </c>
      <c r="G19347" s="38" t="s">
        <v>25</v>
      </c>
      <c r="H19347" s="38" t="s">
        <v>48267</v>
      </c>
      <c r="I19347" s="38" t="s">
        <v>8309</v>
      </c>
      <c r="J19347" s="40" t="s">
        <v>48266</v>
      </c>
    </row>
    <row r="19348" spans="1:10" x14ac:dyDescent="0.25">
      <c r="A19348" s="37" t="s">
        <v>28</v>
      </c>
      <c r="B19348" s="38" t="s">
        <v>48268</v>
      </c>
      <c r="C19348" s="1" t="str">
        <f t="shared" si="302"/>
        <v>34176355-ITAÚ UNIBANCO S.A.</v>
      </c>
      <c r="D19348" s="39" t="s">
        <v>6966</v>
      </c>
      <c r="E19348" s="38" t="s">
        <v>6967</v>
      </c>
      <c r="F19348" s="38" t="s">
        <v>43677</v>
      </c>
      <c r="G19348" s="38" t="s">
        <v>31</v>
      </c>
      <c r="H19348" s="38" t="s">
        <v>48269</v>
      </c>
      <c r="I19348" s="38" t="s">
        <v>6986</v>
      </c>
      <c r="J19348" s="40" t="s">
        <v>48268</v>
      </c>
    </row>
    <row r="19349" spans="1:10" x14ac:dyDescent="0.25">
      <c r="A19349" s="37" t="s">
        <v>28</v>
      </c>
      <c r="B19349" s="38" t="s">
        <v>48270</v>
      </c>
      <c r="C19349" s="1" t="str">
        <f t="shared" si="302"/>
        <v>34176368-ITAÚ UNIBANCO S.A.</v>
      </c>
      <c r="D19349" s="39" t="s">
        <v>6966</v>
      </c>
      <c r="E19349" s="38" t="s">
        <v>6967</v>
      </c>
      <c r="F19349" s="38" t="s">
        <v>43677</v>
      </c>
      <c r="G19349" s="38" t="s">
        <v>25</v>
      </c>
      <c r="H19349" s="38" t="s">
        <v>48271</v>
      </c>
      <c r="I19349" s="38" t="s">
        <v>7024</v>
      </c>
      <c r="J19349" s="40" t="s">
        <v>48270</v>
      </c>
    </row>
    <row r="19350" spans="1:10" x14ac:dyDescent="0.25">
      <c r="A19350" s="37" t="s">
        <v>28</v>
      </c>
      <c r="B19350" s="38" t="s">
        <v>48272</v>
      </c>
      <c r="C19350" s="1" t="str">
        <f t="shared" si="302"/>
        <v>34176369-ITAÚ UNIBANCO S.A.</v>
      </c>
      <c r="D19350" s="39" t="s">
        <v>6966</v>
      </c>
      <c r="E19350" s="38" t="s">
        <v>6967</v>
      </c>
      <c r="F19350" s="38" t="s">
        <v>43677</v>
      </c>
      <c r="G19350" s="38" t="s">
        <v>25</v>
      </c>
      <c r="H19350" s="38" t="s">
        <v>48273</v>
      </c>
      <c r="I19350" s="38" t="s">
        <v>7024</v>
      </c>
      <c r="J19350" s="40" t="s">
        <v>48272</v>
      </c>
    </row>
    <row r="19351" spans="1:10" x14ac:dyDescent="0.25">
      <c r="A19351" s="37" t="s">
        <v>28</v>
      </c>
      <c r="B19351" s="38" t="s">
        <v>48274</v>
      </c>
      <c r="C19351" s="1" t="str">
        <f t="shared" si="302"/>
        <v>34176370-ITAÚ UNIBANCO S.A.</v>
      </c>
      <c r="D19351" s="39" t="s">
        <v>6966</v>
      </c>
      <c r="E19351" s="38" t="s">
        <v>6967</v>
      </c>
      <c r="F19351" s="38" t="s">
        <v>43677</v>
      </c>
      <c r="G19351" s="38" t="s">
        <v>6969</v>
      </c>
      <c r="H19351" s="38" t="s">
        <v>48275</v>
      </c>
      <c r="I19351" s="38" t="s">
        <v>9101</v>
      </c>
      <c r="J19351" s="40" t="s">
        <v>48274</v>
      </c>
    </row>
    <row r="19352" spans="1:10" x14ac:dyDescent="0.25">
      <c r="A19352" s="37" t="s">
        <v>28</v>
      </c>
      <c r="B19352" s="38" t="s">
        <v>48276</v>
      </c>
      <c r="C19352" s="1" t="str">
        <f t="shared" si="302"/>
        <v>34176372-ITAÚ UNIBANCO S.A.</v>
      </c>
      <c r="D19352" s="39" t="s">
        <v>6966</v>
      </c>
      <c r="E19352" s="38" t="s">
        <v>6967</v>
      </c>
      <c r="F19352" s="38" t="s">
        <v>43677</v>
      </c>
      <c r="G19352" s="38" t="s">
        <v>31</v>
      </c>
      <c r="H19352" s="38" t="s">
        <v>48277</v>
      </c>
      <c r="I19352" s="38" t="s">
        <v>8179</v>
      </c>
      <c r="J19352" s="40" t="s">
        <v>48276</v>
      </c>
    </row>
    <row r="19353" spans="1:10" x14ac:dyDescent="0.25">
      <c r="A19353" s="37" t="s">
        <v>28</v>
      </c>
      <c r="B19353" s="38" t="s">
        <v>48278</v>
      </c>
      <c r="C19353" s="1" t="str">
        <f t="shared" si="302"/>
        <v>34176374-ITAÚ UNIBANCO S.A.</v>
      </c>
      <c r="D19353" s="39" t="s">
        <v>6966</v>
      </c>
      <c r="E19353" s="38" t="s">
        <v>6967</v>
      </c>
      <c r="F19353" s="38" t="s">
        <v>43677</v>
      </c>
      <c r="G19353" s="38" t="s">
        <v>25</v>
      </c>
      <c r="H19353" s="38" t="s">
        <v>48279</v>
      </c>
      <c r="I19353" s="38" t="s">
        <v>11267</v>
      </c>
      <c r="J19353" s="40" t="s">
        <v>48278</v>
      </c>
    </row>
    <row r="19354" spans="1:10" x14ac:dyDescent="0.25">
      <c r="A19354" s="37" t="s">
        <v>28</v>
      </c>
      <c r="B19354" s="38" t="s">
        <v>48280</v>
      </c>
      <c r="C19354" s="1" t="str">
        <f t="shared" si="302"/>
        <v>34176375-ITAÚ UNIBANCO S.A.</v>
      </c>
      <c r="D19354" s="39" t="s">
        <v>6966</v>
      </c>
      <c r="E19354" s="38" t="s">
        <v>6967</v>
      </c>
      <c r="F19354" s="38" t="s">
        <v>43677</v>
      </c>
      <c r="G19354" s="38" t="s">
        <v>25</v>
      </c>
      <c r="H19354" s="38" t="s">
        <v>48281</v>
      </c>
      <c r="I19354" s="38" t="s">
        <v>7024</v>
      </c>
      <c r="J19354" s="40" t="s">
        <v>48280</v>
      </c>
    </row>
    <row r="19355" spans="1:10" x14ac:dyDescent="0.25">
      <c r="A19355" s="37" t="s">
        <v>28</v>
      </c>
      <c r="B19355" s="38" t="s">
        <v>48282</v>
      </c>
      <c r="C19355" s="1" t="str">
        <f t="shared" si="302"/>
        <v>34176376-ITAÚ UNIBANCO S.A.</v>
      </c>
      <c r="D19355" s="39" t="s">
        <v>6966</v>
      </c>
      <c r="E19355" s="38" t="s">
        <v>6967</v>
      </c>
      <c r="F19355" s="38" t="s">
        <v>43677</v>
      </c>
      <c r="G19355" s="38" t="s">
        <v>7099</v>
      </c>
      <c r="H19355" s="38" t="s">
        <v>48283</v>
      </c>
      <c r="I19355" s="38" t="s">
        <v>7918</v>
      </c>
      <c r="J19355" s="40" t="s">
        <v>48282</v>
      </c>
    </row>
    <row r="19356" spans="1:10" x14ac:dyDescent="0.25">
      <c r="A19356" s="37" t="s">
        <v>28</v>
      </c>
      <c r="B19356" s="38" t="s">
        <v>48284</v>
      </c>
      <c r="C19356" s="1" t="str">
        <f t="shared" si="302"/>
        <v>34176377-ITAÚ UNIBANCO S.A.</v>
      </c>
      <c r="D19356" s="39" t="s">
        <v>6966</v>
      </c>
      <c r="E19356" s="38" t="s">
        <v>6967</v>
      </c>
      <c r="F19356" s="38" t="s">
        <v>43677</v>
      </c>
      <c r="G19356" s="38" t="s">
        <v>6969</v>
      </c>
      <c r="H19356" s="38" t="s">
        <v>48285</v>
      </c>
      <c r="I19356" s="38" t="s">
        <v>6971</v>
      </c>
      <c r="J19356" s="40" t="s">
        <v>48284</v>
      </c>
    </row>
    <row r="19357" spans="1:10" x14ac:dyDescent="0.25">
      <c r="A19357" s="37" t="s">
        <v>28</v>
      </c>
      <c r="B19357" s="38" t="s">
        <v>48286</v>
      </c>
      <c r="C19357" s="1" t="str">
        <f t="shared" si="302"/>
        <v>34176378-ITAÚ UNIBANCO S.A.</v>
      </c>
      <c r="D19357" s="39" t="s">
        <v>6966</v>
      </c>
      <c r="E19357" s="38" t="s">
        <v>6967</v>
      </c>
      <c r="F19357" s="38" t="s">
        <v>43677</v>
      </c>
      <c r="G19357" s="38" t="s">
        <v>6991</v>
      </c>
      <c r="H19357" s="38" t="s">
        <v>48287</v>
      </c>
      <c r="I19357" s="38" t="s">
        <v>10109</v>
      </c>
      <c r="J19357" s="40" t="s">
        <v>48286</v>
      </c>
    </row>
    <row r="19358" spans="1:10" x14ac:dyDescent="0.25">
      <c r="A19358" s="37" t="s">
        <v>28</v>
      </c>
      <c r="B19358" s="38" t="s">
        <v>48288</v>
      </c>
      <c r="C19358" s="1" t="str">
        <f t="shared" si="302"/>
        <v>34176380-ITAÚ UNIBANCO S.A.</v>
      </c>
      <c r="D19358" s="39" t="s">
        <v>6966</v>
      </c>
      <c r="E19358" s="38" t="s">
        <v>6967</v>
      </c>
      <c r="F19358" s="38" t="s">
        <v>43677</v>
      </c>
      <c r="G19358" s="38" t="s">
        <v>33</v>
      </c>
      <c r="H19358" s="38" t="s">
        <v>48289</v>
      </c>
      <c r="I19358" s="38" t="s">
        <v>7293</v>
      </c>
      <c r="J19358" s="40" t="s">
        <v>48288</v>
      </c>
    </row>
    <row r="19359" spans="1:10" x14ac:dyDescent="0.25">
      <c r="A19359" s="37" t="s">
        <v>28</v>
      </c>
      <c r="B19359" s="38" t="s">
        <v>48290</v>
      </c>
      <c r="C19359" s="1" t="str">
        <f t="shared" si="302"/>
        <v>34176381-ITAÚ UNIBANCO S.A.</v>
      </c>
      <c r="D19359" s="39" t="s">
        <v>6966</v>
      </c>
      <c r="E19359" s="38" t="s">
        <v>6967</v>
      </c>
      <c r="F19359" s="38" t="s">
        <v>43677</v>
      </c>
      <c r="G19359" s="38" t="s">
        <v>25</v>
      </c>
      <c r="H19359" s="38" t="s">
        <v>48291</v>
      </c>
      <c r="I19359" s="38" t="s">
        <v>11361</v>
      </c>
      <c r="J19359" s="40" t="s">
        <v>48290</v>
      </c>
    </row>
    <row r="19360" spans="1:10" x14ac:dyDescent="0.25">
      <c r="A19360" s="37" t="s">
        <v>28</v>
      </c>
      <c r="B19360" s="38" t="s">
        <v>48292</v>
      </c>
      <c r="C19360" s="1" t="str">
        <f t="shared" si="302"/>
        <v>34176382-ITAÚ UNIBANCO S.A.</v>
      </c>
      <c r="D19360" s="39" t="s">
        <v>6966</v>
      </c>
      <c r="E19360" s="38" t="s">
        <v>6967</v>
      </c>
      <c r="F19360" s="38" t="s">
        <v>43677</v>
      </c>
      <c r="G19360" s="38" t="s">
        <v>38</v>
      </c>
      <c r="H19360" s="38" t="s">
        <v>48293</v>
      </c>
      <c r="I19360" s="38" t="s">
        <v>7861</v>
      </c>
      <c r="J19360" s="40" t="s">
        <v>48292</v>
      </c>
    </row>
    <row r="19361" spans="1:10" x14ac:dyDescent="0.25">
      <c r="A19361" s="37" t="s">
        <v>28</v>
      </c>
      <c r="B19361" s="38" t="s">
        <v>48294</v>
      </c>
      <c r="C19361" s="1" t="str">
        <f t="shared" si="302"/>
        <v>34176383-ITAÚ UNIBANCO S.A.</v>
      </c>
      <c r="D19361" s="39" t="s">
        <v>6966</v>
      </c>
      <c r="E19361" s="38" t="s">
        <v>6967</v>
      </c>
      <c r="F19361" s="38" t="s">
        <v>43677</v>
      </c>
      <c r="G19361" s="38" t="s">
        <v>34</v>
      </c>
      <c r="H19361" s="38" t="s">
        <v>48295</v>
      </c>
      <c r="I19361" s="38" t="s">
        <v>7888</v>
      </c>
      <c r="J19361" s="40" t="s">
        <v>48294</v>
      </c>
    </row>
    <row r="19362" spans="1:10" x14ac:dyDescent="0.25">
      <c r="A19362" s="37" t="s">
        <v>28</v>
      </c>
      <c r="B19362" s="38" t="s">
        <v>48296</v>
      </c>
      <c r="C19362" s="1" t="str">
        <f t="shared" si="302"/>
        <v>34176384-ITAÚ UNIBANCO S.A.</v>
      </c>
      <c r="D19362" s="39" t="s">
        <v>6966</v>
      </c>
      <c r="E19362" s="38" t="s">
        <v>6967</v>
      </c>
      <c r="F19362" s="38" t="s">
        <v>43677</v>
      </c>
      <c r="G19362" s="38" t="s">
        <v>25</v>
      </c>
      <c r="H19362" s="38" t="s">
        <v>48297</v>
      </c>
      <c r="I19362" s="38" t="s">
        <v>7024</v>
      </c>
      <c r="J19362" s="40" t="s">
        <v>48296</v>
      </c>
    </row>
    <row r="19363" spans="1:10" x14ac:dyDescent="0.25">
      <c r="A19363" s="37" t="s">
        <v>28</v>
      </c>
      <c r="B19363" s="38" t="s">
        <v>48298</v>
      </c>
      <c r="C19363" s="1" t="str">
        <f t="shared" si="302"/>
        <v>34176385-ITAÚ UNIBANCO S.A.</v>
      </c>
      <c r="D19363" s="39" t="s">
        <v>6966</v>
      </c>
      <c r="E19363" s="38" t="s">
        <v>6967</v>
      </c>
      <c r="F19363" s="38" t="s">
        <v>43677</v>
      </c>
      <c r="G19363" s="38" t="s">
        <v>32</v>
      </c>
      <c r="H19363" s="38" t="s">
        <v>48299</v>
      </c>
      <c r="I19363" s="38" t="s">
        <v>6989</v>
      </c>
      <c r="J19363" s="40" t="s">
        <v>48298</v>
      </c>
    </row>
    <row r="19364" spans="1:10" x14ac:dyDescent="0.25">
      <c r="A19364" s="37" t="s">
        <v>28</v>
      </c>
      <c r="B19364" s="38" t="s">
        <v>48300</v>
      </c>
      <c r="C19364" s="1" t="str">
        <f t="shared" si="302"/>
        <v>34176387-ITAÚ UNIBANCO S.A.</v>
      </c>
      <c r="D19364" s="39" t="s">
        <v>6966</v>
      </c>
      <c r="E19364" s="38" t="s">
        <v>6967</v>
      </c>
      <c r="F19364" s="38" t="s">
        <v>43677</v>
      </c>
      <c r="G19364" s="38" t="s">
        <v>35</v>
      </c>
      <c r="H19364" s="38" t="s">
        <v>48301</v>
      </c>
      <c r="I19364" s="38" t="s">
        <v>7015</v>
      </c>
      <c r="J19364" s="40" t="s">
        <v>48300</v>
      </c>
    </row>
    <row r="19365" spans="1:10" x14ac:dyDescent="0.25">
      <c r="A19365" s="37" t="s">
        <v>28</v>
      </c>
      <c r="B19365" s="38" t="s">
        <v>48302</v>
      </c>
      <c r="C19365" s="1" t="str">
        <f t="shared" si="302"/>
        <v>34176389-ITAÚ UNIBANCO S.A.</v>
      </c>
      <c r="D19365" s="39" t="s">
        <v>6966</v>
      </c>
      <c r="E19365" s="38" t="s">
        <v>6967</v>
      </c>
      <c r="F19365" s="38" t="s">
        <v>43677</v>
      </c>
      <c r="G19365" s="38" t="s">
        <v>43</v>
      </c>
      <c r="H19365" s="38" t="s">
        <v>48303</v>
      </c>
      <c r="I19365" s="38" t="s">
        <v>7275</v>
      </c>
      <c r="J19365" s="40" t="s">
        <v>48302</v>
      </c>
    </row>
    <row r="19366" spans="1:10" x14ac:dyDescent="0.25">
      <c r="A19366" s="37" t="s">
        <v>28</v>
      </c>
      <c r="B19366" s="38" t="s">
        <v>48304</v>
      </c>
      <c r="C19366" s="1" t="str">
        <f t="shared" si="302"/>
        <v>34176392-ITAÚ UNIBANCO S.A.</v>
      </c>
      <c r="D19366" s="39" t="s">
        <v>6966</v>
      </c>
      <c r="E19366" s="38" t="s">
        <v>6967</v>
      </c>
      <c r="F19366" s="38" t="s">
        <v>43677</v>
      </c>
      <c r="G19366" s="38" t="s">
        <v>38</v>
      </c>
      <c r="H19366" s="38" t="s">
        <v>48305</v>
      </c>
      <c r="I19366" s="38" t="s">
        <v>7255</v>
      </c>
      <c r="J19366" s="40" t="s">
        <v>48304</v>
      </c>
    </row>
    <row r="19367" spans="1:10" x14ac:dyDescent="0.25">
      <c r="A19367" s="37" t="s">
        <v>28</v>
      </c>
      <c r="B19367" s="38" t="s">
        <v>48306</v>
      </c>
      <c r="C19367" s="1" t="str">
        <f t="shared" si="302"/>
        <v>34176393-ITAÚ UNIBANCO S.A.</v>
      </c>
      <c r="D19367" s="39" t="s">
        <v>6966</v>
      </c>
      <c r="E19367" s="38" t="s">
        <v>6967</v>
      </c>
      <c r="F19367" s="38" t="s">
        <v>43677</v>
      </c>
      <c r="G19367" s="38" t="s">
        <v>25</v>
      </c>
      <c r="H19367" s="38" t="s">
        <v>48307</v>
      </c>
      <c r="I19367" s="38" t="s">
        <v>7128</v>
      </c>
      <c r="J19367" s="40" t="s">
        <v>48306</v>
      </c>
    </row>
    <row r="19368" spans="1:10" x14ac:dyDescent="0.25">
      <c r="A19368" s="37" t="s">
        <v>28</v>
      </c>
      <c r="B19368" s="38" t="s">
        <v>48308</v>
      </c>
      <c r="C19368" s="1" t="str">
        <f t="shared" si="302"/>
        <v>34176395-ITAÚ UNIBANCO S.A.</v>
      </c>
      <c r="D19368" s="39" t="s">
        <v>6966</v>
      </c>
      <c r="E19368" s="38" t="s">
        <v>6967</v>
      </c>
      <c r="F19368" s="38" t="s">
        <v>43677</v>
      </c>
      <c r="G19368" s="38" t="s">
        <v>6969</v>
      </c>
      <c r="H19368" s="38" t="s">
        <v>48309</v>
      </c>
      <c r="I19368" s="38" t="s">
        <v>7932</v>
      </c>
      <c r="J19368" s="40" t="s">
        <v>48308</v>
      </c>
    </row>
    <row r="19369" spans="1:10" x14ac:dyDescent="0.25">
      <c r="A19369" s="37" t="s">
        <v>28</v>
      </c>
      <c r="B19369" s="38" t="s">
        <v>48310</v>
      </c>
      <c r="C19369" s="1" t="str">
        <f t="shared" si="302"/>
        <v>34176396-ITAÚ UNIBANCO S.A.</v>
      </c>
      <c r="D19369" s="39" t="s">
        <v>6966</v>
      </c>
      <c r="E19369" s="38" t="s">
        <v>6967</v>
      </c>
      <c r="F19369" s="38" t="s">
        <v>43677</v>
      </c>
      <c r="G19369" s="38" t="s">
        <v>25</v>
      </c>
      <c r="H19369" s="38" t="s">
        <v>48311</v>
      </c>
      <c r="I19369" s="38" t="s">
        <v>6964</v>
      </c>
      <c r="J19369" s="40" t="s">
        <v>48310</v>
      </c>
    </row>
    <row r="19370" spans="1:10" x14ac:dyDescent="0.25">
      <c r="A19370" s="37" t="s">
        <v>28</v>
      </c>
      <c r="B19370" s="38" t="s">
        <v>48312</v>
      </c>
      <c r="C19370" s="1" t="str">
        <f t="shared" si="302"/>
        <v>34176397-ITAÚ UNIBANCO S.A.</v>
      </c>
      <c r="D19370" s="39" t="s">
        <v>6966</v>
      </c>
      <c r="E19370" s="38" t="s">
        <v>6967</v>
      </c>
      <c r="F19370" s="38" t="s">
        <v>43677</v>
      </c>
      <c r="G19370" s="38" t="s">
        <v>31</v>
      </c>
      <c r="H19370" s="38" t="s">
        <v>48313</v>
      </c>
      <c r="I19370" s="38" t="s">
        <v>6986</v>
      </c>
      <c r="J19370" s="40" t="s">
        <v>48312</v>
      </c>
    </row>
    <row r="19371" spans="1:10" x14ac:dyDescent="0.25">
      <c r="A19371" s="37" t="s">
        <v>28</v>
      </c>
      <c r="B19371" s="38" t="s">
        <v>48314</v>
      </c>
      <c r="C19371" s="1" t="str">
        <f t="shared" si="302"/>
        <v>34176398-ITAÚ UNIBANCO S.A.</v>
      </c>
      <c r="D19371" s="39" t="s">
        <v>6966</v>
      </c>
      <c r="E19371" s="38" t="s">
        <v>6967</v>
      </c>
      <c r="F19371" s="38" t="s">
        <v>43677</v>
      </c>
      <c r="G19371" s="38" t="s">
        <v>31</v>
      </c>
      <c r="H19371" s="38" t="s">
        <v>48315</v>
      </c>
      <c r="I19371" s="38" t="s">
        <v>6986</v>
      </c>
      <c r="J19371" s="40" t="s">
        <v>48314</v>
      </c>
    </row>
    <row r="19372" spans="1:10" x14ac:dyDescent="0.25">
      <c r="A19372" s="37" t="s">
        <v>28</v>
      </c>
      <c r="B19372" s="38" t="s">
        <v>48316</v>
      </c>
      <c r="C19372" s="1" t="str">
        <f t="shared" si="302"/>
        <v>34176399-ITAÚ UNIBANCO S.A.</v>
      </c>
      <c r="D19372" s="39" t="s">
        <v>6966</v>
      </c>
      <c r="E19372" s="38" t="s">
        <v>6967</v>
      </c>
      <c r="F19372" s="38" t="s">
        <v>43677</v>
      </c>
      <c r="G19372" s="38" t="s">
        <v>34</v>
      </c>
      <c r="H19372" s="38" t="s">
        <v>48317</v>
      </c>
      <c r="I19372" s="38" t="s">
        <v>7516</v>
      </c>
      <c r="J19372" s="40" t="s">
        <v>48316</v>
      </c>
    </row>
    <row r="19373" spans="1:10" x14ac:dyDescent="0.25">
      <c r="A19373" s="37" t="s">
        <v>28</v>
      </c>
      <c r="B19373" s="38" t="s">
        <v>48318</v>
      </c>
      <c r="C19373" s="1" t="str">
        <f t="shared" si="302"/>
        <v>34176403-ITAÚ UNIBANCO S.A.</v>
      </c>
      <c r="D19373" s="39" t="s">
        <v>6966</v>
      </c>
      <c r="E19373" s="38" t="s">
        <v>6967</v>
      </c>
      <c r="F19373" s="38" t="s">
        <v>43677</v>
      </c>
      <c r="G19373" s="38" t="s">
        <v>25</v>
      </c>
      <c r="H19373" s="38" t="s">
        <v>48319</v>
      </c>
      <c r="I19373" s="38" t="s">
        <v>7024</v>
      </c>
      <c r="J19373" s="40" t="s">
        <v>48318</v>
      </c>
    </row>
    <row r="19374" spans="1:10" x14ac:dyDescent="0.25">
      <c r="A19374" s="37" t="s">
        <v>28</v>
      </c>
      <c r="B19374" s="38" t="s">
        <v>48320</v>
      </c>
      <c r="C19374" s="1" t="str">
        <f t="shared" si="302"/>
        <v>34176404-ITAÚ UNIBANCO S.A.</v>
      </c>
      <c r="D19374" s="39" t="s">
        <v>6966</v>
      </c>
      <c r="E19374" s="38" t="s">
        <v>6967</v>
      </c>
      <c r="F19374" s="38" t="s">
        <v>43677</v>
      </c>
      <c r="G19374" s="38" t="s">
        <v>25</v>
      </c>
      <c r="H19374" s="38" t="s">
        <v>48321</v>
      </c>
      <c r="I19374" s="38" t="s">
        <v>7024</v>
      </c>
      <c r="J19374" s="40" t="s">
        <v>48320</v>
      </c>
    </row>
    <row r="19375" spans="1:10" x14ac:dyDescent="0.25">
      <c r="A19375" s="37" t="s">
        <v>28</v>
      </c>
      <c r="B19375" s="38" t="s">
        <v>48322</v>
      </c>
      <c r="C19375" s="1" t="str">
        <f t="shared" si="302"/>
        <v>34176405-ITAÚ UNIBANCO S.A.</v>
      </c>
      <c r="D19375" s="39" t="s">
        <v>6966</v>
      </c>
      <c r="E19375" s="38" t="s">
        <v>6967</v>
      </c>
      <c r="F19375" s="38" t="s">
        <v>43677</v>
      </c>
      <c r="G19375" s="38" t="s">
        <v>25</v>
      </c>
      <c r="H19375" s="38" t="s">
        <v>48323</v>
      </c>
      <c r="I19375" s="38" t="s">
        <v>7912</v>
      </c>
      <c r="J19375" s="40" t="s">
        <v>48322</v>
      </c>
    </row>
    <row r="19376" spans="1:10" x14ac:dyDescent="0.25">
      <c r="A19376" s="37" t="s">
        <v>28</v>
      </c>
      <c r="B19376" s="38" t="s">
        <v>48324</v>
      </c>
      <c r="C19376" s="1" t="str">
        <f t="shared" si="302"/>
        <v>34176406-ITAÚ UNIBANCO S.A.</v>
      </c>
      <c r="D19376" s="39" t="s">
        <v>6966</v>
      </c>
      <c r="E19376" s="38" t="s">
        <v>6967</v>
      </c>
      <c r="F19376" s="38" t="s">
        <v>43677</v>
      </c>
      <c r="G19376" s="38" t="s">
        <v>41</v>
      </c>
      <c r="H19376" s="38" t="s">
        <v>48325</v>
      </c>
      <c r="I19376" s="38" t="s">
        <v>10435</v>
      </c>
      <c r="J19376" s="40" t="s">
        <v>48324</v>
      </c>
    </row>
    <row r="19377" spans="1:10" x14ac:dyDescent="0.25">
      <c r="A19377" s="37" t="s">
        <v>28</v>
      </c>
      <c r="B19377" s="38" t="s">
        <v>48326</v>
      </c>
      <c r="C19377" s="1" t="str">
        <f t="shared" si="302"/>
        <v>34176407-ITAÚ UNIBANCO S.A.</v>
      </c>
      <c r="D19377" s="39" t="s">
        <v>6966</v>
      </c>
      <c r="E19377" s="38" t="s">
        <v>6967</v>
      </c>
      <c r="F19377" s="38" t="s">
        <v>43677</v>
      </c>
      <c r="G19377" s="38" t="s">
        <v>38</v>
      </c>
      <c r="H19377" s="38" t="s">
        <v>48327</v>
      </c>
      <c r="I19377" s="38" t="s">
        <v>16680</v>
      </c>
      <c r="J19377" s="40" t="s">
        <v>48326</v>
      </c>
    </row>
    <row r="19378" spans="1:10" x14ac:dyDescent="0.25">
      <c r="A19378" s="37" t="s">
        <v>28</v>
      </c>
      <c r="B19378" s="38" t="s">
        <v>48328</v>
      </c>
      <c r="C19378" s="1" t="str">
        <f t="shared" si="302"/>
        <v>34176408-ITAÚ UNIBANCO S.A.</v>
      </c>
      <c r="D19378" s="39" t="s">
        <v>6966</v>
      </c>
      <c r="E19378" s="38" t="s">
        <v>6967</v>
      </c>
      <c r="F19378" s="38" t="s">
        <v>43677</v>
      </c>
      <c r="G19378" s="38" t="s">
        <v>6969</v>
      </c>
      <c r="H19378" s="38" t="s">
        <v>48329</v>
      </c>
      <c r="I19378" s="38" t="s">
        <v>8119</v>
      </c>
      <c r="J19378" s="40" t="s">
        <v>48328</v>
      </c>
    </row>
    <row r="19379" spans="1:10" x14ac:dyDescent="0.25">
      <c r="A19379" s="37" t="s">
        <v>28</v>
      </c>
      <c r="B19379" s="38" t="s">
        <v>48330</v>
      </c>
      <c r="C19379" s="1" t="str">
        <f t="shared" si="302"/>
        <v>34176409-ITAÚ UNIBANCO S.A.</v>
      </c>
      <c r="D19379" s="39" t="s">
        <v>6966</v>
      </c>
      <c r="E19379" s="38" t="s">
        <v>6967</v>
      </c>
      <c r="F19379" s="38" t="s">
        <v>43677</v>
      </c>
      <c r="G19379" s="38" t="s">
        <v>25</v>
      </c>
      <c r="H19379" s="38" t="s">
        <v>48331</v>
      </c>
      <c r="I19379" s="38" t="s">
        <v>16739</v>
      </c>
      <c r="J19379" s="40" t="s">
        <v>48330</v>
      </c>
    </row>
    <row r="19380" spans="1:10" x14ac:dyDescent="0.25">
      <c r="A19380" s="37" t="s">
        <v>28</v>
      </c>
      <c r="B19380" s="38" t="s">
        <v>48332</v>
      </c>
      <c r="C19380" s="1" t="str">
        <f t="shared" si="302"/>
        <v>34176411-ITAÚ UNIBANCO S.A.</v>
      </c>
      <c r="D19380" s="39" t="s">
        <v>6966</v>
      </c>
      <c r="E19380" s="38" t="s">
        <v>6967</v>
      </c>
      <c r="F19380" s="38" t="s">
        <v>43677</v>
      </c>
      <c r="G19380" s="38" t="s">
        <v>25</v>
      </c>
      <c r="H19380" s="38" t="s">
        <v>48333</v>
      </c>
      <c r="I19380" s="38" t="s">
        <v>8815</v>
      </c>
      <c r="J19380" s="40" t="s">
        <v>48332</v>
      </c>
    </row>
    <row r="19381" spans="1:10" x14ac:dyDescent="0.25">
      <c r="A19381" s="37" t="s">
        <v>28</v>
      </c>
      <c r="B19381" s="38" t="s">
        <v>48334</v>
      </c>
      <c r="C19381" s="1" t="str">
        <f t="shared" si="302"/>
        <v>34176412-ITAÚ UNIBANCO S.A.</v>
      </c>
      <c r="D19381" s="39" t="s">
        <v>6966</v>
      </c>
      <c r="E19381" s="38" t="s">
        <v>6967</v>
      </c>
      <c r="F19381" s="38" t="s">
        <v>43677</v>
      </c>
      <c r="G19381" s="38" t="s">
        <v>25</v>
      </c>
      <c r="H19381" s="38" t="s">
        <v>48335</v>
      </c>
      <c r="I19381" s="38" t="s">
        <v>8815</v>
      </c>
      <c r="J19381" s="40" t="s">
        <v>48334</v>
      </c>
    </row>
    <row r="19382" spans="1:10" x14ac:dyDescent="0.25">
      <c r="A19382" s="37" t="s">
        <v>28</v>
      </c>
      <c r="B19382" s="38" t="s">
        <v>48336</v>
      </c>
      <c r="C19382" s="1" t="str">
        <f t="shared" si="302"/>
        <v>34176413-ITAÚ UNIBANCO S.A.</v>
      </c>
      <c r="D19382" s="39" t="s">
        <v>6966</v>
      </c>
      <c r="E19382" s="38" t="s">
        <v>6967</v>
      </c>
      <c r="F19382" s="38" t="s">
        <v>43677</v>
      </c>
      <c r="G19382" s="38" t="s">
        <v>25</v>
      </c>
      <c r="H19382" s="38" t="s">
        <v>48337</v>
      </c>
      <c r="I19382" s="38" t="s">
        <v>8815</v>
      </c>
      <c r="J19382" s="40" t="s">
        <v>48336</v>
      </c>
    </row>
    <row r="19383" spans="1:10" x14ac:dyDescent="0.25">
      <c r="A19383" s="37" t="s">
        <v>28</v>
      </c>
      <c r="B19383" s="38" t="s">
        <v>48338</v>
      </c>
      <c r="C19383" s="1" t="str">
        <f t="shared" si="302"/>
        <v>34176414-ITAÚ UNIBANCO S.A.</v>
      </c>
      <c r="D19383" s="39" t="s">
        <v>6966</v>
      </c>
      <c r="E19383" s="38" t="s">
        <v>6967</v>
      </c>
      <c r="F19383" s="38" t="s">
        <v>43677</v>
      </c>
      <c r="G19383" s="38" t="s">
        <v>25</v>
      </c>
      <c r="H19383" s="38" t="s">
        <v>48339</v>
      </c>
      <c r="I19383" s="38" t="s">
        <v>7024</v>
      </c>
      <c r="J19383" s="40" t="s">
        <v>48338</v>
      </c>
    </row>
    <row r="19384" spans="1:10" x14ac:dyDescent="0.25">
      <c r="A19384" s="37" t="s">
        <v>28</v>
      </c>
      <c r="B19384" s="38" t="s">
        <v>48340</v>
      </c>
      <c r="C19384" s="1" t="str">
        <f t="shared" si="302"/>
        <v>34176417-ITAÚ UNIBANCO S.A.</v>
      </c>
      <c r="D19384" s="39" t="s">
        <v>6966</v>
      </c>
      <c r="E19384" s="38" t="s">
        <v>6967</v>
      </c>
      <c r="F19384" s="38" t="s">
        <v>43677</v>
      </c>
      <c r="G19384" s="38" t="s">
        <v>25</v>
      </c>
      <c r="H19384" s="38" t="s">
        <v>48341</v>
      </c>
      <c r="I19384" s="38" t="s">
        <v>9631</v>
      </c>
      <c r="J19384" s="40" t="s">
        <v>48340</v>
      </c>
    </row>
    <row r="19385" spans="1:10" x14ac:dyDescent="0.25">
      <c r="A19385" s="37" t="s">
        <v>28</v>
      </c>
      <c r="B19385" s="38" t="s">
        <v>48342</v>
      </c>
      <c r="C19385" s="1" t="str">
        <f t="shared" si="302"/>
        <v>34176418-ITAÚ UNIBANCO S.A.</v>
      </c>
      <c r="D19385" s="39" t="s">
        <v>6966</v>
      </c>
      <c r="E19385" s="38" t="s">
        <v>6967</v>
      </c>
      <c r="F19385" s="38" t="s">
        <v>43677</v>
      </c>
      <c r="G19385" s="38" t="s">
        <v>25</v>
      </c>
      <c r="H19385" s="38" t="s">
        <v>48343</v>
      </c>
      <c r="I19385" s="38" t="s">
        <v>8942</v>
      </c>
      <c r="J19385" s="40" t="s">
        <v>48342</v>
      </c>
    </row>
    <row r="19386" spans="1:10" x14ac:dyDescent="0.25">
      <c r="A19386" s="37" t="s">
        <v>28</v>
      </c>
      <c r="B19386" s="38" t="s">
        <v>48344</v>
      </c>
      <c r="C19386" s="1" t="str">
        <f t="shared" si="302"/>
        <v>34176419-ITAÚ UNIBANCO S.A.</v>
      </c>
      <c r="D19386" s="39" t="s">
        <v>6966</v>
      </c>
      <c r="E19386" s="38" t="s">
        <v>6967</v>
      </c>
      <c r="F19386" s="38" t="s">
        <v>43677</v>
      </c>
      <c r="G19386" s="38" t="s">
        <v>25</v>
      </c>
      <c r="H19386" s="38" t="s">
        <v>48345</v>
      </c>
      <c r="I19386" s="38" t="s">
        <v>10867</v>
      </c>
      <c r="J19386" s="40" t="s">
        <v>48344</v>
      </c>
    </row>
    <row r="19387" spans="1:10" x14ac:dyDescent="0.25">
      <c r="A19387" s="37" t="s">
        <v>28</v>
      </c>
      <c r="B19387" s="38" t="s">
        <v>48346</v>
      </c>
      <c r="C19387" s="1" t="str">
        <f t="shared" si="302"/>
        <v>34176420-ITAÚ UNIBANCO S.A.</v>
      </c>
      <c r="D19387" s="39" t="s">
        <v>6966</v>
      </c>
      <c r="E19387" s="38" t="s">
        <v>6967</v>
      </c>
      <c r="F19387" s="38" t="s">
        <v>43677</v>
      </c>
      <c r="G19387" s="38" t="s">
        <v>25</v>
      </c>
      <c r="H19387" s="38" t="s">
        <v>48347</v>
      </c>
      <c r="I19387" s="38" t="s">
        <v>7024</v>
      </c>
      <c r="J19387" s="40" t="s">
        <v>48346</v>
      </c>
    </row>
    <row r="19388" spans="1:10" x14ac:dyDescent="0.25">
      <c r="A19388" s="37" t="s">
        <v>28</v>
      </c>
      <c r="B19388" s="38" t="s">
        <v>48348</v>
      </c>
      <c r="C19388" s="1" t="str">
        <f t="shared" si="302"/>
        <v>34176421-ITAÚ UNIBANCO S.A.</v>
      </c>
      <c r="D19388" s="39" t="s">
        <v>6966</v>
      </c>
      <c r="E19388" s="38" t="s">
        <v>6967</v>
      </c>
      <c r="F19388" s="38" t="s">
        <v>43677</v>
      </c>
      <c r="G19388" s="38" t="s">
        <v>25</v>
      </c>
      <c r="H19388" s="38" t="s">
        <v>48349</v>
      </c>
      <c r="I19388" s="38" t="s">
        <v>9331</v>
      </c>
      <c r="J19388" s="40" t="s">
        <v>48348</v>
      </c>
    </row>
    <row r="19389" spans="1:10" x14ac:dyDescent="0.25">
      <c r="A19389" s="37" t="s">
        <v>28</v>
      </c>
      <c r="B19389" s="38" t="s">
        <v>48350</v>
      </c>
      <c r="C19389" s="1" t="str">
        <f t="shared" si="302"/>
        <v>34176422-ITAÚ UNIBANCO S.A.</v>
      </c>
      <c r="D19389" s="39" t="s">
        <v>6966</v>
      </c>
      <c r="E19389" s="38" t="s">
        <v>6967</v>
      </c>
      <c r="F19389" s="38" t="s">
        <v>43677</v>
      </c>
      <c r="G19389" s="38" t="s">
        <v>25</v>
      </c>
      <c r="H19389" s="38" t="s">
        <v>48351</v>
      </c>
      <c r="I19389" s="38" t="s">
        <v>9754</v>
      </c>
      <c r="J19389" s="40" t="s">
        <v>48350</v>
      </c>
    </row>
    <row r="19390" spans="1:10" x14ac:dyDescent="0.25">
      <c r="A19390" s="37" t="s">
        <v>28</v>
      </c>
      <c r="B19390" s="38" t="s">
        <v>48352</v>
      </c>
      <c r="C19390" s="1" t="str">
        <f t="shared" si="302"/>
        <v>34176423-ITAÚ UNIBANCO S.A.</v>
      </c>
      <c r="D19390" s="39" t="s">
        <v>6966</v>
      </c>
      <c r="E19390" s="38" t="s">
        <v>6967</v>
      </c>
      <c r="F19390" s="38" t="s">
        <v>43677</v>
      </c>
      <c r="G19390" s="38" t="s">
        <v>25</v>
      </c>
      <c r="H19390" s="38" t="s">
        <v>48353</v>
      </c>
      <c r="I19390" s="38" t="s">
        <v>12830</v>
      </c>
      <c r="J19390" s="40" t="s">
        <v>48352</v>
      </c>
    </row>
    <row r="19391" spans="1:10" x14ac:dyDescent="0.25">
      <c r="A19391" s="37" t="s">
        <v>28</v>
      </c>
      <c r="B19391" s="38" t="s">
        <v>48354</v>
      </c>
      <c r="C19391" s="1" t="str">
        <f t="shared" si="302"/>
        <v>34176424-ITAÚ UNIBANCO S.A.</v>
      </c>
      <c r="D19391" s="39" t="s">
        <v>6966</v>
      </c>
      <c r="E19391" s="38" t="s">
        <v>6967</v>
      </c>
      <c r="F19391" s="38" t="s">
        <v>43677</v>
      </c>
      <c r="G19391" s="38" t="s">
        <v>25</v>
      </c>
      <c r="H19391" s="38" t="s">
        <v>48355</v>
      </c>
      <c r="I19391" s="38" t="s">
        <v>9673</v>
      </c>
      <c r="J19391" s="40" t="s">
        <v>48354</v>
      </c>
    </row>
    <row r="19392" spans="1:10" x14ac:dyDescent="0.25">
      <c r="A19392" s="37" t="s">
        <v>28</v>
      </c>
      <c r="B19392" s="38" t="s">
        <v>48356</v>
      </c>
      <c r="C19392" s="1" t="str">
        <f t="shared" si="302"/>
        <v>34176425-ITAÚ UNIBANCO S.A.</v>
      </c>
      <c r="D19392" s="39" t="s">
        <v>6966</v>
      </c>
      <c r="E19392" s="38" t="s">
        <v>6967</v>
      </c>
      <c r="F19392" s="38" t="s">
        <v>43677</v>
      </c>
      <c r="G19392" s="38" t="s">
        <v>34</v>
      </c>
      <c r="H19392" s="38" t="s">
        <v>48357</v>
      </c>
      <c r="I19392" s="38" t="s">
        <v>8386</v>
      </c>
      <c r="J19392" s="40" t="s">
        <v>48356</v>
      </c>
    </row>
    <row r="19393" spans="1:10" x14ac:dyDescent="0.25">
      <c r="A19393" s="37" t="s">
        <v>28</v>
      </c>
      <c r="B19393" s="38" t="s">
        <v>48358</v>
      </c>
      <c r="C19393" s="1" t="str">
        <f t="shared" si="302"/>
        <v>34176426-ITAÚ UNIBANCO S.A.</v>
      </c>
      <c r="D19393" s="39" t="s">
        <v>6966</v>
      </c>
      <c r="E19393" s="38" t="s">
        <v>6967</v>
      </c>
      <c r="F19393" s="38" t="s">
        <v>43677</v>
      </c>
      <c r="G19393" s="38" t="s">
        <v>29</v>
      </c>
      <c r="H19393" s="38" t="s">
        <v>48359</v>
      </c>
      <c r="I19393" s="38" t="s">
        <v>6974</v>
      </c>
      <c r="J19393" s="40" t="s">
        <v>48358</v>
      </c>
    </row>
    <row r="19394" spans="1:10" x14ac:dyDescent="0.25">
      <c r="A19394" s="37" t="s">
        <v>28</v>
      </c>
      <c r="B19394" s="38" t="s">
        <v>48360</v>
      </c>
      <c r="C19394" s="1" t="str">
        <f t="shared" si="302"/>
        <v>34176427-ITAÚ UNIBANCO S.A.</v>
      </c>
      <c r="D19394" s="39" t="s">
        <v>6966</v>
      </c>
      <c r="E19394" s="38" t="s">
        <v>6967</v>
      </c>
      <c r="F19394" s="38" t="s">
        <v>43677</v>
      </c>
      <c r="G19394" s="38" t="s">
        <v>8286</v>
      </c>
      <c r="H19394" s="38" t="s">
        <v>48361</v>
      </c>
      <c r="I19394" s="38" t="s">
        <v>8288</v>
      </c>
      <c r="J19394" s="40" t="s">
        <v>48360</v>
      </c>
    </row>
    <row r="19395" spans="1:10" x14ac:dyDescent="0.25">
      <c r="A19395" s="37" t="s">
        <v>28</v>
      </c>
      <c r="B19395" s="38" t="s">
        <v>48362</v>
      </c>
      <c r="C19395" s="1" t="str">
        <f t="shared" ref="C19395:C19458" si="303">CONCATENATE(B19395,"-",F19395)</f>
        <v>34176429-ITAÚ UNIBANCO S.A.</v>
      </c>
      <c r="D19395" s="39" t="s">
        <v>6966</v>
      </c>
      <c r="E19395" s="38" t="s">
        <v>6967</v>
      </c>
      <c r="F19395" s="38" t="s">
        <v>43677</v>
      </c>
      <c r="G19395" s="38" t="s">
        <v>25</v>
      </c>
      <c r="H19395" s="38" t="s">
        <v>48363</v>
      </c>
      <c r="I19395" s="38" t="s">
        <v>7024</v>
      </c>
      <c r="J19395" s="40" t="s">
        <v>48362</v>
      </c>
    </row>
    <row r="19396" spans="1:10" x14ac:dyDescent="0.25">
      <c r="A19396" s="37" t="s">
        <v>28</v>
      </c>
      <c r="B19396" s="38" t="s">
        <v>48364</v>
      </c>
      <c r="C19396" s="1" t="str">
        <f t="shared" si="303"/>
        <v>34176430-ITAÚ UNIBANCO S.A.</v>
      </c>
      <c r="D19396" s="39" t="s">
        <v>6966</v>
      </c>
      <c r="E19396" s="38" t="s">
        <v>6967</v>
      </c>
      <c r="F19396" s="38" t="s">
        <v>43677</v>
      </c>
      <c r="G19396" s="38" t="s">
        <v>25</v>
      </c>
      <c r="H19396" s="38" t="s">
        <v>48365</v>
      </c>
      <c r="I19396" s="38" t="s">
        <v>7024</v>
      </c>
      <c r="J19396" s="40" t="s">
        <v>48364</v>
      </c>
    </row>
    <row r="19397" spans="1:10" x14ac:dyDescent="0.25">
      <c r="A19397" s="37" t="s">
        <v>28</v>
      </c>
      <c r="B19397" s="38" t="s">
        <v>48366</v>
      </c>
      <c r="C19397" s="1" t="str">
        <f t="shared" si="303"/>
        <v>34176433-ITAÚ UNIBANCO S.A.</v>
      </c>
      <c r="D19397" s="39" t="s">
        <v>6966</v>
      </c>
      <c r="E19397" s="38" t="s">
        <v>6967</v>
      </c>
      <c r="F19397" s="38" t="s">
        <v>43677</v>
      </c>
      <c r="G19397" s="38" t="s">
        <v>34</v>
      </c>
      <c r="H19397" s="38" t="s">
        <v>48367</v>
      </c>
      <c r="I19397" s="38" t="s">
        <v>8365</v>
      </c>
      <c r="J19397" s="40" t="s">
        <v>48366</v>
      </c>
    </row>
    <row r="19398" spans="1:10" x14ac:dyDescent="0.25">
      <c r="A19398" s="37" t="s">
        <v>28</v>
      </c>
      <c r="B19398" s="38" t="s">
        <v>48368</v>
      </c>
      <c r="C19398" s="1" t="str">
        <f t="shared" si="303"/>
        <v>34176436-ITAÚ UNIBANCO S.A.</v>
      </c>
      <c r="D19398" s="39" t="s">
        <v>6966</v>
      </c>
      <c r="E19398" s="38" t="s">
        <v>6967</v>
      </c>
      <c r="F19398" s="38" t="s">
        <v>43677</v>
      </c>
      <c r="G19398" s="38" t="s">
        <v>25</v>
      </c>
      <c r="H19398" s="38" t="s">
        <v>48369</v>
      </c>
      <c r="I19398" s="38" t="s">
        <v>7024</v>
      </c>
      <c r="J19398" s="40" t="s">
        <v>48368</v>
      </c>
    </row>
    <row r="19399" spans="1:10" x14ac:dyDescent="0.25">
      <c r="A19399" s="37" t="s">
        <v>28</v>
      </c>
      <c r="B19399" s="38" t="s">
        <v>48370</v>
      </c>
      <c r="C19399" s="1" t="str">
        <f t="shared" si="303"/>
        <v>34176438-ITAÚ UNIBANCO S.A.</v>
      </c>
      <c r="D19399" s="39" t="s">
        <v>6966</v>
      </c>
      <c r="E19399" s="38" t="s">
        <v>6967</v>
      </c>
      <c r="F19399" s="38" t="s">
        <v>43677</v>
      </c>
      <c r="G19399" s="38" t="s">
        <v>35</v>
      </c>
      <c r="H19399" s="38" t="s">
        <v>48371</v>
      </c>
      <c r="I19399" s="38" t="s">
        <v>7070</v>
      </c>
      <c r="J19399" s="40" t="s">
        <v>48370</v>
      </c>
    </row>
    <row r="19400" spans="1:10" x14ac:dyDescent="0.25">
      <c r="A19400" s="37" t="s">
        <v>28</v>
      </c>
      <c r="B19400" s="38" t="s">
        <v>48372</v>
      </c>
      <c r="C19400" s="1" t="str">
        <f t="shared" si="303"/>
        <v>34176439-ITAÚ UNIBANCO S.A.</v>
      </c>
      <c r="D19400" s="39" t="s">
        <v>6966</v>
      </c>
      <c r="E19400" s="38" t="s">
        <v>6967</v>
      </c>
      <c r="F19400" s="38" t="s">
        <v>43677</v>
      </c>
      <c r="G19400" s="38" t="s">
        <v>31</v>
      </c>
      <c r="H19400" s="38" t="s">
        <v>48373</v>
      </c>
      <c r="I19400" s="38" t="s">
        <v>6986</v>
      </c>
      <c r="J19400" s="40" t="s">
        <v>48372</v>
      </c>
    </row>
    <row r="19401" spans="1:10" x14ac:dyDescent="0.25">
      <c r="A19401" s="37" t="s">
        <v>28</v>
      </c>
      <c r="B19401" s="38" t="s">
        <v>48374</v>
      </c>
      <c r="C19401" s="1" t="str">
        <f t="shared" si="303"/>
        <v>34176442-ITAÚ UNIBANCO S.A.</v>
      </c>
      <c r="D19401" s="39" t="s">
        <v>6966</v>
      </c>
      <c r="E19401" s="38" t="s">
        <v>6967</v>
      </c>
      <c r="F19401" s="38" t="s">
        <v>43677</v>
      </c>
      <c r="G19401" s="38" t="s">
        <v>38</v>
      </c>
      <c r="H19401" s="38" t="s">
        <v>48375</v>
      </c>
      <c r="I19401" s="38" t="s">
        <v>8536</v>
      </c>
      <c r="J19401" s="40" t="s">
        <v>48374</v>
      </c>
    </row>
    <row r="19402" spans="1:10" x14ac:dyDescent="0.25">
      <c r="A19402" s="37" t="s">
        <v>28</v>
      </c>
      <c r="B19402" s="38" t="s">
        <v>48376</v>
      </c>
      <c r="C19402" s="1" t="str">
        <f t="shared" si="303"/>
        <v>34176443-ITAÚ UNIBANCO S.A.</v>
      </c>
      <c r="D19402" s="39" t="s">
        <v>6966</v>
      </c>
      <c r="E19402" s="38" t="s">
        <v>6967</v>
      </c>
      <c r="F19402" s="38" t="s">
        <v>43677</v>
      </c>
      <c r="G19402" s="38" t="s">
        <v>32</v>
      </c>
      <c r="H19402" s="38" t="s">
        <v>48377</v>
      </c>
      <c r="I19402" s="38" t="s">
        <v>6989</v>
      </c>
      <c r="J19402" s="40" t="s">
        <v>48376</v>
      </c>
    </row>
    <row r="19403" spans="1:10" x14ac:dyDescent="0.25">
      <c r="A19403" s="37" t="s">
        <v>28</v>
      </c>
      <c r="B19403" s="38" t="s">
        <v>48378</v>
      </c>
      <c r="C19403" s="1" t="str">
        <f t="shared" si="303"/>
        <v>34176448-ITAÚ UNIBANCO S.A.</v>
      </c>
      <c r="D19403" s="39" t="s">
        <v>6966</v>
      </c>
      <c r="E19403" s="38" t="s">
        <v>6967</v>
      </c>
      <c r="F19403" s="38" t="s">
        <v>43677</v>
      </c>
      <c r="G19403" s="38" t="s">
        <v>38</v>
      </c>
      <c r="H19403" s="38" t="s">
        <v>48379</v>
      </c>
      <c r="I19403" s="38" t="s">
        <v>8158</v>
      </c>
      <c r="J19403" s="40" t="s">
        <v>48378</v>
      </c>
    </row>
    <row r="19404" spans="1:10" x14ac:dyDescent="0.25">
      <c r="A19404" s="37" t="s">
        <v>28</v>
      </c>
      <c r="B19404" s="38" t="s">
        <v>48380</v>
      </c>
      <c r="C19404" s="1" t="str">
        <f t="shared" si="303"/>
        <v>34176452-ITAÚ UNIBANCO S.A.</v>
      </c>
      <c r="D19404" s="39" t="s">
        <v>6966</v>
      </c>
      <c r="E19404" s="38" t="s">
        <v>6967</v>
      </c>
      <c r="F19404" s="38" t="s">
        <v>43677</v>
      </c>
      <c r="G19404" s="38" t="s">
        <v>25</v>
      </c>
      <c r="H19404" s="38" t="s">
        <v>48381</v>
      </c>
      <c r="I19404" s="38" t="s">
        <v>7558</v>
      </c>
      <c r="J19404" s="40" t="s">
        <v>48380</v>
      </c>
    </row>
    <row r="19405" spans="1:10" x14ac:dyDescent="0.25">
      <c r="A19405" s="37" t="s">
        <v>28</v>
      </c>
      <c r="B19405" s="38" t="s">
        <v>48382</v>
      </c>
      <c r="C19405" s="1" t="str">
        <f t="shared" si="303"/>
        <v>34176453-ITAÚ UNIBANCO S.A.</v>
      </c>
      <c r="D19405" s="39" t="s">
        <v>6966</v>
      </c>
      <c r="E19405" s="38" t="s">
        <v>6967</v>
      </c>
      <c r="F19405" s="38" t="s">
        <v>43677</v>
      </c>
      <c r="G19405" s="38" t="s">
        <v>25</v>
      </c>
      <c r="H19405" s="38" t="s">
        <v>48383</v>
      </c>
      <c r="I19405" s="38" t="s">
        <v>7024</v>
      </c>
      <c r="J19405" s="40" t="s">
        <v>48382</v>
      </c>
    </row>
    <row r="19406" spans="1:10" x14ac:dyDescent="0.25">
      <c r="A19406" s="37" t="s">
        <v>28</v>
      </c>
      <c r="B19406" s="38" t="s">
        <v>48384</v>
      </c>
      <c r="C19406" s="1" t="str">
        <f t="shared" si="303"/>
        <v>34176454-ITAÚ UNIBANCO S.A.</v>
      </c>
      <c r="D19406" s="39" t="s">
        <v>6966</v>
      </c>
      <c r="E19406" s="38" t="s">
        <v>6967</v>
      </c>
      <c r="F19406" s="38" t="s">
        <v>43677</v>
      </c>
      <c r="G19406" s="38" t="s">
        <v>35</v>
      </c>
      <c r="H19406" s="38" t="s">
        <v>48385</v>
      </c>
      <c r="I19406" s="38" t="s">
        <v>7070</v>
      </c>
      <c r="J19406" s="40" t="s">
        <v>48384</v>
      </c>
    </row>
    <row r="19407" spans="1:10" x14ac:dyDescent="0.25">
      <c r="A19407" s="37" t="s">
        <v>28</v>
      </c>
      <c r="B19407" s="38" t="s">
        <v>48386</v>
      </c>
      <c r="C19407" s="1" t="str">
        <f t="shared" si="303"/>
        <v>34176456-ITAÚ UNIBANCO S.A.</v>
      </c>
      <c r="D19407" s="39" t="s">
        <v>6966</v>
      </c>
      <c r="E19407" s="38" t="s">
        <v>6967</v>
      </c>
      <c r="F19407" s="38" t="s">
        <v>43677</v>
      </c>
      <c r="G19407" s="38" t="s">
        <v>38</v>
      </c>
      <c r="H19407" s="38" t="s">
        <v>48387</v>
      </c>
      <c r="I19407" s="38" t="s">
        <v>8327</v>
      </c>
      <c r="J19407" s="40" t="s">
        <v>48386</v>
      </c>
    </row>
    <row r="19408" spans="1:10" x14ac:dyDescent="0.25">
      <c r="A19408" s="37" t="s">
        <v>28</v>
      </c>
      <c r="B19408" s="38" t="s">
        <v>48388</v>
      </c>
      <c r="C19408" s="1" t="str">
        <f t="shared" si="303"/>
        <v>34176457-ITAÚ UNIBANCO S.A.</v>
      </c>
      <c r="D19408" s="39" t="s">
        <v>6966</v>
      </c>
      <c r="E19408" s="38" t="s">
        <v>6967</v>
      </c>
      <c r="F19408" s="38" t="s">
        <v>43677</v>
      </c>
      <c r="G19408" s="38" t="s">
        <v>6969</v>
      </c>
      <c r="H19408" s="38" t="s">
        <v>48389</v>
      </c>
      <c r="I19408" s="38" t="s">
        <v>6971</v>
      </c>
      <c r="J19408" s="40" t="s">
        <v>48388</v>
      </c>
    </row>
    <row r="19409" spans="1:10" x14ac:dyDescent="0.25">
      <c r="A19409" s="37" t="s">
        <v>28</v>
      </c>
      <c r="B19409" s="38" t="s">
        <v>48390</v>
      </c>
      <c r="C19409" s="1" t="str">
        <f t="shared" si="303"/>
        <v>34176458-ITAÚ UNIBANCO S.A.</v>
      </c>
      <c r="D19409" s="39" t="s">
        <v>6966</v>
      </c>
      <c r="E19409" s="38" t="s">
        <v>6967</v>
      </c>
      <c r="F19409" s="38" t="s">
        <v>43677</v>
      </c>
      <c r="G19409" s="38" t="s">
        <v>25</v>
      </c>
      <c r="H19409" s="38" t="s">
        <v>48391</v>
      </c>
      <c r="I19409" s="38" t="s">
        <v>8182</v>
      </c>
      <c r="J19409" s="40" t="s">
        <v>48390</v>
      </c>
    </row>
    <row r="19410" spans="1:10" x14ac:dyDescent="0.25">
      <c r="A19410" s="37" t="s">
        <v>28</v>
      </c>
      <c r="B19410" s="38" t="s">
        <v>48392</v>
      </c>
      <c r="C19410" s="1" t="str">
        <f t="shared" si="303"/>
        <v>34176461-ITAÚ UNIBANCO S.A.</v>
      </c>
      <c r="D19410" s="39" t="s">
        <v>6966</v>
      </c>
      <c r="E19410" s="38" t="s">
        <v>6967</v>
      </c>
      <c r="F19410" s="38" t="s">
        <v>43677</v>
      </c>
      <c r="G19410" s="38" t="s">
        <v>6991</v>
      </c>
      <c r="H19410" s="38" t="s">
        <v>48393</v>
      </c>
      <c r="I19410" s="38" t="s">
        <v>9936</v>
      </c>
      <c r="J19410" s="40" t="s">
        <v>48392</v>
      </c>
    </row>
    <row r="19411" spans="1:10" x14ac:dyDescent="0.25">
      <c r="A19411" s="37" t="s">
        <v>28</v>
      </c>
      <c r="B19411" s="38" t="s">
        <v>48394</v>
      </c>
      <c r="C19411" s="1" t="str">
        <f t="shared" si="303"/>
        <v>34176463-ITAÚ UNIBANCO S.A.</v>
      </c>
      <c r="D19411" s="39" t="s">
        <v>6966</v>
      </c>
      <c r="E19411" s="38" t="s">
        <v>6967</v>
      </c>
      <c r="F19411" s="38" t="s">
        <v>43677</v>
      </c>
      <c r="G19411" s="38" t="s">
        <v>34</v>
      </c>
      <c r="H19411" s="38" t="s">
        <v>48395</v>
      </c>
      <c r="I19411" s="38" t="s">
        <v>6999</v>
      </c>
      <c r="J19411" s="40" t="s">
        <v>48394</v>
      </c>
    </row>
    <row r="19412" spans="1:10" x14ac:dyDescent="0.25">
      <c r="A19412" s="37" t="s">
        <v>28</v>
      </c>
      <c r="B19412" s="38" t="s">
        <v>48396</v>
      </c>
      <c r="C19412" s="1" t="str">
        <f t="shared" si="303"/>
        <v>34176466-ITAÚ UNIBANCO S.A.</v>
      </c>
      <c r="D19412" s="39" t="s">
        <v>6966</v>
      </c>
      <c r="E19412" s="38" t="s">
        <v>6967</v>
      </c>
      <c r="F19412" s="38" t="s">
        <v>43677</v>
      </c>
      <c r="G19412" s="38" t="s">
        <v>25</v>
      </c>
      <c r="H19412" s="38" t="s">
        <v>48397</v>
      </c>
      <c r="I19412" s="38" t="s">
        <v>9619</v>
      </c>
      <c r="J19412" s="40" t="s">
        <v>48396</v>
      </c>
    </row>
    <row r="19413" spans="1:10" x14ac:dyDescent="0.25">
      <c r="A19413" s="37" t="s">
        <v>28</v>
      </c>
      <c r="B19413" s="38" t="s">
        <v>48398</v>
      </c>
      <c r="C19413" s="1" t="str">
        <f t="shared" si="303"/>
        <v>34176467-ITAÚ UNIBANCO S.A.</v>
      </c>
      <c r="D19413" s="39" t="s">
        <v>6966</v>
      </c>
      <c r="E19413" s="38" t="s">
        <v>6967</v>
      </c>
      <c r="F19413" s="38" t="s">
        <v>43677</v>
      </c>
      <c r="G19413" s="38" t="s">
        <v>29</v>
      </c>
      <c r="H19413" s="38" t="s">
        <v>48399</v>
      </c>
      <c r="I19413" s="38" t="s">
        <v>6974</v>
      </c>
      <c r="J19413" s="40" t="s">
        <v>48398</v>
      </c>
    </row>
    <row r="19414" spans="1:10" x14ac:dyDescent="0.25">
      <c r="A19414" s="37" t="s">
        <v>28</v>
      </c>
      <c r="B19414" s="38" t="s">
        <v>48400</v>
      </c>
      <c r="C19414" s="1" t="str">
        <f t="shared" si="303"/>
        <v>34176468-ITAÚ UNIBANCO S.A.</v>
      </c>
      <c r="D19414" s="39" t="s">
        <v>6966</v>
      </c>
      <c r="E19414" s="38" t="s">
        <v>6967</v>
      </c>
      <c r="F19414" s="38" t="s">
        <v>43677</v>
      </c>
      <c r="G19414" s="38" t="s">
        <v>25</v>
      </c>
      <c r="H19414" s="38" t="s">
        <v>48401</v>
      </c>
      <c r="I19414" s="38" t="s">
        <v>7534</v>
      </c>
      <c r="J19414" s="40" t="s">
        <v>48400</v>
      </c>
    </row>
    <row r="19415" spans="1:10" x14ac:dyDescent="0.25">
      <c r="A19415" s="37" t="s">
        <v>28</v>
      </c>
      <c r="B19415" s="38" t="s">
        <v>48402</v>
      </c>
      <c r="C19415" s="1" t="str">
        <f t="shared" si="303"/>
        <v>34176469-ITAÚ UNIBANCO S.A.</v>
      </c>
      <c r="D19415" s="39" t="s">
        <v>6966</v>
      </c>
      <c r="E19415" s="38" t="s">
        <v>6967</v>
      </c>
      <c r="F19415" s="38" t="s">
        <v>43677</v>
      </c>
      <c r="G19415" s="38" t="s">
        <v>25</v>
      </c>
      <c r="H19415" s="38" t="s">
        <v>48403</v>
      </c>
      <c r="I19415" s="38" t="s">
        <v>7024</v>
      </c>
      <c r="J19415" s="40" t="s">
        <v>48402</v>
      </c>
    </row>
    <row r="19416" spans="1:10" x14ac:dyDescent="0.25">
      <c r="A19416" s="37" t="s">
        <v>28</v>
      </c>
      <c r="B19416" s="38" t="s">
        <v>48404</v>
      </c>
      <c r="C19416" s="1" t="str">
        <f t="shared" si="303"/>
        <v>34176470-ITAÚ UNIBANCO S.A.</v>
      </c>
      <c r="D19416" s="39" t="s">
        <v>6966</v>
      </c>
      <c r="E19416" s="38" t="s">
        <v>6967</v>
      </c>
      <c r="F19416" s="38" t="s">
        <v>43677</v>
      </c>
      <c r="G19416" s="38" t="s">
        <v>25</v>
      </c>
      <c r="H19416" s="38" t="s">
        <v>48405</v>
      </c>
      <c r="I19416" s="38" t="s">
        <v>7024</v>
      </c>
      <c r="J19416" s="40" t="s">
        <v>48404</v>
      </c>
    </row>
    <row r="19417" spans="1:10" x14ac:dyDescent="0.25">
      <c r="A19417" s="37" t="s">
        <v>28</v>
      </c>
      <c r="B19417" s="38" t="s">
        <v>48406</v>
      </c>
      <c r="C19417" s="1" t="str">
        <f t="shared" si="303"/>
        <v>34176471-ITAÚ UNIBANCO S.A.</v>
      </c>
      <c r="D19417" s="39" t="s">
        <v>6966</v>
      </c>
      <c r="E19417" s="38" t="s">
        <v>6967</v>
      </c>
      <c r="F19417" s="38" t="s">
        <v>43677</v>
      </c>
      <c r="G19417" s="38" t="s">
        <v>25</v>
      </c>
      <c r="H19417" s="38" t="s">
        <v>48407</v>
      </c>
      <c r="I19417" s="38" t="s">
        <v>8936</v>
      </c>
      <c r="J19417" s="40" t="s">
        <v>48406</v>
      </c>
    </row>
    <row r="19418" spans="1:10" x14ac:dyDescent="0.25">
      <c r="A19418" s="37" t="s">
        <v>28</v>
      </c>
      <c r="B19418" s="38" t="s">
        <v>48408</v>
      </c>
      <c r="C19418" s="1" t="str">
        <f t="shared" si="303"/>
        <v>34176472-ITAÚ UNIBANCO S.A.</v>
      </c>
      <c r="D19418" s="39" t="s">
        <v>6966</v>
      </c>
      <c r="E19418" s="38" t="s">
        <v>6967</v>
      </c>
      <c r="F19418" s="38" t="s">
        <v>43677</v>
      </c>
      <c r="G19418" s="38" t="s">
        <v>25</v>
      </c>
      <c r="H19418" s="38" t="s">
        <v>48409</v>
      </c>
      <c r="I19418" s="38" t="s">
        <v>8218</v>
      </c>
      <c r="J19418" s="40" t="s">
        <v>48408</v>
      </c>
    </row>
    <row r="19419" spans="1:10" x14ac:dyDescent="0.25">
      <c r="A19419" s="37" t="s">
        <v>28</v>
      </c>
      <c r="B19419" s="38" t="s">
        <v>48410</v>
      </c>
      <c r="C19419" s="1" t="str">
        <f t="shared" si="303"/>
        <v>34176473-ITAÚ UNIBANCO S.A.</v>
      </c>
      <c r="D19419" s="39" t="s">
        <v>6966</v>
      </c>
      <c r="E19419" s="38" t="s">
        <v>6967</v>
      </c>
      <c r="F19419" s="38" t="s">
        <v>43677</v>
      </c>
      <c r="G19419" s="38" t="s">
        <v>25</v>
      </c>
      <c r="H19419" s="38" t="s">
        <v>48411</v>
      </c>
      <c r="I19419" s="38" t="s">
        <v>7487</v>
      </c>
      <c r="J19419" s="40" t="s">
        <v>48410</v>
      </c>
    </row>
    <row r="19420" spans="1:10" x14ac:dyDescent="0.25">
      <c r="A19420" s="37" t="s">
        <v>28</v>
      </c>
      <c r="B19420" s="38" t="s">
        <v>48412</v>
      </c>
      <c r="C19420" s="1" t="str">
        <f t="shared" si="303"/>
        <v>34176474-ITAÚ UNIBANCO S.A.</v>
      </c>
      <c r="D19420" s="39" t="s">
        <v>6966</v>
      </c>
      <c r="E19420" s="38" t="s">
        <v>6967</v>
      </c>
      <c r="F19420" s="38" t="s">
        <v>43677</v>
      </c>
      <c r="G19420" s="38" t="s">
        <v>25</v>
      </c>
      <c r="H19420" s="38" t="s">
        <v>48413</v>
      </c>
      <c r="I19420" s="38" t="s">
        <v>9290</v>
      </c>
      <c r="J19420" s="40" t="s">
        <v>48412</v>
      </c>
    </row>
    <row r="19421" spans="1:10" x14ac:dyDescent="0.25">
      <c r="A19421" s="37" t="s">
        <v>28</v>
      </c>
      <c r="B19421" s="38" t="s">
        <v>48414</v>
      </c>
      <c r="C19421" s="1" t="str">
        <f t="shared" si="303"/>
        <v>34176475-ITAÚ UNIBANCO S.A.</v>
      </c>
      <c r="D19421" s="39" t="s">
        <v>6966</v>
      </c>
      <c r="E19421" s="38" t="s">
        <v>6967</v>
      </c>
      <c r="F19421" s="38" t="s">
        <v>43677</v>
      </c>
      <c r="G19421" s="38" t="s">
        <v>41</v>
      </c>
      <c r="H19421" s="38" t="s">
        <v>48415</v>
      </c>
      <c r="I19421" s="38" t="s">
        <v>10435</v>
      </c>
      <c r="J19421" s="40" t="s">
        <v>48414</v>
      </c>
    </row>
    <row r="19422" spans="1:10" x14ac:dyDescent="0.25">
      <c r="A19422" s="37" t="s">
        <v>28</v>
      </c>
      <c r="B19422" s="38" t="s">
        <v>48416</v>
      </c>
      <c r="C19422" s="1" t="str">
        <f t="shared" si="303"/>
        <v>34176476-ITAÚ UNIBANCO S.A.</v>
      </c>
      <c r="D19422" s="39" t="s">
        <v>6966</v>
      </c>
      <c r="E19422" s="38" t="s">
        <v>6967</v>
      </c>
      <c r="F19422" s="38" t="s">
        <v>43677</v>
      </c>
      <c r="G19422" s="38" t="s">
        <v>6969</v>
      </c>
      <c r="H19422" s="38" t="s">
        <v>48417</v>
      </c>
      <c r="I19422" s="38" t="s">
        <v>6971</v>
      </c>
      <c r="J19422" s="40" t="s">
        <v>48416</v>
      </c>
    </row>
    <row r="19423" spans="1:10" x14ac:dyDescent="0.25">
      <c r="A19423" s="37" t="s">
        <v>28</v>
      </c>
      <c r="B19423" s="38" t="s">
        <v>48418</v>
      </c>
      <c r="C19423" s="1" t="str">
        <f t="shared" si="303"/>
        <v>34176477-ITAÚ UNIBANCO S.A.</v>
      </c>
      <c r="D19423" s="39" t="s">
        <v>6966</v>
      </c>
      <c r="E19423" s="38" t="s">
        <v>6967</v>
      </c>
      <c r="F19423" s="38" t="s">
        <v>43677</v>
      </c>
      <c r="G19423" s="38" t="s">
        <v>25</v>
      </c>
      <c r="H19423" s="38" t="s">
        <v>48419</v>
      </c>
      <c r="I19423" s="38" t="s">
        <v>7024</v>
      </c>
      <c r="J19423" s="40" t="s">
        <v>48418</v>
      </c>
    </row>
    <row r="19424" spans="1:10" x14ac:dyDescent="0.25">
      <c r="A19424" s="37" t="s">
        <v>28</v>
      </c>
      <c r="B19424" s="38" t="s">
        <v>48420</v>
      </c>
      <c r="C19424" s="1" t="str">
        <f t="shared" si="303"/>
        <v>34176480-ITAÚ UNIBANCO S.A.</v>
      </c>
      <c r="D19424" s="39" t="s">
        <v>6966</v>
      </c>
      <c r="E19424" s="38" t="s">
        <v>6967</v>
      </c>
      <c r="F19424" s="38" t="s">
        <v>43677</v>
      </c>
      <c r="G19424" s="38" t="s">
        <v>25</v>
      </c>
      <c r="H19424" s="38" t="s">
        <v>48421</v>
      </c>
      <c r="I19424" s="38" t="s">
        <v>7024</v>
      </c>
      <c r="J19424" s="40" t="s">
        <v>48420</v>
      </c>
    </row>
    <row r="19425" spans="1:10" x14ac:dyDescent="0.25">
      <c r="A19425" s="37" t="s">
        <v>28</v>
      </c>
      <c r="B19425" s="38" t="s">
        <v>48422</v>
      </c>
      <c r="C19425" s="1" t="str">
        <f t="shared" si="303"/>
        <v>34176481-ITAÚ UNIBANCO S.A.</v>
      </c>
      <c r="D19425" s="39" t="s">
        <v>6966</v>
      </c>
      <c r="E19425" s="38" t="s">
        <v>6967</v>
      </c>
      <c r="F19425" s="38" t="s">
        <v>43677</v>
      </c>
      <c r="G19425" s="38" t="s">
        <v>35</v>
      </c>
      <c r="H19425" s="38" t="s">
        <v>48423</v>
      </c>
      <c r="I19425" s="38" t="s">
        <v>7070</v>
      </c>
      <c r="J19425" s="40" t="s">
        <v>48422</v>
      </c>
    </row>
    <row r="19426" spans="1:10" x14ac:dyDescent="0.25">
      <c r="A19426" s="37" t="s">
        <v>28</v>
      </c>
      <c r="B19426" s="38" t="s">
        <v>48424</v>
      </c>
      <c r="C19426" s="1" t="str">
        <f t="shared" si="303"/>
        <v>34176485-ITAÚ UNIBANCO S.A.</v>
      </c>
      <c r="D19426" s="39" t="s">
        <v>6966</v>
      </c>
      <c r="E19426" s="38" t="s">
        <v>6967</v>
      </c>
      <c r="F19426" s="38" t="s">
        <v>43677</v>
      </c>
      <c r="G19426" s="38" t="s">
        <v>25</v>
      </c>
      <c r="H19426" s="38" t="s">
        <v>48425</v>
      </c>
      <c r="I19426" s="38" t="s">
        <v>7024</v>
      </c>
      <c r="J19426" s="40" t="s">
        <v>48424</v>
      </c>
    </row>
    <row r="19427" spans="1:10" x14ac:dyDescent="0.25">
      <c r="A19427" s="37" t="s">
        <v>28</v>
      </c>
      <c r="B19427" s="38" t="s">
        <v>48426</v>
      </c>
      <c r="C19427" s="1" t="str">
        <f t="shared" si="303"/>
        <v>34176492-ITAÚ UNIBANCO S.A.</v>
      </c>
      <c r="D19427" s="39" t="s">
        <v>6966</v>
      </c>
      <c r="E19427" s="38" t="s">
        <v>6967</v>
      </c>
      <c r="F19427" s="38" t="s">
        <v>43677</v>
      </c>
      <c r="G19427" s="38" t="s">
        <v>37</v>
      </c>
      <c r="H19427" s="38" t="s">
        <v>48427</v>
      </c>
      <c r="I19427" s="38" t="s">
        <v>7116</v>
      </c>
      <c r="J19427" s="40" t="s">
        <v>48426</v>
      </c>
    </row>
    <row r="19428" spans="1:10" x14ac:dyDescent="0.25">
      <c r="A19428" s="37" t="s">
        <v>28</v>
      </c>
      <c r="B19428" s="38" t="s">
        <v>48428</v>
      </c>
      <c r="C19428" s="1" t="str">
        <f t="shared" si="303"/>
        <v>34176494-ITAÚ UNIBANCO S.A.</v>
      </c>
      <c r="D19428" s="39" t="s">
        <v>6966</v>
      </c>
      <c r="E19428" s="38" t="s">
        <v>6967</v>
      </c>
      <c r="F19428" s="38" t="s">
        <v>43677</v>
      </c>
      <c r="G19428" s="38" t="s">
        <v>25</v>
      </c>
      <c r="H19428" s="38" t="s">
        <v>48429</v>
      </c>
      <c r="I19428" s="38" t="s">
        <v>7024</v>
      </c>
      <c r="J19428" s="40" t="s">
        <v>48428</v>
      </c>
    </row>
    <row r="19429" spans="1:10" x14ac:dyDescent="0.25">
      <c r="A19429" s="37" t="s">
        <v>28</v>
      </c>
      <c r="B19429" s="38" t="s">
        <v>48430</v>
      </c>
      <c r="C19429" s="1" t="str">
        <f t="shared" si="303"/>
        <v>34176497-ITAÚ UNIBANCO S.A.</v>
      </c>
      <c r="D19429" s="39" t="s">
        <v>6966</v>
      </c>
      <c r="E19429" s="38" t="s">
        <v>6967</v>
      </c>
      <c r="F19429" s="38" t="s">
        <v>43677</v>
      </c>
      <c r="G19429" s="38" t="s">
        <v>25</v>
      </c>
      <c r="H19429" s="38" t="s">
        <v>48431</v>
      </c>
      <c r="I19429" s="38" t="s">
        <v>11136</v>
      </c>
      <c r="J19429" s="40" t="s">
        <v>48430</v>
      </c>
    </row>
    <row r="19430" spans="1:10" x14ac:dyDescent="0.25">
      <c r="A19430" s="37" t="s">
        <v>28</v>
      </c>
      <c r="B19430" s="38" t="s">
        <v>48432</v>
      </c>
      <c r="C19430" s="1" t="str">
        <f t="shared" si="303"/>
        <v>34176498-ITAÚ UNIBANCO S.A.</v>
      </c>
      <c r="D19430" s="39" t="s">
        <v>6966</v>
      </c>
      <c r="E19430" s="38" t="s">
        <v>6967</v>
      </c>
      <c r="F19430" s="38" t="s">
        <v>43677</v>
      </c>
      <c r="G19430" s="38" t="s">
        <v>25</v>
      </c>
      <c r="H19430" s="38" t="s">
        <v>48433</v>
      </c>
      <c r="I19430" s="38" t="s">
        <v>8818</v>
      </c>
      <c r="J19430" s="40" t="s">
        <v>48432</v>
      </c>
    </row>
    <row r="19431" spans="1:10" x14ac:dyDescent="0.25">
      <c r="A19431" s="37" t="s">
        <v>28</v>
      </c>
      <c r="B19431" s="38" t="s">
        <v>48434</v>
      </c>
      <c r="C19431" s="1" t="str">
        <f t="shared" si="303"/>
        <v>34176499-ITAÚ UNIBANCO S.A.</v>
      </c>
      <c r="D19431" s="39" t="s">
        <v>6966</v>
      </c>
      <c r="E19431" s="38" t="s">
        <v>6967</v>
      </c>
      <c r="F19431" s="38" t="s">
        <v>43677</v>
      </c>
      <c r="G19431" s="38" t="s">
        <v>25</v>
      </c>
      <c r="H19431" s="38" t="s">
        <v>48435</v>
      </c>
      <c r="I19431" s="38" t="s">
        <v>7024</v>
      </c>
      <c r="J19431" s="40" t="s">
        <v>48434</v>
      </c>
    </row>
    <row r="19432" spans="1:10" x14ac:dyDescent="0.25">
      <c r="A19432" s="37" t="s">
        <v>28</v>
      </c>
      <c r="B19432" s="38" t="s">
        <v>48436</v>
      </c>
      <c r="C19432" s="1" t="str">
        <f t="shared" si="303"/>
        <v>34176502-ITAÚ UNIBANCO S.A.</v>
      </c>
      <c r="D19432" s="39" t="s">
        <v>6966</v>
      </c>
      <c r="E19432" s="38" t="s">
        <v>6967</v>
      </c>
      <c r="F19432" s="38" t="s">
        <v>43677</v>
      </c>
      <c r="G19432" s="38" t="s">
        <v>25</v>
      </c>
      <c r="H19432" s="38" t="s">
        <v>48437</v>
      </c>
      <c r="I19432" s="38" t="s">
        <v>7024</v>
      </c>
      <c r="J19432" s="40" t="s">
        <v>48436</v>
      </c>
    </row>
    <row r="19433" spans="1:10" x14ac:dyDescent="0.25">
      <c r="A19433" s="37" t="s">
        <v>28</v>
      </c>
      <c r="B19433" s="38" t="s">
        <v>48438</v>
      </c>
      <c r="C19433" s="1" t="str">
        <f t="shared" si="303"/>
        <v>34176503-ITAÚ UNIBANCO S.A.</v>
      </c>
      <c r="D19433" s="39" t="s">
        <v>6966</v>
      </c>
      <c r="E19433" s="38" t="s">
        <v>6967</v>
      </c>
      <c r="F19433" s="38" t="s">
        <v>43677</v>
      </c>
      <c r="G19433" s="38" t="s">
        <v>25</v>
      </c>
      <c r="H19433" s="38" t="s">
        <v>48439</v>
      </c>
      <c r="I19433" s="38" t="s">
        <v>7024</v>
      </c>
      <c r="J19433" s="40" t="s">
        <v>48438</v>
      </c>
    </row>
    <row r="19434" spans="1:10" x14ac:dyDescent="0.25">
      <c r="A19434" s="37" t="s">
        <v>28</v>
      </c>
      <c r="B19434" s="38" t="s">
        <v>48440</v>
      </c>
      <c r="C19434" s="1" t="str">
        <f t="shared" si="303"/>
        <v>34176504-ITAÚ UNIBANCO S.A.</v>
      </c>
      <c r="D19434" s="39" t="s">
        <v>6966</v>
      </c>
      <c r="E19434" s="38" t="s">
        <v>6967</v>
      </c>
      <c r="F19434" s="38" t="s">
        <v>43677</v>
      </c>
      <c r="G19434" s="38" t="s">
        <v>6969</v>
      </c>
      <c r="H19434" s="38" t="s">
        <v>48441</v>
      </c>
      <c r="I19434" s="38" t="s">
        <v>6971</v>
      </c>
      <c r="J19434" s="40" t="s">
        <v>48440</v>
      </c>
    </row>
    <row r="19435" spans="1:10" x14ac:dyDescent="0.25">
      <c r="A19435" s="37" t="s">
        <v>28</v>
      </c>
      <c r="B19435" s="38" t="s">
        <v>48442</v>
      </c>
      <c r="C19435" s="1" t="str">
        <f t="shared" si="303"/>
        <v>34176505-ITAÚ UNIBANCO S.A.</v>
      </c>
      <c r="D19435" s="39" t="s">
        <v>6966</v>
      </c>
      <c r="E19435" s="38" t="s">
        <v>6967</v>
      </c>
      <c r="F19435" s="38" t="s">
        <v>43677</v>
      </c>
      <c r="G19435" s="38" t="s">
        <v>35</v>
      </c>
      <c r="H19435" s="38" t="s">
        <v>48443</v>
      </c>
      <c r="I19435" s="38" t="s">
        <v>9127</v>
      </c>
      <c r="J19435" s="40" t="s">
        <v>48442</v>
      </c>
    </row>
    <row r="19436" spans="1:10" x14ac:dyDescent="0.25">
      <c r="A19436" s="37" t="s">
        <v>28</v>
      </c>
      <c r="B19436" s="38" t="s">
        <v>48444</v>
      </c>
      <c r="C19436" s="1" t="str">
        <f t="shared" si="303"/>
        <v>34176506-ITAÚ UNIBANCO S.A.</v>
      </c>
      <c r="D19436" s="39" t="s">
        <v>6966</v>
      </c>
      <c r="E19436" s="38" t="s">
        <v>6967</v>
      </c>
      <c r="F19436" s="38" t="s">
        <v>43677</v>
      </c>
      <c r="G19436" s="38" t="s">
        <v>35</v>
      </c>
      <c r="H19436" s="38" t="s">
        <v>48445</v>
      </c>
      <c r="I19436" s="38" t="s">
        <v>7070</v>
      </c>
      <c r="J19436" s="40" t="s">
        <v>48444</v>
      </c>
    </row>
    <row r="19437" spans="1:10" x14ac:dyDescent="0.25">
      <c r="A19437" s="37" t="s">
        <v>28</v>
      </c>
      <c r="B19437" s="38" t="s">
        <v>48446</v>
      </c>
      <c r="C19437" s="1" t="str">
        <f t="shared" si="303"/>
        <v>34176507-ITAÚ UNIBANCO S.A.</v>
      </c>
      <c r="D19437" s="39" t="s">
        <v>6966</v>
      </c>
      <c r="E19437" s="38" t="s">
        <v>6967</v>
      </c>
      <c r="F19437" s="38" t="s">
        <v>43677</v>
      </c>
      <c r="G19437" s="38" t="s">
        <v>25</v>
      </c>
      <c r="H19437" s="38" t="s">
        <v>48447</v>
      </c>
      <c r="I19437" s="38" t="s">
        <v>7024</v>
      </c>
      <c r="J19437" s="40" t="s">
        <v>48446</v>
      </c>
    </row>
    <row r="19438" spans="1:10" x14ac:dyDescent="0.25">
      <c r="A19438" s="37" t="s">
        <v>28</v>
      </c>
      <c r="B19438" s="38" t="s">
        <v>48448</v>
      </c>
      <c r="C19438" s="1" t="str">
        <f t="shared" si="303"/>
        <v>34176508-ITAÚ UNIBANCO S.A.</v>
      </c>
      <c r="D19438" s="39" t="s">
        <v>6966</v>
      </c>
      <c r="E19438" s="38" t="s">
        <v>6967</v>
      </c>
      <c r="F19438" s="38" t="s">
        <v>43677</v>
      </c>
      <c r="G19438" s="38" t="s">
        <v>25</v>
      </c>
      <c r="H19438" s="38" t="s">
        <v>48449</v>
      </c>
      <c r="I19438" s="38" t="s">
        <v>7024</v>
      </c>
      <c r="J19438" s="40" t="s">
        <v>48448</v>
      </c>
    </row>
    <row r="19439" spans="1:10" x14ac:dyDescent="0.25">
      <c r="A19439" s="37" t="s">
        <v>28</v>
      </c>
      <c r="B19439" s="38" t="s">
        <v>48450</v>
      </c>
      <c r="C19439" s="1" t="str">
        <f t="shared" si="303"/>
        <v>34176509-ITAÚ UNIBANCO S.A.</v>
      </c>
      <c r="D19439" s="39" t="s">
        <v>6966</v>
      </c>
      <c r="E19439" s="38" t="s">
        <v>6967</v>
      </c>
      <c r="F19439" s="38" t="s">
        <v>43677</v>
      </c>
      <c r="G19439" s="38" t="s">
        <v>41</v>
      </c>
      <c r="H19439" s="38" t="s">
        <v>48451</v>
      </c>
      <c r="I19439" s="38" t="s">
        <v>7033</v>
      </c>
      <c r="J19439" s="40" t="s">
        <v>48450</v>
      </c>
    </row>
    <row r="19440" spans="1:10" x14ac:dyDescent="0.25">
      <c r="A19440" s="37" t="s">
        <v>28</v>
      </c>
      <c r="B19440" s="38" t="s">
        <v>48452</v>
      </c>
      <c r="C19440" s="1" t="str">
        <f t="shared" si="303"/>
        <v>34176510-ITAÚ UNIBANCO S.A.</v>
      </c>
      <c r="D19440" s="39" t="s">
        <v>6966</v>
      </c>
      <c r="E19440" s="38" t="s">
        <v>6967</v>
      </c>
      <c r="F19440" s="38" t="s">
        <v>43677</v>
      </c>
      <c r="G19440" s="38" t="s">
        <v>25</v>
      </c>
      <c r="H19440" s="38" t="s">
        <v>48453</v>
      </c>
      <c r="I19440" s="38" t="s">
        <v>7128</v>
      </c>
      <c r="J19440" s="40" t="s">
        <v>48452</v>
      </c>
    </row>
    <row r="19441" spans="1:10" x14ac:dyDescent="0.25">
      <c r="A19441" s="37" t="s">
        <v>28</v>
      </c>
      <c r="B19441" s="38" t="s">
        <v>48454</v>
      </c>
      <c r="C19441" s="1" t="str">
        <f t="shared" si="303"/>
        <v>34176511-ITAÚ UNIBANCO S.A.</v>
      </c>
      <c r="D19441" s="39" t="s">
        <v>6966</v>
      </c>
      <c r="E19441" s="38" t="s">
        <v>6967</v>
      </c>
      <c r="F19441" s="38" t="s">
        <v>43677</v>
      </c>
      <c r="G19441" s="38" t="s">
        <v>25</v>
      </c>
      <c r="H19441" s="38" t="s">
        <v>48455</v>
      </c>
      <c r="I19441" s="38" t="s">
        <v>13951</v>
      </c>
      <c r="J19441" s="40" t="s">
        <v>48454</v>
      </c>
    </row>
    <row r="19442" spans="1:10" x14ac:dyDescent="0.25">
      <c r="A19442" s="37" t="s">
        <v>28</v>
      </c>
      <c r="B19442" s="38" t="s">
        <v>48456</v>
      </c>
      <c r="C19442" s="1" t="str">
        <f t="shared" si="303"/>
        <v>34176512-ITAÚ UNIBANCO S.A.</v>
      </c>
      <c r="D19442" s="39" t="s">
        <v>6966</v>
      </c>
      <c r="E19442" s="38" t="s">
        <v>6967</v>
      </c>
      <c r="F19442" s="38" t="s">
        <v>43677</v>
      </c>
      <c r="G19442" s="38" t="s">
        <v>25</v>
      </c>
      <c r="H19442" s="38" t="s">
        <v>48457</v>
      </c>
      <c r="I19442" s="38" t="s">
        <v>7749</v>
      </c>
      <c r="J19442" s="40" t="s">
        <v>48456</v>
      </c>
    </row>
    <row r="19443" spans="1:10" x14ac:dyDescent="0.25">
      <c r="A19443" s="37" t="s">
        <v>28</v>
      </c>
      <c r="B19443" s="38" t="s">
        <v>48458</v>
      </c>
      <c r="C19443" s="1" t="str">
        <f t="shared" si="303"/>
        <v>34176513-ITAÚ UNIBANCO S.A.</v>
      </c>
      <c r="D19443" s="39" t="s">
        <v>6966</v>
      </c>
      <c r="E19443" s="38" t="s">
        <v>6967</v>
      </c>
      <c r="F19443" s="38" t="s">
        <v>43677</v>
      </c>
      <c r="G19443" s="38" t="s">
        <v>25</v>
      </c>
      <c r="H19443" s="38" t="s">
        <v>48459</v>
      </c>
      <c r="I19443" s="38" t="s">
        <v>13728</v>
      </c>
      <c r="J19443" s="40" t="s">
        <v>48458</v>
      </c>
    </row>
    <row r="19444" spans="1:10" x14ac:dyDescent="0.25">
      <c r="A19444" s="37" t="s">
        <v>28</v>
      </c>
      <c r="B19444" s="38" t="s">
        <v>48460</v>
      </c>
      <c r="C19444" s="1" t="str">
        <f t="shared" si="303"/>
        <v>34176514-ITAÚ UNIBANCO S.A.</v>
      </c>
      <c r="D19444" s="39" t="s">
        <v>6966</v>
      </c>
      <c r="E19444" s="38" t="s">
        <v>6967</v>
      </c>
      <c r="F19444" s="38" t="s">
        <v>43677</v>
      </c>
      <c r="G19444" s="38" t="s">
        <v>25</v>
      </c>
      <c r="H19444" s="38" t="s">
        <v>48461</v>
      </c>
      <c r="I19444" s="38" t="s">
        <v>7128</v>
      </c>
      <c r="J19444" s="40" t="s">
        <v>48460</v>
      </c>
    </row>
    <row r="19445" spans="1:10" x14ac:dyDescent="0.25">
      <c r="A19445" s="37" t="s">
        <v>28</v>
      </c>
      <c r="B19445" s="38" t="s">
        <v>48462</v>
      </c>
      <c r="C19445" s="1" t="str">
        <f t="shared" si="303"/>
        <v>34176515-ITAÚ UNIBANCO S.A.</v>
      </c>
      <c r="D19445" s="39" t="s">
        <v>6966</v>
      </c>
      <c r="E19445" s="38" t="s">
        <v>6967</v>
      </c>
      <c r="F19445" s="38" t="s">
        <v>43677</v>
      </c>
      <c r="G19445" s="38" t="s">
        <v>32</v>
      </c>
      <c r="H19445" s="38" t="s">
        <v>48463</v>
      </c>
      <c r="I19445" s="38" t="s">
        <v>7173</v>
      </c>
      <c r="J19445" s="40" t="s">
        <v>48462</v>
      </c>
    </row>
    <row r="19446" spans="1:10" x14ac:dyDescent="0.25">
      <c r="A19446" s="37" t="s">
        <v>28</v>
      </c>
      <c r="B19446" s="38" t="s">
        <v>48464</v>
      </c>
      <c r="C19446" s="1" t="str">
        <f t="shared" si="303"/>
        <v>34176516-ITAÚ UNIBANCO S.A.</v>
      </c>
      <c r="D19446" s="39" t="s">
        <v>6966</v>
      </c>
      <c r="E19446" s="38" t="s">
        <v>6967</v>
      </c>
      <c r="F19446" s="38" t="s">
        <v>43677</v>
      </c>
      <c r="G19446" s="38" t="s">
        <v>38</v>
      </c>
      <c r="H19446" s="38" t="s">
        <v>48465</v>
      </c>
      <c r="I19446" s="38" t="s">
        <v>7085</v>
      </c>
      <c r="J19446" s="40" t="s">
        <v>48464</v>
      </c>
    </row>
    <row r="19447" spans="1:10" x14ac:dyDescent="0.25">
      <c r="A19447" s="37" t="s">
        <v>28</v>
      </c>
      <c r="B19447" s="38" t="s">
        <v>48466</v>
      </c>
      <c r="C19447" s="1" t="str">
        <f t="shared" si="303"/>
        <v>34176517-ITAÚ UNIBANCO S.A.</v>
      </c>
      <c r="D19447" s="39" t="s">
        <v>6966</v>
      </c>
      <c r="E19447" s="38" t="s">
        <v>6967</v>
      </c>
      <c r="F19447" s="38" t="s">
        <v>43677</v>
      </c>
      <c r="G19447" s="38" t="s">
        <v>34</v>
      </c>
      <c r="H19447" s="38" t="s">
        <v>48467</v>
      </c>
      <c r="I19447" s="38" t="s">
        <v>9193</v>
      </c>
      <c r="J19447" s="40" t="s">
        <v>48466</v>
      </c>
    </row>
    <row r="19448" spans="1:10" x14ac:dyDescent="0.25">
      <c r="A19448" s="37" t="s">
        <v>28</v>
      </c>
      <c r="B19448" s="38" t="s">
        <v>48468</v>
      </c>
      <c r="C19448" s="1" t="str">
        <f t="shared" si="303"/>
        <v>34176518-ITAÚ UNIBANCO S.A.</v>
      </c>
      <c r="D19448" s="39" t="s">
        <v>6966</v>
      </c>
      <c r="E19448" s="38" t="s">
        <v>6967</v>
      </c>
      <c r="F19448" s="38" t="s">
        <v>43677</v>
      </c>
      <c r="G19448" s="38" t="s">
        <v>34</v>
      </c>
      <c r="H19448" s="38" t="s">
        <v>48469</v>
      </c>
      <c r="I19448" s="38" t="s">
        <v>7239</v>
      </c>
      <c r="J19448" s="40" t="s">
        <v>48468</v>
      </c>
    </row>
    <row r="19449" spans="1:10" x14ac:dyDescent="0.25">
      <c r="A19449" s="37" t="s">
        <v>28</v>
      </c>
      <c r="B19449" s="38" t="s">
        <v>48470</v>
      </c>
      <c r="C19449" s="1" t="str">
        <f t="shared" si="303"/>
        <v>34176519-ITAÚ UNIBANCO S.A.</v>
      </c>
      <c r="D19449" s="39" t="s">
        <v>6966</v>
      </c>
      <c r="E19449" s="38" t="s">
        <v>6967</v>
      </c>
      <c r="F19449" s="38" t="s">
        <v>43677</v>
      </c>
      <c r="G19449" s="38" t="s">
        <v>35</v>
      </c>
      <c r="H19449" s="38" t="s">
        <v>48471</v>
      </c>
      <c r="I19449" s="38" t="s">
        <v>7070</v>
      </c>
      <c r="J19449" s="40" t="s">
        <v>48470</v>
      </c>
    </row>
    <row r="19450" spans="1:10" x14ac:dyDescent="0.25">
      <c r="A19450" s="37" t="s">
        <v>28</v>
      </c>
      <c r="B19450" s="38" t="s">
        <v>48472</v>
      </c>
      <c r="C19450" s="1" t="str">
        <f t="shared" si="303"/>
        <v>34176520-ITAÚ UNIBANCO S.A.</v>
      </c>
      <c r="D19450" s="39" t="s">
        <v>6966</v>
      </c>
      <c r="E19450" s="38" t="s">
        <v>6967</v>
      </c>
      <c r="F19450" s="38" t="s">
        <v>43677</v>
      </c>
      <c r="G19450" s="38" t="s">
        <v>25</v>
      </c>
      <c r="H19450" s="38" t="s">
        <v>48473</v>
      </c>
      <c r="I19450" s="38" t="s">
        <v>7082</v>
      </c>
      <c r="J19450" s="40" t="s">
        <v>48472</v>
      </c>
    </row>
    <row r="19451" spans="1:10" x14ac:dyDescent="0.25">
      <c r="A19451" s="37" t="s">
        <v>28</v>
      </c>
      <c r="B19451" s="38" t="s">
        <v>48474</v>
      </c>
      <c r="C19451" s="1" t="str">
        <f t="shared" si="303"/>
        <v>34176526-ITAÚ UNIBANCO S.A.</v>
      </c>
      <c r="D19451" s="39" t="s">
        <v>6966</v>
      </c>
      <c r="E19451" s="38" t="s">
        <v>6967</v>
      </c>
      <c r="F19451" s="38" t="s">
        <v>43677</v>
      </c>
      <c r="G19451" s="38" t="s">
        <v>6969</v>
      </c>
      <c r="H19451" s="38" t="s">
        <v>48475</v>
      </c>
      <c r="I19451" s="38" t="s">
        <v>6971</v>
      </c>
      <c r="J19451" s="40" t="s">
        <v>48474</v>
      </c>
    </row>
    <row r="19452" spans="1:10" x14ac:dyDescent="0.25">
      <c r="A19452" s="37" t="s">
        <v>28</v>
      </c>
      <c r="B19452" s="38" t="s">
        <v>48476</v>
      </c>
      <c r="C19452" s="1" t="str">
        <f t="shared" si="303"/>
        <v>34176527-ITAÚ UNIBANCO S.A.</v>
      </c>
      <c r="D19452" s="39" t="s">
        <v>6966</v>
      </c>
      <c r="E19452" s="38" t="s">
        <v>6967</v>
      </c>
      <c r="F19452" s="38" t="s">
        <v>43677</v>
      </c>
      <c r="G19452" s="38" t="s">
        <v>25</v>
      </c>
      <c r="H19452" s="38" t="s">
        <v>14230</v>
      </c>
      <c r="I19452" s="38" t="s">
        <v>7024</v>
      </c>
      <c r="J19452" s="40" t="s">
        <v>48476</v>
      </c>
    </row>
    <row r="19453" spans="1:10" x14ac:dyDescent="0.25">
      <c r="A19453" s="37" t="s">
        <v>28</v>
      </c>
      <c r="B19453" s="38" t="s">
        <v>48477</v>
      </c>
      <c r="C19453" s="1" t="str">
        <f t="shared" si="303"/>
        <v>34176528-ITAÚ UNIBANCO S.A.</v>
      </c>
      <c r="D19453" s="39" t="s">
        <v>6966</v>
      </c>
      <c r="E19453" s="38" t="s">
        <v>6967</v>
      </c>
      <c r="F19453" s="38" t="s">
        <v>43677</v>
      </c>
      <c r="G19453" s="38" t="s">
        <v>25</v>
      </c>
      <c r="H19453" s="38" t="s">
        <v>48478</v>
      </c>
      <c r="I19453" s="38" t="s">
        <v>7367</v>
      </c>
      <c r="J19453" s="40" t="s">
        <v>48477</v>
      </c>
    </row>
    <row r="19454" spans="1:10" x14ac:dyDescent="0.25">
      <c r="A19454" s="37" t="s">
        <v>28</v>
      </c>
      <c r="B19454" s="38" t="s">
        <v>48479</v>
      </c>
      <c r="C19454" s="1" t="str">
        <f t="shared" si="303"/>
        <v>34176530-ITAÚ UNIBANCO S.A.</v>
      </c>
      <c r="D19454" s="39" t="s">
        <v>6966</v>
      </c>
      <c r="E19454" s="38" t="s">
        <v>6967</v>
      </c>
      <c r="F19454" s="38" t="s">
        <v>43677</v>
      </c>
      <c r="G19454" s="38" t="s">
        <v>7035</v>
      </c>
      <c r="H19454" s="38" t="s">
        <v>48480</v>
      </c>
      <c r="I19454" s="38" t="s">
        <v>7037</v>
      </c>
      <c r="J19454" s="40" t="s">
        <v>48479</v>
      </c>
    </row>
    <row r="19455" spans="1:10" x14ac:dyDescent="0.25">
      <c r="A19455" s="37" t="s">
        <v>28</v>
      </c>
      <c r="B19455" s="38" t="s">
        <v>48481</v>
      </c>
      <c r="C19455" s="1" t="str">
        <f t="shared" si="303"/>
        <v>34176533-ITAÚ UNIBANCO S.A.</v>
      </c>
      <c r="D19455" s="39" t="s">
        <v>6966</v>
      </c>
      <c r="E19455" s="38" t="s">
        <v>6967</v>
      </c>
      <c r="F19455" s="38" t="s">
        <v>43677</v>
      </c>
      <c r="G19455" s="38" t="s">
        <v>34</v>
      </c>
      <c r="H19455" s="38" t="s">
        <v>48482</v>
      </c>
      <c r="I19455" s="38" t="s">
        <v>6999</v>
      </c>
      <c r="J19455" s="40" t="s">
        <v>48481</v>
      </c>
    </row>
    <row r="19456" spans="1:10" x14ac:dyDescent="0.25">
      <c r="A19456" s="37" t="s">
        <v>28</v>
      </c>
      <c r="B19456" s="38" t="s">
        <v>48483</v>
      </c>
      <c r="C19456" s="1" t="str">
        <f t="shared" si="303"/>
        <v>34176538-ITAÚ UNIBANCO S.A.</v>
      </c>
      <c r="D19456" s="39" t="s">
        <v>6966</v>
      </c>
      <c r="E19456" s="38" t="s">
        <v>6967</v>
      </c>
      <c r="F19456" s="38" t="s">
        <v>43677</v>
      </c>
      <c r="G19456" s="38" t="s">
        <v>6969</v>
      </c>
      <c r="H19456" s="38" t="s">
        <v>48484</v>
      </c>
      <c r="I19456" s="38" t="s">
        <v>7932</v>
      </c>
      <c r="J19456" s="40" t="s">
        <v>48483</v>
      </c>
    </row>
    <row r="19457" spans="1:10" x14ac:dyDescent="0.25">
      <c r="A19457" s="37" t="s">
        <v>28</v>
      </c>
      <c r="B19457" s="38" t="s">
        <v>48485</v>
      </c>
      <c r="C19457" s="1" t="str">
        <f t="shared" si="303"/>
        <v>34176540-ITAÚ UNIBANCO S.A.</v>
      </c>
      <c r="D19457" s="39" t="s">
        <v>6966</v>
      </c>
      <c r="E19457" s="38" t="s">
        <v>6967</v>
      </c>
      <c r="F19457" s="38" t="s">
        <v>43677</v>
      </c>
      <c r="G19457" s="38" t="s">
        <v>6991</v>
      </c>
      <c r="H19457" s="38" t="s">
        <v>48486</v>
      </c>
      <c r="I19457" s="38" t="s">
        <v>6993</v>
      </c>
      <c r="J19457" s="40" t="s">
        <v>48485</v>
      </c>
    </row>
    <row r="19458" spans="1:10" x14ac:dyDescent="0.25">
      <c r="A19458" s="37" t="s">
        <v>28</v>
      </c>
      <c r="B19458" s="38" t="s">
        <v>48487</v>
      </c>
      <c r="C19458" s="1" t="str">
        <f t="shared" si="303"/>
        <v>34176541-ITAÚ UNIBANCO S.A.</v>
      </c>
      <c r="D19458" s="39" t="s">
        <v>6966</v>
      </c>
      <c r="E19458" s="38" t="s">
        <v>6967</v>
      </c>
      <c r="F19458" s="38" t="s">
        <v>43677</v>
      </c>
      <c r="G19458" s="38" t="s">
        <v>6969</v>
      </c>
      <c r="H19458" s="38" t="s">
        <v>48488</v>
      </c>
      <c r="I19458" s="38" t="s">
        <v>6971</v>
      </c>
      <c r="J19458" s="40" t="s">
        <v>48487</v>
      </c>
    </row>
    <row r="19459" spans="1:10" x14ac:dyDescent="0.25">
      <c r="A19459" s="37" t="s">
        <v>28</v>
      </c>
      <c r="B19459" s="38" t="s">
        <v>48489</v>
      </c>
      <c r="C19459" s="1" t="str">
        <f t="shared" ref="C19459:C19522" si="304">CONCATENATE(B19459,"-",F19459)</f>
        <v>34176542-ITAÚ UNIBANCO S.A.</v>
      </c>
      <c r="D19459" s="39" t="s">
        <v>6966</v>
      </c>
      <c r="E19459" s="38" t="s">
        <v>6967</v>
      </c>
      <c r="F19459" s="38" t="s">
        <v>43677</v>
      </c>
      <c r="G19459" s="38" t="s">
        <v>6969</v>
      </c>
      <c r="H19459" s="38" t="s">
        <v>48490</v>
      </c>
      <c r="I19459" s="38" t="s">
        <v>7950</v>
      </c>
      <c r="J19459" s="40" t="s">
        <v>48489</v>
      </c>
    </row>
    <row r="19460" spans="1:10" x14ac:dyDescent="0.25">
      <c r="A19460" s="37" t="s">
        <v>28</v>
      </c>
      <c r="B19460" s="38" t="s">
        <v>48491</v>
      </c>
      <c r="C19460" s="1" t="str">
        <f t="shared" si="304"/>
        <v>34176543-ITAÚ UNIBANCO S.A.</v>
      </c>
      <c r="D19460" s="39" t="s">
        <v>6966</v>
      </c>
      <c r="E19460" s="38" t="s">
        <v>6967</v>
      </c>
      <c r="F19460" s="38" t="s">
        <v>43677</v>
      </c>
      <c r="G19460" s="38" t="s">
        <v>31</v>
      </c>
      <c r="H19460" s="38" t="s">
        <v>48492</v>
      </c>
      <c r="I19460" s="38" t="s">
        <v>7152</v>
      </c>
      <c r="J19460" s="40" t="s">
        <v>48491</v>
      </c>
    </row>
    <row r="19461" spans="1:10" x14ac:dyDescent="0.25">
      <c r="A19461" s="37" t="s">
        <v>28</v>
      </c>
      <c r="B19461" s="38" t="s">
        <v>48493</v>
      </c>
      <c r="C19461" s="1" t="str">
        <f t="shared" si="304"/>
        <v>34176544-ITAÚ UNIBANCO S.A.</v>
      </c>
      <c r="D19461" s="39" t="s">
        <v>6966</v>
      </c>
      <c r="E19461" s="38" t="s">
        <v>6967</v>
      </c>
      <c r="F19461" s="38" t="s">
        <v>43677</v>
      </c>
      <c r="G19461" s="38" t="s">
        <v>38</v>
      </c>
      <c r="H19461" s="38" t="s">
        <v>48494</v>
      </c>
      <c r="I19461" s="38" t="s">
        <v>9607</v>
      </c>
      <c r="J19461" s="40" t="s">
        <v>48493</v>
      </c>
    </row>
    <row r="19462" spans="1:10" x14ac:dyDescent="0.25">
      <c r="A19462" s="37" t="s">
        <v>28</v>
      </c>
      <c r="B19462" s="38" t="s">
        <v>48495</v>
      </c>
      <c r="C19462" s="1" t="str">
        <f t="shared" si="304"/>
        <v>34176545-ITAÚ UNIBANCO S.A.</v>
      </c>
      <c r="D19462" s="39" t="s">
        <v>6966</v>
      </c>
      <c r="E19462" s="38" t="s">
        <v>6967</v>
      </c>
      <c r="F19462" s="38" t="s">
        <v>43677</v>
      </c>
      <c r="G19462" s="38" t="s">
        <v>42</v>
      </c>
      <c r="H19462" s="38" t="s">
        <v>48496</v>
      </c>
      <c r="I19462" s="38" t="s">
        <v>13886</v>
      </c>
      <c r="J19462" s="40" t="s">
        <v>48495</v>
      </c>
    </row>
    <row r="19463" spans="1:10" x14ac:dyDescent="0.25">
      <c r="A19463" s="37" t="s">
        <v>28</v>
      </c>
      <c r="B19463" s="38" t="s">
        <v>48497</v>
      </c>
      <c r="C19463" s="1" t="str">
        <f t="shared" si="304"/>
        <v>34176546-ITAÚ UNIBANCO S.A.</v>
      </c>
      <c r="D19463" s="39" t="s">
        <v>6966</v>
      </c>
      <c r="E19463" s="38" t="s">
        <v>6967</v>
      </c>
      <c r="F19463" s="38" t="s">
        <v>43677</v>
      </c>
      <c r="G19463" s="38" t="s">
        <v>38</v>
      </c>
      <c r="H19463" s="38" t="s">
        <v>48498</v>
      </c>
      <c r="I19463" s="38" t="s">
        <v>13581</v>
      </c>
      <c r="J19463" s="40" t="s">
        <v>48497</v>
      </c>
    </row>
    <row r="19464" spans="1:10" x14ac:dyDescent="0.25">
      <c r="A19464" s="37" t="s">
        <v>28</v>
      </c>
      <c r="B19464" s="38" t="s">
        <v>48499</v>
      </c>
      <c r="C19464" s="1" t="str">
        <f t="shared" si="304"/>
        <v>34176547-ITAÚ UNIBANCO S.A.</v>
      </c>
      <c r="D19464" s="39" t="s">
        <v>6966</v>
      </c>
      <c r="E19464" s="38" t="s">
        <v>6967</v>
      </c>
      <c r="F19464" s="38" t="s">
        <v>43677</v>
      </c>
      <c r="G19464" s="38" t="s">
        <v>31</v>
      </c>
      <c r="H19464" s="38" t="s">
        <v>48500</v>
      </c>
      <c r="I19464" s="38" t="s">
        <v>6986</v>
      </c>
      <c r="J19464" s="40" t="s">
        <v>48499</v>
      </c>
    </row>
    <row r="19465" spans="1:10" x14ac:dyDescent="0.25">
      <c r="A19465" s="37" t="s">
        <v>28</v>
      </c>
      <c r="B19465" s="38" t="s">
        <v>48501</v>
      </c>
      <c r="C19465" s="1" t="str">
        <f t="shared" si="304"/>
        <v>34176548-ITAÚ UNIBANCO S.A.</v>
      </c>
      <c r="D19465" s="39" t="s">
        <v>6966</v>
      </c>
      <c r="E19465" s="38" t="s">
        <v>6967</v>
      </c>
      <c r="F19465" s="38" t="s">
        <v>43677</v>
      </c>
      <c r="G19465" s="38" t="s">
        <v>25</v>
      </c>
      <c r="H19465" s="38" t="s">
        <v>48502</v>
      </c>
      <c r="I19465" s="38" t="s">
        <v>7128</v>
      </c>
      <c r="J19465" s="40" t="s">
        <v>48501</v>
      </c>
    </row>
    <row r="19466" spans="1:10" x14ac:dyDescent="0.25">
      <c r="A19466" s="37" t="s">
        <v>28</v>
      </c>
      <c r="B19466" s="38" t="s">
        <v>48503</v>
      </c>
      <c r="C19466" s="1" t="str">
        <f t="shared" si="304"/>
        <v>34176549-ITAÚ UNIBANCO S.A.</v>
      </c>
      <c r="D19466" s="39" t="s">
        <v>6966</v>
      </c>
      <c r="E19466" s="38" t="s">
        <v>6967</v>
      </c>
      <c r="F19466" s="38" t="s">
        <v>43677</v>
      </c>
      <c r="G19466" s="38" t="s">
        <v>25</v>
      </c>
      <c r="H19466" s="38" t="s">
        <v>48504</v>
      </c>
      <c r="I19466" s="38" t="s">
        <v>7024</v>
      </c>
      <c r="J19466" s="40" t="s">
        <v>48503</v>
      </c>
    </row>
    <row r="19467" spans="1:10" x14ac:dyDescent="0.25">
      <c r="A19467" s="37" t="s">
        <v>28</v>
      </c>
      <c r="B19467" s="38" t="s">
        <v>48505</v>
      </c>
      <c r="C19467" s="1" t="str">
        <f t="shared" si="304"/>
        <v>34176551-ITAÚ UNIBANCO S.A.</v>
      </c>
      <c r="D19467" s="39" t="s">
        <v>6966</v>
      </c>
      <c r="E19467" s="38" t="s">
        <v>6967</v>
      </c>
      <c r="F19467" s="38" t="s">
        <v>43677</v>
      </c>
      <c r="G19467" s="38" t="s">
        <v>6969</v>
      </c>
      <c r="H19467" s="38" t="s">
        <v>48506</v>
      </c>
      <c r="I19467" s="38" t="s">
        <v>7216</v>
      </c>
      <c r="J19467" s="40" t="s">
        <v>48505</v>
      </c>
    </row>
    <row r="19468" spans="1:10" x14ac:dyDescent="0.25">
      <c r="A19468" s="37" t="s">
        <v>28</v>
      </c>
      <c r="B19468" s="38" t="s">
        <v>48507</v>
      </c>
      <c r="C19468" s="1" t="str">
        <f t="shared" si="304"/>
        <v>34176553-ITAÚ UNIBANCO S.A.</v>
      </c>
      <c r="D19468" s="39" t="s">
        <v>6966</v>
      </c>
      <c r="E19468" s="38" t="s">
        <v>6967</v>
      </c>
      <c r="F19468" s="38" t="s">
        <v>43677</v>
      </c>
      <c r="G19468" s="38" t="s">
        <v>6969</v>
      </c>
      <c r="H19468" s="38" t="s">
        <v>48508</v>
      </c>
      <c r="I19468" s="38" t="s">
        <v>9402</v>
      </c>
      <c r="J19468" s="40" t="s">
        <v>48507</v>
      </c>
    </row>
    <row r="19469" spans="1:10" x14ac:dyDescent="0.25">
      <c r="A19469" s="37" t="s">
        <v>28</v>
      </c>
      <c r="B19469" s="38" t="s">
        <v>48509</v>
      </c>
      <c r="C19469" s="1" t="str">
        <f t="shared" si="304"/>
        <v>34176554-ITAÚ UNIBANCO S.A.</v>
      </c>
      <c r="D19469" s="39" t="s">
        <v>6966</v>
      </c>
      <c r="E19469" s="38" t="s">
        <v>6967</v>
      </c>
      <c r="F19469" s="38" t="s">
        <v>43677</v>
      </c>
      <c r="G19469" s="38" t="s">
        <v>25</v>
      </c>
      <c r="H19469" s="38" t="s">
        <v>48510</v>
      </c>
      <c r="I19469" s="38" t="s">
        <v>9736</v>
      </c>
      <c r="J19469" s="40" t="s">
        <v>48509</v>
      </c>
    </row>
    <row r="19470" spans="1:10" x14ac:dyDescent="0.25">
      <c r="A19470" s="37" t="s">
        <v>28</v>
      </c>
      <c r="B19470" s="38" t="s">
        <v>48511</v>
      </c>
      <c r="C19470" s="1" t="str">
        <f t="shared" si="304"/>
        <v>34176555-ITAÚ UNIBANCO S.A.</v>
      </c>
      <c r="D19470" s="39" t="s">
        <v>6966</v>
      </c>
      <c r="E19470" s="38" t="s">
        <v>6967</v>
      </c>
      <c r="F19470" s="38" t="s">
        <v>43677</v>
      </c>
      <c r="G19470" s="38" t="s">
        <v>41</v>
      </c>
      <c r="H19470" s="38" t="s">
        <v>48512</v>
      </c>
      <c r="I19470" s="38" t="s">
        <v>7033</v>
      </c>
      <c r="J19470" s="40" t="s">
        <v>48511</v>
      </c>
    </row>
    <row r="19471" spans="1:10" x14ac:dyDescent="0.25">
      <c r="A19471" s="37" t="s">
        <v>28</v>
      </c>
      <c r="B19471" s="38" t="s">
        <v>48513</v>
      </c>
      <c r="C19471" s="1" t="str">
        <f t="shared" si="304"/>
        <v>34176556-ITAÚ UNIBANCO S.A.</v>
      </c>
      <c r="D19471" s="39" t="s">
        <v>6966</v>
      </c>
      <c r="E19471" s="38" t="s">
        <v>6967</v>
      </c>
      <c r="F19471" s="38" t="s">
        <v>43677</v>
      </c>
      <c r="G19471" s="38" t="s">
        <v>7099</v>
      </c>
      <c r="H19471" s="38" t="s">
        <v>48514</v>
      </c>
      <c r="I19471" s="38" t="s">
        <v>7918</v>
      </c>
      <c r="J19471" s="40" t="s">
        <v>48513</v>
      </c>
    </row>
    <row r="19472" spans="1:10" x14ac:dyDescent="0.25">
      <c r="A19472" s="37" t="s">
        <v>28</v>
      </c>
      <c r="B19472" s="38" t="s">
        <v>48515</v>
      </c>
      <c r="C19472" s="1" t="str">
        <f t="shared" si="304"/>
        <v>34176557-ITAÚ UNIBANCO S.A.</v>
      </c>
      <c r="D19472" s="39" t="s">
        <v>6966</v>
      </c>
      <c r="E19472" s="38" t="s">
        <v>6967</v>
      </c>
      <c r="F19472" s="38" t="s">
        <v>43677</v>
      </c>
      <c r="G19472" s="38" t="s">
        <v>8286</v>
      </c>
      <c r="H19472" s="38" t="s">
        <v>48516</v>
      </c>
      <c r="I19472" s="38" t="s">
        <v>8288</v>
      </c>
      <c r="J19472" s="40" t="s">
        <v>48515</v>
      </c>
    </row>
    <row r="19473" spans="1:10" x14ac:dyDescent="0.25">
      <c r="A19473" s="37" t="s">
        <v>28</v>
      </c>
      <c r="B19473" s="38" t="s">
        <v>48517</v>
      </c>
      <c r="C19473" s="1" t="str">
        <f t="shared" si="304"/>
        <v>34176560-ITAÚ UNIBANCO S.A.</v>
      </c>
      <c r="D19473" s="39" t="s">
        <v>6966</v>
      </c>
      <c r="E19473" s="38" t="s">
        <v>6967</v>
      </c>
      <c r="F19473" s="38" t="s">
        <v>43677</v>
      </c>
      <c r="G19473" s="38" t="s">
        <v>25</v>
      </c>
      <c r="H19473" s="38" t="s">
        <v>48518</v>
      </c>
      <c r="I19473" s="38" t="s">
        <v>7024</v>
      </c>
      <c r="J19473" s="40" t="s">
        <v>48517</v>
      </c>
    </row>
    <row r="19474" spans="1:10" x14ac:dyDescent="0.25">
      <c r="A19474" s="37" t="s">
        <v>28</v>
      </c>
      <c r="B19474" s="38" t="s">
        <v>48519</v>
      </c>
      <c r="C19474" s="1" t="str">
        <f t="shared" si="304"/>
        <v>34176570-ITAÚ UNIBANCO S.A.</v>
      </c>
      <c r="D19474" s="39" t="s">
        <v>6966</v>
      </c>
      <c r="E19474" s="38" t="s">
        <v>6967</v>
      </c>
      <c r="F19474" s="38" t="s">
        <v>43677</v>
      </c>
      <c r="G19474" s="38" t="s">
        <v>38</v>
      </c>
      <c r="H19474" s="38" t="s">
        <v>48520</v>
      </c>
      <c r="I19474" s="38" t="s">
        <v>8795</v>
      </c>
      <c r="J19474" s="40" t="s">
        <v>48519</v>
      </c>
    </row>
    <row r="19475" spans="1:10" x14ac:dyDescent="0.25">
      <c r="A19475" s="37" t="s">
        <v>28</v>
      </c>
      <c r="B19475" s="38" t="s">
        <v>48521</v>
      </c>
      <c r="C19475" s="1" t="str">
        <f t="shared" si="304"/>
        <v>34176571-ITAÚ UNIBANCO S.A.</v>
      </c>
      <c r="D19475" s="39" t="s">
        <v>6966</v>
      </c>
      <c r="E19475" s="38" t="s">
        <v>6967</v>
      </c>
      <c r="F19475" s="38" t="s">
        <v>43677</v>
      </c>
      <c r="G19475" s="38" t="s">
        <v>42</v>
      </c>
      <c r="H19475" s="38" t="s">
        <v>48522</v>
      </c>
      <c r="I19475" s="38" t="s">
        <v>11060</v>
      </c>
      <c r="J19475" s="40" t="s">
        <v>48521</v>
      </c>
    </row>
    <row r="19476" spans="1:10" x14ac:dyDescent="0.25">
      <c r="A19476" s="37" t="s">
        <v>28</v>
      </c>
      <c r="B19476" s="38" t="s">
        <v>48523</v>
      </c>
      <c r="C19476" s="1" t="str">
        <f t="shared" si="304"/>
        <v>34176572-ITAÚ UNIBANCO S.A.</v>
      </c>
      <c r="D19476" s="39" t="s">
        <v>6966</v>
      </c>
      <c r="E19476" s="38" t="s">
        <v>6967</v>
      </c>
      <c r="F19476" s="38" t="s">
        <v>43677</v>
      </c>
      <c r="G19476" s="38" t="s">
        <v>35</v>
      </c>
      <c r="H19476" s="38" t="s">
        <v>48524</v>
      </c>
      <c r="I19476" s="38" t="s">
        <v>13322</v>
      </c>
      <c r="J19476" s="40" t="s">
        <v>48523</v>
      </c>
    </row>
    <row r="19477" spans="1:10" x14ac:dyDescent="0.25">
      <c r="A19477" s="37" t="s">
        <v>28</v>
      </c>
      <c r="B19477" s="38" t="s">
        <v>48525</v>
      </c>
      <c r="C19477" s="1" t="str">
        <f t="shared" si="304"/>
        <v>34176577-ITAÚ UNIBANCO S.A.</v>
      </c>
      <c r="D19477" s="39" t="s">
        <v>6966</v>
      </c>
      <c r="E19477" s="38" t="s">
        <v>6967</v>
      </c>
      <c r="F19477" s="38" t="s">
        <v>43677</v>
      </c>
      <c r="G19477" s="38" t="s">
        <v>6969</v>
      </c>
      <c r="H19477" s="38" t="s">
        <v>48526</v>
      </c>
      <c r="I19477" s="38" t="s">
        <v>6971</v>
      </c>
      <c r="J19477" s="40" t="s">
        <v>48525</v>
      </c>
    </row>
    <row r="19478" spans="1:10" x14ac:dyDescent="0.25">
      <c r="A19478" s="37" t="s">
        <v>28</v>
      </c>
      <c r="B19478" s="38" t="s">
        <v>48527</v>
      </c>
      <c r="C19478" s="1" t="str">
        <f t="shared" si="304"/>
        <v>34176578-ITAÚ UNIBANCO S.A.</v>
      </c>
      <c r="D19478" s="39" t="s">
        <v>6966</v>
      </c>
      <c r="E19478" s="38" t="s">
        <v>6967</v>
      </c>
      <c r="F19478" s="38" t="s">
        <v>43677</v>
      </c>
      <c r="G19478" s="38" t="s">
        <v>25</v>
      </c>
      <c r="H19478" s="38" t="s">
        <v>48528</v>
      </c>
      <c r="I19478" s="38" t="s">
        <v>7912</v>
      </c>
      <c r="J19478" s="40" t="s">
        <v>48527</v>
      </c>
    </row>
    <row r="19479" spans="1:10" x14ac:dyDescent="0.25">
      <c r="A19479" s="37" t="s">
        <v>28</v>
      </c>
      <c r="B19479" s="38" t="s">
        <v>48529</v>
      </c>
      <c r="C19479" s="1" t="str">
        <f t="shared" si="304"/>
        <v>34176580-ITAÚ UNIBANCO S.A.</v>
      </c>
      <c r="D19479" s="39" t="s">
        <v>6966</v>
      </c>
      <c r="E19479" s="38" t="s">
        <v>6967</v>
      </c>
      <c r="F19479" s="38" t="s">
        <v>43677</v>
      </c>
      <c r="G19479" s="38" t="s">
        <v>7099</v>
      </c>
      <c r="H19479" s="38" t="s">
        <v>48530</v>
      </c>
      <c r="I19479" s="38" t="s">
        <v>7231</v>
      </c>
      <c r="J19479" s="40" t="s">
        <v>48529</v>
      </c>
    </row>
    <row r="19480" spans="1:10" x14ac:dyDescent="0.25">
      <c r="A19480" s="37" t="s">
        <v>28</v>
      </c>
      <c r="B19480" s="38" t="s">
        <v>48531</v>
      </c>
      <c r="C19480" s="1" t="str">
        <f t="shared" si="304"/>
        <v>34176585-ITAÚ UNIBANCO S.A.</v>
      </c>
      <c r="D19480" s="39" t="s">
        <v>6966</v>
      </c>
      <c r="E19480" s="38" t="s">
        <v>6967</v>
      </c>
      <c r="F19480" s="38" t="s">
        <v>43677</v>
      </c>
      <c r="G19480" s="38" t="s">
        <v>6969</v>
      </c>
      <c r="H19480" s="38" t="s">
        <v>48532</v>
      </c>
      <c r="I19480" s="38" t="s">
        <v>7932</v>
      </c>
      <c r="J19480" s="40" t="s">
        <v>48531</v>
      </c>
    </row>
    <row r="19481" spans="1:10" x14ac:dyDescent="0.25">
      <c r="A19481" s="37" t="s">
        <v>28</v>
      </c>
      <c r="B19481" s="38" t="s">
        <v>48533</v>
      </c>
      <c r="C19481" s="1" t="str">
        <f t="shared" si="304"/>
        <v>34176586-ITAÚ UNIBANCO S.A.</v>
      </c>
      <c r="D19481" s="39" t="s">
        <v>6966</v>
      </c>
      <c r="E19481" s="38" t="s">
        <v>6967</v>
      </c>
      <c r="F19481" s="38" t="s">
        <v>43677</v>
      </c>
      <c r="G19481" s="38" t="s">
        <v>7035</v>
      </c>
      <c r="H19481" s="38" t="s">
        <v>48534</v>
      </c>
      <c r="I19481" s="38" t="s">
        <v>7352</v>
      </c>
      <c r="J19481" s="40" t="s">
        <v>48533</v>
      </c>
    </row>
    <row r="19482" spans="1:10" x14ac:dyDescent="0.25">
      <c r="A19482" s="37" t="s">
        <v>28</v>
      </c>
      <c r="B19482" s="38" t="s">
        <v>48535</v>
      </c>
      <c r="C19482" s="1" t="str">
        <f t="shared" si="304"/>
        <v>34176590-ITAÚ UNIBANCO S.A.</v>
      </c>
      <c r="D19482" s="39" t="s">
        <v>6966</v>
      </c>
      <c r="E19482" s="38" t="s">
        <v>6967</v>
      </c>
      <c r="F19482" s="38" t="s">
        <v>43677</v>
      </c>
      <c r="G19482" s="38" t="s">
        <v>35</v>
      </c>
      <c r="H19482" s="38" t="s">
        <v>48536</v>
      </c>
      <c r="I19482" s="38" t="s">
        <v>7070</v>
      </c>
      <c r="J19482" s="40" t="s">
        <v>48535</v>
      </c>
    </row>
    <row r="19483" spans="1:10" x14ac:dyDescent="0.25">
      <c r="A19483" s="37" t="s">
        <v>28</v>
      </c>
      <c r="B19483" s="38" t="s">
        <v>48537</v>
      </c>
      <c r="C19483" s="1" t="str">
        <f t="shared" si="304"/>
        <v>34176596-ITAÚ UNIBANCO S.A.</v>
      </c>
      <c r="D19483" s="39" t="s">
        <v>6966</v>
      </c>
      <c r="E19483" s="38" t="s">
        <v>6967</v>
      </c>
      <c r="F19483" s="38" t="s">
        <v>43677</v>
      </c>
      <c r="G19483" s="38" t="s">
        <v>29</v>
      </c>
      <c r="H19483" s="38" t="s">
        <v>48538</v>
      </c>
      <c r="I19483" s="38" t="s">
        <v>9310</v>
      </c>
      <c r="J19483" s="40" t="s">
        <v>48537</v>
      </c>
    </row>
    <row r="19484" spans="1:10" x14ac:dyDescent="0.25">
      <c r="A19484" s="37" t="s">
        <v>28</v>
      </c>
      <c r="B19484" s="38" t="s">
        <v>48539</v>
      </c>
      <c r="C19484" s="1" t="str">
        <f t="shared" si="304"/>
        <v>34176599-ITAÚ UNIBANCO S.A.</v>
      </c>
      <c r="D19484" s="39" t="s">
        <v>6966</v>
      </c>
      <c r="E19484" s="38" t="s">
        <v>6967</v>
      </c>
      <c r="F19484" s="38" t="s">
        <v>43677</v>
      </c>
      <c r="G19484" s="38" t="s">
        <v>38</v>
      </c>
      <c r="H19484" s="38" t="s">
        <v>48540</v>
      </c>
      <c r="I19484" s="38" t="s">
        <v>7018</v>
      </c>
      <c r="J19484" s="40" t="s">
        <v>48539</v>
      </c>
    </row>
    <row r="19485" spans="1:10" x14ac:dyDescent="0.25">
      <c r="A19485" s="37" t="s">
        <v>28</v>
      </c>
      <c r="B19485" s="38" t="s">
        <v>48541</v>
      </c>
      <c r="C19485" s="1" t="str">
        <f t="shared" si="304"/>
        <v>34176600-ITAÚ UNIBANCO S.A.</v>
      </c>
      <c r="D19485" s="39" t="s">
        <v>6966</v>
      </c>
      <c r="E19485" s="38" t="s">
        <v>6967</v>
      </c>
      <c r="F19485" s="38" t="s">
        <v>43677</v>
      </c>
      <c r="G19485" s="38" t="s">
        <v>25</v>
      </c>
      <c r="H19485" s="38" t="s">
        <v>48542</v>
      </c>
      <c r="I19485" s="38" t="s">
        <v>7024</v>
      </c>
      <c r="J19485" s="40" t="s">
        <v>48541</v>
      </c>
    </row>
    <row r="19486" spans="1:10" x14ac:dyDescent="0.25">
      <c r="A19486" s="37" t="s">
        <v>28</v>
      </c>
      <c r="B19486" s="38" t="s">
        <v>48543</v>
      </c>
      <c r="C19486" s="1" t="str">
        <f t="shared" si="304"/>
        <v>34176609-ITAÚ UNIBANCO S.A.</v>
      </c>
      <c r="D19486" s="39" t="s">
        <v>6966</v>
      </c>
      <c r="E19486" s="38" t="s">
        <v>6967</v>
      </c>
      <c r="F19486" s="38" t="s">
        <v>43677</v>
      </c>
      <c r="G19486" s="38" t="s">
        <v>35</v>
      </c>
      <c r="H19486" s="38" t="s">
        <v>48544</v>
      </c>
      <c r="I19486" s="38" t="s">
        <v>7070</v>
      </c>
      <c r="J19486" s="40" t="s">
        <v>48543</v>
      </c>
    </row>
    <row r="19487" spans="1:10" x14ac:dyDescent="0.25">
      <c r="A19487" s="37" t="s">
        <v>28</v>
      </c>
      <c r="B19487" s="38" t="s">
        <v>48545</v>
      </c>
      <c r="C19487" s="1" t="str">
        <f t="shared" si="304"/>
        <v>34176610-ITAÚ UNIBANCO S.A.</v>
      </c>
      <c r="D19487" s="39" t="s">
        <v>6966</v>
      </c>
      <c r="E19487" s="38" t="s">
        <v>6967</v>
      </c>
      <c r="F19487" s="38" t="s">
        <v>43677</v>
      </c>
      <c r="G19487" s="38" t="s">
        <v>29</v>
      </c>
      <c r="H19487" s="38" t="s">
        <v>48546</v>
      </c>
      <c r="I19487" s="38" t="s">
        <v>6974</v>
      </c>
      <c r="J19487" s="40" t="s">
        <v>48545</v>
      </c>
    </row>
    <row r="19488" spans="1:10" x14ac:dyDescent="0.25">
      <c r="A19488" s="37" t="s">
        <v>28</v>
      </c>
      <c r="B19488" s="38" t="s">
        <v>48547</v>
      </c>
      <c r="C19488" s="1" t="str">
        <f t="shared" si="304"/>
        <v>34176611-ITAÚ UNIBANCO S.A.</v>
      </c>
      <c r="D19488" s="39" t="s">
        <v>6966</v>
      </c>
      <c r="E19488" s="38" t="s">
        <v>6967</v>
      </c>
      <c r="F19488" s="38" t="s">
        <v>43677</v>
      </c>
      <c r="G19488" s="38" t="s">
        <v>25</v>
      </c>
      <c r="H19488" s="38" t="s">
        <v>48548</v>
      </c>
      <c r="I19488" s="38" t="s">
        <v>7024</v>
      </c>
      <c r="J19488" s="40" t="s">
        <v>48547</v>
      </c>
    </row>
    <row r="19489" spans="1:10" x14ac:dyDescent="0.25">
      <c r="A19489" s="37" t="s">
        <v>28</v>
      </c>
      <c r="B19489" s="38" t="s">
        <v>48549</v>
      </c>
      <c r="C19489" s="1" t="str">
        <f t="shared" si="304"/>
        <v>34176612-ITAÚ UNIBANCO S.A.</v>
      </c>
      <c r="D19489" s="39" t="s">
        <v>6966</v>
      </c>
      <c r="E19489" s="38" t="s">
        <v>6967</v>
      </c>
      <c r="F19489" s="38" t="s">
        <v>43677</v>
      </c>
      <c r="G19489" s="38" t="s">
        <v>25</v>
      </c>
      <c r="H19489" s="38" t="s">
        <v>48550</v>
      </c>
      <c r="I19489" s="38" t="s">
        <v>8438</v>
      </c>
      <c r="J19489" s="40" t="s">
        <v>48549</v>
      </c>
    </row>
    <row r="19490" spans="1:10" x14ac:dyDescent="0.25">
      <c r="A19490" s="37" t="s">
        <v>28</v>
      </c>
      <c r="B19490" s="38" t="s">
        <v>48551</v>
      </c>
      <c r="C19490" s="1" t="str">
        <f t="shared" si="304"/>
        <v>34176613-ITAÚ UNIBANCO S.A.</v>
      </c>
      <c r="D19490" s="39" t="s">
        <v>6966</v>
      </c>
      <c r="E19490" s="38" t="s">
        <v>6967</v>
      </c>
      <c r="F19490" s="38" t="s">
        <v>43677</v>
      </c>
      <c r="G19490" s="38" t="s">
        <v>25</v>
      </c>
      <c r="H19490" s="38" t="s">
        <v>48552</v>
      </c>
      <c r="I19490" s="38" t="s">
        <v>13198</v>
      </c>
      <c r="J19490" s="40" t="s">
        <v>48551</v>
      </c>
    </row>
    <row r="19491" spans="1:10" x14ac:dyDescent="0.25">
      <c r="A19491" s="37" t="s">
        <v>28</v>
      </c>
      <c r="B19491" s="38" t="s">
        <v>48553</v>
      </c>
      <c r="C19491" s="1" t="str">
        <f t="shared" si="304"/>
        <v>34176614-ITAÚ UNIBANCO S.A.</v>
      </c>
      <c r="D19491" s="39" t="s">
        <v>6966</v>
      </c>
      <c r="E19491" s="38" t="s">
        <v>6967</v>
      </c>
      <c r="F19491" s="38" t="s">
        <v>43677</v>
      </c>
      <c r="G19491" s="38" t="s">
        <v>6969</v>
      </c>
      <c r="H19491" s="38" t="s">
        <v>48554</v>
      </c>
      <c r="I19491" s="38" t="s">
        <v>6971</v>
      </c>
      <c r="J19491" s="40" t="s">
        <v>48553</v>
      </c>
    </row>
    <row r="19492" spans="1:10" x14ac:dyDescent="0.25">
      <c r="A19492" s="37" t="s">
        <v>28</v>
      </c>
      <c r="B19492" s="38" t="s">
        <v>48555</v>
      </c>
      <c r="C19492" s="1" t="str">
        <f t="shared" si="304"/>
        <v>34176615-ITAÚ UNIBANCO S.A.</v>
      </c>
      <c r="D19492" s="39" t="s">
        <v>6966</v>
      </c>
      <c r="E19492" s="38" t="s">
        <v>6967</v>
      </c>
      <c r="F19492" s="38" t="s">
        <v>43677</v>
      </c>
      <c r="G19492" s="38" t="s">
        <v>38</v>
      </c>
      <c r="H19492" s="38" t="s">
        <v>48556</v>
      </c>
      <c r="I19492" s="38" t="s">
        <v>11054</v>
      </c>
      <c r="J19492" s="40" t="s">
        <v>48555</v>
      </c>
    </row>
    <row r="19493" spans="1:10" x14ac:dyDescent="0.25">
      <c r="A19493" s="37" t="s">
        <v>28</v>
      </c>
      <c r="B19493" s="38" t="s">
        <v>48557</v>
      </c>
      <c r="C19493" s="1" t="str">
        <f t="shared" si="304"/>
        <v>34176616-ITAÚ UNIBANCO S.A.</v>
      </c>
      <c r="D19493" s="39" t="s">
        <v>6966</v>
      </c>
      <c r="E19493" s="38" t="s">
        <v>6967</v>
      </c>
      <c r="F19493" s="38" t="s">
        <v>43677</v>
      </c>
      <c r="G19493" s="38" t="s">
        <v>34</v>
      </c>
      <c r="H19493" s="38" t="s">
        <v>48558</v>
      </c>
      <c r="I19493" s="38" t="s">
        <v>9501</v>
      </c>
      <c r="J19493" s="40" t="s">
        <v>48557</v>
      </c>
    </row>
    <row r="19494" spans="1:10" x14ac:dyDescent="0.25">
      <c r="A19494" s="37" t="s">
        <v>28</v>
      </c>
      <c r="B19494" s="38" t="s">
        <v>48559</v>
      </c>
      <c r="C19494" s="1" t="str">
        <f t="shared" si="304"/>
        <v>34176621-ITAÚ UNIBANCO S.A.</v>
      </c>
      <c r="D19494" s="39" t="s">
        <v>6966</v>
      </c>
      <c r="E19494" s="38" t="s">
        <v>6967</v>
      </c>
      <c r="F19494" s="38" t="s">
        <v>43677</v>
      </c>
      <c r="G19494" s="38" t="s">
        <v>33</v>
      </c>
      <c r="H19494" s="38" t="s">
        <v>48560</v>
      </c>
      <c r="I19494" s="38" t="s">
        <v>6996</v>
      </c>
      <c r="J19494" s="40" t="s">
        <v>48559</v>
      </c>
    </row>
    <row r="19495" spans="1:10" x14ac:dyDescent="0.25">
      <c r="A19495" s="37" t="s">
        <v>28</v>
      </c>
      <c r="B19495" s="38" t="s">
        <v>48561</v>
      </c>
      <c r="C19495" s="1" t="str">
        <f t="shared" si="304"/>
        <v>34176622-ITAÚ UNIBANCO S.A.</v>
      </c>
      <c r="D19495" s="39" t="s">
        <v>6966</v>
      </c>
      <c r="E19495" s="38" t="s">
        <v>6967</v>
      </c>
      <c r="F19495" s="38" t="s">
        <v>43677</v>
      </c>
      <c r="G19495" s="38" t="s">
        <v>6991</v>
      </c>
      <c r="H19495" s="38" t="s">
        <v>48562</v>
      </c>
      <c r="I19495" s="38" t="s">
        <v>6993</v>
      </c>
      <c r="J19495" s="40" t="s">
        <v>48561</v>
      </c>
    </row>
    <row r="19496" spans="1:10" x14ac:dyDescent="0.25">
      <c r="A19496" s="37" t="s">
        <v>28</v>
      </c>
      <c r="B19496" s="38" t="s">
        <v>48563</v>
      </c>
      <c r="C19496" s="1" t="str">
        <f t="shared" si="304"/>
        <v>34176623-ITAÚ UNIBANCO S.A.</v>
      </c>
      <c r="D19496" s="39" t="s">
        <v>6966</v>
      </c>
      <c r="E19496" s="38" t="s">
        <v>6967</v>
      </c>
      <c r="F19496" s="38" t="s">
        <v>43677</v>
      </c>
      <c r="G19496" s="38" t="s">
        <v>34</v>
      </c>
      <c r="H19496" s="38" t="s">
        <v>48564</v>
      </c>
      <c r="I19496" s="38" t="s">
        <v>12085</v>
      </c>
      <c r="J19496" s="40" t="s">
        <v>48563</v>
      </c>
    </row>
    <row r="19497" spans="1:10" x14ac:dyDescent="0.25">
      <c r="A19497" s="37" t="s">
        <v>28</v>
      </c>
      <c r="B19497" s="38" t="s">
        <v>48565</v>
      </c>
      <c r="C19497" s="1" t="str">
        <f t="shared" si="304"/>
        <v>34176626-ITAÚ UNIBANCO S.A.</v>
      </c>
      <c r="D19497" s="39" t="s">
        <v>6966</v>
      </c>
      <c r="E19497" s="38" t="s">
        <v>6967</v>
      </c>
      <c r="F19497" s="38" t="s">
        <v>43677</v>
      </c>
      <c r="G19497" s="38" t="s">
        <v>35</v>
      </c>
      <c r="H19497" s="38" t="s">
        <v>48566</v>
      </c>
      <c r="I19497" s="38" t="s">
        <v>7070</v>
      </c>
      <c r="J19497" s="40" t="s">
        <v>48565</v>
      </c>
    </row>
    <row r="19498" spans="1:10" x14ac:dyDescent="0.25">
      <c r="A19498" s="37" t="s">
        <v>28</v>
      </c>
      <c r="B19498" s="38" t="s">
        <v>48567</v>
      </c>
      <c r="C19498" s="1" t="str">
        <f t="shared" si="304"/>
        <v>34176627-ITAÚ UNIBANCO S.A.</v>
      </c>
      <c r="D19498" s="39" t="s">
        <v>6966</v>
      </c>
      <c r="E19498" s="38" t="s">
        <v>6967</v>
      </c>
      <c r="F19498" s="38" t="s">
        <v>43677</v>
      </c>
      <c r="G19498" s="38" t="s">
        <v>39</v>
      </c>
      <c r="H19498" s="38" t="s">
        <v>48568</v>
      </c>
      <c r="I19498" s="38" t="s">
        <v>7415</v>
      </c>
      <c r="J19498" s="40" t="s">
        <v>48567</v>
      </c>
    </row>
    <row r="19499" spans="1:10" x14ac:dyDescent="0.25">
      <c r="A19499" s="37" t="s">
        <v>28</v>
      </c>
      <c r="B19499" s="38" t="s">
        <v>48569</v>
      </c>
      <c r="C19499" s="1" t="str">
        <f t="shared" si="304"/>
        <v>34176629-ITAÚ UNIBANCO S.A.</v>
      </c>
      <c r="D19499" s="39" t="s">
        <v>6966</v>
      </c>
      <c r="E19499" s="38" t="s">
        <v>6967</v>
      </c>
      <c r="F19499" s="38" t="s">
        <v>43677</v>
      </c>
      <c r="G19499" s="38" t="s">
        <v>33</v>
      </c>
      <c r="H19499" s="38" t="s">
        <v>48570</v>
      </c>
      <c r="I19499" s="38" t="s">
        <v>6996</v>
      </c>
      <c r="J19499" s="40" t="s">
        <v>48569</v>
      </c>
    </row>
    <row r="19500" spans="1:10" x14ac:dyDescent="0.25">
      <c r="A19500" s="37" t="s">
        <v>28</v>
      </c>
      <c r="B19500" s="38" t="s">
        <v>48571</v>
      </c>
      <c r="C19500" s="1" t="str">
        <f t="shared" si="304"/>
        <v>34176630-ITAÚ UNIBANCO S.A.</v>
      </c>
      <c r="D19500" s="39" t="s">
        <v>6966</v>
      </c>
      <c r="E19500" s="38" t="s">
        <v>6967</v>
      </c>
      <c r="F19500" s="38" t="s">
        <v>43677</v>
      </c>
      <c r="G19500" s="38" t="s">
        <v>7099</v>
      </c>
      <c r="H19500" s="38" t="s">
        <v>48572</v>
      </c>
      <c r="I19500" s="38" t="s">
        <v>7231</v>
      </c>
      <c r="J19500" s="40" t="s">
        <v>48571</v>
      </c>
    </row>
    <row r="19501" spans="1:10" x14ac:dyDescent="0.25">
      <c r="A19501" s="37" t="s">
        <v>28</v>
      </c>
      <c r="B19501" s="38" t="s">
        <v>48573</v>
      </c>
      <c r="C19501" s="1" t="str">
        <f t="shared" si="304"/>
        <v>34176632-ITAÚ UNIBANCO S.A.</v>
      </c>
      <c r="D19501" s="39" t="s">
        <v>6966</v>
      </c>
      <c r="E19501" s="38" t="s">
        <v>6967</v>
      </c>
      <c r="F19501" s="38" t="s">
        <v>43677</v>
      </c>
      <c r="G19501" s="38" t="s">
        <v>25</v>
      </c>
      <c r="H19501" s="38" t="s">
        <v>14230</v>
      </c>
      <c r="I19501" s="38" t="s">
        <v>7024</v>
      </c>
      <c r="J19501" s="40" t="s">
        <v>48573</v>
      </c>
    </row>
    <row r="19502" spans="1:10" x14ac:dyDescent="0.25">
      <c r="A19502" s="37" t="s">
        <v>28</v>
      </c>
      <c r="B19502" s="38" t="s">
        <v>48574</v>
      </c>
      <c r="C19502" s="1" t="str">
        <f t="shared" si="304"/>
        <v>34176633-ITAÚ UNIBANCO S.A.</v>
      </c>
      <c r="D19502" s="39" t="s">
        <v>6966</v>
      </c>
      <c r="E19502" s="38" t="s">
        <v>6967</v>
      </c>
      <c r="F19502" s="38" t="s">
        <v>43677</v>
      </c>
      <c r="G19502" s="38" t="s">
        <v>35</v>
      </c>
      <c r="H19502" s="38" t="s">
        <v>48575</v>
      </c>
      <c r="I19502" s="38" t="s">
        <v>7070</v>
      </c>
      <c r="J19502" s="40" t="s">
        <v>48574</v>
      </c>
    </row>
    <row r="19503" spans="1:10" x14ac:dyDescent="0.25">
      <c r="A19503" s="37" t="s">
        <v>28</v>
      </c>
      <c r="B19503" s="38" t="s">
        <v>48576</v>
      </c>
      <c r="C19503" s="1" t="str">
        <f t="shared" si="304"/>
        <v>34176639-ITAÚ UNIBANCO S.A.</v>
      </c>
      <c r="D19503" s="39" t="s">
        <v>6966</v>
      </c>
      <c r="E19503" s="38" t="s">
        <v>6967</v>
      </c>
      <c r="F19503" s="38" t="s">
        <v>43677</v>
      </c>
      <c r="G19503" s="38" t="s">
        <v>34</v>
      </c>
      <c r="H19503" s="38" t="s">
        <v>48577</v>
      </c>
      <c r="I19503" s="38" t="s">
        <v>13213</v>
      </c>
      <c r="J19503" s="40" t="s">
        <v>48576</v>
      </c>
    </row>
    <row r="19504" spans="1:10" x14ac:dyDescent="0.25">
      <c r="A19504" s="37" t="s">
        <v>28</v>
      </c>
      <c r="B19504" s="38" t="s">
        <v>48578</v>
      </c>
      <c r="C19504" s="1" t="str">
        <f t="shared" si="304"/>
        <v>34176640-ITAÚ UNIBANCO S.A.</v>
      </c>
      <c r="D19504" s="39" t="s">
        <v>6966</v>
      </c>
      <c r="E19504" s="38" t="s">
        <v>6967</v>
      </c>
      <c r="F19504" s="38" t="s">
        <v>43677</v>
      </c>
      <c r="G19504" s="38" t="s">
        <v>25</v>
      </c>
      <c r="H19504" s="38" t="s">
        <v>48579</v>
      </c>
      <c r="I19504" s="38" t="s">
        <v>6980</v>
      </c>
      <c r="J19504" s="40" t="s">
        <v>48578</v>
      </c>
    </row>
    <row r="19505" spans="1:10" x14ac:dyDescent="0.25">
      <c r="A19505" s="37" t="s">
        <v>28</v>
      </c>
      <c r="B19505" s="38" t="s">
        <v>48580</v>
      </c>
      <c r="C19505" s="1" t="str">
        <f t="shared" si="304"/>
        <v>34176642-ITAÚ UNIBANCO S.A.</v>
      </c>
      <c r="D19505" s="39" t="s">
        <v>6966</v>
      </c>
      <c r="E19505" s="38" t="s">
        <v>6967</v>
      </c>
      <c r="F19505" s="38" t="s">
        <v>43677</v>
      </c>
      <c r="G19505" s="38" t="s">
        <v>25</v>
      </c>
      <c r="H19505" s="38" t="s">
        <v>48581</v>
      </c>
      <c r="I19505" s="38" t="s">
        <v>7024</v>
      </c>
      <c r="J19505" s="40" t="s">
        <v>48580</v>
      </c>
    </row>
    <row r="19506" spans="1:10" x14ac:dyDescent="0.25">
      <c r="A19506" s="37" t="s">
        <v>28</v>
      </c>
      <c r="B19506" s="38" t="s">
        <v>48582</v>
      </c>
      <c r="C19506" s="1" t="str">
        <f t="shared" si="304"/>
        <v>34176643-ITAÚ UNIBANCO S.A.</v>
      </c>
      <c r="D19506" s="39" t="s">
        <v>6966</v>
      </c>
      <c r="E19506" s="38" t="s">
        <v>6967</v>
      </c>
      <c r="F19506" s="38" t="s">
        <v>43677</v>
      </c>
      <c r="G19506" s="38" t="s">
        <v>25</v>
      </c>
      <c r="H19506" s="38" t="s">
        <v>48583</v>
      </c>
      <c r="I19506" s="38" t="s">
        <v>7024</v>
      </c>
      <c r="J19506" s="40" t="s">
        <v>48582</v>
      </c>
    </row>
    <row r="19507" spans="1:10" x14ac:dyDescent="0.25">
      <c r="A19507" s="37" t="s">
        <v>28</v>
      </c>
      <c r="B19507" s="38" t="s">
        <v>48584</v>
      </c>
      <c r="C19507" s="1" t="str">
        <f t="shared" si="304"/>
        <v>34176644-ITAÚ UNIBANCO S.A.</v>
      </c>
      <c r="D19507" s="39" t="s">
        <v>6966</v>
      </c>
      <c r="E19507" s="38" t="s">
        <v>6967</v>
      </c>
      <c r="F19507" s="38" t="s">
        <v>43677</v>
      </c>
      <c r="G19507" s="38" t="s">
        <v>25</v>
      </c>
      <c r="H19507" s="38" t="s">
        <v>48585</v>
      </c>
      <c r="I19507" s="38" t="s">
        <v>7024</v>
      </c>
      <c r="J19507" s="40" t="s">
        <v>48584</v>
      </c>
    </row>
    <row r="19508" spans="1:10" x14ac:dyDescent="0.25">
      <c r="A19508" s="37" t="s">
        <v>28</v>
      </c>
      <c r="B19508" s="38" t="s">
        <v>48586</v>
      </c>
      <c r="C19508" s="1" t="str">
        <f t="shared" si="304"/>
        <v>34176645-ITAÚ UNIBANCO S.A.</v>
      </c>
      <c r="D19508" s="39" t="s">
        <v>6966</v>
      </c>
      <c r="E19508" s="38" t="s">
        <v>6967</v>
      </c>
      <c r="F19508" s="38" t="s">
        <v>43677</v>
      </c>
      <c r="G19508" s="38" t="s">
        <v>25</v>
      </c>
      <c r="H19508" s="38" t="s">
        <v>48587</v>
      </c>
      <c r="I19508" s="38" t="s">
        <v>7024</v>
      </c>
      <c r="J19508" s="40" t="s">
        <v>48586</v>
      </c>
    </row>
    <row r="19509" spans="1:10" x14ac:dyDescent="0.25">
      <c r="A19509" s="37" t="s">
        <v>28</v>
      </c>
      <c r="B19509" s="38" t="s">
        <v>48588</v>
      </c>
      <c r="C19509" s="1" t="str">
        <f t="shared" si="304"/>
        <v>34176646-ITAÚ UNIBANCO S.A.</v>
      </c>
      <c r="D19509" s="39" t="s">
        <v>6966</v>
      </c>
      <c r="E19509" s="38" t="s">
        <v>6967</v>
      </c>
      <c r="F19509" s="38" t="s">
        <v>43677</v>
      </c>
      <c r="G19509" s="38" t="s">
        <v>25</v>
      </c>
      <c r="H19509" s="38" t="s">
        <v>48589</v>
      </c>
      <c r="I19509" s="38" t="s">
        <v>7024</v>
      </c>
      <c r="J19509" s="40" t="s">
        <v>48588</v>
      </c>
    </row>
    <row r="19510" spans="1:10" x14ac:dyDescent="0.25">
      <c r="A19510" s="37" t="s">
        <v>28</v>
      </c>
      <c r="B19510" s="38" t="s">
        <v>48590</v>
      </c>
      <c r="C19510" s="1" t="str">
        <f t="shared" si="304"/>
        <v>34176647-ITAÚ UNIBANCO S.A.</v>
      </c>
      <c r="D19510" s="39" t="s">
        <v>6966</v>
      </c>
      <c r="E19510" s="38" t="s">
        <v>6967</v>
      </c>
      <c r="F19510" s="38" t="s">
        <v>43677</v>
      </c>
      <c r="G19510" s="38" t="s">
        <v>25</v>
      </c>
      <c r="H19510" s="38" t="s">
        <v>48591</v>
      </c>
      <c r="I19510" s="38" t="s">
        <v>7024</v>
      </c>
      <c r="J19510" s="40" t="s">
        <v>48590</v>
      </c>
    </row>
    <row r="19511" spans="1:10" x14ac:dyDescent="0.25">
      <c r="A19511" s="37" t="s">
        <v>28</v>
      </c>
      <c r="B19511" s="38" t="s">
        <v>48592</v>
      </c>
      <c r="C19511" s="1" t="str">
        <f t="shared" si="304"/>
        <v>34176648-ITAÚ UNIBANCO S.A.</v>
      </c>
      <c r="D19511" s="39" t="s">
        <v>6966</v>
      </c>
      <c r="E19511" s="38" t="s">
        <v>6967</v>
      </c>
      <c r="F19511" s="38" t="s">
        <v>43677</v>
      </c>
      <c r="G19511" s="38" t="s">
        <v>35</v>
      </c>
      <c r="H19511" s="38" t="s">
        <v>48593</v>
      </c>
      <c r="I19511" s="38" t="s">
        <v>7531</v>
      </c>
      <c r="J19511" s="40" t="s">
        <v>48592</v>
      </c>
    </row>
    <row r="19512" spans="1:10" x14ac:dyDescent="0.25">
      <c r="A19512" s="37" t="s">
        <v>28</v>
      </c>
      <c r="B19512" s="38" t="s">
        <v>48594</v>
      </c>
      <c r="C19512" s="1" t="str">
        <f t="shared" si="304"/>
        <v>34176650-ITAÚ UNIBANCO S.A.</v>
      </c>
      <c r="D19512" s="39" t="s">
        <v>6966</v>
      </c>
      <c r="E19512" s="38" t="s">
        <v>6967</v>
      </c>
      <c r="F19512" s="38" t="s">
        <v>43677</v>
      </c>
      <c r="G19512" s="38" t="s">
        <v>25</v>
      </c>
      <c r="H19512" s="38" t="s">
        <v>48595</v>
      </c>
      <c r="I19512" s="38" t="s">
        <v>7140</v>
      </c>
      <c r="J19512" s="40" t="s">
        <v>48594</v>
      </c>
    </row>
    <row r="19513" spans="1:10" x14ac:dyDescent="0.25">
      <c r="A19513" s="37" t="s">
        <v>28</v>
      </c>
      <c r="B19513" s="38" t="s">
        <v>48596</v>
      </c>
      <c r="C19513" s="1" t="str">
        <f t="shared" si="304"/>
        <v>34176651-ITAÚ UNIBANCO S.A.</v>
      </c>
      <c r="D19513" s="39" t="s">
        <v>6966</v>
      </c>
      <c r="E19513" s="38" t="s">
        <v>6967</v>
      </c>
      <c r="F19513" s="38" t="s">
        <v>43677</v>
      </c>
      <c r="G19513" s="38" t="s">
        <v>31</v>
      </c>
      <c r="H19513" s="38" t="s">
        <v>48597</v>
      </c>
      <c r="I19513" s="38" t="s">
        <v>6986</v>
      </c>
      <c r="J19513" s="40" t="s">
        <v>48596</v>
      </c>
    </row>
    <row r="19514" spans="1:10" x14ac:dyDescent="0.25">
      <c r="A19514" s="37" t="s">
        <v>28</v>
      </c>
      <c r="B19514" s="38" t="s">
        <v>48598</v>
      </c>
      <c r="C19514" s="1" t="str">
        <f t="shared" si="304"/>
        <v>34176655-ITAÚ UNIBANCO S.A.</v>
      </c>
      <c r="D19514" s="39" t="s">
        <v>6966</v>
      </c>
      <c r="E19514" s="38" t="s">
        <v>6967</v>
      </c>
      <c r="F19514" s="38" t="s">
        <v>43677</v>
      </c>
      <c r="G19514" s="38" t="s">
        <v>42</v>
      </c>
      <c r="H19514" s="38" t="s">
        <v>48599</v>
      </c>
      <c r="I19514" s="38" t="s">
        <v>13886</v>
      </c>
      <c r="J19514" s="40" t="s">
        <v>48598</v>
      </c>
    </row>
    <row r="19515" spans="1:10" x14ac:dyDescent="0.25">
      <c r="A19515" s="37" t="s">
        <v>28</v>
      </c>
      <c r="B19515" s="38" t="s">
        <v>48600</v>
      </c>
      <c r="C19515" s="1" t="str">
        <f t="shared" si="304"/>
        <v>34176657-ITAÚ UNIBANCO S.A.</v>
      </c>
      <c r="D19515" s="39" t="s">
        <v>6966</v>
      </c>
      <c r="E19515" s="38" t="s">
        <v>6967</v>
      </c>
      <c r="F19515" s="38" t="s">
        <v>43677</v>
      </c>
      <c r="G19515" s="38" t="s">
        <v>34</v>
      </c>
      <c r="H19515" s="38" t="s">
        <v>48601</v>
      </c>
      <c r="I19515" s="38" t="s">
        <v>14090</v>
      </c>
      <c r="J19515" s="40" t="s">
        <v>48600</v>
      </c>
    </row>
    <row r="19516" spans="1:10" x14ac:dyDescent="0.25">
      <c r="A19516" s="37" t="s">
        <v>28</v>
      </c>
      <c r="B19516" s="38" t="s">
        <v>48602</v>
      </c>
      <c r="C19516" s="1" t="str">
        <f t="shared" si="304"/>
        <v>34176658-ITAÚ UNIBANCO S.A.</v>
      </c>
      <c r="D19516" s="39" t="s">
        <v>6966</v>
      </c>
      <c r="E19516" s="38" t="s">
        <v>6967</v>
      </c>
      <c r="F19516" s="38" t="s">
        <v>43677</v>
      </c>
      <c r="G19516" s="38" t="s">
        <v>35</v>
      </c>
      <c r="H19516" s="38" t="s">
        <v>48603</v>
      </c>
      <c r="I19516" s="38" t="s">
        <v>7460</v>
      </c>
      <c r="J19516" s="40" t="s">
        <v>48602</v>
      </c>
    </row>
    <row r="19517" spans="1:10" x14ac:dyDescent="0.25">
      <c r="A19517" s="37" t="s">
        <v>28</v>
      </c>
      <c r="B19517" s="38" t="s">
        <v>48604</v>
      </c>
      <c r="C19517" s="1" t="str">
        <f t="shared" si="304"/>
        <v>34176660-ITAÚ UNIBANCO S.A.</v>
      </c>
      <c r="D19517" s="39" t="s">
        <v>6966</v>
      </c>
      <c r="E19517" s="38" t="s">
        <v>6967</v>
      </c>
      <c r="F19517" s="38" t="s">
        <v>43677</v>
      </c>
      <c r="G19517" s="38" t="s">
        <v>6969</v>
      </c>
      <c r="H19517" s="38" t="s">
        <v>48605</v>
      </c>
      <c r="I19517" s="38" t="s">
        <v>17663</v>
      </c>
      <c r="J19517" s="40" t="s">
        <v>48604</v>
      </c>
    </row>
    <row r="19518" spans="1:10" x14ac:dyDescent="0.25">
      <c r="A19518" s="37" t="s">
        <v>28</v>
      </c>
      <c r="B19518" s="38" t="s">
        <v>48606</v>
      </c>
      <c r="C19518" s="1" t="str">
        <f t="shared" si="304"/>
        <v>34176661-ITAÚ UNIBANCO S.A.</v>
      </c>
      <c r="D19518" s="39" t="s">
        <v>6966</v>
      </c>
      <c r="E19518" s="38" t="s">
        <v>6967</v>
      </c>
      <c r="F19518" s="38" t="s">
        <v>43677</v>
      </c>
      <c r="G19518" s="38" t="s">
        <v>38</v>
      </c>
      <c r="H19518" s="38" t="s">
        <v>48607</v>
      </c>
      <c r="I19518" s="38" t="s">
        <v>7085</v>
      </c>
      <c r="J19518" s="40" t="s">
        <v>48606</v>
      </c>
    </row>
    <row r="19519" spans="1:10" x14ac:dyDescent="0.25">
      <c r="A19519" s="37" t="s">
        <v>28</v>
      </c>
      <c r="B19519" s="38" t="s">
        <v>48608</v>
      </c>
      <c r="C19519" s="1" t="str">
        <f t="shared" si="304"/>
        <v>34176662-ITAÚ UNIBANCO S.A.</v>
      </c>
      <c r="D19519" s="39" t="s">
        <v>6966</v>
      </c>
      <c r="E19519" s="38" t="s">
        <v>6967</v>
      </c>
      <c r="F19519" s="38" t="s">
        <v>43677</v>
      </c>
      <c r="G19519" s="38" t="s">
        <v>35</v>
      </c>
      <c r="H19519" s="38" t="s">
        <v>48609</v>
      </c>
      <c r="I19519" s="38" t="s">
        <v>7070</v>
      </c>
      <c r="J19519" s="40" t="s">
        <v>48608</v>
      </c>
    </row>
    <row r="19520" spans="1:10" x14ac:dyDescent="0.25">
      <c r="A19520" s="37" t="s">
        <v>28</v>
      </c>
      <c r="B19520" s="38" t="s">
        <v>48610</v>
      </c>
      <c r="C19520" s="1" t="str">
        <f t="shared" si="304"/>
        <v>34176663-ITAÚ UNIBANCO S.A.</v>
      </c>
      <c r="D19520" s="39" t="s">
        <v>6966</v>
      </c>
      <c r="E19520" s="38" t="s">
        <v>6967</v>
      </c>
      <c r="F19520" s="38" t="s">
        <v>43677</v>
      </c>
      <c r="G19520" s="38" t="s">
        <v>33</v>
      </c>
      <c r="H19520" s="38" t="s">
        <v>48611</v>
      </c>
      <c r="I19520" s="38" t="s">
        <v>11687</v>
      </c>
      <c r="J19520" s="40" t="s">
        <v>48610</v>
      </c>
    </row>
    <row r="19521" spans="1:10" x14ac:dyDescent="0.25">
      <c r="A19521" s="37" t="s">
        <v>28</v>
      </c>
      <c r="B19521" s="38" t="s">
        <v>48612</v>
      </c>
      <c r="C19521" s="1" t="str">
        <f t="shared" si="304"/>
        <v>34176664-ITAÚ UNIBANCO S.A.</v>
      </c>
      <c r="D19521" s="39" t="s">
        <v>6966</v>
      </c>
      <c r="E19521" s="38" t="s">
        <v>6967</v>
      </c>
      <c r="F19521" s="38" t="s">
        <v>43677</v>
      </c>
      <c r="G19521" s="38" t="s">
        <v>25</v>
      </c>
      <c r="H19521" s="38" t="s">
        <v>48613</v>
      </c>
      <c r="I19521" s="38" t="s">
        <v>7749</v>
      </c>
      <c r="J19521" s="40" t="s">
        <v>48612</v>
      </c>
    </row>
    <row r="19522" spans="1:10" x14ac:dyDescent="0.25">
      <c r="A19522" s="37" t="s">
        <v>28</v>
      </c>
      <c r="B19522" s="38" t="s">
        <v>48614</v>
      </c>
      <c r="C19522" s="1" t="str">
        <f t="shared" si="304"/>
        <v>34176665-ITAÚ UNIBANCO S.A.</v>
      </c>
      <c r="D19522" s="39" t="s">
        <v>6966</v>
      </c>
      <c r="E19522" s="38" t="s">
        <v>6967</v>
      </c>
      <c r="F19522" s="38" t="s">
        <v>43677</v>
      </c>
      <c r="G19522" s="38" t="s">
        <v>33</v>
      </c>
      <c r="H19522" s="38" t="s">
        <v>48615</v>
      </c>
      <c r="I19522" s="38" t="s">
        <v>6996</v>
      </c>
      <c r="J19522" s="40" t="s">
        <v>48614</v>
      </c>
    </row>
    <row r="19523" spans="1:10" x14ac:dyDescent="0.25">
      <c r="A19523" s="37" t="s">
        <v>28</v>
      </c>
      <c r="B19523" s="38" t="s">
        <v>48616</v>
      </c>
      <c r="C19523" s="1" t="str">
        <f t="shared" ref="C19523:C19586" si="305">CONCATENATE(B19523,"-",F19523)</f>
        <v>34176667-ITAÚ UNIBANCO S.A.</v>
      </c>
      <c r="D19523" s="39" t="s">
        <v>6966</v>
      </c>
      <c r="E19523" s="38" t="s">
        <v>6967</v>
      </c>
      <c r="F19523" s="38" t="s">
        <v>43677</v>
      </c>
      <c r="G19523" s="38" t="s">
        <v>33</v>
      </c>
      <c r="H19523" s="38" t="s">
        <v>48617</v>
      </c>
      <c r="I19523" s="38" t="s">
        <v>8000</v>
      </c>
      <c r="J19523" s="40" t="s">
        <v>48616</v>
      </c>
    </row>
    <row r="19524" spans="1:10" x14ac:dyDescent="0.25">
      <c r="A19524" s="37" t="s">
        <v>28</v>
      </c>
      <c r="B19524" s="38" t="s">
        <v>48618</v>
      </c>
      <c r="C19524" s="1" t="str">
        <f t="shared" si="305"/>
        <v>34176668-ITAÚ UNIBANCO S.A.</v>
      </c>
      <c r="D19524" s="39" t="s">
        <v>6966</v>
      </c>
      <c r="E19524" s="38" t="s">
        <v>6967</v>
      </c>
      <c r="F19524" s="38" t="s">
        <v>43677</v>
      </c>
      <c r="G19524" s="38" t="s">
        <v>25</v>
      </c>
      <c r="H19524" s="38" t="s">
        <v>48619</v>
      </c>
      <c r="I19524" s="38" t="s">
        <v>7143</v>
      </c>
      <c r="J19524" s="40" t="s">
        <v>48618</v>
      </c>
    </row>
    <row r="19525" spans="1:10" x14ac:dyDescent="0.25">
      <c r="A19525" s="37" t="s">
        <v>28</v>
      </c>
      <c r="B19525" s="38" t="s">
        <v>48620</v>
      </c>
      <c r="C19525" s="1" t="str">
        <f t="shared" si="305"/>
        <v>34176676-ITAÚ UNIBANCO S.A.</v>
      </c>
      <c r="D19525" s="39" t="s">
        <v>6966</v>
      </c>
      <c r="E19525" s="38" t="s">
        <v>6967</v>
      </c>
      <c r="F19525" s="38" t="s">
        <v>43677</v>
      </c>
      <c r="G19525" s="38" t="s">
        <v>25</v>
      </c>
      <c r="H19525" s="38" t="s">
        <v>48621</v>
      </c>
      <c r="I19525" s="38" t="s">
        <v>7024</v>
      </c>
      <c r="J19525" s="40" t="s">
        <v>48620</v>
      </c>
    </row>
    <row r="19526" spans="1:10" x14ac:dyDescent="0.25">
      <c r="A19526" s="37" t="s">
        <v>28</v>
      </c>
      <c r="B19526" s="38" t="s">
        <v>48622</v>
      </c>
      <c r="C19526" s="1" t="str">
        <f t="shared" si="305"/>
        <v>34176677-ITAÚ UNIBANCO S.A.</v>
      </c>
      <c r="D19526" s="39" t="s">
        <v>6966</v>
      </c>
      <c r="E19526" s="38" t="s">
        <v>6967</v>
      </c>
      <c r="F19526" s="38" t="s">
        <v>43677</v>
      </c>
      <c r="G19526" s="38" t="s">
        <v>25</v>
      </c>
      <c r="H19526" s="38" t="s">
        <v>48623</v>
      </c>
      <c r="I19526" s="38" t="s">
        <v>7024</v>
      </c>
      <c r="J19526" s="40" t="s">
        <v>48622</v>
      </c>
    </row>
    <row r="19527" spans="1:10" x14ac:dyDescent="0.25">
      <c r="A19527" s="37" t="s">
        <v>28</v>
      </c>
      <c r="B19527" s="38" t="s">
        <v>48624</v>
      </c>
      <c r="C19527" s="1" t="str">
        <f t="shared" si="305"/>
        <v>34176680-ITAÚ UNIBANCO S.A.</v>
      </c>
      <c r="D19527" s="39" t="s">
        <v>6966</v>
      </c>
      <c r="E19527" s="38" t="s">
        <v>6967</v>
      </c>
      <c r="F19527" s="38" t="s">
        <v>43677</v>
      </c>
      <c r="G19527" s="38" t="s">
        <v>25</v>
      </c>
      <c r="H19527" s="38" t="s">
        <v>48625</v>
      </c>
      <c r="I19527" s="38" t="s">
        <v>7024</v>
      </c>
      <c r="J19527" s="40" t="s">
        <v>48624</v>
      </c>
    </row>
    <row r="19528" spans="1:10" x14ac:dyDescent="0.25">
      <c r="A19528" s="37" t="s">
        <v>28</v>
      </c>
      <c r="B19528" s="38" t="s">
        <v>48626</v>
      </c>
      <c r="C19528" s="1" t="str">
        <f t="shared" si="305"/>
        <v>34176681-ITAÚ UNIBANCO S.A.</v>
      </c>
      <c r="D19528" s="39" t="s">
        <v>6966</v>
      </c>
      <c r="E19528" s="38" t="s">
        <v>6967</v>
      </c>
      <c r="F19528" s="38" t="s">
        <v>43677</v>
      </c>
      <c r="G19528" s="38" t="s">
        <v>25</v>
      </c>
      <c r="H19528" s="38" t="s">
        <v>48627</v>
      </c>
      <c r="I19528" s="38" t="s">
        <v>7024</v>
      </c>
      <c r="J19528" s="40" t="s">
        <v>48626</v>
      </c>
    </row>
    <row r="19529" spans="1:10" x14ac:dyDescent="0.25">
      <c r="A19529" s="37" t="s">
        <v>28</v>
      </c>
      <c r="B19529" s="38" t="s">
        <v>48628</v>
      </c>
      <c r="C19529" s="1" t="str">
        <f t="shared" si="305"/>
        <v>34176685-ITAÚ UNIBANCO S.A.</v>
      </c>
      <c r="D19529" s="39" t="s">
        <v>6966</v>
      </c>
      <c r="E19529" s="38" t="s">
        <v>6967</v>
      </c>
      <c r="F19529" s="38" t="s">
        <v>43677</v>
      </c>
      <c r="G19529" s="38" t="s">
        <v>7001</v>
      </c>
      <c r="H19529" s="38" t="s">
        <v>48629</v>
      </c>
      <c r="I19529" s="38" t="s">
        <v>9152</v>
      </c>
      <c r="J19529" s="40" t="s">
        <v>48628</v>
      </c>
    </row>
    <row r="19530" spans="1:10" x14ac:dyDescent="0.25">
      <c r="A19530" s="37" t="s">
        <v>28</v>
      </c>
      <c r="B19530" s="38" t="s">
        <v>48630</v>
      </c>
      <c r="C19530" s="1" t="str">
        <f t="shared" si="305"/>
        <v>34176690-ITAÚ UNIBANCO S.A.</v>
      </c>
      <c r="D19530" s="39" t="s">
        <v>6966</v>
      </c>
      <c r="E19530" s="38" t="s">
        <v>6967</v>
      </c>
      <c r="F19530" s="38" t="s">
        <v>43677</v>
      </c>
      <c r="G19530" s="38" t="s">
        <v>25</v>
      </c>
      <c r="H19530" s="38" t="s">
        <v>48631</v>
      </c>
      <c r="I19530" s="38" t="s">
        <v>8815</v>
      </c>
      <c r="J19530" s="40" t="s">
        <v>48630</v>
      </c>
    </row>
    <row r="19531" spans="1:10" x14ac:dyDescent="0.25">
      <c r="A19531" s="37" t="s">
        <v>28</v>
      </c>
      <c r="B19531" s="38" t="s">
        <v>48632</v>
      </c>
      <c r="C19531" s="1" t="str">
        <f t="shared" si="305"/>
        <v>34176695-ITAÚ UNIBANCO S.A.</v>
      </c>
      <c r="D19531" s="39" t="s">
        <v>6966</v>
      </c>
      <c r="E19531" s="38" t="s">
        <v>6967</v>
      </c>
      <c r="F19531" s="38" t="s">
        <v>43677</v>
      </c>
      <c r="G19531" s="38" t="s">
        <v>25</v>
      </c>
      <c r="H19531" s="38" t="s">
        <v>48633</v>
      </c>
      <c r="I19531" s="38" t="s">
        <v>7024</v>
      </c>
      <c r="J19531" s="40" t="s">
        <v>48632</v>
      </c>
    </row>
    <row r="19532" spans="1:10" x14ac:dyDescent="0.25">
      <c r="A19532" s="37" t="s">
        <v>28</v>
      </c>
      <c r="B19532" s="38" t="s">
        <v>48634</v>
      </c>
      <c r="C19532" s="1" t="str">
        <f t="shared" si="305"/>
        <v>34176696-ITAÚ UNIBANCO S.A.</v>
      </c>
      <c r="D19532" s="39" t="s">
        <v>6966</v>
      </c>
      <c r="E19532" s="38" t="s">
        <v>6967</v>
      </c>
      <c r="F19532" s="38" t="s">
        <v>43677</v>
      </c>
      <c r="G19532" s="38" t="s">
        <v>6969</v>
      </c>
      <c r="H19532" s="38" t="s">
        <v>48635</v>
      </c>
      <c r="I19532" s="38" t="s">
        <v>7932</v>
      </c>
      <c r="J19532" s="40" t="s">
        <v>48634</v>
      </c>
    </row>
    <row r="19533" spans="1:10" x14ac:dyDescent="0.25">
      <c r="A19533" s="37" t="s">
        <v>28</v>
      </c>
      <c r="B19533" s="38" t="s">
        <v>48636</v>
      </c>
      <c r="C19533" s="1" t="str">
        <f t="shared" si="305"/>
        <v>34176699-ITAÚ UNIBANCO S.A.</v>
      </c>
      <c r="D19533" s="39" t="s">
        <v>6966</v>
      </c>
      <c r="E19533" s="38" t="s">
        <v>6967</v>
      </c>
      <c r="F19533" s="38" t="s">
        <v>43677</v>
      </c>
      <c r="G19533" s="38" t="s">
        <v>35</v>
      </c>
      <c r="H19533" s="38" t="s">
        <v>48637</v>
      </c>
      <c r="I19533" s="38" t="s">
        <v>7070</v>
      </c>
      <c r="J19533" s="40" t="s">
        <v>48636</v>
      </c>
    </row>
    <row r="19534" spans="1:10" x14ac:dyDescent="0.25">
      <c r="A19534" s="37" t="s">
        <v>28</v>
      </c>
      <c r="B19534" s="38" t="s">
        <v>48638</v>
      </c>
      <c r="C19534" s="1" t="str">
        <f t="shared" si="305"/>
        <v>34176729-ITAÚ UNIBANCO S.A.</v>
      </c>
      <c r="D19534" s="39" t="s">
        <v>6966</v>
      </c>
      <c r="E19534" s="38" t="s">
        <v>6967</v>
      </c>
      <c r="F19534" s="38" t="s">
        <v>43677</v>
      </c>
      <c r="G19534" s="38" t="s">
        <v>38</v>
      </c>
      <c r="H19534" s="38" t="s">
        <v>48639</v>
      </c>
      <c r="I19534" s="38" t="s">
        <v>12971</v>
      </c>
      <c r="J19534" s="40" t="s">
        <v>48638</v>
      </c>
    </row>
    <row r="19535" spans="1:10" x14ac:dyDescent="0.25">
      <c r="A19535" s="37" t="s">
        <v>28</v>
      </c>
      <c r="B19535" s="38" t="s">
        <v>48640</v>
      </c>
      <c r="C19535" s="1" t="str">
        <f t="shared" si="305"/>
        <v>34176733-ITAÚ UNIBANCO S.A.</v>
      </c>
      <c r="D19535" s="39" t="s">
        <v>6966</v>
      </c>
      <c r="E19535" s="38" t="s">
        <v>6967</v>
      </c>
      <c r="F19535" s="38" t="s">
        <v>43677</v>
      </c>
      <c r="G19535" s="38" t="s">
        <v>25</v>
      </c>
      <c r="H19535" s="38" t="s">
        <v>48641</v>
      </c>
      <c r="I19535" s="38" t="s">
        <v>7024</v>
      </c>
      <c r="J19535" s="40" t="s">
        <v>48640</v>
      </c>
    </row>
    <row r="19536" spans="1:10" x14ac:dyDescent="0.25">
      <c r="A19536" s="37" t="s">
        <v>28</v>
      </c>
      <c r="B19536" s="38" t="s">
        <v>48642</v>
      </c>
      <c r="C19536" s="1" t="str">
        <f t="shared" si="305"/>
        <v>34176748-ITAÚ UNIBANCO S.A.</v>
      </c>
      <c r="D19536" s="39" t="s">
        <v>6966</v>
      </c>
      <c r="E19536" s="38" t="s">
        <v>6967</v>
      </c>
      <c r="F19536" s="38" t="s">
        <v>43677</v>
      </c>
      <c r="G19536" s="38" t="s">
        <v>25</v>
      </c>
      <c r="H19536" s="38" t="s">
        <v>48643</v>
      </c>
      <c r="I19536" s="38" t="s">
        <v>7024</v>
      </c>
      <c r="J19536" s="40" t="s">
        <v>48642</v>
      </c>
    </row>
    <row r="19537" spans="1:10" x14ac:dyDescent="0.25">
      <c r="A19537" s="37" t="s">
        <v>28</v>
      </c>
      <c r="B19537" s="38" t="s">
        <v>48644</v>
      </c>
      <c r="C19537" s="1" t="str">
        <f t="shared" si="305"/>
        <v>34176764-ITAÚ UNIBANCO S.A.</v>
      </c>
      <c r="D19537" s="39" t="s">
        <v>6966</v>
      </c>
      <c r="E19537" s="38" t="s">
        <v>6967</v>
      </c>
      <c r="F19537" s="38" t="s">
        <v>43677</v>
      </c>
      <c r="G19537" s="38" t="s">
        <v>25</v>
      </c>
      <c r="H19537" s="38" t="s">
        <v>48645</v>
      </c>
      <c r="I19537" s="38" t="s">
        <v>7024</v>
      </c>
      <c r="J19537" s="40" t="s">
        <v>48644</v>
      </c>
    </row>
    <row r="19538" spans="1:10" x14ac:dyDescent="0.25">
      <c r="A19538" s="37" t="s">
        <v>28</v>
      </c>
      <c r="B19538" s="38" t="s">
        <v>48646</v>
      </c>
      <c r="C19538" s="1" t="str">
        <f t="shared" si="305"/>
        <v>34176767-ITAÚ UNIBANCO S.A.</v>
      </c>
      <c r="D19538" s="39" t="s">
        <v>6966</v>
      </c>
      <c r="E19538" s="38" t="s">
        <v>6967</v>
      </c>
      <c r="F19538" s="38" t="s">
        <v>43677</v>
      </c>
      <c r="G19538" s="38" t="s">
        <v>25</v>
      </c>
      <c r="H19538" s="38" t="s">
        <v>48647</v>
      </c>
      <c r="I19538" s="38" t="s">
        <v>7024</v>
      </c>
      <c r="J19538" s="40" t="s">
        <v>48646</v>
      </c>
    </row>
    <row r="19539" spans="1:10" x14ac:dyDescent="0.25">
      <c r="A19539" s="37" t="s">
        <v>28</v>
      </c>
      <c r="B19539" s="38" t="s">
        <v>48648</v>
      </c>
      <c r="C19539" s="1" t="str">
        <f t="shared" si="305"/>
        <v>34176781-ITAÚ UNIBANCO S.A.</v>
      </c>
      <c r="D19539" s="39" t="s">
        <v>6966</v>
      </c>
      <c r="E19539" s="38" t="s">
        <v>6967</v>
      </c>
      <c r="F19539" s="38" t="s">
        <v>43677</v>
      </c>
      <c r="G19539" s="38" t="s">
        <v>7001</v>
      </c>
      <c r="H19539" s="38" t="s">
        <v>48649</v>
      </c>
      <c r="I19539" s="38" t="s">
        <v>7267</v>
      </c>
      <c r="J19539" s="40" t="s">
        <v>48648</v>
      </c>
    </row>
    <row r="19540" spans="1:10" x14ac:dyDescent="0.25">
      <c r="A19540" s="37" t="s">
        <v>28</v>
      </c>
      <c r="B19540" s="38" t="s">
        <v>48650</v>
      </c>
      <c r="C19540" s="1" t="str">
        <f t="shared" si="305"/>
        <v>34176782-ITAÚ UNIBANCO S.A.</v>
      </c>
      <c r="D19540" s="39" t="s">
        <v>6966</v>
      </c>
      <c r="E19540" s="38" t="s">
        <v>6967</v>
      </c>
      <c r="F19540" s="38" t="s">
        <v>43677</v>
      </c>
      <c r="G19540" s="38" t="s">
        <v>32</v>
      </c>
      <c r="H19540" s="38" t="s">
        <v>48651</v>
      </c>
      <c r="I19540" s="38" t="s">
        <v>7442</v>
      </c>
      <c r="J19540" s="40" t="s">
        <v>48650</v>
      </c>
    </row>
    <row r="19541" spans="1:10" x14ac:dyDescent="0.25">
      <c r="A19541" s="37" t="s">
        <v>28</v>
      </c>
      <c r="B19541" s="38" t="s">
        <v>48652</v>
      </c>
      <c r="C19541" s="1" t="str">
        <f t="shared" si="305"/>
        <v>34176783-ITAÚ UNIBANCO S.A.</v>
      </c>
      <c r="D19541" s="39" t="s">
        <v>6966</v>
      </c>
      <c r="E19541" s="38" t="s">
        <v>6967</v>
      </c>
      <c r="F19541" s="38" t="s">
        <v>43677</v>
      </c>
      <c r="G19541" s="38" t="s">
        <v>31</v>
      </c>
      <c r="H19541" s="38" t="s">
        <v>48653</v>
      </c>
      <c r="I19541" s="38" t="s">
        <v>9071</v>
      </c>
      <c r="J19541" s="40" t="s">
        <v>48652</v>
      </c>
    </row>
    <row r="19542" spans="1:10" x14ac:dyDescent="0.25">
      <c r="A19542" s="37" t="s">
        <v>28</v>
      </c>
      <c r="B19542" s="38" t="s">
        <v>48654</v>
      </c>
      <c r="C19542" s="1" t="str">
        <f t="shared" si="305"/>
        <v>34176784-ITAÚ UNIBANCO S.A.</v>
      </c>
      <c r="D19542" s="39" t="s">
        <v>6966</v>
      </c>
      <c r="E19542" s="38" t="s">
        <v>6967</v>
      </c>
      <c r="F19542" s="38" t="s">
        <v>43677</v>
      </c>
      <c r="G19542" s="38" t="s">
        <v>29</v>
      </c>
      <c r="H19542" s="38" t="s">
        <v>48655</v>
      </c>
      <c r="I19542" s="38" t="s">
        <v>7944</v>
      </c>
      <c r="J19542" s="40" t="s">
        <v>48654</v>
      </c>
    </row>
    <row r="19543" spans="1:10" x14ac:dyDescent="0.25">
      <c r="A19543" s="37" t="s">
        <v>28</v>
      </c>
      <c r="B19543" s="38" t="s">
        <v>48656</v>
      </c>
      <c r="C19543" s="1" t="str">
        <f t="shared" si="305"/>
        <v>34176793-ITAÚ UNIBANCO S.A.</v>
      </c>
      <c r="D19543" s="39" t="s">
        <v>6966</v>
      </c>
      <c r="E19543" s="38" t="s">
        <v>6967</v>
      </c>
      <c r="F19543" s="38" t="s">
        <v>43677</v>
      </c>
      <c r="G19543" s="38" t="s">
        <v>31</v>
      </c>
      <c r="H19543" s="38" t="s">
        <v>48657</v>
      </c>
      <c r="I19543" s="38" t="s">
        <v>6986</v>
      </c>
      <c r="J19543" s="40" t="s">
        <v>48656</v>
      </c>
    </row>
    <row r="19544" spans="1:10" x14ac:dyDescent="0.25">
      <c r="A19544" s="37" t="s">
        <v>28</v>
      </c>
      <c r="B19544" s="38" t="s">
        <v>48658</v>
      </c>
      <c r="C19544" s="1" t="str">
        <f t="shared" si="305"/>
        <v>34176794-ITAÚ UNIBANCO S.A.</v>
      </c>
      <c r="D19544" s="39" t="s">
        <v>6966</v>
      </c>
      <c r="E19544" s="38" t="s">
        <v>6967</v>
      </c>
      <c r="F19544" s="38" t="s">
        <v>43677</v>
      </c>
      <c r="G19544" s="38" t="s">
        <v>31</v>
      </c>
      <c r="H19544" s="38" t="s">
        <v>48659</v>
      </c>
      <c r="I19544" s="38" t="s">
        <v>7179</v>
      </c>
      <c r="J19544" s="40" t="s">
        <v>48658</v>
      </c>
    </row>
    <row r="19545" spans="1:10" x14ac:dyDescent="0.25">
      <c r="A19545" s="37" t="s">
        <v>28</v>
      </c>
      <c r="B19545" s="38" t="s">
        <v>48660</v>
      </c>
      <c r="C19545" s="1" t="str">
        <f t="shared" si="305"/>
        <v>34176802-ITAÚ UNIBANCO S.A.</v>
      </c>
      <c r="D19545" s="39" t="s">
        <v>6966</v>
      </c>
      <c r="E19545" s="38" t="s">
        <v>6967</v>
      </c>
      <c r="F19545" s="38" t="s">
        <v>43677</v>
      </c>
      <c r="G19545" s="38" t="s">
        <v>6969</v>
      </c>
      <c r="H19545" s="38" t="s">
        <v>48661</v>
      </c>
      <c r="I19545" s="38" t="s">
        <v>9670</v>
      </c>
      <c r="J19545" s="40" t="s">
        <v>48660</v>
      </c>
    </row>
    <row r="19546" spans="1:10" x14ac:dyDescent="0.25">
      <c r="A19546" s="37" t="s">
        <v>28</v>
      </c>
      <c r="B19546" s="38" t="s">
        <v>48662</v>
      </c>
      <c r="C19546" s="1" t="str">
        <f t="shared" si="305"/>
        <v>34176803-ITAÚ UNIBANCO S.A.</v>
      </c>
      <c r="D19546" s="39" t="s">
        <v>6966</v>
      </c>
      <c r="E19546" s="38" t="s">
        <v>6967</v>
      </c>
      <c r="F19546" s="38" t="s">
        <v>43677</v>
      </c>
      <c r="G19546" s="38" t="s">
        <v>35</v>
      </c>
      <c r="H19546" s="38" t="s">
        <v>48663</v>
      </c>
      <c r="I19546" s="38" t="s">
        <v>7460</v>
      </c>
      <c r="J19546" s="40" t="s">
        <v>48662</v>
      </c>
    </row>
    <row r="19547" spans="1:10" x14ac:dyDescent="0.25">
      <c r="A19547" s="37" t="s">
        <v>28</v>
      </c>
      <c r="B19547" s="38" t="s">
        <v>48664</v>
      </c>
      <c r="C19547" s="1" t="str">
        <f t="shared" si="305"/>
        <v>34176804-ITAÚ UNIBANCO S.A.</v>
      </c>
      <c r="D19547" s="39" t="s">
        <v>6966</v>
      </c>
      <c r="E19547" s="38" t="s">
        <v>6967</v>
      </c>
      <c r="F19547" s="38" t="s">
        <v>43677</v>
      </c>
      <c r="G19547" s="38" t="s">
        <v>35</v>
      </c>
      <c r="H19547" s="38" t="s">
        <v>48665</v>
      </c>
      <c r="I19547" s="38" t="s">
        <v>7281</v>
      </c>
      <c r="J19547" s="40" t="s">
        <v>48664</v>
      </c>
    </row>
    <row r="19548" spans="1:10" x14ac:dyDescent="0.25">
      <c r="A19548" s="37" t="s">
        <v>28</v>
      </c>
      <c r="B19548" s="38" t="s">
        <v>48666</v>
      </c>
      <c r="C19548" s="1" t="str">
        <f t="shared" si="305"/>
        <v>34176805-ITAÚ UNIBANCO S.A.</v>
      </c>
      <c r="D19548" s="39" t="s">
        <v>6966</v>
      </c>
      <c r="E19548" s="38" t="s">
        <v>6967</v>
      </c>
      <c r="F19548" s="38" t="s">
        <v>43677</v>
      </c>
      <c r="G19548" s="38" t="s">
        <v>35</v>
      </c>
      <c r="H19548" s="38" t="s">
        <v>48667</v>
      </c>
      <c r="I19548" s="38" t="s">
        <v>7015</v>
      </c>
      <c r="J19548" s="40" t="s">
        <v>48666</v>
      </c>
    </row>
    <row r="19549" spans="1:10" x14ac:dyDescent="0.25">
      <c r="A19549" s="37" t="s">
        <v>28</v>
      </c>
      <c r="B19549" s="38" t="s">
        <v>48668</v>
      </c>
      <c r="C19549" s="1" t="str">
        <f t="shared" si="305"/>
        <v>34176815-ITAÚ UNIBANCO S.A.</v>
      </c>
      <c r="D19549" s="39" t="s">
        <v>6966</v>
      </c>
      <c r="E19549" s="38" t="s">
        <v>6967</v>
      </c>
      <c r="F19549" s="38" t="s">
        <v>43677</v>
      </c>
      <c r="G19549" s="38" t="s">
        <v>42</v>
      </c>
      <c r="H19549" s="38" t="s">
        <v>48669</v>
      </c>
      <c r="I19549" s="38" t="s">
        <v>7110</v>
      </c>
      <c r="J19549" s="40" t="s">
        <v>48668</v>
      </c>
    </row>
    <row r="19550" spans="1:10" x14ac:dyDescent="0.25">
      <c r="A19550" s="37" t="s">
        <v>28</v>
      </c>
      <c r="B19550" s="38" t="s">
        <v>48670</v>
      </c>
      <c r="C19550" s="1" t="str">
        <f t="shared" si="305"/>
        <v>34176816-ITAÚ UNIBANCO S.A.</v>
      </c>
      <c r="D19550" s="39" t="s">
        <v>6966</v>
      </c>
      <c r="E19550" s="38" t="s">
        <v>6967</v>
      </c>
      <c r="F19550" s="38" t="s">
        <v>43677</v>
      </c>
      <c r="G19550" s="38" t="s">
        <v>34</v>
      </c>
      <c r="H19550" s="38" t="s">
        <v>48671</v>
      </c>
      <c r="I19550" s="38" t="s">
        <v>8324</v>
      </c>
      <c r="J19550" s="40" t="s">
        <v>48670</v>
      </c>
    </row>
    <row r="19551" spans="1:10" x14ac:dyDescent="0.25">
      <c r="A19551" s="37" t="s">
        <v>28</v>
      </c>
      <c r="B19551" s="38" t="s">
        <v>48672</v>
      </c>
      <c r="C19551" s="1" t="str">
        <f t="shared" si="305"/>
        <v>34176818-ITAÚ UNIBANCO S.A.</v>
      </c>
      <c r="D19551" s="39" t="s">
        <v>6966</v>
      </c>
      <c r="E19551" s="38" t="s">
        <v>6967</v>
      </c>
      <c r="F19551" s="38" t="s">
        <v>43677</v>
      </c>
      <c r="G19551" s="38" t="s">
        <v>25</v>
      </c>
      <c r="H19551" s="38" t="s">
        <v>48673</v>
      </c>
      <c r="I19551" s="38" t="s">
        <v>8218</v>
      </c>
      <c r="J19551" s="40" t="s">
        <v>48672</v>
      </c>
    </row>
    <row r="19552" spans="1:10" x14ac:dyDescent="0.25">
      <c r="A19552" s="37" t="s">
        <v>28</v>
      </c>
      <c r="B19552" s="38" t="s">
        <v>48674</v>
      </c>
      <c r="C19552" s="1" t="str">
        <f t="shared" si="305"/>
        <v>34176820-ITAÚ UNIBANCO S.A.</v>
      </c>
      <c r="D19552" s="39" t="s">
        <v>6966</v>
      </c>
      <c r="E19552" s="38" t="s">
        <v>6967</v>
      </c>
      <c r="F19552" s="38" t="s">
        <v>43677</v>
      </c>
      <c r="G19552" s="38" t="s">
        <v>38</v>
      </c>
      <c r="H19552" s="38" t="s">
        <v>48675</v>
      </c>
      <c r="I19552" s="38" t="s">
        <v>7085</v>
      </c>
      <c r="J19552" s="40" t="s">
        <v>48674</v>
      </c>
    </row>
    <row r="19553" spans="1:10" x14ac:dyDescent="0.25">
      <c r="A19553" s="37" t="s">
        <v>28</v>
      </c>
      <c r="B19553" s="38" t="s">
        <v>48676</v>
      </c>
      <c r="C19553" s="1" t="str">
        <f t="shared" si="305"/>
        <v>34176821-ITAÚ UNIBANCO S.A.</v>
      </c>
      <c r="D19553" s="39" t="s">
        <v>6966</v>
      </c>
      <c r="E19553" s="38" t="s">
        <v>6967</v>
      </c>
      <c r="F19553" s="38" t="s">
        <v>43677</v>
      </c>
      <c r="G19553" s="38" t="s">
        <v>25</v>
      </c>
      <c r="H19553" s="38" t="s">
        <v>29899</v>
      </c>
      <c r="I19553" s="38" t="s">
        <v>29899</v>
      </c>
      <c r="J19553" s="40" t="s">
        <v>48676</v>
      </c>
    </row>
    <row r="19554" spans="1:10" x14ac:dyDescent="0.25">
      <c r="A19554" s="37" t="s">
        <v>28</v>
      </c>
      <c r="B19554" s="38" t="s">
        <v>48677</v>
      </c>
      <c r="C19554" s="1" t="str">
        <f t="shared" si="305"/>
        <v>34176823-ITAÚ UNIBANCO S.A.</v>
      </c>
      <c r="D19554" s="39" t="s">
        <v>6966</v>
      </c>
      <c r="E19554" s="38" t="s">
        <v>6967</v>
      </c>
      <c r="F19554" s="38" t="s">
        <v>43677</v>
      </c>
      <c r="G19554" s="38" t="s">
        <v>31</v>
      </c>
      <c r="H19554" s="38" t="s">
        <v>48678</v>
      </c>
      <c r="I19554" s="38" t="s">
        <v>10076</v>
      </c>
      <c r="J19554" s="40" t="s">
        <v>48677</v>
      </c>
    </row>
    <row r="19555" spans="1:10" x14ac:dyDescent="0.25">
      <c r="A19555" s="37" t="s">
        <v>28</v>
      </c>
      <c r="B19555" s="38" t="s">
        <v>48679</v>
      </c>
      <c r="C19555" s="1" t="str">
        <f t="shared" si="305"/>
        <v>34176824-ITAÚ UNIBANCO S.A.</v>
      </c>
      <c r="D19555" s="39" t="s">
        <v>6966</v>
      </c>
      <c r="E19555" s="38" t="s">
        <v>6967</v>
      </c>
      <c r="F19555" s="38" t="s">
        <v>43677</v>
      </c>
      <c r="G19555" s="38" t="s">
        <v>6969</v>
      </c>
      <c r="H19555" s="38" t="s">
        <v>48680</v>
      </c>
      <c r="I19555" s="38" t="s">
        <v>6971</v>
      </c>
      <c r="J19555" s="40" t="s">
        <v>48679</v>
      </c>
    </row>
    <row r="19556" spans="1:10" x14ac:dyDescent="0.25">
      <c r="A19556" s="37" t="s">
        <v>28</v>
      </c>
      <c r="B19556" s="38" t="s">
        <v>48681</v>
      </c>
      <c r="C19556" s="1" t="str">
        <f t="shared" si="305"/>
        <v>34176830-ITAÚ UNIBANCO S.A.</v>
      </c>
      <c r="D19556" s="39" t="s">
        <v>6966</v>
      </c>
      <c r="E19556" s="38" t="s">
        <v>6967</v>
      </c>
      <c r="F19556" s="38" t="s">
        <v>43677</v>
      </c>
      <c r="G19556" s="38" t="s">
        <v>25</v>
      </c>
      <c r="H19556" s="38" t="s">
        <v>48682</v>
      </c>
      <c r="I19556" s="38" t="s">
        <v>8815</v>
      </c>
      <c r="J19556" s="40" t="s">
        <v>48681</v>
      </c>
    </row>
    <row r="19557" spans="1:10" x14ac:dyDescent="0.25">
      <c r="A19557" s="37" t="s">
        <v>28</v>
      </c>
      <c r="B19557" s="38" t="s">
        <v>48683</v>
      </c>
      <c r="C19557" s="1" t="str">
        <f t="shared" si="305"/>
        <v>34176833-ITAÚ UNIBANCO S.A.</v>
      </c>
      <c r="D19557" s="39" t="s">
        <v>6966</v>
      </c>
      <c r="E19557" s="38" t="s">
        <v>6967</v>
      </c>
      <c r="F19557" s="38" t="s">
        <v>43677</v>
      </c>
      <c r="G19557" s="38" t="s">
        <v>38</v>
      </c>
      <c r="H19557" s="38" t="s">
        <v>48684</v>
      </c>
      <c r="I19557" s="38" t="s">
        <v>8158</v>
      </c>
      <c r="J19557" s="40" t="s">
        <v>48683</v>
      </c>
    </row>
    <row r="19558" spans="1:10" x14ac:dyDescent="0.25">
      <c r="A19558" s="37" t="s">
        <v>28</v>
      </c>
      <c r="B19558" s="38" t="s">
        <v>48685</v>
      </c>
      <c r="C19558" s="1" t="str">
        <f t="shared" si="305"/>
        <v>34176834-ITAÚ UNIBANCO S.A.</v>
      </c>
      <c r="D19558" s="39" t="s">
        <v>6966</v>
      </c>
      <c r="E19558" s="38" t="s">
        <v>6967</v>
      </c>
      <c r="F19558" s="38" t="s">
        <v>43677</v>
      </c>
      <c r="G19558" s="38" t="s">
        <v>33</v>
      </c>
      <c r="H19558" s="38" t="s">
        <v>48686</v>
      </c>
      <c r="I19558" s="38" t="s">
        <v>8086</v>
      </c>
      <c r="J19558" s="40" t="s">
        <v>48685</v>
      </c>
    </row>
    <row r="19559" spans="1:10" x14ac:dyDescent="0.25">
      <c r="A19559" s="37" t="s">
        <v>28</v>
      </c>
      <c r="B19559" s="38" t="s">
        <v>48687</v>
      </c>
      <c r="C19559" s="1" t="str">
        <f t="shared" si="305"/>
        <v>34176835-ITAÚ UNIBANCO S.A.</v>
      </c>
      <c r="D19559" s="39" t="s">
        <v>6966</v>
      </c>
      <c r="E19559" s="38" t="s">
        <v>6967</v>
      </c>
      <c r="F19559" s="38" t="s">
        <v>43677</v>
      </c>
      <c r="G19559" s="38" t="s">
        <v>35</v>
      </c>
      <c r="H19559" s="38" t="s">
        <v>48688</v>
      </c>
      <c r="I19559" s="38" t="s">
        <v>9855</v>
      </c>
      <c r="J19559" s="40" t="s">
        <v>48687</v>
      </c>
    </row>
    <row r="19560" spans="1:10" x14ac:dyDescent="0.25">
      <c r="A19560" s="37" t="s">
        <v>28</v>
      </c>
      <c r="B19560" s="38" t="s">
        <v>48689</v>
      </c>
      <c r="C19560" s="1" t="str">
        <f t="shared" si="305"/>
        <v>34176848-ITAÚ UNIBANCO S.A.</v>
      </c>
      <c r="D19560" s="39" t="s">
        <v>6966</v>
      </c>
      <c r="E19560" s="38" t="s">
        <v>6967</v>
      </c>
      <c r="F19560" s="38" t="s">
        <v>43677</v>
      </c>
      <c r="G19560" s="38" t="s">
        <v>25</v>
      </c>
      <c r="H19560" s="38" t="s">
        <v>48690</v>
      </c>
      <c r="I19560" s="38" t="s">
        <v>7534</v>
      </c>
      <c r="J19560" s="40" t="s">
        <v>48689</v>
      </c>
    </row>
    <row r="19561" spans="1:10" x14ac:dyDescent="0.25">
      <c r="A19561" s="37" t="s">
        <v>28</v>
      </c>
      <c r="B19561" s="38" t="s">
        <v>48691</v>
      </c>
      <c r="C19561" s="1" t="str">
        <f t="shared" si="305"/>
        <v>34176849-ITAÚ UNIBANCO S.A.</v>
      </c>
      <c r="D19561" s="39" t="s">
        <v>6966</v>
      </c>
      <c r="E19561" s="38" t="s">
        <v>6967</v>
      </c>
      <c r="F19561" s="38" t="s">
        <v>43677</v>
      </c>
      <c r="G19561" s="38" t="s">
        <v>6969</v>
      </c>
      <c r="H19561" s="38" t="s">
        <v>48692</v>
      </c>
      <c r="I19561" s="38" t="s">
        <v>17671</v>
      </c>
      <c r="J19561" s="40" t="s">
        <v>48691</v>
      </c>
    </row>
    <row r="19562" spans="1:10" x14ac:dyDescent="0.25">
      <c r="A19562" s="37" t="s">
        <v>28</v>
      </c>
      <c r="B19562" s="38" t="s">
        <v>48693</v>
      </c>
      <c r="C19562" s="1" t="str">
        <f t="shared" si="305"/>
        <v>34176850-ITAÚ UNIBANCO S.A.</v>
      </c>
      <c r="D19562" s="39" t="s">
        <v>6966</v>
      </c>
      <c r="E19562" s="38" t="s">
        <v>6967</v>
      </c>
      <c r="F19562" s="38" t="s">
        <v>43677</v>
      </c>
      <c r="G19562" s="38" t="s">
        <v>25</v>
      </c>
      <c r="H19562" s="38" t="s">
        <v>48694</v>
      </c>
      <c r="I19562" s="38" t="s">
        <v>8006</v>
      </c>
      <c r="J19562" s="40" t="s">
        <v>48693</v>
      </c>
    </row>
    <row r="19563" spans="1:10" x14ac:dyDescent="0.25">
      <c r="A19563" s="37" t="s">
        <v>28</v>
      </c>
      <c r="B19563" s="38" t="s">
        <v>48695</v>
      </c>
      <c r="C19563" s="1" t="str">
        <f t="shared" si="305"/>
        <v>34176855-ITAÚ UNIBANCO S.A.</v>
      </c>
      <c r="D19563" s="39" t="s">
        <v>6966</v>
      </c>
      <c r="E19563" s="38" t="s">
        <v>6967</v>
      </c>
      <c r="F19563" s="38" t="s">
        <v>43677</v>
      </c>
      <c r="G19563" s="38" t="s">
        <v>25</v>
      </c>
      <c r="H19563" s="38" t="s">
        <v>48696</v>
      </c>
      <c r="I19563" s="38" t="s">
        <v>7024</v>
      </c>
      <c r="J19563" s="40" t="s">
        <v>48695</v>
      </c>
    </row>
    <row r="19564" spans="1:10" x14ac:dyDescent="0.25">
      <c r="A19564" s="37" t="s">
        <v>28</v>
      </c>
      <c r="B19564" s="38" t="s">
        <v>48697</v>
      </c>
      <c r="C19564" s="1" t="str">
        <f t="shared" si="305"/>
        <v>34176856-ITAÚ UNIBANCO S.A.</v>
      </c>
      <c r="D19564" s="39" t="s">
        <v>6966</v>
      </c>
      <c r="E19564" s="38" t="s">
        <v>6967</v>
      </c>
      <c r="F19564" s="38" t="s">
        <v>43677</v>
      </c>
      <c r="G19564" s="38" t="s">
        <v>7099</v>
      </c>
      <c r="H19564" s="38" t="s">
        <v>48698</v>
      </c>
      <c r="I19564" s="38" t="s">
        <v>17654</v>
      </c>
      <c r="J19564" s="40" t="s">
        <v>48697</v>
      </c>
    </row>
    <row r="19565" spans="1:10" x14ac:dyDescent="0.25">
      <c r="A19565" s="37" t="s">
        <v>28</v>
      </c>
      <c r="B19565" s="38" t="s">
        <v>48699</v>
      </c>
      <c r="C19565" s="1" t="str">
        <f t="shared" si="305"/>
        <v>34176857-ITAÚ UNIBANCO S.A.</v>
      </c>
      <c r="D19565" s="39" t="s">
        <v>6966</v>
      </c>
      <c r="E19565" s="38" t="s">
        <v>6967</v>
      </c>
      <c r="F19565" s="38" t="s">
        <v>43677</v>
      </c>
      <c r="G19565" s="38" t="s">
        <v>35</v>
      </c>
      <c r="H19565" s="38" t="s">
        <v>48700</v>
      </c>
      <c r="I19565" s="38" t="s">
        <v>7766</v>
      </c>
      <c r="J19565" s="40" t="s">
        <v>48699</v>
      </c>
    </row>
    <row r="19566" spans="1:10" x14ac:dyDescent="0.25">
      <c r="A19566" s="37" t="s">
        <v>28</v>
      </c>
      <c r="B19566" s="38" t="s">
        <v>48701</v>
      </c>
      <c r="C19566" s="1" t="str">
        <f t="shared" si="305"/>
        <v>34176862-ITAÚ UNIBANCO S.A.</v>
      </c>
      <c r="D19566" s="39" t="s">
        <v>6966</v>
      </c>
      <c r="E19566" s="38" t="s">
        <v>6967</v>
      </c>
      <c r="F19566" s="38" t="s">
        <v>43677</v>
      </c>
      <c r="G19566" s="38" t="s">
        <v>40</v>
      </c>
      <c r="H19566" s="38" t="s">
        <v>48702</v>
      </c>
      <c r="I19566" s="38" t="s">
        <v>9530</v>
      </c>
      <c r="J19566" s="40" t="s">
        <v>48701</v>
      </c>
    </row>
    <row r="19567" spans="1:10" x14ac:dyDescent="0.25">
      <c r="A19567" s="37" t="s">
        <v>28</v>
      </c>
      <c r="B19567" s="38" t="s">
        <v>48703</v>
      </c>
      <c r="C19567" s="1" t="str">
        <f t="shared" si="305"/>
        <v>34176863-ITAÚ UNIBANCO S.A.</v>
      </c>
      <c r="D19567" s="39" t="s">
        <v>6966</v>
      </c>
      <c r="E19567" s="38" t="s">
        <v>6967</v>
      </c>
      <c r="F19567" s="38" t="s">
        <v>43677</v>
      </c>
      <c r="G19567" s="38" t="s">
        <v>40</v>
      </c>
      <c r="H19567" s="38" t="s">
        <v>25789</v>
      </c>
      <c r="I19567" s="38" t="s">
        <v>8506</v>
      </c>
      <c r="J19567" s="40" t="s">
        <v>48703</v>
      </c>
    </row>
    <row r="19568" spans="1:10" x14ac:dyDescent="0.25">
      <c r="A19568" s="37" t="s">
        <v>28</v>
      </c>
      <c r="B19568" s="38" t="s">
        <v>48704</v>
      </c>
      <c r="C19568" s="1" t="str">
        <f t="shared" si="305"/>
        <v>34176865-ITAÚ UNIBANCO S.A.</v>
      </c>
      <c r="D19568" s="39" t="s">
        <v>6966</v>
      </c>
      <c r="E19568" s="38" t="s">
        <v>6967</v>
      </c>
      <c r="F19568" s="38" t="s">
        <v>43677</v>
      </c>
      <c r="G19568" s="38" t="s">
        <v>6969</v>
      </c>
      <c r="H19568" s="38" t="s">
        <v>48705</v>
      </c>
      <c r="I19568" s="38" t="s">
        <v>6983</v>
      </c>
      <c r="J19568" s="40" t="s">
        <v>48704</v>
      </c>
    </row>
    <row r="19569" spans="1:10" x14ac:dyDescent="0.25">
      <c r="A19569" s="37" t="s">
        <v>28</v>
      </c>
      <c r="B19569" s="38" t="s">
        <v>48706</v>
      </c>
      <c r="C19569" s="1" t="str">
        <f t="shared" si="305"/>
        <v>34176868-ITAÚ UNIBANCO S.A.</v>
      </c>
      <c r="D19569" s="39" t="s">
        <v>6966</v>
      </c>
      <c r="E19569" s="38" t="s">
        <v>6967</v>
      </c>
      <c r="F19569" s="38" t="s">
        <v>43677</v>
      </c>
      <c r="G19569" s="38" t="s">
        <v>33</v>
      </c>
      <c r="H19569" s="38" t="s">
        <v>48707</v>
      </c>
      <c r="I19569" s="38" t="s">
        <v>13143</v>
      </c>
      <c r="J19569" s="40" t="s">
        <v>48706</v>
      </c>
    </row>
    <row r="19570" spans="1:10" x14ac:dyDescent="0.25">
      <c r="A19570" s="37" t="s">
        <v>28</v>
      </c>
      <c r="B19570" s="38" t="s">
        <v>48708</v>
      </c>
      <c r="C19570" s="1" t="str">
        <f t="shared" si="305"/>
        <v>34176869-ITAÚ UNIBANCO S.A.</v>
      </c>
      <c r="D19570" s="39" t="s">
        <v>6966</v>
      </c>
      <c r="E19570" s="38" t="s">
        <v>6967</v>
      </c>
      <c r="F19570" s="38" t="s">
        <v>43677</v>
      </c>
      <c r="G19570" s="38" t="s">
        <v>6969</v>
      </c>
      <c r="H19570" s="38" t="s">
        <v>48709</v>
      </c>
      <c r="I19570" s="38" t="s">
        <v>7189</v>
      </c>
      <c r="J19570" s="40" t="s">
        <v>48708</v>
      </c>
    </row>
    <row r="19571" spans="1:10" x14ac:dyDescent="0.25">
      <c r="A19571" s="37" t="s">
        <v>28</v>
      </c>
      <c r="B19571" s="38" t="s">
        <v>48710</v>
      </c>
      <c r="C19571" s="1" t="str">
        <f t="shared" si="305"/>
        <v>34176870-ITAÚ UNIBANCO S.A.</v>
      </c>
      <c r="D19571" s="39" t="s">
        <v>6966</v>
      </c>
      <c r="E19571" s="38" t="s">
        <v>6967</v>
      </c>
      <c r="F19571" s="38" t="s">
        <v>43677</v>
      </c>
      <c r="G19571" s="38" t="s">
        <v>25</v>
      </c>
      <c r="H19571" s="38" t="s">
        <v>48711</v>
      </c>
      <c r="I19571" s="38" t="s">
        <v>7024</v>
      </c>
      <c r="J19571" s="40" t="s">
        <v>48710</v>
      </c>
    </row>
    <row r="19572" spans="1:10" x14ac:dyDescent="0.25">
      <c r="A19572" s="37" t="s">
        <v>28</v>
      </c>
      <c r="B19572" s="38" t="s">
        <v>48712</v>
      </c>
      <c r="C19572" s="1" t="str">
        <f t="shared" si="305"/>
        <v>34176871-ITAÚ UNIBANCO S.A.</v>
      </c>
      <c r="D19572" s="39" t="s">
        <v>6966</v>
      </c>
      <c r="E19572" s="38" t="s">
        <v>6967</v>
      </c>
      <c r="F19572" s="38" t="s">
        <v>43677</v>
      </c>
      <c r="G19572" s="38" t="s">
        <v>25</v>
      </c>
      <c r="H19572" s="38" t="s">
        <v>48713</v>
      </c>
      <c r="I19572" s="38" t="s">
        <v>7024</v>
      </c>
      <c r="J19572" s="40" t="s">
        <v>48712</v>
      </c>
    </row>
    <row r="19573" spans="1:10" x14ac:dyDescent="0.25">
      <c r="A19573" s="37" t="s">
        <v>28</v>
      </c>
      <c r="B19573" s="38" t="s">
        <v>48714</v>
      </c>
      <c r="C19573" s="1" t="str">
        <f t="shared" si="305"/>
        <v>34176872-ITAÚ UNIBANCO S.A.</v>
      </c>
      <c r="D19573" s="39" t="s">
        <v>6966</v>
      </c>
      <c r="E19573" s="38" t="s">
        <v>6967</v>
      </c>
      <c r="F19573" s="38" t="s">
        <v>43677</v>
      </c>
      <c r="G19573" s="38" t="s">
        <v>35</v>
      </c>
      <c r="H19573" s="38" t="s">
        <v>48715</v>
      </c>
      <c r="I19573" s="38" t="s">
        <v>7070</v>
      </c>
      <c r="J19573" s="40" t="s">
        <v>48714</v>
      </c>
    </row>
    <row r="19574" spans="1:10" x14ac:dyDescent="0.25">
      <c r="A19574" s="37" t="s">
        <v>28</v>
      </c>
      <c r="B19574" s="38" t="s">
        <v>48716</v>
      </c>
      <c r="C19574" s="1" t="str">
        <f t="shared" si="305"/>
        <v>34176873-ITAÚ UNIBANCO S.A.</v>
      </c>
      <c r="D19574" s="39" t="s">
        <v>6966</v>
      </c>
      <c r="E19574" s="38" t="s">
        <v>6967</v>
      </c>
      <c r="F19574" s="38" t="s">
        <v>43677</v>
      </c>
      <c r="G19574" s="38" t="s">
        <v>25</v>
      </c>
      <c r="H19574" s="38" t="s">
        <v>48717</v>
      </c>
      <c r="I19574" s="38" t="s">
        <v>8815</v>
      </c>
      <c r="J19574" s="40" t="s">
        <v>48716</v>
      </c>
    </row>
    <row r="19575" spans="1:10" x14ac:dyDescent="0.25">
      <c r="A19575" s="37" t="s">
        <v>28</v>
      </c>
      <c r="B19575" s="38" t="s">
        <v>48718</v>
      </c>
      <c r="C19575" s="1" t="str">
        <f t="shared" si="305"/>
        <v>34176874-ITAÚ UNIBANCO S.A.</v>
      </c>
      <c r="D19575" s="39" t="s">
        <v>6966</v>
      </c>
      <c r="E19575" s="38" t="s">
        <v>6967</v>
      </c>
      <c r="F19575" s="38" t="s">
        <v>43677</v>
      </c>
      <c r="G19575" s="38" t="s">
        <v>25</v>
      </c>
      <c r="H19575" s="38" t="s">
        <v>48719</v>
      </c>
      <c r="I19575" s="38" t="s">
        <v>7024</v>
      </c>
      <c r="J19575" s="40" t="s">
        <v>48718</v>
      </c>
    </row>
    <row r="19576" spans="1:10" x14ac:dyDescent="0.25">
      <c r="A19576" s="37" t="s">
        <v>28</v>
      </c>
      <c r="B19576" s="38" t="s">
        <v>48720</v>
      </c>
      <c r="C19576" s="1" t="str">
        <f t="shared" si="305"/>
        <v>34176875-ITAÚ UNIBANCO S.A.</v>
      </c>
      <c r="D19576" s="39" t="s">
        <v>6966</v>
      </c>
      <c r="E19576" s="38" t="s">
        <v>6967</v>
      </c>
      <c r="F19576" s="38" t="s">
        <v>43677</v>
      </c>
      <c r="G19576" s="38" t="s">
        <v>25</v>
      </c>
      <c r="H19576" s="38" t="s">
        <v>48721</v>
      </c>
      <c r="I19576" s="38" t="s">
        <v>9037</v>
      </c>
      <c r="J19576" s="40" t="s">
        <v>48720</v>
      </c>
    </row>
    <row r="19577" spans="1:10" x14ac:dyDescent="0.25">
      <c r="A19577" s="37" t="s">
        <v>28</v>
      </c>
      <c r="B19577" s="38" t="s">
        <v>48722</v>
      </c>
      <c r="C19577" s="1" t="str">
        <f t="shared" si="305"/>
        <v>34176876-ITAÚ UNIBANCO S.A.</v>
      </c>
      <c r="D19577" s="39" t="s">
        <v>6966</v>
      </c>
      <c r="E19577" s="38" t="s">
        <v>6967</v>
      </c>
      <c r="F19577" s="38" t="s">
        <v>43677</v>
      </c>
      <c r="G19577" s="38" t="s">
        <v>25</v>
      </c>
      <c r="H19577" s="38" t="s">
        <v>48723</v>
      </c>
      <c r="I19577" s="38" t="s">
        <v>7024</v>
      </c>
      <c r="J19577" s="40" t="s">
        <v>48722</v>
      </c>
    </row>
    <row r="19578" spans="1:10" x14ac:dyDescent="0.25">
      <c r="A19578" s="37" t="s">
        <v>28</v>
      </c>
      <c r="B19578" s="38" t="s">
        <v>48724</v>
      </c>
      <c r="C19578" s="1" t="str">
        <f t="shared" si="305"/>
        <v>34176877-ITAÚ UNIBANCO S.A.</v>
      </c>
      <c r="D19578" s="39" t="s">
        <v>6966</v>
      </c>
      <c r="E19578" s="38" t="s">
        <v>6967</v>
      </c>
      <c r="F19578" s="38" t="s">
        <v>43677</v>
      </c>
      <c r="G19578" s="38" t="s">
        <v>44</v>
      </c>
      <c r="H19578" s="38" t="s">
        <v>48725</v>
      </c>
      <c r="I19578" s="38" t="s">
        <v>8753</v>
      </c>
      <c r="J19578" s="40" t="s">
        <v>48724</v>
      </c>
    </row>
    <row r="19579" spans="1:10" x14ac:dyDescent="0.25">
      <c r="A19579" s="37" t="s">
        <v>28</v>
      </c>
      <c r="B19579" s="38" t="s">
        <v>48726</v>
      </c>
      <c r="C19579" s="1" t="str">
        <f t="shared" si="305"/>
        <v>34176878-ITAÚ UNIBANCO S.A.</v>
      </c>
      <c r="D19579" s="39" t="s">
        <v>6966</v>
      </c>
      <c r="E19579" s="38" t="s">
        <v>6967</v>
      </c>
      <c r="F19579" s="38" t="s">
        <v>43677</v>
      </c>
      <c r="G19579" s="38" t="s">
        <v>32</v>
      </c>
      <c r="H19579" s="38" t="s">
        <v>48727</v>
      </c>
      <c r="I19579" s="38" t="s">
        <v>6989</v>
      </c>
      <c r="J19579" s="40" t="s">
        <v>48726</v>
      </c>
    </row>
    <row r="19580" spans="1:10" x14ac:dyDescent="0.25">
      <c r="A19580" s="37" t="s">
        <v>28</v>
      </c>
      <c r="B19580" s="38" t="s">
        <v>48728</v>
      </c>
      <c r="C19580" s="1" t="str">
        <f t="shared" si="305"/>
        <v>34176879-ITAÚ UNIBANCO S.A.</v>
      </c>
      <c r="D19580" s="39" t="s">
        <v>6966</v>
      </c>
      <c r="E19580" s="38" t="s">
        <v>6967</v>
      </c>
      <c r="F19580" s="38" t="s">
        <v>43677</v>
      </c>
      <c r="G19580" s="38" t="s">
        <v>42</v>
      </c>
      <c r="H19580" s="38" t="s">
        <v>48729</v>
      </c>
      <c r="I19580" s="38" t="s">
        <v>7110</v>
      </c>
      <c r="J19580" s="40" t="s">
        <v>48728</v>
      </c>
    </row>
    <row r="19581" spans="1:10" x14ac:dyDescent="0.25">
      <c r="A19581" s="37" t="s">
        <v>28</v>
      </c>
      <c r="B19581" s="38" t="s">
        <v>48730</v>
      </c>
      <c r="C19581" s="1" t="str">
        <f t="shared" si="305"/>
        <v>34176881-ITAÚ UNIBANCO S.A.</v>
      </c>
      <c r="D19581" s="39" t="s">
        <v>6966</v>
      </c>
      <c r="E19581" s="38" t="s">
        <v>6967</v>
      </c>
      <c r="F19581" s="38" t="s">
        <v>43677</v>
      </c>
      <c r="G19581" s="38" t="s">
        <v>25</v>
      </c>
      <c r="H19581" s="38" t="s">
        <v>48731</v>
      </c>
      <c r="I19581" s="38" t="s">
        <v>10298</v>
      </c>
      <c r="J19581" s="40" t="s">
        <v>48730</v>
      </c>
    </row>
    <row r="19582" spans="1:10" x14ac:dyDescent="0.25">
      <c r="A19582" s="37" t="s">
        <v>28</v>
      </c>
      <c r="B19582" s="38" t="s">
        <v>48732</v>
      </c>
      <c r="C19582" s="1" t="str">
        <f t="shared" si="305"/>
        <v>34176890-ITAÚ UNIBANCO S.A.</v>
      </c>
      <c r="D19582" s="39" t="s">
        <v>6966</v>
      </c>
      <c r="E19582" s="38" t="s">
        <v>6967</v>
      </c>
      <c r="F19582" s="38" t="s">
        <v>43677</v>
      </c>
      <c r="G19582" s="38" t="s">
        <v>25</v>
      </c>
      <c r="H19582" s="38" t="s">
        <v>48733</v>
      </c>
      <c r="I19582" s="38" t="s">
        <v>7128</v>
      </c>
      <c r="J19582" s="40" t="s">
        <v>48732</v>
      </c>
    </row>
    <row r="19583" spans="1:10" x14ac:dyDescent="0.25">
      <c r="A19583" s="37" t="s">
        <v>28</v>
      </c>
      <c r="B19583" s="38" t="s">
        <v>48734</v>
      </c>
      <c r="C19583" s="1" t="str">
        <f t="shared" si="305"/>
        <v>34176891-ITAÚ UNIBANCO S.A.</v>
      </c>
      <c r="D19583" s="39" t="s">
        <v>6966</v>
      </c>
      <c r="E19583" s="38" t="s">
        <v>6967</v>
      </c>
      <c r="F19583" s="38" t="s">
        <v>43677</v>
      </c>
      <c r="G19583" s="38" t="s">
        <v>6969</v>
      </c>
      <c r="H19583" s="38" t="s">
        <v>48735</v>
      </c>
      <c r="I19583" s="38" t="s">
        <v>11231</v>
      </c>
      <c r="J19583" s="40" t="s">
        <v>48734</v>
      </c>
    </row>
    <row r="19584" spans="1:10" x14ac:dyDescent="0.25">
      <c r="A19584" s="37" t="s">
        <v>28</v>
      </c>
      <c r="B19584" s="38" t="s">
        <v>48736</v>
      </c>
      <c r="C19584" s="1" t="str">
        <f t="shared" si="305"/>
        <v>34176892-ITAÚ UNIBANCO S.A.</v>
      </c>
      <c r="D19584" s="39" t="s">
        <v>6966</v>
      </c>
      <c r="E19584" s="38" t="s">
        <v>6967</v>
      </c>
      <c r="F19584" s="38" t="s">
        <v>43677</v>
      </c>
      <c r="G19584" s="38" t="s">
        <v>8286</v>
      </c>
      <c r="H19584" s="38" t="s">
        <v>48737</v>
      </c>
      <c r="I19584" s="38" t="s">
        <v>8288</v>
      </c>
      <c r="J19584" s="40" t="s">
        <v>48736</v>
      </c>
    </row>
    <row r="19585" spans="1:10" x14ac:dyDescent="0.25">
      <c r="A19585" s="37" t="s">
        <v>28</v>
      </c>
      <c r="B19585" s="38" t="s">
        <v>48738</v>
      </c>
      <c r="C19585" s="1" t="str">
        <f t="shared" si="305"/>
        <v>34176893-ITAÚ UNIBANCO S.A.</v>
      </c>
      <c r="D19585" s="39" t="s">
        <v>6966</v>
      </c>
      <c r="E19585" s="38" t="s">
        <v>6967</v>
      </c>
      <c r="F19585" s="38" t="s">
        <v>43677</v>
      </c>
      <c r="G19585" s="38" t="s">
        <v>6969</v>
      </c>
      <c r="H19585" s="38" t="s">
        <v>48739</v>
      </c>
      <c r="I19585" s="38" t="s">
        <v>7216</v>
      </c>
      <c r="J19585" s="40" t="s">
        <v>48738</v>
      </c>
    </row>
    <row r="19586" spans="1:10" x14ac:dyDescent="0.25">
      <c r="A19586" s="37" t="s">
        <v>28</v>
      </c>
      <c r="B19586" s="38" t="s">
        <v>48740</v>
      </c>
      <c r="C19586" s="1" t="str">
        <f t="shared" si="305"/>
        <v>34176894-ITAÚ UNIBANCO S.A.</v>
      </c>
      <c r="D19586" s="39" t="s">
        <v>6966</v>
      </c>
      <c r="E19586" s="38" t="s">
        <v>6967</v>
      </c>
      <c r="F19586" s="38" t="s">
        <v>43677</v>
      </c>
      <c r="G19586" s="38" t="s">
        <v>35</v>
      </c>
      <c r="H19586" s="38" t="s">
        <v>48741</v>
      </c>
      <c r="I19586" s="38" t="s">
        <v>7070</v>
      </c>
      <c r="J19586" s="40" t="s">
        <v>48740</v>
      </c>
    </row>
    <row r="19587" spans="1:10" x14ac:dyDescent="0.25">
      <c r="A19587" s="37" t="s">
        <v>28</v>
      </c>
      <c r="B19587" s="38" t="s">
        <v>48742</v>
      </c>
      <c r="C19587" s="1" t="str">
        <f t="shared" ref="C19587:C19650" si="306">CONCATENATE(B19587,"-",F19587)</f>
        <v>34176895-ITAÚ UNIBANCO S.A.</v>
      </c>
      <c r="D19587" s="39" t="s">
        <v>6966</v>
      </c>
      <c r="E19587" s="38" t="s">
        <v>6967</v>
      </c>
      <c r="F19587" s="38" t="s">
        <v>43677</v>
      </c>
      <c r="G19587" s="38" t="s">
        <v>6969</v>
      </c>
      <c r="H19587" s="38" t="s">
        <v>48743</v>
      </c>
      <c r="I19587" s="38" t="s">
        <v>8119</v>
      </c>
      <c r="J19587" s="40" t="s">
        <v>48742</v>
      </c>
    </row>
    <row r="19588" spans="1:10" x14ac:dyDescent="0.25">
      <c r="A19588" s="37" t="s">
        <v>28</v>
      </c>
      <c r="B19588" s="38" t="s">
        <v>48744</v>
      </c>
      <c r="C19588" s="1" t="str">
        <f t="shared" si="306"/>
        <v>34176896-ITAÚ UNIBANCO S.A.</v>
      </c>
      <c r="D19588" s="39" t="s">
        <v>6966</v>
      </c>
      <c r="E19588" s="38" t="s">
        <v>6967</v>
      </c>
      <c r="F19588" s="38" t="s">
        <v>43677</v>
      </c>
      <c r="G19588" s="38" t="s">
        <v>33</v>
      </c>
      <c r="H19588" s="38" t="s">
        <v>48745</v>
      </c>
      <c r="I19588" s="38" t="s">
        <v>9790</v>
      </c>
      <c r="J19588" s="40" t="s">
        <v>48744</v>
      </c>
    </row>
    <row r="19589" spans="1:10" x14ac:dyDescent="0.25">
      <c r="A19589" s="37" t="s">
        <v>28</v>
      </c>
      <c r="B19589" s="38" t="s">
        <v>48746</v>
      </c>
      <c r="C19589" s="1" t="str">
        <f t="shared" si="306"/>
        <v>34176898-ITAÚ UNIBANCO S.A.</v>
      </c>
      <c r="D19589" s="39" t="s">
        <v>6966</v>
      </c>
      <c r="E19589" s="38" t="s">
        <v>6967</v>
      </c>
      <c r="F19589" s="38" t="s">
        <v>43677</v>
      </c>
      <c r="G19589" s="38" t="s">
        <v>35</v>
      </c>
      <c r="H19589" s="38" t="s">
        <v>48747</v>
      </c>
      <c r="I19589" s="38" t="s">
        <v>9855</v>
      </c>
      <c r="J19589" s="40" t="s">
        <v>48746</v>
      </c>
    </row>
    <row r="19590" spans="1:10" x14ac:dyDescent="0.25">
      <c r="A19590" s="37" t="s">
        <v>28</v>
      </c>
      <c r="B19590" s="38" t="s">
        <v>48748</v>
      </c>
      <c r="C19590" s="1" t="str">
        <f t="shared" si="306"/>
        <v>34176899-ITAÚ UNIBANCO S.A.</v>
      </c>
      <c r="D19590" s="39" t="s">
        <v>6966</v>
      </c>
      <c r="E19590" s="38" t="s">
        <v>6967</v>
      </c>
      <c r="F19590" s="38" t="s">
        <v>43677</v>
      </c>
      <c r="G19590" s="38" t="s">
        <v>33</v>
      </c>
      <c r="H19590" s="38" t="s">
        <v>48749</v>
      </c>
      <c r="I19590" s="38" t="s">
        <v>8515</v>
      </c>
      <c r="J19590" s="40" t="s">
        <v>48748</v>
      </c>
    </row>
    <row r="19591" spans="1:10" x14ac:dyDescent="0.25">
      <c r="A19591" s="37" t="s">
        <v>28</v>
      </c>
      <c r="B19591" s="38" t="s">
        <v>48750</v>
      </c>
      <c r="C19591" s="1" t="str">
        <f t="shared" si="306"/>
        <v>34176901-ITAÚ UNIBANCO S.A.</v>
      </c>
      <c r="D19591" s="39" t="s">
        <v>6966</v>
      </c>
      <c r="E19591" s="38" t="s">
        <v>6967</v>
      </c>
      <c r="F19591" s="38" t="s">
        <v>43677</v>
      </c>
      <c r="G19591" s="38" t="s">
        <v>25</v>
      </c>
      <c r="H19591" s="38" t="s">
        <v>14230</v>
      </c>
      <c r="I19591" s="38" t="s">
        <v>7024</v>
      </c>
      <c r="J19591" s="40" t="s">
        <v>48750</v>
      </c>
    </row>
    <row r="19592" spans="1:10" x14ac:dyDescent="0.25">
      <c r="A19592" s="37" t="s">
        <v>28</v>
      </c>
      <c r="B19592" s="38" t="s">
        <v>48751</v>
      </c>
      <c r="C19592" s="1" t="str">
        <f t="shared" si="306"/>
        <v>34176902-ITAÚ UNIBANCO S.A.</v>
      </c>
      <c r="D19592" s="39" t="s">
        <v>6966</v>
      </c>
      <c r="E19592" s="38" t="s">
        <v>6967</v>
      </c>
      <c r="F19592" s="38" t="s">
        <v>43677</v>
      </c>
      <c r="G19592" s="38" t="s">
        <v>34</v>
      </c>
      <c r="H19592" s="38" t="s">
        <v>48752</v>
      </c>
      <c r="I19592" s="38" t="s">
        <v>7239</v>
      </c>
      <c r="J19592" s="40" t="s">
        <v>48751</v>
      </c>
    </row>
    <row r="19593" spans="1:10" x14ac:dyDescent="0.25">
      <c r="A19593" s="37" t="s">
        <v>28</v>
      </c>
      <c r="B19593" s="38" t="s">
        <v>48753</v>
      </c>
      <c r="C19593" s="1" t="str">
        <f t="shared" si="306"/>
        <v>34176904-ITAÚ UNIBANCO S.A.</v>
      </c>
      <c r="D19593" s="39" t="s">
        <v>6966</v>
      </c>
      <c r="E19593" s="38" t="s">
        <v>6967</v>
      </c>
      <c r="F19593" s="38" t="s">
        <v>43677</v>
      </c>
      <c r="G19593" s="38" t="s">
        <v>35</v>
      </c>
      <c r="H19593" s="38" t="s">
        <v>48754</v>
      </c>
      <c r="I19593" s="38" t="s">
        <v>8122</v>
      </c>
      <c r="J19593" s="40" t="s">
        <v>48753</v>
      </c>
    </row>
    <row r="19594" spans="1:10" x14ac:dyDescent="0.25">
      <c r="A19594" s="37" t="s">
        <v>28</v>
      </c>
      <c r="B19594" s="38" t="s">
        <v>48755</v>
      </c>
      <c r="C19594" s="1" t="str">
        <f t="shared" si="306"/>
        <v>34176906-ITAÚ UNIBANCO S.A.</v>
      </c>
      <c r="D19594" s="39" t="s">
        <v>6966</v>
      </c>
      <c r="E19594" s="38" t="s">
        <v>6967</v>
      </c>
      <c r="F19594" s="38" t="s">
        <v>43677</v>
      </c>
      <c r="G19594" s="38" t="s">
        <v>25</v>
      </c>
      <c r="H19594" s="38" t="s">
        <v>48756</v>
      </c>
      <c r="I19594" s="38" t="s">
        <v>7024</v>
      </c>
      <c r="J19594" s="40" t="s">
        <v>48755</v>
      </c>
    </row>
    <row r="19595" spans="1:10" x14ac:dyDescent="0.25">
      <c r="A19595" s="37" t="s">
        <v>28</v>
      </c>
      <c r="B19595" s="38" t="s">
        <v>48757</v>
      </c>
      <c r="C19595" s="1" t="str">
        <f t="shared" si="306"/>
        <v>34176909-ITAÚ UNIBANCO S.A.</v>
      </c>
      <c r="D19595" s="39" t="s">
        <v>6966</v>
      </c>
      <c r="E19595" s="38" t="s">
        <v>6967</v>
      </c>
      <c r="F19595" s="38" t="s">
        <v>43677</v>
      </c>
      <c r="G19595" s="38" t="s">
        <v>6969</v>
      </c>
      <c r="H19595" s="38" t="s">
        <v>48758</v>
      </c>
      <c r="I19595" s="38" t="s">
        <v>6971</v>
      </c>
      <c r="J19595" s="40" t="s">
        <v>48757</v>
      </c>
    </row>
    <row r="19596" spans="1:10" x14ac:dyDescent="0.25">
      <c r="A19596" s="37" t="s">
        <v>28</v>
      </c>
      <c r="B19596" s="38" t="s">
        <v>48759</v>
      </c>
      <c r="C19596" s="1" t="str">
        <f t="shared" si="306"/>
        <v>34176910-ITAÚ UNIBANCO S.A.</v>
      </c>
      <c r="D19596" s="39" t="s">
        <v>6966</v>
      </c>
      <c r="E19596" s="38" t="s">
        <v>6967</v>
      </c>
      <c r="F19596" s="38" t="s">
        <v>43677</v>
      </c>
      <c r="G19596" s="38" t="s">
        <v>25</v>
      </c>
      <c r="H19596" s="38" t="s">
        <v>48760</v>
      </c>
      <c r="I19596" s="38" t="s">
        <v>7903</v>
      </c>
      <c r="J19596" s="40" t="s">
        <v>48759</v>
      </c>
    </row>
    <row r="19597" spans="1:10" x14ac:dyDescent="0.25">
      <c r="A19597" s="37" t="s">
        <v>28</v>
      </c>
      <c r="B19597" s="38" t="s">
        <v>48761</v>
      </c>
      <c r="C19597" s="1" t="str">
        <f t="shared" si="306"/>
        <v>34176911-ITAÚ UNIBANCO S.A.</v>
      </c>
      <c r="D19597" s="39" t="s">
        <v>14229</v>
      </c>
      <c r="E19597" s="38" t="s">
        <v>6967</v>
      </c>
      <c r="F19597" s="38" t="s">
        <v>43677</v>
      </c>
      <c r="G19597" s="38" t="s">
        <v>25</v>
      </c>
      <c r="H19597" s="38" t="s">
        <v>14230</v>
      </c>
      <c r="I19597" s="38" t="s">
        <v>7024</v>
      </c>
      <c r="J19597" s="40" t="s">
        <v>48761</v>
      </c>
    </row>
    <row r="19598" spans="1:10" x14ac:dyDescent="0.25">
      <c r="A19598" s="37" t="s">
        <v>28</v>
      </c>
      <c r="B19598" s="38" t="s">
        <v>48762</v>
      </c>
      <c r="C19598" s="1" t="str">
        <f t="shared" si="306"/>
        <v>34176914-ITAÚ UNIBANCO S.A.</v>
      </c>
      <c r="D19598" s="39" t="s">
        <v>6966</v>
      </c>
      <c r="E19598" s="38" t="s">
        <v>6967</v>
      </c>
      <c r="F19598" s="38" t="s">
        <v>43677</v>
      </c>
      <c r="G19598" s="38" t="s">
        <v>25</v>
      </c>
      <c r="H19598" s="38" t="s">
        <v>48763</v>
      </c>
      <c r="I19598" s="38" t="s">
        <v>11136</v>
      </c>
      <c r="J19598" s="40" t="s">
        <v>48762</v>
      </c>
    </row>
    <row r="19599" spans="1:10" x14ac:dyDescent="0.25">
      <c r="A19599" s="37" t="s">
        <v>28</v>
      </c>
      <c r="B19599" s="38" t="s">
        <v>48764</v>
      </c>
      <c r="C19599" s="1" t="str">
        <f t="shared" si="306"/>
        <v>34176915-ITAÚ UNIBANCO S.A.</v>
      </c>
      <c r="D19599" s="39" t="s">
        <v>6966</v>
      </c>
      <c r="E19599" s="38" t="s">
        <v>6967</v>
      </c>
      <c r="F19599" s="38" t="s">
        <v>43677</v>
      </c>
      <c r="G19599" s="38" t="s">
        <v>25</v>
      </c>
      <c r="H19599" s="38" t="s">
        <v>48765</v>
      </c>
      <c r="I19599" s="38" t="s">
        <v>17445</v>
      </c>
      <c r="J19599" s="40" t="s">
        <v>48764</v>
      </c>
    </row>
    <row r="19600" spans="1:10" x14ac:dyDescent="0.25">
      <c r="A19600" s="37" t="s">
        <v>28</v>
      </c>
      <c r="B19600" s="38" t="s">
        <v>48766</v>
      </c>
      <c r="C19600" s="1" t="str">
        <f t="shared" si="306"/>
        <v>34176920-ITAÚ UNIBANCO S.A.</v>
      </c>
      <c r="D19600" s="39" t="s">
        <v>6966</v>
      </c>
      <c r="E19600" s="38" t="s">
        <v>6967</v>
      </c>
      <c r="F19600" s="38" t="s">
        <v>43677</v>
      </c>
      <c r="G19600" s="38" t="s">
        <v>25</v>
      </c>
      <c r="H19600" s="38" t="s">
        <v>48767</v>
      </c>
      <c r="I19600" s="38" t="s">
        <v>7024</v>
      </c>
      <c r="J19600" s="40" t="s">
        <v>48766</v>
      </c>
    </row>
    <row r="19601" spans="1:10" x14ac:dyDescent="0.25">
      <c r="A19601" s="37" t="s">
        <v>28</v>
      </c>
      <c r="B19601" s="38" t="s">
        <v>48768</v>
      </c>
      <c r="C19601" s="1" t="str">
        <f t="shared" si="306"/>
        <v>34176922-ITAÚ UNIBANCO S.A.</v>
      </c>
      <c r="D19601" s="39" t="s">
        <v>6966</v>
      </c>
      <c r="E19601" s="38" t="s">
        <v>6967</v>
      </c>
      <c r="F19601" s="38" t="s">
        <v>43677</v>
      </c>
      <c r="G19601" s="38" t="s">
        <v>25</v>
      </c>
      <c r="H19601" s="38" t="s">
        <v>48769</v>
      </c>
      <c r="I19601" s="38" t="s">
        <v>8182</v>
      </c>
      <c r="J19601" s="40" t="s">
        <v>48768</v>
      </c>
    </row>
    <row r="19602" spans="1:10" x14ac:dyDescent="0.25">
      <c r="A19602" s="37" t="s">
        <v>28</v>
      </c>
      <c r="B19602" s="38" t="s">
        <v>48770</v>
      </c>
      <c r="C19602" s="1" t="str">
        <f t="shared" si="306"/>
        <v>34176924-ITAÚ UNIBANCO S.A.</v>
      </c>
      <c r="D19602" s="39" t="s">
        <v>6966</v>
      </c>
      <c r="E19602" s="38" t="s">
        <v>6967</v>
      </c>
      <c r="F19602" s="38" t="s">
        <v>43677</v>
      </c>
      <c r="G19602" s="38" t="s">
        <v>25</v>
      </c>
      <c r="H19602" s="38" t="s">
        <v>48771</v>
      </c>
      <c r="I19602" s="38" t="s">
        <v>7128</v>
      </c>
      <c r="J19602" s="40" t="s">
        <v>48770</v>
      </c>
    </row>
    <row r="19603" spans="1:10" x14ac:dyDescent="0.25">
      <c r="A19603" s="37" t="s">
        <v>28</v>
      </c>
      <c r="B19603" s="38" t="s">
        <v>48772</v>
      </c>
      <c r="C19603" s="1" t="str">
        <f t="shared" si="306"/>
        <v>34176930-ITAÚ UNIBANCO S.A.</v>
      </c>
      <c r="D19603" s="39" t="s">
        <v>6966</v>
      </c>
      <c r="E19603" s="38" t="s">
        <v>6967</v>
      </c>
      <c r="F19603" s="38" t="s">
        <v>43677</v>
      </c>
      <c r="G19603" s="38" t="s">
        <v>25</v>
      </c>
      <c r="H19603" s="38" t="s">
        <v>48773</v>
      </c>
      <c r="I19603" s="38" t="s">
        <v>7749</v>
      </c>
      <c r="J19603" s="40" t="s">
        <v>48772</v>
      </c>
    </row>
    <row r="19604" spans="1:10" x14ac:dyDescent="0.25">
      <c r="A19604" s="37" t="s">
        <v>28</v>
      </c>
      <c r="B19604" s="38" t="s">
        <v>48774</v>
      </c>
      <c r="C19604" s="1" t="str">
        <f t="shared" si="306"/>
        <v>34176931-ITAÚ UNIBANCO S.A.</v>
      </c>
      <c r="D19604" s="39" t="s">
        <v>6966</v>
      </c>
      <c r="E19604" s="38" t="s">
        <v>6967</v>
      </c>
      <c r="F19604" s="38" t="s">
        <v>43677</v>
      </c>
      <c r="G19604" s="38" t="s">
        <v>25</v>
      </c>
      <c r="H19604" s="38" t="s">
        <v>48775</v>
      </c>
      <c r="I19604" s="38" t="s">
        <v>7463</v>
      </c>
      <c r="J19604" s="40" t="s">
        <v>48774</v>
      </c>
    </row>
    <row r="19605" spans="1:10" x14ac:dyDescent="0.25">
      <c r="A19605" s="37" t="s">
        <v>28</v>
      </c>
      <c r="B19605" s="38" t="s">
        <v>48776</v>
      </c>
      <c r="C19605" s="1" t="str">
        <f t="shared" si="306"/>
        <v>34176933-ITAÚ UNIBANCO S.A.</v>
      </c>
      <c r="D19605" s="39" t="s">
        <v>6966</v>
      </c>
      <c r="E19605" s="38" t="s">
        <v>6967</v>
      </c>
      <c r="F19605" s="38" t="s">
        <v>43677</v>
      </c>
      <c r="G19605" s="38" t="s">
        <v>34</v>
      </c>
      <c r="H19605" s="38" t="s">
        <v>48777</v>
      </c>
      <c r="I19605" s="38" t="s">
        <v>6999</v>
      </c>
      <c r="J19605" s="40" t="s">
        <v>48776</v>
      </c>
    </row>
    <row r="19606" spans="1:10" x14ac:dyDescent="0.25">
      <c r="A19606" s="37" t="s">
        <v>28</v>
      </c>
      <c r="B19606" s="38" t="s">
        <v>48778</v>
      </c>
      <c r="C19606" s="1" t="str">
        <f t="shared" si="306"/>
        <v>34176934-ITAÚ UNIBANCO S.A.</v>
      </c>
      <c r="D19606" s="39" t="s">
        <v>6966</v>
      </c>
      <c r="E19606" s="38" t="s">
        <v>6967</v>
      </c>
      <c r="F19606" s="38" t="s">
        <v>43677</v>
      </c>
      <c r="G19606" s="38" t="s">
        <v>33</v>
      </c>
      <c r="H19606" s="38" t="s">
        <v>48779</v>
      </c>
      <c r="I19606" s="38" t="s">
        <v>7061</v>
      </c>
      <c r="J19606" s="40" t="s">
        <v>48778</v>
      </c>
    </row>
    <row r="19607" spans="1:10" x14ac:dyDescent="0.25">
      <c r="A19607" s="37" t="s">
        <v>28</v>
      </c>
      <c r="B19607" s="38" t="s">
        <v>48780</v>
      </c>
      <c r="C19607" s="1" t="str">
        <f t="shared" si="306"/>
        <v>34176935-ITAÚ UNIBANCO S.A.</v>
      </c>
      <c r="D19607" s="39" t="s">
        <v>6966</v>
      </c>
      <c r="E19607" s="38" t="s">
        <v>6967</v>
      </c>
      <c r="F19607" s="38" t="s">
        <v>43677</v>
      </c>
      <c r="G19607" s="38" t="s">
        <v>34</v>
      </c>
      <c r="H19607" s="38" t="s">
        <v>48781</v>
      </c>
      <c r="I19607" s="38" t="s">
        <v>7971</v>
      </c>
      <c r="J19607" s="40" t="s">
        <v>48780</v>
      </c>
    </row>
    <row r="19608" spans="1:10" x14ac:dyDescent="0.25">
      <c r="A19608" s="37" t="s">
        <v>28</v>
      </c>
      <c r="B19608" s="38" t="s">
        <v>48782</v>
      </c>
      <c r="C19608" s="1" t="str">
        <f t="shared" si="306"/>
        <v>34176936-ITAÚ UNIBANCO S.A.</v>
      </c>
      <c r="D19608" s="39" t="s">
        <v>6966</v>
      </c>
      <c r="E19608" s="38" t="s">
        <v>6967</v>
      </c>
      <c r="F19608" s="38" t="s">
        <v>43677</v>
      </c>
      <c r="G19608" s="38" t="s">
        <v>31</v>
      </c>
      <c r="H19608" s="38" t="s">
        <v>48783</v>
      </c>
      <c r="I19608" s="38" t="s">
        <v>6986</v>
      </c>
      <c r="J19608" s="40" t="s">
        <v>48782</v>
      </c>
    </row>
    <row r="19609" spans="1:10" x14ac:dyDescent="0.25">
      <c r="A19609" s="37" t="s">
        <v>28</v>
      </c>
      <c r="B19609" s="38" t="s">
        <v>48784</v>
      </c>
      <c r="C19609" s="1" t="str">
        <f t="shared" si="306"/>
        <v>34176937-ITAÚ UNIBANCO S.A.</v>
      </c>
      <c r="D19609" s="39" t="s">
        <v>6966</v>
      </c>
      <c r="E19609" s="38" t="s">
        <v>6967</v>
      </c>
      <c r="F19609" s="38" t="s">
        <v>43677</v>
      </c>
      <c r="G19609" s="38" t="s">
        <v>25</v>
      </c>
      <c r="H19609" s="38" t="s">
        <v>48785</v>
      </c>
      <c r="I19609" s="38" t="s">
        <v>7128</v>
      </c>
      <c r="J19609" s="40" t="s">
        <v>48784</v>
      </c>
    </row>
    <row r="19610" spans="1:10" x14ac:dyDescent="0.25">
      <c r="A19610" s="37" t="s">
        <v>28</v>
      </c>
      <c r="B19610" s="38" t="s">
        <v>48786</v>
      </c>
      <c r="C19610" s="1" t="str">
        <f t="shared" si="306"/>
        <v>34176938-ITAÚ UNIBANCO S.A.</v>
      </c>
      <c r="D19610" s="39" t="s">
        <v>6966</v>
      </c>
      <c r="E19610" s="38" t="s">
        <v>6967</v>
      </c>
      <c r="F19610" s="38" t="s">
        <v>43677</v>
      </c>
      <c r="G19610" s="38" t="s">
        <v>35</v>
      </c>
      <c r="H19610" s="38" t="s">
        <v>48787</v>
      </c>
      <c r="I19610" s="38" t="s">
        <v>8432</v>
      </c>
      <c r="J19610" s="40" t="s">
        <v>48786</v>
      </c>
    </row>
    <row r="19611" spans="1:10" x14ac:dyDescent="0.25">
      <c r="A19611" s="37" t="s">
        <v>28</v>
      </c>
      <c r="B19611" s="38" t="s">
        <v>48788</v>
      </c>
      <c r="C19611" s="1" t="str">
        <f t="shared" si="306"/>
        <v>34176939-ITAÚ UNIBANCO S.A.</v>
      </c>
      <c r="D19611" s="39" t="s">
        <v>6966</v>
      </c>
      <c r="E19611" s="38" t="s">
        <v>6967</v>
      </c>
      <c r="F19611" s="38" t="s">
        <v>43677</v>
      </c>
      <c r="G19611" s="38" t="s">
        <v>8286</v>
      </c>
      <c r="H19611" s="38" t="s">
        <v>48789</v>
      </c>
      <c r="I19611" s="38" t="s">
        <v>8288</v>
      </c>
      <c r="J19611" s="40" t="s">
        <v>48788</v>
      </c>
    </row>
    <row r="19612" spans="1:10" x14ac:dyDescent="0.25">
      <c r="A19612" s="37" t="s">
        <v>28</v>
      </c>
      <c r="B19612" s="38" t="s">
        <v>48790</v>
      </c>
      <c r="C19612" s="1" t="str">
        <f t="shared" si="306"/>
        <v>34176940-ITAÚ UNIBANCO S.A.</v>
      </c>
      <c r="D19612" s="39" t="s">
        <v>6966</v>
      </c>
      <c r="E19612" s="38" t="s">
        <v>6967</v>
      </c>
      <c r="F19612" s="38" t="s">
        <v>43677</v>
      </c>
      <c r="G19612" s="38" t="s">
        <v>25</v>
      </c>
      <c r="H19612" s="38" t="s">
        <v>48791</v>
      </c>
      <c r="I19612" s="38" t="s">
        <v>7024</v>
      </c>
      <c r="J19612" s="40" t="s">
        <v>48790</v>
      </c>
    </row>
    <row r="19613" spans="1:10" x14ac:dyDescent="0.25">
      <c r="A19613" s="37" t="s">
        <v>28</v>
      </c>
      <c r="B19613" s="38" t="s">
        <v>48792</v>
      </c>
      <c r="C19613" s="1" t="str">
        <f t="shared" si="306"/>
        <v>34176941-ITAÚ UNIBANCO S.A.</v>
      </c>
      <c r="D19613" s="39" t="s">
        <v>6966</v>
      </c>
      <c r="E19613" s="38" t="s">
        <v>6967</v>
      </c>
      <c r="F19613" s="38" t="s">
        <v>43677</v>
      </c>
      <c r="G19613" s="38" t="s">
        <v>34</v>
      </c>
      <c r="H19613" s="38" t="s">
        <v>48793</v>
      </c>
      <c r="I19613" s="38" t="s">
        <v>6999</v>
      </c>
      <c r="J19613" s="40" t="s">
        <v>48792</v>
      </c>
    </row>
    <row r="19614" spans="1:10" x14ac:dyDescent="0.25">
      <c r="A19614" s="37" t="s">
        <v>28</v>
      </c>
      <c r="B19614" s="38" t="s">
        <v>48794</v>
      </c>
      <c r="C19614" s="1" t="str">
        <f t="shared" si="306"/>
        <v>34176942-ITAÚ UNIBANCO S.A.</v>
      </c>
      <c r="D19614" s="39" t="s">
        <v>6966</v>
      </c>
      <c r="E19614" s="38" t="s">
        <v>6967</v>
      </c>
      <c r="F19614" s="38" t="s">
        <v>43677</v>
      </c>
      <c r="G19614" s="38" t="s">
        <v>32</v>
      </c>
      <c r="H19614" s="38" t="s">
        <v>48795</v>
      </c>
      <c r="I19614" s="38" t="s">
        <v>15293</v>
      </c>
      <c r="J19614" s="40" t="s">
        <v>48794</v>
      </c>
    </row>
    <row r="19615" spans="1:10" x14ac:dyDescent="0.25">
      <c r="A19615" s="37" t="s">
        <v>28</v>
      </c>
      <c r="B19615" s="38" t="s">
        <v>48796</v>
      </c>
      <c r="C19615" s="1" t="str">
        <f t="shared" si="306"/>
        <v>34176943-ITAÚ UNIBANCO S.A.</v>
      </c>
      <c r="D19615" s="39" t="s">
        <v>6966</v>
      </c>
      <c r="E19615" s="38" t="s">
        <v>6967</v>
      </c>
      <c r="F19615" s="38" t="s">
        <v>43677</v>
      </c>
      <c r="G19615" s="38" t="s">
        <v>35</v>
      </c>
      <c r="H19615" s="38" t="s">
        <v>48797</v>
      </c>
      <c r="I19615" s="38" t="s">
        <v>13377</v>
      </c>
      <c r="J19615" s="40" t="s">
        <v>48796</v>
      </c>
    </row>
    <row r="19616" spans="1:10" x14ac:dyDescent="0.25">
      <c r="A19616" s="37" t="s">
        <v>28</v>
      </c>
      <c r="B19616" s="38" t="s">
        <v>48798</v>
      </c>
      <c r="C19616" s="1" t="str">
        <f t="shared" si="306"/>
        <v>34176944-ITAÚ UNIBANCO S.A.</v>
      </c>
      <c r="D19616" s="39" t="s">
        <v>6966</v>
      </c>
      <c r="E19616" s="38" t="s">
        <v>6967</v>
      </c>
      <c r="F19616" s="38" t="s">
        <v>43677</v>
      </c>
      <c r="G19616" s="38" t="s">
        <v>34</v>
      </c>
      <c r="H19616" s="38" t="s">
        <v>48799</v>
      </c>
      <c r="I19616" s="38" t="s">
        <v>7888</v>
      </c>
      <c r="J19616" s="40" t="s">
        <v>48798</v>
      </c>
    </row>
    <row r="19617" spans="1:10" x14ac:dyDescent="0.25">
      <c r="A19617" s="37" t="s">
        <v>28</v>
      </c>
      <c r="B19617" s="38" t="s">
        <v>48800</v>
      </c>
      <c r="C19617" s="1" t="str">
        <f t="shared" si="306"/>
        <v>34176946-ITAÚ UNIBANCO S.A.</v>
      </c>
      <c r="D19617" s="39" t="s">
        <v>6966</v>
      </c>
      <c r="E19617" s="38" t="s">
        <v>6967</v>
      </c>
      <c r="F19617" s="38" t="s">
        <v>43677</v>
      </c>
      <c r="G19617" s="38" t="s">
        <v>33</v>
      </c>
      <c r="H19617" s="38" t="s">
        <v>48801</v>
      </c>
      <c r="I19617" s="38" t="s">
        <v>8000</v>
      </c>
      <c r="J19617" s="40" t="s">
        <v>48800</v>
      </c>
    </row>
    <row r="19618" spans="1:10" x14ac:dyDescent="0.25">
      <c r="A19618" s="37" t="s">
        <v>28</v>
      </c>
      <c r="B19618" s="38" t="s">
        <v>48802</v>
      </c>
      <c r="C19618" s="1" t="str">
        <f t="shared" si="306"/>
        <v>34176947-ITAÚ UNIBANCO S.A.</v>
      </c>
      <c r="D19618" s="39" t="s">
        <v>6966</v>
      </c>
      <c r="E19618" s="38" t="s">
        <v>6967</v>
      </c>
      <c r="F19618" s="38" t="s">
        <v>43677</v>
      </c>
      <c r="G19618" s="38" t="s">
        <v>33</v>
      </c>
      <c r="H19618" s="38" t="s">
        <v>48803</v>
      </c>
      <c r="I19618" s="38" t="s">
        <v>7293</v>
      </c>
      <c r="J19618" s="40" t="s">
        <v>48802</v>
      </c>
    </row>
    <row r="19619" spans="1:10" x14ac:dyDescent="0.25">
      <c r="A19619" s="37" t="s">
        <v>28</v>
      </c>
      <c r="B19619" s="38" t="s">
        <v>48804</v>
      </c>
      <c r="C19619" s="1" t="str">
        <f t="shared" si="306"/>
        <v>34176948-ITAÚ UNIBANCO S.A.</v>
      </c>
      <c r="D19619" s="39" t="s">
        <v>6966</v>
      </c>
      <c r="E19619" s="38" t="s">
        <v>6967</v>
      </c>
      <c r="F19619" s="38" t="s">
        <v>43677</v>
      </c>
      <c r="G19619" s="38" t="s">
        <v>6969</v>
      </c>
      <c r="H19619" s="38" t="s">
        <v>48805</v>
      </c>
      <c r="I19619" s="38" t="s">
        <v>7216</v>
      </c>
      <c r="J19619" s="40" t="s">
        <v>48804</v>
      </c>
    </row>
    <row r="19620" spans="1:10" x14ac:dyDescent="0.25">
      <c r="A19620" s="37" t="s">
        <v>28</v>
      </c>
      <c r="B19620" s="38" t="s">
        <v>48806</v>
      </c>
      <c r="C19620" s="1" t="str">
        <f t="shared" si="306"/>
        <v>34176949-ITAÚ UNIBANCO S.A.</v>
      </c>
      <c r="D19620" s="39" t="s">
        <v>6966</v>
      </c>
      <c r="E19620" s="38" t="s">
        <v>6967</v>
      </c>
      <c r="F19620" s="38" t="s">
        <v>43677</v>
      </c>
      <c r="G19620" s="38" t="s">
        <v>25</v>
      </c>
      <c r="H19620" s="38" t="s">
        <v>48807</v>
      </c>
      <c r="I19620" s="38" t="s">
        <v>8636</v>
      </c>
      <c r="J19620" s="40" t="s">
        <v>48806</v>
      </c>
    </row>
    <row r="19621" spans="1:10" x14ac:dyDescent="0.25">
      <c r="A19621" s="37" t="s">
        <v>28</v>
      </c>
      <c r="B19621" s="38" t="s">
        <v>48808</v>
      </c>
      <c r="C19621" s="1" t="str">
        <f t="shared" si="306"/>
        <v>34176950-ITAÚ UNIBANCO S.A.</v>
      </c>
      <c r="D19621" s="39" t="s">
        <v>6966</v>
      </c>
      <c r="E19621" s="38" t="s">
        <v>6967</v>
      </c>
      <c r="F19621" s="38" t="s">
        <v>43677</v>
      </c>
      <c r="G19621" s="38" t="s">
        <v>38</v>
      </c>
      <c r="H19621" s="38" t="s">
        <v>48809</v>
      </c>
      <c r="I19621" s="38" t="s">
        <v>12296</v>
      </c>
      <c r="J19621" s="40" t="s">
        <v>48808</v>
      </c>
    </row>
    <row r="19622" spans="1:10" x14ac:dyDescent="0.25">
      <c r="A19622" s="37" t="s">
        <v>28</v>
      </c>
      <c r="B19622" s="38" t="s">
        <v>48810</v>
      </c>
      <c r="C19622" s="1" t="str">
        <f t="shared" si="306"/>
        <v>34176952-ITAÚ UNIBANCO S.A.</v>
      </c>
      <c r="D19622" s="39" t="s">
        <v>6966</v>
      </c>
      <c r="E19622" s="38" t="s">
        <v>6967</v>
      </c>
      <c r="F19622" s="38" t="s">
        <v>43677</v>
      </c>
      <c r="G19622" s="38" t="s">
        <v>6969</v>
      </c>
      <c r="H19622" s="38" t="s">
        <v>48811</v>
      </c>
      <c r="I19622" s="38" t="s">
        <v>8119</v>
      </c>
      <c r="J19622" s="40" t="s">
        <v>48810</v>
      </c>
    </row>
    <row r="19623" spans="1:10" x14ac:dyDescent="0.25">
      <c r="A19623" s="37" t="s">
        <v>28</v>
      </c>
      <c r="B19623" s="38" t="s">
        <v>48812</v>
      </c>
      <c r="C19623" s="1" t="str">
        <f t="shared" si="306"/>
        <v>34176953-ITAÚ UNIBANCO S.A.</v>
      </c>
      <c r="D19623" s="39" t="s">
        <v>6966</v>
      </c>
      <c r="E19623" s="38" t="s">
        <v>6967</v>
      </c>
      <c r="F19623" s="38" t="s">
        <v>43677</v>
      </c>
      <c r="G19623" s="38" t="s">
        <v>7708</v>
      </c>
      <c r="H19623" s="38" t="s">
        <v>48813</v>
      </c>
      <c r="I19623" s="38" t="s">
        <v>7710</v>
      </c>
      <c r="J19623" s="40" t="s">
        <v>48812</v>
      </c>
    </row>
    <row r="19624" spans="1:10" x14ac:dyDescent="0.25">
      <c r="A19624" s="37" t="s">
        <v>28</v>
      </c>
      <c r="B19624" s="38" t="s">
        <v>48814</v>
      </c>
      <c r="C19624" s="1" t="str">
        <f t="shared" si="306"/>
        <v>34176960-ITAÚ UNIBANCO S.A.</v>
      </c>
      <c r="D19624" s="39" t="s">
        <v>6966</v>
      </c>
      <c r="E19624" s="38" t="s">
        <v>6967</v>
      </c>
      <c r="F19624" s="38" t="s">
        <v>43677</v>
      </c>
      <c r="G19624" s="38" t="s">
        <v>35</v>
      </c>
      <c r="H19624" s="38" t="s">
        <v>48815</v>
      </c>
      <c r="I19624" s="38" t="s">
        <v>7070</v>
      </c>
      <c r="J19624" s="40" t="s">
        <v>48814</v>
      </c>
    </row>
    <row r="19625" spans="1:10" x14ac:dyDescent="0.25">
      <c r="A19625" s="37" t="s">
        <v>28</v>
      </c>
      <c r="B19625" s="38" t="s">
        <v>48816</v>
      </c>
      <c r="C19625" s="1" t="str">
        <f t="shared" si="306"/>
        <v>34176961-ITAÚ UNIBANCO S.A.</v>
      </c>
      <c r="D19625" s="39" t="s">
        <v>6966</v>
      </c>
      <c r="E19625" s="38" t="s">
        <v>6967</v>
      </c>
      <c r="F19625" s="38" t="s">
        <v>43677</v>
      </c>
      <c r="G19625" s="38" t="s">
        <v>25</v>
      </c>
      <c r="H19625" s="38" t="s">
        <v>48817</v>
      </c>
      <c r="I19625" s="38" t="s">
        <v>7487</v>
      </c>
      <c r="J19625" s="40" t="s">
        <v>48816</v>
      </c>
    </row>
    <row r="19626" spans="1:10" x14ac:dyDescent="0.25">
      <c r="A19626" s="37" t="s">
        <v>28</v>
      </c>
      <c r="B19626" s="38" t="s">
        <v>48818</v>
      </c>
      <c r="C19626" s="1" t="str">
        <f t="shared" si="306"/>
        <v>34176962-ITAÚ UNIBANCO S.A.</v>
      </c>
      <c r="D19626" s="39" t="s">
        <v>6966</v>
      </c>
      <c r="E19626" s="38" t="s">
        <v>6967</v>
      </c>
      <c r="F19626" s="38" t="s">
        <v>43677</v>
      </c>
      <c r="G19626" s="38" t="s">
        <v>30</v>
      </c>
      <c r="H19626" s="38" t="s">
        <v>48819</v>
      </c>
      <c r="I19626" s="38" t="s">
        <v>10268</v>
      </c>
      <c r="J19626" s="40" t="s">
        <v>48818</v>
      </c>
    </row>
    <row r="19627" spans="1:10" x14ac:dyDescent="0.25">
      <c r="A19627" s="37" t="s">
        <v>28</v>
      </c>
      <c r="B19627" s="38" t="s">
        <v>48820</v>
      </c>
      <c r="C19627" s="1" t="str">
        <f t="shared" si="306"/>
        <v>34176963-ITAÚ UNIBANCO S.A.</v>
      </c>
      <c r="D19627" s="39" t="s">
        <v>6966</v>
      </c>
      <c r="E19627" s="38" t="s">
        <v>6967</v>
      </c>
      <c r="F19627" s="38" t="s">
        <v>43677</v>
      </c>
      <c r="G19627" s="38" t="s">
        <v>25</v>
      </c>
      <c r="H19627" s="38" t="s">
        <v>48821</v>
      </c>
      <c r="I19627" s="38" t="s">
        <v>8815</v>
      </c>
      <c r="J19627" s="40" t="s">
        <v>48820</v>
      </c>
    </row>
    <row r="19628" spans="1:10" x14ac:dyDescent="0.25">
      <c r="A19628" s="37" t="s">
        <v>28</v>
      </c>
      <c r="B19628" s="38" t="s">
        <v>48822</v>
      </c>
      <c r="C19628" s="1" t="str">
        <f t="shared" si="306"/>
        <v>34176967-ITAÚ UNIBANCO S.A.</v>
      </c>
      <c r="D19628" s="39" t="s">
        <v>6966</v>
      </c>
      <c r="E19628" s="38" t="s">
        <v>6967</v>
      </c>
      <c r="F19628" s="38" t="s">
        <v>43677</v>
      </c>
      <c r="G19628" s="38" t="s">
        <v>25</v>
      </c>
      <c r="H19628" s="38" t="s">
        <v>48823</v>
      </c>
      <c r="I19628" s="38" t="s">
        <v>7024</v>
      </c>
      <c r="J19628" s="40" t="s">
        <v>48822</v>
      </c>
    </row>
    <row r="19629" spans="1:10" x14ac:dyDescent="0.25">
      <c r="A19629" s="37" t="s">
        <v>28</v>
      </c>
      <c r="B19629" s="38" t="s">
        <v>48824</v>
      </c>
      <c r="C19629" s="1" t="str">
        <f t="shared" si="306"/>
        <v>34176968-ITAÚ UNIBANCO S.A.</v>
      </c>
      <c r="D19629" s="39" t="s">
        <v>6966</v>
      </c>
      <c r="E19629" s="38" t="s">
        <v>6967</v>
      </c>
      <c r="F19629" s="38" t="s">
        <v>43677</v>
      </c>
      <c r="G19629" s="38" t="s">
        <v>25</v>
      </c>
      <c r="H19629" s="38" t="s">
        <v>48825</v>
      </c>
      <c r="I19629" s="38" t="s">
        <v>7024</v>
      </c>
      <c r="J19629" s="40" t="s">
        <v>48824</v>
      </c>
    </row>
    <row r="19630" spans="1:10" x14ac:dyDescent="0.25">
      <c r="A19630" s="37" t="s">
        <v>28</v>
      </c>
      <c r="B19630" s="38" t="s">
        <v>48826</v>
      </c>
      <c r="C19630" s="1" t="str">
        <f t="shared" si="306"/>
        <v>34176972-ITAÚ UNIBANCO S.A.</v>
      </c>
      <c r="D19630" s="39" t="s">
        <v>6966</v>
      </c>
      <c r="E19630" s="38" t="s">
        <v>6967</v>
      </c>
      <c r="F19630" s="38" t="s">
        <v>43677</v>
      </c>
      <c r="G19630" s="38" t="s">
        <v>34</v>
      </c>
      <c r="H19630" s="38" t="s">
        <v>48827</v>
      </c>
      <c r="I19630" s="38" t="s">
        <v>6999</v>
      </c>
      <c r="J19630" s="40" t="s">
        <v>48826</v>
      </c>
    </row>
    <row r="19631" spans="1:10" x14ac:dyDescent="0.25">
      <c r="A19631" s="37" t="s">
        <v>28</v>
      </c>
      <c r="B19631" s="38" t="s">
        <v>48828</v>
      </c>
      <c r="C19631" s="1" t="str">
        <f t="shared" si="306"/>
        <v>34176976-ITAÚ UNIBANCO S.A.</v>
      </c>
      <c r="D19631" s="39" t="s">
        <v>6966</v>
      </c>
      <c r="E19631" s="38" t="s">
        <v>6967</v>
      </c>
      <c r="F19631" s="38" t="s">
        <v>43677</v>
      </c>
      <c r="G19631" s="38" t="s">
        <v>43</v>
      </c>
      <c r="H19631" s="38" t="s">
        <v>28028</v>
      </c>
      <c r="I19631" s="38" t="s">
        <v>9697</v>
      </c>
      <c r="J19631" s="40" t="s">
        <v>48828</v>
      </c>
    </row>
    <row r="19632" spans="1:10" x14ac:dyDescent="0.25">
      <c r="A19632" s="37" t="s">
        <v>28</v>
      </c>
      <c r="B19632" s="38" t="s">
        <v>48829</v>
      </c>
      <c r="C19632" s="1" t="str">
        <f t="shared" si="306"/>
        <v>34176980-ITAÚ UNIBANCO S.A.</v>
      </c>
      <c r="D19632" s="39" t="s">
        <v>6966</v>
      </c>
      <c r="E19632" s="38" t="s">
        <v>6967</v>
      </c>
      <c r="F19632" s="38" t="s">
        <v>43677</v>
      </c>
      <c r="G19632" s="38" t="s">
        <v>35</v>
      </c>
      <c r="H19632" s="38" t="s">
        <v>48830</v>
      </c>
      <c r="I19632" s="38" t="s">
        <v>7044</v>
      </c>
      <c r="J19632" s="40" t="s">
        <v>48829</v>
      </c>
    </row>
    <row r="19633" spans="1:10" x14ac:dyDescent="0.25">
      <c r="A19633" s="37" t="s">
        <v>28</v>
      </c>
      <c r="B19633" s="38" t="s">
        <v>48831</v>
      </c>
      <c r="C19633" s="1" t="str">
        <f t="shared" si="306"/>
        <v>34176985-ITAÚ UNIBANCO S.A.</v>
      </c>
      <c r="D19633" s="39" t="s">
        <v>6966</v>
      </c>
      <c r="E19633" s="38" t="s">
        <v>6967</v>
      </c>
      <c r="F19633" s="38" t="s">
        <v>43677</v>
      </c>
      <c r="G19633" s="38" t="s">
        <v>35</v>
      </c>
      <c r="H19633" s="38" t="s">
        <v>48832</v>
      </c>
      <c r="I19633" s="38" t="s">
        <v>7070</v>
      </c>
      <c r="J19633" s="40" t="s">
        <v>48831</v>
      </c>
    </row>
    <row r="19634" spans="1:10" x14ac:dyDescent="0.25">
      <c r="A19634" s="37" t="s">
        <v>28</v>
      </c>
      <c r="B19634" s="38" t="s">
        <v>48833</v>
      </c>
      <c r="C19634" s="1" t="str">
        <f t="shared" si="306"/>
        <v>34176987-ITAÚ UNIBANCO S.A.</v>
      </c>
      <c r="D19634" s="39" t="s">
        <v>6966</v>
      </c>
      <c r="E19634" s="38" t="s">
        <v>6967</v>
      </c>
      <c r="F19634" s="38" t="s">
        <v>43677</v>
      </c>
      <c r="G19634" s="38" t="s">
        <v>7099</v>
      </c>
      <c r="H19634" s="38" t="s">
        <v>48834</v>
      </c>
      <c r="I19634" s="38" t="s">
        <v>7231</v>
      </c>
      <c r="J19634" s="40" t="s">
        <v>48833</v>
      </c>
    </row>
    <row r="19635" spans="1:10" x14ac:dyDescent="0.25">
      <c r="A19635" s="37" t="s">
        <v>28</v>
      </c>
      <c r="B19635" s="38" t="s">
        <v>48835</v>
      </c>
      <c r="C19635" s="1" t="str">
        <f t="shared" si="306"/>
        <v>34176990-ITAÚ UNIBANCO S.A.</v>
      </c>
      <c r="D19635" s="39" t="s">
        <v>6966</v>
      </c>
      <c r="E19635" s="38" t="s">
        <v>6967</v>
      </c>
      <c r="F19635" s="38" t="s">
        <v>43677</v>
      </c>
      <c r="G19635" s="38" t="s">
        <v>40</v>
      </c>
      <c r="H19635" s="38" t="s">
        <v>48836</v>
      </c>
      <c r="I19635" s="38" t="s">
        <v>7704</v>
      </c>
      <c r="J19635" s="40" t="s">
        <v>48835</v>
      </c>
    </row>
    <row r="19636" spans="1:10" x14ac:dyDescent="0.25">
      <c r="A19636" s="37" t="s">
        <v>28</v>
      </c>
      <c r="B19636" s="38" t="s">
        <v>48837</v>
      </c>
      <c r="C19636" s="1" t="str">
        <f t="shared" si="306"/>
        <v>34176996-ITAÚ UNIBANCO S.A.</v>
      </c>
      <c r="D19636" s="39" t="s">
        <v>6966</v>
      </c>
      <c r="E19636" s="38" t="s">
        <v>6967</v>
      </c>
      <c r="F19636" s="38" t="s">
        <v>43677</v>
      </c>
      <c r="G19636" s="38" t="s">
        <v>25</v>
      </c>
      <c r="H19636" s="38" t="s">
        <v>48838</v>
      </c>
      <c r="I19636" s="38" t="s">
        <v>8818</v>
      </c>
      <c r="J19636" s="40" t="s">
        <v>48837</v>
      </c>
    </row>
    <row r="19637" spans="1:10" x14ac:dyDescent="0.25">
      <c r="A19637" s="37" t="s">
        <v>28</v>
      </c>
      <c r="B19637" s="38" t="s">
        <v>48839</v>
      </c>
      <c r="C19637" s="1" t="str">
        <f t="shared" si="306"/>
        <v>34176997-ITAÚ UNIBANCO S.A.</v>
      </c>
      <c r="D19637" s="39" t="s">
        <v>6966</v>
      </c>
      <c r="E19637" s="38" t="s">
        <v>6967</v>
      </c>
      <c r="F19637" s="38" t="s">
        <v>43677</v>
      </c>
      <c r="G19637" s="38" t="s">
        <v>25</v>
      </c>
      <c r="H19637" s="38" t="s">
        <v>48840</v>
      </c>
      <c r="I19637" s="38" t="s">
        <v>8818</v>
      </c>
      <c r="J19637" s="40" t="s">
        <v>48839</v>
      </c>
    </row>
    <row r="19638" spans="1:10" x14ac:dyDescent="0.25">
      <c r="A19638" s="37" t="s">
        <v>28</v>
      </c>
      <c r="B19638" s="38" t="s">
        <v>48841</v>
      </c>
      <c r="C19638" s="1" t="str">
        <f t="shared" si="306"/>
        <v>34176998-ITAÚ UNIBANCO S.A.</v>
      </c>
      <c r="D19638" s="39" t="s">
        <v>6966</v>
      </c>
      <c r="E19638" s="38" t="s">
        <v>6967</v>
      </c>
      <c r="F19638" s="38" t="s">
        <v>43677</v>
      </c>
      <c r="G19638" s="38" t="s">
        <v>7035</v>
      </c>
      <c r="H19638" s="38" t="s">
        <v>48842</v>
      </c>
      <c r="I19638" s="38" t="s">
        <v>13541</v>
      </c>
      <c r="J19638" s="40" t="s">
        <v>48841</v>
      </c>
    </row>
    <row r="19639" spans="1:10" x14ac:dyDescent="0.25">
      <c r="A19639" s="37" t="s">
        <v>28</v>
      </c>
      <c r="B19639" s="38" t="s">
        <v>48843</v>
      </c>
      <c r="C19639" s="1" t="str">
        <f t="shared" si="306"/>
        <v>34177006-ITAÚ UNIBANCO S.A.</v>
      </c>
      <c r="D19639" s="39" t="s">
        <v>6966</v>
      </c>
      <c r="E19639" s="38" t="s">
        <v>6967</v>
      </c>
      <c r="F19639" s="38" t="s">
        <v>43677</v>
      </c>
      <c r="G19639" s="38" t="s">
        <v>35</v>
      </c>
      <c r="H19639" s="38" t="s">
        <v>48844</v>
      </c>
      <c r="I19639" s="38" t="s">
        <v>7070</v>
      </c>
      <c r="J19639" s="40" t="s">
        <v>48843</v>
      </c>
    </row>
    <row r="19640" spans="1:10" x14ac:dyDescent="0.25">
      <c r="A19640" s="37" t="s">
        <v>28</v>
      </c>
      <c r="B19640" s="38" t="s">
        <v>48845</v>
      </c>
      <c r="C19640" s="1" t="str">
        <f t="shared" si="306"/>
        <v>34177007-ITAÚ UNIBANCO S.A.</v>
      </c>
      <c r="D19640" s="39" t="s">
        <v>6966</v>
      </c>
      <c r="E19640" s="38" t="s">
        <v>6967</v>
      </c>
      <c r="F19640" s="38" t="s">
        <v>43677</v>
      </c>
      <c r="G19640" s="38" t="s">
        <v>35</v>
      </c>
      <c r="H19640" s="38" t="s">
        <v>48846</v>
      </c>
      <c r="I19640" s="38" t="s">
        <v>7070</v>
      </c>
      <c r="J19640" s="40" t="s">
        <v>48845</v>
      </c>
    </row>
    <row r="19641" spans="1:10" x14ac:dyDescent="0.25">
      <c r="A19641" s="37" t="s">
        <v>28</v>
      </c>
      <c r="B19641" s="38" t="s">
        <v>48847</v>
      </c>
      <c r="C19641" s="1" t="str">
        <f t="shared" si="306"/>
        <v>34177008-ITAÚ UNIBANCO S.A.</v>
      </c>
      <c r="D19641" s="39" t="s">
        <v>6966</v>
      </c>
      <c r="E19641" s="38" t="s">
        <v>6967</v>
      </c>
      <c r="F19641" s="38" t="s">
        <v>43677</v>
      </c>
      <c r="G19641" s="38" t="s">
        <v>38</v>
      </c>
      <c r="H19641" s="38" t="s">
        <v>48848</v>
      </c>
      <c r="I19641" s="38" t="s">
        <v>7255</v>
      </c>
      <c r="J19641" s="40" t="s">
        <v>48847</v>
      </c>
    </row>
    <row r="19642" spans="1:10" x14ac:dyDescent="0.25">
      <c r="A19642" s="37" t="s">
        <v>28</v>
      </c>
      <c r="B19642" s="38" t="s">
        <v>48849</v>
      </c>
      <c r="C19642" s="1" t="str">
        <f t="shared" si="306"/>
        <v>34177009-ITAÚ UNIBANCO S.A.</v>
      </c>
      <c r="D19642" s="39" t="s">
        <v>6966</v>
      </c>
      <c r="E19642" s="38" t="s">
        <v>6967</v>
      </c>
      <c r="F19642" s="38" t="s">
        <v>43677</v>
      </c>
      <c r="G19642" s="38" t="s">
        <v>8286</v>
      </c>
      <c r="H19642" s="38" t="s">
        <v>48850</v>
      </c>
      <c r="I19642" s="38" t="s">
        <v>8288</v>
      </c>
      <c r="J19642" s="40" t="s">
        <v>48849</v>
      </c>
    </row>
    <row r="19643" spans="1:10" x14ac:dyDescent="0.25">
      <c r="A19643" s="37" t="s">
        <v>28</v>
      </c>
      <c r="B19643" s="38" t="s">
        <v>48851</v>
      </c>
      <c r="C19643" s="1" t="str">
        <f t="shared" si="306"/>
        <v>34177010-ITAÚ UNIBANCO S.A.</v>
      </c>
      <c r="D19643" s="39" t="s">
        <v>6966</v>
      </c>
      <c r="E19643" s="38" t="s">
        <v>6967</v>
      </c>
      <c r="F19643" s="38" t="s">
        <v>43677</v>
      </c>
      <c r="G19643" s="38" t="s">
        <v>8286</v>
      </c>
      <c r="H19643" s="38" t="s">
        <v>48852</v>
      </c>
      <c r="I19643" s="38" t="s">
        <v>8288</v>
      </c>
      <c r="J19643" s="40" t="s">
        <v>48851</v>
      </c>
    </row>
    <row r="19644" spans="1:10" x14ac:dyDescent="0.25">
      <c r="A19644" s="37" t="s">
        <v>28</v>
      </c>
      <c r="B19644" s="38" t="s">
        <v>48853</v>
      </c>
      <c r="C19644" s="1" t="str">
        <f t="shared" si="306"/>
        <v>34177011-ITAÚ UNIBANCO S.A.</v>
      </c>
      <c r="D19644" s="39" t="s">
        <v>6966</v>
      </c>
      <c r="E19644" s="38" t="s">
        <v>6967</v>
      </c>
      <c r="F19644" s="38" t="s">
        <v>43677</v>
      </c>
      <c r="G19644" s="38" t="s">
        <v>8286</v>
      </c>
      <c r="H19644" s="38" t="s">
        <v>48854</v>
      </c>
      <c r="I19644" s="38" t="s">
        <v>8288</v>
      </c>
      <c r="J19644" s="40" t="s">
        <v>48853</v>
      </c>
    </row>
    <row r="19645" spans="1:10" x14ac:dyDescent="0.25">
      <c r="A19645" s="37" t="s">
        <v>28</v>
      </c>
      <c r="B19645" s="38" t="s">
        <v>48855</v>
      </c>
      <c r="C19645" s="1" t="str">
        <f t="shared" si="306"/>
        <v>34177012-ITAÚ UNIBANCO S.A.</v>
      </c>
      <c r="D19645" s="39" t="s">
        <v>6966</v>
      </c>
      <c r="E19645" s="38" t="s">
        <v>6967</v>
      </c>
      <c r="F19645" s="38" t="s">
        <v>43677</v>
      </c>
      <c r="G19645" s="38" t="s">
        <v>25</v>
      </c>
      <c r="H19645" s="38" t="s">
        <v>48856</v>
      </c>
      <c r="I19645" s="38" t="s">
        <v>7128</v>
      </c>
      <c r="J19645" s="40" t="s">
        <v>48855</v>
      </c>
    </row>
    <row r="19646" spans="1:10" x14ac:dyDescent="0.25">
      <c r="A19646" s="37" t="s">
        <v>28</v>
      </c>
      <c r="B19646" s="38" t="s">
        <v>48857</v>
      </c>
      <c r="C19646" s="1" t="str">
        <f t="shared" si="306"/>
        <v>34177013-ITAÚ UNIBANCO S.A.</v>
      </c>
      <c r="D19646" s="39" t="s">
        <v>6966</v>
      </c>
      <c r="E19646" s="38" t="s">
        <v>6967</v>
      </c>
      <c r="F19646" s="38" t="s">
        <v>43677</v>
      </c>
      <c r="G19646" s="38" t="s">
        <v>33</v>
      </c>
      <c r="H19646" s="38" t="s">
        <v>48858</v>
      </c>
      <c r="I19646" s="38" t="s">
        <v>6996</v>
      </c>
      <c r="J19646" s="40" t="s">
        <v>48857</v>
      </c>
    </row>
    <row r="19647" spans="1:10" x14ac:dyDescent="0.25">
      <c r="A19647" s="37" t="s">
        <v>28</v>
      </c>
      <c r="B19647" s="38" t="s">
        <v>48859</v>
      </c>
      <c r="C19647" s="1" t="str">
        <f t="shared" si="306"/>
        <v>34177015-ITAÚ UNIBANCO S.A.</v>
      </c>
      <c r="D19647" s="39" t="s">
        <v>6966</v>
      </c>
      <c r="E19647" s="38" t="s">
        <v>6967</v>
      </c>
      <c r="F19647" s="38" t="s">
        <v>43677</v>
      </c>
      <c r="G19647" s="38" t="s">
        <v>33</v>
      </c>
      <c r="H19647" s="38" t="s">
        <v>48860</v>
      </c>
      <c r="I19647" s="38" t="s">
        <v>6996</v>
      </c>
      <c r="J19647" s="40" t="s">
        <v>48859</v>
      </c>
    </row>
    <row r="19648" spans="1:10" x14ac:dyDescent="0.25">
      <c r="A19648" s="37" t="s">
        <v>28</v>
      </c>
      <c r="B19648" s="38" t="s">
        <v>48861</v>
      </c>
      <c r="C19648" s="1" t="str">
        <f t="shared" si="306"/>
        <v>34177016-ITAÚ UNIBANCO S.A.</v>
      </c>
      <c r="D19648" s="39" t="s">
        <v>6966</v>
      </c>
      <c r="E19648" s="38" t="s">
        <v>6967</v>
      </c>
      <c r="F19648" s="38" t="s">
        <v>43677</v>
      </c>
      <c r="G19648" s="38" t="s">
        <v>33</v>
      </c>
      <c r="H19648" s="38" t="s">
        <v>48862</v>
      </c>
      <c r="I19648" s="38" t="s">
        <v>6996</v>
      </c>
      <c r="J19648" s="40" t="s">
        <v>48861</v>
      </c>
    </row>
    <row r="19649" spans="1:10" x14ac:dyDescent="0.25">
      <c r="A19649" s="37" t="s">
        <v>28</v>
      </c>
      <c r="B19649" s="38" t="s">
        <v>48863</v>
      </c>
      <c r="C19649" s="1" t="str">
        <f t="shared" si="306"/>
        <v>34177017-ITAÚ UNIBANCO S.A.</v>
      </c>
      <c r="D19649" s="39" t="s">
        <v>6966</v>
      </c>
      <c r="E19649" s="38" t="s">
        <v>6967</v>
      </c>
      <c r="F19649" s="38" t="s">
        <v>43677</v>
      </c>
      <c r="G19649" s="38" t="s">
        <v>38</v>
      </c>
      <c r="H19649" s="38" t="s">
        <v>48864</v>
      </c>
      <c r="I19649" s="38" t="s">
        <v>7018</v>
      </c>
      <c r="J19649" s="40" t="s">
        <v>48863</v>
      </c>
    </row>
    <row r="19650" spans="1:10" x14ac:dyDescent="0.25">
      <c r="A19650" s="37" t="s">
        <v>28</v>
      </c>
      <c r="B19650" s="38" t="s">
        <v>48865</v>
      </c>
      <c r="C19650" s="1" t="str">
        <f t="shared" si="306"/>
        <v>34177021-ITAÚ UNIBANCO S.A.</v>
      </c>
      <c r="D19650" s="39" t="s">
        <v>6966</v>
      </c>
      <c r="E19650" s="38" t="s">
        <v>6967</v>
      </c>
      <c r="F19650" s="38" t="s">
        <v>43677</v>
      </c>
      <c r="G19650" s="38" t="s">
        <v>25</v>
      </c>
      <c r="H19650" s="38" t="s">
        <v>48866</v>
      </c>
      <c r="I19650" s="38" t="s">
        <v>7965</v>
      </c>
      <c r="J19650" s="40" t="s">
        <v>48865</v>
      </c>
    </row>
    <row r="19651" spans="1:10" x14ac:dyDescent="0.25">
      <c r="A19651" s="37" t="s">
        <v>28</v>
      </c>
      <c r="B19651" s="38" t="s">
        <v>48867</v>
      </c>
      <c r="C19651" s="1" t="str">
        <f t="shared" ref="C19651:C19714" si="307">CONCATENATE(B19651,"-",F19651)</f>
        <v>34177023-ITAÚ UNIBANCO S.A.</v>
      </c>
      <c r="D19651" s="39" t="s">
        <v>6966</v>
      </c>
      <c r="E19651" s="38" t="s">
        <v>6967</v>
      </c>
      <c r="F19651" s="38" t="s">
        <v>43677</v>
      </c>
      <c r="G19651" s="38" t="s">
        <v>36</v>
      </c>
      <c r="H19651" s="38" t="s">
        <v>48868</v>
      </c>
      <c r="I19651" s="38" t="s">
        <v>7009</v>
      </c>
      <c r="J19651" s="40" t="s">
        <v>48867</v>
      </c>
    </row>
    <row r="19652" spans="1:10" x14ac:dyDescent="0.25">
      <c r="A19652" s="37" t="s">
        <v>28</v>
      </c>
      <c r="B19652" s="38" t="s">
        <v>48869</v>
      </c>
      <c r="C19652" s="1" t="str">
        <f t="shared" si="307"/>
        <v>34177024-ITAÚ UNIBANCO S.A.</v>
      </c>
      <c r="D19652" s="39" t="s">
        <v>6966</v>
      </c>
      <c r="E19652" s="38" t="s">
        <v>6967</v>
      </c>
      <c r="F19652" s="38" t="s">
        <v>43677</v>
      </c>
      <c r="G19652" s="38" t="s">
        <v>7035</v>
      </c>
      <c r="H19652" s="38" t="s">
        <v>48870</v>
      </c>
      <c r="I19652" s="38" t="s">
        <v>7037</v>
      </c>
      <c r="J19652" s="40" t="s">
        <v>48869</v>
      </c>
    </row>
    <row r="19653" spans="1:10" x14ac:dyDescent="0.25">
      <c r="A19653" s="37" t="s">
        <v>28</v>
      </c>
      <c r="B19653" s="38" t="s">
        <v>48871</v>
      </c>
      <c r="C19653" s="1" t="str">
        <f t="shared" si="307"/>
        <v>34177025-ITAÚ UNIBANCO S.A.</v>
      </c>
      <c r="D19653" s="39" t="s">
        <v>6966</v>
      </c>
      <c r="E19653" s="38" t="s">
        <v>6967</v>
      </c>
      <c r="F19653" s="38" t="s">
        <v>43677</v>
      </c>
      <c r="G19653" s="38" t="s">
        <v>6969</v>
      </c>
      <c r="H19653" s="38" t="s">
        <v>48872</v>
      </c>
      <c r="I19653" s="38" t="s">
        <v>7189</v>
      </c>
      <c r="J19653" s="40" t="s">
        <v>48871</v>
      </c>
    </row>
    <row r="19654" spans="1:10" x14ac:dyDescent="0.25">
      <c r="A19654" s="37" t="s">
        <v>28</v>
      </c>
      <c r="B19654" s="38" t="s">
        <v>48873</v>
      </c>
      <c r="C19654" s="1" t="str">
        <f t="shared" si="307"/>
        <v>34177027-ITAÚ UNIBANCO S.A.</v>
      </c>
      <c r="D19654" s="39" t="s">
        <v>6966</v>
      </c>
      <c r="E19654" s="38" t="s">
        <v>6967</v>
      </c>
      <c r="F19654" s="38" t="s">
        <v>43677</v>
      </c>
      <c r="G19654" s="38" t="s">
        <v>34</v>
      </c>
      <c r="H19654" s="38" t="s">
        <v>48874</v>
      </c>
      <c r="I19654" s="38" t="s">
        <v>6999</v>
      </c>
      <c r="J19654" s="40" t="s">
        <v>48873</v>
      </c>
    </row>
    <row r="19655" spans="1:10" x14ac:dyDescent="0.25">
      <c r="A19655" s="37" t="s">
        <v>28</v>
      </c>
      <c r="B19655" s="38" t="s">
        <v>48875</v>
      </c>
      <c r="C19655" s="1" t="str">
        <f t="shared" si="307"/>
        <v>34177028-ITAÚ UNIBANCO S.A.</v>
      </c>
      <c r="D19655" s="39" t="s">
        <v>6966</v>
      </c>
      <c r="E19655" s="38" t="s">
        <v>6967</v>
      </c>
      <c r="F19655" s="38" t="s">
        <v>43677</v>
      </c>
      <c r="G19655" s="38" t="s">
        <v>34</v>
      </c>
      <c r="H19655" s="38" t="s">
        <v>48876</v>
      </c>
      <c r="I19655" s="38" t="s">
        <v>6999</v>
      </c>
      <c r="J19655" s="40" t="s">
        <v>48875</v>
      </c>
    </row>
    <row r="19656" spans="1:10" x14ac:dyDescent="0.25">
      <c r="A19656" s="37" t="s">
        <v>28</v>
      </c>
      <c r="B19656" s="38" t="s">
        <v>48877</v>
      </c>
      <c r="C19656" s="1" t="str">
        <f t="shared" si="307"/>
        <v>34177029-ITAÚ UNIBANCO S.A.</v>
      </c>
      <c r="D19656" s="39" t="s">
        <v>6966</v>
      </c>
      <c r="E19656" s="38" t="s">
        <v>6967</v>
      </c>
      <c r="F19656" s="38" t="s">
        <v>43677</v>
      </c>
      <c r="G19656" s="38" t="s">
        <v>32</v>
      </c>
      <c r="H19656" s="38" t="s">
        <v>48878</v>
      </c>
      <c r="I19656" s="38" t="s">
        <v>6989</v>
      </c>
      <c r="J19656" s="40" t="s">
        <v>48877</v>
      </c>
    </row>
    <row r="19657" spans="1:10" x14ac:dyDescent="0.25">
      <c r="A19657" s="37" t="s">
        <v>28</v>
      </c>
      <c r="B19657" s="38" t="s">
        <v>48879</v>
      </c>
      <c r="C19657" s="1" t="str">
        <f t="shared" si="307"/>
        <v>34177030-ITAÚ UNIBANCO S.A.</v>
      </c>
      <c r="D19657" s="39" t="s">
        <v>6966</v>
      </c>
      <c r="E19657" s="38" t="s">
        <v>6967</v>
      </c>
      <c r="F19657" s="38" t="s">
        <v>43677</v>
      </c>
      <c r="G19657" s="38" t="s">
        <v>32</v>
      </c>
      <c r="H19657" s="38" t="s">
        <v>48880</v>
      </c>
      <c r="I19657" s="38" t="s">
        <v>6989</v>
      </c>
      <c r="J19657" s="40" t="s">
        <v>48879</v>
      </c>
    </row>
    <row r="19658" spans="1:10" x14ac:dyDescent="0.25">
      <c r="A19658" s="37" t="s">
        <v>28</v>
      </c>
      <c r="B19658" s="38" t="s">
        <v>48881</v>
      </c>
      <c r="C19658" s="1" t="str">
        <f t="shared" si="307"/>
        <v>34177031-ITAÚ UNIBANCO S.A.</v>
      </c>
      <c r="D19658" s="39" t="s">
        <v>6966</v>
      </c>
      <c r="E19658" s="38" t="s">
        <v>6967</v>
      </c>
      <c r="F19658" s="38" t="s">
        <v>43677</v>
      </c>
      <c r="G19658" s="38" t="s">
        <v>25</v>
      </c>
      <c r="H19658" s="38" t="s">
        <v>48882</v>
      </c>
      <c r="I19658" s="38" t="s">
        <v>6964</v>
      </c>
      <c r="J19658" s="40" t="s">
        <v>48881</v>
      </c>
    </row>
    <row r="19659" spans="1:10" x14ac:dyDescent="0.25">
      <c r="A19659" s="37" t="s">
        <v>28</v>
      </c>
      <c r="B19659" s="38" t="s">
        <v>48883</v>
      </c>
      <c r="C19659" s="1" t="str">
        <f t="shared" si="307"/>
        <v>34177032-ITAÚ UNIBANCO S.A.</v>
      </c>
      <c r="D19659" s="39" t="s">
        <v>6966</v>
      </c>
      <c r="E19659" s="38" t="s">
        <v>6967</v>
      </c>
      <c r="F19659" s="38" t="s">
        <v>43677</v>
      </c>
      <c r="G19659" s="38" t="s">
        <v>6969</v>
      </c>
      <c r="H19659" s="38" t="s">
        <v>48884</v>
      </c>
      <c r="I19659" s="38" t="s">
        <v>6971</v>
      </c>
      <c r="J19659" s="40" t="s">
        <v>48883</v>
      </c>
    </row>
    <row r="19660" spans="1:10" x14ac:dyDescent="0.25">
      <c r="A19660" s="37" t="s">
        <v>28</v>
      </c>
      <c r="B19660" s="38" t="s">
        <v>48885</v>
      </c>
      <c r="C19660" s="1" t="str">
        <f t="shared" si="307"/>
        <v>34177035-ITAÚ UNIBANCO S.A.</v>
      </c>
      <c r="D19660" s="39" t="s">
        <v>6966</v>
      </c>
      <c r="E19660" s="38" t="s">
        <v>6967</v>
      </c>
      <c r="F19660" s="38" t="s">
        <v>43677</v>
      </c>
      <c r="G19660" s="38" t="s">
        <v>6969</v>
      </c>
      <c r="H19660" s="38" t="s">
        <v>48886</v>
      </c>
      <c r="I19660" s="38" t="s">
        <v>6971</v>
      </c>
      <c r="J19660" s="40" t="s">
        <v>48885</v>
      </c>
    </row>
    <row r="19661" spans="1:10" x14ac:dyDescent="0.25">
      <c r="A19661" s="37" t="s">
        <v>28</v>
      </c>
      <c r="B19661" s="38" t="s">
        <v>48887</v>
      </c>
      <c r="C19661" s="1" t="str">
        <f t="shared" si="307"/>
        <v>34177037-ITAÚ UNIBANCO S.A.</v>
      </c>
      <c r="D19661" s="39" t="s">
        <v>6966</v>
      </c>
      <c r="E19661" s="38" t="s">
        <v>6967</v>
      </c>
      <c r="F19661" s="38" t="s">
        <v>43677</v>
      </c>
      <c r="G19661" s="38" t="s">
        <v>6969</v>
      </c>
      <c r="H19661" s="38" t="s">
        <v>48888</v>
      </c>
      <c r="I19661" s="38" t="s">
        <v>6971</v>
      </c>
      <c r="J19661" s="40" t="s">
        <v>48887</v>
      </c>
    </row>
    <row r="19662" spans="1:10" x14ac:dyDescent="0.25">
      <c r="A19662" s="37" t="s">
        <v>28</v>
      </c>
      <c r="B19662" s="38" t="s">
        <v>48889</v>
      </c>
      <c r="C19662" s="1" t="str">
        <f t="shared" si="307"/>
        <v>34177038-ITAÚ UNIBANCO S.A.</v>
      </c>
      <c r="D19662" s="39" t="s">
        <v>6966</v>
      </c>
      <c r="E19662" s="38" t="s">
        <v>6967</v>
      </c>
      <c r="F19662" s="38" t="s">
        <v>43677</v>
      </c>
      <c r="G19662" s="38" t="s">
        <v>6969</v>
      </c>
      <c r="H19662" s="38" t="s">
        <v>48890</v>
      </c>
      <c r="I19662" s="38" t="s">
        <v>6971</v>
      </c>
      <c r="J19662" s="40" t="s">
        <v>48889</v>
      </c>
    </row>
    <row r="19663" spans="1:10" x14ac:dyDescent="0.25">
      <c r="A19663" s="37" t="s">
        <v>28</v>
      </c>
      <c r="B19663" s="38" t="s">
        <v>48891</v>
      </c>
      <c r="C19663" s="1" t="str">
        <f t="shared" si="307"/>
        <v>34177040-ITAÚ UNIBANCO S.A.</v>
      </c>
      <c r="D19663" s="39" t="s">
        <v>6966</v>
      </c>
      <c r="E19663" s="38" t="s">
        <v>6967</v>
      </c>
      <c r="F19663" s="38" t="s">
        <v>43677</v>
      </c>
      <c r="G19663" s="38" t="s">
        <v>6969</v>
      </c>
      <c r="H19663" s="38" t="s">
        <v>48892</v>
      </c>
      <c r="I19663" s="38" t="s">
        <v>6971</v>
      </c>
      <c r="J19663" s="40" t="s">
        <v>48891</v>
      </c>
    </row>
    <row r="19664" spans="1:10" x14ac:dyDescent="0.25">
      <c r="A19664" s="37" t="s">
        <v>28</v>
      </c>
      <c r="B19664" s="38" t="s">
        <v>48893</v>
      </c>
      <c r="C19664" s="1" t="str">
        <f t="shared" si="307"/>
        <v>34177041-ITAÚ UNIBANCO S.A.</v>
      </c>
      <c r="D19664" s="39" t="s">
        <v>6966</v>
      </c>
      <c r="E19664" s="38" t="s">
        <v>6967</v>
      </c>
      <c r="F19664" s="38" t="s">
        <v>43677</v>
      </c>
      <c r="G19664" s="38" t="s">
        <v>6969</v>
      </c>
      <c r="H19664" s="38" t="s">
        <v>48894</v>
      </c>
      <c r="I19664" s="38" t="s">
        <v>6971</v>
      </c>
      <c r="J19664" s="40" t="s">
        <v>48893</v>
      </c>
    </row>
    <row r="19665" spans="1:10" x14ac:dyDescent="0.25">
      <c r="A19665" s="37" t="s">
        <v>28</v>
      </c>
      <c r="B19665" s="38" t="s">
        <v>48895</v>
      </c>
      <c r="C19665" s="1" t="str">
        <f t="shared" si="307"/>
        <v>34177042-ITAÚ UNIBANCO S.A.</v>
      </c>
      <c r="D19665" s="39" t="s">
        <v>6966</v>
      </c>
      <c r="E19665" s="38" t="s">
        <v>6967</v>
      </c>
      <c r="F19665" s="38" t="s">
        <v>43677</v>
      </c>
      <c r="G19665" s="38" t="s">
        <v>31</v>
      </c>
      <c r="H19665" s="38" t="s">
        <v>48896</v>
      </c>
      <c r="I19665" s="38" t="s">
        <v>6986</v>
      </c>
      <c r="J19665" s="40" t="s">
        <v>48895</v>
      </c>
    </row>
    <row r="19666" spans="1:10" x14ac:dyDescent="0.25">
      <c r="A19666" s="37" t="s">
        <v>28</v>
      </c>
      <c r="B19666" s="38" t="s">
        <v>48897</v>
      </c>
      <c r="C19666" s="1" t="str">
        <f t="shared" si="307"/>
        <v>34177043-ITAÚ UNIBANCO S.A.</v>
      </c>
      <c r="D19666" s="39" t="s">
        <v>6966</v>
      </c>
      <c r="E19666" s="38" t="s">
        <v>6967</v>
      </c>
      <c r="F19666" s="38" t="s">
        <v>43677</v>
      </c>
      <c r="G19666" s="38" t="s">
        <v>31</v>
      </c>
      <c r="H19666" s="38" t="s">
        <v>48898</v>
      </c>
      <c r="I19666" s="38" t="s">
        <v>6986</v>
      </c>
      <c r="J19666" s="40" t="s">
        <v>48897</v>
      </c>
    </row>
    <row r="19667" spans="1:10" x14ac:dyDescent="0.25">
      <c r="A19667" s="37" t="s">
        <v>28</v>
      </c>
      <c r="B19667" s="38" t="s">
        <v>48899</v>
      </c>
      <c r="C19667" s="1" t="str">
        <f t="shared" si="307"/>
        <v>34177048-ITAÚ UNIBANCO S.A.</v>
      </c>
      <c r="D19667" s="39" t="s">
        <v>6966</v>
      </c>
      <c r="E19667" s="38" t="s">
        <v>6967</v>
      </c>
      <c r="F19667" s="38" t="s">
        <v>43677</v>
      </c>
      <c r="G19667" s="38" t="s">
        <v>25</v>
      </c>
      <c r="H19667" s="38" t="s">
        <v>48900</v>
      </c>
      <c r="I19667" s="38" t="s">
        <v>7024</v>
      </c>
      <c r="J19667" s="40" t="s">
        <v>48899</v>
      </c>
    </row>
    <row r="19668" spans="1:10" x14ac:dyDescent="0.25">
      <c r="A19668" s="37" t="s">
        <v>28</v>
      </c>
      <c r="B19668" s="38" t="s">
        <v>48901</v>
      </c>
      <c r="C19668" s="1" t="str">
        <f t="shared" si="307"/>
        <v>34177051-ITAÚ UNIBANCO S.A.</v>
      </c>
      <c r="D19668" s="39" t="s">
        <v>6966</v>
      </c>
      <c r="E19668" s="38" t="s">
        <v>6967</v>
      </c>
      <c r="F19668" s="38" t="s">
        <v>43677</v>
      </c>
      <c r="G19668" s="38" t="s">
        <v>25</v>
      </c>
      <c r="H19668" s="38" t="s">
        <v>48902</v>
      </c>
      <c r="I19668" s="38" t="s">
        <v>7024</v>
      </c>
      <c r="J19668" s="40" t="s">
        <v>48901</v>
      </c>
    </row>
    <row r="19669" spans="1:10" x14ac:dyDescent="0.25">
      <c r="A19669" s="37" t="s">
        <v>28</v>
      </c>
      <c r="B19669" s="38" t="s">
        <v>48903</v>
      </c>
      <c r="C19669" s="1" t="str">
        <f t="shared" si="307"/>
        <v>34177054-ITAÚ UNIBANCO S.A.</v>
      </c>
      <c r="D19669" s="39" t="s">
        <v>6966</v>
      </c>
      <c r="E19669" s="38" t="s">
        <v>6967</v>
      </c>
      <c r="F19669" s="38" t="s">
        <v>43677</v>
      </c>
      <c r="G19669" s="38" t="s">
        <v>25</v>
      </c>
      <c r="H19669" s="38" t="s">
        <v>48904</v>
      </c>
      <c r="I19669" s="38" t="s">
        <v>7024</v>
      </c>
      <c r="J19669" s="40" t="s">
        <v>48903</v>
      </c>
    </row>
    <row r="19670" spans="1:10" x14ac:dyDescent="0.25">
      <c r="A19670" s="37" t="s">
        <v>28</v>
      </c>
      <c r="B19670" s="38" t="s">
        <v>48905</v>
      </c>
      <c r="C19670" s="1" t="str">
        <f t="shared" si="307"/>
        <v>34177055-ITAÚ UNIBANCO S.A.</v>
      </c>
      <c r="D19670" s="39" t="s">
        <v>6966</v>
      </c>
      <c r="E19670" s="38" t="s">
        <v>6967</v>
      </c>
      <c r="F19670" s="38" t="s">
        <v>43677</v>
      </c>
      <c r="G19670" s="38" t="s">
        <v>25</v>
      </c>
      <c r="H19670" s="38" t="s">
        <v>48906</v>
      </c>
      <c r="I19670" s="38" t="s">
        <v>7024</v>
      </c>
      <c r="J19670" s="40" t="s">
        <v>48905</v>
      </c>
    </row>
    <row r="19671" spans="1:10" x14ac:dyDescent="0.25">
      <c r="A19671" s="37" t="s">
        <v>28</v>
      </c>
      <c r="B19671" s="38" t="s">
        <v>48907</v>
      </c>
      <c r="C19671" s="1" t="str">
        <f t="shared" si="307"/>
        <v>34177056-ITAÚ UNIBANCO S.A.</v>
      </c>
      <c r="D19671" s="39" t="s">
        <v>6966</v>
      </c>
      <c r="E19671" s="38" t="s">
        <v>6967</v>
      </c>
      <c r="F19671" s="38" t="s">
        <v>43677</v>
      </c>
      <c r="G19671" s="38" t="s">
        <v>25</v>
      </c>
      <c r="H19671" s="38" t="s">
        <v>48908</v>
      </c>
      <c r="I19671" s="38" t="s">
        <v>7024</v>
      </c>
      <c r="J19671" s="40" t="s">
        <v>48907</v>
      </c>
    </row>
    <row r="19672" spans="1:10" x14ac:dyDescent="0.25">
      <c r="A19672" s="37" t="s">
        <v>28</v>
      </c>
      <c r="B19672" s="38" t="s">
        <v>48909</v>
      </c>
      <c r="C19672" s="1" t="str">
        <f t="shared" si="307"/>
        <v>34177057-ITAÚ UNIBANCO S.A.</v>
      </c>
      <c r="D19672" s="39" t="s">
        <v>6966</v>
      </c>
      <c r="E19672" s="38" t="s">
        <v>6967</v>
      </c>
      <c r="F19672" s="38" t="s">
        <v>43677</v>
      </c>
      <c r="G19672" s="38" t="s">
        <v>25</v>
      </c>
      <c r="H19672" s="38" t="s">
        <v>48910</v>
      </c>
      <c r="I19672" s="38" t="s">
        <v>7024</v>
      </c>
      <c r="J19672" s="40" t="s">
        <v>48909</v>
      </c>
    </row>
    <row r="19673" spans="1:10" x14ac:dyDescent="0.25">
      <c r="A19673" s="37" t="s">
        <v>28</v>
      </c>
      <c r="B19673" s="38" t="s">
        <v>48911</v>
      </c>
      <c r="C19673" s="1" t="str">
        <f t="shared" si="307"/>
        <v>34177058-ITAÚ UNIBANCO S.A.</v>
      </c>
      <c r="D19673" s="39" t="s">
        <v>6966</v>
      </c>
      <c r="E19673" s="38" t="s">
        <v>6967</v>
      </c>
      <c r="F19673" s="38" t="s">
        <v>43677</v>
      </c>
      <c r="G19673" s="38" t="s">
        <v>25</v>
      </c>
      <c r="H19673" s="38" t="s">
        <v>14230</v>
      </c>
      <c r="I19673" s="38" t="s">
        <v>7024</v>
      </c>
      <c r="J19673" s="40" t="s">
        <v>48911</v>
      </c>
    </row>
    <row r="19674" spans="1:10" x14ac:dyDescent="0.25">
      <c r="A19674" s="37" t="s">
        <v>28</v>
      </c>
      <c r="B19674" s="38" t="s">
        <v>48912</v>
      </c>
      <c r="C19674" s="1" t="str">
        <f t="shared" si="307"/>
        <v>34177062-ITAÚ UNIBANCO S.A.</v>
      </c>
      <c r="D19674" s="39" t="s">
        <v>6966</v>
      </c>
      <c r="E19674" s="38" t="s">
        <v>6967</v>
      </c>
      <c r="F19674" s="38" t="s">
        <v>43677</v>
      </c>
      <c r="G19674" s="38" t="s">
        <v>25</v>
      </c>
      <c r="H19674" s="38" t="s">
        <v>48913</v>
      </c>
      <c r="I19674" s="38" t="s">
        <v>7024</v>
      </c>
      <c r="J19674" s="40" t="s">
        <v>48912</v>
      </c>
    </row>
    <row r="19675" spans="1:10" x14ac:dyDescent="0.25">
      <c r="A19675" s="37" t="s">
        <v>28</v>
      </c>
      <c r="B19675" s="38" t="s">
        <v>48914</v>
      </c>
      <c r="C19675" s="1" t="str">
        <f t="shared" si="307"/>
        <v>34177063-ITAÚ UNIBANCO S.A.</v>
      </c>
      <c r="D19675" s="39" t="s">
        <v>6966</v>
      </c>
      <c r="E19675" s="38" t="s">
        <v>6967</v>
      </c>
      <c r="F19675" s="38" t="s">
        <v>43677</v>
      </c>
      <c r="G19675" s="38" t="s">
        <v>25</v>
      </c>
      <c r="H19675" s="38" t="s">
        <v>48915</v>
      </c>
      <c r="I19675" s="38" t="s">
        <v>7024</v>
      </c>
      <c r="J19675" s="40" t="s">
        <v>48914</v>
      </c>
    </row>
    <row r="19676" spans="1:10" x14ac:dyDescent="0.25">
      <c r="A19676" s="37" t="s">
        <v>28</v>
      </c>
      <c r="B19676" s="38" t="s">
        <v>48916</v>
      </c>
      <c r="C19676" s="1" t="str">
        <f t="shared" si="307"/>
        <v>34177066-ITAÚ UNIBANCO S.A.</v>
      </c>
      <c r="D19676" s="39" t="s">
        <v>6966</v>
      </c>
      <c r="E19676" s="38" t="s">
        <v>6967</v>
      </c>
      <c r="F19676" s="38" t="s">
        <v>43677</v>
      </c>
      <c r="G19676" s="38" t="s">
        <v>25</v>
      </c>
      <c r="H19676" s="38" t="s">
        <v>48917</v>
      </c>
      <c r="I19676" s="38" t="s">
        <v>7024</v>
      </c>
      <c r="J19676" s="40" t="s">
        <v>48916</v>
      </c>
    </row>
    <row r="19677" spans="1:10" x14ac:dyDescent="0.25">
      <c r="A19677" s="37" t="s">
        <v>28</v>
      </c>
      <c r="B19677" s="38" t="s">
        <v>48918</v>
      </c>
      <c r="C19677" s="1" t="str">
        <f t="shared" si="307"/>
        <v>34177068-ITAÚ UNIBANCO S.A.</v>
      </c>
      <c r="D19677" s="39" t="s">
        <v>6966</v>
      </c>
      <c r="E19677" s="38" t="s">
        <v>6967</v>
      </c>
      <c r="F19677" s="38" t="s">
        <v>43677</v>
      </c>
      <c r="G19677" s="38" t="s">
        <v>25</v>
      </c>
      <c r="H19677" s="38" t="s">
        <v>48919</v>
      </c>
      <c r="I19677" s="38" t="s">
        <v>7024</v>
      </c>
      <c r="J19677" s="40" t="s">
        <v>48918</v>
      </c>
    </row>
    <row r="19678" spans="1:10" x14ac:dyDescent="0.25">
      <c r="A19678" s="37" t="s">
        <v>28</v>
      </c>
      <c r="B19678" s="38" t="s">
        <v>48920</v>
      </c>
      <c r="C19678" s="1" t="str">
        <f t="shared" si="307"/>
        <v>34177069-ITAÚ UNIBANCO S.A.</v>
      </c>
      <c r="D19678" s="39" t="s">
        <v>6966</v>
      </c>
      <c r="E19678" s="38" t="s">
        <v>6967</v>
      </c>
      <c r="F19678" s="38" t="s">
        <v>43677</v>
      </c>
      <c r="G19678" s="38" t="s">
        <v>25</v>
      </c>
      <c r="H19678" s="38" t="s">
        <v>48921</v>
      </c>
      <c r="I19678" s="38" t="s">
        <v>7024</v>
      </c>
      <c r="J19678" s="40" t="s">
        <v>48920</v>
      </c>
    </row>
    <row r="19679" spans="1:10" x14ac:dyDescent="0.25">
      <c r="A19679" s="37" t="s">
        <v>28</v>
      </c>
      <c r="B19679" s="38" t="s">
        <v>48922</v>
      </c>
      <c r="C19679" s="1" t="str">
        <f t="shared" si="307"/>
        <v>34177070-ITAÚ UNIBANCO S.A.</v>
      </c>
      <c r="D19679" s="39" t="s">
        <v>6966</v>
      </c>
      <c r="E19679" s="38" t="s">
        <v>6967</v>
      </c>
      <c r="F19679" s="38" t="s">
        <v>43677</v>
      </c>
      <c r="G19679" s="38" t="s">
        <v>25</v>
      </c>
      <c r="H19679" s="38" t="s">
        <v>48923</v>
      </c>
      <c r="I19679" s="38" t="s">
        <v>7024</v>
      </c>
      <c r="J19679" s="40" t="s">
        <v>48922</v>
      </c>
    </row>
    <row r="19680" spans="1:10" x14ac:dyDescent="0.25">
      <c r="A19680" s="37" t="s">
        <v>28</v>
      </c>
      <c r="B19680" s="38" t="s">
        <v>48924</v>
      </c>
      <c r="C19680" s="1" t="str">
        <f t="shared" si="307"/>
        <v>34177071-ITAÚ UNIBANCO S.A.</v>
      </c>
      <c r="D19680" s="39" t="s">
        <v>6966</v>
      </c>
      <c r="E19680" s="38" t="s">
        <v>6967</v>
      </c>
      <c r="F19680" s="38" t="s">
        <v>43677</v>
      </c>
      <c r="G19680" s="38" t="s">
        <v>25</v>
      </c>
      <c r="H19680" s="38" t="s">
        <v>48925</v>
      </c>
      <c r="I19680" s="38" t="s">
        <v>7024</v>
      </c>
      <c r="J19680" s="40" t="s">
        <v>48924</v>
      </c>
    </row>
    <row r="19681" spans="1:10" x14ac:dyDescent="0.25">
      <c r="A19681" s="37" t="s">
        <v>28</v>
      </c>
      <c r="B19681" s="38" t="s">
        <v>48926</v>
      </c>
      <c r="C19681" s="1" t="str">
        <f t="shared" si="307"/>
        <v>34177074-ITAÚ UNIBANCO S.A.</v>
      </c>
      <c r="D19681" s="39" t="s">
        <v>6966</v>
      </c>
      <c r="E19681" s="38" t="s">
        <v>6967</v>
      </c>
      <c r="F19681" s="38" t="s">
        <v>43677</v>
      </c>
      <c r="G19681" s="38" t="s">
        <v>41</v>
      </c>
      <c r="H19681" s="38" t="s">
        <v>48927</v>
      </c>
      <c r="I19681" s="38" t="s">
        <v>7033</v>
      </c>
      <c r="J19681" s="40" t="s">
        <v>48926</v>
      </c>
    </row>
    <row r="19682" spans="1:10" x14ac:dyDescent="0.25">
      <c r="A19682" s="37" t="s">
        <v>28</v>
      </c>
      <c r="B19682" s="38" t="s">
        <v>48928</v>
      </c>
      <c r="C19682" s="1" t="str">
        <f t="shared" si="307"/>
        <v>34177107-ITAÚ UNIBANCO S.A.</v>
      </c>
      <c r="D19682" s="39" t="s">
        <v>6966</v>
      </c>
      <c r="E19682" s="38" t="s">
        <v>6967</v>
      </c>
      <c r="F19682" s="38" t="s">
        <v>43677</v>
      </c>
      <c r="G19682" s="38" t="s">
        <v>25</v>
      </c>
      <c r="H19682" s="38" t="s">
        <v>48929</v>
      </c>
      <c r="I19682" s="38" t="s">
        <v>7140</v>
      </c>
      <c r="J19682" s="40" t="s">
        <v>48928</v>
      </c>
    </row>
    <row r="19683" spans="1:10" x14ac:dyDescent="0.25">
      <c r="A19683" s="37" t="s">
        <v>28</v>
      </c>
      <c r="B19683" s="38" t="s">
        <v>48930</v>
      </c>
      <c r="C19683" s="1" t="str">
        <f t="shared" si="307"/>
        <v>34177108-ITAÚ UNIBANCO S.A.</v>
      </c>
      <c r="D19683" s="39" t="s">
        <v>6966</v>
      </c>
      <c r="E19683" s="38" t="s">
        <v>6967</v>
      </c>
      <c r="F19683" s="38" t="s">
        <v>43677</v>
      </c>
      <c r="G19683" s="38" t="s">
        <v>35</v>
      </c>
      <c r="H19683" s="38" t="s">
        <v>48931</v>
      </c>
      <c r="I19683" s="38" t="s">
        <v>7067</v>
      </c>
      <c r="J19683" s="40" t="s">
        <v>48930</v>
      </c>
    </row>
    <row r="19684" spans="1:10" x14ac:dyDescent="0.25">
      <c r="A19684" s="37" t="s">
        <v>28</v>
      </c>
      <c r="B19684" s="38" t="s">
        <v>48932</v>
      </c>
      <c r="C19684" s="1" t="str">
        <f t="shared" si="307"/>
        <v>34177109-ITAÚ UNIBANCO S.A.</v>
      </c>
      <c r="D19684" s="39" t="s">
        <v>6966</v>
      </c>
      <c r="E19684" s="38" t="s">
        <v>6967</v>
      </c>
      <c r="F19684" s="38" t="s">
        <v>43677</v>
      </c>
      <c r="G19684" s="38" t="s">
        <v>25</v>
      </c>
      <c r="H19684" s="38" t="s">
        <v>48933</v>
      </c>
      <c r="I19684" s="38" t="s">
        <v>7024</v>
      </c>
      <c r="J19684" s="40" t="s">
        <v>48932</v>
      </c>
    </row>
    <row r="19685" spans="1:10" x14ac:dyDescent="0.25">
      <c r="A19685" s="37" t="s">
        <v>28</v>
      </c>
      <c r="B19685" s="38" t="s">
        <v>48934</v>
      </c>
      <c r="C19685" s="1" t="str">
        <f t="shared" si="307"/>
        <v>34177111-ITAÚ UNIBANCO S.A.</v>
      </c>
      <c r="D19685" s="39" t="s">
        <v>6966</v>
      </c>
      <c r="E19685" s="38" t="s">
        <v>6967</v>
      </c>
      <c r="F19685" s="38" t="s">
        <v>43677</v>
      </c>
      <c r="G19685" s="38" t="s">
        <v>25</v>
      </c>
      <c r="H19685" s="38" t="s">
        <v>48935</v>
      </c>
      <c r="I19685" s="38" t="s">
        <v>7912</v>
      </c>
      <c r="J19685" s="40" t="s">
        <v>48934</v>
      </c>
    </row>
    <row r="19686" spans="1:10" x14ac:dyDescent="0.25">
      <c r="A19686" s="37" t="s">
        <v>28</v>
      </c>
      <c r="B19686" s="38" t="s">
        <v>48936</v>
      </c>
      <c r="C19686" s="1" t="str">
        <f t="shared" si="307"/>
        <v>34177112-ITAÚ UNIBANCO S.A.</v>
      </c>
      <c r="D19686" s="39" t="s">
        <v>6966</v>
      </c>
      <c r="E19686" s="38" t="s">
        <v>6967</v>
      </c>
      <c r="F19686" s="38" t="s">
        <v>43677</v>
      </c>
      <c r="G19686" s="38" t="s">
        <v>34</v>
      </c>
      <c r="H19686" s="38" t="s">
        <v>48937</v>
      </c>
      <c r="I19686" s="38" t="s">
        <v>6999</v>
      </c>
      <c r="J19686" s="40" t="s">
        <v>48936</v>
      </c>
    </row>
    <row r="19687" spans="1:10" x14ac:dyDescent="0.25">
      <c r="A19687" s="37" t="s">
        <v>28</v>
      </c>
      <c r="B19687" s="38" t="s">
        <v>48938</v>
      </c>
      <c r="C19687" s="1" t="str">
        <f t="shared" si="307"/>
        <v>34177113-ITAÚ UNIBANCO S.A.</v>
      </c>
      <c r="D19687" s="39" t="s">
        <v>6966</v>
      </c>
      <c r="E19687" s="38" t="s">
        <v>6967</v>
      </c>
      <c r="F19687" s="38" t="s">
        <v>43677</v>
      </c>
      <c r="G19687" s="38" t="s">
        <v>25</v>
      </c>
      <c r="H19687" s="38" t="s">
        <v>48939</v>
      </c>
      <c r="I19687" s="38" t="s">
        <v>7024</v>
      </c>
      <c r="J19687" s="40" t="s">
        <v>48938</v>
      </c>
    </row>
    <row r="19688" spans="1:10" x14ac:dyDescent="0.25">
      <c r="A19688" s="37" t="s">
        <v>28</v>
      </c>
      <c r="B19688" s="38" t="s">
        <v>48940</v>
      </c>
      <c r="C19688" s="1" t="str">
        <f t="shared" si="307"/>
        <v>34177115-ITAÚ UNIBANCO S.A.</v>
      </c>
      <c r="D19688" s="39" t="s">
        <v>6966</v>
      </c>
      <c r="E19688" s="38" t="s">
        <v>6967</v>
      </c>
      <c r="F19688" s="38" t="s">
        <v>43677</v>
      </c>
      <c r="G19688" s="38" t="s">
        <v>6969</v>
      </c>
      <c r="H19688" s="38" t="s">
        <v>48941</v>
      </c>
      <c r="I19688" s="38" t="s">
        <v>6971</v>
      </c>
      <c r="J19688" s="40" t="s">
        <v>48940</v>
      </c>
    </row>
    <row r="19689" spans="1:10" x14ac:dyDescent="0.25">
      <c r="A19689" s="37" t="s">
        <v>28</v>
      </c>
      <c r="B19689" s="38" t="s">
        <v>48942</v>
      </c>
      <c r="C19689" s="1" t="str">
        <f t="shared" si="307"/>
        <v>34177118-ITAÚ UNIBANCO S.A.</v>
      </c>
      <c r="D19689" s="39" t="s">
        <v>6966</v>
      </c>
      <c r="E19689" s="38" t="s">
        <v>6967</v>
      </c>
      <c r="F19689" s="38" t="s">
        <v>43677</v>
      </c>
      <c r="G19689" s="38" t="s">
        <v>6969</v>
      </c>
      <c r="H19689" s="38" t="s">
        <v>48943</v>
      </c>
      <c r="I19689" s="38" t="s">
        <v>9670</v>
      </c>
      <c r="J19689" s="40" t="s">
        <v>48942</v>
      </c>
    </row>
    <row r="19690" spans="1:10" x14ac:dyDescent="0.25">
      <c r="A19690" s="37" t="s">
        <v>28</v>
      </c>
      <c r="B19690" s="38" t="s">
        <v>48944</v>
      </c>
      <c r="C19690" s="1" t="str">
        <f t="shared" si="307"/>
        <v>34177119-ITAÚ UNIBANCO S.A.</v>
      </c>
      <c r="D19690" s="39" t="s">
        <v>6966</v>
      </c>
      <c r="E19690" s="38" t="s">
        <v>6967</v>
      </c>
      <c r="F19690" s="38" t="s">
        <v>43677</v>
      </c>
      <c r="G19690" s="38" t="s">
        <v>25</v>
      </c>
      <c r="H19690" s="38" t="s">
        <v>48945</v>
      </c>
      <c r="I19690" s="38" t="s">
        <v>7024</v>
      </c>
      <c r="J19690" s="40" t="s">
        <v>48944</v>
      </c>
    </row>
    <row r="19691" spans="1:10" x14ac:dyDescent="0.25">
      <c r="A19691" s="37" t="s">
        <v>28</v>
      </c>
      <c r="B19691" s="38" t="s">
        <v>48946</v>
      </c>
      <c r="C19691" s="1" t="str">
        <f t="shared" si="307"/>
        <v>34177122-ITAÚ UNIBANCO S.A.</v>
      </c>
      <c r="D19691" s="39" t="s">
        <v>6966</v>
      </c>
      <c r="E19691" s="38" t="s">
        <v>6967</v>
      </c>
      <c r="F19691" s="38" t="s">
        <v>43677</v>
      </c>
      <c r="G19691" s="38" t="s">
        <v>25</v>
      </c>
      <c r="H19691" s="38" t="s">
        <v>48947</v>
      </c>
      <c r="I19691" s="38" t="s">
        <v>7024</v>
      </c>
      <c r="J19691" s="40" t="s">
        <v>48946</v>
      </c>
    </row>
    <row r="19692" spans="1:10" x14ac:dyDescent="0.25">
      <c r="A19692" s="37" t="s">
        <v>28</v>
      </c>
      <c r="B19692" s="38" t="s">
        <v>48948</v>
      </c>
      <c r="C19692" s="1" t="str">
        <f t="shared" si="307"/>
        <v>34177123-ITAÚ UNIBANCO S.A.</v>
      </c>
      <c r="D19692" s="39" t="s">
        <v>6966</v>
      </c>
      <c r="E19692" s="38" t="s">
        <v>6967</v>
      </c>
      <c r="F19692" s="38" t="s">
        <v>43677</v>
      </c>
      <c r="G19692" s="38" t="s">
        <v>7035</v>
      </c>
      <c r="H19692" s="38" t="s">
        <v>48949</v>
      </c>
      <c r="I19692" s="38" t="s">
        <v>7037</v>
      </c>
      <c r="J19692" s="40" t="s">
        <v>48948</v>
      </c>
    </row>
    <row r="19693" spans="1:10" x14ac:dyDescent="0.25">
      <c r="A19693" s="37" t="s">
        <v>28</v>
      </c>
      <c r="B19693" s="38" t="s">
        <v>48950</v>
      </c>
      <c r="C19693" s="1" t="str">
        <f t="shared" si="307"/>
        <v>34177125-ITAÚ UNIBANCO S.A.</v>
      </c>
      <c r="D19693" s="39" t="s">
        <v>6966</v>
      </c>
      <c r="E19693" s="38" t="s">
        <v>6967</v>
      </c>
      <c r="F19693" s="38" t="s">
        <v>43677</v>
      </c>
      <c r="G19693" s="38" t="s">
        <v>32</v>
      </c>
      <c r="H19693" s="38" t="s">
        <v>48951</v>
      </c>
      <c r="I19693" s="38" t="s">
        <v>6989</v>
      </c>
      <c r="J19693" s="40" t="s">
        <v>48950</v>
      </c>
    </row>
    <row r="19694" spans="1:10" x14ac:dyDescent="0.25">
      <c r="A19694" s="37" t="s">
        <v>28</v>
      </c>
      <c r="B19694" s="38" t="s">
        <v>48952</v>
      </c>
      <c r="C19694" s="1" t="str">
        <f t="shared" si="307"/>
        <v>34177127-ITAÚ UNIBANCO S.A.</v>
      </c>
      <c r="D19694" s="39" t="s">
        <v>6966</v>
      </c>
      <c r="E19694" s="38" t="s">
        <v>6967</v>
      </c>
      <c r="F19694" s="38" t="s">
        <v>43677</v>
      </c>
      <c r="G19694" s="38" t="s">
        <v>40</v>
      </c>
      <c r="H19694" s="38" t="s">
        <v>48953</v>
      </c>
      <c r="I19694" s="38" t="s">
        <v>7030</v>
      </c>
      <c r="J19694" s="40" t="s">
        <v>48952</v>
      </c>
    </row>
    <row r="19695" spans="1:10" x14ac:dyDescent="0.25">
      <c r="A19695" s="37" t="s">
        <v>28</v>
      </c>
      <c r="B19695" s="38" t="s">
        <v>48954</v>
      </c>
      <c r="C19695" s="1" t="str">
        <f t="shared" si="307"/>
        <v>34177128-ITAÚ UNIBANCO S.A.</v>
      </c>
      <c r="D19695" s="39" t="s">
        <v>6966</v>
      </c>
      <c r="E19695" s="38" t="s">
        <v>6967</v>
      </c>
      <c r="F19695" s="38" t="s">
        <v>43677</v>
      </c>
      <c r="G19695" s="38" t="s">
        <v>25</v>
      </c>
      <c r="H19695" s="38" t="s">
        <v>48955</v>
      </c>
      <c r="I19695" s="38" t="s">
        <v>7024</v>
      </c>
      <c r="J19695" s="40" t="s">
        <v>48954</v>
      </c>
    </row>
    <row r="19696" spans="1:10" x14ac:dyDescent="0.25">
      <c r="A19696" s="37" t="s">
        <v>28</v>
      </c>
      <c r="B19696" s="38" t="s">
        <v>48956</v>
      </c>
      <c r="C19696" s="1" t="str">
        <f t="shared" si="307"/>
        <v>34177129-ITAÚ UNIBANCO S.A.</v>
      </c>
      <c r="D19696" s="39" t="s">
        <v>6966</v>
      </c>
      <c r="E19696" s="38" t="s">
        <v>6967</v>
      </c>
      <c r="F19696" s="38" t="s">
        <v>43677</v>
      </c>
      <c r="G19696" s="38" t="s">
        <v>25</v>
      </c>
      <c r="H19696" s="38" t="s">
        <v>48957</v>
      </c>
      <c r="I19696" s="38" t="s">
        <v>7024</v>
      </c>
      <c r="J19696" s="40" t="s">
        <v>48956</v>
      </c>
    </row>
    <row r="19697" spans="1:10" x14ac:dyDescent="0.25">
      <c r="A19697" s="37" t="s">
        <v>28</v>
      </c>
      <c r="B19697" s="38" t="s">
        <v>48958</v>
      </c>
      <c r="C19697" s="1" t="str">
        <f t="shared" si="307"/>
        <v>34177130-ITAÚ UNIBANCO S.A.</v>
      </c>
      <c r="D19697" s="39" t="s">
        <v>6966</v>
      </c>
      <c r="E19697" s="38" t="s">
        <v>6967</v>
      </c>
      <c r="F19697" s="38" t="s">
        <v>43677</v>
      </c>
      <c r="G19697" s="38" t="s">
        <v>25</v>
      </c>
      <c r="H19697" s="38" t="s">
        <v>48959</v>
      </c>
      <c r="I19697" s="38" t="s">
        <v>7024</v>
      </c>
      <c r="J19697" s="40" t="s">
        <v>48958</v>
      </c>
    </row>
    <row r="19698" spans="1:10" x14ac:dyDescent="0.25">
      <c r="A19698" s="37" t="s">
        <v>28</v>
      </c>
      <c r="B19698" s="38" t="s">
        <v>48960</v>
      </c>
      <c r="C19698" s="1" t="str">
        <f t="shared" si="307"/>
        <v>34177131-ITAÚ UNIBANCO S.A.</v>
      </c>
      <c r="D19698" s="39" t="s">
        <v>6966</v>
      </c>
      <c r="E19698" s="38" t="s">
        <v>6967</v>
      </c>
      <c r="F19698" s="38" t="s">
        <v>43677</v>
      </c>
      <c r="G19698" s="38" t="s">
        <v>25</v>
      </c>
      <c r="H19698" s="38" t="s">
        <v>48961</v>
      </c>
      <c r="I19698" s="38" t="s">
        <v>7024</v>
      </c>
      <c r="J19698" s="40" t="s">
        <v>48960</v>
      </c>
    </row>
    <row r="19699" spans="1:10" x14ac:dyDescent="0.25">
      <c r="A19699" s="37" t="s">
        <v>28</v>
      </c>
      <c r="B19699" s="38" t="s">
        <v>48962</v>
      </c>
      <c r="C19699" s="1" t="str">
        <f t="shared" si="307"/>
        <v>34177132-ITAÚ UNIBANCO S.A.</v>
      </c>
      <c r="D19699" s="39" t="s">
        <v>6966</v>
      </c>
      <c r="E19699" s="38" t="s">
        <v>6967</v>
      </c>
      <c r="F19699" s="38" t="s">
        <v>43677</v>
      </c>
      <c r="G19699" s="38" t="s">
        <v>42</v>
      </c>
      <c r="H19699" s="38" t="s">
        <v>48963</v>
      </c>
      <c r="I19699" s="38" t="s">
        <v>7110</v>
      </c>
      <c r="J19699" s="40" t="s">
        <v>48962</v>
      </c>
    </row>
    <row r="19700" spans="1:10" x14ac:dyDescent="0.25">
      <c r="A19700" s="37" t="s">
        <v>28</v>
      </c>
      <c r="B19700" s="38" t="s">
        <v>48964</v>
      </c>
      <c r="C19700" s="1" t="str">
        <f t="shared" si="307"/>
        <v>34177133-ITAÚ UNIBANCO S.A.</v>
      </c>
      <c r="D19700" s="39" t="s">
        <v>6966</v>
      </c>
      <c r="E19700" s="38" t="s">
        <v>6967</v>
      </c>
      <c r="F19700" s="38" t="s">
        <v>43677</v>
      </c>
      <c r="G19700" s="38" t="s">
        <v>38</v>
      </c>
      <c r="H19700" s="38" t="s">
        <v>48965</v>
      </c>
      <c r="I19700" s="38" t="s">
        <v>7909</v>
      </c>
      <c r="J19700" s="40" t="s">
        <v>48964</v>
      </c>
    </row>
    <row r="19701" spans="1:10" x14ac:dyDescent="0.25">
      <c r="A19701" s="37" t="s">
        <v>28</v>
      </c>
      <c r="B19701" s="38" t="s">
        <v>48966</v>
      </c>
      <c r="C19701" s="1" t="str">
        <f t="shared" si="307"/>
        <v>34177134-ITAÚ UNIBANCO S.A.</v>
      </c>
      <c r="D19701" s="39" t="s">
        <v>6966</v>
      </c>
      <c r="E19701" s="38" t="s">
        <v>6967</v>
      </c>
      <c r="F19701" s="38" t="s">
        <v>43677</v>
      </c>
      <c r="G19701" s="38" t="s">
        <v>38</v>
      </c>
      <c r="H19701" s="38" t="s">
        <v>48967</v>
      </c>
      <c r="I19701" s="38" t="s">
        <v>7255</v>
      </c>
      <c r="J19701" s="40" t="s">
        <v>48966</v>
      </c>
    </row>
    <row r="19702" spans="1:10" x14ac:dyDescent="0.25">
      <c r="A19702" s="37" t="s">
        <v>28</v>
      </c>
      <c r="B19702" s="38" t="s">
        <v>48968</v>
      </c>
      <c r="C19702" s="1" t="str">
        <f t="shared" si="307"/>
        <v>34177135-ITAÚ UNIBANCO S.A.</v>
      </c>
      <c r="D19702" s="39" t="s">
        <v>6966</v>
      </c>
      <c r="E19702" s="38" t="s">
        <v>6967</v>
      </c>
      <c r="F19702" s="38" t="s">
        <v>43677</v>
      </c>
      <c r="G19702" s="38" t="s">
        <v>25</v>
      </c>
      <c r="H19702" s="38" t="s">
        <v>48969</v>
      </c>
      <c r="I19702" s="38" t="s">
        <v>7749</v>
      </c>
      <c r="J19702" s="40" t="s">
        <v>48968</v>
      </c>
    </row>
    <row r="19703" spans="1:10" x14ac:dyDescent="0.25">
      <c r="A19703" s="37" t="s">
        <v>28</v>
      </c>
      <c r="B19703" s="38" t="s">
        <v>48970</v>
      </c>
      <c r="C19703" s="1" t="str">
        <f t="shared" si="307"/>
        <v>34177136-ITAÚ UNIBANCO S.A.</v>
      </c>
      <c r="D19703" s="39" t="s">
        <v>6966</v>
      </c>
      <c r="E19703" s="38" t="s">
        <v>6967</v>
      </c>
      <c r="F19703" s="38" t="s">
        <v>43677</v>
      </c>
      <c r="G19703" s="38" t="s">
        <v>25</v>
      </c>
      <c r="H19703" s="38" t="s">
        <v>48971</v>
      </c>
      <c r="I19703" s="38" t="s">
        <v>7143</v>
      </c>
      <c r="J19703" s="40" t="s">
        <v>48970</v>
      </c>
    </row>
    <row r="19704" spans="1:10" x14ac:dyDescent="0.25">
      <c r="A19704" s="37" t="s">
        <v>28</v>
      </c>
      <c r="B19704" s="38" t="s">
        <v>48972</v>
      </c>
      <c r="C19704" s="1" t="str">
        <f t="shared" si="307"/>
        <v>34177137-ITAÚ UNIBANCO S.A.</v>
      </c>
      <c r="D19704" s="39" t="s">
        <v>6966</v>
      </c>
      <c r="E19704" s="38" t="s">
        <v>6967</v>
      </c>
      <c r="F19704" s="38" t="s">
        <v>43677</v>
      </c>
      <c r="G19704" s="38" t="s">
        <v>30</v>
      </c>
      <c r="H19704" s="38" t="s">
        <v>48973</v>
      </c>
      <c r="I19704" s="38" t="s">
        <v>6977</v>
      </c>
      <c r="J19704" s="40" t="s">
        <v>48972</v>
      </c>
    </row>
    <row r="19705" spans="1:10" x14ac:dyDescent="0.25">
      <c r="A19705" s="37" t="s">
        <v>28</v>
      </c>
      <c r="B19705" s="38" t="s">
        <v>48974</v>
      </c>
      <c r="C19705" s="1" t="str">
        <f t="shared" si="307"/>
        <v>34177138-ITAÚ UNIBANCO S.A.</v>
      </c>
      <c r="D19705" s="39" t="s">
        <v>6966</v>
      </c>
      <c r="E19705" s="38" t="s">
        <v>6967</v>
      </c>
      <c r="F19705" s="38" t="s">
        <v>43677</v>
      </c>
      <c r="G19705" s="38" t="s">
        <v>7099</v>
      </c>
      <c r="H19705" s="38" t="s">
        <v>48975</v>
      </c>
      <c r="I19705" s="38" t="s">
        <v>7231</v>
      </c>
      <c r="J19705" s="40" t="s">
        <v>48974</v>
      </c>
    </row>
    <row r="19706" spans="1:10" x14ac:dyDescent="0.25">
      <c r="A19706" s="37" t="s">
        <v>28</v>
      </c>
      <c r="B19706" s="38" t="s">
        <v>48976</v>
      </c>
      <c r="C19706" s="1" t="str">
        <f t="shared" si="307"/>
        <v>34177139-ITAÚ UNIBANCO S.A.</v>
      </c>
      <c r="D19706" s="39" t="s">
        <v>6966</v>
      </c>
      <c r="E19706" s="38" t="s">
        <v>6967</v>
      </c>
      <c r="F19706" s="38" t="s">
        <v>43677</v>
      </c>
      <c r="G19706" s="38" t="s">
        <v>25</v>
      </c>
      <c r="H19706" s="38" t="s">
        <v>48977</v>
      </c>
      <c r="I19706" s="38" t="s">
        <v>7749</v>
      </c>
      <c r="J19706" s="40" t="s">
        <v>48976</v>
      </c>
    </row>
    <row r="19707" spans="1:10" x14ac:dyDescent="0.25">
      <c r="A19707" s="37" t="s">
        <v>28</v>
      </c>
      <c r="B19707" s="38" t="s">
        <v>48978</v>
      </c>
      <c r="C19707" s="1" t="str">
        <f t="shared" si="307"/>
        <v>34177140-ITAÚ UNIBANCO S.A.</v>
      </c>
      <c r="D19707" s="39" t="s">
        <v>6966</v>
      </c>
      <c r="E19707" s="38" t="s">
        <v>6967</v>
      </c>
      <c r="F19707" s="38" t="s">
        <v>43677</v>
      </c>
      <c r="G19707" s="38" t="s">
        <v>7099</v>
      </c>
      <c r="H19707" s="38" t="s">
        <v>48979</v>
      </c>
      <c r="I19707" s="38" t="s">
        <v>7231</v>
      </c>
      <c r="J19707" s="40" t="s">
        <v>48978</v>
      </c>
    </row>
    <row r="19708" spans="1:10" x14ac:dyDescent="0.25">
      <c r="A19708" s="37" t="s">
        <v>28</v>
      </c>
      <c r="B19708" s="38" t="s">
        <v>48980</v>
      </c>
      <c r="C19708" s="1" t="str">
        <f t="shared" si="307"/>
        <v>34177142-ITAÚ UNIBANCO S.A.</v>
      </c>
      <c r="D19708" s="39" t="s">
        <v>6966</v>
      </c>
      <c r="E19708" s="38" t="s">
        <v>6967</v>
      </c>
      <c r="F19708" s="38" t="s">
        <v>43677</v>
      </c>
      <c r="G19708" s="38" t="s">
        <v>34</v>
      </c>
      <c r="H19708" s="38" t="s">
        <v>48981</v>
      </c>
      <c r="I19708" s="38" t="s">
        <v>7058</v>
      </c>
      <c r="J19708" s="40" t="s">
        <v>48980</v>
      </c>
    </row>
    <row r="19709" spans="1:10" x14ac:dyDescent="0.25">
      <c r="A19709" s="37" t="s">
        <v>28</v>
      </c>
      <c r="B19709" s="38" t="s">
        <v>48982</v>
      </c>
      <c r="C19709" s="1" t="str">
        <f t="shared" si="307"/>
        <v>34177143-ITAÚ UNIBANCO S.A.</v>
      </c>
      <c r="D19709" s="39" t="s">
        <v>6966</v>
      </c>
      <c r="E19709" s="38" t="s">
        <v>6967</v>
      </c>
      <c r="F19709" s="38" t="s">
        <v>43677</v>
      </c>
      <c r="G19709" s="38" t="s">
        <v>25</v>
      </c>
      <c r="H19709" s="38" t="s">
        <v>48983</v>
      </c>
      <c r="I19709" s="38" t="s">
        <v>7024</v>
      </c>
      <c r="J19709" s="40" t="s">
        <v>48982</v>
      </c>
    </row>
    <row r="19710" spans="1:10" x14ac:dyDescent="0.25">
      <c r="A19710" s="37" t="s">
        <v>28</v>
      </c>
      <c r="B19710" s="38" t="s">
        <v>48984</v>
      </c>
      <c r="C19710" s="1" t="str">
        <f t="shared" si="307"/>
        <v>34177145-ITAÚ UNIBANCO S.A.</v>
      </c>
      <c r="D19710" s="39" t="s">
        <v>6966</v>
      </c>
      <c r="E19710" s="38" t="s">
        <v>6967</v>
      </c>
      <c r="F19710" s="38" t="s">
        <v>43677</v>
      </c>
      <c r="G19710" s="38" t="s">
        <v>25</v>
      </c>
      <c r="H19710" s="38" t="s">
        <v>48985</v>
      </c>
      <c r="I19710" s="38" t="s">
        <v>7024</v>
      </c>
      <c r="J19710" s="40" t="s">
        <v>48984</v>
      </c>
    </row>
    <row r="19711" spans="1:10" x14ac:dyDescent="0.25">
      <c r="A19711" s="37" t="s">
        <v>28</v>
      </c>
      <c r="B19711" s="38" t="s">
        <v>48986</v>
      </c>
      <c r="C19711" s="1" t="str">
        <f t="shared" si="307"/>
        <v>34177146-ITAÚ UNIBANCO S.A.</v>
      </c>
      <c r="D19711" s="39" t="s">
        <v>6966</v>
      </c>
      <c r="E19711" s="38" t="s">
        <v>6967</v>
      </c>
      <c r="F19711" s="38" t="s">
        <v>43677</v>
      </c>
      <c r="G19711" s="38" t="s">
        <v>25</v>
      </c>
      <c r="H19711" s="38" t="s">
        <v>48987</v>
      </c>
      <c r="I19711" s="38" t="s">
        <v>7834</v>
      </c>
      <c r="J19711" s="40" t="s">
        <v>48986</v>
      </c>
    </row>
    <row r="19712" spans="1:10" x14ac:dyDescent="0.25">
      <c r="A19712" s="37" t="s">
        <v>28</v>
      </c>
      <c r="B19712" s="38" t="s">
        <v>48988</v>
      </c>
      <c r="C19712" s="1" t="str">
        <f t="shared" si="307"/>
        <v>34177147-ITAÚ UNIBANCO S.A.</v>
      </c>
      <c r="D19712" s="39" t="s">
        <v>6966</v>
      </c>
      <c r="E19712" s="38" t="s">
        <v>6967</v>
      </c>
      <c r="F19712" s="38" t="s">
        <v>43677</v>
      </c>
      <c r="G19712" s="38" t="s">
        <v>8286</v>
      </c>
      <c r="H19712" s="38" t="s">
        <v>48989</v>
      </c>
      <c r="I19712" s="38" t="s">
        <v>8288</v>
      </c>
      <c r="J19712" s="40" t="s">
        <v>48988</v>
      </c>
    </row>
    <row r="19713" spans="1:10" x14ac:dyDescent="0.25">
      <c r="A19713" s="37" t="s">
        <v>28</v>
      </c>
      <c r="B19713" s="38" t="s">
        <v>48990</v>
      </c>
      <c r="C19713" s="1" t="str">
        <f t="shared" si="307"/>
        <v>34177151-ITAÚ UNIBANCO S.A.</v>
      </c>
      <c r="D19713" s="39" t="s">
        <v>6966</v>
      </c>
      <c r="E19713" s="38" t="s">
        <v>6967</v>
      </c>
      <c r="F19713" s="38" t="s">
        <v>43677</v>
      </c>
      <c r="G19713" s="38" t="s">
        <v>6969</v>
      </c>
      <c r="H19713" s="38" t="s">
        <v>48991</v>
      </c>
      <c r="I19713" s="38" t="s">
        <v>6971</v>
      </c>
      <c r="J19713" s="40" t="s">
        <v>48990</v>
      </c>
    </row>
    <row r="19714" spans="1:10" x14ac:dyDescent="0.25">
      <c r="A19714" s="37" t="s">
        <v>28</v>
      </c>
      <c r="B19714" s="38" t="s">
        <v>48992</v>
      </c>
      <c r="C19714" s="1" t="str">
        <f t="shared" si="307"/>
        <v>34177152-ITAÚ UNIBANCO S.A.</v>
      </c>
      <c r="D19714" s="39" t="s">
        <v>6966</v>
      </c>
      <c r="E19714" s="38" t="s">
        <v>6967</v>
      </c>
      <c r="F19714" s="38" t="s">
        <v>43677</v>
      </c>
      <c r="G19714" s="38" t="s">
        <v>25</v>
      </c>
      <c r="H19714" s="38" t="s">
        <v>48993</v>
      </c>
      <c r="I19714" s="38" t="s">
        <v>7749</v>
      </c>
      <c r="J19714" s="40" t="s">
        <v>48992</v>
      </c>
    </row>
    <row r="19715" spans="1:10" x14ac:dyDescent="0.25">
      <c r="A19715" s="37" t="s">
        <v>28</v>
      </c>
      <c r="B19715" s="38" t="s">
        <v>48994</v>
      </c>
      <c r="C19715" s="1" t="str">
        <f t="shared" ref="C19715:C19778" si="308">CONCATENATE(B19715,"-",F19715)</f>
        <v>34177153-ITAÚ UNIBANCO S.A.</v>
      </c>
      <c r="D19715" s="39" t="s">
        <v>6966</v>
      </c>
      <c r="E19715" s="38" t="s">
        <v>6967</v>
      </c>
      <c r="F19715" s="38" t="s">
        <v>43677</v>
      </c>
      <c r="G19715" s="38" t="s">
        <v>25</v>
      </c>
      <c r="H19715" s="38" t="s">
        <v>48995</v>
      </c>
      <c r="I19715" s="38" t="s">
        <v>7024</v>
      </c>
      <c r="J19715" s="40" t="s">
        <v>48994</v>
      </c>
    </row>
    <row r="19716" spans="1:10" x14ac:dyDescent="0.25">
      <c r="A19716" s="37" t="s">
        <v>28</v>
      </c>
      <c r="B19716" s="38" t="s">
        <v>48996</v>
      </c>
      <c r="C19716" s="1" t="str">
        <f t="shared" si="308"/>
        <v>34177154-ITAÚ UNIBANCO S.A.</v>
      </c>
      <c r="D19716" s="39" t="s">
        <v>6966</v>
      </c>
      <c r="E19716" s="38" t="s">
        <v>6967</v>
      </c>
      <c r="F19716" s="38" t="s">
        <v>43677</v>
      </c>
      <c r="G19716" s="38" t="s">
        <v>25</v>
      </c>
      <c r="H19716" s="38" t="s">
        <v>48997</v>
      </c>
      <c r="I19716" s="38" t="s">
        <v>7912</v>
      </c>
      <c r="J19716" s="40" t="s">
        <v>48996</v>
      </c>
    </row>
    <row r="19717" spans="1:10" x14ac:dyDescent="0.25">
      <c r="A19717" s="37" t="s">
        <v>28</v>
      </c>
      <c r="B19717" s="38" t="s">
        <v>48998</v>
      </c>
      <c r="C19717" s="1" t="str">
        <f t="shared" si="308"/>
        <v>34177155-ITAÚ UNIBANCO S.A.</v>
      </c>
      <c r="D19717" s="39" t="s">
        <v>6966</v>
      </c>
      <c r="E19717" s="38" t="s">
        <v>6967</v>
      </c>
      <c r="F19717" s="38" t="s">
        <v>43677</v>
      </c>
      <c r="G19717" s="38" t="s">
        <v>25</v>
      </c>
      <c r="H19717" s="38" t="s">
        <v>48999</v>
      </c>
      <c r="I19717" s="38" t="s">
        <v>8815</v>
      </c>
      <c r="J19717" s="40" t="s">
        <v>48998</v>
      </c>
    </row>
    <row r="19718" spans="1:10" x14ac:dyDescent="0.25">
      <c r="A19718" s="37" t="s">
        <v>28</v>
      </c>
      <c r="B19718" s="38" t="s">
        <v>49000</v>
      </c>
      <c r="C19718" s="1" t="str">
        <f t="shared" si="308"/>
        <v>34177156-ITAÚ UNIBANCO S.A.</v>
      </c>
      <c r="D19718" s="39" t="s">
        <v>6966</v>
      </c>
      <c r="E19718" s="38" t="s">
        <v>6967</v>
      </c>
      <c r="F19718" s="38" t="s">
        <v>43677</v>
      </c>
      <c r="G19718" s="38" t="s">
        <v>25</v>
      </c>
      <c r="H19718" s="38" t="s">
        <v>49001</v>
      </c>
      <c r="I19718" s="38" t="s">
        <v>7201</v>
      </c>
      <c r="J19718" s="40" t="s">
        <v>49000</v>
      </c>
    </row>
    <row r="19719" spans="1:10" x14ac:dyDescent="0.25">
      <c r="A19719" s="37" t="s">
        <v>28</v>
      </c>
      <c r="B19719" s="38" t="s">
        <v>49002</v>
      </c>
      <c r="C19719" s="1" t="str">
        <f t="shared" si="308"/>
        <v>34177157-ITAÚ UNIBANCO S.A.</v>
      </c>
      <c r="D19719" s="39" t="s">
        <v>6966</v>
      </c>
      <c r="E19719" s="38" t="s">
        <v>6967</v>
      </c>
      <c r="F19719" s="38" t="s">
        <v>43677</v>
      </c>
      <c r="G19719" s="38" t="s">
        <v>6969</v>
      </c>
      <c r="H19719" s="38" t="s">
        <v>49003</v>
      </c>
      <c r="I19719" s="38" t="s">
        <v>6971</v>
      </c>
      <c r="J19719" s="40" t="s">
        <v>49002</v>
      </c>
    </row>
    <row r="19720" spans="1:10" x14ac:dyDescent="0.25">
      <c r="A19720" s="37" t="s">
        <v>28</v>
      </c>
      <c r="B19720" s="38" t="s">
        <v>49004</v>
      </c>
      <c r="C19720" s="1" t="str">
        <f t="shared" si="308"/>
        <v>34177158-ITAÚ UNIBANCO S.A.</v>
      </c>
      <c r="D19720" s="39" t="s">
        <v>6966</v>
      </c>
      <c r="E19720" s="38" t="s">
        <v>6967</v>
      </c>
      <c r="F19720" s="38" t="s">
        <v>43677</v>
      </c>
      <c r="G19720" s="38" t="s">
        <v>25</v>
      </c>
      <c r="H19720" s="38" t="s">
        <v>49005</v>
      </c>
      <c r="I19720" s="38" t="s">
        <v>7499</v>
      </c>
      <c r="J19720" s="40" t="s">
        <v>49004</v>
      </c>
    </row>
    <row r="19721" spans="1:10" x14ac:dyDescent="0.25">
      <c r="A19721" s="37" t="s">
        <v>28</v>
      </c>
      <c r="B19721" s="38" t="s">
        <v>49006</v>
      </c>
      <c r="C19721" s="1" t="str">
        <f t="shared" si="308"/>
        <v>34177159-ITAÚ UNIBANCO S.A.</v>
      </c>
      <c r="D19721" s="39" t="s">
        <v>6966</v>
      </c>
      <c r="E19721" s="38" t="s">
        <v>6967</v>
      </c>
      <c r="F19721" s="38" t="s">
        <v>43677</v>
      </c>
      <c r="G19721" s="38" t="s">
        <v>25</v>
      </c>
      <c r="H19721" s="38" t="s">
        <v>49007</v>
      </c>
      <c r="I19721" s="38" t="s">
        <v>9811</v>
      </c>
      <c r="J19721" s="40" t="s">
        <v>49006</v>
      </c>
    </row>
    <row r="19722" spans="1:10" x14ac:dyDescent="0.25">
      <c r="A19722" s="37" t="s">
        <v>28</v>
      </c>
      <c r="B19722" s="38" t="s">
        <v>49008</v>
      </c>
      <c r="C19722" s="1" t="str">
        <f t="shared" si="308"/>
        <v>34177160-ITAÚ UNIBANCO S.A.</v>
      </c>
      <c r="D19722" s="39" t="s">
        <v>6966</v>
      </c>
      <c r="E19722" s="38" t="s">
        <v>6967</v>
      </c>
      <c r="F19722" s="38" t="s">
        <v>43677</v>
      </c>
      <c r="G19722" s="38" t="s">
        <v>25</v>
      </c>
      <c r="H19722" s="38" t="s">
        <v>49009</v>
      </c>
      <c r="I19722" s="38" t="s">
        <v>7128</v>
      </c>
      <c r="J19722" s="40" t="s">
        <v>49008</v>
      </c>
    </row>
    <row r="19723" spans="1:10" x14ac:dyDescent="0.25">
      <c r="A19723" s="37" t="s">
        <v>28</v>
      </c>
      <c r="B19723" s="38" t="s">
        <v>49010</v>
      </c>
      <c r="C19723" s="1" t="str">
        <f t="shared" si="308"/>
        <v>34177161-ITAÚ UNIBANCO S.A.</v>
      </c>
      <c r="D19723" s="39" t="s">
        <v>6966</v>
      </c>
      <c r="E19723" s="38" t="s">
        <v>6967</v>
      </c>
      <c r="F19723" s="38" t="s">
        <v>43677</v>
      </c>
      <c r="G19723" s="38" t="s">
        <v>8286</v>
      </c>
      <c r="H19723" s="38" t="s">
        <v>49011</v>
      </c>
      <c r="I19723" s="38" t="s">
        <v>8288</v>
      </c>
      <c r="J19723" s="40" t="s">
        <v>49010</v>
      </c>
    </row>
    <row r="19724" spans="1:10" x14ac:dyDescent="0.25">
      <c r="A19724" s="37" t="s">
        <v>28</v>
      </c>
      <c r="B19724" s="38" t="s">
        <v>49012</v>
      </c>
      <c r="C19724" s="1" t="str">
        <f t="shared" si="308"/>
        <v>34177162-ITAÚ UNIBANCO S.A.</v>
      </c>
      <c r="D19724" s="39" t="s">
        <v>6966</v>
      </c>
      <c r="E19724" s="38" t="s">
        <v>6967</v>
      </c>
      <c r="F19724" s="38" t="s">
        <v>43677</v>
      </c>
      <c r="G19724" s="38" t="s">
        <v>30</v>
      </c>
      <c r="H19724" s="38" t="s">
        <v>49013</v>
      </c>
      <c r="I19724" s="38" t="s">
        <v>10924</v>
      </c>
      <c r="J19724" s="40" t="s">
        <v>49012</v>
      </c>
    </row>
    <row r="19725" spans="1:10" x14ac:dyDescent="0.25">
      <c r="A19725" s="37" t="s">
        <v>28</v>
      </c>
      <c r="B19725" s="38" t="s">
        <v>49014</v>
      </c>
      <c r="C19725" s="1" t="str">
        <f t="shared" si="308"/>
        <v>34177163-ITAÚ UNIBANCO S.A.</v>
      </c>
      <c r="D19725" s="39" t="s">
        <v>6966</v>
      </c>
      <c r="E19725" s="38" t="s">
        <v>6967</v>
      </c>
      <c r="F19725" s="38" t="s">
        <v>43677</v>
      </c>
      <c r="G19725" s="38" t="s">
        <v>29</v>
      </c>
      <c r="H19725" s="38" t="s">
        <v>49015</v>
      </c>
      <c r="I19725" s="38" t="s">
        <v>6974</v>
      </c>
      <c r="J19725" s="40" t="s">
        <v>49014</v>
      </c>
    </row>
    <row r="19726" spans="1:10" x14ac:dyDescent="0.25">
      <c r="A19726" s="37" t="s">
        <v>28</v>
      </c>
      <c r="B19726" s="38" t="s">
        <v>49016</v>
      </c>
      <c r="C19726" s="1" t="str">
        <f t="shared" si="308"/>
        <v>34177164-ITAÚ UNIBANCO S.A.</v>
      </c>
      <c r="D19726" s="39" t="s">
        <v>6966</v>
      </c>
      <c r="E19726" s="38" t="s">
        <v>6967</v>
      </c>
      <c r="F19726" s="38" t="s">
        <v>43677</v>
      </c>
      <c r="G19726" s="38" t="s">
        <v>25</v>
      </c>
      <c r="H19726" s="38" t="s">
        <v>49017</v>
      </c>
      <c r="I19726" s="38" t="s">
        <v>7024</v>
      </c>
      <c r="J19726" s="40" t="s">
        <v>49016</v>
      </c>
    </row>
    <row r="19727" spans="1:10" x14ac:dyDescent="0.25">
      <c r="A19727" s="37" t="s">
        <v>28</v>
      </c>
      <c r="B19727" s="38" t="s">
        <v>49018</v>
      </c>
      <c r="C19727" s="1" t="str">
        <f t="shared" si="308"/>
        <v>34177165-ITAÚ UNIBANCO S.A.</v>
      </c>
      <c r="D19727" s="39" t="s">
        <v>6966</v>
      </c>
      <c r="E19727" s="38" t="s">
        <v>6967</v>
      </c>
      <c r="F19727" s="38" t="s">
        <v>43677</v>
      </c>
      <c r="G19727" s="38" t="s">
        <v>25</v>
      </c>
      <c r="H19727" s="38" t="s">
        <v>49019</v>
      </c>
      <c r="I19727" s="38" t="s">
        <v>7128</v>
      </c>
      <c r="J19727" s="40" t="s">
        <v>49018</v>
      </c>
    </row>
    <row r="19728" spans="1:10" x14ac:dyDescent="0.25">
      <c r="A19728" s="37" t="s">
        <v>28</v>
      </c>
      <c r="B19728" s="38" t="s">
        <v>49020</v>
      </c>
      <c r="C19728" s="1" t="str">
        <f t="shared" si="308"/>
        <v>34177166-ITAÚ UNIBANCO S.A.</v>
      </c>
      <c r="D19728" s="39" t="s">
        <v>6966</v>
      </c>
      <c r="E19728" s="38" t="s">
        <v>6967</v>
      </c>
      <c r="F19728" s="38" t="s">
        <v>43677</v>
      </c>
      <c r="G19728" s="38" t="s">
        <v>25</v>
      </c>
      <c r="H19728" s="38" t="s">
        <v>49021</v>
      </c>
      <c r="I19728" s="38" t="s">
        <v>7965</v>
      </c>
      <c r="J19728" s="40" t="s">
        <v>49020</v>
      </c>
    </row>
    <row r="19729" spans="1:10" x14ac:dyDescent="0.25">
      <c r="A19729" s="37" t="s">
        <v>28</v>
      </c>
      <c r="B19729" s="38" t="s">
        <v>49022</v>
      </c>
      <c r="C19729" s="1" t="str">
        <f t="shared" si="308"/>
        <v>34177170-ITAÚ UNIBANCO S.A.</v>
      </c>
      <c r="D19729" s="39" t="s">
        <v>6966</v>
      </c>
      <c r="E19729" s="38" t="s">
        <v>6967</v>
      </c>
      <c r="F19729" s="38" t="s">
        <v>43677</v>
      </c>
      <c r="G19729" s="38" t="s">
        <v>25</v>
      </c>
      <c r="H19729" s="38" t="s">
        <v>49023</v>
      </c>
      <c r="I19729" s="38" t="s">
        <v>7128</v>
      </c>
      <c r="J19729" s="40" t="s">
        <v>49022</v>
      </c>
    </row>
    <row r="19730" spans="1:10" x14ac:dyDescent="0.25">
      <c r="A19730" s="37" t="s">
        <v>28</v>
      </c>
      <c r="B19730" s="38" t="s">
        <v>49024</v>
      </c>
      <c r="C19730" s="1" t="str">
        <f t="shared" si="308"/>
        <v>34177171-ITAÚ UNIBANCO S.A.</v>
      </c>
      <c r="D19730" s="39" t="s">
        <v>6966</v>
      </c>
      <c r="E19730" s="38" t="s">
        <v>6967</v>
      </c>
      <c r="F19730" s="38" t="s">
        <v>43677</v>
      </c>
      <c r="G19730" s="38" t="s">
        <v>25</v>
      </c>
      <c r="H19730" s="38" t="s">
        <v>49025</v>
      </c>
      <c r="I19730" s="38" t="s">
        <v>7024</v>
      </c>
      <c r="J19730" s="40" t="s">
        <v>49024</v>
      </c>
    </row>
    <row r="19731" spans="1:10" x14ac:dyDescent="0.25">
      <c r="A19731" s="37" t="s">
        <v>28</v>
      </c>
      <c r="B19731" s="38" t="s">
        <v>49026</v>
      </c>
      <c r="C19731" s="1" t="str">
        <f t="shared" si="308"/>
        <v>34177174-ITAÚ UNIBANCO S.A.</v>
      </c>
      <c r="D19731" s="39" t="s">
        <v>6966</v>
      </c>
      <c r="E19731" s="38" t="s">
        <v>6967</v>
      </c>
      <c r="F19731" s="38" t="s">
        <v>43677</v>
      </c>
      <c r="G19731" s="38" t="s">
        <v>25</v>
      </c>
      <c r="H19731" s="38" t="s">
        <v>49027</v>
      </c>
      <c r="I19731" s="38" t="s">
        <v>8818</v>
      </c>
      <c r="J19731" s="40" t="s">
        <v>49026</v>
      </c>
    </row>
    <row r="19732" spans="1:10" x14ac:dyDescent="0.25">
      <c r="A19732" s="37" t="s">
        <v>28</v>
      </c>
      <c r="B19732" s="38" t="s">
        <v>49028</v>
      </c>
      <c r="C19732" s="1" t="str">
        <f t="shared" si="308"/>
        <v>34177176-ITAÚ UNIBANCO S.A.</v>
      </c>
      <c r="D19732" s="39" t="s">
        <v>6966</v>
      </c>
      <c r="E19732" s="38" t="s">
        <v>6967</v>
      </c>
      <c r="F19732" s="38" t="s">
        <v>43677</v>
      </c>
      <c r="G19732" s="38" t="s">
        <v>35</v>
      </c>
      <c r="H19732" s="38" t="s">
        <v>49029</v>
      </c>
      <c r="I19732" s="38" t="s">
        <v>7070</v>
      </c>
      <c r="J19732" s="40" t="s">
        <v>49028</v>
      </c>
    </row>
    <row r="19733" spans="1:10" x14ac:dyDescent="0.25">
      <c r="A19733" s="37" t="s">
        <v>28</v>
      </c>
      <c r="B19733" s="38" t="s">
        <v>49030</v>
      </c>
      <c r="C19733" s="1" t="str">
        <f t="shared" si="308"/>
        <v>34177177-ITAÚ UNIBANCO S.A.</v>
      </c>
      <c r="D19733" s="39" t="s">
        <v>6966</v>
      </c>
      <c r="E19733" s="38" t="s">
        <v>6967</v>
      </c>
      <c r="F19733" s="38" t="s">
        <v>43677</v>
      </c>
      <c r="G19733" s="38" t="s">
        <v>6969</v>
      </c>
      <c r="H19733" s="38" t="s">
        <v>49031</v>
      </c>
      <c r="I19733" s="38" t="s">
        <v>7189</v>
      </c>
      <c r="J19733" s="40" t="s">
        <v>49030</v>
      </c>
    </row>
    <row r="19734" spans="1:10" x14ac:dyDescent="0.25">
      <c r="A19734" s="37" t="s">
        <v>28</v>
      </c>
      <c r="B19734" s="38" t="s">
        <v>49032</v>
      </c>
      <c r="C19734" s="1" t="str">
        <f t="shared" si="308"/>
        <v>34177178-ITAÚ UNIBANCO S.A.</v>
      </c>
      <c r="D19734" s="39" t="s">
        <v>6966</v>
      </c>
      <c r="E19734" s="38" t="s">
        <v>6967</v>
      </c>
      <c r="F19734" s="38" t="s">
        <v>43677</v>
      </c>
      <c r="G19734" s="38" t="s">
        <v>35</v>
      </c>
      <c r="H19734" s="38" t="s">
        <v>49033</v>
      </c>
      <c r="I19734" s="38" t="s">
        <v>7044</v>
      </c>
      <c r="J19734" s="40" t="s">
        <v>49032</v>
      </c>
    </row>
    <row r="19735" spans="1:10" x14ac:dyDescent="0.25">
      <c r="A19735" s="37" t="s">
        <v>28</v>
      </c>
      <c r="B19735" s="38" t="s">
        <v>49034</v>
      </c>
      <c r="C19735" s="1" t="str">
        <f t="shared" si="308"/>
        <v>34177180-ITAÚ UNIBANCO S.A.</v>
      </c>
      <c r="D19735" s="39" t="s">
        <v>6966</v>
      </c>
      <c r="E19735" s="38" t="s">
        <v>6967</v>
      </c>
      <c r="F19735" s="38" t="s">
        <v>43677</v>
      </c>
      <c r="G19735" s="38" t="s">
        <v>25</v>
      </c>
      <c r="H19735" s="38" t="s">
        <v>49035</v>
      </c>
      <c r="I19735" s="38" t="s">
        <v>7024</v>
      </c>
      <c r="J19735" s="40" t="s">
        <v>49034</v>
      </c>
    </row>
    <row r="19736" spans="1:10" x14ac:dyDescent="0.25">
      <c r="A19736" s="37" t="s">
        <v>28</v>
      </c>
      <c r="B19736" s="38" t="s">
        <v>49036</v>
      </c>
      <c r="C19736" s="1" t="str">
        <f t="shared" si="308"/>
        <v>34177181-ITAÚ UNIBANCO S.A.</v>
      </c>
      <c r="D19736" s="39" t="s">
        <v>6966</v>
      </c>
      <c r="E19736" s="38" t="s">
        <v>6967</v>
      </c>
      <c r="F19736" s="38" t="s">
        <v>43677</v>
      </c>
      <c r="G19736" s="38" t="s">
        <v>6969</v>
      </c>
      <c r="H19736" s="38" t="s">
        <v>49037</v>
      </c>
      <c r="I19736" s="38" t="s">
        <v>6971</v>
      </c>
      <c r="J19736" s="40" t="s">
        <v>49036</v>
      </c>
    </row>
    <row r="19737" spans="1:10" x14ac:dyDescent="0.25">
      <c r="A19737" s="37" t="s">
        <v>28</v>
      </c>
      <c r="B19737" s="38" t="s">
        <v>49038</v>
      </c>
      <c r="C19737" s="1" t="str">
        <f t="shared" si="308"/>
        <v>34177182-ITAÚ UNIBANCO S.A.</v>
      </c>
      <c r="D19737" s="39" t="s">
        <v>6966</v>
      </c>
      <c r="E19737" s="38" t="s">
        <v>6967</v>
      </c>
      <c r="F19737" s="38" t="s">
        <v>43677</v>
      </c>
      <c r="G19737" s="38" t="s">
        <v>25</v>
      </c>
      <c r="H19737" s="38" t="s">
        <v>49039</v>
      </c>
      <c r="I19737" s="38" t="s">
        <v>14546</v>
      </c>
      <c r="J19737" s="40" t="s">
        <v>49038</v>
      </c>
    </row>
    <row r="19738" spans="1:10" x14ac:dyDescent="0.25">
      <c r="A19738" s="37" t="s">
        <v>28</v>
      </c>
      <c r="B19738" s="38" t="s">
        <v>49040</v>
      </c>
      <c r="C19738" s="1" t="str">
        <f t="shared" si="308"/>
        <v>34177184-ITAÚ UNIBANCO S.A.</v>
      </c>
      <c r="D19738" s="39" t="s">
        <v>6966</v>
      </c>
      <c r="E19738" s="38" t="s">
        <v>6967</v>
      </c>
      <c r="F19738" s="38" t="s">
        <v>43677</v>
      </c>
      <c r="G19738" s="38" t="s">
        <v>33</v>
      </c>
      <c r="H19738" s="38" t="s">
        <v>31799</v>
      </c>
      <c r="I19738" s="38" t="s">
        <v>9790</v>
      </c>
      <c r="J19738" s="40" t="s">
        <v>49040</v>
      </c>
    </row>
    <row r="19739" spans="1:10" x14ac:dyDescent="0.25">
      <c r="A19739" s="37" t="s">
        <v>28</v>
      </c>
      <c r="B19739" s="38" t="s">
        <v>49041</v>
      </c>
      <c r="C19739" s="1" t="str">
        <f t="shared" si="308"/>
        <v>34177185-ITAÚ UNIBANCO S.A.</v>
      </c>
      <c r="D19739" s="39" t="s">
        <v>6966</v>
      </c>
      <c r="E19739" s="38" t="s">
        <v>6967</v>
      </c>
      <c r="F19739" s="38" t="s">
        <v>43677</v>
      </c>
      <c r="G19739" s="38" t="s">
        <v>6969</v>
      </c>
      <c r="H19739" s="38" t="s">
        <v>49042</v>
      </c>
      <c r="I19739" s="38" t="s">
        <v>11773</v>
      </c>
      <c r="J19739" s="40" t="s">
        <v>49041</v>
      </c>
    </row>
    <row r="19740" spans="1:10" x14ac:dyDescent="0.25">
      <c r="A19740" s="37" t="s">
        <v>28</v>
      </c>
      <c r="B19740" s="38" t="s">
        <v>49043</v>
      </c>
      <c r="C19740" s="1" t="str">
        <f t="shared" si="308"/>
        <v>34177186-ITAÚ UNIBANCO S.A.</v>
      </c>
      <c r="D19740" s="39" t="s">
        <v>6966</v>
      </c>
      <c r="E19740" s="38" t="s">
        <v>6967</v>
      </c>
      <c r="F19740" s="38" t="s">
        <v>43677</v>
      </c>
      <c r="G19740" s="38" t="s">
        <v>25</v>
      </c>
      <c r="H19740" s="38" t="s">
        <v>49044</v>
      </c>
      <c r="I19740" s="38" t="s">
        <v>7024</v>
      </c>
      <c r="J19740" s="40" t="s">
        <v>49043</v>
      </c>
    </row>
    <row r="19741" spans="1:10" x14ac:dyDescent="0.25">
      <c r="A19741" s="37" t="s">
        <v>28</v>
      </c>
      <c r="B19741" s="38" t="s">
        <v>49045</v>
      </c>
      <c r="C19741" s="1" t="str">
        <f t="shared" si="308"/>
        <v>34177188-ITAÚ UNIBANCO S.A.</v>
      </c>
      <c r="D19741" s="39" t="s">
        <v>6966</v>
      </c>
      <c r="E19741" s="38" t="s">
        <v>6967</v>
      </c>
      <c r="F19741" s="38" t="s">
        <v>43677</v>
      </c>
      <c r="G19741" s="38" t="s">
        <v>31</v>
      </c>
      <c r="H19741" s="38" t="s">
        <v>49046</v>
      </c>
      <c r="I19741" s="38" t="s">
        <v>8771</v>
      </c>
      <c r="J19741" s="40" t="s">
        <v>49045</v>
      </c>
    </row>
    <row r="19742" spans="1:10" x14ac:dyDescent="0.25">
      <c r="A19742" s="37" t="s">
        <v>28</v>
      </c>
      <c r="B19742" s="38" t="s">
        <v>49047</v>
      </c>
      <c r="C19742" s="1" t="str">
        <f t="shared" si="308"/>
        <v>34177189-ITAÚ UNIBANCO S.A.</v>
      </c>
      <c r="D19742" s="39" t="s">
        <v>6966</v>
      </c>
      <c r="E19742" s="38" t="s">
        <v>6967</v>
      </c>
      <c r="F19742" s="38" t="s">
        <v>43677</v>
      </c>
      <c r="G19742" s="38" t="s">
        <v>36</v>
      </c>
      <c r="H19742" s="38" t="s">
        <v>49048</v>
      </c>
      <c r="I19742" s="38" t="s">
        <v>7376</v>
      </c>
      <c r="J19742" s="40" t="s">
        <v>49047</v>
      </c>
    </row>
    <row r="19743" spans="1:10" x14ac:dyDescent="0.25">
      <c r="A19743" s="37" t="s">
        <v>28</v>
      </c>
      <c r="B19743" s="38" t="s">
        <v>49049</v>
      </c>
      <c r="C19743" s="1" t="str">
        <f t="shared" si="308"/>
        <v>34177190-ITAÚ UNIBANCO S.A.</v>
      </c>
      <c r="D19743" s="39" t="s">
        <v>6966</v>
      </c>
      <c r="E19743" s="38" t="s">
        <v>6967</v>
      </c>
      <c r="F19743" s="38" t="s">
        <v>43677</v>
      </c>
      <c r="G19743" s="38" t="s">
        <v>6969</v>
      </c>
      <c r="H19743" s="38" t="s">
        <v>49050</v>
      </c>
      <c r="I19743" s="38" t="s">
        <v>6971</v>
      </c>
      <c r="J19743" s="40" t="s">
        <v>49049</v>
      </c>
    </row>
    <row r="19744" spans="1:10" x14ac:dyDescent="0.25">
      <c r="A19744" s="37" t="s">
        <v>28</v>
      </c>
      <c r="B19744" s="38" t="s">
        <v>49051</v>
      </c>
      <c r="C19744" s="1" t="str">
        <f t="shared" si="308"/>
        <v>34177191-ITAÚ UNIBANCO S.A.</v>
      </c>
      <c r="D19744" s="39" t="s">
        <v>6966</v>
      </c>
      <c r="E19744" s="38" t="s">
        <v>6967</v>
      </c>
      <c r="F19744" s="38" t="s">
        <v>43677</v>
      </c>
      <c r="G19744" s="38" t="s">
        <v>25</v>
      </c>
      <c r="H19744" s="38" t="s">
        <v>49052</v>
      </c>
      <c r="I19744" s="38" t="s">
        <v>7024</v>
      </c>
      <c r="J19744" s="40" t="s">
        <v>49051</v>
      </c>
    </row>
    <row r="19745" spans="1:10" x14ac:dyDescent="0.25">
      <c r="A19745" s="37" t="s">
        <v>28</v>
      </c>
      <c r="B19745" s="38" t="s">
        <v>49053</v>
      </c>
      <c r="C19745" s="1" t="str">
        <f t="shared" si="308"/>
        <v>34177193-ITAÚ UNIBANCO S.A.</v>
      </c>
      <c r="D19745" s="39" t="s">
        <v>6966</v>
      </c>
      <c r="E19745" s="38" t="s">
        <v>6967</v>
      </c>
      <c r="F19745" s="38" t="s">
        <v>43677</v>
      </c>
      <c r="G19745" s="38" t="s">
        <v>25</v>
      </c>
      <c r="H19745" s="38" t="s">
        <v>49054</v>
      </c>
      <c r="I19745" s="38" t="s">
        <v>7837</v>
      </c>
      <c r="J19745" s="40" t="s">
        <v>49053</v>
      </c>
    </row>
    <row r="19746" spans="1:10" x14ac:dyDescent="0.25">
      <c r="A19746" s="37" t="s">
        <v>28</v>
      </c>
      <c r="B19746" s="38" t="s">
        <v>49055</v>
      </c>
      <c r="C19746" s="1" t="str">
        <f t="shared" si="308"/>
        <v>34177194-ITAÚ UNIBANCO S.A.</v>
      </c>
      <c r="D19746" s="39" t="s">
        <v>6966</v>
      </c>
      <c r="E19746" s="38" t="s">
        <v>6967</v>
      </c>
      <c r="F19746" s="38" t="s">
        <v>43677</v>
      </c>
      <c r="G19746" s="38" t="s">
        <v>6969</v>
      </c>
      <c r="H19746" s="38" t="s">
        <v>49056</v>
      </c>
      <c r="I19746" s="38" t="s">
        <v>7189</v>
      </c>
      <c r="J19746" s="40" t="s">
        <v>49055</v>
      </c>
    </row>
    <row r="19747" spans="1:10" x14ac:dyDescent="0.25">
      <c r="A19747" s="37" t="s">
        <v>28</v>
      </c>
      <c r="B19747" s="38" t="s">
        <v>49057</v>
      </c>
      <c r="C19747" s="1" t="str">
        <f t="shared" si="308"/>
        <v>34177195-ITAÚ UNIBANCO S.A.</v>
      </c>
      <c r="D19747" s="39" t="s">
        <v>6966</v>
      </c>
      <c r="E19747" s="38" t="s">
        <v>6967</v>
      </c>
      <c r="F19747" s="38" t="s">
        <v>43677</v>
      </c>
      <c r="G19747" s="38" t="s">
        <v>25</v>
      </c>
      <c r="H19747" s="38" t="s">
        <v>49058</v>
      </c>
      <c r="I19747" s="38" t="s">
        <v>7487</v>
      </c>
      <c r="J19747" s="40" t="s">
        <v>49057</v>
      </c>
    </row>
    <row r="19748" spans="1:10" x14ac:dyDescent="0.25">
      <c r="A19748" s="37" t="s">
        <v>28</v>
      </c>
      <c r="B19748" s="38" t="s">
        <v>49059</v>
      </c>
      <c r="C19748" s="1" t="str">
        <f t="shared" si="308"/>
        <v>34177196-ITAÚ UNIBANCO S.A.</v>
      </c>
      <c r="D19748" s="39" t="s">
        <v>6966</v>
      </c>
      <c r="E19748" s="38" t="s">
        <v>6967</v>
      </c>
      <c r="F19748" s="38" t="s">
        <v>43677</v>
      </c>
      <c r="G19748" s="38" t="s">
        <v>25</v>
      </c>
      <c r="H19748" s="38" t="s">
        <v>49060</v>
      </c>
      <c r="I19748" s="38" t="s">
        <v>7024</v>
      </c>
      <c r="J19748" s="40" t="s">
        <v>49059</v>
      </c>
    </row>
    <row r="19749" spans="1:10" x14ac:dyDescent="0.25">
      <c r="A19749" s="37" t="s">
        <v>28</v>
      </c>
      <c r="B19749" s="38" t="s">
        <v>49061</v>
      </c>
      <c r="C19749" s="1" t="str">
        <f t="shared" si="308"/>
        <v>34177197-ITAÚ UNIBANCO S.A.</v>
      </c>
      <c r="D19749" s="39" t="s">
        <v>6966</v>
      </c>
      <c r="E19749" s="38" t="s">
        <v>6967</v>
      </c>
      <c r="F19749" s="38" t="s">
        <v>43677</v>
      </c>
      <c r="G19749" s="38" t="s">
        <v>38</v>
      </c>
      <c r="H19749" s="38" t="s">
        <v>49062</v>
      </c>
      <c r="I19749" s="38" t="s">
        <v>7018</v>
      </c>
      <c r="J19749" s="40" t="s">
        <v>49061</v>
      </c>
    </row>
    <row r="19750" spans="1:10" x14ac:dyDescent="0.25">
      <c r="A19750" s="37" t="s">
        <v>28</v>
      </c>
      <c r="B19750" s="38" t="s">
        <v>49063</v>
      </c>
      <c r="C19750" s="1" t="str">
        <f t="shared" si="308"/>
        <v>34177199-ITAÚ UNIBANCO S.A.</v>
      </c>
      <c r="D19750" s="39" t="s">
        <v>6966</v>
      </c>
      <c r="E19750" s="38" t="s">
        <v>6967</v>
      </c>
      <c r="F19750" s="38" t="s">
        <v>43677</v>
      </c>
      <c r="G19750" s="38" t="s">
        <v>35</v>
      </c>
      <c r="H19750" s="38" t="s">
        <v>49064</v>
      </c>
      <c r="I19750" s="38" t="s">
        <v>12144</v>
      </c>
      <c r="J19750" s="40" t="s">
        <v>49063</v>
      </c>
    </row>
    <row r="19751" spans="1:10" x14ac:dyDescent="0.25">
      <c r="A19751" s="37" t="s">
        <v>28</v>
      </c>
      <c r="B19751" s="38" t="s">
        <v>49065</v>
      </c>
      <c r="C19751" s="1" t="str">
        <f t="shared" si="308"/>
        <v>34177202-ITAÚ UNIBANCO S.A.</v>
      </c>
      <c r="D19751" s="39" t="s">
        <v>6966</v>
      </c>
      <c r="E19751" s="38" t="s">
        <v>6967</v>
      </c>
      <c r="F19751" s="38" t="s">
        <v>43677</v>
      </c>
      <c r="G19751" s="38" t="s">
        <v>6969</v>
      </c>
      <c r="H19751" s="38" t="s">
        <v>49066</v>
      </c>
      <c r="I19751" s="38" t="s">
        <v>8119</v>
      </c>
      <c r="J19751" s="40" t="s">
        <v>49065</v>
      </c>
    </row>
    <row r="19752" spans="1:10" x14ac:dyDescent="0.25">
      <c r="A19752" s="37" t="s">
        <v>28</v>
      </c>
      <c r="B19752" s="38" t="s">
        <v>49067</v>
      </c>
      <c r="C19752" s="1" t="str">
        <f t="shared" si="308"/>
        <v>34177204-ITAÚ UNIBANCO S.A.</v>
      </c>
      <c r="D19752" s="39" t="s">
        <v>6966</v>
      </c>
      <c r="E19752" s="38" t="s">
        <v>6967</v>
      </c>
      <c r="F19752" s="38" t="s">
        <v>43677</v>
      </c>
      <c r="G19752" s="38" t="s">
        <v>31</v>
      </c>
      <c r="H19752" s="38" t="s">
        <v>49068</v>
      </c>
      <c r="I19752" s="38" t="s">
        <v>7152</v>
      </c>
      <c r="J19752" s="40" t="s">
        <v>49067</v>
      </c>
    </row>
    <row r="19753" spans="1:10" x14ac:dyDescent="0.25">
      <c r="A19753" s="37" t="s">
        <v>28</v>
      </c>
      <c r="B19753" s="38" t="s">
        <v>49069</v>
      </c>
      <c r="C19753" s="1" t="str">
        <f t="shared" si="308"/>
        <v>34177205-ITAÚ UNIBANCO S.A.</v>
      </c>
      <c r="D19753" s="39" t="s">
        <v>6966</v>
      </c>
      <c r="E19753" s="38" t="s">
        <v>6967</v>
      </c>
      <c r="F19753" s="38" t="s">
        <v>43677</v>
      </c>
      <c r="G19753" s="38" t="s">
        <v>6969</v>
      </c>
      <c r="H19753" s="38" t="s">
        <v>49070</v>
      </c>
      <c r="I19753" s="38" t="s">
        <v>6971</v>
      </c>
      <c r="J19753" s="40" t="s">
        <v>49069</v>
      </c>
    </row>
    <row r="19754" spans="1:10" x14ac:dyDescent="0.25">
      <c r="A19754" s="37" t="s">
        <v>28</v>
      </c>
      <c r="B19754" s="38" t="s">
        <v>49071</v>
      </c>
      <c r="C19754" s="1" t="str">
        <f t="shared" si="308"/>
        <v>34177206-ITAÚ UNIBANCO S.A.</v>
      </c>
      <c r="D19754" s="39" t="s">
        <v>6966</v>
      </c>
      <c r="E19754" s="38" t="s">
        <v>6967</v>
      </c>
      <c r="F19754" s="38" t="s">
        <v>43677</v>
      </c>
      <c r="G19754" s="38" t="s">
        <v>38</v>
      </c>
      <c r="H19754" s="38" t="s">
        <v>49072</v>
      </c>
      <c r="I19754" s="38" t="s">
        <v>8152</v>
      </c>
      <c r="J19754" s="40" t="s">
        <v>49071</v>
      </c>
    </row>
    <row r="19755" spans="1:10" x14ac:dyDescent="0.25">
      <c r="A19755" s="37" t="s">
        <v>28</v>
      </c>
      <c r="B19755" s="38" t="s">
        <v>49073</v>
      </c>
      <c r="C19755" s="1" t="str">
        <f t="shared" si="308"/>
        <v>34177207-ITAÚ UNIBANCO S.A.</v>
      </c>
      <c r="D19755" s="39" t="s">
        <v>6966</v>
      </c>
      <c r="E19755" s="38" t="s">
        <v>6967</v>
      </c>
      <c r="F19755" s="38" t="s">
        <v>43677</v>
      </c>
      <c r="G19755" s="38" t="s">
        <v>25</v>
      </c>
      <c r="H19755" s="38" t="s">
        <v>49074</v>
      </c>
      <c r="I19755" s="38" t="s">
        <v>9852</v>
      </c>
      <c r="J19755" s="40" t="s">
        <v>49073</v>
      </c>
    </row>
    <row r="19756" spans="1:10" x14ac:dyDescent="0.25">
      <c r="A19756" s="37" t="s">
        <v>28</v>
      </c>
      <c r="B19756" s="38" t="s">
        <v>49075</v>
      </c>
      <c r="C19756" s="1" t="str">
        <f t="shared" si="308"/>
        <v>34177208-ITAÚ UNIBANCO S.A.</v>
      </c>
      <c r="D19756" s="39" t="s">
        <v>6966</v>
      </c>
      <c r="E19756" s="38" t="s">
        <v>6967</v>
      </c>
      <c r="F19756" s="38" t="s">
        <v>43677</v>
      </c>
      <c r="G19756" s="38" t="s">
        <v>6969</v>
      </c>
      <c r="H19756" s="38" t="s">
        <v>49076</v>
      </c>
      <c r="I19756" s="38" t="s">
        <v>7216</v>
      </c>
      <c r="J19756" s="40" t="s">
        <v>49075</v>
      </c>
    </row>
    <row r="19757" spans="1:10" x14ac:dyDescent="0.25">
      <c r="A19757" s="37" t="s">
        <v>28</v>
      </c>
      <c r="B19757" s="38" t="s">
        <v>49077</v>
      </c>
      <c r="C19757" s="1" t="str">
        <f t="shared" si="308"/>
        <v>34177209-ITAÚ UNIBANCO S.A.</v>
      </c>
      <c r="D19757" s="39" t="s">
        <v>6966</v>
      </c>
      <c r="E19757" s="38" t="s">
        <v>6967</v>
      </c>
      <c r="F19757" s="38" t="s">
        <v>43677</v>
      </c>
      <c r="G19757" s="38" t="s">
        <v>7099</v>
      </c>
      <c r="H19757" s="38" t="s">
        <v>49078</v>
      </c>
      <c r="I19757" s="38" t="s">
        <v>7231</v>
      </c>
      <c r="J19757" s="40" t="s">
        <v>49077</v>
      </c>
    </row>
    <row r="19758" spans="1:10" x14ac:dyDescent="0.25">
      <c r="A19758" s="37" t="s">
        <v>28</v>
      </c>
      <c r="B19758" s="38" t="s">
        <v>49079</v>
      </c>
      <c r="C19758" s="1" t="str">
        <f t="shared" si="308"/>
        <v>34177210-ITAÚ UNIBANCO S.A.</v>
      </c>
      <c r="D19758" s="39" t="s">
        <v>6966</v>
      </c>
      <c r="E19758" s="38" t="s">
        <v>6967</v>
      </c>
      <c r="F19758" s="38" t="s">
        <v>43677</v>
      </c>
      <c r="G19758" s="38" t="s">
        <v>25</v>
      </c>
      <c r="H19758" s="38" t="s">
        <v>49080</v>
      </c>
      <c r="I19758" s="38" t="s">
        <v>7024</v>
      </c>
      <c r="J19758" s="40" t="s">
        <v>49079</v>
      </c>
    </row>
    <row r="19759" spans="1:10" x14ac:dyDescent="0.25">
      <c r="A19759" s="37" t="s">
        <v>28</v>
      </c>
      <c r="B19759" s="38" t="s">
        <v>49081</v>
      </c>
      <c r="C19759" s="1" t="str">
        <f t="shared" si="308"/>
        <v>34177211-ITAÚ UNIBANCO S.A.</v>
      </c>
      <c r="D19759" s="39" t="s">
        <v>6966</v>
      </c>
      <c r="E19759" s="38" t="s">
        <v>6967</v>
      </c>
      <c r="F19759" s="38" t="s">
        <v>43677</v>
      </c>
      <c r="G19759" s="38" t="s">
        <v>6969</v>
      </c>
      <c r="H19759" s="38" t="s">
        <v>49082</v>
      </c>
      <c r="I19759" s="38" t="s">
        <v>9130</v>
      </c>
      <c r="J19759" s="40" t="s">
        <v>49081</v>
      </c>
    </row>
    <row r="19760" spans="1:10" x14ac:dyDescent="0.25">
      <c r="A19760" s="37" t="s">
        <v>28</v>
      </c>
      <c r="B19760" s="38" t="s">
        <v>49083</v>
      </c>
      <c r="C19760" s="1" t="str">
        <f t="shared" si="308"/>
        <v>34177212-ITAÚ UNIBANCO S.A.</v>
      </c>
      <c r="D19760" s="39" t="s">
        <v>6966</v>
      </c>
      <c r="E19760" s="38" t="s">
        <v>6967</v>
      </c>
      <c r="F19760" s="38" t="s">
        <v>43677</v>
      </c>
      <c r="G19760" s="38" t="s">
        <v>25</v>
      </c>
      <c r="H19760" s="38" t="s">
        <v>49084</v>
      </c>
      <c r="I19760" s="38" t="s">
        <v>8818</v>
      </c>
      <c r="J19760" s="40" t="s">
        <v>49083</v>
      </c>
    </row>
    <row r="19761" spans="1:10" x14ac:dyDescent="0.25">
      <c r="A19761" s="37" t="s">
        <v>28</v>
      </c>
      <c r="B19761" s="38" t="s">
        <v>49085</v>
      </c>
      <c r="C19761" s="1" t="str">
        <f t="shared" si="308"/>
        <v>34177213-ITAÚ UNIBANCO S.A.</v>
      </c>
      <c r="D19761" s="39" t="s">
        <v>6966</v>
      </c>
      <c r="E19761" s="38" t="s">
        <v>6967</v>
      </c>
      <c r="F19761" s="38" t="s">
        <v>43677</v>
      </c>
      <c r="G19761" s="38" t="s">
        <v>33</v>
      </c>
      <c r="H19761" s="38" t="s">
        <v>49086</v>
      </c>
      <c r="I19761" s="38" t="s">
        <v>6996</v>
      </c>
      <c r="J19761" s="40" t="s">
        <v>49085</v>
      </c>
    </row>
    <row r="19762" spans="1:10" x14ac:dyDescent="0.25">
      <c r="A19762" s="37" t="s">
        <v>28</v>
      </c>
      <c r="B19762" s="38" t="s">
        <v>49087</v>
      </c>
      <c r="C19762" s="1" t="str">
        <f t="shared" si="308"/>
        <v>34177214-ITAÚ UNIBANCO S.A.</v>
      </c>
      <c r="D19762" s="39" t="s">
        <v>6966</v>
      </c>
      <c r="E19762" s="38" t="s">
        <v>6967</v>
      </c>
      <c r="F19762" s="38" t="s">
        <v>43677</v>
      </c>
      <c r="G19762" s="38" t="s">
        <v>25</v>
      </c>
      <c r="H19762" s="38" t="s">
        <v>49088</v>
      </c>
      <c r="I19762" s="38" t="s">
        <v>7024</v>
      </c>
      <c r="J19762" s="40" t="s">
        <v>49087</v>
      </c>
    </row>
    <row r="19763" spans="1:10" x14ac:dyDescent="0.25">
      <c r="A19763" s="37" t="s">
        <v>28</v>
      </c>
      <c r="B19763" s="38" t="s">
        <v>49089</v>
      </c>
      <c r="C19763" s="1" t="str">
        <f t="shared" si="308"/>
        <v>34177215-ITAÚ UNIBANCO S.A.</v>
      </c>
      <c r="D19763" s="39" t="s">
        <v>6966</v>
      </c>
      <c r="E19763" s="38" t="s">
        <v>6967</v>
      </c>
      <c r="F19763" s="38" t="s">
        <v>43677</v>
      </c>
      <c r="G19763" s="38" t="s">
        <v>25</v>
      </c>
      <c r="H19763" s="38" t="s">
        <v>49090</v>
      </c>
      <c r="I19763" s="38" t="s">
        <v>7024</v>
      </c>
      <c r="J19763" s="40" t="s">
        <v>49089</v>
      </c>
    </row>
    <row r="19764" spans="1:10" x14ac:dyDescent="0.25">
      <c r="A19764" s="37" t="s">
        <v>28</v>
      </c>
      <c r="B19764" s="38" t="s">
        <v>49091</v>
      </c>
      <c r="C19764" s="1" t="str">
        <f t="shared" si="308"/>
        <v>34177216-ITAÚ UNIBANCO S.A.</v>
      </c>
      <c r="D19764" s="39" t="s">
        <v>6966</v>
      </c>
      <c r="E19764" s="38" t="s">
        <v>6967</v>
      </c>
      <c r="F19764" s="38" t="s">
        <v>43677</v>
      </c>
      <c r="G19764" s="38" t="s">
        <v>6969</v>
      </c>
      <c r="H19764" s="38" t="s">
        <v>49092</v>
      </c>
      <c r="I19764" s="38" t="s">
        <v>7189</v>
      </c>
      <c r="J19764" s="40" t="s">
        <v>49091</v>
      </c>
    </row>
    <row r="19765" spans="1:10" x14ac:dyDescent="0.25">
      <c r="A19765" s="37" t="s">
        <v>28</v>
      </c>
      <c r="B19765" s="38" t="s">
        <v>49093</v>
      </c>
      <c r="C19765" s="1" t="str">
        <f t="shared" si="308"/>
        <v>34177218-ITAÚ UNIBANCO S.A.</v>
      </c>
      <c r="D19765" s="39" t="s">
        <v>6966</v>
      </c>
      <c r="E19765" s="38" t="s">
        <v>6967</v>
      </c>
      <c r="F19765" s="38" t="s">
        <v>43677</v>
      </c>
      <c r="G19765" s="38" t="s">
        <v>30</v>
      </c>
      <c r="H19765" s="38" t="s">
        <v>49094</v>
      </c>
      <c r="I19765" s="38" t="s">
        <v>6977</v>
      </c>
      <c r="J19765" s="40" t="s">
        <v>49093</v>
      </c>
    </row>
    <row r="19766" spans="1:10" x14ac:dyDescent="0.25">
      <c r="A19766" s="37" t="s">
        <v>28</v>
      </c>
      <c r="B19766" s="38" t="s">
        <v>49095</v>
      </c>
      <c r="C19766" s="1" t="str">
        <f t="shared" si="308"/>
        <v>34177219-ITAÚ UNIBANCO S.A.</v>
      </c>
      <c r="D19766" s="39" t="s">
        <v>6966</v>
      </c>
      <c r="E19766" s="38" t="s">
        <v>6967</v>
      </c>
      <c r="F19766" s="38" t="s">
        <v>43677</v>
      </c>
      <c r="G19766" s="38" t="s">
        <v>34</v>
      </c>
      <c r="H19766" s="38" t="s">
        <v>49096</v>
      </c>
      <c r="I19766" s="38" t="s">
        <v>8365</v>
      </c>
      <c r="J19766" s="40" t="s">
        <v>49095</v>
      </c>
    </row>
    <row r="19767" spans="1:10" x14ac:dyDescent="0.25">
      <c r="A19767" s="37" t="s">
        <v>28</v>
      </c>
      <c r="B19767" s="38" t="s">
        <v>49097</v>
      </c>
      <c r="C19767" s="1" t="str">
        <f t="shared" si="308"/>
        <v>34177220-ITAÚ UNIBANCO S.A.</v>
      </c>
      <c r="D19767" s="39" t="s">
        <v>6966</v>
      </c>
      <c r="E19767" s="38" t="s">
        <v>6967</v>
      </c>
      <c r="F19767" s="38" t="s">
        <v>43677</v>
      </c>
      <c r="G19767" s="38" t="s">
        <v>25</v>
      </c>
      <c r="H19767" s="38" t="s">
        <v>49098</v>
      </c>
      <c r="I19767" s="38" t="s">
        <v>8815</v>
      </c>
      <c r="J19767" s="40" t="s">
        <v>49097</v>
      </c>
    </row>
    <row r="19768" spans="1:10" x14ac:dyDescent="0.25">
      <c r="A19768" s="37" t="s">
        <v>28</v>
      </c>
      <c r="B19768" s="38" t="s">
        <v>49099</v>
      </c>
      <c r="C19768" s="1" t="str">
        <f t="shared" si="308"/>
        <v>34177221-ITAÚ UNIBANCO S.A.</v>
      </c>
      <c r="D19768" s="39" t="s">
        <v>6966</v>
      </c>
      <c r="E19768" s="38" t="s">
        <v>6967</v>
      </c>
      <c r="F19768" s="38" t="s">
        <v>43677</v>
      </c>
      <c r="G19768" s="38" t="s">
        <v>29</v>
      </c>
      <c r="H19768" s="38" t="s">
        <v>49100</v>
      </c>
      <c r="I19768" s="38" t="s">
        <v>6974</v>
      </c>
      <c r="J19768" s="40" t="s">
        <v>49099</v>
      </c>
    </row>
    <row r="19769" spans="1:10" x14ac:dyDescent="0.25">
      <c r="A19769" s="37" t="s">
        <v>28</v>
      </c>
      <c r="B19769" s="38" t="s">
        <v>49101</v>
      </c>
      <c r="C19769" s="1" t="str">
        <f t="shared" si="308"/>
        <v>34177222-ITAÚ UNIBANCO S.A.</v>
      </c>
      <c r="D19769" s="39" t="s">
        <v>6966</v>
      </c>
      <c r="E19769" s="38" t="s">
        <v>6967</v>
      </c>
      <c r="F19769" s="38" t="s">
        <v>43677</v>
      </c>
      <c r="G19769" s="38" t="s">
        <v>33</v>
      </c>
      <c r="H19769" s="38" t="s">
        <v>49102</v>
      </c>
      <c r="I19769" s="38" t="s">
        <v>6996</v>
      </c>
      <c r="J19769" s="40" t="s">
        <v>49101</v>
      </c>
    </row>
    <row r="19770" spans="1:10" x14ac:dyDescent="0.25">
      <c r="A19770" s="37" t="s">
        <v>28</v>
      </c>
      <c r="B19770" s="38" t="s">
        <v>49103</v>
      </c>
      <c r="C19770" s="1" t="str">
        <f t="shared" si="308"/>
        <v>34177226-ITAÚ UNIBANCO S.A.</v>
      </c>
      <c r="D19770" s="39" t="s">
        <v>6966</v>
      </c>
      <c r="E19770" s="38" t="s">
        <v>6967</v>
      </c>
      <c r="F19770" s="38" t="s">
        <v>43677</v>
      </c>
      <c r="G19770" s="38" t="s">
        <v>32</v>
      </c>
      <c r="H19770" s="38" t="s">
        <v>49104</v>
      </c>
      <c r="I19770" s="38" t="s">
        <v>6989</v>
      </c>
      <c r="J19770" s="40" t="s">
        <v>49103</v>
      </c>
    </row>
    <row r="19771" spans="1:10" x14ac:dyDescent="0.25">
      <c r="A19771" s="37" t="s">
        <v>28</v>
      </c>
      <c r="B19771" s="38" t="s">
        <v>49105</v>
      </c>
      <c r="C19771" s="1" t="str">
        <f t="shared" si="308"/>
        <v>34177227-ITAÚ UNIBANCO S.A.</v>
      </c>
      <c r="D19771" s="39" t="s">
        <v>6966</v>
      </c>
      <c r="E19771" s="38" t="s">
        <v>6967</v>
      </c>
      <c r="F19771" s="38" t="s">
        <v>43677</v>
      </c>
      <c r="G19771" s="38" t="s">
        <v>32</v>
      </c>
      <c r="H19771" s="38" t="s">
        <v>49106</v>
      </c>
      <c r="I19771" s="38" t="s">
        <v>6989</v>
      </c>
      <c r="J19771" s="40" t="s">
        <v>49105</v>
      </c>
    </row>
    <row r="19772" spans="1:10" x14ac:dyDescent="0.25">
      <c r="A19772" s="37" t="s">
        <v>28</v>
      </c>
      <c r="B19772" s="38" t="s">
        <v>49107</v>
      </c>
      <c r="C19772" s="1" t="str">
        <f t="shared" si="308"/>
        <v>34177228-ITAÚ UNIBANCO S.A.</v>
      </c>
      <c r="D19772" s="39" t="s">
        <v>6966</v>
      </c>
      <c r="E19772" s="38" t="s">
        <v>6967</v>
      </c>
      <c r="F19772" s="38" t="s">
        <v>43677</v>
      </c>
      <c r="G19772" s="38" t="s">
        <v>6969</v>
      </c>
      <c r="H19772" s="38" t="s">
        <v>49108</v>
      </c>
      <c r="I19772" s="38" t="s">
        <v>8336</v>
      </c>
      <c r="J19772" s="40" t="s">
        <v>49107</v>
      </c>
    </row>
    <row r="19773" spans="1:10" x14ac:dyDescent="0.25">
      <c r="A19773" s="37" t="s">
        <v>28</v>
      </c>
      <c r="B19773" s="38" t="s">
        <v>49109</v>
      </c>
      <c r="C19773" s="1" t="str">
        <f t="shared" si="308"/>
        <v>34177230-ITAÚ UNIBANCO S.A.</v>
      </c>
      <c r="D19773" s="39" t="s">
        <v>6966</v>
      </c>
      <c r="E19773" s="38" t="s">
        <v>6967</v>
      </c>
      <c r="F19773" s="38" t="s">
        <v>43677</v>
      </c>
      <c r="G19773" s="38" t="s">
        <v>31</v>
      </c>
      <c r="H19773" s="38" t="s">
        <v>49110</v>
      </c>
      <c r="I19773" s="38" t="s">
        <v>7149</v>
      </c>
      <c r="J19773" s="40" t="s">
        <v>49109</v>
      </c>
    </row>
    <row r="19774" spans="1:10" x14ac:dyDescent="0.25">
      <c r="A19774" s="37" t="s">
        <v>28</v>
      </c>
      <c r="B19774" s="38" t="s">
        <v>49111</v>
      </c>
      <c r="C19774" s="1" t="str">
        <f t="shared" si="308"/>
        <v>34177243-ITAÚ UNIBANCO S.A.</v>
      </c>
      <c r="D19774" s="39" t="s">
        <v>6966</v>
      </c>
      <c r="E19774" s="38" t="s">
        <v>6967</v>
      </c>
      <c r="F19774" s="38" t="s">
        <v>43677</v>
      </c>
      <c r="G19774" s="38" t="s">
        <v>25</v>
      </c>
      <c r="H19774" s="38" t="s">
        <v>14230</v>
      </c>
      <c r="I19774" s="38" t="s">
        <v>7024</v>
      </c>
      <c r="J19774" s="40" t="s">
        <v>49111</v>
      </c>
    </row>
    <row r="19775" spans="1:10" x14ac:dyDescent="0.25">
      <c r="A19775" s="37" t="s">
        <v>28</v>
      </c>
      <c r="B19775" s="38" t="s">
        <v>49112</v>
      </c>
      <c r="C19775" s="1" t="str">
        <f t="shared" si="308"/>
        <v>34177244-ITAÚ UNIBANCO S.A.</v>
      </c>
      <c r="D19775" s="39" t="s">
        <v>6966</v>
      </c>
      <c r="E19775" s="38" t="s">
        <v>6967</v>
      </c>
      <c r="F19775" s="38" t="s">
        <v>43677</v>
      </c>
      <c r="G19775" s="38" t="s">
        <v>6969</v>
      </c>
      <c r="H19775" s="38" t="s">
        <v>49113</v>
      </c>
      <c r="I19775" s="38" t="s">
        <v>7125</v>
      </c>
      <c r="J19775" s="40" t="s">
        <v>49112</v>
      </c>
    </row>
    <row r="19776" spans="1:10" x14ac:dyDescent="0.25">
      <c r="A19776" s="37" t="s">
        <v>28</v>
      </c>
      <c r="B19776" s="38" t="s">
        <v>49114</v>
      </c>
      <c r="C19776" s="1" t="str">
        <f t="shared" si="308"/>
        <v>34177247-ITAÚ UNIBANCO S.A.</v>
      </c>
      <c r="D19776" s="39" t="s">
        <v>6966</v>
      </c>
      <c r="E19776" s="38" t="s">
        <v>6967</v>
      </c>
      <c r="F19776" s="38" t="s">
        <v>43677</v>
      </c>
      <c r="G19776" s="38" t="s">
        <v>30</v>
      </c>
      <c r="H19776" s="38" t="s">
        <v>32694</v>
      </c>
      <c r="I19776" s="38" t="s">
        <v>10157</v>
      </c>
      <c r="J19776" s="40" t="s">
        <v>49114</v>
      </c>
    </row>
    <row r="19777" spans="1:10" x14ac:dyDescent="0.25">
      <c r="A19777" s="37" t="s">
        <v>28</v>
      </c>
      <c r="B19777" s="38" t="s">
        <v>49115</v>
      </c>
      <c r="C19777" s="1" t="str">
        <f t="shared" si="308"/>
        <v>34177264-ITAÚ UNIBANCO S.A.</v>
      </c>
      <c r="D19777" s="39" t="s">
        <v>6966</v>
      </c>
      <c r="E19777" s="38" t="s">
        <v>6967</v>
      </c>
      <c r="F19777" s="38" t="s">
        <v>43677</v>
      </c>
      <c r="G19777" s="38" t="s">
        <v>7099</v>
      </c>
      <c r="H19777" s="38" t="s">
        <v>49116</v>
      </c>
      <c r="I19777" s="38" t="s">
        <v>10958</v>
      </c>
      <c r="J19777" s="40" t="s">
        <v>49115</v>
      </c>
    </row>
    <row r="19778" spans="1:10" x14ac:dyDescent="0.25">
      <c r="A19778" s="37" t="s">
        <v>28</v>
      </c>
      <c r="B19778" s="38" t="s">
        <v>49117</v>
      </c>
      <c r="C19778" s="1" t="str">
        <f t="shared" si="308"/>
        <v>34177288-ITAÚ UNIBANCO S.A.</v>
      </c>
      <c r="D19778" s="39" t="s">
        <v>6966</v>
      </c>
      <c r="E19778" s="38" t="s">
        <v>6967</v>
      </c>
      <c r="F19778" s="38" t="s">
        <v>43677</v>
      </c>
      <c r="G19778" s="38" t="s">
        <v>38</v>
      </c>
      <c r="H19778" s="38" t="s">
        <v>49118</v>
      </c>
      <c r="I19778" s="38" t="s">
        <v>10799</v>
      </c>
      <c r="J19778" s="40" t="s">
        <v>49117</v>
      </c>
    </row>
    <row r="19779" spans="1:10" x14ac:dyDescent="0.25">
      <c r="A19779" s="37" t="s">
        <v>28</v>
      </c>
      <c r="B19779" s="38" t="s">
        <v>49119</v>
      </c>
      <c r="C19779" s="1" t="str">
        <f t="shared" ref="C19779:C19842" si="309">CONCATENATE(B19779,"-",F19779)</f>
        <v>34177293-ITAÚ UNIBANCO S.A.</v>
      </c>
      <c r="D19779" s="39" t="s">
        <v>6966</v>
      </c>
      <c r="E19779" s="38" t="s">
        <v>6967</v>
      </c>
      <c r="F19779" s="38" t="s">
        <v>43677</v>
      </c>
      <c r="G19779" s="38" t="s">
        <v>38</v>
      </c>
      <c r="H19779" s="38" t="s">
        <v>49120</v>
      </c>
      <c r="I19779" s="38" t="s">
        <v>11507</v>
      </c>
      <c r="J19779" s="40" t="s">
        <v>49119</v>
      </c>
    </row>
    <row r="19780" spans="1:10" x14ac:dyDescent="0.25">
      <c r="A19780" s="37" t="s">
        <v>28</v>
      </c>
      <c r="B19780" s="38" t="s">
        <v>49121</v>
      </c>
      <c r="C19780" s="1" t="str">
        <f t="shared" si="309"/>
        <v>34177297-ITAÚ UNIBANCO S.A.</v>
      </c>
      <c r="D19780" s="39" t="s">
        <v>6966</v>
      </c>
      <c r="E19780" s="38" t="s">
        <v>6967</v>
      </c>
      <c r="F19780" s="38" t="s">
        <v>43677</v>
      </c>
      <c r="G19780" s="38" t="s">
        <v>6969</v>
      </c>
      <c r="H19780" s="38" t="s">
        <v>49122</v>
      </c>
      <c r="I19780" s="38" t="s">
        <v>16012</v>
      </c>
      <c r="J19780" s="40" t="s">
        <v>49121</v>
      </c>
    </row>
    <row r="19781" spans="1:10" x14ac:dyDescent="0.25">
      <c r="A19781" s="37" t="s">
        <v>28</v>
      </c>
      <c r="B19781" s="38" t="s">
        <v>49123</v>
      </c>
      <c r="C19781" s="1" t="str">
        <f t="shared" si="309"/>
        <v>34177305-ITAÚ UNIBANCO S.A.</v>
      </c>
      <c r="D19781" s="39" t="s">
        <v>6966</v>
      </c>
      <c r="E19781" s="38" t="s">
        <v>6967</v>
      </c>
      <c r="F19781" s="38" t="s">
        <v>43677</v>
      </c>
      <c r="G19781" s="38" t="s">
        <v>25</v>
      </c>
      <c r="H19781" s="38" t="s">
        <v>39185</v>
      </c>
      <c r="I19781" s="38" t="s">
        <v>7024</v>
      </c>
      <c r="J19781" s="40" t="s">
        <v>49123</v>
      </c>
    </row>
    <row r="19782" spans="1:10" x14ac:dyDescent="0.25">
      <c r="A19782" s="37" t="s">
        <v>28</v>
      </c>
      <c r="B19782" s="38" t="s">
        <v>49124</v>
      </c>
      <c r="C19782" s="1" t="str">
        <f t="shared" si="309"/>
        <v>34177307-ITAÚ UNIBANCO S.A.</v>
      </c>
      <c r="D19782" s="39" t="s">
        <v>14229</v>
      </c>
      <c r="E19782" s="38" t="s">
        <v>6967</v>
      </c>
      <c r="F19782" s="38" t="s">
        <v>43677</v>
      </c>
      <c r="G19782" s="38" t="s">
        <v>25</v>
      </c>
      <c r="H19782" s="38" t="s">
        <v>14230</v>
      </c>
      <c r="I19782" s="38" t="s">
        <v>7024</v>
      </c>
      <c r="J19782" s="40" t="s">
        <v>49124</v>
      </c>
    </row>
    <row r="19783" spans="1:10" x14ac:dyDescent="0.25">
      <c r="A19783" s="37" t="s">
        <v>28</v>
      </c>
      <c r="B19783" s="38" t="s">
        <v>49125</v>
      </c>
      <c r="C19783" s="1" t="str">
        <f t="shared" si="309"/>
        <v>34177323-ITAÚ UNIBANCO S.A.</v>
      </c>
      <c r="D19783" s="39" t="s">
        <v>6966</v>
      </c>
      <c r="E19783" s="38" t="s">
        <v>6967</v>
      </c>
      <c r="F19783" s="38" t="s">
        <v>43677</v>
      </c>
      <c r="G19783" s="38" t="s">
        <v>34</v>
      </c>
      <c r="H19783" s="38" t="s">
        <v>49126</v>
      </c>
      <c r="I19783" s="38" t="s">
        <v>14825</v>
      </c>
      <c r="J19783" s="40" t="s">
        <v>49125</v>
      </c>
    </row>
    <row r="19784" spans="1:10" x14ac:dyDescent="0.25">
      <c r="A19784" s="37" t="s">
        <v>28</v>
      </c>
      <c r="B19784" s="38" t="s">
        <v>49127</v>
      </c>
      <c r="C19784" s="1" t="str">
        <f t="shared" si="309"/>
        <v>34177331-ITAÚ UNIBANCO S.A.</v>
      </c>
      <c r="D19784" s="39" t="s">
        <v>6966</v>
      </c>
      <c r="E19784" s="38" t="s">
        <v>6967</v>
      </c>
      <c r="F19784" s="38" t="s">
        <v>43677</v>
      </c>
      <c r="G19784" s="38" t="s">
        <v>35</v>
      </c>
      <c r="H19784" s="38" t="s">
        <v>49128</v>
      </c>
      <c r="I19784" s="38" t="s">
        <v>13377</v>
      </c>
      <c r="J19784" s="40" t="s">
        <v>49127</v>
      </c>
    </row>
    <row r="19785" spans="1:10" x14ac:dyDescent="0.25">
      <c r="A19785" s="37" t="s">
        <v>28</v>
      </c>
      <c r="B19785" s="38" t="s">
        <v>49129</v>
      </c>
      <c r="C19785" s="1" t="str">
        <f t="shared" si="309"/>
        <v>34177332-ITAÚ UNIBANCO S.A.</v>
      </c>
      <c r="D19785" s="39" t="s">
        <v>6966</v>
      </c>
      <c r="E19785" s="38" t="s">
        <v>6967</v>
      </c>
      <c r="F19785" s="38" t="s">
        <v>43677</v>
      </c>
      <c r="G19785" s="38" t="s">
        <v>6969</v>
      </c>
      <c r="H19785" s="38" t="s">
        <v>49130</v>
      </c>
      <c r="I19785" s="38" t="s">
        <v>11773</v>
      </c>
      <c r="J19785" s="40" t="s">
        <v>49129</v>
      </c>
    </row>
    <row r="19786" spans="1:10" x14ac:dyDescent="0.25">
      <c r="A19786" s="37" t="s">
        <v>28</v>
      </c>
      <c r="B19786" s="38" t="s">
        <v>49131</v>
      </c>
      <c r="C19786" s="1" t="str">
        <f t="shared" si="309"/>
        <v>34177333-ITAÚ UNIBANCO S.A.</v>
      </c>
      <c r="D19786" s="39" t="s">
        <v>6966</v>
      </c>
      <c r="E19786" s="38" t="s">
        <v>6967</v>
      </c>
      <c r="F19786" s="38" t="s">
        <v>43677</v>
      </c>
      <c r="G19786" s="38" t="s">
        <v>6969</v>
      </c>
      <c r="H19786" s="38" t="s">
        <v>49132</v>
      </c>
      <c r="I19786" s="38" t="s">
        <v>6971</v>
      </c>
      <c r="J19786" s="40" t="s">
        <v>49131</v>
      </c>
    </row>
    <row r="19787" spans="1:10" x14ac:dyDescent="0.25">
      <c r="A19787" s="37" t="s">
        <v>28</v>
      </c>
      <c r="B19787" s="38" t="s">
        <v>49133</v>
      </c>
      <c r="C19787" s="1" t="str">
        <f t="shared" si="309"/>
        <v>34177335-ITAÚ UNIBANCO S.A.</v>
      </c>
      <c r="D19787" s="39" t="s">
        <v>6966</v>
      </c>
      <c r="E19787" s="38" t="s">
        <v>6967</v>
      </c>
      <c r="F19787" s="38" t="s">
        <v>43677</v>
      </c>
      <c r="G19787" s="38" t="s">
        <v>25</v>
      </c>
      <c r="H19787" s="38" t="s">
        <v>49134</v>
      </c>
      <c r="I19787" s="38" t="s">
        <v>7965</v>
      </c>
      <c r="J19787" s="40" t="s">
        <v>49133</v>
      </c>
    </row>
    <row r="19788" spans="1:10" x14ac:dyDescent="0.25">
      <c r="A19788" s="37" t="s">
        <v>28</v>
      </c>
      <c r="B19788" s="38" t="s">
        <v>49135</v>
      </c>
      <c r="C19788" s="1" t="str">
        <f t="shared" si="309"/>
        <v>34177336-ITAÚ UNIBANCO S.A.</v>
      </c>
      <c r="D19788" s="39" t="s">
        <v>6966</v>
      </c>
      <c r="E19788" s="38" t="s">
        <v>6967</v>
      </c>
      <c r="F19788" s="38" t="s">
        <v>43677</v>
      </c>
      <c r="G19788" s="38" t="s">
        <v>34</v>
      </c>
      <c r="H19788" s="38" t="s">
        <v>49136</v>
      </c>
      <c r="I19788" s="38" t="s">
        <v>6999</v>
      </c>
      <c r="J19788" s="40" t="s">
        <v>49135</v>
      </c>
    </row>
    <row r="19789" spans="1:10" x14ac:dyDescent="0.25">
      <c r="A19789" s="37" t="s">
        <v>28</v>
      </c>
      <c r="B19789" s="38" t="s">
        <v>49137</v>
      </c>
      <c r="C19789" s="1" t="str">
        <f t="shared" si="309"/>
        <v>34177345-ITAÚ UNIBANCO S.A.</v>
      </c>
      <c r="D19789" s="39" t="s">
        <v>6966</v>
      </c>
      <c r="E19789" s="38" t="s">
        <v>6967</v>
      </c>
      <c r="F19789" s="38" t="s">
        <v>43677</v>
      </c>
      <c r="G19789" s="38" t="s">
        <v>6969</v>
      </c>
      <c r="H19789" s="38" t="s">
        <v>49138</v>
      </c>
      <c r="I19789" s="38" t="s">
        <v>6971</v>
      </c>
      <c r="J19789" s="40" t="s">
        <v>49137</v>
      </c>
    </row>
    <row r="19790" spans="1:10" x14ac:dyDescent="0.25">
      <c r="A19790" s="37" t="s">
        <v>28</v>
      </c>
      <c r="B19790" s="38" t="s">
        <v>49139</v>
      </c>
      <c r="C19790" s="1" t="str">
        <f t="shared" si="309"/>
        <v>34177347-ITAÚ UNIBANCO S.A.</v>
      </c>
      <c r="D19790" s="39" t="s">
        <v>6966</v>
      </c>
      <c r="E19790" s="38" t="s">
        <v>6967</v>
      </c>
      <c r="F19790" s="38" t="s">
        <v>43677</v>
      </c>
      <c r="G19790" s="38" t="s">
        <v>35</v>
      </c>
      <c r="H19790" s="38" t="s">
        <v>49140</v>
      </c>
      <c r="I19790" s="38" t="s">
        <v>8047</v>
      </c>
      <c r="J19790" s="40" t="s">
        <v>49139</v>
      </c>
    </row>
    <row r="19791" spans="1:10" x14ac:dyDescent="0.25">
      <c r="A19791" s="37" t="s">
        <v>28</v>
      </c>
      <c r="B19791" s="38" t="s">
        <v>49141</v>
      </c>
      <c r="C19791" s="1" t="str">
        <f t="shared" si="309"/>
        <v>34177348-ITAÚ UNIBANCO S.A.</v>
      </c>
      <c r="D19791" s="39" t="s">
        <v>6966</v>
      </c>
      <c r="E19791" s="38" t="s">
        <v>6967</v>
      </c>
      <c r="F19791" s="38" t="s">
        <v>43677</v>
      </c>
      <c r="G19791" s="38" t="s">
        <v>25</v>
      </c>
      <c r="H19791" s="38" t="s">
        <v>49142</v>
      </c>
      <c r="I19791" s="38" t="s">
        <v>7024</v>
      </c>
      <c r="J19791" s="40" t="s">
        <v>49141</v>
      </c>
    </row>
    <row r="19792" spans="1:10" x14ac:dyDescent="0.25">
      <c r="A19792" s="37" t="s">
        <v>28</v>
      </c>
      <c r="B19792" s="38" t="s">
        <v>49143</v>
      </c>
      <c r="C19792" s="1" t="str">
        <f t="shared" si="309"/>
        <v>34177349-ITAÚ UNIBANCO S.A.</v>
      </c>
      <c r="D19792" s="39" t="s">
        <v>6966</v>
      </c>
      <c r="E19792" s="38" t="s">
        <v>6967</v>
      </c>
      <c r="F19792" s="38" t="s">
        <v>43677</v>
      </c>
      <c r="G19792" s="38" t="s">
        <v>35</v>
      </c>
      <c r="H19792" s="38" t="s">
        <v>49144</v>
      </c>
      <c r="I19792" s="38" t="s">
        <v>8122</v>
      </c>
      <c r="J19792" s="40" t="s">
        <v>49143</v>
      </c>
    </row>
    <row r="19793" spans="1:10" x14ac:dyDescent="0.25">
      <c r="A19793" s="37" t="s">
        <v>28</v>
      </c>
      <c r="B19793" s="38" t="s">
        <v>49145</v>
      </c>
      <c r="C19793" s="1" t="str">
        <f t="shared" si="309"/>
        <v>34177351-ITAÚ UNIBANCO S.A.</v>
      </c>
      <c r="D19793" s="39" t="s">
        <v>6966</v>
      </c>
      <c r="E19793" s="38" t="s">
        <v>6967</v>
      </c>
      <c r="F19793" s="38" t="s">
        <v>43677</v>
      </c>
      <c r="G19793" s="38" t="s">
        <v>35</v>
      </c>
      <c r="H19793" s="38" t="s">
        <v>49146</v>
      </c>
      <c r="I19793" s="38" t="s">
        <v>8059</v>
      </c>
      <c r="J19793" s="40" t="s">
        <v>49145</v>
      </c>
    </row>
    <row r="19794" spans="1:10" x14ac:dyDescent="0.25">
      <c r="A19794" s="37" t="s">
        <v>28</v>
      </c>
      <c r="B19794" s="38" t="s">
        <v>49147</v>
      </c>
      <c r="C19794" s="1" t="str">
        <f t="shared" si="309"/>
        <v>34177352-ITAÚ UNIBANCO S.A.</v>
      </c>
      <c r="D19794" s="39" t="s">
        <v>6966</v>
      </c>
      <c r="E19794" s="38" t="s">
        <v>6967</v>
      </c>
      <c r="F19794" s="38" t="s">
        <v>43677</v>
      </c>
      <c r="G19794" s="38" t="s">
        <v>6969</v>
      </c>
      <c r="H19794" s="38" t="s">
        <v>49148</v>
      </c>
      <c r="I19794" s="38" t="s">
        <v>7216</v>
      </c>
      <c r="J19794" s="40" t="s">
        <v>49147</v>
      </c>
    </row>
    <row r="19795" spans="1:10" x14ac:dyDescent="0.25">
      <c r="A19795" s="37" t="s">
        <v>28</v>
      </c>
      <c r="B19795" s="38" t="s">
        <v>49149</v>
      </c>
      <c r="C19795" s="1" t="str">
        <f t="shared" si="309"/>
        <v>34177364-ITAÚ UNIBANCO S.A.</v>
      </c>
      <c r="D19795" s="39" t="s">
        <v>6966</v>
      </c>
      <c r="E19795" s="38" t="s">
        <v>6967</v>
      </c>
      <c r="F19795" s="38" t="s">
        <v>43677</v>
      </c>
      <c r="G19795" s="38" t="s">
        <v>35</v>
      </c>
      <c r="H19795" s="38" t="s">
        <v>49150</v>
      </c>
      <c r="I19795" s="38" t="s">
        <v>7070</v>
      </c>
      <c r="J19795" s="40" t="s">
        <v>49149</v>
      </c>
    </row>
    <row r="19796" spans="1:10" x14ac:dyDescent="0.25">
      <c r="A19796" s="37" t="s">
        <v>28</v>
      </c>
      <c r="B19796" s="38" t="s">
        <v>49151</v>
      </c>
      <c r="C19796" s="1" t="str">
        <f t="shared" si="309"/>
        <v>34177365-ITAÚ UNIBANCO S.A.</v>
      </c>
      <c r="D19796" s="39" t="s">
        <v>6966</v>
      </c>
      <c r="E19796" s="38" t="s">
        <v>6967</v>
      </c>
      <c r="F19796" s="38" t="s">
        <v>43677</v>
      </c>
      <c r="G19796" s="38" t="s">
        <v>38</v>
      </c>
      <c r="H19796" s="38" t="s">
        <v>49152</v>
      </c>
      <c r="I19796" s="38" t="s">
        <v>7861</v>
      </c>
      <c r="J19796" s="40" t="s">
        <v>49151</v>
      </c>
    </row>
    <row r="19797" spans="1:10" x14ac:dyDescent="0.25">
      <c r="A19797" s="37" t="s">
        <v>28</v>
      </c>
      <c r="B19797" s="38" t="s">
        <v>49153</v>
      </c>
      <c r="C19797" s="1" t="str">
        <f t="shared" si="309"/>
        <v>34177366-ITAÚ UNIBANCO S.A.</v>
      </c>
      <c r="D19797" s="39" t="s">
        <v>6966</v>
      </c>
      <c r="E19797" s="38" t="s">
        <v>6967</v>
      </c>
      <c r="F19797" s="38" t="s">
        <v>43677</v>
      </c>
      <c r="G19797" s="38" t="s">
        <v>6991</v>
      </c>
      <c r="H19797" s="38" t="s">
        <v>49154</v>
      </c>
      <c r="I19797" s="38" t="s">
        <v>6993</v>
      </c>
      <c r="J19797" s="40" t="s">
        <v>49153</v>
      </c>
    </row>
    <row r="19798" spans="1:10" x14ac:dyDescent="0.25">
      <c r="A19798" s="37" t="s">
        <v>28</v>
      </c>
      <c r="B19798" s="38" t="s">
        <v>49155</v>
      </c>
      <c r="C19798" s="1" t="str">
        <f t="shared" si="309"/>
        <v>34177367-ITAÚ UNIBANCO S.A.</v>
      </c>
      <c r="D19798" s="39" t="s">
        <v>6966</v>
      </c>
      <c r="E19798" s="38" t="s">
        <v>6967</v>
      </c>
      <c r="F19798" s="38" t="s">
        <v>43677</v>
      </c>
      <c r="G19798" s="38" t="s">
        <v>33</v>
      </c>
      <c r="H19798" s="38" t="s">
        <v>49156</v>
      </c>
      <c r="I19798" s="38" t="s">
        <v>6996</v>
      </c>
      <c r="J19798" s="40" t="s">
        <v>49155</v>
      </c>
    </row>
    <row r="19799" spans="1:10" x14ac:dyDescent="0.25">
      <c r="A19799" s="37" t="s">
        <v>28</v>
      </c>
      <c r="B19799" s="38" t="s">
        <v>49157</v>
      </c>
      <c r="C19799" s="1" t="str">
        <f t="shared" si="309"/>
        <v>34177368-ITAÚ UNIBANCO S.A.</v>
      </c>
      <c r="D19799" s="39" t="s">
        <v>6966</v>
      </c>
      <c r="E19799" s="38" t="s">
        <v>6967</v>
      </c>
      <c r="F19799" s="38" t="s">
        <v>43677</v>
      </c>
      <c r="G19799" s="38" t="s">
        <v>43</v>
      </c>
      <c r="H19799" s="38" t="s">
        <v>49158</v>
      </c>
      <c r="I19799" s="38" t="s">
        <v>7275</v>
      </c>
      <c r="J19799" s="40" t="s">
        <v>49157</v>
      </c>
    </row>
    <row r="19800" spans="1:10" x14ac:dyDescent="0.25">
      <c r="A19800" s="37" t="s">
        <v>28</v>
      </c>
      <c r="B19800" s="38" t="s">
        <v>49159</v>
      </c>
      <c r="C19800" s="1" t="str">
        <f t="shared" si="309"/>
        <v>34177369-ITAÚ UNIBANCO S.A.</v>
      </c>
      <c r="D19800" s="39" t="s">
        <v>6966</v>
      </c>
      <c r="E19800" s="38" t="s">
        <v>6967</v>
      </c>
      <c r="F19800" s="38" t="s">
        <v>43677</v>
      </c>
      <c r="G19800" s="38" t="s">
        <v>35</v>
      </c>
      <c r="H19800" s="38" t="s">
        <v>49160</v>
      </c>
      <c r="I19800" s="38" t="s">
        <v>8432</v>
      </c>
      <c r="J19800" s="40" t="s">
        <v>49159</v>
      </c>
    </row>
    <row r="19801" spans="1:10" x14ac:dyDescent="0.25">
      <c r="A19801" s="37" t="s">
        <v>28</v>
      </c>
      <c r="B19801" s="38" t="s">
        <v>49161</v>
      </c>
      <c r="C19801" s="1" t="str">
        <f t="shared" si="309"/>
        <v>34177370-ITAÚ UNIBANCO S.A.</v>
      </c>
      <c r="D19801" s="39" t="s">
        <v>6966</v>
      </c>
      <c r="E19801" s="38" t="s">
        <v>6967</v>
      </c>
      <c r="F19801" s="38" t="s">
        <v>43677</v>
      </c>
      <c r="G19801" s="38" t="s">
        <v>25</v>
      </c>
      <c r="H19801" s="38" t="s">
        <v>49162</v>
      </c>
      <c r="I19801" s="38" t="s">
        <v>7024</v>
      </c>
      <c r="J19801" s="40" t="s">
        <v>49161</v>
      </c>
    </row>
    <row r="19802" spans="1:10" x14ac:dyDescent="0.25">
      <c r="A19802" s="37" t="s">
        <v>28</v>
      </c>
      <c r="B19802" s="38" t="s">
        <v>49163</v>
      </c>
      <c r="C19802" s="1" t="str">
        <f t="shared" si="309"/>
        <v>34177371-ITAÚ UNIBANCO S.A.</v>
      </c>
      <c r="D19802" s="39" t="s">
        <v>6966</v>
      </c>
      <c r="E19802" s="38" t="s">
        <v>6967</v>
      </c>
      <c r="F19802" s="38" t="s">
        <v>43677</v>
      </c>
      <c r="G19802" s="38" t="s">
        <v>34</v>
      </c>
      <c r="H19802" s="38" t="s">
        <v>49164</v>
      </c>
      <c r="I19802" s="38" t="s">
        <v>6999</v>
      </c>
      <c r="J19802" s="40" t="s">
        <v>49163</v>
      </c>
    </row>
    <row r="19803" spans="1:10" x14ac:dyDescent="0.25">
      <c r="A19803" s="37" t="s">
        <v>28</v>
      </c>
      <c r="B19803" s="38" t="s">
        <v>49165</v>
      </c>
      <c r="C19803" s="1" t="str">
        <f t="shared" si="309"/>
        <v>34177372-ITAÚ UNIBANCO S.A.</v>
      </c>
      <c r="D19803" s="39" t="s">
        <v>6966</v>
      </c>
      <c r="E19803" s="38" t="s">
        <v>6967</v>
      </c>
      <c r="F19803" s="38" t="s">
        <v>43677</v>
      </c>
      <c r="G19803" s="38" t="s">
        <v>25</v>
      </c>
      <c r="H19803" s="38" t="s">
        <v>49166</v>
      </c>
      <c r="I19803" s="38" t="s">
        <v>7968</v>
      </c>
      <c r="J19803" s="40" t="s">
        <v>49165</v>
      </c>
    </row>
    <row r="19804" spans="1:10" x14ac:dyDescent="0.25">
      <c r="A19804" s="37" t="s">
        <v>28</v>
      </c>
      <c r="B19804" s="38" t="s">
        <v>49167</v>
      </c>
      <c r="C19804" s="1" t="str">
        <f t="shared" si="309"/>
        <v>34177373-ITAÚ UNIBANCO S.A.</v>
      </c>
      <c r="D19804" s="39" t="s">
        <v>6966</v>
      </c>
      <c r="E19804" s="38" t="s">
        <v>6967</v>
      </c>
      <c r="F19804" s="38" t="s">
        <v>43677</v>
      </c>
      <c r="G19804" s="38" t="s">
        <v>25</v>
      </c>
      <c r="H19804" s="38" t="s">
        <v>49168</v>
      </c>
      <c r="I19804" s="38" t="s">
        <v>12430</v>
      </c>
      <c r="J19804" s="40" t="s">
        <v>49167</v>
      </c>
    </row>
    <row r="19805" spans="1:10" x14ac:dyDescent="0.25">
      <c r="A19805" s="37" t="s">
        <v>28</v>
      </c>
      <c r="B19805" s="38" t="s">
        <v>49169</v>
      </c>
      <c r="C19805" s="1" t="str">
        <f t="shared" si="309"/>
        <v>34177374-ITAÚ UNIBANCO S.A.</v>
      </c>
      <c r="D19805" s="39" t="s">
        <v>6966</v>
      </c>
      <c r="E19805" s="38" t="s">
        <v>6967</v>
      </c>
      <c r="F19805" s="38" t="s">
        <v>43677</v>
      </c>
      <c r="G19805" s="38" t="s">
        <v>25</v>
      </c>
      <c r="H19805" s="38" t="s">
        <v>49170</v>
      </c>
      <c r="I19805" s="38" t="s">
        <v>17433</v>
      </c>
      <c r="J19805" s="40" t="s">
        <v>49169</v>
      </c>
    </row>
    <row r="19806" spans="1:10" x14ac:dyDescent="0.25">
      <c r="A19806" s="37" t="s">
        <v>28</v>
      </c>
      <c r="B19806" s="38" t="s">
        <v>49171</v>
      </c>
      <c r="C19806" s="1" t="str">
        <f t="shared" si="309"/>
        <v>34177375-ITAÚ UNIBANCO S.A.</v>
      </c>
      <c r="D19806" s="39" t="s">
        <v>6966</v>
      </c>
      <c r="E19806" s="38" t="s">
        <v>6967</v>
      </c>
      <c r="F19806" s="38" t="s">
        <v>43677</v>
      </c>
      <c r="G19806" s="38" t="s">
        <v>25</v>
      </c>
      <c r="H19806" s="38" t="s">
        <v>49172</v>
      </c>
      <c r="I19806" s="38" t="s">
        <v>11267</v>
      </c>
      <c r="J19806" s="40" t="s">
        <v>49171</v>
      </c>
    </row>
    <row r="19807" spans="1:10" x14ac:dyDescent="0.25">
      <c r="A19807" s="37" t="s">
        <v>28</v>
      </c>
      <c r="B19807" s="38" t="s">
        <v>49173</v>
      </c>
      <c r="C19807" s="1" t="str">
        <f t="shared" si="309"/>
        <v>34177376-ITAÚ UNIBANCO S.A.</v>
      </c>
      <c r="D19807" s="39" t="s">
        <v>6966</v>
      </c>
      <c r="E19807" s="38" t="s">
        <v>6967</v>
      </c>
      <c r="F19807" s="38" t="s">
        <v>43677</v>
      </c>
      <c r="G19807" s="38" t="s">
        <v>32</v>
      </c>
      <c r="H19807" s="38" t="s">
        <v>49174</v>
      </c>
      <c r="I19807" s="38" t="s">
        <v>12926</v>
      </c>
      <c r="J19807" s="40" t="s">
        <v>49173</v>
      </c>
    </row>
    <row r="19808" spans="1:10" x14ac:dyDescent="0.25">
      <c r="A19808" s="37" t="s">
        <v>28</v>
      </c>
      <c r="B19808" s="38" t="s">
        <v>49175</v>
      </c>
      <c r="C19808" s="1" t="str">
        <f t="shared" si="309"/>
        <v>34177377-ITAÚ UNIBANCO S.A.</v>
      </c>
      <c r="D19808" s="39" t="s">
        <v>6966</v>
      </c>
      <c r="E19808" s="38" t="s">
        <v>6967</v>
      </c>
      <c r="F19808" s="38" t="s">
        <v>43677</v>
      </c>
      <c r="G19808" s="38" t="s">
        <v>25</v>
      </c>
      <c r="H19808" s="38" t="s">
        <v>49176</v>
      </c>
      <c r="I19808" s="38" t="s">
        <v>7082</v>
      </c>
      <c r="J19808" s="40" t="s">
        <v>49175</v>
      </c>
    </row>
    <row r="19809" spans="1:10" x14ac:dyDescent="0.25">
      <c r="A19809" s="37" t="s">
        <v>28</v>
      </c>
      <c r="B19809" s="38" t="s">
        <v>49177</v>
      </c>
      <c r="C19809" s="1" t="str">
        <f t="shared" si="309"/>
        <v>34177378-ITAÚ UNIBANCO S.A.</v>
      </c>
      <c r="D19809" s="39" t="s">
        <v>6966</v>
      </c>
      <c r="E19809" s="38" t="s">
        <v>6967</v>
      </c>
      <c r="F19809" s="38" t="s">
        <v>43677</v>
      </c>
      <c r="G19809" s="38" t="s">
        <v>6969</v>
      </c>
      <c r="H19809" s="38" t="s">
        <v>49178</v>
      </c>
      <c r="I19809" s="38" t="s">
        <v>14963</v>
      </c>
      <c r="J19809" s="40" t="s">
        <v>49177</v>
      </c>
    </row>
    <row r="19810" spans="1:10" x14ac:dyDescent="0.25">
      <c r="A19810" s="37" t="s">
        <v>28</v>
      </c>
      <c r="B19810" s="38" t="s">
        <v>49179</v>
      </c>
      <c r="C19810" s="1" t="str">
        <f t="shared" si="309"/>
        <v>34177379-ITAÚ UNIBANCO S.A.</v>
      </c>
      <c r="D19810" s="39" t="s">
        <v>6966</v>
      </c>
      <c r="E19810" s="38" t="s">
        <v>6967</v>
      </c>
      <c r="F19810" s="38" t="s">
        <v>43677</v>
      </c>
      <c r="G19810" s="38" t="s">
        <v>25</v>
      </c>
      <c r="H19810" s="38" t="s">
        <v>49180</v>
      </c>
      <c r="I19810" s="38" t="s">
        <v>13169</v>
      </c>
      <c r="J19810" s="40" t="s">
        <v>49179</v>
      </c>
    </row>
    <row r="19811" spans="1:10" x14ac:dyDescent="0.25">
      <c r="A19811" s="37" t="s">
        <v>28</v>
      </c>
      <c r="B19811" s="38" t="s">
        <v>49181</v>
      </c>
      <c r="C19811" s="1" t="str">
        <f t="shared" si="309"/>
        <v>34177380-ITAÚ UNIBANCO S.A.</v>
      </c>
      <c r="D19811" s="39" t="s">
        <v>6966</v>
      </c>
      <c r="E19811" s="38" t="s">
        <v>6967</v>
      </c>
      <c r="F19811" s="38" t="s">
        <v>43677</v>
      </c>
      <c r="G19811" s="38" t="s">
        <v>25</v>
      </c>
      <c r="H19811" s="38" t="s">
        <v>49182</v>
      </c>
      <c r="I19811" s="38" t="s">
        <v>7024</v>
      </c>
      <c r="J19811" s="40" t="s">
        <v>49181</v>
      </c>
    </row>
    <row r="19812" spans="1:10" x14ac:dyDescent="0.25">
      <c r="A19812" s="37" t="s">
        <v>28</v>
      </c>
      <c r="B19812" s="38" t="s">
        <v>49183</v>
      </c>
      <c r="C19812" s="1" t="str">
        <f t="shared" si="309"/>
        <v>34177381-ITAÚ UNIBANCO S.A.</v>
      </c>
      <c r="D19812" s="39" t="s">
        <v>6966</v>
      </c>
      <c r="E19812" s="38" t="s">
        <v>6967</v>
      </c>
      <c r="F19812" s="38" t="s">
        <v>43677</v>
      </c>
      <c r="G19812" s="38" t="s">
        <v>7099</v>
      </c>
      <c r="H19812" s="38" t="s">
        <v>49184</v>
      </c>
      <c r="I19812" s="38" t="s">
        <v>7231</v>
      </c>
      <c r="J19812" s="40" t="s">
        <v>49183</v>
      </c>
    </row>
    <row r="19813" spans="1:10" x14ac:dyDescent="0.25">
      <c r="A19813" s="37" t="s">
        <v>28</v>
      </c>
      <c r="B19813" s="38" t="s">
        <v>49185</v>
      </c>
      <c r="C19813" s="1" t="str">
        <f t="shared" si="309"/>
        <v>34177382-ITAÚ UNIBANCO S.A.</v>
      </c>
      <c r="D19813" s="39" t="s">
        <v>6966</v>
      </c>
      <c r="E19813" s="38" t="s">
        <v>6967</v>
      </c>
      <c r="F19813" s="38" t="s">
        <v>43677</v>
      </c>
      <c r="G19813" s="38" t="s">
        <v>25</v>
      </c>
      <c r="H19813" s="38" t="s">
        <v>49186</v>
      </c>
      <c r="I19813" s="38" t="s">
        <v>7749</v>
      </c>
      <c r="J19813" s="40" t="s">
        <v>49185</v>
      </c>
    </row>
    <row r="19814" spans="1:10" x14ac:dyDescent="0.25">
      <c r="A19814" s="37" t="s">
        <v>28</v>
      </c>
      <c r="B19814" s="38" t="s">
        <v>49187</v>
      </c>
      <c r="C19814" s="1" t="str">
        <f t="shared" si="309"/>
        <v>34177383-ITAÚ UNIBANCO S.A.</v>
      </c>
      <c r="D19814" s="39" t="s">
        <v>6966</v>
      </c>
      <c r="E19814" s="38" t="s">
        <v>6967</v>
      </c>
      <c r="F19814" s="38" t="s">
        <v>43677</v>
      </c>
      <c r="G19814" s="38" t="s">
        <v>25</v>
      </c>
      <c r="H19814" s="38" t="s">
        <v>49188</v>
      </c>
      <c r="I19814" s="38" t="s">
        <v>8404</v>
      </c>
      <c r="J19814" s="40" t="s">
        <v>49187</v>
      </c>
    </row>
    <row r="19815" spans="1:10" x14ac:dyDescent="0.25">
      <c r="A19815" s="37" t="s">
        <v>28</v>
      </c>
      <c r="B19815" s="38" t="s">
        <v>49189</v>
      </c>
      <c r="C19815" s="1" t="str">
        <f t="shared" si="309"/>
        <v>34177384-ITAÚ UNIBANCO S.A.</v>
      </c>
      <c r="D19815" s="39" t="s">
        <v>6966</v>
      </c>
      <c r="E19815" s="38" t="s">
        <v>6967</v>
      </c>
      <c r="F19815" s="38" t="s">
        <v>43677</v>
      </c>
      <c r="G19815" s="38" t="s">
        <v>38</v>
      </c>
      <c r="H19815" s="38" t="s">
        <v>49190</v>
      </c>
      <c r="I19815" s="38" t="s">
        <v>7085</v>
      </c>
      <c r="J19815" s="40" t="s">
        <v>49189</v>
      </c>
    </row>
    <row r="19816" spans="1:10" x14ac:dyDescent="0.25">
      <c r="A19816" s="37" t="s">
        <v>28</v>
      </c>
      <c r="B19816" s="38" t="s">
        <v>49191</v>
      </c>
      <c r="C19816" s="1" t="str">
        <f t="shared" si="309"/>
        <v>34177385-ITAÚ UNIBANCO S.A.</v>
      </c>
      <c r="D19816" s="39" t="s">
        <v>6966</v>
      </c>
      <c r="E19816" s="38" t="s">
        <v>6967</v>
      </c>
      <c r="F19816" s="38" t="s">
        <v>43677</v>
      </c>
      <c r="G19816" s="38" t="s">
        <v>25</v>
      </c>
      <c r="H19816" s="38" t="s">
        <v>49192</v>
      </c>
      <c r="I19816" s="38" t="s">
        <v>7487</v>
      </c>
      <c r="J19816" s="40" t="s">
        <v>49191</v>
      </c>
    </row>
    <row r="19817" spans="1:10" x14ac:dyDescent="0.25">
      <c r="A19817" s="37" t="s">
        <v>28</v>
      </c>
      <c r="B19817" s="38" t="s">
        <v>49193</v>
      </c>
      <c r="C19817" s="1" t="str">
        <f t="shared" si="309"/>
        <v>34177386-ITAÚ UNIBANCO S.A.</v>
      </c>
      <c r="D19817" s="39" t="s">
        <v>6966</v>
      </c>
      <c r="E19817" s="38" t="s">
        <v>6967</v>
      </c>
      <c r="F19817" s="38" t="s">
        <v>43677</v>
      </c>
      <c r="G19817" s="38" t="s">
        <v>25</v>
      </c>
      <c r="H19817" s="38" t="s">
        <v>49194</v>
      </c>
      <c r="I19817" s="38" t="s">
        <v>8218</v>
      </c>
      <c r="J19817" s="40" t="s">
        <v>49193</v>
      </c>
    </row>
    <row r="19818" spans="1:10" x14ac:dyDescent="0.25">
      <c r="A19818" s="37" t="s">
        <v>28</v>
      </c>
      <c r="B19818" s="38" t="s">
        <v>49195</v>
      </c>
      <c r="C19818" s="1" t="str">
        <f t="shared" si="309"/>
        <v>34177387-ITAÚ UNIBANCO S.A.</v>
      </c>
      <c r="D19818" s="39" t="s">
        <v>6966</v>
      </c>
      <c r="E19818" s="38" t="s">
        <v>6967</v>
      </c>
      <c r="F19818" s="38" t="s">
        <v>43677</v>
      </c>
      <c r="G19818" s="38" t="s">
        <v>25</v>
      </c>
      <c r="H19818" s="38" t="s">
        <v>49196</v>
      </c>
      <c r="I19818" s="38" t="s">
        <v>8818</v>
      </c>
      <c r="J19818" s="40" t="s">
        <v>49195</v>
      </c>
    </row>
    <row r="19819" spans="1:10" x14ac:dyDescent="0.25">
      <c r="A19819" s="37" t="s">
        <v>28</v>
      </c>
      <c r="B19819" s="38" t="s">
        <v>49197</v>
      </c>
      <c r="C19819" s="1" t="str">
        <f t="shared" si="309"/>
        <v>34177389-ITAÚ UNIBANCO S.A.</v>
      </c>
      <c r="D19819" s="39" t="s">
        <v>6966</v>
      </c>
      <c r="E19819" s="38" t="s">
        <v>6967</v>
      </c>
      <c r="F19819" s="38" t="s">
        <v>43677</v>
      </c>
      <c r="G19819" s="38" t="s">
        <v>7184</v>
      </c>
      <c r="H19819" s="38" t="s">
        <v>49198</v>
      </c>
      <c r="I19819" s="38" t="s">
        <v>7186</v>
      </c>
      <c r="J19819" s="40" t="s">
        <v>49197</v>
      </c>
    </row>
    <row r="19820" spans="1:10" x14ac:dyDescent="0.25">
      <c r="A19820" s="37" t="s">
        <v>28</v>
      </c>
      <c r="B19820" s="38" t="s">
        <v>49199</v>
      </c>
      <c r="C19820" s="1" t="str">
        <f t="shared" si="309"/>
        <v>34177390-ITAÚ UNIBANCO S.A.</v>
      </c>
      <c r="D19820" s="39" t="s">
        <v>6966</v>
      </c>
      <c r="E19820" s="38" t="s">
        <v>6967</v>
      </c>
      <c r="F19820" s="38" t="s">
        <v>43677</v>
      </c>
      <c r="G19820" s="38" t="s">
        <v>25</v>
      </c>
      <c r="H19820" s="38" t="s">
        <v>49200</v>
      </c>
      <c r="I19820" s="38" t="s">
        <v>7903</v>
      </c>
      <c r="J19820" s="40" t="s">
        <v>49199</v>
      </c>
    </row>
    <row r="19821" spans="1:10" x14ac:dyDescent="0.25">
      <c r="A19821" s="37" t="s">
        <v>28</v>
      </c>
      <c r="B19821" s="38" t="s">
        <v>49201</v>
      </c>
      <c r="C19821" s="1" t="str">
        <f t="shared" si="309"/>
        <v>34177395-ITAÚ UNIBANCO S.A.</v>
      </c>
      <c r="D19821" s="39" t="s">
        <v>6966</v>
      </c>
      <c r="E19821" s="38" t="s">
        <v>6967</v>
      </c>
      <c r="F19821" s="38" t="s">
        <v>43677</v>
      </c>
      <c r="G19821" s="38" t="s">
        <v>36</v>
      </c>
      <c r="H19821" s="38" t="s">
        <v>49202</v>
      </c>
      <c r="I19821" s="38" t="s">
        <v>8542</v>
      </c>
      <c r="J19821" s="40" t="s">
        <v>49201</v>
      </c>
    </row>
    <row r="19822" spans="1:10" x14ac:dyDescent="0.25">
      <c r="A19822" s="37" t="s">
        <v>28</v>
      </c>
      <c r="B19822" s="38" t="s">
        <v>49203</v>
      </c>
      <c r="C19822" s="1" t="str">
        <f t="shared" si="309"/>
        <v>34177396-ITAÚ UNIBANCO S.A.</v>
      </c>
      <c r="D19822" s="39" t="s">
        <v>6966</v>
      </c>
      <c r="E19822" s="38" t="s">
        <v>6967</v>
      </c>
      <c r="F19822" s="38" t="s">
        <v>43677</v>
      </c>
      <c r="G19822" s="38" t="s">
        <v>34</v>
      </c>
      <c r="H19822" s="38" t="s">
        <v>49204</v>
      </c>
      <c r="I19822" s="38" t="s">
        <v>7247</v>
      </c>
      <c r="J19822" s="40" t="s">
        <v>49203</v>
      </c>
    </row>
    <row r="19823" spans="1:10" x14ac:dyDescent="0.25">
      <c r="A19823" s="37" t="s">
        <v>28</v>
      </c>
      <c r="B19823" s="38" t="s">
        <v>49205</v>
      </c>
      <c r="C19823" s="1" t="str">
        <f t="shared" si="309"/>
        <v>34177397-ITAÚ UNIBANCO S.A.</v>
      </c>
      <c r="D19823" s="39" t="s">
        <v>6966</v>
      </c>
      <c r="E19823" s="38" t="s">
        <v>6967</v>
      </c>
      <c r="F19823" s="38" t="s">
        <v>43677</v>
      </c>
      <c r="G19823" s="38" t="s">
        <v>7001</v>
      </c>
      <c r="H19823" s="38" t="s">
        <v>49206</v>
      </c>
      <c r="I19823" s="38" t="s">
        <v>7003</v>
      </c>
      <c r="J19823" s="40" t="s">
        <v>49205</v>
      </c>
    </row>
    <row r="19824" spans="1:10" x14ac:dyDescent="0.25">
      <c r="A19824" s="37" t="s">
        <v>28</v>
      </c>
      <c r="B19824" s="38" t="s">
        <v>49207</v>
      </c>
      <c r="C19824" s="1" t="str">
        <f t="shared" si="309"/>
        <v>34177398-ITAÚ UNIBANCO S.A.</v>
      </c>
      <c r="D19824" s="39" t="s">
        <v>6966</v>
      </c>
      <c r="E19824" s="38" t="s">
        <v>6967</v>
      </c>
      <c r="F19824" s="38" t="s">
        <v>43677</v>
      </c>
      <c r="G19824" s="38" t="s">
        <v>25</v>
      </c>
      <c r="H19824" s="38" t="s">
        <v>49208</v>
      </c>
      <c r="I19824" s="38" t="s">
        <v>7210</v>
      </c>
      <c r="J19824" s="40" t="s">
        <v>49207</v>
      </c>
    </row>
    <row r="19825" spans="1:10" x14ac:dyDescent="0.25">
      <c r="A19825" s="37" t="s">
        <v>28</v>
      </c>
      <c r="B19825" s="38" t="s">
        <v>49209</v>
      </c>
      <c r="C19825" s="1" t="str">
        <f t="shared" si="309"/>
        <v>34177399-ITAÚ UNIBANCO S.A.</v>
      </c>
      <c r="D19825" s="39" t="s">
        <v>6966</v>
      </c>
      <c r="E19825" s="38" t="s">
        <v>6967</v>
      </c>
      <c r="F19825" s="38" t="s">
        <v>43677</v>
      </c>
      <c r="G19825" s="38" t="s">
        <v>25</v>
      </c>
      <c r="H19825" s="38" t="s">
        <v>49210</v>
      </c>
      <c r="I19825" s="38" t="s">
        <v>7391</v>
      </c>
      <c r="J19825" s="40" t="s">
        <v>49209</v>
      </c>
    </row>
    <row r="19826" spans="1:10" x14ac:dyDescent="0.25">
      <c r="A19826" s="37" t="s">
        <v>28</v>
      </c>
      <c r="B19826" s="38" t="s">
        <v>49211</v>
      </c>
      <c r="C19826" s="1" t="str">
        <f t="shared" si="309"/>
        <v>34177407-ITAÚ UNIBANCO S.A.</v>
      </c>
      <c r="D19826" s="39" t="s">
        <v>6966</v>
      </c>
      <c r="E19826" s="38" t="s">
        <v>6967</v>
      </c>
      <c r="F19826" s="38" t="s">
        <v>43677</v>
      </c>
      <c r="G19826" s="38" t="s">
        <v>33</v>
      </c>
      <c r="H19826" s="38" t="s">
        <v>49212</v>
      </c>
      <c r="I19826" s="38" t="s">
        <v>6996</v>
      </c>
      <c r="J19826" s="40" t="s">
        <v>49211</v>
      </c>
    </row>
    <row r="19827" spans="1:10" x14ac:dyDescent="0.25">
      <c r="A19827" s="37" t="s">
        <v>28</v>
      </c>
      <c r="B19827" s="38" t="s">
        <v>49213</v>
      </c>
      <c r="C19827" s="1" t="str">
        <f t="shared" si="309"/>
        <v>34177408-ITAÚ UNIBANCO S.A.</v>
      </c>
      <c r="D19827" s="39" t="s">
        <v>6966</v>
      </c>
      <c r="E19827" s="38" t="s">
        <v>6967</v>
      </c>
      <c r="F19827" s="38" t="s">
        <v>43677</v>
      </c>
      <c r="G19827" s="38" t="s">
        <v>37</v>
      </c>
      <c r="H19827" s="38" t="s">
        <v>49214</v>
      </c>
      <c r="I19827" s="38" t="s">
        <v>7116</v>
      </c>
      <c r="J19827" s="40" t="s">
        <v>49213</v>
      </c>
    </row>
    <row r="19828" spans="1:10" x14ac:dyDescent="0.25">
      <c r="A19828" s="37" t="s">
        <v>28</v>
      </c>
      <c r="B19828" s="38" t="s">
        <v>49215</v>
      </c>
      <c r="C19828" s="1" t="str">
        <f t="shared" si="309"/>
        <v>34177409-ITAÚ UNIBANCO S.A.</v>
      </c>
      <c r="D19828" s="39" t="s">
        <v>6966</v>
      </c>
      <c r="E19828" s="38" t="s">
        <v>6967</v>
      </c>
      <c r="F19828" s="38" t="s">
        <v>43677</v>
      </c>
      <c r="G19828" s="38" t="s">
        <v>41</v>
      </c>
      <c r="H19828" s="38" t="s">
        <v>49216</v>
      </c>
      <c r="I19828" s="38" t="s">
        <v>7627</v>
      </c>
      <c r="J19828" s="40" t="s">
        <v>49215</v>
      </c>
    </row>
    <row r="19829" spans="1:10" x14ac:dyDescent="0.25">
      <c r="A19829" s="37" t="s">
        <v>28</v>
      </c>
      <c r="B19829" s="38" t="s">
        <v>49217</v>
      </c>
      <c r="C19829" s="1" t="str">
        <f t="shared" si="309"/>
        <v>34177410-ITAÚ UNIBANCO S.A.</v>
      </c>
      <c r="D19829" s="39" t="s">
        <v>6966</v>
      </c>
      <c r="E19829" s="38" t="s">
        <v>6967</v>
      </c>
      <c r="F19829" s="38" t="s">
        <v>43677</v>
      </c>
      <c r="G19829" s="38" t="s">
        <v>6991</v>
      </c>
      <c r="H19829" s="38" t="s">
        <v>49218</v>
      </c>
      <c r="I19829" s="38" t="s">
        <v>6993</v>
      </c>
      <c r="J19829" s="40" t="s">
        <v>49217</v>
      </c>
    </row>
    <row r="19830" spans="1:10" x14ac:dyDescent="0.25">
      <c r="A19830" s="37" t="s">
        <v>28</v>
      </c>
      <c r="B19830" s="38" t="s">
        <v>49219</v>
      </c>
      <c r="C19830" s="1" t="str">
        <f t="shared" si="309"/>
        <v>34177411-ITAÚ UNIBANCO S.A.</v>
      </c>
      <c r="D19830" s="39" t="s">
        <v>6966</v>
      </c>
      <c r="E19830" s="38" t="s">
        <v>6967</v>
      </c>
      <c r="F19830" s="38" t="s">
        <v>43677</v>
      </c>
      <c r="G19830" s="38" t="s">
        <v>33</v>
      </c>
      <c r="H19830" s="38" t="s">
        <v>49220</v>
      </c>
      <c r="I19830" s="38" t="s">
        <v>6996</v>
      </c>
      <c r="J19830" s="40" t="s">
        <v>49219</v>
      </c>
    </row>
    <row r="19831" spans="1:10" x14ac:dyDescent="0.25">
      <c r="A19831" s="37" t="s">
        <v>28</v>
      </c>
      <c r="B19831" s="38" t="s">
        <v>49221</v>
      </c>
      <c r="C19831" s="1" t="str">
        <f t="shared" si="309"/>
        <v>34177412-ITAÚ UNIBANCO S.A.</v>
      </c>
      <c r="D19831" s="39" t="s">
        <v>6966</v>
      </c>
      <c r="E19831" s="38" t="s">
        <v>6967</v>
      </c>
      <c r="F19831" s="38" t="s">
        <v>43677</v>
      </c>
      <c r="G19831" s="38" t="s">
        <v>6991</v>
      </c>
      <c r="H19831" s="38" t="s">
        <v>47935</v>
      </c>
      <c r="I19831" s="38" t="s">
        <v>6993</v>
      </c>
      <c r="J19831" s="40" t="s">
        <v>49221</v>
      </c>
    </row>
    <row r="19832" spans="1:10" x14ac:dyDescent="0.25">
      <c r="A19832" s="37" t="s">
        <v>28</v>
      </c>
      <c r="B19832" s="38" t="s">
        <v>49222</v>
      </c>
      <c r="C19832" s="1" t="str">
        <f t="shared" si="309"/>
        <v>34177413-ITAÚ UNIBANCO S.A.</v>
      </c>
      <c r="D19832" s="39" t="s">
        <v>6966</v>
      </c>
      <c r="E19832" s="38" t="s">
        <v>6967</v>
      </c>
      <c r="F19832" s="38" t="s">
        <v>43677</v>
      </c>
      <c r="G19832" s="38" t="s">
        <v>25</v>
      </c>
      <c r="H19832" s="38" t="s">
        <v>49223</v>
      </c>
      <c r="I19832" s="38" t="s">
        <v>8936</v>
      </c>
      <c r="J19832" s="40" t="s">
        <v>49222</v>
      </c>
    </row>
    <row r="19833" spans="1:10" x14ac:dyDescent="0.25">
      <c r="A19833" s="37" t="s">
        <v>28</v>
      </c>
      <c r="B19833" s="38" t="s">
        <v>49224</v>
      </c>
      <c r="C19833" s="1" t="str">
        <f t="shared" si="309"/>
        <v>34177414-ITAÚ UNIBANCO S.A.</v>
      </c>
      <c r="D19833" s="39" t="s">
        <v>6966</v>
      </c>
      <c r="E19833" s="38" t="s">
        <v>6967</v>
      </c>
      <c r="F19833" s="38" t="s">
        <v>43677</v>
      </c>
      <c r="G19833" s="38" t="s">
        <v>35</v>
      </c>
      <c r="H19833" s="38" t="s">
        <v>49225</v>
      </c>
      <c r="I19833" s="38" t="s">
        <v>7070</v>
      </c>
      <c r="J19833" s="40" t="s">
        <v>49224</v>
      </c>
    </row>
    <row r="19834" spans="1:10" x14ac:dyDescent="0.25">
      <c r="A19834" s="37" t="s">
        <v>28</v>
      </c>
      <c r="B19834" s="38" t="s">
        <v>49226</v>
      </c>
      <c r="C19834" s="1" t="str">
        <f t="shared" si="309"/>
        <v>34177415-ITAÚ UNIBANCO S.A.</v>
      </c>
      <c r="D19834" s="39" t="s">
        <v>6966</v>
      </c>
      <c r="E19834" s="38" t="s">
        <v>6967</v>
      </c>
      <c r="F19834" s="38" t="s">
        <v>43677</v>
      </c>
      <c r="G19834" s="38" t="s">
        <v>35</v>
      </c>
      <c r="H19834" s="38" t="s">
        <v>49227</v>
      </c>
      <c r="I19834" s="38" t="s">
        <v>7070</v>
      </c>
      <c r="J19834" s="40" t="s">
        <v>49226</v>
      </c>
    </row>
    <row r="19835" spans="1:10" x14ac:dyDescent="0.25">
      <c r="A19835" s="37" t="s">
        <v>28</v>
      </c>
      <c r="B19835" s="38" t="s">
        <v>49228</v>
      </c>
      <c r="C19835" s="1" t="str">
        <f t="shared" si="309"/>
        <v>34177416-ITAÚ UNIBANCO S.A.</v>
      </c>
      <c r="D19835" s="39" t="s">
        <v>6966</v>
      </c>
      <c r="E19835" s="38" t="s">
        <v>6967</v>
      </c>
      <c r="F19835" s="38" t="s">
        <v>43677</v>
      </c>
      <c r="G19835" s="38" t="s">
        <v>25</v>
      </c>
      <c r="H19835" s="38" t="s">
        <v>49229</v>
      </c>
      <c r="I19835" s="38" t="s">
        <v>7903</v>
      </c>
      <c r="J19835" s="40" t="s">
        <v>49228</v>
      </c>
    </row>
    <row r="19836" spans="1:10" x14ac:dyDescent="0.25">
      <c r="A19836" s="37" t="s">
        <v>28</v>
      </c>
      <c r="B19836" s="38" t="s">
        <v>49230</v>
      </c>
      <c r="C19836" s="1" t="str">
        <f t="shared" si="309"/>
        <v>34177417-ITAÚ UNIBANCO S.A.</v>
      </c>
      <c r="D19836" s="39" t="s">
        <v>6966</v>
      </c>
      <c r="E19836" s="38" t="s">
        <v>6967</v>
      </c>
      <c r="F19836" s="38" t="s">
        <v>43677</v>
      </c>
      <c r="G19836" s="38" t="s">
        <v>7099</v>
      </c>
      <c r="H19836" s="38" t="s">
        <v>47581</v>
      </c>
      <c r="I19836" s="38" t="s">
        <v>10958</v>
      </c>
      <c r="J19836" s="40" t="s">
        <v>49230</v>
      </c>
    </row>
    <row r="19837" spans="1:10" x14ac:dyDescent="0.25">
      <c r="A19837" s="37" t="s">
        <v>28</v>
      </c>
      <c r="B19837" s="38" t="s">
        <v>49231</v>
      </c>
      <c r="C19837" s="1" t="str">
        <f t="shared" si="309"/>
        <v>34177418-ITAÚ UNIBANCO S.A.</v>
      </c>
      <c r="D19837" s="39" t="s">
        <v>6966</v>
      </c>
      <c r="E19837" s="38" t="s">
        <v>6967</v>
      </c>
      <c r="F19837" s="38" t="s">
        <v>43677</v>
      </c>
      <c r="G19837" s="38" t="s">
        <v>25</v>
      </c>
      <c r="H19837" s="38" t="s">
        <v>49232</v>
      </c>
      <c r="I19837" s="38" t="s">
        <v>7122</v>
      </c>
      <c r="J19837" s="40" t="s">
        <v>49231</v>
      </c>
    </row>
    <row r="19838" spans="1:10" x14ac:dyDescent="0.25">
      <c r="A19838" s="37" t="s">
        <v>28</v>
      </c>
      <c r="B19838" s="38" t="s">
        <v>49233</v>
      </c>
      <c r="C19838" s="1" t="str">
        <f t="shared" si="309"/>
        <v>34177419-ITAÚ UNIBANCO S.A.</v>
      </c>
      <c r="D19838" s="39" t="s">
        <v>6966</v>
      </c>
      <c r="E19838" s="38" t="s">
        <v>6967</v>
      </c>
      <c r="F19838" s="38" t="s">
        <v>43677</v>
      </c>
      <c r="G19838" s="38" t="s">
        <v>41</v>
      </c>
      <c r="H19838" s="38" t="s">
        <v>49234</v>
      </c>
      <c r="I19838" s="38" t="s">
        <v>10564</v>
      </c>
      <c r="J19838" s="40" t="s">
        <v>49233</v>
      </c>
    </row>
    <row r="19839" spans="1:10" x14ac:dyDescent="0.25">
      <c r="A19839" s="37" t="s">
        <v>28</v>
      </c>
      <c r="B19839" s="38" t="s">
        <v>49235</v>
      </c>
      <c r="C19839" s="1" t="str">
        <f t="shared" si="309"/>
        <v>34177420-ITAÚ UNIBANCO S.A.</v>
      </c>
      <c r="D19839" s="39" t="s">
        <v>6966</v>
      </c>
      <c r="E19839" s="38" t="s">
        <v>6967</v>
      </c>
      <c r="F19839" s="38" t="s">
        <v>43677</v>
      </c>
      <c r="G19839" s="38" t="s">
        <v>25</v>
      </c>
      <c r="H19839" s="38" t="s">
        <v>49236</v>
      </c>
      <c r="I19839" s="38" t="s">
        <v>7024</v>
      </c>
      <c r="J19839" s="40" t="s">
        <v>49235</v>
      </c>
    </row>
    <row r="19840" spans="1:10" x14ac:dyDescent="0.25">
      <c r="A19840" s="37" t="s">
        <v>28</v>
      </c>
      <c r="B19840" s="38" t="s">
        <v>49237</v>
      </c>
      <c r="C19840" s="1" t="str">
        <f t="shared" si="309"/>
        <v>34177421-ITAÚ UNIBANCO S.A.</v>
      </c>
      <c r="D19840" s="39" t="s">
        <v>6966</v>
      </c>
      <c r="E19840" s="38" t="s">
        <v>6967</v>
      </c>
      <c r="F19840" s="38" t="s">
        <v>43677</v>
      </c>
      <c r="G19840" s="38" t="s">
        <v>31</v>
      </c>
      <c r="H19840" s="38" t="s">
        <v>49238</v>
      </c>
      <c r="I19840" s="38" t="s">
        <v>14106</v>
      </c>
      <c r="J19840" s="40" t="s">
        <v>49237</v>
      </c>
    </row>
    <row r="19841" spans="1:10" x14ac:dyDescent="0.25">
      <c r="A19841" s="37" t="s">
        <v>28</v>
      </c>
      <c r="B19841" s="38" t="s">
        <v>49239</v>
      </c>
      <c r="C19841" s="1" t="str">
        <f t="shared" si="309"/>
        <v>34177422-ITAÚ UNIBANCO S.A.</v>
      </c>
      <c r="D19841" s="39" t="s">
        <v>6966</v>
      </c>
      <c r="E19841" s="38" t="s">
        <v>6967</v>
      </c>
      <c r="F19841" s="38" t="s">
        <v>43677</v>
      </c>
      <c r="G19841" s="38" t="s">
        <v>35</v>
      </c>
      <c r="H19841" s="38" t="s">
        <v>49240</v>
      </c>
      <c r="I19841" s="38" t="s">
        <v>8036</v>
      </c>
      <c r="J19841" s="40" t="s">
        <v>49239</v>
      </c>
    </row>
    <row r="19842" spans="1:10" x14ac:dyDescent="0.25">
      <c r="A19842" s="37" t="s">
        <v>28</v>
      </c>
      <c r="B19842" s="38" t="s">
        <v>49241</v>
      </c>
      <c r="C19842" s="1" t="str">
        <f t="shared" si="309"/>
        <v>34177423-ITAÚ UNIBANCO S.A.</v>
      </c>
      <c r="D19842" s="39" t="s">
        <v>6966</v>
      </c>
      <c r="E19842" s="38" t="s">
        <v>6967</v>
      </c>
      <c r="F19842" s="38" t="s">
        <v>43677</v>
      </c>
      <c r="G19842" s="38" t="s">
        <v>25</v>
      </c>
      <c r="H19842" s="38" t="s">
        <v>49242</v>
      </c>
      <c r="I19842" s="38" t="s">
        <v>8815</v>
      </c>
      <c r="J19842" s="40" t="s">
        <v>49241</v>
      </c>
    </row>
    <row r="19843" spans="1:10" x14ac:dyDescent="0.25">
      <c r="A19843" s="37" t="s">
        <v>28</v>
      </c>
      <c r="B19843" s="38" t="s">
        <v>49243</v>
      </c>
      <c r="C19843" s="1" t="str">
        <f t="shared" ref="C19843:C19906" si="310">CONCATENATE(B19843,"-",F19843)</f>
        <v>34177424-ITAÚ UNIBANCO S.A.</v>
      </c>
      <c r="D19843" s="39" t="s">
        <v>6966</v>
      </c>
      <c r="E19843" s="38" t="s">
        <v>6967</v>
      </c>
      <c r="F19843" s="38" t="s">
        <v>43677</v>
      </c>
      <c r="G19843" s="38" t="s">
        <v>38</v>
      </c>
      <c r="H19843" s="38" t="s">
        <v>49244</v>
      </c>
      <c r="I19843" s="38" t="s">
        <v>7085</v>
      </c>
      <c r="J19843" s="40" t="s">
        <v>49243</v>
      </c>
    </row>
    <row r="19844" spans="1:10" x14ac:dyDescent="0.25">
      <c r="A19844" s="37" t="s">
        <v>28</v>
      </c>
      <c r="B19844" s="38" t="s">
        <v>49245</v>
      </c>
      <c r="C19844" s="1" t="str">
        <f t="shared" si="310"/>
        <v>34177425-ITAÚ UNIBANCO S.A.</v>
      </c>
      <c r="D19844" s="39" t="s">
        <v>6966</v>
      </c>
      <c r="E19844" s="38" t="s">
        <v>6967</v>
      </c>
      <c r="F19844" s="38" t="s">
        <v>43677</v>
      </c>
      <c r="G19844" s="38" t="s">
        <v>29</v>
      </c>
      <c r="H19844" s="38" t="s">
        <v>49246</v>
      </c>
      <c r="I19844" s="38" t="s">
        <v>6974</v>
      </c>
      <c r="J19844" s="40" t="s">
        <v>49245</v>
      </c>
    </row>
    <row r="19845" spans="1:10" x14ac:dyDescent="0.25">
      <c r="A19845" s="37" t="s">
        <v>28</v>
      </c>
      <c r="B19845" s="38" t="s">
        <v>49247</v>
      </c>
      <c r="C19845" s="1" t="str">
        <f t="shared" si="310"/>
        <v>34177426-ITAÚ UNIBANCO S.A.</v>
      </c>
      <c r="D19845" s="39" t="s">
        <v>6966</v>
      </c>
      <c r="E19845" s="38" t="s">
        <v>6967</v>
      </c>
      <c r="F19845" s="38" t="s">
        <v>43677</v>
      </c>
      <c r="G19845" s="38" t="s">
        <v>38</v>
      </c>
      <c r="H19845" s="38" t="s">
        <v>49248</v>
      </c>
      <c r="I19845" s="38" t="s">
        <v>7867</v>
      </c>
      <c r="J19845" s="40" t="s">
        <v>49247</v>
      </c>
    </row>
    <row r="19846" spans="1:10" x14ac:dyDescent="0.25">
      <c r="A19846" s="37" t="s">
        <v>28</v>
      </c>
      <c r="B19846" s="38" t="s">
        <v>49249</v>
      </c>
      <c r="C19846" s="1" t="str">
        <f t="shared" si="310"/>
        <v>34177427-ITAÚ UNIBANCO S.A.</v>
      </c>
      <c r="D19846" s="39" t="s">
        <v>6966</v>
      </c>
      <c r="E19846" s="38" t="s">
        <v>6967</v>
      </c>
      <c r="F19846" s="38" t="s">
        <v>43677</v>
      </c>
      <c r="G19846" s="38" t="s">
        <v>25</v>
      </c>
      <c r="H19846" s="38" t="s">
        <v>49250</v>
      </c>
      <c r="I19846" s="38" t="s">
        <v>7487</v>
      </c>
      <c r="J19846" s="40" t="s">
        <v>49249</v>
      </c>
    </row>
    <row r="19847" spans="1:10" x14ac:dyDescent="0.25">
      <c r="A19847" s="37" t="s">
        <v>28</v>
      </c>
      <c r="B19847" s="38" t="s">
        <v>49251</v>
      </c>
      <c r="C19847" s="1" t="str">
        <f t="shared" si="310"/>
        <v>34177428-ITAÚ UNIBANCO S.A.</v>
      </c>
      <c r="D19847" s="39" t="s">
        <v>6966</v>
      </c>
      <c r="E19847" s="38" t="s">
        <v>6967</v>
      </c>
      <c r="F19847" s="38" t="s">
        <v>43677</v>
      </c>
      <c r="G19847" s="38" t="s">
        <v>25</v>
      </c>
      <c r="H19847" s="38" t="s">
        <v>49252</v>
      </c>
      <c r="I19847" s="38" t="s">
        <v>9040</v>
      </c>
      <c r="J19847" s="40" t="s">
        <v>49251</v>
      </c>
    </row>
    <row r="19848" spans="1:10" x14ac:dyDescent="0.25">
      <c r="A19848" s="37" t="s">
        <v>28</v>
      </c>
      <c r="B19848" s="38" t="s">
        <v>49253</v>
      </c>
      <c r="C19848" s="1" t="str">
        <f t="shared" si="310"/>
        <v>34177429-ITAÚ UNIBANCO S.A.</v>
      </c>
      <c r="D19848" s="39" t="s">
        <v>6966</v>
      </c>
      <c r="E19848" s="38" t="s">
        <v>6967</v>
      </c>
      <c r="F19848" s="38" t="s">
        <v>43677</v>
      </c>
      <c r="G19848" s="38" t="s">
        <v>25</v>
      </c>
      <c r="H19848" s="38" t="s">
        <v>49254</v>
      </c>
      <c r="I19848" s="38" t="s">
        <v>17681</v>
      </c>
      <c r="J19848" s="40" t="s">
        <v>49253</v>
      </c>
    </row>
    <row r="19849" spans="1:10" x14ac:dyDescent="0.25">
      <c r="A19849" s="37" t="s">
        <v>28</v>
      </c>
      <c r="B19849" s="38" t="s">
        <v>49255</v>
      </c>
      <c r="C19849" s="1" t="str">
        <f t="shared" si="310"/>
        <v>34177431-ITAÚ UNIBANCO S.A.</v>
      </c>
      <c r="D19849" s="39" t="s">
        <v>6966</v>
      </c>
      <c r="E19849" s="38" t="s">
        <v>6967</v>
      </c>
      <c r="F19849" s="38" t="s">
        <v>43677</v>
      </c>
      <c r="G19849" s="38" t="s">
        <v>25</v>
      </c>
      <c r="H19849" s="38" t="s">
        <v>49256</v>
      </c>
      <c r="I19849" s="38" t="s">
        <v>7965</v>
      </c>
      <c r="J19849" s="40" t="s">
        <v>49255</v>
      </c>
    </row>
    <row r="19850" spans="1:10" x14ac:dyDescent="0.25">
      <c r="A19850" s="37" t="s">
        <v>28</v>
      </c>
      <c r="B19850" s="38" t="s">
        <v>49257</v>
      </c>
      <c r="C19850" s="1" t="str">
        <f t="shared" si="310"/>
        <v>34177432-ITAÚ UNIBANCO S.A.</v>
      </c>
      <c r="D19850" s="39" t="s">
        <v>6966</v>
      </c>
      <c r="E19850" s="38" t="s">
        <v>6967</v>
      </c>
      <c r="F19850" s="38" t="s">
        <v>43677</v>
      </c>
      <c r="G19850" s="38" t="s">
        <v>25</v>
      </c>
      <c r="H19850" s="38" t="s">
        <v>49258</v>
      </c>
      <c r="I19850" s="38" t="s">
        <v>7534</v>
      </c>
      <c r="J19850" s="40" t="s">
        <v>49257</v>
      </c>
    </row>
    <row r="19851" spans="1:10" x14ac:dyDescent="0.25">
      <c r="A19851" s="37" t="s">
        <v>28</v>
      </c>
      <c r="B19851" s="38" t="s">
        <v>49259</v>
      </c>
      <c r="C19851" s="1" t="str">
        <f t="shared" si="310"/>
        <v>34177433-ITAÚ UNIBANCO S.A.</v>
      </c>
      <c r="D19851" s="39" t="s">
        <v>6966</v>
      </c>
      <c r="E19851" s="38" t="s">
        <v>6967</v>
      </c>
      <c r="F19851" s="38" t="s">
        <v>43677</v>
      </c>
      <c r="G19851" s="38" t="s">
        <v>38</v>
      </c>
      <c r="H19851" s="38" t="s">
        <v>49260</v>
      </c>
      <c r="I19851" s="38" t="s">
        <v>13581</v>
      </c>
      <c r="J19851" s="40" t="s">
        <v>49259</v>
      </c>
    </row>
    <row r="19852" spans="1:10" x14ac:dyDescent="0.25">
      <c r="A19852" s="37" t="s">
        <v>28</v>
      </c>
      <c r="B19852" s="38" t="s">
        <v>49261</v>
      </c>
      <c r="C19852" s="1" t="str">
        <f t="shared" si="310"/>
        <v>34177434-ITAÚ UNIBANCO S.A.</v>
      </c>
      <c r="D19852" s="39" t="s">
        <v>6966</v>
      </c>
      <c r="E19852" s="38" t="s">
        <v>6967</v>
      </c>
      <c r="F19852" s="38" t="s">
        <v>43677</v>
      </c>
      <c r="G19852" s="38" t="s">
        <v>34</v>
      </c>
      <c r="H19852" s="38" t="s">
        <v>49262</v>
      </c>
      <c r="I19852" s="38" t="s">
        <v>8859</v>
      </c>
      <c r="J19852" s="40" t="s">
        <v>49261</v>
      </c>
    </row>
    <row r="19853" spans="1:10" x14ac:dyDescent="0.25">
      <c r="A19853" s="37" t="s">
        <v>28</v>
      </c>
      <c r="B19853" s="38" t="s">
        <v>49263</v>
      </c>
      <c r="C19853" s="1" t="str">
        <f t="shared" si="310"/>
        <v>34177435-ITAÚ UNIBANCO S.A.</v>
      </c>
      <c r="D19853" s="39" t="s">
        <v>6966</v>
      </c>
      <c r="E19853" s="38" t="s">
        <v>6967</v>
      </c>
      <c r="F19853" s="38" t="s">
        <v>43677</v>
      </c>
      <c r="G19853" s="38" t="s">
        <v>25</v>
      </c>
      <c r="H19853" s="38" t="s">
        <v>49264</v>
      </c>
      <c r="I19853" s="38" t="s">
        <v>7024</v>
      </c>
      <c r="J19853" s="40" t="s">
        <v>49263</v>
      </c>
    </row>
    <row r="19854" spans="1:10" x14ac:dyDescent="0.25">
      <c r="A19854" s="37" t="s">
        <v>28</v>
      </c>
      <c r="B19854" s="38" t="s">
        <v>49265</v>
      </c>
      <c r="C19854" s="1" t="str">
        <f t="shared" si="310"/>
        <v>34177437-ITAÚ UNIBANCO S.A.</v>
      </c>
      <c r="D19854" s="39" t="s">
        <v>6966</v>
      </c>
      <c r="E19854" s="38" t="s">
        <v>6967</v>
      </c>
      <c r="F19854" s="38" t="s">
        <v>43677</v>
      </c>
      <c r="G19854" s="38" t="s">
        <v>31</v>
      </c>
      <c r="H19854" s="38" t="s">
        <v>49266</v>
      </c>
      <c r="I19854" s="38" t="s">
        <v>6986</v>
      </c>
      <c r="J19854" s="40" t="s">
        <v>49265</v>
      </c>
    </row>
    <row r="19855" spans="1:10" x14ac:dyDescent="0.25">
      <c r="A19855" s="37" t="s">
        <v>28</v>
      </c>
      <c r="B19855" s="38" t="s">
        <v>49267</v>
      </c>
      <c r="C19855" s="1" t="str">
        <f t="shared" si="310"/>
        <v>34177438-ITAÚ UNIBANCO S.A.</v>
      </c>
      <c r="D19855" s="39" t="s">
        <v>6966</v>
      </c>
      <c r="E19855" s="38" t="s">
        <v>6967</v>
      </c>
      <c r="F19855" s="38" t="s">
        <v>43677</v>
      </c>
      <c r="G19855" s="38" t="s">
        <v>6969</v>
      </c>
      <c r="H19855" s="38" t="s">
        <v>49268</v>
      </c>
      <c r="I19855" s="38" t="s">
        <v>7743</v>
      </c>
      <c r="J19855" s="40" t="s">
        <v>49267</v>
      </c>
    </row>
    <row r="19856" spans="1:10" x14ac:dyDescent="0.25">
      <c r="A19856" s="37" t="s">
        <v>28</v>
      </c>
      <c r="B19856" s="38" t="s">
        <v>49269</v>
      </c>
      <c r="C19856" s="1" t="str">
        <f t="shared" si="310"/>
        <v>34177440-ITAÚ UNIBANCO S.A.</v>
      </c>
      <c r="D19856" s="39" t="s">
        <v>6966</v>
      </c>
      <c r="E19856" s="38" t="s">
        <v>6967</v>
      </c>
      <c r="F19856" s="38" t="s">
        <v>43677</v>
      </c>
      <c r="G19856" s="38" t="s">
        <v>25</v>
      </c>
      <c r="H19856" s="38" t="s">
        <v>49270</v>
      </c>
      <c r="I19856" s="38" t="s">
        <v>7487</v>
      </c>
      <c r="J19856" s="40" t="s">
        <v>49269</v>
      </c>
    </row>
    <row r="19857" spans="1:10" x14ac:dyDescent="0.25">
      <c r="A19857" s="37" t="s">
        <v>28</v>
      </c>
      <c r="B19857" s="38" t="s">
        <v>49271</v>
      </c>
      <c r="C19857" s="1" t="str">
        <f t="shared" si="310"/>
        <v>34177441-ITAÚ UNIBANCO S.A.</v>
      </c>
      <c r="D19857" s="39" t="s">
        <v>6966</v>
      </c>
      <c r="E19857" s="38" t="s">
        <v>6967</v>
      </c>
      <c r="F19857" s="38" t="s">
        <v>43677</v>
      </c>
      <c r="G19857" s="38" t="s">
        <v>6969</v>
      </c>
      <c r="H19857" s="38" t="s">
        <v>49272</v>
      </c>
      <c r="I19857" s="38" t="s">
        <v>7361</v>
      </c>
      <c r="J19857" s="40" t="s">
        <v>49271</v>
      </c>
    </row>
    <row r="19858" spans="1:10" x14ac:dyDescent="0.25">
      <c r="A19858" s="37" t="s">
        <v>28</v>
      </c>
      <c r="B19858" s="38" t="s">
        <v>49273</v>
      </c>
      <c r="C19858" s="1" t="str">
        <f t="shared" si="310"/>
        <v>34177442-ITAÚ UNIBANCO S.A.</v>
      </c>
      <c r="D19858" s="39" t="s">
        <v>6966</v>
      </c>
      <c r="E19858" s="38" t="s">
        <v>6967</v>
      </c>
      <c r="F19858" s="38" t="s">
        <v>43677</v>
      </c>
      <c r="G19858" s="38" t="s">
        <v>6969</v>
      </c>
      <c r="H19858" s="38" t="s">
        <v>49274</v>
      </c>
      <c r="I19858" s="38" t="s">
        <v>6983</v>
      </c>
      <c r="J19858" s="40" t="s">
        <v>49273</v>
      </c>
    </row>
    <row r="19859" spans="1:10" x14ac:dyDescent="0.25">
      <c r="A19859" s="37" t="s">
        <v>28</v>
      </c>
      <c r="B19859" s="38" t="s">
        <v>49275</v>
      </c>
      <c r="C19859" s="1" t="str">
        <f t="shared" si="310"/>
        <v>34177443-ITAÚ UNIBANCO S.A.</v>
      </c>
      <c r="D19859" s="39" t="s">
        <v>6966</v>
      </c>
      <c r="E19859" s="38" t="s">
        <v>6967</v>
      </c>
      <c r="F19859" s="38" t="s">
        <v>43677</v>
      </c>
      <c r="G19859" s="38" t="s">
        <v>35</v>
      </c>
      <c r="H19859" s="38" t="s">
        <v>49276</v>
      </c>
      <c r="I19859" s="38" t="s">
        <v>8432</v>
      </c>
      <c r="J19859" s="40" t="s">
        <v>49275</v>
      </c>
    </row>
    <row r="19860" spans="1:10" x14ac:dyDescent="0.25">
      <c r="A19860" s="37" t="s">
        <v>28</v>
      </c>
      <c r="B19860" s="38" t="s">
        <v>49277</v>
      </c>
      <c r="C19860" s="1" t="str">
        <f t="shared" si="310"/>
        <v>34177444-ITAÚ UNIBANCO S.A.</v>
      </c>
      <c r="D19860" s="39" t="s">
        <v>6966</v>
      </c>
      <c r="E19860" s="38" t="s">
        <v>6967</v>
      </c>
      <c r="F19860" s="38" t="s">
        <v>43677</v>
      </c>
      <c r="G19860" s="38" t="s">
        <v>38</v>
      </c>
      <c r="H19860" s="38" t="s">
        <v>49278</v>
      </c>
      <c r="I19860" s="38" t="s">
        <v>12971</v>
      </c>
      <c r="J19860" s="40" t="s">
        <v>49277</v>
      </c>
    </row>
    <row r="19861" spans="1:10" x14ac:dyDescent="0.25">
      <c r="A19861" s="37" t="s">
        <v>28</v>
      </c>
      <c r="B19861" s="38" t="s">
        <v>49279</v>
      </c>
      <c r="C19861" s="1" t="str">
        <f t="shared" si="310"/>
        <v>34177445-ITAÚ UNIBANCO S.A.</v>
      </c>
      <c r="D19861" s="39" t="s">
        <v>6966</v>
      </c>
      <c r="E19861" s="38" t="s">
        <v>6967</v>
      </c>
      <c r="F19861" s="38" t="s">
        <v>43677</v>
      </c>
      <c r="G19861" s="38" t="s">
        <v>34</v>
      </c>
      <c r="H19861" s="38" t="s">
        <v>49280</v>
      </c>
      <c r="I19861" s="38" t="s">
        <v>8185</v>
      </c>
      <c r="J19861" s="40" t="s">
        <v>49279</v>
      </c>
    </row>
    <row r="19862" spans="1:10" x14ac:dyDescent="0.25">
      <c r="A19862" s="37" t="s">
        <v>28</v>
      </c>
      <c r="B19862" s="38" t="s">
        <v>49281</v>
      </c>
      <c r="C19862" s="1" t="str">
        <f t="shared" si="310"/>
        <v>34177446-ITAÚ UNIBANCO S.A.</v>
      </c>
      <c r="D19862" s="39" t="s">
        <v>6966</v>
      </c>
      <c r="E19862" s="38" t="s">
        <v>6967</v>
      </c>
      <c r="F19862" s="38" t="s">
        <v>43677</v>
      </c>
      <c r="G19862" s="38" t="s">
        <v>25</v>
      </c>
      <c r="H19862" s="38" t="s">
        <v>49282</v>
      </c>
      <c r="I19862" s="38" t="s">
        <v>9255</v>
      </c>
      <c r="J19862" s="40" t="s">
        <v>49281</v>
      </c>
    </row>
    <row r="19863" spans="1:10" x14ac:dyDescent="0.25">
      <c r="A19863" s="37" t="s">
        <v>28</v>
      </c>
      <c r="B19863" s="38" t="s">
        <v>49283</v>
      </c>
      <c r="C19863" s="1" t="str">
        <f t="shared" si="310"/>
        <v>34177448-ITAÚ UNIBANCO S.A.</v>
      </c>
      <c r="D19863" s="39" t="s">
        <v>6966</v>
      </c>
      <c r="E19863" s="38" t="s">
        <v>6967</v>
      </c>
      <c r="F19863" s="38" t="s">
        <v>43677</v>
      </c>
      <c r="G19863" s="38" t="s">
        <v>38</v>
      </c>
      <c r="H19863" s="38" t="s">
        <v>49284</v>
      </c>
      <c r="I19863" s="38" t="s">
        <v>7564</v>
      </c>
      <c r="J19863" s="40" t="s">
        <v>49283</v>
      </c>
    </row>
    <row r="19864" spans="1:10" x14ac:dyDescent="0.25">
      <c r="A19864" s="37" t="s">
        <v>28</v>
      </c>
      <c r="B19864" s="38" t="s">
        <v>49285</v>
      </c>
      <c r="C19864" s="1" t="str">
        <f t="shared" si="310"/>
        <v>34177449-ITAÚ UNIBANCO S.A.</v>
      </c>
      <c r="D19864" s="39" t="s">
        <v>6966</v>
      </c>
      <c r="E19864" s="38" t="s">
        <v>6967</v>
      </c>
      <c r="F19864" s="38" t="s">
        <v>43677</v>
      </c>
      <c r="G19864" s="38" t="s">
        <v>34</v>
      </c>
      <c r="H19864" s="38" t="s">
        <v>49286</v>
      </c>
      <c r="I19864" s="38" t="s">
        <v>6999</v>
      </c>
      <c r="J19864" s="40" t="s">
        <v>49285</v>
      </c>
    </row>
    <row r="19865" spans="1:10" x14ac:dyDescent="0.25">
      <c r="A19865" s="37" t="s">
        <v>28</v>
      </c>
      <c r="B19865" s="38" t="s">
        <v>49287</v>
      </c>
      <c r="C19865" s="1" t="str">
        <f t="shared" si="310"/>
        <v>34177450-ITAÚ UNIBANCO S.A.</v>
      </c>
      <c r="D19865" s="39" t="s">
        <v>6966</v>
      </c>
      <c r="E19865" s="38" t="s">
        <v>6967</v>
      </c>
      <c r="F19865" s="38" t="s">
        <v>43677</v>
      </c>
      <c r="G19865" s="38" t="s">
        <v>6969</v>
      </c>
      <c r="H19865" s="38" t="s">
        <v>49288</v>
      </c>
      <c r="I19865" s="38" t="s">
        <v>7216</v>
      </c>
      <c r="J19865" s="40" t="s">
        <v>49287</v>
      </c>
    </row>
    <row r="19866" spans="1:10" x14ac:dyDescent="0.25">
      <c r="A19866" s="37" t="s">
        <v>28</v>
      </c>
      <c r="B19866" s="38" t="s">
        <v>49289</v>
      </c>
      <c r="C19866" s="1" t="str">
        <f t="shared" si="310"/>
        <v>34177451-ITAÚ UNIBANCO S.A.</v>
      </c>
      <c r="D19866" s="39" t="s">
        <v>6966</v>
      </c>
      <c r="E19866" s="38" t="s">
        <v>6967</v>
      </c>
      <c r="F19866" s="38" t="s">
        <v>43677</v>
      </c>
      <c r="G19866" s="38" t="s">
        <v>25</v>
      </c>
      <c r="H19866" s="38" t="s">
        <v>49290</v>
      </c>
      <c r="I19866" s="38" t="s">
        <v>7024</v>
      </c>
      <c r="J19866" s="40" t="s">
        <v>49289</v>
      </c>
    </row>
    <row r="19867" spans="1:10" x14ac:dyDescent="0.25">
      <c r="A19867" s="37" t="s">
        <v>28</v>
      </c>
      <c r="B19867" s="38" t="s">
        <v>49291</v>
      </c>
      <c r="C19867" s="1" t="str">
        <f t="shared" si="310"/>
        <v>34177452-ITAÚ UNIBANCO S.A.</v>
      </c>
      <c r="D19867" s="39" t="s">
        <v>6966</v>
      </c>
      <c r="E19867" s="38" t="s">
        <v>6967</v>
      </c>
      <c r="F19867" s="38" t="s">
        <v>43677</v>
      </c>
      <c r="G19867" s="38" t="s">
        <v>25</v>
      </c>
      <c r="H19867" s="38" t="s">
        <v>49292</v>
      </c>
      <c r="I19867" s="38" t="s">
        <v>7609</v>
      </c>
      <c r="J19867" s="40" t="s">
        <v>49291</v>
      </c>
    </row>
    <row r="19868" spans="1:10" x14ac:dyDescent="0.25">
      <c r="A19868" s="37" t="s">
        <v>28</v>
      </c>
      <c r="B19868" s="38" t="s">
        <v>49293</v>
      </c>
      <c r="C19868" s="1" t="str">
        <f t="shared" si="310"/>
        <v>34177453-ITAÚ UNIBANCO S.A.</v>
      </c>
      <c r="D19868" s="39" t="s">
        <v>6966</v>
      </c>
      <c r="E19868" s="38" t="s">
        <v>6967</v>
      </c>
      <c r="F19868" s="38" t="s">
        <v>43677</v>
      </c>
      <c r="G19868" s="38" t="s">
        <v>35</v>
      </c>
      <c r="H19868" s="38" t="s">
        <v>49294</v>
      </c>
      <c r="I19868" s="38" t="s">
        <v>7070</v>
      </c>
      <c r="J19868" s="40" t="s">
        <v>49293</v>
      </c>
    </row>
    <row r="19869" spans="1:10" x14ac:dyDescent="0.25">
      <c r="A19869" s="37" t="s">
        <v>28</v>
      </c>
      <c r="B19869" s="38" t="s">
        <v>49295</v>
      </c>
      <c r="C19869" s="1" t="str">
        <f t="shared" si="310"/>
        <v>34177454-ITAÚ UNIBANCO S.A.</v>
      </c>
      <c r="D19869" s="39" t="s">
        <v>6966</v>
      </c>
      <c r="E19869" s="38" t="s">
        <v>6967</v>
      </c>
      <c r="F19869" s="38" t="s">
        <v>43677</v>
      </c>
      <c r="G19869" s="38" t="s">
        <v>33</v>
      </c>
      <c r="H19869" s="38" t="s">
        <v>49296</v>
      </c>
      <c r="I19869" s="38" t="s">
        <v>6996</v>
      </c>
      <c r="J19869" s="40" t="s">
        <v>49295</v>
      </c>
    </row>
    <row r="19870" spans="1:10" x14ac:dyDescent="0.25">
      <c r="A19870" s="37" t="s">
        <v>28</v>
      </c>
      <c r="B19870" s="38" t="s">
        <v>49297</v>
      </c>
      <c r="C19870" s="1" t="str">
        <f t="shared" si="310"/>
        <v>34177455-ITAÚ UNIBANCO S.A.</v>
      </c>
      <c r="D19870" s="39" t="s">
        <v>6966</v>
      </c>
      <c r="E19870" s="38" t="s">
        <v>6967</v>
      </c>
      <c r="F19870" s="38" t="s">
        <v>43677</v>
      </c>
      <c r="G19870" s="38" t="s">
        <v>6969</v>
      </c>
      <c r="H19870" s="38" t="s">
        <v>49298</v>
      </c>
      <c r="I19870" s="38" t="s">
        <v>9101</v>
      </c>
      <c r="J19870" s="40" t="s">
        <v>49297</v>
      </c>
    </row>
    <row r="19871" spans="1:10" x14ac:dyDescent="0.25">
      <c r="A19871" s="37" t="s">
        <v>28</v>
      </c>
      <c r="B19871" s="38" t="s">
        <v>49299</v>
      </c>
      <c r="C19871" s="1" t="str">
        <f t="shared" si="310"/>
        <v>34177456-ITAÚ UNIBANCO S.A.</v>
      </c>
      <c r="D19871" s="39" t="s">
        <v>6966</v>
      </c>
      <c r="E19871" s="38" t="s">
        <v>6967</v>
      </c>
      <c r="F19871" s="38" t="s">
        <v>43677</v>
      </c>
      <c r="G19871" s="38" t="s">
        <v>6969</v>
      </c>
      <c r="H19871" s="38" t="s">
        <v>49300</v>
      </c>
      <c r="I19871" s="38" t="s">
        <v>6983</v>
      </c>
      <c r="J19871" s="40" t="s">
        <v>49299</v>
      </c>
    </row>
    <row r="19872" spans="1:10" x14ac:dyDescent="0.25">
      <c r="A19872" s="37" t="s">
        <v>28</v>
      </c>
      <c r="B19872" s="38" t="s">
        <v>49301</v>
      </c>
      <c r="C19872" s="1" t="str">
        <f t="shared" si="310"/>
        <v>34177457-ITAÚ UNIBANCO S.A.</v>
      </c>
      <c r="D19872" s="39" t="s">
        <v>6966</v>
      </c>
      <c r="E19872" s="38" t="s">
        <v>6967</v>
      </c>
      <c r="F19872" s="38" t="s">
        <v>43677</v>
      </c>
      <c r="G19872" s="38" t="s">
        <v>25</v>
      </c>
      <c r="H19872" s="38" t="s">
        <v>49302</v>
      </c>
      <c r="I19872" s="38" t="s">
        <v>7024</v>
      </c>
      <c r="J19872" s="40" t="s">
        <v>49301</v>
      </c>
    </row>
    <row r="19873" spans="1:10" x14ac:dyDescent="0.25">
      <c r="A19873" s="37" t="s">
        <v>28</v>
      </c>
      <c r="B19873" s="38" t="s">
        <v>49303</v>
      </c>
      <c r="C19873" s="1" t="str">
        <f t="shared" si="310"/>
        <v>34177458-ITAÚ UNIBANCO S.A.</v>
      </c>
      <c r="D19873" s="39" t="s">
        <v>6966</v>
      </c>
      <c r="E19873" s="38" t="s">
        <v>6967</v>
      </c>
      <c r="F19873" s="38" t="s">
        <v>43677</v>
      </c>
      <c r="G19873" s="38" t="s">
        <v>25</v>
      </c>
      <c r="H19873" s="38" t="s">
        <v>49304</v>
      </c>
      <c r="I19873" s="38" t="s">
        <v>15414</v>
      </c>
      <c r="J19873" s="40" t="s">
        <v>49303</v>
      </c>
    </row>
    <row r="19874" spans="1:10" x14ac:dyDescent="0.25">
      <c r="A19874" s="37" t="s">
        <v>28</v>
      </c>
      <c r="B19874" s="38" t="s">
        <v>49305</v>
      </c>
      <c r="C19874" s="1" t="str">
        <f t="shared" si="310"/>
        <v>34177459-ITAÚ UNIBANCO S.A.</v>
      </c>
      <c r="D19874" s="39" t="s">
        <v>6966</v>
      </c>
      <c r="E19874" s="38" t="s">
        <v>6967</v>
      </c>
      <c r="F19874" s="38" t="s">
        <v>43677</v>
      </c>
      <c r="G19874" s="38" t="s">
        <v>6969</v>
      </c>
      <c r="H19874" s="38" t="s">
        <v>49306</v>
      </c>
      <c r="I19874" s="38" t="s">
        <v>7950</v>
      </c>
      <c r="J19874" s="40" t="s">
        <v>49305</v>
      </c>
    </row>
    <row r="19875" spans="1:10" x14ac:dyDescent="0.25">
      <c r="A19875" s="37" t="s">
        <v>28</v>
      </c>
      <c r="B19875" s="38" t="s">
        <v>49307</v>
      </c>
      <c r="C19875" s="1" t="str">
        <f t="shared" si="310"/>
        <v>34177460-ITAÚ UNIBANCO S.A.</v>
      </c>
      <c r="D19875" s="39" t="s">
        <v>6966</v>
      </c>
      <c r="E19875" s="38" t="s">
        <v>6967</v>
      </c>
      <c r="F19875" s="38" t="s">
        <v>43677</v>
      </c>
      <c r="G19875" s="38" t="s">
        <v>34</v>
      </c>
      <c r="H19875" s="38" t="s">
        <v>49308</v>
      </c>
      <c r="I19875" s="38" t="s">
        <v>11463</v>
      </c>
      <c r="J19875" s="40" t="s">
        <v>49307</v>
      </c>
    </row>
    <row r="19876" spans="1:10" x14ac:dyDescent="0.25">
      <c r="A19876" s="37" t="s">
        <v>28</v>
      </c>
      <c r="B19876" s="38" t="s">
        <v>49309</v>
      </c>
      <c r="C19876" s="1" t="str">
        <f t="shared" si="310"/>
        <v>34177461-ITAÚ UNIBANCO S.A.</v>
      </c>
      <c r="D19876" s="39" t="s">
        <v>6966</v>
      </c>
      <c r="E19876" s="38" t="s">
        <v>6967</v>
      </c>
      <c r="F19876" s="38" t="s">
        <v>43677</v>
      </c>
      <c r="G19876" s="38" t="s">
        <v>6969</v>
      </c>
      <c r="H19876" s="38" t="s">
        <v>49310</v>
      </c>
      <c r="I19876" s="38" t="s">
        <v>6971</v>
      </c>
      <c r="J19876" s="40" t="s">
        <v>49309</v>
      </c>
    </row>
    <row r="19877" spans="1:10" x14ac:dyDescent="0.25">
      <c r="A19877" s="37" t="s">
        <v>28</v>
      </c>
      <c r="B19877" s="38" t="s">
        <v>49311</v>
      </c>
      <c r="C19877" s="1" t="str">
        <f t="shared" si="310"/>
        <v>34177462-ITAÚ UNIBANCO S.A.</v>
      </c>
      <c r="D19877" s="39" t="s">
        <v>6966</v>
      </c>
      <c r="E19877" s="38" t="s">
        <v>6967</v>
      </c>
      <c r="F19877" s="38" t="s">
        <v>43677</v>
      </c>
      <c r="G19877" s="38" t="s">
        <v>6969</v>
      </c>
      <c r="H19877" s="38" t="s">
        <v>49312</v>
      </c>
      <c r="I19877" s="38" t="s">
        <v>8119</v>
      </c>
      <c r="J19877" s="40" t="s">
        <v>49311</v>
      </c>
    </row>
    <row r="19878" spans="1:10" x14ac:dyDescent="0.25">
      <c r="A19878" s="37" t="s">
        <v>28</v>
      </c>
      <c r="B19878" s="38" t="s">
        <v>49313</v>
      </c>
      <c r="C19878" s="1" t="str">
        <f t="shared" si="310"/>
        <v>34177463-ITAÚ UNIBANCO S.A.</v>
      </c>
      <c r="D19878" s="39" t="s">
        <v>6966</v>
      </c>
      <c r="E19878" s="38" t="s">
        <v>6967</v>
      </c>
      <c r="F19878" s="38" t="s">
        <v>43677</v>
      </c>
      <c r="G19878" s="38" t="s">
        <v>25</v>
      </c>
      <c r="H19878" s="38" t="s">
        <v>49314</v>
      </c>
      <c r="I19878" s="38" t="s">
        <v>8218</v>
      </c>
      <c r="J19878" s="40" t="s">
        <v>49313</v>
      </c>
    </row>
    <row r="19879" spans="1:10" x14ac:dyDescent="0.25">
      <c r="A19879" s="37" t="s">
        <v>28</v>
      </c>
      <c r="B19879" s="38" t="s">
        <v>49315</v>
      </c>
      <c r="C19879" s="1" t="str">
        <f t="shared" si="310"/>
        <v>34177464-ITAÚ UNIBANCO S.A.</v>
      </c>
      <c r="D19879" s="39" t="s">
        <v>6966</v>
      </c>
      <c r="E19879" s="38" t="s">
        <v>6967</v>
      </c>
      <c r="F19879" s="38" t="s">
        <v>43677</v>
      </c>
      <c r="G19879" s="38" t="s">
        <v>30</v>
      </c>
      <c r="H19879" s="38" t="s">
        <v>49316</v>
      </c>
      <c r="I19879" s="38" t="s">
        <v>10924</v>
      </c>
      <c r="J19879" s="40" t="s">
        <v>49315</v>
      </c>
    </row>
    <row r="19880" spans="1:10" x14ac:dyDescent="0.25">
      <c r="A19880" s="37" t="s">
        <v>28</v>
      </c>
      <c r="B19880" s="38" t="s">
        <v>49317</v>
      </c>
      <c r="C19880" s="1" t="str">
        <f t="shared" si="310"/>
        <v>34177465-ITAÚ UNIBANCO S.A.</v>
      </c>
      <c r="D19880" s="39" t="s">
        <v>6966</v>
      </c>
      <c r="E19880" s="38" t="s">
        <v>6967</v>
      </c>
      <c r="F19880" s="38" t="s">
        <v>43677</v>
      </c>
      <c r="G19880" s="38" t="s">
        <v>34</v>
      </c>
      <c r="H19880" s="38" t="s">
        <v>49318</v>
      </c>
      <c r="I19880" s="38" t="s">
        <v>6999</v>
      </c>
      <c r="J19880" s="40" t="s">
        <v>49317</v>
      </c>
    </row>
    <row r="19881" spans="1:10" x14ac:dyDescent="0.25">
      <c r="A19881" s="37" t="s">
        <v>28</v>
      </c>
      <c r="B19881" s="38" t="s">
        <v>49319</v>
      </c>
      <c r="C19881" s="1" t="str">
        <f t="shared" si="310"/>
        <v>34177467-ITAÚ UNIBANCO S.A.</v>
      </c>
      <c r="D19881" s="39" t="s">
        <v>6966</v>
      </c>
      <c r="E19881" s="38" t="s">
        <v>6967</v>
      </c>
      <c r="F19881" s="38" t="s">
        <v>43677</v>
      </c>
      <c r="G19881" s="38" t="s">
        <v>25</v>
      </c>
      <c r="H19881" s="38" t="s">
        <v>49320</v>
      </c>
      <c r="I19881" s="38" t="s">
        <v>7965</v>
      </c>
      <c r="J19881" s="40" t="s">
        <v>49319</v>
      </c>
    </row>
    <row r="19882" spans="1:10" x14ac:dyDescent="0.25">
      <c r="A19882" s="37" t="s">
        <v>28</v>
      </c>
      <c r="B19882" s="38" t="s">
        <v>49321</v>
      </c>
      <c r="C19882" s="1" t="str">
        <f t="shared" si="310"/>
        <v>34177468-ITAÚ UNIBANCO S.A.</v>
      </c>
      <c r="D19882" s="39" t="s">
        <v>6966</v>
      </c>
      <c r="E19882" s="38" t="s">
        <v>6967</v>
      </c>
      <c r="F19882" s="38" t="s">
        <v>43677</v>
      </c>
      <c r="G19882" s="38" t="s">
        <v>25</v>
      </c>
      <c r="H19882" s="38" t="s">
        <v>49322</v>
      </c>
      <c r="I19882" s="38" t="s">
        <v>7128</v>
      </c>
      <c r="J19882" s="40" t="s">
        <v>49321</v>
      </c>
    </row>
    <row r="19883" spans="1:10" x14ac:dyDescent="0.25">
      <c r="A19883" s="37" t="s">
        <v>28</v>
      </c>
      <c r="B19883" s="38" t="s">
        <v>49323</v>
      </c>
      <c r="C19883" s="1" t="str">
        <f t="shared" si="310"/>
        <v>34177470-ITAÚ UNIBANCO S.A.</v>
      </c>
      <c r="D19883" s="39" t="s">
        <v>6966</v>
      </c>
      <c r="E19883" s="38" t="s">
        <v>6967</v>
      </c>
      <c r="F19883" s="38" t="s">
        <v>43677</v>
      </c>
      <c r="G19883" s="38" t="s">
        <v>25</v>
      </c>
      <c r="H19883" s="38" t="s">
        <v>49324</v>
      </c>
      <c r="I19883" s="38" t="s">
        <v>13621</v>
      </c>
      <c r="J19883" s="40" t="s">
        <v>49323</v>
      </c>
    </row>
    <row r="19884" spans="1:10" x14ac:dyDescent="0.25">
      <c r="A19884" s="37" t="s">
        <v>28</v>
      </c>
      <c r="B19884" s="38" t="s">
        <v>49325</v>
      </c>
      <c r="C19884" s="1" t="str">
        <f t="shared" si="310"/>
        <v>34177471-ITAÚ UNIBANCO S.A.</v>
      </c>
      <c r="D19884" s="39" t="s">
        <v>6966</v>
      </c>
      <c r="E19884" s="38" t="s">
        <v>6967</v>
      </c>
      <c r="F19884" s="38" t="s">
        <v>43677</v>
      </c>
      <c r="G19884" s="38" t="s">
        <v>25</v>
      </c>
      <c r="H19884" s="38" t="s">
        <v>49326</v>
      </c>
      <c r="I19884" s="38" t="s">
        <v>7024</v>
      </c>
      <c r="J19884" s="40" t="s">
        <v>49325</v>
      </c>
    </row>
    <row r="19885" spans="1:10" x14ac:dyDescent="0.25">
      <c r="A19885" s="37" t="s">
        <v>28</v>
      </c>
      <c r="B19885" s="38" t="s">
        <v>49327</v>
      </c>
      <c r="C19885" s="1" t="str">
        <f t="shared" si="310"/>
        <v>34177472-ITAÚ UNIBANCO S.A.</v>
      </c>
      <c r="D19885" s="39" t="s">
        <v>6966</v>
      </c>
      <c r="E19885" s="38" t="s">
        <v>6967</v>
      </c>
      <c r="F19885" s="38" t="s">
        <v>43677</v>
      </c>
      <c r="G19885" s="38" t="s">
        <v>25</v>
      </c>
      <c r="H19885" s="38" t="s">
        <v>49328</v>
      </c>
      <c r="I19885" s="38" t="s">
        <v>7024</v>
      </c>
      <c r="J19885" s="40" t="s">
        <v>49327</v>
      </c>
    </row>
    <row r="19886" spans="1:10" x14ac:dyDescent="0.25">
      <c r="A19886" s="37" t="s">
        <v>28</v>
      </c>
      <c r="B19886" s="38" t="s">
        <v>49329</v>
      </c>
      <c r="C19886" s="1" t="str">
        <f t="shared" si="310"/>
        <v>34177473-ITAÚ UNIBANCO S.A.</v>
      </c>
      <c r="D19886" s="39" t="s">
        <v>6966</v>
      </c>
      <c r="E19886" s="38" t="s">
        <v>6967</v>
      </c>
      <c r="F19886" s="38" t="s">
        <v>43677</v>
      </c>
      <c r="G19886" s="38" t="s">
        <v>33</v>
      </c>
      <c r="H19886" s="38" t="s">
        <v>49330</v>
      </c>
      <c r="I19886" s="38" t="s">
        <v>6996</v>
      </c>
      <c r="J19886" s="40" t="s">
        <v>49329</v>
      </c>
    </row>
    <row r="19887" spans="1:10" x14ac:dyDescent="0.25">
      <c r="A19887" s="37" t="s">
        <v>28</v>
      </c>
      <c r="B19887" s="38" t="s">
        <v>49331</v>
      </c>
      <c r="C19887" s="1" t="str">
        <f t="shared" si="310"/>
        <v>34177474-ITAÚ UNIBANCO S.A.</v>
      </c>
      <c r="D19887" s="39" t="s">
        <v>6966</v>
      </c>
      <c r="E19887" s="38" t="s">
        <v>6967</v>
      </c>
      <c r="F19887" s="38" t="s">
        <v>43677</v>
      </c>
      <c r="G19887" s="38" t="s">
        <v>32</v>
      </c>
      <c r="H19887" s="38" t="s">
        <v>49332</v>
      </c>
      <c r="I19887" s="38" t="s">
        <v>15290</v>
      </c>
      <c r="J19887" s="40" t="s">
        <v>49331</v>
      </c>
    </row>
    <row r="19888" spans="1:10" x14ac:dyDescent="0.25">
      <c r="A19888" s="37" t="s">
        <v>28</v>
      </c>
      <c r="B19888" s="38" t="s">
        <v>49333</v>
      </c>
      <c r="C19888" s="1" t="str">
        <f t="shared" si="310"/>
        <v>34177475-ITAÚ UNIBANCO S.A.</v>
      </c>
      <c r="D19888" s="39" t="s">
        <v>6966</v>
      </c>
      <c r="E19888" s="38" t="s">
        <v>6967</v>
      </c>
      <c r="F19888" s="38" t="s">
        <v>43677</v>
      </c>
      <c r="G19888" s="38" t="s">
        <v>35</v>
      </c>
      <c r="H19888" s="38" t="s">
        <v>49334</v>
      </c>
      <c r="I19888" s="38" t="s">
        <v>7070</v>
      </c>
      <c r="J19888" s="40" t="s">
        <v>49333</v>
      </c>
    </row>
    <row r="19889" spans="1:10" x14ac:dyDescent="0.25">
      <c r="A19889" s="37" t="s">
        <v>28</v>
      </c>
      <c r="B19889" s="38" t="s">
        <v>49335</v>
      </c>
      <c r="C19889" s="1" t="str">
        <f t="shared" si="310"/>
        <v>34177476-ITAÚ UNIBANCO S.A.</v>
      </c>
      <c r="D19889" s="39" t="s">
        <v>6966</v>
      </c>
      <c r="E19889" s="38" t="s">
        <v>6967</v>
      </c>
      <c r="F19889" s="38" t="s">
        <v>43677</v>
      </c>
      <c r="G19889" s="38" t="s">
        <v>33</v>
      </c>
      <c r="H19889" s="38" t="s">
        <v>49336</v>
      </c>
      <c r="I19889" s="38" t="s">
        <v>7388</v>
      </c>
      <c r="J19889" s="40" t="s">
        <v>49335</v>
      </c>
    </row>
    <row r="19890" spans="1:10" x14ac:dyDescent="0.25">
      <c r="A19890" s="37" t="s">
        <v>28</v>
      </c>
      <c r="B19890" s="38" t="s">
        <v>49337</v>
      </c>
      <c r="C19890" s="1" t="str">
        <f t="shared" si="310"/>
        <v>34177477-ITAÚ UNIBANCO S.A.</v>
      </c>
      <c r="D19890" s="39" t="s">
        <v>6966</v>
      </c>
      <c r="E19890" s="38" t="s">
        <v>6967</v>
      </c>
      <c r="F19890" s="38" t="s">
        <v>43677</v>
      </c>
      <c r="G19890" s="38" t="s">
        <v>32</v>
      </c>
      <c r="H19890" s="38" t="s">
        <v>49338</v>
      </c>
      <c r="I19890" s="38" t="s">
        <v>9646</v>
      </c>
      <c r="J19890" s="40" t="s">
        <v>49337</v>
      </c>
    </row>
    <row r="19891" spans="1:10" x14ac:dyDescent="0.25">
      <c r="A19891" s="37" t="s">
        <v>28</v>
      </c>
      <c r="B19891" s="38" t="s">
        <v>49339</v>
      </c>
      <c r="C19891" s="1" t="str">
        <f t="shared" si="310"/>
        <v>34177480-ITAÚ UNIBANCO S.A.</v>
      </c>
      <c r="D19891" s="39" t="s">
        <v>6966</v>
      </c>
      <c r="E19891" s="38" t="s">
        <v>6967</v>
      </c>
      <c r="F19891" s="38" t="s">
        <v>43677</v>
      </c>
      <c r="G19891" s="38" t="s">
        <v>25</v>
      </c>
      <c r="H19891" s="38" t="s">
        <v>49340</v>
      </c>
      <c r="I19891" s="38" t="s">
        <v>7024</v>
      </c>
      <c r="J19891" s="40" t="s">
        <v>49339</v>
      </c>
    </row>
    <row r="19892" spans="1:10" x14ac:dyDescent="0.25">
      <c r="A19892" s="37" t="s">
        <v>28</v>
      </c>
      <c r="B19892" s="38" t="s">
        <v>49341</v>
      </c>
      <c r="C19892" s="1" t="str">
        <f t="shared" si="310"/>
        <v>34177482-ITAÚ UNIBANCO S.A.</v>
      </c>
      <c r="D19892" s="39" t="s">
        <v>6966</v>
      </c>
      <c r="E19892" s="38" t="s">
        <v>6967</v>
      </c>
      <c r="F19892" s="38" t="s">
        <v>43677</v>
      </c>
      <c r="G19892" s="38" t="s">
        <v>25</v>
      </c>
      <c r="H19892" s="38" t="s">
        <v>49342</v>
      </c>
      <c r="I19892" s="38" t="s">
        <v>7024</v>
      </c>
      <c r="J19892" s="40" t="s">
        <v>49341</v>
      </c>
    </row>
    <row r="19893" spans="1:10" x14ac:dyDescent="0.25">
      <c r="A19893" s="37" t="s">
        <v>28</v>
      </c>
      <c r="B19893" s="38" t="s">
        <v>49343</v>
      </c>
      <c r="C19893" s="1" t="str">
        <f t="shared" si="310"/>
        <v>34177485-ITAÚ UNIBANCO S.A.</v>
      </c>
      <c r="D19893" s="39" t="s">
        <v>6966</v>
      </c>
      <c r="E19893" s="38" t="s">
        <v>6967</v>
      </c>
      <c r="F19893" s="38" t="s">
        <v>43677</v>
      </c>
      <c r="G19893" s="38" t="s">
        <v>31</v>
      </c>
      <c r="H19893" s="38" t="s">
        <v>49344</v>
      </c>
      <c r="I19893" s="38" t="s">
        <v>8603</v>
      </c>
      <c r="J19893" s="40" t="s">
        <v>49343</v>
      </c>
    </row>
    <row r="19894" spans="1:10" x14ac:dyDescent="0.25">
      <c r="A19894" s="37" t="s">
        <v>28</v>
      </c>
      <c r="B19894" s="38" t="s">
        <v>49345</v>
      </c>
      <c r="C19894" s="1" t="str">
        <f t="shared" si="310"/>
        <v>34177486-ITAÚ UNIBANCO S.A.</v>
      </c>
      <c r="D19894" s="39" t="s">
        <v>6966</v>
      </c>
      <c r="E19894" s="38" t="s">
        <v>6967</v>
      </c>
      <c r="F19894" s="38" t="s">
        <v>43677</v>
      </c>
      <c r="G19894" s="38" t="s">
        <v>25</v>
      </c>
      <c r="H19894" s="38" t="s">
        <v>49346</v>
      </c>
      <c r="I19894" s="38" t="s">
        <v>7024</v>
      </c>
      <c r="J19894" s="40" t="s">
        <v>49345</v>
      </c>
    </row>
    <row r="19895" spans="1:10" x14ac:dyDescent="0.25">
      <c r="A19895" s="37" t="s">
        <v>28</v>
      </c>
      <c r="B19895" s="38" t="s">
        <v>49347</v>
      </c>
      <c r="C19895" s="1" t="str">
        <f t="shared" si="310"/>
        <v>34177487-ITAÚ UNIBANCO S.A.</v>
      </c>
      <c r="D19895" s="39" t="s">
        <v>6966</v>
      </c>
      <c r="E19895" s="38" t="s">
        <v>6967</v>
      </c>
      <c r="F19895" s="38" t="s">
        <v>43677</v>
      </c>
      <c r="G19895" s="38" t="s">
        <v>38</v>
      </c>
      <c r="H19895" s="38" t="s">
        <v>49348</v>
      </c>
      <c r="I19895" s="38" t="s">
        <v>7255</v>
      </c>
      <c r="J19895" s="40" t="s">
        <v>49347</v>
      </c>
    </row>
    <row r="19896" spans="1:10" x14ac:dyDescent="0.25">
      <c r="A19896" s="37" t="s">
        <v>28</v>
      </c>
      <c r="B19896" s="38" t="s">
        <v>49349</v>
      </c>
      <c r="C19896" s="1" t="str">
        <f t="shared" si="310"/>
        <v>34177488-ITAÚ UNIBANCO S.A.</v>
      </c>
      <c r="D19896" s="39" t="s">
        <v>6966</v>
      </c>
      <c r="E19896" s="38" t="s">
        <v>6967</v>
      </c>
      <c r="F19896" s="38" t="s">
        <v>43677</v>
      </c>
      <c r="G19896" s="38" t="s">
        <v>38</v>
      </c>
      <c r="H19896" s="38" t="s">
        <v>49350</v>
      </c>
      <c r="I19896" s="38" t="s">
        <v>10858</v>
      </c>
      <c r="J19896" s="40" t="s">
        <v>49349</v>
      </c>
    </row>
    <row r="19897" spans="1:10" x14ac:dyDescent="0.25">
      <c r="A19897" s="37" t="s">
        <v>28</v>
      </c>
      <c r="B19897" s="38" t="s">
        <v>49351</v>
      </c>
      <c r="C19897" s="1" t="str">
        <f t="shared" si="310"/>
        <v>34177489-ITAÚ UNIBANCO S.A.</v>
      </c>
      <c r="D19897" s="39" t="s">
        <v>6966</v>
      </c>
      <c r="E19897" s="38" t="s">
        <v>6967</v>
      </c>
      <c r="F19897" s="38" t="s">
        <v>43677</v>
      </c>
      <c r="G19897" s="38" t="s">
        <v>30</v>
      </c>
      <c r="H19897" s="38" t="s">
        <v>49352</v>
      </c>
      <c r="I19897" s="38" t="s">
        <v>15283</v>
      </c>
      <c r="J19897" s="40" t="s">
        <v>49351</v>
      </c>
    </row>
    <row r="19898" spans="1:10" x14ac:dyDescent="0.25">
      <c r="A19898" s="37" t="s">
        <v>28</v>
      </c>
      <c r="B19898" s="38" t="s">
        <v>49353</v>
      </c>
      <c r="C19898" s="1" t="str">
        <f t="shared" si="310"/>
        <v>34177492-ITAÚ UNIBANCO S.A.</v>
      </c>
      <c r="D19898" s="39" t="s">
        <v>6966</v>
      </c>
      <c r="E19898" s="38" t="s">
        <v>6967</v>
      </c>
      <c r="F19898" s="38" t="s">
        <v>43677</v>
      </c>
      <c r="G19898" s="38" t="s">
        <v>37</v>
      </c>
      <c r="H19898" s="38" t="s">
        <v>49354</v>
      </c>
      <c r="I19898" s="38" t="s">
        <v>8111</v>
      </c>
      <c r="J19898" s="40" t="s">
        <v>49353</v>
      </c>
    </row>
    <row r="19899" spans="1:10" x14ac:dyDescent="0.25">
      <c r="A19899" s="37" t="s">
        <v>28</v>
      </c>
      <c r="B19899" s="38" t="s">
        <v>49355</v>
      </c>
      <c r="C19899" s="1" t="str">
        <f t="shared" si="310"/>
        <v>34177493-ITAÚ UNIBANCO S.A.</v>
      </c>
      <c r="D19899" s="39" t="s">
        <v>6966</v>
      </c>
      <c r="E19899" s="38" t="s">
        <v>6967</v>
      </c>
      <c r="F19899" s="38" t="s">
        <v>43677</v>
      </c>
      <c r="G19899" s="38" t="s">
        <v>36</v>
      </c>
      <c r="H19899" s="38" t="s">
        <v>49356</v>
      </c>
      <c r="I19899" s="38" t="s">
        <v>7009</v>
      </c>
      <c r="J19899" s="40" t="s">
        <v>49355</v>
      </c>
    </row>
    <row r="19900" spans="1:10" x14ac:dyDescent="0.25">
      <c r="A19900" s="37" t="s">
        <v>28</v>
      </c>
      <c r="B19900" s="38" t="s">
        <v>49357</v>
      </c>
      <c r="C19900" s="1" t="str">
        <f t="shared" si="310"/>
        <v>34177494-ITAÚ UNIBANCO S.A.</v>
      </c>
      <c r="D19900" s="39" t="s">
        <v>6966</v>
      </c>
      <c r="E19900" s="38" t="s">
        <v>6967</v>
      </c>
      <c r="F19900" s="38" t="s">
        <v>43677</v>
      </c>
      <c r="G19900" s="38" t="s">
        <v>30</v>
      </c>
      <c r="H19900" s="38" t="s">
        <v>49358</v>
      </c>
      <c r="I19900" s="38" t="s">
        <v>6977</v>
      </c>
      <c r="J19900" s="40" t="s">
        <v>49357</v>
      </c>
    </row>
    <row r="19901" spans="1:10" x14ac:dyDescent="0.25">
      <c r="A19901" s="37" t="s">
        <v>28</v>
      </c>
      <c r="B19901" s="38" t="s">
        <v>49359</v>
      </c>
      <c r="C19901" s="1" t="str">
        <f t="shared" si="310"/>
        <v>34177499-ITAÚ UNIBANCO S.A.</v>
      </c>
      <c r="D19901" s="39" t="s">
        <v>6966</v>
      </c>
      <c r="E19901" s="38" t="s">
        <v>6967</v>
      </c>
      <c r="F19901" s="38" t="s">
        <v>43677</v>
      </c>
      <c r="G19901" s="38" t="s">
        <v>6969</v>
      </c>
      <c r="H19901" s="38" t="s">
        <v>49360</v>
      </c>
      <c r="I19901" s="38" t="s">
        <v>6971</v>
      </c>
      <c r="J19901" s="40" t="s">
        <v>49359</v>
      </c>
    </row>
    <row r="19902" spans="1:10" x14ac:dyDescent="0.25">
      <c r="A19902" s="37" t="s">
        <v>28</v>
      </c>
      <c r="B19902" s="38" t="s">
        <v>49361</v>
      </c>
      <c r="C19902" s="1" t="str">
        <f t="shared" si="310"/>
        <v>34177501-ITAÚ UNIBANCO S.A.</v>
      </c>
      <c r="D19902" s="39" t="s">
        <v>6966</v>
      </c>
      <c r="E19902" s="38" t="s">
        <v>6967</v>
      </c>
      <c r="F19902" s="38" t="s">
        <v>43677</v>
      </c>
      <c r="G19902" s="38" t="s">
        <v>33</v>
      </c>
      <c r="H19902" s="38" t="s">
        <v>49362</v>
      </c>
      <c r="I19902" s="38" t="s">
        <v>6996</v>
      </c>
      <c r="J19902" s="40" t="s">
        <v>49361</v>
      </c>
    </row>
    <row r="19903" spans="1:10" x14ac:dyDescent="0.25">
      <c r="A19903" s="37" t="s">
        <v>28</v>
      </c>
      <c r="B19903" s="38" t="s">
        <v>49363</v>
      </c>
      <c r="C19903" s="1" t="str">
        <f t="shared" si="310"/>
        <v>34177538-ITAÚ UNIBANCO S.A.</v>
      </c>
      <c r="D19903" s="39" t="s">
        <v>6966</v>
      </c>
      <c r="E19903" s="38" t="s">
        <v>6967</v>
      </c>
      <c r="F19903" s="38" t="s">
        <v>43677</v>
      </c>
      <c r="G19903" s="38" t="s">
        <v>25</v>
      </c>
      <c r="H19903" s="38" t="s">
        <v>49364</v>
      </c>
      <c r="I19903" s="38" t="s">
        <v>11016</v>
      </c>
      <c r="J19903" s="40" t="s">
        <v>49363</v>
      </c>
    </row>
    <row r="19904" spans="1:10" x14ac:dyDescent="0.25">
      <c r="A19904" s="37" t="s">
        <v>28</v>
      </c>
      <c r="B19904" s="38" t="s">
        <v>49365</v>
      </c>
      <c r="C19904" s="1" t="str">
        <f t="shared" si="310"/>
        <v>34177551-ITAÚ UNIBANCO S.A.</v>
      </c>
      <c r="D19904" s="39" t="s">
        <v>6966</v>
      </c>
      <c r="E19904" s="38" t="s">
        <v>6967</v>
      </c>
      <c r="F19904" s="38" t="s">
        <v>43677</v>
      </c>
      <c r="G19904" s="38" t="s">
        <v>34</v>
      </c>
      <c r="H19904" s="38" t="s">
        <v>49366</v>
      </c>
      <c r="I19904" s="38" t="s">
        <v>9059</v>
      </c>
      <c r="J19904" s="40" t="s">
        <v>49365</v>
      </c>
    </row>
    <row r="19905" spans="1:10" x14ac:dyDescent="0.25">
      <c r="A19905" s="37" t="s">
        <v>28</v>
      </c>
      <c r="B19905" s="38" t="s">
        <v>49367</v>
      </c>
      <c r="C19905" s="1" t="str">
        <f t="shared" si="310"/>
        <v>34177590-ITAÚ UNIBANCO S.A.</v>
      </c>
      <c r="D19905" s="39" t="s">
        <v>6966</v>
      </c>
      <c r="E19905" s="38" t="s">
        <v>6967</v>
      </c>
      <c r="F19905" s="38" t="s">
        <v>43677</v>
      </c>
      <c r="G19905" s="38" t="s">
        <v>30</v>
      </c>
      <c r="H19905" s="38" t="s">
        <v>49368</v>
      </c>
      <c r="I19905" s="38" t="s">
        <v>9838</v>
      </c>
      <c r="J19905" s="40" t="s">
        <v>49367</v>
      </c>
    </row>
    <row r="19906" spans="1:10" x14ac:dyDescent="0.25">
      <c r="A19906" s="37" t="s">
        <v>28</v>
      </c>
      <c r="B19906" s="38" t="s">
        <v>49369</v>
      </c>
      <c r="C19906" s="1" t="str">
        <f t="shared" si="310"/>
        <v>34177633-ITAÚ UNIBANCO S.A.</v>
      </c>
      <c r="D19906" s="39" t="s">
        <v>14229</v>
      </c>
      <c r="E19906" s="38" t="s">
        <v>6967</v>
      </c>
      <c r="F19906" s="38" t="s">
        <v>43677</v>
      </c>
      <c r="G19906" s="38" t="s">
        <v>25</v>
      </c>
      <c r="H19906" s="38" t="s">
        <v>14230</v>
      </c>
      <c r="I19906" s="38" t="s">
        <v>7024</v>
      </c>
      <c r="J19906" s="40" t="s">
        <v>49369</v>
      </c>
    </row>
    <row r="19907" spans="1:10" x14ac:dyDescent="0.25">
      <c r="A19907" s="37" t="s">
        <v>28</v>
      </c>
      <c r="B19907" s="38" t="s">
        <v>49370</v>
      </c>
      <c r="C19907" s="1" t="str">
        <f t="shared" ref="C19907:C19970" si="311">CONCATENATE(B19907,"-",F19907)</f>
        <v>34177643-ITAÚ UNIBANCO S.A.</v>
      </c>
      <c r="D19907" s="39" t="s">
        <v>6966</v>
      </c>
      <c r="E19907" s="38" t="s">
        <v>6967</v>
      </c>
      <c r="F19907" s="38" t="s">
        <v>43677</v>
      </c>
      <c r="G19907" s="38" t="s">
        <v>25</v>
      </c>
      <c r="H19907" s="38" t="s">
        <v>14230</v>
      </c>
      <c r="I19907" s="38" t="s">
        <v>7024</v>
      </c>
      <c r="J19907" s="40" t="s">
        <v>49370</v>
      </c>
    </row>
    <row r="19908" spans="1:10" x14ac:dyDescent="0.25">
      <c r="A19908" s="37" t="s">
        <v>28</v>
      </c>
      <c r="B19908" s="38" t="s">
        <v>49371</v>
      </c>
      <c r="C19908" s="1" t="str">
        <f t="shared" si="311"/>
        <v>34177646-ITAÚ UNIBANCO S.A.</v>
      </c>
      <c r="D19908" s="39" t="s">
        <v>6966</v>
      </c>
      <c r="E19908" s="38" t="s">
        <v>6967</v>
      </c>
      <c r="F19908" s="38" t="s">
        <v>43677</v>
      </c>
      <c r="G19908" s="38" t="s">
        <v>25</v>
      </c>
      <c r="H19908" s="38" t="s">
        <v>14230</v>
      </c>
      <c r="I19908" s="38" t="s">
        <v>7024</v>
      </c>
      <c r="J19908" s="40" t="s">
        <v>49371</v>
      </c>
    </row>
    <row r="19909" spans="1:10" x14ac:dyDescent="0.25">
      <c r="A19909" s="37" t="s">
        <v>28</v>
      </c>
      <c r="B19909" s="38" t="s">
        <v>49372</v>
      </c>
      <c r="C19909" s="1" t="str">
        <f t="shared" si="311"/>
        <v>34177648-ITAÚ UNIBANCO S.A.</v>
      </c>
      <c r="D19909" s="39" t="s">
        <v>6966</v>
      </c>
      <c r="E19909" s="38" t="s">
        <v>6967</v>
      </c>
      <c r="F19909" s="38" t="s">
        <v>43677</v>
      </c>
      <c r="G19909" s="38" t="s">
        <v>25</v>
      </c>
      <c r="H19909" s="38" t="s">
        <v>14230</v>
      </c>
      <c r="I19909" s="38" t="s">
        <v>7024</v>
      </c>
      <c r="J19909" s="40" t="s">
        <v>49372</v>
      </c>
    </row>
    <row r="19910" spans="1:10" x14ac:dyDescent="0.25">
      <c r="A19910" s="37" t="s">
        <v>28</v>
      </c>
      <c r="B19910" s="38" t="s">
        <v>49373</v>
      </c>
      <c r="C19910" s="1" t="str">
        <f t="shared" si="311"/>
        <v>34177657-ITAÚ UNIBANCO S.A.</v>
      </c>
      <c r="D19910" s="39" t="s">
        <v>6966</v>
      </c>
      <c r="E19910" s="38" t="s">
        <v>6967</v>
      </c>
      <c r="F19910" s="38" t="s">
        <v>43677</v>
      </c>
      <c r="G19910" s="38" t="s">
        <v>25</v>
      </c>
      <c r="H19910" s="38" t="s">
        <v>14230</v>
      </c>
      <c r="I19910" s="38" t="s">
        <v>7024</v>
      </c>
      <c r="J19910" s="40" t="s">
        <v>49373</v>
      </c>
    </row>
    <row r="19911" spans="1:10" x14ac:dyDescent="0.25">
      <c r="A19911" s="37" t="s">
        <v>28</v>
      </c>
      <c r="B19911" s="38" t="s">
        <v>49374</v>
      </c>
      <c r="C19911" s="1" t="str">
        <f t="shared" si="311"/>
        <v>34177689-ITAÚ UNIBANCO S.A.</v>
      </c>
      <c r="D19911" s="39" t="s">
        <v>6966</v>
      </c>
      <c r="E19911" s="38" t="s">
        <v>6967</v>
      </c>
      <c r="F19911" s="38" t="s">
        <v>43677</v>
      </c>
      <c r="G19911" s="38" t="s">
        <v>31</v>
      </c>
      <c r="H19911" s="38" t="s">
        <v>49375</v>
      </c>
      <c r="I19911" s="38" t="s">
        <v>10429</v>
      </c>
      <c r="J19911" s="40" t="s">
        <v>49374</v>
      </c>
    </row>
    <row r="19912" spans="1:10" x14ac:dyDescent="0.25">
      <c r="A19912" s="37" t="s">
        <v>28</v>
      </c>
      <c r="B19912" s="38" t="s">
        <v>49376</v>
      </c>
      <c r="C19912" s="1" t="str">
        <f t="shared" si="311"/>
        <v>34177690-ITAÚ UNIBANCO S.A.</v>
      </c>
      <c r="D19912" s="39" t="s">
        <v>6966</v>
      </c>
      <c r="E19912" s="38" t="s">
        <v>6967</v>
      </c>
      <c r="F19912" s="38" t="s">
        <v>43677</v>
      </c>
      <c r="G19912" s="38" t="s">
        <v>25</v>
      </c>
      <c r="H19912" s="38" t="s">
        <v>49377</v>
      </c>
      <c r="I19912" s="38" t="s">
        <v>8218</v>
      </c>
      <c r="J19912" s="40" t="s">
        <v>49376</v>
      </c>
    </row>
    <row r="19913" spans="1:10" x14ac:dyDescent="0.25">
      <c r="A19913" s="37" t="s">
        <v>28</v>
      </c>
      <c r="B19913" s="38" t="s">
        <v>49378</v>
      </c>
      <c r="C19913" s="1" t="str">
        <f t="shared" si="311"/>
        <v>34177692-ITAÚ UNIBANCO S.A.</v>
      </c>
      <c r="D19913" s="39" t="s">
        <v>6966</v>
      </c>
      <c r="E19913" s="38" t="s">
        <v>6967</v>
      </c>
      <c r="F19913" s="38" t="s">
        <v>43677</v>
      </c>
      <c r="G19913" s="38" t="s">
        <v>42</v>
      </c>
      <c r="H19913" s="38" t="s">
        <v>49379</v>
      </c>
      <c r="I19913" s="38" t="s">
        <v>13886</v>
      </c>
      <c r="J19913" s="40" t="s">
        <v>49378</v>
      </c>
    </row>
    <row r="19914" spans="1:10" x14ac:dyDescent="0.25">
      <c r="A19914" s="37" t="s">
        <v>28</v>
      </c>
      <c r="B19914" s="38" t="s">
        <v>49380</v>
      </c>
      <c r="C19914" s="1" t="str">
        <f t="shared" si="311"/>
        <v>34177693-ITAÚ UNIBANCO S.A.</v>
      </c>
      <c r="D19914" s="39" t="s">
        <v>6966</v>
      </c>
      <c r="E19914" s="38" t="s">
        <v>6967</v>
      </c>
      <c r="F19914" s="38" t="s">
        <v>43677</v>
      </c>
      <c r="G19914" s="38" t="s">
        <v>37</v>
      </c>
      <c r="H19914" s="38" t="s">
        <v>49381</v>
      </c>
      <c r="I19914" s="38" t="s">
        <v>9706</v>
      </c>
      <c r="J19914" s="40" t="s">
        <v>49380</v>
      </c>
    </row>
    <row r="19915" spans="1:10" x14ac:dyDescent="0.25">
      <c r="A19915" s="37" t="s">
        <v>28</v>
      </c>
      <c r="B19915" s="38" t="s">
        <v>49382</v>
      </c>
      <c r="C19915" s="1" t="str">
        <f t="shared" si="311"/>
        <v>34177694-ITAÚ UNIBANCO S.A.</v>
      </c>
      <c r="D19915" s="39" t="s">
        <v>6966</v>
      </c>
      <c r="E19915" s="38" t="s">
        <v>6967</v>
      </c>
      <c r="F19915" s="38" t="s">
        <v>43677</v>
      </c>
      <c r="G19915" s="38" t="s">
        <v>6969</v>
      </c>
      <c r="H19915" s="38" t="s">
        <v>49383</v>
      </c>
      <c r="I19915" s="38" t="s">
        <v>7361</v>
      </c>
      <c r="J19915" s="40" t="s">
        <v>49382</v>
      </c>
    </row>
    <row r="19916" spans="1:10" x14ac:dyDescent="0.25">
      <c r="A19916" s="37" t="s">
        <v>28</v>
      </c>
      <c r="B19916" s="38" t="s">
        <v>49384</v>
      </c>
      <c r="C19916" s="1" t="str">
        <f t="shared" si="311"/>
        <v>34177696-ITAÚ UNIBANCO S.A.</v>
      </c>
      <c r="D19916" s="39" t="s">
        <v>6966</v>
      </c>
      <c r="E19916" s="38" t="s">
        <v>6967</v>
      </c>
      <c r="F19916" s="38" t="s">
        <v>43677</v>
      </c>
      <c r="G19916" s="38" t="s">
        <v>7039</v>
      </c>
      <c r="H19916" s="38" t="s">
        <v>49385</v>
      </c>
      <c r="I19916" s="38" t="s">
        <v>7041</v>
      </c>
      <c r="J19916" s="40" t="s">
        <v>49384</v>
      </c>
    </row>
    <row r="19917" spans="1:10" x14ac:dyDescent="0.25">
      <c r="A19917" s="37" t="s">
        <v>28</v>
      </c>
      <c r="B19917" s="38" t="s">
        <v>49386</v>
      </c>
      <c r="C19917" s="1" t="str">
        <f t="shared" si="311"/>
        <v>34177699-ITAÚ UNIBANCO S.A.</v>
      </c>
      <c r="D19917" s="39" t="s">
        <v>6966</v>
      </c>
      <c r="E19917" s="38" t="s">
        <v>6967</v>
      </c>
      <c r="F19917" s="38" t="s">
        <v>43677</v>
      </c>
      <c r="G19917" s="38" t="s">
        <v>25</v>
      </c>
      <c r="H19917" s="38" t="s">
        <v>49387</v>
      </c>
      <c r="I19917" s="38" t="s">
        <v>9811</v>
      </c>
      <c r="J19917" s="40" t="s">
        <v>49386</v>
      </c>
    </row>
    <row r="19918" spans="1:10" x14ac:dyDescent="0.25">
      <c r="A19918" s="37" t="s">
        <v>28</v>
      </c>
      <c r="B19918" s="38" t="s">
        <v>49388</v>
      </c>
      <c r="C19918" s="1" t="str">
        <f t="shared" si="311"/>
        <v>34177701-ITAÚ UNIBANCO S.A.</v>
      </c>
      <c r="D19918" s="39" t="s">
        <v>6966</v>
      </c>
      <c r="E19918" s="38" t="s">
        <v>6967</v>
      </c>
      <c r="F19918" s="38" t="s">
        <v>43677</v>
      </c>
      <c r="G19918" s="38" t="s">
        <v>25</v>
      </c>
      <c r="H19918" s="38" t="s">
        <v>49389</v>
      </c>
      <c r="I19918" s="38" t="s">
        <v>11259</v>
      </c>
      <c r="J19918" s="40" t="s">
        <v>49388</v>
      </c>
    </row>
    <row r="19919" spans="1:10" x14ac:dyDescent="0.25">
      <c r="A19919" s="37" t="s">
        <v>28</v>
      </c>
      <c r="B19919" s="38" t="s">
        <v>49390</v>
      </c>
      <c r="C19919" s="1" t="str">
        <f t="shared" si="311"/>
        <v>34177702-ITAÚ UNIBANCO S.A.</v>
      </c>
      <c r="D19919" s="39" t="s">
        <v>6966</v>
      </c>
      <c r="E19919" s="38" t="s">
        <v>6967</v>
      </c>
      <c r="F19919" s="38" t="s">
        <v>43677</v>
      </c>
      <c r="G19919" s="38" t="s">
        <v>39</v>
      </c>
      <c r="H19919" s="38" t="s">
        <v>49391</v>
      </c>
      <c r="I19919" s="38" t="s">
        <v>7021</v>
      </c>
      <c r="J19919" s="40" t="s">
        <v>49390</v>
      </c>
    </row>
    <row r="19920" spans="1:10" x14ac:dyDescent="0.25">
      <c r="A19920" s="37" t="s">
        <v>28</v>
      </c>
      <c r="B19920" s="38" t="s">
        <v>49392</v>
      </c>
      <c r="C19920" s="1" t="str">
        <f t="shared" si="311"/>
        <v>34177704-ITAÚ UNIBANCO S.A.</v>
      </c>
      <c r="D19920" s="39" t="s">
        <v>6966</v>
      </c>
      <c r="E19920" s="38" t="s">
        <v>6967</v>
      </c>
      <c r="F19920" s="38" t="s">
        <v>43677</v>
      </c>
      <c r="G19920" s="38" t="s">
        <v>25</v>
      </c>
      <c r="H19920" s="38" t="s">
        <v>49393</v>
      </c>
      <c r="I19920" s="38" t="s">
        <v>9032</v>
      </c>
      <c r="J19920" s="40" t="s">
        <v>49392</v>
      </c>
    </row>
    <row r="19921" spans="1:10" x14ac:dyDescent="0.25">
      <c r="A19921" s="37" t="s">
        <v>28</v>
      </c>
      <c r="B19921" s="38" t="s">
        <v>49394</v>
      </c>
      <c r="C19921" s="1" t="str">
        <f t="shared" si="311"/>
        <v>34177705-ITAÚ UNIBANCO S.A.</v>
      </c>
      <c r="D19921" s="39" t="s">
        <v>6966</v>
      </c>
      <c r="E19921" s="38" t="s">
        <v>6967</v>
      </c>
      <c r="F19921" s="38" t="s">
        <v>43677</v>
      </c>
      <c r="G19921" s="38" t="s">
        <v>6991</v>
      </c>
      <c r="H19921" s="38" t="s">
        <v>49395</v>
      </c>
      <c r="I19921" s="38" t="s">
        <v>7335</v>
      </c>
      <c r="J19921" s="40" t="s">
        <v>49394</v>
      </c>
    </row>
    <row r="19922" spans="1:10" x14ac:dyDescent="0.25">
      <c r="A19922" s="37" t="s">
        <v>28</v>
      </c>
      <c r="B19922" s="38" t="s">
        <v>49396</v>
      </c>
      <c r="C19922" s="1" t="str">
        <f t="shared" si="311"/>
        <v>34177706-ITAÚ UNIBANCO S.A.</v>
      </c>
      <c r="D19922" s="39" t="s">
        <v>6966</v>
      </c>
      <c r="E19922" s="38" t="s">
        <v>6967</v>
      </c>
      <c r="F19922" s="38" t="s">
        <v>43677</v>
      </c>
      <c r="G19922" s="38" t="s">
        <v>32</v>
      </c>
      <c r="H19922" s="38" t="s">
        <v>49397</v>
      </c>
      <c r="I19922" s="38" t="s">
        <v>7659</v>
      </c>
      <c r="J19922" s="40" t="s">
        <v>49396</v>
      </c>
    </row>
    <row r="19923" spans="1:10" x14ac:dyDescent="0.25">
      <c r="A19923" s="37" t="s">
        <v>28</v>
      </c>
      <c r="B19923" s="38" t="s">
        <v>49398</v>
      </c>
      <c r="C19923" s="1" t="str">
        <f t="shared" si="311"/>
        <v>34177714-ITAÚ UNIBANCO S.A.</v>
      </c>
      <c r="D19923" s="39" t="s">
        <v>6966</v>
      </c>
      <c r="E19923" s="38" t="s">
        <v>6967</v>
      </c>
      <c r="F19923" s="38" t="s">
        <v>43677</v>
      </c>
      <c r="G19923" s="38" t="s">
        <v>7039</v>
      </c>
      <c r="H19923" s="38" t="s">
        <v>49399</v>
      </c>
      <c r="I19923" s="38" t="s">
        <v>7104</v>
      </c>
      <c r="J19923" s="40" t="s">
        <v>49398</v>
      </c>
    </row>
    <row r="19924" spans="1:10" x14ac:dyDescent="0.25">
      <c r="A19924" s="37" t="s">
        <v>28</v>
      </c>
      <c r="B19924" s="38" t="s">
        <v>49400</v>
      </c>
      <c r="C19924" s="1" t="str">
        <f t="shared" si="311"/>
        <v>34177716-ITAÚ UNIBANCO S.A.</v>
      </c>
      <c r="D19924" s="39" t="s">
        <v>6966</v>
      </c>
      <c r="E19924" s="38" t="s">
        <v>6967</v>
      </c>
      <c r="F19924" s="38" t="s">
        <v>43677</v>
      </c>
      <c r="G19924" s="38" t="s">
        <v>42</v>
      </c>
      <c r="H19924" s="38" t="s">
        <v>49401</v>
      </c>
      <c r="I19924" s="38" t="s">
        <v>14728</v>
      </c>
      <c r="J19924" s="40" t="s">
        <v>49400</v>
      </c>
    </row>
    <row r="19925" spans="1:10" x14ac:dyDescent="0.25">
      <c r="A19925" s="37" t="s">
        <v>28</v>
      </c>
      <c r="B19925" s="38" t="s">
        <v>49402</v>
      </c>
      <c r="C19925" s="1" t="str">
        <f t="shared" si="311"/>
        <v>34177718-ITAÚ UNIBANCO S.A.</v>
      </c>
      <c r="D19925" s="39" t="s">
        <v>6966</v>
      </c>
      <c r="E19925" s="38" t="s">
        <v>6967</v>
      </c>
      <c r="F19925" s="38" t="s">
        <v>43677</v>
      </c>
      <c r="G19925" s="38" t="s">
        <v>25</v>
      </c>
      <c r="H19925" s="38" t="s">
        <v>14230</v>
      </c>
      <c r="I19925" s="38" t="s">
        <v>7024</v>
      </c>
      <c r="J19925" s="40" t="s">
        <v>49402</v>
      </c>
    </row>
    <row r="19926" spans="1:10" x14ac:dyDescent="0.25">
      <c r="A19926" s="37" t="s">
        <v>28</v>
      </c>
      <c r="B19926" s="38" t="s">
        <v>49403</v>
      </c>
      <c r="C19926" s="1" t="str">
        <f t="shared" si="311"/>
        <v>34177721-ITAÚ UNIBANCO S.A.</v>
      </c>
      <c r="D19926" s="39" t="s">
        <v>6966</v>
      </c>
      <c r="E19926" s="38" t="s">
        <v>6967</v>
      </c>
      <c r="F19926" s="38" t="s">
        <v>43677</v>
      </c>
      <c r="G19926" s="38" t="s">
        <v>31</v>
      </c>
      <c r="H19926" s="38" t="s">
        <v>49404</v>
      </c>
      <c r="I19926" s="38" t="s">
        <v>6986</v>
      </c>
      <c r="J19926" s="40" t="s">
        <v>49403</v>
      </c>
    </row>
    <row r="19927" spans="1:10" x14ac:dyDescent="0.25">
      <c r="A19927" s="37" t="s">
        <v>28</v>
      </c>
      <c r="B19927" s="38" t="s">
        <v>49405</v>
      </c>
      <c r="C19927" s="1" t="str">
        <f t="shared" si="311"/>
        <v>34177722-ITAÚ UNIBANCO S.A.</v>
      </c>
      <c r="D19927" s="39" t="s">
        <v>6966</v>
      </c>
      <c r="E19927" s="38" t="s">
        <v>6967</v>
      </c>
      <c r="F19927" s="38" t="s">
        <v>43677</v>
      </c>
      <c r="G19927" s="38" t="s">
        <v>6969</v>
      </c>
      <c r="H19927" s="38" t="s">
        <v>49406</v>
      </c>
      <c r="I19927" s="38" t="s">
        <v>6971</v>
      </c>
      <c r="J19927" s="40" t="s">
        <v>49405</v>
      </c>
    </row>
    <row r="19928" spans="1:10" x14ac:dyDescent="0.25">
      <c r="A19928" s="37" t="s">
        <v>28</v>
      </c>
      <c r="B19928" s="38" t="s">
        <v>49407</v>
      </c>
      <c r="C19928" s="1" t="str">
        <f t="shared" si="311"/>
        <v>34177728-ITAÚ UNIBANCO S.A.</v>
      </c>
      <c r="D19928" s="39" t="s">
        <v>6966</v>
      </c>
      <c r="E19928" s="38" t="s">
        <v>6967</v>
      </c>
      <c r="F19928" s="38" t="s">
        <v>43677</v>
      </c>
      <c r="G19928" s="38" t="s">
        <v>32</v>
      </c>
      <c r="H19928" s="38" t="s">
        <v>49408</v>
      </c>
      <c r="I19928" s="38" t="s">
        <v>10203</v>
      </c>
      <c r="J19928" s="40" t="s">
        <v>49407</v>
      </c>
    </row>
    <row r="19929" spans="1:10" x14ac:dyDescent="0.25">
      <c r="A19929" s="37" t="s">
        <v>28</v>
      </c>
      <c r="B19929" s="38" t="s">
        <v>49409</v>
      </c>
      <c r="C19929" s="1" t="str">
        <f t="shared" si="311"/>
        <v>34177729-ITAÚ UNIBANCO S.A.</v>
      </c>
      <c r="D19929" s="39" t="s">
        <v>6966</v>
      </c>
      <c r="E19929" s="38" t="s">
        <v>6967</v>
      </c>
      <c r="F19929" s="38" t="s">
        <v>43677</v>
      </c>
      <c r="G19929" s="38" t="s">
        <v>25</v>
      </c>
      <c r="H19929" s="38" t="s">
        <v>49410</v>
      </c>
      <c r="I19929" s="38" t="s">
        <v>7487</v>
      </c>
      <c r="J19929" s="40" t="s">
        <v>49409</v>
      </c>
    </row>
    <row r="19930" spans="1:10" x14ac:dyDescent="0.25">
      <c r="A19930" s="37" t="s">
        <v>28</v>
      </c>
      <c r="B19930" s="38" t="s">
        <v>49411</v>
      </c>
      <c r="C19930" s="1" t="str">
        <f t="shared" si="311"/>
        <v>34177730-ITAÚ UNIBANCO S.A.</v>
      </c>
      <c r="D19930" s="39" t="s">
        <v>6966</v>
      </c>
      <c r="E19930" s="38" t="s">
        <v>6967</v>
      </c>
      <c r="F19930" s="38" t="s">
        <v>43677</v>
      </c>
      <c r="G19930" s="38" t="s">
        <v>7001</v>
      </c>
      <c r="H19930" s="38" t="s">
        <v>49412</v>
      </c>
      <c r="I19930" s="38" t="s">
        <v>14070</v>
      </c>
      <c r="J19930" s="40" t="s">
        <v>49411</v>
      </c>
    </row>
    <row r="19931" spans="1:10" x14ac:dyDescent="0.25">
      <c r="A19931" s="37" t="s">
        <v>28</v>
      </c>
      <c r="B19931" s="38" t="s">
        <v>49413</v>
      </c>
      <c r="C19931" s="1" t="str">
        <f t="shared" si="311"/>
        <v>34177731-ITAÚ UNIBANCO S.A.</v>
      </c>
      <c r="D19931" s="39" t="s">
        <v>6966</v>
      </c>
      <c r="E19931" s="38" t="s">
        <v>6967</v>
      </c>
      <c r="F19931" s="38" t="s">
        <v>43677</v>
      </c>
      <c r="G19931" s="38" t="s">
        <v>32</v>
      </c>
      <c r="H19931" s="38" t="s">
        <v>49414</v>
      </c>
      <c r="I19931" s="38" t="s">
        <v>12348</v>
      </c>
      <c r="J19931" s="40" t="s">
        <v>49413</v>
      </c>
    </row>
    <row r="19932" spans="1:10" x14ac:dyDescent="0.25">
      <c r="A19932" s="37" t="s">
        <v>28</v>
      </c>
      <c r="B19932" s="38" t="s">
        <v>49415</v>
      </c>
      <c r="C19932" s="1" t="str">
        <f t="shared" si="311"/>
        <v>34177732-ITAÚ UNIBANCO S.A.</v>
      </c>
      <c r="D19932" s="39" t="s">
        <v>6966</v>
      </c>
      <c r="E19932" s="38" t="s">
        <v>6967</v>
      </c>
      <c r="F19932" s="38" t="s">
        <v>43677</v>
      </c>
      <c r="G19932" s="38" t="s">
        <v>38</v>
      </c>
      <c r="H19932" s="38" t="s">
        <v>49416</v>
      </c>
      <c r="I19932" s="38" t="s">
        <v>7018</v>
      </c>
      <c r="J19932" s="40" t="s">
        <v>49415</v>
      </c>
    </row>
    <row r="19933" spans="1:10" x14ac:dyDescent="0.25">
      <c r="A19933" s="37" t="s">
        <v>28</v>
      </c>
      <c r="B19933" s="38" t="s">
        <v>49417</v>
      </c>
      <c r="C19933" s="1" t="str">
        <f t="shared" si="311"/>
        <v>34177751-ITAÚ UNIBANCO S.A.</v>
      </c>
      <c r="D19933" s="39" t="s">
        <v>6966</v>
      </c>
      <c r="E19933" s="38" t="s">
        <v>6967</v>
      </c>
      <c r="F19933" s="38" t="s">
        <v>43677</v>
      </c>
      <c r="G19933" s="38" t="s">
        <v>6991</v>
      </c>
      <c r="H19933" s="38" t="s">
        <v>49418</v>
      </c>
      <c r="I19933" s="38" t="s">
        <v>8235</v>
      </c>
      <c r="J19933" s="40" t="s">
        <v>49417</v>
      </c>
    </row>
    <row r="19934" spans="1:10" x14ac:dyDescent="0.25">
      <c r="A19934" s="37" t="s">
        <v>28</v>
      </c>
      <c r="B19934" s="38" t="s">
        <v>49419</v>
      </c>
      <c r="C19934" s="1" t="str">
        <f t="shared" si="311"/>
        <v>34177752-ITAÚ UNIBANCO S.A.</v>
      </c>
      <c r="D19934" s="39" t="s">
        <v>6966</v>
      </c>
      <c r="E19934" s="38" t="s">
        <v>6967</v>
      </c>
      <c r="F19934" s="38" t="s">
        <v>43677</v>
      </c>
      <c r="G19934" s="38" t="s">
        <v>25</v>
      </c>
      <c r="H19934" s="38" t="s">
        <v>49420</v>
      </c>
      <c r="I19934" s="38" t="s">
        <v>7024</v>
      </c>
      <c r="J19934" s="40" t="s">
        <v>49419</v>
      </c>
    </row>
    <row r="19935" spans="1:10" x14ac:dyDescent="0.25">
      <c r="A19935" s="37" t="s">
        <v>28</v>
      </c>
      <c r="B19935" s="38" t="s">
        <v>49421</v>
      </c>
      <c r="C19935" s="1" t="str">
        <f t="shared" si="311"/>
        <v>34177753-ITAÚ UNIBANCO S.A.</v>
      </c>
      <c r="D19935" s="39" t="s">
        <v>6966</v>
      </c>
      <c r="E19935" s="38" t="s">
        <v>6967</v>
      </c>
      <c r="F19935" s="38" t="s">
        <v>43677</v>
      </c>
      <c r="G19935" s="38" t="s">
        <v>33</v>
      </c>
      <c r="H19935" s="38" t="s">
        <v>49422</v>
      </c>
      <c r="I19935" s="38" t="s">
        <v>7293</v>
      </c>
      <c r="J19935" s="40" t="s">
        <v>49421</v>
      </c>
    </row>
    <row r="19936" spans="1:10" x14ac:dyDescent="0.25">
      <c r="A19936" s="37" t="s">
        <v>28</v>
      </c>
      <c r="B19936" s="38" t="s">
        <v>49423</v>
      </c>
      <c r="C19936" s="1" t="str">
        <f t="shared" si="311"/>
        <v>34177756-ITAÚ UNIBANCO S.A.</v>
      </c>
      <c r="D19936" s="39" t="s">
        <v>6966</v>
      </c>
      <c r="E19936" s="38" t="s">
        <v>6967</v>
      </c>
      <c r="F19936" s="38" t="s">
        <v>43677</v>
      </c>
      <c r="G19936" s="38" t="s">
        <v>35</v>
      </c>
      <c r="H19936" s="38" t="s">
        <v>49424</v>
      </c>
      <c r="I19936" s="38" t="s">
        <v>7281</v>
      </c>
      <c r="J19936" s="40" t="s">
        <v>49423</v>
      </c>
    </row>
    <row r="19937" spans="1:10" x14ac:dyDescent="0.25">
      <c r="A19937" s="37" t="s">
        <v>28</v>
      </c>
      <c r="B19937" s="38" t="s">
        <v>49425</v>
      </c>
      <c r="C19937" s="1" t="str">
        <f t="shared" si="311"/>
        <v>34177757-ITAÚ UNIBANCO S.A.</v>
      </c>
      <c r="D19937" s="39" t="s">
        <v>6966</v>
      </c>
      <c r="E19937" s="38" t="s">
        <v>6967</v>
      </c>
      <c r="F19937" s="38" t="s">
        <v>43677</v>
      </c>
      <c r="G19937" s="38" t="s">
        <v>35</v>
      </c>
      <c r="H19937" s="38" t="s">
        <v>49426</v>
      </c>
      <c r="I19937" s="38" t="s">
        <v>8435</v>
      </c>
      <c r="J19937" s="40" t="s">
        <v>49425</v>
      </c>
    </row>
    <row r="19938" spans="1:10" x14ac:dyDescent="0.25">
      <c r="A19938" s="37" t="s">
        <v>28</v>
      </c>
      <c r="B19938" s="38" t="s">
        <v>49427</v>
      </c>
      <c r="C19938" s="1" t="str">
        <f t="shared" si="311"/>
        <v>34177759-ITAÚ UNIBANCO S.A.</v>
      </c>
      <c r="D19938" s="39" t="s">
        <v>6966</v>
      </c>
      <c r="E19938" s="38" t="s">
        <v>6967</v>
      </c>
      <c r="F19938" s="38" t="s">
        <v>43677</v>
      </c>
      <c r="G19938" s="38" t="s">
        <v>6969</v>
      </c>
      <c r="H19938" s="38" t="s">
        <v>49428</v>
      </c>
      <c r="I19938" s="38" t="s">
        <v>6971</v>
      </c>
      <c r="J19938" s="40" t="s">
        <v>49427</v>
      </c>
    </row>
    <row r="19939" spans="1:10" x14ac:dyDescent="0.25">
      <c r="A19939" s="37" t="s">
        <v>28</v>
      </c>
      <c r="B19939" s="38" t="s">
        <v>49429</v>
      </c>
      <c r="C19939" s="1" t="str">
        <f t="shared" si="311"/>
        <v>34177761-ITAÚ UNIBANCO S.A.</v>
      </c>
      <c r="D19939" s="39" t="s">
        <v>6966</v>
      </c>
      <c r="E19939" s="38" t="s">
        <v>6967</v>
      </c>
      <c r="F19939" s="38" t="s">
        <v>43677</v>
      </c>
      <c r="G19939" s="38" t="s">
        <v>25</v>
      </c>
      <c r="H19939" s="38" t="s">
        <v>49430</v>
      </c>
      <c r="I19939" s="38" t="s">
        <v>10867</v>
      </c>
      <c r="J19939" s="40" t="s">
        <v>49429</v>
      </c>
    </row>
    <row r="19940" spans="1:10" x14ac:dyDescent="0.25">
      <c r="A19940" s="37" t="s">
        <v>28</v>
      </c>
      <c r="B19940" s="38" t="s">
        <v>49431</v>
      </c>
      <c r="C19940" s="1" t="str">
        <f t="shared" si="311"/>
        <v>34177762-ITAÚ UNIBANCO S.A.</v>
      </c>
      <c r="D19940" s="39" t="s">
        <v>6966</v>
      </c>
      <c r="E19940" s="38" t="s">
        <v>6967</v>
      </c>
      <c r="F19940" s="38" t="s">
        <v>43677</v>
      </c>
      <c r="G19940" s="38" t="s">
        <v>42</v>
      </c>
      <c r="H19940" s="38" t="s">
        <v>49432</v>
      </c>
      <c r="I19940" s="38" t="s">
        <v>14916</v>
      </c>
      <c r="J19940" s="40" t="s">
        <v>49431</v>
      </c>
    </row>
    <row r="19941" spans="1:10" x14ac:dyDescent="0.25">
      <c r="A19941" s="37" t="s">
        <v>28</v>
      </c>
      <c r="B19941" s="38" t="s">
        <v>49433</v>
      </c>
      <c r="C19941" s="1" t="str">
        <f t="shared" si="311"/>
        <v>34177763-ITAÚ UNIBANCO S.A.</v>
      </c>
      <c r="D19941" s="39" t="s">
        <v>6966</v>
      </c>
      <c r="E19941" s="38" t="s">
        <v>6967</v>
      </c>
      <c r="F19941" s="38" t="s">
        <v>43677</v>
      </c>
      <c r="G19941" s="38" t="s">
        <v>34</v>
      </c>
      <c r="H19941" s="38" t="s">
        <v>49434</v>
      </c>
      <c r="I19941" s="38" t="s">
        <v>6999</v>
      </c>
      <c r="J19941" s="40" t="s">
        <v>49433</v>
      </c>
    </row>
    <row r="19942" spans="1:10" x14ac:dyDescent="0.25">
      <c r="A19942" s="37" t="s">
        <v>28</v>
      </c>
      <c r="B19942" s="38" t="s">
        <v>49435</v>
      </c>
      <c r="C19942" s="1" t="str">
        <f t="shared" si="311"/>
        <v>34177764-ITAÚ UNIBANCO S.A.</v>
      </c>
      <c r="D19942" s="39" t="s">
        <v>6966</v>
      </c>
      <c r="E19942" s="38" t="s">
        <v>6967</v>
      </c>
      <c r="F19942" s="38" t="s">
        <v>43677</v>
      </c>
      <c r="G19942" s="38" t="s">
        <v>33</v>
      </c>
      <c r="H19942" s="38" t="s">
        <v>49436</v>
      </c>
      <c r="I19942" s="38" t="s">
        <v>6996</v>
      </c>
      <c r="J19942" s="40" t="s">
        <v>49435</v>
      </c>
    </row>
    <row r="19943" spans="1:10" x14ac:dyDescent="0.25">
      <c r="A19943" s="37" t="s">
        <v>28</v>
      </c>
      <c r="B19943" s="38" t="s">
        <v>49437</v>
      </c>
      <c r="C19943" s="1" t="str">
        <f t="shared" si="311"/>
        <v>34177765-ITAÚ UNIBANCO S.A.</v>
      </c>
      <c r="D19943" s="39" t="s">
        <v>6966</v>
      </c>
      <c r="E19943" s="38" t="s">
        <v>6967</v>
      </c>
      <c r="F19943" s="38" t="s">
        <v>43677</v>
      </c>
      <c r="G19943" s="38" t="s">
        <v>34</v>
      </c>
      <c r="H19943" s="38" t="s">
        <v>49438</v>
      </c>
      <c r="I19943" s="38" t="s">
        <v>7888</v>
      </c>
      <c r="J19943" s="40" t="s">
        <v>49437</v>
      </c>
    </row>
    <row r="19944" spans="1:10" x14ac:dyDescent="0.25">
      <c r="A19944" s="37" t="s">
        <v>28</v>
      </c>
      <c r="B19944" s="38" t="s">
        <v>49439</v>
      </c>
      <c r="C19944" s="1" t="str">
        <f t="shared" si="311"/>
        <v>34177768-ITAÚ UNIBANCO S.A.</v>
      </c>
      <c r="D19944" s="39" t="s">
        <v>6966</v>
      </c>
      <c r="E19944" s="38" t="s">
        <v>6967</v>
      </c>
      <c r="F19944" s="38" t="s">
        <v>43677</v>
      </c>
      <c r="G19944" s="38" t="s">
        <v>6969</v>
      </c>
      <c r="H19944" s="38" t="s">
        <v>49440</v>
      </c>
      <c r="I19944" s="38" t="s">
        <v>7418</v>
      </c>
      <c r="J19944" s="40" t="s">
        <v>49439</v>
      </c>
    </row>
    <row r="19945" spans="1:10" x14ac:dyDescent="0.25">
      <c r="A19945" s="37" t="s">
        <v>28</v>
      </c>
      <c r="B19945" s="38" t="s">
        <v>49441</v>
      </c>
      <c r="C19945" s="1" t="str">
        <f t="shared" si="311"/>
        <v>34177769-ITAÚ UNIBANCO S.A.</v>
      </c>
      <c r="D19945" s="39" t="s">
        <v>6966</v>
      </c>
      <c r="E19945" s="38" t="s">
        <v>6967</v>
      </c>
      <c r="F19945" s="38" t="s">
        <v>43677</v>
      </c>
      <c r="G19945" s="38" t="s">
        <v>6969</v>
      </c>
      <c r="H19945" s="38" t="s">
        <v>49442</v>
      </c>
      <c r="I19945" s="38" t="s">
        <v>8119</v>
      </c>
      <c r="J19945" s="40" t="s">
        <v>49441</v>
      </c>
    </row>
    <row r="19946" spans="1:10" x14ac:dyDescent="0.25">
      <c r="A19946" s="37" t="s">
        <v>28</v>
      </c>
      <c r="B19946" s="38" t="s">
        <v>49443</v>
      </c>
      <c r="C19946" s="1" t="str">
        <f t="shared" si="311"/>
        <v>34177770-ITAÚ UNIBANCO S.A.</v>
      </c>
      <c r="D19946" s="39" t="s">
        <v>6966</v>
      </c>
      <c r="E19946" s="38" t="s">
        <v>6967</v>
      </c>
      <c r="F19946" s="38" t="s">
        <v>43677</v>
      </c>
      <c r="G19946" s="38" t="s">
        <v>6969</v>
      </c>
      <c r="H19946" s="38" t="s">
        <v>49444</v>
      </c>
      <c r="I19946" s="38" t="s">
        <v>6971</v>
      </c>
      <c r="J19946" s="40" t="s">
        <v>49443</v>
      </c>
    </row>
    <row r="19947" spans="1:10" x14ac:dyDescent="0.25">
      <c r="A19947" s="37" t="s">
        <v>28</v>
      </c>
      <c r="B19947" s="38" t="s">
        <v>49445</v>
      </c>
      <c r="C19947" s="1" t="str">
        <f t="shared" si="311"/>
        <v>34177771-ITAÚ UNIBANCO S.A.</v>
      </c>
      <c r="D19947" s="39" t="s">
        <v>6966</v>
      </c>
      <c r="E19947" s="38" t="s">
        <v>6967</v>
      </c>
      <c r="F19947" s="38" t="s">
        <v>43677</v>
      </c>
      <c r="G19947" s="38" t="s">
        <v>35</v>
      </c>
      <c r="H19947" s="38" t="s">
        <v>49446</v>
      </c>
      <c r="I19947" s="38" t="s">
        <v>8432</v>
      </c>
      <c r="J19947" s="40" t="s">
        <v>49445</v>
      </c>
    </row>
    <row r="19948" spans="1:10" x14ac:dyDescent="0.25">
      <c r="A19948" s="37" t="s">
        <v>28</v>
      </c>
      <c r="B19948" s="38" t="s">
        <v>49447</v>
      </c>
      <c r="C19948" s="1" t="str">
        <f t="shared" si="311"/>
        <v>34177772-ITAÚ UNIBANCO S.A.</v>
      </c>
      <c r="D19948" s="39" t="s">
        <v>6966</v>
      </c>
      <c r="E19948" s="38" t="s">
        <v>6967</v>
      </c>
      <c r="F19948" s="38" t="s">
        <v>43677</v>
      </c>
      <c r="G19948" s="38" t="s">
        <v>6969</v>
      </c>
      <c r="H19948" s="38" t="s">
        <v>49448</v>
      </c>
      <c r="I19948" s="38" t="s">
        <v>7932</v>
      </c>
      <c r="J19948" s="40" t="s">
        <v>49447</v>
      </c>
    </row>
    <row r="19949" spans="1:10" x14ac:dyDescent="0.25">
      <c r="A19949" s="37" t="s">
        <v>28</v>
      </c>
      <c r="B19949" s="38" t="s">
        <v>49449</v>
      </c>
      <c r="C19949" s="1" t="str">
        <f t="shared" si="311"/>
        <v>34177773-ITAÚ UNIBANCO S.A.</v>
      </c>
      <c r="D19949" s="39" t="s">
        <v>6966</v>
      </c>
      <c r="E19949" s="38" t="s">
        <v>6967</v>
      </c>
      <c r="F19949" s="38" t="s">
        <v>43677</v>
      </c>
      <c r="G19949" s="38" t="s">
        <v>25</v>
      </c>
      <c r="H19949" s="38" t="s">
        <v>49450</v>
      </c>
      <c r="I19949" s="38" t="s">
        <v>7053</v>
      </c>
      <c r="J19949" s="40" t="s">
        <v>49449</v>
      </c>
    </row>
    <row r="19950" spans="1:10" x14ac:dyDescent="0.25">
      <c r="A19950" s="37" t="s">
        <v>28</v>
      </c>
      <c r="B19950" s="38" t="s">
        <v>49451</v>
      </c>
      <c r="C19950" s="1" t="str">
        <f t="shared" si="311"/>
        <v>34177774-ITAÚ UNIBANCO S.A.</v>
      </c>
      <c r="D19950" s="39" t="s">
        <v>6966</v>
      </c>
      <c r="E19950" s="38" t="s">
        <v>6967</v>
      </c>
      <c r="F19950" s="38" t="s">
        <v>43677</v>
      </c>
      <c r="G19950" s="38" t="s">
        <v>25</v>
      </c>
      <c r="H19950" s="38" t="s">
        <v>49452</v>
      </c>
      <c r="I19950" s="38" t="s">
        <v>9037</v>
      </c>
      <c r="J19950" s="40" t="s">
        <v>49451</v>
      </c>
    </row>
    <row r="19951" spans="1:10" x14ac:dyDescent="0.25">
      <c r="A19951" s="37" t="s">
        <v>28</v>
      </c>
      <c r="B19951" s="38" t="s">
        <v>49453</v>
      </c>
      <c r="C19951" s="1" t="str">
        <f t="shared" si="311"/>
        <v>34177775-ITAÚ UNIBANCO S.A.</v>
      </c>
      <c r="D19951" s="39" t="s">
        <v>6966</v>
      </c>
      <c r="E19951" s="38" t="s">
        <v>6967</v>
      </c>
      <c r="F19951" s="38" t="s">
        <v>43677</v>
      </c>
      <c r="G19951" s="38" t="s">
        <v>34</v>
      </c>
      <c r="H19951" s="38" t="s">
        <v>49454</v>
      </c>
      <c r="I19951" s="38" t="s">
        <v>8982</v>
      </c>
      <c r="J19951" s="40" t="s">
        <v>49453</v>
      </c>
    </row>
    <row r="19952" spans="1:10" x14ac:dyDescent="0.25">
      <c r="A19952" s="37" t="s">
        <v>28</v>
      </c>
      <c r="B19952" s="38" t="s">
        <v>49455</v>
      </c>
      <c r="C19952" s="1" t="str">
        <f t="shared" si="311"/>
        <v>34177776-ITAÚ UNIBANCO S.A.</v>
      </c>
      <c r="D19952" s="39" t="s">
        <v>6966</v>
      </c>
      <c r="E19952" s="38" t="s">
        <v>6967</v>
      </c>
      <c r="F19952" s="38" t="s">
        <v>43677</v>
      </c>
      <c r="G19952" s="38" t="s">
        <v>38</v>
      </c>
      <c r="H19952" s="38" t="s">
        <v>49456</v>
      </c>
      <c r="I19952" s="38" t="s">
        <v>8158</v>
      </c>
      <c r="J19952" s="40" t="s">
        <v>49455</v>
      </c>
    </row>
    <row r="19953" spans="1:10" x14ac:dyDescent="0.25">
      <c r="A19953" s="37" t="s">
        <v>28</v>
      </c>
      <c r="B19953" s="38" t="s">
        <v>49457</v>
      </c>
      <c r="C19953" s="1" t="str">
        <f t="shared" si="311"/>
        <v>34177778-ITAÚ UNIBANCO S.A.</v>
      </c>
      <c r="D19953" s="39" t="s">
        <v>6966</v>
      </c>
      <c r="E19953" s="38" t="s">
        <v>6967</v>
      </c>
      <c r="F19953" s="38" t="s">
        <v>43677</v>
      </c>
      <c r="G19953" s="38" t="s">
        <v>42</v>
      </c>
      <c r="H19953" s="38" t="s">
        <v>49458</v>
      </c>
      <c r="I19953" s="38" t="s">
        <v>7110</v>
      </c>
      <c r="J19953" s="40" t="s">
        <v>49457</v>
      </c>
    </row>
    <row r="19954" spans="1:10" x14ac:dyDescent="0.25">
      <c r="A19954" s="37" t="s">
        <v>28</v>
      </c>
      <c r="B19954" s="38" t="s">
        <v>49459</v>
      </c>
      <c r="C19954" s="1" t="str">
        <f t="shared" si="311"/>
        <v>34177780-ITAÚ UNIBANCO S.A.</v>
      </c>
      <c r="D19954" s="39" t="s">
        <v>6966</v>
      </c>
      <c r="E19954" s="38" t="s">
        <v>6967</v>
      </c>
      <c r="F19954" s="38" t="s">
        <v>43677</v>
      </c>
      <c r="G19954" s="38" t="s">
        <v>30</v>
      </c>
      <c r="H19954" s="38" t="s">
        <v>49460</v>
      </c>
      <c r="I19954" s="38" t="s">
        <v>14822</v>
      </c>
      <c r="J19954" s="40" t="s">
        <v>49459</v>
      </c>
    </row>
    <row r="19955" spans="1:10" x14ac:dyDescent="0.25">
      <c r="A19955" s="37" t="s">
        <v>28</v>
      </c>
      <c r="B19955" s="38" t="s">
        <v>49461</v>
      </c>
      <c r="C19955" s="1" t="str">
        <f t="shared" si="311"/>
        <v>34177781-ITAÚ UNIBANCO S.A.</v>
      </c>
      <c r="D19955" s="39" t="s">
        <v>6966</v>
      </c>
      <c r="E19955" s="38" t="s">
        <v>6967</v>
      </c>
      <c r="F19955" s="38" t="s">
        <v>43677</v>
      </c>
      <c r="G19955" s="38" t="s">
        <v>25</v>
      </c>
      <c r="H19955" s="38" t="s">
        <v>49462</v>
      </c>
      <c r="I19955" s="38" t="s">
        <v>9592</v>
      </c>
      <c r="J19955" s="40" t="s">
        <v>49461</v>
      </c>
    </row>
    <row r="19956" spans="1:10" x14ac:dyDescent="0.25">
      <c r="A19956" s="37" t="s">
        <v>28</v>
      </c>
      <c r="B19956" s="38" t="s">
        <v>49463</v>
      </c>
      <c r="C19956" s="1" t="str">
        <f t="shared" si="311"/>
        <v>34177782-ITAÚ UNIBANCO S.A.</v>
      </c>
      <c r="D19956" s="39" t="s">
        <v>6966</v>
      </c>
      <c r="E19956" s="38" t="s">
        <v>6967</v>
      </c>
      <c r="F19956" s="38" t="s">
        <v>43677</v>
      </c>
      <c r="G19956" s="38" t="s">
        <v>25</v>
      </c>
      <c r="H19956" s="38" t="s">
        <v>49464</v>
      </c>
      <c r="I19956" s="38" t="s">
        <v>7024</v>
      </c>
      <c r="J19956" s="40" t="s">
        <v>49463</v>
      </c>
    </row>
    <row r="19957" spans="1:10" x14ac:dyDescent="0.25">
      <c r="A19957" s="37" t="s">
        <v>28</v>
      </c>
      <c r="B19957" s="38" t="s">
        <v>49465</v>
      </c>
      <c r="C19957" s="1" t="str">
        <f t="shared" si="311"/>
        <v>34177783-ITAÚ UNIBANCO S.A.</v>
      </c>
      <c r="D19957" s="39" t="s">
        <v>6966</v>
      </c>
      <c r="E19957" s="38" t="s">
        <v>6967</v>
      </c>
      <c r="F19957" s="38" t="s">
        <v>43677</v>
      </c>
      <c r="G19957" s="38" t="s">
        <v>35</v>
      </c>
      <c r="H19957" s="38" t="s">
        <v>49466</v>
      </c>
      <c r="I19957" s="38" t="s">
        <v>7264</v>
      </c>
      <c r="J19957" s="40" t="s">
        <v>49465</v>
      </c>
    </row>
    <row r="19958" spans="1:10" x14ac:dyDescent="0.25">
      <c r="A19958" s="37" t="s">
        <v>28</v>
      </c>
      <c r="B19958" s="38" t="s">
        <v>49467</v>
      </c>
      <c r="C19958" s="1" t="str">
        <f t="shared" si="311"/>
        <v>34177784-ITAÚ UNIBANCO S.A.</v>
      </c>
      <c r="D19958" s="39" t="s">
        <v>6966</v>
      </c>
      <c r="E19958" s="38" t="s">
        <v>6967</v>
      </c>
      <c r="F19958" s="38" t="s">
        <v>43677</v>
      </c>
      <c r="G19958" s="38" t="s">
        <v>35</v>
      </c>
      <c r="H19958" s="38" t="s">
        <v>49468</v>
      </c>
      <c r="I19958" s="38" t="s">
        <v>7264</v>
      </c>
      <c r="J19958" s="40" t="s">
        <v>49467</v>
      </c>
    </row>
    <row r="19959" spans="1:10" x14ac:dyDescent="0.25">
      <c r="A19959" s="37" t="s">
        <v>28</v>
      </c>
      <c r="B19959" s="38" t="s">
        <v>49469</v>
      </c>
      <c r="C19959" s="1" t="str">
        <f t="shared" si="311"/>
        <v>34177785-ITAÚ UNIBANCO S.A.</v>
      </c>
      <c r="D19959" s="39" t="s">
        <v>6966</v>
      </c>
      <c r="E19959" s="38" t="s">
        <v>6967</v>
      </c>
      <c r="F19959" s="38" t="s">
        <v>43677</v>
      </c>
      <c r="G19959" s="38" t="s">
        <v>25</v>
      </c>
      <c r="H19959" s="38" t="s">
        <v>49470</v>
      </c>
      <c r="I19959" s="38" t="s">
        <v>9823</v>
      </c>
      <c r="J19959" s="40" t="s">
        <v>49469</v>
      </c>
    </row>
    <row r="19960" spans="1:10" x14ac:dyDescent="0.25">
      <c r="A19960" s="37" t="s">
        <v>28</v>
      </c>
      <c r="B19960" s="38" t="s">
        <v>49471</v>
      </c>
      <c r="C19960" s="1" t="str">
        <f t="shared" si="311"/>
        <v>34177786-ITAÚ UNIBANCO S.A.</v>
      </c>
      <c r="D19960" s="39" t="s">
        <v>6966</v>
      </c>
      <c r="E19960" s="38" t="s">
        <v>6967</v>
      </c>
      <c r="F19960" s="38" t="s">
        <v>43677</v>
      </c>
      <c r="G19960" s="38" t="s">
        <v>29</v>
      </c>
      <c r="H19960" s="38" t="s">
        <v>49472</v>
      </c>
      <c r="I19960" s="38" t="s">
        <v>6974</v>
      </c>
      <c r="J19960" s="40" t="s">
        <v>49471</v>
      </c>
    </row>
    <row r="19961" spans="1:10" x14ac:dyDescent="0.25">
      <c r="A19961" s="37" t="s">
        <v>28</v>
      </c>
      <c r="B19961" s="38" t="s">
        <v>49473</v>
      </c>
      <c r="C19961" s="1" t="str">
        <f t="shared" si="311"/>
        <v>34177793-ITAÚ UNIBANCO S.A.</v>
      </c>
      <c r="D19961" s="39" t="s">
        <v>6966</v>
      </c>
      <c r="E19961" s="38" t="s">
        <v>6967</v>
      </c>
      <c r="F19961" s="38" t="s">
        <v>43677</v>
      </c>
      <c r="G19961" s="38" t="s">
        <v>25</v>
      </c>
      <c r="H19961" s="38" t="s">
        <v>49474</v>
      </c>
      <c r="I19961" s="38" t="s">
        <v>8647</v>
      </c>
      <c r="J19961" s="40" t="s">
        <v>49473</v>
      </c>
    </row>
    <row r="19962" spans="1:10" x14ac:dyDescent="0.25">
      <c r="A19962" s="37" t="s">
        <v>28</v>
      </c>
      <c r="B19962" s="38" t="s">
        <v>49475</v>
      </c>
      <c r="C19962" s="1" t="str">
        <f t="shared" si="311"/>
        <v>34177794-ITAÚ UNIBANCO S.A.</v>
      </c>
      <c r="D19962" s="39" t="s">
        <v>6966</v>
      </c>
      <c r="E19962" s="38" t="s">
        <v>6967</v>
      </c>
      <c r="F19962" s="38" t="s">
        <v>43677</v>
      </c>
      <c r="G19962" s="38" t="s">
        <v>30</v>
      </c>
      <c r="H19962" s="38" t="s">
        <v>49476</v>
      </c>
      <c r="I19962" s="38" t="s">
        <v>6977</v>
      </c>
      <c r="J19962" s="40" t="s">
        <v>49475</v>
      </c>
    </row>
    <row r="19963" spans="1:10" x14ac:dyDescent="0.25">
      <c r="A19963" s="37" t="s">
        <v>28</v>
      </c>
      <c r="B19963" s="38" t="s">
        <v>49477</v>
      </c>
      <c r="C19963" s="1" t="str">
        <f t="shared" si="311"/>
        <v>34177795-ITAÚ UNIBANCO S.A.</v>
      </c>
      <c r="D19963" s="39" t="s">
        <v>6966</v>
      </c>
      <c r="E19963" s="38" t="s">
        <v>6967</v>
      </c>
      <c r="F19963" s="38" t="s">
        <v>43677</v>
      </c>
      <c r="G19963" s="38" t="s">
        <v>6969</v>
      </c>
      <c r="H19963" s="38" t="s">
        <v>49478</v>
      </c>
      <c r="I19963" s="38" t="s">
        <v>38752</v>
      </c>
      <c r="J19963" s="40" t="s">
        <v>49477</v>
      </c>
    </row>
    <row r="19964" spans="1:10" x14ac:dyDescent="0.25">
      <c r="A19964" s="37" t="s">
        <v>28</v>
      </c>
      <c r="B19964" s="38" t="s">
        <v>49479</v>
      </c>
      <c r="C19964" s="1" t="str">
        <f t="shared" si="311"/>
        <v>34177799-ITAÚ UNIBANCO S.A.</v>
      </c>
      <c r="D19964" s="39" t="s">
        <v>6966</v>
      </c>
      <c r="E19964" s="38" t="s">
        <v>6967</v>
      </c>
      <c r="F19964" s="38" t="s">
        <v>43677</v>
      </c>
      <c r="G19964" s="38" t="s">
        <v>38</v>
      </c>
      <c r="H19964" s="38" t="s">
        <v>49480</v>
      </c>
      <c r="I19964" s="38" t="s">
        <v>42251</v>
      </c>
      <c r="J19964" s="40" t="s">
        <v>49479</v>
      </c>
    </row>
    <row r="19965" spans="1:10" x14ac:dyDescent="0.25">
      <c r="A19965" s="37" t="s">
        <v>28</v>
      </c>
      <c r="B19965" s="38" t="s">
        <v>49481</v>
      </c>
      <c r="C19965" s="1" t="str">
        <f t="shared" si="311"/>
        <v>34177800-ITAÚ UNIBANCO S.A.</v>
      </c>
      <c r="D19965" s="39" t="s">
        <v>6966</v>
      </c>
      <c r="E19965" s="38" t="s">
        <v>6967</v>
      </c>
      <c r="F19965" s="38" t="s">
        <v>43677</v>
      </c>
      <c r="G19965" s="38" t="s">
        <v>25</v>
      </c>
      <c r="H19965" s="38" t="s">
        <v>49482</v>
      </c>
      <c r="I19965" s="38" t="s">
        <v>7024</v>
      </c>
      <c r="J19965" s="40" t="s">
        <v>49481</v>
      </c>
    </row>
    <row r="19966" spans="1:10" x14ac:dyDescent="0.25">
      <c r="A19966" s="37" t="s">
        <v>28</v>
      </c>
      <c r="B19966" s="38" t="s">
        <v>49483</v>
      </c>
      <c r="C19966" s="1" t="str">
        <f t="shared" si="311"/>
        <v>34177810-ITAÚ UNIBANCO S.A.</v>
      </c>
      <c r="D19966" s="39" t="s">
        <v>6966</v>
      </c>
      <c r="E19966" s="38" t="s">
        <v>6967</v>
      </c>
      <c r="F19966" s="38" t="s">
        <v>43677</v>
      </c>
      <c r="G19966" s="38" t="s">
        <v>25</v>
      </c>
      <c r="H19966" s="38" t="s">
        <v>49484</v>
      </c>
      <c r="I19966" s="38" t="s">
        <v>7082</v>
      </c>
      <c r="J19966" s="40" t="s">
        <v>49483</v>
      </c>
    </row>
    <row r="19967" spans="1:10" x14ac:dyDescent="0.25">
      <c r="A19967" s="37" t="s">
        <v>28</v>
      </c>
      <c r="B19967" s="38" t="s">
        <v>49485</v>
      </c>
      <c r="C19967" s="1" t="str">
        <f t="shared" si="311"/>
        <v>34177811-ITAÚ UNIBANCO S.A.</v>
      </c>
      <c r="D19967" s="39" t="s">
        <v>6966</v>
      </c>
      <c r="E19967" s="38" t="s">
        <v>6967</v>
      </c>
      <c r="F19967" s="38" t="s">
        <v>43677</v>
      </c>
      <c r="G19967" s="38" t="s">
        <v>39</v>
      </c>
      <c r="H19967" s="38" t="s">
        <v>49486</v>
      </c>
      <c r="I19967" s="38" t="s">
        <v>12873</v>
      </c>
      <c r="J19967" s="40" t="s">
        <v>49485</v>
      </c>
    </row>
    <row r="19968" spans="1:10" x14ac:dyDescent="0.25">
      <c r="A19968" s="37" t="s">
        <v>28</v>
      </c>
      <c r="B19968" s="38" t="s">
        <v>49487</v>
      </c>
      <c r="C19968" s="1" t="str">
        <f t="shared" si="311"/>
        <v>34177813-ITAÚ UNIBANCO S.A.</v>
      </c>
      <c r="D19968" s="39" t="s">
        <v>6966</v>
      </c>
      <c r="E19968" s="38" t="s">
        <v>6967</v>
      </c>
      <c r="F19968" s="38" t="s">
        <v>43677</v>
      </c>
      <c r="G19968" s="38" t="s">
        <v>6969</v>
      </c>
      <c r="H19968" s="38" t="s">
        <v>49488</v>
      </c>
      <c r="I19968" s="38" t="s">
        <v>7125</v>
      </c>
      <c r="J19968" s="40" t="s">
        <v>49487</v>
      </c>
    </row>
    <row r="19969" spans="1:10" x14ac:dyDescent="0.25">
      <c r="A19969" s="37" t="s">
        <v>28</v>
      </c>
      <c r="B19969" s="38" t="s">
        <v>49489</v>
      </c>
      <c r="C19969" s="1" t="str">
        <f t="shared" si="311"/>
        <v>34177815-ITAÚ UNIBANCO S.A.</v>
      </c>
      <c r="D19969" s="39" t="s">
        <v>6966</v>
      </c>
      <c r="E19969" s="38" t="s">
        <v>6967</v>
      </c>
      <c r="F19969" s="38" t="s">
        <v>43677</v>
      </c>
      <c r="G19969" s="38" t="s">
        <v>7099</v>
      </c>
      <c r="H19969" s="38" t="s">
        <v>49490</v>
      </c>
      <c r="I19969" s="38" t="s">
        <v>7231</v>
      </c>
      <c r="J19969" s="40" t="s">
        <v>49489</v>
      </c>
    </row>
    <row r="19970" spans="1:10" x14ac:dyDescent="0.25">
      <c r="A19970" s="37" t="s">
        <v>28</v>
      </c>
      <c r="B19970" s="38" t="s">
        <v>49491</v>
      </c>
      <c r="C19970" s="1" t="str">
        <f t="shared" si="311"/>
        <v>34177816-ITAÚ UNIBANCO S.A.</v>
      </c>
      <c r="D19970" s="39" t="s">
        <v>6966</v>
      </c>
      <c r="E19970" s="38" t="s">
        <v>6967</v>
      </c>
      <c r="F19970" s="38" t="s">
        <v>43677</v>
      </c>
      <c r="G19970" s="38" t="s">
        <v>6969</v>
      </c>
      <c r="H19970" s="38" t="s">
        <v>49492</v>
      </c>
      <c r="I19970" s="38" t="s">
        <v>6971</v>
      </c>
      <c r="J19970" s="40" t="s">
        <v>49491</v>
      </c>
    </row>
    <row r="19971" spans="1:10" x14ac:dyDescent="0.25">
      <c r="A19971" s="37" t="s">
        <v>28</v>
      </c>
      <c r="B19971" s="38" t="s">
        <v>49493</v>
      </c>
      <c r="C19971" s="1" t="str">
        <f t="shared" ref="C19971:C20034" si="312">CONCATENATE(B19971,"-",F19971)</f>
        <v>34177818-ITAÚ UNIBANCO S.A.</v>
      </c>
      <c r="D19971" s="39" t="s">
        <v>6966</v>
      </c>
      <c r="E19971" s="38" t="s">
        <v>6967</v>
      </c>
      <c r="F19971" s="38" t="s">
        <v>43677</v>
      </c>
      <c r="G19971" s="38" t="s">
        <v>6969</v>
      </c>
      <c r="H19971" s="38" t="s">
        <v>49494</v>
      </c>
      <c r="I19971" s="38" t="s">
        <v>6971</v>
      </c>
      <c r="J19971" s="40" t="s">
        <v>49493</v>
      </c>
    </row>
    <row r="19972" spans="1:10" x14ac:dyDescent="0.25">
      <c r="A19972" s="37" t="s">
        <v>28</v>
      </c>
      <c r="B19972" s="38" t="s">
        <v>49495</v>
      </c>
      <c r="C19972" s="1" t="str">
        <f t="shared" si="312"/>
        <v>34177821-ITAÚ UNIBANCO S.A.</v>
      </c>
      <c r="D19972" s="39" t="s">
        <v>6966</v>
      </c>
      <c r="E19972" s="38" t="s">
        <v>6967</v>
      </c>
      <c r="F19972" s="38" t="s">
        <v>43677</v>
      </c>
      <c r="G19972" s="38" t="s">
        <v>8286</v>
      </c>
      <c r="H19972" s="38" t="s">
        <v>49496</v>
      </c>
      <c r="I19972" s="38" t="s">
        <v>8288</v>
      </c>
      <c r="J19972" s="40" t="s">
        <v>49495</v>
      </c>
    </row>
    <row r="19973" spans="1:10" x14ac:dyDescent="0.25">
      <c r="A19973" s="37" t="s">
        <v>28</v>
      </c>
      <c r="B19973" s="38" t="s">
        <v>49497</v>
      </c>
      <c r="C19973" s="1" t="str">
        <f t="shared" si="312"/>
        <v>34177823-ITAÚ UNIBANCO S.A.</v>
      </c>
      <c r="D19973" s="39" t="s">
        <v>6966</v>
      </c>
      <c r="E19973" s="38" t="s">
        <v>6967</v>
      </c>
      <c r="F19973" s="38" t="s">
        <v>43677</v>
      </c>
      <c r="G19973" s="38" t="s">
        <v>25</v>
      </c>
      <c r="H19973" s="38" t="s">
        <v>49498</v>
      </c>
      <c r="I19973" s="38" t="s">
        <v>7024</v>
      </c>
      <c r="J19973" s="40" t="s">
        <v>49497</v>
      </c>
    </row>
    <row r="19974" spans="1:10" x14ac:dyDescent="0.25">
      <c r="A19974" s="37" t="s">
        <v>28</v>
      </c>
      <c r="B19974" s="38" t="s">
        <v>49499</v>
      </c>
      <c r="C19974" s="1" t="str">
        <f t="shared" si="312"/>
        <v>34177824-ITAÚ UNIBANCO S.A.</v>
      </c>
      <c r="D19974" s="39" t="s">
        <v>6966</v>
      </c>
      <c r="E19974" s="38" t="s">
        <v>6967</v>
      </c>
      <c r="F19974" s="38" t="s">
        <v>43677</v>
      </c>
      <c r="G19974" s="38" t="s">
        <v>35</v>
      </c>
      <c r="H19974" s="38" t="s">
        <v>49500</v>
      </c>
      <c r="I19974" s="38" t="s">
        <v>7070</v>
      </c>
      <c r="J19974" s="40" t="s">
        <v>49499</v>
      </c>
    </row>
    <row r="19975" spans="1:10" x14ac:dyDescent="0.25">
      <c r="A19975" s="37" t="s">
        <v>28</v>
      </c>
      <c r="B19975" s="38" t="s">
        <v>49501</v>
      </c>
      <c r="C19975" s="1" t="str">
        <f t="shared" si="312"/>
        <v>34177826-ITAÚ UNIBANCO S.A.</v>
      </c>
      <c r="D19975" s="39" t="s">
        <v>6966</v>
      </c>
      <c r="E19975" s="38" t="s">
        <v>6967</v>
      </c>
      <c r="F19975" s="38" t="s">
        <v>43677</v>
      </c>
      <c r="G19975" s="38" t="s">
        <v>33</v>
      </c>
      <c r="H19975" s="38" t="s">
        <v>49502</v>
      </c>
      <c r="I19975" s="38" t="s">
        <v>6996</v>
      </c>
      <c r="J19975" s="40" t="s">
        <v>49501</v>
      </c>
    </row>
    <row r="19976" spans="1:10" x14ac:dyDescent="0.25">
      <c r="A19976" s="37" t="s">
        <v>28</v>
      </c>
      <c r="B19976" s="38" t="s">
        <v>49503</v>
      </c>
      <c r="C19976" s="1" t="str">
        <f t="shared" si="312"/>
        <v>34177829-ITAÚ UNIBANCO S.A.</v>
      </c>
      <c r="D19976" s="39" t="s">
        <v>6966</v>
      </c>
      <c r="E19976" s="38" t="s">
        <v>6967</v>
      </c>
      <c r="F19976" s="38" t="s">
        <v>43677</v>
      </c>
      <c r="G19976" s="38" t="s">
        <v>25</v>
      </c>
      <c r="H19976" s="38" t="s">
        <v>49504</v>
      </c>
      <c r="I19976" s="38" t="s">
        <v>7834</v>
      </c>
      <c r="J19976" s="40" t="s">
        <v>49503</v>
      </c>
    </row>
    <row r="19977" spans="1:10" x14ac:dyDescent="0.25">
      <c r="A19977" s="37" t="s">
        <v>28</v>
      </c>
      <c r="B19977" s="38" t="s">
        <v>49505</v>
      </c>
      <c r="C19977" s="1" t="str">
        <f t="shared" si="312"/>
        <v>34177830-ITAÚ UNIBANCO S.A.</v>
      </c>
      <c r="D19977" s="39" t="s">
        <v>6966</v>
      </c>
      <c r="E19977" s="38" t="s">
        <v>6967</v>
      </c>
      <c r="F19977" s="38" t="s">
        <v>43677</v>
      </c>
      <c r="G19977" s="38" t="s">
        <v>29</v>
      </c>
      <c r="H19977" s="38" t="s">
        <v>49506</v>
      </c>
      <c r="I19977" s="38" t="s">
        <v>6974</v>
      </c>
      <c r="J19977" s="40" t="s">
        <v>49505</v>
      </c>
    </row>
    <row r="19978" spans="1:10" x14ac:dyDescent="0.25">
      <c r="A19978" s="37" t="s">
        <v>28</v>
      </c>
      <c r="B19978" s="38" t="s">
        <v>49507</v>
      </c>
      <c r="C19978" s="1" t="str">
        <f t="shared" si="312"/>
        <v>34177831-ITAÚ UNIBANCO S.A.</v>
      </c>
      <c r="D19978" s="39" t="s">
        <v>6966</v>
      </c>
      <c r="E19978" s="38" t="s">
        <v>6967</v>
      </c>
      <c r="F19978" s="38" t="s">
        <v>43677</v>
      </c>
      <c r="G19978" s="38" t="s">
        <v>25</v>
      </c>
      <c r="H19978" s="38" t="s">
        <v>49508</v>
      </c>
      <c r="I19978" s="38" t="s">
        <v>7837</v>
      </c>
      <c r="J19978" s="40" t="s">
        <v>49507</v>
      </c>
    </row>
    <row r="19979" spans="1:10" x14ac:dyDescent="0.25">
      <c r="A19979" s="37" t="s">
        <v>28</v>
      </c>
      <c r="B19979" s="38" t="s">
        <v>49509</v>
      </c>
      <c r="C19979" s="1" t="str">
        <f t="shared" si="312"/>
        <v>34177832-ITAÚ UNIBANCO S.A.</v>
      </c>
      <c r="D19979" s="39" t="s">
        <v>6966</v>
      </c>
      <c r="E19979" s="38" t="s">
        <v>6967</v>
      </c>
      <c r="F19979" s="38" t="s">
        <v>43677</v>
      </c>
      <c r="G19979" s="38" t="s">
        <v>7099</v>
      </c>
      <c r="H19979" s="38" t="s">
        <v>49510</v>
      </c>
      <c r="I19979" s="38" t="s">
        <v>7231</v>
      </c>
      <c r="J19979" s="40" t="s">
        <v>49509</v>
      </c>
    </row>
    <row r="19980" spans="1:10" x14ac:dyDescent="0.25">
      <c r="A19980" s="37" t="s">
        <v>28</v>
      </c>
      <c r="B19980" s="38" t="s">
        <v>49511</v>
      </c>
      <c r="C19980" s="1" t="str">
        <f t="shared" si="312"/>
        <v>34177833-ITAÚ UNIBANCO S.A.</v>
      </c>
      <c r="D19980" s="39" t="s">
        <v>6966</v>
      </c>
      <c r="E19980" s="38" t="s">
        <v>6967</v>
      </c>
      <c r="F19980" s="38" t="s">
        <v>43677</v>
      </c>
      <c r="G19980" s="38" t="s">
        <v>7001</v>
      </c>
      <c r="H19980" s="38" t="s">
        <v>49512</v>
      </c>
      <c r="I19980" s="38" t="s">
        <v>7421</v>
      </c>
      <c r="J19980" s="40" t="s">
        <v>49511</v>
      </c>
    </row>
    <row r="19981" spans="1:10" x14ac:dyDescent="0.25">
      <c r="A19981" s="37" t="s">
        <v>28</v>
      </c>
      <c r="B19981" s="38" t="s">
        <v>49513</v>
      </c>
      <c r="C19981" s="1" t="str">
        <f t="shared" si="312"/>
        <v>34177834-ITAÚ UNIBANCO S.A.</v>
      </c>
      <c r="D19981" s="39" t="s">
        <v>6966</v>
      </c>
      <c r="E19981" s="38" t="s">
        <v>6967</v>
      </c>
      <c r="F19981" s="38" t="s">
        <v>43677</v>
      </c>
      <c r="G19981" s="38" t="s">
        <v>30</v>
      </c>
      <c r="H19981" s="38" t="s">
        <v>49514</v>
      </c>
      <c r="I19981" s="38" t="s">
        <v>8609</v>
      </c>
      <c r="J19981" s="40" t="s">
        <v>49513</v>
      </c>
    </row>
    <row r="19982" spans="1:10" x14ac:dyDescent="0.25">
      <c r="A19982" s="37" t="s">
        <v>28</v>
      </c>
      <c r="B19982" s="38" t="s">
        <v>49515</v>
      </c>
      <c r="C19982" s="1" t="str">
        <f t="shared" si="312"/>
        <v>34177837-ITAÚ UNIBANCO S.A.</v>
      </c>
      <c r="D19982" s="39" t="s">
        <v>6966</v>
      </c>
      <c r="E19982" s="38" t="s">
        <v>6967</v>
      </c>
      <c r="F19982" s="38" t="s">
        <v>43677</v>
      </c>
      <c r="G19982" s="38" t="s">
        <v>29</v>
      </c>
      <c r="H19982" s="38" t="s">
        <v>25133</v>
      </c>
      <c r="I19982" s="38" t="s">
        <v>6974</v>
      </c>
      <c r="J19982" s="40" t="s">
        <v>49515</v>
      </c>
    </row>
    <row r="19983" spans="1:10" x14ac:dyDescent="0.25">
      <c r="A19983" s="37" t="s">
        <v>28</v>
      </c>
      <c r="B19983" s="38" t="s">
        <v>49516</v>
      </c>
      <c r="C19983" s="1" t="str">
        <f t="shared" si="312"/>
        <v>34177838-ITAÚ UNIBANCO S.A.</v>
      </c>
      <c r="D19983" s="39" t="s">
        <v>6966</v>
      </c>
      <c r="E19983" s="38" t="s">
        <v>6967</v>
      </c>
      <c r="F19983" s="38" t="s">
        <v>43677</v>
      </c>
      <c r="G19983" s="38" t="s">
        <v>25</v>
      </c>
      <c r="H19983" s="38" t="s">
        <v>49517</v>
      </c>
      <c r="I19983" s="38" t="s">
        <v>7024</v>
      </c>
      <c r="J19983" s="40" t="s">
        <v>49516</v>
      </c>
    </row>
    <row r="19984" spans="1:10" x14ac:dyDescent="0.25">
      <c r="A19984" s="37" t="s">
        <v>28</v>
      </c>
      <c r="B19984" s="38" t="s">
        <v>49518</v>
      </c>
      <c r="C19984" s="1" t="str">
        <f t="shared" si="312"/>
        <v>34177839-ITAÚ UNIBANCO S.A.</v>
      </c>
      <c r="D19984" s="39" t="s">
        <v>6966</v>
      </c>
      <c r="E19984" s="38" t="s">
        <v>6967</v>
      </c>
      <c r="F19984" s="38" t="s">
        <v>43677</v>
      </c>
      <c r="G19984" s="38" t="s">
        <v>25</v>
      </c>
      <c r="H19984" s="38" t="s">
        <v>49519</v>
      </c>
      <c r="I19984" s="38" t="s">
        <v>7024</v>
      </c>
      <c r="J19984" s="40" t="s">
        <v>49518</v>
      </c>
    </row>
    <row r="19985" spans="1:10" x14ac:dyDescent="0.25">
      <c r="A19985" s="37" t="s">
        <v>28</v>
      </c>
      <c r="B19985" s="38" t="s">
        <v>49520</v>
      </c>
      <c r="C19985" s="1" t="str">
        <f t="shared" si="312"/>
        <v>34177847-ITAÚ UNIBANCO S.A.</v>
      </c>
      <c r="D19985" s="39" t="s">
        <v>6966</v>
      </c>
      <c r="E19985" s="38" t="s">
        <v>6967</v>
      </c>
      <c r="F19985" s="38" t="s">
        <v>43677</v>
      </c>
      <c r="G19985" s="38" t="s">
        <v>25</v>
      </c>
      <c r="H19985" s="38" t="s">
        <v>49521</v>
      </c>
      <c r="I19985" s="38" t="s">
        <v>7024</v>
      </c>
      <c r="J19985" s="40" t="s">
        <v>49520</v>
      </c>
    </row>
    <row r="19986" spans="1:10" x14ac:dyDescent="0.25">
      <c r="A19986" s="37" t="s">
        <v>28</v>
      </c>
      <c r="B19986" s="38" t="s">
        <v>49522</v>
      </c>
      <c r="C19986" s="1" t="str">
        <f t="shared" si="312"/>
        <v>34177849-ITAÚ UNIBANCO S.A.</v>
      </c>
      <c r="D19986" s="39" t="s">
        <v>6966</v>
      </c>
      <c r="E19986" s="38" t="s">
        <v>6967</v>
      </c>
      <c r="F19986" s="38" t="s">
        <v>43677</v>
      </c>
      <c r="G19986" s="38" t="s">
        <v>37</v>
      </c>
      <c r="H19986" s="38" t="s">
        <v>38195</v>
      </c>
      <c r="I19986" s="38" t="s">
        <v>7116</v>
      </c>
      <c r="J19986" s="40" t="s">
        <v>49522</v>
      </c>
    </row>
    <row r="19987" spans="1:10" x14ac:dyDescent="0.25">
      <c r="A19987" s="37" t="s">
        <v>28</v>
      </c>
      <c r="B19987" s="38" t="s">
        <v>49523</v>
      </c>
      <c r="C19987" s="1" t="str">
        <f t="shared" si="312"/>
        <v>34177851-ITAÚ UNIBANCO S.A.</v>
      </c>
      <c r="D19987" s="39" t="s">
        <v>6966</v>
      </c>
      <c r="E19987" s="38" t="s">
        <v>6967</v>
      </c>
      <c r="F19987" s="38" t="s">
        <v>43677</v>
      </c>
      <c r="G19987" s="38" t="s">
        <v>37</v>
      </c>
      <c r="H19987" s="38" t="s">
        <v>49524</v>
      </c>
      <c r="I19987" s="38" t="s">
        <v>7116</v>
      </c>
      <c r="J19987" s="40" t="s">
        <v>49523</v>
      </c>
    </row>
    <row r="19988" spans="1:10" x14ac:dyDescent="0.25">
      <c r="A19988" s="37" t="s">
        <v>28</v>
      </c>
      <c r="B19988" s="38" t="s">
        <v>49525</v>
      </c>
      <c r="C19988" s="1" t="str">
        <f t="shared" si="312"/>
        <v>34177852-ITAÚ UNIBANCO S.A.</v>
      </c>
      <c r="D19988" s="39" t="s">
        <v>6966</v>
      </c>
      <c r="E19988" s="38" t="s">
        <v>6967</v>
      </c>
      <c r="F19988" s="38" t="s">
        <v>43677</v>
      </c>
      <c r="G19988" s="38" t="s">
        <v>6969</v>
      </c>
      <c r="H19988" s="38" t="s">
        <v>49526</v>
      </c>
      <c r="I19988" s="38" t="s">
        <v>11773</v>
      </c>
      <c r="J19988" s="40" t="s">
        <v>49525</v>
      </c>
    </row>
    <row r="19989" spans="1:10" x14ac:dyDescent="0.25">
      <c r="A19989" s="37" t="s">
        <v>28</v>
      </c>
      <c r="B19989" s="38" t="s">
        <v>49527</v>
      </c>
      <c r="C19989" s="1" t="str">
        <f t="shared" si="312"/>
        <v>34177853-ITAÚ UNIBANCO S.A.</v>
      </c>
      <c r="D19989" s="39" t="s">
        <v>6966</v>
      </c>
      <c r="E19989" s="38" t="s">
        <v>6967</v>
      </c>
      <c r="F19989" s="38" t="s">
        <v>43677</v>
      </c>
      <c r="G19989" s="38" t="s">
        <v>25</v>
      </c>
      <c r="H19989" s="38" t="s">
        <v>49528</v>
      </c>
      <c r="I19989" s="38" t="s">
        <v>9037</v>
      </c>
      <c r="J19989" s="40" t="s">
        <v>49527</v>
      </c>
    </row>
    <row r="19990" spans="1:10" x14ac:dyDescent="0.25">
      <c r="A19990" s="37" t="s">
        <v>28</v>
      </c>
      <c r="B19990" s="38" t="s">
        <v>49529</v>
      </c>
      <c r="C19990" s="1" t="str">
        <f t="shared" si="312"/>
        <v>34177854-ITAÚ UNIBANCO S.A.</v>
      </c>
      <c r="D19990" s="39" t="s">
        <v>6966</v>
      </c>
      <c r="E19990" s="38" t="s">
        <v>6967</v>
      </c>
      <c r="F19990" s="38" t="s">
        <v>43677</v>
      </c>
      <c r="G19990" s="38" t="s">
        <v>41</v>
      </c>
      <c r="H19990" s="38" t="s">
        <v>49530</v>
      </c>
      <c r="I19990" s="38" t="s">
        <v>7222</v>
      </c>
      <c r="J19990" s="40" t="s">
        <v>49529</v>
      </c>
    </row>
    <row r="19991" spans="1:10" x14ac:dyDescent="0.25">
      <c r="A19991" s="37" t="s">
        <v>28</v>
      </c>
      <c r="B19991" s="38" t="s">
        <v>49531</v>
      </c>
      <c r="C19991" s="1" t="str">
        <f t="shared" si="312"/>
        <v>34177855-ITAÚ UNIBANCO S.A.</v>
      </c>
      <c r="D19991" s="39" t="s">
        <v>6966</v>
      </c>
      <c r="E19991" s="38" t="s">
        <v>6967</v>
      </c>
      <c r="F19991" s="38" t="s">
        <v>43677</v>
      </c>
      <c r="G19991" s="38" t="s">
        <v>41</v>
      </c>
      <c r="H19991" s="38" t="s">
        <v>49532</v>
      </c>
      <c r="I19991" s="38" t="s">
        <v>10438</v>
      </c>
      <c r="J19991" s="40" t="s">
        <v>49531</v>
      </c>
    </row>
    <row r="19992" spans="1:10" x14ac:dyDescent="0.25">
      <c r="A19992" s="37" t="s">
        <v>28</v>
      </c>
      <c r="B19992" s="38" t="s">
        <v>49533</v>
      </c>
      <c r="C19992" s="1" t="str">
        <f t="shared" si="312"/>
        <v>34177856-ITAÚ UNIBANCO S.A.</v>
      </c>
      <c r="D19992" s="39" t="s">
        <v>6966</v>
      </c>
      <c r="E19992" s="38" t="s">
        <v>6967</v>
      </c>
      <c r="F19992" s="38" t="s">
        <v>43677</v>
      </c>
      <c r="G19992" s="38" t="s">
        <v>6969</v>
      </c>
      <c r="H19992" s="38" t="s">
        <v>49534</v>
      </c>
      <c r="I19992" s="38" t="s">
        <v>35870</v>
      </c>
      <c r="J19992" s="40" t="s">
        <v>49533</v>
      </c>
    </row>
    <row r="19993" spans="1:10" x14ac:dyDescent="0.25">
      <c r="A19993" s="37" t="s">
        <v>28</v>
      </c>
      <c r="B19993" s="38" t="s">
        <v>49535</v>
      </c>
      <c r="C19993" s="1" t="str">
        <f t="shared" si="312"/>
        <v>34177857-ITAÚ UNIBANCO S.A.</v>
      </c>
      <c r="D19993" s="39" t="s">
        <v>6966</v>
      </c>
      <c r="E19993" s="38" t="s">
        <v>6967</v>
      </c>
      <c r="F19993" s="38" t="s">
        <v>43677</v>
      </c>
      <c r="G19993" s="38" t="s">
        <v>29</v>
      </c>
      <c r="H19993" s="38" t="s">
        <v>49536</v>
      </c>
      <c r="I19993" s="38" t="s">
        <v>6974</v>
      </c>
      <c r="J19993" s="40" t="s">
        <v>49535</v>
      </c>
    </row>
    <row r="19994" spans="1:10" x14ac:dyDescent="0.25">
      <c r="A19994" s="37" t="s">
        <v>28</v>
      </c>
      <c r="B19994" s="38" t="s">
        <v>49537</v>
      </c>
      <c r="C19994" s="1" t="str">
        <f t="shared" si="312"/>
        <v>34177858-ITAÚ UNIBANCO S.A.</v>
      </c>
      <c r="D19994" s="39" t="s">
        <v>6966</v>
      </c>
      <c r="E19994" s="38" t="s">
        <v>6967</v>
      </c>
      <c r="F19994" s="38" t="s">
        <v>43677</v>
      </c>
      <c r="G19994" s="38" t="s">
        <v>38</v>
      </c>
      <c r="H19994" s="38" t="s">
        <v>49538</v>
      </c>
      <c r="I19994" s="38" t="s">
        <v>13581</v>
      </c>
      <c r="J19994" s="40" t="s">
        <v>49537</v>
      </c>
    </row>
    <row r="19995" spans="1:10" x14ac:dyDescent="0.25">
      <c r="A19995" s="37" t="s">
        <v>28</v>
      </c>
      <c r="B19995" s="38" t="s">
        <v>49539</v>
      </c>
      <c r="C19995" s="1" t="str">
        <f t="shared" si="312"/>
        <v>34177859-ITAÚ UNIBANCO S.A.</v>
      </c>
      <c r="D19995" s="39" t="s">
        <v>6966</v>
      </c>
      <c r="E19995" s="38" t="s">
        <v>6967</v>
      </c>
      <c r="F19995" s="38" t="s">
        <v>43677</v>
      </c>
      <c r="G19995" s="38" t="s">
        <v>40</v>
      </c>
      <c r="H19995" s="38" t="s">
        <v>49540</v>
      </c>
      <c r="I19995" s="38" t="s">
        <v>7030</v>
      </c>
      <c r="J19995" s="40" t="s">
        <v>49539</v>
      </c>
    </row>
    <row r="19996" spans="1:10" x14ac:dyDescent="0.25">
      <c r="A19996" s="37" t="s">
        <v>28</v>
      </c>
      <c r="B19996" s="38" t="s">
        <v>49541</v>
      </c>
      <c r="C19996" s="1" t="str">
        <f t="shared" si="312"/>
        <v>34177861-ITAÚ UNIBANCO S.A.</v>
      </c>
      <c r="D19996" s="39" t="s">
        <v>6966</v>
      </c>
      <c r="E19996" s="38" t="s">
        <v>6967</v>
      </c>
      <c r="F19996" s="38" t="s">
        <v>43677</v>
      </c>
      <c r="G19996" s="38" t="s">
        <v>40</v>
      </c>
      <c r="H19996" s="38" t="s">
        <v>49542</v>
      </c>
      <c r="I19996" s="38" t="s">
        <v>7030</v>
      </c>
      <c r="J19996" s="40" t="s">
        <v>49541</v>
      </c>
    </row>
    <row r="19997" spans="1:10" x14ac:dyDescent="0.25">
      <c r="A19997" s="37" t="s">
        <v>28</v>
      </c>
      <c r="B19997" s="38" t="s">
        <v>49543</v>
      </c>
      <c r="C19997" s="1" t="str">
        <f t="shared" si="312"/>
        <v>34177862-ITAÚ UNIBANCO S.A.</v>
      </c>
      <c r="D19997" s="39" t="s">
        <v>6966</v>
      </c>
      <c r="E19997" s="38" t="s">
        <v>6967</v>
      </c>
      <c r="F19997" s="38" t="s">
        <v>43677</v>
      </c>
      <c r="G19997" s="38" t="s">
        <v>6991</v>
      </c>
      <c r="H19997" s="38" t="s">
        <v>49544</v>
      </c>
      <c r="I19997" s="38" t="s">
        <v>7683</v>
      </c>
      <c r="J19997" s="40" t="s">
        <v>49543</v>
      </c>
    </row>
    <row r="19998" spans="1:10" x14ac:dyDescent="0.25">
      <c r="A19998" s="37" t="s">
        <v>28</v>
      </c>
      <c r="B19998" s="38" t="s">
        <v>49545</v>
      </c>
      <c r="C19998" s="1" t="str">
        <f t="shared" si="312"/>
        <v>34177863-ITAÚ UNIBANCO S.A.</v>
      </c>
      <c r="D19998" s="39" t="s">
        <v>6966</v>
      </c>
      <c r="E19998" s="38" t="s">
        <v>6967</v>
      </c>
      <c r="F19998" s="38" t="s">
        <v>43677</v>
      </c>
      <c r="G19998" s="38" t="s">
        <v>25</v>
      </c>
      <c r="H19998" s="38" t="s">
        <v>49546</v>
      </c>
      <c r="I19998" s="38" t="s">
        <v>7024</v>
      </c>
      <c r="J19998" s="40" t="s">
        <v>49545</v>
      </c>
    </row>
    <row r="19999" spans="1:10" x14ac:dyDescent="0.25">
      <c r="A19999" s="37" t="s">
        <v>28</v>
      </c>
      <c r="B19999" s="38" t="s">
        <v>49547</v>
      </c>
      <c r="C19999" s="1" t="str">
        <f t="shared" si="312"/>
        <v>34177864-ITAÚ UNIBANCO S.A.</v>
      </c>
      <c r="D19999" s="39" t="s">
        <v>6966</v>
      </c>
      <c r="E19999" s="38" t="s">
        <v>6967</v>
      </c>
      <c r="F19999" s="38" t="s">
        <v>43677</v>
      </c>
      <c r="G19999" s="38" t="s">
        <v>41</v>
      </c>
      <c r="H19999" s="38" t="s">
        <v>49548</v>
      </c>
      <c r="I19999" s="38" t="s">
        <v>10564</v>
      </c>
      <c r="J19999" s="40" t="s">
        <v>49547</v>
      </c>
    </row>
    <row r="20000" spans="1:10" x14ac:dyDescent="0.25">
      <c r="A20000" s="37" t="s">
        <v>28</v>
      </c>
      <c r="B20000" s="38" t="s">
        <v>49549</v>
      </c>
      <c r="C20000" s="1" t="str">
        <f t="shared" si="312"/>
        <v>34177865-ITAÚ UNIBANCO S.A.</v>
      </c>
      <c r="D20000" s="39" t="s">
        <v>6966</v>
      </c>
      <c r="E20000" s="38" t="s">
        <v>6967</v>
      </c>
      <c r="F20000" s="38" t="s">
        <v>43677</v>
      </c>
      <c r="G20000" s="38" t="s">
        <v>35</v>
      </c>
      <c r="H20000" s="38" t="s">
        <v>49550</v>
      </c>
      <c r="I20000" s="38" t="s">
        <v>7070</v>
      </c>
      <c r="J20000" s="40" t="s">
        <v>49549</v>
      </c>
    </row>
    <row r="20001" spans="1:10" x14ac:dyDescent="0.25">
      <c r="A20001" s="37" t="s">
        <v>28</v>
      </c>
      <c r="B20001" s="38" t="s">
        <v>49551</v>
      </c>
      <c r="C20001" s="1" t="str">
        <f t="shared" si="312"/>
        <v>34177866-ITAÚ UNIBANCO S.A.</v>
      </c>
      <c r="D20001" s="39" t="s">
        <v>6966</v>
      </c>
      <c r="E20001" s="38" t="s">
        <v>6967</v>
      </c>
      <c r="F20001" s="38" t="s">
        <v>43677</v>
      </c>
      <c r="G20001" s="38" t="s">
        <v>42</v>
      </c>
      <c r="H20001" s="38" t="s">
        <v>49552</v>
      </c>
      <c r="I20001" s="38" t="s">
        <v>8567</v>
      </c>
      <c r="J20001" s="40" t="s">
        <v>49551</v>
      </c>
    </row>
    <row r="20002" spans="1:10" x14ac:dyDescent="0.25">
      <c r="A20002" s="37" t="s">
        <v>28</v>
      </c>
      <c r="B20002" s="38" t="s">
        <v>49553</v>
      </c>
      <c r="C20002" s="1" t="str">
        <f t="shared" si="312"/>
        <v>34177867-ITAÚ UNIBANCO S.A.</v>
      </c>
      <c r="D20002" s="39" t="s">
        <v>6966</v>
      </c>
      <c r="E20002" s="38" t="s">
        <v>6967</v>
      </c>
      <c r="F20002" s="38" t="s">
        <v>43677</v>
      </c>
      <c r="G20002" s="38" t="s">
        <v>25</v>
      </c>
      <c r="H20002" s="38" t="s">
        <v>49554</v>
      </c>
      <c r="I20002" s="38" t="s">
        <v>7024</v>
      </c>
      <c r="J20002" s="40" t="s">
        <v>49553</v>
      </c>
    </row>
    <row r="20003" spans="1:10" x14ac:dyDescent="0.25">
      <c r="A20003" s="37" t="s">
        <v>28</v>
      </c>
      <c r="B20003" s="38" t="s">
        <v>49555</v>
      </c>
      <c r="C20003" s="1" t="str">
        <f t="shared" si="312"/>
        <v>34177869-ITAÚ UNIBANCO S.A.</v>
      </c>
      <c r="D20003" s="39" t="s">
        <v>6966</v>
      </c>
      <c r="E20003" s="38" t="s">
        <v>6967</v>
      </c>
      <c r="F20003" s="38" t="s">
        <v>43677</v>
      </c>
      <c r="G20003" s="38" t="s">
        <v>6969</v>
      </c>
      <c r="H20003" s="38" t="s">
        <v>49556</v>
      </c>
      <c r="I20003" s="38" t="s">
        <v>6971</v>
      </c>
      <c r="J20003" s="40" t="s">
        <v>49555</v>
      </c>
    </row>
    <row r="20004" spans="1:10" x14ac:dyDescent="0.25">
      <c r="A20004" s="37" t="s">
        <v>28</v>
      </c>
      <c r="B20004" s="38" t="s">
        <v>49557</v>
      </c>
      <c r="C20004" s="1" t="str">
        <f t="shared" si="312"/>
        <v>34177870-ITAÚ UNIBANCO S.A.</v>
      </c>
      <c r="D20004" s="39" t="s">
        <v>6966</v>
      </c>
      <c r="E20004" s="38" t="s">
        <v>6967</v>
      </c>
      <c r="F20004" s="38" t="s">
        <v>43677</v>
      </c>
      <c r="G20004" s="38" t="s">
        <v>25</v>
      </c>
      <c r="H20004" s="38" t="s">
        <v>49558</v>
      </c>
      <c r="I20004" s="38" t="s">
        <v>7024</v>
      </c>
      <c r="J20004" s="40" t="s">
        <v>49557</v>
      </c>
    </row>
    <row r="20005" spans="1:10" x14ac:dyDescent="0.25">
      <c r="A20005" s="37" t="s">
        <v>28</v>
      </c>
      <c r="B20005" s="38" t="s">
        <v>49559</v>
      </c>
      <c r="C20005" s="1" t="str">
        <f t="shared" si="312"/>
        <v>34177871-ITAÚ UNIBANCO S.A.</v>
      </c>
      <c r="D20005" s="39" t="s">
        <v>6966</v>
      </c>
      <c r="E20005" s="38" t="s">
        <v>6967</v>
      </c>
      <c r="F20005" s="38" t="s">
        <v>43677</v>
      </c>
      <c r="G20005" s="38" t="s">
        <v>34</v>
      </c>
      <c r="H20005" s="38" t="s">
        <v>49560</v>
      </c>
      <c r="I20005" s="38" t="s">
        <v>7058</v>
      </c>
      <c r="J20005" s="40" t="s">
        <v>49559</v>
      </c>
    </row>
    <row r="20006" spans="1:10" x14ac:dyDescent="0.25">
      <c r="A20006" s="37" t="s">
        <v>28</v>
      </c>
      <c r="B20006" s="38" t="s">
        <v>49561</v>
      </c>
      <c r="C20006" s="1" t="str">
        <f t="shared" si="312"/>
        <v>34177876-ITAÚ UNIBANCO S.A.</v>
      </c>
      <c r="D20006" s="39" t="s">
        <v>6966</v>
      </c>
      <c r="E20006" s="38" t="s">
        <v>6967</v>
      </c>
      <c r="F20006" s="38" t="s">
        <v>43677</v>
      </c>
      <c r="G20006" s="38" t="s">
        <v>42</v>
      </c>
      <c r="H20006" s="38" t="s">
        <v>49562</v>
      </c>
      <c r="I20006" s="38" t="s">
        <v>7110</v>
      </c>
      <c r="J20006" s="40" t="s">
        <v>49561</v>
      </c>
    </row>
    <row r="20007" spans="1:10" x14ac:dyDescent="0.25">
      <c r="A20007" s="37" t="s">
        <v>28</v>
      </c>
      <c r="B20007" s="38" t="s">
        <v>49563</v>
      </c>
      <c r="C20007" s="1" t="str">
        <f t="shared" si="312"/>
        <v>34177877-ITAÚ UNIBANCO S.A.</v>
      </c>
      <c r="D20007" s="39" t="s">
        <v>6966</v>
      </c>
      <c r="E20007" s="38" t="s">
        <v>6967</v>
      </c>
      <c r="F20007" s="38" t="s">
        <v>43677</v>
      </c>
      <c r="G20007" s="38" t="s">
        <v>25</v>
      </c>
      <c r="H20007" s="38" t="s">
        <v>49564</v>
      </c>
      <c r="I20007" s="38" t="s">
        <v>7024</v>
      </c>
      <c r="J20007" s="40" t="s">
        <v>49563</v>
      </c>
    </row>
    <row r="20008" spans="1:10" x14ac:dyDescent="0.25">
      <c r="A20008" s="37" t="s">
        <v>28</v>
      </c>
      <c r="B20008" s="38" t="s">
        <v>49565</v>
      </c>
      <c r="C20008" s="1" t="str">
        <f t="shared" si="312"/>
        <v>34177878-ITAÚ UNIBANCO S.A.</v>
      </c>
      <c r="D20008" s="39" t="s">
        <v>6966</v>
      </c>
      <c r="E20008" s="38" t="s">
        <v>6967</v>
      </c>
      <c r="F20008" s="38" t="s">
        <v>43677</v>
      </c>
      <c r="G20008" s="38" t="s">
        <v>33</v>
      </c>
      <c r="H20008" s="38" t="s">
        <v>49566</v>
      </c>
      <c r="I20008" s="38" t="s">
        <v>8000</v>
      </c>
      <c r="J20008" s="40" t="s">
        <v>49565</v>
      </c>
    </row>
    <row r="20009" spans="1:10" x14ac:dyDescent="0.25">
      <c r="A20009" s="37" t="s">
        <v>28</v>
      </c>
      <c r="B20009" s="38" t="s">
        <v>49567</v>
      </c>
      <c r="C20009" s="1" t="str">
        <f t="shared" si="312"/>
        <v>34177879-ITAÚ UNIBANCO S.A.</v>
      </c>
      <c r="D20009" s="39" t="s">
        <v>6966</v>
      </c>
      <c r="E20009" s="38" t="s">
        <v>6967</v>
      </c>
      <c r="F20009" s="38" t="s">
        <v>43677</v>
      </c>
      <c r="G20009" s="38" t="s">
        <v>6969</v>
      </c>
      <c r="H20009" s="38" t="s">
        <v>49568</v>
      </c>
      <c r="I20009" s="38" t="s">
        <v>7932</v>
      </c>
      <c r="J20009" s="40" t="s">
        <v>49567</v>
      </c>
    </row>
    <row r="20010" spans="1:10" x14ac:dyDescent="0.25">
      <c r="A20010" s="37" t="s">
        <v>28</v>
      </c>
      <c r="B20010" s="38" t="s">
        <v>49569</v>
      </c>
      <c r="C20010" s="1" t="str">
        <f t="shared" si="312"/>
        <v>34177880-ITAÚ UNIBANCO S.A.</v>
      </c>
      <c r="D20010" s="39" t="s">
        <v>6966</v>
      </c>
      <c r="E20010" s="38" t="s">
        <v>6967</v>
      </c>
      <c r="F20010" s="38" t="s">
        <v>43677</v>
      </c>
      <c r="G20010" s="38" t="s">
        <v>25</v>
      </c>
      <c r="H20010" s="38" t="s">
        <v>49570</v>
      </c>
      <c r="I20010" s="38" t="s">
        <v>7024</v>
      </c>
      <c r="J20010" s="40" t="s">
        <v>49569</v>
      </c>
    </row>
    <row r="20011" spans="1:10" x14ac:dyDescent="0.25">
      <c r="A20011" s="37" t="s">
        <v>28</v>
      </c>
      <c r="B20011" s="38" t="s">
        <v>49571</v>
      </c>
      <c r="C20011" s="1" t="str">
        <f t="shared" si="312"/>
        <v>34177881-ITAÚ UNIBANCO S.A.</v>
      </c>
      <c r="D20011" s="39" t="s">
        <v>6966</v>
      </c>
      <c r="E20011" s="38" t="s">
        <v>6967</v>
      </c>
      <c r="F20011" s="38" t="s">
        <v>43677</v>
      </c>
      <c r="G20011" s="38" t="s">
        <v>6969</v>
      </c>
      <c r="H20011" s="38" t="s">
        <v>49572</v>
      </c>
      <c r="I20011" s="38" t="s">
        <v>6971</v>
      </c>
      <c r="J20011" s="40" t="s">
        <v>49571</v>
      </c>
    </row>
    <row r="20012" spans="1:10" x14ac:dyDescent="0.25">
      <c r="A20012" s="37" t="s">
        <v>28</v>
      </c>
      <c r="B20012" s="38" t="s">
        <v>49573</v>
      </c>
      <c r="C20012" s="1" t="str">
        <f t="shared" si="312"/>
        <v>34177882-ITAÚ UNIBANCO S.A.</v>
      </c>
      <c r="D20012" s="39" t="s">
        <v>6966</v>
      </c>
      <c r="E20012" s="38" t="s">
        <v>6967</v>
      </c>
      <c r="F20012" s="38" t="s">
        <v>43677</v>
      </c>
      <c r="G20012" s="38" t="s">
        <v>34</v>
      </c>
      <c r="H20012" s="38" t="s">
        <v>49574</v>
      </c>
      <c r="I20012" s="38" t="s">
        <v>6999</v>
      </c>
      <c r="J20012" s="40" t="s">
        <v>49573</v>
      </c>
    </row>
    <row r="20013" spans="1:10" x14ac:dyDescent="0.25">
      <c r="A20013" s="37" t="s">
        <v>28</v>
      </c>
      <c r="B20013" s="38" t="s">
        <v>49575</v>
      </c>
      <c r="C20013" s="1" t="str">
        <f t="shared" si="312"/>
        <v>34177883-ITAÚ UNIBANCO S.A.</v>
      </c>
      <c r="D20013" s="39" t="s">
        <v>6966</v>
      </c>
      <c r="E20013" s="38" t="s">
        <v>6967</v>
      </c>
      <c r="F20013" s="38" t="s">
        <v>43677</v>
      </c>
      <c r="G20013" s="38" t="s">
        <v>25</v>
      </c>
      <c r="H20013" s="38" t="s">
        <v>49576</v>
      </c>
      <c r="I20013" s="38" t="s">
        <v>16827</v>
      </c>
      <c r="J20013" s="40" t="s">
        <v>49575</v>
      </c>
    </row>
    <row r="20014" spans="1:10" x14ac:dyDescent="0.25">
      <c r="A20014" s="37" t="s">
        <v>28</v>
      </c>
      <c r="B20014" s="38" t="s">
        <v>49577</v>
      </c>
      <c r="C20014" s="1" t="str">
        <f t="shared" si="312"/>
        <v>34177884-ITAÚ UNIBANCO S.A.</v>
      </c>
      <c r="D20014" s="39" t="s">
        <v>6966</v>
      </c>
      <c r="E20014" s="38" t="s">
        <v>6967</v>
      </c>
      <c r="F20014" s="38" t="s">
        <v>43677</v>
      </c>
      <c r="G20014" s="38" t="s">
        <v>32</v>
      </c>
      <c r="H20014" s="38" t="s">
        <v>49578</v>
      </c>
      <c r="I20014" s="38" t="s">
        <v>9319</v>
      </c>
      <c r="J20014" s="40" t="s">
        <v>49577</v>
      </c>
    </row>
    <row r="20015" spans="1:10" x14ac:dyDescent="0.25">
      <c r="A20015" s="37" t="s">
        <v>28</v>
      </c>
      <c r="B20015" s="38" t="s">
        <v>49579</v>
      </c>
      <c r="C20015" s="1" t="str">
        <f t="shared" si="312"/>
        <v>34177885-ITAÚ UNIBANCO S.A.</v>
      </c>
      <c r="D20015" s="39" t="s">
        <v>6966</v>
      </c>
      <c r="E20015" s="38" t="s">
        <v>6967</v>
      </c>
      <c r="F20015" s="38" t="s">
        <v>43677</v>
      </c>
      <c r="G20015" s="38" t="s">
        <v>35</v>
      </c>
      <c r="H20015" s="38" t="s">
        <v>49580</v>
      </c>
      <c r="I20015" s="38" t="s">
        <v>7531</v>
      </c>
      <c r="J20015" s="40" t="s">
        <v>49579</v>
      </c>
    </row>
    <row r="20016" spans="1:10" x14ac:dyDescent="0.25">
      <c r="A20016" s="37" t="s">
        <v>28</v>
      </c>
      <c r="B20016" s="38" t="s">
        <v>49581</v>
      </c>
      <c r="C20016" s="1" t="str">
        <f t="shared" si="312"/>
        <v>34177886-ITAÚ UNIBANCO S.A.</v>
      </c>
      <c r="D20016" s="39" t="s">
        <v>6966</v>
      </c>
      <c r="E20016" s="38" t="s">
        <v>6967</v>
      </c>
      <c r="F20016" s="38" t="s">
        <v>43677</v>
      </c>
      <c r="G20016" s="38" t="s">
        <v>25</v>
      </c>
      <c r="H20016" s="38" t="s">
        <v>49582</v>
      </c>
      <c r="I20016" s="38" t="s">
        <v>15016</v>
      </c>
      <c r="J20016" s="40" t="s">
        <v>49581</v>
      </c>
    </row>
    <row r="20017" spans="1:10" x14ac:dyDescent="0.25">
      <c r="A20017" s="37" t="s">
        <v>28</v>
      </c>
      <c r="B20017" s="38" t="s">
        <v>49583</v>
      </c>
      <c r="C20017" s="1" t="str">
        <f t="shared" si="312"/>
        <v>34177887-ITAÚ UNIBANCO S.A.</v>
      </c>
      <c r="D20017" s="39" t="s">
        <v>6966</v>
      </c>
      <c r="E20017" s="38" t="s">
        <v>6967</v>
      </c>
      <c r="F20017" s="38" t="s">
        <v>43677</v>
      </c>
      <c r="G20017" s="38" t="s">
        <v>25</v>
      </c>
      <c r="H20017" s="38" t="s">
        <v>49584</v>
      </c>
      <c r="I20017" s="38" t="s">
        <v>7024</v>
      </c>
      <c r="J20017" s="40" t="s">
        <v>49583</v>
      </c>
    </row>
    <row r="20018" spans="1:10" x14ac:dyDescent="0.25">
      <c r="A20018" s="37" t="s">
        <v>28</v>
      </c>
      <c r="B20018" s="38" t="s">
        <v>49585</v>
      </c>
      <c r="C20018" s="1" t="str">
        <f t="shared" si="312"/>
        <v>34177888-ITAÚ UNIBANCO S.A.</v>
      </c>
      <c r="D20018" s="39" t="s">
        <v>6966</v>
      </c>
      <c r="E20018" s="38" t="s">
        <v>6967</v>
      </c>
      <c r="F20018" s="38" t="s">
        <v>43677</v>
      </c>
      <c r="G20018" s="38" t="s">
        <v>32</v>
      </c>
      <c r="H20018" s="38" t="s">
        <v>49586</v>
      </c>
      <c r="I20018" s="38" t="s">
        <v>7442</v>
      </c>
      <c r="J20018" s="40" t="s">
        <v>49585</v>
      </c>
    </row>
    <row r="20019" spans="1:10" x14ac:dyDescent="0.25">
      <c r="A20019" s="37" t="s">
        <v>28</v>
      </c>
      <c r="B20019" s="38" t="s">
        <v>49587</v>
      </c>
      <c r="C20019" s="1" t="str">
        <f t="shared" si="312"/>
        <v>34177889-ITAÚ UNIBANCO S.A.</v>
      </c>
      <c r="D20019" s="39" t="s">
        <v>6966</v>
      </c>
      <c r="E20019" s="38" t="s">
        <v>6967</v>
      </c>
      <c r="F20019" s="38" t="s">
        <v>43677</v>
      </c>
      <c r="G20019" s="38" t="s">
        <v>6969</v>
      </c>
      <c r="H20019" s="38" t="s">
        <v>49588</v>
      </c>
      <c r="I20019" s="38" t="s">
        <v>9130</v>
      </c>
      <c r="J20019" s="40" t="s">
        <v>49587</v>
      </c>
    </row>
    <row r="20020" spans="1:10" x14ac:dyDescent="0.25">
      <c r="A20020" s="37" t="s">
        <v>28</v>
      </c>
      <c r="B20020" s="38" t="s">
        <v>49589</v>
      </c>
      <c r="C20020" s="1" t="str">
        <f t="shared" si="312"/>
        <v>34177890-ITAÚ UNIBANCO S.A.</v>
      </c>
      <c r="D20020" s="39" t="s">
        <v>6966</v>
      </c>
      <c r="E20020" s="38" t="s">
        <v>6967</v>
      </c>
      <c r="F20020" s="38" t="s">
        <v>43677</v>
      </c>
      <c r="G20020" s="38" t="s">
        <v>25</v>
      </c>
      <c r="H20020" s="38" t="s">
        <v>49590</v>
      </c>
      <c r="I20020" s="38" t="s">
        <v>13134</v>
      </c>
      <c r="J20020" s="40" t="s">
        <v>49589</v>
      </c>
    </row>
    <row r="20021" spans="1:10" x14ac:dyDescent="0.25">
      <c r="A20021" s="37" t="s">
        <v>28</v>
      </c>
      <c r="B20021" s="38" t="s">
        <v>49591</v>
      </c>
      <c r="C20021" s="1" t="str">
        <f t="shared" si="312"/>
        <v>34177891-ITAÚ UNIBANCO S.A.</v>
      </c>
      <c r="D20021" s="39" t="s">
        <v>6966</v>
      </c>
      <c r="E20021" s="38" t="s">
        <v>6967</v>
      </c>
      <c r="F20021" s="38" t="s">
        <v>43677</v>
      </c>
      <c r="G20021" s="38" t="s">
        <v>31</v>
      </c>
      <c r="H20021" s="38" t="s">
        <v>49592</v>
      </c>
      <c r="I20021" s="38" t="s">
        <v>9235</v>
      </c>
      <c r="J20021" s="40" t="s">
        <v>49591</v>
      </c>
    </row>
    <row r="20022" spans="1:10" x14ac:dyDescent="0.25">
      <c r="A20022" s="37" t="s">
        <v>28</v>
      </c>
      <c r="B20022" s="38" t="s">
        <v>49593</v>
      </c>
      <c r="C20022" s="1" t="str">
        <f t="shared" si="312"/>
        <v>34177892-ITAÚ UNIBANCO S.A.</v>
      </c>
      <c r="D20022" s="39" t="s">
        <v>6966</v>
      </c>
      <c r="E20022" s="38" t="s">
        <v>6967</v>
      </c>
      <c r="F20022" s="38" t="s">
        <v>43677</v>
      </c>
      <c r="G20022" s="38" t="s">
        <v>35</v>
      </c>
      <c r="H20022" s="38" t="s">
        <v>49594</v>
      </c>
      <c r="I20022" s="38" t="s">
        <v>7070</v>
      </c>
      <c r="J20022" s="40" t="s">
        <v>49593</v>
      </c>
    </row>
    <row r="20023" spans="1:10" x14ac:dyDescent="0.25">
      <c r="A20023" s="37" t="s">
        <v>28</v>
      </c>
      <c r="B20023" s="38" t="s">
        <v>49595</v>
      </c>
      <c r="C20023" s="1" t="str">
        <f t="shared" si="312"/>
        <v>34177893-ITAÚ UNIBANCO S.A.</v>
      </c>
      <c r="D20023" s="39" t="s">
        <v>6966</v>
      </c>
      <c r="E20023" s="38" t="s">
        <v>6967</v>
      </c>
      <c r="F20023" s="38" t="s">
        <v>43677</v>
      </c>
      <c r="G20023" s="38" t="s">
        <v>35</v>
      </c>
      <c r="H20023" s="38" t="s">
        <v>49596</v>
      </c>
      <c r="I20023" s="38" t="s">
        <v>8432</v>
      </c>
      <c r="J20023" s="40" t="s">
        <v>49595</v>
      </c>
    </row>
    <row r="20024" spans="1:10" x14ac:dyDescent="0.25">
      <c r="A20024" s="37" t="s">
        <v>28</v>
      </c>
      <c r="B20024" s="38" t="s">
        <v>49597</v>
      </c>
      <c r="C20024" s="1" t="str">
        <f t="shared" si="312"/>
        <v>34177907-ITAÚ UNIBANCO S.A.</v>
      </c>
      <c r="D20024" s="39" t="s">
        <v>6966</v>
      </c>
      <c r="E20024" s="38" t="s">
        <v>6967</v>
      </c>
      <c r="F20024" s="38" t="s">
        <v>43677</v>
      </c>
      <c r="G20024" s="38" t="s">
        <v>32</v>
      </c>
      <c r="H20024" s="38" t="s">
        <v>49598</v>
      </c>
      <c r="I20024" s="38" t="s">
        <v>12926</v>
      </c>
      <c r="J20024" s="40" t="s">
        <v>49597</v>
      </c>
    </row>
    <row r="20025" spans="1:10" x14ac:dyDescent="0.25">
      <c r="A20025" s="37" t="s">
        <v>28</v>
      </c>
      <c r="B20025" s="38" t="s">
        <v>49599</v>
      </c>
      <c r="C20025" s="1" t="str">
        <f t="shared" si="312"/>
        <v>34177908-ITAÚ UNIBANCO S.A.</v>
      </c>
      <c r="D20025" s="39" t="s">
        <v>6966</v>
      </c>
      <c r="E20025" s="38" t="s">
        <v>6967</v>
      </c>
      <c r="F20025" s="38" t="s">
        <v>43677</v>
      </c>
      <c r="G20025" s="38" t="s">
        <v>25</v>
      </c>
      <c r="H20025" s="38" t="s">
        <v>49600</v>
      </c>
      <c r="I20025" s="38" t="s">
        <v>7024</v>
      </c>
      <c r="J20025" s="40" t="s">
        <v>49599</v>
      </c>
    </row>
    <row r="20026" spans="1:10" x14ac:dyDescent="0.25">
      <c r="A20026" s="37" t="s">
        <v>28</v>
      </c>
      <c r="B20026" s="38" t="s">
        <v>49601</v>
      </c>
      <c r="C20026" s="1" t="str">
        <f t="shared" si="312"/>
        <v>34177909-ITAÚ UNIBANCO S.A.</v>
      </c>
      <c r="D20026" s="39" t="s">
        <v>6966</v>
      </c>
      <c r="E20026" s="38" t="s">
        <v>6967</v>
      </c>
      <c r="F20026" s="38" t="s">
        <v>43677</v>
      </c>
      <c r="G20026" s="38" t="s">
        <v>25</v>
      </c>
      <c r="H20026" s="38" t="s">
        <v>49602</v>
      </c>
      <c r="I20026" s="38" t="s">
        <v>12162</v>
      </c>
      <c r="J20026" s="40" t="s">
        <v>49601</v>
      </c>
    </row>
    <row r="20027" spans="1:10" x14ac:dyDescent="0.25">
      <c r="A20027" s="37" t="s">
        <v>28</v>
      </c>
      <c r="B20027" s="38" t="s">
        <v>49603</v>
      </c>
      <c r="C20027" s="1" t="str">
        <f t="shared" si="312"/>
        <v>34177910-ITAÚ UNIBANCO S.A.</v>
      </c>
      <c r="D20027" s="39" t="s">
        <v>6966</v>
      </c>
      <c r="E20027" s="38" t="s">
        <v>6967</v>
      </c>
      <c r="F20027" s="38" t="s">
        <v>43677</v>
      </c>
      <c r="G20027" s="38" t="s">
        <v>25</v>
      </c>
      <c r="H20027" s="38" t="s">
        <v>49604</v>
      </c>
      <c r="I20027" s="38" t="s">
        <v>7024</v>
      </c>
      <c r="J20027" s="40" t="s">
        <v>49603</v>
      </c>
    </row>
    <row r="20028" spans="1:10" x14ac:dyDescent="0.25">
      <c r="A20028" s="37" t="s">
        <v>28</v>
      </c>
      <c r="B20028" s="38" t="s">
        <v>49605</v>
      </c>
      <c r="C20028" s="1" t="str">
        <f t="shared" si="312"/>
        <v>34177911-ITAÚ UNIBANCO S.A.</v>
      </c>
      <c r="D20028" s="39" t="s">
        <v>6966</v>
      </c>
      <c r="E20028" s="38" t="s">
        <v>6967</v>
      </c>
      <c r="F20028" s="38" t="s">
        <v>43677</v>
      </c>
      <c r="G20028" s="38" t="s">
        <v>6969</v>
      </c>
      <c r="H20028" s="38" t="s">
        <v>49606</v>
      </c>
      <c r="I20028" s="38" t="s">
        <v>7125</v>
      </c>
      <c r="J20028" s="40" t="s">
        <v>49605</v>
      </c>
    </row>
    <row r="20029" spans="1:10" x14ac:dyDescent="0.25">
      <c r="A20029" s="37" t="s">
        <v>28</v>
      </c>
      <c r="B20029" s="38" t="s">
        <v>49607</v>
      </c>
      <c r="C20029" s="1" t="str">
        <f t="shared" si="312"/>
        <v>34177912-ITAÚ UNIBANCO S.A.</v>
      </c>
      <c r="D20029" s="39" t="s">
        <v>6966</v>
      </c>
      <c r="E20029" s="38" t="s">
        <v>6967</v>
      </c>
      <c r="F20029" s="38" t="s">
        <v>43677</v>
      </c>
      <c r="G20029" s="38" t="s">
        <v>25</v>
      </c>
      <c r="H20029" s="38" t="s">
        <v>49608</v>
      </c>
      <c r="I20029" s="38" t="s">
        <v>7024</v>
      </c>
      <c r="J20029" s="40" t="s">
        <v>49607</v>
      </c>
    </row>
    <row r="20030" spans="1:10" x14ac:dyDescent="0.25">
      <c r="A20030" s="37" t="s">
        <v>28</v>
      </c>
      <c r="B20030" s="38" t="s">
        <v>49609</v>
      </c>
      <c r="C20030" s="1" t="str">
        <f t="shared" si="312"/>
        <v>34177913-ITAÚ UNIBANCO S.A.</v>
      </c>
      <c r="D20030" s="39" t="s">
        <v>6966</v>
      </c>
      <c r="E20030" s="38" t="s">
        <v>6967</v>
      </c>
      <c r="F20030" s="38" t="s">
        <v>43677</v>
      </c>
      <c r="G20030" s="38" t="s">
        <v>6969</v>
      </c>
      <c r="H20030" s="38" t="s">
        <v>49610</v>
      </c>
      <c r="I20030" s="38" t="s">
        <v>7418</v>
      </c>
      <c r="J20030" s="40" t="s">
        <v>49609</v>
      </c>
    </row>
    <row r="20031" spans="1:10" x14ac:dyDescent="0.25">
      <c r="A20031" s="37" t="s">
        <v>28</v>
      </c>
      <c r="B20031" s="38" t="s">
        <v>49611</v>
      </c>
      <c r="C20031" s="1" t="str">
        <f t="shared" si="312"/>
        <v>34177914-ITAÚ UNIBANCO S.A.</v>
      </c>
      <c r="D20031" s="39" t="s">
        <v>6966</v>
      </c>
      <c r="E20031" s="38" t="s">
        <v>6967</v>
      </c>
      <c r="F20031" s="38" t="s">
        <v>43677</v>
      </c>
      <c r="G20031" s="38" t="s">
        <v>30</v>
      </c>
      <c r="H20031" s="38" t="s">
        <v>49612</v>
      </c>
      <c r="I20031" s="38" t="s">
        <v>6977</v>
      </c>
      <c r="J20031" s="40" t="s">
        <v>49611</v>
      </c>
    </row>
    <row r="20032" spans="1:10" x14ac:dyDescent="0.25">
      <c r="A20032" s="37" t="s">
        <v>28</v>
      </c>
      <c r="B20032" s="38" t="s">
        <v>49613</v>
      </c>
      <c r="C20032" s="1" t="str">
        <f t="shared" si="312"/>
        <v>34177915-ITAÚ UNIBANCO S.A.</v>
      </c>
      <c r="D20032" s="39" t="s">
        <v>6966</v>
      </c>
      <c r="E20032" s="38" t="s">
        <v>6967</v>
      </c>
      <c r="F20032" s="38" t="s">
        <v>43677</v>
      </c>
      <c r="G20032" s="38" t="s">
        <v>7099</v>
      </c>
      <c r="H20032" s="38" t="s">
        <v>49614</v>
      </c>
      <c r="I20032" s="38" t="s">
        <v>15138</v>
      </c>
      <c r="J20032" s="40" t="s">
        <v>49613</v>
      </c>
    </row>
    <row r="20033" spans="1:10" x14ac:dyDescent="0.25">
      <c r="A20033" s="37" t="s">
        <v>28</v>
      </c>
      <c r="B20033" s="38" t="s">
        <v>49615</v>
      </c>
      <c r="C20033" s="1" t="str">
        <f t="shared" si="312"/>
        <v>34177916-ITAÚ UNIBANCO S.A.</v>
      </c>
      <c r="D20033" s="39" t="s">
        <v>6966</v>
      </c>
      <c r="E20033" s="38" t="s">
        <v>6967</v>
      </c>
      <c r="F20033" s="38" t="s">
        <v>43677</v>
      </c>
      <c r="G20033" s="38" t="s">
        <v>35</v>
      </c>
      <c r="H20033" s="38" t="s">
        <v>49616</v>
      </c>
      <c r="I20033" s="38" t="s">
        <v>7264</v>
      </c>
      <c r="J20033" s="40" t="s">
        <v>49615</v>
      </c>
    </row>
    <row r="20034" spans="1:10" x14ac:dyDescent="0.25">
      <c r="A20034" s="37" t="s">
        <v>28</v>
      </c>
      <c r="B20034" s="38" t="s">
        <v>49617</v>
      </c>
      <c r="C20034" s="1" t="str">
        <f t="shared" si="312"/>
        <v>34177917-ITAÚ UNIBANCO S.A.</v>
      </c>
      <c r="D20034" s="39" t="s">
        <v>6966</v>
      </c>
      <c r="E20034" s="38" t="s">
        <v>6967</v>
      </c>
      <c r="F20034" s="38" t="s">
        <v>43677</v>
      </c>
      <c r="G20034" s="38" t="s">
        <v>25</v>
      </c>
      <c r="H20034" s="38" t="s">
        <v>49618</v>
      </c>
      <c r="I20034" s="38" t="s">
        <v>7024</v>
      </c>
      <c r="J20034" s="40" t="s">
        <v>49617</v>
      </c>
    </row>
    <row r="20035" spans="1:10" x14ac:dyDescent="0.25">
      <c r="A20035" s="37" t="s">
        <v>28</v>
      </c>
      <c r="B20035" s="38" t="s">
        <v>49619</v>
      </c>
      <c r="C20035" s="1" t="str">
        <f t="shared" ref="C20035:C20098" si="313">CONCATENATE(B20035,"-",F20035)</f>
        <v>34177918-ITAÚ UNIBANCO S.A.</v>
      </c>
      <c r="D20035" s="39" t="s">
        <v>6966</v>
      </c>
      <c r="E20035" s="38" t="s">
        <v>6967</v>
      </c>
      <c r="F20035" s="38" t="s">
        <v>43677</v>
      </c>
      <c r="G20035" s="38" t="s">
        <v>30</v>
      </c>
      <c r="H20035" s="38" t="s">
        <v>49620</v>
      </c>
      <c r="I20035" s="38" t="s">
        <v>9316</v>
      </c>
      <c r="J20035" s="40" t="s">
        <v>49619</v>
      </c>
    </row>
    <row r="20036" spans="1:10" x14ac:dyDescent="0.25">
      <c r="A20036" s="37" t="s">
        <v>28</v>
      </c>
      <c r="B20036" s="38" t="s">
        <v>49621</v>
      </c>
      <c r="C20036" s="1" t="str">
        <f t="shared" si="313"/>
        <v>34177919-ITAÚ UNIBANCO S.A.</v>
      </c>
      <c r="D20036" s="39" t="s">
        <v>6966</v>
      </c>
      <c r="E20036" s="38" t="s">
        <v>6967</v>
      </c>
      <c r="F20036" s="38" t="s">
        <v>43677</v>
      </c>
      <c r="G20036" s="38" t="s">
        <v>36</v>
      </c>
      <c r="H20036" s="38" t="s">
        <v>49622</v>
      </c>
      <c r="I20036" s="38" t="s">
        <v>7009</v>
      </c>
      <c r="J20036" s="40" t="s">
        <v>49621</v>
      </c>
    </row>
    <row r="20037" spans="1:10" x14ac:dyDescent="0.25">
      <c r="A20037" s="37" t="s">
        <v>28</v>
      </c>
      <c r="B20037" s="38" t="s">
        <v>49623</v>
      </c>
      <c r="C20037" s="1" t="str">
        <f t="shared" si="313"/>
        <v>34177921-ITAÚ UNIBANCO S.A.</v>
      </c>
      <c r="D20037" s="39" t="s">
        <v>6966</v>
      </c>
      <c r="E20037" s="38" t="s">
        <v>6967</v>
      </c>
      <c r="F20037" s="38" t="s">
        <v>43677</v>
      </c>
      <c r="G20037" s="38" t="s">
        <v>25</v>
      </c>
      <c r="H20037" s="38" t="s">
        <v>49624</v>
      </c>
      <c r="I20037" s="38" t="s">
        <v>7024</v>
      </c>
      <c r="J20037" s="40" t="s">
        <v>49623</v>
      </c>
    </row>
    <row r="20038" spans="1:10" x14ac:dyDescent="0.25">
      <c r="A20038" s="37" t="s">
        <v>28</v>
      </c>
      <c r="B20038" s="38" t="s">
        <v>49625</v>
      </c>
      <c r="C20038" s="1" t="str">
        <f t="shared" si="313"/>
        <v>34177922-ITAÚ UNIBANCO S.A.</v>
      </c>
      <c r="D20038" s="39" t="s">
        <v>6966</v>
      </c>
      <c r="E20038" s="38" t="s">
        <v>6967</v>
      </c>
      <c r="F20038" s="38" t="s">
        <v>43677</v>
      </c>
      <c r="G20038" s="38" t="s">
        <v>32</v>
      </c>
      <c r="H20038" s="38" t="s">
        <v>49626</v>
      </c>
      <c r="I20038" s="38" t="s">
        <v>7176</v>
      </c>
      <c r="J20038" s="40" t="s">
        <v>49625</v>
      </c>
    </row>
    <row r="20039" spans="1:10" x14ac:dyDescent="0.25">
      <c r="A20039" s="37" t="s">
        <v>28</v>
      </c>
      <c r="B20039" s="38" t="s">
        <v>49627</v>
      </c>
      <c r="C20039" s="1" t="str">
        <f t="shared" si="313"/>
        <v>34177924-ITAÚ UNIBANCO S.A.</v>
      </c>
      <c r="D20039" s="39" t="s">
        <v>6966</v>
      </c>
      <c r="E20039" s="38" t="s">
        <v>6967</v>
      </c>
      <c r="F20039" s="38" t="s">
        <v>43677</v>
      </c>
      <c r="G20039" s="38" t="s">
        <v>32</v>
      </c>
      <c r="H20039" s="38" t="s">
        <v>49628</v>
      </c>
      <c r="I20039" s="38" t="s">
        <v>9646</v>
      </c>
      <c r="J20039" s="40" t="s">
        <v>49627</v>
      </c>
    </row>
    <row r="20040" spans="1:10" x14ac:dyDescent="0.25">
      <c r="A20040" s="37" t="s">
        <v>28</v>
      </c>
      <c r="B20040" s="38" t="s">
        <v>49629</v>
      </c>
      <c r="C20040" s="1" t="str">
        <f t="shared" si="313"/>
        <v>34177926-ITAÚ UNIBANCO S.A.</v>
      </c>
      <c r="D20040" s="39" t="s">
        <v>6966</v>
      </c>
      <c r="E20040" s="38" t="s">
        <v>6967</v>
      </c>
      <c r="F20040" s="38" t="s">
        <v>43677</v>
      </c>
      <c r="G20040" s="38" t="s">
        <v>6969</v>
      </c>
      <c r="H20040" s="38" t="s">
        <v>49630</v>
      </c>
      <c r="I20040" s="38" t="s">
        <v>6971</v>
      </c>
      <c r="J20040" s="40" t="s">
        <v>49629</v>
      </c>
    </row>
    <row r="20041" spans="1:10" x14ac:dyDescent="0.25">
      <c r="A20041" s="37" t="s">
        <v>28</v>
      </c>
      <c r="B20041" s="38" t="s">
        <v>49631</v>
      </c>
      <c r="C20041" s="1" t="str">
        <f t="shared" si="313"/>
        <v>34177927-ITAÚ UNIBANCO S.A.</v>
      </c>
      <c r="D20041" s="39" t="s">
        <v>6966</v>
      </c>
      <c r="E20041" s="38" t="s">
        <v>6967</v>
      </c>
      <c r="F20041" s="38" t="s">
        <v>43677</v>
      </c>
      <c r="G20041" s="38" t="s">
        <v>6969</v>
      </c>
      <c r="H20041" s="38" t="s">
        <v>49632</v>
      </c>
      <c r="I20041" s="38" t="s">
        <v>6983</v>
      </c>
      <c r="J20041" s="40" t="s">
        <v>49631</v>
      </c>
    </row>
    <row r="20042" spans="1:10" x14ac:dyDescent="0.25">
      <c r="A20042" s="37" t="s">
        <v>28</v>
      </c>
      <c r="B20042" s="38" t="s">
        <v>49633</v>
      </c>
      <c r="C20042" s="1" t="str">
        <f t="shared" si="313"/>
        <v>34177928-ITAÚ UNIBANCO S.A.</v>
      </c>
      <c r="D20042" s="39" t="s">
        <v>6966</v>
      </c>
      <c r="E20042" s="38" t="s">
        <v>6967</v>
      </c>
      <c r="F20042" s="38" t="s">
        <v>43677</v>
      </c>
      <c r="G20042" s="38" t="s">
        <v>25</v>
      </c>
      <c r="H20042" s="38" t="s">
        <v>49634</v>
      </c>
      <c r="I20042" s="38" t="s">
        <v>7024</v>
      </c>
      <c r="J20042" s="40" t="s">
        <v>49633</v>
      </c>
    </row>
    <row r="20043" spans="1:10" x14ac:dyDescent="0.25">
      <c r="A20043" s="37" t="s">
        <v>28</v>
      </c>
      <c r="B20043" s="38" t="s">
        <v>49635</v>
      </c>
      <c r="C20043" s="1" t="str">
        <f t="shared" si="313"/>
        <v>34177929-ITAÚ UNIBANCO S.A.</v>
      </c>
      <c r="D20043" s="39" t="s">
        <v>6966</v>
      </c>
      <c r="E20043" s="38" t="s">
        <v>6967</v>
      </c>
      <c r="F20043" s="38" t="s">
        <v>43677</v>
      </c>
      <c r="G20043" s="38" t="s">
        <v>8286</v>
      </c>
      <c r="H20043" s="38" t="s">
        <v>49636</v>
      </c>
      <c r="I20043" s="38" t="s">
        <v>8288</v>
      </c>
      <c r="J20043" s="40" t="s">
        <v>49635</v>
      </c>
    </row>
    <row r="20044" spans="1:10" x14ac:dyDescent="0.25">
      <c r="A20044" s="37" t="s">
        <v>28</v>
      </c>
      <c r="B20044" s="38" t="s">
        <v>49637</v>
      </c>
      <c r="C20044" s="1" t="str">
        <f t="shared" si="313"/>
        <v>34177931-ITAÚ UNIBANCO S.A.</v>
      </c>
      <c r="D20044" s="39" t="s">
        <v>6966</v>
      </c>
      <c r="E20044" s="38" t="s">
        <v>6967</v>
      </c>
      <c r="F20044" s="38" t="s">
        <v>43677</v>
      </c>
      <c r="G20044" s="38" t="s">
        <v>31</v>
      </c>
      <c r="H20044" s="38" t="s">
        <v>49638</v>
      </c>
      <c r="I20044" s="38" t="s">
        <v>6986</v>
      </c>
      <c r="J20044" s="40" t="s">
        <v>49637</v>
      </c>
    </row>
    <row r="20045" spans="1:10" x14ac:dyDescent="0.25">
      <c r="A20045" s="37" t="s">
        <v>28</v>
      </c>
      <c r="B20045" s="38" t="s">
        <v>49639</v>
      </c>
      <c r="C20045" s="1" t="str">
        <f t="shared" si="313"/>
        <v>34177932-ITAÚ UNIBANCO S.A.</v>
      </c>
      <c r="D20045" s="39" t="s">
        <v>6966</v>
      </c>
      <c r="E20045" s="38" t="s">
        <v>6967</v>
      </c>
      <c r="F20045" s="38" t="s">
        <v>43677</v>
      </c>
      <c r="G20045" s="38" t="s">
        <v>38</v>
      </c>
      <c r="H20045" s="38" t="s">
        <v>49640</v>
      </c>
      <c r="I20045" s="38" t="s">
        <v>10820</v>
      </c>
      <c r="J20045" s="40" t="s">
        <v>49639</v>
      </c>
    </row>
    <row r="20046" spans="1:10" x14ac:dyDescent="0.25">
      <c r="A20046" s="37" t="s">
        <v>28</v>
      </c>
      <c r="B20046" s="38" t="s">
        <v>49641</v>
      </c>
      <c r="C20046" s="1" t="str">
        <f t="shared" si="313"/>
        <v>34177933-ITAÚ UNIBANCO S.A.</v>
      </c>
      <c r="D20046" s="39" t="s">
        <v>6966</v>
      </c>
      <c r="E20046" s="38" t="s">
        <v>6967</v>
      </c>
      <c r="F20046" s="38" t="s">
        <v>43677</v>
      </c>
      <c r="G20046" s="38" t="s">
        <v>7738</v>
      </c>
      <c r="H20046" s="38" t="s">
        <v>49642</v>
      </c>
      <c r="I20046" s="38" t="s">
        <v>7740</v>
      </c>
      <c r="J20046" s="40" t="s">
        <v>49641</v>
      </c>
    </row>
    <row r="20047" spans="1:10" x14ac:dyDescent="0.25">
      <c r="A20047" s="37" t="s">
        <v>28</v>
      </c>
      <c r="B20047" s="38" t="s">
        <v>49643</v>
      </c>
      <c r="C20047" s="1" t="str">
        <f t="shared" si="313"/>
        <v>34177934-ITAÚ UNIBANCO S.A.</v>
      </c>
      <c r="D20047" s="39" t="s">
        <v>6966</v>
      </c>
      <c r="E20047" s="38" t="s">
        <v>6967</v>
      </c>
      <c r="F20047" s="38" t="s">
        <v>43677</v>
      </c>
      <c r="G20047" s="38" t="s">
        <v>7099</v>
      </c>
      <c r="H20047" s="38" t="s">
        <v>49644</v>
      </c>
      <c r="I20047" s="38" t="s">
        <v>7231</v>
      </c>
      <c r="J20047" s="40" t="s">
        <v>49643</v>
      </c>
    </row>
    <row r="20048" spans="1:10" x14ac:dyDescent="0.25">
      <c r="A20048" s="37" t="s">
        <v>28</v>
      </c>
      <c r="B20048" s="38" t="s">
        <v>49645</v>
      </c>
      <c r="C20048" s="1" t="str">
        <f t="shared" si="313"/>
        <v>34177938-ITAÚ UNIBANCO S.A.</v>
      </c>
      <c r="D20048" s="39" t="s">
        <v>6966</v>
      </c>
      <c r="E20048" s="38" t="s">
        <v>6967</v>
      </c>
      <c r="F20048" s="38" t="s">
        <v>43677</v>
      </c>
      <c r="G20048" s="38" t="s">
        <v>7099</v>
      </c>
      <c r="H20048" s="38" t="s">
        <v>49646</v>
      </c>
      <c r="I20048" s="38" t="s">
        <v>7231</v>
      </c>
      <c r="J20048" s="40" t="s">
        <v>49645</v>
      </c>
    </row>
    <row r="20049" spans="1:10" x14ac:dyDescent="0.25">
      <c r="A20049" s="37" t="s">
        <v>28</v>
      </c>
      <c r="B20049" s="38" t="s">
        <v>49647</v>
      </c>
      <c r="C20049" s="1" t="str">
        <f t="shared" si="313"/>
        <v>34177939-ITAÚ UNIBANCO S.A.</v>
      </c>
      <c r="D20049" s="39" t="s">
        <v>6966</v>
      </c>
      <c r="E20049" s="38" t="s">
        <v>6967</v>
      </c>
      <c r="F20049" s="38" t="s">
        <v>43677</v>
      </c>
      <c r="G20049" s="38" t="s">
        <v>25</v>
      </c>
      <c r="H20049" s="38" t="s">
        <v>49648</v>
      </c>
      <c r="I20049" s="38" t="s">
        <v>11019</v>
      </c>
      <c r="J20049" s="40" t="s">
        <v>49647</v>
      </c>
    </row>
    <row r="20050" spans="1:10" x14ac:dyDescent="0.25">
      <c r="A20050" s="37" t="s">
        <v>28</v>
      </c>
      <c r="B20050" s="38" t="s">
        <v>49649</v>
      </c>
      <c r="C20050" s="1" t="str">
        <f t="shared" si="313"/>
        <v>34177940-ITAÚ UNIBANCO S.A.</v>
      </c>
      <c r="D20050" s="39" t="s">
        <v>6966</v>
      </c>
      <c r="E20050" s="38" t="s">
        <v>6967</v>
      </c>
      <c r="F20050" s="38" t="s">
        <v>43677</v>
      </c>
      <c r="G20050" s="38" t="s">
        <v>31</v>
      </c>
      <c r="H20050" s="38" t="s">
        <v>49650</v>
      </c>
      <c r="I20050" s="38" t="s">
        <v>7094</v>
      </c>
      <c r="J20050" s="40" t="s">
        <v>49649</v>
      </c>
    </row>
    <row r="20051" spans="1:10" x14ac:dyDescent="0.25">
      <c r="A20051" s="37" t="s">
        <v>28</v>
      </c>
      <c r="B20051" s="38" t="s">
        <v>49651</v>
      </c>
      <c r="C20051" s="1" t="str">
        <f t="shared" si="313"/>
        <v>34177941-ITAÚ UNIBANCO S.A.</v>
      </c>
      <c r="D20051" s="39" t="s">
        <v>6966</v>
      </c>
      <c r="E20051" s="38" t="s">
        <v>6967</v>
      </c>
      <c r="F20051" s="38" t="s">
        <v>43677</v>
      </c>
      <c r="G20051" s="38" t="s">
        <v>25</v>
      </c>
      <c r="H20051" s="38" t="s">
        <v>49652</v>
      </c>
      <c r="I20051" s="38" t="s">
        <v>7201</v>
      </c>
      <c r="J20051" s="40" t="s">
        <v>49651</v>
      </c>
    </row>
    <row r="20052" spans="1:10" x14ac:dyDescent="0.25">
      <c r="A20052" s="37" t="s">
        <v>28</v>
      </c>
      <c r="B20052" s="38" t="s">
        <v>49653</v>
      </c>
      <c r="C20052" s="1" t="str">
        <f t="shared" si="313"/>
        <v>34177942-ITAÚ UNIBANCO S.A.</v>
      </c>
      <c r="D20052" s="39" t="s">
        <v>6966</v>
      </c>
      <c r="E20052" s="38" t="s">
        <v>6967</v>
      </c>
      <c r="F20052" s="38" t="s">
        <v>43677</v>
      </c>
      <c r="G20052" s="38" t="s">
        <v>6969</v>
      </c>
      <c r="H20052" s="38" t="s">
        <v>49654</v>
      </c>
      <c r="I20052" s="38" t="s">
        <v>6971</v>
      </c>
      <c r="J20052" s="40" t="s">
        <v>49653</v>
      </c>
    </row>
    <row r="20053" spans="1:10" x14ac:dyDescent="0.25">
      <c r="A20053" s="37" t="s">
        <v>28</v>
      </c>
      <c r="B20053" s="38" t="s">
        <v>49655</v>
      </c>
      <c r="C20053" s="1" t="str">
        <f t="shared" si="313"/>
        <v>34177943-ITAÚ UNIBANCO S.A.</v>
      </c>
      <c r="D20053" s="39" t="s">
        <v>6966</v>
      </c>
      <c r="E20053" s="38" t="s">
        <v>6967</v>
      </c>
      <c r="F20053" s="38" t="s">
        <v>43677</v>
      </c>
      <c r="G20053" s="38" t="s">
        <v>6991</v>
      </c>
      <c r="H20053" s="38" t="s">
        <v>49656</v>
      </c>
      <c r="I20053" s="38" t="s">
        <v>7252</v>
      </c>
      <c r="J20053" s="40" t="s">
        <v>49655</v>
      </c>
    </row>
    <row r="20054" spans="1:10" x14ac:dyDescent="0.25">
      <c r="A20054" s="37" t="s">
        <v>28</v>
      </c>
      <c r="B20054" s="38" t="s">
        <v>49657</v>
      </c>
      <c r="C20054" s="1" t="str">
        <f t="shared" si="313"/>
        <v>34177944-ITAÚ UNIBANCO S.A.</v>
      </c>
      <c r="D20054" s="39" t="s">
        <v>6966</v>
      </c>
      <c r="E20054" s="38" t="s">
        <v>6967</v>
      </c>
      <c r="F20054" s="38" t="s">
        <v>43677</v>
      </c>
      <c r="G20054" s="38" t="s">
        <v>7738</v>
      </c>
      <c r="H20054" s="38" t="s">
        <v>49658</v>
      </c>
      <c r="I20054" s="38" t="s">
        <v>15027</v>
      </c>
      <c r="J20054" s="40" t="s">
        <v>49657</v>
      </c>
    </row>
    <row r="20055" spans="1:10" x14ac:dyDescent="0.25">
      <c r="A20055" s="37" t="s">
        <v>28</v>
      </c>
      <c r="B20055" s="38" t="s">
        <v>49659</v>
      </c>
      <c r="C20055" s="1" t="str">
        <f t="shared" si="313"/>
        <v>34177945-ITAÚ UNIBANCO S.A.</v>
      </c>
      <c r="D20055" s="39" t="s">
        <v>6966</v>
      </c>
      <c r="E20055" s="38" t="s">
        <v>6967</v>
      </c>
      <c r="F20055" s="38" t="s">
        <v>43677</v>
      </c>
      <c r="G20055" s="38" t="s">
        <v>43</v>
      </c>
      <c r="H20055" s="38" t="s">
        <v>49660</v>
      </c>
      <c r="I20055" s="38" t="s">
        <v>10309</v>
      </c>
      <c r="J20055" s="40" t="s">
        <v>49659</v>
      </c>
    </row>
    <row r="20056" spans="1:10" x14ac:dyDescent="0.25">
      <c r="A20056" s="37" t="s">
        <v>28</v>
      </c>
      <c r="B20056" s="38" t="s">
        <v>49661</v>
      </c>
      <c r="C20056" s="1" t="str">
        <f t="shared" si="313"/>
        <v>34177946-ITAÚ UNIBANCO S.A.</v>
      </c>
      <c r="D20056" s="39" t="s">
        <v>6966</v>
      </c>
      <c r="E20056" s="38" t="s">
        <v>6967</v>
      </c>
      <c r="F20056" s="38" t="s">
        <v>43677</v>
      </c>
      <c r="G20056" s="38" t="s">
        <v>43</v>
      </c>
      <c r="H20056" s="38" t="s">
        <v>49662</v>
      </c>
      <c r="I20056" s="38" t="s">
        <v>10306</v>
      </c>
      <c r="J20056" s="40" t="s">
        <v>49661</v>
      </c>
    </row>
    <row r="20057" spans="1:10" x14ac:dyDescent="0.25">
      <c r="A20057" s="37" t="s">
        <v>28</v>
      </c>
      <c r="B20057" s="38" t="s">
        <v>49663</v>
      </c>
      <c r="C20057" s="1" t="str">
        <f t="shared" si="313"/>
        <v>34177947-ITAÚ UNIBANCO S.A.</v>
      </c>
      <c r="D20057" s="39" t="s">
        <v>6966</v>
      </c>
      <c r="E20057" s="38" t="s">
        <v>6967</v>
      </c>
      <c r="F20057" s="38" t="s">
        <v>43677</v>
      </c>
      <c r="G20057" s="38" t="s">
        <v>34</v>
      </c>
      <c r="H20057" s="38" t="s">
        <v>49664</v>
      </c>
      <c r="I20057" s="38" t="s">
        <v>8910</v>
      </c>
      <c r="J20057" s="40" t="s">
        <v>49663</v>
      </c>
    </row>
    <row r="20058" spans="1:10" x14ac:dyDescent="0.25">
      <c r="A20058" s="37" t="s">
        <v>28</v>
      </c>
      <c r="B20058" s="38" t="s">
        <v>49665</v>
      </c>
      <c r="C20058" s="1" t="str">
        <f t="shared" si="313"/>
        <v>34177950-ITAÚ UNIBANCO S.A.</v>
      </c>
      <c r="D20058" s="39" t="s">
        <v>6966</v>
      </c>
      <c r="E20058" s="38" t="s">
        <v>6967</v>
      </c>
      <c r="F20058" s="38" t="s">
        <v>43677</v>
      </c>
      <c r="G20058" s="38" t="s">
        <v>31</v>
      </c>
      <c r="H20058" s="38" t="s">
        <v>49666</v>
      </c>
      <c r="I20058" s="38" t="s">
        <v>9613</v>
      </c>
      <c r="J20058" s="40" t="s">
        <v>49665</v>
      </c>
    </row>
    <row r="20059" spans="1:10" x14ac:dyDescent="0.25">
      <c r="A20059" s="37" t="s">
        <v>28</v>
      </c>
      <c r="B20059" s="38" t="s">
        <v>49667</v>
      </c>
      <c r="C20059" s="1" t="str">
        <f t="shared" si="313"/>
        <v>34177951-ITAÚ UNIBANCO S.A.</v>
      </c>
      <c r="D20059" s="39" t="s">
        <v>6966</v>
      </c>
      <c r="E20059" s="38" t="s">
        <v>6967</v>
      </c>
      <c r="F20059" s="38" t="s">
        <v>43677</v>
      </c>
      <c r="G20059" s="38" t="s">
        <v>36</v>
      </c>
      <c r="H20059" s="38" t="s">
        <v>49668</v>
      </c>
      <c r="I20059" s="38" t="s">
        <v>7009</v>
      </c>
      <c r="J20059" s="40" t="s">
        <v>49667</v>
      </c>
    </row>
    <row r="20060" spans="1:10" x14ac:dyDescent="0.25">
      <c r="A20060" s="37" t="s">
        <v>28</v>
      </c>
      <c r="B20060" s="38" t="s">
        <v>49669</v>
      </c>
      <c r="C20060" s="1" t="str">
        <f t="shared" si="313"/>
        <v>34177952-ITAÚ UNIBANCO S.A.</v>
      </c>
      <c r="D20060" s="39" t="s">
        <v>6966</v>
      </c>
      <c r="E20060" s="38" t="s">
        <v>6967</v>
      </c>
      <c r="F20060" s="38" t="s">
        <v>43677</v>
      </c>
      <c r="G20060" s="38" t="s">
        <v>41</v>
      </c>
      <c r="H20060" s="38" t="s">
        <v>49670</v>
      </c>
      <c r="I20060" s="38" t="s">
        <v>9616</v>
      </c>
      <c r="J20060" s="40" t="s">
        <v>49669</v>
      </c>
    </row>
    <row r="20061" spans="1:10" x14ac:dyDescent="0.25">
      <c r="A20061" s="37" t="s">
        <v>28</v>
      </c>
      <c r="B20061" s="38" t="s">
        <v>49671</v>
      </c>
      <c r="C20061" s="1" t="str">
        <f t="shared" si="313"/>
        <v>34177953-ITAÚ UNIBANCO S.A.</v>
      </c>
      <c r="D20061" s="39" t="s">
        <v>6966</v>
      </c>
      <c r="E20061" s="38" t="s">
        <v>6967</v>
      </c>
      <c r="F20061" s="38" t="s">
        <v>43677</v>
      </c>
      <c r="G20061" s="38" t="s">
        <v>6969</v>
      </c>
      <c r="H20061" s="38" t="s">
        <v>49672</v>
      </c>
      <c r="I20061" s="38" t="s">
        <v>6971</v>
      </c>
      <c r="J20061" s="40" t="s">
        <v>49671</v>
      </c>
    </row>
    <row r="20062" spans="1:10" x14ac:dyDescent="0.25">
      <c r="A20062" s="37" t="s">
        <v>28</v>
      </c>
      <c r="B20062" s="38" t="s">
        <v>49673</v>
      </c>
      <c r="C20062" s="1" t="str">
        <f t="shared" si="313"/>
        <v>34177954-ITAÚ UNIBANCO S.A.</v>
      </c>
      <c r="D20062" s="39" t="s">
        <v>6966</v>
      </c>
      <c r="E20062" s="38" t="s">
        <v>6967</v>
      </c>
      <c r="F20062" s="38" t="s">
        <v>43677</v>
      </c>
      <c r="G20062" s="38" t="s">
        <v>25</v>
      </c>
      <c r="H20062" s="38" t="s">
        <v>23360</v>
      </c>
      <c r="I20062" s="38" t="s">
        <v>7024</v>
      </c>
      <c r="J20062" s="40" t="s">
        <v>49673</v>
      </c>
    </row>
    <row r="20063" spans="1:10" x14ac:dyDescent="0.25">
      <c r="A20063" s="37" t="s">
        <v>28</v>
      </c>
      <c r="B20063" s="38" t="s">
        <v>49674</v>
      </c>
      <c r="C20063" s="1" t="str">
        <f t="shared" si="313"/>
        <v>34177955-ITAÚ UNIBANCO S.A.</v>
      </c>
      <c r="D20063" s="39" t="s">
        <v>6966</v>
      </c>
      <c r="E20063" s="38" t="s">
        <v>6967</v>
      </c>
      <c r="F20063" s="38" t="s">
        <v>43677</v>
      </c>
      <c r="G20063" s="38" t="s">
        <v>31</v>
      </c>
      <c r="H20063" s="38" t="s">
        <v>49675</v>
      </c>
      <c r="I20063" s="38" t="s">
        <v>13898</v>
      </c>
      <c r="J20063" s="40" t="s">
        <v>49674</v>
      </c>
    </row>
    <row r="20064" spans="1:10" x14ac:dyDescent="0.25">
      <c r="A20064" s="37" t="s">
        <v>28</v>
      </c>
      <c r="B20064" s="38" t="s">
        <v>49676</v>
      </c>
      <c r="C20064" s="1" t="str">
        <f t="shared" si="313"/>
        <v>34177957-ITAÚ UNIBANCO S.A.</v>
      </c>
      <c r="D20064" s="39" t="s">
        <v>6966</v>
      </c>
      <c r="E20064" s="38" t="s">
        <v>6967</v>
      </c>
      <c r="F20064" s="38" t="s">
        <v>43677</v>
      </c>
      <c r="G20064" s="38" t="s">
        <v>8286</v>
      </c>
      <c r="H20064" s="38" t="s">
        <v>49677</v>
      </c>
      <c r="I20064" s="38" t="s">
        <v>8288</v>
      </c>
      <c r="J20064" s="40" t="s">
        <v>49676</v>
      </c>
    </row>
    <row r="20065" spans="1:10" x14ac:dyDescent="0.25">
      <c r="A20065" s="37" t="s">
        <v>28</v>
      </c>
      <c r="B20065" s="38" t="s">
        <v>49678</v>
      </c>
      <c r="C20065" s="1" t="str">
        <f t="shared" si="313"/>
        <v>34177958-ITAÚ UNIBANCO S.A.</v>
      </c>
      <c r="D20065" s="39" t="s">
        <v>6966</v>
      </c>
      <c r="E20065" s="38" t="s">
        <v>6967</v>
      </c>
      <c r="F20065" s="38" t="s">
        <v>43677</v>
      </c>
      <c r="G20065" s="38" t="s">
        <v>35</v>
      </c>
      <c r="H20065" s="38" t="s">
        <v>49679</v>
      </c>
      <c r="I20065" s="38" t="s">
        <v>7070</v>
      </c>
      <c r="J20065" s="40" t="s">
        <v>49678</v>
      </c>
    </row>
    <row r="20066" spans="1:10" x14ac:dyDescent="0.25">
      <c r="A20066" s="37" t="s">
        <v>28</v>
      </c>
      <c r="B20066" s="38" t="s">
        <v>49680</v>
      </c>
      <c r="C20066" s="1" t="str">
        <f t="shared" si="313"/>
        <v>34177961-ITAÚ UNIBANCO S.A.</v>
      </c>
      <c r="D20066" s="39" t="s">
        <v>6966</v>
      </c>
      <c r="E20066" s="38" t="s">
        <v>6967</v>
      </c>
      <c r="F20066" s="38" t="s">
        <v>43677</v>
      </c>
      <c r="G20066" s="38" t="s">
        <v>35</v>
      </c>
      <c r="H20066" s="38" t="s">
        <v>49681</v>
      </c>
      <c r="I20066" s="38" t="s">
        <v>7873</v>
      </c>
      <c r="J20066" s="40" t="s">
        <v>49680</v>
      </c>
    </row>
    <row r="20067" spans="1:10" x14ac:dyDescent="0.25">
      <c r="A20067" s="37" t="s">
        <v>28</v>
      </c>
      <c r="B20067" s="38" t="s">
        <v>49682</v>
      </c>
      <c r="C20067" s="1" t="str">
        <f t="shared" si="313"/>
        <v>34177962-ITAÚ UNIBANCO S.A.</v>
      </c>
      <c r="D20067" s="39" t="s">
        <v>6966</v>
      </c>
      <c r="E20067" s="38" t="s">
        <v>6967</v>
      </c>
      <c r="F20067" s="38" t="s">
        <v>43677</v>
      </c>
      <c r="G20067" s="38" t="s">
        <v>40</v>
      </c>
      <c r="H20067" s="38" t="s">
        <v>49683</v>
      </c>
      <c r="I20067" s="38" t="s">
        <v>13793</v>
      </c>
      <c r="J20067" s="40" t="s">
        <v>49682</v>
      </c>
    </row>
    <row r="20068" spans="1:10" x14ac:dyDescent="0.25">
      <c r="A20068" s="37" t="s">
        <v>28</v>
      </c>
      <c r="B20068" s="38" t="s">
        <v>49684</v>
      </c>
      <c r="C20068" s="1" t="str">
        <f t="shared" si="313"/>
        <v>34177964-ITAÚ UNIBANCO S.A.</v>
      </c>
      <c r="D20068" s="39" t="s">
        <v>6966</v>
      </c>
      <c r="E20068" s="38" t="s">
        <v>6967</v>
      </c>
      <c r="F20068" s="38" t="s">
        <v>43677</v>
      </c>
      <c r="G20068" s="38" t="s">
        <v>40</v>
      </c>
      <c r="H20068" s="38" t="s">
        <v>49685</v>
      </c>
      <c r="I20068" s="38" t="s">
        <v>8576</v>
      </c>
      <c r="J20068" s="40" t="s">
        <v>49684</v>
      </c>
    </row>
    <row r="20069" spans="1:10" x14ac:dyDescent="0.25">
      <c r="A20069" s="37" t="s">
        <v>28</v>
      </c>
      <c r="B20069" s="38" t="s">
        <v>49686</v>
      </c>
      <c r="C20069" s="1" t="str">
        <f t="shared" si="313"/>
        <v>34177965-ITAÚ UNIBANCO S.A.</v>
      </c>
      <c r="D20069" s="39" t="s">
        <v>6966</v>
      </c>
      <c r="E20069" s="38" t="s">
        <v>6967</v>
      </c>
      <c r="F20069" s="38" t="s">
        <v>43677</v>
      </c>
      <c r="G20069" s="38" t="s">
        <v>6969</v>
      </c>
      <c r="H20069" s="38" t="s">
        <v>49687</v>
      </c>
      <c r="I20069" s="38" t="s">
        <v>7213</v>
      </c>
      <c r="J20069" s="40" t="s">
        <v>49686</v>
      </c>
    </row>
    <row r="20070" spans="1:10" x14ac:dyDescent="0.25">
      <c r="A20070" s="37" t="s">
        <v>28</v>
      </c>
      <c r="B20070" s="38" t="s">
        <v>49688</v>
      </c>
      <c r="C20070" s="1" t="str">
        <f t="shared" si="313"/>
        <v>34177966-ITAÚ UNIBANCO S.A.</v>
      </c>
      <c r="D20070" s="39" t="s">
        <v>6966</v>
      </c>
      <c r="E20070" s="38" t="s">
        <v>6967</v>
      </c>
      <c r="F20070" s="38" t="s">
        <v>43677</v>
      </c>
      <c r="G20070" s="38" t="s">
        <v>31</v>
      </c>
      <c r="H20070" s="38" t="s">
        <v>49689</v>
      </c>
      <c r="I20070" s="38" t="s">
        <v>7525</v>
      </c>
      <c r="J20070" s="40" t="s">
        <v>49688</v>
      </c>
    </row>
    <row r="20071" spans="1:10" x14ac:dyDescent="0.25">
      <c r="A20071" s="37" t="s">
        <v>28</v>
      </c>
      <c r="B20071" s="38" t="s">
        <v>49690</v>
      </c>
      <c r="C20071" s="1" t="str">
        <f t="shared" si="313"/>
        <v>34177967-ITAÚ UNIBANCO S.A.</v>
      </c>
      <c r="D20071" s="39" t="s">
        <v>6966</v>
      </c>
      <c r="E20071" s="38" t="s">
        <v>6967</v>
      </c>
      <c r="F20071" s="38" t="s">
        <v>43677</v>
      </c>
      <c r="G20071" s="38" t="s">
        <v>25</v>
      </c>
      <c r="H20071" s="38" t="s">
        <v>49691</v>
      </c>
      <c r="I20071" s="38" t="s">
        <v>9805</v>
      </c>
      <c r="J20071" s="40" t="s">
        <v>49690</v>
      </c>
    </row>
    <row r="20072" spans="1:10" x14ac:dyDescent="0.25">
      <c r="A20072" s="37" t="s">
        <v>28</v>
      </c>
      <c r="B20072" s="38" t="s">
        <v>49692</v>
      </c>
      <c r="C20072" s="1" t="str">
        <f t="shared" si="313"/>
        <v>34177968-ITAÚ UNIBANCO S.A.</v>
      </c>
      <c r="D20072" s="39" t="s">
        <v>6966</v>
      </c>
      <c r="E20072" s="38" t="s">
        <v>6967</v>
      </c>
      <c r="F20072" s="38" t="s">
        <v>43677</v>
      </c>
      <c r="G20072" s="38" t="s">
        <v>25</v>
      </c>
      <c r="H20072" s="38" t="s">
        <v>49693</v>
      </c>
      <c r="I20072" s="38" t="s">
        <v>9040</v>
      </c>
      <c r="J20072" s="40" t="s">
        <v>49692</v>
      </c>
    </row>
    <row r="20073" spans="1:10" x14ac:dyDescent="0.25">
      <c r="A20073" s="37" t="s">
        <v>28</v>
      </c>
      <c r="B20073" s="38" t="s">
        <v>49694</v>
      </c>
      <c r="C20073" s="1" t="str">
        <f t="shared" si="313"/>
        <v>34177970-ITAÚ UNIBANCO S.A.</v>
      </c>
      <c r="D20073" s="39" t="s">
        <v>6966</v>
      </c>
      <c r="E20073" s="38" t="s">
        <v>6967</v>
      </c>
      <c r="F20073" s="38" t="s">
        <v>43677</v>
      </c>
      <c r="G20073" s="38" t="s">
        <v>6969</v>
      </c>
      <c r="H20073" s="38" t="s">
        <v>49695</v>
      </c>
      <c r="I20073" s="38" t="s">
        <v>14851</v>
      </c>
      <c r="J20073" s="40" t="s">
        <v>49694</v>
      </c>
    </row>
    <row r="20074" spans="1:10" x14ac:dyDescent="0.25">
      <c r="A20074" s="37" t="s">
        <v>28</v>
      </c>
      <c r="B20074" s="38" t="s">
        <v>49696</v>
      </c>
      <c r="C20074" s="1" t="str">
        <f t="shared" si="313"/>
        <v>34177973-ITAÚ UNIBANCO S.A.</v>
      </c>
      <c r="D20074" s="39" t="s">
        <v>6966</v>
      </c>
      <c r="E20074" s="38" t="s">
        <v>6967</v>
      </c>
      <c r="F20074" s="38" t="s">
        <v>43677</v>
      </c>
      <c r="G20074" s="38" t="s">
        <v>38</v>
      </c>
      <c r="H20074" s="38" t="s">
        <v>49697</v>
      </c>
      <c r="I20074" s="38" t="s">
        <v>7018</v>
      </c>
      <c r="J20074" s="40" t="s">
        <v>49696</v>
      </c>
    </row>
    <row r="20075" spans="1:10" x14ac:dyDescent="0.25">
      <c r="A20075" s="37" t="s">
        <v>28</v>
      </c>
      <c r="B20075" s="38" t="s">
        <v>49698</v>
      </c>
      <c r="C20075" s="1" t="str">
        <f t="shared" si="313"/>
        <v>34177977-ITAÚ UNIBANCO S.A.</v>
      </c>
      <c r="D20075" s="39" t="s">
        <v>6966</v>
      </c>
      <c r="E20075" s="38" t="s">
        <v>6967</v>
      </c>
      <c r="F20075" s="38" t="s">
        <v>43677</v>
      </c>
      <c r="G20075" s="38" t="s">
        <v>25</v>
      </c>
      <c r="H20075" s="38" t="s">
        <v>49699</v>
      </c>
      <c r="I20075" s="38" t="s">
        <v>11136</v>
      </c>
      <c r="J20075" s="40" t="s">
        <v>49698</v>
      </c>
    </row>
    <row r="20076" spans="1:10" x14ac:dyDescent="0.25">
      <c r="A20076" s="37" t="s">
        <v>28</v>
      </c>
      <c r="B20076" s="38" t="s">
        <v>49700</v>
      </c>
      <c r="C20076" s="1" t="str">
        <f t="shared" si="313"/>
        <v>34177979-ITAÚ UNIBANCO S.A.</v>
      </c>
      <c r="D20076" s="39" t="s">
        <v>6966</v>
      </c>
      <c r="E20076" s="38" t="s">
        <v>6967</v>
      </c>
      <c r="F20076" s="38" t="s">
        <v>43677</v>
      </c>
      <c r="G20076" s="38" t="s">
        <v>6991</v>
      </c>
      <c r="H20076" s="38" t="s">
        <v>49701</v>
      </c>
      <c r="I20076" s="38" t="s">
        <v>14129</v>
      </c>
      <c r="J20076" s="40" t="s">
        <v>49700</v>
      </c>
    </row>
    <row r="20077" spans="1:10" x14ac:dyDescent="0.25">
      <c r="A20077" s="37" t="s">
        <v>28</v>
      </c>
      <c r="B20077" s="38" t="s">
        <v>49702</v>
      </c>
      <c r="C20077" s="1" t="str">
        <f t="shared" si="313"/>
        <v>34177980-ITAÚ UNIBANCO S.A.</v>
      </c>
      <c r="D20077" s="39" t="s">
        <v>6966</v>
      </c>
      <c r="E20077" s="38" t="s">
        <v>6967</v>
      </c>
      <c r="F20077" s="38" t="s">
        <v>43677</v>
      </c>
      <c r="G20077" s="38" t="s">
        <v>25</v>
      </c>
      <c r="H20077" s="38" t="s">
        <v>49703</v>
      </c>
      <c r="I20077" s="38" t="s">
        <v>11588</v>
      </c>
      <c r="J20077" s="40" t="s">
        <v>49702</v>
      </c>
    </row>
    <row r="20078" spans="1:10" x14ac:dyDescent="0.25">
      <c r="A20078" s="37" t="s">
        <v>28</v>
      </c>
      <c r="B20078" s="38" t="s">
        <v>49704</v>
      </c>
      <c r="C20078" s="1" t="str">
        <f t="shared" si="313"/>
        <v>34177981-ITAÚ UNIBANCO S.A.</v>
      </c>
      <c r="D20078" s="39" t="s">
        <v>6966</v>
      </c>
      <c r="E20078" s="38" t="s">
        <v>6967</v>
      </c>
      <c r="F20078" s="38" t="s">
        <v>43677</v>
      </c>
      <c r="G20078" s="38" t="s">
        <v>7001</v>
      </c>
      <c r="H20078" s="38" t="s">
        <v>49705</v>
      </c>
      <c r="I20078" s="38" t="s">
        <v>7003</v>
      </c>
      <c r="J20078" s="40" t="s">
        <v>49704</v>
      </c>
    </row>
    <row r="20079" spans="1:10" x14ac:dyDescent="0.25">
      <c r="A20079" s="37" t="s">
        <v>28</v>
      </c>
      <c r="B20079" s="38" t="s">
        <v>49706</v>
      </c>
      <c r="C20079" s="1" t="str">
        <f t="shared" si="313"/>
        <v>34177982-ITAÚ UNIBANCO S.A.</v>
      </c>
      <c r="D20079" s="39" t="s">
        <v>6966</v>
      </c>
      <c r="E20079" s="38" t="s">
        <v>6967</v>
      </c>
      <c r="F20079" s="38" t="s">
        <v>43677</v>
      </c>
      <c r="G20079" s="38" t="s">
        <v>30</v>
      </c>
      <c r="H20079" s="38" t="s">
        <v>49707</v>
      </c>
      <c r="I20079" s="38" t="s">
        <v>6977</v>
      </c>
      <c r="J20079" s="40" t="s">
        <v>49706</v>
      </c>
    </row>
    <row r="20080" spans="1:10" x14ac:dyDescent="0.25">
      <c r="A20080" s="37" t="s">
        <v>28</v>
      </c>
      <c r="B20080" s="38" t="s">
        <v>49708</v>
      </c>
      <c r="C20080" s="1" t="str">
        <f t="shared" si="313"/>
        <v>34177983-ITAÚ UNIBANCO S.A.</v>
      </c>
      <c r="D20080" s="39" t="s">
        <v>6966</v>
      </c>
      <c r="E20080" s="38" t="s">
        <v>6967</v>
      </c>
      <c r="F20080" s="38" t="s">
        <v>43677</v>
      </c>
      <c r="G20080" s="38" t="s">
        <v>25</v>
      </c>
      <c r="H20080" s="38" t="s">
        <v>49709</v>
      </c>
      <c r="I20080" s="38" t="s">
        <v>7864</v>
      </c>
      <c r="J20080" s="40" t="s">
        <v>49708</v>
      </c>
    </row>
    <row r="20081" spans="1:10" x14ac:dyDescent="0.25">
      <c r="A20081" s="37" t="s">
        <v>28</v>
      </c>
      <c r="B20081" s="38" t="s">
        <v>49710</v>
      </c>
      <c r="C20081" s="1" t="str">
        <f t="shared" si="313"/>
        <v>34177984-ITAÚ UNIBANCO S.A.</v>
      </c>
      <c r="D20081" s="39" t="s">
        <v>6966</v>
      </c>
      <c r="E20081" s="38" t="s">
        <v>6967</v>
      </c>
      <c r="F20081" s="38" t="s">
        <v>43677</v>
      </c>
      <c r="G20081" s="38" t="s">
        <v>7001</v>
      </c>
      <c r="H20081" s="38" t="s">
        <v>49711</v>
      </c>
      <c r="I20081" s="38" t="s">
        <v>7161</v>
      </c>
      <c r="J20081" s="40" t="s">
        <v>49710</v>
      </c>
    </row>
    <row r="20082" spans="1:10" x14ac:dyDescent="0.25">
      <c r="A20082" s="37" t="s">
        <v>28</v>
      </c>
      <c r="B20082" s="38" t="s">
        <v>49712</v>
      </c>
      <c r="C20082" s="1" t="str">
        <f t="shared" si="313"/>
        <v>34177986-ITAÚ UNIBANCO S.A.</v>
      </c>
      <c r="D20082" s="39" t="s">
        <v>6966</v>
      </c>
      <c r="E20082" s="38" t="s">
        <v>6967</v>
      </c>
      <c r="F20082" s="38" t="s">
        <v>43677</v>
      </c>
      <c r="G20082" s="38" t="s">
        <v>8286</v>
      </c>
      <c r="H20082" s="38" t="s">
        <v>49713</v>
      </c>
      <c r="I20082" s="38" t="s">
        <v>8288</v>
      </c>
      <c r="J20082" s="40" t="s">
        <v>49712</v>
      </c>
    </row>
    <row r="20083" spans="1:10" x14ac:dyDescent="0.25">
      <c r="A20083" s="37" t="s">
        <v>28</v>
      </c>
      <c r="B20083" s="38" t="s">
        <v>49714</v>
      </c>
      <c r="C20083" s="1" t="str">
        <f t="shared" si="313"/>
        <v>34177987-ITAÚ UNIBANCO S.A.</v>
      </c>
      <c r="D20083" s="39" t="s">
        <v>6966</v>
      </c>
      <c r="E20083" s="38" t="s">
        <v>6967</v>
      </c>
      <c r="F20083" s="38" t="s">
        <v>43677</v>
      </c>
      <c r="G20083" s="38" t="s">
        <v>8286</v>
      </c>
      <c r="H20083" s="38" t="s">
        <v>49715</v>
      </c>
      <c r="I20083" s="38" t="s">
        <v>8288</v>
      </c>
      <c r="J20083" s="40" t="s">
        <v>49714</v>
      </c>
    </row>
    <row r="20084" spans="1:10" x14ac:dyDescent="0.25">
      <c r="A20084" s="37" t="s">
        <v>28</v>
      </c>
      <c r="B20084" s="38" t="s">
        <v>49716</v>
      </c>
      <c r="C20084" s="1" t="str">
        <f t="shared" si="313"/>
        <v>34177988-ITAÚ UNIBANCO S.A.</v>
      </c>
      <c r="D20084" s="39" t="s">
        <v>6966</v>
      </c>
      <c r="E20084" s="38" t="s">
        <v>6967</v>
      </c>
      <c r="F20084" s="38" t="s">
        <v>43677</v>
      </c>
      <c r="G20084" s="38" t="s">
        <v>7099</v>
      </c>
      <c r="H20084" s="38" t="s">
        <v>49717</v>
      </c>
      <c r="I20084" s="38" t="s">
        <v>7624</v>
      </c>
      <c r="J20084" s="40" t="s">
        <v>49716</v>
      </c>
    </row>
    <row r="20085" spans="1:10" x14ac:dyDescent="0.25">
      <c r="A20085" s="37" t="s">
        <v>28</v>
      </c>
      <c r="B20085" s="38" t="s">
        <v>49718</v>
      </c>
      <c r="C20085" s="1" t="str">
        <f t="shared" si="313"/>
        <v>34177992-ITAÚ UNIBANCO S.A.</v>
      </c>
      <c r="D20085" s="39" t="s">
        <v>6966</v>
      </c>
      <c r="E20085" s="38" t="s">
        <v>6967</v>
      </c>
      <c r="F20085" s="38" t="s">
        <v>43677</v>
      </c>
      <c r="G20085" s="38" t="s">
        <v>25</v>
      </c>
      <c r="H20085" s="38" t="s">
        <v>49719</v>
      </c>
      <c r="I20085" s="38" t="s">
        <v>13045</v>
      </c>
      <c r="J20085" s="40" t="s">
        <v>49718</v>
      </c>
    </row>
    <row r="20086" spans="1:10" x14ac:dyDescent="0.25">
      <c r="A20086" s="37" t="s">
        <v>28</v>
      </c>
      <c r="B20086" s="38" t="s">
        <v>49720</v>
      </c>
      <c r="C20086" s="1" t="str">
        <f t="shared" si="313"/>
        <v>34177994-ITAÚ UNIBANCO S.A.</v>
      </c>
      <c r="D20086" s="39" t="s">
        <v>6966</v>
      </c>
      <c r="E20086" s="38" t="s">
        <v>6967</v>
      </c>
      <c r="F20086" s="38" t="s">
        <v>43677</v>
      </c>
      <c r="G20086" s="38" t="s">
        <v>35</v>
      </c>
      <c r="H20086" s="38" t="s">
        <v>49721</v>
      </c>
      <c r="I20086" s="38" t="s">
        <v>7158</v>
      </c>
      <c r="J20086" s="40" t="s">
        <v>49720</v>
      </c>
    </row>
    <row r="20087" spans="1:10" x14ac:dyDescent="0.25">
      <c r="A20087" s="37" t="s">
        <v>28</v>
      </c>
      <c r="B20087" s="38" t="s">
        <v>49722</v>
      </c>
      <c r="C20087" s="1" t="str">
        <f t="shared" si="313"/>
        <v>34177995-ITAÚ UNIBANCO S.A.</v>
      </c>
      <c r="D20087" s="39" t="s">
        <v>6966</v>
      </c>
      <c r="E20087" s="38" t="s">
        <v>6967</v>
      </c>
      <c r="F20087" s="38" t="s">
        <v>43677</v>
      </c>
      <c r="G20087" s="38" t="s">
        <v>25</v>
      </c>
      <c r="H20087" s="38" t="s">
        <v>49723</v>
      </c>
      <c r="I20087" s="38" t="s">
        <v>12421</v>
      </c>
      <c r="J20087" s="40" t="s">
        <v>49722</v>
      </c>
    </row>
    <row r="20088" spans="1:10" x14ac:dyDescent="0.25">
      <c r="A20088" s="37" t="s">
        <v>28</v>
      </c>
      <c r="B20088" s="38" t="s">
        <v>49724</v>
      </c>
      <c r="C20088" s="1" t="str">
        <f t="shared" si="313"/>
        <v>34177996-ITAÚ UNIBANCO S.A.</v>
      </c>
      <c r="D20088" s="39" t="s">
        <v>6966</v>
      </c>
      <c r="E20088" s="38" t="s">
        <v>6967</v>
      </c>
      <c r="F20088" s="38" t="s">
        <v>43677</v>
      </c>
      <c r="G20088" s="38" t="s">
        <v>34</v>
      </c>
      <c r="H20088" s="38" t="s">
        <v>49725</v>
      </c>
      <c r="I20088" s="38" t="s">
        <v>7537</v>
      </c>
      <c r="J20088" s="40" t="s">
        <v>49724</v>
      </c>
    </row>
    <row r="20089" spans="1:10" x14ac:dyDescent="0.25">
      <c r="A20089" s="37" t="s">
        <v>28</v>
      </c>
      <c r="B20089" s="38" t="s">
        <v>49726</v>
      </c>
      <c r="C20089" s="1" t="str">
        <f t="shared" si="313"/>
        <v>34177997-ITAÚ UNIBANCO S.A.</v>
      </c>
      <c r="D20089" s="39" t="s">
        <v>6966</v>
      </c>
      <c r="E20089" s="38" t="s">
        <v>6967</v>
      </c>
      <c r="F20089" s="38" t="s">
        <v>43677</v>
      </c>
      <c r="G20089" s="38" t="s">
        <v>34</v>
      </c>
      <c r="H20089" s="38" t="s">
        <v>49727</v>
      </c>
      <c r="I20089" s="38" t="s">
        <v>8003</v>
      </c>
      <c r="J20089" s="40" t="s">
        <v>49726</v>
      </c>
    </row>
    <row r="20090" spans="1:10" x14ac:dyDescent="0.25">
      <c r="A20090" s="37" t="s">
        <v>28</v>
      </c>
      <c r="B20090" s="38" t="s">
        <v>49728</v>
      </c>
      <c r="C20090" s="1" t="str">
        <f t="shared" si="313"/>
        <v>34177998-ITAÚ UNIBANCO S.A.</v>
      </c>
      <c r="D20090" s="39" t="s">
        <v>6966</v>
      </c>
      <c r="E20090" s="38" t="s">
        <v>6967</v>
      </c>
      <c r="F20090" s="38" t="s">
        <v>43677</v>
      </c>
      <c r="G20090" s="38" t="s">
        <v>34</v>
      </c>
      <c r="H20090" s="38" t="s">
        <v>49729</v>
      </c>
      <c r="I20090" s="38" t="s">
        <v>7239</v>
      </c>
      <c r="J20090" s="40" t="s">
        <v>49728</v>
      </c>
    </row>
    <row r="20091" spans="1:10" x14ac:dyDescent="0.25">
      <c r="A20091" s="37" t="s">
        <v>28</v>
      </c>
      <c r="B20091" s="38" t="s">
        <v>49730</v>
      </c>
      <c r="C20091" s="1" t="str">
        <f t="shared" si="313"/>
        <v>34178000-ITAÚ UNIBANCO S.A.</v>
      </c>
      <c r="D20091" s="39" t="s">
        <v>6966</v>
      </c>
      <c r="E20091" s="38" t="s">
        <v>6967</v>
      </c>
      <c r="F20091" s="38" t="s">
        <v>43677</v>
      </c>
      <c r="G20091" s="38" t="s">
        <v>35</v>
      </c>
      <c r="H20091" s="38" t="s">
        <v>49731</v>
      </c>
      <c r="I20091" s="38" t="s">
        <v>7158</v>
      </c>
      <c r="J20091" s="40" t="s">
        <v>49730</v>
      </c>
    </row>
    <row r="20092" spans="1:10" x14ac:dyDescent="0.25">
      <c r="A20092" s="37" t="s">
        <v>28</v>
      </c>
      <c r="B20092" s="38" t="s">
        <v>49732</v>
      </c>
      <c r="C20092" s="1" t="str">
        <f t="shared" si="313"/>
        <v>34178003-ITAÚ UNIBANCO S.A.</v>
      </c>
      <c r="D20092" s="39" t="s">
        <v>6966</v>
      </c>
      <c r="E20092" s="38" t="s">
        <v>6967</v>
      </c>
      <c r="F20092" s="38" t="s">
        <v>43677</v>
      </c>
      <c r="G20092" s="38" t="s">
        <v>35</v>
      </c>
      <c r="H20092" s="38" t="s">
        <v>49733</v>
      </c>
      <c r="I20092" s="38" t="s">
        <v>11386</v>
      </c>
      <c r="J20092" s="40" t="s">
        <v>49732</v>
      </c>
    </row>
    <row r="20093" spans="1:10" x14ac:dyDescent="0.25">
      <c r="A20093" s="37" t="s">
        <v>28</v>
      </c>
      <c r="B20093" s="38" t="s">
        <v>49734</v>
      </c>
      <c r="C20093" s="1" t="str">
        <f t="shared" si="313"/>
        <v>34178004-ITAÚ UNIBANCO S.A.</v>
      </c>
      <c r="D20093" s="39" t="s">
        <v>6966</v>
      </c>
      <c r="E20093" s="38" t="s">
        <v>6967</v>
      </c>
      <c r="F20093" s="38" t="s">
        <v>43677</v>
      </c>
      <c r="G20093" s="38" t="s">
        <v>25</v>
      </c>
      <c r="H20093" s="38" t="s">
        <v>49735</v>
      </c>
      <c r="I20093" s="38" t="s">
        <v>9037</v>
      </c>
      <c r="J20093" s="40" t="s">
        <v>49734</v>
      </c>
    </row>
    <row r="20094" spans="1:10" x14ac:dyDescent="0.25">
      <c r="A20094" s="37" t="s">
        <v>28</v>
      </c>
      <c r="B20094" s="38" t="s">
        <v>49736</v>
      </c>
      <c r="C20094" s="1" t="str">
        <f t="shared" si="313"/>
        <v>34178005-ITAÚ UNIBANCO S.A.</v>
      </c>
      <c r="D20094" s="39" t="s">
        <v>6966</v>
      </c>
      <c r="E20094" s="38" t="s">
        <v>6967</v>
      </c>
      <c r="F20094" s="38" t="s">
        <v>43677</v>
      </c>
      <c r="G20094" s="38" t="s">
        <v>35</v>
      </c>
      <c r="H20094" s="38" t="s">
        <v>49737</v>
      </c>
      <c r="I20094" s="38" t="s">
        <v>11513</v>
      </c>
      <c r="J20094" s="40" t="s">
        <v>49736</v>
      </c>
    </row>
    <row r="20095" spans="1:10" x14ac:dyDescent="0.25">
      <c r="A20095" s="37" t="s">
        <v>28</v>
      </c>
      <c r="B20095" s="38" t="s">
        <v>49738</v>
      </c>
      <c r="C20095" s="1" t="str">
        <f t="shared" si="313"/>
        <v>34178008-ITAÚ UNIBANCO S.A.</v>
      </c>
      <c r="D20095" s="39" t="s">
        <v>6966</v>
      </c>
      <c r="E20095" s="38" t="s">
        <v>6967</v>
      </c>
      <c r="F20095" s="38" t="s">
        <v>43677</v>
      </c>
      <c r="G20095" s="38" t="s">
        <v>25</v>
      </c>
      <c r="H20095" s="38" t="s">
        <v>49739</v>
      </c>
      <c r="I20095" s="38" t="s">
        <v>7219</v>
      </c>
      <c r="J20095" s="40" t="s">
        <v>49738</v>
      </c>
    </row>
    <row r="20096" spans="1:10" x14ac:dyDescent="0.25">
      <c r="A20096" s="37" t="s">
        <v>28</v>
      </c>
      <c r="B20096" s="38" t="s">
        <v>49740</v>
      </c>
      <c r="C20096" s="1" t="str">
        <f t="shared" si="313"/>
        <v>34178009-ITAÚ UNIBANCO S.A.</v>
      </c>
      <c r="D20096" s="39" t="s">
        <v>6966</v>
      </c>
      <c r="E20096" s="38" t="s">
        <v>6967</v>
      </c>
      <c r="F20096" s="38" t="s">
        <v>43677</v>
      </c>
      <c r="G20096" s="38" t="s">
        <v>25</v>
      </c>
      <c r="H20096" s="38" t="s">
        <v>49741</v>
      </c>
      <c r="I20096" s="38" t="s">
        <v>7968</v>
      </c>
      <c r="J20096" s="40" t="s">
        <v>49740</v>
      </c>
    </row>
    <row r="20097" spans="1:10" x14ac:dyDescent="0.25">
      <c r="A20097" s="37" t="s">
        <v>28</v>
      </c>
      <c r="B20097" s="38" t="s">
        <v>49742</v>
      </c>
      <c r="C20097" s="1" t="str">
        <f t="shared" si="313"/>
        <v>34178010-ITAÚ UNIBANCO S.A.</v>
      </c>
      <c r="D20097" s="39" t="s">
        <v>6966</v>
      </c>
      <c r="E20097" s="38" t="s">
        <v>6967</v>
      </c>
      <c r="F20097" s="38" t="s">
        <v>43677</v>
      </c>
      <c r="G20097" s="38" t="s">
        <v>35</v>
      </c>
      <c r="H20097" s="38" t="s">
        <v>49743</v>
      </c>
      <c r="I20097" s="38" t="s">
        <v>7543</v>
      </c>
      <c r="J20097" s="40" t="s">
        <v>49742</v>
      </c>
    </row>
    <row r="20098" spans="1:10" x14ac:dyDescent="0.25">
      <c r="A20098" s="37" t="s">
        <v>28</v>
      </c>
      <c r="B20098" s="38" t="s">
        <v>49744</v>
      </c>
      <c r="C20098" s="1" t="str">
        <f t="shared" si="313"/>
        <v>34178011-ITAÚ UNIBANCO S.A.</v>
      </c>
      <c r="D20098" s="39" t="s">
        <v>6966</v>
      </c>
      <c r="E20098" s="38" t="s">
        <v>6967</v>
      </c>
      <c r="F20098" s="38" t="s">
        <v>43677</v>
      </c>
      <c r="G20098" s="38" t="s">
        <v>25</v>
      </c>
      <c r="H20098" s="38" t="s">
        <v>49745</v>
      </c>
      <c r="I20098" s="38" t="s">
        <v>6964</v>
      </c>
      <c r="J20098" s="40" t="s">
        <v>49744</v>
      </c>
    </row>
    <row r="20099" spans="1:10" x14ac:dyDescent="0.25">
      <c r="A20099" s="37" t="s">
        <v>28</v>
      </c>
      <c r="B20099" s="38" t="s">
        <v>49746</v>
      </c>
      <c r="C20099" s="1" t="str">
        <f t="shared" ref="C20099:C20162" si="314">CONCATENATE(B20099,"-",F20099)</f>
        <v>34178015-ITAÚ UNIBANCO S.A.</v>
      </c>
      <c r="D20099" s="39" t="s">
        <v>6966</v>
      </c>
      <c r="E20099" s="38" t="s">
        <v>6967</v>
      </c>
      <c r="F20099" s="38" t="s">
        <v>43677</v>
      </c>
      <c r="G20099" s="38" t="s">
        <v>35</v>
      </c>
      <c r="H20099" s="38" t="s">
        <v>49747</v>
      </c>
      <c r="I20099" s="38" t="s">
        <v>13948</v>
      </c>
      <c r="J20099" s="40" t="s">
        <v>49746</v>
      </c>
    </row>
    <row r="20100" spans="1:10" x14ac:dyDescent="0.25">
      <c r="A20100" s="37" t="s">
        <v>28</v>
      </c>
      <c r="B20100" s="38" t="s">
        <v>49748</v>
      </c>
      <c r="C20100" s="1" t="str">
        <f t="shared" si="314"/>
        <v>34178017-ITAÚ UNIBANCO S.A.</v>
      </c>
      <c r="D20100" s="39" t="s">
        <v>6966</v>
      </c>
      <c r="E20100" s="38" t="s">
        <v>6967</v>
      </c>
      <c r="F20100" s="38" t="s">
        <v>43677</v>
      </c>
      <c r="G20100" s="38" t="s">
        <v>6969</v>
      </c>
      <c r="H20100" s="38" t="s">
        <v>49749</v>
      </c>
      <c r="I20100" s="38" t="s">
        <v>7213</v>
      </c>
      <c r="J20100" s="40" t="s">
        <v>49748</v>
      </c>
    </row>
    <row r="20101" spans="1:10" x14ac:dyDescent="0.25">
      <c r="A20101" s="37" t="s">
        <v>28</v>
      </c>
      <c r="B20101" s="38" t="s">
        <v>49750</v>
      </c>
      <c r="C20101" s="1" t="str">
        <f t="shared" si="314"/>
        <v>34178019-ITAÚ UNIBANCO S.A.</v>
      </c>
      <c r="D20101" s="39" t="s">
        <v>6966</v>
      </c>
      <c r="E20101" s="38" t="s">
        <v>6967</v>
      </c>
      <c r="F20101" s="38" t="s">
        <v>43677</v>
      </c>
      <c r="G20101" s="38" t="s">
        <v>6969</v>
      </c>
      <c r="H20101" s="38" t="s">
        <v>49751</v>
      </c>
      <c r="I20101" s="38" t="s">
        <v>7216</v>
      </c>
      <c r="J20101" s="40" t="s">
        <v>49750</v>
      </c>
    </row>
    <row r="20102" spans="1:10" x14ac:dyDescent="0.25">
      <c r="A20102" s="37" t="s">
        <v>28</v>
      </c>
      <c r="B20102" s="38" t="s">
        <v>49752</v>
      </c>
      <c r="C20102" s="1" t="str">
        <f t="shared" si="314"/>
        <v>34178020-ITAÚ UNIBANCO S.A.</v>
      </c>
      <c r="D20102" s="39" t="s">
        <v>6966</v>
      </c>
      <c r="E20102" s="38" t="s">
        <v>6967</v>
      </c>
      <c r="F20102" s="38" t="s">
        <v>43677</v>
      </c>
      <c r="G20102" s="38" t="s">
        <v>25</v>
      </c>
      <c r="H20102" s="38" t="s">
        <v>49753</v>
      </c>
      <c r="I20102" s="38" t="s">
        <v>7024</v>
      </c>
      <c r="J20102" s="40" t="s">
        <v>49752</v>
      </c>
    </row>
    <row r="20103" spans="1:10" x14ac:dyDescent="0.25">
      <c r="A20103" s="37" t="s">
        <v>28</v>
      </c>
      <c r="B20103" s="38" t="s">
        <v>49754</v>
      </c>
      <c r="C20103" s="1" t="str">
        <f t="shared" si="314"/>
        <v>34178021-ITAÚ UNIBANCO S.A.</v>
      </c>
      <c r="D20103" s="39" t="s">
        <v>6966</v>
      </c>
      <c r="E20103" s="38" t="s">
        <v>6967</v>
      </c>
      <c r="F20103" s="38" t="s">
        <v>43677</v>
      </c>
      <c r="G20103" s="38" t="s">
        <v>25</v>
      </c>
      <c r="H20103" s="38" t="s">
        <v>49755</v>
      </c>
      <c r="I20103" s="38" t="s">
        <v>13713</v>
      </c>
      <c r="J20103" s="40" t="s">
        <v>49754</v>
      </c>
    </row>
    <row r="20104" spans="1:10" x14ac:dyDescent="0.25">
      <c r="A20104" s="37" t="s">
        <v>28</v>
      </c>
      <c r="B20104" s="38" t="s">
        <v>49756</v>
      </c>
      <c r="C20104" s="1" t="str">
        <f t="shared" si="314"/>
        <v>34178023-ITAÚ UNIBANCO S.A.</v>
      </c>
      <c r="D20104" s="39" t="s">
        <v>6966</v>
      </c>
      <c r="E20104" s="38" t="s">
        <v>6967</v>
      </c>
      <c r="F20104" s="38" t="s">
        <v>43677</v>
      </c>
      <c r="G20104" s="38" t="s">
        <v>6969</v>
      </c>
      <c r="H20104" s="38" t="s">
        <v>49757</v>
      </c>
      <c r="I20104" s="38" t="s">
        <v>6971</v>
      </c>
      <c r="J20104" s="40" t="s">
        <v>49756</v>
      </c>
    </row>
    <row r="20105" spans="1:10" x14ac:dyDescent="0.25">
      <c r="A20105" s="37" t="s">
        <v>28</v>
      </c>
      <c r="B20105" s="38" t="s">
        <v>49758</v>
      </c>
      <c r="C20105" s="1" t="str">
        <f t="shared" si="314"/>
        <v>34178024-ITAÚ UNIBANCO S.A.</v>
      </c>
      <c r="D20105" s="39" t="s">
        <v>6966</v>
      </c>
      <c r="E20105" s="38" t="s">
        <v>6967</v>
      </c>
      <c r="F20105" s="38" t="s">
        <v>43677</v>
      </c>
      <c r="G20105" s="38" t="s">
        <v>25</v>
      </c>
      <c r="H20105" s="38" t="s">
        <v>49759</v>
      </c>
      <c r="I20105" s="38" t="s">
        <v>8647</v>
      </c>
      <c r="J20105" s="40" t="s">
        <v>49758</v>
      </c>
    </row>
    <row r="20106" spans="1:10" x14ac:dyDescent="0.25">
      <c r="A20106" s="37" t="s">
        <v>28</v>
      </c>
      <c r="B20106" s="38" t="s">
        <v>49760</v>
      </c>
      <c r="C20106" s="1" t="str">
        <f t="shared" si="314"/>
        <v>34178025-ITAÚ UNIBANCO S.A.</v>
      </c>
      <c r="D20106" s="39" t="s">
        <v>6966</v>
      </c>
      <c r="E20106" s="38" t="s">
        <v>6967</v>
      </c>
      <c r="F20106" s="38" t="s">
        <v>43677</v>
      </c>
      <c r="G20106" s="38" t="s">
        <v>25</v>
      </c>
      <c r="H20106" s="38" t="s">
        <v>49761</v>
      </c>
      <c r="I20106" s="38" t="s">
        <v>8176</v>
      </c>
      <c r="J20106" s="40" t="s">
        <v>49760</v>
      </c>
    </row>
    <row r="20107" spans="1:10" x14ac:dyDescent="0.25">
      <c r="A20107" s="37" t="s">
        <v>28</v>
      </c>
      <c r="B20107" s="38" t="s">
        <v>49762</v>
      </c>
      <c r="C20107" s="1" t="str">
        <f t="shared" si="314"/>
        <v>34178026-ITAÚ UNIBANCO S.A.</v>
      </c>
      <c r="D20107" s="39" t="s">
        <v>6966</v>
      </c>
      <c r="E20107" s="38" t="s">
        <v>6967</v>
      </c>
      <c r="F20107" s="38" t="s">
        <v>43677</v>
      </c>
      <c r="G20107" s="38" t="s">
        <v>25</v>
      </c>
      <c r="H20107" s="38" t="s">
        <v>49763</v>
      </c>
      <c r="I20107" s="38" t="s">
        <v>7463</v>
      </c>
      <c r="J20107" s="40" t="s">
        <v>49762</v>
      </c>
    </row>
    <row r="20108" spans="1:10" x14ac:dyDescent="0.25">
      <c r="A20108" s="37" t="s">
        <v>28</v>
      </c>
      <c r="B20108" s="38" t="s">
        <v>49764</v>
      </c>
      <c r="C20108" s="1" t="str">
        <f t="shared" si="314"/>
        <v>34178029-ITAÚ UNIBANCO S.A.</v>
      </c>
      <c r="D20108" s="39" t="s">
        <v>6966</v>
      </c>
      <c r="E20108" s="38" t="s">
        <v>6967</v>
      </c>
      <c r="F20108" s="38" t="s">
        <v>43677</v>
      </c>
      <c r="G20108" s="38" t="s">
        <v>35</v>
      </c>
      <c r="H20108" s="38" t="s">
        <v>49765</v>
      </c>
      <c r="I20108" s="38" t="s">
        <v>12998</v>
      </c>
      <c r="J20108" s="40" t="s">
        <v>49764</v>
      </c>
    </row>
    <row r="20109" spans="1:10" x14ac:dyDescent="0.25">
      <c r="A20109" s="37" t="s">
        <v>28</v>
      </c>
      <c r="B20109" s="38" t="s">
        <v>49766</v>
      </c>
      <c r="C20109" s="1" t="str">
        <f t="shared" si="314"/>
        <v>34178031-ITAÚ UNIBANCO S.A.</v>
      </c>
      <c r="D20109" s="39" t="s">
        <v>6966</v>
      </c>
      <c r="E20109" s="38" t="s">
        <v>6967</v>
      </c>
      <c r="F20109" s="38" t="s">
        <v>43677</v>
      </c>
      <c r="G20109" s="38" t="s">
        <v>25</v>
      </c>
      <c r="H20109" s="38" t="s">
        <v>49767</v>
      </c>
      <c r="I20109" s="38" t="s">
        <v>9255</v>
      </c>
      <c r="J20109" s="40" t="s">
        <v>49766</v>
      </c>
    </row>
    <row r="20110" spans="1:10" x14ac:dyDescent="0.25">
      <c r="A20110" s="37" t="s">
        <v>28</v>
      </c>
      <c r="B20110" s="38" t="s">
        <v>49768</v>
      </c>
      <c r="C20110" s="1" t="str">
        <f t="shared" si="314"/>
        <v>34178032-ITAÚ UNIBANCO S.A.</v>
      </c>
      <c r="D20110" s="39" t="s">
        <v>6966</v>
      </c>
      <c r="E20110" s="38" t="s">
        <v>6967</v>
      </c>
      <c r="F20110" s="38" t="s">
        <v>43677</v>
      </c>
      <c r="G20110" s="38" t="s">
        <v>25</v>
      </c>
      <c r="H20110" s="38" t="s">
        <v>49769</v>
      </c>
      <c r="I20110" s="38" t="s">
        <v>7965</v>
      </c>
      <c r="J20110" s="40" t="s">
        <v>49768</v>
      </c>
    </row>
    <row r="20111" spans="1:10" x14ac:dyDescent="0.25">
      <c r="A20111" s="37" t="s">
        <v>28</v>
      </c>
      <c r="B20111" s="38" t="s">
        <v>49770</v>
      </c>
      <c r="C20111" s="1" t="str">
        <f t="shared" si="314"/>
        <v>34178033-ITAÚ UNIBANCO S.A.</v>
      </c>
      <c r="D20111" s="39" t="s">
        <v>6966</v>
      </c>
      <c r="E20111" s="38" t="s">
        <v>6967</v>
      </c>
      <c r="F20111" s="38" t="s">
        <v>43677</v>
      </c>
      <c r="G20111" s="38" t="s">
        <v>25</v>
      </c>
      <c r="H20111" s="38" t="s">
        <v>49771</v>
      </c>
      <c r="I20111" s="38" t="s">
        <v>7131</v>
      </c>
      <c r="J20111" s="40" t="s">
        <v>49770</v>
      </c>
    </row>
    <row r="20112" spans="1:10" x14ac:dyDescent="0.25">
      <c r="A20112" s="37" t="s">
        <v>28</v>
      </c>
      <c r="B20112" s="38" t="s">
        <v>49772</v>
      </c>
      <c r="C20112" s="1" t="str">
        <f t="shared" si="314"/>
        <v>34178035-ITAÚ UNIBANCO S.A.</v>
      </c>
      <c r="D20112" s="39" t="s">
        <v>6966</v>
      </c>
      <c r="E20112" s="38" t="s">
        <v>6967</v>
      </c>
      <c r="F20112" s="38" t="s">
        <v>43677</v>
      </c>
      <c r="G20112" s="38" t="s">
        <v>25</v>
      </c>
      <c r="H20112" s="38" t="s">
        <v>49773</v>
      </c>
      <c r="I20112" s="38" t="s">
        <v>6980</v>
      </c>
      <c r="J20112" s="40" t="s">
        <v>49772</v>
      </c>
    </row>
    <row r="20113" spans="1:10" x14ac:dyDescent="0.25">
      <c r="A20113" s="37" t="s">
        <v>28</v>
      </c>
      <c r="B20113" s="38" t="s">
        <v>49774</v>
      </c>
      <c r="C20113" s="1" t="str">
        <f t="shared" si="314"/>
        <v>34178036-ITAÚ UNIBANCO S.A.</v>
      </c>
      <c r="D20113" s="39" t="s">
        <v>6966</v>
      </c>
      <c r="E20113" s="38" t="s">
        <v>6967</v>
      </c>
      <c r="F20113" s="38" t="s">
        <v>43677</v>
      </c>
      <c r="G20113" s="38" t="s">
        <v>25</v>
      </c>
      <c r="H20113" s="38" t="s">
        <v>49775</v>
      </c>
      <c r="I20113" s="38" t="s">
        <v>6964</v>
      </c>
      <c r="J20113" s="40" t="s">
        <v>49774</v>
      </c>
    </row>
    <row r="20114" spans="1:10" x14ac:dyDescent="0.25">
      <c r="A20114" s="37" t="s">
        <v>28</v>
      </c>
      <c r="B20114" s="38" t="s">
        <v>49776</v>
      </c>
      <c r="C20114" s="1" t="str">
        <f t="shared" si="314"/>
        <v>34178037-ITAÚ UNIBANCO S.A.</v>
      </c>
      <c r="D20114" s="39" t="s">
        <v>6966</v>
      </c>
      <c r="E20114" s="38" t="s">
        <v>6967</v>
      </c>
      <c r="F20114" s="38" t="s">
        <v>43677</v>
      </c>
      <c r="G20114" s="38" t="s">
        <v>25</v>
      </c>
      <c r="H20114" s="38" t="s">
        <v>49777</v>
      </c>
      <c r="I20114" s="38" t="s">
        <v>7475</v>
      </c>
      <c r="J20114" s="40" t="s">
        <v>49776</v>
      </c>
    </row>
    <row r="20115" spans="1:10" x14ac:dyDescent="0.25">
      <c r="A20115" s="37" t="s">
        <v>28</v>
      </c>
      <c r="B20115" s="38" t="s">
        <v>49778</v>
      </c>
      <c r="C20115" s="1" t="str">
        <f t="shared" si="314"/>
        <v>34178038-ITAÚ UNIBANCO S.A.</v>
      </c>
      <c r="D20115" s="39" t="s">
        <v>6966</v>
      </c>
      <c r="E20115" s="38" t="s">
        <v>6967</v>
      </c>
      <c r="F20115" s="38" t="s">
        <v>43677</v>
      </c>
      <c r="G20115" s="38" t="s">
        <v>25</v>
      </c>
      <c r="H20115" s="38" t="s">
        <v>49779</v>
      </c>
      <c r="I20115" s="38" t="s">
        <v>7134</v>
      </c>
      <c r="J20115" s="40" t="s">
        <v>49778</v>
      </c>
    </row>
    <row r="20116" spans="1:10" x14ac:dyDescent="0.25">
      <c r="A20116" s="37" t="s">
        <v>28</v>
      </c>
      <c r="B20116" s="38" t="s">
        <v>49780</v>
      </c>
      <c r="C20116" s="1" t="str">
        <f t="shared" si="314"/>
        <v>34178039-ITAÚ UNIBANCO S.A.</v>
      </c>
      <c r="D20116" s="39" t="s">
        <v>6966</v>
      </c>
      <c r="E20116" s="38" t="s">
        <v>6967</v>
      </c>
      <c r="F20116" s="38" t="s">
        <v>43677</v>
      </c>
      <c r="G20116" s="38" t="s">
        <v>25</v>
      </c>
      <c r="H20116" s="38" t="s">
        <v>49781</v>
      </c>
      <c r="I20116" s="38" t="s">
        <v>8330</v>
      </c>
      <c r="J20116" s="40" t="s">
        <v>49780</v>
      </c>
    </row>
    <row r="20117" spans="1:10" x14ac:dyDescent="0.25">
      <c r="A20117" s="37" t="s">
        <v>28</v>
      </c>
      <c r="B20117" s="38" t="s">
        <v>49782</v>
      </c>
      <c r="C20117" s="1" t="str">
        <f t="shared" si="314"/>
        <v>34178040-ITAÚ UNIBANCO S.A.</v>
      </c>
      <c r="D20117" s="39" t="s">
        <v>6966</v>
      </c>
      <c r="E20117" s="38" t="s">
        <v>6967</v>
      </c>
      <c r="F20117" s="38" t="s">
        <v>43677</v>
      </c>
      <c r="G20117" s="38" t="s">
        <v>25</v>
      </c>
      <c r="H20117" s="38" t="s">
        <v>49783</v>
      </c>
      <c r="I20117" s="38" t="s">
        <v>9694</v>
      </c>
      <c r="J20117" s="40" t="s">
        <v>49782</v>
      </c>
    </row>
    <row r="20118" spans="1:10" x14ac:dyDescent="0.25">
      <c r="A20118" s="37" t="s">
        <v>28</v>
      </c>
      <c r="B20118" s="38" t="s">
        <v>49784</v>
      </c>
      <c r="C20118" s="1" t="str">
        <f t="shared" si="314"/>
        <v>34178041-ITAÚ UNIBANCO S.A.</v>
      </c>
      <c r="D20118" s="39" t="s">
        <v>6966</v>
      </c>
      <c r="E20118" s="38" t="s">
        <v>6967</v>
      </c>
      <c r="F20118" s="38" t="s">
        <v>43677</v>
      </c>
      <c r="G20118" s="38" t="s">
        <v>25</v>
      </c>
      <c r="H20118" s="38" t="s">
        <v>49785</v>
      </c>
      <c r="I20118" s="38" t="s">
        <v>7122</v>
      </c>
      <c r="J20118" s="40" t="s">
        <v>49784</v>
      </c>
    </row>
    <row r="20119" spans="1:10" x14ac:dyDescent="0.25">
      <c r="A20119" s="37" t="s">
        <v>28</v>
      </c>
      <c r="B20119" s="38" t="s">
        <v>49786</v>
      </c>
      <c r="C20119" s="1" t="str">
        <f t="shared" si="314"/>
        <v>34178042-ITAÚ UNIBANCO S.A.</v>
      </c>
      <c r="D20119" s="39" t="s">
        <v>6966</v>
      </c>
      <c r="E20119" s="38" t="s">
        <v>6967</v>
      </c>
      <c r="F20119" s="38" t="s">
        <v>43677</v>
      </c>
      <c r="G20119" s="38" t="s">
        <v>25</v>
      </c>
      <c r="H20119" s="38" t="s">
        <v>49787</v>
      </c>
      <c r="I20119" s="38" t="s">
        <v>9598</v>
      </c>
      <c r="J20119" s="40" t="s">
        <v>49786</v>
      </c>
    </row>
    <row r="20120" spans="1:10" x14ac:dyDescent="0.25">
      <c r="A20120" s="37" t="s">
        <v>28</v>
      </c>
      <c r="B20120" s="38" t="s">
        <v>49788</v>
      </c>
      <c r="C20120" s="1" t="str">
        <f t="shared" si="314"/>
        <v>34178044-ITAÚ UNIBANCO S.A.</v>
      </c>
      <c r="D20120" s="39" t="s">
        <v>6966</v>
      </c>
      <c r="E20120" s="38" t="s">
        <v>6967</v>
      </c>
      <c r="F20120" s="38" t="s">
        <v>43677</v>
      </c>
      <c r="G20120" s="38" t="s">
        <v>25</v>
      </c>
      <c r="H20120" s="38" t="s">
        <v>34430</v>
      </c>
      <c r="I20120" s="38" t="s">
        <v>7834</v>
      </c>
      <c r="J20120" s="40" t="s">
        <v>49788</v>
      </c>
    </row>
    <row r="20121" spans="1:10" x14ac:dyDescent="0.25">
      <c r="A20121" s="37" t="s">
        <v>28</v>
      </c>
      <c r="B20121" s="38" t="s">
        <v>49789</v>
      </c>
      <c r="C20121" s="1" t="str">
        <f t="shared" si="314"/>
        <v>34178045-ITAÚ UNIBANCO S.A.</v>
      </c>
      <c r="D20121" s="39" t="s">
        <v>6966</v>
      </c>
      <c r="E20121" s="38" t="s">
        <v>6967</v>
      </c>
      <c r="F20121" s="38" t="s">
        <v>43677</v>
      </c>
      <c r="G20121" s="38" t="s">
        <v>6969</v>
      </c>
      <c r="H20121" s="38" t="s">
        <v>49790</v>
      </c>
      <c r="I20121" s="38" t="s">
        <v>6971</v>
      </c>
      <c r="J20121" s="40" t="s">
        <v>49789</v>
      </c>
    </row>
    <row r="20122" spans="1:10" x14ac:dyDescent="0.25">
      <c r="A20122" s="37" t="s">
        <v>28</v>
      </c>
      <c r="B20122" s="38" t="s">
        <v>49791</v>
      </c>
      <c r="C20122" s="1" t="str">
        <f t="shared" si="314"/>
        <v>34178046-ITAÚ UNIBANCO S.A.</v>
      </c>
      <c r="D20122" s="39" t="s">
        <v>6966</v>
      </c>
      <c r="E20122" s="38" t="s">
        <v>6967</v>
      </c>
      <c r="F20122" s="38" t="s">
        <v>43677</v>
      </c>
      <c r="G20122" s="38" t="s">
        <v>25</v>
      </c>
      <c r="H20122" s="38" t="s">
        <v>49792</v>
      </c>
      <c r="I20122" s="38" t="s">
        <v>7478</v>
      </c>
      <c r="J20122" s="40" t="s">
        <v>49791</v>
      </c>
    </row>
    <row r="20123" spans="1:10" x14ac:dyDescent="0.25">
      <c r="A20123" s="37" t="s">
        <v>28</v>
      </c>
      <c r="B20123" s="38" t="s">
        <v>49793</v>
      </c>
      <c r="C20123" s="1" t="str">
        <f t="shared" si="314"/>
        <v>34178047-ITAÚ UNIBANCO S.A.</v>
      </c>
      <c r="D20123" s="39" t="s">
        <v>6966</v>
      </c>
      <c r="E20123" s="38" t="s">
        <v>6967</v>
      </c>
      <c r="F20123" s="38" t="s">
        <v>43677</v>
      </c>
      <c r="G20123" s="38" t="s">
        <v>25</v>
      </c>
      <c r="H20123" s="38" t="s">
        <v>49794</v>
      </c>
      <c r="I20123" s="38" t="s">
        <v>7837</v>
      </c>
      <c r="J20123" s="40" t="s">
        <v>49793</v>
      </c>
    </row>
    <row r="20124" spans="1:10" x14ac:dyDescent="0.25">
      <c r="A20124" s="37" t="s">
        <v>28</v>
      </c>
      <c r="B20124" s="38" t="s">
        <v>49795</v>
      </c>
      <c r="C20124" s="1" t="str">
        <f t="shared" si="314"/>
        <v>34178048-ITAÚ UNIBANCO S.A.</v>
      </c>
      <c r="D20124" s="39" t="s">
        <v>6966</v>
      </c>
      <c r="E20124" s="38" t="s">
        <v>6967</v>
      </c>
      <c r="F20124" s="38" t="s">
        <v>43677</v>
      </c>
      <c r="G20124" s="38" t="s">
        <v>25</v>
      </c>
      <c r="H20124" s="38" t="s">
        <v>49796</v>
      </c>
      <c r="I20124" s="38" t="s">
        <v>7487</v>
      </c>
      <c r="J20124" s="40" t="s">
        <v>49795</v>
      </c>
    </row>
    <row r="20125" spans="1:10" x14ac:dyDescent="0.25">
      <c r="A20125" s="37" t="s">
        <v>28</v>
      </c>
      <c r="B20125" s="38" t="s">
        <v>49797</v>
      </c>
      <c r="C20125" s="1" t="str">
        <f t="shared" si="314"/>
        <v>34178050-ITAÚ UNIBANCO S.A.</v>
      </c>
      <c r="D20125" s="39" t="s">
        <v>6966</v>
      </c>
      <c r="E20125" s="38" t="s">
        <v>6967</v>
      </c>
      <c r="F20125" s="38" t="s">
        <v>43677</v>
      </c>
      <c r="G20125" s="38" t="s">
        <v>25</v>
      </c>
      <c r="H20125" s="38" t="s">
        <v>49798</v>
      </c>
      <c r="I20125" s="38" t="s">
        <v>6980</v>
      </c>
      <c r="J20125" s="40" t="s">
        <v>49797</v>
      </c>
    </row>
    <row r="20126" spans="1:10" x14ac:dyDescent="0.25">
      <c r="A20126" s="37" t="s">
        <v>28</v>
      </c>
      <c r="B20126" s="38" t="s">
        <v>49799</v>
      </c>
      <c r="C20126" s="1" t="str">
        <f t="shared" si="314"/>
        <v>34178051-ITAÚ UNIBANCO S.A.</v>
      </c>
      <c r="D20126" s="39" t="s">
        <v>6966</v>
      </c>
      <c r="E20126" s="38" t="s">
        <v>6967</v>
      </c>
      <c r="F20126" s="38" t="s">
        <v>43677</v>
      </c>
      <c r="G20126" s="38" t="s">
        <v>25</v>
      </c>
      <c r="H20126" s="38" t="s">
        <v>49800</v>
      </c>
      <c r="I20126" s="38" t="s">
        <v>7864</v>
      </c>
      <c r="J20126" s="40" t="s">
        <v>49799</v>
      </c>
    </row>
    <row r="20127" spans="1:10" x14ac:dyDescent="0.25">
      <c r="A20127" s="37" t="s">
        <v>28</v>
      </c>
      <c r="B20127" s="38" t="s">
        <v>49801</v>
      </c>
      <c r="C20127" s="1" t="str">
        <f t="shared" si="314"/>
        <v>34178052-ITAÚ UNIBANCO S.A.</v>
      </c>
      <c r="D20127" s="39" t="s">
        <v>6966</v>
      </c>
      <c r="E20127" s="38" t="s">
        <v>6967</v>
      </c>
      <c r="F20127" s="38" t="s">
        <v>43677</v>
      </c>
      <c r="G20127" s="38" t="s">
        <v>25</v>
      </c>
      <c r="H20127" s="38" t="s">
        <v>49802</v>
      </c>
      <c r="I20127" s="38" t="s">
        <v>8006</v>
      </c>
      <c r="J20127" s="40" t="s">
        <v>49801</v>
      </c>
    </row>
    <row r="20128" spans="1:10" x14ac:dyDescent="0.25">
      <c r="A20128" s="37" t="s">
        <v>28</v>
      </c>
      <c r="B20128" s="38" t="s">
        <v>49803</v>
      </c>
      <c r="C20128" s="1" t="str">
        <f t="shared" si="314"/>
        <v>34178053-ITAÚ UNIBANCO S.A.</v>
      </c>
      <c r="D20128" s="39" t="s">
        <v>6966</v>
      </c>
      <c r="E20128" s="38" t="s">
        <v>6967</v>
      </c>
      <c r="F20128" s="38" t="s">
        <v>43677</v>
      </c>
      <c r="G20128" s="38" t="s">
        <v>25</v>
      </c>
      <c r="H20128" s="38" t="s">
        <v>49804</v>
      </c>
      <c r="I20128" s="38" t="s">
        <v>8942</v>
      </c>
      <c r="J20128" s="40" t="s">
        <v>49803</v>
      </c>
    </row>
    <row r="20129" spans="1:10" x14ac:dyDescent="0.25">
      <c r="A20129" s="37" t="s">
        <v>28</v>
      </c>
      <c r="B20129" s="38" t="s">
        <v>49805</v>
      </c>
      <c r="C20129" s="1" t="str">
        <f t="shared" si="314"/>
        <v>34178054-ITAÚ UNIBANCO S.A.</v>
      </c>
      <c r="D20129" s="39" t="s">
        <v>6966</v>
      </c>
      <c r="E20129" s="38" t="s">
        <v>6967</v>
      </c>
      <c r="F20129" s="38" t="s">
        <v>43677</v>
      </c>
      <c r="G20129" s="38" t="s">
        <v>6969</v>
      </c>
      <c r="H20129" s="38" t="s">
        <v>49806</v>
      </c>
      <c r="I20129" s="38" t="s">
        <v>6971</v>
      </c>
      <c r="J20129" s="40" t="s">
        <v>49805</v>
      </c>
    </row>
    <row r="20130" spans="1:10" x14ac:dyDescent="0.25">
      <c r="A20130" s="37" t="s">
        <v>28</v>
      </c>
      <c r="B20130" s="38" t="s">
        <v>49807</v>
      </c>
      <c r="C20130" s="1" t="str">
        <f t="shared" si="314"/>
        <v>34178055-ITAÚ UNIBANCO S.A.</v>
      </c>
      <c r="D20130" s="39" t="s">
        <v>6966</v>
      </c>
      <c r="E20130" s="38" t="s">
        <v>6967</v>
      </c>
      <c r="F20130" s="38" t="s">
        <v>43677</v>
      </c>
      <c r="G20130" s="38" t="s">
        <v>6969</v>
      </c>
      <c r="H20130" s="38" t="s">
        <v>49808</v>
      </c>
      <c r="I20130" s="38" t="s">
        <v>6971</v>
      </c>
      <c r="J20130" s="40" t="s">
        <v>49807</v>
      </c>
    </row>
    <row r="20131" spans="1:10" x14ac:dyDescent="0.25">
      <c r="A20131" s="37" t="s">
        <v>28</v>
      </c>
      <c r="B20131" s="38" t="s">
        <v>49809</v>
      </c>
      <c r="C20131" s="1" t="str">
        <f t="shared" si="314"/>
        <v>34178057-ITAÚ UNIBANCO S.A.</v>
      </c>
      <c r="D20131" s="39" t="s">
        <v>6966</v>
      </c>
      <c r="E20131" s="38" t="s">
        <v>6967</v>
      </c>
      <c r="F20131" s="38" t="s">
        <v>43677</v>
      </c>
      <c r="G20131" s="38" t="s">
        <v>25</v>
      </c>
      <c r="H20131" s="38" t="s">
        <v>49810</v>
      </c>
      <c r="I20131" s="38" t="s">
        <v>8281</v>
      </c>
      <c r="J20131" s="40" t="s">
        <v>49809</v>
      </c>
    </row>
    <row r="20132" spans="1:10" x14ac:dyDescent="0.25">
      <c r="A20132" s="37" t="s">
        <v>28</v>
      </c>
      <c r="B20132" s="38" t="s">
        <v>49811</v>
      </c>
      <c r="C20132" s="1" t="str">
        <f t="shared" si="314"/>
        <v>34178058-ITAÚ UNIBANCO S.A.</v>
      </c>
      <c r="D20132" s="39" t="s">
        <v>6966</v>
      </c>
      <c r="E20132" s="38" t="s">
        <v>6967</v>
      </c>
      <c r="F20132" s="38" t="s">
        <v>43677</v>
      </c>
      <c r="G20132" s="38" t="s">
        <v>25</v>
      </c>
      <c r="H20132" s="38" t="s">
        <v>49812</v>
      </c>
      <c r="I20132" s="38" t="s">
        <v>7024</v>
      </c>
      <c r="J20132" s="40" t="s">
        <v>49811</v>
      </c>
    </row>
    <row r="20133" spans="1:10" x14ac:dyDescent="0.25">
      <c r="A20133" s="37" t="s">
        <v>28</v>
      </c>
      <c r="B20133" s="38" t="s">
        <v>49813</v>
      </c>
      <c r="C20133" s="1" t="str">
        <f t="shared" si="314"/>
        <v>34178059-ITAÚ UNIBANCO S.A.</v>
      </c>
      <c r="D20133" s="39" t="s">
        <v>6966</v>
      </c>
      <c r="E20133" s="38" t="s">
        <v>6967</v>
      </c>
      <c r="F20133" s="38" t="s">
        <v>43677</v>
      </c>
      <c r="G20133" s="38" t="s">
        <v>25</v>
      </c>
      <c r="H20133" s="38" t="s">
        <v>49814</v>
      </c>
      <c r="I20133" s="38" t="s">
        <v>7024</v>
      </c>
      <c r="J20133" s="40" t="s">
        <v>49813</v>
      </c>
    </row>
    <row r="20134" spans="1:10" x14ac:dyDescent="0.25">
      <c r="A20134" s="37" t="s">
        <v>28</v>
      </c>
      <c r="B20134" s="38" t="s">
        <v>49815</v>
      </c>
      <c r="C20134" s="1" t="str">
        <f t="shared" si="314"/>
        <v>34178060-ITAÚ UNIBANCO S.A.</v>
      </c>
      <c r="D20134" s="39" t="s">
        <v>6966</v>
      </c>
      <c r="E20134" s="38" t="s">
        <v>6967</v>
      </c>
      <c r="F20134" s="38" t="s">
        <v>43677</v>
      </c>
      <c r="G20134" s="38" t="s">
        <v>25</v>
      </c>
      <c r="H20134" s="38" t="s">
        <v>49816</v>
      </c>
      <c r="I20134" s="38" t="s">
        <v>10483</v>
      </c>
      <c r="J20134" s="40" t="s">
        <v>49815</v>
      </c>
    </row>
    <row r="20135" spans="1:10" x14ac:dyDescent="0.25">
      <c r="A20135" s="37" t="s">
        <v>28</v>
      </c>
      <c r="B20135" s="38" t="s">
        <v>49817</v>
      </c>
      <c r="C20135" s="1" t="str">
        <f t="shared" si="314"/>
        <v>34178061-ITAÚ UNIBANCO S.A.</v>
      </c>
      <c r="D20135" s="39" t="s">
        <v>6966</v>
      </c>
      <c r="E20135" s="38" t="s">
        <v>6967</v>
      </c>
      <c r="F20135" s="38" t="s">
        <v>43677</v>
      </c>
      <c r="G20135" s="38" t="s">
        <v>25</v>
      </c>
      <c r="H20135" s="38" t="s">
        <v>49818</v>
      </c>
      <c r="I20135" s="38" t="s">
        <v>7024</v>
      </c>
      <c r="J20135" s="40" t="s">
        <v>49817</v>
      </c>
    </row>
    <row r="20136" spans="1:10" x14ac:dyDescent="0.25">
      <c r="A20136" s="37" t="s">
        <v>28</v>
      </c>
      <c r="B20136" s="38" t="s">
        <v>49819</v>
      </c>
      <c r="C20136" s="1" t="str">
        <f t="shared" si="314"/>
        <v>34178062-ITAÚ UNIBANCO S.A.</v>
      </c>
      <c r="D20136" s="39" t="s">
        <v>6966</v>
      </c>
      <c r="E20136" s="38" t="s">
        <v>6967</v>
      </c>
      <c r="F20136" s="38" t="s">
        <v>43677</v>
      </c>
      <c r="G20136" s="38" t="s">
        <v>6969</v>
      </c>
      <c r="H20136" s="38" t="s">
        <v>49820</v>
      </c>
      <c r="I20136" s="38" t="s">
        <v>7213</v>
      </c>
      <c r="J20136" s="40" t="s">
        <v>49819</v>
      </c>
    </row>
    <row r="20137" spans="1:10" x14ac:dyDescent="0.25">
      <c r="A20137" s="37" t="s">
        <v>28</v>
      </c>
      <c r="B20137" s="38" t="s">
        <v>49821</v>
      </c>
      <c r="C20137" s="1" t="str">
        <f t="shared" si="314"/>
        <v>34178063-ITAÚ UNIBANCO S.A.</v>
      </c>
      <c r="D20137" s="39" t="s">
        <v>6966</v>
      </c>
      <c r="E20137" s="38" t="s">
        <v>6967</v>
      </c>
      <c r="F20137" s="38" t="s">
        <v>43677</v>
      </c>
      <c r="G20137" s="38" t="s">
        <v>25</v>
      </c>
      <c r="H20137" s="38" t="s">
        <v>49822</v>
      </c>
      <c r="I20137" s="38" t="s">
        <v>7053</v>
      </c>
      <c r="J20137" s="40" t="s">
        <v>49821</v>
      </c>
    </row>
    <row r="20138" spans="1:10" x14ac:dyDescent="0.25">
      <c r="A20138" s="37" t="s">
        <v>28</v>
      </c>
      <c r="B20138" s="38" t="s">
        <v>49823</v>
      </c>
      <c r="C20138" s="1" t="str">
        <f t="shared" si="314"/>
        <v>34178064-ITAÚ UNIBANCO S.A.</v>
      </c>
      <c r="D20138" s="39" t="s">
        <v>6966</v>
      </c>
      <c r="E20138" s="38" t="s">
        <v>6967</v>
      </c>
      <c r="F20138" s="38" t="s">
        <v>43677</v>
      </c>
      <c r="G20138" s="38" t="s">
        <v>25</v>
      </c>
      <c r="H20138" s="38" t="s">
        <v>49824</v>
      </c>
      <c r="I20138" s="38" t="s">
        <v>8456</v>
      </c>
      <c r="J20138" s="40" t="s">
        <v>49823</v>
      </c>
    </row>
    <row r="20139" spans="1:10" x14ac:dyDescent="0.25">
      <c r="A20139" s="37" t="s">
        <v>28</v>
      </c>
      <c r="B20139" s="38" t="s">
        <v>49825</v>
      </c>
      <c r="C20139" s="1" t="str">
        <f t="shared" si="314"/>
        <v>34178065-ITAÚ UNIBANCO S.A.</v>
      </c>
      <c r="D20139" s="39" t="s">
        <v>6966</v>
      </c>
      <c r="E20139" s="38" t="s">
        <v>6967</v>
      </c>
      <c r="F20139" s="38" t="s">
        <v>43677</v>
      </c>
      <c r="G20139" s="38" t="s">
        <v>6969</v>
      </c>
      <c r="H20139" s="38" t="s">
        <v>49826</v>
      </c>
      <c r="I20139" s="38" t="s">
        <v>6971</v>
      </c>
      <c r="J20139" s="40" t="s">
        <v>49825</v>
      </c>
    </row>
    <row r="20140" spans="1:10" x14ac:dyDescent="0.25">
      <c r="A20140" s="37" t="s">
        <v>28</v>
      </c>
      <c r="B20140" s="38" t="s">
        <v>49827</v>
      </c>
      <c r="C20140" s="1" t="str">
        <f t="shared" si="314"/>
        <v>34178070-ITAÚ UNIBANCO S.A.</v>
      </c>
      <c r="D20140" s="39" t="s">
        <v>6966</v>
      </c>
      <c r="E20140" s="38" t="s">
        <v>6967</v>
      </c>
      <c r="F20140" s="38" t="s">
        <v>43677</v>
      </c>
      <c r="G20140" s="38" t="s">
        <v>25</v>
      </c>
      <c r="H20140" s="38" t="s">
        <v>49828</v>
      </c>
      <c r="I20140" s="38" t="s">
        <v>8636</v>
      </c>
      <c r="J20140" s="40" t="s">
        <v>49827</v>
      </c>
    </row>
    <row r="20141" spans="1:10" x14ac:dyDescent="0.25">
      <c r="A20141" s="37" t="s">
        <v>28</v>
      </c>
      <c r="B20141" s="38" t="s">
        <v>49829</v>
      </c>
      <c r="C20141" s="1" t="str">
        <f t="shared" si="314"/>
        <v>34178071-ITAÚ UNIBANCO S.A.</v>
      </c>
      <c r="D20141" s="39" t="s">
        <v>6966</v>
      </c>
      <c r="E20141" s="38" t="s">
        <v>6967</v>
      </c>
      <c r="F20141" s="38" t="s">
        <v>43677</v>
      </c>
      <c r="G20141" s="38" t="s">
        <v>25</v>
      </c>
      <c r="H20141" s="38" t="s">
        <v>49830</v>
      </c>
      <c r="I20141" s="38" t="s">
        <v>7558</v>
      </c>
      <c r="J20141" s="40" t="s">
        <v>49829</v>
      </c>
    </row>
    <row r="20142" spans="1:10" x14ac:dyDescent="0.25">
      <c r="A20142" s="37" t="s">
        <v>28</v>
      </c>
      <c r="B20142" s="38" t="s">
        <v>49831</v>
      </c>
      <c r="C20142" s="1" t="str">
        <f t="shared" si="314"/>
        <v>34178072-ITAÚ UNIBANCO S.A.</v>
      </c>
      <c r="D20142" s="39" t="s">
        <v>6966</v>
      </c>
      <c r="E20142" s="38" t="s">
        <v>6967</v>
      </c>
      <c r="F20142" s="38" t="s">
        <v>43677</v>
      </c>
      <c r="G20142" s="38" t="s">
        <v>6969</v>
      </c>
      <c r="H20142" s="38" t="s">
        <v>49832</v>
      </c>
      <c r="I20142" s="38" t="s">
        <v>6971</v>
      </c>
      <c r="J20142" s="40" t="s">
        <v>49831</v>
      </c>
    </row>
    <row r="20143" spans="1:10" x14ac:dyDescent="0.25">
      <c r="A20143" s="37" t="s">
        <v>28</v>
      </c>
      <c r="B20143" s="38" t="s">
        <v>49833</v>
      </c>
      <c r="C20143" s="1" t="str">
        <f t="shared" si="314"/>
        <v>34178073-ITAÚ UNIBANCO S.A.</v>
      </c>
      <c r="D20143" s="39" t="s">
        <v>6966</v>
      </c>
      <c r="E20143" s="38" t="s">
        <v>6967</v>
      </c>
      <c r="F20143" s="38" t="s">
        <v>43677</v>
      </c>
      <c r="G20143" s="38" t="s">
        <v>25</v>
      </c>
      <c r="H20143" s="38" t="s">
        <v>49834</v>
      </c>
      <c r="I20143" s="38" t="s">
        <v>7534</v>
      </c>
      <c r="J20143" s="40" t="s">
        <v>49833</v>
      </c>
    </row>
    <row r="20144" spans="1:10" x14ac:dyDescent="0.25">
      <c r="A20144" s="37" t="s">
        <v>28</v>
      </c>
      <c r="B20144" s="38" t="s">
        <v>49835</v>
      </c>
      <c r="C20144" s="1" t="str">
        <f t="shared" si="314"/>
        <v>34178074-ITAÚ UNIBANCO S.A.</v>
      </c>
      <c r="D20144" s="39" t="s">
        <v>6966</v>
      </c>
      <c r="E20144" s="38" t="s">
        <v>6967</v>
      </c>
      <c r="F20144" s="38" t="s">
        <v>43677</v>
      </c>
      <c r="G20144" s="38" t="s">
        <v>25</v>
      </c>
      <c r="H20144" s="38" t="s">
        <v>49836</v>
      </c>
      <c r="I20144" s="38" t="s">
        <v>9290</v>
      </c>
      <c r="J20144" s="40" t="s">
        <v>49835</v>
      </c>
    </row>
    <row r="20145" spans="1:10" x14ac:dyDescent="0.25">
      <c r="A20145" s="37" t="s">
        <v>28</v>
      </c>
      <c r="B20145" s="38" t="s">
        <v>49837</v>
      </c>
      <c r="C20145" s="1" t="str">
        <f t="shared" si="314"/>
        <v>34178075-ITAÚ UNIBANCO S.A.</v>
      </c>
      <c r="D20145" s="39" t="s">
        <v>6966</v>
      </c>
      <c r="E20145" s="38" t="s">
        <v>6967</v>
      </c>
      <c r="F20145" s="38" t="s">
        <v>43677</v>
      </c>
      <c r="G20145" s="38" t="s">
        <v>6969</v>
      </c>
      <c r="H20145" s="38" t="s">
        <v>49838</v>
      </c>
      <c r="I20145" s="38" t="s">
        <v>6971</v>
      </c>
      <c r="J20145" s="40" t="s">
        <v>49837</v>
      </c>
    </row>
    <row r="20146" spans="1:10" x14ac:dyDescent="0.25">
      <c r="A20146" s="37" t="s">
        <v>28</v>
      </c>
      <c r="B20146" s="38" t="s">
        <v>49839</v>
      </c>
      <c r="C20146" s="1" t="str">
        <f t="shared" si="314"/>
        <v>34178076-ITAÚ UNIBANCO S.A.</v>
      </c>
      <c r="D20146" s="39" t="s">
        <v>6966</v>
      </c>
      <c r="E20146" s="38" t="s">
        <v>6967</v>
      </c>
      <c r="F20146" s="38" t="s">
        <v>43677</v>
      </c>
      <c r="G20146" s="38" t="s">
        <v>35</v>
      </c>
      <c r="H20146" s="38" t="s">
        <v>49840</v>
      </c>
      <c r="I20146" s="38" t="s">
        <v>7164</v>
      </c>
      <c r="J20146" s="40" t="s">
        <v>49839</v>
      </c>
    </row>
    <row r="20147" spans="1:10" x14ac:dyDescent="0.25">
      <c r="A20147" s="37" t="s">
        <v>28</v>
      </c>
      <c r="B20147" s="38" t="s">
        <v>49841</v>
      </c>
      <c r="C20147" s="1" t="str">
        <f t="shared" si="314"/>
        <v>34178077-ITAÚ UNIBANCO S.A.</v>
      </c>
      <c r="D20147" s="39" t="s">
        <v>6966</v>
      </c>
      <c r="E20147" s="38" t="s">
        <v>6967</v>
      </c>
      <c r="F20147" s="38" t="s">
        <v>43677</v>
      </c>
      <c r="G20147" s="38" t="s">
        <v>6969</v>
      </c>
      <c r="H20147" s="38" t="s">
        <v>49842</v>
      </c>
      <c r="I20147" s="38" t="s">
        <v>6971</v>
      </c>
      <c r="J20147" s="40" t="s">
        <v>49841</v>
      </c>
    </row>
    <row r="20148" spans="1:10" x14ac:dyDescent="0.25">
      <c r="A20148" s="37" t="s">
        <v>28</v>
      </c>
      <c r="B20148" s="38" t="s">
        <v>49843</v>
      </c>
      <c r="C20148" s="1" t="str">
        <f t="shared" si="314"/>
        <v>34178078-ITAÚ UNIBANCO S.A.</v>
      </c>
      <c r="D20148" s="39" t="s">
        <v>6966</v>
      </c>
      <c r="E20148" s="38" t="s">
        <v>6967</v>
      </c>
      <c r="F20148" s="38" t="s">
        <v>43677</v>
      </c>
      <c r="G20148" s="38" t="s">
        <v>25</v>
      </c>
      <c r="H20148" s="38" t="s">
        <v>49844</v>
      </c>
      <c r="I20148" s="38" t="s">
        <v>8218</v>
      </c>
      <c r="J20148" s="40" t="s">
        <v>49843</v>
      </c>
    </row>
    <row r="20149" spans="1:10" x14ac:dyDescent="0.25">
      <c r="A20149" s="37" t="s">
        <v>28</v>
      </c>
      <c r="B20149" s="38" t="s">
        <v>49845</v>
      </c>
      <c r="C20149" s="1" t="str">
        <f t="shared" si="314"/>
        <v>34178079-ITAÚ UNIBANCO S.A.</v>
      </c>
      <c r="D20149" s="39" t="s">
        <v>6966</v>
      </c>
      <c r="E20149" s="38" t="s">
        <v>6967</v>
      </c>
      <c r="F20149" s="38" t="s">
        <v>43677</v>
      </c>
      <c r="G20149" s="38" t="s">
        <v>25</v>
      </c>
      <c r="H20149" s="38" t="s">
        <v>49846</v>
      </c>
      <c r="I20149" s="38" t="s">
        <v>6980</v>
      </c>
      <c r="J20149" s="40" t="s">
        <v>49845</v>
      </c>
    </row>
    <row r="20150" spans="1:10" x14ac:dyDescent="0.25">
      <c r="A20150" s="37" t="s">
        <v>28</v>
      </c>
      <c r="B20150" s="38" t="s">
        <v>49847</v>
      </c>
      <c r="C20150" s="1" t="str">
        <f t="shared" si="314"/>
        <v>34178080-ITAÚ UNIBANCO S.A.</v>
      </c>
      <c r="D20150" s="39" t="s">
        <v>6966</v>
      </c>
      <c r="E20150" s="38" t="s">
        <v>6967</v>
      </c>
      <c r="F20150" s="38" t="s">
        <v>43677</v>
      </c>
      <c r="G20150" s="38" t="s">
        <v>25</v>
      </c>
      <c r="H20150" s="38" t="s">
        <v>49848</v>
      </c>
      <c r="I20150" s="38" t="s">
        <v>17505</v>
      </c>
      <c r="J20150" s="40" t="s">
        <v>49847</v>
      </c>
    </row>
    <row r="20151" spans="1:10" x14ac:dyDescent="0.25">
      <c r="A20151" s="37" t="s">
        <v>28</v>
      </c>
      <c r="B20151" s="38" t="s">
        <v>49849</v>
      </c>
      <c r="C20151" s="1" t="str">
        <f t="shared" si="314"/>
        <v>34178081-ITAÚ UNIBANCO S.A.</v>
      </c>
      <c r="D20151" s="39" t="s">
        <v>6966</v>
      </c>
      <c r="E20151" s="38" t="s">
        <v>6967</v>
      </c>
      <c r="F20151" s="38" t="s">
        <v>43677</v>
      </c>
      <c r="G20151" s="38" t="s">
        <v>6969</v>
      </c>
      <c r="H20151" s="38" t="s">
        <v>49850</v>
      </c>
      <c r="I20151" s="38" t="s">
        <v>6971</v>
      </c>
      <c r="J20151" s="40" t="s">
        <v>49849</v>
      </c>
    </row>
    <row r="20152" spans="1:10" x14ac:dyDescent="0.25">
      <c r="A20152" s="37" t="s">
        <v>28</v>
      </c>
      <c r="B20152" s="38" t="s">
        <v>49851</v>
      </c>
      <c r="C20152" s="1" t="str">
        <f t="shared" si="314"/>
        <v>34178082-ITAÚ UNIBANCO S.A.</v>
      </c>
      <c r="D20152" s="39" t="s">
        <v>6966</v>
      </c>
      <c r="E20152" s="38" t="s">
        <v>6967</v>
      </c>
      <c r="F20152" s="38" t="s">
        <v>43677</v>
      </c>
      <c r="G20152" s="38" t="s">
        <v>6969</v>
      </c>
      <c r="H20152" s="38" t="s">
        <v>49852</v>
      </c>
      <c r="I20152" s="38" t="s">
        <v>6971</v>
      </c>
      <c r="J20152" s="40" t="s">
        <v>49851</v>
      </c>
    </row>
    <row r="20153" spans="1:10" x14ac:dyDescent="0.25">
      <c r="A20153" s="37" t="s">
        <v>28</v>
      </c>
      <c r="B20153" s="38" t="s">
        <v>49853</v>
      </c>
      <c r="C20153" s="1" t="str">
        <f t="shared" si="314"/>
        <v>34178083-ITAÚ UNIBANCO S.A.</v>
      </c>
      <c r="D20153" s="39" t="s">
        <v>6966</v>
      </c>
      <c r="E20153" s="38" t="s">
        <v>6967</v>
      </c>
      <c r="F20153" s="38" t="s">
        <v>43677</v>
      </c>
      <c r="G20153" s="38" t="s">
        <v>25</v>
      </c>
      <c r="H20153" s="38" t="s">
        <v>49854</v>
      </c>
      <c r="I20153" s="38" t="s">
        <v>8815</v>
      </c>
      <c r="J20153" s="40" t="s">
        <v>49853</v>
      </c>
    </row>
    <row r="20154" spans="1:10" x14ac:dyDescent="0.25">
      <c r="A20154" s="37" t="s">
        <v>28</v>
      </c>
      <c r="B20154" s="38" t="s">
        <v>49855</v>
      </c>
      <c r="C20154" s="1" t="str">
        <f t="shared" si="314"/>
        <v>34178084-ITAÚ UNIBANCO S.A.</v>
      </c>
      <c r="D20154" s="39" t="s">
        <v>6966</v>
      </c>
      <c r="E20154" s="38" t="s">
        <v>6967</v>
      </c>
      <c r="F20154" s="38" t="s">
        <v>43677</v>
      </c>
      <c r="G20154" s="38" t="s">
        <v>37</v>
      </c>
      <c r="H20154" s="38" t="s">
        <v>49856</v>
      </c>
      <c r="I20154" s="38" t="s">
        <v>7116</v>
      </c>
      <c r="J20154" s="40" t="s">
        <v>49855</v>
      </c>
    </row>
    <row r="20155" spans="1:10" x14ac:dyDescent="0.25">
      <c r="A20155" s="37" t="s">
        <v>28</v>
      </c>
      <c r="B20155" s="38" t="s">
        <v>49857</v>
      </c>
      <c r="C20155" s="1" t="str">
        <f t="shared" si="314"/>
        <v>34178085-ITAÚ UNIBANCO S.A.</v>
      </c>
      <c r="D20155" s="39" t="s">
        <v>6966</v>
      </c>
      <c r="E20155" s="38" t="s">
        <v>6967</v>
      </c>
      <c r="F20155" s="38" t="s">
        <v>43677</v>
      </c>
      <c r="G20155" s="38" t="s">
        <v>33</v>
      </c>
      <c r="H20155" s="38" t="s">
        <v>49858</v>
      </c>
      <c r="I20155" s="38" t="s">
        <v>8021</v>
      </c>
      <c r="J20155" s="40" t="s">
        <v>49857</v>
      </c>
    </row>
    <row r="20156" spans="1:10" x14ac:dyDescent="0.25">
      <c r="A20156" s="37" t="s">
        <v>28</v>
      </c>
      <c r="B20156" s="38" t="s">
        <v>49859</v>
      </c>
      <c r="C20156" s="1" t="str">
        <f t="shared" si="314"/>
        <v>34178087-ITAÚ UNIBANCO S.A.</v>
      </c>
      <c r="D20156" s="39" t="s">
        <v>6966</v>
      </c>
      <c r="E20156" s="38" t="s">
        <v>6967</v>
      </c>
      <c r="F20156" s="38" t="s">
        <v>43677</v>
      </c>
      <c r="G20156" s="38" t="s">
        <v>25</v>
      </c>
      <c r="H20156" s="38" t="s">
        <v>49860</v>
      </c>
      <c r="I20156" s="38" t="s">
        <v>7024</v>
      </c>
      <c r="J20156" s="40" t="s">
        <v>49859</v>
      </c>
    </row>
    <row r="20157" spans="1:10" x14ac:dyDescent="0.25">
      <c r="A20157" s="37" t="s">
        <v>28</v>
      </c>
      <c r="B20157" s="38" t="s">
        <v>49861</v>
      </c>
      <c r="C20157" s="1" t="str">
        <f t="shared" si="314"/>
        <v>34178089-ITAÚ UNIBANCO S.A.</v>
      </c>
      <c r="D20157" s="39" t="s">
        <v>6966</v>
      </c>
      <c r="E20157" s="38" t="s">
        <v>6967</v>
      </c>
      <c r="F20157" s="38" t="s">
        <v>43677</v>
      </c>
      <c r="G20157" s="38" t="s">
        <v>25</v>
      </c>
      <c r="H20157" s="38" t="s">
        <v>49862</v>
      </c>
      <c r="I20157" s="38" t="s">
        <v>7024</v>
      </c>
      <c r="J20157" s="40" t="s">
        <v>49861</v>
      </c>
    </row>
    <row r="20158" spans="1:10" x14ac:dyDescent="0.25">
      <c r="A20158" s="37" t="s">
        <v>28</v>
      </c>
      <c r="B20158" s="38" t="s">
        <v>49863</v>
      </c>
      <c r="C20158" s="1" t="str">
        <f t="shared" si="314"/>
        <v>34178090-ITAÚ UNIBANCO S.A.</v>
      </c>
      <c r="D20158" s="39" t="s">
        <v>6966</v>
      </c>
      <c r="E20158" s="38" t="s">
        <v>6967</v>
      </c>
      <c r="F20158" s="38" t="s">
        <v>43677</v>
      </c>
      <c r="G20158" s="38" t="s">
        <v>8286</v>
      </c>
      <c r="H20158" s="38" t="s">
        <v>48361</v>
      </c>
      <c r="I20158" s="38" t="s">
        <v>8288</v>
      </c>
      <c r="J20158" s="40" t="s">
        <v>49863</v>
      </c>
    </row>
    <row r="20159" spans="1:10" x14ac:dyDescent="0.25">
      <c r="A20159" s="37" t="s">
        <v>28</v>
      </c>
      <c r="B20159" s="38" t="s">
        <v>49864</v>
      </c>
      <c r="C20159" s="1" t="str">
        <f t="shared" si="314"/>
        <v>34178091-ITAÚ UNIBANCO S.A.</v>
      </c>
      <c r="D20159" s="39" t="s">
        <v>6966</v>
      </c>
      <c r="E20159" s="38" t="s">
        <v>6967</v>
      </c>
      <c r="F20159" s="38" t="s">
        <v>43677</v>
      </c>
      <c r="G20159" s="38" t="s">
        <v>25</v>
      </c>
      <c r="H20159" s="38" t="s">
        <v>49865</v>
      </c>
      <c r="I20159" s="38" t="s">
        <v>7749</v>
      </c>
      <c r="J20159" s="40" t="s">
        <v>49864</v>
      </c>
    </row>
    <row r="20160" spans="1:10" x14ac:dyDescent="0.25">
      <c r="A20160" s="37" t="s">
        <v>28</v>
      </c>
      <c r="B20160" s="38" t="s">
        <v>49866</v>
      </c>
      <c r="C20160" s="1" t="str">
        <f t="shared" si="314"/>
        <v>34178092-ITAÚ UNIBANCO S.A.</v>
      </c>
      <c r="D20160" s="39" t="s">
        <v>6966</v>
      </c>
      <c r="E20160" s="38" t="s">
        <v>6967</v>
      </c>
      <c r="F20160" s="38" t="s">
        <v>43677</v>
      </c>
      <c r="G20160" s="38" t="s">
        <v>33</v>
      </c>
      <c r="H20160" s="38" t="s">
        <v>49867</v>
      </c>
      <c r="I20160" s="38" t="s">
        <v>7293</v>
      </c>
      <c r="J20160" s="40" t="s">
        <v>49866</v>
      </c>
    </row>
    <row r="20161" spans="1:10" x14ac:dyDescent="0.25">
      <c r="A20161" s="37" t="s">
        <v>28</v>
      </c>
      <c r="B20161" s="38" t="s">
        <v>49868</v>
      </c>
      <c r="C20161" s="1" t="str">
        <f t="shared" si="314"/>
        <v>34178093-ITAÚ UNIBANCO S.A.</v>
      </c>
      <c r="D20161" s="39" t="s">
        <v>6966</v>
      </c>
      <c r="E20161" s="38" t="s">
        <v>6967</v>
      </c>
      <c r="F20161" s="38" t="s">
        <v>43677</v>
      </c>
      <c r="G20161" s="38" t="s">
        <v>25</v>
      </c>
      <c r="H20161" s="38" t="s">
        <v>49869</v>
      </c>
      <c r="I20161" s="38" t="s">
        <v>7024</v>
      </c>
      <c r="J20161" s="40" t="s">
        <v>49868</v>
      </c>
    </row>
    <row r="20162" spans="1:10" x14ac:dyDescent="0.25">
      <c r="A20162" s="37" t="s">
        <v>28</v>
      </c>
      <c r="B20162" s="38" t="s">
        <v>49870</v>
      </c>
      <c r="C20162" s="1" t="str">
        <f t="shared" si="314"/>
        <v>34178095-ITAÚ UNIBANCO S.A.</v>
      </c>
      <c r="D20162" s="39" t="s">
        <v>6966</v>
      </c>
      <c r="E20162" s="38" t="s">
        <v>6967</v>
      </c>
      <c r="F20162" s="38" t="s">
        <v>43677</v>
      </c>
      <c r="G20162" s="38" t="s">
        <v>25</v>
      </c>
      <c r="H20162" s="38" t="s">
        <v>49871</v>
      </c>
      <c r="I20162" s="38" t="s">
        <v>7024</v>
      </c>
      <c r="J20162" s="40" t="s">
        <v>49870</v>
      </c>
    </row>
    <row r="20163" spans="1:10" x14ac:dyDescent="0.25">
      <c r="A20163" s="37" t="s">
        <v>28</v>
      </c>
      <c r="B20163" s="38" t="s">
        <v>49872</v>
      </c>
      <c r="C20163" s="1" t="str">
        <f t="shared" ref="C20163:C20226" si="315">CONCATENATE(B20163,"-",F20163)</f>
        <v>34178096-ITAÚ UNIBANCO S.A.</v>
      </c>
      <c r="D20163" s="39" t="s">
        <v>6966</v>
      </c>
      <c r="E20163" s="38" t="s">
        <v>6967</v>
      </c>
      <c r="F20163" s="38" t="s">
        <v>43677</v>
      </c>
      <c r="G20163" s="38" t="s">
        <v>7099</v>
      </c>
      <c r="H20163" s="38" t="s">
        <v>49873</v>
      </c>
      <c r="I20163" s="38" t="s">
        <v>7918</v>
      </c>
      <c r="J20163" s="40" t="s">
        <v>49872</v>
      </c>
    </row>
    <row r="20164" spans="1:10" x14ac:dyDescent="0.25">
      <c r="A20164" s="37" t="s">
        <v>28</v>
      </c>
      <c r="B20164" s="38" t="s">
        <v>49874</v>
      </c>
      <c r="C20164" s="1" t="str">
        <f t="shared" si="315"/>
        <v>34178097-ITAÚ UNIBANCO S.A.</v>
      </c>
      <c r="D20164" s="39" t="s">
        <v>6966</v>
      </c>
      <c r="E20164" s="38" t="s">
        <v>6967</v>
      </c>
      <c r="F20164" s="38" t="s">
        <v>43677</v>
      </c>
      <c r="G20164" s="38" t="s">
        <v>6969</v>
      </c>
      <c r="H20164" s="38" t="s">
        <v>49875</v>
      </c>
      <c r="I20164" s="38" t="s">
        <v>6971</v>
      </c>
      <c r="J20164" s="40" t="s">
        <v>49874</v>
      </c>
    </row>
    <row r="20165" spans="1:10" x14ac:dyDescent="0.25">
      <c r="A20165" s="37" t="s">
        <v>28</v>
      </c>
      <c r="B20165" s="38" t="s">
        <v>49876</v>
      </c>
      <c r="C20165" s="1" t="str">
        <f t="shared" si="315"/>
        <v>34178099-ITAÚ UNIBANCO S.A.</v>
      </c>
      <c r="D20165" s="39" t="s">
        <v>6966</v>
      </c>
      <c r="E20165" s="38" t="s">
        <v>6967</v>
      </c>
      <c r="F20165" s="38" t="s">
        <v>43677</v>
      </c>
      <c r="G20165" s="38" t="s">
        <v>25</v>
      </c>
      <c r="H20165" s="38" t="s">
        <v>49877</v>
      </c>
      <c r="I20165" s="38" t="s">
        <v>7024</v>
      </c>
      <c r="J20165" s="40" t="s">
        <v>49876</v>
      </c>
    </row>
    <row r="20166" spans="1:10" x14ac:dyDescent="0.25">
      <c r="A20166" s="37" t="s">
        <v>28</v>
      </c>
      <c r="B20166" s="38" t="s">
        <v>49878</v>
      </c>
      <c r="C20166" s="1" t="str">
        <f t="shared" si="315"/>
        <v>34178100-ITAÚ UNIBANCO S.A.</v>
      </c>
      <c r="D20166" s="39" t="s">
        <v>6966</v>
      </c>
      <c r="E20166" s="38" t="s">
        <v>6967</v>
      </c>
      <c r="F20166" s="38" t="s">
        <v>43677</v>
      </c>
      <c r="G20166" s="38" t="s">
        <v>6969</v>
      </c>
      <c r="H20166" s="38" t="s">
        <v>49879</v>
      </c>
      <c r="I20166" s="38" t="s">
        <v>6971</v>
      </c>
      <c r="J20166" s="40" t="s">
        <v>49878</v>
      </c>
    </row>
    <row r="20167" spans="1:10" x14ac:dyDescent="0.25">
      <c r="A20167" s="37" t="s">
        <v>28</v>
      </c>
      <c r="B20167" s="38" t="s">
        <v>49880</v>
      </c>
      <c r="C20167" s="1" t="str">
        <f t="shared" si="315"/>
        <v>34178101-ITAÚ UNIBANCO S.A.</v>
      </c>
      <c r="D20167" s="39" t="s">
        <v>6966</v>
      </c>
      <c r="E20167" s="38" t="s">
        <v>6967</v>
      </c>
      <c r="F20167" s="38" t="s">
        <v>43677</v>
      </c>
      <c r="G20167" s="38" t="s">
        <v>35</v>
      </c>
      <c r="H20167" s="38" t="s">
        <v>49881</v>
      </c>
      <c r="I20167" s="38" t="s">
        <v>7466</v>
      </c>
      <c r="J20167" s="40" t="s">
        <v>49880</v>
      </c>
    </row>
    <row r="20168" spans="1:10" x14ac:dyDescent="0.25">
      <c r="A20168" s="37" t="s">
        <v>28</v>
      </c>
      <c r="B20168" s="38" t="s">
        <v>49882</v>
      </c>
      <c r="C20168" s="1" t="str">
        <f t="shared" si="315"/>
        <v>34178102-ITAÚ UNIBANCO S.A.</v>
      </c>
      <c r="D20168" s="39" t="s">
        <v>6966</v>
      </c>
      <c r="E20168" s="38" t="s">
        <v>6967</v>
      </c>
      <c r="F20168" s="38" t="s">
        <v>43677</v>
      </c>
      <c r="G20168" s="38" t="s">
        <v>35</v>
      </c>
      <c r="H20168" s="38" t="s">
        <v>49883</v>
      </c>
      <c r="I20168" s="38" t="s">
        <v>9202</v>
      </c>
      <c r="J20168" s="40" t="s">
        <v>49882</v>
      </c>
    </row>
    <row r="20169" spans="1:10" x14ac:dyDescent="0.25">
      <c r="A20169" s="37" t="s">
        <v>28</v>
      </c>
      <c r="B20169" s="38" t="s">
        <v>49884</v>
      </c>
      <c r="C20169" s="1" t="str">
        <f t="shared" si="315"/>
        <v>34178105-ITAÚ UNIBANCO S.A.</v>
      </c>
      <c r="D20169" s="39" t="s">
        <v>6966</v>
      </c>
      <c r="E20169" s="38" t="s">
        <v>6967</v>
      </c>
      <c r="F20169" s="38" t="s">
        <v>43677</v>
      </c>
      <c r="G20169" s="38" t="s">
        <v>25</v>
      </c>
      <c r="H20169" s="38" t="s">
        <v>49885</v>
      </c>
      <c r="I20169" s="38" t="s">
        <v>7024</v>
      </c>
      <c r="J20169" s="40" t="s">
        <v>49884</v>
      </c>
    </row>
    <row r="20170" spans="1:10" x14ac:dyDescent="0.25">
      <c r="A20170" s="37" t="s">
        <v>28</v>
      </c>
      <c r="B20170" s="38" t="s">
        <v>49886</v>
      </c>
      <c r="C20170" s="1" t="str">
        <f t="shared" si="315"/>
        <v>34178106-ITAÚ UNIBANCO S.A.</v>
      </c>
      <c r="D20170" s="39" t="s">
        <v>6966</v>
      </c>
      <c r="E20170" s="38" t="s">
        <v>6967</v>
      </c>
      <c r="F20170" s="38" t="s">
        <v>43677</v>
      </c>
      <c r="G20170" s="38" t="s">
        <v>25</v>
      </c>
      <c r="H20170" s="38" t="s">
        <v>49887</v>
      </c>
      <c r="I20170" s="38" t="s">
        <v>7128</v>
      </c>
      <c r="J20170" s="40" t="s">
        <v>49886</v>
      </c>
    </row>
    <row r="20171" spans="1:10" x14ac:dyDescent="0.25">
      <c r="A20171" s="37" t="s">
        <v>28</v>
      </c>
      <c r="B20171" s="38" t="s">
        <v>49888</v>
      </c>
      <c r="C20171" s="1" t="str">
        <f t="shared" si="315"/>
        <v>34178109-ITAÚ UNIBANCO S.A.</v>
      </c>
      <c r="D20171" s="39" t="s">
        <v>6966</v>
      </c>
      <c r="E20171" s="38" t="s">
        <v>6967</v>
      </c>
      <c r="F20171" s="38" t="s">
        <v>43677</v>
      </c>
      <c r="G20171" s="38" t="s">
        <v>37</v>
      </c>
      <c r="H20171" s="38" t="s">
        <v>49889</v>
      </c>
      <c r="I20171" s="38" t="s">
        <v>7116</v>
      </c>
      <c r="J20171" s="40" t="s">
        <v>49888</v>
      </c>
    </row>
    <row r="20172" spans="1:10" x14ac:dyDescent="0.25">
      <c r="A20172" s="37" t="s">
        <v>28</v>
      </c>
      <c r="B20172" s="38" t="s">
        <v>49890</v>
      </c>
      <c r="C20172" s="1" t="str">
        <f t="shared" si="315"/>
        <v>34178110-ITAÚ UNIBANCO S.A.</v>
      </c>
      <c r="D20172" s="39" t="s">
        <v>6966</v>
      </c>
      <c r="E20172" s="38" t="s">
        <v>6967</v>
      </c>
      <c r="F20172" s="38" t="s">
        <v>43677</v>
      </c>
      <c r="G20172" s="38" t="s">
        <v>25</v>
      </c>
      <c r="H20172" s="38" t="s">
        <v>49891</v>
      </c>
      <c r="I20172" s="38" t="s">
        <v>7749</v>
      </c>
      <c r="J20172" s="40" t="s">
        <v>49890</v>
      </c>
    </row>
    <row r="20173" spans="1:10" x14ac:dyDescent="0.25">
      <c r="A20173" s="37" t="s">
        <v>28</v>
      </c>
      <c r="B20173" s="38" t="s">
        <v>49892</v>
      </c>
      <c r="C20173" s="1" t="str">
        <f t="shared" si="315"/>
        <v>34178111-ITAÚ UNIBANCO S.A.</v>
      </c>
      <c r="D20173" s="39" t="s">
        <v>6966</v>
      </c>
      <c r="E20173" s="38" t="s">
        <v>6967</v>
      </c>
      <c r="F20173" s="38" t="s">
        <v>43677</v>
      </c>
      <c r="G20173" s="38" t="s">
        <v>25</v>
      </c>
      <c r="H20173" s="38" t="s">
        <v>49893</v>
      </c>
      <c r="I20173" s="38" t="s">
        <v>7024</v>
      </c>
      <c r="J20173" s="40" t="s">
        <v>49892</v>
      </c>
    </row>
    <row r="20174" spans="1:10" x14ac:dyDescent="0.25">
      <c r="A20174" s="37" t="s">
        <v>28</v>
      </c>
      <c r="B20174" s="38" t="s">
        <v>49894</v>
      </c>
      <c r="C20174" s="1" t="str">
        <f t="shared" si="315"/>
        <v>34178112-ITAÚ UNIBANCO S.A.</v>
      </c>
      <c r="D20174" s="39" t="s">
        <v>6966</v>
      </c>
      <c r="E20174" s="38" t="s">
        <v>6967</v>
      </c>
      <c r="F20174" s="38" t="s">
        <v>43677</v>
      </c>
      <c r="G20174" s="38" t="s">
        <v>6969</v>
      </c>
      <c r="H20174" s="38" t="s">
        <v>49895</v>
      </c>
      <c r="I20174" s="38" t="s">
        <v>6971</v>
      </c>
      <c r="J20174" s="40" t="s">
        <v>49894</v>
      </c>
    </row>
    <row r="20175" spans="1:10" x14ac:dyDescent="0.25">
      <c r="A20175" s="37" t="s">
        <v>28</v>
      </c>
      <c r="B20175" s="38" t="s">
        <v>49896</v>
      </c>
      <c r="C20175" s="1" t="str">
        <f t="shared" si="315"/>
        <v>34178113-ITAÚ UNIBANCO S.A.</v>
      </c>
      <c r="D20175" s="39" t="s">
        <v>6966</v>
      </c>
      <c r="E20175" s="38" t="s">
        <v>6967</v>
      </c>
      <c r="F20175" s="38" t="s">
        <v>43677</v>
      </c>
      <c r="G20175" s="38" t="s">
        <v>6969</v>
      </c>
      <c r="H20175" s="38" t="s">
        <v>49897</v>
      </c>
      <c r="I20175" s="38" t="s">
        <v>6971</v>
      </c>
      <c r="J20175" s="40" t="s">
        <v>49896</v>
      </c>
    </row>
    <row r="20176" spans="1:10" x14ac:dyDescent="0.25">
      <c r="A20176" s="37" t="s">
        <v>28</v>
      </c>
      <c r="B20176" s="38" t="s">
        <v>49898</v>
      </c>
      <c r="C20176" s="1" t="str">
        <f t="shared" si="315"/>
        <v>34178114-ITAÚ UNIBANCO S.A.</v>
      </c>
      <c r="D20176" s="39" t="s">
        <v>6966</v>
      </c>
      <c r="E20176" s="38" t="s">
        <v>6967</v>
      </c>
      <c r="F20176" s="38" t="s">
        <v>43677</v>
      </c>
      <c r="G20176" s="38" t="s">
        <v>25</v>
      </c>
      <c r="H20176" s="38" t="s">
        <v>49899</v>
      </c>
      <c r="I20176" s="38" t="s">
        <v>7024</v>
      </c>
      <c r="J20176" s="40" t="s">
        <v>49898</v>
      </c>
    </row>
    <row r="20177" spans="1:10" x14ac:dyDescent="0.25">
      <c r="A20177" s="37" t="s">
        <v>28</v>
      </c>
      <c r="B20177" s="38" t="s">
        <v>49900</v>
      </c>
      <c r="C20177" s="1" t="str">
        <f t="shared" si="315"/>
        <v>34178116-ITAÚ UNIBANCO S.A.</v>
      </c>
      <c r="D20177" s="39" t="s">
        <v>6966</v>
      </c>
      <c r="E20177" s="38" t="s">
        <v>6967</v>
      </c>
      <c r="F20177" s="38" t="s">
        <v>43677</v>
      </c>
      <c r="G20177" s="38" t="s">
        <v>33</v>
      </c>
      <c r="H20177" s="38" t="s">
        <v>49901</v>
      </c>
      <c r="I20177" s="38" t="s">
        <v>6996</v>
      </c>
      <c r="J20177" s="40" t="s">
        <v>49900</v>
      </c>
    </row>
    <row r="20178" spans="1:10" x14ac:dyDescent="0.25">
      <c r="A20178" s="37" t="s">
        <v>28</v>
      </c>
      <c r="B20178" s="38" t="s">
        <v>49902</v>
      </c>
      <c r="C20178" s="1" t="str">
        <f t="shared" si="315"/>
        <v>34178117-ITAÚ UNIBANCO S.A.</v>
      </c>
      <c r="D20178" s="39" t="s">
        <v>6966</v>
      </c>
      <c r="E20178" s="38" t="s">
        <v>6967</v>
      </c>
      <c r="F20178" s="38" t="s">
        <v>43677</v>
      </c>
      <c r="G20178" s="38" t="s">
        <v>6969</v>
      </c>
      <c r="H20178" s="38" t="s">
        <v>49903</v>
      </c>
      <c r="I20178" s="38" t="s">
        <v>6971</v>
      </c>
      <c r="J20178" s="40" t="s">
        <v>49902</v>
      </c>
    </row>
    <row r="20179" spans="1:10" x14ac:dyDescent="0.25">
      <c r="A20179" s="37" t="s">
        <v>28</v>
      </c>
      <c r="B20179" s="38" t="s">
        <v>49904</v>
      </c>
      <c r="C20179" s="1" t="str">
        <f t="shared" si="315"/>
        <v>34178118-ITAÚ UNIBANCO S.A.</v>
      </c>
      <c r="D20179" s="39" t="s">
        <v>6966</v>
      </c>
      <c r="E20179" s="38" t="s">
        <v>6967</v>
      </c>
      <c r="F20179" s="38" t="s">
        <v>43677</v>
      </c>
      <c r="G20179" s="38" t="s">
        <v>25</v>
      </c>
      <c r="H20179" s="38" t="s">
        <v>49905</v>
      </c>
      <c r="I20179" s="38" t="s">
        <v>7024</v>
      </c>
      <c r="J20179" s="40" t="s">
        <v>49904</v>
      </c>
    </row>
    <row r="20180" spans="1:10" x14ac:dyDescent="0.25">
      <c r="A20180" s="37" t="s">
        <v>28</v>
      </c>
      <c r="B20180" s="38" t="s">
        <v>49906</v>
      </c>
      <c r="C20180" s="1" t="str">
        <f t="shared" si="315"/>
        <v>34178119-ITAÚ UNIBANCO S.A.</v>
      </c>
      <c r="D20180" s="39" t="s">
        <v>6966</v>
      </c>
      <c r="E20180" s="38" t="s">
        <v>6967</v>
      </c>
      <c r="F20180" s="38" t="s">
        <v>43677</v>
      </c>
      <c r="G20180" s="38" t="s">
        <v>35</v>
      </c>
      <c r="H20180" s="38" t="s">
        <v>49907</v>
      </c>
      <c r="I20180" s="38" t="s">
        <v>8347</v>
      </c>
      <c r="J20180" s="40" t="s">
        <v>49906</v>
      </c>
    </row>
    <row r="20181" spans="1:10" x14ac:dyDescent="0.25">
      <c r="A20181" s="37" t="s">
        <v>28</v>
      </c>
      <c r="B20181" s="38" t="s">
        <v>49908</v>
      </c>
      <c r="C20181" s="1" t="str">
        <f t="shared" si="315"/>
        <v>34178120-ITAÚ UNIBANCO S.A.</v>
      </c>
      <c r="D20181" s="39" t="s">
        <v>6966</v>
      </c>
      <c r="E20181" s="38" t="s">
        <v>6967</v>
      </c>
      <c r="F20181" s="38" t="s">
        <v>43677</v>
      </c>
      <c r="G20181" s="38" t="s">
        <v>7001</v>
      </c>
      <c r="H20181" s="38" t="s">
        <v>49909</v>
      </c>
      <c r="I20181" s="38" t="s">
        <v>7003</v>
      </c>
      <c r="J20181" s="40" t="s">
        <v>49908</v>
      </c>
    </row>
    <row r="20182" spans="1:10" x14ac:dyDescent="0.25">
      <c r="A20182" s="37" t="s">
        <v>28</v>
      </c>
      <c r="B20182" s="38" t="s">
        <v>49910</v>
      </c>
      <c r="C20182" s="1" t="str">
        <f t="shared" si="315"/>
        <v>34178121-ITAÚ UNIBANCO S.A.</v>
      </c>
      <c r="D20182" s="39" t="s">
        <v>6966</v>
      </c>
      <c r="E20182" s="38" t="s">
        <v>6967</v>
      </c>
      <c r="F20182" s="38" t="s">
        <v>43677</v>
      </c>
      <c r="G20182" s="38" t="s">
        <v>25</v>
      </c>
      <c r="H20182" s="38" t="s">
        <v>49911</v>
      </c>
      <c r="I20182" s="38" t="s">
        <v>7024</v>
      </c>
      <c r="J20182" s="40" t="s">
        <v>49910</v>
      </c>
    </row>
    <row r="20183" spans="1:10" x14ac:dyDescent="0.25">
      <c r="A20183" s="37" t="s">
        <v>28</v>
      </c>
      <c r="B20183" s="38" t="s">
        <v>49912</v>
      </c>
      <c r="C20183" s="1" t="str">
        <f t="shared" si="315"/>
        <v>34178122-ITAÚ UNIBANCO S.A.</v>
      </c>
      <c r="D20183" s="39" t="s">
        <v>6966</v>
      </c>
      <c r="E20183" s="38" t="s">
        <v>6967</v>
      </c>
      <c r="F20183" s="38" t="s">
        <v>43677</v>
      </c>
      <c r="G20183" s="38" t="s">
        <v>25</v>
      </c>
      <c r="H20183" s="38" t="s">
        <v>49913</v>
      </c>
      <c r="I20183" s="38" t="s">
        <v>7024</v>
      </c>
      <c r="J20183" s="40" t="s">
        <v>49912</v>
      </c>
    </row>
    <row r="20184" spans="1:10" x14ac:dyDescent="0.25">
      <c r="A20184" s="37" t="s">
        <v>28</v>
      </c>
      <c r="B20184" s="38" t="s">
        <v>49914</v>
      </c>
      <c r="C20184" s="1" t="str">
        <f t="shared" si="315"/>
        <v>34178123-ITAÚ UNIBANCO S.A.</v>
      </c>
      <c r="D20184" s="39" t="s">
        <v>6966</v>
      </c>
      <c r="E20184" s="38" t="s">
        <v>6967</v>
      </c>
      <c r="F20184" s="38" t="s">
        <v>43677</v>
      </c>
      <c r="G20184" s="38" t="s">
        <v>6969</v>
      </c>
      <c r="H20184" s="38" t="s">
        <v>49915</v>
      </c>
      <c r="I20184" s="38" t="s">
        <v>6971</v>
      </c>
      <c r="J20184" s="40" t="s">
        <v>49914</v>
      </c>
    </row>
    <row r="20185" spans="1:10" x14ac:dyDescent="0.25">
      <c r="A20185" s="37" t="s">
        <v>28</v>
      </c>
      <c r="B20185" s="38" t="s">
        <v>49916</v>
      </c>
      <c r="C20185" s="1" t="str">
        <f t="shared" si="315"/>
        <v>34178124-ITAÚ UNIBANCO S.A.</v>
      </c>
      <c r="D20185" s="39" t="s">
        <v>6966</v>
      </c>
      <c r="E20185" s="38" t="s">
        <v>6967</v>
      </c>
      <c r="F20185" s="38" t="s">
        <v>43677</v>
      </c>
      <c r="G20185" s="38" t="s">
        <v>25</v>
      </c>
      <c r="H20185" s="38" t="s">
        <v>49917</v>
      </c>
      <c r="I20185" s="38" t="s">
        <v>9619</v>
      </c>
      <c r="J20185" s="40" t="s">
        <v>49916</v>
      </c>
    </row>
    <row r="20186" spans="1:10" x14ac:dyDescent="0.25">
      <c r="A20186" s="37" t="s">
        <v>28</v>
      </c>
      <c r="B20186" s="38" t="s">
        <v>49918</v>
      </c>
      <c r="C20186" s="1" t="str">
        <f t="shared" si="315"/>
        <v>34178125-ITAÚ UNIBANCO S.A.</v>
      </c>
      <c r="D20186" s="39" t="s">
        <v>6966</v>
      </c>
      <c r="E20186" s="38" t="s">
        <v>6967</v>
      </c>
      <c r="F20186" s="38" t="s">
        <v>43677</v>
      </c>
      <c r="G20186" s="38" t="s">
        <v>25</v>
      </c>
      <c r="H20186" s="38" t="s">
        <v>49919</v>
      </c>
      <c r="I20186" s="38" t="s">
        <v>7024</v>
      </c>
      <c r="J20186" s="40" t="s">
        <v>49918</v>
      </c>
    </row>
    <row r="20187" spans="1:10" x14ac:dyDescent="0.25">
      <c r="A20187" s="37" t="s">
        <v>28</v>
      </c>
      <c r="B20187" s="38" t="s">
        <v>49920</v>
      </c>
      <c r="C20187" s="1" t="str">
        <f t="shared" si="315"/>
        <v>34178127-ITAÚ UNIBANCO S.A.</v>
      </c>
      <c r="D20187" s="39" t="s">
        <v>6966</v>
      </c>
      <c r="E20187" s="38" t="s">
        <v>6967</v>
      </c>
      <c r="F20187" s="38" t="s">
        <v>43677</v>
      </c>
      <c r="G20187" s="38" t="s">
        <v>25</v>
      </c>
      <c r="H20187" s="38" t="s">
        <v>49921</v>
      </c>
      <c r="I20187" s="38" t="s">
        <v>7024</v>
      </c>
      <c r="J20187" s="40" t="s">
        <v>49920</v>
      </c>
    </row>
    <row r="20188" spans="1:10" x14ac:dyDescent="0.25">
      <c r="A20188" s="37" t="s">
        <v>28</v>
      </c>
      <c r="B20188" s="38" t="s">
        <v>49922</v>
      </c>
      <c r="C20188" s="1" t="str">
        <f t="shared" si="315"/>
        <v>34178128-ITAÚ UNIBANCO S.A.</v>
      </c>
      <c r="D20188" s="39" t="s">
        <v>6966</v>
      </c>
      <c r="E20188" s="38" t="s">
        <v>6967</v>
      </c>
      <c r="F20188" s="38" t="s">
        <v>43677</v>
      </c>
      <c r="G20188" s="38" t="s">
        <v>29</v>
      </c>
      <c r="H20188" s="38" t="s">
        <v>49923</v>
      </c>
      <c r="I20188" s="38" t="s">
        <v>6974</v>
      </c>
      <c r="J20188" s="40" t="s">
        <v>49922</v>
      </c>
    </row>
    <row r="20189" spans="1:10" x14ac:dyDescent="0.25">
      <c r="A20189" s="37" t="s">
        <v>28</v>
      </c>
      <c r="B20189" s="38" t="s">
        <v>49924</v>
      </c>
      <c r="C20189" s="1" t="str">
        <f t="shared" si="315"/>
        <v>34178129-ITAÚ UNIBANCO S.A.</v>
      </c>
      <c r="D20189" s="39" t="s">
        <v>6966</v>
      </c>
      <c r="E20189" s="38" t="s">
        <v>6967</v>
      </c>
      <c r="F20189" s="38" t="s">
        <v>43677</v>
      </c>
      <c r="G20189" s="38" t="s">
        <v>31</v>
      </c>
      <c r="H20189" s="38" t="s">
        <v>49925</v>
      </c>
      <c r="I20189" s="38" t="s">
        <v>6986</v>
      </c>
      <c r="J20189" s="40" t="s">
        <v>49924</v>
      </c>
    </row>
    <row r="20190" spans="1:10" x14ac:dyDescent="0.25">
      <c r="A20190" s="37" t="s">
        <v>28</v>
      </c>
      <c r="B20190" s="38" t="s">
        <v>49926</v>
      </c>
      <c r="C20190" s="1" t="str">
        <f t="shared" si="315"/>
        <v>34178130-ITAÚ UNIBANCO S.A.</v>
      </c>
      <c r="D20190" s="39" t="s">
        <v>6966</v>
      </c>
      <c r="E20190" s="38" t="s">
        <v>6967</v>
      </c>
      <c r="F20190" s="38" t="s">
        <v>43677</v>
      </c>
      <c r="G20190" s="38" t="s">
        <v>6991</v>
      </c>
      <c r="H20190" s="38" t="s">
        <v>49927</v>
      </c>
      <c r="I20190" s="38" t="s">
        <v>6993</v>
      </c>
      <c r="J20190" s="40" t="s">
        <v>49926</v>
      </c>
    </row>
    <row r="20191" spans="1:10" x14ac:dyDescent="0.25">
      <c r="A20191" s="37" t="s">
        <v>28</v>
      </c>
      <c r="B20191" s="38" t="s">
        <v>49928</v>
      </c>
      <c r="C20191" s="1" t="str">
        <f t="shared" si="315"/>
        <v>34178131-ITAÚ UNIBANCO S.A.</v>
      </c>
      <c r="D20191" s="39" t="s">
        <v>6966</v>
      </c>
      <c r="E20191" s="38" t="s">
        <v>6967</v>
      </c>
      <c r="F20191" s="38" t="s">
        <v>43677</v>
      </c>
      <c r="G20191" s="38" t="s">
        <v>29</v>
      </c>
      <c r="H20191" s="38" t="s">
        <v>49929</v>
      </c>
      <c r="I20191" s="38" t="s">
        <v>6974</v>
      </c>
      <c r="J20191" s="40" t="s">
        <v>49928</v>
      </c>
    </row>
    <row r="20192" spans="1:10" x14ac:dyDescent="0.25">
      <c r="A20192" s="37" t="s">
        <v>28</v>
      </c>
      <c r="B20192" s="38" t="s">
        <v>49930</v>
      </c>
      <c r="C20192" s="1" t="str">
        <f t="shared" si="315"/>
        <v>34178132-ITAÚ UNIBANCO S.A.</v>
      </c>
      <c r="D20192" s="39" t="s">
        <v>6966</v>
      </c>
      <c r="E20192" s="38" t="s">
        <v>6967</v>
      </c>
      <c r="F20192" s="38" t="s">
        <v>43677</v>
      </c>
      <c r="G20192" s="38" t="s">
        <v>6969</v>
      </c>
      <c r="H20192" s="38" t="s">
        <v>49931</v>
      </c>
      <c r="I20192" s="38" t="s">
        <v>6971</v>
      </c>
      <c r="J20192" s="40" t="s">
        <v>49930</v>
      </c>
    </row>
    <row r="20193" spans="1:10" x14ac:dyDescent="0.25">
      <c r="A20193" s="37" t="s">
        <v>28</v>
      </c>
      <c r="B20193" s="38" t="s">
        <v>49932</v>
      </c>
      <c r="C20193" s="1" t="str">
        <f t="shared" si="315"/>
        <v>34178133-ITAÚ UNIBANCO S.A.</v>
      </c>
      <c r="D20193" s="39" t="s">
        <v>6966</v>
      </c>
      <c r="E20193" s="38" t="s">
        <v>6967</v>
      </c>
      <c r="F20193" s="38" t="s">
        <v>43677</v>
      </c>
      <c r="G20193" s="38" t="s">
        <v>25</v>
      </c>
      <c r="H20193" s="38" t="s">
        <v>14230</v>
      </c>
      <c r="I20193" s="38" t="s">
        <v>7024</v>
      </c>
      <c r="J20193" s="40" t="s">
        <v>49932</v>
      </c>
    </row>
    <row r="20194" spans="1:10" x14ac:dyDescent="0.25">
      <c r="A20194" s="37" t="s">
        <v>28</v>
      </c>
      <c r="B20194" s="38" t="s">
        <v>49933</v>
      </c>
      <c r="C20194" s="1" t="str">
        <f t="shared" si="315"/>
        <v>34178135-ITAÚ UNIBANCO S.A.</v>
      </c>
      <c r="D20194" s="39" t="s">
        <v>6966</v>
      </c>
      <c r="E20194" s="38" t="s">
        <v>6967</v>
      </c>
      <c r="F20194" s="38" t="s">
        <v>43677</v>
      </c>
      <c r="G20194" s="38" t="s">
        <v>25</v>
      </c>
      <c r="H20194" s="38" t="s">
        <v>49934</v>
      </c>
      <c r="I20194" s="38" t="s">
        <v>7024</v>
      </c>
      <c r="J20194" s="40" t="s">
        <v>49933</v>
      </c>
    </row>
    <row r="20195" spans="1:10" x14ac:dyDescent="0.25">
      <c r="A20195" s="37" t="s">
        <v>28</v>
      </c>
      <c r="B20195" s="38" t="s">
        <v>49935</v>
      </c>
      <c r="C20195" s="1" t="str">
        <f t="shared" si="315"/>
        <v>34178136-ITAÚ UNIBANCO S.A.</v>
      </c>
      <c r="D20195" s="39" t="s">
        <v>6966</v>
      </c>
      <c r="E20195" s="38" t="s">
        <v>6967</v>
      </c>
      <c r="F20195" s="38" t="s">
        <v>43677</v>
      </c>
      <c r="G20195" s="38" t="s">
        <v>25</v>
      </c>
      <c r="H20195" s="38" t="s">
        <v>49936</v>
      </c>
      <c r="I20195" s="38" t="s">
        <v>7024</v>
      </c>
      <c r="J20195" s="40" t="s">
        <v>49935</v>
      </c>
    </row>
    <row r="20196" spans="1:10" x14ac:dyDescent="0.25">
      <c r="A20196" s="37" t="s">
        <v>28</v>
      </c>
      <c r="B20196" s="38" t="s">
        <v>49937</v>
      </c>
      <c r="C20196" s="1" t="str">
        <f t="shared" si="315"/>
        <v>34178137-ITAÚ UNIBANCO S.A.</v>
      </c>
      <c r="D20196" s="39" t="s">
        <v>6966</v>
      </c>
      <c r="E20196" s="38" t="s">
        <v>6967</v>
      </c>
      <c r="F20196" s="38" t="s">
        <v>43677</v>
      </c>
      <c r="G20196" s="38" t="s">
        <v>25</v>
      </c>
      <c r="H20196" s="38" t="s">
        <v>49938</v>
      </c>
      <c r="I20196" s="38" t="s">
        <v>7024</v>
      </c>
      <c r="J20196" s="40" t="s">
        <v>49937</v>
      </c>
    </row>
    <row r="20197" spans="1:10" x14ac:dyDescent="0.25">
      <c r="A20197" s="37" t="s">
        <v>28</v>
      </c>
      <c r="B20197" s="38" t="s">
        <v>49939</v>
      </c>
      <c r="C20197" s="1" t="str">
        <f t="shared" si="315"/>
        <v>34178139-ITAÚ UNIBANCO S.A.</v>
      </c>
      <c r="D20197" s="39" t="s">
        <v>6966</v>
      </c>
      <c r="E20197" s="38" t="s">
        <v>6967</v>
      </c>
      <c r="F20197" s="38" t="s">
        <v>43677</v>
      </c>
      <c r="G20197" s="38" t="s">
        <v>25</v>
      </c>
      <c r="H20197" s="38" t="s">
        <v>49940</v>
      </c>
      <c r="I20197" s="38" t="s">
        <v>7024</v>
      </c>
      <c r="J20197" s="40" t="s">
        <v>49939</v>
      </c>
    </row>
    <row r="20198" spans="1:10" x14ac:dyDescent="0.25">
      <c r="A20198" s="37" t="s">
        <v>28</v>
      </c>
      <c r="B20198" s="38" t="s">
        <v>49941</v>
      </c>
      <c r="C20198" s="1" t="str">
        <f t="shared" si="315"/>
        <v>34178140-ITAÚ UNIBANCO S.A.</v>
      </c>
      <c r="D20198" s="39" t="s">
        <v>6966</v>
      </c>
      <c r="E20198" s="38" t="s">
        <v>6967</v>
      </c>
      <c r="F20198" s="38" t="s">
        <v>43677</v>
      </c>
      <c r="G20198" s="38" t="s">
        <v>25</v>
      </c>
      <c r="H20198" s="38" t="s">
        <v>49942</v>
      </c>
      <c r="I20198" s="38" t="s">
        <v>7261</v>
      </c>
      <c r="J20198" s="40" t="s">
        <v>49941</v>
      </c>
    </row>
    <row r="20199" spans="1:10" x14ac:dyDescent="0.25">
      <c r="A20199" s="37" t="s">
        <v>28</v>
      </c>
      <c r="B20199" s="38" t="s">
        <v>49943</v>
      </c>
      <c r="C20199" s="1" t="str">
        <f t="shared" si="315"/>
        <v>34178141-ITAÚ UNIBANCO S.A.</v>
      </c>
      <c r="D20199" s="39" t="s">
        <v>6966</v>
      </c>
      <c r="E20199" s="38" t="s">
        <v>6967</v>
      </c>
      <c r="F20199" s="38" t="s">
        <v>43677</v>
      </c>
      <c r="G20199" s="38" t="s">
        <v>25</v>
      </c>
      <c r="H20199" s="38" t="s">
        <v>49944</v>
      </c>
      <c r="I20199" s="38" t="s">
        <v>7024</v>
      </c>
      <c r="J20199" s="40" t="s">
        <v>49943</v>
      </c>
    </row>
    <row r="20200" spans="1:10" x14ac:dyDescent="0.25">
      <c r="A20200" s="37" t="s">
        <v>28</v>
      </c>
      <c r="B20200" s="38" t="s">
        <v>49945</v>
      </c>
      <c r="C20200" s="1" t="str">
        <f t="shared" si="315"/>
        <v>34178143-ITAÚ UNIBANCO S.A.</v>
      </c>
      <c r="D20200" s="39" t="s">
        <v>6966</v>
      </c>
      <c r="E20200" s="38" t="s">
        <v>6967</v>
      </c>
      <c r="F20200" s="38" t="s">
        <v>43677</v>
      </c>
      <c r="G20200" s="38" t="s">
        <v>25</v>
      </c>
      <c r="H20200" s="38" t="s">
        <v>49946</v>
      </c>
      <c r="I20200" s="38" t="s">
        <v>8815</v>
      </c>
      <c r="J20200" s="40" t="s">
        <v>49945</v>
      </c>
    </row>
    <row r="20201" spans="1:10" x14ac:dyDescent="0.25">
      <c r="A20201" s="37" t="s">
        <v>28</v>
      </c>
      <c r="B20201" s="38" t="s">
        <v>49947</v>
      </c>
      <c r="C20201" s="1" t="str">
        <f t="shared" si="315"/>
        <v>34178144-ITAÚ UNIBANCO S.A.</v>
      </c>
      <c r="D20201" s="39" t="s">
        <v>6966</v>
      </c>
      <c r="E20201" s="38" t="s">
        <v>6967</v>
      </c>
      <c r="F20201" s="38" t="s">
        <v>43677</v>
      </c>
      <c r="G20201" s="38" t="s">
        <v>6991</v>
      </c>
      <c r="H20201" s="38" t="s">
        <v>49948</v>
      </c>
      <c r="I20201" s="38" t="s">
        <v>6993</v>
      </c>
      <c r="J20201" s="40" t="s">
        <v>49947</v>
      </c>
    </row>
    <row r="20202" spans="1:10" x14ac:dyDescent="0.25">
      <c r="A20202" s="37" t="s">
        <v>28</v>
      </c>
      <c r="B20202" s="38" t="s">
        <v>49949</v>
      </c>
      <c r="C20202" s="1" t="str">
        <f t="shared" si="315"/>
        <v>34178145-ITAÚ UNIBANCO S.A.</v>
      </c>
      <c r="D20202" s="39" t="s">
        <v>6966</v>
      </c>
      <c r="E20202" s="38" t="s">
        <v>6967</v>
      </c>
      <c r="F20202" s="38" t="s">
        <v>43677</v>
      </c>
      <c r="G20202" s="38" t="s">
        <v>25</v>
      </c>
      <c r="H20202" s="38" t="s">
        <v>49950</v>
      </c>
      <c r="I20202" s="38" t="s">
        <v>7024</v>
      </c>
      <c r="J20202" s="40" t="s">
        <v>49949</v>
      </c>
    </row>
    <row r="20203" spans="1:10" x14ac:dyDescent="0.25">
      <c r="A20203" s="37" t="s">
        <v>28</v>
      </c>
      <c r="B20203" s="38" t="s">
        <v>49951</v>
      </c>
      <c r="C20203" s="1" t="str">
        <f t="shared" si="315"/>
        <v>34178146-ITAÚ UNIBANCO S.A.</v>
      </c>
      <c r="D20203" s="39" t="s">
        <v>6966</v>
      </c>
      <c r="E20203" s="38" t="s">
        <v>6967</v>
      </c>
      <c r="F20203" s="38" t="s">
        <v>43677</v>
      </c>
      <c r="G20203" s="38" t="s">
        <v>43</v>
      </c>
      <c r="H20203" s="38" t="s">
        <v>49952</v>
      </c>
      <c r="I20203" s="38" t="s">
        <v>7275</v>
      </c>
      <c r="J20203" s="40" t="s">
        <v>49951</v>
      </c>
    </row>
    <row r="20204" spans="1:10" x14ac:dyDescent="0.25">
      <c r="A20204" s="37" t="s">
        <v>28</v>
      </c>
      <c r="B20204" s="38" t="s">
        <v>49953</v>
      </c>
      <c r="C20204" s="1" t="str">
        <f t="shared" si="315"/>
        <v>34178147-ITAÚ UNIBANCO S.A.</v>
      </c>
      <c r="D20204" s="39" t="s">
        <v>6966</v>
      </c>
      <c r="E20204" s="38" t="s">
        <v>6967</v>
      </c>
      <c r="F20204" s="38" t="s">
        <v>43677</v>
      </c>
      <c r="G20204" s="38" t="s">
        <v>25</v>
      </c>
      <c r="H20204" s="38" t="s">
        <v>49954</v>
      </c>
      <c r="I20204" s="38" t="s">
        <v>7609</v>
      </c>
      <c r="J20204" s="40" t="s">
        <v>49953</v>
      </c>
    </row>
    <row r="20205" spans="1:10" x14ac:dyDescent="0.25">
      <c r="A20205" s="37" t="s">
        <v>28</v>
      </c>
      <c r="B20205" s="38" t="s">
        <v>49955</v>
      </c>
      <c r="C20205" s="1" t="str">
        <f t="shared" si="315"/>
        <v>34178148-ITAÚ UNIBANCO S.A.</v>
      </c>
      <c r="D20205" s="39" t="s">
        <v>6966</v>
      </c>
      <c r="E20205" s="38" t="s">
        <v>6967</v>
      </c>
      <c r="F20205" s="38" t="s">
        <v>43677</v>
      </c>
      <c r="G20205" s="38" t="s">
        <v>25</v>
      </c>
      <c r="H20205" s="38" t="s">
        <v>49956</v>
      </c>
      <c r="I20205" s="38" t="s">
        <v>9037</v>
      </c>
      <c r="J20205" s="40" t="s">
        <v>49955</v>
      </c>
    </row>
    <row r="20206" spans="1:10" x14ac:dyDescent="0.25">
      <c r="A20206" s="37" t="s">
        <v>28</v>
      </c>
      <c r="B20206" s="38" t="s">
        <v>49957</v>
      </c>
      <c r="C20206" s="1" t="str">
        <f t="shared" si="315"/>
        <v>34178149-ITAÚ UNIBANCO S.A.</v>
      </c>
      <c r="D20206" s="39" t="s">
        <v>6966</v>
      </c>
      <c r="E20206" s="38" t="s">
        <v>6967</v>
      </c>
      <c r="F20206" s="38" t="s">
        <v>43677</v>
      </c>
      <c r="G20206" s="38" t="s">
        <v>25</v>
      </c>
      <c r="H20206" s="38" t="s">
        <v>49958</v>
      </c>
      <c r="I20206" s="38" t="s">
        <v>7201</v>
      </c>
      <c r="J20206" s="40" t="s">
        <v>49957</v>
      </c>
    </row>
    <row r="20207" spans="1:10" x14ac:dyDescent="0.25">
      <c r="A20207" s="37" t="s">
        <v>28</v>
      </c>
      <c r="B20207" s="38" t="s">
        <v>49959</v>
      </c>
      <c r="C20207" s="1" t="str">
        <f t="shared" si="315"/>
        <v>34178150-ITAÚ UNIBANCO S.A.</v>
      </c>
      <c r="D20207" s="39" t="s">
        <v>6966</v>
      </c>
      <c r="E20207" s="38" t="s">
        <v>6967</v>
      </c>
      <c r="F20207" s="38" t="s">
        <v>43677</v>
      </c>
      <c r="G20207" s="38" t="s">
        <v>31</v>
      </c>
      <c r="H20207" s="38" t="s">
        <v>49960</v>
      </c>
      <c r="I20207" s="38" t="s">
        <v>6986</v>
      </c>
      <c r="J20207" s="40" t="s">
        <v>49959</v>
      </c>
    </row>
    <row r="20208" spans="1:10" x14ac:dyDescent="0.25">
      <c r="A20208" s="37" t="s">
        <v>28</v>
      </c>
      <c r="B20208" s="38" t="s">
        <v>49961</v>
      </c>
      <c r="C20208" s="1" t="str">
        <f t="shared" si="315"/>
        <v>34178151-ITAÚ UNIBANCO S.A.</v>
      </c>
      <c r="D20208" s="39" t="s">
        <v>6966</v>
      </c>
      <c r="E20208" s="38" t="s">
        <v>6967</v>
      </c>
      <c r="F20208" s="38" t="s">
        <v>43677</v>
      </c>
      <c r="G20208" s="38" t="s">
        <v>25</v>
      </c>
      <c r="H20208" s="38" t="s">
        <v>49962</v>
      </c>
      <c r="I20208" s="38" t="s">
        <v>7024</v>
      </c>
      <c r="J20208" s="40" t="s">
        <v>49961</v>
      </c>
    </row>
    <row r="20209" spans="1:10" x14ac:dyDescent="0.25">
      <c r="A20209" s="37" t="s">
        <v>28</v>
      </c>
      <c r="B20209" s="38" t="s">
        <v>49963</v>
      </c>
      <c r="C20209" s="1" t="str">
        <f t="shared" si="315"/>
        <v>34178157-ITAÚ UNIBANCO S.A.</v>
      </c>
      <c r="D20209" s="39" t="s">
        <v>6966</v>
      </c>
      <c r="E20209" s="38" t="s">
        <v>6967</v>
      </c>
      <c r="F20209" s="38" t="s">
        <v>43677</v>
      </c>
      <c r="G20209" s="38" t="s">
        <v>35</v>
      </c>
      <c r="H20209" s="38" t="s">
        <v>49964</v>
      </c>
      <c r="I20209" s="38" t="s">
        <v>7070</v>
      </c>
      <c r="J20209" s="40" t="s">
        <v>49963</v>
      </c>
    </row>
    <row r="20210" spans="1:10" x14ac:dyDescent="0.25">
      <c r="A20210" s="37" t="s">
        <v>28</v>
      </c>
      <c r="B20210" s="38" t="s">
        <v>49965</v>
      </c>
      <c r="C20210" s="1" t="str">
        <f t="shared" si="315"/>
        <v>34178158-ITAÚ UNIBANCO S.A.</v>
      </c>
      <c r="D20210" s="39" t="s">
        <v>6966</v>
      </c>
      <c r="E20210" s="38" t="s">
        <v>6967</v>
      </c>
      <c r="F20210" s="38" t="s">
        <v>43677</v>
      </c>
      <c r="G20210" s="38" t="s">
        <v>25</v>
      </c>
      <c r="H20210" s="38" t="s">
        <v>49966</v>
      </c>
      <c r="I20210" s="38" t="s">
        <v>6980</v>
      </c>
      <c r="J20210" s="40" t="s">
        <v>49965</v>
      </c>
    </row>
    <row r="20211" spans="1:10" x14ac:dyDescent="0.25">
      <c r="A20211" s="37" t="s">
        <v>28</v>
      </c>
      <c r="B20211" s="38" t="s">
        <v>49967</v>
      </c>
      <c r="C20211" s="1" t="str">
        <f t="shared" si="315"/>
        <v>34178159-ITAÚ UNIBANCO S.A.</v>
      </c>
      <c r="D20211" s="39" t="s">
        <v>6966</v>
      </c>
      <c r="E20211" s="38" t="s">
        <v>6967</v>
      </c>
      <c r="F20211" s="38" t="s">
        <v>43677</v>
      </c>
      <c r="G20211" s="38" t="s">
        <v>6969</v>
      </c>
      <c r="H20211" s="38" t="s">
        <v>49968</v>
      </c>
      <c r="I20211" s="38" t="s">
        <v>6971</v>
      </c>
      <c r="J20211" s="40" t="s">
        <v>49967</v>
      </c>
    </row>
    <row r="20212" spans="1:10" x14ac:dyDescent="0.25">
      <c r="A20212" s="37" t="s">
        <v>28</v>
      </c>
      <c r="B20212" s="38" t="s">
        <v>49969</v>
      </c>
      <c r="C20212" s="1" t="str">
        <f t="shared" si="315"/>
        <v>34178160-ITAÚ UNIBANCO S.A.</v>
      </c>
      <c r="D20212" s="39" t="s">
        <v>6966</v>
      </c>
      <c r="E20212" s="38" t="s">
        <v>6967</v>
      </c>
      <c r="F20212" s="38" t="s">
        <v>43677</v>
      </c>
      <c r="G20212" s="38" t="s">
        <v>25</v>
      </c>
      <c r="H20212" s="38" t="s">
        <v>49970</v>
      </c>
      <c r="I20212" s="38" t="s">
        <v>7140</v>
      </c>
      <c r="J20212" s="40" t="s">
        <v>49969</v>
      </c>
    </row>
    <row r="20213" spans="1:10" x14ac:dyDescent="0.25">
      <c r="A20213" s="37" t="s">
        <v>28</v>
      </c>
      <c r="B20213" s="38" t="s">
        <v>49971</v>
      </c>
      <c r="C20213" s="1" t="str">
        <f t="shared" si="315"/>
        <v>34178161-ITAÚ UNIBANCO S.A.</v>
      </c>
      <c r="D20213" s="39" t="s">
        <v>6966</v>
      </c>
      <c r="E20213" s="38" t="s">
        <v>6967</v>
      </c>
      <c r="F20213" s="38" t="s">
        <v>43677</v>
      </c>
      <c r="G20213" s="38" t="s">
        <v>25</v>
      </c>
      <c r="H20213" s="38" t="s">
        <v>49972</v>
      </c>
      <c r="I20213" s="38" t="s">
        <v>7024</v>
      </c>
      <c r="J20213" s="40" t="s">
        <v>49971</v>
      </c>
    </row>
    <row r="20214" spans="1:10" x14ac:dyDescent="0.25">
      <c r="A20214" s="37" t="s">
        <v>28</v>
      </c>
      <c r="B20214" s="38" t="s">
        <v>49973</v>
      </c>
      <c r="C20214" s="1" t="str">
        <f t="shared" si="315"/>
        <v>34178162-ITAÚ UNIBANCO S.A.</v>
      </c>
      <c r="D20214" s="39" t="s">
        <v>6966</v>
      </c>
      <c r="E20214" s="38" t="s">
        <v>6967</v>
      </c>
      <c r="F20214" s="38" t="s">
        <v>43677</v>
      </c>
      <c r="G20214" s="38" t="s">
        <v>25</v>
      </c>
      <c r="H20214" s="38" t="s">
        <v>49974</v>
      </c>
      <c r="I20214" s="38" t="s">
        <v>9775</v>
      </c>
      <c r="J20214" s="40" t="s">
        <v>49973</v>
      </c>
    </row>
    <row r="20215" spans="1:10" x14ac:dyDescent="0.25">
      <c r="A20215" s="37" t="s">
        <v>28</v>
      </c>
      <c r="B20215" s="38" t="s">
        <v>49975</v>
      </c>
      <c r="C20215" s="1" t="str">
        <f t="shared" si="315"/>
        <v>34178164-ITAÚ UNIBANCO S.A.</v>
      </c>
      <c r="D20215" s="39" t="s">
        <v>6966</v>
      </c>
      <c r="E20215" s="38" t="s">
        <v>6967</v>
      </c>
      <c r="F20215" s="38" t="s">
        <v>43677</v>
      </c>
      <c r="G20215" s="38" t="s">
        <v>6969</v>
      </c>
      <c r="H20215" s="38" t="s">
        <v>49976</v>
      </c>
      <c r="I20215" s="38" t="s">
        <v>6971</v>
      </c>
      <c r="J20215" s="40" t="s">
        <v>49975</v>
      </c>
    </row>
    <row r="20216" spans="1:10" x14ac:dyDescent="0.25">
      <c r="A20216" s="37" t="s">
        <v>28</v>
      </c>
      <c r="B20216" s="38" t="s">
        <v>49977</v>
      </c>
      <c r="C20216" s="1" t="str">
        <f t="shared" si="315"/>
        <v>34178166-ITAÚ UNIBANCO S.A.</v>
      </c>
      <c r="D20216" s="39" t="s">
        <v>6966</v>
      </c>
      <c r="E20216" s="38" t="s">
        <v>6967</v>
      </c>
      <c r="F20216" s="38" t="s">
        <v>43677</v>
      </c>
      <c r="G20216" s="38" t="s">
        <v>6969</v>
      </c>
      <c r="H20216" s="38" t="s">
        <v>49978</v>
      </c>
      <c r="I20216" s="38" t="s">
        <v>7216</v>
      </c>
      <c r="J20216" s="40" t="s">
        <v>49977</v>
      </c>
    </row>
    <row r="20217" spans="1:10" x14ac:dyDescent="0.25">
      <c r="A20217" s="37" t="s">
        <v>28</v>
      </c>
      <c r="B20217" s="38" t="s">
        <v>49979</v>
      </c>
      <c r="C20217" s="1" t="str">
        <f t="shared" si="315"/>
        <v>34178169-ITAÚ UNIBANCO S.A.</v>
      </c>
      <c r="D20217" s="39" t="s">
        <v>6966</v>
      </c>
      <c r="E20217" s="38" t="s">
        <v>6967</v>
      </c>
      <c r="F20217" s="38" t="s">
        <v>43677</v>
      </c>
      <c r="G20217" s="38" t="s">
        <v>25</v>
      </c>
      <c r="H20217" s="38" t="s">
        <v>49980</v>
      </c>
      <c r="I20217" s="38" t="s">
        <v>7128</v>
      </c>
      <c r="J20217" s="40" t="s">
        <v>49979</v>
      </c>
    </row>
    <row r="20218" spans="1:10" x14ac:dyDescent="0.25">
      <c r="A20218" s="37" t="s">
        <v>28</v>
      </c>
      <c r="B20218" s="38" t="s">
        <v>49981</v>
      </c>
      <c r="C20218" s="1" t="str">
        <f t="shared" si="315"/>
        <v>34178170-ITAÚ UNIBANCO S.A.</v>
      </c>
      <c r="D20218" s="39" t="s">
        <v>6966</v>
      </c>
      <c r="E20218" s="38" t="s">
        <v>6967</v>
      </c>
      <c r="F20218" s="38" t="s">
        <v>43677</v>
      </c>
      <c r="G20218" s="38" t="s">
        <v>25</v>
      </c>
      <c r="H20218" s="38" t="s">
        <v>49982</v>
      </c>
      <c r="I20218" s="38" t="s">
        <v>7024</v>
      </c>
      <c r="J20218" s="40" t="s">
        <v>49981</v>
      </c>
    </row>
    <row r="20219" spans="1:10" x14ac:dyDescent="0.25">
      <c r="A20219" s="37" t="s">
        <v>28</v>
      </c>
      <c r="B20219" s="38" t="s">
        <v>49983</v>
      </c>
      <c r="C20219" s="1" t="str">
        <f t="shared" si="315"/>
        <v>34178172-ITAÚ UNIBANCO S.A.</v>
      </c>
      <c r="D20219" s="39" t="s">
        <v>6966</v>
      </c>
      <c r="E20219" s="38" t="s">
        <v>6967</v>
      </c>
      <c r="F20219" s="38" t="s">
        <v>43677</v>
      </c>
      <c r="G20219" s="38" t="s">
        <v>25</v>
      </c>
      <c r="H20219" s="38" t="s">
        <v>49984</v>
      </c>
      <c r="I20219" s="38" t="s">
        <v>7024</v>
      </c>
      <c r="J20219" s="40" t="s">
        <v>49983</v>
      </c>
    </row>
    <row r="20220" spans="1:10" x14ac:dyDescent="0.25">
      <c r="A20220" s="37" t="s">
        <v>28</v>
      </c>
      <c r="B20220" s="38" t="s">
        <v>49985</v>
      </c>
      <c r="C20220" s="1" t="str">
        <f t="shared" si="315"/>
        <v>34178174-ITAÚ UNIBANCO S.A.</v>
      </c>
      <c r="D20220" s="39" t="s">
        <v>6966</v>
      </c>
      <c r="E20220" s="38" t="s">
        <v>6967</v>
      </c>
      <c r="F20220" s="38" t="s">
        <v>43677</v>
      </c>
      <c r="G20220" s="38" t="s">
        <v>25</v>
      </c>
      <c r="H20220" s="38" t="s">
        <v>49986</v>
      </c>
      <c r="I20220" s="38" t="s">
        <v>7064</v>
      </c>
      <c r="J20220" s="40" t="s">
        <v>49985</v>
      </c>
    </row>
    <row r="20221" spans="1:10" x14ac:dyDescent="0.25">
      <c r="A20221" s="37" t="s">
        <v>28</v>
      </c>
      <c r="B20221" s="38" t="s">
        <v>49987</v>
      </c>
      <c r="C20221" s="1" t="str">
        <f t="shared" si="315"/>
        <v>34178176-ITAÚ UNIBANCO S.A.</v>
      </c>
      <c r="D20221" s="39" t="s">
        <v>6966</v>
      </c>
      <c r="E20221" s="38" t="s">
        <v>6967</v>
      </c>
      <c r="F20221" s="38" t="s">
        <v>43677</v>
      </c>
      <c r="G20221" s="38" t="s">
        <v>25</v>
      </c>
      <c r="H20221" s="38" t="s">
        <v>49988</v>
      </c>
      <c r="I20221" s="38" t="s">
        <v>7261</v>
      </c>
      <c r="J20221" s="40" t="s">
        <v>49987</v>
      </c>
    </row>
    <row r="20222" spans="1:10" x14ac:dyDescent="0.25">
      <c r="A20222" s="37" t="s">
        <v>28</v>
      </c>
      <c r="B20222" s="38" t="s">
        <v>49989</v>
      </c>
      <c r="C20222" s="1" t="str">
        <f t="shared" si="315"/>
        <v>34178178-ITAÚ UNIBANCO S.A.</v>
      </c>
      <c r="D20222" s="39" t="s">
        <v>6966</v>
      </c>
      <c r="E20222" s="38" t="s">
        <v>6967</v>
      </c>
      <c r="F20222" s="38" t="s">
        <v>43677</v>
      </c>
      <c r="G20222" s="38" t="s">
        <v>6969</v>
      </c>
      <c r="H20222" s="38" t="s">
        <v>49990</v>
      </c>
      <c r="I20222" s="38" t="s">
        <v>6971</v>
      </c>
      <c r="J20222" s="40" t="s">
        <v>49989</v>
      </c>
    </row>
    <row r="20223" spans="1:10" x14ac:dyDescent="0.25">
      <c r="A20223" s="37" t="s">
        <v>28</v>
      </c>
      <c r="B20223" s="38" t="s">
        <v>49991</v>
      </c>
      <c r="C20223" s="1" t="str">
        <f t="shared" si="315"/>
        <v>34178179-ITAÚ UNIBANCO S.A.</v>
      </c>
      <c r="D20223" s="39" t="s">
        <v>6966</v>
      </c>
      <c r="E20223" s="38" t="s">
        <v>6967</v>
      </c>
      <c r="F20223" s="38" t="s">
        <v>43677</v>
      </c>
      <c r="G20223" s="38" t="s">
        <v>25</v>
      </c>
      <c r="H20223" s="38" t="s">
        <v>49992</v>
      </c>
      <c r="I20223" s="38" t="s">
        <v>7024</v>
      </c>
      <c r="J20223" s="40" t="s">
        <v>49991</v>
      </c>
    </row>
    <row r="20224" spans="1:10" x14ac:dyDescent="0.25">
      <c r="A20224" s="37" t="s">
        <v>28</v>
      </c>
      <c r="B20224" s="38" t="s">
        <v>49993</v>
      </c>
      <c r="C20224" s="1" t="str">
        <f t="shared" si="315"/>
        <v>34178183-ITAÚ UNIBANCO S.A.</v>
      </c>
      <c r="D20224" s="39" t="s">
        <v>6966</v>
      </c>
      <c r="E20224" s="38" t="s">
        <v>6967</v>
      </c>
      <c r="F20224" s="38" t="s">
        <v>43677</v>
      </c>
      <c r="G20224" s="38" t="s">
        <v>25</v>
      </c>
      <c r="H20224" s="38" t="s">
        <v>49994</v>
      </c>
      <c r="I20224" s="38" t="s">
        <v>9736</v>
      </c>
      <c r="J20224" s="40" t="s">
        <v>49993</v>
      </c>
    </row>
    <row r="20225" spans="1:10" x14ac:dyDescent="0.25">
      <c r="A20225" s="37" t="s">
        <v>28</v>
      </c>
      <c r="B20225" s="38" t="s">
        <v>49995</v>
      </c>
      <c r="C20225" s="1" t="str">
        <f t="shared" si="315"/>
        <v>34178184-ITAÚ UNIBANCO S.A.</v>
      </c>
      <c r="D20225" s="39" t="s">
        <v>6966</v>
      </c>
      <c r="E20225" s="38" t="s">
        <v>6967</v>
      </c>
      <c r="F20225" s="38" t="s">
        <v>43677</v>
      </c>
      <c r="G20225" s="38" t="s">
        <v>25</v>
      </c>
      <c r="H20225" s="38" t="s">
        <v>49996</v>
      </c>
      <c r="I20225" s="38" t="s">
        <v>9037</v>
      </c>
      <c r="J20225" s="40" t="s">
        <v>49995</v>
      </c>
    </row>
    <row r="20226" spans="1:10" x14ac:dyDescent="0.25">
      <c r="A20226" s="37" t="s">
        <v>28</v>
      </c>
      <c r="B20226" s="38" t="s">
        <v>49997</v>
      </c>
      <c r="C20226" s="1" t="str">
        <f t="shared" si="315"/>
        <v>34178186-ITAÚ UNIBANCO S.A.</v>
      </c>
      <c r="D20226" s="39" t="s">
        <v>6966</v>
      </c>
      <c r="E20226" s="38" t="s">
        <v>6967</v>
      </c>
      <c r="F20226" s="38" t="s">
        <v>43677</v>
      </c>
      <c r="G20226" s="38" t="s">
        <v>6969</v>
      </c>
      <c r="H20226" s="38" t="s">
        <v>49998</v>
      </c>
      <c r="I20226" s="38" t="s">
        <v>6971</v>
      </c>
      <c r="J20226" s="40" t="s">
        <v>49997</v>
      </c>
    </row>
    <row r="20227" spans="1:10" x14ac:dyDescent="0.25">
      <c r="A20227" s="37" t="s">
        <v>28</v>
      </c>
      <c r="B20227" s="38" t="s">
        <v>49999</v>
      </c>
      <c r="C20227" s="1" t="str">
        <f t="shared" ref="C20227:C20290" si="316">CONCATENATE(B20227,"-",F20227)</f>
        <v>34178188-ITAÚ UNIBANCO S.A.</v>
      </c>
      <c r="D20227" s="39" t="s">
        <v>6966</v>
      </c>
      <c r="E20227" s="38" t="s">
        <v>6967</v>
      </c>
      <c r="F20227" s="38" t="s">
        <v>43677</v>
      </c>
      <c r="G20227" s="38" t="s">
        <v>6969</v>
      </c>
      <c r="H20227" s="38" t="s">
        <v>50000</v>
      </c>
      <c r="I20227" s="38" t="s">
        <v>6971</v>
      </c>
      <c r="J20227" s="40" t="s">
        <v>49999</v>
      </c>
    </row>
    <row r="20228" spans="1:10" x14ac:dyDescent="0.25">
      <c r="A20228" s="37" t="s">
        <v>28</v>
      </c>
      <c r="B20228" s="38" t="s">
        <v>50001</v>
      </c>
      <c r="C20228" s="1" t="str">
        <f t="shared" si="316"/>
        <v>34178189-ITAÚ UNIBANCO S.A.</v>
      </c>
      <c r="D20228" s="39" t="s">
        <v>6966</v>
      </c>
      <c r="E20228" s="38" t="s">
        <v>6967</v>
      </c>
      <c r="F20228" s="38" t="s">
        <v>43677</v>
      </c>
      <c r="G20228" s="38" t="s">
        <v>6969</v>
      </c>
      <c r="H20228" s="38" t="s">
        <v>50002</v>
      </c>
      <c r="I20228" s="38" t="s">
        <v>6971</v>
      </c>
      <c r="J20228" s="40" t="s">
        <v>50001</v>
      </c>
    </row>
    <row r="20229" spans="1:10" x14ac:dyDescent="0.25">
      <c r="A20229" s="37" t="s">
        <v>28</v>
      </c>
      <c r="B20229" s="38" t="s">
        <v>50003</v>
      </c>
      <c r="C20229" s="1" t="str">
        <f t="shared" si="316"/>
        <v>34178192-ITAÚ UNIBANCO S.A.</v>
      </c>
      <c r="D20229" s="39" t="s">
        <v>6966</v>
      </c>
      <c r="E20229" s="38" t="s">
        <v>6967</v>
      </c>
      <c r="F20229" s="38" t="s">
        <v>43677</v>
      </c>
      <c r="G20229" s="38" t="s">
        <v>35</v>
      </c>
      <c r="H20229" s="38" t="s">
        <v>50004</v>
      </c>
      <c r="I20229" s="38" t="s">
        <v>7044</v>
      </c>
      <c r="J20229" s="40" t="s">
        <v>50003</v>
      </c>
    </row>
    <row r="20230" spans="1:10" x14ac:dyDescent="0.25">
      <c r="A20230" s="37" t="s">
        <v>28</v>
      </c>
      <c r="B20230" s="38" t="s">
        <v>50005</v>
      </c>
      <c r="C20230" s="1" t="str">
        <f t="shared" si="316"/>
        <v>34178196-ITAÚ UNIBANCO S.A.</v>
      </c>
      <c r="D20230" s="39" t="s">
        <v>6966</v>
      </c>
      <c r="E20230" s="38" t="s">
        <v>6967</v>
      </c>
      <c r="F20230" s="38" t="s">
        <v>43677</v>
      </c>
      <c r="G20230" s="38" t="s">
        <v>35</v>
      </c>
      <c r="H20230" s="38" t="s">
        <v>50006</v>
      </c>
      <c r="I20230" s="38" t="s">
        <v>9855</v>
      </c>
      <c r="J20230" s="40" t="s">
        <v>50005</v>
      </c>
    </row>
    <row r="20231" spans="1:10" x14ac:dyDescent="0.25">
      <c r="A20231" s="37" t="s">
        <v>28</v>
      </c>
      <c r="B20231" s="38" t="s">
        <v>50007</v>
      </c>
      <c r="C20231" s="1" t="str">
        <f t="shared" si="316"/>
        <v>34178202-ITAÚ UNIBANCO S.A.</v>
      </c>
      <c r="D20231" s="39" t="s">
        <v>6966</v>
      </c>
      <c r="E20231" s="38" t="s">
        <v>6967</v>
      </c>
      <c r="F20231" s="38" t="s">
        <v>43677</v>
      </c>
      <c r="G20231" s="38" t="s">
        <v>6969</v>
      </c>
      <c r="H20231" s="38" t="s">
        <v>50008</v>
      </c>
      <c r="I20231" s="38" t="s">
        <v>6971</v>
      </c>
      <c r="J20231" s="40" t="s">
        <v>50007</v>
      </c>
    </row>
    <row r="20232" spans="1:10" x14ac:dyDescent="0.25">
      <c r="A20232" s="37" t="s">
        <v>28</v>
      </c>
      <c r="B20232" s="38" t="s">
        <v>50009</v>
      </c>
      <c r="C20232" s="1" t="str">
        <f t="shared" si="316"/>
        <v>34178204-ITAÚ UNIBANCO S.A.</v>
      </c>
      <c r="D20232" s="39" t="s">
        <v>6966</v>
      </c>
      <c r="E20232" s="38" t="s">
        <v>6967</v>
      </c>
      <c r="F20232" s="38" t="s">
        <v>43677</v>
      </c>
      <c r="G20232" s="38" t="s">
        <v>25</v>
      </c>
      <c r="H20232" s="38" t="s">
        <v>50010</v>
      </c>
      <c r="I20232" s="38" t="s">
        <v>7630</v>
      </c>
      <c r="J20232" s="40" t="s">
        <v>50009</v>
      </c>
    </row>
    <row r="20233" spans="1:10" x14ac:dyDescent="0.25">
      <c r="A20233" s="37" t="s">
        <v>28</v>
      </c>
      <c r="B20233" s="38" t="s">
        <v>50011</v>
      </c>
      <c r="C20233" s="1" t="str">
        <f t="shared" si="316"/>
        <v>34178205-ITAÚ UNIBANCO S.A.</v>
      </c>
      <c r="D20233" s="39" t="s">
        <v>6966</v>
      </c>
      <c r="E20233" s="38" t="s">
        <v>6967</v>
      </c>
      <c r="F20233" s="38" t="s">
        <v>43677</v>
      </c>
      <c r="G20233" s="38" t="s">
        <v>25</v>
      </c>
      <c r="H20233" s="38" t="s">
        <v>50012</v>
      </c>
      <c r="I20233" s="38" t="s">
        <v>7024</v>
      </c>
      <c r="J20233" s="40" t="s">
        <v>50011</v>
      </c>
    </row>
    <row r="20234" spans="1:10" x14ac:dyDescent="0.25">
      <c r="A20234" s="37" t="s">
        <v>28</v>
      </c>
      <c r="B20234" s="38" t="s">
        <v>50013</v>
      </c>
      <c r="C20234" s="1" t="str">
        <f t="shared" si="316"/>
        <v>34178206-ITAÚ UNIBANCO S.A.</v>
      </c>
      <c r="D20234" s="39" t="s">
        <v>6966</v>
      </c>
      <c r="E20234" s="38" t="s">
        <v>6967</v>
      </c>
      <c r="F20234" s="38" t="s">
        <v>43677</v>
      </c>
      <c r="G20234" s="38" t="s">
        <v>25</v>
      </c>
      <c r="H20234" s="38" t="s">
        <v>50014</v>
      </c>
      <c r="I20234" s="38" t="s">
        <v>7024</v>
      </c>
      <c r="J20234" s="40" t="s">
        <v>50013</v>
      </c>
    </row>
    <row r="20235" spans="1:10" x14ac:dyDescent="0.25">
      <c r="A20235" s="37" t="s">
        <v>28</v>
      </c>
      <c r="B20235" s="38" t="s">
        <v>50015</v>
      </c>
      <c r="C20235" s="1" t="str">
        <f t="shared" si="316"/>
        <v>34178207-ITAÚ UNIBANCO S.A.</v>
      </c>
      <c r="D20235" s="39" t="s">
        <v>6966</v>
      </c>
      <c r="E20235" s="38" t="s">
        <v>6967</v>
      </c>
      <c r="F20235" s="38" t="s">
        <v>43677</v>
      </c>
      <c r="G20235" s="38" t="s">
        <v>6969</v>
      </c>
      <c r="H20235" s="38" t="s">
        <v>50016</v>
      </c>
      <c r="I20235" s="38" t="s">
        <v>6971</v>
      </c>
      <c r="J20235" s="40" t="s">
        <v>50015</v>
      </c>
    </row>
    <row r="20236" spans="1:10" x14ac:dyDescent="0.25">
      <c r="A20236" s="37" t="s">
        <v>28</v>
      </c>
      <c r="B20236" s="38" t="s">
        <v>50017</v>
      </c>
      <c r="C20236" s="1" t="str">
        <f t="shared" si="316"/>
        <v>34178210-ITAÚ UNIBANCO S.A.</v>
      </c>
      <c r="D20236" s="39" t="s">
        <v>6966</v>
      </c>
      <c r="E20236" s="38" t="s">
        <v>6967</v>
      </c>
      <c r="F20236" s="38" t="s">
        <v>43677</v>
      </c>
      <c r="G20236" s="38" t="s">
        <v>7001</v>
      </c>
      <c r="H20236" s="38" t="s">
        <v>50018</v>
      </c>
      <c r="I20236" s="38" t="s">
        <v>7003</v>
      </c>
      <c r="J20236" s="40" t="s">
        <v>50017</v>
      </c>
    </row>
    <row r="20237" spans="1:10" x14ac:dyDescent="0.25">
      <c r="A20237" s="37" t="s">
        <v>28</v>
      </c>
      <c r="B20237" s="38" t="s">
        <v>50019</v>
      </c>
      <c r="C20237" s="1" t="str">
        <f t="shared" si="316"/>
        <v>34178212-ITAÚ UNIBANCO S.A.</v>
      </c>
      <c r="D20237" s="39" t="s">
        <v>6966</v>
      </c>
      <c r="E20237" s="38" t="s">
        <v>6967</v>
      </c>
      <c r="F20237" s="38" t="s">
        <v>43677</v>
      </c>
      <c r="G20237" s="38" t="s">
        <v>31</v>
      </c>
      <c r="H20237" s="38" t="s">
        <v>50020</v>
      </c>
      <c r="I20237" s="38" t="s">
        <v>14106</v>
      </c>
      <c r="J20237" s="40" t="s">
        <v>50019</v>
      </c>
    </row>
    <row r="20238" spans="1:10" x14ac:dyDescent="0.25">
      <c r="A20238" s="37" t="s">
        <v>28</v>
      </c>
      <c r="B20238" s="38" t="s">
        <v>50021</v>
      </c>
      <c r="C20238" s="1" t="str">
        <f t="shared" si="316"/>
        <v>34178213-ITAÚ UNIBANCO S.A.</v>
      </c>
      <c r="D20238" s="39" t="s">
        <v>6966</v>
      </c>
      <c r="E20238" s="38" t="s">
        <v>6967</v>
      </c>
      <c r="F20238" s="38" t="s">
        <v>43677</v>
      </c>
      <c r="G20238" s="38" t="s">
        <v>25</v>
      </c>
      <c r="H20238" s="38" t="s">
        <v>50022</v>
      </c>
      <c r="I20238" s="38" t="s">
        <v>7024</v>
      </c>
      <c r="J20238" s="40" t="s">
        <v>50021</v>
      </c>
    </row>
    <row r="20239" spans="1:10" x14ac:dyDescent="0.25">
      <c r="A20239" s="37" t="s">
        <v>28</v>
      </c>
      <c r="B20239" s="38" t="s">
        <v>50023</v>
      </c>
      <c r="C20239" s="1" t="str">
        <f t="shared" si="316"/>
        <v>34178215-ITAÚ UNIBANCO S.A.</v>
      </c>
      <c r="D20239" s="39" t="s">
        <v>6966</v>
      </c>
      <c r="E20239" s="38" t="s">
        <v>6967</v>
      </c>
      <c r="F20239" s="38" t="s">
        <v>43677</v>
      </c>
      <c r="G20239" s="38" t="s">
        <v>25</v>
      </c>
      <c r="H20239" s="38" t="s">
        <v>50024</v>
      </c>
      <c r="I20239" s="38" t="s">
        <v>7024</v>
      </c>
      <c r="J20239" s="40" t="s">
        <v>50023</v>
      </c>
    </row>
    <row r="20240" spans="1:10" x14ac:dyDescent="0.25">
      <c r="A20240" s="37" t="s">
        <v>28</v>
      </c>
      <c r="B20240" s="38" t="s">
        <v>50025</v>
      </c>
      <c r="C20240" s="1" t="str">
        <f t="shared" si="316"/>
        <v>34178216-ITAÚ UNIBANCO S.A.</v>
      </c>
      <c r="D20240" s="39" t="s">
        <v>6966</v>
      </c>
      <c r="E20240" s="38" t="s">
        <v>6967</v>
      </c>
      <c r="F20240" s="38" t="s">
        <v>43677</v>
      </c>
      <c r="G20240" s="38" t="s">
        <v>25</v>
      </c>
      <c r="H20240" s="38" t="s">
        <v>50026</v>
      </c>
      <c r="I20240" s="38" t="s">
        <v>12821</v>
      </c>
      <c r="J20240" s="40" t="s">
        <v>50025</v>
      </c>
    </row>
    <row r="20241" spans="1:10" x14ac:dyDescent="0.25">
      <c r="A20241" s="37" t="s">
        <v>28</v>
      </c>
      <c r="B20241" s="38" t="s">
        <v>50027</v>
      </c>
      <c r="C20241" s="1" t="str">
        <f t="shared" si="316"/>
        <v>34178217-ITAÚ UNIBANCO S.A.</v>
      </c>
      <c r="D20241" s="39" t="s">
        <v>6966</v>
      </c>
      <c r="E20241" s="38" t="s">
        <v>6967</v>
      </c>
      <c r="F20241" s="38" t="s">
        <v>43677</v>
      </c>
      <c r="G20241" s="38" t="s">
        <v>25</v>
      </c>
      <c r="H20241" s="38" t="s">
        <v>50028</v>
      </c>
      <c r="I20241" s="38" t="s">
        <v>11136</v>
      </c>
      <c r="J20241" s="40" t="s">
        <v>50027</v>
      </c>
    </row>
    <row r="20242" spans="1:10" x14ac:dyDescent="0.25">
      <c r="A20242" s="37" t="s">
        <v>28</v>
      </c>
      <c r="B20242" s="38" t="s">
        <v>50029</v>
      </c>
      <c r="C20242" s="1" t="str">
        <f t="shared" si="316"/>
        <v>34178218-ITAÚ UNIBANCO S.A.</v>
      </c>
      <c r="D20242" s="39" t="s">
        <v>6966</v>
      </c>
      <c r="E20242" s="38" t="s">
        <v>6967</v>
      </c>
      <c r="F20242" s="38" t="s">
        <v>43677</v>
      </c>
      <c r="G20242" s="38" t="s">
        <v>42</v>
      </c>
      <c r="H20242" s="38" t="s">
        <v>50030</v>
      </c>
      <c r="I20242" s="38" t="s">
        <v>10312</v>
      </c>
      <c r="J20242" s="40" t="s">
        <v>50029</v>
      </c>
    </row>
    <row r="20243" spans="1:10" x14ac:dyDescent="0.25">
      <c r="A20243" s="37" t="s">
        <v>28</v>
      </c>
      <c r="B20243" s="38" t="s">
        <v>50031</v>
      </c>
      <c r="C20243" s="1" t="str">
        <f t="shared" si="316"/>
        <v>34178219-ITAÚ UNIBANCO S.A.</v>
      </c>
      <c r="D20243" s="39" t="s">
        <v>6966</v>
      </c>
      <c r="E20243" s="38" t="s">
        <v>6967</v>
      </c>
      <c r="F20243" s="38" t="s">
        <v>43677</v>
      </c>
      <c r="G20243" s="38" t="s">
        <v>6969</v>
      </c>
      <c r="H20243" s="38" t="s">
        <v>50032</v>
      </c>
      <c r="I20243" s="38" t="s">
        <v>6971</v>
      </c>
      <c r="J20243" s="40" t="s">
        <v>50031</v>
      </c>
    </row>
    <row r="20244" spans="1:10" x14ac:dyDescent="0.25">
      <c r="A20244" s="37" t="s">
        <v>28</v>
      </c>
      <c r="B20244" s="38" t="s">
        <v>50033</v>
      </c>
      <c r="C20244" s="1" t="str">
        <f t="shared" si="316"/>
        <v>34178220-ITAÚ UNIBANCO S.A.</v>
      </c>
      <c r="D20244" s="39" t="s">
        <v>6966</v>
      </c>
      <c r="E20244" s="38" t="s">
        <v>6967</v>
      </c>
      <c r="F20244" s="38" t="s">
        <v>43677</v>
      </c>
      <c r="G20244" s="38" t="s">
        <v>25</v>
      </c>
      <c r="H20244" s="38" t="s">
        <v>50034</v>
      </c>
      <c r="I20244" s="38" t="s">
        <v>9471</v>
      </c>
      <c r="J20244" s="40" t="s">
        <v>50033</v>
      </c>
    </row>
    <row r="20245" spans="1:10" x14ac:dyDescent="0.25">
      <c r="A20245" s="37" t="s">
        <v>28</v>
      </c>
      <c r="B20245" s="38" t="s">
        <v>50035</v>
      </c>
      <c r="C20245" s="1" t="str">
        <f t="shared" si="316"/>
        <v>34178222-ITAÚ UNIBANCO S.A.</v>
      </c>
      <c r="D20245" s="39" t="s">
        <v>6966</v>
      </c>
      <c r="E20245" s="38" t="s">
        <v>6967</v>
      </c>
      <c r="F20245" s="38" t="s">
        <v>43677</v>
      </c>
      <c r="G20245" s="38" t="s">
        <v>25</v>
      </c>
      <c r="H20245" s="38" t="s">
        <v>50036</v>
      </c>
      <c r="I20245" s="38" t="s">
        <v>7167</v>
      </c>
      <c r="J20245" s="40" t="s">
        <v>50035</v>
      </c>
    </row>
    <row r="20246" spans="1:10" x14ac:dyDescent="0.25">
      <c r="A20246" s="37" t="s">
        <v>28</v>
      </c>
      <c r="B20246" s="38" t="s">
        <v>50037</v>
      </c>
      <c r="C20246" s="1" t="str">
        <f t="shared" si="316"/>
        <v>34178224-ITAÚ UNIBANCO S.A.</v>
      </c>
      <c r="D20246" s="39" t="s">
        <v>6966</v>
      </c>
      <c r="E20246" s="38" t="s">
        <v>6967</v>
      </c>
      <c r="F20246" s="38" t="s">
        <v>43677</v>
      </c>
      <c r="G20246" s="38" t="s">
        <v>25</v>
      </c>
      <c r="H20246" s="38" t="s">
        <v>50038</v>
      </c>
      <c r="I20246" s="38" t="s">
        <v>7760</v>
      </c>
      <c r="J20246" s="40" t="s">
        <v>50037</v>
      </c>
    </row>
    <row r="20247" spans="1:10" x14ac:dyDescent="0.25">
      <c r="A20247" s="37" t="s">
        <v>28</v>
      </c>
      <c r="B20247" s="38" t="s">
        <v>50039</v>
      </c>
      <c r="C20247" s="1" t="str">
        <f t="shared" si="316"/>
        <v>34178228-ITAÚ UNIBANCO S.A.</v>
      </c>
      <c r="D20247" s="39" t="s">
        <v>6966</v>
      </c>
      <c r="E20247" s="38" t="s">
        <v>6967</v>
      </c>
      <c r="F20247" s="38" t="s">
        <v>43677</v>
      </c>
      <c r="G20247" s="38" t="s">
        <v>25</v>
      </c>
      <c r="H20247" s="38" t="s">
        <v>50040</v>
      </c>
      <c r="I20247" s="38" t="s">
        <v>8815</v>
      </c>
      <c r="J20247" s="40" t="s">
        <v>50039</v>
      </c>
    </row>
    <row r="20248" spans="1:10" x14ac:dyDescent="0.25">
      <c r="A20248" s="37" t="s">
        <v>28</v>
      </c>
      <c r="B20248" s="38" t="s">
        <v>50041</v>
      </c>
      <c r="C20248" s="1" t="str">
        <f t="shared" si="316"/>
        <v>34178230-ITAÚ UNIBANCO S.A.</v>
      </c>
      <c r="D20248" s="39" t="s">
        <v>6966</v>
      </c>
      <c r="E20248" s="38" t="s">
        <v>6967</v>
      </c>
      <c r="F20248" s="38" t="s">
        <v>43677</v>
      </c>
      <c r="G20248" s="38" t="s">
        <v>6969</v>
      </c>
      <c r="H20248" s="38" t="s">
        <v>49946</v>
      </c>
      <c r="I20248" s="38" t="s">
        <v>7950</v>
      </c>
      <c r="J20248" s="40" t="s">
        <v>50041</v>
      </c>
    </row>
    <row r="20249" spans="1:10" x14ac:dyDescent="0.25">
      <c r="A20249" s="37" t="s">
        <v>28</v>
      </c>
      <c r="B20249" s="38" t="s">
        <v>50042</v>
      </c>
      <c r="C20249" s="1" t="str">
        <f t="shared" si="316"/>
        <v>34178233-ITAÚ UNIBANCO S.A.</v>
      </c>
      <c r="D20249" s="39" t="s">
        <v>6966</v>
      </c>
      <c r="E20249" s="38" t="s">
        <v>6967</v>
      </c>
      <c r="F20249" s="38" t="s">
        <v>43677</v>
      </c>
      <c r="G20249" s="38" t="s">
        <v>31</v>
      </c>
      <c r="H20249" s="38" t="s">
        <v>50043</v>
      </c>
      <c r="I20249" s="38" t="s">
        <v>7094</v>
      </c>
      <c r="J20249" s="40" t="s">
        <v>50042</v>
      </c>
    </row>
    <row r="20250" spans="1:10" x14ac:dyDescent="0.25">
      <c r="A20250" s="37" t="s">
        <v>28</v>
      </c>
      <c r="B20250" s="38" t="s">
        <v>50044</v>
      </c>
      <c r="C20250" s="1" t="str">
        <f t="shared" si="316"/>
        <v>34178234-ITAÚ UNIBANCO S.A.</v>
      </c>
      <c r="D20250" s="39" t="s">
        <v>6966</v>
      </c>
      <c r="E20250" s="38" t="s">
        <v>6967</v>
      </c>
      <c r="F20250" s="38" t="s">
        <v>43677</v>
      </c>
      <c r="G20250" s="38" t="s">
        <v>25</v>
      </c>
      <c r="H20250" s="38" t="s">
        <v>50045</v>
      </c>
      <c r="I20250" s="38" t="s">
        <v>10298</v>
      </c>
      <c r="J20250" s="40" t="s">
        <v>50044</v>
      </c>
    </row>
    <row r="20251" spans="1:10" x14ac:dyDescent="0.25">
      <c r="A20251" s="37" t="s">
        <v>28</v>
      </c>
      <c r="B20251" s="38" t="s">
        <v>50046</v>
      </c>
      <c r="C20251" s="1" t="str">
        <f t="shared" si="316"/>
        <v>34178235-ITAÚ UNIBANCO S.A.</v>
      </c>
      <c r="D20251" s="39" t="s">
        <v>14229</v>
      </c>
      <c r="E20251" s="38" t="s">
        <v>6967</v>
      </c>
      <c r="F20251" s="38" t="s">
        <v>43677</v>
      </c>
      <c r="G20251" s="38" t="s">
        <v>25</v>
      </c>
      <c r="H20251" s="38" t="s">
        <v>14230</v>
      </c>
      <c r="I20251" s="38" t="s">
        <v>7024</v>
      </c>
      <c r="J20251" s="40" t="s">
        <v>50046</v>
      </c>
    </row>
    <row r="20252" spans="1:10" x14ac:dyDescent="0.25">
      <c r="A20252" s="37" t="s">
        <v>28</v>
      </c>
      <c r="B20252" s="38" t="s">
        <v>50047</v>
      </c>
      <c r="C20252" s="1" t="str">
        <f t="shared" si="316"/>
        <v>34178237-ITAÚ UNIBANCO S.A.</v>
      </c>
      <c r="D20252" s="39" t="s">
        <v>6966</v>
      </c>
      <c r="E20252" s="38" t="s">
        <v>6967</v>
      </c>
      <c r="F20252" s="38" t="s">
        <v>43677</v>
      </c>
      <c r="G20252" s="38" t="s">
        <v>34</v>
      </c>
      <c r="H20252" s="38" t="s">
        <v>50048</v>
      </c>
      <c r="I20252" s="38" t="s">
        <v>6999</v>
      </c>
      <c r="J20252" s="40" t="s">
        <v>50047</v>
      </c>
    </row>
    <row r="20253" spans="1:10" x14ac:dyDescent="0.25">
      <c r="A20253" s="37" t="s">
        <v>28</v>
      </c>
      <c r="B20253" s="38" t="s">
        <v>50049</v>
      </c>
      <c r="C20253" s="1" t="str">
        <f t="shared" si="316"/>
        <v>34178240-ITAÚ UNIBANCO S.A.</v>
      </c>
      <c r="D20253" s="39" t="s">
        <v>6966</v>
      </c>
      <c r="E20253" s="38" t="s">
        <v>6967</v>
      </c>
      <c r="F20253" s="38" t="s">
        <v>43677</v>
      </c>
      <c r="G20253" s="38" t="s">
        <v>6969</v>
      </c>
      <c r="H20253" s="38" t="s">
        <v>50050</v>
      </c>
      <c r="I20253" s="38" t="s">
        <v>6971</v>
      </c>
      <c r="J20253" s="40" t="s">
        <v>50049</v>
      </c>
    </row>
    <row r="20254" spans="1:10" x14ac:dyDescent="0.25">
      <c r="A20254" s="37" t="s">
        <v>28</v>
      </c>
      <c r="B20254" s="38" t="s">
        <v>50051</v>
      </c>
      <c r="C20254" s="1" t="str">
        <f t="shared" si="316"/>
        <v>34178241-ITAÚ UNIBANCO S.A.</v>
      </c>
      <c r="D20254" s="39" t="s">
        <v>6966</v>
      </c>
      <c r="E20254" s="38" t="s">
        <v>6967</v>
      </c>
      <c r="F20254" s="38" t="s">
        <v>43677</v>
      </c>
      <c r="G20254" s="38" t="s">
        <v>34</v>
      </c>
      <c r="H20254" s="38" t="s">
        <v>50052</v>
      </c>
      <c r="I20254" s="38" t="s">
        <v>6999</v>
      </c>
      <c r="J20254" s="40" t="s">
        <v>50051</v>
      </c>
    </row>
    <row r="20255" spans="1:10" x14ac:dyDescent="0.25">
      <c r="A20255" s="37" t="s">
        <v>28</v>
      </c>
      <c r="B20255" s="38" t="s">
        <v>50053</v>
      </c>
      <c r="C20255" s="1" t="str">
        <f t="shared" si="316"/>
        <v>34178243-ITAÚ UNIBANCO S.A.</v>
      </c>
      <c r="D20255" s="39" t="s">
        <v>6966</v>
      </c>
      <c r="E20255" s="38" t="s">
        <v>6967</v>
      </c>
      <c r="F20255" s="38" t="s">
        <v>43677</v>
      </c>
      <c r="G20255" s="38" t="s">
        <v>6969</v>
      </c>
      <c r="H20255" s="38" t="s">
        <v>50054</v>
      </c>
      <c r="I20255" s="38" t="s">
        <v>6971</v>
      </c>
      <c r="J20255" s="40" t="s">
        <v>50053</v>
      </c>
    </row>
    <row r="20256" spans="1:10" x14ac:dyDescent="0.25">
      <c r="A20256" s="37" t="s">
        <v>28</v>
      </c>
      <c r="B20256" s="38" t="s">
        <v>50055</v>
      </c>
      <c r="C20256" s="1" t="str">
        <f t="shared" si="316"/>
        <v>34178244-ITAÚ UNIBANCO S.A.</v>
      </c>
      <c r="D20256" s="39" t="s">
        <v>6966</v>
      </c>
      <c r="E20256" s="38" t="s">
        <v>6967</v>
      </c>
      <c r="F20256" s="38" t="s">
        <v>43677</v>
      </c>
      <c r="G20256" s="38" t="s">
        <v>25</v>
      </c>
      <c r="H20256" s="38" t="s">
        <v>50056</v>
      </c>
      <c r="I20256" s="38" t="s">
        <v>8818</v>
      </c>
      <c r="J20256" s="40" t="s">
        <v>50055</v>
      </c>
    </row>
    <row r="20257" spans="1:10" x14ac:dyDescent="0.25">
      <c r="A20257" s="37" t="s">
        <v>28</v>
      </c>
      <c r="B20257" s="38" t="s">
        <v>50057</v>
      </c>
      <c r="C20257" s="1" t="str">
        <f t="shared" si="316"/>
        <v>34178245-ITAÚ UNIBANCO S.A.</v>
      </c>
      <c r="D20257" s="39" t="s">
        <v>6966</v>
      </c>
      <c r="E20257" s="38" t="s">
        <v>6967</v>
      </c>
      <c r="F20257" s="38" t="s">
        <v>43677</v>
      </c>
      <c r="G20257" s="38" t="s">
        <v>34</v>
      </c>
      <c r="H20257" s="38" t="s">
        <v>50058</v>
      </c>
      <c r="I20257" s="38" t="s">
        <v>7073</v>
      </c>
      <c r="J20257" s="40" t="s">
        <v>50057</v>
      </c>
    </row>
    <row r="20258" spans="1:10" x14ac:dyDescent="0.25">
      <c r="A20258" s="37" t="s">
        <v>28</v>
      </c>
      <c r="B20258" s="38" t="s">
        <v>50059</v>
      </c>
      <c r="C20258" s="1" t="str">
        <f t="shared" si="316"/>
        <v>34178246-ITAÚ UNIBANCO S.A.</v>
      </c>
      <c r="D20258" s="39" t="s">
        <v>6966</v>
      </c>
      <c r="E20258" s="38" t="s">
        <v>6967</v>
      </c>
      <c r="F20258" s="38" t="s">
        <v>43677</v>
      </c>
      <c r="G20258" s="38" t="s">
        <v>25</v>
      </c>
      <c r="H20258" s="38" t="s">
        <v>50060</v>
      </c>
      <c r="I20258" s="38" t="s">
        <v>7749</v>
      </c>
      <c r="J20258" s="40" t="s">
        <v>50059</v>
      </c>
    </row>
    <row r="20259" spans="1:10" x14ac:dyDescent="0.25">
      <c r="A20259" s="37" t="s">
        <v>28</v>
      </c>
      <c r="B20259" s="38" t="s">
        <v>50061</v>
      </c>
      <c r="C20259" s="1" t="str">
        <f t="shared" si="316"/>
        <v>34178248-ITAÚ UNIBANCO S.A.</v>
      </c>
      <c r="D20259" s="39" t="s">
        <v>6966</v>
      </c>
      <c r="E20259" s="38" t="s">
        <v>6967</v>
      </c>
      <c r="F20259" s="38" t="s">
        <v>43677</v>
      </c>
      <c r="G20259" s="38" t="s">
        <v>25</v>
      </c>
      <c r="H20259" s="38" t="s">
        <v>50062</v>
      </c>
      <c r="I20259" s="38" t="s">
        <v>8218</v>
      </c>
      <c r="J20259" s="40" t="s">
        <v>50061</v>
      </c>
    </row>
    <row r="20260" spans="1:10" x14ac:dyDescent="0.25">
      <c r="A20260" s="37" t="s">
        <v>28</v>
      </c>
      <c r="B20260" s="38" t="s">
        <v>50063</v>
      </c>
      <c r="C20260" s="1" t="str">
        <f t="shared" si="316"/>
        <v>34178249-ITAÚ UNIBANCO S.A.</v>
      </c>
      <c r="D20260" s="39" t="s">
        <v>6966</v>
      </c>
      <c r="E20260" s="38" t="s">
        <v>6967</v>
      </c>
      <c r="F20260" s="38" t="s">
        <v>43677</v>
      </c>
      <c r="G20260" s="38" t="s">
        <v>38</v>
      </c>
      <c r="H20260" s="38" t="s">
        <v>50064</v>
      </c>
      <c r="I20260" s="38" t="s">
        <v>8140</v>
      </c>
      <c r="J20260" s="40" t="s">
        <v>50063</v>
      </c>
    </row>
    <row r="20261" spans="1:10" x14ac:dyDescent="0.25">
      <c r="A20261" s="37" t="s">
        <v>28</v>
      </c>
      <c r="B20261" s="38" t="s">
        <v>50065</v>
      </c>
      <c r="C20261" s="1" t="str">
        <f t="shared" si="316"/>
        <v>34178250-ITAÚ UNIBANCO S.A.</v>
      </c>
      <c r="D20261" s="39" t="s">
        <v>6966</v>
      </c>
      <c r="E20261" s="38" t="s">
        <v>6967</v>
      </c>
      <c r="F20261" s="38" t="s">
        <v>43677</v>
      </c>
      <c r="G20261" s="38" t="s">
        <v>42</v>
      </c>
      <c r="H20261" s="38" t="s">
        <v>50066</v>
      </c>
      <c r="I20261" s="38" t="s">
        <v>7110</v>
      </c>
      <c r="J20261" s="40" t="s">
        <v>50065</v>
      </c>
    </row>
    <row r="20262" spans="1:10" x14ac:dyDescent="0.25">
      <c r="A20262" s="37" t="s">
        <v>28</v>
      </c>
      <c r="B20262" s="38" t="s">
        <v>50067</v>
      </c>
      <c r="C20262" s="1" t="str">
        <f t="shared" si="316"/>
        <v>34178251-ITAÚ UNIBANCO S.A.</v>
      </c>
      <c r="D20262" s="39" t="s">
        <v>6966</v>
      </c>
      <c r="E20262" s="38" t="s">
        <v>6967</v>
      </c>
      <c r="F20262" s="38" t="s">
        <v>43677</v>
      </c>
      <c r="G20262" s="38" t="s">
        <v>32</v>
      </c>
      <c r="H20262" s="38" t="s">
        <v>50068</v>
      </c>
      <c r="I20262" s="38" t="s">
        <v>6989</v>
      </c>
      <c r="J20262" s="40" t="s">
        <v>50067</v>
      </c>
    </row>
    <row r="20263" spans="1:10" x14ac:dyDescent="0.25">
      <c r="A20263" s="37" t="s">
        <v>28</v>
      </c>
      <c r="B20263" s="38" t="s">
        <v>50069</v>
      </c>
      <c r="C20263" s="1" t="str">
        <f t="shared" si="316"/>
        <v>34178252-ITAÚ UNIBANCO S.A.</v>
      </c>
      <c r="D20263" s="39" t="s">
        <v>6966</v>
      </c>
      <c r="E20263" s="38" t="s">
        <v>6967</v>
      </c>
      <c r="F20263" s="38" t="s">
        <v>43677</v>
      </c>
      <c r="G20263" s="38" t="s">
        <v>25</v>
      </c>
      <c r="H20263" s="38" t="s">
        <v>50070</v>
      </c>
      <c r="I20263" s="38" t="s">
        <v>7024</v>
      </c>
      <c r="J20263" s="40" t="s">
        <v>50069</v>
      </c>
    </row>
    <row r="20264" spans="1:10" x14ac:dyDescent="0.25">
      <c r="A20264" s="37" t="s">
        <v>28</v>
      </c>
      <c r="B20264" s="38" t="s">
        <v>50071</v>
      </c>
      <c r="C20264" s="1" t="str">
        <f t="shared" si="316"/>
        <v>34178253-ITAÚ UNIBANCO S.A.</v>
      </c>
      <c r="D20264" s="39" t="s">
        <v>6966</v>
      </c>
      <c r="E20264" s="38" t="s">
        <v>6967</v>
      </c>
      <c r="F20264" s="38" t="s">
        <v>43677</v>
      </c>
      <c r="G20264" s="38" t="s">
        <v>34</v>
      </c>
      <c r="H20264" s="38" t="s">
        <v>50072</v>
      </c>
      <c r="I20264" s="38" t="s">
        <v>9158</v>
      </c>
      <c r="J20264" s="40" t="s">
        <v>50071</v>
      </c>
    </row>
    <row r="20265" spans="1:10" x14ac:dyDescent="0.25">
      <c r="A20265" s="37" t="s">
        <v>28</v>
      </c>
      <c r="B20265" s="38" t="s">
        <v>50073</v>
      </c>
      <c r="C20265" s="1" t="str">
        <f t="shared" si="316"/>
        <v>34178255-ITAÚ UNIBANCO S.A.</v>
      </c>
      <c r="D20265" s="39" t="s">
        <v>6966</v>
      </c>
      <c r="E20265" s="38" t="s">
        <v>6967</v>
      </c>
      <c r="F20265" s="38" t="s">
        <v>43677</v>
      </c>
      <c r="G20265" s="38" t="s">
        <v>25</v>
      </c>
      <c r="H20265" s="38" t="s">
        <v>50074</v>
      </c>
      <c r="I20265" s="38" t="s">
        <v>8218</v>
      </c>
      <c r="J20265" s="40" t="s">
        <v>50073</v>
      </c>
    </row>
    <row r="20266" spans="1:10" x14ac:dyDescent="0.25">
      <c r="A20266" s="37" t="s">
        <v>28</v>
      </c>
      <c r="B20266" s="38" t="s">
        <v>50075</v>
      </c>
      <c r="C20266" s="1" t="str">
        <f t="shared" si="316"/>
        <v>34178259-ITAÚ UNIBANCO S.A.</v>
      </c>
      <c r="D20266" s="39" t="s">
        <v>6966</v>
      </c>
      <c r="E20266" s="38" t="s">
        <v>6967</v>
      </c>
      <c r="F20266" s="38" t="s">
        <v>43677</v>
      </c>
      <c r="G20266" s="38" t="s">
        <v>25</v>
      </c>
      <c r="H20266" s="38" t="s">
        <v>50076</v>
      </c>
      <c r="I20266" s="38" t="s">
        <v>8818</v>
      </c>
      <c r="J20266" s="40" t="s">
        <v>50075</v>
      </c>
    </row>
    <row r="20267" spans="1:10" x14ac:dyDescent="0.25">
      <c r="A20267" s="37" t="s">
        <v>28</v>
      </c>
      <c r="B20267" s="38" t="s">
        <v>50077</v>
      </c>
      <c r="C20267" s="1" t="str">
        <f t="shared" si="316"/>
        <v>34178260-ITAÚ UNIBANCO S.A.</v>
      </c>
      <c r="D20267" s="39" t="s">
        <v>6966</v>
      </c>
      <c r="E20267" s="38" t="s">
        <v>6967</v>
      </c>
      <c r="F20267" s="38" t="s">
        <v>43677</v>
      </c>
      <c r="G20267" s="38" t="s">
        <v>32</v>
      </c>
      <c r="H20267" s="38" t="s">
        <v>50078</v>
      </c>
      <c r="I20267" s="38" t="s">
        <v>7442</v>
      </c>
      <c r="J20267" s="40" t="s">
        <v>50077</v>
      </c>
    </row>
    <row r="20268" spans="1:10" x14ac:dyDescent="0.25">
      <c r="A20268" s="37" t="s">
        <v>28</v>
      </c>
      <c r="B20268" s="38" t="s">
        <v>50079</v>
      </c>
      <c r="C20268" s="1" t="str">
        <f t="shared" si="316"/>
        <v>34178261-ITAÚ UNIBANCO S.A.</v>
      </c>
      <c r="D20268" s="39" t="s">
        <v>6966</v>
      </c>
      <c r="E20268" s="38" t="s">
        <v>6967</v>
      </c>
      <c r="F20268" s="38" t="s">
        <v>43677</v>
      </c>
      <c r="G20268" s="38" t="s">
        <v>35</v>
      </c>
      <c r="H20268" s="38" t="s">
        <v>50080</v>
      </c>
      <c r="I20268" s="38" t="s">
        <v>7070</v>
      </c>
      <c r="J20268" s="40" t="s">
        <v>50079</v>
      </c>
    </row>
    <row r="20269" spans="1:10" x14ac:dyDescent="0.25">
      <c r="A20269" s="37" t="s">
        <v>28</v>
      </c>
      <c r="B20269" s="38" t="s">
        <v>50081</v>
      </c>
      <c r="C20269" s="1" t="str">
        <f t="shared" si="316"/>
        <v>34178262-ITAÚ UNIBANCO S.A.</v>
      </c>
      <c r="D20269" s="39" t="s">
        <v>6966</v>
      </c>
      <c r="E20269" s="38" t="s">
        <v>6967</v>
      </c>
      <c r="F20269" s="38" t="s">
        <v>43677</v>
      </c>
      <c r="G20269" s="38" t="s">
        <v>38</v>
      </c>
      <c r="H20269" s="38" t="s">
        <v>50082</v>
      </c>
      <c r="I20269" s="38" t="s">
        <v>7861</v>
      </c>
      <c r="J20269" s="40" t="s">
        <v>50081</v>
      </c>
    </row>
    <row r="20270" spans="1:10" x14ac:dyDescent="0.25">
      <c r="A20270" s="37" t="s">
        <v>28</v>
      </c>
      <c r="B20270" s="38" t="s">
        <v>50083</v>
      </c>
      <c r="C20270" s="1" t="str">
        <f t="shared" si="316"/>
        <v>34178263-ITAÚ UNIBANCO S.A.</v>
      </c>
      <c r="D20270" s="39" t="s">
        <v>6966</v>
      </c>
      <c r="E20270" s="38" t="s">
        <v>6967</v>
      </c>
      <c r="F20270" s="38" t="s">
        <v>43677</v>
      </c>
      <c r="G20270" s="38" t="s">
        <v>25</v>
      </c>
      <c r="H20270" s="38" t="s">
        <v>50084</v>
      </c>
      <c r="I20270" s="38" t="s">
        <v>8818</v>
      </c>
      <c r="J20270" s="40" t="s">
        <v>50083</v>
      </c>
    </row>
    <row r="20271" spans="1:10" x14ac:dyDescent="0.25">
      <c r="A20271" s="37" t="s">
        <v>28</v>
      </c>
      <c r="B20271" s="38" t="s">
        <v>50085</v>
      </c>
      <c r="C20271" s="1" t="str">
        <f t="shared" si="316"/>
        <v>34178265-ITAÚ UNIBANCO S.A.</v>
      </c>
      <c r="D20271" s="39" t="s">
        <v>6966</v>
      </c>
      <c r="E20271" s="38" t="s">
        <v>6967</v>
      </c>
      <c r="F20271" s="38" t="s">
        <v>43677</v>
      </c>
      <c r="G20271" s="38" t="s">
        <v>6969</v>
      </c>
      <c r="H20271" s="38" t="s">
        <v>50086</v>
      </c>
      <c r="I20271" s="38" t="s">
        <v>8312</v>
      </c>
      <c r="J20271" s="40" t="s">
        <v>50085</v>
      </c>
    </row>
    <row r="20272" spans="1:10" x14ac:dyDescent="0.25">
      <c r="A20272" s="37" t="s">
        <v>28</v>
      </c>
      <c r="B20272" s="38" t="s">
        <v>50087</v>
      </c>
      <c r="C20272" s="1" t="str">
        <f t="shared" si="316"/>
        <v>34178266-ITAÚ UNIBANCO S.A.</v>
      </c>
      <c r="D20272" s="39" t="s">
        <v>6966</v>
      </c>
      <c r="E20272" s="38" t="s">
        <v>6967</v>
      </c>
      <c r="F20272" s="38" t="s">
        <v>43677</v>
      </c>
      <c r="G20272" s="38" t="s">
        <v>33</v>
      </c>
      <c r="H20272" s="38" t="s">
        <v>50088</v>
      </c>
      <c r="I20272" s="38" t="s">
        <v>7736</v>
      </c>
      <c r="J20272" s="40" t="s">
        <v>50087</v>
      </c>
    </row>
    <row r="20273" spans="1:10" x14ac:dyDescent="0.25">
      <c r="A20273" s="37" t="s">
        <v>28</v>
      </c>
      <c r="B20273" s="38" t="s">
        <v>50089</v>
      </c>
      <c r="C20273" s="1" t="str">
        <f t="shared" si="316"/>
        <v>34178267-ITAÚ UNIBANCO S.A.</v>
      </c>
      <c r="D20273" s="39" t="s">
        <v>6966</v>
      </c>
      <c r="E20273" s="38" t="s">
        <v>6967</v>
      </c>
      <c r="F20273" s="38" t="s">
        <v>43677</v>
      </c>
      <c r="G20273" s="38" t="s">
        <v>34</v>
      </c>
      <c r="H20273" s="38" t="s">
        <v>50090</v>
      </c>
      <c r="I20273" s="38" t="s">
        <v>8792</v>
      </c>
      <c r="J20273" s="40" t="s">
        <v>50089</v>
      </c>
    </row>
    <row r="20274" spans="1:10" x14ac:dyDescent="0.25">
      <c r="A20274" s="37" t="s">
        <v>28</v>
      </c>
      <c r="B20274" s="38" t="s">
        <v>50091</v>
      </c>
      <c r="C20274" s="1" t="str">
        <f t="shared" si="316"/>
        <v>34178269-ITAÚ UNIBANCO S.A.</v>
      </c>
      <c r="D20274" s="39" t="s">
        <v>6966</v>
      </c>
      <c r="E20274" s="38" t="s">
        <v>6967</v>
      </c>
      <c r="F20274" s="38" t="s">
        <v>43677</v>
      </c>
      <c r="G20274" s="38" t="s">
        <v>42</v>
      </c>
      <c r="H20274" s="38" t="s">
        <v>50092</v>
      </c>
      <c r="I20274" s="38" t="s">
        <v>8567</v>
      </c>
      <c r="J20274" s="40" t="s">
        <v>50091</v>
      </c>
    </row>
    <row r="20275" spans="1:10" x14ac:dyDescent="0.25">
      <c r="A20275" s="37" t="s">
        <v>28</v>
      </c>
      <c r="B20275" s="38" t="s">
        <v>50093</v>
      </c>
      <c r="C20275" s="1" t="str">
        <f t="shared" si="316"/>
        <v>34178270-ITAÚ UNIBANCO S.A.</v>
      </c>
      <c r="D20275" s="39" t="s">
        <v>6966</v>
      </c>
      <c r="E20275" s="38" t="s">
        <v>6967</v>
      </c>
      <c r="F20275" s="38" t="s">
        <v>43677</v>
      </c>
      <c r="G20275" s="38" t="s">
        <v>31</v>
      </c>
      <c r="H20275" s="38" t="s">
        <v>50094</v>
      </c>
      <c r="I20275" s="38" t="s">
        <v>6986</v>
      </c>
      <c r="J20275" s="40" t="s">
        <v>50093</v>
      </c>
    </row>
    <row r="20276" spans="1:10" x14ac:dyDescent="0.25">
      <c r="A20276" s="37" t="s">
        <v>28</v>
      </c>
      <c r="B20276" s="38" t="s">
        <v>50095</v>
      </c>
      <c r="C20276" s="1" t="str">
        <f t="shared" si="316"/>
        <v>34178271-ITAÚ UNIBANCO S.A.</v>
      </c>
      <c r="D20276" s="39" t="s">
        <v>6966</v>
      </c>
      <c r="E20276" s="38" t="s">
        <v>6967</v>
      </c>
      <c r="F20276" s="38" t="s">
        <v>43677</v>
      </c>
      <c r="G20276" s="38" t="s">
        <v>29</v>
      </c>
      <c r="H20276" s="38" t="s">
        <v>50096</v>
      </c>
      <c r="I20276" s="38" t="s">
        <v>6974</v>
      </c>
      <c r="J20276" s="40" t="s">
        <v>50095</v>
      </c>
    </row>
    <row r="20277" spans="1:10" x14ac:dyDescent="0.25">
      <c r="A20277" s="37" t="s">
        <v>28</v>
      </c>
      <c r="B20277" s="38" t="s">
        <v>50097</v>
      </c>
      <c r="C20277" s="1" t="str">
        <f t="shared" si="316"/>
        <v>34178272-ITAÚ UNIBANCO S.A.</v>
      </c>
      <c r="D20277" s="39" t="s">
        <v>6966</v>
      </c>
      <c r="E20277" s="38" t="s">
        <v>6967</v>
      </c>
      <c r="F20277" s="38" t="s">
        <v>43677</v>
      </c>
      <c r="G20277" s="38" t="s">
        <v>33</v>
      </c>
      <c r="H20277" s="38" t="s">
        <v>50098</v>
      </c>
      <c r="I20277" s="38" t="s">
        <v>6996</v>
      </c>
      <c r="J20277" s="40" t="s">
        <v>50097</v>
      </c>
    </row>
    <row r="20278" spans="1:10" x14ac:dyDescent="0.25">
      <c r="A20278" s="37" t="s">
        <v>28</v>
      </c>
      <c r="B20278" s="38" t="s">
        <v>50099</v>
      </c>
      <c r="C20278" s="1" t="str">
        <f t="shared" si="316"/>
        <v>34178274-ITAÚ UNIBANCO S.A.</v>
      </c>
      <c r="D20278" s="39" t="s">
        <v>6966</v>
      </c>
      <c r="E20278" s="38" t="s">
        <v>6967</v>
      </c>
      <c r="F20278" s="38" t="s">
        <v>43677</v>
      </c>
      <c r="G20278" s="38" t="s">
        <v>32</v>
      </c>
      <c r="H20278" s="38" t="s">
        <v>50100</v>
      </c>
      <c r="I20278" s="38" t="s">
        <v>6989</v>
      </c>
      <c r="J20278" s="40" t="s">
        <v>50099</v>
      </c>
    </row>
    <row r="20279" spans="1:10" x14ac:dyDescent="0.25">
      <c r="A20279" s="37" t="s">
        <v>28</v>
      </c>
      <c r="B20279" s="38" t="s">
        <v>50101</v>
      </c>
      <c r="C20279" s="1" t="str">
        <f t="shared" si="316"/>
        <v>34178275-ITAÚ UNIBANCO S.A.</v>
      </c>
      <c r="D20279" s="39" t="s">
        <v>6966</v>
      </c>
      <c r="E20279" s="38" t="s">
        <v>6967</v>
      </c>
      <c r="F20279" s="38" t="s">
        <v>43677</v>
      </c>
      <c r="G20279" s="38" t="s">
        <v>35</v>
      </c>
      <c r="H20279" s="38" t="s">
        <v>50102</v>
      </c>
      <c r="I20279" s="38" t="s">
        <v>7070</v>
      </c>
      <c r="J20279" s="40" t="s">
        <v>50101</v>
      </c>
    </row>
    <row r="20280" spans="1:10" x14ac:dyDescent="0.25">
      <c r="A20280" s="37" t="s">
        <v>28</v>
      </c>
      <c r="B20280" s="38" t="s">
        <v>50103</v>
      </c>
      <c r="C20280" s="1" t="str">
        <f t="shared" si="316"/>
        <v>34178276-ITAÚ UNIBANCO S.A.</v>
      </c>
      <c r="D20280" s="39" t="s">
        <v>6966</v>
      </c>
      <c r="E20280" s="38" t="s">
        <v>6967</v>
      </c>
      <c r="F20280" s="38" t="s">
        <v>43677</v>
      </c>
      <c r="G20280" s="38" t="s">
        <v>35</v>
      </c>
      <c r="H20280" s="38" t="s">
        <v>50104</v>
      </c>
      <c r="I20280" s="38" t="s">
        <v>7015</v>
      </c>
      <c r="J20280" s="40" t="s">
        <v>50103</v>
      </c>
    </row>
    <row r="20281" spans="1:10" x14ac:dyDescent="0.25">
      <c r="A20281" s="37" t="s">
        <v>28</v>
      </c>
      <c r="B20281" s="38" t="s">
        <v>50105</v>
      </c>
      <c r="C20281" s="1" t="str">
        <f t="shared" si="316"/>
        <v>34178279-ITAÚ UNIBANCO S.A.</v>
      </c>
      <c r="D20281" s="39" t="s">
        <v>6966</v>
      </c>
      <c r="E20281" s="38" t="s">
        <v>6967</v>
      </c>
      <c r="F20281" s="38" t="s">
        <v>43677</v>
      </c>
      <c r="G20281" s="38" t="s">
        <v>6991</v>
      </c>
      <c r="H20281" s="38" t="s">
        <v>50106</v>
      </c>
      <c r="I20281" s="38" t="s">
        <v>6993</v>
      </c>
      <c r="J20281" s="40" t="s">
        <v>50105</v>
      </c>
    </row>
    <row r="20282" spans="1:10" x14ac:dyDescent="0.25">
      <c r="A20282" s="37" t="s">
        <v>28</v>
      </c>
      <c r="B20282" s="38" t="s">
        <v>50107</v>
      </c>
      <c r="C20282" s="1" t="str">
        <f t="shared" si="316"/>
        <v>34178280-ITAÚ UNIBANCO S.A.</v>
      </c>
      <c r="D20282" s="39" t="s">
        <v>6966</v>
      </c>
      <c r="E20282" s="38" t="s">
        <v>6967</v>
      </c>
      <c r="F20282" s="38" t="s">
        <v>43677</v>
      </c>
      <c r="G20282" s="38" t="s">
        <v>25</v>
      </c>
      <c r="H20282" s="38" t="s">
        <v>50108</v>
      </c>
      <c r="I20282" s="38" t="s">
        <v>6980</v>
      </c>
      <c r="J20282" s="40" t="s">
        <v>50107</v>
      </c>
    </row>
    <row r="20283" spans="1:10" x14ac:dyDescent="0.25">
      <c r="A20283" s="37" t="s">
        <v>28</v>
      </c>
      <c r="B20283" s="38" t="s">
        <v>50109</v>
      </c>
      <c r="C20283" s="1" t="str">
        <f t="shared" si="316"/>
        <v>34178286-ITAÚ UNIBANCO S.A.</v>
      </c>
      <c r="D20283" s="39" t="s">
        <v>6966</v>
      </c>
      <c r="E20283" s="38" t="s">
        <v>6967</v>
      </c>
      <c r="F20283" s="38" t="s">
        <v>43677</v>
      </c>
      <c r="G20283" s="38" t="s">
        <v>38</v>
      </c>
      <c r="H20283" s="38" t="s">
        <v>50110</v>
      </c>
      <c r="I20283" s="38" t="s">
        <v>7564</v>
      </c>
      <c r="J20283" s="40" t="s">
        <v>50109</v>
      </c>
    </row>
    <row r="20284" spans="1:10" x14ac:dyDescent="0.25">
      <c r="A20284" s="37" t="s">
        <v>28</v>
      </c>
      <c r="B20284" s="38" t="s">
        <v>50111</v>
      </c>
      <c r="C20284" s="1" t="str">
        <f t="shared" si="316"/>
        <v>34178288-ITAÚ UNIBANCO S.A.</v>
      </c>
      <c r="D20284" s="39" t="s">
        <v>6966</v>
      </c>
      <c r="E20284" s="38" t="s">
        <v>6967</v>
      </c>
      <c r="F20284" s="38" t="s">
        <v>43677</v>
      </c>
      <c r="G20284" s="38" t="s">
        <v>6969</v>
      </c>
      <c r="H20284" s="38" t="s">
        <v>50112</v>
      </c>
      <c r="I20284" s="38" t="s">
        <v>6983</v>
      </c>
      <c r="J20284" s="40" t="s">
        <v>50111</v>
      </c>
    </row>
    <row r="20285" spans="1:10" x14ac:dyDescent="0.25">
      <c r="A20285" s="37" t="s">
        <v>28</v>
      </c>
      <c r="B20285" s="38" t="s">
        <v>50113</v>
      </c>
      <c r="C20285" s="1" t="str">
        <f t="shared" si="316"/>
        <v>34178290-ITAÚ UNIBANCO S.A.</v>
      </c>
      <c r="D20285" s="39" t="s">
        <v>6966</v>
      </c>
      <c r="E20285" s="38" t="s">
        <v>6967</v>
      </c>
      <c r="F20285" s="38" t="s">
        <v>43677</v>
      </c>
      <c r="G20285" s="38" t="s">
        <v>32</v>
      </c>
      <c r="H20285" s="38" t="s">
        <v>50114</v>
      </c>
      <c r="I20285" s="38" t="s">
        <v>9733</v>
      </c>
      <c r="J20285" s="40" t="s">
        <v>50113</v>
      </c>
    </row>
    <row r="20286" spans="1:10" x14ac:dyDescent="0.25">
      <c r="A20286" s="37" t="s">
        <v>28</v>
      </c>
      <c r="B20286" s="38" t="s">
        <v>50115</v>
      </c>
      <c r="C20286" s="1" t="str">
        <f t="shared" si="316"/>
        <v>34178293-ITAÚ UNIBANCO S.A.</v>
      </c>
      <c r="D20286" s="39" t="s">
        <v>6966</v>
      </c>
      <c r="E20286" s="38" t="s">
        <v>6967</v>
      </c>
      <c r="F20286" s="38" t="s">
        <v>43677</v>
      </c>
      <c r="G20286" s="38" t="s">
        <v>36</v>
      </c>
      <c r="H20286" s="38" t="s">
        <v>50116</v>
      </c>
      <c r="I20286" s="38" t="s">
        <v>7009</v>
      </c>
      <c r="J20286" s="40" t="s">
        <v>50115</v>
      </c>
    </row>
    <row r="20287" spans="1:10" x14ac:dyDescent="0.25">
      <c r="A20287" s="37" t="s">
        <v>28</v>
      </c>
      <c r="B20287" s="38" t="s">
        <v>50117</v>
      </c>
      <c r="C20287" s="1" t="str">
        <f t="shared" si="316"/>
        <v>34178295-ITAÚ UNIBANCO S.A.</v>
      </c>
      <c r="D20287" s="39" t="s">
        <v>6966</v>
      </c>
      <c r="E20287" s="38" t="s">
        <v>6967</v>
      </c>
      <c r="F20287" s="38" t="s">
        <v>43677</v>
      </c>
      <c r="G20287" s="38" t="s">
        <v>35</v>
      </c>
      <c r="H20287" s="38" t="s">
        <v>50118</v>
      </c>
      <c r="I20287" s="38" t="s">
        <v>7070</v>
      </c>
      <c r="J20287" s="40" t="s">
        <v>50117</v>
      </c>
    </row>
    <row r="20288" spans="1:10" x14ac:dyDescent="0.25">
      <c r="A20288" s="37" t="s">
        <v>28</v>
      </c>
      <c r="B20288" s="38" t="s">
        <v>50119</v>
      </c>
      <c r="C20288" s="1" t="str">
        <f t="shared" si="316"/>
        <v>34178296-ITAÚ UNIBANCO S.A.</v>
      </c>
      <c r="D20288" s="39" t="s">
        <v>6966</v>
      </c>
      <c r="E20288" s="38" t="s">
        <v>6967</v>
      </c>
      <c r="F20288" s="38" t="s">
        <v>43677</v>
      </c>
      <c r="G20288" s="38" t="s">
        <v>6969</v>
      </c>
      <c r="H20288" s="38" t="s">
        <v>50120</v>
      </c>
      <c r="I20288" s="38" t="s">
        <v>7195</v>
      </c>
      <c r="J20288" s="40" t="s">
        <v>50119</v>
      </c>
    </row>
    <row r="20289" spans="1:10" x14ac:dyDescent="0.25">
      <c r="A20289" s="37" t="s">
        <v>28</v>
      </c>
      <c r="B20289" s="38" t="s">
        <v>50121</v>
      </c>
      <c r="C20289" s="1" t="str">
        <f t="shared" si="316"/>
        <v>34178297-ITAÚ UNIBANCO S.A.</v>
      </c>
      <c r="D20289" s="39" t="s">
        <v>6966</v>
      </c>
      <c r="E20289" s="38" t="s">
        <v>6967</v>
      </c>
      <c r="F20289" s="38" t="s">
        <v>43677</v>
      </c>
      <c r="G20289" s="38" t="s">
        <v>6969</v>
      </c>
      <c r="H20289" s="38" t="s">
        <v>50122</v>
      </c>
      <c r="I20289" s="38" t="s">
        <v>6971</v>
      </c>
      <c r="J20289" s="40" t="s">
        <v>50121</v>
      </c>
    </row>
    <row r="20290" spans="1:10" x14ac:dyDescent="0.25">
      <c r="A20290" s="37" t="s">
        <v>28</v>
      </c>
      <c r="B20290" s="38" t="s">
        <v>50123</v>
      </c>
      <c r="C20290" s="1" t="str">
        <f t="shared" si="316"/>
        <v>34178299-ITAÚ UNIBANCO S.A.</v>
      </c>
      <c r="D20290" s="39" t="s">
        <v>6966</v>
      </c>
      <c r="E20290" s="38" t="s">
        <v>6967</v>
      </c>
      <c r="F20290" s="38" t="s">
        <v>43677</v>
      </c>
      <c r="G20290" s="38" t="s">
        <v>25</v>
      </c>
      <c r="H20290" s="38" t="s">
        <v>50124</v>
      </c>
      <c r="I20290" s="38" t="s">
        <v>7143</v>
      </c>
      <c r="J20290" s="40" t="s">
        <v>50123</v>
      </c>
    </row>
    <row r="20291" spans="1:10" x14ac:dyDescent="0.25">
      <c r="A20291" s="37" t="s">
        <v>28</v>
      </c>
      <c r="B20291" s="38" t="s">
        <v>50125</v>
      </c>
      <c r="C20291" s="1" t="str">
        <f t="shared" ref="C20291:C20354" si="317">CONCATENATE(B20291,"-",F20291)</f>
        <v>34178301-ITAÚ UNIBANCO S.A.</v>
      </c>
      <c r="D20291" s="39" t="s">
        <v>6966</v>
      </c>
      <c r="E20291" s="38" t="s">
        <v>6967</v>
      </c>
      <c r="F20291" s="38" t="s">
        <v>43677</v>
      </c>
      <c r="G20291" s="38" t="s">
        <v>35</v>
      </c>
      <c r="H20291" s="38" t="s">
        <v>50126</v>
      </c>
      <c r="I20291" s="38" t="s">
        <v>7070</v>
      </c>
      <c r="J20291" s="40" t="s">
        <v>50125</v>
      </c>
    </row>
    <row r="20292" spans="1:10" x14ac:dyDescent="0.25">
      <c r="A20292" s="37" t="s">
        <v>28</v>
      </c>
      <c r="B20292" s="38" t="s">
        <v>50127</v>
      </c>
      <c r="C20292" s="1" t="str">
        <f t="shared" si="317"/>
        <v>34178302-ITAÚ UNIBANCO S.A.</v>
      </c>
      <c r="D20292" s="39" t="s">
        <v>6966</v>
      </c>
      <c r="E20292" s="38" t="s">
        <v>6967</v>
      </c>
      <c r="F20292" s="38" t="s">
        <v>43677</v>
      </c>
      <c r="G20292" s="38" t="s">
        <v>32</v>
      </c>
      <c r="H20292" s="38" t="s">
        <v>50128</v>
      </c>
      <c r="I20292" s="38" t="s">
        <v>9646</v>
      </c>
      <c r="J20292" s="40" t="s">
        <v>50127</v>
      </c>
    </row>
    <row r="20293" spans="1:10" x14ac:dyDescent="0.25">
      <c r="A20293" s="37" t="s">
        <v>28</v>
      </c>
      <c r="B20293" s="38" t="s">
        <v>50129</v>
      </c>
      <c r="C20293" s="1" t="str">
        <f t="shared" si="317"/>
        <v>34178303-ITAÚ UNIBANCO S.A.</v>
      </c>
      <c r="D20293" s="39" t="s">
        <v>6966</v>
      </c>
      <c r="E20293" s="38" t="s">
        <v>6967</v>
      </c>
      <c r="F20293" s="38" t="s">
        <v>43677</v>
      </c>
      <c r="G20293" s="38" t="s">
        <v>34</v>
      </c>
      <c r="H20293" s="38" t="s">
        <v>50130</v>
      </c>
      <c r="I20293" s="38" t="s">
        <v>6999</v>
      </c>
      <c r="J20293" s="40" t="s">
        <v>50129</v>
      </c>
    </row>
    <row r="20294" spans="1:10" x14ac:dyDescent="0.25">
      <c r="A20294" s="37" t="s">
        <v>28</v>
      </c>
      <c r="B20294" s="38" t="s">
        <v>50131</v>
      </c>
      <c r="C20294" s="1" t="str">
        <f t="shared" si="317"/>
        <v>34178308-ITAÚ UNIBANCO S.A.</v>
      </c>
      <c r="D20294" s="39" t="s">
        <v>6966</v>
      </c>
      <c r="E20294" s="38" t="s">
        <v>6967</v>
      </c>
      <c r="F20294" s="38" t="s">
        <v>43677</v>
      </c>
      <c r="G20294" s="38" t="s">
        <v>40</v>
      </c>
      <c r="H20294" s="38" t="s">
        <v>50132</v>
      </c>
      <c r="I20294" s="38" t="s">
        <v>7030</v>
      </c>
      <c r="J20294" s="40" t="s">
        <v>50131</v>
      </c>
    </row>
    <row r="20295" spans="1:10" x14ac:dyDescent="0.25">
      <c r="A20295" s="37" t="s">
        <v>28</v>
      </c>
      <c r="B20295" s="38" t="s">
        <v>50133</v>
      </c>
      <c r="C20295" s="1" t="str">
        <f t="shared" si="317"/>
        <v>34178309-ITAÚ UNIBANCO S.A.</v>
      </c>
      <c r="D20295" s="39" t="s">
        <v>6966</v>
      </c>
      <c r="E20295" s="38" t="s">
        <v>6967</v>
      </c>
      <c r="F20295" s="38" t="s">
        <v>43677</v>
      </c>
      <c r="G20295" s="38" t="s">
        <v>6969</v>
      </c>
      <c r="H20295" s="38" t="s">
        <v>50134</v>
      </c>
      <c r="I20295" s="38" t="s">
        <v>6971</v>
      </c>
      <c r="J20295" s="40" t="s">
        <v>50133</v>
      </c>
    </row>
    <row r="20296" spans="1:10" x14ac:dyDescent="0.25">
      <c r="A20296" s="37" t="s">
        <v>28</v>
      </c>
      <c r="B20296" s="38" t="s">
        <v>50135</v>
      </c>
      <c r="C20296" s="1" t="str">
        <f t="shared" si="317"/>
        <v>34178310-ITAÚ UNIBANCO S.A.</v>
      </c>
      <c r="D20296" s="39" t="s">
        <v>6966</v>
      </c>
      <c r="E20296" s="38" t="s">
        <v>6967</v>
      </c>
      <c r="F20296" s="38" t="s">
        <v>43677</v>
      </c>
      <c r="G20296" s="38" t="s">
        <v>32</v>
      </c>
      <c r="H20296" s="38" t="s">
        <v>50136</v>
      </c>
      <c r="I20296" s="38" t="s">
        <v>12926</v>
      </c>
      <c r="J20296" s="40" t="s">
        <v>50135</v>
      </c>
    </row>
    <row r="20297" spans="1:10" x14ac:dyDescent="0.25">
      <c r="A20297" s="37" t="s">
        <v>28</v>
      </c>
      <c r="B20297" s="38" t="s">
        <v>50137</v>
      </c>
      <c r="C20297" s="1" t="str">
        <f t="shared" si="317"/>
        <v>34178311-ITAÚ UNIBANCO S.A.</v>
      </c>
      <c r="D20297" s="39" t="s">
        <v>6966</v>
      </c>
      <c r="E20297" s="38" t="s">
        <v>6967</v>
      </c>
      <c r="F20297" s="38" t="s">
        <v>43677</v>
      </c>
      <c r="G20297" s="38" t="s">
        <v>6969</v>
      </c>
      <c r="H20297" s="38" t="s">
        <v>50138</v>
      </c>
      <c r="I20297" s="38" t="s">
        <v>8789</v>
      </c>
      <c r="J20297" s="40" t="s">
        <v>50137</v>
      </c>
    </row>
    <row r="20298" spans="1:10" x14ac:dyDescent="0.25">
      <c r="A20298" s="37" t="s">
        <v>28</v>
      </c>
      <c r="B20298" s="38" t="s">
        <v>50139</v>
      </c>
      <c r="C20298" s="1" t="str">
        <f t="shared" si="317"/>
        <v>34178312-ITAÚ UNIBANCO S.A.</v>
      </c>
      <c r="D20298" s="39" t="s">
        <v>6966</v>
      </c>
      <c r="E20298" s="38" t="s">
        <v>6967</v>
      </c>
      <c r="F20298" s="38" t="s">
        <v>43677</v>
      </c>
      <c r="G20298" s="38" t="s">
        <v>35</v>
      </c>
      <c r="H20298" s="38" t="s">
        <v>50140</v>
      </c>
      <c r="I20298" s="38" t="s">
        <v>47353</v>
      </c>
      <c r="J20298" s="40" t="s">
        <v>50139</v>
      </c>
    </row>
    <row r="20299" spans="1:10" x14ac:dyDescent="0.25">
      <c r="A20299" s="37" t="s">
        <v>28</v>
      </c>
      <c r="B20299" s="38" t="s">
        <v>50141</v>
      </c>
      <c r="C20299" s="1" t="str">
        <f t="shared" si="317"/>
        <v>34178313-ITAÚ UNIBANCO S.A.</v>
      </c>
      <c r="D20299" s="39" t="s">
        <v>6966</v>
      </c>
      <c r="E20299" s="38" t="s">
        <v>6967</v>
      </c>
      <c r="F20299" s="38" t="s">
        <v>43677</v>
      </c>
      <c r="G20299" s="38" t="s">
        <v>6969</v>
      </c>
      <c r="H20299" s="38" t="s">
        <v>50142</v>
      </c>
      <c r="I20299" s="38" t="s">
        <v>6971</v>
      </c>
      <c r="J20299" s="40" t="s">
        <v>50141</v>
      </c>
    </row>
    <row r="20300" spans="1:10" x14ac:dyDescent="0.25">
      <c r="A20300" s="37" t="s">
        <v>28</v>
      </c>
      <c r="B20300" s="38" t="s">
        <v>50143</v>
      </c>
      <c r="C20300" s="1" t="str">
        <f t="shared" si="317"/>
        <v>34178314-ITAÚ UNIBANCO S.A.</v>
      </c>
      <c r="D20300" s="39" t="s">
        <v>6966</v>
      </c>
      <c r="E20300" s="38" t="s">
        <v>6967</v>
      </c>
      <c r="F20300" s="38" t="s">
        <v>43677</v>
      </c>
      <c r="G20300" s="38" t="s">
        <v>41</v>
      </c>
      <c r="H20300" s="38" t="s">
        <v>50144</v>
      </c>
      <c r="I20300" s="38" t="s">
        <v>10564</v>
      </c>
      <c r="J20300" s="40" t="s">
        <v>50143</v>
      </c>
    </row>
    <row r="20301" spans="1:10" x14ac:dyDescent="0.25">
      <c r="A20301" s="37" t="s">
        <v>28</v>
      </c>
      <c r="B20301" s="38" t="s">
        <v>50145</v>
      </c>
      <c r="C20301" s="1" t="str">
        <f t="shared" si="317"/>
        <v>34178316-ITAÚ UNIBANCO S.A.</v>
      </c>
      <c r="D20301" s="39" t="s">
        <v>6966</v>
      </c>
      <c r="E20301" s="38" t="s">
        <v>6967</v>
      </c>
      <c r="F20301" s="38" t="s">
        <v>43677</v>
      </c>
      <c r="G20301" s="38" t="s">
        <v>25</v>
      </c>
      <c r="H20301" s="38" t="s">
        <v>50146</v>
      </c>
      <c r="I20301" s="38" t="s">
        <v>7024</v>
      </c>
      <c r="J20301" s="40" t="s">
        <v>50145</v>
      </c>
    </row>
    <row r="20302" spans="1:10" x14ac:dyDescent="0.25">
      <c r="A20302" s="37" t="s">
        <v>28</v>
      </c>
      <c r="B20302" s="38" t="s">
        <v>50147</v>
      </c>
      <c r="C20302" s="1" t="str">
        <f t="shared" si="317"/>
        <v>34178317-ITAÚ UNIBANCO S.A.</v>
      </c>
      <c r="D20302" s="39" t="s">
        <v>6966</v>
      </c>
      <c r="E20302" s="38" t="s">
        <v>6967</v>
      </c>
      <c r="F20302" s="38" t="s">
        <v>43677</v>
      </c>
      <c r="G20302" s="38" t="s">
        <v>25</v>
      </c>
      <c r="H20302" s="38" t="s">
        <v>50148</v>
      </c>
      <c r="I20302" s="38" t="s">
        <v>7024</v>
      </c>
      <c r="J20302" s="40" t="s">
        <v>50147</v>
      </c>
    </row>
    <row r="20303" spans="1:10" x14ac:dyDescent="0.25">
      <c r="A20303" s="37" t="s">
        <v>28</v>
      </c>
      <c r="B20303" s="38" t="s">
        <v>50149</v>
      </c>
      <c r="C20303" s="1" t="str">
        <f t="shared" si="317"/>
        <v>34178320-ITAÚ UNIBANCO S.A.</v>
      </c>
      <c r="D20303" s="39" t="s">
        <v>6966</v>
      </c>
      <c r="E20303" s="38" t="s">
        <v>6967</v>
      </c>
      <c r="F20303" s="38" t="s">
        <v>43677</v>
      </c>
      <c r="G20303" s="38" t="s">
        <v>25</v>
      </c>
      <c r="H20303" s="38" t="s">
        <v>50150</v>
      </c>
      <c r="I20303" s="38" t="s">
        <v>7128</v>
      </c>
      <c r="J20303" s="40" t="s">
        <v>50149</v>
      </c>
    </row>
    <row r="20304" spans="1:10" x14ac:dyDescent="0.25">
      <c r="A20304" s="37" t="s">
        <v>28</v>
      </c>
      <c r="B20304" s="38" t="s">
        <v>50151</v>
      </c>
      <c r="C20304" s="1" t="str">
        <f t="shared" si="317"/>
        <v>34178322-ITAÚ UNIBANCO S.A.</v>
      </c>
      <c r="D20304" s="39" t="s">
        <v>6966</v>
      </c>
      <c r="E20304" s="38" t="s">
        <v>6967</v>
      </c>
      <c r="F20304" s="38" t="s">
        <v>43677</v>
      </c>
      <c r="G20304" s="38" t="s">
        <v>32</v>
      </c>
      <c r="H20304" s="38" t="s">
        <v>25698</v>
      </c>
      <c r="I20304" s="38" t="s">
        <v>6989</v>
      </c>
      <c r="J20304" s="40" t="s">
        <v>50151</v>
      </c>
    </row>
    <row r="20305" spans="1:10" x14ac:dyDescent="0.25">
      <c r="A20305" s="37" t="s">
        <v>28</v>
      </c>
      <c r="B20305" s="38" t="s">
        <v>50152</v>
      </c>
      <c r="C20305" s="1" t="str">
        <f t="shared" si="317"/>
        <v>34178323-ITAÚ UNIBANCO S.A.</v>
      </c>
      <c r="D20305" s="39" t="s">
        <v>6966</v>
      </c>
      <c r="E20305" s="38" t="s">
        <v>6967</v>
      </c>
      <c r="F20305" s="38" t="s">
        <v>43677</v>
      </c>
      <c r="G20305" s="38" t="s">
        <v>32</v>
      </c>
      <c r="H20305" s="38" t="s">
        <v>50153</v>
      </c>
      <c r="I20305" s="38" t="s">
        <v>6989</v>
      </c>
      <c r="J20305" s="40" t="s">
        <v>50152</v>
      </c>
    </row>
    <row r="20306" spans="1:10" x14ac:dyDescent="0.25">
      <c r="A20306" s="37" t="s">
        <v>28</v>
      </c>
      <c r="B20306" s="38" t="s">
        <v>50154</v>
      </c>
      <c r="C20306" s="1" t="str">
        <f t="shared" si="317"/>
        <v>34178324-ITAÚ UNIBANCO S.A.</v>
      </c>
      <c r="D20306" s="39" t="s">
        <v>6966</v>
      </c>
      <c r="E20306" s="38" t="s">
        <v>6967</v>
      </c>
      <c r="F20306" s="38" t="s">
        <v>43677</v>
      </c>
      <c r="G20306" s="38" t="s">
        <v>25</v>
      </c>
      <c r="H20306" s="38" t="s">
        <v>50155</v>
      </c>
      <c r="I20306" s="38" t="s">
        <v>7749</v>
      </c>
      <c r="J20306" s="40" t="s">
        <v>50154</v>
      </c>
    </row>
    <row r="20307" spans="1:10" x14ac:dyDescent="0.25">
      <c r="A20307" s="37" t="s">
        <v>28</v>
      </c>
      <c r="B20307" s="38" t="s">
        <v>50156</v>
      </c>
      <c r="C20307" s="1" t="str">
        <f t="shared" si="317"/>
        <v>34178325-ITAÚ UNIBANCO S.A.</v>
      </c>
      <c r="D20307" s="39" t="s">
        <v>6966</v>
      </c>
      <c r="E20307" s="38" t="s">
        <v>6967</v>
      </c>
      <c r="F20307" s="38" t="s">
        <v>43677</v>
      </c>
      <c r="G20307" s="38" t="s">
        <v>6969</v>
      </c>
      <c r="H20307" s="38" t="s">
        <v>50157</v>
      </c>
      <c r="I20307" s="38" t="s">
        <v>7189</v>
      </c>
      <c r="J20307" s="40" t="s">
        <v>50156</v>
      </c>
    </row>
    <row r="20308" spans="1:10" x14ac:dyDescent="0.25">
      <c r="A20308" s="37" t="s">
        <v>28</v>
      </c>
      <c r="B20308" s="38" t="s">
        <v>50158</v>
      </c>
      <c r="C20308" s="1" t="str">
        <f t="shared" si="317"/>
        <v>34178326-ITAÚ UNIBANCO S.A.</v>
      </c>
      <c r="D20308" s="39" t="s">
        <v>6966</v>
      </c>
      <c r="E20308" s="38" t="s">
        <v>6967</v>
      </c>
      <c r="F20308" s="38" t="s">
        <v>43677</v>
      </c>
      <c r="G20308" s="38" t="s">
        <v>35</v>
      </c>
      <c r="H20308" s="38" t="s">
        <v>50159</v>
      </c>
      <c r="I20308" s="38" t="s">
        <v>7067</v>
      </c>
      <c r="J20308" s="40" t="s">
        <v>50158</v>
      </c>
    </row>
    <row r="20309" spans="1:10" x14ac:dyDescent="0.25">
      <c r="A20309" s="37" t="s">
        <v>28</v>
      </c>
      <c r="B20309" s="38" t="s">
        <v>50160</v>
      </c>
      <c r="C20309" s="1" t="str">
        <f t="shared" si="317"/>
        <v>34178327-ITAÚ UNIBANCO S.A.</v>
      </c>
      <c r="D20309" s="39" t="s">
        <v>6966</v>
      </c>
      <c r="E20309" s="38" t="s">
        <v>6967</v>
      </c>
      <c r="F20309" s="38" t="s">
        <v>43677</v>
      </c>
      <c r="G20309" s="38" t="s">
        <v>6969</v>
      </c>
      <c r="H20309" s="38" t="s">
        <v>50161</v>
      </c>
      <c r="I20309" s="38" t="s">
        <v>6971</v>
      </c>
      <c r="J20309" s="40" t="s">
        <v>50160</v>
      </c>
    </row>
    <row r="20310" spans="1:10" x14ac:dyDescent="0.25">
      <c r="A20310" s="37" t="s">
        <v>28</v>
      </c>
      <c r="B20310" s="38" t="s">
        <v>50162</v>
      </c>
      <c r="C20310" s="1" t="str">
        <f t="shared" si="317"/>
        <v>34178328-ITAÚ UNIBANCO S.A.</v>
      </c>
      <c r="D20310" s="39" t="s">
        <v>6966</v>
      </c>
      <c r="E20310" s="38" t="s">
        <v>6967</v>
      </c>
      <c r="F20310" s="38" t="s">
        <v>43677</v>
      </c>
      <c r="G20310" s="38" t="s">
        <v>25</v>
      </c>
      <c r="H20310" s="38" t="s">
        <v>50163</v>
      </c>
      <c r="I20310" s="38" t="s">
        <v>7140</v>
      </c>
      <c r="J20310" s="40" t="s">
        <v>50162</v>
      </c>
    </row>
    <row r="20311" spans="1:10" x14ac:dyDescent="0.25">
      <c r="A20311" s="37" t="s">
        <v>28</v>
      </c>
      <c r="B20311" s="38" t="s">
        <v>50164</v>
      </c>
      <c r="C20311" s="1" t="str">
        <f t="shared" si="317"/>
        <v>34178329-ITAÚ UNIBANCO S.A.</v>
      </c>
      <c r="D20311" s="39" t="s">
        <v>6966</v>
      </c>
      <c r="E20311" s="38" t="s">
        <v>6967</v>
      </c>
      <c r="F20311" s="38" t="s">
        <v>43677</v>
      </c>
      <c r="G20311" s="38" t="s">
        <v>25</v>
      </c>
      <c r="H20311" s="38" t="s">
        <v>50165</v>
      </c>
      <c r="I20311" s="38" t="s">
        <v>7912</v>
      </c>
      <c r="J20311" s="40" t="s">
        <v>50164</v>
      </c>
    </row>
    <row r="20312" spans="1:10" x14ac:dyDescent="0.25">
      <c r="A20312" s="37" t="s">
        <v>28</v>
      </c>
      <c r="B20312" s="38" t="s">
        <v>50166</v>
      </c>
      <c r="C20312" s="1" t="str">
        <f t="shared" si="317"/>
        <v>34178331-ITAÚ UNIBANCO S.A.</v>
      </c>
      <c r="D20312" s="39" t="s">
        <v>6966</v>
      </c>
      <c r="E20312" s="38" t="s">
        <v>6967</v>
      </c>
      <c r="F20312" s="38" t="s">
        <v>43677</v>
      </c>
      <c r="G20312" s="38" t="s">
        <v>25</v>
      </c>
      <c r="H20312" s="38" t="s">
        <v>50167</v>
      </c>
      <c r="I20312" s="38" t="s">
        <v>7024</v>
      </c>
      <c r="J20312" s="40" t="s">
        <v>50166</v>
      </c>
    </row>
    <row r="20313" spans="1:10" x14ac:dyDescent="0.25">
      <c r="A20313" s="37" t="s">
        <v>28</v>
      </c>
      <c r="B20313" s="38" t="s">
        <v>50168</v>
      </c>
      <c r="C20313" s="1" t="str">
        <f t="shared" si="317"/>
        <v>34178334-ITAÚ UNIBANCO S.A.</v>
      </c>
      <c r="D20313" s="39" t="s">
        <v>6966</v>
      </c>
      <c r="E20313" s="38" t="s">
        <v>6967</v>
      </c>
      <c r="F20313" s="38" t="s">
        <v>43677</v>
      </c>
      <c r="G20313" s="38" t="s">
        <v>35</v>
      </c>
      <c r="H20313" s="38" t="s">
        <v>50169</v>
      </c>
      <c r="I20313" s="38" t="s">
        <v>7070</v>
      </c>
      <c r="J20313" s="40" t="s">
        <v>50168</v>
      </c>
    </row>
    <row r="20314" spans="1:10" x14ac:dyDescent="0.25">
      <c r="A20314" s="37" t="s">
        <v>28</v>
      </c>
      <c r="B20314" s="38" t="s">
        <v>50170</v>
      </c>
      <c r="C20314" s="1" t="str">
        <f t="shared" si="317"/>
        <v>34178335-ITAÚ UNIBANCO S.A.</v>
      </c>
      <c r="D20314" s="39" t="s">
        <v>6966</v>
      </c>
      <c r="E20314" s="38" t="s">
        <v>6967</v>
      </c>
      <c r="F20314" s="38" t="s">
        <v>43677</v>
      </c>
      <c r="G20314" s="38" t="s">
        <v>25</v>
      </c>
      <c r="H20314" s="38" t="s">
        <v>50171</v>
      </c>
      <c r="I20314" s="38" t="s">
        <v>7024</v>
      </c>
      <c r="J20314" s="40" t="s">
        <v>50170</v>
      </c>
    </row>
    <row r="20315" spans="1:10" x14ac:dyDescent="0.25">
      <c r="A20315" s="37" t="s">
        <v>28</v>
      </c>
      <c r="B20315" s="38" t="s">
        <v>50172</v>
      </c>
      <c r="C20315" s="1" t="str">
        <f t="shared" si="317"/>
        <v>34178337-ITAÚ UNIBANCO S.A.</v>
      </c>
      <c r="D20315" s="39" t="s">
        <v>6966</v>
      </c>
      <c r="E20315" s="38" t="s">
        <v>6967</v>
      </c>
      <c r="F20315" s="38" t="s">
        <v>43677</v>
      </c>
      <c r="G20315" s="38" t="s">
        <v>35</v>
      </c>
      <c r="H20315" s="38" t="s">
        <v>50173</v>
      </c>
      <c r="I20315" s="38" t="s">
        <v>8342</v>
      </c>
      <c r="J20315" s="40" t="s">
        <v>50172</v>
      </c>
    </row>
    <row r="20316" spans="1:10" x14ac:dyDescent="0.25">
      <c r="A20316" s="37" t="s">
        <v>28</v>
      </c>
      <c r="B20316" s="38" t="s">
        <v>50174</v>
      </c>
      <c r="C20316" s="1" t="str">
        <f t="shared" si="317"/>
        <v>34178338-ITAÚ UNIBANCO S.A.</v>
      </c>
      <c r="D20316" s="39" t="s">
        <v>6966</v>
      </c>
      <c r="E20316" s="38" t="s">
        <v>6967</v>
      </c>
      <c r="F20316" s="38" t="s">
        <v>43677</v>
      </c>
      <c r="G20316" s="38" t="s">
        <v>29</v>
      </c>
      <c r="H20316" s="38" t="s">
        <v>50175</v>
      </c>
      <c r="I20316" s="38" t="s">
        <v>6974</v>
      </c>
      <c r="J20316" s="40" t="s">
        <v>50174</v>
      </c>
    </row>
    <row r="20317" spans="1:10" x14ac:dyDescent="0.25">
      <c r="A20317" s="37" t="s">
        <v>28</v>
      </c>
      <c r="B20317" s="38" t="s">
        <v>50176</v>
      </c>
      <c r="C20317" s="1" t="str">
        <f t="shared" si="317"/>
        <v>34178340-ITAÚ UNIBANCO S.A.</v>
      </c>
      <c r="D20317" s="39" t="s">
        <v>6966</v>
      </c>
      <c r="E20317" s="38" t="s">
        <v>6967</v>
      </c>
      <c r="F20317" s="38" t="s">
        <v>43677</v>
      </c>
      <c r="G20317" s="38" t="s">
        <v>6969</v>
      </c>
      <c r="H20317" s="38" t="s">
        <v>50177</v>
      </c>
      <c r="I20317" s="38" t="s">
        <v>6971</v>
      </c>
      <c r="J20317" s="40" t="s">
        <v>50176</v>
      </c>
    </row>
    <row r="20318" spans="1:10" x14ac:dyDescent="0.25">
      <c r="A20318" s="37" t="s">
        <v>28</v>
      </c>
      <c r="B20318" s="38" t="s">
        <v>50178</v>
      </c>
      <c r="C20318" s="1" t="str">
        <f t="shared" si="317"/>
        <v>34178341-ITAÚ UNIBANCO S.A.</v>
      </c>
      <c r="D20318" s="39" t="s">
        <v>6966</v>
      </c>
      <c r="E20318" s="38" t="s">
        <v>6967</v>
      </c>
      <c r="F20318" s="38" t="s">
        <v>43677</v>
      </c>
      <c r="G20318" s="38" t="s">
        <v>25</v>
      </c>
      <c r="H20318" s="38" t="s">
        <v>50179</v>
      </c>
      <c r="I20318" s="38" t="s">
        <v>7024</v>
      </c>
      <c r="J20318" s="40" t="s">
        <v>50178</v>
      </c>
    </row>
    <row r="20319" spans="1:10" x14ac:dyDescent="0.25">
      <c r="A20319" s="37" t="s">
        <v>28</v>
      </c>
      <c r="B20319" s="38" t="s">
        <v>50180</v>
      </c>
      <c r="C20319" s="1" t="str">
        <f t="shared" si="317"/>
        <v>34178342-ITAÚ UNIBANCO S.A.</v>
      </c>
      <c r="D20319" s="39" t="s">
        <v>6966</v>
      </c>
      <c r="E20319" s="38" t="s">
        <v>6967</v>
      </c>
      <c r="F20319" s="38" t="s">
        <v>43677</v>
      </c>
      <c r="G20319" s="38" t="s">
        <v>35</v>
      </c>
      <c r="H20319" s="38" t="s">
        <v>50181</v>
      </c>
      <c r="I20319" s="38" t="s">
        <v>7070</v>
      </c>
      <c r="J20319" s="40" t="s">
        <v>50180</v>
      </c>
    </row>
    <row r="20320" spans="1:10" x14ac:dyDescent="0.25">
      <c r="A20320" s="37" t="s">
        <v>28</v>
      </c>
      <c r="B20320" s="38" t="s">
        <v>50182</v>
      </c>
      <c r="C20320" s="1" t="str">
        <f t="shared" si="317"/>
        <v>34178343-ITAÚ UNIBANCO S.A.</v>
      </c>
      <c r="D20320" s="39" t="s">
        <v>6966</v>
      </c>
      <c r="E20320" s="38" t="s">
        <v>6967</v>
      </c>
      <c r="F20320" s="38" t="s">
        <v>43677</v>
      </c>
      <c r="G20320" s="38" t="s">
        <v>6969</v>
      </c>
      <c r="H20320" s="38" t="s">
        <v>50183</v>
      </c>
      <c r="I20320" s="38" t="s">
        <v>6971</v>
      </c>
      <c r="J20320" s="40" t="s">
        <v>50182</v>
      </c>
    </row>
    <row r="20321" spans="1:10" x14ac:dyDescent="0.25">
      <c r="A20321" s="37" t="s">
        <v>28</v>
      </c>
      <c r="B20321" s="38" t="s">
        <v>50184</v>
      </c>
      <c r="C20321" s="1" t="str">
        <f t="shared" si="317"/>
        <v>34178347-ITAÚ UNIBANCO S.A.</v>
      </c>
      <c r="D20321" s="39" t="s">
        <v>6966</v>
      </c>
      <c r="E20321" s="38" t="s">
        <v>6967</v>
      </c>
      <c r="F20321" s="38" t="s">
        <v>43677</v>
      </c>
      <c r="G20321" s="38" t="s">
        <v>30</v>
      </c>
      <c r="H20321" s="38" t="s">
        <v>50185</v>
      </c>
      <c r="I20321" s="38" t="s">
        <v>6977</v>
      </c>
      <c r="J20321" s="40" t="s">
        <v>50184</v>
      </c>
    </row>
    <row r="20322" spans="1:10" x14ac:dyDescent="0.25">
      <c r="A20322" s="37" t="s">
        <v>28</v>
      </c>
      <c r="B20322" s="38" t="s">
        <v>50186</v>
      </c>
      <c r="C20322" s="1" t="str">
        <f t="shared" si="317"/>
        <v>34178350-ITAÚ UNIBANCO S.A.</v>
      </c>
      <c r="D20322" s="39" t="s">
        <v>6966</v>
      </c>
      <c r="E20322" s="38" t="s">
        <v>6967</v>
      </c>
      <c r="F20322" s="38" t="s">
        <v>43677</v>
      </c>
      <c r="G20322" s="38" t="s">
        <v>6969</v>
      </c>
      <c r="H20322" s="38" t="s">
        <v>50187</v>
      </c>
      <c r="I20322" s="38" t="s">
        <v>6971</v>
      </c>
      <c r="J20322" s="40" t="s">
        <v>50186</v>
      </c>
    </row>
    <row r="20323" spans="1:10" x14ac:dyDescent="0.25">
      <c r="A20323" s="37" t="s">
        <v>28</v>
      </c>
      <c r="B20323" s="38" t="s">
        <v>50188</v>
      </c>
      <c r="C20323" s="1" t="str">
        <f t="shared" si="317"/>
        <v>34178351-ITAÚ UNIBANCO S.A.</v>
      </c>
      <c r="D20323" s="39" t="s">
        <v>6966</v>
      </c>
      <c r="E20323" s="38" t="s">
        <v>6967</v>
      </c>
      <c r="F20323" s="38" t="s">
        <v>43677</v>
      </c>
      <c r="G20323" s="38" t="s">
        <v>25</v>
      </c>
      <c r="H20323" s="38" t="s">
        <v>50189</v>
      </c>
      <c r="I20323" s="38" t="s">
        <v>7024</v>
      </c>
      <c r="J20323" s="40" t="s">
        <v>50188</v>
      </c>
    </row>
    <row r="20324" spans="1:10" x14ac:dyDescent="0.25">
      <c r="A20324" s="37" t="s">
        <v>28</v>
      </c>
      <c r="B20324" s="38" t="s">
        <v>50190</v>
      </c>
      <c r="C20324" s="1" t="str">
        <f t="shared" si="317"/>
        <v>34178353-ITAÚ UNIBANCO S.A.</v>
      </c>
      <c r="D20324" s="39" t="s">
        <v>6966</v>
      </c>
      <c r="E20324" s="38" t="s">
        <v>6967</v>
      </c>
      <c r="F20324" s="38" t="s">
        <v>43677</v>
      </c>
      <c r="G20324" s="38" t="s">
        <v>25</v>
      </c>
      <c r="H20324" s="38" t="s">
        <v>50191</v>
      </c>
      <c r="I20324" s="38" t="s">
        <v>7024</v>
      </c>
      <c r="J20324" s="40" t="s">
        <v>50190</v>
      </c>
    </row>
    <row r="20325" spans="1:10" x14ac:dyDescent="0.25">
      <c r="A20325" s="37" t="s">
        <v>28</v>
      </c>
      <c r="B20325" s="38" t="s">
        <v>50192</v>
      </c>
      <c r="C20325" s="1" t="str">
        <f t="shared" si="317"/>
        <v>34178354-ITAÚ UNIBANCO S.A.</v>
      </c>
      <c r="D20325" s="39" t="s">
        <v>6966</v>
      </c>
      <c r="E20325" s="38" t="s">
        <v>6967</v>
      </c>
      <c r="F20325" s="38" t="s">
        <v>43677</v>
      </c>
      <c r="G20325" s="38" t="s">
        <v>25</v>
      </c>
      <c r="H20325" s="38" t="s">
        <v>50193</v>
      </c>
      <c r="I20325" s="38" t="s">
        <v>7024</v>
      </c>
      <c r="J20325" s="40" t="s">
        <v>50192</v>
      </c>
    </row>
    <row r="20326" spans="1:10" x14ac:dyDescent="0.25">
      <c r="A20326" s="37" t="s">
        <v>28</v>
      </c>
      <c r="B20326" s="38" t="s">
        <v>50194</v>
      </c>
      <c r="C20326" s="1" t="str">
        <f t="shared" si="317"/>
        <v>34178356-ITAÚ UNIBANCO S.A.</v>
      </c>
      <c r="D20326" s="39" t="s">
        <v>6966</v>
      </c>
      <c r="E20326" s="38" t="s">
        <v>6967</v>
      </c>
      <c r="F20326" s="38" t="s">
        <v>43677</v>
      </c>
      <c r="G20326" s="38" t="s">
        <v>6969</v>
      </c>
      <c r="H20326" s="38" t="s">
        <v>50195</v>
      </c>
      <c r="I20326" s="38" t="s">
        <v>9130</v>
      </c>
      <c r="J20326" s="40" t="s">
        <v>50194</v>
      </c>
    </row>
    <row r="20327" spans="1:10" x14ac:dyDescent="0.25">
      <c r="A20327" s="37" t="s">
        <v>28</v>
      </c>
      <c r="B20327" s="38" t="s">
        <v>50196</v>
      </c>
      <c r="C20327" s="1" t="str">
        <f t="shared" si="317"/>
        <v>34178357-ITAÚ UNIBANCO S.A.</v>
      </c>
      <c r="D20327" s="39" t="s">
        <v>6966</v>
      </c>
      <c r="E20327" s="38" t="s">
        <v>6967</v>
      </c>
      <c r="F20327" s="38" t="s">
        <v>43677</v>
      </c>
      <c r="G20327" s="38" t="s">
        <v>6969</v>
      </c>
      <c r="H20327" s="38" t="s">
        <v>50197</v>
      </c>
      <c r="I20327" s="38" t="s">
        <v>6971</v>
      </c>
      <c r="J20327" s="40" t="s">
        <v>50196</v>
      </c>
    </row>
    <row r="20328" spans="1:10" x14ac:dyDescent="0.25">
      <c r="A20328" s="37" t="s">
        <v>28</v>
      </c>
      <c r="B20328" s="38" t="s">
        <v>50198</v>
      </c>
      <c r="C20328" s="1" t="str">
        <f t="shared" si="317"/>
        <v>34178359-ITAÚ UNIBANCO S.A.</v>
      </c>
      <c r="D20328" s="39" t="s">
        <v>6966</v>
      </c>
      <c r="E20328" s="38" t="s">
        <v>6967</v>
      </c>
      <c r="F20328" s="38" t="s">
        <v>43677</v>
      </c>
      <c r="G20328" s="38" t="s">
        <v>34</v>
      </c>
      <c r="H20328" s="38" t="s">
        <v>50199</v>
      </c>
      <c r="I20328" s="38" t="s">
        <v>6999</v>
      </c>
      <c r="J20328" s="40" t="s">
        <v>50198</v>
      </c>
    </row>
    <row r="20329" spans="1:10" x14ac:dyDescent="0.25">
      <c r="A20329" s="37" t="s">
        <v>28</v>
      </c>
      <c r="B20329" s="38" t="s">
        <v>50200</v>
      </c>
      <c r="C20329" s="1" t="str">
        <f t="shared" si="317"/>
        <v>34178360-ITAÚ UNIBANCO S.A.</v>
      </c>
      <c r="D20329" s="39" t="s">
        <v>6966</v>
      </c>
      <c r="E20329" s="38" t="s">
        <v>6967</v>
      </c>
      <c r="F20329" s="38" t="s">
        <v>43677</v>
      </c>
      <c r="G20329" s="38" t="s">
        <v>6969</v>
      </c>
      <c r="H20329" s="38" t="s">
        <v>50201</v>
      </c>
      <c r="I20329" s="38" t="s">
        <v>9267</v>
      </c>
      <c r="J20329" s="40" t="s">
        <v>50200</v>
      </c>
    </row>
    <row r="20330" spans="1:10" x14ac:dyDescent="0.25">
      <c r="A20330" s="37" t="s">
        <v>28</v>
      </c>
      <c r="B20330" s="38" t="s">
        <v>50202</v>
      </c>
      <c r="C20330" s="1" t="str">
        <f t="shared" si="317"/>
        <v>34178361-ITAÚ UNIBANCO S.A.</v>
      </c>
      <c r="D20330" s="39" t="s">
        <v>6966</v>
      </c>
      <c r="E20330" s="38" t="s">
        <v>6967</v>
      </c>
      <c r="F20330" s="38" t="s">
        <v>43677</v>
      </c>
      <c r="G20330" s="38" t="s">
        <v>25</v>
      </c>
      <c r="H20330" s="38" t="s">
        <v>50203</v>
      </c>
      <c r="I20330" s="38" t="s">
        <v>13045</v>
      </c>
      <c r="J20330" s="40" t="s">
        <v>50202</v>
      </c>
    </row>
    <row r="20331" spans="1:10" x14ac:dyDescent="0.25">
      <c r="A20331" s="37" t="s">
        <v>28</v>
      </c>
      <c r="B20331" s="38" t="s">
        <v>50204</v>
      </c>
      <c r="C20331" s="1" t="str">
        <f t="shared" si="317"/>
        <v>34178362-ITAÚ UNIBANCO S.A.</v>
      </c>
      <c r="D20331" s="39" t="s">
        <v>6966</v>
      </c>
      <c r="E20331" s="38" t="s">
        <v>6967</v>
      </c>
      <c r="F20331" s="38" t="s">
        <v>43677</v>
      </c>
      <c r="G20331" s="38" t="s">
        <v>8286</v>
      </c>
      <c r="H20331" s="38" t="s">
        <v>50205</v>
      </c>
      <c r="I20331" s="38" t="s">
        <v>8288</v>
      </c>
      <c r="J20331" s="40" t="s">
        <v>50204</v>
      </c>
    </row>
    <row r="20332" spans="1:10" x14ac:dyDescent="0.25">
      <c r="A20332" s="37" t="s">
        <v>28</v>
      </c>
      <c r="B20332" s="38" t="s">
        <v>50206</v>
      </c>
      <c r="C20332" s="1" t="str">
        <f t="shared" si="317"/>
        <v>34178363-ITAÚ UNIBANCO S.A.</v>
      </c>
      <c r="D20332" s="39" t="s">
        <v>6966</v>
      </c>
      <c r="E20332" s="38" t="s">
        <v>6967</v>
      </c>
      <c r="F20332" s="38" t="s">
        <v>43677</v>
      </c>
      <c r="G20332" s="38" t="s">
        <v>25</v>
      </c>
      <c r="H20332" s="38" t="s">
        <v>50207</v>
      </c>
      <c r="I20332" s="38" t="s">
        <v>7024</v>
      </c>
      <c r="J20332" s="40" t="s">
        <v>50206</v>
      </c>
    </row>
    <row r="20333" spans="1:10" x14ac:dyDescent="0.25">
      <c r="A20333" s="37" t="s">
        <v>28</v>
      </c>
      <c r="B20333" s="38" t="s">
        <v>50208</v>
      </c>
      <c r="C20333" s="1" t="str">
        <f t="shared" si="317"/>
        <v>34178364-ITAÚ UNIBANCO S.A.</v>
      </c>
      <c r="D20333" s="39" t="s">
        <v>6966</v>
      </c>
      <c r="E20333" s="38" t="s">
        <v>6967</v>
      </c>
      <c r="F20333" s="38" t="s">
        <v>43677</v>
      </c>
      <c r="G20333" s="38" t="s">
        <v>6969</v>
      </c>
      <c r="H20333" s="38" t="s">
        <v>50209</v>
      </c>
      <c r="I20333" s="38" t="s">
        <v>9402</v>
      </c>
      <c r="J20333" s="40" t="s">
        <v>50208</v>
      </c>
    </row>
    <row r="20334" spans="1:10" x14ac:dyDescent="0.25">
      <c r="A20334" s="37" t="s">
        <v>28</v>
      </c>
      <c r="B20334" s="38" t="s">
        <v>50210</v>
      </c>
      <c r="C20334" s="1" t="str">
        <f t="shared" si="317"/>
        <v>34178365-ITAÚ UNIBANCO S.A.</v>
      </c>
      <c r="D20334" s="39" t="s">
        <v>6966</v>
      </c>
      <c r="E20334" s="38" t="s">
        <v>6967</v>
      </c>
      <c r="F20334" s="38" t="s">
        <v>43677</v>
      </c>
      <c r="G20334" s="38" t="s">
        <v>25</v>
      </c>
      <c r="H20334" s="38" t="s">
        <v>50211</v>
      </c>
      <c r="I20334" s="38" t="s">
        <v>7024</v>
      </c>
      <c r="J20334" s="40" t="s">
        <v>50210</v>
      </c>
    </row>
    <row r="20335" spans="1:10" x14ac:dyDescent="0.25">
      <c r="A20335" s="37" t="s">
        <v>28</v>
      </c>
      <c r="B20335" s="38" t="s">
        <v>50212</v>
      </c>
      <c r="C20335" s="1" t="str">
        <f t="shared" si="317"/>
        <v>34178372-ITAÚ UNIBANCO S.A.</v>
      </c>
      <c r="D20335" s="39" t="s">
        <v>6966</v>
      </c>
      <c r="E20335" s="38" t="s">
        <v>6967</v>
      </c>
      <c r="F20335" s="38" t="s">
        <v>43677</v>
      </c>
      <c r="G20335" s="38" t="s">
        <v>6969</v>
      </c>
      <c r="H20335" s="38" t="s">
        <v>50213</v>
      </c>
      <c r="I20335" s="38" t="s">
        <v>6971</v>
      </c>
      <c r="J20335" s="40" t="s">
        <v>50212</v>
      </c>
    </row>
    <row r="20336" spans="1:10" x14ac:dyDescent="0.25">
      <c r="A20336" s="37" t="s">
        <v>28</v>
      </c>
      <c r="B20336" s="38" t="s">
        <v>50214</v>
      </c>
      <c r="C20336" s="1" t="str">
        <f t="shared" si="317"/>
        <v>34178373-ITAÚ UNIBANCO S.A.</v>
      </c>
      <c r="D20336" s="39" t="s">
        <v>6966</v>
      </c>
      <c r="E20336" s="38" t="s">
        <v>6967</v>
      </c>
      <c r="F20336" s="38" t="s">
        <v>43677</v>
      </c>
      <c r="G20336" s="38" t="s">
        <v>6991</v>
      </c>
      <c r="H20336" s="38" t="s">
        <v>50215</v>
      </c>
      <c r="I20336" s="38" t="s">
        <v>6993</v>
      </c>
      <c r="J20336" s="40" t="s">
        <v>50214</v>
      </c>
    </row>
    <row r="20337" spans="1:10" x14ac:dyDescent="0.25">
      <c r="A20337" s="37" t="s">
        <v>28</v>
      </c>
      <c r="B20337" s="38" t="s">
        <v>50216</v>
      </c>
      <c r="C20337" s="1" t="str">
        <f t="shared" si="317"/>
        <v>34178378-ITAÚ UNIBANCO S.A.</v>
      </c>
      <c r="D20337" s="39" t="s">
        <v>14229</v>
      </c>
      <c r="E20337" s="38" t="s">
        <v>6967</v>
      </c>
      <c r="F20337" s="38" t="s">
        <v>43677</v>
      </c>
      <c r="G20337" s="38" t="s">
        <v>25</v>
      </c>
      <c r="H20337" s="38" t="s">
        <v>14230</v>
      </c>
      <c r="I20337" s="38" t="s">
        <v>7024</v>
      </c>
      <c r="J20337" s="40" t="s">
        <v>50216</v>
      </c>
    </row>
    <row r="20338" spans="1:10" x14ac:dyDescent="0.25">
      <c r="A20338" s="37" t="s">
        <v>28</v>
      </c>
      <c r="B20338" s="38" t="s">
        <v>50217</v>
      </c>
      <c r="C20338" s="1" t="str">
        <f t="shared" si="317"/>
        <v>34178379-ITAÚ UNIBANCO S.A.</v>
      </c>
      <c r="D20338" s="39" t="s">
        <v>6966</v>
      </c>
      <c r="E20338" s="38" t="s">
        <v>6967</v>
      </c>
      <c r="F20338" s="38" t="s">
        <v>43677</v>
      </c>
      <c r="G20338" s="38" t="s">
        <v>6969</v>
      </c>
      <c r="H20338" s="38" t="s">
        <v>50218</v>
      </c>
      <c r="I20338" s="38" t="s">
        <v>11231</v>
      </c>
      <c r="J20338" s="40" t="s">
        <v>50217</v>
      </c>
    </row>
    <row r="20339" spans="1:10" x14ac:dyDescent="0.25">
      <c r="A20339" s="37" t="s">
        <v>28</v>
      </c>
      <c r="B20339" s="38" t="s">
        <v>50219</v>
      </c>
      <c r="C20339" s="1" t="str">
        <f t="shared" si="317"/>
        <v>34178380-ITAÚ UNIBANCO S.A.</v>
      </c>
      <c r="D20339" s="39" t="s">
        <v>6966</v>
      </c>
      <c r="E20339" s="38" t="s">
        <v>6967</v>
      </c>
      <c r="F20339" s="38" t="s">
        <v>43677</v>
      </c>
      <c r="G20339" s="38" t="s">
        <v>7035</v>
      </c>
      <c r="H20339" s="38" t="s">
        <v>50220</v>
      </c>
      <c r="I20339" s="38" t="s">
        <v>7037</v>
      </c>
      <c r="J20339" s="40" t="s">
        <v>50219</v>
      </c>
    </row>
    <row r="20340" spans="1:10" x14ac:dyDescent="0.25">
      <c r="A20340" s="37" t="s">
        <v>28</v>
      </c>
      <c r="B20340" s="38" t="s">
        <v>50221</v>
      </c>
      <c r="C20340" s="1" t="str">
        <f t="shared" si="317"/>
        <v>34178382-ITAÚ UNIBANCO S.A.</v>
      </c>
      <c r="D20340" s="39" t="s">
        <v>6966</v>
      </c>
      <c r="E20340" s="38" t="s">
        <v>6967</v>
      </c>
      <c r="F20340" s="38" t="s">
        <v>43677</v>
      </c>
      <c r="G20340" s="38" t="s">
        <v>25</v>
      </c>
      <c r="H20340" s="38" t="s">
        <v>50222</v>
      </c>
      <c r="I20340" s="38" t="s">
        <v>7128</v>
      </c>
      <c r="J20340" s="40" t="s">
        <v>50221</v>
      </c>
    </row>
    <row r="20341" spans="1:10" x14ac:dyDescent="0.25">
      <c r="A20341" s="37" t="s">
        <v>28</v>
      </c>
      <c r="B20341" s="38" t="s">
        <v>50223</v>
      </c>
      <c r="C20341" s="1" t="str">
        <f t="shared" si="317"/>
        <v>34178383-ITAÚ UNIBANCO S.A.</v>
      </c>
      <c r="D20341" s="39" t="s">
        <v>6966</v>
      </c>
      <c r="E20341" s="38" t="s">
        <v>6967</v>
      </c>
      <c r="F20341" s="38" t="s">
        <v>43677</v>
      </c>
      <c r="G20341" s="38" t="s">
        <v>6969</v>
      </c>
      <c r="H20341" s="38" t="s">
        <v>50224</v>
      </c>
      <c r="I20341" s="38" t="s">
        <v>6971</v>
      </c>
      <c r="J20341" s="40" t="s">
        <v>50223</v>
      </c>
    </row>
    <row r="20342" spans="1:10" x14ac:dyDescent="0.25">
      <c r="A20342" s="37" t="s">
        <v>28</v>
      </c>
      <c r="B20342" s="38" t="s">
        <v>50225</v>
      </c>
      <c r="C20342" s="1" t="str">
        <f t="shared" si="317"/>
        <v>34178384-ITAÚ UNIBANCO S.A.</v>
      </c>
      <c r="D20342" s="39" t="s">
        <v>6966</v>
      </c>
      <c r="E20342" s="38" t="s">
        <v>6967</v>
      </c>
      <c r="F20342" s="38" t="s">
        <v>43677</v>
      </c>
      <c r="G20342" s="38" t="s">
        <v>6969</v>
      </c>
      <c r="H20342" s="38" t="s">
        <v>50226</v>
      </c>
      <c r="I20342" s="38" t="s">
        <v>6971</v>
      </c>
      <c r="J20342" s="40" t="s">
        <v>50225</v>
      </c>
    </row>
    <row r="20343" spans="1:10" x14ac:dyDescent="0.25">
      <c r="A20343" s="37" t="s">
        <v>28</v>
      </c>
      <c r="B20343" s="38" t="s">
        <v>50227</v>
      </c>
      <c r="C20343" s="1" t="str">
        <f t="shared" si="317"/>
        <v>34178385-ITAÚ UNIBANCO S.A.</v>
      </c>
      <c r="D20343" s="39" t="s">
        <v>6966</v>
      </c>
      <c r="E20343" s="38" t="s">
        <v>6967</v>
      </c>
      <c r="F20343" s="38" t="s">
        <v>43677</v>
      </c>
      <c r="G20343" s="38" t="s">
        <v>35</v>
      </c>
      <c r="H20343" s="38" t="s">
        <v>50228</v>
      </c>
      <c r="I20343" s="38" t="s">
        <v>7070</v>
      </c>
      <c r="J20343" s="40" t="s">
        <v>50227</v>
      </c>
    </row>
    <row r="20344" spans="1:10" x14ac:dyDescent="0.25">
      <c r="A20344" s="37" t="s">
        <v>28</v>
      </c>
      <c r="B20344" s="38" t="s">
        <v>50229</v>
      </c>
      <c r="C20344" s="1" t="str">
        <f t="shared" si="317"/>
        <v>34178386-ITAÚ UNIBANCO S.A.</v>
      </c>
      <c r="D20344" s="39" t="s">
        <v>6966</v>
      </c>
      <c r="E20344" s="38" t="s">
        <v>6967</v>
      </c>
      <c r="F20344" s="38" t="s">
        <v>43677</v>
      </c>
      <c r="G20344" s="38" t="s">
        <v>35</v>
      </c>
      <c r="H20344" s="38" t="s">
        <v>50230</v>
      </c>
      <c r="I20344" s="38" t="s">
        <v>7070</v>
      </c>
      <c r="J20344" s="40" t="s">
        <v>50229</v>
      </c>
    </row>
    <row r="20345" spans="1:10" x14ac:dyDescent="0.25">
      <c r="A20345" s="37" t="s">
        <v>28</v>
      </c>
      <c r="B20345" s="38" t="s">
        <v>50231</v>
      </c>
      <c r="C20345" s="1" t="str">
        <f t="shared" si="317"/>
        <v>34178387-ITAÚ UNIBANCO S.A.</v>
      </c>
      <c r="D20345" s="39" t="s">
        <v>6966</v>
      </c>
      <c r="E20345" s="38" t="s">
        <v>6967</v>
      </c>
      <c r="F20345" s="38" t="s">
        <v>43677</v>
      </c>
      <c r="G20345" s="38" t="s">
        <v>35</v>
      </c>
      <c r="H20345" s="38" t="s">
        <v>50232</v>
      </c>
      <c r="I20345" s="38" t="s">
        <v>7070</v>
      </c>
      <c r="J20345" s="40" t="s">
        <v>50231</v>
      </c>
    </row>
    <row r="20346" spans="1:10" x14ac:dyDescent="0.25">
      <c r="A20346" s="37" t="s">
        <v>28</v>
      </c>
      <c r="B20346" s="38" t="s">
        <v>50233</v>
      </c>
      <c r="C20346" s="1" t="str">
        <f t="shared" si="317"/>
        <v>34178389-ITAÚ UNIBANCO S.A.</v>
      </c>
      <c r="D20346" s="39" t="s">
        <v>6966</v>
      </c>
      <c r="E20346" s="38" t="s">
        <v>6967</v>
      </c>
      <c r="F20346" s="38" t="s">
        <v>43677</v>
      </c>
      <c r="G20346" s="38" t="s">
        <v>6969</v>
      </c>
      <c r="H20346" s="38" t="s">
        <v>50234</v>
      </c>
      <c r="I20346" s="38" t="s">
        <v>6971</v>
      </c>
      <c r="J20346" s="40" t="s">
        <v>50233</v>
      </c>
    </row>
    <row r="20347" spans="1:10" x14ac:dyDescent="0.25">
      <c r="A20347" s="37" t="s">
        <v>28</v>
      </c>
      <c r="B20347" s="38" t="s">
        <v>50235</v>
      </c>
      <c r="C20347" s="1" t="str">
        <f t="shared" si="317"/>
        <v>34178390-ITAÚ UNIBANCO S.A.</v>
      </c>
      <c r="D20347" s="39" t="s">
        <v>6966</v>
      </c>
      <c r="E20347" s="38" t="s">
        <v>6967</v>
      </c>
      <c r="F20347" s="38" t="s">
        <v>43677</v>
      </c>
      <c r="G20347" s="38" t="s">
        <v>6969</v>
      </c>
      <c r="H20347" s="38" t="s">
        <v>50236</v>
      </c>
      <c r="I20347" s="38" t="s">
        <v>6971</v>
      </c>
      <c r="J20347" s="40" t="s">
        <v>50235</v>
      </c>
    </row>
    <row r="20348" spans="1:10" x14ac:dyDescent="0.25">
      <c r="A20348" s="37" t="s">
        <v>28</v>
      </c>
      <c r="B20348" s="38" t="s">
        <v>50237</v>
      </c>
      <c r="C20348" s="1" t="str">
        <f t="shared" si="317"/>
        <v>34178391-ITAÚ UNIBANCO S.A.</v>
      </c>
      <c r="D20348" s="39" t="s">
        <v>6966</v>
      </c>
      <c r="E20348" s="38" t="s">
        <v>6967</v>
      </c>
      <c r="F20348" s="38" t="s">
        <v>43677</v>
      </c>
      <c r="G20348" s="38" t="s">
        <v>25</v>
      </c>
      <c r="H20348" s="38" t="s">
        <v>50238</v>
      </c>
      <c r="I20348" s="38" t="s">
        <v>7128</v>
      </c>
      <c r="J20348" s="40" t="s">
        <v>50237</v>
      </c>
    </row>
    <row r="20349" spans="1:10" x14ac:dyDescent="0.25">
      <c r="A20349" s="37" t="s">
        <v>28</v>
      </c>
      <c r="B20349" s="38" t="s">
        <v>50239</v>
      </c>
      <c r="C20349" s="1" t="str">
        <f t="shared" si="317"/>
        <v>34178392-ITAÚ UNIBANCO S.A.</v>
      </c>
      <c r="D20349" s="39" t="s">
        <v>6966</v>
      </c>
      <c r="E20349" s="38" t="s">
        <v>6967</v>
      </c>
      <c r="F20349" s="38" t="s">
        <v>43677</v>
      </c>
      <c r="G20349" s="38" t="s">
        <v>6969</v>
      </c>
      <c r="H20349" s="38" t="s">
        <v>50240</v>
      </c>
      <c r="I20349" s="38" t="s">
        <v>6971</v>
      </c>
      <c r="J20349" s="40" t="s">
        <v>50239</v>
      </c>
    </row>
    <row r="20350" spans="1:10" x14ac:dyDescent="0.25">
      <c r="A20350" s="37" t="s">
        <v>28</v>
      </c>
      <c r="B20350" s="38" t="s">
        <v>50241</v>
      </c>
      <c r="C20350" s="1" t="str">
        <f t="shared" si="317"/>
        <v>34178394-ITAÚ UNIBANCO S.A.</v>
      </c>
      <c r="D20350" s="39" t="s">
        <v>6966</v>
      </c>
      <c r="E20350" s="38" t="s">
        <v>6967</v>
      </c>
      <c r="F20350" s="38" t="s">
        <v>43677</v>
      </c>
      <c r="G20350" s="38" t="s">
        <v>8286</v>
      </c>
      <c r="H20350" s="38" t="s">
        <v>50242</v>
      </c>
      <c r="I20350" s="38" t="s">
        <v>8288</v>
      </c>
      <c r="J20350" s="40" t="s">
        <v>50241</v>
      </c>
    </row>
    <row r="20351" spans="1:10" x14ac:dyDescent="0.25">
      <c r="A20351" s="37" t="s">
        <v>28</v>
      </c>
      <c r="B20351" s="38" t="s">
        <v>50243</v>
      </c>
      <c r="C20351" s="1" t="str">
        <f t="shared" si="317"/>
        <v>34178395-ITAÚ UNIBANCO S.A.</v>
      </c>
      <c r="D20351" s="39" t="s">
        <v>6966</v>
      </c>
      <c r="E20351" s="38" t="s">
        <v>6967</v>
      </c>
      <c r="F20351" s="38" t="s">
        <v>43677</v>
      </c>
      <c r="G20351" s="38" t="s">
        <v>6969</v>
      </c>
      <c r="H20351" s="38" t="s">
        <v>50244</v>
      </c>
      <c r="I20351" s="38" t="s">
        <v>6971</v>
      </c>
      <c r="J20351" s="40" t="s">
        <v>50243</v>
      </c>
    </row>
    <row r="20352" spans="1:10" x14ac:dyDescent="0.25">
      <c r="A20352" s="37" t="s">
        <v>28</v>
      </c>
      <c r="B20352" s="38" t="s">
        <v>50245</v>
      </c>
      <c r="C20352" s="1" t="str">
        <f t="shared" si="317"/>
        <v>34178397-ITAÚ UNIBANCO S.A.</v>
      </c>
      <c r="D20352" s="39" t="s">
        <v>6966</v>
      </c>
      <c r="E20352" s="38" t="s">
        <v>6967</v>
      </c>
      <c r="F20352" s="38" t="s">
        <v>43677</v>
      </c>
      <c r="G20352" s="38" t="s">
        <v>25</v>
      </c>
      <c r="H20352" s="38" t="s">
        <v>50246</v>
      </c>
      <c r="I20352" s="38" t="s">
        <v>7024</v>
      </c>
      <c r="J20352" s="40" t="s">
        <v>50245</v>
      </c>
    </row>
    <row r="20353" spans="1:10" x14ac:dyDescent="0.25">
      <c r="A20353" s="37" t="s">
        <v>28</v>
      </c>
      <c r="B20353" s="38" t="s">
        <v>50247</v>
      </c>
      <c r="C20353" s="1" t="str">
        <f t="shared" si="317"/>
        <v>34178399-ITAÚ UNIBANCO S.A.</v>
      </c>
      <c r="D20353" s="39" t="s">
        <v>6966</v>
      </c>
      <c r="E20353" s="38" t="s">
        <v>6967</v>
      </c>
      <c r="F20353" s="38" t="s">
        <v>43677</v>
      </c>
      <c r="G20353" s="38" t="s">
        <v>42</v>
      </c>
      <c r="H20353" s="38" t="s">
        <v>50248</v>
      </c>
      <c r="I20353" s="38" t="s">
        <v>7110</v>
      </c>
      <c r="J20353" s="40" t="s">
        <v>50247</v>
      </c>
    </row>
    <row r="20354" spans="1:10" x14ac:dyDescent="0.25">
      <c r="A20354" s="37" t="s">
        <v>28</v>
      </c>
      <c r="B20354" s="38" t="s">
        <v>50249</v>
      </c>
      <c r="C20354" s="1" t="str">
        <f t="shared" si="317"/>
        <v>34178400-ITAÚ UNIBANCO S.A.</v>
      </c>
      <c r="D20354" s="39" t="s">
        <v>6966</v>
      </c>
      <c r="E20354" s="38" t="s">
        <v>6967</v>
      </c>
      <c r="F20354" s="38" t="s">
        <v>43677</v>
      </c>
      <c r="G20354" s="38" t="s">
        <v>41</v>
      </c>
      <c r="H20354" s="38" t="s">
        <v>50250</v>
      </c>
      <c r="I20354" s="38" t="s">
        <v>10564</v>
      </c>
      <c r="J20354" s="40" t="s">
        <v>50249</v>
      </c>
    </row>
    <row r="20355" spans="1:10" x14ac:dyDescent="0.25">
      <c r="A20355" s="37" t="s">
        <v>28</v>
      </c>
      <c r="B20355" s="38" t="s">
        <v>50251</v>
      </c>
      <c r="C20355" s="1" t="str">
        <f t="shared" ref="C20355:C20418" si="318">CONCATENATE(B20355,"-",F20355)</f>
        <v>34178401-ITAÚ UNIBANCO S.A.</v>
      </c>
      <c r="D20355" s="39" t="s">
        <v>6966</v>
      </c>
      <c r="E20355" s="38" t="s">
        <v>6967</v>
      </c>
      <c r="F20355" s="38" t="s">
        <v>43677</v>
      </c>
      <c r="G20355" s="38" t="s">
        <v>35</v>
      </c>
      <c r="H20355" s="38" t="s">
        <v>50252</v>
      </c>
      <c r="I20355" s="38" t="s">
        <v>8432</v>
      </c>
      <c r="J20355" s="40" t="s">
        <v>50251</v>
      </c>
    </row>
    <row r="20356" spans="1:10" x14ac:dyDescent="0.25">
      <c r="A20356" s="37" t="s">
        <v>28</v>
      </c>
      <c r="B20356" s="38" t="s">
        <v>50253</v>
      </c>
      <c r="C20356" s="1" t="str">
        <f t="shared" si="318"/>
        <v>34178403-ITAÚ UNIBANCO S.A.</v>
      </c>
      <c r="D20356" s="39" t="s">
        <v>6966</v>
      </c>
      <c r="E20356" s="38" t="s">
        <v>6967</v>
      </c>
      <c r="F20356" s="38" t="s">
        <v>43677</v>
      </c>
      <c r="G20356" s="38" t="s">
        <v>25</v>
      </c>
      <c r="H20356" s="38" t="s">
        <v>50254</v>
      </c>
      <c r="I20356" s="38" t="s">
        <v>7131</v>
      </c>
      <c r="J20356" s="40" t="s">
        <v>50253</v>
      </c>
    </row>
    <row r="20357" spans="1:10" x14ac:dyDescent="0.25">
      <c r="A20357" s="37" t="s">
        <v>28</v>
      </c>
      <c r="B20357" s="38" t="s">
        <v>50255</v>
      </c>
      <c r="C20357" s="1" t="str">
        <f t="shared" si="318"/>
        <v>34178404-ITAÚ UNIBANCO S.A.</v>
      </c>
      <c r="D20357" s="39" t="s">
        <v>6966</v>
      </c>
      <c r="E20357" s="38" t="s">
        <v>6967</v>
      </c>
      <c r="F20357" s="38" t="s">
        <v>43677</v>
      </c>
      <c r="G20357" s="38" t="s">
        <v>25</v>
      </c>
      <c r="H20357" s="38" t="s">
        <v>50256</v>
      </c>
      <c r="I20357" s="38" t="s">
        <v>6964</v>
      </c>
      <c r="J20357" s="40" t="s">
        <v>50255</v>
      </c>
    </row>
    <row r="20358" spans="1:10" x14ac:dyDescent="0.25">
      <c r="A20358" s="37" t="s">
        <v>28</v>
      </c>
      <c r="B20358" s="38" t="s">
        <v>50257</v>
      </c>
      <c r="C20358" s="1" t="str">
        <f t="shared" si="318"/>
        <v>34178405-ITAÚ UNIBANCO S.A.</v>
      </c>
      <c r="D20358" s="39" t="s">
        <v>6966</v>
      </c>
      <c r="E20358" s="38" t="s">
        <v>6967</v>
      </c>
      <c r="F20358" s="38" t="s">
        <v>43677</v>
      </c>
      <c r="G20358" s="38" t="s">
        <v>25</v>
      </c>
      <c r="H20358" s="38" t="s">
        <v>50258</v>
      </c>
      <c r="I20358" s="38" t="s">
        <v>7609</v>
      </c>
      <c r="J20358" s="40" t="s">
        <v>50257</v>
      </c>
    </row>
    <row r="20359" spans="1:10" x14ac:dyDescent="0.25">
      <c r="A20359" s="37" t="s">
        <v>28</v>
      </c>
      <c r="B20359" s="38" t="s">
        <v>50259</v>
      </c>
      <c r="C20359" s="1" t="str">
        <f t="shared" si="318"/>
        <v>34178406-ITAÚ UNIBANCO S.A.</v>
      </c>
      <c r="D20359" s="39" t="s">
        <v>6966</v>
      </c>
      <c r="E20359" s="38" t="s">
        <v>6967</v>
      </c>
      <c r="F20359" s="38" t="s">
        <v>43677</v>
      </c>
      <c r="G20359" s="38" t="s">
        <v>35</v>
      </c>
      <c r="H20359" s="38" t="s">
        <v>50260</v>
      </c>
      <c r="I20359" s="38" t="s">
        <v>7264</v>
      </c>
      <c r="J20359" s="40" t="s">
        <v>50259</v>
      </c>
    </row>
    <row r="20360" spans="1:10" x14ac:dyDescent="0.25">
      <c r="A20360" s="37" t="s">
        <v>28</v>
      </c>
      <c r="B20360" s="38" t="s">
        <v>50261</v>
      </c>
      <c r="C20360" s="1" t="str">
        <f t="shared" si="318"/>
        <v>34178408-ITAÚ UNIBANCO S.A.</v>
      </c>
      <c r="D20360" s="39" t="s">
        <v>6966</v>
      </c>
      <c r="E20360" s="38" t="s">
        <v>6967</v>
      </c>
      <c r="F20360" s="38" t="s">
        <v>43677</v>
      </c>
      <c r="G20360" s="38" t="s">
        <v>38</v>
      </c>
      <c r="H20360" s="38" t="s">
        <v>50262</v>
      </c>
      <c r="I20360" s="38" t="s">
        <v>13581</v>
      </c>
      <c r="J20360" s="40" t="s">
        <v>50261</v>
      </c>
    </row>
    <row r="20361" spans="1:10" x14ac:dyDescent="0.25">
      <c r="A20361" s="37" t="s">
        <v>28</v>
      </c>
      <c r="B20361" s="38" t="s">
        <v>50263</v>
      </c>
      <c r="C20361" s="1" t="str">
        <f t="shared" si="318"/>
        <v>34178410-ITAÚ UNIBANCO S.A.</v>
      </c>
      <c r="D20361" s="39" t="s">
        <v>6966</v>
      </c>
      <c r="E20361" s="38" t="s">
        <v>6967</v>
      </c>
      <c r="F20361" s="38" t="s">
        <v>43677</v>
      </c>
      <c r="G20361" s="38" t="s">
        <v>6969</v>
      </c>
      <c r="H20361" s="38" t="s">
        <v>50264</v>
      </c>
      <c r="I20361" s="38" t="s">
        <v>6971</v>
      </c>
      <c r="J20361" s="40" t="s">
        <v>50263</v>
      </c>
    </row>
    <row r="20362" spans="1:10" x14ac:dyDescent="0.25">
      <c r="A20362" s="37" t="s">
        <v>28</v>
      </c>
      <c r="B20362" s="38" t="s">
        <v>50265</v>
      </c>
      <c r="C20362" s="1" t="str">
        <f t="shared" si="318"/>
        <v>34178411-ITAÚ UNIBANCO S.A.</v>
      </c>
      <c r="D20362" s="39" t="s">
        <v>6966</v>
      </c>
      <c r="E20362" s="38" t="s">
        <v>6967</v>
      </c>
      <c r="F20362" s="38" t="s">
        <v>43677</v>
      </c>
      <c r="G20362" s="38" t="s">
        <v>33</v>
      </c>
      <c r="H20362" s="38" t="s">
        <v>50266</v>
      </c>
      <c r="I20362" s="38" t="s">
        <v>6996</v>
      </c>
      <c r="J20362" s="40" t="s">
        <v>50265</v>
      </c>
    </row>
    <row r="20363" spans="1:10" x14ac:dyDescent="0.25">
      <c r="A20363" s="37" t="s">
        <v>28</v>
      </c>
      <c r="B20363" s="38" t="s">
        <v>50267</v>
      </c>
      <c r="C20363" s="1" t="str">
        <f t="shared" si="318"/>
        <v>34178412-ITAÚ UNIBANCO S.A.</v>
      </c>
      <c r="D20363" s="39" t="s">
        <v>6966</v>
      </c>
      <c r="E20363" s="38" t="s">
        <v>6967</v>
      </c>
      <c r="F20363" s="38" t="s">
        <v>43677</v>
      </c>
      <c r="G20363" s="38" t="s">
        <v>25</v>
      </c>
      <c r="H20363" s="38" t="s">
        <v>50268</v>
      </c>
      <c r="I20363" s="38" t="s">
        <v>7143</v>
      </c>
      <c r="J20363" s="40" t="s">
        <v>50267</v>
      </c>
    </row>
    <row r="20364" spans="1:10" x14ac:dyDescent="0.25">
      <c r="A20364" s="37" t="s">
        <v>28</v>
      </c>
      <c r="B20364" s="38" t="s">
        <v>50269</v>
      </c>
      <c r="C20364" s="1" t="str">
        <f t="shared" si="318"/>
        <v>34178413-ITAÚ UNIBANCO S.A.</v>
      </c>
      <c r="D20364" s="39" t="s">
        <v>6966</v>
      </c>
      <c r="E20364" s="38" t="s">
        <v>6967</v>
      </c>
      <c r="F20364" s="38" t="s">
        <v>43677</v>
      </c>
      <c r="G20364" s="38" t="s">
        <v>38</v>
      </c>
      <c r="H20364" s="38" t="s">
        <v>50270</v>
      </c>
      <c r="I20364" s="38" t="s">
        <v>7085</v>
      </c>
      <c r="J20364" s="40" t="s">
        <v>50269</v>
      </c>
    </row>
    <row r="20365" spans="1:10" x14ac:dyDescent="0.25">
      <c r="A20365" s="37" t="s">
        <v>28</v>
      </c>
      <c r="B20365" s="38" t="s">
        <v>50271</v>
      </c>
      <c r="C20365" s="1" t="str">
        <f t="shared" si="318"/>
        <v>34178414-ITAÚ UNIBANCO S.A.</v>
      </c>
      <c r="D20365" s="39" t="s">
        <v>6966</v>
      </c>
      <c r="E20365" s="38" t="s">
        <v>6967</v>
      </c>
      <c r="F20365" s="38" t="s">
        <v>43677</v>
      </c>
      <c r="G20365" s="38" t="s">
        <v>30</v>
      </c>
      <c r="H20365" s="38" t="s">
        <v>50272</v>
      </c>
      <c r="I20365" s="38" t="s">
        <v>6977</v>
      </c>
      <c r="J20365" s="40" t="s">
        <v>50271</v>
      </c>
    </row>
    <row r="20366" spans="1:10" x14ac:dyDescent="0.25">
      <c r="A20366" s="37" t="s">
        <v>28</v>
      </c>
      <c r="B20366" s="38" t="s">
        <v>50273</v>
      </c>
      <c r="C20366" s="1" t="str">
        <f t="shared" si="318"/>
        <v>34178416-ITAÚ UNIBANCO S.A.</v>
      </c>
      <c r="D20366" s="39" t="s">
        <v>6966</v>
      </c>
      <c r="E20366" s="38" t="s">
        <v>6967</v>
      </c>
      <c r="F20366" s="38" t="s">
        <v>43677</v>
      </c>
      <c r="G20366" s="38" t="s">
        <v>25</v>
      </c>
      <c r="H20366" s="38" t="s">
        <v>50274</v>
      </c>
      <c r="I20366" s="38" t="s">
        <v>7024</v>
      </c>
      <c r="J20366" s="40" t="s">
        <v>50273</v>
      </c>
    </row>
    <row r="20367" spans="1:10" x14ac:dyDescent="0.25">
      <c r="A20367" s="37" t="s">
        <v>28</v>
      </c>
      <c r="B20367" s="38" t="s">
        <v>50275</v>
      </c>
      <c r="C20367" s="1" t="str">
        <f t="shared" si="318"/>
        <v>34178417-ITAÚ UNIBANCO S.A.</v>
      </c>
      <c r="D20367" s="39" t="s">
        <v>6966</v>
      </c>
      <c r="E20367" s="38" t="s">
        <v>6967</v>
      </c>
      <c r="F20367" s="38" t="s">
        <v>43677</v>
      </c>
      <c r="G20367" s="38" t="s">
        <v>6969</v>
      </c>
      <c r="H20367" s="38" t="s">
        <v>50276</v>
      </c>
      <c r="I20367" s="38" t="s">
        <v>6971</v>
      </c>
      <c r="J20367" s="40" t="s">
        <v>50275</v>
      </c>
    </row>
    <row r="20368" spans="1:10" x14ac:dyDescent="0.25">
      <c r="A20368" s="37" t="s">
        <v>28</v>
      </c>
      <c r="B20368" s="38" t="s">
        <v>50277</v>
      </c>
      <c r="C20368" s="1" t="str">
        <f t="shared" si="318"/>
        <v>34178418-ITAÚ UNIBANCO S.A.</v>
      </c>
      <c r="D20368" s="39" t="s">
        <v>6966</v>
      </c>
      <c r="E20368" s="38" t="s">
        <v>6967</v>
      </c>
      <c r="F20368" s="38" t="s">
        <v>43677</v>
      </c>
      <c r="G20368" s="38" t="s">
        <v>6969</v>
      </c>
      <c r="H20368" s="38" t="s">
        <v>50278</v>
      </c>
      <c r="I20368" s="38" t="s">
        <v>6971</v>
      </c>
      <c r="J20368" s="40" t="s">
        <v>50277</v>
      </c>
    </row>
    <row r="20369" spans="1:10" x14ac:dyDescent="0.25">
      <c r="A20369" s="37" t="s">
        <v>28</v>
      </c>
      <c r="B20369" s="38" t="s">
        <v>50279</v>
      </c>
      <c r="C20369" s="1" t="str">
        <f t="shared" si="318"/>
        <v>34178419-ITAÚ UNIBANCO S.A.</v>
      </c>
      <c r="D20369" s="39" t="s">
        <v>6966</v>
      </c>
      <c r="E20369" s="38" t="s">
        <v>6967</v>
      </c>
      <c r="F20369" s="38" t="s">
        <v>43677</v>
      </c>
      <c r="G20369" s="38" t="s">
        <v>32</v>
      </c>
      <c r="H20369" s="38" t="s">
        <v>50280</v>
      </c>
      <c r="I20369" s="38" t="s">
        <v>6989</v>
      </c>
      <c r="J20369" s="40" t="s">
        <v>50279</v>
      </c>
    </row>
    <row r="20370" spans="1:10" x14ac:dyDescent="0.25">
      <c r="A20370" s="37" t="s">
        <v>28</v>
      </c>
      <c r="B20370" s="38" t="s">
        <v>50281</v>
      </c>
      <c r="C20370" s="1" t="str">
        <f t="shared" si="318"/>
        <v>34178420-ITAÚ UNIBANCO S.A.</v>
      </c>
      <c r="D20370" s="39" t="s">
        <v>6966</v>
      </c>
      <c r="E20370" s="38" t="s">
        <v>6967</v>
      </c>
      <c r="F20370" s="38" t="s">
        <v>43677</v>
      </c>
      <c r="G20370" s="38" t="s">
        <v>6969</v>
      </c>
      <c r="H20370" s="38" t="s">
        <v>50282</v>
      </c>
      <c r="I20370" s="38" t="s">
        <v>6971</v>
      </c>
      <c r="J20370" s="40" t="s">
        <v>50281</v>
      </c>
    </row>
    <row r="20371" spans="1:10" x14ac:dyDescent="0.25">
      <c r="A20371" s="37" t="s">
        <v>28</v>
      </c>
      <c r="B20371" s="38" t="s">
        <v>50283</v>
      </c>
      <c r="C20371" s="1" t="str">
        <f t="shared" si="318"/>
        <v>34178421-ITAÚ UNIBANCO S.A.</v>
      </c>
      <c r="D20371" s="39" t="s">
        <v>6966</v>
      </c>
      <c r="E20371" s="38" t="s">
        <v>6967</v>
      </c>
      <c r="F20371" s="38" t="s">
        <v>43677</v>
      </c>
      <c r="G20371" s="38" t="s">
        <v>33</v>
      </c>
      <c r="H20371" s="38" t="s">
        <v>50284</v>
      </c>
      <c r="I20371" s="38" t="s">
        <v>7293</v>
      </c>
      <c r="J20371" s="40" t="s">
        <v>50283</v>
      </c>
    </row>
    <row r="20372" spans="1:10" x14ac:dyDescent="0.25">
      <c r="A20372" s="37" t="s">
        <v>28</v>
      </c>
      <c r="B20372" s="38" t="s">
        <v>50285</v>
      </c>
      <c r="C20372" s="1" t="str">
        <f t="shared" si="318"/>
        <v>34178422-ITAÚ UNIBANCO S.A.</v>
      </c>
      <c r="D20372" s="39" t="s">
        <v>6966</v>
      </c>
      <c r="E20372" s="38" t="s">
        <v>6967</v>
      </c>
      <c r="F20372" s="38" t="s">
        <v>43677</v>
      </c>
      <c r="G20372" s="38" t="s">
        <v>25</v>
      </c>
      <c r="H20372" s="38" t="s">
        <v>50286</v>
      </c>
      <c r="I20372" s="38" t="s">
        <v>7024</v>
      </c>
      <c r="J20372" s="40" t="s">
        <v>50285</v>
      </c>
    </row>
    <row r="20373" spans="1:10" x14ac:dyDescent="0.25">
      <c r="A20373" s="37" t="s">
        <v>28</v>
      </c>
      <c r="B20373" s="38" t="s">
        <v>50287</v>
      </c>
      <c r="C20373" s="1" t="str">
        <f t="shared" si="318"/>
        <v>34178424-ITAÚ UNIBANCO S.A.</v>
      </c>
      <c r="D20373" s="39" t="s">
        <v>6966</v>
      </c>
      <c r="E20373" s="38" t="s">
        <v>6967</v>
      </c>
      <c r="F20373" s="38" t="s">
        <v>43677</v>
      </c>
      <c r="G20373" s="38" t="s">
        <v>25</v>
      </c>
      <c r="H20373" s="38" t="s">
        <v>50288</v>
      </c>
      <c r="I20373" s="38" t="s">
        <v>6980</v>
      </c>
      <c r="J20373" s="40" t="s">
        <v>50287</v>
      </c>
    </row>
    <row r="20374" spans="1:10" x14ac:dyDescent="0.25">
      <c r="A20374" s="37" t="s">
        <v>28</v>
      </c>
      <c r="B20374" s="38" t="s">
        <v>50289</v>
      </c>
      <c r="C20374" s="1" t="str">
        <f t="shared" si="318"/>
        <v>34178425-ITAÚ UNIBANCO S.A.</v>
      </c>
      <c r="D20374" s="39" t="s">
        <v>6966</v>
      </c>
      <c r="E20374" s="38" t="s">
        <v>6967</v>
      </c>
      <c r="F20374" s="38" t="s">
        <v>43677</v>
      </c>
      <c r="G20374" s="38" t="s">
        <v>33</v>
      </c>
      <c r="H20374" s="38" t="s">
        <v>50290</v>
      </c>
      <c r="I20374" s="38" t="s">
        <v>6996</v>
      </c>
      <c r="J20374" s="40" t="s">
        <v>50289</v>
      </c>
    </row>
    <row r="20375" spans="1:10" x14ac:dyDescent="0.25">
      <c r="A20375" s="37" t="s">
        <v>28</v>
      </c>
      <c r="B20375" s="38" t="s">
        <v>50291</v>
      </c>
      <c r="C20375" s="1" t="str">
        <f t="shared" si="318"/>
        <v>34178426-ITAÚ UNIBANCO S.A.</v>
      </c>
      <c r="D20375" s="39" t="s">
        <v>6966</v>
      </c>
      <c r="E20375" s="38" t="s">
        <v>6967</v>
      </c>
      <c r="F20375" s="38" t="s">
        <v>43677</v>
      </c>
      <c r="G20375" s="38" t="s">
        <v>33</v>
      </c>
      <c r="H20375" s="38" t="s">
        <v>50292</v>
      </c>
      <c r="I20375" s="38" t="s">
        <v>8155</v>
      </c>
      <c r="J20375" s="40" t="s">
        <v>50291</v>
      </c>
    </row>
    <row r="20376" spans="1:10" x14ac:dyDescent="0.25">
      <c r="A20376" s="37" t="s">
        <v>28</v>
      </c>
      <c r="B20376" s="38" t="s">
        <v>50293</v>
      </c>
      <c r="C20376" s="1" t="str">
        <f t="shared" si="318"/>
        <v>34178427-ITAÚ UNIBANCO S.A.</v>
      </c>
      <c r="D20376" s="39" t="s">
        <v>6966</v>
      </c>
      <c r="E20376" s="38" t="s">
        <v>6967</v>
      </c>
      <c r="F20376" s="38" t="s">
        <v>43677</v>
      </c>
      <c r="G20376" s="38" t="s">
        <v>6969</v>
      </c>
      <c r="H20376" s="38" t="s">
        <v>50294</v>
      </c>
      <c r="I20376" s="38" t="s">
        <v>9267</v>
      </c>
      <c r="J20376" s="40" t="s">
        <v>50293</v>
      </c>
    </row>
    <row r="20377" spans="1:10" x14ac:dyDescent="0.25">
      <c r="A20377" s="37" t="s">
        <v>28</v>
      </c>
      <c r="B20377" s="38" t="s">
        <v>50295</v>
      </c>
      <c r="C20377" s="1" t="str">
        <f t="shared" si="318"/>
        <v>34178428-ITAÚ UNIBANCO S.A.</v>
      </c>
      <c r="D20377" s="39" t="s">
        <v>6966</v>
      </c>
      <c r="E20377" s="38" t="s">
        <v>6967</v>
      </c>
      <c r="F20377" s="38" t="s">
        <v>43677</v>
      </c>
      <c r="G20377" s="38" t="s">
        <v>33</v>
      </c>
      <c r="H20377" s="38" t="s">
        <v>50296</v>
      </c>
      <c r="I20377" s="38" t="s">
        <v>7633</v>
      </c>
      <c r="J20377" s="40" t="s">
        <v>50295</v>
      </c>
    </row>
    <row r="20378" spans="1:10" x14ac:dyDescent="0.25">
      <c r="A20378" s="37" t="s">
        <v>28</v>
      </c>
      <c r="B20378" s="38" t="s">
        <v>50297</v>
      </c>
      <c r="C20378" s="1" t="str">
        <f t="shared" si="318"/>
        <v>34178431-ITAÚ UNIBANCO S.A.</v>
      </c>
      <c r="D20378" s="39" t="s">
        <v>6966</v>
      </c>
      <c r="E20378" s="38" t="s">
        <v>6967</v>
      </c>
      <c r="F20378" s="38" t="s">
        <v>43677</v>
      </c>
      <c r="G20378" s="38" t="s">
        <v>25</v>
      </c>
      <c r="H20378" s="38" t="s">
        <v>50298</v>
      </c>
      <c r="I20378" s="38" t="s">
        <v>6980</v>
      </c>
      <c r="J20378" s="40" t="s">
        <v>50297</v>
      </c>
    </row>
    <row r="20379" spans="1:10" x14ac:dyDescent="0.25">
      <c r="A20379" s="37" t="s">
        <v>28</v>
      </c>
      <c r="B20379" s="38" t="s">
        <v>50299</v>
      </c>
      <c r="C20379" s="1" t="str">
        <f t="shared" si="318"/>
        <v>34178433-ITAÚ UNIBANCO S.A.</v>
      </c>
      <c r="D20379" s="39" t="s">
        <v>6966</v>
      </c>
      <c r="E20379" s="38" t="s">
        <v>6967</v>
      </c>
      <c r="F20379" s="38" t="s">
        <v>43677</v>
      </c>
      <c r="G20379" s="38" t="s">
        <v>25</v>
      </c>
      <c r="H20379" s="38" t="s">
        <v>50300</v>
      </c>
      <c r="I20379" s="38" t="s">
        <v>6980</v>
      </c>
      <c r="J20379" s="40" t="s">
        <v>50299</v>
      </c>
    </row>
    <row r="20380" spans="1:10" x14ac:dyDescent="0.25">
      <c r="A20380" s="37" t="s">
        <v>28</v>
      </c>
      <c r="B20380" s="38" t="s">
        <v>50301</v>
      </c>
      <c r="C20380" s="1" t="str">
        <f t="shared" si="318"/>
        <v>34178435-ITAÚ UNIBANCO S.A.</v>
      </c>
      <c r="D20380" s="39" t="s">
        <v>6966</v>
      </c>
      <c r="E20380" s="38" t="s">
        <v>6967</v>
      </c>
      <c r="F20380" s="38" t="s">
        <v>43677</v>
      </c>
      <c r="G20380" s="38" t="s">
        <v>32</v>
      </c>
      <c r="H20380" s="38" t="s">
        <v>50302</v>
      </c>
      <c r="I20380" s="38" t="s">
        <v>6989</v>
      </c>
      <c r="J20380" s="40" t="s">
        <v>50301</v>
      </c>
    </row>
    <row r="20381" spans="1:10" x14ac:dyDescent="0.25">
      <c r="A20381" s="37" t="s">
        <v>28</v>
      </c>
      <c r="B20381" s="38" t="s">
        <v>50303</v>
      </c>
      <c r="C20381" s="1" t="str">
        <f t="shared" si="318"/>
        <v>34178436-ITAÚ UNIBANCO S.A.</v>
      </c>
      <c r="D20381" s="39" t="s">
        <v>6966</v>
      </c>
      <c r="E20381" s="38" t="s">
        <v>6967</v>
      </c>
      <c r="F20381" s="38" t="s">
        <v>43677</v>
      </c>
      <c r="G20381" s="38" t="s">
        <v>42</v>
      </c>
      <c r="H20381" s="38" t="s">
        <v>50304</v>
      </c>
      <c r="I20381" s="38" t="s">
        <v>7110</v>
      </c>
      <c r="J20381" s="40" t="s">
        <v>50303</v>
      </c>
    </row>
    <row r="20382" spans="1:10" x14ac:dyDescent="0.25">
      <c r="A20382" s="37" t="s">
        <v>28</v>
      </c>
      <c r="B20382" s="38" t="s">
        <v>50305</v>
      </c>
      <c r="C20382" s="1" t="str">
        <f t="shared" si="318"/>
        <v>34178437-ITAÚ UNIBANCO S.A.</v>
      </c>
      <c r="D20382" s="39" t="s">
        <v>6966</v>
      </c>
      <c r="E20382" s="38" t="s">
        <v>6967</v>
      </c>
      <c r="F20382" s="38" t="s">
        <v>43677</v>
      </c>
      <c r="G20382" s="38" t="s">
        <v>25</v>
      </c>
      <c r="H20382" s="38" t="s">
        <v>50306</v>
      </c>
      <c r="I20382" s="38" t="s">
        <v>7024</v>
      </c>
      <c r="J20382" s="40" t="s">
        <v>50305</v>
      </c>
    </row>
    <row r="20383" spans="1:10" x14ac:dyDescent="0.25">
      <c r="A20383" s="37" t="s">
        <v>28</v>
      </c>
      <c r="B20383" s="38" t="s">
        <v>50307</v>
      </c>
      <c r="C20383" s="1" t="str">
        <f t="shared" si="318"/>
        <v>34178438-ITAÚ UNIBANCO S.A.</v>
      </c>
      <c r="D20383" s="39" t="s">
        <v>6966</v>
      </c>
      <c r="E20383" s="38" t="s">
        <v>6967</v>
      </c>
      <c r="F20383" s="38" t="s">
        <v>43677</v>
      </c>
      <c r="G20383" s="38" t="s">
        <v>25</v>
      </c>
      <c r="H20383" s="38" t="s">
        <v>50308</v>
      </c>
      <c r="I20383" s="38" t="s">
        <v>7834</v>
      </c>
      <c r="J20383" s="40" t="s">
        <v>50307</v>
      </c>
    </row>
    <row r="20384" spans="1:10" x14ac:dyDescent="0.25">
      <c r="A20384" s="37" t="s">
        <v>28</v>
      </c>
      <c r="B20384" s="38" t="s">
        <v>50309</v>
      </c>
      <c r="C20384" s="1" t="str">
        <f t="shared" si="318"/>
        <v>34178441-ITAÚ UNIBANCO S.A.</v>
      </c>
      <c r="D20384" s="39" t="s">
        <v>6966</v>
      </c>
      <c r="E20384" s="38" t="s">
        <v>6967</v>
      </c>
      <c r="F20384" s="38" t="s">
        <v>43677</v>
      </c>
      <c r="G20384" s="38" t="s">
        <v>25</v>
      </c>
      <c r="H20384" s="38" t="s">
        <v>50310</v>
      </c>
      <c r="I20384" s="38" t="s">
        <v>16960</v>
      </c>
      <c r="J20384" s="40" t="s">
        <v>50309</v>
      </c>
    </row>
    <row r="20385" spans="1:10" x14ac:dyDescent="0.25">
      <c r="A20385" s="37" t="s">
        <v>28</v>
      </c>
      <c r="B20385" s="38" t="s">
        <v>50311</v>
      </c>
      <c r="C20385" s="1" t="str">
        <f t="shared" si="318"/>
        <v>34178445-ITAÚ UNIBANCO S.A.</v>
      </c>
      <c r="D20385" s="39" t="s">
        <v>6966</v>
      </c>
      <c r="E20385" s="38" t="s">
        <v>6967</v>
      </c>
      <c r="F20385" s="38" t="s">
        <v>43677</v>
      </c>
      <c r="G20385" s="38" t="s">
        <v>25</v>
      </c>
      <c r="H20385" s="38" t="s">
        <v>50312</v>
      </c>
      <c r="I20385" s="38" t="s">
        <v>7024</v>
      </c>
      <c r="J20385" s="40" t="s">
        <v>50311</v>
      </c>
    </row>
    <row r="20386" spans="1:10" x14ac:dyDescent="0.25">
      <c r="A20386" s="37" t="s">
        <v>28</v>
      </c>
      <c r="B20386" s="38" t="s">
        <v>50313</v>
      </c>
      <c r="C20386" s="1" t="str">
        <f t="shared" si="318"/>
        <v>34178446-ITAÚ UNIBANCO S.A.</v>
      </c>
      <c r="D20386" s="39" t="s">
        <v>6966</v>
      </c>
      <c r="E20386" s="38" t="s">
        <v>6967</v>
      </c>
      <c r="F20386" s="38" t="s">
        <v>43677</v>
      </c>
      <c r="G20386" s="38" t="s">
        <v>6969</v>
      </c>
      <c r="H20386" s="38" t="s">
        <v>50314</v>
      </c>
      <c r="I20386" s="38" t="s">
        <v>8119</v>
      </c>
      <c r="J20386" s="40" t="s">
        <v>50313</v>
      </c>
    </row>
    <row r="20387" spans="1:10" x14ac:dyDescent="0.25">
      <c r="A20387" s="37" t="s">
        <v>28</v>
      </c>
      <c r="B20387" s="38" t="s">
        <v>50315</v>
      </c>
      <c r="C20387" s="1" t="str">
        <f t="shared" si="318"/>
        <v>34178447-ITAÚ UNIBANCO S.A.</v>
      </c>
      <c r="D20387" s="39" t="s">
        <v>6966</v>
      </c>
      <c r="E20387" s="38" t="s">
        <v>6967</v>
      </c>
      <c r="F20387" s="38" t="s">
        <v>43677</v>
      </c>
      <c r="G20387" s="38" t="s">
        <v>25</v>
      </c>
      <c r="H20387" s="38" t="s">
        <v>50316</v>
      </c>
      <c r="I20387" s="38" t="s">
        <v>7024</v>
      </c>
      <c r="J20387" s="40" t="s">
        <v>50315</v>
      </c>
    </row>
    <row r="20388" spans="1:10" x14ac:dyDescent="0.25">
      <c r="A20388" s="37" t="s">
        <v>28</v>
      </c>
      <c r="B20388" s="38" t="s">
        <v>50317</v>
      </c>
      <c r="C20388" s="1" t="str">
        <f t="shared" si="318"/>
        <v>34178449-ITAÚ UNIBANCO S.A.</v>
      </c>
      <c r="D20388" s="39" t="s">
        <v>6966</v>
      </c>
      <c r="E20388" s="38" t="s">
        <v>6967</v>
      </c>
      <c r="F20388" s="38" t="s">
        <v>43677</v>
      </c>
      <c r="G20388" s="38" t="s">
        <v>43</v>
      </c>
      <c r="H20388" s="38" t="s">
        <v>50318</v>
      </c>
      <c r="I20388" s="38" t="s">
        <v>7275</v>
      </c>
      <c r="J20388" s="40" t="s">
        <v>50317</v>
      </c>
    </row>
    <row r="20389" spans="1:10" x14ac:dyDescent="0.25">
      <c r="A20389" s="37" t="s">
        <v>28</v>
      </c>
      <c r="B20389" s="38" t="s">
        <v>50319</v>
      </c>
      <c r="C20389" s="1" t="str">
        <f t="shared" si="318"/>
        <v>34178451-ITAÚ UNIBANCO S.A.</v>
      </c>
      <c r="D20389" s="39" t="s">
        <v>6966</v>
      </c>
      <c r="E20389" s="38" t="s">
        <v>6967</v>
      </c>
      <c r="F20389" s="38" t="s">
        <v>43677</v>
      </c>
      <c r="G20389" s="38" t="s">
        <v>25</v>
      </c>
      <c r="H20389" s="38" t="s">
        <v>50320</v>
      </c>
      <c r="I20389" s="38" t="s">
        <v>7024</v>
      </c>
      <c r="J20389" s="40" t="s">
        <v>50319</v>
      </c>
    </row>
    <row r="20390" spans="1:10" x14ac:dyDescent="0.25">
      <c r="A20390" s="37" t="s">
        <v>28</v>
      </c>
      <c r="B20390" s="38" t="s">
        <v>50321</v>
      </c>
      <c r="C20390" s="1" t="str">
        <f t="shared" si="318"/>
        <v>34178452-ITAÚ UNIBANCO S.A.</v>
      </c>
      <c r="D20390" s="39" t="s">
        <v>6966</v>
      </c>
      <c r="E20390" s="38" t="s">
        <v>6967</v>
      </c>
      <c r="F20390" s="38" t="s">
        <v>43677</v>
      </c>
      <c r="G20390" s="38" t="s">
        <v>25</v>
      </c>
      <c r="H20390" s="38" t="s">
        <v>50322</v>
      </c>
      <c r="I20390" s="38" t="s">
        <v>7024</v>
      </c>
      <c r="J20390" s="40" t="s">
        <v>50321</v>
      </c>
    </row>
    <row r="20391" spans="1:10" x14ac:dyDescent="0.25">
      <c r="A20391" s="37" t="s">
        <v>28</v>
      </c>
      <c r="B20391" s="38" t="s">
        <v>50323</v>
      </c>
      <c r="C20391" s="1" t="str">
        <f t="shared" si="318"/>
        <v>34178453-ITAÚ UNIBANCO S.A.</v>
      </c>
      <c r="D20391" s="39" t="s">
        <v>6966</v>
      </c>
      <c r="E20391" s="38" t="s">
        <v>6967</v>
      </c>
      <c r="F20391" s="38" t="s">
        <v>43677</v>
      </c>
      <c r="G20391" s="38" t="s">
        <v>38</v>
      </c>
      <c r="H20391" s="38" t="s">
        <v>50324</v>
      </c>
      <c r="I20391" s="38" t="s">
        <v>8152</v>
      </c>
      <c r="J20391" s="40" t="s">
        <v>50323</v>
      </c>
    </row>
    <row r="20392" spans="1:10" x14ac:dyDescent="0.25">
      <c r="A20392" s="37" t="s">
        <v>28</v>
      </c>
      <c r="B20392" s="38" t="s">
        <v>50325</v>
      </c>
      <c r="C20392" s="1" t="str">
        <f t="shared" si="318"/>
        <v>34178454-ITAÚ UNIBANCO S.A.</v>
      </c>
      <c r="D20392" s="39" t="s">
        <v>6966</v>
      </c>
      <c r="E20392" s="38" t="s">
        <v>6967</v>
      </c>
      <c r="F20392" s="38" t="s">
        <v>43677</v>
      </c>
      <c r="G20392" s="38" t="s">
        <v>25</v>
      </c>
      <c r="H20392" s="38" t="s">
        <v>50326</v>
      </c>
      <c r="I20392" s="38" t="s">
        <v>11019</v>
      </c>
      <c r="J20392" s="40" t="s">
        <v>50325</v>
      </c>
    </row>
    <row r="20393" spans="1:10" x14ac:dyDescent="0.25">
      <c r="A20393" s="37" t="s">
        <v>28</v>
      </c>
      <c r="B20393" s="38" t="s">
        <v>50327</v>
      </c>
      <c r="C20393" s="1" t="str">
        <f t="shared" si="318"/>
        <v>34178456-ITAÚ UNIBANCO S.A.</v>
      </c>
      <c r="D20393" s="39" t="s">
        <v>6966</v>
      </c>
      <c r="E20393" s="38" t="s">
        <v>6967</v>
      </c>
      <c r="F20393" s="38" t="s">
        <v>43677</v>
      </c>
      <c r="G20393" s="38" t="s">
        <v>25</v>
      </c>
      <c r="H20393" s="38" t="s">
        <v>50328</v>
      </c>
      <c r="I20393" s="38" t="s">
        <v>8815</v>
      </c>
      <c r="J20393" s="40" t="s">
        <v>50327</v>
      </c>
    </row>
    <row r="20394" spans="1:10" x14ac:dyDescent="0.25">
      <c r="A20394" s="37" t="s">
        <v>28</v>
      </c>
      <c r="B20394" s="38" t="s">
        <v>50329</v>
      </c>
      <c r="C20394" s="1" t="str">
        <f t="shared" si="318"/>
        <v>34178457-ITAÚ UNIBANCO S.A.</v>
      </c>
      <c r="D20394" s="39" t="s">
        <v>6966</v>
      </c>
      <c r="E20394" s="38" t="s">
        <v>6967</v>
      </c>
      <c r="F20394" s="38" t="s">
        <v>43677</v>
      </c>
      <c r="G20394" s="38" t="s">
        <v>38</v>
      </c>
      <c r="H20394" s="38" t="s">
        <v>42720</v>
      </c>
      <c r="I20394" s="38" t="s">
        <v>13784</v>
      </c>
      <c r="J20394" s="40" t="s">
        <v>50329</v>
      </c>
    </row>
    <row r="20395" spans="1:10" x14ac:dyDescent="0.25">
      <c r="A20395" s="37" t="s">
        <v>28</v>
      </c>
      <c r="B20395" s="38" t="s">
        <v>50330</v>
      </c>
      <c r="C20395" s="1" t="str">
        <f t="shared" si="318"/>
        <v>34178459-ITAÚ UNIBANCO S.A.</v>
      </c>
      <c r="D20395" s="39" t="s">
        <v>6966</v>
      </c>
      <c r="E20395" s="38" t="s">
        <v>6967</v>
      </c>
      <c r="F20395" s="38" t="s">
        <v>43677</v>
      </c>
      <c r="G20395" s="38" t="s">
        <v>7039</v>
      </c>
      <c r="H20395" s="38" t="s">
        <v>50331</v>
      </c>
      <c r="I20395" s="38" t="s">
        <v>7104</v>
      </c>
      <c r="J20395" s="40" t="s">
        <v>50330</v>
      </c>
    </row>
    <row r="20396" spans="1:10" x14ac:dyDescent="0.25">
      <c r="A20396" s="37" t="s">
        <v>28</v>
      </c>
      <c r="B20396" s="38" t="s">
        <v>50332</v>
      </c>
      <c r="C20396" s="1" t="str">
        <f t="shared" si="318"/>
        <v>34178460-ITAÚ UNIBANCO S.A.</v>
      </c>
      <c r="D20396" s="39" t="s">
        <v>6966</v>
      </c>
      <c r="E20396" s="38" t="s">
        <v>6967</v>
      </c>
      <c r="F20396" s="38" t="s">
        <v>43677</v>
      </c>
      <c r="G20396" s="38" t="s">
        <v>6969</v>
      </c>
      <c r="H20396" s="38" t="s">
        <v>50333</v>
      </c>
      <c r="I20396" s="38" t="s">
        <v>6971</v>
      </c>
      <c r="J20396" s="40" t="s">
        <v>50332</v>
      </c>
    </row>
    <row r="20397" spans="1:10" x14ac:dyDescent="0.25">
      <c r="A20397" s="37" t="s">
        <v>28</v>
      </c>
      <c r="B20397" s="38" t="s">
        <v>50334</v>
      </c>
      <c r="C20397" s="1" t="str">
        <f t="shared" si="318"/>
        <v>34178461-ITAÚ UNIBANCO S.A.</v>
      </c>
      <c r="D20397" s="39" t="s">
        <v>6966</v>
      </c>
      <c r="E20397" s="38" t="s">
        <v>6967</v>
      </c>
      <c r="F20397" s="38" t="s">
        <v>43677</v>
      </c>
      <c r="G20397" s="38" t="s">
        <v>25</v>
      </c>
      <c r="H20397" s="38" t="s">
        <v>50335</v>
      </c>
      <c r="I20397" s="38" t="s">
        <v>7024</v>
      </c>
      <c r="J20397" s="40" t="s">
        <v>50334</v>
      </c>
    </row>
    <row r="20398" spans="1:10" x14ac:dyDescent="0.25">
      <c r="A20398" s="37" t="s">
        <v>28</v>
      </c>
      <c r="B20398" s="38" t="s">
        <v>50336</v>
      </c>
      <c r="C20398" s="1" t="str">
        <f t="shared" si="318"/>
        <v>34178462-ITAÚ UNIBANCO S.A.</v>
      </c>
      <c r="D20398" s="39" t="s">
        <v>6966</v>
      </c>
      <c r="E20398" s="38" t="s">
        <v>6967</v>
      </c>
      <c r="F20398" s="38" t="s">
        <v>43677</v>
      </c>
      <c r="G20398" s="38" t="s">
        <v>25</v>
      </c>
      <c r="H20398" s="38" t="s">
        <v>50337</v>
      </c>
      <c r="I20398" s="38" t="s">
        <v>7024</v>
      </c>
      <c r="J20398" s="40" t="s">
        <v>50336</v>
      </c>
    </row>
    <row r="20399" spans="1:10" x14ac:dyDescent="0.25">
      <c r="A20399" s="37" t="s">
        <v>28</v>
      </c>
      <c r="B20399" s="38" t="s">
        <v>50338</v>
      </c>
      <c r="C20399" s="1" t="str">
        <f t="shared" si="318"/>
        <v>34178463-ITAÚ UNIBANCO S.A.</v>
      </c>
      <c r="D20399" s="39" t="s">
        <v>6966</v>
      </c>
      <c r="E20399" s="38" t="s">
        <v>6967</v>
      </c>
      <c r="F20399" s="38" t="s">
        <v>43677</v>
      </c>
      <c r="G20399" s="38" t="s">
        <v>25</v>
      </c>
      <c r="H20399" s="38" t="s">
        <v>50339</v>
      </c>
      <c r="I20399" s="38" t="s">
        <v>7024</v>
      </c>
      <c r="J20399" s="40" t="s">
        <v>50338</v>
      </c>
    </row>
    <row r="20400" spans="1:10" x14ac:dyDescent="0.25">
      <c r="A20400" s="37" t="s">
        <v>28</v>
      </c>
      <c r="B20400" s="38" t="s">
        <v>50340</v>
      </c>
      <c r="C20400" s="1" t="str">
        <f t="shared" si="318"/>
        <v>34178464-ITAÚ UNIBANCO S.A.</v>
      </c>
      <c r="D20400" s="39" t="s">
        <v>6966</v>
      </c>
      <c r="E20400" s="38" t="s">
        <v>6967</v>
      </c>
      <c r="F20400" s="38" t="s">
        <v>43677</v>
      </c>
      <c r="G20400" s="38" t="s">
        <v>25</v>
      </c>
      <c r="H20400" s="38" t="s">
        <v>50341</v>
      </c>
      <c r="I20400" s="38" t="s">
        <v>7024</v>
      </c>
      <c r="J20400" s="40" t="s">
        <v>50340</v>
      </c>
    </row>
    <row r="20401" spans="1:10" x14ac:dyDescent="0.25">
      <c r="A20401" s="37" t="s">
        <v>28</v>
      </c>
      <c r="B20401" s="38" t="s">
        <v>50342</v>
      </c>
      <c r="C20401" s="1" t="str">
        <f t="shared" si="318"/>
        <v>34178465-ITAÚ UNIBANCO S.A.</v>
      </c>
      <c r="D20401" s="39" t="s">
        <v>6966</v>
      </c>
      <c r="E20401" s="38" t="s">
        <v>6967</v>
      </c>
      <c r="F20401" s="38" t="s">
        <v>43677</v>
      </c>
      <c r="G20401" s="38" t="s">
        <v>6969</v>
      </c>
      <c r="H20401" s="38" t="s">
        <v>50343</v>
      </c>
      <c r="I20401" s="38" t="s">
        <v>6971</v>
      </c>
      <c r="J20401" s="40" t="s">
        <v>50342</v>
      </c>
    </row>
    <row r="20402" spans="1:10" x14ac:dyDescent="0.25">
      <c r="A20402" s="37" t="s">
        <v>28</v>
      </c>
      <c r="B20402" s="38" t="s">
        <v>50344</v>
      </c>
      <c r="C20402" s="1" t="str">
        <f t="shared" si="318"/>
        <v>34178467-ITAÚ UNIBANCO S.A.</v>
      </c>
      <c r="D20402" s="39" t="s">
        <v>6966</v>
      </c>
      <c r="E20402" s="38" t="s">
        <v>6967</v>
      </c>
      <c r="F20402" s="38" t="s">
        <v>43677</v>
      </c>
      <c r="G20402" s="38" t="s">
        <v>6969</v>
      </c>
      <c r="H20402" s="38" t="s">
        <v>50345</v>
      </c>
      <c r="I20402" s="38" t="s">
        <v>6971</v>
      </c>
      <c r="J20402" s="40" t="s">
        <v>50344</v>
      </c>
    </row>
    <row r="20403" spans="1:10" x14ac:dyDescent="0.25">
      <c r="A20403" s="37" t="s">
        <v>28</v>
      </c>
      <c r="B20403" s="38" t="s">
        <v>50346</v>
      </c>
      <c r="C20403" s="1" t="str">
        <f t="shared" si="318"/>
        <v>34178468-ITAÚ UNIBANCO S.A.</v>
      </c>
      <c r="D20403" s="39" t="s">
        <v>6966</v>
      </c>
      <c r="E20403" s="38" t="s">
        <v>6967</v>
      </c>
      <c r="F20403" s="38" t="s">
        <v>43677</v>
      </c>
      <c r="G20403" s="38" t="s">
        <v>6969</v>
      </c>
      <c r="H20403" s="38" t="s">
        <v>50347</v>
      </c>
      <c r="I20403" s="38" t="s">
        <v>6971</v>
      </c>
      <c r="J20403" s="40" t="s">
        <v>50346</v>
      </c>
    </row>
    <row r="20404" spans="1:10" x14ac:dyDescent="0.25">
      <c r="A20404" s="37" t="s">
        <v>28</v>
      </c>
      <c r="B20404" s="38" t="s">
        <v>50348</v>
      </c>
      <c r="C20404" s="1" t="str">
        <f t="shared" si="318"/>
        <v>34178469-ITAÚ UNIBANCO S.A.</v>
      </c>
      <c r="D20404" s="39" t="s">
        <v>6966</v>
      </c>
      <c r="E20404" s="38" t="s">
        <v>6967</v>
      </c>
      <c r="F20404" s="38" t="s">
        <v>43677</v>
      </c>
      <c r="G20404" s="38" t="s">
        <v>8286</v>
      </c>
      <c r="H20404" s="38" t="s">
        <v>50349</v>
      </c>
      <c r="I20404" s="38" t="s">
        <v>8288</v>
      </c>
      <c r="J20404" s="40" t="s">
        <v>50348</v>
      </c>
    </row>
    <row r="20405" spans="1:10" x14ac:dyDescent="0.25">
      <c r="A20405" s="37" t="s">
        <v>28</v>
      </c>
      <c r="B20405" s="38" t="s">
        <v>50350</v>
      </c>
      <c r="C20405" s="1" t="str">
        <f t="shared" si="318"/>
        <v>34178470-ITAÚ UNIBANCO S.A.</v>
      </c>
      <c r="D20405" s="39" t="s">
        <v>6966</v>
      </c>
      <c r="E20405" s="38" t="s">
        <v>6967</v>
      </c>
      <c r="F20405" s="38" t="s">
        <v>43677</v>
      </c>
      <c r="G20405" s="38" t="s">
        <v>25</v>
      </c>
      <c r="H20405" s="38" t="s">
        <v>50351</v>
      </c>
      <c r="I20405" s="38" t="s">
        <v>8936</v>
      </c>
      <c r="J20405" s="40" t="s">
        <v>50350</v>
      </c>
    </row>
    <row r="20406" spans="1:10" x14ac:dyDescent="0.25">
      <c r="A20406" s="37" t="s">
        <v>28</v>
      </c>
      <c r="B20406" s="38" t="s">
        <v>50352</v>
      </c>
      <c r="C20406" s="1" t="str">
        <f t="shared" si="318"/>
        <v>34178471-ITAÚ UNIBANCO S.A.</v>
      </c>
      <c r="D20406" s="39" t="s">
        <v>6966</v>
      </c>
      <c r="E20406" s="38" t="s">
        <v>6967</v>
      </c>
      <c r="F20406" s="38" t="s">
        <v>43677</v>
      </c>
      <c r="G20406" s="38" t="s">
        <v>25</v>
      </c>
      <c r="H20406" s="38" t="s">
        <v>50353</v>
      </c>
      <c r="I20406" s="38" t="s">
        <v>7024</v>
      </c>
      <c r="J20406" s="40" t="s">
        <v>50352</v>
      </c>
    </row>
    <row r="20407" spans="1:10" x14ac:dyDescent="0.25">
      <c r="A20407" s="37" t="s">
        <v>28</v>
      </c>
      <c r="B20407" s="38" t="s">
        <v>50354</v>
      </c>
      <c r="C20407" s="1" t="str">
        <f t="shared" si="318"/>
        <v>34178474-ITAÚ UNIBANCO S.A.</v>
      </c>
      <c r="D20407" s="39" t="s">
        <v>6966</v>
      </c>
      <c r="E20407" s="38" t="s">
        <v>6967</v>
      </c>
      <c r="F20407" s="38" t="s">
        <v>43677</v>
      </c>
      <c r="G20407" s="38" t="s">
        <v>25</v>
      </c>
      <c r="H20407" s="38" t="s">
        <v>50355</v>
      </c>
      <c r="I20407" s="38" t="s">
        <v>7024</v>
      </c>
      <c r="J20407" s="40" t="s">
        <v>50354</v>
      </c>
    </row>
    <row r="20408" spans="1:10" x14ac:dyDescent="0.25">
      <c r="A20408" s="37" t="s">
        <v>28</v>
      </c>
      <c r="B20408" s="38" t="s">
        <v>50356</v>
      </c>
      <c r="C20408" s="1" t="str">
        <f t="shared" si="318"/>
        <v>34178475-ITAÚ UNIBANCO S.A.</v>
      </c>
      <c r="D20408" s="39" t="s">
        <v>6966</v>
      </c>
      <c r="E20408" s="38" t="s">
        <v>6967</v>
      </c>
      <c r="F20408" s="38" t="s">
        <v>43677</v>
      </c>
      <c r="G20408" s="38" t="s">
        <v>6969</v>
      </c>
      <c r="H20408" s="38" t="s">
        <v>50357</v>
      </c>
      <c r="I20408" s="38" t="s">
        <v>6971</v>
      </c>
      <c r="J20408" s="40" t="s">
        <v>50356</v>
      </c>
    </row>
    <row r="20409" spans="1:10" x14ac:dyDescent="0.25">
      <c r="A20409" s="37" t="s">
        <v>28</v>
      </c>
      <c r="B20409" s="38" t="s">
        <v>50358</v>
      </c>
      <c r="C20409" s="1" t="str">
        <f t="shared" si="318"/>
        <v>34178476-ITAÚ UNIBANCO S.A.</v>
      </c>
      <c r="D20409" s="39" t="s">
        <v>6966</v>
      </c>
      <c r="E20409" s="38" t="s">
        <v>6967</v>
      </c>
      <c r="F20409" s="38" t="s">
        <v>43677</v>
      </c>
      <c r="G20409" s="38" t="s">
        <v>6969</v>
      </c>
      <c r="H20409" s="38" t="s">
        <v>50359</v>
      </c>
      <c r="I20409" s="38" t="s">
        <v>6971</v>
      </c>
      <c r="J20409" s="40" t="s">
        <v>50358</v>
      </c>
    </row>
    <row r="20410" spans="1:10" x14ac:dyDescent="0.25">
      <c r="A20410" s="37" t="s">
        <v>28</v>
      </c>
      <c r="B20410" s="38" t="s">
        <v>50360</v>
      </c>
      <c r="C20410" s="1" t="str">
        <f t="shared" si="318"/>
        <v>34178477-ITAÚ UNIBANCO S.A.</v>
      </c>
      <c r="D20410" s="39" t="s">
        <v>6966</v>
      </c>
      <c r="E20410" s="38" t="s">
        <v>6967</v>
      </c>
      <c r="F20410" s="38" t="s">
        <v>43677</v>
      </c>
      <c r="G20410" s="38" t="s">
        <v>6991</v>
      </c>
      <c r="H20410" s="38" t="s">
        <v>50361</v>
      </c>
      <c r="I20410" s="38" t="s">
        <v>8235</v>
      </c>
      <c r="J20410" s="40" t="s">
        <v>50360</v>
      </c>
    </row>
    <row r="20411" spans="1:10" x14ac:dyDescent="0.25">
      <c r="A20411" s="37" t="s">
        <v>28</v>
      </c>
      <c r="B20411" s="38" t="s">
        <v>50362</v>
      </c>
      <c r="C20411" s="1" t="str">
        <f t="shared" si="318"/>
        <v>34178478-ITAÚ UNIBANCO S.A.</v>
      </c>
      <c r="D20411" s="39" t="s">
        <v>6966</v>
      </c>
      <c r="E20411" s="38" t="s">
        <v>6967</v>
      </c>
      <c r="F20411" s="38" t="s">
        <v>43677</v>
      </c>
      <c r="G20411" s="38" t="s">
        <v>25</v>
      </c>
      <c r="H20411" s="38" t="s">
        <v>50363</v>
      </c>
      <c r="I20411" s="38" t="s">
        <v>7210</v>
      </c>
      <c r="J20411" s="40" t="s">
        <v>50362</v>
      </c>
    </row>
    <row r="20412" spans="1:10" x14ac:dyDescent="0.25">
      <c r="A20412" s="37" t="s">
        <v>28</v>
      </c>
      <c r="B20412" s="38" t="s">
        <v>50364</v>
      </c>
      <c r="C20412" s="1" t="str">
        <f t="shared" si="318"/>
        <v>34178479-ITAÚ UNIBANCO S.A.</v>
      </c>
      <c r="D20412" s="39" t="s">
        <v>6966</v>
      </c>
      <c r="E20412" s="38" t="s">
        <v>6967</v>
      </c>
      <c r="F20412" s="38" t="s">
        <v>43677</v>
      </c>
      <c r="G20412" s="38" t="s">
        <v>32</v>
      </c>
      <c r="H20412" s="38" t="s">
        <v>50365</v>
      </c>
      <c r="I20412" s="38" t="s">
        <v>6989</v>
      </c>
      <c r="J20412" s="40" t="s">
        <v>50364</v>
      </c>
    </row>
    <row r="20413" spans="1:10" x14ac:dyDescent="0.25">
      <c r="A20413" s="37" t="s">
        <v>28</v>
      </c>
      <c r="B20413" s="38" t="s">
        <v>50366</v>
      </c>
      <c r="C20413" s="1" t="str">
        <f t="shared" si="318"/>
        <v>34178480-ITAÚ UNIBANCO S.A.</v>
      </c>
      <c r="D20413" s="39" t="s">
        <v>6966</v>
      </c>
      <c r="E20413" s="38" t="s">
        <v>6967</v>
      </c>
      <c r="F20413" s="38" t="s">
        <v>43677</v>
      </c>
      <c r="G20413" s="38" t="s">
        <v>25</v>
      </c>
      <c r="H20413" s="38" t="s">
        <v>50367</v>
      </c>
      <c r="I20413" s="38" t="s">
        <v>7024</v>
      </c>
      <c r="J20413" s="40" t="s">
        <v>50366</v>
      </c>
    </row>
    <row r="20414" spans="1:10" x14ac:dyDescent="0.25">
      <c r="A20414" s="37" t="s">
        <v>28</v>
      </c>
      <c r="B20414" s="38" t="s">
        <v>50368</v>
      </c>
      <c r="C20414" s="1" t="str">
        <f t="shared" si="318"/>
        <v>34178481-ITAÚ UNIBANCO S.A.</v>
      </c>
      <c r="D20414" s="39" t="s">
        <v>6966</v>
      </c>
      <c r="E20414" s="38" t="s">
        <v>6967</v>
      </c>
      <c r="F20414" s="38" t="s">
        <v>43677</v>
      </c>
      <c r="G20414" s="38" t="s">
        <v>35</v>
      </c>
      <c r="H20414" s="38" t="s">
        <v>50369</v>
      </c>
      <c r="I20414" s="38" t="s">
        <v>7591</v>
      </c>
      <c r="J20414" s="40" t="s">
        <v>50368</v>
      </c>
    </row>
    <row r="20415" spans="1:10" x14ac:dyDescent="0.25">
      <c r="A20415" s="37" t="s">
        <v>28</v>
      </c>
      <c r="B20415" s="38" t="s">
        <v>50370</v>
      </c>
      <c r="C20415" s="1" t="str">
        <f t="shared" si="318"/>
        <v>34178482-ITAÚ UNIBANCO S.A.</v>
      </c>
      <c r="D20415" s="39" t="s">
        <v>6966</v>
      </c>
      <c r="E20415" s="38" t="s">
        <v>6967</v>
      </c>
      <c r="F20415" s="38" t="s">
        <v>43677</v>
      </c>
      <c r="G20415" s="38" t="s">
        <v>25</v>
      </c>
      <c r="H20415" s="38" t="s">
        <v>50371</v>
      </c>
      <c r="I20415" s="38" t="s">
        <v>7024</v>
      </c>
      <c r="J20415" s="40" t="s">
        <v>50370</v>
      </c>
    </row>
    <row r="20416" spans="1:10" x14ac:dyDescent="0.25">
      <c r="A20416" s="37" t="s">
        <v>28</v>
      </c>
      <c r="B20416" s="38" t="s">
        <v>50372</v>
      </c>
      <c r="C20416" s="1" t="str">
        <f t="shared" si="318"/>
        <v>34178483-ITAÚ UNIBANCO S.A.</v>
      </c>
      <c r="D20416" s="39" t="s">
        <v>6966</v>
      </c>
      <c r="E20416" s="38" t="s">
        <v>6967</v>
      </c>
      <c r="F20416" s="38" t="s">
        <v>43677</v>
      </c>
      <c r="G20416" s="38" t="s">
        <v>38</v>
      </c>
      <c r="H20416" s="38" t="s">
        <v>50373</v>
      </c>
      <c r="I20416" s="38" t="s">
        <v>7784</v>
      </c>
      <c r="J20416" s="40" t="s">
        <v>50372</v>
      </c>
    </row>
    <row r="20417" spans="1:10" x14ac:dyDescent="0.25">
      <c r="A20417" s="37" t="s">
        <v>28</v>
      </c>
      <c r="B20417" s="38" t="s">
        <v>50374</v>
      </c>
      <c r="C20417" s="1" t="str">
        <f t="shared" si="318"/>
        <v>34178484-ITAÚ UNIBANCO S.A.</v>
      </c>
      <c r="D20417" s="39" t="s">
        <v>6966</v>
      </c>
      <c r="E20417" s="38" t="s">
        <v>6967</v>
      </c>
      <c r="F20417" s="38" t="s">
        <v>43677</v>
      </c>
      <c r="G20417" s="38" t="s">
        <v>25</v>
      </c>
      <c r="H20417" s="38" t="s">
        <v>50375</v>
      </c>
      <c r="I20417" s="38" t="s">
        <v>7128</v>
      </c>
      <c r="J20417" s="40" t="s">
        <v>50374</v>
      </c>
    </row>
    <row r="20418" spans="1:10" x14ac:dyDescent="0.25">
      <c r="A20418" s="37" t="s">
        <v>28</v>
      </c>
      <c r="B20418" s="38" t="s">
        <v>50376</v>
      </c>
      <c r="C20418" s="1" t="str">
        <f t="shared" si="318"/>
        <v>34178485-ITAÚ UNIBANCO S.A.</v>
      </c>
      <c r="D20418" s="39" t="s">
        <v>6966</v>
      </c>
      <c r="E20418" s="38" t="s">
        <v>6967</v>
      </c>
      <c r="F20418" s="38" t="s">
        <v>43677</v>
      </c>
      <c r="G20418" s="38" t="s">
        <v>25</v>
      </c>
      <c r="H20418" s="38" t="s">
        <v>50377</v>
      </c>
      <c r="I20418" s="38" t="s">
        <v>7024</v>
      </c>
      <c r="J20418" s="40" t="s">
        <v>50376</v>
      </c>
    </row>
    <row r="20419" spans="1:10" x14ac:dyDescent="0.25">
      <c r="A20419" s="37" t="s">
        <v>28</v>
      </c>
      <c r="B20419" s="38" t="s">
        <v>50378</v>
      </c>
      <c r="C20419" s="1" t="str">
        <f t="shared" ref="C20419:C20482" si="319">CONCATENATE(B20419,"-",F20419)</f>
        <v>34178486-ITAÚ UNIBANCO S.A.</v>
      </c>
      <c r="D20419" s="39" t="s">
        <v>6966</v>
      </c>
      <c r="E20419" s="38" t="s">
        <v>6967</v>
      </c>
      <c r="F20419" s="38" t="s">
        <v>43677</v>
      </c>
      <c r="G20419" s="38" t="s">
        <v>6969</v>
      </c>
      <c r="H20419" s="38" t="s">
        <v>50379</v>
      </c>
      <c r="I20419" s="38" t="s">
        <v>6971</v>
      </c>
      <c r="J20419" s="40" t="s">
        <v>50378</v>
      </c>
    </row>
    <row r="20420" spans="1:10" x14ac:dyDescent="0.25">
      <c r="A20420" s="37" t="s">
        <v>28</v>
      </c>
      <c r="B20420" s="38" t="s">
        <v>50380</v>
      </c>
      <c r="C20420" s="1" t="str">
        <f t="shared" si="319"/>
        <v>34178487-ITAÚ UNIBANCO S.A.</v>
      </c>
      <c r="D20420" s="39" t="s">
        <v>6966</v>
      </c>
      <c r="E20420" s="38" t="s">
        <v>6967</v>
      </c>
      <c r="F20420" s="38" t="s">
        <v>43677</v>
      </c>
      <c r="G20420" s="38" t="s">
        <v>25</v>
      </c>
      <c r="H20420" s="38" t="s">
        <v>50381</v>
      </c>
      <c r="I20420" s="38" t="s">
        <v>7024</v>
      </c>
      <c r="J20420" s="40" t="s">
        <v>50380</v>
      </c>
    </row>
    <row r="20421" spans="1:10" x14ac:dyDescent="0.25">
      <c r="A20421" s="37" t="s">
        <v>28</v>
      </c>
      <c r="B20421" s="38" t="s">
        <v>50382</v>
      </c>
      <c r="C20421" s="1" t="str">
        <f t="shared" si="319"/>
        <v>34178488-ITAÚ UNIBANCO S.A.</v>
      </c>
      <c r="D20421" s="39" t="s">
        <v>6966</v>
      </c>
      <c r="E20421" s="38" t="s">
        <v>6967</v>
      </c>
      <c r="F20421" s="38" t="s">
        <v>43677</v>
      </c>
      <c r="G20421" s="38" t="s">
        <v>33</v>
      </c>
      <c r="H20421" s="38" t="s">
        <v>50383</v>
      </c>
      <c r="I20421" s="38" t="s">
        <v>6996</v>
      </c>
      <c r="J20421" s="40" t="s">
        <v>50382</v>
      </c>
    </row>
    <row r="20422" spans="1:10" x14ac:dyDescent="0.25">
      <c r="A20422" s="37" t="s">
        <v>28</v>
      </c>
      <c r="B20422" s="38" t="s">
        <v>50384</v>
      </c>
      <c r="C20422" s="1" t="str">
        <f t="shared" si="319"/>
        <v>34178489-ITAÚ UNIBANCO S.A.</v>
      </c>
      <c r="D20422" s="39" t="s">
        <v>6966</v>
      </c>
      <c r="E20422" s="38" t="s">
        <v>6967</v>
      </c>
      <c r="F20422" s="38" t="s">
        <v>43677</v>
      </c>
      <c r="G20422" s="38" t="s">
        <v>25</v>
      </c>
      <c r="H20422" s="38" t="s">
        <v>50385</v>
      </c>
      <c r="I20422" s="38" t="s">
        <v>11449</v>
      </c>
      <c r="J20422" s="40" t="s">
        <v>50384</v>
      </c>
    </row>
    <row r="20423" spans="1:10" x14ac:dyDescent="0.25">
      <c r="A20423" s="37" t="s">
        <v>28</v>
      </c>
      <c r="B20423" s="38" t="s">
        <v>50386</v>
      </c>
      <c r="C20423" s="1" t="str">
        <f t="shared" si="319"/>
        <v>34178490-ITAÚ UNIBANCO S.A.</v>
      </c>
      <c r="D20423" s="39" t="s">
        <v>6966</v>
      </c>
      <c r="E20423" s="38" t="s">
        <v>6967</v>
      </c>
      <c r="F20423" s="38" t="s">
        <v>43677</v>
      </c>
      <c r="G20423" s="38" t="s">
        <v>38</v>
      </c>
      <c r="H20423" s="38" t="s">
        <v>50387</v>
      </c>
      <c r="I20423" s="38" t="s">
        <v>11054</v>
      </c>
      <c r="J20423" s="40" t="s">
        <v>50386</v>
      </c>
    </row>
    <row r="20424" spans="1:10" x14ac:dyDescent="0.25">
      <c r="A20424" s="37" t="s">
        <v>28</v>
      </c>
      <c r="B20424" s="38" t="s">
        <v>50388</v>
      </c>
      <c r="C20424" s="1" t="str">
        <f t="shared" si="319"/>
        <v>34178491-ITAÚ UNIBANCO S.A.</v>
      </c>
      <c r="D20424" s="39" t="s">
        <v>6966</v>
      </c>
      <c r="E20424" s="38" t="s">
        <v>6967</v>
      </c>
      <c r="F20424" s="38" t="s">
        <v>43677</v>
      </c>
      <c r="G20424" s="38" t="s">
        <v>35</v>
      </c>
      <c r="H20424" s="38" t="s">
        <v>50389</v>
      </c>
      <c r="I20424" s="38" t="s">
        <v>7070</v>
      </c>
      <c r="J20424" s="40" t="s">
        <v>50388</v>
      </c>
    </row>
    <row r="20425" spans="1:10" x14ac:dyDescent="0.25">
      <c r="A20425" s="37" t="s">
        <v>28</v>
      </c>
      <c r="B20425" s="38" t="s">
        <v>50390</v>
      </c>
      <c r="C20425" s="1" t="str">
        <f t="shared" si="319"/>
        <v>34178492-ITAÚ UNIBANCO S.A.</v>
      </c>
      <c r="D20425" s="39" t="s">
        <v>6966</v>
      </c>
      <c r="E20425" s="38" t="s">
        <v>6967</v>
      </c>
      <c r="F20425" s="38" t="s">
        <v>43677</v>
      </c>
      <c r="G20425" s="38" t="s">
        <v>6969</v>
      </c>
      <c r="H20425" s="38" t="s">
        <v>50391</v>
      </c>
      <c r="I20425" s="38" t="s">
        <v>7216</v>
      </c>
      <c r="J20425" s="40" t="s">
        <v>50390</v>
      </c>
    </row>
    <row r="20426" spans="1:10" x14ac:dyDescent="0.25">
      <c r="A20426" s="37" t="s">
        <v>28</v>
      </c>
      <c r="B20426" s="38" t="s">
        <v>50392</v>
      </c>
      <c r="C20426" s="1" t="str">
        <f t="shared" si="319"/>
        <v>34178493-ITAÚ UNIBANCO S.A.</v>
      </c>
      <c r="D20426" s="39" t="s">
        <v>6966</v>
      </c>
      <c r="E20426" s="38" t="s">
        <v>6967</v>
      </c>
      <c r="F20426" s="38" t="s">
        <v>43677</v>
      </c>
      <c r="G20426" s="38" t="s">
        <v>25</v>
      </c>
      <c r="H20426" s="38" t="s">
        <v>50393</v>
      </c>
      <c r="I20426" s="38" t="s">
        <v>11136</v>
      </c>
      <c r="J20426" s="40" t="s">
        <v>50392</v>
      </c>
    </row>
    <row r="20427" spans="1:10" x14ac:dyDescent="0.25">
      <c r="A20427" s="37" t="s">
        <v>28</v>
      </c>
      <c r="B20427" s="38" t="s">
        <v>50394</v>
      </c>
      <c r="C20427" s="1" t="str">
        <f t="shared" si="319"/>
        <v>34178494-ITAÚ UNIBANCO S.A.</v>
      </c>
      <c r="D20427" s="39" t="s">
        <v>6966</v>
      </c>
      <c r="E20427" s="38" t="s">
        <v>6967</v>
      </c>
      <c r="F20427" s="38" t="s">
        <v>43677</v>
      </c>
      <c r="G20427" s="38" t="s">
        <v>33</v>
      </c>
      <c r="H20427" s="38" t="s">
        <v>50395</v>
      </c>
      <c r="I20427" s="38" t="s">
        <v>8009</v>
      </c>
      <c r="J20427" s="40" t="s">
        <v>50394</v>
      </c>
    </row>
    <row r="20428" spans="1:10" x14ac:dyDescent="0.25">
      <c r="A20428" s="37" t="s">
        <v>28</v>
      </c>
      <c r="B20428" s="38" t="s">
        <v>50396</v>
      </c>
      <c r="C20428" s="1" t="str">
        <f t="shared" si="319"/>
        <v>34178495-ITAÚ UNIBANCO S.A.</v>
      </c>
      <c r="D20428" s="39" t="s">
        <v>6966</v>
      </c>
      <c r="E20428" s="38" t="s">
        <v>6967</v>
      </c>
      <c r="F20428" s="38" t="s">
        <v>43677</v>
      </c>
      <c r="G20428" s="38" t="s">
        <v>25</v>
      </c>
      <c r="H20428" s="38" t="s">
        <v>50397</v>
      </c>
      <c r="I20428" s="38" t="s">
        <v>7024</v>
      </c>
      <c r="J20428" s="40" t="s">
        <v>50396</v>
      </c>
    </row>
    <row r="20429" spans="1:10" x14ac:dyDescent="0.25">
      <c r="A20429" s="37" t="s">
        <v>28</v>
      </c>
      <c r="B20429" s="38" t="s">
        <v>50398</v>
      </c>
      <c r="C20429" s="1" t="str">
        <f t="shared" si="319"/>
        <v>34178496-ITAÚ UNIBANCO S.A.</v>
      </c>
      <c r="D20429" s="39" t="s">
        <v>6966</v>
      </c>
      <c r="E20429" s="38" t="s">
        <v>6967</v>
      </c>
      <c r="F20429" s="38" t="s">
        <v>43677</v>
      </c>
      <c r="G20429" s="38" t="s">
        <v>37</v>
      </c>
      <c r="H20429" s="38" t="s">
        <v>50399</v>
      </c>
      <c r="I20429" s="38" t="s">
        <v>8111</v>
      </c>
      <c r="J20429" s="40" t="s">
        <v>50398</v>
      </c>
    </row>
    <row r="20430" spans="1:10" x14ac:dyDescent="0.25">
      <c r="A20430" s="37" t="s">
        <v>28</v>
      </c>
      <c r="B20430" s="38" t="s">
        <v>50400</v>
      </c>
      <c r="C20430" s="1" t="str">
        <f t="shared" si="319"/>
        <v>34178497-ITAÚ UNIBANCO S.A.</v>
      </c>
      <c r="D20430" s="39" t="s">
        <v>6966</v>
      </c>
      <c r="E20430" s="38" t="s">
        <v>6967</v>
      </c>
      <c r="F20430" s="38" t="s">
        <v>43677</v>
      </c>
      <c r="G20430" s="38" t="s">
        <v>7001</v>
      </c>
      <c r="H20430" s="38" t="s">
        <v>50401</v>
      </c>
      <c r="I20430" s="38" t="s">
        <v>7161</v>
      </c>
      <c r="J20430" s="40" t="s">
        <v>50400</v>
      </c>
    </row>
    <row r="20431" spans="1:10" x14ac:dyDescent="0.25">
      <c r="A20431" s="37" t="s">
        <v>28</v>
      </c>
      <c r="B20431" s="38" t="s">
        <v>50402</v>
      </c>
      <c r="C20431" s="1" t="str">
        <f t="shared" si="319"/>
        <v>34178498-ITAÚ UNIBANCO S.A.</v>
      </c>
      <c r="D20431" s="39" t="s">
        <v>6966</v>
      </c>
      <c r="E20431" s="38" t="s">
        <v>6967</v>
      </c>
      <c r="F20431" s="38" t="s">
        <v>43677</v>
      </c>
      <c r="G20431" s="38" t="s">
        <v>25</v>
      </c>
      <c r="H20431" s="38" t="s">
        <v>50403</v>
      </c>
      <c r="I20431" s="38" t="s">
        <v>7024</v>
      </c>
      <c r="J20431" s="40" t="s">
        <v>50402</v>
      </c>
    </row>
    <row r="20432" spans="1:10" x14ac:dyDescent="0.25">
      <c r="A20432" s="37" t="s">
        <v>28</v>
      </c>
      <c r="B20432" s="38" t="s">
        <v>50404</v>
      </c>
      <c r="C20432" s="1" t="str">
        <f t="shared" si="319"/>
        <v>34178499-ITAÚ UNIBANCO S.A.</v>
      </c>
      <c r="D20432" s="39" t="s">
        <v>6966</v>
      </c>
      <c r="E20432" s="38" t="s">
        <v>6967</v>
      </c>
      <c r="F20432" s="38" t="s">
        <v>43677</v>
      </c>
      <c r="G20432" s="38" t="s">
        <v>25</v>
      </c>
      <c r="H20432" s="38" t="s">
        <v>50405</v>
      </c>
      <c r="I20432" s="38" t="s">
        <v>7024</v>
      </c>
      <c r="J20432" s="40" t="s">
        <v>50404</v>
      </c>
    </row>
    <row r="20433" spans="1:10" x14ac:dyDescent="0.25">
      <c r="A20433" s="37" t="s">
        <v>28</v>
      </c>
      <c r="B20433" s="38" t="s">
        <v>50406</v>
      </c>
      <c r="C20433" s="1" t="str">
        <f t="shared" si="319"/>
        <v>34178506-ITAÚ UNIBANCO S.A.</v>
      </c>
      <c r="D20433" s="39" t="s">
        <v>6966</v>
      </c>
      <c r="E20433" s="38" t="s">
        <v>6967</v>
      </c>
      <c r="F20433" s="38" t="s">
        <v>43677</v>
      </c>
      <c r="G20433" s="38" t="s">
        <v>6969</v>
      </c>
      <c r="H20433" s="38" t="s">
        <v>50407</v>
      </c>
      <c r="I20433" s="38" t="s">
        <v>7189</v>
      </c>
      <c r="J20433" s="40" t="s">
        <v>50406</v>
      </c>
    </row>
    <row r="20434" spans="1:10" x14ac:dyDescent="0.25">
      <c r="A20434" s="37" t="s">
        <v>28</v>
      </c>
      <c r="B20434" s="38" t="s">
        <v>50408</v>
      </c>
      <c r="C20434" s="1" t="str">
        <f t="shared" si="319"/>
        <v>34178507-ITAÚ UNIBANCO S.A.</v>
      </c>
      <c r="D20434" s="39" t="s">
        <v>6966</v>
      </c>
      <c r="E20434" s="38" t="s">
        <v>6967</v>
      </c>
      <c r="F20434" s="38" t="s">
        <v>43677</v>
      </c>
      <c r="G20434" s="38" t="s">
        <v>25</v>
      </c>
      <c r="H20434" s="38" t="s">
        <v>50409</v>
      </c>
      <c r="I20434" s="38" t="s">
        <v>12507</v>
      </c>
      <c r="J20434" s="40" t="s">
        <v>50408</v>
      </c>
    </row>
    <row r="20435" spans="1:10" x14ac:dyDescent="0.25">
      <c r="A20435" s="37" t="s">
        <v>28</v>
      </c>
      <c r="B20435" s="38" t="s">
        <v>50410</v>
      </c>
      <c r="C20435" s="1" t="str">
        <f t="shared" si="319"/>
        <v>34178508-ITAÚ UNIBANCO S.A.</v>
      </c>
      <c r="D20435" s="39" t="s">
        <v>6966</v>
      </c>
      <c r="E20435" s="38" t="s">
        <v>6967</v>
      </c>
      <c r="F20435" s="38" t="s">
        <v>43677</v>
      </c>
      <c r="G20435" s="38" t="s">
        <v>35</v>
      </c>
      <c r="H20435" s="38" t="s">
        <v>50411</v>
      </c>
      <c r="I20435" s="38" t="s">
        <v>7070</v>
      </c>
      <c r="J20435" s="40" t="s">
        <v>50410</v>
      </c>
    </row>
    <row r="20436" spans="1:10" x14ac:dyDescent="0.25">
      <c r="A20436" s="37" t="s">
        <v>28</v>
      </c>
      <c r="B20436" s="38" t="s">
        <v>50412</v>
      </c>
      <c r="C20436" s="1" t="str">
        <f t="shared" si="319"/>
        <v>34178509-ITAÚ UNIBANCO S.A.</v>
      </c>
      <c r="D20436" s="39" t="s">
        <v>6966</v>
      </c>
      <c r="E20436" s="38" t="s">
        <v>6967</v>
      </c>
      <c r="F20436" s="38" t="s">
        <v>43677</v>
      </c>
      <c r="G20436" s="38" t="s">
        <v>42</v>
      </c>
      <c r="H20436" s="38" t="s">
        <v>50413</v>
      </c>
      <c r="I20436" s="38" t="s">
        <v>11060</v>
      </c>
      <c r="J20436" s="40" t="s">
        <v>50412</v>
      </c>
    </row>
    <row r="20437" spans="1:10" x14ac:dyDescent="0.25">
      <c r="A20437" s="37" t="s">
        <v>28</v>
      </c>
      <c r="B20437" s="38" t="s">
        <v>50414</v>
      </c>
      <c r="C20437" s="1" t="str">
        <f t="shared" si="319"/>
        <v>34178510-ITAÚ UNIBANCO S.A.</v>
      </c>
      <c r="D20437" s="39" t="s">
        <v>6966</v>
      </c>
      <c r="E20437" s="38" t="s">
        <v>6967</v>
      </c>
      <c r="F20437" s="38" t="s">
        <v>43677</v>
      </c>
      <c r="G20437" s="38" t="s">
        <v>25</v>
      </c>
      <c r="H20437" s="38" t="s">
        <v>50415</v>
      </c>
      <c r="I20437" s="38" t="s">
        <v>7499</v>
      </c>
      <c r="J20437" s="40" t="s">
        <v>50414</v>
      </c>
    </row>
    <row r="20438" spans="1:10" x14ac:dyDescent="0.25">
      <c r="A20438" s="37" t="s">
        <v>28</v>
      </c>
      <c r="B20438" s="38" t="s">
        <v>50416</v>
      </c>
      <c r="C20438" s="1" t="str">
        <f t="shared" si="319"/>
        <v>34178511-ITAÚ UNIBANCO S.A.</v>
      </c>
      <c r="D20438" s="39" t="s">
        <v>6966</v>
      </c>
      <c r="E20438" s="38" t="s">
        <v>6967</v>
      </c>
      <c r="F20438" s="38" t="s">
        <v>43677</v>
      </c>
      <c r="G20438" s="38" t="s">
        <v>25</v>
      </c>
      <c r="H20438" s="38" t="s">
        <v>50417</v>
      </c>
      <c r="I20438" s="38" t="s">
        <v>7128</v>
      </c>
      <c r="J20438" s="40" t="s">
        <v>50416</v>
      </c>
    </row>
    <row r="20439" spans="1:10" x14ac:dyDescent="0.25">
      <c r="A20439" s="37" t="s">
        <v>28</v>
      </c>
      <c r="B20439" s="38" t="s">
        <v>50418</v>
      </c>
      <c r="C20439" s="1" t="str">
        <f t="shared" si="319"/>
        <v>34178512-ITAÚ UNIBANCO S.A.</v>
      </c>
      <c r="D20439" s="39" t="s">
        <v>6966</v>
      </c>
      <c r="E20439" s="38" t="s">
        <v>6967</v>
      </c>
      <c r="F20439" s="38" t="s">
        <v>43677</v>
      </c>
      <c r="G20439" s="38" t="s">
        <v>7035</v>
      </c>
      <c r="H20439" s="38" t="s">
        <v>50419</v>
      </c>
      <c r="I20439" s="38" t="s">
        <v>7079</v>
      </c>
      <c r="J20439" s="40" t="s">
        <v>50418</v>
      </c>
    </row>
    <row r="20440" spans="1:10" x14ac:dyDescent="0.25">
      <c r="A20440" s="37" t="s">
        <v>28</v>
      </c>
      <c r="B20440" s="38" t="s">
        <v>50420</v>
      </c>
      <c r="C20440" s="1" t="str">
        <f t="shared" si="319"/>
        <v>34178513-ITAÚ UNIBANCO S.A.</v>
      </c>
      <c r="D20440" s="39" t="s">
        <v>6966</v>
      </c>
      <c r="E20440" s="38" t="s">
        <v>6967</v>
      </c>
      <c r="F20440" s="38" t="s">
        <v>43677</v>
      </c>
      <c r="G20440" s="38" t="s">
        <v>25</v>
      </c>
      <c r="H20440" s="38" t="s">
        <v>50421</v>
      </c>
      <c r="I20440" s="38" t="s">
        <v>7534</v>
      </c>
      <c r="J20440" s="40" t="s">
        <v>50420</v>
      </c>
    </row>
    <row r="20441" spans="1:10" x14ac:dyDescent="0.25">
      <c r="A20441" s="37" t="s">
        <v>28</v>
      </c>
      <c r="B20441" s="38" t="s">
        <v>50422</v>
      </c>
      <c r="C20441" s="1" t="str">
        <f t="shared" si="319"/>
        <v>34178514-ITAÚ UNIBANCO S.A.</v>
      </c>
      <c r="D20441" s="39" t="s">
        <v>6966</v>
      </c>
      <c r="E20441" s="38" t="s">
        <v>6967</v>
      </c>
      <c r="F20441" s="38" t="s">
        <v>43677</v>
      </c>
      <c r="G20441" s="38" t="s">
        <v>25</v>
      </c>
      <c r="H20441" s="38" t="s">
        <v>50423</v>
      </c>
      <c r="I20441" s="38" t="s">
        <v>7024</v>
      </c>
      <c r="J20441" s="40" t="s">
        <v>50422</v>
      </c>
    </row>
    <row r="20442" spans="1:10" x14ac:dyDescent="0.25">
      <c r="A20442" s="37" t="s">
        <v>28</v>
      </c>
      <c r="B20442" s="38" t="s">
        <v>50424</v>
      </c>
      <c r="C20442" s="1" t="str">
        <f t="shared" si="319"/>
        <v>34178515-ITAÚ UNIBANCO S.A.</v>
      </c>
      <c r="D20442" s="39" t="s">
        <v>6966</v>
      </c>
      <c r="E20442" s="38" t="s">
        <v>6967</v>
      </c>
      <c r="F20442" s="38" t="s">
        <v>43677</v>
      </c>
      <c r="G20442" s="38" t="s">
        <v>7099</v>
      </c>
      <c r="H20442" s="38" t="s">
        <v>50425</v>
      </c>
      <c r="I20442" s="38" t="s">
        <v>7231</v>
      </c>
      <c r="J20442" s="40" t="s">
        <v>50424</v>
      </c>
    </row>
    <row r="20443" spans="1:10" x14ac:dyDescent="0.25">
      <c r="A20443" s="37" t="s">
        <v>28</v>
      </c>
      <c r="B20443" s="38" t="s">
        <v>50426</v>
      </c>
      <c r="C20443" s="1" t="str">
        <f t="shared" si="319"/>
        <v>34178516-ITAÚ UNIBANCO S.A.</v>
      </c>
      <c r="D20443" s="39" t="s">
        <v>6966</v>
      </c>
      <c r="E20443" s="38" t="s">
        <v>6967</v>
      </c>
      <c r="F20443" s="38" t="s">
        <v>43677</v>
      </c>
      <c r="G20443" s="38" t="s">
        <v>7099</v>
      </c>
      <c r="H20443" s="38" t="s">
        <v>50427</v>
      </c>
      <c r="I20443" s="38" t="s">
        <v>7231</v>
      </c>
      <c r="J20443" s="40" t="s">
        <v>50426</v>
      </c>
    </row>
    <row r="20444" spans="1:10" x14ac:dyDescent="0.25">
      <c r="A20444" s="37" t="s">
        <v>28</v>
      </c>
      <c r="B20444" s="38" t="s">
        <v>50428</v>
      </c>
      <c r="C20444" s="1" t="str">
        <f t="shared" si="319"/>
        <v>34178517-ITAÚ UNIBANCO S.A.</v>
      </c>
      <c r="D20444" s="39" t="s">
        <v>6966</v>
      </c>
      <c r="E20444" s="38" t="s">
        <v>6967</v>
      </c>
      <c r="F20444" s="38" t="s">
        <v>43677</v>
      </c>
      <c r="G20444" s="38" t="s">
        <v>41</v>
      </c>
      <c r="H20444" s="38" t="s">
        <v>50429</v>
      </c>
      <c r="I20444" s="38" t="s">
        <v>7033</v>
      </c>
      <c r="J20444" s="40" t="s">
        <v>50428</v>
      </c>
    </row>
    <row r="20445" spans="1:10" x14ac:dyDescent="0.25">
      <c r="A20445" s="37" t="s">
        <v>28</v>
      </c>
      <c r="B20445" s="38" t="s">
        <v>50430</v>
      </c>
      <c r="C20445" s="1" t="str">
        <f t="shared" si="319"/>
        <v>34178518-ITAÚ UNIBANCO S.A.</v>
      </c>
      <c r="D20445" s="39" t="s">
        <v>6966</v>
      </c>
      <c r="E20445" s="38" t="s">
        <v>6967</v>
      </c>
      <c r="F20445" s="38" t="s">
        <v>43677</v>
      </c>
      <c r="G20445" s="38" t="s">
        <v>34</v>
      </c>
      <c r="H20445" s="38" t="s">
        <v>50431</v>
      </c>
      <c r="I20445" s="38" t="s">
        <v>9501</v>
      </c>
      <c r="J20445" s="40" t="s">
        <v>50430</v>
      </c>
    </row>
    <row r="20446" spans="1:10" x14ac:dyDescent="0.25">
      <c r="A20446" s="37" t="s">
        <v>28</v>
      </c>
      <c r="B20446" s="38" t="s">
        <v>50432</v>
      </c>
      <c r="C20446" s="1" t="str">
        <f t="shared" si="319"/>
        <v>34178519-ITAÚ UNIBANCO S.A.</v>
      </c>
      <c r="D20446" s="39" t="s">
        <v>6966</v>
      </c>
      <c r="E20446" s="38" t="s">
        <v>6967</v>
      </c>
      <c r="F20446" s="38" t="s">
        <v>43677</v>
      </c>
      <c r="G20446" s="38" t="s">
        <v>29</v>
      </c>
      <c r="H20446" s="38" t="s">
        <v>50433</v>
      </c>
      <c r="I20446" s="38" t="s">
        <v>6974</v>
      </c>
      <c r="J20446" s="40" t="s">
        <v>50432</v>
      </c>
    </row>
    <row r="20447" spans="1:10" x14ac:dyDescent="0.25">
      <c r="A20447" s="37" t="s">
        <v>28</v>
      </c>
      <c r="B20447" s="38" t="s">
        <v>50434</v>
      </c>
      <c r="C20447" s="1" t="str">
        <f t="shared" si="319"/>
        <v>34178520-ITAÚ UNIBANCO S.A.</v>
      </c>
      <c r="D20447" s="39" t="s">
        <v>6966</v>
      </c>
      <c r="E20447" s="38" t="s">
        <v>6967</v>
      </c>
      <c r="F20447" s="38" t="s">
        <v>43677</v>
      </c>
      <c r="G20447" s="38" t="s">
        <v>34</v>
      </c>
      <c r="H20447" s="38" t="s">
        <v>50435</v>
      </c>
      <c r="I20447" s="38" t="s">
        <v>6999</v>
      </c>
      <c r="J20447" s="40" t="s">
        <v>50434</v>
      </c>
    </row>
    <row r="20448" spans="1:10" x14ac:dyDescent="0.25">
      <c r="A20448" s="37" t="s">
        <v>28</v>
      </c>
      <c r="B20448" s="38" t="s">
        <v>50436</v>
      </c>
      <c r="C20448" s="1" t="str">
        <f t="shared" si="319"/>
        <v>34178521-ITAÚ UNIBANCO S.A.</v>
      </c>
      <c r="D20448" s="39" t="s">
        <v>6966</v>
      </c>
      <c r="E20448" s="38" t="s">
        <v>6967</v>
      </c>
      <c r="F20448" s="38" t="s">
        <v>43677</v>
      </c>
      <c r="G20448" s="38" t="s">
        <v>25</v>
      </c>
      <c r="H20448" s="38" t="s">
        <v>50437</v>
      </c>
      <c r="I20448" s="38" t="s">
        <v>6964</v>
      </c>
      <c r="J20448" s="40" t="s">
        <v>50436</v>
      </c>
    </row>
    <row r="20449" spans="1:10" x14ac:dyDescent="0.25">
      <c r="A20449" s="37" t="s">
        <v>28</v>
      </c>
      <c r="B20449" s="38" t="s">
        <v>50438</v>
      </c>
      <c r="C20449" s="1" t="str">
        <f t="shared" si="319"/>
        <v>34178523-ITAÚ UNIBANCO S.A.</v>
      </c>
      <c r="D20449" s="39" t="s">
        <v>6966</v>
      </c>
      <c r="E20449" s="38" t="s">
        <v>6967</v>
      </c>
      <c r="F20449" s="38" t="s">
        <v>43677</v>
      </c>
      <c r="G20449" s="38" t="s">
        <v>30</v>
      </c>
      <c r="H20449" s="38" t="s">
        <v>50439</v>
      </c>
      <c r="I20449" s="38" t="s">
        <v>10924</v>
      </c>
      <c r="J20449" s="40" t="s">
        <v>50438</v>
      </c>
    </row>
    <row r="20450" spans="1:10" x14ac:dyDescent="0.25">
      <c r="A20450" s="37" t="s">
        <v>28</v>
      </c>
      <c r="B20450" s="38" t="s">
        <v>50440</v>
      </c>
      <c r="C20450" s="1" t="str">
        <f t="shared" si="319"/>
        <v>34178524-ITAÚ UNIBANCO S.A.</v>
      </c>
      <c r="D20450" s="39" t="s">
        <v>6966</v>
      </c>
      <c r="E20450" s="38" t="s">
        <v>6967</v>
      </c>
      <c r="F20450" s="38" t="s">
        <v>43677</v>
      </c>
      <c r="G20450" s="38" t="s">
        <v>30</v>
      </c>
      <c r="H20450" s="38" t="s">
        <v>50441</v>
      </c>
      <c r="I20450" s="38" t="s">
        <v>6977</v>
      </c>
      <c r="J20450" s="40" t="s">
        <v>50440</v>
      </c>
    </row>
    <row r="20451" spans="1:10" x14ac:dyDescent="0.25">
      <c r="A20451" s="37" t="s">
        <v>28</v>
      </c>
      <c r="B20451" s="38" t="s">
        <v>50442</v>
      </c>
      <c r="C20451" s="1" t="str">
        <f t="shared" si="319"/>
        <v>34178525-ITAÚ UNIBANCO S.A.</v>
      </c>
      <c r="D20451" s="39" t="s">
        <v>6966</v>
      </c>
      <c r="E20451" s="38" t="s">
        <v>6967</v>
      </c>
      <c r="F20451" s="38" t="s">
        <v>43677</v>
      </c>
      <c r="G20451" s="38" t="s">
        <v>38</v>
      </c>
      <c r="H20451" s="38" t="s">
        <v>50443</v>
      </c>
      <c r="I20451" s="38" t="s">
        <v>7255</v>
      </c>
      <c r="J20451" s="40" t="s">
        <v>50442</v>
      </c>
    </row>
    <row r="20452" spans="1:10" x14ac:dyDescent="0.25">
      <c r="A20452" s="37" t="s">
        <v>28</v>
      </c>
      <c r="B20452" s="38" t="s">
        <v>50444</v>
      </c>
      <c r="C20452" s="1" t="str">
        <f t="shared" si="319"/>
        <v>34178526-ITAÚ UNIBANCO S.A.</v>
      </c>
      <c r="D20452" s="39" t="s">
        <v>6966</v>
      </c>
      <c r="E20452" s="38" t="s">
        <v>6967</v>
      </c>
      <c r="F20452" s="38" t="s">
        <v>43677</v>
      </c>
      <c r="G20452" s="38" t="s">
        <v>7708</v>
      </c>
      <c r="H20452" s="38" t="s">
        <v>50445</v>
      </c>
      <c r="I20452" s="38" t="s">
        <v>7710</v>
      </c>
      <c r="J20452" s="40" t="s">
        <v>50444</v>
      </c>
    </row>
    <row r="20453" spans="1:10" x14ac:dyDescent="0.25">
      <c r="A20453" s="37" t="s">
        <v>28</v>
      </c>
      <c r="B20453" s="38" t="s">
        <v>50446</v>
      </c>
      <c r="C20453" s="1" t="str">
        <f t="shared" si="319"/>
        <v>34178527-ITAÚ UNIBANCO S.A.</v>
      </c>
      <c r="D20453" s="39" t="s">
        <v>6966</v>
      </c>
      <c r="E20453" s="38" t="s">
        <v>6967</v>
      </c>
      <c r="F20453" s="38" t="s">
        <v>43677</v>
      </c>
      <c r="G20453" s="38" t="s">
        <v>6991</v>
      </c>
      <c r="H20453" s="38" t="s">
        <v>50447</v>
      </c>
      <c r="I20453" s="38" t="s">
        <v>6993</v>
      </c>
      <c r="J20453" s="40" t="s">
        <v>50446</v>
      </c>
    </row>
    <row r="20454" spans="1:10" x14ac:dyDescent="0.25">
      <c r="A20454" s="37" t="s">
        <v>28</v>
      </c>
      <c r="B20454" s="38" t="s">
        <v>50448</v>
      </c>
      <c r="C20454" s="1" t="str">
        <f t="shared" si="319"/>
        <v>34178528-ITAÚ UNIBANCO S.A.</v>
      </c>
      <c r="D20454" s="39" t="s">
        <v>6966</v>
      </c>
      <c r="E20454" s="38" t="s">
        <v>6967</v>
      </c>
      <c r="F20454" s="38" t="s">
        <v>43677</v>
      </c>
      <c r="G20454" s="38" t="s">
        <v>31</v>
      </c>
      <c r="H20454" s="38" t="s">
        <v>50449</v>
      </c>
      <c r="I20454" s="38" t="s">
        <v>6986</v>
      </c>
      <c r="J20454" s="40" t="s">
        <v>50448</v>
      </c>
    </row>
    <row r="20455" spans="1:10" x14ac:dyDescent="0.25">
      <c r="A20455" s="37" t="s">
        <v>28</v>
      </c>
      <c r="B20455" s="38" t="s">
        <v>50450</v>
      </c>
      <c r="C20455" s="1" t="str">
        <f t="shared" si="319"/>
        <v>34178529-ITAÚ UNIBANCO S.A.</v>
      </c>
      <c r="D20455" s="39" t="s">
        <v>6966</v>
      </c>
      <c r="E20455" s="38" t="s">
        <v>6967</v>
      </c>
      <c r="F20455" s="38" t="s">
        <v>43677</v>
      </c>
      <c r="G20455" s="38" t="s">
        <v>7738</v>
      </c>
      <c r="H20455" s="38" t="s">
        <v>50451</v>
      </c>
      <c r="I20455" s="38" t="s">
        <v>7740</v>
      </c>
      <c r="J20455" s="40" t="s">
        <v>50450</v>
      </c>
    </row>
    <row r="20456" spans="1:10" x14ac:dyDescent="0.25">
      <c r="A20456" s="37" t="s">
        <v>28</v>
      </c>
      <c r="B20456" s="38" t="s">
        <v>50452</v>
      </c>
      <c r="C20456" s="1" t="str">
        <f t="shared" si="319"/>
        <v>34178530-ITAÚ UNIBANCO S.A.</v>
      </c>
      <c r="D20456" s="39" t="s">
        <v>6966</v>
      </c>
      <c r="E20456" s="38" t="s">
        <v>6967</v>
      </c>
      <c r="F20456" s="38" t="s">
        <v>43677</v>
      </c>
      <c r="G20456" s="38" t="s">
        <v>25</v>
      </c>
      <c r="H20456" s="38" t="s">
        <v>50453</v>
      </c>
      <c r="I20456" s="38" t="s">
        <v>7024</v>
      </c>
      <c r="J20456" s="40" t="s">
        <v>50452</v>
      </c>
    </row>
    <row r="20457" spans="1:10" x14ac:dyDescent="0.25">
      <c r="A20457" s="37" t="s">
        <v>28</v>
      </c>
      <c r="B20457" s="38" t="s">
        <v>50454</v>
      </c>
      <c r="C20457" s="1" t="str">
        <f t="shared" si="319"/>
        <v>34178531-ITAÚ UNIBANCO S.A.</v>
      </c>
      <c r="D20457" s="39" t="s">
        <v>6966</v>
      </c>
      <c r="E20457" s="38" t="s">
        <v>6967</v>
      </c>
      <c r="F20457" s="38" t="s">
        <v>43677</v>
      </c>
      <c r="G20457" s="38" t="s">
        <v>35</v>
      </c>
      <c r="H20457" s="38" t="s">
        <v>50455</v>
      </c>
      <c r="I20457" s="38" t="s">
        <v>7070</v>
      </c>
      <c r="J20457" s="40" t="s">
        <v>50454</v>
      </c>
    </row>
    <row r="20458" spans="1:10" x14ac:dyDescent="0.25">
      <c r="A20458" s="37" t="s">
        <v>28</v>
      </c>
      <c r="B20458" s="38" t="s">
        <v>50456</v>
      </c>
      <c r="C20458" s="1" t="str">
        <f t="shared" si="319"/>
        <v>34178533-ITAÚ UNIBANCO S.A.</v>
      </c>
      <c r="D20458" s="39" t="s">
        <v>6966</v>
      </c>
      <c r="E20458" s="38" t="s">
        <v>6967</v>
      </c>
      <c r="F20458" s="38" t="s">
        <v>43677</v>
      </c>
      <c r="G20458" s="38" t="s">
        <v>25</v>
      </c>
      <c r="H20458" s="38" t="s">
        <v>50457</v>
      </c>
      <c r="I20458" s="38" t="s">
        <v>7749</v>
      </c>
      <c r="J20458" s="40" t="s">
        <v>50456</v>
      </c>
    </row>
    <row r="20459" spans="1:10" x14ac:dyDescent="0.25">
      <c r="A20459" s="37" t="s">
        <v>28</v>
      </c>
      <c r="B20459" s="38" t="s">
        <v>50458</v>
      </c>
      <c r="C20459" s="1" t="str">
        <f t="shared" si="319"/>
        <v>34178534-ITAÚ UNIBANCO S.A.</v>
      </c>
      <c r="D20459" s="39" t="s">
        <v>6966</v>
      </c>
      <c r="E20459" s="38" t="s">
        <v>6967</v>
      </c>
      <c r="F20459" s="38" t="s">
        <v>43677</v>
      </c>
      <c r="G20459" s="38" t="s">
        <v>25</v>
      </c>
      <c r="H20459" s="38" t="s">
        <v>50459</v>
      </c>
      <c r="I20459" s="38" t="s">
        <v>9032</v>
      </c>
      <c r="J20459" s="40" t="s">
        <v>50458</v>
      </c>
    </row>
    <row r="20460" spans="1:10" x14ac:dyDescent="0.25">
      <c r="A20460" s="37" t="s">
        <v>28</v>
      </c>
      <c r="B20460" s="38" t="s">
        <v>50460</v>
      </c>
      <c r="C20460" s="1" t="str">
        <f t="shared" si="319"/>
        <v>34178535-ITAÚ UNIBANCO S.A.</v>
      </c>
      <c r="D20460" s="39" t="s">
        <v>6966</v>
      </c>
      <c r="E20460" s="38" t="s">
        <v>6967</v>
      </c>
      <c r="F20460" s="38" t="s">
        <v>43677</v>
      </c>
      <c r="G20460" s="38" t="s">
        <v>25</v>
      </c>
      <c r="H20460" s="38" t="s">
        <v>50461</v>
      </c>
      <c r="I20460" s="38" t="s">
        <v>9640</v>
      </c>
      <c r="J20460" s="40" t="s">
        <v>50460</v>
      </c>
    </row>
    <row r="20461" spans="1:10" x14ac:dyDescent="0.25">
      <c r="A20461" s="37" t="s">
        <v>28</v>
      </c>
      <c r="B20461" s="38" t="s">
        <v>50462</v>
      </c>
      <c r="C20461" s="1" t="str">
        <f t="shared" si="319"/>
        <v>34178536-ITAÚ UNIBANCO S.A.</v>
      </c>
      <c r="D20461" s="39" t="s">
        <v>6966</v>
      </c>
      <c r="E20461" s="38" t="s">
        <v>6967</v>
      </c>
      <c r="F20461" s="38" t="s">
        <v>43677</v>
      </c>
      <c r="G20461" s="38" t="s">
        <v>25</v>
      </c>
      <c r="H20461" s="38" t="s">
        <v>50463</v>
      </c>
      <c r="I20461" s="38" t="s">
        <v>7024</v>
      </c>
      <c r="J20461" s="40" t="s">
        <v>50462</v>
      </c>
    </row>
    <row r="20462" spans="1:10" x14ac:dyDescent="0.25">
      <c r="A20462" s="37" t="s">
        <v>28</v>
      </c>
      <c r="B20462" s="38" t="s">
        <v>50464</v>
      </c>
      <c r="C20462" s="1" t="str">
        <f t="shared" si="319"/>
        <v>34178538-ITAÚ UNIBANCO S.A.</v>
      </c>
      <c r="D20462" s="39" t="s">
        <v>6966</v>
      </c>
      <c r="E20462" s="38" t="s">
        <v>6967</v>
      </c>
      <c r="F20462" s="38" t="s">
        <v>43677</v>
      </c>
      <c r="G20462" s="38" t="s">
        <v>25</v>
      </c>
      <c r="H20462" s="38" t="s">
        <v>50465</v>
      </c>
      <c r="I20462" s="38" t="s">
        <v>7024</v>
      </c>
      <c r="J20462" s="40" t="s">
        <v>50464</v>
      </c>
    </row>
    <row r="20463" spans="1:10" x14ac:dyDescent="0.25">
      <c r="A20463" s="37" t="s">
        <v>28</v>
      </c>
      <c r="B20463" s="38" t="s">
        <v>50466</v>
      </c>
      <c r="C20463" s="1" t="str">
        <f t="shared" si="319"/>
        <v>34178541-ITAÚ UNIBANCO S.A.</v>
      </c>
      <c r="D20463" s="39" t="s">
        <v>6966</v>
      </c>
      <c r="E20463" s="38" t="s">
        <v>6967</v>
      </c>
      <c r="F20463" s="38" t="s">
        <v>43677</v>
      </c>
      <c r="G20463" s="38" t="s">
        <v>25</v>
      </c>
      <c r="H20463" s="38" t="s">
        <v>29899</v>
      </c>
      <c r="I20463" s="38" t="s">
        <v>29899</v>
      </c>
      <c r="J20463" s="40" t="s">
        <v>50466</v>
      </c>
    </row>
    <row r="20464" spans="1:10" x14ac:dyDescent="0.25">
      <c r="A20464" s="37" t="s">
        <v>28</v>
      </c>
      <c r="B20464" s="38" t="s">
        <v>50467</v>
      </c>
      <c r="C20464" s="1" t="str">
        <f t="shared" si="319"/>
        <v>34178542-ITAÚ UNIBANCO S.A.</v>
      </c>
      <c r="D20464" s="39" t="s">
        <v>6966</v>
      </c>
      <c r="E20464" s="38" t="s">
        <v>6967</v>
      </c>
      <c r="F20464" s="38" t="s">
        <v>43677</v>
      </c>
      <c r="G20464" s="38" t="s">
        <v>25</v>
      </c>
      <c r="H20464" s="38" t="s">
        <v>50468</v>
      </c>
      <c r="I20464" s="38" t="s">
        <v>7487</v>
      </c>
      <c r="J20464" s="40" t="s">
        <v>50467</v>
      </c>
    </row>
    <row r="20465" spans="1:10" x14ac:dyDescent="0.25">
      <c r="A20465" s="37" t="s">
        <v>28</v>
      </c>
      <c r="B20465" s="38" t="s">
        <v>50469</v>
      </c>
      <c r="C20465" s="1" t="str">
        <f t="shared" si="319"/>
        <v>34178543-ITAÚ UNIBANCO S.A.</v>
      </c>
      <c r="D20465" s="39" t="s">
        <v>6966</v>
      </c>
      <c r="E20465" s="38" t="s">
        <v>6967</v>
      </c>
      <c r="F20465" s="38" t="s">
        <v>43677</v>
      </c>
      <c r="G20465" s="38" t="s">
        <v>34</v>
      </c>
      <c r="H20465" s="38" t="s">
        <v>50470</v>
      </c>
      <c r="I20465" s="38" t="s">
        <v>7505</v>
      </c>
      <c r="J20465" s="40" t="s">
        <v>50469</v>
      </c>
    </row>
    <row r="20466" spans="1:10" x14ac:dyDescent="0.25">
      <c r="A20466" s="37" t="s">
        <v>28</v>
      </c>
      <c r="B20466" s="38" t="s">
        <v>50471</v>
      </c>
      <c r="C20466" s="1" t="str">
        <f t="shared" si="319"/>
        <v>34178544-ITAÚ UNIBANCO S.A.</v>
      </c>
      <c r="D20466" s="39" t="s">
        <v>6966</v>
      </c>
      <c r="E20466" s="38" t="s">
        <v>6967</v>
      </c>
      <c r="F20466" s="38" t="s">
        <v>43677</v>
      </c>
      <c r="G20466" s="38" t="s">
        <v>25</v>
      </c>
      <c r="H20466" s="38" t="s">
        <v>50472</v>
      </c>
      <c r="I20466" s="38" t="s">
        <v>9811</v>
      </c>
      <c r="J20466" s="40" t="s">
        <v>50471</v>
      </c>
    </row>
    <row r="20467" spans="1:10" x14ac:dyDescent="0.25">
      <c r="A20467" s="37" t="s">
        <v>28</v>
      </c>
      <c r="B20467" s="38" t="s">
        <v>50473</v>
      </c>
      <c r="C20467" s="1" t="str">
        <f t="shared" si="319"/>
        <v>34178545-ITAÚ UNIBANCO S.A.</v>
      </c>
      <c r="D20467" s="39" t="s">
        <v>6966</v>
      </c>
      <c r="E20467" s="38" t="s">
        <v>6967</v>
      </c>
      <c r="F20467" s="38" t="s">
        <v>43677</v>
      </c>
      <c r="G20467" s="38" t="s">
        <v>25</v>
      </c>
      <c r="H20467" s="38" t="s">
        <v>50474</v>
      </c>
      <c r="I20467" s="38" t="s">
        <v>7128</v>
      </c>
      <c r="J20467" s="40" t="s">
        <v>50473</v>
      </c>
    </row>
    <row r="20468" spans="1:10" x14ac:dyDescent="0.25">
      <c r="A20468" s="37" t="s">
        <v>28</v>
      </c>
      <c r="B20468" s="38" t="s">
        <v>50475</v>
      </c>
      <c r="C20468" s="1" t="str">
        <f t="shared" si="319"/>
        <v>34178546-ITAÚ UNIBANCO S.A.</v>
      </c>
      <c r="D20468" s="39" t="s">
        <v>6966</v>
      </c>
      <c r="E20468" s="38" t="s">
        <v>6967</v>
      </c>
      <c r="F20468" s="38" t="s">
        <v>43677</v>
      </c>
      <c r="G20468" s="38" t="s">
        <v>34</v>
      </c>
      <c r="H20468" s="38" t="s">
        <v>50476</v>
      </c>
      <c r="I20468" s="38" t="s">
        <v>6999</v>
      </c>
      <c r="J20468" s="40" t="s">
        <v>50475</v>
      </c>
    </row>
    <row r="20469" spans="1:10" x14ac:dyDescent="0.25">
      <c r="A20469" s="37" t="s">
        <v>28</v>
      </c>
      <c r="B20469" s="38" t="s">
        <v>50477</v>
      </c>
      <c r="C20469" s="1" t="str">
        <f t="shared" si="319"/>
        <v>34178547-ITAÚ UNIBANCO S.A.</v>
      </c>
      <c r="D20469" s="39" t="s">
        <v>6966</v>
      </c>
      <c r="E20469" s="38" t="s">
        <v>6967</v>
      </c>
      <c r="F20469" s="38" t="s">
        <v>43677</v>
      </c>
      <c r="G20469" s="38" t="s">
        <v>38</v>
      </c>
      <c r="H20469" s="38" t="s">
        <v>50478</v>
      </c>
      <c r="I20469" s="38" t="s">
        <v>7909</v>
      </c>
      <c r="J20469" s="40" t="s">
        <v>50477</v>
      </c>
    </row>
    <row r="20470" spans="1:10" x14ac:dyDescent="0.25">
      <c r="A20470" s="37" t="s">
        <v>28</v>
      </c>
      <c r="B20470" s="38" t="s">
        <v>50479</v>
      </c>
      <c r="C20470" s="1" t="str">
        <f t="shared" si="319"/>
        <v>34178548-ITAÚ UNIBANCO S.A.</v>
      </c>
      <c r="D20470" s="39" t="s">
        <v>6966</v>
      </c>
      <c r="E20470" s="38" t="s">
        <v>6967</v>
      </c>
      <c r="F20470" s="38" t="s">
        <v>43677</v>
      </c>
      <c r="G20470" s="38" t="s">
        <v>6969</v>
      </c>
      <c r="H20470" s="38" t="s">
        <v>50187</v>
      </c>
      <c r="I20470" s="38" t="s">
        <v>6971</v>
      </c>
      <c r="J20470" s="40" t="s">
        <v>50479</v>
      </c>
    </row>
    <row r="20471" spans="1:10" x14ac:dyDescent="0.25">
      <c r="A20471" s="37" t="s">
        <v>28</v>
      </c>
      <c r="B20471" s="38" t="s">
        <v>50480</v>
      </c>
      <c r="C20471" s="1" t="str">
        <f t="shared" si="319"/>
        <v>34178551-ITAÚ UNIBANCO S.A.</v>
      </c>
      <c r="D20471" s="39" t="s">
        <v>6966</v>
      </c>
      <c r="E20471" s="38" t="s">
        <v>6967</v>
      </c>
      <c r="F20471" s="38" t="s">
        <v>43677</v>
      </c>
      <c r="G20471" s="38" t="s">
        <v>25</v>
      </c>
      <c r="H20471" s="38" t="s">
        <v>50481</v>
      </c>
      <c r="I20471" s="38" t="s">
        <v>13951</v>
      </c>
      <c r="J20471" s="40" t="s">
        <v>50480</v>
      </c>
    </row>
    <row r="20472" spans="1:10" x14ac:dyDescent="0.25">
      <c r="A20472" s="37" t="s">
        <v>28</v>
      </c>
      <c r="B20472" s="38" t="s">
        <v>50482</v>
      </c>
      <c r="C20472" s="1" t="str">
        <f t="shared" si="319"/>
        <v>34178552-ITAÚ UNIBANCO S.A.</v>
      </c>
      <c r="D20472" s="39" t="s">
        <v>6966</v>
      </c>
      <c r="E20472" s="38" t="s">
        <v>6967</v>
      </c>
      <c r="F20472" s="38" t="s">
        <v>43677</v>
      </c>
      <c r="G20472" s="38" t="s">
        <v>25</v>
      </c>
      <c r="H20472" s="38" t="s">
        <v>50483</v>
      </c>
      <c r="I20472" s="38" t="s">
        <v>7024</v>
      </c>
      <c r="J20472" s="40" t="s">
        <v>50482</v>
      </c>
    </row>
    <row r="20473" spans="1:10" x14ac:dyDescent="0.25">
      <c r="A20473" s="37" t="s">
        <v>28</v>
      </c>
      <c r="B20473" s="38" t="s">
        <v>50484</v>
      </c>
      <c r="C20473" s="1" t="str">
        <f t="shared" si="319"/>
        <v>34178553-ITAÚ UNIBANCO S.A.</v>
      </c>
      <c r="D20473" s="39" t="s">
        <v>6966</v>
      </c>
      <c r="E20473" s="38" t="s">
        <v>6967</v>
      </c>
      <c r="F20473" s="38" t="s">
        <v>43677</v>
      </c>
      <c r="G20473" s="38" t="s">
        <v>25</v>
      </c>
      <c r="H20473" s="38" t="s">
        <v>50485</v>
      </c>
      <c r="I20473" s="38" t="s">
        <v>7024</v>
      </c>
      <c r="J20473" s="40" t="s">
        <v>50484</v>
      </c>
    </row>
    <row r="20474" spans="1:10" x14ac:dyDescent="0.25">
      <c r="A20474" s="37" t="s">
        <v>28</v>
      </c>
      <c r="B20474" s="38" t="s">
        <v>50486</v>
      </c>
      <c r="C20474" s="1" t="str">
        <f t="shared" si="319"/>
        <v>34178555-ITAÚ UNIBANCO S.A.</v>
      </c>
      <c r="D20474" s="39" t="s">
        <v>6966</v>
      </c>
      <c r="E20474" s="38" t="s">
        <v>6967</v>
      </c>
      <c r="F20474" s="38" t="s">
        <v>43677</v>
      </c>
      <c r="G20474" s="38" t="s">
        <v>6969</v>
      </c>
      <c r="H20474" s="38" t="s">
        <v>50487</v>
      </c>
      <c r="I20474" s="38" t="s">
        <v>6971</v>
      </c>
      <c r="J20474" s="40" t="s">
        <v>50486</v>
      </c>
    </row>
    <row r="20475" spans="1:10" x14ac:dyDescent="0.25">
      <c r="A20475" s="37" t="s">
        <v>28</v>
      </c>
      <c r="B20475" s="38" t="s">
        <v>50488</v>
      </c>
      <c r="C20475" s="1" t="str">
        <f t="shared" si="319"/>
        <v>34178556-ITAÚ UNIBANCO S.A.</v>
      </c>
      <c r="D20475" s="39" t="s">
        <v>6966</v>
      </c>
      <c r="E20475" s="38" t="s">
        <v>6967</v>
      </c>
      <c r="F20475" s="38" t="s">
        <v>43677</v>
      </c>
      <c r="G20475" s="38" t="s">
        <v>34</v>
      </c>
      <c r="H20475" s="38" t="s">
        <v>50489</v>
      </c>
      <c r="I20475" s="38" t="s">
        <v>7900</v>
      </c>
      <c r="J20475" s="40" t="s">
        <v>50488</v>
      </c>
    </row>
    <row r="20476" spans="1:10" x14ac:dyDescent="0.25">
      <c r="A20476" s="37" t="s">
        <v>28</v>
      </c>
      <c r="B20476" s="38" t="s">
        <v>50490</v>
      </c>
      <c r="C20476" s="1" t="str">
        <f t="shared" si="319"/>
        <v>34178557-ITAÚ UNIBANCO S.A.</v>
      </c>
      <c r="D20476" s="39" t="s">
        <v>6966</v>
      </c>
      <c r="E20476" s="38" t="s">
        <v>6967</v>
      </c>
      <c r="F20476" s="38" t="s">
        <v>43677</v>
      </c>
      <c r="G20476" s="38" t="s">
        <v>25</v>
      </c>
      <c r="H20476" s="38" t="s">
        <v>50491</v>
      </c>
      <c r="I20476" s="38" t="s">
        <v>6964</v>
      </c>
      <c r="J20476" s="40" t="s">
        <v>50490</v>
      </c>
    </row>
    <row r="20477" spans="1:10" x14ac:dyDescent="0.25">
      <c r="A20477" s="37" t="s">
        <v>28</v>
      </c>
      <c r="B20477" s="38" t="s">
        <v>50492</v>
      </c>
      <c r="C20477" s="1" t="str">
        <f t="shared" si="319"/>
        <v>34178558-ITAÚ UNIBANCO S.A.</v>
      </c>
      <c r="D20477" s="39" t="s">
        <v>6966</v>
      </c>
      <c r="E20477" s="38" t="s">
        <v>6967</v>
      </c>
      <c r="F20477" s="38" t="s">
        <v>43677</v>
      </c>
      <c r="G20477" s="38" t="s">
        <v>6969</v>
      </c>
      <c r="H20477" s="38" t="s">
        <v>50493</v>
      </c>
      <c r="I20477" s="38" t="s">
        <v>6971</v>
      </c>
      <c r="J20477" s="40" t="s">
        <v>50492</v>
      </c>
    </row>
    <row r="20478" spans="1:10" x14ac:dyDescent="0.25">
      <c r="A20478" s="37" t="s">
        <v>28</v>
      </c>
      <c r="B20478" s="38" t="s">
        <v>50494</v>
      </c>
      <c r="C20478" s="1" t="str">
        <f t="shared" si="319"/>
        <v>34178559-ITAÚ UNIBANCO S.A.</v>
      </c>
      <c r="D20478" s="39" t="s">
        <v>6966</v>
      </c>
      <c r="E20478" s="38" t="s">
        <v>6967</v>
      </c>
      <c r="F20478" s="38" t="s">
        <v>43677</v>
      </c>
      <c r="G20478" s="38" t="s">
        <v>6969</v>
      </c>
      <c r="H20478" s="38" t="s">
        <v>50495</v>
      </c>
      <c r="I20478" s="38" t="s">
        <v>8119</v>
      </c>
      <c r="J20478" s="40" t="s">
        <v>50494</v>
      </c>
    </row>
    <row r="20479" spans="1:10" x14ac:dyDescent="0.25">
      <c r="A20479" s="37" t="s">
        <v>28</v>
      </c>
      <c r="B20479" s="38" t="s">
        <v>50496</v>
      </c>
      <c r="C20479" s="1" t="str">
        <f t="shared" si="319"/>
        <v>34178560-ITAÚ UNIBANCO S.A.</v>
      </c>
      <c r="D20479" s="39" t="s">
        <v>6966</v>
      </c>
      <c r="E20479" s="38" t="s">
        <v>6967</v>
      </c>
      <c r="F20479" s="38" t="s">
        <v>43677</v>
      </c>
      <c r="G20479" s="38" t="s">
        <v>38</v>
      </c>
      <c r="H20479" s="38" t="s">
        <v>50497</v>
      </c>
      <c r="I20479" s="38" t="s">
        <v>7018</v>
      </c>
      <c r="J20479" s="40" t="s">
        <v>50496</v>
      </c>
    </row>
    <row r="20480" spans="1:10" x14ac:dyDescent="0.25">
      <c r="A20480" s="37" t="s">
        <v>28</v>
      </c>
      <c r="B20480" s="38" t="s">
        <v>50498</v>
      </c>
      <c r="C20480" s="1" t="str">
        <f t="shared" si="319"/>
        <v>34178561-ITAÚ UNIBANCO S.A.</v>
      </c>
      <c r="D20480" s="39" t="s">
        <v>6966</v>
      </c>
      <c r="E20480" s="38" t="s">
        <v>6967</v>
      </c>
      <c r="F20480" s="38" t="s">
        <v>43677</v>
      </c>
      <c r="G20480" s="38" t="s">
        <v>6969</v>
      </c>
      <c r="H20480" s="38" t="s">
        <v>50499</v>
      </c>
      <c r="I20480" s="38" t="s">
        <v>6971</v>
      </c>
      <c r="J20480" s="40" t="s">
        <v>50498</v>
      </c>
    </row>
    <row r="20481" spans="1:10" x14ac:dyDescent="0.25">
      <c r="A20481" s="37" t="s">
        <v>28</v>
      </c>
      <c r="B20481" s="38" t="s">
        <v>50500</v>
      </c>
      <c r="C20481" s="1" t="str">
        <f t="shared" si="319"/>
        <v>34178563-ITAÚ UNIBANCO S.A.</v>
      </c>
      <c r="D20481" s="39" t="s">
        <v>6966</v>
      </c>
      <c r="E20481" s="38" t="s">
        <v>6967</v>
      </c>
      <c r="F20481" s="38" t="s">
        <v>43677</v>
      </c>
      <c r="G20481" s="38" t="s">
        <v>6969</v>
      </c>
      <c r="H20481" s="38" t="s">
        <v>50501</v>
      </c>
      <c r="I20481" s="38" t="s">
        <v>7189</v>
      </c>
      <c r="J20481" s="40" t="s">
        <v>50500</v>
      </c>
    </row>
    <row r="20482" spans="1:10" x14ac:dyDescent="0.25">
      <c r="A20482" s="37" t="s">
        <v>28</v>
      </c>
      <c r="B20482" s="38" t="s">
        <v>50502</v>
      </c>
      <c r="C20482" s="1" t="str">
        <f t="shared" si="319"/>
        <v>34178568-ITAÚ UNIBANCO S.A.</v>
      </c>
      <c r="D20482" s="39" t="s">
        <v>6966</v>
      </c>
      <c r="E20482" s="38" t="s">
        <v>6967</v>
      </c>
      <c r="F20482" s="38" t="s">
        <v>43677</v>
      </c>
      <c r="G20482" s="38" t="s">
        <v>35</v>
      </c>
      <c r="H20482" s="38" t="s">
        <v>50503</v>
      </c>
      <c r="I20482" s="38" t="s">
        <v>8059</v>
      </c>
      <c r="J20482" s="40" t="s">
        <v>50502</v>
      </c>
    </row>
    <row r="20483" spans="1:10" x14ac:dyDescent="0.25">
      <c r="A20483" s="37" t="s">
        <v>28</v>
      </c>
      <c r="B20483" s="38" t="s">
        <v>50504</v>
      </c>
      <c r="C20483" s="1" t="str">
        <f t="shared" ref="C20483:C20546" si="320">CONCATENATE(B20483,"-",F20483)</f>
        <v>34178569-ITAÚ UNIBANCO S.A.</v>
      </c>
      <c r="D20483" s="39" t="s">
        <v>6966</v>
      </c>
      <c r="E20483" s="38" t="s">
        <v>6967</v>
      </c>
      <c r="F20483" s="38" t="s">
        <v>43677</v>
      </c>
      <c r="G20483" s="38" t="s">
        <v>25</v>
      </c>
      <c r="H20483" s="38" t="s">
        <v>50505</v>
      </c>
      <c r="I20483" s="38" t="s">
        <v>7024</v>
      </c>
      <c r="J20483" s="40" t="s">
        <v>50504</v>
      </c>
    </row>
    <row r="20484" spans="1:10" x14ac:dyDescent="0.25">
      <c r="A20484" s="37" t="s">
        <v>28</v>
      </c>
      <c r="B20484" s="38" t="s">
        <v>50506</v>
      </c>
      <c r="C20484" s="1" t="str">
        <f t="shared" si="320"/>
        <v>34178570-ITAÚ UNIBANCO S.A.</v>
      </c>
      <c r="D20484" s="39" t="s">
        <v>6966</v>
      </c>
      <c r="E20484" s="38" t="s">
        <v>6967</v>
      </c>
      <c r="F20484" s="38" t="s">
        <v>43677</v>
      </c>
      <c r="G20484" s="38" t="s">
        <v>6969</v>
      </c>
      <c r="H20484" s="38" t="s">
        <v>50507</v>
      </c>
      <c r="I20484" s="38" t="s">
        <v>8119</v>
      </c>
      <c r="J20484" s="40" t="s">
        <v>50506</v>
      </c>
    </row>
    <row r="20485" spans="1:10" x14ac:dyDescent="0.25">
      <c r="A20485" s="37" t="s">
        <v>28</v>
      </c>
      <c r="B20485" s="38" t="s">
        <v>50508</v>
      </c>
      <c r="C20485" s="1" t="str">
        <f t="shared" si="320"/>
        <v>34178572-ITAÚ UNIBANCO S.A.</v>
      </c>
      <c r="D20485" s="39" t="s">
        <v>6966</v>
      </c>
      <c r="E20485" s="38" t="s">
        <v>6967</v>
      </c>
      <c r="F20485" s="38" t="s">
        <v>43677</v>
      </c>
      <c r="G20485" s="38" t="s">
        <v>34</v>
      </c>
      <c r="H20485" s="38" t="s">
        <v>50509</v>
      </c>
      <c r="I20485" s="38" t="s">
        <v>6999</v>
      </c>
      <c r="J20485" s="40" t="s">
        <v>50508</v>
      </c>
    </row>
    <row r="20486" spans="1:10" x14ac:dyDescent="0.25">
      <c r="A20486" s="37" t="s">
        <v>28</v>
      </c>
      <c r="B20486" s="38" t="s">
        <v>50510</v>
      </c>
      <c r="C20486" s="1" t="str">
        <f t="shared" si="320"/>
        <v>34178573-ITAÚ UNIBANCO S.A.</v>
      </c>
      <c r="D20486" s="39" t="s">
        <v>6966</v>
      </c>
      <c r="E20486" s="38" t="s">
        <v>6967</v>
      </c>
      <c r="F20486" s="38" t="s">
        <v>43677</v>
      </c>
      <c r="G20486" s="38" t="s">
        <v>25</v>
      </c>
      <c r="H20486" s="38" t="s">
        <v>49899</v>
      </c>
      <c r="I20486" s="38" t="s">
        <v>7024</v>
      </c>
      <c r="J20486" s="40" t="s">
        <v>50510</v>
      </c>
    </row>
    <row r="20487" spans="1:10" x14ac:dyDescent="0.25">
      <c r="A20487" s="37" t="s">
        <v>28</v>
      </c>
      <c r="B20487" s="38" t="s">
        <v>50511</v>
      </c>
      <c r="C20487" s="1" t="str">
        <f t="shared" si="320"/>
        <v>34178574-ITAÚ UNIBANCO S.A.</v>
      </c>
      <c r="D20487" s="39" t="s">
        <v>6966</v>
      </c>
      <c r="E20487" s="38" t="s">
        <v>6967</v>
      </c>
      <c r="F20487" s="38" t="s">
        <v>43677</v>
      </c>
      <c r="G20487" s="38" t="s">
        <v>6969</v>
      </c>
      <c r="H20487" s="38" t="s">
        <v>24415</v>
      </c>
      <c r="I20487" s="38" t="s">
        <v>6971</v>
      </c>
      <c r="J20487" s="40" t="s">
        <v>50511</v>
      </c>
    </row>
    <row r="20488" spans="1:10" x14ac:dyDescent="0.25">
      <c r="A20488" s="37" t="s">
        <v>28</v>
      </c>
      <c r="B20488" s="38" t="s">
        <v>50512</v>
      </c>
      <c r="C20488" s="1" t="str">
        <f t="shared" si="320"/>
        <v>34178575-ITAÚ UNIBANCO S.A.</v>
      </c>
      <c r="D20488" s="39" t="s">
        <v>6966</v>
      </c>
      <c r="E20488" s="38" t="s">
        <v>6967</v>
      </c>
      <c r="F20488" s="38" t="s">
        <v>43677</v>
      </c>
      <c r="G20488" s="38" t="s">
        <v>6969</v>
      </c>
      <c r="H20488" s="38" t="s">
        <v>50513</v>
      </c>
      <c r="I20488" s="38" t="s">
        <v>7189</v>
      </c>
      <c r="J20488" s="40" t="s">
        <v>50512</v>
      </c>
    </row>
    <row r="20489" spans="1:10" x14ac:dyDescent="0.25">
      <c r="A20489" s="37" t="s">
        <v>28</v>
      </c>
      <c r="B20489" s="38" t="s">
        <v>50514</v>
      </c>
      <c r="C20489" s="1" t="str">
        <f t="shared" si="320"/>
        <v>34178576-ITAÚ UNIBANCO S.A.</v>
      </c>
      <c r="D20489" s="39" t="s">
        <v>6966</v>
      </c>
      <c r="E20489" s="38" t="s">
        <v>6967</v>
      </c>
      <c r="F20489" s="38" t="s">
        <v>43677</v>
      </c>
      <c r="G20489" s="38" t="s">
        <v>25</v>
      </c>
      <c r="H20489" s="38" t="s">
        <v>50515</v>
      </c>
      <c r="I20489" s="38" t="s">
        <v>7024</v>
      </c>
      <c r="J20489" s="40" t="s">
        <v>50514</v>
      </c>
    </row>
    <row r="20490" spans="1:10" x14ac:dyDescent="0.25">
      <c r="A20490" s="37" t="s">
        <v>28</v>
      </c>
      <c r="B20490" s="38" t="s">
        <v>50516</v>
      </c>
      <c r="C20490" s="1" t="str">
        <f t="shared" si="320"/>
        <v>34178577-ITAÚ UNIBANCO S.A.</v>
      </c>
      <c r="D20490" s="39" t="s">
        <v>6966</v>
      </c>
      <c r="E20490" s="38" t="s">
        <v>6967</v>
      </c>
      <c r="F20490" s="38" t="s">
        <v>43677</v>
      </c>
      <c r="G20490" s="38" t="s">
        <v>25</v>
      </c>
      <c r="H20490" s="38" t="s">
        <v>50517</v>
      </c>
      <c r="I20490" s="38" t="s">
        <v>7024</v>
      </c>
      <c r="J20490" s="40" t="s">
        <v>50516</v>
      </c>
    </row>
    <row r="20491" spans="1:10" x14ac:dyDescent="0.25">
      <c r="A20491" s="37" t="s">
        <v>28</v>
      </c>
      <c r="B20491" s="38" t="s">
        <v>50518</v>
      </c>
      <c r="C20491" s="1" t="str">
        <f t="shared" si="320"/>
        <v>34178580-ITAÚ UNIBANCO S.A.</v>
      </c>
      <c r="D20491" s="39" t="s">
        <v>6966</v>
      </c>
      <c r="E20491" s="38" t="s">
        <v>6967</v>
      </c>
      <c r="F20491" s="38" t="s">
        <v>43677</v>
      </c>
      <c r="G20491" s="38" t="s">
        <v>25</v>
      </c>
      <c r="H20491" s="38" t="s">
        <v>50519</v>
      </c>
      <c r="I20491" s="38" t="s">
        <v>7024</v>
      </c>
      <c r="J20491" s="40" t="s">
        <v>50518</v>
      </c>
    </row>
    <row r="20492" spans="1:10" x14ac:dyDescent="0.25">
      <c r="A20492" s="37" t="s">
        <v>28</v>
      </c>
      <c r="B20492" s="38" t="s">
        <v>50520</v>
      </c>
      <c r="C20492" s="1" t="str">
        <f t="shared" si="320"/>
        <v>34178582-ITAÚ UNIBANCO S.A.</v>
      </c>
      <c r="D20492" s="39" t="s">
        <v>6966</v>
      </c>
      <c r="E20492" s="38" t="s">
        <v>6967</v>
      </c>
      <c r="F20492" s="38" t="s">
        <v>43677</v>
      </c>
      <c r="G20492" s="38" t="s">
        <v>6969</v>
      </c>
      <c r="H20492" s="38" t="s">
        <v>50521</v>
      </c>
      <c r="I20492" s="38" t="s">
        <v>6971</v>
      </c>
      <c r="J20492" s="40" t="s">
        <v>50520</v>
      </c>
    </row>
    <row r="20493" spans="1:10" x14ac:dyDescent="0.25">
      <c r="A20493" s="37" t="s">
        <v>28</v>
      </c>
      <c r="B20493" s="38" t="s">
        <v>50522</v>
      </c>
      <c r="C20493" s="1" t="str">
        <f t="shared" si="320"/>
        <v>34178584-ITAÚ UNIBANCO S.A.</v>
      </c>
      <c r="D20493" s="39" t="s">
        <v>6966</v>
      </c>
      <c r="E20493" s="38" t="s">
        <v>6967</v>
      </c>
      <c r="F20493" s="38" t="s">
        <v>43677</v>
      </c>
      <c r="G20493" s="38" t="s">
        <v>6969</v>
      </c>
      <c r="H20493" s="38" t="s">
        <v>50523</v>
      </c>
      <c r="I20493" s="38" t="s">
        <v>6971</v>
      </c>
      <c r="J20493" s="40" t="s">
        <v>50522</v>
      </c>
    </row>
    <row r="20494" spans="1:10" x14ac:dyDescent="0.25">
      <c r="A20494" s="37" t="s">
        <v>28</v>
      </c>
      <c r="B20494" s="38" t="s">
        <v>50524</v>
      </c>
      <c r="C20494" s="1" t="str">
        <f t="shared" si="320"/>
        <v>34178586-ITAÚ UNIBANCO S.A.</v>
      </c>
      <c r="D20494" s="39" t="s">
        <v>6966</v>
      </c>
      <c r="E20494" s="38" t="s">
        <v>6967</v>
      </c>
      <c r="F20494" s="38" t="s">
        <v>43677</v>
      </c>
      <c r="G20494" s="38" t="s">
        <v>6969</v>
      </c>
      <c r="H20494" s="38" t="s">
        <v>50525</v>
      </c>
      <c r="I20494" s="38" t="s">
        <v>6971</v>
      </c>
      <c r="J20494" s="40" t="s">
        <v>50524</v>
      </c>
    </row>
    <row r="20495" spans="1:10" x14ac:dyDescent="0.25">
      <c r="A20495" s="37" t="s">
        <v>28</v>
      </c>
      <c r="B20495" s="38" t="s">
        <v>50526</v>
      </c>
      <c r="C20495" s="1" t="str">
        <f t="shared" si="320"/>
        <v>34178587-ITAÚ UNIBANCO S.A.</v>
      </c>
      <c r="D20495" s="39" t="s">
        <v>6966</v>
      </c>
      <c r="E20495" s="38" t="s">
        <v>6967</v>
      </c>
      <c r="F20495" s="38" t="s">
        <v>43677</v>
      </c>
      <c r="G20495" s="38" t="s">
        <v>6969</v>
      </c>
      <c r="H20495" s="38" t="s">
        <v>50527</v>
      </c>
      <c r="I20495" s="38" t="s">
        <v>6971</v>
      </c>
      <c r="J20495" s="40" t="s">
        <v>50526</v>
      </c>
    </row>
    <row r="20496" spans="1:10" x14ac:dyDescent="0.25">
      <c r="A20496" s="37" t="s">
        <v>28</v>
      </c>
      <c r="B20496" s="38" t="s">
        <v>50528</v>
      </c>
      <c r="C20496" s="1" t="str">
        <f t="shared" si="320"/>
        <v>34178593-ITAÚ UNIBANCO S.A.</v>
      </c>
      <c r="D20496" s="39" t="s">
        <v>6966</v>
      </c>
      <c r="E20496" s="38" t="s">
        <v>6967</v>
      </c>
      <c r="F20496" s="38" t="s">
        <v>43677</v>
      </c>
      <c r="G20496" s="38" t="s">
        <v>25</v>
      </c>
      <c r="H20496" s="38" t="s">
        <v>50529</v>
      </c>
      <c r="I20496" s="38" t="s">
        <v>7024</v>
      </c>
      <c r="J20496" s="40" t="s">
        <v>50528</v>
      </c>
    </row>
    <row r="20497" spans="1:10" x14ac:dyDescent="0.25">
      <c r="A20497" s="37" t="s">
        <v>28</v>
      </c>
      <c r="B20497" s="38" t="s">
        <v>50530</v>
      </c>
      <c r="C20497" s="1" t="str">
        <f t="shared" si="320"/>
        <v>34178595-ITAÚ UNIBANCO S.A.</v>
      </c>
      <c r="D20497" s="39" t="s">
        <v>6966</v>
      </c>
      <c r="E20497" s="38" t="s">
        <v>6967</v>
      </c>
      <c r="F20497" s="38" t="s">
        <v>43677</v>
      </c>
      <c r="G20497" s="38" t="s">
        <v>6969</v>
      </c>
      <c r="H20497" s="38" t="s">
        <v>50531</v>
      </c>
      <c r="I20497" s="38" t="s">
        <v>7418</v>
      </c>
      <c r="J20497" s="40" t="s">
        <v>50530</v>
      </c>
    </row>
    <row r="20498" spans="1:10" x14ac:dyDescent="0.25">
      <c r="A20498" s="37" t="s">
        <v>28</v>
      </c>
      <c r="B20498" s="38" t="s">
        <v>50532</v>
      </c>
      <c r="C20498" s="1" t="str">
        <f t="shared" si="320"/>
        <v>34178596-ITAÚ UNIBANCO S.A.</v>
      </c>
      <c r="D20498" s="39" t="s">
        <v>6966</v>
      </c>
      <c r="E20498" s="38" t="s">
        <v>6967</v>
      </c>
      <c r="F20498" s="38" t="s">
        <v>43677</v>
      </c>
      <c r="G20498" s="38" t="s">
        <v>25</v>
      </c>
      <c r="H20498" s="38" t="s">
        <v>14230</v>
      </c>
      <c r="I20498" s="38" t="s">
        <v>7024</v>
      </c>
      <c r="J20498" s="40" t="s">
        <v>50532</v>
      </c>
    </row>
    <row r="20499" spans="1:10" x14ac:dyDescent="0.25">
      <c r="A20499" s="37" t="s">
        <v>28</v>
      </c>
      <c r="B20499" s="38" t="s">
        <v>50533</v>
      </c>
      <c r="C20499" s="1" t="str">
        <f t="shared" si="320"/>
        <v>34178597-ITAÚ UNIBANCO S.A.</v>
      </c>
      <c r="D20499" s="39" t="s">
        <v>6966</v>
      </c>
      <c r="E20499" s="38" t="s">
        <v>6967</v>
      </c>
      <c r="F20499" s="38" t="s">
        <v>43677</v>
      </c>
      <c r="G20499" s="38" t="s">
        <v>25</v>
      </c>
      <c r="H20499" s="38" t="s">
        <v>50534</v>
      </c>
      <c r="I20499" s="38" t="s">
        <v>7024</v>
      </c>
      <c r="J20499" s="40" t="s">
        <v>50533</v>
      </c>
    </row>
    <row r="20500" spans="1:10" x14ac:dyDescent="0.25">
      <c r="A20500" s="37" t="s">
        <v>28</v>
      </c>
      <c r="B20500" s="38" t="s">
        <v>50535</v>
      </c>
      <c r="C20500" s="1" t="str">
        <f t="shared" si="320"/>
        <v>34178599-ITAÚ UNIBANCO S.A.</v>
      </c>
      <c r="D20500" s="39" t="s">
        <v>6966</v>
      </c>
      <c r="E20500" s="38" t="s">
        <v>6967</v>
      </c>
      <c r="F20500" s="38" t="s">
        <v>43677</v>
      </c>
      <c r="G20500" s="38" t="s">
        <v>6969</v>
      </c>
      <c r="H20500" s="38" t="s">
        <v>50536</v>
      </c>
      <c r="I20500" s="38" t="s">
        <v>6971</v>
      </c>
      <c r="J20500" s="40" t="s">
        <v>50535</v>
      </c>
    </row>
    <row r="20501" spans="1:10" x14ac:dyDescent="0.25">
      <c r="A20501" s="37" t="s">
        <v>28</v>
      </c>
      <c r="B20501" s="38" t="s">
        <v>50537</v>
      </c>
      <c r="C20501" s="1" t="str">
        <f t="shared" si="320"/>
        <v>34178600-ITAÚ UNIBANCO S.A.</v>
      </c>
      <c r="D20501" s="39" t="s">
        <v>6966</v>
      </c>
      <c r="E20501" s="38" t="s">
        <v>6967</v>
      </c>
      <c r="F20501" s="38" t="s">
        <v>43677</v>
      </c>
      <c r="G20501" s="38" t="s">
        <v>37</v>
      </c>
      <c r="H20501" s="38" t="s">
        <v>50538</v>
      </c>
      <c r="I20501" s="38" t="s">
        <v>7116</v>
      </c>
      <c r="J20501" s="40" t="s">
        <v>50537</v>
      </c>
    </row>
    <row r="20502" spans="1:10" x14ac:dyDescent="0.25">
      <c r="A20502" s="37" t="s">
        <v>28</v>
      </c>
      <c r="B20502" s="38" t="s">
        <v>50539</v>
      </c>
      <c r="C20502" s="1" t="str">
        <f t="shared" si="320"/>
        <v>34178601-ITAÚ UNIBANCO S.A.</v>
      </c>
      <c r="D20502" s="39" t="s">
        <v>6966</v>
      </c>
      <c r="E20502" s="38" t="s">
        <v>6967</v>
      </c>
      <c r="F20502" s="38" t="s">
        <v>43677</v>
      </c>
      <c r="G20502" s="38" t="s">
        <v>31</v>
      </c>
      <c r="H20502" s="38" t="s">
        <v>50540</v>
      </c>
      <c r="I20502" s="38" t="s">
        <v>6986</v>
      </c>
      <c r="J20502" s="40" t="s">
        <v>50539</v>
      </c>
    </row>
    <row r="20503" spans="1:10" x14ac:dyDescent="0.25">
      <c r="A20503" s="37" t="s">
        <v>28</v>
      </c>
      <c r="B20503" s="38" t="s">
        <v>50541</v>
      </c>
      <c r="C20503" s="1" t="str">
        <f t="shared" si="320"/>
        <v>34178602-ITAÚ UNIBANCO S.A.</v>
      </c>
      <c r="D20503" s="39" t="s">
        <v>6966</v>
      </c>
      <c r="E20503" s="38" t="s">
        <v>6967</v>
      </c>
      <c r="F20503" s="38" t="s">
        <v>43677</v>
      </c>
      <c r="G20503" s="38" t="s">
        <v>25</v>
      </c>
      <c r="H20503" s="38" t="s">
        <v>50542</v>
      </c>
      <c r="I20503" s="38" t="s">
        <v>7487</v>
      </c>
      <c r="J20503" s="40" t="s">
        <v>50541</v>
      </c>
    </row>
    <row r="20504" spans="1:10" x14ac:dyDescent="0.25">
      <c r="A20504" s="37" t="s">
        <v>28</v>
      </c>
      <c r="B20504" s="38" t="s">
        <v>50543</v>
      </c>
      <c r="C20504" s="1" t="str">
        <f t="shared" si="320"/>
        <v>34178604-ITAÚ UNIBANCO S.A.</v>
      </c>
      <c r="D20504" s="39" t="s">
        <v>6966</v>
      </c>
      <c r="E20504" s="38" t="s">
        <v>6967</v>
      </c>
      <c r="F20504" s="38" t="s">
        <v>43677</v>
      </c>
      <c r="G20504" s="38" t="s">
        <v>38</v>
      </c>
      <c r="H20504" s="38" t="s">
        <v>50544</v>
      </c>
      <c r="I20504" s="38" t="s">
        <v>7085</v>
      </c>
      <c r="J20504" s="40" t="s">
        <v>50543</v>
      </c>
    </row>
    <row r="20505" spans="1:10" x14ac:dyDescent="0.25">
      <c r="A20505" s="37" t="s">
        <v>28</v>
      </c>
      <c r="B20505" s="38" t="s">
        <v>50545</v>
      </c>
      <c r="C20505" s="1" t="str">
        <f t="shared" si="320"/>
        <v>34178605-ITAÚ UNIBANCO S.A.</v>
      </c>
      <c r="D20505" s="39" t="s">
        <v>6966</v>
      </c>
      <c r="E20505" s="38" t="s">
        <v>6967</v>
      </c>
      <c r="F20505" s="38" t="s">
        <v>43677</v>
      </c>
      <c r="G20505" s="38" t="s">
        <v>25</v>
      </c>
      <c r="H20505" s="38" t="s">
        <v>50546</v>
      </c>
      <c r="I20505" s="38" t="s">
        <v>7024</v>
      </c>
      <c r="J20505" s="40" t="s">
        <v>50545</v>
      </c>
    </row>
    <row r="20506" spans="1:10" x14ac:dyDescent="0.25">
      <c r="A20506" s="37" t="s">
        <v>28</v>
      </c>
      <c r="B20506" s="38" t="s">
        <v>50547</v>
      </c>
      <c r="C20506" s="1" t="str">
        <f t="shared" si="320"/>
        <v>34178606-ITAÚ UNIBANCO S.A.</v>
      </c>
      <c r="D20506" s="39" t="s">
        <v>6966</v>
      </c>
      <c r="E20506" s="38" t="s">
        <v>6967</v>
      </c>
      <c r="F20506" s="38" t="s">
        <v>43677</v>
      </c>
      <c r="G20506" s="38" t="s">
        <v>35</v>
      </c>
      <c r="H20506" s="38" t="s">
        <v>50548</v>
      </c>
      <c r="I20506" s="38" t="s">
        <v>7070</v>
      </c>
      <c r="J20506" s="40" t="s">
        <v>50547</v>
      </c>
    </row>
    <row r="20507" spans="1:10" x14ac:dyDescent="0.25">
      <c r="A20507" s="37" t="s">
        <v>28</v>
      </c>
      <c r="B20507" s="38" t="s">
        <v>50549</v>
      </c>
      <c r="C20507" s="1" t="str">
        <f t="shared" si="320"/>
        <v>34178607-ITAÚ UNIBANCO S.A.</v>
      </c>
      <c r="D20507" s="39" t="s">
        <v>6966</v>
      </c>
      <c r="E20507" s="38" t="s">
        <v>6967</v>
      </c>
      <c r="F20507" s="38" t="s">
        <v>43677</v>
      </c>
      <c r="G20507" s="38" t="s">
        <v>41</v>
      </c>
      <c r="H20507" s="38" t="s">
        <v>50550</v>
      </c>
      <c r="I20507" s="38" t="s">
        <v>7305</v>
      </c>
      <c r="J20507" s="40" t="s">
        <v>50549</v>
      </c>
    </row>
    <row r="20508" spans="1:10" x14ac:dyDescent="0.25">
      <c r="A20508" s="37" t="s">
        <v>28</v>
      </c>
      <c r="B20508" s="38" t="s">
        <v>50551</v>
      </c>
      <c r="C20508" s="1" t="str">
        <f t="shared" si="320"/>
        <v>34178608-ITAÚ UNIBANCO S.A.</v>
      </c>
      <c r="D20508" s="39" t="s">
        <v>6966</v>
      </c>
      <c r="E20508" s="38" t="s">
        <v>6967</v>
      </c>
      <c r="F20508" s="38" t="s">
        <v>43677</v>
      </c>
      <c r="G20508" s="38" t="s">
        <v>35</v>
      </c>
      <c r="H20508" s="38" t="s">
        <v>50552</v>
      </c>
      <c r="I20508" s="38" t="s">
        <v>7573</v>
      </c>
      <c r="J20508" s="40" t="s">
        <v>50551</v>
      </c>
    </row>
    <row r="20509" spans="1:10" x14ac:dyDescent="0.25">
      <c r="A20509" s="37" t="s">
        <v>28</v>
      </c>
      <c r="B20509" s="38" t="s">
        <v>50553</v>
      </c>
      <c r="C20509" s="1" t="str">
        <f t="shared" si="320"/>
        <v>34178610-ITAÚ UNIBANCO S.A.</v>
      </c>
      <c r="D20509" s="39" t="s">
        <v>6966</v>
      </c>
      <c r="E20509" s="38" t="s">
        <v>6967</v>
      </c>
      <c r="F20509" s="38" t="s">
        <v>43677</v>
      </c>
      <c r="G20509" s="38" t="s">
        <v>35</v>
      </c>
      <c r="H20509" s="38" t="s">
        <v>50554</v>
      </c>
      <c r="I20509" s="38" t="s">
        <v>7070</v>
      </c>
      <c r="J20509" s="40" t="s">
        <v>50553</v>
      </c>
    </row>
    <row r="20510" spans="1:10" x14ac:dyDescent="0.25">
      <c r="A20510" s="37" t="s">
        <v>28</v>
      </c>
      <c r="B20510" s="38" t="s">
        <v>50555</v>
      </c>
      <c r="C20510" s="1" t="str">
        <f t="shared" si="320"/>
        <v>34178611-ITAÚ UNIBANCO S.A.</v>
      </c>
      <c r="D20510" s="39" t="s">
        <v>6966</v>
      </c>
      <c r="E20510" s="38" t="s">
        <v>6967</v>
      </c>
      <c r="F20510" s="38" t="s">
        <v>43677</v>
      </c>
      <c r="G20510" s="38" t="s">
        <v>25</v>
      </c>
      <c r="H20510" s="38" t="s">
        <v>50556</v>
      </c>
      <c r="I20510" s="38" t="s">
        <v>7024</v>
      </c>
      <c r="J20510" s="40" t="s">
        <v>50555</v>
      </c>
    </row>
    <row r="20511" spans="1:10" x14ac:dyDescent="0.25">
      <c r="A20511" s="37" t="s">
        <v>28</v>
      </c>
      <c r="B20511" s="38" t="s">
        <v>50557</v>
      </c>
      <c r="C20511" s="1" t="str">
        <f t="shared" si="320"/>
        <v>34178612-ITAÚ UNIBANCO S.A.</v>
      </c>
      <c r="D20511" s="39" t="s">
        <v>6966</v>
      </c>
      <c r="E20511" s="38" t="s">
        <v>6967</v>
      </c>
      <c r="F20511" s="38" t="s">
        <v>43677</v>
      </c>
      <c r="G20511" s="38" t="s">
        <v>33</v>
      </c>
      <c r="H20511" s="38" t="s">
        <v>50558</v>
      </c>
      <c r="I20511" s="38" t="s">
        <v>6996</v>
      </c>
      <c r="J20511" s="40" t="s">
        <v>50557</v>
      </c>
    </row>
    <row r="20512" spans="1:10" x14ac:dyDescent="0.25">
      <c r="A20512" s="37" t="s">
        <v>28</v>
      </c>
      <c r="B20512" s="38" t="s">
        <v>50559</v>
      </c>
      <c r="C20512" s="1" t="str">
        <f t="shared" si="320"/>
        <v>34178613-ITAÚ UNIBANCO S.A.</v>
      </c>
      <c r="D20512" s="39" t="s">
        <v>6966</v>
      </c>
      <c r="E20512" s="38" t="s">
        <v>6967</v>
      </c>
      <c r="F20512" s="38" t="s">
        <v>43677</v>
      </c>
      <c r="G20512" s="38" t="s">
        <v>33</v>
      </c>
      <c r="H20512" s="38" t="s">
        <v>50560</v>
      </c>
      <c r="I20512" s="38" t="s">
        <v>6996</v>
      </c>
      <c r="J20512" s="40" t="s">
        <v>50559</v>
      </c>
    </row>
    <row r="20513" spans="1:10" x14ac:dyDescent="0.25">
      <c r="A20513" s="37" t="s">
        <v>28</v>
      </c>
      <c r="B20513" s="38" t="s">
        <v>50561</v>
      </c>
      <c r="C20513" s="1" t="str">
        <f t="shared" si="320"/>
        <v>34178614-ITAÚ UNIBANCO S.A.</v>
      </c>
      <c r="D20513" s="39" t="s">
        <v>6966</v>
      </c>
      <c r="E20513" s="38" t="s">
        <v>6967</v>
      </c>
      <c r="F20513" s="38" t="s">
        <v>43677</v>
      </c>
      <c r="G20513" s="38" t="s">
        <v>33</v>
      </c>
      <c r="H20513" s="38" t="s">
        <v>50562</v>
      </c>
      <c r="I20513" s="38" t="s">
        <v>9790</v>
      </c>
      <c r="J20513" s="40" t="s">
        <v>50561</v>
      </c>
    </row>
    <row r="20514" spans="1:10" x14ac:dyDescent="0.25">
      <c r="A20514" s="37" t="s">
        <v>28</v>
      </c>
      <c r="B20514" s="38" t="s">
        <v>50563</v>
      </c>
      <c r="C20514" s="1" t="str">
        <f t="shared" si="320"/>
        <v>34178615-ITAÚ UNIBANCO S.A.</v>
      </c>
      <c r="D20514" s="39" t="s">
        <v>6966</v>
      </c>
      <c r="E20514" s="38" t="s">
        <v>6967</v>
      </c>
      <c r="F20514" s="38" t="s">
        <v>43677</v>
      </c>
      <c r="G20514" s="38" t="s">
        <v>8286</v>
      </c>
      <c r="H20514" s="38" t="s">
        <v>50564</v>
      </c>
      <c r="I20514" s="38" t="s">
        <v>8288</v>
      </c>
      <c r="J20514" s="40" t="s">
        <v>50563</v>
      </c>
    </row>
    <row r="20515" spans="1:10" x14ac:dyDescent="0.25">
      <c r="A20515" s="37" t="s">
        <v>28</v>
      </c>
      <c r="B20515" s="38" t="s">
        <v>50565</v>
      </c>
      <c r="C20515" s="1" t="str">
        <f t="shared" si="320"/>
        <v>34178616-ITAÚ UNIBANCO S.A.</v>
      </c>
      <c r="D20515" s="39" t="s">
        <v>6966</v>
      </c>
      <c r="E20515" s="38" t="s">
        <v>6967</v>
      </c>
      <c r="F20515" s="38" t="s">
        <v>43677</v>
      </c>
      <c r="G20515" s="38" t="s">
        <v>33</v>
      </c>
      <c r="H20515" s="38" t="s">
        <v>50566</v>
      </c>
      <c r="I20515" s="38" t="s">
        <v>6996</v>
      </c>
      <c r="J20515" s="40" t="s">
        <v>50565</v>
      </c>
    </row>
    <row r="20516" spans="1:10" x14ac:dyDescent="0.25">
      <c r="A20516" s="37" t="s">
        <v>28</v>
      </c>
      <c r="B20516" s="38" t="s">
        <v>50567</v>
      </c>
      <c r="C20516" s="1" t="str">
        <f t="shared" si="320"/>
        <v>34178618-ITAÚ UNIBANCO S.A.</v>
      </c>
      <c r="D20516" s="39" t="s">
        <v>6966</v>
      </c>
      <c r="E20516" s="38" t="s">
        <v>6967</v>
      </c>
      <c r="F20516" s="38" t="s">
        <v>43677</v>
      </c>
      <c r="G20516" s="38" t="s">
        <v>35</v>
      </c>
      <c r="H20516" s="38" t="s">
        <v>50568</v>
      </c>
      <c r="I20516" s="38" t="s">
        <v>8036</v>
      </c>
      <c r="J20516" s="40" t="s">
        <v>50567</v>
      </c>
    </row>
    <row r="20517" spans="1:10" x14ac:dyDescent="0.25">
      <c r="A20517" s="37" t="s">
        <v>28</v>
      </c>
      <c r="B20517" s="38" t="s">
        <v>50569</v>
      </c>
      <c r="C20517" s="1" t="str">
        <f t="shared" si="320"/>
        <v>34178619-ITAÚ UNIBANCO S.A.</v>
      </c>
      <c r="D20517" s="39" t="s">
        <v>6966</v>
      </c>
      <c r="E20517" s="38" t="s">
        <v>6967</v>
      </c>
      <c r="F20517" s="38" t="s">
        <v>43677</v>
      </c>
      <c r="G20517" s="38" t="s">
        <v>7099</v>
      </c>
      <c r="H20517" s="38" t="s">
        <v>50570</v>
      </c>
      <c r="I20517" s="38" t="s">
        <v>7624</v>
      </c>
      <c r="J20517" s="40" t="s">
        <v>50569</v>
      </c>
    </row>
    <row r="20518" spans="1:10" x14ac:dyDescent="0.25">
      <c r="A20518" s="37" t="s">
        <v>28</v>
      </c>
      <c r="B20518" s="38" t="s">
        <v>50571</v>
      </c>
      <c r="C20518" s="1" t="str">
        <f t="shared" si="320"/>
        <v>34178620-ITAÚ UNIBANCO S.A.</v>
      </c>
      <c r="D20518" s="39" t="s">
        <v>6966</v>
      </c>
      <c r="E20518" s="38" t="s">
        <v>6967</v>
      </c>
      <c r="F20518" s="38" t="s">
        <v>43677</v>
      </c>
      <c r="G20518" s="38" t="s">
        <v>25</v>
      </c>
      <c r="H20518" s="38" t="s">
        <v>50572</v>
      </c>
      <c r="I20518" s="38" t="s">
        <v>7024</v>
      </c>
      <c r="J20518" s="40" t="s">
        <v>50571</v>
      </c>
    </row>
    <row r="20519" spans="1:10" x14ac:dyDescent="0.25">
      <c r="A20519" s="37" t="s">
        <v>28</v>
      </c>
      <c r="B20519" s="38" t="s">
        <v>50573</v>
      </c>
      <c r="C20519" s="1" t="str">
        <f t="shared" si="320"/>
        <v>34178622-ITAÚ UNIBANCO S.A.</v>
      </c>
      <c r="D20519" s="39" t="s">
        <v>6966</v>
      </c>
      <c r="E20519" s="38" t="s">
        <v>6967</v>
      </c>
      <c r="F20519" s="38" t="s">
        <v>43677</v>
      </c>
      <c r="G20519" s="38" t="s">
        <v>33</v>
      </c>
      <c r="H20519" s="38" t="s">
        <v>50574</v>
      </c>
      <c r="I20519" s="38" t="s">
        <v>6996</v>
      </c>
      <c r="J20519" s="40" t="s">
        <v>50573</v>
      </c>
    </row>
    <row r="20520" spans="1:10" x14ac:dyDescent="0.25">
      <c r="A20520" s="37" t="s">
        <v>28</v>
      </c>
      <c r="B20520" s="38" t="s">
        <v>50575</v>
      </c>
      <c r="C20520" s="1" t="str">
        <f t="shared" si="320"/>
        <v>34178623-ITAÚ UNIBANCO S.A.</v>
      </c>
      <c r="D20520" s="39" t="s">
        <v>6966</v>
      </c>
      <c r="E20520" s="38" t="s">
        <v>6967</v>
      </c>
      <c r="F20520" s="38" t="s">
        <v>43677</v>
      </c>
      <c r="G20520" s="38" t="s">
        <v>34</v>
      </c>
      <c r="H20520" s="38" t="s">
        <v>50576</v>
      </c>
      <c r="I20520" s="38" t="s">
        <v>6999</v>
      </c>
      <c r="J20520" s="40" t="s">
        <v>50575</v>
      </c>
    </row>
    <row r="20521" spans="1:10" x14ac:dyDescent="0.25">
      <c r="A20521" s="37" t="s">
        <v>28</v>
      </c>
      <c r="B20521" s="38" t="s">
        <v>50577</v>
      </c>
      <c r="C20521" s="1" t="str">
        <f t="shared" si="320"/>
        <v>34178624-ITAÚ UNIBANCO S.A.</v>
      </c>
      <c r="D20521" s="39" t="s">
        <v>6966</v>
      </c>
      <c r="E20521" s="38" t="s">
        <v>6967</v>
      </c>
      <c r="F20521" s="38" t="s">
        <v>43677</v>
      </c>
      <c r="G20521" s="38" t="s">
        <v>8286</v>
      </c>
      <c r="H20521" s="38" t="s">
        <v>50578</v>
      </c>
      <c r="I20521" s="38" t="s">
        <v>8288</v>
      </c>
      <c r="J20521" s="40" t="s">
        <v>50577</v>
      </c>
    </row>
    <row r="20522" spans="1:10" x14ac:dyDescent="0.25">
      <c r="A20522" s="37" t="s">
        <v>28</v>
      </c>
      <c r="B20522" s="38" t="s">
        <v>50579</v>
      </c>
      <c r="C20522" s="1" t="str">
        <f t="shared" si="320"/>
        <v>34178626-ITAÚ UNIBANCO S.A.</v>
      </c>
      <c r="D20522" s="39" t="s">
        <v>6966</v>
      </c>
      <c r="E20522" s="38" t="s">
        <v>6967</v>
      </c>
      <c r="F20522" s="38" t="s">
        <v>43677</v>
      </c>
      <c r="G20522" s="38" t="s">
        <v>7099</v>
      </c>
      <c r="H20522" s="38" t="s">
        <v>50580</v>
      </c>
      <c r="I20522" s="38" t="s">
        <v>7231</v>
      </c>
      <c r="J20522" s="40" t="s">
        <v>50579</v>
      </c>
    </row>
    <row r="20523" spans="1:10" x14ac:dyDescent="0.25">
      <c r="A20523" s="37" t="s">
        <v>28</v>
      </c>
      <c r="B20523" s="38" t="s">
        <v>50581</v>
      </c>
      <c r="C20523" s="1" t="str">
        <f t="shared" si="320"/>
        <v>34178627-ITAÚ UNIBANCO S.A.</v>
      </c>
      <c r="D20523" s="39" t="s">
        <v>6966</v>
      </c>
      <c r="E20523" s="38" t="s">
        <v>6967</v>
      </c>
      <c r="F20523" s="38" t="s">
        <v>43677</v>
      </c>
      <c r="G20523" s="38" t="s">
        <v>35</v>
      </c>
      <c r="H20523" s="38" t="s">
        <v>50582</v>
      </c>
      <c r="I20523" s="38" t="s">
        <v>9166</v>
      </c>
      <c r="J20523" s="40" t="s">
        <v>50581</v>
      </c>
    </row>
    <row r="20524" spans="1:10" x14ac:dyDescent="0.25">
      <c r="A20524" s="37" t="s">
        <v>28</v>
      </c>
      <c r="B20524" s="38" t="s">
        <v>50583</v>
      </c>
      <c r="C20524" s="1" t="str">
        <f t="shared" si="320"/>
        <v>34178629-ITAÚ UNIBANCO S.A.</v>
      </c>
      <c r="D20524" s="39" t="s">
        <v>6966</v>
      </c>
      <c r="E20524" s="38" t="s">
        <v>6967</v>
      </c>
      <c r="F20524" s="38" t="s">
        <v>43677</v>
      </c>
      <c r="G20524" s="38" t="s">
        <v>33</v>
      </c>
      <c r="H20524" s="38" t="s">
        <v>50584</v>
      </c>
      <c r="I20524" s="38" t="s">
        <v>6996</v>
      </c>
      <c r="J20524" s="40" t="s">
        <v>50583</v>
      </c>
    </row>
    <row r="20525" spans="1:10" x14ac:dyDescent="0.25">
      <c r="A20525" s="37" t="s">
        <v>28</v>
      </c>
      <c r="B20525" s="38" t="s">
        <v>50585</v>
      </c>
      <c r="C20525" s="1" t="str">
        <f t="shared" si="320"/>
        <v>34178632-ITAÚ UNIBANCO S.A.</v>
      </c>
      <c r="D20525" s="39" t="s">
        <v>6966</v>
      </c>
      <c r="E20525" s="38" t="s">
        <v>6967</v>
      </c>
      <c r="F20525" s="38" t="s">
        <v>43677</v>
      </c>
      <c r="G20525" s="38" t="s">
        <v>32</v>
      </c>
      <c r="H20525" s="38" t="s">
        <v>50586</v>
      </c>
      <c r="I20525" s="38" t="s">
        <v>6989</v>
      </c>
      <c r="J20525" s="40" t="s">
        <v>50585</v>
      </c>
    </row>
    <row r="20526" spans="1:10" x14ac:dyDescent="0.25">
      <c r="A20526" s="37" t="s">
        <v>28</v>
      </c>
      <c r="B20526" s="38" t="s">
        <v>50587</v>
      </c>
      <c r="C20526" s="1" t="str">
        <f t="shared" si="320"/>
        <v>34178633-ITAÚ UNIBANCO S.A.</v>
      </c>
      <c r="D20526" s="39" t="s">
        <v>6966</v>
      </c>
      <c r="E20526" s="38" t="s">
        <v>6967</v>
      </c>
      <c r="F20526" s="38" t="s">
        <v>43677</v>
      </c>
      <c r="G20526" s="38" t="s">
        <v>25</v>
      </c>
      <c r="H20526" s="38" t="s">
        <v>50588</v>
      </c>
      <c r="I20526" s="38" t="s">
        <v>9619</v>
      </c>
      <c r="J20526" s="40" t="s">
        <v>50587</v>
      </c>
    </row>
    <row r="20527" spans="1:10" x14ac:dyDescent="0.25">
      <c r="A20527" s="37" t="s">
        <v>28</v>
      </c>
      <c r="B20527" s="38" t="s">
        <v>50589</v>
      </c>
      <c r="C20527" s="1" t="str">
        <f t="shared" si="320"/>
        <v>34178634-ITAÚ UNIBANCO S.A.</v>
      </c>
      <c r="D20527" s="39" t="s">
        <v>6966</v>
      </c>
      <c r="E20527" s="38" t="s">
        <v>6967</v>
      </c>
      <c r="F20527" s="38" t="s">
        <v>43677</v>
      </c>
      <c r="G20527" s="38" t="s">
        <v>35</v>
      </c>
      <c r="H20527" s="38" t="s">
        <v>50590</v>
      </c>
      <c r="I20527" s="38" t="s">
        <v>7155</v>
      </c>
      <c r="J20527" s="40" t="s">
        <v>50589</v>
      </c>
    </row>
    <row r="20528" spans="1:10" x14ac:dyDescent="0.25">
      <c r="A20528" s="37" t="s">
        <v>28</v>
      </c>
      <c r="B20528" s="38" t="s">
        <v>50591</v>
      </c>
      <c r="C20528" s="1" t="str">
        <f t="shared" si="320"/>
        <v>34178635-ITAÚ UNIBANCO S.A.</v>
      </c>
      <c r="D20528" s="39" t="s">
        <v>6966</v>
      </c>
      <c r="E20528" s="38" t="s">
        <v>6967</v>
      </c>
      <c r="F20528" s="38" t="s">
        <v>43677</v>
      </c>
      <c r="G20528" s="38" t="s">
        <v>8286</v>
      </c>
      <c r="H20528" s="38" t="s">
        <v>50578</v>
      </c>
      <c r="I20528" s="38" t="s">
        <v>8288</v>
      </c>
      <c r="J20528" s="40" t="s">
        <v>50591</v>
      </c>
    </row>
    <row r="20529" spans="1:10" x14ac:dyDescent="0.25">
      <c r="A20529" s="37" t="s">
        <v>28</v>
      </c>
      <c r="B20529" s="38" t="s">
        <v>50592</v>
      </c>
      <c r="C20529" s="1" t="str">
        <f t="shared" si="320"/>
        <v>34178638-ITAÚ UNIBANCO S.A.</v>
      </c>
      <c r="D20529" s="39" t="s">
        <v>6966</v>
      </c>
      <c r="E20529" s="38" t="s">
        <v>6967</v>
      </c>
      <c r="F20529" s="38" t="s">
        <v>43677</v>
      </c>
      <c r="G20529" s="38" t="s">
        <v>25</v>
      </c>
      <c r="H20529" s="38" t="s">
        <v>50593</v>
      </c>
      <c r="I20529" s="38" t="s">
        <v>8218</v>
      </c>
      <c r="J20529" s="40" t="s">
        <v>50592</v>
      </c>
    </row>
    <row r="20530" spans="1:10" x14ac:dyDescent="0.25">
      <c r="A20530" s="37" t="s">
        <v>28</v>
      </c>
      <c r="B20530" s="38" t="s">
        <v>50594</v>
      </c>
      <c r="C20530" s="1" t="str">
        <f t="shared" si="320"/>
        <v>34178639-ITAÚ UNIBANCO S.A.</v>
      </c>
      <c r="D20530" s="39" t="s">
        <v>6966</v>
      </c>
      <c r="E20530" s="38" t="s">
        <v>6967</v>
      </c>
      <c r="F20530" s="38" t="s">
        <v>43677</v>
      </c>
      <c r="G20530" s="38" t="s">
        <v>41</v>
      </c>
      <c r="H20530" s="38" t="s">
        <v>50595</v>
      </c>
      <c r="I20530" s="38" t="s">
        <v>10435</v>
      </c>
      <c r="J20530" s="40" t="s">
        <v>50594</v>
      </c>
    </row>
    <row r="20531" spans="1:10" x14ac:dyDescent="0.25">
      <c r="A20531" s="37" t="s">
        <v>28</v>
      </c>
      <c r="B20531" s="38" t="s">
        <v>50596</v>
      </c>
      <c r="C20531" s="1" t="str">
        <f t="shared" si="320"/>
        <v>34178640-ITAÚ UNIBANCO S.A.</v>
      </c>
      <c r="D20531" s="39" t="s">
        <v>6966</v>
      </c>
      <c r="E20531" s="38" t="s">
        <v>6967</v>
      </c>
      <c r="F20531" s="38" t="s">
        <v>43677</v>
      </c>
      <c r="G20531" s="38" t="s">
        <v>25</v>
      </c>
      <c r="H20531" s="38" t="s">
        <v>50597</v>
      </c>
      <c r="I20531" s="38" t="s">
        <v>6980</v>
      </c>
      <c r="J20531" s="40" t="s">
        <v>50596</v>
      </c>
    </row>
    <row r="20532" spans="1:10" x14ac:dyDescent="0.25">
      <c r="A20532" s="37" t="s">
        <v>28</v>
      </c>
      <c r="B20532" s="38" t="s">
        <v>50598</v>
      </c>
      <c r="C20532" s="1" t="str">
        <f t="shared" si="320"/>
        <v>34178644-ITAÚ UNIBANCO S.A.</v>
      </c>
      <c r="D20532" s="39" t="s">
        <v>6966</v>
      </c>
      <c r="E20532" s="38" t="s">
        <v>6967</v>
      </c>
      <c r="F20532" s="38" t="s">
        <v>43677</v>
      </c>
      <c r="G20532" s="38" t="s">
        <v>32</v>
      </c>
      <c r="H20532" s="38" t="s">
        <v>50599</v>
      </c>
      <c r="I20532" s="38" t="s">
        <v>6989</v>
      </c>
      <c r="J20532" s="40" t="s">
        <v>50598</v>
      </c>
    </row>
    <row r="20533" spans="1:10" x14ac:dyDescent="0.25">
      <c r="A20533" s="37" t="s">
        <v>28</v>
      </c>
      <c r="B20533" s="38" t="s">
        <v>50600</v>
      </c>
      <c r="C20533" s="1" t="str">
        <f t="shared" si="320"/>
        <v>34178646-ITAÚ UNIBANCO S.A.</v>
      </c>
      <c r="D20533" s="39" t="s">
        <v>6966</v>
      </c>
      <c r="E20533" s="38" t="s">
        <v>6967</v>
      </c>
      <c r="F20533" s="38" t="s">
        <v>43677</v>
      </c>
      <c r="G20533" s="38" t="s">
        <v>25</v>
      </c>
      <c r="H20533" s="38" t="s">
        <v>50601</v>
      </c>
      <c r="I20533" s="38" t="s">
        <v>7024</v>
      </c>
      <c r="J20533" s="40" t="s">
        <v>50600</v>
      </c>
    </row>
    <row r="20534" spans="1:10" x14ac:dyDescent="0.25">
      <c r="A20534" s="37" t="s">
        <v>28</v>
      </c>
      <c r="B20534" s="38" t="s">
        <v>50602</v>
      </c>
      <c r="C20534" s="1" t="str">
        <f t="shared" si="320"/>
        <v>34178647-ITAÚ UNIBANCO S.A.</v>
      </c>
      <c r="D20534" s="39" t="s">
        <v>6966</v>
      </c>
      <c r="E20534" s="38" t="s">
        <v>6967</v>
      </c>
      <c r="F20534" s="38" t="s">
        <v>43677</v>
      </c>
      <c r="G20534" s="38" t="s">
        <v>6969</v>
      </c>
      <c r="H20534" s="38" t="s">
        <v>50603</v>
      </c>
      <c r="I20534" s="38" t="s">
        <v>6983</v>
      </c>
      <c r="J20534" s="40" t="s">
        <v>50602</v>
      </c>
    </row>
    <row r="20535" spans="1:10" x14ac:dyDescent="0.25">
      <c r="A20535" s="37" t="s">
        <v>28</v>
      </c>
      <c r="B20535" s="38" t="s">
        <v>50604</v>
      </c>
      <c r="C20535" s="1" t="str">
        <f t="shared" si="320"/>
        <v>34178652-ITAÚ UNIBANCO S.A.</v>
      </c>
      <c r="D20535" s="39" t="s">
        <v>6966</v>
      </c>
      <c r="E20535" s="38" t="s">
        <v>6967</v>
      </c>
      <c r="F20535" s="38" t="s">
        <v>43677</v>
      </c>
      <c r="G20535" s="38" t="s">
        <v>25</v>
      </c>
      <c r="H20535" s="38" t="s">
        <v>50605</v>
      </c>
      <c r="I20535" s="38" t="s">
        <v>7128</v>
      </c>
      <c r="J20535" s="40" t="s">
        <v>50604</v>
      </c>
    </row>
    <row r="20536" spans="1:10" x14ac:dyDescent="0.25">
      <c r="A20536" s="37" t="s">
        <v>28</v>
      </c>
      <c r="B20536" s="38" t="s">
        <v>50606</v>
      </c>
      <c r="C20536" s="1" t="str">
        <f t="shared" si="320"/>
        <v>34178653-ITAÚ UNIBANCO S.A.</v>
      </c>
      <c r="D20536" s="39" t="s">
        <v>6966</v>
      </c>
      <c r="E20536" s="38" t="s">
        <v>6967</v>
      </c>
      <c r="F20536" s="38" t="s">
        <v>43677</v>
      </c>
      <c r="G20536" s="38" t="s">
        <v>25</v>
      </c>
      <c r="H20536" s="38" t="s">
        <v>50607</v>
      </c>
      <c r="I20536" s="38" t="s">
        <v>7128</v>
      </c>
      <c r="J20536" s="40" t="s">
        <v>50606</v>
      </c>
    </row>
    <row r="20537" spans="1:10" x14ac:dyDescent="0.25">
      <c r="A20537" s="37" t="s">
        <v>28</v>
      </c>
      <c r="B20537" s="38" t="s">
        <v>50608</v>
      </c>
      <c r="C20537" s="1" t="str">
        <f t="shared" si="320"/>
        <v>34178654-ITAÚ UNIBANCO S.A.</v>
      </c>
      <c r="D20537" s="39" t="s">
        <v>6966</v>
      </c>
      <c r="E20537" s="38" t="s">
        <v>6967</v>
      </c>
      <c r="F20537" s="38" t="s">
        <v>43677</v>
      </c>
      <c r="G20537" s="38" t="s">
        <v>25</v>
      </c>
      <c r="H20537" s="38" t="s">
        <v>50609</v>
      </c>
      <c r="I20537" s="38" t="s">
        <v>7024</v>
      </c>
      <c r="J20537" s="40" t="s">
        <v>50608</v>
      </c>
    </row>
    <row r="20538" spans="1:10" x14ac:dyDescent="0.25">
      <c r="A20538" s="37" t="s">
        <v>28</v>
      </c>
      <c r="B20538" s="38" t="s">
        <v>50610</v>
      </c>
      <c r="C20538" s="1" t="str">
        <f t="shared" si="320"/>
        <v>34178656-ITAÚ UNIBANCO S.A.</v>
      </c>
      <c r="D20538" s="39" t="s">
        <v>6966</v>
      </c>
      <c r="E20538" s="38" t="s">
        <v>6967</v>
      </c>
      <c r="F20538" s="38" t="s">
        <v>43677</v>
      </c>
      <c r="G20538" s="38" t="s">
        <v>35</v>
      </c>
      <c r="H20538" s="38" t="s">
        <v>50611</v>
      </c>
      <c r="I20538" s="38" t="s">
        <v>7281</v>
      </c>
      <c r="J20538" s="40" t="s">
        <v>50610</v>
      </c>
    </row>
    <row r="20539" spans="1:10" x14ac:dyDescent="0.25">
      <c r="A20539" s="37" t="s">
        <v>28</v>
      </c>
      <c r="B20539" s="38" t="s">
        <v>50612</v>
      </c>
      <c r="C20539" s="1" t="str">
        <f t="shared" si="320"/>
        <v>34178657-ITAÚ UNIBANCO S.A.</v>
      </c>
      <c r="D20539" s="39" t="s">
        <v>6966</v>
      </c>
      <c r="E20539" s="38" t="s">
        <v>6967</v>
      </c>
      <c r="F20539" s="38" t="s">
        <v>43677</v>
      </c>
      <c r="G20539" s="38" t="s">
        <v>31</v>
      </c>
      <c r="H20539" s="38" t="s">
        <v>50613</v>
      </c>
      <c r="I20539" s="38" t="s">
        <v>6986</v>
      </c>
      <c r="J20539" s="40" t="s">
        <v>50612</v>
      </c>
    </row>
    <row r="20540" spans="1:10" x14ac:dyDescent="0.25">
      <c r="A20540" s="37" t="s">
        <v>28</v>
      </c>
      <c r="B20540" s="38" t="s">
        <v>50614</v>
      </c>
      <c r="C20540" s="1" t="str">
        <f t="shared" si="320"/>
        <v>34178659-ITAÚ UNIBANCO S.A.</v>
      </c>
      <c r="D20540" s="39" t="s">
        <v>6966</v>
      </c>
      <c r="E20540" s="38" t="s">
        <v>6967</v>
      </c>
      <c r="F20540" s="38" t="s">
        <v>43677</v>
      </c>
      <c r="G20540" s="38" t="s">
        <v>35</v>
      </c>
      <c r="H20540" s="38" t="s">
        <v>50615</v>
      </c>
      <c r="I20540" s="38" t="s">
        <v>9468</v>
      </c>
      <c r="J20540" s="40" t="s">
        <v>50614</v>
      </c>
    </row>
    <row r="20541" spans="1:10" x14ac:dyDescent="0.25">
      <c r="A20541" s="37" t="s">
        <v>28</v>
      </c>
      <c r="B20541" s="38" t="s">
        <v>50616</v>
      </c>
      <c r="C20541" s="1" t="str">
        <f t="shared" si="320"/>
        <v>34178663-ITAÚ UNIBANCO S.A.</v>
      </c>
      <c r="D20541" s="39" t="s">
        <v>6966</v>
      </c>
      <c r="E20541" s="38" t="s">
        <v>6967</v>
      </c>
      <c r="F20541" s="38" t="s">
        <v>43677</v>
      </c>
      <c r="G20541" s="38" t="s">
        <v>35</v>
      </c>
      <c r="H20541" s="38" t="s">
        <v>50617</v>
      </c>
      <c r="I20541" s="38" t="s">
        <v>7870</v>
      </c>
      <c r="J20541" s="40" t="s">
        <v>50616</v>
      </c>
    </row>
    <row r="20542" spans="1:10" x14ac:dyDescent="0.25">
      <c r="A20542" s="37" t="s">
        <v>28</v>
      </c>
      <c r="B20542" s="38" t="s">
        <v>50618</v>
      </c>
      <c r="C20542" s="1" t="str">
        <f t="shared" si="320"/>
        <v>34178664-ITAÚ UNIBANCO S.A.</v>
      </c>
      <c r="D20542" s="39" t="s">
        <v>6966</v>
      </c>
      <c r="E20542" s="38" t="s">
        <v>6967</v>
      </c>
      <c r="F20542" s="38" t="s">
        <v>43677</v>
      </c>
      <c r="G20542" s="38" t="s">
        <v>25</v>
      </c>
      <c r="H20542" s="38" t="s">
        <v>50619</v>
      </c>
      <c r="I20542" s="38" t="s">
        <v>7128</v>
      </c>
      <c r="J20542" s="40" t="s">
        <v>50618</v>
      </c>
    </row>
    <row r="20543" spans="1:10" x14ac:dyDescent="0.25">
      <c r="A20543" s="37" t="s">
        <v>28</v>
      </c>
      <c r="B20543" s="38" t="s">
        <v>50620</v>
      </c>
      <c r="C20543" s="1" t="str">
        <f t="shared" si="320"/>
        <v>34178665-ITAÚ UNIBANCO S.A.</v>
      </c>
      <c r="D20543" s="39" t="s">
        <v>6966</v>
      </c>
      <c r="E20543" s="38" t="s">
        <v>6967</v>
      </c>
      <c r="F20543" s="38" t="s">
        <v>43677</v>
      </c>
      <c r="G20543" s="38" t="s">
        <v>25</v>
      </c>
      <c r="H20543" s="38" t="s">
        <v>50621</v>
      </c>
      <c r="I20543" s="38" t="s">
        <v>6964</v>
      </c>
      <c r="J20543" s="40" t="s">
        <v>50620</v>
      </c>
    </row>
    <row r="20544" spans="1:10" x14ac:dyDescent="0.25">
      <c r="A20544" s="37" t="s">
        <v>28</v>
      </c>
      <c r="B20544" s="38" t="s">
        <v>50622</v>
      </c>
      <c r="C20544" s="1" t="str">
        <f t="shared" si="320"/>
        <v>34178666-ITAÚ UNIBANCO S.A.</v>
      </c>
      <c r="D20544" s="39" t="s">
        <v>6966</v>
      </c>
      <c r="E20544" s="38" t="s">
        <v>6967</v>
      </c>
      <c r="F20544" s="38" t="s">
        <v>43677</v>
      </c>
      <c r="G20544" s="38" t="s">
        <v>41</v>
      </c>
      <c r="H20544" s="38" t="s">
        <v>50623</v>
      </c>
      <c r="I20544" s="38" t="s">
        <v>10438</v>
      </c>
      <c r="J20544" s="40" t="s">
        <v>50622</v>
      </c>
    </row>
    <row r="20545" spans="1:10" x14ac:dyDescent="0.25">
      <c r="A20545" s="37" t="s">
        <v>28</v>
      </c>
      <c r="B20545" s="38" t="s">
        <v>50624</v>
      </c>
      <c r="C20545" s="1" t="str">
        <f t="shared" si="320"/>
        <v>34178667-ITAÚ UNIBANCO S.A.</v>
      </c>
      <c r="D20545" s="39" t="s">
        <v>6966</v>
      </c>
      <c r="E20545" s="38" t="s">
        <v>6967</v>
      </c>
      <c r="F20545" s="38" t="s">
        <v>43677</v>
      </c>
      <c r="G20545" s="38" t="s">
        <v>25</v>
      </c>
      <c r="H20545" s="38" t="s">
        <v>49498</v>
      </c>
      <c r="I20545" s="38" t="s">
        <v>7024</v>
      </c>
      <c r="J20545" s="40" t="s">
        <v>50624</v>
      </c>
    </row>
    <row r="20546" spans="1:10" x14ac:dyDescent="0.25">
      <c r="A20546" s="37" t="s">
        <v>28</v>
      </c>
      <c r="B20546" s="38" t="s">
        <v>50625</v>
      </c>
      <c r="C20546" s="1" t="str">
        <f t="shared" si="320"/>
        <v>34178668-ITAÚ UNIBANCO S.A.</v>
      </c>
      <c r="D20546" s="39" t="s">
        <v>6966</v>
      </c>
      <c r="E20546" s="38" t="s">
        <v>6967</v>
      </c>
      <c r="F20546" s="38" t="s">
        <v>43677</v>
      </c>
      <c r="G20546" s="38" t="s">
        <v>38</v>
      </c>
      <c r="H20546" s="38" t="s">
        <v>50626</v>
      </c>
      <c r="I20546" s="38" t="s">
        <v>7018</v>
      </c>
      <c r="J20546" s="40" t="s">
        <v>50625</v>
      </c>
    </row>
    <row r="20547" spans="1:10" x14ac:dyDescent="0.25">
      <c r="A20547" s="37" t="s">
        <v>28</v>
      </c>
      <c r="B20547" s="38" t="s">
        <v>50627</v>
      </c>
      <c r="C20547" s="1" t="str">
        <f t="shared" ref="C20547:C20610" si="321">CONCATENATE(B20547,"-",F20547)</f>
        <v>34178669-ITAÚ UNIBANCO S.A.</v>
      </c>
      <c r="D20547" s="39" t="s">
        <v>6966</v>
      </c>
      <c r="E20547" s="38" t="s">
        <v>6967</v>
      </c>
      <c r="F20547" s="38" t="s">
        <v>43677</v>
      </c>
      <c r="G20547" s="38" t="s">
        <v>25</v>
      </c>
      <c r="H20547" s="38" t="s">
        <v>50628</v>
      </c>
      <c r="I20547" s="38" t="s">
        <v>7463</v>
      </c>
      <c r="J20547" s="40" t="s">
        <v>50627</v>
      </c>
    </row>
    <row r="20548" spans="1:10" x14ac:dyDescent="0.25">
      <c r="A20548" s="37" t="s">
        <v>28</v>
      </c>
      <c r="B20548" s="38" t="s">
        <v>50629</v>
      </c>
      <c r="C20548" s="1" t="str">
        <f t="shared" si="321"/>
        <v>34178670-ITAÚ UNIBANCO S.A.</v>
      </c>
      <c r="D20548" s="39" t="s">
        <v>6966</v>
      </c>
      <c r="E20548" s="38" t="s">
        <v>6967</v>
      </c>
      <c r="F20548" s="38" t="s">
        <v>43677</v>
      </c>
      <c r="G20548" s="38" t="s">
        <v>25</v>
      </c>
      <c r="H20548" s="38" t="s">
        <v>50630</v>
      </c>
      <c r="I20548" s="38" t="s">
        <v>7128</v>
      </c>
      <c r="J20548" s="40" t="s">
        <v>50629</v>
      </c>
    </row>
    <row r="20549" spans="1:10" x14ac:dyDescent="0.25">
      <c r="A20549" s="37" t="s">
        <v>28</v>
      </c>
      <c r="B20549" s="38" t="s">
        <v>50631</v>
      </c>
      <c r="C20549" s="1" t="str">
        <f t="shared" si="321"/>
        <v>34178672-ITAÚ UNIBANCO S.A.</v>
      </c>
      <c r="D20549" s="39" t="s">
        <v>6966</v>
      </c>
      <c r="E20549" s="38" t="s">
        <v>6967</v>
      </c>
      <c r="F20549" s="38" t="s">
        <v>43677</v>
      </c>
      <c r="G20549" s="38" t="s">
        <v>7099</v>
      </c>
      <c r="H20549" s="38" t="s">
        <v>50632</v>
      </c>
      <c r="I20549" s="38" t="s">
        <v>8071</v>
      </c>
      <c r="J20549" s="40" t="s">
        <v>50631</v>
      </c>
    </row>
    <row r="20550" spans="1:10" x14ac:dyDescent="0.25">
      <c r="A20550" s="37" t="s">
        <v>28</v>
      </c>
      <c r="B20550" s="38" t="s">
        <v>50633</v>
      </c>
      <c r="C20550" s="1" t="str">
        <f t="shared" si="321"/>
        <v>34178673-ITAÚ UNIBANCO S.A.</v>
      </c>
      <c r="D20550" s="39" t="s">
        <v>6966</v>
      </c>
      <c r="E20550" s="38" t="s">
        <v>6967</v>
      </c>
      <c r="F20550" s="38" t="s">
        <v>43677</v>
      </c>
      <c r="G20550" s="38" t="s">
        <v>34</v>
      </c>
      <c r="H20550" s="38" t="s">
        <v>50634</v>
      </c>
      <c r="I20550" s="38" t="s">
        <v>6999</v>
      </c>
      <c r="J20550" s="40" t="s">
        <v>50633</v>
      </c>
    </row>
    <row r="20551" spans="1:10" x14ac:dyDescent="0.25">
      <c r="A20551" s="37" t="s">
        <v>28</v>
      </c>
      <c r="B20551" s="38" t="s">
        <v>50635</v>
      </c>
      <c r="C20551" s="1" t="str">
        <f t="shared" si="321"/>
        <v>34178675-ITAÚ UNIBANCO S.A.</v>
      </c>
      <c r="D20551" s="39" t="s">
        <v>6966</v>
      </c>
      <c r="E20551" s="38" t="s">
        <v>6967</v>
      </c>
      <c r="F20551" s="38" t="s">
        <v>43677</v>
      </c>
      <c r="G20551" s="38" t="s">
        <v>34</v>
      </c>
      <c r="H20551" s="38" t="s">
        <v>50636</v>
      </c>
      <c r="I20551" s="38" t="s">
        <v>6999</v>
      </c>
      <c r="J20551" s="40" t="s">
        <v>50635</v>
      </c>
    </row>
    <row r="20552" spans="1:10" x14ac:dyDescent="0.25">
      <c r="A20552" s="37" t="s">
        <v>28</v>
      </c>
      <c r="B20552" s="38" t="s">
        <v>50637</v>
      </c>
      <c r="C20552" s="1" t="str">
        <f t="shared" si="321"/>
        <v>34178679-ITAÚ UNIBANCO S.A.</v>
      </c>
      <c r="D20552" s="39" t="s">
        <v>6966</v>
      </c>
      <c r="E20552" s="38" t="s">
        <v>6967</v>
      </c>
      <c r="F20552" s="38" t="s">
        <v>43677</v>
      </c>
      <c r="G20552" s="38" t="s">
        <v>33</v>
      </c>
      <c r="H20552" s="38" t="s">
        <v>50638</v>
      </c>
      <c r="I20552" s="38" t="s">
        <v>6996</v>
      </c>
      <c r="J20552" s="40" t="s">
        <v>50637</v>
      </c>
    </row>
    <row r="20553" spans="1:10" x14ac:dyDescent="0.25">
      <c r="A20553" s="37" t="s">
        <v>28</v>
      </c>
      <c r="B20553" s="38" t="s">
        <v>50639</v>
      </c>
      <c r="C20553" s="1" t="str">
        <f t="shared" si="321"/>
        <v>34178680-ITAÚ UNIBANCO S.A.</v>
      </c>
      <c r="D20553" s="39" t="s">
        <v>6966</v>
      </c>
      <c r="E20553" s="38" t="s">
        <v>6967</v>
      </c>
      <c r="F20553" s="38" t="s">
        <v>43677</v>
      </c>
      <c r="G20553" s="38" t="s">
        <v>25</v>
      </c>
      <c r="H20553" s="38" t="s">
        <v>50640</v>
      </c>
      <c r="I20553" s="38" t="s">
        <v>9811</v>
      </c>
      <c r="J20553" s="40" t="s">
        <v>50639</v>
      </c>
    </row>
    <row r="20554" spans="1:10" x14ac:dyDescent="0.25">
      <c r="A20554" s="37" t="s">
        <v>28</v>
      </c>
      <c r="B20554" s="38" t="s">
        <v>50641</v>
      </c>
      <c r="C20554" s="1" t="str">
        <f t="shared" si="321"/>
        <v>34178682-ITAÚ UNIBANCO S.A.</v>
      </c>
      <c r="D20554" s="39" t="s">
        <v>6966</v>
      </c>
      <c r="E20554" s="38" t="s">
        <v>6967</v>
      </c>
      <c r="F20554" s="38" t="s">
        <v>43677</v>
      </c>
      <c r="G20554" s="38" t="s">
        <v>6969</v>
      </c>
      <c r="H20554" s="38" t="s">
        <v>50642</v>
      </c>
      <c r="I20554" s="38" t="s">
        <v>6971</v>
      </c>
      <c r="J20554" s="40" t="s">
        <v>50641</v>
      </c>
    </row>
    <row r="20555" spans="1:10" x14ac:dyDescent="0.25">
      <c r="A20555" s="37" t="s">
        <v>28</v>
      </c>
      <c r="B20555" s="38" t="s">
        <v>50643</v>
      </c>
      <c r="C20555" s="1" t="str">
        <f t="shared" si="321"/>
        <v>34178683-ITAÚ UNIBANCO S.A.</v>
      </c>
      <c r="D20555" s="39" t="s">
        <v>6966</v>
      </c>
      <c r="E20555" s="38" t="s">
        <v>6967</v>
      </c>
      <c r="F20555" s="38" t="s">
        <v>43677</v>
      </c>
      <c r="G20555" s="38" t="s">
        <v>30</v>
      </c>
      <c r="H20555" s="38" t="s">
        <v>50644</v>
      </c>
      <c r="I20555" s="38" t="s">
        <v>6977</v>
      </c>
      <c r="J20555" s="40" t="s">
        <v>50643</v>
      </c>
    </row>
    <row r="20556" spans="1:10" x14ac:dyDescent="0.25">
      <c r="A20556" s="37" t="s">
        <v>28</v>
      </c>
      <c r="B20556" s="38" t="s">
        <v>50645</v>
      </c>
      <c r="C20556" s="1" t="str">
        <f t="shared" si="321"/>
        <v>34178685-ITAÚ UNIBANCO S.A.</v>
      </c>
      <c r="D20556" s="39" t="s">
        <v>6966</v>
      </c>
      <c r="E20556" s="38" t="s">
        <v>6967</v>
      </c>
      <c r="F20556" s="38" t="s">
        <v>43677</v>
      </c>
      <c r="G20556" s="38" t="s">
        <v>25</v>
      </c>
      <c r="H20556" s="38" t="s">
        <v>50646</v>
      </c>
      <c r="I20556" s="38" t="s">
        <v>7024</v>
      </c>
      <c r="J20556" s="40" t="s">
        <v>50645</v>
      </c>
    </row>
    <row r="20557" spans="1:10" x14ac:dyDescent="0.25">
      <c r="A20557" s="37" t="s">
        <v>28</v>
      </c>
      <c r="B20557" s="38" t="s">
        <v>50647</v>
      </c>
      <c r="C20557" s="1" t="str">
        <f t="shared" si="321"/>
        <v>34178689-ITAÚ UNIBANCO S.A.</v>
      </c>
      <c r="D20557" s="39" t="s">
        <v>6966</v>
      </c>
      <c r="E20557" s="38" t="s">
        <v>6967</v>
      </c>
      <c r="F20557" s="38" t="s">
        <v>43677</v>
      </c>
      <c r="G20557" s="38" t="s">
        <v>34</v>
      </c>
      <c r="H20557" s="38" t="s">
        <v>50648</v>
      </c>
      <c r="I20557" s="38" t="s">
        <v>8365</v>
      </c>
      <c r="J20557" s="40" t="s">
        <v>50647</v>
      </c>
    </row>
    <row r="20558" spans="1:10" x14ac:dyDescent="0.25">
      <c r="A20558" s="37" t="s">
        <v>28</v>
      </c>
      <c r="B20558" s="38" t="s">
        <v>50649</v>
      </c>
      <c r="C20558" s="1" t="str">
        <f t="shared" si="321"/>
        <v>34178691-ITAÚ UNIBANCO S.A.</v>
      </c>
      <c r="D20558" s="39" t="s">
        <v>6966</v>
      </c>
      <c r="E20558" s="38" t="s">
        <v>6967</v>
      </c>
      <c r="F20558" s="38" t="s">
        <v>43677</v>
      </c>
      <c r="G20558" s="38" t="s">
        <v>6969</v>
      </c>
      <c r="H20558" s="38" t="s">
        <v>50650</v>
      </c>
      <c r="I20558" s="38" t="s">
        <v>6971</v>
      </c>
      <c r="J20558" s="40" t="s">
        <v>50649</v>
      </c>
    </row>
    <row r="20559" spans="1:10" x14ac:dyDescent="0.25">
      <c r="A20559" s="37" t="s">
        <v>28</v>
      </c>
      <c r="B20559" s="38" t="s">
        <v>50651</v>
      </c>
      <c r="C20559" s="1" t="str">
        <f t="shared" si="321"/>
        <v>34178693-ITAÚ UNIBANCO S.A.</v>
      </c>
      <c r="D20559" s="39" t="s">
        <v>6966</v>
      </c>
      <c r="E20559" s="38" t="s">
        <v>6967</v>
      </c>
      <c r="F20559" s="38" t="s">
        <v>43677</v>
      </c>
      <c r="G20559" s="38" t="s">
        <v>25</v>
      </c>
      <c r="H20559" s="38" t="s">
        <v>50652</v>
      </c>
      <c r="I20559" s="38" t="s">
        <v>7024</v>
      </c>
      <c r="J20559" s="40" t="s">
        <v>50651</v>
      </c>
    </row>
    <row r="20560" spans="1:10" x14ac:dyDescent="0.25">
      <c r="A20560" s="37" t="s">
        <v>28</v>
      </c>
      <c r="B20560" s="38" t="s">
        <v>50653</v>
      </c>
      <c r="C20560" s="1" t="str">
        <f t="shared" si="321"/>
        <v>34178694-ITAÚ UNIBANCO S.A.</v>
      </c>
      <c r="D20560" s="39" t="s">
        <v>6966</v>
      </c>
      <c r="E20560" s="38" t="s">
        <v>6967</v>
      </c>
      <c r="F20560" s="38" t="s">
        <v>43677</v>
      </c>
      <c r="G20560" s="38" t="s">
        <v>25</v>
      </c>
      <c r="H20560" s="38" t="s">
        <v>50654</v>
      </c>
      <c r="I20560" s="38" t="s">
        <v>7024</v>
      </c>
      <c r="J20560" s="40" t="s">
        <v>50653</v>
      </c>
    </row>
    <row r="20561" spans="1:10" x14ac:dyDescent="0.25">
      <c r="A20561" s="37" t="s">
        <v>28</v>
      </c>
      <c r="B20561" s="38" t="s">
        <v>50655</v>
      </c>
      <c r="C20561" s="1" t="str">
        <f t="shared" si="321"/>
        <v>34178695-ITAÚ UNIBANCO S.A.</v>
      </c>
      <c r="D20561" s="39" t="s">
        <v>6966</v>
      </c>
      <c r="E20561" s="38" t="s">
        <v>6967</v>
      </c>
      <c r="F20561" s="38" t="s">
        <v>43677</v>
      </c>
      <c r="G20561" s="38" t="s">
        <v>7035</v>
      </c>
      <c r="H20561" s="38" t="s">
        <v>50656</v>
      </c>
      <c r="I20561" s="38" t="s">
        <v>7037</v>
      </c>
      <c r="J20561" s="40" t="s">
        <v>50655</v>
      </c>
    </row>
    <row r="20562" spans="1:10" x14ac:dyDescent="0.25">
      <c r="A20562" s="37" t="s">
        <v>28</v>
      </c>
      <c r="B20562" s="38" t="s">
        <v>50657</v>
      </c>
      <c r="C20562" s="1" t="str">
        <f t="shared" si="321"/>
        <v>34178696-ITAÚ UNIBANCO S.A.</v>
      </c>
      <c r="D20562" s="39" t="s">
        <v>6966</v>
      </c>
      <c r="E20562" s="38" t="s">
        <v>6967</v>
      </c>
      <c r="F20562" s="38" t="s">
        <v>43677</v>
      </c>
      <c r="G20562" s="38" t="s">
        <v>35</v>
      </c>
      <c r="H20562" s="38" t="s">
        <v>50658</v>
      </c>
      <c r="I20562" s="38" t="s">
        <v>7070</v>
      </c>
      <c r="J20562" s="40" t="s">
        <v>50657</v>
      </c>
    </row>
    <row r="20563" spans="1:10" x14ac:dyDescent="0.25">
      <c r="A20563" s="37" t="s">
        <v>28</v>
      </c>
      <c r="B20563" s="38" t="s">
        <v>50659</v>
      </c>
      <c r="C20563" s="1" t="str">
        <f t="shared" si="321"/>
        <v>34178698-ITAÚ UNIBANCO S.A.</v>
      </c>
      <c r="D20563" s="39" t="s">
        <v>6966</v>
      </c>
      <c r="E20563" s="38" t="s">
        <v>6967</v>
      </c>
      <c r="F20563" s="38" t="s">
        <v>43677</v>
      </c>
      <c r="G20563" s="38" t="s">
        <v>6969</v>
      </c>
      <c r="H20563" s="38" t="s">
        <v>50660</v>
      </c>
      <c r="I20563" s="38" t="s">
        <v>6971</v>
      </c>
      <c r="J20563" s="40" t="s">
        <v>50659</v>
      </c>
    </row>
    <row r="20564" spans="1:10" x14ac:dyDescent="0.25">
      <c r="A20564" s="37" t="s">
        <v>28</v>
      </c>
      <c r="B20564" s="38" t="s">
        <v>50661</v>
      </c>
      <c r="C20564" s="1" t="str">
        <f t="shared" si="321"/>
        <v>34178699-ITAÚ UNIBANCO S.A.</v>
      </c>
      <c r="D20564" s="39" t="s">
        <v>6966</v>
      </c>
      <c r="E20564" s="38" t="s">
        <v>6967</v>
      </c>
      <c r="F20564" s="38" t="s">
        <v>43677</v>
      </c>
      <c r="G20564" s="38" t="s">
        <v>25</v>
      </c>
      <c r="H20564" s="38" t="s">
        <v>50662</v>
      </c>
      <c r="I20564" s="38" t="s">
        <v>7024</v>
      </c>
      <c r="J20564" s="40" t="s">
        <v>50661</v>
      </c>
    </row>
    <row r="20565" spans="1:10" x14ac:dyDescent="0.25">
      <c r="A20565" s="37" t="s">
        <v>28</v>
      </c>
      <c r="B20565" s="38" t="s">
        <v>50663</v>
      </c>
      <c r="C20565" s="1" t="str">
        <f t="shared" si="321"/>
        <v>34178701-ITAÚ UNIBANCO S.A.</v>
      </c>
      <c r="D20565" s="39" t="s">
        <v>6966</v>
      </c>
      <c r="E20565" s="38" t="s">
        <v>6967</v>
      </c>
      <c r="F20565" s="38" t="s">
        <v>43677</v>
      </c>
      <c r="G20565" s="38" t="s">
        <v>6969</v>
      </c>
      <c r="H20565" s="38" t="s">
        <v>50664</v>
      </c>
      <c r="I20565" s="38" t="s">
        <v>6971</v>
      </c>
      <c r="J20565" s="40" t="s">
        <v>50663</v>
      </c>
    </row>
    <row r="20566" spans="1:10" x14ac:dyDescent="0.25">
      <c r="A20566" s="37" t="s">
        <v>28</v>
      </c>
      <c r="B20566" s="38" t="s">
        <v>50665</v>
      </c>
      <c r="C20566" s="1" t="str">
        <f t="shared" si="321"/>
        <v>34178702-ITAÚ UNIBANCO S.A.</v>
      </c>
      <c r="D20566" s="39" t="s">
        <v>6966</v>
      </c>
      <c r="E20566" s="38" t="s">
        <v>6967</v>
      </c>
      <c r="F20566" s="38" t="s">
        <v>43677</v>
      </c>
      <c r="G20566" s="38" t="s">
        <v>31</v>
      </c>
      <c r="H20566" s="38" t="s">
        <v>50666</v>
      </c>
      <c r="I20566" s="38" t="s">
        <v>6986</v>
      </c>
      <c r="J20566" s="40" t="s">
        <v>50665</v>
      </c>
    </row>
    <row r="20567" spans="1:10" x14ac:dyDescent="0.25">
      <c r="A20567" s="37" t="s">
        <v>28</v>
      </c>
      <c r="B20567" s="38" t="s">
        <v>50667</v>
      </c>
      <c r="C20567" s="1" t="str">
        <f t="shared" si="321"/>
        <v>34178703-ITAÚ UNIBANCO S.A.</v>
      </c>
      <c r="D20567" s="39" t="s">
        <v>6966</v>
      </c>
      <c r="E20567" s="38" t="s">
        <v>6967</v>
      </c>
      <c r="F20567" s="38" t="s">
        <v>43677</v>
      </c>
      <c r="G20567" s="38" t="s">
        <v>25</v>
      </c>
      <c r="H20567" s="38" t="s">
        <v>50668</v>
      </c>
      <c r="I20567" s="38" t="s">
        <v>7534</v>
      </c>
      <c r="J20567" s="40" t="s">
        <v>50667</v>
      </c>
    </row>
    <row r="20568" spans="1:10" x14ac:dyDescent="0.25">
      <c r="A20568" s="37" t="s">
        <v>28</v>
      </c>
      <c r="B20568" s="38" t="s">
        <v>50669</v>
      </c>
      <c r="C20568" s="1" t="str">
        <f t="shared" si="321"/>
        <v>34178705-ITAÚ UNIBANCO S.A.</v>
      </c>
      <c r="D20568" s="39" t="s">
        <v>6966</v>
      </c>
      <c r="E20568" s="38" t="s">
        <v>6967</v>
      </c>
      <c r="F20568" s="38" t="s">
        <v>43677</v>
      </c>
      <c r="G20568" s="38" t="s">
        <v>8286</v>
      </c>
      <c r="H20568" s="38" t="s">
        <v>50670</v>
      </c>
      <c r="I20568" s="38" t="s">
        <v>8288</v>
      </c>
      <c r="J20568" s="40" t="s">
        <v>50669</v>
      </c>
    </row>
    <row r="20569" spans="1:10" x14ac:dyDescent="0.25">
      <c r="A20569" s="37" t="s">
        <v>28</v>
      </c>
      <c r="B20569" s="38" t="s">
        <v>50671</v>
      </c>
      <c r="C20569" s="1" t="str">
        <f t="shared" si="321"/>
        <v>34178706-ITAÚ UNIBANCO S.A.</v>
      </c>
      <c r="D20569" s="39" t="s">
        <v>6966</v>
      </c>
      <c r="E20569" s="38" t="s">
        <v>6967</v>
      </c>
      <c r="F20569" s="38" t="s">
        <v>43677</v>
      </c>
      <c r="G20569" s="38" t="s">
        <v>25</v>
      </c>
      <c r="H20569" s="38" t="s">
        <v>50672</v>
      </c>
      <c r="I20569" s="38" t="s">
        <v>7024</v>
      </c>
      <c r="J20569" s="40" t="s">
        <v>50671</v>
      </c>
    </row>
    <row r="20570" spans="1:10" x14ac:dyDescent="0.25">
      <c r="A20570" s="37" t="s">
        <v>28</v>
      </c>
      <c r="B20570" s="38" t="s">
        <v>50673</v>
      </c>
      <c r="C20570" s="1" t="str">
        <f t="shared" si="321"/>
        <v>34178707-ITAÚ UNIBANCO S.A.</v>
      </c>
      <c r="D20570" s="39" t="s">
        <v>6966</v>
      </c>
      <c r="E20570" s="38" t="s">
        <v>6967</v>
      </c>
      <c r="F20570" s="38" t="s">
        <v>43677</v>
      </c>
      <c r="G20570" s="38" t="s">
        <v>25</v>
      </c>
      <c r="H20570" s="38" t="s">
        <v>50674</v>
      </c>
      <c r="I20570" s="38" t="s">
        <v>11267</v>
      </c>
      <c r="J20570" s="40" t="s">
        <v>50673</v>
      </c>
    </row>
    <row r="20571" spans="1:10" x14ac:dyDescent="0.25">
      <c r="A20571" s="37" t="s">
        <v>28</v>
      </c>
      <c r="B20571" s="38" t="s">
        <v>50675</v>
      </c>
      <c r="C20571" s="1" t="str">
        <f t="shared" si="321"/>
        <v>34178708-ITAÚ UNIBANCO S.A.</v>
      </c>
      <c r="D20571" s="39" t="s">
        <v>6966</v>
      </c>
      <c r="E20571" s="38" t="s">
        <v>6967</v>
      </c>
      <c r="F20571" s="38" t="s">
        <v>43677</v>
      </c>
      <c r="G20571" s="38" t="s">
        <v>25</v>
      </c>
      <c r="H20571" s="38" t="s">
        <v>50676</v>
      </c>
      <c r="I20571" s="38" t="s">
        <v>7024</v>
      </c>
      <c r="J20571" s="40" t="s">
        <v>50675</v>
      </c>
    </row>
    <row r="20572" spans="1:10" x14ac:dyDescent="0.25">
      <c r="A20572" s="37" t="s">
        <v>28</v>
      </c>
      <c r="B20572" s="38" t="s">
        <v>50677</v>
      </c>
      <c r="C20572" s="1" t="str">
        <f t="shared" si="321"/>
        <v>34178712-ITAÚ UNIBANCO S.A.</v>
      </c>
      <c r="D20572" s="39" t="s">
        <v>50678</v>
      </c>
      <c r="E20572" s="38" t="s">
        <v>20182</v>
      </c>
      <c r="F20572" s="38" t="s">
        <v>43677</v>
      </c>
      <c r="G20572" s="38" t="s">
        <v>25</v>
      </c>
      <c r="H20572" s="38" t="s">
        <v>50679</v>
      </c>
      <c r="I20572" s="38" t="s">
        <v>50680</v>
      </c>
      <c r="J20572" s="40" t="s">
        <v>50677</v>
      </c>
    </row>
    <row r="20573" spans="1:10" x14ac:dyDescent="0.25">
      <c r="A20573" s="37" t="s">
        <v>28</v>
      </c>
      <c r="B20573" s="38" t="s">
        <v>50681</v>
      </c>
      <c r="C20573" s="1" t="str">
        <f t="shared" si="321"/>
        <v>34178715-ITAÚ UNIBANCO S.A.</v>
      </c>
      <c r="D20573" s="39" t="s">
        <v>6966</v>
      </c>
      <c r="E20573" s="38" t="s">
        <v>6967</v>
      </c>
      <c r="F20573" s="38" t="s">
        <v>43677</v>
      </c>
      <c r="G20573" s="38" t="s">
        <v>38</v>
      </c>
      <c r="H20573" s="38" t="s">
        <v>50682</v>
      </c>
      <c r="I20573" s="38" t="s">
        <v>8158</v>
      </c>
      <c r="J20573" s="40" t="s">
        <v>50681</v>
      </c>
    </row>
    <row r="20574" spans="1:10" x14ac:dyDescent="0.25">
      <c r="A20574" s="37" t="s">
        <v>28</v>
      </c>
      <c r="B20574" s="38" t="s">
        <v>50683</v>
      </c>
      <c r="C20574" s="1" t="str">
        <f t="shared" si="321"/>
        <v>34178717-ITAÚ UNIBANCO S.A.</v>
      </c>
      <c r="D20574" s="39" t="s">
        <v>6966</v>
      </c>
      <c r="E20574" s="38" t="s">
        <v>6967</v>
      </c>
      <c r="F20574" s="38" t="s">
        <v>43677</v>
      </c>
      <c r="G20574" s="38" t="s">
        <v>33</v>
      </c>
      <c r="H20574" s="38" t="s">
        <v>50684</v>
      </c>
      <c r="I20574" s="38" t="s">
        <v>6996</v>
      </c>
      <c r="J20574" s="40" t="s">
        <v>50683</v>
      </c>
    </row>
    <row r="20575" spans="1:10" x14ac:dyDescent="0.25">
      <c r="A20575" s="37" t="s">
        <v>28</v>
      </c>
      <c r="B20575" s="38" t="s">
        <v>50685</v>
      </c>
      <c r="C20575" s="1" t="str">
        <f t="shared" si="321"/>
        <v>34178718-ITAÚ UNIBANCO S.A.</v>
      </c>
      <c r="D20575" s="39" t="s">
        <v>6966</v>
      </c>
      <c r="E20575" s="38" t="s">
        <v>6967</v>
      </c>
      <c r="F20575" s="38" t="s">
        <v>43677</v>
      </c>
      <c r="G20575" s="38" t="s">
        <v>34</v>
      </c>
      <c r="H20575" s="38" t="s">
        <v>50686</v>
      </c>
      <c r="I20575" s="38" t="s">
        <v>7239</v>
      </c>
      <c r="J20575" s="40" t="s">
        <v>50685</v>
      </c>
    </row>
    <row r="20576" spans="1:10" x14ac:dyDescent="0.25">
      <c r="A20576" s="37" t="s">
        <v>28</v>
      </c>
      <c r="B20576" s="38" t="s">
        <v>50687</v>
      </c>
      <c r="C20576" s="1" t="str">
        <f t="shared" si="321"/>
        <v>34178719-ITAÚ UNIBANCO S.A.</v>
      </c>
      <c r="D20576" s="39" t="s">
        <v>6966</v>
      </c>
      <c r="E20576" s="38" t="s">
        <v>6967</v>
      </c>
      <c r="F20576" s="38" t="s">
        <v>43677</v>
      </c>
      <c r="G20576" s="38" t="s">
        <v>25</v>
      </c>
      <c r="H20576" s="38" t="s">
        <v>31716</v>
      </c>
      <c r="I20576" s="38" t="s">
        <v>7024</v>
      </c>
      <c r="J20576" s="40" t="s">
        <v>50687</v>
      </c>
    </row>
    <row r="20577" spans="1:10" x14ac:dyDescent="0.25">
      <c r="A20577" s="37" t="s">
        <v>28</v>
      </c>
      <c r="B20577" s="38" t="s">
        <v>50688</v>
      </c>
      <c r="C20577" s="1" t="str">
        <f t="shared" si="321"/>
        <v>34178720-ITAÚ UNIBANCO S.A.</v>
      </c>
      <c r="D20577" s="39" t="s">
        <v>6966</v>
      </c>
      <c r="E20577" s="38" t="s">
        <v>6967</v>
      </c>
      <c r="F20577" s="38" t="s">
        <v>43677</v>
      </c>
      <c r="G20577" s="38" t="s">
        <v>25</v>
      </c>
      <c r="H20577" s="38" t="s">
        <v>50689</v>
      </c>
      <c r="I20577" s="38" t="s">
        <v>7024</v>
      </c>
      <c r="J20577" s="40" t="s">
        <v>50688</v>
      </c>
    </row>
    <row r="20578" spans="1:10" x14ac:dyDescent="0.25">
      <c r="A20578" s="37" t="s">
        <v>28</v>
      </c>
      <c r="B20578" s="38" t="s">
        <v>50690</v>
      </c>
      <c r="C20578" s="1" t="str">
        <f t="shared" si="321"/>
        <v>34178721-ITAÚ UNIBANCO S.A.</v>
      </c>
      <c r="D20578" s="39" t="s">
        <v>6966</v>
      </c>
      <c r="E20578" s="38" t="s">
        <v>6967</v>
      </c>
      <c r="F20578" s="38" t="s">
        <v>43677</v>
      </c>
      <c r="G20578" s="38" t="s">
        <v>25</v>
      </c>
      <c r="H20578" s="38" t="s">
        <v>50691</v>
      </c>
      <c r="I20578" s="38" t="s">
        <v>7024</v>
      </c>
      <c r="J20578" s="40" t="s">
        <v>50690</v>
      </c>
    </row>
    <row r="20579" spans="1:10" x14ac:dyDescent="0.25">
      <c r="A20579" s="37" t="s">
        <v>28</v>
      </c>
      <c r="B20579" s="38" t="s">
        <v>50692</v>
      </c>
      <c r="C20579" s="1" t="str">
        <f t="shared" si="321"/>
        <v>34178722-ITAÚ UNIBANCO S.A.</v>
      </c>
      <c r="D20579" s="39" t="s">
        <v>6966</v>
      </c>
      <c r="E20579" s="38" t="s">
        <v>6967</v>
      </c>
      <c r="F20579" s="38" t="s">
        <v>43677</v>
      </c>
      <c r="G20579" s="38" t="s">
        <v>25</v>
      </c>
      <c r="H20579" s="38" t="s">
        <v>50693</v>
      </c>
      <c r="I20579" s="38" t="s">
        <v>8218</v>
      </c>
      <c r="J20579" s="40" t="s">
        <v>50692</v>
      </c>
    </row>
    <row r="20580" spans="1:10" x14ac:dyDescent="0.25">
      <c r="A20580" s="37" t="s">
        <v>28</v>
      </c>
      <c r="B20580" s="38" t="s">
        <v>50694</v>
      </c>
      <c r="C20580" s="1" t="str">
        <f t="shared" si="321"/>
        <v>34178723-ITAÚ UNIBANCO S.A.</v>
      </c>
      <c r="D20580" s="39" t="s">
        <v>6966</v>
      </c>
      <c r="E20580" s="38" t="s">
        <v>6967</v>
      </c>
      <c r="F20580" s="38" t="s">
        <v>43677</v>
      </c>
      <c r="G20580" s="38" t="s">
        <v>25</v>
      </c>
      <c r="H20580" s="38" t="s">
        <v>50695</v>
      </c>
      <c r="I20580" s="38" t="s">
        <v>7024</v>
      </c>
      <c r="J20580" s="40" t="s">
        <v>50694</v>
      </c>
    </row>
    <row r="20581" spans="1:10" x14ac:dyDescent="0.25">
      <c r="A20581" s="37" t="s">
        <v>28</v>
      </c>
      <c r="B20581" s="38" t="s">
        <v>50696</v>
      </c>
      <c r="C20581" s="1" t="str">
        <f t="shared" si="321"/>
        <v>34178724-ITAÚ UNIBANCO S.A.</v>
      </c>
      <c r="D20581" s="39" t="s">
        <v>6966</v>
      </c>
      <c r="E20581" s="38" t="s">
        <v>6967</v>
      </c>
      <c r="F20581" s="38" t="s">
        <v>43677</v>
      </c>
      <c r="G20581" s="38" t="s">
        <v>6969</v>
      </c>
      <c r="H20581" s="38" t="s">
        <v>50697</v>
      </c>
      <c r="I20581" s="38" t="s">
        <v>6971</v>
      </c>
      <c r="J20581" s="40" t="s">
        <v>50696</v>
      </c>
    </row>
    <row r="20582" spans="1:10" x14ac:dyDescent="0.25">
      <c r="A20582" s="37" t="s">
        <v>28</v>
      </c>
      <c r="B20582" s="38" t="s">
        <v>50698</v>
      </c>
      <c r="C20582" s="1" t="str">
        <f t="shared" si="321"/>
        <v>34178725-ITAÚ UNIBANCO S.A.</v>
      </c>
      <c r="D20582" s="39" t="s">
        <v>6966</v>
      </c>
      <c r="E20582" s="38" t="s">
        <v>6967</v>
      </c>
      <c r="F20582" s="38" t="s">
        <v>43677</v>
      </c>
      <c r="G20582" s="38" t="s">
        <v>25</v>
      </c>
      <c r="H20582" s="38" t="s">
        <v>50699</v>
      </c>
      <c r="I20582" s="38" t="s">
        <v>7024</v>
      </c>
      <c r="J20582" s="40" t="s">
        <v>50698</v>
      </c>
    </row>
    <row r="20583" spans="1:10" x14ac:dyDescent="0.25">
      <c r="A20583" s="37" t="s">
        <v>28</v>
      </c>
      <c r="B20583" s="38" t="s">
        <v>50700</v>
      </c>
      <c r="C20583" s="1" t="str">
        <f t="shared" si="321"/>
        <v>34178726-ITAÚ UNIBANCO S.A.</v>
      </c>
      <c r="D20583" s="39" t="s">
        <v>6966</v>
      </c>
      <c r="E20583" s="38" t="s">
        <v>6967</v>
      </c>
      <c r="F20583" s="38" t="s">
        <v>43677</v>
      </c>
      <c r="G20583" s="38" t="s">
        <v>25</v>
      </c>
      <c r="H20583" s="38" t="s">
        <v>50701</v>
      </c>
      <c r="I20583" s="38" t="s">
        <v>7024</v>
      </c>
      <c r="J20583" s="40" t="s">
        <v>50700</v>
      </c>
    </row>
    <row r="20584" spans="1:10" x14ac:dyDescent="0.25">
      <c r="A20584" s="37" t="s">
        <v>28</v>
      </c>
      <c r="B20584" s="38" t="s">
        <v>50702</v>
      </c>
      <c r="C20584" s="1" t="str">
        <f t="shared" si="321"/>
        <v>34178728-ITAÚ UNIBANCO S.A.</v>
      </c>
      <c r="D20584" s="39" t="s">
        <v>6966</v>
      </c>
      <c r="E20584" s="38" t="s">
        <v>6967</v>
      </c>
      <c r="F20584" s="38" t="s">
        <v>43677</v>
      </c>
      <c r="G20584" s="38" t="s">
        <v>25</v>
      </c>
      <c r="H20584" s="38" t="s">
        <v>50703</v>
      </c>
      <c r="I20584" s="38" t="s">
        <v>8818</v>
      </c>
      <c r="J20584" s="40" t="s">
        <v>50702</v>
      </c>
    </row>
    <row r="20585" spans="1:10" x14ac:dyDescent="0.25">
      <c r="A20585" s="37" t="s">
        <v>28</v>
      </c>
      <c r="B20585" s="38" t="s">
        <v>50704</v>
      </c>
      <c r="C20585" s="1" t="str">
        <f t="shared" si="321"/>
        <v>34178729-ITAÚ UNIBANCO S.A.</v>
      </c>
      <c r="D20585" s="39" t="s">
        <v>6966</v>
      </c>
      <c r="E20585" s="38" t="s">
        <v>6967</v>
      </c>
      <c r="F20585" s="38" t="s">
        <v>43677</v>
      </c>
      <c r="G20585" s="38" t="s">
        <v>25</v>
      </c>
      <c r="H20585" s="38" t="s">
        <v>50705</v>
      </c>
      <c r="I20585" s="38" t="s">
        <v>7024</v>
      </c>
      <c r="J20585" s="40" t="s">
        <v>50704</v>
      </c>
    </row>
    <row r="20586" spans="1:10" x14ac:dyDescent="0.25">
      <c r="A20586" s="37" t="s">
        <v>28</v>
      </c>
      <c r="B20586" s="38" t="s">
        <v>50706</v>
      </c>
      <c r="C20586" s="1" t="str">
        <f t="shared" si="321"/>
        <v>34178730-ITAÚ UNIBANCO S.A.</v>
      </c>
      <c r="D20586" s="39" t="s">
        <v>6966</v>
      </c>
      <c r="E20586" s="38" t="s">
        <v>6967</v>
      </c>
      <c r="F20586" s="38" t="s">
        <v>43677</v>
      </c>
      <c r="G20586" s="38" t="s">
        <v>25</v>
      </c>
      <c r="H20586" s="38" t="s">
        <v>50707</v>
      </c>
      <c r="I20586" s="38" t="s">
        <v>7024</v>
      </c>
      <c r="J20586" s="40" t="s">
        <v>50706</v>
      </c>
    </row>
    <row r="20587" spans="1:10" x14ac:dyDescent="0.25">
      <c r="A20587" s="37" t="s">
        <v>28</v>
      </c>
      <c r="B20587" s="38" t="s">
        <v>50708</v>
      </c>
      <c r="C20587" s="1" t="str">
        <f t="shared" si="321"/>
        <v>34178731-ITAÚ UNIBANCO S.A.</v>
      </c>
      <c r="D20587" s="39" t="s">
        <v>6966</v>
      </c>
      <c r="E20587" s="38" t="s">
        <v>6967</v>
      </c>
      <c r="F20587" s="38" t="s">
        <v>43677</v>
      </c>
      <c r="G20587" s="38" t="s">
        <v>25</v>
      </c>
      <c r="H20587" s="38" t="s">
        <v>50709</v>
      </c>
      <c r="I20587" s="38" t="s">
        <v>7534</v>
      </c>
      <c r="J20587" s="40" t="s">
        <v>50708</v>
      </c>
    </row>
    <row r="20588" spans="1:10" x14ac:dyDescent="0.25">
      <c r="A20588" s="37" t="s">
        <v>28</v>
      </c>
      <c r="B20588" s="38" t="s">
        <v>50710</v>
      </c>
      <c r="C20588" s="1" t="str">
        <f t="shared" si="321"/>
        <v>34178735-ITAÚ UNIBANCO S.A.</v>
      </c>
      <c r="D20588" s="39" t="s">
        <v>6966</v>
      </c>
      <c r="E20588" s="38" t="s">
        <v>6967</v>
      </c>
      <c r="F20588" s="38" t="s">
        <v>43677</v>
      </c>
      <c r="G20588" s="38" t="s">
        <v>6969</v>
      </c>
      <c r="H20588" s="38" t="s">
        <v>50711</v>
      </c>
      <c r="I20588" s="38" t="s">
        <v>11773</v>
      </c>
      <c r="J20588" s="40" t="s">
        <v>50710</v>
      </c>
    </row>
    <row r="20589" spans="1:10" x14ac:dyDescent="0.25">
      <c r="A20589" s="37" t="s">
        <v>28</v>
      </c>
      <c r="B20589" s="38" t="s">
        <v>50712</v>
      </c>
      <c r="C20589" s="1" t="str">
        <f t="shared" si="321"/>
        <v>34178736-ITAÚ UNIBANCO S.A.</v>
      </c>
      <c r="D20589" s="39" t="s">
        <v>6966</v>
      </c>
      <c r="E20589" s="38" t="s">
        <v>6967</v>
      </c>
      <c r="F20589" s="38" t="s">
        <v>43677</v>
      </c>
      <c r="G20589" s="38" t="s">
        <v>6969</v>
      </c>
      <c r="H20589" s="38" t="s">
        <v>50713</v>
      </c>
      <c r="I20589" s="38" t="s">
        <v>7950</v>
      </c>
      <c r="J20589" s="40" t="s">
        <v>50712</v>
      </c>
    </row>
    <row r="20590" spans="1:10" x14ac:dyDescent="0.25">
      <c r="A20590" s="37" t="s">
        <v>28</v>
      </c>
      <c r="B20590" s="38" t="s">
        <v>50714</v>
      </c>
      <c r="C20590" s="1" t="str">
        <f t="shared" si="321"/>
        <v>34178737-ITAÚ UNIBANCO S.A.</v>
      </c>
      <c r="D20590" s="39" t="s">
        <v>6966</v>
      </c>
      <c r="E20590" s="38" t="s">
        <v>6967</v>
      </c>
      <c r="F20590" s="38" t="s">
        <v>43677</v>
      </c>
      <c r="G20590" s="38" t="s">
        <v>35</v>
      </c>
      <c r="H20590" s="38" t="s">
        <v>50715</v>
      </c>
      <c r="I20590" s="38" t="s">
        <v>7047</v>
      </c>
      <c r="J20590" s="40" t="s">
        <v>50714</v>
      </c>
    </row>
    <row r="20591" spans="1:10" x14ac:dyDescent="0.25">
      <c r="A20591" s="37" t="s">
        <v>28</v>
      </c>
      <c r="B20591" s="38" t="s">
        <v>50716</v>
      </c>
      <c r="C20591" s="1" t="str">
        <f t="shared" si="321"/>
        <v>34178739-ITAÚ UNIBANCO S.A.</v>
      </c>
      <c r="D20591" s="39" t="s">
        <v>6966</v>
      </c>
      <c r="E20591" s="38" t="s">
        <v>6967</v>
      </c>
      <c r="F20591" s="38" t="s">
        <v>43677</v>
      </c>
      <c r="G20591" s="38" t="s">
        <v>6969</v>
      </c>
      <c r="H20591" s="38" t="s">
        <v>50717</v>
      </c>
      <c r="I20591" s="38" t="s">
        <v>6971</v>
      </c>
      <c r="J20591" s="40" t="s">
        <v>50716</v>
      </c>
    </row>
    <row r="20592" spans="1:10" x14ac:dyDescent="0.25">
      <c r="A20592" s="37" t="s">
        <v>28</v>
      </c>
      <c r="B20592" s="38" t="s">
        <v>50718</v>
      </c>
      <c r="C20592" s="1" t="str">
        <f t="shared" si="321"/>
        <v>34178740-ITAÚ UNIBANCO S.A.</v>
      </c>
      <c r="D20592" s="39" t="s">
        <v>6966</v>
      </c>
      <c r="E20592" s="38" t="s">
        <v>6967</v>
      </c>
      <c r="F20592" s="38" t="s">
        <v>43677</v>
      </c>
      <c r="G20592" s="38" t="s">
        <v>25</v>
      </c>
      <c r="H20592" s="38" t="s">
        <v>50719</v>
      </c>
      <c r="I20592" s="38" t="s">
        <v>7024</v>
      </c>
      <c r="J20592" s="40" t="s">
        <v>50718</v>
      </c>
    </row>
    <row r="20593" spans="1:10" x14ac:dyDescent="0.25">
      <c r="A20593" s="37" t="s">
        <v>28</v>
      </c>
      <c r="B20593" s="38" t="s">
        <v>50720</v>
      </c>
      <c r="C20593" s="1" t="str">
        <f t="shared" si="321"/>
        <v>34178741-ITAÚ UNIBANCO S.A.</v>
      </c>
      <c r="D20593" s="39" t="s">
        <v>6966</v>
      </c>
      <c r="E20593" s="38" t="s">
        <v>6967</v>
      </c>
      <c r="F20593" s="38" t="s">
        <v>43677</v>
      </c>
      <c r="G20593" s="38" t="s">
        <v>6969</v>
      </c>
      <c r="H20593" s="38" t="s">
        <v>50721</v>
      </c>
      <c r="I20593" s="38" t="s">
        <v>6971</v>
      </c>
      <c r="J20593" s="40" t="s">
        <v>50720</v>
      </c>
    </row>
    <row r="20594" spans="1:10" x14ac:dyDescent="0.25">
      <c r="A20594" s="37" t="s">
        <v>28</v>
      </c>
      <c r="B20594" s="38" t="s">
        <v>50722</v>
      </c>
      <c r="C20594" s="1" t="str">
        <f t="shared" si="321"/>
        <v>34178745-ITAÚ UNIBANCO S.A.</v>
      </c>
      <c r="D20594" s="39" t="s">
        <v>6966</v>
      </c>
      <c r="E20594" s="38" t="s">
        <v>6967</v>
      </c>
      <c r="F20594" s="38" t="s">
        <v>43677</v>
      </c>
      <c r="G20594" s="38" t="s">
        <v>25</v>
      </c>
      <c r="H20594" s="38" t="s">
        <v>50723</v>
      </c>
      <c r="I20594" s="38" t="s">
        <v>17381</v>
      </c>
      <c r="J20594" s="40" t="s">
        <v>50722</v>
      </c>
    </row>
    <row r="20595" spans="1:10" x14ac:dyDescent="0.25">
      <c r="A20595" s="37" t="s">
        <v>28</v>
      </c>
      <c r="B20595" s="38" t="s">
        <v>50724</v>
      </c>
      <c r="C20595" s="1" t="str">
        <f t="shared" si="321"/>
        <v>34178746-ITAÚ UNIBANCO S.A.</v>
      </c>
      <c r="D20595" s="39" t="s">
        <v>6966</v>
      </c>
      <c r="E20595" s="38" t="s">
        <v>6967</v>
      </c>
      <c r="F20595" s="38" t="s">
        <v>43677</v>
      </c>
      <c r="G20595" s="38" t="s">
        <v>6969</v>
      </c>
      <c r="H20595" s="38" t="s">
        <v>50725</v>
      </c>
      <c r="I20595" s="38" t="s">
        <v>6971</v>
      </c>
      <c r="J20595" s="40" t="s">
        <v>50724</v>
      </c>
    </row>
    <row r="20596" spans="1:10" x14ac:dyDescent="0.25">
      <c r="A20596" s="37" t="s">
        <v>28</v>
      </c>
      <c r="B20596" s="38" t="s">
        <v>50726</v>
      </c>
      <c r="C20596" s="1" t="str">
        <f t="shared" si="321"/>
        <v>34178747-ITAÚ UNIBANCO S.A.</v>
      </c>
      <c r="D20596" s="39" t="s">
        <v>6966</v>
      </c>
      <c r="E20596" s="38" t="s">
        <v>6967</v>
      </c>
      <c r="F20596" s="38" t="s">
        <v>43677</v>
      </c>
      <c r="G20596" s="38" t="s">
        <v>7099</v>
      </c>
      <c r="H20596" s="38" t="s">
        <v>50727</v>
      </c>
      <c r="I20596" s="38" t="s">
        <v>7885</v>
      </c>
      <c r="J20596" s="40" t="s">
        <v>50726</v>
      </c>
    </row>
    <row r="20597" spans="1:10" x14ac:dyDescent="0.25">
      <c r="A20597" s="37" t="s">
        <v>28</v>
      </c>
      <c r="B20597" s="38" t="s">
        <v>50728</v>
      </c>
      <c r="C20597" s="1" t="str">
        <f t="shared" si="321"/>
        <v>34178750-ITAÚ UNIBANCO S.A.</v>
      </c>
      <c r="D20597" s="39" t="s">
        <v>6966</v>
      </c>
      <c r="E20597" s="38" t="s">
        <v>6967</v>
      </c>
      <c r="F20597" s="38" t="s">
        <v>43677</v>
      </c>
      <c r="G20597" s="38" t="s">
        <v>25</v>
      </c>
      <c r="H20597" s="38" t="s">
        <v>50729</v>
      </c>
      <c r="I20597" s="38" t="s">
        <v>8218</v>
      </c>
      <c r="J20597" s="40" t="s">
        <v>50728</v>
      </c>
    </row>
    <row r="20598" spans="1:10" x14ac:dyDescent="0.25">
      <c r="A20598" s="37" t="s">
        <v>28</v>
      </c>
      <c r="B20598" s="38" t="s">
        <v>50730</v>
      </c>
      <c r="C20598" s="1" t="str">
        <f t="shared" si="321"/>
        <v>34178751-ITAÚ UNIBANCO S.A.</v>
      </c>
      <c r="D20598" s="39" t="s">
        <v>6966</v>
      </c>
      <c r="E20598" s="38" t="s">
        <v>6967</v>
      </c>
      <c r="F20598" s="38" t="s">
        <v>43677</v>
      </c>
      <c r="G20598" s="38" t="s">
        <v>25</v>
      </c>
      <c r="H20598" s="38" t="s">
        <v>50731</v>
      </c>
      <c r="I20598" s="38" t="s">
        <v>12108</v>
      </c>
      <c r="J20598" s="40" t="s">
        <v>50730</v>
      </c>
    </row>
    <row r="20599" spans="1:10" x14ac:dyDescent="0.25">
      <c r="A20599" s="37" t="s">
        <v>28</v>
      </c>
      <c r="B20599" s="38" t="s">
        <v>50732</v>
      </c>
      <c r="C20599" s="1" t="str">
        <f t="shared" si="321"/>
        <v>34178752-ITAÚ UNIBANCO S.A.</v>
      </c>
      <c r="D20599" s="39" t="s">
        <v>6966</v>
      </c>
      <c r="E20599" s="38" t="s">
        <v>6967</v>
      </c>
      <c r="F20599" s="38" t="s">
        <v>43677</v>
      </c>
      <c r="G20599" s="38" t="s">
        <v>6969</v>
      </c>
      <c r="H20599" s="38" t="s">
        <v>50733</v>
      </c>
      <c r="I20599" s="38" t="s">
        <v>6971</v>
      </c>
      <c r="J20599" s="40" t="s">
        <v>50732</v>
      </c>
    </row>
    <row r="20600" spans="1:10" x14ac:dyDescent="0.25">
      <c r="A20600" s="37" t="s">
        <v>28</v>
      </c>
      <c r="B20600" s="38" t="s">
        <v>50734</v>
      </c>
      <c r="C20600" s="1" t="str">
        <f t="shared" si="321"/>
        <v>34178753-ITAÚ UNIBANCO S.A.</v>
      </c>
      <c r="D20600" s="39" t="s">
        <v>6966</v>
      </c>
      <c r="E20600" s="38" t="s">
        <v>6967</v>
      </c>
      <c r="F20600" s="38" t="s">
        <v>43677</v>
      </c>
      <c r="G20600" s="38" t="s">
        <v>25</v>
      </c>
      <c r="H20600" s="38" t="s">
        <v>50735</v>
      </c>
      <c r="I20600" s="38" t="s">
        <v>7024</v>
      </c>
      <c r="J20600" s="40" t="s">
        <v>50734</v>
      </c>
    </row>
    <row r="20601" spans="1:10" x14ac:dyDescent="0.25">
      <c r="A20601" s="37" t="s">
        <v>28</v>
      </c>
      <c r="B20601" s="38" t="s">
        <v>50736</v>
      </c>
      <c r="C20601" s="1" t="str">
        <f t="shared" si="321"/>
        <v>34178754-ITAÚ UNIBANCO S.A.</v>
      </c>
      <c r="D20601" s="39" t="s">
        <v>6966</v>
      </c>
      <c r="E20601" s="38" t="s">
        <v>6967</v>
      </c>
      <c r="F20601" s="38" t="s">
        <v>43677</v>
      </c>
      <c r="G20601" s="38" t="s">
        <v>25</v>
      </c>
      <c r="H20601" s="38" t="s">
        <v>50737</v>
      </c>
      <c r="I20601" s="38" t="s">
        <v>7024</v>
      </c>
      <c r="J20601" s="40" t="s">
        <v>50736</v>
      </c>
    </row>
    <row r="20602" spans="1:10" x14ac:dyDescent="0.25">
      <c r="A20602" s="37" t="s">
        <v>28</v>
      </c>
      <c r="B20602" s="38" t="s">
        <v>50738</v>
      </c>
      <c r="C20602" s="1" t="str">
        <f t="shared" si="321"/>
        <v>34178755-ITAÚ UNIBANCO S.A.</v>
      </c>
      <c r="D20602" s="39" t="s">
        <v>6966</v>
      </c>
      <c r="E20602" s="38" t="s">
        <v>6967</v>
      </c>
      <c r="F20602" s="38" t="s">
        <v>43677</v>
      </c>
      <c r="G20602" s="38" t="s">
        <v>25</v>
      </c>
      <c r="H20602" s="38" t="s">
        <v>50739</v>
      </c>
      <c r="I20602" s="38" t="s">
        <v>7024</v>
      </c>
      <c r="J20602" s="40" t="s">
        <v>50738</v>
      </c>
    </row>
    <row r="20603" spans="1:10" x14ac:dyDescent="0.25">
      <c r="A20603" s="37" t="s">
        <v>28</v>
      </c>
      <c r="B20603" s="38" t="s">
        <v>50740</v>
      </c>
      <c r="C20603" s="1" t="str">
        <f t="shared" si="321"/>
        <v>34178757-ITAÚ UNIBANCO S.A.</v>
      </c>
      <c r="D20603" s="39" t="s">
        <v>6966</v>
      </c>
      <c r="E20603" s="38" t="s">
        <v>6967</v>
      </c>
      <c r="F20603" s="38" t="s">
        <v>43677</v>
      </c>
      <c r="G20603" s="38" t="s">
        <v>7001</v>
      </c>
      <c r="H20603" s="38" t="s">
        <v>50741</v>
      </c>
      <c r="I20603" s="38" t="s">
        <v>7003</v>
      </c>
      <c r="J20603" s="40" t="s">
        <v>50740</v>
      </c>
    </row>
    <row r="20604" spans="1:10" x14ac:dyDescent="0.25">
      <c r="A20604" s="37" t="s">
        <v>28</v>
      </c>
      <c r="B20604" s="38" t="s">
        <v>50742</v>
      </c>
      <c r="C20604" s="1" t="str">
        <f t="shared" si="321"/>
        <v>34178758-ITAÚ UNIBANCO S.A.</v>
      </c>
      <c r="D20604" s="39" t="s">
        <v>6966</v>
      </c>
      <c r="E20604" s="38" t="s">
        <v>6967</v>
      </c>
      <c r="F20604" s="38" t="s">
        <v>43677</v>
      </c>
      <c r="G20604" s="38" t="s">
        <v>25</v>
      </c>
      <c r="H20604" s="38" t="s">
        <v>50743</v>
      </c>
      <c r="I20604" s="38" t="s">
        <v>7024</v>
      </c>
      <c r="J20604" s="40" t="s">
        <v>50742</v>
      </c>
    </row>
    <row r="20605" spans="1:10" x14ac:dyDescent="0.25">
      <c r="A20605" s="37" t="s">
        <v>28</v>
      </c>
      <c r="B20605" s="38" t="s">
        <v>50744</v>
      </c>
      <c r="C20605" s="1" t="str">
        <f t="shared" si="321"/>
        <v>34178759-ITAÚ UNIBANCO S.A.</v>
      </c>
      <c r="D20605" s="39" t="s">
        <v>6966</v>
      </c>
      <c r="E20605" s="38" t="s">
        <v>6967</v>
      </c>
      <c r="F20605" s="38" t="s">
        <v>43677</v>
      </c>
      <c r="G20605" s="38" t="s">
        <v>6969</v>
      </c>
      <c r="H20605" s="38" t="s">
        <v>50745</v>
      </c>
      <c r="I20605" s="38" t="s">
        <v>6971</v>
      </c>
      <c r="J20605" s="40" t="s">
        <v>50744</v>
      </c>
    </row>
    <row r="20606" spans="1:10" x14ac:dyDescent="0.25">
      <c r="A20606" s="37" t="s">
        <v>28</v>
      </c>
      <c r="B20606" s="38" t="s">
        <v>50746</v>
      </c>
      <c r="C20606" s="1" t="str">
        <f t="shared" si="321"/>
        <v>34178760-ITAÚ UNIBANCO S.A.</v>
      </c>
      <c r="D20606" s="39" t="s">
        <v>6966</v>
      </c>
      <c r="E20606" s="38" t="s">
        <v>6967</v>
      </c>
      <c r="F20606" s="38" t="s">
        <v>43677</v>
      </c>
      <c r="G20606" s="38" t="s">
        <v>25</v>
      </c>
      <c r="H20606" s="38" t="s">
        <v>50747</v>
      </c>
      <c r="I20606" s="38" t="s">
        <v>7024</v>
      </c>
      <c r="J20606" s="40" t="s">
        <v>50746</v>
      </c>
    </row>
    <row r="20607" spans="1:10" x14ac:dyDescent="0.25">
      <c r="A20607" s="37" t="s">
        <v>28</v>
      </c>
      <c r="B20607" s="38" t="s">
        <v>50748</v>
      </c>
      <c r="C20607" s="1" t="str">
        <f t="shared" si="321"/>
        <v>34178761-ITAÚ UNIBANCO S.A.</v>
      </c>
      <c r="D20607" s="39" t="s">
        <v>6966</v>
      </c>
      <c r="E20607" s="38" t="s">
        <v>6967</v>
      </c>
      <c r="F20607" s="38" t="s">
        <v>43677</v>
      </c>
      <c r="G20607" s="38" t="s">
        <v>39</v>
      </c>
      <c r="H20607" s="38" t="s">
        <v>50749</v>
      </c>
      <c r="I20607" s="38" t="s">
        <v>7953</v>
      </c>
      <c r="J20607" s="40" t="s">
        <v>50748</v>
      </c>
    </row>
    <row r="20608" spans="1:10" x14ac:dyDescent="0.25">
      <c r="A20608" s="37" t="s">
        <v>28</v>
      </c>
      <c r="B20608" s="38" t="s">
        <v>50750</v>
      </c>
      <c r="C20608" s="1" t="str">
        <f t="shared" si="321"/>
        <v>34178762-ITAÚ UNIBANCO S.A.</v>
      </c>
      <c r="D20608" s="39" t="s">
        <v>6966</v>
      </c>
      <c r="E20608" s="38" t="s">
        <v>6967</v>
      </c>
      <c r="F20608" s="38" t="s">
        <v>43677</v>
      </c>
      <c r="G20608" s="38" t="s">
        <v>25</v>
      </c>
      <c r="H20608" s="38" t="s">
        <v>50751</v>
      </c>
      <c r="I20608" s="38" t="s">
        <v>7024</v>
      </c>
      <c r="J20608" s="40" t="s">
        <v>50750</v>
      </c>
    </row>
    <row r="20609" spans="1:10" x14ac:dyDescent="0.25">
      <c r="A20609" s="37" t="s">
        <v>28</v>
      </c>
      <c r="B20609" s="38" t="s">
        <v>50752</v>
      </c>
      <c r="C20609" s="1" t="str">
        <f t="shared" si="321"/>
        <v>34178764-ITAÚ UNIBANCO S.A.</v>
      </c>
      <c r="D20609" s="39" t="s">
        <v>6966</v>
      </c>
      <c r="E20609" s="38" t="s">
        <v>6967</v>
      </c>
      <c r="F20609" s="38" t="s">
        <v>43677</v>
      </c>
      <c r="G20609" s="38" t="s">
        <v>35</v>
      </c>
      <c r="H20609" s="38" t="s">
        <v>50753</v>
      </c>
      <c r="I20609" s="38" t="s">
        <v>8047</v>
      </c>
      <c r="J20609" s="40" t="s">
        <v>50752</v>
      </c>
    </row>
    <row r="20610" spans="1:10" x14ac:dyDescent="0.25">
      <c r="A20610" s="37" t="s">
        <v>28</v>
      </c>
      <c r="B20610" s="38" t="s">
        <v>50754</v>
      </c>
      <c r="C20610" s="1" t="str">
        <f t="shared" si="321"/>
        <v>34178765-ITAÚ UNIBANCO S.A.</v>
      </c>
      <c r="D20610" s="39" t="s">
        <v>6966</v>
      </c>
      <c r="E20610" s="38" t="s">
        <v>6967</v>
      </c>
      <c r="F20610" s="38" t="s">
        <v>43677</v>
      </c>
      <c r="G20610" s="38" t="s">
        <v>25</v>
      </c>
      <c r="H20610" s="38" t="s">
        <v>50755</v>
      </c>
      <c r="I20610" s="38" t="s">
        <v>7128</v>
      </c>
      <c r="J20610" s="40" t="s">
        <v>50754</v>
      </c>
    </row>
    <row r="20611" spans="1:10" x14ac:dyDescent="0.25">
      <c r="A20611" s="37" t="s">
        <v>28</v>
      </c>
      <c r="B20611" s="38" t="s">
        <v>50756</v>
      </c>
      <c r="C20611" s="1" t="str">
        <f t="shared" ref="C20611:C20674" si="322">CONCATENATE(B20611,"-",F20611)</f>
        <v>34178769-ITAÚ UNIBANCO S.A.</v>
      </c>
      <c r="D20611" s="39" t="s">
        <v>6966</v>
      </c>
      <c r="E20611" s="38" t="s">
        <v>6967</v>
      </c>
      <c r="F20611" s="38" t="s">
        <v>43677</v>
      </c>
      <c r="G20611" s="38" t="s">
        <v>25</v>
      </c>
      <c r="H20611" s="38" t="s">
        <v>50757</v>
      </c>
      <c r="I20611" s="38" t="s">
        <v>7965</v>
      </c>
      <c r="J20611" s="40" t="s">
        <v>50756</v>
      </c>
    </row>
    <row r="20612" spans="1:10" x14ac:dyDescent="0.25">
      <c r="A20612" s="37" t="s">
        <v>28</v>
      </c>
      <c r="B20612" s="38" t="s">
        <v>50758</v>
      </c>
      <c r="C20612" s="1" t="str">
        <f t="shared" si="322"/>
        <v>34178772-ITAÚ UNIBANCO S.A.</v>
      </c>
      <c r="D20612" s="39" t="s">
        <v>6966</v>
      </c>
      <c r="E20612" s="38" t="s">
        <v>6967</v>
      </c>
      <c r="F20612" s="38" t="s">
        <v>43677</v>
      </c>
      <c r="G20612" s="38" t="s">
        <v>7099</v>
      </c>
      <c r="H20612" s="38" t="s">
        <v>50759</v>
      </c>
      <c r="I20612" s="38" t="s">
        <v>7231</v>
      </c>
      <c r="J20612" s="40" t="s">
        <v>50758</v>
      </c>
    </row>
    <row r="20613" spans="1:10" x14ac:dyDescent="0.25">
      <c r="A20613" s="37" t="s">
        <v>28</v>
      </c>
      <c r="B20613" s="38" t="s">
        <v>50760</v>
      </c>
      <c r="C20613" s="1" t="str">
        <f t="shared" si="322"/>
        <v>34178773-ITAÚ UNIBANCO S.A.</v>
      </c>
      <c r="D20613" s="39" t="s">
        <v>6966</v>
      </c>
      <c r="E20613" s="38" t="s">
        <v>6967</v>
      </c>
      <c r="F20613" s="38" t="s">
        <v>43677</v>
      </c>
      <c r="G20613" s="38" t="s">
        <v>25</v>
      </c>
      <c r="H20613" s="38" t="s">
        <v>50761</v>
      </c>
      <c r="I20613" s="38" t="s">
        <v>8218</v>
      </c>
      <c r="J20613" s="40" t="s">
        <v>50760</v>
      </c>
    </row>
    <row r="20614" spans="1:10" x14ac:dyDescent="0.25">
      <c r="A20614" s="37" t="s">
        <v>28</v>
      </c>
      <c r="B20614" s="38" t="s">
        <v>50762</v>
      </c>
      <c r="C20614" s="1" t="str">
        <f t="shared" si="322"/>
        <v>34178774-ITAÚ UNIBANCO S.A.</v>
      </c>
      <c r="D20614" s="39" t="s">
        <v>6966</v>
      </c>
      <c r="E20614" s="38" t="s">
        <v>6967</v>
      </c>
      <c r="F20614" s="38" t="s">
        <v>43677</v>
      </c>
      <c r="G20614" s="38" t="s">
        <v>25</v>
      </c>
      <c r="H20614" s="38" t="s">
        <v>50763</v>
      </c>
      <c r="I20614" s="38" t="s">
        <v>7024</v>
      </c>
      <c r="J20614" s="40" t="s">
        <v>50762</v>
      </c>
    </row>
    <row r="20615" spans="1:10" x14ac:dyDescent="0.25">
      <c r="A20615" s="37" t="s">
        <v>28</v>
      </c>
      <c r="B20615" s="38" t="s">
        <v>50764</v>
      </c>
      <c r="C20615" s="1" t="str">
        <f t="shared" si="322"/>
        <v>34178775-ITAÚ UNIBANCO S.A.</v>
      </c>
      <c r="D20615" s="39" t="s">
        <v>6966</v>
      </c>
      <c r="E20615" s="38" t="s">
        <v>6967</v>
      </c>
      <c r="F20615" s="38" t="s">
        <v>43677</v>
      </c>
      <c r="G20615" s="38" t="s">
        <v>38</v>
      </c>
      <c r="H20615" s="38" t="s">
        <v>50765</v>
      </c>
      <c r="I20615" s="38" t="s">
        <v>7018</v>
      </c>
      <c r="J20615" s="40" t="s">
        <v>50764</v>
      </c>
    </row>
    <row r="20616" spans="1:10" x14ac:dyDescent="0.25">
      <c r="A20616" s="37" t="s">
        <v>28</v>
      </c>
      <c r="B20616" s="38" t="s">
        <v>50766</v>
      </c>
      <c r="C20616" s="1" t="str">
        <f t="shared" si="322"/>
        <v>34178777-ITAÚ UNIBANCO S.A.</v>
      </c>
      <c r="D20616" s="39" t="s">
        <v>6966</v>
      </c>
      <c r="E20616" s="38" t="s">
        <v>6967</v>
      </c>
      <c r="F20616" s="38" t="s">
        <v>43677</v>
      </c>
      <c r="G20616" s="38" t="s">
        <v>25</v>
      </c>
      <c r="H20616" s="38" t="s">
        <v>50767</v>
      </c>
      <c r="I20616" s="38" t="s">
        <v>11136</v>
      </c>
      <c r="J20616" s="40" t="s">
        <v>50766</v>
      </c>
    </row>
    <row r="20617" spans="1:10" x14ac:dyDescent="0.25">
      <c r="A20617" s="37" t="s">
        <v>28</v>
      </c>
      <c r="B20617" s="38" t="s">
        <v>50768</v>
      </c>
      <c r="C20617" s="1" t="str">
        <f t="shared" si="322"/>
        <v>34178781-ITAÚ UNIBANCO S.A.</v>
      </c>
      <c r="D20617" s="39" t="s">
        <v>6966</v>
      </c>
      <c r="E20617" s="38" t="s">
        <v>6967</v>
      </c>
      <c r="F20617" s="38" t="s">
        <v>43677</v>
      </c>
      <c r="G20617" s="38" t="s">
        <v>25</v>
      </c>
      <c r="H20617" s="38" t="s">
        <v>50769</v>
      </c>
      <c r="I20617" s="38" t="s">
        <v>7024</v>
      </c>
      <c r="J20617" s="40" t="s">
        <v>50768</v>
      </c>
    </row>
    <row r="20618" spans="1:10" x14ac:dyDescent="0.25">
      <c r="A20618" s="37" t="s">
        <v>28</v>
      </c>
      <c r="B20618" s="38" t="s">
        <v>50770</v>
      </c>
      <c r="C20618" s="1" t="str">
        <f t="shared" si="322"/>
        <v>34178782-ITAÚ UNIBANCO S.A.</v>
      </c>
      <c r="D20618" s="39" t="s">
        <v>6966</v>
      </c>
      <c r="E20618" s="38" t="s">
        <v>6967</v>
      </c>
      <c r="F20618" s="38" t="s">
        <v>43677</v>
      </c>
      <c r="G20618" s="38" t="s">
        <v>25</v>
      </c>
      <c r="H20618" s="38" t="s">
        <v>50771</v>
      </c>
      <c r="I20618" s="38" t="s">
        <v>7128</v>
      </c>
      <c r="J20618" s="40" t="s">
        <v>50770</v>
      </c>
    </row>
    <row r="20619" spans="1:10" x14ac:dyDescent="0.25">
      <c r="A20619" s="37" t="s">
        <v>28</v>
      </c>
      <c r="B20619" s="38" t="s">
        <v>50772</v>
      </c>
      <c r="C20619" s="1" t="str">
        <f t="shared" si="322"/>
        <v>34178783-ITAÚ UNIBANCO S.A.</v>
      </c>
      <c r="D20619" s="39" t="s">
        <v>6966</v>
      </c>
      <c r="E20619" s="38" t="s">
        <v>6967</v>
      </c>
      <c r="F20619" s="38" t="s">
        <v>43677</v>
      </c>
      <c r="G20619" s="38" t="s">
        <v>33</v>
      </c>
      <c r="H20619" s="38" t="s">
        <v>32078</v>
      </c>
      <c r="I20619" s="38" t="s">
        <v>6996</v>
      </c>
      <c r="J20619" s="40" t="s">
        <v>50772</v>
      </c>
    </row>
    <row r="20620" spans="1:10" x14ac:dyDescent="0.25">
      <c r="A20620" s="37" t="s">
        <v>28</v>
      </c>
      <c r="B20620" s="38" t="s">
        <v>50773</v>
      </c>
      <c r="C20620" s="1" t="str">
        <f t="shared" si="322"/>
        <v>34178786-ITAÚ UNIBANCO S.A.</v>
      </c>
      <c r="D20620" s="39" t="s">
        <v>6966</v>
      </c>
      <c r="E20620" s="38" t="s">
        <v>6967</v>
      </c>
      <c r="F20620" s="38" t="s">
        <v>43677</v>
      </c>
      <c r="G20620" s="38" t="s">
        <v>25</v>
      </c>
      <c r="H20620" s="38" t="s">
        <v>50774</v>
      </c>
      <c r="I20620" s="38" t="s">
        <v>7128</v>
      </c>
      <c r="J20620" s="40" t="s">
        <v>50773</v>
      </c>
    </row>
    <row r="20621" spans="1:10" x14ac:dyDescent="0.25">
      <c r="A20621" s="37" t="s">
        <v>28</v>
      </c>
      <c r="B20621" s="38" t="s">
        <v>50775</v>
      </c>
      <c r="C20621" s="1" t="str">
        <f t="shared" si="322"/>
        <v>34178787-ITAÚ UNIBANCO S.A.</v>
      </c>
      <c r="D20621" s="39" t="s">
        <v>6966</v>
      </c>
      <c r="E20621" s="38" t="s">
        <v>6967</v>
      </c>
      <c r="F20621" s="38" t="s">
        <v>43677</v>
      </c>
      <c r="G20621" s="38" t="s">
        <v>6969</v>
      </c>
      <c r="H20621" s="38" t="s">
        <v>50776</v>
      </c>
      <c r="I20621" s="38" t="s">
        <v>6971</v>
      </c>
      <c r="J20621" s="40" t="s">
        <v>50775</v>
      </c>
    </row>
    <row r="20622" spans="1:10" x14ac:dyDescent="0.25">
      <c r="A20622" s="37" t="s">
        <v>28</v>
      </c>
      <c r="B20622" s="38" t="s">
        <v>50777</v>
      </c>
      <c r="C20622" s="1" t="str">
        <f t="shared" si="322"/>
        <v>34178788-ITAÚ UNIBANCO S.A.</v>
      </c>
      <c r="D20622" s="39" t="s">
        <v>6966</v>
      </c>
      <c r="E20622" s="38" t="s">
        <v>6967</v>
      </c>
      <c r="F20622" s="38" t="s">
        <v>43677</v>
      </c>
      <c r="G20622" s="38" t="s">
        <v>7099</v>
      </c>
      <c r="H20622" s="38" t="s">
        <v>50778</v>
      </c>
      <c r="I20622" s="38" t="s">
        <v>7231</v>
      </c>
      <c r="J20622" s="40" t="s">
        <v>50777</v>
      </c>
    </row>
    <row r="20623" spans="1:10" x14ac:dyDescent="0.25">
      <c r="A20623" s="37" t="s">
        <v>28</v>
      </c>
      <c r="B20623" s="38" t="s">
        <v>50779</v>
      </c>
      <c r="C20623" s="1" t="str">
        <f t="shared" si="322"/>
        <v>34178789-ITAÚ UNIBANCO S.A.</v>
      </c>
      <c r="D20623" s="39" t="s">
        <v>6966</v>
      </c>
      <c r="E20623" s="38" t="s">
        <v>6967</v>
      </c>
      <c r="F20623" s="38" t="s">
        <v>43677</v>
      </c>
      <c r="G20623" s="38" t="s">
        <v>6991</v>
      </c>
      <c r="H20623" s="38" t="s">
        <v>50780</v>
      </c>
      <c r="I20623" s="38" t="s">
        <v>6993</v>
      </c>
      <c r="J20623" s="40" t="s">
        <v>50779</v>
      </c>
    </row>
    <row r="20624" spans="1:10" x14ac:dyDescent="0.25">
      <c r="A20624" s="37" t="s">
        <v>28</v>
      </c>
      <c r="B20624" s="38" t="s">
        <v>50781</v>
      </c>
      <c r="C20624" s="1" t="str">
        <f t="shared" si="322"/>
        <v>34178791-ITAÚ UNIBANCO S.A.</v>
      </c>
      <c r="D20624" s="39" t="s">
        <v>6966</v>
      </c>
      <c r="E20624" s="38" t="s">
        <v>6967</v>
      </c>
      <c r="F20624" s="38" t="s">
        <v>43677</v>
      </c>
      <c r="G20624" s="38" t="s">
        <v>36</v>
      </c>
      <c r="H20624" s="38" t="s">
        <v>50782</v>
      </c>
      <c r="I20624" s="38" t="s">
        <v>7009</v>
      </c>
      <c r="J20624" s="40" t="s">
        <v>50781</v>
      </c>
    </row>
    <row r="20625" spans="1:10" x14ac:dyDescent="0.25">
      <c r="A20625" s="37" t="s">
        <v>28</v>
      </c>
      <c r="B20625" s="38" t="s">
        <v>50783</v>
      </c>
      <c r="C20625" s="1" t="str">
        <f t="shared" si="322"/>
        <v>34178792-ITAÚ UNIBANCO S.A.</v>
      </c>
      <c r="D20625" s="39" t="s">
        <v>6966</v>
      </c>
      <c r="E20625" s="38" t="s">
        <v>6967</v>
      </c>
      <c r="F20625" s="38" t="s">
        <v>43677</v>
      </c>
      <c r="G20625" s="38" t="s">
        <v>25</v>
      </c>
      <c r="H20625" s="38" t="s">
        <v>50784</v>
      </c>
      <c r="I20625" s="38" t="s">
        <v>7024</v>
      </c>
      <c r="J20625" s="40" t="s">
        <v>50783</v>
      </c>
    </row>
    <row r="20626" spans="1:10" x14ac:dyDescent="0.25">
      <c r="A20626" s="37" t="s">
        <v>28</v>
      </c>
      <c r="B20626" s="38" t="s">
        <v>50785</v>
      </c>
      <c r="C20626" s="1" t="str">
        <f t="shared" si="322"/>
        <v>34178793-ITAÚ UNIBANCO S.A.</v>
      </c>
      <c r="D20626" s="39" t="s">
        <v>6966</v>
      </c>
      <c r="E20626" s="38" t="s">
        <v>6967</v>
      </c>
      <c r="F20626" s="38" t="s">
        <v>43677</v>
      </c>
      <c r="G20626" s="38" t="s">
        <v>25</v>
      </c>
      <c r="H20626" s="38" t="s">
        <v>50786</v>
      </c>
      <c r="I20626" s="38" t="s">
        <v>12108</v>
      </c>
      <c r="J20626" s="40" t="s">
        <v>50785</v>
      </c>
    </row>
    <row r="20627" spans="1:10" x14ac:dyDescent="0.25">
      <c r="A20627" s="37" t="s">
        <v>28</v>
      </c>
      <c r="B20627" s="38" t="s">
        <v>50787</v>
      </c>
      <c r="C20627" s="1" t="str">
        <f t="shared" si="322"/>
        <v>34178794-ITAÚ UNIBANCO S.A.</v>
      </c>
      <c r="D20627" s="39" t="s">
        <v>6966</v>
      </c>
      <c r="E20627" s="38" t="s">
        <v>6967</v>
      </c>
      <c r="F20627" s="38" t="s">
        <v>43677</v>
      </c>
      <c r="G20627" s="38" t="s">
        <v>6969</v>
      </c>
      <c r="H20627" s="38" t="s">
        <v>50788</v>
      </c>
      <c r="I20627" s="38" t="s">
        <v>6971</v>
      </c>
      <c r="J20627" s="40" t="s">
        <v>50787</v>
      </c>
    </row>
    <row r="20628" spans="1:10" x14ac:dyDescent="0.25">
      <c r="A20628" s="37" t="s">
        <v>28</v>
      </c>
      <c r="B20628" s="38" t="s">
        <v>50789</v>
      </c>
      <c r="C20628" s="1" t="str">
        <f t="shared" si="322"/>
        <v>34178795-ITAÚ UNIBANCO S.A.</v>
      </c>
      <c r="D20628" s="39" t="s">
        <v>6966</v>
      </c>
      <c r="E20628" s="38" t="s">
        <v>6967</v>
      </c>
      <c r="F20628" s="38" t="s">
        <v>43677</v>
      </c>
      <c r="G20628" s="38" t="s">
        <v>6969</v>
      </c>
      <c r="H20628" s="38" t="s">
        <v>50790</v>
      </c>
      <c r="I20628" s="38" t="s">
        <v>12992</v>
      </c>
      <c r="J20628" s="40" t="s">
        <v>50789</v>
      </c>
    </row>
    <row r="20629" spans="1:10" x14ac:dyDescent="0.25">
      <c r="A20629" s="37" t="s">
        <v>28</v>
      </c>
      <c r="B20629" s="38" t="s">
        <v>50791</v>
      </c>
      <c r="C20629" s="1" t="str">
        <f t="shared" si="322"/>
        <v>34178796-ITAÚ UNIBANCO S.A.</v>
      </c>
      <c r="D20629" s="39" t="s">
        <v>6966</v>
      </c>
      <c r="E20629" s="38" t="s">
        <v>6967</v>
      </c>
      <c r="F20629" s="38" t="s">
        <v>43677</v>
      </c>
      <c r="G20629" s="38" t="s">
        <v>41</v>
      </c>
      <c r="H20629" s="38" t="s">
        <v>50792</v>
      </c>
      <c r="I20629" s="38" t="s">
        <v>7033</v>
      </c>
      <c r="J20629" s="40" t="s">
        <v>50791</v>
      </c>
    </row>
    <row r="20630" spans="1:10" x14ac:dyDescent="0.25">
      <c r="A20630" s="37" t="s">
        <v>28</v>
      </c>
      <c r="B20630" s="38" t="s">
        <v>50793</v>
      </c>
      <c r="C20630" s="1" t="str">
        <f t="shared" si="322"/>
        <v>34178797-ITAÚ UNIBANCO S.A.</v>
      </c>
      <c r="D20630" s="39" t="s">
        <v>6966</v>
      </c>
      <c r="E20630" s="38" t="s">
        <v>6967</v>
      </c>
      <c r="F20630" s="38" t="s">
        <v>43677</v>
      </c>
      <c r="G20630" s="38" t="s">
        <v>38</v>
      </c>
      <c r="H20630" s="38" t="s">
        <v>50794</v>
      </c>
      <c r="I20630" s="38" t="s">
        <v>8916</v>
      </c>
      <c r="J20630" s="40" t="s">
        <v>50793</v>
      </c>
    </row>
    <row r="20631" spans="1:10" x14ac:dyDescent="0.25">
      <c r="A20631" s="37" t="s">
        <v>28</v>
      </c>
      <c r="B20631" s="38" t="s">
        <v>50795</v>
      </c>
      <c r="C20631" s="1" t="str">
        <f t="shared" si="322"/>
        <v>34178799-ITAÚ UNIBANCO S.A.</v>
      </c>
      <c r="D20631" s="39" t="s">
        <v>6966</v>
      </c>
      <c r="E20631" s="38" t="s">
        <v>6967</v>
      </c>
      <c r="F20631" s="38" t="s">
        <v>43677</v>
      </c>
      <c r="G20631" s="38" t="s">
        <v>34</v>
      </c>
      <c r="H20631" s="38" t="s">
        <v>50796</v>
      </c>
      <c r="I20631" s="38" t="s">
        <v>6999</v>
      </c>
      <c r="J20631" s="40" t="s">
        <v>50795</v>
      </c>
    </row>
    <row r="20632" spans="1:10" x14ac:dyDescent="0.25">
      <c r="A20632" s="37" t="s">
        <v>28</v>
      </c>
      <c r="B20632" s="38" t="s">
        <v>50797</v>
      </c>
      <c r="C20632" s="1" t="str">
        <f t="shared" si="322"/>
        <v>34178803-ITAÚ UNIBANCO S.A.</v>
      </c>
      <c r="D20632" s="39" t="s">
        <v>6966</v>
      </c>
      <c r="E20632" s="38" t="s">
        <v>6967</v>
      </c>
      <c r="F20632" s="38" t="s">
        <v>43677</v>
      </c>
      <c r="G20632" s="38" t="s">
        <v>6969</v>
      </c>
      <c r="H20632" s="38" t="s">
        <v>50798</v>
      </c>
      <c r="I20632" s="38" t="s">
        <v>6971</v>
      </c>
      <c r="J20632" s="40" t="s">
        <v>50797</v>
      </c>
    </row>
    <row r="20633" spans="1:10" x14ac:dyDescent="0.25">
      <c r="A20633" s="37" t="s">
        <v>28</v>
      </c>
      <c r="B20633" s="38" t="s">
        <v>50799</v>
      </c>
      <c r="C20633" s="1" t="str">
        <f t="shared" si="322"/>
        <v>34178804-ITAÚ UNIBANCO S.A.</v>
      </c>
      <c r="D20633" s="39" t="s">
        <v>6966</v>
      </c>
      <c r="E20633" s="38" t="s">
        <v>6967</v>
      </c>
      <c r="F20633" s="38" t="s">
        <v>43677</v>
      </c>
      <c r="G20633" s="38" t="s">
        <v>33</v>
      </c>
      <c r="H20633" s="38" t="s">
        <v>50800</v>
      </c>
      <c r="I20633" s="38" t="s">
        <v>9169</v>
      </c>
      <c r="J20633" s="40" t="s">
        <v>50799</v>
      </c>
    </row>
    <row r="20634" spans="1:10" x14ac:dyDescent="0.25">
      <c r="A20634" s="37" t="s">
        <v>28</v>
      </c>
      <c r="B20634" s="38" t="s">
        <v>50801</v>
      </c>
      <c r="C20634" s="1" t="str">
        <f t="shared" si="322"/>
        <v>34178805-ITAÚ UNIBANCO S.A.</v>
      </c>
      <c r="D20634" s="39" t="s">
        <v>6966</v>
      </c>
      <c r="E20634" s="38" t="s">
        <v>6967</v>
      </c>
      <c r="F20634" s="38" t="s">
        <v>43677</v>
      </c>
      <c r="G20634" s="38" t="s">
        <v>40</v>
      </c>
      <c r="H20634" s="38" t="s">
        <v>50802</v>
      </c>
      <c r="I20634" s="38" t="s">
        <v>13593</v>
      </c>
      <c r="J20634" s="40" t="s">
        <v>50801</v>
      </c>
    </row>
    <row r="20635" spans="1:10" x14ac:dyDescent="0.25">
      <c r="A20635" s="37" t="s">
        <v>28</v>
      </c>
      <c r="B20635" s="38" t="s">
        <v>50803</v>
      </c>
      <c r="C20635" s="1" t="str">
        <f t="shared" si="322"/>
        <v>34178807-ITAÚ UNIBANCO S.A.</v>
      </c>
      <c r="D20635" s="39" t="s">
        <v>6966</v>
      </c>
      <c r="E20635" s="38" t="s">
        <v>6967</v>
      </c>
      <c r="F20635" s="38" t="s">
        <v>43677</v>
      </c>
      <c r="G20635" s="38" t="s">
        <v>41</v>
      </c>
      <c r="H20635" s="38" t="s">
        <v>50804</v>
      </c>
      <c r="I20635" s="38" t="s">
        <v>9616</v>
      </c>
      <c r="J20635" s="40" t="s">
        <v>50803</v>
      </c>
    </row>
    <row r="20636" spans="1:10" x14ac:dyDescent="0.25">
      <c r="A20636" s="37" t="s">
        <v>28</v>
      </c>
      <c r="B20636" s="38" t="s">
        <v>50805</v>
      </c>
      <c r="C20636" s="1" t="str">
        <f t="shared" si="322"/>
        <v>34178808-ITAÚ UNIBANCO S.A.</v>
      </c>
      <c r="D20636" s="39" t="s">
        <v>6966</v>
      </c>
      <c r="E20636" s="38" t="s">
        <v>6967</v>
      </c>
      <c r="F20636" s="38" t="s">
        <v>43677</v>
      </c>
      <c r="G20636" s="38" t="s">
        <v>6969</v>
      </c>
      <c r="H20636" s="38" t="s">
        <v>50806</v>
      </c>
      <c r="I20636" s="38" t="s">
        <v>6971</v>
      </c>
      <c r="J20636" s="40" t="s">
        <v>50805</v>
      </c>
    </row>
    <row r="20637" spans="1:10" x14ac:dyDescent="0.25">
      <c r="A20637" s="37" t="s">
        <v>28</v>
      </c>
      <c r="B20637" s="38" t="s">
        <v>50807</v>
      </c>
      <c r="C20637" s="1" t="str">
        <f t="shared" si="322"/>
        <v>34178809-ITAÚ UNIBANCO S.A.</v>
      </c>
      <c r="D20637" s="39" t="s">
        <v>6966</v>
      </c>
      <c r="E20637" s="38" t="s">
        <v>6967</v>
      </c>
      <c r="F20637" s="38" t="s">
        <v>43677</v>
      </c>
      <c r="G20637" s="38" t="s">
        <v>35</v>
      </c>
      <c r="H20637" s="38" t="s">
        <v>50808</v>
      </c>
      <c r="I20637" s="38" t="s">
        <v>7070</v>
      </c>
      <c r="J20637" s="40" t="s">
        <v>50807</v>
      </c>
    </row>
    <row r="20638" spans="1:10" x14ac:dyDescent="0.25">
      <c r="A20638" s="37" t="s">
        <v>28</v>
      </c>
      <c r="B20638" s="38" t="s">
        <v>50809</v>
      </c>
      <c r="C20638" s="1" t="str">
        <f t="shared" si="322"/>
        <v>34178811-ITAÚ UNIBANCO S.A.</v>
      </c>
      <c r="D20638" s="39" t="s">
        <v>6966</v>
      </c>
      <c r="E20638" s="38" t="s">
        <v>6967</v>
      </c>
      <c r="F20638" s="38" t="s">
        <v>43677</v>
      </c>
      <c r="G20638" s="38" t="s">
        <v>25</v>
      </c>
      <c r="H20638" s="38" t="s">
        <v>50810</v>
      </c>
      <c r="I20638" s="38" t="s">
        <v>8218</v>
      </c>
      <c r="J20638" s="40" t="s">
        <v>50809</v>
      </c>
    </row>
    <row r="20639" spans="1:10" x14ac:dyDescent="0.25">
      <c r="A20639" s="37" t="s">
        <v>28</v>
      </c>
      <c r="B20639" s="38" t="s">
        <v>50811</v>
      </c>
      <c r="C20639" s="1" t="str">
        <f t="shared" si="322"/>
        <v>34178813-ITAÚ UNIBANCO S.A.</v>
      </c>
      <c r="D20639" s="39" t="s">
        <v>6966</v>
      </c>
      <c r="E20639" s="38" t="s">
        <v>6967</v>
      </c>
      <c r="F20639" s="38" t="s">
        <v>43677</v>
      </c>
      <c r="G20639" s="38" t="s">
        <v>25</v>
      </c>
      <c r="H20639" s="38" t="s">
        <v>50812</v>
      </c>
      <c r="I20639" s="38" t="s">
        <v>8218</v>
      </c>
      <c r="J20639" s="40" t="s">
        <v>50811</v>
      </c>
    </row>
    <row r="20640" spans="1:10" x14ac:dyDescent="0.25">
      <c r="A20640" s="37" t="s">
        <v>28</v>
      </c>
      <c r="B20640" s="38" t="s">
        <v>50813</v>
      </c>
      <c r="C20640" s="1" t="str">
        <f t="shared" si="322"/>
        <v>34178814-ITAÚ UNIBANCO S.A.</v>
      </c>
      <c r="D20640" s="39" t="s">
        <v>6966</v>
      </c>
      <c r="E20640" s="38" t="s">
        <v>6967</v>
      </c>
      <c r="F20640" s="38" t="s">
        <v>43677</v>
      </c>
      <c r="G20640" s="38" t="s">
        <v>38</v>
      </c>
      <c r="H20640" s="38" t="s">
        <v>50814</v>
      </c>
      <c r="I20640" s="38" t="s">
        <v>8669</v>
      </c>
      <c r="J20640" s="40" t="s">
        <v>50813</v>
      </c>
    </row>
    <row r="20641" spans="1:10" x14ac:dyDescent="0.25">
      <c r="A20641" s="37" t="s">
        <v>28</v>
      </c>
      <c r="B20641" s="38" t="s">
        <v>50815</v>
      </c>
      <c r="C20641" s="1" t="str">
        <f t="shared" si="322"/>
        <v>34178817-ITAÚ UNIBANCO S.A.</v>
      </c>
      <c r="D20641" s="39" t="s">
        <v>6966</v>
      </c>
      <c r="E20641" s="38" t="s">
        <v>6967</v>
      </c>
      <c r="F20641" s="38" t="s">
        <v>43677</v>
      </c>
      <c r="G20641" s="38" t="s">
        <v>41</v>
      </c>
      <c r="H20641" s="38" t="s">
        <v>50816</v>
      </c>
      <c r="I20641" s="38" t="s">
        <v>7033</v>
      </c>
      <c r="J20641" s="40" t="s">
        <v>50815</v>
      </c>
    </row>
    <row r="20642" spans="1:10" x14ac:dyDescent="0.25">
      <c r="A20642" s="37" t="s">
        <v>28</v>
      </c>
      <c r="B20642" s="38" t="s">
        <v>50817</v>
      </c>
      <c r="C20642" s="1" t="str">
        <f t="shared" si="322"/>
        <v>34178819-ITAÚ UNIBANCO S.A.</v>
      </c>
      <c r="D20642" s="39" t="s">
        <v>6966</v>
      </c>
      <c r="E20642" s="38" t="s">
        <v>6967</v>
      </c>
      <c r="F20642" s="38" t="s">
        <v>43677</v>
      </c>
      <c r="G20642" s="38" t="s">
        <v>25</v>
      </c>
      <c r="H20642" s="38" t="s">
        <v>50818</v>
      </c>
      <c r="I20642" s="38" t="s">
        <v>9037</v>
      </c>
      <c r="J20642" s="40" t="s">
        <v>50817</v>
      </c>
    </row>
    <row r="20643" spans="1:10" x14ac:dyDescent="0.25">
      <c r="A20643" s="37" t="s">
        <v>28</v>
      </c>
      <c r="B20643" s="38" t="s">
        <v>50819</v>
      </c>
      <c r="C20643" s="1" t="str">
        <f t="shared" si="322"/>
        <v>34178820-ITAÚ UNIBANCO S.A.</v>
      </c>
      <c r="D20643" s="39" t="s">
        <v>6966</v>
      </c>
      <c r="E20643" s="38" t="s">
        <v>6967</v>
      </c>
      <c r="F20643" s="38" t="s">
        <v>43677</v>
      </c>
      <c r="G20643" s="38" t="s">
        <v>35</v>
      </c>
      <c r="H20643" s="38" t="s">
        <v>50820</v>
      </c>
      <c r="I20643" s="38" t="s">
        <v>7070</v>
      </c>
      <c r="J20643" s="40" t="s">
        <v>50819</v>
      </c>
    </row>
    <row r="20644" spans="1:10" x14ac:dyDescent="0.25">
      <c r="A20644" s="37" t="s">
        <v>28</v>
      </c>
      <c r="B20644" s="38" t="s">
        <v>50821</v>
      </c>
      <c r="C20644" s="1" t="str">
        <f t="shared" si="322"/>
        <v>34178822-ITAÚ UNIBANCO S.A.</v>
      </c>
      <c r="D20644" s="39" t="s">
        <v>6966</v>
      </c>
      <c r="E20644" s="38" t="s">
        <v>6967</v>
      </c>
      <c r="F20644" s="38" t="s">
        <v>43677</v>
      </c>
      <c r="G20644" s="38" t="s">
        <v>43</v>
      </c>
      <c r="H20644" s="38" t="s">
        <v>50822</v>
      </c>
      <c r="I20644" s="38" t="s">
        <v>10852</v>
      </c>
      <c r="J20644" s="40" t="s">
        <v>50821</v>
      </c>
    </row>
    <row r="20645" spans="1:10" x14ac:dyDescent="0.25">
      <c r="A20645" s="37" t="s">
        <v>28</v>
      </c>
      <c r="B20645" s="38" t="s">
        <v>50823</v>
      </c>
      <c r="C20645" s="1" t="str">
        <f t="shared" si="322"/>
        <v>34178828-ITAÚ UNIBANCO S.A.</v>
      </c>
      <c r="D20645" s="39" t="s">
        <v>6966</v>
      </c>
      <c r="E20645" s="38" t="s">
        <v>6967</v>
      </c>
      <c r="F20645" s="38" t="s">
        <v>43677</v>
      </c>
      <c r="G20645" s="38" t="s">
        <v>31</v>
      </c>
      <c r="H20645" s="38" t="s">
        <v>50824</v>
      </c>
      <c r="I20645" s="38" t="s">
        <v>8559</v>
      </c>
      <c r="J20645" s="40" t="s">
        <v>50823</v>
      </c>
    </row>
    <row r="20646" spans="1:10" x14ac:dyDescent="0.25">
      <c r="A20646" s="37" t="s">
        <v>28</v>
      </c>
      <c r="B20646" s="38" t="s">
        <v>50825</v>
      </c>
      <c r="C20646" s="1" t="str">
        <f t="shared" si="322"/>
        <v>34178830-ITAÚ UNIBANCO S.A.</v>
      </c>
      <c r="D20646" s="39" t="s">
        <v>6966</v>
      </c>
      <c r="E20646" s="38" t="s">
        <v>6967</v>
      </c>
      <c r="F20646" s="38" t="s">
        <v>43677</v>
      </c>
      <c r="G20646" s="38" t="s">
        <v>6969</v>
      </c>
      <c r="H20646" s="38" t="s">
        <v>50826</v>
      </c>
      <c r="I20646" s="38" t="s">
        <v>7932</v>
      </c>
      <c r="J20646" s="40" t="s">
        <v>50825</v>
      </c>
    </row>
    <row r="20647" spans="1:10" x14ac:dyDescent="0.25">
      <c r="A20647" s="37" t="s">
        <v>28</v>
      </c>
      <c r="B20647" s="38" t="s">
        <v>50827</v>
      </c>
      <c r="C20647" s="1" t="str">
        <f t="shared" si="322"/>
        <v>34178833-ITAÚ UNIBANCO S.A.</v>
      </c>
      <c r="D20647" s="39" t="s">
        <v>6966</v>
      </c>
      <c r="E20647" s="38" t="s">
        <v>6967</v>
      </c>
      <c r="F20647" s="38" t="s">
        <v>43677</v>
      </c>
      <c r="G20647" s="38" t="s">
        <v>35</v>
      </c>
      <c r="H20647" s="38" t="s">
        <v>50828</v>
      </c>
      <c r="I20647" s="38" t="s">
        <v>7242</v>
      </c>
      <c r="J20647" s="40" t="s">
        <v>50827</v>
      </c>
    </row>
    <row r="20648" spans="1:10" x14ac:dyDescent="0.25">
      <c r="A20648" s="37" t="s">
        <v>28</v>
      </c>
      <c r="B20648" s="38" t="s">
        <v>50829</v>
      </c>
      <c r="C20648" s="1" t="str">
        <f t="shared" si="322"/>
        <v>34178834-ITAÚ UNIBANCO S.A.</v>
      </c>
      <c r="D20648" s="39" t="s">
        <v>6966</v>
      </c>
      <c r="E20648" s="38" t="s">
        <v>6967</v>
      </c>
      <c r="F20648" s="38" t="s">
        <v>43677</v>
      </c>
      <c r="G20648" s="38" t="s">
        <v>6969</v>
      </c>
      <c r="H20648" s="38" t="s">
        <v>50830</v>
      </c>
      <c r="I20648" s="38" t="s">
        <v>6971</v>
      </c>
      <c r="J20648" s="40" t="s">
        <v>50829</v>
      </c>
    </row>
    <row r="20649" spans="1:10" x14ac:dyDescent="0.25">
      <c r="A20649" s="37" t="s">
        <v>28</v>
      </c>
      <c r="B20649" s="38" t="s">
        <v>50831</v>
      </c>
      <c r="C20649" s="1" t="str">
        <f t="shared" si="322"/>
        <v>34178835-ITAÚ UNIBANCO S.A.</v>
      </c>
      <c r="D20649" s="39" t="s">
        <v>6966</v>
      </c>
      <c r="E20649" s="38" t="s">
        <v>6967</v>
      </c>
      <c r="F20649" s="38" t="s">
        <v>43677</v>
      </c>
      <c r="G20649" s="38" t="s">
        <v>33</v>
      </c>
      <c r="H20649" s="38" t="s">
        <v>50832</v>
      </c>
      <c r="I20649" s="38" t="s">
        <v>7293</v>
      </c>
      <c r="J20649" s="40" t="s">
        <v>50831</v>
      </c>
    </row>
    <row r="20650" spans="1:10" x14ac:dyDescent="0.25">
      <c r="A20650" s="37" t="s">
        <v>28</v>
      </c>
      <c r="B20650" s="38" t="s">
        <v>50833</v>
      </c>
      <c r="C20650" s="1" t="str">
        <f t="shared" si="322"/>
        <v>34178839-ITAÚ UNIBANCO S.A.</v>
      </c>
      <c r="D20650" s="39" t="s">
        <v>6966</v>
      </c>
      <c r="E20650" s="38" t="s">
        <v>6967</v>
      </c>
      <c r="F20650" s="38" t="s">
        <v>43677</v>
      </c>
      <c r="G20650" s="38" t="s">
        <v>25</v>
      </c>
      <c r="H20650" s="38" t="s">
        <v>50834</v>
      </c>
      <c r="I20650" s="38" t="s">
        <v>7024</v>
      </c>
      <c r="J20650" s="40" t="s">
        <v>50833</v>
      </c>
    </row>
    <row r="20651" spans="1:10" x14ac:dyDescent="0.25">
      <c r="A20651" s="37" t="s">
        <v>28</v>
      </c>
      <c r="B20651" s="38" t="s">
        <v>50835</v>
      </c>
      <c r="C20651" s="1" t="str">
        <f t="shared" si="322"/>
        <v>34178840-ITAÚ UNIBANCO S.A.</v>
      </c>
      <c r="D20651" s="39" t="s">
        <v>6966</v>
      </c>
      <c r="E20651" s="38" t="s">
        <v>6967</v>
      </c>
      <c r="F20651" s="38" t="s">
        <v>43677</v>
      </c>
      <c r="G20651" s="38" t="s">
        <v>7039</v>
      </c>
      <c r="H20651" s="38" t="s">
        <v>50836</v>
      </c>
      <c r="I20651" s="38" t="s">
        <v>7104</v>
      </c>
      <c r="J20651" s="40" t="s">
        <v>50835</v>
      </c>
    </row>
    <row r="20652" spans="1:10" x14ac:dyDescent="0.25">
      <c r="A20652" s="37" t="s">
        <v>28</v>
      </c>
      <c r="B20652" s="38" t="s">
        <v>50837</v>
      </c>
      <c r="C20652" s="1" t="str">
        <f t="shared" si="322"/>
        <v>34178842-ITAÚ UNIBANCO S.A.</v>
      </c>
      <c r="D20652" s="39" t="s">
        <v>6966</v>
      </c>
      <c r="E20652" s="38" t="s">
        <v>6967</v>
      </c>
      <c r="F20652" s="38" t="s">
        <v>43677</v>
      </c>
      <c r="G20652" s="38" t="s">
        <v>38</v>
      </c>
      <c r="H20652" s="38" t="s">
        <v>50838</v>
      </c>
      <c r="I20652" s="38" t="s">
        <v>7085</v>
      </c>
      <c r="J20652" s="40" t="s">
        <v>50837</v>
      </c>
    </row>
    <row r="20653" spans="1:10" x14ac:dyDescent="0.25">
      <c r="A20653" s="37" t="s">
        <v>28</v>
      </c>
      <c r="B20653" s="38" t="s">
        <v>50839</v>
      </c>
      <c r="C20653" s="1" t="str">
        <f t="shared" si="322"/>
        <v>34178843-ITAÚ UNIBANCO S.A.</v>
      </c>
      <c r="D20653" s="39" t="s">
        <v>6966</v>
      </c>
      <c r="E20653" s="38" t="s">
        <v>6967</v>
      </c>
      <c r="F20653" s="38" t="s">
        <v>43677</v>
      </c>
      <c r="G20653" s="38" t="s">
        <v>25</v>
      </c>
      <c r="H20653" s="38" t="s">
        <v>50840</v>
      </c>
      <c r="I20653" s="38" t="s">
        <v>12639</v>
      </c>
      <c r="J20653" s="40" t="s">
        <v>50839</v>
      </c>
    </row>
    <row r="20654" spans="1:10" x14ac:dyDescent="0.25">
      <c r="A20654" s="37" t="s">
        <v>28</v>
      </c>
      <c r="B20654" s="38" t="s">
        <v>50841</v>
      </c>
      <c r="C20654" s="1" t="str">
        <f t="shared" si="322"/>
        <v>34178846-ITAÚ UNIBANCO S.A.</v>
      </c>
      <c r="D20654" s="39" t="s">
        <v>6966</v>
      </c>
      <c r="E20654" s="38" t="s">
        <v>6967</v>
      </c>
      <c r="F20654" s="38" t="s">
        <v>43677</v>
      </c>
      <c r="G20654" s="38" t="s">
        <v>25</v>
      </c>
      <c r="H20654" s="38" t="s">
        <v>50842</v>
      </c>
      <c r="I20654" s="38" t="s">
        <v>7024</v>
      </c>
      <c r="J20654" s="40" t="s">
        <v>50841</v>
      </c>
    </row>
    <row r="20655" spans="1:10" x14ac:dyDescent="0.25">
      <c r="A20655" s="37" t="s">
        <v>28</v>
      </c>
      <c r="B20655" s="38" t="s">
        <v>50843</v>
      </c>
      <c r="C20655" s="1" t="str">
        <f t="shared" si="322"/>
        <v>34178848-ITAÚ UNIBANCO S.A.</v>
      </c>
      <c r="D20655" s="39" t="s">
        <v>6966</v>
      </c>
      <c r="E20655" s="38" t="s">
        <v>6967</v>
      </c>
      <c r="F20655" s="38" t="s">
        <v>43677</v>
      </c>
      <c r="G20655" s="38" t="s">
        <v>25</v>
      </c>
      <c r="H20655" s="38" t="s">
        <v>50844</v>
      </c>
      <c r="I20655" s="38" t="s">
        <v>7024</v>
      </c>
      <c r="J20655" s="40" t="s">
        <v>50843</v>
      </c>
    </row>
    <row r="20656" spans="1:10" x14ac:dyDescent="0.25">
      <c r="A20656" s="37" t="s">
        <v>28</v>
      </c>
      <c r="B20656" s="38" t="s">
        <v>50845</v>
      </c>
      <c r="C20656" s="1" t="str">
        <f t="shared" si="322"/>
        <v>34178849-ITAÚ UNIBANCO S.A.</v>
      </c>
      <c r="D20656" s="39" t="s">
        <v>6966</v>
      </c>
      <c r="E20656" s="38" t="s">
        <v>6967</v>
      </c>
      <c r="F20656" s="38" t="s">
        <v>43677</v>
      </c>
      <c r="G20656" s="38" t="s">
        <v>25</v>
      </c>
      <c r="H20656" s="38" t="s">
        <v>50846</v>
      </c>
      <c r="I20656" s="38" t="s">
        <v>8300</v>
      </c>
      <c r="J20656" s="40" t="s">
        <v>50845</v>
      </c>
    </row>
    <row r="20657" spans="1:10" x14ac:dyDescent="0.25">
      <c r="A20657" s="37" t="s">
        <v>28</v>
      </c>
      <c r="B20657" s="38" t="s">
        <v>50847</v>
      </c>
      <c r="C20657" s="1" t="str">
        <f t="shared" si="322"/>
        <v>34178850-ITAÚ UNIBANCO S.A.</v>
      </c>
      <c r="D20657" s="39" t="s">
        <v>6966</v>
      </c>
      <c r="E20657" s="38" t="s">
        <v>6967</v>
      </c>
      <c r="F20657" s="38" t="s">
        <v>43677</v>
      </c>
      <c r="G20657" s="38" t="s">
        <v>25</v>
      </c>
      <c r="H20657" s="38" t="s">
        <v>50848</v>
      </c>
      <c r="I20657" s="38" t="s">
        <v>11136</v>
      </c>
      <c r="J20657" s="40" t="s">
        <v>50847</v>
      </c>
    </row>
    <row r="20658" spans="1:10" x14ac:dyDescent="0.25">
      <c r="A20658" s="37" t="s">
        <v>28</v>
      </c>
      <c r="B20658" s="38" t="s">
        <v>50849</v>
      </c>
      <c r="C20658" s="1" t="str">
        <f t="shared" si="322"/>
        <v>34178851-ITAÚ UNIBANCO S.A.</v>
      </c>
      <c r="D20658" s="39" t="s">
        <v>6966</v>
      </c>
      <c r="E20658" s="38" t="s">
        <v>6967</v>
      </c>
      <c r="F20658" s="38" t="s">
        <v>43677</v>
      </c>
      <c r="G20658" s="38" t="s">
        <v>6969</v>
      </c>
      <c r="H20658" s="38" t="s">
        <v>50850</v>
      </c>
      <c r="I20658" s="38" t="s">
        <v>6971</v>
      </c>
      <c r="J20658" s="40" t="s">
        <v>50849</v>
      </c>
    </row>
    <row r="20659" spans="1:10" x14ac:dyDescent="0.25">
      <c r="A20659" s="37" t="s">
        <v>28</v>
      </c>
      <c r="B20659" s="38" t="s">
        <v>50851</v>
      </c>
      <c r="C20659" s="1" t="str">
        <f t="shared" si="322"/>
        <v>34178853-ITAÚ UNIBANCO S.A.</v>
      </c>
      <c r="D20659" s="39" t="s">
        <v>6966</v>
      </c>
      <c r="E20659" s="38" t="s">
        <v>6967</v>
      </c>
      <c r="F20659" s="38" t="s">
        <v>43677</v>
      </c>
      <c r="G20659" s="38" t="s">
        <v>6969</v>
      </c>
      <c r="H20659" s="38" t="s">
        <v>50852</v>
      </c>
      <c r="I20659" s="38" t="s">
        <v>6971</v>
      </c>
      <c r="J20659" s="40" t="s">
        <v>50851</v>
      </c>
    </row>
    <row r="20660" spans="1:10" x14ac:dyDescent="0.25">
      <c r="A20660" s="37" t="s">
        <v>28</v>
      </c>
      <c r="B20660" s="38" t="s">
        <v>50853</v>
      </c>
      <c r="C20660" s="1" t="str">
        <f t="shared" si="322"/>
        <v>34178854-ITAÚ UNIBANCO S.A.</v>
      </c>
      <c r="D20660" s="39" t="s">
        <v>6966</v>
      </c>
      <c r="E20660" s="38" t="s">
        <v>6967</v>
      </c>
      <c r="F20660" s="38" t="s">
        <v>43677</v>
      </c>
      <c r="G20660" s="38" t="s">
        <v>31</v>
      </c>
      <c r="H20660" s="38" t="s">
        <v>50854</v>
      </c>
      <c r="I20660" s="38" t="s">
        <v>7810</v>
      </c>
      <c r="J20660" s="40" t="s">
        <v>50853</v>
      </c>
    </row>
    <row r="20661" spans="1:10" x14ac:dyDescent="0.25">
      <c r="A20661" s="37" t="s">
        <v>28</v>
      </c>
      <c r="B20661" s="38" t="s">
        <v>50855</v>
      </c>
      <c r="C20661" s="1" t="str">
        <f t="shared" si="322"/>
        <v>34178855-ITAÚ UNIBANCO S.A.</v>
      </c>
      <c r="D20661" s="39" t="s">
        <v>6966</v>
      </c>
      <c r="E20661" s="38" t="s">
        <v>6967</v>
      </c>
      <c r="F20661" s="38" t="s">
        <v>43677</v>
      </c>
      <c r="G20661" s="38" t="s">
        <v>6969</v>
      </c>
      <c r="H20661" s="38" t="s">
        <v>50856</v>
      </c>
      <c r="I20661" s="38" t="s">
        <v>6971</v>
      </c>
      <c r="J20661" s="40" t="s">
        <v>50855</v>
      </c>
    </row>
    <row r="20662" spans="1:10" x14ac:dyDescent="0.25">
      <c r="A20662" s="37" t="s">
        <v>28</v>
      </c>
      <c r="B20662" s="38" t="s">
        <v>50857</v>
      </c>
      <c r="C20662" s="1" t="str">
        <f t="shared" si="322"/>
        <v>34178857-ITAÚ UNIBANCO S.A.</v>
      </c>
      <c r="D20662" s="39" t="s">
        <v>6966</v>
      </c>
      <c r="E20662" s="38" t="s">
        <v>6967</v>
      </c>
      <c r="F20662" s="38" t="s">
        <v>43677</v>
      </c>
      <c r="G20662" s="38" t="s">
        <v>25</v>
      </c>
      <c r="H20662" s="38" t="s">
        <v>50858</v>
      </c>
      <c r="I20662" s="38" t="s">
        <v>7024</v>
      </c>
      <c r="J20662" s="40" t="s">
        <v>50857</v>
      </c>
    </row>
    <row r="20663" spans="1:10" x14ac:dyDescent="0.25">
      <c r="A20663" s="37" t="s">
        <v>28</v>
      </c>
      <c r="B20663" s="38" t="s">
        <v>50859</v>
      </c>
      <c r="C20663" s="1" t="str">
        <f t="shared" si="322"/>
        <v>34178858-ITAÚ UNIBANCO S.A.</v>
      </c>
      <c r="D20663" s="39" t="s">
        <v>6966</v>
      </c>
      <c r="E20663" s="38" t="s">
        <v>6967</v>
      </c>
      <c r="F20663" s="38" t="s">
        <v>43677</v>
      </c>
      <c r="G20663" s="38" t="s">
        <v>31</v>
      </c>
      <c r="H20663" s="38" t="s">
        <v>50860</v>
      </c>
      <c r="I20663" s="38" t="s">
        <v>8149</v>
      </c>
      <c r="J20663" s="40" t="s">
        <v>50859</v>
      </c>
    </row>
    <row r="20664" spans="1:10" x14ac:dyDescent="0.25">
      <c r="A20664" s="37" t="s">
        <v>28</v>
      </c>
      <c r="B20664" s="38" t="s">
        <v>50861</v>
      </c>
      <c r="C20664" s="1" t="str">
        <f t="shared" si="322"/>
        <v>34178859-ITAÚ UNIBANCO S.A.</v>
      </c>
      <c r="D20664" s="39" t="s">
        <v>6966</v>
      </c>
      <c r="E20664" s="38" t="s">
        <v>6967</v>
      </c>
      <c r="F20664" s="38" t="s">
        <v>43677</v>
      </c>
      <c r="G20664" s="38" t="s">
        <v>25</v>
      </c>
      <c r="H20664" s="38" t="s">
        <v>50862</v>
      </c>
      <c r="I20664" s="38" t="s">
        <v>12456</v>
      </c>
      <c r="J20664" s="40" t="s">
        <v>50861</v>
      </c>
    </row>
    <row r="20665" spans="1:10" x14ac:dyDescent="0.25">
      <c r="A20665" s="37" t="s">
        <v>28</v>
      </c>
      <c r="B20665" s="38" t="s">
        <v>50863</v>
      </c>
      <c r="C20665" s="1" t="str">
        <f t="shared" si="322"/>
        <v>34178860-ITAÚ UNIBANCO S.A.</v>
      </c>
      <c r="D20665" s="39" t="s">
        <v>6966</v>
      </c>
      <c r="E20665" s="38" t="s">
        <v>6967</v>
      </c>
      <c r="F20665" s="38" t="s">
        <v>43677</v>
      </c>
      <c r="G20665" s="38" t="s">
        <v>6969</v>
      </c>
      <c r="H20665" s="38" t="s">
        <v>50864</v>
      </c>
      <c r="I20665" s="38" t="s">
        <v>6971</v>
      </c>
      <c r="J20665" s="40" t="s">
        <v>50863</v>
      </c>
    </row>
    <row r="20666" spans="1:10" x14ac:dyDescent="0.25">
      <c r="A20666" s="37" t="s">
        <v>28</v>
      </c>
      <c r="B20666" s="38" t="s">
        <v>50865</v>
      </c>
      <c r="C20666" s="1" t="str">
        <f t="shared" si="322"/>
        <v>34178863-ITAÚ UNIBANCO S.A.</v>
      </c>
      <c r="D20666" s="39" t="s">
        <v>6966</v>
      </c>
      <c r="E20666" s="38" t="s">
        <v>6967</v>
      </c>
      <c r="F20666" s="38" t="s">
        <v>43677</v>
      </c>
      <c r="G20666" s="38" t="s">
        <v>41</v>
      </c>
      <c r="H20666" s="38" t="s">
        <v>50866</v>
      </c>
      <c r="I20666" s="38" t="s">
        <v>8994</v>
      </c>
      <c r="J20666" s="40" t="s">
        <v>50865</v>
      </c>
    </row>
    <row r="20667" spans="1:10" x14ac:dyDescent="0.25">
      <c r="A20667" s="37" t="s">
        <v>28</v>
      </c>
      <c r="B20667" s="38" t="s">
        <v>50867</v>
      </c>
      <c r="C20667" s="1" t="str">
        <f t="shared" si="322"/>
        <v>34178865-ITAÚ UNIBANCO S.A.</v>
      </c>
      <c r="D20667" s="39" t="s">
        <v>6966</v>
      </c>
      <c r="E20667" s="38" t="s">
        <v>6967</v>
      </c>
      <c r="F20667" s="38" t="s">
        <v>43677</v>
      </c>
      <c r="G20667" s="38" t="s">
        <v>6969</v>
      </c>
      <c r="H20667" s="38" t="s">
        <v>50868</v>
      </c>
      <c r="I20667" s="38" t="s">
        <v>6971</v>
      </c>
      <c r="J20667" s="40" t="s">
        <v>50867</v>
      </c>
    </row>
    <row r="20668" spans="1:10" x14ac:dyDescent="0.25">
      <c r="A20668" s="37" t="s">
        <v>28</v>
      </c>
      <c r="B20668" s="38" t="s">
        <v>50869</v>
      </c>
      <c r="C20668" s="1" t="str">
        <f t="shared" si="322"/>
        <v>34178866-ITAÚ UNIBANCO S.A.</v>
      </c>
      <c r="D20668" s="39" t="s">
        <v>6966</v>
      </c>
      <c r="E20668" s="38" t="s">
        <v>6967</v>
      </c>
      <c r="F20668" s="38" t="s">
        <v>43677</v>
      </c>
      <c r="G20668" s="38" t="s">
        <v>25</v>
      </c>
      <c r="H20668" s="38" t="s">
        <v>50870</v>
      </c>
      <c r="I20668" s="38" t="s">
        <v>8218</v>
      </c>
      <c r="J20668" s="40" t="s">
        <v>50869</v>
      </c>
    </row>
    <row r="20669" spans="1:10" x14ac:dyDescent="0.25">
      <c r="A20669" s="37" t="s">
        <v>28</v>
      </c>
      <c r="B20669" s="38" t="s">
        <v>50871</v>
      </c>
      <c r="C20669" s="1" t="str">
        <f t="shared" si="322"/>
        <v>34178867-ITAÚ UNIBANCO S.A.</v>
      </c>
      <c r="D20669" s="39" t="s">
        <v>6966</v>
      </c>
      <c r="E20669" s="38" t="s">
        <v>6967</v>
      </c>
      <c r="F20669" s="38" t="s">
        <v>43677</v>
      </c>
      <c r="G20669" s="38" t="s">
        <v>25</v>
      </c>
      <c r="H20669" s="38" t="s">
        <v>50872</v>
      </c>
      <c r="I20669" s="38" t="s">
        <v>7024</v>
      </c>
      <c r="J20669" s="40" t="s">
        <v>50871</v>
      </c>
    </row>
    <row r="20670" spans="1:10" x14ac:dyDescent="0.25">
      <c r="A20670" s="37" t="s">
        <v>28</v>
      </c>
      <c r="B20670" s="38" t="s">
        <v>50873</v>
      </c>
      <c r="C20670" s="1" t="str">
        <f t="shared" si="322"/>
        <v>34178868-ITAÚ UNIBANCO S.A.</v>
      </c>
      <c r="D20670" s="39" t="s">
        <v>6966</v>
      </c>
      <c r="E20670" s="38" t="s">
        <v>6967</v>
      </c>
      <c r="F20670" s="38" t="s">
        <v>43677</v>
      </c>
      <c r="G20670" s="38" t="s">
        <v>25</v>
      </c>
      <c r="H20670" s="38" t="s">
        <v>50874</v>
      </c>
      <c r="I20670" s="38" t="s">
        <v>7131</v>
      </c>
      <c r="J20670" s="40" t="s">
        <v>50873</v>
      </c>
    </row>
    <row r="20671" spans="1:10" x14ac:dyDescent="0.25">
      <c r="A20671" s="37" t="s">
        <v>28</v>
      </c>
      <c r="B20671" s="38" t="s">
        <v>50875</v>
      </c>
      <c r="C20671" s="1" t="str">
        <f t="shared" si="322"/>
        <v>34178870-ITAÚ UNIBANCO S.A.</v>
      </c>
      <c r="D20671" s="39" t="s">
        <v>6966</v>
      </c>
      <c r="E20671" s="38" t="s">
        <v>6967</v>
      </c>
      <c r="F20671" s="38" t="s">
        <v>43677</v>
      </c>
      <c r="G20671" s="38" t="s">
        <v>25</v>
      </c>
      <c r="H20671" s="38" t="s">
        <v>50876</v>
      </c>
      <c r="I20671" s="38" t="s">
        <v>7749</v>
      </c>
      <c r="J20671" s="40" t="s">
        <v>50875</v>
      </c>
    </row>
    <row r="20672" spans="1:10" x14ac:dyDescent="0.25">
      <c r="A20672" s="37" t="s">
        <v>28</v>
      </c>
      <c r="B20672" s="38" t="s">
        <v>50877</v>
      </c>
      <c r="C20672" s="1" t="str">
        <f t="shared" si="322"/>
        <v>34178871-ITAÚ UNIBANCO S.A.</v>
      </c>
      <c r="D20672" s="39" t="s">
        <v>6966</v>
      </c>
      <c r="E20672" s="38" t="s">
        <v>6967</v>
      </c>
      <c r="F20672" s="38" t="s">
        <v>43677</v>
      </c>
      <c r="G20672" s="38" t="s">
        <v>35</v>
      </c>
      <c r="H20672" s="38" t="s">
        <v>50878</v>
      </c>
      <c r="I20672" s="38" t="s">
        <v>9793</v>
      </c>
      <c r="J20672" s="40" t="s">
        <v>50877</v>
      </c>
    </row>
    <row r="20673" spans="1:10" x14ac:dyDescent="0.25">
      <c r="A20673" s="37" t="s">
        <v>28</v>
      </c>
      <c r="B20673" s="38" t="s">
        <v>50879</v>
      </c>
      <c r="C20673" s="1" t="str">
        <f t="shared" si="322"/>
        <v>34178872-ITAÚ UNIBANCO S.A.</v>
      </c>
      <c r="D20673" s="39" t="s">
        <v>6966</v>
      </c>
      <c r="E20673" s="38" t="s">
        <v>6967</v>
      </c>
      <c r="F20673" s="38" t="s">
        <v>43677</v>
      </c>
      <c r="G20673" s="38" t="s">
        <v>31</v>
      </c>
      <c r="H20673" s="38" t="s">
        <v>50880</v>
      </c>
      <c r="I20673" s="38" t="s">
        <v>6986</v>
      </c>
      <c r="J20673" s="40" t="s">
        <v>50879</v>
      </c>
    </row>
    <row r="20674" spans="1:10" x14ac:dyDescent="0.25">
      <c r="A20674" s="37" t="s">
        <v>28</v>
      </c>
      <c r="B20674" s="38" t="s">
        <v>50881</v>
      </c>
      <c r="C20674" s="1" t="str">
        <f t="shared" si="322"/>
        <v>34178873-ITAÚ UNIBANCO S.A.</v>
      </c>
      <c r="D20674" s="39" t="s">
        <v>6966</v>
      </c>
      <c r="E20674" s="38" t="s">
        <v>6967</v>
      </c>
      <c r="F20674" s="38" t="s">
        <v>43677</v>
      </c>
      <c r="G20674" s="38" t="s">
        <v>35</v>
      </c>
      <c r="H20674" s="38" t="s">
        <v>50882</v>
      </c>
      <c r="I20674" s="38" t="s">
        <v>8012</v>
      </c>
      <c r="J20674" s="40" t="s">
        <v>50881</v>
      </c>
    </row>
    <row r="20675" spans="1:10" x14ac:dyDescent="0.25">
      <c r="A20675" s="37" t="s">
        <v>28</v>
      </c>
      <c r="B20675" s="38" t="s">
        <v>50883</v>
      </c>
      <c r="C20675" s="1" t="str">
        <f t="shared" ref="C20675:C20738" si="323">CONCATENATE(B20675,"-",F20675)</f>
        <v>34178875-ITAÚ UNIBANCO S.A.</v>
      </c>
      <c r="D20675" s="39" t="s">
        <v>6966</v>
      </c>
      <c r="E20675" s="38" t="s">
        <v>6967</v>
      </c>
      <c r="F20675" s="38" t="s">
        <v>43677</v>
      </c>
      <c r="G20675" s="38" t="s">
        <v>34</v>
      </c>
      <c r="H20675" s="38" t="s">
        <v>50884</v>
      </c>
      <c r="I20675" s="38" t="s">
        <v>6999</v>
      </c>
      <c r="J20675" s="40" t="s">
        <v>50883</v>
      </c>
    </row>
    <row r="20676" spans="1:10" x14ac:dyDescent="0.25">
      <c r="A20676" s="37" t="s">
        <v>28</v>
      </c>
      <c r="B20676" s="38" t="s">
        <v>50885</v>
      </c>
      <c r="C20676" s="1" t="str">
        <f t="shared" si="323"/>
        <v>34178876-ITAÚ UNIBANCO S.A.</v>
      </c>
      <c r="D20676" s="39" t="s">
        <v>6966</v>
      </c>
      <c r="E20676" s="38" t="s">
        <v>6967</v>
      </c>
      <c r="F20676" s="38" t="s">
        <v>43677</v>
      </c>
      <c r="G20676" s="38" t="s">
        <v>25</v>
      </c>
      <c r="H20676" s="38" t="s">
        <v>50886</v>
      </c>
      <c r="I20676" s="38" t="s">
        <v>7912</v>
      </c>
      <c r="J20676" s="40" t="s">
        <v>50885</v>
      </c>
    </row>
    <row r="20677" spans="1:10" x14ac:dyDescent="0.25">
      <c r="A20677" s="37" t="s">
        <v>28</v>
      </c>
      <c r="B20677" s="38" t="s">
        <v>50887</v>
      </c>
      <c r="C20677" s="1" t="str">
        <f t="shared" si="323"/>
        <v>34178878-ITAÚ UNIBANCO S.A.</v>
      </c>
      <c r="D20677" s="39" t="s">
        <v>6966</v>
      </c>
      <c r="E20677" s="38" t="s">
        <v>6967</v>
      </c>
      <c r="F20677" s="38" t="s">
        <v>43677</v>
      </c>
      <c r="G20677" s="38" t="s">
        <v>35</v>
      </c>
      <c r="H20677" s="38" t="s">
        <v>50888</v>
      </c>
      <c r="I20677" s="38" t="s">
        <v>7813</v>
      </c>
      <c r="J20677" s="40" t="s">
        <v>50887</v>
      </c>
    </row>
    <row r="20678" spans="1:10" x14ac:dyDescent="0.25">
      <c r="A20678" s="37" t="s">
        <v>28</v>
      </c>
      <c r="B20678" s="38" t="s">
        <v>50889</v>
      </c>
      <c r="C20678" s="1" t="str">
        <f t="shared" si="323"/>
        <v>34178881-ITAÚ UNIBANCO S.A.</v>
      </c>
      <c r="D20678" s="39" t="s">
        <v>6966</v>
      </c>
      <c r="E20678" s="38" t="s">
        <v>6967</v>
      </c>
      <c r="F20678" s="38" t="s">
        <v>43677</v>
      </c>
      <c r="G20678" s="38" t="s">
        <v>34</v>
      </c>
      <c r="H20678" s="38" t="s">
        <v>50890</v>
      </c>
      <c r="I20678" s="38" t="s">
        <v>6999</v>
      </c>
      <c r="J20678" s="40" t="s">
        <v>50889</v>
      </c>
    </row>
    <row r="20679" spans="1:10" x14ac:dyDescent="0.25">
      <c r="A20679" s="37" t="s">
        <v>28</v>
      </c>
      <c r="B20679" s="38" t="s">
        <v>50891</v>
      </c>
      <c r="C20679" s="1" t="str">
        <f t="shared" si="323"/>
        <v>34178883-ITAÚ UNIBANCO S.A.</v>
      </c>
      <c r="D20679" s="39" t="s">
        <v>6966</v>
      </c>
      <c r="E20679" s="38" t="s">
        <v>6967</v>
      </c>
      <c r="F20679" s="38" t="s">
        <v>43677</v>
      </c>
      <c r="G20679" s="38" t="s">
        <v>31</v>
      </c>
      <c r="H20679" s="38" t="s">
        <v>50892</v>
      </c>
      <c r="I20679" s="38" t="s">
        <v>7094</v>
      </c>
      <c r="J20679" s="40" t="s">
        <v>50891</v>
      </c>
    </row>
    <row r="20680" spans="1:10" x14ac:dyDescent="0.25">
      <c r="A20680" s="37" t="s">
        <v>28</v>
      </c>
      <c r="B20680" s="38" t="s">
        <v>50893</v>
      </c>
      <c r="C20680" s="1" t="str">
        <f t="shared" si="323"/>
        <v>34178884-ITAÚ UNIBANCO S.A.</v>
      </c>
      <c r="D20680" s="39" t="s">
        <v>6966</v>
      </c>
      <c r="E20680" s="38" t="s">
        <v>6967</v>
      </c>
      <c r="F20680" s="38" t="s">
        <v>43677</v>
      </c>
      <c r="G20680" s="38" t="s">
        <v>25</v>
      </c>
      <c r="H20680" s="38" t="s">
        <v>50894</v>
      </c>
      <c r="I20680" s="38" t="s">
        <v>8818</v>
      </c>
      <c r="J20680" s="40" t="s">
        <v>50893</v>
      </c>
    </row>
    <row r="20681" spans="1:10" x14ac:dyDescent="0.25">
      <c r="A20681" s="37" t="s">
        <v>28</v>
      </c>
      <c r="B20681" s="38" t="s">
        <v>50895</v>
      </c>
      <c r="C20681" s="1" t="str">
        <f t="shared" si="323"/>
        <v>34178885-ITAÚ UNIBANCO S.A.</v>
      </c>
      <c r="D20681" s="39" t="s">
        <v>6966</v>
      </c>
      <c r="E20681" s="38" t="s">
        <v>6967</v>
      </c>
      <c r="F20681" s="38" t="s">
        <v>43677</v>
      </c>
      <c r="G20681" s="38" t="s">
        <v>31</v>
      </c>
      <c r="H20681" s="38" t="s">
        <v>50896</v>
      </c>
      <c r="I20681" s="38" t="s">
        <v>14347</v>
      </c>
      <c r="J20681" s="40" t="s">
        <v>50895</v>
      </c>
    </row>
    <row r="20682" spans="1:10" x14ac:dyDescent="0.25">
      <c r="A20682" s="37" t="s">
        <v>28</v>
      </c>
      <c r="B20682" s="38" t="s">
        <v>50897</v>
      </c>
      <c r="C20682" s="1" t="str">
        <f t="shared" si="323"/>
        <v>34178886-ITAÚ UNIBANCO S.A.</v>
      </c>
      <c r="D20682" s="39" t="s">
        <v>6966</v>
      </c>
      <c r="E20682" s="38" t="s">
        <v>6967</v>
      </c>
      <c r="F20682" s="38" t="s">
        <v>43677</v>
      </c>
      <c r="G20682" s="38" t="s">
        <v>25</v>
      </c>
      <c r="H20682" s="38" t="s">
        <v>50898</v>
      </c>
      <c r="I20682" s="38" t="s">
        <v>7024</v>
      </c>
      <c r="J20682" s="40" t="s">
        <v>50897</v>
      </c>
    </row>
    <row r="20683" spans="1:10" x14ac:dyDescent="0.25">
      <c r="A20683" s="37" t="s">
        <v>28</v>
      </c>
      <c r="B20683" s="38" t="s">
        <v>50899</v>
      </c>
      <c r="C20683" s="1" t="str">
        <f t="shared" si="323"/>
        <v>34178887-ITAÚ UNIBANCO S.A.</v>
      </c>
      <c r="D20683" s="39" t="s">
        <v>6966</v>
      </c>
      <c r="E20683" s="38" t="s">
        <v>6967</v>
      </c>
      <c r="F20683" s="38" t="s">
        <v>43677</v>
      </c>
      <c r="G20683" s="38" t="s">
        <v>25</v>
      </c>
      <c r="H20683" s="38" t="s">
        <v>50900</v>
      </c>
      <c r="I20683" s="38" t="s">
        <v>7024</v>
      </c>
      <c r="J20683" s="40" t="s">
        <v>50899</v>
      </c>
    </row>
    <row r="20684" spans="1:10" x14ac:dyDescent="0.25">
      <c r="A20684" s="37" t="s">
        <v>28</v>
      </c>
      <c r="B20684" s="38" t="s">
        <v>50901</v>
      </c>
      <c r="C20684" s="1" t="str">
        <f t="shared" si="323"/>
        <v>34178891-ITAÚ UNIBANCO S.A.</v>
      </c>
      <c r="D20684" s="39" t="s">
        <v>6966</v>
      </c>
      <c r="E20684" s="38" t="s">
        <v>6967</v>
      </c>
      <c r="F20684" s="38" t="s">
        <v>43677</v>
      </c>
      <c r="G20684" s="38" t="s">
        <v>41</v>
      </c>
      <c r="H20684" s="38" t="s">
        <v>50902</v>
      </c>
      <c r="I20684" s="38" t="s">
        <v>8362</v>
      </c>
      <c r="J20684" s="40" t="s">
        <v>50901</v>
      </c>
    </row>
    <row r="20685" spans="1:10" x14ac:dyDescent="0.25">
      <c r="A20685" s="37" t="s">
        <v>28</v>
      </c>
      <c r="B20685" s="38" t="s">
        <v>50903</v>
      </c>
      <c r="C20685" s="1" t="str">
        <f t="shared" si="323"/>
        <v>34178892-ITAÚ UNIBANCO S.A.</v>
      </c>
      <c r="D20685" s="39" t="s">
        <v>6966</v>
      </c>
      <c r="E20685" s="38" t="s">
        <v>6967</v>
      </c>
      <c r="F20685" s="38" t="s">
        <v>43677</v>
      </c>
      <c r="G20685" s="38" t="s">
        <v>33</v>
      </c>
      <c r="H20685" s="38" t="s">
        <v>50904</v>
      </c>
      <c r="I20685" s="38" t="s">
        <v>7061</v>
      </c>
      <c r="J20685" s="40" t="s">
        <v>50903</v>
      </c>
    </row>
    <row r="20686" spans="1:10" x14ac:dyDescent="0.25">
      <c r="A20686" s="37" t="s">
        <v>28</v>
      </c>
      <c r="B20686" s="38" t="s">
        <v>50905</v>
      </c>
      <c r="C20686" s="1" t="str">
        <f t="shared" si="323"/>
        <v>34178893-ITAÚ UNIBANCO S.A.</v>
      </c>
      <c r="D20686" s="39" t="s">
        <v>6966</v>
      </c>
      <c r="E20686" s="38" t="s">
        <v>6967</v>
      </c>
      <c r="F20686" s="38" t="s">
        <v>43677</v>
      </c>
      <c r="G20686" s="38" t="s">
        <v>35</v>
      </c>
      <c r="H20686" s="38" t="s">
        <v>50906</v>
      </c>
      <c r="I20686" s="38" t="s">
        <v>7070</v>
      </c>
      <c r="J20686" s="40" t="s">
        <v>50905</v>
      </c>
    </row>
    <row r="20687" spans="1:10" x14ac:dyDescent="0.25">
      <c r="A20687" s="37" t="s">
        <v>28</v>
      </c>
      <c r="B20687" s="38" t="s">
        <v>50907</v>
      </c>
      <c r="C20687" s="1" t="str">
        <f t="shared" si="323"/>
        <v>34178894-ITAÚ UNIBANCO S.A.</v>
      </c>
      <c r="D20687" s="39" t="s">
        <v>6966</v>
      </c>
      <c r="E20687" s="38" t="s">
        <v>6967</v>
      </c>
      <c r="F20687" s="38" t="s">
        <v>43677</v>
      </c>
      <c r="G20687" s="38" t="s">
        <v>25</v>
      </c>
      <c r="H20687" s="38" t="s">
        <v>50908</v>
      </c>
      <c r="I20687" s="38" t="s">
        <v>7487</v>
      </c>
      <c r="J20687" s="40" t="s">
        <v>50907</v>
      </c>
    </row>
    <row r="20688" spans="1:10" x14ac:dyDescent="0.25">
      <c r="A20688" s="37" t="s">
        <v>28</v>
      </c>
      <c r="B20688" s="38" t="s">
        <v>50909</v>
      </c>
      <c r="C20688" s="1" t="str">
        <f t="shared" si="323"/>
        <v>34178895-ITAÚ UNIBANCO S.A.</v>
      </c>
      <c r="D20688" s="39" t="s">
        <v>6966</v>
      </c>
      <c r="E20688" s="38" t="s">
        <v>6967</v>
      </c>
      <c r="F20688" s="38" t="s">
        <v>43677</v>
      </c>
      <c r="G20688" s="38" t="s">
        <v>35</v>
      </c>
      <c r="H20688" s="38" t="s">
        <v>50910</v>
      </c>
      <c r="I20688" s="38" t="s">
        <v>9127</v>
      </c>
      <c r="J20688" s="40" t="s">
        <v>50909</v>
      </c>
    </row>
    <row r="20689" spans="1:10" x14ac:dyDescent="0.25">
      <c r="A20689" s="37" t="s">
        <v>28</v>
      </c>
      <c r="B20689" s="38" t="s">
        <v>50911</v>
      </c>
      <c r="C20689" s="1" t="str">
        <f t="shared" si="323"/>
        <v>34178901-ITAÚ UNIBANCO S.A.</v>
      </c>
      <c r="D20689" s="39" t="s">
        <v>6966</v>
      </c>
      <c r="E20689" s="38" t="s">
        <v>6967</v>
      </c>
      <c r="F20689" s="38" t="s">
        <v>43677</v>
      </c>
      <c r="G20689" s="38" t="s">
        <v>25</v>
      </c>
      <c r="H20689" s="38" t="s">
        <v>50912</v>
      </c>
      <c r="I20689" s="38" t="s">
        <v>8218</v>
      </c>
      <c r="J20689" s="40" t="s">
        <v>50911</v>
      </c>
    </row>
    <row r="20690" spans="1:10" x14ac:dyDescent="0.25">
      <c r="A20690" s="37" t="s">
        <v>28</v>
      </c>
      <c r="B20690" s="38" t="s">
        <v>50913</v>
      </c>
      <c r="C20690" s="1" t="str">
        <f t="shared" si="323"/>
        <v>34178902-ITAÚ UNIBANCO S.A.</v>
      </c>
      <c r="D20690" s="39" t="s">
        <v>6966</v>
      </c>
      <c r="E20690" s="38" t="s">
        <v>6967</v>
      </c>
      <c r="F20690" s="38" t="s">
        <v>43677</v>
      </c>
      <c r="G20690" s="38" t="s">
        <v>25</v>
      </c>
      <c r="H20690" s="38" t="s">
        <v>50914</v>
      </c>
      <c r="I20690" s="38" t="s">
        <v>17161</v>
      </c>
      <c r="J20690" s="40" t="s">
        <v>50913</v>
      </c>
    </row>
    <row r="20691" spans="1:10" x14ac:dyDescent="0.25">
      <c r="A20691" s="37" t="s">
        <v>28</v>
      </c>
      <c r="B20691" s="38" t="s">
        <v>50915</v>
      </c>
      <c r="C20691" s="1" t="str">
        <f t="shared" si="323"/>
        <v>34178904-ITAÚ UNIBANCO S.A.</v>
      </c>
      <c r="D20691" s="39" t="s">
        <v>6966</v>
      </c>
      <c r="E20691" s="38" t="s">
        <v>6967</v>
      </c>
      <c r="F20691" s="38" t="s">
        <v>43677</v>
      </c>
      <c r="G20691" s="38" t="s">
        <v>6969</v>
      </c>
      <c r="H20691" s="38" t="s">
        <v>50916</v>
      </c>
      <c r="I20691" s="38" t="s">
        <v>6971</v>
      </c>
      <c r="J20691" s="40" t="s">
        <v>50915</v>
      </c>
    </row>
    <row r="20692" spans="1:10" x14ac:dyDescent="0.25">
      <c r="A20692" s="37" t="s">
        <v>28</v>
      </c>
      <c r="B20692" s="38" t="s">
        <v>50917</v>
      </c>
      <c r="C20692" s="1" t="str">
        <f t="shared" si="323"/>
        <v>34178905-ITAÚ UNIBANCO S.A.</v>
      </c>
      <c r="D20692" s="39" t="s">
        <v>6966</v>
      </c>
      <c r="E20692" s="38" t="s">
        <v>6967</v>
      </c>
      <c r="F20692" s="38" t="s">
        <v>43677</v>
      </c>
      <c r="G20692" s="38" t="s">
        <v>6969</v>
      </c>
      <c r="H20692" s="38" t="s">
        <v>50918</v>
      </c>
      <c r="I20692" s="38" t="s">
        <v>6971</v>
      </c>
      <c r="J20692" s="40" t="s">
        <v>50917</v>
      </c>
    </row>
    <row r="20693" spans="1:10" x14ac:dyDescent="0.25">
      <c r="A20693" s="37" t="s">
        <v>28</v>
      </c>
      <c r="B20693" s="38" t="s">
        <v>50919</v>
      </c>
      <c r="C20693" s="1" t="str">
        <f t="shared" si="323"/>
        <v>34178906-ITAÚ UNIBANCO S.A.</v>
      </c>
      <c r="D20693" s="39" t="s">
        <v>6966</v>
      </c>
      <c r="E20693" s="38" t="s">
        <v>6967</v>
      </c>
      <c r="F20693" s="38" t="s">
        <v>43677</v>
      </c>
      <c r="G20693" s="38" t="s">
        <v>6969</v>
      </c>
      <c r="H20693" s="38" t="s">
        <v>50920</v>
      </c>
      <c r="I20693" s="38" t="s">
        <v>12725</v>
      </c>
      <c r="J20693" s="40" t="s">
        <v>50919</v>
      </c>
    </row>
    <row r="20694" spans="1:10" x14ac:dyDescent="0.25">
      <c r="A20694" s="37" t="s">
        <v>28</v>
      </c>
      <c r="B20694" s="38" t="s">
        <v>50921</v>
      </c>
      <c r="C20694" s="1" t="str">
        <f t="shared" si="323"/>
        <v>34178907-ITAÚ UNIBANCO S.A.</v>
      </c>
      <c r="D20694" s="39" t="s">
        <v>6966</v>
      </c>
      <c r="E20694" s="38" t="s">
        <v>6967</v>
      </c>
      <c r="F20694" s="38" t="s">
        <v>43677</v>
      </c>
      <c r="G20694" s="38" t="s">
        <v>36</v>
      </c>
      <c r="H20694" s="38" t="s">
        <v>50922</v>
      </c>
      <c r="I20694" s="38" t="s">
        <v>7009</v>
      </c>
      <c r="J20694" s="40" t="s">
        <v>50921</v>
      </c>
    </row>
    <row r="20695" spans="1:10" x14ac:dyDescent="0.25">
      <c r="A20695" s="37" t="s">
        <v>28</v>
      </c>
      <c r="B20695" s="38" t="s">
        <v>50923</v>
      </c>
      <c r="C20695" s="1" t="str">
        <f t="shared" si="323"/>
        <v>34178908-ITAÚ UNIBANCO S.A.</v>
      </c>
      <c r="D20695" s="39" t="s">
        <v>6966</v>
      </c>
      <c r="E20695" s="38" t="s">
        <v>6967</v>
      </c>
      <c r="F20695" s="38" t="s">
        <v>43677</v>
      </c>
      <c r="G20695" s="38" t="s">
        <v>35</v>
      </c>
      <c r="H20695" s="38" t="s">
        <v>50924</v>
      </c>
      <c r="I20695" s="38" t="s">
        <v>8059</v>
      </c>
      <c r="J20695" s="40" t="s">
        <v>50923</v>
      </c>
    </row>
    <row r="20696" spans="1:10" x14ac:dyDescent="0.25">
      <c r="A20696" s="37" t="s">
        <v>28</v>
      </c>
      <c r="B20696" s="38" t="s">
        <v>50925</v>
      </c>
      <c r="C20696" s="1" t="str">
        <f t="shared" si="323"/>
        <v>34178910-ITAÚ UNIBANCO S.A.</v>
      </c>
      <c r="D20696" s="39" t="s">
        <v>6966</v>
      </c>
      <c r="E20696" s="38" t="s">
        <v>6967</v>
      </c>
      <c r="F20696" s="38" t="s">
        <v>43677</v>
      </c>
      <c r="G20696" s="38" t="s">
        <v>25</v>
      </c>
      <c r="H20696" s="38" t="s">
        <v>50926</v>
      </c>
      <c r="I20696" s="38" t="s">
        <v>8815</v>
      </c>
      <c r="J20696" s="40" t="s">
        <v>50925</v>
      </c>
    </row>
    <row r="20697" spans="1:10" x14ac:dyDescent="0.25">
      <c r="A20697" s="37" t="s">
        <v>28</v>
      </c>
      <c r="B20697" s="38" t="s">
        <v>50927</v>
      </c>
      <c r="C20697" s="1" t="str">
        <f t="shared" si="323"/>
        <v>34178916-ITAÚ UNIBANCO S.A.</v>
      </c>
      <c r="D20697" s="39" t="s">
        <v>6966</v>
      </c>
      <c r="E20697" s="38" t="s">
        <v>6967</v>
      </c>
      <c r="F20697" s="38" t="s">
        <v>43677</v>
      </c>
      <c r="G20697" s="38" t="s">
        <v>25</v>
      </c>
      <c r="H20697" s="38" t="s">
        <v>50928</v>
      </c>
      <c r="I20697" s="38" t="s">
        <v>7451</v>
      </c>
      <c r="J20697" s="40" t="s">
        <v>50927</v>
      </c>
    </row>
    <row r="20698" spans="1:10" x14ac:dyDescent="0.25">
      <c r="A20698" s="37" t="s">
        <v>28</v>
      </c>
      <c r="B20698" s="38" t="s">
        <v>50929</v>
      </c>
      <c r="C20698" s="1" t="str">
        <f t="shared" si="323"/>
        <v>34178917-ITAÚ UNIBANCO S.A.</v>
      </c>
      <c r="D20698" s="39" t="s">
        <v>6966</v>
      </c>
      <c r="E20698" s="38" t="s">
        <v>6967</v>
      </c>
      <c r="F20698" s="38" t="s">
        <v>43677</v>
      </c>
      <c r="G20698" s="38" t="s">
        <v>35</v>
      </c>
      <c r="H20698" s="38" t="s">
        <v>50930</v>
      </c>
      <c r="I20698" s="38" t="s">
        <v>7070</v>
      </c>
      <c r="J20698" s="40" t="s">
        <v>50929</v>
      </c>
    </row>
    <row r="20699" spans="1:10" x14ac:dyDescent="0.25">
      <c r="A20699" s="37" t="s">
        <v>28</v>
      </c>
      <c r="B20699" s="38" t="s">
        <v>50931</v>
      </c>
      <c r="C20699" s="1" t="str">
        <f t="shared" si="323"/>
        <v>34178919-ITAÚ UNIBANCO S.A.</v>
      </c>
      <c r="D20699" s="39" t="s">
        <v>6966</v>
      </c>
      <c r="E20699" s="38" t="s">
        <v>6967</v>
      </c>
      <c r="F20699" s="38" t="s">
        <v>43677</v>
      </c>
      <c r="G20699" s="38" t="s">
        <v>25</v>
      </c>
      <c r="H20699" s="38" t="s">
        <v>14230</v>
      </c>
      <c r="I20699" s="38" t="s">
        <v>7024</v>
      </c>
      <c r="J20699" s="40" t="s">
        <v>50931</v>
      </c>
    </row>
    <row r="20700" spans="1:10" x14ac:dyDescent="0.25">
      <c r="A20700" s="37" t="s">
        <v>28</v>
      </c>
      <c r="B20700" s="38" t="s">
        <v>50932</v>
      </c>
      <c r="C20700" s="1" t="str">
        <f t="shared" si="323"/>
        <v>34178920-ITAÚ UNIBANCO S.A.</v>
      </c>
      <c r="D20700" s="39" t="s">
        <v>6966</v>
      </c>
      <c r="E20700" s="38" t="s">
        <v>6967</v>
      </c>
      <c r="F20700" s="38" t="s">
        <v>43677</v>
      </c>
      <c r="G20700" s="38" t="s">
        <v>25</v>
      </c>
      <c r="H20700" s="38" t="s">
        <v>50933</v>
      </c>
      <c r="I20700" s="38" t="s">
        <v>7024</v>
      </c>
      <c r="J20700" s="40" t="s">
        <v>50932</v>
      </c>
    </row>
    <row r="20701" spans="1:10" x14ac:dyDescent="0.25">
      <c r="A20701" s="37" t="s">
        <v>28</v>
      </c>
      <c r="B20701" s="38" t="s">
        <v>50934</v>
      </c>
      <c r="C20701" s="1" t="str">
        <f t="shared" si="323"/>
        <v>34178928-ITAÚ UNIBANCO S.A.</v>
      </c>
      <c r="D20701" s="39" t="s">
        <v>6966</v>
      </c>
      <c r="E20701" s="38" t="s">
        <v>6967</v>
      </c>
      <c r="F20701" s="38" t="s">
        <v>43677</v>
      </c>
      <c r="G20701" s="38" t="s">
        <v>35</v>
      </c>
      <c r="H20701" s="38" t="s">
        <v>50935</v>
      </c>
      <c r="I20701" s="38" t="s">
        <v>7264</v>
      </c>
      <c r="J20701" s="40" t="s">
        <v>50934</v>
      </c>
    </row>
    <row r="20702" spans="1:10" x14ac:dyDescent="0.25">
      <c r="A20702" s="37" t="s">
        <v>28</v>
      </c>
      <c r="B20702" s="38" t="s">
        <v>50936</v>
      </c>
      <c r="C20702" s="1" t="str">
        <f t="shared" si="323"/>
        <v>34178930-ITAÚ UNIBANCO S.A.</v>
      </c>
      <c r="D20702" s="39" t="s">
        <v>6966</v>
      </c>
      <c r="E20702" s="38" t="s">
        <v>6967</v>
      </c>
      <c r="F20702" s="38" t="s">
        <v>43677</v>
      </c>
      <c r="G20702" s="38" t="s">
        <v>32</v>
      </c>
      <c r="H20702" s="38" t="s">
        <v>50937</v>
      </c>
      <c r="I20702" s="38" t="s">
        <v>6989</v>
      </c>
      <c r="J20702" s="40" t="s">
        <v>50936</v>
      </c>
    </row>
    <row r="20703" spans="1:10" x14ac:dyDescent="0.25">
      <c r="A20703" s="37" t="s">
        <v>28</v>
      </c>
      <c r="B20703" s="38" t="s">
        <v>50938</v>
      </c>
      <c r="C20703" s="1" t="str">
        <f t="shared" si="323"/>
        <v>34178932-ITAÚ UNIBANCO S.A.</v>
      </c>
      <c r="D20703" s="39" t="s">
        <v>6966</v>
      </c>
      <c r="E20703" s="38" t="s">
        <v>6967</v>
      </c>
      <c r="F20703" s="38" t="s">
        <v>43677</v>
      </c>
      <c r="G20703" s="38" t="s">
        <v>25</v>
      </c>
      <c r="H20703" s="38" t="s">
        <v>50939</v>
      </c>
      <c r="I20703" s="38" t="s">
        <v>7082</v>
      </c>
      <c r="J20703" s="40" t="s">
        <v>50938</v>
      </c>
    </row>
    <row r="20704" spans="1:10" x14ac:dyDescent="0.25">
      <c r="A20704" s="37" t="s">
        <v>28</v>
      </c>
      <c r="B20704" s="38" t="s">
        <v>50940</v>
      </c>
      <c r="C20704" s="1" t="str">
        <f t="shared" si="323"/>
        <v>34178933-ITAÚ UNIBANCO S.A.</v>
      </c>
      <c r="D20704" s="39" t="s">
        <v>6966</v>
      </c>
      <c r="E20704" s="38" t="s">
        <v>6967</v>
      </c>
      <c r="F20704" s="38" t="s">
        <v>43677</v>
      </c>
      <c r="G20704" s="38" t="s">
        <v>6969</v>
      </c>
      <c r="H20704" s="38" t="s">
        <v>45647</v>
      </c>
      <c r="I20704" s="38" t="s">
        <v>6971</v>
      </c>
      <c r="J20704" s="40" t="s">
        <v>50940</v>
      </c>
    </row>
    <row r="20705" spans="1:10" x14ac:dyDescent="0.25">
      <c r="A20705" s="37" t="s">
        <v>28</v>
      </c>
      <c r="B20705" s="38" t="s">
        <v>50941</v>
      </c>
      <c r="C20705" s="1" t="str">
        <f t="shared" si="323"/>
        <v>34178934-ITAÚ UNIBANCO S.A.</v>
      </c>
      <c r="D20705" s="39" t="s">
        <v>6966</v>
      </c>
      <c r="E20705" s="38" t="s">
        <v>6967</v>
      </c>
      <c r="F20705" s="38" t="s">
        <v>43677</v>
      </c>
      <c r="G20705" s="38" t="s">
        <v>31</v>
      </c>
      <c r="H20705" s="38" t="s">
        <v>50942</v>
      </c>
      <c r="I20705" s="38" t="s">
        <v>7525</v>
      </c>
      <c r="J20705" s="40" t="s">
        <v>50941</v>
      </c>
    </row>
    <row r="20706" spans="1:10" x14ac:dyDescent="0.25">
      <c r="A20706" s="37" t="s">
        <v>28</v>
      </c>
      <c r="B20706" s="38" t="s">
        <v>50943</v>
      </c>
      <c r="C20706" s="1" t="str">
        <f t="shared" si="323"/>
        <v>34178936-ITAÚ UNIBANCO S.A.</v>
      </c>
      <c r="D20706" s="39" t="s">
        <v>6966</v>
      </c>
      <c r="E20706" s="38" t="s">
        <v>6967</v>
      </c>
      <c r="F20706" s="38" t="s">
        <v>43677</v>
      </c>
      <c r="G20706" s="38" t="s">
        <v>25</v>
      </c>
      <c r="H20706" s="38" t="s">
        <v>50944</v>
      </c>
      <c r="I20706" s="38" t="s">
        <v>7903</v>
      </c>
      <c r="J20706" s="40" t="s">
        <v>50943</v>
      </c>
    </row>
    <row r="20707" spans="1:10" x14ac:dyDescent="0.25">
      <c r="A20707" s="37" t="s">
        <v>28</v>
      </c>
      <c r="B20707" s="38" t="s">
        <v>50945</v>
      </c>
      <c r="C20707" s="1" t="str">
        <f t="shared" si="323"/>
        <v>34178942-ITAÚ UNIBANCO S.A.</v>
      </c>
      <c r="D20707" s="39" t="s">
        <v>6966</v>
      </c>
      <c r="E20707" s="38" t="s">
        <v>6967</v>
      </c>
      <c r="F20707" s="38" t="s">
        <v>43677</v>
      </c>
      <c r="G20707" s="38" t="s">
        <v>6969</v>
      </c>
      <c r="H20707" s="38" t="s">
        <v>50946</v>
      </c>
      <c r="I20707" s="38" t="s">
        <v>6971</v>
      </c>
      <c r="J20707" s="40" t="s">
        <v>50945</v>
      </c>
    </row>
    <row r="20708" spans="1:10" x14ac:dyDescent="0.25">
      <c r="A20708" s="37" t="s">
        <v>28</v>
      </c>
      <c r="B20708" s="38" t="s">
        <v>50947</v>
      </c>
      <c r="C20708" s="1" t="str">
        <f t="shared" si="323"/>
        <v>34178944-ITAÚ UNIBANCO S.A.</v>
      </c>
      <c r="D20708" s="39" t="s">
        <v>6966</v>
      </c>
      <c r="E20708" s="38" t="s">
        <v>6967</v>
      </c>
      <c r="F20708" s="38" t="s">
        <v>43677</v>
      </c>
      <c r="G20708" s="38" t="s">
        <v>31</v>
      </c>
      <c r="H20708" s="38" t="s">
        <v>50948</v>
      </c>
      <c r="I20708" s="38" t="s">
        <v>10429</v>
      </c>
      <c r="J20708" s="40" t="s">
        <v>50947</v>
      </c>
    </row>
    <row r="20709" spans="1:10" x14ac:dyDescent="0.25">
      <c r="A20709" s="37" t="s">
        <v>28</v>
      </c>
      <c r="B20709" s="38" t="s">
        <v>50949</v>
      </c>
      <c r="C20709" s="1" t="str">
        <f t="shared" si="323"/>
        <v>34178945-ITAÚ UNIBANCO S.A.</v>
      </c>
      <c r="D20709" s="39" t="s">
        <v>6966</v>
      </c>
      <c r="E20709" s="38" t="s">
        <v>6967</v>
      </c>
      <c r="F20709" s="38" t="s">
        <v>43677</v>
      </c>
      <c r="G20709" s="38" t="s">
        <v>25</v>
      </c>
      <c r="H20709" s="38" t="s">
        <v>50950</v>
      </c>
      <c r="I20709" s="38" t="s">
        <v>7201</v>
      </c>
      <c r="J20709" s="40" t="s">
        <v>50949</v>
      </c>
    </row>
    <row r="20710" spans="1:10" x14ac:dyDescent="0.25">
      <c r="A20710" s="37" t="s">
        <v>28</v>
      </c>
      <c r="B20710" s="38" t="s">
        <v>50951</v>
      </c>
      <c r="C20710" s="1" t="str">
        <f t="shared" si="323"/>
        <v>34178948-ITAÚ UNIBANCO S.A.</v>
      </c>
      <c r="D20710" s="39" t="s">
        <v>6966</v>
      </c>
      <c r="E20710" s="38" t="s">
        <v>6967</v>
      </c>
      <c r="F20710" s="38" t="s">
        <v>43677</v>
      </c>
      <c r="G20710" s="38" t="s">
        <v>25</v>
      </c>
      <c r="H20710" s="38" t="s">
        <v>50952</v>
      </c>
      <c r="I20710" s="38" t="s">
        <v>7024</v>
      </c>
      <c r="J20710" s="40" t="s">
        <v>50951</v>
      </c>
    </row>
    <row r="20711" spans="1:10" x14ac:dyDescent="0.25">
      <c r="A20711" s="37" t="s">
        <v>28</v>
      </c>
      <c r="B20711" s="38" t="s">
        <v>50953</v>
      </c>
      <c r="C20711" s="1" t="str">
        <f t="shared" si="323"/>
        <v>34178949-ITAÚ UNIBANCO S.A.</v>
      </c>
      <c r="D20711" s="39" t="s">
        <v>6966</v>
      </c>
      <c r="E20711" s="38" t="s">
        <v>6967</v>
      </c>
      <c r="F20711" s="38" t="s">
        <v>43677</v>
      </c>
      <c r="G20711" s="38" t="s">
        <v>25</v>
      </c>
      <c r="H20711" s="38" t="s">
        <v>50954</v>
      </c>
      <c r="I20711" s="38" t="s">
        <v>8006</v>
      </c>
      <c r="J20711" s="40" t="s">
        <v>50953</v>
      </c>
    </row>
    <row r="20712" spans="1:10" x14ac:dyDescent="0.25">
      <c r="A20712" s="37" t="s">
        <v>28</v>
      </c>
      <c r="B20712" s="38" t="s">
        <v>50955</v>
      </c>
      <c r="C20712" s="1" t="str">
        <f t="shared" si="323"/>
        <v>34178951-ITAÚ UNIBANCO S.A.</v>
      </c>
      <c r="D20712" s="39" t="s">
        <v>6966</v>
      </c>
      <c r="E20712" s="38" t="s">
        <v>6967</v>
      </c>
      <c r="F20712" s="38" t="s">
        <v>43677</v>
      </c>
      <c r="G20712" s="38" t="s">
        <v>25</v>
      </c>
      <c r="H20712" s="38" t="s">
        <v>50956</v>
      </c>
      <c r="I20712" s="38" t="s">
        <v>7024</v>
      </c>
      <c r="J20712" s="40" t="s">
        <v>50955</v>
      </c>
    </row>
    <row r="20713" spans="1:10" x14ac:dyDescent="0.25">
      <c r="A20713" s="37" t="s">
        <v>28</v>
      </c>
      <c r="B20713" s="38" t="s">
        <v>50957</v>
      </c>
      <c r="C20713" s="1" t="str">
        <f t="shared" si="323"/>
        <v>34178955-ITAÚ UNIBANCO S.A.</v>
      </c>
      <c r="D20713" s="39" t="s">
        <v>6966</v>
      </c>
      <c r="E20713" s="38" t="s">
        <v>6967</v>
      </c>
      <c r="F20713" s="38" t="s">
        <v>43677</v>
      </c>
      <c r="G20713" s="38" t="s">
        <v>25</v>
      </c>
      <c r="H20713" s="38" t="s">
        <v>50958</v>
      </c>
      <c r="I20713" s="38" t="s">
        <v>7024</v>
      </c>
      <c r="J20713" s="40" t="s">
        <v>50957</v>
      </c>
    </row>
    <row r="20714" spans="1:10" x14ac:dyDescent="0.25">
      <c r="A20714" s="37" t="s">
        <v>28</v>
      </c>
      <c r="B20714" s="38" t="s">
        <v>50959</v>
      </c>
      <c r="C20714" s="1" t="str">
        <f t="shared" si="323"/>
        <v>34178960-ITAÚ UNIBANCO S.A.</v>
      </c>
      <c r="D20714" s="39" t="s">
        <v>6966</v>
      </c>
      <c r="E20714" s="38" t="s">
        <v>6967</v>
      </c>
      <c r="F20714" s="38" t="s">
        <v>43677</v>
      </c>
      <c r="G20714" s="38" t="s">
        <v>25</v>
      </c>
      <c r="H20714" s="38" t="s">
        <v>50960</v>
      </c>
      <c r="I20714" s="38" t="s">
        <v>7024</v>
      </c>
      <c r="J20714" s="40" t="s">
        <v>50959</v>
      </c>
    </row>
    <row r="20715" spans="1:10" x14ac:dyDescent="0.25">
      <c r="A20715" s="37" t="s">
        <v>28</v>
      </c>
      <c r="B20715" s="38" t="s">
        <v>50961</v>
      </c>
      <c r="C20715" s="1" t="str">
        <f t="shared" si="323"/>
        <v>34178966-ITAÚ UNIBANCO S.A.</v>
      </c>
      <c r="D20715" s="39" t="s">
        <v>6966</v>
      </c>
      <c r="E20715" s="38" t="s">
        <v>6967</v>
      </c>
      <c r="F20715" s="38" t="s">
        <v>43677</v>
      </c>
      <c r="G20715" s="38" t="s">
        <v>7001</v>
      </c>
      <c r="H20715" s="38" t="s">
        <v>50962</v>
      </c>
      <c r="I20715" s="38" t="s">
        <v>7561</v>
      </c>
      <c r="J20715" s="40" t="s">
        <v>50961</v>
      </c>
    </row>
    <row r="20716" spans="1:10" x14ac:dyDescent="0.25">
      <c r="A20716" s="37" t="s">
        <v>28</v>
      </c>
      <c r="B20716" s="38" t="s">
        <v>50963</v>
      </c>
      <c r="C20716" s="1" t="str">
        <f t="shared" si="323"/>
        <v>34178967-ITAÚ UNIBANCO S.A.</v>
      </c>
      <c r="D20716" s="39" t="s">
        <v>6966</v>
      </c>
      <c r="E20716" s="38" t="s">
        <v>6967</v>
      </c>
      <c r="F20716" s="38" t="s">
        <v>43677</v>
      </c>
      <c r="G20716" s="38" t="s">
        <v>7099</v>
      </c>
      <c r="H20716" s="38" t="s">
        <v>50964</v>
      </c>
      <c r="I20716" s="38" t="s">
        <v>7231</v>
      </c>
      <c r="J20716" s="40" t="s">
        <v>50963</v>
      </c>
    </row>
    <row r="20717" spans="1:10" x14ac:dyDescent="0.25">
      <c r="A20717" s="37" t="s">
        <v>28</v>
      </c>
      <c r="B20717" s="38" t="s">
        <v>50965</v>
      </c>
      <c r="C20717" s="1" t="str">
        <f t="shared" si="323"/>
        <v>34178969-ITAÚ UNIBANCO S.A.</v>
      </c>
      <c r="D20717" s="39" t="s">
        <v>6966</v>
      </c>
      <c r="E20717" s="38" t="s">
        <v>6967</v>
      </c>
      <c r="F20717" s="38" t="s">
        <v>43677</v>
      </c>
      <c r="G20717" s="38" t="s">
        <v>6969</v>
      </c>
      <c r="H20717" s="38" t="s">
        <v>47814</v>
      </c>
      <c r="I20717" s="38" t="s">
        <v>6971</v>
      </c>
      <c r="J20717" s="40" t="s">
        <v>50965</v>
      </c>
    </row>
    <row r="20718" spans="1:10" x14ac:dyDescent="0.25">
      <c r="A20718" s="37" t="s">
        <v>28</v>
      </c>
      <c r="B20718" s="38" t="s">
        <v>50966</v>
      </c>
      <c r="C20718" s="1" t="str">
        <f t="shared" si="323"/>
        <v>34178974-ITAÚ UNIBANCO S.A.</v>
      </c>
      <c r="D20718" s="39" t="s">
        <v>6966</v>
      </c>
      <c r="E20718" s="38" t="s">
        <v>6967</v>
      </c>
      <c r="F20718" s="38" t="s">
        <v>43677</v>
      </c>
      <c r="G20718" s="38" t="s">
        <v>32</v>
      </c>
      <c r="H20718" s="38" t="s">
        <v>50967</v>
      </c>
      <c r="I20718" s="38" t="s">
        <v>6989</v>
      </c>
      <c r="J20718" s="40" t="s">
        <v>50966</v>
      </c>
    </row>
    <row r="20719" spans="1:10" x14ac:dyDescent="0.25">
      <c r="A20719" s="37" t="s">
        <v>28</v>
      </c>
      <c r="B20719" s="38" t="s">
        <v>50968</v>
      </c>
      <c r="C20719" s="1" t="str">
        <f t="shared" si="323"/>
        <v>34178975-ITAÚ UNIBANCO S.A.</v>
      </c>
      <c r="D20719" s="39" t="s">
        <v>6966</v>
      </c>
      <c r="E20719" s="38" t="s">
        <v>6967</v>
      </c>
      <c r="F20719" s="38" t="s">
        <v>43677</v>
      </c>
      <c r="G20719" s="38" t="s">
        <v>25</v>
      </c>
      <c r="H20719" s="38" t="s">
        <v>50969</v>
      </c>
      <c r="I20719" s="38" t="s">
        <v>6964</v>
      </c>
      <c r="J20719" s="40" t="s">
        <v>50968</v>
      </c>
    </row>
    <row r="20720" spans="1:10" x14ac:dyDescent="0.25">
      <c r="A20720" s="37" t="s">
        <v>28</v>
      </c>
      <c r="B20720" s="38" t="s">
        <v>50970</v>
      </c>
      <c r="C20720" s="1" t="str">
        <f t="shared" si="323"/>
        <v>34178978-ITAÚ UNIBANCO S.A.</v>
      </c>
      <c r="D20720" s="39" t="s">
        <v>6966</v>
      </c>
      <c r="E20720" s="38" t="s">
        <v>6967</v>
      </c>
      <c r="F20720" s="38" t="s">
        <v>43677</v>
      </c>
      <c r="G20720" s="38" t="s">
        <v>31</v>
      </c>
      <c r="H20720" s="38" t="s">
        <v>50971</v>
      </c>
      <c r="I20720" s="38" t="s">
        <v>7644</v>
      </c>
      <c r="J20720" s="40" t="s">
        <v>50970</v>
      </c>
    </row>
    <row r="20721" spans="1:10" x14ac:dyDescent="0.25">
      <c r="A20721" s="37" t="s">
        <v>28</v>
      </c>
      <c r="B20721" s="38" t="s">
        <v>50972</v>
      </c>
      <c r="C20721" s="1" t="str">
        <f t="shared" si="323"/>
        <v>34178979-ITAÚ UNIBANCO S.A.</v>
      </c>
      <c r="D20721" s="39" t="s">
        <v>6966</v>
      </c>
      <c r="E20721" s="38" t="s">
        <v>6967</v>
      </c>
      <c r="F20721" s="38" t="s">
        <v>43677</v>
      </c>
      <c r="G20721" s="38" t="s">
        <v>6969</v>
      </c>
      <c r="H20721" s="38" t="s">
        <v>50973</v>
      </c>
      <c r="I20721" s="38" t="s">
        <v>9670</v>
      </c>
      <c r="J20721" s="40" t="s">
        <v>50972</v>
      </c>
    </row>
    <row r="20722" spans="1:10" x14ac:dyDescent="0.25">
      <c r="A20722" s="37" t="s">
        <v>28</v>
      </c>
      <c r="B20722" s="38" t="s">
        <v>50974</v>
      </c>
      <c r="C20722" s="1" t="str">
        <f t="shared" si="323"/>
        <v>34178980-ITAÚ UNIBANCO S.A.</v>
      </c>
      <c r="D20722" s="39" t="s">
        <v>6966</v>
      </c>
      <c r="E20722" s="38" t="s">
        <v>6967</v>
      </c>
      <c r="F20722" s="38" t="s">
        <v>43677</v>
      </c>
      <c r="G20722" s="38" t="s">
        <v>6969</v>
      </c>
      <c r="H20722" s="38" t="s">
        <v>50975</v>
      </c>
      <c r="I20722" s="38" t="s">
        <v>6971</v>
      </c>
      <c r="J20722" s="40" t="s">
        <v>50974</v>
      </c>
    </row>
    <row r="20723" spans="1:10" x14ac:dyDescent="0.25">
      <c r="A20723" s="37" t="s">
        <v>28</v>
      </c>
      <c r="B20723" s="38" t="s">
        <v>50976</v>
      </c>
      <c r="C20723" s="1" t="str">
        <f t="shared" si="323"/>
        <v>34178984-ITAÚ UNIBANCO S.A.</v>
      </c>
      <c r="D20723" s="39" t="s">
        <v>6966</v>
      </c>
      <c r="E20723" s="38" t="s">
        <v>6967</v>
      </c>
      <c r="F20723" s="38" t="s">
        <v>43677</v>
      </c>
      <c r="G20723" s="38" t="s">
        <v>6969</v>
      </c>
      <c r="H20723" s="38" t="s">
        <v>50977</v>
      </c>
      <c r="I20723" s="38" t="s">
        <v>9130</v>
      </c>
      <c r="J20723" s="40" t="s">
        <v>50976</v>
      </c>
    </row>
    <row r="20724" spans="1:10" x14ac:dyDescent="0.25">
      <c r="A20724" s="37" t="s">
        <v>28</v>
      </c>
      <c r="B20724" s="38" t="s">
        <v>50978</v>
      </c>
      <c r="C20724" s="1" t="str">
        <f t="shared" si="323"/>
        <v>34178986-ITAÚ UNIBANCO S.A.</v>
      </c>
      <c r="D20724" s="39" t="s">
        <v>6966</v>
      </c>
      <c r="E20724" s="38" t="s">
        <v>6967</v>
      </c>
      <c r="F20724" s="38" t="s">
        <v>43677</v>
      </c>
      <c r="G20724" s="38" t="s">
        <v>25</v>
      </c>
      <c r="H20724" s="38" t="s">
        <v>50979</v>
      </c>
      <c r="I20724" s="38" t="s">
        <v>7024</v>
      </c>
      <c r="J20724" s="40" t="s">
        <v>50978</v>
      </c>
    </row>
    <row r="20725" spans="1:10" x14ac:dyDescent="0.25">
      <c r="A20725" s="37" t="s">
        <v>28</v>
      </c>
      <c r="B20725" s="38" t="s">
        <v>50980</v>
      </c>
      <c r="C20725" s="1" t="str">
        <f t="shared" si="323"/>
        <v>34178987-ITAÚ UNIBANCO S.A.</v>
      </c>
      <c r="D20725" s="39" t="s">
        <v>6966</v>
      </c>
      <c r="E20725" s="38" t="s">
        <v>6967</v>
      </c>
      <c r="F20725" s="38" t="s">
        <v>43677</v>
      </c>
      <c r="G20725" s="38" t="s">
        <v>6969</v>
      </c>
      <c r="H20725" s="38" t="s">
        <v>50981</v>
      </c>
      <c r="I20725" s="38" t="s">
        <v>6971</v>
      </c>
      <c r="J20725" s="40" t="s">
        <v>50980</v>
      </c>
    </row>
    <row r="20726" spans="1:10" x14ac:dyDescent="0.25">
      <c r="A20726" s="37" t="s">
        <v>28</v>
      </c>
      <c r="B20726" s="38" t="s">
        <v>50982</v>
      </c>
      <c r="C20726" s="1" t="str">
        <f t="shared" si="323"/>
        <v>34178989-ITAÚ UNIBANCO S.A.</v>
      </c>
      <c r="D20726" s="39" t="s">
        <v>6966</v>
      </c>
      <c r="E20726" s="38" t="s">
        <v>6967</v>
      </c>
      <c r="F20726" s="38" t="s">
        <v>43677</v>
      </c>
      <c r="G20726" s="38" t="s">
        <v>25</v>
      </c>
      <c r="H20726" s="38" t="s">
        <v>50983</v>
      </c>
      <c r="I20726" s="38" t="s">
        <v>8815</v>
      </c>
      <c r="J20726" s="40" t="s">
        <v>50982</v>
      </c>
    </row>
    <row r="20727" spans="1:10" x14ac:dyDescent="0.25">
      <c r="A20727" s="37" t="s">
        <v>28</v>
      </c>
      <c r="B20727" s="38" t="s">
        <v>50984</v>
      </c>
      <c r="C20727" s="1" t="str">
        <f t="shared" si="323"/>
        <v>34178990-ITAÚ UNIBANCO S.A.</v>
      </c>
      <c r="D20727" s="39" t="s">
        <v>6966</v>
      </c>
      <c r="E20727" s="38" t="s">
        <v>6967</v>
      </c>
      <c r="F20727" s="38" t="s">
        <v>43677</v>
      </c>
      <c r="G20727" s="38" t="s">
        <v>33</v>
      </c>
      <c r="H20727" s="38" t="s">
        <v>50985</v>
      </c>
      <c r="I20727" s="38" t="s">
        <v>7293</v>
      </c>
      <c r="J20727" s="40" t="s">
        <v>50984</v>
      </c>
    </row>
    <row r="20728" spans="1:10" x14ac:dyDescent="0.25">
      <c r="A20728" s="37" t="s">
        <v>28</v>
      </c>
      <c r="B20728" s="38" t="s">
        <v>50986</v>
      </c>
      <c r="C20728" s="1" t="str">
        <f t="shared" si="323"/>
        <v>34178996-ITAÚ UNIBANCO S.A.</v>
      </c>
      <c r="D20728" s="39" t="s">
        <v>6966</v>
      </c>
      <c r="E20728" s="38" t="s">
        <v>6967</v>
      </c>
      <c r="F20728" s="38" t="s">
        <v>43677</v>
      </c>
      <c r="G20728" s="38" t="s">
        <v>34</v>
      </c>
      <c r="H20728" s="38" t="s">
        <v>50987</v>
      </c>
      <c r="I20728" s="38" t="s">
        <v>7239</v>
      </c>
      <c r="J20728" s="40" t="s">
        <v>50986</v>
      </c>
    </row>
    <row r="20729" spans="1:10" x14ac:dyDescent="0.25">
      <c r="A20729" s="37" t="s">
        <v>28</v>
      </c>
      <c r="B20729" s="38" t="s">
        <v>50988</v>
      </c>
      <c r="C20729" s="1" t="str">
        <f t="shared" si="323"/>
        <v>34178997-ITAÚ UNIBANCO S.A.</v>
      </c>
      <c r="D20729" s="39" t="s">
        <v>6966</v>
      </c>
      <c r="E20729" s="38" t="s">
        <v>6967</v>
      </c>
      <c r="F20729" s="38" t="s">
        <v>43677</v>
      </c>
      <c r="G20729" s="38" t="s">
        <v>6969</v>
      </c>
      <c r="H20729" s="38" t="s">
        <v>50989</v>
      </c>
      <c r="I20729" s="38" t="s">
        <v>6971</v>
      </c>
      <c r="J20729" s="40" t="s">
        <v>50988</v>
      </c>
    </row>
    <row r="20730" spans="1:10" x14ac:dyDescent="0.25">
      <c r="A20730" s="37" t="s">
        <v>28</v>
      </c>
      <c r="B20730" s="38" t="s">
        <v>50990</v>
      </c>
      <c r="C20730" s="1" t="str">
        <f t="shared" si="323"/>
        <v>34179048-ITAÚ UNIBANCO S.A.</v>
      </c>
      <c r="D20730" s="39" t="s">
        <v>6966</v>
      </c>
      <c r="E20730" s="38" t="s">
        <v>6967</v>
      </c>
      <c r="F20730" s="38" t="s">
        <v>43677</v>
      </c>
      <c r="G20730" s="38" t="s">
        <v>6991</v>
      </c>
      <c r="H20730" s="38" t="s">
        <v>50991</v>
      </c>
      <c r="I20730" s="38" t="s">
        <v>14129</v>
      </c>
      <c r="J20730" s="40" t="s">
        <v>50990</v>
      </c>
    </row>
    <row r="20731" spans="1:10" x14ac:dyDescent="0.25">
      <c r="A20731" s="37" t="s">
        <v>28</v>
      </c>
      <c r="B20731" s="38" t="s">
        <v>50992</v>
      </c>
      <c r="C20731" s="1" t="str">
        <f t="shared" si="323"/>
        <v>34179052-ITAÚ UNIBANCO S.A.</v>
      </c>
      <c r="D20731" s="39" t="s">
        <v>6966</v>
      </c>
      <c r="E20731" s="38" t="s">
        <v>6967</v>
      </c>
      <c r="F20731" s="38" t="s">
        <v>43677</v>
      </c>
      <c r="G20731" s="38" t="s">
        <v>25</v>
      </c>
      <c r="H20731" s="38" t="s">
        <v>50993</v>
      </c>
      <c r="I20731" s="38" t="s">
        <v>15414</v>
      </c>
      <c r="J20731" s="40" t="s">
        <v>50992</v>
      </c>
    </row>
    <row r="20732" spans="1:10" x14ac:dyDescent="0.25">
      <c r="A20732" s="37" t="s">
        <v>28</v>
      </c>
      <c r="B20732" s="38" t="s">
        <v>50994</v>
      </c>
      <c r="C20732" s="1" t="str">
        <f t="shared" si="323"/>
        <v>34179054-ITAÚ UNIBANCO S.A.</v>
      </c>
      <c r="D20732" s="39" t="s">
        <v>6966</v>
      </c>
      <c r="E20732" s="38" t="s">
        <v>6967</v>
      </c>
      <c r="F20732" s="38" t="s">
        <v>43677</v>
      </c>
      <c r="G20732" s="38" t="s">
        <v>25</v>
      </c>
      <c r="H20732" s="38" t="s">
        <v>50995</v>
      </c>
      <c r="I20732" s="38" t="s">
        <v>9823</v>
      </c>
      <c r="J20732" s="40" t="s">
        <v>50994</v>
      </c>
    </row>
    <row r="20733" spans="1:10" x14ac:dyDescent="0.25">
      <c r="A20733" s="37" t="s">
        <v>28</v>
      </c>
      <c r="B20733" s="38" t="s">
        <v>50996</v>
      </c>
      <c r="C20733" s="1" t="str">
        <f t="shared" si="323"/>
        <v>34179058-ITAÚ UNIBANCO S.A.</v>
      </c>
      <c r="D20733" s="39" t="s">
        <v>6966</v>
      </c>
      <c r="E20733" s="38" t="s">
        <v>6967</v>
      </c>
      <c r="F20733" s="38" t="s">
        <v>43677</v>
      </c>
      <c r="G20733" s="38" t="s">
        <v>25</v>
      </c>
      <c r="H20733" s="38" t="s">
        <v>50997</v>
      </c>
      <c r="I20733" s="38" t="s">
        <v>7128</v>
      </c>
      <c r="J20733" s="40" t="s">
        <v>50996</v>
      </c>
    </row>
    <row r="20734" spans="1:10" x14ac:dyDescent="0.25">
      <c r="A20734" s="37" t="s">
        <v>28</v>
      </c>
      <c r="B20734" s="38" t="s">
        <v>50998</v>
      </c>
      <c r="C20734" s="1" t="str">
        <f t="shared" si="323"/>
        <v>34179069-ITAÚ UNIBANCO S.A.</v>
      </c>
      <c r="D20734" s="39" t="s">
        <v>6966</v>
      </c>
      <c r="E20734" s="38" t="s">
        <v>6967</v>
      </c>
      <c r="F20734" s="38" t="s">
        <v>43677</v>
      </c>
      <c r="G20734" s="38" t="s">
        <v>25</v>
      </c>
      <c r="H20734" s="38" t="s">
        <v>50999</v>
      </c>
      <c r="I20734" s="38" t="s">
        <v>7143</v>
      </c>
      <c r="J20734" s="40" t="s">
        <v>50998</v>
      </c>
    </row>
    <row r="20735" spans="1:10" x14ac:dyDescent="0.25">
      <c r="A20735" s="37" t="s">
        <v>28</v>
      </c>
      <c r="B20735" s="38" t="s">
        <v>51000</v>
      </c>
      <c r="C20735" s="1" t="str">
        <f t="shared" si="323"/>
        <v>34179075-ITAÚ UNIBANCO S.A.</v>
      </c>
      <c r="D20735" s="39" t="s">
        <v>6966</v>
      </c>
      <c r="E20735" s="38" t="s">
        <v>6967</v>
      </c>
      <c r="F20735" s="38" t="s">
        <v>43677</v>
      </c>
      <c r="G20735" s="38" t="s">
        <v>25</v>
      </c>
      <c r="H20735" s="38" t="s">
        <v>51001</v>
      </c>
      <c r="I20735" s="38" t="s">
        <v>7024</v>
      </c>
      <c r="J20735" s="40" t="s">
        <v>51000</v>
      </c>
    </row>
    <row r="20736" spans="1:10" x14ac:dyDescent="0.25">
      <c r="A20736" s="37" t="s">
        <v>28</v>
      </c>
      <c r="B20736" s="38" t="s">
        <v>51002</v>
      </c>
      <c r="C20736" s="1" t="str">
        <f t="shared" si="323"/>
        <v>34179078-ITAÚ UNIBANCO S.A.</v>
      </c>
      <c r="D20736" s="39" t="s">
        <v>6966</v>
      </c>
      <c r="E20736" s="38" t="s">
        <v>6967</v>
      </c>
      <c r="F20736" s="38" t="s">
        <v>43677</v>
      </c>
      <c r="G20736" s="38" t="s">
        <v>6969</v>
      </c>
      <c r="H20736" s="38" t="s">
        <v>51003</v>
      </c>
      <c r="I20736" s="38" t="s">
        <v>7213</v>
      </c>
      <c r="J20736" s="40" t="s">
        <v>51002</v>
      </c>
    </row>
    <row r="20737" spans="1:10" x14ac:dyDescent="0.25">
      <c r="A20737" s="37" t="s">
        <v>28</v>
      </c>
      <c r="B20737" s="38" t="s">
        <v>51004</v>
      </c>
      <c r="C20737" s="1" t="str">
        <f t="shared" si="323"/>
        <v>34179079-ITAÚ UNIBANCO S.A.</v>
      </c>
      <c r="D20737" s="39" t="s">
        <v>6966</v>
      </c>
      <c r="E20737" s="38" t="s">
        <v>6967</v>
      </c>
      <c r="F20737" s="38" t="s">
        <v>43677</v>
      </c>
      <c r="G20737" s="38" t="s">
        <v>25</v>
      </c>
      <c r="H20737" s="38" t="s">
        <v>51005</v>
      </c>
      <c r="I20737" s="38" t="s">
        <v>7128</v>
      </c>
      <c r="J20737" s="40" t="s">
        <v>51004</v>
      </c>
    </row>
    <row r="20738" spans="1:10" x14ac:dyDescent="0.25">
      <c r="A20738" s="37" t="s">
        <v>28</v>
      </c>
      <c r="B20738" s="38" t="s">
        <v>51006</v>
      </c>
      <c r="C20738" s="1" t="str">
        <f t="shared" si="323"/>
        <v>34179083-ITAÚ UNIBANCO S.A.</v>
      </c>
      <c r="D20738" s="39" t="s">
        <v>6966</v>
      </c>
      <c r="E20738" s="38" t="s">
        <v>6967</v>
      </c>
      <c r="F20738" s="38" t="s">
        <v>43677</v>
      </c>
      <c r="G20738" s="38" t="s">
        <v>6969</v>
      </c>
      <c r="H20738" s="38" t="s">
        <v>51007</v>
      </c>
      <c r="I20738" s="38" t="s">
        <v>6971</v>
      </c>
      <c r="J20738" s="40" t="s">
        <v>51006</v>
      </c>
    </row>
    <row r="20739" spans="1:10" x14ac:dyDescent="0.25">
      <c r="A20739" s="37" t="s">
        <v>28</v>
      </c>
      <c r="B20739" s="38" t="s">
        <v>51008</v>
      </c>
      <c r="C20739" s="1" t="str">
        <f t="shared" ref="C20739:C20802" si="324">CONCATENATE(B20739,"-",F20739)</f>
        <v>34179084-ITAÚ UNIBANCO S.A.</v>
      </c>
      <c r="D20739" s="39" t="s">
        <v>6966</v>
      </c>
      <c r="E20739" s="38" t="s">
        <v>6967</v>
      </c>
      <c r="F20739" s="38" t="s">
        <v>43677</v>
      </c>
      <c r="G20739" s="38" t="s">
        <v>40</v>
      </c>
      <c r="H20739" s="38" t="s">
        <v>51009</v>
      </c>
      <c r="I20739" s="38" t="s">
        <v>7030</v>
      </c>
      <c r="J20739" s="40" t="s">
        <v>51008</v>
      </c>
    </row>
    <row r="20740" spans="1:10" x14ac:dyDescent="0.25">
      <c r="A20740" s="37" t="s">
        <v>28</v>
      </c>
      <c r="B20740" s="38" t="s">
        <v>51010</v>
      </c>
      <c r="C20740" s="1" t="str">
        <f t="shared" si="324"/>
        <v>34179086-ITAÚ UNIBANCO S.A.</v>
      </c>
      <c r="D20740" s="39" t="s">
        <v>6966</v>
      </c>
      <c r="E20740" s="38" t="s">
        <v>6967</v>
      </c>
      <c r="F20740" s="38" t="s">
        <v>43677</v>
      </c>
      <c r="G20740" s="38" t="s">
        <v>25</v>
      </c>
      <c r="H20740" s="38" t="s">
        <v>51011</v>
      </c>
      <c r="I20740" s="38" t="s">
        <v>7906</v>
      </c>
      <c r="J20740" s="40" t="s">
        <v>51010</v>
      </c>
    </row>
    <row r="20741" spans="1:10" x14ac:dyDescent="0.25">
      <c r="A20741" s="37" t="s">
        <v>28</v>
      </c>
      <c r="B20741" s="38" t="s">
        <v>51012</v>
      </c>
      <c r="C20741" s="1" t="str">
        <f t="shared" si="324"/>
        <v>34179087-ITAÚ UNIBANCO S.A.</v>
      </c>
      <c r="D20741" s="39" t="s">
        <v>6966</v>
      </c>
      <c r="E20741" s="38" t="s">
        <v>6967</v>
      </c>
      <c r="F20741" s="38" t="s">
        <v>43677</v>
      </c>
      <c r="G20741" s="38" t="s">
        <v>6969</v>
      </c>
      <c r="H20741" s="38" t="s">
        <v>51013</v>
      </c>
      <c r="I20741" s="38" t="s">
        <v>6971</v>
      </c>
      <c r="J20741" s="40" t="s">
        <v>51012</v>
      </c>
    </row>
    <row r="20742" spans="1:10" x14ac:dyDescent="0.25">
      <c r="A20742" s="37" t="s">
        <v>28</v>
      </c>
      <c r="B20742" s="38" t="s">
        <v>51014</v>
      </c>
      <c r="C20742" s="1" t="str">
        <f t="shared" si="324"/>
        <v>34179088-ITAÚ UNIBANCO S.A.</v>
      </c>
      <c r="D20742" s="39" t="s">
        <v>6966</v>
      </c>
      <c r="E20742" s="38" t="s">
        <v>6967</v>
      </c>
      <c r="F20742" s="38" t="s">
        <v>43677</v>
      </c>
      <c r="G20742" s="38" t="s">
        <v>6969</v>
      </c>
      <c r="H20742" s="38" t="s">
        <v>51015</v>
      </c>
      <c r="I20742" s="38" t="s">
        <v>6971</v>
      </c>
      <c r="J20742" s="40" t="s">
        <v>51014</v>
      </c>
    </row>
    <row r="20743" spans="1:10" x14ac:dyDescent="0.25">
      <c r="A20743" s="37" t="s">
        <v>28</v>
      </c>
      <c r="B20743" s="38" t="s">
        <v>51016</v>
      </c>
      <c r="C20743" s="1" t="str">
        <f t="shared" si="324"/>
        <v>34179089-ITAÚ UNIBANCO S.A.</v>
      </c>
      <c r="D20743" s="39" t="s">
        <v>6966</v>
      </c>
      <c r="E20743" s="38" t="s">
        <v>6967</v>
      </c>
      <c r="F20743" s="38" t="s">
        <v>43677</v>
      </c>
      <c r="G20743" s="38" t="s">
        <v>33</v>
      </c>
      <c r="H20743" s="38" t="s">
        <v>20645</v>
      </c>
      <c r="I20743" s="38" t="s">
        <v>6996</v>
      </c>
      <c r="J20743" s="40" t="s">
        <v>51016</v>
      </c>
    </row>
    <row r="20744" spans="1:10" x14ac:dyDescent="0.25">
      <c r="A20744" s="37" t="s">
        <v>28</v>
      </c>
      <c r="B20744" s="38" t="s">
        <v>51017</v>
      </c>
      <c r="C20744" s="1" t="str">
        <f t="shared" si="324"/>
        <v>34179093-ITAÚ UNIBANCO S.A.</v>
      </c>
      <c r="D20744" s="39" t="s">
        <v>6966</v>
      </c>
      <c r="E20744" s="38" t="s">
        <v>6967</v>
      </c>
      <c r="F20744" s="38" t="s">
        <v>43677</v>
      </c>
      <c r="G20744" s="38" t="s">
        <v>35</v>
      </c>
      <c r="H20744" s="38" t="s">
        <v>51018</v>
      </c>
      <c r="I20744" s="38" t="s">
        <v>7873</v>
      </c>
      <c r="J20744" s="40" t="s">
        <v>51017</v>
      </c>
    </row>
    <row r="20745" spans="1:10" x14ac:dyDescent="0.25">
      <c r="A20745" s="37" t="s">
        <v>28</v>
      </c>
      <c r="B20745" s="38" t="s">
        <v>51019</v>
      </c>
      <c r="C20745" s="1" t="str">
        <f t="shared" si="324"/>
        <v>34179094-ITAÚ UNIBANCO S.A.</v>
      </c>
      <c r="D20745" s="39" t="s">
        <v>6966</v>
      </c>
      <c r="E20745" s="38" t="s">
        <v>6967</v>
      </c>
      <c r="F20745" s="38" t="s">
        <v>43677</v>
      </c>
      <c r="G20745" s="38" t="s">
        <v>6969</v>
      </c>
      <c r="H20745" s="38" t="s">
        <v>51020</v>
      </c>
      <c r="I20745" s="38" t="s">
        <v>6971</v>
      </c>
      <c r="J20745" s="40" t="s">
        <v>51019</v>
      </c>
    </row>
    <row r="20746" spans="1:10" x14ac:dyDescent="0.25">
      <c r="A20746" s="37" t="s">
        <v>28</v>
      </c>
      <c r="B20746" s="38" t="s">
        <v>51021</v>
      </c>
      <c r="C20746" s="1" t="str">
        <f t="shared" si="324"/>
        <v>34179096-ITAÚ UNIBANCO S.A.</v>
      </c>
      <c r="D20746" s="39" t="s">
        <v>6966</v>
      </c>
      <c r="E20746" s="38" t="s">
        <v>6967</v>
      </c>
      <c r="F20746" s="38" t="s">
        <v>43677</v>
      </c>
      <c r="G20746" s="38" t="s">
        <v>6969</v>
      </c>
      <c r="H20746" s="38" t="s">
        <v>51022</v>
      </c>
      <c r="I20746" s="38" t="s">
        <v>6971</v>
      </c>
      <c r="J20746" s="40" t="s">
        <v>51021</v>
      </c>
    </row>
    <row r="20747" spans="1:10" x14ac:dyDescent="0.25">
      <c r="A20747" s="37" t="s">
        <v>28</v>
      </c>
      <c r="B20747" s="38" t="s">
        <v>51023</v>
      </c>
      <c r="C20747" s="1" t="str">
        <f t="shared" si="324"/>
        <v>34179097-ITAÚ UNIBANCO S.A.</v>
      </c>
      <c r="D20747" s="39" t="s">
        <v>6966</v>
      </c>
      <c r="E20747" s="38" t="s">
        <v>6967</v>
      </c>
      <c r="F20747" s="38" t="s">
        <v>43677</v>
      </c>
      <c r="G20747" s="38" t="s">
        <v>25</v>
      </c>
      <c r="H20747" s="38" t="s">
        <v>51024</v>
      </c>
      <c r="I20747" s="38" t="s">
        <v>7024</v>
      </c>
      <c r="J20747" s="40" t="s">
        <v>51023</v>
      </c>
    </row>
    <row r="20748" spans="1:10" x14ac:dyDescent="0.25">
      <c r="A20748" s="37" t="s">
        <v>28</v>
      </c>
      <c r="B20748" s="38" t="s">
        <v>51025</v>
      </c>
      <c r="C20748" s="1" t="str">
        <f t="shared" si="324"/>
        <v>34179098-ITAÚ UNIBANCO S.A.</v>
      </c>
      <c r="D20748" s="39" t="s">
        <v>6966</v>
      </c>
      <c r="E20748" s="38" t="s">
        <v>6967</v>
      </c>
      <c r="F20748" s="38" t="s">
        <v>43677</v>
      </c>
      <c r="G20748" s="38" t="s">
        <v>25</v>
      </c>
      <c r="H20748" s="38" t="s">
        <v>51026</v>
      </c>
      <c r="I20748" s="38" t="s">
        <v>7140</v>
      </c>
      <c r="J20748" s="40" t="s">
        <v>51025</v>
      </c>
    </row>
    <row r="20749" spans="1:10" x14ac:dyDescent="0.25">
      <c r="A20749" s="37" t="s">
        <v>28</v>
      </c>
      <c r="B20749" s="38" t="s">
        <v>51027</v>
      </c>
      <c r="C20749" s="1" t="str">
        <f t="shared" si="324"/>
        <v>34179100-ITAÚ UNIBANCO S.A.</v>
      </c>
      <c r="D20749" s="39" t="s">
        <v>6966</v>
      </c>
      <c r="E20749" s="38" t="s">
        <v>6967</v>
      </c>
      <c r="F20749" s="38" t="s">
        <v>43677</v>
      </c>
      <c r="G20749" s="38" t="s">
        <v>25</v>
      </c>
      <c r="H20749" s="38" t="s">
        <v>51028</v>
      </c>
      <c r="I20749" s="38" t="s">
        <v>7024</v>
      </c>
      <c r="J20749" s="40" t="s">
        <v>51027</v>
      </c>
    </row>
    <row r="20750" spans="1:10" x14ac:dyDescent="0.25">
      <c r="A20750" s="37" t="s">
        <v>28</v>
      </c>
      <c r="B20750" s="38" t="s">
        <v>51029</v>
      </c>
      <c r="C20750" s="1" t="str">
        <f t="shared" si="324"/>
        <v>34179101-ITAÚ UNIBANCO S.A.</v>
      </c>
      <c r="D20750" s="39" t="s">
        <v>6966</v>
      </c>
      <c r="E20750" s="38" t="s">
        <v>6967</v>
      </c>
      <c r="F20750" s="38" t="s">
        <v>43677</v>
      </c>
      <c r="G20750" s="38" t="s">
        <v>25</v>
      </c>
      <c r="H20750" s="38" t="s">
        <v>51030</v>
      </c>
      <c r="I20750" s="38" t="s">
        <v>8815</v>
      </c>
      <c r="J20750" s="40" t="s">
        <v>51029</v>
      </c>
    </row>
    <row r="20751" spans="1:10" x14ac:dyDescent="0.25">
      <c r="A20751" s="37" t="s">
        <v>28</v>
      </c>
      <c r="B20751" s="38" t="s">
        <v>51031</v>
      </c>
      <c r="C20751" s="1" t="str">
        <f t="shared" si="324"/>
        <v>34179102-ITAÚ UNIBANCO S.A.</v>
      </c>
      <c r="D20751" s="39" t="s">
        <v>6966</v>
      </c>
      <c r="E20751" s="38" t="s">
        <v>6967</v>
      </c>
      <c r="F20751" s="38" t="s">
        <v>43677</v>
      </c>
      <c r="G20751" s="38" t="s">
        <v>25</v>
      </c>
      <c r="H20751" s="38" t="s">
        <v>51032</v>
      </c>
      <c r="I20751" s="38" t="s">
        <v>7024</v>
      </c>
      <c r="J20751" s="40" t="s">
        <v>51031</v>
      </c>
    </row>
    <row r="20752" spans="1:10" x14ac:dyDescent="0.25">
      <c r="A20752" s="37" t="s">
        <v>28</v>
      </c>
      <c r="B20752" s="38" t="s">
        <v>51033</v>
      </c>
      <c r="C20752" s="1" t="str">
        <f t="shared" si="324"/>
        <v>34179103-ITAÚ UNIBANCO S.A.</v>
      </c>
      <c r="D20752" s="39" t="s">
        <v>6966</v>
      </c>
      <c r="E20752" s="38" t="s">
        <v>6967</v>
      </c>
      <c r="F20752" s="38" t="s">
        <v>43677</v>
      </c>
      <c r="G20752" s="38" t="s">
        <v>25</v>
      </c>
      <c r="H20752" s="38" t="s">
        <v>51034</v>
      </c>
      <c r="I20752" s="38" t="s">
        <v>7024</v>
      </c>
      <c r="J20752" s="40" t="s">
        <v>51033</v>
      </c>
    </row>
    <row r="20753" spans="1:10" x14ac:dyDescent="0.25">
      <c r="A20753" s="37" t="s">
        <v>28</v>
      </c>
      <c r="B20753" s="38" t="s">
        <v>51035</v>
      </c>
      <c r="C20753" s="1" t="str">
        <f t="shared" si="324"/>
        <v>34179104-ITAÚ UNIBANCO S.A.</v>
      </c>
      <c r="D20753" s="39" t="s">
        <v>6966</v>
      </c>
      <c r="E20753" s="38" t="s">
        <v>6967</v>
      </c>
      <c r="F20753" s="38" t="s">
        <v>43677</v>
      </c>
      <c r="G20753" s="38" t="s">
        <v>25</v>
      </c>
      <c r="H20753" s="38" t="s">
        <v>51036</v>
      </c>
      <c r="I20753" s="38" t="s">
        <v>7024</v>
      </c>
      <c r="J20753" s="40" t="s">
        <v>51035</v>
      </c>
    </row>
    <row r="20754" spans="1:10" x14ac:dyDescent="0.25">
      <c r="A20754" s="37" t="s">
        <v>28</v>
      </c>
      <c r="B20754" s="38" t="s">
        <v>51037</v>
      </c>
      <c r="C20754" s="1" t="str">
        <f t="shared" si="324"/>
        <v>34179105-ITAÚ UNIBANCO S.A.</v>
      </c>
      <c r="D20754" s="39" t="s">
        <v>6966</v>
      </c>
      <c r="E20754" s="38" t="s">
        <v>6967</v>
      </c>
      <c r="F20754" s="38" t="s">
        <v>43677</v>
      </c>
      <c r="G20754" s="38" t="s">
        <v>25</v>
      </c>
      <c r="H20754" s="38" t="s">
        <v>51038</v>
      </c>
      <c r="I20754" s="38" t="s">
        <v>11488</v>
      </c>
      <c r="J20754" s="40" t="s">
        <v>51037</v>
      </c>
    </row>
    <row r="20755" spans="1:10" x14ac:dyDescent="0.25">
      <c r="A20755" s="37" t="s">
        <v>28</v>
      </c>
      <c r="B20755" s="38" t="s">
        <v>51039</v>
      </c>
      <c r="C20755" s="1" t="str">
        <f t="shared" si="324"/>
        <v>34179106-ITAÚ UNIBANCO S.A.</v>
      </c>
      <c r="D20755" s="39" t="s">
        <v>6966</v>
      </c>
      <c r="E20755" s="38" t="s">
        <v>6967</v>
      </c>
      <c r="F20755" s="38" t="s">
        <v>43677</v>
      </c>
      <c r="G20755" s="38" t="s">
        <v>25</v>
      </c>
      <c r="H20755" s="38" t="s">
        <v>51040</v>
      </c>
      <c r="I20755" s="38" t="s">
        <v>7024</v>
      </c>
      <c r="J20755" s="40" t="s">
        <v>51039</v>
      </c>
    </row>
    <row r="20756" spans="1:10" x14ac:dyDescent="0.25">
      <c r="A20756" s="37" t="s">
        <v>28</v>
      </c>
      <c r="B20756" s="38" t="s">
        <v>51041</v>
      </c>
      <c r="C20756" s="1" t="str">
        <f t="shared" si="324"/>
        <v>34179107-ITAÚ UNIBANCO S.A.</v>
      </c>
      <c r="D20756" s="39" t="s">
        <v>6966</v>
      </c>
      <c r="E20756" s="38" t="s">
        <v>6967</v>
      </c>
      <c r="F20756" s="38" t="s">
        <v>43677</v>
      </c>
      <c r="G20756" s="38" t="s">
        <v>25</v>
      </c>
      <c r="H20756" s="38" t="s">
        <v>51042</v>
      </c>
      <c r="I20756" s="38" t="s">
        <v>7024</v>
      </c>
      <c r="J20756" s="40" t="s">
        <v>51041</v>
      </c>
    </row>
    <row r="20757" spans="1:10" x14ac:dyDescent="0.25">
      <c r="A20757" s="37" t="s">
        <v>28</v>
      </c>
      <c r="B20757" s="38" t="s">
        <v>51043</v>
      </c>
      <c r="C20757" s="1" t="str">
        <f t="shared" si="324"/>
        <v>34179108-ITAÚ UNIBANCO S.A.</v>
      </c>
      <c r="D20757" s="39" t="s">
        <v>6966</v>
      </c>
      <c r="E20757" s="38" t="s">
        <v>6967</v>
      </c>
      <c r="F20757" s="38" t="s">
        <v>43677</v>
      </c>
      <c r="G20757" s="38" t="s">
        <v>6969</v>
      </c>
      <c r="H20757" s="38" t="s">
        <v>51044</v>
      </c>
      <c r="I20757" s="38" t="s">
        <v>6971</v>
      </c>
      <c r="J20757" s="40" t="s">
        <v>51043</v>
      </c>
    </row>
    <row r="20758" spans="1:10" x14ac:dyDescent="0.25">
      <c r="A20758" s="37" t="s">
        <v>28</v>
      </c>
      <c r="B20758" s="38" t="s">
        <v>51045</v>
      </c>
      <c r="C20758" s="1" t="str">
        <f t="shared" si="324"/>
        <v>34179109-ITAÚ UNIBANCO S.A.</v>
      </c>
      <c r="D20758" s="39" t="s">
        <v>6966</v>
      </c>
      <c r="E20758" s="38" t="s">
        <v>6967</v>
      </c>
      <c r="F20758" s="38" t="s">
        <v>43677</v>
      </c>
      <c r="G20758" s="38" t="s">
        <v>25</v>
      </c>
      <c r="H20758" s="38" t="s">
        <v>51046</v>
      </c>
      <c r="I20758" s="38" t="s">
        <v>8818</v>
      </c>
      <c r="J20758" s="40" t="s">
        <v>51045</v>
      </c>
    </row>
    <row r="20759" spans="1:10" x14ac:dyDescent="0.25">
      <c r="A20759" s="37" t="s">
        <v>28</v>
      </c>
      <c r="B20759" s="38" t="s">
        <v>51047</v>
      </c>
      <c r="C20759" s="1" t="str">
        <f t="shared" si="324"/>
        <v>34179110-ITAÚ UNIBANCO S.A.</v>
      </c>
      <c r="D20759" s="39" t="s">
        <v>6966</v>
      </c>
      <c r="E20759" s="38" t="s">
        <v>6967</v>
      </c>
      <c r="F20759" s="38" t="s">
        <v>43677</v>
      </c>
      <c r="G20759" s="38" t="s">
        <v>6969</v>
      </c>
      <c r="H20759" s="38" t="s">
        <v>51048</v>
      </c>
      <c r="I20759" s="38" t="s">
        <v>6971</v>
      </c>
      <c r="J20759" s="40" t="s">
        <v>51047</v>
      </c>
    </row>
    <row r="20760" spans="1:10" x14ac:dyDescent="0.25">
      <c r="A20760" s="37" t="s">
        <v>28</v>
      </c>
      <c r="B20760" s="38" t="s">
        <v>51049</v>
      </c>
      <c r="C20760" s="1" t="str">
        <f t="shared" si="324"/>
        <v>34179113-ITAÚ UNIBANCO S.A.</v>
      </c>
      <c r="D20760" s="39" t="s">
        <v>6966</v>
      </c>
      <c r="E20760" s="38" t="s">
        <v>6967</v>
      </c>
      <c r="F20760" s="38" t="s">
        <v>43677</v>
      </c>
      <c r="G20760" s="38" t="s">
        <v>25</v>
      </c>
      <c r="H20760" s="38" t="s">
        <v>51050</v>
      </c>
      <c r="I20760" s="38" t="s">
        <v>7128</v>
      </c>
      <c r="J20760" s="40" t="s">
        <v>51049</v>
      </c>
    </row>
    <row r="20761" spans="1:10" x14ac:dyDescent="0.25">
      <c r="A20761" s="37" t="s">
        <v>28</v>
      </c>
      <c r="B20761" s="38" t="s">
        <v>51051</v>
      </c>
      <c r="C20761" s="1" t="str">
        <f t="shared" si="324"/>
        <v>34179114-ITAÚ UNIBANCO S.A.</v>
      </c>
      <c r="D20761" s="39" t="s">
        <v>6966</v>
      </c>
      <c r="E20761" s="38" t="s">
        <v>6967</v>
      </c>
      <c r="F20761" s="38" t="s">
        <v>43677</v>
      </c>
      <c r="G20761" s="38" t="s">
        <v>25</v>
      </c>
      <c r="H20761" s="38" t="s">
        <v>51052</v>
      </c>
      <c r="I20761" s="38" t="s">
        <v>7024</v>
      </c>
      <c r="J20761" s="40" t="s">
        <v>51051</v>
      </c>
    </row>
    <row r="20762" spans="1:10" x14ac:dyDescent="0.25">
      <c r="A20762" s="37" t="s">
        <v>28</v>
      </c>
      <c r="B20762" s="38" t="s">
        <v>51053</v>
      </c>
      <c r="C20762" s="1" t="str">
        <f t="shared" si="324"/>
        <v>34179115-ITAÚ UNIBANCO S.A.</v>
      </c>
      <c r="D20762" s="39" t="s">
        <v>6966</v>
      </c>
      <c r="E20762" s="38" t="s">
        <v>6967</v>
      </c>
      <c r="F20762" s="38" t="s">
        <v>43677</v>
      </c>
      <c r="G20762" s="38" t="s">
        <v>25</v>
      </c>
      <c r="H20762" s="38" t="s">
        <v>51054</v>
      </c>
      <c r="I20762" s="38" t="s">
        <v>7082</v>
      </c>
      <c r="J20762" s="40" t="s">
        <v>51053</v>
      </c>
    </row>
    <row r="20763" spans="1:10" x14ac:dyDescent="0.25">
      <c r="A20763" s="37" t="s">
        <v>28</v>
      </c>
      <c r="B20763" s="38" t="s">
        <v>51055</v>
      </c>
      <c r="C20763" s="1" t="str">
        <f t="shared" si="324"/>
        <v>34179134-ITAÚ UNIBANCO S.A.</v>
      </c>
      <c r="D20763" s="39" t="s">
        <v>6966</v>
      </c>
      <c r="E20763" s="38" t="s">
        <v>6967</v>
      </c>
      <c r="F20763" s="38" t="s">
        <v>43677</v>
      </c>
      <c r="G20763" s="38" t="s">
        <v>25</v>
      </c>
      <c r="H20763" s="38" t="s">
        <v>51056</v>
      </c>
      <c r="I20763" s="38" t="s">
        <v>7024</v>
      </c>
      <c r="J20763" s="40" t="s">
        <v>51055</v>
      </c>
    </row>
    <row r="20764" spans="1:10" x14ac:dyDescent="0.25">
      <c r="A20764" s="37" t="s">
        <v>28</v>
      </c>
      <c r="B20764" s="38" t="s">
        <v>51057</v>
      </c>
      <c r="C20764" s="1" t="str">
        <f t="shared" si="324"/>
        <v>34179142-ITAÚ UNIBANCO S.A.</v>
      </c>
      <c r="D20764" s="39" t="s">
        <v>6966</v>
      </c>
      <c r="E20764" s="38" t="s">
        <v>6967</v>
      </c>
      <c r="F20764" s="38" t="s">
        <v>43677</v>
      </c>
      <c r="G20764" s="38" t="s">
        <v>25</v>
      </c>
      <c r="H20764" s="38" t="s">
        <v>51058</v>
      </c>
      <c r="I20764" s="38" t="s">
        <v>7140</v>
      </c>
      <c r="J20764" s="40" t="s">
        <v>51057</v>
      </c>
    </row>
    <row r="20765" spans="1:10" x14ac:dyDescent="0.25">
      <c r="A20765" s="37" t="s">
        <v>28</v>
      </c>
      <c r="B20765" s="38" t="s">
        <v>51059</v>
      </c>
      <c r="C20765" s="1" t="str">
        <f t="shared" si="324"/>
        <v>34179143-ITAÚ UNIBANCO S.A.</v>
      </c>
      <c r="D20765" s="39" t="s">
        <v>6966</v>
      </c>
      <c r="E20765" s="38" t="s">
        <v>6967</v>
      </c>
      <c r="F20765" s="38" t="s">
        <v>43677</v>
      </c>
      <c r="G20765" s="38" t="s">
        <v>25</v>
      </c>
      <c r="H20765" s="38" t="s">
        <v>51060</v>
      </c>
      <c r="I20765" s="38" t="s">
        <v>9163</v>
      </c>
      <c r="J20765" s="40" t="s">
        <v>51059</v>
      </c>
    </row>
    <row r="20766" spans="1:10" x14ac:dyDescent="0.25">
      <c r="A20766" s="37" t="s">
        <v>28</v>
      </c>
      <c r="B20766" s="38" t="s">
        <v>51061</v>
      </c>
      <c r="C20766" s="1" t="str">
        <f t="shared" si="324"/>
        <v>34179144-ITAÚ UNIBANCO S.A.</v>
      </c>
      <c r="D20766" s="39" t="s">
        <v>6966</v>
      </c>
      <c r="E20766" s="38" t="s">
        <v>6967</v>
      </c>
      <c r="F20766" s="38" t="s">
        <v>43677</v>
      </c>
      <c r="G20766" s="38" t="s">
        <v>6969</v>
      </c>
      <c r="H20766" s="38" t="s">
        <v>51062</v>
      </c>
      <c r="I20766" s="38" t="s">
        <v>6971</v>
      </c>
      <c r="J20766" s="40" t="s">
        <v>51061</v>
      </c>
    </row>
    <row r="20767" spans="1:10" x14ac:dyDescent="0.25">
      <c r="A20767" s="37" t="s">
        <v>28</v>
      </c>
      <c r="B20767" s="38" t="s">
        <v>51063</v>
      </c>
      <c r="C20767" s="1" t="str">
        <f t="shared" si="324"/>
        <v>34179155-ITAÚ UNIBANCO S.A.</v>
      </c>
      <c r="D20767" s="39" t="s">
        <v>6966</v>
      </c>
      <c r="E20767" s="38" t="s">
        <v>6967</v>
      </c>
      <c r="F20767" s="38" t="s">
        <v>43677</v>
      </c>
      <c r="G20767" s="38" t="s">
        <v>25</v>
      </c>
      <c r="H20767" s="38" t="s">
        <v>51064</v>
      </c>
      <c r="I20767" s="38" t="s">
        <v>7024</v>
      </c>
      <c r="J20767" s="40" t="s">
        <v>51063</v>
      </c>
    </row>
    <row r="20768" spans="1:10" x14ac:dyDescent="0.25">
      <c r="A20768" s="37" t="s">
        <v>28</v>
      </c>
      <c r="B20768" s="38" t="s">
        <v>51065</v>
      </c>
      <c r="C20768" s="1" t="str">
        <f t="shared" si="324"/>
        <v>34179156-ITAÚ UNIBANCO S.A.</v>
      </c>
      <c r="D20768" s="39" t="s">
        <v>6966</v>
      </c>
      <c r="E20768" s="38" t="s">
        <v>6967</v>
      </c>
      <c r="F20768" s="38" t="s">
        <v>43677</v>
      </c>
      <c r="G20768" s="38" t="s">
        <v>6969</v>
      </c>
      <c r="H20768" s="38" t="s">
        <v>51066</v>
      </c>
      <c r="I20768" s="38" t="s">
        <v>8336</v>
      </c>
      <c r="J20768" s="40" t="s">
        <v>51065</v>
      </c>
    </row>
    <row r="20769" spans="1:10" x14ac:dyDescent="0.25">
      <c r="A20769" s="37" t="s">
        <v>28</v>
      </c>
      <c r="B20769" s="38" t="s">
        <v>51067</v>
      </c>
      <c r="C20769" s="1" t="str">
        <f t="shared" si="324"/>
        <v>34179157-ITAÚ UNIBANCO S.A.</v>
      </c>
      <c r="D20769" s="39" t="s">
        <v>6966</v>
      </c>
      <c r="E20769" s="38" t="s">
        <v>6967</v>
      </c>
      <c r="F20769" s="38" t="s">
        <v>43677</v>
      </c>
      <c r="G20769" s="38" t="s">
        <v>25</v>
      </c>
      <c r="H20769" s="38" t="s">
        <v>51068</v>
      </c>
      <c r="I20769" s="38" t="s">
        <v>7024</v>
      </c>
      <c r="J20769" s="40" t="s">
        <v>51067</v>
      </c>
    </row>
    <row r="20770" spans="1:10" x14ac:dyDescent="0.25">
      <c r="A20770" s="37" t="s">
        <v>28</v>
      </c>
      <c r="B20770" s="38" t="s">
        <v>51069</v>
      </c>
      <c r="C20770" s="1" t="str">
        <f t="shared" si="324"/>
        <v>34179158-ITAÚ UNIBANCO S.A.</v>
      </c>
      <c r="D20770" s="39" t="s">
        <v>6966</v>
      </c>
      <c r="E20770" s="38" t="s">
        <v>6967</v>
      </c>
      <c r="F20770" s="38" t="s">
        <v>43677</v>
      </c>
      <c r="G20770" s="38" t="s">
        <v>6969</v>
      </c>
      <c r="H20770" s="38" t="s">
        <v>51070</v>
      </c>
      <c r="I20770" s="38" t="s">
        <v>7743</v>
      </c>
      <c r="J20770" s="40" t="s">
        <v>51069</v>
      </c>
    </row>
    <row r="20771" spans="1:10" x14ac:dyDescent="0.25">
      <c r="A20771" s="37" t="s">
        <v>28</v>
      </c>
      <c r="B20771" s="38" t="s">
        <v>51071</v>
      </c>
      <c r="C20771" s="1" t="str">
        <f t="shared" si="324"/>
        <v>34179159-ITAÚ UNIBANCO S.A.</v>
      </c>
      <c r="D20771" s="39" t="s">
        <v>6966</v>
      </c>
      <c r="E20771" s="38" t="s">
        <v>6967</v>
      </c>
      <c r="F20771" s="38" t="s">
        <v>43677</v>
      </c>
      <c r="G20771" s="38" t="s">
        <v>25</v>
      </c>
      <c r="H20771" s="38" t="s">
        <v>51072</v>
      </c>
      <c r="I20771" s="38" t="s">
        <v>7024</v>
      </c>
      <c r="J20771" s="40" t="s">
        <v>51071</v>
      </c>
    </row>
    <row r="20772" spans="1:10" x14ac:dyDescent="0.25">
      <c r="A20772" s="37" t="s">
        <v>28</v>
      </c>
      <c r="B20772" s="38" t="s">
        <v>51073</v>
      </c>
      <c r="C20772" s="1" t="str">
        <f t="shared" si="324"/>
        <v>34179160-ITAÚ UNIBANCO S.A.</v>
      </c>
      <c r="D20772" s="39" t="s">
        <v>6966</v>
      </c>
      <c r="E20772" s="38" t="s">
        <v>6967</v>
      </c>
      <c r="F20772" s="38" t="s">
        <v>43677</v>
      </c>
      <c r="G20772" s="38" t="s">
        <v>6969</v>
      </c>
      <c r="H20772" s="38" t="s">
        <v>51074</v>
      </c>
      <c r="I20772" s="38" t="s">
        <v>6971</v>
      </c>
      <c r="J20772" s="40" t="s">
        <v>51073</v>
      </c>
    </row>
    <row r="20773" spans="1:10" x14ac:dyDescent="0.25">
      <c r="A20773" s="37" t="s">
        <v>28</v>
      </c>
      <c r="B20773" s="38" t="s">
        <v>51075</v>
      </c>
      <c r="C20773" s="1" t="str">
        <f t="shared" si="324"/>
        <v>34179161-ITAÚ UNIBANCO S.A.</v>
      </c>
      <c r="D20773" s="39" t="s">
        <v>6966</v>
      </c>
      <c r="E20773" s="38" t="s">
        <v>6967</v>
      </c>
      <c r="F20773" s="38" t="s">
        <v>43677</v>
      </c>
      <c r="G20773" s="38" t="s">
        <v>6969</v>
      </c>
      <c r="H20773" s="38" t="s">
        <v>51076</v>
      </c>
      <c r="I20773" s="38" t="s">
        <v>6971</v>
      </c>
      <c r="J20773" s="40" t="s">
        <v>51075</v>
      </c>
    </row>
    <row r="20774" spans="1:10" x14ac:dyDescent="0.25">
      <c r="A20774" s="37" t="s">
        <v>28</v>
      </c>
      <c r="B20774" s="38" t="s">
        <v>51077</v>
      </c>
      <c r="C20774" s="1" t="str">
        <f t="shared" si="324"/>
        <v>34179162-ITAÚ UNIBANCO S.A.</v>
      </c>
      <c r="D20774" s="39" t="s">
        <v>6966</v>
      </c>
      <c r="E20774" s="38" t="s">
        <v>6967</v>
      </c>
      <c r="F20774" s="38" t="s">
        <v>43677</v>
      </c>
      <c r="G20774" s="38" t="s">
        <v>6969</v>
      </c>
      <c r="H20774" s="38" t="s">
        <v>51078</v>
      </c>
      <c r="I20774" s="38" t="s">
        <v>6971</v>
      </c>
      <c r="J20774" s="40" t="s">
        <v>51077</v>
      </c>
    </row>
    <row r="20775" spans="1:10" x14ac:dyDescent="0.25">
      <c r="A20775" s="37" t="s">
        <v>28</v>
      </c>
      <c r="B20775" s="38" t="s">
        <v>51079</v>
      </c>
      <c r="C20775" s="1" t="str">
        <f t="shared" si="324"/>
        <v>34179163-ITAÚ UNIBANCO S.A.</v>
      </c>
      <c r="D20775" s="39" t="s">
        <v>6966</v>
      </c>
      <c r="E20775" s="38" t="s">
        <v>6967</v>
      </c>
      <c r="F20775" s="38" t="s">
        <v>43677</v>
      </c>
      <c r="G20775" s="38" t="s">
        <v>25</v>
      </c>
      <c r="H20775" s="38" t="s">
        <v>51080</v>
      </c>
      <c r="I20775" s="38" t="s">
        <v>7024</v>
      </c>
      <c r="J20775" s="40" t="s">
        <v>51079</v>
      </c>
    </row>
    <row r="20776" spans="1:10" x14ac:dyDescent="0.25">
      <c r="A20776" s="37" t="s">
        <v>28</v>
      </c>
      <c r="B20776" s="38" t="s">
        <v>51081</v>
      </c>
      <c r="C20776" s="1" t="str">
        <f t="shared" si="324"/>
        <v>34179164-ITAÚ UNIBANCO S.A.</v>
      </c>
      <c r="D20776" s="39" t="s">
        <v>6966</v>
      </c>
      <c r="E20776" s="38" t="s">
        <v>6967</v>
      </c>
      <c r="F20776" s="38" t="s">
        <v>43677</v>
      </c>
      <c r="G20776" s="38" t="s">
        <v>35</v>
      </c>
      <c r="H20776" s="38" t="s">
        <v>51082</v>
      </c>
      <c r="I20776" s="38" t="s">
        <v>7015</v>
      </c>
      <c r="J20776" s="40" t="s">
        <v>51081</v>
      </c>
    </row>
    <row r="20777" spans="1:10" x14ac:dyDescent="0.25">
      <c r="A20777" s="37" t="s">
        <v>28</v>
      </c>
      <c r="B20777" s="38" t="s">
        <v>51083</v>
      </c>
      <c r="C20777" s="1" t="str">
        <f t="shared" si="324"/>
        <v>34179165-ITAÚ UNIBANCO S.A.</v>
      </c>
      <c r="D20777" s="39" t="s">
        <v>6966</v>
      </c>
      <c r="E20777" s="38" t="s">
        <v>6967</v>
      </c>
      <c r="F20777" s="38" t="s">
        <v>43677</v>
      </c>
      <c r="G20777" s="38" t="s">
        <v>6969</v>
      </c>
      <c r="H20777" s="38" t="s">
        <v>51084</v>
      </c>
      <c r="I20777" s="38" t="s">
        <v>7932</v>
      </c>
      <c r="J20777" s="40" t="s">
        <v>51083</v>
      </c>
    </row>
    <row r="20778" spans="1:10" x14ac:dyDescent="0.25">
      <c r="A20778" s="37" t="s">
        <v>28</v>
      </c>
      <c r="B20778" s="38" t="s">
        <v>51085</v>
      </c>
      <c r="C20778" s="1" t="str">
        <f t="shared" si="324"/>
        <v>34179166-ITAÚ UNIBANCO S.A.</v>
      </c>
      <c r="D20778" s="39" t="s">
        <v>6966</v>
      </c>
      <c r="E20778" s="38" t="s">
        <v>6967</v>
      </c>
      <c r="F20778" s="38" t="s">
        <v>43677</v>
      </c>
      <c r="G20778" s="38" t="s">
        <v>6969</v>
      </c>
      <c r="H20778" s="38" t="s">
        <v>51086</v>
      </c>
      <c r="I20778" s="38" t="s">
        <v>6971</v>
      </c>
      <c r="J20778" s="40" t="s">
        <v>51085</v>
      </c>
    </row>
    <row r="20779" spans="1:10" x14ac:dyDescent="0.25">
      <c r="A20779" s="37" t="s">
        <v>28</v>
      </c>
      <c r="B20779" s="38" t="s">
        <v>51087</v>
      </c>
      <c r="C20779" s="1" t="str">
        <f t="shared" si="324"/>
        <v>34179167-ITAÚ UNIBANCO S.A.</v>
      </c>
      <c r="D20779" s="39" t="s">
        <v>6966</v>
      </c>
      <c r="E20779" s="38" t="s">
        <v>6967</v>
      </c>
      <c r="F20779" s="38" t="s">
        <v>43677</v>
      </c>
      <c r="G20779" s="38" t="s">
        <v>6969</v>
      </c>
      <c r="H20779" s="38" t="s">
        <v>51088</v>
      </c>
      <c r="I20779" s="38" t="s">
        <v>7932</v>
      </c>
      <c r="J20779" s="40" t="s">
        <v>51087</v>
      </c>
    </row>
    <row r="20780" spans="1:10" x14ac:dyDescent="0.25">
      <c r="A20780" s="37" t="s">
        <v>28</v>
      </c>
      <c r="B20780" s="38" t="s">
        <v>51089</v>
      </c>
      <c r="C20780" s="1" t="str">
        <f t="shared" si="324"/>
        <v>34179168-ITAÚ UNIBANCO S.A.</v>
      </c>
      <c r="D20780" s="39" t="s">
        <v>6966</v>
      </c>
      <c r="E20780" s="38" t="s">
        <v>6967</v>
      </c>
      <c r="F20780" s="38" t="s">
        <v>43677</v>
      </c>
      <c r="G20780" s="38" t="s">
        <v>33</v>
      </c>
      <c r="H20780" s="38" t="s">
        <v>51090</v>
      </c>
      <c r="I20780" s="38" t="s">
        <v>8515</v>
      </c>
      <c r="J20780" s="40" t="s">
        <v>51089</v>
      </c>
    </row>
    <row r="20781" spans="1:10" x14ac:dyDescent="0.25">
      <c r="A20781" s="37" t="s">
        <v>28</v>
      </c>
      <c r="B20781" s="38" t="s">
        <v>51091</v>
      </c>
      <c r="C20781" s="1" t="str">
        <f t="shared" si="324"/>
        <v>34179169-ITAÚ UNIBANCO S.A.</v>
      </c>
      <c r="D20781" s="39" t="s">
        <v>6966</v>
      </c>
      <c r="E20781" s="38" t="s">
        <v>6967</v>
      </c>
      <c r="F20781" s="38" t="s">
        <v>43677</v>
      </c>
      <c r="G20781" s="38" t="s">
        <v>35</v>
      </c>
      <c r="H20781" s="38" t="s">
        <v>51092</v>
      </c>
      <c r="I20781" s="38" t="s">
        <v>7044</v>
      </c>
      <c r="J20781" s="40" t="s">
        <v>51091</v>
      </c>
    </row>
    <row r="20782" spans="1:10" x14ac:dyDescent="0.25">
      <c r="A20782" s="37" t="s">
        <v>28</v>
      </c>
      <c r="B20782" s="38" t="s">
        <v>51093</v>
      </c>
      <c r="C20782" s="1" t="str">
        <f t="shared" si="324"/>
        <v>34179170-ITAÚ UNIBANCO S.A.</v>
      </c>
      <c r="D20782" s="39" t="s">
        <v>6966</v>
      </c>
      <c r="E20782" s="38" t="s">
        <v>6967</v>
      </c>
      <c r="F20782" s="38" t="s">
        <v>43677</v>
      </c>
      <c r="G20782" s="38" t="s">
        <v>25</v>
      </c>
      <c r="H20782" s="38" t="s">
        <v>51094</v>
      </c>
      <c r="I20782" s="38" t="s">
        <v>7024</v>
      </c>
      <c r="J20782" s="40" t="s">
        <v>51093</v>
      </c>
    </row>
    <row r="20783" spans="1:10" x14ac:dyDescent="0.25">
      <c r="A20783" s="37" t="s">
        <v>28</v>
      </c>
      <c r="B20783" s="38" t="s">
        <v>51095</v>
      </c>
      <c r="C20783" s="1" t="str">
        <f t="shared" si="324"/>
        <v>34179171-ITAÚ UNIBANCO S.A.</v>
      </c>
      <c r="D20783" s="39" t="s">
        <v>6966</v>
      </c>
      <c r="E20783" s="38" t="s">
        <v>6967</v>
      </c>
      <c r="F20783" s="38" t="s">
        <v>43677</v>
      </c>
      <c r="G20783" s="38" t="s">
        <v>25</v>
      </c>
      <c r="H20783" s="38" t="s">
        <v>51096</v>
      </c>
      <c r="I20783" s="38" t="s">
        <v>7143</v>
      </c>
      <c r="J20783" s="40" t="s">
        <v>51095</v>
      </c>
    </row>
    <row r="20784" spans="1:10" x14ac:dyDescent="0.25">
      <c r="A20784" s="37" t="s">
        <v>28</v>
      </c>
      <c r="B20784" s="38" t="s">
        <v>51097</v>
      </c>
      <c r="C20784" s="1" t="str">
        <f t="shared" si="324"/>
        <v>34179173-ITAÚ UNIBANCO S.A.</v>
      </c>
      <c r="D20784" s="39" t="s">
        <v>6966</v>
      </c>
      <c r="E20784" s="38" t="s">
        <v>6967</v>
      </c>
      <c r="F20784" s="38" t="s">
        <v>43677</v>
      </c>
      <c r="G20784" s="38" t="s">
        <v>25</v>
      </c>
      <c r="H20784" s="38" t="s">
        <v>51098</v>
      </c>
      <c r="I20784" s="38" t="s">
        <v>7457</v>
      </c>
      <c r="J20784" s="40" t="s">
        <v>51097</v>
      </c>
    </row>
    <row r="20785" spans="1:10" x14ac:dyDescent="0.25">
      <c r="A20785" s="37" t="s">
        <v>28</v>
      </c>
      <c r="B20785" s="38" t="s">
        <v>51099</v>
      </c>
      <c r="C20785" s="1" t="str">
        <f t="shared" si="324"/>
        <v>34179174-ITAÚ UNIBANCO S.A.</v>
      </c>
      <c r="D20785" s="39" t="s">
        <v>6966</v>
      </c>
      <c r="E20785" s="38" t="s">
        <v>6967</v>
      </c>
      <c r="F20785" s="38" t="s">
        <v>43677</v>
      </c>
      <c r="G20785" s="38" t="s">
        <v>25</v>
      </c>
      <c r="H20785" s="38" t="s">
        <v>51100</v>
      </c>
      <c r="I20785" s="38" t="s">
        <v>7024</v>
      </c>
      <c r="J20785" s="40" t="s">
        <v>51099</v>
      </c>
    </row>
    <row r="20786" spans="1:10" x14ac:dyDescent="0.25">
      <c r="A20786" s="37" t="s">
        <v>28</v>
      </c>
      <c r="B20786" s="38" t="s">
        <v>51101</v>
      </c>
      <c r="C20786" s="1" t="str">
        <f t="shared" si="324"/>
        <v>34179175-ITAÚ UNIBANCO S.A.</v>
      </c>
      <c r="D20786" s="39" t="s">
        <v>6966</v>
      </c>
      <c r="E20786" s="38" t="s">
        <v>6967</v>
      </c>
      <c r="F20786" s="38" t="s">
        <v>43677</v>
      </c>
      <c r="G20786" s="38" t="s">
        <v>25</v>
      </c>
      <c r="H20786" s="38" t="s">
        <v>51102</v>
      </c>
      <c r="I20786" s="38" t="s">
        <v>7391</v>
      </c>
      <c r="J20786" s="40" t="s">
        <v>51101</v>
      </c>
    </row>
    <row r="20787" spans="1:10" x14ac:dyDescent="0.25">
      <c r="A20787" s="37" t="s">
        <v>28</v>
      </c>
      <c r="B20787" s="38" t="s">
        <v>51103</v>
      </c>
      <c r="C20787" s="1" t="str">
        <f t="shared" si="324"/>
        <v>34179177-ITAÚ UNIBANCO S.A.</v>
      </c>
      <c r="D20787" s="39" t="s">
        <v>6966</v>
      </c>
      <c r="E20787" s="38" t="s">
        <v>6967</v>
      </c>
      <c r="F20787" s="38" t="s">
        <v>43677</v>
      </c>
      <c r="G20787" s="38" t="s">
        <v>6969</v>
      </c>
      <c r="H20787" s="38" t="s">
        <v>51104</v>
      </c>
      <c r="I20787" s="38" t="s">
        <v>6971</v>
      </c>
      <c r="J20787" s="40" t="s">
        <v>51103</v>
      </c>
    </row>
    <row r="20788" spans="1:10" x14ac:dyDescent="0.25">
      <c r="A20788" s="37" t="s">
        <v>28</v>
      </c>
      <c r="B20788" s="38" t="s">
        <v>51105</v>
      </c>
      <c r="C20788" s="1" t="str">
        <f t="shared" si="324"/>
        <v>34179178-ITAÚ UNIBANCO S.A.</v>
      </c>
      <c r="D20788" s="39" t="s">
        <v>6966</v>
      </c>
      <c r="E20788" s="38" t="s">
        <v>6967</v>
      </c>
      <c r="F20788" s="38" t="s">
        <v>43677</v>
      </c>
      <c r="G20788" s="38" t="s">
        <v>25</v>
      </c>
      <c r="H20788" s="38" t="s">
        <v>51106</v>
      </c>
      <c r="I20788" s="38" t="s">
        <v>7024</v>
      </c>
      <c r="J20788" s="40" t="s">
        <v>51105</v>
      </c>
    </row>
    <row r="20789" spans="1:10" x14ac:dyDescent="0.25">
      <c r="A20789" s="37" t="s">
        <v>28</v>
      </c>
      <c r="B20789" s="38" t="s">
        <v>51107</v>
      </c>
      <c r="C20789" s="1" t="str">
        <f t="shared" si="324"/>
        <v>34179179-ITAÚ UNIBANCO S.A.</v>
      </c>
      <c r="D20789" s="39" t="s">
        <v>6966</v>
      </c>
      <c r="E20789" s="38" t="s">
        <v>6967</v>
      </c>
      <c r="F20789" s="38" t="s">
        <v>43677</v>
      </c>
      <c r="G20789" s="38" t="s">
        <v>7001</v>
      </c>
      <c r="H20789" s="38" t="s">
        <v>51108</v>
      </c>
      <c r="I20789" s="38" t="s">
        <v>7003</v>
      </c>
      <c r="J20789" s="40" t="s">
        <v>51107</v>
      </c>
    </row>
    <row r="20790" spans="1:10" x14ac:dyDescent="0.25">
      <c r="A20790" s="37" t="s">
        <v>28</v>
      </c>
      <c r="B20790" s="38" t="s">
        <v>51109</v>
      </c>
      <c r="C20790" s="1" t="str">
        <f t="shared" si="324"/>
        <v>34179180-ITAÚ UNIBANCO S.A.</v>
      </c>
      <c r="D20790" s="39" t="s">
        <v>6966</v>
      </c>
      <c r="E20790" s="38" t="s">
        <v>6967</v>
      </c>
      <c r="F20790" s="38" t="s">
        <v>43677</v>
      </c>
      <c r="G20790" s="38" t="s">
        <v>33</v>
      </c>
      <c r="H20790" s="38" t="s">
        <v>51110</v>
      </c>
      <c r="I20790" s="38" t="s">
        <v>6996</v>
      </c>
      <c r="J20790" s="40" t="s">
        <v>51109</v>
      </c>
    </row>
    <row r="20791" spans="1:10" x14ac:dyDescent="0.25">
      <c r="A20791" s="37" t="s">
        <v>28</v>
      </c>
      <c r="B20791" s="38" t="s">
        <v>51111</v>
      </c>
      <c r="C20791" s="1" t="str">
        <f t="shared" si="324"/>
        <v>34179181-ITAÚ UNIBANCO S.A.</v>
      </c>
      <c r="D20791" s="39" t="s">
        <v>14229</v>
      </c>
      <c r="E20791" s="38" t="s">
        <v>6967</v>
      </c>
      <c r="F20791" s="38" t="s">
        <v>43677</v>
      </c>
      <c r="G20791" s="38" t="s">
        <v>25</v>
      </c>
      <c r="H20791" s="38" t="s">
        <v>14230</v>
      </c>
      <c r="I20791" s="38" t="s">
        <v>7024</v>
      </c>
      <c r="J20791" s="40" t="s">
        <v>51111</v>
      </c>
    </row>
    <row r="20792" spans="1:10" x14ac:dyDescent="0.25">
      <c r="A20792" s="37" t="s">
        <v>28</v>
      </c>
      <c r="B20792" s="38" t="s">
        <v>51112</v>
      </c>
      <c r="C20792" s="1" t="str">
        <f t="shared" si="324"/>
        <v>34179182-ITAÚ UNIBANCO S.A.</v>
      </c>
      <c r="D20792" s="39" t="s">
        <v>6966</v>
      </c>
      <c r="E20792" s="38" t="s">
        <v>6967</v>
      </c>
      <c r="F20792" s="38" t="s">
        <v>43677</v>
      </c>
      <c r="G20792" s="38" t="s">
        <v>25</v>
      </c>
      <c r="H20792" s="38" t="s">
        <v>51113</v>
      </c>
      <c r="I20792" s="38" t="s">
        <v>7024</v>
      </c>
      <c r="J20792" s="40" t="s">
        <v>51112</v>
      </c>
    </row>
    <row r="20793" spans="1:10" x14ac:dyDescent="0.25">
      <c r="A20793" s="37" t="s">
        <v>28</v>
      </c>
      <c r="B20793" s="38" t="s">
        <v>51114</v>
      </c>
      <c r="C20793" s="1" t="str">
        <f t="shared" si="324"/>
        <v>34179183-ITAÚ UNIBANCO S.A.</v>
      </c>
      <c r="D20793" s="39" t="s">
        <v>6966</v>
      </c>
      <c r="E20793" s="38" t="s">
        <v>6967</v>
      </c>
      <c r="F20793" s="38" t="s">
        <v>43677</v>
      </c>
      <c r="G20793" s="38" t="s">
        <v>25</v>
      </c>
      <c r="H20793" s="38" t="s">
        <v>51115</v>
      </c>
      <c r="I20793" s="38" t="s">
        <v>11259</v>
      </c>
      <c r="J20793" s="40" t="s">
        <v>51114</v>
      </c>
    </row>
    <row r="20794" spans="1:10" x14ac:dyDescent="0.25">
      <c r="A20794" s="37" t="s">
        <v>28</v>
      </c>
      <c r="B20794" s="38" t="s">
        <v>51116</v>
      </c>
      <c r="C20794" s="1" t="str">
        <f t="shared" si="324"/>
        <v>34179184-ITAÚ UNIBANCO S.A.</v>
      </c>
      <c r="D20794" s="39" t="s">
        <v>6966</v>
      </c>
      <c r="E20794" s="38" t="s">
        <v>6967</v>
      </c>
      <c r="F20794" s="38" t="s">
        <v>43677</v>
      </c>
      <c r="G20794" s="38" t="s">
        <v>25</v>
      </c>
      <c r="H20794" s="38" t="s">
        <v>51117</v>
      </c>
      <c r="I20794" s="38" t="s">
        <v>10483</v>
      </c>
      <c r="J20794" s="40" t="s">
        <v>51116</v>
      </c>
    </row>
    <row r="20795" spans="1:10" x14ac:dyDescent="0.25">
      <c r="A20795" s="37" t="s">
        <v>28</v>
      </c>
      <c r="B20795" s="38" t="s">
        <v>51118</v>
      </c>
      <c r="C20795" s="1" t="str">
        <f t="shared" si="324"/>
        <v>34179185-ITAÚ UNIBANCO S.A.</v>
      </c>
      <c r="D20795" s="39" t="s">
        <v>6966</v>
      </c>
      <c r="E20795" s="38" t="s">
        <v>6967</v>
      </c>
      <c r="F20795" s="38" t="s">
        <v>43677</v>
      </c>
      <c r="G20795" s="38" t="s">
        <v>6969</v>
      </c>
      <c r="H20795" s="38" t="s">
        <v>51119</v>
      </c>
      <c r="I20795" s="38" t="s">
        <v>7361</v>
      </c>
      <c r="J20795" s="40" t="s">
        <v>51118</v>
      </c>
    </row>
    <row r="20796" spans="1:10" x14ac:dyDescent="0.25">
      <c r="A20796" s="37" t="s">
        <v>28</v>
      </c>
      <c r="B20796" s="38" t="s">
        <v>51120</v>
      </c>
      <c r="C20796" s="1" t="str">
        <f t="shared" si="324"/>
        <v>34179186-ITAÚ UNIBANCO S.A.</v>
      </c>
      <c r="D20796" s="39" t="s">
        <v>6966</v>
      </c>
      <c r="E20796" s="38" t="s">
        <v>6967</v>
      </c>
      <c r="F20796" s="38" t="s">
        <v>43677</v>
      </c>
      <c r="G20796" s="38" t="s">
        <v>25</v>
      </c>
      <c r="H20796" s="38" t="s">
        <v>51121</v>
      </c>
      <c r="I20796" s="38" t="s">
        <v>6980</v>
      </c>
      <c r="J20796" s="40" t="s">
        <v>51120</v>
      </c>
    </row>
    <row r="20797" spans="1:10" x14ac:dyDescent="0.25">
      <c r="A20797" s="37" t="s">
        <v>28</v>
      </c>
      <c r="B20797" s="38" t="s">
        <v>51122</v>
      </c>
      <c r="C20797" s="1" t="str">
        <f t="shared" si="324"/>
        <v>34179187-ITAÚ UNIBANCO S.A.</v>
      </c>
      <c r="D20797" s="39" t="s">
        <v>6966</v>
      </c>
      <c r="E20797" s="38" t="s">
        <v>6967</v>
      </c>
      <c r="F20797" s="38" t="s">
        <v>43677</v>
      </c>
      <c r="G20797" s="38" t="s">
        <v>25</v>
      </c>
      <c r="H20797" s="38" t="s">
        <v>51123</v>
      </c>
      <c r="I20797" s="38" t="s">
        <v>11361</v>
      </c>
      <c r="J20797" s="40" t="s">
        <v>51122</v>
      </c>
    </row>
    <row r="20798" spans="1:10" x14ac:dyDescent="0.25">
      <c r="A20798" s="37" t="s">
        <v>28</v>
      </c>
      <c r="B20798" s="38" t="s">
        <v>51124</v>
      </c>
      <c r="C20798" s="1" t="str">
        <f t="shared" si="324"/>
        <v>34179188-ITAÚ UNIBANCO S.A.</v>
      </c>
      <c r="D20798" s="39" t="s">
        <v>6966</v>
      </c>
      <c r="E20798" s="38" t="s">
        <v>6967</v>
      </c>
      <c r="F20798" s="38" t="s">
        <v>43677</v>
      </c>
      <c r="G20798" s="38" t="s">
        <v>35</v>
      </c>
      <c r="H20798" s="38" t="s">
        <v>51125</v>
      </c>
      <c r="I20798" s="38" t="s">
        <v>7070</v>
      </c>
      <c r="J20798" s="40" t="s">
        <v>51124</v>
      </c>
    </row>
    <row r="20799" spans="1:10" x14ac:dyDescent="0.25">
      <c r="A20799" s="37" t="s">
        <v>28</v>
      </c>
      <c r="B20799" s="38" t="s">
        <v>51126</v>
      </c>
      <c r="C20799" s="1" t="str">
        <f t="shared" si="324"/>
        <v>34179189-ITAÚ UNIBANCO S.A.</v>
      </c>
      <c r="D20799" s="39" t="s">
        <v>6966</v>
      </c>
      <c r="E20799" s="38" t="s">
        <v>6967</v>
      </c>
      <c r="F20799" s="38" t="s">
        <v>43677</v>
      </c>
      <c r="G20799" s="38" t="s">
        <v>7035</v>
      </c>
      <c r="H20799" s="38" t="s">
        <v>51127</v>
      </c>
      <c r="I20799" s="38" t="s">
        <v>7037</v>
      </c>
      <c r="J20799" s="40" t="s">
        <v>51126</v>
      </c>
    </row>
    <row r="20800" spans="1:10" x14ac:dyDescent="0.25">
      <c r="A20800" s="37" t="s">
        <v>28</v>
      </c>
      <c r="B20800" s="38" t="s">
        <v>51128</v>
      </c>
      <c r="C20800" s="1" t="str">
        <f t="shared" si="324"/>
        <v>34179190-ITAÚ UNIBANCO S.A.</v>
      </c>
      <c r="D20800" s="39" t="s">
        <v>6966</v>
      </c>
      <c r="E20800" s="38" t="s">
        <v>6967</v>
      </c>
      <c r="F20800" s="38" t="s">
        <v>43677</v>
      </c>
      <c r="G20800" s="38" t="s">
        <v>33</v>
      </c>
      <c r="H20800" s="38" t="s">
        <v>51129</v>
      </c>
      <c r="I20800" s="38" t="s">
        <v>6996</v>
      </c>
      <c r="J20800" s="40" t="s">
        <v>51128</v>
      </c>
    </row>
    <row r="20801" spans="1:10" x14ac:dyDescent="0.25">
      <c r="A20801" s="37" t="s">
        <v>28</v>
      </c>
      <c r="B20801" s="38" t="s">
        <v>51130</v>
      </c>
      <c r="C20801" s="1" t="str">
        <f t="shared" si="324"/>
        <v>34179191-ITAÚ UNIBANCO S.A.</v>
      </c>
      <c r="D20801" s="39" t="s">
        <v>6966</v>
      </c>
      <c r="E20801" s="38" t="s">
        <v>6967</v>
      </c>
      <c r="F20801" s="38" t="s">
        <v>43677</v>
      </c>
      <c r="G20801" s="38" t="s">
        <v>35</v>
      </c>
      <c r="H20801" s="38" t="s">
        <v>51131</v>
      </c>
      <c r="I20801" s="38" t="s">
        <v>7070</v>
      </c>
      <c r="J20801" s="40" t="s">
        <v>51130</v>
      </c>
    </row>
    <row r="20802" spans="1:10" x14ac:dyDescent="0.25">
      <c r="A20802" s="37" t="s">
        <v>28</v>
      </c>
      <c r="B20802" s="38" t="s">
        <v>51132</v>
      </c>
      <c r="C20802" s="1" t="str">
        <f t="shared" si="324"/>
        <v>34179192-ITAÚ UNIBANCO S.A.</v>
      </c>
      <c r="D20802" s="39" t="s">
        <v>6966</v>
      </c>
      <c r="E20802" s="38" t="s">
        <v>6967</v>
      </c>
      <c r="F20802" s="38" t="s">
        <v>43677</v>
      </c>
      <c r="G20802" s="38" t="s">
        <v>25</v>
      </c>
      <c r="H20802" s="38" t="s">
        <v>51133</v>
      </c>
      <c r="I20802" s="38" t="s">
        <v>7534</v>
      </c>
      <c r="J20802" s="40" t="s">
        <v>51132</v>
      </c>
    </row>
    <row r="20803" spans="1:10" x14ac:dyDescent="0.25">
      <c r="A20803" s="37" t="s">
        <v>28</v>
      </c>
      <c r="B20803" s="38" t="s">
        <v>51134</v>
      </c>
      <c r="C20803" s="1" t="str">
        <f t="shared" ref="C20803:C20866" si="325">CONCATENATE(B20803,"-",F20803)</f>
        <v>34179193-ITAÚ UNIBANCO S.A.</v>
      </c>
      <c r="D20803" s="39" t="s">
        <v>6966</v>
      </c>
      <c r="E20803" s="38" t="s">
        <v>6967</v>
      </c>
      <c r="F20803" s="38" t="s">
        <v>43677</v>
      </c>
      <c r="G20803" s="38" t="s">
        <v>6969</v>
      </c>
      <c r="H20803" s="38" t="s">
        <v>51135</v>
      </c>
      <c r="I20803" s="38" t="s">
        <v>6971</v>
      </c>
      <c r="J20803" s="40" t="s">
        <v>51134</v>
      </c>
    </row>
    <row r="20804" spans="1:10" x14ac:dyDescent="0.25">
      <c r="A20804" s="37" t="s">
        <v>28</v>
      </c>
      <c r="B20804" s="38" t="s">
        <v>51136</v>
      </c>
      <c r="C20804" s="1" t="str">
        <f t="shared" si="325"/>
        <v>34179194-ITAÚ UNIBANCO S.A.</v>
      </c>
      <c r="D20804" s="39" t="s">
        <v>6966</v>
      </c>
      <c r="E20804" s="38" t="s">
        <v>6967</v>
      </c>
      <c r="F20804" s="38" t="s">
        <v>43677</v>
      </c>
      <c r="G20804" s="38" t="s">
        <v>33</v>
      </c>
      <c r="H20804" s="38" t="s">
        <v>51137</v>
      </c>
      <c r="I20804" s="38" t="s">
        <v>6996</v>
      </c>
      <c r="J20804" s="40" t="s">
        <v>51136</v>
      </c>
    </row>
    <row r="20805" spans="1:10" x14ac:dyDescent="0.25">
      <c r="A20805" s="37" t="s">
        <v>28</v>
      </c>
      <c r="B20805" s="38" t="s">
        <v>51138</v>
      </c>
      <c r="C20805" s="1" t="str">
        <f t="shared" si="325"/>
        <v>34179202-ITAÚ UNIBANCO S.A.</v>
      </c>
      <c r="D20805" s="39" t="s">
        <v>6966</v>
      </c>
      <c r="E20805" s="38" t="s">
        <v>6967</v>
      </c>
      <c r="F20805" s="38" t="s">
        <v>43677</v>
      </c>
      <c r="G20805" s="38" t="s">
        <v>6969</v>
      </c>
      <c r="H20805" s="38" t="s">
        <v>51139</v>
      </c>
      <c r="I20805" s="38" t="s">
        <v>6971</v>
      </c>
      <c r="J20805" s="40" t="s">
        <v>51138</v>
      </c>
    </row>
    <row r="20806" spans="1:10" x14ac:dyDescent="0.25">
      <c r="A20806" s="37" t="s">
        <v>28</v>
      </c>
      <c r="B20806" s="38" t="s">
        <v>51140</v>
      </c>
      <c r="C20806" s="1" t="str">
        <f t="shared" si="325"/>
        <v>34179203-ITAÚ UNIBANCO S.A.</v>
      </c>
      <c r="D20806" s="39" t="s">
        <v>6966</v>
      </c>
      <c r="E20806" s="38" t="s">
        <v>6967</v>
      </c>
      <c r="F20806" s="38" t="s">
        <v>43677</v>
      </c>
      <c r="G20806" s="38" t="s">
        <v>6969</v>
      </c>
      <c r="H20806" s="38" t="s">
        <v>51141</v>
      </c>
      <c r="I20806" s="38" t="s">
        <v>6971</v>
      </c>
      <c r="J20806" s="40" t="s">
        <v>51140</v>
      </c>
    </row>
    <row r="20807" spans="1:10" x14ac:dyDescent="0.25">
      <c r="A20807" s="37" t="s">
        <v>28</v>
      </c>
      <c r="B20807" s="38" t="s">
        <v>51142</v>
      </c>
      <c r="C20807" s="1" t="str">
        <f t="shared" si="325"/>
        <v>34179204-ITAÚ UNIBANCO S.A.</v>
      </c>
      <c r="D20807" s="39" t="s">
        <v>6966</v>
      </c>
      <c r="E20807" s="38" t="s">
        <v>6967</v>
      </c>
      <c r="F20807" s="38" t="s">
        <v>43677</v>
      </c>
      <c r="G20807" s="38" t="s">
        <v>6969</v>
      </c>
      <c r="H20807" s="38" t="s">
        <v>51143</v>
      </c>
      <c r="I20807" s="38" t="s">
        <v>7950</v>
      </c>
      <c r="J20807" s="40" t="s">
        <v>51142</v>
      </c>
    </row>
    <row r="20808" spans="1:10" x14ac:dyDescent="0.25">
      <c r="A20808" s="37" t="s">
        <v>28</v>
      </c>
      <c r="B20808" s="38" t="s">
        <v>51144</v>
      </c>
      <c r="C20808" s="1" t="str">
        <f t="shared" si="325"/>
        <v>34179205-ITAÚ UNIBANCO S.A.</v>
      </c>
      <c r="D20808" s="39" t="s">
        <v>6966</v>
      </c>
      <c r="E20808" s="38" t="s">
        <v>6967</v>
      </c>
      <c r="F20808" s="38" t="s">
        <v>43677</v>
      </c>
      <c r="G20808" s="38" t="s">
        <v>25</v>
      </c>
      <c r="H20808" s="38" t="s">
        <v>51145</v>
      </c>
      <c r="I20808" s="38" t="s">
        <v>7024</v>
      </c>
      <c r="J20808" s="40" t="s">
        <v>51144</v>
      </c>
    </row>
    <row r="20809" spans="1:10" x14ac:dyDescent="0.25">
      <c r="A20809" s="37" t="s">
        <v>28</v>
      </c>
      <c r="B20809" s="38" t="s">
        <v>51146</v>
      </c>
      <c r="C20809" s="1" t="str">
        <f t="shared" si="325"/>
        <v>34179206-ITAÚ UNIBANCO S.A.</v>
      </c>
      <c r="D20809" s="39" t="s">
        <v>6966</v>
      </c>
      <c r="E20809" s="38" t="s">
        <v>6967</v>
      </c>
      <c r="F20809" s="38" t="s">
        <v>43677</v>
      </c>
      <c r="G20809" s="38" t="s">
        <v>25</v>
      </c>
      <c r="H20809" s="38" t="s">
        <v>51147</v>
      </c>
      <c r="I20809" s="38" t="s">
        <v>7499</v>
      </c>
      <c r="J20809" s="40" t="s">
        <v>51146</v>
      </c>
    </row>
    <row r="20810" spans="1:10" x14ac:dyDescent="0.25">
      <c r="A20810" s="37" t="s">
        <v>28</v>
      </c>
      <c r="B20810" s="38" t="s">
        <v>51148</v>
      </c>
      <c r="C20810" s="1" t="str">
        <f t="shared" si="325"/>
        <v>34179207-ITAÚ UNIBANCO S.A.</v>
      </c>
      <c r="D20810" s="39" t="s">
        <v>6966</v>
      </c>
      <c r="E20810" s="38" t="s">
        <v>6967</v>
      </c>
      <c r="F20810" s="38" t="s">
        <v>43677</v>
      </c>
      <c r="G20810" s="38" t="s">
        <v>34</v>
      </c>
      <c r="H20810" s="38" t="s">
        <v>51149</v>
      </c>
      <c r="I20810" s="38" t="s">
        <v>8365</v>
      </c>
      <c r="J20810" s="40" t="s">
        <v>51148</v>
      </c>
    </row>
    <row r="20811" spans="1:10" x14ac:dyDescent="0.25">
      <c r="A20811" s="37" t="s">
        <v>28</v>
      </c>
      <c r="B20811" s="38" t="s">
        <v>51150</v>
      </c>
      <c r="C20811" s="1" t="str">
        <f t="shared" si="325"/>
        <v>34179208-ITAÚ UNIBANCO S.A.</v>
      </c>
      <c r="D20811" s="39" t="s">
        <v>6966</v>
      </c>
      <c r="E20811" s="38" t="s">
        <v>6967</v>
      </c>
      <c r="F20811" s="38" t="s">
        <v>43677</v>
      </c>
      <c r="G20811" s="38" t="s">
        <v>30</v>
      </c>
      <c r="H20811" s="38" t="s">
        <v>51151</v>
      </c>
      <c r="I20811" s="38" t="s">
        <v>6977</v>
      </c>
      <c r="J20811" s="40" t="s">
        <v>51150</v>
      </c>
    </row>
    <row r="20812" spans="1:10" x14ac:dyDescent="0.25">
      <c r="A20812" s="37" t="s">
        <v>28</v>
      </c>
      <c r="B20812" s="38" t="s">
        <v>51152</v>
      </c>
      <c r="C20812" s="1" t="str">
        <f t="shared" si="325"/>
        <v>34179209-ITAÚ UNIBANCO S.A.</v>
      </c>
      <c r="D20812" s="39" t="s">
        <v>6966</v>
      </c>
      <c r="E20812" s="38" t="s">
        <v>6967</v>
      </c>
      <c r="F20812" s="38" t="s">
        <v>43677</v>
      </c>
      <c r="G20812" s="38" t="s">
        <v>34</v>
      </c>
      <c r="H20812" s="38" t="s">
        <v>51153</v>
      </c>
      <c r="I20812" s="38" t="s">
        <v>8018</v>
      </c>
      <c r="J20812" s="40" t="s">
        <v>51152</v>
      </c>
    </row>
    <row r="20813" spans="1:10" x14ac:dyDescent="0.25">
      <c r="A20813" s="37" t="s">
        <v>28</v>
      </c>
      <c r="B20813" s="38" t="s">
        <v>51154</v>
      </c>
      <c r="C20813" s="1" t="str">
        <f t="shared" si="325"/>
        <v>34179211-ITAÚ UNIBANCO S.A.</v>
      </c>
      <c r="D20813" s="39" t="s">
        <v>6966</v>
      </c>
      <c r="E20813" s="38" t="s">
        <v>6967</v>
      </c>
      <c r="F20813" s="38" t="s">
        <v>43677</v>
      </c>
      <c r="G20813" s="38" t="s">
        <v>34</v>
      </c>
      <c r="H20813" s="38" t="s">
        <v>51155</v>
      </c>
      <c r="I20813" s="38" t="s">
        <v>7239</v>
      </c>
      <c r="J20813" s="40" t="s">
        <v>51154</v>
      </c>
    </row>
    <row r="20814" spans="1:10" x14ac:dyDescent="0.25">
      <c r="A20814" s="37" t="s">
        <v>28</v>
      </c>
      <c r="B20814" s="38" t="s">
        <v>51156</v>
      </c>
      <c r="C20814" s="1" t="str">
        <f t="shared" si="325"/>
        <v>34179213-ITAÚ UNIBANCO S.A.</v>
      </c>
      <c r="D20814" s="39" t="s">
        <v>6966</v>
      </c>
      <c r="E20814" s="38" t="s">
        <v>6967</v>
      </c>
      <c r="F20814" s="38" t="s">
        <v>43677</v>
      </c>
      <c r="G20814" s="38" t="s">
        <v>34</v>
      </c>
      <c r="H20814" s="38" t="s">
        <v>51157</v>
      </c>
      <c r="I20814" s="38" t="s">
        <v>7364</v>
      </c>
      <c r="J20814" s="40" t="s">
        <v>51156</v>
      </c>
    </row>
    <row r="20815" spans="1:10" x14ac:dyDescent="0.25">
      <c r="A20815" s="37" t="s">
        <v>28</v>
      </c>
      <c r="B20815" s="38" t="s">
        <v>51158</v>
      </c>
      <c r="C20815" s="1" t="str">
        <f t="shared" si="325"/>
        <v>34179214-ITAÚ UNIBANCO S.A.</v>
      </c>
      <c r="D20815" s="39" t="s">
        <v>6966</v>
      </c>
      <c r="E20815" s="38" t="s">
        <v>6967</v>
      </c>
      <c r="F20815" s="38" t="s">
        <v>43677</v>
      </c>
      <c r="G20815" s="38" t="s">
        <v>6969</v>
      </c>
      <c r="H20815" s="38" t="s">
        <v>51159</v>
      </c>
      <c r="I20815" s="38" t="s">
        <v>6971</v>
      </c>
      <c r="J20815" s="40" t="s">
        <v>51158</v>
      </c>
    </row>
    <row r="20816" spans="1:10" x14ac:dyDescent="0.25">
      <c r="A20816" s="37" t="s">
        <v>28</v>
      </c>
      <c r="B20816" s="38" t="s">
        <v>51160</v>
      </c>
      <c r="C20816" s="1" t="str">
        <f t="shared" si="325"/>
        <v>34179215-ITAÚ UNIBANCO S.A.</v>
      </c>
      <c r="D20816" s="39" t="s">
        <v>6966</v>
      </c>
      <c r="E20816" s="38" t="s">
        <v>6967</v>
      </c>
      <c r="F20816" s="38" t="s">
        <v>43677</v>
      </c>
      <c r="G20816" s="38" t="s">
        <v>35</v>
      </c>
      <c r="H20816" s="38" t="s">
        <v>51161</v>
      </c>
      <c r="I20816" s="38" t="s">
        <v>8432</v>
      </c>
      <c r="J20816" s="40" t="s">
        <v>51160</v>
      </c>
    </row>
    <row r="20817" spans="1:10" x14ac:dyDescent="0.25">
      <c r="A20817" s="37" t="s">
        <v>28</v>
      </c>
      <c r="B20817" s="38" t="s">
        <v>51162</v>
      </c>
      <c r="C20817" s="1" t="str">
        <f t="shared" si="325"/>
        <v>34179216-ITAÚ UNIBANCO S.A.</v>
      </c>
      <c r="D20817" s="39" t="s">
        <v>6966</v>
      </c>
      <c r="E20817" s="38" t="s">
        <v>6967</v>
      </c>
      <c r="F20817" s="38" t="s">
        <v>43677</v>
      </c>
      <c r="G20817" s="38" t="s">
        <v>6969</v>
      </c>
      <c r="H20817" s="38" t="s">
        <v>51163</v>
      </c>
      <c r="I20817" s="38" t="s">
        <v>8119</v>
      </c>
      <c r="J20817" s="40" t="s">
        <v>51162</v>
      </c>
    </row>
    <row r="20818" spans="1:10" x14ac:dyDescent="0.25">
      <c r="A20818" s="37" t="s">
        <v>28</v>
      </c>
      <c r="B20818" s="38" t="s">
        <v>51164</v>
      </c>
      <c r="C20818" s="1" t="str">
        <f t="shared" si="325"/>
        <v>34179217-ITAÚ UNIBANCO S.A.</v>
      </c>
      <c r="D20818" s="39" t="s">
        <v>6966</v>
      </c>
      <c r="E20818" s="38" t="s">
        <v>6967</v>
      </c>
      <c r="F20818" s="38" t="s">
        <v>43677</v>
      </c>
      <c r="G20818" s="38" t="s">
        <v>34</v>
      </c>
      <c r="H20818" s="38" t="s">
        <v>51165</v>
      </c>
      <c r="I20818" s="38" t="s">
        <v>8056</v>
      </c>
      <c r="J20818" s="40" t="s">
        <v>51164</v>
      </c>
    </row>
    <row r="20819" spans="1:10" x14ac:dyDescent="0.25">
      <c r="A20819" s="37" t="s">
        <v>28</v>
      </c>
      <c r="B20819" s="38" t="s">
        <v>51166</v>
      </c>
      <c r="C20819" s="1" t="str">
        <f t="shared" si="325"/>
        <v>34179218-ITAÚ UNIBANCO S.A.</v>
      </c>
      <c r="D20819" s="39" t="s">
        <v>6966</v>
      </c>
      <c r="E20819" s="38" t="s">
        <v>6967</v>
      </c>
      <c r="F20819" s="38" t="s">
        <v>43677</v>
      </c>
      <c r="G20819" s="38" t="s">
        <v>6969</v>
      </c>
      <c r="H20819" s="38" t="s">
        <v>51167</v>
      </c>
      <c r="I20819" s="38" t="s">
        <v>6971</v>
      </c>
      <c r="J20819" s="40" t="s">
        <v>51166</v>
      </c>
    </row>
    <row r="20820" spans="1:10" x14ac:dyDescent="0.25">
      <c r="A20820" s="37" t="s">
        <v>28</v>
      </c>
      <c r="B20820" s="38" t="s">
        <v>51168</v>
      </c>
      <c r="C20820" s="1" t="str">
        <f t="shared" si="325"/>
        <v>34179219-ITAÚ UNIBANCO S.A.</v>
      </c>
      <c r="D20820" s="39" t="s">
        <v>6966</v>
      </c>
      <c r="E20820" s="38" t="s">
        <v>6967</v>
      </c>
      <c r="F20820" s="38" t="s">
        <v>43677</v>
      </c>
      <c r="G20820" s="38" t="s">
        <v>34</v>
      </c>
      <c r="H20820" s="38" t="s">
        <v>51169</v>
      </c>
      <c r="I20820" s="38" t="s">
        <v>7385</v>
      </c>
      <c r="J20820" s="40" t="s">
        <v>51168</v>
      </c>
    </row>
    <row r="20821" spans="1:10" x14ac:dyDescent="0.25">
      <c r="A20821" s="37" t="s">
        <v>28</v>
      </c>
      <c r="B20821" s="38" t="s">
        <v>51170</v>
      </c>
      <c r="C20821" s="1" t="str">
        <f t="shared" si="325"/>
        <v>34179220-ITAÚ UNIBANCO S.A.</v>
      </c>
      <c r="D20821" s="39" t="s">
        <v>6966</v>
      </c>
      <c r="E20821" s="38" t="s">
        <v>6967</v>
      </c>
      <c r="F20821" s="38" t="s">
        <v>43677</v>
      </c>
      <c r="G20821" s="38" t="s">
        <v>6969</v>
      </c>
      <c r="H20821" s="38" t="s">
        <v>51171</v>
      </c>
      <c r="I20821" s="38" t="s">
        <v>6971</v>
      </c>
      <c r="J20821" s="40" t="s">
        <v>51170</v>
      </c>
    </row>
    <row r="20822" spans="1:10" x14ac:dyDescent="0.25">
      <c r="A20822" s="37" t="s">
        <v>28</v>
      </c>
      <c r="B20822" s="38" t="s">
        <v>51172</v>
      </c>
      <c r="C20822" s="1" t="str">
        <f t="shared" si="325"/>
        <v>34179221-ITAÚ UNIBANCO S.A.</v>
      </c>
      <c r="D20822" s="39" t="s">
        <v>6966</v>
      </c>
      <c r="E20822" s="38" t="s">
        <v>6967</v>
      </c>
      <c r="F20822" s="38" t="s">
        <v>43677</v>
      </c>
      <c r="G20822" s="38" t="s">
        <v>34</v>
      </c>
      <c r="H20822" s="38" t="s">
        <v>51173</v>
      </c>
      <c r="I20822" s="38" t="s">
        <v>7888</v>
      </c>
      <c r="J20822" s="40" t="s">
        <v>51172</v>
      </c>
    </row>
    <row r="20823" spans="1:10" x14ac:dyDescent="0.25">
      <c r="A20823" s="37" t="s">
        <v>28</v>
      </c>
      <c r="B20823" s="38" t="s">
        <v>51174</v>
      </c>
      <c r="C20823" s="1" t="str">
        <f t="shared" si="325"/>
        <v>34179222-ITAÚ UNIBANCO S.A.</v>
      </c>
      <c r="D20823" s="39" t="s">
        <v>6966</v>
      </c>
      <c r="E20823" s="38" t="s">
        <v>6967</v>
      </c>
      <c r="F20823" s="38" t="s">
        <v>43677</v>
      </c>
      <c r="G20823" s="38" t="s">
        <v>8286</v>
      </c>
      <c r="H20823" s="38" t="s">
        <v>51175</v>
      </c>
      <c r="I20823" s="38" t="s">
        <v>8288</v>
      </c>
      <c r="J20823" s="40" t="s">
        <v>51174</v>
      </c>
    </row>
    <row r="20824" spans="1:10" x14ac:dyDescent="0.25">
      <c r="A20824" s="37" t="s">
        <v>28</v>
      </c>
      <c r="B20824" s="38" t="s">
        <v>51176</v>
      </c>
      <c r="C20824" s="1" t="str">
        <f t="shared" si="325"/>
        <v>34179223-ITAÚ UNIBANCO S.A.</v>
      </c>
      <c r="D20824" s="39" t="s">
        <v>6966</v>
      </c>
      <c r="E20824" s="38" t="s">
        <v>6967</v>
      </c>
      <c r="F20824" s="38" t="s">
        <v>43677</v>
      </c>
      <c r="G20824" s="38" t="s">
        <v>6969</v>
      </c>
      <c r="H20824" s="38" t="s">
        <v>51177</v>
      </c>
      <c r="I20824" s="38" t="s">
        <v>7932</v>
      </c>
      <c r="J20824" s="40" t="s">
        <v>51176</v>
      </c>
    </row>
    <row r="20825" spans="1:10" x14ac:dyDescent="0.25">
      <c r="A20825" s="37" t="s">
        <v>28</v>
      </c>
      <c r="B20825" s="38" t="s">
        <v>51178</v>
      </c>
      <c r="C20825" s="1" t="str">
        <f t="shared" si="325"/>
        <v>34179225-ITAÚ UNIBANCO S.A.</v>
      </c>
      <c r="D20825" s="39" t="s">
        <v>6966</v>
      </c>
      <c r="E20825" s="38" t="s">
        <v>6967</v>
      </c>
      <c r="F20825" s="38" t="s">
        <v>43677</v>
      </c>
      <c r="G20825" s="38" t="s">
        <v>34</v>
      </c>
      <c r="H20825" s="38" t="s">
        <v>51179</v>
      </c>
      <c r="I20825" s="38" t="s">
        <v>7058</v>
      </c>
      <c r="J20825" s="40" t="s">
        <v>51178</v>
      </c>
    </row>
    <row r="20826" spans="1:10" x14ac:dyDescent="0.25">
      <c r="A20826" s="37" t="s">
        <v>28</v>
      </c>
      <c r="B20826" s="38" t="s">
        <v>51180</v>
      </c>
      <c r="C20826" s="1" t="str">
        <f t="shared" si="325"/>
        <v>34179226-ITAÚ UNIBANCO S.A.</v>
      </c>
      <c r="D20826" s="39" t="s">
        <v>6966</v>
      </c>
      <c r="E20826" s="38" t="s">
        <v>6967</v>
      </c>
      <c r="F20826" s="38" t="s">
        <v>43677</v>
      </c>
      <c r="G20826" s="38" t="s">
        <v>25</v>
      </c>
      <c r="H20826" s="38" t="s">
        <v>51181</v>
      </c>
      <c r="I20826" s="38" t="s">
        <v>9559</v>
      </c>
      <c r="J20826" s="40" t="s">
        <v>51180</v>
      </c>
    </row>
    <row r="20827" spans="1:10" x14ac:dyDescent="0.25">
      <c r="A20827" s="37" t="s">
        <v>28</v>
      </c>
      <c r="B20827" s="38" t="s">
        <v>51182</v>
      </c>
      <c r="C20827" s="1" t="str">
        <f t="shared" si="325"/>
        <v>34179227-ITAÚ UNIBANCO S.A.</v>
      </c>
      <c r="D20827" s="39" t="s">
        <v>6966</v>
      </c>
      <c r="E20827" s="38" t="s">
        <v>6967</v>
      </c>
      <c r="F20827" s="38" t="s">
        <v>43677</v>
      </c>
      <c r="G20827" s="38" t="s">
        <v>34</v>
      </c>
      <c r="H20827" s="38" t="s">
        <v>51183</v>
      </c>
      <c r="I20827" s="38" t="s">
        <v>7225</v>
      </c>
      <c r="J20827" s="40" t="s">
        <v>51182</v>
      </c>
    </row>
    <row r="20828" spans="1:10" x14ac:dyDescent="0.25">
      <c r="A20828" s="37" t="s">
        <v>28</v>
      </c>
      <c r="B20828" s="38" t="s">
        <v>51184</v>
      </c>
      <c r="C20828" s="1" t="str">
        <f t="shared" si="325"/>
        <v>34179228-ITAÚ UNIBANCO S.A.</v>
      </c>
      <c r="D20828" s="39" t="s">
        <v>6966</v>
      </c>
      <c r="E20828" s="38" t="s">
        <v>6967</v>
      </c>
      <c r="F20828" s="38" t="s">
        <v>43677</v>
      </c>
      <c r="G20828" s="38" t="s">
        <v>25</v>
      </c>
      <c r="H20828" s="38" t="s">
        <v>51185</v>
      </c>
      <c r="I20828" s="38" t="s">
        <v>9849</v>
      </c>
      <c r="J20828" s="40" t="s">
        <v>51184</v>
      </c>
    </row>
    <row r="20829" spans="1:10" x14ac:dyDescent="0.25">
      <c r="A20829" s="37" t="s">
        <v>28</v>
      </c>
      <c r="B20829" s="38" t="s">
        <v>51186</v>
      </c>
      <c r="C20829" s="1" t="str">
        <f t="shared" si="325"/>
        <v>34179229-ITAÚ UNIBANCO S.A.</v>
      </c>
      <c r="D20829" s="39" t="s">
        <v>6966</v>
      </c>
      <c r="E20829" s="38" t="s">
        <v>6967</v>
      </c>
      <c r="F20829" s="38" t="s">
        <v>43677</v>
      </c>
      <c r="G20829" s="38" t="s">
        <v>6969</v>
      </c>
      <c r="H20829" s="38" t="s">
        <v>51187</v>
      </c>
      <c r="I20829" s="38" t="s">
        <v>6971</v>
      </c>
      <c r="J20829" s="40" t="s">
        <v>51186</v>
      </c>
    </row>
    <row r="20830" spans="1:10" x14ac:dyDescent="0.25">
      <c r="A20830" s="37" t="s">
        <v>28</v>
      </c>
      <c r="B20830" s="38" t="s">
        <v>51188</v>
      </c>
      <c r="C20830" s="1" t="str">
        <f t="shared" si="325"/>
        <v>34179231-ITAÚ UNIBANCO S.A.</v>
      </c>
      <c r="D20830" s="39" t="s">
        <v>6966</v>
      </c>
      <c r="E20830" s="38" t="s">
        <v>6967</v>
      </c>
      <c r="F20830" s="38" t="s">
        <v>43677</v>
      </c>
      <c r="G20830" s="38" t="s">
        <v>25</v>
      </c>
      <c r="H20830" s="38" t="s">
        <v>51189</v>
      </c>
      <c r="I20830" s="38" t="s">
        <v>8218</v>
      </c>
      <c r="J20830" s="40" t="s">
        <v>51188</v>
      </c>
    </row>
    <row r="20831" spans="1:10" x14ac:dyDescent="0.25">
      <c r="A20831" s="37" t="s">
        <v>28</v>
      </c>
      <c r="B20831" s="38" t="s">
        <v>51190</v>
      </c>
      <c r="C20831" s="1" t="str">
        <f t="shared" si="325"/>
        <v>34179232-ITAÚ UNIBANCO S.A.</v>
      </c>
      <c r="D20831" s="39" t="s">
        <v>6966</v>
      </c>
      <c r="E20831" s="38" t="s">
        <v>6967</v>
      </c>
      <c r="F20831" s="38" t="s">
        <v>43677</v>
      </c>
      <c r="G20831" s="38" t="s">
        <v>25</v>
      </c>
      <c r="H20831" s="38" t="s">
        <v>51191</v>
      </c>
      <c r="I20831" s="38" t="s">
        <v>8453</v>
      </c>
      <c r="J20831" s="40" t="s">
        <v>51190</v>
      </c>
    </row>
    <row r="20832" spans="1:10" x14ac:dyDescent="0.25">
      <c r="A20832" s="37" t="s">
        <v>28</v>
      </c>
      <c r="B20832" s="38" t="s">
        <v>51192</v>
      </c>
      <c r="C20832" s="1" t="str">
        <f t="shared" si="325"/>
        <v>34179233-ITAÚ UNIBANCO S.A.</v>
      </c>
      <c r="D20832" s="39" t="s">
        <v>6966</v>
      </c>
      <c r="E20832" s="38" t="s">
        <v>6967</v>
      </c>
      <c r="F20832" s="38" t="s">
        <v>43677</v>
      </c>
      <c r="G20832" s="38" t="s">
        <v>34</v>
      </c>
      <c r="H20832" s="38" t="s">
        <v>51193</v>
      </c>
      <c r="I20832" s="38" t="s">
        <v>7382</v>
      </c>
      <c r="J20832" s="40" t="s">
        <v>51192</v>
      </c>
    </row>
    <row r="20833" spans="1:10" x14ac:dyDescent="0.25">
      <c r="A20833" s="37" t="s">
        <v>28</v>
      </c>
      <c r="B20833" s="38" t="s">
        <v>51194</v>
      </c>
      <c r="C20833" s="1" t="str">
        <f t="shared" si="325"/>
        <v>34179235-ITAÚ UNIBANCO S.A.</v>
      </c>
      <c r="D20833" s="39" t="s">
        <v>6966</v>
      </c>
      <c r="E20833" s="38" t="s">
        <v>6967</v>
      </c>
      <c r="F20833" s="38" t="s">
        <v>43677</v>
      </c>
      <c r="G20833" s="38" t="s">
        <v>34</v>
      </c>
      <c r="H20833" s="38" t="s">
        <v>51195</v>
      </c>
      <c r="I20833" s="38" t="s">
        <v>7516</v>
      </c>
      <c r="J20833" s="40" t="s">
        <v>51194</v>
      </c>
    </row>
    <row r="20834" spans="1:10" x14ac:dyDescent="0.25">
      <c r="A20834" s="37" t="s">
        <v>28</v>
      </c>
      <c r="B20834" s="38" t="s">
        <v>51196</v>
      </c>
      <c r="C20834" s="1" t="str">
        <f t="shared" si="325"/>
        <v>34179236-ITAÚ UNIBANCO S.A.</v>
      </c>
      <c r="D20834" s="39" t="s">
        <v>6966</v>
      </c>
      <c r="E20834" s="38" t="s">
        <v>6967</v>
      </c>
      <c r="F20834" s="38" t="s">
        <v>43677</v>
      </c>
      <c r="G20834" s="38" t="s">
        <v>6969</v>
      </c>
      <c r="H20834" s="38" t="s">
        <v>51197</v>
      </c>
      <c r="I20834" s="38" t="s">
        <v>7216</v>
      </c>
      <c r="J20834" s="40" t="s">
        <v>51196</v>
      </c>
    </row>
    <row r="20835" spans="1:10" x14ac:dyDescent="0.25">
      <c r="A20835" s="37" t="s">
        <v>28</v>
      </c>
      <c r="B20835" s="38" t="s">
        <v>51198</v>
      </c>
      <c r="C20835" s="1" t="str">
        <f t="shared" si="325"/>
        <v>34179237-ITAÚ UNIBANCO S.A.</v>
      </c>
      <c r="D20835" s="39" t="s">
        <v>6966</v>
      </c>
      <c r="E20835" s="38" t="s">
        <v>6967</v>
      </c>
      <c r="F20835" s="38" t="s">
        <v>43677</v>
      </c>
      <c r="G20835" s="38" t="s">
        <v>6969</v>
      </c>
      <c r="H20835" s="38" t="s">
        <v>51199</v>
      </c>
      <c r="I20835" s="38" t="s">
        <v>6971</v>
      </c>
      <c r="J20835" s="40" t="s">
        <v>51198</v>
      </c>
    </row>
    <row r="20836" spans="1:10" x14ac:dyDescent="0.25">
      <c r="A20836" s="37" t="s">
        <v>28</v>
      </c>
      <c r="B20836" s="38" t="s">
        <v>51200</v>
      </c>
      <c r="C20836" s="1" t="str">
        <f t="shared" si="325"/>
        <v>34179238-ITAÚ UNIBANCO S.A.</v>
      </c>
      <c r="D20836" s="39" t="s">
        <v>6966</v>
      </c>
      <c r="E20836" s="38" t="s">
        <v>6967</v>
      </c>
      <c r="F20836" s="38" t="s">
        <v>43677</v>
      </c>
      <c r="G20836" s="38" t="s">
        <v>7099</v>
      </c>
      <c r="H20836" s="38" t="s">
        <v>51201</v>
      </c>
      <c r="I20836" s="38" t="s">
        <v>7231</v>
      </c>
      <c r="J20836" s="40" t="s">
        <v>51200</v>
      </c>
    </row>
    <row r="20837" spans="1:10" x14ac:dyDescent="0.25">
      <c r="A20837" s="37" t="s">
        <v>28</v>
      </c>
      <c r="B20837" s="38" t="s">
        <v>51202</v>
      </c>
      <c r="C20837" s="1" t="str">
        <f t="shared" si="325"/>
        <v>34179239-ITAÚ UNIBANCO S.A.</v>
      </c>
      <c r="D20837" s="39" t="s">
        <v>6966</v>
      </c>
      <c r="E20837" s="38" t="s">
        <v>6967</v>
      </c>
      <c r="F20837" s="38" t="s">
        <v>43677</v>
      </c>
      <c r="G20837" s="38" t="s">
        <v>34</v>
      </c>
      <c r="H20837" s="38" t="s">
        <v>51203</v>
      </c>
      <c r="I20837" s="38" t="s">
        <v>6999</v>
      </c>
      <c r="J20837" s="40" t="s">
        <v>51202</v>
      </c>
    </row>
    <row r="20838" spans="1:10" x14ac:dyDescent="0.25">
      <c r="A20838" s="37" t="s">
        <v>28</v>
      </c>
      <c r="B20838" s="38" t="s">
        <v>51204</v>
      </c>
      <c r="C20838" s="1" t="str">
        <f t="shared" si="325"/>
        <v>34179241-ITAÚ UNIBANCO S.A.</v>
      </c>
      <c r="D20838" s="39" t="s">
        <v>6966</v>
      </c>
      <c r="E20838" s="38" t="s">
        <v>6967</v>
      </c>
      <c r="F20838" s="38" t="s">
        <v>43677</v>
      </c>
      <c r="G20838" s="38" t="s">
        <v>25</v>
      </c>
      <c r="H20838" s="38" t="s">
        <v>51205</v>
      </c>
      <c r="I20838" s="38" t="s">
        <v>8218</v>
      </c>
      <c r="J20838" s="40" t="s">
        <v>51204</v>
      </c>
    </row>
    <row r="20839" spans="1:10" x14ac:dyDescent="0.25">
      <c r="A20839" s="37" t="s">
        <v>28</v>
      </c>
      <c r="B20839" s="38" t="s">
        <v>51206</v>
      </c>
      <c r="C20839" s="1" t="str">
        <f t="shared" si="325"/>
        <v>34179242-ITAÚ UNIBANCO S.A.</v>
      </c>
      <c r="D20839" s="39" t="s">
        <v>6966</v>
      </c>
      <c r="E20839" s="38" t="s">
        <v>6967</v>
      </c>
      <c r="F20839" s="38" t="s">
        <v>43677</v>
      </c>
      <c r="G20839" s="38" t="s">
        <v>6969</v>
      </c>
      <c r="H20839" s="38" t="s">
        <v>51207</v>
      </c>
      <c r="I20839" s="38" t="s">
        <v>6971</v>
      </c>
      <c r="J20839" s="40" t="s">
        <v>51206</v>
      </c>
    </row>
    <row r="20840" spans="1:10" x14ac:dyDescent="0.25">
      <c r="A20840" s="37" t="s">
        <v>28</v>
      </c>
      <c r="B20840" s="38" t="s">
        <v>51208</v>
      </c>
      <c r="C20840" s="1" t="str">
        <f t="shared" si="325"/>
        <v>34179244-ITAÚ UNIBANCO S.A.</v>
      </c>
      <c r="D20840" s="39" t="s">
        <v>6966</v>
      </c>
      <c r="E20840" s="38" t="s">
        <v>6967</v>
      </c>
      <c r="F20840" s="38" t="s">
        <v>43677</v>
      </c>
      <c r="G20840" s="38" t="s">
        <v>6969</v>
      </c>
      <c r="H20840" s="38" t="s">
        <v>51209</v>
      </c>
      <c r="I20840" s="38" t="s">
        <v>7213</v>
      </c>
      <c r="J20840" s="40" t="s">
        <v>51208</v>
      </c>
    </row>
    <row r="20841" spans="1:10" x14ac:dyDescent="0.25">
      <c r="A20841" s="37" t="s">
        <v>28</v>
      </c>
      <c r="B20841" s="38" t="s">
        <v>51210</v>
      </c>
      <c r="C20841" s="1" t="str">
        <f t="shared" si="325"/>
        <v>34179246-ITAÚ UNIBANCO S.A.</v>
      </c>
      <c r="D20841" s="39" t="s">
        <v>6966</v>
      </c>
      <c r="E20841" s="38" t="s">
        <v>6967</v>
      </c>
      <c r="F20841" s="38" t="s">
        <v>43677</v>
      </c>
      <c r="G20841" s="38" t="s">
        <v>32</v>
      </c>
      <c r="H20841" s="38" t="s">
        <v>51211</v>
      </c>
      <c r="I20841" s="38" t="s">
        <v>6989</v>
      </c>
      <c r="J20841" s="40" t="s">
        <v>51210</v>
      </c>
    </row>
    <row r="20842" spans="1:10" x14ac:dyDescent="0.25">
      <c r="A20842" s="37" t="s">
        <v>28</v>
      </c>
      <c r="B20842" s="38" t="s">
        <v>51212</v>
      </c>
      <c r="C20842" s="1" t="str">
        <f t="shared" si="325"/>
        <v>34179247-ITAÚ UNIBANCO S.A.</v>
      </c>
      <c r="D20842" s="39" t="s">
        <v>6966</v>
      </c>
      <c r="E20842" s="38" t="s">
        <v>6967</v>
      </c>
      <c r="F20842" s="38" t="s">
        <v>43677</v>
      </c>
      <c r="G20842" s="38" t="s">
        <v>38</v>
      </c>
      <c r="H20842" s="38" t="s">
        <v>51213</v>
      </c>
      <c r="I20842" s="38" t="s">
        <v>7255</v>
      </c>
      <c r="J20842" s="40" t="s">
        <v>51212</v>
      </c>
    </row>
    <row r="20843" spans="1:10" x14ac:dyDescent="0.25">
      <c r="A20843" s="37" t="s">
        <v>28</v>
      </c>
      <c r="B20843" s="38" t="s">
        <v>51214</v>
      </c>
      <c r="C20843" s="1" t="str">
        <f t="shared" si="325"/>
        <v>34179248-ITAÚ UNIBANCO S.A.</v>
      </c>
      <c r="D20843" s="39" t="s">
        <v>6966</v>
      </c>
      <c r="E20843" s="38" t="s">
        <v>6967</v>
      </c>
      <c r="F20843" s="38" t="s">
        <v>43677</v>
      </c>
      <c r="G20843" s="38" t="s">
        <v>32</v>
      </c>
      <c r="H20843" s="38" t="s">
        <v>51215</v>
      </c>
      <c r="I20843" s="38" t="s">
        <v>6989</v>
      </c>
      <c r="J20843" s="40" t="s">
        <v>51214</v>
      </c>
    </row>
    <row r="20844" spans="1:10" x14ac:dyDescent="0.25">
      <c r="A20844" s="37" t="s">
        <v>28</v>
      </c>
      <c r="B20844" s="38" t="s">
        <v>51216</v>
      </c>
      <c r="C20844" s="1" t="str">
        <f t="shared" si="325"/>
        <v>34179249-ITAÚ UNIBANCO S.A.</v>
      </c>
      <c r="D20844" s="39" t="s">
        <v>6966</v>
      </c>
      <c r="E20844" s="38" t="s">
        <v>6967</v>
      </c>
      <c r="F20844" s="38" t="s">
        <v>43677</v>
      </c>
      <c r="G20844" s="38" t="s">
        <v>32</v>
      </c>
      <c r="H20844" s="38" t="s">
        <v>51217</v>
      </c>
      <c r="I20844" s="38" t="s">
        <v>6989</v>
      </c>
      <c r="J20844" s="40" t="s">
        <v>51216</v>
      </c>
    </row>
    <row r="20845" spans="1:10" x14ac:dyDescent="0.25">
      <c r="A20845" s="37" t="s">
        <v>28</v>
      </c>
      <c r="B20845" s="38" t="s">
        <v>51218</v>
      </c>
      <c r="C20845" s="1" t="str">
        <f t="shared" si="325"/>
        <v>34179251-ITAÚ UNIBANCO S.A.</v>
      </c>
      <c r="D20845" s="39" t="s">
        <v>6966</v>
      </c>
      <c r="E20845" s="38" t="s">
        <v>6967</v>
      </c>
      <c r="F20845" s="38" t="s">
        <v>43677</v>
      </c>
      <c r="G20845" s="38" t="s">
        <v>32</v>
      </c>
      <c r="H20845" s="38" t="s">
        <v>51219</v>
      </c>
      <c r="I20845" s="38" t="s">
        <v>6989</v>
      </c>
      <c r="J20845" s="40" t="s">
        <v>51218</v>
      </c>
    </row>
    <row r="20846" spans="1:10" x14ac:dyDescent="0.25">
      <c r="A20846" s="37" t="s">
        <v>28</v>
      </c>
      <c r="B20846" s="38" t="s">
        <v>51220</v>
      </c>
      <c r="C20846" s="1" t="str">
        <f t="shared" si="325"/>
        <v>34179252-ITAÚ UNIBANCO S.A.</v>
      </c>
      <c r="D20846" s="39" t="s">
        <v>6966</v>
      </c>
      <c r="E20846" s="38" t="s">
        <v>6967</v>
      </c>
      <c r="F20846" s="38" t="s">
        <v>43677</v>
      </c>
      <c r="G20846" s="38" t="s">
        <v>25</v>
      </c>
      <c r="H20846" s="38" t="s">
        <v>51221</v>
      </c>
      <c r="I20846" s="38" t="s">
        <v>7024</v>
      </c>
      <c r="J20846" s="40" t="s">
        <v>51220</v>
      </c>
    </row>
    <row r="20847" spans="1:10" x14ac:dyDescent="0.25">
      <c r="A20847" s="37" t="s">
        <v>28</v>
      </c>
      <c r="B20847" s="38" t="s">
        <v>51222</v>
      </c>
      <c r="C20847" s="1" t="str">
        <f t="shared" si="325"/>
        <v>34179254-ITAÚ UNIBANCO S.A.</v>
      </c>
      <c r="D20847" s="39" t="s">
        <v>6966</v>
      </c>
      <c r="E20847" s="38" t="s">
        <v>6967</v>
      </c>
      <c r="F20847" s="38" t="s">
        <v>43677</v>
      </c>
      <c r="G20847" s="38" t="s">
        <v>33</v>
      </c>
      <c r="H20847" s="38" t="s">
        <v>51223</v>
      </c>
      <c r="I20847" s="38" t="s">
        <v>7388</v>
      </c>
      <c r="J20847" s="40" t="s">
        <v>51222</v>
      </c>
    </row>
    <row r="20848" spans="1:10" x14ac:dyDescent="0.25">
      <c r="A20848" s="37" t="s">
        <v>28</v>
      </c>
      <c r="B20848" s="38" t="s">
        <v>51224</v>
      </c>
      <c r="C20848" s="1" t="str">
        <f t="shared" si="325"/>
        <v>34179255-ITAÚ UNIBANCO S.A.</v>
      </c>
      <c r="D20848" s="39" t="s">
        <v>6966</v>
      </c>
      <c r="E20848" s="38" t="s">
        <v>6967</v>
      </c>
      <c r="F20848" s="38" t="s">
        <v>43677</v>
      </c>
      <c r="G20848" s="38" t="s">
        <v>34</v>
      </c>
      <c r="H20848" s="38" t="s">
        <v>51225</v>
      </c>
      <c r="I20848" s="38" t="s">
        <v>7247</v>
      </c>
      <c r="J20848" s="40" t="s">
        <v>51224</v>
      </c>
    </row>
    <row r="20849" spans="1:10" x14ac:dyDescent="0.25">
      <c r="A20849" s="37" t="s">
        <v>28</v>
      </c>
      <c r="B20849" s="38" t="s">
        <v>51226</v>
      </c>
      <c r="C20849" s="1" t="str">
        <f t="shared" si="325"/>
        <v>34179257-ITAÚ UNIBANCO S.A.</v>
      </c>
      <c r="D20849" s="39" t="s">
        <v>6966</v>
      </c>
      <c r="E20849" s="38" t="s">
        <v>6967</v>
      </c>
      <c r="F20849" s="38" t="s">
        <v>43677</v>
      </c>
      <c r="G20849" s="38" t="s">
        <v>34</v>
      </c>
      <c r="H20849" s="38" t="s">
        <v>51227</v>
      </c>
      <c r="I20849" s="38" t="s">
        <v>7347</v>
      </c>
      <c r="J20849" s="40" t="s">
        <v>51226</v>
      </c>
    </row>
    <row r="20850" spans="1:10" x14ac:dyDescent="0.25">
      <c r="A20850" s="37" t="s">
        <v>28</v>
      </c>
      <c r="B20850" s="38" t="s">
        <v>51228</v>
      </c>
      <c r="C20850" s="1" t="str">
        <f t="shared" si="325"/>
        <v>34179258-ITAÚ UNIBANCO S.A.</v>
      </c>
      <c r="D20850" s="39" t="s">
        <v>6966</v>
      </c>
      <c r="E20850" s="38" t="s">
        <v>6967</v>
      </c>
      <c r="F20850" s="38" t="s">
        <v>43677</v>
      </c>
      <c r="G20850" s="38" t="s">
        <v>33</v>
      </c>
      <c r="H20850" s="38" t="s">
        <v>51229</v>
      </c>
      <c r="I20850" s="38" t="s">
        <v>7846</v>
      </c>
      <c r="J20850" s="40" t="s">
        <v>51228</v>
      </c>
    </row>
    <row r="20851" spans="1:10" x14ac:dyDescent="0.25">
      <c r="A20851" s="37" t="s">
        <v>28</v>
      </c>
      <c r="B20851" s="38" t="s">
        <v>51230</v>
      </c>
      <c r="C20851" s="1" t="str">
        <f t="shared" si="325"/>
        <v>34179260-ITAÚ UNIBANCO S.A.</v>
      </c>
      <c r="D20851" s="39" t="s">
        <v>6966</v>
      </c>
      <c r="E20851" s="38" t="s">
        <v>6967</v>
      </c>
      <c r="F20851" s="38" t="s">
        <v>43677</v>
      </c>
      <c r="G20851" s="38" t="s">
        <v>41</v>
      </c>
      <c r="H20851" s="38" t="s">
        <v>51231</v>
      </c>
      <c r="I20851" s="38" t="s">
        <v>10564</v>
      </c>
      <c r="J20851" s="40" t="s">
        <v>51230</v>
      </c>
    </row>
    <row r="20852" spans="1:10" x14ac:dyDescent="0.25">
      <c r="A20852" s="37" t="s">
        <v>28</v>
      </c>
      <c r="B20852" s="38" t="s">
        <v>51232</v>
      </c>
      <c r="C20852" s="1" t="str">
        <f t="shared" si="325"/>
        <v>34179261-ITAÚ UNIBANCO S.A.</v>
      </c>
      <c r="D20852" s="39" t="s">
        <v>6966</v>
      </c>
      <c r="E20852" s="38" t="s">
        <v>6967</v>
      </c>
      <c r="F20852" s="38" t="s">
        <v>43677</v>
      </c>
      <c r="G20852" s="38" t="s">
        <v>34</v>
      </c>
      <c r="H20852" s="38" t="s">
        <v>51233</v>
      </c>
      <c r="I20852" s="38" t="s">
        <v>8185</v>
      </c>
      <c r="J20852" s="40" t="s">
        <v>51232</v>
      </c>
    </row>
    <row r="20853" spans="1:10" x14ac:dyDescent="0.25">
      <c r="A20853" s="37" t="s">
        <v>28</v>
      </c>
      <c r="B20853" s="38" t="s">
        <v>51234</v>
      </c>
      <c r="C20853" s="1" t="str">
        <f t="shared" si="325"/>
        <v>34179262-ITAÚ UNIBANCO S.A.</v>
      </c>
      <c r="D20853" s="39" t="s">
        <v>6966</v>
      </c>
      <c r="E20853" s="38" t="s">
        <v>6967</v>
      </c>
      <c r="F20853" s="38" t="s">
        <v>43677</v>
      </c>
      <c r="G20853" s="38" t="s">
        <v>25</v>
      </c>
      <c r="H20853" s="38" t="s">
        <v>51235</v>
      </c>
      <c r="I20853" s="38" t="s">
        <v>7024</v>
      </c>
      <c r="J20853" s="40" t="s">
        <v>51234</v>
      </c>
    </row>
    <row r="20854" spans="1:10" x14ac:dyDescent="0.25">
      <c r="A20854" s="37" t="s">
        <v>28</v>
      </c>
      <c r="B20854" s="38" t="s">
        <v>51236</v>
      </c>
      <c r="C20854" s="1" t="str">
        <f t="shared" si="325"/>
        <v>34179263-ITAÚ UNIBANCO S.A.</v>
      </c>
      <c r="D20854" s="39" t="s">
        <v>6966</v>
      </c>
      <c r="E20854" s="38" t="s">
        <v>6967</v>
      </c>
      <c r="F20854" s="38" t="s">
        <v>43677</v>
      </c>
      <c r="G20854" s="38" t="s">
        <v>25</v>
      </c>
      <c r="H20854" s="38" t="s">
        <v>51237</v>
      </c>
      <c r="I20854" s="38" t="s">
        <v>7912</v>
      </c>
      <c r="J20854" s="40" t="s">
        <v>51236</v>
      </c>
    </row>
    <row r="20855" spans="1:10" x14ac:dyDescent="0.25">
      <c r="A20855" s="37" t="s">
        <v>28</v>
      </c>
      <c r="B20855" s="38" t="s">
        <v>51238</v>
      </c>
      <c r="C20855" s="1" t="str">
        <f t="shared" si="325"/>
        <v>34179264-ITAÚ UNIBANCO S.A.</v>
      </c>
      <c r="D20855" s="39" t="s">
        <v>6966</v>
      </c>
      <c r="E20855" s="38" t="s">
        <v>6967</v>
      </c>
      <c r="F20855" s="38" t="s">
        <v>43677</v>
      </c>
      <c r="G20855" s="38" t="s">
        <v>25</v>
      </c>
      <c r="H20855" s="38" t="s">
        <v>51239</v>
      </c>
      <c r="I20855" s="38" t="s">
        <v>8080</v>
      </c>
      <c r="J20855" s="40" t="s">
        <v>51238</v>
      </c>
    </row>
    <row r="20856" spans="1:10" x14ac:dyDescent="0.25">
      <c r="A20856" s="37" t="s">
        <v>28</v>
      </c>
      <c r="B20856" s="38" t="s">
        <v>51240</v>
      </c>
      <c r="C20856" s="1" t="str">
        <f t="shared" si="325"/>
        <v>34179265-ITAÚ UNIBANCO S.A.</v>
      </c>
      <c r="D20856" s="39" t="s">
        <v>6966</v>
      </c>
      <c r="E20856" s="38" t="s">
        <v>6967</v>
      </c>
      <c r="F20856" s="38" t="s">
        <v>43677</v>
      </c>
      <c r="G20856" s="38" t="s">
        <v>25</v>
      </c>
      <c r="H20856" s="38" t="s">
        <v>51241</v>
      </c>
      <c r="I20856" s="38" t="s">
        <v>7024</v>
      </c>
      <c r="J20856" s="40" t="s">
        <v>51240</v>
      </c>
    </row>
    <row r="20857" spans="1:10" x14ac:dyDescent="0.25">
      <c r="A20857" s="37" t="s">
        <v>28</v>
      </c>
      <c r="B20857" s="38" t="s">
        <v>51242</v>
      </c>
      <c r="C20857" s="1" t="str">
        <f t="shared" si="325"/>
        <v>34179266-ITAÚ UNIBANCO S.A.</v>
      </c>
      <c r="D20857" s="39" t="s">
        <v>6966</v>
      </c>
      <c r="E20857" s="38" t="s">
        <v>6967</v>
      </c>
      <c r="F20857" s="38" t="s">
        <v>43677</v>
      </c>
      <c r="G20857" s="38" t="s">
        <v>34</v>
      </c>
      <c r="H20857" s="38" t="s">
        <v>51243</v>
      </c>
      <c r="I20857" s="38" t="s">
        <v>6999</v>
      </c>
      <c r="J20857" s="40" t="s">
        <v>51242</v>
      </c>
    </row>
    <row r="20858" spans="1:10" x14ac:dyDescent="0.25">
      <c r="A20858" s="37" t="s">
        <v>28</v>
      </c>
      <c r="B20858" s="38" t="s">
        <v>51244</v>
      </c>
      <c r="C20858" s="1" t="str">
        <f t="shared" si="325"/>
        <v>34179267-ITAÚ UNIBANCO S.A.</v>
      </c>
      <c r="D20858" s="39" t="s">
        <v>6966</v>
      </c>
      <c r="E20858" s="38" t="s">
        <v>6967</v>
      </c>
      <c r="F20858" s="38" t="s">
        <v>43677</v>
      </c>
      <c r="G20858" s="38" t="s">
        <v>25</v>
      </c>
      <c r="H20858" s="38" t="s">
        <v>51245</v>
      </c>
      <c r="I20858" s="38" t="s">
        <v>7201</v>
      </c>
      <c r="J20858" s="40" t="s">
        <v>51244</v>
      </c>
    </row>
    <row r="20859" spans="1:10" x14ac:dyDescent="0.25">
      <c r="A20859" s="37" t="s">
        <v>28</v>
      </c>
      <c r="B20859" s="38" t="s">
        <v>51246</v>
      </c>
      <c r="C20859" s="1" t="str">
        <f t="shared" si="325"/>
        <v>34179268-ITAÚ UNIBANCO S.A.</v>
      </c>
      <c r="D20859" s="39" t="s">
        <v>6966</v>
      </c>
      <c r="E20859" s="38" t="s">
        <v>6967</v>
      </c>
      <c r="F20859" s="38" t="s">
        <v>43677</v>
      </c>
      <c r="G20859" s="38" t="s">
        <v>6969</v>
      </c>
      <c r="H20859" s="38" t="s">
        <v>51247</v>
      </c>
      <c r="I20859" s="38" t="s">
        <v>6971</v>
      </c>
      <c r="J20859" s="40" t="s">
        <v>51246</v>
      </c>
    </row>
    <row r="20860" spans="1:10" x14ac:dyDescent="0.25">
      <c r="A20860" s="37" t="s">
        <v>28</v>
      </c>
      <c r="B20860" s="38" t="s">
        <v>51248</v>
      </c>
      <c r="C20860" s="1" t="str">
        <f t="shared" si="325"/>
        <v>34179269-ITAÚ UNIBANCO S.A.</v>
      </c>
      <c r="D20860" s="39" t="s">
        <v>6966</v>
      </c>
      <c r="E20860" s="38" t="s">
        <v>6967</v>
      </c>
      <c r="F20860" s="38" t="s">
        <v>43677</v>
      </c>
      <c r="G20860" s="38" t="s">
        <v>25</v>
      </c>
      <c r="H20860" s="38" t="s">
        <v>51249</v>
      </c>
      <c r="I20860" s="38" t="s">
        <v>7024</v>
      </c>
      <c r="J20860" s="40" t="s">
        <v>51248</v>
      </c>
    </row>
    <row r="20861" spans="1:10" x14ac:dyDescent="0.25">
      <c r="A20861" s="37" t="s">
        <v>28</v>
      </c>
      <c r="B20861" s="38" t="s">
        <v>51250</v>
      </c>
      <c r="C20861" s="1" t="str">
        <f t="shared" si="325"/>
        <v>34179270-ITAÚ UNIBANCO S.A.</v>
      </c>
      <c r="D20861" s="39" t="s">
        <v>6966</v>
      </c>
      <c r="E20861" s="38" t="s">
        <v>6967</v>
      </c>
      <c r="F20861" s="38" t="s">
        <v>43677</v>
      </c>
      <c r="G20861" s="38" t="s">
        <v>33</v>
      </c>
      <c r="H20861" s="38" t="s">
        <v>51251</v>
      </c>
      <c r="I20861" s="38" t="s">
        <v>7061</v>
      </c>
      <c r="J20861" s="40" t="s">
        <v>51250</v>
      </c>
    </row>
    <row r="20862" spans="1:10" x14ac:dyDescent="0.25">
      <c r="A20862" s="37" t="s">
        <v>28</v>
      </c>
      <c r="B20862" s="38" t="s">
        <v>51252</v>
      </c>
      <c r="C20862" s="1" t="str">
        <f t="shared" si="325"/>
        <v>34179271-ITAÚ UNIBANCO S.A.</v>
      </c>
      <c r="D20862" s="39" t="s">
        <v>6966</v>
      </c>
      <c r="E20862" s="38" t="s">
        <v>6967</v>
      </c>
      <c r="F20862" s="38" t="s">
        <v>43677</v>
      </c>
      <c r="G20862" s="38" t="s">
        <v>34</v>
      </c>
      <c r="H20862" s="38" t="s">
        <v>51253</v>
      </c>
      <c r="I20862" s="38" t="s">
        <v>7107</v>
      </c>
      <c r="J20862" s="40" t="s">
        <v>51252</v>
      </c>
    </row>
    <row r="20863" spans="1:10" x14ac:dyDescent="0.25">
      <c r="A20863" s="37" t="s">
        <v>28</v>
      </c>
      <c r="B20863" s="38" t="s">
        <v>51254</v>
      </c>
      <c r="C20863" s="1" t="str">
        <f t="shared" si="325"/>
        <v>34179272-ITAÚ UNIBANCO S.A.</v>
      </c>
      <c r="D20863" s="39" t="s">
        <v>6966</v>
      </c>
      <c r="E20863" s="38" t="s">
        <v>6967</v>
      </c>
      <c r="F20863" s="38" t="s">
        <v>43677</v>
      </c>
      <c r="G20863" s="38" t="s">
        <v>6969</v>
      </c>
      <c r="H20863" s="38" t="s">
        <v>51255</v>
      </c>
      <c r="I20863" s="38" t="s">
        <v>6971</v>
      </c>
      <c r="J20863" s="40" t="s">
        <v>51254</v>
      </c>
    </row>
    <row r="20864" spans="1:10" x14ac:dyDescent="0.25">
      <c r="A20864" s="37" t="s">
        <v>28</v>
      </c>
      <c r="B20864" s="38" t="s">
        <v>51256</v>
      </c>
      <c r="C20864" s="1" t="str">
        <f t="shared" si="325"/>
        <v>34179273-ITAÚ UNIBANCO S.A.</v>
      </c>
      <c r="D20864" s="39" t="s">
        <v>6966</v>
      </c>
      <c r="E20864" s="38" t="s">
        <v>6967</v>
      </c>
      <c r="F20864" s="38" t="s">
        <v>43677</v>
      </c>
      <c r="G20864" s="38" t="s">
        <v>6969</v>
      </c>
      <c r="H20864" s="38" t="s">
        <v>51257</v>
      </c>
      <c r="I20864" s="38" t="s">
        <v>6971</v>
      </c>
      <c r="J20864" s="40" t="s">
        <v>51256</v>
      </c>
    </row>
    <row r="20865" spans="1:10" x14ac:dyDescent="0.25">
      <c r="A20865" s="37" t="s">
        <v>28</v>
      </c>
      <c r="B20865" s="38" t="s">
        <v>51258</v>
      </c>
      <c r="C20865" s="1" t="str">
        <f t="shared" si="325"/>
        <v>34179274-ITAÚ UNIBANCO S.A.</v>
      </c>
      <c r="D20865" s="39" t="s">
        <v>6966</v>
      </c>
      <c r="E20865" s="38" t="s">
        <v>6967</v>
      </c>
      <c r="F20865" s="38" t="s">
        <v>43677</v>
      </c>
      <c r="G20865" s="38" t="s">
        <v>25</v>
      </c>
      <c r="H20865" s="38" t="s">
        <v>51259</v>
      </c>
      <c r="I20865" s="38" t="s">
        <v>12421</v>
      </c>
      <c r="J20865" s="40" t="s">
        <v>51258</v>
      </c>
    </row>
    <row r="20866" spans="1:10" x14ac:dyDescent="0.25">
      <c r="A20866" s="37" t="s">
        <v>28</v>
      </c>
      <c r="B20866" s="38" t="s">
        <v>51260</v>
      </c>
      <c r="C20866" s="1" t="str">
        <f t="shared" si="325"/>
        <v>34179276-ITAÚ UNIBANCO S.A.</v>
      </c>
      <c r="D20866" s="39" t="s">
        <v>6966</v>
      </c>
      <c r="E20866" s="38" t="s">
        <v>6967</v>
      </c>
      <c r="F20866" s="38" t="s">
        <v>43677</v>
      </c>
      <c r="G20866" s="38" t="s">
        <v>25</v>
      </c>
      <c r="H20866" s="38" t="s">
        <v>51261</v>
      </c>
      <c r="I20866" s="38" t="s">
        <v>7024</v>
      </c>
      <c r="J20866" s="40" t="s">
        <v>51260</v>
      </c>
    </row>
    <row r="20867" spans="1:10" x14ac:dyDescent="0.25">
      <c r="A20867" s="37" t="s">
        <v>28</v>
      </c>
      <c r="B20867" s="38" t="s">
        <v>51262</v>
      </c>
      <c r="C20867" s="1" t="str">
        <f t="shared" ref="C20867:C20930" si="326">CONCATENATE(B20867,"-",F20867)</f>
        <v>34179277-ITAÚ UNIBANCO S.A.</v>
      </c>
      <c r="D20867" s="39" t="s">
        <v>6966</v>
      </c>
      <c r="E20867" s="38" t="s">
        <v>6967</v>
      </c>
      <c r="F20867" s="38" t="s">
        <v>43677</v>
      </c>
      <c r="G20867" s="38" t="s">
        <v>25</v>
      </c>
      <c r="H20867" s="38" t="s">
        <v>51263</v>
      </c>
      <c r="I20867" s="38" t="s">
        <v>7024</v>
      </c>
      <c r="J20867" s="40" t="s">
        <v>51262</v>
      </c>
    </row>
    <row r="20868" spans="1:10" x14ac:dyDescent="0.25">
      <c r="A20868" s="37" t="s">
        <v>28</v>
      </c>
      <c r="B20868" s="38" t="s">
        <v>51264</v>
      </c>
      <c r="C20868" s="1" t="str">
        <f t="shared" si="326"/>
        <v>34179278-ITAÚ UNIBANCO S.A.</v>
      </c>
      <c r="D20868" s="39" t="s">
        <v>6966</v>
      </c>
      <c r="E20868" s="38" t="s">
        <v>6967</v>
      </c>
      <c r="F20868" s="38" t="s">
        <v>43677</v>
      </c>
      <c r="G20868" s="38" t="s">
        <v>35</v>
      </c>
      <c r="H20868" s="38" t="s">
        <v>51265</v>
      </c>
      <c r="I20868" s="38" t="s">
        <v>7264</v>
      </c>
      <c r="J20868" s="40" t="s">
        <v>51264</v>
      </c>
    </row>
    <row r="20869" spans="1:10" x14ac:dyDescent="0.25">
      <c r="A20869" s="37" t="s">
        <v>28</v>
      </c>
      <c r="B20869" s="38" t="s">
        <v>51266</v>
      </c>
      <c r="C20869" s="1" t="str">
        <f t="shared" si="326"/>
        <v>34179279-ITAÚ UNIBANCO S.A.</v>
      </c>
      <c r="D20869" s="39" t="s">
        <v>6966</v>
      </c>
      <c r="E20869" s="38" t="s">
        <v>6967</v>
      </c>
      <c r="F20869" s="38" t="s">
        <v>43677</v>
      </c>
      <c r="G20869" s="38" t="s">
        <v>25</v>
      </c>
      <c r="H20869" s="38" t="s">
        <v>51267</v>
      </c>
      <c r="I20869" s="38" t="s">
        <v>7024</v>
      </c>
      <c r="J20869" s="40" t="s">
        <v>51266</v>
      </c>
    </row>
    <row r="20870" spans="1:10" x14ac:dyDescent="0.25">
      <c r="A20870" s="37" t="s">
        <v>28</v>
      </c>
      <c r="B20870" s="38" t="s">
        <v>51268</v>
      </c>
      <c r="C20870" s="1" t="str">
        <f t="shared" si="326"/>
        <v>34179280-ITAÚ UNIBANCO S.A.</v>
      </c>
      <c r="D20870" s="39" t="s">
        <v>6966</v>
      </c>
      <c r="E20870" s="38" t="s">
        <v>6967</v>
      </c>
      <c r="F20870" s="38" t="s">
        <v>43677</v>
      </c>
      <c r="G20870" s="38" t="s">
        <v>6969</v>
      </c>
      <c r="H20870" s="38" t="s">
        <v>51269</v>
      </c>
      <c r="I20870" s="38" t="s">
        <v>6971</v>
      </c>
      <c r="J20870" s="40" t="s">
        <v>51268</v>
      </c>
    </row>
    <row r="20871" spans="1:10" x14ac:dyDescent="0.25">
      <c r="A20871" s="37" t="s">
        <v>28</v>
      </c>
      <c r="B20871" s="38" t="s">
        <v>51270</v>
      </c>
      <c r="C20871" s="1" t="str">
        <f t="shared" si="326"/>
        <v>34179282-ITAÚ UNIBANCO S.A.</v>
      </c>
      <c r="D20871" s="39" t="s">
        <v>6966</v>
      </c>
      <c r="E20871" s="38" t="s">
        <v>6967</v>
      </c>
      <c r="F20871" s="38" t="s">
        <v>43677</v>
      </c>
      <c r="G20871" s="38" t="s">
        <v>33</v>
      </c>
      <c r="H20871" s="38" t="s">
        <v>51271</v>
      </c>
      <c r="I20871" s="38" t="s">
        <v>6996</v>
      </c>
      <c r="J20871" s="40" t="s">
        <v>51270</v>
      </c>
    </row>
    <row r="20872" spans="1:10" x14ac:dyDescent="0.25">
      <c r="A20872" s="37" t="s">
        <v>28</v>
      </c>
      <c r="B20872" s="38" t="s">
        <v>51272</v>
      </c>
      <c r="C20872" s="1" t="str">
        <f t="shared" si="326"/>
        <v>34179283-ITAÚ UNIBANCO S.A.</v>
      </c>
      <c r="D20872" s="39" t="s">
        <v>6966</v>
      </c>
      <c r="E20872" s="38" t="s">
        <v>6967</v>
      </c>
      <c r="F20872" s="38" t="s">
        <v>43677</v>
      </c>
      <c r="G20872" s="38" t="s">
        <v>25</v>
      </c>
      <c r="H20872" s="38" t="s">
        <v>51273</v>
      </c>
      <c r="I20872" s="38" t="s">
        <v>7024</v>
      </c>
      <c r="J20872" s="40" t="s">
        <v>51272</v>
      </c>
    </row>
    <row r="20873" spans="1:10" x14ac:dyDescent="0.25">
      <c r="A20873" s="37" t="s">
        <v>28</v>
      </c>
      <c r="B20873" s="38" t="s">
        <v>51274</v>
      </c>
      <c r="C20873" s="1" t="str">
        <f t="shared" si="326"/>
        <v>34179284-ITAÚ UNIBANCO S.A.</v>
      </c>
      <c r="D20873" s="39" t="s">
        <v>6966</v>
      </c>
      <c r="E20873" s="38" t="s">
        <v>6967</v>
      </c>
      <c r="F20873" s="38" t="s">
        <v>43677</v>
      </c>
      <c r="G20873" s="38" t="s">
        <v>6969</v>
      </c>
      <c r="H20873" s="38" t="s">
        <v>51275</v>
      </c>
      <c r="I20873" s="38" t="s">
        <v>7192</v>
      </c>
      <c r="J20873" s="40" t="s">
        <v>51274</v>
      </c>
    </row>
    <row r="20874" spans="1:10" x14ac:dyDescent="0.25">
      <c r="A20874" s="37" t="s">
        <v>28</v>
      </c>
      <c r="B20874" s="38" t="s">
        <v>51276</v>
      </c>
      <c r="C20874" s="1" t="str">
        <f t="shared" si="326"/>
        <v>34179285-ITAÚ UNIBANCO S.A.</v>
      </c>
      <c r="D20874" s="39" t="s">
        <v>6966</v>
      </c>
      <c r="E20874" s="38" t="s">
        <v>6967</v>
      </c>
      <c r="F20874" s="38" t="s">
        <v>43677</v>
      </c>
      <c r="G20874" s="38" t="s">
        <v>6969</v>
      </c>
      <c r="H20874" s="38" t="s">
        <v>51277</v>
      </c>
      <c r="I20874" s="38" t="s">
        <v>7932</v>
      </c>
      <c r="J20874" s="40" t="s">
        <v>51276</v>
      </c>
    </row>
    <row r="20875" spans="1:10" x14ac:dyDescent="0.25">
      <c r="A20875" s="37" t="s">
        <v>28</v>
      </c>
      <c r="B20875" s="38" t="s">
        <v>51278</v>
      </c>
      <c r="C20875" s="1" t="str">
        <f t="shared" si="326"/>
        <v>34179286-ITAÚ UNIBANCO S.A.</v>
      </c>
      <c r="D20875" s="39" t="s">
        <v>6966</v>
      </c>
      <c r="E20875" s="38" t="s">
        <v>6967</v>
      </c>
      <c r="F20875" s="38" t="s">
        <v>43677</v>
      </c>
      <c r="G20875" s="38" t="s">
        <v>6969</v>
      </c>
      <c r="H20875" s="38" t="s">
        <v>51279</v>
      </c>
      <c r="I20875" s="38" t="s">
        <v>6971</v>
      </c>
      <c r="J20875" s="40" t="s">
        <v>51278</v>
      </c>
    </row>
    <row r="20876" spans="1:10" x14ac:dyDescent="0.25">
      <c r="A20876" s="37" t="s">
        <v>28</v>
      </c>
      <c r="B20876" s="38" t="s">
        <v>51280</v>
      </c>
      <c r="C20876" s="1" t="str">
        <f t="shared" si="326"/>
        <v>34179287-ITAÚ UNIBANCO S.A.</v>
      </c>
      <c r="D20876" s="39" t="s">
        <v>6966</v>
      </c>
      <c r="E20876" s="38" t="s">
        <v>6967</v>
      </c>
      <c r="F20876" s="38" t="s">
        <v>43677</v>
      </c>
      <c r="G20876" s="38" t="s">
        <v>6969</v>
      </c>
      <c r="H20876" s="38" t="s">
        <v>51281</v>
      </c>
      <c r="I20876" s="38" t="s">
        <v>7189</v>
      </c>
      <c r="J20876" s="40" t="s">
        <v>51280</v>
      </c>
    </row>
    <row r="20877" spans="1:10" x14ac:dyDescent="0.25">
      <c r="A20877" s="37" t="s">
        <v>28</v>
      </c>
      <c r="B20877" s="38" t="s">
        <v>51282</v>
      </c>
      <c r="C20877" s="1" t="str">
        <f t="shared" si="326"/>
        <v>34179288-ITAÚ UNIBANCO S.A.</v>
      </c>
      <c r="D20877" s="39" t="s">
        <v>6966</v>
      </c>
      <c r="E20877" s="38" t="s">
        <v>6967</v>
      </c>
      <c r="F20877" s="38" t="s">
        <v>43677</v>
      </c>
      <c r="G20877" s="38" t="s">
        <v>41</v>
      </c>
      <c r="H20877" s="38" t="s">
        <v>51283</v>
      </c>
      <c r="I20877" s="38" t="s">
        <v>10435</v>
      </c>
      <c r="J20877" s="40" t="s">
        <v>51282</v>
      </c>
    </row>
    <row r="20878" spans="1:10" x14ac:dyDescent="0.25">
      <c r="A20878" s="37" t="s">
        <v>28</v>
      </c>
      <c r="B20878" s="38" t="s">
        <v>51284</v>
      </c>
      <c r="C20878" s="1" t="str">
        <f t="shared" si="326"/>
        <v>34179289-ITAÚ UNIBANCO S.A.</v>
      </c>
      <c r="D20878" s="39" t="s">
        <v>6966</v>
      </c>
      <c r="E20878" s="38" t="s">
        <v>6967</v>
      </c>
      <c r="F20878" s="38" t="s">
        <v>43677</v>
      </c>
      <c r="G20878" s="38" t="s">
        <v>6969</v>
      </c>
      <c r="H20878" s="38" t="s">
        <v>51285</v>
      </c>
      <c r="I20878" s="38" t="s">
        <v>6971</v>
      </c>
      <c r="J20878" s="40" t="s">
        <v>51284</v>
      </c>
    </row>
    <row r="20879" spans="1:10" x14ac:dyDescent="0.25">
      <c r="A20879" s="37" t="s">
        <v>28</v>
      </c>
      <c r="B20879" s="38" t="s">
        <v>51286</v>
      </c>
      <c r="C20879" s="1" t="str">
        <f t="shared" si="326"/>
        <v>34179290-ITAÚ UNIBANCO S.A.</v>
      </c>
      <c r="D20879" s="39" t="s">
        <v>6966</v>
      </c>
      <c r="E20879" s="38" t="s">
        <v>6967</v>
      </c>
      <c r="F20879" s="38" t="s">
        <v>43677</v>
      </c>
      <c r="G20879" s="38" t="s">
        <v>6969</v>
      </c>
      <c r="H20879" s="38" t="s">
        <v>51287</v>
      </c>
      <c r="I20879" s="38" t="s">
        <v>6971</v>
      </c>
      <c r="J20879" s="40" t="s">
        <v>51286</v>
      </c>
    </row>
    <row r="20880" spans="1:10" x14ac:dyDescent="0.25">
      <c r="A20880" s="37" t="s">
        <v>28</v>
      </c>
      <c r="B20880" s="38" t="s">
        <v>51288</v>
      </c>
      <c r="C20880" s="1" t="str">
        <f t="shared" si="326"/>
        <v>34179291-ITAÚ UNIBANCO S.A.</v>
      </c>
      <c r="D20880" s="39" t="s">
        <v>6966</v>
      </c>
      <c r="E20880" s="38" t="s">
        <v>6967</v>
      </c>
      <c r="F20880" s="38" t="s">
        <v>43677</v>
      </c>
      <c r="G20880" s="38" t="s">
        <v>6969</v>
      </c>
      <c r="H20880" s="38" t="s">
        <v>51289</v>
      </c>
      <c r="I20880" s="38" t="s">
        <v>6971</v>
      </c>
      <c r="J20880" s="40" t="s">
        <v>51288</v>
      </c>
    </row>
    <row r="20881" spans="1:10" x14ac:dyDescent="0.25">
      <c r="A20881" s="37" t="s">
        <v>28</v>
      </c>
      <c r="B20881" s="38" t="s">
        <v>51290</v>
      </c>
      <c r="C20881" s="1" t="str">
        <f t="shared" si="326"/>
        <v>34179292-ITAÚ UNIBANCO S.A.</v>
      </c>
      <c r="D20881" s="39" t="s">
        <v>6966</v>
      </c>
      <c r="E20881" s="38" t="s">
        <v>6967</v>
      </c>
      <c r="F20881" s="38" t="s">
        <v>43677</v>
      </c>
      <c r="G20881" s="38" t="s">
        <v>6969</v>
      </c>
      <c r="H20881" s="38" t="s">
        <v>51291</v>
      </c>
      <c r="I20881" s="38" t="s">
        <v>6971</v>
      </c>
      <c r="J20881" s="40" t="s">
        <v>51290</v>
      </c>
    </row>
    <row r="20882" spans="1:10" x14ac:dyDescent="0.25">
      <c r="A20882" s="37" t="s">
        <v>28</v>
      </c>
      <c r="B20882" s="38" t="s">
        <v>51292</v>
      </c>
      <c r="C20882" s="1" t="str">
        <f t="shared" si="326"/>
        <v>34179293-ITAÚ UNIBANCO S.A.</v>
      </c>
      <c r="D20882" s="39" t="s">
        <v>6966</v>
      </c>
      <c r="E20882" s="38" t="s">
        <v>6967</v>
      </c>
      <c r="F20882" s="38" t="s">
        <v>43677</v>
      </c>
      <c r="G20882" s="38" t="s">
        <v>25</v>
      </c>
      <c r="H20882" s="38" t="s">
        <v>51293</v>
      </c>
      <c r="I20882" s="38" t="s">
        <v>7024</v>
      </c>
      <c r="J20882" s="40" t="s">
        <v>51292</v>
      </c>
    </row>
    <row r="20883" spans="1:10" x14ac:dyDescent="0.25">
      <c r="A20883" s="37" t="s">
        <v>28</v>
      </c>
      <c r="B20883" s="38" t="s">
        <v>51294</v>
      </c>
      <c r="C20883" s="1" t="str">
        <f t="shared" si="326"/>
        <v>34179294-ITAÚ UNIBANCO S.A.</v>
      </c>
      <c r="D20883" s="39" t="s">
        <v>6966</v>
      </c>
      <c r="E20883" s="38" t="s">
        <v>6967</v>
      </c>
      <c r="F20883" s="38" t="s">
        <v>43677</v>
      </c>
      <c r="G20883" s="38" t="s">
        <v>6969</v>
      </c>
      <c r="H20883" s="38" t="s">
        <v>51295</v>
      </c>
      <c r="I20883" s="38" t="s">
        <v>6971</v>
      </c>
      <c r="J20883" s="40" t="s">
        <v>51294</v>
      </c>
    </row>
    <row r="20884" spans="1:10" x14ac:dyDescent="0.25">
      <c r="A20884" s="37" t="s">
        <v>28</v>
      </c>
      <c r="B20884" s="38" t="s">
        <v>51296</v>
      </c>
      <c r="C20884" s="1" t="str">
        <f t="shared" si="326"/>
        <v>34179295-ITAÚ UNIBANCO S.A.</v>
      </c>
      <c r="D20884" s="39" t="s">
        <v>6966</v>
      </c>
      <c r="E20884" s="38" t="s">
        <v>6967</v>
      </c>
      <c r="F20884" s="38" t="s">
        <v>43677</v>
      </c>
      <c r="G20884" s="38" t="s">
        <v>39</v>
      </c>
      <c r="H20884" s="38" t="s">
        <v>51297</v>
      </c>
      <c r="I20884" s="38" t="s">
        <v>7021</v>
      </c>
      <c r="J20884" s="40" t="s">
        <v>51296</v>
      </c>
    </row>
    <row r="20885" spans="1:10" x14ac:dyDescent="0.25">
      <c r="A20885" s="37" t="s">
        <v>28</v>
      </c>
      <c r="B20885" s="38" t="s">
        <v>51298</v>
      </c>
      <c r="C20885" s="1" t="str">
        <f t="shared" si="326"/>
        <v>34179298-ITAÚ UNIBANCO S.A.</v>
      </c>
      <c r="D20885" s="39" t="s">
        <v>6966</v>
      </c>
      <c r="E20885" s="38" t="s">
        <v>6967</v>
      </c>
      <c r="F20885" s="38" t="s">
        <v>43677</v>
      </c>
      <c r="G20885" s="38" t="s">
        <v>6969</v>
      </c>
      <c r="H20885" s="38" t="s">
        <v>51299</v>
      </c>
      <c r="I20885" s="38" t="s">
        <v>7125</v>
      </c>
      <c r="J20885" s="40" t="s">
        <v>51298</v>
      </c>
    </row>
    <row r="20886" spans="1:10" x14ac:dyDescent="0.25">
      <c r="A20886" s="37" t="s">
        <v>28</v>
      </c>
      <c r="B20886" s="38" t="s">
        <v>51300</v>
      </c>
      <c r="C20886" s="1" t="str">
        <f t="shared" si="326"/>
        <v>34179299-ITAÚ UNIBANCO S.A.</v>
      </c>
      <c r="D20886" s="39" t="s">
        <v>6966</v>
      </c>
      <c r="E20886" s="38" t="s">
        <v>6967</v>
      </c>
      <c r="F20886" s="38" t="s">
        <v>43677</v>
      </c>
      <c r="G20886" s="38" t="s">
        <v>33</v>
      </c>
      <c r="H20886" s="38" t="s">
        <v>51301</v>
      </c>
      <c r="I20886" s="38" t="s">
        <v>13143</v>
      </c>
      <c r="J20886" s="40" t="s">
        <v>51300</v>
      </c>
    </row>
    <row r="20887" spans="1:10" x14ac:dyDescent="0.25">
      <c r="A20887" s="37" t="s">
        <v>28</v>
      </c>
      <c r="B20887" s="38" t="s">
        <v>51302</v>
      </c>
      <c r="C20887" s="1" t="str">
        <f t="shared" si="326"/>
        <v>34179313-ITAÚ UNIBANCO S.A.</v>
      </c>
      <c r="D20887" s="39" t="s">
        <v>6966</v>
      </c>
      <c r="E20887" s="38" t="s">
        <v>6967</v>
      </c>
      <c r="F20887" s="38" t="s">
        <v>43677</v>
      </c>
      <c r="G20887" s="38" t="s">
        <v>33</v>
      </c>
      <c r="H20887" s="38" t="s">
        <v>51303</v>
      </c>
      <c r="I20887" s="38" t="s">
        <v>6996</v>
      </c>
      <c r="J20887" s="40" t="s">
        <v>51302</v>
      </c>
    </row>
    <row r="20888" spans="1:10" x14ac:dyDescent="0.25">
      <c r="A20888" s="37" t="s">
        <v>28</v>
      </c>
      <c r="B20888" s="38" t="s">
        <v>51304</v>
      </c>
      <c r="C20888" s="1" t="str">
        <f t="shared" si="326"/>
        <v>34179314-ITAÚ UNIBANCO S.A.</v>
      </c>
      <c r="D20888" s="39" t="s">
        <v>6966</v>
      </c>
      <c r="E20888" s="38" t="s">
        <v>6967</v>
      </c>
      <c r="F20888" s="38" t="s">
        <v>43677</v>
      </c>
      <c r="G20888" s="38" t="s">
        <v>7035</v>
      </c>
      <c r="H20888" s="38" t="s">
        <v>51305</v>
      </c>
      <c r="I20888" s="38" t="s">
        <v>7037</v>
      </c>
      <c r="J20888" s="40" t="s">
        <v>51304</v>
      </c>
    </row>
    <row r="20889" spans="1:10" x14ac:dyDescent="0.25">
      <c r="A20889" s="37" t="s">
        <v>28</v>
      </c>
      <c r="B20889" s="38" t="s">
        <v>51306</v>
      </c>
      <c r="C20889" s="1" t="str">
        <f t="shared" si="326"/>
        <v>34179315-ITAÚ UNIBANCO S.A.</v>
      </c>
      <c r="D20889" s="39" t="s">
        <v>6966</v>
      </c>
      <c r="E20889" s="38" t="s">
        <v>6967</v>
      </c>
      <c r="F20889" s="38" t="s">
        <v>43677</v>
      </c>
      <c r="G20889" s="38" t="s">
        <v>25</v>
      </c>
      <c r="H20889" s="38" t="s">
        <v>51307</v>
      </c>
      <c r="I20889" s="38" t="s">
        <v>6964</v>
      </c>
      <c r="J20889" s="40" t="s">
        <v>51306</v>
      </c>
    </row>
    <row r="20890" spans="1:10" x14ac:dyDescent="0.25">
      <c r="A20890" s="37" t="s">
        <v>28</v>
      </c>
      <c r="B20890" s="38" t="s">
        <v>51308</v>
      </c>
      <c r="C20890" s="1" t="str">
        <f t="shared" si="326"/>
        <v>34179317-ITAÚ UNIBANCO S.A.</v>
      </c>
      <c r="D20890" s="39" t="s">
        <v>6966</v>
      </c>
      <c r="E20890" s="38" t="s">
        <v>6967</v>
      </c>
      <c r="F20890" s="38" t="s">
        <v>43677</v>
      </c>
      <c r="G20890" s="38" t="s">
        <v>31</v>
      </c>
      <c r="H20890" s="38" t="s">
        <v>51309</v>
      </c>
      <c r="I20890" s="38" t="s">
        <v>6986</v>
      </c>
      <c r="J20890" s="40" t="s">
        <v>51308</v>
      </c>
    </row>
    <row r="20891" spans="1:10" x14ac:dyDescent="0.25">
      <c r="A20891" s="37" t="s">
        <v>28</v>
      </c>
      <c r="B20891" s="38" t="s">
        <v>51310</v>
      </c>
      <c r="C20891" s="1" t="str">
        <f t="shared" si="326"/>
        <v>34179318-ITAÚ UNIBANCO S.A.</v>
      </c>
      <c r="D20891" s="39" t="s">
        <v>6966</v>
      </c>
      <c r="E20891" s="38" t="s">
        <v>6967</v>
      </c>
      <c r="F20891" s="38" t="s">
        <v>43677</v>
      </c>
      <c r="G20891" s="38" t="s">
        <v>6969</v>
      </c>
      <c r="H20891" s="38" t="s">
        <v>51311</v>
      </c>
      <c r="I20891" s="38" t="s">
        <v>7891</v>
      </c>
      <c r="J20891" s="40" t="s">
        <v>51310</v>
      </c>
    </row>
    <row r="20892" spans="1:10" x14ac:dyDescent="0.25">
      <c r="A20892" s="37" t="s">
        <v>28</v>
      </c>
      <c r="B20892" s="38" t="s">
        <v>51312</v>
      </c>
      <c r="C20892" s="1" t="str">
        <f t="shared" si="326"/>
        <v>34179319-ITAÚ UNIBANCO S.A.</v>
      </c>
      <c r="D20892" s="39" t="s">
        <v>6966</v>
      </c>
      <c r="E20892" s="38" t="s">
        <v>6967</v>
      </c>
      <c r="F20892" s="38" t="s">
        <v>43677</v>
      </c>
      <c r="G20892" s="38" t="s">
        <v>34</v>
      </c>
      <c r="H20892" s="38" t="s">
        <v>51313</v>
      </c>
      <c r="I20892" s="38" t="s">
        <v>7540</v>
      </c>
      <c r="J20892" s="40" t="s">
        <v>51312</v>
      </c>
    </row>
    <row r="20893" spans="1:10" x14ac:dyDescent="0.25">
      <c r="A20893" s="37" t="s">
        <v>28</v>
      </c>
      <c r="B20893" s="38" t="s">
        <v>51314</v>
      </c>
      <c r="C20893" s="1" t="str">
        <f t="shared" si="326"/>
        <v>34179320-ITAÚ UNIBANCO S.A.</v>
      </c>
      <c r="D20893" s="39" t="s">
        <v>6966</v>
      </c>
      <c r="E20893" s="38" t="s">
        <v>6967</v>
      </c>
      <c r="F20893" s="38" t="s">
        <v>43677</v>
      </c>
      <c r="G20893" s="38" t="s">
        <v>25</v>
      </c>
      <c r="H20893" s="38" t="s">
        <v>14230</v>
      </c>
      <c r="I20893" s="38" t="s">
        <v>7024</v>
      </c>
      <c r="J20893" s="40" t="s">
        <v>51314</v>
      </c>
    </row>
    <row r="20894" spans="1:10" x14ac:dyDescent="0.25">
      <c r="A20894" s="37" t="s">
        <v>28</v>
      </c>
      <c r="B20894" s="38" t="s">
        <v>51315</v>
      </c>
      <c r="C20894" s="1" t="str">
        <f t="shared" si="326"/>
        <v>34179321-ITAÚ UNIBANCO S.A.</v>
      </c>
      <c r="D20894" s="39" t="s">
        <v>6966</v>
      </c>
      <c r="E20894" s="38" t="s">
        <v>6967</v>
      </c>
      <c r="F20894" s="38" t="s">
        <v>43677</v>
      </c>
      <c r="G20894" s="38" t="s">
        <v>38</v>
      </c>
      <c r="H20894" s="38" t="s">
        <v>51316</v>
      </c>
      <c r="I20894" s="38" t="s">
        <v>7867</v>
      </c>
      <c r="J20894" s="40" t="s">
        <v>51315</v>
      </c>
    </row>
    <row r="20895" spans="1:10" x14ac:dyDescent="0.25">
      <c r="A20895" s="37" t="s">
        <v>28</v>
      </c>
      <c r="B20895" s="38" t="s">
        <v>51317</v>
      </c>
      <c r="C20895" s="1" t="str">
        <f t="shared" si="326"/>
        <v>34179322-ITAÚ UNIBANCO S.A.</v>
      </c>
      <c r="D20895" s="39" t="s">
        <v>6966</v>
      </c>
      <c r="E20895" s="38" t="s">
        <v>6967</v>
      </c>
      <c r="F20895" s="38" t="s">
        <v>43677</v>
      </c>
      <c r="G20895" s="38" t="s">
        <v>6969</v>
      </c>
      <c r="H20895" s="38" t="s">
        <v>51318</v>
      </c>
      <c r="I20895" s="38" t="s">
        <v>7189</v>
      </c>
      <c r="J20895" s="40" t="s">
        <v>51317</v>
      </c>
    </row>
    <row r="20896" spans="1:10" x14ac:dyDescent="0.25">
      <c r="A20896" s="37" t="s">
        <v>28</v>
      </c>
      <c r="B20896" s="38" t="s">
        <v>51319</v>
      </c>
      <c r="C20896" s="1" t="str">
        <f t="shared" si="326"/>
        <v>34179323-ITAÚ UNIBANCO S.A.</v>
      </c>
      <c r="D20896" s="39" t="s">
        <v>6966</v>
      </c>
      <c r="E20896" s="38" t="s">
        <v>6967</v>
      </c>
      <c r="F20896" s="38" t="s">
        <v>43677</v>
      </c>
      <c r="G20896" s="38" t="s">
        <v>25</v>
      </c>
      <c r="H20896" s="38" t="s">
        <v>51320</v>
      </c>
      <c r="I20896" s="38" t="s">
        <v>7024</v>
      </c>
      <c r="J20896" s="40" t="s">
        <v>51319</v>
      </c>
    </row>
    <row r="20897" spans="1:10" x14ac:dyDescent="0.25">
      <c r="A20897" s="37" t="s">
        <v>28</v>
      </c>
      <c r="B20897" s="38" t="s">
        <v>51321</v>
      </c>
      <c r="C20897" s="1" t="str">
        <f t="shared" si="326"/>
        <v>34179324-ITAÚ UNIBANCO S.A.</v>
      </c>
      <c r="D20897" s="39" t="s">
        <v>6966</v>
      </c>
      <c r="E20897" s="38" t="s">
        <v>6967</v>
      </c>
      <c r="F20897" s="38" t="s">
        <v>43677</v>
      </c>
      <c r="G20897" s="38" t="s">
        <v>32</v>
      </c>
      <c r="H20897" s="38" t="s">
        <v>51322</v>
      </c>
      <c r="I20897" s="38" t="s">
        <v>6989</v>
      </c>
      <c r="J20897" s="40" t="s">
        <v>51321</v>
      </c>
    </row>
    <row r="20898" spans="1:10" x14ac:dyDescent="0.25">
      <c r="A20898" s="37" t="s">
        <v>28</v>
      </c>
      <c r="B20898" s="38" t="s">
        <v>51323</v>
      </c>
      <c r="C20898" s="1" t="str">
        <f t="shared" si="326"/>
        <v>34179326-ITAÚ UNIBANCO S.A.</v>
      </c>
      <c r="D20898" s="39" t="s">
        <v>6966</v>
      </c>
      <c r="E20898" s="38" t="s">
        <v>6967</v>
      </c>
      <c r="F20898" s="38" t="s">
        <v>43677</v>
      </c>
      <c r="G20898" s="38" t="s">
        <v>6969</v>
      </c>
      <c r="H20898" s="38" t="s">
        <v>51324</v>
      </c>
      <c r="I20898" s="38" t="s">
        <v>9068</v>
      </c>
      <c r="J20898" s="40" t="s">
        <v>51323</v>
      </c>
    </row>
    <row r="20899" spans="1:10" x14ac:dyDescent="0.25">
      <c r="A20899" s="37" t="s">
        <v>28</v>
      </c>
      <c r="B20899" s="38" t="s">
        <v>51325</v>
      </c>
      <c r="C20899" s="1" t="str">
        <f t="shared" si="326"/>
        <v>34179328-ITAÚ UNIBANCO S.A.</v>
      </c>
      <c r="D20899" s="39" t="s">
        <v>6966</v>
      </c>
      <c r="E20899" s="38" t="s">
        <v>6967</v>
      </c>
      <c r="F20899" s="38" t="s">
        <v>43677</v>
      </c>
      <c r="G20899" s="38" t="s">
        <v>35</v>
      </c>
      <c r="H20899" s="38" t="s">
        <v>51326</v>
      </c>
      <c r="I20899" s="38" t="s">
        <v>9127</v>
      </c>
      <c r="J20899" s="40" t="s">
        <v>51325</v>
      </c>
    </row>
    <row r="20900" spans="1:10" x14ac:dyDescent="0.25">
      <c r="A20900" s="37" t="s">
        <v>28</v>
      </c>
      <c r="B20900" s="38" t="s">
        <v>51327</v>
      </c>
      <c r="C20900" s="1" t="str">
        <f t="shared" si="326"/>
        <v>34179329-ITAÚ UNIBANCO S.A.</v>
      </c>
      <c r="D20900" s="39" t="s">
        <v>6966</v>
      </c>
      <c r="E20900" s="38" t="s">
        <v>6967</v>
      </c>
      <c r="F20900" s="38" t="s">
        <v>43677</v>
      </c>
      <c r="G20900" s="38" t="s">
        <v>35</v>
      </c>
      <c r="H20900" s="38" t="s">
        <v>51328</v>
      </c>
      <c r="I20900" s="38" t="s">
        <v>7264</v>
      </c>
      <c r="J20900" s="40" t="s">
        <v>51327</v>
      </c>
    </row>
    <row r="20901" spans="1:10" x14ac:dyDescent="0.25">
      <c r="A20901" s="37" t="s">
        <v>28</v>
      </c>
      <c r="B20901" s="38" t="s">
        <v>51329</v>
      </c>
      <c r="C20901" s="1" t="str">
        <f t="shared" si="326"/>
        <v>34179333-ITAÚ UNIBANCO S.A.</v>
      </c>
      <c r="D20901" s="39" t="s">
        <v>6966</v>
      </c>
      <c r="E20901" s="38" t="s">
        <v>6967</v>
      </c>
      <c r="F20901" s="38" t="s">
        <v>43677</v>
      </c>
      <c r="G20901" s="38" t="s">
        <v>25</v>
      </c>
      <c r="H20901" s="38" t="s">
        <v>51330</v>
      </c>
      <c r="I20901" s="38" t="s">
        <v>7024</v>
      </c>
      <c r="J20901" s="40" t="s">
        <v>51329</v>
      </c>
    </row>
    <row r="20902" spans="1:10" x14ac:dyDescent="0.25">
      <c r="A20902" s="37" t="s">
        <v>28</v>
      </c>
      <c r="B20902" s="38" t="s">
        <v>51331</v>
      </c>
      <c r="C20902" s="1" t="str">
        <f t="shared" si="326"/>
        <v>34179334-ITAÚ UNIBANCO S.A.</v>
      </c>
      <c r="D20902" s="39" t="s">
        <v>6966</v>
      </c>
      <c r="E20902" s="38" t="s">
        <v>6967</v>
      </c>
      <c r="F20902" s="38" t="s">
        <v>43677</v>
      </c>
      <c r="G20902" s="38" t="s">
        <v>6969</v>
      </c>
      <c r="H20902" s="38" t="s">
        <v>51332</v>
      </c>
      <c r="I20902" s="38" t="s">
        <v>12725</v>
      </c>
      <c r="J20902" s="40" t="s">
        <v>51331</v>
      </c>
    </row>
    <row r="20903" spans="1:10" x14ac:dyDescent="0.25">
      <c r="A20903" s="37" t="s">
        <v>28</v>
      </c>
      <c r="B20903" s="38" t="s">
        <v>51333</v>
      </c>
      <c r="C20903" s="1" t="str">
        <f t="shared" si="326"/>
        <v>34179335-ITAÚ UNIBANCO S.A.</v>
      </c>
      <c r="D20903" s="39" t="s">
        <v>6966</v>
      </c>
      <c r="E20903" s="38" t="s">
        <v>6967</v>
      </c>
      <c r="F20903" s="38" t="s">
        <v>43677</v>
      </c>
      <c r="G20903" s="38" t="s">
        <v>25</v>
      </c>
      <c r="H20903" s="38" t="s">
        <v>51334</v>
      </c>
      <c r="I20903" s="38" t="s">
        <v>7024</v>
      </c>
      <c r="J20903" s="40" t="s">
        <v>51333</v>
      </c>
    </row>
    <row r="20904" spans="1:10" x14ac:dyDescent="0.25">
      <c r="A20904" s="37" t="s">
        <v>28</v>
      </c>
      <c r="B20904" s="38" t="s">
        <v>51335</v>
      </c>
      <c r="C20904" s="1" t="str">
        <f t="shared" si="326"/>
        <v>34179336-ITAÚ UNIBANCO S.A.</v>
      </c>
      <c r="D20904" s="39" t="s">
        <v>6966</v>
      </c>
      <c r="E20904" s="38" t="s">
        <v>6967</v>
      </c>
      <c r="F20904" s="38" t="s">
        <v>43677</v>
      </c>
      <c r="G20904" s="38" t="s">
        <v>25</v>
      </c>
      <c r="H20904" s="38" t="s">
        <v>51336</v>
      </c>
      <c r="I20904" s="38" t="s">
        <v>9805</v>
      </c>
      <c r="J20904" s="40" t="s">
        <v>51335</v>
      </c>
    </row>
    <row r="20905" spans="1:10" x14ac:dyDescent="0.25">
      <c r="A20905" s="37" t="s">
        <v>28</v>
      </c>
      <c r="B20905" s="38" t="s">
        <v>51337</v>
      </c>
      <c r="C20905" s="1" t="str">
        <f t="shared" si="326"/>
        <v>34179337-ITAÚ UNIBANCO S.A.</v>
      </c>
      <c r="D20905" s="39" t="s">
        <v>6966</v>
      </c>
      <c r="E20905" s="38" t="s">
        <v>6967</v>
      </c>
      <c r="F20905" s="38" t="s">
        <v>43677</v>
      </c>
      <c r="G20905" s="38" t="s">
        <v>25</v>
      </c>
      <c r="H20905" s="38" t="s">
        <v>51338</v>
      </c>
      <c r="I20905" s="38" t="s">
        <v>7024</v>
      </c>
      <c r="J20905" s="40" t="s">
        <v>51337</v>
      </c>
    </row>
    <row r="20906" spans="1:10" x14ac:dyDescent="0.25">
      <c r="A20906" s="37" t="s">
        <v>28</v>
      </c>
      <c r="B20906" s="38" t="s">
        <v>51339</v>
      </c>
      <c r="C20906" s="1" t="str">
        <f t="shared" si="326"/>
        <v>34179338-ITAÚ UNIBANCO S.A.</v>
      </c>
      <c r="D20906" s="39" t="s">
        <v>6966</v>
      </c>
      <c r="E20906" s="38" t="s">
        <v>6967</v>
      </c>
      <c r="F20906" s="38" t="s">
        <v>43677</v>
      </c>
      <c r="G20906" s="38" t="s">
        <v>7099</v>
      </c>
      <c r="H20906" s="38" t="s">
        <v>51340</v>
      </c>
      <c r="I20906" s="38" t="s">
        <v>7231</v>
      </c>
      <c r="J20906" s="40" t="s">
        <v>51339</v>
      </c>
    </row>
    <row r="20907" spans="1:10" x14ac:dyDescent="0.25">
      <c r="A20907" s="37" t="s">
        <v>28</v>
      </c>
      <c r="B20907" s="38" t="s">
        <v>51341</v>
      </c>
      <c r="C20907" s="1" t="str">
        <f t="shared" si="326"/>
        <v>34179339-ITAÚ UNIBANCO S.A.</v>
      </c>
      <c r="D20907" s="39" t="s">
        <v>6966</v>
      </c>
      <c r="E20907" s="38" t="s">
        <v>6967</v>
      </c>
      <c r="F20907" s="38" t="s">
        <v>43677</v>
      </c>
      <c r="G20907" s="38" t="s">
        <v>6969</v>
      </c>
      <c r="H20907" s="38" t="s">
        <v>51342</v>
      </c>
      <c r="I20907" s="38" t="s">
        <v>7743</v>
      </c>
      <c r="J20907" s="40" t="s">
        <v>51341</v>
      </c>
    </row>
    <row r="20908" spans="1:10" x14ac:dyDescent="0.25">
      <c r="A20908" s="37" t="s">
        <v>28</v>
      </c>
      <c r="B20908" s="38" t="s">
        <v>51343</v>
      </c>
      <c r="C20908" s="1" t="str">
        <f t="shared" si="326"/>
        <v>34179340-ITAÚ UNIBANCO S.A.</v>
      </c>
      <c r="D20908" s="39" t="s">
        <v>6966</v>
      </c>
      <c r="E20908" s="38" t="s">
        <v>6967</v>
      </c>
      <c r="F20908" s="38" t="s">
        <v>43677</v>
      </c>
      <c r="G20908" s="38" t="s">
        <v>25</v>
      </c>
      <c r="H20908" s="38" t="s">
        <v>51344</v>
      </c>
      <c r="I20908" s="38" t="s">
        <v>7024</v>
      </c>
      <c r="J20908" s="40" t="s">
        <v>51343</v>
      </c>
    </row>
    <row r="20909" spans="1:10" x14ac:dyDescent="0.25">
      <c r="A20909" s="37" t="s">
        <v>28</v>
      </c>
      <c r="B20909" s="38" t="s">
        <v>51345</v>
      </c>
      <c r="C20909" s="1" t="str">
        <f t="shared" si="326"/>
        <v>34179341-ITAÚ UNIBANCO S.A.</v>
      </c>
      <c r="D20909" s="39" t="s">
        <v>6966</v>
      </c>
      <c r="E20909" s="38" t="s">
        <v>6967</v>
      </c>
      <c r="F20909" s="38" t="s">
        <v>43677</v>
      </c>
      <c r="G20909" s="38" t="s">
        <v>25</v>
      </c>
      <c r="H20909" s="38" t="s">
        <v>51346</v>
      </c>
      <c r="I20909" s="38" t="s">
        <v>7024</v>
      </c>
      <c r="J20909" s="40" t="s">
        <v>51345</v>
      </c>
    </row>
    <row r="20910" spans="1:10" x14ac:dyDescent="0.25">
      <c r="A20910" s="37" t="s">
        <v>28</v>
      </c>
      <c r="B20910" s="38" t="s">
        <v>51347</v>
      </c>
      <c r="C20910" s="1" t="str">
        <f t="shared" si="326"/>
        <v>34179345-ITAÚ UNIBANCO S.A.</v>
      </c>
      <c r="D20910" s="39" t="s">
        <v>6966</v>
      </c>
      <c r="E20910" s="38" t="s">
        <v>6967</v>
      </c>
      <c r="F20910" s="38" t="s">
        <v>43677</v>
      </c>
      <c r="G20910" s="38" t="s">
        <v>25</v>
      </c>
      <c r="H20910" s="38" t="s">
        <v>51348</v>
      </c>
      <c r="I20910" s="38" t="s">
        <v>10867</v>
      </c>
      <c r="J20910" s="40" t="s">
        <v>51347</v>
      </c>
    </row>
    <row r="20911" spans="1:10" x14ac:dyDescent="0.25">
      <c r="A20911" s="37" t="s">
        <v>28</v>
      </c>
      <c r="B20911" s="38" t="s">
        <v>51349</v>
      </c>
      <c r="C20911" s="1" t="str">
        <f t="shared" si="326"/>
        <v>34179346-ITAÚ UNIBANCO S.A.</v>
      </c>
      <c r="D20911" s="39" t="s">
        <v>6966</v>
      </c>
      <c r="E20911" s="38" t="s">
        <v>6967</v>
      </c>
      <c r="F20911" s="38" t="s">
        <v>43677</v>
      </c>
      <c r="G20911" s="38" t="s">
        <v>35</v>
      </c>
      <c r="H20911" s="38" t="s">
        <v>51350</v>
      </c>
      <c r="I20911" s="38" t="s">
        <v>7070</v>
      </c>
      <c r="J20911" s="40" t="s">
        <v>51349</v>
      </c>
    </row>
    <row r="20912" spans="1:10" x14ac:dyDescent="0.25">
      <c r="A20912" s="37" t="s">
        <v>28</v>
      </c>
      <c r="B20912" s="38" t="s">
        <v>51351</v>
      </c>
      <c r="C20912" s="1" t="str">
        <f t="shared" si="326"/>
        <v>34179347-ITAÚ UNIBANCO S.A.</v>
      </c>
      <c r="D20912" s="39" t="s">
        <v>6966</v>
      </c>
      <c r="E20912" s="38" t="s">
        <v>6967</v>
      </c>
      <c r="F20912" s="38" t="s">
        <v>43677</v>
      </c>
      <c r="G20912" s="38" t="s">
        <v>25</v>
      </c>
      <c r="H20912" s="38" t="s">
        <v>51352</v>
      </c>
      <c r="I20912" s="38" t="s">
        <v>7487</v>
      </c>
      <c r="J20912" s="40" t="s">
        <v>51351</v>
      </c>
    </row>
    <row r="20913" spans="1:10" x14ac:dyDescent="0.25">
      <c r="A20913" s="37" t="s">
        <v>28</v>
      </c>
      <c r="B20913" s="38" t="s">
        <v>51353</v>
      </c>
      <c r="C20913" s="1" t="str">
        <f t="shared" si="326"/>
        <v>34179348-ITAÚ UNIBANCO S.A.</v>
      </c>
      <c r="D20913" s="39" t="s">
        <v>6966</v>
      </c>
      <c r="E20913" s="38" t="s">
        <v>6967</v>
      </c>
      <c r="F20913" s="38" t="s">
        <v>43677</v>
      </c>
      <c r="G20913" s="38" t="s">
        <v>6969</v>
      </c>
      <c r="H20913" s="38" t="s">
        <v>51354</v>
      </c>
      <c r="I20913" s="38" t="s">
        <v>6971</v>
      </c>
      <c r="J20913" s="40" t="s">
        <v>51353</v>
      </c>
    </row>
    <row r="20914" spans="1:10" x14ac:dyDescent="0.25">
      <c r="A20914" s="37" t="s">
        <v>28</v>
      </c>
      <c r="B20914" s="38" t="s">
        <v>51355</v>
      </c>
      <c r="C20914" s="1" t="str">
        <f t="shared" si="326"/>
        <v>34179349-ITAÚ UNIBANCO S.A.</v>
      </c>
      <c r="D20914" s="39" t="s">
        <v>6966</v>
      </c>
      <c r="E20914" s="38" t="s">
        <v>6967</v>
      </c>
      <c r="F20914" s="38" t="s">
        <v>43677</v>
      </c>
      <c r="G20914" s="38" t="s">
        <v>31</v>
      </c>
      <c r="H20914" s="38" t="s">
        <v>51356</v>
      </c>
      <c r="I20914" s="38" t="s">
        <v>6986</v>
      </c>
      <c r="J20914" s="40" t="s">
        <v>51355</v>
      </c>
    </row>
    <row r="20915" spans="1:10" x14ac:dyDescent="0.25">
      <c r="A20915" s="37" t="s">
        <v>28</v>
      </c>
      <c r="B20915" s="38" t="s">
        <v>51357</v>
      </c>
      <c r="C20915" s="1" t="str">
        <f t="shared" si="326"/>
        <v>34179350-ITAÚ UNIBANCO S.A.</v>
      </c>
      <c r="D20915" s="39" t="s">
        <v>6966</v>
      </c>
      <c r="E20915" s="38" t="s">
        <v>6967</v>
      </c>
      <c r="F20915" s="38" t="s">
        <v>43677</v>
      </c>
      <c r="G20915" s="38" t="s">
        <v>6969</v>
      </c>
      <c r="H20915" s="38" t="s">
        <v>51358</v>
      </c>
      <c r="I20915" s="38" t="s">
        <v>6971</v>
      </c>
      <c r="J20915" s="40" t="s">
        <v>51357</v>
      </c>
    </row>
    <row r="20916" spans="1:10" x14ac:dyDescent="0.25">
      <c r="A20916" s="37" t="s">
        <v>28</v>
      </c>
      <c r="B20916" s="38" t="s">
        <v>51359</v>
      </c>
      <c r="C20916" s="1" t="str">
        <f t="shared" si="326"/>
        <v>34179353-ITAÚ UNIBANCO S.A.</v>
      </c>
      <c r="D20916" s="39" t="s">
        <v>6966</v>
      </c>
      <c r="E20916" s="38" t="s">
        <v>6967</v>
      </c>
      <c r="F20916" s="38" t="s">
        <v>43677</v>
      </c>
      <c r="G20916" s="38" t="s">
        <v>25</v>
      </c>
      <c r="H20916" s="38" t="s">
        <v>14230</v>
      </c>
      <c r="I20916" s="38" t="s">
        <v>7024</v>
      </c>
      <c r="J20916" s="40" t="s">
        <v>51359</v>
      </c>
    </row>
    <row r="20917" spans="1:10" x14ac:dyDescent="0.25">
      <c r="A20917" s="37" t="s">
        <v>28</v>
      </c>
      <c r="B20917" s="38" t="s">
        <v>51360</v>
      </c>
      <c r="C20917" s="1" t="str">
        <f t="shared" si="326"/>
        <v>34179354-ITAÚ UNIBANCO S.A.</v>
      </c>
      <c r="D20917" s="39" t="s">
        <v>6966</v>
      </c>
      <c r="E20917" s="38" t="s">
        <v>6967</v>
      </c>
      <c r="F20917" s="38" t="s">
        <v>43677</v>
      </c>
      <c r="G20917" s="38" t="s">
        <v>25</v>
      </c>
      <c r="H20917" s="38" t="s">
        <v>51361</v>
      </c>
      <c r="I20917" s="38" t="s">
        <v>13728</v>
      </c>
      <c r="J20917" s="40" t="s">
        <v>51360</v>
      </c>
    </row>
    <row r="20918" spans="1:10" x14ac:dyDescent="0.25">
      <c r="A20918" s="37" t="s">
        <v>28</v>
      </c>
      <c r="B20918" s="38" t="s">
        <v>51362</v>
      </c>
      <c r="C20918" s="1" t="str">
        <f t="shared" si="326"/>
        <v>34179355-ITAÚ UNIBANCO S.A.</v>
      </c>
      <c r="D20918" s="39" t="s">
        <v>6966</v>
      </c>
      <c r="E20918" s="38" t="s">
        <v>6967</v>
      </c>
      <c r="F20918" s="38" t="s">
        <v>43677</v>
      </c>
      <c r="G20918" s="38" t="s">
        <v>6969</v>
      </c>
      <c r="H20918" s="38" t="s">
        <v>51363</v>
      </c>
      <c r="I20918" s="38" t="s">
        <v>17671</v>
      </c>
      <c r="J20918" s="40" t="s">
        <v>51362</v>
      </c>
    </row>
    <row r="20919" spans="1:10" x14ac:dyDescent="0.25">
      <c r="A20919" s="37" t="s">
        <v>28</v>
      </c>
      <c r="B20919" s="38" t="s">
        <v>51364</v>
      </c>
      <c r="C20919" s="1" t="str">
        <f t="shared" si="326"/>
        <v>34179357-ITAÚ UNIBANCO S.A.</v>
      </c>
      <c r="D20919" s="39" t="s">
        <v>6966</v>
      </c>
      <c r="E20919" s="38" t="s">
        <v>6967</v>
      </c>
      <c r="F20919" s="38" t="s">
        <v>43677</v>
      </c>
      <c r="G20919" s="38" t="s">
        <v>25</v>
      </c>
      <c r="H20919" s="38" t="s">
        <v>51365</v>
      </c>
      <c r="I20919" s="38" t="s">
        <v>7024</v>
      </c>
      <c r="J20919" s="40" t="s">
        <v>51364</v>
      </c>
    </row>
    <row r="20920" spans="1:10" x14ac:dyDescent="0.25">
      <c r="A20920" s="37" t="s">
        <v>28</v>
      </c>
      <c r="B20920" s="38" t="s">
        <v>51366</v>
      </c>
      <c r="C20920" s="1" t="str">
        <f t="shared" si="326"/>
        <v>34179358-ITAÚ UNIBANCO S.A.</v>
      </c>
      <c r="D20920" s="39" t="s">
        <v>6966</v>
      </c>
      <c r="E20920" s="38" t="s">
        <v>6967</v>
      </c>
      <c r="F20920" s="38" t="s">
        <v>43677</v>
      </c>
      <c r="G20920" s="38" t="s">
        <v>6969</v>
      </c>
      <c r="H20920" s="38" t="s">
        <v>51367</v>
      </c>
      <c r="I20920" s="38" t="s">
        <v>17659</v>
      </c>
      <c r="J20920" s="40" t="s">
        <v>51366</v>
      </c>
    </row>
    <row r="20921" spans="1:10" x14ac:dyDescent="0.25">
      <c r="A20921" s="37" t="s">
        <v>28</v>
      </c>
      <c r="B20921" s="38" t="s">
        <v>51368</v>
      </c>
      <c r="C20921" s="1" t="str">
        <f t="shared" si="326"/>
        <v>34179360-ITAÚ UNIBANCO S.A.</v>
      </c>
      <c r="D20921" s="39" t="s">
        <v>6966</v>
      </c>
      <c r="E20921" s="38" t="s">
        <v>6967</v>
      </c>
      <c r="F20921" s="38" t="s">
        <v>43677</v>
      </c>
      <c r="G20921" s="38" t="s">
        <v>25</v>
      </c>
      <c r="H20921" s="38" t="s">
        <v>30876</v>
      </c>
      <c r="I20921" s="38" t="s">
        <v>7749</v>
      </c>
      <c r="J20921" s="40" t="s">
        <v>51368</v>
      </c>
    </row>
    <row r="20922" spans="1:10" x14ac:dyDescent="0.25">
      <c r="A20922" s="37" t="s">
        <v>28</v>
      </c>
      <c r="B20922" s="38" t="s">
        <v>51369</v>
      </c>
      <c r="C20922" s="1" t="str">
        <f t="shared" si="326"/>
        <v>34179361-ITAÚ UNIBANCO S.A.</v>
      </c>
      <c r="D20922" s="39" t="s">
        <v>6966</v>
      </c>
      <c r="E20922" s="38" t="s">
        <v>6967</v>
      </c>
      <c r="F20922" s="38" t="s">
        <v>43677</v>
      </c>
      <c r="G20922" s="38" t="s">
        <v>38</v>
      </c>
      <c r="H20922" s="38" t="s">
        <v>51370</v>
      </c>
      <c r="I20922" s="38" t="s">
        <v>7085</v>
      </c>
      <c r="J20922" s="40" t="s">
        <v>51369</v>
      </c>
    </row>
    <row r="20923" spans="1:10" x14ac:dyDescent="0.25">
      <c r="A20923" s="37" t="s">
        <v>28</v>
      </c>
      <c r="B20923" s="38" t="s">
        <v>51371</v>
      </c>
      <c r="C20923" s="1" t="str">
        <f t="shared" si="326"/>
        <v>34179362-ITAÚ UNIBANCO S.A.</v>
      </c>
      <c r="D20923" s="39" t="s">
        <v>6966</v>
      </c>
      <c r="E20923" s="38" t="s">
        <v>6967</v>
      </c>
      <c r="F20923" s="38" t="s">
        <v>43677</v>
      </c>
      <c r="G20923" s="38" t="s">
        <v>41</v>
      </c>
      <c r="H20923" s="38" t="s">
        <v>51372</v>
      </c>
      <c r="I20923" s="38" t="s">
        <v>7222</v>
      </c>
      <c r="J20923" s="40" t="s">
        <v>51371</v>
      </c>
    </row>
    <row r="20924" spans="1:10" x14ac:dyDescent="0.25">
      <c r="A20924" s="37" t="s">
        <v>28</v>
      </c>
      <c r="B20924" s="38" t="s">
        <v>51373</v>
      </c>
      <c r="C20924" s="1" t="str">
        <f t="shared" si="326"/>
        <v>34179363-ITAÚ UNIBANCO S.A.</v>
      </c>
      <c r="D20924" s="39" t="s">
        <v>6966</v>
      </c>
      <c r="E20924" s="38" t="s">
        <v>6967</v>
      </c>
      <c r="F20924" s="38" t="s">
        <v>43677</v>
      </c>
      <c r="G20924" s="38" t="s">
        <v>41</v>
      </c>
      <c r="H20924" s="38" t="s">
        <v>51374</v>
      </c>
      <c r="I20924" s="38" t="s">
        <v>7033</v>
      </c>
      <c r="J20924" s="40" t="s">
        <v>51373</v>
      </c>
    </row>
    <row r="20925" spans="1:10" x14ac:dyDescent="0.25">
      <c r="A20925" s="37" t="s">
        <v>28</v>
      </c>
      <c r="B20925" s="38" t="s">
        <v>51375</v>
      </c>
      <c r="C20925" s="1" t="str">
        <f t="shared" si="326"/>
        <v>34179365-ITAÚ UNIBANCO S.A.</v>
      </c>
      <c r="D20925" s="39" t="s">
        <v>6966</v>
      </c>
      <c r="E20925" s="38" t="s">
        <v>6967</v>
      </c>
      <c r="F20925" s="38" t="s">
        <v>43677</v>
      </c>
      <c r="G20925" s="38" t="s">
        <v>6969</v>
      </c>
      <c r="H20925" s="38" t="s">
        <v>51376</v>
      </c>
      <c r="I20925" s="38" t="s">
        <v>8149</v>
      </c>
      <c r="J20925" s="40" t="s">
        <v>51375</v>
      </c>
    </row>
    <row r="20926" spans="1:10" x14ac:dyDescent="0.25">
      <c r="A20926" s="37" t="s">
        <v>28</v>
      </c>
      <c r="B20926" s="38" t="s">
        <v>51377</v>
      </c>
      <c r="C20926" s="1" t="str">
        <f t="shared" si="326"/>
        <v>34179366-ITAÚ UNIBANCO S.A.</v>
      </c>
      <c r="D20926" s="39" t="s">
        <v>6966</v>
      </c>
      <c r="E20926" s="38" t="s">
        <v>6967</v>
      </c>
      <c r="F20926" s="38" t="s">
        <v>43677</v>
      </c>
      <c r="G20926" s="38" t="s">
        <v>25</v>
      </c>
      <c r="H20926" s="38" t="s">
        <v>51378</v>
      </c>
      <c r="I20926" s="38" t="s">
        <v>7024</v>
      </c>
      <c r="J20926" s="40" t="s">
        <v>51377</v>
      </c>
    </row>
    <row r="20927" spans="1:10" x14ac:dyDescent="0.25">
      <c r="A20927" s="37" t="s">
        <v>28</v>
      </c>
      <c r="B20927" s="38" t="s">
        <v>51379</v>
      </c>
      <c r="C20927" s="1" t="str">
        <f t="shared" si="326"/>
        <v>34179367-ITAÚ UNIBANCO S.A.</v>
      </c>
      <c r="D20927" s="39" t="s">
        <v>6966</v>
      </c>
      <c r="E20927" s="38" t="s">
        <v>6967</v>
      </c>
      <c r="F20927" s="38" t="s">
        <v>43677</v>
      </c>
      <c r="G20927" s="38" t="s">
        <v>8286</v>
      </c>
      <c r="H20927" s="38" t="s">
        <v>51380</v>
      </c>
      <c r="I20927" s="38" t="s">
        <v>8288</v>
      </c>
      <c r="J20927" s="40" t="s">
        <v>51379</v>
      </c>
    </row>
    <row r="20928" spans="1:10" x14ac:dyDescent="0.25">
      <c r="A20928" s="37" t="s">
        <v>28</v>
      </c>
      <c r="B20928" s="38" t="s">
        <v>51381</v>
      </c>
      <c r="C20928" s="1" t="str">
        <f t="shared" si="326"/>
        <v>34179368-ITAÚ UNIBANCO S.A.</v>
      </c>
      <c r="D20928" s="39" t="s">
        <v>6966</v>
      </c>
      <c r="E20928" s="38" t="s">
        <v>6967</v>
      </c>
      <c r="F20928" s="38" t="s">
        <v>43677</v>
      </c>
      <c r="G20928" s="38" t="s">
        <v>6969</v>
      </c>
      <c r="H20928" s="38" t="s">
        <v>51382</v>
      </c>
      <c r="I20928" s="38" t="s">
        <v>6971</v>
      </c>
      <c r="J20928" s="40" t="s">
        <v>51381</v>
      </c>
    </row>
    <row r="20929" spans="1:10" x14ac:dyDescent="0.25">
      <c r="A20929" s="37" t="s">
        <v>28</v>
      </c>
      <c r="B20929" s="38" t="s">
        <v>51383</v>
      </c>
      <c r="C20929" s="1" t="str">
        <f t="shared" si="326"/>
        <v>34179369-ITAÚ UNIBANCO S.A.</v>
      </c>
      <c r="D20929" s="39" t="s">
        <v>6966</v>
      </c>
      <c r="E20929" s="38" t="s">
        <v>6967</v>
      </c>
      <c r="F20929" s="38" t="s">
        <v>43677</v>
      </c>
      <c r="G20929" s="38" t="s">
        <v>6969</v>
      </c>
      <c r="H20929" s="38" t="s">
        <v>51384</v>
      </c>
      <c r="I20929" s="38" t="s">
        <v>6971</v>
      </c>
      <c r="J20929" s="40" t="s">
        <v>51383</v>
      </c>
    </row>
    <row r="20930" spans="1:10" x14ac:dyDescent="0.25">
      <c r="A20930" s="37" t="s">
        <v>28</v>
      </c>
      <c r="B20930" s="38" t="s">
        <v>51385</v>
      </c>
      <c r="C20930" s="1" t="str">
        <f t="shared" si="326"/>
        <v>34179371-ITAÚ UNIBANCO S.A.</v>
      </c>
      <c r="D20930" s="39" t="s">
        <v>6966</v>
      </c>
      <c r="E20930" s="38" t="s">
        <v>6967</v>
      </c>
      <c r="F20930" s="38" t="s">
        <v>43677</v>
      </c>
      <c r="G20930" s="38" t="s">
        <v>6969</v>
      </c>
      <c r="H20930" s="38" t="s">
        <v>51386</v>
      </c>
      <c r="I20930" s="38" t="s">
        <v>7189</v>
      </c>
      <c r="J20930" s="40" t="s">
        <v>51385</v>
      </c>
    </row>
    <row r="20931" spans="1:10" x14ac:dyDescent="0.25">
      <c r="A20931" s="37" t="s">
        <v>28</v>
      </c>
      <c r="B20931" s="38" t="s">
        <v>51387</v>
      </c>
      <c r="C20931" s="1" t="str">
        <f t="shared" ref="C20931:C20994" si="327">CONCATENATE(B20931,"-",F20931)</f>
        <v>34179373-ITAÚ UNIBANCO S.A.</v>
      </c>
      <c r="D20931" s="39" t="s">
        <v>6966</v>
      </c>
      <c r="E20931" s="38" t="s">
        <v>6967</v>
      </c>
      <c r="F20931" s="38" t="s">
        <v>43677</v>
      </c>
      <c r="G20931" s="38" t="s">
        <v>6969</v>
      </c>
      <c r="H20931" s="38" t="s">
        <v>51388</v>
      </c>
      <c r="I20931" s="38" t="s">
        <v>6971</v>
      </c>
      <c r="J20931" s="40" t="s">
        <v>51387</v>
      </c>
    </row>
    <row r="20932" spans="1:10" x14ac:dyDescent="0.25">
      <c r="A20932" s="37" t="s">
        <v>28</v>
      </c>
      <c r="B20932" s="38" t="s">
        <v>51389</v>
      </c>
      <c r="C20932" s="1" t="str">
        <f t="shared" si="327"/>
        <v>34179374-ITAÚ UNIBANCO S.A.</v>
      </c>
      <c r="D20932" s="39" t="s">
        <v>6966</v>
      </c>
      <c r="E20932" s="38" t="s">
        <v>6967</v>
      </c>
      <c r="F20932" s="38" t="s">
        <v>43677</v>
      </c>
      <c r="G20932" s="38" t="s">
        <v>7099</v>
      </c>
      <c r="H20932" s="38" t="s">
        <v>51390</v>
      </c>
      <c r="I20932" s="38" t="s">
        <v>7231</v>
      </c>
      <c r="J20932" s="40" t="s">
        <v>51389</v>
      </c>
    </row>
    <row r="20933" spans="1:10" x14ac:dyDescent="0.25">
      <c r="A20933" s="37" t="s">
        <v>28</v>
      </c>
      <c r="B20933" s="38" t="s">
        <v>51391</v>
      </c>
      <c r="C20933" s="1" t="str">
        <f t="shared" si="327"/>
        <v>34179375-ITAÚ UNIBANCO S.A.</v>
      </c>
      <c r="D20933" s="39" t="s">
        <v>6966</v>
      </c>
      <c r="E20933" s="38" t="s">
        <v>6967</v>
      </c>
      <c r="F20933" s="38" t="s">
        <v>43677</v>
      </c>
      <c r="G20933" s="38" t="s">
        <v>35</v>
      </c>
      <c r="H20933" s="38" t="s">
        <v>51392</v>
      </c>
      <c r="I20933" s="38" t="s">
        <v>7264</v>
      </c>
      <c r="J20933" s="40" t="s">
        <v>51391</v>
      </c>
    </row>
    <row r="20934" spans="1:10" x14ac:dyDescent="0.25">
      <c r="A20934" s="37" t="s">
        <v>28</v>
      </c>
      <c r="B20934" s="38" t="s">
        <v>51393</v>
      </c>
      <c r="C20934" s="1" t="str">
        <f t="shared" si="327"/>
        <v>34179379-ITAÚ UNIBANCO S.A.</v>
      </c>
      <c r="D20934" s="39" t="s">
        <v>6966</v>
      </c>
      <c r="E20934" s="38" t="s">
        <v>6967</v>
      </c>
      <c r="F20934" s="38" t="s">
        <v>43677</v>
      </c>
      <c r="G20934" s="38" t="s">
        <v>33</v>
      </c>
      <c r="H20934" s="38" t="s">
        <v>51394</v>
      </c>
      <c r="I20934" s="38" t="s">
        <v>8000</v>
      </c>
      <c r="J20934" s="40" t="s">
        <v>51393</v>
      </c>
    </row>
    <row r="20935" spans="1:10" x14ac:dyDescent="0.25">
      <c r="A20935" s="37" t="s">
        <v>28</v>
      </c>
      <c r="B20935" s="38" t="s">
        <v>51395</v>
      </c>
      <c r="C20935" s="1" t="str">
        <f t="shared" si="327"/>
        <v>34179381-ITAÚ UNIBANCO S.A.</v>
      </c>
      <c r="D20935" s="39" t="s">
        <v>6966</v>
      </c>
      <c r="E20935" s="38" t="s">
        <v>6967</v>
      </c>
      <c r="F20935" s="38" t="s">
        <v>43677</v>
      </c>
      <c r="G20935" s="38" t="s">
        <v>25</v>
      </c>
      <c r="H20935" s="38" t="s">
        <v>51396</v>
      </c>
      <c r="I20935" s="38" t="s">
        <v>6964</v>
      </c>
      <c r="J20935" s="40" t="s">
        <v>51395</v>
      </c>
    </row>
    <row r="20936" spans="1:10" x14ac:dyDescent="0.25">
      <c r="A20936" s="37" t="s">
        <v>28</v>
      </c>
      <c r="B20936" s="38" t="s">
        <v>51397</v>
      </c>
      <c r="C20936" s="1" t="str">
        <f t="shared" si="327"/>
        <v>34179382-ITAÚ UNIBANCO S.A.</v>
      </c>
      <c r="D20936" s="39" t="s">
        <v>6966</v>
      </c>
      <c r="E20936" s="38" t="s">
        <v>6967</v>
      </c>
      <c r="F20936" s="38" t="s">
        <v>43677</v>
      </c>
      <c r="G20936" s="38" t="s">
        <v>6969</v>
      </c>
      <c r="H20936" s="38" t="s">
        <v>51398</v>
      </c>
      <c r="I20936" s="38" t="s">
        <v>6971</v>
      </c>
      <c r="J20936" s="40" t="s">
        <v>51397</v>
      </c>
    </row>
    <row r="20937" spans="1:10" x14ac:dyDescent="0.25">
      <c r="A20937" s="37" t="s">
        <v>28</v>
      </c>
      <c r="B20937" s="38" t="s">
        <v>51399</v>
      </c>
      <c r="C20937" s="1" t="str">
        <f t="shared" si="327"/>
        <v>34179383-ITAÚ UNIBANCO S.A.</v>
      </c>
      <c r="D20937" s="39" t="s">
        <v>6966</v>
      </c>
      <c r="E20937" s="38" t="s">
        <v>6967</v>
      </c>
      <c r="F20937" s="38" t="s">
        <v>43677</v>
      </c>
      <c r="G20937" s="38" t="s">
        <v>8286</v>
      </c>
      <c r="H20937" s="38" t="s">
        <v>51400</v>
      </c>
      <c r="I20937" s="38" t="s">
        <v>8288</v>
      </c>
      <c r="J20937" s="40" t="s">
        <v>51399</v>
      </c>
    </row>
    <row r="20938" spans="1:10" x14ac:dyDescent="0.25">
      <c r="A20938" s="37" t="s">
        <v>28</v>
      </c>
      <c r="B20938" s="38" t="s">
        <v>51401</v>
      </c>
      <c r="C20938" s="1" t="str">
        <f t="shared" si="327"/>
        <v>34179384-ITAÚ UNIBANCO S.A.</v>
      </c>
      <c r="D20938" s="39" t="s">
        <v>6966</v>
      </c>
      <c r="E20938" s="38" t="s">
        <v>6967</v>
      </c>
      <c r="F20938" s="38" t="s">
        <v>43677</v>
      </c>
      <c r="G20938" s="38" t="s">
        <v>25</v>
      </c>
      <c r="H20938" s="38" t="s">
        <v>51402</v>
      </c>
      <c r="I20938" s="38" t="s">
        <v>7201</v>
      </c>
      <c r="J20938" s="40" t="s">
        <v>51401</v>
      </c>
    </row>
    <row r="20939" spans="1:10" x14ac:dyDescent="0.25">
      <c r="A20939" s="37" t="s">
        <v>28</v>
      </c>
      <c r="B20939" s="38" t="s">
        <v>51403</v>
      </c>
      <c r="C20939" s="1" t="str">
        <f t="shared" si="327"/>
        <v>34179385-ITAÚ UNIBANCO S.A.</v>
      </c>
      <c r="D20939" s="39" t="s">
        <v>6966</v>
      </c>
      <c r="E20939" s="38" t="s">
        <v>6967</v>
      </c>
      <c r="F20939" s="38" t="s">
        <v>43677</v>
      </c>
      <c r="G20939" s="38" t="s">
        <v>25</v>
      </c>
      <c r="H20939" s="38" t="s">
        <v>51404</v>
      </c>
      <c r="I20939" s="38" t="s">
        <v>7024</v>
      </c>
      <c r="J20939" s="40" t="s">
        <v>51403</v>
      </c>
    </row>
    <row r="20940" spans="1:10" x14ac:dyDescent="0.25">
      <c r="A20940" s="37" t="s">
        <v>28</v>
      </c>
      <c r="B20940" s="38" t="s">
        <v>51405</v>
      </c>
      <c r="C20940" s="1" t="str">
        <f t="shared" si="327"/>
        <v>34179386-ITAÚ UNIBANCO S.A.</v>
      </c>
      <c r="D20940" s="39" t="s">
        <v>6966</v>
      </c>
      <c r="E20940" s="38" t="s">
        <v>6967</v>
      </c>
      <c r="F20940" s="38" t="s">
        <v>43677</v>
      </c>
      <c r="G20940" s="38" t="s">
        <v>25</v>
      </c>
      <c r="H20940" s="38" t="s">
        <v>51406</v>
      </c>
      <c r="I20940" s="38" t="s">
        <v>7082</v>
      </c>
      <c r="J20940" s="40" t="s">
        <v>51405</v>
      </c>
    </row>
    <row r="20941" spans="1:10" x14ac:dyDescent="0.25">
      <c r="A20941" s="37" t="s">
        <v>28</v>
      </c>
      <c r="B20941" s="38" t="s">
        <v>51407</v>
      </c>
      <c r="C20941" s="1" t="str">
        <f t="shared" si="327"/>
        <v>34179387-ITAÚ UNIBANCO S.A.</v>
      </c>
      <c r="D20941" s="39" t="s">
        <v>6966</v>
      </c>
      <c r="E20941" s="38" t="s">
        <v>6967</v>
      </c>
      <c r="F20941" s="38" t="s">
        <v>43677</v>
      </c>
      <c r="G20941" s="38" t="s">
        <v>35</v>
      </c>
      <c r="H20941" s="38" t="s">
        <v>51408</v>
      </c>
      <c r="I20941" s="38" t="s">
        <v>7070</v>
      </c>
      <c r="J20941" s="40" t="s">
        <v>51407</v>
      </c>
    </row>
    <row r="20942" spans="1:10" x14ac:dyDescent="0.25">
      <c r="A20942" s="37" t="s">
        <v>28</v>
      </c>
      <c r="B20942" s="38" t="s">
        <v>51409</v>
      </c>
      <c r="C20942" s="1" t="str">
        <f t="shared" si="327"/>
        <v>34179389-ITAÚ UNIBANCO S.A.</v>
      </c>
      <c r="D20942" s="39" t="s">
        <v>6966</v>
      </c>
      <c r="E20942" s="38" t="s">
        <v>6967</v>
      </c>
      <c r="F20942" s="38" t="s">
        <v>43677</v>
      </c>
      <c r="G20942" s="38" t="s">
        <v>6969</v>
      </c>
      <c r="H20942" s="38" t="s">
        <v>51410</v>
      </c>
      <c r="I20942" s="38" t="s">
        <v>6971</v>
      </c>
      <c r="J20942" s="40" t="s">
        <v>51409</v>
      </c>
    </row>
    <row r="20943" spans="1:10" x14ac:dyDescent="0.25">
      <c r="A20943" s="37" t="s">
        <v>28</v>
      </c>
      <c r="B20943" s="38" t="s">
        <v>51411</v>
      </c>
      <c r="C20943" s="1" t="str">
        <f t="shared" si="327"/>
        <v>34179390-ITAÚ UNIBANCO S.A.</v>
      </c>
      <c r="D20943" s="39" t="s">
        <v>6966</v>
      </c>
      <c r="E20943" s="38" t="s">
        <v>6967</v>
      </c>
      <c r="F20943" s="38" t="s">
        <v>43677</v>
      </c>
      <c r="G20943" s="38" t="s">
        <v>6991</v>
      </c>
      <c r="H20943" s="38" t="s">
        <v>51412</v>
      </c>
      <c r="I20943" s="38" t="s">
        <v>6993</v>
      </c>
      <c r="J20943" s="40" t="s">
        <v>51411</v>
      </c>
    </row>
    <row r="20944" spans="1:10" x14ac:dyDescent="0.25">
      <c r="A20944" s="37" t="s">
        <v>28</v>
      </c>
      <c r="B20944" s="38" t="s">
        <v>51413</v>
      </c>
      <c r="C20944" s="1" t="str">
        <f t="shared" si="327"/>
        <v>34179391-ITAÚ UNIBANCO S.A.</v>
      </c>
      <c r="D20944" s="39" t="s">
        <v>6966</v>
      </c>
      <c r="E20944" s="38" t="s">
        <v>6967</v>
      </c>
      <c r="F20944" s="38" t="s">
        <v>43677</v>
      </c>
      <c r="G20944" s="38" t="s">
        <v>25</v>
      </c>
      <c r="H20944" s="38" t="s">
        <v>51414</v>
      </c>
      <c r="I20944" s="38" t="s">
        <v>11136</v>
      </c>
      <c r="J20944" s="40" t="s">
        <v>51413</v>
      </c>
    </row>
    <row r="20945" spans="1:10" x14ac:dyDescent="0.25">
      <c r="A20945" s="37" t="s">
        <v>28</v>
      </c>
      <c r="B20945" s="38" t="s">
        <v>51415</v>
      </c>
      <c r="C20945" s="1" t="str">
        <f t="shared" si="327"/>
        <v>34179392-ITAÚ UNIBANCO S.A.</v>
      </c>
      <c r="D20945" s="39" t="s">
        <v>6966</v>
      </c>
      <c r="E20945" s="38" t="s">
        <v>6967</v>
      </c>
      <c r="F20945" s="38" t="s">
        <v>43677</v>
      </c>
      <c r="G20945" s="38" t="s">
        <v>32</v>
      </c>
      <c r="H20945" s="38" t="s">
        <v>51416</v>
      </c>
      <c r="I20945" s="38" t="s">
        <v>6989</v>
      </c>
      <c r="J20945" s="40" t="s">
        <v>51415</v>
      </c>
    </row>
    <row r="20946" spans="1:10" x14ac:dyDescent="0.25">
      <c r="A20946" s="37" t="s">
        <v>28</v>
      </c>
      <c r="B20946" s="38" t="s">
        <v>51417</v>
      </c>
      <c r="C20946" s="1" t="str">
        <f t="shared" si="327"/>
        <v>34179627-ITAÚ UNIBANCO S.A.</v>
      </c>
      <c r="D20946" s="39" t="s">
        <v>6966</v>
      </c>
      <c r="E20946" s="38" t="s">
        <v>6967</v>
      </c>
      <c r="F20946" s="38" t="s">
        <v>43677</v>
      </c>
      <c r="G20946" s="38" t="s">
        <v>25</v>
      </c>
      <c r="H20946" s="38" t="s">
        <v>51418</v>
      </c>
      <c r="I20946" s="38" t="s">
        <v>9823</v>
      </c>
      <c r="J20946" s="40" t="s">
        <v>51417</v>
      </c>
    </row>
    <row r="20947" spans="1:10" x14ac:dyDescent="0.25">
      <c r="A20947" s="37" t="s">
        <v>28</v>
      </c>
      <c r="B20947" s="38" t="s">
        <v>51419</v>
      </c>
      <c r="C20947" s="1" t="str">
        <f t="shared" si="327"/>
        <v>34179630-ITAÚ UNIBANCO S.A.</v>
      </c>
      <c r="D20947" s="39" t="s">
        <v>6966</v>
      </c>
      <c r="E20947" s="38" t="s">
        <v>6967</v>
      </c>
      <c r="F20947" s="38" t="s">
        <v>43677</v>
      </c>
      <c r="G20947" s="38" t="s">
        <v>35</v>
      </c>
      <c r="H20947" s="38" t="s">
        <v>51420</v>
      </c>
      <c r="I20947" s="38" t="s">
        <v>7070</v>
      </c>
      <c r="J20947" s="40" t="s">
        <v>51419</v>
      </c>
    </row>
    <row r="20948" spans="1:10" x14ac:dyDescent="0.25">
      <c r="A20948" s="37" t="s">
        <v>28</v>
      </c>
      <c r="B20948" s="38" t="s">
        <v>51421</v>
      </c>
      <c r="C20948" s="1" t="str">
        <f t="shared" si="327"/>
        <v>34179632-ITAÚ UNIBANCO S.A.</v>
      </c>
      <c r="D20948" s="39" t="s">
        <v>6966</v>
      </c>
      <c r="E20948" s="38" t="s">
        <v>6967</v>
      </c>
      <c r="F20948" s="38" t="s">
        <v>43677</v>
      </c>
      <c r="G20948" s="38" t="s">
        <v>6969</v>
      </c>
      <c r="H20948" s="38" t="s">
        <v>51422</v>
      </c>
      <c r="I20948" s="38" t="s">
        <v>6971</v>
      </c>
      <c r="J20948" s="40" t="s">
        <v>51421</v>
      </c>
    </row>
    <row r="20949" spans="1:10" x14ac:dyDescent="0.25">
      <c r="A20949" s="37" t="s">
        <v>28</v>
      </c>
      <c r="B20949" s="38" t="s">
        <v>51423</v>
      </c>
      <c r="C20949" s="1" t="str">
        <f t="shared" si="327"/>
        <v>34179633-ITAÚ UNIBANCO S.A.</v>
      </c>
      <c r="D20949" s="39" t="s">
        <v>6966</v>
      </c>
      <c r="E20949" s="38" t="s">
        <v>6967</v>
      </c>
      <c r="F20949" s="38" t="s">
        <v>43677</v>
      </c>
      <c r="G20949" s="38" t="s">
        <v>6969</v>
      </c>
      <c r="H20949" s="38" t="s">
        <v>51424</v>
      </c>
      <c r="I20949" s="38" t="s">
        <v>7213</v>
      </c>
      <c r="J20949" s="40" t="s">
        <v>51423</v>
      </c>
    </row>
    <row r="20950" spans="1:10" x14ac:dyDescent="0.25">
      <c r="A20950" s="37" t="s">
        <v>28</v>
      </c>
      <c r="B20950" s="38" t="s">
        <v>51425</v>
      </c>
      <c r="C20950" s="1" t="str">
        <f t="shared" si="327"/>
        <v>34179634-ITAÚ UNIBANCO S.A.</v>
      </c>
      <c r="D20950" s="39" t="s">
        <v>6966</v>
      </c>
      <c r="E20950" s="38" t="s">
        <v>6967</v>
      </c>
      <c r="F20950" s="38" t="s">
        <v>43677</v>
      </c>
      <c r="G20950" s="38" t="s">
        <v>25</v>
      </c>
      <c r="H20950" s="38" t="s">
        <v>22184</v>
      </c>
      <c r="I20950" s="38" t="s">
        <v>7024</v>
      </c>
      <c r="J20950" s="40" t="s">
        <v>51425</v>
      </c>
    </row>
    <row r="20951" spans="1:10" x14ac:dyDescent="0.25">
      <c r="A20951" s="37" t="s">
        <v>28</v>
      </c>
      <c r="B20951" s="38" t="s">
        <v>51426</v>
      </c>
      <c r="C20951" s="1" t="str">
        <f t="shared" si="327"/>
        <v>34179635-ITAÚ UNIBANCO S.A.</v>
      </c>
      <c r="D20951" s="39" t="s">
        <v>6966</v>
      </c>
      <c r="E20951" s="38" t="s">
        <v>6967</v>
      </c>
      <c r="F20951" s="38" t="s">
        <v>43677</v>
      </c>
      <c r="G20951" s="38" t="s">
        <v>25</v>
      </c>
      <c r="H20951" s="38" t="s">
        <v>51427</v>
      </c>
      <c r="I20951" s="38" t="s">
        <v>11136</v>
      </c>
      <c r="J20951" s="40" t="s">
        <v>51426</v>
      </c>
    </row>
    <row r="20952" spans="1:10" x14ac:dyDescent="0.25">
      <c r="A20952" s="37" t="s">
        <v>28</v>
      </c>
      <c r="B20952" s="38" t="s">
        <v>51428</v>
      </c>
      <c r="C20952" s="1" t="str">
        <f t="shared" si="327"/>
        <v>34179636-ITAÚ UNIBANCO S.A.</v>
      </c>
      <c r="D20952" s="39" t="s">
        <v>6966</v>
      </c>
      <c r="E20952" s="38" t="s">
        <v>6967</v>
      </c>
      <c r="F20952" s="38" t="s">
        <v>43677</v>
      </c>
      <c r="G20952" s="38" t="s">
        <v>25</v>
      </c>
      <c r="H20952" s="38" t="s">
        <v>51429</v>
      </c>
      <c r="I20952" s="38" t="s">
        <v>7024</v>
      </c>
      <c r="J20952" s="40" t="s">
        <v>51428</v>
      </c>
    </row>
    <row r="20953" spans="1:10" x14ac:dyDescent="0.25">
      <c r="A20953" s="37" t="s">
        <v>28</v>
      </c>
      <c r="B20953" s="38" t="s">
        <v>51430</v>
      </c>
      <c r="C20953" s="1" t="str">
        <f t="shared" si="327"/>
        <v>34179637-ITAÚ UNIBANCO S.A.</v>
      </c>
      <c r="D20953" s="39" t="s">
        <v>6966</v>
      </c>
      <c r="E20953" s="38" t="s">
        <v>6967</v>
      </c>
      <c r="F20953" s="38" t="s">
        <v>43677</v>
      </c>
      <c r="G20953" s="38" t="s">
        <v>25</v>
      </c>
      <c r="H20953" s="38" t="s">
        <v>51431</v>
      </c>
      <c r="I20953" s="38" t="s">
        <v>7024</v>
      </c>
      <c r="J20953" s="40" t="s">
        <v>51430</v>
      </c>
    </row>
    <row r="20954" spans="1:10" x14ac:dyDescent="0.25">
      <c r="A20954" s="37" t="s">
        <v>28</v>
      </c>
      <c r="B20954" s="38" t="s">
        <v>51432</v>
      </c>
      <c r="C20954" s="1" t="str">
        <f t="shared" si="327"/>
        <v>34179638-ITAÚ UNIBANCO S.A.</v>
      </c>
      <c r="D20954" s="39" t="s">
        <v>6966</v>
      </c>
      <c r="E20954" s="38" t="s">
        <v>6967</v>
      </c>
      <c r="F20954" s="38" t="s">
        <v>43677</v>
      </c>
      <c r="G20954" s="38" t="s">
        <v>25</v>
      </c>
      <c r="H20954" s="38" t="s">
        <v>51433</v>
      </c>
      <c r="I20954" s="38" t="s">
        <v>7024</v>
      </c>
      <c r="J20954" s="40" t="s">
        <v>51432</v>
      </c>
    </row>
    <row r="20955" spans="1:10" x14ac:dyDescent="0.25">
      <c r="A20955" s="37" t="s">
        <v>28</v>
      </c>
      <c r="B20955" s="38" t="s">
        <v>51434</v>
      </c>
      <c r="C20955" s="1" t="str">
        <f t="shared" si="327"/>
        <v>34179639-ITAÚ UNIBANCO S.A.</v>
      </c>
      <c r="D20955" s="39" t="s">
        <v>6966</v>
      </c>
      <c r="E20955" s="38" t="s">
        <v>6967</v>
      </c>
      <c r="F20955" s="38" t="s">
        <v>43677</v>
      </c>
      <c r="G20955" s="38" t="s">
        <v>25</v>
      </c>
      <c r="H20955" s="38" t="s">
        <v>51435</v>
      </c>
      <c r="I20955" s="38" t="s">
        <v>7024</v>
      </c>
      <c r="J20955" s="40" t="s">
        <v>51434</v>
      </c>
    </row>
    <row r="20956" spans="1:10" x14ac:dyDescent="0.25">
      <c r="A20956" s="37" t="s">
        <v>28</v>
      </c>
      <c r="B20956" s="38" t="s">
        <v>51436</v>
      </c>
      <c r="C20956" s="1" t="str">
        <f t="shared" si="327"/>
        <v>34179641-ITAÚ UNIBANCO S.A.</v>
      </c>
      <c r="D20956" s="39" t="s">
        <v>6966</v>
      </c>
      <c r="E20956" s="38" t="s">
        <v>6967</v>
      </c>
      <c r="F20956" s="38" t="s">
        <v>43677</v>
      </c>
      <c r="G20956" s="38" t="s">
        <v>40</v>
      </c>
      <c r="H20956" s="38" t="s">
        <v>51437</v>
      </c>
      <c r="I20956" s="38" t="s">
        <v>10594</v>
      </c>
      <c r="J20956" s="40" t="s">
        <v>51436</v>
      </c>
    </row>
    <row r="20957" spans="1:10" x14ac:dyDescent="0.25">
      <c r="A20957" s="37" t="s">
        <v>28</v>
      </c>
      <c r="B20957" s="38" t="s">
        <v>51438</v>
      </c>
      <c r="C20957" s="1" t="str">
        <f t="shared" si="327"/>
        <v>34179642-ITAÚ UNIBANCO S.A.</v>
      </c>
      <c r="D20957" s="39" t="s">
        <v>6966</v>
      </c>
      <c r="E20957" s="38" t="s">
        <v>6967</v>
      </c>
      <c r="F20957" s="38" t="s">
        <v>43677</v>
      </c>
      <c r="G20957" s="38" t="s">
        <v>25</v>
      </c>
      <c r="H20957" s="38" t="s">
        <v>51439</v>
      </c>
      <c r="I20957" s="38" t="s">
        <v>7024</v>
      </c>
      <c r="J20957" s="40" t="s">
        <v>51438</v>
      </c>
    </row>
    <row r="20958" spans="1:10" x14ac:dyDescent="0.25">
      <c r="A20958" s="37" t="s">
        <v>28</v>
      </c>
      <c r="B20958" s="38" t="s">
        <v>51440</v>
      </c>
      <c r="C20958" s="1" t="str">
        <f t="shared" si="327"/>
        <v>34179643-ITAÚ UNIBANCO S.A.</v>
      </c>
      <c r="D20958" s="39" t="s">
        <v>6966</v>
      </c>
      <c r="E20958" s="38" t="s">
        <v>6967</v>
      </c>
      <c r="F20958" s="38" t="s">
        <v>43677</v>
      </c>
      <c r="G20958" s="38" t="s">
        <v>25</v>
      </c>
      <c r="H20958" s="38" t="s">
        <v>43896</v>
      </c>
      <c r="I20958" s="38" t="s">
        <v>7024</v>
      </c>
      <c r="J20958" s="40" t="s">
        <v>51440</v>
      </c>
    </row>
    <row r="20959" spans="1:10" x14ac:dyDescent="0.25">
      <c r="A20959" s="37" t="s">
        <v>28</v>
      </c>
      <c r="B20959" s="38" t="s">
        <v>51441</v>
      </c>
      <c r="C20959" s="1" t="str">
        <f t="shared" si="327"/>
        <v>34179644-ITAÚ UNIBANCO S.A.</v>
      </c>
      <c r="D20959" s="39" t="s">
        <v>6966</v>
      </c>
      <c r="E20959" s="38" t="s">
        <v>6967</v>
      </c>
      <c r="F20959" s="38" t="s">
        <v>43677</v>
      </c>
      <c r="G20959" s="38" t="s">
        <v>25</v>
      </c>
      <c r="H20959" s="38" t="s">
        <v>51442</v>
      </c>
      <c r="I20959" s="38" t="s">
        <v>7024</v>
      </c>
      <c r="J20959" s="40" t="s">
        <v>51441</v>
      </c>
    </row>
    <row r="20960" spans="1:10" x14ac:dyDescent="0.25">
      <c r="A20960" s="37" t="s">
        <v>28</v>
      </c>
      <c r="B20960" s="38" t="s">
        <v>51443</v>
      </c>
      <c r="C20960" s="1" t="str">
        <f t="shared" si="327"/>
        <v>34179646-ITAÚ UNIBANCO S.A.</v>
      </c>
      <c r="D20960" s="39" t="s">
        <v>6966</v>
      </c>
      <c r="E20960" s="38" t="s">
        <v>6967</v>
      </c>
      <c r="F20960" s="38" t="s">
        <v>43677</v>
      </c>
      <c r="G20960" s="38" t="s">
        <v>25</v>
      </c>
      <c r="H20960" s="38" t="s">
        <v>51444</v>
      </c>
      <c r="I20960" s="38" t="s">
        <v>7024</v>
      </c>
      <c r="J20960" s="40" t="s">
        <v>51443</v>
      </c>
    </row>
    <row r="20961" spans="1:10" x14ac:dyDescent="0.25">
      <c r="A20961" s="37" t="s">
        <v>28</v>
      </c>
      <c r="B20961" s="38" t="s">
        <v>51445</v>
      </c>
      <c r="C20961" s="1" t="str">
        <f t="shared" si="327"/>
        <v>34179647-ITAÚ UNIBANCO S.A.</v>
      </c>
      <c r="D20961" s="39" t="s">
        <v>6966</v>
      </c>
      <c r="E20961" s="38" t="s">
        <v>6967</v>
      </c>
      <c r="F20961" s="38" t="s">
        <v>43677</v>
      </c>
      <c r="G20961" s="38" t="s">
        <v>25</v>
      </c>
      <c r="H20961" s="38" t="s">
        <v>51446</v>
      </c>
      <c r="I20961" s="38" t="s">
        <v>9849</v>
      </c>
      <c r="J20961" s="40" t="s">
        <v>51445</v>
      </c>
    </row>
    <row r="20962" spans="1:10" x14ac:dyDescent="0.25">
      <c r="A20962" s="37" t="s">
        <v>28</v>
      </c>
      <c r="B20962" s="38" t="s">
        <v>51447</v>
      </c>
      <c r="C20962" s="1" t="str">
        <f t="shared" si="327"/>
        <v>34179648-ITAÚ UNIBANCO S.A.</v>
      </c>
      <c r="D20962" s="39" t="s">
        <v>6966</v>
      </c>
      <c r="E20962" s="38" t="s">
        <v>6967</v>
      </c>
      <c r="F20962" s="38" t="s">
        <v>43677</v>
      </c>
      <c r="G20962" s="38" t="s">
        <v>32</v>
      </c>
      <c r="H20962" s="38" t="s">
        <v>51448</v>
      </c>
      <c r="I20962" s="38" t="s">
        <v>9610</v>
      </c>
      <c r="J20962" s="40" t="s">
        <v>51447</v>
      </c>
    </row>
    <row r="20963" spans="1:10" x14ac:dyDescent="0.25">
      <c r="A20963" s="37" t="s">
        <v>28</v>
      </c>
      <c r="B20963" s="38" t="s">
        <v>51449</v>
      </c>
      <c r="C20963" s="1" t="str">
        <f t="shared" si="327"/>
        <v>34179649-ITAÚ UNIBANCO S.A.</v>
      </c>
      <c r="D20963" s="39" t="s">
        <v>6966</v>
      </c>
      <c r="E20963" s="38" t="s">
        <v>6967</v>
      </c>
      <c r="F20963" s="38" t="s">
        <v>43677</v>
      </c>
      <c r="G20963" s="38" t="s">
        <v>25</v>
      </c>
      <c r="H20963" s="38" t="s">
        <v>51450</v>
      </c>
      <c r="I20963" s="38" t="s">
        <v>7024</v>
      </c>
      <c r="J20963" s="40" t="s">
        <v>51449</v>
      </c>
    </row>
    <row r="20964" spans="1:10" x14ac:dyDescent="0.25">
      <c r="A20964" s="37" t="s">
        <v>28</v>
      </c>
      <c r="B20964" s="38" t="s">
        <v>51451</v>
      </c>
      <c r="C20964" s="1" t="str">
        <f t="shared" si="327"/>
        <v>34179651-ITAÚ UNIBANCO S.A.</v>
      </c>
      <c r="D20964" s="39" t="s">
        <v>6966</v>
      </c>
      <c r="E20964" s="38" t="s">
        <v>6967</v>
      </c>
      <c r="F20964" s="38" t="s">
        <v>43677</v>
      </c>
      <c r="G20964" s="38" t="s">
        <v>29</v>
      </c>
      <c r="H20964" s="38" t="s">
        <v>51452</v>
      </c>
      <c r="I20964" s="38" t="s">
        <v>6974</v>
      </c>
      <c r="J20964" s="40" t="s">
        <v>51451</v>
      </c>
    </row>
    <row r="20965" spans="1:10" x14ac:dyDescent="0.25">
      <c r="A20965" s="37" t="s">
        <v>28</v>
      </c>
      <c r="B20965" s="38" t="s">
        <v>51453</v>
      </c>
      <c r="C20965" s="1" t="str">
        <f t="shared" si="327"/>
        <v>34179652-ITAÚ UNIBANCO S.A.</v>
      </c>
      <c r="D20965" s="39" t="s">
        <v>6966</v>
      </c>
      <c r="E20965" s="38" t="s">
        <v>6967</v>
      </c>
      <c r="F20965" s="38" t="s">
        <v>43677</v>
      </c>
      <c r="G20965" s="38" t="s">
        <v>25</v>
      </c>
      <c r="H20965" s="38" t="s">
        <v>51454</v>
      </c>
      <c r="I20965" s="38" t="s">
        <v>7024</v>
      </c>
      <c r="J20965" s="40" t="s">
        <v>51453</v>
      </c>
    </row>
    <row r="20966" spans="1:10" x14ac:dyDescent="0.25">
      <c r="A20966" s="37" t="s">
        <v>28</v>
      </c>
      <c r="B20966" s="38" t="s">
        <v>51455</v>
      </c>
      <c r="C20966" s="1" t="str">
        <f t="shared" si="327"/>
        <v>34179653-ITAÚ UNIBANCO S.A.</v>
      </c>
      <c r="D20966" s="39" t="s">
        <v>6966</v>
      </c>
      <c r="E20966" s="38" t="s">
        <v>6967</v>
      </c>
      <c r="F20966" s="38" t="s">
        <v>43677</v>
      </c>
      <c r="G20966" s="38" t="s">
        <v>30</v>
      </c>
      <c r="H20966" s="38" t="s">
        <v>51456</v>
      </c>
      <c r="I20966" s="38" t="s">
        <v>6977</v>
      </c>
      <c r="J20966" s="40" t="s">
        <v>51455</v>
      </c>
    </row>
    <row r="20967" spans="1:10" x14ac:dyDescent="0.25">
      <c r="A20967" s="37" t="s">
        <v>28</v>
      </c>
      <c r="B20967" s="38" t="s">
        <v>51457</v>
      </c>
      <c r="C20967" s="1" t="str">
        <f t="shared" si="327"/>
        <v>34179655-ITAÚ UNIBANCO S.A.</v>
      </c>
      <c r="D20967" s="39" t="s">
        <v>6966</v>
      </c>
      <c r="E20967" s="38" t="s">
        <v>6967</v>
      </c>
      <c r="F20967" s="38" t="s">
        <v>43677</v>
      </c>
      <c r="G20967" s="38" t="s">
        <v>41</v>
      </c>
      <c r="H20967" s="38" t="s">
        <v>51458</v>
      </c>
      <c r="I20967" s="38" t="s">
        <v>9214</v>
      </c>
      <c r="J20967" s="40" t="s">
        <v>51457</v>
      </c>
    </row>
    <row r="20968" spans="1:10" x14ac:dyDescent="0.25">
      <c r="A20968" s="37" t="s">
        <v>28</v>
      </c>
      <c r="B20968" s="38" t="s">
        <v>51459</v>
      </c>
      <c r="C20968" s="1" t="str">
        <f t="shared" si="327"/>
        <v>34179656-ITAÚ UNIBANCO S.A.</v>
      </c>
      <c r="D20968" s="39" t="s">
        <v>6966</v>
      </c>
      <c r="E20968" s="38" t="s">
        <v>6967</v>
      </c>
      <c r="F20968" s="38" t="s">
        <v>43677</v>
      </c>
      <c r="G20968" s="38" t="s">
        <v>6991</v>
      </c>
      <c r="H20968" s="38" t="s">
        <v>45055</v>
      </c>
      <c r="I20968" s="38" t="s">
        <v>6993</v>
      </c>
      <c r="J20968" s="40" t="s">
        <v>51459</v>
      </c>
    </row>
    <row r="20969" spans="1:10" x14ac:dyDescent="0.25">
      <c r="A20969" s="37" t="s">
        <v>28</v>
      </c>
      <c r="B20969" s="38" t="s">
        <v>51460</v>
      </c>
      <c r="C20969" s="1" t="str">
        <f t="shared" si="327"/>
        <v>34179657-ITAÚ UNIBANCO S.A.</v>
      </c>
      <c r="D20969" s="39" t="s">
        <v>6966</v>
      </c>
      <c r="E20969" s="38" t="s">
        <v>6967</v>
      </c>
      <c r="F20969" s="38" t="s">
        <v>43677</v>
      </c>
      <c r="G20969" s="38" t="s">
        <v>25</v>
      </c>
      <c r="H20969" s="38" t="s">
        <v>51461</v>
      </c>
      <c r="I20969" s="38" t="s">
        <v>7024</v>
      </c>
      <c r="J20969" s="40" t="s">
        <v>51460</v>
      </c>
    </row>
    <row r="20970" spans="1:10" x14ac:dyDescent="0.25">
      <c r="A20970" s="37" t="s">
        <v>28</v>
      </c>
      <c r="B20970" s="38" t="s">
        <v>51462</v>
      </c>
      <c r="C20970" s="1" t="str">
        <f t="shared" si="327"/>
        <v>34179659-ITAÚ UNIBANCO S.A.</v>
      </c>
      <c r="D20970" s="39" t="s">
        <v>6966</v>
      </c>
      <c r="E20970" s="38" t="s">
        <v>6967</v>
      </c>
      <c r="F20970" s="38" t="s">
        <v>43677</v>
      </c>
      <c r="G20970" s="38" t="s">
        <v>34</v>
      </c>
      <c r="H20970" s="38" t="s">
        <v>51463</v>
      </c>
      <c r="I20970" s="38" t="s">
        <v>6999</v>
      </c>
      <c r="J20970" s="40" t="s">
        <v>51462</v>
      </c>
    </row>
    <row r="20971" spans="1:10" x14ac:dyDescent="0.25">
      <c r="A20971" s="37" t="s">
        <v>28</v>
      </c>
      <c r="B20971" s="38" t="s">
        <v>51464</v>
      </c>
      <c r="C20971" s="1" t="str">
        <f t="shared" si="327"/>
        <v>34179660-ITAÚ UNIBANCO S.A.</v>
      </c>
      <c r="D20971" s="39" t="s">
        <v>6966</v>
      </c>
      <c r="E20971" s="38" t="s">
        <v>6967</v>
      </c>
      <c r="F20971" s="38" t="s">
        <v>43677</v>
      </c>
      <c r="G20971" s="38" t="s">
        <v>34</v>
      </c>
      <c r="H20971" s="38" t="s">
        <v>51465</v>
      </c>
      <c r="I20971" s="38" t="s">
        <v>7239</v>
      </c>
      <c r="J20971" s="40" t="s">
        <v>51464</v>
      </c>
    </row>
    <row r="20972" spans="1:10" x14ac:dyDescent="0.25">
      <c r="A20972" s="37" t="s">
        <v>28</v>
      </c>
      <c r="B20972" s="38" t="s">
        <v>51466</v>
      </c>
      <c r="C20972" s="1" t="str">
        <f t="shared" si="327"/>
        <v>34179661-ITAÚ UNIBANCO S.A.</v>
      </c>
      <c r="D20972" s="39" t="s">
        <v>6966</v>
      </c>
      <c r="E20972" s="38" t="s">
        <v>6967</v>
      </c>
      <c r="F20972" s="38" t="s">
        <v>43677</v>
      </c>
      <c r="G20972" s="38" t="s">
        <v>6969</v>
      </c>
      <c r="H20972" s="38" t="s">
        <v>51074</v>
      </c>
      <c r="I20972" s="38" t="s">
        <v>6971</v>
      </c>
      <c r="J20972" s="40" t="s">
        <v>51466</v>
      </c>
    </row>
    <row r="20973" spans="1:10" x14ac:dyDescent="0.25">
      <c r="A20973" s="37" t="s">
        <v>28</v>
      </c>
      <c r="B20973" s="38" t="s">
        <v>51467</v>
      </c>
      <c r="C20973" s="1" t="str">
        <f t="shared" si="327"/>
        <v>34179663-ITAÚ UNIBANCO S.A.</v>
      </c>
      <c r="D20973" s="39" t="s">
        <v>6966</v>
      </c>
      <c r="E20973" s="38" t="s">
        <v>6967</v>
      </c>
      <c r="F20973" s="38" t="s">
        <v>43677</v>
      </c>
      <c r="G20973" s="38" t="s">
        <v>25</v>
      </c>
      <c r="H20973" s="38" t="s">
        <v>51468</v>
      </c>
      <c r="I20973" s="38" t="s">
        <v>7024</v>
      </c>
      <c r="J20973" s="40" t="s">
        <v>51467</v>
      </c>
    </row>
    <row r="20974" spans="1:10" x14ac:dyDescent="0.25">
      <c r="A20974" s="37" t="s">
        <v>28</v>
      </c>
      <c r="B20974" s="38" t="s">
        <v>51469</v>
      </c>
      <c r="C20974" s="1" t="str">
        <f t="shared" si="327"/>
        <v>34179664-ITAÚ UNIBANCO S.A.</v>
      </c>
      <c r="D20974" s="39" t="s">
        <v>6966</v>
      </c>
      <c r="E20974" s="38" t="s">
        <v>6967</v>
      </c>
      <c r="F20974" s="38" t="s">
        <v>43677</v>
      </c>
      <c r="G20974" s="38" t="s">
        <v>7099</v>
      </c>
      <c r="H20974" s="38" t="s">
        <v>51470</v>
      </c>
      <c r="I20974" s="38" t="s">
        <v>7918</v>
      </c>
      <c r="J20974" s="40" t="s">
        <v>51469</v>
      </c>
    </row>
    <row r="20975" spans="1:10" x14ac:dyDescent="0.25">
      <c r="A20975" s="37" t="s">
        <v>28</v>
      </c>
      <c r="B20975" s="38" t="s">
        <v>51471</v>
      </c>
      <c r="C20975" s="1" t="str">
        <f t="shared" si="327"/>
        <v>34179667-ITAÚ UNIBANCO S.A.</v>
      </c>
      <c r="D20975" s="39" t="s">
        <v>6966</v>
      </c>
      <c r="E20975" s="38" t="s">
        <v>6967</v>
      </c>
      <c r="F20975" s="38" t="s">
        <v>43677</v>
      </c>
      <c r="G20975" s="38" t="s">
        <v>25</v>
      </c>
      <c r="H20975" s="38" t="s">
        <v>51472</v>
      </c>
      <c r="I20975" s="38" t="s">
        <v>7024</v>
      </c>
      <c r="J20975" s="40" t="s">
        <v>51471</v>
      </c>
    </row>
    <row r="20976" spans="1:10" x14ac:dyDescent="0.25">
      <c r="A20976" s="37" t="s">
        <v>28</v>
      </c>
      <c r="B20976" s="38" t="s">
        <v>51473</v>
      </c>
      <c r="C20976" s="1" t="str">
        <f t="shared" si="327"/>
        <v>34179668-ITAÚ UNIBANCO S.A.</v>
      </c>
      <c r="D20976" s="39" t="s">
        <v>6966</v>
      </c>
      <c r="E20976" s="38" t="s">
        <v>6967</v>
      </c>
      <c r="F20976" s="38" t="s">
        <v>43677</v>
      </c>
      <c r="G20976" s="38" t="s">
        <v>6969</v>
      </c>
      <c r="H20976" s="38" t="s">
        <v>51474</v>
      </c>
      <c r="I20976" s="38" t="s">
        <v>6971</v>
      </c>
      <c r="J20976" s="40" t="s">
        <v>51473</v>
      </c>
    </row>
    <row r="20977" spans="1:10" x14ac:dyDescent="0.25">
      <c r="A20977" s="37" t="s">
        <v>28</v>
      </c>
      <c r="B20977" s="38" t="s">
        <v>51475</v>
      </c>
      <c r="C20977" s="1" t="str">
        <f t="shared" si="327"/>
        <v>34179670-ITAÚ UNIBANCO S.A.</v>
      </c>
      <c r="D20977" s="39" t="s">
        <v>6966</v>
      </c>
      <c r="E20977" s="38" t="s">
        <v>6967</v>
      </c>
      <c r="F20977" s="38" t="s">
        <v>43677</v>
      </c>
      <c r="G20977" s="38" t="s">
        <v>25</v>
      </c>
      <c r="H20977" s="38" t="s">
        <v>51476</v>
      </c>
      <c r="I20977" s="38" t="s">
        <v>7024</v>
      </c>
      <c r="J20977" s="40" t="s">
        <v>51475</v>
      </c>
    </row>
    <row r="20978" spans="1:10" x14ac:dyDescent="0.25">
      <c r="A20978" s="37" t="s">
        <v>28</v>
      </c>
      <c r="B20978" s="38" t="s">
        <v>51477</v>
      </c>
      <c r="C20978" s="1" t="str">
        <f t="shared" si="327"/>
        <v>34179672-ITAÚ UNIBANCO S.A.</v>
      </c>
      <c r="D20978" s="39" t="s">
        <v>6966</v>
      </c>
      <c r="E20978" s="38" t="s">
        <v>6967</v>
      </c>
      <c r="F20978" s="38" t="s">
        <v>43677</v>
      </c>
      <c r="G20978" s="38" t="s">
        <v>8286</v>
      </c>
      <c r="H20978" s="38" t="s">
        <v>51478</v>
      </c>
      <c r="I20978" s="38" t="s">
        <v>8288</v>
      </c>
      <c r="J20978" s="40" t="s">
        <v>51477</v>
      </c>
    </row>
    <row r="20979" spans="1:10" x14ac:dyDescent="0.25">
      <c r="A20979" s="37" t="s">
        <v>28</v>
      </c>
      <c r="B20979" s="38" t="s">
        <v>51479</v>
      </c>
      <c r="C20979" s="1" t="str">
        <f t="shared" si="327"/>
        <v>34179673-ITAÚ UNIBANCO S.A.</v>
      </c>
      <c r="D20979" s="39" t="s">
        <v>6966</v>
      </c>
      <c r="E20979" s="38" t="s">
        <v>6967</v>
      </c>
      <c r="F20979" s="38" t="s">
        <v>43677</v>
      </c>
      <c r="G20979" s="38" t="s">
        <v>25</v>
      </c>
      <c r="H20979" s="38" t="s">
        <v>51480</v>
      </c>
      <c r="I20979" s="38" t="s">
        <v>7024</v>
      </c>
      <c r="J20979" s="40" t="s">
        <v>51479</v>
      </c>
    </row>
    <row r="20980" spans="1:10" x14ac:dyDescent="0.25">
      <c r="A20980" s="37" t="s">
        <v>28</v>
      </c>
      <c r="B20980" s="38" t="s">
        <v>51481</v>
      </c>
      <c r="C20980" s="1" t="str">
        <f t="shared" si="327"/>
        <v>34179674-ITAÚ UNIBANCO S.A.</v>
      </c>
      <c r="D20980" s="39" t="s">
        <v>6966</v>
      </c>
      <c r="E20980" s="38" t="s">
        <v>6967</v>
      </c>
      <c r="F20980" s="38" t="s">
        <v>43677</v>
      </c>
      <c r="G20980" s="38" t="s">
        <v>6969</v>
      </c>
      <c r="H20980" s="38" t="s">
        <v>51482</v>
      </c>
      <c r="I20980" s="38" t="s">
        <v>7125</v>
      </c>
      <c r="J20980" s="40" t="s">
        <v>51481</v>
      </c>
    </row>
    <row r="20981" spans="1:10" x14ac:dyDescent="0.25">
      <c r="A20981" s="37" t="s">
        <v>28</v>
      </c>
      <c r="B20981" s="38" t="s">
        <v>51483</v>
      </c>
      <c r="C20981" s="1" t="str">
        <f t="shared" si="327"/>
        <v>34179675-ITAÚ UNIBANCO S.A.</v>
      </c>
      <c r="D20981" s="39" t="s">
        <v>6966</v>
      </c>
      <c r="E20981" s="38" t="s">
        <v>6967</v>
      </c>
      <c r="F20981" s="38" t="s">
        <v>43677</v>
      </c>
      <c r="G20981" s="38" t="s">
        <v>31</v>
      </c>
      <c r="H20981" s="38" t="s">
        <v>51484</v>
      </c>
      <c r="I20981" s="38" t="s">
        <v>6986</v>
      </c>
      <c r="J20981" s="40" t="s">
        <v>51483</v>
      </c>
    </row>
    <row r="20982" spans="1:10" x14ac:dyDescent="0.25">
      <c r="A20982" s="37" t="s">
        <v>28</v>
      </c>
      <c r="B20982" s="38" t="s">
        <v>51485</v>
      </c>
      <c r="C20982" s="1" t="str">
        <f t="shared" si="327"/>
        <v>34179676-ITAÚ UNIBANCO S.A.</v>
      </c>
      <c r="D20982" s="39" t="s">
        <v>6966</v>
      </c>
      <c r="E20982" s="38" t="s">
        <v>6967</v>
      </c>
      <c r="F20982" s="38" t="s">
        <v>43677</v>
      </c>
      <c r="G20982" s="38" t="s">
        <v>42</v>
      </c>
      <c r="H20982" s="38" t="s">
        <v>51486</v>
      </c>
      <c r="I20982" s="38" t="s">
        <v>7110</v>
      </c>
      <c r="J20982" s="40" t="s">
        <v>51485</v>
      </c>
    </row>
    <row r="20983" spans="1:10" x14ac:dyDescent="0.25">
      <c r="A20983" s="37" t="s">
        <v>28</v>
      </c>
      <c r="B20983" s="38" t="s">
        <v>51487</v>
      </c>
      <c r="C20983" s="1" t="str">
        <f t="shared" si="327"/>
        <v>34179677-ITAÚ UNIBANCO S.A.</v>
      </c>
      <c r="D20983" s="39" t="s">
        <v>6966</v>
      </c>
      <c r="E20983" s="38" t="s">
        <v>6967</v>
      </c>
      <c r="F20983" s="38" t="s">
        <v>43677</v>
      </c>
      <c r="G20983" s="38" t="s">
        <v>25</v>
      </c>
      <c r="H20983" s="38" t="s">
        <v>51488</v>
      </c>
      <c r="I20983" s="38" t="s">
        <v>7024</v>
      </c>
      <c r="J20983" s="40" t="s">
        <v>51487</v>
      </c>
    </row>
    <row r="20984" spans="1:10" x14ac:dyDescent="0.25">
      <c r="A20984" s="37" t="s">
        <v>28</v>
      </c>
      <c r="B20984" s="38" t="s">
        <v>51489</v>
      </c>
      <c r="C20984" s="1" t="str">
        <f t="shared" si="327"/>
        <v>34179678-ITAÚ UNIBANCO S.A.</v>
      </c>
      <c r="D20984" s="39" t="s">
        <v>6966</v>
      </c>
      <c r="E20984" s="38" t="s">
        <v>6967</v>
      </c>
      <c r="F20984" s="38" t="s">
        <v>43677</v>
      </c>
      <c r="G20984" s="38" t="s">
        <v>25</v>
      </c>
      <c r="H20984" s="38" t="s">
        <v>51490</v>
      </c>
      <c r="I20984" s="38" t="s">
        <v>9852</v>
      </c>
      <c r="J20984" s="40" t="s">
        <v>51489</v>
      </c>
    </row>
    <row r="20985" spans="1:10" x14ac:dyDescent="0.25">
      <c r="A20985" s="37" t="s">
        <v>28</v>
      </c>
      <c r="B20985" s="38" t="s">
        <v>51491</v>
      </c>
      <c r="C20985" s="1" t="str">
        <f t="shared" si="327"/>
        <v>34179679-ITAÚ UNIBANCO S.A.</v>
      </c>
      <c r="D20985" s="39" t="s">
        <v>6966</v>
      </c>
      <c r="E20985" s="38" t="s">
        <v>6967</v>
      </c>
      <c r="F20985" s="38" t="s">
        <v>43677</v>
      </c>
      <c r="G20985" s="38" t="s">
        <v>31</v>
      </c>
      <c r="H20985" s="38" t="s">
        <v>51492</v>
      </c>
      <c r="I20985" s="38" t="s">
        <v>6986</v>
      </c>
      <c r="J20985" s="40" t="s">
        <v>51491</v>
      </c>
    </row>
    <row r="20986" spans="1:10" x14ac:dyDescent="0.25">
      <c r="A20986" s="37" t="s">
        <v>28</v>
      </c>
      <c r="B20986" s="38" t="s">
        <v>51493</v>
      </c>
      <c r="C20986" s="1" t="str">
        <f t="shared" si="327"/>
        <v>34179682-ITAÚ UNIBANCO S.A.</v>
      </c>
      <c r="D20986" s="39" t="s">
        <v>6966</v>
      </c>
      <c r="E20986" s="38" t="s">
        <v>6967</v>
      </c>
      <c r="F20986" s="38" t="s">
        <v>43677</v>
      </c>
      <c r="G20986" s="38" t="s">
        <v>30</v>
      </c>
      <c r="H20986" s="38" t="s">
        <v>51494</v>
      </c>
      <c r="I20986" s="38" t="s">
        <v>16549</v>
      </c>
      <c r="J20986" s="40" t="s">
        <v>51493</v>
      </c>
    </row>
    <row r="20987" spans="1:10" x14ac:dyDescent="0.25">
      <c r="A20987" s="37" t="s">
        <v>28</v>
      </c>
      <c r="B20987" s="38" t="s">
        <v>51495</v>
      </c>
      <c r="C20987" s="1" t="str">
        <f t="shared" si="327"/>
        <v>34179684-ITAÚ UNIBANCO S.A.</v>
      </c>
      <c r="D20987" s="39" t="s">
        <v>6966</v>
      </c>
      <c r="E20987" s="38" t="s">
        <v>6967</v>
      </c>
      <c r="F20987" s="38" t="s">
        <v>43677</v>
      </c>
      <c r="G20987" s="38" t="s">
        <v>30</v>
      </c>
      <c r="H20987" s="38" t="s">
        <v>51496</v>
      </c>
      <c r="I20987" s="38" t="s">
        <v>9565</v>
      </c>
      <c r="J20987" s="40" t="s">
        <v>51495</v>
      </c>
    </row>
    <row r="20988" spans="1:10" x14ac:dyDescent="0.25">
      <c r="A20988" s="37" t="s">
        <v>28</v>
      </c>
      <c r="B20988" s="38" t="s">
        <v>51497</v>
      </c>
      <c r="C20988" s="1" t="str">
        <f t="shared" si="327"/>
        <v>34179685-ITAÚ UNIBANCO S.A.</v>
      </c>
      <c r="D20988" s="39" t="s">
        <v>6966</v>
      </c>
      <c r="E20988" s="38" t="s">
        <v>6967</v>
      </c>
      <c r="F20988" s="38" t="s">
        <v>43677</v>
      </c>
      <c r="G20988" s="38" t="s">
        <v>35</v>
      </c>
      <c r="H20988" s="38" t="s">
        <v>23674</v>
      </c>
      <c r="I20988" s="38" t="s">
        <v>12885</v>
      </c>
      <c r="J20988" s="40" t="s">
        <v>51497</v>
      </c>
    </row>
    <row r="20989" spans="1:10" x14ac:dyDescent="0.25">
      <c r="A20989" s="37" t="s">
        <v>28</v>
      </c>
      <c r="B20989" s="38" t="s">
        <v>51498</v>
      </c>
      <c r="C20989" s="1" t="str">
        <f t="shared" si="327"/>
        <v>34179686-ITAÚ UNIBANCO S.A.</v>
      </c>
      <c r="D20989" s="39" t="s">
        <v>6966</v>
      </c>
      <c r="E20989" s="38" t="s">
        <v>6967</v>
      </c>
      <c r="F20989" s="38" t="s">
        <v>43677</v>
      </c>
      <c r="G20989" s="38" t="s">
        <v>7035</v>
      </c>
      <c r="H20989" s="38" t="s">
        <v>51499</v>
      </c>
      <c r="I20989" s="38" t="s">
        <v>7037</v>
      </c>
      <c r="J20989" s="40" t="s">
        <v>51498</v>
      </c>
    </row>
    <row r="20990" spans="1:10" x14ac:dyDescent="0.25">
      <c r="A20990" s="37" t="s">
        <v>28</v>
      </c>
      <c r="B20990" s="38" t="s">
        <v>51500</v>
      </c>
      <c r="C20990" s="1" t="str">
        <f t="shared" si="327"/>
        <v>34179687-ITAÚ UNIBANCO S.A.</v>
      </c>
      <c r="D20990" s="39" t="s">
        <v>6966</v>
      </c>
      <c r="E20990" s="38" t="s">
        <v>6967</v>
      </c>
      <c r="F20990" s="38" t="s">
        <v>43677</v>
      </c>
      <c r="G20990" s="38" t="s">
        <v>35</v>
      </c>
      <c r="H20990" s="38" t="s">
        <v>51501</v>
      </c>
      <c r="I20990" s="38" t="s">
        <v>7070</v>
      </c>
      <c r="J20990" s="40" t="s">
        <v>51500</v>
      </c>
    </row>
    <row r="20991" spans="1:10" x14ac:dyDescent="0.25">
      <c r="A20991" s="37" t="s">
        <v>28</v>
      </c>
      <c r="B20991" s="38" t="s">
        <v>51502</v>
      </c>
      <c r="C20991" s="1" t="str">
        <f t="shared" si="327"/>
        <v>34179688-ITAÚ UNIBANCO S.A.</v>
      </c>
      <c r="D20991" s="39" t="s">
        <v>6966</v>
      </c>
      <c r="E20991" s="38" t="s">
        <v>6967</v>
      </c>
      <c r="F20991" s="38" t="s">
        <v>43677</v>
      </c>
      <c r="G20991" s="38" t="s">
        <v>25</v>
      </c>
      <c r="H20991" s="38" t="s">
        <v>51503</v>
      </c>
      <c r="I20991" s="38" t="s">
        <v>7749</v>
      </c>
      <c r="J20991" s="40" t="s">
        <v>51502</v>
      </c>
    </row>
    <row r="20992" spans="1:10" x14ac:dyDescent="0.25">
      <c r="A20992" s="37" t="s">
        <v>28</v>
      </c>
      <c r="B20992" s="38" t="s">
        <v>51504</v>
      </c>
      <c r="C20992" s="1" t="str">
        <f t="shared" si="327"/>
        <v>34179690-ITAÚ UNIBANCO S.A.</v>
      </c>
      <c r="D20992" s="39" t="s">
        <v>6966</v>
      </c>
      <c r="E20992" s="38" t="s">
        <v>6967</v>
      </c>
      <c r="F20992" s="38" t="s">
        <v>43677</v>
      </c>
      <c r="G20992" s="38" t="s">
        <v>39</v>
      </c>
      <c r="H20992" s="38" t="s">
        <v>51505</v>
      </c>
      <c r="I20992" s="38" t="s">
        <v>7021</v>
      </c>
      <c r="J20992" s="40" t="s">
        <v>51504</v>
      </c>
    </row>
    <row r="20993" spans="1:10" x14ac:dyDescent="0.25">
      <c r="A20993" s="37" t="s">
        <v>28</v>
      </c>
      <c r="B20993" s="38" t="s">
        <v>51506</v>
      </c>
      <c r="C20993" s="1" t="str">
        <f t="shared" si="327"/>
        <v>34179691-ITAÚ UNIBANCO S.A.</v>
      </c>
      <c r="D20993" s="39" t="s">
        <v>6966</v>
      </c>
      <c r="E20993" s="38" t="s">
        <v>6967</v>
      </c>
      <c r="F20993" s="38" t="s">
        <v>43677</v>
      </c>
      <c r="G20993" s="38" t="s">
        <v>25</v>
      </c>
      <c r="H20993" s="38" t="s">
        <v>51507</v>
      </c>
      <c r="I20993" s="38" t="s">
        <v>7903</v>
      </c>
      <c r="J20993" s="40" t="s">
        <v>51506</v>
      </c>
    </row>
    <row r="20994" spans="1:10" x14ac:dyDescent="0.25">
      <c r="A20994" s="37" t="s">
        <v>28</v>
      </c>
      <c r="B20994" s="38" t="s">
        <v>51508</v>
      </c>
      <c r="C20994" s="1" t="str">
        <f t="shared" si="327"/>
        <v>34179692-ITAÚ UNIBANCO S.A.</v>
      </c>
      <c r="D20994" s="39" t="s">
        <v>6966</v>
      </c>
      <c r="E20994" s="38" t="s">
        <v>6967</v>
      </c>
      <c r="F20994" s="38" t="s">
        <v>43677</v>
      </c>
      <c r="G20994" s="38" t="s">
        <v>25</v>
      </c>
      <c r="H20994" s="38" t="s">
        <v>51509</v>
      </c>
      <c r="I20994" s="38" t="s">
        <v>7024</v>
      </c>
      <c r="J20994" s="40" t="s">
        <v>51508</v>
      </c>
    </row>
    <row r="20995" spans="1:10" x14ac:dyDescent="0.25">
      <c r="A20995" s="37" t="s">
        <v>28</v>
      </c>
      <c r="B20995" s="38" t="s">
        <v>51510</v>
      </c>
      <c r="C20995" s="1" t="str">
        <f t="shared" ref="C20995:C21058" si="328">CONCATENATE(B20995,"-",F20995)</f>
        <v>34179693-ITAÚ UNIBANCO S.A.</v>
      </c>
      <c r="D20995" s="39" t="s">
        <v>6966</v>
      </c>
      <c r="E20995" s="38" t="s">
        <v>6967</v>
      </c>
      <c r="F20995" s="38" t="s">
        <v>43677</v>
      </c>
      <c r="G20995" s="38" t="s">
        <v>35</v>
      </c>
      <c r="H20995" s="38" t="s">
        <v>51511</v>
      </c>
      <c r="I20995" s="38" t="s">
        <v>7264</v>
      </c>
      <c r="J20995" s="40" t="s">
        <v>51510</v>
      </c>
    </row>
    <row r="20996" spans="1:10" x14ac:dyDescent="0.25">
      <c r="A20996" s="37" t="s">
        <v>28</v>
      </c>
      <c r="B20996" s="38" t="s">
        <v>51512</v>
      </c>
      <c r="C20996" s="1" t="str">
        <f t="shared" si="328"/>
        <v>34179694-ITAÚ UNIBANCO S.A.</v>
      </c>
      <c r="D20996" s="39" t="s">
        <v>6966</v>
      </c>
      <c r="E20996" s="38" t="s">
        <v>6967</v>
      </c>
      <c r="F20996" s="38" t="s">
        <v>43677</v>
      </c>
      <c r="G20996" s="38" t="s">
        <v>25</v>
      </c>
      <c r="H20996" s="38" t="s">
        <v>51513</v>
      </c>
      <c r="I20996" s="38" t="s">
        <v>7024</v>
      </c>
      <c r="J20996" s="40" t="s">
        <v>51512</v>
      </c>
    </row>
    <row r="20997" spans="1:10" x14ac:dyDescent="0.25">
      <c r="A20997" s="37" t="s">
        <v>28</v>
      </c>
      <c r="B20997" s="38" t="s">
        <v>51514</v>
      </c>
      <c r="C20997" s="1" t="str">
        <f t="shared" si="328"/>
        <v>34179697-ITAÚ UNIBANCO S.A.</v>
      </c>
      <c r="D20997" s="39" t="s">
        <v>6966</v>
      </c>
      <c r="E20997" s="38" t="s">
        <v>6967</v>
      </c>
      <c r="F20997" s="38" t="s">
        <v>43677</v>
      </c>
      <c r="G20997" s="38" t="s">
        <v>25</v>
      </c>
      <c r="H20997" s="38" t="s">
        <v>33900</v>
      </c>
      <c r="I20997" s="38" t="s">
        <v>9631</v>
      </c>
      <c r="J20997" s="40" t="s">
        <v>51514</v>
      </c>
    </row>
    <row r="20998" spans="1:10" x14ac:dyDescent="0.25">
      <c r="A20998" s="37" t="s">
        <v>28</v>
      </c>
      <c r="B20998" s="38" t="s">
        <v>51515</v>
      </c>
      <c r="C20998" s="1" t="str">
        <f t="shared" si="328"/>
        <v>34179699-ITAÚ UNIBANCO S.A.</v>
      </c>
      <c r="D20998" s="39" t="s">
        <v>6966</v>
      </c>
      <c r="E20998" s="38" t="s">
        <v>6967</v>
      </c>
      <c r="F20998" s="38" t="s">
        <v>43677</v>
      </c>
      <c r="G20998" s="38" t="s">
        <v>35</v>
      </c>
      <c r="H20998" s="38" t="s">
        <v>23674</v>
      </c>
      <c r="I20998" s="38" t="s">
        <v>12885</v>
      </c>
      <c r="J20998" s="40" t="s">
        <v>51515</v>
      </c>
    </row>
    <row r="20999" spans="1:10" x14ac:dyDescent="0.25">
      <c r="A20999" s="37" t="s">
        <v>28</v>
      </c>
      <c r="B20999" s="38" t="s">
        <v>51516</v>
      </c>
      <c r="C20999" s="1" t="str">
        <f t="shared" si="328"/>
        <v>34179705-ITAÚ UNIBANCO S.A.</v>
      </c>
      <c r="D20999" s="39" t="s">
        <v>6966</v>
      </c>
      <c r="E20999" s="38" t="s">
        <v>6967</v>
      </c>
      <c r="F20999" s="38" t="s">
        <v>43677</v>
      </c>
      <c r="G20999" s="38" t="s">
        <v>35</v>
      </c>
      <c r="H20999" s="38" t="s">
        <v>51517</v>
      </c>
      <c r="I20999" s="38" t="s">
        <v>9855</v>
      </c>
      <c r="J20999" s="40" t="s">
        <v>51516</v>
      </c>
    </row>
    <row r="21000" spans="1:10" x14ac:dyDescent="0.25">
      <c r="A21000" s="37" t="s">
        <v>28</v>
      </c>
      <c r="B21000" s="38" t="s">
        <v>51518</v>
      </c>
      <c r="C21000" s="1" t="str">
        <f t="shared" si="328"/>
        <v>34179707-ITAÚ UNIBANCO S.A.</v>
      </c>
      <c r="D21000" s="39" t="s">
        <v>6966</v>
      </c>
      <c r="E21000" s="38" t="s">
        <v>6967</v>
      </c>
      <c r="F21000" s="38" t="s">
        <v>43677</v>
      </c>
      <c r="G21000" s="38" t="s">
        <v>32</v>
      </c>
      <c r="H21000" s="38" t="s">
        <v>51519</v>
      </c>
      <c r="I21000" s="38" t="s">
        <v>13093</v>
      </c>
      <c r="J21000" s="40" t="s">
        <v>51518</v>
      </c>
    </row>
    <row r="21001" spans="1:10" x14ac:dyDescent="0.25">
      <c r="A21001" s="37" t="s">
        <v>28</v>
      </c>
      <c r="B21001" s="38" t="s">
        <v>51520</v>
      </c>
      <c r="C21001" s="1" t="str">
        <f t="shared" si="328"/>
        <v>34179708-ITAÚ UNIBANCO S.A.</v>
      </c>
      <c r="D21001" s="39" t="s">
        <v>6966</v>
      </c>
      <c r="E21001" s="38" t="s">
        <v>6967</v>
      </c>
      <c r="F21001" s="38" t="s">
        <v>43677</v>
      </c>
      <c r="G21001" s="38" t="s">
        <v>32</v>
      </c>
      <c r="H21001" s="38" t="s">
        <v>51521</v>
      </c>
      <c r="I21001" s="38" t="s">
        <v>9045</v>
      </c>
      <c r="J21001" s="40" t="s">
        <v>51520</v>
      </c>
    </row>
    <row r="21002" spans="1:10" x14ac:dyDescent="0.25">
      <c r="A21002" s="37" t="s">
        <v>28</v>
      </c>
      <c r="B21002" s="38" t="s">
        <v>51522</v>
      </c>
      <c r="C21002" s="1" t="str">
        <f t="shared" si="328"/>
        <v>34179709-ITAÚ UNIBANCO S.A.</v>
      </c>
      <c r="D21002" s="39" t="s">
        <v>6966</v>
      </c>
      <c r="E21002" s="38" t="s">
        <v>6967</v>
      </c>
      <c r="F21002" s="38" t="s">
        <v>43677</v>
      </c>
      <c r="G21002" s="38" t="s">
        <v>6969</v>
      </c>
      <c r="H21002" s="38" t="s">
        <v>51523</v>
      </c>
      <c r="I21002" s="38" t="s">
        <v>9402</v>
      </c>
      <c r="J21002" s="40" t="s">
        <v>51522</v>
      </c>
    </row>
    <row r="21003" spans="1:10" x14ac:dyDescent="0.25">
      <c r="A21003" s="37" t="s">
        <v>28</v>
      </c>
      <c r="B21003" s="38" t="s">
        <v>51524</v>
      </c>
      <c r="C21003" s="1" t="str">
        <f t="shared" si="328"/>
        <v>34179711-ITAÚ UNIBANCO S.A.</v>
      </c>
      <c r="D21003" s="39" t="s">
        <v>6966</v>
      </c>
      <c r="E21003" s="38" t="s">
        <v>6967</v>
      </c>
      <c r="F21003" s="38" t="s">
        <v>43677</v>
      </c>
      <c r="G21003" s="38" t="s">
        <v>39</v>
      </c>
      <c r="H21003" s="38" t="s">
        <v>51525</v>
      </c>
      <c r="I21003" s="38" t="s">
        <v>7454</v>
      </c>
      <c r="J21003" s="40" t="s">
        <v>51524</v>
      </c>
    </row>
    <row r="21004" spans="1:10" x14ac:dyDescent="0.25">
      <c r="A21004" s="37" t="s">
        <v>28</v>
      </c>
      <c r="B21004" s="38" t="s">
        <v>51526</v>
      </c>
      <c r="C21004" s="1" t="str">
        <f t="shared" si="328"/>
        <v>34179713-ITAÚ UNIBANCO S.A.</v>
      </c>
      <c r="D21004" s="39" t="s">
        <v>6966</v>
      </c>
      <c r="E21004" s="38" t="s">
        <v>6967</v>
      </c>
      <c r="F21004" s="38" t="s">
        <v>43677</v>
      </c>
      <c r="G21004" s="38" t="s">
        <v>33</v>
      </c>
      <c r="H21004" s="38" t="s">
        <v>51527</v>
      </c>
      <c r="I21004" s="38" t="s">
        <v>10993</v>
      </c>
      <c r="J21004" s="40" t="s">
        <v>51526</v>
      </c>
    </row>
    <row r="21005" spans="1:10" x14ac:dyDescent="0.25">
      <c r="A21005" s="37" t="s">
        <v>28</v>
      </c>
      <c r="B21005" s="38" t="s">
        <v>51528</v>
      </c>
      <c r="C21005" s="1" t="str">
        <f t="shared" si="328"/>
        <v>34179715-ITAÚ UNIBANCO S.A.</v>
      </c>
      <c r="D21005" s="39" t="s">
        <v>6966</v>
      </c>
      <c r="E21005" s="38" t="s">
        <v>6967</v>
      </c>
      <c r="F21005" s="38" t="s">
        <v>43677</v>
      </c>
      <c r="G21005" s="38" t="s">
        <v>8286</v>
      </c>
      <c r="H21005" s="38" t="s">
        <v>51529</v>
      </c>
      <c r="I21005" s="38" t="s">
        <v>8288</v>
      </c>
      <c r="J21005" s="40" t="s">
        <v>51528</v>
      </c>
    </row>
    <row r="21006" spans="1:10" x14ac:dyDescent="0.25">
      <c r="A21006" s="37" t="s">
        <v>28</v>
      </c>
      <c r="B21006" s="38" t="s">
        <v>51530</v>
      </c>
      <c r="C21006" s="1" t="str">
        <f t="shared" si="328"/>
        <v>34179716-ITAÚ UNIBANCO S.A.</v>
      </c>
      <c r="D21006" s="39" t="s">
        <v>6966</v>
      </c>
      <c r="E21006" s="38" t="s">
        <v>6967</v>
      </c>
      <c r="F21006" s="38" t="s">
        <v>43677</v>
      </c>
      <c r="G21006" s="38" t="s">
        <v>25</v>
      </c>
      <c r="H21006" s="38" t="s">
        <v>51531</v>
      </c>
      <c r="I21006" s="38" t="s">
        <v>16739</v>
      </c>
      <c r="J21006" s="40" t="s">
        <v>51530</v>
      </c>
    </row>
    <row r="21007" spans="1:10" x14ac:dyDescent="0.25">
      <c r="A21007" s="37" t="s">
        <v>28</v>
      </c>
      <c r="B21007" s="38" t="s">
        <v>51532</v>
      </c>
      <c r="C21007" s="1" t="str">
        <f t="shared" si="328"/>
        <v>34179718-ITAÚ UNIBANCO S.A.</v>
      </c>
      <c r="D21007" s="39" t="s">
        <v>6966</v>
      </c>
      <c r="E21007" s="38" t="s">
        <v>6967</v>
      </c>
      <c r="F21007" s="38" t="s">
        <v>43677</v>
      </c>
      <c r="G21007" s="38" t="s">
        <v>25</v>
      </c>
      <c r="H21007" s="38" t="s">
        <v>51533</v>
      </c>
      <c r="I21007" s="38" t="s">
        <v>7128</v>
      </c>
      <c r="J21007" s="40" t="s">
        <v>51532</v>
      </c>
    </row>
    <row r="21008" spans="1:10" x14ac:dyDescent="0.25">
      <c r="A21008" s="37" t="s">
        <v>28</v>
      </c>
      <c r="B21008" s="38" t="s">
        <v>51534</v>
      </c>
      <c r="C21008" s="1" t="str">
        <f t="shared" si="328"/>
        <v>34179719-ITAÚ UNIBANCO S.A.</v>
      </c>
      <c r="D21008" s="39" t="s">
        <v>6966</v>
      </c>
      <c r="E21008" s="38" t="s">
        <v>6967</v>
      </c>
      <c r="F21008" s="38" t="s">
        <v>43677</v>
      </c>
      <c r="G21008" s="38" t="s">
        <v>25</v>
      </c>
      <c r="H21008" s="38" t="s">
        <v>33206</v>
      </c>
      <c r="I21008" s="38" t="s">
        <v>7024</v>
      </c>
      <c r="J21008" s="40" t="s">
        <v>51534</v>
      </c>
    </row>
    <row r="21009" spans="1:10" x14ac:dyDescent="0.25">
      <c r="A21009" s="37" t="s">
        <v>28</v>
      </c>
      <c r="B21009" s="38" t="s">
        <v>51535</v>
      </c>
      <c r="C21009" s="1" t="str">
        <f t="shared" si="328"/>
        <v>34179850-ITAÚ UNIBANCO S.A.</v>
      </c>
      <c r="D21009" s="39" t="s">
        <v>6966</v>
      </c>
      <c r="E21009" s="38" t="s">
        <v>6967</v>
      </c>
      <c r="F21009" s="38" t="s">
        <v>43677</v>
      </c>
      <c r="G21009" s="38" t="s">
        <v>7001</v>
      </c>
      <c r="H21009" s="38" t="s">
        <v>51536</v>
      </c>
      <c r="I21009" s="38" t="s">
        <v>7003</v>
      </c>
      <c r="J21009" s="40" t="s">
        <v>51535</v>
      </c>
    </row>
    <row r="21010" spans="1:10" x14ac:dyDescent="0.25">
      <c r="A21010" s="37" t="s">
        <v>28</v>
      </c>
      <c r="B21010" s="38" t="s">
        <v>51537</v>
      </c>
      <c r="C21010" s="1" t="str">
        <f t="shared" si="328"/>
        <v>34179859-ITAÚ UNIBANCO S.A.</v>
      </c>
      <c r="D21010" s="39" t="s">
        <v>6966</v>
      </c>
      <c r="E21010" s="38" t="s">
        <v>6967</v>
      </c>
      <c r="F21010" s="38" t="s">
        <v>43677</v>
      </c>
      <c r="G21010" s="38" t="s">
        <v>32</v>
      </c>
      <c r="H21010" s="38" t="s">
        <v>51538</v>
      </c>
      <c r="I21010" s="38" t="s">
        <v>7698</v>
      </c>
      <c r="J21010" s="40" t="s">
        <v>51537</v>
      </c>
    </row>
    <row r="21011" spans="1:10" x14ac:dyDescent="0.25">
      <c r="A21011" s="37" t="s">
        <v>28</v>
      </c>
      <c r="B21011" s="38" t="s">
        <v>51539</v>
      </c>
      <c r="C21011" s="1" t="str">
        <f t="shared" si="328"/>
        <v>34179885-ITAÚ UNIBANCO S.A.</v>
      </c>
      <c r="D21011" s="39" t="s">
        <v>6966</v>
      </c>
      <c r="E21011" s="38" t="s">
        <v>6967</v>
      </c>
      <c r="F21011" s="38" t="s">
        <v>43677</v>
      </c>
      <c r="G21011" s="38" t="s">
        <v>6969</v>
      </c>
      <c r="H21011" s="38" t="s">
        <v>51540</v>
      </c>
      <c r="I21011" s="38" t="s">
        <v>7932</v>
      </c>
      <c r="J21011" s="40" t="s">
        <v>51539</v>
      </c>
    </row>
    <row r="21012" spans="1:10" x14ac:dyDescent="0.25">
      <c r="A21012" s="37" t="s">
        <v>28</v>
      </c>
      <c r="B21012" s="38" t="s">
        <v>51541</v>
      </c>
      <c r="C21012" s="1" t="str">
        <f t="shared" si="328"/>
        <v>34179891-ITAÚ UNIBANCO S.A.</v>
      </c>
      <c r="D21012" s="39" t="s">
        <v>6966</v>
      </c>
      <c r="E21012" s="38" t="s">
        <v>6967</v>
      </c>
      <c r="F21012" s="38" t="s">
        <v>43677</v>
      </c>
      <c r="G21012" s="38" t="s">
        <v>6969</v>
      </c>
      <c r="H21012" s="38" t="s">
        <v>51542</v>
      </c>
      <c r="I21012" s="38" t="s">
        <v>17622</v>
      </c>
      <c r="J21012" s="40" t="s">
        <v>51541</v>
      </c>
    </row>
    <row r="21013" spans="1:10" x14ac:dyDescent="0.25">
      <c r="A21013" s="37" t="s">
        <v>28</v>
      </c>
      <c r="B21013" s="38" t="s">
        <v>51543</v>
      </c>
      <c r="C21013" s="1" t="str">
        <f t="shared" si="328"/>
        <v>34179892-ITAÚ UNIBANCO S.A.</v>
      </c>
      <c r="D21013" s="39" t="s">
        <v>6966</v>
      </c>
      <c r="E21013" s="38" t="s">
        <v>6967</v>
      </c>
      <c r="F21013" s="38" t="s">
        <v>43677</v>
      </c>
      <c r="G21013" s="38" t="s">
        <v>25</v>
      </c>
      <c r="H21013" s="38" t="s">
        <v>51544</v>
      </c>
      <c r="I21013" s="38" t="s">
        <v>9592</v>
      </c>
      <c r="J21013" s="40" t="s">
        <v>51543</v>
      </c>
    </row>
    <row r="21014" spans="1:10" x14ac:dyDescent="0.25">
      <c r="A21014" s="37" t="s">
        <v>28</v>
      </c>
      <c r="B21014" s="38" t="s">
        <v>51545</v>
      </c>
      <c r="C21014" s="1" t="str">
        <f t="shared" si="328"/>
        <v>34179893-ITAÚ UNIBANCO S.A.</v>
      </c>
      <c r="D21014" s="39" t="s">
        <v>6966</v>
      </c>
      <c r="E21014" s="38" t="s">
        <v>6967</v>
      </c>
      <c r="F21014" s="38" t="s">
        <v>43677</v>
      </c>
      <c r="G21014" s="38" t="s">
        <v>7184</v>
      </c>
      <c r="H21014" s="38" t="s">
        <v>51546</v>
      </c>
      <c r="I21014" s="38" t="s">
        <v>7186</v>
      </c>
      <c r="J21014" s="40" t="s">
        <v>51545</v>
      </c>
    </row>
    <row r="21015" spans="1:10" x14ac:dyDescent="0.25">
      <c r="A21015" s="37" t="s">
        <v>28</v>
      </c>
      <c r="B21015" s="38" t="s">
        <v>51547</v>
      </c>
      <c r="C21015" s="1" t="str">
        <f t="shared" si="328"/>
        <v>34179895-ITAÚ UNIBANCO S.A.</v>
      </c>
      <c r="D21015" s="39" t="s">
        <v>6966</v>
      </c>
      <c r="E21015" s="38" t="s">
        <v>6967</v>
      </c>
      <c r="F21015" s="38" t="s">
        <v>43677</v>
      </c>
      <c r="G21015" s="38" t="s">
        <v>25</v>
      </c>
      <c r="H21015" s="38" t="s">
        <v>51548</v>
      </c>
      <c r="I21015" s="38" t="s">
        <v>13892</v>
      </c>
      <c r="J21015" s="40" t="s">
        <v>51547</v>
      </c>
    </row>
    <row r="21016" spans="1:10" x14ac:dyDescent="0.25">
      <c r="A21016" s="37" t="s">
        <v>28</v>
      </c>
      <c r="B21016" s="38" t="s">
        <v>51549</v>
      </c>
      <c r="C21016" s="1" t="str">
        <f t="shared" si="328"/>
        <v>34179901-ITAÚ UNIBANCO S.A.</v>
      </c>
      <c r="D21016" s="39" t="s">
        <v>6966</v>
      </c>
      <c r="E21016" s="38" t="s">
        <v>6967</v>
      </c>
      <c r="F21016" s="38" t="s">
        <v>43677</v>
      </c>
      <c r="G21016" s="38" t="s">
        <v>25</v>
      </c>
      <c r="H21016" s="38" t="s">
        <v>51544</v>
      </c>
      <c r="I21016" s="38" t="s">
        <v>9592</v>
      </c>
      <c r="J21016" s="40" t="s">
        <v>51549</v>
      </c>
    </row>
    <row r="21017" spans="1:10" x14ac:dyDescent="0.25">
      <c r="A21017" s="37" t="s">
        <v>28</v>
      </c>
      <c r="B21017" s="38" t="s">
        <v>51550</v>
      </c>
      <c r="C21017" s="1" t="str">
        <f t="shared" si="328"/>
        <v>34760063-BANCO SUDAMERIS BRASIL S.A.</v>
      </c>
      <c r="D21017" s="39" t="s">
        <v>14229</v>
      </c>
      <c r="E21017" s="38" t="s">
        <v>6967</v>
      </c>
      <c r="F21017" s="38" t="s">
        <v>51551</v>
      </c>
      <c r="G21017" s="38" t="s">
        <v>25</v>
      </c>
      <c r="H21017" s="38" t="s">
        <v>14230</v>
      </c>
      <c r="I21017" s="38" t="s">
        <v>7024</v>
      </c>
      <c r="J21017" s="40" t="s">
        <v>51550</v>
      </c>
    </row>
    <row r="21018" spans="1:10" x14ac:dyDescent="0.25">
      <c r="A21018" s="37" t="s">
        <v>28</v>
      </c>
      <c r="B21018" s="38" t="s">
        <v>51552</v>
      </c>
      <c r="C21018" s="1" t="str">
        <f t="shared" si="328"/>
        <v>34760635-BANCO SUDAMERIS BRASIL S.A.</v>
      </c>
      <c r="D21018" s="39" t="s">
        <v>14229</v>
      </c>
      <c r="E21018" s="38" t="s">
        <v>6967</v>
      </c>
      <c r="F21018" s="38" t="s">
        <v>51551</v>
      </c>
      <c r="G21018" s="38" t="s">
        <v>25</v>
      </c>
      <c r="H21018" s="38" t="s">
        <v>14230</v>
      </c>
      <c r="I21018" s="38" t="s">
        <v>7024</v>
      </c>
      <c r="J21018" s="40" t="s">
        <v>51552</v>
      </c>
    </row>
    <row r="21019" spans="1:10" x14ac:dyDescent="0.25">
      <c r="A21019" s="37" t="s">
        <v>28</v>
      </c>
      <c r="B21019" s="38" t="s">
        <v>51553</v>
      </c>
      <c r="C21019" s="1" t="str">
        <f t="shared" si="328"/>
        <v>34761613-BANCO SUDAMERIS BRASIL S.A.</v>
      </c>
      <c r="D21019" s="39" t="s">
        <v>6966</v>
      </c>
      <c r="E21019" s="38" t="s">
        <v>6967</v>
      </c>
      <c r="F21019" s="38" t="s">
        <v>51551</v>
      </c>
      <c r="G21019" s="38" t="s">
        <v>25</v>
      </c>
      <c r="H21019" s="38" t="s">
        <v>14230</v>
      </c>
      <c r="I21019" s="38" t="s">
        <v>7024</v>
      </c>
      <c r="J21019" s="40" t="s">
        <v>51553</v>
      </c>
    </row>
    <row r="21020" spans="1:10" x14ac:dyDescent="0.25">
      <c r="A21020" s="37" t="s">
        <v>28</v>
      </c>
      <c r="B21020" s="38" t="s">
        <v>51554</v>
      </c>
      <c r="C21020" s="1" t="str">
        <f t="shared" si="328"/>
        <v>34761775-BANCO SUDAMERIS BRASIL S.A.</v>
      </c>
      <c r="D21020" s="39" t="s">
        <v>6966</v>
      </c>
      <c r="E21020" s="38" t="s">
        <v>6967</v>
      </c>
      <c r="F21020" s="38" t="s">
        <v>51551</v>
      </c>
      <c r="G21020" s="38" t="s">
        <v>25</v>
      </c>
      <c r="H21020" s="38" t="s">
        <v>14230</v>
      </c>
      <c r="I21020" s="38" t="s">
        <v>7024</v>
      </c>
      <c r="J21020" s="40" t="s">
        <v>51554</v>
      </c>
    </row>
    <row r="21021" spans="1:10" x14ac:dyDescent="0.25">
      <c r="A21021" s="37" t="s">
        <v>28</v>
      </c>
      <c r="B21021" s="38" t="s">
        <v>51555</v>
      </c>
      <c r="C21021" s="1" t="str">
        <f t="shared" si="328"/>
        <v>34761789-BANCO SUDAMERIS BRASIL S.A.</v>
      </c>
      <c r="D21021" s="39" t="s">
        <v>6966</v>
      </c>
      <c r="E21021" s="38" t="s">
        <v>6967</v>
      </c>
      <c r="F21021" s="38" t="s">
        <v>51551</v>
      </c>
      <c r="G21021" s="38" t="s">
        <v>25</v>
      </c>
      <c r="H21021" s="38" t="s">
        <v>14230</v>
      </c>
      <c r="I21021" s="38" t="s">
        <v>7024</v>
      </c>
      <c r="J21021" s="40" t="s">
        <v>51555</v>
      </c>
    </row>
    <row r="21022" spans="1:10" x14ac:dyDescent="0.25">
      <c r="A21022" s="37" t="s">
        <v>28</v>
      </c>
      <c r="B21022" s="38" t="s">
        <v>51556</v>
      </c>
      <c r="C21022" s="1" t="str">
        <f t="shared" si="328"/>
        <v>35300130-BANCO SANTANDER BRASIL S.A.</v>
      </c>
      <c r="D21022" s="39" t="s">
        <v>14229</v>
      </c>
      <c r="E21022" s="38" t="s">
        <v>6967</v>
      </c>
      <c r="F21022" s="38" t="s">
        <v>51557</v>
      </c>
      <c r="G21022" s="38" t="s">
        <v>25</v>
      </c>
      <c r="H21022" s="38" t="s">
        <v>14230</v>
      </c>
      <c r="I21022" s="38" t="s">
        <v>7024</v>
      </c>
      <c r="J21022" s="40" t="s">
        <v>51556</v>
      </c>
    </row>
    <row r="21023" spans="1:10" x14ac:dyDescent="0.25">
      <c r="A21023" s="37" t="s">
        <v>28</v>
      </c>
      <c r="B21023" s="38" t="s">
        <v>51558</v>
      </c>
      <c r="C21023" s="1" t="str">
        <f t="shared" si="328"/>
        <v>35300226-BANCO SANTANDER BRASIL S.A.</v>
      </c>
      <c r="D21023" s="39" t="s">
        <v>6966</v>
      </c>
      <c r="E21023" s="38" t="s">
        <v>6967</v>
      </c>
      <c r="F21023" s="38" t="s">
        <v>51557</v>
      </c>
      <c r="G21023" s="38" t="s">
        <v>25</v>
      </c>
      <c r="H21023" s="38" t="s">
        <v>14230</v>
      </c>
      <c r="I21023" s="38" t="s">
        <v>7024</v>
      </c>
      <c r="J21023" s="40" t="s">
        <v>51558</v>
      </c>
    </row>
    <row r="21024" spans="1:10" x14ac:dyDescent="0.25">
      <c r="A21024" s="37" t="s">
        <v>28</v>
      </c>
      <c r="B21024" s="38" t="s">
        <v>51559</v>
      </c>
      <c r="C21024" s="1" t="str">
        <f t="shared" si="328"/>
        <v>35300280-BANCO SANTANDER BRASIL S.A.</v>
      </c>
      <c r="D21024" s="39" t="s">
        <v>6966</v>
      </c>
      <c r="E21024" s="38" t="s">
        <v>6967</v>
      </c>
      <c r="F21024" s="38" t="s">
        <v>51557</v>
      </c>
      <c r="G21024" s="38" t="s">
        <v>25</v>
      </c>
      <c r="H21024" s="38" t="s">
        <v>14230</v>
      </c>
      <c r="I21024" s="38" t="s">
        <v>7024</v>
      </c>
      <c r="J21024" s="40" t="s">
        <v>51559</v>
      </c>
    </row>
    <row r="21025" spans="1:10" x14ac:dyDescent="0.25">
      <c r="A21025" s="37" t="s">
        <v>28</v>
      </c>
      <c r="B21025" s="38" t="s">
        <v>51560</v>
      </c>
      <c r="C21025" s="1" t="str">
        <f t="shared" si="328"/>
        <v>35300340-BANCO SANTANDER BRASIL S.A.</v>
      </c>
      <c r="D21025" s="39" t="s">
        <v>14229</v>
      </c>
      <c r="E21025" s="38" t="s">
        <v>6967</v>
      </c>
      <c r="F21025" s="38" t="s">
        <v>51557</v>
      </c>
      <c r="G21025" s="38" t="s">
        <v>25</v>
      </c>
      <c r="H21025" s="38" t="s">
        <v>14230</v>
      </c>
      <c r="I21025" s="38" t="s">
        <v>7024</v>
      </c>
      <c r="J21025" s="40" t="s">
        <v>51560</v>
      </c>
    </row>
    <row r="21026" spans="1:10" x14ac:dyDescent="0.25">
      <c r="A21026" s="37" t="s">
        <v>28</v>
      </c>
      <c r="B21026" s="38" t="s">
        <v>51561</v>
      </c>
      <c r="C21026" s="1" t="str">
        <f t="shared" si="328"/>
        <v>35301313-BANCO SANTANDER BRASIL S.A.</v>
      </c>
      <c r="D21026" s="39" t="s">
        <v>14229</v>
      </c>
      <c r="E21026" s="38" t="s">
        <v>6967</v>
      </c>
      <c r="F21026" s="38" t="s">
        <v>51557</v>
      </c>
      <c r="G21026" s="38" t="s">
        <v>25</v>
      </c>
      <c r="H21026" s="38" t="s">
        <v>14230</v>
      </c>
      <c r="I21026" s="38" t="s">
        <v>7024</v>
      </c>
      <c r="J21026" s="40" t="s">
        <v>51561</v>
      </c>
    </row>
    <row r="21027" spans="1:10" x14ac:dyDescent="0.25">
      <c r="A21027" s="37" t="s">
        <v>28</v>
      </c>
      <c r="B21027" s="38" t="s">
        <v>51562</v>
      </c>
      <c r="C21027" s="1" t="str">
        <f t="shared" si="328"/>
        <v>35301343-BANCO SANTANDER BRASIL S.A.</v>
      </c>
      <c r="D21027" s="39" t="s">
        <v>6966</v>
      </c>
      <c r="E21027" s="38" t="s">
        <v>6967</v>
      </c>
      <c r="F21027" s="38" t="s">
        <v>51557</v>
      </c>
      <c r="G21027" s="38" t="s">
        <v>25</v>
      </c>
      <c r="H21027" s="38" t="s">
        <v>14230</v>
      </c>
      <c r="I21027" s="38" t="s">
        <v>7024</v>
      </c>
      <c r="J21027" s="40" t="s">
        <v>51562</v>
      </c>
    </row>
    <row r="21028" spans="1:10" x14ac:dyDescent="0.25">
      <c r="A21028" s="37" t="s">
        <v>28</v>
      </c>
      <c r="B21028" s="38" t="s">
        <v>51563</v>
      </c>
      <c r="C21028" s="1" t="str">
        <f t="shared" si="328"/>
        <v>35302021-BANCO SANTANDER BRASIL S.A.</v>
      </c>
      <c r="D21028" s="39" t="s">
        <v>6966</v>
      </c>
      <c r="E21028" s="38" t="s">
        <v>6967</v>
      </c>
      <c r="F21028" s="38" t="s">
        <v>51557</v>
      </c>
      <c r="G21028" s="38" t="s">
        <v>25</v>
      </c>
      <c r="H21028" s="38" t="s">
        <v>14230</v>
      </c>
      <c r="I21028" s="38" t="s">
        <v>7024</v>
      </c>
      <c r="J21028" s="40" t="s">
        <v>51563</v>
      </c>
    </row>
    <row r="21029" spans="1:10" x14ac:dyDescent="0.25">
      <c r="A21029" s="37" t="s">
        <v>28</v>
      </c>
      <c r="B21029" s="38" t="s">
        <v>51564</v>
      </c>
      <c r="C21029" s="1" t="str">
        <f t="shared" si="328"/>
        <v>35302034-BANCO SANTANDER BRASIL S.A.</v>
      </c>
      <c r="D21029" s="39" t="s">
        <v>6966</v>
      </c>
      <c r="E21029" s="38" t="s">
        <v>6967</v>
      </c>
      <c r="F21029" s="38" t="s">
        <v>51557</v>
      </c>
      <c r="G21029" s="38" t="s">
        <v>25</v>
      </c>
      <c r="H21029" s="38" t="s">
        <v>14230</v>
      </c>
      <c r="I21029" s="38" t="s">
        <v>7024</v>
      </c>
      <c r="J21029" s="40" t="s">
        <v>51564</v>
      </c>
    </row>
    <row r="21030" spans="1:10" x14ac:dyDescent="0.25">
      <c r="A21030" s="37" t="s">
        <v>28</v>
      </c>
      <c r="B21030" s="38" t="s">
        <v>51565</v>
      </c>
      <c r="C21030" s="1" t="str">
        <f t="shared" si="328"/>
        <v>35302175-BANCO SANTANDER BRASIL S.A.</v>
      </c>
      <c r="D21030" s="39" t="s">
        <v>6966</v>
      </c>
      <c r="E21030" s="38" t="s">
        <v>6967</v>
      </c>
      <c r="F21030" s="38" t="s">
        <v>51557</v>
      </c>
      <c r="G21030" s="38" t="s">
        <v>25</v>
      </c>
      <c r="H21030" s="38" t="s">
        <v>14230</v>
      </c>
      <c r="I21030" s="38" t="s">
        <v>7024</v>
      </c>
      <c r="J21030" s="40" t="s">
        <v>51565</v>
      </c>
    </row>
    <row r="21031" spans="1:10" x14ac:dyDescent="0.25">
      <c r="A21031" s="37" t="s">
        <v>28</v>
      </c>
      <c r="B21031" s="38" t="s">
        <v>51566</v>
      </c>
      <c r="C21031" s="1" t="str">
        <f t="shared" si="328"/>
        <v>35302183-BANCO SANTANDER BRASIL S.A.</v>
      </c>
      <c r="D21031" s="39" t="s">
        <v>14229</v>
      </c>
      <c r="E21031" s="38" t="s">
        <v>6967</v>
      </c>
      <c r="F21031" s="38" t="s">
        <v>51557</v>
      </c>
      <c r="G21031" s="38" t="s">
        <v>25</v>
      </c>
      <c r="H21031" s="38" t="s">
        <v>14230</v>
      </c>
      <c r="I21031" s="38" t="s">
        <v>7024</v>
      </c>
      <c r="J21031" s="40" t="s">
        <v>51566</v>
      </c>
    </row>
    <row r="21032" spans="1:10" x14ac:dyDescent="0.25">
      <c r="A21032" s="37" t="s">
        <v>28</v>
      </c>
      <c r="B21032" s="38" t="s">
        <v>51567</v>
      </c>
      <c r="C21032" s="1" t="str">
        <f t="shared" si="328"/>
        <v>35302271-BANCO SANTANDER BRASIL S.A.</v>
      </c>
      <c r="D21032" s="39" t="s">
        <v>14229</v>
      </c>
      <c r="E21032" s="38" t="s">
        <v>6967</v>
      </c>
      <c r="F21032" s="38" t="s">
        <v>51557</v>
      </c>
      <c r="G21032" s="38" t="s">
        <v>25</v>
      </c>
      <c r="H21032" s="38" t="s">
        <v>14230</v>
      </c>
      <c r="I21032" s="38" t="s">
        <v>7024</v>
      </c>
      <c r="J21032" s="40" t="s">
        <v>51567</v>
      </c>
    </row>
    <row r="21033" spans="1:10" x14ac:dyDescent="0.25">
      <c r="A21033" s="37" t="s">
        <v>28</v>
      </c>
      <c r="B21033" s="38" t="s">
        <v>51568</v>
      </c>
      <c r="C21033" s="1" t="str">
        <f t="shared" si="328"/>
        <v>35303007-BANCO SANTANDER BRASIL S.A.</v>
      </c>
      <c r="D21033" s="39" t="s">
        <v>6966</v>
      </c>
      <c r="E21033" s="38" t="s">
        <v>6967</v>
      </c>
      <c r="F21033" s="38" t="s">
        <v>51557</v>
      </c>
      <c r="G21033" s="38" t="s">
        <v>25</v>
      </c>
      <c r="H21033" s="38" t="s">
        <v>14230</v>
      </c>
      <c r="I21033" s="38" t="s">
        <v>7024</v>
      </c>
      <c r="J21033" s="40" t="s">
        <v>51568</v>
      </c>
    </row>
    <row r="21034" spans="1:10" x14ac:dyDescent="0.25">
      <c r="A21034" s="37" t="s">
        <v>28</v>
      </c>
      <c r="B21034" s="38" t="s">
        <v>51569</v>
      </c>
      <c r="C21034" s="1" t="str">
        <f t="shared" si="328"/>
        <v>35303293-BANCO SANTANDER BRASIL S.A.</v>
      </c>
      <c r="D21034" s="39" t="s">
        <v>14229</v>
      </c>
      <c r="E21034" s="38" t="s">
        <v>6967</v>
      </c>
      <c r="F21034" s="38" t="s">
        <v>51557</v>
      </c>
      <c r="G21034" s="38" t="s">
        <v>25</v>
      </c>
      <c r="H21034" s="38" t="s">
        <v>14230</v>
      </c>
      <c r="I21034" s="38" t="s">
        <v>7024</v>
      </c>
      <c r="J21034" s="40" t="s">
        <v>51569</v>
      </c>
    </row>
    <row r="21035" spans="1:10" x14ac:dyDescent="0.25">
      <c r="A21035" s="37" t="s">
        <v>28</v>
      </c>
      <c r="B21035" s="38" t="s">
        <v>51570</v>
      </c>
      <c r="C21035" s="1" t="str">
        <f t="shared" si="328"/>
        <v>35303617-BANCO SANTANDER BRASIL S.A.</v>
      </c>
      <c r="D21035" s="39" t="s">
        <v>6966</v>
      </c>
      <c r="E21035" s="38" t="s">
        <v>6967</v>
      </c>
      <c r="F21035" s="38" t="s">
        <v>51557</v>
      </c>
      <c r="G21035" s="38" t="s">
        <v>25</v>
      </c>
      <c r="H21035" s="38" t="s">
        <v>14230</v>
      </c>
      <c r="I21035" s="38" t="s">
        <v>7024</v>
      </c>
      <c r="J21035" s="40" t="s">
        <v>51570</v>
      </c>
    </row>
    <row r="21036" spans="1:10" x14ac:dyDescent="0.25">
      <c r="A21036" s="37" t="s">
        <v>28</v>
      </c>
      <c r="B21036" s="38" t="s">
        <v>51571</v>
      </c>
      <c r="C21036" s="1" t="str">
        <f t="shared" si="328"/>
        <v>35303644-BANCO SANTANDER BRASIL S.A.</v>
      </c>
      <c r="D21036" s="39" t="s">
        <v>6966</v>
      </c>
      <c r="E21036" s="38" t="s">
        <v>6967</v>
      </c>
      <c r="F21036" s="38" t="s">
        <v>51557</v>
      </c>
      <c r="G21036" s="38" t="s">
        <v>25</v>
      </c>
      <c r="H21036" s="38" t="s">
        <v>14230</v>
      </c>
      <c r="I21036" s="38" t="s">
        <v>7024</v>
      </c>
      <c r="J21036" s="40" t="s">
        <v>51571</v>
      </c>
    </row>
    <row r="21037" spans="1:10" x14ac:dyDescent="0.25">
      <c r="A21037" s="37" t="s">
        <v>28</v>
      </c>
      <c r="B21037" s="38" t="s">
        <v>51572</v>
      </c>
      <c r="C21037" s="1" t="str">
        <f t="shared" si="328"/>
        <v>35303743-BANCO SANTANDER BRASIL S.A.</v>
      </c>
      <c r="D21037" s="39" t="s">
        <v>6966</v>
      </c>
      <c r="E21037" s="38" t="s">
        <v>6967</v>
      </c>
      <c r="F21037" s="38" t="s">
        <v>51557</v>
      </c>
      <c r="G21037" s="38" t="s">
        <v>25</v>
      </c>
      <c r="H21037" s="38" t="s">
        <v>14230</v>
      </c>
      <c r="I21037" s="38" t="s">
        <v>7024</v>
      </c>
      <c r="J21037" s="40" t="s">
        <v>51572</v>
      </c>
    </row>
    <row r="21038" spans="1:10" x14ac:dyDescent="0.25">
      <c r="A21038" s="37" t="s">
        <v>28</v>
      </c>
      <c r="B21038" s="38" t="s">
        <v>51573</v>
      </c>
      <c r="C21038" s="1" t="str">
        <f t="shared" si="328"/>
        <v>35304317-BANCO SANTANDER BRASIL S.A.</v>
      </c>
      <c r="D21038" s="39" t="s">
        <v>14229</v>
      </c>
      <c r="E21038" s="38" t="s">
        <v>6967</v>
      </c>
      <c r="F21038" s="38" t="s">
        <v>51557</v>
      </c>
      <c r="G21038" s="38" t="s">
        <v>25</v>
      </c>
      <c r="H21038" s="38" t="s">
        <v>14230</v>
      </c>
      <c r="I21038" s="38" t="s">
        <v>7024</v>
      </c>
      <c r="J21038" s="40" t="s">
        <v>51573</v>
      </c>
    </row>
    <row r="21039" spans="1:10" x14ac:dyDescent="0.25">
      <c r="A21039" s="37" t="s">
        <v>28</v>
      </c>
      <c r="B21039" s="38" t="s">
        <v>51574</v>
      </c>
      <c r="C21039" s="1" t="str">
        <f t="shared" si="328"/>
        <v>35304447-BANCO SANTANDER BRASIL S.A.</v>
      </c>
      <c r="D21039" s="39" t="s">
        <v>14229</v>
      </c>
      <c r="E21039" s="38" t="s">
        <v>6967</v>
      </c>
      <c r="F21039" s="38" t="s">
        <v>51557</v>
      </c>
      <c r="G21039" s="38" t="s">
        <v>25</v>
      </c>
      <c r="H21039" s="38" t="s">
        <v>14230</v>
      </c>
      <c r="I21039" s="38" t="s">
        <v>7024</v>
      </c>
      <c r="J21039" s="40" t="s">
        <v>51574</v>
      </c>
    </row>
    <row r="21040" spans="1:10" x14ac:dyDescent="0.25">
      <c r="A21040" s="37" t="s">
        <v>28</v>
      </c>
      <c r="B21040" s="38" t="s">
        <v>51575</v>
      </c>
      <c r="C21040" s="1" t="str">
        <f t="shared" si="328"/>
        <v>35304638-BANCO SANTANDER BRASIL S.A.</v>
      </c>
      <c r="D21040" s="39" t="s">
        <v>14229</v>
      </c>
      <c r="E21040" s="38" t="s">
        <v>6967</v>
      </c>
      <c r="F21040" s="38" t="s">
        <v>51557</v>
      </c>
      <c r="G21040" s="38" t="s">
        <v>25</v>
      </c>
      <c r="H21040" s="38" t="s">
        <v>14230</v>
      </c>
      <c r="I21040" s="38" t="s">
        <v>7024</v>
      </c>
      <c r="J21040" s="40" t="s">
        <v>51575</v>
      </c>
    </row>
    <row r="21041" spans="1:10" x14ac:dyDescent="0.25">
      <c r="A21041" s="37" t="s">
        <v>28</v>
      </c>
      <c r="B21041" s="38" t="s">
        <v>51576</v>
      </c>
      <c r="C21041" s="1" t="str">
        <f t="shared" si="328"/>
        <v>35304774-BANCO SANTANDER BRASIL S.A.</v>
      </c>
      <c r="D21041" s="39" t="s">
        <v>14229</v>
      </c>
      <c r="E21041" s="38" t="s">
        <v>6967</v>
      </c>
      <c r="F21041" s="38" t="s">
        <v>51557</v>
      </c>
      <c r="G21041" s="38" t="s">
        <v>25</v>
      </c>
      <c r="H21041" s="38" t="s">
        <v>14230</v>
      </c>
      <c r="I21041" s="38" t="s">
        <v>7024</v>
      </c>
      <c r="J21041" s="40" t="s">
        <v>51576</v>
      </c>
    </row>
    <row r="21042" spans="1:10" x14ac:dyDescent="0.25">
      <c r="A21042" s="37" t="s">
        <v>28</v>
      </c>
      <c r="B21042" s="38" t="s">
        <v>51577</v>
      </c>
      <c r="C21042" s="1" t="str">
        <f t="shared" si="328"/>
        <v>35650007-BANCO ABN AMRO REAL S.A.</v>
      </c>
      <c r="D21042" s="39" t="s">
        <v>14229</v>
      </c>
      <c r="E21042" s="38" t="s">
        <v>6967</v>
      </c>
      <c r="F21042" s="38" t="s">
        <v>51578</v>
      </c>
      <c r="G21042" s="38" t="s">
        <v>25</v>
      </c>
      <c r="H21042" s="38" t="s">
        <v>14230</v>
      </c>
      <c r="I21042" s="38" t="s">
        <v>7024</v>
      </c>
      <c r="J21042" s="40" t="s">
        <v>51577</v>
      </c>
    </row>
    <row r="21043" spans="1:10" x14ac:dyDescent="0.25">
      <c r="A21043" s="37" t="s">
        <v>28</v>
      </c>
      <c r="B21043" s="38" t="s">
        <v>51579</v>
      </c>
      <c r="C21043" s="1" t="str">
        <f t="shared" si="328"/>
        <v>35650031-BANCO ABN AMRO REAL S.A.</v>
      </c>
      <c r="D21043" s="39" t="s">
        <v>14229</v>
      </c>
      <c r="E21043" s="38" t="s">
        <v>6967</v>
      </c>
      <c r="F21043" s="38" t="s">
        <v>51578</v>
      </c>
      <c r="G21043" s="38" t="s">
        <v>25</v>
      </c>
      <c r="H21043" s="38" t="s">
        <v>14230</v>
      </c>
      <c r="I21043" s="38" t="s">
        <v>7024</v>
      </c>
      <c r="J21043" s="40" t="s">
        <v>51579</v>
      </c>
    </row>
    <row r="21044" spans="1:10" x14ac:dyDescent="0.25">
      <c r="A21044" s="37" t="s">
        <v>28</v>
      </c>
      <c r="B21044" s="38" t="s">
        <v>51580</v>
      </c>
      <c r="C21044" s="1" t="str">
        <f t="shared" si="328"/>
        <v>35650044-BANCO ABN AMRO REAL S.A.</v>
      </c>
      <c r="D21044" s="39" t="s">
        <v>6966</v>
      </c>
      <c r="E21044" s="38" t="s">
        <v>6967</v>
      </c>
      <c r="F21044" s="38" t="s">
        <v>51578</v>
      </c>
      <c r="G21044" s="38" t="s">
        <v>25</v>
      </c>
      <c r="H21044" s="38" t="s">
        <v>14230</v>
      </c>
      <c r="I21044" s="38" t="s">
        <v>7024</v>
      </c>
      <c r="J21044" s="40" t="s">
        <v>51580</v>
      </c>
    </row>
    <row r="21045" spans="1:10" x14ac:dyDescent="0.25">
      <c r="A21045" s="37" t="s">
        <v>28</v>
      </c>
      <c r="B21045" s="38" t="s">
        <v>51581</v>
      </c>
      <c r="C21045" s="1" t="str">
        <f t="shared" si="328"/>
        <v>35650051-BANCO ABN AMRO REAL S.A.</v>
      </c>
      <c r="D21045" s="39" t="s">
        <v>6966</v>
      </c>
      <c r="E21045" s="38" t="s">
        <v>6967</v>
      </c>
      <c r="F21045" s="38" t="s">
        <v>51578</v>
      </c>
      <c r="G21045" s="38" t="s">
        <v>25</v>
      </c>
      <c r="H21045" s="38" t="s">
        <v>14230</v>
      </c>
      <c r="I21045" s="38" t="s">
        <v>7024</v>
      </c>
      <c r="J21045" s="40" t="s">
        <v>51581</v>
      </c>
    </row>
    <row r="21046" spans="1:10" x14ac:dyDescent="0.25">
      <c r="A21046" s="37" t="s">
        <v>28</v>
      </c>
      <c r="B21046" s="38" t="s">
        <v>51582</v>
      </c>
      <c r="C21046" s="1" t="str">
        <f t="shared" si="328"/>
        <v>35650058-BANCO ABN AMRO REAL S.A.</v>
      </c>
      <c r="D21046" s="39" t="s">
        <v>6966</v>
      </c>
      <c r="E21046" s="38" t="s">
        <v>6967</v>
      </c>
      <c r="F21046" s="38" t="s">
        <v>51578</v>
      </c>
      <c r="G21046" s="38" t="s">
        <v>25</v>
      </c>
      <c r="H21046" s="38" t="s">
        <v>14230</v>
      </c>
      <c r="I21046" s="38" t="s">
        <v>7024</v>
      </c>
      <c r="J21046" s="40" t="s">
        <v>51582</v>
      </c>
    </row>
    <row r="21047" spans="1:10" x14ac:dyDescent="0.25">
      <c r="A21047" s="37" t="s">
        <v>28</v>
      </c>
      <c r="B21047" s="38" t="s">
        <v>51583</v>
      </c>
      <c r="C21047" s="1" t="str">
        <f t="shared" si="328"/>
        <v>35650085-BANCO ABN AMRO REAL S.A.</v>
      </c>
      <c r="D21047" s="39" t="s">
        <v>6966</v>
      </c>
      <c r="E21047" s="38" t="s">
        <v>6967</v>
      </c>
      <c r="F21047" s="38" t="s">
        <v>51578</v>
      </c>
      <c r="G21047" s="38" t="s">
        <v>25</v>
      </c>
      <c r="H21047" s="38" t="s">
        <v>14230</v>
      </c>
      <c r="I21047" s="38" t="s">
        <v>7024</v>
      </c>
      <c r="J21047" s="40" t="s">
        <v>51583</v>
      </c>
    </row>
    <row r="21048" spans="1:10" x14ac:dyDescent="0.25">
      <c r="A21048" s="37" t="s">
        <v>28</v>
      </c>
      <c r="B21048" s="38" t="s">
        <v>51584</v>
      </c>
      <c r="C21048" s="1" t="str">
        <f t="shared" si="328"/>
        <v>35650098-BANCO ABN AMRO REAL S.A.</v>
      </c>
      <c r="D21048" s="39" t="s">
        <v>14229</v>
      </c>
      <c r="E21048" s="38" t="s">
        <v>6967</v>
      </c>
      <c r="F21048" s="38" t="s">
        <v>51578</v>
      </c>
      <c r="G21048" s="38" t="s">
        <v>25</v>
      </c>
      <c r="H21048" s="38" t="s">
        <v>14230</v>
      </c>
      <c r="I21048" s="38" t="s">
        <v>7024</v>
      </c>
      <c r="J21048" s="40" t="s">
        <v>51584</v>
      </c>
    </row>
    <row r="21049" spans="1:10" x14ac:dyDescent="0.25">
      <c r="A21049" s="37" t="s">
        <v>28</v>
      </c>
      <c r="B21049" s="38" t="s">
        <v>51585</v>
      </c>
      <c r="C21049" s="1" t="str">
        <f t="shared" si="328"/>
        <v>35650103-BANCO ABN AMRO REAL S.A.</v>
      </c>
      <c r="D21049" s="39" t="s">
        <v>6966</v>
      </c>
      <c r="E21049" s="38" t="s">
        <v>6967</v>
      </c>
      <c r="F21049" s="38" t="s">
        <v>51578</v>
      </c>
      <c r="G21049" s="38" t="s">
        <v>25</v>
      </c>
      <c r="H21049" s="38" t="s">
        <v>14230</v>
      </c>
      <c r="I21049" s="38" t="s">
        <v>7024</v>
      </c>
      <c r="J21049" s="40" t="s">
        <v>51585</v>
      </c>
    </row>
    <row r="21050" spans="1:10" x14ac:dyDescent="0.25">
      <c r="A21050" s="37" t="s">
        <v>28</v>
      </c>
      <c r="B21050" s="38" t="s">
        <v>51586</v>
      </c>
      <c r="C21050" s="1" t="str">
        <f t="shared" si="328"/>
        <v>35650124-BANCO ABN AMRO REAL S.A.</v>
      </c>
      <c r="D21050" s="39" t="s">
        <v>14229</v>
      </c>
      <c r="E21050" s="38" t="s">
        <v>6967</v>
      </c>
      <c r="F21050" s="38" t="s">
        <v>51578</v>
      </c>
      <c r="G21050" s="38" t="s">
        <v>25</v>
      </c>
      <c r="H21050" s="38" t="s">
        <v>14230</v>
      </c>
      <c r="I21050" s="38" t="s">
        <v>7024</v>
      </c>
      <c r="J21050" s="40" t="s">
        <v>51586</v>
      </c>
    </row>
    <row r="21051" spans="1:10" x14ac:dyDescent="0.25">
      <c r="A21051" s="37" t="s">
        <v>28</v>
      </c>
      <c r="B21051" s="38" t="s">
        <v>51587</v>
      </c>
      <c r="C21051" s="1" t="str">
        <f t="shared" si="328"/>
        <v>35650146-BANCO ABN AMRO REAL S.A.</v>
      </c>
      <c r="D21051" s="39" t="s">
        <v>6966</v>
      </c>
      <c r="E21051" s="38" t="s">
        <v>6967</v>
      </c>
      <c r="F21051" s="38" t="s">
        <v>51578</v>
      </c>
      <c r="G21051" s="38" t="s">
        <v>25</v>
      </c>
      <c r="H21051" s="38" t="s">
        <v>14230</v>
      </c>
      <c r="I21051" s="38" t="s">
        <v>7024</v>
      </c>
      <c r="J21051" s="40" t="s">
        <v>51587</v>
      </c>
    </row>
    <row r="21052" spans="1:10" x14ac:dyDescent="0.25">
      <c r="A21052" s="37" t="s">
        <v>28</v>
      </c>
      <c r="B21052" s="38" t="s">
        <v>51588</v>
      </c>
      <c r="C21052" s="1" t="str">
        <f t="shared" si="328"/>
        <v>35650147-BANCO ABN AMRO REAL S.A.</v>
      </c>
      <c r="D21052" s="39" t="s">
        <v>14229</v>
      </c>
      <c r="E21052" s="38" t="s">
        <v>6967</v>
      </c>
      <c r="F21052" s="38" t="s">
        <v>51578</v>
      </c>
      <c r="G21052" s="38" t="s">
        <v>25</v>
      </c>
      <c r="H21052" s="38" t="s">
        <v>14230</v>
      </c>
      <c r="I21052" s="38" t="s">
        <v>7024</v>
      </c>
      <c r="J21052" s="40" t="s">
        <v>51588</v>
      </c>
    </row>
    <row r="21053" spans="1:10" x14ac:dyDescent="0.25">
      <c r="A21053" s="37" t="s">
        <v>28</v>
      </c>
      <c r="B21053" s="38" t="s">
        <v>51589</v>
      </c>
      <c r="C21053" s="1" t="str">
        <f t="shared" si="328"/>
        <v>35650156-BANCO ABN AMRO REAL S.A.</v>
      </c>
      <c r="D21053" s="39" t="s">
        <v>14229</v>
      </c>
      <c r="E21053" s="38" t="s">
        <v>6967</v>
      </c>
      <c r="F21053" s="38" t="s">
        <v>51578</v>
      </c>
      <c r="G21053" s="38" t="s">
        <v>25</v>
      </c>
      <c r="H21053" s="38" t="s">
        <v>14230</v>
      </c>
      <c r="I21053" s="38" t="s">
        <v>7024</v>
      </c>
      <c r="J21053" s="40" t="s">
        <v>51589</v>
      </c>
    </row>
    <row r="21054" spans="1:10" x14ac:dyDescent="0.25">
      <c r="A21054" s="37" t="s">
        <v>28</v>
      </c>
      <c r="B21054" s="38" t="s">
        <v>51590</v>
      </c>
      <c r="C21054" s="1" t="str">
        <f t="shared" si="328"/>
        <v>35650160-BANCO ABN AMRO REAL S.A.</v>
      </c>
      <c r="D21054" s="39" t="s">
        <v>14229</v>
      </c>
      <c r="E21054" s="38" t="s">
        <v>6967</v>
      </c>
      <c r="F21054" s="38" t="s">
        <v>51578</v>
      </c>
      <c r="G21054" s="38" t="s">
        <v>25</v>
      </c>
      <c r="H21054" s="38" t="s">
        <v>14230</v>
      </c>
      <c r="I21054" s="38" t="s">
        <v>7024</v>
      </c>
      <c r="J21054" s="40" t="s">
        <v>51590</v>
      </c>
    </row>
    <row r="21055" spans="1:10" x14ac:dyDescent="0.25">
      <c r="A21055" s="37" t="s">
        <v>28</v>
      </c>
      <c r="B21055" s="38" t="s">
        <v>51591</v>
      </c>
      <c r="C21055" s="1" t="str">
        <f t="shared" si="328"/>
        <v>35650170-BANCO ABN AMRO REAL S.A.</v>
      </c>
      <c r="D21055" s="39" t="s">
        <v>6966</v>
      </c>
      <c r="E21055" s="38" t="s">
        <v>6967</v>
      </c>
      <c r="F21055" s="38" t="s">
        <v>51578</v>
      </c>
      <c r="G21055" s="38" t="s">
        <v>25</v>
      </c>
      <c r="H21055" s="38" t="s">
        <v>14230</v>
      </c>
      <c r="I21055" s="38" t="s">
        <v>7024</v>
      </c>
      <c r="J21055" s="40" t="s">
        <v>51591</v>
      </c>
    </row>
    <row r="21056" spans="1:10" x14ac:dyDescent="0.25">
      <c r="A21056" s="37" t="s">
        <v>28</v>
      </c>
      <c r="B21056" s="38" t="s">
        <v>51592</v>
      </c>
      <c r="C21056" s="1" t="str">
        <f t="shared" si="328"/>
        <v>35650200-BANCO ABN AMRO REAL S.A.</v>
      </c>
      <c r="D21056" s="39" t="s">
        <v>14229</v>
      </c>
      <c r="E21056" s="38" t="s">
        <v>6967</v>
      </c>
      <c r="F21056" s="38" t="s">
        <v>51578</v>
      </c>
      <c r="G21056" s="38" t="s">
        <v>25</v>
      </c>
      <c r="H21056" s="38" t="s">
        <v>14230</v>
      </c>
      <c r="I21056" s="38" t="s">
        <v>7024</v>
      </c>
      <c r="J21056" s="40" t="s">
        <v>51592</v>
      </c>
    </row>
    <row r="21057" spans="1:10" x14ac:dyDescent="0.25">
      <c r="A21057" s="37" t="s">
        <v>28</v>
      </c>
      <c r="B21057" s="38" t="s">
        <v>51593</v>
      </c>
      <c r="C21057" s="1" t="str">
        <f t="shared" si="328"/>
        <v>35650227-BANCO ABN AMRO REAL S.A.</v>
      </c>
      <c r="D21057" s="39" t="s">
        <v>6966</v>
      </c>
      <c r="E21057" s="38" t="s">
        <v>6967</v>
      </c>
      <c r="F21057" s="38" t="s">
        <v>51578</v>
      </c>
      <c r="G21057" s="38" t="s">
        <v>25</v>
      </c>
      <c r="H21057" s="38" t="s">
        <v>14230</v>
      </c>
      <c r="I21057" s="38" t="s">
        <v>7024</v>
      </c>
      <c r="J21057" s="40" t="s">
        <v>51593</v>
      </c>
    </row>
    <row r="21058" spans="1:10" x14ac:dyDescent="0.25">
      <c r="A21058" s="37" t="s">
        <v>28</v>
      </c>
      <c r="B21058" s="38" t="s">
        <v>51594</v>
      </c>
      <c r="C21058" s="1" t="str">
        <f t="shared" si="328"/>
        <v>35650231-BANCO ABN AMRO REAL S.A.</v>
      </c>
      <c r="D21058" s="39" t="s">
        <v>14229</v>
      </c>
      <c r="E21058" s="38" t="s">
        <v>6967</v>
      </c>
      <c r="F21058" s="38" t="s">
        <v>51578</v>
      </c>
      <c r="G21058" s="38" t="s">
        <v>25</v>
      </c>
      <c r="H21058" s="38" t="s">
        <v>14230</v>
      </c>
      <c r="I21058" s="38" t="s">
        <v>7024</v>
      </c>
      <c r="J21058" s="40" t="s">
        <v>51594</v>
      </c>
    </row>
    <row r="21059" spans="1:10" x14ac:dyDescent="0.25">
      <c r="A21059" s="37" t="s">
        <v>28</v>
      </c>
      <c r="B21059" s="38" t="s">
        <v>51595</v>
      </c>
      <c r="C21059" s="1" t="str">
        <f t="shared" ref="C21059:C21122" si="329">CONCATENATE(B21059,"-",F21059)</f>
        <v>35650255-BANCO ABN AMRO REAL S.A.</v>
      </c>
      <c r="D21059" s="39" t="s">
        <v>14229</v>
      </c>
      <c r="E21059" s="38" t="s">
        <v>6967</v>
      </c>
      <c r="F21059" s="38" t="s">
        <v>51578</v>
      </c>
      <c r="G21059" s="38" t="s">
        <v>25</v>
      </c>
      <c r="H21059" s="38" t="s">
        <v>14230</v>
      </c>
      <c r="I21059" s="38" t="s">
        <v>7024</v>
      </c>
      <c r="J21059" s="40" t="s">
        <v>51595</v>
      </c>
    </row>
    <row r="21060" spans="1:10" x14ac:dyDescent="0.25">
      <c r="A21060" s="37" t="s">
        <v>28</v>
      </c>
      <c r="B21060" s="38" t="s">
        <v>51596</v>
      </c>
      <c r="C21060" s="1" t="str">
        <f t="shared" si="329"/>
        <v>35650268-BANCO ABN AMRO REAL S.A.</v>
      </c>
      <c r="D21060" s="39" t="s">
        <v>14229</v>
      </c>
      <c r="E21060" s="38" t="s">
        <v>6967</v>
      </c>
      <c r="F21060" s="38" t="s">
        <v>51578</v>
      </c>
      <c r="G21060" s="38" t="s">
        <v>25</v>
      </c>
      <c r="H21060" s="38" t="s">
        <v>14230</v>
      </c>
      <c r="I21060" s="38" t="s">
        <v>7024</v>
      </c>
      <c r="J21060" s="40" t="s">
        <v>51596</v>
      </c>
    </row>
    <row r="21061" spans="1:10" x14ac:dyDescent="0.25">
      <c r="A21061" s="37" t="s">
        <v>28</v>
      </c>
      <c r="B21061" s="38" t="s">
        <v>51597</v>
      </c>
      <c r="C21061" s="1" t="str">
        <f t="shared" si="329"/>
        <v>35650308-BANCO ABN AMRO REAL S.A.</v>
      </c>
      <c r="D21061" s="39" t="s">
        <v>6966</v>
      </c>
      <c r="E21061" s="38" t="s">
        <v>6967</v>
      </c>
      <c r="F21061" s="38" t="s">
        <v>51578</v>
      </c>
      <c r="G21061" s="38" t="s">
        <v>25</v>
      </c>
      <c r="H21061" s="38" t="s">
        <v>14230</v>
      </c>
      <c r="I21061" s="38" t="s">
        <v>7024</v>
      </c>
      <c r="J21061" s="40" t="s">
        <v>51597</v>
      </c>
    </row>
    <row r="21062" spans="1:10" x14ac:dyDescent="0.25">
      <c r="A21062" s="37" t="s">
        <v>28</v>
      </c>
      <c r="B21062" s="38" t="s">
        <v>51598</v>
      </c>
      <c r="C21062" s="1" t="str">
        <f t="shared" si="329"/>
        <v>35650342-BANCO ABN AMRO REAL S.A.</v>
      </c>
      <c r="D21062" s="39" t="s">
        <v>6966</v>
      </c>
      <c r="E21062" s="38" t="s">
        <v>6967</v>
      </c>
      <c r="F21062" s="38" t="s">
        <v>51578</v>
      </c>
      <c r="G21062" s="38" t="s">
        <v>25</v>
      </c>
      <c r="H21062" s="38" t="s">
        <v>14230</v>
      </c>
      <c r="I21062" s="38" t="s">
        <v>7024</v>
      </c>
      <c r="J21062" s="40" t="s">
        <v>51598</v>
      </c>
    </row>
    <row r="21063" spans="1:10" x14ac:dyDescent="0.25">
      <c r="A21063" s="37" t="s">
        <v>28</v>
      </c>
      <c r="B21063" s="38" t="s">
        <v>51599</v>
      </c>
      <c r="C21063" s="1" t="str">
        <f t="shared" si="329"/>
        <v>35650348-BANCO ABN AMRO REAL S.A.</v>
      </c>
      <c r="D21063" s="39" t="s">
        <v>6966</v>
      </c>
      <c r="E21063" s="38" t="s">
        <v>6967</v>
      </c>
      <c r="F21063" s="38" t="s">
        <v>51578</v>
      </c>
      <c r="G21063" s="38" t="s">
        <v>25</v>
      </c>
      <c r="H21063" s="38" t="s">
        <v>14230</v>
      </c>
      <c r="I21063" s="38" t="s">
        <v>7024</v>
      </c>
      <c r="J21063" s="40" t="s">
        <v>51599</v>
      </c>
    </row>
    <row r="21064" spans="1:10" x14ac:dyDescent="0.25">
      <c r="A21064" s="37" t="s">
        <v>28</v>
      </c>
      <c r="B21064" s="38" t="s">
        <v>51600</v>
      </c>
      <c r="C21064" s="1" t="str">
        <f t="shared" si="329"/>
        <v>35650403-BANCO ABN AMRO REAL S.A.</v>
      </c>
      <c r="D21064" s="39" t="s">
        <v>6966</v>
      </c>
      <c r="E21064" s="38" t="s">
        <v>6967</v>
      </c>
      <c r="F21064" s="38" t="s">
        <v>51578</v>
      </c>
      <c r="G21064" s="38" t="s">
        <v>25</v>
      </c>
      <c r="H21064" s="38" t="s">
        <v>14230</v>
      </c>
      <c r="I21064" s="38" t="s">
        <v>7024</v>
      </c>
      <c r="J21064" s="40" t="s">
        <v>51600</v>
      </c>
    </row>
    <row r="21065" spans="1:10" x14ac:dyDescent="0.25">
      <c r="A21065" s="37" t="s">
        <v>28</v>
      </c>
      <c r="B21065" s="38" t="s">
        <v>51601</v>
      </c>
      <c r="C21065" s="1" t="str">
        <f t="shared" si="329"/>
        <v>35650409-BANCO ABN AMRO REAL S.A.</v>
      </c>
      <c r="D21065" s="39" t="s">
        <v>6966</v>
      </c>
      <c r="E21065" s="38" t="s">
        <v>6967</v>
      </c>
      <c r="F21065" s="38" t="s">
        <v>51578</v>
      </c>
      <c r="G21065" s="38" t="s">
        <v>25</v>
      </c>
      <c r="H21065" s="38" t="s">
        <v>14230</v>
      </c>
      <c r="I21065" s="38" t="s">
        <v>7024</v>
      </c>
      <c r="J21065" s="40" t="s">
        <v>51601</v>
      </c>
    </row>
    <row r="21066" spans="1:10" x14ac:dyDescent="0.25">
      <c r="A21066" s="37" t="s">
        <v>28</v>
      </c>
      <c r="B21066" s="38" t="s">
        <v>51602</v>
      </c>
      <c r="C21066" s="1" t="str">
        <f t="shared" si="329"/>
        <v>35650410-BANCO ABN AMRO REAL S.A.</v>
      </c>
      <c r="D21066" s="39" t="s">
        <v>6966</v>
      </c>
      <c r="E21066" s="38" t="s">
        <v>6967</v>
      </c>
      <c r="F21066" s="38" t="s">
        <v>51578</v>
      </c>
      <c r="G21066" s="38" t="s">
        <v>25</v>
      </c>
      <c r="H21066" s="38" t="s">
        <v>14230</v>
      </c>
      <c r="I21066" s="38" t="s">
        <v>7024</v>
      </c>
      <c r="J21066" s="40" t="s">
        <v>51602</v>
      </c>
    </row>
    <row r="21067" spans="1:10" x14ac:dyDescent="0.25">
      <c r="A21067" s="37" t="s">
        <v>28</v>
      </c>
      <c r="B21067" s="38" t="s">
        <v>51603</v>
      </c>
      <c r="C21067" s="1" t="str">
        <f t="shared" si="329"/>
        <v>35650412-BANCO ABN AMRO REAL S.A.</v>
      </c>
      <c r="D21067" s="39" t="s">
        <v>6966</v>
      </c>
      <c r="E21067" s="38" t="s">
        <v>6967</v>
      </c>
      <c r="F21067" s="38" t="s">
        <v>51578</v>
      </c>
      <c r="G21067" s="38" t="s">
        <v>25</v>
      </c>
      <c r="H21067" s="38" t="s">
        <v>14230</v>
      </c>
      <c r="I21067" s="38" t="s">
        <v>7024</v>
      </c>
      <c r="J21067" s="40" t="s">
        <v>51603</v>
      </c>
    </row>
    <row r="21068" spans="1:10" x14ac:dyDescent="0.25">
      <c r="A21068" s="37" t="s">
        <v>28</v>
      </c>
      <c r="B21068" s="38" t="s">
        <v>51604</v>
      </c>
      <c r="C21068" s="1" t="str">
        <f t="shared" si="329"/>
        <v>35650428-BANCO ABN AMRO REAL S.A.</v>
      </c>
      <c r="D21068" s="39" t="s">
        <v>14229</v>
      </c>
      <c r="E21068" s="38" t="s">
        <v>6967</v>
      </c>
      <c r="F21068" s="38" t="s">
        <v>51578</v>
      </c>
      <c r="G21068" s="38" t="s">
        <v>25</v>
      </c>
      <c r="H21068" s="38" t="s">
        <v>14230</v>
      </c>
      <c r="I21068" s="38" t="s">
        <v>7024</v>
      </c>
      <c r="J21068" s="40" t="s">
        <v>51604</v>
      </c>
    </row>
    <row r="21069" spans="1:10" x14ac:dyDescent="0.25">
      <c r="A21069" s="37" t="s">
        <v>28</v>
      </c>
      <c r="B21069" s="38" t="s">
        <v>51605</v>
      </c>
      <c r="C21069" s="1" t="str">
        <f t="shared" si="329"/>
        <v>35650444-BANCO ABN AMRO REAL S.A.</v>
      </c>
      <c r="D21069" s="39" t="s">
        <v>6966</v>
      </c>
      <c r="E21069" s="38" t="s">
        <v>6967</v>
      </c>
      <c r="F21069" s="38" t="s">
        <v>51578</v>
      </c>
      <c r="G21069" s="38" t="s">
        <v>25</v>
      </c>
      <c r="H21069" s="38" t="s">
        <v>14230</v>
      </c>
      <c r="I21069" s="38" t="s">
        <v>7024</v>
      </c>
      <c r="J21069" s="40" t="s">
        <v>51605</v>
      </c>
    </row>
    <row r="21070" spans="1:10" x14ac:dyDescent="0.25">
      <c r="A21070" s="37" t="s">
        <v>28</v>
      </c>
      <c r="B21070" s="38" t="s">
        <v>51606</v>
      </c>
      <c r="C21070" s="1" t="str">
        <f t="shared" si="329"/>
        <v>35650455-BANCO ABN AMRO REAL S.A.</v>
      </c>
      <c r="D21070" s="39" t="s">
        <v>6966</v>
      </c>
      <c r="E21070" s="38" t="s">
        <v>6967</v>
      </c>
      <c r="F21070" s="38" t="s">
        <v>51578</v>
      </c>
      <c r="G21070" s="38" t="s">
        <v>25</v>
      </c>
      <c r="H21070" s="38" t="s">
        <v>14230</v>
      </c>
      <c r="I21070" s="38" t="s">
        <v>7024</v>
      </c>
      <c r="J21070" s="40" t="s">
        <v>51606</v>
      </c>
    </row>
    <row r="21071" spans="1:10" x14ac:dyDescent="0.25">
      <c r="A21071" s="37" t="s">
        <v>28</v>
      </c>
      <c r="B21071" s="38" t="s">
        <v>51607</v>
      </c>
      <c r="C21071" s="1" t="str">
        <f t="shared" si="329"/>
        <v>35650465-BANCO ABN AMRO REAL S.A.</v>
      </c>
      <c r="D21071" s="39" t="s">
        <v>14229</v>
      </c>
      <c r="E21071" s="38" t="s">
        <v>6967</v>
      </c>
      <c r="F21071" s="38" t="s">
        <v>51578</v>
      </c>
      <c r="G21071" s="38" t="s">
        <v>25</v>
      </c>
      <c r="H21071" s="38" t="s">
        <v>14230</v>
      </c>
      <c r="I21071" s="38" t="s">
        <v>7024</v>
      </c>
      <c r="J21071" s="40" t="s">
        <v>51607</v>
      </c>
    </row>
    <row r="21072" spans="1:10" x14ac:dyDescent="0.25">
      <c r="A21072" s="37" t="s">
        <v>28</v>
      </c>
      <c r="B21072" s="38" t="s">
        <v>51608</v>
      </c>
      <c r="C21072" s="1" t="str">
        <f t="shared" si="329"/>
        <v>35650521-BANCO ABN AMRO REAL S.A.</v>
      </c>
      <c r="D21072" s="39" t="s">
        <v>14229</v>
      </c>
      <c r="E21072" s="38" t="s">
        <v>6967</v>
      </c>
      <c r="F21072" s="38" t="s">
        <v>51578</v>
      </c>
      <c r="G21072" s="38" t="s">
        <v>25</v>
      </c>
      <c r="H21072" s="38" t="s">
        <v>14230</v>
      </c>
      <c r="I21072" s="38" t="s">
        <v>7024</v>
      </c>
      <c r="J21072" s="40" t="s">
        <v>51608</v>
      </c>
    </row>
    <row r="21073" spans="1:10" x14ac:dyDescent="0.25">
      <c r="A21073" s="37" t="s">
        <v>28</v>
      </c>
      <c r="B21073" s="38" t="s">
        <v>51609</v>
      </c>
      <c r="C21073" s="1" t="str">
        <f t="shared" si="329"/>
        <v>35650530-BANCO ABN AMRO REAL S.A.</v>
      </c>
      <c r="D21073" s="39" t="s">
        <v>6966</v>
      </c>
      <c r="E21073" s="38" t="s">
        <v>6967</v>
      </c>
      <c r="F21073" s="38" t="s">
        <v>51578</v>
      </c>
      <c r="G21073" s="38" t="s">
        <v>25</v>
      </c>
      <c r="H21073" s="38" t="s">
        <v>14230</v>
      </c>
      <c r="I21073" s="38" t="s">
        <v>7024</v>
      </c>
      <c r="J21073" s="40" t="s">
        <v>51609</v>
      </c>
    </row>
    <row r="21074" spans="1:10" x14ac:dyDescent="0.25">
      <c r="A21074" s="37" t="s">
        <v>28</v>
      </c>
      <c r="B21074" s="38" t="s">
        <v>51610</v>
      </c>
      <c r="C21074" s="1" t="str">
        <f t="shared" si="329"/>
        <v>35650550-BANCO ABN AMRO REAL S.A.</v>
      </c>
      <c r="D21074" s="39" t="s">
        <v>6966</v>
      </c>
      <c r="E21074" s="38" t="s">
        <v>6967</v>
      </c>
      <c r="F21074" s="38" t="s">
        <v>51578</v>
      </c>
      <c r="G21074" s="38" t="s">
        <v>25</v>
      </c>
      <c r="H21074" s="38" t="s">
        <v>14230</v>
      </c>
      <c r="I21074" s="38" t="s">
        <v>7024</v>
      </c>
      <c r="J21074" s="40" t="s">
        <v>51610</v>
      </c>
    </row>
    <row r="21075" spans="1:10" x14ac:dyDescent="0.25">
      <c r="A21075" s="37" t="s">
        <v>28</v>
      </c>
      <c r="B21075" s="38" t="s">
        <v>51611</v>
      </c>
      <c r="C21075" s="1" t="str">
        <f t="shared" si="329"/>
        <v>35650578-BANCO ABN AMRO REAL S.A.</v>
      </c>
      <c r="D21075" s="39" t="s">
        <v>14229</v>
      </c>
      <c r="E21075" s="38" t="s">
        <v>6967</v>
      </c>
      <c r="F21075" s="38" t="s">
        <v>51578</v>
      </c>
      <c r="G21075" s="38" t="s">
        <v>25</v>
      </c>
      <c r="H21075" s="38" t="s">
        <v>14230</v>
      </c>
      <c r="I21075" s="38" t="s">
        <v>7024</v>
      </c>
      <c r="J21075" s="40" t="s">
        <v>51611</v>
      </c>
    </row>
    <row r="21076" spans="1:10" x14ac:dyDescent="0.25">
      <c r="A21076" s="37" t="s">
        <v>28</v>
      </c>
      <c r="B21076" s="38" t="s">
        <v>51612</v>
      </c>
      <c r="C21076" s="1" t="str">
        <f t="shared" si="329"/>
        <v>35650689-BANCO ABN AMRO REAL S.A.</v>
      </c>
      <c r="D21076" s="39" t="s">
        <v>6966</v>
      </c>
      <c r="E21076" s="38" t="s">
        <v>6967</v>
      </c>
      <c r="F21076" s="38" t="s">
        <v>51578</v>
      </c>
      <c r="G21076" s="38" t="s">
        <v>25</v>
      </c>
      <c r="H21076" s="38" t="s">
        <v>14230</v>
      </c>
      <c r="I21076" s="38" t="s">
        <v>7024</v>
      </c>
      <c r="J21076" s="40" t="s">
        <v>51612</v>
      </c>
    </row>
    <row r="21077" spans="1:10" x14ac:dyDescent="0.25">
      <c r="A21077" s="37" t="s">
        <v>28</v>
      </c>
      <c r="B21077" s="38" t="s">
        <v>51613</v>
      </c>
      <c r="C21077" s="1" t="str">
        <f t="shared" si="329"/>
        <v>35650707-BANCO ABN AMRO REAL S.A.</v>
      </c>
      <c r="D21077" s="39" t="s">
        <v>14229</v>
      </c>
      <c r="E21077" s="38" t="s">
        <v>6967</v>
      </c>
      <c r="F21077" s="38" t="s">
        <v>51578</v>
      </c>
      <c r="G21077" s="38" t="s">
        <v>25</v>
      </c>
      <c r="H21077" s="38" t="s">
        <v>14230</v>
      </c>
      <c r="I21077" s="38" t="s">
        <v>7024</v>
      </c>
      <c r="J21077" s="40" t="s">
        <v>51613</v>
      </c>
    </row>
    <row r="21078" spans="1:10" x14ac:dyDescent="0.25">
      <c r="A21078" s="37" t="s">
        <v>28</v>
      </c>
      <c r="B21078" s="38" t="s">
        <v>51614</v>
      </c>
      <c r="C21078" s="1" t="str">
        <f t="shared" si="329"/>
        <v>35650708-BANCO ABN AMRO REAL S.A.</v>
      </c>
      <c r="D21078" s="39" t="s">
        <v>6966</v>
      </c>
      <c r="E21078" s="38" t="s">
        <v>6967</v>
      </c>
      <c r="F21078" s="38" t="s">
        <v>51578</v>
      </c>
      <c r="G21078" s="38" t="s">
        <v>25</v>
      </c>
      <c r="H21078" s="38" t="s">
        <v>14230</v>
      </c>
      <c r="I21078" s="38" t="s">
        <v>7024</v>
      </c>
      <c r="J21078" s="40" t="s">
        <v>51614</v>
      </c>
    </row>
    <row r="21079" spans="1:10" x14ac:dyDescent="0.25">
      <c r="A21079" s="37" t="s">
        <v>28</v>
      </c>
      <c r="B21079" s="38" t="s">
        <v>51615</v>
      </c>
      <c r="C21079" s="1" t="str">
        <f t="shared" si="329"/>
        <v>35650728-BANCO ABN AMRO REAL S.A.</v>
      </c>
      <c r="D21079" s="39" t="s">
        <v>6966</v>
      </c>
      <c r="E21079" s="38" t="s">
        <v>6967</v>
      </c>
      <c r="F21079" s="38" t="s">
        <v>51578</v>
      </c>
      <c r="G21079" s="38" t="s">
        <v>25</v>
      </c>
      <c r="H21079" s="38" t="s">
        <v>14230</v>
      </c>
      <c r="I21079" s="38" t="s">
        <v>7024</v>
      </c>
      <c r="J21079" s="40" t="s">
        <v>51615</v>
      </c>
    </row>
    <row r="21080" spans="1:10" x14ac:dyDescent="0.25">
      <c r="A21080" s="37" t="s">
        <v>28</v>
      </c>
      <c r="B21080" s="38" t="s">
        <v>51616</v>
      </c>
      <c r="C21080" s="1" t="str">
        <f t="shared" si="329"/>
        <v>35650733-BANCO ABN AMRO REAL S.A.</v>
      </c>
      <c r="D21080" s="39" t="s">
        <v>14229</v>
      </c>
      <c r="E21080" s="38" t="s">
        <v>6967</v>
      </c>
      <c r="F21080" s="38" t="s">
        <v>51578</v>
      </c>
      <c r="G21080" s="38" t="s">
        <v>25</v>
      </c>
      <c r="H21080" s="38" t="s">
        <v>14230</v>
      </c>
      <c r="I21080" s="38" t="s">
        <v>7024</v>
      </c>
      <c r="J21080" s="40" t="s">
        <v>51616</v>
      </c>
    </row>
    <row r="21081" spans="1:10" x14ac:dyDescent="0.25">
      <c r="A21081" s="37" t="s">
        <v>28</v>
      </c>
      <c r="B21081" s="38" t="s">
        <v>51617</v>
      </c>
      <c r="C21081" s="1" t="str">
        <f t="shared" si="329"/>
        <v>35650737-BANCO ABN AMRO REAL S.A.</v>
      </c>
      <c r="D21081" s="39" t="s">
        <v>6966</v>
      </c>
      <c r="E21081" s="38" t="s">
        <v>6967</v>
      </c>
      <c r="F21081" s="38" t="s">
        <v>51578</v>
      </c>
      <c r="G21081" s="38" t="s">
        <v>25</v>
      </c>
      <c r="H21081" s="38" t="s">
        <v>14230</v>
      </c>
      <c r="I21081" s="38" t="s">
        <v>7024</v>
      </c>
      <c r="J21081" s="40" t="s">
        <v>51617</v>
      </c>
    </row>
    <row r="21082" spans="1:10" x14ac:dyDescent="0.25">
      <c r="A21082" s="37" t="s">
        <v>28</v>
      </c>
      <c r="B21082" s="38" t="s">
        <v>51618</v>
      </c>
      <c r="C21082" s="1" t="str">
        <f t="shared" si="329"/>
        <v>35650740-BANCO ABN AMRO REAL S.A.</v>
      </c>
      <c r="D21082" s="39" t="s">
        <v>14229</v>
      </c>
      <c r="E21082" s="38" t="s">
        <v>6967</v>
      </c>
      <c r="F21082" s="38" t="s">
        <v>51578</v>
      </c>
      <c r="G21082" s="38" t="s">
        <v>25</v>
      </c>
      <c r="H21082" s="38" t="s">
        <v>14230</v>
      </c>
      <c r="I21082" s="38" t="s">
        <v>7024</v>
      </c>
      <c r="J21082" s="40" t="s">
        <v>51618</v>
      </c>
    </row>
    <row r="21083" spans="1:10" x14ac:dyDescent="0.25">
      <c r="A21083" s="37" t="s">
        <v>28</v>
      </c>
      <c r="B21083" s="38" t="s">
        <v>51619</v>
      </c>
      <c r="C21083" s="1" t="str">
        <f t="shared" si="329"/>
        <v>35650741-BANCO ABN AMRO REAL S.A.</v>
      </c>
      <c r="D21083" s="39" t="s">
        <v>14229</v>
      </c>
      <c r="E21083" s="38" t="s">
        <v>6967</v>
      </c>
      <c r="F21083" s="38" t="s">
        <v>51578</v>
      </c>
      <c r="G21083" s="38" t="s">
        <v>25</v>
      </c>
      <c r="H21083" s="38" t="s">
        <v>14230</v>
      </c>
      <c r="I21083" s="38" t="s">
        <v>7024</v>
      </c>
      <c r="J21083" s="40" t="s">
        <v>51619</v>
      </c>
    </row>
    <row r="21084" spans="1:10" x14ac:dyDescent="0.25">
      <c r="A21084" s="37" t="s">
        <v>28</v>
      </c>
      <c r="B21084" s="38" t="s">
        <v>51620</v>
      </c>
      <c r="C21084" s="1" t="str">
        <f t="shared" si="329"/>
        <v>35650742-BANCO ABN AMRO REAL S.A.</v>
      </c>
      <c r="D21084" s="39" t="s">
        <v>6966</v>
      </c>
      <c r="E21084" s="38" t="s">
        <v>6967</v>
      </c>
      <c r="F21084" s="38" t="s">
        <v>51578</v>
      </c>
      <c r="G21084" s="38" t="s">
        <v>25</v>
      </c>
      <c r="H21084" s="38" t="s">
        <v>14230</v>
      </c>
      <c r="I21084" s="38" t="s">
        <v>7024</v>
      </c>
      <c r="J21084" s="40" t="s">
        <v>51620</v>
      </c>
    </row>
    <row r="21085" spans="1:10" x14ac:dyDescent="0.25">
      <c r="A21085" s="37" t="s">
        <v>28</v>
      </c>
      <c r="B21085" s="38" t="s">
        <v>51621</v>
      </c>
      <c r="C21085" s="1" t="str">
        <f t="shared" si="329"/>
        <v>35650743-BANCO ABN AMRO REAL S.A.</v>
      </c>
      <c r="D21085" s="39" t="s">
        <v>6966</v>
      </c>
      <c r="E21085" s="38" t="s">
        <v>6967</v>
      </c>
      <c r="F21085" s="38" t="s">
        <v>51578</v>
      </c>
      <c r="G21085" s="38" t="s">
        <v>25</v>
      </c>
      <c r="H21085" s="38" t="s">
        <v>14230</v>
      </c>
      <c r="I21085" s="38" t="s">
        <v>7024</v>
      </c>
      <c r="J21085" s="40" t="s">
        <v>51621</v>
      </c>
    </row>
    <row r="21086" spans="1:10" x14ac:dyDescent="0.25">
      <c r="A21086" s="37" t="s">
        <v>28</v>
      </c>
      <c r="B21086" s="38" t="s">
        <v>51622</v>
      </c>
      <c r="C21086" s="1" t="str">
        <f t="shared" si="329"/>
        <v>35650759-BANCO ABN AMRO REAL S.A.</v>
      </c>
      <c r="D21086" s="39" t="s">
        <v>6966</v>
      </c>
      <c r="E21086" s="38" t="s">
        <v>6967</v>
      </c>
      <c r="F21086" s="38" t="s">
        <v>51578</v>
      </c>
      <c r="G21086" s="38" t="s">
        <v>25</v>
      </c>
      <c r="H21086" s="38" t="s">
        <v>14230</v>
      </c>
      <c r="I21086" s="38" t="s">
        <v>7024</v>
      </c>
      <c r="J21086" s="40" t="s">
        <v>51622</v>
      </c>
    </row>
    <row r="21087" spans="1:10" x14ac:dyDescent="0.25">
      <c r="A21087" s="37" t="s">
        <v>28</v>
      </c>
      <c r="B21087" s="38" t="s">
        <v>51623</v>
      </c>
      <c r="C21087" s="1" t="str">
        <f t="shared" si="329"/>
        <v>35650782-BANCO ABN AMRO REAL S.A.</v>
      </c>
      <c r="D21087" s="39" t="s">
        <v>6966</v>
      </c>
      <c r="E21087" s="38" t="s">
        <v>6967</v>
      </c>
      <c r="F21087" s="38" t="s">
        <v>51578</v>
      </c>
      <c r="G21087" s="38" t="s">
        <v>25</v>
      </c>
      <c r="H21087" s="38" t="s">
        <v>14230</v>
      </c>
      <c r="I21087" s="38" t="s">
        <v>7024</v>
      </c>
      <c r="J21087" s="40" t="s">
        <v>51623</v>
      </c>
    </row>
    <row r="21088" spans="1:10" x14ac:dyDescent="0.25">
      <c r="A21088" s="37" t="s">
        <v>28</v>
      </c>
      <c r="B21088" s="38" t="s">
        <v>51624</v>
      </c>
      <c r="C21088" s="1" t="str">
        <f t="shared" si="329"/>
        <v>35650808-BANCO ABN AMRO REAL S.A.</v>
      </c>
      <c r="D21088" s="39" t="s">
        <v>6966</v>
      </c>
      <c r="E21088" s="38" t="s">
        <v>6967</v>
      </c>
      <c r="F21088" s="38" t="s">
        <v>51578</v>
      </c>
      <c r="G21088" s="38" t="s">
        <v>25</v>
      </c>
      <c r="H21088" s="38" t="s">
        <v>14230</v>
      </c>
      <c r="I21088" s="38" t="s">
        <v>7024</v>
      </c>
      <c r="J21088" s="40" t="s">
        <v>51624</v>
      </c>
    </row>
    <row r="21089" spans="1:10" x14ac:dyDescent="0.25">
      <c r="A21089" s="37" t="s">
        <v>28</v>
      </c>
      <c r="B21089" s="38" t="s">
        <v>51625</v>
      </c>
      <c r="C21089" s="1" t="str">
        <f t="shared" si="329"/>
        <v>35650815-BANCO ABN AMRO REAL S.A.</v>
      </c>
      <c r="D21089" s="39" t="s">
        <v>6966</v>
      </c>
      <c r="E21089" s="38" t="s">
        <v>6967</v>
      </c>
      <c r="F21089" s="38" t="s">
        <v>51578</v>
      </c>
      <c r="G21089" s="38" t="s">
        <v>25</v>
      </c>
      <c r="H21089" s="38" t="s">
        <v>14230</v>
      </c>
      <c r="I21089" s="38" t="s">
        <v>7024</v>
      </c>
      <c r="J21089" s="40" t="s">
        <v>51625</v>
      </c>
    </row>
    <row r="21090" spans="1:10" x14ac:dyDescent="0.25">
      <c r="A21090" s="37" t="s">
        <v>28</v>
      </c>
      <c r="B21090" s="38" t="s">
        <v>51626</v>
      </c>
      <c r="C21090" s="1" t="str">
        <f t="shared" si="329"/>
        <v>35650875-BANCO ABN AMRO REAL S.A.</v>
      </c>
      <c r="D21090" s="39" t="s">
        <v>14229</v>
      </c>
      <c r="E21090" s="38" t="s">
        <v>6967</v>
      </c>
      <c r="F21090" s="38" t="s">
        <v>51578</v>
      </c>
      <c r="G21090" s="38" t="s">
        <v>25</v>
      </c>
      <c r="H21090" s="38" t="s">
        <v>14230</v>
      </c>
      <c r="I21090" s="38" t="s">
        <v>7024</v>
      </c>
      <c r="J21090" s="40" t="s">
        <v>51626</v>
      </c>
    </row>
    <row r="21091" spans="1:10" x14ac:dyDescent="0.25">
      <c r="A21091" s="37" t="s">
        <v>28</v>
      </c>
      <c r="B21091" s="38" t="s">
        <v>51627</v>
      </c>
      <c r="C21091" s="1" t="str">
        <f t="shared" si="329"/>
        <v>35650878-BANCO ABN AMRO REAL S.A.</v>
      </c>
      <c r="D21091" s="39" t="s">
        <v>6966</v>
      </c>
      <c r="E21091" s="38" t="s">
        <v>6967</v>
      </c>
      <c r="F21091" s="38" t="s">
        <v>51578</v>
      </c>
      <c r="G21091" s="38" t="s">
        <v>25</v>
      </c>
      <c r="H21091" s="38" t="s">
        <v>14230</v>
      </c>
      <c r="I21091" s="38" t="s">
        <v>7024</v>
      </c>
      <c r="J21091" s="40" t="s">
        <v>51627</v>
      </c>
    </row>
    <row r="21092" spans="1:10" x14ac:dyDescent="0.25">
      <c r="A21092" s="37" t="s">
        <v>28</v>
      </c>
      <c r="B21092" s="38" t="s">
        <v>51628</v>
      </c>
      <c r="C21092" s="1" t="str">
        <f t="shared" si="329"/>
        <v>35650886-BANCO ABN AMRO REAL S.A.</v>
      </c>
      <c r="D21092" s="39" t="s">
        <v>14229</v>
      </c>
      <c r="E21092" s="38" t="s">
        <v>6967</v>
      </c>
      <c r="F21092" s="38" t="s">
        <v>51578</v>
      </c>
      <c r="G21092" s="38" t="s">
        <v>25</v>
      </c>
      <c r="H21092" s="38" t="s">
        <v>14230</v>
      </c>
      <c r="I21092" s="38" t="s">
        <v>7024</v>
      </c>
      <c r="J21092" s="40" t="s">
        <v>51628</v>
      </c>
    </row>
    <row r="21093" spans="1:10" x14ac:dyDescent="0.25">
      <c r="A21093" s="37" t="s">
        <v>28</v>
      </c>
      <c r="B21093" s="38" t="s">
        <v>51629</v>
      </c>
      <c r="C21093" s="1" t="str">
        <f t="shared" si="329"/>
        <v>35650921-BANCO ABN AMRO REAL S.A.</v>
      </c>
      <c r="D21093" s="39" t="s">
        <v>14229</v>
      </c>
      <c r="E21093" s="38" t="s">
        <v>6967</v>
      </c>
      <c r="F21093" s="38" t="s">
        <v>51578</v>
      </c>
      <c r="G21093" s="38" t="s">
        <v>25</v>
      </c>
      <c r="H21093" s="38" t="s">
        <v>14230</v>
      </c>
      <c r="I21093" s="38" t="s">
        <v>7024</v>
      </c>
      <c r="J21093" s="40" t="s">
        <v>51629</v>
      </c>
    </row>
    <row r="21094" spans="1:10" x14ac:dyDescent="0.25">
      <c r="A21094" s="37" t="s">
        <v>28</v>
      </c>
      <c r="B21094" s="38" t="s">
        <v>51630</v>
      </c>
      <c r="C21094" s="1" t="str">
        <f t="shared" si="329"/>
        <v>35650968-BANCO ABN AMRO REAL S.A.</v>
      </c>
      <c r="D21094" s="39" t="s">
        <v>6966</v>
      </c>
      <c r="E21094" s="38" t="s">
        <v>6967</v>
      </c>
      <c r="F21094" s="38" t="s">
        <v>51578</v>
      </c>
      <c r="G21094" s="38" t="s">
        <v>25</v>
      </c>
      <c r="H21094" s="38" t="s">
        <v>14230</v>
      </c>
      <c r="I21094" s="38" t="s">
        <v>7024</v>
      </c>
      <c r="J21094" s="40" t="s">
        <v>51630</v>
      </c>
    </row>
    <row r="21095" spans="1:10" x14ac:dyDescent="0.25">
      <c r="A21095" s="37" t="s">
        <v>28</v>
      </c>
      <c r="B21095" s="38" t="s">
        <v>51631</v>
      </c>
      <c r="C21095" s="1" t="str">
        <f t="shared" si="329"/>
        <v>35650970-BANCO ABN AMRO REAL S.A.</v>
      </c>
      <c r="D21095" s="39" t="s">
        <v>14229</v>
      </c>
      <c r="E21095" s="38" t="s">
        <v>6967</v>
      </c>
      <c r="F21095" s="38" t="s">
        <v>51578</v>
      </c>
      <c r="G21095" s="38" t="s">
        <v>25</v>
      </c>
      <c r="H21095" s="38" t="s">
        <v>14230</v>
      </c>
      <c r="I21095" s="38" t="s">
        <v>7024</v>
      </c>
      <c r="J21095" s="40" t="s">
        <v>51631</v>
      </c>
    </row>
    <row r="21096" spans="1:10" x14ac:dyDescent="0.25">
      <c r="A21096" s="37" t="s">
        <v>28</v>
      </c>
      <c r="B21096" s="38" t="s">
        <v>51632</v>
      </c>
      <c r="C21096" s="1" t="str">
        <f t="shared" si="329"/>
        <v>35650972-BANCO ABN AMRO REAL S.A.</v>
      </c>
      <c r="D21096" s="39" t="s">
        <v>6966</v>
      </c>
      <c r="E21096" s="38" t="s">
        <v>6967</v>
      </c>
      <c r="F21096" s="38" t="s">
        <v>51578</v>
      </c>
      <c r="G21096" s="38" t="s">
        <v>25</v>
      </c>
      <c r="H21096" s="38" t="s">
        <v>14230</v>
      </c>
      <c r="I21096" s="38" t="s">
        <v>7024</v>
      </c>
      <c r="J21096" s="40" t="s">
        <v>51632</v>
      </c>
    </row>
    <row r="21097" spans="1:10" x14ac:dyDescent="0.25">
      <c r="A21097" s="37" t="s">
        <v>28</v>
      </c>
      <c r="B21097" s="38" t="s">
        <v>51633</v>
      </c>
      <c r="C21097" s="1" t="str">
        <f t="shared" si="329"/>
        <v>35650979-BANCO ABN AMRO REAL S.A.</v>
      </c>
      <c r="D21097" s="39" t="s">
        <v>6966</v>
      </c>
      <c r="E21097" s="38" t="s">
        <v>6967</v>
      </c>
      <c r="F21097" s="38" t="s">
        <v>51578</v>
      </c>
      <c r="G21097" s="38" t="s">
        <v>25</v>
      </c>
      <c r="H21097" s="38" t="s">
        <v>14230</v>
      </c>
      <c r="I21097" s="38" t="s">
        <v>7024</v>
      </c>
      <c r="J21097" s="40" t="s">
        <v>51633</v>
      </c>
    </row>
    <row r="21098" spans="1:10" x14ac:dyDescent="0.25">
      <c r="A21098" s="37" t="s">
        <v>28</v>
      </c>
      <c r="B21098" s="38" t="s">
        <v>51634</v>
      </c>
      <c r="C21098" s="1" t="str">
        <f t="shared" si="329"/>
        <v>35650995-BANCO ABN AMRO REAL S.A.</v>
      </c>
      <c r="D21098" s="39" t="s">
        <v>14229</v>
      </c>
      <c r="E21098" s="38" t="s">
        <v>6967</v>
      </c>
      <c r="F21098" s="38" t="s">
        <v>51578</v>
      </c>
      <c r="G21098" s="38" t="s">
        <v>25</v>
      </c>
      <c r="H21098" s="38" t="s">
        <v>14230</v>
      </c>
      <c r="I21098" s="38" t="s">
        <v>7024</v>
      </c>
      <c r="J21098" s="40" t="s">
        <v>51634</v>
      </c>
    </row>
    <row r="21099" spans="1:10" x14ac:dyDescent="0.25">
      <c r="A21099" s="37" t="s">
        <v>28</v>
      </c>
      <c r="B21099" s="38" t="s">
        <v>51635</v>
      </c>
      <c r="C21099" s="1" t="str">
        <f t="shared" si="329"/>
        <v>35651153-BANCO ABN AMRO REAL S.A.</v>
      </c>
      <c r="D21099" s="39" t="s">
        <v>6966</v>
      </c>
      <c r="E21099" s="38" t="s">
        <v>6967</v>
      </c>
      <c r="F21099" s="38" t="s">
        <v>51578</v>
      </c>
      <c r="G21099" s="38" t="s">
        <v>25</v>
      </c>
      <c r="H21099" s="38" t="s">
        <v>14230</v>
      </c>
      <c r="I21099" s="38" t="s">
        <v>7024</v>
      </c>
      <c r="J21099" s="40" t="s">
        <v>51635</v>
      </c>
    </row>
    <row r="21100" spans="1:10" x14ac:dyDescent="0.25">
      <c r="A21100" s="37" t="s">
        <v>28</v>
      </c>
      <c r="B21100" s="38" t="s">
        <v>51636</v>
      </c>
      <c r="C21100" s="1" t="str">
        <f t="shared" si="329"/>
        <v>35651156-BANCO ABN AMRO REAL S.A.</v>
      </c>
      <c r="D21100" s="39" t="s">
        <v>14229</v>
      </c>
      <c r="E21100" s="38" t="s">
        <v>6967</v>
      </c>
      <c r="F21100" s="38" t="s">
        <v>51578</v>
      </c>
      <c r="G21100" s="38" t="s">
        <v>25</v>
      </c>
      <c r="H21100" s="38" t="s">
        <v>14230</v>
      </c>
      <c r="I21100" s="38" t="s">
        <v>7024</v>
      </c>
      <c r="J21100" s="40" t="s">
        <v>51636</v>
      </c>
    </row>
    <row r="21101" spans="1:10" x14ac:dyDescent="0.25">
      <c r="A21101" s="37" t="s">
        <v>28</v>
      </c>
      <c r="B21101" s="38" t="s">
        <v>51637</v>
      </c>
      <c r="C21101" s="1" t="str">
        <f t="shared" si="329"/>
        <v>35651227-BANCO ABN AMRO REAL S.A.</v>
      </c>
      <c r="D21101" s="39" t="s">
        <v>6966</v>
      </c>
      <c r="E21101" s="38" t="s">
        <v>6967</v>
      </c>
      <c r="F21101" s="38" t="s">
        <v>51578</v>
      </c>
      <c r="G21101" s="38" t="s">
        <v>25</v>
      </c>
      <c r="H21101" s="38" t="s">
        <v>14230</v>
      </c>
      <c r="I21101" s="38" t="s">
        <v>7024</v>
      </c>
      <c r="J21101" s="40" t="s">
        <v>51637</v>
      </c>
    </row>
    <row r="21102" spans="1:10" x14ac:dyDescent="0.25">
      <c r="A21102" s="37" t="s">
        <v>28</v>
      </c>
      <c r="B21102" s="38" t="s">
        <v>51638</v>
      </c>
      <c r="C21102" s="1" t="str">
        <f t="shared" si="329"/>
        <v>35651235-BANCO ABN AMRO REAL S.A.</v>
      </c>
      <c r="D21102" s="39" t="s">
        <v>14229</v>
      </c>
      <c r="E21102" s="38" t="s">
        <v>6967</v>
      </c>
      <c r="F21102" s="38" t="s">
        <v>51578</v>
      </c>
      <c r="G21102" s="38" t="s">
        <v>25</v>
      </c>
      <c r="H21102" s="38" t="s">
        <v>14230</v>
      </c>
      <c r="I21102" s="38" t="s">
        <v>7024</v>
      </c>
      <c r="J21102" s="40" t="s">
        <v>51638</v>
      </c>
    </row>
    <row r="21103" spans="1:10" x14ac:dyDescent="0.25">
      <c r="A21103" s="37" t="s">
        <v>28</v>
      </c>
      <c r="B21103" s="38" t="s">
        <v>51639</v>
      </c>
      <c r="C21103" s="1" t="str">
        <f t="shared" si="329"/>
        <v>35651239-BANCO ABN AMRO REAL S.A.</v>
      </c>
      <c r="D21103" s="39" t="s">
        <v>14229</v>
      </c>
      <c r="E21103" s="38" t="s">
        <v>6967</v>
      </c>
      <c r="F21103" s="38" t="s">
        <v>51578</v>
      </c>
      <c r="G21103" s="38" t="s">
        <v>25</v>
      </c>
      <c r="H21103" s="38" t="s">
        <v>14230</v>
      </c>
      <c r="I21103" s="38" t="s">
        <v>7024</v>
      </c>
      <c r="J21103" s="40" t="s">
        <v>51639</v>
      </c>
    </row>
    <row r="21104" spans="1:10" x14ac:dyDescent="0.25">
      <c r="A21104" s="37" t="s">
        <v>28</v>
      </c>
      <c r="B21104" s="38" t="s">
        <v>51640</v>
      </c>
      <c r="C21104" s="1" t="str">
        <f t="shared" si="329"/>
        <v>35651251-BANCO ABN AMRO REAL S.A.</v>
      </c>
      <c r="D21104" s="39" t="s">
        <v>6966</v>
      </c>
      <c r="E21104" s="38" t="s">
        <v>6967</v>
      </c>
      <c r="F21104" s="38" t="s">
        <v>51578</v>
      </c>
      <c r="G21104" s="38" t="s">
        <v>25</v>
      </c>
      <c r="H21104" s="38" t="s">
        <v>14230</v>
      </c>
      <c r="I21104" s="38" t="s">
        <v>7024</v>
      </c>
      <c r="J21104" s="40" t="s">
        <v>51640</v>
      </c>
    </row>
    <row r="21105" spans="1:10" x14ac:dyDescent="0.25">
      <c r="A21105" s="37" t="s">
        <v>28</v>
      </c>
      <c r="B21105" s="38" t="s">
        <v>51641</v>
      </c>
      <c r="C21105" s="1" t="str">
        <f t="shared" si="329"/>
        <v>35651255-BANCO ABN AMRO REAL S.A.</v>
      </c>
      <c r="D21105" s="39" t="s">
        <v>6966</v>
      </c>
      <c r="E21105" s="38" t="s">
        <v>6967</v>
      </c>
      <c r="F21105" s="38" t="s">
        <v>51578</v>
      </c>
      <c r="G21105" s="38" t="s">
        <v>25</v>
      </c>
      <c r="H21105" s="38" t="s">
        <v>14230</v>
      </c>
      <c r="I21105" s="38" t="s">
        <v>7024</v>
      </c>
      <c r="J21105" s="40" t="s">
        <v>51641</v>
      </c>
    </row>
    <row r="21106" spans="1:10" x14ac:dyDescent="0.25">
      <c r="A21106" s="37" t="s">
        <v>28</v>
      </c>
      <c r="B21106" s="38" t="s">
        <v>51642</v>
      </c>
      <c r="C21106" s="1" t="str">
        <f t="shared" si="329"/>
        <v>35651270-BANCO ABN AMRO REAL S.A.</v>
      </c>
      <c r="D21106" s="39" t="s">
        <v>14229</v>
      </c>
      <c r="E21106" s="38" t="s">
        <v>6967</v>
      </c>
      <c r="F21106" s="38" t="s">
        <v>51578</v>
      </c>
      <c r="G21106" s="38" t="s">
        <v>25</v>
      </c>
      <c r="H21106" s="38" t="s">
        <v>14230</v>
      </c>
      <c r="I21106" s="38" t="s">
        <v>7024</v>
      </c>
      <c r="J21106" s="40" t="s">
        <v>51642</v>
      </c>
    </row>
    <row r="21107" spans="1:10" x14ac:dyDescent="0.25">
      <c r="A21107" s="37" t="s">
        <v>28</v>
      </c>
      <c r="B21107" s="38" t="s">
        <v>51643</v>
      </c>
      <c r="C21107" s="1" t="str">
        <f t="shared" si="329"/>
        <v>35651296-BANCO ABN AMRO REAL S.A.</v>
      </c>
      <c r="D21107" s="39" t="s">
        <v>6966</v>
      </c>
      <c r="E21107" s="38" t="s">
        <v>6967</v>
      </c>
      <c r="F21107" s="38" t="s">
        <v>51578</v>
      </c>
      <c r="G21107" s="38" t="s">
        <v>25</v>
      </c>
      <c r="H21107" s="38" t="s">
        <v>14230</v>
      </c>
      <c r="I21107" s="38" t="s">
        <v>7024</v>
      </c>
      <c r="J21107" s="40" t="s">
        <v>51643</v>
      </c>
    </row>
    <row r="21108" spans="1:10" x14ac:dyDescent="0.25">
      <c r="A21108" s="37" t="s">
        <v>28</v>
      </c>
      <c r="B21108" s="38" t="s">
        <v>51644</v>
      </c>
      <c r="C21108" s="1" t="str">
        <f t="shared" si="329"/>
        <v>35651319-BANCO ABN AMRO REAL S.A.</v>
      </c>
      <c r="D21108" s="39" t="s">
        <v>14229</v>
      </c>
      <c r="E21108" s="38" t="s">
        <v>6967</v>
      </c>
      <c r="F21108" s="38" t="s">
        <v>51578</v>
      </c>
      <c r="G21108" s="38" t="s">
        <v>25</v>
      </c>
      <c r="H21108" s="38" t="s">
        <v>14230</v>
      </c>
      <c r="I21108" s="38" t="s">
        <v>7024</v>
      </c>
      <c r="J21108" s="40" t="s">
        <v>51644</v>
      </c>
    </row>
    <row r="21109" spans="1:10" x14ac:dyDescent="0.25">
      <c r="A21109" s="37" t="s">
        <v>28</v>
      </c>
      <c r="B21109" s="38" t="s">
        <v>51645</v>
      </c>
      <c r="C21109" s="1" t="str">
        <f t="shared" si="329"/>
        <v>35651388-BANCO ABN AMRO REAL S.A.</v>
      </c>
      <c r="D21109" s="39" t="s">
        <v>6966</v>
      </c>
      <c r="E21109" s="38" t="s">
        <v>6967</v>
      </c>
      <c r="F21109" s="38" t="s">
        <v>51578</v>
      </c>
      <c r="G21109" s="38" t="s">
        <v>25</v>
      </c>
      <c r="H21109" s="38" t="s">
        <v>14230</v>
      </c>
      <c r="I21109" s="38" t="s">
        <v>7024</v>
      </c>
      <c r="J21109" s="40" t="s">
        <v>51645</v>
      </c>
    </row>
    <row r="21110" spans="1:10" x14ac:dyDescent="0.25">
      <c r="A21110" s="37" t="s">
        <v>28</v>
      </c>
      <c r="B21110" s="38" t="s">
        <v>51646</v>
      </c>
      <c r="C21110" s="1" t="str">
        <f t="shared" si="329"/>
        <v>35651390-BANCO ABN AMRO REAL S.A.</v>
      </c>
      <c r="D21110" s="39" t="s">
        <v>14229</v>
      </c>
      <c r="E21110" s="38" t="s">
        <v>6967</v>
      </c>
      <c r="F21110" s="38" t="s">
        <v>51578</v>
      </c>
      <c r="G21110" s="38" t="s">
        <v>25</v>
      </c>
      <c r="H21110" s="38" t="s">
        <v>14230</v>
      </c>
      <c r="I21110" s="38" t="s">
        <v>7024</v>
      </c>
      <c r="J21110" s="40" t="s">
        <v>51646</v>
      </c>
    </row>
    <row r="21111" spans="1:10" x14ac:dyDescent="0.25">
      <c r="A21111" s="37" t="s">
        <v>28</v>
      </c>
      <c r="B21111" s="38" t="s">
        <v>51647</v>
      </c>
      <c r="C21111" s="1" t="str">
        <f t="shared" si="329"/>
        <v>35651409-BANCO ABN AMRO REAL S.A.</v>
      </c>
      <c r="D21111" s="39" t="s">
        <v>14229</v>
      </c>
      <c r="E21111" s="38" t="s">
        <v>6967</v>
      </c>
      <c r="F21111" s="38" t="s">
        <v>51578</v>
      </c>
      <c r="G21111" s="38" t="s">
        <v>25</v>
      </c>
      <c r="H21111" s="38" t="s">
        <v>14230</v>
      </c>
      <c r="I21111" s="38" t="s">
        <v>7024</v>
      </c>
      <c r="J21111" s="40" t="s">
        <v>51647</v>
      </c>
    </row>
    <row r="21112" spans="1:10" x14ac:dyDescent="0.25">
      <c r="A21112" s="37" t="s">
        <v>28</v>
      </c>
      <c r="B21112" s="38" t="s">
        <v>51648</v>
      </c>
      <c r="C21112" s="1" t="str">
        <f t="shared" si="329"/>
        <v>35651413-BANCO ABN AMRO REAL S.A.</v>
      </c>
      <c r="D21112" s="39" t="s">
        <v>6966</v>
      </c>
      <c r="E21112" s="38" t="s">
        <v>6967</v>
      </c>
      <c r="F21112" s="38" t="s">
        <v>51578</v>
      </c>
      <c r="G21112" s="38" t="s">
        <v>25</v>
      </c>
      <c r="H21112" s="38" t="s">
        <v>14230</v>
      </c>
      <c r="I21112" s="38" t="s">
        <v>7024</v>
      </c>
      <c r="J21112" s="40" t="s">
        <v>51648</v>
      </c>
    </row>
    <row r="21113" spans="1:10" x14ac:dyDescent="0.25">
      <c r="A21113" s="37" t="s">
        <v>28</v>
      </c>
      <c r="B21113" s="38" t="s">
        <v>51649</v>
      </c>
      <c r="C21113" s="1" t="str">
        <f t="shared" si="329"/>
        <v>35651425-BANCO ABN AMRO REAL S.A.</v>
      </c>
      <c r="D21113" s="39" t="s">
        <v>6966</v>
      </c>
      <c r="E21113" s="38" t="s">
        <v>6967</v>
      </c>
      <c r="F21113" s="38" t="s">
        <v>51578</v>
      </c>
      <c r="G21113" s="38" t="s">
        <v>25</v>
      </c>
      <c r="H21113" s="38" t="s">
        <v>14230</v>
      </c>
      <c r="I21113" s="38" t="s">
        <v>7024</v>
      </c>
      <c r="J21113" s="40" t="s">
        <v>51649</v>
      </c>
    </row>
    <row r="21114" spans="1:10" x14ac:dyDescent="0.25">
      <c r="A21114" s="37" t="s">
        <v>28</v>
      </c>
      <c r="B21114" s="38" t="s">
        <v>51650</v>
      </c>
      <c r="C21114" s="1" t="str">
        <f t="shared" si="329"/>
        <v>35651442-BANCO ABN AMRO REAL S.A.</v>
      </c>
      <c r="D21114" s="39" t="s">
        <v>14229</v>
      </c>
      <c r="E21114" s="38" t="s">
        <v>6967</v>
      </c>
      <c r="F21114" s="38" t="s">
        <v>51578</v>
      </c>
      <c r="G21114" s="38" t="s">
        <v>25</v>
      </c>
      <c r="H21114" s="38" t="s">
        <v>14230</v>
      </c>
      <c r="I21114" s="38" t="s">
        <v>7024</v>
      </c>
      <c r="J21114" s="40" t="s">
        <v>51650</v>
      </c>
    </row>
    <row r="21115" spans="1:10" x14ac:dyDescent="0.25">
      <c r="A21115" s="37" t="s">
        <v>28</v>
      </c>
      <c r="B21115" s="38" t="s">
        <v>51651</v>
      </c>
      <c r="C21115" s="1" t="str">
        <f t="shared" si="329"/>
        <v>35651472-BANCO ABN AMRO REAL S.A.</v>
      </c>
      <c r="D21115" s="39" t="s">
        <v>6966</v>
      </c>
      <c r="E21115" s="38" t="s">
        <v>6967</v>
      </c>
      <c r="F21115" s="38" t="s">
        <v>51578</v>
      </c>
      <c r="G21115" s="38" t="s">
        <v>25</v>
      </c>
      <c r="H21115" s="38" t="s">
        <v>14230</v>
      </c>
      <c r="I21115" s="38" t="s">
        <v>7024</v>
      </c>
      <c r="J21115" s="40" t="s">
        <v>51651</v>
      </c>
    </row>
    <row r="21116" spans="1:10" x14ac:dyDescent="0.25">
      <c r="A21116" s="37" t="s">
        <v>28</v>
      </c>
      <c r="B21116" s="38" t="s">
        <v>51652</v>
      </c>
      <c r="C21116" s="1" t="str">
        <f t="shared" si="329"/>
        <v>35651513-BANCO ABN AMRO REAL S.A.</v>
      </c>
      <c r="D21116" s="39" t="s">
        <v>14229</v>
      </c>
      <c r="E21116" s="38" t="s">
        <v>6967</v>
      </c>
      <c r="F21116" s="38" t="s">
        <v>51578</v>
      </c>
      <c r="G21116" s="38" t="s">
        <v>25</v>
      </c>
      <c r="H21116" s="38" t="s">
        <v>14230</v>
      </c>
      <c r="I21116" s="38" t="s">
        <v>7024</v>
      </c>
      <c r="J21116" s="40" t="s">
        <v>51652</v>
      </c>
    </row>
    <row r="21117" spans="1:10" x14ac:dyDescent="0.25">
      <c r="A21117" s="37" t="s">
        <v>28</v>
      </c>
      <c r="B21117" s="38" t="s">
        <v>51653</v>
      </c>
      <c r="C21117" s="1" t="str">
        <f t="shared" si="329"/>
        <v>35651517-BANCO ABN AMRO REAL S.A.</v>
      </c>
      <c r="D21117" s="39" t="s">
        <v>6966</v>
      </c>
      <c r="E21117" s="38" t="s">
        <v>6967</v>
      </c>
      <c r="F21117" s="38" t="s">
        <v>51578</v>
      </c>
      <c r="G21117" s="38" t="s">
        <v>25</v>
      </c>
      <c r="H21117" s="38" t="s">
        <v>14230</v>
      </c>
      <c r="I21117" s="38" t="s">
        <v>7024</v>
      </c>
      <c r="J21117" s="40" t="s">
        <v>51653</v>
      </c>
    </row>
    <row r="21118" spans="1:10" x14ac:dyDescent="0.25">
      <c r="A21118" s="37" t="s">
        <v>28</v>
      </c>
      <c r="B21118" s="38" t="s">
        <v>51654</v>
      </c>
      <c r="C21118" s="1" t="str">
        <f t="shared" si="329"/>
        <v>35651582-BANCO ABN AMRO REAL S.A.</v>
      </c>
      <c r="D21118" s="39" t="s">
        <v>14229</v>
      </c>
      <c r="E21118" s="38" t="s">
        <v>6967</v>
      </c>
      <c r="F21118" s="38" t="s">
        <v>51578</v>
      </c>
      <c r="G21118" s="38" t="s">
        <v>25</v>
      </c>
      <c r="H21118" s="38" t="s">
        <v>14230</v>
      </c>
      <c r="I21118" s="38" t="s">
        <v>7024</v>
      </c>
      <c r="J21118" s="40" t="s">
        <v>51654</v>
      </c>
    </row>
    <row r="21119" spans="1:10" x14ac:dyDescent="0.25">
      <c r="A21119" s="37" t="s">
        <v>28</v>
      </c>
      <c r="B21119" s="38" t="s">
        <v>51655</v>
      </c>
      <c r="C21119" s="1" t="str">
        <f t="shared" si="329"/>
        <v>35651609-BANCO ABN AMRO REAL S.A.</v>
      </c>
      <c r="D21119" s="39" t="s">
        <v>14229</v>
      </c>
      <c r="E21119" s="38" t="s">
        <v>6967</v>
      </c>
      <c r="F21119" s="38" t="s">
        <v>51578</v>
      </c>
      <c r="G21119" s="38" t="s">
        <v>25</v>
      </c>
      <c r="H21119" s="38" t="s">
        <v>14230</v>
      </c>
      <c r="I21119" s="38" t="s">
        <v>7024</v>
      </c>
      <c r="J21119" s="40" t="s">
        <v>51655</v>
      </c>
    </row>
    <row r="21120" spans="1:10" x14ac:dyDescent="0.25">
      <c r="A21120" s="37" t="s">
        <v>28</v>
      </c>
      <c r="B21120" s="38" t="s">
        <v>51656</v>
      </c>
      <c r="C21120" s="1" t="str">
        <f t="shared" si="329"/>
        <v>35651626-BANCO ABN AMRO REAL S.A.</v>
      </c>
      <c r="D21120" s="39" t="s">
        <v>6966</v>
      </c>
      <c r="E21120" s="38" t="s">
        <v>6967</v>
      </c>
      <c r="F21120" s="38" t="s">
        <v>51578</v>
      </c>
      <c r="G21120" s="38" t="s">
        <v>25</v>
      </c>
      <c r="H21120" s="38" t="s">
        <v>14230</v>
      </c>
      <c r="I21120" s="38" t="s">
        <v>7024</v>
      </c>
      <c r="J21120" s="40" t="s">
        <v>51656</v>
      </c>
    </row>
    <row r="21121" spans="1:10" x14ac:dyDescent="0.25">
      <c r="A21121" s="37" t="s">
        <v>28</v>
      </c>
      <c r="B21121" s="38" t="s">
        <v>51657</v>
      </c>
      <c r="C21121" s="1" t="str">
        <f t="shared" si="329"/>
        <v>35651628-BANCO ABN AMRO REAL S.A.</v>
      </c>
      <c r="D21121" s="39" t="s">
        <v>14229</v>
      </c>
      <c r="E21121" s="38" t="s">
        <v>6967</v>
      </c>
      <c r="F21121" s="38" t="s">
        <v>51578</v>
      </c>
      <c r="G21121" s="38" t="s">
        <v>25</v>
      </c>
      <c r="H21121" s="38" t="s">
        <v>14230</v>
      </c>
      <c r="I21121" s="38" t="s">
        <v>7024</v>
      </c>
      <c r="J21121" s="40" t="s">
        <v>51657</v>
      </c>
    </row>
    <row r="21122" spans="1:10" x14ac:dyDescent="0.25">
      <c r="A21122" s="37" t="s">
        <v>28</v>
      </c>
      <c r="B21122" s="38" t="s">
        <v>51658</v>
      </c>
      <c r="C21122" s="1" t="str">
        <f t="shared" si="329"/>
        <v>35651664-BANCO ABN AMRO REAL S.A.</v>
      </c>
      <c r="D21122" s="39" t="s">
        <v>14229</v>
      </c>
      <c r="E21122" s="38" t="s">
        <v>6967</v>
      </c>
      <c r="F21122" s="38" t="s">
        <v>51578</v>
      </c>
      <c r="G21122" s="38" t="s">
        <v>25</v>
      </c>
      <c r="H21122" s="38" t="s">
        <v>14230</v>
      </c>
      <c r="I21122" s="38" t="s">
        <v>7024</v>
      </c>
      <c r="J21122" s="40" t="s">
        <v>51658</v>
      </c>
    </row>
    <row r="21123" spans="1:10" x14ac:dyDescent="0.25">
      <c r="A21123" s="37" t="s">
        <v>28</v>
      </c>
      <c r="B21123" s="38" t="s">
        <v>51659</v>
      </c>
      <c r="C21123" s="1" t="str">
        <f t="shared" ref="C21123:C21186" si="330">CONCATENATE(B21123,"-",F21123)</f>
        <v>35651673-BANCO ABN AMRO REAL S.A.</v>
      </c>
      <c r="D21123" s="39" t="s">
        <v>14229</v>
      </c>
      <c r="E21123" s="38" t="s">
        <v>6967</v>
      </c>
      <c r="F21123" s="38" t="s">
        <v>51578</v>
      </c>
      <c r="G21123" s="38" t="s">
        <v>25</v>
      </c>
      <c r="H21123" s="38" t="s">
        <v>14230</v>
      </c>
      <c r="I21123" s="38" t="s">
        <v>7024</v>
      </c>
      <c r="J21123" s="40" t="s">
        <v>51659</v>
      </c>
    </row>
    <row r="21124" spans="1:10" x14ac:dyDescent="0.25">
      <c r="A21124" s="37" t="s">
        <v>28</v>
      </c>
      <c r="B21124" s="38" t="s">
        <v>51660</v>
      </c>
      <c r="C21124" s="1" t="str">
        <f t="shared" si="330"/>
        <v>35651693-BANCO ABN AMRO REAL S.A.</v>
      </c>
      <c r="D21124" s="39" t="s">
        <v>6966</v>
      </c>
      <c r="E21124" s="38" t="s">
        <v>6967</v>
      </c>
      <c r="F21124" s="38" t="s">
        <v>51578</v>
      </c>
      <c r="G21124" s="38" t="s">
        <v>25</v>
      </c>
      <c r="H21124" s="38" t="s">
        <v>14230</v>
      </c>
      <c r="I21124" s="38" t="s">
        <v>7024</v>
      </c>
      <c r="J21124" s="40" t="s">
        <v>51660</v>
      </c>
    </row>
    <row r="21125" spans="1:10" x14ac:dyDescent="0.25">
      <c r="A21125" s="37" t="s">
        <v>28</v>
      </c>
      <c r="B21125" s="38" t="s">
        <v>51661</v>
      </c>
      <c r="C21125" s="1" t="str">
        <f t="shared" si="330"/>
        <v>35651720-BANCO ABN AMRO REAL S.A.</v>
      </c>
      <c r="D21125" s="39" t="s">
        <v>14229</v>
      </c>
      <c r="E21125" s="38" t="s">
        <v>6967</v>
      </c>
      <c r="F21125" s="38" t="s">
        <v>51578</v>
      </c>
      <c r="G21125" s="38" t="s">
        <v>25</v>
      </c>
      <c r="H21125" s="38" t="s">
        <v>14230</v>
      </c>
      <c r="I21125" s="38" t="s">
        <v>7024</v>
      </c>
      <c r="J21125" s="40" t="s">
        <v>51661</v>
      </c>
    </row>
    <row r="21126" spans="1:10" x14ac:dyDescent="0.25">
      <c r="A21126" s="37" t="s">
        <v>28</v>
      </c>
      <c r="B21126" s="38" t="s">
        <v>51662</v>
      </c>
      <c r="C21126" s="1" t="str">
        <f t="shared" si="330"/>
        <v>35651742-BANCO ABN AMRO REAL S.A.</v>
      </c>
      <c r="D21126" s="39" t="s">
        <v>14229</v>
      </c>
      <c r="E21126" s="38" t="s">
        <v>6967</v>
      </c>
      <c r="F21126" s="38" t="s">
        <v>51578</v>
      </c>
      <c r="G21126" s="38" t="s">
        <v>25</v>
      </c>
      <c r="H21126" s="38" t="s">
        <v>14230</v>
      </c>
      <c r="I21126" s="38" t="s">
        <v>7024</v>
      </c>
      <c r="J21126" s="40" t="s">
        <v>51662</v>
      </c>
    </row>
    <row r="21127" spans="1:10" x14ac:dyDescent="0.25">
      <c r="A21127" s="37" t="s">
        <v>28</v>
      </c>
      <c r="B21127" s="38" t="s">
        <v>51663</v>
      </c>
      <c r="C21127" s="1" t="str">
        <f t="shared" si="330"/>
        <v>35651747-BANCO ABN AMRO REAL S.A.</v>
      </c>
      <c r="D21127" s="39" t="s">
        <v>14229</v>
      </c>
      <c r="E21127" s="38" t="s">
        <v>6967</v>
      </c>
      <c r="F21127" s="38" t="s">
        <v>51578</v>
      </c>
      <c r="G21127" s="38" t="s">
        <v>25</v>
      </c>
      <c r="H21127" s="38" t="s">
        <v>14230</v>
      </c>
      <c r="I21127" s="38" t="s">
        <v>7024</v>
      </c>
      <c r="J21127" s="40" t="s">
        <v>51663</v>
      </c>
    </row>
    <row r="21128" spans="1:10" x14ac:dyDescent="0.25">
      <c r="A21128" s="37" t="s">
        <v>28</v>
      </c>
      <c r="B21128" s="38" t="s">
        <v>51664</v>
      </c>
      <c r="C21128" s="1" t="str">
        <f t="shared" si="330"/>
        <v>35651762-BANCO ABN AMRO REAL S.A.</v>
      </c>
      <c r="D21128" s="39" t="s">
        <v>6966</v>
      </c>
      <c r="E21128" s="38" t="s">
        <v>6967</v>
      </c>
      <c r="F21128" s="38" t="s">
        <v>51578</v>
      </c>
      <c r="G21128" s="38" t="s">
        <v>25</v>
      </c>
      <c r="H21128" s="38" t="s">
        <v>14230</v>
      </c>
      <c r="I21128" s="38" t="s">
        <v>7024</v>
      </c>
      <c r="J21128" s="40" t="s">
        <v>51664</v>
      </c>
    </row>
    <row r="21129" spans="1:10" x14ac:dyDescent="0.25">
      <c r="A21129" s="37" t="s">
        <v>28</v>
      </c>
      <c r="B21129" s="38" t="s">
        <v>51665</v>
      </c>
      <c r="C21129" s="1" t="str">
        <f t="shared" si="330"/>
        <v>35651763-BANCO ABN AMRO REAL S.A.</v>
      </c>
      <c r="D21129" s="39" t="s">
        <v>6966</v>
      </c>
      <c r="E21129" s="38" t="s">
        <v>6967</v>
      </c>
      <c r="F21129" s="38" t="s">
        <v>51578</v>
      </c>
      <c r="G21129" s="38" t="s">
        <v>25</v>
      </c>
      <c r="H21129" s="38" t="s">
        <v>14230</v>
      </c>
      <c r="I21129" s="38" t="s">
        <v>7024</v>
      </c>
      <c r="J21129" s="40" t="s">
        <v>51665</v>
      </c>
    </row>
    <row r="21130" spans="1:10" x14ac:dyDescent="0.25">
      <c r="A21130" s="37" t="s">
        <v>28</v>
      </c>
      <c r="B21130" s="38" t="s">
        <v>51666</v>
      </c>
      <c r="C21130" s="1" t="str">
        <f t="shared" si="330"/>
        <v>35653036-BANCO ABN AMRO REAL S.A.</v>
      </c>
      <c r="D21130" s="39" t="s">
        <v>6966</v>
      </c>
      <c r="E21130" s="38" t="s">
        <v>6967</v>
      </c>
      <c r="F21130" s="38" t="s">
        <v>51578</v>
      </c>
      <c r="G21130" s="38" t="s">
        <v>25</v>
      </c>
      <c r="H21130" s="38" t="s">
        <v>14230</v>
      </c>
      <c r="I21130" s="38" t="s">
        <v>7024</v>
      </c>
      <c r="J21130" s="40" t="s">
        <v>51666</v>
      </c>
    </row>
    <row r="21131" spans="1:10" x14ac:dyDescent="0.25">
      <c r="A21131" s="37" t="s">
        <v>28</v>
      </c>
      <c r="B21131" s="38" t="s">
        <v>51667</v>
      </c>
      <c r="C21131" s="1" t="str">
        <f t="shared" si="330"/>
        <v>35653058-BANCO ABN AMRO REAL S.A.</v>
      </c>
      <c r="D21131" s="39" t="s">
        <v>6966</v>
      </c>
      <c r="E21131" s="38" t="s">
        <v>6967</v>
      </c>
      <c r="F21131" s="38" t="s">
        <v>51578</v>
      </c>
      <c r="G21131" s="38" t="s">
        <v>25</v>
      </c>
      <c r="H21131" s="38" t="s">
        <v>14230</v>
      </c>
      <c r="I21131" s="38" t="s">
        <v>7024</v>
      </c>
      <c r="J21131" s="40" t="s">
        <v>51667</v>
      </c>
    </row>
    <row r="21132" spans="1:10" x14ac:dyDescent="0.25">
      <c r="A21132" s="37" t="s">
        <v>28</v>
      </c>
      <c r="B21132" s="38" t="s">
        <v>51668</v>
      </c>
      <c r="C21132" s="1" t="str">
        <f t="shared" si="330"/>
        <v>35653147-BANCO ABN AMRO REAL S.A.</v>
      </c>
      <c r="D21132" s="39" t="s">
        <v>6966</v>
      </c>
      <c r="E21132" s="38" t="s">
        <v>6967</v>
      </c>
      <c r="F21132" s="38" t="s">
        <v>51578</v>
      </c>
      <c r="G21132" s="38" t="s">
        <v>25</v>
      </c>
      <c r="H21132" s="38" t="s">
        <v>14230</v>
      </c>
      <c r="I21132" s="38" t="s">
        <v>7024</v>
      </c>
      <c r="J21132" s="40" t="s">
        <v>51668</v>
      </c>
    </row>
    <row r="21133" spans="1:10" x14ac:dyDescent="0.25">
      <c r="A21133" s="37" t="s">
        <v>28</v>
      </c>
      <c r="B21133" s="38" t="s">
        <v>51669</v>
      </c>
      <c r="C21133" s="1" t="str">
        <f t="shared" si="330"/>
        <v>35653222-BANCO ABN AMRO REAL S.A.</v>
      </c>
      <c r="D21133" s="39" t="s">
        <v>6966</v>
      </c>
      <c r="E21133" s="38" t="s">
        <v>6967</v>
      </c>
      <c r="F21133" s="38" t="s">
        <v>51578</v>
      </c>
      <c r="G21133" s="38" t="s">
        <v>25</v>
      </c>
      <c r="H21133" s="38" t="s">
        <v>14230</v>
      </c>
      <c r="I21133" s="38" t="s">
        <v>7024</v>
      </c>
      <c r="J21133" s="40" t="s">
        <v>51669</v>
      </c>
    </row>
    <row r="21134" spans="1:10" x14ac:dyDescent="0.25">
      <c r="A21134" s="37" t="s">
        <v>28</v>
      </c>
      <c r="B21134" s="38" t="s">
        <v>51670</v>
      </c>
      <c r="C21134" s="1" t="str">
        <f t="shared" si="330"/>
        <v>35653223-BANCO ABN AMRO REAL S.A.</v>
      </c>
      <c r="D21134" s="39" t="s">
        <v>6966</v>
      </c>
      <c r="E21134" s="38" t="s">
        <v>6967</v>
      </c>
      <c r="F21134" s="38" t="s">
        <v>51578</v>
      </c>
      <c r="G21134" s="38" t="s">
        <v>25</v>
      </c>
      <c r="H21134" s="38" t="s">
        <v>14230</v>
      </c>
      <c r="I21134" s="38" t="s">
        <v>7024</v>
      </c>
      <c r="J21134" s="40" t="s">
        <v>51670</v>
      </c>
    </row>
    <row r="21135" spans="1:10" x14ac:dyDescent="0.25">
      <c r="A21135" s="37" t="s">
        <v>28</v>
      </c>
      <c r="B21135" s="38" t="s">
        <v>51671</v>
      </c>
      <c r="C21135" s="1" t="str">
        <f t="shared" si="330"/>
        <v>35654234-BANCO ABN AMRO REAL S.A.</v>
      </c>
      <c r="D21135" s="39" t="s">
        <v>6966</v>
      </c>
      <c r="E21135" s="38" t="s">
        <v>6967</v>
      </c>
      <c r="F21135" s="38" t="s">
        <v>51578</v>
      </c>
      <c r="G21135" s="38" t="s">
        <v>25</v>
      </c>
      <c r="H21135" s="38" t="s">
        <v>14230</v>
      </c>
      <c r="I21135" s="38" t="s">
        <v>7024</v>
      </c>
      <c r="J21135" s="40" t="s">
        <v>51671</v>
      </c>
    </row>
    <row r="21136" spans="1:10" x14ac:dyDescent="0.25">
      <c r="A21136" s="37" t="s">
        <v>28</v>
      </c>
      <c r="B21136" s="38" t="s">
        <v>51672</v>
      </c>
      <c r="C21136" s="1" t="str">
        <f t="shared" si="330"/>
        <v>35654235-BANCO ABN AMRO REAL S.A.</v>
      </c>
      <c r="D21136" s="39" t="s">
        <v>6966</v>
      </c>
      <c r="E21136" s="38" t="s">
        <v>6967</v>
      </c>
      <c r="F21136" s="38" t="s">
        <v>51578</v>
      </c>
      <c r="G21136" s="38" t="s">
        <v>25</v>
      </c>
      <c r="H21136" s="38" t="s">
        <v>14230</v>
      </c>
      <c r="I21136" s="38" t="s">
        <v>7024</v>
      </c>
      <c r="J21136" s="40" t="s">
        <v>51672</v>
      </c>
    </row>
    <row r="21137" spans="1:10" x14ac:dyDescent="0.25">
      <c r="A21137" s="37" t="s">
        <v>28</v>
      </c>
      <c r="B21137" s="38" t="s">
        <v>51673</v>
      </c>
      <c r="C21137" s="1" t="str">
        <f t="shared" si="330"/>
        <v>36620001-BANCO SOCIETE GENERALE BRASIL S.A.</v>
      </c>
      <c r="D21137" s="39" t="s">
        <v>6966</v>
      </c>
      <c r="E21137" s="38" t="s">
        <v>6967</v>
      </c>
      <c r="F21137" s="38" t="s">
        <v>51674</v>
      </c>
      <c r="G21137" s="38" t="s">
        <v>25</v>
      </c>
      <c r="H21137" s="38" t="s">
        <v>51675</v>
      </c>
      <c r="I21137" s="38" t="s">
        <v>7024</v>
      </c>
      <c r="J21137" s="40" t="s">
        <v>51673</v>
      </c>
    </row>
    <row r="21138" spans="1:10" x14ac:dyDescent="0.25">
      <c r="A21138" s="37" t="s">
        <v>28</v>
      </c>
      <c r="B21138" s="38" t="s">
        <v>51676</v>
      </c>
      <c r="C21138" s="1" t="str">
        <f t="shared" si="330"/>
        <v>37000001-BANCO WESTLB DO BRASIL S.A.</v>
      </c>
      <c r="D21138" s="39" t="s">
        <v>6966</v>
      </c>
      <c r="E21138" s="38" t="s">
        <v>6967</v>
      </c>
      <c r="F21138" s="38" t="s">
        <v>51677</v>
      </c>
      <c r="G21138" s="38" t="s">
        <v>25</v>
      </c>
      <c r="H21138" s="38" t="s">
        <v>51678</v>
      </c>
      <c r="I21138" s="38" t="s">
        <v>7024</v>
      </c>
      <c r="J21138" s="40" t="s">
        <v>51676</v>
      </c>
    </row>
    <row r="21139" spans="1:10" x14ac:dyDescent="0.25">
      <c r="A21139" s="37" t="s">
        <v>28</v>
      </c>
      <c r="B21139" s="38" t="s">
        <v>51679</v>
      </c>
      <c r="C21139" s="1" t="str">
        <f t="shared" si="330"/>
        <v>38910001-BANCO MERCANTIL DO BRASIL S.A.</v>
      </c>
      <c r="D21139" s="39" t="s">
        <v>6966</v>
      </c>
      <c r="E21139" s="38" t="s">
        <v>6967</v>
      </c>
      <c r="F21139" s="38" t="s">
        <v>51680</v>
      </c>
      <c r="G21139" s="38" t="s">
        <v>35</v>
      </c>
      <c r="H21139" s="38" t="s">
        <v>51681</v>
      </c>
      <c r="I21139" s="38" t="s">
        <v>7070</v>
      </c>
      <c r="J21139" s="40" t="s">
        <v>51679</v>
      </c>
    </row>
    <row r="21140" spans="1:10" x14ac:dyDescent="0.25">
      <c r="A21140" s="37" t="s">
        <v>28</v>
      </c>
      <c r="B21140" s="38" t="s">
        <v>51682</v>
      </c>
      <c r="C21140" s="1" t="str">
        <f t="shared" si="330"/>
        <v>38910003-BANCO MERCANTIL DO BRASIL S.A.</v>
      </c>
      <c r="D21140" s="39" t="s">
        <v>6966</v>
      </c>
      <c r="E21140" s="38" t="s">
        <v>6967</v>
      </c>
      <c r="F21140" s="38" t="s">
        <v>51680</v>
      </c>
      <c r="G21140" s="38" t="s">
        <v>35</v>
      </c>
      <c r="H21140" s="38" t="s">
        <v>51683</v>
      </c>
      <c r="I21140" s="38" t="s">
        <v>7158</v>
      </c>
      <c r="J21140" s="40" t="s">
        <v>51682</v>
      </c>
    </row>
    <row r="21141" spans="1:10" x14ac:dyDescent="0.25">
      <c r="A21141" s="37" t="s">
        <v>28</v>
      </c>
      <c r="B21141" s="38" t="s">
        <v>51684</v>
      </c>
      <c r="C21141" s="1" t="str">
        <f t="shared" si="330"/>
        <v>38910004-BANCO MERCANTIL DO BRASIL S.A.</v>
      </c>
      <c r="D21141" s="39" t="s">
        <v>6966</v>
      </c>
      <c r="E21141" s="38" t="s">
        <v>6967</v>
      </c>
      <c r="F21141" s="38" t="s">
        <v>51680</v>
      </c>
      <c r="G21141" s="38" t="s">
        <v>35</v>
      </c>
      <c r="H21141" s="38" t="s">
        <v>51685</v>
      </c>
      <c r="I21141" s="38" t="s">
        <v>7070</v>
      </c>
      <c r="J21141" s="40" t="s">
        <v>51684</v>
      </c>
    </row>
    <row r="21142" spans="1:10" x14ac:dyDescent="0.25">
      <c r="A21142" s="37" t="s">
        <v>28</v>
      </c>
      <c r="B21142" s="38" t="s">
        <v>51686</v>
      </c>
      <c r="C21142" s="1" t="str">
        <f t="shared" si="330"/>
        <v>38910007-BANCO MERCANTIL DO BRASIL S.A.</v>
      </c>
      <c r="D21142" s="39" t="s">
        <v>6966</v>
      </c>
      <c r="E21142" s="38" t="s">
        <v>6967</v>
      </c>
      <c r="F21142" s="38" t="s">
        <v>51680</v>
      </c>
      <c r="G21142" s="38" t="s">
        <v>35</v>
      </c>
      <c r="H21142" s="38" t="s">
        <v>51687</v>
      </c>
      <c r="I21142" s="38" t="s">
        <v>7155</v>
      </c>
      <c r="J21142" s="40" t="s">
        <v>51686</v>
      </c>
    </row>
    <row r="21143" spans="1:10" x14ac:dyDescent="0.25">
      <c r="A21143" s="37" t="s">
        <v>28</v>
      </c>
      <c r="B21143" s="38" t="s">
        <v>51688</v>
      </c>
      <c r="C21143" s="1" t="str">
        <f t="shared" si="330"/>
        <v>38910008-BANCO MERCANTIL DO BRASIL S.A.</v>
      </c>
      <c r="D21143" s="39" t="s">
        <v>6966</v>
      </c>
      <c r="E21143" s="38" t="s">
        <v>6967</v>
      </c>
      <c r="F21143" s="38" t="s">
        <v>51680</v>
      </c>
      <c r="G21143" s="38" t="s">
        <v>35</v>
      </c>
      <c r="H21143" s="38" t="s">
        <v>51689</v>
      </c>
      <c r="I21143" s="38" t="s">
        <v>7493</v>
      </c>
      <c r="J21143" s="40" t="s">
        <v>51688</v>
      </c>
    </row>
    <row r="21144" spans="1:10" x14ac:dyDescent="0.25">
      <c r="A21144" s="37" t="s">
        <v>28</v>
      </c>
      <c r="B21144" s="38" t="s">
        <v>51690</v>
      </c>
      <c r="C21144" s="1" t="str">
        <f t="shared" si="330"/>
        <v>38910011-BANCO MERCANTIL DO BRASIL S.A.</v>
      </c>
      <c r="D21144" s="39" t="s">
        <v>6966</v>
      </c>
      <c r="E21144" s="38" t="s">
        <v>6967</v>
      </c>
      <c r="F21144" s="38" t="s">
        <v>51680</v>
      </c>
      <c r="G21144" s="38" t="s">
        <v>7099</v>
      </c>
      <c r="H21144" s="38" t="s">
        <v>51691</v>
      </c>
      <c r="I21144" s="38" t="s">
        <v>7879</v>
      </c>
      <c r="J21144" s="40" t="s">
        <v>51690</v>
      </c>
    </row>
    <row r="21145" spans="1:10" x14ac:dyDescent="0.25">
      <c r="A21145" s="37" t="s">
        <v>28</v>
      </c>
      <c r="B21145" s="38" t="s">
        <v>51692</v>
      </c>
      <c r="C21145" s="1" t="str">
        <f t="shared" si="330"/>
        <v>38910012-BANCO MERCANTIL DO BRASIL S.A.</v>
      </c>
      <c r="D21145" s="39" t="s">
        <v>6966</v>
      </c>
      <c r="E21145" s="38" t="s">
        <v>6967</v>
      </c>
      <c r="F21145" s="38" t="s">
        <v>51680</v>
      </c>
      <c r="G21145" s="38" t="s">
        <v>35</v>
      </c>
      <c r="H21145" s="38" t="s">
        <v>51693</v>
      </c>
      <c r="I21145" s="38" t="s">
        <v>14101</v>
      </c>
      <c r="J21145" s="40" t="s">
        <v>51692</v>
      </c>
    </row>
    <row r="21146" spans="1:10" x14ac:dyDescent="0.25">
      <c r="A21146" s="37" t="s">
        <v>28</v>
      </c>
      <c r="B21146" s="38" t="s">
        <v>51694</v>
      </c>
      <c r="C21146" s="1" t="str">
        <f t="shared" si="330"/>
        <v>38910013-BANCO MERCANTIL DO BRASIL S.A.</v>
      </c>
      <c r="D21146" s="39" t="s">
        <v>6966</v>
      </c>
      <c r="E21146" s="38" t="s">
        <v>6967</v>
      </c>
      <c r="F21146" s="38" t="s">
        <v>51680</v>
      </c>
      <c r="G21146" s="38" t="s">
        <v>35</v>
      </c>
      <c r="H21146" s="38" t="s">
        <v>51695</v>
      </c>
      <c r="I21146" s="38" t="s">
        <v>11713</v>
      </c>
      <c r="J21146" s="40" t="s">
        <v>51694</v>
      </c>
    </row>
    <row r="21147" spans="1:10" x14ac:dyDescent="0.25">
      <c r="A21147" s="37" t="s">
        <v>28</v>
      </c>
      <c r="B21147" s="38" t="s">
        <v>51696</v>
      </c>
      <c r="C21147" s="1" t="str">
        <f t="shared" si="330"/>
        <v>38910014-BANCO MERCANTIL DO BRASIL S.A.</v>
      </c>
      <c r="D21147" s="39" t="s">
        <v>6966</v>
      </c>
      <c r="E21147" s="38" t="s">
        <v>6967</v>
      </c>
      <c r="F21147" s="38" t="s">
        <v>51680</v>
      </c>
      <c r="G21147" s="38" t="s">
        <v>35</v>
      </c>
      <c r="H21147" s="38" t="s">
        <v>51697</v>
      </c>
      <c r="I21147" s="38" t="s">
        <v>8435</v>
      </c>
      <c r="J21147" s="40" t="s">
        <v>51696</v>
      </c>
    </row>
    <row r="21148" spans="1:10" x14ac:dyDescent="0.25">
      <c r="A21148" s="37" t="s">
        <v>28</v>
      </c>
      <c r="B21148" s="38" t="s">
        <v>51698</v>
      </c>
      <c r="C21148" s="1" t="str">
        <f t="shared" si="330"/>
        <v>38910016-BANCO MERCANTIL DO BRASIL S.A.</v>
      </c>
      <c r="D21148" s="39" t="s">
        <v>6966</v>
      </c>
      <c r="E21148" s="38" t="s">
        <v>6967</v>
      </c>
      <c r="F21148" s="38" t="s">
        <v>51680</v>
      </c>
      <c r="G21148" s="38" t="s">
        <v>25</v>
      </c>
      <c r="H21148" s="38" t="s">
        <v>51699</v>
      </c>
      <c r="I21148" s="38" t="s">
        <v>8636</v>
      </c>
      <c r="J21148" s="40" t="s">
        <v>51698</v>
      </c>
    </row>
    <row r="21149" spans="1:10" x14ac:dyDescent="0.25">
      <c r="A21149" s="37" t="s">
        <v>28</v>
      </c>
      <c r="B21149" s="38" t="s">
        <v>51700</v>
      </c>
      <c r="C21149" s="1" t="str">
        <f t="shared" si="330"/>
        <v>38910017-BANCO MERCANTIL DO BRASIL S.A.</v>
      </c>
      <c r="D21149" s="39" t="s">
        <v>6966</v>
      </c>
      <c r="E21149" s="38" t="s">
        <v>6967</v>
      </c>
      <c r="F21149" s="38" t="s">
        <v>51680</v>
      </c>
      <c r="G21149" s="38" t="s">
        <v>25</v>
      </c>
      <c r="H21149" s="38" t="s">
        <v>51701</v>
      </c>
      <c r="I21149" s="38" t="s">
        <v>7167</v>
      </c>
      <c r="J21149" s="40" t="s">
        <v>51700</v>
      </c>
    </row>
    <row r="21150" spans="1:10" x14ac:dyDescent="0.25">
      <c r="A21150" s="37" t="s">
        <v>28</v>
      </c>
      <c r="B21150" s="38" t="s">
        <v>51702</v>
      </c>
      <c r="C21150" s="1" t="str">
        <f t="shared" si="330"/>
        <v>38910018-BANCO MERCANTIL DO BRASIL S.A.</v>
      </c>
      <c r="D21150" s="39" t="s">
        <v>6966</v>
      </c>
      <c r="E21150" s="38" t="s">
        <v>6967</v>
      </c>
      <c r="F21150" s="38" t="s">
        <v>51680</v>
      </c>
      <c r="G21150" s="38" t="s">
        <v>35</v>
      </c>
      <c r="H21150" s="38" t="s">
        <v>51703</v>
      </c>
      <c r="I21150" s="38" t="s">
        <v>8039</v>
      </c>
      <c r="J21150" s="40" t="s">
        <v>51702</v>
      </c>
    </row>
    <row r="21151" spans="1:10" x14ac:dyDescent="0.25">
      <c r="A21151" s="37" t="s">
        <v>28</v>
      </c>
      <c r="B21151" s="38" t="s">
        <v>51704</v>
      </c>
      <c r="C21151" s="1" t="str">
        <f t="shared" si="330"/>
        <v>38910019-BANCO MERCANTIL DO BRASIL S.A.</v>
      </c>
      <c r="D21151" s="39" t="s">
        <v>6966</v>
      </c>
      <c r="E21151" s="38" t="s">
        <v>6967</v>
      </c>
      <c r="F21151" s="38" t="s">
        <v>51680</v>
      </c>
      <c r="G21151" s="38" t="s">
        <v>42</v>
      </c>
      <c r="H21151" s="38" t="s">
        <v>51705</v>
      </c>
      <c r="I21151" s="38" t="s">
        <v>7110</v>
      </c>
      <c r="J21151" s="40" t="s">
        <v>51704</v>
      </c>
    </row>
    <row r="21152" spans="1:10" x14ac:dyDescent="0.25">
      <c r="A21152" s="37" t="s">
        <v>28</v>
      </c>
      <c r="B21152" s="38" t="s">
        <v>51706</v>
      </c>
      <c r="C21152" s="1" t="str">
        <f t="shared" si="330"/>
        <v>38910020-BANCO MERCANTIL DO BRASIL S.A.</v>
      </c>
      <c r="D21152" s="39" t="s">
        <v>6966</v>
      </c>
      <c r="E21152" s="38" t="s">
        <v>6967</v>
      </c>
      <c r="F21152" s="38" t="s">
        <v>51680</v>
      </c>
      <c r="G21152" s="38" t="s">
        <v>33</v>
      </c>
      <c r="H21152" s="38" t="s">
        <v>51707</v>
      </c>
      <c r="I21152" s="38" t="s">
        <v>6996</v>
      </c>
      <c r="J21152" s="40" t="s">
        <v>51706</v>
      </c>
    </row>
    <row r="21153" spans="1:10" x14ac:dyDescent="0.25">
      <c r="A21153" s="37" t="s">
        <v>28</v>
      </c>
      <c r="B21153" s="38" t="s">
        <v>51708</v>
      </c>
      <c r="C21153" s="1" t="str">
        <f t="shared" si="330"/>
        <v>38910021-BANCO MERCANTIL DO BRASIL S.A.</v>
      </c>
      <c r="D21153" s="39" t="s">
        <v>6966</v>
      </c>
      <c r="E21153" s="38" t="s">
        <v>6967</v>
      </c>
      <c r="F21153" s="38" t="s">
        <v>51680</v>
      </c>
      <c r="G21153" s="38" t="s">
        <v>35</v>
      </c>
      <c r="H21153" s="38" t="s">
        <v>51709</v>
      </c>
      <c r="I21153" s="38" t="s">
        <v>7278</v>
      </c>
      <c r="J21153" s="40" t="s">
        <v>51708</v>
      </c>
    </row>
    <row r="21154" spans="1:10" x14ac:dyDescent="0.25">
      <c r="A21154" s="37" t="s">
        <v>28</v>
      </c>
      <c r="B21154" s="38" t="s">
        <v>51710</v>
      </c>
      <c r="C21154" s="1" t="str">
        <f t="shared" si="330"/>
        <v>38910022-BANCO MERCANTIL DO BRASIL S.A.</v>
      </c>
      <c r="D21154" s="39" t="s">
        <v>6966</v>
      </c>
      <c r="E21154" s="38" t="s">
        <v>6967</v>
      </c>
      <c r="F21154" s="38" t="s">
        <v>51680</v>
      </c>
      <c r="G21154" s="38" t="s">
        <v>41</v>
      </c>
      <c r="H21154" s="38" t="s">
        <v>51711</v>
      </c>
      <c r="I21154" s="38" t="s">
        <v>7033</v>
      </c>
      <c r="J21154" s="40" t="s">
        <v>51710</v>
      </c>
    </row>
    <row r="21155" spans="1:10" x14ac:dyDescent="0.25">
      <c r="A21155" s="37" t="s">
        <v>28</v>
      </c>
      <c r="B21155" s="38" t="s">
        <v>51712</v>
      </c>
      <c r="C21155" s="1" t="str">
        <f t="shared" si="330"/>
        <v>38910023-BANCO MERCANTIL DO BRASIL S.A.</v>
      </c>
      <c r="D21155" s="39" t="s">
        <v>6966</v>
      </c>
      <c r="E21155" s="38" t="s">
        <v>6967</v>
      </c>
      <c r="F21155" s="38" t="s">
        <v>51680</v>
      </c>
      <c r="G21155" s="38" t="s">
        <v>35</v>
      </c>
      <c r="H21155" s="38" t="s">
        <v>51713</v>
      </c>
      <c r="I21155" s="38" t="s">
        <v>8059</v>
      </c>
      <c r="J21155" s="40" t="s">
        <v>51712</v>
      </c>
    </row>
    <row r="21156" spans="1:10" x14ac:dyDescent="0.25">
      <c r="A21156" s="37" t="s">
        <v>28</v>
      </c>
      <c r="B21156" s="38" t="s">
        <v>51714</v>
      </c>
      <c r="C21156" s="1" t="str">
        <f t="shared" si="330"/>
        <v>38910024-BANCO MERCANTIL DO BRASIL S.A.</v>
      </c>
      <c r="D21156" s="39" t="s">
        <v>6966</v>
      </c>
      <c r="E21156" s="38" t="s">
        <v>6967</v>
      </c>
      <c r="F21156" s="38" t="s">
        <v>51680</v>
      </c>
      <c r="G21156" s="38" t="s">
        <v>35</v>
      </c>
      <c r="H21156" s="38" t="s">
        <v>51715</v>
      </c>
      <c r="I21156" s="38" t="s">
        <v>7597</v>
      </c>
      <c r="J21156" s="40" t="s">
        <v>51714</v>
      </c>
    </row>
    <row r="21157" spans="1:10" x14ac:dyDescent="0.25">
      <c r="A21157" s="37" t="s">
        <v>28</v>
      </c>
      <c r="B21157" s="38" t="s">
        <v>51716</v>
      </c>
      <c r="C21157" s="1" t="str">
        <f t="shared" si="330"/>
        <v>38910025-BANCO MERCANTIL DO BRASIL S.A.</v>
      </c>
      <c r="D21157" s="39" t="s">
        <v>6966</v>
      </c>
      <c r="E21157" s="38" t="s">
        <v>6967</v>
      </c>
      <c r="F21157" s="38" t="s">
        <v>51680</v>
      </c>
      <c r="G21157" s="38" t="s">
        <v>7099</v>
      </c>
      <c r="H21157" s="38" t="s">
        <v>51717</v>
      </c>
      <c r="I21157" s="38" t="s">
        <v>8074</v>
      </c>
      <c r="J21157" s="40" t="s">
        <v>51716</v>
      </c>
    </row>
    <row r="21158" spans="1:10" x14ac:dyDescent="0.25">
      <c r="A21158" s="37" t="s">
        <v>28</v>
      </c>
      <c r="B21158" s="38" t="s">
        <v>51718</v>
      </c>
      <c r="C21158" s="1" t="str">
        <f t="shared" si="330"/>
        <v>38910027-BANCO MERCANTIL DO BRASIL S.A.</v>
      </c>
      <c r="D21158" s="39" t="s">
        <v>6966</v>
      </c>
      <c r="E21158" s="38" t="s">
        <v>6967</v>
      </c>
      <c r="F21158" s="38" t="s">
        <v>51680</v>
      </c>
      <c r="G21158" s="38" t="s">
        <v>7099</v>
      </c>
      <c r="H21158" s="38" t="s">
        <v>51719</v>
      </c>
      <c r="I21158" s="38" t="s">
        <v>7231</v>
      </c>
      <c r="J21158" s="40" t="s">
        <v>51718</v>
      </c>
    </row>
    <row r="21159" spans="1:10" x14ac:dyDescent="0.25">
      <c r="A21159" s="37" t="s">
        <v>28</v>
      </c>
      <c r="B21159" s="38" t="s">
        <v>51720</v>
      </c>
      <c r="C21159" s="1" t="str">
        <f t="shared" si="330"/>
        <v>38910028-BANCO MERCANTIL DO BRASIL S.A.</v>
      </c>
      <c r="D21159" s="39" t="s">
        <v>6966</v>
      </c>
      <c r="E21159" s="38" t="s">
        <v>6967</v>
      </c>
      <c r="F21159" s="38" t="s">
        <v>51680</v>
      </c>
      <c r="G21159" s="38" t="s">
        <v>35</v>
      </c>
      <c r="H21159" s="38" t="s">
        <v>51721</v>
      </c>
      <c r="I21159" s="38" t="s">
        <v>7460</v>
      </c>
      <c r="J21159" s="40" t="s">
        <v>51720</v>
      </c>
    </row>
    <row r="21160" spans="1:10" x14ac:dyDescent="0.25">
      <c r="A21160" s="37" t="s">
        <v>28</v>
      </c>
      <c r="B21160" s="38" t="s">
        <v>51722</v>
      </c>
      <c r="C21160" s="1" t="str">
        <f t="shared" si="330"/>
        <v>38910030-BANCO MERCANTIL DO BRASIL S.A.</v>
      </c>
      <c r="D21160" s="39" t="s">
        <v>6966</v>
      </c>
      <c r="E21160" s="38" t="s">
        <v>6967</v>
      </c>
      <c r="F21160" s="38" t="s">
        <v>51680</v>
      </c>
      <c r="G21160" s="38" t="s">
        <v>33</v>
      </c>
      <c r="H21160" s="38" t="s">
        <v>51723</v>
      </c>
      <c r="I21160" s="38" t="s">
        <v>7846</v>
      </c>
      <c r="J21160" s="40" t="s">
        <v>51722</v>
      </c>
    </row>
    <row r="21161" spans="1:10" x14ac:dyDescent="0.25">
      <c r="A21161" s="37" t="s">
        <v>28</v>
      </c>
      <c r="B21161" s="38" t="s">
        <v>51724</v>
      </c>
      <c r="C21161" s="1" t="str">
        <f t="shared" si="330"/>
        <v>38910032-BANCO MERCANTIL DO BRASIL S.A.</v>
      </c>
      <c r="D21161" s="39" t="s">
        <v>6966</v>
      </c>
      <c r="E21161" s="38" t="s">
        <v>6967</v>
      </c>
      <c r="F21161" s="38" t="s">
        <v>51680</v>
      </c>
      <c r="G21161" s="38" t="s">
        <v>35</v>
      </c>
      <c r="H21161" s="38" t="s">
        <v>51725</v>
      </c>
      <c r="I21161" s="38" t="s">
        <v>9166</v>
      </c>
      <c r="J21161" s="40" t="s">
        <v>51724</v>
      </c>
    </row>
    <row r="21162" spans="1:10" x14ac:dyDescent="0.25">
      <c r="A21162" s="37" t="s">
        <v>28</v>
      </c>
      <c r="B21162" s="38" t="s">
        <v>51726</v>
      </c>
      <c r="C21162" s="1" t="str">
        <f t="shared" si="330"/>
        <v>38910033-BANCO MERCANTIL DO BRASIL S.A.</v>
      </c>
      <c r="D21162" s="39" t="s">
        <v>6966</v>
      </c>
      <c r="E21162" s="38" t="s">
        <v>6967</v>
      </c>
      <c r="F21162" s="38" t="s">
        <v>51680</v>
      </c>
      <c r="G21162" s="38" t="s">
        <v>6969</v>
      </c>
      <c r="H21162" s="38" t="s">
        <v>51727</v>
      </c>
      <c r="I21162" s="38" t="s">
        <v>7932</v>
      </c>
      <c r="J21162" s="40" t="s">
        <v>51726</v>
      </c>
    </row>
    <row r="21163" spans="1:10" x14ac:dyDescent="0.25">
      <c r="A21163" s="37" t="s">
        <v>28</v>
      </c>
      <c r="B21163" s="38" t="s">
        <v>51728</v>
      </c>
      <c r="C21163" s="1" t="str">
        <f t="shared" si="330"/>
        <v>38910034-BANCO MERCANTIL DO BRASIL S.A.</v>
      </c>
      <c r="D21163" s="39" t="s">
        <v>6966</v>
      </c>
      <c r="E21163" s="38" t="s">
        <v>6967</v>
      </c>
      <c r="F21163" s="38" t="s">
        <v>51680</v>
      </c>
      <c r="G21163" s="38" t="s">
        <v>35</v>
      </c>
      <c r="H21163" s="38" t="s">
        <v>51729</v>
      </c>
      <c r="I21163" s="38" t="s">
        <v>8212</v>
      </c>
      <c r="J21163" s="40" t="s">
        <v>51728</v>
      </c>
    </row>
    <row r="21164" spans="1:10" x14ac:dyDescent="0.25">
      <c r="A21164" s="37" t="s">
        <v>28</v>
      </c>
      <c r="B21164" s="38" t="s">
        <v>51730</v>
      </c>
      <c r="C21164" s="1" t="str">
        <f t="shared" si="330"/>
        <v>38910035-BANCO MERCANTIL DO BRASIL S.A.</v>
      </c>
      <c r="D21164" s="39" t="s">
        <v>6966</v>
      </c>
      <c r="E21164" s="38" t="s">
        <v>6967</v>
      </c>
      <c r="F21164" s="38" t="s">
        <v>51680</v>
      </c>
      <c r="G21164" s="38" t="s">
        <v>35</v>
      </c>
      <c r="H21164" s="38" t="s">
        <v>51731</v>
      </c>
      <c r="I21164" s="38" t="s">
        <v>9258</v>
      </c>
      <c r="J21164" s="40" t="s">
        <v>51730</v>
      </c>
    </row>
    <row r="21165" spans="1:10" x14ac:dyDescent="0.25">
      <c r="A21165" s="37" t="s">
        <v>28</v>
      </c>
      <c r="B21165" s="38" t="s">
        <v>51732</v>
      </c>
      <c r="C21165" s="1" t="str">
        <f t="shared" si="330"/>
        <v>38910036-BANCO MERCANTIL DO BRASIL S.A.</v>
      </c>
      <c r="D21165" s="39" t="s">
        <v>6966</v>
      </c>
      <c r="E21165" s="38" t="s">
        <v>6967</v>
      </c>
      <c r="F21165" s="38" t="s">
        <v>51680</v>
      </c>
      <c r="G21165" s="38" t="s">
        <v>35</v>
      </c>
      <c r="H21165" s="38" t="s">
        <v>51733</v>
      </c>
      <c r="I21165" s="38" t="s">
        <v>7044</v>
      </c>
      <c r="J21165" s="40" t="s">
        <v>51732</v>
      </c>
    </row>
    <row r="21166" spans="1:10" x14ac:dyDescent="0.25">
      <c r="A21166" s="37" t="s">
        <v>28</v>
      </c>
      <c r="B21166" s="38" t="s">
        <v>51734</v>
      </c>
      <c r="C21166" s="1" t="str">
        <f t="shared" si="330"/>
        <v>38910038-BANCO MERCANTIL DO BRASIL S.A.</v>
      </c>
      <c r="D21166" s="39" t="s">
        <v>6966</v>
      </c>
      <c r="E21166" s="38" t="s">
        <v>6967</v>
      </c>
      <c r="F21166" s="38" t="s">
        <v>51680</v>
      </c>
      <c r="G21166" s="38" t="s">
        <v>25</v>
      </c>
      <c r="H21166" s="38" t="s">
        <v>51735</v>
      </c>
      <c r="I21166" s="38" t="s">
        <v>6964</v>
      </c>
      <c r="J21166" s="40" t="s">
        <v>51734</v>
      </c>
    </row>
    <row r="21167" spans="1:10" x14ac:dyDescent="0.25">
      <c r="A21167" s="37" t="s">
        <v>28</v>
      </c>
      <c r="B21167" s="38" t="s">
        <v>51736</v>
      </c>
      <c r="C21167" s="1" t="str">
        <f t="shared" si="330"/>
        <v>38910039-BANCO MERCANTIL DO BRASIL S.A.</v>
      </c>
      <c r="D21167" s="39" t="s">
        <v>6966</v>
      </c>
      <c r="E21167" s="38" t="s">
        <v>6967</v>
      </c>
      <c r="F21167" s="38" t="s">
        <v>51680</v>
      </c>
      <c r="G21167" s="38" t="s">
        <v>25</v>
      </c>
      <c r="H21167" s="38" t="s">
        <v>51737</v>
      </c>
      <c r="I21167" s="38" t="s">
        <v>9805</v>
      </c>
      <c r="J21167" s="40" t="s">
        <v>51736</v>
      </c>
    </row>
    <row r="21168" spans="1:10" x14ac:dyDescent="0.25">
      <c r="A21168" s="37" t="s">
        <v>28</v>
      </c>
      <c r="B21168" s="38" t="s">
        <v>51738</v>
      </c>
      <c r="C21168" s="1" t="str">
        <f t="shared" si="330"/>
        <v>38910040-BANCO MERCANTIL DO BRASIL S.A.</v>
      </c>
      <c r="D21168" s="39" t="s">
        <v>6966</v>
      </c>
      <c r="E21168" s="38" t="s">
        <v>6967</v>
      </c>
      <c r="F21168" s="38" t="s">
        <v>51680</v>
      </c>
      <c r="G21168" s="38" t="s">
        <v>35</v>
      </c>
      <c r="H21168" s="38" t="s">
        <v>51739</v>
      </c>
      <c r="I21168" s="38" t="s">
        <v>7070</v>
      </c>
      <c r="J21168" s="40" t="s">
        <v>51738</v>
      </c>
    </row>
    <row r="21169" spans="1:10" x14ac:dyDescent="0.25">
      <c r="A21169" s="37" t="s">
        <v>28</v>
      </c>
      <c r="B21169" s="38" t="s">
        <v>51740</v>
      </c>
      <c r="C21169" s="1" t="str">
        <f t="shared" si="330"/>
        <v>38910041-BANCO MERCANTIL DO BRASIL S.A.</v>
      </c>
      <c r="D21169" s="39" t="s">
        <v>6966</v>
      </c>
      <c r="E21169" s="38" t="s">
        <v>6967</v>
      </c>
      <c r="F21169" s="38" t="s">
        <v>51680</v>
      </c>
      <c r="G21169" s="38" t="s">
        <v>7099</v>
      </c>
      <c r="H21169" s="38" t="s">
        <v>51741</v>
      </c>
      <c r="I21169" s="38" t="s">
        <v>8876</v>
      </c>
      <c r="J21169" s="40" t="s">
        <v>51740</v>
      </c>
    </row>
    <row r="21170" spans="1:10" x14ac:dyDescent="0.25">
      <c r="A21170" s="37" t="s">
        <v>28</v>
      </c>
      <c r="B21170" s="38" t="s">
        <v>51742</v>
      </c>
      <c r="C21170" s="1" t="str">
        <f t="shared" si="330"/>
        <v>38910042-BANCO MERCANTIL DO BRASIL S.A.</v>
      </c>
      <c r="D21170" s="39" t="s">
        <v>6966</v>
      </c>
      <c r="E21170" s="38" t="s">
        <v>6967</v>
      </c>
      <c r="F21170" s="38" t="s">
        <v>51680</v>
      </c>
      <c r="G21170" s="38" t="s">
        <v>35</v>
      </c>
      <c r="H21170" s="38" t="s">
        <v>51743</v>
      </c>
      <c r="I21170" s="38" t="s">
        <v>7070</v>
      </c>
      <c r="J21170" s="40" t="s">
        <v>51742</v>
      </c>
    </row>
    <row r="21171" spans="1:10" x14ac:dyDescent="0.25">
      <c r="A21171" s="37" t="s">
        <v>28</v>
      </c>
      <c r="B21171" s="38" t="s">
        <v>51744</v>
      </c>
      <c r="C21171" s="1" t="str">
        <f t="shared" si="330"/>
        <v>38910044-BANCO MERCANTIL DO BRASIL S.A.</v>
      </c>
      <c r="D21171" s="39" t="s">
        <v>6966</v>
      </c>
      <c r="E21171" s="38" t="s">
        <v>6967</v>
      </c>
      <c r="F21171" s="38" t="s">
        <v>51680</v>
      </c>
      <c r="G21171" s="38" t="s">
        <v>6969</v>
      </c>
      <c r="H21171" s="38" t="s">
        <v>51745</v>
      </c>
      <c r="I21171" s="38" t="s">
        <v>7216</v>
      </c>
      <c r="J21171" s="40" t="s">
        <v>51744</v>
      </c>
    </row>
    <row r="21172" spans="1:10" x14ac:dyDescent="0.25">
      <c r="A21172" s="37" t="s">
        <v>28</v>
      </c>
      <c r="B21172" s="38" t="s">
        <v>51746</v>
      </c>
      <c r="C21172" s="1" t="str">
        <f t="shared" si="330"/>
        <v>38910045-BANCO MERCANTIL DO BRASIL S.A.</v>
      </c>
      <c r="D21172" s="39" t="s">
        <v>6966</v>
      </c>
      <c r="E21172" s="38" t="s">
        <v>6967</v>
      </c>
      <c r="F21172" s="38" t="s">
        <v>51680</v>
      </c>
      <c r="G21172" s="38" t="s">
        <v>35</v>
      </c>
      <c r="H21172" s="38" t="s">
        <v>51747</v>
      </c>
      <c r="I21172" s="38" t="s">
        <v>12885</v>
      </c>
      <c r="J21172" s="40" t="s">
        <v>51746</v>
      </c>
    </row>
    <row r="21173" spans="1:10" x14ac:dyDescent="0.25">
      <c r="A21173" s="37" t="s">
        <v>28</v>
      </c>
      <c r="B21173" s="38" t="s">
        <v>51748</v>
      </c>
      <c r="C21173" s="1" t="str">
        <f t="shared" si="330"/>
        <v>38910048-BANCO MERCANTIL DO BRASIL S.A.</v>
      </c>
      <c r="D21173" s="39" t="s">
        <v>6966</v>
      </c>
      <c r="E21173" s="38" t="s">
        <v>6967</v>
      </c>
      <c r="F21173" s="38" t="s">
        <v>51680</v>
      </c>
      <c r="G21173" s="38" t="s">
        <v>35</v>
      </c>
      <c r="H21173" s="38" t="s">
        <v>51749</v>
      </c>
      <c r="I21173" s="38" t="s">
        <v>7070</v>
      </c>
      <c r="J21173" s="40" t="s">
        <v>51748</v>
      </c>
    </row>
    <row r="21174" spans="1:10" x14ac:dyDescent="0.25">
      <c r="A21174" s="37" t="s">
        <v>28</v>
      </c>
      <c r="B21174" s="38" t="s">
        <v>51750</v>
      </c>
      <c r="C21174" s="1" t="str">
        <f t="shared" si="330"/>
        <v>38910049-BANCO MERCANTIL DO BRASIL S.A.</v>
      </c>
      <c r="D21174" s="39" t="s">
        <v>6966</v>
      </c>
      <c r="E21174" s="38" t="s">
        <v>6967</v>
      </c>
      <c r="F21174" s="38" t="s">
        <v>51680</v>
      </c>
      <c r="G21174" s="38" t="s">
        <v>35</v>
      </c>
      <c r="H21174" s="38" t="s">
        <v>51751</v>
      </c>
      <c r="I21174" s="38" t="s">
        <v>7531</v>
      </c>
      <c r="J21174" s="40" t="s">
        <v>51750</v>
      </c>
    </row>
    <row r="21175" spans="1:10" x14ac:dyDescent="0.25">
      <c r="A21175" s="37" t="s">
        <v>28</v>
      </c>
      <c r="B21175" s="38" t="s">
        <v>51752</v>
      </c>
      <c r="C21175" s="1" t="str">
        <f t="shared" si="330"/>
        <v>38910050-BANCO MERCANTIL DO BRASIL S.A.</v>
      </c>
      <c r="D21175" s="39" t="s">
        <v>6966</v>
      </c>
      <c r="E21175" s="38" t="s">
        <v>6967</v>
      </c>
      <c r="F21175" s="38" t="s">
        <v>51680</v>
      </c>
      <c r="G21175" s="38" t="s">
        <v>35</v>
      </c>
      <c r="H21175" s="38" t="s">
        <v>51753</v>
      </c>
      <c r="I21175" s="38" t="s">
        <v>9727</v>
      </c>
      <c r="J21175" s="40" t="s">
        <v>51752</v>
      </c>
    </row>
    <row r="21176" spans="1:10" x14ac:dyDescent="0.25">
      <c r="A21176" s="37" t="s">
        <v>28</v>
      </c>
      <c r="B21176" s="38" t="s">
        <v>51754</v>
      </c>
      <c r="C21176" s="1" t="str">
        <f t="shared" si="330"/>
        <v>38910052-BANCO MERCANTIL DO BRASIL S.A.</v>
      </c>
      <c r="D21176" s="39" t="s">
        <v>6966</v>
      </c>
      <c r="E21176" s="38" t="s">
        <v>6967</v>
      </c>
      <c r="F21176" s="38" t="s">
        <v>51680</v>
      </c>
      <c r="G21176" s="38" t="s">
        <v>33</v>
      </c>
      <c r="H21176" s="38" t="s">
        <v>51755</v>
      </c>
      <c r="I21176" s="38" t="s">
        <v>7061</v>
      </c>
      <c r="J21176" s="40" t="s">
        <v>51754</v>
      </c>
    </row>
    <row r="21177" spans="1:10" x14ac:dyDescent="0.25">
      <c r="A21177" s="37" t="s">
        <v>28</v>
      </c>
      <c r="B21177" s="38" t="s">
        <v>51756</v>
      </c>
      <c r="C21177" s="1" t="str">
        <f t="shared" si="330"/>
        <v>38910053-BANCO MERCANTIL DO BRASIL S.A.</v>
      </c>
      <c r="D21177" s="39" t="s">
        <v>6966</v>
      </c>
      <c r="E21177" s="38" t="s">
        <v>6967</v>
      </c>
      <c r="F21177" s="38" t="s">
        <v>51680</v>
      </c>
      <c r="G21177" s="38" t="s">
        <v>35</v>
      </c>
      <c r="H21177" s="38" t="s">
        <v>51757</v>
      </c>
      <c r="I21177" s="38" t="s">
        <v>7236</v>
      </c>
      <c r="J21177" s="40" t="s">
        <v>51756</v>
      </c>
    </row>
    <row r="21178" spans="1:10" x14ac:dyDescent="0.25">
      <c r="A21178" s="37" t="s">
        <v>28</v>
      </c>
      <c r="B21178" s="38" t="s">
        <v>51758</v>
      </c>
      <c r="C21178" s="1" t="str">
        <f t="shared" si="330"/>
        <v>38910054-BANCO MERCANTIL DO BRASIL S.A.</v>
      </c>
      <c r="D21178" s="39" t="s">
        <v>6966</v>
      </c>
      <c r="E21178" s="38" t="s">
        <v>6967</v>
      </c>
      <c r="F21178" s="38" t="s">
        <v>51680</v>
      </c>
      <c r="G21178" s="38" t="s">
        <v>34</v>
      </c>
      <c r="H21178" s="38" t="s">
        <v>51759</v>
      </c>
      <c r="I21178" s="38" t="s">
        <v>6999</v>
      </c>
      <c r="J21178" s="40" t="s">
        <v>51758</v>
      </c>
    </row>
    <row r="21179" spans="1:10" x14ac:dyDescent="0.25">
      <c r="A21179" s="37" t="s">
        <v>28</v>
      </c>
      <c r="B21179" s="38" t="s">
        <v>51760</v>
      </c>
      <c r="C21179" s="1" t="str">
        <f t="shared" si="330"/>
        <v>38910056-BANCO MERCANTIL DO BRASIL S.A.</v>
      </c>
      <c r="D21179" s="39" t="s">
        <v>6966</v>
      </c>
      <c r="E21179" s="38" t="s">
        <v>6967</v>
      </c>
      <c r="F21179" s="38" t="s">
        <v>51680</v>
      </c>
      <c r="G21179" s="38" t="s">
        <v>6969</v>
      </c>
      <c r="H21179" s="38" t="s">
        <v>51761</v>
      </c>
      <c r="I21179" s="38" t="s">
        <v>6971</v>
      </c>
      <c r="J21179" s="40" t="s">
        <v>51760</v>
      </c>
    </row>
    <row r="21180" spans="1:10" x14ac:dyDescent="0.25">
      <c r="A21180" s="37" t="s">
        <v>28</v>
      </c>
      <c r="B21180" s="38" t="s">
        <v>51762</v>
      </c>
      <c r="C21180" s="1" t="str">
        <f t="shared" si="330"/>
        <v>38910057-BANCO MERCANTIL DO BRASIL S.A.</v>
      </c>
      <c r="D21180" s="39" t="s">
        <v>6966</v>
      </c>
      <c r="E21180" s="38" t="s">
        <v>6967</v>
      </c>
      <c r="F21180" s="38" t="s">
        <v>51680</v>
      </c>
      <c r="G21180" s="38" t="s">
        <v>35</v>
      </c>
      <c r="H21180" s="38" t="s">
        <v>51763</v>
      </c>
      <c r="I21180" s="38" t="s">
        <v>7070</v>
      </c>
      <c r="J21180" s="40" t="s">
        <v>51762</v>
      </c>
    </row>
    <row r="21181" spans="1:10" x14ac:dyDescent="0.25">
      <c r="A21181" s="37" t="s">
        <v>28</v>
      </c>
      <c r="B21181" s="38" t="s">
        <v>51764</v>
      </c>
      <c r="C21181" s="1" t="str">
        <f t="shared" si="330"/>
        <v>38910060-BANCO MERCANTIL DO BRASIL S.A.</v>
      </c>
      <c r="D21181" s="39" t="s">
        <v>6966</v>
      </c>
      <c r="E21181" s="38" t="s">
        <v>6967</v>
      </c>
      <c r="F21181" s="38" t="s">
        <v>51680</v>
      </c>
      <c r="G21181" s="38" t="s">
        <v>6969</v>
      </c>
      <c r="H21181" s="38" t="s">
        <v>51765</v>
      </c>
      <c r="I21181" s="38" t="s">
        <v>7125</v>
      </c>
      <c r="J21181" s="40" t="s">
        <v>51764</v>
      </c>
    </row>
    <row r="21182" spans="1:10" x14ac:dyDescent="0.25">
      <c r="A21182" s="37" t="s">
        <v>28</v>
      </c>
      <c r="B21182" s="38" t="s">
        <v>51766</v>
      </c>
      <c r="C21182" s="1" t="str">
        <f t="shared" si="330"/>
        <v>38910061-BANCO MERCANTIL DO BRASIL S.A.</v>
      </c>
      <c r="D21182" s="39" t="s">
        <v>6966</v>
      </c>
      <c r="E21182" s="38" t="s">
        <v>6967</v>
      </c>
      <c r="F21182" s="38" t="s">
        <v>51680</v>
      </c>
      <c r="G21182" s="38" t="s">
        <v>25</v>
      </c>
      <c r="H21182" s="38" t="s">
        <v>51767</v>
      </c>
      <c r="I21182" s="38" t="s">
        <v>6980</v>
      </c>
      <c r="J21182" s="40" t="s">
        <v>51766</v>
      </c>
    </row>
    <row r="21183" spans="1:10" x14ac:dyDescent="0.25">
      <c r="A21183" s="37" t="s">
        <v>28</v>
      </c>
      <c r="B21183" s="38" t="s">
        <v>51768</v>
      </c>
      <c r="C21183" s="1" t="str">
        <f t="shared" si="330"/>
        <v>38910062-BANCO MERCANTIL DO BRASIL S.A.</v>
      </c>
      <c r="D21183" s="39" t="s">
        <v>6966</v>
      </c>
      <c r="E21183" s="38" t="s">
        <v>6967</v>
      </c>
      <c r="F21183" s="38" t="s">
        <v>51680</v>
      </c>
      <c r="G21183" s="38" t="s">
        <v>35</v>
      </c>
      <c r="H21183" s="38" t="s">
        <v>51769</v>
      </c>
      <c r="I21183" s="38" t="s">
        <v>7070</v>
      </c>
      <c r="J21183" s="40" t="s">
        <v>51768</v>
      </c>
    </row>
    <row r="21184" spans="1:10" x14ac:dyDescent="0.25">
      <c r="A21184" s="37" t="s">
        <v>28</v>
      </c>
      <c r="B21184" s="38" t="s">
        <v>51770</v>
      </c>
      <c r="C21184" s="1" t="str">
        <f t="shared" si="330"/>
        <v>38910064-BANCO MERCANTIL DO BRASIL S.A.</v>
      </c>
      <c r="D21184" s="39" t="s">
        <v>6966</v>
      </c>
      <c r="E21184" s="38" t="s">
        <v>6967</v>
      </c>
      <c r="F21184" s="38" t="s">
        <v>51680</v>
      </c>
      <c r="G21184" s="38" t="s">
        <v>35</v>
      </c>
      <c r="H21184" s="38" t="s">
        <v>51771</v>
      </c>
      <c r="I21184" s="38" t="s">
        <v>8122</v>
      </c>
      <c r="J21184" s="40" t="s">
        <v>51770</v>
      </c>
    </row>
    <row r="21185" spans="1:10" x14ac:dyDescent="0.25">
      <c r="A21185" s="37" t="s">
        <v>28</v>
      </c>
      <c r="B21185" s="38" t="s">
        <v>51772</v>
      </c>
      <c r="C21185" s="1" t="str">
        <f t="shared" si="330"/>
        <v>38910067-BANCO MERCANTIL DO BRASIL S.A.</v>
      </c>
      <c r="D21185" s="39" t="s">
        <v>6966</v>
      </c>
      <c r="E21185" s="38" t="s">
        <v>6967</v>
      </c>
      <c r="F21185" s="38" t="s">
        <v>51680</v>
      </c>
      <c r="G21185" s="38" t="s">
        <v>35</v>
      </c>
      <c r="H21185" s="38" t="s">
        <v>51773</v>
      </c>
      <c r="I21185" s="38" t="s">
        <v>7015</v>
      </c>
      <c r="J21185" s="40" t="s">
        <v>51772</v>
      </c>
    </row>
    <row r="21186" spans="1:10" x14ac:dyDescent="0.25">
      <c r="A21186" s="37" t="s">
        <v>28</v>
      </c>
      <c r="B21186" s="38" t="s">
        <v>51774</v>
      </c>
      <c r="C21186" s="1" t="str">
        <f t="shared" si="330"/>
        <v>38910068-BANCO MERCANTIL DO BRASIL S.A.</v>
      </c>
      <c r="D21186" s="39" t="s">
        <v>6966</v>
      </c>
      <c r="E21186" s="38" t="s">
        <v>6967</v>
      </c>
      <c r="F21186" s="38" t="s">
        <v>51680</v>
      </c>
      <c r="G21186" s="38" t="s">
        <v>35</v>
      </c>
      <c r="H21186" s="38" t="s">
        <v>51775</v>
      </c>
      <c r="I21186" s="38" t="s">
        <v>7264</v>
      </c>
      <c r="J21186" s="40" t="s">
        <v>51774</v>
      </c>
    </row>
    <row r="21187" spans="1:10" x14ac:dyDescent="0.25">
      <c r="A21187" s="37" t="s">
        <v>28</v>
      </c>
      <c r="B21187" s="38" t="s">
        <v>51776</v>
      </c>
      <c r="C21187" s="1" t="str">
        <f t="shared" ref="C21187:C21250" si="331">CONCATENATE(B21187,"-",F21187)</f>
        <v>38910069-BANCO MERCANTIL DO BRASIL S.A.</v>
      </c>
      <c r="D21187" s="39" t="s">
        <v>6966</v>
      </c>
      <c r="E21187" s="38" t="s">
        <v>6967</v>
      </c>
      <c r="F21187" s="38" t="s">
        <v>51680</v>
      </c>
      <c r="G21187" s="38" t="s">
        <v>35</v>
      </c>
      <c r="H21187" s="38" t="s">
        <v>51777</v>
      </c>
      <c r="I21187" s="38" t="s">
        <v>8447</v>
      </c>
      <c r="J21187" s="40" t="s">
        <v>51776</v>
      </c>
    </row>
    <row r="21188" spans="1:10" x14ac:dyDescent="0.25">
      <c r="A21188" s="37" t="s">
        <v>28</v>
      </c>
      <c r="B21188" s="38" t="s">
        <v>51778</v>
      </c>
      <c r="C21188" s="1" t="str">
        <f t="shared" si="331"/>
        <v>38910070-BANCO MERCANTIL DO BRASIL S.A.</v>
      </c>
      <c r="D21188" s="39" t="s">
        <v>6966</v>
      </c>
      <c r="E21188" s="38" t="s">
        <v>6967</v>
      </c>
      <c r="F21188" s="38" t="s">
        <v>51680</v>
      </c>
      <c r="G21188" s="38" t="s">
        <v>35</v>
      </c>
      <c r="H21188" s="38" t="s">
        <v>51779</v>
      </c>
      <c r="I21188" s="38" t="s">
        <v>13889</v>
      </c>
      <c r="J21188" s="40" t="s">
        <v>51778</v>
      </c>
    </row>
    <row r="21189" spans="1:10" x14ac:dyDescent="0.25">
      <c r="A21189" s="37" t="s">
        <v>28</v>
      </c>
      <c r="B21189" s="38" t="s">
        <v>51780</v>
      </c>
      <c r="C21189" s="1" t="str">
        <f t="shared" si="331"/>
        <v>38910077-BANCO MERCANTIL DO BRASIL S.A.</v>
      </c>
      <c r="D21189" s="39" t="s">
        <v>6966</v>
      </c>
      <c r="E21189" s="38" t="s">
        <v>6967</v>
      </c>
      <c r="F21189" s="38" t="s">
        <v>51680</v>
      </c>
      <c r="G21189" s="38" t="s">
        <v>35</v>
      </c>
      <c r="H21189" s="38" t="s">
        <v>51781</v>
      </c>
      <c r="I21189" s="38" t="s">
        <v>7281</v>
      </c>
      <c r="J21189" s="40" t="s">
        <v>51780</v>
      </c>
    </row>
    <row r="21190" spans="1:10" x14ac:dyDescent="0.25">
      <c r="A21190" s="37" t="s">
        <v>28</v>
      </c>
      <c r="B21190" s="38" t="s">
        <v>51782</v>
      </c>
      <c r="C21190" s="1" t="str">
        <f t="shared" si="331"/>
        <v>38910078-BANCO MERCANTIL DO BRASIL S.A.</v>
      </c>
      <c r="D21190" s="39" t="s">
        <v>6966</v>
      </c>
      <c r="E21190" s="38" t="s">
        <v>6967</v>
      </c>
      <c r="F21190" s="38" t="s">
        <v>51680</v>
      </c>
      <c r="G21190" s="38" t="s">
        <v>33</v>
      </c>
      <c r="H21190" s="38" t="s">
        <v>51783</v>
      </c>
      <c r="I21190" s="38" t="s">
        <v>8515</v>
      </c>
      <c r="J21190" s="40" t="s">
        <v>51782</v>
      </c>
    </row>
    <row r="21191" spans="1:10" x14ac:dyDescent="0.25">
      <c r="A21191" s="37" t="s">
        <v>28</v>
      </c>
      <c r="B21191" s="38" t="s">
        <v>51784</v>
      </c>
      <c r="C21191" s="1" t="str">
        <f t="shared" si="331"/>
        <v>38910080-BANCO MERCANTIL DO BRASIL S.A.</v>
      </c>
      <c r="D21191" s="39" t="s">
        <v>6966</v>
      </c>
      <c r="E21191" s="38" t="s">
        <v>6967</v>
      </c>
      <c r="F21191" s="38" t="s">
        <v>51680</v>
      </c>
      <c r="G21191" s="38" t="s">
        <v>35</v>
      </c>
      <c r="H21191" s="38" t="s">
        <v>51785</v>
      </c>
      <c r="I21191" s="38" t="s">
        <v>7070</v>
      </c>
      <c r="J21191" s="40" t="s">
        <v>51784</v>
      </c>
    </row>
    <row r="21192" spans="1:10" x14ac:dyDescent="0.25">
      <c r="A21192" s="37" t="s">
        <v>28</v>
      </c>
      <c r="B21192" s="38" t="s">
        <v>51786</v>
      </c>
      <c r="C21192" s="1" t="str">
        <f t="shared" si="331"/>
        <v>38910082-BANCO MERCANTIL DO BRASIL S.A.</v>
      </c>
      <c r="D21192" s="39" t="s">
        <v>6966</v>
      </c>
      <c r="E21192" s="38" t="s">
        <v>6967</v>
      </c>
      <c r="F21192" s="38" t="s">
        <v>51680</v>
      </c>
      <c r="G21192" s="38" t="s">
        <v>6969</v>
      </c>
      <c r="H21192" s="38" t="s">
        <v>51787</v>
      </c>
      <c r="I21192" s="38" t="s">
        <v>6971</v>
      </c>
      <c r="J21192" s="40" t="s">
        <v>51786</v>
      </c>
    </row>
    <row r="21193" spans="1:10" x14ac:dyDescent="0.25">
      <c r="A21193" s="37" t="s">
        <v>28</v>
      </c>
      <c r="B21193" s="38" t="s">
        <v>51788</v>
      </c>
      <c r="C21193" s="1" t="str">
        <f t="shared" si="331"/>
        <v>38910084-BANCO MERCANTIL DO BRASIL S.A.</v>
      </c>
      <c r="D21193" s="39" t="s">
        <v>6966</v>
      </c>
      <c r="E21193" s="38" t="s">
        <v>6967</v>
      </c>
      <c r="F21193" s="38" t="s">
        <v>51680</v>
      </c>
      <c r="G21193" s="38" t="s">
        <v>35</v>
      </c>
      <c r="H21193" s="38" t="s">
        <v>51789</v>
      </c>
      <c r="I21193" s="38" t="s">
        <v>7070</v>
      </c>
      <c r="J21193" s="40" t="s">
        <v>51788</v>
      </c>
    </row>
    <row r="21194" spans="1:10" x14ac:dyDescent="0.25">
      <c r="A21194" s="37" t="s">
        <v>28</v>
      </c>
      <c r="B21194" s="38" t="s">
        <v>51790</v>
      </c>
      <c r="C21194" s="1" t="str">
        <f t="shared" si="331"/>
        <v>38910089-BANCO MERCANTIL DO BRASIL S.A.</v>
      </c>
      <c r="D21194" s="39" t="s">
        <v>6966</v>
      </c>
      <c r="E21194" s="38" t="s">
        <v>6967</v>
      </c>
      <c r="F21194" s="38" t="s">
        <v>51680</v>
      </c>
      <c r="G21194" s="38" t="s">
        <v>31</v>
      </c>
      <c r="H21194" s="38" t="s">
        <v>51791</v>
      </c>
      <c r="I21194" s="38" t="s">
        <v>6986</v>
      </c>
      <c r="J21194" s="40" t="s">
        <v>51790</v>
      </c>
    </row>
    <row r="21195" spans="1:10" x14ac:dyDescent="0.25">
      <c r="A21195" s="37" t="s">
        <v>28</v>
      </c>
      <c r="B21195" s="38" t="s">
        <v>51792</v>
      </c>
      <c r="C21195" s="1" t="str">
        <f t="shared" si="331"/>
        <v>38910090-BANCO MERCANTIL DO BRASIL S.A.</v>
      </c>
      <c r="D21195" s="39" t="s">
        <v>6966</v>
      </c>
      <c r="E21195" s="38" t="s">
        <v>6967</v>
      </c>
      <c r="F21195" s="38" t="s">
        <v>51680</v>
      </c>
      <c r="G21195" s="38" t="s">
        <v>31</v>
      </c>
      <c r="H21195" s="38" t="s">
        <v>51793</v>
      </c>
      <c r="I21195" s="38" t="s">
        <v>7094</v>
      </c>
      <c r="J21195" s="40" t="s">
        <v>51792</v>
      </c>
    </row>
    <row r="21196" spans="1:10" x14ac:dyDescent="0.25">
      <c r="A21196" s="37" t="s">
        <v>28</v>
      </c>
      <c r="B21196" s="38" t="s">
        <v>51794</v>
      </c>
      <c r="C21196" s="1" t="str">
        <f t="shared" si="331"/>
        <v>38910092-BANCO MERCANTIL DO BRASIL S.A.</v>
      </c>
      <c r="D21196" s="39" t="s">
        <v>6966</v>
      </c>
      <c r="E21196" s="38" t="s">
        <v>6967</v>
      </c>
      <c r="F21196" s="38" t="s">
        <v>51680</v>
      </c>
      <c r="G21196" s="38" t="s">
        <v>8286</v>
      </c>
      <c r="H21196" s="38" t="s">
        <v>51795</v>
      </c>
      <c r="I21196" s="38" t="s">
        <v>8288</v>
      </c>
      <c r="J21196" s="40" t="s">
        <v>51794</v>
      </c>
    </row>
    <row r="21197" spans="1:10" x14ac:dyDescent="0.25">
      <c r="A21197" s="37" t="s">
        <v>28</v>
      </c>
      <c r="B21197" s="38" t="s">
        <v>51796</v>
      </c>
      <c r="C21197" s="1" t="str">
        <f t="shared" si="331"/>
        <v>38910093-BANCO MERCANTIL DO BRASIL S.A.</v>
      </c>
      <c r="D21197" s="39" t="s">
        <v>6966</v>
      </c>
      <c r="E21197" s="38" t="s">
        <v>6967</v>
      </c>
      <c r="F21197" s="38" t="s">
        <v>51680</v>
      </c>
      <c r="G21197" s="38" t="s">
        <v>25</v>
      </c>
      <c r="H21197" s="38" t="s">
        <v>51797</v>
      </c>
      <c r="I21197" s="38" t="s">
        <v>8218</v>
      </c>
      <c r="J21197" s="40" t="s">
        <v>51796</v>
      </c>
    </row>
    <row r="21198" spans="1:10" x14ac:dyDescent="0.25">
      <c r="A21198" s="37" t="s">
        <v>28</v>
      </c>
      <c r="B21198" s="38" t="s">
        <v>51798</v>
      </c>
      <c r="C21198" s="1" t="str">
        <f t="shared" si="331"/>
        <v>38910095-BANCO MERCANTIL DO BRASIL S.A.</v>
      </c>
      <c r="D21198" s="39" t="s">
        <v>6966</v>
      </c>
      <c r="E21198" s="38" t="s">
        <v>6967</v>
      </c>
      <c r="F21198" s="38" t="s">
        <v>51680</v>
      </c>
      <c r="G21198" s="38" t="s">
        <v>25</v>
      </c>
      <c r="H21198" s="38" t="s">
        <v>51799</v>
      </c>
      <c r="I21198" s="38" t="s">
        <v>7261</v>
      </c>
      <c r="J21198" s="40" t="s">
        <v>51798</v>
      </c>
    </row>
    <row r="21199" spans="1:10" x14ac:dyDescent="0.25">
      <c r="A21199" s="37" t="s">
        <v>28</v>
      </c>
      <c r="B21199" s="38" t="s">
        <v>51800</v>
      </c>
      <c r="C21199" s="1" t="str">
        <f t="shared" si="331"/>
        <v>38910097-BANCO MERCANTIL DO BRASIL S.A.</v>
      </c>
      <c r="D21199" s="39" t="s">
        <v>6966</v>
      </c>
      <c r="E21199" s="38" t="s">
        <v>6967</v>
      </c>
      <c r="F21199" s="38" t="s">
        <v>51680</v>
      </c>
      <c r="G21199" s="38" t="s">
        <v>7001</v>
      </c>
      <c r="H21199" s="38" t="s">
        <v>51801</v>
      </c>
      <c r="I21199" s="38" t="s">
        <v>7003</v>
      </c>
      <c r="J21199" s="40" t="s">
        <v>51800</v>
      </c>
    </row>
    <row r="21200" spans="1:10" x14ac:dyDescent="0.25">
      <c r="A21200" s="37" t="s">
        <v>28</v>
      </c>
      <c r="B21200" s="38" t="s">
        <v>51802</v>
      </c>
      <c r="C21200" s="1" t="str">
        <f t="shared" si="331"/>
        <v>38910100-BANCO MERCANTIL DO BRASIL S.A.</v>
      </c>
      <c r="D21200" s="39" t="s">
        <v>6966</v>
      </c>
      <c r="E21200" s="38" t="s">
        <v>6967</v>
      </c>
      <c r="F21200" s="38" t="s">
        <v>51680</v>
      </c>
      <c r="G21200" s="38" t="s">
        <v>39</v>
      </c>
      <c r="H21200" s="38" t="s">
        <v>51803</v>
      </c>
      <c r="I21200" s="38" t="s">
        <v>7021</v>
      </c>
      <c r="J21200" s="40" t="s">
        <v>51802</v>
      </c>
    </row>
    <row r="21201" spans="1:10" x14ac:dyDescent="0.25">
      <c r="A21201" s="37" t="s">
        <v>28</v>
      </c>
      <c r="B21201" s="38" t="s">
        <v>51804</v>
      </c>
      <c r="C21201" s="1" t="str">
        <f t="shared" si="331"/>
        <v>38910101-BANCO MERCANTIL DO BRASIL S.A.</v>
      </c>
      <c r="D21201" s="39" t="s">
        <v>6966</v>
      </c>
      <c r="E21201" s="38" t="s">
        <v>6967</v>
      </c>
      <c r="F21201" s="38" t="s">
        <v>51680</v>
      </c>
      <c r="G21201" s="38" t="s">
        <v>38</v>
      </c>
      <c r="H21201" s="38" t="s">
        <v>43576</v>
      </c>
      <c r="I21201" s="38" t="s">
        <v>7018</v>
      </c>
      <c r="J21201" s="40" t="s">
        <v>51804</v>
      </c>
    </row>
    <row r="21202" spans="1:10" x14ac:dyDescent="0.25">
      <c r="A21202" s="37" t="s">
        <v>28</v>
      </c>
      <c r="B21202" s="38" t="s">
        <v>51805</v>
      </c>
      <c r="C21202" s="1" t="str">
        <f t="shared" si="331"/>
        <v>38910102-BANCO MERCANTIL DO BRASIL S.A.</v>
      </c>
      <c r="D21202" s="39" t="s">
        <v>6966</v>
      </c>
      <c r="E21202" s="38" t="s">
        <v>6967</v>
      </c>
      <c r="F21202" s="38" t="s">
        <v>51680</v>
      </c>
      <c r="G21202" s="38" t="s">
        <v>7035</v>
      </c>
      <c r="H21202" s="38" t="s">
        <v>51806</v>
      </c>
      <c r="I21202" s="38" t="s">
        <v>7037</v>
      </c>
      <c r="J21202" s="40" t="s">
        <v>51805</v>
      </c>
    </row>
    <row r="21203" spans="1:10" x14ac:dyDescent="0.25">
      <c r="A21203" s="37" t="s">
        <v>28</v>
      </c>
      <c r="B21203" s="38" t="s">
        <v>51807</v>
      </c>
      <c r="C21203" s="1" t="str">
        <f t="shared" si="331"/>
        <v>38910103-BANCO MERCANTIL DO BRASIL S.A.</v>
      </c>
      <c r="D21203" s="39" t="s">
        <v>6966</v>
      </c>
      <c r="E21203" s="38" t="s">
        <v>6967</v>
      </c>
      <c r="F21203" s="38" t="s">
        <v>51680</v>
      </c>
      <c r="G21203" s="38" t="s">
        <v>25</v>
      </c>
      <c r="H21203" s="38" t="s">
        <v>51808</v>
      </c>
      <c r="I21203" s="38" t="s">
        <v>7201</v>
      </c>
      <c r="J21203" s="40" t="s">
        <v>51807</v>
      </c>
    </row>
    <row r="21204" spans="1:10" x14ac:dyDescent="0.25">
      <c r="A21204" s="37" t="s">
        <v>28</v>
      </c>
      <c r="B21204" s="38" t="s">
        <v>51809</v>
      </c>
      <c r="C21204" s="1" t="str">
        <f t="shared" si="331"/>
        <v>38910105-BANCO MERCANTIL DO BRASIL S.A.</v>
      </c>
      <c r="D21204" s="39" t="s">
        <v>6966</v>
      </c>
      <c r="E21204" s="38" t="s">
        <v>6967</v>
      </c>
      <c r="F21204" s="38" t="s">
        <v>51680</v>
      </c>
      <c r="G21204" s="38" t="s">
        <v>25</v>
      </c>
      <c r="H21204" s="38" t="s">
        <v>51810</v>
      </c>
      <c r="I21204" s="38" t="s">
        <v>7024</v>
      </c>
      <c r="J21204" s="40" t="s">
        <v>51809</v>
      </c>
    </row>
    <row r="21205" spans="1:10" x14ac:dyDescent="0.25">
      <c r="A21205" s="37" t="s">
        <v>28</v>
      </c>
      <c r="B21205" s="38" t="s">
        <v>51811</v>
      </c>
      <c r="C21205" s="1" t="str">
        <f t="shared" si="331"/>
        <v>38910106-BANCO MERCANTIL DO BRASIL S.A.</v>
      </c>
      <c r="D21205" s="39" t="s">
        <v>6966</v>
      </c>
      <c r="E21205" s="38" t="s">
        <v>6967</v>
      </c>
      <c r="F21205" s="38" t="s">
        <v>51680</v>
      </c>
      <c r="G21205" s="38" t="s">
        <v>25</v>
      </c>
      <c r="H21205" s="38" t="s">
        <v>51812</v>
      </c>
      <c r="I21205" s="38" t="s">
        <v>9037</v>
      </c>
      <c r="J21205" s="40" t="s">
        <v>51811</v>
      </c>
    </row>
    <row r="21206" spans="1:10" x14ac:dyDescent="0.25">
      <c r="A21206" s="37" t="s">
        <v>28</v>
      </c>
      <c r="B21206" s="38" t="s">
        <v>51813</v>
      </c>
      <c r="C21206" s="1" t="str">
        <f t="shared" si="331"/>
        <v>38910109-BANCO MERCANTIL DO BRASIL S.A.</v>
      </c>
      <c r="D21206" s="39" t="s">
        <v>6966</v>
      </c>
      <c r="E21206" s="38" t="s">
        <v>6967</v>
      </c>
      <c r="F21206" s="38" t="s">
        <v>51680</v>
      </c>
      <c r="G21206" s="38" t="s">
        <v>25</v>
      </c>
      <c r="H21206" s="38" t="s">
        <v>51814</v>
      </c>
      <c r="I21206" s="38" t="s">
        <v>7140</v>
      </c>
      <c r="J21206" s="40" t="s">
        <v>51813</v>
      </c>
    </row>
    <row r="21207" spans="1:10" x14ac:dyDescent="0.25">
      <c r="A21207" s="37" t="s">
        <v>28</v>
      </c>
      <c r="B21207" s="38" t="s">
        <v>51815</v>
      </c>
      <c r="C21207" s="1" t="str">
        <f t="shared" si="331"/>
        <v>38910114-BANCO MERCANTIL DO BRASIL S.A.</v>
      </c>
      <c r="D21207" s="39" t="s">
        <v>6966</v>
      </c>
      <c r="E21207" s="38" t="s">
        <v>6967</v>
      </c>
      <c r="F21207" s="38" t="s">
        <v>51680</v>
      </c>
      <c r="G21207" s="38" t="s">
        <v>25</v>
      </c>
      <c r="H21207" s="38" t="s">
        <v>51816</v>
      </c>
      <c r="I21207" s="38" t="s">
        <v>7749</v>
      </c>
      <c r="J21207" s="40" t="s">
        <v>51815</v>
      </c>
    </row>
    <row r="21208" spans="1:10" x14ac:dyDescent="0.25">
      <c r="A21208" s="37" t="s">
        <v>28</v>
      </c>
      <c r="B21208" s="38" t="s">
        <v>51817</v>
      </c>
      <c r="C21208" s="1" t="str">
        <f t="shared" si="331"/>
        <v>38910120-BANCO MERCANTIL DO BRASIL S.A.</v>
      </c>
      <c r="D21208" s="39" t="s">
        <v>6966</v>
      </c>
      <c r="E21208" s="38" t="s">
        <v>6967</v>
      </c>
      <c r="F21208" s="38" t="s">
        <v>51680</v>
      </c>
      <c r="G21208" s="38" t="s">
        <v>37</v>
      </c>
      <c r="H21208" s="38" t="s">
        <v>51818</v>
      </c>
      <c r="I21208" s="38" t="s">
        <v>7116</v>
      </c>
      <c r="J21208" s="40" t="s">
        <v>51817</v>
      </c>
    </row>
    <row r="21209" spans="1:10" x14ac:dyDescent="0.25">
      <c r="A21209" s="37" t="s">
        <v>28</v>
      </c>
      <c r="B21209" s="38" t="s">
        <v>51819</v>
      </c>
      <c r="C21209" s="1" t="str">
        <f t="shared" si="331"/>
        <v>38910121-BANCO MERCANTIL DO BRASIL S.A.</v>
      </c>
      <c r="D21209" s="39" t="s">
        <v>6966</v>
      </c>
      <c r="E21209" s="38" t="s">
        <v>6967</v>
      </c>
      <c r="F21209" s="38" t="s">
        <v>51680</v>
      </c>
      <c r="G21209" s="38" t="s">
        <v>33</v>
      </c>
      <c r="H21209" s="38" t="s">
        <v>51820</v>
      </c>
      <c r="I21209" s="38" t="s">
        <v>8000</v>
      </c>
      <c r="J21209" s="40" t="s">
        <v>51819</v>
      </c>
    </row>
    <row r="21210" spans="1:10" x14ac:dyDescent="0.25">
      <c r="A21210" s="37" t="s">
        <v>28</v>
      </c>
      <c r="B21210" s="38" t="s">
        <v>51821</v>
      </c>
      <c r="C21210" s="1" t="str">
        <f t="shared" si="331"/>
        <v>38910122-BANCO MERCANTIL DO BRASIL S.A.</v>
      </c>
      <c r="D21210" s="39" t="s">
        <v>6966</v>
      </c>
      <c r="E21210" s="38" t="s">
        <v>6967</v>
      </c>
      <c r="F21210" s="38" t="s">
        <v>51680</v>
      </c>
      <c r="G21210" s="38" t="s">
        <v>25</v>
      </c>
      <c r="H21210" s="38" t="s">
        <v>51822</v>
      </c>
      <c r="I21210" s="38" t="s">
        <v>7128</v>
      </c>
      <c r="J21210" s="40" t="s">
        <v>51821</v>
      </c>
    </row>
    <row r="21211" spans="1:10" x14ac:dyDescent="0.25">
      <c r="A21211" s="37" t="s">
        <v>28</v>
      </c>
      <c r="B21211" s="38" t="s">
        <v>51823</v>
      </c>
      <c r="C21211" s="1" t="str">
        <f t="shared" si="331"/>
        <v>38910123-BANCO MERCANTIL DO BRASIL S.A.</v>
      </c>
      <c r="D21211" s="39" t="s">
        <v>6966</v>
      </c>
      <c r="E21211" s="38" t="s">
        <v>6967</v>
      </c>
      <c r="F21211" s="38" t="s">
        <v>51680</v>
      </c>
      <c r="G21211" s="38" t="s">
        <v>33</v>
      </c>
      <c r="H21211" s="38" t="s">
        <v>51824</v>
      </c>
      <c r="I21211" s="38" t="s">
        <v>7293</v>
      </c>
      <c r="J21211" s="40" t="s">
        <v>51823</v>
      </c>
    </row>
    <row r="21212" spans="1:10" x14ac:dyDescent="0.25">
      <c r="A21212" s="37" t="s">
        <v>28</v>
      </c>
      <c r="B21212" s="38" t="s">
        <v>51825</v>
      </c>
      <c r="C21212" s="1" t="str">
        <f t="shared" si="331"/>
        <v>38910127-BANCO MERCANTIL DO BRASIL S.A.</v>
      </c>
      <c r="D21212" s="39" t="s">
        <v>6966</v>
      </c>
      <c r="E21212" s="38" t="s">
        <v>6967</v>
      </c>
      <c r="F21212" s="38" t="s">
        <v>51680</v>
      </c>
      <c r="G21212" s="38" t="s">
        <v>25</v>
      </c>
      <c r="H21212" s="38" t="s">
        <v>51826</v>
      </c>
      <c r="I21212" s="38" t="s">
        <v>7082</v>
      </c>
      <c r="J21212" s="40" t="s">
        <v>51825</v>
      </c>
    </row>
    <row r="21213" spans="1:10" x14ac:dyDescent="0.25">
      <c r="A21213" s="37" t="s">
        <v>28</v>
      </c>
      <c r="B21213" s="38" t="s">
        <v>51827</v>
      </c>
      <c r="C21213" s="1" t="str">
        <f t="shared" si="331"/>
        <v>38910129-BANCO MERCANTIL DO BRASIL S.A.</v>
      </c>
      <c r="D21213" s="39" t="s">
        <v>6966</v>
      </c>
      <c r="E21213" s="38" t="s">
        <v>6967</v>
      </c>
      <c r="F21213" s="38" t="s">
        <v>51680</v>
      </c>
      <c r="G21213" s="38" t="s">
        <v>6969</v>
      </c>
      <c r="H21213" s="38" t="s">
        <v>51828</v>
      </c>
      <c r="I21213" s="38" t="s">
        <v>6971</v>
      </c>
      <c r="J21213" s="40" t="s">
        <v>51827</v>
      </c>
    </row>
    <row r="21214" spans="1:10" x14ac:dyDescent="0.25">
      <c r="A21214" s="37" t="s">
        <v>28</v>
      </c>
      <c r="B21214" s="38" t="s">
        <v>51829</v>
      </c>
      <c r="C21214" s="1" t="str">
        <f t="shared" si="331"/>
        <v>38910131-BANCO MERCANTIL DO BRASIL S.A.</v>
      </c>
      <c r="D21214" s="39" t="s">
        <v>6966</v>
      </c>
      <c r="E21214" s="38" t="s">
        <v>6967</v>
      </c>
      <c r="F21214" s="38" t="s">
        <v>51680</v>
      </c>
      <c r="G21214" s="38" t="s">
        <v>25</v>
      </c>
      <c r="H21214" s="38" t="s">
        <v>51830</v>
      </c>
      <c r="I21214" s="38" t="s">
        <v>7143</v>
      </c>
      <c r="J21214" s="40" t="s">
        <v>51829</v>
      </c>
    </row>
    <row r="21215" spans="1:10" x14ac:dyDescent="0.25">
      <c r="A21215" s="37" t="s">
        <v>28</v>
      </c>
      <c r="B21215" s="38" t="s">
        <v>51831</v>
      </c>
      <c r="C21215" s="1" t="str">
        <f t="shared" si="331"/>
        <v>38910135-BANCO MERCANTIL DO BRASIL S.A.</v>
      </c>
      <c r="D21215" s="39" t="s">
        <v>6966</v>
      </c>
      <c r="E21215" s="38" t="s">
        <v>6967</v>
      </c>
      <c r="F21215" s="38" t="s">
        <v>51680</v>
      </c>
      <c r="G21215" s="38" t="s">
        <v>25</v>
      </c>
      <c r="H21215" s="38" t="s">
        <v>51832</v>
      </c>
      <c r="I21215" s="38" t="s">
        <v>7261</v>
      </c>
      <c r="J21215" s="40" t="s">
        <v>51831</v>
      </c>
    </row>
    <row r="21216" spans="1:10" x14ac:dyDescent="0.25">
      <c r="A21216" s="37" t="s">
        <v>28</v>
      </c>
      <c r="B21216" s="38" t="s">
        <v>51833</v>
      </c>
      <c r="C21216" s="1" t="str">
        <f t="shared" si="331"/>
        <v>38910136-BANCO MERCANTIL DO BRASIL S.A.</v>
      </c>
      <c r="D21216" s="39" t="s">
        <v>6966</v>
      </c>
      <c r="E21216" s="38" t="s">
        <v>6967</v>
      </c>
      <c r="F21216" s="38" t="s">
        <v>51680</v>
      </c>
      <c r="G21216" s="38" t="s">
        <v>25</v>
      </c>
      <c r="H21216" s="38" t="s">
        <v>51834</v>
      </c>
      <c r="I21216" s="38" t="s">
        <v>7749</v>
      </c>
      <c r="J21216" s="40" t="s">
        <v>51833</v>
      </c>
    </row>
    <row r="21217" spans="1:10" x14ac:dyDescent="0.25">
      <c r="A21217" s="37" t="s">
        <v>28</v>
      </c>
      <c r="B21217" s="38" t="s">
        <v>51835</v>
      </c>
      <c r="C21217" s="1" t="str">
        <f t="shared" si="331"/>
        <v>38910138-BANCO MERCANTIL DO BRASIL S.A.</v>
      </c>
      <c r="D21217" s="39" t="s">
        <v>6966</v>
      </c>
      <c r="E21217" s="38" t="s">
        <v>6967</v>
      </c>
      <c r="F21217" s="38" t="s">
        <v>51680</v>
      </c>
      <c r="G21217" s="38" t="s">
        <v>25</v>
      </c>
      <c r="H21217" s="38" t="s">
        <v>51836</v>
      </c>
      <c r="I21217" s="38" t="s">
        <v>7534</v>
      </c>
      <c r="J21217" s="40" t="s">
        <v>51835</v>
      </c>
    </row>
    <row r="21218" spans="1:10" x14ac:dyDescent="0.25">
      <c r="A21218" s="37" t="s">
        <v>28</v>
      </c>
      <c r="B21218" s="38" t="s">
        <v>51837</v>
      </c>
      <c r="C21218" s="1" t="str">
        <f t="shared" si="331"/>
        <v>38910141-BANCO MERCANTIL DO BRASIL S.A.</v>
      </c>
      <c r="D21218" s="39" t="s">
        <v>6966</v>
      </c>
      <c r="E21218" s="38" t="s">
        <v>6967</v>
      </c>
      <c r="F21218" s="38" t="s">
        <v>51680</v>
      </c>
      <c r="G21218" s="38" t="s">
        <v>7099</v>
      </c>
      <c r="H21218" s="38" t="s">
        <v>51838</v>
      </c>
      <c r="I21218" s="38" t="s">
        <v>7918</v>
      </c>
      <c r="J21218" s="40" t="s">
        <v>51837</v>
      </c>
    </row>
    <row r="21219" spans="1:10" x14ac:dyDescent="0.25">
      <c r="A21219" s="37" t="s">
        <v>28</v>
      </c>
      <c r="B21219" s="38" t="s">
        <v>51839</v>
      </c>
      <c r="C21219" s="1" t="str">
        <f t="shared" si="331"/>
        <v>38910142-BANCO MERCANTIL DO BRASIL S.A.</v>
      </c>
      <c r="D21219" s="39" t="s">
        <v>6966</v>
      </c>
      <c r="E21219" s="38" t="s">
        <v>6967</v>
      </c>
      <c r="F21219" s="38" t="s">
        <v>51680</v>
      </c>
      <c r="G21219" s="38" t="s">
        <v>35</v>
      </c>
      <c r="H21219" s="38" t="s">
        <v>51840</v>
      </c>
      <c r="I21219" s="38" t="s">
        <v>7070</v>
      </c>
      <c r="J21219" s="40" t="s">
        <v>51839</v>
      </c>
    </row>
    <row r="21220" spans="1:10" x14ac:dyDescent="0.25">
      <c r="A21220" s="37" t="s">
        <v>28</v>
      </c>
      <c r="B21220" s="38" t="s">
        <v>51841</v>
      </c>
      <c r="C21220" s="1" t="str">
        <f t="shared" si="331"/>
        <v>38910143-BANCO MERCANTIL DO BRASIL S.A.</v>
      </c>
      <c r="D21220" s="39" t="s">
        <v>6966</v>
      </c>
      <c r="E21220" s="38" t="s">
        <v>6967</v>
      </c>
      <c r="F21220" s="38" t="s">
        <v>51680</v>
      </c>
      <c r="G21220" s="38" t="s">
        <v>25</v>
      </c>
      <c r="H21220" s="38" t="s">
        <v>51842</v>
      </c>
      <c r="I21220" s="38" t="s">
        <v>7988</v>
      </c>
      <c r="J21220" s="40" t="s">
        <v>51841</v>
      </c>
    </row>
    <row r="21221" spans="1:10" x14ac:dyDescent="0.25">
      <c r="A21221" s="37" t="s">
        <v>28</v>
      </c>
      <c r="B21221" s="38" t="s">
        <v>51843</v>
      </c>
      <c r="C21221" s="1" t="str">
        <f t="shared" si="331"/>
        <v>38910145-BANCO MERCANTIL DO BRASIL S.A.</v>
      </c>
      <c r="D21221" s="39" t="s">
        <v>6966</v>
      </c>
      <c r="E21221" s="38" t="s">
        <v>6967</v>
      </c>
      <c r="F21221" s="38" t="s">
        <v>51680</v>
      </c>
      <c r="G21221" s="38" t="s">
        <v>7099</v>
      </c>
      <c r="H21221" s="38" t="s">
        <v>51844</v>
      </c>
      <c r="I21221" s="38" t="s">
        <v>7231</v>
      </c>
      <c r="J21221" s="40" t="s">
        <v>51843</v>
      </c>
    </row>
    <row r="21222" spans="1:10" x14ac:dyDescent="0.25">
      <c r="A21222" s="37" t="s">
        <v>28</v>
      </c>
      <c r="B21222" s="38" t="s">
        <v>51845</v>
      </c>
      <c r="C21222" s="1" t="str">
        <f t="shared" si="331"/>
        <v>38910146-BANCO MERCANTIL DO BRASIL S.A.</v>
      </c>
      <c r="D21222" s="39" t="s">
        <v>6966</v>
      </c>
      <c r="E21222" s="38" t="s">
        <v>6967</v>
      </c>
      <c r="F21222" s="38" t="s">
        <v>51680</v>
      </c>
      <c r="G21222" s="38" t="s">
        <v>38</v>
      </c>
      <c r="H21222" s="38" t="s">
        <v>51846</v>
      </c>
      <c r="I21222" s="38" t="s">
        <v>7085</v>
      </c>
      <c r="J21222" s="40" t="s">
        <v>51845</v>
      </c>
    </row>
    <row r="21223" spans="1:10" x14ac:dyDescent="0.25">
      <c r="A21223" s="37" t="s">
        <v>28</v>
      </c>
      <c r="B21223" s="38" t="s">
        <v>51847</v>
      </c>
      <c r="C21223" s="1" t="str">
        <f t="shared" si="331"/>
        <v>38910147-BANCO MERCANTIL DO BRASIL S.A.</v>
      </c>
      <c r="D21223" s="39" t="s">
        <v>6966</v>
      </c>
      <c r="E21223" s="38" t="s">
        <v>6967</v>
      </c>
      <c r="F21223" s="38" t="s">
        <v>51680</v>
      </c>
      <c r="G21223" s="38" t="s">
        <v>38</v>
      </c>
      <c r="H21223" s="38" t="s">
        <v>51848</v>
      </c>
      <c r="I21223" s="38" t="s">
        <v>7867</v>
      </c>
      <c r="J21223" s="40" t="s">
        <v>51847</v>
      </c>
    </row>
    <row r="21224" spans="1:10" x14ac:dyDescent="0.25">
      <c r="A21224" s="37" t="s">
        <v>28</v>
      </c>
      <c r="B21224" s="38" t="s">
        <v>51849</v>
      </c>
      <c r="C21224" s="1" t="str">
        <f t="shared" si="331"/>
        <v>38910148-BANCO MERCANTIL DO BRASIL S.A.</v>
      </c>
      <c r="D21224" s="39" t="s">
        <v>6966</v>
      </c>
      <c r="E21224" s="38" t="s">
        <v>6967</v>
      </c>
      <c r="F21224" s="38" t="s">
        <v>51680</v>
      </c>
      <c r="G21224" s="38" t="s">
        <v>31</v>
      </c>
      <c r="H21224" s="38" t="s">
        <v>51850</v>
      </c>
      <c r="I21224" s="38" t="s">
        <v>7525</v>
      </c>
      <c r="J21224" s="40" t="s">
        <v>51849</v>
      </c>
    </row>
    <row r="21225" spans="1:10" x14ac:dyDescent="0.25">
      <c r="A21225" s="37" t="s">
        <v>28</v>
      </c>
      <c r="B21225" s="38" t="s">
        <v>51851</v>
      </c>
      <c r="C21225" s="1" t="str">
        <f t="shared" si="331"/>
        <v>38910150-BANCO MERCANTIL DO BRASIL S.A.</v>
      </c>
      <c r="D21225" s="39" t="s">
        <v>6966</v>
      </c>
      <c r="E21225" s="38" t="s">
        <v>6967</v>
      </c>
      <c r="F21225" s="38" t="s">
        <v>51680</v>
      </c>
      <c r="G21225" s="38" t="s">
        <v>6969</v>
      </c>
      <c r="H21225" s="38" t="s">
        <v>51852</v>
      </c>
      <c r="I21225" s="38" t="s">
        <v>6983</v>
      </c>
      <c r="J21225" s="40" t="s">
        <v>51851</v>
      </c>
    </row>
    <row r="21226" spans="1:10" x14ac:dyDescent="0.25">
      <c r="A21226" s="37" t="s">
        <v>28</v>
      </c>
      <c r="B21226" s="38" t="s">
        <v>51853</v>
      </c>
      <c r="C21226" s="1" t="str">
        <f t="shared" si="331"/>
        <v>38910152-BANCO MERCANTIL DO BRASIL S.A.</v>
      </c>
      <c r="D21226" s="39" t="s">
        <v>6966</v>
      </c>
      <c r="E21226" s="38" t="s">
        <v>6967</v>
      </c>
      <c r="F21226" s="38" t="s">
        <v>51680</v>
      </c>
      <c r="G21226" s="38" t="s">
        <v>35</v>
      </c>
      <c r="H21226" s="38" t="s">
        <v>51854</v>
      </c>
      <c r="I21226" s="38" t="s">
        <v>7067</v>
      </c>
      <c r="J21226" s="40" t="s">
        <v>51853</v>
      </c>
    </row>
    <row r="21227" spans="1:10" x14ac:dyDescent="0.25">
      <c r="A21227" s="37" t="s">
        <v>28</v>
      </c>
      <c r="B21227" s="38" t="s">
        <v>51855</v>
      </c>
      <c r="C21227" s="1" t="str">
        <f t="shared" si="331"/>
        <v>38910153-BANCO MERCANTIL DO BRASIL S.A.</v>
      </c>
      <c r="D21227" s="39" t="s">
        <v>6966</v>
      </c>
      <c r="E21227" s="38" t="s">
        <v>6967</v>
      </c>
      <c r="F21227" s="38" t="s">
        <v>51680</v>
      </c>
      <c r="G21227" s="38" t="s">
        <v>35</v>
      </c>
      <c r="H21227" s="38" t="s">
        <v>51856</v>
      </c>
      <c r="I21227" s="38" t="s">
        <v>8047</v>
      </c>
      <c r="J21227" s="40" t="s">
        <v>51855</v>
      </c>
    </row>
    <row r="21228" spans="1:10" x14ac:dyDescent="0.25">
      <c r="A21228" s="37" t="s">
        <v>28</v>
      </c>
      <c r="B21228" s="38" t="s">
        <v>51857</v>
      </c>
      <c r="C21228" s="1" t="str">
        <f t="shared" si="331"/>
        <v>38910154-BANCO MERCANTIL DO BRASIL S.A.</v>
      </c>
      <c r="D21228" s="39" t="s">
        <v>6966</v>
      </c>
      <c r="E21228" s="38" t="s">
        <v>6967</v>
      </c>
      <c r="F21228" s="38" t="s">
        <v>51680</v>
      </c>
      <c r="G21228" s="38" t="s">
        <v>25</v>
      </c>
      <c r="H21228" s="38" t="s">
        <v>51858</v>
      </c>
      <c r="I21228" s="38" t="s">
        <v>7143</v>
      </c>
      <c r="J21228" s="40" t="s">
        <v>51857</v>
      </c>
    </row>
    <row r="21229" spans="1:10" x14ac:dyDescent="0.25">
      <c r="A21229" s="37" t="s">
        <v>28</v>
      </c>
      <c r="B21229" s="38" t="s">
        <v>51859</v>
      </c>
      <c r="C21229" s="1" t="str">
        <f t="shared" si="331"/>
        <v>38910155-BANCO MERCANTIL DO BRASIL S.A.</v>
      </c>
      <c r="D21229" s="39" t="s">
        <v>6966</v>
      </c>
      <c r="E21229" s="38" t="s">
        <v>6967</v>
      </c>
      <c r="F21229" s="38" t="s">
        <v>51680</v>
      </c>
      <c r="G21229" s="38" t="s">
        <v>41</v>
      </c>
      <c r="H21229" s="38" t="s">
        <v>51860</v>
      </c>
      <c r="I21229" s="38" t="s">
        <v>8362</v>
      </c>
      <c r="J21229" s="40" t="s">
        <v>51859</v>
      </c>
    </row>
    <row r="21230" spans="1:10" x14ac:dyDescent="0.25">
      <c r="A21230" s="37" t="s">
        <v>28</v>
      </c>
      <c r="B21230" s="38" t="s">
        <v>51861</v>
      </c>
      <c r="C21230" s="1" t="str">
        <f t="shared" si="331"/>
        <v>38910156-BANCO MERCANTIL DO BRASIL S.A.</v>
      </c>
      <c r="D21230" s="39" t="s">
        <v>6966</v>
      </c>
      <c r="E21230" s="38" t="s">
        <v>6967</v>
      </c>
      <c r="F21230" s="38" t="s">
        <v>51680</v>
      </c>
      <c r="G21230" s="38" t="s">
        <v>25</v>
      </c>
      <c r="H21230" s="38" t="s">
        <v>51862</v>
      </c>
      <c r="I21230" s="38" t="s">
        <v>8218</v>
      </c>
      <c r="J21230" s="40" t="s">
        <v>51861</v>
      </c>
    </row>
    <row r="21231" spans="1:10" x14ac:dyDescent="0.25">
      <c r="A21231" s="37" t="s">
        <v>28</v>
      </c>
      <c r="B21231" s="38" t="s">
        <v>51863</v>
      </c>
      <c r="C21231" s="1" t="str">
        <f t="shared" si="331"/>
        <v>38910157-BANCO MERCANTIL DO BRASIL S.A.</v>
      </c>
      <c r="D21231" s="39" t="s">
        <v>6966</v>
      </c>
      <c r="E21231" s="38" t="s">
        <v>6967</v>
      </c>
      <c r="F21231" s="38" t="s">
        <v>51680</v>
      </c>
      <c r="G21231" s="38" t="s">
        <v>34</v>
      </c>
      <c r="H21231" s="38" t="s">
        <v>51864</v>
      </c>
      <c r="I21231" s="38" t="s">
        <v>7239</v>
      </c>
      <c r="J21231" s="40" t="s">
        <v>51863</v>
      </c>
    </row>
    <row r="21232" spans="1:10" x14ac:dyDescent="0.25">
      <c r="A21232" s="37" t="s">
        <v>28</v>
      </c>
      <c r="B21232" s="38" t="s">
        <v>51865</v>
      </c>
      <c r="C21232" s="1" t="str">
        <f t="shared" si="331"/>
        <v>38910158-BANCO MERCANTIL DO BRASIL S.A.</v>
      </c>
      <c r="D21232" s="39" t="s">
        <v>6966</v>
      </c>
      <c r="E21232" s="38" t="s">
        <v>6967</v>
      </c>
      <c r="F21232" s="38" t="s">
        <v>51680</v>
      </c>
      <c r="G21232" s="38" t="s">
        <v>38</v>
      </c>
      <c r="H21232" s="38" t="s">
        <v>51866</v>
      </c>
      <c r="I21232" s="38" t="s">
        <v>7255</v>
      </c>
      <c r="J21232" s="40" t="s">
        <v>51865</v>
      </c>
    </row>
    <row r="21233" spans="1:10" x14ac:dyDescent="0.25">
      <c r="A21233" s="37" t="s">
        <v>28</v>
      </c>
      <c r="B21233" s="38" t="s">
        <v>51867</v>
      </c>
      <c r="C21233" s="1" t="str">
        <f t="shared" si="331"/>
        <v>38910159-BANCO MERCANTIL DO BRASIL S.A.</v>
      </c>
      <c r="D21233" s="39" t="s">
        <v>6966</v>
      </c>
      <c r="E21233" s="38" t="s">
        <v>6967</v>
      </c>
      <c r="F21233" s="38" t="s">
        <v>51680</v>
      </c>
      <c r="G21233" s="38" t="s">
        <v>35</v>
      </c>
      <c r="H21233" s="38" t="s">
        <v>51868</v>
      </c>
      <c r="I21233" s="38" t="s">
        <v>7070</v>
      </c>
      <c r="J21233" s="40" t="s">
        <v>51867</v>
      </c>
    </row>
    <row r="21234" spans="1:10" x14ac:dyDescent="0.25">
      <c r="A21234" s="37" t="s">
        <v>28</v>
      </c>
      <c r="B21234" s="38" t="s">
        <v>51869</v>
      </c>
      <c r="C21234" s="1" t="str">
        <f t="shared" si="331"/>
        <v>38910160-BANCO MERCANTIL DO BRASIL S.A.</v>
      </c>
      <c r="D21234" s="39" t="s">
        <v>6966</v>
      </c>
      <c r="E21234" s="38" t="s">
        <v>6967</v>
      </c>
      <c r="F21234" s="38" t="s">
        <v>51680</v>
      </c>
      <c r="G21234" s="38" t="s">
        <v>25</v>
      </c>
      <c r="H21234" s="38" t="s">
        <v>51870</v>
      </c>
      <c r="I21234" s="38" t="s">
        <v>7082</v>
      </c>
      <c r="J21234" s="40" t="s">
        <v>51869</v>
      </c>
    </row>
    <row r="21235" spans="1:10" x14ac:dyDescent="0.25">
      <c r="A21235" s="37" t="s">
        <v>28</v>
      </c>
      <c r="B21235" s="38" t="s">
        <v>51871</v>
      </c>
      <c r="C21235" s="1" t="str">
        <f t="shared" si="331"/>
        <v>38910161-BANCO MERCANTIL DO BRASIL S.A.</v>
      </c>
      <c r="D21235" s="39" t="s">
        <v>6966</v>
      </c>
      <c r="E21235" s="38" t="s">
        <v>6967</v>
      </c>
      <c r="F21235" s="38" t="s">
        <v>51680</v>
      </c>
      <c r="G21235" s="38" t="s">
        <v>31</v>
      </c>
      <c r="H21235" s="38" t="s">
        <v>51872</v>
      </c>
      <c r="I21235" s="38" t="s">
        <v>7182</v>
      </c>
      <c r="J21235" s="40" t="s">
        <v>51871</v>
      </c>
    </row>
    <row r="21236" spans="1:10" x14ac:dyDescent="0.25">
      <c r="A21236" s="37" t="s">
        <v>28</v>
      </c>
      <c r="B21236" s="38" t="s">
        <v>51873</v>
      </c>
      <c r="C21236" s="1" t="str">
        <f t="shared" si="331"/>
        <v>38910162-BANCO MERCANTIL DO BRASIL S.A.</v>
      </c>
      <c r="D21236" s="39" t="s">
        <v>6966</v>
      </c>
      <c r="E21236" s="38" t="s">
        <v>6967</v>
      </c>
      <c r="F21236" s="38" t="s">
        <v>51680</v>
      </c>
      <c r="G21236" s="38" t="s">
        <v>6969</v>
      </c>
      <c r="H21236" s="38" t="s">
        <v>51874</v>
      </c>
      <c r="I21236" s="38" t="s">
        <v>7743</v>
      </c>
      <c r="J21236" s="40" t="s">
        <v>51873</v>
      </c>
    </row>
    <row r="21237" spans="1:10" x14ac:dyDescent="0.25">
      <c r="A21237" s="37" t="s">
        <v>28</v>
      </c>
      <c r="B21237" s="38" t="s">
        <v>51875</v>
      </c>
      <c r="C21237" s="1" t="str">
        <f t="shared" si="331"/>
        <v>38910164-BANCO MERCANTIL DO BRASIL S.A.</v>
      </c>
      <c r="D21237" s="39" t="s">
        <v>6966</v>
      </c>
      <c r="E21237" s="38" t="s">
        <v>6967</v>
      </c>
      <c r="F21237" s="38" t="s">
        <v>51680</v>
      </c>
      <c r="G21237" s="38" t="s">
        <v>35</v>
      </c>
      <c r="H21237" s="38" t="s">
        <v>51876</v>
      </c>
      <c r="I21237" s="38" t="s">
        <v>8432</v>
      </c>
      <c r="J21237" s="40" t="s">
        <v>51875</v>
      </c>
    </row>
    <row r="21238" spans="1:10" x14ac:dyDescent="0.25">
      <c r="A21238" s="37" t="s">
        <v>28</v>
      </c>
      <c r="B21238" s="38" t="s">
        <v>51877</v>
      </c>
      <c r="C21238" s="1" t="str">
        <f t="shared" si="331"/>
        <v>38910165-BANCO MERCANTIL DO BRASIL S.A.</v>
      </c>
      <c r="D21238" s="39" t="s">
        <v>6966</v>
      </c>
      <c r="E21238" s="38" t="s">
        <v>6967</v>
      </c>
      <c r="F21238" s="38" t="s">
        <v>51680</v>
      </c>
      <c r="G21238" s="38" t="s">
        <v>35</v>
      </c>
      <c r="H21238" s="38" t="s">
        <v>51878</v>
      </c>
      <c r="I21238" s="38" t="s">
        <v>7070</v>
      </c>
      <c r="J21238" s="40" t="s">
        <v>51877</v>
      </c>
    </row>
    <row r="21239" spans="1:10" x14ac:dyDescent="0.25">
      <c r="A21239" s="37" t="s">
        <v>28</v>
      </c>
      <c r="B21239" s="38" t="s">
        <v>51879</v>
      </c>
      <c r="C21239" s="1" t="str">
        <f t="shared" si="331"/>
        <v>38910166-BANCO MERCANTIL DO BRASIL S.A.</v>
      </c>
      <c r="D21239" s="39" t="s">
        <v>6966</v>
      </c>
      <c r="E21239" s="38" t="s">
        <v>6967</v>
      </c>
      <c r="F21239" s="38" t="s">
        <v>51680</v>
      </c>
      <c r="G21239" s="38" t="s">
        <v>25</v>
      </c>
      <c r="H21239" s="38" t="s">
        <v>51880</v>
      </c>
      <c r="I21239" s="38" t="s">
        <v>12456</v>
      </c>
      <c r="J21239" s="40" t="s">
        <v>51879</v>
      </c>
    </row>
    <row r="21240" spans="1:10" x14ac:dyDescent="0.25">
      <c r="A21240" s="37" t="s">
        <v>28</v>
      </c>
      <c r="B21240" s="38" t="s">
        <v>51881</v>
      </c>
      <c r="C21240" s="1" t="str">
        <f t="shared" si="331"/>
        <v>38910167-BANCO MERCANTIL DO BRASIL S.A.</v>
      </c>
      <c r="D21240" s="39" t="s">
        <v>6966</v>
      </c>
      <c r="E21240" s="38" t="s">
        <v>6967</v>
      </c>
      <c r="F21240" s="38" t="s">
        <v>51680</v>
      </c>
      <c r="G21240" s="38" t="s">
        <v>25</v>
      </c>
      <c r="H21240" s="38" t="s">
        <v>51882</v>
      </c>
      <c r="I21240" s="38" t="s">
        <v>7201</v>
      </c>
      <c r="J21240" s="40" t="s">
        <v>51881</v>
      </c>
    </row>
    <row r="21241" spans="1:10" x14ac:dyDescent="0.25">
      <c r="A21241" s="37" t="s">
        <v>28</v>
      </c>
      <c r="B21241" s="38" t="s">
        <v>51883</v>
      </c>
      <c r="C21241" s="1" t="str">
        <f t="shared" si="331"/>
        <v>38910173-BANCO MERCANTIL DO BRASIL S.A.</v>
      </c>
      <c r="D21241" s="39" t="s">
        <v>6966</v>
      </c>
      <c r="E21241" s="38" t="s">
        <v>6967</v>
      </c>
      <c r="F21241" s="38" t="s">
        <v>51680</v>
      </c>
      <c r="G21241" s="38" t="s">
        <v>35</v>
      </c>
      <c r="H21241" s="38" t="s">
        <v>51884</v>
      </c>
      <c r="I21241" s="38" t="s">
        <v>28611</v>
      </c>
      <c r="J21241" s="40" t="s">
        <v>51883</v>
      </c>
    </row>
    <row r="21242" spans="1:10" x14ac:dyDescent="0.25">
      <c r="A21242" s="37" t="s">
        <v>28</v>
      </c>
      <c r="B21242" s="38" t="s">
        <v>51885</v>
      </c>
      <c r="C21242" s="1" t="str">
        <f t="shared" si="331"/>
        <v>38910178-BANCO MERCANTIL DO BRASIL S.A.</v>
      </c>
      <c r="D21242" s="39" t="s">
        <v>6966</v>
      </c>
      <c r="E21242" s="38" t="s">
        <v>6967</v>
      </c>
      <c r="F21242" s="38" t="s">
        <v>51680</v>
      </c>
      <c r="G21242" s="38" t="s">
        <v>35</v>
      </c>
      <c r="H21242" s="38" t="s">
        <v>51886</v>
      </c>
      <c r="I21242" s="38" t="s">
        <v>7873</v>
      </c>
      <c r="J21242" s="40" t="s">
        <v>51885</v>
      </c>
    </row>
    <row r="21243" spans="1:10" x14ac:dyDescent="0.25">
      <c r="A21243" s="37" t="s">
        <v>28</v>
      </c>
      <c r="B21243" s="38" t="s">
        <v>51887</v>
      </c>
      <c r="C21243" s="1" t="str">
        <f t="shared" si="331"/>
        <v>38910182-BANCO MERCANTIL DO BRASIL S.A.</v>
      </c>
      <c r="D21243" s="39" t="s">
        <v>6966</v>
      </c>
      <c r="E21243" s="38" t="s">
        <v>6967</v>
      </c>
      <c r="F21243" s="38" t="s">
        <v>51680</v>
      </c>
      <c r="G21243" s="38" t="s">
        <v>35</v>
      </c>
      <c r="H21243" s="38" t="s">
        <v>51888</v>
      </c>
      <c r="I21243" s="38" t="s">
        <v>7070</v>
      </c>
      <c r="J21243" s="40" t="s">
        <v>51887</v>
      </c>
    </row>
    <row r="21244" spans="1:10" x14ac:dyDescent="0.25">
      <c r="A21244" s="37" t="s">
        <v>28</v>
      </c>
      <c r="B21244" s="38" t="s">
        <v>51889</v>
      </c>
      <c r="C21244" s="1" t="str">
        <f t="shared" si="331"/>
        <v>38910185-BANCO MERCANTIL DO BRASIL S.A.</v>
      </c>
      <c r="D21244" s="39" t="s">
        <v>6966</v>
      </c>
      <c r="E21244" s="38" t="s">
        <v>6967</v>
      </c>
      <c r="F21244" s="38" t="s">
        <v>51680</v>
      </c>
      <c r="G21244" s="38" t="s">
        <v>35</v>
      </c>
      <c r="H21244" s="38" t="s">
        <v>51890</v>
      </c>
      <c r="I21244" s="38" t="s">
        <v>7070</v>
      </c>
      <c r="J21244" s="40" t="s">
        <v>51889</v>
      </c>
    </row>
    <row r="21245" spans="1:10" x14ac:dyDescent="0.25">
      <c r="A21245" s="37" t="s">
        <v>28</v>
      </c>
      <c r="B21245" s="38" t="s">
        <v>51891</v>
      </c>
      <c r="C21245" s="1" t="str">
        <f t="shared" si="331"/>
        <v>38910186-BANCO MERCANTIL DO BRASIL S.A.</v>
      </c>
      <c r="D21245" s="39" t="s">
        <v>6966</v>
      </c>
      <c r="E21245" s="38" t="s">
        <v>6967</v>
      </c>
      <c r="F21245" s="38" t="s">
        <v>51680</v>
      </c>
      <c r="G21245" s="38" t="s">
        <v>35</v>
      </c>
      <c r="H21245" s="38" t="s">
        <v>51892</v>
      </c>
      <c r="I21245" s="38" t="s">
        <v>7070</v>
      </c>
      <c r="J21245" s="40" t="s">
        <v>51891</v>
      </c>
    </row>
    <row r="21246" spans="1:10" x14ac:dyDescent="0.25">
      <c r="A21246" s="37" t="s">
        <v>28</v>
      </c>
      <c r="B21246" s="38" t="s">
        <v>51893</v>
      </c>
      <c r="C21246" s="1" t="str">
        <f t="shared" si="331"/>
        <v>38910192-BANCO MERCANTIL DO BRASIL S.A.</v>
      </c>
      <c r="D21246" s="39" t="s">
        <v>6966</v>
      </c>
      <c r="E21246" s="38" t="s">
        <v>6967</v>
      </c>
      <c r="F21246" s="38" t="s">
        <v>51680</v>
      </c>
      <c r="G21246" s="38" t="s">
        <v>25</v>
      </c>
      <c r="H21246" s="38" t="s">
        <v>51894</v>
      </c>
      <c r="I21246" s="38" t="s">
        <v>7487</v>
      </c>
      <c r="J21246" s="40" t="s">
        <v>51893</v>
      </c>
    </row>
    <row r="21247" spans="1:10" x14ac:dyDescent="0.25">
      <c r="A21247" s="37" t="s">
        <v>28</v>
      </c>
      <c r="B21247" s="38" t="s">
        <v>51895</v>
      </c>
      <c r="C21247" s="1" t="str">
        <f t="shared" si="331"/>
        <v>38910197-BANCO MERCANTIL DO BRASIL S.A.</v>
      </c>
      <c r="D21247" s="39" t="s">
        <v>6966</v>
      </c>
      <c r="E21247" s="38" t="s">
        <v>6967</v>
      </c>
      <c r="F21247" s="38" t="s">
        <v>51680</v>
      </c>
      <c r="G21247" s="38" t="s">
        <v>25</v>
      </c>
      <c r="H21247" s="38" t="s">
        <v>51896</v>
      </c>
      <c r="I21247" s="38" t="s">
        <v>8815</v>
      </c>
      <c r="J21247" s="40" t="s">
        <v>51895</v>
      </c>
    </row>
    <row r="21248" spans="1:10" x14ac:dyDescent="0.25">
      <c r="A21248" s="37" t="s">
        <v>28</v>
      </c>
      <c r="B21248" s="38" t="s">
        <v>51897</v>
      </c>
      <c r="C21248" s="1" t="str">
        <f t="shared" si="331"/>
        <v>38910212-BANCO MERCANTIL DO BRASIL S.A.</v>
      </c>
      <c r="D21248" s="39" t="s">
        <v>6966</v>
      </c>
      <c r="E21248" s="38" t="s">
        <v>6967</v>
      </c>
      <c r="F21248" s="38" t="s">
        <v>51680</v>
      </c>
      <c r="G21248" s="38" t="s">
        <v>25</v>
      </c>
      <c r="H21248" s="38" t="s">
        <v>51898</v>
      </c>
      <c r="I21248" s="38" t="s">
        <v>9037</v>
      </c>
      <c r="J21248" s="40" t="s">
        <v>51897</v>
      </c>
    </row>
    <row r="21249" spans="1:10" x14ac:dyDescent="0.25">
      <c r="A21249" s="37" t="s">
        <v>28</v>
      </c>
      <c r="B21249" s="38" t="s">
        <v>51899</v>
      </c>
      <c r="C21249" s="1" t="str">
        <f t="shared" si="331"/>
        <v>38910213-BANCO MERCANTIL DO BRASIL S.A.</v>
      </c>
      <c r="D21249" s="39" t="s">
        <v>6966</v>
      </c>
      <c r="E21249" s="38" t="s">
        <v>6967</v>
      </c>
      <c r="F21249" s="38" t="s">
        <v>51680</v>
      </c>
      <c r="G21249" s="38" t="s">
        <v>32</v>
      </c>
      <c r="H21249" s="38" t="s">
        <v>51900</v>
      </c>
      <c r="I21249" s="38" t="s">
        <v>6989</v>
      </c>
      <c r="J21249" s="40" t="s">
        <v>51899</v>
      </c>
    </row>
    <row r="21250" spans="1:10" x14ac:dyDescent="0.25">
      <c r="A21250" s="37" t="s">
        <v>28</v>
      </c>
      <c r="B21250" s="38" t="s">
        <v>51901</v>
      </c>
      <c r="C21250" s="1" t="str">
        <f t="shared" si="331"/>
        <v>38910215-BANCO MERCANTIL DO BRASIL S.A.</v>
      </c>
      <c r="D21250" s="39" t="s">
        <v>6966</v>
      </c>
      <c r="E21250" s="38" t="s">
        <v>6967</v>
      </c>
      <c r="F21250" s="38" t="s">
        <v>51680</v>
      </c>
      <c r="G21250" s="38" t="s">
        <v>25</v>
      </c>
      <c r="H21250" s="38" t="s">
        <v>51902</v>
      </c>
      <c r="I21250" s="38" t="s">
        <v>7834</v>
      </c>
      <c r="J21250" s="40" t="s">
        <v>51901</v>
      </c>
    </row>
    <row r="21251" spans="1:10" x14ac:dyDescent="0.25">
      <c r="A21251" s="37" t="s">
        <v>28</v>
      </c>
      <c r="B21251" s="38" t="s">
        <v>51903</v>
      </c>
      <c r="C21251" s="1" t="str">
        <f t="shared" ref="C21251:C21314" si="332">CONCATENATE(B21251,"-",F21251)</f>
        <v>38910216-BANCO MERCANTIL DO BRASIL S.A.</v>
      </c>
      <c r="D21251" s="39" t="s">
        <v>6966</v>
      </c>
      <c r="E21251" s="38" t="s">
        <v>6967</v>
      </c>
      <c r="F21251" s="38" t="s">
        <v>51680</v>
      </c>
      <c r="G21251" s="38" t="s">
        <v>35</v>
      </c>
      <c r="H21251" s="38" t="s">
        <v>51904</v>
      </c>
      <c r="I21251" s="38" t="s">
        <v>7070</v>
      </c>
      <c r="J21251" s="40" t="s">
        <v>51903</v>
      </c>
    </row>
    <row r="21252" spans="1:10" x14ac:dyDescent="0.25">
      <c r="A21252" s="37" t="s">
        <v>28</v>
      </c>
      <c r="B21252" s="38" t="s">
        <v>51905</v>
      </c>
      <c r="C21252" s="1" t="str">
        <f t="shared" si="332"/>
        <v>38910217-BANCO MERCANTIL DO BRASIL S.A.</v>
      </c>
      <c r="D21252" s="39" t="s">
        <v>6966</v>
      </c>
      <c r="E21252" s="38" t="s">
        <v>6967</v>
      </c>
      <c r="F21252" s="38" t="s">
        <v>51680</v>
      </c>
      <c r="G21252" s="38" t="s">
        <v>25</v>
      </c>
      <c r="H21252" s="38" t="s">
        <v>51906</v>
      </c>
      <c r="I21252" s="38" t="s">
        <v>7965</v>
      </c>
      <c r="J21252" s="40" t="s">
        <v>51905</v>
      </c>
    </row>
    <row r="21253" spans="1:10" x14ac:dyDescent="0.25">
      <c r="A21253" s="37" t="s">
        <v>28</v>
      </c>
      <c r="B21253" s="38" t="s">
        <v>51907</v>
      </c>
      <c r="C21253" s="1" t="str">
        <f t="shared" si="332"/>
        <v>38910219-BANCO MERCANTIL DO BRASIL S.A.</v>
      </c>
      <c r="D21253" s="39" t="s">
        <v>6966</v>
      </c>
      <c r="E21253" s="38" t="s">
        <v>6967</v>
      </c>
      <c r="F21253" s="38" t="s">
        <v>51680</v>
      </c>
      <c r="G21253" s="38" t="s">
        <v>25</v>
      </c>
      <c r="H21253" s="38" t="s">
        <v>51908</v>
      </c>
      <c r="I21253" s="38" t="s">
        <v>7534</v>
      </c>
      <c r="J21253" s="40" t="s">
        <v>51907</v>
      </c>
    </row>
    <row r="21254" spans="1:10" x14ac:dyDescent="0.25">
      <c r="A21254" s="37" t="s">
        <v>28</v>
      </c>
      <c r="B21254" s="38" t="s">
        <v>51909</v>
      </c>
      <c r="C21254" s="1" t="str">
        <f t="shared" si="332"/>
        <v>38910220-BANCO MERCANTIL DO BRASIL S.A.</v>
      </c>
      <c r="D21254" s="39" t="s">
        <v>6966</v>
      </c>
      <c r="E21254" s="38" t="s">
        <v>6967</v>
      </c>
      <c r="F21254" s="38" t="s">
        <v>51680</v>
      </c>
      <c r="G21254" s="38" t="s">
        <v>25</v>
      </c>
      <c r="H21254" s="38" t="s">
        <v>51910</v>
      </c>
      <c r="I21254" s="38" t="s">
        <v>7499</v>
      </c>
      <c r="J21254" s="40" t="s">
        <v>51909</v>
      </c>
    </row>
    <row r="21255" spans="1:10" x14ac:dyDescent="0.25">
      <c r="A21255" s="37" t="s">
        <v>28</v>
      </c>
      <c r="B21255" s="38" t="s">
        <v>51911</v>
      </c>
      <c r="C21255" s="1" t="str">
        <f t="shared" si="332"/>
        <v>38910221-BANCO MERCANTIL DO BRASIL S.A.</v>
      </c>
      <c r="D21255" s="39" t="s">
        <v>6966</v>
      </c>
      <c r="E21255" s="38" t="s">
        <v>6967</v>
      </c>
      <c r="F21255" s="38" t="s">
        <v>51680</v>
      </c>
      <c r="G21255" s="38" t="s">
        <v>25</v>
      </c>
      <c r="H21255" s="38" t="s">
        <v>51912</v>
      </c>
      <c r="I21255" s="38" t="s">
        <v>7131</v>
      </c>
      <c r="J21255" s="40" t="s">
        <v>51911</v>
      </c>
    </row>
    <row r="21256" spans="1:10" x14ac:dyDescent="0.25">
      <c r="A21256" s="37" t="s">
        <v>28</v>
      </c>
      <c r="B21256" s="38" t="s">
        <v>51913</v>
      </c>
      <c r="C21256" s="1" t="str">
        <f t="shared" si="332"/>
        <v>38910222-BANCO MERCANTIL DO BRASIL S.A.</v>
      </c>
      <c r="D21256" s="39" t="s">
        <v>6966</v>
      </c>
      <c r="E21256" s="38" t="s">
        <v>6967</v>
      </c>
      <c r="F21256" s="38" t="s">
        <v>51680</v>
      </c>
      <c r="G21256" s="38" t="s">
        <v>34</v>
      </c>
      <c r="H21256" s="38" t="s">
        <v>51914</v>
      </c>
      <c r="I21256" s="38" t="s">
        <v>7502</v>
      </c>
      <c r="J21256" s="40" t="s">
        <v>51913</v>
      </c>
    </row>
    <row r="21257" spans="1:10" x14ac:dyDescent="0.25">
      <c r="A21257" s="37" t="s">
        <v>28</v>
      </c>
      <c r="B21257" s="38" t="s">
        <v>51915</v>
      </c>
      <c r="C21257" s="1" t="str">
        <f t="shared" si="332"/>
        <v>38910255-BANCO MERCANTIL DO BRASIL S.A.</v>
      </c>
      <c r="D21257" s="39" t="s">
        <v>6966</v>
      </c>
      <c r="E21257" s="38" t="s">
        <v>6967</v>
      </c>
      <c r="F21257" s="38" t="s">
        <v>51680</v>
      </c>
      <c r="G21257" s="38" t="s">
        <v>35</v>
      </c>
      <c r="H21257" s="38" t="s">
        <v>51916</v>
      </c>
      <c r="I21257" s="38" t="s">
        <v>8042</v>
      </c>
      <c r="J21257" s="40" t="s">
        <v>51915</v>
      </c>
    </row>
    <row r="21258" spans="1:10" x14ac:dyDescent="0.25">
      <c r="A21258" s="37" t="s">
        <v>28</v>
      </c>
      <c r="B21258" s="38" t="s">
        <v>51917</v>
      </c>
      <c r="C21258" s="1" t="str">
        <f t="shared" si="332"/>
        <v>38910262-BANCO MERCANTIL DO BRASIL S.A.</v>
      </c>
      <c r="D21258" s="39" t="s">
        <v>6966</v>
      </c>
      <c r="E21258" s="38" t="s">
        <v>6967</v>
      </c>
      <c r="F21258" s="38" t="s">
        <v>51680</v>
      </c>
      <c r="G21258" s="38" t="s">
        <v>25</v>
      </c>
      <c r="H21258" s="38" t="s">
        <v>51918</v>
      </c>
      <c r="I21258" s="38" t="s">
        <v>7219</v>
      </c>
      <c r="J21258" s="40" t="s">
        <v>51917</v>
      </c>
    </row>
    <row r="21259" spans="1:10" x14ac:dyDescent="0.25">
      <c r="A21259" s="37" t="s">
        <v>28</v>
      </c>
      <c r="B21259" s="38" t="s">
        <v>51919</v>
      </c>
      <c r="C21259" s="1" t="str">
        <f t="shared" si="332"/>
        <v>38910263-BANCO MERCANTIL DO BRASIL S.A.</v>
      </c>
      <c r="D21259" s="39" t="s">
        <v>6966</v>
      </c>
      <c r="E21259" s="38" t="s">
        <v>6967</v>
      </c>
      <c r="F21259" s="38" t="s">
        <v>51680</v>
      </c>
      <c r="G21259" s="38" t="s">
        <v>25</v>
      </c>
      <c r="H21259" s="38" t="s">
        <v>51920</v>
      </c>
      <c r="I21259" s="38" t="s">
        <v>7968</v>
      </c>
      <c r="J21259" s="40" t="s">
        <v>51919</v>
      </c>
    </row>
    <row r="21260" spans="1:10" x14ac:dyDescent="0.25">
      <c r="A21260" s="37" t="s">
        <v>28</v>
      </c>
      <c r="B21260" s="38" t="s">
        <v>51921</v>
      </c>
      <c r="C21260" s="1" t="str">
        <f t="shared" si="332"/>
        <v>38910264-BANCO MERCANTIL DO BRASIL S.A.</v>
      </c>
      <c r="D21260" s="39" t="s">
        <v>6966</v>
      </c>
      <c r="E21260" s="38" t="s">
        <v>6967</v>
      </c>
      <c r="F21260" s="38" t="s">
        <v>51680</v>
      </c>
      <c r="G21260" s="38" t="s">
        <v>25</v>
      </c>
      <c r="H21260" s="38" t="s">
        <v>51922</v>
      </c>
      <c r="I21260" s="38" t="s">
        <v>7630</v>
      </c>
      <c r="J21260" s="40" t="s">
        <v>51921</v>
      </c>
    </row>
    <row r="21261" spans="1:10" x14ac:dyDescent="0.25">
      <c r="A21261" s="37" t="s">
        <v>28</v>
      </c>
      <c r="B21261" s="38" t="s">
        <v>51923</v>
      </c>
      <c r="C21261" s="1" t="str">
        <f t="shared" si="332"/>
        <v>38910265-BANCO MERCANTIL DO BRASIL S.A.</v>
      </c>
      <c r="D21261" s="39" t="s">
        <v>6966</v>
      </c>
      <c r="E21261" s="38" t="s">
        <v>6967</v>
      </c>
      <c r="F21261" s="38" t="s">
        <v>51680</v>
      </c>
      <c r="G21261" s="38" t="s">
        <v>25</v>
      </c>
      <c r="H21261" s="38" t="s">
        <v>51924</v>
      </c>
      <c r="I21261" s="38" t="s">
        <v>7134</v>
      </c>
      <c r="J21261" s="40" t="s">
        <v>51923</v>
      </c>
    </row>
    <row r="21262" spans="1:10" x14ac:dyDescent="0.25">
      <c r="A21262" s="37" t="s">
        <v>28</v>
      </c>
      <c r="B21262" s="38" t="s">
        <v>51925</v>
      </c>
      <c r="C21262" s="1" t="str">
        <f t="shared" si="332"/>
        <v>38910266-BANCO MERCANTIL DO BRASIL S.A.</v>
      </c>
      <c r="D21262" s="39" t="s">
        <v>6966</v>
      </c>
      <c r="E21262" s="38" t="s">
        <v>6967</v>
      </c>
      <c r="F21262" s="38" t="s">
        <v>51680</v>
      </c>
      <c r="G21262" s="38" t="s">
        <v>25</v>
      </c>
      <c r="H21262" s="38" t="s">
        <v>51926</v>
      </c>
      <c r="I21262" s="38" t="s">
        <v>7463</v>
      </c>
      <c r="J21262" s="40" t="s">
        <v>51925</v>
      </c>
    </row>
    <row r="21263" spans="1:10" x14ac:dyDescent="0.25">
      <c r="A21263" s="37" t="s">
        <v>28</v>
      </c>
      <c r="B21263" s="38" t="s">
        <v>51927</v>
      </c>
      <c r="C21263" s="1" t="str">
        <f t="shared" si="332"/>
        <v>38910267-BANCO MERCANTIL DO BRASIL S.A.</v>
      </c>
      <c r="D21263" s="39" t="s">
        <v>6966</v>
      </c>
      <c r="E21263" s="38" t="s">
        <v>6967</v>
      </c>
      <c r="F21263" s="38" t="s">
        <v>51680</v>
      </c>
      <c r="G21263" s="38" t="s">
        <v>25</v>
      </c>
      <c r="H21263" s="38" t="s">
        <v>51928</v>
      </c>
      <c r="I21263" s="38" t="s">
        <v>7122</v>
      </c>
      <c r="J21263" s="40" t="s">
        <v>51927</v>
      </c>
    </row>
    <row r="21264" spans="1:10" x14ac:dyDescent="0.25">
      <c r="A21264" s="37" t="s">
        <v>28</v>
      </c>
      <c r="B21264" s="38" t="s">
        <v>51929</v>
      </c>
      <c r="C21264" s="1" t="str">
        <f t="shared" si="332"/>
        <v>38910268-BANCO MERCANTIL DO BRASIL S.A.</v>
      </c>
      <c r="D21264" s="39" t="s">
        <v>6966</v>
      </c>
      <c r="E21264" s="38" t="s">
        <v>6967</v>
      </c>
      <c r="F21264" s="38" t="s">
        <v>51680</v>
      </c>
      <c r="G21264" s="38" t="s">
        <v>25</v>
      </c>
      <c r="H21264" s="38" t="s">
        <v>51930</v>
      </c>
      <c r="I21264" s="38" t="s">
        <v>7864</v>
      </c>
      <c r="J21264" s="40" t="s">
        <v>51929</v>
      </c>
    </row>
    <row r="21265" spans="1:10" x14ac:dyDescent="0.25">
      <c r="A21265" s="37" t="s">
        <v>28</v>
      </c>
      <c r="B21265" s="38" t="s">
        <v>51931</v>
      </c>
      <c r="C21265" s="1" t="str">
        <f t="shared" si="332"/>
        <v>38910269-BANCO MERCANTIL DO BRASIL S.A.</v>
      </c>
      <c r="D21265" s="39" t="s">
        <v>6966</v>
      </c>
      <c r="E21265" s="38" t="s">
        <v>6967</v>
      </c>
      <c r="F21265" s="38" t="s">
        <v>51680</v>
      </c>
      <c r="G21265" s="38" t="s">
        <v>25</v>
      </c>
      <c r="H21265" s="38" t="s">
        <v>51932</v>
      </c>
      <c r="I21265" s="38" t="s">
        <v>8942</v>
      </c>
      <c r="J21265" s="40" t="s">
        <v>51931</v>
      </c>
    </row>
    <row r="21266" spans="1:10" x14ac:dyDescent="0.25">
      <c r="A21266" s="37" t="s">
        <v>28</v>
      </c>
      <c r="B21266" s="38" t="s">
        <v>51933</v>
      </c>
      <c r="C21266" s="1" t="str">
        <f t="shared" si="332"/>
        <v>38910270-BANCO MERCANTIL DO BRASIL S.A.</v>
      </c>
      <c r="D21266" s="39" t="s">
        <v>6966</v>
      </c>
      <c r="E21266" s="38" t="s">
        <v>6967</v>
      </c>
      <c r="F21266" s="38" t="s">
        <v>51680</v>
      </c>
      <c r="G21266" s="38" t="s">
        <v>25</v>
      </c>
      <c r="H21266" s="38" t="s">
        <v>51934</v>
      </c>
      <c r="I21266" s="38" t="s">
        <v>7053</v>
      </c>
      <c r="J21266" s="40" t="s">
        <v>51933</v>
      </c>
    </row>
    <row r="21267" spans="1:10" x14ac:dyDescent="0.25">
      <c r="A21267" s="37" t="s">
        <v>28</v>
      </c>
      <c r="B21267" s="38" t="s">
        <v>51935</v>
      </c>
      <c r="C21267" s="1" t="str">
        <f t="shared" si="332"/>
        <v>38910271-BANCO MERCANTIL DO BRASIL S.A.</v>
      </c>
      <c r="D21267" s="39" t="s">
        <v>6966</v>
      </c>
      <c r="E21267" s="38" t="s">
        <v>6967</v>
      </c>
      <c r="F21267" s="38" t="s">
        <v>51680</v>
      </c>
      <c r="G21267" s="38" t="s">
        <v>25</v>
      </c>
      <c r="H21267" s="38" t="s">
        <v>51936</v>
      </c>
      <c r="I21267" s="38" t="s">
        <v>7391</v>
      </c>
      <c r="J21267" s="40" t="s">
        <v>51935</v>
      </c>
    </row>
    <row r="21268" spans="1:10" x14ac:dyDescent="0.25">
      <c r="A21268" s="37" t="s">
        <v>28</v>
      </c>
      <c r="B21268" s="38" t="s">
        <v>51937</v>
      </c>
      <c r="C21268" s="1" t="str">
        <f t="shared" si="332"/>
        <v>38910272-BANCO MERCANTIL DO BRASIL S.A.</v>
      </c>
      <c r="D21268" s="39" t="s">
        <v>6966</v>
      </c>
      <c r="E21268" s="38" t="s">
        <v>6967</v>
      </c>
      <c r="F21268" s="38" t="s">
        <v>51680</v>
      </c>
      <c r="G21268" s="38" t="s">
        <v>25</v>
      </c>
      <c r="H21268" s="38" t="s">
        <v>51938</v>
      </c>
      <c r="I21268" s="38" t="s">
        <v>8647</v>
      </c>
      <c r="J21268" s="40" t="s">
        <v>51937</v>
      </c>
    </row>
    <row r="21269" spans="1:10" x14ac:dyDescent="0.25">
      <c r="A21269" s="37" t="s">
        <v>28</v>
      </c>
      <c r="B21269" s="38" t="s">
        <v>51939</v>
      </c>
      <c r="C21269" s="1" t="str">
        <f t="shared" si="332"/>
        <v>38910273-BANCO MERCANTIL DO BRASIL S.A.</v>
      </c>
      <c r="D21269" s="39" t="s">
        <v>6966</v>
      </c>
      <c r="E21269" s="38" t="s">
        <v>6967</v>
      </c>
      <c r="F21269" s="38" t="s">
        <v>51680</v>
      </c>
      <c r="G21269" s="38" t="s">
        <v>25</v>
      </c>
      <c r="H21269" s="38" t="s">
        <v>51940</v>
      </c>
      <c r="I21269" s="38" t="s">
        <v>7837</v>
      </c>
      <c r="J21269" s="40" t="s">
        <v>51939</v>
      </c>
    </row>
    <row r="21270" spans="1:10" x14ac:dyDescent="0.25">
      <c r="A21270" s="37" t="s">
        <v>28</v>
      </c>
      <c r="B21270" s="38" t="s">
        <v>51941</v>
      </c>
      <c r="C21270" s="1" t="str">
        <f t="shared" si="332"/>
        <v>38910274-BANCO MERCANTIL DO BRASIL S.A.</v>
      </c>
      <c r="D21270" s="39" t="s">
        <v>6966</v>
      </c>
      <c r="E21270" s="38" t="s">
        <v>6967</v>
      </c>
      <c r="F21270" s="38" t="s">
        <v>51680</v>
      </c>
      <c r="G21270" s="38" t="s">
        <v>25</v>
      </c>
      <c r="H21270" s="38" t="s">
        <v>51942</v>
      </c>
      <c r="I21270" s="38" t="s">
        <v>7170</v>
      </c>
      <c r="J21270" s="40" t="s">
        <v>51941</v>
      </c>
    </row>
    <row r="21271" spans="1:10" x14ac:dyDescent="0.25">
      <c r="A21271" s="37" t="s">
        <v>28</v>
      </c>
      <c r="B21271" s="38" t="s">
        <v>51943</v>
      </c>
      <c r="C21271" s="1" t="str">
        <f t="shared" si="332"/>
        <v>38910275-BANCO MERCANTIL DO BRASIL S.A.</v>
      </c>
      <c r="D21271" s="39" t="s">
        <v>6966</v>
      </c>
      <c r="E21271" s="38" t="s">
        <v>6967</v>
      </c>
      <c r="F21271" s="38" t="s">
        <v>51680</v>
      </c>
      <c r="G21271" s="38" t="s">
        <v>25</v>
      </c>
      <c r="H21271" s="38" t="s">
        <v>51944</v>
      </c>
      <c r="I21271" s="38" t="s">
        <v>7731</v>
      </c>
      <c r="J21271" s="40" t="s">
        <v>51943</v>
      </c>
    </row>
    <row r="21272" spans="1:10" x14ac:dyDescent="0.25">
      <c r="A21272" s="37" t="s">
        <v>28</v>
      </c>
      <c r="B21272" s="38" t="s">
        <v>51945</v>
      </c>
      <c r="C21272" s="1" t="str">
        <f t="shared" si="332"/>
        <v>38910276-BANCO MERCANTIL DO BRASIL S.A.</v>
      </c>
      <c r="D21272" s="39" t="s">
        <v>6966</v>
      </c>
      <c r="E21272" s="38" t="s">
        <v>6967</v>
      </c>
      <c r="F21272" s="38" t="s">
        <v>51680</v>
      </c>
      <c r="G21272" s="38" t="s">
        <v>35</v>
      </c>
      <c r="H21272" s="38" t="s">
        <v>51946</v>
      </c>
      <c r="I21272" s="38" t="s">
        <v>7242</v>
      </c>
      <c r="J21272" s="40" t="s">
        <v>51945</v>
      </c>
    </row>
    <row r="21273" spans="1:10" x14ac:dyDescent="0.25">
      <c r="A21273" s="37" t="s">
        <v>28</v>
      </c>
      <c r="B21273" s="38" t="s">
        <v>51947</v>
      </c>
      <c r="C21273" s="1" t="str">
        <f t="shared" si="332"/>
        <v>38910280-BANCO MERCANTIL DO BRASIL S.A.</v>
      </c>
      <c r="D21273" s="39" t="s">
        <v>6966</v>
      </c>
      <c r="E21273" s="38" t="s">
        <v>6967</v>
      </c>
      <c r="F21273" s="38" t="s">
        <v>51680</v>
      </c>
      <c r="G21273" s="38" t="s">
        <v>35</v>
      </c>
      <c r="H21273" s="38" t="s">
        <v>51948</v>
      </c>
      <c r="I21273" s="38" t="s">
        <v>7573</v>
      </c>
      <c r="J21273" s="40" t="s">
        <v>51947</v>
      </c>
    </row>
    <row r="21274" spans="1:10" x14ac:dyDescent="0.25">
      <c r="A21274" s="37" t="s">
        <v>28</v>
      </c>
      <c r="B21274" s="38" t="s">
        <v>51949</v>
      </c>
      <c r="C21274" s="1" t="str">
        <f t="shared" si="332"/>
        <v>38910291-BANCO MERCANTIL DO BRASIL S.A.</v>
      </c>
      <c r="D21274" s="39" t="s">
        <v>6966</v>
      </c>
      <c r="E21274" s="38" t="s">
        <v>6967</v>
      </c>
      <c r="F21274" s="38" t="s">
        <v>51680</v>
      </c>
      <c r="G21274" s="38" t="s">
        <v>35</v>
      </c>
      <c r="H21274" s="38" t="s">
        <v>51950</v>
      </c>
      <c r="I21274" s="38" t="s">
        <v>7070</v>
      </c>
      <c r="J21274" s="40" t="s">
        <v>51949</v>
      </c>
    </row>
    <row r="21275" spans="1:10" x14ac:dyDescent="0.25">
      <c r="A21275" s="37" t="s">
        <v>28</v>
      </c>
      <c r="B21275" s="38" t="s">
        <v>51951</v>
      </c>
      <c r="C21275" s="1" t="str">
        <f t="shared" si="332"/>
        <v>38910292-BANCO MERCANTIL DO BRASIL S.A.</v>
      </c>
      <c r="D21275" s="39" t="s">
        <v>6966</v>
      </c>
      <c r="E21275" s="38" t="s">
        <v>6967</v>
      </c>
      <c r="F21275" s="38" t="s">
        <v>51680</v>
      </c>
      <c r="G21275" s="38" t="s">
        <v>35</v>
      </c>
      <c r="H21275" s="38" t="s">
        <v>51952</v>
      </c>
      <c r="I21275" s="38" t="s">
        <v>9127</v>
      </c>
      <c r="J21275" s="40" t="s">
        <v>51951</v>
      </c>
    </row>
    <row r="21276" spans="1:10" x14ac:dyDescent="0.25">
      <c r="A21276" s="37" t="s">
        <v>28</v>
      </c>
      <c r="B21276" s="38" t="s">
        <v>51953</v>
      </c>
      <c r="C21276" s="1" t="str">
        <f t="shared" si="332"/>
        <v>38910293-BANCO MERCANTIL DO BRASIL S.A.</v>
      </c>
      <c r="D21276" s="39" t="s">
        <v>6966</v>
      </c>
      <c r="E21276" s="38" t="s">
        <v>6967</v>
      </c>
      <c r="F21276" s="38" t="s">
        <v>51680</v>
      </c>
      <c r="G21276" s="38" t="s">
        <v>35</v>
      </c>
      <c r="H21276" s="38" t="s">
        <v>51954</v>
      </c>
      <c r="I21276" s="38" t="s">
        <v>9855</v>
      </c>
      <c r="J21276" s="40" t="s">
        <v>51953</v>
      </c>
    </row>
    <row r="21277" spans="1:10" x14ac:dyDescent="0.25">
      <c r="A21277" s="37" t="s">
        <v>28</v>
      </c>
      <c r="B21277" s="38" t="s">
        <v>51955</v>
      </c>
      <c r="C21277" s="1" t="str">
        <f t="shared" si="332"/>
        <v>38910295-BANCO MERCANTIL DO BRASIL S.A.</v>
      </c>
      <c r="D21277" s="39" t="s">
        <v>6966</v>
      </c>
      <c r="E21277" s="38" t="s">
        <v>6967</v>
      </c>
      <c r="F21277" s="38" t="s">
        <v>51680</v>
      </c>
      <c r="G21277" s="38" t="s">
        <v>35</v>
      </c>
      <c r="H21277" s="38" t="s">
        <v>51956</v>
      </c>
      <c r="I21277" s="38" t="s">
        <v>7070</v>
      </c>
      <c r="J21277" s="40" t="s">
        <v>51955</v>
      </c>
    </row>
    <row r="21278" spans="1:10" x14ac:dyDescent="0.25">
      <c r="A21278" s="37" t="s">
        <v>28</v>
      </c>
      <c r="B21278" s="38" t="s">
        <v>51957</v>
      </c>
      <c r="C21278" s="1" t="str">
        <f t="shared" si="332"/>
        <v>38910299-BANCO MERCANTIL DO BRASIL S.A.</v>
      </c>
      <c r="D21278" s="39" t="s">
        <v>6966</v>
      </c>
      <c r="E21278" s="38" t="s">
        <v>6967</v>
      </c>
      <c r="F21278" s="38" t="s">
        <v>51680</v>
      </c>
      <c r="G21278" s="38" t="s">
        <v>35</v>
      </c>
      <c r="H21278" s="38" t="s">
        <v>51958</v>
      </c>
      <c r="I21278" s="38" t="s">
        <v>7070</v>
      </c>
      <c r="J21278" s="40" t="s">
        <v>51957</v>
      </c>
    </row>
    <row r="21279" spans="1:10" x14ac:dyDescent="0.25">
      <c r="A21279" s="37" t="s">
        <v>28</v>
      </c>
      <c r="B21279" s="38" t="s">
        <v>51959</v>
      </c>
      <c r="C21279" s="1" t="str">
        <f t="shared" si="332"/>
        <v>38910302-BANCO MERCANTIL DO BRASIL S.A.</v>
      </c>
      <c r="D21279" s="39" t="s">
        <v>6966</v>
      </c>
      <c r="E21279" s="38" t="s">
        <v>6967</v>
      </c>
      <c r="F21279" s="38" t="s">
        <v>51680</v>
      </c>
      <c r="G21279" s="38" t="s">
        <v>35</v>
      </c>
      <c r="H21279" s="38" t="s">
        <v>51960</v>
      </c>
      <c r="I21279" s="38" t="s">
        <v>7778</v>
      </c>
      <c r="J21279" s="40" t="s">
        <v>51959</v>
      </c>
    </row>
    <row r="21280" spans="1:10" x14ac:dyDescent="0.25">
      <c r="A21280" s="37" t="s">
        <v>28</v>
      </c>
      <c r="B21280" s="38" t="s">
        <v>51961</v>
      </c>
      <c r="C21280" s="1" t="str">
        <f t="shared" si="332"/>
        <v>38910305-BANCO MERCANTIL DO BRASIL S.A.</v>
      </c>
      <c r="D21280" s="39" t="s">
        <v>6966</v>
      </c>
      <c r="E21280" s="38" t="s">
        <v>6967</v>
      </c>
      <c r="F21280" s="38" t="s">
        <v>51680</v>
      </c>
      <c r="G21280" s="38" t="s">
        <v>35</v>
      </c>
      <c r="H21280" s="38" t="s">
        <v>51962</v>
      </c>
      <c r="I21280" s="38" t="s">
        <v>7870</v>
      </c>
      <c r="J21280" s="40" t="s">
        <v>51961</v>
      </c>
    </row>
    <row r="21281" spans="1:10" x14ac:dyDescent="0.25">
      <c r="A21281" s="37" t="s">
        <v>28</v>
      </c>
      <c r="B21281" s="38" t="s">
        <v>51963</v>
      </c>
      <c r="C21281" s="1" t="str">
        <f t="shared" si="332"/>
        <v>38910306-BANCO MERCANTIL DO BRASIL S.A.</v>
      </c>
      <c r="D21281" s="39" t="s">
        <v>6966</v>
      </c>
      <c r="E21281" s="38" t="s">
        <v>6967</v>
      </c>
      <c r="F21281" s="38" t="s">
        <v>51680</v>
      </c>
      <c r="G21281" s="38" t="s">
        <v>35</v>
      </c>
      <c r="H21281" s="38" t="s">
        <v>51964</v>
      </c>
      <c r="I21281" s="38" t="s">
        <v>7070</v>
      </c>
      <c r="J21281" s="40" t="s">
        <v>51963</v>
      </c>
    </row>
    <row r="21282" spans="1:10" x14ac:dyDescent="0.25">
      <c r="A21282" s="37" t="s">
        <v>28</v>
      </c>
      <c r="B21282" s="38" t="s">
        <v>51965</v>
      </c>
      <c r="C21282" s="1" t="str">
        <f t="shared" si="332"/>
        <v>38910307-BANCO MERCANTIL DO BRASIL S.A.</v>
      </c>
      <c r="D21282" s="39" t="s">
        <v>6966</v>
      </c>
      <c r="E21282" s="38" t="s">
        <v>6967</v>
      </c>
      <c r="F21282" s="38" t="s">
        <v>51680</v>
      </c>
      <c r="G21282" s="38" t="s">
        <v>35</v>
      </c>
      <c r="H21282" s="38" t="s">
        <v>51966</v>
      </c>
      <c r="I21282" s="38" t="s">
        <v>7813</v>
      </c>
      <c r="J21282" s="40" t="s">
        <v>51965</v>
      </c>
    </row>
    <row r="21283" spans="1:10" x14ac:dyDescent="0.25">
      <c r="A21283" s="37" t="s">
        <v>28</v>
      </c>
      <c r="B21283" s="38" t="s">
        <v>51967</v>
      </c>
      <c r="C21283" s="1" t="str">
        <f t="shared" si="332"/>
        <v>38910310-BANCO MERCANTIL DO BRASIL S.A.</v>
      </c>
      <c r="D21283" s="39" t="s">
        <v>6966</v>
      </c>
      <c r="E21283" s="38" t="s">
        <v>6967</v>
      </c>
      <c r="F21283" s="38" t="s">
        <v>51680</v>
      </c>
      <c r="G21283" s="38" t="s">
        <v>35</v>
      </c>
      <c r="H21283" s="38" t="s">
        <v>51968</v>
      </c>
      <c r="I21283" s="38" t="s">
        <v>7466</v>
      </c>
      <c r="J21283" s="40" t="s">
        <v>51967</v>
      </c>
    </row>
    <row r="21284" spans="1:10" x14ac:dyDescent="0.25">
      <c r="A21284" s="37" t="s">
        <v>28</v>
      </c>
      <c r="B21284" s="38" t="s">
        <v>51969</v>
      </c>
      <c r="C21284" s="1" t="str">
        <f t="shared" si="332"/>
        <v>38910311-BANCO MERCANTIL DO BRASIL S.A.</v>
      </c>
      <c r="D21284" s="39" t="s">
        <v>6966</v>
      </c>
      <c r="E21284" s="38" t="s">
        <v>6967</v>
      </c>
      <c r="F21284" s="38" t="s">
        <v>51680</v>
      </c>
      <c r="G21284" s="38" t="s">
        <v>35</v>
      </c>
      <c r="H21284" s="38" t="s">
        <v>51970</v>
      </c>
      <c r="I21284" s="38" t="s">
        <v>7448</v>
      </c>
      <c r="J21284" s="40" t="s">
        <v>51969</v>
      </c>
    </row>
    <row r="21285" spans="1:10" x14ac:dyDescent="0.25">
      <c r="A21285" s="37" t="s">
        <v>28</v>
      </c>
      <c r="B21285" s="38" t="s">
        <v>51971</v>
      </c>
      <c r="C21285" s="1" t="str">
        <f t="shared" si="332"/>
        <v>38910312-BANCO MERCANTIL DO BRASIL S.A.</v>
      </c>
      <c r="D21285" s="39" t="s">
        <v>6966</v>
      </c>
      <c r="E21285" s="38" t="s">
        <v>6967</v>
      </c>
      <c r="F21285" s="38" t="s">
        <v>51680</v>
      </c>
      <c r="G21285" s="38" t="s">
        <v>25</v>
      </c>
      <c r="H21285" s="38" t="s">
        <v>51972</v>
      </c>
      <c r="I21285" s="38" t="s">
        <v>7609</v>
      </c>
      <c r="J21285" s="40" t="s">
        <v>51971</v>
      </c>
    </row>
    <row r="21286" spans="1:10" x14ac:dyDescent="0.25">
      <c r="A21286" s="37" t="s">
        <v>28</v>
      </c>
      <c r="B21286" s="38" t="s">
        <v>51973</v>
      </c>
      <c r="C21286" s="1" t="str">
        <f t="shared" si="332"/>
        <v>38910313-BANCO MERCANTIL DO BRASIL S.A.</v>
      </c>
      <c r="D21286" s="39" t="s">
        <v>6966</v>
      </c>
      <c r="E21286" s="38" t="s">
        <v>6967</v>
      </c>
      <c r="F21286" s="38" t="s">
        <v>51680</v>
      </c>
      <c r="G21286" s="38" t="s">
        <v>35</v>
      </c>
      <c r="H21286" s="38" t="s">
        <v>51974</v>
      </c>
      <c r="I21286" s="38" t="s">
        <v>7543</v>
      </c>
      <c r="J21286" s="40" t="s">
        <v>51973</v>
      </c>
    </row>
    <row r="21287" spans="1:10" x14ac:dyDescent="0.25">
      <c r="A21287" s="37" t="s">
        <v>28</v>
      </c>
      <c r="B21287" s="38" t="s">
        <v>51975</v>
      </c>
      <c r="C21287" s="1" t="str">
        <f t="shared" si="332"/>
        <v>38910314-BANCO MERCANTIL DO BRASIL S.A.</v>
      </c>
      <c r="D21287" s="39" t="s">
        <v>6966</v>
      </c>
      <c r="E21287" s="38" t="s">
        <v>6967</v>
      </c>
      <c r="F21287" s="38" t="s">
        <v>51680</v>
      </c>
      <c r="G21287" s="38" t="s">
        <v>35</v>
      </c>
      <c r="H21287" s="38" t="s">
        <v>51976</v>
      </c>
      <c r="I21287" s="38" t="s">
        <v>7047</v>
      </c>
      <c r="J21287" s="40" t="s">
        <v>51975</v>
      </c>
    </row>
    <row r="21288" spans="1:10" x14ac:dyDescent="0.25">
      <c r="A21288" s="37" t="s">
        <v>28</v>
      </c>
      <c r="B21288" s="38" t="s">
        <v>51977</v>
      </c>
      <c r="C21288" s="1" t="str">
        <f t="shared" si="332"/>
        <v>38910315-BANCO MERCANTIL DO BRASIL S.A.</v>
      </c>
      <c r="D21288" s="39" t="s">
        <v>6966</v>
      </c>
      <c r="E21288" s="38" t="s">
        <v>6967</v>
      </c>
      <c r="F21288" s="38" t="s">
        <v>51680</v>
      </c>
      <c r="G21288" s="38" t="s">
        <v>35</v>
      </c>
      <c r="H21288" s="38" t="s">
        <v>51978</v>
      </c>
      <c r="I21288" s="38" t="s">
        <v>7299</v>
      </c>
      <c r="J21288" s="40" t="s">
        <v>51977</v>
      </c>
    </row>
    <row r="21289" spans="1:10" x14ac:dyDescent="0.25">
      <c r="A21289" s="37" t="s">
        <v>28</v>
      </c>
      <c r="B21289" s="38" t="s">
        <v>51979</v>
      </c>
      <c r="C21289" s="1" t="str">
        <f t="shared" si="332"/>
        <v>38910316-BANCO MERCANTIL DO BRASIL S.A.</v>
      </c>
      <c r="D21289" s="39" t="s">
        <v>6966</v>
      </c>
      <c r="E21289" s="38" t="s">
        <v>6967</v>
      </c>
      <c r="F21289" s="38" t="s">
        <v>51680</v>
      </c>
      <c r="G21289" s="38" t="s">
        <v>35</v>
      </c>
      <c r="H21289" s="38" t="s">
        <v>51980</v>
      </c>
      <c r="I21289" s="38" t="s">
        <v>8036</v>
      </c>
      <c r="J21289" s="40" t="s">
        <v>51979</v>
      </c>
    </row>
    <row r="21290" spans="1:10" x14ac:dyDescent="0.25">
      <c r="A21290" s="37" t="s">
        <v>28</v>
      </c>
      <c r="B21290" s="38" t="s">
        <v>51981</v>
      </c>
      <c r="C21290" s="1" t="str">
        <f t="shared" si="332"/>
        <v>38910317-BANCO MERCANTIL DO BRASIL S.A.</v>
      </c>
      <c r="D21290" s="39" t="s">
        <v>6966</v>
      </c>
      <c r="E21290" s="38" t="s">
        <v>6967</v>
      </c>
      <c r="F21290" s="38" t="s">
        <v>51680</v>
      </c>
      <c r="G21290" s="38" t="s">
        <v>35</v>
      </c>
      <c r="H21290" s="38" t="s">
        <v>51982</v>
      </c>
      <c r="I21290" s="38" t="s">
        <v>7070</v>
      </c>
      <c r="J21290" s="40" t="s">
        <v>51981</v>
      </c>
    </row>
    <row r="21291" spans="1:10" x14ac:dyDescent="0.25">
      <c r="A21291" s="37" t="s">
        <v>28</v>
      </c>
      <c r="B21291" s="38" t="s">
        <v>51983</v>
      </c>
      <c r="C21291" s="1" t="str">
        <f t="shared" si="332"/>
        <v>38910319-BANCO MERCANTIL DO BRASIL S.A.</v>
      </c>
      <c r="D21291" s="39" t="s">
        <v>6966</v>
      </c>
      <c r="E21291" s="38" t="s">
        <v>6967</v>
      </c>
      <c r="F21291" s="38" t="s">
        <v>51680</v>
      </c>
      <c r="G21291" s="38" t="s">
        <v>35</v>
      </c>
      <c r="H21291" s="38" t="s">
        <v>51984</v>
      </c>
      <c r="I21291" s="38" t="s">
        <v>7164</v>
      </c>
      <c r="J21291" s="40" t="s">
        <v>51983</v>
      </c>
    </row>
    <row r="21292" spans="1:10" x14ac:dyDescent="0.25">
      <c r="A21292" s="37" t="s">
        <v>28</v>
      </c>
      <c r="B21292" s="38" t="s">
        <v>51985</v>
      </c>
      <c r="C21292" s="1" t="str">
        <f t="shared" si="332"/>
        <v>38910320-BANCO MERCANTIL DO BRASIL S.A.</v>
      </c>
      <c r="D21292" s="39" t="s">
        <v>6966</v>
      </c>
      <c r="E21292" s="38" t="s">
        <v>6967</v>
      </c>
      <c r="F21292" s="38" t="s">
        <v>51680</v>
      </c>
      <c r="G21292" s="38" t="s">
        <v>35</v>
      </c>
      <c r="H21292" s="38" t="s">
        <v>51986</v>
      </c>
      <c r="I21292" s="38" t="s">
        <v>8161</v>
      </c>
      <c r="J21292" s="40" t="s">
        <v>51985</v>
      </c>
    </row>
    <row r="21293" spans="1:10" x14ac:dyDescent="0.25">
      <c r="A21293" s="37" t="s">
        <v>28</v>
      </c>
      <c r="B21293" s="38" t="s">
        <v>51987</v>
      </c>
      <c r="C21293" s="1" t="str">
        <f t="shared" si="332"/>
        <v>38910321-BANCO MERCANTIL DO BRASIL S.A.</v>
      </c>
      <c r="D21293" s="39" t="s">
        <v>6966</v>
      </c>
      <c r="E21293" s="38" t="s">
        <v>6967</v>
      </c>
      <c r="F21293" s="38" t="s">
        <v>51680</v>
      </c>
      <c r="G21293" s="38" t="s">
        <v>35</v>
      </c>
      <c r="H21293" s="38" t="s">
        <v>51988</v>
      </c>
      <c r="I21293" s="38" t="s">
        <v>12566</v>
      </c>
      <c r="J21293" s="40" t="s">
        <v>51987</v>
      </c>
    </row>
    <row r="21294" spans="1:10" x14ac:dyDescent="0.25">
      <c r="A21294" s="37" t="s">
        <v>28</v>
      </c>
      <c r="B21294" s="38" t="s">
        <v>51989</v>
      </c>
      <c r="C21294" s="1" t="str">
        <f t="shared" si="332"/>
        <v>38910322-BANCO MERCANTIL DO BRASIL S.A.</v>
      </c>
      <c r="D21294" s="39" t="s">
        <v>6966</v>
      </c>
      <c r="E21294" s="38" t="s">
        <v>6967</v>
      </c>
      <c r="F21294" s="38" t="s">
        <v>51680</v>
      </c>
      <c r="G21294" s="38" t="s">
        <v>35</v>
      </c>
      <c r="H21294" s="38" t="s">
        <v>51990</v>
      </c>
      <c r="I21294" s="38" t="s">
        <v>7828</v>
      </c>
      <c r="J21294" s="40" t="s">
        <v>51989</v>
      </c>
    </row>
    <row r="21295" spans="1:10" x14ac:dyDescent="0.25">
      <c r="A21295" s="37" t="s">
        <v>28</v>
      </c>
      <c r="B21295" s="38" t="s">
        <v>51991</v>
      </c>
      <c r="C21295" s="1" t="str">
        <f t="shared" si="332"/>
        <v>38910324-BANCO MERCANTIL DO BRASIL S.A.</v>
      </c>
      <c r="D21295" s="39" t="s">
        <v>6966</v>
      </c>
      <c r="E21295" s="38" t="s">
        <v>6967</v>
      </c>
      <c r="F21295" s="38" t="s">
        <v>51680</v>
      </c>
      <c r="G21295" s="38" t="s">
        <v>35</v>
      </c>
      <c r="H21295" s="38" t="s">
        <v>51992</v>
      </c>
      <c r="I21295" s="38" t="s">
        <v>7070</v>
      </c>
      <c r="J21295" s="40" t="s">
        <v>51991</v>
      </c>
    </row>
    <row r="21296" spans="1:10" x14ac:dyDescent="0.25">
      <c r="A21296" s="37" t="s">
        <v>28</v>
      </c>
      <c r="B21296" s="38" t="s">
        <v>51993</v>
      </c>
      <c r="C21296" s="1" t="str">
        <f t="shared" si="332"/>
        <v>38910326-BANCO MERCANTIL DO BRASIL S.A.</v>
      </c>
      <c r="D21296" s="39" t="s">
        <v>6966</v>
      </c>
      <c r="E21296" s="38" t="s">
        <v>6967</v>
      </c>
      <c r="F21296" s="38" t="s">
        <v>51680</v>
      </c>
      <c r="G21296" s="38" t="s">
        <v>25</v>
      </c>
      <c r="H21296" s="38" t="s">
        <v>51994</v>
      </c>
      <c r="I21296" s="38" t="s">
        <v>8936</v>
      </c>
      <c r="J21296" s="40" t="s">
        <v>51993</v>
      </c>
    </row>
    <row r="21297" spans="1:10" x14ac:dyDescent="0.25">
      <c r="A21297" s="37" t="s">
        <v>28</v>
      </c>
      <c r="B21297" s="38" t="s">
        <v>51995</v>
      </c>
      <c r="C21297" s="1" t="str">
        <f t="shared" si="332"/>
        <v>38910327-BANCO MERCANTIL DO BRASIL S.A.</v>
      </c>
      <c r="D21297" s="39" t="s">
        <v>6966</v>
      </c>
      <c r="E21297" s="38" t="s">
        <v>6967</v>
      </c>
      <c r="F21297" s="38" t="s">
        <v>51680</v>
      </c>
      <c r="G21297" s="38" t="s">
        <v>25</v>
      </c>
      <c r="H21297" s="38" t="s">
        <v>51996</v>
      </c>
      <c r="I21297" s="38" t="s">
        <v>9852</v>
      </c>
      <c r="J21297" s="40" t="s">
        <v>51995</v>
      </c>
    </row>
    <row r="21298" spans="1:10" x14ac:dyDescent="0.25">
      <c r="A21298" s="37" t="s">
        <v>28</v>
      </c>
      <c r="B21298" s="38" t="s">
        <v>51997</v>
      </c>
      <c r="C21298" s="1" t="str">
        <f t="shared" si="332"/>
        <v>38910328-BANCO MERCANTIL DO BRASIL S.A.</v>
      </c>
      <c r="D21298" s="39" t="s">
        <v>6966</v>
      </c>
      <c r="E21298" s="38" t="s">
        <v>6967</v>
      </c>
      <c r="F21298" s="38" t="s">
        <v>51680</v>
      </c>
      <c r="G21298" s="38" t="s">
        <v>25</v>
      </c>
      <c r="H21298" s="38" t="s">
        <v>51998</v>
      </c>
      <c r="I21298" s="38" t="s">
        <v>7903</v>
      </c>
      <c r="J21298" s="40" t="s">
        <v>51997</v>
      </c>
    </row>
    <row r="21299" spans="1:10" x14ac:dyDescent="0.25">
      <c r="A21299" s="37" t="s">
        <v>28</v>
      </c>
      <c r="B21299" s="38" t="s">
        <v>51999</v>
      </c>
      <c r="C21299" s="1" t="str">
        <f t="shared" si="332"/>
        <v>38910329-BANCO MERCANTIL DO BRASIL S.A.</v>
      </c>
      <c r="D21299" s="39" t="s">
        <v>6966</v>
      </c>
      <c r="E21299" s="38" t="s">
        <v>6967</v>
      </c>
      <c r="F21299" s="38" t="s">
        <v>51680</v>
      </c>
      <c r="G21299" s="38" t="s">
        <v>25</v>
      </c>
      <c r="H21299" s="38" t="s">
        <v>52000</v>
      </c>
      <c r="I21299" s="38" t="s">
        <v>7558</v>
      </c>
      <c r="J21299" s="40" t="s">
        <v>51999</v>
      </c>
    </row>
    <row r="21300" spans="1:10" x14ac:dyDescent="0.25">
      <c r="A21300" s="37" t="s">
        <v>28</v>
      </c>
      <c r="B21300" s="38" t="s">
        <v>52001</v>
      </c>
      <c r="C21300" s="1" t="str">
        <f t="shared" si="332"/>
        <v>38910330-BANCO MERCANTIL DO BRASIL S.A.</v>
      </c>
      <c r="D21300" s="39" t="s">
        <v>6966</v>
      </c>
      <c r="E21300" s="38" t="s">
        <v>6967</v>
      </c>
      <c r="F21300" s="38" t="s">
        <v>51680</v>
      </c>
      <c r="G21300" s="38" t="s">
        <v>25</v>
      </c>
      <c r="H21300" s="38" t="s">
        <v>52002</v>
      </c>
      <c r="I21300" s="38" t="s">
        <v>7064</v>
      </c>
      <c r="J21300" s="40" t="s">
        <v>52001</v>
      </c>
    </row>
    <row r="21301" spans="1:10" x14ac:dyDescent="0.25">
      <c r="A21301" s="37" t="s">
        <v>28</v>
      </c>
      <c r="B21301" s="38" t="s">
        <v>52003</v>
      </c>
      <c r="C21301" s="1" t="str">
        <f t="shared" si="332"/>
        <v>38910331-BANCO MERCANTIL DO BRASIL S.A.</v>
      </c>
      <c r="D21301" s="39" t="s">
        <v>6966</v>
      </c>
      <c r="E21301" s="38" t="s">
        <v>6967</v>
      </c>
      <c r="F21301" s="38" t="s">
        <v>51680</v>
      </c>
      <c r="G21301" s="38" t="s">
        <v>35</v>
      </c>
      <c r="H21301" s="38" t="s">
        <v>52004</v>
      </c>
      <c r="I21301" s="38" t="s">
        <v>7070</v>
      </c>
      <c r="J21301" s="40" t="s">
        <v>52003</v>
      </c>
    </row>
    <row r="21302" spans="1:10" x14ac:dyDescent="0.25">
      <c r="A21302" s="37" t="s">
        <v>28</v>
      </c>
      <c r="B21302" s="38" t="s">
        <v>52005</v>
      </c>
      <c r="C21302" s="1" t="str">
        <f t="shared" si="332"/>
        <v>38910332-BANCO MERCANTIL DO BRASIL S.A.</v>
      </c>
      <c r="D21302" s="39" t="s">
        <v>6966</v>
      </c>
      <c r="E21302" s="38" t="s">
        <v>6967</v>
      </c>
      <c r="F21302" s="38" t="s">
        <v>51680</v>
      </c>
      <c r="G21302" s="38" t="s">
        <v>25</v>
      </c>
      <c r="H21302" s="38" t="s">
        <v>52006</v>
      </c>
      <c r="I21302" s="38" t="s">
        <v>10483</v>
      </c>
      <c r="J21302" s="40" t="s">
        <v>52005</v>
      </c>
    </row>
    <row r="21303" spans="1:10" x14ac:dyDescent="0.25">
      <c r="A21303" s="37" t="s">
        <v>28</v>
      </c>
      <c r="B21303" s="38" t="s">
        <v>52007</v>
      </c>
      <c r="C21303" s="1" t="str">
        <f t="shared" si="332"/>
        <v>38910333-BANCO MERCANTIL DO BRASIL S.A.</v>
      </c>
      <c r="D21303" s="39" t="s">
        <v>6966</v>
      </c>
      <c r="E21303" s="38" t="s">
        <v>6967</v>
      </c>
      <c r="F21303" s="38" t="s">
        <v>51680</v>
      </c>
      <c r="G21303" s="38" t="s">
        <v>25</v>
      </c>
      <c r="H21303" s="38" t="s">
        <v>52008</v>
      </c>
      <c r="I21303" s="38" t="s">
        <v>10298</v>
      </c>
      <c r="J21303" s="40" t="s">
        <v>52007</v>
      </c>
    </row>
    <row r="21304" spans="1:10" x14ac:dyDescent="0.25">
      <c r="A21304" s="37" t="s">
        <v>28</v>
      </c>
      <c r="B21304" s="38" t="s">
        <v>52009</v>
      </c>
      <c r="C21304" s="1" t="str">
        <f t="shared" si="332"/>
        <v>38910334-BANCO MERCANTIL DO BRASIL S.A.</v>
      </c>
      <c r="D21304" s="39" t="s">
        <v>6966</v>
      </c>
      <c r="E21304" s="38" t="s">
        <v>6967</v>
      </c>
      <c r="F21304" s="38" t="s">
        <v>51680</v>
      </c>
      <c r="G21304" s="38" t="s">
        <v>25</v>
      </c>
      <c r="H21304" s="38" t="s">
        <v>52010</v>
      </c>
      <c r="I21304" s="38" t="s">
        <v>9040</v>
      </c>
      <c r="J21304" s="40" t="s">
        <v>52009</v>
      </c>
    </row>
    <row r="21305" spans="1:10" x14ac:dyDescent="0.25">
      <c r="A21305" s="37" t="s">
        <v>28</v>
      </c>
      <c r="B21305" s="38" t="s">
        <v>52011</v>
      </c>
      <c r="C21305" s="1" t="str">
        <f t="shared" si="332"/>
        <v>38910335-BANCO MERCANTIL DO BRASIL S.A.</v>
      </c>
      <c r="D21305" s="39" t="s">
        <v>6966</v>
      </c>
      <c r="E21305" s="38" t="s">
        <v>6967</v>
      </c>
      <c r="F21305" s="38" t="s">
        <v>51680</v>
      </c>
      <c r="G21305" s="38" t="s">
        <v>25</v>
      </c>
      <c r="H21305" s="38" t="s">
        <v>52012</v>
      </c>
      <c r="I21305" s="38" t="s">
        <v>8815</v>
      </c>
      <c r="J21305" s="40" t="s">
        <v>52011</v>
      </c>
    </row>
    <row r="21306" spans="1:10" x14ac:dyDescent="0.25">
      <c r="A21306" s="37" t="s">
        <v>28</v>
      </c>
      <c r="B21306" s="38" t="s">
        <v>52013</v>
      </c>
      <c r="C21306" s="1" t="str">
        <f t="shared" si="332"/>
        <v>38910336-BANCO MERCANTIL DO BRASIL S.A.</v>
      </c>
      <c r="D21306" s="39" t="s">
        <v>6966</v>
      </c>
      <c r="E21306" s="38" t="s">
        <v>6967</v>
      </c>
      <c r="F21306" s="38" t="s">
        <v>51680</v>
      </c>
      <c r="G21306" s="38" t="s">
        <v>25</v>
      </c>
      <c r="H21306" s="38" t="s">
        <v>52014</v>
      </c>
      <c r="I21306" s="38" t="s">
        <v>6964</v>
      </c>
      <c r="J21306" s="40" t="s">
        <v>52013</v>
      </c>
    </row>
    <row r="21307" spans="1:10" x14ac:dyDescent="0.25">
      <c r="A21307" s="37" t="s">
        <v>28</v>
      </c>
      <c r="B21307" s="38" t="s">
        <v>52015</v>
      </c>
      <c r="C21307" s="1" t="str">
        <f t="shared" si="332"/>
        <v>38910337-BANCO MERCANTIL DO BRASIL S.A.</v>
      </c>
      <c r="D21307" s="39" t="s">
        <v>6966</v>
      </c>
      <c r="E21307" s="38" t="s">
        <v>6967</v>
      </c>
      <c r="F21307" s="38" t="s">
        <v>51680</v>
      </c>
      <c r="G21307" s="38" t="s">
        <v>25</v>
      </c>
      <c r="H21307" s="38" t="s">
        <v>52016</v>
      </c>
      <c r="I21307" s="38" t="s">
        <v>7146</v>
      </c>
      <c r="J21307" s="40" t="s">
        <v>52015</v>
      </c>
    </row>
    <row r="21308" spans="1:10" x14ac:dyDescent="0.25">
      <c r="A21308" s="37" t="s">
        <v>28</v>
      </c>
      <c r="B21308" s="38" t="s">
        <v>52017</v>
      </c>
      <c r="C21308" s="1" t="str">
        <f t="shared" si="332"/>
        <v>38910338-BANCO MERCANTIL DO BRASIL S.A.</v>
      </c>
      <c r="D21308" s="39" t="s">
        <v>6966</v>
      </c>
      <c r="E21308" s="38" t="s">
        <v>6967</v>
      </c>
      <c r="F21308" s="38" t="s">
        <v>51680</v>
      </c>
      <c r="G21308" s="38" t="s">
        <v>25</v>
      </c>
      <c r="H21308" s="38" t="s">
        <v>52018</v>
      </c>
      <c r="I21308" s="38" t="s">
        <v>8080</v>
      </c>
      <c r="J21308" s="40" t="s">
        <v>52017</v>
      </c>
    </row>
    <row r="21309" spans="1:10" x14ac:dyDescent="0.25">
      <c r="A21309" s="37" t="s">
        <v>28</v>
      </c>
      <c r="B21309" s="38" t="s">
        <v>52019</v>
      </c>
      <c r="C21309" s="1" t="str">
        <f t="shared" si="332"/>
        <v>38910339-BANCO MERCANTIL DO BRASIL S.A.</v>
      </c>
      <c r="D21309" s="39" t="s">
        <v>6966</v>
      </c>
      <c r="E21309" s="38" t="s">
        <v>6967</v>
      </c>
      <c r="F21309" s="38" t="s">
        <v>51680</v>
      </c>
      <c r="G21309" s="38" t="s">
        <v>25</v>
      </c>
      <c r="H21309" s="38" t="s">
        <v>52020</v>
      </c>
      <c r="I21309" s="38" t="s">
        <v>7210</v>
      </c>
      <c r="J21309" s="40" t="s">
        <v>52019</v>
      </c>
    </row>
    <row r="21310" spans="1:10" x14ac:dyDescent="0.25">
      <c r="A21310" s="37" t="s">
        <v>28</v>
      </c>
      <c r="B21310" s="38" t="s">
        <v>52021</v>
      </c>
      <c r="C21310" s="1" t="str">
        <f t="shared" si="332"/>
        <v>38910340-BANCO MERCANTIL DO BRASIL S.A.</v>
      </c>
      <c r="D21310" s="39" t="s">
        <v>6966</v>
      </c>
      <c r="E21310" s="38" t="s">
        <v>6967</v>
      </c>
      <c r="F21310" s="38" t="s">
        <v>51680</v>
      </c>
      <c r="G21310" s="38" t="s">
        <v>25</v>
      </c>
      <c r="H21310" s="38" t="s">
        <v>52022</v>
      </c>
      <c r="I21310" s="38" t="s">
        <v>9459</v>
      </c>
      <c r="J21310" s="40" t="s">
        <v>52021</v>
      </c>
    </row>
    <row r="21311" spans="1:10" x14ac:dyDescent="0.25">
      <c r="A21311" s="37" t="s">
        <v>28</v>
      </c>
      <c r="B21311" s="38" t="s">
        <v>52023</v>
      </c>
      <c r="C21311" s="1" t="str">
        <f t="shared" si="332"/>
        <v>38910341-BANCO MERCANTIL DO BRASIL S.A.</v>
      </c>
      <c r="D21311" s="39" t="s">
        <v>6966</v>
      </c>
      <c r="E21311" s="38" t="s">
        <v>6967</v>
      </c>
      <c r="F21311" s="38" t="s">
        <v>51680</v>
      </c>
      <c r="G21311" s="38" t="s">
        <v>25</v>
      </c>
      <c r="H21311" s="38" t="s">
        <v>52024</v>
      </c>
      <c r="I21311" s="38" t="s">
        <v>7760</v>
      </c>
      <c r="J21311" s="40" t="s">
        <v>52023</v>
      </c>
    </row>
    <row r="21312" spans="1:10" x14ac:dyDescent="0.25">
      <c r="A21312" s="37" t="s">
        <v>28</v>
      </c>
      <c r="B21312" s="38" t="s">
        <v>52025</v>
      </c>
      <c r="C21312" s="1" t="str">
        <f t="shared" si="332"/>
        <v>38910342-BANCO MERCANTIL DO BRASIL S.A.</v>
      </c>
      <c r="D21312" s="39" t="s">
        <v>6966</v>
      </c>
      <c r="E21312" s="38" t="s">
        <v>6967</v>
      </c>
      <c r="F21312" s="38" t="s">
        <v>51680</v>
      </c>
      <c r="G21312" s="38" t="s">
        <v>25</v>
      </c>
      <c r="H21312" s="38" t="s">
        <v>52026</v>
      </c>
      <c r="I21312" s="38" t="s">
        <v>7370</v>
      </c>
      <c r="J21312" s="40" t="s">
        <v>52025</v>
      </c>
    </row>
    <row r="21313" spans="1:10" x14ac:dyDescent="0.25">
      <c r="A21313" s="37" t="s">
        <v>28</v>
      </c>
      <c r="B21313" s="38" t="s">
        <v>52027</v>
      </c>
      <c r="C21313" s="1" t="str">
        <f t="shared" si="332"/>
        <v>38910343-BANCO MERCANTIL DO BRASIL S.A.</v>
      </c>
      <c r="D21313" s="39" t="s">
        <v>6966</v>
      </c>
      <c r="E21313" s="38" t="s">
        <v>6967</v>
      </c>
      <c r="F21313" s="38" t="s">
        <v>51680</v>
      </c>
      <c r="G21313" s="38" t="s">
        <v>25</v>
      </c>
      <c r="H21313" s="38" t="s">
        <v>29639</v>
      </c>
      <c r="I21313" s="38" t="s">
        <v>9631</v>
      </c>
      <c r="J21313" s="40" t="s">
        <v>52027</v>
      </c>
    </row>
    <row r="21314" spans="1:10" x14ac:dyDescent="0.25">
      <c r="A21314" s="37" t="s">
        <v>28</v>
      </c>
      <c r="B21314" s="38" t="s">
        <v>52028</v>
      </c>
      <c r="C21314" s="1" t="str">
        <f t="shared" si="332"/>
        <v>38910344-BANCO MERCANTIL DO BRASIL S.A.</v>
      </c>
      <c r="D21314" s="39" t="s">
        <v>6966</v>
      </c>
      <c r="E21314" s="38" t="s">
        <v>6967</v>
      </c>
      <c r="F21314" s="38" t="s">
        <v>51680</v>
      </c>
      <c r="G21314" s="38" t="s">
        <v>25</v>
      </c>
      <c r="H21314" s="38" t="s">
        <v>52029</v>
      </c>
      <c r="I21314" s="38" t="s">
        <v>11259</v>
      </c>
      <c r="J21314" s="40" t="s">
        <v>52028</v>
      </c>
    </row>
    <row r="21315" spans="1:10" x14ac:dyDescent="0.25">
      <c r="A21315" s="37" t="s">
        <v>28</v>
      </c>
      <c r="B21315" s="38" t="s">
        <v>52030</v>
      </c>
      <c r="C21315" s="1" t="str">
        <f t="shared" ref="C21315:C21378" si="333">CONCATENATE(B21315,"-",F21315)</f>
        <v>38910345-BANCO MERCANTIL DO BRASIL S.A.</v>
      </c>
      <c r="D21315" s="39" t="s">
        <v>6966</v>
      </c>
      <c r="E21315" s="38" t="s">
        <v>6967</v>
      </c>
      <c r="F21315" s="38" t="s">
        <v>51680</v>
      </c>
      <c r="G21315" s="38" t="s">
        <v>25</v>
      </c>
      <c r="H21315" s="38" t="s">
        <v>52031</v>
      </c>
      <c r="I21315" s="38" t="s">
        <v>8006</v>
      </c>
      <c r="J21315" s="40" t="s">
        <v>52030</v>
      </c>
    </row>
    <row r="21316" spans="1:10" x14ac:dyDescent="0.25">
      <c r="A21316" s="37" t="s">
        <v>28</v>
      </c>
      <c r="B21316" s="38" t="s">
        <v>52032</v>
      </c>
      <c r="C21316" s="1" t="str">
        <f t="shared" si="333"/>
        <v>38910346-BANCO MERCANTIL DO BRASIL S.A.</v>
      </c>
      <c r="D21316" s="39" t="s">
        <v>6966</v>
      </c>
      <c r="E21316" s="38" t="s">
        <v>6967</v>
      </c>
      <c r="F21316" s="38" t="s">
        <v>51680</v>
      </c>
      <c r="G21316" s="38" t="s">
        <v>25</v>
      </c>
      <c r="H21316" s="38" t="s">
        <v>52033</v>
      </c>
      <c r="I21316" s="38" t="s">
        <v>9290</v>
      </c>
      <c r="J21316" s="40" t="s">
        <v>52032</v>
      </c>
    </row>
    <row r="21317" spans="1:10" x14ac:dyDescent="0.25">
      <c r="A21317" s="37" t="s">
        <v>28</v>
      </c>
      <c r="B21317" s="38" t="s">
        <v>52034</v>
      </c>
      <c r="C21317" s="1" t="str">
        <f t="shared" si="333"/>
        <v>39480011-BANCO BRADESCO FINANCIAMENTOS S.A.</v>
      </c>
      <c r="D21317" s="39" t="s">
        <v>6966</v>
      </c>
      <c r="E21317" s="38" t="s">
        <v>6967</v>
      </c>
      <c r="F21317" s="38" t="s">
        <v>52035</v>
      </c>
      <c r="G21317" s="38" t="s">
        <v>32</v>
      </c>
      <c r="H21317" s="38" t="s">
        <v>52036</v>
      </c>
      <c r="I21317" s="38" t="s">
        <v>6989</v>
      </c>
      <c r="J21317" s="40" t="s">
        <v>52034</v>
      </c>
    </row>
    <row r="21318" spans="1:10" x14ac:dyDescent="0.25">
      <c r="A21318" s="37" t="s">
        <v>28</v>
      </c>
      <c r="B21318" s="38" t="s">
        <v>52037</v>
      </c>
      <c r="C21318" s="1" t="str">
        <f t="shared" si="333"/>
        <v>39480012-BANCO BRADESCO FINANCIAMENTOS S.A.</v>
      </c>
      <c r="D21318" s="39" t="s">
        <v>6966</v>
      </c>
      <c r="E21318" s="38" t="s">
        <v>6967</v>
      </c>
      <c r="F21318" s="38" t="s">
        <v>52035</v>
      </c>
      <c r="G21318" s="38" t="s">
        <v>25</v>
      </c>
      <c r="H21318" s="38" t="s">
        <v>52038</v>
      </c>
      <c r="I21318" s="38" t="s">
        <v>7024</v>
      </c>
      <c r="J21318" s="40" t="s">
        <v>52037</v>
      </c>
    </row>
    <row r="21319" spans="1:10" x14ac:dyDescent="0.25">
      <c r="A21319" s="37" t="s">
        <v>28</v>
      </c>
      <c r="B21319" s="38" t="s">
        <v>52039</v>
      </c>
      <c r="C21319" s="1" t="str">
        <f t="shared" si="333"/>
        <v>39480016-BANCO BRADESCO FINANCIAMENTOS S.A.</v>
      </c>
      <c r="D21319" s="39" t="s">
        <v>6966</v>
      </c>
      <c r="E21319" s="38" t="s">
        <v>6967</v>
      </c>
      <c r="F21319" s="38" t="s">
        <v>52035</v>
      </c>
      <c r="G21319" s="38" t="s">
        <v>6969</v>
      </c>
      <c r="H21319" s="38" t="s">
        <v>52040</v>
      </c>
      <c r="I21319" s="38" t="s">
        <v>6971</v>
      </c>
      <c r="J21319" s="40" t="s">
        <v>52039</v>
      </c>
    </row>
    <row r="21320" spans="1:10" x14ac:dyDescent="0.25">
      <c r="A21320" s="37" t="s">
        <v>28</v>
      </c>
      <c r="B21320" s="38" t="s">
        <v>52041</v>
      </c>
      <c r="C21320" s="1" t="str">
        <f t="shared" si="333"/>
        <v>39480018-BANCO BRADESCO FINANCIAMENTOS S.A.</v>
      </c>
      <c r="D21320" s="39" t="s">
        <v>6966</v>
      </c>
      <c r="E21320" s="38" t="s">
        <v>6967</v>
      </c>
      <c r="F21320" s="38" t="s">
        <v>52035</v>
      </c>
      <c r="G21320" s="38" t="s">
        <v>6991</v>
      </c>
      <c r="H21320" s="38" t="s">
        <v>52042</v>
      </c>
      <c r="I21320" s="38" t="s">
        <v>6993</v>
      </c>
      <c r="J21320" s="40" t="s">
        <v>52041</v>
      </c>
    </row>
    <row r="21321" spans="1:10" x14ac:dyDescent="0.25">
      <c r="A21321" s="37" t="s">
        <v>28</v>
      </c>
      <c r="B21321" s="38" t="s">
        <v>52043</v>
      </c>
      <c r="C21321" s="1" t="str">
        <f t="shared" si="333"/>
        <v>39480019-BANCO BRADESCO FINANCIAMENTOS S.A.</v>
      </c>
      <c r="D21321" s="39" t="s">
        <v>6966</v>
      </c>
      <c r="E21321" s="38" t="s">
        <v>6967</v>
      </c>
      <c r="F21321" s="38" t="s">
        <v>52035</v>
      </c>
      <c r="G21321" s="38" t="s">
        <v>35</v>
      </c>
      <c r="H21321" s="38" t="s">
        <v>52044</v>
      </c>
      <c r="I21321" s="38" t="s">
        <v>7070</v>
      </c>
      <c r="J21321" s="40" t="s">
        <v>52043</v>
      </c>
    </row>
    <row r="21322" spans="1:10" x14ac:dyDescent="0.25">
      <c r="A21322" s="37" t="s">
        <v>28</v>
      </c>
      <c r="B21322" s="38" t="s">
        <v>52045</v>
      </c>
      <c r="C21322" s="1" t="str">
        <f t="shared" si="333"/>
        <v>39480020-BANCO BRADESCO FINANCIAMENTOS S.A.</v>
      </c>
      <c r="D21322" s="39" t="s">
        <v>6966</v>
      </c>
      <c r="E21322" s="38" t="s">
        <v>6967</v>
      </c>
      <c r="F21322" s="38" t="s">
        <v>52035</v>
      </c>
      <c r="G21322" s="38" t="s">
        <v>31</v>
      </c>
      <c r="H21322" s="38" t="s">
        <v>52046</v>
      </c>
      <c r="I21322" s="38" t="s">
        <v>6986</v>
      </c>
      <c r="J21322" s="40" t="s">
        <v>52045</v>
      </c>
    </row>
    <row r="21323" spans="1:10" x14ac:dyDescent="0.25">
      <c r="A21323" s="37" t="s">
        <v>28</v>
      </c>
      <c r="B21323" s="38" t="s">
        <v>52047</v>
      </c>
      <c r="C21323" s="1" t="str">
        <f t="shared" si="333"/>
        <v>39480021-BANCO BRADESCO FINANCIAMENTOS S.A.</v>
      </c>
      <c r="D21323" s="39" t="s">
        <v>6966</v>
      </c>
      <c r="E21323" s="38" t="s">
        <v>6967</v>
      </c>
      <c r="F21323" s="38" t="s">
        <v>52035</v>
      </c>
      <c r="G21323" s="38" t="s">
        <v>33</v>
      </c>
      <c r="H21323" s="38" t="s">
        <v>34100</v>
      </c>
      <c r="I21323" s="38" t="s">
        <v>6996</v>
      </c>
      <c r="J21323" s="40" t="s">
        <v>52047</v>
      </c>
    </row>
    <row r="21324" spans="1:10" x14ac:dyDescent="0.25">
      <c r="A21324" s="37" t="s">
        <v>28</v>
      </c>
      <c r="B21324" s="38" t="s">
        <v>52048</v>
      </c>
      <c r="C21324" s="1" t="str">
        <f t="shared" si="333"/>
        <v>39480022-BANCO BRADESCO FINANCIAMENTOS S.A.</v>
      </c>
      <c r="D21324" s="39" t="s">
        <v>6966</v>
      </c>
      <c r="E21324" s="38" t="s">
        <v>6967</v>
      </c>
      <c r="F21324" s="38" t="s">
        <v>52035</v>
      </c>
      <c r="G21324" s="38" t="s">
        <v>34</v>
      </c>
      <c r="H21324" s="38" t="s">
        <v>52049</v>
      </c>
      <c r="I21324" s="38" t="s">
        <v>6999</v>
      </c>
      <c r="J21324" s="40" t="s">
        <v>52048</v>
      </c>
    </row>
    <row r="21325" spans="1:10" x14ac:dyDescent="0.25">
      <c r="A21325" s="37" t="s">
        <v>28</v>
      </c>
      <c r="B21325" s="38" t="s">
        <v>52050</v>
      </c>
      <c r="C21325" s="1" t="str">
        <f t="shared" si="333"/>
        <v>39480023-BANCO BRADESCO FINANCIAMENTOS S.A.</v>
      </c>
      <c r="D21325" s="39" t="s">
        <v>6966</v>
      </c>
      <c r="E21325" s="38" t="s">
        <v>6967</v>
      </c>
      <c r="F21325" s="38" t="s">
        <v>52035</v>
      </c>
      <c r="G21325" s="38" t="s">
        <v>25</v>
      </c>
      <c r="H21325" s="38" t="s">
        <v>52051</v>
      </c>
      <c r="I21325" s="38" t="s">
        <v>7128</v>
      </c>
      <c r="J21325" s="40" t="s">
        <v>52050</v>
      </c>
    </row>
    <row r="21326" spans="1:10" x14ac:dyDescent="0.25">
      <c r="A21326" s="37" t="s">
        <v>28</v>
      </c>
      <c r="B21326" s="38" t="s">
        <v>52052</v>
      </c>
      <c r="C21326" s="1" t="str">
        <f t="shared" si="333"/>
        <v>39480028-BANCO BRADESCO FINANCIAMENTOS S.A.</v>
      </c>
      <c r="D21326" s="39" t="s">
        <v>6966</v>
      </c>
      <c r="E21326" s="38" t="s">
        <v>6967</v>
      </c>
      <c r="F21326" s="38" t="s">
        <v>52035</v>
      </c>
      <c r="G21326" s="38" t="s">
        <v>25</v>
      </c>
      <c r="H21326" s="38" t="s">
        <v>52053</v>
      </c>
      <c r="I21326" s="38" t="s">
        <v>6964</v>
      </c>
      <c r="J21326" s="40" t="s">
        <v>52052</v>
      </c>
    </row>
    <row r="21327" spans="1:10" x14ac:dyDescent="0.25">
      <c r="A21327" s="37" t="s">
        <v>28</v>
      </c>
      <c r="B21327" s="38" t="s">
        <v>52054</v>
      </c>
      <c r="C21327" s="1" t="str">
        <f t="shared" si="333"/>
        <v>39480044-BANCO BRADESCO FINANCIAMENTOS S.A.</v>
      </c>
      <c r="D21327" s="39" t="s">
        <v>6966</v>
      </c>
      <c r="E21327" s="38" t="s">
        <v>6967</v>
      </c>
      <c r="F21327" s="38" t="s">
        <v>52035</v>
      </c>
      <c r="G21327" s="38" t="s">
        <v>25</v>
      </c>
      <c r="H21327" s="38" t="s">
        <v>37480</v>
      </c>
      <c r="I21327" s="38" t="s">
        <v>7143</v>
      </c>
      <c r="J21327" s="40" t="s">
        <v>52054</v>
      </c>
    </row>
    <row r="21328" spans="1:10" x14ac:dyDescent="0.25">
      <c r="A21328" s="37" t="s">
        <v>28</v>
      </c>
      <c r="B21328" s="38" t="s">
        <v>52055</v>
      </c>
      <c r="C21328" s="1" t="str">
        <f t="shared" si="333"/>
        <v>39480047-BANCO BRADESCO FINANCIAMENTOS S.A.</v>
      </c>
      <c r="D21328" s="39" t="s">
        <v>6966</v>
      </c>
      <c r="E21328" s="38" t="s">
        <v>6967</v>
      </c>
      <c r="F21328" s="38" t="s">
        <v>52035</v>
      </c>
      <c r="G21328" s="38" t="s">
        <v>7099</v>
      </c>
      <c r="H21328" s="38" t="s">
        <v>52056</v>
      </c>
      <c r="I21328" s="38" t="s">
        <v>7231</v>
      </c>
      <c r="J21328" s="40" t="s">
        <v>52055</v>
      </c>
    </row>
    <row r="21329" spans="1:10" x14ac:dyDescent="0.25">
      <c r="A21329" s="37" t="s">
        <v>28</v>
      </c>
      <c r="B21329" s="38" t="s">
        <v>52057</v>
      </c>
      <c r="C21329" s="1" t="str">
        <f t="shared" si="333"/>
        <v>39480050-BANCO BRADESCO FINANCIAMENTOS S.A.</v>
      </c>
      <c r="D21329" s="39" t="s">
        <v>6966</v>
      </c>
      <c r="E21329" s="38" t="s">
        <v>6967</v>
      </c>
      <c r="F21329" s="38" t="s">
        <v>52035</v>
      </c>
      <c r="G21329" s="38" t="s">
        <v>37</v>
      </c>
      <c r="H21329" s="38" t="s">
        <v>41035</v>
      </c>
      <c r="I21329" s="38" t="s">
        <v>7116</v>
      </c>
      <c r="J21329" s="40" t="s">
        <v>52057</v>
      </c>
    </row>
    <row r="21330" spans="1:10" x14ac:dyDescent="0.25">
      <c r="A21330" s="37" t="s">
        <v>28</v>
      </c>
      <c r="B21330" s="38" t="s">
        <v>52058</v>
      </c>
      <c r="C21330" s="1" t="str">
        <f t="shared" si="333"/>
        <v>39480054-BANCO BRADESCO FINANCIAMENTOS S.A.</v>
      </c>
      <c r="D21330" s="39" t="s">
        <v>6966</v>
      </c>
      <c r="E21330" s="38" t="s">
        <v>6967</v>
      </c>
      <c r="F21330" s="38" t="s">
        <v>52035</v>
      </c>
      <c r="G21330" s="38" t="s">
        <v>40</v>
      </c>
      <c r="H21330" s="38" t="s">
        <v>52059</v>
      </c>
      <c r="I21330" s="38" t="s">
        <v>7030</v>
      </c>
      <c r="J21330" s="40" t="s">
        <v>52058</v>
      </c>
    </row>
    <row r="21331" spans="1:10" x14ac:dyDescent="0.25">
      <c r="A21331" s="37" t="s">
        <v>28</v>
      </c>
      <c r="B21331" s="38" t="s">
        <v>52060</v>
      </c>
      <c r="C21331" s="1" t="str">
        <f t="shared" si="333"/>
        <v>39480056-BANCO BRADESCO FINANCIAMENTOS S.A.</v>
      </c>
      <c r="D21331" s="39" t="s">
        <v>6966</v>
      </c>
      <c r="E21331" s="38" t="s">
        <v>6967</v>
      </c>
      <c r="F21331" s="38" t="s">
        <v>52035</v>
      </c>
      <c r="G21331" s="38" t="s">
        <v>41</v>
      </c>
      <c r="H21331" s="38" t="s">
        <v>52061</v>
      </c>
      <c r="I21331" s="38" t="s">
        <v>7033</v>
      </c>
      <c r="J21331" s="40" t="s">
        <v>52060</v>
      </c>
    </row>
    <row r="21332" spans="1:10" x14ac:dyDescent="0.25">
      <c r="A21332" s="37" t="s">
        <v>28</v>
      </c>
      <c r="B21332" s="38" t="s">
        <v>52062</v>
      </c>
      <c r="C21332" s="1" t="str">
        <f t="shared" si="333"/>
        <v>39480058-BANCO BRADESCO FINANCIAMENTOS S.A.</v>
      </c>
      <c r="D21332" s="39" t="s">
        <v>6966</v>
      </c>
      <c r="E21332" s="38" t="s">
        <v>6967</v>
      </c>
      <c r="F21332" s="38" t="s">
        <v>52035</v>
      </c>
      <c r="G21332" s="38" t="s">
        <v>7035</v>
      </c>
      <c r="H21332" s="38" t="s">
        <v>35945</v>
      </c>
      <c r="I21332" s="38" t="s">
        <v>7037</v>
      </c>
      <c r="J21332" s="40" t="s">
        <v>52062</v>
      </c>
    </row>
    <row r="21333" spans="1:10" x14ac:dyDescent="0.25">
      <c r="A21333" s="37" t="s">
        <v>28</v>
      </c>
      <c r="B21333" s="38" t="s">
        <v>52063</v>
      </c>
      <c r="C21333" s="1" t="str">
        <f t="shared" si="333"/>
        <v>39480059-BANCO BRADESCO FINANCIAMENTOS S.A.</v>
      </c>
      <c r="D21333" s="39" t="s">
        <v>6966</v>
      </c>
      <c r="E21333" s="38" t="s">
        <v>6967</v>
      </c>
      <c r="F21333" s="38" t="s">
        <v>52035</v>
      </c>
      <c r="G21333" s="38" t="s">
        <v>30</v>
      </c>
      <c r="H21333" s="38" t="s">
        <v>35113</v>
      </c>
      <c r="I21333" s="38" t="s">
        <v>6977</v>
      </c>
      <c r="J21333" s="40" t="s">
        <v>52063</v>
      </c>
    </row>
    <row r="21334" spans="1:10" x14ac:dyDescent="0.25">
      <c r="A21334" s="37" t="s">
        <v>28</v>
      </c>
      <c r="B21334" s="38" t="s">
        <v>52064</v>
      </c>
      <c r="C21334" s="1" t="str">
        <f t="shared" si="333"/>
        <v>39480060-BANCO BRADESCO FINANCIAMENTOS S.A.</v>
      </c>
      <c r="D21334" s="39" t="s">
        <v>6966</v>
      </c>
      <c r="E21334" s="38" t="s">
        <v>6967</v>
      </c>
      <c r="F21334" s="38" t="s">
        <v>52035</v>
      </c>
      <c r="G21334" s="38" t="s">
        <v>29</v>
      </c>
      <c r="H21334" s="38" t="s">
        <v>42991</v>
      </c>
      <c r="I21334" s="38" t="s">
        <v>6974</v>
      </c>
      <c r="J21334" s="40" t="s">
        <v>52064</v>
      </c>
    </row>
    <row r="21335" spans="1:10" x14ac:dyDescent="0.25">
      <c r="A21335" s="37" t="s">
        <v>28</v>
      </c>
      <c r="B21335" s="38" t="s">
        <v>52065</v>
      </c>
      <c r="C21335" s="1" t="str">
        <f t="shared" si="333"/>
        <v>39480061-BANCO BRADESCO FINANCIAMENTOS S.A.</v>
      </c>
      <c r="D21335" s="39" t="s">
        <v>6966</v>
      </c>
      <c r="E21335" s="38" t="s">
        <v>6967</v>
      </c>
      <c r="F21335" s="38" t="s">
        <v>52035</v>
      </c>
      <c r="G21335" s="38" t="s">
        <v>38</v>
      </c>
      <c r="H21335" s="38" t="s">
        <v>52066</v>
      </c>
      <c r="I21335" s="38" t="s">
        <v>7018</v>
      </c>
      <c r="J21335" s="40" t="s">
        <v>52065</v>
      </c>
    </row>
    <row r="21336" spans="1:10" x14ac:dyDescent="0.25">
      <c r="A21336" s="37" t="s">
        <v>28</v>
      </c>
      <c r="B21336" s="38" t="s">
        <v>52067</v>
      </c>
      <c r="C21336" s="1" t="str">
        <f t="shared" si="333"/>
        <v>39990003-HSBC BANK BRASIL S.A. - BANCO MULTIPLO</v>
      </c>
      <c r="D21336" s="39" t="s">
        <v>6966</v>
      </c>
      <c r="E21336" s="38" t="s">
        <v>6967</v>
      </c>
      <c r="F21336" s="38" t="s">
        <v>52068</v>
      </c>
      <c r="G21336" s="38" t="s">
        <v>33</v>
      </c>
      <c r="H21336" s="38" t="s">
        <v>36160</v>
      </c>
      <c r="I21336" s="38" t="s">
        <v>6996</v>
      </c>
      <c r="J21336" s="40" t="s">
        <v>52067</v>
      </c>
    </row>
    <row r="21337" spans="1:10" x14ac:dyDescent="0.25">
      <c r="A21337" s="37" t="s">
        <v>28</v>
      </c>
      <c r="B21337" s="38" t="s">
        <v>52069</v>
      </c>
      <c r="C21337" s="1" t="str">
        <f t="shared" si="333"/>
        <v>39990004-HSBC BANK BRASIL S.A. - BANCO MULTIPLO</v>
      </c>
      <c r="D21337" s="39" t="s">
        <v>6966</v>
      </c>
      <c r="E21337" s="38" t="s">
        <v>6967</v>
      </c>
      <c r="F21337" s="38" t="s">
        <v>52068</v>
      </c>
      <c r="G21337" s="38" t="s">
        <v>33</v>
      </c>
      <c r="H21337" s="38" t="s">
        <v>52070</v>
      </c>
      <c r="I21337" s="38" t="s">
        <v>9518</v>
      </c>
      <c r="J21337" s="40" t="s">
        <v>52069</v>
      </c>
    </row>
    <row r="21338" spans="1:10" x14ac:dyDescent="0.25">
      <c r="A21338" s="37" t="s">
        <v>28</v>
      </c>
      <c r="B21338" s="38" t="s">
        <v>52071</v>
      </c>
      <c r="C21338" s="1" t="str">
        <f t="shared" si="333"/>
        <v>39990005-HSBC BANK BRASIL S.A. - BANCO MULTIPLO</v>
      </c>
      <c r="D21338" s="39" t="s">
        <v>6966</v>
      </c>
      <c r="E21338" s="38" t="s">
        <v>6967</v>
      </c>
      <c r="F21338" s="38" t="s">
        <v>52068</v>
      </c>
      <c r="G21338" s="38" t="s">
        <v>33</v>
      </c>
      <c r="H21338" s="38" t="s">
        <v>52072</v>
      </c>
      <c r="I21338" s="38" t="s">
        <v>7061</v>
      </c>
      <c r="J21338" s="40" t="s">
        <v>52071</v>
      </c>
    </row>
    <row r="21339" spans="1:10" x14ac:dyDescent="0.25">
      <c r="A21339" s="37" t="s">
        <v>28</v>
      </c>
      <c r="B21339" s="38" t="s">
        <v>52073</v>
      </c>
      <c r="C21339" s="1" t="str">
        <f t="shared" si="333"/>
        <v>39990007-HSBC BANK BRASIL S.A. - BANCO MULTIPLO</v>
      </c>
      <c r="D21339" s="39" t="s">
        <v>6966</v>
      </c>
      <c r="E21339" s="38" t="s">
        <v>6967</v>
      </c>
      <c r="F21339" s="38" t="s">
        <v>52068</v>
      </c>
      <c r="G21339" s="38" t="s">
        <v>33</v>
      </c>
      <c r="H21339" s="38" t="s">
        <v>52074</v>
      </c>
      <c r="I21339" s="38" t="s">
        <v>6996</v>
      </c>
      <c r="J21339" s="40" t="s">
        <v>52073</v>
      </c>
    </row>
    <row r="21340" spans="1:10" x14ac:dyDescent="0.25">
      <c r="A21340" s="37" t="s">
        <v>28</v>
      </c>
      <c r="B21340" s="38" t="s">
        <v>52075</v>
      </c>
      <c r="C21340" s="1" t="str">
        <f t="shared" si="333"/>
        <v>39990010-HSBC BANK BRASIL S.A. - BANCO MULTIPLO</v>
      </c>
      <c r="D21340" s="39" t="s">
        <v>6966</v>
      </c>
      <c r="E21340" s="38" t="s">
        <v>6967</v>
      </c>
      <c r="F21340" s="38" t="s">
        <v>52068</v>
      </c>
      <c r="G21340" s="38" t="s">
        <v>33</v>
      </c>
      <c r="H21340" s="38" t="s">
        <v>52076</v>
      </c>
      <c r="I21340" s="38" t="s">
        <v>47268</v>
      </c>
      <c r="J21340" s="40" t="s">
        <v>52075</v>
      </c>
    </row>
    <row r="21341" spans="1:10" x14ac:dyDescent="0.25">
      <c r="A21341" s="37" t="s">
        <v>28</v>
      </c>
      <c r="B21341" s="38" t="s">
        <v>52077</v>
      </c>
      <c r="C21341" s="1" t="str">
        <f t="shared" si="333"/>
        <v>39990011-HSBC BANK BRASIL S.A. - BANCO MULTIPLO</v>
      </c>
      <c r="D21341" s="39" t="s">
        <v>6966</v>
      </c>
      <c r="E21341" s="38" t="s">
        <v>6967</v>
      </c>
      <c r="F21341" s="38" t="s">
        <v>52068</v>
      </c>
      <c r="G21341" s="38" t="s">
        <v>33</v>
      </c>
      <c r="H21341" s="38" t="s">
        <v>52078</v>
      </c>
      <c r="I21341" s="38" t="s">
        <v>8215</v>
      </c>
      <c r="J21341" s="40" t="s">
        <v>52077</v>
      </c>
    </row>
    <row r="21342" spans="1:10" x14ac:dyDescent="0.25">
      <c r="A21342" s="37" t="s">
        <v>28</v>
      </c>
      <c r="B21342" s="38" t="s">
        <v>52079</v>
      </c>
      <c r="C21342" s="1" t="str">
        <f t="shared" si="333"/>
        <v>39990015-HSBC BANK BRASIL S.A. - BANCO MULTIPLO</v>
      </c>
      <c r="D21342" s="39" t="s">
        <v>6966</v>
      </c>
      <c r="E21342" s="38" t="s">
        <v>6967</v>
      </c>
      <c r="F21342" s="38" t="s">
        <v>52068</v>
      </c>
      <c r="G21342" s="38" t="s">
        <v>33</v>
      </c>
      <c r="H21342" s="38" t="s">
        <v>52080</v>
      </c>
      <c r="I21342" s="38" t="s">
        <v>8714</v>
      </c>
      <c r="J21342" s="40" t="s">
        <v>52079</v>
      </c>
    </row>
    <row r="21343" spans="1:10" x14ac:dyDescent="0.25">
      <c r="A21343" s="37" t="s">
        <v>28</v>
      </c>
      <c r="B21343" s="38" t="s">
        <v>52081</v>
      </c>
      <c r="C21343" s="1" t="str">
        <f t="shared" si="333"/>
        <v>39990016-HSBC BANK BRASIL S.A. - BANCO MULTIPLO</v>
      </c>
      <c r="D21343" s="39" t="s">
        <v>6966</v>
      </c>
      <c r="E21343" s="38" t="s">
        <v>6967</v>
      </c>
      <c r="F21343" s="38" t="s">
        <v>52068</v>
      </c>
      <c r="G21343" s="38" t="s">
        <v>33</v>
      </c>
      <c r="H21343" s="38" t="s">
        <v>52082</v>
      </c>
      <c r="I21343" s="38" t="s">
        <v>8155</v>
      </c>
      <c r="J21343" s="40" t="s">
        <v>52081</v>
      </c>
    </row>
    <row r="21344" spans="1:10" x14ac:dyDescent="0.25">
      <c r="A21344" s="37" t="s">
        <v>28</v>
      </c>
      <c r="B21344" s="38" t="s">
        <v>52083</v>
      </c>
      <c r="C21344" s="1" t="str">
        <f t="shared" si="333"/>
        <v>39990017-HSBC BANK BRASIL S.A. - BANCO MULTIPLO</v>
      </c>
      <c r="D21344" s="39" t="s">
        <v>6966</v>
      </c>
      <c r="E21344" s="38" t="s">
        <v>6967</v>
      </c>
      <c r="F21344" s="38" t="s">
        <v>52068</v>
      </c>
      <c r="G21344" s="38" t="s">
        <v>33</v>
      </c>
      <c r="H21344" s="38" t="s">
        <v>52084</v>
      </c>
      <c r="I21344" s="38" t="s">
        <v>12328</v>
      </c>
      <c r="J21344" s="40" t="s">
        <v>52083</v>
      </c>
    </row>
    <row r="21345" spans="1:10" x14ac:dyDescent="0.25">
      <c r="A21345" s="37" t="s">
        <v>28</v>
      </c>
      <c r="B21345" s="38" t="s">
        <v>52085</v>
      </c>
      <c r="C21345" s="1" t="str">
        <f t="shared" si="333"/>
        <v>39990019-HSBC BANK BRASIL S.A. - BANCO MULTIPLO</v>
      </c>
      <c r="D21345" s="39" t="s">
        <v>6966</v>
      </c>
      <c r="E21345" s="38" t="s">
        <v>6967</v>
      </c>
      <c r="F21345" s="38" t="s">
        <v>52068</v>
      </c>
      <c r="G21345" s="38" t="s">
        <v>33</v>
      </c>
      <c r="H21345" s="38" t="s">
        <v>52086</v>
      </c>
      <c r="I21345" s="38" t="s">
        <v>7897</v>
      </c>
      <c r="J21345" s="40" t="s">
        <v>52085</v>
      </c>
    </row>
    <row r="21346" spans="1:10" x14ac:dyDescent="0.25">
      <c r="A21346" s="37" t="s">
        <v>28</v>
      </c>
      <c r="B21346" s="38" t="s">
        <v>52087</v>
      </c>
      <c r="C21346" s="1" t="str">
        <f t="shared" si="333"/>
        <v>39990020-HSBC BANK BRASIL S.A. - BANCO MULTIPLO</v>
      </c>
      <c r="D21346" s="39" t="s">
        <v>6966</v>
      </c>
      <c r="E21346" s="38" t="s">
        <v>6967</v>
      </c>
      <c r="F21346" s="38" t="s">
        <v>52068</v>
      </c>
      <c r="G21346" s="38" t="s">
        <v>33</v>
      </c>
      <c r="H21346" s="38" t="s">
        <v>52088</v>
      </c>
      <c r="I21346" s="38" t="s">
        <v>13333</v>
      </c>
      <c r="J21346" s="40" t="s">
        <v>52087</v>
      </c>
    </row>
    <row r="21347" spans="1:10" x14ac:dyDescent="0.25">
      <c r="A21347" s="37" t="s">
        <v>28</v>
      </c>
      <c r="B21347" s="38" t="s">
        <v>52089</v>
      </c>
      <c r="C21347" s="1" t="str">
        <f t="shared" si="333"/>
        <v>39990021-HSBC BANK BRASIL S.A. - BANCO MULTIPLO</v>
      </c>
      <c r="D21347" s="39" t="s">
        <v>6966</v>
      </c>
      <c r="E21347" s="38" t="s">
        <v>6967</v>
      </c>
      <c r="F21347" s="38" t="s">
        <v>52068</v>
      </c>
      <c r="G21347" s="38" t="s">
        <v>33</v>
      </c>
      <c r="H21347" s="38" t="s">
        <v>52090</v>
      </c>
      <c r="I21347" s="38" t="s">
        <v>11687</v>
      </c>
      <c r="J21347" s="40" t="s">
        <v>52089</v>
      </c>
    </row>
    <row r="21348" spans="1:10" x14ac:dyDescent="0.25">
      <c r="A21348" s="37" t="s">
        <v>28</v>
      </c>
      <c r="B21348" s="38" t="s">
        <v>52091</v>
      </c>
      <c r="C21348" s="1" t="str">
        <f t="shared" si="333"/>
        <v>39990022-HSBC BANK BRASIL S.A. - BANCO MULTIPLO</v>
      </c>
      <c r="D21348" s="39" t="s">
        <v>6966</v>
      </c>
      <c r="E21348" s="38" t="s">
        <v>6967</v>
      </c>
      <c r="F21348" s="38" t="s">
        <v>52068</v>
      </c>
      <c r="G21348" s="38" t="s">
        <v>33</v>
      </c>
      <c r="H21348" s="38" t="s">
        <v>52092</v>
      </c>
      <c r="I21348" s="38" t="s">
        <v>8471</v>
      </c>
      <c r="J21348" s="40" t="s">
        <v>52091</v>
      </c>
    </row>
    <row r="21349" spans="1:10" x14ac:dyDescent="0.25">
      <c r="A21349" s="37" t="s">
        <v>28</v>
      </c>
      <c r="B21349" s="38" t="s">
        <v>52093</v>
      </c>
      <c r="C21349" s="1" t="str">
        <f t="shared" si="333"/>
        <v>39990024-HSBC BANK BRASIL S.A. - BANCO MULTIPLO</v>
      </c>
      <c r="D21349" s="39" t="s">
        <v>6966</v>
      </c>
      <c r="E21349" s="38" t="s">
        <v>6967</v>
      </c>
      <c r="F21349" s="38" t="s">
        <v>52068</v>
      </c>
      <c r="G21349" s="38" t="s">
        <v>33</v>
      </c>
      <c r="H21349" s="38" t="s">
        <v>52094</v>
      </c>
      <c r="I21349" s="38" t="s">
        <v>11716</v>
      </c>
      <c r="J21349" s="40" t="s">
        <v>52093</v>
      </c>
    </row>
    <row r="21350" spans="1:10" x14ac:dyDescent="0.25">
      <c r="A21350" s="37" t="s">
        <v>28</v>
      </c>
      <c r="B21350" s="38" t="s">
        <v>52095</v>
      </c>
      <c r="C21350" s="1" t="str">
        <f t="shared" si="333"/>
        <v>39990025-HSBC BANK BRASIL S.A. - BANCO MULTIPLO</v>
      </c>
      <c r="D21350" s="39" t="s">
        <v>6966</v>
      </c>
      <c r="E21350" s="38" t="s">
        <v>6967</v>
      </c>
      <c r="F21350" s="38" t="s">
        <v>52068</v>
      </c>
      <c r="G21350" s="38" t="s">
        <v>33</v>
      </c>
      <c r="H21350" s="38" t="s">
        <v>52096</v>
      </c>
      <c r="I21350" s="38" t="s">
        <v>12150</v>
      </c>
      <c r="J21350" s="40" t="s">
        <v>52095</v>
      </c>
    </row>
    <row r="21351" spans="1:10" x14ac:dyDescent="0.25">
      <c r="A21351" s="37" t="s">
        <v>28</v>
      </c>
      <c r="B21351" s="38" t="s">
        <v>52097</v>
      </c>
      <c r="C21351" s="1" t="str">
        <f t="shared" si="333"/>
        <v>39990026-HSBC BANK BRASIL S.A. - BANCO MULTIPLO</v>
      </c>
      <c r="D21351" s="39" t="s">
        <v>6966</v>
      </c>
      <c r="E21351" s="38" t="s">
        <v>6967</v>
      </c>
      <c r="F21351" s="38" t="s">
        <v>52068</v>
      </c>
      <c r="G21351" s="38" t="s">
        <v>33</v>
      </c>
      <c r="H21351" s="38" t="s">
        <v>52098</v>
      </c>
      <c r="I21351" s="38" t="s">
        <v>9790</v>
      </c>
      <c r="J21351" s="40" t="s">
        <v>52097</v>
      </c>
    </row>
    <row r="21352" spans="1:10" x14ac:dyDescent="0.25">
      <c r="A21352" s="37" t="s">
        <v>28</v>
      </c>
      <c r="B21352" s="38" t="s">
        <v>52099</v>
      </c>
      <c r="C21352" s="1" t="str">
        <f t="shared" si="333"/>
        <v>39990027-HSBC BANK BRASIL S.A. - BANCO MULTIPLO</v>
      </c>
      <c r="D21352" s="39" t="s">
        <v>6966</v>
      </c>
      <c r="E21352" s="38" t="s">
        <v>6967</v>
      </c>
      <c r="F21352" s="38" t="s">
        <v>52068</v>
      </c>
      <c r="G21352" s="38" t="s">
        <v>33</v>
      </c>
      <c r="H21352" s="38" t="s">
        <v>52100</v>
      </c>
      <c r="I21352" s="38" t="s">
        <v>7388</v>
      </c>
      <c r="J21352" s="40" t="s">
        <v>52099</v>
      </c>
    </row>
    <row r="21353" spans="1:10" x14ac:dyDescent="0.25">
      <c r="A21353" s="37" t="s">
        <v>28</v>
      </c>
      <c r="B21353" s="38" t="s">
        <v>52101</v>
      </c>
      <c r="C21353" s="1" t="str">
        <f t="shared" si="333"/>
        <v>39990028-HSBC BANK BRASIL S.A. - BANCO MULTIPLO</v>
      </c>
      <c r="D21353" s="39" t="s">
        <v>6966</v>
      </c>
      <c r="E21353" s="38" t="s">
        <v>6967</v>
      </c>
      <c r="F21353" s="38" t="s">
        <v>52068</v>
      </c>
      <c r="G21353" s="38" t="s">
        <v>33</v>
      </c>
      <c r="H21353" s="38" t="s">
        <v>52102</v>
      </c>
      <c r="I21353" s="38" t="s">
        <v>16847</v>
      </c>
      <c r="J21353" s="40" t="s">
        <v>52101</v>
      </c>
    </row>
    <row r="21354" spans="1:10" x14ac:dyDescent="0.25">
      <c r="A21354" s="37" t="s">
        <v>28</v>
      </c>
      <c r="B21354" s="38" t="s">
        <v>52103</v>
      </c>
      <c r="C21354" s="1" t="str">
        <f t="shared" si="333"/>
        <v>39990029-HSBC BANK BRASIL S.A. - BANCO MULTIPLO</v>
      </c>
      <c r="D21354" s="39" t="s">
        <v>6966</v>
      </c>
      <c r="E21354" s="38" t="s">
        <v>6967</v>
      </c>
      <c r="F21354" s="38" t="s">
        <v>52068</v>
      </c>
      <c r="G21354" s="38" t="s">
        <v>33</v>
      </c>
      <c r="H21354" s="38" t="s">
        <v>52104</v>
      </c>
      <c r="I21354" s="38" t="s">
        <v>8974</v>
      </c>
      <c r="J21354" s="40" t="s">
        <v>52103</v>
      </c>
    </row>
    <row r="21355" spans="1:10" x14ac:dyDescent="0.25">
      <c r="A21355" s="37" t="s">
        <v>28</v>
      </c>
      <c r="B21355" s="38" t="s">
        <v>52105</v>
      </c>
      <c r="C21355" s="1" t="str">
        <f t="shared" si="333"/>
        <v>39990031-HSBC BANK BRASIL S.A. - BANCO MULTIPLO</v>
      </c>
      <c r="D21355" s="39" t="s">
        <v>6966</v>
      </c>
      <c r="E21355" s="38" t="s">
        <v>6967</v>
      </c>
      <c r="F21355" s="38" t="s">
        <v>52068</v>
      </c>
      <c r="G21355" s="38" t="s">
        <v>33</v>
      </c>
      <c r="H21355" s="38" t="s">
        <v>52106</v>
      </c>
      <c r="I21355" s="38" t="s">
        <v>10993</v>
      </c>
      <c r="J21355" s="40" t="s">
        <v>52105</v>
      </c>
    </row>
    <row r="21356" spans="1:10" x14ac:dyDescent="0.25">
      <c r="A21356" s="37" t="s">
        <v>28</v>
      </c>
      <c r="B21356" s="38" t="s">
        <v>52107</v>
      </c>
      <c r="C21356" s="1" t="str">
        <f t="shared" si="333"/>
        <v>39990032-HSBC BANK BRASIL S.A. - BANCO MULTIPLO</v>
      </c>
      <c r="D21356" s="39" t="s">
        <v>6966</v>
      </c>
      <c r="E21356" s="38" t="s">
        <v>6967</v>
      </c>
      <c r="F21356" s="38" t="s">
        <v>52068</v>
      </c>
      <c r="G21356" s="38" t="s">
        <v>33</v>
      </c>
      <c r="H21356" s="38" t="s">
        <v>52108</v>
      </c>
      <c r="I21356" s="38" t="s">
        <v>8515</v>
      </c>
      <c r="J21356" s="40" t="s">
        <v>52107</v>
      </c>
    </row>
    <row r="21357" spans="1:10" x14ac:dyDescent="0.25">
      <c r="A21357" s="37" t="s">
        <v>28</v>
      </c>
      <c r="B21357" s="38" t="s">
        <v>52109</v>
      </c>
      <c r="C21357" s="1" t="str">
        <f t="shared" si="333"/>
        <v>39990035-HSBC BANK BRASIL S.A. - BANCO MULTIPLO</v>
      </c>
      <c r="D21357" s="39" t="s">
        <v>6966</v>
      </c>
      <c r="E21357" s="38" t="s">
        <v>6967</v>
      </c>
      <c r="F21357" s="38" t="s">
        <v>52068</v>
      </c>
      <c r="G21357" s="38" t="s">
        <v>33</v>
      </c>
      <c r="H21357" s="38" t="s">
        <v>52110</v>
      </c>
      <c r="I21357" s="38" t="s">
        <v>8762</v>
      </c>
      <c r="J21357" s="40" t="s">
        <v>52109</v>
      </c>
    </row>
    <row r="21358" spans="1:10" x14ac:dyDescent="0.25">
      <c r="A21358" s="37" t="s">
        <v>28</v>
      </c>
      <c r="B21358" s="38" t="s">
        <v>52111</v>
      </c>
      <c r="C21358" s="1" t="str">
        <f t="shared" si="333"/>
        <v>39990036-HSBC BANK BRASIL S.A. - BANCO MULTIPLO</v>
      </c>
      <c r="D21358" s="39" t="s">
        <v>6966</v>
      </c>
      <c r="E21358" s="38" t="s">
        <v>6967</v>
      </c>
      <c r="F21358" s="38" t="s">
        <v>52068</v>
      </c>
      <c r="G21358" s="38" t="s">
        <v>33</v>
      </c>
      <c r="H21358" s="38" t="s">
        <v>52112</v>
      </c>
      <c r="I21358" s="38" t="s">
        <v>8000</v>
      </c>
      <c r="J21358" s="40" t="s">
        <v>52111</v>
      </c>
    </row>
    <row r="21359" spans="1:10" x14ac:dyDescent="0.25">
      <c r="A21359" s="37" t="s">
        <v>28</v>
      </c>
      <c r="B21359" s="38" t="s">
        <v>52113</v>
      </c>
      <c r="C21359" s="1" t="str">
        <f t="shared" si="333"/>
        <v>39990038-HSBC BANK BRASIL S.A. - BANCO MULTIPLO</v>
      </c>
      <c r="D21359" s="39" t="s">
        <v>6966</v>
      </c>
      <c r="E21359" s="38" t="s">
        <v>6967</v>
      </c>
      <c r="F21359" s="38" t="s">
        <v>52068</v>
      </c>
      <c r="G21359" s="38" t="s">
        <v>33</v>
      </c>
      <c r="H21359" s="38" t="s">
        <v>52114</v>
      </c>
      <c r="I21359" s="38" t="s">
        <v>6996</v>
      </c>
      <c r="J21359" s="40" t="s">
        <v>52113</v>
      </c>
    </row>
    <row r="21360" spans="1:10" x14ac:dyDescent="0.25">
      <c r="A21360" s="37" t="s">
        <v>28</v>
      </c>
      <c r="B21360" s="38" t="s">
        <v>52115</v>
      </c>
      <c r="C21360" s="1" t="str">
        <f t="shared" si="333"/>
        <v>39990039-HSBC BANK BRASIL S.A. - BANCO MULTIPLO</v>
      </c>
      <c r="D21360" s="39" t="s">
        <v>6966</v>
      </c>
      <c r="E21360" s="38" t="s">
        <v>6967</v>
      </c>
      <c r="F21360" s="38" t="s">
        <v>52068</v>
      </c>
      <c r="G21360" s="38" t="s">
        <v>33</v>
      </c>
      <c r="H21360" s="38" t="s">
        <v>52116</v>
      </c>
      <c r="I21360" s="38" t="s">
        <v>12569</v>
      </c>
      <c r="J21360" s="40" t="s">
        <v>52115</v>
      </c>
    </row>
    <row r="21361" spans="1:10" x14ac:dyDescent="0.25">
      <c r="A21361" s="37" t="s">
        <v>28</v>
      </c>
      <c r="B21361" s="38" t="s">
        <v>52117</v>
      </c>
      <c r="C21361" s="1" t="str">
        <f t="shared" si="333"/>
        <v>39990041-HSBC BANK BRASIL S.A. - BANCO MULTIPLO</v>
      </c>
      <c r="D21361" s="39" t="s">
        <v>6966</v>
      </c>
      <c r="E21361" s="38" t="s">
        <v>6967</v>
      </c>
      <c r="F21361" s="38" t="s">
        <v>52068</v>
      </c>
      <c r="G21361" s="38" t="s">
        <v>33</v>
      </c>
      <c r="H21361" s="38" t="s">
        <v>52118</v>
      </c>
      <c r="I21361" s="38" t="s">
        <v>7270</v>
      </c>
      <c r="J21361" s="40" t="s">
        <v>52117</v>
      </c>
    </row>
    <row r="21362" spans="1:10" x14ac:dyDescent="0.25">
      <c r="A21362" s="37" t="s">
        <v>28</v>
      </c>
      <c r="B21362" s="38" t="s">
        <v>52119</v>
      </c>
      <c r="C21362" s="1" t="str">
        <f t="shared" si="333"/>
        <v>39990043-HSBC BANK BRASIL S.A. - BANCO MULTIPLO</v>
      </c>
      <c r="D21362" s="39" t="s">
        <v>6966</v>
      </c>
      <c r="E21362" s="38" t="s">
        <v>6967</v>
      </c>
      <c r="F21362" s="38" t="s">
        <v>52068</v>
      </c>
      <c r="G21362" s="38" t="s">
        <v>33</v>
      </c>
      <c r="H21362" s="38" t="s">
        <v>52120</v>
      </c>
      <c r="I21362" s="38" t="s">
        <v>8086</v>
      </c>
      <c r="J21362" s="40" t="s">
        <v>52119</v>
      </c>
    </row>
    <row r="21363" spans="1:10" x14ac:dyDescent="0.25">
      <c r="A21363" s="37" t="s">
        <v>28</v>
      </c>
      <c r="B21363" s="38" t="s">
        <v>52121</v>
      </c>
      <c r="C21363" s="1" t="str">
        <f t="shared" si="333"/>
        <v>39990047-HSBC BANK BRASIL S.A. - BANCO MULTIPLO</v>
      </c>
      <c r="D21363" s="39" t="s">
        <v>6966</v>
      </c>
      <c r="E21363" s="38" t="s">
        <v>6967</v>
      </c>
      <c r="F21363" s="38" t="s">
        <v>52068</v>
      </c>
      <c r="G21363" s="38" t="s">
        <v>33</v>
      </c>
      <c r="H21363" s="38" t="s">
        <v>52122</v>
      </c>
      <c r="I21363" s="38" t="s">
        <v>8756</v>
      </c>
      <c r="J21363" s="40" t="s">
        <v>52121</v>
      </c>
    </row>
    <row r="21364" spans="1:10" x14ac:dyDescent="0.25">
      <c r="A21364" s="37" t="s">
        <v>28</v>
      </c>
      <c r="B21364" s="38" t="s">
        <v>52123</v>
      </c>
      <c r="C21364" s="1" t="str">
        <f t="shared" si="333"/>
        <v>39990048-HSBC BANK BRASIL S.A. - BANCO MULTIPLO</v>
      </c>
      <c r="D21364" s="39" t="s">
        <v>6966</v>
      </c>
      <c r="E21364" s="38" t="s">
        <v>6967</v>
      </c>
      <c r="F21364" s="38" t="s">
        <v>52068</v>
      </c>
      <c r="G21364" s="38" t="s">
        <v>33</v>
      </c>
      <c r="H21364" s="38" t="s">
        <v>52124</v>
      </c>
      <c r="I21364" s="38" t="s">
        <v>8412</v>
      </c>
      <c r="J21364" s="40" t="s">
        <v>52123</v>
      </c>
    </row>
    <row r="21365" spans="1:10" x14ac:dyDescent="0.25">
      <c r="A21365" s="37" t="s">
        <v>28</v>
      </c>
      <c r="B21365" s="38" t="s">
        <v>52125</v>
      </c>
      <c r="C21365" s="1" t="str">
        <f t="shared" si="333"/>
        <v>39990049-HSBC BANK BRASIL S.A. - BANCO MULTIPLO</v>
      </c>
      <c r="D21365" s="39" t="s">
        <v>6966</v>
      </c>
      <c r="E21365" s="38" t="s">
        <v>6967</v>
      </c>
      <c r="F21365" s="38" t="s">
        <v>52068</v>
      </c>
      <c r="G21365" s="38" t="s">
        <v>33</v>
      </c>
      <c r="H21365" s="38" t="s">
        <v>52126</v>
      </c>
      <c r="I21365" s="38" t="s">
        <v>10688</v>
      </c>
      <c r="J21365" s="40" t="s">
        <v>52125</v>
      </c>
    </row>
    <row r="21366" spans="1:10" x14ac:dyDescent="0.25">
      <c r="A21366" s="37" t="s">
        <v>28</v>
      </c>
      <c r="B21366" s="38" t="s">
        <v>52127</v>
      </c>
      <c r="C21366" s="1" t="str">
        <f t="shared" si="333"/>
        <v>39990050-HSBC BANK BRASIL S.A. - BANCO MULTIPLO</v>
      </c>
      <c r="D21366" s="39" t="s">
        <v>6966</v>
      </c>
      <c r="E21366" s="38" t="s">
        <v>6967</v>
      </c>
      <c r="F21366" s="38" t="s">
        <v>52068</v>
      </c>
      <c r="G21366" s="38" t="s">
        <v>34</v>
      </c>
      <c r="H21366" s="38" t="s">
        <v>52128</v>
      </c>
      <c r="I21366" s="38" t="s">
        <v>10570</v>
      </c>
      <c r="J21366" s="40" t="s">
        <v>52127</v>
      </c>
    </row>
    <row r="21367" spans="1:10" x14ac:dyDescent="0.25">
      <c r="A21367" s="37" t="s">
        <v>28</v>
      </c>
      <c r="B21367" s="38" t="s">
        <v>52129</v>
      </c>
      <c r="C21367" s="1" t="str">
        <f t="shared" si="333"/>
        <v>39990051-HSBC BANK BRASIL S.A. - BANCO MULTIPLO</v>
      </c>
      <c r="D21367" s="39" t="s">
        <v>6966</v>
      </c>
      <c r="E21367" s="38" t="s">
        <v>6967</v>
      </c>
      <c r="F21367" s="38" t="s">
        <v>52068</v>
      </c>
      <c r="G21367" s="38" t="s">
        <v>33</v>
      </c>
      <c r="H21367" s="38" t="s">
        <v>52130</v>
      </c>
      <c r="I21367" s="38" t="s">
        <v>15970</v>
      </c>
      <c r="J21367" s="40" t="s">
        <v>52129</v>
      </c>
    </row>
    <row r="21368" spans="1:10" x14ac:dyDescent="0.25">
      <c r="A21368" s="37" t="s">
        <v>28</v>
      </c>
      <c r="B21368" s="38" t="s">
        <v>52131</v>
      </c>
      <c r="C21368" s="1" t="str">
        <f t="shared" si="333"/>
        <v>39990054-HSBC BANK BRASIL S.A. - BANCO MULTIPLO</v>
      </c>
      <c r="D21368" s="39" t="s">
        <v>6966</v>
      </c>
      <c r="E21368" s="38" t="s">
        <v>6967</v>
      </c>
      <c r="F21368" s="38" t="s">
        <v>52068</v>
      </c>
      <c r="G21368" s="38" t="s">
        <v>33</v>
      </c>
      <c r="H21368" s="38" t="s">
        <v>52132</v>
      </c>
      <c r="I21368" s="38" t="s">
        <v>6996</v>
      </c>
      <c r="J21368" s="40" t="s">
        <v>52131</v>
      </c>
    </row>
    <row r="21369" spans="1:10" x14ac:dyDescent="0.25">
      <c r="A21369" s="37" t="s">
        <v>28</v>
      </c>
      <c r="B21369" s="38" t="s">
        <v>52133</v>
      </c>
      <c r="C21369" s="1" t="str">
        <f t="shared" si="333"/>
        <v>39990055-HSBC BANK BRASIL S.A. - BANCO MULTIPLO</v>
      </c>
      <c r="D21369" s="39" t="s">
        <v>6966</v>
      </c>
      <c r="E21369" s="38" t="s">
        <v>6967</v>
      </c>
      <c r="F21369" s="38" t="s">
        <v>52068</v>
      </c>
      <c r="G21369" s="38" t="s">
        <v>33</v>
      </c>
      <c r="H21369" s="38" t="s">
        <v>52134</v>
      </c>
      <c r="I21369" s="38" t="s">
        <v>52135</v>
      </c>
      <c r="J21369" s="40" t="s">
        <v>52133</v>
      </c>
    </row>
    <row r="21370" spans="1:10" x14ac:dyDescent="0.25">
      <c r="A21370" s="37" t="s">
        <v>28</v>
      </c>
      <c r="B21370" s="38" t="s">
        <v>52136</v>
      </c>
      <c r="C21370" s="1" t="str">
        <f t="shared" si="333"/>
        <v>39990058-HSBC BANK BRASIL S.A. - BANCO MULTIPLO</v>
      </c>
      <c r="D21370" s="39" t="s">
        <v>6966</v>
      </c>
      <c r="E21370" s="38" t="s">
        <v>6967</v>
      </c>
      <c r="F21370" s="38" t="s">
        <v>52068</v>
      </c>
      <c r="G21370" s="38" t="s">
        <v>33</v>
      </c>
      <c r="H21370" s="38" t="s">
        <v>52137</v>
      </c>
      <c r="I21370" s="38" t="s">
        <v>6996</v>
      </c>
      <c r="J21370" s="40" t="s">
        <v>52136</v>
      </c>
    </row>
    <row r="21371" spans="1:10" x14ac:dyDescent="0.25">
      <c r="A21371" s="37" t="s">
        <v>28</v>
      </c>
      <c r="B21371" s="38" t="s">
        <v>52138</v>
      </c>
      <c r="C21371" s="1" t="str">
        <f t="shared" si="333"/>
        <v>39990060-HSBC BANK BRASIL S.A. - BANCO MULTIPLO</v>
      </c>
      <c r="D21371" s="39" t="s">
        <v>6966</v>
      </c>
      <c r="E21371" s="38" t="s">
        <v>6967</v>
      </c>
      <c r="F21371" s="38" t="s">
        <v>52068</v>
      </c>
      <c r="G21371" s="38" t="s">
        <v>33</v>
      </c>
      <c r="H21371" s="38" t="s">
        <v>52139</v>
      </c>
      <c r="I21371" s="38" t="s">
        <v>9342</v>
      </c>
      <c r="J21371" s="40" t="s">
        <v>52138</v>
      </c>
    </row>
    <row r="21372" spans="1:10" x14ac:dyDescent="0.25">
      <c r="A21372" s="37" t="s">
        <v>28</v>
      </c>
      <c r="B21372" s="38" t="s">
        <v>52140</v>
      </c>
      <c r="C21372" s="1" t="str">
        <f t="shared" si="333"/>
        <v>39990061-HSBC BANK BRASIL S.A. - BANCO MULTIPLO</v>
      </c>
      <c r="D21372" s="39" t="s">
        <v>6966</v>
      </c>
      <c r="E21372" s="38" t="s">
        <v>6967</v>
      </c>
      <c r="F21372" s="38" t="s">
        <v>52068</v>
      </c>
      <c r="G21372" s="38" t="s">
        <v>33</v>
      </c>
      <c r="H21372" s="38" t="s">
        <v>52141</v>
      </c>
      <c r="I21372" s="38" t="s">
        <v>9429</v>
      </c>
      <c r="J21372" s="40" t="s">
        <v>52140</v>
      </c>
    </row>
    <row r="21373" spans="1:10" x14ac:dyDescent="0.25">
      <c r="A21373" s="37" t="s">
        <v>28</v>
      </c>
      <c r="B21373" s="38" t="s">
        <v>52142</v>
      </c>
      <c r="C21373" s="1" t="str">
        <f t="shared" si="333"/>
        <v>39990062-HSBC BANK BRASIL S.A. - BANCO MULTIPLO</v>
      </c>
      <c r="D21373" s="39" t="s">
        <v>6966</v>
      </c>
      <c r="E21373" s="38" t="s">
        <v>6967</v>
      </c>
      <c r="F21373" s="38" t="s">
        <v>52068</v>
      </c>
      <c r="G21373" s="38" t="s">
        <v>33</v>
      </c>
      <c r="H21373" s="38" t="s">
        <v>52143</v>
      </c>
      <c r="I21373" s="38" t="s">
        <v>7612</v>
      </c>
      <c r="J21373" s="40" t="s">
        <v>52142</v>
      </c>
    </row>
    <row r="21374" spans="1:10" x14ac:dyDescent="0.25">
      <c r="A21374" s="37" t="s">
        <v>28</v>
      </c>
      <c r="B21374" s="38" t="s">
        <v>52144</v>
      </c>
      <c r="C21374" s="1" t="str">
        <f t="shared" si="333"/>
        <v>39990063-HSBC BANK BRASIL S.A. - BANCO MULTIPLO</v>
      </c>
      <c r="D21374" s="39" t="s">
        <v>6966</v>
      </c>
      <c r="E21374" s="38" t="s">
        <v>6967</v>
      </c>
      <c r="F21374" s="38" t="s">
        <v>52068</v>
      </c>
      <c r="G21374" s="38" t="s">
        <v>33</v>
      </c>
      <c r="H21374" s="38" t="s">
        <v>52145</v>
      </c>
      <c r="I21374" s="38" t="s">
        <v>8840</v>
      </c>
      <c r="J21374" s="40" t="s">
        <v>52144</v>
      </c>
    </row>
    <row r="21375" spans="1:10" x14ac:dyDescent="0.25">
      <c r="A21375" s="37" t="s">
        <v>28</v>
      </c>
      <c r="B21375" s="38" t="s">
        <v>52146</v>
      </c>
      <c r="C21375" s="1" t="str">
        <f t="shared" si="333"/>
        <v>39990066-HSBC BANK BRASIL S.A. - BANCO MULTIPLO</v>
      </c>
      <c r="D21375" s="39" t="s">
        <v>6966</v>
      </c>
      <c r="E21375" s="38" t="s">
        <v>6967</v>
      </c>
      <c r="F21375" s="38" t="s">
        <v>52068</v>
      </c>
      <c r="G21375" s="38" t="s">
        <v>33</v>
      </c>
      <c r="H21375" s="38" t="s">
        <v>52147</v>
      </c>
      <c r="I21375" s="38" t="s">
        <v>8672</v>
      </c>
      <c r="J21375" s="40" t="s">
        <v>52146</v>
      </c>
    </row>
    <row r="21376" spans="1:10" x14ac:dyDescent="0.25">
      <c r="A21376" s="37" t="s">
        <v>28</v>
      </c>
      <c r="B21376" s="38" t="s">
        <v>52148</v>
      </c>
      <c r="C21376" s="1" t="str">
        <f t="shared" si="333"/>
        <v>39990067-HSBC BANK BRASIL S.A. - BANCO MULTIPLO</v>
      </c>
      <c r="D21376" s="39" t="s">
        <v>6966</v>
      </c>
      <c r="E21376" s="38" t="s">
        <v>6967</v>
      </c>
      <c r="F21376" s="38" t="s">
        <v>52068</v>
      </c>
      <c r="G21376" s="38" t="s">
        <v>33</v>
      </c>
      <c r="H21376" s="38" t="s">
        <v>52149</v>
      </c>
      <c r="I21376" s="38" t="s">
        <v>12260</v>
      </c>
      <c r="J21376" s="40" t="s">
        <v>52148</v>
      </c>
    </row>
    <row r="21377" spans="1:10" x14ac:dyDescent="0.25">
      <c r="A21377" s="37" t="s">
        <v>28</v>
      </c>
      <c r="B21377" s="38" t="s">
        <v>52150</v>
      </c>
      <c r="C21377" s="1" t="str">
        <f t="shared" si="333"/>
        <v>39990068-HSBC BANK BRASIL S.A. - BANCO MULTIPLO</v>
      </c>
      <c r="D21377" s="39" t="s">
        <v>6966</v>
      </c>
      <c r="E21377" s="38" t="s">
        <v>6967</v>
      </c>
      <c r="F21377" s="38" t="s">
        <v>52068</v>
      </c>
      <c r="G21377" s="38" t="s">
        <v>33</v>
      </c>
      <c r="H21377" s="38" t="s">
        <v>44597</v>
      </c>
      <c r="I21377" s="38" t="s">
        <v>7508</v>
      </c>
      <c r="J21377" s="40" t="s">
        <v>52150</v>
      </c>
    </row>
    <row r="21378" spans="1:10" x14ac:dyDescent="0.25">
      <c r="A21378" s="37" t="s">
        <v>28</v>
      </c>
      <c r="B21378" s="38" t="s">
        <v>52151</v>
      </c>
      <c r="C21378" s="1" t="str">
        <f t="shared" si="333"/>
        <v>39990069-HSBC BANK BRASIL S.A. - BANCO MULTIPLO</v>
      </c>
      <c r="D21378" s="39" t="s">
        <v>6966</v>
      </c>
      <c r="E21378" s="38" t="s">
        <v>6967</v>
      </c>
      <c r="F21378" s="38" t="s">
        <v>52068</v>
      </c>
      <c r="G21378" s="38" t="s">
        <v>33</v>
      </c>
      <c r="H21378" s="38" t="s">
        <v>52152</v>
      </c>
      <c r="I21378" s="38" t="s">
        <v>7846</v>
      </c>
      <c r="J21378" s="40" t="s">
        <v>52151</v>
      </c>
    </row>
    <row r="21379" spans="1:10" x14ac:dyDescent="0.25">
      <c r="A21379" s="37" t="s">
        <v>28</v>
      </c>
      <c r="B21379" s="38" t="s">
        <v>52153</v>
      </c>
      <c r="C21379" s="1" t="str">
        <f t="shared" ref="C21379:C21442" si="334">CONCATENATE(B21379,"-",F21379)</f>
        <v>39990077-HSBC BANK BRASIL S.A. - BANCO MULTIPLO</v>
      </c>
      <c r="D21379" s="39" t="s">
        <v>6966</v>
      </c>
      <c r="E21379" s="38" t="s">
        <v>6967</v>
      </c>
      <c r="F21379" s="38" t="s">
        <v>52068</v>
      </c>
      <c r="G21379" s="38" t="s">
        <v>33</v>
      </c>
      <c r="H21379" s="38" t="s">
        <v>52154</v>
      </c>
      <c r="I21379" s="38" t="s">
        <v>7061</v>
      </c>
      <c r="J21379" s="40" t="s">
        <v>52153</v>
      </c>
    </row>
    <row r="21380" spans="1:10" x14ac:dyDescent="0.25">
      <c r="A21380" s="37" t="s">
        <v>28</v>
      </c>
      <c r="B21380" s="38" t="s">
        <v>52155</v>
      </c>
      <c r="C21380" s="1" t="str">
        <f t="shared" si="334"/>
        <v>39990081-HSBC BANK BRASIL S.A. - BANCO MULTIPLO</v>
      </c>
      <c r="D21380" s="39" t="s">
        <v>6966</v>
      </c>
      <c r="E21380" s="38" t="s">
        <v>6967</v>
      </c>
      <c r="F21380" s="38" t="s">
        <v>52068</v>
      </c>
      <c r="G21380" s="38" t="s">
        <v>33</v>
      </c>
      <c r="H21380" s="38" t="s">
        <v>52156</v>
      </c>
      <c r="I21380" s="38" t="s">
        <v>6996</v>
      </c>
      <c r="J21380" s="40" t="s">
        <v>52155</v>
      </c>
    </row>
    <row r="21381" spans="1:10" x14ac:dyDescent="0.25">
      <c r="A21381" s="37" t="s">
        <v>28</v>
      </c>
      <c r="B21381" s="38" t="s">
        <v>52157</v>
      </c>
      <c r="C21381" s="1" t="str">
        <f t="shared" si="334"/>
        <v>39990082-HSBC BANK BRASIL S.A. - BANCO MULTIPLO</v>
      </c>
      <c r="D21381" s="39" t="s">
        <v>6966</v>
      </c>
      <c r="E21381" s="38" t="s">
        <v>6967</v>
      </c>
      <c r="F21381" s="38" t="s">
        <v>52068</v>
      </c>
      <c r="G21381" s="38" t="s">
        <v>33</v>
      </c>
      <c r="H21381" s="38" t="s">
        <v>52158</v>
      </c>
      <c r="I21381" s="38" t="s">
        <v>7293</v>
      </c>
      <c r="J21381" s="40" t="s">
        <v>52157</v>
      </c>
    </row>
    <row r="21382" spans="1:10" x14ac:dyDescent="0.25">
      <c r="A21382" s="37" t="s">
        <v>28</v>
      </c>
      <c r="B21382" s="38" t="s">
        <v>52159</v>
      </c>
      <c r="C21382" s="1" t="str">
        <f t="shared" si="334"/>
        <v>39990083-HSBC BANK BRASIL S.A. - BANCO MULTIPLO</v>
      </c>
      <c r="D21382" s="39" t="s">
        <v>6966</v>
      </c>
      <c r="E21382" s="38" t="s">
        <v>6967</v>
      </c>
      <c r="F21382" s="38" t="s">
        <v>52068</v>
      </c>
      <c r="G21382" s="38" t="s">
        <v>33</v>
      </c>
      <c r="H21382" s="38" t="s">
        <v>52160</v>
      </c>
      <c r="I21382" s="38" t="s">
        <v>9601</v>
      </c>
      <c r="J21382" s="40" t="s">
        <v>52159</v>
      </c>
    </row>
    <row r="21383" spans="1:10" x14ac:dyDescent="0.25">
      <c r="A21383" s="37" t="s">
        <v>28</v>
      </c>
      <c r="B21383" s="38" t="s">
        <v>52161</v>
      </c>
      <c r="C21383" s="1" t="str">
        <f t="shared" si="334"/>
        <v>39990085-HSBC BANK BRASIL S.A. - BANCO MULTIPLO</v>
      </c>
      <c r="D21383" s="39" t="s">
        <v>6966</v>
      </c>
      <c r="E21383" s="38" t="s">
        <v>6967</v>
      </c>
      <c r="F21383" s="38" t="s">
        <v>52068</v>
      </c>
      <c r="G21383" s="38" t="s">
        <v>33</v>
      </c>
      <c r="H21383" s="38" t="s">
        <v>52162</v>
      </c>
      <c r="I21383" s="38" t="s">
        <v>12684</v>
      </c>
      <c r="J21383" s="40" t="s">
        <v>52161</v>
      </c>
    </row>
    <row r="21384" spans="1:10" x14ac:dyDescent="0.25">
      <c r="A21384" s="37" t="s">
        <v>28</v>
      </c>
      <c r="B21384" s="38" t="s">
        <v>52163</v>
      </c>
      <c r="C21384" s="1" t="str">
        <f t="shared" si="334"/>
        <v>39990086-HSBC BANK BRASIL S.A. - BANCO MULTIPLO</v>
      </c>
      <c r="D21384" s="39" t="s">
        <v>6966</v>
      </c>
      <c r="E21384" s="38" t="s">
        <v>6967</v>
      </c>
      <c r="F21384" s="38" t="s">
        <v>52068</v>
      </c>
      <c r="G21384" s="38" t="s">
        <v>33</v>
      </c>
      <c r="H21384" s="38" t="s">
        <v>52164</v>
      </c>
      <c r="I21384" s="38" t="s">
        <v>9083</v>
      </c>
      <c r="J21384" s="40" t="s">
        <v>52163</v>
      </c>
    </row>
    <row r="21385" spans="1:10" x14ac:dyDescent="0.25">
      <c r="A21385" s="37" t="s">
        <v>28</v>
      </c>
      <c r="B21385" s="38" t="s">
        <v>52165</v>
      </c>
      <c r="C21385" s="1" t="str">
        <f t="shared" si="334"/>
        <v>39990088-HSBC BANK BRASIL S.A. - BANCO MULTIPLO</v>
      </c>
      <c r="D21385" s="39" t="s">
        <v>6966</v>
      </c>
      <c r="E21385" s="38" t="s">
        <v>6967</v>
      </c>
      <c r="F21385" s="38" t="s">
        <v>52068</v>
      </c>
      <c r="G21385" s="38" t="s">
        <v>35</v>
      </c>
      <c r="H21385" s="38" t="s">
        <v>52166</v>
      </c>
      <c r="I21385" s="38" t="s">
        <v>7070</v>
      </c>
      <c r="J21385" s="40" t="s">
        <v>52165</v>
      </c>
    </row>
    <row r="21386" spans="1:10" x14ac:dyDescent="0.25">
      <c r="A21386" s="37" t="s">
        <v>28</v>
      </c>
      <c r="B21386" s="38" t="s">
        <v>52167</v>
      </c>
      <c r="C21386" s="1" t="str">
        <f t="shared" si="334"/>
        <v>39990089-HSBC BANK BRASIL S.A. - BANCO MULTIPLO</v>
      </c>
      <c r="D21386" s="39" t="s">
        <v>6966</v>
      </c>
      <c r="E21386" s="38" t="s">
        <v>6967</v>
      </c>
      <c r="F21386" s="38" t="s">
        <v>52068</v>
      </c>
      <c r="G21386" s="38" t="s">
        <v>33</v>
      </c>
      <c r="H21386" s="38" t="s">
        <v>52168</v>
      </c>
      <c r="I21386" s="38" t="s">
        <v>8889</v>
      </c>
      <c r="J21386" s="40" t="s">
        <v>52167</v>
      </c>
    </row>
    <row r="21387" spans="1:10" x14ac:dyDescent="0.25">
      <c r="A21387" s="37" t="s">
        <v>28</v>
      </c>
      <c r="B21387" s="38" t="s">
        <v>52169</v>
      </c>
      <c r="C21387" s="1" t="str">
        <f t="shared" si="334"/>
        <v>39990090-HSBC BANK BRASIL S.A. - BANCO MULTIPLO</v>
      </c>
      <c r="D21387" s="39" t="s">
        <v>6966</v>
      </c>
      <c r="E21387" s="38" t="s">
        <v>6967</v>
      </c>
      <c r="F21387" s="38" t="s">
        <v>52068</v>
      </c>
      <c r="G21387" s="38" t="s">
        <v>33</v>
      </c>
      <c r="H21387" s="38" t="s">
        <v>52170</v>
      </c>
      <c r="I21387" s="38" t="s">
        <v>9086</v>
      </c>
      <c r="J21387" s="40" t="s">
        <v>52169</v>
      </c>
    </row>
    <row r="21388" spans="1:10" x14ac:dyDescent="0.25">
      <c r="A21388" s="37" t="s">
        <v>28</v>
      </c>
      <c r="B21388" s="38" t="s">
        <v>52171</v>
      </c>
      <c r="C21388" s="1" t="str">
        <f t="shared" si="334"/>
        <v>39990093-HSBC BANK BRASIL S.A. - BANCO MULTIPLO</v>
      </c>
      <c r="D21388" s="39" t="s">
        <v>6966</v>
      </c>
      <c r="E21388" s="38" t="s">
        <v>6967</v>
      </c>
      <c r="F21388" s="38" t="s">
        <v>52068</v>
      </c>
      <c r="G21388" s="38" t="s">
        <v>33</v>
      </c>
      <c r="H21388" s="38" t="s">
        <v>52172</v>
      </c>
      <c r="I21388" s="38" t="s">
        <v>9378</v>
      </c>
      <c r="J21388" s="40" t="s">
        <v>52171</v>
      </c>
    </row>
    <row r="21389" spans="1:10" x14ac:dyDescent="0.25">
      <c r="A21389" s="37" t="s">
        <v>28</v>
      </c>
      <c r="B21389" s="38" t="s">
        <v>52173</v>
      </c>
      <c r="C21389" s="1" t="str">
        <f t="shared" si="334"/>
        <v>39990094-HSBC BANK BRASIL S.A. - BANCO MULTIPLO</v>
      </c>
      <c r="D21389" s="39" t="s">
        <v>6966</v>
      </c>
      <c r="E21389" s="38" t="s">
        <v>6967</v>
      </c>
      <c r="F21389" s="38" t="s">
        <v>52068</v>
      </c>
      <c r="G21389" s="38" t="s">
        <v>33</v>
      </c>
      <c r="H21389" s="38" t="s">
        <v>52174</v>
      </c>
      <c r="I21389" s="38" t="s">
        <v>6996</v>
      </c>
      <c r="J21389" s="40" t="s">
        <v>52173</v>
      </c>
    </row>
    <row r="21390" spans="1:10" x14ac:dyDescent="0.25">
      <c r="A21390" s="37" t="s">
        <v>28</v>
      </c>
      <c r="B21390" s="38" t="s">
        <v>52175</v>
      </c>
      <c r="C21390" s="1" t="str">
        <f t="shared" si="334"/>
        <v>39990096-HSBC BANK BRASIL S.A. - BANCO MULTIPLO</v>
      </c>
      <c r="D21390" s="39" t="s">
        <v>6966</v>
      </c>
      <c r="E21390" s="38" t="s">
        <v>6967</v>
      </c>
      <c r="F21390" s="38" t="s">
        <v>52068</v>
      </c>
      <c r="G21390" s="38" t="s">
        <v>33</v>
      </c>
      <c r="H21390" s="38" t="s">
        <v>52176</v>
      </c>
      <c r="I21390" s="38" t="s">
        <v>8009</v>
      </c>
      <c r="J21390" s="40" t="s">
        <v>52175</v>
      </c>
    </row>
    <row r="21391" spans="1:10" x14ac:dyDescent="0.25">
      <c r="A21391" s="37" t="s">
        <v>28</v>
      </c>
      <c r="B21391" s="38" t="s">
        <v>52177</v>
      </c>
      <c r="C21391" s="1" t="str">
        <f t="shared" si="334"/>
        <v>39990097-HSBC BANK BRASIL S.A. - BANCO MULTIPLO</v>
      </c>
      <c r="D21391" s="39" t="s">
        <v>6966</v>
      </c>
      <c r="E21391" s="38" t="s">
        <v>6967</v>
      </c>
      <c r="F21391" s="38" t="s">
        <v>52068</v>
      </c>
      <c r="G21391" s="38" t="s">
        <v>33</v>
      </c>
      <c r="H21391" s="38" t="s">
        <v>52178</v>
      </c>
      <c r="I21391" s="38" t="s">
        <v>10892</v>
      </c>
      <c r="J21391" s="40" t="s">
        <v>52177</v>
      </c>
    </row>
    <row r="21392" spans="1:10" x14ac:dyDescent="0.25">
      <c r="A21392" s="37" t="s">
        <v>28</v>
      </c>
      <c r="B21392" s="38" t="s">
        <v>52179</v>
      </c>
      <c r="C21392" s="1" t="str">
        <f t="shared" si="334"/>
        <v>39990098-HSBC BANK BRASIL S.A. - BANCO MULTIPLO</v>
      </c>
      <c r="D21392" s="39" t="s">
        <v>6966</v>
      </c>
      <c r="E21392" s="38" t="s">
        <v>6967</v>
      </c>
      <c r="F21392" s="38" t="s">
        <v>52068</v>
      </c>
      <c r="G21392" s="38" t="s">
        <v>33</v>
      </c>
      <c r="H21392" s="38" t="s">
        <v>52180</v>
      </c>
      <c r="I21392" s="38" t="s">
        <v>11661</v>
      </c>
      <c r="J21392" s="40" t="s">
        <v>52179</v>
      </c>
    </row>
    <row r="21393" spans="1:10" x14ac:dyDescent="0.25">
      <c r="A21393" s="37" t="s">
        <v>28</v>
      </c>
      <c r="B21393" s="38" t="s">
        <v>52181</v>
      </c>
      <c r="C21393" s="1" t="str">
        <f t="shared" si="334"/>
        <v>39990099-HSBC BANK BRASIL S.A. - BANCO MULTIPLO</v>
      </c>
      <c r="D21393" s="39" t="s">
        <v>6966</v>
      </c>
      <c r="E21393" s="38" t="s">
        <v>6967</v>
      </c>
      <c r="F21393" s="38" t="s">
        <v>52068</v>
      </c>
      <c r="G21393" s="38" t="s">
        <v>33</v>
      </c>
      <c r="H21393" s="38" t="s">
        <v>52182</v>
      </c>
      <c r="I21393" s="38" t="s">
        <v>6996</v>
      </c>
      <c r="J21393" s="40" t="s">
        <v>52181</v>
      </c>
    </row>
    <row r="21394" spans="1:10" x14ac:dyDescent="0.25">
      <c r="A21394" s="37" t="s">
        <v>28</v>
      </c>
      <c r="B21394" s="38" t="s">
        <v>52183</v>
      </c>
      <c r="C21394" s="1" t="str">
        <f t="shared" si="334"/>
        <v>39990100-HSBC BANK BRASIL S.A. - BANCO MULTIPLO</v>
      </c>
      <c r="D21394" s="39" t="s">
        <v>6966</v>
      </c>
      <c r="E21394" s="38" t="s">
        <v>6967</v>
      </c>
      <c r="F21394" s="38" t="s">
        <v>52068</v>
      </c>
      <c r="G21394" s="38" t="s">
        <v>33</v>
      </c>
      <c r="H21394" s="38" t="s">
        <v>52184</v>
      </c>
      <c r="I21394" s="38" t="s">
        <v>15712</v>
      </c>
      <c r="J21394" s="40" t="s">
        <v>52183</v>
      </c>
    </row>
    <row r="21395" spans="1:10" x14ac:dyDescent="0.25">
      <c r="A21395" s="37" t="s">
        <v>28</v>
      </c>
      <c r="B21395" s="38" t="s">
        <v>52185</v>
      </c>
      <c r="C21395" s="1" t="str">
        <f t="shared" si="334"/>
        <v>39990101-HSBC BANK BRASIL S.A. - BANCO MULTIPLO</v>
      </c>
      <c r="D21395" s="39" t="s">
        <v>6966</v>
      </c>
      <c r="E21395" s="38" t="s">
        <v>6967</v>
      </c>
      <c r="F21395" s="38" t="s">
        <v>52068</v>
      </c>
      <c r="G21395" s="38" t="s">
        <v>33</v>
      </c>
      <c r="H21395" s="38" t="s">
        <v>52186</v>
      </c>
      <c r="I21395" s="38" t="s">
        <v>8021</v>
      </c>
      <c r="J21395" s="40" t="s">
        <v>52185</v>
      </c>
    </row>
    <row r="21396" spans="1:10" x14ac:dyDescent="0.25">
      <c r="A21396" s="37" t="s">
        <v>28</v>
      </c>
      <c r="B21396" s="38" t="s">
        <v>52187</v>
      </c>
      <c r="C21396" s="1" t="str">
        <f t="shared" si="334"/>
        <v>39990105-HSBC BANK BRASIL S.A. - BANCO MULTIPLO</v>
      </c>
      <c r="D21396" s="39" t="s">
        <v>6966</v>
      </c>
      <c r="E21396" s="38" t="s">
        <v>6967</v>
      </c>
      <c r="F21396" s="38" t="s">
        <v>52068</v>
      </c>
      <c r="G21396" s="38" t="s">
        <v>33</v>
      </c>
      <c r="H21396" s="38" t="s">
        <v>52188</v>
      </c>
      <c r="I21396" s="38" t="s">
        <v>11063</v>
      </c>
      <c r="J21396" s="40" t="s">
        <v>52187</v>
      </c>
    </row>
    <row r="21397" spans="1:10" x14ac:dyDescent="0.25">
      <c r="A21397" s="37" t="s">
        <v>28</v>
      </c>
      <c r="B21397" s="38" t="s">
        <v>52189</v>
      </c>
      <c r="C21397" s="1" t="str">
        <f t="shared" si="334"/>
        <v>39990106-HSBC BANK BRASIL S.A. - BANCO MULTIPLO</v>
      </c>
      <c r="D21397" s="39" t="s">
        <v>6966</v>
      </c>
      <c r="E21397" s="38" t="s">
        <v>6967</v>
      </c>
      <c r="F21397" s="38" t="s">
        <v>52068</v>
      </c>
      <c r="G21397" s="38" t="s">
        <v>33</v>
      </c>
      <c r="H21397" s="38" t="s">
        <v>52190</v>
      </c>
      <c r="I21397" s="38" t="s">
        <v>11525</v>
      </c>
      <c r="J21397" s="40" t="s">
        <v>52189</v>
      </c>
    </row>
    <row r="21398" spans="1:10" x14ac:dyDescent="0.25">
      <c r="A21398" s="37" t="s">
        <v>28</v>
      </c>
      <c r="B21398" s="38" t="s">
        <v>52191</v>
      </c>
      <c r="C21398" s="1" t="str">
        <f t="shared" si="334"/>
        <v>39990107-HSBC BANK BRASIL S.A. - BANCO MULTIPLO</v>
      </c>
      <c r="D21398" s="39" t="s">
        <v>6966</v>
      </c>
      <c r="E21398" s="38" t="s">
        <v>6967</v>
      </c>
      <c r="F21398" s="38" t="s">
        <v>52068</v>
      </c>
      <c r="G21398" s="38" t="s">
        <v>33</v>
      </c>
      <c r="H21398" s="38" t="s">
        <v>52192</v>
      </c>
      <c r="I21398" s="38" t="s">
        <v>6996</v>
      </c>
      <c r="J21398" s="40" t="s">
        <v>52191</v>
      </c>
    </row>
    <row r="21399" spans="1:10" x14ac:dyDescent="0.25">
      <c r="A21399" s="37" t="s">
        <v>28</v>
      </c>
      <c r="B21399" s="38" t="s">
        <v>52193</v>
      </c>
      <c r="C21399" s="1" t="str">
        <f t="shared" si="334"/>
        <v>39990108-HSBC BANK BRASIL S.A. - BANCO MULTIPLO</v>
      </c>
      <c r="D21399" s="39" t="s">
        <v>6966</v>
      </c>
      <c r="E21399" s="38" t="s">
        <v>6967</v>
      </c>
      <c r="F21399" s="38" t="s">
        <v>52068</v>
      </c>
      <c r="G21399" s="38" t="s">
        <v>33</v>
      </c>
      <c r="H21399" s="38" t="s">
        <v>52194</v>
      </c>
      <c r="I21399" s="38" t="s">
        <v>8383</v>
      </c>
      <c r="J21399" s="40" t="s">
        <v>52193</v>
      </c>
    </row>
    <row r="21400" spans="1:10" x14ac:dyDescent="0.25">
      <c r="A21400" s="37" t="s">
        <v>28</v>
      </c>
      <c r="B21400" s="38" t="s">
        <v>52195</v>
      </c>
      <c r="C21400" s="1" t="str">
        <f t="shared" si="334"/>
        <v>39990109-HSBC BANK BRASIL S.A. - BANCO MULTIPLO</v>
      </c>
      <c r="D21400" s="39" t="s">
        <v>6966</v>
      </c>
      <c r="E21400" s="38" t="s">
        <v>6967</v>
      </c>
      <c r="F21400" s="38" t="s">
        <v>52068</v>
      </c>
      <c r="G21400" s="38" t="s">
        <v>33</v>
      </c>
      <c r="H21400" s="38" t="s">
        <v>52196</v>
      </c>
      <c r="I21400" s="38" t="s">
        <v>11725</v>
      </c>
      <c r="J21400" s="40" t="s">
        <v>52195</v>
      </c>
    </row>
    <row r="21401" spans="1:10" x14ac:dyDescent="0.25">
      <c r="A21401" s="37" t="s">
        <v>28</v>
      </c>
      <c r="B21401" s="38" t="s">
        <v>52197</v>
      </c>
      <c r="C21401" s="1" t="str">
        <f t="shared" si="334"/>
        <v>39990111-HSBC BANK BRASIL S.A. - BANCO MULTIPLO</v>
      </c>
      <c r="D21401" s="39" t="s">
        <v>6966</v>
      </c>
      <c r="E21401" s="38" t="s">
        <v>6967</v>
      </c>
      <c r="F21401" s="38" t="s">
        <v>52068</v>
      </c>
      <c r="G21401" s="38" t="s">
        <v>33</v>
      </c>
      <c r="H21401" s="38" t="s">
        <v>52198</v>
      </c>
      <c r="I21401" s="38" t="s">
        <v>10697</v>
      </c>
      <c r="J21401" s="40" t="s">
        <v>52197</v>
      </c>
    </row>
    <row r="21402" spans="1:10" x14ac:dyDescent="0.25">
      <c r="A21402" s="37" t="s">
        <v>28</v>
      </c>
      <c r="B21402" s="38" t="s">
        <v>52199</v>
      </c>
      <c r="C21402" s="1" t="str">
        <f t="shared" si="334"/>
        <v>39990115-HSBC BANK BRASIL S.A. - BANCO MULTIPLO</v>
      </c>
      <c r="D21402" s="39" t="s">
        <v>6966</v>
      </c>
      <c r="E21402" s="38" t="s">
        <v>6967</v>
      </c>
      <c r="F21402" s="38" t="s">
        <v>52068</v>
      </c>
      <c r="G21402" s="38" t="s">
        <v>33</v>
      </c>
      <c r="H21402" s="38" t="s">
        <v>52200</v>
      </c>
      <c r="I21402" s="38" t="s">
        <v>12743</v>
      </c>
      <c r="J21402" s="40" t="s">
        <v>52199</v>
      </c>
    </row>
    <row r="21403" spans="1:10" x14ac:dyDescent="0.25">
      <c r="A21403" s="37" t="s">
        <v>28</v>
      </c>
      <c r="B21403" s="38" t="s">
        <v>52201</v>
      </c>
      <c r="C21403" s="1" t="str">
        <f t="shared" si="334"/>
        <v>39990117-HSBC BANK BRASIL S.A. - BANCO MULTIPLO</v>
      </c>
      <c r="D21403" s="39" t="s">
        <v>6966</v>
      </c>
      <c r="E21403" s="38" t="s">
        <v>6967</v>
      </c>
      <c r="F21403" s="38" t="s">
        <v>52068</v>
      </c>
      <c r="G21403" s="38" t="s">
        <v>33</v>
      </c>
      <c r="H21403" s="38" t="s">
        <v>52202</v>
      </c>
      <c r="I21403" s="38" t="s">
        <v>13281</v>
      </c>
      <c r="J21403" s="40" t="s">
        <v>52201</v>
      </c>
    </row>
    <row r="21404" spans="1:10" x14ac:dyDescent="0.25">
      <c r="A21404" s="37" t="s">
        <v>28</v>
      </c>
      <c r="B21404" s="38" t="s">
        <v>52203</v>
      </c>
      <c r="C21404" s="1" t="str">
        <f t="shared" si="334"/>
        <v>39990119-HSBC BANK BRASIL S.A. - BANCO MULTIPLO</v>
      </c>
      <c r="D21404" s="39" t="s">
        <v>6966</v>
      </c>
      <c r="E21404" s="38" t="s">
        <v>6967</v>
      </c>
      <c r="F21404" s="38" t="s">
        <v>52068</v>
      </c>
      <c r="G21404" s="38" t="s">
        <v>33</v>
      </c>
      <c r="H21404" s="38" t="s">
        <v>52204</v>
      </c>
      <c r="I21404" s="38" t="s">
        <v>6996</v>
      </c>
      <c r="J21404" s="40" t="s">
        <v>52203</v>
      </c>
    </row>
    <row r="21405" spans="1:10" x14ac:dyDescent="0.25">
      <c r="A21405" s="37" t="s">
        <v>28</v>
      </c>
      <c r="B21405" s="38" t="s">
        <v>52205</v>
      </c>
      <c r="C21405" s="1" t="str">
        <f t="shared" si="334"/>
        <v>39990123-HSBC BANK BRASIL S.A. - BANCO MULTIPLO</v>
      </c>
      <c r="D21405" s="39" t="s">
        <v>6966</v>
      </c>
      <c r="E21405" s="38" t="s">
        <v>6967</v>
      </c>
      <c r="F21405" s="38" t="s">
        <v>52068</v>
      </c>
      <c r="G21405" s="38" t="s">
        <v>33</v>
      </c>
      <c r="H21405" s="38" t="s">
        <v>52206</v>
      </c>
      <c r="I21405" s="38" t="s">
        <v>6996</v>
      </c>
      <c r="J21405" s="40" t="s">
        <v>52205</v>
      </c>
    </row>
    <row r="21406" spans="1:10" x14ac:dyDescent="0.25">
      <c r="A21406" s="37" t="s">
        <v>28</v>
      </c>
      <c r="B21406" s="38" t="s">
        <v>52207</v>
      </c>
      <c r="C21406" s="1" t="str">
        <f t="shared" si="334"/>
        <v>39990124-HSBC BANK BRASIL S.A. - BANCO MULTIPLO</v>
      </c>
      <c r="D21406" s="39" t="s">
        <v>6966</v>
      </c>
      <c r="E21406" s="38" t="s">
        <v>6967</v>
      </c>
      <c r="F21406" s="38" t="s">
        <v>52068</v>
      </c>
      <c r="G21406" s="38" t="s">
        <v>33</v>
      </c>
      <c r="H21406" s="38" t="s">
        <v>52208</v>
      </c>
      <c r="I21406" s="38" t="s">
        <v>6996</v>
      </c>
      <c r="J21406" s="40" t="s">
        <v>52207</v>
      </c>
    </row>
    <row r="21407" spans="1:10" x14ac:dyDescent="0.25">
      <c r="A21407" s="37" t="s">
        <v>28</v>
      </c>
      <c r="B21407" s="38" t="s">
        <v>52209</v>
      </c>
      <c r="C21407" s="1" t="str">
        <f t="shared" si="334"/>
        <v>39990125-HSBC BANK BRASIL S.A. - BANCO MULTIPLO</v>
      </c>
      <c r="D21407" s="39" t="s">
        <v>6966</v>
      </c>
      <c r="E21407" s="38" t="s">
        <v>6967</v>
      </c>
      <c r="F21407" s="38" t="s">
        <v>52068</v>
      </c>
      <c r="G21407" s="38" t="s">
        <v>33</v>
      </c>
      <c r="H21407" s="38" t="s">
        <v>52210</v>
      </c>
      <c r="I21407" s="38" t="s">
        <v>6996</v>
      </c>
      <c r="J21407" s="40" t="s">
        <v>52209</v>
      </c>
    </row>
    <row r="21408" spans="1:10" x14ac:dyDescent="0.25">
      <c r="A21408" s="37" t="s">
        <v>28</v>
      </c>
      <c r="B21408" s="38" t="s">
        <v>52211</v>
      </c>
      <c r="C21408" s="1" t="str">
        <f t="shared" si="334"/>
        <v>39990128-HSBC BANK BRASIL S.A. - BANCO MULTIPLO</v>
      </c>
      <c r="D21408" s="39" t="s">
        <v>6966</v>
      </c>
      <c r="E21408" s="38" t="s">
        <v>6967</v>
      </c>
      <c r="F21408" s="38" t="s">
        <v>52068</v>
      </c>
      <c r="G21408" s="38" t="s">
        <v>38</v>
      </c>
      <c r="H21408" s="38" t="s">
        <v>52212</v>
      </c>
      <c r="I21408" s="38" t="s">
        <v>7255</v>
      </c>
      <c r="J21408" s="40" t="s">
        <v>52211</v>
      </c>
    </row>
    <row r="21409" spans="1:10" x14ac:dyDescent="0.25">
      <c r="A21409" s="37" t="s">
        <v>28</v>
      </c>
      <c r="B21409" s="38" t="s">
        <v>52213</v>
      </c>
      <c r="C21409" s="1" t="str">
        <f t="shared" si="334"/>
        <v>39990129-HSBC BANK BRASIL S.A. - BANCO MULTIPLO</v>
      </c>
      <c r="D21409" s="39" t="s">
        <v>6966</v>
      </c>
      <c r="E21409" s="38" t="s">
        <v>6967</v>
      </c>
      <c r="F21409" s="38" t="s">
        <v>52068</v>
      </c>
      <c r="G21409" s="38" t="s">
        <v>38</v>
      </c>
      <c r="H21409" s="38" t="s">
        <v>52214</v>
      </c>
      <c r="I21409" s="38" t="s">
        <v>8068</v>
      </c>
      <c r="J21409" s="40" t="s">
        <v>52213</v>
      </c>
    </row>
    <row r="21410" spans="1:10" x14ac:dyDescent="0.25">
      <c r="A21410" s="37" t="s">
        <v>28</v>
      </c>
      <c r="B21410" s="38" t="s">
        <v>52215</v>
      </c>
      <c r="C21410" s="1" t="str">
        <f t="shared" si="334"/>
        <v>39990130-HSBC BANK BRASIL S.A. - BANCO MULTIPLO</v>
      </c>
      <c r="D21410" s="39" t="s">
        <v>6966</v>
      </c>
      <c r="E21410" s="38" t="s">
        <v>6967</v>
      </c>
      <c r="F21410" s="38" t="s">
        <v>52068</v>
      </c>
      <c r="G21410" s="38" t="s">
        <v>38</v>
      </c>
      <c r="H21410" s="38" t="s">
        <v>52216</v>
      </c>
      <c r="I21410" s="38" t="s">
        <v>7909</v>
      </c>
      <c r="J21410" s="40" t="s">
        <v>52215</v>
      </c>
    </row>
    <row r="21411" spans="1:10" x14ac:dyDescent="0.25">
      <c r="A21411" s="37" t="s">
        <v>28</v>
      </c>
      <c r="B21411" s="38" t="s">
        <v>52217</v>
      </c>
      <c r="C21411" s="1" t="str">
        <f t="shared" si="334"/>
        <v>39990132-HSBC BANK BRASIL S.A. - BANCO MULTIPLO</v>
      </c>
      <c r="D21411" s="39" t="s">
        <v>6966</v>
      </c>
      <c r="E21411" s="38" t="s">
        <v>6967</v>
      </c>
      <c r="F21411" s="38" t="s">
        <v>52068</v>
      </c>
      <c r="G21411" s="38" t="s">
        <v>38</v>
      </c>
      <c r="H21411" s="38" t="s">
        <v>52218</v>
      </c>
      <c r="I21411" s="38" t="s">
        <v>8158</v>
      </c>
      <c r="J21411" s="40" t="s">
        <v>52217</v>
      </c>
    </row>
    <row r="21412" spans="1:10" x14ac:dyDescent="0.25">
      <c r="A21412" s="37" t="s">
        <v>28</v>
      </c>
      <c r="B21412" s="38" t="s">
        <v>52219</v>
      </c>
      <c r="C21412" s="1" t="str">
        <f t="shared" si="334"/>
        <v>39990133-HSBC BANK BRASIL S.A. - BANCO MULTIPLO</v>
      </c>
      <c r="D21412" s="39" t="s">
        <v>6966</v>
      </c>
      <c r="E21412" s="38" t="s">
        <v>6967</v>
      </c>
      <c r="F21412" s="38" t="s">
        <v>52068</v>
      </c>
      <c r="G21412" s="38" t="s">
        <v>38</v>
      </c>
      <c r="H21412" s="38" t="s">
        <v>52220</v>
      </c>
      <c r="I21412" s="38" t="s">
        <v>8474</v>
      </c>
      <c r="J21412" s="40" t="s">
        <v>52219</v>
      </c>
    </row>
    <row r="21413" spans="1:10" x14ac:dyDescent="0.25">
      <c r="A21413" s="37" t="s">
        <v>28</v>
      </c>
      <c r="B21413" s="38" t="s">
        <v>52221</v>
      </c>
      <c r="C21413" s="1" t="str">
        <f t="shared" si="334"/>
        <v>39990134-HSBC BANK BRASIL S.A. - BANCO MULTIPLO</v>
      </c>
      <c r="D21413" s="39" t="s">
        <v>6966</v>
      </c>
      <c r="E21413" s="38" t="s">
        <v>6967</v>
      </c>
      <c r="F21413" s="38" t="s">
        <v>52068</v>
      </c>
      <c r="G21413" s="38" t="s">
        <v>38</v>
      </c>
      <c r="H21413" s="38" t="s">
        <v>52222</v>
      </c>
      <c r="I21413" s="38" t="s">
        <v>7018</v>
      </c>
      <c r="J21413" s="40" t="s">
        <v>52221</v>
      </c>
    </row>
    <row r="21414" spans="1:10" x14ac:dyDescent="0.25">
      <c r="A21414" s="37" t="s">
        <v>28</v>
      </c>
      <c r="B21414" s="38" t="s">
        <v>52223</v>
      </c>
      <c r="C21414" s="1" t="str">
        <f t="shared" si="334"/>
        <v>39990135-HSBC BANK BRASIL S.A. - BANCO MULTIPLO</v>
      </c>
      <c r="D21414" s="39" t="s">
        <v>6966</v>
      </c>
      <c r="E21414" s="38" t="s">
        <v>6967</v>
      </c>
      <c r="F21414" s="38" t="s">
        <v>52068</v>
      </c>
      <c r="G21414" s="38" t="s">
        <v>38</v>
      </c>
      <c r="H21414" s="38" t="s">
        <v>52224</v>
      </c>
      <c r="I21414" s="38" t="s">
        <v>7018</v>
      </c>
      <c r="J21414" s="40" t="s">
        <v>52223</v>
      </c>
    </row>
    <row r="21415" spans="1:10" x14ac:dyDescent="0.25">
      <c r="A21415" s="37" t="s">
        <v>28</v>
      </c>
      <c r="B21415" s="38" t="s">
        <v>52225</v>
      </c>
      <c r="C21415" s="1" t="str">
        <f t="shared" si="334"/>
        <v>39990137-HSBC BANK BRASIL S.A. - BANCO MULTIPLO</v>
      </c>
      <c r="D21415" s="39" t="s">
        <v>6966</v>
      </c>
      <c r="E21415" s="38" t="s">
        <v>6967</v>
      </c>
      <c r="F21415" s="38" t="s">
        <v>52068</v>
      </c>
      <c r="G21415" s="38" t="s">
        <v>38</v>
      </c>
      <c r="H21415" s="38" t="s">
        <v>52226</v>
      </c>
      <c r="I21415" s="38" t="s">
        <v>12245</v>
      </c>
      <c r="J21415" s="40" t="s">
        <v>52225</v>
      </c>
    </row>
    <row r="21416" spans="1:10" x14ac:dyDescent="0.25">
      <c r="A21416" s="37" t="s">
        <v>28</v>
      </c>
      <c r="B21416" s="38" t="s">
        <v>52227</v>
      </c>
      <c r="C21416" s="1" t="str">
        <f t="shared" si="334"/>
        <v>39990138-HSBC BANK BRASIL S.A. - BANCO MULTIPLO</v>
      </c>
      <c r="D21416" s="39" t="s">
        <v>6966</v>
      </c>
      <c r="E21416" s="38" t="s">
        <v>6967</v>
      </c>
      <c r="F21416" s="38" t="s">
        <v>52068</v>
      </c>
      <c r="G21416" s="38" t="s">
        <v>38</v>
      </c>
      <c r="H21416" s="38" t="s">
        <v>52228</v>
      </c>
      <c r="I21416" s="38" t="s">
        <v>9628</v>
      </c>
      <c r="J21416" s="40" t="s">
        <v>52227</v>
      </c>
    </row>
    <row r="21417" spans="1:10" x14ac:dyDescent="0.25">
      <c r="A21417" s="37" t="s">
        <v>28</v>
      </c>
      <c r="B21417" s="38" t="s">
        <v>52229</v>
      </c>
      <c r="C21417" s="1" t="str">
        <f t="shared" si="334"/>
        <v>39990139-HSBC BANK BRASIL S.A. - BANCO MULTIPLO</v>
      </c>
      <c r="D21417" s="39" t="s">
        <v>6966</v>
      </c>
      <c r="E21417" s="38" t="s">
        <v>6967</v>
      </c>
      <c r="F21417" s="38" t="s">
        <v>52068</v>
      </c>
      <c r="G21417" s="38" t="s">
        <v>38</v>
      </c>
      <c r="H21417" s="38" t="s">
        <v>52230</v>
      </c>
      <c r="I21417" s="38" t="s">
        <v>7861</v>
      </c>
      <c r="J21417" s="40" t="s">
        <v>52229</v>
      </c>
    </row>
    <row r="21418" spans="1:10" x14ac:dyDescent="0.25">
      <c r="A21418" s="37" t="s">
        <v>28</v>
      </c>
      <c r="B21418" s="38" t="s">
        <v>52231</v>
      </c>
      <c r="C21418" s="1" t="str">
        <f t="shared" si="334"/>
        <v>39990140-HSBC BANK BRASIL S.A. - BANCO MULTIPLO</v>
      </c>
      <c r="D21418" s="39" t="s">
        <v>6966</v>
      </c>
      <c r="E21418" s="38" t="s">
        <v>6967</v>
      </c>
      <c r="F21418" s="38" t="s">
        <v>52068</v>
      </c>
      <c r="G21418" s="38" t="s">
        <v>38</v>
      </c>
      <c r="H21418" s="38" t="s">
        <v>52232</v>
      </c>
      <c r="I21418" s="38" t="s">
        <v>7379</v>
      </c>
      <c r="J21418" s="40" t="s">
        <v>52231</v>
      </c>
    </row>
    <row r="21419" spans="1:10" x14ac:dyDescent="0.25">
      <c r="A21419" s="37" t="s">
        <v>28</v>
      </c>
      <c r="B21419" s="38" t="s">
        <v>52233</v>
      </c>
      <c r="C21419" s="1" t="str">
        <f t="shared" si="334"/>
        <v>39990141-HSBC BANK BRASIL S.A. - BANCO MULTIPLO</v>
      </c>
      <c r="D21419" s="39" t="s">
        <v>6966</v>
      </c>
      <c r="E21419" s="38" t="s">
        <v>6967</v>
      </c>
      <c r="F21419" s="38" t="s">
        <v>52068</v>
      </c>
      <c r="G21419" s="38" t="s">
        <v>38</v>
      </c>
      <c r="H21419" s="38" t="s">
        <v>52234</v>
      </c>
      <c r="I21419" s="38" t="s">
        <v>7085</v>
      </c>
      <c r="J21419" s="40" t="s">
        <v>52233</v>
      </c>
    </row>
    <row r="21420" spans="1:10" x14ac:dyDescent="0.25">
      <c r="A21420" s="37" t="s">
        <v>28</v>
      </c>
      <c r="B21420" s="38" t="s">
        <v>52235</v>
      </c>
      <c r="C21420" s="1" t="str">
        <f t="shared" si="334"/>
        <v>39990142-HSBC BANK BRASIL S.A. - BANCO MULTIPLO</v>
      </c>
      <c r="D21420" s="39" t="s">
        <v>6966</v>
      </c>
      <c r="E21420" s="38" t="s">
        <v>6967</v>
      </c>
      <c r="F21420" s="38" t="s">
        <v>52068</v>
      </c>
      <c r="G21420" s="38" t="s">
        <v>38</v>
      </c>
      <c r="H21420" s="38" t="s">
        <v>52236</v>
      </c>
      <c r="I21420" s="38" t="s">
        <v>7867</v>
      </c>
      <c r="J21420" s="40" t="s">
        <v>52235</v>
      </c>
    </row>
    <row r="21421" spans="1:10" x14ac:dyDescent="0.25">
      <c r="A21421" s="37" t="s">
        <v>28</v>
      </c>
      <c r="B21421" s="38" t="s">
        <v>52237</v>
      </c>
      <c r="C21421" s="1" t="str">
        <f t="shared" si="334"/>
        <v>39990143-HSBC BANK BRASIL S.A. - BANCO MULTIPLO</v>
      </c>
      <c r="D21421" s="39" t="s">
        <v>6966</v>
      </c>
      <c r="E21421" s="38" t="s">
        <v>6967</v>
      </c>
      <c r="F21421" s="38" t="s">
        <v>52068</v>
      </c>
      <c r="G21421" s="38" t="s">
        <v>38</v>
      </c>
      <c r="H21421" s="38" t="s">
        <v>52238</v>
      </c>
      <c r="I21421" s="38" t="s">
        <v>7867</v>
      </c>
      <c r="J21421" s="40" t="s">
        <v>52237</v>
      </c>
    </row>
    <row r="21422" spans="1:10" x14ac:dyDescent="0.25">
      <c r="A21422" s="37" t="s">
        <v>28</v>
      </c>
      <c r="B21422" s="38" t="s">
        <v>52239</v>
      </c>
      <c r="C21422" s="1" t="str">
        <f t="shared" si="334"/>
        <v>39990144-HSBC BANK BRASIL S.A. - BANCO MULTIPLO</v>
      </c>
      <c r="D21422" s="39" t="s">
        <v>6966</v>
      </c>
      <c r="E21422" s="38" t="s">
        <v>6967</v>
      </c>
      <c r="F21422" s="38" t="s">
        <v>52068</v>
      </c>
      <c r="G21422" s="38" t="s">
        <v>38</v>
      </c>
      <c r="H21422" s="38" t="s">
        <v>52240</v>
      </c>
      <c r="I21422" s="38" t="s">
        <v>7579</v>
      </c>
      <c r="J21422" s="40" t="s">
        <v>52239</v>
      </c>
    </row>
    <row r="21423" spans="1:10" x14ac:dyDescent="0.25">
      <c r="A21423" s="37" t="s">
        <v>28</v>
      </c>
      <c r="B21423" s="38" t="s">
        <v>52241</v>
      </c>
      <c r="C21423" s="1" t="str">
        <f t="shared" si="334"/>
        <v>39990147-HSBC BANK BRASIL S.A. - BANCO MULTIPLO</v>
      </c>
      <c r="D21423" s="39" t="s">
        <v>6966</v>
      </c>
      <c r="E21423" s="38" t="s">
        <v>6967</v>
      </c>
      <c r="F21423" s="38" t="s">
        <v>52068</v>
      </c>
      <c r="G21423" s="38" t="s">
        <v>38</v>
      </c>
      <c r="H21423" s="38" t="s">
        <v>52242</v>
      </c>
      <c r="I21423" s="38" t="s">
        <v>13190</v>
      </c>
      <c r="J21423" s="40" t="s">
        <v>52241</v>
      </c>
    </row>
    <row r="21424" spans="1:10" x14ac:dyDescent="0.25">
      <c r="A21424" s="37" t="s">
        <v>28</v>
      </c>
      <c r="B21424" s="38" t="s">
        <v>52243</v>
      </c>
      <c r="C21424" s="1" t="str">
        <f t="shared" si="334"/>
        <v>39990148-HSBC BANK BRASIL S.A. - BANCO MULTIPLO</v>
      </c>
      <c r="D21424" s="39" t="s">
        <v>6966</v>
      </c>
      <c r="E21424" s="38" t="s">
        <v>6967</v>
      </c>
      <c r="F21424" s="38" t="s">
        <v>52068</v>
      </c>
      <c r="G21424" s="38" t="s">
        <v>38</v>
      </c>
      <c r="H21424" s="38" t="s">
        <v>52244</v>
      </c>
      <c r="I21424" s="38" t="s">
        <v>7784</v>
      </c>
      <c r="J21424" s="40" t="s">
        <v>52243</v>
      </c>
    </row>
    <row r="21425" spans="1:10" x14ac:dyDescent="0.25">
      <c r="A21425" s="37" t="s">
        <v>28</v>
      </c>
      <c r="B21425" s="38" t="s">
        <v>52245</v>
      </c>
      <c r="C21425" s="1" t="str">
        <f t="shared" si="334"/>
        <v>39990150-HSBC BANK BRASIL S.A. - BANCO MULTIPLO</v>
      </c>
      <c r="D21425" s="39" t="s">
        <v>6966</v>
      </c>
      <c r="E21425" s="38" t="s">
        <v>6967</v>
      </c>
      <c r="F21425" s="38" t="s">
        <v>52068</v>
      </c>
      <c r="G21425" s="38" t="s">
        <v>38</v>
      </c>
      <c r="H21425" s="38" t="s">
        <v>52246</v>
      </c>
      <c r="I21425" s="38" t="s">
        <v>9190</v>
      </c>
      <c r="J21425" s="40" t="s">
        <v>52245</v>
      </c>
    </row>
    <row r="21426" spans="1:10" x14ac:dyDescent="0.25">
      <c r="A21426" s="37" t="s">
        <v>28</v>
      </c>
      <c r="B21426" s="38" t="s">
        <v>52247</v>
      </c>
      <c r="C21426" s="1" t="str">
        <f t="shared" si="334"/>
        <v>39990151-HSBC BANK BRASIL S.A. - BANCO MULTIPLO</v>
      </c>
      <c r="D21426" s="39" t="s">
        <v>6966</v>
      </c>
      <c r="E21426" s="38" t="s">
        <v>6967</v>
      </c>
      <c r="F21426" s="38" t="s">
        <v>52068</v>
      </c>
      <c r="G21426" s="38" t="s">
        <v>38</v>
      </c>
      <c r="H21426" s="38" t="s">
        <v>52248</v>
      </c>
      <c r="I21426" s="38" t="s">
        <v>7564</v>
      </c>
      <c r="J21426" s="40" t="s">
        <v>52247</v>
      </c>
    </row>
    <row r="21427" spans="1:10" x14ac:dyDescent="0.25">
      <c r="A21427" s="37" t="s">
        <v>28</v>
      </c>
      <c r="B21427" s="38" t="s">
        <v>52249</v>
      </c>
      <c r="C21427" s="1" t="str">
        <f t="shared" si="334"/>
        <v>39990152-HSBC BANK BRASIL S.A. - BANCO MULTIPLO</v>
      </c>
      <c r="D21427" s="39" t="s">
        <v>6966</v>
      </c>
      <c r="E21427" s="38" t="s">
        <v>6967</v>
      </c>
      <c r="F21427" s="38" t="s">
        <v>52068</v>
      </c>
      <c r="G21427" s="38" t="s">
        <v>33</v>
      </c>
      <c r="H21427" s="38" t="s">
        <v>52250</v>
      </c>
      <c r="I21427" s="38" t="s">
        <v>6996</v>
      </c>
      <c r="J21427" s="40" t="s">
        <v>52249</v>
      </c>
    </row>
    <row r="21428" spans="1:10" x14ac:dyDescent="0.25">
      <c r="A21428" s="37" t="s">
        <v>28</v>
      </c>
      <c r="B21428" s="38" t="s">
        <v>52251</v>
      </c>
      <c r="C21428" s="1" t="str">
        <f t="shared" si="334"/>
        <v>39990153-HSBC BANK BRASIL S.A. - BANCO MULTIPLO</v>
      </c>
      <c r="D21428" s="39" t="s">
        <v>6966</v>
      </c>
      <c r="E21428" s="38" t="s">
        <v>6967</v>
      </c>
      <c r="F21428" s="38" t="s">
        <v>52068</v>
      </c>
      <c r="G21428" s="38" t="s">
        <v>34</v>
      </c>
      <c r="H21428" s="38" t="s">
        <v>52252</v>
      </c>
      <c r="I21428" s="38" t="s">
        <v>8018</v>
      </c>
      <c r="J21428" s="40" t="s">
        <v>52251</v>
      </c>
    </row>
    <row r="21429" spans="1:10" x14ac:dyDescent="0.25">
      <c r="A21429" s="37" t="s">
        <v>28</v>
      </c>
      <c r="B21429" s="38" t="s">
        <v>52253</v>
      </c>
      <c r="C21429" s="1" t="str">
        <f t="shared" si="334"/>
        <v>39990155-HSBC BANK BRASIL S.A. - BANCO MULTIPLO</v>
      </c>
      <c r="D21429" s="39" t="s">
        <v>6966</v>
      </c>
      <c r="E21429" s="38" t="s">
        <v>6967</v>
      </c>
      <c r="F21429" s="38" t="s">
        <v>52068</v>
      </c>
      <c r="G21429" s="38" t="s">
        <v>34</v>
      </c>
      <c r="H21429" s="38" t="s">
        <v>52254</v>
      </c>
      <c r="I21429" s="38" t="s">
        <v>7247</v>
      </c>
      <c r="J21429" s="40" t="s">
        <v>52253</v>
      </c>
    </row>
    <row r="21430" spans="1:10" x14ac:dyDescent="0.25">
      <c r="A21430" s="37" t="s">
        <v>28</v>
      </c>
      <c r="B21430" s="38" t="s">
        <v>52255</v>
      </c>
      <c r="C21430" s="1" t="str">
        <f t="shared" si="334"/>
        <v>39990156-HSBC BANK BRASIL S.A. - BANCO MULTIPLO</v>
      </c>
      <c r="D21430" s="39" t="s">
        <v>6966</v>
      </c>
      <c r="E21430" s="38" t="s">
        <v>6967</v>
      </c>
      <c r="F21430" s="38" t="s">
        <v>52068</v>
      </c>
      <c r="G21430" s="38" t="s">
        <v>34</v>
      </c>
      <c r="H21430" s="38" t="s">
        <v>52256</v>
      </c>
      <c r="I21430" s="38" t="s">
        <v>7058</v>
      </c>
      <c r="J21430" s="40" t="s">
        <v>52255</v>
      </c>
    </row>
    <row r="21431" spans="1:10" x14ac:dyDescent="0.25">
      <c r="A21431" s="37" t="s">
        <v>28</v>
      </c>
      <c r="B21431" s="38" t="s">
        <v>52257</v>
      </c>
      <c r="C21431" s="1" t="str">
        <f t="shared" si="334"/>
        <v>39990157-HSBC BANK BRASIL S.A. - BANCO MULTIPLO</v>
      </c>
      <c r="D21431" s="39" t="s">
        <v>6966</v>
      </c>
      <c r="E21431" s="38" t="s">
        <v>6967</v>
      </c>
      <c r="F21431" s="38" t="s">
        <v>52068</v>
      </c>
      <c r="G21431" s="38" t="s">
        <v>34</v>
      </c>
      <c r="H21431" s="38" t="s">
        <v>52258</v>
      </c>
      <c r="I21431" s="38" t="s">
        <v>6999</v>
      </c>
      <c r="J21431" s="40" t="s">
        <v>52257</v>
      </c>
    </row>
    <row r="21432" spans="1:10" x14ac:dyDescent="0.25">
      <c r="A21432" s="37" t="s">
        <v>28</v>
      </c>
      <c r="B21432" s="38" t="s">
        <v>52259</v>
      </c>
      <c r="C21432" s="1" t="str">
        <f t="shared" si="334"/>
        <v>39990159-HSBC BANK BRASIL S.A. - BANCO MULTIPLO</v>
      </c>
      <c r="D21432" s="39" t="s">
        <v>6966</v>
      </c>
      <c r="E21432" s="38" t="s">
        <v>6967</v>
      </c>
      <c r="F21432" s="38" t="s">
        <v>52068</v>
      </c>
      <c r="G21432" s="38" t="s">
        <v>34</v>
      </c>
      <c r="H21432" s="38" t="s">
        <v>52260</v>
      </c>
      <c r="I21432" s="38" t="s">
        <v>7225</v>
      </c>
      <c r="J21432" s="40" t="s">
        <v>52259</v>
      </c>
    </row>
    <row r="21433" spans="1:10" x14ac:dyDescent="0.25">
      <c r="A21433" s="37" t="s">
        <v>28</v>
      </c>
      <c r="B21433" s="38" t="s">
        <v>52261</v>
      </c>
      <c r="C21433" s="1" t="str">
        <f t="shared" si="334"/>
        <v>39990160-HSBC BANK BRASIL S.A. - BANCO MULTIPLO</v>
      </c>
      <c r="D21433" s="39" t="s">
        <v>6966</v>
      </c>
      <c r="E21433" s="38" t="s">
        <v>6967</v>
      </c>
      <c r="F21433" s="38" t="s">
        <v>52068</v>
      </c>
      <c r="G21433" s="38" t="s">
        <v>34</v>
      </c>
      <c r="H21433" s="38" t="s">
        <v>52262</v>
      </c>
      <c r="I21433" s="38" t="s">
        <v>7347</v>
      </c>
      <c r="J21433" s="40" t="s">
        <v>52261</v>
      </c>
    </row>
    <row r="21434" spans="1:10" x14ac:dyDescent="0.25">
      <c r="A21434" s="37" t="s">
        <v>28</v>
      </c>
      <c r="B21434" s="38" t="s">
        <v>52263</v>
      </c>
      <c r="C21434" s="1" t="str">
        <f t="shared" si="334"/>
        <v>39990161-HSBC BANK BRASIL S.A. - BANCO MULTIPLO</v>
      </c>
      <c r="D21434" s="39" t="s">
        <v>6966</v>
      </c>
      <c r="E21434" s="38" t="s">
        <v>6967</v>
      </c>
      <c r="F21434" s="38" t="s">
        <v>52068</v>
      </c>
      <c r="G21434" s="38" t="s">
        <v>34</v>
      </c>
      <c r="H21434" s="38" t="s">
        <v>52264</v>
      </c>
      <c r="I21434" s="38" t="s">
        <v>7382</v>
      </c>
      <c r="J21434" s="40" t="s">
        <v>52263</v>
      </c>
    </row>
    <row r="21435" spans="1:10" x14ac:dyDescent="0.25">
      <c r="A21435" s="37" t="s">
        <v>28</v>
      </c>
      <c r="B21435" s="38" t="s">
        <v>52265</v>
      </c>
      <c r="C21435" s="1" t="str">
        <f t="shared" si="334"/>
        <v>39990162-HSBC BANK BRASIL S.A. - BANCO MULTIPLO</v>
      </c>
      <c r="D21435" s="39" t="s">
        <v>6966</v>
      </c>
      <c r="E21435" s="38" t="s">
        <v>6967</v>
      </c>
      <c r="F21435" s="38" t="s">
        <v>52068</v>
      </c>
      <c r="G21435" s="38" t="s">
        <v>34</v>
      </c>
      <c r="H21435" s="38" t="s">
        <v>52266</v>
      </c>
      <c r="I21435" s="38" t="s">
        <v>7472</v>
      </c>
      <c r="J21435" s="40" t="s">
        <v>52265</v>
      </c>
    </row>
    <row r="21436" spans="1:10" x14ac:dyDescent="0.25">
      <c r="A21436" s="37" t="s">
        <v>28</v>
      </c>
      <c r="B21436" s="38" t="s">
        <v>52267</v>
      </c>
      <c r="C21436" s="1" t="str">
        <f t="shared" si="334"/>
        <v>39990166-HSBC BANK BRASIL S.A. - BANCO MULTIPLO</v>
      </c>
      <c r="D21436" s="39" t="s">
        <v>6966</v>
      </c>
      <c r="E21436" s="38" t="s">
        <v>6967</v>
      </c>
      <c r="F21436" s="38" t="s">
        <v>52068</v>
      </c>
      <c r="G21436" s="38" t="s">
        <v>25</v>
      </c>
      <c r="H21436" s="38" t="s">
        <v>52268</v>
      </c>
      <c r="I21436" s="38" t="s">
        <v>15533</v>
      </c>
      <c r="J21436" s="40" t="s">
        <v>52267</v>
      </c>
    </row>
    <row r="21437" spans="1:10" x14ac:dyDescent="0.25">
      <c r="A21437" s="37" t="s">
        <v>28</v>
      </c>
      <c r="B21437" s="38" t="s">
        <v>52269</v>
      </c>
      <c r="C21437" s="1" t="str">
        <f t="shared" si="334"/>
        <v>39990167-HSBC BANK BRASIL S.A. - BANCO MULTIPLO</v>
      </c>
      <c r="D21437" s="39" t="s">
        <v>6966</v>
      </c>
      <c r="E21437" s="38" t="s">
        <v>6967</v>
      </c>
      <c r="F21437" s="38" t="s">
        <v>52068</v>
      </c>
      <c r="G21437" s="38" t="s">
        <v>39</v>
      </c>
      <c r="H21437" s="38" t="s">
        <v>52270</v>
      </c>
      <c r="I21437" s="38" t="s">
        <v>7021</v>
      </c>
      <c r="J21437" s="40" t="s">
        <v>52269</v>
      </c>
    </row>
    <row r="21438" spans="1:10" x14ac:dyDescent="0.25">
      <c r="A21438" s="37" t="s">
        <v>28</v>
      </c>
      <c r="B21438" s="38" t="s">
        <v>52271</v>
      </c>
      <c r="C21438" s="1" t="str">
        <f t="shared" si="334"/>
        <v>39990168-HSBC BANK BRASIL S.A. - BANCO MULTIPLO</v>
      </c>
      <c r="D21438" s="39" t="s">
        <v>6966</v>
      </c>
      <c r="E21438" s="38" t="s">
        <v>6967</v>
      </c>
      <c r="F21438" s="38" t="s">
        <v>52068</v>
      </c>
      <c r="G21438" s="38" t="s">
        <v>25</v>
      </c>
      <c r="H21438" s="38" t="s">
        <v>52272</v>
      </c>
      <c r="I21438" s="38" t="s">
        <v>11361</v>
      </c>
      <c r="J21438" s="40" t="s">
        <v>52271</v>
      </c>
    </row>
    <row r="21439" spans="1:10" x14ac:dyDescent="0.25">
      <c r="A21439" s="37" t="s">
        <v>28</v>
      </c>
      <c r="B21439" s="38" t="s">
        <v>52273</v>
      </c>
      <c r="C21439" s="1" t="str">
        <f t="shared" si="334"/>
        <v>39990170-HSBC BANK BRASIL S.A. - BANCO MULTIPLO</v>
      </c>
      <c r="D21439" s="39" t="s">
        <v>6966</v>
      </c>
      <c r="E21439" s="38" t="s">
        <v>6967</v>
      </c>
      <c r="F21439" s="38" t="s">
        <v>52068</v>
      </c>
      <c r="G21439" s="38" t="s">
        <v>25</v>
      </c>
      <c r="H21439" s="38" t="s">
        <v>52274</v>
      </c>
      <c r="I21439" s="38" t="s">
        <v>9372</v>
      </c>
      <c r="J21439" s="40" t="s">
        <v>52273</v>
      </c>
    </row>
    <row r="21440" spans="1:10" x14ac:dyDescent="0.25">
      <c r="A21440" s="37" t="s">
        <v>28</v>
      </c>
      <c r="B21440" s="38" t="s">
        <v>52275</v>
      </c>
      <c r="C21440" s="1" t="str">
        <f t="shared" si="334"/>
        <v>39990171-HSBC BANK BRASIL S.A. - BANCO MULTIPLO</v>
      </c>
      <c r="D21440" s="39" t="s">
        <v>6966</v>
      </c>
      <c r="E21440" s="38" t="s">
        <v>6967</v>
      </c>
      <c r="F21440" s="38" t="s">
        <v>52068</v>
      </c>
      <c r="G21440" s="38" t="s">
        <v>25</v>
      </c>
      <c r="H21440" s="38" t="s">
        <v>52276</v>
      </c>
      <c r="I21440" s="38" t="s">
        <v>9852</v>
      </c>
      <c r="J21440" s="40" t="s">
        <v>52275</v>
      </c>
    </row>
    <row r="21441" spans="1:10" x14ac:dyDescent="0.25">
      <c r="A21441" s="37" t="s">
        <v>28</v>
      </c>
      <c r="B21441" s="38" t="s">
        <v>52277</v>
      </c>
      <c r="C21441" s="1" t="str">
        <f t="shared" si="334"/>
        <v>39990172-HSBC BANK BRASIL S.A. - BANCO MULTIPLO</v>
      </c>
      <c r="D21441" s="39" t="s">
        <v>6966</v>
      </c>
      <c r="E21441" s="38" t="s">
        <v>6967</v>
      </c>
      <c r="F21441" s="38" t="s">
        <v>52068</v>
      </c>
      <c r="G21441" s="38" t="s">
        <v>25</v>
      </c>
      <c r="H21441" s="38" t="s">
        <v>52278</v>
      </c>
      <c r="I21441" s="38" t="s">
        <v>19708</v>
      </c>
      <c r="J21441" s="40" t="s">
        <v>52277</v>
      </c>
    </row>
    <row r="21442" spans="1:10" x14ac:dyDescent="0.25">
      <c r="A21442" s="37" t="s">
        <v>28</v>
      </c>
      <c r="B21442" s="38" t="s">
        <v>52279</v>
      </c>
      <c r="C21442" s="1" t="str">
        <f t="shared" si="334"/>
        <v>39990174-HSBC BANK BRASIL S.A. - BANCO MULTIPLO</v>
      </c>
      <c r="D21442" s="39" t="s">
        <v>6966</v>
      </c>
      <c r="E21442" s="38" t="s">
        <v>6967</v>
      </c>
      <c r="F21442" s="38" t="s">
        <v>52068</v>
      </c>
      <c r="G21442" s="38" t="s">
        <v>25</v>
      </c>
      <c r="H21442" s="38" t="s">
        <v>52280</v>
      </c>
      <c r="I21442" s="38" t="s">
        <v>12108</v>
      </c>
      <c r="J21442" s="40" t="s">
        <v>52279</v>
      </c>
    </row>
    <row r="21443" spans="1:10" x14ac:dyDescent="0.25">
      <c r="A21443" s="37" t="s">
        <v>28</v>
      </c>
      <c r="B21443" s="38" t="s">
        <v>52281</v>
      </c>
      <c r="C21443" s="1" t="str">
        <f t="shared" ref="C21443:C21506" si="335">CONCATENATE(B21443,"-",F21443)</f>
        <v>39990177-HSBC BANK BRASIL S.A. - BANCO MULTIPLO</v>
      </c>
      <c r="D21443" s="39" t="s">
        <v>6966</v>
      </c>
      <c r="E21443" s="38" t="s">
        <v>6967</v>
      </c>
      <c r="F21443" s="38" t="s">
        <v>52068</v>
      </c>
      <c r="G21443" s="38" t="s">
        <v>25</v>
      </c>
      <c r="H21443" s="38" t="s">
        <v>52282</v>
      </c>
      <c r="I21443" s="38" t="s">
        <v>9331</v>
      </c>
      <c r="J21443" s="40" t="s">
        <v>52281</v>
      </c>
    </row>
    <row r="21444" spans="1:10" x14ac:dyDescent="0.25">
      <c r="A21444" s="37" t="s">
        <v>28</v>
      </c>
      <c r="B21444" s="38" t="s">
        <v>52283</v>
      </c>
      <c r="C21444" s="1" t="str">
        <f t="shared" si="335"/>
        <v>39990181-HSBC BANK BRASIL S.A. - BANCO MULTIPLO</v>
      </c>
      <c r="D21444" s="39" t="s">
        <v>6966</v>
      </c>
      <c r="E21444" s="38" t="s">
        <v>6967</v>
      </c>
      <c r="F21444" s="38" t="s">
        <v>52068</v>
      </c>
      <c r="G21444" s="38" t="s">
        <v>25</v>
      </c>
      <c r="H21444" s="38" t="s">
        <v>52284</v>
      </c>
      <c r="I21444" s="38" t="s">
        <v>9640</v>
      </c>
      <c r="J21444" s="40" t="s">
        <v>52283</v>
      </c>
    </row>
    <row r="21445" spans="1:10" x14ac:dyDescent="0.25">
      <c r="A21445" s="37" t="s">
        <v>28</v>
      </c>
      <c r="B21445" s="38" t="s">
        <v>52285</v>
      </c>
      <c r="C21445" s="1" t="str">
        <f t="shared" si="335"/>
        <v>39990184-HSBC BANK BRASIL S.A. - BANCO MULTIPLO</v>
      </c>
      <c r="D21445" s="39" t="s">
        <v>6966</v>
      </c>
      <c r="E21445" s="38" t="s">
        <v>6967</v>
      </c>
      <c r="F21445" s="38" t="s">
        <v>52068</v>
      </c>
      <c r="G21445" s="38" t="s">
        <v>25</v>
      </c>
      <c r="H21445" s="38" t="s">
        <v>52286</v>
      </c>
      <c r="I21445" s="38" t="s">
        <v>17636</v>
      </c>
      <c r="J21445" s="40" t="s">
        <v>52285</v>
      </c>
    </row>
    <row r="21446" spans="1:10" x14ac:dyDescent="0.25">
      <c r="A21446" s="37" t="s">
        <v>28</v>
      </c>
      <c r="B21446" s="38" t="s">
        <v>52287</v>
      </c>
      <c r="C21446" s="1" t="str">
        <f t="shared" si="335"/>
        <v>39990185-HSBC BANK BRASIL S.A. - BANCO MULTIPLO</v>
      </c>
      <c r="D21446" s="39" t="s">
        <v>6966</v>
      </c>
      <c r="E21446" s="38" t="s">
        <v>6967</v>
      </c>
      <c r="F21446" s="38" t="s">
        <v>52068</v>
      </c>
      <c r="G21446" s="38" t="s">
        <v>25</v>
      </c>
      <c r="H21446" s="38" t="s">
        <v>52288</v>
      </c>
      <c r="I21446" s="38" t="s">
        <v>7965</v>
      </c>
      <c r="J21446" s="40" t="s">
        <v>52287</v>
      </c>
    </row>
    <row r="21447" spans="1:10" x14ac:dyDescent="0.25">
      <c r="A21447" s="37" t="s">
        <v>28</v>
      </c>
      <c r="B21447" s="38" t="s">
        <v>52289</v>
      </c>
      <c r="C21447" s="1" t="str">
        <f t="shared" si="335"/>
        <v>39990186-HSBC BANK BRASIL S.A. - BANCO MULTIPLO</v>
      </c>
      <c r="D21447" s="39" t="s">
        <v>6966</v>
      </c>
      <c r="E21447" s="38" t="s">
        <v>6967</v>
      </c>
      <c r="F21447" s="38" t="s">
        <v>52068</v>
      </c>
      <c r="G21447" s="38" t="s">
        <v>33</v>
      </c>
      <c r="H21447" s="38" t="s">
        <v>52290</v>
      </c>
      <c r="I21447" s="38" t="s">
        <v>9721</v>
      </c>
      <c r="J21447" s="40" t="s">
        <v>52289</v>
      </c>
    </row>
    <row r="21448" spans="1:10" x14ac:dyDescent="0.25">
      <c r="A21448" s="37" t="s">
        <v>28</v>
      </c>
      <c r="B21448" s="38" t="s">
        <v>52291</v>
      </c>
      <c r="C21448" s="1" t="str">
        <f t="shared" si="335"/>
        <v>39990187-HSBC BANK BRASIL S.A. - BANCO MULTIPLO</v>
      </c>
      <c r="D21448" s="39" t="s">
        <v>6966</v>
      </c>
      <c r="E21448" s="38" t="s">
        <v>6967</v>
      </c>
      <c r="F21448" s="38" t="s">
        <v>52068</v>
      </c>
      <c r="G21448" s="38" t="s">
        <v>34</v>
      </c>
      <c r="H21448" s="38" t="s">
        <v>52292</v>
      </c>
      <c r="I21448" s="38" t="s">
        <v>8324</v>
      </c>
      <c r="J21448" s="40" t="s">
        <v>52291</v>
      </c>
    </row>
    <row r="21449" spans="1:10" x14ac:dyDescent="0.25">
      <c r="A21449" s="37" t="s">
        <v>28</v>
      </c>
      <c r="B21449" s="38" t="s">
        <v>52293</v>
      </c>
      <c r="C21449" s="1" t="str">
        <f t="shared" si="335"/>
        <v>39990188-HSBC BANK BRASIL S.A. - BANCO MULTIPLO</v>
      </c>
      <c r="D21449" s="39" t="s">
        <v>6966</v>
      </c>
      <c r="E21449" s="38" t="s">
        <v>6967</v>
      </c>
      <c r="F21449" s="38" t="s">
        <v>52068</v>
      </c>
      <c r="G21449" s="38" t="s">
        <v>25</v>
      </c>
      <c r="H21449" s="38" t="s">
        <v>52294</v>
      </c>
      <c r="I21449" s="38" t="s">
        <v>9673</v>
      </c>
      <c r="J21449" s="40" t="s">
        <v>52293</v>
      </c>
    </row>
    <row r="21450" spans="1:10" x14ac:dyDescent="0.25">
      <c r="A21450" s="37" t="s">
        <v>28</v>
      </c>
      <c r="B21450" s="38" t="s">
        <v>52295</v>
      </c>
      <c r="C21450" s="1" t="str">
        <f t="shared" si="335"/>
        <v>39990189-HSBC BANK BRASIL S.A. - BANCO MULTIPLO</v>
      </c>
      <c r="D21450" s="39" t="s">
        <v>6966</v>
      </c>
      <c r="E21450" s="38" t="s">
        <v>6967</v>
      </c>
      <c r="F21450" s="38" t="s">
        <v>52068</v>
      </c>
      <c r="G21450" s="38" t="s">
        <v>25</v>
      </c>
      <c r="H21450" s="38" t="s">
        <v>52296</v>
      </c>
      <c r="I21450" s="38" t="s">
        <v>8936</v>
      </c>
      <c r="J21450" s="40" t="s">
        <v>52295</v>
      </c>
    </row>
    <row r="21451" spans="1:10" x14ac:dyDescent="0.25">
      <c r="A21451" s="37" t="s">
        <v>28</v>
      </c>
      <c r="B21451" s="38" t="s">
        <v>52297</v>
      </c>
      <c r="C21451" s="1" t="str">
        <f t="shared" si="335"/>
        <v>39990193-HSBC BANK BRASIL S.A. - BANCO MULTIPLO</v>
      </c>
      <c r="D21451" s="39" t="s">
        <v>6966</v>
      </c>
      <c r="E21451" s="38" t="s">
        <v>6967</v>
      </c>
      <c r="F21451" s="38" t="s">
        <v>52068</v>
      </c>
      <c r="G21451" s="38" t="s">
        <v>25</v>
      </c>
      <c r="H21451" s="38" t="s">
        <v>52298</v>
      </c>
      <c r="I21451" s="38" t="s">
        <v>13045</v>
      </c>
      <c r="J21451" s="40" t="s">
        <v>52297</v>
      </c>
    </row>
    <row r="21452" spans="1:10" x14ac:dyDescent="0.25">
      <c r="A21452" s="37" t="s">
        <v>28</v>
      </c>
      <c r="B21452" s="38" t="s">
        <v>52299</v>
      </c>
      <c r="C21452" s="1" t="str">
        <f t="shared" si="335"/>
        <v>39990198-HSBC BANK BRASIL S.A. - BANCO MULTIPLO</v>
      </c>
      <c r="D21452" s="39" t="s">
        <v>6966</v>
      </c>
      <c r="E21452" s="38" t="s">
        <v>6967</v>
      </c>
      <c r="F21452" s="38" t="s">
        <v>52068</v>
      </c>
      <c r="G21452" s="38" t="s">
        <v>25</v>
      </c>
      <c r="H21452" s="38" t="s">
        <v>52300</v>
      </c>
      <c r="I21452" s="38" t="s">
        <v>8815</v>
      </c>
      <c r="J21452" s="40" t="s">
        <v>52299</v>
      </c>
    </row>
    <row r="21453" spans="1:10" x14ac:dyDescent="0.25">
      <c r="A21453" s="37" t="s">
        <v>28</v>
      </c>
      <c r="B21453" s="38" t="s">
        <v>52301</v>
      </c>
      <c r="C21453" s="1" t="str">
        <f t="shared" si="335"/>
        <v>39990199-HSBC BANK BRASIL S.A. - BANCO MULTIPLO</v>
      </c>
      <c r="D21453" s="39" t="s">
        <v>6966</v>
      </c>
      <c r="E21453" s="38" t="s">
        <v>6967</v>
      </c>
      <c r="F21453" s="38" t="s">
        <v>52068</v>
      </c>
      <c r="G21453" s="38" t="s">
        <v>25</v>
      </c>
      <c r="H21453" s="38" t="s">
        <v>52302</v>
      </c>
      <c r="I21453" s="38" t="s">
        <v>8404</v>
      </c>
      <c r="J21453" s="40" t="s">
        <v>52301</v>
      </c>
    </row>
    <row r="21454" spans="1:10" x14ac:dyDescent="0.25">
      <c r="A21454" s="37" t="s">
        <v>28</v>
      </c>
      <c r="B21454" s="38" t="s">
        <v>52303</v>
      </c>
      <c r="C21454" s="1" t="str">
        <f t="shared" si="335"/>
        <v>39990200-HSBC BANK BRASIL S.A. - BANCO MULTIPLO</v>
      </c>
      <c r="D21454" s="39" t="s">
        <v>6966</v>
      </c>
      <c r="E21454" s="38" t="s">
        <v>6967</v>
      </c>
      <c r="F21454" s="38" t="s">
        <v>52068</v>
      </c>
      <c r="G21454" s="38" t="s">
        <v>25</v>
      </c>
      <c r="H21454" s="38" t="s">
        <v>52304</v>
      </c>
      <c r="I21454" s="38" t="s">
        <v>9459</v>
      </c>
      <c r="J21454" s="40" t="s">
        <v>52303</v>
      </c>
    </row>
    <row r="21455" spans="1:10" x14ac:dyDescent="0.25">
      <c r="A21455" s="37" t="s">
        <v>28</v>
      </c>
      <c r="B21455" s="38" t="s">
        <v>52305</v>
      </c>
      <c r="C21455" s="1" t="str">
        <f t="shared" si="335"/>
        <v>39990201-HSBC BANK BRASIL S.A. - BANCO MULTIPLO</v>
      </c>
      <c r="D21455" s="39" t="s">
        <v>6966</v>
      </c>
      <c r="E21455" s="38" t="s">
        <v>6967</v>
      </c>
      <c r="F21455" s="38" t="s">
        <v>52068</v>
      </c>
      <c r="G21455" s="38" t="s">
        <v>25</v>
      </c>
      <c r="H21455" s="38" t="s">
        <v>52306</v>
      </c>
      <c r="I21455" s="38" t="s">
        <v>19682</v>
      </c>
      <c r="J21455" s="40" t="s">
        <v>52305</v>
      </c>
    </row>
    <row r="21456" spans="1:10" x14ac:dyDescent="0.25">
      <c r="A21456" s="37" t="s">
        <v>28</v>
      </c>
      <c r="B21456" s="38" t="s">
        <v>52307</v>
      </c>
      <c r="C21456" s="1" t="str">
        <f t="shared" si="335"/>
        <v>39990204-HSBC BANK BRASIL S.A. - BANCO MULTIPLO</v>
      </c>
      <c r="D21456" s="39" t="s">
        <v>6966</v>
      </c>
      <c r="E21456" s="38" t="s">
        <v>6967</v>
      </c>
      <c r="F21456" s="38" t="s">
        <v>52068</v>
      </c>
      <c r="G21456" s="38" t="s">
        <v>25</v>
      </c>
      <c r="H21456" s="38" t="s">
        <v>52308</v>
      </c>
      <c r="I21456" s="38" t="s">
        <v>7749</v>
      </c>
      <c r="J21456" s="40" t="s">
        <v>52307</v>
      </c>
    </row>
    <row r="21457" spans="1:10" x14ac:dyDescent="0.25">
      <c r="A21457" s="37" t="s">
        <v>28</v>
      </c>
      <c r="B21457" s="38" t="s">
        <v>52309</v>
      </c>
      <c r="C21457" s="1" t="str">
        <f t="shared" si="335"/>
        <v>39990205-HSBC BANK BRASIL S.A. - BANCO MULTIPLO</v>
      </c>
      <c r="D21457" s="39" t="s">
        <v>6966</v>
      </c>
      <c r="E21457" s="38" t="s">
        <v>6967</v>
      </c>
      <c r="F21457" s="38" t="s">
        <v>52068</v>
      </c>
      <c r="G21457" s="38" t="s">
        <v>25</v>
      </c>
      <c r="H21457" s="38" t="s">
        <v>52310</v>
      </c>
      <c r="I21457" s="38" t="s">
        <v>7749</v>
      </c>
      <c r="J21457" s="40" t="s">
        <v>52309</v>
      </c>
    </row>
    <row r="21458" spans="1:10" x14ac:dyDescent="0.25">
      <c r="A21458" s="37" t="s">
        <v>28</v>
      </c>
      <c r="B21458" s="38" t="s">
        <v>52311</v>
      </c>
      <c r="C21458" s="1" t="str">
        <f t="shared" si="335"/>
        <v>39990206-HSBC BANK BRASIL S.A. - BANCO MULTIPLO</v>
      </c>
      <c r="D21458" s="39" t="s">
        <v>6966</v>
      </c>
      <c r="E21458" s="38" t="s">
        <v>6967</v>
      </c>
      <c r="F21458" s="38" t="s">
        <v>52068</v>
      </c>
      <c r="G21458" s="38" t="s">
        <v>25</v>
      </c>
      <c r="H21458" s="38" t="s">
        <v>52312</v>
      </c>
      <c r="I21458" s="38" t="s">
        <v>7024</v>
      </c>
      <c r="J21458" s="40" t="s">
        <v>52311</v>
      </c>
    </row>
    <row r="21459" spans="1:10" x14ac:dyDescent="0.25">
      <c r="A21459" s="37" t="s">
        <v>28</v>
      </c>
      <c r="B21459" s="38" t="s">
        <v>52313</v>
      </c>
      <c r="C21459" s="1" t="str">
        <f t="shared" si="335"/>
        <v>39990207-HSBC BANK BRASIL S.A. - BANCO MULTIPLO</v>
      </c>
      <c r="D21459" s="39" t="s">
        <v>6966</v>
      </c>
      <c r="E21459" s="38" t="s">
        <v>6967</v>
      </c>
      <c r="F21459" s="38" t="s">
        <v>52068</v>
      </c>
      <c r="G21459" s="38" t="s">
        <v>25</v>
      </c>
      <c r="H21459" s="38" t="s">
        <v>52314</v>
      </c>
      <c r="I21459" s="38" t="s">
        <v>6980</v>
      </c>
      <c r="J21459" s="40" t="s">
        <v>52313</v>
      </c>
    </row>
    <row r="21460" spans="1:10" x14ac:dyDescent="0.25">
      <c r="A21460" s="37" t="s">
        <v>28</v>
      </c>
      <c r="B21460" s="38" t="s">
        <v>52315</v>
      </c>
      <c r="C21460" s="1" t="str">
        <f t="shared" si="335"/>
        <v>39990208-HSBC BANK BRASIL S.A. - BANCO MULTIPLO</v>
      </c>
      <c r="D21460" s="39" t="s">
        <v>6966</v>
      </c>
      <c r="E21460" s="38" t="s">
        <v>6967</v>
      </c>
      <c r="F21460" s="38" t="s">
        <v>52068</v>
      </c>
      <c r="G21460" s="38" t="s">
        <v>25</v>
      </c>
      <c r="H21460" s="38" t="s">
        <v>52316</v>
      </c>
      <c r="I21460" s="38" t="s">
        <v>8218</v>
      </c>
      <c r="J21460" s="40" t="s">
        <v>52315</v>
      </c>
    </row>
    <row r="21461" spans="1:10" x14ac:dyDescent="0.25">
      <c r="A21461" s="37" t="s">
        <v>28</v>
      </c>
      <c r="B21461" s="38" t="s">
        <v>52317</v>
      </c>
      <c r="C21461" s="1" t="str">
        <f t="shared" si="335"/>
        <v>39990209-HSBC BANK BRASIL S.A. - BANCO MULTIPLO</v>
      </c>
      <c r="D21461" s="39" t="s">
        <v>6966</v>
      </c>
      <c r="E21461" s="38" t="s">
        <v>6967</v>
      </c>
      <c r="F21461" s="38" t="s">
        <v>52068</v>
      </c>
      <c r="G21461" s="38" t="s">
        <v>25</v>
      </c>
      <c r="H21461" s="38" t="s">
        <v>52318</v>
      </c>
      <c r="I21461" s="38" t="s">
        <v>7912</v>
      </c>
      <c r="J21461" s="40" t="s">
        <v>52317</v>
      </c>
    </row>
    <row r="21462" spans="1:10" x14ac:dyDescent="0.25">
      <c r="A21462" s="37" t="s">
        <v>28</v>
      </c>
      <c r="B21462" s="38" t="s">
        <v>52319</v>
      </c>
      <c r="C21462" s="1" t="str">
        <f t="shared" si="335"/>
        <v>39990210-HSBC BANK BRASIL S.A. - BANCO MULTIPLO</v>
      </c>
      <c r="D21462" s="39" t="s">
        <v>6966</v>
      </c>
      <c r="E21462" s="38" t="s">
        <v>6967</v>
      </c>
      <c r="F21462" s="38" t="s">
        <v>52068</v>
      </c>
      <c r="G21462" s="38" t="s">
        <v>25</v>
      </c>
      <c r="H21462" s="38" t="s">
        <v>52320</v>
      </c>
      <c r="I21462" s="38" t="s">
        <v>7912</v>
      </c>
      <c r="J21462" s="40" t="s">
        <v>52319</v>
      </c>
    </row>
    <row r="21463" spans="1:10" x14ac:dyDescent="0.25">
      <c r="A21463" s="37" t="s">
        <v>28</v>
      </c>
      <c r="B21463" s="38" t="s">
        <v>52321</v>
      </c>
      <c r="C21463" s="1" t="str">
        <f t="shared" si="335"/>
        <v>39990211-HSBC BANK BRASIL S.A. - BANCO MULTIPLO</v>
      </c>
      <c r="D21463" s="39" t="s">
        <v>6966</v>
      </c>
      <c r="E21463" s="38" t="s">
        <v>6967</v>
      </c>
      <c r="F21463" s="38" t="s">
        <v>52068</v>
      </c>
      <c r="G21463" s="38" t="s">
        <v>25</v>
      </c>
      <c r="H21463" s="38" t="s">
        <v>52322</v>
      </c>
      <c r="I21463" s="38" t="s">
        <v>7912</v>
      </c>
      <c r="J21463" s="40" t="s">
        <v>52321</v>
      </c>
    </row>
    <row r="21464" spans="1:10" x14ac:dyDescent="0.25">
      <c r="A21464" s="37" t="s">
        <v>28</v>
      </c>
      <c r="B21464" s="38" t="s">
        <v>52323</v>
      </c>
      <c r="C21464" s="1" t="str">
        <f t="shared" si="335"/>
        <v>39990213-HSBC BANK BRASIL S.A. - BANCO MULTIPLO</v>
      </c>
      <c r="D21464" s="39" t="s">
        <v>6966</v>
      </c>
      <c r="E21464" s="38" t="s">
        <v>6967</v>
      </c>
      <c r="F21464" s="38" t="s">
        <v>52068</v>
      </c>
      <c r="G21464" s="38" t="s">
        <v>25</v>
      </c>
      <c r="H21464" s="38" t="s">
        <v>52324</v>
      </c>
      <c r="I21464" s="38" t="s">
        <v>7024</v>
      </c>
      <c r="J21464" s="40" t="s">
        <v>52323</v>
      </c>
    </row>
    <row r="21465" spans="1:10" x14ac:dyDescent="0.25">
      <c r="A21465" s="37" t="s">
        <v>28</v>
      </c>
      <c r="B21465" s="38" t="s">
        <v>52325</v>
      </c>
      <c r="C21465" s="1" t="str">
        <f t="shared" si="335"/>
        <v>39990215-HSBC BANK BRASIL S.A. - BANCO MULTIPLO</v>
      </c>
      <c r="D21465" s="39" t="s">
        <v>6966</v>
      </c>
      <c r="E21465" s="38" t="s">
        <v>6967</v>
      </c>
      <c r="F21465" s="38" t="s">
        <v>52068</v>
      </c>
      <c r="G21465" s="38" t="s">
        <v>25</v>
      </c>
      <c r="H21465" s="38" t="s">
        <v>52326</v>
      </c>
      <c r="I21465" s="38" t="s">
        <v>7024</v>
      </c>
      <c r="J21465" s="40" t="s">
        <v>52325</v>
      </c>
    </row>
    <row r="21466" spans="1:10" x14ac:dyDescent="0.25">
      <c r="A21466" s="37" t="s">
        <v>28</v>
      </c>
      <c r="B21466" s="38" t="s">
        <v>52327</v>
      </c>
      <c r="C21466" s="1" t="str">
        <f t="shared" si="335"/>
        <v>39990216-HSBC BANK BRASIL S.A. - BANCO MULTIPLO</v>
      </c>
      <c r="D21466" s="39" t="s">
        <v>6966</v>
      </c>
      <c r="E21466" s="38" t="s">
        <v>6967</v>
      </c>
      <c r="F21466" s="38" t="s">
        <v>52068</v>
      </c>
      <c r="G21466" s="38" t="s">
        <v>25</v>
      </c>
      <c r="H21466" s="38" t="s">
        <v>52328</v>
      </c>
      <c r="I21466" s="38" t="s">
        <v>7024</v>
      </c>
      <c r="J21466" s="40" t="s">
        <v>52327</v>
      </c>
    </row>
    <row r="21467" spans="1:10" x14ac:dyDescent="0.25">
      <c r="A21467" s="37" t="s">
        <v>28</v>
      </c>
      <c r="B21467" s="38" t="s">
        <v>52329</v>
      </c>
      <c r="C21467" s="1" t="str">
        <f t="shared" si="335"/>
        <v>39990217-HSBC BANK BRASIL S.A. - BANCO MULTIPLO</v>
      </c>
      <c r="D21467" s="39" t="s">
        <v>6966</v>
      </c>
      <c r="E21467" s="38" t="s">
        <v>6967</v>
      </c>
      <c r="F21467" s="38" t="s">
        <v>52068</v>
      </c>
      <c r="G21467" s="38" t="s">
        <v>25</v>
      </c>
      <c r="H21467" s="38" t="s">
        <v>52330</v>
      </c>
      <c r="I21467" s="38" t="s">
        <v>7024</v>
      </c>
      <c r="J21467" s="40" t="s">
        <v>52329</v>
      </c>
    </row>
    <row r="21468" spans="1:10" x14ac:dyDescent="0.25">
      <c r="A21468" s="37" t="s">
        <v>28</v>
      </c>
      <c r="B21468" s="38" t="s">
        <v>52331</v>
      </c>
      <c r="C21468" s="1" t="str">
        <f t="shared" si="335"/>
        <v>39990218-HSBC BANK BRASIL S.A. - BANCO MULTIPLO</v>
      </c>
      <c r="D21468" s="39" t="s">
        <v>6966</v>
      </c>
      <c r="E21468" s="38" t="s">
        <v>6967</v>
      </c>
      <c r="F21468" s="38" t="s">
        <v>52068</v>
      </c>
      <c r="G21468" s="38" t="s">
        <v>25</v>
      </c>
      <c r="H21468" s="38" t="s">
        <v>52332</v>
      </c>
      <c r="I21468" s="38" t="s">
        <v>7024</v>
      </c>
      <c r="J21468" s="40" t="s">
        <v>52331</v>
      </c>
    </row>
    <row r="21469" spans="1:10" x14ac:dyDescent="0.25">
      <c r="A21469" s="37" t="s">
        <v>28</v>
      </c>
      <c r="B21469" s="38" t="s">
        <v>52333</v>
      </c>
      <c r="C21469" s="1" t="str">
        <f t="shared" si="335"/>
        <v>39990219-HSBC BANK BRASIL S.A. - BANCO MULTIPLO</v>
      </c>
      <c r="D21469" s="39" t="s">
        <v>6966</v>
      </c>
      <c r="E21469" s="38" t="s">
        <v>6967</v>
      </c>
      <c r="F21469" s="38" t="s">
        <v>52068</v>
      </c>
      <c r="G21469" s="38" t="s">
        <v>25</v>
      </c>
      <c r="H21469" s="38" t="s">
        <v>52334</v>
      </c>
      <c r="I21469" s="38" t="s">
        <v>7024</v>
      </c>
      <c r="J21469" s="40" t="s">
        <v>52333</v>
      </c>
    </row>
    <row r="21470" spans="1:10" x14ac:dyDescent="0.25">
      <c r="A21470" s="37" t="s">
        <v>28</v>
      </c>
      <c r="B21470" s="38" t="s">
        <v>52335</v>
      </c>
      <c r="C21470" s="1" t="str">
        <f t="shared" si="335"/>
        <v>39990221-HSBC BANK BRASIL S.A. - BANCO MULTIPLO</v>
      </c>
      <c r="D21470" s="39" t="s">
        <v>6966</v>
      </c>
      <c r="E21470" s="38" t="s">
        <v>6967</v>
      </c>
      <c r="F21470" s="38" t="s">
        <v>52068</v>
      </c>
      <c r="G21470" s="38" t="s">
        <v>25</v>
      </c>
      <c r="H21470" s="38" t="s">
        <v>52336</v>
      </c>
      <c r="I21470" s="38" t="s">
        <v>7024</v>
      </c>
      <c r="J21470" s="40" t="s">
        <v>52335</v>
      </c>
    </row>
    <row r="21471" spans="1:10" x14ac:dyDescent="0.25">
      <c r="A21471" s="37" t="s">
        <v>28</v>
      </c>
      <c r="B21471" s="38" t="s">
        <v>52337</v>
      </c>
      <c r="C21471" s="1" t="str">
        <f t="shared" si="335"/>
        <v>39990222-HSBC BANK BRASIL S.A. - BANCO MULTIPLO</v>
      </c>
      <c r="D21471" s="39" t="s">
        <v>6966</v>
      </c>
      <c r="E21471" s="38" t="s">
        <v>6967</v>
      </c>
      <c r="F21471" s="38" t="s">
        <v>52068</v>
      </c>
      <c r="G21471" s="38" t="s">
        <v>25</v>
      </c>
      <c r="H21471" s="38" t="s">
        <v>52338</v>
      </c>
      <c r="I21471" s="38" t="s">
        <v>7024</v>
      </c>
      <c r="J21471" s="40" t="s">
        <v>52337</v>
      </c>
    </row>
    <row r="21472" spans="1:10" x14ac:dyDescent="0.25">
      <c r="A21472" s="37" t="s">
        <v>28</v>
      </c>
      <c r="B21472" s="38" t="s">
        <v>52339</v>
      </c>
      <c r="C21472" s="1" t="str">
        <f t="shared" si="335"/>
        <v>39990223-HSBC BANK BRASIL S.A. - BANCO MULTIPLO</v>
      </c>
      <c r="D21472" s="39" t="s">
        <v>6966</v>
      </c>
      <c r="E21472" s="38" t="s">
        <v>6967</v>
      </c>
      <c r="F21472" s="38" t="s">
        <v>52068</v>
      </c>
      <c r="G21472" s="38" t="s">
        <v>25</v>
      </c>
      <c r="H21472" s="38" t="s">
        <v>52340</v>
      </c>
      <c r="I21472" s="38" t="s">
        <v>7024</v>
      </c>
      <c r="J21472" s="40" t="s">
        <v>52339</v>
      </c>
    </row>
    <row r="21473" spans="1:10" x14ac:dyDescent="0.25">
      <c r="A21473" s="37" t="s">
        <v>28</v>
      </c>
      <c r="B21473" s="38" t="s">
        <v>52341</v>
      </c>
      <c r="C21473" s="1" t="str">
        <f t="shared" si="335"/>
        <v>39990224-HSBC BANK BRASIL S.A. - BANCO MULTIPLO</v>
      </c>
      <c r="D21473" s="39" t="s">
        <v>6966</v>
      </c>
      <c r="E21473" s="38" t="s">
        <v>6967</v>
      </c>
      <c r="F21473" s="38" t="s">
        <v>52068</v>
      </c>
      <c r="G21473" s="38" t="s">
        <v>25</v>
      </c>
      <c r="H21473" s="38" t="s">
        <v>52342</v>
      </c>
      <c r="I21473" s="38" t="s">
        <v>7024</v>
      </c>
      <c r="J21473" s="40" t="s">
        <v>52341</v>
      </c>
    </row>
    <row r="21474" spans="1:10" x14ac:dyDescent="0.25">
      <c r="A21474" s="37" t="s">
        <v>28</v>
      </c>
      <c r="B21474" s="38" t="s">
        <v>52343</v>
      </c>
      <c r="C21474" s="1" t="str">
        <f t="shared" si="335"/>
        <v>39990226-HSBC BANK BRASIL S.A. - BANCO MULTIPLO</v>
      </c>
      <c r="D21474" s="39" t="s">
        <v>6966</v>
      </c>
      <c r="E21474" s="38" t="s">
        <v>6967</v>
      </c>
      <c r="F21474" s="38" t="s">
        <v>52068</v>
      </c>
      <c r="G21474" s="38" t="s">
        <v>25</v>
      </c>
      <c r="H21474" s="38" t="s">
        <v>52344</v>
      </c>
      <c r="I21474" s="38" t="s">
        <v>7534</v>
      </c>
      <c r="J21474" s="40" t="s">
        <v>52343</v>
      </c>
    </row>
    <row r="21475" spans="1:10" x14ac:dyDescent="0.25">
      <c r="A21475" s="37" t="s">
        <v>28</v>
      </c>
      <c r="B21475" s="38" t="s">
        <v>52345</v>
      </c>
      <c r="C21475" s="1" t="str">
        <f t="shared" si="335"/>
        <v>39990227-HSBC BANK BRASIL S.A. - BANCO MULTIPLO</v>
      </c>
      <c r="D21475" s="39" t="s">
        <v>6966</v>
      </c>
      <c r="E21475" s="38" t="s">
        <v>6967</v>
      </c>
      <c r="F21475" s="38" t="s">
        <v>52068</v>
      </c>
      <c r="G21475" s="38" t="s">
        <v>25</v>
      </c>
      <c r="H21475" s="38" t="s">
        <v>52346</v>
      </c>
      <c r="I21475" s="38" t="s">
        <v>13728</v>
      </c>
      <c r="J21475" s="40" t="s">
        <v>52345</v>
      </c>
    </row>
    <row r="21476" spans="1:10" x14ac:dyDescent="0.25">
      <c r="A21476" s="37" t="s">
        <v>28</v>
      </c>
      <c r="B21476" s="38" t="s">
        <v>52347</v>
      </c>
      <c r="C21476" s="1" t="str">
        <f t="shared" si="335"/>
        <v>39990229-HSBC BANK BRASIL S.A. - BANCO MULTIPLO</v>
      </c>
      <c r="D21476" s="39" t="s">
        <v>6966</v>
      </c>
      <c r="E21476" s="38" t="s">
        <v>6967</v>
      </c>
      <c r="F21476" s="38" t="s">
        <v>52068</v>
      </c>
      <c r="G21476" s="38" t="s">
        <v>25</v>
      </c>
      <c r="H21476" s="38" t="s">
        <v>52348</v>
      </c>
      <c r="I21476" s="38" t="s">
        <v>16739</v>
      </c>
      <c r="J21476" s="40" t="s">
        <v>52347</v>
      </c>
    </row>
    <row r="21477" spans="1:10" x14ac:dyDescent="0.25">
      <c r="A21477" s="37" t="s">
        <v>28</v>
      </c>
      <c r="B21477" s="38" t="s">
        <v>52349</v>
      </c>
      <c r="C21477" s="1" t="str">
        <f t="shared" si="335"/>
        <v>39990230-HSBC BANK BRASIL S.A. - BANCO MULTIPLO</v>
      </c>
      <c r="D21477" s="39" t="s">
        <v>6966</v>
      </c>
      <c r="E21477" s="38" t="s">
        <v>6967</v>
      </c>
      <c r="F21477" s="38" t="s">
        <v>52068</v>
      </c>
      <c r="G21477" s="38" t="s">
        <v>25</v>
      </c>
      <c r="H21477" s="38" t="s">
        <v>52350</v>
      </c>
      <c r="I21477" s="38" t="s">
        <v>7128</v>
      </c>
      <c r="J21477" s="40" t="s">
        <v>52349</v>
      </c>
    </row>
    <row r="21478" spans="1:10" x14ac:dyDescent="0.25">
      <c r="A21478" s="37" t="s">
        <v>28</v>
      </c>
      <c r="B21478" s="38" t="s">
        <v>52351</v>
      </c>
      <c r="C21478" s="1" t="str">
        <f t="shared" si="335"/>
        <v>39990232-HSBC BANK BRASIL S.A. - BANCO MULTIPLO</v>
      </c>
      <c r="D21478" s="39" t="s">
        <v>6966</v>
      </c>
      <c r="E21478" s="38" t="s">
        <v>6967</v>
      </c>
      <c r="F21478" s="38" t="s">
        <v>52068</v>
      </c>
      <c r="G21478" s="38" t="s">
        <v>37</v>
      </c>
      <c r="H21478" s="38" t="s">
        <v>52352</v>
      </c>
      <c r="I21478" s="38" t="s">
        <v>7012</v>
      </c>
      <c r="J21478" s="40" t="s">
        <v>52351</v>
      </c>
    </row>
    <row r="21479" spans="1:10" x14ac:dyDescent="0.25">
      <c r="A21479" s="37" t="s">
        <v>28</v>
      </c>
      <c r="B21479" s="38" t="s">
        <v>52353</v>
      </c>
      <c r="C21479" s="1" t="str">
        <f t="shared" si="335"/>
        <v>39990233-HSBC BANK BRASIL S.A. - BANCO MULTIPLO</v>
      </c>
      <c r="D21479" s="39" t="s">
        <v>6966</v>
      </c>
      <c r="E21479" s="38" t="s">
        <v>6967</v>
      </c>
      <c r="F21479" s="38" t="s">
        <v>52068</v>
      </c>
      <c r="G21479" s="38" t="s">
        <v>42</v>
      </c>
      <c r="H21479" s="38" t="s">
        <v>52354</v>
      </c>
      <c r="I21479" s="38" t="s">
        <v>7110</v>
      </c>
      <c r="J21479" s="40" t="s">
        <v>52353</v>
      </c>
    </row>
    <row r="21480" spans="1:10" x14ac:dyDescent="0.25">
      <c r="A21480" s="37" t="s">
        <v>28</v>
      </c>
      <c r="B21480" s="38" t="s">
        <v>52355</v>
      </c>
      <c r="C21480" s="1" t="str">
        <f t="shared" si="335"/>
        <v>39990234-HSBC BANK BRASIL S.A. - BANCO MULTIPLO</v>
      </c>
      <c r="D21480" s="39" t="s">
        <v>6966</v>
      </c>
      <c r="E21480" s="38" t="s">
        <v>6967</v>
      </c>
      <c r="F21480" s="38" t="s">
        <v>52068</v>
      </c>
      <c r="G21480" s="38" t="s">
        <v>37</v>
      </c>
      <c r="H21480" s="38" t="s">
        <v>52356</v>
      </c>
      <c r="I21480" s="38" t="s">
        <v>8111</v>
      </c>
      <c r="J21480" s="40" t="s">
        <v>52355</v>
      </c>
    </row>
    <row r="21481" spans="1:10" x14ac:dyDescent="0.25">
      <c r="A21481" s="37" t="s">
        <v>28</v>
      </c>
      <c r="B21481" s="38" t="s">
        <v>52357</v>
      </c>
      <c r="C21481" s="1" t="str">
        <f t="shared" si="335"/>
        <v>39990236-HSBC BANK BRASIL S.A. - BANCO MULTIPLO</v>
      </c>
      <c r="D21481" s="39" t="s">
        <v>6966</v>
      </c>
      <c r="E21481" s="38" t="s">
        <v>6967</v>
      </c>
      <c r="F21481" s="38" t="s">
        <v>52068</v>
      </c>
      <c r="G21481" s="38" t="s">
        <v>42</v>
      </c>
      <c r="H21481" s="38" t="s">
        <v>52358</v>
      </c>
      <c r="I21481" s="38" t="s">
        <v>9414</v>
      </c>
      <c r="J21481" s="40" t="s">
        <v>52357</v>
      </c>
    </row>
    <row r="21482" spans="1:10" x14ac:dyDescent="0.25">
      <c r="A21482" s="37" t="s">
        <v>28</v>
      </c>
      <c r="B21482" s="38" t="s">
        <v>52359</v>
      </c>
      <c r="C21482" s="1" t="str">
        <f t="shared" si="335"/>
        <v>39990238-HSBC BANK BRASIL S.A. - BANCO MULTIPLO</v>
      </c>
      <c r="D21482" s="39" t="s">
        <v>6966</v>
      </c>
      <c r="E21482" s="38" t="s">
        <v>6967</v>
      </c>
      <c r="F21482" s="38" t="s">
        <v>52068</v>
      </c>
      <c r="G21482" s="38" t="s">
        <v>37</v>
      </c>
      <c r="H21482" s="38" t="s">
        <v>52360</v>
      </c>
      <c r="I21482" s="38" t="s">
        <v>7116</v>
      </c>
      <c r="J21482" s="40" t="s">
        <v>52359</v>
      </c>
    </row>
    <row r="21483" spans="1:10" x14ac:dyDescent="0.25">
      <c r="A21483" s="37" t="s">
        <v>28</v>
      </c>
      <c r="B21483" s="38" t="s">
        <v>52361</v>
      </c>
      <c r="C21483" s="1" t="str">
        <f t="shared" si="335"/>
        <v>39990239-HSBC BANK BRASIL S.A. - BANCO MULTIPLO</v>
      </c>
      <c r="D21483" s="39" t="s">
        <v>6966</v>
      </c>
      <c r="E21483" s="38" t="s">
        <v>6967</v>
      </c>
      <c r="F21483" s="38" t="s">
        <v>52068</v>
      </c>
      <c r="G21483" s="38" t="s">
        <v>43</v>
      </c>
      <c r="H21483" s="38" t="s">
        <v>52362</v>
      </c>
      <c r="I21483" s="38" t="s">
        <v>7275</v>
      </c>
      <c r="J21483" s="40" t="s">
        <v>52361</v>
      </c>
    </row>
    <row r="21484" spans="1:10" x14ac:dyDescent="0.25">
      <c r="A21484" s="37" t="s">
        <v>28</v>
      </c>
      <c r="B21484" s="38" t="s">
        <v>52363</v>
      </c>
      <c r="C21484" s="1" t="str">
        <f t="shared" si="335"/>
        <v>39990240-HSBC BANK BRASIL S.A. - BANCO MULTIPLO</v>
      </c>
      <c r="D21484" s="39" t="s">
        <v>6966</v>
      </c>
      <c r="E21484" s="38" t="s">
        <v>6967</v>
      </c>
      <c r="F21484" s="38" t="s">
        <v>52068</v>
      </c>
      <c r="G21484" s="38" t="s">
        <v>6969</v>
      </c>
      <c r="H21484" s="38" t="s">
        <v>52364</v>
      </c>
      <c r="I21484" s="38" t="s">
        <v>6971</v>
      </c>
      <c r="J21484" s="40" t="s">
        <v>52363</v>
      </c>
    </row>
    <row r="21485" spans="1:10" x14ac:dyDescent="0.25">
      <c r="A21485" s="37" t="s">
        <v>28</v>
      </c>
      <c r="B21485" s="38" t="s">
        <v>52365</v>
      </c>
      <c r="C21485" s="1" t="str">
        <f t="shared" si="335"/>
        <v>39990241-HSBC BANK BRASIL S.A. - BANCO MULTIPLO</v>
      </c>
      <c r="D21485" s="39" t="s">
        <v>6966</v>
      </c>
      <c r="E21485" s="38" t="s">
        <v>6967</v>
      </c>
      <c r="F21485" s="38" t="s">
        <v>52068</v>
      </c>
      <c r="G21485" s="38" t="s">
        <v>6969</v>
      </c>
      <c r="H21485" s="38" t="s">
        <v>52366</v>
      </c>
      <c r="I21485" s="38" t="s">
        <v>7189</v>
      </c>
      <c r="J21485" s="40" t="s">
        <v>52365</v>
      </c>
    </row>
    <row r="21486" spans="1:10" x14ac:dyDescent="0.25">
      <c r="A21486" s="37" t="s">
        <v>28</v>
      </c>
      <c r="B21486" s="38" t="s">
        <v>52367</v>
      </c>
      <c r="C21486" s="1" t="str">
        <f t="shared" si="335"/>
        <v>39990242-HSBC BANK BRASIL S.A. - BANCO MULTIPLO</v>
      </c>
      <c r="D21486" s="39" t="s">
        <v>6966</v>
      </c>
      <c r="E21486" s="38" t="s">
        <v>6967</v>
      </c>
      <c r="F21486" s="38" t="s">
        <v>52068</v>
      </c>
      <c r="G21486" s="38" t="s">
        <v>6969</v>
      </c>
      <c r="H21486" s="38" t="s">
        <v>52368</v>
      </c>
      <c r="I21486" s="38" t="s">
        <v>7189</v>
      </c>
      <c r="J21486" s="40" t="s">
        <v>52367</v>
      </c>
    </row>
    <row r="21487" spans="1:10" x14ac:dyDescent="0.25">
      <c r="A21487" s="37" t="s">
        <v>28</v>
      </c>
      <c r="B21487" s="38" t="s">
        <v>52369</v>
      </c>
      <c r="C21487" s="1" t="str">
        <f t="shared" si="335"/>
        <v>39990243-HSBC BANK BRASIL S.A. - BANCO MULTIPLO</v>
      </c>
      <c r="D21487" s="39" t="s">
        <v>6966</v>
      </c>
      <c r="E21487" s="38" t="s">
        <v>6967</v>
      </c>
      <c r="F21487" s="38" t="s">
        <v>52068</v>
      </c>
      <c r="G21487" s="38" t="s">
        <v>6969</v>
      </c>
      <c r="H21487" s="38" t="s">
        <v>52370</v>
      </c>
      <c r="I21487" s="38" t="s">
        <v>7189</v>
      </c>
      <c r="J21487" s="40" t="s">
        <v>52369</v>
      </c>
    </row>
    <row r="21488" spans="1:10" x14ac:dyDescent="0.25">
      <c r="A21488" s="37" t="s">
        <v>28</v>
      </c>
      <c r="B21488" s="38" t="s">
        <v>52371</v>
      </c>
      <c r="C21488" s="1" t="str">
        <f t="shared" si="335"/>
        <v>39990244-HSBC BANK BRASIL S.A. - BANCO MULTIPLO</v>
      </c>
      <c r="D21488" s="39" t="s">
        <v>6966</v>
      </c>
      <c r="E21488" s="38" t="s">
        <v>6967</v>
      </c>
      <c r="F21488" s="38" t="s">
        <v>52068</v>
      </c>
      <c r="G21488" s="38" t="s">
        <v>6969</v>
      </c>
      <c r="H21488" s="38" t="s">
        <v>52372</v>
      </c>
      <c r="I21488" s="38" t="s">
        <v>7189</v>
      </c>
      <c r="J21488" s="40" t="s">
        <v>52371</v>
      </c>
    </row>
    <row r="21489" spans="1:10" x14ac:dyDescent="0.25">
      <c r="A21489" s="37" t="s">
        <v>28</v>
      </c>
      <c r="B21489" s="38" t="s">
        <v>52373</v>
      </c>
      <c r="C21489" s="1" t="str">
        <f t="shared" si="335"/>
        <v>39990249-HSBC BANK BRASIL S.A. - BANCO MULTIPLO</v>
      </c>
      <c r="D21489" s="39" t="s">
        <v>6966</v>
      </c>
      <c r="E21489" s="38" t="s">
        <v>6967</v>
      </c>
      <c r="F21489" s="38" t="s">
        <v>52068</v>
      </c>
      <c r="G21489" s="38" t="s">
        <v>25</v>
      </c>
      <c r="H21489" s="38" t="s">
        <v>14230</v>
      </c>
      <c r="I21489" s="38" t="s">
        <v>7024</v>
      </c>
      <c r="J21489" s="40" t="s">
        <v>52373</v>
      </c>
    </row>
    <row r="21490" spans="1:10" x14ac:dyDescent="0.25">
      <c r="A21490" s="37" t="s">
        <v>28</v>
      </c>
      <c r="B21490" s="38" t="s">
        <v>52374</v>
      </c>
      <c r="C21490" s="1" t="str">
        <f t="shared" si="335"/>
        <v>39990250-HSBC BANK BRASIL S.A. - BANCO MULTIPLO</v>
      </c>
      <c r="D21490" s="39" t="s">
        <v>6966</v>
      </c>
      <c r="E21490" s="38" t="s">
        <v>6967</v>
      </c>
      <c r="F21490" s="38" t="s">
        <v>52068</v>
      </c>
      <c r="G21490" s="38" t="s">
        <v>6969</v>
      </c>
      <c r="H21490" s="38" t="s">
        <v>52375</v>
      </c>
      <c r="I21490" s="38" t="s">
        <v>9068</v>
      </c>
      <c r="J21490" s="40" t="s">
        <v>52374</v>
      </c>
    </row>
    <row r="21491" spans="1:10" x14ac:dyDescent="0.25">
      <c r="A21491" s="37" t="s">
        <v>28</v>
      </c>
      <c r="B21491" s="38" t="s">
        <v>52376</v>
      </c>
      <c r="C21491" s="1" t="str">
        <f t="shared" si="335"/>
        <v>39990251-HSBC BANK BRASIL S.A. - BANCO MULTIPLO</v>
      </c>
      <c r="D21491" s="39" t="s">
        <v>6966</v>
      </c>
      <c r="E21491" s="38" t="s">
        <v>6967</v>
      </c>
      <c r="F21491" s="38" t="s">
        <v>52068</v>
      </c>
      <c r="G21491" s="38" t="s">
        <v>6969</v>
      </c>
      <c r="H21491" s="38" t="s">
        <v>52377</v>
      </c>
      <c r="I21491" s="38" t="s">
        <v>7189</v>
      </c>
      <c r="J21491" s="40" t="s">
        <v>52376</v>
      </c>
    </row>
    <row r="21492" spans="1:10" x14ac:dyDescent="0.25">
      <c r="A21492" s="37" t="s">
        <v>28</v>
      </c>
      <c r="B21492" s="38" t="s">
        <v>52378</v>
      </c>
      <c r="C21492" s="1" t="str">
        <f t="shared" si="335"/>
        <v>39990252-HSBC BANK BRASIL S.A. - BANCO MULTIPLO</v>
      </c>
      <c r="D21492" s="39" t="s">
        <v>6966</v>
      </c>
      <c r="E21492" s="38" t="s">
        <v>6967</v>
      </c>
      <c r="F21492" s="38" t="s">
        <v>52068</v>
      </c>
      <c r="G21492" s="38" t="s">
        <v>34</v>
      </c>
      <c r="H21492" s="38" t="s">
        <v>52379</v>
      </c>
      <c r="I21492" s="38" t="s">
        <v>6999</v>
      </c>
      <c r="J21492" s="40" t="s">
        <v>52378</v>
      </c>
    </row>
    <row r="21493" spans="1:10" x14ac:dyDescent="0.25">
      <c r="A21493" s="37" t="s">
        <v>28</v>
      </c>
      <c r="B21493" s="38" t="s">
        <v>52380</v>
      </c>
      <c r="C21493" s="1" t="str">
        <f t="shared" si="335"/>
        <v>39990253-HSBC BANK BRASIL S.A. - BANCO MULTIPLO</v>
      </c>
      <c r="D21493" s="39" t="s">
        <v>6966</v>
      </c>
      <c r="E21493" s="38" t="s">
        <v>6967</v>
      </c>
      <c r="F21493" s="38" t="s">
        <v>52068</v>
      </c>
      <c r="G21493" s="38" t="s">
        <v>6969</v>
      </c>
      <c r="H21493" s="38" t="s">
        <v>52381</v>
      </c>
      <c r="I21493" s="38" t="s">
        <v>8119</v>
      </c>
      <c r="J21493" s="40" t="s">
        <v>52380</v>
      </c>
    </row>
    <row r="21494" spans="1:10" x14ac:dyDescent="0.25">
      <c r="A21494" s="37" t="s">
        <v>28</v>
      </c>
      <c r="B21494" s="38" t="s">
        <v>52382</v>
      </c>
      <c r="C21494" s="1" t="str">
        <f t="shared" si="335"/>
        <v>39990254-HSBC BANK BRASIL S.A. - BANCO MULTIPLO</v>
      </c>
      <c r="D21494" s="39" t="s">
        <v>6966</v>
      </c>
      <c r="E21494" s="38" t="s">
        <v>6967</v>
      </c>
      <c r="F21494" s="38" t="s">
        <v>52068</v>
      </c>
      <c r="G21494" s="38" t="s">
        <v>6969</v>
      </c>
      <c r="H21494" s="38" t="s">
        <v>52383</v>
      </c>
      <c r="I21494" s="38" t="s">
        <v>9130</v>
      </c>
      <c r="J21494" s="40" t="s">
        <v>52382</v>
      </c>
    </row>
    <row r="21495" spans="1:10" x14ac:dyDescent="0.25">
      <c r="A21495" s="37" t="s">
        <v>28</v>
      </c>
      <c r="B21495" s="38" t="s">
        <v>52384</v>
      </c>
      <c r="C21495" s="1" t="str">
        <f t="shared" si="335"/>
        <v>39990255-HSBC BANK BRASIL S.A. - BANCO MULTIPLO</v>
      </c>
      <c r="D21495" s="39" t="s">
        <v>6966</v>
      </c>
      <c r="E21495" s="38" t="s">
        <v>6967</v>
      </c>
      <c r="F21495" s="38" t="s">
        <v>52068</v>
      </c>
      <c r="G21495" s="38" t="s">
        <v>6969</v>
      </c>
      <c r="H21495" s="38" t="s">
        <v>52385</v>
      </c>
      <c r="I21495" s="38" t="s">
        <v>9670</v>
      </c>
      <c r="J21495" s="40" t="s">
        <v>52384</v>
      </c>
    </row>
    <row r="21496" spans="1:10" x14ac:dyDescent="0.25">
      <c r="A21496" s="37" t="s">
        <v>28</v>
      </c>
      <c r="B21496" s="38" t="s">
        <v>52386</v>
      </c>
      <c r="C21496" s="1" t="str">
        <f t="shared" si="335"/>
        <v>39990256-HSBC BANK BRASIL S.A. - BANCO MULTIPLO</v>
      </c>
      <c r="D21496" s="39" t="s">
        <v>6966</v>
      </c>
      <c r="E21496" s="38" t="s">
        <v>6967</v>
      </c>
      <c r="F21496" s="38" t="s">
        <v>52068</v>
      </c>
      <c r="G21496" s="38" t="s">
        <v>6969</v>
      </c>
      <c r="H21496" s="38" t="s">
        <v>52387</v>
      </c>
      <c r="I21496" s="38" t="s">
        <v>7743</v>
      </c>
      <c r="J21496" s="40" t="s">
        <v>52386</v>
      </c>
    </row>
    <row r="21497" spans="1:10" x14ac:dyDescent="0.25">
      <c r="A21497" s="37" t="s">
        <v>28</v>
      </c>
      <c r="B21497" s="38" t="s">
        <v>52388</v>
      </c>
      <c r="C21497" s="1" t="str">
        <f t="shared" si="335"/>
        <v>39990258-HSBC BANK BRASIL S.A. - BANCO MULTIPLO</v>
      </c>
      <c r="D21497" s="39" t="s">
        <v>6966</v>
      </c>
      <c r="E21497" s="38" t="s">
        <v>6967</v>
      </c>
      <c r="F21497" s="38" t="s">
        <v>52068</v>
      </c>
      <c r="G21497" s="38" t="s">
        <v>6969</v>
      </c>
      <c r="H21497" s="38" t="s">
        <v>52389</v>
      </c>
      <c r="I21497" s="38" t="s">
        <v>6983</v>
      </c>
      <c r="J21497" s="40" t="s">
        <v>52388</v>
      </c>
    </row>
    <row r="21498" spans="1:10" x14ac:dyDescent="0.25">
      <c r="A21498" s="37" t="s">
        <v>28</v>
      </c>
      <c r="B21498" s="38" t="s">
        <v>52390</v>
      </c>
      <c r="C21498" s="1" t="str">
        <f t="shared" si="335"/>
        <v>39990259-HSBC BANK BRASIL S.A. - BANCO MULTIPLO</v>
      </c>
      <c r="D21498" s="39" t="s">
        <v>6966</v>
      </c>
      <c r="E21498" s="38" t="s">
        <v>6967</v>
      </c>
      <c r="F21498" s="38" t="s">
        <v>52068</v>
      </c>
      <c r="G21498" s="38" t="s">
        <v>6969</v>
      </c>
      <c r="H21498" s="38" t="s">
        <v>52391</v>
      </c>
      <c r="I21498" s="38" t="s">
        <v>7361</v>
      </c>
      <c r="J21498" s="40" t="s">
        <v>52390</v>
      </c>
    </row>
    <row r="21499" spans="1:10" x14ac:dyDescent="0.25">
      <c r="A21499" s="37" t="s">
        <v>28</v>
      </c>
      <c r="B21499" s="38" t="s">
        <v>52392</v>
      </c>
      <c r="C21499" s="1" t="str">
        <f t="shared" si="335"/>
        <v>39990260-HSBC BANK BRASIL S.A. - BANCO MULTIPLO</v>
      </c>
      <c r="D21499" s="39" t="s">
        <v>6966</v>
      </c>
      <c r="E21499" s="38" t="s">
        <v>6967</v>
      </c>
      <c r="F21499" s="38" t="s">
        <v>52068</v>
      </c>
      <c r="G21499" s="38" t="s">
        <v>6969</v>
      </c>
      <c r="H21499" s="38" t="s">
        <v>52393</v>
      </c>
      <c r="I21499" s="38" t="s">
        <v>6971</v>
      </c>
      <c r="J21499" s="40" t="s">
        <v>52392</v>
      </c>
    </row>
    <row r="21500" spans="1:10" x14ac:dyDescent="0.25">
      <c r="A21500" s="37" t="s">
        <v>28</v>
      </c>
      <c r="B21500" s="38" t="s">
        <v>52394</v>
      </c>
      <c r="C21500" s="1" t="str">
        <f t="shared" si="335"/>
        <v>39990261-HSBC BANK BRASIL S.A. - BANCO MULTIPLO</v>
      </c>
      <c r="D21500" s="39" t="s">
        <v>6966</v>
      </c>
      <c r="E21500" s="38" t="s">
        <v>6967</v>
      </c>
      <c r="F21500" s="38" t="s">
        <v>52068</v>
      </c>
      <c r="G21500" s="38" t="s">
        <v>6969</v>
      </c>
      <c r="H21500" s="38" t="s">
        <v>52395</v>
      </c>
      <c r="I21500" s="38" t="s">
        <v>8336</v>
      </c>
      <c r="J21500" s="40" t="s">
        <v>52394</v>
      </c>
    </row>
    <row r="21501" spans="1:10" x14ac:dyDescent="0.25">
      <c r="A21501" s="37" t="s">
        <v>28</v>
      </c>
      <c r="B21501" s="38" t="s">
        <v>52396</v>
      </c>
      <c r="C21501" s="1" t="str">
        <f t="shared" si="335"/>
        <v>39990262-HSBC BANK BRASIL S.A. - BANCO MULTIPLO</v>
      </c>
      <c r="D21501" s="39" t="s">
        <v>6966</v>
      </c>
      <c r="E21501" s="38" t="s">
        <v>6967</v>
      </c>
      <c r="F21501" s="38" t="s">
        <v>52068</v>
      </c>
      <c r="G21501" s="38" t="s">
        <v>6969</v>
      </c>
      <c r="H21501" s="38" t="s">
        <v>52397</v>
      </c>
      <c r="I21501" s="38" t="s">
        <v>7932</v>
      </c>
      <c r="J21501" s="40" t="s">
        <v>52396</v>
      </c>
    </row>
    <row r="21502" spans="1:10" x14ac:dyDescent="0.25">
      <c r="A21502" s="37" t="s">
        <v>28</v>
      </c>
      <c r="B21502" s="38" t="s">
        <v>52398</v>
      </c>
      <c r="C21502" s="1" t="str">
        <f t="shared" si="335"/>
        <v>39990264-HSBC BANK BRASIL S.A. - BANCO MULTIPLO</v>
      </c>
      <c r="D21502" s="39" t="s">
        <v>6966</v>
      </c>
      <c r="E21502" s="38" t="s">
        <v>6967</v>
      </c>
      <c r="F21502" s="38" t="s">
        <v>52068</v>
      </c>
      <c r="G21502" s="38" t="s">
        <v>6969</v>
      </c>
      <c r="H21502" s="38" t="s">
        <v>52399</v>
      </c>
      <c r="I21502" s="38" t="s">
        <v>6971</v>
      </c>
      <c r="J21502" s="40" t="s">
        <v>52398</v>
      </c>
    </row>
    <row r="21503" spans="1:10" x14ac:dyDescent="0.25">
      <c r="A21503" s="37" t="s">
        <v>28</v>
      </c>
      <c r="B21503" s="38" t="s">
        <v>52400</v>
      </c>
      <c r="C21503" s="1" t="str">
        <f t="shared" si="335"/>
        <v>39990266-HSBC BANK BRASIL S.A. - BANCO MULTIPLO</v>
      </c>
      <c r="D21503" s="39" t="s">
        <v>6966</v>
      </c>
      <c r="E21503" s="38" t="s">
        <v>6967</v>
      </c>
      <c r="F21503" s="38" t="s">
        <v>52068</v>
      </c>
      <c r="G21503" s="38" t="s">
        <v>6969</v>
      </c>
      <c r="H21503" s="38" t="s">
        <v>52401</v>
      </c>
      <c r="I21503" s="38" t="s">
        <v>7216</v>
      </c>
      <c r="J21503" s="40" t="s">
        <v>52400</v>
      </c>
    </row>
    <row r="21504" spans="1:10" x14ac:dyDescent="0.25">
      <c r="A21504" s="37" t="s">
        <v>28</v>
      </c>
      <c r="B21504" s="38" t="s">
        <v>52402</v>
      </c>
      <c r="C21504" s="1" t="str">
        <f t="shared" si="335"/>
        <v>39990267-HSBC BANK BRASIL S.A. - BANCO MULTIPLO</v>
      </c>
      <c r="D21504" s="39" t="s">
        <v>6966</v>
      </c>
      <c r="E21504" s="38" t="s">
        <v>6967</v>
      </c>
      <c r="F21504" s="38" t="s">
        <v>52068</v>
      </c>
      <c r="G21504" s="38" t="s">
        <v>6969</v>
      </c>
      <c r="H21504" s="38" t="s">
        <v>52403</v>
      </c>
      <c r="I21504" s="38" t="s">
        <v>9130</v>
      </c>
      <c r="J21504" s="40" t="s">
        <v>52402</v>
      </c>
    </row>
    <row r="21505" spans="1:10" x14ac:dyDescent="0.25">
      <c r="A21505" s="37" t="s">
        <v>28</v>
      </c>
      <c r="B21505" s="38" t="s">
        <v>52404</v>
      </c>
      <c r="C21505" s="1" t="str">
        <f t="shared" si="335"/>
        <v>39990268-HSBC BANK BRASIL S.A. - BANCO MULTIPLO</v>
      </c>
      <c r="D21505" s="39" t="s">
        <v>6966</v>
      </c>
      <c r="E21505" s="38" t="s">
        <v>6967</v>
      </c>
      <c r="F21505" s="38" t="s">
        <v>52068</v>
      </c>
      <c r="G21505" s="38" t="s">
        <v>25</v>
      </c>
      <c r="H21505" s="38" t="s">
        <v>52405</v>
      </c>
      <c r="I21505" s="38" t="s">
        <v>7024</v>
      </c>
      <c r="J21505" s="40" t="s">
        <v>52404</v>
      </c>
    </row>
    <row r="21506" spans="1:10" x14ac:dyDescent="0.25">
      <c r="A21506" s="37" t="s">
        <v>28</v>
      </c>
      <c r="B21506" s="38" t="s">
        <v>52406</v>
      </c>
      <c r="C21506" s="1" t="str">
        <f t="shared" si="335"/>
        <v>39990269-HSBC BANK BRASIL S.A. - BANCO MULTIPLO</v>
      </c>
      <c r="D21506" s="39" t="s">
        <v>6966</v>
      </c>
      <c r="E21506" s="38" t="s">
        <v>6967</v>
      </c>
      <c r="F21506" s="38" t="s">
        <v>52068</v>
      </c>
      <c r="G21506" s="38" t="s">
        <v>6969</v>
      </c>
      <c r="H21506" s="38" t="s">
        <v>52407</v>
      </c>
      <c r="I21506" s="38" t="s">
        <v>7950</v>
      </c>
      <c r="J21506" s="40" t="s">
        <v>52406</v>
      </c>
    </row>
    <row r="21507" spans="1:10" x14ac:dyDescent="0.25">
      <c r="A21507" s="37" t="s">
        <v>28</v>
      </c>
      <c r="B21507" s="38" t="s">
        <v>52408</v>
      </c>
      <c r="C21507" s="1" t="str">
        <f t="shared" ref="C21507:C21570" si="336">CONCATENATE(B21507,"-",F21507)</f>
        <v>39990270-HSBC BANK BRASIL S.A. - BANCO MULTIPLO</v>
      </c>
      <c r="D21507" s="39" t="s">
        <v>6966</v>
      </c>
      <c r="E21507" s="38" t="s">
        <v>6967</v>
      </c>
      <c r="F21507" s="38" t="s">
        <v>52068</v>
      </c>
      <c r="G21507" s="38" t="s">
        <v>6969</v>
      </c>
      <c r="H21507" s="38" t="s">
        <v>52409</v>
      </c>
      <c r="I21507" s="38" t="s">
        <v>9101</v>
      </c>
      <c r="J21507" s="40" t="s">
        <v>52408</v>
      </c>
    </row>
    <row r="21508" spans="1:10" x14ac:dyDescent="0.25">
      <c r="A21508" s="37" t="s">
        <v>28</v>
      </c>
      <c r="B21508" s="38" t="s">
        <v>52410</v>
      </c>
      <c r="C21508" s="1" t="str">
        <f t="shared" si="336"/>
        <v>39990273-HSBC BANK BRASIL S.A. - BANCO MULTIPLO</v>
      </c>
      <c r="D21508" s="39" t="s">
        <v>6966</v>
      </c>
      <c r="E21508" s="38" t="s">
        <v>6967</v>
      </c>
      <c r="F21508" s="38" t="s">
        <v>52068</v>
      </c>
      <c r="G21508" s="38" t="s">
        <v>34</v>
      </c>
      <c r="H21508" s="38" t="s">
        <v>52411</v>
      </c>
      <c r="I21508" s="38" t="s">
        <v>8056</v>
      </c>
      <c r="J21508" s="40" t="s">
        <v>52410</v>
      </c>
    </row>
    <row r="21509" spans="1:10" x14ac:dyDescent="0.25">
      <c r="A21509" s="37" t="s">
        <v>28</v>
      </c>
      <c r="B21509" s="38" t="s">
        <v>52412</v>
      </c>
      <c r="C21509" s="1" t="str">
        <f t="shared" si="336"/>
        <v>39990274-HSBC BANK BRASIL S.A. - BANCO MULTIPLO</v>
      </c>
      <c r="D21509" s="39" t="s">
        <v>6966</v>
      </c>
      <c r="E21509" s="38" t="s">
        <v>6967</v>
      </c>
      <c r="F21509" s="38" t="s">
        <v>52068</v>
      </c>
      <c r="G21509" s="38" t="s">
        <v>6969</v>
      </c>
      <c r="H21509" s="38" t="s">
        <v>52413</v>
      </c>
      <c r="I21509" s="38" t="s">
        <v>7213</v>
      </c>
      <c r="J21509" s="40" t="s">
        <v>52412</v>
      </c>
    </row>
    <row r="21510" spans="1:10" x14ac:dyDescent="0.25">
      <c r="A21510" s="37" t="s">
        <v>28</v>
      </c>
      <c r="B21510" s="38" t="s">
        <v>52414</v>
      </c>
      <c r="C21510" s="1" t="str">
        <f t="shared" si="336"/>
        <v>39990275-HSBC BANK BRASIL S.A. - BANCO MULTIPLO</v>
      </c>
      <c r="D21510" s="39" t="s">
        <v>6966</v>
      </c>
      <c r="E21510" s="38" t="s">
        <v>6967</v>
      </c>
      <c r="F21510" s="38" t="s">
        <v>52068</v>
      </c>
      <c r="G21510" s="38" t="s">
        <v>6969</v>
      </c>
      <c r="H21510" s="38" t="s">
        <v>52415</v>
      </c>
      <c r="I21510" s="38" t="s">
        <v>7932</v>
      </c>
      <c r="J21510" s="40" t="s">
        <v>52414</v>
      </c>
    </row>
    <row r="21511" spans="1:10" x14ac:dyDescent="0.25">
      <c r="A21511" s="37" t="s">
        <v>28</v>
      </c>
      <c r="B21511" s="38" t="s">
        <v>52416</v>
      </c>
      <c r="C21511" s="1" t="str">
        <f t="shared" si="336"/>
        <v>39990276-HSBC BANK BRASIL S.A. - BANCO MULTIPLO</v>
      </c>
      <c r="D21511" s="39" t="s">
        <v>6966</v>
      </c>
      <c r="E21511" s="38" t="s">
        <v>6967</v>
      </c>
      <c r="F21511" s="38" t="s">
        <v>52068</v>
      </c>
      <c r="G21511" s="38" t="s">
        <v>6969</v>
      </c>
      <c r="H21511" s="38" t="s">
        <v>52417</v>
      </c>
      <c r="I21511" s="38" t="s">
        <v>6971</v>
      </c>
      <c r="J21511" s="40" t="s">
        <v>52416</v>
      </c>
    </row>
    <row r="21512" spans="1:10" x14ac:dyDescent="0.25">
      <c r="A21512" s="37" t="s">
        <v>28</v>
      </c>
      <c r="B21512" s="38" t="s">
        <v>52418</v>
      </c>
      <c r="C21512" s="1" t="str">
        <f t="shared" si="336"/>
        <v>39990278-HSBC BANK BRASIL S.A. - BANCO MULTIPLO</v>
      </c>
      <c r="D21512" s="39" t="s">
        <v>6966</v>
      </c>
      <c r="E21512" s="38" t="s">
        <v>6967</v>
      </c>
      <c r="F21512" s="38" t="s">
        <v>52068</v>
      </c>
      <c r="G21512" s="38" t="s">
        <v>34</v>
      </c>
      <c r="H21512" s="38" t="s">
        <v>52419</v>
      </c>
      <c r="I21512" s="38" t="s">
        <v>7239</v>
      </c>
      <c r="J21512" s="40" t="s">
        <v>52418</v>
      </c>
    </row>
    <row r="21513" spans="1:10" x14ac:dyDescent="0.25">
      <c r="A21513" s="37" t="s">
        <v>28</v>
      </c>
      <c r="B21513" s="38" t="s">
        <v>52420</v>
      </c>
      <c r="C21513" s="1" t="str">
        <f t="shared" si="336"/>
        <v>39990279-HSBC BANK BRASIL S.A. - BANCO MULTIPLO</v>
      </c>
      <c r="D21513" s="39" t="s">
        <v>6966</v>
      </c>
      <c r="E21513" s="38" t="s">
        <v>6967</v>
      </c>
      <c r="F21513" s="38" t="s">
        <v>52068</v>
      </c>
      <c r="G21513" s="38" t="s">
        <v>33</v>
      </c>
      <c r="H21513" s="38" t="s">
        <v>52421</v>
      </c>
      <c r="I21513" s="38" t="s">
        <v>10714</v>
      </c>
      <c r="J21513" s="40" t="s">
        <v>52420</v>
      </c>
    </row>
    <row r="21514" spans="1:10" x14ac:dyDescent="0.25">
      <c r="A21514" s="37" t="s">
        <v>28</v>
      </c>
      <c r="B21514" s="38" t="s">
        <v>52422</v>
      </c>
      <c r="C21514" s="1" t="str">
        <f t="shared" si="336"/>
        <v>39990283-HSBC BANK BRASIL S.A. - BANCO MULTIPLO</v>
      </c>
      <c r="D21514" s="39" t="s">
        <v>6966</v>
      </c>
      <c r="E21514" s="38" t="s">
        <v>6967</v>
      </c>
      <c r="F21514" s="38" t="s">
        <v>52068</v>
      </c>
      <c r="G21514" s="38" t="s">
        <v>31</v>
      </c>
      <c r="H21514" s="38" t="s">
        <v>52423</v>
      </c>
      <c r="I21514" s="38" t="s">
        <v>7027</v>
      </c>
      <c r="J21514" s="40" t="s">
        <v>52422</v>
      </c>
    </row>
    <row r="21515" spans="1:10" x14ac:dyDescent="0.25">
      <c r="A21515" s="37" t="s">
        <v>28</v>
      </c>
      <c r="B21515" s="38" t="s">
        <v>52424</v>
      </c>
      <c r="C21515" s="1" t="str">
        <f t="shared" si="336"/>
        <v>39990284-HSBC BANK BRASIL S.A. - BANCO MULTIPLO</v>
      </c>
      <c r="D21515" s="39" t="s">
        <v>6966</v>
      </c>
      <c r="E21515" s="38" t="s">
        <v>6967</v>
      </c>
      <c r="F21515" s="38" t="s">
        <v>52068</v>
      </c>
      <c r="G21515" s="38" t="s">
        <v>31</v>
      </c>
      <c r="H21515" s="38" t="s">
        <v>52425</v>
      </c>
      <c r="I21515" s="38" t="s">
        <v>7182</v>
      </c>
      <c r="J21515" s="40" t="s">
        <v>52424</v>
      </c>
    </row>
    <row r="21516" spans="1:10" x14ac:dyDescent="0.25">
      <c r="A21516" s="37" t="s">
        <v>28</v>
      </c>
      <c r="B21516" s="38" t="s">
        <v>52426</v>
      </c>
      <c r="C21516" s="1" t="str">
        <f t="shared" si="336"/>
        <v>39990285-HSBC BANK BRASIL S.A. - BANCO MULTIPLO</v>
      </c>
      <c r="D21516" s="39" t="s">
        <v>6966</v>
      </c>
      <c r="E21516" s="38" t="s">
        <v>6967</v>
      </c>
      <c r="F21516" s="38" t="s">
        <v>52068</v>
      </c>
      <c r="G21516" s="38" t="s">
        <v>36</v>
      </c>
      <c r="H21516" s="38" t="s">
        <v>52427</v>
      </c>
      <c r="I21516" s="38" t="s">
        <v>7009</v>
      </c>
      <c r="J21516" s="40" t="s">
        <v>52426</v>
      </c>
    </row>
    <row r="21517" spans="1:10" x14ac:dyDescent="0.25">
      <c r="A21517" s="37" t="s">
        <v>28</v>
      </c>
      <c r="B21517" s="38" t="s">
        <v>52428</v>
      </c>
      <c r="C21517" s="1" t="str">
        <f t="shared" si="336"/>
        <v>39990286-HSBC BANK BRASIL S.A. - BANCO MULTIPLO</v>
      </c>
      <c r="D21517" s="39" t="s">
        <v>6966</v>
      </c>
      <c r="E21517" s="38" t="s">
        <v>6967</v>
      </c>
      <c r="F21517" s="38" t="s">
        <v>52068</v>
      </c>
      <c r="G21517" s="38" t="s">
        <v>32</v>
      </c>
      <c r="H21517" s="38" t="s">
        <v>52429</v>
      </c>
      <c r="I21517" s="38" t="s">
        <v>6989</v>
      </c>
      <c r="J21517" s="40" t="s">
        <v>52428</v>
      </c>
    </row>
    <row r="21518" spans="1:10" x14ac:dyDescent="0.25">
      <c r="A21518" s="37" t="s">
        <v>28</v>
      </c>
      <c r="B21518" s="38" t="s">
        <v>52430</v>
      </c>
      <c r="C21518" s="1" t="str">
        <f t="shared" si="336"/>
        <v>39990287-HSBC BANK BRASIL S.A. - BANCO MULTIPLO</v>
      </c>
      <c r="D21518" s="39" t="s">
        <v>6966</v>
      </c>
      <c r="E21518" s="38" t="s">
        <v>6967</v>
      </c>
      <c r="F21518" s="38" t="s">
        <v>52068</v>
      </c>
      <c r="G21518" s="38" t="s">
        <v>31</v>
      </c>
      <c r="H21518" s="38" t="s">
        <v>52431</v>
      </c>
      <c r="I21518" s="38" t="s">
        <v>6986</v>
      </c>
      <c r="J21518" s="40" t="s">
        <v>52430</v>
      </c>
    </row>
    <row r="21519" spans="1:10" x14ac:dyDescent="0.25">
      <c r="A21519" s="37" t="s">
        <v>28</v>
      </c>
      <c r="B21519" s="38" t="s">
        <v>52432</v>
      </c>
      <c r="C21519" s="1" t="str">
        <f t="shared" si="336"/>
        <v>39990291-HSBC BANK BRASIL S.A. - BANCO MULTIPLO</v>
      </c>
      <c r="D21519" s="39" t="s">
        <v>6966</v>
      </c>
      <c r="E21519" s="38" t="s">
        <v>6967</v>
      </c>
      <c r="F21519" s="38" t="s">
        <v>52068</v>
      </c>
      <c r="G21519" s="38" t="s">
        <v>31</v>
      </c>
      <c r="H21519" s="38" t="s">
        <v>52433</v>
      </c>
      <c r="I21519" s="38" t="s">
        <v>6986</v>
      </c>
      <c r="J21519" s="40" t="s">
        <v>52432</v>
      </c>
    </row>
    <row r="21520" spans="1:10" x14ac:dyDescent="0.25">
      <c r="A21520" s="37" t="s">
        <v>28</v>
      </c>
      <c r="B21520" s="38" t="s">
        <v>52434</v>
      </c>
      <c r="C21520" s="1" t="str">
        <f t="shared" si="336"/>
        <v>39990293-HSBC BANK BRASIL S.A. - BANCO MULTIPLO</v>
      </c>
      <c r="D21520" s="39" t="s">
        <v>6966</v>
      </c>
      <c r="E21520" s="38" t="s">
        <v>6967</v>
      </c>
      <c r="F21520" s="38" t="s">
        <v>52068</v>
      </c>
      <c r="G21520" s="38" t="s">
        <v>31</v>
      </c>
      <c r="H21520" s="38" t="s">
        <v>52435</v>
      </c>
      <c r="I21520" s="38" t="s">
        <v>6986</v>
      </c>
      <c r="J21520" s="40" t="s">
        <v>52434</v>
      </c>
    </row>
    <row r="21521" spans="1:10" x14ac:dyDescent="0.25">
      <c r="A21521" s="37" t="s">
        <v>28</v>
      </c>
      <c r="B21521" s="38" t="s">
        <v>52436</v>
      </c>
      <c r="C21521" s="1" t="str">
        <f t="shared" si="336"/>
        <v>39990297-HSBC BANK BRASIL S.A. - BANCO MULTIPLO</v>
      </c>
      <c r="D21521" s="39" t="s">
        <v>6966</v>
      </c>
      <c r="E21521" s="38" t="s">
        <v>6967</v>
      </c>
      <c r="F21521" s="38" t="s">
        <v>52068</v>
      </c>
      <c r="G21521" s="38" t="s">
        <v>31</v>
      </c>
      <c r="H21521" s="38" t="s">
        <v>52437</v>
      </c>
      <c r="I21521" s="38" t="s">
        <v>6986</v>
      </c>
      <c r="J21521" s="40" t="s">
        <v>52436</v>
      </c>
    </row>
    <row r="21522" spans="1:10" x14ac:dyDescent="0.25">
      <c r="A21522" s="37" t="s">
        <v>28</v>
      </c>
      <c r="B21522" s="38" t="s">
        <v>52438</v>
      </c>
      <c r="C21522" s="1" t="str">
        <f t="shared" si="336"/>
        <v>39990298-HSBC BANK BRASIL S.A. - BANCO MULTIPLO</v>
      </c>
      <c r="D21522" s="39" t="s">
        <v>6966</v>
      </c>
      <c r="E21522" s="38" t="s">
        <v>6967</v>
      </c>
      <c r="F21522" s="38" t="s">
        <v>52068</v>
      </c>
      <c r="G21522" s="38" t="s">
        <v>31</v>
      </c>
      <c r="H21522" s="38" t="s">
        <v>52439</v>
      </c>
      <c r="I21522" s="38" t="s">
        <v>7525</v>
      </c>
      <c r="J21522" s="40" t="s">
        <v>52438</v>
      </c>
    </row>
    <row r="21523" spans="1:10" x14ac:dyDescent="0.25">
      <c r="A21523" s="37" t="s">
        <v>28</v>
      </c>
      <c r="B21523" s="38" t="s">
        <v>52440</v>
      </c>
      <c r="C21523" s="1" t="str">
        <f t="shared" si="336"/>
        <v>39990299-HSBC BANK BRASIL S.A. - BANCO MULTIPLO</v>
      </c>
      <c r="D21523" s="39" t="s">
        <v>6966</v>
      </c>
      <c r="E21523" s="38" t="s">
        <v>6967</v>
      </c>
      <c r="F21523" s="38" t="s">
        <v>52068</v>
      </c>
      <c r="G21523" s="38" t="s">
        <v>33</v>
      </c>
      <c r="H21523" s="38" t="s">
        <v>52441</v>
      </c>
      <c r="I21523" s="38" t="s">
        <v>13778</v>
      </c>
      <c r="J21523" s="40" t="s">
        <v>52440</v>
      </c>
    </row>
    <row r="21524" spans="1:10" x14ac:dyDescent="0.25">
      <c r="A21524" s="37" t="s">
        <v>28</v>
      </c>
      <c r="B21524" s="38" t="s">
        <v>52442</v>
      </c>
      <c r="C21524" s="1" t="str">
        <f t="shared" si="336"/>
        <v>39990300-HSBC BANK BRASIL S.A. - BANCO MULTIPLO</v>
      </c>
      <c r="D21524" s="39" t="s">
        <v>6966</v>
      </c>
      <c r="E21524" s="38" t="s">
        <v>6967</v>
      </c>
      <c r="F21524" s="38" t="s">
        <v>52068</v>
      </c>
      <c r="G21524" s="38" t="s">
        <v>25</v>
      </c>
      <c r="H21524" s="38" t="s">
        <v>52443</v>
      </c>
      <c r="I21524" s="38" t="s">
        <v>9826</v>
      </c>
      <c r="J21524" s="40" t="s">
        <v>52442</v>
      </c>
    </row>
    <row r="21525" spans="1:10" x14ac:dyDescent="0.25">
      <c r="A21525" s="37" t="s">
        <v>28</v>
      </c>
      <c r="B21525" s="38" t="s">
        <v>52444</v>
      </c>
      <c r="C21525" s="1" t="str">
        <f t="shared" si="336"/>
        <v>39990303-HSBC BANK BRASIL S.A. - BANCO MULTIPLO</v>
      </c>
      <c r="D21525" s="39" t="s">
        <v>6966</v>
      </c>
      <c r="E21525" s="38" t="s">
        <v>6967</v>
      </c>
      <c r="F21525" s="38" t="s">
        <v>52068</v>
      </c>
      <c r="G21525" s="38" t="s">
        <v>34</v>
      </c>
      <c r="H21525" s="38" t="s">
        <v>52445</v>
      </c>
      <c r="I21525" s="38" t="s">
        <v>6999</v>
      </c>
      <c r="J21525" s="40" t="s">
        <v>52444</v>
      </c>
    </row>
    <row r="21526" spans="1:10" x14ac:dyDescent="0.25">
      <c r="A21526" s="37" t="s">
        <v>28</v>
      </c>
      <c r="B21526" s="38" t="s">
        <v>52446</v>
      </c>
      <c r="C21526" s="1" t="str">
        <f t="shared" si="336"/>
        <v>39990304-HSBC BANK BRASIL S.A. - BANCO MULTIPLO</v>
      </c>
      <c r="D21526" s="39" t="s">
        <v>6966</v>
      </c>
      <c r="E21526" s="38" t="s">
        <v>6967</v>
      </c>
      <c r="F21526" s="38" t="s">
        <v>52068</v>
      </c>
      <c r="G21526" s="38" t="s">
        <v>33</v>
      </c>
      <c r="H21526" s="38" t="s">
        <v>52447</v>
      </c>
      <c r="I21526" s="38" t="s">
        <v>7293</v>
      </c>
      <c r="J21526" s="40" t="s">
        <v>52446</v>
      </c>
    </row>
    <row r="21527" spans="1:10" x14ac:dyDescent="0.25">
      <c r="A21527" s="37" t="s">
        <v>28</v>
      </c>
      <c r="B21527" s="38" t="s">
        <v>52448</v>
      </c>
      <c r="C21527" s="1" t="str">
        <f t="shared" si="336"/>
        <v>39990305-HSBC BANK BRASIL S.A. - BANCO MULTIPLO</v>
      </c>
      <c r="D21527" s="39" t="s">
        <v>6966</v>
      </c>
      <c r="E21527" s="38" t="s">
        <v>6967</v>
      </c>
      <c r="F21527" s="38" t="s">
        <v>52068</v>
      </c>
      <c r="G21527" s="38" t="s">
        <v>25</v>
      </c>
      <c r="H21527" s="38" t="s">
        <v>52449</v>
      </c>
      <c r="I21527" s="38" t="s">
        <v>7487</v>
      </c>
      <c r="J21527" s="40" t="s">
        <v>52448</v>
      </c>
    </row>
    <row r="21528" spans="1:10" x14ac:dyDescent="0.25">
      <c r="A21528" s="37" t="s">
        <v>28</v>
      </c>
      <c r="B21528" s="38" t="s">
        <v>52450</v>
      </c>
      <c r="C21528" s="1" t="str">
        <f t="shared" si="336"/>
        <v>39990306-HSBC BANK BRASIL S.A. - BANCO MULTIPLO</v>
      </c>
      <c r="D21528" s="39" t="s">
        <v>6966</v>
      </c>
      <c r="E21528" s="38" t="s">
        <v>6967</v>
      </c>
      <c r="F21528" s="38" t="s">
        <v>52068</v>
      </c>
      <c r="G21528" s="38" t="s">
        <v>25</v>
      </c>
      <c r="H21528" s="38" t="s">
        <v>52451</v>
      </c>
      <c r="I21528" s="38" t="s">
        <v>7201</v>
      </c>
      <c r="J21528" s="40" t="s">
        <v>52450</v>
      </c>
    </row>
    <row r="21529" spans="1:10" x14ac:dyDescent="0.25">
      <c r="A21529" s="37" t="s">
        <v>28</v>
      </c>
      <c r="B21529" s="38" t="s">
        <v>52452</v>
      </c>
      <c r="C21529" s="1" t="str">
        <f t="shared" si="336"/>
        <v>39990307-HSBC BANK BRASIL S.A. - BANCO MULTIPLO</v>
      </c>
      <c r="D21529" s="39" t="s">
        <v>6966</v>
      </c>
      <c r="E21529" s="38" t="s">
        <v>6967</v>
      </c>
      <c r="F21529" s="38" t="s">
        <v>52068</v>
      </c>
      <c r="G21529" s="38" t="s">
        <v>25</v>
      </c>
      <c r="H21529" s="38" t="s">
        <v>52453</v>
      </c>
      <c r="I21529" s="38" t="s">
        <v>7024</v>
      </c>
      <c r="J21529" s="40" t="s">
        <v>52452</v>
      </c>
    </row>
    <row r="21530" spans="1:10" x14ac:dyDescent="0.25">
      <c r="A21530" s="37" t="s">
        <v>28</v>
      </c>
      <c r="B21530" s="38" t="s">
        <v>52454</v>
      </c>
      <c r="C21530" s="1" t="str">
        <f t="shared" si="336"/>
        <v>39990308-HSBC BANK BRASIL S.A. - BANCO MULTIPLO</v>
      </c>
      <c r="D21530" s="39" t="s">
        <v>6966</v>
      </c>
      <c r="E21530" s="38" t="s">
        <v>6967</v>
      </c>
      <c r="F21530" s="38" t="s">
        <v>52068</v>
      </c>
      <c r="G21530" s="38" t="s">
        <v>6969</v>
      </c>
      <c r="H21530" s="38" t="s">
        <v>52455</v>
      </c>
      <c r="I21530" s="38" t="s">
        <v>6971</v>
      </c>
      <c r="J21530" s="40" t="s">
        <v>52454</v>
      </c>
    </row>
    <row r="21531" spans="1:10" x14ac:dyDescent="0.25">
      <c r="A21531" s="37" t="s">
        <v>28</v>
      </c>
      <c r="B21531" s="38" t="s">
        <v>52456</v>
      </c>
      <c r="C21531" s="1" t="str">
        <f t="shared" si="336"/>
        <v>39990309-HSBC BANK BRASIL S.A. - BANCO MULTIPLO</v>
      </c>
      <c r="D21531" s="39" t="s">
        <v>6966</v>
      </c>
      <c r="E21531" s="38" t="s">
        <v>6967</v>
      </c>
      <c r="F21531" s="38" t="s">
        <v>52068</v>
      </c>
      <c r="G21531" s="38" t="s">
        <v>6969</v>
      </c>
      <c r="H21531" s="38" t="s">
        <v>52457</v>
      </c>
      <c r="I21531" s="38" t="s">
        <v>6971</v>
      </c>
      <c r="J21531" s="40" t="s">
        <v>52456</v>
      </c>
    </row>
    <row r="21532" spans="1:10" x14ac:dyDescent="0.25">
      <c r="A21532" s="37" t="s">
        <v>28</v>
      </c>
      <c r="B21532" s="38" t="s">
        <v>52458</v>
      </c>
      <c r="C21532" s="1" t="str">
        <f t="shared" si="336"/>
        <v>39990310-HSBC BANK BRASIL S.A. - BANCO MULTIPLO</v>
      </c>
      <c r="D21532" s="39" t="s">
        <v>6966</v>
      </c>
      <c r="E21532" s="38" t="s">
        <v>6967</v>
      </c>
      <c r="F21532" s="38" t="s">
        <v>52068</v>
      </c>
      <c r="G21532" s="38" t="s">
        <v>6969</v>
      </c>
      <c r="H21532" s="38" t="s">
        <v>52459</v>
      </c>
      <c r="I21532" s="38" t="s">
        <v>6971</v>
      </c>
      <c r="J21532" s="40" t="s">
        <v>52458</v>
      </c>
    </row>
    <row r="21533" spans="1:10" x14ac:dyDescent="0.25">
      <c r="A21533" s="37" t="s">
        <v>28</v>
      </c>
      <c r="B21533" s="38" t="s">
        <v>52460</v>
      </c>
      <c r="C21533" s="1" t="str">
        <f t="shared" si="336"/>
        <v>39990311-HSBC BANK BRASIL S.A. - BANCO MULTIPLO</v>
      </c>
      <c r="D21533" s="39" t="s">
        <v>6966</v>
      </c>
      <c r="E21533" s="38" t="s">
        <v>6967</v>
      </c>
      <c r="F21533" s="38" t="s">
        <v>52068</v>
      </c>
      <c r="G21533" s="38" t="s">
        <v>6969</v>
      </c>
      <c r="H21533" s="38" t="s">
        <v>52461</v>
      </c>
      <c r="I21533" s="38" t="s">
        <v>6971</v>
      </c>
      <c r="J21533" s="40" t="s">
        <v>52460</v>
      </c>
    </row>
    <row r="21534" spans="1:10" x14ac:dyDescent="0.25">
      <c r="A21534" s="37" t="s">
        <v>28</v>
      </c>
      <c r="B21534" s="38" t="s">
        <v>52462</v>
      </c>
      <c r="C21534" s="1" t="str">
        <f t="shared" si="336"/>
        <v>39990316-HSBC BANK BRASIL S.A. - BANCO MULTIPLO</v>
      </c>
      <c r="D21534" s="39" t="s">
        <v>6966</v>
      </c>
      <c r="E21534" s="38" t="s">
        <v>6967</v>
      </c>
      <c r="F21534" s="38" t="s">
        <v>52068</v>
      </c>
      <c r="G21534" s="38" t="s">
        <v>6969</v>
      </c>
      <c r="H21534" s="38" t="s">
        <v>52463</v>
      </c>
      <c r="I21534" s="38" t="s">
        <v>6971</v>
      </c>
      <c r="J21534" s="40" t="s">
        <v>52462</v>
      </c>
    </row>
    <row r="21535" spans="1:10" x14ac:dyDescent="0.25">
      <c r="A21535" s="37" t="s">
        <v>28</v>
      </c>
      <c r="B21535" s="38" t="s">
        <v>52464</v>
      </c>
      <c r="C21535" s="1" t="str">
        <f t="shared" si="336"/>
        <v>39990317-HSBC BANK BRASIL S.A. - BANCO MULTIPLO</v>
      </c>
      <c r="D21535" s="39" t="s">
        <v>6966</v>
      </c>
      <c r="E21535" s="38" t="s">
        <v>6967</v>
      </c>
      <c r="F21535" s="38" t="s">
        <v>52068</v>
      </c>
      <c r="G21535" s="38" t="s">
        <v>6969</v>
      </c>
      <c r="H21535" s="38" t="s">
        <v>52465</v>
      </c>
      <c r="I21535" s="38" t="s">
        <v>6971</v>
      </c>
      <c r="J21535" s="40" t="s">
        <v>52464</v>
      </c>
    </row>
    <row r="21536" spans="1:10" x14ac:dyDescent="0.25">
      <c r="A21536" s="37" t="s">
        <v>28</v>
      </c>
      <c r="B21536" s="38" t="s">
        <v>52466</v>
      </c>
      <c r="C21536" s="1" t="str">
        <f t="shared" si="336"/>
        <v>39990319-HSBC BANK BRASIL S.A. - BANCO MULTIPLO</v>
      </c>
      <c r="D21536" s="39" t="s">
        <v>6966</v>
      </c>
      <c r="E21536" s="38" t="s">
        <v>6967</v>
      </c>
      <c r="F21536" s="38" t="s">
        <v>52068</v>
      </c>
      <c r="G21536" s="38" t="s">
        <v>25</v>
      </c>
      <c r="H21536" s="38" t="s">
        <v>52467</v>
      </c>
      <c r="I21536" s="38" t="s">
        <v>7024</v>
      </c>
      <c r="J21536" s="40" t="s">
        <v>52466</v>
      </c>
    </row>
    <row r="21537" spans="1:10" x14ac:dyDescent="0.25">
      <c r="A21537" s="37" t="s">
        <v>28</v>
      </c>
      <c r="B21537" s="38" t="s">
        <v>52468</v>
      </c>
      <c r="C21537" s="1" t="str">
        <f t="shared" si="336"/>
        <v>39990320-HSBC BANK BRASIL S.A. - BANCO MULTIPLO</v>
      </c>
      <c r="D21537" s="39" t="s">
        <v>6966</v>
      </c>
      <c r="E21537" s="38" t="s">
        <v>6967</v>
      </c>
      <c r="F21537" s="38" t="s">
        <v>52068</v>
      </c>
      <c r="G21537" s="38" t="s">
        <v>25</v>
      </c>
      <c r="H21537" s="38" t="s">
        <v>52469</v>
      </c>
      <c r="I21537" s="38" t="s">
        <v>7024</v>
      </c>
      <c r="J21537" s="40" t="s">
        <v>52468</v>
      </c>
    </row>
    <row r="21538" spans="1:10" x14ac:dyDescent="0.25">
      <c r="A21538" s="37" t="s">
        <v>28</v>
      </c>
      <c r="B21538" s="38" t="s">
        <v>52470</v>
      </c>
      <c r="C21538" s="1" t="str">
        <f t="shared" si="336"/>
        <v>39990322-HSBC BANK BRASIL S.A. - BANCO MULTIPLO</v>
      </c>
      <c r="D21538" s="39" t="s">
        <v>6966</v>
      </c>
      <c r="E21538" s="38" t="s">
        <v>6967</v>
      </c>
      <c r="F21538" s="38" t="s">
        <v>52068</v>
      </c>
      <c r="G21538" s="38" t="s">
        <v>25</v>
      </c>
      <c r="H21538" s="38" t="s">
        <v>52471</v>
      </c>
      <c r="I21538" s="38" t="s">
        <v>7024</v>
      </c>
      <c r="J21538" s="40" t="s">
        <v>52470</v>
      </c>
    </row>
    <row r="21539" spans="1:10" x14ac:dyDescent="0.25">
      <c r="A21539" s="37" t="s">
        <v>28</v>
      </c>
      <c r="B21539" s="38" t="s">
        <v>52472</v>
      </c>
      <c r="C21539" s="1" t="str">
        <f t="shared" si="336"/>
        <v>39990323-HSBC BANK BRASIL S.A. - BANCO MULTIPLO</v>
      </c>
      <c r="D21539" s="39" t="s">
        <v>6966</v>
      </c>
      <c r="E21539" s="38" t="s">
        <v>6967</v>
      </c>
      <c r="F21539" s="38" t="s">
        <v>52068</v>
      </c>
      <c r="G21539" s="38" t="s">
        <v>25</v>
      </c>
      <c r="H21539" s="38" t="s">
        <v>52473</v>
      </c>
      <c r="I21539" s="38" t="s">
        <v>7024</v>
      </c>
      <c r="J21539" s="40" t="s">
        <v>52472</v>
      </c>
    </row>
    <row r="21540" spans="1:10" x14ac:dyDescent="0.25">
      <c r="A21540" s="37" t="s">
        <v>28</v>
      </c>
      <c r="B21540" s="38" t="s">
        <v>52474</v>
      </c>
      <c r="C21540" s="1" t="str">
        <f t="shared" si="336"/>
        <v>39990325-HSBC BANK BRASIL S.A. - BANCO MULTIPLO</v>
      </c>
      <c r="D21540" s="39" t="s">
        <v>6966</v>
      </c>
      <c r="E21540" s="38" t="s">
        <v>6967</v>
      </c>
      <c r="F21540" s="38" t="s">
        <v>52068</v>
      </c>
      <c r="G21540" s="38" t="s">
        <v>34</v>
      </c>
      <c r="H21540" s="38" t="s">
        <v>29331</v>
      </c>
      <c r="I21540" s="38" t="s">
        <v>7888</v>
      </c>
      <c r="J21540" s="40" t="s">
        <v>52474</v>
      </c>
    </row>
    <row r="21541" spans="1:10" x14ac:dyDescent="0.25">
      <c r="A21541" s="37" t="s">
        <v>28</v>
      </c>
      <c r="B21541" s="38" t="s">
        <v>52475</v>
      </c>
      <c r="C21541" s="1" t="str">
        <f t="shared" si="336"/>
        <v>39990328-HSBC BANK BRASIL S.A. - BANCO MULTIPLO</v>
      </c>
      <c r="D21541" s="39" t="s">
        <v>6966</v>
      </c>
      <c r="E21541" s="38" t="s">
        <v>6967</v>
      </c>
      <c r="F21541" s="38" t="s">
        <v>52068</v>
      </c>
      <c r="G21541" s="38" t="s">
        <v>25</v>
      </c>
      <c r="H21541" s="38" t="s">
        <v>52476</v>
      </c>
      <c r="I21541" s="38" t="s">
        <v>7024</v>
      </c>
      <c r="J21541" s="40" t="s">
        <v>52475</v>
      </c>
    </row>
    <row r="21542" spans="1:10" x14ac:dyDescent="0.25">
      <c r="A21542" s="37" t="s">
        <v>28</v>
      </c>
      <c r="B21542" s="38" t="s">
        <v>52477</v>
      </c>
      <c r="C21542" s="1" t="str">
        <f t="shared" si="336"/>
        <v>39990329-HSBC BANK BRASIL S.A. - BANCO MULTIPLO</v>
      </c>
      <c r="D21542" s="39" t="s">
        <v>6966</v>
      </c>
      <c r="E21542" s="38" t="s">
        <v>6967</v>
      </c>
      <c r="F21542" s="38" t="s">
        <v>52068</v>
      </c>
      <c r="G21542" s="38" t="s">
        <v>33</v>
      </c>
      <c r="H21542" s="38" t="s">
        <v>52478</v>
      </c>
      <c r="I21542" s="38" t="s">
        <v>13266</v>
      </c>
      <c r="J21542" s="40" t="s">
        <v>52477</v>
      </c>
    </row>
    <row r="21543" spans="1:10" x14ac:dyDescent="0.25">
      <c r="A21543" s="37" t="s">
        <v>28</v>
      </c>
      <c r="B21543" s="38" t="s">
        <v>52479</v>
      </c>
      <c r="C21543" s="1" t="str">
        <f t="shared" si="336"/>
        <v>39990330-HSBC BANK BRASIL S.A. - BANCO MULTIPLO</v>
      </c>
      <c r="D21543" s="39" t="s">
        <v>6966</v>
      </c>
      <c r="E21543" s="38" t="s">
        <v>6967</v>
      </c>
      <c r="F21543" s="38" t="s">
        <v>52068</v>
      </c>
      <c r="G21543" s="38" t="s">
        <v>33</v>
      </c>
      <c r="H21543" s="38" t="s">
        <v>52480</v>
      </c>
      <c r="I21543" s="38" t="s">
        <v>17753</v>
      </c>
      <c r="J21543" s="40" t="s">
        <v>52479</v>
      </c>
    </row>
    <row r="21544" spans="1:10" x14ac:dyDescent="0.25">
      <c r="A21544" s="37" t="s">
        <v>28</v>
      </c>
      <c r="B21544" s="38" t="s">
        <v>52481</v>
      </c>
      <c r="C21544" s="1" t="str">
        <f t="shared" si="336"/>
        <v>39990333-HSBC BANK BRASIL S.A. - BANCO MULTIPLO</v>
      </c>
      <c r="D21544" s="39" t="s">
        <v>6966</v>
      </c>
      <c r="E21544" s="38" t="s">
        <v>6967</v>
      </c>
      <c r="F21544" s="38" t="s">
        <v>52068</v>
      </c>
      <c r="G21544" s="38" t="s">
        <v>25</v>
      </c>
      <c r="H21544" s="38" t="s">
        <v>52482</v>
      </c>
      <c r="I21544" s="38" t="s">
        <v>7024</v>
      </c>
      <c r="J21544" s="40" t="s">
        <v>52481</v>
      </c>
    </row>
    <row r="21545" spans="1:10" x14ac:dyDescent="0.25">
      <c r="A21545" s="37" t="s">
        <v>28</v>
      </c>
      <c r="B21545" s="38" t="s">
        <v>52483</v>
      </c>
      <c r="C21545" s="1" t="str">
        <f t="shared" si="336"/>
        <v>39990334-HSBC BANK BRASIL S.A. - BANCO MULTIPLO</v>
      </c>
      <c r="D21545" s="39" t="s">
        <v>6966</v>
      </c>
      <c r="E21545" s="38" t="s">
        <v>6967</v>
      </c>
      <c r="F21545" s="38" t="s">
        <v>52068</v>
      </c>
      <c r="G21545" s="38" t="s">
        <v>33</v>
      </c>
      <c r="H21545" s="38" t="s">
        <v>52484</v>
      </c>
      <c r="I21545" s="38" t="s">
        <v>8000</v>
      </c>
      <c r="J21545" s="40" t="s">
        <v>52483</v>
      </c>
    </row>
    <row r="21546" spans="1:10" x14ac:dyDescent="0.25">
      <c r="A21546" s="37" t="s">
        <v>28</v>
      </c>
      <c r="B21546" s="38" t="s">
        <v>52485</v>
      </c>
      <c r="C21546" s="1" t="str">
        <f t="shared" si="336"/>
        <v>39990336-HSBC BANK BRASIL S.A. - BANCO MULTIPLO</v>
      </c>
      <c r="D21546" s="39" t="s">
        <v>6966</v>
      </c>
      <c r="E21546" s="38" t="s">
        <v>6967</v>
      </c>
      <c r="F21546" s="38" t="s">
        <v>52068</v>
      </c>
      <c r="G21546" s="38" t="s">
        <v>25</v>
      </c>
      <c r="H21546" s="38" t="s">
        <v>52486</v>
      </c>
      <c r="I21546" s="38" t="s">
        <v>7024</v>
      </c>
      <c r="J21546" s="40" t="s">
        <v>52485</v>
      </c>
    </row>
    <row r="21547" spans="1:10" x14ac:dyDescent="0.25">
      <c r="A21547" s="37" t="s">
        <v>28</v>
      </c>
      <c r="B21547" s="38" t="s">
        <v>52487</v>
      </c>
      <c r="C21547" s="1" t="str">
        <f t="shared" si="336"/>
        <v>39990337-HSBC BANK BRASIL S.A. - BANCO MULTIPLO</v>
      </c>
      <c r="D21547" s="39" t="s">
        <v>6966</v>
      </c>
      <c r="E21547" s="38" t="s">
        <v>6967</v>
      </c>
      <c r="F21547" s="38" t="s">
        <v>52068</v>
      </c>
      <c r="G21547" s="38" t="s">
        <v>25</v>
      </c>
      <c r="H21547" s="38" t="s">
        <v>52488</v>
      </c>
      <c r="I21547" s="38" t="s">
        <v>7024</v>
      </c>
      <c r="J21547" s="40" t="s">
        <v>52487</v>
      </c>
    </row>
    <row r="21548" spans="1:10" x14ac:dyDescent="0.25">
      <c r="A21548" s="37" t="s">
        <v>28</v>
      </c>
      <c r="B21548" s="38" t="s">
        <v>52489</v>
      </c>
      <c r="C21548" s="1" t="str">
        <f t="shared" si="336"/>
        <v>39990339-HSBC BANK BRASIL S.A. - BANCO MULTIPLO</v>
      </c>
      <c r="D21548" s="39" t="s">
        <v>6966</v>
      </c>
      <c r="E21548" s="38" t="s">
        <v>6967</v>
      </c>
      <c r="F21548" s="38" t="s">
        <v>52068</v>
      </c>
      <c r="G21548" s="38" t="s">
        <v>37</v>
      </c>
      <c r="H21548" s="38" t="s">
        <v>52490</v>
      </c>
      <c r="I21548" s="38" t="s">
        <v>9706</v>
      </c>
      <c r="J21548" s="40" t="s">
        <v>52489</v>
      </c>
    </row>
    <row r="21549" spans="1:10" x14ac:dyDescent="0.25">
      <c r="A21549" s="37" t="s">
        <v>28</v>
      </c>
      <c r="B21549" s="38" t="s">
        <v>52491</v>
      </c>
      <c r="C21549" s="1" t="str">
        <f t="shared" si="336"/>
        <v>39990340-HSBC BANK BRASIL S.A. - BANCO MULTIPLO</v>
      </c>
      <c r="D21549" s="39" t="s">
        <v>6966</v>
      </c>
      <c r="E21549" s="38" t="s">
        <v>6967</v>
      </c>
      <c r="F21549" s="38" t="s">
        <v>52068</v>
      </c>
      <c r="G21549" s="38" t="s">
        <v>33</v>
      </c>
      <c r="H21549" s="38" t="s">
        <v>52492</v>
      </c>
      <c r="I21549" s="38" t="s">
        <v>8515</v>
      </c>
      <c r="J21549" s="40" t="s">
        <v>52491</v>
      </c>
    </row>
    <row r="21550" spans="1:10" x14ac:dyDescent="0.25">
      <c r="A21550" s="37" t="s">
        <v>28</v>
      </c>
      <c r="B21550" s="38" t="s">
        <v>52493</v>
      </c>
      <c r="C21550" s="1" t="str">
        <f t="shared" si="336"/>
        <v>39990341-HSBC BANK BRASIL S.A. - BANCO MULTIPLO</v>
      </c>
      <c r="D21550" s="39" t="s">
        <v>6966</v>
      </c>
      <c r="E21550" s="38" t="s">
        <v>6967</v>
      </c>
      <c r="F21550" s="38" t="s">
        <v>52068</v>
      </c>
      <c r="G21550" s="38" t="s">
        <v>25</v>
      </c>
      <c r="H21550" s="38" t="s">
        <v>52494</v>
      </c>
      <c r="I21550" s="38" t="s">
        <v>7024</v>
      </c>
      <c r="J21550" s="40" t="s">
        <v>52493</v>
      </c>
    </row>
    <row r="21551" spans="1:10" x14ac:dyDescent="0.25">
      <c r="A21551" s="37" t="s">
        <v>28</v>
      </c>
      <c r="B21551" s="38" t="s">
        <v>52495</v>
      </c>
      <c r="C21551" s="1" t="str">
        <f t="shared" si="336"/>
        <v>39990342-HSBC BANK BRASIL S.A. - BANCO MULTIPLO</v>
      </c>
      <c r="D21551" s="39" t="s">
        <v>6966</v>
      </c>
      <c r="E21551" s="38" t="s">
        <v>6967</v>
      </c>
      <c r="F21551" s="38" t="s">
        <v>52068</v>
      </c>
      <c r="G21551" s="38" t="s">
        <v>25</v>
      </c>
      <c r="H21551" s="38" t="s">
        <v>52496</v>
      </c>
      <c r="I21551" s="38" t="s">
        <v>7024</v>
      </c>
      <c r="J21551" s="40" t="s">
        <v>52495</v>
      </c>
    </row>
    <row r="21552" spans="1:10" x14ac:dyDescent="0.25">
      <c r="A21552" s="37" t="s">
        <v>28</v>
      </c>
      <c r="B21552" s="38" t="s">
        <v>52497</v>
      </c>
      <c r="C21552" s="1" t="str">
        <f t="shared" si="336"/>
        <v>39990343-HSBC BANK BRASIL S.A. - BANCO MULTIPLO</v>
      </c>
      <c r="D21552" s="39" t="s">
        <v>6966</v>
      </c>
      <c r="E21552" s="38" t="s">
        <v>6967</v>
      </c>
      <c r="F21552" s="38" t="s">
        <v>52068</v>
      </c>
      <c r="G21552" s="38" t="s">
        <v>25</v>
      </c>
      <c r="H21552" s="38" t="s">
        <v>52498</v>
      </c>
      <c r="I21552" s="38" t="s">
        <v>7024</v>
      </c>
      <c r="J21552" s="40" t="s">
        <v>52497</v>
      </c>
    </row>
    <row r="21553" spans="1:10" x14ac:dyDescent="0.25">
      <c r="A21553" s="37" t="s">
        <v>28</v>
      </c>
      <c r="B21553" s="38" t="s">
        <v>52499</v>
      </c>
      <c r="C21553" s="1" t="str">
        <f t="shared" si="336"/>
        <v>39990345-HSBC BANK BRASIL S.A. - BANCO MULTIPLO</v>
      </c>
      <c r="D21553" s="39" t="s">
        <v>6966</v>
      </c>
      <c r="E21553" s="38" t="s">
        <v>6967</v>
      </c>
      <c r="F21553" s="38" t="s">
        <v>52068</v>
      </c>
      <c r="G21553" s="38" t="s">
        <v>25</v>
      </c>
      <c r="H21553" s="38" t="s">
        <v>52500</v>
      </c>
      <c r="I21553" s="38" t="s">
        <v>7024</v>
      </c>
      <c r="J21553" s="40" t="s">
        <v>52499</v>
      </c>
    </row>
    <row r="21554" spans="1:10" x14ac:dyDescent="0.25">
      <c r="A21554" s="37" t="s">
        <v>28</v>
      </c>
      <c r="B21554" s="38" t="s">
        <v>52501</v>
      </c>
      <c r="C21554" s="1" t="str">
        <f t="shared" si="336"/>
        <v>39990346-HSBC BANK BRASIL S.A. - BANCO MULTIPLO</v>
      </c>
      <c r="D21554" s="39" t="s">
        <v>6966</v>
      </c>
      <c r="E21554" s="38" t="s">
        <v>6967</v>
      </c>
      <c r="F21554" s="38" t="s">
        <v>52068</v>
      </c>
      <c r="G21554" s="38" t="s">
        <v>25</v>
      </c>
      <c r="H21554" s="38" t="s">
        <v>52502</v>
      </c>
      <c r="I21554" s="38" t="s">
        <v>7024</v>
      </c>
      <c r="J21554" s="40" t="s">
        <v>52501</v>
      </c>
    </row>
    <row r="21555" spans="1:10" x14ac:dyDescent="0.25">
      <c r="A21555" s="37" t="s">
        <v>28</v>
      </c>
      <c r="B21555" s="38" t="s">
        <v>52503</v>
      </c>
      <c r="C21555" s="1" t="str">
        <f t="shared" si="336"/>
        <v>39990348-HSBC BANK BRASIL S.A. - BANCO MULTIPLO</v>
      </c>
      <c r="D21555" s="39" t="s">
        <v>6966</v>
      </c>
      <c r="E21555" s="38" t="s">
        <v>6967</v>
      </c>
      <c r="F21555" s="38" t="s">
        <v>52068</v>
      </c>
      <c r="G21555" s="38" t="s">
        <v>25</v>
      </c>
      <c r="H21555" s="38" t="s">
        <v>52504</v>
      </c>
      <c r="I21555" s="38" t="s">
        <v>7024</v>
      </c>
      <c r="J21555" s="40" t="s">
        <v>52503</v>
      </c>
    </row>
    <row r="21556" spans="1:10" x14ac:dyDescent="0.25">
      <c r="A21556" s="37" t="s">
        <v>28</v>
      </c>
      <c r="B21556" s="38" t="s">
        <v>52505</v>
      </c>
      <c r="C21556" s="1" t="str">
        <f t="shared" si="336"/>
        <v>39990350-HSBC BANK BRASIL S.A. - BANCO MULTIPLO</v>
      </c>
      <c r="D21556" s="39" t="s">
        <v>6966</v>
      </c>
      <c r="E21556" s="38" t="s">
        <v>6967</v>
      </c>
      <c r="F21556" s="38" t="s">
        <v>52068</v>
      </c>
      <c r="G21556" s="38" t="s">
        <v>25</v>
      </c>
      <c r="H21556" s="38" t="s">
        <v>52506</v>
      </c>
      <c r="I21556" s="38" t="s">
        <v>7024</v>
      </c>
      <c r="J21556" s="40" t="s">
        <v>52505</v>
      </c>
    </row>
    <row r="21557" spans="1:10" x14ac:dyDescent="0.25">
      <c r="A21557" s="37" t="s">
        <v>28</v>
      </c>
      <c r="B21557" s="38" t="s">
        <v>52507</v>
      </c>
      <c r="C21557" s="1" t="str">
        <f t="shared" si="336"/>
        <v>39990351-HSBC BANK BRASIL S.A. - BANCO MULTIPLO</v>
      </c>
      <c r="D21557" s="39" t="s">
        <v>6966</v>
      </c>
      <c r="E21557" s="38" t="s">
        <v>6967</v>
      </c>
      <c r="F21557" s="38" t="s">
        <v>52068</v>
      </c>
      <c r="G21557" s="38" t="s">
        <v>25</v>
      </c>
      <c r="H21557" s="38" t="s">
        <v>52508</v>
      </c>
      <c r="I21557" s="38" t="s">
        <v>7024</v>
      </c>
      <c r="J21557" s="40" t="s">
        <v>52507</v>
      </c>
    </row>
    <row r="21558" spans="1:10" x14ac:dyDescent="0.25">
      <c r="A21558" s="37" t="s">
        <v>28</v>
      </c>
      <c r="B21558" s="38" t="s">
        <v>52509</v>
      </c>
      <c r="C21558" s="1" t="str">
        <f t="shared" si="336"/>
        <v>39990352-HSBC BANK BRASIL S.A. - BANCO MULTIPLO</v>
      </c>
      <c r="D21558" s="39" t="s">
        <v>6966</v>
      </c>
      <c r="E21558" s="38" t="s">
        <v>6967</v>
      </c>
      <c r="F21558" s="38" t="s">
        <v>52068</v>
      </c>
      <c r="G21558" s="38" t="s">
        <v>25</v>
      </c>
      <c r="H21558" s="38" t="s">
        <v>52510</v>
      </c>
      <c r="I21558" s="38" t="s">
        <v>7024</v>
      </c>
      <c r="J21558" s="40" t="s">
        <v>52509</v>
      </c>
    </row>
    <row r="21559" spans="1:10" x14ac:dyDescent="0.25">
      <c r="A21559" s="37" t="s">
        <v>28</v>
      </c>
      <c r="B21559" s="38" t="s">
        <v>52511</v>
      </c>
      <c r="C21559" s="1" t="str">
        <f t="shared" si="336"/>
        <v>39990353-HSBC BANK BRASIL S.A. - BANCO MULTIPLO</v>
      </c>
      <c r="D21559" s="39" t="s">
        <v>6966</v>
      </c>
      <c r="E21559" s="38" t="s">
        <v>6967</v>
      </c>
      <c r="F21559" s="38" t="s">
        <v>52068</v>
      </c>
      <c r="G21559" s="38" t="s">
        <v>25</v>
      </c>
      <c r="H21559" s="38" t="s">
        <v>52512</v>
      </c>
      <c r="I21559" s="38" t="s">
        <v>7024</v>
      </c>
      <c r="J21559" s="40" t="s">
        <v>52511</v>
      </c>
    </row>
    <row r="21560" spans="1:10" x14ac:dyDescent="0.25">
      <c r="A21560" s="37" t="s">
        <v>28</v>
      </c>
      <c r="B21560" s="38" t="s">
        <v>52513</v>
      </c>
      <c r="C21560" s="1" t="str">
        <f t="shared" si="336"/>
        <v>39990356-HSBC BANK BRASIL S.A. - BANCO MULTIPLO</v>
      </c>
      <c r="D21560" s="39" t="s">
        <v>6966</v>
      </c>
      <c r="E21560" s="38" t="s">
        <v>6967</v>
      </c>
      <c r="F21560" s="38" t="s">
        <v>52068</v>
      </c>
      <c r="G21560" s="38" t="s">
        <v>33</v>
      </c>
      <c r="H21560" s="38" t="s">
        <v>52514</v>
      </c>
      <c r="I21560" s="38" t="s">
        <v>6996</v>
      </c>
      <c r="J21560" s="40" t="s">
        <v>52513</v>
      </c>
    </row>
    <row r="21561" spans="1:10" x14ac:dyDescent="0.25">
      <c r="A21561" s="37" t="s">
        <v>28</v>
      </c>
      <c r="B21561" s="38" t="s">
        <v>52515</v>
      </c>
      <c r="C21561" s="1" t="str">
        <f t="shared" si="336"/>
        <v>39990357-HSBC BANK BRASIL S.A. - BANCO MULTIPLO</v>
      </c>
      <c r="D21561" s="39" t="s">
        <v>6966</v>
      </c>
      <c r="E21561" s="38" t="s">
        <v>6967</v>
      </c>
      <c r="F21561" s="38" t="s">
        <v>52068</v>
      </c>
      <c r="G21561" s="38" t="s">
        <v>33</v>
      </c>
      <c r="H21561" s="38" t="s">
        <v>52516</v>
      </c>
      <c r="I21561" s="38" t="s">
        <v>6996</v>
      </c>
      <c r="J21561" s="40" t="s">
        <v>52515</v>
      </c>
    </row>
    <row r="21562" spans="1:10" x14ac:dyDescent="0.25">
      <c r="A21562" s="37" t="s">
        <v>28</v>
      </c>
      <c r="B21562" s="38" t="s">
        <v>52517</v>
      </c>
      <c r="C21562" s="1" t="str">
        <f t="shared" si="336"/>
        <v>39990358-HSBC BANK BRASIL S.A. - BANCO MULTIPLO</v>
      </c>
      <c r="D21562" s="39" t="s">
        <v>6966</v>
      </c>
      <c r="E21562" s="38" t="s">
        <v>6967</v>
      </c>
      <c r="F21562" s="38" t="s">
        <v>52068</v>
      </c>
      <c r="G21562" s="38" t="s">
        <v>33</v>
      </c>
      <c r="H21562" s="38" t="s">
        <v>52518</v>
      </c>
      <c r="I21562" s="38" t="s">
        <v>6996</v>
      </c>
      <c r="J21562" s="40" t="s">
        <v>52517</v>
      </c>
    </row>
    <row r="21563" spans="1:10" x14ac:dyDescent="0.25">
      <c r="A21563" s="37" t="s">
        <v>28</v>
      </c>
      <c r="B21563" s="38" t="s">
        <v>52519</v>
      </c>
      <c r="C21563" s="1" t="str">
        <f t="shared" si="336"/>
        <v>39990359-HSBC BANK BRASIL S.A. - BANCO MULTIPLO</v>
      </c>
      <c r="D21563" s="39" t="s">
        <v>6966</v>
      </c>
      <c r="E21563" s="38" t="s">
        <v>6967</v>
      </c>
      <c r="F21563" s="38" t="s">
        <v>52068</v>
      </c>
      <c r="G21563" s="38" t="s">
        <v>33</v>
      </c>
      <c r="H21563" s="38" t="s">
        <v>52520</v>
      </c>
      <c r="I21563" s="38" t="s">
        <v>8798</v>
      </c>
      <c r="J21563" s="40" t="s">
        <v>52519</v>
      </c>
    </row>
    <row r="21564" spans="1:10" x14ac:dyDescent="0.25">
      <c r="A21564" s="37" t="s">
        <v>28</v>
      </c>
      <c r="B21564" s="38" t="s">
        <v>52521</v>
      </c>
      <c r="C21564" s="1" t="str">
        <f t="shared" si="336"/>
        <v>39990361-HSBC BANK BRASIL S.A. - BANCO MULTIPLO</v>
      </c>
      <c r="D21564" s="39" t="s">
        <v>6966</v>
      </c>
      <c r="E21564" s="38" t="s">
        <v>6967</v>
      </c>
      <c r="F21564" s="38" t="s">
        <v>52068</v>
      </c>
      <c r="G21564" s="38" t="s">
        <v>33</v>
      </c>
      <c r="H21564" s="38" t="s">
        <v>52522</v>
      </c>
      <c r="I21564" s="38" t="s">
        <v>8886</v>
      </c>
      <c r="J21564" s="40" t="s">
        <v>52521</v>
      </c>
    </row>
    <row r="21565" spans="1:10" x14ac:dyDescent="0.25">
      <c r="A21565" s="37" t="s">
        <v>28</v>
      </c>
      <c r="B21565" s="38" t="s">
        <v>52523</v>
      </c>
      <c r="C21565" s="1" t="str">
        <f t="shared" si="336"/>
        <v>39990362-HSBC BANK BRASIL S.A. - BANCO MULTIPLO</v>
      </c>
      <c r="D21565" s="39" t="s">
        <v>6966</v>
      </c>
      <c r="E21565" s="38" t="s">
        <v>6967</v>
      </c>
      <c r="F21565" s="38" t="s">
        <v>52068</v>
      </c>
      <c r="G21565" s="38" t="s">
        <v>33</v>
      </c>
      <c r="H21565" s="38" t="s">
        <v>52524</v>
      </c>
      <c r="I21565" s="38" t="s">
        <v>9169</v>
      </c>
      <c r="J21565" s="40" t="s">
        <v>52523</v>
      </c>
    </row>
    <row r="21566" spans="1:10" x14ac:dyDescent="0.25">
      <c r="A21566" s="37" t="s">
        <v>28</v>
      </c>
      <c r="B21566" s="38" t="s">
        <v>52525</v>
      </c>
      <c r="C21566" s="1" t="str">
        <f t="shared" si="336"/>
        <v>39990363-HSBC BANK BRASIL S.A. - BANCO MULTIPLO</v>
      </c>
      <c r="D21566" s="39" t="s">
        <v>6966</v>
      </c>
      <c r="E21566" s="38" t="s">
        <v>6967</v>
      </c>
      <c r="F21566" s="38" t="s">
        <v>52068</v>
      </c>
      <c r="G21566" s="38" t="s">
        <v>33</v>
      </c>
      <c r="H21566" s="38" t="s">
        <v>52526</v>
      </c>
      <c r="I21566" s="38" t="s">
        <v>12275</v>
      </c>
      <c r="J21566" s="40" t="s">
        <v>52525</v>
      </c>
    </row>
    <row r="21567" spans="1:10" x14ac:dyDescent="0.25">
      <c r="A21567" s="37" t="s">
        <v>28</v>
      </c>
      <c r="B21567" s="38" t="s">
        <v>52527</v>
      </c>
      <c r="C21567" s="1" t="str">
        <f t="shared" si="336"/>
        <v>39990365-HSBC BANK BRASIL S.A. - BANCO MULTIPLO</v>
      </c>
      <c r="D21567" s="39" t="s">
        <v>6966</v>
      </c>
      <c r="E21567" s="38" t="s">
        <v>6967</v>
      </c>
      <c r="F21567" s="38" t="s">
        <v>52068</v>
      </c>
      <c r="G21567" s="38" t="s">
        <v>33</v>
      </c>
      <c r="H21567" s="38" t="s">
        <v>52528</v>
      </c>
      <c r="I21567" s="38" t="s">
        <v>7293</v>
      </c>
      <c r="J21567" s="40" t="s">
        <v>52527</v>
      </c>
    </row>
    <row r="21568" spans="1:10" x14ac:dyDescent="0.25">
      <c r="A21568" s="37" t="s">
        <v>28</v>
      </c>
      <c r="B21568" s="38" t="s">
        <v>52529</v>
      </c>
      <c r="C21568" s="1" t="str">
        <f t="shared" si="336"/>
        <v>39990366-HSBC BANK BRASIL S.A. - BANCO MULTIPLO</v>
      </c>
      <c r="D21568" s="39" t="s">
        <v>6966</v>
      </c>
      <c r="E21568" s="38" t="s">
        <v>6967</v>
      </c>
      <c r="F21568" s="38" t="s">
        <v>52068</v>
      </c>
      <c r="G21568" s="38" t="s">
        <v>33</v>
      </c>
      <c r="H21568" s="38" t="s">
        <v>52530</v>
      </c>
      <c r="I21568" s="38" t="s">
        <v>13257</v>
      </c>
      <c r="J21568" s="40" t="s">
        <v>52529</v>
      </c>
    </row>
    <row r="21569" spans="1:10" x14ac:dyDescent="0.25">
      <c r="A21569" s="37" t="s">
        <v>28</v>
      </c>
      <c r="B21569" s="38" t="s">
        <v>52531</v>
      </c>
      <c r="C21569" s="1" t="str">
        <f t="shared" si="336"/>
        <v>39990367-HSBC BANK BRASIL S.A. - BANCO MULTIPLO</v>
      </c>
      <c r="D21569" s="39" t="s">
        <v>6966</v>
      </c>
      <c r="E21569" s="38" t="s">
        <v>6967</v>
      </c>
      <c r="F21569" s="38" t="s">
        <v>52068</v>
      </c>
      <c r="G21569" s="38" t="s">
        <v>33</v>
      </c>
      <c r="H21569" s="38" t="s">
        <v>52532</v>
      </c>
      <c r="I21569" s="38" t="s">
        <v>7991</v>
      </c>
      <c r="J21569" s="40" t="s">
        <v>52531</v>
      </c>
    </row>
    <row r="21570" spans="1:10" x14ac:dyDescent="0.25">
      <c r="A21570" s="37" t="s">
        <v>28</v>
      </c>
      <c r="B21570" s="38" t="s">
        <v>52533</v>
      </c>
      <c r="C21570" s="1" t="str">
        <f t="shared" si="336"/>
        <v>39990368-HSBC BANK BRASIL S.A. - BANCO MULTIPLO</v>
      </c>
      <c r="D21570" s="39" t="s">
        <v>6966</v>
      </c>
      <c r="E21570" s="38" t="s">
        <v>6967</v>
      </c>
      <c r="F21570" s="38" t="s">
        <v>52068</v>
      </c>
      <c r="G21570" s="38" t="s">
        <v>33</v>
      </c>
      <c r="H21570" s="38" t="s">
        <v>52534</v>
      </c>
      <c r="I21570" s="38" t="s">
        <v>9802</v>
      </c>
      <c r="J21570" s="40" t="s">
        <v>52533</v>
      </c>
    </row>
    <row r="21571" spans="1:10" x14ac:dyDescent="0.25">
      <c r="A21571" s="37" t="s">
        <v>28</v>
      </c>
      <c r="B21571" s="38" t="s">
        <v>52535</v>
      </c>
      <c r="C21571" s="1" t="str">
        <f t="shared" ref="C21571:C21634" si="337">CONCATENATE(B21571,"-",F21571)</f>
        <v>39990374-HSBC BANK BRASIL S.A. - BANCO MULTIPLO</v>
      </c>
      <c r="D21571" s="39" t="s">
        <v>6966</v>
      </c>
      <c r="E21571" s="38" t="s">
        <v>6967</v>
      </c>
      <c r="F21571" s="38" t="s">
        <v>52068</v>
      </c>
      <c r="G21571" s="38" t="s">
        <v>33</v>
      </c>
      <c r="H21571" s="38" t="s">
        <v>52536</v>
      </c>
      <c r="I21571" s="38" t="s">
        <v>9178</v>
      </c>
      <c r="J21571" s="40" t="s">
        <v>52535</v>
      </c>
    </row>
    <row r="21572" spans="1:10" x14ac:dyDescent="0.25">
      <c r="A21572" s="37" t="s">
        <v>28</v>
      </c>
      <c r="B21572" s="38" t="s">
        <v>52537</v>
      </c>
      <c r="C21572" s="1" t="str">
        <f t="shared" si="337"/>
        <v>39990375-HSBC BANK BRASIL S.A. - BANCO MULTIPLO</v>
      </c>
      <c r="D21572" s="39" t="s">
        <v>6966</v>
      </c>
      <c r="E21572" s="38" t="s">
        <v>6967</v>
      </c>
      <c r="F21572" s="38" t="s">
        <v>52068</v>
      </c>
      <c r="G21572" s="38" t="s">
        <v>33</v>
      </c>
      <c r="H21572" s="38" t="s">
        <v>52538</v>
      </c>
      <c r="I21572" s="38" t="s">
        <v>8024</v>
      </c>
      <c r="J21572" s="40" t="s">
        <v>52537</v>
      </c>
    </row>
    <row r="21573" spans="1:10" x14ac:dyDescent="0.25">
      <c r="A21573" s="37" t="s">
        <v>28</v>
      </c>
      <c r="B21573" s="38" t="s">
        <v>52539</v>
      </c>
      <c r="C21573" s="1" t="str">
        <f t="shared" si="337"/>
        <v>39990376-HSBC BANK BRASIL S.A. - BANCO MULTIPLO</v>
      </c>
      <c r="D21573" s="39" t="s">
        <v>6966</v>
      </c>
      <c r="E21573" s="38" t="s">
        <v>6967</v>
      </c>
      <c r="F21573" s="38" t="s">
        <v>52068</v>
      </c>
      <c r="G21573" s="38" t="s">
        <v>33</v>
      </c>
      <c r="H21573" s="38" t="s">
        <v>52540</v>
      </c>
      <c r="I21573" s="38" t="s">
        <v>12719</v>
      </c>
      <c r="J21573" s="40" t="s">
        <v>52539</v>
      </c>
    </row>
    <row r="21574" spans="1:10" x14ac:dyDescent="0.25">
      <c r="A21574" s="37" t="s">
        <v>28</v>
      </c>
      <c r="B21574" s="38" t="s">
        <v>52541</v>
      </c>
      <c r="C21574" s="1" t="str">
        <f t="shared" si="337"/>
        <v>39990377-HSBC BANK BRASIL S.A. - BANCO MULTIPLO</v>
      </c>
      <c r="D21574" s="39" t="s">
        <v>6966</v>
      </c>
      <c r="E21574" s="38" t="s">
        <v>6967</v>
      </c>
      <c r="F21574" s="38" t="s">
        <v>52068</v>
      </c>
      <c r="G21574" s="38" t="s">
        <v>33</v>
      </c>
      <c r="H21574" s="38" t="s">
        <v>52542</v>
      </c>
      <c r="I21574" s="38" t="s">
        <v>17568</v>
      </c>
      <c r="J21574" s="40" t="s">
        <v>52541</v>
      </c>
    </row>
    <row r="21575" spans="1:10" x14ac:dyDescent="0.25">
      <c r="A21575" s="37" t="s">
        <v>28</v>
      </c>
      <c r="B21575" s="38" t="s">
        <v>52543</v>
      </c>
      <c r="C21575" s="1" t="str">
        <f t="shared" si="337"/>
        <v>39990381-HSBC BANK BRASIL S.A. - BANCO MULTIPLO</v>
      </c>
      <c r="D21575" s="39" t="s">
        <v>6966</v>
      </c>
      <c r="E21575" s="38" t="s">
        <v>6967</v>
      </c>
      <c r="F21575" s="38" t="s">
        <v>52068</v>
      </c>
      <c r="G21575" s="38" t="s">
        <v>33</v>
      </c>
      <c r="H21575" s="38" t="s">
        <v>52544</v>
      </c>
      <c r="I21575" s="38" t="s">
        <v>9715</v>
      </c>
      <c r="J21575" s="40" t="s">
        <v>52543</v>
      </c>
    </row>
    <row r="21576" spans="1:10" x14ac:dyDescent="0.25">
      <c r="A21576" s="37" t="s">
        <v>28</v>
      </c>
      <c r="B21576" s="38" t="s">
        <v>52545</v>
      </c>
      <c r="C21576" s="1" t="str">
        <f t="shared" si="337"/>
        <v>39990382-HSBC BANK BRASIL S.A. - BANCO MULTIPLO</v>
      </c>
      <c r="D21576" s="39" t="s">
        <v>6966</v>
      </c>
      <c r="E21576" s="38" t="s">
        <v>6967</v>
      </c>
      <c r="F21576" s="38" t="s">
        <v>52068</v>
      </c>
      <c r="G21576" s="38" t="s">
        <v>33</v>
      </c>
      <c r="H21576" s="38" t="s">
        <v>52546</v>
      </c>
      <c r="I21576" s="38" t="s">
        <v>9760</v>
      </c>
      <c r="J21576" s="40" t="s">
        <v>52545</v>
      </c>
    </row>
    <row r="21577" spans="1:10" x14ac:dyDescent="0.25">
      <c r="A21577" s="37" t="s">
        <v>28</v>
      </c>
      <c r="B21577" s="38" t="s">
        <v>52547</v>
      </c>
      <c r="C21577" s="1" t="str">
        <f t="shared" si="337"/>
        <v>39990386-HSBC BANK BRASIL S.A. - BANCO MULTIPLO</v>
      </c>
      <c r="D21577" s="39" t="s">
        <v>6966</v>
      </c>
      <c r="E21577" s="38" t="s">
        <v>6967</v>
      </c>
      <c r="F21577" s="38" t="s">
        <v>52068</v>
      </c>
      <c r="G21577" s="38" t="s">
        <v>33</v>
      </c>
      <c r="H21577" s="38" t="s">
        <v>52548</v>
      </c>
      <c r="I21577" s="38" t="s">
        <v>8921</v>
      </c>
      <c r="J21577" s="40" t="s">
        <v>52547</v>
      </c>
    </row>
    <row r="21578" spans="1:10" x14ac:dyDescent="0.25">
      <c r="A21578" s="37" t="s">
        <v>28</v>
      </c>
      <c r="B21578" s="38" t="s">
        <v>52549</v>
      </c>
      <c r="C21578" s="1" t="str">
        <f t="shared" si="337"/>
        <v>39990395-HSBC BANK BRASIL S.A. - BANCO MULTIPLO</v>
      </c>
      <c r="D21578" s="39" t="s">
        <v>6966</v>
      </c>
      <c r="E21578" s="38" t="s">
        <v>6967</v>
      </c>
      <c r="F21578" s="38" t="s">
        <v>52068</v>
      </c>
      <c r="G21578" s="38" t="s">
        <v>33</v>
      </c>
      <c r="H21578" s="38" t="s">
        <v>52550</v>
      </c>
      <c r="I21578" s="38" t="s">
        <v>8753</v>
      </c>
      <c r="J21578" s="40" t="s">
        <v>52549</v>
      </c>
    </row>
    <row r="21579" spans="1:10" x14ac:dyDescent="0.25">
      <c r="A21579" s="37" t="s">
        <v>28</v>
      </c>
      <c r="B21579" s="38" t="s">
        <v>52551</v>
      </c>
      <c r="C21579" s="1" t="str">
        <f t="shared" si="337"/>
        <v>39990398-HSBC BANK BRASIL S.A. - BANCO MULTIPLO</v>
      </c>
      <c r="D21579" s="39" t="s">
        <v>6966</v>
      </c>
      <c r="E21579" s="38" t="s">
        <v>6967</v>
      </c>
      <c r="F21579" s="38" t="s">
        <v>52068</v>
      </c>
      <c r="G21579" s="38" t="s">
        <v>38</v>
      </c>
      <c r="H21579" s="38" t="s">
        <v>52552</v>
      </c>
      <c r="I21579" s="38" t="s">
        <v>7255</v>
      </c>
      <c r="J21579" s="40" t="s">
        <v>52551</v>
      </c>
    </row>
    <row r="21580" spans="1:10" x14ac:dyDescent="0.25">
      <c r="A21580" s="37" t="s">
        <v>28</v>
      </c>
      <c r="B21580" s="38" t="s">
        <v>52553</v>
      </c>
      <c r="C21580" s="1" t="str">
        <f t="shared" si="337"/>
        <v>39990402-HSBC BANK BRASIL S.A. - BANCO MULTIPLO</v>
      </c>
      <c r="D21580" s="39" t="s">
        <v>6966</v>
      </c>
      <c r="E21580" s="38" t="s">
        <v>6967</v>
      </c>
      <c r="F21580" s="38" t="s">
        <v>52068</v>
      </c>
      <c r="G21580" s="38" t="s">
        <v>34</v>
      </c>
      <c r="H21580" s="38" t="s">
        <v>52554</v>
      </c>
      <c r="I21580" s="38" t="s">
        <v>6999</v>
      </c>
      <c r="J21580" s="40" t="s">
        <v>52553</v>
      </c>
    </row>
    <row r="21581" spans="1:10" x14ac:dyDescent="0.25">
      <c r="A21581" s="37" t="s">
        <v>28</v>
      </c>
      <c r="B21581" s="38" t="s">
        <v>52555</v>
      </c>
      <c r="C21581" s="1" t="str">
        <f t="shared" si="337"/>
        <v>39990403-HSBC BANK BRASIL S.A. - BANCO MULTIPLO</v>
      </c>
      <c r="D21581" s="39" t="s">
        <v>6966</v>
      </c>
      <c r="E21581" s="38" t="s">
        <v>6967</v>
      </c>
      <c r="F21581" s="38" t="s">
        <v>52068</v>
      </c>
      <c r="G21581" s="38" t="s">
        <v>25</v>
      </c>
      <c r="H21581" s="38" t="s">
        <v>52556</v>
      </c>
      <c r="I21581" s="38" t="s">
        <v>9037</v>
      </c>
      <c r="J21581" s="40" t="s">
        <v>52555</v>
      </c>
    </row>
    <row r="21582" spans="1:10" x14ac:dyDescent="0.25">
      <c r="A21582" s="37" t="s">
        <v>28</v>
      </c>
      <c r="B21582" s="38" t="s">
        <v>52557</v>
      </c>
      <c r="C21582" s="1" t="str">
        <f t="shared" si="337"/>
        <v>39990404-HSBC BANK BRASIL S.A. - BANCO MULTIPLO</v>
      </c>
      <c r="D21582" s="39" t="s">
        <v>6966</v>
      </c>
      <c r="E21582" s="38" t="s">
        <v>6967</v>
      </c>
      <c r="F21582" s="38" t="s">
        <v>52068</v>
      </c>
      <c r="G21582" s="38" t="s">
        <v>25</v>
      </c>
      <c r="H21582" s="38" t="s">
        <v>52558</v>
      </c>
      <c r="I21582" s="38" t="s">
        <v>9037</v>
      </c>
      <c r="J21582" s="40" t="s">
        <v>52557</v>
      </c>
    </row>
    <row r="21583" spans="1:10" x14ac:dyDescent="0.25">
      <c r="A21583" s="37" t="s">
        <v>28</v>
      </c>
      <c r="B21583" s="38" t="s">
        <v>52559</v>
      </c>
      <c r="C21583" s="1" t="str">
        <f t="shared" si="337"/>
        <v>39990405-HSBC BANK BRASIL S.A. - BANCO MULTIPLO</v>
      </c>
      <c r="D21583" s="39" t="s">
        <v>6966</v>
      </c>
      <c r="E21583" s="38" t="s">
        <v>6967</v>
      </c>
      <c r="F21583" s="38" t="s">
        <v>52068</v>
      </c>
      <c r="G21583" s="38" t="s">
        <v>25</v>
      </c>
      <c r="H21583" s="38" t="s">
        <v>52560</v>
      </c>
      <c r="I21583" s="38" t="s">
        <v>7024</v>
      </c>
      <c r="J21583" s="40" t="s">
        <v>52559</v>
      </c>
    </row>
    <row r="21584" spans="1:10" x14ac:dyDescent="0.25">
      <c r="A21584" s="37" t="s">
        <v>28</v>
      </c>
      <c r="B21584" s="38" t="s">
        <v>52561</v>
      </c>
      <c r="C21584" s="1" t="str">
        <f t="shared" si="337"/>
        <v>39990406-HSBC BANK BRASIL S.A. - BANCO MULTIPLO</v>
      </c>
      <c r="D21584" s="39" t="s">
        <v>6966</v>
      </c>
      <c r="E21584" s="38" t="s">
        <v>6967</v>
      </c>
      <c r="F21584" s="38" t="s">
        <v>52068</v>
      </c>
      <c r="G21584" s="38" t="s">
        <v>25</v>
      </c>
      <c r="H21584" s="38" t="s">
        <v>52562</v>
      </c>
      <c r="I21584" s="38" t="s">
        <v>7024</v>
      </c>
      <c r="J21584" s="40" t="s">
        <v>52561</v>
      </c>
    </row>
    <row r="21585" spans="1:10" x14ac:dyDescent="0.25">
      <c r="A21585" s="37" t="s">
        <v>28</v>
      </c>
      <c r="B21585" s="38" t="s">
        <v>52563</v>
      </c>
      <c r="C21585" s="1" t="str">
        <f t="shared" si="337"/>
        <v>39990407-HSBC BANK BRASIL S.A. - BANCO MULTIPLO</v>
      </c>
      <c r="D21585" s="39" t="s">
        <v>6966</v>
      </c>
      <c r="E21585" s="38" t="s">
        <v>6967</v>
      </c>
      <c r="F21585" s="38" t="s">
        <v>52068</v>
      </c>
      <c r="G21585" s="38" t="s">
        <v>25</v>
      </c>
      <c r="H21585" s="38" t="s">
        <v>52564</v>
      </c>
      <c r="I21585" s="38" t="s">
        <v>12421</v>
      </c>
      <c r="J21585" s="40" t="s">
        <v>52563</v>
      </c>
    </row>
    <row r="21586" spans="1:10" x14ac:dyDescent="0.25">
      <c r="A21586" s="37" t="s">
        <v>28</v>
      </c>
      <c r="B21586" s="38" t="s">
        <v>52565</v>
      </c>
      <c r="C21586" s="1" t="str">
        <f t="shared" si="337"/>
        <v>39990409-HSBC BANK BRASIL S.A. - BANCO MULTIPLO</v>
      </c>
      <c r="D21586" s="39" t="s">
        <v>6966</v>
      </c>
      <c r="E21586" s="38" t="s">
        <v>6967</v>
      </c>
      <c r="F21586" s="38" t="s">
        <v>52068</v>
      </c>
      <c r="G21586" s="38" t="s">
        <v>25</v>
      </c>
      <c r="H21586" s="38" t="s">
        <v>52566</v>
      </c>
      <c r="I21586" s="38" t="s">
        <v>7024</v>
      </c>
      <c r="J21586" s="40" t="s">
        <v>52565</v>
      </c>
    </row>
    <row r="21587" spans="1:10" x14ac:dyDescent="0.25">
      <c r="A21587" s="37" t="s">
        <v>28</v>
      </c>
      <c r="B21587" s="38" t="s">
        <v>52567</v>
      </c>
      <c r="C21587" s="1" t="str">
        <f t="shared" si="337"/>
        <v>39990410-HSBC BANK BRASIL S.A. - BANCO MULTIPLO</v>
      </c>
      <c r="D21587" s="39" t="s">
        <v>6966</v>
      </c>
      <c r="E21587" s="38" t="s">
        <v>6967</v>
      </c>
      <c r="F21587" s="38" t="s">
        <v>52068</v>
      </c>
      <c r="G21587" s="38" t="s">
        <v>25</v>
      </c>
      <c r="H21587" s="38" t="s">
        <v>52568</v>
      </c>
      <c r="I21587" s="38" t="s">
        <v>7024</v>
      </c>
      <c r="J21587" s="40" t="s">
        <v>52567</v>
      </c>
    </row>
    <row r="21588" spans="1:10" x14ac:dyDescent="0.25">
      <c r="A21588" s="37" t="s">
        <v>28</v>
      </c>
      <c r="B21588" s="38" t="s">
        <v>52569</v>
      </c>
      <c r="C21588" s="1" t="str">
        <f t="shared" si="337"/>
        <v>39990413-HSBC BANK BRASIL S.A. - BANCO MULTIPLO</v>
      </c>
      <c r="D21588" s="39" t="s">
        <v>6966</v>
      </c>
      <c r="E21588" s="38" t="s">
        <v>6967</v>
      </c>
      <c r="F21588" s="38" t="s">
        <v>52068</v>
      </c>
      <c r="G21588" s="38" t="s">
        <v>25</v>
      </c>
      <c r="H21588" s="38" t="s">
        <v>52570</v>
      </c>
      <c r="I21588" s="38" t="s">
        <v>7749</v>
      </c>
      <c r="J21588" s="40" t="s">
        <v>52569</v>
      </c>
    </row>
    <row r="21589" spans="1:10" x14ac:dyDescent="0.25">
      <c r="A21589" s="37" t="s">
        <v>28</v>
      </c>
      <c r="B21589" s="38" t="s">
        <v>52571</v>
      </c>
      <c r="C21589" s="1" t="str">
        <f t="shared" si="337"/>
        <v>39990414-HSBC BANK BRASIL S.A. - BANCO MULTIPLO</v>
      </c>
      <c r="D21589" s="39" t="s">
        <v>6966</v>
      </c>
      <c r="E21589" s="38" t="s">
        <v>6967</v>
      </c>
      <c r="F21589" s="38" t="s">
        <v>52068</v>
      </c>
      <c r="G21589" s="38" t="s">
        <v>25</v>
      </c>
      <c r="H21589" s="38" t="s">
        <v>52572</v>
      </c>
      <c r="I21589" s="38" t="s">
        <v>7912</v>
      </c>
      <c r="J21589" s="40" t="s">
        <v>52571</v>
      </c>
    </row>
    <row r="21590" spans="1:10" x14ac:dyDescent="0.25">
      <c r="A21590" s="37" t="s">
        <v>28</v>
      </c>
      <c r="B21590" s="38" t="s">
        <v>52573</v>
      </c>
      <c r="C21590" s="1" t="str">
        <f t="shared" si="337"/>
        <v>39990416-HSBC BANK BRASIL S.A. - BANCO MULTIPLO</v>
      </c>
      <c r="D21590" s="39" t="s">
        <v>6966</v>
      </c>
      <c r="E21590" s="38" t="s">
        <v>6967</v>
      </c>
      <c r="F21590" s="38" t="s">
        <v>52068</v>
      </c>
      <c r="G21590" s="38" t="s">
        <v>7099</v>
      </c>
      <c r="H21590" s="38" t="s">
        <v>52574</v>
      </c>
      <c r="I21590" s="38" t="s">
        <v>7918</v>
      </c>
      <c r="J21590" s="40" t="s">
        <v>52573</v>
      </c>
    </row>
    <row r="21591" spans="1:10" x14ac:dyDescent="0.25">
      <c r="A21591" s="37" t="s">
        <v>28</v>
      </c>
      <c r="B21591" s="38" t="s">
        <v>52575</v>
      </c>
      <c r="C21591" s="1" t="str">
        <f t="shared" si="337"/>
        <v>39990417-HSBC BANK BRASIL S.A. - BANCO MULTIPLO</v>
      </c>
      <c r="D21591" s="39" t="s">
        <v>6966</v>
      </c>
      <c r="E21591" s="38" t="s">
        <v>6967</v>
      </c>
      <c r="F21591" s="38" t="s">
        <v>52068</v>
      </c>
      <c r="G21591" s="38" t="s">
        <v>8286</v>
      </c>
      <c r="H21591" s="38" t="s">
        <v>52576</v>
      </c>
      <c r="I21591" s="38" t="s">
        <v>8288</v>
      </c>
      <c r="J21591" s="40" t="s">
        <v>52575</v>
      </c>
    </row>
    <row r="21592" spans="1:10" x14ac:dyDescent="0.25">
      <c r="A21592" s="37" t="s">
        <v>28</v>
      </c>
      <c r="B21592" s="38" t="s">
        <v>52577</v>
      </c>
      <c r="C21592" s="1" t="str">
        <f t="shared" si="337"/>
        <v>39990418-HSBC BANK BRASIL S.A. - BANCO MULTIPLO</v>
      </c>
      <c r="D21592" s="39" t="s">
        <v>6966</v>
      </c>
      <c r="E21592" s="38" t="s">
        <v>6967</v>
      </c>
      <c r="F21592" s="38" t="s">
        <v>52068</v>
      </c>
      <c r="G21592" s="38" t="s">
        <v>7099</v>
      </c>
      <c r="H21592" s="38" t="s">
        <v>52578</v>
      </c>
      <c r="I21592" s="38" t="s">
        <v>7231</v>
      </c>
      <c r="J21592" s="40" t="s">
        <v>52577</v>
      </c>
    </row>
    <row r="21593" spans="1:10" x14ac:dyDescent="0.25">
      <c r="A21593" s="37" t="s">
        <v>28</v>
      </c>
      <c r="B21593" s="38" t="s">
        <v>52579</v>
      </c>
      <c r="C21593" s="1" t="str">
        <f t="shared" si="337"/>
        <v>39990419-HSBC BANK BRASIL S.A. - BANCO MULTIPLO</v>
      </c>
      <c r="D21593" s="39" t="s">
        <v>6966</v>
      </c>
      <c r="E21593" s="38" t="s">
        <v>6967</v>
      </c>
      <c r="F21593" s="38" t="s">
        <v>52068</v>
      </c>
      <c r="G21593" s="38" t="s">
        <v>6969</v>
      </c>
      <c r="H21593" s="38" t="s">
        <v>52580</v>
      </c>
      <c r="I21593" s="38" t="s">
        <v>6971</v>
      </c>
      <c r="J21593" s="40" t="s">
        <v>52579</v>
      </c>
    </row>
    <row r="21594" spans="1:10" x14ac:dyDescent="0.25">
      <c r="A21594" s="37" t="s">
        <v>28</v>
      </c>
      <c r="B21594" s="38" t="s">
        <v>52581</v>
      </c>
      <c r="C21594" s="1" t="str">
        <f t="shared" si="337"/>
        <v>39990424-HSBC BANK BRASIL S.A. - BANCO MULTIPLO</v>
      </c>
      <c r="D21594" s="39" t="s">
        <v>6966</v>
      </c>
      <c r="E21594" s="38" t="s">
        <v>6967</v>
      </c>
      <c r="F21594" s="38" t="s">
        <v>52068</v>
      </c>
      <c r="G21594" s="38" t="s">
        <v>6969</v>
      </c>
      <c r="H21594" s="38" t="s">
        <v>52582</v>
      </c>
      <c r="I21594" s="38" t="s">
        <v>6971</v>
      </c>
      <c r="J21594" s="40" t="s">
        <v>52581</v>
      </c>
    </row>
    <row r="21595" spans="1:10" x14ac:dyDescent="0.25">
      <c r="A21595" s="37" t="s">
        <v>28</v>
      </c>
      <c r="B21595" s="38" t="s">
        <v>52583</v>
      </c>
      <c r="C21595" s="1" t="str">
        <f t="shared" si="337"/>
        <v>39990426-HSBC BANK BRASIL S.A. - BANCO MULTIPLO</v>
      </c>
      <c r="D21595" s="39" t="s">
        <v>6966</v>
      </c>
      <c r="E21595" s="38" t="s">
        <v>6967</v>
      </c>
      <c r="F21595" s="38" t="s">
        <v>52068</v>
      </c>
      <c r="G21595" s="38" t="s">
        <v>41</v>
      </c>
      <c r="H21595" s="38" t="s">
        <v>52584</v>
      </c>
      <c r="I21595" s="38" t="s">
        <v>7033</v>
      </c>
      <c r="J21595" s="40" t="s">
        <v>52583</v>
      </c>
    </row>
    <row r="21596" spans="1:10" x14ac:dyDescent="0.25">
      <c r="A21596" s="37" t="s">
        <v>28</v>
      </c>
      <c r="B21596" s="38" t="s">
        <v>52585</v>
      </c>
      <c r="C21596" s="1" t="str">
        <f t="shared" si="337"/>
        <v>39990427-HSBC BANK BRASIL S.A. - BANCO MULTIPLO</v>
      </c>
      <c r="D21596" s="39" t="s">
        <v>6966</v>
      </c>
      <c r="E21596" s="38" t="s">
        <v>6967</v>
      </c>
      <c r="F21596" s="38" t="s">
        <v>52068</v>
      </c>
      <c r="G21596" s="38" t="s">
        <v>33</v>
      </c>
      <c r="H21596" s="38" t="s">
        <v>52586</v>
      </c>
      <c r="I21596" s="38" t="s">
        <v>8356</v>
      </c>
      <c r="J21596" s="40" t="s">
        <v>52585</v>
      </c>
    </row>
    <row r="21597" spans="1:10" x14ac:dyDescent="0.25">
      <c r="A21597" s="37" t="s">
        <v>28</v>
      </c>
      <c r="B21597" s="38" t="s">
        <v>52587</v>
      </c>
      <c r="C21597" s="1" t="str">
        <f t="shared" si="337"/>
        <v>39990433-HSBC BANK BRASIL S.A. - BANCO MULTIPLO</v>
      </c>
      <c r="D21597" s="39" t="s">
        <v>6966</v>
      </c>
      <c r="E21597" s="38" t="s">
        <v>6967</v>
      </c>
      <c r="F21597" s="38" t="s">
        <v>52068</v>
      </c>
      <c r="G21597" s="38" t="s">
        <v>33</v>
      </c>
      <c r="H21597" s="38" t="s">
        <v>52588</v>
      </c>
      <c r="I21597" s="38" t="s">
        <v>12492</v>
      </c>
      <c r="J21597" s="40" t="s">
        <v>52587</v>
      </c>
    </row>
    <row r="21598" spans="1:10" x14ac:dyDescent="0.25">
      <c r="A21598" s="37" t="s">
        <v>28</v>
      </c>
      <c r="B21598" s="38" t="s">
        <v>52589</v>
      </c>
      <c r="C21598" s="1" t="str">
        <f t="shared" si="337"/>
        <v>39990441-HSBC BANK BRASIL S.A. - BANCO MULTIPLO</v>
      </c>
      <c r="D21598" s="39" t="s">
        <v>6966</v>
      </c>
      <c r="E21598" s="38" t="s">
        <v>6967</v>
      </c>
      <c r="F21598" s="38" t="s">
        <v>52068</v>
      </c>
      <c r="G21598" s="38" t="s">
        <v>33</v>
      </c>
      <c r="H21598" s="38" t="s">
        <v>52590</v>
      </c>
      <c r="I21598" s="38" t="s">
        <v>8102</v>
      </c>
      <c r="J21598" s="40" t="s">
        <v>52589</v>
      </c>
    </row>
    <row r="21599" spans="1:10" x14ac:dyDescent="0.25">
      <c r="A21599" s="37" t="s">
        <v>28</v>
      </c>
      <c r="B21599" s="38" t="s">
        <v>52591</v>
      </c>
      <c r="C21599" s="1" t="str">
        <f t="shared" si="337"/>
        <v>39990442-HSBC BANK BRASIL S.A. - BANCO MULTIPLO</v>
      </c>
      <c r="D21599" s="39" t="s">
        <v>6966</v>
      </c>
      <c r="E21599" s="38" t="s">
        <v>6967</v>
      </c>
      <c r="F21599" s="38" t="s">
        <v>52068</v>
      </c>
      <c r="G21599" s="38" t="s">
        <v>33</v>
      </c>
      <c r="H21599" s="38" t="s">
        <v>52592</v>
      </c>
      <c r="I21599" s="38" t="s">
        <v>8223</v>
      </c>
      <c r="J21599" s="40" t="s">
        <v>52591</v>
      </c>
    </row>
    <row r="21600" spans="1:10" x14ac:dyDescent="0.25">
      <c r="A21600" s="37" t="s">
        <v>28</v>
      </c>
      <c r="B21600" s="38" t="s">
        <v>52593</v>
      </c>
      <c r="C21600" s="1" t="str">
        <f t="shared" si="337"/>
        <v>39990443-HSBC BANK BRASIL S.A. - BANCO MULTIPLO</v>
      </c>
      <c r="D21600" s="39" t="s">
        <v>6966</v>
      </c>
      <c r="E21600" s="38" t="s">
        <v>6967</v>
      </c>
      <c r="F21600" s="38" t="s">
        <v>52068</v>
      </c>
      <c r="G21600" s="38" t="s">
        <v>33</v>
      </c>
      <c r="H21600" s="38" t="s">
        <v>52594</v>
      </c>
      <c r="I21600" s="38" t="s">
        <v>7633</v>
      </c>
      <c r="J21600" s="40" t="s">
        <v>52593</v>
      </c>
    </row>
    <row r="21601" spans="1:10" x14ac:dyDescent="0.25">
      <c r="A21601" s="37" t="s">
        <v>28</v>
      </c>
      <c r="B21601" s="38" t="s">
        <v>52595</v>
      </c>
      <c r="C21601" s="1" t="str">
        <f t="shared" si="337"/>
        <v>39990446-HSBC BANK BRASIL S.A. - BANCO MULTIPLO</v>
      </c>
      <c r="D21601" s="39" t="s">
        <v>6966</v>
      </c>
      <c r="E21601" s="38" t="s">
        <v>6967</v>
      </c>
      <c r="F21601" s="38" t="s">
        <v>52068</v>
      </c>
      <c r="G21601" s="38" t="s">
        <v>33</v>
      </c>
      <c r="H21601" s="38" t="s">
        <v>52596</v>
      </c>
      <c r="I21601" s="38" t="s">
        <v>13461</v>
      </c>
      <c r="J21601" s="40" t="s">
        <v>52595</v>
      </c>
    </row>
    <row r="21602" spans="1:10" x14ac:dyDescent="0.25">
      <c r="A21602" s="37" t="s">
        <v>28</v>
      </c>
      <c r="B21602" s="38" t="s">
        <v>52597</v>
      </c>
      <c r="C21602" s="1" t="str">
        <f t="shared" si="337"/>
        <v>39990451-HSBC BANK BRASIL S.A. - BANCO MULTIPLO</v>
      </c>
      <c r="D21602" s="39" t="s">
        <v>6966</v>
      </c>
      <c r="E21602" s="38" t="s">
        <v>6967</v>
      </c>
      <c r="F21602" s="38" t="s">
        <v>52068</v>
      </c>
      <c r="G21602" s="38" t="s">
        <v>33</v>
      </c>
      <c r="H21602" s="38" t="s">
        <v>52598</v>
      </c>
      <c r="I21602" s="38" t="s">
        <v>7311</v>
      </c>
      <c r="J21602" s="40" t="s">
        <v>52597</v>
      </c>
    </row>
    <row r="21603" spans="1:10" x14ac:dyDescent="0.25">
      <c r="A21603" s="37" t="s">
        <v>28</v>
      </c>
      <c r="B21603" s="38" t="s">
        <v>52599</v>
      </c>
      <c r="C21603" s="1" t="str">
        <f t="shared" si="337"/>
        <v>39990454-HSBC BANK BRASIL S.A. - BANCO MULTIPLO</v>
      </c>
      <c r="D21603" s="39" t="s">
        <v>6966</v>
      </c>
      <c r="E21603" s="38" t="s">
        <v>6967</v>
      </c>
      <c r="F21603" s="38" t="s">
        <v>52068</v>
      </c>
      <c r="G21603" s="38" t="s">
        <v>25</v>
      </c>
      <c r="H21603" s="38" t="s">
        <v>52600</v>
      </c>
      <c r="I21603" s="38" t="s">
        <v>7024</v>
      </c>
      <c r="J21603" s="40" t="s">
        <v>52599</v>
      </c>
    </row>
    <row r="21604" spans="1:10" x14ac:dyDescent="0.25">
      <c r="A21604" s="37" t="s">
        <v>28</v>
      </c>
      <c r="B21604" s="38" t="s">
        <v>52601</v>
      </c>
      <c r="C21604" s="1" t="str">
        <f t="shared" si="337"/>
        <v>39990455-HSBC BANK BRASIL S.A. - BANCO MULTIPLO</v>
      </c>
      <c r="D21604" s="39" t="s">
        <v>6966</v>
      </c>
      <c r="E21604" s="38" t="s">
        <v>6967</v>
      </c>
      <c r="F21604" s="38" t="s">
        <v>52068</v>
      </c>
      <c r="G21604" s="38" t="s">
        <v>25</v>
      </c>
      <c r="H21604" s="38" t="s">
        <v>52602</v>
      </c>
      <c r="I21604" s="38" t="s">
        <v>8218</v>
      </c>
      <c r="J21604" s="40" t="s">
        <v>52601</v>
      </c>
    </row>
    <row r="21605" spans="1:10" x14ac:dyDescent="0.25">
      <c r="A21605" s="37" t="s">
        <v>28</v>
      </c>
      <c r="B21605" s="38" t="s">
        <v>52603</v>
      </c>
      <c r="C21605" s="1" t="str">
        <f t="shared" si="337"/>
        <v>39990456-HSBC BANK BRASIL S.A. - BANCO MULTIPLO</v>
      </c>
      <c r="D21605" s="39" t="s">
        <v>6966</v>
      </c>
      <c r="E21605" s="38" t="s">
        <v>6967</v>
      </c>
      <c r="F21605" s="38" t="s">
        <v>52068</v>
      </c>
      <c r="G21605" s="38" t="s">
        <v>25</v>
      </c>
      <c r="H21605" s="38" t="s">
        <v>52604</v>
      </c>
      <c r="I21605" s="38" t="s">
        <v>7024</v>
      </c>
      <c r="J21605" s="40" t="s">
        <v>52603</v>
      </c>
    </row>
    <row r="21606" spans="1:10" x14ac:dyDescent="0.25">
      <c r="A21606" s="37" t="s">
        <v>28</v>
      </c>
      <c r="B21606" s="38" t="s">
        <v>52605</v>
      </c>
      <c r="C21606" s="1" t="str">
        <f t="shared" si="337"/>
        <v>39990457-HSBC BANK BRASIL S.A. - BANCO MULTIPLO</v>
      </c>
      <c r="D21606" s="39" t="s">
        <v>6966</v>
      </c>
      <c r="E21606" s="38" t="s">
        <v>6967</v>
      </c>
      <c r="F21606" s="38" t="s">
        <v>52068</v>
      </c>
      <c r="G21606" s="38" t="s">
        <v>25</v>
      </c>
      <c r="H21606" s="38" t="s">
        <v>52606</v>
      </c>
      <c r="I21606" s="38" t="s">
        <v>8815</v>
      </c>
      <c r="J21606" s="40" t="s">
        <v>52605</v>
      </c>
    </row>
    <row r="21607" spans="1:10" x14ac:dyDescent="0.25">
      <c r="A21607" s="37" t="s">
        <v>28</v>
      </c>
      <c r="B21607" s="38" t="s">
        <v>52607</v>
      </c>
      <c r="C21607" s="1" t="str">
        <f t="shared" si="337"/>
        <v>39990459-HSBC BANK BRASIL S.A. - BANCO MULTIPLO</v>
      </c>
      <c r="D21607" s="39" t="s">
        <v>6966</v>
      </c>
      <c r="E21607" s="38" t="s">
        <v>6967</v>
      </c>
      <c r="F21607" s="38" t="s">
        <v>52068</v>
      </c>
      <c r="G21607" s="38" t="s">
        <v>33</v>
      </c>
      <c r="H21607" s="38" t="s">
        <v>52608</v>
      </c>
      <c r="I21607" s="38" t="s">
        <v>9450</v>
      </c>
      <c r="J21607" s="40" t="s">
        <v>52607</v>
      </c>
    </row>
    <row r="21608" spans="1:10" x14ac:dyDescent="0.25">
      <c r="A21608" s="37" t="s">
        <v>28</v>
      </c>
      <c r="B21608" s="38" t="s">
        <v>52609</v>
      </c>
      <c r="C21608" s="1" t="str">
        <f t="shared" si="337"/>
        <v>39990462-HSBC BANK BRASIL S.A. - BANCO MULTIPLO</v>
      </c>
      <c r="D21608" s="39" t="s">
        <v>6966</v>
      </c>
      <c r="E21608" s="38" t="s">
        <v>6967</v>
      </c>
      <c r="F21608" s="38" t="s">
        <v>52068</v>
      </c>
      <c r="G21608" s="38" t="s">
        <v>43</v>
      </c>
      <c r="H21608" s="38" t="s">
        <v>52610</v>
      </c>
      <c r="I21608" s="38" t="s">
        <v>10318</v>
      </c>
      <c r="J21608" s="40" t="s">
        <v>52609</v>
      </c>
    </row>
    <row r="21609" spans="1:10" x14ac:dyDescent="0.25">
      <c r="A21609" s="37" t="s">
        <v>28</v>
      </c>
      <c r="B21609" s="38" t="s">
        <v>52611</v>
      </c>
      <c r="C21609" s="1" t="str">
        <f t="shared" si="337"/>
        <v>39990463-HSBC BANK BRASIL S.A. - BANCO MULTIPLO</v>
      </c>
      <c r="D21609" s="39" t="s">
        <v>6966</v>
      </c>
      <c r="E21609" s="38" t="s">
        <v>6967</v>
      </c>
      <c r="F21609" s="38" t="s">
        <v>52068</v>
      </c>
      <c r="G21609" s="38" t="s">
        <v>25</v>
      </c>
      <c r="H21609" s="38" t="s">
        <v>52612</v>
      </c>
      <c r="I21609" s="38" t="s">
        <v>7749</v>
      </c>
      <c r="J21609" s="40" t="s">
        <v>52611</v>
      </c>
    </row>
    <row r="21610" spans="1:10" x14ac:dyDescent="0.25">
      <c r="A21610" s="37" t="s">
        <v>28</v>
      </c>
      <c r="B21610" s="38" t="s">
        <v>52613</v>
      </c>
      <c r="C21610" s="1" t="str">
        <f t="shared" si="337"/>
        <v>39990464-HSBC BANK BRASIL S.A. - BANCO MULTIPLO</v>
      </c>
      <c r="D21610" s="39" t="s">
        <v>6966</v>
      </c>
      <c r="E21610" s="38" t="s">
        <v>6967</v>
      </c>
      <c r="F21610" s="38" t="s">
        <v>52068</v>
      </c>
      <c r="G21610" s="38" t="s">
        <v>33</v>
      </c>
      <c r="H21610" s="38" t="s">
        <v>52614</v>
      </c>
      <c r="I21610" s="38" t="s">
        <v>8000</v>
      </c>
      <c r="J21610" s="40" t="s">
        <v>52613</v>
      </c>
    </row>
    <row r="21611" spans="1:10" x14ac:dyDescent="0.25">
      <c r="A21611" s="37" t="s">
        <v>28</v>
      </c>
      <c r="B21611" s="38" t="s">
        <v>52615</v>
      </c>
      <c r="C21611" s="1" t="str">
        <f t="shared" si="337"/>
        <v>39990466-HSBC BANK BRASIL S.A. - BANCO MULTIPLO</v>
      </c>
      <c r="D21611" s="39" t="s">
        <v>6966</v>
      </c>
      <c r="E21611" s="38" t="s">
        <v>6967</v>
      </c>
      <c r="F21611" s="38" t="s">
        <v>52068</v>
      </c>
      <c r="G21611" s="38" t="s">
        <v>42</v>
      </c>
      <c r="H21611" s="38" t="s">
        <v>52616</v>
      </c>
      <c r="I21611" s="38" t="s">
        <v>8567</v>
      </c>
      <c r="J21611" s="40" t="s">
        <v>52615</v>
      </c>
    </row>
    <row r="21612" spans="1:10" x14ac:dyDescent="0.25">
      <c r="A21612" s="37" t="s">
        <v>28</v>
      </c>
      <c r="B21612" s="38" t="s">
        <v>52617</v>
      </c>
      <c r="C21612" s="1" t="str">
        <f t="shared" si="337"/>
        <v>39990467-HSBC BANK BRASIL S.A. - BANCO MULTIPLO</v>
      </c>
      <c r="D21612" s="39" t="s">
        <v>6966</v>
      </c>
      <c r="E21612" s="38" t="s">
        <v>6967</v>
      </c>
      <c r="F21612" s="38" t="s">
        <v>52068</v>
      </c>
      <c r="G21612" s="38" t="s">
        <v>25</v>
      </c>
      <c r="H21612" s="38" t="s">
        <v>52618</v>
      </c>
      <c r="I21612" s="38" t="s">
        <v>7024</v>
      </c>
      <c r="J21612" s="40" t="s">
        <v>52617</v>
      </c>
    </row>
    <row r="21613" spans="1:10" x14ac:dyDescent="0.25">
      <c r="A21613" s="37" t="s">
        <v>28</v>
      </c>
      <c r="B21613" s="38" t="s">
        <v>52619</v>
      </c>
      <c r="C21613" s="1" t="str">
        <f t="shared" si="337"/>
        <v>39990468-HSBC BANK BRASIL S.A. - BANCO MULTIPLO</v>
      </c>
      <c r="D21613" s="39" t="s">
        <v>6966</v>
      </c>
      <c r="E21613" s="38" t="s">
        <v>6967</v>
      </c>
      <c r="F21613" s="38" t="s">
        <v>52068</v>
      </c>
      <c r="G21613" s="38" t="s">
        <v>25</v>
      </c>
      <c r="H21613" s="38" t="s">
        <v>52620</v>
      </c>
      <c r="I21613" s="38" t="s">
        <v>7024</v>
      </c>
      <c r="J21613" s="40" t="s">
        <v>52619</v>
      </c>
    </row>
    <row r="21614" spans="1:10" x14ac:dyDescent="0.25">
      <c r="A21614" s="37" t="s">
        <v>28</v>
      </c>
      <c r="B21614" s="38" t="s">
        <v>52621</v>
      </c>
      <c r="C21614" s="1" t="str">
        <f t="shared" si="337"/>
        <v>39990469-HSBC BANK BRASIL S.A. - BANCO MULTIPLO</v>
      </c>
      <c r="D21614" s="39" t="s">
        <v>6966</v>
      </c>
      <c r="E21614" s="38" t="s">
        <v>6967</v>
      </c>
      <c r="F21614" s="38" t="s">
        <v>52068</v>
      </c>
      <c r="G21614" s="38" t="s">
        <v>25</v>
      </c>
      <c r="H21614" s="38" t="s">
        <v>52622</v>
      </c>
      <c r="I21614" s="38" t="s">
        <v>7024</v>
      </c>
      <c r="J21614" s="40" t="s">
        <v>52621</v>
      </c>
    </row>
    <row r="21615" spans="1:10" x14ac:dyDescent="0.25">
      <c r="A21615" s="37" t="s">
        <v>28</v>
      </c>
      <c r="B21615" s="38" t="s">
        <v>52623</v>
      </c>
      <c r="C21615" s="1" t="str">
        <f t="shared" si="337"/>
        <v>39990470-HSBC BANK BRASIL S.A. - BANCO MULTIPLO</v>
      </c>
      <c r="D21615" s="39" t="s">
        <v>6966</v>
      </c>
      <c r="E21615" s="38" t="s">
        <v>6967</v>
      </c>
      <c r="F21615" s="38" t="s">
        <v>52068</v>
      </c>
      <c r="G21615" s="38" t="s">
        <v>38</v>
      </c>
      <c r="H21615" s="38" t="s">
        <v>52624</v>
      </c>
      <c r="I21615" s="38" t="s">
        <v>8705</v>
      </c>
      <c r="J21615" s="40" t="s">
        <v>52623</v>
      </c>
    </row>
    <row r="21616" spans="1:10" x14ac:dyDescent="0.25">
      <c r="A21616" s="37" t="s">
        <v>28</v>
      </c>
      <c r="B21616" s="38" t="s">
        <v>52625</v>
      </c>
      <c r="C21616" s="1" t="str">
        <f t="shared" si="337"/>
        <v>39990471-HSBC BANK BRASIL S.A. - BANCO MULTIPLO</v>
      </c>
      <c r="D21616" s="39" t="s">
        <v>6966</v>
      </c>
      <c r="E21616" s="38" t="s">
        <v>6967</v>
      </c>
      <c r="F21616" s="38" t="s">
        <v>52068</v>
      </c>
      <c r="G21616" s="38" t="s">
        <v>38</v>
      </c>
      <c r="H21616" s="38" t="s">
        <v>52626</v>
      </c>
      <c r="I21616" s="38" t="s">
        <v>8669</v>
      </c>
      <c r="J21616" s="40" t="s">
        <v>52625</v>
      </c>
    </row>
    <row r="21617" spans="1:10" x14ac:dyDescent="0.25">
      <c r="A21617" s="37" t="s">
        <v>28</v>
      </c>
      <c r="B21617" s="38" t="s">
        <v>52627</v>
      </c>
      <c r="C21617" s="1" t="str">
        <f t="shared" si="337"/>
        <v>39990472-HSBC BANK BRASIL S.A. - BANCO MULTIPLO</v>
      </c>
      <c r="D21617" s="39" t="s">
        <v>6966</v>
      </c>
      <c r="E21617" s="38" t="s">
        <v>6967</v>
      </c>
      <c r="F21617" s="38" t="s">
        <v>52068</v>
      </c>
      <c r="G21617" s="38" t="s">
        <v>33</v>
      </c>
      <c r="H21617" s="38" t="s">
        <v>52628</v>
      </c>
      <c r="I21617" s="38" t="s">
        <v>9381</v>
      </c>
      <c r="J21617" s="40" t="s">
        <v>52627</v>
      </c>
    </row>
    <row r="21618" spans="1:10" x14ac:dyDescent="0.25">
      <c r="A21618" s="37" t="s">
        <v>28</v>
      </c>
      <c r="B21618" s="38" t="s">
        <v>52629</v>
      </c>
      <c r="C21618" s="1" t="str">
        <f t="shared" si="337"/>
        <v>39990473-HSBC BANK BRASIL S.A. - BANCO MULTIPLO</v>
      </c>
      <c r="D21618" s="39" t="s">
        <v>6966</v>
      </c>
      <c r="E21618" s="38" t="s">
        <v>6967</v>
      </c>
      <c r="F21618" s="38" t="s">
        <v>52068</v>
      </c>
      <c r="G21618" s="38" t="s">
        <v>35</v>
      </c>
      <c r="H21618" s="38" t="s">
        <v>52630</v>
      </c>
      <c r="I21618" s="38" t="s">
        <v>11415</v>
      </c>
      <c r="J21618" s="40" t="s">
        <v>52629</v>
      </c>
    </row>
    <row r="21619" spans="1:10" x14ac:dyDescent="0.25">
      <c r="A21619" s="37" t="s">
        <v>28</v>
      </c>
      <c r="B21619" s="38" t="s">
        <v>52631</v>
      </c>
      <c r="C21619" s="1" t="str">
        <f t="shared" si="337"/>
        <v>39990474-HSBC BANK BRASIL S.A. - BANCO MULTIPLO</v>
      </c>
      <c r="D21619" s="39" t="s">
        <v>6966</v>
      </c>
      <c r="E21619" s="38" t="s">
        <v>6967</v>
      </c>
      <c r="F21619" s="38" t="s">
        <v>52068</v>
      </c>
      <c r="G21619" s="38" t="s">
        <v>34</v>
      </c>
      <c r="H21619" s="38" t="s">
        <v>52632</v>
      </c>
      <c r="I21619" s="38" t="s">
        <v>8365</v>
      </c>
      <c r="J21619" s="40" t="s">
        <v>52631</v>
      </c>
    </row>
    <row r="21620" spans="1:10" x14ac:dyDescent="0.25">
      <c r="A21620" s="37" t="s">
        <v>28</v>
      </c>
      <c r="B21620" s="38" t="s">
        <v>52633</v>
      </c>
      <c r="C21620" s="1" t="str">
        <f t="shared" si="337"/>
        <v>39990475-HSBC BANK BRASIL S.A. - BANCO MULTIPLO</v>
      </c>
      <c r="D21620" s="39" t="s">
        <v>6966</v>
      </c>
      <c r="E21620" s="38" t="s">
        <v>6967</v>
      </c>
      <c r="F21620" s="38" t="s">
        <v>52068</v>
      </c>
      <c r="G21620" s="38" t="s">
        <v>37</v>
      </c>
      <c r="H21620" s="38" t="s">
        <v>52634</v>
      </c>
      <c r="I21620" s="38" t="s">
        <v>20378</v>
      </c>
      <c r="J21620" s="40" t="s">
        <v>52633</v>
      </c>
    </row>
    <row r="21621" spans="1:10" x14ac:dyDescent="0.25">
      <c r="A21621" s="37" t="s">
        <v>28</v>
      </c>
      <c r="B21621" s="38" t="s">
        <v>52635</v>
      </c>
      <c r="C21621" s="1" t="str">
        <f t="shared" si="337"/>
        <v>39990477-HSBC BANK BRASIL S.A. - BANCO MULTIPLO</v>
      </c>
      <c r="D21621" s="39" t="s">
        <v>6966</v>
      </c>
      <c r="E21621" s="38" t="s">
        <v>6967</v>
      </c>
      <c r="F21621" s="38" t="s">
        <v>52068</v>
      </c>
      <c r="G21621" s="38" t="s">
        <v>25</v>
      </c>
      <c r="H21621" s="38" t="s">
        <v>52636</v>
      </c>
      <c r="I21621" s="38" t="s">
        <v>7912</v>
      </c>
      <c r="J21621" s="40" t="s">
        <v>52635</v>
      </c>
    </row>
    <row r="21622" spans="1:10" x14ac:dyDescent="0.25">
      <c r="A21622" s="37" t="s">
        <v>28</v>
      </c>
      <c r="B21622" s="38" t="s">
        <v>52637</v>
      </c>
      <c r="C21622" s="1" t="str">
        <f t="shared" si="337"/>
        <v>39990478-HSBC BANK BRASIL S.A. - BANCO MULTIPLO</v>
      </c>
      <c r="D21622" s="39" t="s">
        <v>6966</v>
      </c>
      <c r="E21622" s="38" t="s">
        <v>6967</v>
      </c>
      <c r="F21622" s="38" t="s">
        <v>52068</v>
      </c>
      <c r="G21622" s="38" t="s">
        <v>25</v>
      </c>
      <c r="H21622" s="38" t="s">
        <v>52638</v>
      </c>
      <c r="I21622" s="38" t="s">
        <v>7024</v>
      </c>
      <c r="J21622" s="40" t="s">
        <v>52637</v>
      </c>
    </row>
    <row r="21623" spans="1:10" x14ac:dyDescent="0.25">
      <c r="A21623" s="37" t="s">
        <v>28</v>
      </c>
      <c r="B21623" s="38" t="s">
        <v>52639</v>
      </c>
      <c r="C21623" s="1" t="str">
        <f t="shared" si="337"/>
        <v>39990479-HSBC BANK BRASIL S.A. - BANCO MULTIPLO</v>
      </c>
      <c r="D21623" s="39" t="s">
        <v>6966</v>
      </c>
      <c r="E21623" s="38" t="s">
        <v>6967</v>
      </c>
      <c r="F21623" s="38" t="s">
        <v>52068</v>
      </c>
      <c r="G21623" s="38" t="s">
        <v>37</v>
      </c>
      <c r="H21623" s="38" t="s">
        <v>52640</v>
      </c>
      <c r="I21623" s="38" t="s">
        <v>12471</v>
      </c>
      <c r="J21623" s="40" t="s">
        <v>52639</v>
      </c>
    </row>
    <row r="21624" spans="1:10" x14ac:dyDescent="0.25">
      <c r="A21624" s="37" t="s">
        <v>28</v>
      </c>
      <c r="B21624" s="38" t="s">
        <v>52641</v>
      </c>
      <c r="C21624" s="1" t="str">
        <f t="shared" si="337"/>
        <v>39990481-HSBC BANK BRASIL S.A. - BANCO MULTIPLO</v>
      </c>
      <c r="D21624" s="39" t="s">
        <v>6966</v>
      </c>
      <c r="E21624" s="38" t="s">
        <v>6967</v>
      </c>
      <c r="F21624" s="38" t="s">
        <v>52068</v>
      </c>
      <c r="G21624" s="38" t="s">
        <v>37</v>
      </c>
      <c r="H21624" s="38" t="s">
        <v>52642</v>
      </c>
      <c r="I21624" s="38" t="s">
        <v>9107</v>
      </c>
      <c r="J21624" s="40" t="s">
        <v>52641</v>
      </c>
    </row>
    <row r="21625" spans="1:10" x14ac:dyDescent="0.25">
      <c r="A21625" s="37" t="s">
        <v>28</v>
      </c>
      <c r="B21625" s="38" t="s">
        <v>52643</v>
      </c>
      <c r="C21625" s="1" t="str">
        <f t="shared" si="337"/>
        <v>39990483-HSBC BANK BRASIL S.A. - BANCO MULTIPLO</v>
      </c>
      <c r="D21625" s="39" t="s">
        <v>6966</v>
      </c>
      <c r="E21625" s="38" t="s">
        <v>6967</v>
      </c>
      <c r="F21625" s="38" t="s">
        <v>52068</v>
      </c>
      <c r="G21625" s="38" t="s">
        <v>34</v>
      </c>
      <c r="H21625" s="38" t="s">
        <v>52644</v>
      </c>
      <c r="I21625" s="38" t="s">
        <v>7522</v>
      </c>
      <c r="J21625" s="40" t="s">
        <v>52643</v>
      </c>
    </row>
    <row r="21626" spans="1:10" x14ac:dyDescent="0.25">
      <c r="A21626" s="37" t="s">
        <v>28</v>
      </c>
      <c r="B21626" s="38" t="s">
        <v>52645</v>
      </c>
      <c r="C21626" s="1" t="str">
        <f t="shared" si="337"/>
        <v>39990485-HSBC BANK BRASIL S.A. - BANCO MULTIPLO</v>
      </c>
      <c r="D21626" s="39" t="s">
        <v>6966</v>
      </c>
      <c r="E21626" s="38" t="s">
        <v>6967</v>
      </c>
      <c r="F21626" s="38" t="s">
        <v>52068</v>
      </c>
      <c r="G21626" s="38" t="s">
        <v>37</v>
      </c>
      <c r="H21626" s="38" t="s">
        <v>52646</v>
      </c>
      <c r="I21626" s="38" t="s">
        <v>7594</v>
      </c>
      <c r="J21626" s="40" t="s">
        <v>52645</v>
      </c>
    </row>
    <row r="21627" spans="1:10" x14ac:dyDescent="0.25">
      <c r="A21627" s="37" t="s">
        <v>28</v>
      </c>
      <c r="B21627" s="38" t="s">
        <v>52647</v>
      </c>
      <c r="C21627" s="1" t="str">
        <f t="shared" si="337"/>
        <v>39990486-HSBC BANK BRASIL S.A. - BANCO MULTIPLO</v>
      </c>
      <c r="D21627" s="39" t="s">
        <v>6966</v>
      </c>
      <c r="E21627" s="38" t="s">
        <v>6967</v>
      </c>
      <c r="F21627" s="38" t="s">
        <v>52068</v>
      </c>
      <c r="G21627" s="38" t="s">
        <v>25</v>
      </c>
      <c r="H21627" s="38" t="s">
        <v>52648</v>
      </c>
      <c r="I21627" s="38" t="s">
        <v>7024</v>
      </c>
      <c r="J21627" s="40" t="s">
        <v>52647</v>
      </c>
    </row>
    <row r="21628" spans="1:10" x14ac:dyDescent="0.25">
      <c r="A21628" s="37" t="s">
        <v>28</v>
      </c>
      <c r="B21628" s="38" t="s">
        <v>52649</v>
      </c>
      <c r="C21628" s="1" t="str">
        <f t="shared" si="337"/>
        <v>39990491-HSBC BANK BRASIL S.A. - BANCO MULTIPLO</v>
      </c>
      <c r="D21628" s="39" t="s">
        <v>6966</v>
      </c>
      <c r="E21628" s="38" t="s">
        <v>6967</v>
      </c>
      <c r="F21628" s="38" t="s">
        <v>52068</v>
      </c>
      <c r="G21628" s="38" t="s">
        <v>6969</v>
      </c>
      <c r="H21628" s="38" t="s">
        <v>52650</v>
      </c>
      <c r="I21628" s="38" t="s">
        <v>6971</v>
      </c>
      <c r="J21628" s="40" t="s">
        <v>52649</v>
      </c>
    </row>
    <row r="21629" spans="1:10" x14ac:dyDescent="0.25">
      <c r="A21629" s="37" t="s">
        <v>28</v>
      </c>
      <c r="B21629" s="38" t="s">
        <v>52651</v>
      </c>
      <c r="C21629" s="1" t="str">
        <f t="shared" si="337"/>
        <v>39990493-HSBC BANK BRASIL S.A. - BANCO MULTIPLO</v>
      </c>
      <c r="D21629" s="39" t="s">
        <v>6966</v>
      </c>
      <c r="E21629" s="38" t="s">
        <v>6967</v>
      </c>
      <c r="F21629" s="38" t="s">
        <v>52068</v>
      </c>
      <c r="G21629" s="38" t="s">
        <v>25</v>
      </c>
      <c r="H21629" s="38" t="s">
        <v>52652</v>
      </c>
      <c r="I21629" s="38" t="s">
        <v>8197</v>
      </c>
      <c r="J21629" s="40" t="s">
        <v>52651</v>
      </c>
    </row>
    <row r="21630" spans="1:10" x14ac:dyDescent="0.25">
      <c r="A21630" s="37" t="s">
        <v>28</v>
      </c>
      <c r="B21630" s="38" t="s">
        <v>52653</v>
      </c>
      <c r="C21630" s="1" t="str">
        <f t="shared" si="337"/>
        <v>39990495-HSBC BANK BRASIL S.A. - BANCO MULTIPLO</v>
      </c>
      <c r="D21630" s="39" t="s">
        <v>6966</v>
      </c>
      <c r="E21630" s="38" t="s">
        <v>6967</v>
      </c>
      <c r="F21630" s="38" t="s">
        <v>52068</v>
      </c>
      <c r="G21630" s="38" t="s">
        <v>42</v>
      </c>
      <c r="H21630" s="38" t="s">
        <v>52654</v>
      </c>
      <c r="I21630" s="38" t="s">
        <v>8627</v>
      </c>
      <c r="J21630" s="40" t="s">
        <v>52653</v>
      </c>
    </row>
    <row r="21631" spans="1:10" x14ac:dyDescent="0.25">
      <c r="A21631" s="37" t="s">
        <v>28</v>
      </c>
      <c r="B21631" s="38" t="s">
        <v>52655</v>
      </c>
      <c r="C21631" s="1" t="str">
        <f t="shared" si="337"/>
        <v>39990496-HSBC BANK BRASIL S.A. - BANCO MULTIPLO</v>
      </c>
      <c r="D21631" s="39" t="s">
        <v>6966</v>
      </c>
      <c r="E21631" s="38" t="s">
        <v>6967</v>
      </c>
      <c r="F21631" s="38" t="s">
        <v>52068</v>
      </c>
      <c r="G21631" s="38" t="s">
        <v>33</v>
      </c>
      <c r="H21631" s="38" t="s">
        <v>52656</v>
      </c>
      <c r="I21631" s="38" t="s">
        <v>12962</v>
      </c>
      <c r="J21631" s="40" t="s">
        <v>52655</v>
      </c>
    </row>
    <row r="21632" spans="1:10" x14ac:dyDescent="0.25">
      <c r="A21632" s="37" t="s">
        <v>28</v>
      </c>
      <c r="B21632" s="38" t="s">
        <v>52657</v>
      </c>
      <c r="C21632" s="1" t="str">
        <f t="shared" si="337"/>
        <v>39990497-HSBC BANK BRASIL S.A. - BANCO MULTIPLO</v>
      </c>
      <c r="D21632" s="39" t="s">
        <v>6966</v>
      </c>
      <c r="E21632" s="38" t="s">
        <v>6967</v>
      </c>
      <c r="F21632" s="38" t="s">
        <v>52068</v>
      </c>
      <c r="G21632" s="38" t="s">
        <v>34</v>
      </c>
      <c r="H21632" s="38" t="s">
        <v>52658</v>
      </c>
      <c r="I21632" s="38" t="s">
        <v>7516</v>
      </c>
      <c r="J21632" s="40" t="s">
        <v>52657</v>
      </c>
    </row>
    <row r="21633" spans="1:10" x14ac:dyDescent="0.25">
      <c r="A21633" s="37" t="s">
        <v>28</v>
      </c>
      <c r="B21633" s="38" t="s">
        <v>52659</v>
      </c>
      <c r="C21633" s="1" t="str">
        <f t="shared" si="337"/>
        <v>39990499-HSBC BANK BRASIL S.A. - BANCO MULTIPLO</v>
      </c>
      <c r="D21633" s="39" t="s">
        <v>6966</v>
      </c>
      <c r="E21633" s="38" t="s">
        <v>6967</v>
      </c>
      <c r="F21633" s="38" t="s">
        <v>52068</v>
      </c>
      <c r="G21633" s="38" t="s">
        <v>7099</v>
      </c>
      <c r="H21633" s="38" t="s">
        <v>52660</v>
      </c>
      <c r="I21633" s="38" t="s">
        <v>7231</v>
      </c>
      <c r="J21633" s="40" t="s">
        <v>52659</v>
      </c>
    </row>
    <row r="21634" spans="1:10" x14ac:dyDescent="0.25">
      <c r="A21634" s="37" t="s">
        <v>28</v>
      </c>
      <c r="B21634" s="38" t="s">
        <v>52661</v>
      </c>
      <c r="C21634" s="1" t="str">
        <f t="shared" si="337"/>
        <v>39990500-HSBC BANK BRASIL S.A. - BANCO MULTIPLO</v>
      </c>
      <c r="D21634" s="39" t="s">
        <v>6966</v>
      </c>
      <c r="E21634" s="38" t="s">
        <v>6967</v>
      </c>
      <c r="F21634" s="38" t="s">
        <v>52068</v>
      </c>
      <c r="G21634" s="38" t="s">
        <v>7099</v>
      </c>
      <c r="H21634" s="38" t="s">
        <v>52662</v>
      </c>
      <c r="I21634" s="38" t="s">
        <v>12363</v>
      </c>
      <c r="J21634" s="40" t="s">
        <v>52661</v>
      </c>
    </row>
    <row r="21635" spans="1:10" x14ac:dyDescent="0.25">
      <c r="A21635" s="37" t="s">
        <v>28</v>
      </c>
      <c r="B21635" s="38" t="s">
        <v>52663</v>
      </c>
      <c r="C21635" s="1" t="str">
        <f t="shared" ref="C21635:C21698" si="338">CONCATENATE(B21635,"-",F21635)</f>
        <v>39990501-HSBC BANK BRASIL S.A. - BANCO MULTIPLO</v>
      </c>
      <c r="D21635" s="39" t="s">
        <v>6966</v>
      </c>
      <c r="E21635" s="38" t="s">
        <v>6967</v>
      </c>
      <c r="F21635" s="38" t="s">
        <v>52068</v>
      </c>
      <c r="G21635" s="38" t="s">
        <v>7099</v>
      </c>
      <c r="H21635" s="38" t="s">
        <v>52664</v>
      </c>
      <c r="I21635" s="38" t="s">
        <v>8415</v>
      </c>
      <c r="J21635" s="40" t="s">
        <v>52663</v>
      </c>
    </row>
    <row r="21636" spans="1:10" x14ac:dyDescent="0.25">
      <c r="A21636" s="37" t="s">
        <v>28</v>
      </c>
      <c r="B21636" s="38" t="s">
        <v>52665</v>
      </c>
      <c r="C21636" s="1" t="str">
        <f t="shared" si="338"/>
        <v>39990502-HSBC BANK BRASIL S.A. - BANCO MULTIPLO</v>
      </c>
      <c r="D21636" s="39" t="s">
        <v>6966</v>
      </c>
      <c r="E21636" s="38" t="s">
        <v>6967</v>
      </c>
      <c r="F21636" s="38" t="s">
        <v>52068</v>
      </c>
      <c r="G21636" s="38" t="s">
        <v>25</v>
      </c>
      <c r="H21636" s="38" t="s">
        <v>52666</v>
      </c>
      <c r="I21636" s="38" t="s">
        <v>8818</v>
      </c>
      <c r="J21636" s="40" t="s">
        <v>52665</v>
      </c>
    </row>
    <row r="21637" spans="1:10" x14ac:dyDescent="0.25">
      <c r="A21637" s="37" t="s">
        <v>28</v>
      </c>
      <c r="B21637" s="38" t="s">
        <v>52667</v>
      </c>
      <c r="C21637" s="1" t="str">
        <f t="shared" si="338"/>
        <v>39990503-HSBC BANK BRASIL S.A. - BANCO MULTIPLO</v>
      </c>
      <c r="D21637" s="39" t="s">
        <v>6966</v>
      </c>
      <c r="E21637" s="38" t="s">
        <v>6967</v>
      </c>
      <c r="F21637" s="38" t="s">
        <v>52068</v>
      </c>
      <c r="G21637" s="38" t="s">
        <v>25</v>
      </c>
      <c r="H21637" s="38" t="s">
        <v>52668</v>
      </c>
      <c r="I21637" s="38" t="s">
        <v>11136</v>
      </c>
      <c r="J21637" s="40" t="s">
        <v>52667</v>
      </c>
    </row>
    <row r="21638" spans="1:10" x14ac:dyDescent="0.25">
      <c r="A21638" s="37" t="s">
        <v>28</v>
      </c>
      <c r="B21638" s="38" t="s">
        <v>52669</v>
      </c>
      <c r="C21638" s="1" t="str">
        <f t="shared" si="338"/>
        <v>39990505-HSBC BANK BRASIL S.A. - BANCO MULTIPLO</v>
      </c>
      <c r="D21638" s="39" t="s">
        <v>6966</v>
      </c>
      <c r="E21638" s="38" t="s">
        <v>6967</v>
      </c>
      <c r="F21638" s="38" t="s">
        <v>52068</v>
      </c>
      <c r="G21638" s="38" t="s">
        <v>34</v>
      </c>
      <c r="H21638" s="38" t="s">
        <v>52670</v>
      </c>
      <c r="I21638" s="38" t="s">
        <v>7400</v>
      </c>
      <c r="J21638" s="40" t="s">
        <v>52669</v>
      </c>
    </row>
    <row r="21639" spans="1:10" x14ac:dyDescent="0.25">
      <c r="A21639" s="37" t="s">
        <v>28</v>
      </c>
      <c r="B21639" s="38" t="s">
        <v>52671</v>
      </c>
      <c r="C21639" s="1" t="str">
        <f t="shared" si="338"/>
        <v>39990506-HSBC BANK BRASIL S.A. - BANCO MULTIPLO</v>
      </c>
      <c r="D21639" s="39" t="s">
        <v>6966</v>
      </c>
      <c r="E21639" s="38" t="s">
        <v>6967</v>
      </c>
      <c r="F21639" s="38" t="s">
        <v>52068</v>
      </c>
      <c r="G21639" s="38" t="s">
        <v>34</v>
      </c>
      <c r="H21639" s="38" t="s">
        <v>52672</v>
      </c>
      <c r="I21639" s="38" t="s">
        <v>7107</v>
      </c>
      <c r="J21639" s="40" t="s">
        <v>52671</v>
      </c>
    </row>
    <row r="21640" spans="1:10" x14ac:dyDescent="0.25">
      <c r="A21640" s="37" t="s">
        <v>28</v>
      </c>
      <c r="B21640" s="38" t="s">
        <v>52673</v>
      </c>
      <c r="C21640" s="1" t="str">
        <f t="shared" si="338"/>
        <v>39990514-HSBC BANK BRASIL S.A. - BANCO MULTIPLO</v>
      </c>
      <c r="D21640" s="39" t="s">
        <v>6966</v>
      </c>
      <c r="E21640" s="38" t="s">
        <v>6967</v>
      </c>
      <c r="F21640" s="38" t="s">
        <v>52068</v>
      </c>
      <c r="G21640" s="38" t="s">
        <v>7099</v>
      </c>
      <c r="H21640" s="38" t="s">
        <v>52674</v>
      </c>
      <c r="I21640" s="38" t="s">
        <v>8071</v>
      </c>
      <c r="J21640" s="40" t="s">
        <v>52673</v>
      </c>
    </row>
    <row r="21641" spans="1:10" x14ac:dyDescent="0.25">
      <c r="A21641" s="37" t="s">
        <v>28</v>
      </c>
      <c r="B21641" s="38" t="s">
        <v>52675</v>
      </c>
      <c r="C21641" s="1" t="str">
        <f t="shared" si="338"/>
        <v>39990516-HSBC BANK BRASIL S.A. - BANCO MULTIPLO</v>
      </c>
      <c r="D21641" s="39" t="s">
        <v>6966</v>
      </c>
      <c r="E21641" s="38" t="s">
        <v>6967</v>
      </c>
      <c r="F21641" s="38" t="s">
        <v>52068</v>
      </c>
      <c r="G21641" s="38" t="s">
        <v>25</v>
      </c>
      <c r="H21641" s="38" t="s">
        <v>52676</v>
      </c>
      <c r="I21641" s="38" t="s">
        <v>7024</v>
      </c>
      <c r="J21641" s="40" t="s">
        <v>52675</v>
      </c>
    </row>
    <row r="21642" spans="1:10" x14ac:dyDescent="0.25">
      <c r="A21642" s="37" t="s">
        <v>28</v>
      </c>
      <c r="B21642" s="38" t="s">
        <v>52677</v>
      </c>
      <c r="C21642" s="1" t="str">
        <f t="shared" si="338"/>
        <v>39990519-HSBC BANK BRASIL S.A. - BANCO MULTIPLO</v>
      </c>
      <c r="D21642" s="39" t="s">
        <v>6966</v>
      </c>
      <c r="E21642" s="38" t="s">
        <v>6967</v>
      </c>
      <c r="F21642" s="38" t="s">
        <v>52068</v>
      </c>
      <c r="G21642" s="38" t="s">
        <v>7099</v>
      </c>
      <c r="H21642" s="38" t="s">
        <v>52678</v>
      </c>
      <c r="I21642" s="38" t="s">
        <v>8876</v>
      </c>
      <c r="J21642" s="40" t="s">
        <v>52677</v>
      </c>
    </row>
    <row r="21643" spans="1:10" x14ac:dyDescent="0.25">
      <c r="A21643" s="37" t="s">
        <v>28</v>
      </c>
      <c r="B21643" s="38" t="s">
        <v>52679</v>
      </c>
      <c r="C21643" s="1" t="str">
        <f t="shared" si="338"/>
        <v>39990520-HSBC BANK BRASIL S.A. - BANCO MULTIPLO</v>
      </c>
      <c r="D21643" s="39" t="s">
        <v>6966</v>
      </c>
      <c r="E21643" s="38" t="s">
        <v>6967</v>
      </c>
      <c r="F21643" s="38" t="s">
        <v>52068</v>
      </c>
      <c r="G21643" s="38" t="s">
        <v>7099</v>
      </c>
      <c r="H21643" s="38" t="s">
        <v>52680</v>
      </c>
      <c r="I21643" s="38" t="s">
        <v>7885</v>
      </c>
      <c r="J21643" s="40" t="s">
        <v>52679</v>
      </c>
    </row>
    <row r="21644" spans="1:10" x14ac:dyDescent="0.25">
      <c r="A21644" s="37" t="s">
        <v>28</v>
      </c>
      <c r="B21644" s="38" t="s">
        <v>52681</v>
      </c>
      <c r="C21644" s="1" t="str">
        <f t="shared" si="338"/>
        <v>39990521-HSBC BANK BRASIL S.A. - BANCO MULTIPLO</v>
      </c>
      <c r="D21644" s="39" t="s">
        <v>6966</v>
      </c>
      <c r="E21644" s="38" t="s">
        <v>6967</v>
      </c>
      <c r="F21644" s="38" t="s">
        <v>52068</v>
      </c>
      <c r="G21644" s="38" t="s">
        <v>7099</v>
      </c>
      <c r="H21644" s="38" t="s">
        <v>52682</v>
      </c>
      <c r="I21644" s="38" t="s">
        <v>7624</v>
      </c>
      <c r="J21644" s="40" t="s">
        <v>52681</v>
      </c>
    </row>
    <row r="21645" spans="1:10" x14ac:dyDescent="0.25">
      <c r="A21645" s="37" t="s">
        <v>28</v>
      </c>
      <c r="B21645" s="38" t="s">
        <v>52683</v>
      </c>
      <c r="C21645" s="1" t="str">
        <f t="shared" si="338"/>
        <v>39990522-HSBC BANK BRASIL S.A. - BANCO MULTIPLO</v>
      </c>
      <c r="D21645" s="39" t="s">
        <v>6966</v>
      </c>
      <c r="E21645" s="38" t="s">
        <v>6967</v>
      </c>
      <c r="F21645" s="38" t="s">
        <v>52068</v>
      </c>
      <c r="G21645" s="38" t="s">
        <v>38</v>
      </c>
      <c r="H21645" s="38" t="s">
        <v>52684</v>
      </c>
      <c r="I21645" s="38" t="s">
        <v>8795</v>
      </c>
      <c r="J21645" s="40" t="s">
        <v>52683</v>
      </c>
    </row>
    <row r="21646" spans="1:10" x14ac:dyDescent="0.25">
      <c r="A21646" s="37" t="s">
        <v>28</v>
      </c>
      <c r="B21646" s="38" t="s">
        <v>52685</v>
      </c>
      <c r="C21646" s="1" t="str">
        <f t="shared" si="338"/>
        <v>39990523-HSBC BANK BRASIL S.A. - BANCO MULTIPLO</v>
      </c>
      <c r="D21646" s="39" t="s">
        <v>6966</v>
      </c>
      <c r="E21646" s="38" t="s">
        <v>6967</v>
      </c>
      <c r="F21646" s="38" t="s">
        <v>52068</v>
      </c>
      <c r="G21646" s="38" t="s">
        <v>44</v>
      </c>
      <c r="H21646" s="38" t="s">
        <v>52686</v>
      </c>
      <c r="I21646" s="38" t="s">
        <v>9241</v>
      </c>
      <c r="J21646" s="40" t="s">
        <v>52685</v>
      </c>
    </row>
    <row r="21647" spans="1:10" x14ac:dyDescent="0.25">
      <c r="A21647" s="37" t="s">
        <v>28</v>
      </c>
      <c r="B21647" s="38" t="s">
        <v>52687</v>
      </c>
      <c r="C21647" s="1" t="str">
        <f t="shared" si="338"/>
        <v>39990525-HSBC BANK BRASIL S.A. - BANCO MULTIPLO</v>
      </c>
      <c r="D21647" s="39" t="s">
        <v>6966</v>
      </c>
      <c r="E21647" s="38" t="s">
        <v>6967</v>
      </c>
      <c r="F21647" s="38" t="s">
        <v>52068</v>
      </c>
      <c r="G21647" s="38" t="s">
        <v>6969</v>
      </c>
      <c r="H21647" s="38" t="s">
        <v>52688</v>
      </c>
      <c r="I21647" s="38" t="s">
        <v>6971</v>
      </c>
      <c r="J21647" s="40" t="s">
        <v>52687</v>
      </c>
    </row>
    <row r="21648" spans="1:10" x14ac:dyDescent="0.25">
      <c r="A21648" s="37" t="s">
        <v>28</v>
      </c>
      <c r="B21648" s="38" t="s">
        <v>52689</v>
      </c>
      <c r="C21648" s="1" t="str">
        <f t="shared" si="338"/>
        <v>39990526-HSBC BANK BRASIL S.A. - BANCO MULTIPLO</v>
      </c>
      <c r="D21648" s="39" t="s">
        <v>6966</v>
      </c>
      <c r="E21648" s="38" t="s">
        <v>6967</v>
      </c>
      <c r="F21648" s="38" t="s">
        <v>52068</v>
      </c>
      <c r="G21648" s="38" t="s">
        <v>44</v>
      </c>
      <c r="H21648" s="38" t="s">
        <v>52690</v>
      </c>
      <c r="I21648" s="38" t="s">
        <v>8821</v>
      </c>
      <c r="J21648" s="40" t="s">
        <v>52689</v>
      </c>
    </row>
    <row r="21649" spans="1:10" x14ac:dyDescent="0.25">
      <c r="A21649" s="37" t="s">
        <v>28</v>
      </c>
      <c r="B21649" s="38" t="s">
        <v>52691</v>
      </c>
      <c r="C21649" s="1" t="str">
        <f t="shared" si="338"/>
        <v>39990529-HSBC BANK BRASIL S.A. - BANCO MULTIPLO</v>
      </c>
      <c r="D21649" s="39" t="s">
        <v>6966</v>
      </c>
      <c r="E21649" s="38" t="s">
        <v>6967</v>
      </c>
      <c r="F21649" s="38" t="s">
        <v>52068</v>
      </c>
      <c r="G21649" s="38" t="s">
        <v>43</v>
      </c>
      <c r="H21649" s="38" t="s">
        <v>52692</v>
      </c>
      <c r="I21649" s="38" t="s">
        <v>9697</v>
      </c>
      <c r="J21649" s="40" t="s">
        <v>52691</v>
      </c>
    </row>
    <row r="21650" spans="1:10" x14ac:dyDescent="0.25">
      <c r="A21650" s="37" t="s">
        <v>28</v>
      </c>
      <c r="B21650" s="38" t="s">
        <v>52693</v>
      </c>
      <c r="C21650" s="1" t="str">
        <f t="shared" si="338"/>
        <v>39990531-HSBC BANK BRASIL S.A. - BANCO MULTIPLO</v>
      </c>
      <c r="D21650" s="39" t="s">
        <v>6966</v>
      </c>
      <c r="E21650" s="38" t="s">
        <v>6967</v>
      </c>
      <c r="F21650" s="38" t="s">
        <v>52068</v>
      </c>
      <c r="G21650" s="38" t="s">
        <v>35</v>
      </c>
      <c r="H21650" s="38" t="s">
        <v>52694</v>
      </c>
      <c r="I21650" s="38" t="s">
        <v>7264</v>
      </c>
      <c r="J21650" s="40" t="s">
        <v>52693</v>
      </c>
    </row>
    <row r="21651" spans="1:10" x14ac:dyDescent="0.25">
      <c r="A21651" s="37" t="s">
        <v>28</v>
      </c>
      <c r="B21651" s="38" t="s">
        <v>52695</v>
      </c>
      <c r="C21651" s="1" t="str">
        <f t="shared" si="338"/>
        <v>39990532-HSBC BANK BRASIL S.A. - BANCO MULTIPLO</v>
      </c>
      <c r="D21651" s="39" t="s">
        <v>6966</v>
      </c>
      <c r="E21651" s="38" t="s">
        <v>6967</v>
      </c>
      <c r="F21651" s="38" t="s">
        <v>52068</v>
      </c>
      <c r="G21651" s="38" t="s">
        <v>30</v>
      </c>
      <c r="H21651" s="38" t="s">
        <v>52696</v>
      </c>
      <c r="I21651" s="38" t="s">
        <v>6977</v>
      </c>
      <c r="J21651" s="40" t="s">
        <v>52695</v>
      </c>
    </row>
    <row r="21652" spans="1:10" x14ac:dyDescent="0.25">
      <c r="A21652" s="37" t="s">
        <v>28</v>
      </c>
      <c r="B21652" s="38" t="s">
        <v>52697</v>
      </c>
      <c r="C21652" s="1" t="str">
        <f t="shared" si="338"/>
        <v>39990533-HSBC BANK BRASIL S.A. - BANCO MULTIPLO</v>
      </c>
      <c r="D21652" s="39" t="s">
        <v>6966</v>
      </c>
      <c r="E21652" s="38" t="s">
        <v>6967</v>
      </c>
      <c r="F21652" s="38" t="s">
        <v>52068</v>
      </c>
      <c r="G21652" s="38" t="s">
        <v>38</v>
      </c>
      <c r="H21652" s="38" t="s">
        <v>52698</v>
      </c>
      <c r="I21652" s="38" t="s">
        <v>12842</v>
      </c>
      <c r="J21652" s="40" t="s">
        <v>52697</v>
      </c>
    </row>
    <row r="21653" spans="1:10" x14ac:dyDescent="0.25">
      <c r="A21653" s="37" t="s">
        <v>28</v>
      </c>
      <c r="B21653" s="38" t="s">
        <v>52699</v>
      </c>
      <c r="C21653" s="1" t="str">
        <f t="shared" si="338"/>
        <v>39990534-HSBC BANK BRASIL S.A. - BANCO MULTIPLO</v>
      </c>
      <c r="D21653" s="39" t="s">
        <v>6966</v>
      </c>
      <c r="E21653" s="38" t="s">
        <v>6967</v>
      </c>
      <c r="F21653" s="38" t="s">
        <v>52068</v>
      </c>
      <c r="G21653" s="38" t="s">
        <v>35</v>
      </c>
      <c r="H21653" s="38" t="s">
        <v>52700</v>
      </c>
      <c r="I21653" s="38" t="s">
        <v>8432</v>
      </c>
      <c r="J21653" s="40" t="s">
        <v>52699</v>
      </c>
    </row>
    <row r="21654" spans="1:10" x14ac:dyDescent="0.25">
      <c r="A21654" s="37" t="s">
        <v>28</v>
      </c>
      <c r="B21654" s="38" t="s">
        <v>52701</v>
      </c>
      <c r="C21654" s="1" t="str">
        <f t="shared" si="338"/>
        <v>39990535-HSBC BANK BRASIL S.A. - BANCO MULTIPLO</v>
      </c>
      <c r="D21654" s="39" t="s">
        <v>6966</v>
      </c>
      <c r="E21654" s="38" t="s">
        <v>6967</v>
      </c>
      <c r="F21654" s="38" t="s">
        <v>52068</v>
      </c>
      <c r="G21654" s="38" t="s">
        <v>25</v>
      </c>
      <c r="H21654" s="38" t="s">
        <v>52702</v>
      </c>
      <c r="I21654" s="38" t="s">
        <v>12456</v>
      </c>
      <c r="J21654" s="40" t="s">
        <v>52701</v>
      </c>
    </row>
    <row r="21655" spans="1:10" x14ac:dyDescent="0.25">
      <c r="A21655" s="37" t="s">
        <v>28</v>
      </c>
      <c r="B21655" s="38" t="s">
        <v>52703</v>
      </c>
      <c r="C21655" s="1" t="str">
        <f t="shared" si="338"/>
        <v>39990537-HSBC BANK BRASIL S.A. - BANCO MULTIPLO</v>
      </c>
      <c r="D21655" s="39" t="s">
        <v>6966</v>
      </c>
      <c r="E21655" s="38" t="s">
        <v>6967</v>
      </c>
      <c r="F21655" s="38" t="s">
        <v>52068</v>
      </c>
      <c r="G21655" s="38" t="s">
        <v>7099</v>
      </c>
      <c r="H21655" s="38" t="s">
        <v>52704</v>
      </c>
      <c r="I21655" s="38" t="s">
        <v>9146</v>
      </c>
      <c r="J21655" s="40" t="s">
        <v>52703</v>
      </c>
    </row>
    <row r="21656" spans="1:10" x14ac:dyDescent="0.25">
      <c r="A21656" s="37" t="s">
        <v>28</v>
      </c>
      <c r="B21656" s="38" t="s">
        <v>52705</v>
      </c>
      <c r="C21656" s="1" t="str">
        <f t="shared" si="338"/>
        <v>39990539-HSBC BANK BRASIL S.A. - BANCO MULTIPLO</v>
      </c>
      <c r="D21656" s="39" t="s">
        <v>6966</v>
      </c>
      <c r="E21656" s="38" t="s">
        <v>6967</v>
      </c>
      <c r="F21656" s="38" t="s">
        <v>52068</v>
      </c>
      <c r="G21656" s="38" t="s">
        <v>33</v>
      </c>
      <c r="H21656" s="38" t="s">
        <v>52706</v>
      </c>
      <c r="I21656" s="38" t="s">
        <v>15965</v>
      </c>
      <c r="J21656" s="40" t="s">
        <v>52705</v>
      </c>
    </row>
    <row r="21657" spans="1:10" x14ac:dyDescent="0.25">
      <c r="A21657" s="37" t="s">
        <v>28</v>
      </c>
      <c r="B21657" s="38" t="s">
        <v>52707</v>
      </c>
      <c r="C21657" s="1" t="str">
        <f t="shared" si="338"/>
        <v>39990541-HSBC BANK BRASIL S.A. - BANCO MULTIPLO</v>
      </c>
      <c r="D21657" s="39" t="s">
        <v>6966</v>
      </c>
      <c r="E21657" s="38" t="s">
        <v>6967</v>
      </c>
      <c r="F21657" s="38" t="s">
        <v>52068</v>
      </c>
      <c r="G21657" s="38" t="s">
        <v>38</v>
      </c>
      <c r="H21657" s="38" t="s">
        <v>52708</v>
      </c>
      <c r="I21657" s="38" t="s">
        <v>14666</v>
      </c>
      <c r="J21657" s="40" t="s">
        <v>52707</v>
      </c>
    </row>
    <row r="21658" spans="1:10" x14ac:dyDescent="0.25">
      <c r="A21658" s="37" t="s">
        <v>28</v>
      </c>
      <c r="B21658" s="38" t="s">
        <v>52709</v>
      </c>
      <c r="C21658" s="1" t="str">
        <f t="shared" si="338"/>
        <v>39990543-HSBC BANK BRASIL S.A. - BANCO MULTIPLO</v>
      </c>
      <c r="D21658" s="39" t="s">
        <v>6966</v>
      </c>
      <c r="E21658" s="38" t="s">
        <v>6967</v>
      </c>
      <c r="F21658" s="38" t="s">
        <v>52068</v>
      </c>
      <c r="G21658" s="38" t="s">
        <v>6969</v>
      </c>
      <c r="H21658" s="38" t="s">
        <v>52710</v>
      </c>
      <c r="I21658" s="38" t="s">
        <v>6971</v>
      </c>
      <c r="J21658" s="40" t="s">
        <v>52709</v>
      </c>
    </row>
    <row r="21659" spans="1:10" x14ac:dyDescent="0.25">
      <c r="A21659" s="37" t="s">
        <v>28</v>
      </c>
      <c r="B21659" s="38" t="s">
        <v>52711</v>
      </c>
      <c r="C21659" s="1" t="str">
        <f t="shared" si="338"/>
        <v>39990546-HSBC BANK BRASIL S.A. - BANCO MULTIPLO</v>
      </c>
      <c r="D21659" s="39" t="s">
        <v>6966</v>
      </c>
      <c r="E21659" s="38" t="s">
        <v>6967</v>
      </c>
      <c r="F21659" s="38" t="s">
        <v>52068</v>
      </c>
      <c r="G21659" s="38" t="s">
        <v>7099</v>
      </c>
      <c r="H21659" s="38" t="s">
        <v>52712</v>
      </c>
      <c r="I21659" s="38" t="s">
        <v>7231</v>
      </c>
      <c r="J21659" s="40" t="s">
        <v>52711</v>
      </c>
    </row>
    <row r="21660" spans="1:10" x14ac:dyDescent="0.25">
      <c r="A21660" s="37" t="s">
        <v>28</v>
      </c>
      <c r="B21660" s="38" t="s">
        <v>52713</v>
      </c>
      <c r="C21660" s="1" t="str">
        <f t="shared" si="338"/>
        <v>39990548-HSBC BANK BRASIL S.A. - BANCO MULTIPLO</v>
      </c>
      <c r="D21660" s="39" t="s">
        <v>6966</v>
      </c>
      <c r="E21660" s="38" t="s">
        <v>6967</v>
      </c>
      <c r="F21660" s="38" t="s">
        <v>52068</v>
      </c>
      <c r="G21660" s="38" t="s">
        <v>38</v>
      </c>
      <c r="H21660" s="38" t="s">
        <v>52714</v>
      </c>
      <c r="I21660" s="38" t="s">
        <v>11507</v>
      </c>
      <c r="J21660" s="40" t="s">
        <v>52713</v>
      </c>
    </row>
    <row r="21661" spans="1:10" x14ac:dyDescent="0.25">
      <c r="A21661" s="37" t="s">
        <v>28</v>
      </c>
      <c r="B21661" s="38" t="s">
        <v>52715</v>
      </c>
      <c r="C21661" s="1" t="str">
        <f t="shared" si="338"/>
        <v>39990549-HSBC BANK BRASIL S.A. - BANCO MULTIPLO</v>
      </c>
      <c r="D21661" s="39" t="s">
        <v>6966</v>
      </c>
      <c r="E21661" s="38" t="s">
        <v>6967</v>
      </c>
      <c r="F21661" s="38" t="s">
        <v>52068</v>
      </c>
      <c r="G21661" s="38" t="s">
        <v>38</v>
      </c>
      <c r="H21661" s="38" t="s">
        <v>52716</v>
      </c>
      <c r="I21661" s="38" t="s">
        <v>18301</v>
      </c>
      <c r="J21661" s="40" t="s">
        <v>52715</v>
      </c>
    </row>
    <row r="21662" spans="1:10" x14ac:dyDescent="0.25">
      <c r="A21662" s="37" t="s">
        <v>28</v>
      </c>
      <c r="B21662" s="38" t="s">
        <v>52717</v>
      </c>
      <c r="C21662" s="1" t="str">
        <f t="shared" si="338"/>
        <v>39990550-HSBC BANK BRASIL S.A. - BANCO MULTIPLO</v>
      </c>
      <c r="D21662" s="39" t="s">
        <v>6966</v>
      </c>
      <c r="E21662" s="38" t="s">
        <v>6967</v>
      </c>
      <c r="F21662" s="38" t="s">
        <v>52068</v>
      </c>
      <c r="G21662" s="38" t="s">
        <v>6969</v>
      </c>
      <c r="H21662" s="38" t="s">
        <v>52718</v>
      </c>
      <c r="I21662" s="38" t="s">
        <v>7418</v>
      </c>
      <c r="J21662" s="40" t="s">
        <v>52717</v>
      </c>
    </row>
    <row r="21663" spans="1:10" x14ac:dyDescent="0.25">
      <c r="A21663" s="37" t="s">
        <v>28</v>
      </c>
      <c r="B21663" s="38" t="s">
        <v>52719</v>
      </c>
      <c r="C21663" s="1" t="str">
        <f t="shared" si="338"/>
        <v>39990551-HSBC BANK BRASIL S.A. - BANCO MULTIPLO</v>
      </c>
      <c r="D21663" s="39" t="s">
        <v>6966</v>
      </c>
      <c r="E21663" s="38" t="s">
        <v>6967</v>
      </c>
      <c r="F21663" s="38" t="s">
        <v>52068</v>
      </c>
      <c r="G21663" s="38" t="s">
        <v>31</v>
      </c>
      <c r="H21663" s="38" t="s">
        <v>52720</v>
      </c>
      <c r="I21663" s="38" t="s">
        <v>9235</v>
      </c>
      <c r="J21663" s="40" t="s">
        <v>52719</v>
      </c>
    </row>
    <row r="21664" spans="1:10" x14ac:dyDescent="0.25">
      <c r="A21664" s="37" t="s">
        <v>28</v>
      </c>
      <c r="B21664" s="38" t="s">
        <v>52721</v>
      </c>
      <c r="C21664" s="1" t="str">
        <f t="shared" si="338"/>
        <v>39990570-HSBC BANK BRASIL S.A. - BANCO MULTIPLO</v>
      </c>
      <c r="D21664" s="39" t="s">
        <v>6966</v>
      </c>
      <c r="E21664" s="38" t="s">
        <v>6967</v>
      </c>
      <c r="F21664" s="38" t="s">
        <v>52068</v>
      </c>
      <c r="G21664" s="38" t="s">
        <v>35</v>
      </c>
      <c r="H21664" s="38" t="s">
        <v>52722</v>
      </c>
      <c r="I21664" s="38" t="s">
        <v>12138</v>
      </c>
      <c r="J21664" s="40" t="s">
        <v>52721</v>
      </c>
    </row>
    <row r="21665" spans="1:10" x14ac:dyDescent="0.25">
      <c r="A21665" s="37" t="s">
        <v>28</v>
      </c>
      <c r="B21665" s="38" t="s">
        <v>52723</v>
      </c>
      <c r="C21665" s="1" t="str">
        <f t="shared" si="338"/>
        <v>39990572-HSBC BANK BRASIL S.A. - BANCO MULTIPLO</v>
      </c>
      <c r="D21665" s="39" t="s">
        <v>6966</v>
      </c>
      <c r="E21665" s="38" t="s">
        <v>6967</v>
      </c>
      <c r="F21665" s="38" t="s">
        <v>52068</v>
      </c>
      <c r="G21665" s="38" t="s">
        <v>43</v>
      </c>
      <c r="H21665" s="38" t="s">
        <v>52724</v>
      </c>
      <c r="I21665" s="38" t="s">
        <v>10306</v>
      </c>
      <c r="J21665" s="40" t="s">
        <v>52723</v>
      </c>
    </row>
    <row r="21666" spans="1:10" x14ac:dyDescent="0.25">
      <c r="A21666" s="37" t="s">
        <v>28</v>
      </c>
      <c r="B21666" s="38" t="s">
        <v>52725</v>
      </c>
      <c r="C21666" s="1" t="str">
        <f t="shared" si="338"/>
        <v>39990578-HSBC BANK BRASIL S.A. - BANCO MULTIPLO</v>
      </c>
      <c r="D21666" s="39" t="s">
        <v>6966</v>
      </c>
      <c r="E21666" s="38" t="s">
        <v>6967</v>
      </c>
      <c r="F21666" s="38" t="s">
        <v>52068</v>
      </c>
      <c r="G21666" s="38" t="s">
        <v>35</v>
      </c>
      <c r="H21666" s="38" t="s">
        <v>52726</v>
      </c>
      <c r="I21666" s="38" t="s">
        <v>7158</v>
      </c>
      <c r="J21666" s="40" t="s">
        <v>52725</v>
      </c>
    </row>
    <row r="21667" spans="1:10" x14ac:dyDescent="0.25">
      <c r="A21667" s="37" t="s">
        <v>28</v>
      </c>
      <c r="B21667" s="38" t="s">
        <v>52727</v>
      </c>
      <c r="C21667" s="1" t="str">
        <f t="shared" si="338"/>
        <v>39990579-HSBC BANK BRASIL S.A. - BANCO MULTIPLO</v>
      </c>
      <c r="D21667" s="39" t="s">
        <v>6966</v>
      </c>
      <c r="E21667" s="38" t="s">
        <v>6967</v>
      </c>
      <c r="F21667" s="38" t="s">
        <v>52068</v>
      </c>
      <c r="G21667" s="38" t="s">
        <v>25</v>
      </c>
      <c r="H21667" s="38" t="s">
        <v>52728</v>
      </c>
      <c r="I21667" s="38" t="s">
        <v>15073</v>
      </c>
      <c r="J21667" s="40" t="s">
        <v>52727</v>
      </c>
    </row>
    <row r="21668" spans="1:10" x14ac:dyDescent="0.25">
      <c r="A21668" s="37" t="s">
        <v>28</v>
      </c>
      <c r="B21668" s="38" t="s">
        <v>52729</v>
      </c>
      <c r="C21668" s="1" t="str">
        <f t="shared" si="338"/>
        <v>39990587-HSBC BANK BRASIL S.A. - BANCO MULTIPLO</v>
      </c>
      <c r="D21668" s="39" t="s">
        <v>6966</v>
      </c>
      <c r="E21668" s="38" t="s">
        <v>6967</v>
      </c>
      <c r="F21668" s="38" t="s">
        <v>52068</v>
      </c>
      <c r="G21668" s="38" t="s">
        <v>35</v>
      </c>
      <c r="H21668" s="38" t="s">
        <v>52730</v>
      </c>
      <c r="I21668" s="38" t="s">
        <v>8453</v>
      </c>
      <c r="J21668" s="40" t="s">
        <v>52729</v>
      </c>
    </row>
    <row r="21669" spans="1:10" x14ac:dyDescent="0.25">
      <c r="A21669" s="37" t="s">
        <v>28</v>
      </c>
      <c r="B21669" s="38" t="s">
        <v>52731</v>
      </c>
      <c r="C21669" s="1" t="str">
        <f t="shared" si="338"/>
        <v>39990594-HSBC BANK BRASIL S.A. - BANCO MULTIPLO</v>
      </c>
      <c r="D21669" s="39" t="s">
        <v>6966</v>
      </c>
      <c r="E21669" s="38" t="s">
        <v>6967</v>
      </c>
      <c r="F21669" s="38" t="s">
        <v>52068</v>
      </c>
      <c r="G21669" s="38" t="s">
        <v>38</v>
      </c>
      <c r="H21669" s="38" t="s">
        <v>52732</v>
      </c>
      <c r="I21669" s="38" t="s">
        <v>9607</v>
      </c>
      <c r="J21669" s="40" t="s">
        <v>52731</v>
      </c>
    </row>
    <row r="21670" spans="1:10" x14ac:dyDescent="0.25">
      <c r="A21670" s="37" t="s">
        <v>28</v>
      </c>
      <c r="B21670" s="38" t="s">
        <v>52733</v>
      </c>
      <c r="C21670" s="1" t="str">
        <f t="shared" si="338"/>
        <v>39990595-HSBC BANK BRASIL S.A. - BANCO MULTIPLO</v>
      </c>
      <c r="D21670" s="39" t="s">
        <v>6966</v>
      </c>
      <c r="E21670" s="38" t="s">
        <v>6967</v>
      </c>
      <c r="F21670" s="38" t="s">
        <v>52068</v>
      </c>
      <c r="G21670" s="38" t="s">
        <v>25</v>
      </c>
      <c r="H21670" s="38" t="s">
        <v>52734</v>
      </c>
      <c r="I21670" s="38" t="s">
        <v>7261</v>
      </c>
      <c r="J21670" s="40" t="s">
        <v>52733</v>
      </c>
    </row>
    <row r="21671" spans="1:10" x14ac:dyDescent="0.25">
      <c r="A21671" s="37" t="s">
        <v>28</v>
      </c>
      <c r="B21671" s="38" t="s">
        <v>52735</v>
      </c>
      <c r="C21671" s="1" t="str">
        <f t="shared" si="338"/>
        <v>39990598-HSBC BANK BRASIL S.A. - BANCO MULTIPLO</v>
      </c>
      <c r="D21671" s="39" t="s">
        <v>6966</v>
      </c>
      <c r="E21671" s="38" t="s">
        <v>6967</v>
      </c>
      <c r="F21671" s="38" t="s">
        <v>52068</v>
      </c>
      <c r="G21671" s="38" t="s">
        <v>33</v>
      </c>
      <c r="H21671" s="38" t="s">
        <v>52736</v>
      </c>
      <c r="I21671" s="38" t="s">
        <v>6996</v>
      </c>
      <c r="J21671" s="40" t="s">
        <v>52735</v>
      </c>
    </row>
    <row r="21672" spans="1:10" x14ac:dyDescent="0.25">
      <c r="A21672" s="37" t="s">
        <v>28</v>
      </c>
      <c r="B21672" s="38" t="s">
        <v>52737</v>
      </c>
      <c r="C21672" s="1" t="str">
        <f t="shared" si="338"/>
        <v>39990608-HSBC BANK BRASIL S.A. - BANCO MULTIPLO</v>
      </c>
      <c r="D21672" s="39" t="s">
        <v>6966</v>
      </c>
      <c r="E21672" s="38" t="s">
        <v>6967</v>
      </c>
      <c r="F21672" s="38" t="s">
        <v>52068</v>
      </c>
      <c r="G21672" s="38" t="s">
        <v>41</v>
      </c>
      <c r="H21672" s="38" t="s">
        <v>52738</v>
      </c>
      <c r="I21672" s="38" t="s">
        <v>7033</v>
      </c>
      <c r="J21672" s="40" t="s">
        <v>52737</v>
      </c>
    </row>
    <row r="21673" spans="1:10" x14ac:dyDescent="0.25">
      <c r="A21673" s="37" t="s">
        <v>28</v>
      </c>
      <c r="B21673" s="38" t="s">
        <v>52739</v>
      </c>
      <c r="C21673" s="1" t="str">
        <f t="shared" si="338"/>
        <v>39990609-HSBC BANK BRASIL S.A. - BANCO MULTIPLO</v>
      </c>
      <c r="D21673" s="39" t="s">
        <v>6966</v>
      </c>
      <c r="E21673" s="38" t="s">
        <v>6967</v>
      </c>
      <c r="F21673" s="38" t="s">
        <v>52068</v>
      </c>
      <c r="G21673" s="38" t="s">
        <v>35</v>
      </c>
      <c r="H21673" s="38" t="s">
        <v>52740</v>
      </c>
      <c r="I21673" s="38" t="s">
        <v>7044</v>
      </c>
      <c r="J21673" s="40" t="s">
        <v>52739</v>
      </c>
    </row>
    <row r="21674" spans="1:10" x14ac:dyDescent="0.25">
      <c r="A21674" s="37" t="s">
        <v>28</v>
      </c>
      <c r="B21674" s="38" t="s">
        <v>52741</v>
      </c>
      <c r="C21674" s="1" t="str">
        <f t="shared" si="338"/>
        <v>39990613-HSBC BANK BRASIL S.A. - BANCO MULTIPLO</v>
      </c>
      <c r="D21674" s="39" t="s">
        <v>6966</v>
      </c>
      <c r="E21674" s="38" t="s">
        <v>6967</v>
      </c>
      <c r="F21674" s="38" t="s">
        <v>52068</v>
      </c>
      <c r="G21674" s="38" t="s">
        <v>6969</v>
      </c>
      <c r="H21674" s="38" t="s">
        <v>52742</v>
      </c>
      <c r="I21674" s="38" t="s">
        <v>7213</v>
      </c>
      <c r="J21674" s="40" t="s">
        <v>52741</v>
      </c>
    </row>
    <row r="21675" spans="1:10" x14ac:dyDescent="0.25">
      <c r="A21675" s="37" t="s">
        <v>28</v>
      </c>
      <c r="B21675" s="38" t="s">
        <v>52743</v>
      </c>
      <c r="C21675" s="1" t="str">
        <f t="shared" si="338"/>
        <v>39990616-HSBC BANK BRASIL S.A. - BANCO MULTIPLO</v>
      </c>
      <c r="D21675" s="39" t="s">
        <v>6966</v>
      </c>
      <c r="E21675" s="38" t="s">
        <v>6967</v>
      </c>
      <c r="F21675" s="38" t="s">
        <v>52068</v>
      </c>
      <c r="G21675" s="38" t="s">
        <v>6969</v>
      </c>
      <c r="H21675" s="38" t="s">
        <v>52744</v>
      </c>
      <c r="I21675" s="38" t="s">
        <v>7213</v>
      </c>
      <c r="J21675" s="40" t="s">
        <v>52743</v>
      </c>
    </row>
    <row r="21676" spans="1:10" x14ac:dyDescent="0.25">
      <c r="A21676" s="37" t="s">
        <v>28</v>
      </c>
      <c r="B21676" s="38" t="s">
        <v>52745</v>
      </c>
      <c r="C21676" s="1" t="str">
        <f t="shared" si="338"/>
        <v>39990622-HSBC BANK BRASIL S.A. - BANCO MULTIPLO</v>
      </c>
      <c r="D21676" s="39" t="s">
        <v>6966</v>
      </c>
      <c r="E21676" s="38" t="s">
        <v>6967</v>
      </c>
      <c r="F21676" s="38" t="s">
        <v>52068</v>
      </c>
      <c r="G21676" s="38" t="s">
        <v>34</v>
      </c>
      <c r="H21676" s="38" t="s">
        <v>52746</v>
      </c>
      <c r="I21676" s="38" t="s">
        <v>9059</v>
      </c>
      <c r="J21676" s="40" t="s">
        <v>52745</v>
      </c>
    </row>
    <row r="21677" spans="1:10" x14ac:dyDescent="0.25">
      <c r="A21677" s="37" t="s">
        <v>28</v>
      </c>
      <c r="B21677" s="38" t="s">
        <v>52747</v>
      </c>
      <c r="C21677" s="1" t="str">
        <f t="shared" si="338"/>
        <v>39990631-HSBC BANK BRASIL S.A. - BANCO MULTIPLO</v>
      </c>
      <c r="D21677" s="39" t="s">
        <v>6966</v>
      </c>
      <c r="E21677" s="38" t="s">
        <v>6967</v>
      </c>
      <c r="F21677" s="38" t="s">
        <v>52068</v>
      </c>
      <c r="G21677" s="38" t="s">
        <v>7099</v>
      </c>
      <c r="H21677" s="38" t="s">
        <v>52748</v>
      </c>
      <c r="I21677" s="38" t="s">
        <v>52749</v>
      </c>
      <c r="J21677" s="40" t="s">
        <v>52747</v>
      </c>
    </row>
    <row r="21678" spans="1:10" x14ac:dyDescent="0.25">
      <c r="A21678" s="37" t="s">
        <v>28</v>
      </c>
      <c r="B21678" s="38" t="s">
        <v>52750</v>
      </c>
      <c r="C21678" s="1" t="str">
        <f t="shared" si="338"/>
        <v>39990633-HSBC BANK BRASIL S.A. - BANCO MULTIPLO</v>
      </c>
      <c r="D21678" s="39" t="s">
        <v>6966</v>
      </c>
      <c r="E21678" s="38" t="s">
        <v>6967</v>
      </c>
      <c r="F21678" s="38" t="s">
        <v>52068</v>
      </c>
      <c r="G21678" s="38" t="s">
        <v>33</v>
      </c>
      <c r="H21678" s="38" t="s">
        <v>52751</v>
      </c>
      <c r="I21678" s="38" t="s">
        <v>6996</v>
      </c>
      <c r="J21678" s="40" t="s">
        <v>52750</v>
      </c>
    </row>
    <row r="21679" spans="1:10" x14ac:dyDescent="0.25">
      <c r="A21679" s="37" t="s">
        <v>28</v>
      </c>
      <c r="B21679" s="38" t="s">
        <v>52752</v>
      </c>
      <c r="C21679" s="1" t="str">
        <f t="shared" si="338"/>
        <v>39990638-HSBC BANK BRASIL S.A. - BANCO MULTIPLO</v>
      </c>
      <c r="D21679" s="39" t="s">
        <v>6966</v>
      </c>
      <c r="E21679" s="38" t="s">
        <v>6967</v>
      </c>
      <c r="F21679" s="38" t="s">
        <v>52068</v>
      </c>
      <c r="G21679" s="38" t="s">
        <v>42</v>
      </c>
      <c r="H21679" s="38" t="s">
        <v>52753</v>
      </c>
      <c r="I21679" s="38" t="s">
        <v>7110</v>
      </c>
      <c r="J21679" s="40" t="s">
        <v>52752</v>
      </c>
    </row>
    <row r="21680" spans="1:10" x14ac:dyDescent="0.25">
      <c r="A21680" s="37" t="s">
        <v>28</v>
      </c>
      <c r="B21680" s="38" t="s">
        <v>52754</v>
      </c>
      <c r="C21680" s="1" t="str">
        <f t="shared" si="338"/>
        <v>39990639-HSBC BANK BRASIL S.A. - BANCO MULTIPLO</v>
      </c>
      <c r="D21680" s="39" t="s">
        <v>6966</v>
      </c>
      <c r="E21680" s="38" t="s">
        <v>6967</v>
      </c>
      <c r="F21680" s="38" t="s">
        <v>52068</v>
      </c>
      <c r="G21680" s="38" t="s">
        <v>38</v>
      </c>
      <c r="H21680" s="38" t="s">
        <v>52755</v>
      </c>
      <c r="I21680" s="38" t="s">
        <v>14486</v>
      </c>
      <c r="J21680" s="40" t="s">
        <v>52754</v>
      </c>
    </row>
    <row r="21681" spans="1:10" x14ac:dyDescent="0.25">
      <c r="A21681" s="37" t="s">
        <v>28</v>
      </c>
      <c r="B21681" s="38" t="s">
        <v>52756</v>
      </c>
      <c r="C21681" s="1" t="str">
        <f t="shared" si="338"/>
        <v>39990641-HSBC BANK BRASIL S.A. - BANCO MULTIPLO</v>
      </c>
      <c r="D21681" s="39" t="s">
        <v>6966</v>
      </c>
      <c r="E21681" s="38" t="s">
        <v>6967</v>
      </c>
      <c r="F21681" s="38" t="s">
        <v>52068</v>
      </c>
      <c r="G21681" s="38" t="s">
        <v>6969</v>
      </c>
      <c r="H21681" s="38" t="s">
        <v>52757</v>
      </c>
      <c r="I21681" s="38" t="s">
        <v>7189</v>
      </c>
      <c r="J21681" s="40" t="s">
        <v>52756</v>
      </c>
    </row>
    <row r="21682" spans="1:10" x14ac:dyDescent="0.25">
      <c r="A21682" s="37" t="s">
        <v>28</v>
      </c>
      <c r="B21682" s="38" t="s">
        <v>52758</v>
      </c>
      <c r="C21682" s="1" t="str">
        <f t="shared" si="338"/>
        <v>39990642-HSBC BANK BRASIL S.A. - BANCO MULTIPLO</v>
      </c>
      <c r="D21682" s="39" t="s">
        <v>6966</v>
      </c>
      <c r="E21682" s="38" t="s">
        <v>6967</v>
      </c>
      <c r="F21682" s="38" t="s">
        <v>52068</v>
      </c>
      <c r="G21682" s="38" t="s">
        <v>25</v>
      </c>
      <c r="H21682" s="38" t="s">
        <v>52759</v>
      </c>
      <c r="I21682" s="38" t="s">
        <v>7128</v>
      </c>
      <c r="J21682" s="40" t="s">
        <v>52758</v>
      </c>
    </row>
    <row r="21683" spans="1:10" x14ac:dyDescent="0.25">
      <c r="A21683" s="37" t="s">
        <v>28</v>
      </c>
      <c r="B21683" s="38" t="s">
        <v>52760</v>
      </c>
      <c r="C21683" s="1" t="str">
        <f t="shared" si="338"/>
        <v>39990644-HSBC BANK BRASIL S.A. - BANCO MULTIPLO</v>
      </c>
      <c r="D21683" s="39" t="s">
        <v>6966</v>
      </c>
      <c r="E21683" s="38" t="s">
        <v>6967</v>
      </c>
      <c r="F21683" s="38" t="s">
        <v>52068</v>
      </c>
      <c r="G21683" s="38" t="s">
        <v>33</v>
      </c>
      <c r="H21683" s="38" t="s">
        <v>52761</v>
      </c>
      <c r="I21683" s="38" t="s">
        <v>6996</v>
      </c>
      <c r="J21683" s="40" t="s">
        <v>52760</v>
      </c>
    </row>
    <row r="21684" spans="1:10" x14ac:dyDescent="0.25">
      <c r="A21684" s="37" t="s">
        <v>28</v>
      </c>
      <c r="B21684" s="38" t="s">
        <v>52762</v>
      </c>
      <c r="C21684" s="1" t="str">
        <f t="shared" si="338"/>
        <v>39990645-HSBC BANK BRASIL S.A. - BANCO MULTIPLO</v>
      </c>
      <c r="D21684" s="39" t="s">
        <v>6966</v>
      </c>
      <c r="E21684" s="38" t="s">
        <v>6967</v>
      </c>
      <c r="F21684" s="38" t="s">
        <v>52068</v>
      </c>
      <c r="G21684" s="38" t="s">
        <v>38</v>
      </c>
      <c r="H21684" s="38" t="s">
        <v>52763</v>
      </c>
      <c r="I21684" s="38" t="s">
        <v>8152</v>
      </c>
      <c r="J21684" s="40" t="s">
        <v>52762</v>
      </c>
    </row>
    <row r="21685" spans="1:10" x14ac:dyDescent="0.25">
      <c r="A21685" s="37" t="s">
        <v>28</v>
      </c>
      <c r="B21685" s="38" t="s">
        <v>52764</v>
      </c>
      <c r="C21685" s="1" t="str">
        <f t="shared" si="338"/>
        <v>39990646-HSBC BANK BRASIL S.A. - BANCO MULTIPLO</v>
      </c>
      <c r="D21685" s="39" t="s">
        <v>6966</v>
      </c>
      <c r="E21685" s="38" t="s">
        <v>6967</v>
      </c>
      <c r="F21685" s="38" t="s">
        <v>52068</v>
      </c>
      <c r="G21685" s="38" t="s">
        <v>25</v>
      </c>
      <c r="H21685" s="38" t="s">
        <v>52765</v>
      </c>
      <c r="I21685" s="38" t="s">
        <v>16739</v>
      </c>
      <c r="J21685" s="40" t="s">
        <v>52764</v>
      </c>
    </row>
    <row r="21686" spans="1:10" x14ac:dyDescent="0.25">
      <c r="A21686" s="37" t="s">
        <v>28</v>
      </c>
      <c r="B21686" s="38" t="s">
        <v>52766</v>
      </c>
      <c r="C21686" s="1" t="str">
        <f t="shared" si="338"/>
        <v>39990649-HSBC BANK BRASIL S.A. - BANCO MULTIPLO</v>
      </c>
      <c r="D21686" s="39" t="s">
        <v>6966</v>
      </c>
      <c r="E21686" s="38" t="s">
        <v>6967</v>
      </c>
      <c r="F21686" s="38" t="s">
        <v>52068</v>
      </c>
      <c r="G21686" s="38" t="s">
        <v>25</v>
      </c>
      <c r="H21686" s="38" t="s">
        <v>52767</v>
      </c>
      <c r="I21686" s="38" t="s">
        <v>9459</v>
      </c>
      <c r="J21686" s="40" t="s">
        <v>52766</v>
      </c>
    </row>
    <row r="21687" spans="1:10" x14ac:dyDescent="0.25">
      <c r="A21687" s="37" t="s">
        <v>28</v>
      </c>
      <c r="B21687" s="38" t="s">
        <v>52768</v>
      </c>
      <c r="C21687" s="1" t="str">
        <f t="shared" si="338"/>
        <v>39990653-HSBC BANK BRASIL S.A. - BANCO MULTIPLO</v>
      </c>
      <c r="D21687" s="39" t="s">
        <v>6966</v>
      </c>
      <c r="E21687" s="38" t="s">
        <v>6967</v>
      </c>
      <c r="F21687" s="38" t="s">
        <v>52068</v>
      </c>
      <c r="G21687" s="38" t="s">
        <v>6969</v>
      </c>
      <c r="H21687" s="38" t="s">
        <v>52769</v>
      </c>
      <c r="I21687" s="38" t="s">
        <v>7932</v>
      </c>
      <c r="J21687" s="40" t="s">
        <v>52768</v>
      </c>
    </row>
    <row r="21688" spans="1:10" x14ac:dyDescent="0.25">
      <c r="A21688" s="37" t="s">
        <v>28</v>
      </c>
      <c r="B21688" s="38" t="s">
        <v>52770</v>
      </c>
      <c r="C21688" s="1" t="str">
        <f t="shared" si="338"/>
        <v>39990654-HSBC BANK BRASIL S.A. - BANCO MULTIPLO</v>
      </c>
      <c r="D21688" s="39" t="s">
        <v>6966</v>
      </c>
      <c r="E21688" s="38" t="s">
        <v>6967</v>
      </c>
      <c r="F21688" s="38" t="s">
        <v>52068</v>
      </c>
      <c r="G21688" s="38" t="s">
        <v>25</v>
      </c>
      <c r="H21688" s="38" t="s">
        <v>52771</v>
      </c>
      <c r="I21688" s="38" t="s">
        <v>8218</v>
      </c>
      <c r="J21688" s="40" t="s">
        <v>52770</v>
      </c>
    </row>
    <row r="21689" spans="1:10" x14ac:dyDescent="0.25">
      <c r="A21689" s="37" t="s">
        <v>28</v>
      </c>
      <c r="B21689" s="38" t="s">
        <v>52772</v>
      </c>
      <c r="C21689" s="1" t="str">
        <f t="shared" si="338"/>
        <v>39990656-HSBC BANK BRASIL S.A. - BANCO MULTIPLO</v>
      </c>
      <c r="D21689" s="39" t="s">
        <v>6966</v>
      </c>
      <c r="E21689" s="38" t="s">
        <v>6967</v>
      </c>
      <c r="F21689" s="38" t="s">
        <v>52068</v>
      </c>
      <c r="G21689" s="38" t="s">
        <v>29</v>
      </c>
      <c r="H21689" s="38" t="s">
        <v>52773</v>
      </c>
      <c r="I21689" s="38" t="s">
        <v>6974</v>
      </c>
      <c r="J21689" s="40" t="s">
        <v>52772</v>
      </c>
    </row>
    <row r="21690" spans="1:10" x14ac:dyDescent="0.25">
      <c r="A21690" s="37" t="s">
        <v>28</v>
      </c>
      <c r="B21690" s="38" t="s">
        <v>52774</v>
      </c>
      <c r="C21690" s="1" t="str">
        <f t="shared" si="338"/>
        <v>39990657-HSBC BANK BRASIL S.A. - BANCO MULTIPLO</v>
      </c>
      <c r="D21690" s="39" t="s">
        <v>6966</v>
      </c>
      <c r="E21690" s="38" t="s">
        <v>6967</v>
      </c>
      <c r="F21690" s="38" t="s">
        <v>52068</v>
      </c>
      <c r="G21690" s="38" t="s">
        <v>25</v>
      </c>
      <c r="H21690" s="38" t="s">
        <v>52775</v>
      </c>
      <c r="I21690" s="38" t="s">
        <v>6964</v>
      </c>
      <c r="J21690" s="40" t="s">
        <v>52774</v>
      </c>
    </row>
    <row r="21691" spans="1:10" x14ac:dyDescent="0.25">
      <c r="A21691" s="37" t="s">
        <v>28</v>
      </c>
      <c r="B21691" s="38" t="s">
        <v>52776</v>
      </c>
      <c r="C21691" s="1" t="str">
        <f t="shared" si="338"/>
        <v>39990659-HSBC BANK BRASIL S.A. - BANCO MULTIPLO</v>
      </c>
      <c r="D21691" s="39" t="s">
        <v>6966</v>
      </c>
      <c r="E21691" s="38" t="s">
        <v>6967</v>
      </c>
      <c r="F21691" s="38" t="s">
        <v>52068</v>
      </c>
      <c r="G21691" s="38" t="s">
        <v>6969</v>
      </c>
      <c r="H21691" s="38" t="s">
        <v>52777</v>
      </c>
      <c r="I21691" s="38" t="s">
        <v>6971</v>
      </c>
      <c r="J21691" s="40" t="s">
        <v>52776</v>
      </c>
    </row>
    <row r="21692" spans="1:10" x14ac:dyDescent="0.25">
      <c r="A21692" s="37" t="s">
        <v>28</v>
      </c>
      <c r="B21692" s="38" t="s">
        <v>52778</v>
      </c>
      <c r="C21692" s="1" t="str">
        <f t="shared" si="338"/>
        <v>39990660-HSBC BANK BRASIL S.A. - BANCO MULTIPLO</v>
      </c>
      <c r="D21692" s="39" t="s">
        <v>6966</v>
      </c>
      <c r="E21692" s="38" t="s">
        <v>6967</v>
      </c>
      <c r="F21692" s="38" t="s">
        <v>52068</v>
      </c>
      <c r="G21692" s="38" t="s">
        <v>25</v>
      </c>
      <c r="H21692" s="38" t="s">
        <v>52779</v>
      </c>
      <c r="I21692" s="38" t="s">
        <v>7024</v>
      </c>
      <c r="J21692" s="40" t="s">
        <v>52778</v>
      </c>
    </row>
    <row r="21693" spans="1:10" x14ac:dyDescent="0.25">
      <c r="A21693" s="37" t="s">
        <v>28</v>
      </c>
      <c r="B21693" s="38" t="s">
        <v>52780</v>
      </c>
      <c r="C21693" s="1" t="str">
        <f t="shared" si="338"/>
        <v>39990672-HSBC BANK BRASIL S.A. - BANCO MULTIPLO</v>
      </c>
      <c r="D21693" s="39" t="s">
        <v>6966</v>
      </c>
      <c r="E21693" s="38" t="s">
        <v>6967</v>
      </c>
      <c r="F21693" s="38" t="s">
        <v>52068</v>
      </c>
      <c r="G21693" s="38" t="s">
        <v>33</v>
      </c>
      <c r="H21693" s="38" t="s">
        <v>52781</v>
      </c>
      <c r="I21693" s="38" t="s">
        <v>6996</v>
      </c>
      <c r="J21693" s="40" t="s">
        <v>52780</v>
      </c>
    </row>
    <row r="21694" spans="1:10" x14ac:dyDescent="0.25">
      <c r="A21694" s="37" t="s">
        <v>28</v>
      </c>
      <c r="B21694" s="38" t="s">
        <v>52782</v>
      </c>
      <c r="C21694" s="1" t="str">
        <f t="shared" si="338"/>
        <v>39990678-HSBC BANK BRASIL S.A. - BANCO MULTIPLO</v>
      </c>
      <c r="D21694" s="39" t="s">
        <v>6966</v>
      </c>
      <c r="E21694" s="38" t="s">
        <v>6967</v>
      </c>
      <c r="F21694" s="38" t="s">
        <v>52068</v>
      </c>
      <c r="G21694" s="38" t="s">
        <v>6969</v>
      </c>
      <c r="H21694" s="38" t="s">
        <v>52783</v>
      </c>
      <c r="I21694" s="38" t="s">
        <v>6971</v>
      </c>
      <c r="J21694" s="40" t="s">
        <v>52782</v>
      </c>
    </row>
    <row r="21695" spans="1:10" x14ac:dyDescent="0.25">
      <c r="A21695" s="37" t="s">
        <v>28</v>
      </c>
      <c r="B21695" s="38" t="s">
        <v>52784</v>
      </c>
      <c r="C21695" s="1" t="str">
        <f t="shared" si="338"/>
        <v>39990679-HSBC BANK BRASIL S.A. - BANCO MULTIPLO</v>
      </c>
      <c r="D21695" s="39" t="s">
        <v>6966</v>
      </c>
      <c r="E21695" s="38" t="s">
        <v>6967</v>
      </c>
      <c r="F21695" s="38" t="s">
        <v>52068</v>
      </c>
      <c r="G21695" s="38" t="s">
        <v>35</v>
      </c>
      <c r="H21695" s="38" t="s">
        <v>52785</v>
      </c>
      <c r="I21695" s="38" t="s">
        <v>8047</v>
      </c>
      <c r="J21695" s="40" t="s">
        <v>52784</v>
      </c>
    </row>
    <row r="21696" spans="1:10" x14ac:dyDescent="0.25">
      <c r="A21696" s="37" t="s">
        <v>28</v>
      </c>
      <c r="B21696" s="38" t="s">
        <v>52786</v>
      </c>
      <c r="C21696" s="1" t="str">
        <f t="shared" si="338"/>
        <v>39990684-HSBC BANK BRASIL S.A. - BANCO MULTIPLO</v>
      </c>
      <c r="D21696" s="39" t="s">
        <v>6966</v>
      </c>
      <c r="E21696" s="38" t="s">
        <v>6967</v>
      </c>
      <c r="F21696" s="38" t="s">
        <v>52068</v>
      </c>
      <c r="G21696" s="38" t="s">
        <v>38</v>
      </c>
      <c r="H21696" s="38" t="s">
        <v>52787</v>
      </c>
      <c r="I21696" s="38" t="s">
        <v>8167</v>
      </c>
      <c r="J21696" s="40" t="s">
        <v>52786</v>
      </c>
    </row>
    <row r="21697" spans="1:10" x14ac:dyDescent="0.25">
      <c r="A21697" s="37" t="s">
        <v>28</v>
      </c>
      <c r="B21697" s="38" t="s">
        <v>52788</v>
      </c>
      <c r="C21697" s="1" t="str">
        <f t="shared" si="338"/>
        <v>39990685-HSBC BANK BRASIL S.A. - BANCO MULTIPLO</v>
      </c>
      <c r="D21697" s="39" t="s">
        <v>6966</v>
      </c>
      <c r="E21697" s="38" t="s">
        <v>6967</v>
      </c>
      <c r="F21697" s="38" t="s">
        <v>52068</v>
      </c>
      <c r="G21697" s="38" t="s">
        <v>33</v>
      </c>
      <c r="H21697" s="38" t="s">
        <v>52789</v>
      </c>
      <c r="I21697" s="38" t="s">
        <v>13143</v>
      </c>
      <c r="J21697" s="40" t="s">
        <v>52788</v>
      </c>
    </row>
    <row r="21698" spans="1:10" x14ac:dyDescent="0.25">
      <c r="A21698" s="37" t="s">
        <v>28</v>
      </c>
      <c r="B21698" s="38" t="s">
        <v>52790</v>
      </c>
      <c r="C21698" s="1" t="str">
        <f t="shared" si="338"/>
        <v>39990701-HSBC BANK BRASIL S.A. - BANCO MULTIPLO</v>
      </c>
      <c r="D21698" s="39" t="s">
        <v>6966</v>
      </c>
      <c r="E21698" s="38" t="s">
        <v>6967</v>
      </c>
      <c r="F21698" s="38" t="s">
        <v>52068</v>
      </c>
      <c r="G21698" s="38" t="s">
        <v>25</v>
      </c>
      <c r="H21698" s="38" t="s">
        <v>52791</v>
      </c>
      <c r="I21698" s="38" t="s">
        <v>7024</v>
      </c>
      <c r="J21698" s="40" t="s">
        <v>52790</v>
      </c>
    </row>
    <row r="21699" spans="1:10" x14ac:dyDescent="0.25">
      <c r="A21699" s="37" t="s">
        <v>28</v>
      </c>
      <c r="B21699" s="38" t="s">
        <v>52792</v>
      </c>
      <c r="C21699" s="1" t="str">
        <f t="shared" ref="C21699:C21762" si="339">CONCATENATE(B21699,"-",F21699)</f>
        <v>39990702-HSBC BANK BRASIL S.A. - BANCO MULTIPLO</v>
      </c>
      <c r="D21699" s="39" t="s">
        <v>6966</v>
      </c>
      <c r="E21699" s="38" t="s">
        <v>6967</v>
      </c>
      <c r="F21699" s="38" t="s">
        <v>52068</v>
      </c>
      <c r="G21699" s="38" t="s">
        <v>6991</v>
      </c>
      <c r="H21699" s="38" t="s">
        <v>52793</v>
      </c>
      <c r="I21699" s="38" t="s">
        <v>6993</v>
      </c>
      <c r="J21699" s="40" t="s">
        <v>52792</v>
      </c>
    </row>
    <row r="21700" spans="1:10" x14ac:dyDescent="0.25">
      <c r="A21700" s="37" t="s">
        <v>28</v>
      </c>
      <c r="B21700" s="38" t="s">
        <v>52794</v>
      </c>
      <c r="C21700" s="1" t="str">
        <f t="shared" si="339"/>
        <v>39990703-HSBC BANK BRASIL S.A. - BANCO MULTIPLO</v>
      </c>
      <c r="D21700" s="39" t="s">
        <v>6966</v>
      </c>
      <c r="E21700" s="38" t="s">
        <v>6967</v>
      </c>
      <c r="F21700" s="38" t="s">
        <v>52068</v>
      </c>
      <c r="G21700" s="38" t="s">
        <v>30</v>
      </c>
      <c r="H21700" s="38" t="s">
        <v>52795</v>
      </c>
      <c r="I21700" s="38" t="s">
        <v>6977</v>
      </c>
      <c r="J21700" s="40" t="s">
        <v>52794</v>
      </c>
    </row>
    <row r="21701" spans="1:10" x14ac:dyDescent="0.25">
      <c r="A21701" s="37" t="s">
        <v>28</v>
      </c>
      <c r="B21701" s="38" t="s">
        <v>52796</v>
      </c>
      <c r="C21701" s="1" t="str">
        <f t="shared" si="339"/>
        <v>39990704-HSBC BANK BRASIL S.A. - BANCO MULTIPLO</v>
      </c>
      <c r="D21701" s="39" t="s">
        <v>6966</v>
      </c>
      <c r="E21701" s="38" t="s">
        <v>6967</v>
      </c>
      <c r="F21701" s="38" t="s">
        <v>52068</v>
      </c>
      <c r="G21701" s="38" t="s">
        <v>6969</v>
      </c>
      <c r="H21701" s="38" t="s">
        <v>52797</v>
      </c>
      <c r="I21701" s="38" t="s">
        <v>6971</v>
      </c>
      <c r="J21701" s="40" t="s">
        <v>52796</v>
      </c>
    </row>
    <row r="21702" spans="1:10" x14ac:dyDescent="0.25">
      <c r="A21702" s="37" t="s">
        <v>28</v>
      </c>
      <c r="B21702" s="38" t="s">
        <v>52798</v>
      </c>
      <c r="C21702" s="1" t="str">
        <f t="shared" si="339"/>
        <v>39990714-HSBC BANK BRASIL S.A. - BANCO MULTIPLO</v>
      </c>
      <c r="D21702" s="39" t="s">
        <v>6966</v>
      </c>
      <c r="E21702" s="38" t="s">
        <v>6967</v>
      </c>
      <c r="F21702" s="38" t="s">
        <v>52068</v>
      </c>
      <c r="G21702" s="38" t="s">
        <v>25</v>
      </c>
      <c r="H21702" s="38" t="s">
        <v>52799</v>
      </c>
      <c r="I21702" s="38" t="s">
        <v>7864</v>
      </c>
      <c r="J21702" s="40" t="s">
        <v>52798</v>
      </c>
    </row>
    <row r="21703" spans="1:10" x14ac:dyDescent="0.25">
      <c r="A21703" s="37" t="s">
        <v>28</v>
      </c>
      <c r="B21703" s="38" t="s">
        <v>52800</v>
      </c>
      <c r="C21703" s="1" t="str">
        <f t="shared" si="339"/>
        <v>39990715-HSBC BANK BRASIL S.A. - BANCO MULTIPLO</v>
      </c>
      <c r="D21703" s="39" t="s">
        <v>6966</v>
      </c>
      <c r="E21703" s="38" t="s">
        <v>6967</v>
      </c>
      <c r="F21703" s="38" t="s">
        <v>52068</v>
      </c>
      <c r="G21703" s="38" t="s">
        <v>35</v>
      </c>
      <c r="H21703" s="38" t="s">
        <v>52801</v>
      </c>
      <c r="I21703" s="38" t="s">
        <v>7067</v>
      </c>
      <c r="J21703" s="40" t="s">
        <v>52800</v>
      </c>
    </row>
    <row r="21704" spans="1:10" x14ac:dyDescent="0.25">
      <c r="A21704" s="37" t="s">
        <v>28</v>
      </c>
      <c r="B21704" s="38" t="s">
        <v>52802</v>
      </c>
      <c r="C21704" s="1" t="str">
        <f t="shared" si="339"/>
        <v>39990716-HSBC BANK BRASIL S.A. - BANCO MULTIPLO</v>
      </c>
      <c r="D21704" s="39" t="s">
        <v>6966</v>
      </c>
      <c r="E21704" s="38" t="s">
        <v>6967</v>
      </c>
      <c r="F21704" s="38" t="s">
        <v>52068</v>
      </c>
      <c r="G21704" s="38" t="s">
        <v>6969</v>
      </c>
      <c r="H21704" s="38" t="s">
        <v>52803</v>
      </c>
      <c r="I21704" s="38" t="s">
        <v>6971</v>
      </c>
      <c r="J21704" s="40" t="s">
        <v>52802</v>
      </c>
    </row>
    <row r="21705" spans="1:10" x14ac:dyDescent="0.25">
      <c r="A21705" s="37" t="s">
        <v>28</v>
      </c>
      <c r="B21705" s="38" t="s">
        <v>52804</v>
      </c>
      <c r="C21705" s="1" t="str">
        <f t="shared" si="339"/>
        <v>39990718-HSBC BANK BRASIL S.A. - BANCO MULTIPLO</v>
      </c>
      <c r="D21705" s="39" t="s">
        <v>6966</v>
      </c>
      <c r="E21705" s="38" t="s">
        <v>6967</v>
      </c>
      <c r="F21705" s="38" t="s">
        <v>52068</v>
      </c>
      <c r="G21705" s="38" t="s">
        <v>37</v>
      </c>
      <c r="H21705" s="38" t="s">
        <v>52805</v>
      </c>
      <c r="I21705" s="38" t="s">
        <v>7116</v>
      </c>
      <c r="J21705" s="40" t="s">
        <v>52804</v>
      </c>
    </row>
    <row r="21706" spans="1:10" x14ac:dyDescent="0.25">
      <c r="A21706" s="37" t="s">
        <v>28</v>
      </c>
      <c r="B21706" s="38" t="s">
        <v>52806</v>
      </c>
      <c r="C21706" s="1" t="str">
        <f t="shared" si="339"/>
        <v>39990719-HSBC BANK BRASIL S.A. - BANCO MULTIPLO</v>
      </c>
      <c r="D21706" s="39" t="s">
        <v>6966</v>
      </c>
      <c r="E21706" s="38" t="s">
        <v>6967</v>
      </c>
      <c r="F21706" s="38" t="s">
        <v>52068</v>
      </c>
      <c r="G21706" s="38" t="s">
        <v>6969</v>
      </c>
      <c r="H21706" s="38" t="s">
        <v>52807</v>
      </c>
      <c r="I21706" s="38" t="s">
        <v>7125</v>
      </c>
      <c r="J21706" s="40" t="s">
        <v>52806</v>
      </c>
    </row>
    <row r="21707" spans="1:10" x14ac:dyDescent="0.25">
      <c r="A21707" s="37" t="s">
        <v>28</v>
      </c>
      <c r="B21707" s="38" t="s">
        <v>52808</v>
      </c>
      <c r="C21707" s="1" t="str">
        <f t="shared" si="339"/>
        <v>39990720-HSBC BANK BRASIL S.A. - BANCO MULTIPLO</v>
      </c>
      <c r="D21707" s="39" t="s">
        <v>6966</v>
      </c>
      <c r="E21707" s="38" t="s">
        <v>6967</v>
      </c>
      <c r="F21707" s="38" t="s">
        <v>52068</v>
      </c>
      <c r="G21707" s="38" t="s">
        <v>25</v>
      </c>
      <c r="H21707" s="38" t="s">
        <v>52809</v>
      </c>
      <c r="I21707" s="38" t="s">
        <v>7082</v>
      </c>
      <c r="J21707" s="40" t="s">
        <v>52808</v>
      </c>
    </row>
    <row r="21708" spans="1:10" x14ac:dyDescent="0.25">
      <c r="A21708" s="37" t="s">
        <v>28</v>
      </c>
      <c r="B21708" s="38" t="s">
        <v>52810</v>
      </c>
      <c r="C21708" s="1" t="str">
        <f t="shared" si="339"/>
        <v>39990728-HSBC BANK BRASIL S.A. - BANCO MULTIPLO</v>
      </c>
      <c r="D21708" s="39" t="s">
        <v>6966</v>
      </c>
      <c r="E21708" s="38" t="s">
        <v>6967</v>
      </c>
      <c r="F21708" s="38" t="s">
        <v>52068</v>
      </c>
      <c r="G21708" s="38" t="s">
        <v>25</v>
      </c>
      <c r="H21708" s="38" t="s">
        <v>52811</v>
      </c>
      <c r="I21708" s="38" t="s">
        <v>7024</v>
      </c>
      <c r="J21708" s="40" t="s">
        <v>52810</v>
      </c>
    </row>
    <row r="21709" spans="1:10" x14ac:dyDescent="0.25">
      <c r="A21709" s="37" t="s">
        <v>28</v>
      </c>
      <c r="B21709" s="38" t="s">
        <v>52812</v>
      </c>
      <c r="C21709" s="1" t="str">
        <f t="shared" si="339"/>
        <v>39990729-HSBC BANK BRASIL S.A. - BANCO MULTIPLO</v>
      </c>
      <c r="D21709" s="39" t="s">
        <v>6966</v>
      </c>
      <c r="E21709" s="38" t="s">
        <v>6967</v>
      </c>
      <c r="F21709" s="38" t="s">
        <v>52068</v>
      </c>
      <c r="G21709" s="38" t="s">
        <v>38</v>
      </c>
      <c r="H21709" s="38" t="s">
        <v>52813</v>
      </c>
      <c r="I21709" s="38" t="s">
        <v>8140</v>
      </c>
      <c r="J21709" s="40" t="s">
        <v>52812</v>
      </c>
    </row>
    <row r="21710" spans="1:10" x14ac:dyDescent="0.25">
      <c r="A21710" s="37" t="s">
        <v>28</v>
      </c>
      <c r="B21710" s="38" t="s">
        <v>52814</v>
      </c>
      <c r="C21710" s="1" t="str">
        <f t="shared" si="339"/>
        <v>39990730-HSBC BANK BRASIL S.A. - BANCO MULTIPLO</v>
      </c>
      <c r="D21710" s="39" t="s">
        <v>6966</v>
      </c>
      <c r="E21710" s="38" t="s">
        <v>6967</v>
      </c>
      <c r="F21710" s="38" t="s">
        <v>52068</v>
      </c>
      <c r="G21710" s="38" t="s">
        <v>7708</v>
      </c>
      <c r="H21710" s="38" t="s">
        <v>52815</v>
      </c>
      <c r="I21710" s="38" t="s">
        <v>7710</v>
      </c>
      <c r="J21710" s="40" t="s">
        <v>52814</v>
      </c>
    </row>
    <row r="21711" spans="1:10" x14ac:dyDescent="0.25">
      <c r="A21711" s="37" t="s">
        <v>28</v>
      </c>
      <c r="B21711" s="38" t="s">
        <v>52816</v>
      </c>
      <c r="C21711" s="1" t="str">
        <f t="shared" si="339"/>
        <v>39990731-HSBC BANK BRASIL S.A. - BANCO MULTIPLO</v>
      </c>
      <c r="D21711" s="39" t="s">
        <v>6966</v>
      </c>
      <c r="E21711" s="38" t="s">
        <v>6967</v>
      </c>
      <c r="F21711" s="38" t="s">
        <v>52068</v>
      </c>
      <c r="G21711" s="38" t="s">
        <v>25</v>
      </c>
      <c r="H21711" s="38" t="s">
        <v>52817</v>
      </c>
      <c r="I21711" s="38" t="s">
        <v>7128</v>
      </c>
      <c r="J21711" s="40" t="s">
        <v>52816</v>
      </c>
    </row>
    <row r="21712" spans="1:10" x14ac:dyDescent="0.25">
      <c r="A21712" s="37" t="s">
        <v>28</v>
      </c>
      <c r="B21712" s="38" t="s">
        <v>52818</v>
      </c>
      <c r="C21712" s="1" t="str">
        <f t="shared" si="339"/>
        <v>39990737-HSBC BANK BRASIL S.A. - BANCO MULTIPLO</v>
      </c>
      <c r="D21712" s="39" t="s">
        <v>6966</v>
      </c>
      <c r="E21712" s="38" t="s">
        <v>6967</v>
      </c>
      <c r="F21712" s="38" t="s">
        <v>52068</v>
      </c>
      <c r="G21712" s="38" t="s">
        <v>40</v>
      </c>
      <c r="H21712" s="38" t="s">
        <v>52819</v>
      </c>
      <c r="I21712" s="38" t="s">
        <v>7030</v>
      </c>
      <c r="J21712" s="40" t="s">
        <v>52818</v>
      </c>
    </row>
    <row r="21713" spans="1:10" x14ac:dyDescent="0.25">
      <c r="A21713" s="37" t="s">
        <v>28</v>
      </c>
      <c r="B21713" s="38" t="s">
        <v>52820</v>
      </c>
      <c r="C21713" s="1" t="str">
        <f t="shared" si="339"/>
        <v>39990738-HSBC BANK BRASIL S.A. - BANCO MULTIPLO</v>
      </c>
      <c r="D21713" s="39" t="s">
        <v>6966</v>
      </c>
      <c r="E21713" s="38" t="s">
        <v>6967</v>
      </c>
      <c r="F21713" s="38" t="s">
        <v>52068</v>
      </c>
      <c r="G21713" s="38" t="s">
        <v>7035</v>
      </c>
      <c r="H21713" s="38" t="s">
        <v>52821</v>
      </c>
      <c r="I21713" s="38" t="s">
        <v>7037</v>
      </c>
      <c r="J21713" s="40" t="s">
        <v>52820</v>
      </c>
    </row>
    <row r="21714" spans="1:10" x14ac:dyDescent="0.25">
      <c r="A21714" s="37" t="s">
        <v>28</v>
      </c>
      <c r="B21714" s="38" t="s">
        <v>52822</v>
      </c>
      <c r="C21714" s="1" t="str">
        <f t="shared" si="339"/>
        <v>39990739-HSBC BANK BRASIL S.A. - BANCO MULTIPLO</v>
      </c>
      <c r="D21714" s="39" t="s">
        <v>6966</v>
      </c>
      <c r="E21714" s="38" t="s">
        <v>6967</v>
      </c>
      <c r="F21714" s="38" t="s">
        <v>52068</v>
      </c>
      <c r="G21714" s="38" t="s">
        <v>7001</v>
      </c>
      <c r="H21714" s="38" t="s">
        <v>52823</v>
      </c>
      <c r="I21714" s="38" t="s">
        <v>7003</v>
      </c>
      <c r="J21714" s="40" t="s">
        <v>52822</v>
      </c>
    </row>
    <row r="21715" spans="1:10" x14ac:dyDescent="0.25">
      <c r="A21715" s="37" t="s">
        <v>28</v>
      </c>
      <c r="B21715" s="38" t="s">
        <v>52824</v>
      </c>
      <c r="C21715" s="1" t="str">
        <f t="shared" si="339"/>
        <v>39990744-HSBC BANK BRASIL S.A. - BANCO MULTIPLO</v>
      </c>
      <c r="D21715" s="39" t="s">
        <v>6966</v>
      </c>
      <c r="E21715" s="38" t="s">
        <v>6967</v>
      </c>
      <c r="F21715" s="38" t="s">
        <v>52068</v>
      </c>
      <c r="G21715" s="38" t="s">
        <v>35</v>
      </c>
      <c r="H21715" s="38" t="s">
        <v>52825</v>
      </c>
      <c r="I21715" s="38" t="s">
        <v>7015</v>
      </c>
      <c r="J21715" s="40" t="s">
        <v>52824</v>
      </c>
    </row>
    <row r="21716" spans="1:10" x14ac:dyDescent="0.25">
      <c r="A21716" s="37" t="s">
        <v>28</v>
      </c>
      <c r="B21716" s="38" t="s">
        <v>52826</v>
      </c>
      <c r="C21716" s="1" t="str">
        <f t="shared" si="339"/>
        <v>39990745-HSBC BANK BRASIL S.A. - BANCO MULTIPLO</v>
      </c>
      <c r="D21716" s="39" t="s">
        <v>6966</v>
      </c>
      <c r="E21716" s="38" t="s">
        <v>6967</v>
      </c>
      <c r="F21716" s="38" t="s">
        <v>52068</v>
      </c>
      <c r="G21716" s="38" t="s">
        <v>35</v>
      </c>
      <c r="H21716" s="38" t="s">
        <v>52827</v>
      </c>
      <c r="I21716" s="38" t="s">
        <v>7460</v>
      </c>
      <c r="J21716" s="40" t="s">
        <v>52826</v>
      </c>
    </row>
    <row r="21717" spans="1:10" x14ac:dyDescent="0.25">
      <c r="A21717" s="37" t="s">
        <v>28</v>
      </c>
      <c r="B21717" s="38" t="s">
        <v>52828</v>
      </c>
      <c r="C21717" s="1" t="str">
        <f t="shared" si="339"/>
        <v>39990748-HSBC BANK BRASIL S.A. - BANCO MULTIPLO</v>
      </c>
      <c r="D21717" s="39" t="s">
        <v>6966</v>
      </c>
      <c r="E21717" s="38" t="s">
        <v>6967</v>
      </c>
      <c r="F21717" s="38" t="s">
        <v>52068</v>
      </c>
      <c r="G21717" s="38" t="s">
        <v>44</v>
      </c>
      <c r="H21717" s="38" t="s">
        <v>52829</v>
      </c>
      <c r="I21717" s="38" t="s">
        <v>9270</v>
      </c>
      <c r="J21717" s="40" t="s">
        <v>52828</v>
      </c>
    </row>
    <row r="21718" spans="1:10" x14ac:dyDescent="0.25">
      <c r="A21718" s="37" t="s">
        <v>28</v>
      </c>
      <c r="B21718" s="38" t="s">
        <v>52830</v>
      </c>
      <c r="C21718" s="1" t="str">
        <f t="shared" si="339"/>
        <v>39990769-HSBC BANK BRASIL S.A. - BANCO MULTIPLO</v>
      </c>
      <c r="D21718" s="39" t="s">
        <v>6966</v>
      </c>
      <c r="E21718" s="38" t="s">
        <v>6967</v>
      </c>
      <c r="F21718" s="38" t="s">
        <v>52068</v>
      </c>
      <c r="G21718" s="38" t="s">
        <v>7099</v>
      </c>
      <c r="H21718" s="38" t="s">
        <v>52831</v>
      </c>
      <c r="I21718" s="38" t="s">
        <v>8500</v>
      </c>
      <c r="J21718" s="40" t="s">
        <v>52830</v>
      </c>
    </row>
    <row r="21719" spans="1:10" x14ac:dyDescent="0.25">
      <c r="A21719" s="37" t="s">
        <v>28</v>
      </c>
      <c r="B21719" s="38" t="s">
        <v>52832</v>
      </c>
      <c r="C21719" s="1" t="str">
        <f t="shared" si="339"/>
        <v>39990770-HSBC BANK BRASIL S.A. - BANCO MULTIPLO</v>
      </c>
      <c r="D21719" s="39" t="s">
        <v>6966</v>
      </c>
      <c r="E21719" s="38" t="s">
        <v>6967</v>
      </c>
      <c r="F21719" s="38" t="s">
        <v>52068</v>
      </c>
      <c r="G21719" s="38" t="s">
        <v>42</v>
      </c>
      <c r="H21719" s="38" t="s">
        <v>52833</v>
      </c>
      <c r="I21719" s="38" t="s">
        <v>10312</v>
      </c>
      <c r="J21719" s="40" t="s">
        <v>52832</v>
      </c>
    </row>
    <row r="21720" spans="1:10" x14ac:dyDescent="0.25">
      <c r="A21720" s="37" t="s">
        <v>28</v>
      </c>
      <c r="B21720" s="38" t="s">
        <v>52834</v>
      </c>
      <c r="C21720" s="1" t="str">
        <f t="shared" si="339"/>
        <v>39990772-HSBC BANK BRASIL S.A. - BANCO MULTIPLO</v>
      </c>
      <c r="D21720" s="39" t="s">
        <v>6966</v>
      </c>
      <c r="E21720" s="38" t="s">
        <v>6967</v>
      </c>
      <c r="F21720" s="38" t="s">
        <v>52068</v>
      </c>
      <c r="G21720" s="38" t="s">
        <v>7184</v>
      </c>
      <c r="H21720" s="38" t="s">
        <v>52835</v>
      </c>
      <c r="I21720" s="38" t="s">
        <v>7186</v>
      </c>
      <c r="J21720" s="40" t="s">
        <v>52834</v>
      </c>
    </row>
    <row r="21721" spans="1:10" x14ac:dyDescent="0.25">
      <c r="A21721" s="37" t="s">
        <v>28</v>
      </c>
      <c r="B21721" s="38" t="s">
        <v>52836</v>
      </c>
      <c r="C21721" s="1" t="str">
        <f t="shared" si="339"/>
        <v>39990801-HSBC BANK BRASIL S.A. - BANCO MULTIPLO</v>
      </c>
      <c r="D21721" s="39" t="s">
        <v>6966</v>
      </c>
      <c r="E21721" s="38" t="s">
        <v>6967</v>
      </c>
      <c r="F21721" s="38" t="s">
        <v>52068</v>
      </c>
      <c r="G21721" s="38" t="s">
        <v>35</v>
      </c>
      <c r="H21721" s="38" t="s">
        <v>52837</v>
      </c>
      <c r="I21721" s="38" t="s">
        <v>7281</v>
      </c>
      <c r="J21721" s="40" t="s">
        <v>52836</v>
      </c>
    </row>
    <row r="21722" spans="1:10" x14ac:dyDescent="0.25">
      <c r="A21722" s="37" t="s">
        <v>28</v>
      </c>
      <c r="B21722" s="38" t="s">
        <v>52838</v>
      </c>
      <c r="C21722" s="1" t="str">
        <f t="shared" si="339"/>
        <v>39990810-HSBC BANK BRASIL S.A. - BANCO MULTIPLO</v>
      </c>
      <c r="D21722" s="39" t="s">
        <v>6966</v>
      </c>
      <c r="E21722" s="38" t="s">
        <v>6967</v>
      </c>
      <c r="F21722" s="38" t="s">
        <v>52068</v>
      </c>
      <c r="G21722" s="38" t="s">
        <v>8286</v>
      </c>
      <c r="H21722" s="38" t="s">
        <v>52839</v>
      </c>
      <c r="I21722" s="38" t="s">
        <v>8288</v>
      </c>
      <c r="J21722" s="40" t="s">
        <v>52838</v>
      </c>
    </row>
    <row r="21723" spans="1:10" x14ac:dyDescent="0.25">
      <c r="A21723" s="37" t="s">
        <v>28</v>
      </c>
      <c r="B21723" s="38" t="s">
        <v>52840</v>
      </c>
      <c r="C21723" s="1" t="str">
        <f t="shared" si="339"/>
        <v>39990813-HSBC BANK BRASIL S.A. - BANCO MULTIPLO</v>
      </c>
      <c r="D21723" s="39" t="s">
        <v>6966</v>
      </c>
      <c r="E21723" s="38" t="s">
        <v>6967</v>
      </c>
      <c r="F21723" s="38" t="s">
        <v>52068</v>
      </c>
      <c r="G21723" s="38" t="s">
        <v>7099</v>
      </c>
      <c r="H21723" s="38" t="s">
        <v>52841</v>
      </c>
      <c r="I21723" s="38" t="s">
        <v>7231</v>
      </c>
      <c r="J21723" s="40" t="s">
        <v>52840</v>
      </c>
    </row>
    <row r="21724" spans="1:10" x14ac:dyDescent="0.25">
      <c r="A21724" s="37" t="s">
        <v>28</v>
      </c>
      <c r="B21724" s="38" t="s">
        <v>52842</v>
      </c>
      <c r="C21724" s="1" t="str">
        <f t="shared" si="339"/>
        <v>39990815-HSBC BANK BRASIL S.A. - BANCO MULTIPLO</v>
      </c>
      <c r="D21724" s="39" t="s">
        <v>6966</v>
      </c>
      <c r="E21724" s="38" t="s">
        <v>6967</v>
      </c>
      <c r="F21724" s="38" t="s">
        <v>52068</v>
      </c>
      <c r="G21724" s="38" t="s">
        <v>42</v>
      </c>
      <c r="H21724" s="38" t="s">
        <v>52843</v>
      </c>
      <c r="I21724" s="38" t="s">
        <v>10303</v>
      </c>
      <c r="J21724" s="40" t="s">
        <v>52842</v>
      </c>
    </row>
    <row r="21725" spans="1:10" x14ac:dyDescent="0.25">
      <c r="A21725" s="37" t="s">
        <v>28</v>
      </c>
      <c r="B21725" s="38" t="s">
        <v>52844</v>
      </c>
      <c r="C21725" s="1" t="str">
        <f t="shared" si="339"/>
        <v>39990820-HSBC BANK BRASIL S.A. - BANCO MULTIPLO</v>
      </c>
      <c r="D21725" s="39" t="s">
        <v>6966</v>
      </c>
      <c r="E21725" s="38" t="s">
        <v>6967</v>
      </c>
      <c r="F21725" s="38" t="s">
        <v>52068</v>
      </c>
      <c r="G21725" s="38" t="s">
        <v>42</v>
      </c>
      <c r="H21725" s="38" t="s">
        <v>52845</v>
      </c>
      <c r="I21725" s="38" t="s">
        <v>7110</v>
      </c>
      <c r="J21725" s="40" t="s">
        <v>52844</v>
      </c>
    </row>
    <row r="21726" spans="1:10" x14ac:dyDescent="0.25">
      <c r="A21726" s="37" t="s">
        <v>28</v>
      </c>
      <c r="B21726" s="38" t="s">
        <v>52846</v>
      </c>
      <c r="C21726" s="1" t="str">
        <f t="shared" si="339"/>
        <v>39990822-HSBC BANK BRASIL S.A. - BANCO MULTIPLO</v>
      </c>
      <c r="D21726" s="39" t="s">
        <v>6966</v>
      </c>
      <c r="E21726" s="38" t="s">
        <v>6967</v>
      </c>
      <c r="F21726" s="38" t="s">
        <v>52068</v>
      </c>
      <c r="G21726" s="38" t="s">
        <v>42</v>
      </c>
      <c r="H21726" s="38" t="s">
        <v>52847</v>
      </c>
      <c r="I21726" s="38" t="s">
        <v>12548</v>
      </c>
      <c r="J21726" s="40" t="s">
        <v>52846</v>
      </c>
    </row>
    <row r="21727" spans="1:10" x14ac:dyDescent="0.25">
      <c r="A21727" s="37" t="s">
        <v>28</v>
      </c>
      <c r="B21727" s="38" t="s">
        <v>52848</v>
      </c>
      <c r="C21727" s="1" t="str">
        <f t="shared" si="339"/>
        <v>39990823-HSBC BANK BRASIL S.A. - BANCO MULTIPLO</v>
      </c>
      <c r="D21727" s="39" t="s">
        <v>6966</v>
      </c>
      <c r="E21727" s="38" t="s">
        <v>6967</v>
      </c>
      <c r="F21727" s="38" t="s">
        <v>52068</v>
      </c>
      <c r="G21727" s="38" t="s">
        <v>42</v>
      </c>
      <c r="H21727" s="38" t="s">
        <v>52849</v>
      </c>
      <c r="I21727" s="38" t="s">
        <v>12584</v>
      </c>
      <c r="J21727" s="40" t="s">
        <v>52848</v>
      </c>
    </row>
    <row r="21728" spans="1:10" x14ac:dyDescent="0.25">
      <c r="A21728" s="37" t="s">
        <v>28</v>
      </c>
      <c r="B21728" s="38" t="s">
        <v>52850</v>
      </c>
      <c r="C21728" s="1" t="str">
        <f t="shared" si="339"/>
        <v>39990824-HSBC BANK BRASIL S.A. - BANCO MULTIPLO</v>
      </c>
      <c r="D21728" s="39" t="s">
        <v>6966</v>
      </c>
      <c r="E21728" s="38" t="s">
        <v>6967</v>
      </c>
      <c r="F21728" s="38" t="s">
        <v>52068</v>
      </c>
      <c r="G21728" s="38" t="s">
        <v>42</v>
      </c>
      <c r="H21728" s="38" t="s">
        <v>52851</v>
      </c>
      <c r="I21728" s="38" t="s">
        <v>10618</v>
      </c>
      <c r="J21728" s="40" t="s">
        <v>52850</v>
      </c>
    </row>
    <row r="21729" spans="1:10" x14ac:dyDescent="0.25">
      <c r="A21729" s="37" t="s">
        <v>28</v>
      </c>
      <c r="B21729" s="38" t="s">
        <v>52852</v>
      </c>
      <c r="C21729" s="1" t="str">
        <f t="shared" si="339"/>
        <v>39990827-HSBC BANK BRASIL S.A. - BANCO MULTIPLO</v>
      </c>
      <c r="D21729" s="39" t="s">
        <v>6966</v>
      </c>
      <c r="E21729" s="38" t="s">
        <v>6967</v>
      </c>
      <c r="F21729" s="38" t="s">
        <v>52068</v>
      </c>
      <c r="G21729" s="38" t="s">
        <v>42</v>
      </c>
      <c r="H21729" s="38" t="s">
        <v>52853</v>
      </c>
      <c r="I21729" s="38" t="s">
        <v>13207</v>
      </c>
      <c r="J21729" s="40" t="s">
        <v>52852</v>
      </c>
    </row>
    <row r="21730" spans="1:10" x14ac:dyDescent="0.25">
      <c r="A21730" s="37" t="s">
        <v>28</v>
      </c>
      <c r="B21730" s="38" t="s">
        <v>52854</v>
      </c>
      <c r="C21730" s="1" t="str">
        <f t="shared" si="339"/>
        <v>39990830-HSBC BANK BRASIL S.A. - BANCO MULTIPLO</v>
      </c>
      <c r="D21730" s="39" t="s">
        <v>6966</v>
      </c>
      <c r="E21730" s="38" t="s">
        <v>6967</v>
      </c>
      <c r="F21730" s="38" t="s">
        <v>52068</v>
      </c>
      <c r="G21730" s="38" t="s">
        <v>42</v>
      </c>
      <c r="H21730" s="38" t="s">
        <v>52855</v>
      </c>
      <c r="I21730" s="38" t="s">
        <v>13886</v>
      </c>
      <c r="J21730" s="40" t="s">
        <v>52854</v>
      </c>
    </row>
    <row r="21731" spans="1:10" x14ac:dyDescent="0.25">
      <c r="A21731" s="37" t="s">
        <v>28</v>
      </c>
      <c r="B21731" s="38" t="s">
        <v>52856</v>
      </c>
      <c r="C21731" s="1" t="str">
        <f t="shared" si="339"/>
        <v>39990832-HSBC BANK BRASIL S.A. - BANCO MULTIPLO</v>
      </c>
      <c r="D21731" s="39" t="s">
        <v>6966</v>
      </c>
      <c r="E21731" s="38" t="s">
        <v>6967</v>
      </c>
      <c r="F21731" s="38" t="s">
        <v>52068</v>
      </c>
      <c r="G21731" s="38" t="s">
        <v>37</v>
      </c>
      <c r="H21731" s="38" t="s">
        <v>52857</v>
      </c>
      <c r="I21731" s="38" t="s">
        <v>7338</v>
      </c>
      <c r="J21731" s="40" t="s">
        <v>52856</v>
      </c>
    </row>
    <row r="21732" spans="1:10" x14ac:dyDescent="0.25">
      <c r="A21732" s="37" t="s">
        <v>28</v>
      </c>
      <c r="B21732" s="38" t="s">
        <v>52858</v>
      </c>
      <c r="C21732" s="1" t="str">
        <f t="shared" si="339"/>
        <v>39990833-HSBC BANK BRASIL S.A. - BANCO MULTIPLO</v>
      </c>
      <c r="D21732" s="39" t="s">
        <v>6966</v>
      </c>
      <c r="E21732" s="38" t="s">
        <v>6967</v>
      </c>
      <c r="F21732" s="38" t="s">
        <v>52068</v>
      </c>
      <c r="G21732" s="38" t="s">
        <v>37</v>
      </c>
      <c r="H21732" s="38" t="s">
        <v>52859</v>
      </c>
      <c r="I21732" s="38" t="s">
        <v>9536</v>
      </c>
      <c r="J21732" s="40" t="s">
        <v>52858</v>
      </c>
    </row>
    <row r="21733" spans="1:10" x14ac:dyDescent="0.25">
      <c r="A21733" s="37" t="s">
        <v>28</v>
      </c>
      <c r="B21733" s="38" t="s">
        <v>52860</v>
      </c>
      <c r="C21733" s="1" t="str">
        <f t="shared" si="339"/>
        <v>39990840-HSBC BANK BRASIL S.A. - BANCO MULTIPLO</v>
      </c>
      <c r="D21733" s="39" t="s">
        <v>14229</v>
      </c>
      <c r="E21733" s="38" t="s">
        <v>6967</v>
      </c>
      <c r="F21733" s="38" t="s">
        <v>52068</v>
      </c>
      <c r="G21733" s="38" t="s">
        <v>25</v>
      </c>
      <c r="H21733" s="38" t="s">
        <v>14230</v>
      </c>
      <c r="I21733" s="38" t="s">
        <v>7024</v>
      </c>
      <c r="J21733" s="40" t="s">
        <v>52860</v>
      </c>
    </row>
    <row r="21734" spans="1:10" x14ac:dyDescent="0.25">
      <c r="A21734" s="37" t="s">
        <v>28</v>
      </c>
      <c r="B21734" s="38" t="s">
        <v>52861</v>
      </c>
      <c r="C21734" s="1" t="str">
        <f t="shared" si="339"/>
        <v>39990841-HSBC BANK BRASIL S.A. - BANCO MULTIPLO</v>
      </c>
      <c r="D21734" s="39" t="s">
        <v>6966</v>
      </c>
      <c r="E21734" s="38" t="s">
        <v>6967</v>
      </c>
      <c r="F21734" s="38" t="s">
        <v>52068</v>
      </c>
      <c r="G21734" s="38" t="s">
        <v>37</v>
      </c>
      <c r="H21734" s="38" t="s">
        <v>52862</v>
      </c>
      <c r="I21734" s="38" t="s">
        <v>7116</v>
      </c>
      <c r="J21734" s="40" t="s">
        <v>52861</v>
      </c>
    </row>
    <row r="21735" spans="1:10" x14ac:dyDescent="0.25">
      <c r="A21735" s="37" t="s">
        <v>28</v>
      </c>
      <c r="B21735" s="38" t="s">
        <v>52863</v>
      </c>
      <c r="C21735" s="1" t="str">
        <f t="shared" si="339"/>
        <v>39990842-HSBC BANK BRASIL S.A. - BANCO MULTIPLO</v>
      </c>
      <c r="D21735" s="39" t="s">
        <v>6966</v>
      </c>
      <c r="E21735" s="38" t="s">
        <v>6967</v>
      </c>
      <c r="F21735" s="38" t="s">
        <v>52068</v>
      </c>
      <c r="G21735" s="38" t="s">
        <v>37</v>
      </c>
      <c r="H21735" s="38" t="s">
        <v>52864</v>
      </c>
      <c r="I21735" s="38" t="s">
        <v>7116</v>
      </c>
      <c r="J21735" s="40" t="s">
        <v>52863</v>
      </c>
    </row>
    <row r="21736" spans="1:10" x14ac:dyDescent="0.25">
      <c r="A21736" s="37" t="s">
        <v>28</v>
      </c>
      <c r="B21736" s="38" t="s">
        <v>52865</v>
      </c>
      <c r="C21736" s="1" t="str">
        <f t="shared" si="339"/>
        <v>39990845-HSBC BANK BRASIL S.A. - BANCO MULTIPLO</v>
      </c>
      <c r="D21736" s="39" t="s">
        <v>6966</v>
      </c>
      <c r="E21736" s="38" t="s">
        <v>6967</v>
      </c>
      <c r="F21736" s="38" t="s">
        <v>52068</v>
      </c>
      <c r="G21736" s="38" t="s">
        <v>37</v>
      </c>
      <c r="H21736" s="38" t="s">
        <v>52866</v>
      </c>
      <c r="I21736" s="38" t="s">
        <v>8570</v>
      </c>
      <c r="J21736" s="40" t="s">
        <v>52865</v>
      </c>
    </row>
    <row r="21737" spans="1:10" x14ac:dyDescent="0.25">
      <c r="A21737" s="37" t="s">
        <v>28</v>
      </c>
      <c r="B21737" s="38" t="s">
        <v>52867</v>
      </c>
      <c r="C21737" s="1" t="str">
        <f t="shared" si="339"/>
        <v>39990847-HSBC BANK BRASIL S.A. - BANCO MULTIPLO</v>
      </c>
      <c r="D21737" s="39" t="s">
        <v>6966</v>
      </c>
      <c r="E21737" s="38" t="s">
        <v>6967</v>
      </c>
      <c r="F21737" s="38" t="s">
        <v>52068</v>
      </c>
      <c r="G21737" s="38" t="s">
        <v>37</v>
      </c>
      <c r="H21737" s="38" t="s">
        <v>47828</v>
      </c>
      <c r="I21737" s="38" t="s">
        <v>12182</v>
      </c>
      <c r="J21737" s="40" t="s">
        <v>52867</v>
      </c>
    </row>
    <row r="21738" spans="1:10" x14ac:dyDescent="0.25">
      <c r="A21738" s="37" t="s">
        <v>28</v>
      </c>
      <c r="B21738" s="38" t="s">
        <v>52868</v>
      </c>
      <c r="C21738" s="1" t="str">
        <f t="shared" si="339"/>
        <v>39990850-HSBC BANK BRASIL S.A. - BANCO MULTIPLO</v>
      </c>
      <c r="D21738" s="39" t="s">
        <v>6966</v>
      </c>
      <c r="E21738" s="38" t="s">
        <v>6967</v>
      </c>
      <c r="F21738" s="38" t="s">
        <v>52068</v>
      </c>
      <c r="G21738" s="38" t="s">
        <v>37</v>
      </c>
      <c r="H21738" s="38" t="s">
        <v>52869</v>
      </c>
      <c r="I21738" s="38" t="s">
        <v>9065</v>
      </c>
      <c r="J21738" s="40" t="s">
        <v>52868</v>
      </c>
    </row>
    <row r="21739" spans="1:10" x14ac:dyDescent="0.25">
      <c r="A21739" s="37" t="s">
        <v>28</v>
      </c>
      <c r="B21739" s="38" t="s">
        <v>52870</v>
      </c>
      <c r="C21739" s="1" t="str">
        <f t="shared" si="339"/>
        <v>39990851-HSBC BANK BRASIL S.A. - BANCO MULTIPLO</v>
      </c>
      <c r="D21739" s="39" t="s">
        <v>6966</v>
      </c>
      <c r="E21739" s="38" t="s">
        <v>6967</v>
      </c>
      <c r="F21739" s="38" t="s">
        <v>52068</v>
      </c>
      <c r="G21739" s="38" t="s">
        <v>37</v>
      </c>
      <c r="H21739" s="38" t="s">
        <v>52871</v>
      </c>
      <c r="I21739" s="38" t="s">
        <v>8380</v>
      </c>
      <c r="J21739" s="40" t="s">
        <v>52870</v>
      </c>
    </row>
    <row r="21740" spans="1:10" x14ac:dyDescent="0.25">
      <c r="A21740" s="37" t="s">
        <v>28</v>
      </c>
      <c r="B21740" s="38" t="s">
        <v>52872</v>
      </c>
      <c r="C21740" s="1" t="str">
        <f t="shared" si="339"/>
        <v>39990855-HSBC BANK BRASIL S.A. - BANCO MULTIPLO</v>
      </c>
      <c r="D21740" s="39" t="s">
        <v>6966</v>
      </c>
      <c r="E21740" s="38" t="s">
        <v>6967</v>
      </c>
      <c r="F21740" s="38" t="s">
        <v>52068</v>
      </c>
      <c r="G21740" s="38" t="s">
        <v>37</v>
      </c>
      <c r="H21740" s="38" t="s">
        <v>52873</v>
      </c>
      <c r="I21740" s="38" t="s">
        <v>14473</v>
      </c>
      <c r="J21740" s="40" t="s">
        <v>52872</v>
      </c>
    </row>
    <row r="21741" spans="1:10" x14ac:dyDescent="0.25">
      <c r="A21741" s="37" t="s">
        <v>28</v>
      </c>
      <c r="B21741" s="38" t="s">
        <v>52874</v>
      </c>
      <c r="C21741" s="1" t="str">
        <f t="shared" si="339"/>
        <v>39990857-HSBC BANK BRASIL S.A. - BANCO MULTIPLO</v>
      </c>
      <c r="D21741" s="39" t="s">
        <v>6966</v>
      </c>
      <c r="E21741" s="38" t="s">
        <v>6967</v>
      </c>
      <c r="F21741" s="38" t="s">
        <v>52068</v>
      </c>
      <c r="G21741" s="38" t="s">
        <v>37</v>
      </c>
      <c r="H21741" s="38" t="s">
        <v>52875</v>
      </c>
      <c r="I21741" s="38" t="s">
        <v>10230</v>
      </c>
      <c r="J21741" s="40" t="s">
        <v>52874</v>
      </c>
    </row>
    <row r="21742" spans="1:10" x14ac:dyDescent="0.25">
      <c r="A21742" s="37" t="s">
        <v>28</v>
      </c>
      <c r="B21742" s="38" t="s">
        <v>52876</v>
      </c>
      <c r="C21742" s="1" t="str">
        <f t="shared" si="339"/>
        <v>39990860-HSBC BANK BRASIL S.A. - BANCO MULTIPLO</v>
      </c>
      <c r="D21742" s="39" t="s">
        <v>6966</v>
      </c>
      <c r="E21742" s="38" t="s">
        <v>6967</v>
      </c>
      <c r="F21742" s="38" t="s">
        <v>52068</v>
      </c>
      <c r="G21742" s="38" t="s">
        <v>37</v>
      </c>
      <c r="H21742" s="38" t="s">
        <v>52877</v>
      </c>
      <c r="I21742" s="38" t="s">
        <v>7585</v>
      </c>
      <c r="J21742" s="40" t="s">
        <v>52876</v>
      </c>
    </row>
    <row r="21743" spans="1:10" x14ac:dyDescent="0.25">
      <c r="A21743" s="37" t="s">
        <v>28</v>
      </c>
      <c r="B21743" s="38" t="s">
        <v>52878</v>
      </c>
      <c r="C21743" s="1" t="str">
        <f t="shared" si="339"/>
        <v>39990862-HSBC BANK BRASIL S.A. - BANCO MULTIPLO</v>
      </c>
      <c r="D21743" s="39" t="s">
        <v>6966</v>
      </c>
      <c r="E21743" s="38" t="s">
        <v>6967</v>
      </c>
      <c r="F21743" s="38" t="s">
        <v>52068</v>
      </c>
      <c r="G21743" s="38" t="s">
        <v>35</v>
      </c>
      <c r="H21743" s="38" t="s">
        <v>52879</v>
      </c>
      <c r="I21743" s="38" t="s">
        <v>7573</v>
      </c>
      <c r="J21743" s="40" t="s">
        <v>52878</v>
      </c>
    </row>
    <row r="21744" spans="1:10" x14ac:dyDescent="0.25">
      <c r="A21744" s="37" t="s">
        <v>28</v>
      </c>
      <c r="B21744" s="38" t="s">
        <v>52880</v>
      </c>
      <c r="C21744" s="1" t="str">
        <f t="shared" si="339"/>
        <v>39990864-HSBC BANK BRASIL S.A. - BANCO MULTIPLO</v>
      </c>
      <c r="D21744" s="39" t="s">
        <v>6966</v>
      </c>
      <c r="E21744" s="38" t="s">
        <v>6967</v>
      </c>
      <c r="F21744" s="38" t="s">
        <v>52068</v>
      </c>
      <c r="G21744" s="38" t="s">
        <v>43</v>
      </c>
      <c r="H21744" s="38" t="s">
        <v>52881</v>
      </c>
      <c r="I21744" s="38" t="s">
        <v>10309</v>
      </c>
      <c r="J21744" s="40" t="s">
        <v>52880</v>
      </c>
    </row>
    <row r="21745" spans="1:10" x14ac:dyDescent="0.25">
      <c r="A21745" s="37" t="s">
        <v>28</v>
      </c>
      <c r="B21745" s="38" t="s">
        <v>52882</v>
      </c>
      <c r="C21745" s="1" t="str">
        <f t="shared" si="339"/>
        <v>39990870-HSBC BANK BRASIL S.A. - BANCO MULTIPLO</v>
      </c>
      <c r="D21745" s="39" t="s">
        <v>6966</v>
      </c>
      <c r="E21745" s="38" t="s">
        <v>6967</v>
      </c>
      <c r="F21745" s="38" t="s">
        <v>52068</v>
      </c>
      <c r="G21745" s="38" t="s">
        <v>25</v>
      </c>
      <c r="H21745" s="38" t="s">
        <v>52883</v>
      </c>
      <c r="I21745" s="38" t="s">
        <v>7499</v>
      </c>
      <c r="J21745" s="40" t="s">
        <v>52882</v>
      </c>
    </row>
    <row r="21746" spans="1:10" x14ac:dyDescent="0.25">
      <c r="A21746" s="37" t="s">
        <v>28</v>
      </c>
      <c r="B21746" s="38" t="s">
        <v>52884</v>
      </c>
      <c r="C21746" s="1" t="str">
        <f t="shared" si="339"/>
        <v>39990874-HSBC BANK BRASIL S.A. - BANCO MULTIPLO</v>
      </c>
      <c r="D21746" s="39" t="s">
        <v>6966</v>
      </c>
      <c r="E21746" s="38" t="s">
        <v>6967</v>
      </c>
      <c r="F21746" s="38" t="s">
        <v>52068</v>
      </c>
      <c r="G21746" s="38" t="s">
        <v>25</v>
      </c>
      <c r="H21746" s="38" t="s">
        <v>52885</v>
      </c>
      <c r="I21746" s="38" t="s">
        <v>7143</v>
      </c>
      <c r="J21746" s="40" t="s">
        <v>52884</v>
      </c>
    </row>
    <row r="21747" spans="1:10" x14ac:dyDescent="0.25">
      <c r="A21747" s="37" t="s">
        <v>28</v>
      </c>
      <c r="B21747" s="38" t="s">
        <v>52886</v>
      </c>
      <c r="C21747" s="1" t="str">
        <f t="shared" si="339"/>
        <v>39990875-HSBC BANK BRASIL S.A. - BANCO MULTIPLO</v>
      </c>
      <c r="D21747" s="39" t="s">
        <v>6966</v>
      </c>
      <c r="E21747" s="38" t="s">
        <v>6967</v>
      </c>
      <c r="F21747" s="38" t="s">
        <v>52068</v>
      </c>
      <c r="G21747" s="38" t="s">
        <v>25</v>
      </c>
      <c r="H21747" s="38" t="s">
        <v>52887</v>
      </c>
      <c r="I21747" s="38" t="s">
        <v>7024</v>
      </c>
      <c r="J21747" s="40" t="s">
        <v>52886</v>
      </c>
    </row>
    <row r="21748" spans="1:10" x14ac:dyDescent="0.25">
      <c r="A21748" s="37" t="s">
        <v>28</v>
      </c>
      <c r="B21748" s="38" t="s">
        <v>52888</v>
      </c>
      <c r="C21748" s="1" t="str">
        <f t="shared" si="339"/>
        <v>39990878-HSBC BANK BRASIL S.A. - BANCO MULTIPLO</v>
      </c>
      <c r="D21748" s="39" t="s">
        <v>6966</v>
      </c>
      <c r="E21748" s="38" t="s">
        <v>6967</v>
      </c>
      <c r="F21748" s="38" t="s">
        <v>52068</v>
      </c>
      <c r="G21748" s="38" t="s">
        <v>42</v>
      </c>
      <c r="H21748" s="38" t="s">
        <v>52889</v>
      </c>
      <c r="I21748" s="38" t="s">
        <v>7513</v>
      </c>
      <c r="J21748" s="40" t="s">
        <v>52888</v>
      </c>
    </row>
    <row r="21749" spans="1:10" x14ac:dyDescent="0.25">
      <c r="A21749" s="37" t="s">
        <v>28</v>
      </c>
      <c r="B21749" s="38" t="s">
        <v>52890</v>
      </c>
      <c r="C21749" s="1" t="str">
        <f t="shared" si="339"/>
        <v>39990879-HSBC BANK BRASIL S.A. - BANCO MULTIPLO</v>
      </c>
      <c r="D21749" s="39" t="s">
        <v>6966</v>
      </c>
      <c r="E21749" s="38" t="s">
        <v>6967</v>
      </c>
      <c r="F21749" s="38" t="s">
        <v>52068</v>
      </c>
      <c r="G21749" s="38" t="s">
        <v>42</v>
      </c>
      <c r="H21749" s="38" t="s">
        <v>52891</v>
      </c>
      <c r="I21749" s="38" t="s">
        <v>10621</v>
      </c>
      <c r="J21749" s="40" t="s">
        <v>52890</v>
      </c>
    </row>
    <row r="21750" spans="1:10" x14ac:dyDescent="0.25">
      <c r="A21750" s="37" t="s">
        <v>28</v>
      </c>
      <c r="B21750" s="38" t="s">
        <v>52892</v>
      </c>
      <c r="C21750" s="1" t="str">
        <f t="shared" si="339"/>
        <v>39990884-HSBC BANK BRASIL S.A. - BANCO MULTIPLO</v>
      </c>
      <c r="D21750" s="39" t="s">
        <v>6966</v>
      </c>
      <c r="E21750" s="38" t="s">
        <v>6967</v>
      </c>
      <c r="F21750" s="38" t="s">
        <v>52068</v>
      </c>
      <c r="G21750" s="38" t="s">
        <v>35</v>
      </c>
      <c r="H21750" s="38" t="s">
        <v>52893</v>
      </c>
      <c r="I21750" s="38" t="s">
        <v>7070</v>
      </c>
      <c r="J21750" s="40" t="s">
        <v>52892</v>
      </c>
    </row>
    <row r="21751" spans="1:10" x14ac:dyDescent="0.25">
      <c r="A21751" s="37" t="s">
        <v>28</v>
      </c>
      <c r="B21751" s="38" t="s">
        <v>52894</v>
      </c>
      <c r="C21751" s="1" t="str">
        <f t="shared" si="339"/>
        <v>39990885-HSBC BANK BRASIL S.A. - BANCO MULTIPLO</v>
      </c>
      <c r="D21751" s="39" t="s">
        <v>6966</v>
      </c>
      <c r="E21751" s="38" t="s">
        <v>6967</v>
      </c>
      <c r="F21751" s="38" t="s">
        <v>52068</v>
      </c>
      <c r="G21751" s="38" t="s">
        <v>6969</v>
      </c>
      <c r="H21751" s="38" t="s">
        <v>52895</v>
      </c>
      <c r="I21751" s="38" t="s">
        <v>6971</v>
      </c>
      <c r="J21751" s="40" t="s">
        <v>52894</v>
      </c>
    </row>
    <row r="21752" spans="1:10" x14ac:dyDescent="0.25">
      <c r="A21752" s="37" t="s">
        <v>28</v>
      </c>
      <c r="B21752" s="38" t="s">
        <v>52896</v>
      </c>
      <c r="C21752" s="1" t="str">
        <f t="shared" si="339"/>
        <v>39990886-HSBC BANK BRASIL S.A. - BANCO MULTIPLO</v>
      </c>
      <c r="D21752" s="39" t="s">
        <v>6966</v>
      </c>
      <c r="E21752" s="38" t="s">
        <v>6967</v>
      </c>
      <c r="F21752" s="38" t="s">
        <v>52068</v>
      </c>
      <c r="G21752" s="38" t="s">
        <v>25</v>
      </c>
      <c r="H21752" s="38" t="s">
        <v>52897</v>
      </c>
      <c r="I21752" s="38" t="s">
        <v>6964</v>
      </c>
      <c r="J21752" s="40" t="s">
        <v>52896</v>
      </c>
    </row>
    <row r="21753" spans="1:10" x14ac:dyDescent="0.25">
      <c r="A21753" s="37" t="s">
        <v>28</v>
      </c>
      <c r="B21753" s="38" t="s">
        <v>52898</v>
      </c>
      <c r="C21753" s="1" t="str">
        <f t="shared" si="339"/>
        <v>39990889-HSBC BANK BRASIL S.A. - BANCO MULTIPLO</v>
      </c>
      <c r="D21753" s="39" t="s">
        <v>6966</v>
      </c>
      <c r="E21753" s="38" t="s">
        <v>6967</v>
      </c>
      <c r="F21753" s="38" t="s">
        <v>52068</v>
      </c>
      <c r="G21753" s="38" t="s">
        <v>25</v>
      </c>
      <c r="H21753" s="38" t="s">
        <v>52899</v>
      </c>
      <c r="I21753" s="38" t="s">
        <v>7024</v>
      </c>
      <c r="J21753" s="40" t="s">
        <v>52898</v>
      </c>
    </row>
    <row r="21754" spans="1:10" x14ac:dyDescent="0.25">
      <c r="A21754" s="37" t="s">
        <v>28</v>
      </c>
      <c r="B21754" s="38" t="s">
        <v>52900</v>
      </c>
      <c r="C21754" s="1" t="str">
        <f t="shared" si="339"/>
        <v>39990890-HSBC BANK BRASIL S.A. - BANCO MULTIPLO</v>
      </c>
      <c r="D21754" s="39" t="s">
        <v>6966</v>
      </c>
      <c r="E21754" s="38" t="s">
        <v>6967</v>
      </c>
      <c r="F21754" s="38" t="s">
        <v>52068</v>
      </c>
      <c r="G21754" s="38" t="s">
        <v>25</v>
      </c>
      <c r="H21754" s="38" t="s">
        <v>52901</v>
      </c>
      <c r="I21754" s="38" t="s">
        <v>9040</v>
      </c>
      <c r="J21754" s="40" t="s">
        <v>52900</v>
      </c>
    </row>
    <row r="21755" spans="1:10" x14ac:dyDescent="0.25">
      <c r="A21755" s="37" t="s">
        <v>28</v>
      </c>
      <c r="B21755" s="38" t="s">
        <v>52902</v>
      </c>
      <c r="C21755" s="1" t="str">
        <f t="shared" si="339"/>
        <v>39990894-HSBC BANK BRASIL S.A. - BANCO MULTIPLO</v>
      </c>
      <c r="D21755" s="39" t="s">
        <v>6966</v>
      </c>
      <c r="E21755" s="38" t="s">
        <v>6967</v>
      </c>
      <c r="F21755" s="38" t="s">
        <v>52068</v>
      </c>
      <c r="G21755" s="38" t="s">
        <v>6991</v>
      </c>
      <c r="H21755" s="38" t="s">
        <v>52903</v>
      </c>
      <c r="I21755" s="38" t="s">
        <v>8235</v>
      </c>
      <c r="J21755" s="40" t="s">
        <v>52902</v>
      </c>
    </row>
    <row r="21756" spans="1:10" x14ac:dyDescent="0.25">
      <c r="A21756" s="37" t="s">
        <v>28</v>
      </c>
      <c r="B21756" s="38" t="s">
        <v>52904</v>
      </c>
      <c r="C21756" s="1" t="str">
        <f t="shared" si="339"/>
        <v>39990896-HSBC BANK BRASIL S.A. - BANCO MULTIPLO</v>
      </c>
      <c r="D21756" s="39" t="s">
        <v>6966</v>
      </c>
      <c r="E21756" s="38" t="s">
        <v>6967</v>
      </c>
      <c r="F21756" s="38" t="s">
        <v>52068</v>
      </c>
      <c r="G21756" s="38" t="s">
        <v>8286</v>
      </c>
      <c r="H21756" s="38" t="s">
        <v>52905</v>
      </c>
      <c r="I21756" s="38" t="s">
        <v>9334</v>
      </c>
      <c r="J21756" s="40" t="s">
        <v>52904</v>
      </c>
    </row>
    <row r="21757" spans="1:10" x14ac:dyDescent="0.25">
      <c r="A21757" s="37" t="s">
        <v>28</v>
      </c>
      <c r="B21757" s="38" t="s">
        <v>52906</v>
      </c>
      <c r="C21757" s="1" t="str">
        <f t="shared" si="339"/>
        <v>39990898-HSBC BANK BRASIL S.A. - BANCO MULTIPLO</v>
      </c>
      <c r="D21757" s="39" t="s">
        <v>6966</v>
      </c>
      <c r="E21757" s="38" t="s">
        <v>6967</v>
      </c>
      <c r="F21757" s="38" t="s">
        <v>52068</v>
      </c>
      <c r="G21757" s="38" t="s">
        <v>6969</v>
      </c>
      <c r="H21757" s="38" t="s">
        <v>52907</v>
      </c>
      <c r="I21757" s="38" t="s">
        <v>6971</v>
      </c>
      <c r="J21757" s="40" t="s">
        <v>52906</v>
      </c>
    </row>
    <row r="21758" spans="1:10" x14ac:dyDescent="0.25">
      <c r="A21758" s="37" t="s">
        <v>28</v>
      </c>
      <c r="B21758" s="38" t="s">
        <v>52908</v>
      </c>
      <c r="C21758" s="1" t="str">
        <f t="shared" si="339"/>
        <v>39990900-HSBC BANK BRASIL S.A. - BANCO MULTIPLO</v>
      </c>
      <c r="D21758" s="39" t="s">
        <v>6966</v>
      </c>
      <c r="E21758" s="38" t="s">
        <v>6967</v>
      </c>
      <c r="F21758" s="38" t="s">
        <v>52068</v>
      </c>
      <c r="G21758" s="38" t="s">
        <v>30</v>
      </c>
      <c r="H21758" s="38" t="s">
        <v>52909</v>
      </c>
      <c r="I21758" s="38" t="s">
        <v>10924</v>
      </c>
      <c r="J21758" s="40" t="s">
        <v>52908</v>
      </c>
    </row>
    <row r="21759" spans="1:10" x14ac:dyDescent="0.25">
      <c r="A21759" s="37" t="s">
        <v>28</v>
      </c>
      <c r="B21759" s="38" t="s">
        <v>52910</v>
      </c>
      <c r="C21759" s="1" t="str">
        <f t="shared" si="339"/>
        <v>39990903-HSBC BANK BRASIL S.A. - BANCO MULTIPLO</v>
      </c>
      <c r="D21759" s="39" t="s">
        <v>6966</v>
      </c>
      <c r="E21759" s="38" t="s">
        <v>6967</v>
      </c>
      <c r="F21759" s="38" t="s">
        <v>52068</v>
      </c>
      <c r="G21759" s="38" t="s">
        <v>7738</v>
      </c>
      <c r="H21759" s="38" t="s">
        <v>52911</v>
      </c>
      <c r="I21759" s="38" t="s">
        <v>7740</v>
      </c>
      <c r="J21759" s="40" t="s">
        <v>52910</v>
      </c>
    </row>
    <row r="21760" spans="1:10" x14ac:dyDescent="0.25">
      <c r="A21760" s="37" t="s">
        <v>28</v>
      </c>
      <c r="B21760" s="38" t="s">
        <v>52912</v>
      </c>
      <c r="C21760" s="1" t="str">
        <f t="shared" si="339"/>
        <v>39990904-HSBC BANK BRASIL S.A. - BANCO MULTIPLO</v>
      </c>
      <c r="D21760" s="39" t="s">
        <v>6966</v>
      </c>
      <c r="E21760" s="38" t="s">
        <v>6967</v>
      </c>
      <c r="F21760" s="38" t="s">
        <v>52068</v>
      </c>
      <c r="G21760" s="38" t="s">
        <v>37</v>
      </c>
      <c r="H21760" s="38" t="s">
        <v>52913</v>
      </c>
      <c r="I21760" s="38" t="s">
        <v>13535</v>
      </c>
      <c r="J21760" s="40" t="s">
        <v>52912</v>
      </c>
    </row>
    <row r="21761" spans="1:10" x14ac:dyDescent="0.25">
      <c r="A21761" s="37" t="s">
        <v>28</v>
      </c>
      <c r="B21761" s="38" t="s">
        <v>52914</v>
      </c>
      <c r="C21761" s="1" t="str">
        <f t="shared" si="339"/>
        <v>39990905-HSBC BANK BRASIL S.A. - BANCO MULTIPLO</v>
      </c>
      <c r="D21761" s="39" t="s">
        <v>6966</v>
      </c>
      <c r="E21761" s="38" t="s">
        <v>6967</v>
      </c>
      <c r="F21761" s="38" t="s">
        <v>52068</v>
      </c>
      <c r="G21761" s="38" t="s">
        <v>6991</v>
      </c>
      <c r="H21761" s="38" t="s">
        <v>52915</v>
      </c>
      <c r="I21761" s="38" t="s">
        <v>6993</v>
      </c>
      <c r="J21761" s="40" t="s">
        <v>52914</v>
      </c>
    </row>
    <row r="21762" spans="1:10" x14ac:dyDescent="0.25">
      <c r="A21762" s="37" t="s">
        <v>28</v>
      </c>
      <c r="B21762" s="38" t="s">
        <v>52916</v>
      </c>
      <c r="C21762" s="1" t="str">
        <f t="shared" si="339"/>
        <v>39990906-HSBC BANK BRASIL S.A. - BANCO MULTIPLO</v>
      </c>
      <c r="D21762" s="39" t="s">
        <v>6966</v>
      </c>
      <c r="E21762" s="38" t="s">
        <v>6967</v>
      </c>
      <c r="F21762" s="38" t="s">
        <v>52068</v>
      </c>
      <c r="G21762" s="38" t="s">
        <v>30</v>
      </c>
      <c r="H21762" s="38" t="s">
        <v>52917</v>
      </c>
      <c r="I21762" s="38" t="s">
        <v>10157</v>
      </c>
      <c r="J21762" s="40" t="s">
        <v>52916</v>
      </c>
    </row>
    <row r="21763" spans="1:10" x14ac:dyDescent="0.25">
      <c r="A21763" s="37" t="s">
        <v>28</v>
      </c>
      <c r="B21763" s="38" t="s">
        <v>52918</v>
      </c>
      <c r="C21763" s="1" t="str">
        <f t="shared" ref="C21763:C21826" si="340">CONCATENATE(B21763,"-",F21763)</f>
        <v>39990907-HSBC BANK BRASIL S.A. - BANCO MULTIPLO</v>
      </c>
      <c r="D21763" s="39" t="s">
        <v>6966</v>
      </c>
      <c r="E21763" s="38" t="s">
        <v>6967</v>
      </c>
      <c r="F21763" s="38" t="s">
        <v>52068</v>
      </c>
      <c r="G21763" s="38" t="s">
        <v>40</v>
      </c>
      <c r="H21763" s="38" t="s">
        <v>52919</v>
      </c>
      <c r="I21763" s="38" t="s">
        <v>10594</v>
      </c>
      <c r="J21763" s="40" t="s">
        <v>52918</v>
      </c>
    </row>
    <row r="21764" spans="1:10" x14ac:dyDescent="0.25">
      <c r="A21764" s="37" t="s">
        <v>28</v>
      </c>
      <c r="B21764" s="38" t="s">
        <v>52920</v>
      </c>
      <c r="C21764" s="1" t="str">
        <f t="shared" si="340"/>
        <v>39990908-HSBC BANK BRASIL S.A. - BANCO MULTIPLO</v>
      </c>
      <c r="D21764" s="39" t="s">
        <v>6966</v>
      </c>
      <c r="E21764" s="38" t="s">
        <v>6967</v>
      </c>
      <c r="F21764" s="38" t="s">
        <v>52068</v>
      </c>
      <c r="G21764" s="38" t="s">
        <v>40</v>
      </c>
      <c r="H21764" s="38" t="s">
        <v>52921</v>
      </c>
      <c r="I21764" s="38" t="s">
        <v>8576</v>
      </c>
      <c r="J21764" s="40" t="s">
        <v>52920</v>
      </c>
    </row>
    <row r="21765" spans="1:10" x14ac:dyDescent="0.25">
      <c r="A21765" s="37" t="s">
        <v>28</v>
      </c>
      <c r="B21765" s="38" t="s">
        <v>52922</v>
      </c>
      <c r="C21765" s="1" t="str">
        <f t="shared" si="340"/>
        <v>39990909-HSBC BANK BRASIL S.A. - BANCO MULTIPLO</v>
      </c>
      <c r="D21765" s="39" t="s">
        <v>6966</v>
      </c>
      <c r="E21765" s="38" t="s">
        <v>6967</v>
      </c>
      <c r="F21765" s="38" t="s">
        <v>52068</v>
      </c>
      <c r="G21765" s="38" t="s">
        <v>25</v>
      </c>
      <c r="H21765" s="38" t="s">
        <v>52923</v>
      </c>
      <c r="I21765" s="38" t="s">
        <v>7024</v>
      </c>
      <c r="J21765" s="40" t="s">
        <v>52922</v>
      </c>
    </row>
    <row r="21766" spans="1:10" x14ac:dyDescent="0.25">
      <c r="A21766" s="37" t="s">
        <v>28</v>
      </c>
      <c r="B21766" s="38" t="s">
        <v>52924</v>
      </c>
      <c r="C21766" s="1" t="str">
        <f t="shared" si="340"/>
        <v>39990911-HSBC BANK BRASIL S.A. - BANCO MULTIPLO</v>
      </c>
      <c r="D21766" s="39" t="s">
        <v>6966</v>
      </c>
      <c r="E21766" s="38" t="s">
        <v>6967</v>
      </c>
      <c r="F21766" s="38" t="s">
        <v>52068</v>
      </c>
      <c r="G21766" s="38" t="s">
        <v>25</v>
      </c>
      <c r="H21766" s="38" t="s">
        <v>52925</v>
      </c>
      <c r="I21766" s="38" t="s">
        <v>7024</v>
      </c>
      <c r="J21766" s="40" t="s">
        <v>52924</v>
      </c>
    </row>
    <row r="21767" spans="1:10" x14ac:dyDescent="0.25">
      <c r="A21767" s="37" t="s">
        <v>28</v>
      </c>
      <c r="B21767" s="38" t="s">
        <v>52926</v>
      </c>
      <c r="C21767" s="1" t="str">
        <f t="shared" si="340"/>
        <v>39990912-HSBC BANK BRASIL S.A. - BANCO MULTIPLO</v>
      </c>
      <c r="D21767" s="39" t="s">
        <v>6966</v>
      </c>
      <c r="E21767" s="38" t="s">
        <v>6967</v>
      </c>
      <c r="F21767" s="38" t="s">
        <v>52068</v>
      </c>
      <c r="G21767" s="38" t="s">
        <v>25</v>
      </c>
      <c r="H21767" s="38" t="s">
        <v>52927</v>
      </c>
      <c r="I21767" s="38" t="s">
        <v>7024</v>
      </c>
      <c r="J21767" s="40" t="s">
        <v>52926</v>
      </c>
    </row>
    <row r="21768" spans="1:10" x14ac:dyDescent="0.25">
      <c r="A21768" s="37" t="s">
        <v>28</v>
      </c>
      <c r="B21768" s="38" t="s">
        <v>52928</v>
      </c>
      <c r="C21768" s="1" t="str">
        <f t="shared" si="340"/>
        <v>39990913-HSBC BANK BRASIL S.A. - BANCO MULTIPLO</v>
      </c>
      <c r="D21768" s="39" t="s">
        <v>6966</v>
      </c>
      <c r="E21768" s="38" t="s">
        <v>6967</v>
      </c>
      <c r="F21768" s="38" t="s">
        <v>52068</v>
      </c>
      <c r="G21768" s="38" t="s">
        <v>25</v>
      </c>
      <c r="H21768" s="38" t="s">
        <v>52929</v>
      </c>
      <c r="I21768" s="38" t="s">
        <v>7024</v>
      </c>
      <c r="J21768" s="40" t="s">
        <v>52928</v>
      </c>
    </row>
    <row r="21769" spans="1:10" x14ac:dyDescent="0.25">
      <c r="A21769" s="37" t="s">
        <v>28</v>
      </c>
      <c r="B21769" s="38" t="s">
        <v>52930</v>
      </c>
      <c r="C21769" s="1" t="str">
        <f t="shared" si="340"/>
        <v>39990914-HSBC BANK BRASIL S.A. - BANCO MULTIPLO</v>
      </c>
      <c r="D21769" s="39" t="s">
        <v>6966</v>
      </c>
      <c r="E21769" s="38" t="s">
        <v>6967</v>
      </c>
      <c r="F21769" s="38" t="s">
        <v>52068</v>
      </c>
      <c r="G21769" s="38" t="s">
        <v>25</v>
      </c>
      <c r="H21769" s="38" t="s">
        <v>52931</v>
      </c>
      <c r="I21769" s="38" t="s">
        <v>7024</v>
      </c>
      <c r="J21769" s="40" t="s">
        <v>52930</v>
      </c>
    </row>
    <row r="21770" spans="1:10" x14ac:dyDescent="0.25">
      <c r="A21770" s="37" t="s">
        <v>28</v>
      </c>
      <c r="B21770" s="38" t="s">
        <v>52932</v>
      </c>
      <c r="C21770" s="1" t="str">
        <f t="shared" si="340"/>
        <v>39990917-HSBC BANK BRASIL S.A. - BANCO MULTIPLO</v>
      </c>
      <c r="D21770" s="39" t="s">
        <v>6966</v>
      </c>
      <c r="E21770" s="38" t="s">
        <v>6967</v>
      </c>
      <c r="F21770" s="38" t="s">
        <v>52068</v>
      </c>
      <c r="G21770" s="38" t="s">
        <v>25</v>
      </c>
      <c r="H21770" s="38" t="s">
        <v>52933</v>
      </c>
      <c r="I21770" s="38" t="s">
        <v>7024</v>
      </c>
      <c r="J21770" s="40" t="s">
        <v>52932</v>
      </c>
    </row>
    <row r="21771" spans="1:10" x14ac:dyDescent="0.25">
      <c r="A21771" s="37" t="s">
        <v>28</v>
      </c>
      <c r="B21771" s="38" t="s">
        <v>52934</v>
      </c>
      <c r="C21771" s="1" t="str">
        <f t="shared" si="340"/>
        <v>39990919-HSBC BANK BRASIL S.A. - BANCO MULTIPLO</v>
      </c>
      <c r="D21771" s="39" t="s">
        <v>6966</v>
      </c>
      <c r="E21771" s="38" t="s">
        <v>6967</v>
      </c>
      <c r="F21771" s="38" t="s">
        <v>52068</v>
      </c>
      <c r="G21771" s="38" t="s">
        <v>25</v>
      </c>
      <c r="H21771" s="38" t="s">
        <v>52935</v>
      </c>
      <c r="I21771" s="38" t="s">
        <v>9255</v>
      </c>
      <c r="J21771" s="40" t="s">
        <v>52934</v>
      </c>
    </row>
    <row r="21772" spans="1:10" x14ac:dyDescent="0.25">
      <c r="A21772" s="37" t="s">
        <v>28</v>
      </c>
      <c r="B21772" s="38" t="s">
        <v>52936</v>
      </c>
      <c r="C21772" s="1" t="str">
        <f t="shared" si="340"/>
        <v>39990920-HSBC BANK BRASIL S.A. - BANCO MULTIPLO</v>
      </c>
      <c r="D21772" s="39" t="s">
        <v>6966</v>
      </c>
      <c r="E21772" s="38" t="s">
        <v>6967</v>
      </c>
      <c r="F21772" s="38" t="s">
        <v>52068</v>
      </c>
      <c r="G21772" s="38" t="s">
        <v>25</v>
      </c>
      <c r="H21772" s="38" t="s">
        <v>52937</v>
      </c>
      <c r="I21772" s="38" t="s">
        <v>8006</v>
      </c>
      <c r="J21772" s="40" t="s">
        <v>52936</v>
      </c>
    </row>
    <row r="21773" spans="1:10" x14ac:dyDescent="0.25">
      <c r="A21773" s="37" t="s">
        <v>28</v>
      </c>
      <c r="B21773" s="38" t="s">
        <v>52938</v>
      </c>
      <c r="C21773" s="1" t="str">
        <f t="shared" si="340"/>
        <v>39990921-HSBC BANK BRASIL S.A. - BANCO MULTIPLO</v>
      </c>
      <c r="D21773" s="39" t="s">
        <v>6966</v>
      </c>
      <c r="E21773" s="38" t="s">
        <v>6967</v>
      </c>
      <c r="F21773" s="38" t="s">
        <v>52068</v>
      </c>
      <c r="G21773" s="38" t="s">
        <v>25</v>
      </c>
      <c r="H21773" s="38" t="s">
        <v>52939</v>
      </c>
      <c r="I21773" s="38" t="s">
        <v>7609</v>
      </c>
      <c r="J21773" s="40" t="s">
        <v>52938</v>
      </c>
    </row>
    <row r="21774" spans="1:10" x14ac:dyDescent="0.25">
      <c r="A21774" s="37" t="s">
        <v>28</v>
      </c>
      <c r="B21774" s="38" t="s">
        <v>52940</v>
      </c>
      <c r="C21774" s="1" t="str">
        <f t="shared" si="340"/>
        <v>39990922-HSBC BANK BRASIL S.A. - BANCO MULTIPLO</v>
      </c>
      <c r="D21774" s="39" t="s">
        <v>6966</v>
      </c>
      <c r="E21774" s="38" t="s">
        <v>6967</v>
      </c>
      <c r="F21774" s="38" t="s">
        <v>52068</v>
      </c>
      <c r="G21774" s="38" t="s">
        <v>25</v>
      </c>
      <c r="H21774" s="38" t="s">
        <v>52941</v>
      </c>
      <c r="I21774" s="38" t="s">
        <v>7140</v>
      </c>
      <c r="J21774" s="40" t="s">
        <v>52940</v>
      </c>
    </row>
    <row r="21775" spans="1:10" x14ac:dyDescent="0.25">
      <c r="A21775" s="37" t="s">
        <v>28</v>
      </c>
      <c r="B21775" s="38" t="s">
        <v>52942</v>
      </c>
      <c r="C21775" s="1" t="str">
        <f t="shared" si="340"/>
        <v>39990927-HSBC BANK BRASIL S.A. - BANCO MULTIPLO</v>
      </c>
      <c r="D21775" s="39" t="s">
        <v>6966</v>
      </c>
      <c r="E21775" s="38" t="s">
        <v>6967</v>
      </c>
      <c r="F21775" s="38" t="s">
        <v>52068</v>
      </c>
      <c r="G21775" s="38" t="s">
        <v>30</v>
      </c>
      <c r="H21775" s="38" t="s">
        <v>52943</v>
      </c>
      <c r="I21775" s="38" t="s">
        <v>9012</v>
      </c>
      <c r="J21775" s="40" t="s">
        <v>52942</v>
      </c>
    </row>
    <row r="21776" spans="1:10" x14ac:dyDescent="0.25">
      <c r="A21776" s="37" t="s">
        <v>28</v>
      </c>
      <c r="B21776" s="38" t="s">
        <v>52944</v>
      </c>
      <c r="C21776" s="1" t="str">
        <f t="shared" si="340"/>
        <v>39990928-HSBC BANK BRASIL S.A. - BANCO MULTIPLO</v>
      </c>
      <c r="D21776" s="39" t="s">
        <v>6966</v>
      </c>
      <c r="E21776" s="38" t="s">
        <v>6967</v>
      </c>
      <c r="F21776" s="38" t="s">
        <v>52068</v>
      </c>
      <c r="G21776" s="38" t="s">
        <v>30</v>
      </c>
      <c r="H21776" s="38" t="s">
        <v>52945</v>
      </c>
      <c r="I21776" s="38" t="s">
        <v>8615</v>
      </c>
      <c r="J21776" s="40" t="s">
        <v>52944</v>
      </c>
    </row>
    <row r="21777" spans="1:10" x14ac:dyDescent="0.25">
      <c r="A21777" s="37" t="s">
        <v>28</v>
      </c>
      <c r="B21777" s="38" t="s">
        <v>52946</v>
      </c>
      <c r="C21777" s="1" t="str">
        <f t="shared" si="340"/>
        <v>39990929-HSBC BANK BRASIL S.A. - BANCO MULTIPLO</v>
      </c>
      <c r="D21777" s="39" t="s">
        <v>6966</v>
      </c>
      <c r="E21777" s="38" t="s">
        <v>6967</v>
      </c>
      <c r="F21777" s="38" t="s">
        <v>52068</v>
      </c>
      <c r="G21777" s="38" t="s">
        <v>30</v>
      </c>
      <c r="H21777" s="38" t="s">
        <v>52947</v>
      </c>
      <c r="I21777" s="38" t="s">
        <v>7358</v>
      </c>
      <c r="J21777" s="40" t="s">
        <v>52946</v>
      </c>
    </row>
    <row r="21778" spans="1:10" x14ac:dyDescent="0.25">
      <c r="A21778" s="37" t="s">
        <v>28</v>
      </c>
      <c r="B21778" s="38" t="s">
        <v>52948</v>
      </c>
      <c r="C21778" s="1" t="str">
        <f t="shared" si="340"/>
        <v>39990932-HSBC BANK BRASIL S.A. - BANCO MULTIPLO</v>
      </c>
      <c r="D21778" s="39" t="s">
        <v>6966</v>
      </c>
      <c r="E21778" s="38" t="s">
        <v>6967</v>
      </c>
      <c r="F21778" s="38" t="s">
        <v>52068</v>
      </c>
      <c r="G21778" s="38" t="s">
        <v>43</v>
      </c>
      <c r="H21778" s="38" t="s">
        <v>52949</v>
      </c>
      <c r="I21778" s="38" t="s">
        <v>10839</v>
      </c>
      <c r="J21778" s="40" t="s">
        <v>52948</v>
      </c>
    </row>
    <row r="21779" spans="1:10" x14ac:dyDescent="0.25">
      <c r="A21779" s="37" t="s">
        <v>28</v>
      </c>
      <c r="B21779" s="38" t="s">
        <v>52950</v>
      </c>
      <c r="C21779" s="1" t="str">
        <f t="shared" si="340"/>
        <v>39990933-HSBC BANK BRASIL S.A. - BANCO MULTIPLO</v>
      </c>
      <c r="D21779" s="39" t="s">
        <v>6966</v>
      </c>
      <c r="E21779" s="38" t="s">
        <v>6967</v>
      </c>
      <c r="F21779" s="38" t="s">
        <v>52068</v>
      </c>
      <c r="G21779" s="38" t="s">
        <v>43</v>
      </c>
      <c r="H21779" s="38" t="s">
        <v>52951</v>
      </c>
      <c r="I21779" s="38" t="s">
        <v>10846</v>
      </c>
      <c r="J21779" s="40" t="s">
        <v>52950</v>
      </c>
    </row>
    <row r="21780" spans="1:10" x14ac:dyDescent="0.25">
      <c r="A21780" s="37" t="s">
        <v>28</v>
      </c>
      <c r="B21780" s="38" t="s">
        <v>52952</v>
      </c>
      <c r="C21780" s="1" t="str">
        <f t="shared" si="340"/>
        <v>39990934-HSBC BANK BRASIL S.A. - BANCO MULTIPLO</v>
      </c>
      <c r="D21780" s="39" t="s">
        <v>6966</v>
      </c>
      <c r="E21780" s="38" t="s">
        <v>6967</v>
      </c>
      <c r="F21780" s="38" t="s">
        <v>52068</v>
      </c>
      <c r="G21780" s="38" t="s">
        <v>25</v>
      </c>
      <c r="H21780" s="38" t="s">
        <v>52953</v>
      </c>
      <c r="I21780" s="38" t="s">
        <v>7391</v>
      </c>
      <c r="J21780" s="40" t="s">
        <v>52952</v>
      </c>
    </row>
    <row r="21781" spans="1:10" x14ac:dyDescent="0.25">
      <c r="A21781" s="37" t="s">
        <v>28</v>
      </c>
      <c r="B21781" s="38" t="s">
        <v>52954</v>
      </c>
      <c r="C21781" s="1" t="str">
        <f t="shared" si="340"/>
        <v>39990935-HSBC BANK BRASIL S.A. - BANCO MULTIPLO</v>
      </c>
      <c r="D21781" s="39" t="s">
        <v>6966</v>
      </c>
      <c r="E21781" s="38" t="s">
        <v>6967</v>
      </c>
      <c r="F21781" s="38" t="s">
        <v>52068</v>
      </c>
      <c r="G21781" s="38" t="s">
        <v>7001</v>
      </c>
      <c r="H21781" s="38" t="s">
        <v>52955</v>
      </c>
      <c r="I21781" s="38" t="s">
        <v>7161</v>
      </c>
      <c r="J21781" s="40" t="s">
        <v>52954</v>
      </c>
    </row>
    <row r="21782" spans="1:10" x14ac:dyDescent="0.25">
      <c r="A21782" s="37" t="s">
        <v>28</v>
      </c>
      <c r="B21782" s="38" t="s">
        <v>52956</v>
      </c>
      <c r="C21782" s="1" t="str">
        <f t="shared" si="340"/>
        <v>39990936-HSBC BANK BRASIL S.A. - BANCO MULTIPLO</v>
      </c>
      <c r="D21782" s="39" t="s">
        <v>6966</v>
      </c>
      <c r="E21782" s="38" t="s">
        <v>6967</v>
      </c>
      <c r="F21782" s="38" t="s">
        <v>52068</v>
      </c>
      <c r="G21782" s="38" t="s">
        <v>25</v>
      </c>
      <c r="H21782" s="38" t="s">
        <v>24947</v>
      </c>
      <c r="I21782" s="38" t="s">
        <v>7834</v>
      </c>
      <c r="J21782" s="40" t="s">
        <v>52956</v>
      </c>
    </row>
    <row r="21783" spans="1:10" x14ac:dyDescent="0.25">
      <c r="A21783" s="37" t="s">
        <v>28</v>
      </c>
      <c r="B21783" s="38" t="s">
        <v>52957</v>
      </c>
      <c r="C21783" s="1" t="str">
        <f t="shared" si="340"/>
        <v>39990937-HSBC BANK BRASIL S.A. - BANCO MULTIPLO</v>
      </c>
      <c r="D21783" s="39" t="s">
        <v>6966</v>
      </c>
      <c r="E21783" s="38" t="s">
        <v>6967</v>
      </c>
      <c r="F21783" s="38" t="s">
        <v>52068</v>
      </c>
      <c r="G21783" s="38" t="s">
        <v>7039</v>
      </c>
      <c r="H21783" s="38" t="s">
        <v>52958</v>
      </c>
      <c r="I21783" s="38" t="s">
        <v>7104</v>
      </c>
      <c r="J21783" s="40" t="s">
        <v>52957</v>
      </c>
    </row>
    <row r="21784" spans="1:10" x14ac:dyDescent="0.25">
      <c r="A21784" s="37" t="s">
        <v>28</v>
      </c>
      <c r="B21784" s="38" t="s">
        <v>52959</v>
      </c>
      <c r="C21784" s="1" t="str">
        <f t="shared" si="340"/>
        <v>39990939-HSBC BANK BRASIL S.A. - BANCO MULTIPLO</v>
      </c>
      <c r="D21784" s="39" t="s">
        <v>6966</v>
      </c>
      <c r="E21784" s="38" t="s">
        <v>6967</v>
      </c>
      <c r="F21784" s="38" t="s">
        <v>52068</v>
      </c>
      <c r="G21784" s="38" t="s">
        <v>34</v>
      </c>
      <c r="H21784" s="38" t="s">
        <v>52960</v>
      </c>
      <c r="I21784" s="38" t="s">
        <v>7073</v>
      </c>
      <c r="J21784" s="40" t="s">
        <v>52959</v>
      </c>
    </row>
    <row r="21785" spans="1:10" x14ac:dyDescent="0.25">
      <c r="A21785" s="37" t="s">
        <v>28</v>
      </c>
      <c r="B21785" s="38" t="s">
        <v>52961</v>
      </c>
      <c r="C21785" s="1" t="str">
        <f t="shared" si="340"/>
        <v>39990943-HSBC BANK BRASIL S.A. - BANCO MULTIPLO</v>
      </c>
      <c r="D21785" s="39" t="s">
        <v>6966</v>
      </c>
      <c r="E21785" s="38" t="s">
        <v>6967</v>
      </c>
      <c r="F21785" s="38" t="s">
        <v>52068</v>
      </c>
      <c r="G21785" s="38" t="s">
        <v>42</v>
      </c>
      <c r="H21785" s="38" t="s">
        <v>52962</v>
      </c>
      <c r="I21785" s="38" t="s">
        <v>11060</v>
      </c>
      <c r="J21785" s="40" t="s">
        <v>52961</v>
      </c>
    </row>
    <row r="21786" spans="1:10" x14ac:dyDescent="0.25">
      <c r="A21786" s="37" t="s">
        <v>28</v>
      </c>
      <c r="B21786" s="38" t="s">
        <v>52963</v>
      </c>
      <c r="C21786" s="1" t="str">
        <f t="shared" si="340"/>
        <v>39990947-HSBC BANK BRASIL S.A. - BANCO MULTIPLO</v>
      </c>
      <c r="D21786" s="39" t="s">
        <v>6966</v>
      </c>
      <c r="E21786" s="38" t="s">
        <v>6967</v>
      </c>
      <c r="F21786" s="38" t="s">
        <v>52068</v>
      </c>
      <c r="G21786" s="38" t="s">
        <v>42</v>
      </c>
      <c r="H21786" s="38" t="s">
        <v>52964</v>
      </c>
      <c r="I21786" s="38" t="s">
        <v>14916</v>
      </c>
      <c r="J21786" s="40" t="s">
        <v>52963</v>
      </c>
    </row>
    <row r="21787" spans="1:10" x14ac:dyDescent="0.25">
      <c r="A21787" s="37" t="s">
        <v>28</v>
      </c>
      <c r="B21787" s="38" t="s">
        <v>52965</v>
      </c>
      <c r="C21787" s="1" t="str">
        <f t="shared" si="340"/>
        <v>39990951-HSBC BANK BRASIL S.A. - BANCO MULTIPLO</v>
      </c>
      <c r="D21787" s="39" t="s">
        <v>6966</v>
      </c>
      <c r="E21787" s="38" t="s">
        <v>6967</v>
      </c>
      <c r="F21787" s="38" t="s">
        <v>52068</v>
      </c>
      <c r="G21787" s="38" t="s">
        <v>35</v>
      </c>
      <c r="H21787" s="38" t="s">
        <v>52966</v>
      </c>
      <c r="I21787" s="38" t="s">
        <v>13901</v>
      </c>
      <c r="J21787" s="40" t="s">
        <v>52965</v>
      </c>
    </row>
    <row r="21788" spans="1:10" x14ac:dyDescent="0.25">
      <c r="A21788" s="37" t="s">
        <v>28</v>
      </c>
      <c r="B21788" s="38" t="s">
        <v>52967</v>
      </c>
      <c r="C21788" s="1" t="str">
        <f t="shared" si="340"/>
        <v>39990956-HSBC BANK BRASIL S.A. - BANCO MULTIPLO</v>
      </c>
      <c r="D21788" s="39" t="s">
        <v>6966</v>
      </c>
      <c r="E21788" s="38" t="s">
        <v>6967</v>
      </c>
      <c r="F21788" s="38" t="s">
        <v>52068</v>
      </c>
      <c r="G21788" s="38" t="s">
        <v>25</v>
      </c>
      <c r="H21788" s="38" t="s">
        <v>52968</v>
      </c>
      <c r="I21788" s="38" t="s">
        <v>7024</v>
      </c>
      <c r="J21788" s="40" t="s">
        <v>52967</v>
      </c>
    </row>
    <row r="21789" spans="1:10" x14ac:dyDescent="0.25">
      <c r="A21789" s="37" t="s">
        <v>28</v>
      </c>
      <c r="B21789" s="38" t="s">
        <v>52969</v>
      </c>
      <c r="C21789" s="1" t="str">
        <f t="shared" si="340"/>
        <v>39990957-HSBC BANK BRASIL S.A. - BANCO MULTIPLO</v>
      </c>
      <c r="D21789" s="39" t="s">
        <v>6966</v>
      </c>
      <c r="E21789" s="38" t="s">
        <v>6967</v>
      </c>
      <c r="F21789" s="38" t="s">
        <v>52068</v>
      </c>
      <c r="G21789" s="38" t="s">
        <v>30</v>
      </c>
      <c r="H21789" s="38" t="s">
        <v>52970</v>
      </c>
      <c r="I21789" s="38" t="s">
        <v>9316</v>
      </c>
      <c r="J21789" s="40" t="s">
        <v>52969</v>
      </c>
    </row>
    <row r="21790" spans="1:10" x14ac:dyDescent="0.25">
      <c r="A21790" s="37" t="s">
        <v>28</v>
      </c>
      <c r="B21790" s="38" t="s">
        <v>52971</v>
      </c>
      <c r="C21790" s="1" t="str">
        <f t="shared" si="340"/>
        <v>39990958-HSBC BANK BRASIL S.A. - BANCO MULTIPLO</v>
      </c>
      <c r="D21790" s="39" t="s">
        <v>6966</v>
      </c>
      <c r="E21790" s="38" t="s">
        <v>6967</v>
      </c>
      <c r="F21790" s="38" t="s">
        <v>52068</v>
      </c>
      <c r="G21790" s="38" t="s">
        <v>35</v>
      </c>
      <c r="H21790" s="38" t="s">
        <v>52972</v>
      </c>
      <c r="I21790" s="38" t="s">
        <v>7873</v>
      </c>
      <c r="J21790" s="40" t="s">
        <v>52971</v>
      </c>
    </row>
    <row r="21791" spans="1:10" x14ac:dyDescent="0.25">
      <c r="A21791" s="37" t="s">
        <v>28</v>
      </c>
      <c r="B21791" s="38" t="s">
        <v>52973</v>
      </c>
      <c r="C21791" s="1" t="str">
        <f t="shared" si="340"/>
        <v>39990959-HSBC BANK BRASIL S.A. - BANCO MULTIPLO</v>
      </c>
      <c r="D21791" s="39" t="s">
        <v>6966</v>
      </c>
      <c r="E21791" s="38" t="s">
        <v>6967</v>
      </c>
      <c r="F21791" s="38" t="s">
        <v>52068</v>
      </c>
      <c r="G21791" s="38" t="s">
        <v>25</v>
      </c>
      <c r="H21791" s="38" t="s">
        <v>52974</v>
      </c>
      <c r="I21791" s="38" t="s">
        <v>7837</v>
      </c>
      <c r="J21791" s="40" t="s">
        <v>52973</v>
      </c>
    </row>
    <row r="21792" spans="1:10" x14ac:dyDescent="0.25">
      <c r="A21792" s="37" t="s">
        <v>28</v>
      </c>
      <c r="B21792" s="38" t="s">
        <v>52975</v>
      </c>
      <c r="C21792" s="1" t="str">
        <f t="shared" si="340"/>
        <v>39990961-HSBC BANK BRASIL S.A. - BANCO MULTIPLO</v>
      </c>
      <c r="D21792" s="39" t="s">
        <v>6966</v>
      </c>
      <c r="E21792" s="38" t="s">
        <v>6967</v>
      </c>
      <c r="F21792" s="38" t="s">
        <v>52068</v>
      </c>
      <c r="G21792" s="38" t="s">
        <v>35</v>
      </c>
      <c r="H21792" s="38" t="s">
        <v>52976</v>
      </c>
      <c r="I21792" s="38" t="s">
        <v>7597</v>
      </c>
      <c r="J21792" s="40" t="s">
        <v>52975</v>
      </c>
    </row>
    <row r="21793" spans="1:10" x14ac:dyDescent="0.25">
      <c r="A21793" s="37" t="s">
        <v>28</v>
      </c>
      <c r="B21793" s="38" t="s">
        <v>52977</v>
      </c>
      <c r="C21793" s="1" t="str">
        <f t="shared" si="340"/>
        <v>39990962-HSBC BANK BRASIL S.A. - BANCO MULTIPLO</v>
      </c>
      <c r="D21793" s="39" t="s">
        <v>6966</v>
      </c>
      <c r="E21793" s="38" t="s">
        <v>6967</v>
      </c>
      <c r="F21793" s="38" t="s">
        <v>52068</v>
      </c>
      <c r="G21793" s="38" t="s">
        <v>25</v>
      </c>
      <c r="H21793" s="38" t="s">
        <v>52978</v>
      </c>
      <c r="I21793" s="38" t="s">
        <v>7903</v>
      </c>
      <c r="J21793" s="40" t="s">
        <v>52977</v>
      </c>
    </row>
    <row r="21794" spans="1:10" x14ac:dyDescent="0.25">
      <c r="A21794" s="37" t="s">
        <v>28</v>
      </c>
      <c r="B21794" s="38" t="s">
        <v>52979</v>
      </c>
      <c r="C21794" s="1" t="str">
        <f t="shared" si="340"/>
        <v>39990963-HSBC BANK BRASIL S.A. - BANCO MULTIPLO</v>
      </c>
      <c r="D21794" s="39" t="s">
        <v>6966</v>
      </c>
      <c r="E21794" s="38" t="s">
        <v>6967</v>
      </c>
      <c r="F21794" s="38" t="s">
        <v>52068</v>
      </c>
      <c r="G21794" s="38" t="s">
        <v>7099</v>
      </c>
      <c r="H21794" s="38" t="s">
        <v>52980</v>
      </c>
      <c r="I21794" s="38" t="s">
        <v>7879</v>
      </c>
      <c r="J21794" s="40" t="s">
        <v>52979</v>
      </c>
    </row>
    <row r="21795" spans="1:10" x14ac:dyDescent="0.25">
      <c r="A21795" s="37" t="s">
        <v>28</v>
      </c>
      <c r="B21795" s="38" t="s">
        <v>52981</v>
      </c>
      <c r="C21795" s="1" t="str">
        <f t="shared" si="340"/>
        <v>39990964-HSBC BANK BRASIL S.A. - BANCO MULTIPLO</v>
      </c>
      <c r="D21795" s="39" t="s">
        <v>6966</v>
      </c>
      <c r="E21795" s="38" t="s">
        <v>6967</v>
      </c>
      <c r="F21795" s="38" t="s">
        <v>52068</v>
      </c>
      <c r="G21795" s="38" t="s">
        <v>25</v>
      </c>
      <c r="H21795" s="38" t="s">
        <v>52982</v>
      </c>
      <c r="I21795" s="38" t="s">
        <v>7478</v>
      </c>
      <c r="J21795" s="40" t="s">
        <v>52981</v>
      </c>
    </row>
    <row r="21796" spans="1:10" x14ac:dyDescent="0.25">
      <c r="A21796" s="37" t="s">
        <v>28</v>
      </c>
      <c r="B21796" s="38" t="s">
        <v>52983</v>
      </c>
      <c r="C21796" s="1" t="str">
        <f t="shared" si="340"/>
        <v>39990965-HSBC BANK BRASIL S.A. - BANCO MULTIPLO</v>
      </c>
      <c r="D21796" s="39" t="s">
        <v>6966</v>
      </c>
      <c r="E21796" s="38" t="s">
        <v>6967</v>
      </c>
      <c r="F21796" s="38" t="s">
        <v>52068</v>
      </c>
      <c r="G21796" s="38" t="s">
        <v>42</v>
      </c>
      <c r="H21796" s="38" t="s">
        <v>52984</v>
      </c>
      <c r="I21796" s="38" t="s">
        <v>11684</v>
      </c>
      <c r="J21796" s="40" t="s">
        <v>52983</v>
      </c>
    </row>
    <row r="21797" spans="1:10" x14ac:dyDescent="0.25">
      <c r="A21797" s="37" t="s">
        <v>28</v>
      </c>
      <c r="B21797" s="38" t="s">
        <v>52985</v>
      </c>
      <c r="C21797" s="1" t="str">
        <f t="shared" si="340"/>
        <v>39990966-HSBC BANK BRASIL S.A. - BANCO MULTIPLO</v>
      </c>
      <c r="D21797" s="39" t="s">
        <v>6966</v>
      </c>
      <c r="E21797" s="38" t="s">
        <v>6967</v>
      </c>
      <c r="F21797" s="38" t="s">
        <v>52068</v>
      </c>
      <c r="G21797" s="38" t="s">
        <v>37</v>
      </c>
      <c r="H21797" s="38" t="s">
        <v>52986</v>
      </c>
      <c r="I21797" s="38" t="s">
        <v>9571</v>
      </c>
      <c r="J21797" s="40" t="s">
        <v>52985</v>
      </c>
    </row>
    <row r="21798" spans="1:10" x14ac:dyDescent="0.25">
      <c r="A21798" s="37" t="s">
        <v>28</v>
      </c>
      <c r="B21798" s="38" t="s">
        <v>52987</v>
      </c>
      <c r="C21798" s="1" t="str">
        <f t="shared" si="340"/>
        <v>39990983-HSBC BANK BRASIL S.A. - BANCO MULTIPLO</v>
      </c>
      <c r="D21798" s="39" t="s">
        <v>6966</v>
      </c>
      <c r="E21798" s="38" t="s">
        <v>6967</v>
      </c>
      <c r="F21798" s="38" t="s">
        <v>52068</v>
      </c>
      <c r="G21798" s="38" t="s">
        <v>42</v>
      </c>
      <c r="H21798" s="38" t="s">
        <v>52988</v>
      </c>
      <c r="I21798" s="38" t="s">
        <v>14250</v>
      </c>
      <c r="J21798" s="40" t="s">
        <v>52987</v>
      </c>
    </row>
    <row r="21799" spans="1:10" x14ac:dyDescent="0.25">
      <c r="A21799" s="37" t="s">
        <v>28</v>
      </c>
      <c r="B21799" s="38" t="s">
        <v>52989</v>
      </c>
      <c r="C21799" s="1" t="str">
        <f t="shared" si="340"/>
        <v>39990985-HSBC BANK BRASIL S.A. - BANCO MULTIPLO</v>
      </c>
      <c r="D21799" s="39" t="s">
        <v>6966</v>
      </c>
      <c r="E21799" s="38" t="s">
        <v>6967</v>
      </c>
      <c r="F21799" s="38" t="s">
        <v>52068</v>
      </c>
      <c r="G21799" s="38" t="s">
        <v>25</v>
      </c>
      <c r="H21799" s="38" t="s">
        <v>52990</v>
      </c>
      <c r="I21799" s="38" t="s">
        <v>7219</v>
      </c>
      <c r="J21799" s="40" t="s">
        <v>52989</v>
      </c>
    </row>
    <row r="21800" spans="1:10" x14ac:dyDescent="0.25">
      <c r="A21800" s="37" t="s">
        <v>28</v>
      </c>
      <c r="B21800" s="38" t="s">
        <v>52991</v>
      </c>
      <c r="C21800" s="1" t="str">
        <f t="shared" si="340"/>
        <v>39990995-HSBC BANK BRASIL S.A. - BANCO MULTIPLO</v>
      </c>
      <c r="D21800" s="39" t="s">
        <v>6966</v>
      </c>
      <c r="E21800" s="38" t="s">
        <v>6967</v>
      </c>
      <c r="F21800" s="38" t="s">
        <v>52068</v>
      </c>
      <c r="G21800" s="38" t="s">
        <v>32</v>
      </c>
      <c r="H21800" s="38" t="s">
        <v>42452</v>
      </c>
      <c r="I21800" s="38" t="s">
        <v>6989</v>
      </c>
      <c r="J21800" s="40" t="s">
        <v>52991</v>
      </c>
    </row>
    <row r="21801" spans="1:10" x14ac:dyDescent="0.25">
      <c r="A21801" s="37" t="s">
        <v>28</v>
      </c>
      <c r="B21801" s="38" t="s">
        <v>52992</v>
      </c>
      <c r="C21801" s="1" t="str">
        <f t="shared" si="340"/>
        <v>39990997-HSBC BANK BRASIL S.A. - BANCO MULTIPLO</v>
      </c>
      <c r="D21801" s="39" t="s">
        <v>6966</v>
      </c>
      <c r="E21801" s="38" t="s">
        <v>6967</v>
      </c>
      <c r="F21801" s="38" t="s">
        <v>52068</v>
      </c>
      <c r="G21801" s="38" t="s">
        <v>30</v>
      </c>
      <c r="H21801" s="38" t="s">
        <v>52993</v>
      </c>
      <c r="I21801" s="38" t="s">
        <v>9870</v>
      </c>
      <c r="J21801" s="40" t="s">
        <v>52992</v>
      </c>
    </row>
    <row r="21802" spans="1:10" x14ac:dyDescent="0.25">
      <c r="A21802" s="37" t="s">
        <v>28</v>
      </c>
      <c r="B21802" s="38" t="s">
        <v>52994</v>
      </c>
      <c r="C21802" s="1" t="str">
        <f t="shared" si="340"/>
        <v>39990998-HSBC BANK BRASIL S.A. - BANCO MULTIPLO</v>
      </c>
      <c r="D21802" s="39" t="s">
        <v>6966</v>
      </c>
      <c r="E21802" s="38" t="s">
        <v>6967</v>
      </c>
      <c r="F21802" s="38" t="s">
        <v>52068</v>
      </c>
      <c r="G21802" s="38" t="s">
        <v>35</v>
      </c>
      <c r="H21802" s="38" t="s">
        <v>52995</v>
      </c>
      <c r="I21802" s="38" t="s">
        <v>8122</v>
      </c>
      <c r="J21802" s="40" t="s">
        <v>52994</v>
      </c>
    </row>
    <row r="21803" spans="1:10" x14ac:dyDescent="0.25">
      <c r="A21803" s="37" t="s">
        <v>28</v>
      </c>
      <c r="B21803" s="38" t="s">
        <v>52996</v>
      </c>
      <c r="C21803" s="1" t="str">
        <f t="shared" si="340"/>
        <v>39991000-HSBC BANK BRASIL S.A. - BANCO MULTIPLO</v>
      </c>
      <c r="D21803" s="39" t="s">
        <v>6966</v>
      </c>
      <c r="E21803" s="38" t="s">
        <v>6967</v>
      </c>
      <c r="F21803" s="38" t="s">
        <v>52068</v>
      </c>
      <c r="G21803" s="38" t="s">
        <v>25</v>
      </c>
      <c r="H21803" s="38" t="s">
        <v>52997</v>
      </c>
      <c r="I21803" s="38" t="s">
        <v>7968</v>
      </c>
      <c r="J21803" s="40" t="s">
        <v>52996</v>
      </c>
    </row>
    <row r="21804" spans="1:10" x14ac:dyDescent="0.25">
      <c r="A21804" s="37" t="s">
        <v>28</v>
      </c>
      <c r="B21804" s="38" t="s">
        <v>52998</v>
      </c>
      <c r="C21804" s="1" t="str">
        <f t="shared" si="340"/>
        <v>39991002-HSBC BANK BRASIL S.A. - BANCO MULTIPLO</v>
      </c>
      <c r="D21804" s="39" t="s">
        <v>6966</v>
      </c>
      <c r="E21804" s="38" t="s">
        <v>6967</v>
      </c>
      <c r="F21804" s="38" t="s">
        <v>52068</v>
      </c>
      <c r="G21804" s="38" t="s">
        <v>25</v>
      </c>
      <c r="H21804" s="38" t="s">
        <v>52999</v>
      </c>
      <c r="I21804" s="38" t="s">
        <v>10886</v>
      </c>
      <c r="J21804" s="40" t="s">
        <v>52998</v>
      </c>
    </row>
    <row r="21805" spans="1:10" x14ac:dyDescent="0.25">
      <c r="A21805" s="37" t="s">
        <v>28</v>
      </c>
      <c r="B21805" s="38" t="s">
        <v>53000</v>
      </c>
      <c r="C21805" s="1" t="str">
        <f t="shared" si="340"/>
        <v>39991003-HSBC BANK BRASIL S.A. - BANCO MULTIPLO</v>
      </c>
      <c r="D21805" s="39" t="s">
        <v>6966</v>
      </c>
      <c r="E21805" s="38" t="s">
        <v>6967</v>
      </c>
      <c r="F21805" s="38" t="s">
        <v>52068</v>
      </c>
      <c r="G21805" s="38" t="s">
        <v>25</v>
      </c>
      <c r="H21805" s="38" t="s">
        <v>53001</v>
      </c>
      <c r="I21805" s="38" t="s">
        <v>8300</v>
      </c>
      <c r="J21805" s="40" t="s">
        <v>53000</v>
      </c>
    </row>
    <row r="21806" spans="1:10" x14ac:dyDescent="0.25">
      <c r="A21806" s="37" t="s">
        <v>28</v>
      </c>
      <c r="B21806" s="38" t="s">
        <v>53002</v>
      </c>
      <c r="C21806" s="1" t="str">
        <f t="shared" si="340"/>
        <v>39991004-HSBC BANK BRASIL S.A. - BANCO MULTIPLO</v>
      </c>
      <c r="D21806" s="39" t="s">
        <v>6966</v>
      </c>
      <c r="E21806" s="38" t="s">
        <v>6967</v>
      </c>
      <c r="F21806" s="38" t="s">
        <v>52068</v>
      </c>
      <c r="G21806" s="38" t="s">
        <v>25</v>
      </c>
      <c r="H21806" s="38" t="s">
        <v>53003</v>
      </c>
      <c r="I21806" s="38" t="s">
        <v>7064</v>
      </c>
      <c r="J21806" s="40" t="s">
        <v>53002</v>
      </c>
    </row>
    <row r="21807" spans="1:10" x14ac:dyDescent="0.25">
      <c r="A21807" s="37" t="s">
        <v>28</v>
      </c>
      <c r="B21807" s="38" t="s">
        <v>53004</v>
      </c>
      <c r="C21807" s="1" t="str">
        <f t="shared" si="340"/>
        <v>39991006-HSBC BANK BRASIL S.A. - BANCO MULTIPLO</v>
      </c>
      <c r="D21807" s="39" t="s">
        <v>6966</v>
      </c>
      <c r="E21807" s="38" t="s">
        <v>6967</v>
      </c>
      <c r="F21807" s="38" t="s">
        <v>52068</v>
      </c>
      <c r="G21807" s="38" t="s">
        <v>25</v>
      </c>
      <c r="H21807" s="38" t="s">
        <v>53005</v>
      </c>
      <c r="I21807" s="38" t="s">
        <v>7210</v>
      </c>
      <c r="J21807" s="40" t="s">
        <v>53004</v>
      </c>
    </row>
    <row r="21808" spans="1:10" x14ac:dyDescent="0.25">
      <c r="A21808" s="37" t="s">
        <v>28</v>
      </c>
      <c r="B21808" s="38" t="s">
        <v>53006</v>
      </c>
      <c r="C21808" s="1" t="str">
        <f t="shared" si="340"/>
        <v>39991007-HSBC BANK BRASIL S.A. - BANCO MULTIPLO</v>
      </c>
      <c r="D21808" s="39" t="s">
        <v>6966</v>
      </c>
      <c r="E21808" s="38" t="s">
        <v>6967</v>
      </c>
      <c r="F21808" s="38" t="s">
        <v>52068</v>
      </c>
      <c r="G21808" s="38" t="s">
        <v>25</v>
      </c>
      <c r="H21808" s="38" t="s">
        <v>53007</v>
      </c>
      <c r="I21808" s="38" t="s">
        <v>7122</v>
      </c>
      <c r="J21808" s="40" t="s">
        <v>53006</v>
      </c>
    </row>
    <row r="21809" spans="1:10" x14ac:dyDescent="0.25">
      <c r="A21809" s="37" t="s">
        <v>28</v>
      </c>
      <c r="B21809" s="38" t="s">
        <v>53008</v>
      </c>
      <c r="C21809" s="1" t="str">
        <f t="shared" si="340"/>
        <v>39991008-HSBC BANK BRASIL S.A. - BANCO MULTIPLO</v>
      </c>
      <c r="D21809" s="39" t="s">
        <v>6966</v>
      </c>
      <c r="E21809" s="38" t="s">
        <v>6967</v>
      </c>
      <c r="F21809" s="38" t="s">
        <v>52068</v>
      </c>
      <c r="G21809" s="38" t="s">
        <v>25</v>
      </c>
      <c r="H21809" s="38" t="s">
        <v>53009</v>
      </c>
      <c r="I21809" s="38" t="s">
        <v>9849</v>
      </c>
      <c r="J21809" s="40" t="s">
        <v>53008</v>
      </c>
    </row>
    <row r="21810" spans="1:10" x14ac:dyDescent="0.25">
      <c r="A21810" s="37" t="s">
        <v>28</v>
      </c>
      <c r="B21810" s="38" t="s">
        <v>53010</v>
      </c>
      <c r="C21810" s="1" t="str">
        <f t="shared" si="340"/>
        <v>39991009-HSBC BANK BRASIL S.A. - BANCO MULTIPLO</v>
      </c>
      <c r="D21810" s="39" t="s">
        <v>6966</v>
      </c>
      <c r="E21810" s="38" t="s">
        <v>6967</v>
      </c>
      <c r="F21810" s="38" t="s">
        <v>52068</v>
      </c>
      <c r="G21810" s="38" t="s">
        <v>25</v>
      </c>
      <c r="H21810" s="38" t="s">
        <v>53011</v>
      </c>
      <c r="I21810" s="38" t="s">
        <v>8438</v>
      </c>
      <c r="J21810" s="40" t="s">
        <v>53010</v>
      </c>
    </row>
    <row r="21811" spans="1:10" x14ac:dyDescent="0.25">
      <c r="A21811" s="37" t="s">
        <v>28</v>
      </c>
      <c r="B21811" s="38" t="s">
        <v>53012</v>
      </c>
      <c r="C21811" s="1" t="str">
        <f t="shared" si="340"/>
        <v>39991010-HSBC BANK BRASIL S.A. - BANCO MULTIPLO</v>
      </c>
      <c r="D21811" s="39" t="s">
        <v>6966</v>
      </c>
      <c r="E21811" s="38" t="s">
        <v>6967</v>
      </c>
      <c r="F21811" s="38" t="s">
        <v>52068</v>
      </c>
      <c r="G21811" s="38" t="s">
        <v>35</v>
      </c>
      <c r="H21811" s="38" t="s">
        <v>53013</v>
      </c>
      <c r="I21811" s="38" t="s">
        <v>9411</v>
      </c>
      <c r="J21811" s="40" t="s">
        <v>53012</v>
      </c>
    </row>
    <row r="21812" spans="1:10" x14ac:dyDescent="0.25">
      <c r="A21812" s="37" t="s">
        <v>28</v>
      </c>
      <c r="B21812" s="38" t="s">
        <v>53014</v>
      </c>
      <c r="C21812" s="1" t="str">
        <f t="shared" si="340"/>
        <v>39991011-HSBC BANK BRASIL S.A. - BANCO MULTIPLO</v>
      </c>
      <c r="D21812" s="39" t="s">
        <v>6966</v>
      </c>
      <c r="E21812" s="38" t="s">
        <v>6967</v>
      </c>
      <c r="F21812" s="38" t="s">
        <v>52068</v>
      </c>
      <c r="G21812" s="38" t="s">
        <v>25</v>
      </c>
      <c r="H21812" s="38" t="s">
        <v>53015</v>
      </c>
      <c r="I21812" s="38" t="s">
        <v>7053</v>
      </c>
      <c r="J21812" s="40" t="s">
        <v>53014</v>
      </c>
    </row>
    <row r="21813" spans="1:10" x14ac:dyDescent="0.25">
      <c r="A21813" s="37" t="s">
        <v>28</v>
      </c>
      <c r="B21813" s="38" t="s">
        <v>53016</v>
      </c>
      <c r="C21813" s="1" t="str">
        <f t="shared" si="340"/>
        <v>39991012-HSBC BANK BRASIL S.A. - BANCO MULTIPLO</v>
      </c>
      <c r="D21813" s="39" t="s">
        <v>6966</v>
      </c>
      <c r="E21813" s="38" t="s">
        <v>6967</v>
      </c>
      <c r="F21813" s="38" t="s">
        <v>52068</v>
      </c>
      <c r="G21813" s="38" t="s">
        <v>25</v>
      </c>
      <c r="H21813" s="38" t="s">
        <v>53017</v>
      </c>
      <c r="I21813" s="38" t="s">
        <v>7146</v>
      </c>
      <c r="J21813" s="40" t="s">
        <v>53016</v>
      </c>
    </row>
    <row r="21814" spans="1:10" x14ac:dyDescent="0.25">
      <c r="A21814" s="37" t="s">
        <v>28</v>
      </c>
      <c r="B21814" s="38" t="s">
        <v>53018</v>
      </c>
      <c r="C21814" s="1" t="str">
        <f t="shared" si="340"/>
        <v>39991013-HSBC BANK BRASIL S.A. - BANCO MULTIPLO</v>
      </c>
      <c r="D21814" s="39" t="s">
        <v>6966</v>
      </c>
      <c r="E21814" s="38" t="s">
        <v>6967</v>
      </c>
      <c r="F21814" s="38" t="s">
        <v>52068</v>
      </c>
      <c r="G21814" s="38" t="s">
        <v>25</v>
      </c>
      <c r="H21814" s="38" t="s">
        <v>53019</v>
      </c>
      <c r="I21814" s="38" t="s">
        <v>7370</v>
      </c>
      <c r="J21814" s="40" t="s">
        <v>53018</v>
      </c>
    </row>
    <row r="21815" spans="1:10" x14ac:dyDescent="0.25">
      <c r="A21815" s="37" t="s">
        <v>28</v>
      </c>
      <c r="B21815" s="38" t="s">
        <v>53020</v>
      </c>
      <c r="C21815" s="1" t="str">
        <f t="shared" si="340"/>
        <v>39991014-HSBC BANK BRASIL S.A. - BANCO MULTIPLO</v>
      </c>
      <c r="D21815" s="39" t="s">
        <v>6966</v>
      </c>
      <c r="E21815" s="38" t="s">
        <v>6967</v>
      </c>
      <c r="F21815" s="38" t="s">
        <v>52068</v>
      </c>
      <c r="G21815" s="38" t="s">
        <v>25</v>
      </c>
      <c r="H21815" s="38" t="s">
        <v>53021</v>
      </c>
      <c r="I21815" s="38" t="s">
        <v>7323</v>
      </c>
      <c r="J21815" s="40" t="s">
        <v>53020</v>
      </c>
    </row>
    <row r="21816" spans="1:10" x14ac:dyDescent="0.25">
      <c r="A21816" s="37" t="s">
        <v>28</v>
      </c>
      <c r="B21816" s="38" t="s">
        <v>53022</v>
      </c>
      <c r="C21816" s="1" t="str">
        <f t="shared" si="340"/>
        <v>39991016-HSBC BANK BRASIL S.A. - BANCO MULTIPLO</v>
      </c>
      <c r="D21816" s="39" t="s">
        <v>6966</v>
      </c>
      <c r="E21816" s="38" t="s">
        <v>6967</v>
      </c>
      <c r="F21816" s="38" t="s">
        <v>52068</v>
      </c>
      <c r="G21816" s="38" t="s">
        <v>25</v>
      </c>
      <c r="H21816" s="38" t="s">
        <v>53023</v>
      </c>
      <c r="I21816" s="38" t="s">
        <v>13198</v>
      </c>
      <c r="J21816" s="40" t="s">
        <v>53022</v>
      </c>
    </row>
    <row r="21817" spans="1:10" x14ac:dyDescent="0.25">
      <c r="A21817" s="37" t="s">
        <v>28</v>
      </c>
      <c r="B21817" s="38" t="s">
        <v>53024</v>
      </c>
      <c r="C21817" s="1" t="str">
        <f t="shared" si="340"/>
        <v>39991018-HSBC BANK BRASIL S.A. - BANCO MULTIPLO</v>
      </c>
      <c r="D21817" s="39" t="s">
        <v>6966</v>
      </c>
      <c r="E21817" s="38" t="s">
        <v>6967</v>
      </c>
      <c r="F21817" s="38" t="s">
        <v>52068</v>
      </c>
      <c r="G21817" s="38" t="s">
        <v>6969</v>
      </c>
      <c r="H21817" s="38" t="s">
        <v>53025</v>
      </c>
      <c r="I21817" s="38" t="s">
        <v>6971</v>
      </c>
      <c r="J21817" s="40" t="s">
        <v>53024</v>
      </c>
    </row>
    <row r="21818" spans="1:10" x14ac:dyDescent="0.25">
      <c r="A21818" s="37" t="s">
        <v>28</v>
      </c>
      <c r="B21818" s="38" t="s">
        <v>53026</v>
      </c>
      <c r="C21818" s="1" t="str">
        <f t="shared" si="340"/>
        <v>39991019-HSBC BANK BRASIL S.A. - BANCO MULTIPLO</v>
      </c>
      <c r="D21818" s="39" t="s">
        <v>6966</v>
      </c>
      <c r="E21818" s="38" t="s">
        <v>6967</v>
      </c>
      <c r="F21818" s="38" t="s">
        <v>52068</v>
      </c>
      <c r="G21818" s="38" t="s">
        <v>25</v>
      </c>
      <c r="H21818" s="38" t="s">
        <v>53027</v>
      </c>
      <c r="I21818" s="38" t="s">
        <v>8309</v>
      </c>
      <c r="J21818" s="40" t="s">
        <v>53026</v>
      </c>
    </row>
    <row r="21819" spans="1:10" x14ac:dyDescent="0.25">
      <c r="A21819" s="37" t="s">
        <v>28</v>
      </c>
      <c r="B21819" s="38" t="s">
        <v>53028</v>
      </c>
      <c r="C21819" s="1" t="str">
        <f t="shared" si="340"/>
        <v>39991020-HSBC BANK BRASIL S.A. - BANCO MULTIPLO</v>
      </c>
      <c r="D21819" s="39" t="s">
        <v>6966</v>
      </c>
      <c r="E21819" s="38" t="s">
        <v>6967</v>
      </c>
      <c r="F21819" s="38" t="s">
        <v>52068</v>
      </c>
      <c r="G21819" s="38" t="s">
        <v>25</v>
      </c>
      <c r="H21819" s="38" t="s">
        <v>53029</v>
      </c>
      <c r="I21819" s="38" t="s">
        <v>15016</v>
      </c>
      <c r="J21819" s="40" t="s">
        <v>53028</v>
      </c>
    </row>
    <row r="21820" spans="1:10" x14ac:dyDescent="0.25">
      <c r="A21820" s="37" t="s">
        <v>28</v>
      </c>
      <c r="B21820" s="38" t="s">
        <v>53030</v>
      </c>
      <c r="C21820" s="1" t="str">
        <f t="shared" si="340"/>
        <v>39991022-HSBC BANK BRASIL S.A. - BANCO MULTIPLO</v>
      </c>
      <c r="D21820" s="39" t="s">
        <v>6966</v>
      </c>
      <c r="E21820" s="38" t="s">
        <v>6967</v>
      </c>
      <c r="F21820" s="38" t="s">
        <v>52068</v>
      </c>
      <c r="G21820" s="38" t="s">
        <v>25</v>
      </c>
      <c r="H21820" s="38" t="s">
        <v>53031</v>
      </c>
      <c r="I21820" s="38" t="s">
        <v>7167</v>
      </c>
      <c r="J21820" s="40" t="s">
        <v>53030</v>
      </c>
    </row>
    <row r="21821" spans="1:10" x14ac:dyDescent="0.25">
      <c r="A21821" s="37" t="s">
        <v>28</v>
      </c>
      <c r="B21821" s="38" t="s">
        <v>53032</v>
      </c>
      <c r="C21821" s="1" t="str">
        <f t="shared" si="340"/>
        <v>39991026-HSBC BANK BRASIL S.A. - BANCO MULTIPLO</v>
      </c>
      <c r="D21821" s="39" t="s">
        <v>6966</v>
      </c>
      <c r="E21821" s="38" t="s">
        <v>6967</v>
      </c>
      <c r="F21821" s="38" t="s">
        <v>52068</v>
      </c>
      <c r="G21821" s="38" t="s">
        <v>25</v>
      </c>
      <c r="H21821" s="38" t="s">
        <v>53033</v>
      </c>
      <c r="I21821" s="38" t="s">
        <v>7024</v>
      </c>
      <c r="J21821" s="40" t="s">
        <v>53032</v>
      </c>
    </row>
    <row r="21822" spans="1:10" x14ac:dyDescent="0.25">
      <c r="A21822" s="37" t="s">
        <v>28</v>
      </c>
      <c r="B21822" s="38" t="s">
        <v>53034</v>
      </c>
      <c r="C21822" s="1" t="str">
        <f t="shared" si="340"/>
        <v>39991027-HSBC BANK BRASIL S.A. - BANCO MULTIPLO</v>
      </c>
      <c r="D21822" s="39" t="s">
        <v>6966</v>
      </c>
      <c r="E21822" s="38" t="s">
        <v>6967</v>
      </c>
      <c r="F21822" s="38" t="s">
        <v>52068</v>
      </c>
      <c r="G21822" s="38" t="s">
        <v>25</v>
      </c>
      <c r="H21822" s="38" t="s">
        <v>53035</v>
      </c>
      <c r="I21822" s="38" t="s">
        <v>7024</v>
      </c>
      <c r="J21822" s="40" t="s">
        <v>53034</v>
      </c>
    </row>
    <row r="21823" spans="1:10" x14ac:dyDescent="0.25">
      <c r="A21823" s="37" t="s">
        <v>28</v>
      </c>
      <c r="B21823" s="38" t="s">
        <v>53036</v>
      </c>
      <c r="C21823" s="1" t="str">
        <f t="shared" si="340"/>
        <v>39991029-HSBC BANK BRASIL S.A. - BANCO MULTIPLO</v>
      </c>
      <c r="D21823" s="39" t="s">
        <v>6966</v>
      </c>
      <c r="E21823" s="38" t="s">
        <v>6967</v>
      </c>
      <c r="F21823" s="38" t="s">
        <v>52068</v>
      </c>
      <c r="G21823" s="38" t="s">
        <v>25</v>
      </c>
      <c r="H21823" s="38" t="s">
        <v>53037</v>
      </c>
      <c r="I21823" s="38" t="s">
        <v>10483</v>
      </c>
      <c r="J21823" s="40" t="s">
        <v>53036</v>
      </c>
    </row>
    <row r="21824" spans="1:10" x14ac:dyDescent="0.25">
      <c r="A21824" s="37" t="s">
        <v>28</v>
      </c>
      <c r="B21824" s="38" t="s">
        <v>53038</v>
      </c>
      <c r="C21824" s="1" t="str">
        <f t="shared" si="340"/>
        <v>39991030-HSBC BANK BRASIL S.A. - BANCO MULTIPLO</v>
      </c>
      <c r="D21824" s="39" t="s">
        <v>6966</v>
      </c>
      <c r="E21824" s="38" t="s">
        <v>6967</v>
      </c>
      <c r="F21824" s="38" t="s">
        <v>52068</v>
      </c>
      <c r="G21824" s="38" t="s">
        <v>25</v>
      </c>
      <c r="H21824" s="38" t="s">
        <v>53039</v>
      </c>
      <c r="I21824" s="38" t="s">
        <v>9805</v>
      </c>
      <c r="J21824" s="40" t="s">
        <v>53038</v>
      </c>
    </row>
    <row r="21825" spans="1:10" x14ac:dyDescent="0.25">
      <c r="A21825" s="37" t="s">
        <v>28</v>
      </c>
      <c r="B21825" s="38" t="s">
        <v>53040</v>
      </c>
      <c r="C21825" s="1" t="str">
        <f t="shared" si="340"/>
        <v>39991032-HSBC BANK BRASIL S.A. - BANCO MULTIPLO</v>
      </c>
      <c r="D21825" s="39" t="s">
        <v>6966</v>
      </c>
      <c r="E21825" s="38" t="s">
        <v>6967</v>
      </c>
      <c r="F21825" s="38" t="s">
        <v>52068</v>
      </c>
      <c r="G21825" s="38" t="s">
        <v>25</v>
      </c>
      <c r="H21825" s="38" t="s">
        <v>53041</v>
      </c>
      <c r="I21825" s="38" t="s">
        <v>7760</v>
      </c>
      <c r="J21825" s="40" t="s">
        <v>53040</v>
      </c>
    </row>
    <row r="21826" spans="1:10" x14ac:dyDescent="0.25">
      <c r="A21826" s="37" t="s">
        <v>28</v>
      </c>
      <c r="B21826" s="38" t="s">
        <v>53042</v>
      </c>
      <c r="C21826" s="1" t="str">
        <f t="shared" si="340"/>
        <v>39991034-HSBC BANK BRASIL S.A. - BANCO MULTIPLO</v>
      </c>
      <c r="D21826" s="39" t="s">
        <v>6966</v>
      </c>
      <c r="E21826" s="38" t="s">
        <v>6967</v>
      </c>
      <c r="F21826" s="38" t="s">
        <v>52068</v>
      </c>
      <c r="G21826" s="38" t="s">
        <v>33</v>
      </c>
      <c r="H21826" s="38" t="s">
        <v>53043</v>
      </c>
      <c r="I21826" s="38" t="s">
        <v>17761</v>
      </c>
      <c r="J21826" s="40" t="s">
        <v>53042</v>
      </c>
    </row>
    <row r="21827" spans="1:10" x14ac:dyDescent="0.25">
      <c r="A21827" s="37" t="s">
        <v>28</v>
      </c>
      <c r="B21827" s="38" t="s">
        <v>53044</v>
      </c>
      <c r="C21827" s="1" t="str">
        <f t="shared" ref="C21827:C21890" si="341">CONCATENATE(B21827,"-",F21827)</f>
        <v>39991040-HSBC BANK BRASIL S.A. - BANCO MULTIPLO</v>
      </c>
      <c r="D21827" s="39" t="s">
        <v>6966</v>
      </c>
      <c r="E21827" s="38" t="s">
        <v>6967</v>
      </c>
      <c r="F21827" s="38" t="s">
        <v>52068</v>
      </c>
      <c r="G21827" s="38" t="s">
        <v>38</v>
      </c>
      <c r="H21827" s="38" t="s">
        <v>53045</v>
      </c>
      <c r="I21827" s="38" t="s">
        <v>7974</v>
      </c>
      <c r="J21827" s="40" t="s">
        <v>53044</v>
      </c>
    </row>
    <row r="21828" spans="1:10" x14ac:dyDescent="0.25">
      <c r="A21828" s="37" t="s">
        <v>28</v>
      </c>
      <c r="B21828" s="38" t="s">
        <v>53046</v>
      </c>
      <c r="C21828" s="1" t="str">
        <f t="shared" si="341"/>
        <v>39991041-HSBC BANK BRASIL S.A. - BANCO MULTIPLO</v>
      </c>
      <c r="D21828" s="39" t="s">
        <v>6966</v>
      </c>
      <c r="E21828" s="38" t="s">
        <v>6967</v>
      </c>
      <c r="F21828" s="38" t="s">
        <v>52068</v>
      </c>
      <c r="G21828" s="38" t="s">
        <v>30</v>
      </c>
      <c r="H21828" s="38" t="s">
        <v>53047</v>
      </c>
      <c r="I21828" s="38" t="s">
        <v>10268</v>
      </c>
      <c r="J21828" s="40" t="s">
        <v>53046</v>
      </c>
    </row>
    <row r="21829" spans="1:10" x14ac:dyDescent="0.25">
      <c r="A21829" s="37" t="s">
        <v>28</v>
      </c>
      <c r="B21829" s="38" t="s">
        <v>53048</v>
      </c>
      <c r="C21829" s="1" t="str">
        <f t="shared" si="341"/>
        <v>39991044-HSBC BANK BRASIL S.A. - BANCO MULTIPLO</v>
      </c>
      <c r="D21829" s="39" t="s">
        <v>6966</v>
      </c>
      <c r="E21829" s="38" t="s">
        <v>6967</v>
      </c>
      <c r="F21829" s="38" t="s">
        <v>52068</v>
      </c>
      <c r="G21829" s="38" t="s">
        <v>42</v>
      </c>
      <c r="H21829" s="38" t="s">
        <v>53049</v>
      </c>
      <c r="I21829" s="38" t="s">
        <v>16130</v>
      </c>
      <c r="J21829" s="40" t="s">
        <v>53048</v>
      </c>
    </row>
    <row r="21830" spans="1:10" x14ac:dyDescent="0.25">
      <c r="A21830" s="37" t="s">
        <v>28</v>
      </c>
      <c r="B21830" s="38" t="s">
        <v>53050</v>
      </c>
      <c r="C21830" s="1" t="str">
        <f t="shared" si="341"/>
        <v>39991047-HSBC BANK BRASIL S.A. - BANCO MULTIPLO</v>
      </c>
      <c r="D21830" s="39" t="s">
        <v>6966</v>
      </c>
      <c r="E21830" s="38" t="s">
        <v>6967</v>
      </c>
      <c r="F21830" s="38" t="s">
        <v>52068</v>
      </c>
      <c r="G21830" s="38" t="s">
        <v>6969</v>
      </c>
      <c r="H21830" s="38" t="s">
        <v>53051</v>
      </c>
      <c r="I21830" s="38" t="s">
        <v>6971</v>
      </c>
      <c r="J21830" s="40" t="s">
        <v>53050</v>
      </c>
    </row>
    <row r="21831" spans="1:10" x14ac:dyDescent="0.25">
      <c r="A21831" s="37" t="s">
        <v>28</v>
      </c>
      <c r="B21831" s="38" t="s">
        <v>53052</v>
      </c>
      <c r="C21831" s="1" t="str">
        <f t="shared" si="341"/>
        <v>39991048-HSBC BANK BRASIL S.A. - BANCO MULTIPLO</v>
      </c>
      <c r="D21831" s="39" t="s">
        <v>6966</v>
      </c>
      <c r="E21831" s="38" t="s">
        <v>6967</v>
      </c>
      <c r="F21831" s="38" t="s">
        <v>52068</v>
      </c>
      <c r="G21831" s="38" t="s">
        <v>37</v>
      </c>
      <c r="H21831" s="38" t="s">
        <v>53053</v>
      </c>
      <c r="I21831" s="38" t="s">
        <v>11833</v>
      </c>
      <c r="J21831" s="40" t="s">
        <v>53052</v>
      </c>
    </row>
    <row r="21832" spans="1:10" x14ac:dyDescent="0.25">
      <c r="A21832" s="37" t="s">
        <v>28</v>
      </c>
      <c r="B21832" s="38" t="s">
        <v>53054</v>
      </c>
      <c r="C21832" s="1" t="str">
        <f t="shared" si="341"/>
        <v>39991049-HSBC BANK BRASIL S.A. - BANCO MULTIPLO</v>
      </c>
      <c r="D21832" s="39" t="s">
        <v>6966</v>
      </c>
      <c r="E21832" s="38" t="s">
        <v>6967</v>
      </c>
      <c r="F21832" s="38" t="s">
        <v>52068</v>
      </c>
      <c r="G21832" s="38" t="s">
        <v>25</v>
      </c>
      <c r="H21832" s="38" t="s">
        <v>53055</v>
      </c>
      <c r="I21832" s="38" t="s">
        <v>11960</v>
      </c>
      <c r="J21832" s="40" t="s">
        <v>53054</v>
      </c>
    </row>
    <row r="21833" spans="1:10" x14ac:dyDescent="0.25">
      <c r="A21833" s="37" t="s">
        <v>28</v>
      </c>
      <c r="B21833" s="38" t="s">
        <v>53056</v>
      </c>
      <c r="C21833" s="1" t="str">
        <f t="shared" si="341"/>
        <v>39991050-HSBC BANK BRASIL S.A. - BANCO MULTIPLO</v>
      </c>
      <c r="D21833" s="39" t="s">
        <v>6966</v>
      </c>
      <c r="E21833" s="38" t="s">
        <v>6967</v>
      </c>
      <c r="F21833" s="38" t="s">
        <v>52068</v>
      </c>
      <c r="G21833" s="38" t="s">
        <v>34</v>
      </c>
      <c r="H21833" s="38" t="s">
        <v>53057</v>
      </c>
      <c r="I21833" s="38" t="s">
        <v>6999</v>
      </c>
      <c r="J21833" s="40" t="s">
        <v>53056</v>
      </c>
    </row>
    <row r="21834" spans="1:10" x14ac:dyDescent="0.25">
      <c r="A21834" s="37" t="s">
        <v>28</v>
      </c>
      <c r="B21834" s="38" t="s">
        <v>53058</v>
      </c>
      <c r="C21834" s="1" t="str">
        <f t="shared" si="341"/>
        <v>39991051-HSBC BANK BRASIL S.A. - BANCO MULTIPLO</v>
      </c>
      <c r="D21834" s="39" t="s">
        <v>6966</v>
      </c>
      <c r="E21834" s="38" t="s">
        <v>6967</v>
      </c>
      <c r="F21834" s="38" t="s">
        <v>52068</v>
      </c>
      <c r="G21834" s="38" t="s">
        <v>38</v>
      </c>
      <c r="H21834" s="38" t="s">
        <v>53059</v>
      </c>
      <c r="I21834" s="38" t="s">
        <v>8916</v>
      </c>
      <c r="J21834" s="40" t="s">
        <v>53058</v>
      </c>
    </row>
    <row r="21835" spans="1:10" x14ac:dyDescent="0.25">
      <c r="A21835" s="37" t="s">
        <v>28</v>
      </c>
      <c r="B21835" s="38" t="s">
        <v>53060</v>
      </c>
      <c r="C21835" s="1" t="str">
        <f t="shared" si="341"/>
        <v>39991052-HSBC BANK BRASIL S.A. - BANCO MULTIPLO</v>
      </c>
      <c r="D21835" s="39" t="s">
        <v>6966</v>
      </c>
      <c r="E21835" s="38" t="s">
        <v>6967</v>
      </c>
      <c r="F21835" s="38" t="s">
        <v>52068</v>
      </c>
      <c r="G21835" s="38" t="s">
        <v>38</v>
      </c>
      <c r="H21835" s="38" t="s">
        <v>53061</v>
      </c>
      <c r="I21835" s="38" t="s">
        <v>13581</v>
      </c>
      <c r="J21835" s="40" t="s">
        <v>53060</v>
      </c>
    </row>
    <row r="21836" spans="1:10" x14ac:dyDescent="0.25">
      <c r="A21836" s="37" t="s">
        <v>28</v>
      </c>
      <c r="B21836" s="38" t="s">
        <v>53062</v>
      </c>
      <c r="C21836" s="1" t="str">
        <f t="shared" si="341"/>
        <v>39991053-HSBC BANK BRASIL S.A. - BANCO MULTIPLO</v>
      </c>
      <c r="D21836" s="39" t="s">
        <v>6966</v>
      </c>
      <c r="E21836" s="38" t="s">
        <v>6967</v>
      </c>
      <c r="F21836" s="38" t="s">
        <v>52068</v>
      </c>
      <c r="G21836" s="38" t="s">
        <v>34</v>
      </c>
      <c r="H21836" s="38" t="s">
        <v>53063</v>
      </c>
      <c r="I21836" s="38" t="s">
        <v>7364</v>
      </c>
      <c r="J21836" s="40" t="s">
        <v>53062</v>
      </c>
    </row>
    <row r="21837" spans="1:10" x14ac:dyDescent="0.25">
      <c r="A21837" s="37" t="s">
        <v>28</v>
      </c>
      <c r="B21837" s="38" t="s">
        <v>53064</v>
      </c>
      <c r="C21837" s="1" t="str">
        <f t="shared" si="341"/>
        <v>39991054-HSBC BANK BRASIL S.A. - BANCO MULTIPLO</v>
      </c>
      <c r="D21837" s="39" t="s">
        <v>6966</v>
      </c>
      <c r="E21837" s="38" t="s">
        <v>6967</v>
      </c>
      <c r="F21837" s="38" t="s">
        <v>52068</v>
      </c>
      <c r="G21837" s="38" t="s">
        <v>25</v>
      </c>
      <c r="H21837" s="38" t="s">
        <v>53065</v>
      </c>
      <c r="I21837" s="38" t="s">
        <v>17684</v>
      </c>
      <c r="J21837" s="40" t="s">
        <v>53064</v>
      </c>
    </row>
    <row r="21838" spans="1:10" x14ac:dyDescent="0.25">
      <c r="A21838" s="37" t="s">
        <v>28</v>
      </c>
      <c r="B21838" s="38" t="s">
        <v>53066</v>
      </c>
      <c r="C21838" s="1" t="str">
        <f t="shared" si="341"/>
        <v>39991057-HSBC BANK BRASIL S.A. - BANCO MULTIPLO</v>
      </c>
      <c r="D21838" s="39" t="s">
        <v>6966</v>
      </c>
      <c r="E21838" s="38" t="s">
        <v>6967</v>
      </c>
      <c r="F21838" s="38" t="s">
        <v>52068</v>
      </c>
      <c r="G21838" s="38" t="s">
        <v>6969</v>
      </c>
      <c r="H21838" s="38" t="s">
        <v>53067</v>
      </c>
      <c r="I21838" s="38" t="s">
        <v>9267</v>
      </c>
      <c r="J21838" s="40" t="s">
        <v>53066</v>
      </c>
    </row>
    <row r="21839" spans="1:10" x14ac:dyDescent="0.25">
      <c r="A21839" s="37" t="s">
        <v>28</v>
      </c>
      <c r="B21839" s="38" t="s">
        <v>53068</v>
      </c>
      <c r="C21839" s="1" t="str">
        <f t="shared" si="341"/>
        <v>39991058-HSBC BANK BRASIL S.A. - BANCO MULTIPLO</v>
      </c>
      <c r="D21839" s="39" t="s">
        <v>6966</v>
      </c>
      <c r="E21839" s="38" t="s">
        <v>6967</v>
      </c>
      <c r="F21839" s="38" t="s">
        <v>52068</v>
      </c>
      <c r="G21839" s="38" t="s">
        <v>33</v>
      </c>
      <c r="H21839" s="38" t="s">
        <v>53069</v>
      </c>
      <c r="I21839" s="38" t="s">
        <v>11687</v>
      </c>
      <c r="J21839" s="40" t="s">
        <v>53068</v>
      </c>
    </row>
    <row r="21840" spans="1:10" x14ac:dyDescent="0.25">
      <c r="A21840" s="37" t="s">
        <v>28</v>
      </c>
      <c r="B21840" s="38" t="s">
        <v>53070</v>
      </c>
      <c r="C21840" s="1" t="str">
        <f t="shared" si="341"/>
        <v>39991059-HSBC BANK BRASIL S.A. - BANCO MULTIPLO</v>
      </c>
      <c r="D21840" s="39" t="s">
        <v>6966</v>
      </c>
      <c r="E21840" s="38" t="s">
        <v>6967</v>
      </c>
      <c r="F21840" s="38" t="s">
        <v>52068</v>
      </c>
      <c r="G21840" s="38" t="s">
        <v>41</v>
      </c>
      <c r="H21840" s="38" t="s">
        <v>53071</v>
      </c>
      <c r="I21840" s="38" t="s">
        <v>8362</v>
      </c>
      <c r="J21840" s="40" t="s">
        <v>53070</v>
      </c>
    </row>
    <row r="21841" spans="1:10" x14ac:dyDescent="0.25">
      <c r="A21841" s="37" t="s">
        <v>28</v>
      </c>
      <c r="B21841" s="38" t="s">
        <v>53072</v>
      </c>
      <c r="C21841" s="1" t="str">
        <f t="shared" si="341"/>
        <v>39991060-HSBC BANK BRASIL S.A. - BANCO MULTIPLO</v>
      </c>
      <c r="D21841" s="39" t="s">
        <v>6966</v>
      </c>
      <c r="E21841" s="38" t="s">
        <v>6967</v>
      </c>
      <c r="F21841" s="38" t="s">
        <v>52068</v>
      </c>
      <c r="G21841" s="38" t="s">
        <v>25</v>
      </c>
      <c r="H21841" s="38" t="s">
        <v>53073</v>
      </c>
      <c r="I21841" s="38" t="s">
        <v>7024</v>
      </c>
      <c r="J21841" s="40" t="s">
        <v>53072</v>
      </c>
    </row>
    <row r="21842" spans="1:10" x14ac:dyDescent="0.25">
      <c r="A21842" s="37" t="s">
        <v>28</v>
      </c>
      <c r="B21842" s="38" t="s">
        <v>53074</v>
      </c>
      <c r="C21842" s="1" t="str">
        <f t="shared" si="341"/>
        <v>39991062-HSBC BANK BRASIL S.A. - BANCO MULTIPLO</v>
      </c>
      <c r="D21842" s="39" t="s">
        <v>6966</v>
      </c>
      <c r="E21842" s="38" t="s">
        <v>6967</v>
      </c>
      <c r="F21842" s="38" t="s">
        <v>52068</v>
      </c>
      <c r="G21842" s="38" t="s">
        <v>25</v>
      </c>
      <c r="H21842" s="38" t="s">
        <v>53075</v>
      </c>
      <c r="I21842" s="38" t="s">
        <v>7024</v>
      </c>
      <c r="J21842" s="40" t="s">
        <v>53074</v>
      </c>
    </row>
    <row r="21843" spans="1:10" x14ac:dyDescent="0.25">
      <c r="A21843" s="37" t="s">
        <v>28</v>
      </c>
      <c r="B21843" s="38" t="s">
        <v>53076</v>
      </c>
      <c r="C21843" s="1" t="str">
        <f t="shared" si="341"/>
        <v>39991063-HSBC BANK BRASIL S.A. - BANCO MULTIPLO</v>
      </c>
      <c r="D21843" s="39" t="s">
        <v>6966</v>
      </c>
      <c r="E21843" s="38" t="s">
        <v>6967</v>
      </c>
      <c r="F21843" s="38" t="s">
        <v>52068</v>
      </c>
      <c r="G21843" s="38" t="s">
        <v>25</v>
      </c>
      <c r="H21843" s="38" t="s">
        <v>53077</v>
      </c>
      <c r="I21843" s="38" t="s">
        <v>7024</v>
      </c>
      <c r="J21843" s="40" t="s">
        <v>53076</v>
      </c>
    </row>
    <row r="21844" spans="1:10" x14ac:dyDescent="0.25">
      <c r="A21844" s="37" t="s">
        <v>28</v>
      </c>
      <c r="B21844" s="38" t="s">
        <v>53078</v>
      </c>
      <c r="C21844" s="1" t="str">
        <f t="shared" si="341"/>
        <v>39991064-HSBC BANK BRASIL S.A. - BANCO MULTIPLO</v>
      </c>
      <c r="D21844" s="39" t="s">
        <v>6966</v>
      </c>
      <c r="E21844" s="38" t="s">
        <v>6967</v>
      </c>
      <c r="F21844" s="38" t="s">
        <v>52068</v>
      </c>
      <c r="G21844" s="38" t="s">
        <v>25</v>
      </c>
      <c r="H21844" s="38" t="s">
        <v>53079</v>
      </c>
      <c r="I21844" s="38" t="s">
        <v>7024</v>
      </c>
      <c r="J21844" s="40" t="s">
        <v>53078</v>
      </c>
    </row>
    <row r="21845" spans="1:10" x14ac:dyDescent="0.25">
      <c r="A21845" s="37" t="s">
        <v>28</v>
      </c>
      <c r="B21845" s="38" t="s">
        <v>53080</v>
      </c>
      <c r="C21845" s="1" t="str">
        <f t="shared" si="341"/>
        <v>39991066-HSBC BANK BRASIL S.A. - BANCO MULTIPLO</v>
      </c>
      <c r="D21845" s="39" t="s">
        <v>6966</v>
      </c>
      <c r="E21845" s="38" t="s">
        <v>6967</v>
      </c>
      <c r="F21845" s="38" t="s">
        <v>52068</v>
      </c>
      <c r="G21845" s="38" t="s">
        <v>30</v>
      </c>
      <c r="H21845" s="38" t="s">
        <v>53081</v>
      </c>
      <c r="I21845" s="38" t="s">
        <v>6977</v>
      </c>
      <c r="J21845" s="40" t="s">
        <v>53080</v>
      </c>
    </row>
    <row r="21846" spans="1:10" x14ac:dyDescent="0.25">
      <c r="A21846" s="37" t="s">
        <v>28</v>
      </c>
      <c r="B21846" s="38" t="s">
        <v>53082</v>
      </c>
      <c r="C21846" s="1" t="str">
        <f t="shared" si="341"/>
        <v>39991067-HSBC BANK BRASIL S.A. - BANCO MULTIPLO</v>
      </c>
      <c r="D21846" s="39" t="s">
        <v>6966</v>
      </c>
      <c r="E21846" s="38" t="s">
        <v>6967</v>
      </c>
      <c r="F21846" s="38" t="s">
        <v>52068</v>
      </c>
      <c r="G21846" s="38" t="s">
        <v>6969</v>
      </c>
      <c r="H21846" s="38" t="s">
        <v>53083</v>
      </c>
      <c r="I21846" s="38" t="s">
        <v>6971</v>
      </c>
      <c r="J21846" s="40" t="s">
        <v>53082</v>
      </c>
    </row>
    <row r="21847" spans="1:10" x14ac:dyDescent="0.25">
      <c r="A21847" s="37" t="s">
        <v>28</v>
      </c>
      <c r="B21847" s="38" t="s">
        <v>53084</v>
      </c>
      <c r="C21847" s="1" t="str">
        <f t="shared" si="341"/>
        <v>39991070-HSBC BANK BRASIL S.A. - BANCO MULTIPLO</v>
      </c>
      <c r="D21847" s="39" t="s">
        <v>6966</v>
      </c>
      <c r="E21847" s="38" t="s">
        <v>6967</v>
      </c>
      <c r="F21847" s="38" t="s">
        <v>52068</v>
      </c>
      <c r="G21847" s="38" t="s">
        <v>35</v>
      </c>
      <c r="H21847" s="38" t="s">
        <v>53085</v>
      </c>
      <c r="I21847" s="38" t="s">
        <v>7894</v>
      </c>
      <c r="J21847" s="40" t="s">
        <v>53084</v>
      </c>
    </row>
    <row r="21848" spans="1:10" x14ac:dyDescent="0.25">
      <c r="A21848" s="37" t="s">
        <v>28</v>
      </c>
      <c r="B21848" s="38" t="s">
        <v>53086</v>
      </c>
      <c r="C21848" s="1" t="str">
        <f t="shared" si="341"/>
        <v>39991071-HSBC BANK BRASIL S.A. - BANCO MULTIPLO</v>
      </c>
      <c r="D21848" s="39" t="s">
        <v>6966</v>
      </c>
      <c r="E21848" s="38" t="s">
        <v>6967</v>
      </c>
      <c r="F21848" s="38" t="s">
        <v>52068</v>
      </c>
      <c r="G21848" s="38" t="s">
        <v>6969</v>
      </c>
      <c r="H21848" s="38" t="s">
        <v>53087</v>
      </c>
      <c r="I21848" s="38" t="s">
        <v>7189</v>
      </c>
      <c r="J21848" s="40" t="s">
        <v>53086</v>
      </c>
    </row>
    <row r="21849" spans="1:10" x14ac:dyDescent="0.25">
      <c r="A21849" s="37" t="s">
        <v>28</v>
      </c>
      <c r="B21849" s="38" t="s">
        <v>53088</v>
      </c>
      <c r="C21849" s="1" t="str">
        <f t="shared" si="341"/>
        <v>39991075-HSBC BANK BRASIL S.A. - BANCO MULTIPLO</v>
      </c>
      <c r="D21849" s="39" t="s">
        <v>6966</v>
      </c>
      <c r="E21849" s="38" t="s">
        <v>6967</v>
      </c>
      <c r="F21849" s="38" t="s">
        <v>52068</v>
      </c>
      <c r="G21849" s="38" t="s">
        <v>35</v>
      </c>
      <c r="H21849" s="38" t="s">
        <v>53089</v>
      </c>
      <c r="I21849" s="38" t="s">
        <v>9127</v>
      </c>
      <c r="J21849" s="40" t="s">
        <v>53088</v>
      </c>
    </row>
    <row r="21850" spans="1:10" x14ac:dyDescent="0.25">
      <c r="A21850" s="37" t="s">
        <v>28</v>
      </c>
      <c r="B21850" s="38" t="s">
        <v>53090</v>
      </c>
      <c r="C21850" s="1" t="str">
        <f t="shared" si="341"/>
        <v>39991076-HSBC BANK BRASIL S.A. - BANCO MULTIPLO</v>
      </c>
      <c r="D21850" s="39" t="s">
        <v>6966</v>
      </c>
      <c r="E21850" s="38" t="s">
        <v>6967</v>
      </c>
      <c r="F21850" s="38" t="s">
        <v>52068</v>
      </c>
      <c r="G21850" s="38" t="s">
        <v>35</v>
      </c>
      <c r="H21850" s="38" t="s">
        <v>53091</v>
      </c>
      <c r="I21850" s="38" t="s">
        <v>7242</v>
      </c>
      <c r="J21850" s="40" t="s">
        <v>53090</v>
      </c>
    </row>
    <row r="21851" spans="1:10" x14ac:dyDescent="0.25">
      <c r="A21851" s="37" t="s">
        <v>28</v>
      </c>
      <c r="B21851" s="38" t="s">
        <v>53092</v>
      </c>
      <c r="C21851" s="1" t="str">
        <f t="shared" si="341"/>
        <v>39991077-HSBC BANK BRASIL S.A. - BANCO MULTIPLO</v>
      </c>
      <c r="D21851" s="39" t="s">
        <v>6966</v>
      </c>
      <c r="E21851" s="38" t="s">
        <v>6967</v>
      </c>
      <c r="F21851" s="38" t="s">
        <v>52068</v>
      </c>
      <c r="G21851" s="38" t="s">
        <v>35</v>
      </c>
      <c r="H21851" s="38" t="s">
        <v>53093</v>
      </c>
      <c r="I21851" s="38" t="s">
        <v>7778</v>
      </c>
      <c r="J21851" s="40" t="s">
        <v>53092</v>
      </c>
    </row>
    <row r="21852" spans="1:10" x14ac:dyDescent="0.25">
      <c r="A21852" s="37" t="s">
        <v>28</v>
      </c>
      <c r="B21852" s="38" t="s">
        <v>53094</v>
      </c>
      <c r="C21852" s="1" t="str">
        <f t="shared" si="341"/>
        <v>39991078-HSBC BANK BRASIL S.A. - BANCO MULTIPLO</v>
      </c>
      <c r="D21852" s="39" t="s">
        <v>6966</v>
      </c>
      <c r="E21852" s="38" t="s">
        <v>6967</v>
      </c>
      <c r="F21852" s="38" t="s">
        <v>52068</v>
      </c>
      <c r="G21852" s="38" t="s">
        <v>38</v>
      </c>
      <c r="H21852" s="38" t="s">
        <v>53095</v>
      </c>
      <c r="I21852" s="38" t="s">
        <v>8146</v>
      </c>
      <c r="J21852" s="40" t="s">
        <v>53094</v>
      </c>
    </row>
    <row r="21853" spans="1:10" x14ac:dyDescent="0.25">
      <c r="A21853" s="37" t="s">
        <v>28</v>
      </c>
      <c r="B21853" s="38" t="s">
        <v>53096</v>
      </c>
      <c r="C21853" s="1" t="str">
        <f t="shared" si="341"/>
        <v>39991079-HSBC BANK BRASIL S.A. - BANCO MULTIPLO</v>
      </c>
      <c r="D21853" s="39" t="s">
        <v>6966</v>
      </c>
      <c r="E21853" s="38" t="s">
        <v>6967</v>
      </c>
      <c r="F21853" s="38" t="s">
        <v>52068</v>
      </c>
      <c r="G21853" s="38" t="s">
        <v>33</v>
      </c>
      <c r="H21853" s="38" t="s">
        <v>53097</v>
      </c>
      <c r="I21853" s="38" t="s">
        <v>15097</v>
      </c>
      <c r="J21853" s="40" t="s">
        <v>53096</v>
      </c>
    </row>
    <row r="21854" spans="1:10" x14ac:dyDescent="0.25">
      <c r="A21854" s="37" t="s">
        <v>28</v>
      </c>
      <c r="B21854" s="38" t="s">
        <v>53098</v>
      </c>
      <c r="C21854" s="1" t="str">
        <f t="shared" si="341"/>
        <v>39991080-HSBC BANK BRASIL S.A. - BANCO MULTIPLO</v>
      </c>
      <c r="D21854" s="39" t="s">
        <v>6966</v>
      </c>
      <c r="E21854" s="38" t="s">
        <v>6967</v>
      </c>
      <c r="F21854" s="38" t="s">
        <v>52068</v>
      </c>
      <c r="G21854" s="38" t="s">
        <v>25</v>
      </c>
      <c r="H21854" s="38" t="s">
        <v>53099</v>
      </c>
      <c r="I21854" s="38" t="s">
        <v>7463</v>
      </c>
      <c r="J21854" s="40" t="s">
        <v>53098</v>
      </c>
    </row>
    <row r="21855" spans="1:10" x14ac:dyDescent="0.25">
      <c r="A21855" s="37" t="s">
        <v>28</v>
      </c>
      <c r="B21855" s="38" t="s">
        <v>53100</v>
      </c>
      <c r="C21855" s="1" t="str">
        <f t="shared" si="341"/>
        <v>39991082-HSBC BANK BRASIL S.A. - BANCO MULTIPLO</v>
      </c>
      <c r="D21855" s="39" t="s">
        <v>6966</v>
      </c>
      <c r="E21855" s="38" t="s">
        <v>6967</v>
      </c>
      <c r="F21855" s="38" t="s">
        <v>52068</v>
      </c>
      <c r="G21855" s="38" t="s">
        <v>25</v>
      </c>
      <c r="H21855" s="38" t="s">
        <v>53101</v>
      </c>
      <c r="I21855" s="38" t="s">
        <v>7558</v>
      </c>
      <c r="J21855" s="40" t="s">
        <v>53100</v>
      </c>
    </row>
    <row r="21856" spans="1:10" x14ac:dyDescent="0.25">
      <c r="A21856" s="37" t="s">
        <v>28</v>
      </c>
      <c r="B21856" s="38" t="s">
        <v>53102</v>
      </c>
      <c r="C21856" s="1" t="str">
        <f t="shared" si="341"/>
        <v>39991086-HSBC BANK BRASIL S.A. - BANCO MULTIPLO</v>
      </c>
      <c r="D21856" s="39" t="s">
        <v>6966</v>
      </c>
      <c r="E21856" s="38" t="s">
        <v>6967</v>
      </c>
      <c r="F21856" s="38" t="s">
        <v>52068</v>
      </c>
      <c r="G21856" s="38" t="s">
        <v>35</v>
      </c>
      <c r="H21856" s="38" t="s">
        <v>53103</v>
      </c>
      <c r="I21856" s="38" t="s">
        <v>7813</v>
      </c>
      <c r="J21856" s="40" t="s">
        <v>53102</v>
      </c>
    </row>
    <row r="21857" spans="1:10" x14ac:dyDescent="0.25">
      <c r="A21857" s="37" t="s">
        <v>28</v>
      </c>
      <c r="B21857" s="38" t="s">
        <v>53104</v>
      </c>
      <c r="C21857" s="1" t="str">
        <f t="shared" si="341"/>
        <v>39991089-HSBC BANK BRASIL S.A. - BANCO MULTIPLO</v>
      </c>
      <c r="D21857" s="39" t="s">
        <v>6966</v>
      </c>
      <c r="E21857" s="38" t="s">
        <v>6967</v>
      </c>
      <c r="F21857" s="38" t="s">
        <v>52068</v>
      </c>
      <c r="G21857" s="38" t="s">
        <v>41</v>
      </c>
      <c r="H21857" s="38" t="s">
        <v>53105</v>
      </c>
      <c r="I21857" s="38" t="s">
        <v>10435</v>
      </c>
      <c r="J21857" s="40" t="s">
        <v>53104</v>
      </c>
    </row>
    <row r="21858" spans="1:10" x14ac:dyDescent="0.25">
      <c r="A21858" s="37" t="s">
        <v>28</v>
      </c>
      <c r="B21858" s="38" t="s">
        <v>53106</v>
      </c>
      <c r="C21858" s="1" t="str">
        <f t="shared" si="341"/>
        <v>39991090-HSBC BANK BRASIL S.A. - BANCO MULTIPLO</v>
      </c>
      <c r="D21858" s="39" t="s">
        <v>6966</v>
      </c>
      <c r="E21858" s="38" t="s">
        <v>6967</v>
      </c>
      <c r="F21858" s="38" t="s">
        <v>52068</v>
      </c>
      <c r="G21858" s="38" t="s">
        <v>25</v>
      </c>
      <c r="H21858" s="38" t="s">
        <v>53107</v>
      </c>
      <c r="I21858" s="38" t="s">
        <v>9163</v>
      </c>
      <c r="J21858" s="40" t="s">
        <v>53106</v>
      </c>
    </row>
    <row r="21859" spans="1:10" x14ac:dyDescent="0.25">
      <c r="A21859" s="37" t="s">
        <v>28</v>
      </c>
      <c r="B21859" s="38" t="s">
        <v>53108</v>
      </c>
      <c r="C21859" s="1" t="str">
        <f t="shared" si="341"/>
        <v>39991097-HSBC BANK BRASIL S.A. - BANCO MULTIPLO</v>
      </c>
      <c r="D21859" s="39" t="s">
        <v>6966</v>
      </c>
      <c r="E21859" s="38" t="s">
        <v>6967</v>
      </c>
      <c r="F21859" s="38" t="s">
        <v>52068</v>
      </c>
      <c r="G21859" s="38" t="s">
        <v>35</v>
      </c>
      <c r="H21859" s="38" t="s">
        <v>53109</v>
      </c>
      <c r="I21859" s="38" t="s">
        <v>9727</v>
      </c>
      <c r="J21859" s="40" t="s">
        <v>53108</v>
      </c>
    </row>
    <row r="21860" spans="1:10" x14ac:dyDescent="0.25">
      <c r="A21860" s="37" t="s">
        <v>28</v>
      </c>
      <c r="B21860" s="38" t="s">
        <v>53110</v>
      </c>
      <c r="C21860" s="1" t="str">
        <f t="shared" si="341"/>
        <v>39991098-HSBC BANK BRASIL S.A. - BANCO MULTIPLO</v>
      </c>
      <c r="D21860" s="39" t="s">
        <v>6966</v>
      </c>
      <c r="E21860" s="38" t="s">
        <v>6967</v>
      </c>
      <c r="F21860" s="38" t="s">
        <v>52068</v>
      </c>
      <c r="G21860" s="38" t="s">
        <v>35</v>
      </c>
      <c r="H21860" s="38" t="s">
        <v>53111</v>
      </c>
      <c r="I21860" s="38" t="s">
        <v>14762</v>
      </c>
      <c r="J21860" s="40" t="s">
        <v>53110</v>
      </c>
    </row>
    <row r="21861" spans="1:10" x14ac:dyDescent="0.25">
      <c r="A21861" s="37" t="s">
        <v>28</v>
      </c>
      <c r="B21861" s="38" t="s">
        <v>53112</v>
      </c>
      <c r="C21861" s="1" t="str">
        <f t="shared" si="341"/>
        <v>39991105-HSBC BANK BRASIL S.A. - BANCO MULTIPLO</v>
      </c>
      <c r="D21861" s="39" t="s">
        <v>6966</v>
      </c>
      <c r="E21861" s="38" t="s">
        <v>6967</v>
      </c>
      <c r="F21861" s="38" t="s">
        <v>52068</v>
      </c>
      <c r="G21861" s="38" t="s">
        <v>37</v>
      </c>
      <c r="H21861" s="38" t="s">
        <v>53113</v>
      </c>
      <c r="I21861" s="38" t="s">
        <v>7116</v>
      </c>
      <c r="J21861" s="40" t="s">
        <v>53112</v>
      </c>
    </row>
    <row r="21862" spans="1:10" x14ac:dyDescent="0.25">
      <c r="A21862" s="37" t="s">
        <v>28</v>
      </c>
      <c r="B21862" s="38" t="s">
        <v>53114</v>
      </c>
      <c r="C21862" s="1" t="str">
        <f t="shared" si="341"/>
        <v>39991106-HSBC BANK BRASIL S.A. - BANCO MULTIPLO</v>
      </c>
      <c r="D21862" s="39" t="s">
        <v>6966</v>
      </c>
      <c r="E21862" s="38" t="s">
        <v>6967</v>
      </c>
      <c r="F21862" s="38" t="s">
        <v>52068</v>
      </c>
      <c r="G21862" s="38" t="s">
        <v>25</v>
      </c>
      <c r="H21862" s="38" t="s">
        <v>53115</v>
      </c>
      <c r="I21862" s="38" t="s">
        <v>6980</v>
      </c>
      <c r="J21862" s="40" t="s">
        <v>53114</v>
      </c>
    </row>
    <row r="21863" spans="1:10" x14ac:dyDescent="0.25">
      <c r="A21863" s="37" t="s">
        <v>28</v>
      </c>
      <c r="B21863" s="38" t="s">
        <v>53116</v>
      </c>
      <c r="C21863" s="1" t="str">
        <f t="shared" si="341"/>
        <v>39991107-HSBC BANK BRASIL S.A. - BANCO MULTIPLO</v>
      </c>
      <c r="D21863" s="39" t="s">
        <v>6966</v>
      </c>
      <c r="E21863" s="38" t="s">
        <v>6967</v>
      </c>
      <c r="F21863" s="38" t="s">
        <v>52068</v>
      </c>
      <c r="G21863" s="38" t="s">
        <v>33</v>
      </c>
      <c r="H21863" s="38" t="s">
        <v>53117</v>
      </c>
      <c r="I21863" s="38" t="s">
        <v>8515</v>
      </c>
      <c r="J21863" s="40" t="s">
        <v>53116</v>
      </c>
    </row>
    <row r="21864" spans="1:10" x14ac:dyDescent="0.25">
      <c r="A21864" s="37" t="s">
        <v>28</v>
      </c>
      <c r="B21864" s="38" t="s">
        <v>53118</v>
      </c>
      <c r="C21864" s="1" t="str">
        <f t="shared" si="341"/>
        <v>39991108-HSBC BANK BRASIL S.A. - BANCO MULTIPLO</v>
      </c>
      <c r="D21864" s="39" t="s">
        <v>6966</v>
      </c>
      <c r="E21864" s="38" t="s">
        <v>6967</v>
      </c>
      <c r="F21864" s="38" t="s">
        <v>52068</v>
      </c>
      <c r="G21864" s="38" t="s">
        <v>31</v>
      </c>
      <c r="H21864" s="38" t="s">
        <v>53119</v>
      </c>
      <c r="I21864" s="38" t="s">
        <v>10429</v>
      </c>
      <c r="J21864" s="40" t="s">
        <v>53118</v>
      </c>
    </row>
    <row r="21865" spans="1:10" x14ac:dyDescent="0.25">
      <c r="A21865" s="37" t="s">
        <v>28</v>
      </c>
      <c r="B21865" s="38" t="s">
        <v>53120</v>
      </c>
      <c r="C21865" s="1" t="str">
        <f t="shared" si="341"/>
        <v>39991111-HSBC BANK BRASIL S.A. - BANCO MULTIPLO</v>
      </c>
      <c r="D21865" s="39" t="s">
        <v>6966</v>
      </c>
      <c r="E21865" s="38" t="s">
        <v>6967</v>
      </c>
      <c r="F21865" s="38" t="s">
        <v>52068</v>
      </c>
      <c r="G21865" s="38" t="s">
        <v>25</v>
      </c>
      <c r="H21865" s="38" t="s">
        <v>53121</v>
      </c>
      <c r="I21865" s="38" t="s">
        <v>7475</v>
      </c>
      <c r="J21865" s="40" t="s">
        <v>53120</v>
      </c>
    </row>
    <row r="21866" spans="1:10" x14ac:dyDescent="0.25">
      <c r="A21866" s="37" t="s">
        <v>28</v>
      </c>
      <c r="B21866" s="38" t="s">
        <v>53122</v>
      </c>
      <c r="C21866" s="1" t="str">
        <f t="shared" si="341"/>
        <v>39991112-HSBC BANK BRASIL S.A. - BANCO MULTIPLO</v>
      </c>
      <c r="D21866" s="39" t="s">
        <v>6966</v>
      </c>
      <c r="E21866" s="38" t="s">
        <v>6967</v>
      </c>
      <c r="F21866" s="38" t="s">
        <v>52068</v>
      </c>
      <c r="G21866" s="38" t="s">
        <v>25</v>
      </c>
      <c r="H21866" s="38" t="s">
        <v>53123</v>
      </c>
      <c r="I21866" s="38" t="s">
        <v>8453</v>
      </c>
      <c r="J21866" s="40" t="s">
        <v>53122</v>
      </c>
    </row>
    <row r="21867" spans="1:10" x14ac:dyDescent="0.25">
      <c r="A21867" s="37" t="s">
        <v>28</v>
      </c>
      <c r="B21867" s="38" t="s">
        <v>53124</v>
      </c>
      <c r="C21867" s="1" t="str">
        <f t="shared" si="341"/>
        <v>39991113-HSBC BANK BRASIL S.A. - BANCO MULTIPLO</v>
      </c>
      <c r="D21867" s="39" t="s">
        <v>6966</v>
      </c>
      <c r="E21867" s="38" t="s">
        <v>6967</v>
      </c>
      <c r="F21867" s="38" t="s">
        <v>52068</v>
      </c>
      <c r="G21867" s="38" t="s">
        <v>25</v>
      </c>
      <c r="H21867" s="38" t="s">
        <v>53125</v>
      </c>
      <c r="I21867" s="38" t="s">
        <v>7134</v>
      </c>
      <c r="J21867" s="40" t="s">
        <v>53124</v>
      </c>
    </row>
    <row r="21868" spans="1:10" x14ac:dyDescent="0.25">
      <c r="A21868" s="37" t="s">
        <v>28</v>
      </c>
      <c r="B21868" s="38" t="s">
        <v>53126</v>
      </c>
      <c r="C21868" s="1" t="str">
        <f t="shared" si="341"/>
        <v>39991114-HSBC BANK BRASIL S.A. - BANCO MULTIPLO</v>
      </c>
      <c r="D21868" s="39" t="s">
        <v>6966</v>
      </c>
      <c r="E21868" s="38" t="s">
        <v>6967</v>
      </c>
      <c r="F21868" s="38" t="s">
        <v>52068</v>
      </c>
      <c r="G21868" s="38" t="s">
        <v>37</v>
      </c>
      <c r="H21868" s="38" t="s">
        <v>53127</v>
      </c>
      <c r="I21868" s="38" t="s">
        <v>7116</v>
      </c>
      <c r="J21868" s="40" t="s">
        <v>53126</v>
      </c>
    </row>
    <row r="21869" spans="1:10" x14ac:dyDescent="0.25">
      <c r="A21869" s="37" t="s">
        <v>28</v>
      </c>
      <c r="B21869" s="38" t="s">
        <v>53128</v>
      </c>
      <c r="C21869" s="1" t="str">
        <f t="shared" si="341"/>
        <v>39991116-HSBC BANK BRASIL S.A. - BANCO MULTIPLO</v>
      </c>
      <c r="D21869" s="39" t="s">
        <v>6966</v>
      </c>
      <c r="E21869" s="38" t="s">
        <v>6967</v>
      </c>
      <c r="F21869" s="38" t="s">
        <v>52068</v>
      </c>
      <c r="G21869" s="38" t="s">
        <v>7099</v>
      </c>
      <c r="H21869" s="38" t="s">
        <v>53129</v>
      </c>
      <c r="I21869" s="38" t="s">
        <v>7918</v>
      </c>
      <c r="J21869" s="40" t="s">
        <v>53128</v>
      </c>
    </row>
    <row r="21870" spans="1:10" x14ac:dyDescent="0.25">
      <c r="A21870" s="37" t="s">
        <v>28</v>
      </c>
      <c r="B21870" s="38" t="s">
        <v>53130</v>
      </c>
      <c r="C21870" s="1" t="str">
        <f t="shared" si="341"/>
        <v>39991118-HSBC BANK BRASIL S.A. - BANCO MULTIPLO</v>
      </c>
      <c r="D21870" s="39" t="s">
        <v>6966</v>
      </c>
      <c r="E21870" s="38" t="s">
        <v>6967</v>
      </c>
      <c r="F21870" s="38" t="s">
        <v>52068</v>
      </c>
      <c r="G21870" s="38" t="s">
        <v>41</v>
      </c>
      <c r="H21870" s="38" t="s">
        <v>53131</v>
      </c>
      <c r="I21870" s="38" t="s">
        <v>10564</v>
      </c>
      <c r="J21870" s="40" t="s">
        <v>53130</v>
      </c>
    </row>
    <row r="21871" spans="1:10" x14ac:dyDescent="0.25">
      <c r="A21871" s="37" t="s">
        <v>28</v>
      </c>
      <c r="B21871" s="38" t="s">
        <v>53132</v>
      </c>
      <c r="C21871" s="1" t="str">
        <f t="shared" si="341"/>
        <v>39991120-HSBC BANK BRASIL S.A. - BANCO MULTIPLO</v>
      </c>
      <c r="D21871" s="39" t="s">
        <v>6966</v>
      </c>
      <c r="E21871" s="38" t="s">
        <v>6967</v>
      </c>
      <c r="F21871" s="38" t="s">
        <v>52068</v>
      </c>
      <c r="G21871" s="38" t="s">
        <v>25</v>
      </c>
      <c r="H21871" s="38" t="s">
        <v>53133</v>
      </c>
      <c r="I21871" s="38" t="s">
        <v>7570</v>
      </c>
      <c r="J21871" s="40" t="s">
        <v>53132</v>
      </c>
    </row>
    <row r="21872" spans="1:10" x14ac:dyDescent="0.25">
      <c r="A21872" s="37" t="s">
        <v>28</v>
      </c>
      <c r="B21872" s="38" t="s">
        <v>53134</v>
      </c>
      <c r="C21872" s="1" t="str">
        <f t="shared" si="341"/>
        <v>39991121-HSBC BANK BRASIL S.A. - BANCO MULTIPLO</v>
      </c>
      <c r="D21872" s="39" t="s">
        <v>6966</v>
      </c>
      <c r="E21872" s="38" t="s">
        <v>6967</v>
      </c>
      <c r="F21872" s="38" t="s">
        <v>52068</v>
      </c>
      <c r="G21872" s="38" t="s">
        <v>25</v>
      </c>
      <c r="H21872" s="38" t="s">
        <v>53135</v>
      </c>
      <c r="I21872" s="38" t="s">
        <v>7367</v>
      </c>
      <c r="J21872" s="40" t="s">
        <v>53134</v>
      </c>
    </row>
    <row r="21873" spans="1:10" x14ac:dyDescent="0.25">
      <c r="A21873" s="37" t="s">
        <v>28</v>
      </c>
      <c r="B21873" s="38" t="s">
        <v>53136</v>
      </c>
      <c r="C21873" s="1" t="str">
        <f t="shared" si="341"/>
        <v>39991122-HSBC BANK BRASIL S.A. - BANCO MULTIPLO</v>
      </c>
      <c r="D21873" s="39" t="s">
        <v>6966</v>
      </c>
      <c r="E21873" s="38" t="s">
        <v>6967</v>
      </c>
      <c r="F21873" s="38" t="s">
        <v>52068</v>
      </c>
      <c r="G21873" s="38" t="s">
        <v>29</v>
      </c>
      <c r="H21873" s="38" t="s">
        <v>53137</v>
      </c>
      <c r="I21873" s="38" t="s">
        <v>6974</v>
      </c>
      <c r="J21873" s="40" t="s">
        <v>53136</v>
      </c>
    </row>
    <row r="21874" spans="1:10" x14ac:dyDescent="0.25">
      <c r="A21874" s="37" t="s">
        <v>28</v>
      </c>
      <c r="B21874" s="38" t="s">
        <v>53138</v>
      </c>
      <c r="C21874" s="1" t="str">
        <f t="shared" si="341"/>
        <v>39991123-HSBC BANK BRASIL S.A. - BANCO MULTIPLO</v>
      </c>
      <c r="D21874" s="39" t="s">
        <v>6966</v>
      </c>
      <c r="E21874" s="38" t="s">
        <v>6967</v>
      </c>
      <c r="F21874" s="38" t="s">
        <v>52068</v>
      </c>
      <c r="G21874" s="38" t="s">
        <v>42</v>
      </c>
      <c r="H21874" s="38" t="s">
        <v>53139</v>
      </c>
      <c r="I21874" s="38" t="s">
        <v>7110</v>
      </c>
      <c r="J21874" s="40" t="s">
        <v>53138</v>
      </c>
    </row>
    <row r="21875" spans="1:10" x14ac:dyDescent="0.25">
      <c r="A21875" s="37" t="s">
        <v>28</v>
      </c>
      <c r="B21875" s="38" t="s">
        <v>53140</v>
      </c>
      <c r="C21875" s="1" t="str">
        <f t="shared" si="341"/>
        <v>39991124-HSBC BANK BRASIL S.A. - BANCO MULTIPLO</v>
      </c>
      <c r="D21875" s="39" t="s">
        <v>6966</v>
      </c>
      <c r="E21875" s="38" t="s">
        <v>6967</v>
      </c>
      <c r="F21875" s="38" t="s">
        <v>52068</v>
      </c>
      <c r="G21875" s="38" t="s">
        <v>42</v>
      </c>
      <c r="H21875" s="38" t="s">
        <v>53141</v>
      </c>
      <c r="I21875" s="38" t="s">
        <v>7110</v>
      </c>
      <c r="J21875" s="40" t="s">
        <v>53140</v>
      </c>
    </row>
    <row r="21876" spans="1:10" x14ac:dyDescent="0.25">
      <c r="A21876" s="37" t="s">
        <v>28</v>
      </c>
      <c r="B21876" s="38" t="s">
        <v>53142</v>
      </c>
      <c r="C21876" s="1" t="str">
        <f t="shared" si="341"/>
        <v>39991125-HSBC BANK BRASIL S.A. - BANCO MULTIPLO</v>
      </c>
      <c r="D21876" s="39" t="s">
        <v>6966</v>
      </c>
      <c r="E21876" s="38" t="s">
        <v>6967</v>
      </c>
      <c r="F21876" s="38" t="s">
        <v>52068</v>
      </c>
      <c r="G21876" s="38" t="s">
        <v>25</v>
      </c>
      <c r="H21876" s="38" t="s">
        <v>30418</v>
      </c>
      <c r="I21876" s="38" t="s">
        <v>8492</v>
      </c>
      <c r="J21876" s="40" t="s">
        <v>53142</v>
      </c>
    </row>
    <row r="21877" spans="1:10" x14ac:dyDescent="0.25">
      <c r="A21877" s="37" t="s">
        <v>28</v>
      </c>
      <c r="B21877" s="38" t="s">
        <v>53143</v>
      </c>
      <c r="C21877" s="1" t="str">
        <f t="shared" si="341"/>
        <v>39991126-HSBC BANK BRASIL S.A. - BANCO MULTIPLO</v>
      </c>
      <c r="D21877" s="39" t="s">
        <v>6966</v>
      </c>
      <c r="E21877" s="38" t="s">
        <v>6967</v>
      </c>
      <c r="F21877" s="38" t="s">
        <v>52068</v>
      </c>
      <c r="G21877" s="38" t="s">
        <v>25</v>
      </c>
      <c r="H21877" s="38" t="s">
        <v>53144</v>
      </c>
      <c r="I21877" s="38" t="s">
        <v>7630</v>
      </c>
      <c r="J21877" s="40" t="s">
        <v>53143</v>
      </c>
    </row>
    <row r="21878" spans="1:10" x14ac:dyDescent="0.25">
      <c r="A21878" s="37" t="s">
        <v>28</v>
      </c>
      <c r="B21878" s="38" t="s">
        <v>53145</v>
      </c>
      <c r="C21878" s="1" t="str">
        <f t="shared" si="341"/>
        <v>39991127-HSBC BANK BRASIL S.A. - BANCO MULTIPLO</v>
      </c>
      <c r="D21878" s="39" t="s">
        <v>6966</v>
      </c>
      <c r="E21878" s="38" t="s">
        <v>6967</v>
      </c>
      <c r="F21878" s="38" t="s">
        <v>52068</v>
      </c>
      <c r="G21878" s="38" t="s">
        <v>6969</v>
      </c>
      <c r="H21878" s="38" t="s">
        <v>53146</v>
      </c>
      <c r="I21878" s="38" t="s">
        <v>7743</v>
      </c>
      <c r="J21878" s="40" t="s">
        <v>53145</v>
      </c>
    </row>
    <row r="21879" spans="1:10" x14ac:dyDescent="0.25">
      <c r="A21879" s="37" t="s">
        <v>28</v>
      </c>
      <c r="B21879" s="38" t="s">
        <v>53147</v>
      </c>
      <c r="C21879" s="1" t="str">
        <f t="shared" si="341"/>
        <v>39991129-HSBC BANK BRASIL S.A. - BANCO MULTIPLO</v>
      </c>
      <c r="D21879" s="39" t="s">
        <v>6966</v>
      </c>
      <c r="E21879" s="38" t="s">
        <v>6967</v>
      </c>
      <c r="F21879" s="38" t="s">
        <v>52068</v>
      </c>
      <c r="G21879" s="38" t="s">
        <v>35</v>
      </c>
      <c r="H21879" s="38" t="s">
        <v>53148</v>
      </c>
      <c r="I21879" s="38" t="s">
        <v>7531</v>
      </c>
      <c r="J21879" s="40" t="s">
        <v>53147</v>
      </c>
    </row>
    <row r="21880" spans="1:10" x14ac:dyDescent="0.25">
      <c r="A21880" s="37" t="s">
        <v>28</v>
      </c>
      <c r="B21880" s="38" t="s">
        <v>53149</v>
      </c>
      <c r="C21880" s="1" t="str">
        <f t="shared" si="341"/>
        <v>39991131-HSBC BANK BRASIL S.A. - BANCO MULTIPLO</v>
      </c>
      <c r="D21880" s="39" t="s">
        <v>6966</v>
      </c>
      <c r="E21880" s="38" t="s">
        <v>6967</v>
      </c>
      <c r="F21880" s="38" t="s">
        <v>52068</v>
      </c>
      <c r="G21880" s="38" t="s">
        <v>33</v>
      </c>
      <c r="H21880" s="38" t="s">
        <v>53150</v>
      </c>
      <c r="I21880" s="38" t="s">
        <v>6996</v>
      </c>
      <c r="J21880" s="40" t="s">
        <v>53149</v>
      </c>
    </row>
    <row r="21881" spans="1:10" x14ac:dyDescent="0.25">
      <c r="A21881" s="37" t="s">
        <v>28</v>
      </c>
      <c r="B21881" s="38" t="s">
        <v>53151</v>
      </c>
      <c r="C21881" s="1" t="str">
        <f t="shared" si="341"/>
        <v>39991132-HSBC BANK BRASIL S.A. - BANCO MULTIPLO</v>
      </c>
      <c r="D21881" s="39" t="s">
        <v>6966</v>
      </c>
      <c r="E21881" s="38" t="s">
        <v>6967</v>
      </c>
      <c r="F21881" s="38" t="s">
        <v>52068</v>
      </c>
      <c r="G21881" s="38" t="s">
        <v>7001</v>
      </c>
      <c r="H21881" s="38" t="s">
        <v>53152</v>
      </c>
      <c r="I21881" s="38" t="s">
        <v>7003</v>
      </c>
      <c r="J21881" s="40" t="s">
        <v>53151</v>
      </c>
    </row>
    <row r="21882" spans="1:10" x14ac:dyDescent="0.25">
      <c r="A21882" s="37" t="s">
        <v>28</v>
      </c>
      <c r="B21882" s="38" t="s">
        <v>53153</v>
      </c>
      <c r="C21882" s="1" t="str">
        <f t="shared" si="341"/>
        <v>39991133-HSBC BANK BRASIL S.A. - BANCO MULTIPLO</v>
      </c>
      <c r="D21882" s="39" t="s">
        <v>6966</v>
      </c>
      <c r="E21882" s="38" t="s">
        <v>6967</v>
      </c>
      <c r="F21882" s="38" t="s">
        <v>52068</v>
      </c>
      <c r="G21882" s="38" t="s">
        <v>7035</v>
      </c>
      <c r="H21882" s="38" t="s">
        <v>53154</v>
      </c>
      <c r="I21882" s="38" t="s">
        <v>7079</v>
      </c>
      <c r="J21882" s="40" t="s">
        <v>53153</v>
      </c>
    </row>
    <row r="21883" spans="1:10" x14ac:dyDescent="0.25">
      <c r="A21883" s="37" t="s">
        <v>28</v>
      </c>
      <c r="B21883" s="38" t="s">
        <v>53155</v>
      </c>
      <c r="C21883" s="1" t="str">
        <f t="shared" si="341"/>
        <v>39991134-HSBC BANK BRASIL S.A. - BANCO MULTIPLO</v>
      </c>
      <c r="D21883" s="39" t="s">
        <v>6966</v>
      </c>
      <c r="E21883" s="38" t="s">
        <v>6967</v>
      </c>
      <c r="F21883" s="38" t="s">
        <v>52068</v>
      </c>
      <c r="G21883" s="38" t="s">
        <v>25</v>
      </c>
      <c r="H21883" s="38" t="s">
        <v>53156</v>
      </c>
      <c r="I21883" s="38" t="s">
        <v>9290</v>
      </c>
      <c r="J21883" s="40" t="s">
        <v>53155</v>
      </c>
    </row>
    <row r="21884" spans="1:10" x14ac:dyDescent="0.25">
      <c r="A21884" s="37" t="s">
        <v>28</v>
      </c>
      <c r="B21884" s="38" t="s">
        <v>53157</v>
      </c>
      <c r="C21884" s="1" t="str">
        <f t="shared" si="341"/>
        <v>39991135-HSBC BANK BRASIL S.A. - BANCO MULTIPLO</v>
      </c>
      <c r="D21884" s="39" t="s">
        <v>6966</v>
      </c>
      <c r="E21884" s="38" t="s">
        <v>6967</v>
      </c>
      <c r="F21884" s="38" t="s">
        <v>52068</v>
      </c>
      <c r="G21884" s="38" t="s">
        <v>41</v>
      </c>
      <c r="H21884" s="38" t="s">
        <v>53158</v>
      </c>
      <c r="I21884" s="38" t="s">
        <v>7305</v>
      </c>
      <c r="J21884" s="40" t="s">
        <v>53157</v>
      </c>
    </row>
    <row r="21885" spans="1:10" x14ac:dyDescent="0.25">
      <c r="A21885" s="37" t="s">
        <v>28</v>
      </c>
      <c r="B21885" s="38" t="s">
        <v>53159</v>
      </c>
      <c r="C21885" s="1" t="str">
        <f t="shared" si="341"/>
        <v>39991136-HSBC BANK BRASIL S.A. - BANCO MULTIPLO</v>
      </c>
      <c r="D21885" s="39" t="s">
        <v>6966</v>
      </c>
      <c r="E21885" s="38" t="s">
        <v>6967</v>
      </c>
      <c r="F21885" s="38" t="s">
        <v>52068</v>
      </c>
      <c r="G21885" s="38" t="s">
        <v>36</v>
      </c>
      <c r="H21885" s="38" t="s">
        <v>53160</v>
      </c>
      <c r="I21885" s="38" t="s">
        <v>8542</v>
      </c>
      <c r="J21885" s="40" t="s">
        <v>53159</v>
      </c>
    </row>
    <row r="21886" spans="1:10" x14ac:dyDescent="0.25">
      <c r="A21886" s="37" t="s">
        <v>28</v>
      </c>
      <c r="B21886" s="38" t="s">
        <v>53161</v>
      </c>
      <c r="C21886" s="1" t="str">
        <f t="shared" si="341"/>
        <v>39991137-HSBC BANK BRASIL S.A. - BANCO MULTIPLO</v>
      </c>
      <c r="D21886" s="39" t="s">
        <v>6966</v>
      </c>
      <c r="E21886" s="38" t="s">
        <v>6967</v>
      </c>
      <c r="F21886" s="38" t="s">
        <v>52068</v>
      </c>
      <c r="G21886" s="38" t="s">
        <v>7099</v>
      </c>
      <c r="H21886" s="38" t="s">
        <v>53162</v>
      </c>
      <c r="I21886" s="38" t="s">
        <v>7231</v>
      </c>
      <c r="J21886" s="40" t="s">
        <v>53161</v>
      </c>
    </row>
    <row r="21887" spans="1:10" x14ac:dyDescent="0.25">
      <c r="A21887" s="37" t="s">
        <v>28</v>
      </c>
      <c r="B21887" s="38" t="s">
        <v>53163</v>
      </c>
      <c r="C21887" s="1" t="str">
        <f t="shared" si="341"/>
        <v>39991138-HSBC BANK BRASIL S.A. - BANCO MULTIPLO</v>
      </c>
      <c r="D21887" s="39" t="s">
        <v>6966</v>
      </c>
      <c r="E21887" s="38" t="s">
        <v>6967</v>
      </c>
      <c r="F21887" s="38" t="s">
        <v>52068</v>
      </c>
      <c r="G21887" s="38" t="s">
        <v>7099</v>
      </c>
      <c r="H21887" s="38" t="s">
        <v>53164</v>
      </c>
      <c r="I21887" s="38" t="s">
        <v>7231</v>
      </c>
      <c r="J21887" s="40" t="s">
        <v>53163</v>
      </c>
    </row>
    <row r="21888" spans="1:10" x14ac:dyDescent="0.25">
      <c r="A21888" s="37" t="s">
        <v>28</v>
      </c>
      <c r="B21888" s="38" t="s">
        <v>53165</v>
      </c>
      <c r="C21888" s="1" t="str">
        <f t="shared" si="341"/>
        <v>39991139-HSBC BANK BRASIL S.A. - BANCO MULTIPLO</v>
      </c>
      <c r="D21888" s="39" t="s">
        <v>6966</v>
      </c>
      <c r="E21888" s="38" t="s">
        <v>6967</v>
      </c>
      <c r="F21888" s="38" t="s">
        <v>52068</v>
      </c>
      <c r="G21888" s="38" t="s">
        <v>25</v>
      </c>
      <c r="H21888" s="38" t="s">
        <v>53166</v>
      </c>
      <c r="I21888" s="38" t="s">
        <v>7988</v>
      </c>
      <c r="J21888" s="40" t="s">
        <v>53165</v>
      </c>
    </row>
    <row r="21889" spans="1:10" x14ac:dyDescent="0.25">
      <c r="A21889" s="37" t="s">
        <v>28</v>
      </c>
      <c r="B21889" s="38" t="s">
        <v>53167</v>
      </c>
      <c r="C21889" s="1" t="str">
        <f t="shared" si="341"/>
        <v>39991140-HSBC BANK BRASIL S.A. - BANCO MULTIPLO</v>
      </c>
      <c r="D21889" s="39" t="s">
        <v>6966</v>
      </c>
      <c r="E21889" s="38" t="s">
        <v>6967</v>
      </c>
      <c r="F21889" s="38" t="s">
        <v>52068</v>
      </c>
      <c r="G21889" s="38" t="s">
        <v>34</v>
      </c>
      <c r="H21889" s="38" t="s">
        <v>48093</v>
      </c>
      <c r="I21889" s="38" t="s">
        <v>7505</v>
      </c>
      <c r="J21889" s="40" t="s">
        <v>53167</v>
      </c>
    </row>
    <row r="21890" spans="1:10" x14ac:dyDescent="0.25">
      <c r="A21890" s="37" t="s">
        <v>28</v>
      </c>
      <c r="B21890" s="38" t="s">
        <v>53168</v>
      </c>
      <c r="C21890" s="1" t="str">
        <f t="shared" si="341"/>
        <v>39991141-HSBC BANK BRASIL S.A. - BANCO MULTIPLO</v>
      </c>
      <c r="D21890" s="39" t="s">
        <v>6966</v>
      </c>
      <c r="E21890" s="38" t="s">
        <v>6967</v>
      </c>
      <c r="F21890" s="38" t="s">
        <v>52068</v>
      </c>
      <c r="G21890" s="38" t="s">
        <v>8286</v>
      </c>
      <c r="H21890" s="38" t="s">
        <v>53169</v>
      </c>
      <c r="I21890" s="38" t="s">
        <v>8288</v>
      </c>
      <c r="J21890" s="40" t="s">
        <v>53168</v>
      </c>
    </row>
    <row r="21891" spans="1:10" x14ac:dyDescent="0.25">
      <c r="A21891" s="37" t="s">
        <v>28</v>
      </c>
      <c r="B21891" s="38" t="s">
        <v>53170</v>
      </c>
      <c r="C21891" s="1" t="str">
        <f t="shared" ref="C21891:C21954" si="342">CONCATENATE(B21891,"-",F21891)</f>
        <v>39991142-HSBC BANK BRASIL S.A. - BANCO MULTIPLO</v>
      </c>
      <c r="D21891" s="39" t="s">
        <v>6966</v>
      </c>
      <c r="E21891" s="38" t="s">
        <v>6967</v>
      </c>
      <c r="F21891" s="38" t="s">
        <v>52068</v>
      </c>
      <c r="G21891" s="38" t="s">
        <v>35</v>
      </c>
      <c r="H21891" s="38" t="s">
        <v>53171</v>
      </c>
      <c r="I21891" s="38" t="s">
        <v>8059</v>
      </c>
      <c r="J21891" s="40" t="s">
        <v>53170</v>
      </c>
    </row>
    <row r="21892" spans="1:10" x14ac:dyDescent="0.25">
      <c r="A21892" s="37" t="s">
        <v>28</v>
      </c>
      <c r="B21892" s="38" t="s">
        <v>53172</v>
      </c>
      <c r="C21892" s="1" t="str">
        <f t="shared" si="342"/>
        <v>39991143-HSBC BANK BRASIL S.A. - BANCO MULTIPLO</v>
      </c>
      <c r="D21892" s="39" t="s">
        <v>6966</v>
      </c>
      <c r="E21892" s="38" t="s">
        <v>6967</v>
      </c>
      <c r="F21892" s="38" t="s">
        <v>52068</v>
      </c>
      <c r="G21892" s="38" t="s">
        <v>38</v>
      </c>
      <c r="H21892" s="38" t="s">
        <v>53173</v>
      </c>
      <c r="I21892" s="38" t="s">
        <v>18258</v>
      </c>
      <c r="J21892" s="40" t="s">
        <v>53172</v>
      </c>
    </row>
    <row r="21893" spans="1:10" x14ac:dyDescent="0.25">
      <c r="A21893" s="37" t="s">
        <v>28</v>
      </c>
      <c r="B21893" s="38" t="s">
        <v>53174</v>
      </c>
      <c r="C21893" s="1" t="str">
        <f t="shared" si="342"/>
        <v>39991144-HSBC BANK BRASIL S.A. - BANCO MULTIPLO</v>
      </c>
      <c r="D21893" s="39" t="s">
        <v>6966</v>
      </c>
      <c r="E21893" s="38" t="s">
        <v>6967</v>
      </c>
      <c r="F21893" s="38" t="s">
        <v>52068</v>
      </c>
      <c r="G21893" s="38" t="s">
        <v>38</v>
      </c>
      <c r="H21893" s="38" t="s">
        <v>53175</v>
      </c>
      <c r="I21893" s="38" t="s">
        <v>16318</v>
      </c>
      <c r="J21893" s="40" t="s">
        <v>53174</v>
      </c>
    </row>
    <row r="21894" spans="1:10" x14ac:dyDescent="0.25">
      <c r="A21894" s="37" t="s">
        <v>28</v>
      </c>
      <c r="B21894" s="38" t="s">
        <v>53176</v>
      </c>
      <c r="C21894" s="1" t="str">
        <f t="shared" si="342"/>
        <v>39991148-HSBC BANK BRASIL S.A. - BANCO MULTIPLO</v>
      </c>
      <c r="D21894" s="39" t="s">
        <v>6966</v>
      </c>
      <c r="E21894" s="38" t="s">
        <v>6967</v>
      </c>
      <c r="F21894" s="38" t="s">
        <v>52068</v>
      </c>
      <c r="G21894" s="38" t="s">
        <v>25</v>
      </c>
      <c r="H21894" s="38" t="s">
        <v>53177</v>
      </c>
      <c r="I21894" s="38" t="s">
        <v>8456</v>
      </c>
      <c r="J21894" s="40" t="s">
        <v>53176</v>
      </c>
    </row>
    <row r="21895" spans="1:10" x14ac:dyDescent="0.25">
      <c r="A21895" s="37" t="s">
        <v>28</v>
      </c>
      <c r="B21895" s="38" t="s">
        <v>53178</v>
      </c>
      <c r="C21895" s="1" t="str">
        <f t="shared" si="342"/>
        <v>39991149-HSBC BANK BRASIL S.A. - BANCO MULTIPLO</v>
      </c>
      <c r="D21895" s="39" t="s">
        <v>6966</v>
      </c>
      <c r="E21895" s="38" t="s">
        <v>6967</v>
      </c>
      <c r="F21895" s="38" t="s">
        <v>52068</v>
      </c>
      <c r="G21895" s="38" t="s">
        <v>33</v>
      </c>
      <c r="H21895" s="38" t="s">
        <v>53179</v>
      </c>
      <c r="I21895" s="38" t="s">
        <v>8426</v>
      </c>
      <c r="J21895" s="40" t="s">
        <v>53178</v>
      </c>
    </row>
    <row r="21896" spans="1:10" x14ac:dyDescent="0.25">
      <c r="A21896" s="37" t="s">
        <v>28</v>
      </c>
      <c r="B21896" s="38" t="s">
        <v>53180</v>
      </c>
      <c r="C21896" s="1" t="str">
        <f t="shared" si="342"/>
        <v>39991151-HSBC BANK BRASIL S.A. - BANCO MULTIPLO</v>
      </c>
      <c r="D21896" s="39" t="s">
        <v>6966</v>
      </c>
      <c r="E21896" s="38" t="s">
        <v>6967</v>
      </c>
      <c r="F21896" s="38" t="s">
        <v>52068</v>
      </c>
      <c r="G21896" s="38" t="s">
        <v>25</v>
      </c>
      <c r="H21896" s="38" t="s">
        <v>53181</v>
      </c>
      <c r="I21896" s="38" t="s">
        <v>10867</v>
      </c>
      <c r="J21896" s="40" t="s">
        <v>53180</v>
      </c>
    </row>
    <row r="21897" spans="1:10" x14ac:dyDescent="0.25">
      <c r="A21897" s="37" t="s">
        <v>28</v>
      </c>
      <c r="B21897" s="38" t="s">
        <v>53182</v>
      </c>
      <c r="C21897" s="1" t="str">
        <f t="shared" si="342"/>
        <v>39991153-HSBC BANK BRASIL S.A. - BANCO MULTIPLO</v>
      </c>
      <c r="D21897" s="39" t="s">
        <v>6966</v>
      </c>
      <c r="E21897" s="38" t="s">
        <v>6967</v>
      </c>
      <c r="F21897" s="38" t="s">
        <v>52068</v>
      </c>
      <c r="G21897" s="38" t="s">
        <v>42</v>
      </c>
      <c r="H21897" s="38" t="s">
        <v>53183</v>
      </c>
      <c r="I21897" s="38" t="s">
        <v>14421</v>
      </c>
      <c r="J21897" s="40" t="s">
        <v>53182</v>
      </c>
    </row>
    <row r="21898" spans="1:10" x14ac:dyDescent="0.25">
      <c r="A21898" s="37" t="s">
        <v>28</v>
      </c>
      <c r="B21898" s="38" t="s">
        <v>53184</v>
      </c>
      <c r="C21898" s="1" t="str">
        <f t="shared" si="342"/>
        <v>39991154-HSBC BANK BRASIL S.A. - BANCO MULTIPLO</v>
      </c>
      <c r="D21898" s="39" t="s">
        <v>6966</v>
      </c>
      <c r="E21898" s="38" t="s">
        <v>6967</v>
      </c>
      <c r="F21898" s="38" t="s">
        <v>52068</v>
      </c>
      <c r="G21898" s="38" t="s">
        <v>25</v>
      </c>
      <c r="H21898" s="38" t="s">
        <v>53185</v>
      </c>
      <c r="I21898" s="38" t="s">
        <v>8170</v>
      </c>
      <c r="J21898" s="40" t="s">
        <v>53184</v>
      </c>
    </row>
    <row r="21899" spans="1:10" x14ac:dyDescent="0.25">
      <c r="A21899" s="37" t="s">
        <v>28</v>
      </c>
      <c r="B21899" s="38" t="s">
        <v>53186</v>
      </c>
      <c r="C21899" s="1" t="str">
        <f t="shared" si="342"/>
        <v>39991155-HSBC BANK BRASIL S.A. - BANCO MULTIPLO</v>
      </c>
      <c r="D21899" s="39" t="s">
        <v>6966</v>
      </c>
      <c r="E21899" s="38" t="s">
        <v>6967</v>
      </c>
      <c r="F21899" s="38" t="s">
        <v>52068</v>
      </c>
      <c r="G21899" s="38" t="s">
        <v>25</v>
      </c>
      <c r="H21899" s="38" t="s">
        <v>53187</v>
      </c>
      <c r="I21899" s="38" t="s">
        <v>7457</v>
      </c>
      <c r="J21899" s="40" t="s">
        <v>53186</v>
      </c>
    </row>
    <row r="21900" spans="1:10" x14ac:dyDescent="0.25">
      <c r="A21900" s="37" t="s">
        <v>28</v>
      </c>
      <c r="B21900" s="38" t="s">
        <v>53188</v>
      </c>
      <c r="C21900" s="1" t="str">
        <f t="shared" si="342"/>
        <v>39991156-HSBC BANK BRASIL S.A. - BANCO MULTIPLO</v>
      </c>
      <c r="D21900" s="39" t="s">
        <v>6966</v>
      </c>
      <c r="E21900" s="38" t="s">
        <v>6967</v>
      </c>
      <c r="F21900" s="38" t="s">
        <v>52068</v>
      </c>
      <c r="G21900" s="38" t="s">
        <v>25</v>
      </c>
      <c r="H21900" s="38" t="s">
        <v>53189</v>
      </c>
      <c r="I21900" s="38" t="s">
        <v>7131</v>
      </c>
      <c r="J21900" s="40" t="s">
        <v>53188</v>
      </c>
    </row>
    <row r="21901" spans="1:10" x14ac:dyDescent="0.25">
      <c r="A21901" s="37" t="s">
        <v>28</v>
      </c>
      <c r="B21901" s="38" t="s">
        <v>53190</v>
      </c>
      <c r="C21901" s="1" t="str">
        <f t="shared" si="342"/>
        <v>39991157-HSBC BANK BRASIL S.A. - BANCO MULTIPLO</v>
      </c>
      <c r="D21901" s="39" t="s">
        <v>6966</v>
      </c>
      <c r="E21901" s="38" t="s">
        <v>6967</v>
      </c>
      <c r="F21901" s="38" t="s">
        <v>52068</v>
      </c>
      <c r="G21901" s="38" t="s">
        <v>25</v>
      </c>
      <c r="H21901" s="38" t="s">
        <v>53191</v>
      </c>
      <c r="I21901" s="38" t="s">
        <v>9619</v>
      </c>
      <c r="J21901" s="40" t="s">
        <v>53190</v>
      </c>
    </row>
    <row r="21902" spans="1:10" x14ac:dyDescent="0.25">
      <c r="A21902" s="37" t="s">
        <v>28</v>
      </c>
      <c r="B21902" s="38" t="s">
        <v>53192</v>
      </c>
      <c r="C21902" s="1" t="str">
        <f t="shared" si="342"/>
        <v>39991160-HSBC BANK BRASIL S.A. - BANCO MULTIPLO</v>
      </c>
      <c r="D21902" s="39" t="s">
        <v>6966</v>
      </c>
      <c r="E21902" s="38" t="s">
        <v>6967</v>
      </c>
      <c r="F21902" s="38" t="s">
        <v>52068</v>
      </c>
      <c r="G21902" s="38" t="s">
        <v>25</v>
      </c>
      <c r="H21902" s="38" t="s">
        <v>53193</v>
      </c>
      <c r="I21902" s="38" t="s">
        <v>9811</v>
      </c>
      <c r="J21902" s="40" t="s">
        <v>53192</v>
      </c>
    </row>
    <row r="21903" spans="1:10" x14ac:dyDescent="0.25">
      <c r="A21903" s="37" t="s">
        <v>28</v>
      </c>
      <c r="B21903" s="38" t="s">
        <v>53194</v>
      </c>
      <c r="C21903" s="1" t="str">
        <f t="shared" si="342"/>
        <v>39991163-HSBC BANK BRASIL S.A. - BANCO MULTIPLO</v>
      </c>
      <c r="D21903" s="39" t="s">
        <v>6966</v>
      </c>
      <c r="E21903" s="38" t="s">
        <v>6967</v>
      </c>
      <c r="F21903" s="38" t="s">
        <v>52068</v>
      </c>
      <c r="G21903" s="38" t="s">
        <v>25</v>
      </c>
      <c r="H21903" s="38" t="s">
        <v>53195</v>
      </c>
      <c r="I21903" s="38" t="s">
        <v>11136</v>
      </c>
      <c r="J21903" s="40" t="s">
        <v>53194</v>
      </c>
    </row>
    <row r="21904" spans="1:10" x14ac:dyDescent="0.25">
      <c r="A21904" s="37" t="s">
        <v>28</v>
      </c>
      <c r="B21904" s="38" t="s">
        <v>53196</v>
      </c>
      <c r="C21904" s="1" t="str">
        <f t="shared" si="342"/>
        <v>39991167-HSBC BANK BRASIL S.A. - BANCO MULTIPLO</v>
      </c>
      <c r="D21904" s="39" t="s">
        <v>6966</v>
      </c>
      <c r="E21904" s="38" t="s">
        <v>6967</v>
      </c>
      <c r="F21904" s="38" t="s">
        <v>52068</v>
      </c>
      <c r="G21904" s="38" t="s">
        <v>25</v>
      </c>
      <c r="H21904" s="38" t="s">
        <v>53197</v>
      </c>
      <c r="I21904" s="38" t="s">
        <v>7024</v>
      </c>
      <c r="J21904" s="40" t="s">
        <v>53196</v>
      </c>
    </row>
    <row r="21905" spans="1:10" x14ac:dyDescent="0.25">
      <c r="A21905" s="37" t="s">
        <v>28</v>
      </c>
      <c r="B21905" s="38" t="s">
        <v>53198</v>
      </c>
      <c r="C21905" s="1" t="str">
        <f t="shared" si="342"/>
        <v>39991168-HSBC BANK BRASIL S.A. - BANCO MULTIPLO</v>
      </c>
      <c r="D21905" s="39" t="s">
        <v>6966</v>
      </c>
      <c r="E21905" s="38" t="s">
        <v>6967</v>
      </c>
      <c r="F21905" s="38" t="s">
        <v>52068</v>
      </c>
      <c r="G21905" s="38" t="s">
        <v>25</v>
      </c>
      <c r="H21905" s="38" t="s">
        <v>53199</v>
      </c>
      <c r="I21905" s="38" t="s">
        <v>8815</v>
      </c>
      <c r="J21905" s="40" t="s">
        <v>53198</v>
      </c>
    </row>
    <row r="21906" spans="1:10" x14ac:dyDescent="0.25">
      <c r="A21906" s="37" t="s">
        <v>28</v>
      </c>
      <c r="B21906" s="38" t="s">
        <v>53200</v>
      </c>
      <c r="C21906" s="1" t="str">
        <f t="shared" si="342"/>
        <v>39991169-HSBC BANK BRASIL S.A. - BANCO MULTIPLO</v>
      </c>
      <c r="D21906" s="39" t="s">
        <v>6966</v>
      </c>
      <c r="E21906" s="38" t="s">
        <v>6967</v>
      </c>
      <c r="F21906" s="38" t="s">
        <v>52068</v>
      </c>
      <c r="G21906" s="38" t="s">
        <v>41</v>
      </c>
      <c r="H21906" s="38" t="s">
        <v>53201</v>
      </c>
      <c r="I21906" s="38" t="s">
        <v>7222</v>
      </c>
      <c r="J21906" s="40" t="s">
        <v>53200</v>
      </c>
    </row>
    <row r="21907" spans="1:10" x14ac:dyDescent="0.25">
      <c r="A21907" s="37" t="s">
        <v>28</v>
      </c>
      <c r="B21907" s="38" t="s">
        <v>53202</v>
      </c>
      <c r="C21907" s="1" t="str">
        <f t="shared" si="342"/>
        <v>39991170-HSBC BANK BRASIL S.A. - BANCO MULTIPLO</v>
      </c>
      <c r="D21907" s="39" t="s">
        <v>6966</v>
      </c>
      <c r="E21907" s="38" t="s">
        <v>6967</v>
      </c>
      <c r="F21907" s="38" t="s">
        <v>52068</v>
      </c>
      <c r="G21907" s="38" t="s">
        <v>25</v>
      </c>
      <c r="H21907" s="38" t="s">
        <v>53203</v>
      </c>
      <c r="I21907" s="38" t="s">
        <v>8818</v>
      </c>
      <c r="J21907" s="40" t="s">
        <v>53202</v>
      </c>
    </row>
    <row r="21908" spans="1:10" x14ac:dyDescent="0.25">
      <c r="A21908" s="37" t="s">
        <v>28</v>
      </c>
      <c r="B21908" s="38" t="s">
        <v>53204</v>
      </c>
      <c r="C21908" s="1" t="str">
        <f t="shared" si="342"/>
        <v>39991171-HSBC BANK BRASIL S.A. - BANCO MULTIPLO</v>
      </c>
      <c r="D21908" s="39" t="s">
        <v>6966</v>
      </c>
      <c r="E21908" s="38" t="s">
        <v>6967</v>
      </c>
      <c r="F21908" s="38" t="s">
        <v>52068</v>
      </c>
      <c r="G21908" s="38" t="s">
        <v>25</v>
      </c>
      <c r="H21908" s="38" t="s">
        <v>53205</v>
      </c>
      <c r="I21908" s="38" t="s">
        <v>6980</v>
      </c>
      <c r="J21908" s="40" t="s">
        <v>53204</v>
      </c>
    </row>
    <row r="21909" spans="1:10" x14ac:dyDescent="0.25">
      <c r="A21909" s="37" t="s">
        <v>28</v>
      </c>
      <c r="B21909" s="38" t="s">
        <v>53206</v>
      </c>
      <c r="C21909" s="1" t="str">
        <f t="shared" si="342"/>
        <v>39991173-HSBC BANK BRASIL S.A. - BANCO MULTIPLO</v>
      </c>
      <c r="D21909" s="39" t="s">
        <v>6966</v>
      </c>
      <c r="E21909" s="38" t="s">
        <v>6967</v>
      </c>
      <c r="F21909" s="38" t="s">
        <v>52068</v>
      </c>
      <c r="G21909" s="38" t="s">
        <v>6969</v>
      </c>
      <c r="H21909" s="38" t="s">
        <v>53207</v>
      </c>
      <c r="I21909" s="38" t="s">
        <v>6971</v>
      </c>
      <c r="J21909" s="40" t="s">
        <v>53206</v>
      </c>
    </row>
    <row r="21910" spans="1:10" x14ac:dyDescent="0.25">
      <c r="A21910" s="37" t="s">
        <v>28</v>
      </c>
      <c r="B21910" s="38" t="s">
        <v>53208</v>
      </c>
      <c r="C21910" s="1" t="str">
        <f t="shared" si="342"/>
        <v>39991176-HSBC BANK BRASIL S.A. - BANCO MULTIPLO</v>
      </c>
      <c r="D21910" s="39" t="s">
        <v>6966</v>
      </c>
      <c r="E21910" s="38" t="s">
        <v>6967</v>
      </c>
      <c r="F21910" s="38" t="s">
        <v>52068</v>
      </c>
      <c r="G21910" s="38" t="s">
        <v>35</v>
      </c>
      <c r="H21910" s="38" t="s">
        <v>53209</v>
      </c>
      <c r="I21910" s="38" t="s">
        <v>7264</v>
      </c>
      <c r="J21910" s="40" t="s">
        <v>53208</v>
      </c>
    </row>
    <row r="21911" spans="1:10" x14ac:dyDescent="0.25">
      <c r="A21911" s="37" t="s">
        <v>28</v>
      </c>
      <c r="B21911" s="38" t="s">
        <v>53210</v>
      </c>
      <c r="C21911" s="1" t="str">
        <f t="shared" si="342"/>
        <v>39991178-HSBC BANK BRASIL S.A. - BANCO MULTIPLO</v>
      </c>
      <c r="D21911" s="39" t="s">
        <v>6966</v>
      </c>
      <c r="E21911" s="38" t="s">
        <v>6967</v>
      </c>
      <c r="F21911" s="38" t="s">
        <v>52068</v>
      </c>
      <c r="G21911" s="38" t="s">
        <v>37</v>
      </c>
      <c r="H21911" s="38" t="s">
        <v>53211</v>
      </c>
      <c r="I21911" s="38" t="s">
        <v>7116</v>
      </c>
      <c r="J21911" s="40" t="s">
        <v>53210</v>
      </c>
    </row>
    <row r="21912" spans="1:10" x14ac:dyDescent="0.25">
      <c r="A21912" s="37" t="s">
        <v>28</v>
      </c>
      <c r="B21912" s="38" t="s">
        <v>53212</v>
      </c>
      <c r="C21912" s="1" t="str">
        <f t="shared" si="342"/>
        <v>39991179-HSBC BANK BRASIL S.A. - BANCO MULTIPLO</v>
      </c>
      <c r="D21912" s="39" t="s">
        <v>6966</v>
      </c>
      <c r="E21912" s="38" t="s">
        <v>6967</v>
      </c>
      <c r="F21912" s="38" t="s">
        <v>52068</v>
      </c>
      <c r="G21912" s="38" t="s">
        <v>25</v>
      </c>
      <c r="H21912" s="38" t="s">
        <v>53213</v>
      </c>
      <c r="I21912" s="38" t="s">
        <v>8176</v>
      </c>
      <c r="J21912" s="40" t="s">
        <v>53212</v>
      </c>
    </row>
    <row r="21913" spans="1:10" x14ac:dyDescent="0.25">
      <c r="A21913" s="37" t="s">
        <v>28</v>
      </c>
      <c r="B21913" s="38" t="s">
        <v>53214</v>
      </c>
      <c r="C21913" s="1" t="str">
        <f t="shared" si="342"/>
        <v>39991180-HSBC BANK BRASIL S.A. - BANCO MULTIPLO</v>
      </c>
      <c r="D21913" s="39" t="s">
        <v>6966</v>
      </c>
      <c r="E21913" s="38" t="s">
        <v>6967</v>
      </c>
      <c r="F21913" s="38" t="s">
        <v>52068</v>
      </c>
      <c r="G21913" s="38" t="s">
        <v>25</v>
      </c>
      <c r="H21913" s="38" t="s">
        <v>53215</v>
      </c>
      <c r="I21913" s="38" t="s">
        <v>7170</v>
      </c>
      <c r="J21913" s="40" t="s">
        <v>53214</v>
      </c>
    </row>
    <row r="21914" spans="1:10" x14ac:dyDescent="0.25">
      <c r="A21914" s="37" t="s">
        <v>28</v>
      </c>
      <c r="B21914" s="38" t="s">
        <v>53216</v>
      </c>
      <c r="C21914" s="1" t="str">
        <f t="shared" si="342"/>
        <v>39991186-HSBC BANK BRASIL S.A. - BANCO MULTIPLO</v>
      </c>
      <c r="D21914" s="39" t="s">
        <v>6966</v>
      </c>
      <c r="E21914" s="38" t="s">
        <v>6967</v>
      </c>
      <c r="F21914" s="38" t="s">
        <v>52068</v>
      </c>
      <c r="G21914" s="38" t="s">
        <v>25</v>
      </c>
      <c r="H21914" s="38" t="s">
        <v>53217</v>
      </c>
      <c r="I21914" s="38" t="s">
        <v>11495</v>
      </c>
      <c r="J21914" s="40" t="s">
        <v>53216</v>
      </c>
    </row>
    <row r="21915" spans="1:10" x14ac:dyDescent="0.25">
      <c r="A21915" s="37" t="s">
        <v>28</v>
      </c>
      <c r="B21915" s="38" t="s">
        <v>53218</v>
      </c>
      <c r="C21915" s="1" t="str">
        <f t="shared" si="342"/>
        <v>39991188-HSBC BANK BRASIL S.A. - BANCO MULTIPLO</v>
      </c>
      <c r="D21915" s="39" t="s">
        <v>6966</v>
      </c>
      <c r="E21915" s="38" t="s">
        <v>6967</v>
      </c>
      <c r="F21915" s="38" t="s">
        <v>52068</v>
      </c>
      <c r="G21915" s="38" t="s">
        <v>25</v>
      </c>
      <c r="H21915" s="38" t="s">
        <v>53219</v>
      </c>
      <c r="I21915" s="38" t="s">
        <v>15024</v>
      </c>
      <c r="J21915" s="40" t="s">
        <v>53218</v>
      </c>
    </row>
    <row r="21916" spans="1:10" x14ac:dyDescent="0.25">
      <c r="A21916" s="37" t="s">
        <v>28</v>
      </c>
      <c r="B21916" s="38" t="s">
        <v>53220</v>
      </c>
      <c r="C21916" s="1" t="str">
        <f t="shared" si="342"/>
        <v>39991190-HSBC BANK BRASIL S.A. - BANCO MULTIPLO</v>
      </c>
      <c r="D21916" s="39" t="s">
        <v>6966</v>
      </c>
      <c r="E21916" s="38" t="s">
        <v>6967</v>
      </c>
      <c r="F21916" s="38" t="s">
        <v>52068</v>
      </c>
      <c r="G21916" s="38" t="s">
        <v>25</v>
      </c>
      <c r="H21916" s="38" t="s">
        <v>53221</v>
      </c>
      <c r="I21916" s="38" t="s">
        <v>7143</v>
      </c>
      <c r="J21916" s="40" t="s">
        <v>53220</v>
      </c>
    </row>
    <row r="21917" spans="1:10" x14ac:dyDescent="0.25">
      <c r="A21917" s="37" t="s">
        <v>28</v>
      </c>
      <c r="B21917" s="38" t="s">
        <v>53222</v>
      </c>
      <c r="C21917" s="1" t="str">
        <f t="shared" si="342"/>
        <v>39991194-HSBC BANK BRASIL S.A. - BANCO MULTIPLO</v>
      </c>
      <c r="D21917" s="39" t="s">
        <v>6966</v>
      </c>
      <c r="E21917" s="38" t="s">
        <v>6967</v>
      </c>
      <c r="F21917" s="38" t="s">
        <v>52068</v>
      </c>
      <c r="G21917" s="38" t="s">
        <v>25</v>
      </c>
      <c r="H21917" s="38" t="s">
        <v>53223</v>
      </c>
      <c r="I21917" s="38" t="s">
        <v>8465</v>
      </c>
      <c r="J21917" s="40" t="s">
        <v>53222</v>
      </c>
    </row>
    <row r="21918" spans="1:10" x14ac:dyDescent="0.25">
      <c r="A21918" s="37" t="s">
        <v>28</v>
      </c>
      <c r="B21918" s="38" t="s">
        <v>53224</v>
      </c>
      <c r="C21918" s="1" t="str">
        <f t="shared" si="342"/>
        <v>39991195-HSBC BANK BRASIL S.A. - BANCO MULTIPLO</v>
      </c>
      <c r="D21918" s="39" t="s">
        <v>6966</v>
      </c>
      <c r="E21918" s="38" t="s">
        <v>6967</v>
      </c>
      <c r="F21918" s="38" t="s">
        <v>52068</v>
      </c>
      <c r="G21918" s="38" t="s">
        <v>25</v>
      </c>
      <c r="H21918" s="38" t="s">
        <v>53225</v>
      </c>
      <c r="I21918" s="38" t="s">
        <v>7128</v>
      </c>
      <c r="J21918" s="40" t="s">
        <v>53224</v>
      </c>
    </row>
    <row r="21919" spans="1:10" x14ac:dyDescent="0.25">
      <c r="A21919" s="37" t="s">
        <v>28</v>
      </c>
      <c r="B21919" s="38" t="s">
        <v>53226</v>
      </c>
      <c r="C21919" s="1" t="str">
        <f t="shared" si="342"/>
        <v>39991196-HSBC BANK BRASIL S.A. - BANCO MULTIPLO</v>
      </c>
      <c r="D21919" s="39" t="s">
        <v>6966</v>
      </c>
      <c r="E21919" s="38" t="s">
        <v>6967</v>
      </c>
      <c r="F21919" s="38" t="s">
        <v>52068</v>
      </c>
      <c r="G21919" s="38" t="s">
        <v>25</v>
      </c>
      <c r="H21919" s="38" t="s">
        <v>53227</v>
      </c>
      <c r="I21919" s="38" t="s">
        <v>8647</v>
      </c>
      <c r="J21919" s="40" t="s">
        <v>53226</v>
      </c>
    </row>
    <row r="21920" spans="1:10" x14ac:dyDescent="0.25">
      <c r="A21920" s="37" t="s">
        <v>28</v>
      </c>
      <c r="B21920" s="38" t="s">
        <v>53228</v>
      </c>
      <c r="C21920" s="1" t="str">
        <f t="shared" si="342"/>
        <v>39991197-HSBC BANK BRASIL S.A. - BANCO MULTIPLO</v>
      </c>
      <c r="D21920" s="39" t="s">
        <v>6966</v>
      </c>
      <c r="E21920" s="38" t="s">
        <v>6967</v>
      </c>
      <c r="F21920" s="38" t="s">
        <v>52068</v>
      </c>
      <c r="G21920" s="38" t="s">
        <v>25</v>
      </c>
      <c r="H21920" s="38" t="s">
        <v>53229</v>
      </c>
      <c r="I21920" s="38" t="s">
        <v>8942</v>
      </c>
      <c r="J21920" s="40" t="s">
        <v>53228</v>
      </c>
    </row>
    <row r="21921" spans="1:10" x14ac:dyDescent="0.25">
      <c r="A21921" s="37" t="s">
        <v>28</v>
      </c>
      <c r="B21921" s="38" t="s">
        <v>53230</v>
      </c>
      <c r="C21921" s="1" t="str">
        <f t="shared" si="342"/>
        <v>39991198-HSBC BANK BRASIL S.A. - BANCO MULTIPLO</v>
      </c>
      <c r="D21921" s="39" t="s">
        <v>6966</v>
      </c>
      <c r="E21921" s="38" t="s">
        <v>6967</v>
      </c>
      <c r="F21921" s="38" t="s">
        <v>52068</v>
      </c>
      <c r="G21921" s="38" t="s">
        <v>30</v>
      </c>
      <c r="H21921" s="38" t="s">
        <v>53231</v>
      </c>
      <c r="I21921" s="38" t="s">
        <v>8609</v>
      </c>
      <c r="J21921" s="40" t="s">
        <v>53230</v>
      </c>
    </row>
    <row r="21922" spans="1:10" x14ac:dyDescent="0.25">
      <c r="A21922" s="37" t="s">
        <v>28</v>
      </c>
      <c r="B21922" s="38" t="s">
        <v>53232</v>
      </c>
      <c r="C21922" s="1" t="str">
        <f t="shared" si="342"/>
        <v>39991200-HSBC BANK BRASIL S.A. - BANCO MULTIPLO</v>
      </c>
      <c r="D21922" s="39" t="s">
        <v>6966</v>
      </c>
      <c r="E21922" s="38" t="s">
        <v>6967</v>
      </c>
      <c r="F21922" s="38" t="s">
        <v>52068</v>
      </c>
      <c r="G21922" s="38" t="s">
        <v>33</v>
      </c>
      <c r="H21922" s="38" t="s">
        <v>53233</v>
      </c>
      <c r="I21922" s="38" t="s">
        <v>7293</v>
      </c>
      <c r="J21922" s="40" t="s">
        <v>53232</v>
      </c>
    </row>
    <row r="21923" spans="1:10" x14ac:dyDescent="0.25">
      <c r="A21923" s="37" t="s">
        <v>28</v>
      </c>
      <c r="B21923" s="38" t="s">
        <v>53234</v>
      </c>
      <c r="C21923" s="1" t="str">
        <f t="shared" si="342"/>
        <v>39991201-HSBC BANK BRASIL S.A. - BANCO MULTIPLO</v>
      </c>
      <c r="D21923" s="39" t="s">
        <v>6966</v>
      </c>
      <c r="E21923" s="38" t="s">
        <v>6967</v>
      </c>
      <c r="F21923" s="38" t="s">
        <v>52068</v>
      </c>
      <c r="G21923" s="38" t="s">
        <v>6969</v>
      </c>
      <c r="H21923" s="38" t="s">
        <v>53235</v>
      </c>
      <c r="I21923" s="38" t="s">
        <v>7192</v>
      </c>
      <c r="J21923" s="40" t="s">
        <v>53234</v>
      </c>
    </row>
    <row r="21924" spans="1:10" x14ac:dyDescent="0.25">
      <c r="A21924" s="37" t="s">
        <v>28</v>
      </c>
      <c r="B21924" s="38" t="s">
        <v>53236</v>
      </c>
      <c r="C21924" s="1" t="str">
        <f t="shared" si="342"/>
        <v>39991202-HSBC BANK BRASIL S.A. - BANCO MULTIPLO</v>
      </c>
      <c r="D21924" s="39" t="s">
        <v>6966</v>
      </c>
      <c r="E21924" s="38" t="s">
        <v>6967</v>
      </c>
      <c r="F21924" s="38" t="s">
        <v>52068</v>
      </c>
      <c r="G21924" s="38" t="s">
        <v>25</v>
      </c>
      <c r="H21924" s="38" t="s">
        <v>53237</v>
      </c>
      <c r="I21924" s="38" t="s">
        <v>13169</v>
      </c>
      <c r="J21924" s="40" t="s">
        <v>53236</v>
      </c>
    </row>
    <row r="21925" spans="1:10" x14ac:dyDescent="0.25">
      <c r="A21925" s="37" t="s">
        <v>28</v>
      </c>
      <c r="B21925" s="38" t="s">
        <v>53238</v>
      </c>
      <c r="C21925" s="1" t="str">
        <f t="shared" si="342"/>
        <v>39991203-HSBC BANK BRASIL S.A. - BANCO MULTIPLO</v>
      </c>
      <c r="D21925" s="39" t="s">
        <v>6966</v>
      </c>
      <c r="E21925" s="38" t="s">
        <v>6967</v>
      </c>
      <c r="F21925" s="38" t="s">
        <v>52068</v>
      </c>
      <c r="G21925" s="38" t="s">
        <v>25</v>
      </c>
      <c r="H21925" s="38" t="s">
        <v>53239</v>
      </c>
      <c r="I21925" s="38" t="s">
        <v>13847</v>
      </c>
      <c r="J21925" s="40" t="s">
        <v>53238</v>
      </c>
    </row>
    <row r="21926" spans="1:10" x14ac:dyDescent="0.25">
      <c r="A21926" s="37" t="s">
        <v>28</v>
      </c>
      <c r="B21926" s="38" t="s">
        <v>53240</v>
      </c>
      <c r="C21926" s="1" t="str">
        <f t="shared" si="342"/>
        <v>39991204-HSBC BANK BRASIL S.A. - BANCO MULTIPLO</v>
      </c>
      <c r="D21926" s="39" t="s">
        <v>6966</v>
      </c>
      <c r="E21926" s="38" t="s">
        <v>6967</v>
      </c>
      <c r="F21926" s="38" t="s">
        <v>52068</v>
      </c>
      <c r="G21926" s="38" t="s">
        <v>35</v>
      </c>
      <c r="H21926" s="38" t="s">
        <v>53241</v>
      </c>
      <c r="I21926" s="38" t="s">
        <v>8432</v>
      </c>
      <c r="J21926" s="40" t="s">
        <v>53240</v>
      </c>
    </row>
    <row r="21927" spans="1:10" x14ac:dyDescent="0.25">
      <c r="A21927" s="37" t="s">
        <v>28</v>
      </c>
      <c r="B21927" s="38" t="s">
        <v>53242</v>
      </c>
      <c r="C21927" s="1" t="str">
        <f t="shared" si="342"/>
        <v>39991205-HSBC BANK BRASIL S.A. - BANCO MULTIPLO</v>
      </c>
      <c r="D21927" s="39" t="s">
        <v>6966</v>
      </c>
      <c r="E21927" s="38" t="s">
        <v>6967</v>
      </c>
      <c r="F21927" s="38" t="s">
        <v>52068</v>
      </c>
      <c r="G21927" s="38" t="s">
        <v>35</v>
      </c>
      <c r="H21927" s="38" t="s">
        <v>53243</v>
      </c>
      <c r="I21927" s="38" t="s">
        <v>7870</v>
      </c>
      <c r="J21927" s="40" t="s">
        <v>53242</v>
      </c>
    </row>
    <row r="21928" spans="1:10" x14ac:dyDescent="0.25">
      <c r="A21928" s="37" t="s">
        <v>28</v>
      </c>
      <c r="B21928" s="38" t="s">
        <v>53244</v>
      </c>
      <c r="C21928" s="1" t="str">
        <f t="shared" si="342"/>
        <v>39991206-HSBC BANK BRASIL S.A. - BANCO MULTIPLO</v>
      </c>
      <c r="D21928" s="39" t="s">
        <v>6966</v>
      </c>
      <c r="E21928" s="38" t="s">
        <v>6967</v>
      </c>
      <c r="F21928" s="38" t="s">
        <v>52068</v>
      </c>
      <c r="G21928" s="38" t="s">
        <v>25</v>
      </c>
      <c r="H21928" s="38" t="s">
        <v>53245</v>
      </c>
      <c r="I21928" s="38" t="s">
        <v>7775</v>
      </c>
      <c r="J21928" s="40" t="s">
        <v>53244</v>
      </c>
    </row>
    <row r="21929" spans="1:10" x14ac:dyDescent="0.25">
      <c r="A21929" s="41" t="s">
        <v>28</v>
      </c>
      <c r="B21929" s="38" t="s">
        <v>53246</v>
      </c>
      <c r="C21929" s="1" t="str">
        <f t="shared" si="342"/>
        <v>39991210-HSBC BANK BRASIL S.A. - BANCO MULTIPLO</v>
      </c>
      <c r="D21929" s="39" t="s">
        <v>6966</v>
      </c>
      <c r="E21929" s="9" t="s">
        <v>6967</v>
      </c>
      <c r="F21929" s="9" t="s">
        <v>52068</v>
      </c>
      <c r="G21929" s="9" t="s">
        <v>34</v>
      </c>
      <c r="H21929" s="9" t="s">
        <v>53247</v>
      </c>
      <c r="I21929" s="9" t="s">
        <v>7239</v>
      </c>
      <c r="J21929" s="10" t="s">
        <v>53246</v>
      </c>
    </row>
    <row r="21930" spans="1:10" x14ac:dyDescent="0.25">
      <c r="A21930" s="41" t="s">
        <v>28</v>
      </c>
      <c r="B21930" s="38" t="s">
        <v>53248</v>
      </c>
      <c r="C21930" s="1" t="str">
        <f t="shared" si="342"/>
        <v>39991212-HSBC BANK BRASIL S.A. - BANCO MULTIPLO</v>
      </c>
      <c r="D21930" s="39" t="s">
        <v>6966</v>
      </c>
      <c r="E21930" s="9" t="s">
        <v>6967</v>
      </c>
      <c r="F21930" s="9" t="s">
        <v>52068</v>
      </c>
      <c r="G21930" s="9" t="s">
        <v>25</v>
      </c>
      <c r="H21930" s="9" t="s">
        <v>53249</v>
      </c>
      <c r="I21930" s="9" t="s">
        <v>9592</v>
      </c>
      <c r="J21930" s="10" t="s">
        <v>53248</v>
      </c>
    </row>
    <row r="21931" spans="1:10" x14ac:dyDescent="0.25">
      <c r="A21931" s="41" t="s">
        <v>28</v>
      </c>
      <c r="B21931" s="38" t="s">
        <v>53250</v>
      </c>
      <c r="C21931" s="1" t="str">
        <f t="shared" si="342"/>
        <v>39991213-HSBC BANK BRASIL S.A. - BANCO MULTIPLO</v>
      </c>
      <c r="D21931" s="39" t="s">
        <v>6966</v>
      </c>
      <c r="E21931" s="9" t="s">
        <v>6967</v>
      </c>
      <c r="F21931" s="9" t="s">
        <v>52068</v>
      </c>
      <c r="G21931" s="9" t="s">
        <v>31</v>
      </c>
      <c r="H21931" s="9" t="s">
        <v>53251</v>
      </c>
      <c r="I21931" s="9" t="s">
        <v>7094</v>
      </c>
      <c r="J21931" s="10" t="s">
        <v>53250</v>
      </c>
    </row>
    <row r="21932" spans="1:10" x14ac:dyDescent="0.25">
      <c r="A21932" s="41" t="s">
        <v>28</v>
      </c>
      <c r="B21932" s="38" t="s">
        <v>53252</v>
      </c>
      <c r="C21932" s="1" t="str">
        <f t="shared" si="342"/>
        <v>39991214-HSBC BANK BRASIL S.A. - BANCO MULTIPLO</v>
      </c>
      <c r="D21932" s="39" t="s">
        <v>6966</v>
      </c>
      <c r="E21932" s="9" t="s">
        <v>6967</v>
      </c>
      <c r="F21932" s="9" t="s">
        <v>52068</v>
      </c>
      <c r="G21932" s="9" t="s">
        <v>31</v>
      </c>
      <c r="H21932" s="9" t="s">
        <v>53253</v>
      </c>
      <c r="I21932" s="9" t="s">
        <v>6986</v>
      </c>
      <c r="J21932" s="10" t="s">
        <v>53252</v>
      </c>
    </row>
    <row r="21933" spans="1:10" x14ac:dyDescent="0.25">
      <c r="A21933" s="41" t="s">
        <v>28</v>
      </c>
      <c r="B21933" s="38" t="s">
        <v>53254</v>
      </c>
      <c r="C21933" s="1" t="str">
        <f t="shared" si="342"/>
        <v>39991215-HSBC BANK BRASIL S.A. - BANCO MULTIPLO</v>
      </c>
      <c r="D21933" s="39" t="s">
        <v>6966</v>
      </c>
      <c r="E21933" s="9" t="s">
        <v>6967</v>
      </c>
      <c r="F21933" s="9" t="s">
        <v>52068</v>
      </c>
      <c r="G21933" s="9" t="s">
        <v>33</v>
      </c>
      <c r="H21933" s="9" t="s">
        <v>53255</v>
      </c>
      <c r="I21933" s="9" t="s">
        <v>8000</v>
      </c>
      <c r="J21933" s="10" t="s">
        <v>53254</v>
      </c>
    </row>
    <row r="21934" spans="1:10" x14ac:dyDescent="0.25">
      <c r="A21934" s="41" t="s">
        <v>28</v>
      </c>
      <c r="B21934" s="38" t="s">
        <v>53256</v>
      </c>
      <c r="C21934" s="1" t="str">
        <f t="shared" si="342"/>
        <v>39991216-HSBC BANK BRASIL S.A. - BANCO MULTIPLO</v>
      </c>
      <c r="D21934" s="39" t="s">
        <v>6966</v>
      </c>
      <c r="E21934" s="9" t="s">
        <v>6967</v>
      </c>
      <c r="F21934" s="9" t="s">
        <v>52068</v>
      </c>
      <c r="G21934" s="9" t="s">
        <v>25</v>
      </c>
      <c r="H21934" s="9" t="s">
        <v>53257</v>
      </c>
      <c r="I21934" s="9" t="s">
        <v>16960</v>
      </c>
      <c r="J21934" s="10" t="s">
        <v>53256</v>
      </c>
    </row>
    <row r="21935" spans="1:10" x14ac:dyDescent="0.25">
      <c r="A21935" s="41" t="s">
        <v>28</v>
      </c>
      <c r="B21935" s="38" t="s">
        <v>53258</v>
      </c>
      <c r="C21935" s="1" t="str">
        <f t="shared" si="342"/>
        <v>39991217-HSBC BANK BRASIL S.A. - BANCO MULTIPLO</v>
      </c>
      <c r="D21935" s="39" t="s">
        <v>6966</v>
      </c>
      <c r="E21935" s="9" t="s">
        <v>6967</v>
      </c>
      <c r="F21935" s="9" t="s">
        <v>52068</v>
      </c>
      <c r="G21935" s="9" t="s">
        <v>33</v>
      </c>
      <c r="H21935" s="9" t="s">
        <v>53259</v>
      </c>
      <c r="I21935" s="9" t="s">
        <v>8450</v>
      </c>
      <c r="J21935" s="10" t="s">
        <v>53258</v>
      </c>
    </row>
    <row r="21936" spans="1:10" x14ac:dyDescent="0.25">
      <c r="A21936" s="41" t="s">
        <v>28</v>
      </c>
      <c r="B21936" s="38" t="s">
        <v>53260</v>
      </c>
      <c r="C21936" s="1" t="str">
        <f t="shared" si="342"/>
        <v>39991219-HSBC BANK BRASIL S.A. - BANCO MULTIPLO</v>
      </c>
      <c r="D21936" s="39" t="s">
        <v>6966</v>
      </c>
      <c r="E21936" s="9" t="s">
        <v>6967</v>
      </c>
      <c r="F21936" s="9" t="s">
        <v>52068</v>
      </c>
      <c r="G21936" s="9" t="s">
        <v>25</v>
      </c>
      <c r="H21936" s="9" t="s">
        <v>53261</v>
      </c>
      <c r="I21936" s="9" t="s">
        <v>9631</v>
      </c>
      <c r="J21936" s="10" t="s">
        <v>53260</v>
      </c>
    </row>
    <row r="21937" spans="1:10" x14ac:dyDescent="0.25">
      <c r="A21937" s="41" t="s">
        <v>28</v>
      </c>
      <c r="B21937" s="38" t="s">
        <v>53262</v>
      </c>
      <c r="C21937" s="1" t="str">
        <f t="shared" si="342"/>
        <v>39991220-HSBC BANK BRASIL S.A. - BANCO MULTIPLO</v>
      </c>
      <c r="D21937" s="39" t="s">
        <v>6966</v>
      </c>
      <c r="E21937" s="9" t="s">
        <v>6967</v>
      </c>
      <c r="F21937" s="9" t="s">
        <v>52068</v>
      </c>
      <c r="G21937" s="9" t="s">
        <v>37</v>
      </c>
      <c r="H21937" s="9" t="s">
        <v>53263</v>
      </c>
      <c r="I21937" s="9" t="s">
        <v>7116</v>
      </c>
      <c r="J21937" s="10" t="s">
        <v>53262</v>
      </c>
    </row>
    <row r="21938" spans="1:10" x14ac:dyDescent="0.25">
      <c r="A21938" s="41" t="s">
        <v>28</v>
      </c>
      <c r="B21938" s="38" t="s">
        <v>53264</v>
      </c>
      <c r="C21938" s="1" t="str">
        <f t="shared" si="342"/>
        <v>39991222-HSBC BANK BRASIL S.A. - BANCO MULTIPLO</v>
      </c>
      <c r="D21938" s="39" t="s">
        <v>6966</v>
      </c>
      <c r="E21938" s="9" t="s">
        <v>6967</v>
      </c>
      <c r="F21938" s="9" t="s">
        <v>52068</v>
      </c>
      <c r="G21938" s="9" t="s">
        <v>25</v>
      </c>
      <c r="H21938" s="9" t="s">
        <v>53265</v>
      </c>
      <c r="I21938" s="9" t="s">
        <v>8350</v>
      </c>
      <c r="J21938" s="10" t="s">
        <v>53264</v>
      </c>
    </row>
    <row r="21939" spans="1:10" x14ac:dyDescent="0.25">
      <c r="A21939" s="41" t="s">
        <v>28</v>
      </c>
      <c r="B21939" s="38" t="s">
        <v>53266</v>
      </c>
      <c r="C21939" s="1" t="str">
        <f t="shared" si="342"/>
        <v>39991227-HSBC BANK BRASIL S.A. - BANCO MULTIPLO</v>
      </c>
      <c r="D21939" s="39" t="s">
        <v>6966</v>
      </c>
      <c r="E21939" s="9" t="s">
        <v>6967</v>
      </c>
      <c r="F21939" s="9" t="s">
        <v>52068</v>
      </c>
      <c r="G21939" s="9" t="s">
        <v>6969</v>
      </c>
      <c r="H21939" s="9" t="s">
        <v>53267</v>
      </c>
      <c r="I21939" s="9" t="s">
        <v>6971</v>
      </c>
      <c r="J21939" s="10" t="s">
        <v>53266</v>
      </c>
    </row>
    <row r="21940" spans="1:10" x14ac:dyDescent="0.25">
      <c r="A21940" s="41" t="s">
        <v>28</v>
      </c>
      <c r="B21940" s="38" t="s">
        <v>53268</v>
      </c>
      <c r="C21940" s="1" t="str">
        <f t="shared" si="342"/>
        <v>39991229-HSBC BANK BRASIL S.A. - BANCO MULTIPLO</v>
      </c>
      <c r="D21940" s="39" t="s">
        <v>6966</v>
      </c>
      <c r="E21940" s="9" t="s">
        <v>6967</v>
      </c>
      <c r="F21940" s="9" t="s">
        <v>52068</v>
      </c>
      <c r="G21940" s="9" t="s">
        <v>34</v>
      </c>
      <c r="H21940" s="9" t="s">
        <v>53269</v>
      </c>
      <c r="I21940" s="9" t="s">
        <v>6999</v>
      </c>
      <c r="J21940" s="10" t="s">
        <v>53268</v>
      </c>
    </row>
    <row r="21941" spans="1:10" x14ac:dyDescent="0.25">
      <c r="A21941" s="41" t="s">
        <v>28</v>
      </c>
      <c r="B21941" s="38" t="s">
        <v>53270</v>
      </c>
      <c r="C21941" s="1" t="str">
        <f t="shared" si="342"/>
        <v>39991230-HSBC BANK BRASIL S.A. - BANCO MULTIPLO</v>
      </c>
      <c r="D21941" s="39" t="s">
        <v>6966</v>
      </c>
      <c r="E21941" s="9" t="s">
        <v>6967</v>
      </c>
      <c r="F21941" s="9" t="s">
        <v>52068</v>
      </c>
      <c r="G21941" s="9" t="s">
        <v>34</v>
      </c>
      <c r="H21941" s="9" t="s">
        <v>53271</v>
      </c>
      <c r="I21941" s="9" t="s">
        <v>6999</v>
      </c>
      <c r="J21941" s="10" t="s">
        <v>53270</v>
      </c>
    </row>
    <row r="21942" spans="1:10" x14ac:dyDescent="0.25">
      <c r="A21942" s="41" t="s">
        <v>28</v>
      </c>
      <c r="B21942" s="38" t="s">
        <v>53272</v>
      </c>
      <c r="C21942" s="1" t="str">
        <f t="shared" si="342"/>
        <v>39991231-HSBC BANK BRASIL S.A. - BANCO MULTIPLO</v>
      </c>
      <c r="D21942" s="39" t="s">
        <v>6966</v>
      </c>
      <c r="E21942" s="9" t="s">
        <v>6967</v>
      </c>
      <c r="F21942" s="9" t="s">
        <v>52068</v>
      </c>
      <c r="G21942" s="9" t="s">
        <v>34</v>
      </c>
      <c r="H21942" s="9" t="s">
        <v>53273</v>
      </c>
      <c r="I21942" s="9" t="s">
        <v>6999</v>
      </c>
      <c r="J21942" s="10" t="s">
        <v>53272</v>
      </c>
    </row>
    <row r="21943" spans="1:10" x14ac:dyDescent="0.25">
      <c r="A21943" s="41" t="s">
        <v>28</v>
      </c>
      <c r="B21943" s="38" t="s">
        <v>53274</v>
      </c>
      <c r="C21943" s="1" t="str">
        <f t="shared" si="342"/>
        <v>39991232-HSBC BANK BRASIL S.A. - BANCO MULTIPLO</v>
      </c>
      <c r="D21943" s="39" t="s">
        <v>6966</v>
      </c>
      <c r="E21943" s="9" t="s">
        <v>6967</v>
      </c>
      <c r="F21943" s="9" t="s">
        <v>52068</v>
      </c>
      <c r="G21943" s="9" t="s">
        <v>34</v>
      </c>
      <c r="H21943" s="9" t="s">
        <v>53275</v>
      </c>
      <c r="I21943" s="9" t="s">
        <v>6999</v>
      </c>
      <c r="J21943" s="10" t="s">
        <v>53274</v>
      </c>
    </row>
    <row r="21944" spans="1:10" x14ac:dyDescent="0.25">
      <c r="A21944" s="41" t="s">
        <v>28</v>
      </c>
      <c r="B21944" s="38" t="s">
        <v>53276</v>
      </c>
      <c r="C21944" s="1" t="str">
        <f t="shared" si="342"/>
        <v>39991233-HSBC BANK BRASIL S.A. - BANCO MULTIPLO</v>
      </c>
      <c r="D21944" s="39" t="s">
        <v>6966</v>
      </c>
      <c r="E21944" s="9" t="s">
        <v>6967</v>
      </c>
      <c r="F21944" s="9" t="s">
        <v>52068</v>
      </c>
      <c r="G21944" s="9" t="s">
        <v>34</v>
      </c>
      <c r="H21944" s="9" t="s">
        <v>53277</v>
      </c>
      <c r="I21944" s="9" t="s">
        <v>6999</v>
      </c>
      <c r="J21944" s="10" t="s">
        <v>53276</v>
      </c>
    </row>
    <row r="21945" spans="1:10" x14ac:dyDescent="0.25">
      <c r="A21945" s="41" t="s">
        <v>28</v>
      </c>
      <c r="B21945" s="38" t="s">
        <v>53278</v>
      </c>
      <c r="C21945" s="1" t="str">
        <f t="shared" si="342"/>
        <v>39991236-HSBC BANK BRASIL S.A. - BANCO MULTIPLO</v>
      </c>
      <c r="D21945" s="39" t="s">
        <v>6966</v>
      </c>
      <c r="E21945" s="9" t="s">
        <v>6967</v>
      </c>
      <c r="F21945" s="9" t="s">
        <v>52068</v>
      </c>
      <c r="G21945" s="9" t="s">
        <v>38</v>
      </c>
      <c r="H21945" s="9" t="s">
        <v>53279</v>
      </c>
      <c r="I21945" s="9" t="s">
        <v>13251</v>
      </c>
      <c r="J21945" s="10" t="s">
        <v>53278</v>
      </c>
    </row>
    <row r="21946" spans="1:10" x14ac:dyDescent="0.25">
      <c r="A21946" s="41" t="s">
        <v>28</v>
      </c>
      <c r="B21946" s="38" t="s">
        <v>53280</v>
      </c>
      <c r="C21946" s="1" t="str">
        <f t="shared" si="342"/>
        <v>39991241-HSBC BANK BRASIL S.A. - BANCO MULTIPLO</v>
      </c>
      <c r="D21946" s="39" t="s">
        <v>6966</v>
      </c>
      <c r="E21946" s="9" t="s">
        <v>6967</v>
      </c>
      <c r="F21946" s="9" t="s">
        <v>52068</v>
      </c>
      <c r="G21946" s="9" t="s">
        <v>25</v>
      </c>
      <c r="H21946" s="9" t="s">
        <v>53281</v>
      </c>
      <c r="I21946" s="9" t="s">
        <v>11019</v>
      </c>
      <c r="J21946" s="10" t="s">
        <v>53280</v>
      </c>
    </row>
    <row r="21947" spans="1:10" x14ac:dyDescent="0.25">
      <c r="A21947" s="41" t="s">
        <v>28</v>
      </c>
      <c r="B21947" s="38" t="s">
        <v>53282</v>
      </c>
      <c r="C21947" s="1" t="str">
        <f t="shared" si="342"/>
        <v>39991243-HSBC BANK BRASIL S.A. - BANCO MULTIPLO</v>
      </c>
      <c r="D21947" s="39" t="s">
        <v>6966</v>
      </c>
      <c r="E21947" s="9" t="s">
        <v>6967</v>
      </c>
      <c r="F21947" s="9" t="s">
        <v>52068</v>
      </c>
      <c r="G21947" s="9" t="s">
        <v>25</v>
      </c>
      <c r="H21947" s="9" t="s">
        <v>53283</v>
      </c>
      <c r="I21947" s="9" t="s">
        <v>9559</v>
      </c>
      <c r="J21947" s="10" t="s">
        <v>53282</v>
      </c>
    </row>
    <row r="21948" spans="1:10" x14ac:dyDescent="0.25">
      <c r="A21948" s="41" t="s">
        <v>28</v>
      </c>
      <c r="B21948" s="38" t="s">
        <v>53284</v>
      </c>
      <c r="C21948" s="1" t="str">
        <f t="shared" si="342"/>
        <v>39991244-HSBC BANK BRASIL S.A. - BANCO MULTIPLO</v>
      </c>
      <c r="D21948" s="39" t="s">
        <v>6966</v>
      </c>
      <c r="E21948" s="9" t="s">
        <v>6967</v>
      </c>
      <c r="F21948" s="9" t="s">
        <v>52068</v>
      </c>
      <c r="G21948" s="9" t="s">
        <v>34</v>
      </c>
      <c r="H21948" s="9" t="s">
        <v>53285</v>
      </c>
      <c r="I21948" s="9" t="s">
        <v>7385</v>
      </c>
      <c r="J21948" s="10" t="s">
        <v>53284</v>
      </c>
    </row>
    <row r="21949" spans="1:10" x14ac:dyDescent="0.25">
      <c r="A21949" s="41" t="s">
        <v>28</v>
      </c>
      <c r="B21949" s="38" t="s">
        <v>53286</v>
      </c>
      <c r="C21949" s="1" t="str">
        <f t="shared" si="342"/>
        <v>39991251-HSBC BANK BRASIL S.A. - BANCO MULTIPLO</v>
      </c>
      <c r="D21949" s="39" t="s">
        <v>6966</v>
      </c>
      <c r="E21949" s="9" t="s">
        <v>6967</v>
      </c>
      <c r="F21949" s="9" t="s">
        <v>52068</v>
      </c>
      <c r="G21949" s="9" t="s">
        <v>6969</v>
      </c>
      <c r="H21949" s="9" t="s">
        <v>53287</v>
      </c>
      <c r="I21949" s="9" t="s">
        <v>9402</v>
      </c>
      <c r="J21949" s="10" t="s">
        <v>53286</v>
      </c>
    </row>
    <row r="21950" spans="1:10" x14ac:dyDescent="0.25">
      <c r="A21950" s="41" t="s">
        <v>28</v>
      </c>
      <c r="B21950" s="38" t="s">
        <v>53288</v>
      </c>
      <c r="C21950" s="1" t="str">
        <f t="shared" si="342"/>
        <v>39991252-HSBC BANK BRASIL S.A. - BANCO MULTIPLO</v>
      </c>
      <c r="D21950" s="39" t="s">
        <v>6966</v>
      </c>
      <c r="E21950" s="9" t="s">
        <v>6967</v>
      </c>
      <c r="F21950" s="9" t="s">
        <v>52068</v>
      </c>
      <c r="G21950" s="9" t="s">
        <v>6969</v>
      </c>
      <c r="H21950" s="9" t="s">
        <v>53289</v>
      </c>
      <c r="I21950" s="9" t="s">
        <v>9524</v>
      </c>
      <c r="J21950" s="10" t="s">
        <v>53288</v>
      </c>
    </row>
    <row r="21951" spans="1:10" x14ac:dyDescent="0.25">
      <c r="A21951" s="41" t="s">
        <v>28</v>
      </c>
      <c r="B21951" s="38" t="s">
        <v>53290</v>
      </c>
      <c r="C21951" s="1" t="str">
        <f t="shared" si="342"/>
        <v>39991254-HSBC BANK BRASIL S.A. - BANCO MULTIPLO</v>
      </c>
      <c r="D21951" s="39" t="s">
        <v>6966</v>
      </c>
      <c r="E21951" s="9" t="s">
        <v>6967</v>
      </c>
      <c r="F21951" s="9" t="s">
        <v>52068</v>
      </c>
      <c r="G21951" s="9" t="s">
        <v>25</v>
      </c>
      <c r="H21951" s="9" t="s">
        <v>53291</v>
      </c>
      <c r="I21951" s="9" t="s">
        <v>7985</v>
      </c>
      <c r="J21951" s="10" t="s">
        <v>53290</v>
      </c>
    </row>
    <row r="21952" spans="1:10" x14ac:dyDescent="0.25">
      <c r="A21952" s="41" t="s">
        <v>28</v>
      </c>
      <c r="B21952" s="38" t="s">
        <v>53292</v>
      </c>
      <c r="C21952" s="1" t="str">
        <f t="shared" si="342"/>
        <v>39991255-HSBC BANK BRASIL S.A. - BANCO MULTIPLO</v>
      </c>
      <c r="D21952" s="39" t="s">
        <v>6966</v>
      </c>
      <c r="E21952" s="9" t="s">
        <v>6967</v>
      </c>
      <c r="F21952" s="9" t="s">
        <v>52068</v>
      </c>
      <c r="G21952" s="9" t="s">
        <v>6969</v>
      </c>
      <c r="H21952" s="9" t="s">
        <v>53293</v>
      </c>
      <c r="I21952" s="9" t="s">
        <v>7891</v>
      </c>
      <c r="J21952" s="10" t="s">
        <v>53292</v>
      </c>
    </row>
    <row r="21953" spans="1:10" x14ac:dyDescent="0.25">
      <c r="A21953" s="41" t="s">
        <v>28</v>
      </c>
      <c r="B21953" s="38" t="s">
        <v>53294</v>
      </c>
      <c r="C21953" s="1" t="str">
        <f t="shared" si="342"/>
        <v>39991256-HSBC BANK BRASIL S.A. - BANCO MULTIPLO</v>
      </c>
      <c r="D21953" s="39" t="s">
        <v>6966</v>
      </c>
      <c r="E21953" s="9" t="s">
        <v>6967</v>
      </c>
      <c r="F21953" s="9" t="s">
        <v>52068</v>
      </c>
      <c r="G21953" s="9" t="s">
        <v>41</v>
      </c>
      <c r="H21953" s="9" t="s">
        <v>53295</v>
      </c>
      <c r="I21953" s="9" t="s">
        <v>10435</v>
      </c>
      <c r="J21953" s="10" t="s">
        <v>53294</v>
      </c>
    </row>
    <row r="21954" spans="1:10" x14ac:dyDescent="0.25">
      <c r="A21954" s="41" t="s">
        <v>28</v>
      </c>
      <c r="B21954" s="38" t="s">
        <v>53296</v>
      </c>
      <c r="C21954" s="1" t="str">
        <f t="shared" si="342"/>
        <v>39991257-HSBC BANK BRASIL S.A. - BANCO MULTIPLO</v>
      </c>
      <c r="D21954" s="39" t="s">
        <v>6966</v>
      </c>
      <c r="E21954" s="9" t="s">
        <v>6967</v>
      </c>
      <c r="F21954" s="9" t="s">
        <v>52068</v>
      </c>
      <c r="G21954" s="9" t="s">
        <v>25</v>
      </c>
      <c r="H21954" s="9" t="s">
        <v>53297</v>
      </c>
      <c r="I21954" s="9" t="s">
        <v>7615</v>
      </c>
      <c r="J21954" s="10" t="s">
        <v>53296</v>
      </c>
    </row>
    <row r="21955" spans="1:10" x14ac:dyDescent="0.25">
      <c r="A21955" s="41" t="s">
        <v>28</v>
      </c>
      <c r="B21955" s="38" t="s">
        <v>53298</v>
      </c>
      <c r="C21955" s="1" t="str">
        <f t="shared" ref="C21955:C22018" si="343">CONCATENATE(B21955,"-",F21955)</f>
        <v>39991258-HSBC BANK BRASIL S.A. - BANCO MULTIPLO</v>
      </c>
      <c r="D21955" s="39" t="s">
        <v>6966</v>
      </c>
      <c r="E21955" s="9" t="s">
        <v>6967</v>
      </c>
      <c r="F21955" s="9" t="s">
        <v>52068</v>
      </c>
      <c r="G21955" s="9" t="s">
        <v>6991</v>
      </c>
      <c r="H21955" s="9" t="s">
        <v>53299</v>
      </c>
      <c r="I21955" s="9" t="s">
        <v>6993</v>
      </c>
      <c r="J21955" s="10" t="s">
        <v>53298</v>
      </c>
    </row>
    <row r="21956" spans="1:10" x14ac:dyDescent="0.25">
      <c r="A21956" s="41" t="s">
        <v>28</v>
      </c>
      <c r="B21956" s="38" t="s">
        <v>53300</v>
      </c>
      <c r="C21956" s="1" t="str">
        <f t="shared" si="343"/>
        <v>39991259-HSBC BANK BRASIL S.A. - BANCO MULTIPLO</v>
      </c>
      <c r="D21956" s="39" t="s">
        <v>6966</v>
      </c>
      <c r="E21956" s="9" t="s">
        <v>6967</v>
      </c>
      <c r="F21956" s="9" t="s">
        <v>52068</v>
      </c>
      <c r="G21956" s="9" t="s">
        <v>41</v>
      </c>
      <c r="H21956" s="9" t="s">
        <v>53301</v>
      </c>
      <c r="I21956" s="9" t="s">
        <v>7627</v>
      </c>
      <c r="J21956" s="10" t="s">
        <v>53300</v>
      </c>
    </row>
    <row r="21957" spans="1:10" x14ac:dyDescent="0.25">
      <c r="A21957" s="41" t="s">
        <v>28</v>
      </c>
      <c r="B21957" s="38" t="s">
        <v>53302</v>
      </c>
      <c r="C21957" s="1" t="str">
        <f t="shared" si="343"/>
        <v>39991260-HSBC BANK BRASIL S.A. - BANCO MULTIPLO</v>
      </c>
      <c r="D21957" s="39" t="s">
        <v>6966</v>
      </c>
      <c r="E21957" s="9" t="s">
        <v>6967</v>
      </c>
      <c r="F21957" s="9" t="s">
        <v>52068</v>
      </c>
      <c r="G21957" s="9" t="s">
        <v>41</v>
      </c>
      <c r="H21957" s="9" t="s">
        <v>53303</v>
      </c>
      <c r="I21957" s="9" t="s">
        <v>10438</v>
      </c>
      <c r="J21957" s="10" t="s">
        <v>53302</v>
      </c>
    </row>
    <row r="21958" spans="1:10" x14ac:dyDescent="0.25">
      <c r="A21958" s="41" t="s">
        <v>28</v>
      </c>
      <c r="B21958" s="38" t="s">
        <v>53304</v>
      </c>
      <c r="C21958" s="1" t="str">
        <f t="shared" si="343"/>
        <v>39991261-HSBC BANK BRASIL S.A. - BANCO MULTIPLO</v>
      </c>
      <c r="D21958" s="39" t="s">
        <v>6966</v>
      </c>
      <c r="E21958" s="9" t="s">
        <v>6967</v>
      </c>
      <c r="F21958" s="9" t="s">
        <v>52068</v>
      </c>
      <c r="G21958" s="9" t="s">
        <v>30</v>
      </c>
      <c r="H21958" s="9" t="s">
        <v>53305</v>
      </c>
      <c r="I21958" s="9" t="s">
        <v>6977</v>
      </c>
      <c r="J21958" s="10" t="s">
        <v>53304</v>
      </c>
    </row>
    <row r="21959" spans="1:10" x14ac:dyDescent="0.25">
      <c r="A21959" s="41" t="s">
        <v>28</v>
      </c>
      <c r="B21959" s="38" t="s">
        <v>53306</v>
      </c>
      <c r="C21959" s="1" t="str">
        <f t="shared" si="343"/>
        <v>39991263-HSBC BANK BRASIL S.A. - BANCO MULTIPLO</v>
      </c>
      <c r="D21959" s="39" t="s">
        <v>6966</v>
      </c>
      <c r="E21959" s="9" t="s">
        <v>6967</v>
      </c>
      <c r="F21959" s="9" t="s">
        <v>52068</v>
      </c>
      <c r="G21959" s="9" t="s">
        <v>33</v>
      </c>
      <c r="H21959" s="9" t="s">
        <v>53307</v>
      </c>
      <c r="I21959" s="9" t="s">
        <v>12690</v>
      </c>
      <c r="J21959" s="10" t="s">
        <v>53306</v>
      </c>
    </row>
    <row r="21960" spans="1:10" x14ac:dyDescent="0.25">
      <c r="A21960" s="41" t="s">
        <v>28</v>
      </c>
      <c r="B21960" s="38" t="s">
        <v>53308</v>
      </c>
      <c r="C21960" s="1" t="str">
        <f t="shared" si="343"/>
        <v>39991264-HSBC BANK BRASIL S.A. - BANCO MULTIPLO</v>
      </c>
      <c r="D21960" s="39" t="s">
        <v>6966</v>
      </c>
      <c r="E21960" s="9" t="s">
        <v>6967</v>
      </c>
      <c r="F21960" s="9" t="s">
        <v>52068</v>
      </c>
      <c r="G21960" s="9" t="s">
        <v>25</v>
      </c>
      <c r="H21960" s="9" t="s">
        <v>53309</v>
      </c>
      <c r="I21960" s="9" t="s">
        <v>7763</v>
      </c>
      <c r="J21960" s="10" t="s">
        <v>53308</v>
      </c>
    </row>
    <row r="21961" spans="1:10" x14ac:dyDescent="0.25">
      <c r="A21961" s="41" t="s">
        <v>28</v>
      </c>
      <c r="B21961" s="38" t="s">
        <v>53310</v>
      </c>
      <c r="C21961" s="1" t="str">
        <f t="shared" si="343"/>
        <v>39991265-HSBC BANK BRASIL S.A. - BANCO MULTIPLO</v>
      </c>
      <c r="D21961" s="39" t="s">
        <v>6966</v>
      </c>
      <c r="E21961" s="9" t="s">
        <v>6967</v>
      </c>
      <c r="F21961" s="9" t="s">
        <v>52068</v>
      </c>
      <c r="G21961" s="9" t="s">
        <v>25</v>
      </c>
      <c r="H21961" s="9" t="s">
        <v>53311</v>
      </c>
      <c r="I21961" s="9" t="s">
        <v>7731</v>
      </c>
      <c r="J21961" s="10" t="s">
        <v>53310</v>
      </c>
    </row>
    <row r="21962" spans="1:10" x14ac:dyDescent="0.25">
      <c r="A21962" s="41" t="s">
        <v>28</v>
      </c>
      <c r="B21962" s="38" t="s">
        <v>53312</v>
      </c>
      <c r="C21962" s="1" t="str">
        <f t="shared" si="343"/>
        <v>39991266-HSBC BANK BRASIL S.A. - BANCO MULTIPLO</v>
      </c>
      <c r="D21962" s="39" t="s">
        <v>6966</v>
      </c>
      <c r="E21962" s="9" t="s">
        <v>6967</v>
      </c>
      <c r="F21962" s="9" t="s">
        <v>52068</v>
      </c>
      <c r="G21962" s="9" t="s">
        <v>25</v>
      </c>
      <c r="H21962" s="9" t="s">
        <v>53313</v>
      </c>
      <c r="I21962" s="9" t="s">
        <v>8143</v>
      </c>
      <c r="J21962" s="10" t="s">
        <v>53312</v>
      </c>
    </row>
    <row r="21963" spans="1:10" x14ac:dyDescent="0.25">
      <c r="A21963" s="41" t="s">
        <v>28</v>
      </c>
      <c r="B21963" s="38" t="s">
        <v>53314</v>
      </c>
      <c r="C21963" s="1" t="str">
        <f t="shared" si="343"/>
        <v>39991270-HSBC BANK BRASIL S.A. - BANCO MULTIPLO</v>
      </c>
      <c r="D21963" s="39" t="s">
        <v>6966</v>
      </c>
      <c r="E21963" s="9" t="s">
        <v>6967</v>
      </c>
      <c r="F21963" s="9" t="s">
        <v>52068</v>
      </c>
      <c r="G21963" s="9" t="s">
        <v>31</v>
      </c>
      <c r="H21963" s="9" t="s">
        <v>53315</v>
      </c>
      <c r="I21963" s="9" t="s">
        <v>14106</v>
      </c>
      <c r="J21963" s="10" t="s">
        <v>53314</v>
      </c>
    </row>
    <row r="21964" spans="1:10" x14ac:dyDescent="0.25">
      <c r="A21964" s="41" t="s">
        <v>28</v>
      </c>
      <c r="B21964" s="38" t="s">
        <v>53316</v>
      </c>
      <c r="C21964" s="1" t="str">
        <f t="shared" si="343"/>
        <v>39991271-HSBC BANK BRASIL S.A. - BANCO MULTIPLO</v>
      </c>
      <c r="D21964" s="39" t="s">
        <v>6966</v>
      </c>
      <c r="E21964" s="9" t="s">
        <v>6967</v>
      </c>
      <c r="F21964" s="9" t="s">
        <v>52068</v>
      </c>
      <c r="G21964" s="9" t="s">
        <v>25</v>
      </c>
      <c r="H21964" s="9" t="s">
        <v>53317</v>
      </c>
      <c r="I21964" s="9" t="s">
        <v>9757</v>
      </c>
      <c r="J21964" s="10" t="s">
        <v>53316</v>
      </c>
    </row>
    <row r="21965" spans="1:10" x14ac:dyDescent="0.25">
      <c r="A21965" s="41" t="s">
        <v>28</v>
      </c>
      <c r="B21965" s="38" t="s">
        <v>53318</v>
      </c>
      <c r="C21965" s="1" t="str">
        <f t="shared" si="343"/>
        <v>39991272-HSBC BANK BRASIL S.A. - BANCO MULTIPLO</v>
      </c>
      <c r="D21965" s="39" t="s">
        <v>6966</v>
      </c>
      <c r="E21965" s="9" t="s">
        <v>6967</v>
      </c>
      <c r="F21965" s="9" t="s">
        <v>52068</v>
      </c>
      <c r="G21965" s="9" t="s">
        <v>25</v>
      </c>
      <c r="H21965" s="9" t="s">
        <v>53319</v>
      </c>
      <c r="I21965" s="9" t="s">
        <v>8252</v>
      </c>
      <c r="J21965" s="10" t="s">
        <v>53318</v>
      </c>
    </row>
    <row r="21966" spans="1:10" x14ac:dyDescent="0.25">
      <c r="A21966" s="41" t="s">
        <v>28</v>
      </c>
      <c r="B21966" s="38" t="s">
        <v>53320</v>
      </c>
      <c r="C21966" s="1" t="str">
        <f t="shared" si="343"/>
        <v>39991273-HSBC BANK BRASIL S.A. - BANCO MULTIPLO</v>
      </c>
      <c r="D21966" s="39" t="s">
        <v>6966</v>
      </c>
      <c r="E21966" s="9" t="s">
        <v>6967</v>
      </c>
      <c r="F21966" s="9" t="s">
        <v>52068</v>
      </c>
      <c r="G21966" s="9" t="s">
        <v>25</v>
      </c>
      <c r="H21966" s="9" t="s">
        <v>53321</v>
      </c>
      <c r="I21966" s="9" t="s">
        <v>8080</v>
      </c>
      <c r="J21966" s="10" t="s">
        <v>53320</v>
      </c>
    </row>
    <row r="21967" spans="1:10" x14ac:dyDescent="0.25">
      <c r="A21967" s="41" t="s">
        <v>28</v>
      </c>
      <c r="B21967" s="38" t="s">
        <v>53322</v>
      </c>
      <c r="C21967" s="1" t="str">
        <f t="shared" si="343"/>
        <v>39991274-HSBC BANK BRASIL S.A. - BANCO MULTIPLO</v>
      </c>
      <c r="D21967" s="39" t="s">
        <v>6966</v>
      </c>
      <c r="E21967" s="9" t="s">
        <v>6967</v>
      </c>
      <c r="F21967" s="9" t="s">
        <v>52068</v>
      </c>
      <c r="G21967" s="9" t="s">
        <v>25</v>
      </c>
      <c r="H21967" s="9" t="s">
        <v>53323</v>
      </c>
      <c r="I21967" s="9" t="s">
        <v>8182</v>
      </c>
      <c r="J21967" s="10" t="s">
        <v>53322</v>
      </c>
    </row>
    <row r="21968" spans="1:10" x14ac:dyDescent="0.25">
      <c r="A21968" s="41" t="s">
        <v>28</v>
      </c>
      <c r="B21968" s="38" t="s">
        <v>53324</v>
      </c>
      <c r="C21968" s="1" t="str">
        <f t="shared" si="343"/>
        <v>39991275-HSBC BANK BRASIL S.A. - BANCO MULTIPLO</v>
      </c>
      <c r="D21968" s="39" t="s">
        <v>6966</v>
      </c>
      <c r="E21968" s="9" t="s">
        <v>6967</v>
      </c>
      <c r="F21968" s="9" t="s">
        <v>52068</v>
      </c>
      <c r="G21968" s="9" t="s">
        <v>6969</v>
      </c>
      <c r="H21968" s="9" t="s">
        <v>53325</v>
      </c>
      <c r="I21968" s="9" t="s">
        <v>6971</v>
      </c>
      <c r="J21968" s="10" t="s">
        <v>53324</v>
      </c>
    </row>
    <row r="21969" spans="1:10" x14ac:dyDescent="0.25">
      <c r="A21969" s="41" t="s">
        <v>28</v>
      </c>
      <c r="B21969" s="38" t="s">
        <v>53326</v>
      </c>
      <c r="C21969" s="1" t="str">
        <f t="shared" si="343"/>
        <v>39991276-HSBC BANK BRASIL S.A. - BANCO MULTIPLO</v>
      </c>
      <c r="D21969" s="39" t="s">
        <v>6966</v>
      </c>
      <c r="E21969" s="9" t="s">
        <v>6967</v>
      </c>
      <c r="F21969" s="9" t="s">
        <v>52068</v>
      </c>
      <c r="G21969" s="9" t="s">
        <v>8286</v>
      </c>
      <c r="H21969" s="9" t="s">
        <v>53327</v>
      </c>
      <c r="I21969" s="9" t="s">
        <v>8288</v>
      </c>
      <c r="J21969" s="10" t="s">
        <v>53326</v>
      </c>
    </row>
    <row r="21970" spans="1:10" x14ac:dyDescent="0.25">
      <c r="A21970" s="41" t="s">
        <v>28</v>
      </c>
      <c r="B21970" s="38" t="s">
        <v>53328</v>
      </c>
      <c r="C21970" s="1" t="str">
        <f t="shared" si="343"/>
        <v>39991283-HSBC BANK BRASIL S.A. - BANCO MULTIPLO</v>
      </c>
      <c r="D21970" s="39" t="s">
        <v>6966</v>
      </c>
      <c r="E21970" s="9" t="s">
        <v>6967</v>
      </c>
      <c r="F21970" s="9" t="s">
        <v>52068</v>
      </c>
      <c r="G21970" s="9" t="s">
        <v>38</v>
      </c>
      <c r="H21970" s="9" t="s">
        <v>53329</v>
      </c>
      <c r="I21970" s="9" t="s">
        <v>10820</v>
      </c>
      <c r="J21970" s="10" t="s">
        <v>53328</v>
      </c>
    </row>
    <row r="21971" spans="1:10" x14ac:dyDescent="0.25">
      <c r="A21971" s="41" t="s">
        <v>28</v>
      </c>
      <c r="B21971" s="38" t="s">
        <v>53330</v>
      </c>
      <c r="C21971" s="1" t="str">
        <f t="shared" si="343"/>
        <v>39991284-HSBC BANK BRASIL S.A. - BANCO MULTIPLO</v>
      </c>
      <c r="D21971" s="39" t="s">
        <v>6966</v>
      </c>
      <c r="E21971" s="9" t="s">
        <v>6967</v>
      </c>
      <c r="F21971" s="9" t="s">
        <v>52068</v>
      </c>
      <c r="G21971" s="9" t="s">
        <v>33</v>
      </c>
      <c r="H21971" s="9" t="s">
        <v>53331</v>
      </c>
      <c r="I21971" s="9" t="s">
        <v>6996</v>
      </c>
      <c r="J21971" s="10" t="s">
        <v>53330</v>
      </c>
    </row>
    <row r="21972" spans="1:10" x14ac:dyDescent="0.25">
      <c r="A21972" s="41" t="s">
        <v>28</v>
      </c>
      <c r="B21972" s="38" t="s">
        <v>53332</v>
      </c>
      <c r="C21972" s="1" t="str">
        <f t="shared" si="343"/>
        <v>39991285-HSBC BANK BRASIL S.A. - BANCO MULTIPLO</v>
      </c>
      <c r="D21972" s="39" t="s">
        <v>6966</v>
      </c>
      <c r="E21972" s="9" t="s">
        <v>6967</v>
      </c>
      <c r="F21972" s="9" t="s">
        <v>52068</v>
      </c>
      <c r="G21972" s="9" t="s">
        <v>34</v>
      </c>
      <c r="H21972" s="9" t="s">
        <v>53333</v>
      </c>
      <c r="I21972" s="9" t="s">
        <v>8003</v>
      </c>
      <c r="J21972" s="10" t="s">
        <v>53332</v>
      </c>
    </row>
    <row r="21973" spans="1:10" x14ac:dyDescent="0.25">
      <c r="A21973" s="41" t="s">
        <v>28</v>
      </c>
      <c r="B21973" s="38" t="s">
        <v>53334</v>
      </c>
      <c r="C21973" s="1" t="str">
        <f t="shared" si="343"/>
        <v>39991287-HSBC BANK BRASIL S.A. - BANCO MULTIPLO</v>
      </c>
      <c r="D21973" s="39" t="s">
        <v>6966</v>
      </c>
      <c r="E21973" s="9" t="s">
        <v>6967</v>
      </c>
      <c r="F21973" s="9" t="s">
        <v>52068</v>
      </c>
      <c r="G21973" s="9" t="s">
        <v>33</v>
      </c>
      <c r="H21973" s="9" t="s">
        <v>53335</v>
      </c>
      <c r="I21973" s="9" t="s">
        <v>9790</v>
      </c>
      <c r="J21973" s="10" t="s">
        <v>53334</v>
      </c>
    </row>
    <row r="21974" spans="1:10" x14ac:dyDescent="0.25">
      <c r="A21974" s="41" t="s">
        <v>28</v>
      </c>
      <c r="B21974" s="38" t="s">
        <v>53336</v>
      </c>
      <c r="C21974" s="1" t="str">
        <f t="shared" si="343"/>
        <v>39991288-HSBC BANK BRASIL S.A. - BANCO MULTIPLO</v>
      </c>
      <c r="D21974" s="39" t="s">
        <v>6966</v>
      </c>
      <c r="E21974" s="9" t="s">
        <v>6967</v>
      </c>
      <c r="F21974" s="9" t="s">
        <v>52068</v>
      </c>
      <c r="G21974" s="9" t="s">
        <v>34</v>
      </c>
      <c r="H21974" s="9" t="s">
        <v>53337</v>
      </c>
      <c r="I21974" s="9" t="s">
        <v>11463</v>
      </c>
      <c r="J21974" s="10" t="s">
        <v>53336</v>
      </c>
    </row>
    <row r="21975" spans="1:10" x14ac:dyDescent="0.25">
      <c r="A21975" s="41" t="s">
        <v>28</v>
      </c>
      <c r="B21975" s="38" t="s">
        <v>53338</v>
      </c>
      <c r="C21975" s="1" t="str">
        <f t="shared" si="343"/>
        <v>39991289-HSBC BANK BRASIL S.A. - BANCO MULTIPLO</v>
      </c>
      <c r="D21975" s="39" t="s">
        <v>6966</v>
      </c>
      <c r="E21975" s="9" t="s">
        <v>6967</v>
      </c>
      <c r="F21975" s="9" t="s">
        <v>52068</v>
      </c>
      <c r="G21975" s="9" t="s">
        <v>34</v>
      </c>
      <c r="H21975" s="9" t="s">
        <v>53339</v>
      </c>
      <c r="I21975" s="9" t="s">
        <v>8386</v>
      </c>
      <c r="J21975" s="10" t="s">
        <v>53338</v>
      </c>
    </row>
    <row r="21976" spans="1:10" x14ac:dyDescent="0.25">
      <c r="A21976" s="41" t="s">
        <v>28</v>
      </c>
      <c r="B21976" s="38" t="s">
        <v>53340</v>
      </c>
      <c r="C21976" s="1" t="str">
        <f t="shared" si="343"/>
        <v>39991293-HSBC BANK BRASIL S.A. - BANCO MULTIPLO</v>
      </c>
      <c r="D21976" s="39" t="s">
        <v>6966</v>
      </c>
      <c r="E21976" s="9" t="s">
        <v>6967</v>
      </c>
      <c r="F21976" s="9" t="s">
        <v>52068</v>
      </c>
      <c r="G21976" s="9" t="s">
        <v>25</v>
      </c>
      <c r="H21976" s="9" t="s">
        <v>14230</v>
      </c>
      <c r="I21976" s="9" t="s">
        <v>7024</v>
      </c>
      <c r="J21976" s="10" t="s">
        <v>53340</v>
      </c>
    </row>
    <row r="21977" spans="1:10" x14ac:dyDescent="0.25">
      <c r="A21977" s="41" t="s">
        <v>28</v>
      </c>
      <c r="B21977" s="38" t="s">
        <v>53341</v>
      </c>
      <c r="C21977" s="1" t="str">
        <f t="shared" si="343"/>
        <v>39991295-HSBC BANK BRASIL S.A. - BANCO MULTIPLO</v>
      </c>
      <c r="D21977" s="39" t="s">
        <v>6966</v>
      </c>
      <c r="E21977" s="9" t="s">
        <v>6967</v>
      </c>
      <c r="F21977" s="9" t="s">
        <v>52068</v>
      </c>
      <c r="G21977" s="9" t="s">
        <v>25</v>
      </c>
      <c r="H21977" s="9" t="s">
        <v>53342</v>
      </c>
      <c r="I21977" s="9" t="s">
        <v>8636</v>
      </c>
      <c r="J21977" s="10" t="s">
        <v>53341</v>
      </c>
    </row>
    <row r="21978" spans="1:10" x14ac:dyDescent="0.25">
      <c r="A21978" s="41" t="s">
        <v>28</v>
      </c>
      <c r="B21978" s="38" t="s">
        <v>53343</v>
      </c>
      <c r="C21978" s="1" t="str">
        <f t="shared" si="343"/>
        <v>39991296-HSBC BANK BRASIL S.A. - BANCO MULTIPLO</v>
      </c>
      <c r="D21978" s="39" t="s">
        <v>6966</v>
      </c>
      <c r="E21978" s="9" t="s">
        <v>6967</v>
      </c>
      <c r="F21978" s="9" t="s">
        <v>52068</v>
      </c>
      <c r="G21978" s="9" t="s">
        <v>31</v>
      </c>
      <c r="H21978" s="9" t="s">
        <v>53344</v>
      </c>
      <c r="I21978" s="9" t="s">
        <v>10536</v>
      </c>
      <c r="J21978" s="10" t="s">
        <v>53343</v>
      </c>
    </row>
    <row r="21979" spans="1:10" x14ac:dyDescent="0.25">
      <c r="A21979" s="41" t="s">
        <v>28</v>
      </c>
      <c r="B21979" s="38" t="s">
        <v>53345</v>
      </c>
      <c r="C21979" s="1" t="str">
        <f t="shared" si="343"/>
        <v>39991297-HSBC BANK BRASIL S.A. - BANCO MULTIPLO</v>
      </c>
      <c r="D21979" s="39" t="s">
        <v>6966</v>
      </c>
      <c r="E21979" s="9" t="s">
        <v>6967</v>
      </c>
      <c r="F21979" s="9" t="s">
        <v>52068</v>
      </c>
      <c r="G21979" s="9" t="s">
        <v>25</v>
      </c>
      <c r="H21979" s="9" t="s">
        <v>53346</v>
      </c>
      <c r="I21979" s="9" t="s">
        <v>7997</v>
      </c>
      <c r="J21979" s="10" t="s">
        <v>53345</v>
      </c>
    </row>
    <row r="21980" spans="1:10" x14ac:dyDescent="0.25">
      <c r="A21980" s="41" t="s">
        <v>28</v>
      </c>
      <c r="B21980" s="38" t="s">
        <v>53347</v>
      </c>
      <c r="C21980" s="1" t="str">
        <f t="shared" si="343"/>
        <v>39991299-HSBC BANK BRASIL S.A. - BANCO MULTIPLO</v>
      </c>
      <c r="D21980" s="39" t="s">
        <v>6966</v>
      </c>
      <c r="E21980" s="9" t="s">
        <v>6967</v>
      </c>
      <c r="F21980" s="9" t="s">
        <v>52068</v>
      </c>
      <c r="G21980" s="9" t="s">
        <v>38</v>
      </c>
      <c r="H21980" s="9" t="s">
        <v>53348</v>
      </c>
      <c r="I21980" s="9" t="s">
        <v>7255</v>
      </c>
      <c r="J21980" s="10" t="s">
        <v>53347</v>
      </c>
    </row>
    <row r="21981" spans="1:10" x14ac:dyDescent="0.25">
      <c r="A21981" s="41" t="s">
        <v>28</v>
      </c>
      <c r="B21981" s="38" t="s">
        <v>53349</v>
      </c>
      <c r="C21981" s="1" t="str">
        <f t="shared" si="343"/>
        <v>39991300-HSBC BANK BRASIL S.A. - BANCO MULTIPLO</v>
      </c>
      <c r="D21981" s="39" t="s">
        <v>6966</v>
      </c>
      <c r="E21981" s="9" t="s">
        <v>6967</v>
      </c>
      <c r="F21981" s="9" t="s">
        <v>52068</v>
      </c>
      <c r="G21981" s="9" t="s">
        <v>38</v>
      </c>
      <c r="H21981" s="9" t="s">
        <v>53350</v>
      </c>
      <c r="I21981" s="9" t="s">
        <v>13581</v>
      </c>
      <c r="J21981" s="10" t="s">
        <v>53349</v>
      </c>
    </row>
    <row r="21982" spans="1:10" x14ac:dyDescent="0.25">
      <c r="A21982" s="41" t="s">
        <v>28</v>
      </c>
      <c r="B21982" s="38" t="s">
        <v>53351</v>
      </c>
      <c r="C21982" s="1" t="str">
        <f t="shared" si="343"/>
        <v>39991301-HSBC BANK BRASIL S.A. - BANCO MULTIPLO</v>
      </c>
      <c r="D21982" s="39" t="s">
        <v>6966</v>
      </c>
      <c r="E21982" s="9" t="s">
        <v>6967</v>
      </c>
      <c r="F21982" s="9" t="s">
        <v>52068</v>
      </c>
      <c r="G21982" s="9" t="s">
        <v>38</v>
      </c>
      <c r="H21982" s="9" t="s">
        <v>53352</v>
      </c>
      <c r="I21982" s="9" t="s">
        <v>7018</v>
      </c>
      <c r="J21982" s="10" t="s">
        <v>53351</v>
      </c>
    </row>
    <row r="21983" spans="1:10" x14ac:dyDescent="0.25">
      <c r="A21983" s="41" t="s">
        <v>28</v>
      </c>
      <c r="B21983" s="38" t="s">
        <v>53353</v>
      </c>
      <c r="C21983" s="1" t="str">
        <f t="shared" si="343"/>
        <v>39991302-HSBC BANK BRASIL S.A. - BANCO MULTIPLO</v>
      </c>
      <c r="D21983" s="39" t="s">
        <v>6966</v>
      </c>
      <c r="E21983" s="9" t="s">
        <v>6967</v>
      </c>
      <c r="F21983" s="9" t="s">
        <v>52068</v>
      </c>
      <c r="G21983" s="9" t="s">
        <v>38</v>
      </c>
      <c r="H21983" s="9" t="s">
        <v>53354</v>
      </c>
      <c r="I21983" s="9" t="s">
        <v>7085</v>
      </c>
      <c r="J21983" s="10" t="s">
        <v>53353</v>
      </c>
    </row>
    <row r="21984" spans="1:10" x14ac:dyDescent="0.25">
      <c r="A21984" s="41" t="s">
        <v>28</v>
      </c>
      <c r="B21984" s="38" t="s">
        <v>53355</v>
      </c>
      <c r="C21984" s="1" t="str">
        <f t="shared" si="343"/>
        <v>39991306-HSBC BANK BRASIL S.A. - BANCO MULTIPLO</v>
      </c>
      <c r="D21984" s="39" t="s">
        <v>6966</v>
      </c>
      <c r="E21984" s="9" t="s">
        <v>6967</v>
      </c>
      <c r="F21984" s="9" t="s">
        <v>52068</v>
      </c>
      <c r="G21984" s="9" t="s">
        <v>25</v>
      </c>
      <c r="H21984" s="9" t="s">
        <v>53356</v>
      </c>
      <c r="I21984" s="9" t="s">
        <v>9775</v>
      </c>
      <c r="J21984" s="10" t="s">
        <v>53355</v>
      </c>
    </row>
    <row r="21985" spans="1:10" x14ac:dyDescent="0.25">
      <c r="A21985" s="41" t="s">
        <v>28</v>
      </c>
      <c r="B21985" s="38" t="s">
        <v>53357</v>
      </c>
      <c r="C21985" s="1" t="str">
        <f t="shared" si="343"/>
        <v>39991313-HSBC BANK BRASIL S.A. - BANCO MULTIPLO</v>
      </c>
      <c r="D21985" s="39" t="s">
        <v>6966</v>
      </c>
      <c r="E21985" s="9" t="s">
        <v>6967</v>
      </c>
      <c r="F21985" s="9" t="s">
        <v>52068</v>
      </c>
      <c r="G21985" s="9" t="s">
        <v>33</v>
      </c>
      <c r="H21985" s="9" t="s">
        <v>53358</v>
      </c>
      <c r="I21985" s="9" t="s">
        <v>6996</v>
      </c>
      <c r="J21985" s="10" t="s">
        <v>53357</v>
      </c>
    </row>
    <row r="21986" spans="1:10" x14ac:dyDescent="0.25">
      <c r="A21986" s="41" t="s">
        <v>28</v>
      </c>
      <c r="B21986" s="38" t="s">
        <v>53359</v>
      </c>
      <c r="C21986" s="1" t="str">
        <f t="shared" si="343"/>
        <v>39991314-HSBC BANK BRASIL S.A. - BANCO MULTIPLO</v>
      </c>
      <c r="D21986" s="39" t="s">
        <v>6966</v>
      </c>
      <c r="E21986" s="9" t="s">
        <v>6967</v>
      </c>
      <c r="F21986" s="9" t="s">
        <v>52068</v>
      </c>
      <c r="G21986" s="9" t="s">
        <v>32</v>
      </c>
      <c r="H21986" s="9" t="s">
        <v>53360</v>
      </c>
      <c r="I21986" s="9" t="s">
        <v>7442</v>
      </c>
      <c r="J21986" s="10" t="s">
        <v>53359</v>
      </c>
    </row>
    <row r="21987" spans="1:10" x14ac:dyDescent="0.25">
      <c r="A21987" s="41" t="s">
        <v>28</v>
      </c>
      <c r="B21987" s="38" t="s">
        <v>53361</v>
      </c>
      <c r="C21987" s="1" t="str">
        <f t="shared" si="343"/>
        <v>39991317-HSBC BANK BRASIL S.A. - BANCO MULTIPLO</v>
      </c>
      <c r="D21987" s="39" t="s">
        <v>6966</v>
      </c>
      <c r="E21987" s="9" t="s">
        <v>6967</v>
      </c>
      <c r="F21987" s="9" t="s">
        <v>52068</v>
      </c>
      <c r="G21987" s="9" t="s">
        <v>25</v>
      </c>
      <c r="H21987" s="9" t="s">
        <v>53362</v>
      </c>
      <c r="I21987" s="9" t="s">
        <v>11104</v>
      </c>
      <c r="J21987" s="10" t="s">
        <v>53361</v>
      </c>
    </row>
    <row r="21988" spans="1:10" x14ac:dyDescent="0.25">
      <c r="A21988" s="41" t="s">
        <v>28</v>
      </c>
      <c r="B21988" s="38" t="s">
        <v>53363</v>
      </c>
      <c r="C21988" s="1" t="str">
        <f t="shared" si="343"/>
        <v>39991318-HSBC BANK BRASIL S.A. - BANCO MULTIPLO</v>
      </c>
      <c r="D21988" s="39" t="s">
        <v>6966</v>
      </c>
      <c r="E21988" s="9" t="s">
        <v>6967</v>
      </c>
      <c r="F21988" s="9" t="s">
        <v>52068</v>
      </c>
      <c r="G21988" s="9" t="s">
        <v>25</v>
      </c>
      <c r="H21988" s="9" t="s">
        <v>53364</v>
      </c>
      <c r="I21988" s="9" t="s">
        <v>13467</v>
      </c>
      <c r="J21988" s="10" t="s">
        <v>53363</v>
      </c>
    </row>
    <row r="21989" spans="1:10" x14ac:dyDescent="0.25">
      <c r="A21989" s="41" t="s">
        <v>28</v>
      </c>
      <c r="B21989" s="38" t="s">
        <v>53365</v>
      </c>
      <c r="C21989" s="1" t="str">
        <f t="shared" si="343"/>
        <v>39991322-HSBC BANK BRASIL S.A. - BANCO MULTIPLO</v>
      </c>
      <c r="D21989" s="39" t="s">
        <v>6966</v>
      </c>
      <c r="E21989" s="9" t="s">
        <v>6967</v>
      </c>
      <c r="F21989" s="9" t="s">
        <v>52068</v>
      </c>
      <c r="G21989" s="9" t="s">
        <v>6969</v>
      </c>
      <c r="H21989" s="9" t="s">
        <v>53366</v>
      </c>
      <c r="I21989" s="9" t="s">
        <v>6971</v>
      </c>
      <c r="J21989" s="10" t="s">
        <v>53365</v>
      </c>
    </row>
    <row r="21990" spans="1:10" x14ac:dyDescent="0.25">
      <c r="A21990" s="41" t="s">
        <v>28</v>
      </c>
      <c r="B21990" s="38" t="s">
        <v>53367</v>
      </c>
      <c r="C21990" s="1" t="str">
        <f t="shared" si="343"/>
        <v>39991323-HSBC BANK BRASIL S.A. - BANCO MULTIPLO</v>
      </c>
      <c r="D21990" s="39" t="s">
        <v>6966</v>
      </c>
      <c r="E21990" s="9" t="s">
        <v>6967</v>
      </c>
      <c r="F21990" s="9" t="s">
        <v>52068</v>
      </c>
      <c r="G21990" s="9" t="s">
        <v>6969</v>
      </c>
      <c r="H21990" s="9" t="s">
        <v>53368</v>
      </c>
      <c r="I21990" s="9" t="s">
        <v>6971</v>
      </c>
      <c r="J21990" s="10" t="s">
        <v>53367</v>
      </c>
    </row>
    <row r="21991" spans="1:10" x14ac:dyDescent="0.25">
      <c r="A21991" s="41" t="s">
        <v>28</v>
      </c>
      <c r="B21991" s="38" t="s">
        <v>53369</v>
      </c>
      <c r="C21991" s="1" t="str">
        <f t="shared" si="343"/>
        <v>39991324-HSBC BANK BRASIL S.A. - BANCO MULTIPLO</v>
      </c>
      <c r="D21991" s="39" t="s">
        <v>6966</v>
      </c>
      <c r="E21991" s="9" t="s">
        <v>6967</v>
      </c>
      <c r="F21991" s="9" t="s">
        <v>52068</v>
      </c>
      <c r="G21991" s="9" t="s">
        <v>6969</v>
      </c>
      <c r="H21991" s="9" t="s">
        <v>53370</v>
      </c>
      <c r="I21991" s="9" t="s">
        <v>6971</v>
      </c>
      <c r="J21991" s="10" t="s">
        <v>53369</v>
      </c>
    </row>
    <row r="21992" spans="1:10" x14ac:dyDescent="0.25">
      <c r="A21992" s="41" t="s">
        <v>28</v>
      </c>
      <c r="B21992" s="38" t="s">
        <v>53371</v>
      </c>
      <c r="C21992" s="1" t="str">
        <f t="shared" si="343"/>
        <v>39991327-HSBC BANK BRASIL S.A. - BANCO MULTIPLO</v>
      </c>
      <c r="D21992" s="39" t="s">
        <v>6966</v>
      </c>
      <c r="E21992" s="9" t="s">
        <v>6967</v>
      </c>
      <c r="F21992" s="9" t="s">
        <v>52068</v>
      </c>
      <c r="G21992" s="9" t="s">
        <v>29</v>
      </c>
      <c r="H21992" s="9" t="s">
        <v>53372</v>
      </c>
      <c r="I21992" s="9" t="s">
        <v>6974</v>
      </c>
      <c r="J21992" s="10" t="s">
        <v>53371</v>
      </c>
    </row>
    <row r="21993" spans="1:10" x14ac:dyDescent="0.25">
      <c r="A21993" s="41" t="s">
        <v>28</v>
      </c>
      <c r="B21993" s="38" t="s">
        <v>53373</v>
      </c>
      <c r="C21993" s="1" t="str">
        <f t="shared" si="343"/>
        <v>39991328-HSBC BANK BRASIL S.A. - BANCO MULTIPLO</v>
      </c>
      <c r="D21993" s="39" t="s">
        <v>6966</v>
      </c>
      <c r="E21993" s="9" t="s">
        <v>6967</v>
      </c>
      <c r="F21993" s="9" t="s">
        <v>52068</v>
      </c>
      <c r="G21993" s="9" t="s">
        <v>29</v>
      </c>
      <c r="H21993" s="9" t="s">
        <v>53374</v>
      </c>
      <c r="I21993" s="9" t="s">
        <v>6974</v>
      </c>
      <c r="J21993" s="10" t="s">
        <v>53373</v>
      </c>
    </row>
    <row r="21994" spans="1:10" x14ac:dyDescent="0.25">
      <c r="A21994" s="41" t="s">
        <v>28</v>
      </c>
      <c r="B21994" s="38" t="s">
        <v>53375</v>
      </c>
      <c r="C21994" s="1" t="str">
        <f t="shared" si="343"/>
        <v>39991330-HSBC BANK BRASIL S.A. - BANCO MULTIPLO</v>
      </c>
      <c r="D21994" s="39" t="s">
        <v>6966</v>
      </c>
      <c r="E21994" s="9" t="s">
        <v>6967</v>
      </c>
      <c r="F21994" s="9" t="s">
        <v>52068</v>
      </c>
      <c r="G21994" s="9" t="s">
        <v>34</v>
      </c>
      <c r="H21994" s="9" t="s">
        <v>53376</v>
      </c>
      <c r="I21994" s="9" t="s">
        <v>9501</v>
      </c>
      <c r="J21994" s="10" t="s">
        <v>53375</v>
      </c>
    </row>
    <row r="21995" spans="1:10" x14ac:dyDescent="0.25">
      <c r="A21995" s="41" t="s">
        <v>28</v>
      </c>
      <c r="B21995" s="38" t="s">
        <v>53377</v>
      </c>
      <c r="C21995" s="1" t="str">
        <f t="shared" si="343"/>
        <v>39991331-HSBC BANK BRASIL S.A. - BANCO MULTIPLO</v>
      </c>
      <c r="D21995" s="39" t="s">
        <v>6966</v>
      </c>
      <c r="E21995" s="9" t="s">
        <v>6967</v>
      </c>
      <c r="F21995" s="9" t="s">
        <v>52068</v>
      </c>
      <c r="G21995" s="9" t="s">
        <v>7099</v>
      </c>
      <c r="H21995" s="9" t="s">
        <v>53378</v>
      </c>
      <c r="I21995" s="9" t="s">
        <v>7231</v>
      </c>
      <c r="J21995" s="10" t="s">
        <v>53377</v>
      </c>
    </row>
    <row r="21996" spans="1:10" x14ac:dyDescent="0.25">
      <c r="A21996" s="41" t="s">
        <v>28</v>
      </c>
      <c r="B21996" s="38" t="s">
        <v>53379</v>
      </c>
      <c r="C21996" s="1" t="str">
        <f t="shared" si="343"/>
        <v>39991332-HSBC BANK BRASIL S.A. - BANCO MULTIPLO</v>
      </c>
      <c r="D21996" s="39" t="s">
        <v>6966</v>
      </c>
      <c r="E21996" s="9" t="s">
        <v>6967</v>
      </c>
      <c r="F21996" s="9" t="s">
        <v>52068</v>
      </c>
      <c r="G21996" s="9" t="s">
        <v>8286</v>
      </c>
      <c r="H21996" s="9" t="s">
        <v>53380</v>
      </c>
      <c r="I21996" s="9" t="s">
        <v>14175</v>
      </c>
      <c r="J21996" s="10" t="s">
        <v>53379</v>
      </c>
    </row>
    <row r="21997" spans="1:10" x14ac:dyDescent="0.25">
      <c r="A21997" s="41" t="s">
        <v>28</v>
      </c>
      <c r="B21997" s="38" t="s">
        <v>53381</v>
      </c>
      <c r="C21997" s="1" t="str">
        <f t="shared" si="343"/>
        <v>39991333-HSBC BANK BRASIL S.A. - BANCO MULTIPLO</v>
      </c>
      <c r="D21997" s="39" t="s">
        <v>6966</v>
      </c>
      <c r="E21997" s="9" t="s">
        <v>6967</v>
      </c>
      <c r="F21997" s="9" t="s">
        <v>52068</v>
      </c>
      <c r="G21997" s="9" t="s">
        <v>7099</v>
      </c>
      <c r="H21997" s="9" t="s">
        <v>53382</v>
      </c>
      <c r="I21997" s="9" t="s">
        <v>9667</v>
      </c>
      <c r="J21997" s="10" t="s">
        <v>53381</v>
      </c>
    </row>
    <row r="21998" spans="1:10" x14ac:dyDescent="0.25">
      <c r="A21998" s="41" t="s">
        <v>28</v>
      </c>
      <c r="B21998" s="38" t="s">
        <v>53383</v>
      </c>
      <c r="C21998" s="1" t="str">
        <f t="shared" si="343"/>
        <v>39991334-HSBC BANK BRASIL S.A. - BANCO MULTIPLO</v>
      </c>
      <c r="D21998" s="39" t="s">
        <v>6966</v>
      </c>
      <c r="E21998" s="9" t="s">
        <v>6967</v>
      </c>
      <c r="F21998" s="9" t="s">
        <v>52068</v>
      </c>
      <c r="G21998" s="9" t="s">
        <v>7099</v>
      </c>
      <c r="H21998" s="9" t="s">
        <v>53384</v>
      </c>
      <c r="I21998" s="9" t="s">
        <v>8074</v>
      </c>
      <c r="J21998" s="10" t="s">
        <v>53383</v>
      </c>
    </row>
    <row r="21999" spans="1:10" x14ac:dyDescent="0.25">
      <c r="A21999" s="41" t="s">
        <v>28</v>
      </c>
      <c r="B21999" s="38" t="s">
        <v>53385</v>
      </c>
      <c r="C21999" s="1" t="str">
        <f t="shared" si="343"/>
        <v>39991336-HSBC BANK BRASIL S.A. - BANCO MULTIPLO</v>
      </c>
      <c r="D21999" s="39" t="s">
        <v>6966</v>
      </c>
      <c r="E21999" s="9" t="s">
        <v>6967</v>
      </c>
      <c r="F21999" s="9" t="s">
        <v>52068</v>
      </c>
      <c r="G21999" s="9" t="s">
        <v>34</v>
      </c>
      <c r="H21999" s="9" t="s">
        <v>53386</v>
      </c>
      <c r="I21999" s="9" t="s">
        <v>9141</v>
      </c>
      <c r="J21999" s="10" t="s">
        <v>53385</v>
      </c>
    </row>
    <row r="22000" spans="1:10" x14ac:dyDescent="0.25">
      <c r="A22000" s="41" t="s">
        <v>28</v>
      </c>
      <c r="B22000" s="38" t="s">
        <v>53387</v>
      </c>
      <c r="C22000" s="1" t="str">
        <f t="shared" si="343"/>
        <v>39991337-HSBC BANK BRASIL S.A. - BANCO MULTIPLO</v>
      </c>
      <c r="D22000" s="39" t="s">
        <v>6966</v>
      </c>
      <c r="E22000" s="9" t="s">
        <v>6967</v>
      </c>
      <c r="F22000" s="9" t="s">
        <v>52068</v>
      </c>
      <c r="G22000" s="9" t="s">
        <v>6969</v>
      </c>
      <c r="H22000" s="9" t="s">
        <v>53388</v>
      </c>
      <c r="I22000" s="9" t="s">
        <v>14963</v>
      </c>
      <c r="J22000" s="10" t="s">
        <v>53387</v>
      </c>
    </row>
    <row r="22001" spans="1:10" x14ac:dyDescent="0.25">
      <c r="A22001" s="41" t="s">
        <v>28</v>
      </c>
      <c r="B22001" s="38" t="s">
        <v>53389</v>
      </c>
      <c r="C22001" s="1" t="str">
        <f t="shared" si="343"/>
        <v>39991340-HSBC BANK BRASIL S.A. - BANCO MULTIPLO</v>
      </c>
      <c r="D22001" s="39" t="s">
        <v>6966</v>
      </c>
      <c r="E22001" s="9" t="s">
        <v>6967</v>
      </c>
      <c r="F22001" s="9" t="s">
        <v>52068</v>
      </c>
      <c r="G22001" s="9" t="s">
        <v>31</v>
      </c>
      <c r="H22001" s="9" t="s">
        <v>53390</v>
      </c>
      <c r="I22001" s="9" t="s">
        <v>7653</v>
      </c>
      <c r="J22001" s="10" t="s">
        <v>53389</v>
      </c>
    </row>
    <row r="22002" spans="1:10" x14ac:dyDescent="0.25">
      <c r="A22002" s="41" t="s">
        <v>28</v>
      </c>
      <c r="B22002" s="38" t="s">
        <v>53391</v>
      </c>
      <c r="C22002" s="1" t="str">
        <f t="shared" si="343"/>
        <v>39991342-HSBC BANK BRASIL S.A. - BANCO MULTIPLO</v>
      </c>
      <c r="D22002" s="39" t="s">
        <v>6966</v>
      </c>
      <c r="E22002" s="9" t="s">
        <v>6967</v>
      </c>
      <c r="F22002" s="9" t="s">
        <v>52068</v>
      </c>
      <c r="G22002" s="9" t="s">
        <v>33</v>
      </c>
      <c r="H22002" s="9" t="s">
        <v>53392</v>
      </c>
      <c r="I22002" s="9" t="s">
        <v>6996</v>
      </c>
      <c r="J22002" s="10" t="s">
        <v>53391</v>
      </c>
    </row>
    <row r="22003" spans="1:10" x14ac:dyDescent="0.25">
      <c r="A22003" s="41" t="s">
        <v>28</v>
      </c>
      <c r="B22003" s="38" t="s">
        <v>53393</v>
      </c>
      <c r="C22003" s="1" t="str">
        <f t="shared" si="343"/>
        <v>39991343-HSBC BANK BRASIL S.A. - BANCO MULTIPLO</v>
      </c>
      <c r="D22003" s="39" t="s">
        <v>6966</v>
      </c>
      <c r="E22003" s="9" t="s">
        <v>6967</v>
      </c>
      <c r="F22003" s="9" t="s">
        <v>52068</v>
      </c>
      <c r="G22003" s="9" t="s">
        <v>7099</v>
      </c>
      <c r="H22003" s="9" t="s">
        <v>53394</v>
      </c>
      <c r="I22003" s="9" t="s">
        <v>8401</v>
      </c>
      <c r="J22003" s="10" t="s">
        <v>53393</v>
      </c>
    </row>
    <row r="22004" spans="1:10" x14ac:dyDescent="0.25">
      <c r="A22004" s="41" t="s">
        <v>28</v>
      </c>
      <c r="B22004" s="38" t="s">
        <v>53395</v>
      </c>
      <c r="C22004" s="1" t="str">
        <f t="shared" si="343"/>
        <v>39991346-HSBC BANK BRASIL S.A. - BANCO MULTIPLO</v>
      </c>
      <c r="D22004" s="39" t="s">
        <v>6966</v>
      </c>
      <c r="E22004" s="9" t="s">
        <v>6967</v>
      </c>
      <c r="F22004" s="9" t="s">
        <v>52068</v>
      </c>
      <c r="G22004" s="9" t="s">
        <v>44</v>
      </c>
      <c r="H22004" s="9" t="s">
        <v>53396</v>
      </c>
      <c r="I22004" s="9" t="s">
        <v>12242</v>
      </c>
      <c r="J22004" s="10" t="s">
        <v>53395</v>
      </c>
    </row>
    <row r="22005" spans="1:10" x14ac:dyDescent="0.25">
      <c r="A22005" s="41" t="s">
        <v>28</v>
      </c>
      <c r="B22005" s="38" t="s">
        <v>53397</v>
      </c>
      <c r="C22005" s="1" t="str">
        <f t="shared" si="343"/>
        <v>39991347-HSBC BANK BRASIL S.A. - BANCO MULTIPLO</v>
      </c>
      <c r="D22005" s="39" t="s">
        <v>6966</v>
      </c>
      <c r="E22005" s="9" t="s">
        <v>6967</v>
      </c>
      <c r="F22005" s="9" t="s">
        <v>52068</v>
      </c>
      <c r="G22005" s="9" t="s">
        <v>8286</v>
      </c>
      <c r="H22005" s="9" t="s">
        <v>53398</v>
      </c>
      <c r="I22005" s="9" t="s">
        <v>8288</v>
      </c>
      <c r="J22005" s="10" t="s">
        <v>53397</v>
      </c>
    </row>
    <row r="22006" spans="1:10" x14ac:dyDescent="0.25">
      <c r="A22006" s="41" t="s">
        <v>28</v>
      </c>
      <c r="B22006" s="38" t="s">
        <v>53399</v>
      </c>
      <c r="C22006" s="1" t="str">
        <f t="shared" si="343"/>
        <v>39991348-HSBC BANK BRASIL S.A. - BANCO MULTIPLO</v>
      </c>
      <c r="D22006" s="39" t="s">
        <v>6966</v>
      </c>
      <c r="E22006" s="9" t="s">
        <v>6967</v>
      </c>
      <c r="F22006" s="9" t="s">
        <v>52068</v>
      </c>
      <c r="G22006" s="9" t="s">
        <v>7099</v>
      </c>
      <c r="H22006" s="9" t="s">
        <v>53400</v>
      </c>
      <c r="I22006" s="9" t="s">
        <v>7231</v>
      </c>
      <c r="J22006" s="10" t="s">
        <v>53399</v>
      </c>
    </row>
    <row r="22007" spans="1:10" x14ac:dyDescent="0.25">
      <c r="A22007" s="41" t="s">
        <v>28</v>
      </c>
      <c r="B22007" s="38" t="s">
        <v>53401</v>
      </c>
      <c r="C22007" s="1" t="str">
        <f t="shared" si="343"/>
        <v>39991351-HSBC BANK BRASIL S.A. - BANCO MULTIPLO</v>
      </c>
      <c r="D22007" s="39" t="s">
        <v>6966</v>
      </c>
      <c r="E22007" s="9" t="s">
        <v>6967</v>
      </c>
      <c r="F22007" s="9" t="s">
        <v>52068</v>
      </c>
      <c r="G22007" s="9" t="s">
        <v>25</v>
      </c>
      <c r="H22007" s="9" t="s">
        <v>53402</v>
      </c>
      <c r="I22007" s="9" t="s">
        <v>13071</v>
      </c>
      <c r="J22007" s="10" t="s">
        <v>53401</v>
      </c>
    </row>
    <row r="22008" spans="1:10" x14ac:dyDescent="0.25">
      <c r="A22008" s="41" t="s">
        <v>28</v>
      </c>
      <c r="B22008" s="38" t="s">
        <v>53403</v>
      </c>
      <c r="C22008" s="1" t="str">
        <f t="shared" si="343"/>
        <v>39991352-HSBC BANK BRASIL S.A. - BANCO MULTIPLO</v>
      </c>
      <c r="D22008" s="39" t="s">
        <v>6966</v>
      </c>
      <c r="E22008" s="9" t="s">
        <v>6967</v>
      </c>
      <c r="F22008" s="9" t="s">
        <v>52068</v>
      </c>
      <c r="G22008" s="9" t="s">
        <v>25</v>
      </c>
      <c r="H22008" s="9" t="s">
        <v>53404</v>
      </c>
      <c r="I22008" s="9" t="s">
        <v>7128</v>
      </c>
      <c r="J22008" s="10" t="s">
        <v>53403</v>
      </c>
    </row>
    <row r="22009" spans="1:10" x14ac:dyDescent="0.25">
      <c r="A22009" s="41" t="s">
        <v>28</v>
      </c>
      <c r="B22009" s="38" t="s">
        <v>53405</v>
      </c>
      <c r="C22009" s="1" t="str">
        <f t="shared" si="343"/>
        <v>39991353-HSBC BANK BRASIL S.A. - BANCO MULTIPLO</v>
      </c>
      <c r="D22009" s="39" t="s">
        <v>6966</v>
      </c>
      <c r="E22009" s="9" t="s">
        <v>6967</v>
      </c>
      <c r="F22009" s="9" t="s">
        <v>52068</v>
      </c>
      <c r="G22009" s="9" t="s">
        <v>37</v>
      </c>
      <c r="H22009" s="9" t="s">
        <v>53406</v>
      </c>
      <c r="I22009" s="9" t="s">
        <v>9135</v>
      </c>
      <c r="J22009" s="10" t="s">
        <v>53405</v>
      </c>
    </row>
    <row r="22010" spans="1:10" x14ac:dyDescent="0.25">
      <c r="A22010" s="41" t="s">
        <v>28</v>
      </c>
      <c r="B22010" s="38" t="s">
        <v>53407</v>
      </c>
      <c r="C22010" s="1" t="str">
        <f t="shared" si="343"/>
        <v>39991354-HSBC BANK BRASIL S.A. - BANCO MULTIPLO</v>
      </c>
      <c r="D22010" s="39" t="s">
        <v>6966</v>
      </c>
      <c r="E22010" s="9" t="s">
        <v>6967</v>
      </c>
      <c r="F22010" s="9" t="s">
        <v>52068</v>
      </c>
      <c r="G22010" s="9" t="s">
        <v>37</v>
      </c>
      <c r="H22010" s="9" t="s">
        <v>53408</v>
      </c>
      <c r="I22010" s="9" t="s">
        <v>8777</v>
      </c>
      <c r="J22010" s="10" t="s">
        <v>53407</v>
      </c>
    </row>
    <row r="22011" spans="1:10" x14ac:dyDescent="0.25">
      <c r="A22011" s="41" t="s">
        <v>28</v>
      </c>
      <c r="B22011" s="38" t="s">
        <v>53409</v>
      </c>
      <c r="C22011" s="1" t="str">
        <f t="shared" si="343"/>
        <v>39991355-HSBC BANK BRASIL S.A. - BANCO MULTIPLO</v>
      </c>
      <c r="D22011" s="39" t="s">
        <v>6966</v>
      </c>
      <c r="E22011" s="9" t="s">
        <v>6967</v>
      </c>
      <c r="F22011" s="9" t="s">
        <v>52068</v>
      </c>
      <c r="G22011" s="9" t="s">
        <v>35</v>
      </c>
      <c r="H22011" s="9" t="s">
        <v>53410</v>
      </c>
      <c r="I22011" s="9" t="s">
        <v>7766</v>
      </c>
      <c r="J22011" s="10" t="s">
        <v>53409</v>
      </c>
    </row>
    <row r="22012" spans="1:10" x14ac:dyDescent="0.25">
      <c r="A22012" s="41" t="s">
        <v>28</v>
      </c>
      <c r="B22012" s="38" t="s">
        <v>53411</v>
      </c>
      <c r="C22012" s="1" t="str">
        <f t="shared" si="343"/>
        <v>39991358-HSBC BANK BRASIL S.A. - BANCO MULTIPLO</v>
      </c>
      <c r="D22012" s="39" t="s">
        <v>6966</v>
      </c>
      <c r="E22012" s="9" t="s">
        <v>6967</v>
      </c>
      <c r="F22012" s="9" t="s">
        <v>52068</v>
      </c>
      <c r="G22012" s="9" t="s">
        <v>35</v>
      </c>
      <c r="H22012" s="9" t="s">
        <v>53412</v>
      </c>
      <c r="I22012" s="9" t="s">
        <v>9855</v>
      </c>
      <c r="J22012" s="10" t="s">
        <v>53411</v>
      </c>
    </row>
    <row r="22013" spans="1:10" x14ac:dyDescent="0.25">
      <c r="A22013" s="41" t="s">
        <v>28</v>
      </c>
      <c r="B22013" s="38" t="s">
        <v>53413</v>
      </c>
      <c r="C22013" s="1" t="str">
        <f t="shared" si="343"/>
        <v>39991361-HSBC BANK BRASIL S.A. - BANCO MULTIPLO</v>
      </c>
      <c r="D22013" s="39" t="s">
        <v>6966</v>
      </c>
      <c r="E22013" s="9" t="s">
        <v>6967</v>
      </c>
      <c r="F22013" s="9" t="s">
        <v>52068</v>
      </c>
      <c r="G22013" s="9" t="s">
        <v>6991</v>
      </c>
      <c r="H22013" s="9" t="s">
        <v>53414</v>
      </c>
      <c r="I22013" s="9" t="s">
        <v>6993</v>
      </c>
      <c r="J22013" s="10" t="s">
        <v>53413</v>
      </c>
    </row>
    <row r="22014" spans="1:10" x14ac:dyDescent="0.25">
      <c r="A22014" s="41" t="s">
        <v>28</v>
      </c>
      <c r="B22014" s="38" t="s">
        <v>53415</v>
      </c>
      <c r="C22014" s="1" t="str">
        <f t="shared" si="343"/>
        <v>39991362-HSBC BANK BRASIL S.A. - BANCO MULTIPLO</v>
      </c>
      <c r="D22014" s="39" t="s">
        <v>6966</v>
      </c>
      <c r="E22014" s="9" t="s">
        <v>6967</v>
      </c>
      <c r="F22014" s="9" t="s">
        <v>52068</v>
      </c>
      <c r="G22014" s="9" t="s">
        <v>7035</v>
      </c>
      <c r="H22014" s="9" t="s">
        <v>53416</v>
      </c>
      <c r="I22014" s="9" t="s">
        <v>7037</v>
      </c>
      <c r="J22014" s="10" t="s">
        <v>53415</v>
      </c>
    </row>
    <row r="22015" spans="1:10" x14ac:dyDescent="0.25">
      <c r="A22015" s="41" t="s">
        <v>28</v>
      </c>
      <c r="B22015" s="38" t="s">
        <v>53417</v>
      </c>
      <c r="C22015" s="1" t="str">
        <f t="shared" si="343"/>
        <v>39991363-HSBC BANK BRASIL S.A. - BANCO MULTIPLO</v>
      </c>
      <c r="D22015" s="39" t="s">
        <v>6966</v>
      </c>
      <c r="E22015" s="9" t="s">
        <v>6967</v>
      </c>
      <c r="F22015" s="9" t="s">
        <v>52068</v>
      </c>
      <c r="G22015" s="9" t="s">
        <v>7039</v>
      </c>
      <c r="H22015" s="9" t="s">
        <v>53418</v>
      </c>
      <c r="I22015" s="9" t="s">
        <v>7104</v>
      </c>
      <c r="J22015" s="10" t="s">
        <v>53417</v>
      </c>
    </row>
    <row r="22016" spans="1:10" x14ac:dyDescent="0.25">
      <c r="A22016" s="41" t="s">
        <v>28</v>
      </c>
      <c r="B22016" s="38" t="s">
        <v>53419</v>
      </c>
      <c r="C22016" s="1" t="str">
        <f t="shared" si="343"/>
        <v>39991364-HSBC BANK BRASIL S.A. - BANCO MULTIPLO</v>
      </c>
      <c r="D22016" s="39" t="s">
        <v>6966</v>
      </c>
      <c r="E22016" s="9" t="s">
        <v>6967</v>
      </c>
      <c r="F22016" s="9" t="s">
        <v>52068</v>
      </c>
      <c r="G22016" s="9" t="s">
        <v>40</v>
      </c>
      <c r="H22016" s="9" t="s">
        <v>53420</v>
      </c>
      <c r="I22016" s="9" t="s">
        <v>7030</v>
      </c>
      <c r="J22016" s="10" t="s">
        <v>53419</v>
      </c>
    </row>
    <row r="22017" spans="1:10" x14ac:dyDescent="0.25">
      <c r="A22017" s="41" t="s">
        <v>28</v>
      </c>
      <c r="B22017" s="38" t="s">
        <v>53421</v>
      </c>
      <c r="C22017" s="1" t="str">
        <f t="shared" si="343"/>
        <v>39991365-HSBC BANK BRASIL S.A. - BANCO MULTIPLO</v>
      </c>
      <c r="D22017" s="39" t="s">
        <v>6966</v>
      </c>
      <c r="E22017" s="9" t="s">
        <v>6967</v>
      </c>
      <c r="F22017" s="9" t="s">
        <v>52068</v>
      </c>
      <c r="G22017" s="9" t="s">
        <v>40</v>
      </c>
      <c r="H22017" s="9" t="s">
        <v>53422</v>
      </c>
      <c r="I22017" s="9" t="s">
        <v>7030</v>
      </c>
      <c r="J22017" s="10" t="s">
        <v>53421</v>
      </c>
    </row>
    <row r="22018" spans="1:10" x14ac:dyDescent="0.25">
      <c r="A22018" s="41" t="s">
        <v>28</v>
      </c>
      <c r="B22018" s="38" t="s">
        <v>53423</v>
      </c>
      <c r="C22018" s="1" t="str">
        <f t="shared" si="343"/>
        <v>39991366-HSBC BANK BRASIL S.A. - BANCO MULTIPLO</v>
      </c>
      <c r="D22018" s="39" t="s">
        <v>6966</v>
      </c>
      <c r="E22018" s="9" t="s">
        <v>6967</v>
      </c>
      <c r="F22018" s="9" t="s">
        <v>52068</v>
      </c>
      <c r="G22018" s="9" t="s">
        <v>37</v>
      </c>
      <c r="H22018" s="9" t="s">
        <v>53424</v>
      </c>
      <c r="I22018" s="9" t="s">
        <v>9006</v>
      </c>
      <c r="J22018" s="10" t="s">
        <v>53423</v>
      </c>
    </row>
    <row r="22019" spans="1:10" x14ac:dyDescent="0.25">
      <c r="A22019" s="41" t="s">
        <v>28</v>
      </c>
      <c r="B22019" s="38" t="s">
        <v>53425</v>
      </c>
      <c r="C22019" s="1" t="str">
        <f t="shared" ref="C22019:C22082" si="344">CONCATENATE(B22019,"-",F22019)</f>
        <v>39991370-HSBC BANK BRASIL S.A. - BANCO MULTIPLO</v>
      </c>
      <c r="D22019" s="39" t="s">
        <v>6966</v>
      </c>
      <c r="E22019" s="9" t="s">
        <v>6967</v>
      </c>
      <c r="F22019" s="9" t="s">
        <v>52068</v>
      </c>
      <c r="G22019" s="9" t="s">
        <v>7099</v>
      </c>
      <c r="H22019" s="9" t="s">
        <v>53426</v>
      </c>
      <c r="I22019" s="9" t="s">
        <v>8832</v>
      </c>
      <c r="J22019" s="10" t="s">
        <v>53425</v>
      </c>
    </row>
    <row r="22020" spans="1:10" x14ac:dyDescent="0.25">
      <c r="A22020" s="41" t="s">
        <v>28</v>
      </c>
      <c r="B22020" s="38" t="s">
        <v>53427</v>
      </c>
      <c r="C22020" s="1" t="str">
        <f t="shared" si="344"/>
        <v>39991371-HSBC BANK BRASIL S.A. - BANCO MULTIPLO</v>
      </c>
      <c r="D22020" s="39" t="s">
        <v>6966</v>
      </c>
      <c r="E22020" s="9" t="s">
        <v>6967</v>
      </c>
      <c r="F22020" s="9" t="s">
        <v>52068</v>
      </c>
      <c r="G22020" s="9" t="s">
        <v>37</v>
      </c>
      <c r="H22020" s="9" t="s">
        <v>53428</v>
      </c>
      <c r="I22020" s="9" t="s">
        <v>7116</v>
      </c>
      <c r="J22020" s="10" t="s">
        <v>53427</v>
      </c>
    </row>
    <row r="22021" spans="1:10" x14ac:dyDescent="0.25">
      <c r="A22021" s="41" t="s">
        <v>28</v>
      </c>
      <c r="B22021" s="38" t="s">
        <v>53429</v>
      </c>
      <c r="C22021" s="1" t="str">
        <f t="shared" si="344"/>
        <v>39991372-HSBC BANK BRASIL S.A. - BANCO MULTIPLO</v>
      </c>
      <c r="D22021" s="39" t="s">
        <v>6966</v>
      </c>
      <c r="E22021" s="9" t="s">
        <v>6967</v>
      </c>
      <c r="F22021" s="9" t="s">
        <v>52068</v>
      </c>
      <c r="G22021" s="9" t="s">
        <v>25</v>
      </c>
      <c r="H22021" s="9" t="s">
        <v>53430</v>
      </c>
      <c r="I22021" s="9" t="s">
        <v>7024</v>
      </c>
      <c r="J22021" s="10" t="s">
        <v>53429</v>
      </c>
    </row>
    <row r="22022" spans="1:10" x14ac:dyDescent="0.25">
      <c r="A22022" s="41" t="s">
        <v>28</v>
      </c>
      <c r="B22022" s="38" t="s">
        <v>53431</v>
      </c>
      <c r="C22022" s="1" t="str">
        <f t="shared" si="344"/>
        <v>39991373-HSBC BANK BRASIL S.A. - BANCO MULTIPLO</v>
      </c>
      <c r="D22022" s="39" t="s">
        <v>6966</v>
      </c>
      <c r="E22022" s="9" t="s">
        <v>6967</v>
      </c>
      <c r="F22022" s="9" t="s">
        <v>52068</v>
      </c>
      <c r="G22022" s="9" t="s">
        <v>33</v>
      </c>
      <c r="H22022" s="9" t="s">
        <v>53432</v>
      </c>
      <c r="I22022" s="9" t="s">
        <v>7388</v>
      </c>
      <c r="J22022" s="10" t="s">
        <v>53431</v>
      </c>
    </row>
    <row r="22023" spans="1:10" x14ac:dyDescent="0.25">
      <c r="A22023" s="41" t="s">
        <v>28</v>
      </c>
      <c r="B22023" s="38" t="s">
        <v>53433</v>
      </c>
      <c r="C22023" s="1" t="str">
        <f t="shared" si="344"/>
        <v>39991374-HSBC BANK BRASIL S.A. - BANCO MULTIPLO</v>
      </c>
      <c r="D22023" s="39" t="s">
        <v>6966</v>
      </c>
      <c r="E22023" s="9" t="s">
        <v>6967</v>
      </c>
      <c r="F22023" s="9" t="s">
        <v>52068</v>
      </c>
      <c r="G22023" s="9" t="s">
        <v>25</v>
      </c>
      <c r="H22023" s="9" t="s">
        <v>53434</v>
      </c>
      <c r="I22023" s="9" t="s">
        <v>15414</v>
      </c>
      <c r="J22023" s="10" t="s">
        <v>53433</v>
      </c>
    </row>
    <row r="22024" spans="1:10" x14ac:dyDescent="0.25">
      <c r="A22024" s="41" t="s">
        <v>28</v>
      </c>
      <c r="B22024" s="38" t="s">
        <v>53435</v>
      </c>
      <c r="C22024" s="1" t="str">
        <f t="shared" si="344"/>
        <v>39991375-HSBC BANK BRASIL S.A. - BANCO MULTIPLO</v>
      </c>
      <c r="D22024" s="39" t="s">
        <v>6966</v>
      </c>
      <c r="E22024" s="9" t="s">
        <v>6967</v>
      </c>
      <c r="F22024" s="9" t="s">
        <v>52068</v>
      </c>
      <c r="G22024" s="9" t="s">
        <v>25</v>
      </c>
      <c r="H22024" s="9" t="s">
        <v>53436</v>
      </c>
      <c r="I22024" s="9" t="s">
        <v>15392</v>
      </c>
      <c r="J22024" s="10" t="s">
        <v>53435</v>
      </c>
    </row>
    <row r="22025" spans="1:10" x14ac:dyDescent="0.25">
      <c r="A22025" s="41" t="s">
        <v>28</v>
      </c>
      <c r="B22025" s="38" t="s">
        <v>53437</v>
      </c>
      <c r="C22025" s="1" t="str">
        <f t="shared" si="344"/>
        <v>39991376-HSBC BANK BRASIL S.A. - BANCO MULTIPLO</v>
      </c>
      <c r="D22025" s="39" t="s">
        <v>6966</v>
      </c>
      <c r="E22025" s="9" t="s">
        <v>6967</v>
      </c>
      <c r="F22025" s="9" t="s">
        <v>52068</v>
      </c>
      <c r="G22025" s="9" t="s">
        <v>25</v>
      </c>
      <c r="H22025" s="9" t="s">
        <v>53438</v>
      </c>
      <c r="I22025" s="9" t="s">
        <v>13883</v>
      </c>
      <c r="J22025" s="10" t="s">
        <v>53437</v>
      </c>
    </row>
    <row r="22026" spans="1:10" x14ac:dyDescent="0.25">
      <c r="A22026" s="41" t="s">
        <v>28</v>
      </c>
      <c r="B22026" s="38" t="s">
        <v>53439</v>
      </c>
      <c r="C22026" s="1" t="str">
        <f t="shared" si="344"/>
        <v>39991378-HSBC BANK BRASIL S.A. - BANCO MULTIPLO</v>
      </c>
      <c r="D22026" s="39" t="s">
        <v>6966</v>
      </c>
      <c r="E22026" s="9" t="s">
        <v>6967</v>
      </c>
      <c r="F22026" s="9" t="s">
        <v>52068</v>
      </c>
      <c r="G22026" s="9" t="s">
        <v>25</v>
      </c>
      <c r="H22026" s="9" t="s">
        <v>53440</v>
      </c>
      <c r="I22026" s="9" t="s">
        <v>8281</v>
      </c>
      <c r="J22026" s="10" t="s">
        <v>53439</v>
      </c>
    </row>
    <row r="22027" spans="1:10" x14ac:dyDescent="0.25">
      <c r="A22027" s="41" t="s">
        <v>28</v>
      </c>
      <c r="B22027" s="38" t="s">
        <v>53441</v>
      </c>
      <c r="C22027" s="1" t="str">
        <f t="shared" si="344"/>
        <v>39991379-HSBC BANK BRASIL S.A. - BANCO MULTIPLO</v>
      </c>
      <c r="D22027" s="39" t="s">
        <v>6966</v>
      </c>
      <c r="E22027" s="9" t="s">
        <v>6967</v>
      </c>
      <c r="F22027" s="9" t="s">
        <v>52068</v>
      </c>
      <c r="G22027" s="9" t="s">
        <v>25</v>
      </c>
      <c r="H22027" s="9" t="s">
        <v>53442</v>
      </c>
      <c r="I22027" s="9" t="s">
        <v>10955</v>
      </c>
      <c r="J22027" s="10" t="s">
        <v>53441</v>
      </c>
    </row>
    <row r="22028" spans="1:10" x14ac:dyDescent="0.25">
      <c r="A22028" s="41" t="s">
        <v>28</v>
      </c>
      <c r="B22028" s="38" t="s">
        <v>53443</v>
      </c>
      <c r="C22028" s="1" t="str">
        <f t="shared" si="344"/>
        <v>39991383-HSBC BANK BRASIL S.A. - BANCO MULTIPLO</v>
      </c>
      <c r="D22028" s="39" t="s">
        <v>6966</v>
      </c>
      <c r="E22028" s="9" t="s">
        <v>6967</v>
      </c>
      <c r="F22028" s="9" t="s">
        <v>52068</v>
      </c>
      <c r="G22028" s="9" t="s">
        <v>32</v>
      </c>
      <c r="H22028" s="9" t="s">
        <v>53444</v>
      </c>
      <c r="I22028" s="9" t="s">
        <v>12926</v>
      </c>
      <c r="J22028" s="10" t="s">
        <v>53443</v>
      </c>
    </row>
    <row r="22029" spans="1:10" x14ac:dyDescent="0.25">
      <c r="A22029" s="41" t="s">
        <v>28</v>
      </c>
      <c r="B22029" s="38" t="s">
        <v>53445</v>
      </c>
      <c r="C22029" s="1" t="str">
        <f t="shared" si="344"/>
        <v>39991384-HSBC BANK BRASIL S.A. - BANCO MULTIPLO</v>
      </c>
      <c r="D22029" s="39" t="s">
        <v>6966</v>
      </c>
      <c r="E22029" s="9" t="s">
        <v>6967</v>
      </c>
      <c r="F22029" s="9" t="s">
        <v>52068</v>
      </c>
      <c r="G22029" s="9" t="s">
        <v>38</v>
      </c>
      <c r="H22029" s="9" t="s">
        <v>53446</v>
      </c>
      <c r="I22029" s="9" t="s">
        <v>13784</v>
      </c>
      <c r="J22029" s="10" t="s">
        <v>53445</v>
      </c>
    </row>
    <row r="22030" spans="1:10" x14ac:dyDescent="0.25">
      <c r="A22030" s="41" t="s">
        <v>28</v>
      </c>
      <c r="B22030" s="38" t="s">
        <v>53447</v>
      </c>
      <c r="C22030" s="1" t="str">
        <f t="shared" si="344"/>
        <v>39991385-HSBC BANK BRASIL S.A. - BANCO MULTIPLO</v>
      </c>
      <c r="D22030" s="39" t="s">
        <v>6966</v>
      </c>
      <c r="E22030" s="9" t="s">
        <v>6967</v>
      </c>
      <c r="F22030" s="9" t="s">
        <v>52068</v>
      </c>
      <c r="G22030" s="9" t="s">
        <v>38</v>
      </c>
      <c r="H22030" s="9" t="s">
        <v>53448</v>
      </c>
      <c r="I22030" s="9" t="s">
        <v>10858</v>
      </c>
      <c r="J22030" s="10" t="s">
        <v>53447</v>
      </c>
    </row>
    <row r="22031" spans="1:10" x14ac:dyDescent="0.25">
      <c r="A22031" s="41" t="s">
        <v>28</v>
      </c>
      <c r="B22031" s="38" t="s">
        <v>53449</v>
      </c>
      <c r="C22031" s="1" t="str">
        <f t="shared" si="344"/>
        <v>39991386-HSBC BANK BRASIL S.A. - BANCO MULTIPLO</v>
      </c>
      <c r="D22031" s="39" t="s">
        <v>6966</v>
      </c>
      <c r="E22031" s="9" t="s">
        <v>6967</v>
      </c>
      <c r="F22031" s="9" t="s">
        <v>52068</v>
      </c>
      <c r="G22031" s="9" t="s">
        <v>34</v>
      </c>
      <c r="H22031" s="9" t="s">
        <v>53450</v>
      </c>
      <c r="I22031" s="9" t="s">
        <v>7502</v>
      </c>
      <c r="J22031" s="10" t="s">
        <v>53449</v>
      </c>
    </row>
    <row r="22032" spans="1:10" x14ac:dyDescent="0.25">
      <c r="A22032" s="41" t="s">
        <v>28</v>
      </c>
      <c r="B22032" s="38" t="s">
        <v>53451</v>
      </c>
      <c r="C22032" s="1" t="str">
        <f t="shared" si="344"/>
        <v>39991387-HSBC BANK BRASIL S.A. - BANCO MULTIPLO</v>
      </c>
      <c r="D22032" s="39" t="s">
        <v>6966</v>
      </c>
      <c r="E22032" s="9" t="s">
        <v>6967</v>
      </c>
      <c r="F22032" s="9" t="s">
        <v>52068</v>
      </c>
      <c r="G22032" s="9" t="s">
        <v>25</v>
      </c>
      <c r="H22032" s="9" t="s">
        <v>53452</v>
      </c>
      <c r="I22032" s="9" t="s">
        <v>11488</v>
      </c>
      <c r="J22032" s="10" t="s">
        <v>53451</v>
      </c>
    </row>
    <row r="22033" spans="1:10" x14ac:dyDescent="0.25">
      <c r="A22033" s="41" t="s">
        <v>28</v>
      </c>
      <c r="B22033" s="38" t="s">
        <v>53453</v>
      </c>
      <c r="C22033" s="1" t="str">
        <f t="shared" si="344"/>
        <v>39991389-HSBC BANK BRASIL S.A. - BANCO MULTIPLO</v>
      </c>
      <c r="D22033" s="39" t="s">
        <v>6966</v>
      </c>
      <c r="E22033" s="9" t="s">
        <v>6967</v>
      </c>
      <c r="F22033" s="9" t="s">
        <v>52068</v>
      </c>
      <c r="G22033" s="9" t="s">
        <v>25</v>
      </c>
      <c r="H22033" s="9" t="s">
        <v>53454</v>
      </c>
      <c r="I22033" s="9" t="s">
        <v>13892</v>
      </c>
      <c r="J22033" s="10" t="s">
        <v>53453</v>
      </c>
    </row>
    <row r="22034" spans="1:10" x14ac:dyDescent="0.25">
      <c r="A22034" s="41" t="s">
        <v>28</v>
      </c>
      <c r="B22034" s="38" t="s">
        <v>53455</v>
      </c>
      <c r="C22034" s="1" t="str">
        <f t="shared" si="344"/>
        <v>39991390-HSBC BANK BRASIL S.A. - BANCO MULTIPLO</v>
      </c>
      <c r="D22034" s="39" t="s">
        <v>6966</v>
      </c>
      <c r="E22034" s="9" t="s">
        <v>6967</v>
      </c>
      <c r="F22034" s="9" t="s">
        <v>52068</v>
      </c>
      <c r="G22034" s="9" t="s">
        <v>6969</v>
      </c>
      <c r="H22034" s="9" t="s">
        <v>53456</v>
      </c>
      <c r="I22034" s="9" t="s">
        <v>9293</v>
      </c>
      <c r="J22034" s="10" t="s">
        <v>53455</v>
      </c>
    </row>
    <row r="22035" spans="1:10" x14ac:dyDescent="0.25">
      <c r="A22035" s="41" t="s">
        <v>28</v>
      </c>
      <c r="B22035" s="38" t="s">
        <v>53457</v>
      </c>
      <c r="C22035" s="1" t="str">
        <f t="shared" si="344"/>
        <v>39991392-HSBC BANK BRASIL S.A. - BANCO MULTIPLO</v>
      </c>
      <c r="D22035" s="39" t="s">
        <v>6966</v>
      </c>
      <c r="E22035" s="9" t="s">
        <v>6967</v>
      </c>
      <c r="F22035" s="9" t="s">
        <v>52068</v>
      </c>
      <c r="G22035" s="9" t="s">
        <v>41</v>
      </c>
      <c r="H22035" s="9" t="s">
        <v>53458</v>
      </c>
      <c r="I22035" s="9" t="s">
        <v>9616</v>
      </c>
      <c r="J22035" s="10" t="s">
        <v>53457</v>
      </c>
    </row>
    <row r="22036" spans="1:10" x14ac:dyDescent="0.25">
      <c r="A22036" s="41" t="s">
        <v>28</v>
      </c>
      <c r="B22036" s="38" t="s">
        <v>53459</v>
      </c>
      <c r="C22036" s="1" t="str">
        <f t="shared" si="344"/>
        <v>39991393-HSBC BANK BRASIL S.A. - BANCO MULTIPLO</v>
      </c>
      <c r="D22036" s="39" t="s">
        <v>6966</v>
      </c>
      <c r="E22036" s="9" t="s">
        <v>6967</v>
      </c>
      <c r="F22036" s="9" t="s">
        <v>52068</v>
      </c>
      <c r="G22036" s="9" t="s">
        <v>25</v>
      </c>
      <c r="H22036" s="9" t="s">
        <v>53460</v>
      </c>
      <c r="I22036" s="9" t="s">
        <v>10298</v>
      </c>
      <c r="J22036" s="10" t="s">
        <v>53459</v>
      </c>
    </row>
    <row r="22037" spans="1:10" x14ac:dyDescent="0.25">
      <c r="A22037" s="41" t="s">
        <v>28</v>
      </c>
      <c r="B22037" s="38" t="s">
        <v>53461</v>
      </c>
      <c r="C22037" s="1" t="str">
        <f t="shared" si="344"/>
        <v>39991395-HSBC BANK BRASIL S.A. - BANCO MULTIPLO</v>
      </c>
      <c r="D22037" s="39" t="s">
        <v>6966</v>
      </c>
      <c r="E22037" s="9" t="s">
        <v>6967</v>
      </c>
      <c r="F22037" s="9" t="s">
        <v>52068</v>
      </c>
      <c r="G22037" s="9" t="s">
        <v>25</v>
      </c>
      <c r="H22037" s="9" t="s">
        <v>53462</v>
      </c>
      <c r="I22037" s="9" t="s">
        <v>9694</v>
      </c>
      <c r="J22037" s="10" t="s">
        <v>53461</v>
      </c>
    </row>
    <row r="22038" spans="1:10" x14ac:dyDescent="0.25">
      <c r="A22038" s="41" t="s">
        <v>28</v>
      </c>
      <c r="B22038" s="38" t="s">
        <v>53463</v>
      </c>
      <c r="C22038" s="1" t="str">
        <f t="shared" si="344"/>
        <v>39991396-HSBC BANK BRASIL S.A. - BANCO MULTIPLO</v>
      </c>
      <c r="D22038" s="39" t="s">
        <v>6966</v>
      </c>
      <c r="E22038" s="9" t="s">
        <v>6967</v>
      </c>
      <c r="F22038" s="9" t="s">
        <v>52068</v>
      </c>
      <c r="G22038" s="9" t="s">
        <v>38</v>
      </c>
      <c r="H22038" s="9" t="s">
        <v>53464</v>
      </c>
      <c r="I22038" s="9" t="s">
        <v>7980</v>
      </c>
      <c r="J22038" s="10" t="s">
        <v>53463</v>
      </c>
    </row>
    <row r="22039" spans="1:10" x14ac:dyDescent="0.25">
      <c r="A22039" s="41" t="s">
        <v>28</v>
      </c>
      <c r="B22039" s="38" t="s">
        <v>53465</v>
      </c>
      <c r="C22039" s="1" t="str">
        <f t="shared" si="344"/>
        <v>39991400-HSBC BANK BRASIL S.A. - BANCO MULTIPLO</v>
      </c>
      <c r="D22039" s="39" t="s">
        <v>6966</v>
      </c>
      <c r="E22039" s="9" t="s">
        <v>6967</v>
      </c>
      <c r="F22039" s="9" t="s">
        <v>52068</v>
      </c>
      <c r="G22039" s="9" t="s">
        <v>34</v>
      </c>
      <c r="H22039" s="9" t="s">
        <v>53466</v>
      </c>
      <c r="I22039" s="9" t="s">
        <v>8859</v>
      </c>
      <c r="J22039" s="10" t="s">
        <v>53465</v>
      </c>
    </row>
    <row r="22040" spans="1:10" x14ac:dyDescent="0.25">
      <c r="A22040" s="41" t="s">
        <v>28</v>
      </c>
      <c r="B22040" s="38" t="s">
        <v>53467</v>
      </c>
      <c r="C22040" s="1" t="str">
        <f t="shared" si="344"/>
        <v>39991401-HSBC BANK BRASIL S.A. - BANCO MULTIPLO</v>
      </c>
      <c r="D22040" s="39" t="s">
        <v>6966</v>
      </c>
      <c r="E22040" s="9" t="s">
        <v>6967</v>
      </c>
      <c r="F22040" s="9" t="s">
        <v>52068</v>
      </c>
      <c r="G22040" s="9" t="s">
        <v>25</v>
      </c>
      <c r="H22040" s="9" t="s">
        <v>53468</v>
      </c>
      <c r="I22040" s="9" t="s">
        <v>9754</v>
      </c>
      <c r="J22040" s="10" t="s">
        <v>53467</v>
      </c>
    </row>
    <row r="22041" spans="1:10" x14ac:dyDescent="0.25">
      <c r="A22041" s="41" t="s">
        <v>28</v>
      </c>
      <c r="B22041" s="38" t="s">
        <v>53469</v>
      </c>
      <c r="C22041" s="1" t="str">
        <f t="shared" si="344"/>
        <v>39991415-HSBC BANK BRASIL S.A. - BANCO MULTIPLO</v>
      </c>
      <c r="D22041" s="39" t="s">
        <v>6966</v>
      </c>
      <c r="E22041" s="9" t="s">
        <v>6967</v>
      </c>
      <c r="F22041" s="9" t="s">
        <v>52068</v>
      </c>
      <c r="G22041" s="9" t="s">
        <v>34</v>
      </c>
      <c r="H22041" s="9" t="s">
        <v>53470</v>
      </c>
      <c r="I22041" s="9" t="s">
        <v>9158</v>
      </c>
      <c r="J22041" s="10" t="s">
        <v>53469</v>
      </c>
    </row>
    <row r="22042" spans="1:10" x14ac:dyDescent="0.25">
      <c r="A22042" s="41" t="s">
        <v>28</v>
      </c>
      <c r="B22042" s="38" t="s">
        <v>53471</v>
      </c>
      <c r="C22042" s="1" t="str">
        <f t="shared" si="344"/>
        <v>39991418-HSBC BANK BRASIL S.A. - BANCO MULTIPLO</v>
      </c>
      <c r="D22042" s="39" t="s">
        <v>6966</v>
      </c>
      <c r="E22042" s="9" t="s">
        <v>6967</v>
      </c>
      <c r="F22042" s="9" t="s">
        <v>52068</v>
      </c>
      <c r="G22042" s="9" t="s">
        <v>35</v>
      </c>
      <c r="H22042" s="9" t="s">
        <v>53472</v>
      </c>
      <c r="I22042" s="9" t="s">
        <v>8203</v>
      </c>
      <c r="J22042" s="10" t="s">
        <v>53471</v>
      </c>
    </row>
    <row r="22043" spans="1:10" x14ac:dyDescent="0.25">
      <c r="A22043" s="41" t="s">
        <v>28</v>
      </c>
      <c r="B22043" s="38" t="s">
        <v>53473</v>
      </c>
      <c r="C22043" s="1" t="str">
        <f t="shared" si="344"/>
        <v>39991419-HSBC BANK BRASIL S.A. - BANCO MULTIPLO</v>
      </c>
      <c r="D22043" s="39" t="s">
        <v>6966</v>
      </c>
      <c r="E22043" s="9" t="s">
        <v>6967</v>
      </c>
      <c r="F22043" s="9" t="s">
        <v>52068</v>
      </c>
      <c r="G22043" s="9" t="s">
        <v>35</v>
      </c>
      <c r="H22043" s="9" t="s">
        <v>53474</v>
      </c>
      <c r="I22043" s="9" t="s">
        <v>7070</v>
      </c>
      <c r="J22043" s="10" t="s">
        <v>53473</v>
      </c>
    </row>
    <row r="22044" spans="1:10" x14ac:dyDescent="0.25">
      <c r="A22044" s="41" t="s">
        <v>28</v>
      </c>
      <c r="B22044" s="38" t="s">
        <v>53475</v>
      </c>
      <c r="C22044" s="1" t="str">
        <f t="shared" si="344"/>
        <v>39991422-HSBC BANK BRASIL S.A. - BANCO MULTIPLO</v>
      </c>
      <c r="D22044" s="39" t="s">
        <v>6966</v>
      </c>
      <c r="E22044" s="9" t="s">
        <v>6967</v>
      </c>
      <c r="F22044" s="9" t="s">
        <v>52068</v>
      </c>
      <c r="G22044" s="9" t="s">
        <v>35</v>
      </c>
      <c r="H22044" s="9" t="s">
        <v>53476</v>
      </c>
      <c r="I22044" s="9" t="s">
        <v>7543</v>
      </c>
      <c r="J22044" s="10" t="s">
        <v>53475</v>
      </c>
    </row>
    <row r="22045" spans="1:10" x14ac:dyDescent="0.25">
      <c r="A22045" s="41" t="s">
        <v>28</v>
      </c>
      <c r="B22045" s="38" t="s">
        <v>53477</v>
      </c>
      <c r="C22045" s="1" t="str">
        <f t="shared" si="344"/>
        <v>39991423-HSBC BANK BRASIL S.A. - BANCO MULTIPLO</v>
      </c>
      <c r="D22045" s="39" t="s">
        <v>6966</v>
      </c>
      <c r="E22045" s="9" t="s">
        <v>6967</v>
      </c>
      <c r="F22045" s="9" t="s">
        <v>52068</v>
      </c>
      <c r="G22045" s="9" t="s">
        <v>35</v>
      </c>
      <c r="H22045" s="9" t="s">
        <v>53478</v>
      </c>
      <c r="I22045" s="9" t="s">
        <v>8212</v>
      </c>
      <c r="J22045" s="10" t="s">
        <v>53477</v>
      </c>
    </row>
    <row r="22046" spans="1:10" x14ac:dyDescent="0.25">
      <c r="A22046" s="41" t="s">
        <v>28</v>
      </c>
      <c r="B22046" s="38" t="s">
        <v>53479</v>
      </c>
      <c r="C22046" s="1" t="str">
        <f t="shared" si="344"/>
        <v>39991425-HSBC BANK BRASIL S.A. - BANCO MULTIPLO</v>
      </c>
      <c r="D22046" s="39" t="s">
        <v>6966</v>
      </c>
      <c r="E22046" s="9" t="s">
        <v>6967</v>
      </c>
      <c r="F22046" s="9" t="s">
        <v>52068</v>
      </c>
      <c r="G22046" s="9" t="s">
        <v>35</v>
      </c>
      <c r="H22046" s="9" t="s">
        <v>53480</v>
      </c>
      <c r="I22046" s="9" t="s">
        <v>7015</v>
      </c>
      <c r="J22046" s="10" t="s">
        <v>53479</v>
      </c>
    </row>
    <row r="22047" spans="1:10" x14ac:dyDescent="0.25">
      <c r="A22047" s="41" t="s">
        <v>28</v>
      </c>
      <c r="B22047" s="38" t="s">
        <v>53481</v>
      </c>
      <c r="C22047" s="1" t="str">
        <f t="shared" si="344"/>
        <v>39991427-HSBC BANK BRASIL S.A. - BANCO MULTIPLO</v>
      </c>
      <c r="D22047" s="39" t="s">
        <v>6966</v>
      </c>
      <c r="E22047" s="9" t="s">
        <v>6967</v>
      </c>
      <c r="F22047" s="9" t="s">
        <v>52068</v>
      </c>
      <c r="G22047" s="9" t="s">
        <v>34</v>
      </c>
      <c r="H22047" s="9" t="s">
        <v>53482</v>
      </c>
      <c r="I22047" s="9" t="s">
        <v>8639</v>
      </c>
      <c r="J22047" s="10" t="s">
        <v>53481</v>
      </c>
    </row>
    <row r="22048" spans="1:10" x14ac:dyDescent="0.25">
      <c r="A22048" s="41" t="s">
        <v>28</v>
      </c>
      <c r="B22048" s="38" t="s">
        <v>53483</v>
      </c>
      <c r="C22048" s="1" t="str">
        <f t="shared" si="344"/>
        <v>39991493-HSBC BANK BRASIL S.A. - BANCO MULTIPLO</v>
      </c>
      <c r="D22048" s="39" t="s">
        <v>6966</v>
      </c>
      <c r="E22048" s="9" t="s">
        <v>6967</v>
      </c>
      <c r="F22048" s="9" t="s">
        <v>52068</v>
      </c>
      <c r="G22048" s="9" t="s">
        <v>25</v>
      </c>
      <c r="H22048" s="9" t="s">
        <v>53484</v>
      </c>
      <c r="I22048" s="9" t="s">
        <v>8339</v>
      </c>
      <c r="J22048" s="10" t="s">
        <v>53483</v>
      </c>
    </row>
    <row r="22049" spans="1:10" x14ac:dyDescent="0.25">
      <c r="A22049" s="41" t="s">
        <v>28</v>
      </c>
      <c r="B22049" s="38" t="s">
        <v>53485</v>
      </c>
      <c r="C22049" s="1" t="str">
        <f t="shared" si="344"/>
        <v>39991497-HSBC BANK BRASIL S.A. - BANCO MULTIPLO</v>
      </c>
      <c r="D22049" s="39" t="s">
        <v>6966</v>
      </c>
      <c r="E22049" s="9" t="s">
        <v>6967</v>
      </c>
      <c r="F22049" s="9" t="s">
        <v>52068</v>
      </c>
      <c r="G22049" s="9" t="s">
        <v>39</v>
      </c>
      <c r="H22049" s="9" t="s">
        <v>53486</v>
      </c>
      <c r="I22049" s="9" t="s">
        <v>7021</v>
      </c>
      <c r="J22049" s="10" t="s">
        <v>53485</v>
      </c>
    </row>
    <row r="22050" spans="1:10" x14ac:dyDescent="0.25">
      <c r="A22050" s="41" t="s">
        <v>28</v>
      </c>
      <c r="B22050" s="38" t="s">
        <v>53487</v>
      </c>
      <c r="C22050" s="1" t="str">
        <f t="shared" si="344"/>
        <v>39991499-HSBC BANK BRASIL S.A. - BANCO MULTIPLO</v>
      </c>
      <c r="D22050" s="39" t="s">
        <v>6966</v>
      </c>
      <c r="E22050" s="9" t="s">
        <v>6967</v>
      </c>
      <c r="F22050" s="9" t="s">
        <v>52068</v>
      </c>
      <c r="G22050" s="9" t="s">
        <v>25</v>
      </c>
      <c r="H22050" s="9" t="s">
        <v>53488</v>
      </c>
      <c r="I22050" s="9" t="s">
        <v>7143</v>
      </c>
      <c r="J22050" s="10" t="s">
        <v>53487</v>
      </c>
    </row>
    <row r="22051" spans="1:10" x14ac:dyDescent="0.25">
      <c r="A22051" s="41" t="s">
        <v>28</v>
      </c>
      <c r="B22051" s="38" t="s">
        <v>53489</v>
      </c>
      <c r="C22051" s="1" t="str">
        <f t="shared" si="344"/>
        <v>39991500-HSBC BANK BRASIL S.A. - BANCO MULTIPLO</v>
      </c>
      <c r="D22051" s="39" t="s">
        <v>6966</v>
      </c>
      <c r="E22051" s="9" t="s">
        <v>6967</v>
      </c>
      <c r="F22051" s="9" t="s">
        <v>52068</v>
      </c>
      <c r="G22051" s="9" t="s">
        <v>25</v>
      </c>
      <c r="H22051" s="9" t="s">
        <v>53490</v>
      </c>
      <c r="I22051" s="9" t="s">
        <v>9423</v>
      </c>
      <c r="J22051" s="10" t="s">
        <v>53489</v>
      </c>
    </row>
    <row r="22052" spans="1:10" x14ac:dyDescent="0.25">
      <c r="A22052" s="41" t="s">
        <v>28</v>
      </c>
      <c r="B22052" s="38" t="s">
        <v>53491</v>
      </c>
      <c r="C22052" s="1" t="str">
        <f t="shared" si="344"/>
        <v>39991505-HSBC BANK BRASIL S.A. - BANCO MULTIPLO</v>
      </c>
      <c r="D22052" s="39" t="s">
        <v>6966</v>
      </c>
      <c r="E22052" s="9" t="s">
        <v>6967</v>
      </c>
      <c r="F22052" s="9" t="s">
        <v>52068</v>
      </c>
      <c r="G22052" s="9" t="s">
        <v>38</v>
      </c>
      <c r="H22052" s="9" t="s">
        <v>53492</v>
      </c>
      <c r="I22052" s="9" t="s">
        <v>10799</v>
      </c>
      <c r="J22052" s="10" t="s">
        <v>53491</v>
      </c>
    </row>
    <row r="22053" spans="1:10" x14ac:dyDescent="0.25">
      <c r="A22053" s="41" t="s">
        <v>28</v>
      </c>
      <c r="B22053" s="38" t="s">
        <v>53493</v>
      </c>
      <c r="C22053" s="1" t="str">
        <f t="shared" si="344"/>
        <v>39991506-HSBC BANK BRASIL S.A. - BANCO MULTIPLO</v>
      </c>
      <c r="D22053" s="39" t="s">
        <v>6966</v>
      </c>
      <c r="E22053" s="9" t="s">
        <v>6967</v>
      </c>
      <c r="F22053" s="9" t="s">
        <v>52068</v>
      </c>
      <c r="G22053" s="9" t="s">
        <v>31</v>
      </c>
      <c r="H22053" s="9" t="s">
        <v>53494</v>
      </c>
      <c r="I22053" s="9" t="s">
        <v>8771</v>
      </c>
      <c r="J22053" s="10" t="s">
        <v>53493</v>
      </c>
    </row>
    <row r="22054" spans="1:10" x14ac:dyDescent="0.25">
      <c r="A22054" s="41" t="s">
        <v>28</v>
      </c>
      <c r="B22054" s="38" t="s">
        <v>53495</v>
      </c>
      <c r="C22054" s="1" t="str">
        <f t="shared" si="344"/>
        <v>39991508-HSBC BANK BRASIL S.A. - BANCO MULTIPLO</v>
      </c>
      <c r="D22054" s="39" t="s">
        <v>6966</v>
      </c>
      <c r="E22054" s="9" t="s">
        <v>6967</v>
      </c>
      <c r="F22054" s="9" t="s">
        <v>52068</v>
      </c>
      <c r="G22054" s="9" t="s">
        <v>6969</v>
      </c>
      <c r="H22054" s="9" t="s">
        <v>53496</v>
      </c>
      <c r="I22054" s="9" t="s">
        <v>8312</v>
      </c>
      <c r="J22054" s="10" t="s">
        <v>53495</v>
      </c>
    </row>
    <row r="22055" spans="1:10" x14ac:dyDescent="0.25">
      <c r="A22055" s="41" t="s">
        <v>28</v>
      </c>
      <c r="B22055" s="38" t="s">
        <v>53497</v>
      </c>
      <c r="C22055" s="1" t="str">
        <f t="shared" si="344"/>
        <v>39991509-HSBC BANK BRASIL S.A. - BANCO MULTIPLO</v>
      </c>
      <c r="D22055" s="39" t="s">
        <v>6966</v>
      </c>
      <c r="E22055" s="9" t="s">
        <v>6967</v>
      </c>
      <c r="F22055" s="9" t="s">
        <v>52068</v>
      </c>
      <c r="G22055" s="9" t="s">
        <v>6969</v>
      </c>
      <c r="H22055" s="9" t="s">
        <v>53498</v>
      </c>
      <c r="I22055" s="9" t="s">
        <v>6971</v>
      </c>
      <c r="J22055" s="10" t="s">
        <v>53497</v>
      </c>
    </row>
    <row r="22056" spans="1:10" x14ac:dyDescent="0.25">
      <c r="A22056" s="41" t="s">
        <v>28</v>
      </c>
      <c r="B22056" s="38" t="s">
        <v>53499</v>
      </c>
      <c r="C22056" s="1" t="str">
        <f t="shared" si="344"/>
        <v>39991510-HSBC BANK BRASIL S.A. - BANCO MULTIPLO</v>
      </c>
      <c r="D22056" s="39" t="s">
        <v>6966</v>
      </c>
      <c r="E22056" s="9" t="s">
        <v>6967</v>
      </c>
      <c r="F22056" s="9" t="s">
        <v>52068</v>
      </c>
      <c r="G22056" s="9" t="s">
        <v>25</v>
      </c>
      <c r="H22056" s="9" t="s">
        <v>53500</v>
      </c>
      <c r="I22056" s="9" t="s">
        <v>7534</v>
      </c>
      <c r="J22056" s="10" t="s">
        <v>53499</v>
      </c>
    </row>
    <row r="22057" spans="1:10" x14ac:dyDescent="0.25">
      <c r="A22057" s="41" t="s">
        <v>28</v>
      </c>
      <c r="B22057" s="38" t="s">
        <v>53501</v>
      </c>
      <c r="C22057" s="1" t="str">
        <f t="shared" si="344"/>
        <v>39991511-HSBC BANK BRASIL S.A. - BANCO MULTIPLO</v>
      </c>
      <c r="D22057" s="39" t="s">
        <v>6966</v>
      </c>
      <c r="E22057" s="9" t="s">
        <v>6967</v>
      </c>
      <c r="F22057" s="9" t="s">
        <v>52068</v>
      </c>
      <c r="G22057" s="9" t="s">
        <v>25</v>
      </c>
      <c r="H22057" s="9" t="s">
        <v>53502</v>
      </c>
      <c r="I22057" s="9" t="s">
        <v>7024</v>
      </c>
      <c r="J22057" s="10" t="s">
        <v>53501</v>
      </c>
    </row>
    <row r="22058" spans="1:10" x14ac:dyDescent="0.25">
      <c r="A22058" s="41" t="s">
        <v>28</v>
      </c>
      <c r="B22058" s="38" t="s">
        <v>53503</v>
      </c>
      <c r="C22058" s="1" t="str">
        <f t="shared" si="344"/>
        <v>39991514-HSBC BANK BRASIL S.A. - BANCO MULTIPLO</v>
      </c>
      <c r="D22058" s="39" t="s">
        <v>6966</v>
      </c>
      <c r="E22058" s="9" t="s">
        <v>6967</v>
      </c>
      <c r="F22058" s="9" t="s">
        <v>52068</v>
      </c>
      <c r="G22058" s="9" t="s">
        <v>25</v>
      </c>
      <c r="H22058" s="9" t="s">
        <v>53504</v>
      </c>
      <c r="I22058" s="9" t="s">
        <v>6964</v>
      </c>
      <c r="J22058" s="10" t="s">
        <v>53503</v>
      </c>
    </row>
    <row r="22059" spans="1:10" x14ac:dyDescent="0.25">
      <c r="A22059" s="41" t="s">
        <v>28</v>
      </c>
      <c r="B22059" s="38" t="s">
        <v>53505</v>
      </c>
      <c r="C22059" s="1" t="str">
        <f t="shared" si="344"/>
        <v>39991519-HSBC BANK BRASIL S.A. - BANCO MULTIPLO</v>
      </c>
      <c r="D22059" s="39" t="s">
        <v>6966</v>
      </c>
      <c r="E22059" s="9" t="s">
        <v>6967</v>
      </c>
      <c r="F22059" s="9" t="s">
        <v>52068</v>
      </c>
      <c r="G22059" s="9" t="s">
        <v>25</v>
      </c>
      <c r="H22059" s="9" t="s">
        <v>53506</v>
      </c>
      <c r="I22059" s="9" t="s">
        <v>12047</v>
      </c>
      <c r="J22059" s="10" t="s">
        <v>53505</v>
      </c>
    </row>
    <row r="22060" spans="1:10" x14ac:dyDescent="0.25">
      <c r="A22060" s="41" t="s">
        <v>28</v>
      </c>
      <c r="B22060" s="38" t="s">
        <v>53507</v>
      </c>
      <c r="C22060" s="1" t="str">
        <f t="shared" si="344"/>
        <v>39991520-HSBC BANK BRASIL S.A. - BANCO MULTIPLO</v>
      </c>
      <c r="D22060" s="39" t="s">
        <v>6966</v>
      </c>
      <c r="E22060" s="9" t="s">
        <v>6967</v>
      </c>
      <c r="F22060" s="9" t="s">
        <v>52068</v>
      </c>
      <c r="G22060" s="9" t="s">
        <v>6969</v>
      </c>
      <c r="H22060" s="9" t="s">
        <v>53508</v>
      </c>
      <c r="I22060" s="9" t="s">
        <v>7195</v>
      </c>
      <c r="J22060" s="10" t="s">
        <v>53507</v>
      </c>
    </row>
    <row r="22061" spans="1:10" x14ac:dyDescent="0.25">
      <c r="A22061" s="41" t="s">
        <v>28</v>
      </c>
      <c r="B22061" s="38" t="s">
        <v>53509</v>
      </c>
      <c r="C22061" s="1" t="str">
        <f t="shared" si="344"/>
        <v>39991521-HSBC BANK BRASIL S.A. - BANCO MULTIPLO</v>
      </c>
      <c r="D22061" s="39" t="s">
        <v>6966</v>
      </c>
      <c r="E22061" s="9" t="s">
        <v>6967</v>
      </c>
      <c r="F22061" s="9" t="s">
        <v>52068</v>
      </c>
      <c r="G22061" s="9" t="s">
        <v>6969</v>
      </c>
      <c r="H22061" s="9" t="s">
        <v>53510</v>
      </c>
      <c r="I22061" s="9" t="s">
        <v>6971</v>
      </c>
      <c r="J22061" s="10" t="s">
        <v>53509</v>
      </c>
    </row>
    <row r="22062" spans="1:10" x14ac:dyDescent="0.25">
      <c r="A22062" s="41" t="s">
        <v>28</v>
      </c>
      <c r="B22062" s="38" t="s">
        <v>53511</v>
      </c>
      <c r="C22062" s="1" t="str">
        <f t="shared" si="344"/>
        <v>39991523-HSBC BANK BRASIL S.A. - BANCO MULTIPLO</v>
      </c>
      <c r="D22062" s="39" t="s">
        <v>6966</v>
      </c>
      <c r="E22062" s="9" t="s">
        <v>6967</v>
      </c>
      <c r="F22062" s="9" t="s">
        <v>52068</v>
      </c>
      <c r="G22062" s="9" t="s">
        <v>35</v>
      </c>
      <c r="H22062" s="9" t="s">
        <v>53512</v>
      </c>
      <c r="I22062" s="9" t="s">
        <v>8347</v>
      </c>
      <c r="J22062" s="10" t="s">
        <v>53511</v>
      </c>
    </row>
    <row r="22063" spans="1:10" x14ac:dyDescent="0.25">
      <c r="A22063" s="41" t="s">
        <v>28</v>
      </c>
      <c r="B22063" s="38" t="s">
        <v>53513</v>
      </c>
      <c r="C22063" s="1" t="str">
        <f t="shared" si="344"/>
        <v>39991526-HSBC BANK BRASIL S.A. - BANCO MULTIPLO</v>
      </c>
      <c r="D22063" s="39" t="s">
        <v>6966</v>
      </c>
      <c r="E22063" s="9" t="s">
        <v>6967</v>
      </c>
      <c r="F22063" s="9" t="s">
        <v>52068</v>
      </c>
      <c r="G22063" s="9" t="s">
        <v>34</v>
      </c>
      <c r="H22063" s="9" t="s">
        <v>53514</v>
      </c>
      <c r="I22063" s="9" t="s">
        <v>7900</v>
      </c>
      <c r="J22063" s="10" t="s">
        <v>53513</v>
      </c>
    </row>
    <row r="22064" spans="1:10" x14ac:dyDescent="0.25">
      <c r="A22064" s="41" t="s">
        <v>28</v>
      </c>
      <c r="B22064" s="38" t="s">
        <v>53515</v>
      </c>
      <c r="C22064" s="1" t="str">
        <f t="shared" si="344"/>
        <v>39991528-HSBC BANK BRASIL S.A. - BANCO MULTIPLO</v>
      </c>
      <c r="D22064" s="39" t="s">
        <v>6966</v>
      </c>
      <c r="E22064" s="9" t="s">
        <v>6967</v>
      </c>
      <c r="F22064" s="9" t="s">
        <v>52068</v>
      </c>
      <c r="G22064" s="9" t="s">
        <v>32</v>
      </c>
      <c r="H22064" s="9" t="s">
        <v>53516</v>
      </c>
      <c r="I22064" s="9" t="s">
        <v>9733</v>
      </c>
      <c r="J22064" s="10" t="s">
        <v>53515</v>
      </c>
    </row>
    <row r="22065" spans="1:10" x14ac:dyDescent="0.25">
      <c r="A22065" s="41" t="s">
        <v>28</v>
      </c>
      <c r="B22065" s="38" t="s">
        <v>53517</v>
      </c>
      <c r="C22065" s="1" t="str">
        <f t="shared" si="344"/>
        <v>39991532-HSBC BANK BRASIL S.A. - BANCO MULTIPLO</v>
      </c>
      <c r="D22065" s="39" t="s">
        <v>6966</v>
      </c>
      <c r="E22065" s="9" t="s">
        <v>6967</v>
      </c>
      <c r="F22065" s="9" t="s">
        <v>52068</v>
      </c>
      <c r="G22065" s="9" t="s">
        <v>31</v>
      </c>
      <c r="H22065" s="9" t="s">
        <v>53518</v>
      </c>
      <c r="I22065" s="9" t="s">
        <v>13224</v>
      </c>
      <c r="J22065" s="10" t="s">
        <v>53517</v>
      </c>
    </row>
    <row r="22066" spans="1:10" x14ac:dyDescent="0.25">
      <c r="A22066" s="41" t="s">
        <v>28</v>
      </c>
      <c r="B22066" s="38" t="s">
        <v>53519</v>
      </c>
      <c r="C22066" s="1" t="str">
        <f t="shared" si="344"/>
        <v>39991533-HSBC BANK BRASIL S.A. - BANCO MULTIPLO</v>
      </c>
      <c r="D22066" s="39" t="s">
        <v>6966</v>
      </c>
      <c r="E22066" s="9" t="s">
        <v>6967</v>
      </c>
      <c r="F22066" s="9" t="s">
        <v>52068</v>
      </c>
      <c r="G22066" s="9" t="s">
        <v>33</v>
      </c>
      <c r="H22066" s="9" t="s">
        <v>53520</v>
      </c>
      <c r="I22066" s="9" t="s">
        <v>6996</v>
      </c>
      <c r="J22066" s="10" t="s">
        <v>53519</v>
      </c>
    </row>
    <row r="22067" spans="1:10" x14ac:dyDescent="0.25">
      <c r="A22067" s="41" t="s">
        <v>28</v>
      </c>
      <c r="B22067" s="38" t="s">
        <v>53521</v>
      </c>
      <c r="C22067" s="1" t="str">
        <f t="shared" si="344"/>
        <v>39991535-HSBC BANK BRASIL S.A. - BANCO MULTIPLO</v>
      </c>
      <c r="D22067" s="39" t="s">
        <v>6966</v>
      </c>
      <c r="E22067" s="9" t="s">
        <v>6967</v>
      </c>
      <c r="F22067" s="9" t="s">
        <v>52068</v>
      </c>
      <c r="G22067" s="9" t="s">
        <v>34</v>
      </c>
      <c r="H22067" s="9" t="s">
        <v>53522</v>
      </c>
      <c r="I22067" s="9" t="s">
        <v>6999</v>
      </c>
      <c r="J22067" s="10" t="s">
        <v>53521</v>
      </c>
    </row>
    <row r="22068" spans="1:10" x14ac:dyDescent="0.25">
      <c r="A22068" s="41" t="s">
        <v>28</v>
      </c>
      <c r="B22068" s="38" t="s">
        <v>53523</v>
      </c>
      <c r="C22068" s="1" t="str">
        <f t="shared" si="344"/>
        <v>39991536-HSBC BANK BRASIL S.A. - BANCO MULTIPLO</v>
      </c>
      <c r="D22068" s="39" t="s">
        <v>6966</v>
      </c>
      <c r="E22068" s="9" t="s">
        <v>6967</v>
      </c>
      <c r="F22068" s="9" t="s">
        <v>52068</v>
      </c>
      <c r="G22068" s="9" t="s">
        <v>34</v>
      </c>
      <c r="H22068" s="9" t="s">
        <v>53524</v>
      </c>
      <c r="I22068" s="9" t="s">
        <v>7537</v>
      </c>
      <c r="J22068" s="10" t="s">
        <v>53523</v>
      </c>
    </row>
    <row r="22069" spans="1:10" x14ac:dyDescent="0.25">
      <c r="A22069" s="41" t="s">
        <v>28</v>
      </c>
      <c r="B22069" s="38" t="s">
        <v>53525</v>
      </c>
      <c r="C22069" s="1" t="str">
        <f t="shared" si="344"/>
        <v>39991542-HSBC BANK BRASIL S.A. - BANCO MULTIPLO</v>
      </c>
      <c r="D22069" s="39" t="s">
        <v>6966</v>
      </c>
      <c r="E22069" s="9" t="s">
        <v>6967</v>
      </c>
      <c r="F22069" s="9" t="s">
        <v>52068</v>
      </c>
      <c r="G22069" s="9" t="s">
        <v>30</v>
      </c>
      <c r="H22069" s="9" t="s">
        <v>53526</v>
      </c>
      <c r="I22069" s="9" t="s">
        <v>6977</v>
      </c>
      <c r="J22069" s="10" t="s">
        <v>53525</v>
      </c>
    </row>
    <row r="22070" spans="1:10" x14ac:dyDescent="0.25">
      <c r="A22070" s="41" t="s">
        <v>28</v>
      </c>
      <c r="B22070" s="38" t="s">
        <v>53527</v>
      </c>
      <c r="C22070" s="1" t="str">
        <f t="shared" si="344"/>
        <v>39991543-HSBC BANK BRASIL S.A. - BANCO MULTIPLO</v>
      </c>
      <c r="D22070" s="39" t="s">
        <v>6966</v>
      </c>
      <c r="E22070" s="9" t="s">
        <v>6967</v>
      </c>
      <c r="F22070" s="9" t="s">
        <v>52068</v>
      </c>
      <c r="G22070" s="9" t="s">
        <v>35</v>
      </c>
      <c r="H22070" s="9" t="s">
        <v>53528</v>
      </c>
      <c r="I22070" s="9" t="s">
        <v>8083</v>
      </c>
      <c r="J22070" s="10" t="s">
        <v>53527</v>
      </c>
    </row>
    <row r="22071" spans="1:10" x14ac:dyDescent="0.25">
      <c r="A22071" s="41" t="s">
        <v>28</v>
      </c>
      <c r="B22071" s="38" t="s">
        <v>53529</v>
      </c>
      <c r="C22071" s="1" t="str">
        <f t="shared" si="344"/>
        <v>39991547-HSBC BANK BRASIL S.A. - BANCO MULTIPLO</v>
      </c>
      <c r="D22071" s="39" t="s">
        <v>6966</v>
      </c>
      <c r="E22071" s="9" t="s">
        <v>6967</v>
      </c>
      <c r="F22071" s="9" t="s">
        <v>52068</v>
      </c>
      <c r="G22071" s="9" t="s">
        <v>35</v>
      </c>
      <c r="H22071" s="9" t="s">
        <v>53530</v>
      </c>
      <c r="I22071" s="9" t="s">
        <v>8447</v>
      </c>
      <c r="J22071" s="10" t="s">
        <v>53529</v>
      </c>
    </row>
    <row r="22072" spans="1:10" x14ac:dyDescent="0.25">
      <c r="A22072" s="41" t="s">
        <v>28</v>
      </c>
      <c r="B22072" s="38" t="s">
        <v>53531</v>
      </c>
      <c r="C22072" s="1" t="str">
        <f t="shared" si="344"/>
        <v>39991548-HSBC BANK BRASIL S.A. - BANCO MULTIPLO</v>
      </c>
      <c r="D22072" s="39" t="s">
        <v>6966</v>
      </c>
      <c r="E22072" s="9" t="s">
        <v>6967</v>
      </c>
      <c r="F22072" s="9" t="s">
        <v>52068</v>
      </c>
      <c r="G22072" s="9" t="s">
        <v>34</v>
      </c>
      <c r="H22072" s="9" t="s">
        <v>53532</v>
      </c>
      <c r="I22072" s="9" t="s">
        <v>7427</v>
      </c>
      <c r="J22072" s="10" t="s">
        <v>53531</v>
      </c>
    </row>
    <row r="22073" spans="1:10" x14ac:dyDescent="0.25">
      <c r="A22073" s="41" t="s">
        <v>28</v>
      </c>
      <c r="B22073" s="38" t="s">
        <v>53533</v>
      </c>
      <c r="C22073" s="1" t="str">
        <f t="shared" si="344"/>
        <v>39991551-HSBC BANK BRASIL S.A. - BANCO MULTIPLO</v>
      </c>
      <c r="D22073" s="39" t="s">
        <v>6966</v>
      </c>
      <c r="E22073" s="9" t="s">
        <v>6967</v>
      </c>
      <c r="F22073" s="9" t="s">
        <v>52068</v>
      </c>
      <c r="G22073" s="9" t="s">
        <v>33</v>
      </c>
      <c r="H22073" s="9" t="s">
        <v>53534</v>
      </c>
      <c r="I22073" s="9" t="s">
        <v>6996</v>
      </c>
      <c r="J22073" s="10" t="s">
        <v>53533</v>
      </c>
    </row>
    <row r="22074" spans="1:10" x14ac:dyDescent="0.25">
      <c r="A22074" s="41" t="s">
        <v>28</v>
      </c>
      <c r="B22074" s="38" t="s">
        <v>53535</v>
      </c>
      <c r="C22074" s="1" t="str">
        <f t="shared" si="344"/>
        <v>39991554-HSBC BANK BRASIL S.A. - BANCO MULTIPLO</v>
      </c>
      <c r="D22074" s="39" t="s">
        <v>6966</v>
      </c>
      <c r="E22074" s="9" t="s">
        <v>6967</v>
      </c>
      <c r="F22074" s="9" t="s">
        <v>52068</v>
      </c>
      <c r="G22074" s="9" t="s">
        <v>25</v>
      </c>
      <c r="H22074" s="9" t="s">
        <v>53536</v>
      </c>
      <c r="I22074" s="9" t="s">
        <v>13436</v>
      </c>
      <c r="J22074" s="10" t="s">
        <v>53535</v>
      </c>
    </row>
    <row r="22075" spans="1:10" x14ac:dyDescent="0.25">
      <c r="A22075" s="41" t="s">
        <v>28</v>
      </c>
      <c r="B22075" s="38" t="s">
        <v>53537</v>
      </c>
      <c r="C22075" s="1" t="str">
        <f t="shared" si="344"/>
        <v>39991556-HSBC BANK BRASIL S.A. - BANCO MULTIPLO</v>
      </c>
      <c r="D22075" s="39" t="s">
        <v>6966</v>
      </c>
      <c r="E22075" s="9" t="s">
        <v>6967</v>
      </c>
      <c r="F22075" s="9" t="s">
        <v>52068</v>
      </c>
      <c r="G22075" s="9" t="s">
        <v>30</v>
      </c>
      <c r="H22075" s="9" t="s">
        <v>53538</v>
      </c>
      <c r="I22075" s="9" t="s">
        <v>10924</v>
      </c>
      <c r="J22075" s="10" t="s">
        <v>53537</v>
      </c>
    </row>
    <row r="22076" spans="1:10" x14ac:dyDescent="0.25">
      <c r="A22076" s="41" t="s">
        <v>28</v>
      </c>
      <c r="B22076" s="38" t="s">
        <v>53539</v>
      </c>
      <c r="C22076" s="1" t="str">
        <f t="shared" si="344"/>
        <v>39991561-HSBC BANK BRASIL S.A. - BANCO MULTIPLO</v>
      </c>
      <c r="D22076" s="39" t="s">
        <v>6966</v>
      </c>
      <c r="E22076" s="9" t="s">
        <v>6967</v>
      </c>
      <c r="F22076" s="9" t="s">
        <v>52068</v>
      </c>
      <c r="G22076" s="9" t="s">
        <v>35</v>
      </c>
      <c r="H22076" s="9" t="s">
        <v>53540</v>
      </c>
      <c r="I22076" s="9" t="s">
        <v>7070</v>
      </c>
      <c r="J22076" s="10" t="s">
        <v>53539</v>
      </c>
    </row>
    <row r="22077" spans="1:10" x14ac:dyDescent="0.25">
      <c r="A22077" s="41" t="s">
        <v>28</v>
      </c>
      <c r="B22077" s="38" t="s">
        <v>53541</v>
      </c>
      <c r="C22077" s="1" t="str">
        <f t="shared" si="344"/>
        <v>39991563-HSBC BANK BRASIL S.A. - BANCO MULTIPLO</v>
      </c>
      <c r="D22077" s="39" t="s">
        <v>6966</v>
      </c>
      <c r="E22077" s="9" t="s">
        <v>6967</v>
      </c>
      <c r="F22077" s="9" t="s">
        <v>52068</v>
      </c>
      <c r="G22077" s="9" t="s">
        <v>25</v>
      </c>
      <c r="H22077" s="9" t="s">
        <v>53542</v>
      </c>
      <c r="I22077" s="9" t="s">
        <v>6964</v>
      </c>
      <c r="J22077" s="10" t="s">
        <v>53541</v>
      </c>
    </row>
    <row r="22078" spans="1:10" x14ac:dyDescent="0.25">
      <c r="A22078" s="41" t="s">
        <v>28</v>
      </c>
      <c r="B22078" s="38" t="s">
        <v>53543</v>
      </c>
      <c r="C22078" s="1" t="str">
        <f t="shared" si="344"/>
        <v>39991564-HSBC BANK BRASIL S.A. - BANCO MULTIPLO</v>
      </c>
      <c r="D22078" s="39" t="s">
        <v>6966</v>
      </c>
      <c r="E22078" s="9" t="s">
        <v>6967</v>
      </c>
      <c r="F22078" s="9" t="s">
        <v>52068</v>
      </c>
      <c r="G22078" s="9" t="s">
        <v>25</v>
      </c>
      <c r="H22078" s="9" t="s">
        <v>53544</v>
      </c>
      <c r="I22078" s="9" t="s">
        <v>7534</v>
      </c>
      <c r="J22078" s="10" t="s">
        <v>53543</v>
      </c>
    </row>
    <row r="22079" spans="1:10" x14ac:dyDescent="0.25">
      <c r="A22079" s="41" t="s">
        <v>28</v>
      </c>
      <c r="B22079" s="38" t="s">
        <v>53545</v>
      </c>
      <c r="C22079" s="1" t="str">
        <f t="shared" si="344"/>
        <v>39991565-HSBC BANK BRASIL S.A. - BANCO MULTIPLO</v>
      </c>
      <c r="D22079" s="39" t="s">
        <v>6966</v>
      </c>
      <c r="E22079" s="9" t="s">
        <v>6967</v>
      </c>
      <c r="F22079" s="9" t="s">
        <v>52068</v>
      </c>
      <c r="G22079" s="9" t="s">
        <v>35</v>
      </c>
      <c r="H22079" s="9" t="s">
        <v>53546</v>
      </c>
      <c r="I22079" s="9" t="s">
        <v>9793</v>
      </c>
      <c r="J22079" s="10" t="s">
        <v>53545</v>
      </c>
    </row>
    <row r="22080" spans="1:10" x14ac:dyDescent="0.25">
      <c r="A22080" s="41" t="s">
        <v>28</v>
      </c>
      <c r="B22080" s="38" t="s">
        <v>53547</v>
      </c>
      <c r="C22080" s="1" t="str">
        <f t="shared" si="344"/>
        <v>39991566-HSBC BANK BRASIL S.A. - BANCO MULTIPLO</v>
      </c>
      <c r="D22080" s="39" t="s">
        <v>6966</v>
      </c>
      <c r="E22080" s="9" t="s">
        <v>6967</v>
      </c>
      <c r="F22080" s="9" t="s">
        <v>52068</v>
      </c>
      <c r="G22080" s="9" t="s">
        <v>25</v>
      </c>
      <c r="H22080" s="9" t="s">
        <v>53548</v>
      </c>
      <c r="I22080" s="9" t="s">
        <v>7128</v>
      </c>
      <c r="J22080" s="10" t="s">
        <v>53547</v>
      </c>
    </row>
    <row r="22081" spans="1:10" x14ac:dyDescent="0.25">
      <c r="A22081" s="41" t="s">
        <v>28</v>
      </c>
      <c r="B22081" s="38" t="s">
        <v>53549</v>
      </c>
      <c r="C22081" s="1" t="str">
        <f t="shared" si="344"/>
        <v>39991571-HSBC BANK BRASIL S.A. - BANCO MULTIPLO</v>
      </c>
      <c r="D22081" s="39" t="s">
        <v>6966</v>
      </c>
      <c r="E22081" s="9" t="s">
        <v>6967</v>
      </c>
      <c r="F22081" s="9" t="s">
        <v>52068</v>
      </c>
      <c r="G22081" s="9" t="s">
        <v>35</v>
      </c>
      <c r="H22081" s="9" t="s">
        <v>53550</v>
      </c>
      <c r="I22081" s="9" t="s">
        <v>8161</v>
      </c>
      <c r="J22081" s="10" t="s">
        <v>53549</v>
      </c>
    </row>
    <row r="22082" spans="1:10" x14ac:dyDescent="0.25">
      <c r="A22082" s="41" t="s">
        <v>28</v>
      </c>
      <c r="B22082" s="38" t="s">
        <v>53551</v>
      </c>
      <c r="C22082" s="1" t="str">
        <f t="shared" si="344"/>
        <v>39991572-HSBC BANK BRASIL S.A. - BANCO MULTIPLO</v>
      </c>
      <c r="D22082" s="39" t="s">
        <v>6966</v>
      </c>
      <c r="E22082" s="9" t="s">
        <v>6967</v>
      </c>
      <c r="F22082" s="9" t="s">
        <v>52068</v>
      </c>
      <c r="G22082" s="9" t="s">
        <v>25</v>
      </c>
      <c r="H22082" s="9" t="s">
        <v>14230</v>
      </c>
      <c r="I22082" s="9" t="s">
        <v>7024</v>
      </c>
      <c r="J22082" s="10" t="s">
        <v>53551</v>
      </c>
    </row>
    <row r="22083" spans="1:10" x14ac:dyDescent="0.25">
      <c r="A22083" s="41" t="s">
        <v>28</v>
      </c>
      <c r="B22083" s="38" t="s">
        <v>53552</v>
      </c>
      <c r="C22083" s="1" t="str">
        <f t="shared" ref="C22083:C22146" si="345">CONCATENATE(B22083,"-",F22083)</f>
        <v>39991576-HSBC BANK BRASIL S.A. - BANCO MULTIPLO</v>
      </c>
      <c r="D22083" s="39" t="s">
        <v>6966</v>
      </c>
      <c r="E22083" s="9" t="s">
        <v>6967</v>
      </c>
      <c r="F22083" s="9" t="s">
        <v>52068</v>
      </c>
      <c r="G22083" s="9" t="s">
        <v>25</v>
      </c>
      <c r="H22083" s="9" t="s">
        <v>53553</v>
      </c>
      <c r="I22083" s="9" t="s">
        <v>12830</v>
      </c>
      <c r="J22083" s="10" t="s">
        <v>53552</v>
      </c>
    </row>
    <row r="22084" spans="1:10" x14ac:dyDescent="0.25">
      <c r="A22084" s="41" t="s">
        <v>28</v>
      </c>
      <c r="B22084" s="38" t="s">
        <v>53554</v>
      </c>
      <c r="C22084" s="1" t="str">
        <f t="shared" si="345"/>
        <v>39991579-HSBC BANK BRASIL S.A. - BANCO MULTIPLO</v>
      </c>
      <c r="D22084" s="39" t="s">
        <v>6966</v>
      </c>
      <c r="E22084" s="9" t="s">
        <v>6967</v>
      </c>
      <c r="F22084" s="9" t="s">
        <v>52068</v>
      </c>
      <c r="G22084" s="9" t="s">
        <v>34</v>
      </c>
      <c r="H22084" s="9" t="s">
        <v>53555</v>
      </c>
      <c r="I22084" s="9" t="s">
        <v>9015</v>
      </c>
      <c r="J22084" s="10" t="s">
        <v>53554</v>
      </c>
    </row>
    <row r="22085" spans="1:10" x14ac:dyDescent="0.25">
      <c r="A22085" s="41" t="s">
        <v>28</v>
      </c>
      <c r="B22085" s="38" t="s">
        <v>53556</v>
      </c>
      <c r="C22085" s="1" t="str">
        <f t="shared" si="345"/>
        <v>39991591-HSBC BANK BRASIL S.A. - BANCO MULTIPLO</v>
      </c>
      <c r="D22085" s="39" t="s">
        <v>6966</v>
      </c>
      <c r="E22085" s="9" t="s">
        <v>6967</v>
      </c>
      <c r="F22085" s="9" t="s">
        <v>52068</v>
      </c>
      <c r="G22085" s="9" t="s">
        <v>25</v>
      </c>
      <c r="H22085" s="9" t="s">
        <v>53557</v>
      </c>
      <c r="I22085" s="9" t="s">
        <v>8892</v>
      </c>
      <c r="J22085" s="10" t="s">
        <v>53556</v>
      </c>
    </row>
    <row r="22086" spans="1:10" x14ac:dyDescent="0.25">
      <c r="A22086" s="41" t="s">
        <v>28</v>
      </c>
      <c r="B22086" s="38" t="s">
        <v>53558</v>
      </c>
      <c r="C22086" s="1" t="str">
        <f t="shared" si="345"/>
        <v>39991592-HSBC BANK BRASIL S.A. - BANCO MULTIPLO</v>
      </c>
      <c r="D22086" s="39" t="s">
        <v>6966</v>
      </c>
      <c r="E22086" s="9" t="s">
        <v>6967</v>
      </c>
      <c r="F22086" s="9" t="s">
        <v>52068</v>
      </c>
      <c r="G22086" s="9" t="s">
        <v>25</v>
      </c>
      <c r="H22086" s="9" t="s">
        <v>53559</v>
      </c>
      <c r="I22086" s="9" t="s">
        <v>7024</v>
      </c>
      <c r="J22086" s="10" t="s">
        <v>53558</v>
      </c>
    </row>
    <row r="22087" spans="1:10" x14ac:dyDescent="0.25">
      <c r="A22087" s="41" t="s">
        <v>28</v>
      </c>
      <c r="B22087" s="38" t="s">
        <v>53560</v>
      </c>
      <c r="C22087" s="1" t="str">
        <f t="shared" si="345"/>
        <v>39991593-HSBC BANK BRASIL S.A. - BANCO MULTIPLO</v>
      </c>
      <c r="D22087" s="39" t="s">
        <v>6966</v>
      </c>
      <c r="E22087" s="9" t="s">
        <v>6967</v>
      </c>
      <c r="F22087" s="9" t="s">
        <v>52068</v>
      </c>
      <c r="G22087" s="9" t="s">
        <v>8286</v>
      </c>
      <c r="H22087" s="9" t="s">
        <v>53561</v>
      </c>
      <c r="I22087" s="9" t="s">
        <v>10403</v>
      </c>
      <c r="J22087" s="10" t="s">
        <v>53560</v>
      </c>
    </row>
    <row r="22088" spans="1:10" x14ac:dyDescent="0.25">
      <c r="A22088" s="41" t="s">
        <v>28</v>
      </c>
      <c r="B22088" s="38" t="s">
        <v>53562</v>
      </c>
      <c r="C22088" s="1" t="str">
        <f t="shared" si="345"/>
        <v>39991594-HSBC BANK BRASIL S.A. - BANCO MULTIPLO</v>
      </c>
      <c r="D22088" s="39" t="s">
        <v>6966</v>
      </c>
      <c r="E22088" s="9" t="s">
        <v>6967</v>
      </c>
      <c r="F22088" s="9" t="s">
        <v>52068</v>
      </c>
      <c r="G22088" s="9" t="s">
        <v>8286</v>
      </c>
      <c r="H22088" s="9" t="s">
        <v>53563</v>
      </c>
      <c r="I22088" s="9" t="s">
        <v>10432</v>
      </c>
      <c r="J22088" s="10" t="s">
        <v>53562</v>
      </c>
    </row>
    <row r="22089" spans="1:10" x14ac:dyDescent="0.25">
      <c r="A22089" s="41" t="s">
        <v>28</v>
      </c>
      <c r="B22089" s="38" t="s">
        <v>53564</v>
      </c>
      <c r="C22089" s="1" t="str">
        <f t="shared" si="345"/>
        <v>39991598-HSBC BANK BRASIL S.A. - BANCO MULTIPLO</v>
      </c>
      <c r="D22089" s="39" t="s">
        <v>6966</v>
      </c>
      <c r="E22089" s="9" t="s">
        <v>6967</v>
      </c>
      <c r="F22089" s="9" t="s">
        <v>52068</v>
      </c>
      <c r="G22089" s="9" t="s">
        <v>44</v>
      </c>
      <c r="H22089" s="9" t="s">
        <v>53565</v>
      </c>
      <c r="I22089" s="9" t="s">
        <v>8753</v>
      </c>
      <c r="J22089" s="10" t="s">
        <v>53564</v>
      </c>
    </row>
    <row r="22090" spans="1:10" x14ac:dyDescent="0.25">
      <c r="A22090" s="41" t="s">
        <v>28</v>
      </c>
      <c r="B22090" s="38" t="s">
        <v>53566</v>
      </c>
      <c r="C22090" s="1" t="str">
        <f t="shared" si="345"/>
        <v>39991599-HSBC BANK BRASIL S.A. - BANCO MULTIPLO</v>
      </c>
      <c r="D22090" s="39" t="s">
        <v>6966</v>
      </c>
      <c r="E22090" s="9" t="s">
        <v>6967</v>
      </c>
      <c r="F22090" s="9" t="s">
        <v>52068</v>
      </c>
      <c r="G22090" s="9" t="s">
        <v>34</v>
      </c>
      <c r="H22090" s="9" t="s">
        <v>53567</v>
      </c>
      <c r="I22090" s="9" t="s">
        <v>6999</v>
      </c>
      <c r="J22090" s="10" t="s">
        <v>53566</v>
      </c>
    </row>
    <row r="22091" spans="1:10" x14ac:dyDescent="0.25">
      <c r="A22091" s="41" t="s">
        <v>28</v>
      </c>
      <c r="B22091" s="38" t="s">
        <v>53568</v>
      </c>
      <c r="C22091" s="1" t="str">
        <f t="shared" si="345"/>
        <v>39991600-HSBC BANK BRASIL S.A. - BANCO MULTIPLO</v>
      </c>
      <c r="D22091" s="39" t="s">
        <v>6966</v>
      </c>
      <c r="E22091" s="9" t="s">
        <v>6967</v>
      </c>
      <c r="F22091" s="9" t="s">
        <v>52068</v>
      </c>
      <c r="G22091" s="9" t="s">
        <v>43</v>
      </c>
      <c r="H22091" s="9" t="s">
        <v>53569</v>
      </c>
      <c r="I22091" s="9" t="s">
        <v>7275</v>
      </c>
      <c r="J22091" s="10" t="s">
        <v>53568</v>
      </c>
    </row>
    <row r="22092" spans="1:10" x14ac:dyDescent="0.25">
      <c r="A22092" s="41" t="s">
        <v>28</v>
      </c>
      <c r="B22092" s="38" t="s">
        <v>53570</v>
      </c>
      <c r="C22092" s="1" t="str">
        <f t="shared" si="345"/>
        <v>39991601-HSBC BANK BRASIL S.A. - BANCO MULTIPLO</v>
      </c>
      <c r="D22092" s="39" t="s">
        <v>6966</v>
      </c>
      <c r="E22092" s="9" t="s">
        <v>6967</v>
      </c>
      <c r="F22092" s="9" t="s">
        <v>52068</v>
      </c>
      <c r="G22092" s="9" t="s">
        <v>29</v>
      </c>
      <c r="H22092" s="9" t="s">
        <v>53571</v>
      </c>
      <c r="I22092" s="9" t="s">
        <v>6974</v>
      </c>
      <c r="J22092" s="10" t="s">
        <v>53570</v>
      </c>
    </row>
    <row r="22093" spans="1:10" x14ac:dyDescent="0.25">
      <c r="A22093" s="41" t="s">
        <v>28</v>
      </c>
      <c r="B22093" s="38" t="s">
        <v>53572</v>
      </c>
      <c r="C22093" s="1" t="str">
        <f t="shared" si="345"/>
        <v>39991602-HSBC BANK BRASIL S.A. - BANCO MULTIPLO</v>
      </c>
      <c r="D22093" s="39" t="s">
        <v>6966</v>
      </c>
      <c r="E22093" s="9" t="s">
        <v>6967</v>
      </c>
      <c r="F22093" s="9" t="s">
        <v>52068</v>
      </c>
      <c r="G22093" s="9" t="s">
        <v>35</v>
      </c>
      <c r="H22093" s="9" t="s">
        <v>53573</v>
      </c>
      <c r="I22093" s="9" t="s">
        <v>7466</v>
      </c>
      <c r="J22093" s="10" t="s">
        <v>53572</v>
      </c>
    </row>
    <row r="22094" spans="1:10" x14ac:dyDescent="0.25">
      <c r="A22094" s="41" t="s">
        <v>28</v>
      </c>
      <c r="B22094" s="38" t="s">
        <v>53574</v>
      </c>
      <c r="C22094" s="1" t="str">
        <f t="shared" si="345"/>
        <v>39991605-HSBC BANK BRASIL S.A. - BANCO MULTIPLO</v>
      </c>
      <c r="D22094" s="39" t="s">
        <v>6966</v>
      </c>
      <c r="E22094" s="9" t="s">
        <v>6967</v>
      </c>
      <c r="F22094" s="9" t="s">
        <v>52068</v>
      </c>
      <c r="G22094" s="9" t="s">
        <v>35</v>
      </c>
      <c r="H22094" s="9" t="s">
        <v>53575</v>
      </c>
      <c r="I22094" s="9" t="s">
        <v>7591</v>
      </c>
      <c r="J22094" s="10" t="s">
        <v>53574</v>
      </c>
    </row>
    <row r="22095" spans="1:10" x14ac:dyDescent="0.25">
      <c r="A22095" s="41" t="s">
        <v>28</v>
      </c>
      <c r="B22095" s="38" t="s">
        <v>53576</v>
      </c>
      <c r="C22095" s="1" t="str">
        <f t="shared" si="345"/>
        <v>39991606-HSBC BANK BRASIL S.A. - BANCO MULTIPLO</v>
      </c>
      <c r="D22095" s="39" t="s">
        <v>6966</v>
      </c>
      <c r="E22095" s="9" t="s">
        <v>6967</v>
      </c>
      <c r="F22095" s="9" t="s">
        <v>52068</v>
      </c>
      <c r="G22095" s="9" t="s">
        <v>30</v>
      </c>
      <c r="H22095" s="9" t="s">
        <v>53577</v>
      </c>
      <c r="I22095" s="9" t="s">
        <v>6977</v>
      </c>
      <c r="J22095" s="10" t="s">
        <v>53576</v>
      </c>
    </row>
    <row r="22096" spans="1:10" x14ac:dyDescent="0.25">
      <c r="A22096" s="41" t="s">
        <v>28</v>
      </c>
      <c r="B22096" s="38" t="s">
        <v>53578</v>
      </c>
      <c r="C22096" s="1" t="str">
        <f t="shared" si="345"/>
        <v>39991607-HSBC BANK BRASIL S.A. - BANCO MULTIPLO</v>
      </c>
      <c r="D22096" s="39" t="s">
        <v>6966</v>
      </c>
      <c r="E22096" s="9" t="s">
        <v>6967</v>
      </c>
      <c r="F22096" s="9" t="s">
        <v>52068</v>
      </c>
      <c r="G22096" s="9" t="s">
        <v>6969</v>
      </c>
      <c r="H22096" s="9" t="s">
        <v>53579</v>
      </c>
      <c r="I22096" s="9" t="s">
        <v>6971</v>
      </c>
      <c r="J22096" s="10" t="s">
        <v>53578</v>
      </c>
    </row>
    <row r="22097" spans="1:10" x14ac:dyDescent="0.25">
      <c r="A22097" s="41" t="s">
        <v>28</v>
      </c>
      <c r="B22097" s="38" t="s">
        <v>53580</v>
      </c>
      <c r="C22097" s="1" t="str">
        <f t="shared" si="345"/>
        <v>39991609-HSBC BANK BRASIL S.A. - BANCO MULTIPLO</v>
      </c>
      <c r="D22097" s="39" t="s">
        <v>6966</v>
      </c>
      <c r="E22097" s="9" t="s">
        <v>6967</v>
      </c>
      <c r="F22097" s="9" t="s">
        <v>52068</v>
      </c>
      <c r="G22097" s="9" t="s">
        <v>6969</v>
      </c>
      <c r="H22097" s="9" t="s">
        <v>53581</v>
      </c>
      <c r="I22097" s="9" t="s">
        <v>6971</v>
      </c>
      <c r="J22097" s="10" t="s">
        <v>53580</v>
      </c>
    </row>
    <row r="22098" spans="1:10" x14ac:dyDescent="0.25">
      <c r="A22098" s="41" t="s">
        <v>28</v>
      </c>
      <c r="B22098" s="38" t="s">
        <v>53582</v>
      </c>
      <c r="C22098" s="1" t="str">
        <f t="shared" si="345"/>
        <v>39991610-HSBC BANK BRASIL S.A. - BANCO MULTIPLO</v>
      </c>
      <c r="D22098" s="39" t="s">
        <v>6966</v>
      </c>
      <c r="E22098" s="9" t="s">
        <v>6967</v>
      </c>
      <c r="F22098" s="9" t="s">
        <v>52068</v>
      </c>
      <c r="G22098" s="9" t="s">
        <v>31</v>
      </c>
      <c r="H22098" s="9" t="s">
        <v>53583</v>
      </c>
      <c r="I22098" s="9" t="s">
        <v>6986</v>
      </c>
      <c r="J22098" s="10" t="s">
        <v>53582</v>
      </c>
    </row>
    <row r="22099" spans="1:10" x14ac:dyDescent="0.25">
      <c r="A22099" s="41" t="s">
        <v>28</v>
      </c>
      <c r="B22099" s="38" t="s">
        <v>53584</v>
      </c>
      <c r="C22099" s="1" t="str">
        <f t="shared" si="345"/>
        <v>39991611-HSBC BANK BRASIL S.A. - BANCO MULTIPLO</v>
      </c>
      <c r="D22099" s="39" t="s">
        <v>6966</v>
      </c>
      <c r="E22099" s="9" t="s">
        <v>6967</v>
      </c>
      <c r="F22099" s="9" t="s">
        <v>52068</v>
      </c>
      <c r="G22099" s="9" t="s">
        <v>6969</v>
      </c>
      <c r="H22099" s="9" t="s">
        <v>53585</v>
      </c>
      <c r="I22099" s="9" t="s">
        <v>6971</v>
      </c>
      <c r="J22099" s="10" t="s">
        <v>53584</v>
      </c>
    </row>
    <row r="22100" spans="1:10" x14ac:dyDescent="0.25">
      <c r="A22100" s="41" t="s">
        <v>28</v>
      </c>
      <c r="B22100" s="38" t="s">
        <v>53586</v>
      </c>
      <c r="C22100" s="1" t="str">
        <f t="shared" si="345"/>
        <v>39991612-HSBC BANK BRASIL S.A. - BANCO MULTIPLO</v>
      </c>
      <c r="D22100" s="39" t="s">
        <v>6966</v>
      </c>
      <c r="E22100" s="9" t="s">
        <v>6967</v>
      </c>
      <c r="F22100" s="9" t="s">
        <v>52068</v>
      </c>
      <c r="G22100" s="9" t="s">
        <v>30</v>
      </c>
      <c r="H22100" s="9" t="s">
        <v>53587</v>
      </c>
      <c r="I22100" s="9" t="s">
        <v>6977</v>
      </c>
      <c r="J22100" s="10" t="s">
        <v>53586</v>
      </c>
    </row>
    <row r="22101" spans="1:10" x14ac:dyDescent="0.25">
      <c r="A22101" s="41" t="s">
        <v>28</v>
      </c>
      <c r="B22101" s="38" t="s">
        <v>53588</v>
      </c>
      <c r="C22101" s="1" t="str">
        <f t="shared" si="345"/>
        <v>39991619-HSBC BANK BRASIL S.A. - BANCO MULTIPLO</v>
      </c>
      <c r="D22101" s="39" t="s">
        <v>6966</v>
      </c>
      <c r="E22101" s="9" t="s">
        <v>6967</v>
      </c>
      <c r="F22101" s="9" t="s">
        <v>52068</v>
      </c>
      <c r="G22101" s="9" t="s">
        <v>32</v>
      </c>
      <c r="H22101" s="9" t="s">
        <v>53589</v>
      </c>
      <c r="I22101" s="9" t="s">
        <v>9646</v>
      </c>
      <c r="J22101" s="10" t="s">
        <v>53588</v>
      </c>
    </row>
    <row r="22102" spans="1:10" x14ac:dyDescent="0.25">
      <c r="A22102" s="41" t="s">
        <v>28</v>
      </c>
      <c r="B22102" s="38" t="s">
        <v>53590</v>
      </c>
      <c r="C22102" s="1" t="str">
        <f t="shared" si="345"/>
        <v>39991625-HSBC BANK BRASIL S.A. - BANCO MULTIPLO</v>
      </c>
      <c r="D22102" s="39" t="s">
        <v>6966</v>
      </c>
      <c r="E22102" s="9" t="s">
        <v>6967</v>
      </c>
      <c r="F22102" s="9" t="s">
        <v>52068</v>
      </c>
      <c r="G22102" s="9" t="s">
        <v>31</v>
      </c>
      <c r="H22102" s="9" t="s">
        <v>53591</v>
      </c>
      <c r="I22102" s="9" t="s">
        <v>7439</v>
      </c>
      <c r="J22102" s="10" t="s">
        <v>53590</v>
      </c>
    </row>
    <row r="22103" spans="1:10" x14ac:dyDescent="0.25">
      <c r="A22103" s="41" t="s">
        <v>28</v>
      </c>
      <c r="B22103" s="38" t="s">
        <v>53592</v>
      </c>
      <c r="C22103" s="1" t="str">
        <f t="shared" si="345"/>
        <v>39991627-HSBC BANK BRASIL S.A. - BANCO MULTIPLO</v>
      </c>
      <c r="D22103" s="39" t="s">
        <v>6966</v>
      </c>
      <c r="E22103" s="9" t="s">
        <v>6967</v>
      </c>
      <c r="F22103" s="9" t="s">
        <v>52068</v>
      </c>
      <c r="G22103" s="9" t="s">
        <v>6969</v>
      </c>
      <c r="H22103" s="9" t="s">
        <v>53593</v>
      </c>
      <c r="I22103" s="9" t="s">
        <v>6971</v>
      </c>
      <c r="J22103" s="10" t="s">
        <v>53592</v>
      </c>
    </row>
    <row r="22104" spans="1:10" x14ac:dyDescent="0.25">
      <c r="A22104" s="41" t="s">
        <v>28</v>
      </c>
      <c r="B22104" s="38" t="s">
        <v>53594</v>
      </c>
      <c r="C22104" s="1" t="str">
        <f t="shared" si="345"/>
        <v>39991628-HSBC BANK BRASIL S.A. - BANCO MULTIPLO</v>
      </c>
      <c r="D22104" s="39" t="s">
        <v>6966</v>
      </c>
      <c r="E22104" s="9" t="s">
        <v>6967</v>
      </c>
      <c r="F22104" s="9" t="s">
        <v>52068</v>
      </c>
      <c r="G22104" s="9" t="s">
        <v>6969</v>
      </c>
      <c r="H22104" s="9" t="s">
        <v>53595</v>
      </c>
      <c r="I22104" s="9" t="s">
        <v>13624</v>
      </c>
      <c r="J22104" s="10" t="s">
        <v>53594</v>
      </c>
    </row>
    <row r="22105" spans="1:10" x14ac:dyDescent="0.25">
      <c r="A22105" s="41" t="s">
        <v>28</v>
      </c>
      <c r="B22105" s="38" t="s">
        <v>53596</v>
      </c>
      <c r="C22105" s="1" t="str">
        <f t="shared" si="345"/>
        <v>39991630-HSBC BANK BRASIL S.A. - BANCO MULTIPLO</v>
      </c>
      <c r="D22105" s="39" t="s">
        <v>6966</v>
      </c>
      <c r="E22105" s="9" t="s">
        <v>6967</v>
      </c>
      <c r="F22105" s="9" t="s">
        <v>52068</v>
      </c>
      <c r="G22105" s="9" t="s">
        <v>25</v>
      </c>
      <c r="H22105" s="9" t="s">
        <v>53597</v>
      </c>
      <c r="I22105" s="9" t="s">
        <v>7143</v>
      </c>
      <c r="J22105" s="10" t="s">
        <v>53596</v>
      </c>
    </row>
    <row r="22106" spans="1:10" x14ac:dyDescent="0.25">
      <c r="A22106" s="41" t="s">
        <v>28</v>
      </c>
      <c r="B22106" s="38" t="s">
        <v>53598</v>
      </c>
      <c r="C22106" s="1" t="str">
        <f t="shared" si="345"/>
        <v>39991631-HSBC BANK BRASIL S.A. - BANCO MULTIPLO</v>
      </c>
      <c r="D22106" s="39" t="s">
        <v>6966</v>
      </c>
      <c r="E22106" s="9" t="s">
        <v>6967</v>
      </c>
      <c r="F22106" s="9" t="s">
        <v>52068</v>
      </c>
      <c r="G22106" s="9" t="s">
        <v>25</v>
      </c>
      <c r="H22106" s="9" t="s">
        <v>53599</v>
      </c>
      <c r="I22106" s="9" t="s">
        <v>8255</v>
      </c>
      <c r="J22106" s="10" t="s">
        <v>53598</v>
      </c>
    </row>
    <row r="22107" spans="1:10" x14ac:dyDescent="0.25">
      <c r="A22107" s="41" t="s">
        <v>28</v>
      </c>
      <c r="B22107" s="38" t="s">
        <v>53600</v>
      </c>
      <c r="C22107" s="1" t="str">
        <f t="shared" si="345"/>
        <v>39991633-HSBC BANK BRASIL S.A. - BANCO MULTIPLO</v>
      </c>
      <c r="D22107" s="39" t="s">
        <v>6966</v>
      </c>
      <c r="E22107" s="9" t="s">
        <v>6967</v>
      </c>
      <c r="F22107" s="9" t="s">
        <v>52068</v>
      </c>
      <c r="G22107" s="9" t="s">
        <v>25</v>
      </c>
      <c r="H22107" s="9" t="s">
        <v>53601</v>
      </c>
      <c r="I22107" s="9" t="s">
        <v>7853</v>
      </c>
      <c r="J22107" s="10" t="s">
        <v>53600</v>
      </c>
    </row>
    <row r="22108" spans="1:10" x14ac:dyDescent="0.25">
      <c r="A22108" s="41" t="s">
        <v>28</v>
      </c>
      <c r="B22108" s="38" t="s">
        <v>53602</v>
      </c>
      <c r="C22108" s="1" t="str">
        <f t="shared" si="345"/>
        <v>39991636-HSBC BANK BRASIL S.A. - BANCO MULTIPLO</v>
      </c>
      <c r="D22108" s="39" t="s">
        <v>6966</v>
      </c>
      <c r="E22108" s="9" t="s">
        <v>6967</v>
      </c>
      <c r="F22108" s="9" t="s">
        <v>52068</v>
      </c>
      <c r="G22108" s="9" t="s">
        <v>25</v>
      </c>
      <c r="H22108" s="9" t="s">
        <v>53603</v>
      </c>
      <c r="I22108" s="9" t="s">
        <v>8633</v>
      </c>
      <c r="J22108" s="10" t="s">
        <v>53602</v>
      </c>
    </row>
    <row r="22109" spans="1:10" x14ac:dyDescent="0.25">
      <c r="A22109" s="41" t="s">
        <v>28</v>
      </c>
      <c r="B22109" s="38" t="s">
        <v>53604</v>
      </c>
      <c r="C22109" s="1" t="str">
        <f t="shared" si="345"/>
        <v>39991638-HSBC BANK BRASIL S.A. - BANCO MULTIPLO</v>
      </c>
      <c r="D22109" s="39" t="s">
        <v>6966</v>
      </c>
      <c r="E22109" s="9" t="s">
        <v>6967</v>
      </c>
      <c r="F22109" s="9" t="s">
        <v>52068</v>
      </c>
      <c r="G22109" s="9" t="s">
        <v>25</v>
      </c>
      <c r="H22109" s="9" t="s">
        <v>53605</v>
      </c>
      <c r="I22109" s="9" t="s">
        <v>9533</v>
      </c>
      <c r="J22109" s="10" t="s">
        <v>53604</v>
      </c>
    </row>
    <row r="22110" spans="1:10" x14ac:dyDescent="0.25">
      <c r="A22110" s="41" t="s">
        <v>28</v>
      </c>
      <c r="B22110" s="38" t="s">
        <v>53606</v>
      </c>
      <c r="C22110" s="1" t="str">
        <f t="shared" si="345"/>
        <v>39991639-HSBC BANK BRASIL S.A. - BANCO MULTIPLO</v>
      </c>
      <c r="D22110" s="39" t="s">
        <v>6966</v>
      </c>
      <c r="E22110" s="9" t="s">
        <v>6967</v>
      </c>
      <c r="F22110" s="9" t="s">
        <v>52068</v>
      </c>
      <c r="G22110" s="9" t="s">
        <v>25</v>
      </c>
      <c r="H22110" s="9" t="s">
        <v>53607</v>
      </c>
      <c r="I22110" s="9" t="s">
        <v>7822</v>
      </c>
      <c r="J22110" s="10" t="s">
        <v>53606</v>
      </c>
    </row>
    <row r="22111" spans="1:10" x14ac:dyDescent="0.25">
      <c r="A22111" s="41" t="s">
        <v>28</v>
      </c>
      <c r="B22111" s="38" t="s">
        <v>53608</v>
      </c>
      <c r="C22111" s="1" t="str">
        <f t="shared" si="345"/>
        <v>39991641-HSBC BANK BRASIL S.A. - BANCO MULTIPLO</v>
      </c>
      <c r="D22111" s="39" t="s">
        <v>6966</v>
      </c>
      <c r="E22111" s="9" t="s">
        <v>6967</v>
      </c>
      <c r="F22111" s="9" t="s">
        <v>52068</v>
      </c>
      <c r="G22111" s="9" t="s">
        <v>25</v>
      </c>
      <c r="H22111" s="9" t="s">
        <v>53609</v>
      </c>
      <c r="I22111" s="9" t="s">
        <v>8062</v>
      </c>
      <c r="J22111" s="10" t="s">
        <v>53608</v>
      </c>
    </row>
    <row r="22112" spans="1:10" x14ac:dyDescent="0.25">
      <c r="A22112" s="41" t="s">
        <v>28</v>
      </c>
      <c r="B22112" s="38" t="s">
        <v>53610</v>
      </c>
      <c r="C22112" s="1" t="str">
        <f t="shared" si="345"/>
        <v>39991642-HSBC BANK BRASIL S.A. - BANCO MULTIPLO</v>
      </c>
      <c r="D22112" s="39" t="s">
        <v>6966</v>
      </c>
      <c r="E22112" s="9" t="s">
        <v>6967</v>
      </c>
      <c r="F22112" s="9" t="s">
        <v>52068</v>
      </c>
      <c r="G22112" s="9" t="s">
        <v>25</v>
      </c>
      <c r="H22112" s="9" t="s">
        <v>53611</v>
      </c>
      <c r="I22112" s="9" t="s">
        <v>7906</v>
      </c>
      <c r="J22112" s="10" t="s">
        <v>53610</v>
      </c>
    </row>
    <row r="22113" spans="1:10" x14ac:dyDescent="0.25">
      <c r="A22113" s="41" t="s">
        <v>28</v>
      </c>
      <c r="B22113" s="38" t="s">
        <v>53612</v>
      </c>
      <c r="C22113" s="1" t="str">
        <f t="shared" si="345"/>
        <v>39991643-HSBC BANK BRASIL S.A. - BANCO MULTIPLO</v>
      </c>
      <c r="D22113" s="39" t="s">
        <v>6966</v>
      </c>
      <c r="E22113" s="9" t="s">
        <v>6967</v>
      </c>
      <c r="F22113" s="9" t="s">
        <v>52068</v>
      </c>
      <c r="G22113" s="9" t="s">
        <v>25</v>
      </c>
      <c r="H22113" s="9" t="s">
        <v>53613</v>
      </c>
      <c r="I22113" s="9" t="s">
        <v>9026</v>
      </c>
      <c r="J22113" s="10" t="s">
        <v>53612</v>
      </c>
    </row>
    <row r="22114" spans="1:10" x14ac:dyDescent="0.25">
      <c r="A22114" s="41" t="s">
        <v>28</v>
      </c>
      <c r="B22114" s="38" t="s">
        <v>53614</v>
      </c>
      <c r="C22114" s="1" t="str">
        <f t="shared" si="345"/>
        <v>39991652-HSBC BANK BRASIL S.A. - BANCO MULTIPLO</v>
      </c>
      <c r="D22114" s="39" t="s">
        <v>6966</v>
      </c>
      <c r="E22114" s="9" t="s">
        <v>6967</v>
      </c>
      <c r="F22114" s="9" t="s">
        <v>52068</v>
      </c>
      <c r="G22114" s="9" t="s">
        <v>25</v>
      </c>
      <c r="H22114" s="9" t="s">
        <v>53615</v>
      </c>
      <c r="I22114" s="9" t="s">
        <v>7024</v>
      </c>
      <c r="J22114" s="10" t="s">
        <v>53614</v>
      </c>
    </row>
    <row r="22115" spans="1:10" x14ac:dyDescent="0.25">
      <c r="A22115" s="41" t="s">
        <v>28</v>
      </c>
      <c r="B22115" s="38" t="s">
        <v>53616</v>
      </c>
      <c r="C22115" s="1" t="str">
        <f t="shared" si="345"/>
        <v>39991654-HSBC BANK BRASIL S.A. - BANCO MULTIPLO</v>
      </c>
      <c r="D22115" s="39" t="s">
        <v>6966</v>
      </c>
      <c r="E22115" s="9" t="s">
        <v>6967</v>
      </c>
      <c r="F22115" s="9" t="s">
        <v>52068</v>
      </c>
      <c r="G22115" s="9" t="s">
        <v>25</v>
      </c>
      <c r="H22115" s="9" t="s">
        <v>53617</v>
      </c>
      <c r="I22115" s="9" t="s">
        <v>7965</v>
      </c>
      <c r="J22115" s="10" t="s">
        <v>53616</v>
      </c>
    </row>
    <row r="22116" spans="1:10" x14ac:dyDescent="0.25">
      <c r="A22116" s="41" t="s">
        <v>28</v>
      </c>
      <c r="B22116" s="38" t="s">
        <v>53618</v>
      </c>
      <c r="C22116" s="1" t="str">
        <f t="shared" si="345"/>
        <v>39991656-HSBC BANK BRASIL S.A. - BANCO MULTIPLO</v>
      </c>
      <c r="D22116" s="39" t="s">
        <v>6966</v>
      </c>
      <c r="E22116" s="9" t="s">
        <v>6967</v>
      </c>
      <c r="F22116" s="9" t="s">
        <v>52068</v>
      </c>
      <c r="G22116" s="9" t="s">
        <v>25</v>
      </c>
      <c r="H22116" s="9" t="s">
        <v>53619</v>
      </c>
      <c r="I22116" s="9" t="s">
        <v>7024</v>
      </c>
      <c r="J22116" s="10" t="s">
        <v>53618</v>
      </c>
    </row>
    <row r="22117" spans="1:10" x14ac:dyDescent="0.25">
      <c r="A22117" s="41" t="s">
        <v>28</v>
      </c>
      <c r="B22117" s="38" t="s">
        <v>53620</v>
      </c>
      <c r="C22117" s="1" t="str">
        <f t="shared" si="345"/>
        <v>39991658-HSBC BANK BRASIL S.A. - BANCO MULTIPLO</v>
      </c>
      <c r="D22117" s="39" t="s">
        <v>6966</v>
      </c>
      <c r="E22117" s="9" t="s">
        <v>6967</v>
      </c>
      <c r="F22117" s="9" t="s">
        <v>52068</v>
      </c>
      <c r="G22117" s="9" t="s">
        <v>6969</v>
      </c>
      <c r="H22117" s="9" t="s">
        <v>53621</v>
      </c>
      <c r="I22117" s="9" t="s">
        <v>6971</v>
      </c>
      <c r="J22117" s="10" t="s">
        <v>53620</v>
      </c>
    </row>
    <row r="22118" spans="1:10" x14ac:dyDescent="0.25">
      <c r="A22118" s="41" t="s">
        <v>28</v>
      </c>
      <c r="B22118" s="38" t="s">
        <v>53622</v>
      </c>
      <c r="C22118" s="1" t="str">
        <f t="shared" si="345"/>
        <v>39991659-HSBC BANK BRASIL S.A. - BANCO MULTIPLO</v>
      </c>
      <c r="D22118" s="39" t="s">
        <v>6966</v>
      </c>
      <c r="E22118" s="9" t="s">
        <v>6967</v>
      </c>
      <c r="F22118" s="9" t="s">
        <v>52068</v>
      </c>
      <c r="G22118" s="9" t="s">
        <v>25</v>
      </c>
      <c r="H22118" s="9" t="s">
        <v>53623</v>
      </c>
      <c r="I22118" s="9" t="s">
        <v>7024</v>
      </c>
      <c r="J22118" s="10" t="s">
        <v>53622</v>
      </c>
    </row>
    <row r="22119" spans="1:10" x14ac:dyDescent="0.25">
      <c r="A22119" s="41" t="s">
        <v>28</v>
      </c>
      <c r="B22119" s="38" t="s">
        <v>53624</v>
      </c>
      <c r="C22119" s="1" t="str">
        <f t="shared" si="345"/>
        <v>39991666-HSBC BANK BRASIL S.A. - BANCO MULTIPLO</v>
      </c>
      <c r="D22119" s="39" t="s">
        <v>6966</v>
      </c>
      <c r="E22119" s="9" t="s">
        <v>6967</v>
      </c>
      <c r="F22119" s="9" t="s">
        <v>52068</v>
      </c>
      <c r="G22119" s="9" t="s">
        <v>35</v>
      </c>
      <c r="H22119" s="9" t="s">
        <v>53625</v>
      </c>
      <c r="I22119" s="9" t="s">
        <v>7070</v>
      </c>
      <c r="J22119" s="10" t="s">
        <v>53624</v>
      </c>
    </row>
    <row r="22120" spans="1:10" x14ac:dyDescent="0.25">
      <c r="A22120" s="41" t="s">
        <v>28</v>
      </c>
      <c r="B22120" s="38" t="s">
        <v>53626</v>
      </c>
      <c r="C22120" s="1" t="str">
        <f t="shared" si="345"/>
        <v>39991685-HSBC BANK BRASIL S.A. - BANCO MULTIPLO</v>
      </c>
      <c r="D22120" s="39" t="s">
        <v>6966</v>
      </c>
      <c r="E22120" s="9" t="s">
        <v>6967</v>
      </c>
      <c r="F22120" s="9" t="s">
        <v>52068</v>
      </c>
      <c r="G22120" s="9" t="s">
        <v>25</v>
      </c>
      <c r="H22120" s="9" t="s">
        <v>53627</v>
      </c>
      <c r="I22120" s="9" t="s">
        <v>9032</v>
      </c>
      <c r="J22120" s="10" t="s">
        <v>53626</v>
      </c>
    </row>
    <row r="22121" spans="1:10" x14ac:dyDescent="0.25">
      <c r="A22121" s="41" t="s">
        <v>28</v>
      </c>
      <c r="B22121" s="38" t="s">
        <v>53628</v>
      </c>
      <c r="C22121" s="1" t="str">
        <f t="shared" si="345"/>
        <v>39991686-HSBC BANK BRASIL S.A. - BANCO MULTIPLO</v>
      </c>
      <c r="D22121" s="39" t="s">
        <v>6966</v>
      </c>
      <c r="E22121" s="9" t="s">
        <v>6967</v>
      </c>
      <c r="F22121" s="9" t="s">
        <v>52068</v>
      </c>
      <c r="G22121" s="9" t="s">
        <v>25</v>
      </c>
      <c r="H22121" s="9" t="s">
        <v>53629</v>
      </c>
      <c r="I22121" s="9" t="s">
        <v>11449</v>
      </c>
      <c r="J22121" s="10" t="s">
        <v>53628</v>
      </c>
    </row>
    <row r="22122" spans="1:10" x14ac:dyDescent="0.25">
      <c r="A22122" s="41" t="s">
        <v>28</v>
      </c>
      <c r="B22122" s="38" t="s">
        <v>53630</v>
      </c>
      <c r="C22122" s="1" t="str">
        <f t="shared" si="345"/>
        <v>39991687-HSBC BANK BRASIL S.A. - BANCO MULTIPLO</v>
      </c>
      <c r="D22122" s="39" t="s">
        <v>6966</v>
      </c>
      <c r="E22122" s="9" t="s">
        <v>6967</v>
      </c>
      <c r="F22122" s="9" t="s">
        <v>52068</v>
      </c>
      <c r="G22122" s="9" t="s">
        <v>37</v>
      </c>
      <c r="H22122" s="9" t="s">
        <v>53631</v>
      </c>
      <c r="I22122" s="9" t="s">
        <v>7116</v>
      </c>
      <c r="J22122" s="10" t="s">
        <v>53630</v>
      </c>
    </row>
    <row r="22123" spans="1:10" x14ac:dyDescent="0.25">
      <c r="A22123" s="41" t="s">
        <v>28</v>
      </c>
      <c r="B22123" s="38" t="s">
        <v>53632</v>
      </c>
      <c r="C22123" s="1" t="str">
        <f t="shared" si="345"/>
        <v>39991708-HSBC BANK BRASIL S.A. - BANCO MULTIPLO</v>
      </c>
      <c r="D22123" s="39" t="s">
        <v>6966</v>
      </c>
      <c r="E22123" s="9" t="s">
        <v>6967</v>
      </c>
      <c r="F22123" s="9" t="s">
        <v>52068</v>
      </c>
      <c r="G22123" s="9" t="s">
        <v>33</v>
      </c>
      <c r="H22123" s="9" t="s">
        <v>53633</v>
      </c>
      <c r="I22123" s="9" t="s">
        <v>6996</v>
      </c>
      <c r="J22123" s="10" t="s">
        <v>53632</v>
      </c>
    </row>
    <row r="22124" spans="1:10" x14ac:dyDescent="0.25">
      <c r="A22124" s="41" t="s">
        <v>28</v>
      </c>
      <c r="B22124" s="38" t="s">
        <v>53634</v>
      </c>
      <c r="C22124" s="1" t="str">
        <f t="shared" si="345"/>
        <v>39991713-HSBC BANK BRASIL S.A. - BANCO MULTIPLO</v>
      </c>
      <c r="D22124" s="39" t="s">
        <v>6966</v>
      </c>
      <c r="E22124" s="9" t="s">
        <v>6967</v>
      </c>
      <c r="F22124" s="9" t="s">
        <v>52068</v>
      </c>
      <c r="G22124" s="9" t="s">
        <v>25</v>
      </c>
      <c r="H22124" s="9" t="s">
        <v>53635</v>
      </c>
      <c r="I22124" s="9" t="s">
        <v>11588</v>
      </c>
      <c r="J22124" s="10" t="s">
        <v>53634</v>
      </c>
    </row>
    <row r="22125" spans="1:10" x14ac:dyDescent="0.25">
      <c r="A22125" s="41" t="s">
        <v>28</v>
      </c>
      <c r="B22125" s="38" t="s">
        <v>53636</v>
      </c>
      <c r="C22125" s="1" t="str">
        <f t="shared" si="345"/>
        <v>39991717-HSBC BANK BRASIL S.A. - BANCO MULTIPLO</v>
      </c>
      <c r="D22125" s="39" t="s">
        <v>6966</v>
      </c>
      <c r="E22125" s="9" t="s">
        <v>6967</v>
      </c>
      <c r="F22125" s="9" t="s">
        <v>52068</v>
      </c>
      <c r="G22125" s="9" t="s">
        <v>33</v>
      </c>
      <c r="H22125" s="9" t="s">
        <v>53637</v>
      </c>
      <c r="I22125" s="9" t="s">
        <v>16852</v>
      </c>
      <c r="J22125" s="10" t="s">
        <v>53636</v>
      </c>
    </row>
    <row r="22126" spans="1:10" x14ac:dyDescent="0.25">
      <c r="A22126" s="41" t="s">
        <v>28</v>
      </c>
      <c r="B22126" s="38" t="s">
        <v>53638</v>
      </c>
      <c r="C22126" s="1" t="str">
        <f t="shared" si="345"/>
        <v>39991718-HSBC BANK BRASIL S.A. - BANCO MULTIPLO</v>
      </c>
      <c r="D22126" s="39" t="s">
        <v>6966</v>
      </c>
      <c r="E22126" s="9" t="s">
        <v>6967</v>
      </c>
      <c r="F22126" s="9" t="s">
        <v>52068</v>
      </c>
      <c r="G22126" s="9" t="s">
        <v>6991</v>
      </c>
      <c r="H22126" s="9" t="s">
        <v>53639</v>
      </c>
      <c r="I22126" s="9" t="s">
        <v>6993</v>
      </c>
      <c r="J22126" s="10" t="s">
        <v>53638</v>
      </c>
    </row>
    <row r="22127" spans="1:10" x14ac:dyDescent="0.25">
      <c r="A22127" s="41" t="s">
        <v>28</v>
      </c>
      <c r="B22127" s="38" t="s">
        <v>53640</v>
      </c>
      <c r="C22127" s="1" t="str">
        <f t="shared" si="345"/>
        <v>39991721-HSBC BANK BRASIL S.A. - BANCO MULTIPLO</v>
      </c>
      <c r="D22127" s="39" t="s">
        <v>6966</v>
      </c>
      <c r="E22127" s="9" t="s">
        <v>6967</v>
      </c>
      <c r="F22127" s="9" t="s">
        <v>52068</v>
      </c>
      <c r="G22127" s="9" t="s">
        <v>32</v>
      </c>
      <c r="H22127" s="9" t="s">
        <v>53641</v>
      </c>
      <c r="I22127" s="9" t="s">
        <v>6989</v>
      </c>
      <c r="J22127" s="10" t="s">
        <v>53640</v>
      </c>
    </row>
    <row r="22128" spans="1:10" x14ac:dyDescent="0.25">
      <c r="A22128" s="41" t="s">
        <v>28</v>
      </c>
      <c r="B22128" s="38" t="s">
        <v>53642</v>
      </c>
      <c r="C22128" s="1" t="str">
        <f t="shared" si="345"/>
        <v>39991724-HSBC BANK BRASIL S.A. - BANCO MULTIPLO</v>
      </c>
      <c r="D22128" s="39" t="s">
        <v>14229</v>
      </c>
      <c r="E22128" s="9" t="s">
        <v>6967</v>
      </c>
      <c r="F22128" s="9" t="s">
        <v>52068</v>
      </c>
      <c r="G22128" s="9" t="s">
        <v>25</v>
      </c>
      <c r="H22128" s="9" t="s">
        <v>14230</v>
      </c>
      <c r="I22128" s="9" t="s">
        <v>7024</v>
      </c>
      <c r="J22128" s="10" t="s">
        <v>53642</v>
      </c>
    </row>
    <row r="22129" spans="1:10" x14ac:dyDescent="0.25">
      <c r="A22129" s="41" t="s">
        <v>28</v>
      </c>
      <c r="B22129" s="38" t="s">
        <v>53643</v>
      </c>
      <c r="C22129" s="1" t="str">
        <f t="shared" si="345"/>
        <v>39991725-HSBC BANK BRASIL S.A. - BANCO MULTIPLO</v>
      </c>
      <c r="D22129" s="39" t="s">
        <v>6966</v>
      </c>
      <c r="E22129" s="9" t="s">
        <v>6967</v>
      </c>
      <c r="F22129" s="9" t="s">
        <v>52068</v>
      </c>
      <c r="G22129" s="9" t="s">
        <v>6969</v>
      </c>
      <c r="H22129" s="9" t="s">
        <v>53644</v>
      </c>
      <c r="I22129" s="9" t="s">
        <v>6971</v>
      </c>
      <c r="J22129" s="10" t="s">
        <v>53643</v>
      </c>
    </row>
    <row r="22130" spans="1:10" x14ac:dyDescent="0.25">
      <c r="A22130" s="41" t="s">
        <v>28</v>
      </c>
      <c r="B22130" s="38" t="s">
        <v>53645</v>
      </c>
      <c r="C22130" s="1" t="str">
        <f t="shared" si="345"/>
        <v>39991729-HSBC BANK BRASIL S.A. - BANCO MULTIPLO</v>
      </c>
      <c r="D22130" s="39" t="s">
        <v>6966</v>
      </c>
      <c r="E22130" s="9" t="s">
        <v>6967</v>
      </c>
      <c r="F22130" s="9" t="s">
        <v>52068</v>
      </c>
      <c r="G22130" s="9" t="s">
        <v>33</v>
      </c>
      <c r="H22130" s="9" t="s">
        <v>53646</v>
      </c>
      <c r="I22130" s="9" t="s">
        <v>9420</v>
      </c>
      <c r="J22130" s="10" t="s">
        <v>53645</v>
      </c>
    </row>
    <row r="22131" spans="1:10" x14ac:dyDescent="0.25">
      <c r="A22131" s="41" t="s">
        <v>28</v>
      </c>
      <c r="B22131" s="38" t="s">
        <v>53647</v>
      </c>
      <c r="C22131" s="1" t="str">
        <f t="shared" si="345"/>
        <v>39991740-HSBC BANK BRASIL S.A. - BANCO MULTIPLO</v>
      </c>
      <c r="D22131" s="39" t="s">
        <v>6966</v>
      </c>
      <c r="E22131" s="9" t="s">
        <v>6967</v>
      </c>
      <c r="F22131" s="9" t="s">
        <v>52068</v>
      </c>
      <c r="G22131" s="9" t="s">
        <v>7099</v>
      </c>
      <c r="H22131" s="9" t="s">
        <v>53648</v>
      </c>
      <c r="I22131" s="9" t="s">
        <v>11501</v>
      </c>
      <c r="J22131" s="10" t="s">
        <v>53647</v>
      </c>
    </row>
    <row r="22132" spans="1:10" x14ac:dyDescent="0.25">
      <c r="A22132" s="41" t="s">
        <v>28</v>
      </c>
      <c r="B22132" s="38" t="s">
        <v>53649</v>
      </c>
      <c r="C22132" s="1" t="str">
        <f t="shared" si="345"/>
        <v>39991744-HSBC BANK BRASIL S.A. - BANCO MULTIPLO</v>
      </c>
      <c r="D22132" s="39" t="s">
        <v>6966</v>
      </c>
      <c r="E22132" s="9" t="s">
        <v>6967</v>
      </c>
      <c r="F22132" s="9" t="s">
        <v>52068</v>
      </c>
      <c r="G22132" s="9" t="s">
        <v>7099</v>
      </c>
      <c r="H22132" s="9" t="s">
        <v>53650</v>
      </c>
      <c r="I22132" s="9" t="s">
        <v>7231</v>
      </c>
      <c r="J22132" s="10" t="s">
        <v>53649</v>
      </c>
    </row>
    <row r="22133" spans="1:10" x14ac:dyDescent="0.25">
      <c r="A22133" s="41" t="s">
        <v>28</v>
      </c>
      <c r="B22133" s="38" t="s">
        <v>53651</v>
      </c>
      <c r="C22133" s="1" t="str">
        <f t="shared" si="345"/>
        <v>39991748-HSBC BANK BRASIL S.A. - BANCO MULTIPLO</v>
      </c>
      <c r="D22133" s="39" t="s">
        <v>14229</v>
      </c>
      <c r="E22133" s="9" t="s">
        <v>6967</v>
      </c>
      <c r="F22133" s="9" t="s">
        <v>52068</v>
      </c>
      <c r="G22133" s="9" t="s">
        <v>25</v>
      </c>
      <c r="H22133" s="9" t="s">
        <v>14230</v>
      </c>
      <c r="I22133" s="9" t="s">
        <v>7024</v>
      </c>
      <c r="J22133" s="10" t="s">
        <v>53651</v>
      </c>
    </row>
    <row r="22134" spans="1:10" x14ac:dyDescent="0.25">
      <c r="A22134" s="41" t="s">
        <v>28</v>
      </c>
      <c r="B22134" s="38" t="s">
        <v>53652</v>
      </c>
      <c r="C22134" s="1" t="str">
        <f t="shared" si="345"/>
        <v>39991750-HSBC BANK BRASIL S.A. - BANCO MULTIPLO</v>
      </c>
      <c r="D22134" s="39" t="s">
        <v>6966</v>
      </c>
      <c r="E22134" s="9" t="s">
        <v>6967</v>
      </c>
      <c r="F22134" s="9" t="s">
        <v>52068</v>
      </c>
      <c r="G22134" s="9" t="s">
        <v>35</v>
      </c>
      <c r="H22134" s="9" t="s">
        <v>53653</v>
      </c>
      <c r="I22134" s="9" t="s">
        <v>7070</v>
      </c>
      <c r="J22134" s="10" t="s">
        <v>53652</v>
      </c>
    </row>
    <row r="22135" spans="1:10" x14ac:dyDescent="0.25">
      <c r="A22135" s="41" t="s">
        <v>28</v>
      </c>
      <c r="B22135" s="38" t="s">
        <v>53654</v>
      </c>
      <c r="C22135" s="1" t="str">
        <f t="shared" si="345"/>
        <v>39991759-HSBC BANK BRASIL S.A. - BANCO MULTIPLO</v>
      </c>
      <c r="D22135" s="39" t="s">
        <v>6966</v>
      </c>
      <c r="E22135" s="9" t="s">
        <v>6967</v>
      </c>
      <c r="F22135" s="9" t="s">
        <v>52068</v>
      </c>
      <c r="G22135" s="9" t="s">
        <v>25</v>
      </c>
      <c r="H22135" s="9" t="s">
        <v>53655</v>
      </c>
      <c r="I22135" s="9" t="s">
        <v>7024</v>
      </c>
      <c r="J22135" s="10" t="s">
        <v>53654</v>
      </c>
    </row>
    <row r="22136" spans="1:10" x14ac:dyDescent="0.25">
      <c r="A22136" s="41" t="s">
        <v>28</v>
      </c>
      <c r="B22136" s="38" t="s">
        <v>53656</v>
      </c>
      <c r="C22136" s="1" t="str">
        <f t="shared" si="345"/>
        <v>39991761-HSBC BANK BRASIL S.A. - BANCO MULTIPLO</v>
      </c>
      <c r="D22136" s="39" t="s">
        <v>6966</v>
      </c>
      <c r="E22136" s="9" t="s">
        <v>6967</v>
      </c>
      <c r="F22136" s="9" t="s">
        <v>52068</v>
      </c>
      <c r="G22136" s="9" t="s">
        <v>25</v>
      </c>
      <c r="H22136" s="9" t="s">
        <v>53657</v>
      </c>
      <c r="I22136" s="9" t="s">
        <v>7024</v>
      </c>
      <c r="J22136" s="10" t="s">
        <v>53656</v>
      </c>
    </row>
    <row r="22137" spans="1:10" x14ac:dyDescent="0.25">
      <c r="A22137" s="41" t="s">
        <v>28</v>
      </c>
      <c r="B22137" s="38" t="s">
        <v>53658</v>
      </c>
      <c r="C22137" s="1" t="str">
        <f t="shared" si="345"/>
        <v>39991763-HSBC BANK BRASIL S.A. - BANCO MULTIPLO</v>
      </c>
      <c r="D22137" s="39" t="s">
        <v>6966</v>
      </c>
      <c r="E22137" s="9" t="s">
        <v>6967</v>
      </c>
      <c r="F22137" s="9" t="s">
        <v>52068</v>
      </c>
      <c r="G22137" s="9" t="s">
        <v>36</v>
      </c>
      <c r="H22137" s="9" t="s">
        <v>53659</v>
      </c>
      <c r="I22137" s="9" t="s">
        <v>7009</v>
      </c>
      <c r="J22137" s="10" t="s">
        <v>53658</v>
      </c>
    </row>
    <row r="22138" spans="1:10" x14ac:dyDescent="0.25">
      <c r="A22138" s="41" t="s">
        <v>28</v>
      </c>
      <c r="B22138" s="38" t="s">
        <v>53660</v>
      </c>
      <c r="C22138" s="1" t="str">
        <f t="shared" si="345"/>
        <v>39991764-HSBC BANK BRASIL S.A. - BANCO MULTIPLO</v>
      </c>
      <c r="D22138" s="39" t="s">
        <v>6966</v>
      </c>
      <c r="E22138" s="9" t="s">
        <v>6967</v>
      </c>
      <c r="F22138" s="9" t="s">
        <v>52068</v>
      </c>
      <c r="G22138" s="9" t="s">
        <v>32</v>
      </c>
      <c r="H22138" s="9" t="s">
        <v>53661</v>
      </c>
      <c r="I22138" s="9" t="s">
        <v>6989</v>
      </c>
      <c r="J22138" s="10" t="s">
        <v>53660</v>
      </c>
    </row>
    <row r="22139" spans="1:10" x14ac:dyDescent="0.25">
      <c r="A22139" s="41" t="s">
        <v>28</v>
      </c>
      <c r="B22139" s="38" t="s">
        <v>53662</v>
      </c>
      <c r="C22139" s="1" t="str">
        <f t="shared" si="345"/>
        <v>39991791-HSBC BANK BRASIL S.A. - BANCO MULTIPLO</v>
      </c>
      <c r="D22139" s="39" t="s">
        <v>6966</v>
      </c>
      <c r="E22139" s="9" t="s">
        <v>6967</v>
      </c>
      <c r="F22139" s="9" t="s">
        <v>52068</v>
      </c>
      <c r="G22139" s="9" t="s">
        <v>25</v>
      </c>
      <c r="H22139" s="9" t="s">
        <v>53663</v>
      </c>
      <c r="I22139" s="9" t="s">
        <v>7024</v>
      </c>
      <c r="J22139" s="10" t="s">
        <v>53662</v>
      </c>
    </row>
    <row r="22140" spans="1:10" x14ac:dyDescent="0.25">
      <c r="A22140" s="41" t="s">
        <v>28</v>
      </c>
      <c r="B22140" s="38" t="s">
        <v>53664</v>
      </c>
      <c r="C22140" s="1" t="str">
        <f t="shared" si="345"/>
        <v>39991804-HSBC BANK BRASIL S.A. - BANCO MULTIPLO</v>
      </c>
      <c r="D22140" s="39" t="s">
        <v>6966</v>
      </c>
      <c r="E22140" s="9" t="s">
        <v>6967</v>
      </c>
      <c r="F22140" s="9" t="s">
        <v>52068</v>
      </c>
      <c r="G22140" s="9" t="s">
        <v>25</v>
      </c>
      <c r="H22140" s="9" t="s">
        <v>53665</v>
      </c>
      <c r="I22140" s="9" t="s">
        <v>16199</v>
      </c>
      <c r="J22140" s="10" t="s">
        <v>53664</v>
      </c>
    </row>
    <row r="22141" spans="1:10" x14ac:dyDescent="0.25">
      <c r="A22141" s="41" t="s">
        <v>28</v>
      </c>
      <c r="B22141" s="38" t="s">
        <v>53666</v>
      </c>
      <c r="C22141" s="1" t="str">
        <f t="shared" si="345"/>
        <v>39991810-HSBC BANK BRASIL S.A. - BANCO MULTIPLO</v>
      </c>
      <c r="D22141" s="39" t="s">
        <v>6966</v>
      </c>
      <c r="E22141" s="9" t="s">
        <v>6967</v>
      </c>
      <c r="F22141" s="9" t="s">
        <v>52068</v>
      </c>
      <c r="G22141" s="9" t="s">
        <v>25</v>
      </c>
      <c r="H22141" s="9" t="s">
        <v>53667</v>
      </c>
      <c r="I22141" s="9" t="s">
        <v>7024</v>
      </c>
      <c r="J22141" s="10" t="s">
        <v>53666</v>
      </c>
    </row>
    <row r="22142" spans="1:10" x14ac:dyDescent="0.25">
      <c r="A22142" s="41" t="s">
        <v>28</v>
      </c>
      <c r="B22142" s="38" t="s">
        <v>53668</v>
      </c>
      <c r="C22142" s="1" t="str">
        <f t="shared" si="345"/>
        <v>39991817-HSBC BANK BRASIL S.A. - BANCO MULTIPLO</v>
      </c>
      <c r="D22142" s="39" t="s">
        <v>6966</v>
      </c>
      <c r="E22142" s="9" t="s">
        <v>6967</v>
      </c>
      <c r="F22142" s="9" t="s">
        <v>52068</v>
      </c>
      <c r="G22142" s="9" t="s">
        <v>31</v>
      </c>
      <c r="H22142" s="9" t="s">
        <v>53669</v>
      </c>
      <c r="I22142" s="9" t="s">
        <v>6986</v>
      </c>
      <c r="J22142" s="10" t="s">
        <v>53668</v>
      </c>
    </row>
    <row r="22143" spans="1:10" x14ac:dyDescent="0.25">
      <c r="A22143" s="41" t="s">
        <v>28</v>
      </c>
      <c r="B22143" s="38" t="s">
        <v>53670</v>
      </c>
      <c r="C22143" s="1" t="str">
        <f t="shared" si="345"/>
        <v>39991822-HSBC BANK BRASIL S.A. - BANCO MULTIPLO</v>
      </c>
      <c r="D22143" s="39" t="s">
        <v>6966</v>
      </c>
      <c r="E22143" s="9" t="s">
        <v>6967</v>
      </c>
      <c r="F22143" s="9" t="s">
        <v>52068</v>
      </c>
      <c r="G22143" s="9" t="s">
        <v>25</v>
      </c>
      <c r="H22143" s="9" t="s">
        <v>53671</v>
      </c>
      <c r="I22143" s="9" t="s">
        <v>9823</v>
      </c>
      <c r="J22143" s="10" t="s">
        <v>53670</v>
      </c>
    </row>
    <row r="22144" spans="1:10" x14ac:dyDescent="0.25">
      <c r="A22144" s="41" t="s">
        <v>28</v>
      </c>
      <c r="B22144" s="38" t="s">
        <v>53672</v>
      </c>
      <c r="C22144" s="1" t="str">
        <f t="shared" si="345"/>
        <v>39991823-HSBC BANK BRASIL S.A. - BANCO MULTIPLO</v>
      </c>
      <c r="D22144" s="39" t="s">
        <v>6966</v>
      </c>
      <c r="E22144" s="9" t="s">
        <v>6967</v>
      </c>
      <c r="F22144" s="9" t="s">
        <v>52068</v>
      </c>
      <c r="G22144" s="9" t="s">
        <v>6969</v>
      </c>
      <c r="H22144" s="9" t="s">
        <v>53673</v>
      </c>
      <c r="I22144" s="9" t="s">
        <v>6971</v>
      </c>
      <c r="J22144" s="10" t="s">
        <v>53672</v>
      </c>
    </row>
    <row r="22145" spans="1:10" x14ac:dyDescent="0.25">
      <c r="A22145" s="41" t="s">
        <v>28</v>
      </c>
      <c r="B22145" s="38" t="s">
        <v>53674</v>
      </c>
      <c r="C22145" s="1" t="str">
        <f t="shared" si="345"/>
        <v>39991842-HSBC BANK BRASIL S.A. - BANCO MULTIPLO</v>
      </c>
      <c r="D22145" s="39" t="s">
        <v>6966</v>
      </c>
      <c r="E22145" s="9" t="s">
        <v>6967</v>
      </c>
      <c r="F22145" s="9" t="s">
        <v>52068</v>
      </c>
      <c r="G22145" s="9" t="s">
        <v>38</v>
      </c>
      <c r="H22145" s="9" t="s">
        <v>53675</v>
      </c>
      <c r="I22145" s="9" t="s">
        <v>7018</v>
      </c>
      <c r="J22145" s="10" t="s">
        <v>53674</v>
      </c>
    </row>
    <row r="22146" spans="1:10" x14ac:dyDescent="0.25">
      <c r="A22146" s="41" t="s">
        <v>28</v>
      </c>
      <c r="B22146" s="38" t="s">
        <v>53676</v>
      </c>
      <c r="C22146" s="1" t="str">
        <f t="shared" si="345"/>
        <v>39991850-HSBC BANK BRASIL S.A. - BANCO MULTIPLO</v>
      </c>
      <c r="D22146" s="39" t="s">
        <v>6966</v>
      </c>
      <c r="E22146" s="9" t="s">
        <v>6967</v>
      </c>
      <c r="F22146" s="9" t="s">
        <v>52068</v>
      </c>
      <c r="G22146" s="9" t="s">
        <v>31</v>
      </c>
      <c r="H22146" s="9" t="s">
        <v>53677</v>
      </c>
      <c r="I22146" s="9" t="s">
        <v>6986</v>
      </c>
      <c r="J22146" s="10" t="s">
        <v>53676</v>
      </c>
    </row>
    <row r="22147" spans="1:10" x14ac:dyDescent="0.25">
      <c r="A22147" s="41" t="s">
        <v>28</v>
      </c>
      <c r="B22147" s="38" t="s">
        <v>53678</v>
      </c>
      <c r="C22147" s="1" t="str">
        <f t="shared" ref="C22147:C22210" si="346">CONCATENATE(B22147,"-",F22147)</f>
        <v>39991852-HSBC BANK BRASIL S.A. - BANCO MULTIPLO</v>
      </c>
      <c r="D22147" s="39" t="s">
        <v>6966</v>
      </c>
      <c r="E22147" s="9" t="s">
        <v>6967</v>
      </c>
      <c r="F22147" s="9" t="s">
        <v>52068</v>
      </c>
      <c r="G22147" s="9" t="s">
        <v>25</v>
      </c>
      <c r="H22147" s="9" t="s">
        <v>53679</v>
      </c>
      <c r="I22147" s="9" t="s">
        <v>7024</v>
      </c>
      <c r="J22147" s="10" t="s">
        <v>53678</v>
      </c>
    </row>
    <row r="22148" spans="1:10" x14ac:dyDescent="0.25">
      <c r="A22148" s="41" t="s">
        <v>28</v>
      </c>
      <c r="B22148" s="38" t="s">
        <v>53680</v>
      </c>
      <c r="C22148" s="1" t="str">
        <f t="shared" si="346"/>
        <v>39991853-HSBC BANK BRASIL S.A. - BANCO MULTIPLO</v>
      </c>
      <c r="D22148" s="39" t="s">
        <v>6966</v>
      </c>
      <c r="E22148" s="9" t="s">
        <v>6967</v>
      </c>
      <c r="F22148" s="9" t="s">
        <v>52068</v>
      </c>
      <c r="G22148" s="9" t="s">
        <v>25</v>
      </c>
      <c r="H22148" s="9" t="s">
        <v>53681</v>
      </c>
      <c r="I22148" s="9" t="s">
        <v>7024</v>
      </c>
      <c r="J22148" s="10" t="s">
        <v>53680</v>
      </c>
    </row>
    <row r="22149" spans="1:10" x14ac:dyDescent="0.25">
      <c r="A22149" s="41" t="s">
        <v>28</v>
      </c>
      <c r="B22149" s="38" t="s">
        <v>53682</v>
      </c>
      <c r="C22149" s="1" t="str">
        <f t="shared" si="346"/>
        <v>39991879-HSBC BANK BRASIL S.A. - BANCO MULTIPLO</v>
      </c>
      <c r="D22149" s="39" t="s">
        <v>6966</v>
      </c>
      <c r="E22149" s="9" t="s">
        <v>6967</v>
      </c>
      <c r="F22149" s="9" t="s">
        <v>52068</v>
      </c>
      <c r="G22149" s="9" t="s">
        <v>25</v>
      </c>
      <c r="H22149" s="9" t="s">
        <v>53683</v>
      </c>
      <c r="I22149" s="9" t="s">
        <v>7024</v>
      </c>
      <c r="J22149" s="10" t="s">
        <v>53682</v>
      </c>
    </row>
    <row r="22150" spans="1:10" x14ac:dyDescent="0.25">
      <c r="A22150" s="41" t="s">
        <v>28</v>
      </c>
      <c r="B22150" s="38" t="s">
        <v>53684</v>
      </c>
      <c r="C22150" s="1" t="str">
        <f t="shared" si="346"/>
        <v>39991886-HSBC BANK BRASIL S.A. - BANCO MULTIPLO</v>
      </c>
      <c r="D22150" s="39" t="s">
        <v>6966</v>
      </c>
      <c r="E22150" s="9" t="s">
        <v>6967</v>
      </c>
      <c r="F22150" s="9" t="s">
        <v>52068</v>
      </c>
      <c r="G22150" s="9" t="s">
        <v>42</v>
      </c>
      <c r="H22150" s="9" t="s">
        <v>53685</v>
      </c>
      <c r="I22150" s="9" t="s">
        <v>11251</v>
      </c>
      <c r="J22150" s="10" t="s">
        <v>53684</v>
      </c>
    </row>
    <row r="22151" spans="1:10" x14ac:dyDescent="0.25">
      <c r="A22151" s="41" t="s">
        <v>28</v>
      </c>
      <c r="B22151" s="38" t="s">
        <v>53686</v>
      </c>
      <c r="C22151" s="1" t="str">
        <f t="shared" si="346"/>
        <v>39991888-HSBC BANK BRASIL S.A. - BANCO MULTIPLO</v>
      </c>
      <c r="D22151" s="39" t="s">
        <v>6966</v>
      </c>
      <c r="E22151" s="9" t="s">
        <v>6967</v>
      </c>
      <c r="F22151" s="9" t="s">
        <v>52068</v>
      </c>
      <c r="G22151" s="9" t="s">
        <v>25</v>
      </c>
      <c r="H22151" s="9" t="s">
        <v>53687</v>
      </c>
      <c r="I22151" s="9" t="s">
        <v>7024</v>
      </c>
      <c r="J22151" s="10" t="s">
        <v>53686</v>
      </c>
    </row>
    <row r="22152" spans="1:10" x14ac:dyDescent="0.25">
      <c r="A22152" s="41" t="s">
        <v>28</v>
      </c>
      <c r="B22152" s="38" t="s">
        <v>53688</v>
      </c>
      <c r="C22152" s="1" t="str">
        <f t="shared" si="346"/>
        <v>39991892-HSBC BANK BRASIL S.A. - BANCO MULTIPLO</v>
      </c>
      <c r="D22152" s="39" t="s">
        <v>6966</v>
      </c>
      <c r="E22152" s="9" t="s">
        <v>6967</v>
      </c>
      <c r="F22152" s="9" t="s">
        <v>52068</v>
      </c>
      <c r="G22152" s="9" t="s">
        <v>37</v>
      </c>
      <c r="H22152" s="9" t="s">
        <v>53689</v>
      </c>
      <c r="I22152" s="9" t="s">
        <v>7116</v>
      </c>
      <c r="J22152" s="10" t="s">
        <v>53688</v>
      </c>
    </row>
    <row r="22153" spans="1:10" x14ac:dyDescent="0.25">
      <c r="A22153" s="41" t="s">
        <v>28</v>
      </c>
      <c r="B22153" s="38" t="s">
        <v>53690</v>
      </c>
      <c r="C22153" s="1" t="str">
        <f t="shared" si="346"/>
        <v>39991900-HSBC BANK BRASIL S.A. - BANCO MULTIPLO</v>
      </c>
      <c r="D22153" s="39" t="s">
        <v>6966</v>
      </c>
      <c r="E22153" s="9" t="s">
        <v>6967</v>
      </c>
      <c r="F22153" s="9" t="s">
        <v>52068</v>
      </c>
      <c r="G22153" s="9" t="s">
        <v>38</v>
      </c>
      <c r="H22153" s="9" t="s">
        <v>53691</v>
      </c>
      <c r="I22153" s="9" t="s">
        <v>11054</v>
      </c>
      <c r="J22153" s="10" t="s">
        <v>53690</v>
      </c>
    </row>
    <row r="22154" spans="1:10" x14ac:dyDescent="0.25">
      <c r="A22154" s="41" t="s">
        <v>28</v>
      </c>
      <c r="B22154" s="38" t="s">
        <v>53692</v>
      </c>
      <c r="C22154" s="1" t="str">
        <f t="shared" si="346"/>
        <v>39991902-HSBC BANK BRASIL S.A. - BANCO MULTIPLO</v>
      </c>
      <c r="D22154" s="39" t="s">
        <v>6966</v>
      </c>
      <c r="E22154" s="9" t="s">
        <v>6967</v>
      </c>
      <c r="F22154" s="9" t="s">
        <v>52068</v>
      </c>
      <c r="G22154" s="9" t="s">
        <v>25</v>
      </c>
      <c r="H22154" s="9" t="s">
        <v>53693</v>
      </c>
      <c r="I22154" s="9" t="s">
        <v>6980</v>
      </c>
      <c r="J22154" s="10" t="s">
        <v>53692</v>
      </c>
    </row>
    <row r="22155" spans="1:10" x14ac:dyDescent="0.25">
      <c r="A22155" s="41" t="s">
        <v>28</v>
      </c>
      <c r="B22155" s="38" t="s">
        <v>53694</v>
      </c>
      <c r="C22155" s="1" t="str">
        <f t="shared" si="346"/>
        <v>39991912-HSBC BANK BRASIL S.A. - BANCO MULTIPLO</v>
      </c>
      <c r="D22155" s="39" t="s">
        <v>6966</v>
      </c>
      <c r="E22155" s="9" t="s">
        <v>6967</v>
      </c>
      <c r="F22155" s="9" t="s">
        <v>52068</v>
      </c>
      <c r="G22155" s="9" t="s">
        <v>25</v>
      </c>
      <c r="H22155" s="9" t="s">
        <v>53695</v>
      </c>
      <c r="I22155" s="9" t="s">
        <v>7024</v>
      </c>
      <c r="J22155" s="10" t="s">
        <v>53694</v>
      </c>
    </row>
    <row r="22156" spans="1:10" x14ac:dyDescent="0.25">
      <c r="A22156" s="41" t="s">
        <v>28</v>
      </c>
      <c r="B22156" s="38" t="s">
        <v>53696</v>
      </c>
      <c r="C22156" s="1" t="str">
        <f t="shared" si="346"/>
        <v>39991913-HSBC BANK BRASIL S.A. - BANCO MULTIPLO</v>
      </c>
      <c r="D22156" s="39" t="s">
        <v>6966</v>
      </c>
      <c r="E22156" s="9" t="s">
        <v>6967</v>
      </c>
      <c r="F22156" s="9" t="s">
        <v>52068</v>
      </c>
      <c r="G22156" s="9" t="s">
        <v>33</v>
      </c>
      <c r="H22156" s="9" t="s">
        <v>53697</v>
      </c>
      <c r="I22156" s="9" t="s">
        <v>7736</v>
      </c>
      <c r="J22156" s="10" t="s">
        <v>53696</v>
      </c>
    </row>
    <row r="22157" spans="1:10" x14ac:dyDescent="0.25">
      <c r="A22157" s="41" t="s">
        <v>28</v>
      </c>
      <c r="B22157" s="38" t="s">
        <v>53698</v>
      </c>
      <c r="C22157" s="1" t="str">
        <f t="shared" si="346"/>
        <v>39991925-HSBC BANK BRASIL S.A. - BANCO MULTIPLO</v>
      </c>
      <c r="D22157" s="39" t="s">
        <v>6966</v>
      </c>
      <c r="E22157" s="9" t="s">
        <v>6967</v>
      </c>
      <c r="F22157" s="9" t="s">
        <v>52068</v>
      </c>
      <c r="G22157" s="9" t="s">
        <v>25</v>
      </c>
      <c r="H22157" s="9" t="s">
        <v>53699</v>
      </c>
      <c r="I22157" s="9" t="s">
        <v>7024</v>
      </c>
      <c r="J22157" s="10" t="s">
        <v>53698</v>
      </c>
    </row>
    <row r="22158" spans="1:10" x14ac:dyDescent="0.25">
      <c r="A22158" s="41" t="s">
        <v>28</v>
      </c>
      <c r="B22158" s="38" t="s">
        <v>53700</v>
      </c>
      <c r="C22158" s="1" t="str">
        <f t="shared" si="346"/>
        <v>39991926-HSBC BANK BRASIL S.A. - BANCO MULTIPLO</v>
      </c>
      <c r="D22158" s="39" t="s">
        <v>6966</v>
      </c>
      <c r="E22158" s="9" t="s">
        <v>6967</v>
      </c>
      <c r="F22158" s="9" t="s">
        <v>52068</v>
      </c>
      <c r="G22158" s="9" t="s">
        <v>35</v>
      </c>
      <c r="H22158" s="9" t="s">
        <v>53701</v>
      </c>
      <c r="I22158" s="9" t="s">
        <v>7070</v>
      </c>
      <c r="J22158" s="10" t="s">
        <v>53700</v>
      </c>
    </row>
    <row r="22159" spans="1:10" x14ac:dyDescent="0.25">
      <c r="A22159" s="41" t="s">
        <v>28</v>
      </c>
      <c r="B22159" s="38" t="s">
        <v>53702</v>
      </c>
      <c r="C22159" s="1" t="str">
        <f t="shared" si="346"/>
        <v>39991927-HSBC BANK BRASIL S.A. - BANCO MULTIPLO</v>
      </c>
      <c r="D22159" s="39" t="s">
        <v>6966</v>
      </c>
      <c r="E22159" s="9" t="s">
        <v>6967</v>
      </c>
      <c r="F22159" s="9" t="s">
        <v>52068</v>
      </c>
      <c r="G22159" s="9" t="s">
        <v>25</v>
      </c>
      <c r="H22159" s="9" t="s">
        <v>53703</v>
      </c>
      <c r="I22159" s="9" t="s">
        <v>7024</v>
      </c>
      <c r="J22159" s="10" t="s">
        <v>53702</v>
      </c>
    </row>
    <row r="22160" spans="1:10" x14ac:dyDescent="0.25">
      <c r="A22160" s="41" t="s">
        <v>28</v>
      </c>
      <c r="B22160" s="38" t="s">
        <v>53704</v>
      </c>
      <c r="C22160" s="1" t="str">
        <f t="shared" si="346"/>
        <v>39991928-HSBC BANK BRASIL S.A. - BANCO MULTIPLO</v>
      </c>
      <c r="D22160" s="39" t="s">
        <v>6966</v>
      </c>
      <c r="E22160" s="9" t="s">
        <v>6967</v>
      </c>
      <c r="F22160" s="9" t="s">
        <v>52068</v>
      </c>
      <c r="G22160" s="9" t="s">
        <v>35</v>
      </c>
      <c r="H22160" s="9" t="s">
        <v>53705</v>
      </c>
      <c r="I22160" s="9" t="s">
        <v>7070</v>
      </c>
      <c r="J22160" s="10" t="s">
        <v>53704</v>
      </c>
    </row>
    <row r="22161" spans="1:10" x14ac:dyDescent="0.25">
      <c r="A22161" s="41" t="s">
        <v>28</v>
      </c>
      <c r="B22161" s="38" t="s">
        <v>53706</v>
      </c>
      <c r="C22161" s="1" t="str">
        <f t="shared" si="346"/>
        <v>39991934-HSBC BANK BRASIL S.A. - BANCO MULTIPLO</v>
      </c>
      <c r="D22161" s="39" t="s">
        <v>6966</v>
      </c>
      <c r="E22161" s="9" t="s">
        <v>6967</v>
      </c>
      <c r="F22161" s="9" t="s">
        <v>52068</v>
      </c>
      <c r="G22161" s="9" t="s">
        <v>6969</v>
      </c>
      <c r="H22161" s="9" t="s">
        <v>53707</v>
      </c>
      <c r="I22161" s="9" t="s">
        <v>6971</v>
      </c>
      <c r="J22161" s="10" t="s">
        <v>53706</v>
      </c>
    </row>
    <row r="22162" spans="1:10" x14ac:dyDescent="0.25">
      <c r="A22162" s="41" t="s">
        <v>28</v>
      </c>
      <c r="B22162" s="38" t="s">
        <v>53708</v>
      </c>
      <c r="C22162" s="1" t="str">
        <f t="shared" si="346"/>
        <v>39991936-HSBC BANK BRASIL S.A. - BANCO MULTIPLO</v>
      </c>
      <c r="D22162" s="39" t="s">
        <v>6966</v>
      </c>
      <c r="E22162" s="9" t="s">
        <v>6967</v>
      </c>
      <c r="F22162" s="9" t="s">
        <v>52068</v>
      </c>
      <c r="G22162" s="9" t="s">
        <v>25</v>
      </c>
      <c r="H22162" s="9" t="s">
        <v>53709</v>
      </c>
      <c r="I22162" s="9" t="s">
        <v>16199</v>
      </c>
      <c r="J22162" s="10" t="s">
        <v>53708</v>
      </c>
    </row>
    <row r="22163" spans="1:10" x14ac:dyDescent="0.25">
      <c r="A22163" s="41" t="s">
        <v>28</v>
      </c>
      <c r="B22163" s="38" t="s">
        <v>53710</v>
      </c>
      <c r="C22163" s="1" t="str">
        <f t="shared" si="346"/>
        <v>39991938-HSBC BANK BRASIL S.A. - BANCO MULTIPLO</v>
      </c>
      <c r="D22163" s="39" t="s">
        <v>6966</v>
      </c>
      <c r="E22163" s="9" t="s">
        <v>6967</v>
      </c>
      <c r="F22163" s="9" t="s">
        <v>52068</v>
      </c>
      <c r="G22163" s="9" t="s">
        <v>7035</v>
      </c>
      <c r="H22163" s="9" t="s">
        <v>53711</v>
      </c>
      <c r="I22163" s="9" t="s">
        <v>7037</v>
      </c>
      <c r="J22163" s="10" t="s">
        <v>53710</v>
      </c>
    </row>
    <row r="22164" spans="1:10" x14ac:dyDescent="0.25">
      <c r="A22164" s="41" t="s">
        <v>28</v>
      </c>
      <c r="B22164" s="38" t="s">
        <v>53712</v>
      </c>
      <c r="C22164" s="1" t="str">
        <f t="shared" si="346"/>
        <v>39991939-HSBC BANK BRASIL S.A. - BANCO MULTIPLO</v>
      </c>
      <c r="D22164" s="39" t="s">
        <v>6966</v>
      </c>
      <c r="E22164" s="9" t="s">
        <v>6967</v>
      </c>
      <c r="F22164" s="9" t="s">
        <v>52068</v>
      </c>
      <c r="G22164" s="9" t="s">
        <v>8286</v>
      </c>
      <c r="H22164" s="9" t="s">
        <v>53713</v>
      </c>
      <c r="I22164" s="9" t="s">
        <v>8288</v>
      </c>
      <c r="J22164" s="10" t="s">
        <v>53712</v>
      </c>
    </row>
    <row r="22165" spans="1:10" x14ac:dyDescent="0.25">
      <c r="A22165" s="41" t="s">
        <v>28</v>
      </c>
      <c r="B22165" s="38" t="s">
        <v>53714</v>
      </c>
      <c r="C22165" s="1" t="str">
        <f t="shared" si="346"/>
        <v>39991940-HSBC BANK BRASIL S.A. - BANCO MULTIPLO</v>
      </c>
      <c r="D22165" s="39" t="s">
        <v>6966</v>
      </c>
      <c r="E22165" s="9" t="s">
        <v>6967</v>
      </c>
      <c r="F22165" s="9" t="s">
        <v>52068</v>
      </c>
      <c r="G22165" s="9" t="s">
        <v>25</v>
      </c>
      <c r="H22165" s="9" t="s">
        <v>53715</v>
      </c>
      <c r="I22165" s="9" t="s">
        <v>7024</v>
      </c>
      <c r="J22165" s="10" t="s">
        <v>53714</v>
      </c>
    </row>
    <row r="22166" spans="1:10" x14ac:dyDescent="0.25">
      <c r="A22166" s="41" t="s">
        <v>28</v>
      </c>
      <c r="B22166" s="38" t="s">
        <v>53716</v>
      </c>
      <c r="C22166" s="1" t="str">
        <f t="shared" si="346"/>
        <v>39991943-HSBC BANK BRASIL S.A. - BANCO MULTIPLO</v>
      </c>
      <c r="D22166" s="39" t="s">
        <v>6966</v>
      </c>
      <c r="E22166" s="9" t="s">
        <v>6967</v>
      </c>
      <c r="F22166" s="9" t="s">
        <v>52068</v>
      </c>
      <c r="G22166" s="9" t="s">
        <v>41</v>
      </c>
      <c r="H22166" s="9" t="s">
        <v>53717</v>
      </c>
      <c r="I22166" s="9" t="s">
        <v>7033</v>
      </c>
      <c r="J22166" s="10" t="s">
        <v>53716</v>
      </c>
    </row>
    <row r="22167" spans="1:10" x14ac:dyDescent="0.25">
      <c r="A22167" s="41" t="s">
        <v>28</v>
      </c>
      <c r="B22167" s="38" t="s">
        <v>53718</v>
      </c>
      <c r="C22167" s="1" t="str">
        <f t="shared" si="346"/>
        <v>39991956-HSBC BANK BRASIL S.A. - BANCO MULTIPLO</v>
      </c>
      <c r="D22167" s="39" t="s">
        <v>6966</v>
      </c>
      <c r="E22167" s="9" t="s">
        <v>6967</v>
      </c>
      <c r="F22167" s="9" t="s">
        <v>52068</v>
      </c>
      <c r="G22167" s="9" t="s">
        <v>30</v>
      </c>
      <c r="H22167" s="9" t="s">
        <v>53719</v>
      </c>
      <c r="I22167" s="9" t="s">
        <v>6977</v>
      </c>
      <c r="J22167" s="10" t="s">
        <v>53718</v>
      </c>
    </row>
    <row r="22168" spans="1:10" x14ac:dyDescent="0.25">
      <c r="A22168" s="41" t="s">
        <v>28</v>
      </c>
      <c r="B22168" s="38" t="s">
        <v>53720</v>
      </c>
      <c r="C22168" s="1" t="str">
        <f t="shared" si="346"/>
        <v>39991963-HSBC BANK BRASIL S.A. - BANCO MULTIPLO</v>
      </c>
      <c r="D22168" s="39" t="s">
        <v>6966</v>
      </c>
      <c r="E22168" s="9" t="s">
        <v>6967</v>
      </c>
      <c r="F22168" s="9" t="s">
        <v>52068</v>
      </c>
      <c r="G22168" s="9" t="s">
        <v>25</v>
      </c>
      <c r="H22168" s="9" t="s">
        <v>53721</v>
      </c>
      <c r="I22168" s="9" t="s">
        <v>7024</v>
      </c>
      <c r="J22168" s="10" t="s">
        <v>53720</v>
      </c>
    </row>
    <row r="22169" spans="1:10" x14ac:dyDescent="0.25">
      <c r="A22169" s="41" t="s">
        <v>28</v>
      </c>
      <c r="B22169" s="38" t="s">
        <v>53722</v>
      </c>
      <c r="C22169" s="1" t="str">
        <f t="shared" si="346"/>
        <v>39991964-HSBC BANK BRASIL S.A. - BANCO MULTIPLO</v>
      </c>
      <c r="D22169" s="39" t="s">
        <v>6966</v>
      </c>
      <c r="E22169" s="9" t="s">
        <v>6967</v>
      </c>
      <c r="F22169" s="9" t="s">
        <v>52068</v>
      </c>
      <c r="G22169" s="9" t="s">
        <v>35</v>
      </c>
      <c r="H22169" s="9" t="s">
        <v>53723</v>
      </c>
      <c r="I22169" s="9" t="s">
        <v>7070</v>
      </c>
      <c r="J22169" s="10" t="s">
        <v>53722</v>
      </c>
    </row>
    <row r="22170" spans="1:10" x14ac:dyDescent="0.25">
      <c r="A22170" s="41" t="s">
        <v>28</v>
      </c>
      <c r="B22170" s="38" t="s">
        <v>53724</v>
      </c>
      <c r="C22170" s="1" t="str">
        <f t="shared" si="346"/>
        <v>39991967-HSBC BANK BRASIL S.A. - BANCO MULTIPLO</v>
      </c>
      <c r="D22170" s="39" t="s">
        <v>6966</v>
      </c>
      <c r="E22170" s="9" t="s">
        <v>6967</v>
      </c>
      <c r="F22170" s="9" t="s">
        <v>52068</v>
      </c>
      <c r="G22170" s="9" t="s">
        <v>34</v>
      </c>
      <c r="H22170" s="9" t="s">
        <v>53725</v>
      </c>
      <c r="I22170" s="9" t="s">
        <v>7971</v>
      </c>
      <c r="J22170" s="10" t="s">
        <v>53724</v>
      </c>
    </row>
    <row r="22171" spans="1:10" x14ac:dyDescent="0.25">
      <c r="A22171" s="41" t="s">
        <v>28</v>
      </c>
      <c r="B22171" s="38" t="s">
        <v>53726</v>
      </c>
      <c r="C22171" s="1" t="str">
        <f t="shared" si="346"/>
        <v>39991968-HSBC BANK BRASIL S.A. - BANCO MULTIPLO</v>
      </c>
      <c r="D22171" s="39" t="s">
        <v>6966</v>
      </c>
      <c r="E22171" s="9" t="s">
        <v>6967</v>
      </c>
      <c r="F22171" s="9" t="s">
        <v>52068</v>
      </c>
      <c r="G22171" s="9" t="s">
        <v>6969</v>
      </c>
      <c r="H22171" s="9" t="s">
        <v>53727</v>
      </c>
      <c r="I22171" s="9" t="s">
        <v>6971</v>
      </c>
      <c r="J22171" s="10" t="s">
        <v>53726</v>
      </c>
    </row>
    <row r="22172" spans="1:10" x14ac:dyDescent="0.25">
      <c r="A22172" s="41" t="s">
        <v>28</v>
      </c>
      <c r="B22172" s="38" t="s">
        <v>53728</v>
      </c>
      <c r="C22172" s="1" t="str">
        <f t="shared" si="346"/>
        <v>39991969-HSBC BANK BRASIL S.A. - BANCO MULTIPLO</v>
      </c>
      <c r="D22172" s="39" t="s">
        <v>6966</v>
      </c>
      <c r="E22172" s="9" t="s">
        <v>6967</v>
      </c>
      <c r="F22172" s="9" t="s">
        <v>52068</v>
      </c>
      <c r="G22172" s="9" t="s">
        <v>25</v>
      </c>
      <c r="H22172" s="9" t="s">
        <v>53729</v>
      </c>
      <c r="I22172" s="9" t="s">
        <v>7024</v>
      </c>
      <c r="J22172" s="10" t="s">
        <v>53728</v>
      </c>
    </row>
    <row r="22173" spans="1:10" x14ac:dyDescent="0.25">
      <c r="A22173" s="41" t="s">
        <v>28</v>
      </c>
      <c r="B22173" s="38" t="s">
        <v>53730</v>
      </c>
      <c r="C22173" s="1" t="str">
        <f t="shared" si="346"/>
        <v>39991970-HSBC BANK BRASIL S.A. - BANCO MULTIPLO</v>
      </c>
      <c r="D22173" s="39" t="s">
        <v>6966</v>
      </c>
      <c r="E22173" s="9" t="s">
        <v>6967</v>
      </c>
      <c r="F22173" s="9" t="s">
        <v>52068</v>
      </c>
      <c r="G22173" s="9" t="s">
        <v>7099</v>
      </c>
      <c r="H22173" s="9" t="s">
        <v>53731</v>
      </c>
      <c r="I22173" s="9" t="s">
        <v>7231</v>
      </c>
      <c r="J22173" s="10" t="s">
        <v>53730</v>
      </c>
    </row>
    <row r="22174" spans="1:10" x14ac:dyDescent="0.25">
      <c r="A22174" s="41" t="s">
        <v>28</v>
      </c>
      <c r="B22174" s="38" t="s">
        <v>53732</v>
      </c>
      <c r="C22174" s="1" t="str">
        <f t="shared" si="346"/>
        <v>39991992-HSBC BANK BRASIL S.A. - BANCO MULTIPLO</v>
      </c>
      <c r="D22174" s="39" t="s">
        <v>6966</v>
      </c>
      <c r="E22174" s="9" t="s">
        <v>6967</v>
      </c>
      <c r="F22174" s="9" t="s">
        <v>52068</v>
      </c>
      <c r="G22174" s="9" t="s">
        <v>42</v>
      </c>
      <c r="H22174" s="9" t="s">
        <v>53733</v>
      </c>
      <c r="I22174" s="9" t="s">
        <v>14728</v>
      </c>
      <c r="J22174" s="10" t="s">
        <v>53732</v>
      </c>
    </row>
    <row r="22175" spans="1:10" x14ac:dyDescent="0.25">
      <c r="A22175" s="41" t="s">
        <v>28</v>
      </c>
      <c r="B22175" s="38" t="s">
        <v>53734</v>
      </c>
      <c r="C22175" s="1" t="str">
        <f t="shared" si="346"/>
        <v>39991996-HSBC BANK BRASIL S.A. - BANCO MULTIPLO</v>
      </c>
      <c r="D22175" s="39" t="s">
        <v>6966</v>
      </c>
      <c r="E22175" s="9" t="s">
        <v>6967</v>
      </c>
      <c r="F22175" s="9" t="s">
        <v>52068</v>
      </c>
      <c r="G22175" s="9" t="s">
        <v>33</v>
      </c>
      <c r="H22175" s="9" t="s">
        <v>53735</v>
      </c>
      <c r="I22175" s="9" t="s">
        <v>6996</v>
      </c>
      <c r="J22175" s="10" t="s">
        <v>53734</v>
      </c>
    </row>
    <row r="22176" spans="1:10" x14ac:dyDescent="0.25">
      <c r="A22176" s="41" t="s">
        <v>28</v>
      </c>
      <c r="B22176" s="38" t="s">
        <v>53736</v>
      </c>
      <c r="C22176" s="1" t="str">
        <f t="shared" si="346"/>
        <v>39992001-HSBC BANK BRASIL S.A. - BANCO MULTIPLO</v>
      </c>
      <c r="D22176" s="39" t="s">
        <v>6966</v>
      </c>
      <c r="E22176" s="9" t="s">
        <v>6967</v>
      </c>
      <c r="F22176" s="9" t="s">
        <v>52068</v>
      </c>
      <c r="G22176" s="9" t="s">
        <v>25</v>
      </c>
      <c r="H22176" s="9" t="s">
        <v>53737</v>
      </c>
      <c r="I22176" s="9" t="s">
        <v>7487</v>
      </c>
      <c r="J22176" s="10" t="s">
        <v>53736</v>
      </c>
    </row>
    <row r="22177" spans="1:10" x14ac:dyDescent="0.25">
      <c r="A22177" s="41" t="s">
        <v>28</v>
      </c>
      <c r="B22177" s="38" t="s">
        <v>53738</v>
      </c>
      <c r="C22177" s="1" t="str">
        <f t="shared" si="346"/>
        <v>39992002-HSBC BANK BRASIL S.A. - BANCO MULTIPLO</v>
      </c>
      <c r="D22177" s="39" t="s">
        <v>6966</v>
      </c>
      <c r="E22177" s="9" t="s">
        <v>6967</v>
      </c>
      <c r="F22177" s="9" t="s">
        <v>52068</v>
      </c>
      <c r="G22177" s="9" t="s">
        <v>35</v>
      </c>
      <c r="H22177" s="9" t="s">
        <v>53739</v>
      </c>
      <c r="I22177" s="9" t="s">
        <v>7070</v>
      </c>
      <c r="J22177" s="10" t="s">
        <v>53738</v>
      </c>
    </row>
    <row r="22178" spans="1:10" x14ac:dyDescent="0.25">
      <c r="A22178" s="41" t="s">
        <v>28</v>
      </c>
      <c r="B22178" s="38" t="s">
        <v>53740</v>
      </c>
      <c r="C22178" s="1" t="str">
        <f t="shared" si="346"/>
        <v>39992003-HSBC BANK BRASIL S.A. - BANCO MULTIPLO</v>
      </c>
      <c r="D22178" s="39" t="s">
        <v>6966</v>
      </c>
      <c r="E22178" s="9" t="s">
        <v>6967</v>
      </c>
      <c r="F22178" s="9" t="s">
        <v>52068</v>
      </c>
      <c r="G22178" s="9" t="s">
        <v>31</v>
      </c>
      <c r="H22178" s="9" t="s">
        <v>53741</v>
      </c>
      <c r="I22178" s="9" t="s">
        <v>14347</v>
      </c>
      <c r="J22178" s="10" t="s">
        <v>53740</v>
      </c>
    </row>
    <row r="22179" spans="1:10" x14ac:dyDescent="0.25">
      <c r="A22179" s="41" t="s">
        <v>28</v>
      </c>
      <c r="B22179" s="38" t="s">
        <v>53742</v>
      </c>
      <c r="C22179" s="1" t="str">
        <f t="shared" si="346"/>
        <v>39992004-HSBC BANK BRASIL S.A. - BANCO MULTIPLO</v>
      </c>
      <c r="D22179" s="39" t="s">
        <v>6966</v>
      </c>
      <c r="E22179" s="9" t="s">
        <v>6967</v>
      </c>
      <c r="F22179" s="9" t="s">
        <v>52068</v>
      </c>
      <c r="G22179" s="9" t="s">
        <v>35</v>
      </c>
      <c r="H22179" s="9" t="s">
        <v>53743</v>
      </c>
      <c r="I22179" s="9" t="s">
        <v>9399</v>
      </c>
      <c r="J22179" s="10" t="s">
        <v>53742</v>
      </c>
    </row>
    <row r="22180" spans="1:10" x14ac:dyDescent="0.25">
      <c r="A22180" s="41" t="s">
        <v>28</v>
      </c>
      <c r="B22180" s="38" t="s">
        <v>53744</v>
      </c>
      <c r="C22180" s="1" t="str">
        <f t="shared" si="346"/>
        <v>39992005-HSBC BANK BRASIL S.A. - BANCO MULTIPLO</v>
      </c>
      <c r="D22180" s="39" t="s">
        <v>6966</v>
      </c>
      <c r="E22180" s="9" t="s">
        <v>6967</v>
      </c>
      <c r="F22180" s="9" t="s">
        <v>52068</v>
      </c>
      <c r="G22180" s="9" t="s">
        <v>25</v>
      </c>
      <c r="H22180" s="9" t="s">
        <v>53745</v>
      </c>
      <c r="I22180" s="9" t="s">
        <v>7024</v>
      </c>
      <c r="J22180" s="10" t="s">
        <v>53744</v>
      </c>
    </row>
    <row r="22181" spans="1:10" x14ac:dyDescent="0.25">
      <c r="A22181" s="41" t="s">
        <v>28</v>
      </c>
      <c r="B22181" s="38" t="s">
        <v>53746</v>
      </c>
      <c r="C22181" s="1" t="str">
        <f t="shared" si="346"/>
        <v>39992008-HSBC BANK BRASIL S.A. - BANCO MULTIPLO</v>
      </c>
      <c r="D22181" s="39" t="s">
        <v>6966</v>
      </c>
      <c r="E22181" s="9" t="s">
        <v>6967</v>
      </c>
      <c r="F22181" s="9" t="s">
        <v>52068</v>
      </c>
      <c r="G22181" s="9" t="s">
        <v>25</v>
      </c>
      <c r="H22181" s="9" t="s">
        <v>53747</v>
      </c>
      <c r="I22181" s="9" t="s">
        <v>12507</v>
      </c>
      <c r="J22181" s="10" t="s">
        <v>53746</v>
      </c>
    </row>
    <row r="22182" spans="1:10" x14ac:dyDescent="0.25">
      <c r="A22182" s="41" t="s">
        <v>28</v>
      </c>
      <c r="B22182" s="38" t="s">
        <v>53748</v>
      </c>
      <c r="C22182" s="1" t="str">
        <f t="shared" si="346"/>
        <v>39992009-HSBC BANK BRASIL S.A. - BANCO MULTIPLO</v>
      </c>
      <c r="D22182" s="39" t="s">
        <v>6966</v>
      </c>
      <c r="E22182" s="9" t="s">
        <v>6967</v>
      </c>
      <c r="F22182" s="9" t="s">
        <v>52068</v>
      </c>
      <c r="G22182" s="9" t="s">
        <v>42</v>
      </c>
      <c r="H22182" s="9" t="s">
        <v>53749</v>
      </c>
      <c r="I22182" s="9" t="s">
        <v>14791</v>
      </c>
      <c r="J22182" s="10" t="s">
        <v>53748</v>
      </c>
    </row>
    <row r="22183" spans="1:10" x14ac:dyDescent="0.25">
      <c r="A22183" s="41" t="s">
        <v>28</v>
      </c>
      <c r="B22183" s="38" t="s">
        <v>53750</v>
      </c>
      <c r="C22183" s="1" t="str">
        <f t="shared" si="346"/>
        <v>39992010-HSBC BANK BRASIL S.A. - BANCO MULTIPLO</v>
      </c>
      <c r="D22183" s="39" t="s">
        <v>6966</v>
      </c>
      <c r="E22183" s="9" t="s">
        <v>6967</v>
      </c>
      <c r="F22183" s="9" t="s">
        <v>52068</v>
      </c>
      <c r="G22183" s="9" t="s">
        <v>31</v>
      </c>
      <c r="H22183" s="9" t="s">
        <v>53751</v>
      </c>
      <c r="I22183" s="9" t="s">
        <v>6986</v>
      </c>
      <c r="J22183" s="10" t="s">
        <v>53750</v>
      </c>
    </row>
    <row r="22184" spans="1:10" x14ac:dyDescent="0.25">
      <c r="A22184" s="41" t="s">
        <v>28</v>
      </c>
      <c r="B22184" s="38" t="s">
        <v>53752</v>
      </c>
      <c r="C22184" s="1" t="str">
        <f t="shared" si="346"/>
        <v>39992011-HSBC BANK BRASIL S.A. - BANCO MULTIPLO</v>
      </c>
      <c r="D22184" s="39" t="s">
        <v>6966</v>
      </c>
      <c r="E22184" s="9" t="s">
        <v>6967</v>
      </c>
      <c r="F22184" s="9" t="s">
        <v>52068</v>
      </c>
      <c r="G22184" s="9" t="s">
        <v>35</v>
      </c>
      <c r="H22184" s="9" t="s">
        <v>53753</v>
      </c>
      <c r="I22184" s="9" t="s">
        <v>8850</v>
      </c>
      <c r="J22184" s="10" t="s">
        <v>53752</v>
      </c>
    </row>
    <row r="22185" spans="1:10" x14ac:dyDescent="0.25">
      <c r="A22185" s="41" t="s">
        <v>28</v>
      </c>
      <c r="B22185" s="38" t="s">
        <v>53754</v>
      </c>
      <c r="C22185" s="1" t="str">
        <f t="shared" si="346"/>
        <v>39992013-HSBC BANK BRASIL S.A. - BANCO MULTIPLO</v>
      </c>
      <c r="D22185" s="39" t="s">
        <v>6966</v>
      </c>
      <c r="E22185" s="9" t="s">
        <v>6967</v>
      </c>
      <c r="F22185" s="9" t="s">
        <v>52068</v>
      </c>
      <c r="G22185" s="9" t="s">
        <v>37</v>
      </c>
      <c r="H22185" s="9" t="s">
        <v>53755</v>
      </c>
      <c r="I22185" s="9" t="s">
        <v>7207</v>
      </c>
      <c r="J22185" s="10" t="s">
        <v>53754</v>
      </c>
    </row>
    <row r="22186" spans="1:10" x14ac:dyDescent="0.25">
      <c r="A22186" s="41" t="s">
        <v>28</v>
      </c>
      <c r="B22186" s="38" t="s">
        <v>53756</v>
      </c>
      <c r="C22186" s="1" t="str">
        <f t="shared" si="346"/>
        <v>39992014-HSBC BANK BRASIL S.A. - BANCO MULTIPLO</v>
      </c>
      <c r="D22186" s="39" t="s">
        <v>6966</v>
      </c>
      <c r="E22186" s="9" t="s">
        <v>6967</v>
      </c>
      <c r="F22186" s="9" t="s">
        <v>52068</v>
      </c>
      <c r="G22186" s="9" t="s">
        <v>38</v>
      </c>
      <c r="H22186" s="9" t="s">
        <v>53757</v>
      </c>
      <c r="I22186" s="9" t="s">
        <v>16680</v>
      </c>
      <c r="J22186" s="10" t="s">
        <v>53756</v>
      </c>
    </row>
    <row r="22187" spans="1:10" x14ac:dyDescent="0.25">
      <c r="A22187" s="41" t="s">
        <v>28</v>
      </c>
      <c r="B22187" s="38" t="s">
        <v>53758</v>
      </c>
      <c r="C22187" s="1" t="str">
        <f t="shared" si="346"/>
        <v>39992015-HSBC BANK BRASIL S.A. - BANCO MULTIPLO</v>
      </c>
      <c r="D22187" s="39" t="s">
        <v>6966</v>
      </c>
      <c r="E22187" s="9" t="s">
        <v>6967</v>
      </c>
      <c r="F22187" s="9" t="s">
        <v>52068</v>
      </c>
      <c r="G22187" s="9" t="s">
        <v>43</v>
      </c>
      <c r="H22187" s="9" t="s">
        <v>53759</v>
      </c>
      <c r="I22187" s="9" t="s">
        <v>10852</v>
      </c>
      <c r="J22187" s="10" t="s">
        <v>53758</v>
      </c>
    </row>
    <row r="22188" spans="1:10" x14ac:dyDescent="0.25">
      <c r="A22188" s="41" t="s">
        <v>28</v>
      </c>
      <c r="B22188" s="38" t="s">
        <v>53760</v>
      </c>
      <c r="C22188" s="1" t="str">
        <f t="shared" si="346"/>
        <v>39992016-HSBC BANK BRASIL S.A. - BANCO MULTIPLO</v>
      </c>
      <c r="D22188" s="39" t="s">
        <v>6966</v>
      </c>
      <c r="E22188" s="9" t="s">
        <v>6967</v>
      </c>
      <c r="F22188" s="9" t="s">
        <v>52068</v>
      </c>
      <c r="G22188" s="9" t="s">
        <v>37</v>
      </c>
      <c r="H22188" s="9" t="s">
        <v>53761</v>
      </c>
      <c r="I22188" s="9" t="s">
        <v>9554</v>
      </c>
      <c r="J22188" s="10" t="s">
        <v>53760</v>
      </c>
    </row>
    <row r="22189" spans="1:10" x14ac:dyDescent="0.25">
      <c r="A22189" s="41" t="s">
        <v>28</v>
      </c>
      <c r="B22189" s="38" t="s">
        <v>53762</v>
      </c>
      <c r="C22189" s="1" t="str">
        <f t="shared" si="346"/>
        <v>39992017-HSBC BANK BRASIL S.A. - BANCO MULTIPLO</v>
      </c>
      <c r="D22189" s="39" t="s">
        <v>6966</v>
      </c>
      <c r="E22189" s="9" t="s">
        <v>6967</v>
      </c>
      <c r="F22189" s="9" t="s">
        <v>52068</v>
      </c>
      <c r="G22189" s="9" t="s">
        <v>42</v>
      </c>
      <c r="H22189" s="9" t="s">
        <v>53763</v>
      </c>
      <c r="I22189" s="9" t="s">
        <v>14418</v>
      </c>
      <c r="J22189" s="10" t="s">
        <v>53762</v>
      </c>
    </row>
    <row r="22190" spans="1:10" x14ac:dyDescent="0.25">
      <c r="A22190" s="41" t="s">
        <v>28</v>
      </c>
      <c r="B22190" s="38" t="s">
        <v>53764</v>
      </c>
      <c r="C22190" s="1" t="str">
        <f t="shared" si="346"/>
        <v>39992018-HSBC BANK BRASIL S.A. - BANCO MULTIPLO</v>
      </c>
      <c r="D22190" s="39" t="s">
        <v>6966</v>
      </c>
      <c r="E22190" s="9" t="s">
        <v>6967</v>
      </c>
      <c r="F22190" s="9" t="s">
        <v>52068</v>
      </c>
      <c r="G22190" s="9" t="s">
        <v>42</v>
      </c>
      <c r="H22190" s="9" t="s">
        <v>53765</v>
      </c>
      <c r="I22190" s="9" t="s">
        <v>10615</v>
      </c>
      <c r="J22190" s="10" t="s">
        <v>53764</v>
      </c>
    </row>
    <row r="22191" spans="1:10" x14ac:dyDescent="0.25">
      <c r="A22191" s="41" t="s">
        <v>28</v>
      </c>
      <c r="B22191" s="38" t="s">
        <v>53766</v>
      </c>
      <c r="C22191" s="1" t="str">
        <f t="shared" si="346"/>
        <v>39992019-HSBC BANK BRASIL S.A. - BANCO MULTIPLO</v>
      </c>
      <c r="D22191" s="39" t="s">
        <v>6966</v>
      </c>
      <c r="E22191" s="9" t="s">
        <v>6967</v>
      </c>
      <c r="F22191" s="9" t="s">
        <v>52068</v>
      </c>
      <c r="G22191" s="9" t="s">
        <v>25</v>
      </c>
      <c r="H22191" s="9" t="s">
        <v>53767</v>
      </c>
      <c r="I22191" s="9" t="s">
        <v>7024</v>
      </c>
      <c r="J22191" s="10" t="s">
        <v>53766</v>
      </c>
    </row>
    <row r="22192" spans="1:10" x14ac:dyDescent="0.25">
      <c r="A22192" s="41" t="s">
        <v>28</v>
      </c>
      <c r="B22192" s="38" t="s">
        <v>53768</v>
      </c>
      <c r="C22192" s="1" t="str">
        <f t="shared" si="346"/>
        <v>39992020-HSBC BANK BRASIL S.A. - BANCO MULTIPLO</v>
      </c>
      <c r="D22192" s="39" t="s">
        <v>6966</v>
      </c>
      <c r="E22192" s="9" t="s">
        <v>6967</v>
      </c>
      <c r="F22192" s="9" t="s">
        <v>52068</v>
      </c>
      <c r="G22192" s="9" t="s">
        <v>8286</v>
      </c>
      <c r="H22192" s="9" t="s">
        <v>53769</v>
      </c>
      <c r="I22192" s="9" t="s">
        <v>8288</v>
      </c>
      <c r="J22192" s="10" t="s">
        <v>53768</v>
      </c>
    </row>
    <row r="22193" spans="1:10" x14ac:dyDescent="0.25">
      <c r="A22193" s="41" t="s">
        <v>28</v>
      </c>
      <c r="B22193" s="38" t="s">
        <v>53770</v>
      </c>
      <c r="C22193" s="1" t="str">
        <f t="shared" si="346"/>
        <v>39992021-HSBC BANK BRASIL S.A. - BANCO MULTIPLO</v>
      </c>
      <c r="D22193" s="39" t="s">
        <v>6966</v>
      </c>
      <c r="E22193" s="9" t="s">
        <v>6967</v>
      </c>
      <c r="F22193" s="9" t="s">
        <v>52068</v>
      </c>
      <c r="G22193" s="9" t="s">
        <v>37</v>
      </c>
      <c r="H22193" s="9" t="s">
        <v>53771</v>
      </c>
      <c r="I22193" s="9" t="s">
        <v>9098</v>
      </c>
      <c r="J22193" s="10" t="s">
        <v>53770</v>
      </c>
    </row>
    <row r="22194" spans="1:10" x14ac:dyDescent="0.25">
      <c r="A22194" s="41" t="s">
        <v>28</v>
      </c>
      <c r="B22194" s="38" t="s">
        <v>53772</v>
      </c>
      <c r="C22194" s="1" t="str">
        <f t="shared" si="346"/>
        <v>39992022-HSBC BANK BRASIL S.A. - BANCO MULTIPLO</v>
      </c>
      <c r="D22194" s="39" t="s">
        <v>6966</v>
      </c>
      <c r="E22194" s="9" t="s">
        <v>6967</v>
      </c>
      <c r="F22194" s="9" t="s">
        <v>52068</v>
      </c>
      <c r="G22194" s="9" t="s">
        <v>35</v>
      </c>
      <c r="H22194" s="9" t="s">
        <v>53773</v>
      </c>
      <c r="I22194" s="9" t="s">
        <v>7264</v>
      </c>
      <c r="J22194" s="10" t="s">
        <v>53772</v>
      </c>
    </row>
    <row r="22195" spans="1:10" x14ac:dyDescent="0.25">
      <c r="A22195" s="41" t="s">
        <v>28</v>
      </c>
      <c r="B22195" s="38" t="s">
        <v>53774</v>
      </c>
      <c r="C22195" s="1" t="str">
        <f t="shared" si="346"/>
        <v>39992023-HSBC BANK BRASIL S.A. - BANCO MULTIPLO</v>
      </c>
      <c r="D22195" s="39" t="s">
        <v>6966</v>
      </c>
      <c r="E22195" s="9" t="s">
        <v>6967</v>
      </c>
      <c r="F22195" s="9" t="s">
        <v>52068</v>
      </c>
      <c r="G22195" s="9" t="s">
        <v>7099</v>
      </c>
      <c r="H22195" s="9" t="s">
        <v>53775</v>
      </c>
      <c r="I22195" s="9" t="s">
        <v>8898</v>
      </c>
      <c r="J22195" s="10" t="s">
        <v>53774</v>
      </c>
    </row>
    <row r="22196" spans="1:10" x14ac:dyDescent="0.25">
      <c r="A22196" s="41" t="s">
        <v>28</v>
      </c>
      <c r="B22196" s="38" t="s">
        <v>53776</v>
      </c>
      <c r="C22196" s="1" t="str">
        <f t="shared" si="346"/>
        <v>39992024-HSBC BANK BRASIL S.A. - BANCO MULTIPLO</v>
      </c>
      <c r="D22196" s="39" t="s">
        <v>6966</v>
      </c>
      <c r="E22196" s="9" t="s">
        <v>6967</v>
      </c>
      <c r="F22196" s="9" t="s">
        <v>52068</v>
      </c>
      <c r="G22196" s="9" t="s">
        <v>25</v>
      </c>
      <c r="H22196" s="9" t="s">
        <v>53777</v>
      </c>
      <c r="I22196" s="9" t="s">
        <v>7024</v>
      </c>
      <c r="J22196" s="10" t="s">
        <v>53776</v>
      </c>
    </row>
    <row r="22197" spans="1:10" x14ac:dyDescent="0.25">
      <c r="A22197" s="41" t="s">
        <v>28</v>
      </c>
      <c r="B22197" s="38" t="s">
        <v>53778</v>
      </c>
      <c r="C22197" s="1" t="str">
        <f t="shared" si="346"/>
        <v>39992025-HSBC BANK BRASIL S.A. - BANCO MULTIPLO</v>
      </c>
      <c r="D22197" s="39" t="s">
        <v>6966</v>
      </c>
      <c r="E22197" s="9" t="s">
        <v>6967</v>
      </c>
      <c r="F22197" s="9" t="s">
        <v>52068</v>
      </c>
      <c r="G22197" s="9" t="s">
        <v>35</v>
      </c>
      <c r="H22197" s="9" t="s">
        <v>53779</v>
      </c>
      <c r="I22197" s="9" t="s">
        <v>7070</v>
      </c>
      <c r="J22197" s="10" t="s">
        <v>53778</v>
      </c>
    </row>
    <row r="22198" spans="1:10" x14ac:dyDescent="0.25">
      <c r="A22198" s="41" t="s">
        <v>28</v>
      </c>
      <c r="B22198" s="38" t="s">
        <v>53780</v>
      </c>
      <c r="C22198" s="1" t="str">
        <f t="shared" si="346"/>
        <v>39992026-HSBC BANK BRASIL S.A. - BANCO MULTIPLO</v>
      </c>
      <c r="D22198" s="39" t="s">
        <v>6966</v>
      </c>
      <c r="E22198" s="9" t="s">
        <v>6967</v>
      </c>
      <c r="F22198" s="9" t="s">
        <v>52068</v>
      </c>
      <c r="G22198" s="9" t="s">
        <v>6969</v>
      </c>
      <c r="H22198" s="9" t="s">
        <v>53781</v>
      </c>
      <c r="I22198" s="9" t="s">
        <v>6971</v>
      </c>
      <c r="J22198" s="10" t="s">
        <v>53780</v>
      </c>
    </row>
    <row r="22199" spans="1:10" x14ac:dyDescent="0.25">
      <c r="A22199" s="41" t="s">
        <v>28</v>
      </c>
      <c r="B22199" s="38" t="s">
        <v>53782</v>
      </c>
      <c r="C22199" s="1" t="str">
        <f t="shared" si="346"/>
        <v>39992027-HSBC BANK BRASIL S.A. - BANCO MULTIPLO</v>
      </c>
      <c r="D22199" s="39" t="s">
        <v>6966</v>
      </c>
      <c r="E22199" s="9" t="s">
        <v>6967</v>
      </c>
      <c r="F22199" s="9" t="s">
        <v>52068</v>
      </c>
      <c r="G22199" s="9" t="s">
        <v>25</v>
      </c>
      <c r="H22199" s="9" t="s">
        <v>53783</v>
      </c>
      <c r="I22199" s="9" t="s">
        <v>7128</v>
      </c>
      <c r="J22199" s="10" t="s">
        <v>53782</v>
      </c>
    </row>
    <row r="22200" spans="1:10" x14ac:dyDescent="0.25">
      <c r="A22200" s="41" t="s">
        <v>28</v>
      </c>
      <c r="B22200" s="38" t="s">
        <v>53784</v>
      </c>
      <c r="C22200" s="1" t="str">
        <f t="shared" si="346"/>
        <v>39992028-HSBC BANK BRASIL S.A. - BANCO MULTIPLO</v>
      </c>
      <c r="D22200" s="39" t="s">
        <v>6966</v>
      </c>
      <c r="E22200" s="9" t="s">
        <v>6967</v>
      </c>
      <c r="F22200" s="9" t="s">
        <v>52068</v>
      </c>
      <c r="G22200" s="9" t="s">
        <v>40</v>
      </c>
      <c r="H22200" s="9" t="s">
        <v>53785</v>
      </c>
      <c r="I22200" s="9" t="s">
        <v>7030</v>
      </c>
      <c r="J22200" s="10" t="s">
        <v>53784</v>
      </c>
    </row>
    <row r="22201" spans="1:10" x14ac:dyDescent="0.25">
      <c r="A22201" s="41" t="s">
        <v>28</v>
      </c>
      <c r="B22201" s="38" t="s">
        <v>53786</v>
      </c>
      <c r="C22201" s="1" t="str">
        <f t="shared" si="346"/>
        <v>39992029-HSBC BANK BRASIL S.A. - BANCO MULTIPLO</v>
      </c>
      <c r="D22201" s="39" t="s">
        <v>6966</v>
      </c>
      <c r="E22201" s="9" t="s">
        <v>6967</v>
      </c>
      <c r="F22201" s="9" t="s">
        <v>52068</v>
      </c>
      <c r="G22201" s="9" t="s">
        <v>6969</v>
      </c>
      <c r="H22201" s="9" t="s">
        <v>53787</v>
      </c>
      <c r="I22201" s="9" t="s">
        <v>8119</v>
      </c>
      <c r="J22201" s="10" t="s">
        <v>53786</v>
      </c>
    </row>
    <row r="22202" spans="1:10" x14ac:dyDescent="0.25">
      <c r="A22202" s="41" t="s">
        <v>28</v>
      </c>
      <c r="B22202" s="38" t="s">
        <v>53788</v>
      </c>
      <c r="C22202" s="1" t="str">
        <f t="shared" si="346"/>
        <v>39992030-HSBC BANK BRASIL S.A. - BANCO MULTIPLO</v>
      </c>
      <c r="D22202" s="39" t="s">
        <v>6966</v>
      </c>
      <c r="E22202" s="9" t="s">
        <v>6967</v>
      </c>
      <c r="F22202" s="9" t="s">
        <v>52068</v>
      </c>
      <c r="G22202" s="9" t="s">
        <v>8286</v>
      </c>
      <c r="H22202" s="9" t="s">
        <v>53789</v>
      </c>
      <c r="I22202" s="9" t="s">
        <v>9334</v>
      </c>
      <c r="J22202" s="10" t="s">
        <v>53788</v>
      </c>
    </row>
    <row r="22203" spans="1:10" x14ac:dyDescent="0.25">
      <c r="A22203" s="41" t="s">
        <v>28</v>
      </c>
      <c r="B22203" s="38" t="s">
        <v>53790</v>
      </c>
      <c r="C22203" s="1" t="str">
        <f t="shared" si="346"/>
        <v>39992031-HSBC BANK BRASIL S.A. - BANCO MULTIPLO</v>
      </c>
      <c r="D22203" s="39" t="s">
        <v>6966</v>
      </c>
      <c r="E22203" s="9" t="s">
        <v>6967</v>
      </c>
      <c r="F22203" s="9" t="s">
        <v>52068</v>
      </c>
      <c r="G22203" s="9" t="s">
        <v>25</v>
      </c>
      <c r="H22203" s="9" t="s">
        <v>53791</v>
      </c>
      <c r="I22203" s="9" t="s">
        <v>7024</v>
      </c>
      <c r="J22203" s="10" t="s">
        <v>53790</v>
      </c>
    </row>
    <row r="22204" spans="1:10" x14ac:dyDescent="0.25">
      <c r="A22204" s="41" t="s">
        <v>28</v>
      </c>
      <c r="B22204" s="38" t="s">
        <v>53792</v>
      </c>
      <c r="C22204" s="1" t="str">
        <f t="shared" si="346"/>
        <v>39992399-HSBC BANK BRASIL S.A. - BANCO MULTIPLO</v>
      </c>
      <c r="D22204" s="39" t="s">
        <v>6966</v>
      </c>
      <c r="E22204" s="9" t="s">
        <v>6967</v>
      </c>
      <c r="F22204" s="9" t="s">
        <v>52068</v>
      </c>
      <c r="G22204" s="9" t="s">
        <v>35</v>
      </c>
      <c r="H22204" s="9" t="s">
        <v>53793</v>
      </c>
      <c r="I22204" s="9" t="s">
        <v>12998</v>
      </c>
      <c r="J22204" s="10" t="s">
        <v>53792</v>
      </c>
    </row>
    <row r="22205" spans="1:10" x14ac:dyDescent="0.25">
      <c r="A22205" s="41" t="s">
        <v>28</v>
      </c>
      <c r="B22205" s="38" t="s">
        <v>53794</v>
      </c>
      <c r="C22205" s="1" t="str">
        <f t="shared" si="346"/>
        <v>39992400-HSBC BANK BRASIL S.A. - BANCO MULTIPLO</v>
      </c>
      <c r="D22205" s="39" t="s">
        <v>6966</v>
      </c>
      <c r="E22205" s="9" t="s">
        <v>6967</v>
      </c>
      <c r="F22205" s="9" t="s">
        <v>52068</v>
      </c>
      <c r="G22205" s="9" t="s">
        <v>7099</v>
      </c>
      <c r="H22205" s="9" t="s">
        <v>53795</v>
      </c>
      <c r="I22205" s="9" t="s">
        <v>10958</v>
      </c>
      <c r="J22205" s="10" t="s">
        <v>53794</v>
      </c>
    </row>
    <row r="22206" spans="1:10" x14ac:dyDescent="0.25">
      <c r="A22206" s="41" t="s">
        <v>28</v>
      </c>
      <c r="B22206" s="38" t="s">
        <v>53796</v>
      </c>
      <c r="C22206" s="1" t="str">
        <f t="shared" si="346"/>
        <v>39992430-HSBC BANK BRASIL S.A. - BANCO MULTIPLO</v>
      </c>
      <c r="D22206" s="39" t="s">
        <v>6966</v>
      </c>
      <c r="E22206" s="9" t="s">
        <v>6967</v>
      </c>
      <c r="F22206" s="9" t="s">
        <v>52068</v>
      </c>
      <c r="G22206" s="9" t="s">
        <v>35</v>
      </c>
      <c r="H22206" s="9" t="s">
        <v>53797</v>
      </c>
      <c r="I22206" s="9" t="s">
        <v>53798</v>
      </c>
      <c r="J22206" s="10" t="s">
        <v>53796</v>
      </c>
    </row>
    <row r="22207" spans="1:10" x14ac:dyDescent="0.25">
      <c r="A22207" s="41" t="s">
        <v>28</v>
      </c>
      <c r="B22207" s="38" t="s">
        <v>53799</v>
      </c>
      <c r="C22207" s="1" t="str">
        <f t="shared" si="346"/>
        <v>39992500-HSBC BANK BRASIL S.A. - BANCO MULTIPLO</v>
      </c>
      <c r="D22207" s="39" t="s">
        <v>6966</v>
      </c>
      <c r="E22207" s="9" t="s">
        <v>6967</v>
      </c>
      <c r="F22207" s="9" t="s">
        <v>52068</v>
      </c>
      <c r="G22207" s="9" t="s">
        <v>35</v>
      </c>
      <c r="H22207" s="9" t="s">
        <v>53800</v>
      </c>
      <c r="I22207" s="9" t="s">
        <v>20171</v>
      </c>
      <c r="J22207" s="10" t="s">
        <v>53799</v>
      </c>
    </row>
    <row r="22208" spans="1:10" x14ac:dyDescent="0.25">
      <c r="A22208" s="41" t="s">
        <v>28</v>
      </c>
      <c r="B22208" s="38" t="s">
        <v>53801</v>
      </c>
      <c r="C22208" s="1" t="str">
        <f t="shared" si="346"/>
        <v>39992921-HSBC BANK BRASIL S.A. - BANCO MULTIPLO</v>
      </c>
      <c r="D22208" s="39" t="s">
        <v>6966</v>
      </c>
      <c r="E22208" s="9" t="s">
        <v>6967</v>
      </c>
      <c r="F22208" s="9" t="s">
        <v>52068</v>
      </c>
      <c r="G22208" s="9" t="s">
        <v>33</v>
      </c>
      <c r="H22208" s="9" t="s">
        <v>53802</v>
      </c>
      <c r="I22208" s="9" t="s">
        <v>6996</v>
      </c>
      <c r="J22208" s="10" t="s">
        <v>53801</v>
      </c>
    </row>
    <row r="22209" spans="1:10" x14ac:dyDescent="0.25">
      <c r="A22209" s="41" t="s">
        <v>28</v>
      </c>
      <c r="B22209" s="38" t="s">
        <v>53803</v>
      </c>
      <c r="C22209" s="1" t="str">
        <f t="shared" si="346"/>
        <v>40900041-UNIBANCO - UNIÃO DE BANCOS BRASILEIROS S.A.</v>
      </c>
      <c r="D22209" s="39" t="s">
        <v>14229</v>
      </c>
      <c r="E22209" s="9" t="s">
        <v>6967</v>
      </c>
      <c r="F22209" s="9" t="s">
        <v>53804</v>
      </c>
      <c r="G22209" s="9" t="s">
        <v>25</v>
      </c>
      <c r="H22209" s="9" t="s">
        <v>14230</v>
      </c>
      <c r="I22209" s="9" t="s">
        <v>7024</v>
      </c>
      <c r="J22209" s="10" t="s">
        <v>53803</v>
      </c>
    </row>
    <row r="22210" spans="1:10" x14ac:dyDescent="0.25">
      <c r="A22210" s="41" t="s">
        <v>28</v>
      </c>
      <c r="B22210" s="38" t="s">
        <v>53805</v>
      </c>
      <c r="C22210" s="1" t="str">
        <f t="shared" si="346"/>
        <v>40900091-UNIBANCO - UNIÃO DE BANCOS BRASILEIROS S.A.</v>
      </c>
      <c r="D22210" s="39" t="s">
        <v>14229</v>
      </c>
      <c r="E22210" s="9" t="s">
        <v>6967</v>
      </c>
      <c r="F22210" s="9" t="s">
        <v>53804</v>
      </c>
      <c r="G22210" s="9" t="s">
        <v>25</v>
      </c>
      <c r="H22210" s="9" t="s">
        <v>14230</v>
      </c>
      <c r="I22210" s="9" t="s">
        <v>7024</v>
      </c>
      <c r="J22210" s="10" t="s">
        <v>53805</v>
      </c>
    </row>
    <row r="22211" spans="1:10" x14ac:dyDescent="0.25">
      <c r="A22211" s="41" t="s">
        <v>28</v>
      </c>
      <c r="B22211" s="38" t="s">
        <v>53806</v>
      </c>
      <c r="C22211" s="1" t="str">
        <f t="shared" ref="C22211:C22274" si="347">CONCATENATE(B22211,"-",F22211)</f>
        <v>40900092-UNIBANCO - UNIÃO DE BANCOS BRASILEIROS S.A.</v>
      </c>
      <c r="D22211" s="39" t="s">
        <v>14229</v>
      </c>
      <c r="E22211" s="9" t="s">
        <v>6967</v>
      </c>
      <c r="F22211" s="9" t="s">
        <v>53804</v>
      </c>
      <c r="G22211" s="9" t="s">
        <v>25</v>
      </c>
      <c r="H22211" s="9" t="s">
        <v>14230</v>
      </c>
      <c r="I22211" s="9" t="s">
        <v>7024</v>
      </c>
      <c r="J22211" s="10" t="s">
        <v>53806</v>
      </c>
    </row>
    <row r="22212" spans="1:10" x14ac:dyDescent="0.25">
      <c r="A22212" s="41" t="s">
        <v>28</v>
      </c>
      <c r="B22212" s="38" t="s">
        <v>53807</v>
      </c>
      <c r="C22212" s="1" t="str">
        <f t="shared" si="347"/>
        <v>40900148-UNIBANCO - UNIÃO DE BANCOS BRASILEIROS S.A.</v>
      </c>
      <c r="D22212" s="39" t="s">
        <v>6966</v>
      </c>
      <c r="E22212" s="9" t="s">
        <v>6967</v>
      </c>
      <c r="F22212" s="9" t="s">
        <v>53804</v>
      </c>
      <c r="G22212" s="9" t="s">
        <v>25</v>
      </c>
      <c r="H22212" s="9" t="s">
        <v>14230</v>
      </c>
      <c r="I22212" s="9" t="s">
        <v>7024</v>
      </c>
      <c r="J22212" s="10" t="s">
        <v>53807</v>
      </c>
    </row>
    <row r="22213" spans="1:10" x14ac:dyDescent="0.25">
      <c r="A22213" s="41" t="s">
        <v>28</v>
      </c>
      <c r="B22213" s="38" t="s">
        <v>53808</v>
      </c>
      <c r="C22213" s="1" t="str">
        <f t="shared" si="347"/>
        <v>40900151-UNIBANCO - UNIÃO DE BANCOS BRASILEIROS S.A.</v>
      </c>
      <c r="D22213" s="39" t="s">
        <v>14229</v>
      </c>
      <c r="E22213" s="9" t="s">
        <v>6967</v>
      </c>
      <c r="F22213" s="9" t="s">
        <v>53804</v>
      </c>
      <c r="G22213" s="9" t="s">
        <v>25</v>
      </c>
      <c r="H22213" s="9" t="s">
        <v>14230</v>
      </c>
      <c r="I22213" s="9" t="s">
        <v>7024</v>
      </c>
      <c r="J22213" s="10" t="s">
        <v>53808</v>
      </c>
    </row>
    <row r="22214" spans="1:10" x14ac:dyDescent="0.25">
      <c r="A22214" s="41" t="s">
        <v>28</v>
      </c>
      <c r="B22214" s="38" t="s">
        <v>53809</v>
      </c>
      <c r="C22214" s="1" t="str">
        <f t="shared" si="347"/>
        <v>40900165-UNIBANCO - UNIÃO DE BANCOS BRASILEIROS S.A.</v>
      </c>
      <c r="D22214" s="39" t="s">
        <v>6966</v>
      </c>
      <c r="E22214" s="9" t="s">
        <v>6967</v>
      </c>
      <c r="F22214" s="9" t="s">
        <v>53804</v>
      </c>
      <c r="G22214" s="9" t="s">
        <v>25</v>
      </c>
      <c r="H22214" s="9" t="s">
        <v>14230</v>
      </c>
      <c r="I22214" s="9" t="s">
        <v>7024</v>
      </c>
      <c r="J22214" s="10" t="s">
        <v>53809</v>
      </c>
    </row>
    <row r="22215" spans="1:10" x14ac:dyDescent="0.25">
      <c r="A22215" s="41" t="s">
        <v>28</v>
      </c>
      <c r="B22215" s="38" t="s">
        <v>53810</v>
      </c>
      <c r="C22215" s="1" t="str">
        <f t="shared" si="347"/>
        <v>40900200-UNIBANCO - UNIÃO DE BANCOS BRASILEIROS S.A.</v>
      </c>
      <c r="D22215" s="39" t="s">
        <v>6966</v>
      </c>
      <c r="E22215" s="9" t="s">
        <v>6967</v>
      </c>
      <c r="F22215" s="9" t="s">
        <v>53804</v>
      </c>
      <c r="G22215" s="9" t="s">
        <v>25</v>
      </c>
      <c r="H22215" s="9" t="s">
        <v>14230</v>
      </c>
      <c r="I22215" s="9" t="s">
        <v>7024</v>
      </c>
      <c r="J22215" s="10" t="s">
        <v>53810</v>
      </c>
    </row>
    <row r="22216" spans="1:10" x14ac:dyDescent="0.25">
      <c r="A22216" s="41" t="s">
        <v>28</v>
      </c>
      <c r="B22216" s="38" t="s">
        <v>53811</v>
      </c>
      <c r="C22216" s="1" t="str">
        <f t="shared" si="347"/>
        <v>40900201-UNIBANCO - UNIÃO DE BANCOS BRASILEIROS S.A.</v>
      </c>
      <c r="D22216" s="39" t="s">
        <v>6966</v>
      </c>
      <c r="E22216" s="9" t="s">
        <v>6967</v>
      </c>
      <c r="F22216" s="9" t="s">
        <v>53804</v>
      </c>
      <c r="G22216" s="9" t="s">
        <v>25</v>
      </c>
      <c r="H22216" s="9" t="s">
        <v>14230</v>
      </c>
      <c r="I22216" s="9" t="s">
        <v>7024</v>
      </c>
      <c r="J22216" s="10" t="s">
        <v>53811</v>
      </c>
    </row>
    <row r="22217" spans="1:10" x14ac:dyDescent="0.25">
      <c r="A22217" s="41" t="s">
        <v>28</v>
      </c>
      <c r="B22217" s="38" t="s">
        <v>53812</v>
      </c>
      <c r="C22217" s="1" t="str">
        <f t="shared" si="347"/>
        <v>40900207-UNIBANCO - UNIÃO DE BANCOS BRASILEIROS S.A.</v>
      </c>
      <c r="D22217" s="39" t="s">
        <v>14229</v>
      </c>
      <c r="E22217" s="9" t="s">
        <v>6967</v>
      </c>
      <c r="F22217" s="9" t="s">
        <v>53804</v>
      </c>
      <c r="G22217" s="9" t="s">
        <v>25</v>
      </c>
      <c r="H22217" s="9" t="s">
        <v>14230</v>
      </c>
      <c r="I22217" s="9" t="s">
        <v>7024</v>
      </c>
      <c r="J22217" s="10" t="s">
        <v>53812</v>
      </c>
    </row>
    <row r="22218" spans="1:10" x14ac:dyDescent="0.25">
      <c r="A22218" s="41" t="s">
        <v>28</v>
      </c>
      <c r="B22218" s="38" t="s">
        <v>53813</v>
      </c>
      <c r="C22218" s="1" t="str">
        <f t="shared" si="347"/>
        <v>40900236-UNIBANCO - UNIÃO DE BANCOS BRASILEIROS S.A.</v>
      </c>
      <c r="D22218" s="39" t="s">
        <v>6966</v>
      </c>
      <c r="E22218" s="9" t="s">
        <v>6967</v>
      </c>
      <c r="F22218" s="9" t="s">
        <v>53804</v>
      </c>
      <c r="G22218" s="9" t="s">
        <v>25</v>
      </c>
      <c r="H22218" s="9" t="s">
        <v>14230</v>
      </c>
      <c r="I22218" s="9" t="s">
        <v>7024</v>
      </c>
      <c r="J22218" s="10" t="s">
        <v>53813</v>
      </c>
    </row>
    <row r="22219" spans="1:10" x14ac:dyDescent="0.25">
      <c r="A22219" s="41" t="s">
        <v>28</v>
      </c>
      <c r="B22219" s="38" t="s">
        <v>53814</v>
      </c>
      <c r="C22219" s="1" t="str">
        <f t="shared" si="347"/>
        <v>40900293-UNIBANCO - UNIÃO DE BANCOS BRASILEIROS S.A.</v>
      </c>
      <c r="D22219" s="39" t="s">
        <v>6966</v>
      </c>
      <c r="E22219" s="9" t="s">
        <v>6967</v>
      </c>
      <c r="F22219" s="9" t="s">
        <v>53804</v>
      </c>
      <c r="G22219" s="9" t="s">
        <v>25</v>
      </c>
      <c r="H22219" s="9" t="s">
        <v>14230</v>
      </c>
      <c r="I22219" s="9" t="s">
        <v>7024</v>
      </c>
      <c r="J22219" s="10" t="s">
        <v>53814</v>
      </c>
    </row>
    <row r="22220" spans="1:10" x14ac:dyDescent="0.25">
      <c r="A22220" s="41" t="s">
        <v>28</v>
      </c>
      <c r="B22220" s="38" t="s">
        <v>53815</v>
      </c>
      <c r="C22220" s="1" t="str">
        <f t="shared" si="347"/>
        <v>40900300-UNIBANCO - UNIÃO DE BANCOS BRASILEIROS S.A.</v>
      </c>
      <c r="D22220" s="39" t="s">
        <v>6966</v>
      </c>
      <c r="E22220" s="9" t="s">
        <v>6967</v>
      </c>
      <c r="F22220" s="9" t="s">
        <v>53804</v>
      </c>
      <c r="G22220" s="9" t="s">
        <v>25</v>
      </c>
      <c r="H22220" s="9" t="s">
        <v>14230</v>
      </c>
      <c r="I22220" s="9" t="s">
        <v>7024</v>
      </c>
      <c r="J22220" s="10" t="s">
        <v>53815</v>
      </c>
    </row>
    <row r="22221" spans="1:10" x14ac:dyDescent="0.25">
      <c r="A22221" s="41" t="s">
        <v>28</v>
      </c>
      <c r="B22221" s="38" t="s">
        <v>53816</v>
      </c>
      <c r="C22221" s="1" t="str">
        <f t="shared" si="347"/>
        <v>40900325-UNIBANCO - UNIÃO DE BANCOS BRASILEIROS S.A.</v>
      </c>
      <c r="D22221" s="39" t="s">
        <v>6966</v>
      </c>
      <c r="E22221" s="9" t="s">
        <v>6967</v>
      </c>
      <c r="F22221" s="9" t="s">
        <v>53804</v>
      </c>
      <c r="G22221" s="9" t="s">
        <v>25</v>
      </c>
      <c r="H22221" s="9" t="s">
        <v>14230</v>
      </c>
      <c r="I22221" s="9" t="s">
        <v>7024</v>
      </c>
      <c r="J22221" s="10" t="s">
        <v>53816</v>
      </c>
    </row>
    <row r="22222" spans="1:10" x14ac:dyDescent="0.25">
      <c r="A22222" s="41" t="s">
        <v>28</v>
      </c>
      <c r="B22222" s="38" t="s">
        <v>53817</v>
      </c>
      <c r="C22222" s="1" t="str">
        <f t="shared" si="347"/>
        <v>40900340-UNIBANCO - UNIÃO DE BANCOS BRASILEIROS S.A.</v>
      </c>
      <c r="D22222" s="39" t="s">
        <v>6966</v>
      </c>
      <c r="E22222" s="9" t="s">
        <v>6967</v>
      </c>
      <c r="F22222" s="9" t="s">
        <v>53804</v>
      </c>
      <c r="G22222" s="9" t="s">
        <v>25</v>
      </c>
      <c r="H22222" s="9" t="s">
        <v>14230</v>
      </c>
      <c r="I22222" s="9" t="s">
        <v>7024</v>
      </c>
      <c r="J22222" s="10" t="s">
        <v>53817</v>
      </c>
    </row>
    <row r="22223" spans="1:10" x14ac:dyDescent="0.25">
      <c r="A22223" s="41" t="s">
        <v>28</v>
      </c>
      <c r="B22223" s="38" t="s">
        <v>53818</v>
      </c>
      <c r="C22223" s="1" t="str">
        <f t="shared" si="347"/>
        <v>40900350-UNIBANCO - UNIÃO DE BANCOS BRASILEIROS S.A.</v>
      </c>
      <c r="D22223" s="39" t="s">
        <v>14229</v>
      </c>
      <c r="E22223" s="9" t="s">
        <v>6967</v>
      </c>
      <c r="F22223" s="9" t="s">
        <v>53804</v>
      </c>
      <c r="G22223" s="9" t="s">
        <v>25</v>
      </c>
      <c r="H22223" s="9" t="s">
        <v>14230</v>
      </c>
      <c r="I22223" s="9" t="s">
        <v>7024</v>
      </c>
      <c r="J22223" s="10" t="s">
        <v>53818</v>
      </c>
    </row>
    <row r="22224" spans="1:10" x14ac:dyDescent="0.25">
      <c r="A22224" s="41" t="s">
        <v>28</v>
      </c>
      <c r="B22224" s="38" t="s">
        <v>53819</v>
      </c>
      <c r="C22224" s="1" t="str">
        <f t="shared" si="347"/>
        <v>40900361-UNIBANCO - UNIÃO DE BANCOS BRASILEIROS S.A.</v>
      </c>
      <c r="D22224" s="39" t="s">
        <v>14229</v>
      </c>
      <c r="E22224" s="9" t="s">
        <v>6967</v>
      </c>
      <c r="F22224" s="9" t="s">
        <v>53804</v>
      </c>
      <c r="G22224" s="9" t="s">
        <v>25</v>
      </c>
      <c r="H22224" s="9" t="s">
        <v>14230</v>
      </c>
      <c r="I22224" s="9" t="s">
        <v>7024</v>
      </c>
      <c r="J22224" s="10" t="s">
        <v>53819</v>
      </c>
    </row>
    <row r="22225" spans="1:10" x14ac:dyDescent="0.25">
      <c r="A22225" s="41" t="s">
        <v>28</v>
      </c>
      <c r="B22225" s="38" t="s">
        <v>53820</v>
      </c>
      <c r="C22225" s="1" t="str">
        <f t="shared" si="347"/>
        <v>40900410-UNIBANCO - UNIÃO DE BANCOS BRASILEIROS S.A.</v>
      </c>
      <c r="D22225" s="39" t="s">
        <v>6966</v>
      </c>
      <c r="E22225" s="9" t="s">
        <v>6967</v>
      </c>
      <c r="F22225" s="9" t="s">
        <v>53804</v>
      </c>
      <c r="G22225" s="9" t="s">
        <v>25</v>
      </c>
      <c r="H22225" s="9" t="s">
        <v>14230</v>
      </c>
      <c r="I22225" s="9" t="s">
        <v>7024</v>
      </c>
      <c r="J22225" s="10" t="s">
        <v>53820</v>
      </c>
    </row>
    <row r="22226" spans="1:10" x14ac:dyDescent="0.25">
      <c r="A22226" s="41" t="s">
        <v>28</v>
      </c>
      <c r="B22226" s="38" t="s">
        <v>53821</v>
      </c>
      <c r="C22226" s="1" t="str">
        <f t="shared" si="347"/>
        <v>40900440-UNIBANCO - UNIÃO DE BANCOS BRASILEIROS S.A.</v>
      </c>
      <c r="D22226" s="39" t="s">
        <v>6966</v>
      </c>
      <c r="E22226" s="9" t="s">
        <v>6967</v>
      </c>
      <c r="F22226" s="9" t="s">
        <v>53804</v>
      </c>
      <c r="G22226" s="9" t="s">
        <v>25</v>
      </c>
      <c r="H22226" s="9" t="s">
        <v>14230</v>
      </c>
      <c r="I22226" s="9" t="s">
        <v>7024</v>
      </c>
      <c r="J22226" s="10" t="s">
        <v>53821</v>
      </c>
    </row>
    <row r="22227" spans="1:10" x14ac:dyDescent="0.25">
      <c r="A22227" s="41" t="s">
        <v>28</v>
      </c>
      <c r="B22227" s="38" t="s">
        <v>53822</v>
      </c>
      <c r="C22227" s="1" t="str">
        <f t="shared" si="347"/>
        <v>40900455-UNIBANCO - UNIÃO DE BANCOS BRASILEIROS S.A.</v>
      </c>
      <c r="D22227" s="39" t="s">
        <v>14229</v>
      </c>
      <c r="E22227" s="9" t="s">
        <v>6967</v>
      </c>
      <c r="F22227" s="9" t="s">
        <v>53804</v>
      </c>
      <c r="G22227" s="9" t="s">
        <v>25</v>
      </c>
      <c r="H22227" s="9" t="s">
        <v>14230</v>
      </c>
      <c r="I22227" s="9" t="s">
        <v>7024</v>
      </c>
      <c r="J22227" s="10" t="s">
        <v>53822</v>
      </c>
    </row>
    <row r="22228" spans="1:10" x14ac:dyDescent="0.25">
      <c r="A22228" s="41" t="s">
        <v>28</v>
      </c>
      <c r="B22228" s="38" t="s">
        <v>53823</v>
      </c>
      <c r="C22228" s="1" t="str">
        <f t="shared" si="347"/>
        <v>40900461-UNIBANCO - UNIÃO DE BANCOS BRASILEIROS S.A.</v>
      </c>
      <c r="D22228" s="39" t="s">
        <v>6966</v>
      </c>
      <c r="E22228" s="9" t="s">
        <v>6967</v>
      </c>
      <c r="F22228" s="9" t="s">
        <v>53804</v>
      </c>
      <c r="G22228" s="9" t="s">
        <v>25</v>
      </c>
      <c r="H22228" s="9" t="s">
        <v>14230</v>
      </c>
      <c r="I22228" s="9" t="s">
        <v>7024</v>
      </c>
      <c r="J22228" s="10" t="s">
        <v>53823</v>
      </c>
    </row>
    <row r="22229" spans="1:10" x14ac:dyDescent="0.25">
      <c r="A22229" s="41" t="s">
        <v>28</v>
      </c>
      <c r="B22229" s="38" t="s">
        <v>53824</v>
      </c>
      <c r="C22229" s="1" t="str">
        <f t="shared" si="347"/>
        <v>40900499-UNIBANCO - UNIÃO DE BANCOS BRASILEIROS S.A.</v>
      </c>
      <c r="D22229" s="39" t="s">
        <v>6966</v>
      </c>
      <c r="E22229" s="9" t="s">
        <v>6967</v>
      </c>
      <c r="F22229" s="9" t="s">
        <v>53804</v>
      </c>
      <c r="G22229" s="9" t="s">
        <v>25</v>
      </c>
      <c r="H22229" s="9" t="s">
        <v>14230</v>
      </c>
      <c r="I22229" s="9" t="s">
        <v>7024</v>
      </c>
      <c r="J22229" s="10" t="s">
        <v>53824</v>
      </c>
    </row>
    <row r="22230" spans="1:10" x14ac:dyDescent="0.25">
      <c r="A22230" s="41" t="s">
        <v>28</v>
      </c>
      <c r="B22230" s="38" t="s">
        <v>53825</v>
      </c>
      <c r="C22230" s="1" t="str">
        <f t="shared" si="347"/>
        <v>40900500-UNIBANCO - UNIÃO DE BANCOS BRASILEIROS S.A.</v>
      </c>
      <c r="D22230" s="39" t="s">
        <v>14229</v>
      </c>
      <c r="E22230" s="9" t="s">
        <v>6967</v>
      </c>
      <c r="F22230" s="9" t="s">
        <v>53804</v>
      </c>
      <c r="G22230" s="9" t="s">
        <v>25</v>
      </c>
      <c r="H22230" s="9" t="s">
        <v>14230</v>
      </c>
      <c r="I22230" s="9" t="s">
        <v>7024</v>
      </c>
      <c r="J22230" s="10" t="s">
        <v>53825</v>
      </c>
    </row>
    <row r="22231" spans="1:10" x14ac:dyDescent="0.25">
      <c r="A22231" s="41" t="s">
        <v>28</v>
      </c>
      <c r="B22231" s="38" t="s">
        <v>53826</v>
      </c>
      <c r="C22231" s="1" t="str">
        <f t="shared" si="347"/>
        <v>40900505-UNIBANCO - UNIÃO DE BANCOS BRASILEIROS S.A.</v>
      </c>
      <c r="D22231" s="39" t="s">
        <v>14229</v>
      </c>
      <c r="E22231" s="9" t="s">
        <v>6967</v>
      </c>
      <c r="F22231" s="9" t="s">
        <v>53804</v>
      </c>
      <c r="G22231" s="9" t="s">
        <v>25</v>
      </c>
      <c r="H22231" s="9" t="s">
        <v>14230</v>
      </c>
      <c r="I22231" s="9" t="s">
        <v>7024</v>
      </c>
      <c r="J22231" s="10" t="s">
        <v>53826</v>
      </c>
    </row>
    <row r="22232" spans="1:10" x14ac:dyDescent="0.25">
      <c r="A22232" s="41" t="s">
        <v>28</v>
      </c>
      <c r="B22232" s="38" t="s">
        <v>53827</v>
      </c>
      <c r="C22232" s="1" t="str">
        <f t="shared" si="347"/>
        <v>40900523-UNIBANCO - UNIÃO DE BANCOS BRASILEIROS S.A.</v>
      </c>
      <c r="D22232" s="39" t="s">
        <v>14229</v>
      </c>
      <c r="E22232" s="9" t="s">
        <v>6967</v>
      </c>
      <c r="F22232" s="9" t="s">
        <v>53804</v>
      </c>
      <c r="G22232" s="9" t="s">
        <v>25</v>
      </c>
      <c r="H22232" s="9" t="s">
        <v>14230</v>
      </c>
      <c r="I22232" s="9" t="s">
        <v>7024</v>
      </c>
      <c r="J22232" s="10" t="s">
        <v>53827</v>
      </c>
    </row>
    <row r="22233" spans="1:10" x14ac:dyDescent="0.25">
      <c r="A22233" s="41" t="s">
        <v>28</v>
      </c>
      <c r="B22233" s="38" t="s">
        <v>53828</v>
      </c>
      <c r="C22233" s="1" t="str">
        <f t="shared" si="347"/>
        <v>40900558-UNIBANCO - UNIÃO DE BANCOS BRASILEIROS S.A.</v>
      </c>
      <c r="D22233" s="39" t="s">
        <v>14229</v>
      </c>
      <c r="E22233" s="9" t="s">
        <v>6967</v>
      </c>
      <c r="F22233" s="9" t="s">
        <v>53804</v>
      </c>
      <c r="G22233" s="9" t="s">
        <v>25</v>
      </c>
      <c r="H22233" s="9" t="s">
        <v>14230</v>
      </c>
      <c r="I22233" s="9" t="s">
        <v>7024</v>
      </c>
      <c r="J22233" s="10" t="s">
        <v>53828</v>
      </c>
    </row>
    <row r="22234" spans="1:10" x14ac:dyDescent="0.25">
      <c r="A22234" s="41" t="s">
        <v>28</v>
      </c>
      <c r="B22234" s="38" t="s">
        <v>53829</v>
      </c>
      <c r="C22234" s="1" t="str">
        <f t="shared" si="347"/>
        <v>40900729-UNIBANCO - UNIÃO DE BANCOS BRASILEIROS S.A.</v>
      </c>
      <c r="D22234" s="39" t="s">
        <v>6966</v>
      </c>
      <c r="E22234" s="9" t="s">
        <v>6967</v>
      </c>
      <c r="F22234" s="9" t="s">
        <v>53804</v>
      </c>
      <c r="G22234" s="9" t="s">
        <v>25</v>
      </c>
      <c r="H22234" s="9" t="s">
        <v>14230</v>
      </c>
      <c r="I22234" s="9" t="s">
        <v>7024</v>
      </c>
      <c r="J22234" s="10" t="s">
        <v>53829</v>
      </c>
    </row>
    <row r="22235" spans="1:10" x14ac:dyDescent="0.25">
      <c r="A22235" s="41" t="s">
        <v>28</v>
      </c>
      <c r="B22235" s="38" t="s">
        <v>53830</v>
      </c>
      <c r="C22235" s="1" t="str">
        <f t="shared" si="347"/>
        <v>40900777-UNIBANCO - UNIÃO DE BANCOS BRASILEIROS S.A.</v>
      </c>
      <c r="D22235" s="39" t="s">
        <v>14229</v>
      </c>
      <c r="E22235" s="9" t="s">
        <v>6967</v>
      </c>
      <c r="F22235" s="9" t="s">
        <v>53804</v>
      </c>
      <c r="G22235" s="9" t="s">
        <v>25</v>
      </c>
      <c r="H22235" s="9" t="s">
        <v>14230</v>
      </c>
      <c r="I22235" s="9" t="s">
        <v>7024</v>
      </c>
      <c r="J22235" s="10" t="s">
        <v>53830</v>
      </c>
    </row>
    <row r="22236" spans="1:10" x14ac:dyDescent="0.25">
      <c r="A22236" s="41" t="s">
        <v>28</v>
      </c>
      <c r="B22236" s="38" t="s">
        <v>53831</v>
      </c>
      <c r="C22236" s="1" t="str">
        <f t="shared" si="347"/>
        <v>40900951-UNIBANCO - UNIÃO DE BANCOS BRASILEIROS S.A.</v>
      </c>
      <c r="D22236" s="39" t="s">
        <v>14229</v>
      </c>
      <c r="E22236" s="9" t="s">
        <v>6967</v>
      </c>
      <c r="F22236" s="9" t="s">
        <v>53804</v>
      </c>
      <c r="G22236" s="9" t="s">
        <v>25</v>
      </c>
      <c r="H22236" s="9" t="s">
        <v>14230</v>
      </c>
      <c r="I22236" s="9" t="s">
        <v>7024</v>
      </c>
      <c r="J22236" s="10" t="s">
        <v>53831</v>
      </c>
    </row>
    <row r="22237" spans="1:10" x14ac:dyDescent="0.25">
      <c r="A22237" s="41" t="s">
        <v>28</v>
      </c>
      <c r="B22237" s="38" t="s">
        <v>53832</v>
      </c>
      <c r="C22237" s="1" t="str">
        <f t="shared" si="347"/>
        <v>40900960-UNIBANCO - UNIÃO DE BANCOS BRASILEIROS S.A.</v>
      </c>
      <c r="D22237" s="39" t="s">
        <v>6966</v>
      </c>
      <c r="E22237" s="9" t="s">
        <v>6967</v>
      </c>
      <c r="F22237" s="9" t="s">
        <v>53804</v>
      </c>
      <c r="G22237" s="9" t="s">
        <v>25</v>
      </c>
      <c r="H22237" s="9" t="s">
        <v>53833</v>
      </c>
      <c r="I22237" s="9" t="s">
        <v>7024</v>
      </c>
      <c r="J22237" s="10" t="s">
        <v>53832</v>
      </c>
    </row>
    <row r="22238" spans="1:10" x14ac:dyDescent="0.25">
      <c r="A22238" s="41" t="s">
        <v>28</v>
      </c>
      <c r="B22238" s="38" t="s">
        <v>53834</v>
      </c>
      <c r="C22238" s="1" t="str">
        <f t="shared" si="347"/>
        <v>40901049-UNIBANCO - UNIÃO DE BANCOS BRASILEIROS S.A.</v>
      </c>
      <c r="D22238" s="39" t="s">
        <v>6966</v>
      </c>
      <c r="E22238" s="9" t="s">
        <v>6967</v>
      </c>
      <c r="F22238" s="9" t="s">
        <v>53804</v>
      </c>
      <c r="G22238" s="9" t="s">
        <v>25</v>
      </c>
      <c r="H22238" s="9" t="s">
        <v>14230</v>
      </c>
      <c r="I22238" s="9" t="s">
        <v>7024</v>
      </c>
      <c r="J22238" s="10" t="s">
        <v>53834</v>
      </c>
    </row>
    <row r="22239" spans="1:10" x14ac:dyDescent="0.25">
      <c r="A22239" s="41" t="s">
        <v>28</v>
      </c>
      <c r="B22239" s="38" t="s">
        <v>53835</v>
      </c>
      <c r="C22239" s="1" t="str">
        <f t="shared" si="347"/>
        <v>40901187-UNIBANCO - UNIÃO DE BANCOS BRASILEIROS S.A.</v>
      </c>
      <c r="D22239" s="39" t="s">
        <v>14229</v>
      </c>
      <c r="E22239" s="9" t="s">
        <v>6967</v>
      </c>
      <c r="F22239" s="9" t="s">
        <v>53804</v>
      </c>
      <c r="G22239" s="9" t="s">
        <v>25</v>
      </c>
      <c r="H22239" s="9" t="s">
        <v>14230</v>
      </c>
      <c r="I22239" s="9" t="s">
        <v>7024</v>
      </c>
      <c r="J22239" s="10" t="s">
        <v>53835</v>
      </c>
    </row>
    <row r="22240" spans="1:10" x14ac:dyDescent="0.25">
      <c r="A22240" s="41" t="s">
        <v>28</v>
      </c>
      <c r="B22240" s="38" t="s">
        <v>53836</v>
      </c>
      <c r="C22240" s="1" t="str">
        <f t="shared" si="347"/>
        <v>40901427-UNIBANCO - UNIÃO DE BANCOS BRASILEIROS S.A.</v>
      </c>
      <c r="D22240" s="39" t="s">
        <v>14229</v>
      </c>
      <c r="E22240" s="9" t="s">
        <v>6967</v>
      </c>
      <c r="F22240" s="9" t="s">
        <v>53804</v>
      </c>
      <c r="G22240" s="9" t="s">
        <v>25</v>
      </c>
      <c r="H22240" s="9" t="s">
        <v>14230</v>
      </c>
      <c r="I22240" s="9" t="s">
        <v>7024</v>
      </c>
      <c r="J22240" s="10" t="s">
        <v>53836</v>
      </c>
    </row>
    <row r="22241" spans="1:10" x14ac:dyDescent="0.25">
      <c r="A22241" s="41" t="s">
        <v>28</v>
      </c>
      <c r="B22241" s="38" t="s">
        <v>53837</v>
      </c>
      <c r="C22241" s="1" t="str">
        <f t="shared" si="347"/>
        <v>40901521-UNIBANCO - UNIÃO DE BANCOS BRASILEIROS S.A.</v>
      </c>
      <c r="D22241" s="39" t="s">
        <v>6966</v>
      </c>
      <c r="E22241" s="9" t="s">
        <v>6967</v>
      </c>
      <c r="F22241" s="9" t="s">
        <v>53804</v>
      </c>
      <c r="G22241" s="9" t="s">
        <v>25</v>
      </c>
      <c r="H22241" s="9" t="s">
        <v>14230</v>
      </c>
      <c r="I22241" s="9" t="s">
        <v>7024</v>
      </c>
      <c r="J22241" s="10" t="s">
        <v>53837</v>
      </c>
    </row>
    <row r="22242" spans="1:10" x14ac:dyDescent="0.25">
      <c r="A22242" s="41" t="s">
        <v>28</v>
      </c>
      <c r="B22242" s="38" t="s">
        <v>53838</v>
      </c>
      <c r="C22242" s="1" t="str">
        <f t="shared" si="347"/>
        <v>40901626-UNIBANCO - UNIÃO DE BANCOS BRASILEIROS S.A.</v>
      </c>
      <c r="D22242" s="39" t="s">
        <v>14229</v>
      </c>
      <c r="E22242" s="9" t="s">
        <v>6967</v>
      </c>
      <c r="F22242" s="9" t="s">
        <v>53804</v>
      </c>
      <c r="G22242" s="9" t="s">
        <v>25</v>
      </c>
      <c r="H22242" s="9" t="s">
        <v>14230</v>
      </c>
      <c r="I22242" s="9" t="s">
        <v>7024</v>
      </c>
      <c r="J22242" s="10" t="s">
        <v>53838</v>
      </c>
    </row>
    <row r="22243" spans="1:10" x14ac:dyDescent="0.25">
      <c r="A22243" s="41" t="s">
        <v>28</v>
      </c>
      <c r="B22243" s="38" t="s">
        <v>53839</v>
      </c>
      <c r="C22243" s="1" t="str">
        <f t="shared" si="347"/>
        <v>40901665-UNIBANCO - UNIÃO DE BANCOS BRASILEIROS S.A.</v>
      </c>
      <c r="D22243" s="39" t="s">
        <v>14229</v>
      </c>
      <c r="E22243" s="9" t="s">
        <v>6967</v>
      </c>
      <c r="F22243" s="9" t="s">
        <v>53804</v>
      </c>
      <c r="G22243" s="9" t="s">
        <v>25</v>
      </c>
      <c r="H22243" s="9" t="s">
        <v>14230</v>
      </c>
      <c r="I22243" s="9" t="s">
        <v>7024</v>
      </c>
      <c r="J22243" s="10" t="s">
        <v>53839</v>
      </c>
    </row>
    <row r="22244" spans="1:10" x14ac:dyDescent="0.25">
      <c r="A22244" s="41" t="s">
        <v>28</v>
      </c>
      <c r="B22244" s="38" t="s">
        <v>53840</v>
      </c>
      <c r="C22244" s="1" t="str">
        <f t="shared" si="347"/>
        <v>40901987-UNIBANCO - UNIÃO DE BANCOS BRASILEIROS S.A.</v>
      </c>
      <c r="D22244" s="39" t="s">
        <v>14229</v>
      </c>
      <c r="E22244" s="9" t="s">
        <v>6967</v>
      </c>
      <c r="F22244" s="9" t="s">
        <v>53804</v>
      </c>
      <c r="G22244" s="9" t="s">
        <v>25</v>
      </c>
      <c r="H22244" s="9" t="s">
        <v>14230</v>
      </c>
      <c r="I22244" s="9" t="s">
        <v>7024</v>
      </c>
      <c r="J22244" s="10" t="s">
        <v>53840</v>
      </c>
    </row>
    <row r="22245" spans="1:10" x14ac:dyDescent="0.25">
      <c r="A22245" s="41" t="s">
        <v>28</v>
      </c>
      <c r="B22245" s="38" t="s">
        <v>53841</v>
      </c>
      <c r="C22245" s="1" t="str">
        <f t="shared" si="347"/>
        <v>40907140-UNIBANCO - UNIÃO DE BANCOS BRASILEIROS S.A.</v>
      </c>
      <c r="D22245" s="39" t="s">
        <v>14229</v>
      </c>
      <c r="E22245" s="9" t="s">
        <v>6967</v>
      </c>
      <c r="F22245" s="9" t="s">
        <v>53804</v>
      </c>
      <c r="G22245" s="9" t="s">
        <v>25</v>
      </c>
      <c r="H22245" s="9" t="s">
        <v>14230</v>
      </c>
      <c r="I22245" s="9" t="s">
        <v>7024</v>
      </c>
      <c r="J22245" s="10" t="s">
        <v>53841</v>
      </c>
    </row>
    <row r="22246" spans="1:10" x14ac:dyDescent="0.25">
      <c r="A22246" s="41" t="s">
        <v>28</v>
      </c>
      <c r="B22246" s="38" t="s">
        <v>53842</v>
      </c>
      <c r="C22246" s="1" t="str">
        <f t="shared" si="347"/>
        <v>40907227-UNIBANCO - UNIÃO DE BANCOS BRASILEIROS S.A.</v>
      </c>
      <c r="D22246" s="39" t="s">
        <v>6966</v>
      </c>
      <c r="E22246" s="9" t="s">
        <v>6967</v>
      </c>
      <c r="F22246" s="9" t="s">
        <v>53804</v>
      </c>
      <c r="G22246" s="9" t="s">
        <v>25</v>
      </c>
      <c r="H22246" s="9" t="s">
        <v>14230</v>
      </c>
      <c r="I22246" s="9" t="s">
        <v>7024</v>
      </c>
      <c r="J22246" s="10" t="s">
        <v>53842</v>
      </c>
    </row>
    <row r="22247" spans="1:10" x14ac:dyDescent="0.25">
      <c r="A22247" s="41" t="s">
        <v>28</v>
      </c>
      <c r="B22247" s="38" t="s">
        <v>53843</v>
      </c>
      <c r="C22247" s="1" t="str">
        <f t="shared" si="347"/>
        <v>40907307-UNIBANCO - UNIÃO DE BANCOS BRASILEIROS S.A.</v>
      </c>
      <c r="D22247" s="39" t="s">
        <v>6966</v>
      </c>
      <c r="E22247" s="9" t="s">
        <v>6967</v>
      </c>
      <c r="F22247" s="9" t="s">
        <v>53804</v>
      </c>
      <c r="G22247" s="9" t="s">
        <v>25</v>
      </c>
      <c r="H22247" s="9" t="s">
        <v>14230</v>
      </c>
      <c r="I22247" s="9" t="s">
        <v>7024</v>
      </c>
      <c r="J22247" s="10" t="s">
        <v>53843</v>
      </c>
    </row>
    <row r="22248" spans="1:10" x14ac:dyDescent="0.25">
      <c r="A22248" s="41" t="s">
        <v>28</v>
      </c>
      <c r="B22248" s="38" t="s">
        <v>53844</v>
      </c>
      <c r="C22248" s="1" t="str">
        <f t="shared" si="347"/>
        <v>40907399-UNIBANCO - UNIÃO DE BANCOS BRASILEIROS S.A.</v>
      </c>
      <c r="D22248" s="39" t="s">
        <v>6966</v>
      </c>
      <c r="E22248" s="9" t="s">
        <v>6967</v>
      </c>
      <c r="F22248" s="9" t="s">
        <v>53804</v>
      </c>
      <c r="G22248" s="9" t="s">
        <v>25</v>
      </c>
      <c r="H22248" s="9" t="s">
        <v>14230</v>
      </c>
      <c r="I22248" s="9" t="s">
        <v>7024</v>
      </c>
      <c r="J22248" s="10" t="s">
        <v>53844</v>
      </c>
    </row>
    <row r="22249" spans="1:10" x14ac:dyDescent="0.25">
      <c r="A22249" s="41" t="s">
        <v>28</v>
      </c>
      <c r="B22249" s="38" t="s">
        <v>53845</v>
      </c>
      <c r="C22249" s="1" t="str">
        <f t="shared" si="347"/>
        <v>42270002-BANCO SAFRA S.A.</v>
      </c>
      <c r="D22249" s="39" t="s">
        <v>6966</v>
      </c>
      <c r="E22249" s="9" t="s">
        <v>6967</v>
      </c>
      <c r="F22249" s="9" t="s">
        <v>53846</v>
      </c>
      <c r="G22249" s="9" t="s">
        <v>25</v>
      </c>
      <c r="H22249" s="9" t="s">
        <v>53847</v>
      </c>
      <c r="I22249" s="9" t="s">
        <v>7024</v>
      </c>
      <c r="J22249" s="10" t="s">
        <v>53845</v>
      </c>
    </row>
    <row r="22250" spans="1:10" x14ac:dyDescent="0.25">
      <c r="A22250" s="41" t="s">
        <v>28</v>
      </c>
      <c r="B22250" s="38" t="s">
        <v>53848</v>
      </c>
      <c r="C22250" s="1" t="str">
        <f t="shared" si="347"/>
        <v>42270003-BANCO SAFRA S.A.</v>
      </c>
      <c r="D22250" s="39" t="s">
        <v>6966</v>
      </c>
      <c r="E22250" s="9" t="s">
        <v>6967</v>
      </c>
      <c r="F22250" s="9" t="s">
        <v>53846</v>
      </c>
      <c r="G22250" s="9" t="s">
        <v>25</v>
      </c>
      <c r="H22250" s="9" t="s">
        <v>53849</v>
      </c>
      <c r="I22250" s="9" t="s">
        <v>6980</v>
      </c>
      <c r="J22250" s="10" t="s">
        <v>53848</v>
      </c>
    </row>
    <row r="22251" spans="1:10" x14ac:dyDescent="0.25">
      <c r="A22251" s="41" t="s">
        <v>28</v>
      </c>
      <c r="B22251" s="38" t="s">
        <v>53850</v>
      </c>
      <c r="C22251" s="1" t="str">
        <f t="shared" si="347"/>
        <v>42270004-BANCO SAFRA S.A.</v>
      </c>
      <c r="D22251" s="39" t="s">
        <v>6966</v>
      </c>
      <c r="E22251" s="9" t="s">
        <v>6967</v>
      </c>
      <c r="F22251" s="9" t="s">
        <v>53846</v>
      </c>
      <c r="G22251" s="9" t="s">
        <v>25</v>
      </c>
      <c r="H22251" s="9" t="s">
        <v>53851</v>
      </c>
      <c r="I22251" s="9" t="s">
        <v>7024</v>
      </c>
      <c r="J22251" s="10" t="s">
        <v>53850</v>
      </c>
    </row>
    <row r="22252" spans="1:10" x14ac:dyDescent="0.25">
      <c r="A22252" s="41" t="s">
        <v>28</v>
      </c>
      <c r="B22252" s="38" t="s">
        <v>53852</v>
      </c>
      <c r="C22252" s="1" t="str">
        <f t="shared" si="347"/>
        <v>42270005-BANCO SAFRA S.A.</v>
      </c>
      <c r="D22252" s="39" t="s">
        <v>6966</v>
      </c>
      <c r="E22252" s="9" t="s">
        <v>6967</v>
      </c>
      <c r="F22252" s="9" t="s">
        <v>53846</v>
      </c>
      <c r="G22252" s="9" t="s">
        <v>25</v>
      </c>
      <c r="H22252" s="9" t="s">
        <v>53853</v>
      </c>
      <c r="I22252" s="9" t="s">
        <v>7024</v>
      </c>
      <c r="J22252" s="10" t="s">
        <v>53852</v>
      </c>
    </row>
    <row r="22253" spans="1:10" x14ac:dyDescent="0.25">
      <c r="A22253" s="41" t="s">
        <v>28</v>
      </c>
      <c r="B22253" s="38" t="s">
        <v>53854</v>
      </c>
      <c r="C22253" s="1" t="str">
        <f t="shared" si="347"/>
        <v>42270006-BANCO SAFRA S.A.</v>
      </c>
      <c r="D22253" s="39" t="s">
        <v>6966</v>
      </c>
      <c r="E22253" s="9" t="s">
        <v>6967</v>
      </c>
      <c r="F22253" s="9" t="s">
        <v>53846</v>
      </c>
      <c r="G22253" s="9" t="s">
        <v>6969</v>
      </c>
      <c r="H22253" s="9" t="s">
        <v>53855</v>
      </c>
      <c r="I22253" s="9" t="s">
        <v>6971</v>
      </c>
      <c r="J22253" s="10" t="s">
        <v>53854</v>
      </c>
    </row>
    <row r="22254" spans="1:10" x14ac:dyDescent="0.25">
      <c r="A22254" s="41" t="s">
        <v>28</v>
      </c>
      <c r="B22254" s="38" t="s">
        <v>53856</v>
      </c>
      <c r="C22254" s="1" t="str">
        <f t="shared" si="347"/>
        <v>42270007-BANCO SAFRA S.A.</v>
      </c>
      <c r="D22254" s="39" t="s">
        <v>6966</v>
      </c>
      <c r="E22254" s="9" t="s">
        <v>6967</v>
      </c>
      <c r="F22254" s="9" t="s">
        <v>53846</v>
      </c>
      <c r="G22254" s="9" t="s">
        <v>34</v>
      </c>
      <c r="H22254" s="9" t="s">
        <v>53857</v>
      </c>
      <c r="I22254" s="9" t="s">
        <v>6999</v>
      </c>
      <c r="J22254" s="10" t="s">
        <v>53856</v>
      </c>
    </row>
    <row r="22255" spans="1:10" x14ac:dyDescent="0.25">
      <c r="A22255" s="41" t="s">
        <v>28</v>
      </c>
      <c r="B22255" s="38" t="s">
        <v>53858</v>
      </c>
      <c r="C22255" s="1" t="str">
        <f t="shared" si="347"/>
        <v>42270008-BANCO SAFRA S.A.</v>
      </c>
      <c r="D22255" s="39" t="s">
        <v>6966</v>
      </c>
      <c r="E22255" s="9" t="s">
        <v>6967</v>
      </c>
      <c r="F22255" s="9" t="s">
        <v>53846</v>
      </c>
      <c r="G22255" s="9" t="s">
        <v>31</v>
      </c>
      <c r="H22255" s="9" t="s">
        <v>53859</v>
      </c>
      <c r="I22255" s="9" t="s">
        <v>6986</v>
      </c>
      <c r="J22255" s="10" t="s">
        <v>53858</v>
      </c>
    </row>
    <row r="22256" spans="1:10" x14ac:dyDescent="0.25">
      <c r="A22256" s="41" t="s">
        <v>28</v>
      </c>
      <c r="B22256" s="38" t="s">
        <v>53860</v>
      </c>
      <c r="C22256" s="1" t="str">
        <f t="shared" si="347"/>
        <v>42270009-BANCO SAFRA S.A.</v>
      </c>
      <c r="D22256" s="39" t="s">
        <v>6966</v>
      </c>
      <c r="E22256" s="9" t="s">
        <v>6967</v>
      </c>
      <c r="F22256" s="9" t="s">
        <v>53846</v>
      </c>
      <c r="G22256" s="9" t="s">
        <v>33</v>
      </c>
      <c r="H22256" s="9" t="s">
        <v>53861</v>
      </c>
      <c r="I22256" s="9" t="s">
        <v>6996</v>
      </c>
      <c r="J22256" s="10" t="s">
        <v>53860</v>
      </c>
    </row>
    <row r="22257" spans="1:10" x14ac:dyDescent="0.25">
      <c r="A22257" s="41" t="s">
        <v>28</v>
      </c>
      <c r="B22257" s="38" t="s">
        <v>53862</v>
      </c>
      <c r="C22257" s="1" t="str">
        <f t="shared" si="347"/>
        <v>42270010-BANCO SAFRA S.A.</v>
      </c>
      <c r="D22257" s="39" t="s">
        <v>6966</v>
      </c>
      <c r="E22257" s="9" t="s">
        <v>6967</v>
      </c>
      <c r="F22257" s="9" t="s">
        <v>53846</v>
      </c>
      <c r="G22257" s="9" t="s">
        <v>25</v>
      </c>
      <c r="H22257" s="9" t="s">
        <v>53863</v>
      </c>
      <c r="I22257" s="9" t="s">
        <v>7128</v>
      </c>
      <c r="J22257" s="10" t="s">
        <v>53862</v>
      </c>
    </row>
    <row r="22258" spans="1:10" x14ac:dyDescent="0.25">
      <c r="A22258" s="41" t="s">
        <v>28</v>
      </c>
      <c r="B22258" s="38" t="s">
        <v>53864</v>
      </c>
      <c r="C22258" s="1" t="str">
        <f t="shared" si="347"/>
        <v>42270011-BANCO SAFRA S.A.</v>
      </c>
      <c r="D22258" s="39" t="s">
        <v>6966</v>
      </c>
      <c r="E22258" s="9" t="s">
        <v>6967</v>
      </c>
      <c r="F22258" s="9" t="s">
        <v>53846</v>
      </c>
      <c r="G22258" s="9" t="s">
        <v>25</v>
      </c>
      <c r="H22258" s="9" t="s">
        <v>53865</v>
      </c>
      <c r="I22258" s="9" t="s">
        <v>7749</v>
      </c>
      <c r="J22258" s="10" t="s">
        <v>53864</v>
      </c>
    </row>
    <row r="22259" spans="1:10" x14ac:dyDescent="0.25">
      <c r="A22259" s="41" t="s">
        <v>28</v>
      </c>
      <c r="B22259" s="38" t="s">
        <v>53866</v>
      </c>
      <c r="C22259" s="1" t="str">
        <f t="shared" si="347"/>
        <v>42270012-BANCO SAFRA S.A.</v>
      </c>
      <c r="D22259" s="39" t="s">
        <v>6966</v>
      </c>
      <c r="E22259" s="9" t="s">
        <v>6967</v>
      </c>
      <c r="F22259" s="9" t="s">
        <v>53846</v>
      </c>
      <c r="G22259" s="9" t="s">
        <v>25</v>
      </c>
      <c r="H22259" s="9" t="s">
        <v>53867</v>
      </c>
      <c r="I22259" s="9" t="s">
        <v>6964</v>
      </c>
      <c r="J22259" s="10" t="s">
        <v>53866</v>
      </c>
    </row>
    <row r="22260" spans="1:10" x14ac:dyDescent="0.25">
      <c r="A22260" s="41" t="s">
        <v>28</v>
      </c>
      <c r="B22260" s="38" t="s">
        <v>53868</v>
      </c>
      <c r="C22260" s="1" t="str">
        <f t="shared" si="347"/>
        <v>42270014-BANCO SAFRA S.A.</v>
      </c>
      <c r="D22260" s="39" t="s">
        <v>6966</v>
      </c>
      <c r="E22260" s="9" t="s">
        <v>6967</v>
      </c>
      <c r="F22260" s="9" t="s">
        <v>53846</v>
      </c>
      <c r="G22260" s="9" t="s">
        <v>25</v>
      </c>
      <c r="H22260" s="9" t="s">
        <v>53869</v>
      </c>
      <c r="I22260" s="9" t="s">
        <v>7912</v>
      </c>
      <c r="J22260" s="10" t="s">
        <v>53868</v>
      </c>
    </row>
    <row r="22261" spans="1:10" x14ac:dyDescent="0.25">
      <c r="A22261" s="41" t="s">
        <v>28</v>
      </c>
      <c r="B22261" s="38" t="s">
        <v>53870</v>
      </c>
      <c r="C22261" s="1" t="str">
        <f t="shared" si="347"/>
        <v>42270015-BANCO SAFRA S.A.</v>
      </c>
      <c r="D22261" s="39" t="s">
        <v>6966</v>
      </c>
      <c r="E22261" s="9" t="s">
        <v>6967</v>
      </c>
      <c r="F22261" s="9" t="s">
        <v>53846</v>
      </c>
      <c r="G22261" s="9" t="s">
        <v>6969</v>
      </c>
      <c r="H22261" s="9" t="s">
        <v>53871</v>
      </c>
      <c r="I22261" s="9" t="s">
        <v>6971</v>
      </c>
      <c r="J22261" s="10" t="s">
        <v>53870</v>
      </c>
    </row>
    <row r="22262" spans="1:10" x14ac:dyDescent="0.25">
      <c r="A22262" s="41" t="s">
        <v>28</v>
      </c>
      <c r="B22262" s="38" t="s">
        <v>53872</v>
      </c>
      <c r="C22262" s="1" t="str">
        <f t="shared" si="347"/>
        <v>42270016-BANCO SAFRA S.A.</v>
      </c>
      <c r="D22262" s="39" t="s">
        <v>6966</v>
      </c>
      <c r="E22262" s="9" t="s">
        <v>6967</v>
      </c>
      <c r="F22262" s="9" t="s">
        <v>53846</v>
      </c>
      <c r="G22262" s="9" t="s">
        <v>25</v>
      </c>
      <c r="H22262" s="9" t="s">
        <v>53873</v>
      </c>
      <c r="I22262" s="9" t="s">
        <v>7024</v>
      </c>
      <c r="J22262" s="10" t="s">
        <v>53872</v>
      </c>
    </row>
    <row r="22263" spans="1:10" x14ac:dyDescent="0.25">
      <c r="A22263" s="41" t="s">
        <v>28</v>
      </c>
      <c r="B22263" s="38" t="s">
        <v>53874</v>
      </c>
      <c r="C22263" s="1" t="str">
        <f t="shared" si="347"/>
        <v>42270018-BANCO SAFRA S.A.</v>
      </c>
      <c r="D22263" s="39" t="s">
        <v>6966</v>
      </c>
      <c r="E22263" s="9" t="s">
        <v>6967</v>
      </c>
      <c r="F22263" s="9" t="s">
        <v>53846</v>
      </c>
      <c r="G22263" s="9" t="s">
        <v>25</v>
      </c>
      <c r="H22263" s="9" t="s">
        <v>53875</v>
      </c>
      <c r="I22263" s="9" t="s">
        <v>7024</v>
      </c>
      <c r="J22263" s="10" t="s">
        <v>53874</v>
      </c>
    </row>
    <row r="22264" spans="1:10" x14ac:dyDescent="0.25">
      <c r="A22264" s="41" t="s">
        <v>28</v>
      </c>
      <c r="B22264" s="38" t="s">
        <v>53876</v>
      </c>
      <c r="C22264" s="1" t="str">
        <f t="shared" si="347"/>
        <v>42270019-BANCO SAFRA S.A.</v>
      </c>
      <c r="D22264" s="39" t="s">
        <v>6966</v>
      </c>
      <c r="E22264" s="9" t="s">
        <v>6967</v>
      </c>
      <c r="F22264" s="9" t="s">
        <v>53846</v>
      </c>
      <c r="G22264" s="9" t="s">
        <v>25</v>
      </c>
      <c r="H22264" s="9" t="s">
        <v>53877</v>
      </c>
      <c r="I22264" s="9" t="s">
        <v>8218</v>
      </c>
      <c r="J22264" s="10" t="s">
        <v>53876</v>
      </c>
    </row>
    <row r="22265" spans="1:10" x14ac:dyDescent="0.25">
      <c r="A22265" s="41" t="s">
        <v>28</v>
      </c>
      <c r="B22265" s="38" t="s">
        <v>53878</v>
      </c>
      <c r="C22265" s="1" t="str">
        <f t="shared" si="347"/>
        <v>42270020-BANCO SAFRA S.A.</v>
      </c>
      <c r="D22265" s="39" t="s">
        <v>6966</v>
      </c>
      <c r="E22265" s="9" t="s">
        <v>6967</v>
      </c>
      <c r="F22265" s="9" t="s">
        <v>53846</v>
      </c>
      <c r="G22265" s="9" t="s">
        <v>25</v>
      </c>
      <c r="H22265" s="9" t="s">
        <v>53879</v>
      </c>
      <c r="I22265" s="9" t="s">
        <v>8815</v>
      </c>
      <c r="J22265" s="10" t="s">
        <v>53878</v>
      </c>
    </row>
    <row r="22266" spans="1:10" x14ac:dyDescent="0.25">
      <c r="A22266" s="41" t="s">
        <v>28</v>
      </c>
      <c r="B22266" s="38" t="s">
        <v>53880</v>
      </c>
      <c r="C22266" s="1" t="str">
        <f t="shared" si="347"/>
        <v>42270021-BANCO SAFRA S.A.</v>
      </c>
      <c r="D22266" s="39" t="s">
        <v>6966</v>
      </c>
      <c r="E22266" s="9" t="s">
        <v>6967</v>
      </c>
      <c r="F22266" s="9" t="s">
        <v>53846</v>
      </c>
      <c r="G22266" s="9" t="s">
        <v>25</v>
      </c>
      <c r="H22266" s="9" t="s">
        <v>53881</v>
      </c>
      <c r="I22266" s="9" t="s">
        <v>7024</v>
      </c>
      <c r="J22266" s="10" t="s">
        <v>53880</v>
      </c>
    </row>
    <row r="22267" spans="1:10" x14ac:dyDescent="0.25">
      <c r="A22267" s="41" t="s">
        <v>28</v>
      </c>
      <c r="B22267" s="38" t="s">
        <v>53882</v>
      </c>
      <c r="C22267" s="1" t="str">
        <f t="shared" si="347"/>
        <v>42270022-BANCO SAFRA S.A.</v>
      </c>
      <c r="D22267" s="39" t="s">
        <v>6966</v>
      </c>
      <c r="E22267" s="9" t="s">
        <v>6967</v>
      </c>
      <c r="F22267" s="9" t="s">
        <v>53846</v>
      </c>
      <c r="G22267" s="9" t="s">
        <v>25</v>
      </c>
      <c r="H22267" s="9" t="s">
        <v>53883</v>
      </c>
      <c r="I22267" s="9" t="s">
        <v>7024</v>
      </c>
      <c r="J22267" s="10" t="s">
        <v>53882</v>
      </c>
    </row>
    <row r="22268" spans="1:10" x14ac:dyDescent="0.25">
      <c r="A22268" s="41" t="s">
        <v>28</v>
      </c>
      <c r="B22268" s="38" t="s">
        <v>53884</v>
      </c>
      <c r="C22268" s="1" t="str">
        <f t="shared" si="347"/>
        <v>42270023-BANCO SAFRA S.A.</v>
      </c>
      <c r="D22268" s="39" t="s">
        <v>6966</v>
      </c>
      <c r="E22268" s="9" t="s">
        <v>6967</v>
      </c>
      <c r="F22268" s="9" t="s">
        <v>53846</v>
      </c>
      <c r="G22268" s="9" t="s">
        <v>35</v>
      </c>
      <c r="H22268" s="9" t="s">
        <v>53885</v>
      </c>
      <c r="I22268" s="9" t="s">
        <v>7070</v>
      </c>
      <c r="J22268" s="10" t="s">
        <v>53884</v>
      </c>
    </row>
    <row r="22269" spans="1:10" x14ac:dyDescent="0.25">
      <c r="A22269" s="41" t="s">
        <v>28</v>
      </c>
      <c r="B22269" s="38" t="s">
        <v>53886</v>
      </c>
      <c r="C22269" s="1" t="str">
        <f t="shared" si="347"/>
        <v>42270024-BANCO SAFRA S.A.</v>
      </c>
      <c r="D22269" s="39" t="s">
        <v>6966</v>
      </c>
      <c r="E22269" s="9" t="s">
        <v>6967</v>
      </c>
      <c r="F22269" s="9" t="s">
        <v>53846</v>
      </c>
      <c r="G22269" s="9" t="s">
        <v>25</v>
      </c>
      <c r="H22269" s="9" t="s">
        <v>53887</v>
      </c>
      <c r="I22269" s="9" t="s">
        <v>7024</v>
      </c>
      <c r="J22269" s="10" t="s">
        <v>53886</v>
      </c>
    </row>
    <row r="22270" spans="1:10" x14ac:dyDescent="0.25">
      <c r="A22270" s="41" t="s">
        <v>28</v>
      </c>
      <c r="B22270" s="38" t="s">
        <v>53888</v>
      </c>
      <c r="C22270" s="1" t="str">
        <f t="shared" si="347"/>
        <v>42270025-BANCO SAFRA S.A.</v>
      </c>
      <c r="D22270" s="39" t="s">
        <v>6966</v>
      </c>
      <c r="E22270" s="9" t="s">
        <v>6967</v>
      </c>
      <c r="F22270" s="9" t="s">
        <v>53846</v>
      </c>
      <c r="G22270" s="9" t="s">
        <v>6969</v>
      </c>
      <c r="H22270" s="9" t="s">
        <v>53889</v>
      </c>
      <c r="I22270" s="9" t="s">
        <v>6971</v>
      </c>
      <c r="J22270" s="10" t="s">
        <v>53888</v>
      </c>
    </row>
    <row r="22271" spans="1:10" x14ac:dyDescent="0.25">
      <c r="A22271" s="41" t="s">
        <v>28</v>
      </c>
      <c r="B22271" s="38" t="s">
        <v>53890</v>
      </c>
      <c r="C22271" s="1" t="str">
        <f t="shared" si="347"/>
        <v>42270026-BANCO SAFRA S.A.</v>
      </c>
      <c r="D22271" s="39" t="s">
        <v>6966</v>
      </c>
      <c r="E22271" s="9" t="s">
        <v>6967</v>
      </c>
      <c r="F22271" s="9" t="s">
        <v>53846</v>
      </c>
      <c r="G22271" s="9" t="s">
        <v>25</v>
      </c>
      <c r="H22271" s="9" t="s">
        <v>53891</v>
      </c>
      <c r="I22271" s="9" t="s">
        <v>7024</v>
      </c>
      <c r="J22271" s="10" t="s">
        <v>53890</v>
      </c>
    </row>
    <row r="22272" spans="1:10" x14ac:dyDescent="0.25">
      <c r="A22272" s="41" t="s">
        <v>28</v>
      </c>
      <c r="B22272" s="38" t="s">
        <v>53892</v>
      </c>
      <c r="C22272" s="1" t="str">
        <f t="shared" si="347"/>
        <v>42270027-BANCO SAFRA S.A.</v>
      </c>
      <c r="D22272" s="39" t="s">
        <v>6966</v>
      </c>
      <c r="E22272" s="9" t="s">
        <v>6967</v>
      </c>
      <c r="F22272" s="9" t="s">
        <v>53846</v>
      </c>
      <c r="G22272" s="9" t="s">
        <v>25</v>
      </c>
      <c r="H22272" s="9" t="s">
        <v>53893</v>
      </c>
      <c r="I22272" s="9" t="s">
        <v>7024</v>
      </c>
      <c r="J22272" s="10" t="s">
        <v>53892</v>
      </c>
    </row>
    <row r="22273" spans="1:10" x14ac:dyDescent="0.25">
      <c r="A22273" s="41" t="s">
        <v>28</v>
      </c>
      <c r="B22273" s="38" t="s">
        <v>53894</v>
      </c>
      <c r="C22273" s="1" t="str">
        <f t="shared" si="347"/>
        <v>42270028-BANCO SAFRA S.A.</v>
      </c>
      <c r="D22273" s="39" t="s">
        <v>6966</v>
      </c>
      <c r="E22273" s="9" t="s">
        <v>6967</v>
      </c>
      <c r="F22273" s="9" t="s">
        <v>53846</v>
      </c>
      <c r="G22273" s="9" t="s">
        <v>25</v>
      </c>
      <c r="H22273" s="9" t="s">
        <v>53895</v>
      </c>
      <c r="I22273" s="9" t="s">
        <v>7024</v>
      </c>
      <c r="J22273" s="10" t="s">
        <v>53894</v>
      </c>
    </row>
    <row r="22274" spans="1:10" x14ac:dyDescent="0.25">
      <c r="A22274" s="41" t="s">
        <v>28</v>
      </c>
      <c r="B22274" s="38" t="s">
        <v>53896</v>
      </c>
      <c r="C22274" s="1" t="str">
        <f t="shared" si="347"/>
        <v>42270029-BANCO SAFRA S.A.</v>
      </c>
      <c r="D22274" s="39" t="s">
        <v>6966</v>
      </c>
      <c r="E22274" s="9" t="s">
        <v>6967</v>
      </c>
      <c r="F22274" s="9" t="s">
        <v>53846</v>
      </c>
      <c r="G22274" s="9" t="s">
        <v>32</v>
      </c>
      <c r="H22274" s="9" t="s">
        <v>53897</v>
      </c>
      <c r="I22274" s="9" t="s">
        <v>6989</v>
      </c>
      <c r="J22274" s="10" t="s">
        <v>53896</v>
      </c>
    </row>
    <row r="22275" spans="1:10" x14ac:dyDescent="0.25">
      <c r="A22275" s="41" t="s">
        <v>28</v>
      </c>
      <c r="B22275" s="38" t="s">
        <v>53898</v>
      </c>
      <c r="C22275" s="1" t="str">
        <f t="shared" ref="C22275:C22338" si="348">CONCATENATE(B22275,"-",F22275)</f>
        <v>42270030-BANCO SAFRA S.A.</v>
      </c>
      <c r="D22275" s="39" t="s">
        <v>6966</v>
      </c>
      <c r="E22275" s="9" t="s">
        <v>6967</v>
      </c>
      <c r="F22275" s="9" t="s">
        <v>53846</v>
      </c>
      <c r="G22275" s="9" t="s">
        <v>25</v>
      </c>
      <c r="H22275" s="9" t="s">
        <v>53899</v>
      </c>
      <c r="I22275" s="9" t="s">
        <v>7024</v>
      </c>
      <c r="J22275" s="10" t="s">
        <v>53898</v>
      </c>
    </row>
    <row r="22276" spans="1:10" x14ac:dyDescent="0.25">
      <c r="A22276" s="41" t="s">
        <v>28</v>
      </c>
      <c r="B22276" s="38" t="s">
        <v>53900</v>
      </c>
      <c r="C22276" s="1" t="str">
        <f t="shared" si="348"/>
        <v>42270033-BANCO SAFRA S.A.</v>
      </c>
      <c r="D22276" s="39" t="s">
        <v>6966</v>
      </c>
      <c r="E22276" s="9" t="s">
        <v>6967</v>
      </c>
      <c r="F22276" s="9" t="s">
        <v>53846</v>
      </c>
      <c r="G22276" s="9" t="s">
        <v>25</v>
      </c>
      <c r="H22276" s="9" t="s">
        <v>53901</v>
      </c>
      <c r="I22276" s="9" t="s">
        <v>8815</v>
      </c>
      <c r="J22276" s="10" t="s">
        <v>53900</v>
      </c>
    </row>
    <row r="22277" spans="1:10" x14ac:dyDescent="0.25">
      <c r="A22277" s="41" t="s">
        <v>28</v>
      </c>
      <c r="B22277" s="38" t="s">
        <v>53902</v>
      </c>
      <c r="C22277" s="1" t="str">
        <f t="shared" si="348"/>
        <v>42270034-BANCO SAFRA S.A.</v>
      </c>
      <c r="D22277" s="39" t="s">
        <v>6966</v>
      </c>
      <c r="E22277" s="9" t="s">
        <v>6967</v>
      </c>
      <c r="F22277" s="9" t="s">
        <v>53846</v>
      </c>
      <c r="G22277" s="9" t="s">
        <v>25</v>
      </c>
      <c r="H22277" s="9" t="s">
        <v>53903</v>
      </c>
      <c r="I22277" s="9" t="s">
        <v>7024</v>
      </c>
      <c r="J22277" s="10" t="s">
        <v>53902</v>
      </c>
    </row>
    <row r="22278" spans="1:10" x14ac:dyDescent="0.25">
      <c r="A22278" s="41" t="s">
        <v>28</v>
      </c>
      <c r="B22278" s="38" t="s">
        <v>53904</v>
      </c>
      <c r="C22278" s="1" t="str">
        <f t="shared" si="348"/>
        <v>42270035-BANCO SAFRA S.A.</v>
      </c>
      <c r="D22278" s="39" t="s">
        <v>6966</v>
      </c>
      <c r="E22278" s="9" t="s">
        <v>6967</v>
      </c>
      <c r="F22278" s="9" t="s">
        <v>53846</v>
      </c>
      <c r="G22278" s="9" t="s">
        <v>33</v>
      </c>
      <c r="H22278" s="9" t="s">
        <v>53905</v>
      </c>
      <c r="I22278" s="9" t="s">
        <v>7293</v>
      </c>
      <c r="J22278" s="10" t="s">
        <v>53904</v>
      </c>
    </row>
    <row r="22279" spans="1:10" x14ac:dyDescent="0.25">
      <c r="A22279" s="41" t="s">
        <v>28</v>
      </c>
      <c r="B22279" s="38" t="s">
        <v>53906</v>
      </c>
      <c r="C22279" s="1" t="str">
        <f t="shared" si="348"/>
        <v>42270036-BANCO SAFRA S.A.</v>
      </c>
      <c r="D22279" s="39" t="s">
        <v>6966</v>
      </c>
      <c r="E22279" s="9" t="s">
        <v>6967</v>
      </c>
      <c r="F22279" s="9" t="s">
        <v>53846</v>
      </c>
      <c r="G22279" s="9" t="s">
        <v>7099</v>
      </c>
      <c r="H22279" s="9" t="s">
        <v>53907</v>
      </c>
      <c r="I22279" s="9" t="s">
        <v>7231</v>
      </c>
      <c r="J22279" s="10" t="s">
        <v>53906</v>
      </c>
    </row>
    <row r="22280" spans="1:10" x14ac:dyDescent="0.25">
      <c r="A22280" s="41" t="s">
        <v>28</v>
      </c>
      <c r="B22280" s="38" t="s">
        <v>53908</v>
      </c>
      <c r="C22280" s="1" t="str">
        <f t="shared" si="348"/>
        <v>42270037-BANCO SAFRA S.A.</v>
      </c>
      <c r="D22280" s="39" t="s">
        <v>6966</v>
      </c>
      <c r="E22280" s="9" t="s">
        <v>6967</v>
      </c>
      <c r="F22280" s="9" t="s">
        <v>53846</v>
      </c>
      <c r="G22280" s="9" t="s">
        <v>6991</v>
      </c>
      <c r="H22280" s="9" t="s">
        <v>53909</v>
      </c>
      <c r="I22280" s="9" t="s">
        <v>6993</v>
      </c>
      <c r="J22280" s="10" t="s">
        <v>53908</v>
      </c>
    </row>
    <row r="22281" spans="1:10" x14ac:dyDescent="0.25">
      <c r="A22281" s="41" t="s">
        <v>28</v>
      </c>
      <c r="B22281" s="38" t="s">
        <v>53910</v>
      </c>
      <c r="C22281" s="1" t="str">
        <f t="shared" si="348"/>
        <v>42270038-BANCO SAFRA S.A.</v>
      </c>
      <c r="D22281" s="39" t="s">
        <v>6966</v>
      </c>
      <c r="E22281" s="9" t="s">
        <v>6967</v>
      </c>
      <c r="F22281" s="9" t="s">
        <v>53846</v>
      </c>
      <c r="G22281" s="9" t="s">
        <v>33</v>
      </c>
      <c r="H22281" s="9" t="s">
        <v>53911</v>
      </c>
      <c r="I22281" s="9" t="s">
        <v>6996</v>
      </c>
      <c r="J22281" s="10" t="s">
        <v>53910</v>
      </c>
    </row>
    <row r="22282" spans="1:10" x14ac:dyDescent="0.25">
      <c r="A22282" s="41" t="s">
        <v>28</v>
      </c>
      <c r="B22282" s="38" t="s">
        <v>53912</v>
      </c>
      <c r="C22282" s="1" t="str">
        <f t="shared" si="348"/>
        <v>42270039-BANCO SAFRA S.A.</v>
      </c>
      <c r="D22282" s="39" t="s">
        <v>6966</v>
      </c>
      <c r="E22282" s="9" t="s">
        <v>6967</v>
      </c>
      <c r="F22282" s="9" t="s">
        <v>53846</v>
      </c>
      <c r="G22282" s="9" t="s">
        <v>34</v>
      </c>
      <c r="H22282" s="9" t="s">
        <v>53913</v>
      </c>
      <c r="I22282" s="9" t="s">
        <v>7239</v>
      </c>
      <c r="J22282" s="10" t="s">
        <v>53912</v>
      </c>
    </row>
    <row r="22283" spans="1:10" x14ac:dyDescent="0.25">
      <c r="A22283" s="41" t="s">
        <v>28</v>
      </c>
      <c r="B22283" s="38" t="s">
        <v>53914</v>
      </c>
      <c r="C22283" s="1" t="str">
        <f t="shared" si="348"/>
        <v>42270041-BANCO SAFRA S.A.</v>
      </c>
      <c r="D22283" s="39" t="s">
        <v>6966</v>
      </c>
      <c r="E22283" s="9" t="s">
        <v>6967</v>
      </c>
      <c r="F22283" s="9" t="s">
        <v>53846</v>
      </c>
      <c r="G22283" s="9" t="s">
        <v>25</v>
      </c>
      <c r="H22283" s="9" t="s">
        <v>53915</v>
      </c>
      <c r="I22283" s="9" t="s">
        <v>7534</v>
      </c>
      <c r="J22283" s="10" t="s">
        <v>53914</v>
      </c>
    </row>
    <row r="22284" spans="1:10" x14ac:dyDescent="0.25">
      <c r="A22284" s="41" t="s">
        <v>28</v>
      </c>
      <c r="B22284" s="38" t="s">
        <v>53916</v>
      </c>
      <c r="C22284" s="1" t="str">
        <f t="shared" si="348"/>
        <v>42270042-BANCO SAFRA S.A.</v>
      </c>
      <c r="D22284" s="39" t="s">
        <v>6966</v>
      </c>
      <c r="E22284" s="9" t="s">
        <v>6967</v>
      </c>
      <c r="F22284" s="9" t="s">
        <v>53846</v>
      </c>
      <c r="G22284" s="9" t="s">
        <v>25</v>
      </c>
      <c r="H22284" s="9" t="s">
        <v>53917</v>
      </c>
      <c r="I22284" s="9" t="s">
        <v>7140</v>
      </c>
      <c r="J22284" s="10" t="s">
        <v>53916</v>
      </c>
    </row>
    <row r="22285" spans="1:10" x14ac:dyDescent="0.25">
      <c r="A22285" s="41" t="s">
        <v>28</v>
      </c>
      <c r="B22285" s="38" t="s">
        <v>53918</v>
      </c>
      <c r="C22285" s="1" t="str">
        <f t="shared" si="348"/>
        <v>42270043-BANCO SAFRA S.A.</v>
      </c>
      <c r="D22285" s="39" t="s">
        <v>6966</v>
      </c>
      <c r="E22285" s="9" t="s">
        <v>6967</v>
      </c>
      <c r="F22285" s="9" t="s">
        <v>53846</v>
      </c>
      <c r="G22285" s="9" t="s">
        <v>37</v>
      </c>
      <c r="H22285" s="9" t="s">
        <v>53919</v>
      </c>
      <c r="I22285" s="9" t="s">
        <v>7116</v>
      </c>
      <c r="J22285" s="10" t="s">
        <v>53918</v>
      </c>
    </row>
    <row r="22286" spans="1:10" x14ac:dyDescent="0.25">
      <c r="A22286" s="41" t="s">
        <v>28</v>
      </c>
      <c r="B22286" s="38" t="s">
        <v>53920</v>
      </c>
      <c r="C22286" s="1" t="str">
        <f t="shared" si="348"/>
        <v>42270044-BANCO SAFRA S.A.</v>
      </c>
      <c r="D22286" s="39" t="s">
        <v>6966</v>
      </c>
      <c r="E22286" s="9" t="s">
        <v>6967</v>
      </c>
      <c r="F22286" s="9" t="s">
        <v>53846</v>
      </c>
      <c r="G22286" s="9" t="s">
        <v>29</v>
      </c>
      <c r="H22286" s="9" t="s">
        <v>53921</v>
      </c>
      <c r="I22286" s="9" t="s">
        <v>6974</v>
      </c>
      <c r="J22286" s="10" t="s">
        <v>53920</v>
      </c>
    </row>
    <row r="22287" spans="1:10" x14ac:dyDescent="0.25">
      <c r="A22287" s="41" t="s">
        <v>28</v>
      </c>
      <c r="B22287" s="38" t="s">
        <v>53922</v>
      </c>
      <c r="C22287" s="1" t="str">
        <f t="shared" si="348"/>
        <v>42270047-BANCO SAFRA S.A.</v>
      </c>
      <c r="D22287" s="39" t="s">
        <v>6966</v>
      </c>
      <c r="E22287" s="9" t="s">
        <v>6967</v>
      </c>
      <c r="F22287" s="9" t="s">
        <v>53846</v>
      </c>
      <c r="G22287" s="9" t="s">
        <v>6969</v>
      </c>
      <c r="H22287" s="9" t="s">
        <v>53923</v>
      </c>
      <c r="I22287" s="9" t="s">
        <v>6971</v>
      </c>
      <c r="J22287" s="10" t="s">
        <v>53922</v>
      </c>
    </row>
    <row r="22288" spans="1:10" x14ac:dyDescent="0.25">
      <c r="A22288" s="41" t="s">
        <v>28</v>
      </c>
      <c r="B22288" s="38" t="s">
        <v>53924</v>
      </c>
      <c r="C22288" s="1" t="str">
        <f t="shared" si="348"/>
        <v>42270048-BANCO SAFRA S.A.</v>
      </c>
      <c r="D22288" s="39" t="s">
        <v>6966</v>
      </c>
      <c r="E22288" s="9" t="s">
        <v>6967</v>
      </c>
      <c r="F22288" s="9" t="s">
        <v>53846</v>
      </c>
      <c r="G22288" s="9" t="s">
        <v>30</v>
      </c>
      <c r="H22288" s="9" t="s">
        <v>53925</v>
      </c>
      <c r="I22288" s="9" t="s">
        <v>6977</v>
      </c>
      <c r="J22288" s="10" t="s">
        <v>53924</v>
      </c>
    </row>
    <row r="22289" spans="1:10" x14ac:dyDescent="0.25">
      <c r="A22289" s="41" t="s">
        <v>28</v>
      </c>
      <c r="B22289" s="38" t="s">
        <v>53926</v>
      </c>
      <c r="C22289" s="1" t="str">
        <f t="shared" si="348"/>
        <v>42270049-BANCO SAFRA S.A.</v>
      </c>
      <c r="D22289" s="39" t="s">
        <v>6966</v>
      </c>
      <c r="E22289" s="9" t="s">
        <v>6967</v>
      </c>
      <c r="F22289" s="9" t="s">
        <v>53846</v>
      </c>
      <c r="G22289" s="9" t="s">
        <v>41</v>
      </c>
      <c r="H22289" s="9" t="s">
        <v>53927</v>
      </c>
      <c r="I22289" s="9" t="s">
        <v>7033</v>
      </c>
      <c r="J22289" s="10" t="s">
        <v>53926</v>
      </c>
    </row>
    <row r="22290" spans="1:10" x14ac:dyDescent="0.25">
      <c r="A22290" s="41" t="s">
        <v>28</v>
      </c>
      <c r="B22290" s="38" t="s">
        <v>53928</v>
      </c>
      <c r="C22290" s="1" t="str">
        <f t="shared" si="348"/>
        <v>42270051-BANCO SAFRA S.A.</v>
      </c>
      <c r="D22290" s="39" t="s">
        <v>6966</v>
      </c>
      <c r="E22290" s="9" t="s">
        <v>6967</v>
      </c>
      <c r="F22290" s="9" t="s">
        <v>53846</v>
      </c>
      <c r="G22290" s="9" t="s">
        <v>25</v>
      </c>
      <c r="H22290" s="9" t="s">
        <v>53929</v>
      </c>
      <c r="I22290" s="9" t="s">
        <v>7965</v>
      </c>
      <c r="J22290" s="10" t="s">
        <v>53928</v>
      </c>
    </row>
    <row r="22291" spans="1:10" x14ac:dyDescent="0.25">
      <c r="A22291" s="41" t="s">
        <v>28</v>
      </c>
      <c r="B22291" s="38" t="s">
        <v>53930</v>
      </c>
      <c r="C22291" s="1" t="str">
        <f t="shared" si="348"/>
        <v>42270052-BANCO SAFRA S.A.</v>
      </c>
      <c r="D22291" s="39" t="s">
        <v>6966</v>
      </c>
      <c r="E22291" s="9" t="s">
        <v>6967</v>
      </c>
      <c r="F22291" s="9" t="s">
        <v>53846</v>
      </c>
      <c r="G22291" s="9" t="s">
        <v>8286</v>
      </c>
      <c r="H22291" s="9" t="s">
        <v>53931</v>
      </c>
      <c r="I22291" s="9" t="s">
        <v>8288</v>
      </c>
      <c r="J22291" s="10" t="s">
        <v>53930</v>
      </c>
    </row>
    <row r="22292" spans="1:10" x14ac:dyDescent="0.25">
      <c r="A22292" s="41" t="s">
        <v>28</v>
      </c>
      <c r="B22292" s="38" t="s">
        <v>53932</v>
      </c>
      <c r="C22292" s="1" t="str">
        <f t="shared" si="348"/>
        <v>42270054-BANCO SAFRA S.A.</v>
      </c>
      <c r="D22292" s="39" t="s">
        <v>6966</v>
      </c>
      <c r="E22292" s="9" t="s">
        <v>6967</v>
      </c>
      <c r="F22292" s="9" t="s">
        <v>53846</v>
      </c>
      <c r="G22292" s="9" t="s">
        <v>25</v>
      </c>
      <c r="H22292" s="9" t="s">
        <v>53933</v>
      </c>
      <c r="I22292" s="9" t="s">
        <v>7024</v>
      </c>
      <c r="J22292" s="10" t="s">
        <v>53932</v>
      </c>
    </row>
    <row r="22293" spans="1:10" x14ac:dyDescent="0.25">
      <c r="A22293" s="41" t="s">
        <v>28</v>
      </c>
      <c r="B22293" s="38" t="s">
        <v>53934</v>
      </c>
      <c r="C22293" s="1" t="str">
        <f t="shared" si="348"/>
        <v>42270056-BANCO SAFRA S.A.</v>
      </c>
      <c r="D22293" s="39" t="s">
        <v>6966</v>
      </c>
      <c r="E22293" s="9" t="s">
        <v>6967</v>
      </c>
      <c r="F22293" s="9" t="s">
        <v>53846</v>
      </c>
      <c r="G22293" s="9" t="s">
        <v>25</v>
      </c>
      <c r="H22293" s="9" t="s">
        <v>53935</v>
      </c>
      <c r="I22293" s="9" t="s">
        <v>7024</v>
      </c>
      <c r="J22293" s="10" t="s">
        <v>53934</v>
      </c>
    </row>
    <row r="22294" spans="1:10" x14ac:dyDescent="0.25">
      <c r="A22294" s="41" t="s">
        <v>28</v>
      </c>
      <c r="B22294" s="38" t="s">
        <v>53936</v>
      </c>
      <c r="C22294" s="1" t="str">
        <f t="shared" si="348"/>
        <v>42270057-BANCO SAFRA S.A.</v>
      </c>
      <c r="D22294" s="39" t="s">
        <v>6966</v>
      </c>
      <c r="E22294" s="9" t="s">
        <v>6967</v>
      </c>
      <c r="F22294" s="9" t="s">
        <v>53846</v>
      </c>
      <c r="G22294" s="9" t="s">
        <v>6969</v>
      </c>
      <c r="H22294" s="9" t="s">
        <v>53937</v>
      </c>
      <c r="I22294" s="9" t="s">
        <v>6971</v>
      </c>
      <c r="J22294" s="10" t="s">
        <v>53936</v>
      </c>
    </row>
    <row r="22295" spans="1:10" x14ac:dyDescent="0.25">
      <c r="A22295" s="41" t="s">
        <v>28</v>
      </c>
      <c r="B22295" s="38" t="s">
        <v>53938</v>
      </c>
      <c r="C22295" s="1" t="str">
        <f t="shared" si="348"/>
        <v>42270065-BANCO SAFRA S.A.</v>
      </c>
      <c r="D22295" s="39" t="s">
        <v>6966</v>
      </c>
      <c r="E22295" s="9" t="s">
        <v>6967</v>
      </c>
      <c r="F22295" s="9" t="s">
        <v>53846</v>
      </c>
      <c r="G22295" s="9" t="s">
        <v>36</v>
      </c>
      <c r="H22295" s="9" t="s">
        <v>53939</v>
      </c>
      <c r="I22295" s="9" t="s">
        <v>7009</v>
      </c>
      <c r="J22295" s="10" t="s">
        <v>53938</v>
      </c>
    </row>
    <row r="22296" spans="1:10" x14ac:dyDescent="0.25">
      <c r="A22296" s="41" t="s">
        <v>28</v>
      </c>
      <c r="B22296" s="38" t="s">
        <v>53940</v>
      </c>
      <c r="C22296" s="1" t="str">
        <f t="shared" si="348"/>
        <v>42270067-BANCO SAFRA S.A.</v>
      </c>
      <c r="D22296" s="39" t="s">
        <v>6966</v>
      </c>
      <c r="E22296" s="9" t="s">
        <v>6967</v>
      </c>
      <c r="F22296" s="9" t="s">
        <v>53846</v>
      </c>
      <c r="G22296" s="9" t="s">
        <v>38</v>
      </c>
      <c r="H22296" s="9" t="s">
        <v>53941</v>
      </c>
      <c r="I22296" s="9" t="s">
        <v>7255</v>
      </c>
      <c r="J22296" s="10" t="s">
        <v>53940</v>
      </c>
    </row>
    <row r="22297" spans="1:10" x14ac:dyDescent="0.25">
      <c r="A22297" s="41" t="s">
        <v>28</v>
      </c>
      <c r="B22297" s="38" t="s">
        <v>53942</v>
      </c>
      <c r="C22297" s="1" t="str">
        <f t="shared" si="348"/>
        <v>42270071-BANCO SAFRA S.A.</v>
      </c>
      <c r="D22297" s="39" t="s">
        <v>6966</v>
      </c>
      <c r="E22297" s="9" t="s">
        <v>6967</v>
      </c>
      <c r="F22297" s="9" t="s">
        <v>53846</v>
      </c>
      <c r="G22297" s="9" t="s">
        <v>25</v>
      </c>
      <c r="H22297" s="9" t="s">
        <v>53943</v>
      </c>
      <c r="I22297" s="9" t="s">
        <v>7024</v>
      </c>
      <c r="J22297" s="10" t="s">
        <v>53942</v>
      </c>
    </row>
    <row r="22298" spans="1:10" x14ac:dyDescent="0.25">
      <c r="A22298" s="41" t="s">
        <v>28</v>
      </c>
      <c r="B22298" s="38" t="s">
        <v>53944</v>
      </c>
      <c r="C22298" s="1" t="str">
        <f t="shared" si="348"/>
        <v>42270076-BANCO SAFRA S.A.</v>
      </c>
      <c r="D22298" s="39" t="s">
        <v>6966</v>
      </c>
      <c r="E22298" s="9" t="s">
        <v>6967</v>
      </c>
      <c r="F22298" s="9" t="s">
        <v>53846</v>
      </c>
      <c r="G22298" s="9" t="s">
        <v>25</v>
      </c>
      <c r="H22298" s="9" t="s">
        <v>53945</v>
      </c>
      <c r="I22298" s="9" t="s">
        <v>7024</v>
      </c>
      <c r="J22298" s="10" t="s">
        <v>53944</v>
      </c>
    </row>
    <row r="22299" spans="1:10" x14ac:dyDescent="0.25">
      <c r="A22299" s="41" t="s">
        <v>28</v>
      </c>
      <c r="B22299" s="38" t="s">
        <v>53946</v>
      </c>
      <c r="C22299" s="1" t="str">
        <f t="shared" si="348"/>
        <v>42270083-BANCO SAFRA S.A.</v>
      </c>
      <c r="D22299" s="39" t="s">
        <v>6966</v>
      </c>
      <c r="E22299" s="9" t="s">
        <v>6967</v>
      </c>
      <c r="F22299" s="9" t="s">
        <v>53846</v>
      </c>
      <c r="G22299" s="9" t="s">
        <v>25</v>
      </c>
      <c r="H22299" s="9" t="s">
        <v>53947</v>
      </c>
      <c r="I22299" s="9" t="s">
        <v>7024</v>
      </c>
      <c r="J22299" s="10" t="s">
        <v>53946</v>
      </c>
    </row>
    <row r="22300" spans="1:10" x14ac:dyDescent="0.25">
      <c r="A22300" s="41" t="s">
        <v>28</v>
      </c>
      <c r="B22300" s="38" t="s">
        <v>53948</v>
      </c>
      <c r="C22300" s="1" t="str">
        <f t="shared" si="348"/>
        <v>42270087-BANCO SAFRA S.A.</v>
      </c>
      <c r="D22300" s="39" t="s">
        <v>6966</v>
      </c>
      <c r="E22300" s="9" t="s">
        <v>6967</v>
      </c>
      <c r="F22300" s="9" t="s">
        <v>53846</v>
      </c>
      <c r="G22300" s="9" t="s">
        <v>25</v>
      </c>
      <c r="H22300" s="9" t="s">
        <v>53949</v>
      </c>
      <c r="I22300" s="9" t="s">
        <v>7024</v>
      </c>
      <c r="J22300" s="10" t="s">
        <v>53948</v>
      </c>
    </row>
    <row r="22301" spans="1:10" x14ac:dyDescent="0.25">
      <c r="A22301" s="41" t="s">
        <v>28</v>
      </c>
      <c r="B22301" s="38" t="s">
        <v>53950</v>
      </c>
      <c r="C22301" s="1" t="str">
        <f t="shared" si="348"/>
        <v>42270088-BANCO SAFRA S.A.</v>
      </c>
      <c r="D22301" s="39" t="s">
        <v>6966</v>
      </c>
      <c r="E22301" s="9" t="s">
        <v>6967</v>
      </c>
      <c r="F22301" s="9" t="s">
        <v>53846</v>
      </c>
      <c r="G22301" s="9" t="s">
        <v>38</v>
      </c>
      <c r="H22301" s="9" t="s">
        <v>53951</v>
      </c>
      <c r="I22301" s="9" t="s">
        <v>7085</v>
      </c>
      <c r="J22301" s="10" t="s">
        <v>53950</v>
      </c>
    </row>
    <row r="22302" spans="1:10" x14ac:dyDescent="0.25">
      <c r="A22302" s="41" t="s">
        <v>28</v>
      </c>
      <c r="B22302" s="38" t="s">
        <v>53952</v>
      </c>
      <c r="C22302" s="1" t="str">
        <f t="shared" si="348"/>
        <v>42270093-BANCO SAFRA S.A.</v>
      </c>
      <c r="D22302" s="39" t="s">
        <v>6966</v>
      </c>
      <c r="E22302" s="9" t="s">
        <v>6967</v>
      </c>
      <c r="F22302" s="9" t="s">
        <v>53846</v>
      </c>
      <c r="G22302" s="9" t="s">
        <v>25</v>
      </c>
      <c r="H22302" s="9" t="s">
        <v>53953</v>
      </c>
      <c r="I22302" s="9" t="s">
        <v>7024</v>
      </c>
      <c r="J22302" s="10" t="s">
        <v>53952</v>
      </c>
    </row>
    <row r="22303" spans="1:10" x14ac:dyDescent="0.25">
      <c r="A22303" s="41" t="s">
        <v>28</v>
      </c>
      <c r="B22303" s="38" t="s">
        <v>53954</v>
      </c>
      <c r="C22303" s="1" t="str">
        <f t="shared" si="348"/>
        <v>42270095-BANCO SAFRA S.A.</v>
      </c>
      <c r="D22303" s="39" t="s">
        <v>6966</v>
      </c>
      <c r="E22303" s="9" t="s">
        <v>6967</v>
      </c>
      <c r="F22303" s="9" t="s">
        <v>53846</v>
      </c>
      <c r="G22303" s="9" t="s">
        <v>25</v>
      </c>
      <c r="H22303" s="9" t="s">
        <v>53955</v>
      </c>
      <c r="I22303" s="9" t="s">
        <v>7024</v>
      </c>
      <c r="J22303" s="10" t="s">
        <v>53954</v>
      </c>
    </row>
    <row r="22304" spans="1:10" x14ac:dyDescent="0.25">
      <c r="A22304" s="41" t="s">
        <v>28</v>
      </c>
      <c r="B22304" s="38" t="s">
        <v>53956</v>
      </c>
      <c r="C22304" s="1" t="str">
        <f t="shared" si="348"/>
        <v>42270097-BANCO SAFRA S.A.</v>
      </c>
      <c r="D22304" s="39" t="s">
        <v>6966</v>
      </c>
      <c r="E22304" s="9" t="s">
        <v>6967</v>
      </c>
      <c r="F22304" s="9" t="s">
        <v>53846</v>
      </c>
      <c r="G22304" s="9" t="s">
        <v>25</v>
      </c>
      <c r="H22304" s="9" t="s">
        <v>53957</v>
      </c>
      <c r="I22304" s="9" t="s">
        <v>7024</v>
      </c>
      <c r="J22304" s="10" t="s">
        <v>53956</v>
      </c>
    </row>
    <row r="22305" spans="1:10" x14ac:dyDescent="0.25">
      <c r="A22305" s="41" t="s">
        <v>28</v>
      </c>
      <c r="B22305" s="38" t="s">
        <v>53958</v>
      </c>
      <c r="C22305" s="1" t="str">
        <f t="shared" si="348"/>
        <v>42270112-BANCO SAFRA S.A.</v>
      </c>
      <c r="D22305" s="39" t="s">
        <v>6966</v>
      </c>
      <c r="E22305" s="9" t="s">
        <v>6967</v>
      </c>
      <c r="F22305" s="9" t="s">
        <v>53846</v>
      </c>
      <c r="G22305" s="9" t="s">
        <v>25</v>
      </c>
      <c r="H22305" s="9" t="s">
        <v>53959</v>
      </c>
      <c r="I22305" s="9" t="s">
        <v>7024</v>
      </c>
      <c r="J22305" s="10" t="s">
        <v>53958</v>
      </c>
    </row>
    <row r="22306" spans="1:10" x14ac:dyDescent="0.25">
      <c r="A22306" s="41" t="s">
        <v>28</v>
      </c>
      <c r="B22306" s="38" t="s">
        <v>53960</v>
      </c>
      <c r="C22306" s="1" t="str">
        <f t="shared" si="348"/>
        <v>42270115-BANCO SAFRA S.A.</v>
      </c>
      <c r="D22306" s="39" t="s">
        <v>6966</v>
      </c>
      <c r="E22306" s="9" t="s">
        <v>6967</v>
      </c>
      <c r="F22306" s="9" t="s">
        <v>53846</v>
      </c>
      <c r="G22306" s="9" t="s">
        <v>25</v>
      </c>
      <c r="H22306" s="9" t="s">
        <v>53961</v>
      </c>
      <c r="I22306" s="9" t="s">
        <v>7024</v>
      </c>
      <c r="J22306" s="10" t="s">
        <v>53960</v>
      </c>
    </row>
    <row r="22307" spans="1:10" x14ac:dyDescent="0.25">
      <c r="A22307" s="41" t="s">
        <v>28</v>
      </c>
      <c r="B22307" s="38" t="s">
        <v>53962</v>
      </c>
      <c r="C22307" s="1" t="str">
        <f t="shared" si="348"/>
        <v>42270121-BANCO SAFRA S.A.</v>
      </c>
      <c r="D22307" s="39" t="s">
        <v>6966</v>
      </c>
      <c r="E22307" s="9" t="s">
        <v>6967</v>
      </c>
      <c r="F22307" s="9" t="s">
        <v>53846</v>
      </c>
      <c r="G22307" s="9" t="s">
        <v>25</v>
      </c>
      <c r="H22307" s="9" t="s">
        <v>53963</v>
      </c>
      <c r="I22307" s="9" t="s">
        <v>7143</v>
      </c>
      <c r="J22307" s="10" t="s">
        <v>53962</v>
      </c>
    </row>
    <row r="22308" spans="1:10" x14ac:dyDescent="0.25">
      <c r="A22308" s="41" t="s">
        <v>28</v>
      </c>
      <c r="B22308" s="38" t="s">
        <v>53964</v>
      </c>
      <c r="C22308" s="1" t="str">
        <f t="shared" si="348"/>
        <v>42270122-BANCO SAFRA S.A.</v>
      </c>
      <c r="D22308" s="39" t="s">
        <v>6966</v>
      </c>
      <c r="E22308" s="9" t="s">
        <v>6967</v>
      </c>
      <c r="F22308" s="9" t="s">
        <v>53846</v>
      </c>
      <c r="G22308" s="9" t="s">
        <v>25</v>
      </c>
      <c r="H22308" s="9" t="s">
        <v>53965</v>
      </c>
      <c r="I22308" s="9" t="s">
        <v>7128</v>
      </c>
      <c r="J22308" s="10" t="s">
        <v>53964</v>
      </c>
    </row>
    <row r="22309" spans="1:10" x14ac:dyDescent="0.25">
      <c r="A22309" s="41" t="s">
        <v>28</v>
      </c>
      <c r="B22309" s="38" t="s">
        <v>53966</v>
      </c>
      <c r="C22309" s="1" t="str">
        <f t="shared" si="348"/>
        <v>42270124-BANCO SAFRA S.A.</v>
      </c>
      <c r="D22309" s="39" t="s">
        <v>6966</v>
      </c>
      <c r="E22309" s="9" t="s">
        <v>6967</v>
      </c>
      <c r="F22309" s="9" t="s">
        <v>53846</v>
      </c>
      <c r="G22309" s="9" t="s">
        <v>25</v>
      </c>
      <c r="H22309" s="9" t="s">
        <v>53967</v>
      </c>
      <c r="I22309" s="9" t="s">
        <v>7024</v>
      </c>
      <c r="J22309" s="10" t="s">
        <v>53966</v>
      </c>
    </row>
    <row r="22310" spans="1:10" x14ac:dyDescent="0.25">
      <c r="A22310" s="41" t="s">
        <v>28</v>
      </c>
      <c r="B22310" s="38" t="s">
        <v>53968</v>
      </c>
      <c r="C22310" s="1" t="str">
        <f t="shared" si="348"/>
        <v>42270125-BANCO SAFRA S.A.</v>
      </c>
      <c r="D22310" s="39" t="s">
        <v>6966</v>
      </c>
      <c r="E22310" s="9" t="s">
        <v>6967</v>
      </c>
      <c r="F22310" s="9" t="s">
        <v>53846</v>
      </c>
      <c r="G22310" s="9" t="s">
        <v>25</v>
      </c>
      <c r="H22310" s="9" t="s">
        <v>53969</v>
      </c>
      <c r="I22310" s="9" t="s">
        <v>7024</v>
      </c>
      <c r="J22310" s="10" t="s">
        <v>53968</v>
      </c>
    </row>
    <row r="22311" spans="1:10" x14ac:dyDescent="0.25">
      <c r="A22311" s="41" t="s">
        <v>28</v>
      </c>
      <c r="B22311" s="38" t="s">
        <v>53970</v>
      </c>
      <c r="C22311" s="1" t="str">
        <f t="shared" si="348"/>
        <v>42270126-BANCO SAFRA S.A.</v>
      </c>
      <c r="D22311" s="39" t="s">
        <v>6966</v>
      </c>
      <c r="E22311" s="9" t="s">
        <v>6967</v>
      </c>
      <c r="F22311" s="9" t="s">
        <v>53846</v>
      </c>
      <c r="G22311" s="9" t="s">
        <v>25</v>
      </c>
      <c r="H22311" s="9" t="s">
        <v>53971</v>
      </c>
      <c r="I22311" s="9" t="s">
        <v>8818</v>
      </c>
      <c r="J22311" s="10" t="s">
        <v>53970</v>
      </c>
    </row>
    <row r="22312" spans="1:10" x14ac:dyDescent="0.25">
      <c r="A22312" s="41" t="s">
        <v>28</v>
      </c>
      <c r="B22312" s="38" t="s">
        <v>53972</v>
      </c>
      <c r="C22312" s="1" t="str">
        <f t="shared" si="348"/>
        <v>42270131-BANCO SAFRA S.A.</v>
      </c>
      <c r="D22312" s="39" t="s">
        <v>6966</v>
      </c>
      <c r="E22312" s="9" t="s">
        <v>6967</v>
      </c>
      <c r="F22312" s="9" t="s">
        <v>53846</v>
      </c>
      <c r="G22312" s="9" t="s">
        <v>35</v>
      </c>
      <c r="H22312" s="9" t="s">
        <v>53973</v>
      </c>
      <c r="I22312" s="9" t="s">
        <v>7264</v>
      </c>
      <c r="J22312" s="10" t="s">
        <v>53972</v>
      </c>
    </row>
    <row r="22313" spans="1:10" x14ac:dyDescent="0.25">
      <c r="A22313" s="41" t="s">
        <v>28</v>
      </c>
      <c r="B22313" s="38" t="s">
        <v>53974</v>
      </c>
      <c r="C22313" s="1" t="str">
        <f t="shared" si="348"/>
        <v>42270133-BANCO SAFRA S.A.</v>
      </c>
      <c r="D22313" s="39" t="s">
        <v>6966</v>
      </c>
      <c r="E22313" s="9" t="s">
        <v>6967</v>
      </c>
      <c r="F22313" s="9" t="s">
        <v>53846</v>
      </c>
      <c r="G22313" s="9" t="s">
        <v>25</v>
      </c>
      <c r="H22313" s="9" t="s">
        <v>53975</v>
      </c>
      <c r="I22313" s="9" t="s">
        <v>7024</v>
      </c>
      <c r="J22313" s="10" t="s">
        <v>53974</v>
      </c>
    </row>
    <row r="22314" spans="1:10" x14ac:dyDescent="0.25">
      <c r="A22314" s="41" t="s">
        <v>28</v>
      </c>
      <c r="B22314" s="38" t="s">
        <v>53976</v>
      </c>
      <c r="C22314" s="1" t="str">
        <f t="shared" si="348"/>
        <v>42270135-BANCO SAFRA S.A.</v>
      </c>
      <c r="D22314" s="39" t="s">
        <v>6966</v>
      </c>
      <c r="E22314" s="9" t="s">
        <v>6967</v>
      </c>
      <c r="F22314" s="9" t="s">
        <v>53846</v>
      </c>
      <c r="G22314" s="9" t="s">
        <v>25</v>
      </c>
      <c r="H22314" s="9" t="s">
        <v>53977</v>
      </c>
      <c r="I22314" s="9" t="s">
        <v>7487</v>
      </c>
      <c r="J22314" s="10" t="s">
        <v>53976</v>
      </c>
    </row>
    <row r="22315" spans="1:10" x14ac:dyDescent="0.25">
      <c r="A22315" s="41" t="s">
        <v>28</v>
      </c>
      <c r="B22315" s="38" t="s">
        <v>53978</v>
      </c>
      <c r="C22315" s="1" t="str">
        <f t="shared" si="348"/>
        <v>42270136-BANCO SAFRA S.A.</v>
      </c>
      <c r="D22315" s="39" t="s">
        <v>6966</v>
      </c>
      <c r="E22315" s="9" t="s">
        <v>6967</v>
      </c>
      <c r="F22315" s="9" t="s">
        <v>53846</v>
      </c>
      <c r="G22315" s="9" t="s">
        <v>34</v>
      </c>
      <c r="H22315" s="9" t="s">
        <v>53979</v>
      </c>
      <c r="I22315" s="9" t="s">
        <v>7888</v>
      </c>
      <c r="J22315" s="10" t="s">
        <v>53978</v>
      </c>
    </row>
    <row r="22316" spans="1:10" x14ac:dyDescent="0.25">
      <c r="A22316" s="41" t="s">
        <v>28</v>
      </c>
      <c r="B22316" s="38" t="s">
        <v>53980</v>
      </c>
      <c r="C22316" s="1" t="str">
        <f t="shared" si="348"/>
        <v>42270137-BANCO SAFRA S.A.</v>
      </c>
      <c r="D22316" s="39" t="s">
        <v>6966</v>
      </c>
      <c r="E22316" s="9" t="s">
        <v>6967</v>
      </c>
      <c r="F22316" s="9" t="s">
        <v>53846</v>
      </c>
      <c r="G22316" s="9" t="s">
        <v>38</v>
      </c>
      <c r="H22316" s="9" t="s">
        <v>53981</v>
      </c>
      <c r="I22316" s="9" t="s">
        <v>7018</v>
      </c>
      <c r="J22316" s="10" t="s">
        <v>53980</v>
      </c>
    </row>
    <row r="22317" spans="1:10" x14ac:dyDescent="0.25">
      <c r="A22317" s="41" t="s">
        <v>28</v>
      </c>
      <c r="B22317" s="38" t="s">
        <v>53982</v>
      </c>
      <c r="C22317" s="1" t="str">
        <f t="shared" si="348"/>
        <v>42270138-BANCO SAFRA S.A.</v>
      </c>
      <c r="D22317" s="39" t="s">
        <v>6966</v>
      </c>
      <c r="E22317" s="9" t="s">
        <v>6967</v>
      </c>
      <c r="F22317" s="9" t="s">
        <v>53846</v>
      </c>
      <c r="G22317" s="9" t="s">
        <v>6969</v>
      </c>
      <c r="H22317" s="9" t="s">
        <v>53983</v>
      </c>
      <c r="I22317" s="9" t="s">
        <v>6971</v>
      </c>
      <c r="J22317" s="10" t="s">
        <v>53982</v>
      </c>
    </row>
    <row r="22318" spans="1:10" x14ac:dyDescent="0.25">
      <c r="A22318" s="41" t="s">
        <v>28</v>
      </c>
      <c r="B22318" s="38" t="s">
        <v>53984</v>
      </c>
      <c r="C22318" s="1" t="str">
        <f t="shared" si="348"/>
        <v>42270140-BANCO SAFRA S.A.</v>
      </c>
      <c r="D22318" s="39" t="s">
        <v>6966</v>
      </c>
      <c r="E22318" s="9" t="s">
        <v>6967</v>
      </c>
      <c r="F22318" s="9" t="s">
        <v>53846</v>
      </c>
      <c r="G22318" s="9" t="s">
        <v>25</v>
      </c>
      <c r="H22318" s="9" t="s">
        <v>53985</v>
      </c>
      <c r="I22318" s="9" t="s">
        <v>7024</v>
      </c>
      <c r="J22318" s="10" t="s">
        <v>53984</v>
      </c>
    </row>
    <row r="22319" spans="1:10" x14ac:dyDescent="0.25">
      <c r="A22319" s="41" t="s">
        <v>28</v>
      </c>
      <c r="B22319" s="38" t="s">
        <v>53986</v>
      </c>
      <c r="C22319" s="1" t="str">
        <f t="shared" si="348"/>
        <v>42270141-BANCO SAFRA S.A.</v>
      </c>
      <c r="D22319" s="39" t="s">
        <v>6966</v>
      </c>
      <c r="E22319" s="9" t="s">
        <v>6967</v>
      </c>
      <c r="F22319" s="9" t="s">
        <v>53846</v>
      </c>
      <c r="G22319" s="9" t="s">
        <v>25</v>
      </c>
      <c r="H22319" s="9" t="s">
        <v>53987</v>
      </c>
      <c r="I22319" s="9" t="s">
        <v>11136</v>
      </c>
      <c r="J22319" s="10" t="s">
        <v>53986</v>
      </c>
    </row>
    <row r="22320" spans="1:10" x14ac:dyDescent="0.25">
      <c r="A22320" s="41" t="s">
        <v>28</v>
      </c>
      <c r="B22320" s="38" t="s">
        <v>53988</v>
      </c>
      <c r="C22320" s="1" t="str">
        <f t="shared" si="348"/>
        <v>42270142-BANCO SAFRA S.A.</v>
      </c>
      <c r="D22320" s="39" t="s">
        <v>6966</v>
      </c>
      <c r="E22320" s="9" t="s">
        <v>6967</v>
      </c>
      <c r="F22320" s="9" t="s">
        <v>53846</v>
      </c>
      <c r="G22320" s="9" t="s">
        <v>34</v>
      </c>
      <c r="H22320" s="9" t="s">
        <v>53989</v>
      </c>
      <c r="I22320" s="9" t="s">
        <v>6999</v>
      </c>
      <c r="J22320" s="10" t="s">
        <v>53988</v>
      </c>
    </row>
    <row r="22321" spans="1:10" x14ac:dyDescent="0.25">
      <c r="A22321" s="41" t="s">
        <v>28</v>
      </c>
      <c r="B22321" s="38" t="s">
        <v>53990</v>
      </c>
      <c r="C22321" s="1" t="str">
        <f t="shared" si="348"/>
        <v>42270144-BANCO SAFRA S.A.</v>
      </c>
      <c r="D22321" s="39" t="s">
        <v>6966</v>
      </c>
      <c r="E22321" s="9" t="s">
        <v>6967</v>
      </c>
      <c r="F22321" s="9" t="s">
        <v>53846</v>
      </c>
      <c r="G22321" s="9" t="s">
        <v>32</v>
      </c>
      <c r="H22321" s="9" t="s">
        <v>53991</v>
      </c>
      <c r="I22321" s="9" t="s">
        <v>6989</v>
      </c>
      <c r="J22321" s="10" t="s">
        <v>53990</v>
      </c>
    </row>
    <row r="22322" spans="1:10" x14ac:dyDescent="0.25">
      <c r="A22322" s="41" t="s">
        <v>28</v>
      </c>
      <c r="B22322" s="38" t="s">
        <v>53992</v>
      </c>
      <c r="C22322" s="1" t="str">
        <f t="shared" si="348"/>
        <v>42270145-BANCO SAFRA S.A.</v>
      </c>
      <c r="D22322" s="39" t="s">
        <v>6966</v>
      </c>
      <c r="E22322" s="9" t="s">
        <v>6967</v>
      </c>
      <c r="F22322" s="9" t="s">
        <v>53846</v>
      </c>
      <c r="G22322" s="9" t="s">
        <v>42</v>
      </c>
      <c r="H22322" s="9" t="s">
        <v>53993</v>
      </c>
      <c r="I22322" s="9" t="s">
        <v>7110</v>
      </c>
      <c r="J22322" s="10" t="s">
        <v>53992</v>
      </c>
    </row>
    <row r="22323" spans="1:10" x14ac:dyDescent="0.25">
      <c r="A22323" s="41" t="s">
        <v>28</v>
      </c>
      <c r="B22323" s="38" t="s">
        <v>53994</v>
      </c>
      <c r="C22323" s="1" t="str">
        <f t="shared" si="348"/>
        <v>42270146-BANCO SAFRA S.A.</v>
      </c>
      <c r="D22323" s="39" t="s">
        <v>6966</v>
      </c>
      <c r="E22323" s="9" t="s">
        <v>6967</v>
      </c>
      <c r="F22323" s="9" t="s">
        <v>53846</v>
      </c>
      <c r="G22323" s="9" t="s">
        <v>25</v>
      </c>
      <c r="H22323" s="9" t="s">
        <v>53995</v>
      </c>
      <c r="I22323" s="9" t="s">
        <v>7082</v>
      </c>
      <c r="J22323" s="10" t="s">
        <v>53994</v>
      </c>
    </row>
    <row r="22324" spans="1:10" x14ac:dyDescent="0.25">
      <c r="A22324" s="41" t="s">
        <v>28</v>
      </c>
      <c r="B22324" s="38" t="s">
        <v>53996</v>
      </c>
      <c r="C22324" s="1" t="str">
        <f t="shared" si="348"/>
        <v>42270147-BANCO SAFRA S.A.</v>
      </c>
      <c r="D22324" s="39" t="s">
        <v>6966</v>
      </c>
      <c r="E22324" s="9" t="s">
        <v>6967</v>
      </c>
      <c r="F22324" s="9" t="s">
        <v>53846</v>
      </c>
      <c r="G22324" s="9" t="s">
        <v>38</v>
      </c>
      <c r="H22324" s="9" t="s">
        <v>53997</v>
      </c>
      <c r="I22324" s="9" t="s">
        <v>8158</v>
      </c>
      <c r="J22324" s="10" t="s">
        <v>53996</v>
      </c>
    </row>
    <row r="22325" spans="1:10" x14ac:dyDescent="0.25">
      <c r="A22325" s="41" t="s">
        <v>28</v>
      </c>
      <c r="B22325" s="38" t="s">
        <v>53998</v>
      </c>
      <c r="C22325" s="1" t="str">
        <f t="shared" si="348"/>
        <v>42270148-BANCO SAFRA S.A.</v>
      </c>
      <c r="D22325" s="39" t="s">
        <v>6966</v>
      </c>
      <c r="E22325" s="9" t="s">
        <v>6967</v>
      </c>
      <c r="F22325" s="9" t="s">
        <v>53846</v>
      </c>
      <c r="G22325" s="9" t="s">
        <v>38</v>
      </c>
      <c r="H22325" s="9" t="s">
        <v>53999</v>
      </c>
      <c r="I22325" s="9" t="s">
        <v>7909</v>
      </c>
      <c r="J22325" s="10" t="s">
        <v>53998</v>
      </c>
    </row>
    <row r="22326" spans="1:10" x14ac:dyDescent="0.25">
      <c r="A22326" s="41" t="s">
        <v>28</v>
      </c>
      <c r="B22326" s="38" t="s">
        <v>54000</v>
      </c>
      <c r="C22326" s="1" t="str">
        <f t="shared" si="348"/>
        <v>42270151-BANCO SAFRA S.A.</v>
      </c>
      <c r="D22326" s="39" t="s">
        <v>6966</v>
      </c>
      <c r="E22326" s="9" t="s">
        <v>6967</v>
      </c>
      <c r="F22326" s="9" t="s">
        <v>53846</v>
      </c>
      <c r="G22326" s="9" t="s">
        <v>6969</v>
      </c>
      <c r="H22326" s="9" t="s">
        <v>54001</v>
      </c>
      <c r="I22326" s="9" t="s">
        <v>7932</v>
      </c>
      <c r="J22326" s="10" t="s">
        <v>54000</v>
      </c>
    </row>
    <row r="22327" spans="1:10" x14ac:dyDescent="0.25">
      <c r="A22327" s="41" t="s">
        <v>28</v>
      </c>
      <c r="B22327" s="38" t="s">
        <v>54002</v>
      </c>
      <c r="C22327" s="1" t="str">
        <f t="shared" si="348"/>
        <v>42270152-BANCO SAFRA S.A.</v>
      </c>
      <c r="D22327" s="39" t="s">
        <v>6966</v>
      </c>
      <c r="E22327" s="9" t="s">
        <v>6967</v>
      </c>
      <c r="F22327" s="9" t="s">
        <v>53846</v>
      </c>
      <c r="G22327" s="9" t="s">
        <v>25</v>
      </c>
      <c r="H22327" s="9" t="s">
        <v>54003</v>
      </c>
      <c r="I22327" s="9" t="s">
        <v>7128</v>
      </c>
      <c r="J22327" s="10" t="s">
        <v>54002</v>
      </c>
    </row>
    <row r="22328" spans="1:10" x14ac:dyDescent="0.25">
      <c r="A22328" s="41" t="s">
        <v>28</v>
      </c>
      <c r="B22328" s="38" t="s">
        <v>54004</v>
      </c>
      <c r="C22328" s="1" t="str">
        <f t="shared" si="348"/>
        <v>42270153-BANCO SAFRA S.A.</v>
      </c>
      <c r="D22328" s="39" t="s">
        <v>6966</v>
      </c>
      <c r="E22328" s="9" t="s">
        <v>6967</v>
      </c>
      <c r="F22328" s="9" t="s">
        <v>53846</v>
      </c>
      <c r="G22328" s="9" t="s">
        <v>33</v>
      </c>
      <c r="H22328" s="9" t="s">
        <v>54005</v>
      </c>
      <c r="I22328" s="9" t="s">
        <v>8000</v>
      </c>
      <c r="J22328" s="10" t="s">
        <v>54004</v>
      </c>
    </row>
    <row r="22329" spans="1:10" x14ac:dyDescent="0.25">
      <c r="A22329" s="41" t="s">
        <v>28</v>
      </c>
      <c r="B22329" s="38" t="s">
        <v>54006</v>
      </c>
      <c r="C22329" s="1" t="str">
        <f t="shared" si="348"/>
        <v>42270154-BANCO SAFRA S.A.</v>
      </c>
      <c r="D22329" s="39" t="s">
        <v>6966</v>
      </c>
      <c r="E22329" s="9" t="s">
        <v>6967</v>
      </c>
      <c r="F22329" s="9" t="s">
        <v>53846</v>
      </c>
      <c r="G22329" s="9" t="s">
        <v>33</v>
      </c>
      <c r="H22329" s="9" t="s">
        <v>54007</v>
      </c>
      <c r="I22329" s="9" t="s">
        <v>8515</v>
      </c>
      <c r="J22329" s="10" t="s">
        <v>54006</v>
      </c>
    </row>
    <row r="22330" spans="1:10" x14ac:dyDescent="0.25">
      <c r="A22330" s="41" t="s">
        <v>28</v>
      </c>
      <c r="B22330" s="38" t="s">
        <v>54008</v>
      </c>
      <c r="C22330" s="1" t="str">
        <f t="shared" si="348"/>
        <v>42270155-BANCO SAFRA S.A.</v>
      </c>
      <c r="D22330" s="39" t="s">
        <v>6966</v>
      </c>
      <c r="E22330" s="9" t="s">
        <v>6967</v>
      </c>
      <c r="F22330" s="9" t="s">
        <v>53846</v>
      </c>
      <c r="G22330" s="9" t="s">
        <v>6969</v>
      </c>
      <c r="H22330" s="9" t="s">
        <v>25150</v>
      </c>
      <c r="I22330" s="9" t="s">
        <v>7189</v>
      </c>
      <c r="J22330" s="10" t="s">
        <v>54008</v>
      </c>
    </row>
    <row r="22331" spans="1:10" x14ac:dyDescent="0.25">
      <c r="A22331" s="41" t="s">
        <v>28</v>
      </c>
      <c r="B22331" s="38" t="s">
        <v>54009</v>
      </c>
      <c r="C22331" s="1" t="str">
        <f t="shared" si="348"/>
        <v>42270158-BANCO SAFRA S.A.</v>
      </c>
      <c r="D22331" s="39" t="s">
        <v>6966</v>
      </c>
      <c r="E22331" s="9" t="s">
        <v>6967</v>
      </c>
      <c r="F22331" s="9" t="s">
        <v>53846</v>
      </c>
      <c r="G22331" s="9" t="s">
        <v>31</v>
      </c>
      <c r="H22331" s="9" t="s">
        <v>54010</v>
      </c>
      <c r="I22331" s="9" t="s">
        <v>6986</v>
      </c>
      <c r="J22331" s="10" t="s">
        <v>54009</v>
      </c>
    </row>
    <row r="22332" spans="1:10" x14ac:dyDescent="0.25">
      <c r="A22332" s="41" t="s">
        <v>28</v>
      </c>
      <c r="B22332" s="38" t="s">
        <v>54011</v>
      </c>
      <c r="C22332" s="1" t="str">
        <f t="shared" si="348"/>
        <v>42270159-BANCO SAFRA S.A.</v>
      </c>
      <c r="D22332" s="39" t="s">
        <v>6966</v>
      </c>
      <c r="E22332" s="9" t="s">
        <v>6967</v>
      </c>
      <c r="F22332" s="9" t="s">
        <v>53846</v>
      </c>
      <c r="G22332" s="9" t="s">
        <v>6991</v>
      </c>
      <c r="H22332" s="9" t="s">
        <v>54012</v>
      </c>
      <c r="I22332" s="9" t="s">
        <v>6993</v>
      </c>
      <c r="J22332" s="10" t="s">
        <v>54011</v>
      </c>
    </row>
    <row r="22333" spans="1:10" x14ac:dyDescent="0.25">
      <c r="A22333" s="41" t="s">
        <v>28</v>
      </c>
      <c r="B22333" s="38" t="s">
        <v>54013</v>
      </c>
      <c r="C22333" s="1" t="str">
        <f t="shared" si="348"/>
        <v>42270160-BANCO SAFRA S.A.</v>
      </c>
      <c r="D22333" s="39" t="s">
        <v>6966</v>
      </c>
      <c r="E22333" s="9" t="s">
        <v>6967</v>
      </c>
      <c r="F22333" s="9" t="s">
        <v>53846</v>
      </c>
      <c r="G22333" s="9" t="s">
        <v>25</v>
      </c>
      <c r="H22333" s="9" t="s">
        <v>54014</v>
      </c>
      <c r="I22333" s="9" t="s">
        <v>7024</v>
      </c>
      <c r="J22333" s="10" t="s">
        <v>54013</v>
      </c>
    </row>
    <row r="22334" spans="1:10" x14ac:dyDescent="0.25">
      <c r="A22334" s="41" t="s">
        <v>28</v>
      </c>
      <c r="B22334" s="38" t="s">
        <v>54015</v>
      </c>
      <c r="C22334" s="1" t="str">
        <f t="shared" si="348"/>
        <v>42270161-BANCO SAFRA S.A.</v>
      </c>
      <c r="D22334" s="39" t="s">
        <v>6966</v>
      </c>
      <c r="E22334" s="9" t="s">
        <v>6967</v>
      </c>
      <c r="F22334" s="9" t="s">
        <v>53846</v>
      </c>
      <c r="G22334" s="9" t="s">
        <v>7035</v>
      </c>
      <c r="H22334" s="9" t="s">
        <v>54016</v>
      </c>
      <c r="I22334" s="9" t="s">
        <v>7037</v>
      </c>
      <c r="J22334" s="10" t="s">
        <v>54015</v>
      </c>
    </row>
    <row r="22335" spans="1:10" x14ac:dyDescent="0.25">
      <c r="A22335" s="41" t="s">
        <v>28</v>
      </c>
      <c r="B22335" s="38" t="s">
        <v>54017</v>
      </c>
      <c r="C22335" s="1" t="str">
        <f t="shared" si="348"/>
        <v>42270162-BANCO SAFRA S.A.</v>
      </c>
      <c r="D22335" s="39" t="s">
        <v>6966</v>
      </c>
      <c r="E22335" s="9" t="s">
        <v>6967</v>
      </c>
      <c r="F22335" s="9" t="s">
        <v>53846</v>
      </c>
      <c r="G22335" s="9" t="s">
        <v>35</v>
      </c>
      <c r="H22335" s="9" t="s">
        <v>54018</v>
      </c>
      <c r="I22335" s="9" t="s">
        <v>7070</v>
      </c>
      <c r="J22335" s="10" t="s">
        <v>54017</v>
      </c>
    </row>
    <row r="22336" spans="1:10" x14ac:dyDescent="0.25">
      <c r="A22336" s="41" t="s">
        <v>28</v>
      </c>
      <c r="B22336" s="38" t="s">
        <v>54019</v>
      </c>
      <c r="C22336" s="1" t="str">
        <f t="shared" si="348"/>
        <v>42270164-BANCO SAFRA S.A.</v>
      </c>
      <c r="D22336" s="39" t="s">
        <v>6966</v>
      </c>
      <c r="E22336" s="9" t="s">
        <v>6967</v>
      </c>
      <c r="F22336" s="9" t="s">
        <v>53846</v>
      </c>
      <c r="G22336" s="9" t="s">
        <v>25</v>
      </c>
      <c r="H22336" s="9" t="s">
        <v>54020</v>
      </c>
      <c r="I22336" s="9" t="s">
        <v>7024</v>
      </c>
      <c r="J22336" s="10" t="s">
        <v>54019</v>
      </c>
    </row>
    <row r="22337" spans="1:10" x14ac:dyDescent="0.25">
      <c r="A22337" s="41" t="s">
        <v>28</v>
      </c>
      <c r="B22337" s="38" t="s">
        <v>54021</v>
      </c>
      <c r="C22337" s="1" t="str">
        <f t="shared" si="348"/>
        <v>42270165-BANCO SAFRA S.A.</v>
      </c>
      <c r="D22337" s="39" t="s">
        <v>6966</v>
      </c>
      <c r="E22337" s="9" t="s">
        <v>6967</v>
      </c>
      <c r="F22337" s="9" t="s">
        <v>53846</v>
      </c>
      <c r="G22337" s="9" t="s">
        <v>25</v>
      </c>
      <c r="H22337" s="9" t="s">
        <v>54022</v>
      </c>
      <c r="I22337" s="9" t="s">
        <v>7024</v>
      </c>
      <c r="J22337" s="10" t="s">
        <v>54021</v>
      </c>
    </row>
    <row r="22338" spans="1:10" x14ac:dyDescent="0.25">
      <c r="A22338" s="41" t="s">
        <v>28</v>
      </c>
      <c r="B22338" s="38" t="s">
        <v>54023</v>
      </c>
      <c r="C22338" s="1" t="str">
        <f t="shared" si="348"/>
        <v>42270166-BANCO SAFRA S.A.</v>
      </c>
      <c r="D22338" s="39" t="s">
        <v>6966</v>
      </c>
      <c r="E22338" s="9" t="s">
        <v>6967</v>
      </c>
      <c r="F22338" s="9" t="s">
        <v>53846</v>
      </c>
      <c r="G22338" s="9" t="s">
        <v>25</v>
      </c>
      <c r="H22338" s="9" t="s">
        <v>54024</v>
      </c>
      <c r="I22338" s="9" t="s">
        <v>7024</v>
      </c>
      <c r="J22338" s="10" t="s">
        <v>54023</v>
      </c>
    </row>
    <row r="22339" spans="1:10" x14ac:dyDescent="0.25">
      <c r="A22339" s="41" t="s">
        <v>28</v>
      </c>
      <c r="B22339" s="38" t="s">
        <v>54025</v>
      </c>
      <c r="C22339" s="1" t="str">
        <f t="shared" ref="C22339:C22402" si="349">CONCATENATE(B22339,"-",F22339)</f>
        <v>42270169-BANCO SAFRA S.A.</v>
      </c>
      <c r="D22339" s="39" t="s">
        <v>6966</v>
      </c>
      <c r="E22339" s="9" t="s">
        <v>6967</v>
      </c>
      <c r="F22339" s="9" t="s">
        <v>53846</v>
      </c>
      <c r="G22339" s="9" t="s">
        <v>25</v>
      </c>
      <c r="H22339" s="9" t="s">
        <v>54026</v>
      </c>
      <c r="I22339" s="9" t="s">
        <v>6964</v>
      </c>
      <c r="J22339" s="10" t="s">
        <v>54025</v>
      </c>
    </row>
    <row r="22340" spans="1:10" x14ac:dyDescent="0.25">
      <c r="A22340" s="41" t="s">
        <v>28</v>
      </c>
      <c r="B22340" s="38" t="s">
        <v>54027</v>
      </c>
      <c r="C22340" s="1" t="str">
        <f t="shared" si="349"/>
        <v>42270172-BANCO SAFRA S.A.</v>
      </c>
      <c r="D22340" s="39" t="s">
        <v>6966</v>
      </c>
      <c r="E22340" s="9" t="s">
        <v>6967</v>
      </c>
      <c r="F22340" s="9" t="s">
        <v>53846</v>
      </c>
      <c r="G22340" s="9" t="s">
        <v>33</v>
      </c>
      <c r="H22340" s="9" t="s">
        <v>54028</v>
      </c>
      <c r="I22340" s="9" t="s">
        <v>6996</v>
      </c>
      <c r="J22340" s="10" t="s">
        <v>54027</v>
      </c>
    </row>
    <row r="22341" spans="1:10" x14ac:dyDescent="0.25">
      <c r="A22341" s="41" t="s">
        <v>28</v>
      </c>
      <c r="B22341" s="38" t="s">
        <v>54029</v>
      </c>
      <c r="C22341" s="1" t="str">
        <f t="shared" si="349"/>
        <v>42270173-BANCO SAFRA S.A.</v>
      </c>
      <c r="D22341" s="39" t="s">
        <v>6966</v>
      </c>
      <c r="E22341" s="9" t="s">
        <v>6967</v>
      </c>
      <c r="F22341" s="9" t="s">
        <v>53846</v>
      </c>
      <c r="G22341" s="9" t="s">
        <v>34</v>
      </c>
      <c r="H22341" s="9" t="s">
        <v>54030</v>
      </c>
      <c r="I22341" s="9" t="s">
        <v>6999</v>
      </c>
      <c r="J22341" s="10" t="s">
        <v>54029</v>
      </c>
    </row>
    <row r="22342" spans="1:10" x14ac:dyDescent="0.25">
      <c r="A22342" s="41" t="s">
        <v>28</v>
      </c>
      <c r="B22342" s="38" t="s">
        <v>54031</v>
      </c>
      <c r="C22342" s="1" t="str">
        <f t="shared" si="349"/>
        <v>42270178-BANCO SAFRA S.A.</v>
      </c>
      <c r="D22342" s="39" t="s">
        <v>6966</v>
      </c>
      <c r="E22342" s="9" t="s">
        <v>6967</v>
      </c>
      <c r="F22342" s="9" t="s">
        <v>53846</v>
      </c>
      <c r="G22342" s="9" t="s">
        <v>40</v>
      </c>
      <c r="H22342" s="9" t="s">
        <v>54032</v>
      </c>
      <c r="I22342" s="9" t="s">
        <v>7030</v>
      </c>
      <c r="J22342" s="10" t="s">
        <v>54031</v>
      </c>
    </row>
    <row r="22343" spans="1:10" x14ac:dyDescent="0.25">
      <c r="A22343" s="41" t="s">
        <v>28</v>
      </c>
      <c r="B22343" s="38" t="s">
        <v>54033</v>
      </c>
      <c r="C22343" s="1" t="str">
        <f t="shared" si="349"/>
        <v>42270190-BANCO SAFRA S.A.</v>
      </c>
      <c r="D22343" s="39" t="s">
        <v>6966</v>
      </c>
      <c r="E22343" s="9" t="s">
        <v>6967</v>
      </c>
      <c r="F22343" s="9" t="s">
        <v>53846</v>
      </c>
      <c r="G22343" s="9" t="s">
        <v>6969</v>
      </c>
      <c r="H22343" s="9" t="s">
        <v>54034</v>
      </c>
      <c r="I22343" s="9" t="s">
        <v>6971</v>
      </c>
      <c r="J22343" s="10" t="s">
        <v>54033</v>
      </c>
    </row>
    <row r="22344" spans="1:10" x14ac:dyDescent="0.25">
      <c r="A22344" s="41" t="s">
        <v>28</v>
      </c>
      <c r="B22344" s="38" t="s">
        <v>54035</v>
      </c>
      <c r="C22344" s="1" t="str">
        <f t="shared" si="349"/>
        <v>42270191-BANCO SAFRA S.A.</v>
      </c>
      <c r="D22344" s="39" t="s">
        <v>6966</v>
      </c>
      <c r="E22344" s="9" t="s">
        <v>6967</v>
      </c>
      <c r="F22344" s="9" t="s">
        <v>53846</v>
      </c>
      <c r="G22344" s="9" t="s">
        <v>7099</v>
      </c>
      <c r="H22344" s="9" t="s">
        <v>54036</v>
      </c>
      <c r="I22344" s="9" t="s">
        <v>7231</v>
      </c>
      <c r="J22344" s="10" t="s">
        <v>54035</v>
      </c>
    </row>
    <row r="22345" spans="1:10" x14ac:dyDescent="0.25">
      <c r="A22345" s="41" t="s">
        <v>28</v>
      </c>
      <c r="B22345" s="38" t="s">
        <v>54037</v>
      </c>
      <c r="C22345" s="1" t="str">
        <f t="shared" si="349"/>
        <v>42270196-BANCO SAFRA S.A.</v>
      </c>
      <c r="D22345" s="39" t="s">
        <v>6966</v>
      </c>
      <c r="E22345" s="9" t="s">
        <v>6967</v>
      </c>
      <c r="F22345" s="9" t="s">
        <v>53846</v>
      </c>
      <c r="G22345" s="9" t="s">
        <v>25</v>
      </c>
      <c r="H22345" s="9" t="s">
        <v>54038</v>
      </c>
      <c r="I22345" s="9" t="s">
        <v>7024</v>
      </c>
      <c r="J22345" s="10" t="s">
        <v>54037</v>
      </c>
    </row>
    <row r="22346" spans="1:10" x14ac:dyDescent="0.25">
      <c r="A22346" s="41" t="s">
        <v>28</v>
      </c>
      <c r="B22346" s="38" t="s">
        <v>54039</v>
      </c>
      <c r="C22346" s="1" t="str">
        <f t="shared" si="349"/>
        <v>42270197-BANCO SAFRA S.A.</v>
      </c>
      <c r="D22346" s="39" t="s">
        <v>6966</v>
      </c>
      <c r="E22346" s="9" t="s">
        <v>6967</v>
      </c>
      <c r="F22346" s="9" t="s">
        <v>53846</v>
      </c>
      <c r="G22346" s="9" t="s">
        <v>7099</v>
      </c>
      <c r="H22346" s="9" t="s">
        <v>54040</v>
      </c>
      <c r="I22346" s="9" t="s">
        <v>7231</v>
      </c>
      <c r="J22346" s="10" t="s">
        <v>54039</v>
      </c>
    </row>
    <row r="22347" spans="1:10" x14ac:dyDescent="0.25">
      <c r="A22347" s="41" t="s">
        <v>28</v>
      </c>
      <c r="B22347" s="38" t="s">
        <v>54041</v>
      </c>
      <c r="C22347" s="1" t="str">
        <f t="shared" si="349"/>
        <v>42270198-BANCO SAFRA S.A.</v>
      </c>
      <c r="D22347" s="39" t="s">
        <v>6966</v>
      </c>
      <c r="E22347" s="9" t="s">
        <v>6967</v>
      </c>
      <c r="F22347" s="9" t="s">
        <v>53846</v>
      </c>
      <c r="G22347" s="9" t="s">
        <v>25</v>
      </c>
      <c r="H22347" s="9" t="s">
        <v>54042</v>
      </c>
      <c r="I22347" s="9" t="s">
        <v>7024</v>
      </c>
      <c r="J22347" s="10" t="s">
        <v>54041</v>
      </c>
    </row>
    <row r="22348" spans="1:10" x14ac:dyDescent="0.25">
      <c r="A22348" s="41" t="s">
        <v>28</v>
      </c>
      <c r="B22348" s="38" t="s">
        <v>54043</v>
      </c>
      <c r="C22348" s="1" t="str">
        <f t="shared" si="349"/>
        <v>42270199-BANCO SAFRA S.A.</v>
      </c>
      <c r="D22348" s="39" t="s">
        <v>6966</v>
      </c>
      <c r="E22348" s="9" t="s">
        <v>6967</v>
      </c>
      <c r="F22348" s="9" t="s">
        <v>53846</v>
      </c>
      <c r="G22348" s="9" t="s">
        <v>6969</v>
      </c>
      <c r="H22348" s="9" t="s">
        <v>54044</v>
      </c>
      <c r="I22348" s="9" t="s">
        <v>6971</v>
      </c>
      <c r="J22348" s="10" t="s">
        <v>54043</v>
      </c>
    </row>
    <row r="22349" spans="1:10" x14ac:dyDescent="0.25">
      <c r="A22349" s="41" t="s">
        <v>28</v>
      </c>
      <c r="B22349" s="38" t="s">
        <v>54045</v>
      </c>
      <c r="C22349" s="1" t="str">
        <f t="shared" si="349"/>
        <v>42270200-BANCO SAFRA S.A.</v>
      </c>
      <c r="D22349" s="39" t="s">
        <v>6966</v>
      </c>
      <c r="E22349" s="9" t="s">
        <v>6967</v>
      </c>
      <c r="F22349" s="9" t="s">
        <v>53846</v>
      </c>
      <c r="G22349" s="9" t="s">
        <v>25</v>
      </c>
      <c r="H22349" s="9" t="s">
        <v>54046</v>
      </c>
      <c r="I22349" s="9" t="s">
        <v>7024</v>
      </c>
      <c r="J22349" s="10" t="s">
        <v>54045</v>
      </c>
    </row>
    <row r="22350" spans="1:10" x14ac:dyDescent="0.25">
      <c r="A22350" s="41" t="s">
        <v>28</v>
      </c>
      <c r="B22350" s="38" t="s">
        <v>54047</v>
      </c>
      <c r="C22350" s="1" t="str">
        <f t="shared" si="349"/>
        <v>42270201-BANCO SAFRA S.A.</v>
      </c>
      <c r="D22350" s="39" t="s">
        <v>6966</v>
      </c>
      <c r="E22350" s="9" t="s">
        <v>6967</v>
      </c>
      <c r="F22350" s="9" t="s">
        <v>53846</v>
      </c>
      <c r="G22350" s="9" t="s">
        <v>25</v>
      </c>
      <c r="H22350" s="9" t="s">
        <v>54048</v>
      </c>
      <c r="I22350" s="9" t="s">
        <v>7834</v>
      </c>
      <c r="J22350" s="10" t="s">
        <v>54047</v>
      </c>
    </row>
    <row r="22351" spans="1:10" x14ac:dyDescent="0.25">
      <c r="A22351" s="41" t="s">
        <v>28</v>
      </c>
      <c r="B22351" s="38" t="s">
        <v>54049</v>
      </c>
      <c r="C22351" s="1" t="str">
        <f t="shared" si="349"/>
        <v>42270202-BANCO SAFRA S.A.</v>
      </c>
      <c r="D22351" s="39" t="s">
        <v>6966</v>
      </c>
      <c r="E22351" s="9" t="s">
        <v>6967</v>
      </c>
      <c r="F22351" s="9" t="s">
        <v>53846</v>
      </c>
      <c r="G22351" s="9" t="s">
        <v>25</v>
      </c>
      <c r="H22351" s="9" t="s">
        <v>54050</v>
      </c>
      <c r="I22351" s="9" t="s">
        <v>7024</v>
      </c>
      <c r="J22351" s="10" t="s">
        <v>54049</v>
      </c>
    </row>
    <row r="22352" spans="1:10" x14ac:dyDescent="0.25">
      <c r="A22352" s="41" t="s">
        <v>28</v>
      </c>
      <c r="B22352" s="38" t="s">
        <v>54051</v>
      </c>
      <c r="C22352" s="1" t="str">
        <f t="shared" si="349"/>
        <v>42271490-BANCO SAFRA S.A.</v>
      </c>
      <c r="D22352" s="39" t="s">
        <v>6966</v>
      </c>
      <c r="E22352" s="9" t="s">
        <v>6967</v>
      </c>
      <c r="F22352" s="9" t="s">
        <v>53846</v>
      </c>
      <c r="G22352" s="9" t="s">
        <v>25</v>
      </c>
      <c r="H22352" s="9" t="s">
        <v>54052</v>
      </c>
      <c r="I22352" s="9" t="s">
        <v>6964</v>
      </c>
      <c r="J22352" s="10" t="s">
        <v>54051</v>
      </c>
    </row>
    <row r="22353" spans="1:10" x14ac:dyDescent="0.25">
      <c r="A22353" s="41" t="s">
        <v>28</v>
      </c>
      <c r="B22353" s="38" t="s">
        <v>54053</v>
      </c>
      <c r="C22353" s="1" t="str">
        <f t="shared" si="349"/>
        <v>42271890-BANCO SAFRA S.A.</v>
      </c>
      <c r="D22353" s="39" t="s">
        <v>6966</v>
      </c>
      <c r="E22353" s="9" t="s">
        <v>6967</v>
      </c>
      <c r="F22353" s="9" t="s">
        <v>53846</v>
      </c>
      <c r="G22353" s="9" t="s">
        <v>35</v>
      </c>
      <c r="H22353" s="9" t="s">
        <v>54054</v>
      </c>
      <c r="I22353" s="9" t="s">
        <v>7044</v>
      </c>
      <c r="J22353" s="10" t="s">
        <v>54053</v>
      </c>
    </row>
    <row r="22354" spans="1:10" x14ac:dyDescent="0.25">
      <c r="A22354" s="41" t="s">
        <v>28</v>
      </c>
      <c r="B22354" s="38" t="s">
        <v>54055</v>
      </c>
      <c r="C22354" s="1" t="str">
        <f t="shared" si="349"/>
        <v>45370001-BANCO RURAL S.A.</v>
      </c>
      <c r="D22354" s="39" t="s">
        <v>6966</v>
      </c>
      <c r="E22354" s="9" t="s">
        <v>6967</v>
      </c>
      <c r="F22354" s="9" t="s">
        <v>54056</v>
      </c>
      <c r="G22354" s="9" t="s">
        <v>35</v>
      </c>
      <c r="H22354" s="9" t="s">
        <v>54057</v>
      </c>
      <c r="I22354" s="9" t="s">
        <v>7070</v>
      </c>
      <c r="J22354" s="10" t="s">
        <v>54055</v>
      </c>
    </row>
    <row r="22355" spans="1:10" x14ac:dyDescent="0.25">
      <c r="A22355" s="41" t="s">
        <v>28</v>
      </c>
      <c r="B22355" s="38" t="s">
        <v>54058</v>
      </c>
      <c r="C22355" s="1" t="str">
        <f t="shared" si="349"/>
        <v>45370002-BANCO RURAL S.A.</v>
      </c>
      <c r="D22355" s="39" t="s">
        <v>6966</v>
      </c>
      <c r="E22355" s="9" t="s">
        <v>6967</v>
      </c>
      <c r="F22355" s="9" t="s">
        <v>54056</v>
      </c>
      <c r="G22355" s="9" t="s">
        <v>35</v>
      </c>
      <c r="H22355" s="9" t="s">
        <v>54059</v>
      </c>
      <c r="I22355" s="9" t="s">
        <v>7070</v>
      </c>
      <c r="J22355" s="10" t="s">
        <v>54058</v>
      </c>
    </row>
    <row r="22356" spans="1:10" x14ac:dyDescent="0.25">
      <c r="A22356" s="41" t="s">
        <v>28</v>
      </c>
      <c r="B22356" s="38" t="s">
        <v>54060</v>
      </c>
      <c r="C22356" s="1" t="str">
        <f t="shared" si="349"/>
        <v>45370015-BANCO RURAL S.A.</v>
      </c>
      <c r="D22356" s="39" t="s">
        <v>6966</v>
      </c>
      <c r="E22356" s="9" t="s">
        <v>6967</v>
      </c>
      <c r="F22356" s="9" t="s">
        <v>54056</v>
      </c>
      <c r="G22356" s="9" t="s">
        <v>7099</v>
      </c>
      <c r="H22356" s="9" t="s">
        <v>54061</v>
      </c>
      <c r="I22356" s="9" t="s">
        <v>7231</v>
      </c>
      <c r="J22356" s="10" t="s">
        <v>54060</v>
      </c>
    </row>
    <row r="22357" spans="1:10" x14ac:dyDescent="0.25">
      <c r="A22357" s="41" t="s">
        <v>28</v>
      </c>
      <c r="B22357" s="38" t="s">
        <v>54062</v>
      </c>
      <c r="C22357" s="1" t="str">
        <f t="shared" si="349"/>
        <v>45370016-BANCO RURAL S.A.</v>
      </c>
      <c r="D22357" s="39" t="s">
        <v>6966</v>
      </c>
      <c r="E22357" s="9" t="s">
        <v>6967</v>
      </c>
      <c r="F22357" s="9" t="s">
        <v>54056</v>
      </c>
      <c r="G22357" s="9" t="s">
        <v>42</v>
      </c>
      <c r="H22357" s="9" t="s">
        <v>54063</v>
      </c>
      <c r="I22357" s="9" t="s">
        <v>7110</v>
      </c>
      <c r="J22357" s="10" t="s">
        <v>54062</v>
      </c>
    </row>
    <row r="22358" spans="1:10" x14ac:dyDescent="0.25">
      <c r="A22358" s="41" t="s">
        <v>28</v>
      </c>
      <c r="B22358" s="38" t="s">
        <v>54064</v>
      </c>
      <c r="C22358" s="1" t="str">
        <f t="shared" si="349"/>
        <v>45370017-BANCO RURAL S.A.</v>
      </c>
      <c r="D22358" s="39" t="s">
        <v>6966</v>
      </c>
      <c r="E22358" s="9" t="s">
        <v>6967</v>
      </c>
      <c r="F22358" s="9" t="s">
        <v>54056</v>
      </c>
      <c r="G22358" s="9" t="s">
        <v>30</v>
      </c>
      <c r="H22358" s="9" t="s">
        <v>54065</v>
      </c>
      <c r="I22358" s="9" t="s">
        <v>6977</v>
      </c>
      <c r="J22358" s="10" t="s">
        <v>54064</v>
      </c>
    </row>
    <row r="22359" spans="1:10" x14ac:dyDescent="0.25">
      <c r="A22359" s="41" t="s">
        <v>28</v>
      </c>
      <c r="B22359" s="38" t="s">
        <v>54066</v>
      </c>
      <c r="C22359" s="1" t="str">
        <f t="shared" si="349"/>
        <v>45370018-BANCO RURAL S.A.</v>
      </c>
      <c r="D22359" s="39" t="s">
        <v>6966</v>
      </c>
      <c r="E22359" s="9" t="s">
        <v>6967</v>
      </c>
      <c r="F22359" s="9" t="s">
        <v>54056</v>
      </c>
      <c r="G22359" s="9" t="s">
        <v>6969</v>
      </c>
      <c r="H22359" s="9" t="s">
        <v>48894</v>
      </c>
      <c r="I22359" s="9" t="s">
        <v>6971</v>
      </c>
      <c r="J22359" s="10" t="s">
        <v>54066</v>
      </c>
    </row>
    <row r="22360" spans="1:10" x14ac:dyDescent="0.25">
      <c r="A22360" s="41" t="s">
        <v>28</v>
      </c>
      <c r="B22360" s="38" t="s">
        <v>54067</v>
      </c>
      <c r="C22360" s="1" t="str">
        <f t="shared" si="349"/>
        <v>45370019-BANCO RURAL S.A.</v>
      </c>
      <c r="D22360" s="39" t="s">
        <v>6966</v>
      </c>
      <c r="E22360" s="9" t="s">
        <v>6967</v>
      </c>
      <c r="F22360" s="9" t="s">
        <v>54056</v>
      </c>
      <c r="G22360" s="9" t="s">
        <v>33</v>
      </c>
      <c r="H22360" s="9" t="s">
        <v>54068</v>
      </c>
      <c r="I22360" s="9" t="s">
        <v>6996</v>
      </c>
      <c r="J22360" s="10" t="s">
        <v>54067</v>
      </c>
    </row>
    <row r="22361" spans="1:10" x14ac:dyDescent="0.25">
      <c r="A22361" s="41" t="s">
        <v>28</v>
      </c>
      <c r="B22361" s="38" t="s">
        <v>54069</v>
      </c>
      <c r="C22361" s="1" t="str">
        <f t="shared" si="349"/>
        <v>45370020-BANCO RURAL S.A.</v>
      </c>
      <c r="D22361" s="39" t="s">
        <v>6966</v>
      </c>
      <c r="E22361" s="9" t="s">
        <v>6967</v>
      </c>
      <c r="F22361" s="9" t="s">
        <v>54056</v>
      </c>
      <c r="G22361" s="9" t="s">
        <v>29</v>
      </c>
      <c r="H22361" s="9" t="s">
        <v>54070</v>
      </c>
      <c r="I22361" s="9" t="s">
        <v>6974</v>
      </c>
      <c r="J22361" s="10" t="s">
        <v>54069</v>
      </c>
    </row>
    <row r="22362" spans="1:10" x14ac:dyDescent="0.25">
      <c r="A22362" s="41" t="s">
        <v>28</v>
      </c>
      <c r="B22362" s="38" t="s">
        <v>54071</v>
      </c>
      <c r="C22362" s="1" t="str">
        <f t="shared" si="349"/>
        <v>45370022-BANCO RURAL S.A.</v>
      </c>
      <c r="D22362" s="39" t="s">
        <v>6966</v>
      </c>
      <c r="E22362" s="9" t="s">
        <v>6967</v>
      </c>
      <c r="F22362" s="9" t="s">
        <v>54056</v>
      </c>
      <c r="G22362" s="9" t="s">
        <v>6991</v>
      </c>
      <c r="H22362" s="9" t="s">
        <v>54072</v>
      </c>
      <c r="I22362" s="9" t="s">
        <v>6993</v>
      </c>
      <c r="J22362" s="10" t="s">
        <v>54071</v>
      </c>
    </row>
    <row r="22363" spans="1:10" x14ac:dyDescent="0.25">
      <c r="A22363" s="41" t="s">
        <v>28</v>
      </c>
      <c r="B22363" s="38" t="s">
        <v>54073</v>
      </c>
      <c r="C22363" s="1" t="str">
        <f t="shared" si="349"/>
        <v>45370025-BANCO RURAL S.A.</v>
      </c>
      <c r="D22363" s="39" t="s">
        <v>6966</v>
      </c>
      <c r="E22363" s="9" t="s">
        <v>6967</v>
      </c>
      <c r="F22363" s="9" t="s">
        <v>54056</v>
      </c>
      <c r="G22363" s="9" t="s">
        <v>25</v>
      </c>
      <c r="H22363" s="9" t="s">
        <v>54074</v>
      </c>
      <c r="I22363" s="9" t="s">
        <v>6964</v>
      </c>
      <c r="J22363" s="10" t="s">
        <v>54073</v>
      </c>
    </row>
    <row r="22364" spans="1:10" x14ac:dyDescent="0.25">
      <c r="A22364" s="41" t="s">
        <v>28</v>
      </c>
      <c r="B22364" s="38" t="s">
        <v>54075</v>
      </c>
      <c r="C22364" s="1" t="str">
        <f t="shared" si="349"/>
        <v>45370027-BANCO RURAL S.A.</v>
      </c>
      <c r="D22364" s="39" t="s">
        <v>6966</v>
      </c>
      <c r="E22364" s="9" t="s">
        <v>6967</v>
      </c>
      <c r="F22364" s="9" t="s">
        <v>54056</v>
      </c>
      <c r="G22364" s="9" t="s">
        <v>40</v>
      </c>
      <c r="H22364" s="9" t="s">
        <v>54076</v>
      </c>
      <c r="I22364" s="9" t="s">
        <v>7030</v>
      </c>
      <c r="J22364" s="10" t="s">
        <v>54075</v>
      </c>
    </row>
    <row r="22365" spans="1:10" x14ac:dyDescent="0.25">
      <c r="A22365" s="41" t="s">
        <v>28</v>
      </c>
      <c r="B22365" s="38" t="s">
        <v>54077</v>
      </c>
      <c r="C22365" s="1" t="str">
        <f t="shared" si="349"/>
        <v>45370033-BANCO RURAL S.A.</v>
      </c>
      <c r="D22365" s="39" t="s">
        <v>6966</v>
      </c>
      <c r="E22365" s="9" t="s">
        <v>6967</v>
      </c>
      <c r="F22365" s="9" t="s">
        <v>54056</v>
      </c>
      <c r="G22365" s="9" t="s">
        <v>37</v>
      </c>
      <c r="H22365" s="9" t="s">
        <v>54078</v>
      </c>
      <c r="I22365" s="9" t="s">
        <v>7116</v>
      </c>
      <c r="J22365" s="10" t="s">
        <v>54077</v>
      </c>
    </row>
    <row r="22366" spans="1:10" x14ac:dyDescent="0.25">
      <c r="A22366" s="41" t="s">
        <v>28</v>
      </c>
      <c r="B22366" s="38" t="s">
        <v>54079</v>
      </c>
      <c r="C22366" s="1" t="str">
        <f t="shared" si="349"/>
        <v>45370035-BANCO RURAL S.A.</v>
      </c>
      <c r="D22366" s="39" t="s">
        <v>6966</v>
      </c>
      <c r="E22366" s="9" t="s">
        <v>6967</v>
      </c>
      <c r="F22366" s="9" t="s">
        <v>54056</v>
      </c>
      <c r="G22366" s="9" t="s">
        <v>36</v>
      </c>
      <c r="H22366" s="9" t="s">
        <v>54080</v>
      </c>
      <c r="I22366" s="9" t="s">
        <v>7009</v>
      </c>
      <c r="J22366" s="10" t="s">
        <v>54079</v>
      </c>
    </row>
    <row r="22367" spans="1:10" x14ac:dyDescent="0.25">
      <c r="A22367" s="41" t="s">
        <v>28</v>
      </c>
      <c r="B22367" s="38" t="s">
        <v>54081</v>
      </c>
      <c r="C22367" s="1" t="str">
        <f t="shared" si="349"/>
        <v>45370037-BANCO RURAL S.A.</v>
      </c>
      <c r="D22367" s="39" t="s">
        <v>6966</v>
      </c>
      <c r="E22367" s="9" t="s">
        <v>6967</v>
      </c>
      <c r="F22367" s="9" t="s">
        <v>54056</v>
      </c>
      <c r="G22367" s="9" t="s">
        <v>25</v>
      </c>
      <c r="H22367" s="9" t="s">
        <v>54082</v>
      </c>
      <c r="I22367" s="9" t="s">
        <v>7024</v>
      </c>
      <c r="J22367" s="10" t="s">
        <v>54081</v>
      </c>
    </row>
    <row r="22368" spans="1:10" x14ac:dyDescent="0.25">
      <c r="A22368" s="41" t="s">
        <v>28</v>
      </c>
      <c r="B22368" s="38" t="s">
        <v>54083</v>
      </c>
      <c r="C22368" s="1" t="str">
        <f t="shared" si="349"/>
        <v>45370040-BANCO RURAL S.A.</v>
      </c>
      <c r="D22368" s="39" t="s">
        <v>6966</v>
      </c>
      <c r="E22368" s="9" t="s">
        <v>6967</v>
      </c>
      <c r="F22368" s="9" t="s">
        <v>54056</v>
      </c>
      <c r="G22368" s="9" t="s">
        <v>25</v>
      </c>
      <c r="H22368" s="9" t="s">
        <v>54084</v>
      </c>
      <c r="I22368" s="9" t="s">
        <v>7024</v>
      </c>
      <c r="J22368" s="10" t="s">
        <v>54083</v>
      </c>
    </row>
    <row r="22369" spans="1:10" x14ac:dyDescent="0.25">
      <c r="A22369" s="41" t="s">
        <v>28</v>
      </c>
      <c r="B22369" s="38" t="s">
        <v>54085</v>
      </c>
      <c r="C22369" s="1" t="str">
        <f t="shared" si="349"/>
        <v>45370046-BANCO RURAL S.A.</v>
      </c>
      <c r="D22369" s="39" t="s">
        <v>6966</v>
      </c>
      <c r="E22369" s="9" t="s">
        <v>6967</v>
      </c>
      <c r="F22369" s="9" t="s">
        <v>54056</v>
      </c>
      <c r="G22369" s="9" t="s">
        <v>39</v>
      </c>
      <c r="H22369" s="9" t="s">
        <v>54086</v>
      </c>
      <c r="I22369" s="9" t="s">
        <v>7021</v>
      </c>
      <c r="J22369" s="10" t="s">
        <v>54085</v>
      </c>
    </row>
    <row r="22370" spans="1:10" x14ac:dyDescent="0.25">
      <c r="A22370" s="41" t="s">
        <v>28</v>
      </c>
      <c r="B22370" s="38" t="s">
        <v>54087</v>
      </c>
      <c r="C22370" s="1" t="str">
        <f t="shared" si="349"/>
        <v>45370048-BANCO RURAL S.A.</v>
      </c>
      <c r="D22370" s="39" t="s">
        <v>6966</v>
      </c>
      <c r="E22370" s="9" t="s">
        <v>6967</v>
      </c>
      <c r="F22370" s="9" t="s">
        <v>54056</v>
      </c>
      <c r="G22370" s="9" t="s">
        <v>7035</v>
      </c>
      <c r="H22370" s="9" t="s">
        <v>54088</v>
      </c>
      <c r="I22370" s="9" t="s">
        <v>7037</v>
      </c>
      <c r="J22370" s="10" t="s">
        <v>54087</v>
      </c>
    </row>
    <row r="22371" spans="1:10" x14ac:dyDescent="0.25">
      <c r="A22371" s="41" t="s">
        <v>28</v>
      </c>
      <c r="B22371" s="38" t="s">
        <v>54089</v>
      </c>
      <c r="C22371" s="1" t="str">
        <f t="shared" si="349"/>
        <v>45370053-BANCO RURAL S.A.</v>
      </c>
      <c r="D22371" s="39" t="s">
        <v>6966</v>
      </c>
      <c r="E22371" s="9" t="s">
        <v>6967</v>
      </c>
      <c r="F22371" s="9" t="s">
        <v>54056</v>
      </c>
      <c r="G22371" s="9" t="s">
        <v>35</v>
      </c>
      <c r="H22371" s="9" t="s">
        <v>54090</v>
      </c>
      <c r="I22371" s="9" t="s">
        <v>7070</v>
      </c>
      <c r="J22371" s="10" t="s">
        <v>54089</v>
      </c>
    </row>
    <row r="22372" spans="1:10" x14ac:dyDescent="0.25">
      <c r="A22372" s="41" t="s">
        <v>28</v>
      </c>
      <c r="B22372" s="38" t="s">
        <v>54091</v>
      </c>
      <c r="C22372" s="1" t="str">
        <f t="shared" si="349"/>
        <v>45370055-BANCO RURAL S.A.</v>
      </c>
      <c r="D22372" s="39" t="s">
        <v>6966</v>
      </c>
      <c r="E22372" s="9" t="s">
        <v>6967</v>
      </c>
      <c r="F22372" s="9" t="s">
        <v>54056</v>
      </c>
      <c r="G22372" s="9" t="s">
        <v>32</v>
      </c>
      <c r="H22372" s="9" t="s">
        <v>54092</v>
      </c>
      <c r="I22372" s="9" t="s">
        <v>6989</v>
      </c>
      <c r="J22372" s="10" t="s">
        <v>54091</v>
      </c>
    </row>
    <row r="22373" spans="1:10" x14ac:dyDescent="0.25">
      <c r="A22373" s="41" t="s">
        <v>28</v>
      </c>
      <c r="B22373" s="38" t="s">
        <v>54093</v>
      </c>
      <c r="C22373" s="1" t="str">
        <f t="shared" si="349"/>
        <v>45370080-BANCO RURAL S.A.</v>
      </c>
      <c r="D22373" s="39" t="s">
        <v>6966</v>
      </c>
      <c r="E22373" s="9" t="s">
        <v>6967</v>
      </c>
      <c r="F22373" s="9" t="s">
        <v>54056</v>
      </c>
      <c r="G22373" s="9" t="s">
        <v>32</v>
      </c>
      <c r="H22373" s="9" t="s">
        <v>54094</v>
      </c>
      <c r="I22373" s="9" t="s">
        <v>6989</v>
      </c>
      <c r="J22373" s="10" t="s">
        <v>54093</v>
      </c>
    </row>
    <row r="22374" spans="1:10" x14ac:dyDescent="0.25">
      <c r="A22374" s="41" t="s">
        <v>28</v>
      </c>
      <c r="B22374" s="38" t="s">
        <v>54095</v>
      </c>
      <c r="C22374" s="1" t="str">
        <f t="shared" si="349"/>
        <v>45370087-BANCO RURAL S.A.</v>
      </c>
      <c r="D22374" s="39" t="s">
        <v>6966</v>
      </c>
      <c r="E22374" s="9" t="s">
        <v>6967</v>
      </c>
      <c r="F22374" s="9" t="s">
        <v>54056</v>
      </c>
      <c r="G22374" s="9" t="s">
        <v>7039</v>
      </c>
      <c r="H22374" s="9" t="s">
        <v>54096</v>
      </c>
      <c r="I22374" s="9" t="s">
        <v>7104</v>
      </c>
      <c r="J22374" s="10" t="s">
        <v>54095</v>
      </c>
    </row>
    <row r="22375" spans="1:10" x14ac:dyDescent="0.25">
      <c r="A22375" s="41" t="s">
        <v>28</v>
      </c>
      <c r="B22375" s="38" t="s">
        <v>54097</v>
      </c>
      <c r="C22375" s="1" t="str">
        <f t="shared" si="349"/>
        <v>45370100-BANCO RURAL S.A.</v>
      </c>
      <c r="D22375" s="39" t="s">
        <v>6966</v>
      </c>
      <c r="E22375" s="9" t="s">
        <v>6967</v>
      </c>
      <c r="F22375" s="9" t="s">
        <v>54056</v>
      </c>
      <c r="G22375" s="9" t="s">
        <v>7001</v>
      </c>
      <c r="H22375" s="9" t="s">
        <v>54098</v>
      </c>
      <c r="I22375" s="9" t="s">
        <v>7003</v>
      </c>
      <c r="J22375" s="10" t="s">
        <v>54097</v>
      </c>
    </row>
    <row r="22376" spans="1:10" x14ac:dyDescent="0.25">
      <c r="A22376" s="41" t="s">
        <v>28</v>
      </c>
      <c r="B22376" s="38" t="s">
        <v>54099</v>
      </c>
      <c r="C22376" s="1" t="str">
        <f t="shared" si="349"/>
        <v>45370101-BANCO RURAL S.A.</v>
      </c>
      <c r="D22376" s="39" t="s">
        <v>6966</v>
      </c>
      <c r="E22376" s="9" t="s">
        <v>6967</v>
      </c>
      <c r="F22376" s="9" t="s">
        <v>54056</v>
      </c>
      <c r="G22376" s="9" t="s">
        <v>31</v>
      </c>
      <c r="H22376" s="9" t="s">
        <v>54100</v>
      </c>
      <c r="I22376" s="9" t="s">
        <v>6986</v>
      </c>
      <c r="J22376" s="10" t="s">
        <v>54099</v>
      </c>
    </row>
    <row r="22377" spans="1:10" x14ac:dyDescent="0.25">
      <c r="A22377" s="41" t="s">
        <v>28</v>
      </c>
      <c r="B22377" s="38" t="s">
        <v>54101</v>
      </c>
      <c r="C22377" s="1" t="str">
        <f t="shared" si="349"/>
        <v>45370102-BANCO RURAL S.A.</v>
      </c>
      <c r="D22377" s="39" t="s">
        <v>6966</v>
      </c>
      <c r="E22377" s="9" t="s">
        <v>6967</v>
      </c>
      <c r="F22377" s="9" t="s">
        <v>54056</v>
      </c>
      <c r="G22377" s="9" t="s">
        <v>25</v>
      </c>
      <c r="H22377" s="9" t="s">
        <v>54102</v>
      </c>
      <c r="I22377" s="9" t="s">
        <v>7082</v>
      </c>
      <c r="J22377" s="10" t="s">
        <v>54101</v>
      </c>
    </row>
    <row r="22378" spans="1:10" x14ac:dyDescent="0.25">
      <c r="A22378" s="41" t="s">
        <v>28</v>
      </c>
      <c r="B22378" s="38" t="s">
        <v>54103</v>
      </c>
      <c r="C22378" s="1" t="str">
        <f t="shared" si="349"/>
        <v>45370103-BANCO RURAL S.A.</v>
      </c>
      <c r="D22378" s="39" t="s">
        <v>6966</v>
      </c>
      <c r="E22378" s="9" t="s">
        <v>6967</v>
      </c>
      <c r="F22378" s="9" t="s">
        <v>54056</v>
      </c>
      <c r="G22378" s="9" t="s">
        <v>35</v>
      </c>
      <c r="H22378" s="9" t="s">
        <v>54059</v>
      </c>
      <c r="I22378" s="9" t="s">
        <v>7070</v>
      </c>
      <c r="J22378" s="10" t="s">
        <v>54103</v>
      </c>
    </row>
    <row r="22379" spans="1:10" x14ac:dyDescent="0.25">
      <c r="A22379" s="41" t="s">
        <v>28</v>
      </c>
      <c r="B22379" s="38" t="s">
        <v>54104</v>
      </c>
      <c r="C22379" s="1" t="str">
        <f t="shared" si="349"/>
        <v>45370104-BANCO RURAL S.A.</v>
      </c>
      <c r="D22379" s="39" t="s">
        <v>6966</v>
      </c>
      <c r="E22379" s="9" t="s">
        <v>6967</v>
      </c>
      <c r="F22379" s="9" t="s">
        <v>54056</v>
      </c>
      <c r="G22379" s="9" t="s">
        <v>41</v>
      </c>
      <c r="H22379" s="9" t="s">
        <v>24368</v>
      </c>
      <c r="I22379" s="9" t="s">
        <v>7033</v>
      </c>
      <c r="J22379" s="10" t="s">
        <v>54104</v>
      </c>
    </row>
    <row r="22380" spans="1:10" x14ac:dyDescent="0.25">
      <c r="A22380" s="41" t="s">
        <v>28</v>
      </c>
      <c r="B22380" s="38" t="s">
        <v>54105</v>
      </c>
      <c r="C22380" s="1" t="str">
        <f t="shared" si="349"/>
        <v>45610002-BANCO DE TOKYO-MITSUBISHI UFJ BRASIL S.A.</v>
      </c>
      <c r="D22380" s="39" t="s">
        <v>6966</v>
      </c>
      <c r="E22380" s="9" t="s">
        <v>6967</v>
      </c>
      <c r="F22380" s="9" t="s">
        <v>54106</v>
      </c>
      <c r="G22380" s="9" t="s">
        <v>25</v>
      </c>
      <c r="H22380" s="9" t="s">
        <v>54107</v>
      </c>
      <c r="I22380" s="9" t="s">
        <v>7024</v>
      </c>
      <c r="J22380" s="10" t="s">
        <v>54105</v>
      </c>
    </row>
    <row r="22381" spans="1:10" x14ac:dyDescent="0.25">
      <c r="A22381" s="41" t="s">
        <v>28</v>
      </c>
      <c r="B22381" s="38" t="s">
        <v>54108</v>
      </c>
      <c r="C22381" s="1" t="str">
        <f t="shared" si="349"/>
        <v>45610005-BANCO DE TOKYO-MITSUBISHI UFJ BRASIL S.A.</v>
      </c>
      <c r="D22381" s="39" t="s">
        <v>6966</v>
      </c>
      <c r="E22381" s="9" t="s">
        <v>6967</v>
      </c>
      <c r="F22381" s="9" t="s">
        <v>54106</v>
      </c>
      <c r="G22381" s="9" t="s">
        <v>6969</v>
      </c>
      <c r="H22381" s="9" t="s">
        <v>54109</v>
      </c>
      <c r="I22381" s="9" t="s">
        <v>6971</v>
      </c>
      <c r="J22381" s="10" t="s">
        <v>54108</v>
      </c>
    </row>
    <row r="22382" spans="1:10" x14ac:dyDescent="0.25">
      <c r="A22382" s="41" t="s">
        <v>28</v>
      </c>
      <c r="B22382" s="38" t="s">
        <v>54110</v>
      </c>
      <c r="C22382" s="1" t="str">
        <f t="shared" si="349"/>
        <v>46420001-BANCO SUMITOMO MITSUI BRASILEIRO S.A.</v>
      </c>
      <c r="D22382" s="39" t="s">
        <v>6966</v>
      </c>
      <c r="E22382" s="9" t="s">
        <v>6967</v>
      </c>
      <c r="F22382" s="9" t="s">
        <v>54111</v>
      </c>
      <c r="G22382" s="9" t="s">
        <v>25</v>
      </c>
      <c r="H22382" s="9" t="s">
        <v>54112</v>
      </c>
      <c r="I22382" s="9" t="s">
        <v>7024</v>
      </c>
      <c r="J22382" s="10" t="s">
        <v>54110</v>
      </c>
    </row>
    <row r="22383" spans="1:10" x14ac:dyDescent="0.25">
      <c r="A22383" s="41" t="s">
        <v>28</v>
      </c>
      <c r="B22383" s="38" t="s">
        <v>54113</v>
      </c>
      <c r="C22383" s="1" t="str">
        <f t="shared" si="349"/>
        <v>47310001-BANCO CAIXA GERAL - BRASIL S.A.</v>
      </c>
      <c r="D22383" s="39" t="s">
        <v>6966</v>
      </c>
      <c r="E22383" s="9" t="s">
        <v>6967</v>
      </c>
      <c r="F22383" s="9" t="s">
        <v>54114</v>
      </c>
      <c r="G22383" s="9" t="s">
        <v>25</v>
      </c>
      <c r="H22383" s="9" t="s">
        <v>54115</v>
      </c>
      <c r="I22383" s="9" t="s">
        <v>7024</v>
      </c>
      <c r="J22383" s="10" t="s">
        <v>54113</v>
      </c>
    </row>
    <row r="22384" spans="1:10" x14ac:dyDescent="0.25">
      <c r="A22384" s="41" t="s">
        <v>28</v>
      </c>
      <c r="B22384" s="38" t="s">
        <v>54116</v>
      </c>
      <c r="C22384" s="1" t="str">
        <f t="shared" si="349"/>
        <v>47310002-BANCO CAIXA GERAL - BRASIL S.A.</v>
      </c>
      <c r="D22384" s="39" t="s">
        <v>6966</v>
      </c>
      <c r="E22384" s="9" t="s">
        <v>6967</v>
      </c>
      <c r="F22384" s="9" t="s">
        <v>54114</v>
      </c>
      <c r="G22384" s="9" t="s">
        <v>6969</v>
      </c>
      <c r="H22384" s="9" t="s">
        <v>54117</v>
      </c>
      <c r="I22384" s="9" t="s">
        <v>6971</v>
      </c>
      <c r="J22384" s="10" t="s">
        <v>54116</v>
      </c>
    </row>
    <row r="22385" spans="1:10" x14ac:dyDescent="0.25">
      <c r="A22385" s="41" t="s">
        <v>28</v>
      </c>
      <c r="B22385" s="38" t="s">
        <v>54118</v>
      </c>
      <c r="C22385" s="1" t="str">
        <f t="shared" si="349"/>
        <v>47740001-CITIBANK N.A.</v>
      </c>
      <c r="D22385" s="39" t="s">
        <v>6966</v>
      </c>
      <c r="E22385" s="9" t="s">
        <v>6967</v>
      </c>
      <c r="F22385" s="9" t="s">
        <v>54119</v>
      </c>
      <c r="G22385" s="9" t="s">
        <v>25</v>
      </c>
      <c r="H22385" s="9" t="s">
        <v>54120</v>
      </c>
      <c r="I22385" s="9" t="s">
        <v>7024</v>
      </c>
      <c r="J22385" s="10" t="s">
        <v>54118</v>
      </c>
    </row>
    <row r="22386" spans="1:10" x14ac:dyDescent="0.25">
      <c r="A22386" s="41" t="s">
        <v>28</v>
      </c>
      <c r="B22386" s="38" t="s">
        <v>54121</v>
      </c>
      <c r="C22386" s="1" t="str">
        <f t="shared" si="349"/>
        <v>47900001-BANCO ITAUBANK S.A.</v>
      </c>
      <c r="D22386" s="39" t="s">
        <v>6966</v>
      </c>
      <c r="E22386" s="9" t="s">
        <v>6967</v>
      </c>
      <c r="F22386" s="9" t="s">
        <v>54122</v>
      </c>
      <c r="G22386" s="9" t="s">
        <v>25</v>
      </c>
      <c r="H22386" s="9" t="s">
        <v>34025</v>
      </c>
      <c r="I22386" s="9" t="s">
        <v>7024</v>
      </c>
      <c r="J22386" s="10" t="s">
        <v>54121</v>
      </c>
    </row>
    <row r="22387" spans="1:10" x14ac:dyDescent="0.25">
      <c r="A22387" s="41" t="s">
        <v>28</v>
      </c>
      <c r="B22387" s="38" t="s">
        <v>54123</v>
      </c>
      <c r="C22387" s="1" t="str">
        <f t="shared" si="349"/>
        <v>47900039-BANCO ITAUBANK S.A.</v>
      </c>
      <c r="D22387" s="39" t="s">
        <v>6966</v>
      </c>
      <c r="E22387" s="9" t="s">
        <v>6967</v>
      </c>
      <c r="F22387" s="9" t="s">
        <v>54122</v>
      </c>
      <c r="G22387" s="9" t="s">
        <v>25</v>
      </c>
      <c r="H22387" s="9" t="s">
        <v>14230</v>
      </c>
      <c r="I22387" s="9" t="s">
        <v>7024</v>
      </c>
      <c r="J22387" s="10" t="s">
        <v>54123</v>
      </c>
    </row>
    <row r="22388" spans="1:10" x14ac:dyDescent="0.25">
      <c r="A22388" s="41" t="s">
        <v>28</v>
      </c>
      <c r="B22388" s="38" t="s">
        <v>54124</v>
      </c>
      <c r="C22388" s="1" t="str">
        <f t="shared" si="349"/>
        <v>47900538-BANCO ITAUBANK S.A.</v>
      </c>
      <c r="D22388" s="39" t="s">
        <v>14229</v>
      </c>
      <c r="E22388" s="9" t="s">
        <v>6967</v>
      </c>
      <c r="F22388" s="9" t="s">
        <v>54122</v>
      </c>
      <c r="G22388" s="9" t="s">
        <v>25</v>
      </c>
      <c r="H22388" s="9" t="s">
        <v>14230</v>
      </c>
      <c r="I22388" s="9" t="s">
        <v>7024</v>
      </c>
      <c r="J22388" s="10" t="s">
        <v>54124</v>
      </c>
    </row>
    <row r="22389" spans="1:10" x14ac:dyDescent="0.25">
      <c r="A22389" s="41" t="s">
        <v>28</v>
      </c>
      <c r="B22389" s="38" t="s">
        <v>54125</v>
      </c>
      <c r="C22389" s="1" t="str">
        <f t="shared" si="349"/>
        <v>47907410-BANCO ITAUBANK S.A.</v>
      </c>
      <c r="D22389" s="39" t="s">
        <v>6966</v>
      </c>
      <c r="E22389" s="9" t="s">
        <v>6967</v>
      </c>
      <c r="F22389" s="9" t="s">
        <v>54122</v>
      </c>
      <c r="G22389" s="9" t="s">
        <v>25</v>
      </c>
      <c r="H22389" s="9" t="s">
        <v>14230</v>
      </c>
      <c r="I22389" s="9" t="s">
        <v>7024</v>
      </c>
      <c r="J22389" s="10" t="s">
        <v>54125</v>
      </c>
    </row>
    <row r="22390" spans="1:10" x14ac:dyDescent="0.25">
      <c r="A22390" s="41" t="s">
        <v>28</v>
      </c>
      <c r="B22390" s="38" t="s">
        <v>54126</v>
      </c>
      <c r="C22390" s="1" t="str">
        <f t="shared" si="349"/>
        <v>47908491-BANCO ITAUBANK S.A.</v>
      </c>
      <c r="D22390" s="39" t="s">
        <v>14229</v>
      </c>
      <c r="E22390" s="9" t="s">
        <v>6967</v>
      </c>
      <c r="F22390" s="9" t="s">
        <v>54122</v>
      </c>
      <c r="G22390" s="9" t="s">
        <v>25</v>
      </c>
      <c r="H22390" s="9" t="s">
        <v>14230</v>
      </c>
      <c r="I22390" s="9" t="s">
        <v>7024</v>
      </c>
      <c r="J22390" s="10" t="s">
        <v>54126</v>
      </c>
    </row>
    <row r="22391" spans="1:10" x14ac:dyDescent="0.25">
      <c r="A22391" s="41" t="s">
        <v>28</v>
      </c>
      <c r="B22391" s="38" t="s">
        <v>54127</v>
      </c>
      <c r="C22391" s="1" t="str">
        <f t="shared" si="349"/>
        <v>48710001-DEUTSCHE BANK S.A. - BANCO ALEMAO</v>
      </c>
      <c r="D22391" s="39" t="s">
        <v>6966</v>
      </c>
      <c r="E22391" s="9" t="s">
        <v>6967</v>
      </c>
      <c r="F22391" s="9" t="s">
        <v>54128</v>
      </c>
      <c r="G22391" s="9" t="s">
        <v>25</v>
      </c>
      <c r="H22391" s="9" t="s">
        <v>54129</v>
      </c>
      <c r="I22391" s="9" t="s">
        <v>7024</v>
      </c>
      <c r="J22391" s="10" t="s">
        <v>54127</v>
      </c>
    </row>
    <row r="22392" spans="1:10" x14ac:dyDescent="0.25">
      <c r="A22392" s="41" t="s">
        <v>28</v>
      </c>
      <c r="B22392" s="38" t="s">
        <v>54130</v>
      </c>
      <c r="C22392" s="1" t="str">
        <f t="shared" si="349"/>
        <v>49280001-ING BANK N.V.</v>
      </c>
      <c r="D22392" s="39" t="s">
        <v>6966</v>
      </c>
      <c r="E22392" s="9" t="s">
        <v>6967</v>
      </c>
      <c r="F22392" s="9" t="s">
        <v>54131</v>
      </c>
      <c r="G22392" s="9" t="s">
        <v>25</v>
      </c>
      <c r="H22392" s="9" t="s">
        <v>54132</v>
      </c>
      <c r="I22392" s="9" t="s">
        <v>7024</v>
      </c>
      <c r="J22392" s="10" t="s">
        <v>54130</v>
      </c>
    </row>
    <row r="22393" spans="1:10" x14ac:dyDescent="0.25">
      <c r="A22393" s="41" t="s">
        <v>28</v>
      </c>
      <c r="B22393" s="38" t="s">
        <v>54133</v>
      </c>
      <c r="C22393" s="1" t="str">
        <f t="shared" si="349"/>
        <v>49440001-BANCO DE LA REPUBLICA ORIENTAL DEL URUGUAY</v>
      </c>
      <c r="D22393" s="39" t="s">
        <v>6966</v>
      </c>
      <c r="E22393" s="9" t="s">
        <v>6967</v>
      </c>
      <c r="F22393" s="9" t="s">
        <v>54134</v>
      </c>
      <c r="G22393" s="9" t="s">
        <v>25</v>
      </c>
      <c r="H22393" s="9" t="s">
        <v>54135</v>
      </c>
      <c r="I22393" s="9" t="s">
        <v>7024</v>
      </c>
      <c r="J22393" s="10" t="s">
        <v>54133</v>
      </c>
    </row>
    <row r="22394" spans="1:10" x14ac:dyDescent="0.25">
      <c r="A22394" s="41" t="s">
        <v>28</v>
      </c>
      <c r="B22394" s="38" t="s">
        <v>54136</v>
      </c>
      <c r="C22394" s="1" t="str">
        <f t="shared" si="349"/>
        <v>49520001-BANCO DE LA PROVINCIA DE BUENOS AIRES</v>
      </c>
      <c r="D22394" s="39" t="s">
        <v>6966</v>
      </c>
      <c r="E22394" s="9" t="s">
        <v>6967</v>
      </c>
      <c r="F22394" s="9" t="s">
        <v>54137</v>
      </c>
      <c r="G22394" s="9" t="s">
        <v>25</v>
      </c>
      <c r="H22394" s="9" t="s">
        <v>54138</v>
      </c>
      <c r="I22394" s="9" t="s">
        <v>7024</v>
      </c>
      <c r="J22394" s="10" t="s">
        <v>54136</v>
      </c>
    </row>
    <row r="22395" spans="1:10" x14ac:dyDescent="0.25">
      <c r="A22395" s="41" t="s">
        <v>28</v>
      </c>
      <c r="B22395" s="38" t="s">
        <v>54139</v>
      </c>
      <c r="C22395" s="1" t="str">
        <f t="shared" si="349"/>
        <v>50530001-BANCO CREDIT SUISSE (BRASIL) S.A.</v>
      </c>
      <c r="D22395" s="39" t="s">
        <v>6966</v>
      </c>
      <c r="E22395" s="9" t="s">
        <v>6967</v>
      </c>
      <c r="F22395" s="9" t="s">
        <v>54140</v>
      </c>
      <c r="G22395" s="9" t="s">
        <v>25</v>
      </c>
      <c r="H22395" s="9" t="s">
        <v>54141</v>
      </c>
      <c r="I22395" s="9" t="s">
        <v>7024</v>
      </c>
      <c r="J22395" s="10" t="s">
        <v>54139</v>
      </c>
    </row>
    <row r="22396" spans="1:10" x14ac:dyDescent="0.25">
      <c r="A22396" s="41" t="s">
        <v>28</v>
      </c>
      <c r="B22396" s="38" t="s">
        <v>54142</v>
      </c>
      <c r="C22396" s="1" t="str">
        <f t="shared" si="349"/>
        <v>50530002-BANCO CREDIT SUISSE (BRASIL) S.A.</v>
      </c>
      <c r="D22396" s="39" t="s">
        <v>6966</v>
      </c>
      <c r="E22396" s="9" t="s">
        <v>6967</v>
      </c>
      <c r="F22396" s="9" t="s">
        <v>54140</v>
      </c>
      <c r="G22396" s="9" t="s">
        <v>6969</v>
      </c>
      <c r="H22396" s="9" t="s">
        <v>54143</v>
      </c>
      <c r="I22396" s="9" t="s">
        <v>6971</v>
      </c>
      <c r="J22396" s="10" t="s">
        <v>54142</v>
      </c>
    </row>
    <row r="22397" spans="1:10" x14ac:dyDescent="0.25">
      <c r="A22397" s="41" t="s">
        <v>28</v>
      </c>
      <c r="B22397" s="38" t="s">
        <v>54144</v>
      </c>
      <c r="C22397" s="1" t="str">
        <f t="shared" si="349"/>
        <v>60090002-BANCO LUSO BRASILEIRO S.A.</v>
      </c>
      <c r="D22397" s="39" t="s">
        <v>6966</v>
      </c>
      <c r="E22397" s="9" t="s">
        <v>6967</v>
      </c>
      <c r="F22397" s="9" t="s">
        <v>54145</v>
      </c>
      <c r="G22397" s="9" t="s">
        <v>25</v>
      </c>
      <c r="H22397" s="9" t="s">
        <v>54146</v>
      </c>
      <c r="I22397" s="9" t="s">
        <v>7140</v>
      </c>
      <c r="J22397" s="10" t="s">
        <v>54144</v>
      </c>
    </row>
    <row r="22398" spans="1:10" x14ac:dyDescent="0.25">
      <c r="A22398" s="41" t="s">
        <v>28</v>
      </c>
      <c r="B22398" s="38" t="s">
        <v>54147</v>
      </c>
      <c r="C22398" s="1" t="str">
        <f t="shared" si="349"/>
        <v>60090019-BANCO LUSO BRASILEIRO S.A.</v>
      </c>
      <c r="D22398" s="39" t="s">
        <v>6966</v>
      </c>
      <c r="E22398" s="9" t="s">
        <v>6967</v>
      </c>
      <c r="F22398" s="9" t="s">
        <v>54145</v>
      </c>
      <c r="G22398" s="9" t="s">
        <v>25</v>
      </c>
      <c r="H22398" s="9" t="s">
        <v>54148</v>
      </c>
      <c r="I22398" s="9" t="s">
        <v>7024</v>
      </c>
      <c r="J22398" s="10" t="s">
        <v>54147</v>
      </c>
    </row>
    <row r="22399" spans="1:10" x14ac:dyDescent="0.25">
      <c r="A22399" s="41" t="s">
        <v>28</v>
      </c>
      <c r="B22399" s="38" t="s">
        <v>54149</v>
      </c>
      <c r="C22399" s="1" t="str">
        <f t="shared" si="349"/>
        <v>60410001-BANCO INDUSTRIAL DO BRASIL S.A.</v>
      </c>
      <c r="D22399" s="39" t="s">
        <v>6966</v>
      </c>
      <c r="E22399" s="9" t="s">
        <v>6967</v>
      </c>
      <c r="F22399" s="9" t="s">
        <v>54150</v>
      </c>
      <c r="G22399" s="9" t="s">
        <v>25</v>
      </c>
      <c r="H22399" s="9" t="s">
        <v>54151</v>
      </c>
      <c r="I22399" s="9" t="s">
        <v>7024</v>
      </c>
      <c r="J22399" s="10" t="s">
        <v>54149</v>
      </c>
    </row>
    <row r="22400" spans="1:10" x14ac:dyDescent="0.25">
      <c r="A22400" s="41" t="s">
        <v>28</v>
      </c>
      <c r="B22400" s="38" t="s">
        <v>54152</v>
      </c>
      <c r="C22400" s="1" t="str">
        <f t="shared" si="349"/>
        <v>60410002-BANCO INDUSTRIAL DO BRASIL S.A.</v>
      </c>
      <c r="D22400" s="39" t="s">
        <v>6966</v>
      </c>
      <c r="E22400" s="9" t="s">
        <v>6967</v>
      </c>
      <c r="F22400" s="9" t="s">
        <v>54150</v>
      </c>
      <c r="G22400" s="9" t="s">
        <v>6969</v>
      </c>
      <c r="H22400" s="9" t="s">
        <v>54153</v>
      </c>
      <c r="I22400" s="9" t="s">
        <v>6971</v>
      </c>
      <c r="J22400" s="10" t="s">
        <v>54152</v>
      </c>
    </row>
    <row r="22401" spans="1:10" x14ac:dyDescent="0.25">
      <c r="A22401" s="41" t="s">
        <v>28</v>
      </c>
      <c r="B22401" s="38" t="s">
        <v>54154</v>
      </c>
      <c r="C22401" s="1" t="str">
        <f t="shared" si="349"/>
        <v>60410003-BANCO INDUSTRIAL DO BRASIL S.A.</v>
      </c>
      <c r="D22401" s="39" t="s">
        <v>6966</v>
      </c>
      <c r="E22401" s="9" t="s">
        <v>6967</v>
      </c>
      <c r="F22401" s="9" t="s">
        <v>54150</v>
      </c>
      <c r="G22401" s="9" t="s">
        <v>25</v>
      </c>
      <c r="H22401" s="9" t="s">
        <v>54155</v>
      </c>
      <c r="I22401" s="9" t="s">
        <v>7128</v>
      </c>
      <c r="J22401" s="10" t="s">
        <v>54154</v>
      </c>
    </row>
    <row r="22402" spans="1:10" x14ac:dyDescent="0.25">
      <c r="A22402" s="41" t="s">
        <v>28</v>
      </c>
      <c r="B22402" s="38" t="s">
        <v>54156</v>
      </c>
      <c r="C22402" s="1" t="str">
        <f t="shared" si="349"/>
        <v>60410004-BANCO INDUSTRIAL DO BRASIL S.A.</v>
      </c>
      <c r="D22402" s="39" t="s">
        <v>6966</v>
      </c>
      <c r="E22402" s="9" t="s">
        <v>6967</v>
      </c>
      <c r="F22402" s="9" t="s">
        <v>54150</v>
      </c>
      <c r="G22402" s="9" t="s">
        <v>33</v>
      </c>
      <c r="H22402" s="9" t="s">
        <v>54157</v>
      </c>
      <c r="I22402" s="9" t="s">
        <v>6996</v>
      </c>
      <c r="J22402" s="10" t="s">
        <v>54156</v>
      </c>
    </row>
    <row r="22403" spans="1:10" x14ac:dyDescent="0.25">
      <c r="A22403" s="41" t="s">
        <v>28</v>
      </c>
      <c r="B22403" s="38" t="s">
        <v>54158</v>
      </c>
      <c r="C22403" s="1" t="str">
        <f t="shared" ref="C22403:C22466" si="350">CONCATENATE(B22403,"-",F22403)</f>
        <v>60410005-BANCO INDUSTRIAL DO BRASIL S.A.</v>
      </c>
      <c r="D22403" s="39" t="s">
        <v>6966</v>
      </c>
      <c r="E22403" s="9" t="s">
        <v>6967</v>
      </c>
      <c r="F22403" s="9" t="s">
        <v>54150</v>
      </c>
      <c r="G22403" s="9" t="s">
        <v>31</v>
      </c>
      <c r="H22403" s="9" t="s">
        <v>54159</v>
      </c>
      <c r="I22403" s="9" t="s">
        <v>6986</v>
      </c>
      <c r="J22403" s="10" t="s">
        <v>54158</v>
      </c>
    </row>
    <row r="22404" spans="1:10" x14ac:dyDescent="0.25">
      <c r="A22404" s="41" t="s">
        <v>28</v>
      </c>
      <c r="B22404" s="38" t="s">
        <v>54160</v>
      </c>
      <c r="C22404" s="1" t="str">
        <f t="shared" si="350"/>
        <v>60410008-BANCO INDUSTRIAL DO BRASIL S.A.</v>
      </c>
      <c r="D22404" s="39" t="s">
        <v>6966</v>
      </c>
      <c r="E22404" s="9" t="s">
        <v>6967</v>
      </c>
      <c r="F22404" s="9" t="s">
        <v>54150</v>
      </c>
      <c r="G22404" s="9" t="s">
        <v>7738</v>
      </c>
      <c r="H22404" s="9" t="s">
        <v>54161</v>
      </c>
      <c r="I22404" s="9" t="s">
        <v>7740</v>
      </c>
      <c r="J22404" s="10" t="s">
        <v>54160</v>
      </c>
    </row>
    <row r="22405" spans="1:10" x14ac:dyDescent="0.25">
      <c r="A22405" s="41" t="s">
        <v>28</v>
      </c>
      <c r="B22405" s="38" t="s">
        <v>54162</v>
      </c>
      <c r="C22405" s="1" t="str">
        <f t="shared" si="350"/>
        <v>60410009-BANCO INDUSTRIAL DO BRASIL S.A.</v>
      </c>
      <c r="D22405" s="39" t="s">
        <v>6966</v>
      </c>
      <c r="E22405" s="9" t="s">
        <v>6967</v>
      </c>
      <c r="F22405" s="9" t="s">
        <v>54150</v>
      </c>
      <c r="G22405" s="9" t="s">
        <v>7099</v>
      </c>
      <c r="H22405" s="9" t="s">
        <v>54163</v>
      </c>
      <c r="I22405" s="9" t="s">
        <v>7231</v>
      </c>
      <c r="J22405" s="10" t="s">
        <v>54162</v>
      </c>
    </row>
    <row r="22406" spans="1:10" x14ac:dyDescent="0.25">
      <c r="A22406" s="41" t="s">
        <v>28</v>
      </c>
      <c r="B22406" s="38" t="s">
        <v>54164</v>
      </c>
      <c r="C22406" s="1" t="str">
        <f t="shared" si="350"/>
        <v>61060001-BANCO VR S.A.</v>
      </c>
      <c r="D22406" s="39" t="s">
        <v>6966</v>
      </c>
      <c r="E22406" s="9" t="s">
        <v>6967</v>
      </c>
      <c r="F22406" s="9" t="s">
        <v>54165</v>
      </c>
      <c r="G22406" s="9" t="s">
        <v>25</v>
      </c>
      <c r="H22406" s="9" t="s">
        <v>54166</v>
      </c>
      <c r="I22406" s="9" t="s">
        <v>11136</v>
      </c>
      <c r="J22406" s="10" t="s">
        <v>54164</v>
      </c>
    </row>
    <row r="22407" spans="1:10" x14ac:dyDescent="0.25">
      <c r="A22407" s="41" t="s">
        <v>28</v>
      </c>
      <c r="B22407" s="38" t="s">
        <v>54167</v>
      </c>
      <c r="C22407" s="1" t="str">
        <f t="shared" si="350"/>
        <v>61140001-BANCO PAULISTA S.A.</v>
      </c>
      <c r="D22407" s="39" t="s">
        <v>6966</v>
      </c>
      <c r="E22407" s="9" t="s">
        <v>6967</v>
      </c>
      <c r="F22407" s="9" t="s">
        <v>54168</v>
      </c>
      <c r="G22407" s="9" t="s">
        <v>25</v>
      </c>
      <c r="H22407" s="9" t="s">
        <v>54169</v>
      </c>
      <c r="I22407" s="9" t="s">
        <v>7024</v>
      </c>
      <c r="J22407" s="10" t="s">
        <v>54167</v>
      </c>
    </row>
    <row r="22408" spans="1:10" x14ac:dyDescent="0.25">
      <c r="A22408" s="41" t="s">
        <v>28</v>
      </c>
      <c r="B22408" s="38" t="s">
        <v>54170</v>
      </c>
      <c r="C22408" s="1" t="str">
        <f t="shared" si="350"/>
        <v>61220001-BANCO GUANABARA S.A.</v>
      </c>
      <c r="D22408" s="39" t="s">
        <v>6966</v>
      </c>
      <c r="E22408" s="9" t="s">
        <v>6967</v>
      </c>
      <c r="F22408" s="9" t="s">
        <v>54171</v>
      </c>
      <c r="G22408" s="9" t="s">
        <v>6969</v>
      </c>
      <c r="H22408" s="9" t="s">
        <v>54172</v>
      </c>
      <c r="I22408" s="9" t="s">
        <v>6971</v>
      </c>
      <c r="J22408" s="10" t="s">
        <v>54170</v>
      </c>
    </row>
    <row r="22409" spans="1:10" x14ac:dyDescent="0.25">
      <c r="A22409" s="41" t="s">
        <v>28</v>
      </c>
      <c r="B22409" s="38" t="s">
        <v>54173</v>
      </c>
      <c r="C22409" s="1" t="str">
        <f t="shared" si="350"/>
        <v>61300001-BANCO PECUNIA S.A.</v>
      </c>
      <c r="D22409" s="39" t="s">
        <v>6966</v>
      </c>
      <c r="E22409" s="9" t="s">
        <v>6967</v>
      </c>
      <c r="F22409" s="9" t="s">
        <v>54174</v>
      </c>
      <c r="G22409" s="9" t="s">
        <v>25</v>
      </c>
      <c r="H22409" s="9" t="s">
        <v>54175</v>
      </c>
      <c r="I22409" s="9" t="s">
        <v>7024</v>
      </c>
      <c r="J22409" s="10" t="s">
        <v>54173</v>
      </c>
    </row>
    <row r="22410" spans="1:10" x14ac:dyDescent="0.25">
      <c r="A22410" s="41" t="s">
        <v>28</v>
      </c>
      <c r="B22410" s="38" t="s">
        <v>54176</v>
      </c>
      <c r="C22410" s="1" t="str">
        <f t="shared" si="350"/>
        <v>62380001-BANCO PANAMERICANO S.A.</v>
      </c>
      <c r="D22410" s="39" t="s">
        <v>6966</v>
      </c>
      <c r="E22410" s="9" t="s">
        <v>6967</v>
      </c>
      <c r="F22410" s="9" t="s">
        <v>54177</v>
      </c>
      <c r="G22410" s="9" t="s">
        <v>25</v>
      </c>
      <c r="H22410" s="9" t="s">
        <v>54178</v>
      </c>
      <c r="I22410" s="9" t="s">
        <v>7024</v>
      </c>
      <c r="J22410" s="10" t="s">
        <v>54176</v>
      </c>
    </row>
    <row r="22411" spans="1:10" x14ac:dyDescent="0.25">
      <c r="A22411" s="41" t="s">
        <v>28</v>
      </c>
      <c r="B22411" s="38" t="s">
        <v>54179</v>
      </c>
      <c r="C22411" s="1" t="str">
        <f t="shared" si="350"/>
        <v>62620001-BANCO FICSA S.A.</v>
      </c>
      <c r="D22411" s="39" t="s">
        <v>6966</v>
      </c>
      <c r="E22411" s="9" t="s">
        <v>6967</v>
      </c>
      <c r="F22411" s="9" t="s">
        <v>54180</v>
      </c>
      <c r="G22411" s="9" t="s">
        <v>25</v>
      </c>
      <c r="H22411" s="9" t="s">
        <v>54181</v>
      </c>
      <c r="I22411" s="9" t="s">
        <v>7024</v>
      </c>
      <c r="J22411" s="10" t="s">
        <v>54179</v>
      </c>
    </row>
    <row r="22412" spans="1:10" x14ac:dyDescent="0.25">
      <c r="A22412" s="41" t="s">
        <v>28</v>
      </c>
      <c r="B22412" s="38" t="s">
        <v>54182</v>
      </c>
      <c r="C22412" s="1" t="str">
        <f t="shared" si="350"/>
        <v>63000001-BANCO INTERCAP S.A.</v>
      </c>
      <c r="D22412" s="39" t="s">
        <v>6966</v>
      </c>
      <c r="E22412" s="9" t="s">
        <v>6967</v>
      </c>
      <c r="F22412" s="9" t="s">
        <v>54183</v>
      </c>
      <c r="G22412" s="9" t="s">
        <v>25</v>
      </c>
      <c r="H22412" s="9" t="s">
        <v>54184</v>
      </c>
      <c r="I22412" s="9" t="s">
        <v>7024</v>
      </c>
      <c r="J22412" s="10" t="s">
        <v>54182</v>
      </c>
    </row>
    <row r="22413" spans="1:10" x14ac:dyDescent="0.25">
      <c r="A22413" s="41" t="s">
        <v>28</v>
      </c>
      <c r="B22413" s="38" t="s">
        <v>54185</v>
      </c>
      <c r="C22413" s="1" t="str">
        <f t="shared" si="350"/>
        <v>63350001-BANCO RENDIMENTO S.A.</v>
      </c>
      <c r="D22413" s="39" t="s">
        <v>6966</v>
      </c>
      <c r="E22413" s="9" t="s">
        <v>6967</v>
      </c>
      <c r="F22413" s="9" t="s">
        <v>54186</v>
      </c>
      <c r="G22413" s="9" t="s">
        <v>25</v>
      </c>
      <c r="H22413" s="9" t="s">
        <v>54187</v>
      </c>
      <c r="I22413" s="9" t="s">
        <v>7024</v>
      </c>
      <c r="J22413" s="10" t="s">
        <v>54185</v>
      </c>
    </row>
    <row r="22414" spans="1:10" x14ac:dyDescent="0.25">
      <c r="A22414" s="41" t="s">
        <v>28</v>
      </c>
      <c r="B22414" s="38" t="s">
        <v>54188</v>
      </c>
      <c r="C22414" s="1" t="str">
        <f t="shared" si="350"/>
        <v>63350002-BANCO RENDIMENTO S.A.</v>
      </c>
      <c r="D22414" s="39" t="s">
        <v>6966</v>
      </c>
      <c r="E22414" s="9" t="s">
        <v>6967</v>
      </c>
      <c r="F22414" s="9" t="s">
        <v>54186</v>
      </c>
      <c r="G22414" s="9" t="s">
        <v>6969</v>
      </c>
      <c r="H22414" s="9" t="s">
        <v>50733</v>
      </c>
      <c r="I22414" s="9" t="s">
        <v>6971</v>
      </c>
      <c r="J22414" s="10" t="s">
        <v>54188</v>
      </c>
    </row>
    <row r="22415" spans="1:10" x14ac:dyDescent="0.25">
      <c r="A22415" s="41" t="s">
        <v>28</v>
      </c>
      <c r="B22415" s="38" t="s">
        <v>54189</v>
      </c>
      <c r="C22415" s="1" t="str">
        <f t="shared" si="350"/>
        <v>63350003-BANCO RENDIMENTO S.A.</v>
      </c>
      <c r="D22415" s="39" t="s">
        <v>6966</v>
      </c>
      <c r="E22415" s="9" t="s">
        <v>6967</v>
      </c>
      <c r="F22415" s="9" t="s">
        <v>54186</v>
      </c>
      <c r="G22415" s="9" t="s">
        <v>8286</v>
      </c>
      <c r="H22415" s="9" t="s">
        <v>54190</v>
      </c>
      <c r="I22415" s="9" t="s">
        <v>8288</v>
      </c>
      <c r="J22415" s="10" t="s">
        <v>54189</v>
      </c>
    </row>
    <row r="22416" spans="1:10" x14ac:dyDescent="0.25">
      <c r="A22416" s="41" t="s">
        <v>28</v>
      </c>
      <c r="B22416" s="38" t="s">
        <v>54191</v>
      </c>
      <c r="C22416" s="1" t="str">
        <f t="shared" si="350"/>
        <v>63350004-BANCO RENDIMENTO S.A.</v>
      </c>
      <c r="D22416" s="39" t="s">
        <v>6966</v>
      </c>
      <c r="E22416" s="9" t="s">
        <v>6967</v>
      </c>
      <c r="F22416" s="9" t="s">
        <v>54186</v>
      </c>
      <c r="G22416" s="9" t="s">
        <v>25</v>
      </c>
      <c r="H22416" s="9" t="s">
        <v>54192</v>
      </c>
      <c r="I22416" s="9" t="s">
        <v>7128</v>
      </c>
      <c r="J22416" s="10" t="s">
        <v>54191</v>
      </c>
    </row>
    <row r="22417" spans="1:10" x14ac:dyDescent="0.25">
      <c r="A22417" s="41" t="s">
        <v>28</v>
      </c>
      <c r="B22417" s="38" t="s">
        <v>54193</v>
      </c>
      <c r="C22417" s="1" t="str">
        <f t="shared" si="350"/>
        <v>63350005-BANCO RENDIMENTO S.A.</v>
      </c>
      <c r="D22417" s="39" t="s">
        <v>6966</v>
      </c>
      <c r="E22417" s="9" t="s">
        <v>6967</v>
      </c>
      <c r="F22417" s="9" t="s">
        <v>54186</v>
      </c>
      <c r="G22417" s="9" t="s">
        <v>25</v>
      </c>
      <c r="H22417" s="9" t="s">
        <v>43623</v>
      </c>
      <c r="I22417" s="9" t="s">
        <v>6964</v>
      </c>
      <c r="J22417" s="10" t="s">
        <v>54193</v>
      </c>
    </row>
    <row r="22418" spans="1:10" x14ac:dyDescent="0.25">
      <c r="A22418" s="41" t="s">
        <v>28</v>
      </c>
      <c r="B22418" s="38" t="s">
        <v>54194</v>
      </c>
      <c r="C22418" s="1" t="str">
        <f t="shared" si="350"/>
        <v>63350007-BANCO RENDIMENTO S.A.</v>
      </c>
      <c r="D22418" s="39" t="s">
        <v>6966</v>
      </c>
      <c r="E22418" s="9" t="s">
        <v>6967</v>
      </c>
      <c r="F22418" s="9" t="s">
        <v>54186</v>
      </c>
      <c r="G22418" s="9" t="s">
        <v>25</v>
      </c>
      <c r="H22418" s="9" t="s">
        <v>54195</v>
      </c>
      <c r="I22418" s="9" t="s">
        <v>8815</v>
      </c>
      <c r="J22418" s="10" t="s">
        <v>54194</v>
      </c>
    </row>
    <row r="22419" spans="1:10" x14ac:dyDescent="0.25">
      <c r="A22419" s="41" t="s">
        <v>28</v>
      </c>
      <c r="B22419" s="38" t="s">
        <v>54196</v>
      </c>
      <c r="C22419" s="1" t="str">
        <f t="shared" si="350"/>
        <v>63430001-BANCO TRIANGULO S.A.</v>
      </c>
      <c r="D22419" s="39" t="s">
        <v>6966</v>
      </c>
      <c r="E22419" s="9" t="s">
        <v>6967</v>
      </c>
      <c r="F22419" s="9" t="s">
        <v>54197</v>
      </c>
      <c r="G22419" s="9" t="s">
        <v>35</v>
      </c>
      <c r="H22419" s="9" t="s">
        <v>54198</v>
      </c>
      <c r="I22419" s="9" t="s">
        <v>7264</v>
      </c>
      <c r="J22419" s="10" t="s">
        <v>54196</v>
      </c>
    </row>
    <row r="22420" spans="1:10" x14ac:dyDescent="0.25">
      <c r="A22420" s="41" t="s">
        <v>28</v>
      </c>
      <c r="B22420" s="38" t="s">
        <v>54199</v>
      </c>
      <c r="C22420" s="1" t="str">
        <f t="shared" si="350"/>
        <v>63430002-BANCO TRIANGULO S.A.</v>
      </c>
      <c r="D22420" s="39" t="s">
        <v>6966</v>
      </c>
      <c r="E22420" s="9" t="s">
        <v>6967</v>
      </c>
      <c r="F22420" s="9" t="s">
        <v>54197</v>
      </c>
      <c r="G22420" s="9" t="s">
        <v>25</v>
      </c>
      <c r="H22420" s="9" t="s">
        <v>54200</v>
      </c>
      <c r="I22420" s="9" t="s">
        <v>7024</v>
      </c>
      <c r="J22420" s="10" t="s">
        <v>54199</v>
      </c>
    </row>
    <row r="22421" spans="1:10" x14ac:dyDescent="0.25">
      <c r="A22421" s="41" t="s">
        <v>28</v>
      </c>
      <c r="B22421" s="38" t="s">
        <v>54201</v>
      </c>
      <c r="C22421" s="1" t="str">
        <f t="shared" si="350"/>
        <v>63430003-BANCO TRIANGULO S.A.</v>
      </c>
      <c r="D22421" s="39" t="s">
        <v>6966</v>
      </c>
      <c r="E22421" s="9" t="s">
        <v>6967</v>
      </c>
      <c r="F22421" s="9" t="s">
        <v>54197</v>
      </c>
      <c r="G22421" s="9" t="s">
        <v>32</v>
      </c>
      <c r="H22421" s="9" t="s">
        <v>54202</v>
      </c>
      <c r="I22421" s="9" t="s">
        <v>6989</v>
      </c>
      <c r="J22421" s="10" t="s">
        <v>54201</v>
      </c>
    </row>
    <row r="22422" spans="1:10" x14ac:dyDescent="0.25">
      <c r="A22422" s="41" t="s">
        <v>28</v>
      </c>
      <c r="B22422" s="38" t="s">
        <v>54203</v>
      </c>
      <c r="C22422" s="1" t="str">
        <f t="shared" si="350"/>
        <v>63430004-BANCO TRIANGULO S.A.</v>
      </c>
      <c r="D22422" s="39" t="s">
        <v>6966</v>
      </c>
      <c r="E22422" s="9" t="s">
        <v>6967</v>
      </c>
      <c r="F22422" s="9" t="s">
        <v>54197</v>
      </c>
      <c r="G22422" s="9" t="s">
        <v>31</v>
      </c>
      <c r="H22422" s="9" t="s">
        <v>54204</v>
      </c>
      <c r="I22422" s="9" t="s">
        <v>6986</v>
      </c>
      <c r="J22422" s="10" t="s">
        <v>54203</v>
      </c>
    </row>
    <row r="22423" spans="1:10" x14ac:dyDescent="0.25">
      <c r="A22423" s="41" t="s">
        <v>28</v>
      </c>
      <c r="B22423" s="38" t="s">
        <v>54205</v>
      </c>
      <c r="C22423" s="1" t="str">
        <f t="shared" si="350"/>
        <v>63430005-BANCO TRIANGULO S.A.</v>
      </c>
      <c r="D22423" s="39" t="s">
        <v>6966</v>
      </c>
      <c r="E22423" s="9" t="s">
        <v>6967</v>
      </c>
      <c r="F22423" s="9" t="s">
        <v>54197</v>
      </c>
      <c r="G22423" s="9" t="s">
        <v>35</v>
      </c>
      <c r="H22423" s="9" t="s">
        <v>54206</v>
      </c>
      <c r="I22423" s="9" t="s">
        <v>7070</v>
      </c>
      <c r="J22423" s="10" t="s">
        <v>54205</v>
      </c>
    </row>
    <row r="22424" spans="1:10" x14ac:dyDescent="0.25">
      <c r="A22424" s="41" t="s">
        <v>28</v>
      </c>
      <c r="B22424" s="38" t="s">
        <v>54207</v>
      </c>
      <c r="C22424" s="1" t="str">
        <f t="shared" si="350"/>
        <v>63430006-BANCO TRIANGULO S.A.</v>
      </c>
      <c r="D22424" s="39" t="s">
        <v>6966</v>
      </c>
      <c r="E22424" s="9" t="s">
        <v>6967</v>
      </c>
      <c r="F22424" s="9" t="s">
        <v>54197</v>
      </c>
      <c r="G22424" s="9" t="s">
        <v>37</v>
      </c>
      <c r="H22424" s="9" t="s">
        <v>54208</v>
      </c>
      <c r="I22424" s="9" t="s">
        <v>7116</v>
      </c>
      <c r="J22424" s="10" t="s">
        <v>54207</v>
      </c>
    </row>
    <row r="22425" spans="1:10" x14ac:dyDescent="0.25">
      <c r="A22425" s="41" t="s">
        <v>28</v>
      </c>
      <c r="B22425" s="38" t="s">
        <v>54209</v>
      </c>
      <c r="C22425" s="1" t="str">
        <f t="shared" si="350"/>
        <v>63430007-BANCO TRIANGULO S.A.</v>
      </c>
      <c r="D22425" s="39" t="s">
        <v>6966</v>
      </c>
      <c r="E22425" s="9" t="s">
        <v>6967</v>
      </c>
      <c r="F22425" s="9" t="s">
        <v>54197</v>
      </c>
      <c r="G22425" s="9" t="s">
        <v>8286</v>
      </c>
      <c r="H22425" s="9" t="s">
        <v>54210</v>
      </c>
      <c r="I22425" s="9" t="s">
        <v>8288</v>
      </c>
      <c r="J22425" s="10" t="s">
        <v>54209</v>
      </c>
    </row>
    <row r="22426" spans="1:10" x14ac:dyDescent="0.25">
      <c r="A22426" s="41" t="s">
        <v>28</v>
      </c>
      <c r="B22426" s="38" t="s">
        <v>54211</v>
      </c>
      <c r="C22426" s="1" t="str">
        <f t="shared" si="350"/>
        <v>63430008-BANCO TRIANGULO S.A.</v>
      </c>
      <c r="D22426" s="39" t="s">
        <v>6966</v>
      </c>
      <c r="E22426" s="9" t="s">
        <v>6967</v>
      </c>
      <c r="F22426" s="9" t="s">
        <v>54197</v>
      </c>
      <c r="G22426" s="9" t="s">
        <v>30</v>
      </c>
      <c r="H22426" s="9" t="s">
        <v>54212</v>
      </c>
      <c r="I22426" s="9" t="s">
        <v>6977</v>
      </c>
      <c r="J22426" s="10" t="s">
        <v>54211</v>
      </c>
    </row>
    <row r="22427" spans="1:10" x14ac:dyDescent="0.25">
      <c r="A22427" s="41" t="s">
        <v>28</v>
      </c>
      <c r="B22427" s="38" t="s">
        <v>54213</v>
      </c>
      <c r="C22427" s="1" t="str">
        <f t="shared" si="350"/>
        <v>63430009-BANCO TRIANGULO S.A.</v>
      </c>
      <c r="D22427" s="39" t="s">
        <v>6966</v>
      </c>
      <c r="E22427" s="9" t="s">
        <v>6967</v>
      </c>
      <c r="F22427" s="9" t="s">
        <v>54197</v>
      </c>
      <c r="G22427" s="9" t="s">
        <v>39</v>
      </c>
      <c r="H22427" s="9" t="s">
        <v>54214</v>
      </c>
      <c r="I22427" s="9" t="s">
        <v>7021</v>
      </c>
      <c r="J22427" s="10" t="s">
        <v>54213</v>
      </c>
    </row>
    <row r="22428" spans="1:10" x14ac:dyDescent="0.25">
      <c r="A22428" s="41" t="s">
        <v>28</v>
      </c>
      <c r="B22428" s="38" t="s">
        <v>54215</v>
      </c>
      <c r="C22428" s="1" t="str">
        <f t="shared" si="350"/>
        <v>63430010-BANCO TRIANGULO S.A.</v>
      </c>
      <c r="D22428" s="39" t="s">
        <v>6966</v>
      </c>
      <c r="E22428" s="9" t="s">
        <v>6967</v>
      </c>
      <c r="F22428" s="9" t="s">
        <v>54197</v>
      </c>
      <c r="G22428" s="9" t="s">
        <v>6969</v>
      </c>
      <c r="H22428" s="9" t="s">
        <v>54216</v>
      </c>
      <c r="I22428" s="9" t="s">
        <v>6971</v>
      </c>
      <c r="J22428" s="10" t="s">
        <v>54215</v>
      </c>
    </row>
    <row r="22429" spans="1:10" x14ac:dyDescent="0.25">
      <c r="A22429" s="41" t="s">
        <v>28</v>
      </c>
      <c r="B22429" s="38" t="s">
        <v>54217</v>
      </c>
      <c r="C22429" s="1" t="str">
        <f t="shared" si="350"/>
        <v>63430011-BANCO TRIANGULO S.A.</v>
      </c>
      <c r="D22429" s="39" t="s">
        <v>6966</v>
      </c>
      <c r="E22429" s="9" t="s">
        <v>6967</v>
      </c>
      <c r="F22429" s="9" t="s">
        <v>54197</v>
      </c>
      <c r="G22429" s="9" t="s">
        <v>34</v>
      </c>
      <c r="H22429" s="9" t="s">
        <v>54218</v>
      </c>
      <c r="I22429" s="9" t="s">
        <v>6999</v>
      </c>
      <c r="J22429" s="10" t="s">
        <v>54217</v>
      </c>
    </row>
    <row r="22430" spans="1:10" x14ac:dyDescent="0.25">
      <c r="A22430" s="41" t="s">
        <v>28</v>
      </c>
      <c r="B22430" s="38" t="s">
        <v>54219</v>
      </c>
      <c r="C22430" s="1" t="str">
        <f t="shared" si="350"/>
        <v>63430012-BANCO TRIANGULO S.A.</v>
      </c>
      <c r="D22430" s="39" t="s">
        <v>6966</v>
      </c>
      <c r="E22430" s="9" t="s">
        <v>6967</v>
      </c>
      <c r="F22430" s="9" t="s">
        <v>54197</v>
      </c>
      <c r="G22430" s="9" t="s">
        <v>29</v>
      </c>
      <c r="H22430" s="9" t="s">
        <v>54220</v>
      </c>
      <c r="I22430" s="9" t="s">
        <v>6974</v>
      </c>
      <c r="J22430" s="10" t="s">
        <v>54219</v>
      </c>
    </row>
    <row r="22431" spans="1:10" x14ac:dyDescent="0.25">
      <c r="A22431" s="41" t="s">
        <v>28</v>
      </c>
      <c r="B22431" s="38" t="s">
        <v>54221</v>
      </c>
      <c r="C22431" s="1" t="str">
        <f t="shared" si="350"/>
        <v>63430013-BANCO TRIANGULO S.A.</v>
      </c>
      <c r="D22431" s="39" t="s">
        <v>6966</v>
      </c>
      <c r="E22431" s="9" t="s">
        <v>6967</v>
      </c>
      <c r="F22431" s="9" t="s">
        <v>54197</v>
      </c>
      <c r="G22431" s="9" t="s">
        <v>6991</v>
      </c>
      <c r="H22431" s="9" t="s">
        <v>54222</v>
      </c>
      <c r="I22431" s="9" t="s">
        <v>6993</v>
      </c>
      <c r="J22431" s="10" t="s">
        <v>54221</v>
      </c>
    </row>
    <row r="22432" spans="1:10" x14ac:dyDescent="0.25">
      <c r="A22432" s="41" t="s">
        <v>28</v>
      </c>
      <c r="B22432" s="38" t="s">
        <v>54223</v>
      </c>
      <c r="C22432" s="1" t="str">
        <f t="shared" si="350"/>
        <v>63430014-BANCO TRIANGULO S.A.</v>
      </c>
      <c r="D22432" s="39" t="s">
        <v>6966</v>
      </c>
      <c r="E22432" s="9" t="s">
        <v>6967</v>
      </c>
      <c r="F22432" s="9" t="s">
        <v>54197</v>
      </c>
      <c r="G22432" s="9" t="s">
        <v>35</v>
      </c>
      <c r="H22432" s="9" t="s">
        <v>54224</v>
      </c>
      <c r="I22432" s="9" t="s">
        <v>7460</v>
      </c>
      <c r="J22432" s="10" t="s">
        <v>54223</v>
      </c>
    </row>
    <row r="22433" spans="1:10" x14ac:dyDescent="0.25">
      <c r="A22433" s="41" t="s">
        <v>28</v>
      </c>
      <c r="B22433" s="38" t="s">
        <v>54225</v>
      </c>
      <c r="C22433" s="1" t="str">
        <f t="shared" si="350"/>
        <v>63430015-BANCO TRIANGULO S.A.</v>
      </c>
      <c r="D22433" s="39" t="s">
        <v>6966</v>
      </c>
      <c r="E22433" s="9" t="s">
        <v>6967</v>
      </c>
      <c r="F22433" s="9" t="s">
        <v>54197</v>
      </c>
      <c r="G22433" s="9" t="s">
        <v>35</v>
      </c>
      <c r="H22433" s="9" t="s">
        <v>54226</v>
      </c>
      <c r="I22433" s="9" t="s">
        <v>8047</v>
      </c>
      <c r="J22433" s="10" t="s">
        <v>54225</v>
      </c>
    </row>
    <row r="22434" spans="1:10" x14ac:dyDescent="0.25">
      <c r="A22434" s="41" t="s">
        <v>28</v>
      </c>
      <c r="B22434" s="38" t="s">
        <v>54227</v>
      </c>
      <c r="C22434" s="1" t="str">
        <f t="shared" si="350"/>
        <v>63430016-BANCO TRIANGULO S.A.</v>
      </c>
      <c r="D22434" s="39" t="s">
        <v>6966</v>
      </c>
      <c r="E22434" s="9" t="s">
        <v>6967</v>
      </c>
      <c r="F22434" s="9" t="s">
        <v>54197</v>
      </c>
      <c r="G22434" s="9" t="s">
        <v>7035</v>
      </c>
      <c r="H22434" s="9" t="s">
        <v>54228</v>
      </c>
      <c r="I22434" s="9" t="s">
        <v>7037</v>
      </c>
      <c r="J22434" s="10" t="s">
        <v>54227</v>
      </c>
    </row>
    <row r="22435" spans="1:10" x14ac:dyDescent="0.25">
      <c r="A22435" s="41" t="s">
        <v>28</v>
      </c>
      <c r="B22435" s="38" t="s">
        <v>54229</v>
      </c>
      <c r="C22435" s="1" t="str">
        <f t="shared" si="350"/>
        <v>63430017-BANCO TRIANGULO S.A.</v>
      </c>
      <c r="D22435" s="39" t="s">
        <v>6966</v>
      </c>
      <c r="E22435" s="9" t="s">
        <v>6967</v>
      </c>
      <c r="F22435" s="9" t="s">
        <v>54197</v>
      </c>
      <c r="G22435" s="9" t="s">
        <v>33</v>
      </c>
      <c r="H22435" s="9" t="s">
        <v>54230</v>
      </c>
      <c r="I22435" s="9" t="s">
        <v>6996</v>
      </c>
      <c r="J22435" s="10" t="s">
        <v>54229</v>
      </c>
    </row>
    <row r="22436" spans="1:10" x14ac:dyDescent="0.25">
      <c r="A22436" s="41" t="s">
        <v>28</v>
      </c>
      <c r="B22436" s="38" t="s">
        <v>54231</v>
      </c>
      <c r="C22436" s="1" t="str">
        <f t="shared" si="350"/>
        <v>63430018-BANCO TRIANGULO S.A.</v>
      </c>
      <c r="D22436" s="39" t="s">
        <v>6966</v>
      </c>
      <c r="E22436" s="9" t="s">
        <v>6967</v>
      </c>
      <c r="F22436" s="9" t="s">
        <v>54197</v>
      </c>
      <c r="G22436" s="9" t="s">
        <v>44</v>
      </c>
      <c r="H22436" s="9" t="s">
        <v>54232</v>
      </c>
      <c r="I22436" s="9" t="s">
        <v>8753</v>
      </c>
      <c r="J22436" s="10" t="s">
        <v>54231</v>
      </c>
    </row>
    <row r="22437" spans="1:10" x14ac:dyDescent="0.25">
      <c r="A22437" s="41" t="s">
        <v>28</v>
      </c>
      <c r="B22437" s="38" t="s">
        <v>54233</v>
      </c>
      <c r="C22437" s="1" t="str">
        <f t="shared" si="350"/>
        <v>63430019-BANCO TRIANGULO S.A.</v>
      </c>
      <c r="D22437" s="39" t="s">
        <v>6966</v>
      </c>
      <c r="E22437" s="9" t="s">
        <v>6967</v>
      </c>
      <c r="F22437" s="9" t="s">
        <v>54197</v>
      </c>
      <c r="G22437" s="9" t="s">
        <v>42</v>
      </c>
      <c r="H22437" s="9" t="s">
        <v>54234</v>
      </c>
      <c r="I22437" s="9" t="s">
        <v>7110</v>
      </c>
      <c r="J22437" s="10" t="s">
        <v>54233</v>
      </c>
    </row>
    <row r="22438" spans="1:10" x14ac:dyDescent="0.25">
      <c r="A22438" s="41" t="s">
        <v>28</v>
      </c>
      <c r="B22438" s="38" t="s">
        <v>54235</v>
      </c>
      <c r="C22438" s="1" t="str">
        <f t="shared" si="350"/>
        <v>63430020-BANCO TRIANGULO S.A.</v>
      </c>
      <c r="D22438" s="39" t="s">
        <v>6966</v>
      </c>
      <c r="E22438" s="9" t="s">
        <v>6967</v>
      </c>
      <c r="F22438" s="9" t="s">
        <v>54197</v>
      </c>
      <c r="G22438" s="9" t="s">
        <v>40</v>
      </c>
      <c r="H22438" s="9" t="s">
        <v>54236</v>
      </c>
      <c r="I22438" s="9" t="s">
        <v>7030</v>
      </c>
      <c r="J22438" s="10" t="s">
        <v>54235</v>
      </c>
    </row>
    <row r="22439" spans="1:10" x14ac:dyDescent="0.25">
      <c r="A22439" s="41" t="s">
        <v>28</v>
      </c>
      <c r="B22439" s="38" t="s">
        <v>54237</v>
      </c>
      <c r="C22439" s="1" t="str">
        <f t="shared" si="350"/>
        <v>63430021-BANCO TRIANGULO S.A.</v>
      </c>
      <c r="D22439" s="39" t="s">
        <v>6966</v>
      </c>
      <c r="E22439" s="9" t="s">
        <v>6967</v>
      </c>
      <c r="F22439" s="9" t="s">
        <v>54197</v>
      </c>
      <c r="G22439" s="9" t="s">
        <v>7738</v>
      </c>
      <c r="H22439" s="9" t="s">
        <v>54238</v>
      </c>
      <c r="I22439" s="9" t="s">
        <v>7740</v>
      </c>
      <c r="J22439" s="10" t="s">
        <v>54237</v>
      </c>
    </row>
    <row r="22440" spans="1:10" x14ac:dyDescent="0.25">
      <c r="A22440" s="41" t="s">
        <v>28</v>
      </c>
      <c r="B22440" s="38" t="s">
        <v>54239</v>
      </c>
      <c r="C22440" s="1" t="str">
        <f t="shared" si="350"/>
        <v>63430022-BANCO TRIANGULO S.A.</v>
      </c>
      <c r="D22440" s="39" t="s">
        <v>6966</v>
      </c>
      <c r="E22440" s="9" t="s">
        <v>6967</v>
      </c>
      <c r="F22440" s="9" t="s">
        <v>54197</v>
      </c>
      <c r="G22440" s="9" t="s">
        <v>31</v>
      </c>
      <c r="H22440" s="9" t="s">
        <v>54240</v>
      </c>
      <c r="I22440" s="9" t="s">
        <v>7094</v>
      </c>
      <c r="J22440" s="10" t="s">
        <v>54239</v>
      </c>
    </row>
    <row r="22441" spans="1:10" x14ac:dyDescent="0.25">
      <c r="A22441" s="41" t="s">
        <v>28</v>
      </c>
      <c r="B22441" s="38" t="s">
        <v>54241</v>
      </c>
      <c r="C22441" s="1" t="str">
        <f t="shared" si="350"/>
        <v>63430023-BANCO TRIANGULO S.A.</v>
      </c>
      <c r="D22441" s="39" t="s">
        <v>6966</v>
      </c>
      <c r="E22441" s="9" t="s">
        <v>6967</v>
      </c>
      <c r="F22441" s="9" t="s">
        <v>54197</v>
      </c>
      <c r="G22441" s="9" t="s">
        <v>40</v>
      </c>
      <c r="H22441" s="9" t="s">
        <v>54242</v>
      </c>
      <c r="I22441" s="9" t="s">
        <v>8576</v>
      </c>
      <c r="J22441" s="10" t="s">
        <v>54241</v>
      </c>
    </row>
    <row r="22442" spans="1:10" x14ac:dyDescent="0.25">
      <c r="A22442" s="41" t="s">
        <v>28</v>
      </c>
      <c r="B22442" s="38" t="s">
        <v>54243</v>
      </c>
      <c r="C22442" s="1" t="str">
        <f t="shared" si="350"/>
        <v>63430024-BANCO TRIANGULO S.A.</v>
      </c>
      <c r="D22442" s="39" t="s">
        <v>6966</v>
      </c>
      <c r="E22442" s="9" t="s">
        <v>6967</v>
      </c>
      <c r="F22442" s="9" t="s">
        <v>54197</v>
      </c>
      <c r="G22442" s="9" t="s">
        <v>7099</v>
      </c>
      <c r="H22442" s="9" t="s">
        <v>54244</v>
      </c>
      <c r="I22442" s="9" t="s">
        <v>7231</v>
      </c>
      <c r="J22442" s="10" t="s">
        <v>54243</v>
      </c>
    </row>
    <row r="22443" spans="1:10" x14ac:dyDescent="0.25">
      <c r="A22443" s="41" t="s">
        <v>28</v>
      </c>
      <c r="B22443" s="38" t="s">
        <v>54245</v>
      </c>
      <c r="C22443" s="1" t="str">
        <f t="shared" si="350"/>
        <v>63430025-BANCO TRIANGULO S.A.</v>
      </c>
      <c r="D22443" s="39" t="s">
        <v>6966</v>
      </c>
      <c r="E22443" s="9" t="s">
        <v>6967</v>
      </c>
      <c r="F22443" s="9" t="s">
        <v>54197</v>
      </c>
      <c r="G22443" s="9" t="s">
        <v>35</v>
      </c>
      <c r="H22443" s="9" t="s">
        <v>54246</v>
      </c>
      <c r="I22443" s="9" t="s">
        <v>7044</v>
      </c>
      <c r="J22443" s="10" t="s">
        <v>54245</v>
      </c>
    </row>
    <row r="22444" spans="1:10" x14ac:dyDescent="0.25">
      <c r="A22444" s="41" t="s">
        <v>28</v>
      </c>
      <c r="B22444" s="38" t="s">
        <v>54247</v>
      </c>
      <c r="C22444" s="1" t="str">
        <f t="shared" si="350"/>
        <v>63430026-BANCO TRIANGULO S.A.</v>
      </c>
      <c r="D22444" s="39" t="s">
        <v>6966</v>
      </c>
      <c r="E22444" s="9" t="s">
        <v>6967</v>
      </c>
      <c r="F22444" s="9" t="s">
        <v>54197</v>
      </c>
      <c r="G22444" s="9" t="s">
        <v>41</v>
      </c>
      <c r="H22444" s="9" t="s">
        <v>54248</v>
      </c>
      <c r="I22444" s="9" t="s">
        <v>7033</v>
      </c>
      <c r="J22444" s="10" t="s">
        <v>54247</v>
      </c>
    </row>
    <row r="22445" spans="1:10" x14ac:dyDescent="0.25">
      <c r="A22445" s="41" t="s">
        <v>28</v>
      </c>
      <c r="B22445" s="38" t="s">
        <v>54249</v>
      </c>
      <c r="C22445" s="1" t="str">
        <f t="shared" si="350"/>
        <v>63430027-BANCO TRIANGULO S.A.</v>
      </c>
      <c r="D22445" s="39" t="s">
        <v>6966</v>
      </c>
      <c r="E22445" s="9" t="s">
        <v>6967</v>
      </c>
      <c r="F22445" s="9" t="s">
        <v>54197</v>
      </c>
      <c r="G22445" s="9" t="s">
        <v>7099</v>
      </c>
      <c r="H22445" s="9" t="s">
        <v>54250</v>
      </c>
      <c r="I22445" s="9" t="s">
        <v>8509</v>
      </c>
      <c r="J22445" s="10" t="s">
        <v>54249</v>
      </c>
    </row>
    <row r="22446" spans="1:10" x14ac:dyDescent="0.25">
      <c r="A22446" s="41" t="s">
        <v>28</v>
      </c>
      <c r="B22446" s="38" t="s">
        <v>54251</v>
      </c>
      <c r="C22446" s="1" t="str">
        <f t="shared" si="350"/>
        <v>63430028-BANCO TRIANGULO S.A.</v>
      </c>
      <c r="D22446" s="39" t="s">
        <v>6966</v>
      </c>
      <c r="E22446" s="9" t="s">
        <v>6967</v>
      </c>
      <c r="F22446" s="9" t="s">
        <v>54197</v>
      </c>
      <c r="G22446" s="9" t="s">
        <v>34</v>
      </c>
      <c r="H22446" s="9" t="s">
        <v>54252</v>
      </c>
      <c r="I22446" s="9" t="s">
        <v>7058</v>
      </c>
      <c r="J22446" s="10" t="s">
        <v>54251</v>
      </c>
    </row>
    <row r="22447" spans="1:10" x14ac:dyDescent="0.25">
      <c r="A22447" s="41" t="s">
        <v>28</v>
      </c>
      <c r="B22447" s="38" t="s">
        <v>54253</v>
      </c>
      <c r="C22447" s="1" t="str">
        <f t="shared" si="350"/>
        <v>63430029-BANCO TRIANGULO S.A.</v>
      </c>
      <c r="D22447" s="39" t="s">
        <v>6966</v>
      </c>
      <c r="E22447" s="9" t="s">
        <v>6967</v>
      </c>
      <c r="F22447" s="9" t="s">
        <v>54197</v>
      </c>
      <c r="G22447" s="9" t="s">
        <v>32</v>
      </c>
      <c r="H22447" s="9" t="s">
        <v>54254</v>
      </c>
      <c r="I22447" s="9" t="s">
        <v>7442</v>
      </c>
      <c r="J22447" s="10" t="s">
        <v>54253</v>
      </c>
    </row>
    <row r="22448" spans="1:10" x14ac:dyDescent="0.25">
      <c r="A22448" s="41" t="s">
        <v>28</v>
      </c>
      <c r="B22448" s="38" t="s">
        <v>54255</v>
      </c>
      <c r="C22448" s="1" t="str">
        <f t="shared" si="350"/>
        <v>63430030-BANCO TRIANGULO S.A.</v>
      </c>
      <c r="D22448" s="39" t="s">
        <v>6966</v>
      </c>
      <c r="E22448" s="9" t="s">
        <v>6967</v>
      </c>
      <c r="F22448" s="9" t="s">
        <v>54197</v>
      </c>
      <c r="G22448" s="9" t="s">
        <v>25</v>
      </c>
      <c r="H22448" s="9" t="s">
        <v>54256</v>
      </c>
      <c r="I22448" s="9" t="s">
        <v>7143</v>
      </c>
      <c r="J22448" s="10" t="s">
        <v>54255</v>
      </c>
    </row>
    <row r="22449" spans="1:10" x14ac:dyDescent="0.25">
      <c r="A22449" s="41" t="s">
        <v>28</v>
      </c>
      <c r="B22449" s="38" t="s">
        <v>54257</v>
      </c>
      <c r="C22449" s="1" t="str">
        <f t="shared" si="350"/>
        <v>63430031-BANCO TRIANGULO S.A.</v>
      </c>
      <c r="D22449" s="39" t="s">
        <v>6966</v>
      </c>
      <c r="E22449" s="9" t="s">
        <v>6967</v>
      </c>
      <c r="F22449" s="9" t="s">
        <v>54197</v>
      </c>
      <c r="G22449" s="9" t="s">
        <v>25</v>
      </c>
      <c r="H22449" s="9" t="s">
        <v>54258</v>
      </c>
      <c r="I22449" s="9" t="s">
        <v>7082</v>
      </c>
      <c r="J22449" s="10" t="s">
        <v>54257</v>
      </c>
    </row>
    <row r="22450" spans="1:10" x14ac:dyDescent="0.25">
      <c r="A22450" s="41" t="s">
        <v>28</v>
      </c>
      <c r="B22450" s="38" t="s">
        <v>54259</v>
      </c>
      <c r="C22450" s="1" t="str">
        <f t="shared" si="350"/>
        <v>63430032-BANCO TRIANGULO S.A.</v>
      </c>
      <c r="D22450" s="39" t="s">
        <v>6966</v>
      </c>
      <c r="E22450" s="9" t="s">
        <v>6967</v>
      </c>
      <c r="F22450" s="9" t="s">
        <v>54197</v>
      </c>
      <c r="G22450" s="9" t="s">
        <v>7039</v>
      </c>
      <c r="H22450" s="9" t="s">
        <v>54260</v>
      </c>
      <c r="I22450" s="9" t="s">
        <v>7104</v>
      </c>
      <c r="J22450" s="10" t="s">
        <v>54259</v>
      </c>
    </row>
    <row r="22451" spans="1:10" x14ac:dyDescent="0.25">
      <c r="A22451" s="41" t="s">
        <v>28</v>
      </c>
      <c r="B22451" s="38" t="s">
        <v>54261</v>
      </c>
      <c r="C22451" s="1" t="str">
        <f t="shared" si="350"/>
        <v>63430033-BANCO TRIANGULO S.A.</v>
      </c>
      <c r="D22451" s="39" t="s">
        <v>6966</v>
      </c>
      <c r="E22451" s="9" t="s">
        <v>6967</v>
      </c>
      <c r="F22451" s="9" t="s">
        <v>54197</v>
      </c>
      <c r="G22451" s="9" t="s">
        <v>7001</v>
      </c>
      <c r="H22451" s="9" t="s">
        <v>54262</v>
      </c>
      <c r="I22451" s="9" t="s">
        <v>7003</v>
      </c>
      <c r="J22451" s="10" t="s">
        <v>54261</v>
      </c>
    </row>
    <row r="22452" spans="1:10" x14ac:dyDescent="0.25">
      <c r="A22452" s="41" t="s">
        <v>28</v>
      </c>
      <c r="B22452" s="38" t="s">
        <v>54263</v>
      </c>
      <c r="C22452" s="1" t="str">
        <f t="shared" si="350"/>
        <v>63430034-BANCO TRIANGULO S.A.</v>
      </c>
      <c r="D22452" s="39" t="s">
        <v>6966</v>
      </c>
      <c r="E22452" s="9" t="s">
        <v>6967</v>
      </c>
      <c r="F22452" s="9" t="s">
        <v>54197</v>
      </c>
      <c r="G22452" s="9" t="s">
        <v>38</v>
      </c>
      <c r="H22452" s="9" t="s">
        <v>54264</v>
      </c>
      <c r="I22452" s="9" t="s">
        <v>13581</v>
      </c>
      <c r="J22452" s="10" t="s">
        <v>54263</v>
      </c>
    </row>
    <row r="22453" spans="1:10" x14ac:dyDescent="0.25">
      <c r="A22453" s="41" t="s">
        <v>28</v>
      </c>
      <c r="B22453" s="38" t="s">
        <v>54265</v>
      </c>
      <c r="C22453" s="1" t="str">
        <f t="shared" si="350"/>
        <v>63430035-BANCO TRIANGULO S.A.</v>
      </c>
      <c r="D22453" s="39" t="s">
        <v>6966</v>
      </c>
      <c r="E22453" s="9" t="s">
        <v>6967</v>
      </c>
      <c r="F22453" s="9" t="s">
        <v>54197</v>
      </c>
      <c r="G22453" s="9" t="s">
        <v>34</v>
      </c>
      <c r="H22453" s="9" t="s">
        <v>54266</v>
      </c>
      <c r="I22453" s="9" t="s">
        <v>7239</v>
      </c>
      <c r="J22453" s="10" t="s">
        <v>54265</v>
      </c>
    </row>
    <row r="22454" spans="1:10" x14ac:dyDescent="0.25">
      <c r="A22454" s="41" t="s">
        <v>28</v>
      </c>
      <c r="B22454" s="38" t="s">
        <v>54267</v>
      </c>
      <c r="C22454" s="1" t="str">
        <f t="shared" si="350"/>
        <v>63430036-BANCO TRIANGULO S.A.</v>
      </c>
      <c r="D22454" s="39" t="s">
        <v>6966</v>
      </c>
      <c r="E22454" s="9" t="s">
        <v>6967</v>
      </c>
      <c r="F22454" s="9" t="s">
        <v>54197</v>
      </c>
      <c r="G22454" s="9" t="s">
        <v>33</v>
      </c>
      <c r="H22454" s="9" t="s">
        <v>54268</v>
      </c>
      <c r="I22454" s="9" t="s">
        <v>8515</v>
      </c>
      <c r="J22454" s="10" t="s">
        <v>54267</v>
      </c>
    </row>
    <row r="22455" spans="1:10" x14ac:dyDescent="0.25">
      <c r="A22455" s="41" t="s">
        <v>28</v>
      </c>
      <c r="B22455" s="38" t="s">
        <v>54269</v>
      </c>
      <c r="C22455" s="1" t="str">
        <f t="shared" si="350"/>
        <v>63430037-BANCO TRIANGULO S.A.</v>
      </c>
      <c r="D22455" s="39" t="s">
        <v>6966</v>
      </c>
      <c r="E22455" s="9" t="s">
        <v>6967</v>
      </c>
      <c r="F22455" s="9" t="s">
        <v>54197</v>
      </c>
      <c r="G22455" s="9" t="s">
        <v>33</v>
      </c>
      <c r="H22455" s="9" t="s">
        <v>54270</v>
      </c>
      <c r="I22455" s="9" t="s">
        <v>7293</v>
      </c>
      <c r="J22455" s="10" t="s">
        <v>54269</v>
      </c>
    </row>
    <row r="22456" spans="1:10" x14ac:dyDescent="0.25">
      <c r="A22456" s="41" t="s">
        <v>28</v>
      </c>
      <c r="B22456" s="38" t="s">
        <v>54271</v>
      </c>
      <c r="C22456" s="1" t="str">
        <f t="shared" si="350"/>
        <v>63430038-BANCO TRIANGULO S.A.</v>
      </c>
      <c r="D22456" s="39" t="s">
        <v>6966</v>
      </c>
      <c r="E22456" s="9" t="s">
        <v>6967</v>
      </c>
      <c r="F22456" s="9" t="s">
        <v>54197</v>
      </c>
      <c r="G22456" s="9" t="s">
        <v>31</v>
      </c>
      <c r="H22456" s="9" t="s">
        <v>54272</v>
      </c>
      <c r="I22456" s="9" t="s">
        <v>7653</v>
      </c>
      <c r="J22456" s="10" t="s">
        <v>54271</v>
      </c>
    </row>
    <row r="22457" spans="1:10" x14ac:dyDescent="0.25">
      <c r="A22457" s="41" t="s">
        <v>28</v>
      </c>
      <c r="B22457" s="38" t="s">
        <v>54273</v>
      </c>
      <c r="C22457" s="1" t="str">
        <f t="shared" si="350"/>
        <v>63430039-BANCO TRIANGULO S.A.</v>
      </c>
      <c r="D22457" s="39" t="s">
        <v>6966</v>
      </c>
      <c r="E22457" s="9" t="s">
        <v>6967</v>
      </c>
      <c r="F22457" s="9" t="s">
        <v>54197</v>
      </c>
      <c r="G22457" s="9" t="s">
        <v>33</v>
      </c>
      <c r="H22457" s="9" t="s">
        <v>54274</v>
      </c>
      <c r="I22457" s="9" t="s">
        <v>8000</v>
      </c>
      <c r="J22457" s="10" t="s">
        <v>54273</v>
      </c>
    </row>
    <row r="22458" spans="1:10" x14ac:dyDescent="0.25">
      <c r="A22458" s="41" t="s">
        <v>28</v>
      </c>
      <c r="B22458" s="38" t="s">
        <v>54275</v>
      </c>
      <c r="C22458" s="1" t="str">
        <f t="shared" si="350"/>
        <v>63430040-BANCO TRIANGULO S.A.</v>
      </c>
      <c r="D22458" s="39" t="s">
        <v>6966</v>
      </c>
      <c r="E22458" s="9" t="s">
        <v>6967</v>
      </c>
      <c r="F22458" s="9" t="s">
        <v>54197</v>
      </c>
      <c r="G22458" s="9" t="s">
        <v>31</v>
      </c>
      <c r="H22458" s="9" t="s">
        <v>54276</v>
      </c>
      <c r="I22458" s="9" t="s">
        <v>7525</v>
      </c>
      <c r="J22458" s="10" t="s">
        <v>54275</v>
      </c>
    </row>
    <row r="22459" spans="1:10" x14ac:dyDescent="0.25">
      <c r="A22459" s="41" t="s">
        <v>28</v>
      </c>
      <c r="B22459" s="38" t="s">
        <v>54277</v>
      </c>
      <c r="C22459" s="1" t="str">
        <f t="shared" si="350"/>
        <v>63430041-BANCO TRIANGULO S.A.</v>
      </c>
      <c r="D22459" s="39" t="s">
        <v>6966</v>
      </c>
      <c r="E22459" s="9" t="s">
        <v>6967</v>
      </c>
      <c r="F22459" s="9" t="s">
        <v>54197</v>
      </c>
      <c r="G22459" s="9" t="s">
        <v>6991</v>
      </c>
      <c r="H22459" s="9" t="s">
        <v>54278</v>
      </c>
      <c r="I22459" s="9" t="s">
        <v>7252</v>
      </c>
      <c r="J22459" s="10" t="s">
        <v>54277</v>
      </c>
    </row>
    <row r="22460" spans="1:10" x14ac:dyDescent="0.25">
      <c r="A22460" s="41" t="s">
        <v>28</v>
      </c>
      <c r="B22460" s="38" t="s">
        <v>54279</v>
      </c>
      <c r="C22460" s="1" t="str">
        <f t="shared" si="350"/>
        <v>63430042-BANCO TRIANGULO S.A.</v>
      </c>
      <c r="D22460" s="39" t="s">
        <v>6966</v>
      </c>
      <c r="E22460" s="9" t="s">
        <v>6967</v>
      </c>
      <c r="F22460" s="9" t="s">
        <v>54197</v>
      </c>
      <c r="G22460" s="9" t="s">
        <v>31</v>
      </c>
      <c r="H22460" s="9" t="s">
        <v>54280</v>
      </c>
      <c r="I22460" s="9" t="s">
        <v>7182</v>
      </c>
      <c r="J22460" s="10" t="s">
        <v>54279</v>
      </c>
    </row>
    <row r="22461" spans="1:10" x14ac:dyDescent="0.25">
      <c r="A22461" s="41" t="s">
        <v>28</v>
      </c>
      <c r="B22461" s="38" t="s">
        <v>54281</v>
      </c>
      <c r="C22461" s="1" t="str">
        <f t="shared" si="350"/>
        <v>63430043-BANCO TRIANGULO S.A.</v>
      </c>
      <c r="D22461" s="39" t="s">
        <v>6966</v>
      </c>
      <c r="E22461" s="9" t="s">
        <v>6967</v>
      </c>
      <c r="F22461" s="9" t="s">
        <v>54197</v>
      </c>
      <c r="G22461" s="9" t="s">
        <v>31</v>
      </c>
      <c r="H22461" s="9" t="s">
        <v>54282</v>
      </c>
      <c r="I22461" s="9" t="s">
        <v>9235</v>
      </c>
      <c r="J22461" s="10" t="s">
        <v>54281</v>
      </c>
    </row>
    <row r="22462" spans="1:10" x14ac:dyDescent="0.25">
      <c r="A22462" s="41" t="s">
        <v>28</v>
      </c>
      <c r="B22462" s="38" t="s">
        <v>54283</v>
      </c>
      <c r="C22462" s="1" t="str">
        <f t="shared" si="350"/>
        <v>63430044-BANCO TRIANGULO S.A.</v>
      </c>
      <c r="D22462" s="39" t="s">
        <v>6966</v>
      </c>
      <c r="E22462" s="9" t="s">
        <v>6967</v>
      </c>
      <c r="F22462" s="9" t="s">
        <v>54197</v>
      </c>
      <c r="G22462" s="9" t="s">
        <v>6991</v>
      </c>
      <c r="H22462" s="9" t="s">
        <v>54284</v>
      </c>
      <c r="I22462" s="9" t="s">
        <v>7228</v>
      </c>
      <c r="J22462" s="10" t="s">
        <v>54283</v>
      </c>
    </row>
    <row r="22463" spans="1:10" x14ac:dyDescent="0.25">
      <c r="A22463" s="41" t="s">
        <v>28</v>
      </c>
      <c r="B22463" s="38" t="s">
        <v>54285</v>
      </c>
      <c r="C22463" s="1" t="str">
        <f t="shared" si="350"/>
        <v>63430045-BANCO TRIANGULO S.A.</v>
      </c>
      <c r="D22463" s="39" t="s">
        <v>6966</v>
      </c>
      <c r="E22463" s="9" t="s">
        <v>6967</v>
      </c>
      <c r="F22463" s="9" t="s">
        <v>54197</v>
      </c>
      <c r="G22463" s="9" t="s">
        <v>25</v>
      </c>
      <c r="H22463" s="9" t="s">
        <v>54286</v>
      </c>
      <c r="I22463" s="9" t="s">
        <v>6964</v>
      </c>
      <c r="J22463" s="10" t="s">
        <v>54285</v>
      </c>
    </row>
    <row r="22464" spans="1:10" x14ac:dyDescent="0.25">
      <c r="A22464" s="41" t="s">
        <v>28</v>
      </c>
      <c r="B22464" s="38" t="s">
        <v>54287</v>
      </c>
      <c r="C22464" s="1" t="str">
        <f t="shared" si="350"/>
        <v>63430046-BANCO TRIANGULO S.A.</v>
      </c>
      <c r="D22464" s="39" t="s">
        <v>6966</v>
      </c>
      <c r="E22464" s="9" t="s">
        <v>6967</v>
      </c>
      <c r="F22464" s="9" t="s">
        <v>54197</v>
      </c>
      <c r="G22464" s="9" t="s">
        <v>25</v>
      </c>
      <c r="H22464" s="9" t="s">
        <v>54288</v>
      </c>
      <c r="I22464" s="9" t="s">
        <v>7261</v>
      </c>
      <c r="J22464" s="10" t="s">
        <v>54287</v>
      </c>
    </row>
    <row r="22465" spans="1:10" x14ac:dyDescent="0.25">
      <c r="A22465" s="41" t="s">
        <v>28</v>
      </c>
      <c r="B22465" s="38" t="s">
        <v>54289</v>
      </c>
      <c r="C22465" s="1" t="str">
        <f t="shared" si="350"/>
        <v>63430047-BANCO TRIANGULO S.A.</v>
      </c>
      <c r="D22465" s="39" t="s">
        <v>6966</v>
      </c>
      <c r="E22465" s="9" t="s">
        <v>6967</v>
      </c>
      <c r="F22465" s="9" t="s">
        <v>54197</v>
      </c>
      <c r="G22465" s="9" t="s">
        <v>7708</v>
      </c>
      <c r="H22465" s="9" t="s">
        <v>54290</v>
      </c>
      <c r="I22465" s="9" t="s">
        <v>7710</v>
      </c>
      <c r="J22465" s="10" t="s">
        <v>54289</v>
      </c>
    </row>
    <row r="22466" spans="1:10" x14ac:dyDescent="0.25">
      <c r="A22466" s="41" t="s">
        <v>28</v>
      </c>
      <c r="B22466" s="38" t="s">
        <v>54291</v>
      </c>
      <c r="C22466" s="1" t="str">
        <f t="shared" si="350"/>
        <v>63780001-BANCO SOFISA S.A.</v>
      </c>
      <c r="D22466" s="39" t="s">
        <v>6966</v>
      </c>
      <c r="E22466" s="9" t="s">
        <v>6967</v>
      </c>
      <c r="F22466" s="9" t="s">
        <v>54292</v>
      </c>
      <c r="G22466" s="9" t="s">
        <v>25</v>
      </c>
      <c r="H22466" s="9" t="s">
        <v>54293</v>
      </c>
      <c r="I22466" s="9" t="s">
        <v>7024</v>
      </c>
      <c r="J22466" s="10" t="s">
        <v>54291</v>
      </c>
    </row>
    <row r="22467" spans="1:10" x14ac:dyDescent="0.25">
      <c r="A22467" s="41" t="s">
        <v>28</v>
      </c>
      <c r="B22467" s="38" t="s">
        <v>54294</v>
      </c>
      <c r="C22467" s="1" t="str">
        <f t="shared" ref="C22467:C22530" si="351">CONCATENATE(B22467,"-",F22467)</f>
        <v>63780003-BANCO SOFISA S.A.</v>
      </c>
      <c r="D22467" s="39" t="s">
        <v>6966</v>
      </c>
      <c r="E22467" s="9" t="s">
        <v>6967</v>
      </c>
      <c r="F22467" s="9" t="s">
        <v>54292</v>
      </c>
      <c r="G22467" s="9" t="s">
        <v>25</v>
      </c>
      <c r="H22467" s="9" t="s">
        <v>54295</v>
      </c>
      <c r="I22467" s="9" t="s">
        <v>7128</v>
      </c>
      <c r="J22467" s="10" t="s">
        <v>54294</v>
      </c>
    </row>
    <row r="22468" spans="1:10" x14ac:dyDescent="0.25">
      <c r="A22468" s="41" t="s">
        <v>28</v>
      </c>
      <c r="B22468" s="38" t="s">
        <v>54296</v>
      </c>
      <c r="C22468" s="1" t="str">
        <f t="shared" si="351"/>
        <v>63780004-BANCO SOFISA S.A.</v>
      </c>
      <c r="D22468" s="39" t="s">
        <v>6966</v>
      </c>
      <c r="E22468" s="9" t="s">
        <v>6967</v>
      </c>
      <c r="F22468" s="9" t="s">
        <v>54292</v>
      </c>
      <c r="G22468" s="9" t="s">
        <v>35</v>
      </c>
      <c r="H22468" s="9" t="s">
        <v>54297</v>
      </c>
      <c r="I22468" s="9" t="s">
        <v>7070</v>
      </c>
      <c r="J22468" s="10" t="s">
        <v>54296</v>
      </c>
    </row>
    <row r="22469" spans="1:10" x14ac:dyDescent="0.25">
      <c r="A22469" s="41" t="s">
        <v>28</v>
      </c>
      <c r="B22469" s="38" t="s">
        <v>54298</v>
      </c>
      <c r="C22469" s="1" t="str">
        <f t="shared" si="351"/>
        <v>63780005-BANCO SOFISA S.A.</v>
      </c>
      <c r="D22469" s="39" t="s">
        <v>6966</v>
      </c>
      <c r="E22469" s="9" t="s">
        <v>6967</v>
      </c>
      <c r="F22469" s="9" t="s">
        <v>54292</v>
      </c>
      <c r="G22469" s="9" t="s">
        <v>6969</v>
      </c>
      <c r="H22469" s="9" t="s">
        <v>24769</v>
      </c>
      <c r="I22469" s="9" t="s">
        <v>6971</v>
      </c>
      <c r="J22469" s="10" t="s">
        <v>54298</v>
      </c>
    </row>
    <row r="22470" spans="1:10" x14ac:dyDescent="0.25">
      <c r="A22470" s="41" t="s">
        <v>28</v>
      </c>
      <c r="B22470" s="38" t="s">
        <v>54299</v>
      </c>
      <c r="C22470" s="1" t="str">
        <f t="shared" si="351"/>
        <v>63780006-BANCO SOFISA S.A.</v>
      </c>
      <c r="D22470" s="39" t="s">
        <v>6966</v>
      </c>
      <c r="E22470" s="9" t="s">
        <v>6967</v>
      </c>
      <c r="F22470" s="9" t="s">
        <v>54292</v>
      </c>
      <c r="G22470" s="9" t="s">
        <v>33</v>
      </c>
      <c r="H22470" s="9" t="s">
        <v>54300</v>
      </c>
      <c r="I22470" s="9" t="s">
        <v>6996</v>
      </c>
      <c r="J22470" s="10" t="s">
        <v>54299</v>
      </c>
    </row>
    <row r="22471" spans="1:10" x14ac:dyDescent="0.25">
      <c r="A22471" s="41" t="s">
        <v>28</v>
      </c>
      <c r="B22471" s="38" t="s">
        <v>54301</v>
      </c>
      <c r="C22471" s="1" t="str">
        <f t="shared" si="351"/>
        <v>63780007-BANCO SOFISA S.A.</v>
      </c>
      <c r="D22471" s="39" t="s">
        <v>6966</v>
      </c>
      <c r="E22471" s="9" t="s">
        <v>6967</v>
      </c>
      <c r="F22471" s="9" t="s">
        <v>54292</v>
      </c>
      <c r="G22471" s="9" t="s">
        <v>7099</v>
      </c>
      <c r="H22471" s="9" t="s">
        <v>54302</v>
      </c>
      <c r="I22471" s="9" t="s">
        <v>7231</v>
      </c>
      <c r="J22471" s="10" t="s">
        <v>54301</v>
      </c>
    </row>
    <row r="22472" spans="1:10" x14ac:dyDescent="0.25">
      <c r="A22472" s="41" t="s">
        <v>28</v>
      </c>
      <c r="B22472" s="38" t="s">
        <v>54303</v>
      </c>
      <c r="C22472" s="1" t="str">
        <f t="shared" si="351"/>
        <v>63780009-BANCO SOFISA S.A.</v>
      </c>
      <c r="D22472" s="39" t="s">
        <v>6966</v>
      </c>
      <c r="E22472" s="9" t="s">
        <v>6967</v>
      </c>
      <c r="F22472" s="9" t="s">
        <v>54292</v>
      </c>
      <c r="G22472" s="9" t="s">
        <v>34</v>
      </c>
      <c r="H22472" s="9" t="s">
        <v>54304</v>
      </c>
      <c r="I22472" s="9" t="s">
        <v>6999</v>
      </c>
      <c r="J22472" s="10" t="s">
        <v>54303</v>
      </c>
    </row>
    <row r="22473" spans="1:10" x14ac:dyDescent="0.25">
      <c r="A22473" s="41" t="s">
        <v>28</v>
      </c>
      <c r="B22473" s="38" t="s">
        <v>54305</v>
      </c>
      <c r="C22473" s="1" t="str">
        <f t="shared" si="351"/>
        <v>63780012-BANCO SOFISA S.A.</v>
      </c>
      <c r="D22473" s="39" t="s">
        <v>6966</v>
      </c>
      <c r="E22473" s="9" t="s">
        <v>6967</v>
      </c>
      <c r="F22473" s="9" t="s">
        <v>54292</v>
      </c>
      <c r="G22473" s="9" t="s">
        <v>32</v>
      </c>
      <c r="H22473" s="9" t="s">
        <v>54306</v>
      </c>
      <c r="I22473" s="9" t="s">
        <v>6989</v>
      </c>
      <c r="J22473" s="10" t="s">
        <v>54305</v>
      </c>
    </row>
    <row r="22474" spans="1:10" x14ac:dyDescent="0.25">
      <c r="A22474" s="41" t="s">
        <v>28</v>
      </c>
      <c r="B22474" s="38" t="s">
        <v>54307</v>
      </c>
      <c r="C22474" s="1" t="str">
        <f t="shared" si="351"/>
        <v>63780013-BANCO SOFISA S.A.</v>
      </c>
      <c r="D22474" s="39" t="s">
        <v>6966</v>
      </c>
      <c r="E22474" s="9" t="s">
        <v>6967</v>
      </c>
      <c r="F22474" s="9" t="s">
        <v>54292</v>
      </c>
      <c r="G22474" s="9" t="s">
        <v>6991</v>
      </c>
      <c r="H22474" s="9" t="s">
        <v>33735</v>
      </c>
      <c r="I22474" s="9" t="s">
        <v>6993</v>
      </c>
      <c r="J22474" s="10" t="s">
        <v>54307</v>
      </c>
    </row>
    <row r="22475" spans="1:10" x14ac:dyDescent="0.25">
      <c r="A22475" s="41" t="s">
        <v>28</v>
      </c>
      <c r="B22475" s="38" t="s">
        <v>54308</v>
      </c>
      <c r="C22475" s="1" t="str">
        <f t="shared" si="351"/>
        <v>63780015-BANCO SOFISA S.A.</v>
      </c>
      <c r="D22475" s="39" t="s">
        <v>6966</v>
      </c>
      <c r="E22475" s="9" t="s">
        <v>6967</v>
      </c>
      <c r="F22475" s="9" t="s">
        <v>54292</v>
      </c>
      <c r="G22475" s="9" t="s">
        <v>25</v>
      </c>
      <c r="H22475" s="9" t="s">
        <v>54309</v>
      </c>
      <c r="I22475" s="9" t="s">
        <v>6964</v>
      </c>
      <c r="J22475" s="10" t="s">
        <v>54308</v>
      </c>
    </row>
    <row r="22476" spans="1:10" x14ac:dyDescent="0.25">
      <c r="A22476" s="41" t="s">
        <v>28</v>
      </c>
      <c r="B22476" s="38" t="s">
        <v>54310</v>
      </c>
      <c r="C22476" s="1" t="str">
        <f t="shared" si="351"/>
        <v>63780019-BANCO SOFISA S.A.</v>
      </c>
      <c r="D22476" s="39" t="s">
        <v>6966</v>
      </c>
      <c r="E22476" s="9" t="s">
        <v>6967</v>
      </c>
      <c r="F22476" s="9" t="s">
        <v>54292</v>
      </c>
      <c r="G22476" s="9" t="s">
        <v>25</v>
      </c>
      <c r="H22476" s="9" t="s">
        <v>42874</v>
      </c>
      <c r="I22476" s="9" t="s">
        <v>11136</v>
      </c>
      <c r="J22476" s="10" t="s">
        <v>54310</v>
      </c>
    </row>
    <row r="22477" spans="1:10" x14ac:dyDescent="0.25">
      <c r="A22477" s="41" t="s">
        <v>28</v>
      </c>
      <c r="B22477" s="38" t="s">
        <v>54311</v>
      </c>
      <c r="C22477" s="1" t="str">
        <f t="shared" si="351"/>
        <v>63780025-BANCO SOFISA S.A.</v>
      </c>
      <c r="D22477" s="39" t="s">
        <v>6966</v>
      </c>
      <c r="E22477" s="9" t="s">
        <v>6967</v>
      </c>
      <c r="F22477" s="9" t="s">
        <v>54292</v>
      </c>
      <c r="G22477" s="9" t="s">
        <v>34</v>
      </c>
      <c r="H22477" s="9" t="s">
        <v>54312</v>
      </c>
      <c r="I22477" s="9" t="s">
        <v>7239</v>
      </c>
      <c r="J22477" s="10" t="s">
        <v>54311</v>
      </c>
    </row>
    <row r="22478" spans="1:10" x14ac:dyDescent="0.25">
      <c r="A22478" s="41" t="s">
        <v>28</v>
      </c>
      <c r="B22478" s="38" t="s">
        <v>54313</v>
      </c>
      <c r="C22478" s="1" t="str">
        <f t="shared" si="351"/>
        <v>63780026-BANCO SOFISA S.A.</v>
      </c>
      <c r="D22478" s="39" t="s">
        <v>6966</v>
      </c>
      <c r="E22478" s="9" t="s">
        <v>6967</v>
      </c>
      <c r="F22478" s="9" t="s">
        <v>54292</v>
      </c>
      <c r="G22478" s="9" t="s">
        <v>25</v>
      </c>
      <c r="H22478" s="9" t="s">
        <v>54314</v>
      </c>
      <c r="I22478" s="9" t="s">
        <v>8815</v>
      </c>
      <c r="J22478" s="10" t="s">
        <v>54313</v>
      </c>
    </row>
    <row r="22479" spans="1:10" x14ac:dyDescent="0.25">
      <c r="A22479" s="41" t="s">
        <v>28</v>
      </c>
      <c r="B22479" s="38" t="s">
        <v>54315</v>
      </c>
      <c r="C22479" s="1" t="str">
        <f t="shared" si="351"/>
        <v>63780027-BANCO SOFISA S.A.</v>
      </c>
      <c r="D22479" s="39" t="s">
        <v>6966</v>
      </c>
      <c r="E22479" s="9" t="s">
        <v>6967</v>
      </c>
      <c r="F22479" s="9" t="s">
        <v>54292</v>
      </c>
      <c r="G22479" s="9" t="s">
        <v>25</v>
      </c>
      <c r="H22479" s="9" t="s">
        <v>54316</v>
      </c>
      <c r="I22479" s="9" t="s">
        <v>7534</v>
      </c>
      <c r="J22479" s="10" t="s">
        <v>54315</v>
      </c>
    </row>
    <row r="22480" spans="1:10" x14ac:dyDescent="0.25">
      <c r="A22480" s="41" t="s">
        <v>28</v>
      </c>
      <c r="B22480" s="38" t="s">
        <v>54317</v>
      </c>
      <c r="C22480" s="1" t="str">
        <f t="shared" si="351"/>
        <v>63780028-BANCO SOFISA S.A.</v>
      </c>
      <c r="D22480" s="39" t="s">
        <v>6966</v>
      </c>
      <c r="E22480" s="9" t="s">
        <v>6967</v>
      </c>
      <c r="F22480" s="9" t="s">
        <v>54292</v>
      </c>
      <c r="G22480" s="9" t="s">
        <v>33</v>
      </c>
      <c r="H22480" s="9" t="s">
        <v>54318</v>
      </c>
      <c r="I22480" s="9" t="s">
        <v>7293</v>
      </c>
      <c r="J22480" s="10" t="s">
        <v>54317</v>
      </c>
    </row>
    <row r="22481" spans="1:10" x14ac:dyDescent="0.25">
      <c r="A22481" s="41" t="s">
        <v>28</v>
      </c>
      <c r="B22481" s="38" t="s">
        <v>54319</v>
      </c>
      <c r="C22481" s="1" t="str">
        <f t="shared" si="351"/>
        <v>63780029-BANCO SOFISA S.A.</v>
      </c>
      <c r="D22481" s="39" t="s">
        <v>6966</v>
      </c>
      <c r="E22481" s="9" t="s">
        <v>6967</v>
      </c>
      <c r="F22481" s="9" t="s">
        <v>54292</v>
      </c>
      <c r="G22481" s="9" t="s">
        <v>25</v>
      </c>
      <c r="H22481" s="9" t="s">
        <v>54320</v>
      </c>
      <c r="I22481" s="9" t="s">
        <v>7487</v>
      </c>
      <c r="J22481" s="10" t="s">
        <v>54319</v>
      </c>
    </row>
    <row r="22482" spans="1:10" x14ac:dyDescent="0.25">
      <c r="A22482" s="41" t="s">
        <v>28</v>
      </c>
      <c r="B22482" s="38" t="s">
        <v>54321</v>
      </c>
      <c r="C22482" s="1" t="str">
        <f t="shared" si="351"/>
        <v>63780031-BANCO SOFISA S.A.</v>
      </c>
      <c r="D22482" s="39" t="s">
        <v>6966</v>
      </c>
      <c r="E22482" s="9" t="s">
        <v>6967</v>
      </c>
      <c r="F22482" s="9" t="s">
        <v>54292</v>
      </c>
      <c r="G22482" s="9" t="s">
        <v>29</v>
      </c>
      <c r="H22482" s="9" t="s">
        <v>54322</v>
      </c>
      <c r="I22482" s="9" t="s">
        <v>6974</v>
      </c>
      <c r="J22482" s="10" t="s">
        <v>54321</v>
      </c>
    </row>
    <row r="22483" spans="1:10" x14ac:dyDescent="0.25">
      <c r="A22483" s="41" t="s">
        <v>28</v>
      </c>
      <c r="B22483" s="38" t="s">
        <v>54323</v>
      </c>
      <c r="C22483" s="1" t="str">
        <f t="shared" si="351"/>
        <v>64160001-BANCO ALVORADA S.A.</v>
      </c>
      <c r="D22483" s="39" t="s">
        <v>6966</v>
      </c>
      <c r="E22483" s="9" t="s">
        <v>6967</v>
      </c>
      <c r="F22483" s="9" t="s">
        <v>54324</v>
      </c>
      <c r="G22483" s="9" t="s">
        <v>31</v>
      </c>
      <c r="H22483" s="9" t="s">
        <v>54325</v>
      </c>
      <c r="I22483" s="9" t="s">
        <v>6986</v>
      </c>
      <c r="J22483" s="10" t="s">
        <v>54323</v>
      </c>
    </row>
    <row r="22484" spans="1:10" x14ac:dyDescent="0.25">
      <c r="A22484" s="41" t="s">
        <v>28</v>
      </c>
      <c r="B22484" s="38" t="s">
        <v>54326</v>
      </c>
      <c r="C22484" s="1" t="str">
        <f t="shared" si="351"/>
        <v>64167830-BANCO ALVORADA S.A.</v>
      </c>
      <c r="D22484" s="39" t="s">
        <v>6966</v>
      </c>
      <c r="E22484" s="9" t="s">
        <v>6967</v>
      </c>
      <c r="F22484" s="9" t="s">
        <v>54324</v>
      </c>
      <c r="G22484" s="9" t="s">
        <v>25</v>
      </c>
      <c r="H22484" s="9" t="s">
        <v>54327</v>
      </c>
      <c r="I22484" s="9" t="s">
        <v>8818</v>
      </c>
      <c r="J22484" s="10" t="s">
        <v>54326</v>
      </c>
    </row>
    <row r="22485" spans="1:10" x14ac:dyDescent="0.25">
      <c r="A22485" s="41" t="s">
        <v>28</v>
      </c>
      <c r="B22485" s="38" t="s">
        <v>54328</v>
      </c>
      <c r="C22485" s="1" t="str">
        <f t="shared" si="351"/>
        <v>64320001-BANCO PINE S.A.</v>
      </c>
      <c r="D22485" s="39" t="s">
        <v>6966</v>
      </c>
      <c r="E22485" s="9" t="s">
        <v>6967</v>
      </c>
      <c r="F22485" s="9" t="s">
        <v>54329</v>
      </c>
      <c r="G22485" s="9" t="s">
        <v>25</v>
      </c>
      <c r="H22485" s="9" t="s">
        <v>54330</v>
      </c>
      <c r="I22485" s="9" t="s">
        <v>7024</v>
      </c>
      <c r="J22485" s="10" t="s">
        <v>54328</v>
      </c>
    </row>
    <row r="22486" spans="1:10" x14ac:dyDescent="0.25">
      <c r="A22486" s="41" t="s">
        <v>28</v>
      </c>
      <c r="B22486" s="38" t="s">
        <v>54331</v>
      </c>
      <c r="C22486" s="1" t="str">
        <f t="shared" si="351"/>
        <v>64320003-BANCO PINE S.A.</v>
      </c>
      <c r="D22486" s="39" t="s">
        <v>6966</v>
      </c>
      <c r="E22486" s="9" t="s">
        <v>6967</v>
      </c>
      <c r="F22486" s="9" t="s">
        <v>54329</v>
      </c>
      <c r="G22486" s="9" t="s">
        <v>33</v>
      </c>
      <c r="H22486" s="9" t="s">
        <v>54332</v>
      </c>
      <c r="I22486" s="9" t="s">
        <v>6996</v>
      </c>
      <c r="J22486" s="10" t="s">
        <v>54331</v>
      </c>
    </row>
    <row r="22487" spans="1:10" x14ac:dyDescent="0.25">
      <c r="A22487" s="41" t="s">
        <v>28</v>
      </c>
      <c r="B22487" s="38" t="s">
        <v>54333</v>
      </c>
      <c r="C22487" s="1" t="str">
        <f t="shared" si="351"/>
        <v>64320007-BANCO PINE S.A.</v>
      </c>
      <c r="D22487" s="39" t="s">
        <v>6966</v>
      </c>
      <c r="E22487" s="9" t="s">
        <v>6967</v>
      </c>
      <c r="F22487" s="9" t="s">
        <v>54329</v>
      </c>
      <c r="G22487" s="9" t="s">
        <v>35</v>
      </c>
      <c r="H22487" s="9" t="s">
        <v>54334</v>
      </c>
      <c r="I22487" s="9" t="s">
        <v>7070</v>
      </c>
      <c r="J22487" s="10" t="s">
        <v>54333</v>
      </c>
    </row>
    <row r="22488" spans="1:10" x14ac:dyDescent="0.25">
      <c r="A22488" s="41" t="s">
        <v>28</v>
      </c>
      <c r="B22488" s="38" t="s">
        <v>54335</v>
      </c>
      <c r="C22488" s="1" t="str">
        <f t="shared" si="351"/>
        <v>64320011-BANCO PINE S.A.</v>
      </c>
      <c r="D22488" s="39" t="s">
        <v>6966</v>
      </c>
      <c r="E22488" s="9" t="s">
        <v>6967</v>
      </c>
      <c r="F22488" s="9" t="s">
        <v>54329</v>
      </c>
      <c r="G22488" s="9" t="s">
        <v>34</v>
      </c>
      <c r="H22488" s="9" t="s">
        <v>54336</v>
      </c>
      <c r="I22488" s="9" t="s">
        <v>6999</v>
      </c>
      <c r="J22488" s="10" t="s">
        <v>54335</v>
      </c>
    </row>
    <row r="22489" spans="1:10" x14ac:dyDescent="0.25">
      <c r="A22489" s="41" t="s">
        <v>28</v>
      </c>
      <c r="B22489" s="38" t="s">
        <v>54337</v>
      </c>
      <c r="C22489" s="1" t="str">
        <f t="shared" si="351"/>
        <v>64320012-BANCO PINE S.A.</v>
      </c>
      <c r="D22489" s="39" t="s">
        <v>6966</v>
      </c>
      <c r="E22489" s="9" t="s">
        <v>6967</v>
      </c>
      <c r="F22489" s="9" t="s">
        <v>54329</v>
      </c>
      <c r="G22489" s="9" t="s">
        <v>6969</v>
      </c>
      <c r="H22489" s="9" t="s">
        <v>54338</v>
      </c>
      <c r="I22489" s="9" t="s">
        <v>6971</v>
      </c>
      <c r="J22489" s="10" t="s">
        <v>54337</v>
      </c>
    </row>
    <row r="22490" spans="1:10" x14ac:dyDescent="0.25">
      <c r="A22490" s="41" t="s">
        <v>28</v>
      </c>
      <c r="B22490" s="38" t="s">
        <v>54339</v>
      </c>
      <c r="C22490" s="1" t="str">
        <f t="shared" si="351"/>
        <v>64320013-BANCO PINE S.A.</v>
      </c>
      <c r="D22490" s="39" t="s">
        <v>6966</v>
      </c>
      <c r="E22490" s="9" t="s">
        <v>6967</v>
      </c>
      <c r="F22490" s="9" t="s">
        <v>54329</v>
      </c>
      <c r="G22490" s="9" t="s">
        <v>32</v>
      </c>
      <c r="H22490" s="9" t="s">
        <v>54340</v>
      </c>
      <c r="I22490" s="9" t="s">
        <v>6989</v>
      </c>
      <c r="J22490" s="10" t="s">
        <v>54339</v>
      </c>
    </row>
    <row r="22491" spans="1:10" x14ac:dyDescent="0.25">
      <c r="A22491" s="41" t="s">
        <v>28</v>
      </c>
      <c r="B22491" s="38" t="s">
        <v>54341</v>
      </c>
      <c r="C22491" s="1" t="str">
        <f t="shared" si="351"/>
        <v>64320015-BANCO PINE S.A.</v>
      </c>
      <c r="D22491" s="39" t="s">
        <v>6966</v>
      </c>
      <c r="E22491" s="9" t="s">
        <v>6967</v>
      </c>
      <c r="F22491" s="9" t="s">
        <v>54329</v>
      </c>
      <c r="G22491" s="9" t="s">
        <v>25</v>
      </c>
      <c r="H22491" s="9" t="s">
        <v>54342</v>
      </c>
      <c r="I22491" s="9" t="s">
        <v>7143</v>
      </c>
      <c r="J22491" s="10" t="s">
        <v>54341</v>
      </c>
    </row>
    <row r="22492" spans="1:10" x14ac:dyDescent="0.25">
      <c r="A22492" s="41" t="s">
        <v>28</v>
      </c>
      <c r="B22492" s="38" t="s">
        <v>54343</v>
      </c>
      <c r="C22492" s="1" t="str">
        <f t="shared" si="351"/>
        <v>64320017-BANCO PINE S.A.</v>
      </c>
      <c r="D22492" s="39" t="s">
        <v>6966</v>
      </c>
      <c r="E22492" s="9" t="s">
        <v>6967</v>
      </c>
      <c r="F22492" s="9" t="s">
        <v>54329</v>
      </c>
      <c r="G22492" s="9" t="s">
        <v>25</v>
      </c>
      <c r="H22492" s="9" t="s">
        <v>54344</v>
      </c>
      <c r="I22492" s="9" t="s">
        <v>6964</v>
      </c>
      <c r="J22492" s="10" t="s">
        <v>54343</v>
      </c>
    </row>
    <row r="22493" spans="1:10" x14ac:dyDescent="0.25">
      <c r="A22493" s="41" t="s">
        <v>28</v>
      </c>
      <c r="B22493" s="38" t="s">
        <v>54345</v>
      </c>
      <c r="C22493" s="1" t="str">
        <f t="shared" si="351"/>
        <v>64320020-BANCO PINE S.A.</v>
      </c>
      <c r="D22493" s="39" t="s">
        <v>6966</v>
      </c>
      <c r="E22493" s="9" t="s">
        <v>6967</v>
      </c>
      <c r="F22493" s="9" t="s">
        <v>54329</v>
      </c>
      <c r="G22493" s="9" t="s">
        <v>6991</v>
      </c>
      <c r="H22493" s="9" t="s">
        <v>54346</v>
      </c>
      <c r="I22493" s="9" t="s">
        <v>6993</v>
      </c>
      <c r="J22493" s="10" t="s">
        <v>54345</v>
      </c>
    </row>
    <row r="22494" spans="1:10" x14ac:dyDescent="0.25">
      <c r="A22494" s="41" t="s">
        <v>28</v>
      </c>
      <c r="B22494" s="38" t="s">
        <v>54347</v>
      </c>
      <c r="C22494" s="1" t="str">
        <f t="shared" si="351"/>
        <v>64320021-BANCO PINE S.A.</v>
      </c>
      <c r="D22494" s="39" t="s">
        <v>6966</v>
      </c>
      <c r="E22494" s="9" t="s">
        <v>6967</v>
      </c>
      <c r="F22494" s="9" t="s">
        <v>54329</v>
      </c>
      <c r="G22494" s="9" t="s">
        <v>25</v>
      </c>
      <c r="H22494" s="9" t="s">
        <v>54348</v>
      </c>
      <c r="I22494" s="9" t="s">
        <v>7128</v>
      </c>
      <c r="J22494" s="10" t="s">
        <v>54347</v>
      </c>
    </row>
    <row r="22495" spans="1:10" x14ac:dyDescent="0.25">
      <c r="A22495" s="41" t="s">
        <v>28</v>
      </c>
      <c r="B22495" s="38" t="s">
        <v>54349</v>
      </c>
      <c r="C22495" s="1" t="str">
        <f t="shared" si="351"/>
        <v>64320022-BANCO PINE S.A.</v>
      </c>
      <c r="D22495" s="39" t="s">
        <v>6966</v>
      </c>
      <c r="E22495" s="9" t="s">
        <v>6967</v>
      </c>
      <c r="F22495" s="9" t="s">
        <v>54329</v>
      </c>
      <c r="G22495" s="9" t="s">
        <v>42</v>
      </c>
      <c r="H22495" s="9" t="s">
        <v>54350</v>
      </c>
      <c r="I22495" s="9" t="s">
        <v>10621</v>
      </c>
      <c r="J22495" s="10" t="s">
        <v>54349</v>
      </c>
    </row>
    <row r="22496" spans="1:10" x14ac:dyDescent="0.25">
      <c r="A22496" s="41" t="s">
        <v>28</v>
      </c>
      <c r="B22496" s="38" t="s">
        <v>54351</v>
      </c>
      <c r="C22496" s="1" t="str">
        <f t="shared" si="351"/>
        <v>65480001-BANCO A.J. RENNER S.A.</v>
      </c>
      <c r="D22496" s="39" t="s">
        <v>6966</v>
      </c>
      <c r="E22496" s="9" t="s">
        <v>6967</v>
      </c>
      <c r="F22496" s="9" t="s">
        <v>54352</v>
      </c>
      <c r="G22496" s="9" t="s">
        <v>34</v>
      </c>
      <c r="H22496" s="9" t="s">
        <v>54353</v>
      </c>
      <c r="I22496" s="9" t="s">
        <v>6999</v>
      </c>
      <c r="J22496" s="10" t="s">
        <v>54351</v>
      </c>
    </row>
    <row r="22497" spans="1:10" x14ac:dyDescent="0.25">
      <c r="A22497" s="41" t="s">
        <v>28</v>
      </c>
      <c r="B22497" s="38" t="s">
        <v>54354</v>
      </c>
      <c r="C22497" s="1" t="str">
        <f t="shared" si="351"/>
        <v>65560001-BANCO VOTORANTIM S.A.</v>
      </c>
      <c r="D22497" s="39" t="s">
        <v>6966</v>
      </c>
      <c r="E22497" s="9" t="s">
        <v>6967</v>
      </c>
      <c r="F22497" s="9" t="s">
        <v>54355</v>
      </c>
      <c r="G22497" s="9" t="s">
        <v>25</v>
      </c>
      <c r="H22497" s="9" t="s">
        <v>54356</v>
      </c>
      <c r="I22497" s="9" t="s">
        <v>7024</v>
      </c>
      <c r="J22497" s="10" t="s">
        <v>54354</v>
      </c>
    </row>
    <row r="22498" spans="1:10" x14ac:dyDescent="0.25">
      <c r="A22498" s="41" t="s">
        <v>28</v>
      </c>
      <c r="B22498" s="38" t="s">
        <v>54357</v>
      </c>
      <c r="C22498" s="1" t="str">
        <f t="shared" si="351"/>
        <v>65560002-BANCO VOTORANTIM S.A.</v>
      </c>
      <c r="D22498" s="39" t="s">
        <v>6966</v>
      </c>
      <c r="E22498" s="9" t="s">
        <v>6967</v>
      </c>
      <c r="F22498" s="9" t="s">
        <v>54355</v>
      </c>
      <c r="G22498" s="9" t="s">
        <v>6969</v>
      </c>
      <c r="H22498" s="9" t="s">
        <v>54358</v>
      </c>
      <c r="I22498" s="9" t="s">
        <v>6971</v>
      </c>
      <c r="J22498" s="10" t="s">
        <v>54357</v>
      </c>
    </row>
    <row r="22499" spans="1:10" x14ac:dyDescent="0.25">
      <c r="A22499" s="41" t="s">
        <v>28</v>
      </c>
      <c r="B22499" s="38" t="s">
        <v>54359</v>
      </c>
      <c r="C22499" s="1" t="str">
        <f t="shared" si="351"/>
        <v>65560003-BANCO VOTORANTIM S.A.</v>
      </c>
      <c r="D22499" s="39" t="s">
        <v>6966</v>
      </c>
      <c r="E22499" s="9" t="s">
        <v>6967</v>
      </c>
      <c r="F22499" s="9" t="s">
        <v>54355</v>
      </c>
      <c r="G22499" s="9" t="s">
        <v>34</v>
      </c>
      <c r="H22499" s="9" t="s">
        <v>34031</v>
      </c>
      <c r="I22499" s="9" t="s">
        <v>6999</v>
      </c>
      <c r="J22499" s="10" t="s">
        <v>54359</v>
      </c>
    </row>
    <row r="22500" spans="1:10" x14ac:dyDescent="0.25">
      <c r="A22500" s="41" t="s">
        <v>28</v>
      </c>
      <c r="B22500" s="38" t="s">
        <v>54360</v>
      </c>
      <c r="C22500" s="1" t="str">
        <f t="shared" si="351"/>
        <v>65560006-BANCO VOTORANTIM S.A.</v>
      </c>
      <c r="D22500" s="39" t="s">
        <v>6966</v>
      </c>
      <c r="E22500" s="9" t="s">
        <v>6967</v>
      </c>
      <c r="F22500" s="9" t="s">
        <v>54355</v>
      </c>
      <c r="G22500" s="9" t="s">
        <v>33</v>
      </c>
      <c r="H22500" s="9" t="s">
        <v>54361</v>
      </c>
      <c r="I22500" s="9" t="s">
        <v>6996</v>
      </c>
      <c r="J22500" s="10" t="s">
        <v>54360</v>
      </c>
    </row>
    <row r="22501" spans="1:10" x14ac:dyDescent="0.25">
      <c r="A22501" s="41" t="s">
        <v>28</v>
      </c>
      <c r="B22501" s="38" t="s">
        <v>54362</v>
      </c>
      <c r="C22501" s="1" t="str">
        <f t="shared" si="351"/>
        <v>65560029-BANCO VOTORANTIM S.A.</v>
      </c>
      <c r="D22501" s="39" t="s">
        <v>6966</v>
      </c>
      <c r="E22501" s="9" t="s">
        <v>6967</v>
      </c>
      <c r="F22501" s="9" t="s">
        <v>54355</v>
      </c>
      <c r="G22501" s="9" t="s">
        <v>25</v>
      </c>
      <c r="H22501" s="9" t="s">
        <v>54363</v>
      </c>
      <c r="I22501" s="9" t="s">
        <v>7082</v>
      </c>
      <c r="J22501" s="10" t="s">
        <v>54362</v>
      </c>
    </row>
    <row r="22502" spans="1:10" x14ac:dyDescent="0.25">
      <c r="A22502" s="41" t="s">
        <v>28</v>
      </c>
      <c r="B22502" s="38" t="s">
        <v>54364</v>
      </c>
      <c r="C22502" s="1" t="str">
        <f t="shared" si="351"/>
        <v>65560030-BANCO VOTORANTIM S.A.</v>
      </c>
      <c r="D22502" s="39" t="s">
        <v>6966</v>
      </c>
      <c r="E22502" s="9" t="s">
        <v>6967</v>
      </c>
      <c r="F22502" s="9" t="s">
        <v>54355</v>
      </c>
      <c r="G22502" s="9" t="s">
        <v>25</v>
      </c>
      <c r="H22502" s="9" t="s">
        <v>54365</v>
      </c>
      <c r="I22502" s="9" t="s">
        <v>7024</v>
      </c>
      <c r="J22502" s="10" t="s">
        <v>54364</v>
      </c>
    </row>
    <row r="22503" spans="1:10" x14ac:dyDescent="0.25">
      <c r="A22503" s="41" t="s">
        <v>28</v>
      </c>
      <c r="B22503" s="38" t="s">
        <v>54366</v>
      </c>
      <c r="C22503" s="1" t="str">
        <f t="shared" si="351"/>
        <v>65560031-BANCO VOTORANTIM S.A.</v>
      </c>
      <c r="D22503" s="39" t="s">
        <v>6966</v>
      </c>
      <c r="E22503" s="9" t="s">
        <v>6967</v>
      </c>
      <c r="F22503" s="9" t="s">
        <v>54355</v>
      </c>
      <c r="G22503" s="9" t="s">
        <v>25</v>
      </c>
      <c r="H22503" s="9" t="s">
        <v>54367</v>
      </c>
      <c r="I22503" s="9" t="s">
        <v>7143</v>
      </c>
      <c r="J22503" s="10" t="s">
        <v>54366</v>
      </c>
    </row>
    <row r="22504" spans="1:10" x14ac:dyDescent="0.25">
      <c r="A22504" s="41" t="s">
        <v>28</v>
      </c>
      <c r="B22504" s="38" t="s">
        <v>54368</v>
      </c>
      <c r="C22504" s="1" t="str">
        <f t="shared" si="351"/>
        <v>65560032-BANCO VOTORANTIM S.A.</v>
      </c>
      <c r="D22504" s="39" t="s">
        <v>6966</v>
      </c>
      <c r="E22504" s="9" t="s">
        <v>6967</v>
      </c>
      <c r="F22504" s="9" t="s">
        <v>54355</v>
      </c>
      <c r="G22504" s="9" t="s">
        <v>6991</v>
      </c>
      <c r="H22504" s="9" t="s">
        <v>54369</v>
      </c>
      <c r="I22504" s="9" t="s">
        <v>6993</v>
      </c>
      <c r="J22504" s="10" t="s">
        <v>54368</v>
      </c>
    </row>
    <row r="22505" spans="1:10" x14ac:dyDescent="0.25">
      <c r="A22505" s="41" t="s">
        <v>28</v>
      </c>
      <c r="B22505" s="38" t="s">
        <v>54370</v>
      </c>
      <c r="C22505" s="1" t="str">
        <f t="shared" si="351"/>
        <v>65560033-BANCO VOTORANTIM S.A.</v>
      </c>
      <c r="D22505" s="39" t="s">
        <v>6966</v>
      </c>
      <c r="E22505" s="9" t="s">
        <v>6967</v>
      </c>
      <c r="F22505" s="9" t="s">
        <v>54355</v>
      </c>
      <c r="G22505" s="9" t="s">
        <v>38</v>
      </c>
      <c r="H22505" s="9" t="s">
        <v>54371</v>
      </c>
      <c r="I22505" s="9" t="s">
        <v>7018</v>
      </c>
      <c r="J22505" s="10" t="s">
        <v>54370</v>
      </c>
    </row>
    <row r="22506" spans="1:10" x14ac:dyDescent="0.25">
      <c r="A22506" s="41" t="s">
        <v>28</v>
      </c>
      <c r="B22506" s="38" t="s">
        <v>54372</v>
      </c>
      <c r="C22506" s="1" t="str">
        <f t="shared" si="351"/>
        <v>65560034-BANCO VOTORANTIM S.A.</v>
      </c>
      <c r="D22506" s="39" t="s">
        <v>6966</v>
      </c>
      <c r="E22506" s="9" t="s">
        <v>6967</v>
      </c>
      <c r="F22506" s="9" t="s">
        <v>54355</v>
      </c>
      <c r="G22506" s="9" t="s">
        <v>33</v>
      </c>
      <c r="H22506" s="9" t="s">
        <v>54373</v>
      </c>
      <c r="I22506" s="9" t="s">
        <v>8000</v>
      </c>
      <c r="J22506" s="10" t="s">
        <v>54372</v>
      </c>
    </row>
    <row r="22507" spans="1:10" x14ac:dyDescent="0.25">
      <c r="A22507" s="41" t="s">
        <v>28</v>
      </c>
      <c r="B22507" s="38" t="s">
        <v>54374</v>
      </c>
      <c r="C22507" s="1" t="str">
        <f t="shared" si="351"/>
        <v>65560038-BANCO VOTORANTIM S.A.</v>
      </c>
      <c r="D22507" s="39" t="s">
        <v>6966</v>
      </c>
      <c r="E22507" s="9" t="s">
        <v>6967</v>
      </c>
      <c r="F22507" s="9" t="s">
        <v>54355</v>
      </c>
      <c r="G22507" s="9" t="s">
        <v>6969</v>
      </c>
      <c r="H22507" s="9" t="s">
        <v>54375</v>
      </c>
      <c r="I22507" s="9" t="s">
        <v>7932</v>
      </c>
      <c r="J22507" s="10" t="s">
        <v>54374</v>
      </c>
    </row>
    <row r="22508" spans="1:10" x14ac:dyDescent="0.25">
      <c r="A22508" s="41" t="s">
        <v>28</v>
      </c>
      <c r="B22508" s="38" t="s">
        <v>54376</v>
      </c>
      <c r="C22508" s="1" t="str">
        <f t="shared" si="351"/>
        <v>65560039-BANCO VOTORANTIM S.A.</v>
      </c>
      <c r="D22508" s="39" t="s">
        <v>6966</v>
      </c>
      <c r="E22508" s="9" t="s">
        <v>6967</v>
      </c>
      <c r="F22508" s="9" t="s">
        <v>54355</v>
      </c>
      <c r="G22508" s="9" t="s">
        <v>6969</v>
      </c>
      <c r="H22508" s="9" t="s">
        <v>54377</v>
      </c>
      <c r="I22508" s="9" t="s">
        <v>7189</v>
      </c>
      <c r="J22508" s="10" t="s">
        <v>54376</v>
      </c>
    </row>
    <row r="22509" spans="1:10" x14ac:dyDescent="0.25">
      <c r="A22509" s="41" t="s">
        <v>28</v>
      </c>
      <c r="B22509" s="38" t="s">
        <v>54378</v>
      </c>
      <c r="C22509" s="1" t="str">
        <f t="shared" si="351"/>
        <v>65560040-BANCO VOTORANTIM S.A.</v>
      </c>
      <c r="D22509" s="39" t="s">
        <v>6966</v>
      </c>
      <c r="E22509" s="9" t="s">
        <v>6967</v>
      </c>
      <c r="F22509" s="9" t="s">
        <v>54355</v>
      </c>
      <c r="G22509" s="9" t="s">
        <v>33</v>
      </c>
      <c r="H22509" s="9" t="s">
        <v>54379</v>
      </c>
      <c r="I22509" s="9" t="s">
        <v>9790</v>
      </c>
      <c r="J22509" s="10" t="s">
        <v>54378</v>
      </c>
    </row>
    <row r="22510" spans="1:10" x14ac:dyDescent="0.25">
      <c r="A22510" s="41" t="s">
        <v>28</v>
      </c>
      <c r="B22510" s="38" t="s">
        <v>54380</v>
      </c>
      <c r="C22510" s="1" t="str">
        <f t="shared" si="351"/>
        <v>65560078-BANCO VOTORANTIM S.A.</v>
      </c>
      <c r="D22510" s="39" t="s">
        <v>6966</v>
      </c>
      <c r="E22510" s="9" t="s">
        <v>6967</v>
      </c>
      <c r="F22510" s="9" t="s">
        <v>54355</v>
      </c>
      <c r="G22510" s="9" t="s">
        <v>25</v>
      </c>
      <c r="H22510" s="9" t="s">
        <v>54381</v>
      </c>
      <c r="I22510" s="9" t="s">
        <v>6964</v>
      </c>
      <c r="J22510" s="10" t="s">
        <v>54380</v>
      </c>
    </row>
    <row r="22511" spans="1:10" x14ac:dyDescent="0.25">
      <c r="A22511" s="41" t="s">
        <v>28</v>
      </c>
      <c r="B22511" s="38" t="s">
        <v>54382</v>
      </c>
      <c r="C22511" s="1" t="str">
        <f t="shared" si="351"/>
        <v>65560086-BANCO VOTORANTIM S.A.</v>
      </c>
      <c r="D22511" s="39" t="s">
        <v>6966</v>
      </c>
      <c r="E22511" s="9" t="s">
        <v>6967</v>
      </c>
      <c r="F22511" s="9" t="s">
        <v>54355</v>
      </c>
      <c r="G22511" s="9" t="s">
        <v>35</v>
      </c>
      <c r="H22511" s="9" t="s">
        <v>54383</v>
      </c>
      <c r="I22511" s="9" t="s">
        <v>7070</v>
      </c>
      <c r="J22511" s="10" t="s">
        <v>54382</v>
      </c>
    </row>
    <row r="22512" spans="1:10" x14ac:dyDescent="0.25">
      <c r="A22512" s="41" t="s">
        <v>28</v>
      </c>
      <c r="B22512" s="38" t="s">
        <v>54384</v>
      </c>
      <c r="C22512" s="1" t="str">
        <f t="shared" si="351"/>
        <v>65560094-BANCO VOTORANTIM S.A.</v>
      </c>
      <c r="D22512" s="39" t="s">
        <v>6966</v>
      </c>
      <c r="E22512" s="9" t="s">
        <v>6967</v>
      </c>
      <c r="F22512" s="9" t="s">
        <v>54355</v>
      </c>
      <c r="G22512" s="9" t="s">
        <v>38</v>
      </c>
      <c r="H22512" s="9" t="s">
        <v>54385</v>
      </c>
      <c r="I22512" s="9" t="s">
        <v>7085</v>
      </c>
      <c r="J22512" s="10" t="s">
        <v>54384</v>
      </c>
    </row>
    <row r="22513" spans="1:10" x14ac:dyDescent="0.25">
      <c r="A22513" s="41" t="s">
        <v>28</v>
      </c>
      <c r="B22513" s="38" t="s">
        <v>54386</v>
      </c>
      <c r="C22513" s="1" t="str">
        <f t="shared" si="351"/>
        <v>65560108-BANCO VOTORANTIM S.A.</v>
      </c>
      <c r="D22513" s="39" t="s">
        <v>6966</v>
      </c>
      <c r="E22513" s="9" t="s">
        <v>6967</v>
      </c>
      <c r="F22513" s="9" t="s">
        <v>54355</v>
      </c>
      <c r="G22513" s="9" t="s">
        <v>34</v>
      </c>
      <c r="H22513" s="9" t="s">
        <v>54387</v>
      </c>
      <c r="I22513" s="9" t="s">
        <v>7239</v>
      </c>
      <c r="J22513" s="10" t="s">
        <v>54386</v>
      </c>
    </row>
    <row r="22514" spans="1:10" x14ac:dyDescent="0.25">
      <c r="A22514" s="41" t="s">
        <v>28</v>
      </c>
      <c r="B22514" s="38" t="s">
        <v>54388</v>
      </c>
      <c r="C22514" s="1" t="str">
        <f t="shared" si="351"/>
        <v>65560124-BANCO VOTORANTIM S.A.</v>
      </c>
      <c r="D22514" s="39" t="s">
        <v>6966</v>
      </c>
      <c r="E22514" s="9" t="s">
        <v>6967</v>
      </c>
      <c r="F22514" s="9" t="s">
        <v>54355</v>
      </c>
      <c r="G22514" s="9" t="s">
        <v>7099</v>
      </c>
      <c r="H22514" s="9" t="s">
        <v>54389</v>
      </c>
      <c r="I22514" s="9" t="s">
        <v>7231</v>
      </c>
      <c r="J22514" s="10" t="s">
        <v>54388</v>
      </c>
    </row>
    <row r="22515" spans="1:10" x14ac:dyDescent="0.25">
      <c r="A22515" s="41" t="s">
        <v>28</v>
      </c>
      <c r="B22515" s="38" t="s">
        <v>54390</v>
      </c>
      <c r="C22515" s="1" t="str">
        <f t="shared" si="351"/>
        <v>65560132-BANCO VOTORANTIM S.A.</v>
      </c>
      <c r="D22515" s="39" t="s">
        <v>6966</v>
      </c>
      <c r="E22515" s="9" t="s">
        <v>6967</v>
      </c>
      <c r="F22515" s="9" t="s">
        <v>54355</v>
      </c>
      <c r="G22515" s="9" t="s">
        <v>25</v>
      </c>
      <c r="H22515" s="9" t="s">
        <v>54391</v>
      </c>
      <c r="I22515" s="9" t="s">
        <v>8218</v>
      </c>
      <c r="J22515" s="10" t="s">
        <v>54390</v>
      </c>
    </row>
    <row r="22516" spans="1:10" x14ac:dyDescent="0.25">
      <c r="A22516" s="41" t="s">
        <v>28</v>
      </c>
      <c r="B22516" s="38" t="s">
        <v>54392</v>
      </c>
      <c r="C22516" s="1" t="str">
        <f t="shared" si="351"/>
        <v>65560140-BANCO VOTORANTIM S.A.</v>
      </c>
      <c r="D22516" s="39" t="s">
        <v>6966</v>
      </c>
      <c r="E22516" s="9" t="s">
        <v>6967</v>
      </c>
      <c r="F22516" s="9" t="s">
        <v>54355</v>
      </c>
      <c r="G22516" s="9" t="s">
        <v>25</v>
      </c>
      <c r="H22516" s="9" t="s">
        <v>54393</v>
      </c>
      <c r="I22516" s="9" t="s">
        <v>7487</v>
      </c>
      <c r="J22516" s="10" t="s">
        <v>54392</v>
      </c>
    </row>
    <row r="22517" spans="1:10" x14ac:dyDescent="0.25">
      <c r="A22517" s="41" t="s">
        <v>28</v>
      </c>
      <c r="B22517" s="38" t="s">
        <v>54394</v>
      </c>
      <c r="C22517" s="1" t="str">
        <f t="shared" si="351"/>
        <v>65560159-BANCO VOTORANTIM S.A.</v>
      </c>
      <c r="D22517" s="39" t="s">
        <v>6966</v>
      </c>
      <c r="E22517" s="9" t="s">
        <v>6967</v>
      </c>
      <c r="F22517" s="9" t="s">
        <v>54355</v>
      </c>
      <c r="G22517" s="9" t="s">
        <v>25</v>
      </c>
      <c r="H22517" s="9" t="s">
        <v>54395</v>
      </c>
      <c r="I22517" s="9" t="s">
        <v>11136</v>
      </c>
      <c r="J22517" s="10" t="s">
        <v>54394</v>
      </c>
    </row>
    <row r="22518" spans="1:10" x14ac:dyDescent="0.25">
      <c r="A22518" s="41" t="s">
        <v>28</v>
      </c>
      <c r="B22518" s="38" t="s">
        <v>54396</v>
      </c>
      <c r="C22518" s="1" t="str">
        <f t="shared" si="351"/>
        <v>65560167-BANCO VOTORANTIM S.A.</v>
      </c>
      <c r="D22518" s="39" t="s">
        <v>6966</v>
      </c>
      <c r="E22518" s="9" t="s">
        <v>6967</v>
      </c>
      <c r="F22518" s="9" t="s">
        <v>54355</v>
      </c>
      <c r="G22518" s="9" t="s">
        <v>6969</v>
      </c>
      <c r="H22518" s="9" t="s">
        <v>54397</v>
      </c>
      <c r="I22518" s="9" t="s">
        <v>6971</v>
      </c>
      <c r="J22518" s="10" t="s">
        <v>54396</v>
      </c>
    </row>
    <row r="22519" spans="1:10" x14ac:dyDescent="0.25">
      <c r="A22519" s="41" t="s">
        <v>28</v>
      </c>
      <c r="B22519" s="38" t="s">
        <v>54398</v>
      </c>
      <c r="C22519" s="1" t="str">
        <f t="shared" si="351"/>
        <v>65560175-BANCO VOTORANTIM S.A.</v>
      </c>
      <c r="D22519" s="39" t="s">
        <v>6966</v>
      </c>
      <c r="E22519" s="9" t="s">
        <v>6967</v>
      </c>
      <c r="F22519" s="9" t="s">
        <v>54355</v>
      </c>
      <c r="G22519" s="9" t="s">
        <v>25</v>
      </c>
      <c r="H22519" s="9" t="s">
        <v>54399</v>
      </c>
      <c r="I22519" s="9" t="s">
        <v>8815</v>
      </c>
      <c r="J22519" s="10" t="s">
        <v>54398</v>
      </c>
    </row>
    <row r="22520" spans="1:10" x14ac:dyDescent="0.25">
      <c r="A22520" s="41" t="s">
        <v>28</v>
      </c>
      <c r="B22520" s="38" t="s">
        <v>54400</v>
      </c>
      <c r="C22520" s="1" t="str">
        <f t="shared" si="351"/>
        <v>65560183-BANCO VOTORANTIM S.A.</v>
      </c>
      <c r="D22520" s="39" t="s">
        <v>6966</v>
      </c>
      <c r="E22520" s="9" t="s">
        <v>6967</v>
      </c>
      <c r="F22520" s="9" t="s">
        <v>54355</v>
      </c>
      <c r="G22520" s="9" t="s">
        <v>41</v>
      </c>
      <c r="H22520" s="9" t="s">
        <v>54401</v>
      </c>
      <c r="I22520" s="9" t="s">
        <v>7033</v>
      </c>
      <c r="J22520" s="10" t="s">
        <v>54400</v>
      </c>
    </row>
    <row r="22521" spans="1:10" x14ac:dyDescent="0.25">
      <c r="A22521" s="41" t="s">
        <v>28</v>
      </c>
      <c r="B22521" s="38" t="s">
        <v>54402</v>
      </c>
      <c r="C22521" s="1" t="str">
        <f t="shared" si="351"/>
        <v>65560205-BANCO VOTORANTIM S.A.</v>
      </c>
      <c r="D22521" s="39" t="s">
        <v>6966</v>
      </c>
      <c r="E22521" s="9" t="s">
        <v>6967</v>
      </c>
      <c r="F22521" s="9" t="s">
        <v>54355</v>
      </c>
      <c r="G22521" s="9" t="s">
        <v>35</v>
      </c>
      <c r="H22521" s="9" t="s">
        <v>54403</v>
      </c>
      <c r="I22521" s="9" t="s">
        <v>8432</v>
      </c>
      <c r="J22521" s="10" t="s">
        <v>54402</v>
      </c>
    </row>
    <row r="22522" spans="1:10" x14ac:dyDescent="0.25">
      <c r="A22522" s="41" t="s">
        <v>28</v>
      </c>
      <c r="B22522" s="38" t="s">
        <v>54404</v>
      </c>
      <c r="C22522" s="1" t="str">
        <f t="shared" si="351"/>
        <v>65560213-BANCO VOTORANTIM S.A.</v>
      </c>
      <c r="D22522" s="39" t="s">
        <v>6966</v>
      </c>
      <c r="E22522" s="9" t="s">
        <v>6967</v>
      </c>
      <c r="F22522" s="9" t="s">
        <v>54355</v>
      </c>
      <c r="G22522" s="9" t="s">
        <v>25</v>
      </c>
      <c r="H22522" s="9" t="s">
        <v>54405</v>
      </c>
      <c r="I22522" s="9" t="s">
        <v>7024</v>
      </c>
      <c r="J22522" s="10" t="s">
        <v>54404</v>
      </c>
    </row>
    <row r="22523" spans="1:10" x14ac:dyDescent="0.25">
      <c r="A22523" s="41" t="s">
        <v>28</v>
      </c>
      <c r="B22523" s="38" t="s">
        <v>54406</v>
      </c>
      <c r="C22523" s="1" t="str">
        <f t="shared" si="351"/>
        <v>65560220-BANCO VOTORANTIM S.A.</v>
      </c>
      <c r="D22523" s="39" t="s">
        <v>6966</v>
      </c>
      <c r="E22523" s="9" t="s">
        <v>6967</v>
      </c>
      <c r="F22523" s="9" t="s">
        <v>54355</v>
      </c>
      <c r="G22523" s="9" t="s">
        <v>32</v>
      </c>
      <c r="H22523" s="9" t="s">
        <v>54407</v>
      </c>
      <c r="I22523" s="9" t="s">
        <v>6989</v>
      </c>
      <c r="J22523" s="10" t="s">
        <v>54406</v>
      </c>
    </row>
    <row r="22524" spans="1:10" x14ac:dyDescent="0.25">
      <c r="A22524" s="41" t="s">
        <v>28</v>
      </c>
      <c r="B22524" s="38" t="s">
        <v>54408</v>
      </c>
      <c r="C22524" s="1" t="str">
        <f t="shared" si="351"/>
        <v>65560230-BANCO VOTORANTIM S.A.</v>
      </c>
      <c r="D22524" s="39" t="s">
        <v>6966</v>
      </c>
      <c r="E22524" s="9" t="s">
        <v>6967</v>
      </c>
      <c r="F22524" s="9" t="s">
        <v>54355</v>
      </c>
      <c r="G22524" s="9" t="s">
        <v>31</v>
      </c>
      <c r="H22524" s="9" t="s">
        <v>54409</v>
      </c>
      <c r="I22524" s="9" t="s">
        <v>6986</v>
      </c>
      <c r="J22524" s="10" t="s">
        <v>54408</v>
      </c>
    </row>
    <row r="22525" spans="1:10" x14ac:dyDescent="0.25">
      <c r="A22525" s="41" t="s">
        <v>28</v>
      </c>
      <c r="B22525" s="38" t="s">
        <v>54410</v>
      </c>
      <c r="C22525" s="1" t="str">
        <f t="shared" si="351"/>
        <v>65560240-BANCO VOTORANTIM S.A.</v>
      </c>
      <c r="D22525" s="39" t="s">
        <v>6966</v>
      </c>
      <c r="E22525" s="9" t="s">
        <v>6967</v>
      </c>
      <c r="F22525" s="9" t="s">
        <v>54355</v>
      </c>
      <c r="G22525" s="9" t="s">
        <v>25</v>
      </c>
      <c r="H22525" s="9" t="s">
        <v>54411</v>
      </c>
      <c r="I22525" s="9" t="s">
        <v>7534</v>
      </c>
      <c r="J22525" s="10" t="s">
        <v>54410</v>
      </c>
    </row>
    <row r="22526" spans="1:10" x14ac:dyDescent="0.25">
      <c r="A22526" s="41" t="s">
        <v>28</v>
      </c>
      <c r="B22526" s="38" t="s">
        <v>54412</v>
      </c>
      <c r="C22526" s="1" t="str">
        <f t="shared" si="351"/>
        <v>65560260-BANCO VOTORANTIM S.A.</v>
      </c>
      <c r="D22526" s="39" t="s">
        <v>6966</v>
      </c>
      <c r="E22526" s="9" t="s">
        <v>6967</v>
      </c>
      <c r="F22526" s="9" t="s">
        <v>54355</v>
      </c>
      <c r="G22526" s="9" t="s">
        <v>25</v>
      </c>
      <c r="H22526" s="9" t="s">
        <v>54413</v>
      </c>
      <c r="I22526" s="9" t="s">
        <v>7965</v>
      </c>
      <c r="J22526" s="10" t="s">
        <v>54412</v>
      </c>
    </row>
    <row r="22527" spans="1:10" x14ac:dyDescent="0.25">
      <c r="A22527" s="41" t="s">
        <v>28</v>
      </c>
      <c r="B22527" s="38" t="s">
        <v>54414</v>
      </c>
      <c r="C22527" s="1" t="str">
        <f t="shared" si="351"/>
        <v>65560270-BANCO VOTORANTIM S.A.</v>
      </c>
      <c r="D22527" s="39" t="s">
        <v>6966</v>
      </c>
      <c r="E22527" s="9" t="s">
        <v>6967</v>
      </c>
      <c r="F22527" s="9" t="s">
        <v>54355</v>
      </c>
      <c r="G22527" s="9" t="s">
        <v>25</v>
      </c>
      <c r="H22527" s="9" t="s">
        <v>54415</v>
      </c>
      <c r="I22527" s="9" t="s">
        <v>7024</v>
      </c>
      <c r="J22527" s="10" t="s">
        <v>54414</v>
      </c>
    </row>
    <row r="22528" spans="1:10" x14ac:dyDescent="0.25">
      <c r="A22528" s="41" t="s">
        <v>28</v>
      </c>
      <c r="B22528" s="38" t="s">
        <v>54416</v>
      </c>
      <c r="C22528" s="1" t="str">
        <f t="shared" si="351"/>
        <v>65560280-BANCO VOTORANTIM S.A.</v>
      </c>
      <c r="D22528" s="39" t="s">
        <v>6966</v>
      </c>
      <c r="E22528" s="9" t="s">
        <v>6967</v>
      </c>
      <c r="F22528" s="9" t="s">
        <v>54355</v>
      </c>
      <c r="G22528" s="9" t="s">
        <v>25</v>
      </c>
      <c r="H22528" s="9" t="s">
        <v>54417</v>
      </c>
      <c r="I22528" s="9" t="s">
        <v>7140</v>
      </c>
      <c r="J22528" s="10" t="s">
        <v>54416</v>
      </c>
    </row>
    <row r="22529" spans="1:10" x14ac:dyDescent="0.25">
      <c r="A22529" s="41" t="s">
        <v>28</v>
      </c>
      <c r="B22529" s="38" t="s">
        <v>54418</v>
      </c>
      <c r="C22529" s="1" t="str">
        <f t="shared" si="351"/>
        <v>65560361-BANCO VOTORANTIM S.A.</v>
      </c>
      <c r="D22529" s="39" t="s">
        <v>6966</v>
      </c>
      <c r="E22529" s="9" t="s">
        <v>6967</v>
      </c>
      <c r="F22529" s="9" t="s">
        <v>54355</v>
      </c>
      <c r="G22529" s="9" t="s">
        <v>35</v>
      </c>
      <c r="H22529" s="9" t="s">
        <v>40560</v>
      </c>
      <c r="I22529" s="9" t="s">
        <v>7264</v>
      </c>
      <c r="J22529" s="10" t="s">
        <v>54418</v>
      </c>
    </row>
    <row r="22530" spans="1:10" x14ac:dyDescent="0.25">
      <c r="A22530" s="41" t="s">
        <v>28</v>
      </c>
      <c r="B22530" s="38" t="s">
        <v>54419</v>
      </c>
      <c r="C22530" s="1" t="str">
        <f t="shared" si="351"/>
        <v>65560370-BANCO VOTORANTIM S.A.</v>
      </c>
      <c r="D22530" s="39" t="s">
        <v>6966</v>
      </c>
      <c r="E22530" s="9" t="s">
        <v>6967</v>
      </c>
      <c r="F22530" s="9" t="s">
        <v>54355</v>
      </c>
      <c r="G22530" s="9" t="s">
        <v>35</v>
      </c>
      <c r="H22530" s="9" t="s">
        <v>54420</v>
      </c>
      <c r="I22530" s="9" t="s">
        <v>7067</v>
      </c>
      <c r="J22530" s="10" t="s">
        <v>54419</v>
      </c>
    </row>
    <row r="22531" spans="1:10" x14ac:dyDescent="0.25">
      <c r="A22531" s="41" t="s">
        <v>28</v>
      </c>
      <c r="B22531" s="38" t="s">
        <v>54421</v>
      </c>
      <c r="C22531" s="1" t="str">
        <f t="shared" ref="C22531:C22594" si="352">CONCATENATE(B22531,"-",F22531)</f>
        <v>65560655-BANCO VOTORANTIM S.A.</v>
      </c>
      <c r="D22531" s="39" t="s">
        <v>6966</v>
      </c>
      <c r="E22531" s="9" t="s">
        <v>6967</v>
      </c>
      <c r="F22531" s="9" t="s">
        <v>54355</v>
      </c>
      <c r="G22531" s="9" t="s">
        <v>25</v>
      </c>
      <c r="H22531" s="9" t="s">
        <v>54422</v>
      </c>
      <c r="I22531" s="9" t="s">
        <v>7128</v>
      </c>
      <c r="J22531" s="10" t="s">
        <v>54421</v>
      </c>
    </row>
    <row r="22532" spans="1:10" x14ac:dyDescent="0.25">
      <c r="A22532" s="41" t="s">
        <v>28</v>
      </c>
      <c r="B22532" s="38" t="s">
        <v>54423</v>
      </c>
      <c r="C22532" s="1" t="str">
        <f t="shared" si="352"/>
        <v>70720000-BANCO DAYCOVAL S.A.</v>
      </c>
      <c r="D22532" s="39" t="s">
        <v>6966</v>
      </c>
      <c r="E22532" s="9" t="s">
        <v>6967</v>
      </c>
      <c r="F22532" s="9" t="s">
        <v>54424</v>
      </c>
      <c r="G22532" s="9" t="s">
        <v>35</v>
      </c>
      <c r="H22532" s="9" t="s">
        <v>54425</v>
      </c>
      <c r="I22532" s="9" t="s">
        <v>7070</v>
      </c>
      <c r="J22532" s="10" t="s">
        <v>54423</v>
      </c>
    </row>
    <row r="22533" spans="1:10" x14ac:dyDescent="0.25">
      <c r="A22533" s="41" t="s">
        <v>28</v>
      </c>
      <c r="B22533" s="38" t="s">
        <v>54426</v>
      </c>
      <c r="C22533" s="1" t="str">
        <f t="shared" si="352"/>
        <v>70720001-BANCO DAYCOVAL S.A.</v>
      </c>
      <c r="D22533" s="39" t="s">
        <v>6966</v>
      </c>
      <c r="E22533" s="9" t="s">
        <v>6967</v>
      </c>
      <c r="F22533" s="9" t="s">
        <v>54424</v>
      </c>
      <c r="G22533" s="9" t="s">
        <v>25</v>
      </c>
      <c r="H22533" s="9" t="s">
        <v>54427</v>
      </c>
      <c r="I22533" s="9" t="s">
        <v>7024</v>
      </c>
      <c r="J22533" s="10" t="s">
        <v>54426</v>
      </c>
    </row>
    <row r="22534" spans="1:10" x14ac:dyDescent="0.25">
      <c r="A22534" s="41" t="s">
        <v>28</v>
      </c>
      <c r="B22534" s="38" t="s">
        <v>54428</v>
      </c>
      <c r="C22534" s="1" t="str">
        <f t="shared" si="352"/>
        <v>70720002-BANCO DAYCOVAL S.A.</v>
      </c>
      <c r="D22534" s="39" t="s">
        <v>6966</v>
      </c>
      <c r="E22534" s="9" t="s">
        <v>6967</v>
      </c>
      <c r="F22534" s="9" t="s">
        <v>54424</v>
      </c>
      <c r="G22534" s="9" t="s">
        <v>25</v>
      </c>
      <c r="H22534" s="9" t="s">
        <v>54429</v>
      </c>
      <c r="I22534" s="9" t="s">
        <v>7024</v>
      </c>
      <c r="J22534" s="10" t="s">
        <v>54428</v>
      </c>
    </row>
    <row r="22535" spans="1:10" x14ac:dyDescent="0.25">
      <c r="A22535" s="41" t="s">
        <v>28</v>
      </c>
      <c r="B22535" s="38" t="s">
        <v>54430</v>
      </c>
      <c r="C22535" s="1" t="str">
        <f t="shared" si="352"/>
        <v>70720003-BANCO DAYCOVAL S.A.</v>
      </c>
      <c r="D22535" s="39" t="s">
        <v>6966</v>
      </c>
      <c r="E22535" s="9" t="s">
        <v>6967</v>
      </c>
      <c r="F22535" s="9" t="s">
        <v>54424</v>
      </c>
      <c r="G22535" s="9" t="s">
        <v>25</v>
      </c>
      <c r="H22535" s="9" t="s">
        <v>54431</v>
      </c>
      <c r="I22535" s="9" t="s">
        <v>7128</v>
      </c>
      <c r="J22535" s="10" t="s">
        <v>54430</v>
      </c>
    </row>
    <row r="22536" spans="1:10" x14ac:dyDescent="0.25">
      <c r="A22536" s="41" t="s">
        <v>28</v>
      </c>
      <c r="B22536" s="38" t="s">
        <v>54432</v>
      </c>
      <c r="C22536" s="1" t="str">
        <f t="shared" si="352"/>
        <v>70720004-BANCO DAYCOVAL S.A.</v>
      </c>
      <c r="D22536" s="39" t="s">
        <v>6966</v>
      </c>
      <c r="E22536" s="9" t="s">
        <v>6967</v>
      </c>
      <c r="F22536" s="9" t="s">
        <v>54424</v>
      </c>
      <c r="G22536" s="9" t="s">
        <v>25</v>
      </c>
      <c r="H22536" s="9" t="s">
        <v>54433</v>
      </c>
      <c r="I22536" s="9" t="s">
        <v>7024</v>
      </c>
      <c r="J22536" s="10" t="s">
        <v>54432</v>
      </c>
    </row>
    <row r="22537" spans="1:10" x14ac:dyDescent="0.25">
      <c r="A22537" s="41" t="s">
        <v>28</v>
      </c>
      <c r="B22537" s="38" t="s">
        <v>54434</v>
      </c>
      <c r="C22537" s="1" t="str">
        <f t="shared" si="352"/>
        <v>70720005-BANCO DAYCOVAL S.A.</v>
      </c>
      <c r="D22537" s="39" t="s">
        <v>6966</v>
      </c>
      <c r="E22537" s="9" t="s">
        <v>6967</v>
      </c>
      <c r="F22537" s="9" t="s">
        <v>54424</v>
      </c>
      <c r="G22537" s="9" t="s">
        <v>25</v>
      </c>
      <c r="H22537" s="9" t="s">
        <v>54435</v>
      </c>
      <c r="I22537" s="9" t="s">
        <v>8218</v>
      </c>
      <c r="J22537" s="10" t="s">
        <v>54434</v>
      </c>
    </row>
    <row r="22538" spans="1:10" x14ac:dyDescent="0.25">
      <c r="A22538" s="41" t="s">
        <v>28</v>
      </c>
      <c r="B22538" s="38" t="s">
        <v>54436</v>
      </c>
      <c r="C22538" s="1" t="str">
        <f t="shared" si="352"/>
        <v>70720008-BANCO DAYCOVAL S.A.</v>
      </c>
      <c r="D22538" s="39" t="s">
        <v>6966</v>
      </c>
      <c r="E22538" s="9" t="s">
        <v>6967</v>
      </c>
      <c r="F22538" s="9" t="s">
        <v>54424</v>
      </c>
      <c r="G22538" s="9" t="s">
        <v>31</v>
      </c>
      <c r="H22538" s="9" t="s">
        <v>54437</v>
      </c>
      <c r="I22538" s="9" t="s">
        <v>6986</v>
      </c>
      <c r="J22538" s="10" t="s">
        <v>54436</v>
      </c>
    </row>
    <row r="22539" spans="1:10" x14ac:dyDescent="0.25">
      <c r="A22539" s="41" t="s">
        <v>28</v>
      </c>
      <c r="B22539" s="38" t="s">
        <v>54438</v>
      </c>
      <c r="C22539" s="1" t="str">
        <f t="shared" si="352"/>
        <v>70720009-BANCO DAYCOVAL S.A.</v>
      </c>
      <c r="D22539" s="39" t="s">
        <v>6966</v>
      </c>
      <c r="E22539" s="9" t="s">
        <v>6967</v>
      </c>
      <c r="F22539" s="9" t="s">
        <v>54424</v>
      </c>
      <c r="G22539" s="9" t="s">
        <v>25</v>
      </c>
      <c r="H22539" s="9" t="s">
        <v>54439</v>
      </c>
      <c r="I22539" s="9" t="s">
        <v>6964</v>
      </c>
      <c r="J22539" s="10" t="s">
        <v>54438</v>
      </c>
    </row>
    <row r="22540" spans="1:10" x14ac:dyDescent="0.25">
      <c r="A22540" s="41" t="s">
        <v>28</v>
      </c>
      <c r="B22540" s="38" t="s">
        <v>54440</v>
      </c>
      <c r="C22540" s="1" t="str">
        <f t="shared" si="352"/>
        <v>70720010-BANCO DAYCOVAL S.A.</v>
      </c>
      <c r="D22540" s="39" t="s">
        <v>6966</v>
      </c>
      <c r="E22540" s="9" t="s">
        <v>6967</v>
      </c>
      <c r="F22540" s="9" t="s">
        <v>54424</v>
      </c>
      <c r="G22540" s="9" t="s">
        <v>6969</v>
      </c>
      <c r="H22540" s="9" t="s">
        <v>54441</v>
      </c>
      <c r="I22540" s="9" t="s">
        <v>6971</v>
      </c>
      <c r="J22540" s="10" t="s">
        <v>54440</v>
      </c>
    </row>
    <row r="22541" spans="1:10" x14ac:dyDescent="0.25">
      <c r="A22541" s="41" t="s">
        <v>28</v>
      </c>
      <c r="B22541" s="38" t="s">
        <v>54442</v>
      </c>
      <c r="C22541" s="1" t="str">
        <f t="shared" si="352"/>
        <v>70720011-BANCO DAYCOVAL S.A.</v>
      </c>
      <c r="D22541" s="39" t="s">
        <v>6966</v>
      </c>
      <c r="E22541" s="9" t="s">
        <v>6967</v>
      </c>
      <c r="F22541" s="9" t="s">
        <v>54424</v>
      </c>
      <c r="G22541" s="9" t="s">
        <v>33</v>
      </c>
      <c r="H22541" s="9" t="s">
        <v>54443</v>
      </c>
      <c r="I22541" s="9" t="s">
        <v>6996</v>
      </c>
      <c r="J22541" s="10" t="s">
        <v>54442</v>
      </c>
    </row>
    <row r="22542" spans="1:10" x14ac:dyDescent="0.25">
      <c r="A22542" s="41" t="s">
        <v>28</v>
      </c>
      <c r="B22542" s="38" t="s">
        <v>54444</v>
      </c>
      <c r="C22542" s="1" t="str">
        <f t="shared" si="352"/>
        <v>70720012-BANCO DAYCOVAL S.A.</v>
      </c>
      <c r="D22542" s="39" t="s">
        <v>6966</v>
      </c>
      <c r="E22542" s="9" t="s">
        <v>6967</v>
      </c>
      <c r="F22542" s="9" t="s">
        <v>54424</v>
      </c>
      <c r="G22542" s="9" t="s">
        <v>32</v>
      </c>
      <c r="H22542" s="9" t="s">
        <v>54445</v>
      </c>
      <c r="I22542" s="9" t="s">
        <v>6989</v>
      </c>
      <c r="J22542" s="10" t="s">
        <v>54444</v>
      </c>
    </row>
    <row r="22543" spans="1:10" x14ac:dyDescent="0.25">
      <c r="A22543" s="41" t="s">
        <v>28</v>
      </c>
      <c r="B22543" s="38" t="s">
        <v>54446</v>
      </c>
      <c r="C22543" s="1" t="str">
        <f t="shared" si="352"/>
        <v>70720013-BANCO DAYCOVAL S.A.</v>
      </c>
      <c r="D22543" s="39" t="s">
        <v>6966</v>
      </c>
      <c r="E22543" s="9" t="s">
        <v>6967</v>
      </c>
      <c r="F22543" s="9" t="s">
        <v>54424</v>
      </c>
      <c r="G22543" s="9" t="s">
        <v>34</v>
      </c>
      <c r="H22543" s="9" t="s">
        <v>54447</v>
      </c>
      <c r="I22543" s="9" t="s">
        <v>6999</v>
      </c>
      <c r="J22543" s="10" t="s">
        <v>54446</v>
      </c>
    </row>
    <row r="22544" spans="1:10" x14ac:dyDescent="0.25">
      <c r="A22544" s="41" t="s">
        <v>28</v>
      </c>
      <c r="B22544" s="38" t="s">
        <v>54448</v>
      </c>
      <c r="C22544" s="1" t="str">
        <f t="shared" si="352"/>
        <v>70720014-BANCO DAYCOVAL S.A.</v>
      </c>
      <c r="D22544" s="39" t="s">
        <v>6966</v>
      </c>
      <c r="E22544" s="9" t="s">
        <v>6967</v>
      </c>
      <c r="F22544" s="9" t="s">
        <v>54424</v>
      </c>
      <c r="G22544" s="9" t="s">
        <v>33</v>
      </c>
      <c r="H22544" s="9" t="s">
        <v>54449</v>
      </c>
      <c r="I22544" s="9" t="s">
        <v>7293</v>
      </c>
      <c r="J22544" s="10" t="s">
        <v>54448</v>
      </c>
    </row>
    <row r="22545" spans="1:10" x14ac:dyDescent="0.25">
      <c r="A22545" s="41" t="s">
        <v>28</v>
      </c>
      <c r="B22545" s="38" t="s">
        <v>54450</v>
      </c>
      <c r="C22545" s="1" t="str">
        <f t="shared" si="352"/>
        <v>70720015-BANCO DAYCOVAL S.A.</v>
      </c>
      <c r="D22545" s="39" t="s">
        <v>6966</v>
      </c>
      <c r="E22545" s="9" t="s">
        <v>6967</v>
      </c>
      <c r="F22545" s="9" t="s">
        <v>54424</v>
      </c>
      <c r="G22545" s="9" t="s">
        <v>29</v>
      </c>
      <c r="H22545" s="9" t="s">
        <v>54451</v>
      </c>
      <c r="I22545" s="9" t="s">
        <v>6974</v>
      </c>
      <c r="J22545" s="10" t="s">
        <v>54450</v>
      </c>
    </row>
    <row r="22546" spans="1:10" x14ac:dyDescent="0.25">
      <c r="A22546" s="41" t="s">
        <v>28</v>
      </c>
      <c r="B22546" s="38" t="s">
        <v>54452</v>
      </c>
      <c r="C22546" s="1" t="str">
        <f t="shared" si="352"/>
        <v>70720016-BANCO DAYCOVAL S.A.</v>
      </c>
      <c r="D22546" s="39" t="s">
        <v>6966</v>
      </c>
      <c r="E22546" s="9" t="s">
        <v>6967</v>
      </c>
      <c r="F22546" s="9" t="s">
        <v>54424</v>
      </c>
      <c r="G22546" s="9" t="s">
        <v>6991</v>
      </c>
      <c r="H22546" s="9" t="s">
        <v>54453</v>
      </c>
      <c r="I22546" s="9" t="s">
        <v>6993</v>
      </c>
      <c r="J22546" s="10" t="s">
        <v>54452</v>
      </c>
    </row>
    <row r="22547" spans="1:10" x14ac:dyDescent="0.25">
      <c r="A22547" s="41" t="s">
        <v>28</v>
      </c>
      <c r="B22547" s="38" t="s">
        <v>54454</v>
      </c>
      <c r="C22547" s="1" t="str">
        <f t="shared" si="352"/>
        <v>70720017-BANCO DAYCOVAL S.A.</v>
      </c>
      <c r="D22547" s="39" t="s">
        <v>6966</v>
      </c>
      <c r="E22547" s="9" t="s">
        <v>6967</v>
      </c>
      <c r="F22547" s="9" t="s">
        <v>54424</v>
      </c>
      <c r="G22547" s="9" t="s">
        <v>38</v>
      </c>
      <c r="H22547" s="9" t="s">
        <v>54455</v>
      </c>
      <c r="I22547" s="9" t="s">
        <v>7018</v>
      </c>
      <c r="J22547" s="10" t="s">
        <v>54454</v>
      </c>
    </row>
    <row r="22548" spans="1:10" x14ac:dyDescent="0.25">
      <c r="A22548" s="41" t="s">
        <v>28</v>
      </c>
      <c r="B22548" s="38" t="s">
        <v>54456</v>
      </c>
      <c r="C22548" s="1" t="str">
        <f t="shared" si="352"/>
        <v>70720018-BANCO DAYCOVAL S.A.</v>
      </c>
      <c r="D22548" s="39" t="s">
        <v>6966</v>
      </c>
      <c r="E22548" s="9" t="s">
        <v>6967</v>
      </c>
      <c r="F22548" s="9" t="s">
        <v>54424</v>
      </c>
      <c r="G22548" s="9" t="s">
        <v>25</v>
      </c>
      <c r="H22548" s="9" t="s">
        <v>54457</v>
      </c>
      <c r="I22548" s="9" t="s">
        <v>11136</v>
      </c>
      <c r="J22548" s="10" t="s">
        <v>54456</v>
      </c>
    </row>
    <row r="22549" spans="1:10" x14ac:dyDescent="0.25">
      <c r="A22549" s="41" t="s">
        <v>28</v>
      </c>
      <c r="B22549" s="38" t="s">
        <v>54458</v>
      </c>
      <c r="C22549" s="1" t="str">
        <f t="shared" si="352"/>
        <v>70720019-BANCO DAYCOVAL S.A.</v>
      </c>
      <c r="D22549" s="39" t="s">
        <v>6966</v>
      </c>
      <c r="E22549" s="9" t="s">
        <v>6967</v>
      </c>
      <c r="F22549" s="9" t="s">
        <v>54424</v>
      </c>
      <c r="G22549" s="9" t="s">
        <v>34</v>
      </c>
      <c r="H22549" s="9" t="s">
        <v>54459</v>
      </c>
      <c r="I22549" s="9" t="s">
        <v>7239</v>
      </c>
      <c r="J22549" s="10" t="s">
        <v>54458</v>
      </c>
    </row>
    <row r="22550" spans="1:10" x14ac:dyDescent="0.25">
      <c r="A22550" s="41" t="s">
        <v>28</v>
      </c>
      <c r="B22550" s="38" t="s">
        <v>54460</v>
      </c>
      <c r="C22550" s="1" t="str">
        <f t="shared" si="352"/>
        <v>70720020-BANCO DAYCOVAL S.A.</v>
      </c>
      <c r="D22550" s="39" t="s">
        <v>6966</v>
      </c>
      <c r="E22550" s="9" t="s">
        <v>6967</v>
      </c>
      <c r="F22550" s="9" t="s">
        <v>54424</v>
      </c>
      <c r="G22550" s="9" t="s">
        <v>36</v>
      </c>
      <c r="H22550" s="9" t="s">
        <v>54461</v>
      </c>
      <c r="I22550" s="9" t="s">
        <v>7009</v>
      </c>
      <c r="J22550" s="10" t="s">
        <v>54460</v>
      </c>
    </row>
    <row r="22551" spans="1:10" x14ac:dyDescent="0.25">
      <c r="A22551" s="41" t="s">
        <v>28</v>
      </c>
      <c r="B22551" s="38" t="s">
        <v>54462</v>
      </c>
      <c r="C22551" s="1" t="str">
        <f t="shared" si="352"/>
        <v>70720021-BANCO DAYCOVAL S.A.</v>
      </c>
      <c r="D22551" s="39" t="s">
        <v>6966</v>
      </c>
      <c r="E22551" s="9" t="s">
        <v>6967</v>
      </c>
      <c r="F22551" s="9" t="s">
        <v>54424</v>
      </c>
      <c r="G22551" s="9" t="s">
        <v>8286</v>
      </c>
      <c r="H22551" s="9" t="s">
        <v>54463</v>
      </c>
      <c r="I22551" s="9" t="s">
        <v>8288</v>
      </c>
      <c r="J22551" s="10" t="s">
        <v>54462</v>
      </c>
    </row>
    <row r="22552" spans="1:10" x14ac:dyDescent="0.25">
      <c r="A22552" s="41" t="s">
        <v>28</v>
      </c>
      <c r="B22552" s="38" t="s">
        <v>54464</v>
      </c>
      <c r="C22552" s="1" t="str">
        <f t="shared" si="352"/>
        <v>70720022-BANCO DAYCOVAL S.A.</v>
      </c>
      <c r="D22552" s="39" t="s">
        <v>6966</v>
      </c>
      <c r="E22552" s="9" t="s">
        <v>6967</v>
      </c>
      <c r="F22552" s="9" t="s">
        <v>54424</v>
      </c>
      <c r="G22552" s="9" t="s">
        <v>41</v>
      </c>
      <c r="H22552" s="9" t="s">
        <v>54465</v>
      </c>
      <c r="I22552" s="9" t="s">
        <v>7033</v>
      </c>
      <c r="J22552" s="10" t="s">
        <v>54464</v>
      </c>
    </row>
    <row r="22553" spans="1:10" x14ac:dyDescent="0.25">
      <c r="A22553" s="41" t="s">
        <v>28</v>
      </c>
      <c r="B22553" s="38" t="s">
        <v>54466</v>
      </c>
      <c r="C22553" s="1" t="str">
        <f t="shared" si="352"/>
        <v>70720023-BANCO DAYCOVAL S.A.</v>
      </c>
      <c r="D22553" s="39" t="s">
        <v>6966</v>
      </c>
      <c r="E22553" s="9" t="s">
        <v>6967</v>
      </c>
      <c r="F22553" s="9" t="s">
        <v>54424</v>
      </c>
      <c r="G22553" s="9" t="s">
        <v>42</v>
      </c>
      <c r="H22553" s="9" t="s">
        <v>54467</v>
      </c>
      <c r="I22553" s="9" t="s">
        <v>7110</v>
      </c>
      <c r="J22553" s="10" t="s">
        <v>54466</v>
      </c>
    </row>
    <row r="22554" spans="1:10" x14ac:dyDescent="0.25">
      <c r="A22554" s="41" t="s">
        <v>28</v>
      </c>
      <c r="B22554" s="38" t="s">
        <v>54468</v>
      </c>
      <c r="C22554" s="1" t="str">
        <f t="shared" si="352"/>
        <v>70720025-BANCO DAYCOVAL S.A.</v>
      </c>
      <c r="D22554" s="39" t="s">
        <v>6966</v>
      </c>
      <c r="E22554" s="9" t="s">
        <v>6967</v>
      </c>
      <c r="F22554" s="9" t="s">
        <v>54424</v>
      </c>
      <c r="G22554" s="9" t="s">
        <v>37</v>
      </c>
      <c r="H22554" s="9" t="s">
        <v>54469</v>
      </c>
      <c r="I22554" s="9" t="s">
        <v>7116</v>
      </c>
      <c r="J22554" s="10" t="s">
        <v>54468</v>
      </c>
    </row>
    <row r="22555" spans="1:10" x14ac:dyDescent="0.25">
      <c r="A22555" s="41" t="s">
        <v>28</v>
      </c>
      <c r="B22555" s="38" t="s">
        <v>54470</v>
      </c>
      <c r="C22555" s="1" t="str">
        <f t="shared" si="352"/>
        <v>70720027-BANCO DAYCOVAL S.A.</v>
      </c>
      <c r="D22555" s="39" t="s">
        <v>6966</v>
      </c>
      <c r="E22555" s="9" t="s">
        <v>6967</v>
      </c>
      <c r="F22555" s="9" t="s">
        <v>54424</v>
      </c>
      <c r="G22555" s="9" t="s">
        <v>25</v>
      </c>
      <c r="H22555" s="9" t="s">
        <v>54471</v>
      </c>
      <c r="I22555" s="9" t="s">
        <v>8815</v>
      </c>
      <c r="J22555" s="10" t="s">
        <v>54470</v>
      </c>
    </row>
    <row r="22556" spans="1:10" x14ac:dyDescent="0.25">
      <c r="A22556" s="41" t="s">
        <v>28</v>
      </c>
      <c r="B22556" s="38" t="s">
        <v>54472</v>
      </c>
      <c r="C22556" s="1" t="str">
        <f t="shared" si="352"/>
        <v>70720029-BANCO DAYCOVAL S.A.</v>
      </c>
      <c r="D22556" s="39" t="s">
        <v>6966</v>
      </c>
      <c r="E22556" s="9" t="s">
        <v>6967</v>
      </c>
      <c r="F22556" s="9" t="s">
        <v>54424</v>
      </c>
      <c r="G22556" s="9" t="s">
        <v>30</v>
      </c>
      <c r="H22556" s="9" t="s">
        <v>54473</v>
      </c>
      <c r="I22556" s="9" t="s">
        <v>6977</v>
      </c>
      <c r="J22556" s="10" t="s">
        <v>54472</v>
      </c>
    </row>
    <row r="22557" spans="1:10" x14ac:dyDescent="0.25">
      <c r="A22557" s="41" t="s">
        <v>28</v>
      </c>
      <c r="B22557" s="38" t="s">
        <v>54474</v>
      </c>
      <c r="C22557" s="1" t="str">
        <f t="shared" si="352"/>
        <v>70720030-BANCO DAYCOVAL S.A.</v>
      </c>
      <c r="D22557" s="39" t="s">
        <v>6966</v>
      </c>
      <c r="E22557" s="9" t="s">
        <v>6967</v>
      </c>
      <c r="F22557" s="9" t="s">
        <v>54424</v>
      </c>
      <c r="G22557" s="9" t="s">
        <v>39</v>
      </c>
      <c r="H22557" s="9" t="s">
        <v>54475</v>
      </c>
      <c r="I22557" s="9" t="s">
        <v>7021</v>
      </c>
      <c r="J22557" s="10" t="s">
        <v>54474</v>
      </c>
    </row>
    <row r="22558" spans="1:10" x14ac:dyDescent="0.25">
      <c r="A22558" s="41" t="s">
        <v>28</v>
      </c>
      <c r="B22558" s="38" t="s">
        <v>54476</v>
      </c>
      <c r="C22558" s="1" t="str">
        <f t="shared" si="352"/>
        <v>70720031-BANCO DAYCOVAL S.A.</v>
      </c>
      <c r="D22558" s="39" t="s">
        <v>6966</v>
      </c>
      <c r="E22558" s="9" t="s">
        <v>6967</v>
      </c>
      <c r="F22558" s="9" t="s">
        <v>54424</v>
      </c>
      <c r="G22558" s="9" t="s">
        <v>25</v>
      </c>
      <c r="H22558" s="9" t="s">
        <v>54477</v>
      </c>
      <c r="I22558" s="9" t="s">
        <v>7024</v>
      </c>
      <c r="J22558" s="10" t="s">
        <v>54476</v>
      </c>
    </row>
    <row r="22559" spans="1:10" x14ac:dyDescent="0.25">
      <c r="A22559" s="41" t="s">
        <v>28</v>
      </c>
      <c r="B22559" s="38" t="s">
        <v>54478</v>
      </c>
      <c r="C22559" s="1" t="str">
        <f t="shared" si="352"/>
        <v>70720032-BANCO DAYCOVAL S.A.</v>
      </c>
      <c r="D22559" s="39" t="s">
        <v>6966</v>
      </c>
      <c r="E22559" s="9" t="s">
        <v>6967</v>
      </c>
      <c r="F22559" s="9" t="s">
        <v>54424</v>
      </c>
      <c r="G22559" s="9" t="s">
        <v>7035</v>
      </c>
      <c r="H22559" s="9" t="s">
        <v>54479</v>
      </c>
      <c r="I22559" s="9" t="s">
        <v>7037</v>
      </c>
      <c r="J22559" s="10" t="s">
        <v>54478</v>
      </c>
    </row>
    <row r="22560" spans="1:10" x14ac:dyDescent="0.25">
      <c r="A22560" s="41" t="s">
        <v>28</v>
      </c>
      <c r="B22560" s="38" t="s">
        <v>54480</v>
      </c>
      <c r="C22560" s="1" t="str">
        <f t="shared" si="352"/>
        <v>70720035-BANCO DAYCOVAL S.A.</v>
      </c>
      <c r="D22560" s="39" t="s">
        <v>6966</v>
      </c>
      <c r="E22560" s="9" t="s">
        <v>6967</v>
      </c>
      <c r="F22560" s="9" t="s">
        <v>54424</v>
      </c>
      <c r="G22560" s="9" t="s">
        <v>32</v>
      </c>
      <c r="H22560" s="9" t="s">
        <v>54481</v>
      </c>
      <c r="I22560" s="9" t="s">
        <v>6989</v>
      </c>
      <c r="J22560" s="10" t="s">
        <v>54480</v>
      </c>
    </row>
    <row r="22561" spans="1:10" x14ac:dyDescent="0.25">
      <c r="A22561" s="41" t="s">
        <v>28</v>
      </c>
      <c r="B22561" s="38" t="s">
        <v>54482</v>
      </c>
      <c r="C22561" s="1" t="str">
        <f t="shared" si="352"/>
        <v>70720036-BANCO DAYCOVAL S.A.</v>
      </c>
      <c r="D22561" s="39" t="s">
        <v>6966</v>
      </c>
      <c r="E22561" s="9" t="s">
        <v>6967</v>
      </c>
      <c r="F22561" s="9" t="s">
        <v>54424</v>
      </c>
      <c r="G22561" s="9" t="s">
        <v>25</v>
      </c>
      <c r="H22561" s="9" t="s">
        <v>54483</v>
      </c>
      <c r="I22561" s="9" t="s">
        <v>7534</v>
      </c>
      <c r="J22561" s="10" t="s">
        <v>54482</v>
      </c>
    </row>
    <row r="22562" spans="1:10" x14ac:dyDescent="0.25">
      <c r="A22562" s="41" t="s">
        <v>28</v>
      </c>
      <c r="B22562" s="38" t="s">
        <v>54484</v>
      </c>
      <c r="C22562" s="1" t="str">
        <f t="shared" si="352"/>
        <v>70720037-BANCO DAYCOVAL S.A.</v>
      </c>
      <c r="D22562" s="39" t="s">
        <v>6966</v>
      </c>
      <c r="E22562" s="9" t="s">
        <v>6967</v>
      </c>
      <c r="F22562" s="9" t="s">
        <v>54424</v>
      </c>
      <c r="G22562" s="9" t="s">
        <v>35</v>
      </c>
      <c r="H22562" s="9" t="s">
        <v>54485</v>
      </c>
      <c r="I22562" s="9" t="s">
        <v>7264</v>
      </c>
      <c r="J22562" s="10" t="s">
        <v>54484</v>
      </c>
    </row>
    <row r="22563" spans="1:10" x14ac:dyDescent="0.25">
      <c r="A22563" s="41" t="s">
        <v>28</v>
      </c>
      <c r="B22563" s="38" t="s">
        <v>54486</v>
      </c>
      <c r="C22563" s="1" t="str">
        <f t="shared" si="352"/>
        <v>70720048-BANCO DAYCOVAL S.A.</v>
      </c>
      <c r="D22563" s="39" t="s">
        <v>6966</v>
      </c>
      <c r="E22563" s="9" t="s">
        <v>6967</v>
      </c>
      <c r="F22563" s="9" t="s">
        <v>54424</v>
      </c>
      <c r="G22563" s="9" t="s">
        <v>7099</v>
      </c>
      <c r="H22563" s="9" t="s">
        <v>54487</v>
      </c>
      <c r="I22563" s="9" t="s">
        <v>7231</v>
      </c>
      <c r="J22563" s="10" t="s">
        <v>54486</v>
      </c>
    </row>
    <row r="22564" spans="1:10" x14ac:dyDescent="0.25">
      <c r="A22564" s="41" t="s">
        <v>28</v>
      </c>
      <c r="B22564" s="38" t="s">
        <v>54488</v>
      </c>
      <c r="C22564" s="1" t="str">
        <f t="shared" si="352"/>
        <v>70720049-BANCO DAYCOVAL S.A.</v>
      </c>
      <c r="D22564" s="39" t="s">
        <v>6966</v>
      </c>
      <c r="E22564" s="9" t="s">
        <v>6967</v>
      </c>
      <c r="F22564" s="9" t="s">
        <v>54424</v>
      </c>
      <c r="G22564" s="9" t="s">
        <v>31</v>
      </c>
      <c r="H22564" s="9" t="s">
        <v>54489</v>
      </c>
      <c r="I22564" s="9" t="s">
        <v>7094</v>
      </c>
      <c r="J22564" s="10" t="s">
        <v>54488</v>
      </c>
    </row>
    <row r="22565" spans="1:10" x14ac:dyDescent="0.25">
      <c r="A22565" s="41" t="s">
        <v>28</v>
      </c>
      <c r="B22565" s="38" t="s">
        <v>54490</v>
      </c>
      <c r="C22565" s="1" t="str">
        <f t="shared" si="352"/>
        <v>70720050-BANCO DAYCOVAL S.A.</v>
      </c>
      <c r="D22565" s="39" t="s">
        <v>6966</v>
      </c>
      <c r="E22565" s="9" t="s">
        <v>6967</v>
      </c>
      <c r="F22565" s="9" t="s">
        <v>54424</v>
      </c>
      <c r="G22565" s="9" t="s">
        <v>7001</v>
      </c>
      <c r="H22565" s="9" t="s">
        <v>54491</v>
      </c>
      <c r="I22565" s="9" t="s">
        <v>7003</v>
      </c>
      <c r="J22565" s="10" t="s">
        <v>54490</v>
      </c>
    </row>
    <row r="22566" spans="1:10" x14ac:dyDescent="0.25">
      <c r="A22566" s="41" t="s">
        <v>28</v>
      </c>
      <c r="B22566" s="38" t="s">
        <v>54492</v>
      </c>
      <c r="C22566" s="1" t="str">
        <f t="shared" si="352"/>
        <v>70720052-BANCO DAYCOVAL S.A.</v>
      </c>
      <c r="D22566" s="39" t="s">
        <v>6966</v>
      </c>
      <c r="E22566" s="9" t="s">
        <v>6967</v>
      </c>
      <c r="F22566" s="9" t="s">
        <v>54424</v>
      </c>
      <c r="G22566" s="9" t="s">
        <v>25</v>
      </c>
      <c r="H22566" s="9" t="s">
        <v>54493</v>
      </c>
      <c r="I22566" s="9" t="s">
        <v>7143</v>
      </c>
      <c r="J22566" s="10" t="s">
        <v>54492</v>
      </c>
    </row>
    <row r="22567" spans="1:10" x14ac:dyDescent="0.25">
      <c r="A22567" s="41" t="s">
        <v>28</v>
      </c>
      <c r="B22567" s="38" t="s">
        <v>54494</v>
      </c>
      <c r="C22567" s="1" t="str">
        <f t="shared" si="352"/>
        <v>71960001-BANIF - BANCO INTERNACIONAL DO FUNCHAL (BRASIL), S.A.</v>
      </c>
      <c r="D22567" s="39" t="s">
        <v>6966</v>
      </c>
      <c r="E22567" s="9" t="s">
        <v>6967</v>
      </c>
      <c r="F22567" s="9" t="s">
        <v>54495</v>
      </c>
      <c r="G22567" s="9" t="s">
        <v>6969</v>
      </c>
      <c r="H22567" s="9" t="s">
        <v>54496</v>
      </c>
      <c r="I22567" s="9" t="s">
        <v>6971</v>
      </c>
      <c r="J22567" s="10" t="s">
        <v>54494</v>
      </c>
    </row>
    <row r="22568" spans="1:10" x14ac:dyDescent="0.25">
      <c r="A22568" s="41" t="s">
        <v>28</v>
      </c>
      <c r="B22568" s="38" t="s">
        <v>54497</v>
      </c>
      <c r="C22568" s="1" t="str">
        <f t="shared" si="352"/>
        <v>71960002-BANIF - BANCO INTERNACIONAL DO FUNCHAL (BRASIL), S.A.</v>
      </c>
      <c r="D22568" s="39" t="s">
        <v>6966</v>
      </c>
      <c r="E22568" s="9" t="s">
        <v>6967</v>
      </c>
      <c r="F22568" s="9" t="s">
        <v>54495</v>
      </c>
      <c r="G22568" s="9" t="s">
        <v>25</v>
      </c>
      <c r="H22568" s="9" t="s">
        <v>54498</v>
      </c>
      <c r="I22568" s="9" t="s">
        <v>7024</v>
      </c>
      <c r="J22568" s="10" t="s">
        <v>54497</v>
      </c>
    </row>
    <row r="22569" spans="1:10" x14ac:dyDescent="0.25">
      <c r="A22569" s="41" t="s">
        <v>28</v>
      </c>
      <c r="B22569" s="38" t="s">
        <v>54499</v>
      </c>
      <c r="C22569" s="1" t="str">
        <f t="shared" si="352"/>
        <v>71960003-BANIF - BANCO INTERNACIONAL DO FUNCHAL (BRASIL), S.A.</v>
      </c>
      <c r="D22569" s="39" t="s">
        <v>6966</v>
      </c>
      <c r="E22569" s="9" t="s">
        <v>6967</v>
      </c>
      <c r="F22569" s="9" t="s">
        <v>54495</v>
      </c>
      <c r="G22569" s="9" t="s">
        <v>25</v>
      </c>
      <c r="H22569" s="9" t="s">
        <v>54500</v>
      </c>
      <c r="I22569" s="9" t="s">
        <v>11136</v>
      </c>
      <c r="J22569" s="10" t="s">
        <v>54499</v>
      </c>
    </row>
    <row r="22570" spans="1:10" x14ac:dyDescent="0.25">
      <c r="A22570" s="41" t="s">
        <v>28</v>
      </c>
      <c r="B22570" s="38" t="s">
        <v>54501</v>
      </c>
      <c r="C22570" s="1" t="str">
        <f t="shared" si="352"/>
        <v>71960004-BANIF - BANCO INTERNACIONAL DO FUNCHAL (BRASIL), S.A.</v>
      </c>
      <c r="D22570" s="39" t="s">
        <v>6966</v>
      </c>
      <c r="E22570" s="9" t="s">
        <v>6967</v>
      </c>
      <c r="F22570" s="9" t="s">
        <v>54495</v>
      </c>
      <c r="G22570" s="9" t="s">
        <v>25</v>
      </c>
      <c r="H22570" s="9" t="s">
        <v>54502</v>
      </c>
      <c r="I22570" s="9" t="s">
        <v>6980</v>
      </c>
      <c r="J22570" s="10" t="s">
        <v>54501</v>
      </c>
    </row>
    <row r="22571" spans="1:10" x14ac:dyDescent="0.25">
      <c r="A22571" s="41" t="s">
        <v>28</v>
      </c>
      <c r="B22571" s="38" t="s">
        <v>54503</v>
      </c>
      <c r="C22571" s="1" t="str">
        <f t="shared" si="352"/>
        <v>71960005-BANIF - BANCO INTERNACIONAL DO FUNCHAL (BRASIL), S.A.</v>
      </c>
      <c r="D22571" s="39" t="s">
        <v>6966</v>
      </c>
      <c r="E22571" s="9" t="s">
        <v>6967</v>
      </c>
      <c r="F22571" s="9" t="s">
        <v>54495</v>
      </c>
      <c r="G22571" s="9" t="s">
        <v>25</v>
      </c>
      <c r="H22571" s="9" t="s">
        <v>54504</v>
      </c>
      <c r="I22571" s="9" t="s">
        <v>7024</v>
      </c>
      <c r="J22571" s="10" t="s">
        <v>54503</v>
      </c>
    </row>
    <row r="22572" spans="1:10" x14ac:dyDescent="0.25">
      <c r="A22572" s="41" t="s">
        <v>28</v>
      </c>
      <c r="B22572" s="38" t="s">
        <v>54505</v>
      </c>
      <c r="C22572" s="1" t="str">
        <f t="shared" si="352"/>
        <v>71960006-BANIF - BANCO INTERNACIONAL DO FUNCHAL (BRASIL), S.A.</v>
      </c>
      <c r="D22572" s="39" t="s">
        <v>6966</v>
      </c>
      <c r="E22572" s="9" t="s">
        <v>6967</v>
      </c>
      <c r="F22572" s="9" t="s">
        <v>54495</v>
      </c>
      <c r="G22572" s="9" t="s">
        <v>6969</v>
      </c>
      <c r="H22572" s="9" t="s">
        <v>54506</v>
      </c>
      <c r="I22572" s="9" t="s">
        <v>6971</v>
      </c>
      <c r="J22572" s="10" t="s">
        <v>54505</v>
      </c>
    </row>
    <row r="22573" spans="1:10" x14ac:dyDescent="0.25">
      <c r="A22573" s="41" t="s">
        <v>28</v>
      </c>
      <c r="B22573" s="38" t="s">
        <v>54507</v>
      </c>
      <c r="C22573" s="1" t="str">
        <f t="shared" si="352"/>
        <v>71960007-BANIF - BANCO INTERNACIONAL DO FUNCHAL (BRASIL), S.A.</v>
      </c>
      <c r="D22573" s="39" t="s">
        <v>6966</v>
      </c>
      <c r="E22573" s="9" t="s">
        <v>6967</v>
      </c>
      <c r="F22573" s="9" t="s">
        <v>54495</v>
      </c>
      <c r="G22573" s="9" t="s">
        <v>25</v>
      </c>
      <c r="H22573" s="9" t="s">
        <v>54508</v>
      </c>
      <c r="I22573" s="9" t="s">
        <v>7024</v>
      </c>
      <c r="J22573" s="10" t="s">
        <v>54507</v>
      </c>
    </row>
    <row r="22574" spans="1:10" x14ac:dyDescent="0.25">
      <c r="A22574" s="41" t="s">
        <v>28</v>
      </c>
      <c r="B22574" s="38" t="s">
        <v>54509</v>
      </c>
      <c r="C22574" s="1" t="str">
        <f t="shared" si="352"/>
        <v>71960008-BANIF - BANCO INTERNACIONAL DO FUNCHAL (BRASIL), S.A.</v>
      </c>
      <c r="D22574" s="39" t="s">
        <v>6966</v>
      </c>
      <c r="E22574" s="9" t="s">
        <v>6967</v>
      </c>
      <c r="F22574" s="9" t="s">
        <v>54495</v>
      </c>
      <c r="G22574" s="9" t="s">
        <v>25</v>
      </c>
      <c r="H22574" s="9" t="s">
        <v>54510</v>
      </c>
      <c r="I22574" s="9" t="s">
        <v>7024</v>
      </c>
      <c r="J22574" s="10" t="s">
        <v>54509</v>
      </c>
    </row>
    <row r="22575" spans="1:10" x14ac:dyDescent="0.25">
      <c r="A22575" s="41" t="s">
        <v>28</v>
      </c>
      <c r="B22575" s="38" t="s">
        <v>54511</v>
      </c>
      <c r="C22575" s="1" t="str">
        <f t="shared" si="352"/>
        <v>71960009-BANIF - BANCO INTERNACIONAL DO FUNCHAL (BRASIL), S.A.</v>
      </c>
      <c r="D22575" s="39" t="s">
        <v>6966</v>
      </c>
      <c r="E22575" s="9" t="s">
        <v>6967</v>
      </c>
      <c r="F22575" s="9" t="s">
        <v>54495</v>
      </c>
      <c r="G22575" s="9" t="s">
        <v>34</v>
      </c>
      <c r="H22575" s="9" t="s">
        <v>54512</v>
      </c>
      <c r="I22575" s="9" t="s">
        <v>6999</v>
      </c>
      <c r="J22575" s="10" t="s">
        <v>54511</v>
      </c>
    </row>
    <row r="22576" spans="1:10" x14ac:dyDescent="0.25">
      <c r="A22576" s="41" t="s">
        <v>28</v>
      </c>
      <c r="B22576" s="38" t="s">
        <v>54513</v>
      </c>
      <c r="C22576" s="1" t="str">
        <f t="shared" si="352"/>
        <v>71960011-BANIF - BANCO INTERNACIONAL DO FUNCHAL (BRASIL), S.A.</v>
      </c>
      <c r="D22576" s="39" t="s">
        <v>6966</v>
      </c>
      <c r="E22576" s="9" t="s">
        <v>6967</v>
      </c>
      <c r="F22576" s="9" t="s">
        <v>54495</v>
      </c>
      <c r="G22576" s="9" t="s">
        <v>35</v>
      </c>
      <c r="H22576" s="9" t="s">
        <v>54514</v>
      </c>
      <c r="I22576" s="9" t="s">
        <v>7070</v>
      </c>
      <c r="J22576" s="10" t="s">
        <v>54513</v>
      </c>
    </row>
    <row r="22577" spans="1:10" x14ac:dyDescent="0.25">
      <c r="A22577" s="41" t="s">
        <v>28</v>
      </c>
      <c r="B22577" s="38" t="s">
        <v>54515</v>
      </c>
      <c r="C22577" s="1" t="str">
        <f t="shared" si="352"/>
        <v>71960012-BANIF - BANCO INTERNACIONAL DO FUNCHAL (BRASIL), S.A.</v>
      </c>
      <c r="D22577" s="39" t="s">
        <v>6966</v>
      </c>
      <c r="E22577" s="9" t="s">
        <v>6967</v>
      </c>
      <c r="F22577" s="9" t="s">
        <v>54495</v>
      </c>
      <c r="G22577" s="9" t="s">
        <v>33</v>
      </c>
      <c r="H22577" s="9" t="s">
        <v>54516</v>
      </c>
      <c r="I22577" s="9" t="s">
        <v>6996</v>
      </c>
      <c r="J22577" s="10" t="s">
        <v>54515</v>
      </c>
    </row>
    <row r="22578" spans="1:10" x14ac:dyDescent="0.25">
      <c r="A22578" s="41" t="s">
        <v>28</v>
      </c>
      <c r="B22578" s="38" t="s">
        <v>54517</v>
      </c>
      <c r="C22578" s="1" t="str">
        <f t="shared" si="352"/>
        <v>71960014-BANIF - BANCO INTERNACIONAL DO FUNCHAL (BRASIL), S.A.</v>
      </c>
      <c r="D22578" s="39" t="s">
        <v>6966</v>
      </c>
      <c r="E22578" s="9" t="s">
        <v>6967</v>
      </c>
      <c r="F22578" s="9" t="s">
        <v>54495</v>
      </c>
      <c r="G22578" s="9" t="s">
        <v>25</v>
      </c>
      <c r="H22578" s="9" t="s">
        <v>54518</v>
      </c>
      <c r="I22578" s="9" t="s">
        <v>7024</v>
      </c>
      <c r="J22578" s="10" t="s">
        <v>54517</v>
      </c>
    </row>
    <row r="22579" spans="1:10" x14ac:dyDescent="0.25">
      <c r="A22579" s="41" t="s">
        <v>28</v>
      </c>
      <c r="B22579" s="38" t="s">
        <v>54519</v>
      </c>
      <c r="C22579" s="1" t="str">
        <f t="shared" si="352"/>
        <v>71960015-BANIF - BANCO INTERNACIONAL DO FUNCHAL (BRASIL), S.A.</v>
      </c>
      <c r="D22579" s="39" t="s">
        <v>6966</v>
      </c>
      <c r="E22579" s="9" t="s">
        <v>6967</v>
      </c>
      <c r="F22579" s="9" t="s">
        <v>54495</v>
      </c>
      <c r="G22579" s="9" t="s">
        <v>8286</v>
      </c>
      <c r="H22579" s="9" t="s">
        <v>54520</v>
      </c>
      <c r="I22579" s="9" t="s">
        <v>8288</v>
      </c>
      <c r="J22579" s="10" t="s">
        <v>54519</v>
      </c>
    </row>
    <row r="22580" spans="1:10" x14ac:dyDescent="0.25">
      <c r="A22580" s="41" t="s">
        <v>28</v>
      </c>
      <c r="B22580" s="38" t="s">
        <v>54521</v>
      </c>
      <c r="C22580" s="1" t="str">
        <f t="shared" si="352"/>
        <v>73580001-BANCO POTTENCIAL S.A.</v>
      </c>
      <c r="D22580" s="39" t="s">
        <v>6966</v>
      </c>
      <c r="E22580" s="9" t="s">
        <v>6967</v>
      </c>
      <c r="F22580" s="9" t="s">
        <v>54522</v>
      </c>
      <c r="G22580" s="9" t="s">
        <v>35</v>
      </c>
      <c r="H22580" s="9" t="s">
        <v>54523</v>
      </c>
      <c r="I22580" s="9" t="s">
        <v>7070</v>
      </c>
      <c r="J22580" s="10" t="s">
        <v>54521</v>
      </c>
    </row>
    <row r="22581" spans="1:10" x14ac:dyDescent="0.25">
      <c r="A22581" s="41" t="s">
        <v>28</v>
      </c>
      <c r="B22581" s="38" t="s">
        <v>54524</v>
      </c>
      <c r="C22581" s="1" t="str">
        <f t="shared" si="352"/>
        <v>73900001-BANCO BGN S.A.</v>
      </c>
      <c r="D22581" s="39" t="s">
        <v>6966</v>
      </c>
      <c r="E22581" s="9" t="s">
        <v>6967</v>
      </c>
      <c r="F22581" s="9" t="s">
        <v>54525</v>
      </c>
      <c r="G22581" s="9" t="s">
        <v>32</v>
      </c>
      <c r="H22581" s="9" t="s">
        <v>54526</v>
      </c>
      <c r="I22581" s="9" t="s">
        <v>6989</v>
      </c>
      <c r="J22581" s="10" t="s">
        <v>54524</v>
      </c>
    </row>
    <row r="22582" spans="1:10" x14ac:dyDescent="0.25">
      <c r="A22582" s="41" t="s">
        <v>28</v>
      </c>
      <c r="B22582" s="38" t="s">
        <v>54527</v>
      </c>
      <c r="C22582" s="1" t="str">
        <f t="shared" si="352"/>
        <v>73900002-BANCO BGN S.A.</v>
      </c>
      <c r="D22582" s="39" t="s">
        <v>6966</v>
      </c>
      <c r="E22582" s="9" t="s">
        <v>6967</v>
      </c>
      <c r="F22582" s="9" t="s">
        <v>54525</v>
      </c>
      <c r="G22582" s="9" t="s">
        <v>6991</v>
      </c>
      <c r="H22582" s="9" t="s">
        <v>54528</v>
      </c>
      <c r="I22582" s="9" t="s">
        <v>6993</v>
      </c>
      <c r="J22582" s="10" t="s">
        <v>54527</v>
      </c>
    </row>
    <row r="22583" spans="1:10" x14ac:dyDescent="0.25">
      <c r="A22583" s="41" t="s">
        <v>28</v>
      </c>
      <c r="B22583" s="38" t="s">
        <v>54529</v>
      </c>
      <c r="C22583" s="1" t="str">
        <f t="shared" si="352"/>
        <v>73900005-BANCO BGN S.A.</v>
      </c>
      <c r="D22583" s="39" t="s">
        <v>6966</v>
      </c>
      <c r="E22583" s="9" t="s">
        <v>6967</v>
      </c>
      <c r="F22583" s="9" t="s">
        <v>54525</v>
      </c>
      <c r="G22583" s="9" t="s">
        <v>31</v>
      </c>
      <c r="H22583" s="9" t="s">
        <v>54530</v>
      </c>
      <c r="I22583" s="9" t="s">
        <v>6986</v>
      </c>
      <c r="J22583" s="10" t="s">
        <v>54529</v>
      </c>
    </row>
    <row r="22584" spans="1:10" x14ac:dyDescent="0.25">
      <c r="A22584" s="41" t="s">
        <v>28</v>
      </c>
      <c r="B22584" s="38" t="s">
        <v>54531</v>
      </c>
      <c r="C22584" s="1" t="str">
        <f t="shared" si="352"/>
        <v>73900006-BANCO BGN S.A.</v>
      </c>
      <c r="D22584" s="39" t="s">
        <v>6966</v>
      </c>
      <c r="E22584" s="9" t="s">
        <v>6967</v>
      </c>
      <c r="F22584" s="9" t="s">
        <v>54525</v>
      </c>
      <c r="G22584" s="9" t="s">
        <v>35</v>
      </c>
      <c r="H22584" s="9" t="s">
        <v>54532</v>
      </c>
      <c r="I22584" s="9" t="s">
        <v>7070</v>
      </c>
      <c r="J22584" s="10" t="s">
        <v>54531</v>
      </c>
    </row>
    <row r="22585" spans="1:10" x14ac:dyDescent="0.25">
      <c r="A22585" s="41" t="s">
        <v>28</v>
      </c>
      <c r="B22585" s="38" t="s">
        <v>54533</v>
      </c>
      <c r="C22585" s="1" t="str">
        <f t="shared" si="352"/>
        <v>73900007-BANCO BGN S.A.</v>
      </c>
      <c r="D22585" s="39" t="s">
        <v>6966</v>
      </c>
      <c r="E22585" s="9" t="s">
        <v>6967</v>
      </c>
      <c r="F22585" s="9" t="s">
        <v>54525</v>
      </c>
      <c r="G22585" s="9" t="s">
        <v>6969</v>
      </c>
      <c r="H22585" s="9" t="s">
        <v>54534</v>
      </c>
      <c r="I22585" s="9" t="s">
        <v>6971</v>
      </c>
      <c r="J22585" s="10" t="s">
        <v>54533</v>
      </c>
    </row>
    <row r="22586" spans="1:10" x14ac:dyDescent="0.25">
      <c r="A22586" s="41" t="s">
        <v>28</v>
      </c>
      <c r="B22586" s="38" t="s">
        <v>54535</v>
      </c>
      <c r="C22586" s="1" t="str">
        <f t="shared" si="352"/>
        <v>73900008-BANCO BGN S.A.</v>
      </c>
      <c r="D22586" s="39" t="s">
        <v>6966</v>
      </c>
      <c r="E22586" s="9" t="s">
        <v>6967</v>
      </c>
      <c r="F22586" s="9" t="s">
        <v>54525</v>
      </c>
      <c r="G22586" s="9" t="s">
        <v>37</v>
      </c>
      <c r="H22586" s="9" t="s">
        <v>54536</v>
      </c>
      <c r="I22586" s="9" t="s">
        <v>7116</v>
      </c>
      <c r="J22586" s="10" t="s">
        <v>54535</v>
      </c>
    </row>
    <row r="22587" spans="1:10" x14ac:dyDescent="0.25">
      <c r="A22587" s="41" t="s">
        <v>28</v>
      </c>
      <c r="B22587" s="38" t="s">
        <v>54537</v>
      </c>
      <c r="C22587" s="1" t="str">
        <f t="shared" si="352"/>
        <v>74040001-BANCO BARCLAYS S.A.</v>
      </c>
      <c r="D22587" s="39" t="s">
        <v>6966</v>
      </c>
      <c r="E22587" s="9" t="s">
        <v>6967</v>
      </c>
      <c r="F22587" s="9" t="s">
        <v>54538</v>
      </c>
      <c r="G22587" s="9" t="s">
        <v>25</v>
      </c>
      <c r="H22587" s="9" t="s">
        <v>54539</v>
      </c>
      <c r="I22587" s="9" t="s">
        <v>7024</v>
      </c>
      <c r="J22587" s="10" t="s">
        <v>54537</v>
      </c>
    </row>
    <row r="22588" spans="1:10" x14ac:dyDescent="0.25">
      <c r="A22588" s="41" t="s">
        <v>28</v>
      </c>
      <c r="B22588" s="38" t="s">
        <v>54540</v>
      </c>
      <c r="C22588" s="1" t="str">
        <f t="shared" si="352"/>
        <v>74120001-BANCO RIBEIRAO PRETO S.A.</v>
      </c>
      <c r="D22588" s="39" t="s">
        <v>6966</v>
      </c>
      <c r="E22588" s="9" t="s">
        <v>6967</v>
      </c>
      <c r="F22588" s="9" t="s">
        <v>54541</v>
      </c>
      <c r="G22588" s="9" t="s">
        <v>25</v>
      </c>
      <c r="H22588" s="9" t="s">
        <v>54542</v>
      </c>
      <c r="I22588" s="9" t="s">
        <v>6964</v>
      </c>
      <c r="J22588" s="10" t="s">
        <v>54540</v>
      </c>
    </row>
    <row r="22589" spans="1:10" x14ac:dyDescent="0.25">
      <c r="A22589" s="41" t="s">
        <v>28</v>
      </c>
      <c r="B22589" s="38" t="s">
        <v>54543</v>
      </c>
      <c r="C22589" s="1" t="str">
        <f t="shared" si="352"/>
        <v>74390001-BANCO SEMEAR S.A.</v>
      </c>
      <c r="D22589" s="39" t="s">
        <v>6966</v>
      </c>
      <c r="E22589" s="9" t="s">
        <v>6967</v>
      </c>
      <c r="F22589" s="9" t="s">
        <v>54544</v>
      </c>
      <c r="G22589" s="9" t="s">
        <v>35</v>
      </c>
      <c r="H22589" s="9" t="s">
        <v>54545</v>
      </c>
      <c r="I22589" s="9" t="s">
        <v>7070</v>
      </c>
      <c r="J22589" s="10" t="s">
        <v>54543</v>
      </c>
    </row>
    <row r="22590" spans="1:10" x14ac:dyDescent="0.25">
      <c r="A22590" s="41" t="s">
        <v>28</v>
      </c>
      <c r="B22590" s="38" t="s">
        <v>54546</v>
      </c>
      <c r="C22590" s="1" t="str">
        <f t="shared" si="352"/>
        <v>74550001-BANCO CITIBANK S.A.</v>
      </c>
      <c r="D22590" s="39" t="s">
        <v>6966</v>
      </c>
      <c r="E22590" s="9" t="s">
        <v>6967</v>
      </c>
      <c r="F22590" s="9" t="s">
        <v>54547</v>
      </c>
      <c r="G22590" s="9" t="s">
        <v>25</v>
      </c>
      <c r="H22590" s="9" t="s">
        <v>54548</v>
      </c>
      <c r="I22590" s="9" t="s">
        <v>7024</v>
      </c>
      <c r="J22590" s="10" t="s">
        <v>54546</v>
      </c>
    </row>
    <row r="22591" spans="1:10" x14ac:dyDescent="0.25">
      <c r="A22591" s="41" t="s">
        <v>28</v>
      </c>
      <c r="B22591" s="38" t="s">
        <v>54549</v>
      </c>
      <c r="C22591" s="1" t="str">
        <f t="shared" si="352"/>
        <v>74550002-BANCO CITIBANK S.A.</v>
      </c>
      <c r="D22591" s="39" t="s">
        <v>6966</v>
      </c>
      <c r="E22591" s="9" t="s">
        <v>6967</v>
      </c>
      <c r="F22591" s="9" t="s">
        <v>54547</v>
      </c>
      <c r="G22591" s="9" t="s">
        <v>25</v>
      </c>
      <c r="H22591" s="9" t="s">
        <v>54550</v>
      </c>
      <c r="I22591" s="9" t="s">
        <v>7024</v>
      </c>
      <c r="J22591" s="10" t="s">
        <v>54549</v>
      </c>
    </row>
    <row r="22592" spans="1:10" x14ac:dyDescent="0.25">
      <c r="A22592" s="41" t="s">
        <v>28</v>
      </c>
      <c r="B22592" s="38" t="s">
        <v>54551</v>
      </c>
      <c r="C22592" s="1" t="str">
        <f t="shared" si="352"/>
        <v>74550003-BANCO CITIBANK S.A.</v>
      </c>
      <c r="D22592" s="39" t="s">
        <v>6966</v>
      </c>
      <c r="E22592" s="9" t="s">
        <v>6967</v>
      </c>
      <c r="F22592" s="9" t="s">
        <v>54547</v>
      </c>
      <c r="G22592" s="9" t="s">
        <v>6969</v>
      </c>
      <c r="H22592" s="9" t="s">
        <v>54552</v>
      </c>
      <c r="I22592" s="9" t="s">
        <v>6971</v>
      </c>
      <c r="J22592" s="10" t="s">
        <v>54551</v>
      </c>
    </row>
    <row r="22593" spans="1:10" x14ac:dyDescent="0.25">
      <c r="A22593" s="41" t="s">
        <v>28</v>
      </c>
      <c r="B22593" s="38" t="s">
        <v>54553</v>
      </c>
      <c r="C22593" s="1" t="str">
        <f t="shared" si="352"/>
        <v>74550004-BANCO CITIBANK S.A.</v>
      </c>
      <c r="D22593" s="39" t="s">
        <v>6966</v>
      </c>
      <c r="E22593" s="9" t="s">
        <v>6967</v>
      </c>
      <c r="F22593" s="9" t="s">
        <v>54547</v>
      </c>
      <c r="G22593" s="9" t="s">
        <v>25</v>
      </c>
      <c r="H22593" s="9" t="s">
        <v>54554</v>
      </c>
      <c r="I22593" s="9" t="s">
        <v>7128</v>
      </c>
      <c r="J22593" s="10" t="s">
        <v>54553</v>
      </c>
    </row>
    <row r="22594" spans="1:10" x14ac:dyDescent="0.25">
      <c r="A22594" s="41" t="s">
        <v>28</v>
      </c>
      <c r="B22594" s="38" t="s">
        <v>54555</v>
      </c>
      <c r="C22594" s="1" t="str">
        <f t="shared" si="352"/>
        <v>74550005-BANCO CITIBANK S.A.</v>
      </c>
      <c r="D22594" s="39" t="s">
        <v>6966</v>
      </c>
      <c r="E22594" s="9" t="s">
        <v>6967</v>
      </c>
      <c r="F22594" s="9" t="s">
        <v>54547</v>
      </c>
      <c r="G22594" s="9" t="s">
        <v>25</v>
      </c>
      <c r="H22594" s="9" t="s">
        <v>54556</v>
      </c>
      <c r="I22594" s="9" t="s">
        <v>7024</v>
      </c>
      <c r="J22594" s="10" t="s">
        <v>54555</v>
      </c>
    </row>
    <row r="22595" spans="1:10" x14ac:dyDescent="0.25">
      <c r="A22595" s="41" t="s">
        <v>28</v>
      </c>
      <c r="B22595" s="38" t="s">
        <v>54557</v>
      </c>
      <c r="C22595" s="1" t="str">
        <f t="shared" ref="C22595:C22658" si="353">CONCATENATE(B22595,"-",F22595)</f>
        <v>74550006-BANCO CITIBANK S.A.</v>
      </c>
      <c r="D22595" s="39" t="s">
        <v>6966</v>
      </c>
      <c r="E22595" s="9" t="s">
        <v>6967</v>
      </c>
      <c r="F22595" s="9" t="s">
        <v>54547</v>
      </c>
      <c r="G22595" s="9" t="s">
        <v>32</v>
      </c>
      <c r="H22595" s="9" t="s">
        <v>54558</v>
      </c>
      <c r="I22595" s="9" t="s">
        <v>6989</v>
      </c>
      <c r="J22595" s="10" t="s">
        <v>54557</v>
      </c>
    </row>
    <row r="22596" spans="1:10" x14ac:dyDescent="0.25">
      <c r="A22596" s="41" t="s">
        <v>28</v>
      </c>
      <c r="B22596" s="38" t="s">
        <v>54559</v>
      </c>
      <c r="C22596" s="1" t="str">
        <f t="shared" si="353"/>
        <v>74550007-BANCO CITIBANK S.A.</v>
      </c>
      <c r="D22596" s="39" t="s">
        <v>6966</v>
      </c>
      <c r="E22596" s="9" t="s">
        <v>6967</v>
      </c>
      <c r="F22596" s="9" t="s">
        <v>54547</v>
      </c>
      <c r="G22596" s="9" t="s">
        <v>31</v>
      </c>
      <c r="H22596" s="9" t="s">
        <v>25984</v>
      </c>
      <c r="I22596" s="9" t="s">
        <v>6986</v>
      </c>
      <c r="J22596" s="10" t="s">
        <v>54559</v>
      </c>
    </row>
    <row r="22597" spans="1:10" x14ac:dyDescent="0.25">
      <c r="A22597" s="41" t="s">
        <v>28</v>
      </c>
      <c r="B22597" s="38" t="s">
        <v>54560</v>
      </c>
      <c r="C22597" s="1" t="str">
        <f t="shared" si="353"/>
        <v>74550008-BANCO CITIBANK S.A.</v>
      </c>
      <c r="D22597" s="39" t="s">
        <v>6966</v>
      </c>
      <c r="E22597" s="9" t="s">
        <v>6967</v>
      </c>
      <c r="F22597" s="9" t="s">
        <v>54547</v>
      </c>
      <c r="G22597" s="9" t="s">
        <v>8286</v>
      </c>
      <c r="H22597" s="9" t="s">
        <v>54561</v>
      </c>
      <c r="I22597" s="9" t="s">
        <v>8288</v>
      </c>
      <c r="J22597" s="10" t="s">
        <v>54560</v>
      </c>
    </row>
    <row r="22598" spans="1:10" x14ac:dyDescent="0.25">
      <c r="A22598" s="41" t="s">
        <v>28</v>
      </c>
      <c r="B22598" s="38" t="s">
        <v>54562</v>
      </c>
      <c r="C22598" s="1" t="str">
        <f t="shared" si="353"/>
        <v>74550009-BANCO CITIBANK S.A.</v>
      </c>
      <c r="D22598" s="39" t="s">
        <v>6966</v>
      </c>
      <c r="E22598" s="9" t="s">
        <v>6967</v>
      </c>
      <c r="F22598" s="9" t="s">
        <v>54547</v>
      </c>
      <c r="G22598" s="9" t="s">
        <v>35</v>
      </c>
      <c r="H22598" s="9" t="s">
        <v>54563</v>
      </c>
      <c r="I22598" s="9" t="s">
        <v>7070</v>
      </c>
      <c r="J22598" s="10" t="s">
        <v>54562</v>
      </c>
    </row>
    <row r="22599" spans="1:10" x14ac:dyDescent="0.25">
      <c r="A22599" s="41" t="s">
        <v>28</v>
      </c>
      <c r="B22599" s="38" t="s">
        <v>54564</v>
      </c>
      <c r="C22599" s="1" t="str">
        <f t="shared" si="353"/>
        <v>74550010-BANCO CITIBANK S.A.</v>
      </c>
      <c r="D22599" s="39" t="s">
        <v>6966</v>
      </c>
      <c r="E22599" s="9" t="s">
        <v>6967</v>
      </c>
      <c r="F22599" s="9" t="s">
        <v>54547</v>
      </c>
      <c r="G22599" s="9" t="s">
        <v>33</v>
      </c>
      <c r="H22599" s="9" t="s">
        <v>54565</v>
      </c>
      <c r="I22599" s="9" t="s">
        <v>6996</v>
      </c>
      <c r="J22599" s="10" t="s">
        <v>54564</v>
      </c>
    </row>
    <row r="22600" spans="1:10" x14ac:dyDescent="0.25">
      <c r="A22600" s="41" t="s">
        <v>28</v>
      </c>
      <c r="B22600" s="38" t="s">
        <v>54566</v>
      </c>
      <c r="C22600" s="1" t="str">
        <f t="shared" si="353"/>
        <v>74550011-BANCO CITIBANK S.A.</v>
      </c>
      <c r="D22600" s="39" t="s">
        <v>6966</v>
      </c>
      <c r="E22600" s="9" t="s">
        <v>6967</v>
      </c>
      <c r="F22600" s="9" t="s">
        <v>54547</v>
      </c>
      <c r="G22600" s="9" t="s">
        <v>34</v>
      </c>
      <c r="H22600" s="9" t="s">
        <v>54567</v>
      </c>
      <c r="I22600" s="9" t="s">
        <v>6999</v>
      </c>
      <c r="J22600" s="10" t="s">
        <v>54566</v>
      </c>
    </row>
    <row r="22601" spans="1:10" x14ac:dyDescent="0.25">
      <c r="A22601" s="41" t="s">
        <v>28</v>
      </c>
      <c r="B22601" s="38" t="s">
        <v>54568</v>
      </c>
      <c r="C22601" s="1" t="str">
        <f t="shared" si="353"/>
        <v>74550012-BANCO CITIBANK S.A.</v>
      </c>
      <c r="D22601" s="39" t="s">
        <v>6966</v>
      </c>
      <c r="E22601" s="9" t="s">
        <v>6967</v>
      </c>
      <c r="F22601" s="9" t="s">
        <v>54547</v>
      </c>
      <c r="G22601" s="9" t="s">
        <v>25</v>
      </c>
      <c r="H22601" s="9" t="s">
        <v>54569</v>
      </c>
      <c r="I22601" s="9" t="s">
        <v>7024</v>
      </c>
      <c r="J22601" s="10" t="s">
        <v>54568</v>
      </c>
    </row>
    <row r="22602" spans="1:10" x14ac:dyDescent="0.25">
      <c r="A22602" s="41" t="s">
        <v>28</v>
      </c>
      <c r="B22602" s="38" t="s">
        <v>54570</v>
      </c>
      <c r="C22602" s="1" t="str">
        <f t="shared" si="353"/>
        <v>74550013-BANCO CITIBANK S.A.</v>
      </c>
      <c r="D22602" s="39" t="s">
        <v>6966</v>
      </c>
      <c r="E22602" s="9" t="s">
        <v>6967</v>
      </c>
      <c r="F22602" s="9" t="s">
        <v>54547</v>
      </c>
      <c r="G22602" s="9" t="s">
        <v>6969</v>
      </c>
      <c r="H22602" s="9" t="s">
        <v>54571</v>
      </c>
      <c r="I22602" s="9" t="s">
        <v>6971</v>
      </c>
      <c r="J22602" s="10" t="s">
        <v>54570</v>
      </c>
    </row>
    <row r="22603" spans="1:10" x14ac:dyDescent="0.25">
      <c r="A22603" s="41" t="s">
        <v>28</v>
      </c>
      <c r="B22603" s="38" t="s">
        <v>54572</v>
      </c>
      <c r="C22603" s="1" t="str">
        <f t="shared" si="353"/>
        <v>74550014-BANCO CITIBANK S.A.</v>
      </c>
      <c r="D22603" s="39" t="s">
        <v>6966</v>
      </c>
      <c r="E22603" s="9" t="s">
        <v>6967</v>
      </c>
      <c r="F22603" s="9" t="s">
        <v>54547</v>
      </c>
      <c r="G22603" s="9" t="s">
        <v>6969</v>
      </c>
      <c r="H22603" s="9" t="s">
        <v>54573</v>
      </c>
      <c r="I22603" s="9" t="s">
        <v>6971</v>
      </c>
      <c r="J22603" s="10" t="s">
        <v>54572</v>
      </c>
    </row>
    <row r="22604" spans="1:10" x14ac:dyDescent="0.25">
      <c r="A22604" s="41" t="s">
        <v>28</v>
      </c>
      <c r="B22604" s="38" t="s">
        <v>54574</v>
      </c>
      <c r="C22604" s="1" t="str">
        <f t="shared" si="353"/>
        <v>74550015-BANCO CITIBANK S.A.</v>
      </c>
      <c r="D22604" s="39" t="s">
        <v>6966</v>
      </c>
      <c r="E22604" s="9" t="s">
        <v>6967</v>
      </c>
      <c r="F22604" s="9" t="s">
        <v>54547</v>
      </c>
      <c r="G22604" s="9" t="s">
        <v>25</v>
      </c>
      <c r="H22604" s="9" t="s">
        <v>54575</v>
      </c>
      <c r="I22604" s="9" t="s">
        <v>7024</v>
      </c>
      <c r="J22604" s="10" t="s">
        <v>54574</v>
      </c>
    </row>
    <row r="22605" spans="1:10" x14ac:dyDescent="0.25">
      <c r="A22605" s="41" t="s">
        <v>28</v>
      </c>
      <c r="B22605" s="38" t="s">
        <v>54576</v>
      </c>
      <c r="C22605" s="1" t="str">
        <f t="shared" si="353"/>
        <v>74550016-BANCO CITIBANK S.A.</v>
      </c>
      <c r="D22605" s="39" t="s">
        <v>6966</v>
      </c>
      <c r="E22605" s="9" t="s">
        <v>6967</v>
      </c>
      <c r="F22605" s="9" t="s">
        <v>54547</v>
      </c>
      <c r="G22605" s="9" t="s">
        <v>25</v>
      </c>
      <c r="H22605" s="9" t="s">
        <v>54577</v>
      </c>
      <c r="I22605" s="9" t="s">
        <v>6964</v>
      </c>
      <c r="J22605" s="10" t="s">
        <v>54576</v>
      </c>
    </row>
    <row r="22606" spans="1:10" x14ac:dyDescent="0.25">
      <c r="A22606" s="41" t="s">
        <v>28</v>
      </c>
      <c r="B22606" s="38" t="s">
        <v>54578</v>
      </c>
      <c r="C22606" s="1" t="str">
        <f t="shared" si="353"/>
        <v>74550017-BANCO CITIBANK S.A.</v>
      </c>
      <c r="D22606" s="39" t="s">
        <v>6966</v>
      </c>
      <c r="E22606" s="9" t="s">
        <v>6967</v>
      </c>
      <c r="F22606" s="9" t="s">
        <v>54547</v>
      </c>
      <c r="G22606" s="9" t="s">
        <v>25</v>
      </c>
      <c r="H22606" s="9" t="s">
        <v>54579</v>
      </c>
      <c r="I22606" s="9" t="s">
        <v>7024</v>
      </c>
      <c r="J22606" s="10" t="s">
        <v>54578</v>
      </c>
    </row>
    <row r="22607" spans="1:10" x14ac:dyDescent="0.25">
      <c r="A22607" s="41" t="s">
        <v>28</v>
      </c>
      <c r="B22607" s="38" t="s">
        <v>54580</v>
      </c>
      <c r="C22607" s="1" t="str">
        <f t="shared" si="353"/>
        <v>74550018-BANCO CITIBANK S.A.</v>
      </c>
      <c r="D22607" s="39" t="s">
        <v>6966</v>
      </c>
      <c r="E22607" s="9" t="s">
        <v>6967</v>
      </c>
      <c r="F22607" s="9" t="s">
        <v>54547</v>
      </c>
      <c r="G22607" s="9" t="s">
        <v>25</v>
      </c>
      <c r="H22607" s="9" t="s">
        <v>54581</v>
      </c>
      <c r="I22607" s="9" t="s">
        <v>7024</v>
      </c>
      <c r="J22607" s="10" t="s">
        <v>54580</v>
      </c>
    </row>
    <row r="22608" spans="1:10" x14ac:dyDescent="0.25">
      <c r="A22608" s="41" t="s">
        <v>28</v>
      </c>
      <c r="B22608" s="38" t="s">
        <v>54582</v>
      </c>
      <c r="C22608" s="1" t="str">
        <f t="shared" si="353"/>
        <v>74550019-BANCO CITIBANK S.A.</v>
      </c>
      <c r="D22608" s="39" t="s">
        <v>6966</v>
      </c>
      <c r="E22608" s="9" t="s">
        <v>6967</v>
      </c>
      <c r="F22608" s="9" t="s">
        <v>54547</v>
      </c>
      <c r="G22608" s="9" t="s">
        <v>25</v>
      </c>
      <c r="H22608" s="9" t="s">
        <v>54583</v>
      </c>
      <c r="I22608" s="9" t="s">
        <v>7024</v>
      </c>
      <c r="J22608" s="10" t="s">
        <v>54582</v>
      </c>
    </row>
    <row r="22609" spans="1:10" x14ac:dyDescent="0.25">
      <c r="A22609" s="41" t="s">
        <v>28</v>
      </c>
      <c r="B22609" s="38" t="s">
        <v>54584</v>
      </c>
      <c r="C22609" s="1" t="str">
        <f t="shared" si="353"/>
        <v>74550020-BANCO CITIBANK S.A.</v>
      </c>
      <c r="D22609" s="39" t="s">
        <v>6966</v>
      </c>
      <c r="E22609" s="9" t="s">
        <v>6967</v>
      </c>
      <c r="F22609" s="9" t="s">
        <v>54547</v>
      </c>
      <c r="G22609" s="9" t="s">
        <v>25</v>
      </c>
      <c r="H22609" s="9" t="s">
        <v>54585</v>
      </c>
      <c r="I22609" s="9" t="s">
        <v>7024</v>
      </c>
      <c r="J22609" s="10" t="s">
        <v>54584</v>
      </c>
    </row>
    <row r="22610" spans="1:10" x14ac:dyDescent="0.25">
      <c r="A22610" s="41" t="s">
        <v>28</v>
      </c>
      <c r="B22610" s="38" t="s">
        <v>54586</v>
      </c>
      <c r="C22610" s="1" t="str">
        <f t="shared" si="353"/>
        <v>74550022-BANCO CITIBANK S.A.</v>
      </c>
      <c r="D22610" s="39" t="s">
        <v>6966</v>
      </c>
      <c r="E22610" s="9" t="s">
        <v>6967</v>
      </c>
      <c r="F22610" s="9" t="s">
        <v>54547</v>
      </c>
      <c r="G22610" s="9" t="s">
        <v>25</v>
      </c>
      <c r="H22610" s="9" t="s">
        <v>54587</v>
      </c>
      <c r="I22610" s="9" t="s">
        <v>7024</v>
      </c>
      <c r="J22610" s="10" t="s">
        <v>54586</v>
      </c>
    </row>
    <row r="22611" spans="1:10" x14ac:dyDescent="0.25">
      <c r="A22611" s="41" t="s">
        <v>28</v>
      </c>
      <c r="B22611" s="38" t="s">
        <v>54588</v>
      </c>
      <c r="C22611" s="1" t="str">
        <f t="shared" si="353"/>
        <v>74550023-BANCO CITIBANK S.A.</v>
      </c>
      <c r="D22611" s="39" t="s">
        <v>6966</v>
      </c>
      <c r="E22611" s="9" t="s">
        <v>6967</v>
      </c>
      <c r="F22611" s="9" t="s">
        <v>54547</v>
      </c>
      <c r="G22611" s="9" t="s">
        <v>25</v>
      </c>
      <c r="H22611" s="9" t="s">
        <v>54589</v>
      </c>
      <c r="I22611" s="9" t="s">
        <v>7024</v>
      </c>
      <c r="J22611" s="10" t="s">
        <v>54588</v>
      </c>
    </row>
    <row r="22612" spans="1:10" x14ac:dyDescent="0.25">
      <c r="A22612" s="41" t="s">
        <v>28</v>
      </c>
      <c r="B22612" s="38" t="s">
        <v>54590</v>
      </c>
      <c r="C22612" s="1" t="str">
        <f t="shared" si="353"/>
        <v>74550024-BANCO CITIBANK S.A.</v>
      </c>
      <c r="D22612" s="39" t="s">
        <v>6966</v>
      </c>
      <c r="E22612" s="9" t="s">
        <v>6967</v>
      </c>
      <c r="F22612" s="9" t="s">
        <v>54547</v>
      </c>
      <c r="G22612" s="9" t="s">
        <v>25</v>
      </c>
      <c r="H22612" s="9" t="s">
        <v>39015</v>
      </c>
      <c r="I22612" s="9" t="s">
        <v>7024</v>
      </c>
      <c r="J22612" s="10" t="s">
        <v>54590</v>
      </c>
    </row>
    <row r="22613" spans="1:10" x14ac:dyDescent="0.25">
      <c r="A22613" s="41" t="s">
        <v>28</v>
      </c>
      <c r="B22613" s="38" t="s">
        <v>54591</v>
      </c>
      <c r="C22613" s="1" t="str">
        <f t="shared" si="353"/>
        <v>74550025-BANCO CITIBANK S.A.</v>
      </c>
      <c r="D22613" s="39" t="s">
        <v>6966</v>
      </c>
      <c r="E22613" s="9" t="s">
        <v>6967</v>
      </c>
      <c r="F22613" s="9" t="s">
        <v>54547</v>
      </c>
      <c r="G22613" s="9" t="s">
        <v>25</v>
      </c>
      <c r="H22613" s="9" t="s">
        <v>54592</v>
      </c>
      <c r="I22613" s="9" t="s">
        <v>7024</v>
      </c>
      <c r="J22613" s="10" t="s">
        <v>54591</v>
      </c>
    </row>
    <row r="22614" spans="1:10" x14ac:dyDescent="0.25">
      <c r="A22614" s="41" t="s">
        <v>28</v>
      </c>
      <c r="B22614" s="38" t="s">
        <v>54593</v>
      </c>
      <c r="C22614" s="1" t="str">
        <f t="shared" si="353"/>
        <v>74550026-BANCO CITIBANK S.A.</v>
      </c>
      <c r="D22614" s="39" t="s">
        <v>6966</v>
      </c>
      <c r="E22614" s="9" t="s">
        <v>6967</v>
      </c>
      <c r="F22614" s="9" t="s">
        <v>54547</v>
      </c>
      <c r="G22614" s="9" t="s">
        <v>32</v>
      </c>
      <c r="H22614" s="9" t="s">
        <v>54594</v>
      </c>
      <c r="I22614" s="9" t="s">
        <v>6989</v>
      </c>
      <c r="J22614" s="10" t="s">
        <v>54593</v>
      </c>
    </row>
    <row r="22615" spans="1:10" x14ac:dyDescent="0.25">
      <c r="A22615" s="41" t="s">
        <v>28</v>
      </c>
      <c r="B22615" s="38" t="s">
        <v>54595</v>
      </c>
      <c r="C22615" s="1" t="str">
        <f t="shared" si="353"/>
        <v>74550027-BANCO CITIBANK S.A.</v>
      </c>
      <c r="D22615" s="39" t="s">
        <v>6966</v>
      </c>
      <c r="E22615" s="9" t="s">
        <v>6967</v>
      </c>
      <c r="F22615" s="9" t="s">
        <v>54547</v>
      </c>
      <c r="G22615" s="9" t="s">
        <v>34</v>
      </c>
      <c r="H22615" s="9" t="s">
        <v>54596</v>
      </c>
      <c r="I22615" s="9" t="s">
        <v>6999</v>
      </c>
      <c r="J22615" s="10" t="s">
        <v>54595</v>
      </c>
    </row>
    <row r="22616" spans="1:10" x14ac:dyDescent="0.25">
      <c r="A22616" s="41" t="s">
        <v>28</v>
      </c>
      <c r="B22616" s="38" t="s">
        <v>54597</v>
      </c>
      <c r="C22616" s="1" t="str">
        <f t="shared" si="353"/>
        <v>74550028-BANCO CITIBANK S.A.</v>
      </c>
      <c r="D22616" s="39" t="s">
        <v>6966</v>
      </c>
      <c r="E22616" s="9" t="s">
        <v>6967</v>
      </c>
      <c r="F22616" s="9" t="s">
        <v>54547</v>
      </c>
      <c r="G22616" s="9" t="s">
        <v>31</v>
      </c>
      <c r="H22616" s="9" t="s">
        <v>54598</v>
      </c>
      <c r="I22616" s="9" t="s">
        <v>6986</v>
      </c>
      <c r="J22616" s="10" t="s">
        <v>54597</v>
      </c>
    </row>
    <row r="22617" spans="1:10" x14ac:dyDescent="0.25">
      <c r="A22617" s="41" t="s">
        <v>28</v>
      </c>
      <c r="B22617" s="38" t="s">
        <v>54599</v>
      </c>
      <c r="C22617" s="1" t="str">
        <f t="shared" si="353"/>
        <v>74550029-BANCO CITIBANK S.A.</v>
      </c>
      <c r="D22617" s="39" t="s">
        <v>6966</v>
      </c>
      <c r="E22617" s="9" t="s">
        <v>6967</v>
      </c>
      <c r="F22617" s="9" t="s">
        <v>54547</v>
      </c>
      <c r="G22617" s="9" t="s">
        <v>35</v>
      </c>
      <c r="H22617" s="9" t="s">
        <v>54600</v>
      </c>
      <c r="I22617" s="9" t="s">
        <v>7070</v>
      </c>
      <c r="J22617" s="10" t="s">
        <v>54599</v>
      </c>
    </row>
    <row r="22618" spans="1:10" x14ac:dyDescent="0.25">
      <c r="A22618" s="41" t="s">
        <v>28</v>
      </c>
      <c r="B22618" s="38" t="s">
        <v>54601</v>
      </c>
      <c r="C22618" s="1" t="str">
        <f t="shared" si="353"/>
        <v>74550030-BANCO CITIBANK S.A.</v>
      </c>
      <c r="D22618" s="39" t="s">
        <v>6966</v>
      </c>
      <c r="E22618" s="9" t="s">
        <v>6967</v>
      </c>
      <c r="F22618" s="9" t="s">
        <v>54547</v>
      </c>
      <c r="G22618" s="9" t="s">
        <v>25</v>
      </c>
      <c r="H22618" s="9" t="s">
        <v>54602</v>
      </c>
      <c r="I22618" s="9" t="s">
        <v>7024</v>
      </c>
      <c r="J22618" s="10" t="s">
        <v>54601</v>
      </c>
    </row>
    <row r="22619" spans="1:10" x14ac:dyDescent="0.25">
      <c r="A22619" s="41" t="s">
        <v>28</v>
      </c>
      <c r="B22619" s="38" t="s">
        <v>54603</v>
      </c>
      <c r="C22619" s="1" t="str">
        <f t="shared" si="353"/>
        <v>74550031-BANCO CITIBANK S.A.</v>
      </c>
      <c r="D22619" s="39" t="s">
        <v>6966</v>
      </c>
      <c r="E22619" s="9" t="s">
        <v>6967</v>
      </c>
      <c r="F22619" s="9" t="s">
        <v>54547</v>
      </c>
      <c r="G22619" s="9" t="s">
        <v>25</v>
      </c>
      <c r="H22619" s="9" t="s">
        <v>54604</v>
      </c>
      <c r="I22619" s="9" t="s">
        <v>7024</v>
      </c>
      <c r="J22619" s="10" t="s">
        <v>54603</v>
      </c>
    </row>
    <row r="22620" spans="1:10" x14ac:dyDescent="0.25">
      <c r="A22620" s="41" t="s">
        <v>28</v>
      </c>
      <c r="B22620" s="38" t="s">
        <v>54605</v>
      </c>
      <c r="C22620" s="1" t="str">
        <f t="shared" si="353"/>
        <v>74550032-BANCO CITIBANK S.A.</v>
      </c>
      <c r="D22620" s="39" t="s">
        <v>6966</v>
      </c>
      <c r="E22620" s="9" t="s">
        <v>6967</v>
      </c>
      <c r="F22620" s="9" t="s">
        <v>54547</v>
      </c>
      <c r="G22620" s="9" t="s">
        <v>25</v>
      </c>
      <c r="H22620" s="9" t="s">
        <v>54606</v>
      </c>
      <c r="I22620" s="9" t="s">
        <v>7024</v>
      </c>
      <c r="J22620" s="10" t="s">
        <v>54605</v>
      </c>
    </row>
    <row r="22621" spans="1:10" x14ac:dyDescent="0.25">
      <c r="A22621" s="41" t="s">
        <v>28</v>
      </c>
      <c r="B22621" s="38" t="s">
        <v>54607</v>
      </c>
      <c r="C22621" s="1" t="str">
        <f t="shared" si="353"/>
        <v>74550033-BANCO CITIBANK S.A.</v>
      </c>
      <c r="D22621" s="39" t="s">
        <v>6966</v>
      </c>
      <c r="E22621" s="9" t="s">
        <v>6967</v>
      </c>
      <c r="F22621" s="9" t="s">
        <v>54547</v>
      </c>
      <c r="G22621" s="9" t="s">
        <v>25</v>
      </c>
      <c r="H22621" s="9" t="s">
        <v>54608</v>
      </c>
      <c r="I22621" s="9" t="s">
        <v>7024</v>
      </c>
      <c r="J22621" s="10" t="s">
        <v>54607</v>
      </c>
    </row>
    <row r="22622" spans="1:10" x14ac:dyDescent="0.25">
      <c r="A22622" s="41" t="s">
        <v>28</v>
      </c>
      <c r="B22622" s="38" t="s">
        <v>54609</v>
      </c>
      <c r="C22622" s="1" t="str">
        <f t="shared" si="353"/>
        <v>74550034-BANCO CITIBANK S.A.</v>
      </c>
      <c r="D22622" s="39" t="s">
        <v>6966</v>
      </c>
      <c r="E22622" s="9" t="s">
        <v>6967</v>
      </c>
      <c r="F22622" s="9" t="s">
        <v>54547</v>
      </c>
      <c r="G22622" s="9" t="s">
        <v>25</v>
      </c>
      <c r="H22622" s="9" t="s">
        <v>54610</v>
      </c>
      <c r="I22622" s="9" t="s">
        <v>7024</v>
      </c>
      <c r="J22622" s="10" t="s">
        <v>54609</v>
      </c>
    </row>
    <row r="22623" spans="1:10" x14ac:dyDescent="0.25">
      <c r="A22623" s="41" t="s">
        <v>28</v>
      </c>
      <c r="B22623" s="38" t="s">
        <v>54611</v>
      </c>
      <c r="C22623" s="1" t="str">
        <f t="shared" si="353"/>
        <v>74550035-BANCO CITIBANK S.A.</v>
      </c>
      <c r="D22623" s="39" t="s">
        <v>6966</v>
      </c>
      <c r="E22623" s="9" t="s">
        <v>6967</v>
      </c>
      <c r="F22623" s="9" t="s">
        <v>54547</v>
      </c>
      <c r="G22623" s="9" t="s">
        <v>25</v>
      </c>
      <c r="H22623" s="9" t="s">
        <v>54612</v>
      </c>
      <c r="I22623" s="9" t="s">
        <v>7024</v>
      </c>
      <c r="J22623" s="10" t="s">
        <v>54611</v>
      </c>
    </row>
    <row r="22624" spans="1:10" x14ac:dyDescent="0.25">
      <c r="A22624" s="41" t="s">
        <v>28</v>
      </c>
      <c r="B22624" s="38" t="s">
        <v>54613</v>
      </c>
      <c r="C22624" s="1" t="str">
        <f t="shared" si="353"/>
        <v>74550036-BANCO CITIBANK S.A.</v>
      </c>
      <c r="D22624" s="39" t="s">
        <v>6966</v>
      </c>
      <c r="E22624" s="9" t="s">
        <v>6967</v>
      </c>
      <c r="F22624" s="9" t="s">
        <v>54547</v>
      </c>
      <c r="G22624" s="9" t="s">
        <v>25</v>
      </c>
      <c r="H22624" s="9" t="s">
        <v>54614</v>
      </c>
      <c r="I22624" s="9" t="s">
        <v>7024</v>
      </c>
      <c r="J22624" s="10" t="s">
        <v>54613</v>
      </c>
    </row>
    <row r="22625" spans="1:10" x14ac:dyDescent="0.25">
      <c r="A22625" s="41" t="s">
        <v>28</v>
      </c>
      <c r="B22625" s="38" t="s">
        <v>54615</v>
      </c>
      <c r="C22625" s="1" t="str">
        <f t="shared" si="353"/>
        <v>74550037-BANCO CITIBANK S.A.</v>
      </c>
      <c r="D22625" s="39" t="s">
        <v>6966</v>
      </c>
      <c r="E22625" s="9" t="s">
        <v>6967</v>
      </c>
      <c r="F22625" s="9" t="s">
        <v>54547</v>
      </c>
      <c r="G22625" s="9" t="s">
        <v>6969</v>
      </c>
      <c r="H22625" s="9" t="s">
        <v>54616</v>
      </c>
      <c r="I22625" s="9" t="s">
        <v>6971</v>
      </c>
      <c r="J22625" s="10" t="s">
        <v>54615</v>
      </c>
    </row>
    <row r="22626" spans="1:10" x14ac:dyDescent="0.25">
      <c r="A22626" s="41" t="s">
        <v>28</v>
      </c>
      <c r="B22626" s="38" t="s">
        <v>54617</v>
      </c>
      <c r="C22626" s="1" t="str">
        <f t="shared" si="353"/>
        <v>74550038-BANCO CITIBANK S.A.</v>
      </c>
      <c r="D22626" s="39" t="s">
        <v>6966</v>
      </c>
      <c r="E22626" s="9" t="s">
        <v>6967</v>
      </c>
      <c r="F22626" s="9" t="s">
        <v>54547</v>
      </c>
      <c r="G22626" s="9" t="s">
        <v>31</v>
      </c>
      <c r="H22626" s="9" t="s">
        <v>54618</v>
      </c>
      <c r="I22626" s="9" t="s">
        <v>6986</v>
      </c>
      <c r="J22626" s="10" t="s">
        <v>54617</v>
      </c>
    </row>
    <row r="22627" spans="1:10" x14ac:dyDescent="0.25">
      <c r="A22627" s="41" t="s">
        <v>28</v>
      </c>
      <c r="B22627" s="38" t="s">
        <v>54619</v>
      </c>
      <c r="C22627" s="1" t="str">
        <f t="shared" si="353"/>
        <v>74550039-BANCO CITIBANK S.A.</v>
      </c>
      <c r="D22627" s="39" t="s">
        <v>6966</v>
      </c>
      <c r="E22627" s="9" t="s">
        <v>6967</v>
      </c>
      <c r="F22627" s="9" t="s">
        <v>54547</v>
      </c>
      <c r="G22627" s="9" t="s">
        <v>25</v>
      </c>
      <c r="H22627" s="9" t="s">
        <v>54620</v>
      </c>
      <c r="I22627" s="9" t="s">
        <v>7024</v>
      </c>
      <c r="J22627" s="10" t="s">
        <v>54619</v>
      </c>
    </row>
    <row r="22628" spans="1:10" x14ac:dyDescent="0.25">
      <c r="A22628" s="41" t="s">
        <v>28</v>
      </c>
      <c r="B22628" s="38" t="s">
        <v>54621</v>
      </c>
      <c r="C22628" s="1" t="str">
        <f t="shared" si="353"/>
        <v>74550040-BANCO CITIBANK S.A.</v>
      </c>
      <c r="D22628" s="39" t="s">
        <v>6966</v>
      </c>
      <c r="E22628" s="9" t="s">
        <v>6967</v>
      </c>
      <c r="F22628" s="9" t="s">
        <v>54547</v>
      </c>
      <c r="G22628" s="9" t="s">
        <v>25</v>
      </c>
      <c r="H22628" s="9" t="s">
        <v>54622</v>
      </c>
      <c r="I22628" s="9" t="s">
        <v>7024</v>
      </c>
      <c r="J22628" s="10" t="s">
        <v>54621</v>
      </c>
    </row>
    <row r="22629" spans="1:10" x14ac:dyDescent="0.25">
      <c r="A22629" s="41" t="s">
        <v>28</v>
      </c>
      <c r="B22629" s="38" t="s">
        <v>54623</v>
      </c>
      <c r="C22629" s="1" t="str">
        <f t="shared" si="353"/>
        <v>74550041-BANCO CITIBANK S.A.</v>
      </c>
      <c r="D22629" s="39" t="s">
        <v>6966</v>
      </c>
      <c r="E22629" s="9" t="s">
        <v>6967</v>
      </c>
      <c r="F22629" s="9" t="s">
        <v>54547</v>
      </c>
      <c r="G22629" s="9" t="s">
        <v>25</v>
      </c>
      <c r="H22629" s="9" t="s">
        <v>54624</v>
      </c>
      <c r="I22629" s="9" t="s">
        <v>7024</v>
      </c>
      <c r="J22629" s="10" t="s">
        <v>54623</v>
      </c>
    </row>
    <row r="22630" spans="1:10" x14ac:dyDescent="0.25">
      <c r="A22630" s="41" t="s">
        <v>28</v>
      </c>
      <c r="B22630" s="38" t="s">
        <v>54625</v>
      </c>
      <c r="C22630" s="1" t="str">
        <f t="shared" si="353"/>
        <v>74550042-BANCO CITIBANK S.A.</v>
      </c>
      <c r="D22630" s="39" t="s">
        <v>6966</v>
      </c>
      <c r="E22630" s="9" t="s">
        <v>6967</v>
      </c>
      <c r="F22630" s="9" t="s">
        <v>54547</v>
      </c>
      <c r="G22630" s="9" t="s">
        <v>25</v>
      </c>
      <c r="H22630" s="9" t="s">
        <v>54626</v>
      </c>
      <c r="I22630" s="9" t="s">
        <v>7024</v>
      </c>
      <c r="J22630" s="10" t="s">
        <v>54625</v>
      </c>
    </row>
    <row r="22631" spans="1:10" x14ac:dyDescent="0.25">
      <c r="A22631" s="41" t="s">
        <v>28</v>
      </c>
      <c r="B22631" s="38" t="s">
        <v>54627</v>
      </c>
      <c r="C22631" s="1" t="str">
        <f t="shared" si="353"/>
        <v>74550043-BANCO CITIBANK S.A.</v>
      </c>
      <c r="D22631" s="39" t="s">
        <v>6966</v>
      </c>
      <c r="E22631" s="9" t="s">
        <v>6967</v>
      </c>
      <c r="F22631" s="9" t="s">
        <v>54547</v>
      </c>
      <c r="G22631" s="9" t="s">
        <v>25</v>
      </c>
      <c r="H22631" s="9" t="s">
        <v>54628</v>
      </c>
      <c r="I22631" s="9" t="s">
        <v>7024</v>
      </c>
      <c r="J22631" s="10" t="s">
        <v>54627</v>
      </c>
    </row>
    <row r="22632" spans="1:10" x14ac:dyDescent="0.25">
      <c r="A22632" s="41" t="s">
        <v>28</v>
      </c>
      <c r="B22632" s="38" t="s">
        <v>54629</v>
      </c>
      <c r="C22632" s="1" t="str">
        <f t="shared" si="353"/>
        <v>74550044-BANCO CITIBANK S.A.</v>
      </c>
      <c r="D22632" s="39" t="s">
        <v>6966</v>
      </c>
      <c r="E22632" s="9" t="s">
        <v>6967</v>
      </c>
      <c r="F22632" s="9" t="s">
        <v>54547</v>
      </c>
      <c r="G22632" s="9" t="s">
        <v>25</v>
      </c>
      <c r="H22632" s="9" t="s">
        <v>54630</v>
      </c>
      <c r="I22632" s="9" t="s">
        <v>7024</v>
      </c>
      <c r="J22632" s="10" t="s">
        <v>54629</v>
      </c>
    </row>
    <row r="22633" spans="1:10" x14ac:dyDescent="0.25">
      <c r="A22633" s="41" t="s">
        <v>28</v>
      </c>
      <c r="B22633" s="38" t="s">
        <v>54631</v>
      </c>
      <c r="C22633" s="1" t="str">
        <f t="shared" si="353"/>
        <v>74550045-BANCO CITIBANK S.A.</v>
      </c>
      <c r="D22633" s="39" t="s">
        <v>6966</v>
      </c>
      <c r="E22633" s="9" t="s">
        <v>6967</v>
      </c>
      <c r="F22633" s="9" t="s">
        <v>54547</v>
      </c>
      <c r="G22633" s="9" t="s">
        <v>6969</v>
      </c>
      <c r="H22633" s="9" t="s">
        <v>54632</v>
      </c>
      <c r="I22633" s="9" t="s">
        <v>6971</v>
      </c>
      <c r="J22633" s="10" t="s">
        <v>54631</v>
      </c>
    </row>
    <row r="22634" spans="1:10" x14ac:dyDescent="0.25">
      <c r="A22634" s="41" t="s">
        <v>28</v>
      </c>
      <c r="B22634" s="38" t="s">
        <v>54633</v>
      </c>
      <c r="C22634" s="1" t="str">
        <f t="shared" si="353"/>
        <v>74550046-BANCO CITIBANK S.A.</v>
      </c>
      <c r="D22634" s="39" t="s">
        <v>6966</v>
      </c>
      <c r="E22634" s="9" t="s">
        <v>6967</v>
      </c>
      <c r="F22634" s="9" t="s">
        <v>54547</v>
      </c>
      <c r="G22634" s="9" t="s">
        <v>33</v>
      </c>
      <c r="H22634" s="9" t="s">
        <v>54634</v>
      </c>
      <c r="I22634" s="9" t="s">
        <v>6996</v>
      </c>
      <c r="J22634" s="10" t="s">
        <v>54633</v>
      </c>
    </row>
    <row r="22635" spans="1:10" x14ac:dyDescent="0.25">
      <c r="A22635" s="41" t="s">
        <v>28</v>
      </c>
      <c r="B22635" s="38" t="s">
        <v>54635</v>
      </c>
      <c r="C22635" s="1" t="str">
        <f t="shared" si="353"/>
        <v>74550047-BANCO CITIBANK S.A.</v>
      </c>
      <c r="D22635" s="39" t="s">
        <v>6966</v>
      </c>
      <c r="E22635" s="9" t="s">
        <v>6967</v>
      </c>
      <c r="F22635" s="9" t="s">
        <v>54547</v>
      </c>
      <c r="G22635" s="9" t="s">
        <v>35</v>
      </c>
      <c r="H22635" s="9" t="s">
        <v>54636</v>
      </c>
      <c r="I22635" s="9" t="s">
        <v>7070</v>
      </c>
      <c r="J22635" s="10" t="s">
        <v>54635</v>
      </c>
    </row>
    <row r="22636" spans="1:10" x14ac:dyDescent="0.25">
      <c r="A22636" s="41" t="s">
        <v>28</v>
      </c>
      <c r="B22636" s="38" t="s">
        <v>54637</v>
      </c>
      <c r="C22636" s="1" t="str">
        <f t="shared" si="353"/>
        <v>74550048-BANCO CITIBANK S.A.</v>
      </c>
      <c r="D22636" s="39" t="s">
        <v>6966</v>
      </c>
      <c r="E22636" s="9" t="s">
        <v>6967</v>
      </c>
      <c r="F22636" s="9" t="s">
        <v>54547</v>
      </c>
      <c r="G22636" s="9" t="s">
        <v>6969</v>
      </c>
      <c r="H22636" s="9" t="s">
        <v>54638</v>
      </c>
      <c r="I22636" s="9" t="s">
        <v>6971</v>
      </c>
      <c r="J22636" s="10" t="s">
        <v>54637</v>
      </c>
    </row>
    <row r="22637" spans="1:10" x14ac:dyDescent="0.25">
      <c r="A22637" s="41" t="s">
        <v>28</v>
      </c>
      <c r="B22637" s="38" t="s">
        <v>54639</v>
      </c>
      <c r="C22637" s="1" t="str">
        <f t="shared" si="353"/>
        <v>74550049-BANCO CITIBANK S.A.</v>
      </c>
      <c r="D22637" s="39" t="s">
        <v>6966</v>
      </c>
      <c r="E22637" s="9" t="s">
        <v>6967</v>
      </c>
      <c r="F22637" s="9" t="s">
        <v>54547</v>
      </c>
      <c r="G22637" s="9" t="s">
        <v>25</v>
      </c>
      <c r="H22637" s="9" t="s">
        <v>54640</v>
      </c>
      <c r="I22637" s="9" t="s">
        <v>7912</v>
      </c>
      <c r="J22637" s="10" t="s">
        <v>54639</v>
      </c>
    </row>
    <row r="22638" spans="1:10" x14ac:dyDescent="0.25">
      <c r="A22638" s="41" t="s">
        <v>28</v>
      </c>
      <c r="B22638" s="38" t="s">
        <v>54641</v>
      </c>
      <c r="C22638" s="1" t="str">
        <f t="shared" si="353"/>
        <v>74550050-BANCO CITIBANK S.A.</v>
      </c>
      <c r="D22638" s="39" t="s">
        <v>6966</v>
      </c>
      <c r="E22638" s="9" t="s">
        <v>6967</v>
      </c>
      <c r="F22638" s="9" t="s">
        <v>54547</v>
      </c>
      <c r="G22638" s="9" t="s">
        <v>25</v>
      </c>
      <c r="H22638" s="9" t="s">
        <v>24425</v>
      </c>
      <c r="I22638" s="9" t="s">
        <v>7024</v>
      </c>
      <c r="J22638" s="10" t="s">
        <v>54641</v>
      </c>
    </row>
    <row r="22639" spans="1:10" x14ac:dyDescent="0.25">
      <c r="A22639" s="41" t="s">
        <v>28</v>
      </c>
      <c r="B22639" s="38" t="s">
        <v>54642</v>
      </c>
      <c r="C22639" s="1" t="str">
        <f t="shared" si="353"/>
        <v>74550051-BANCO CITIBANK S.A.</v>
      </c>
      <c r="D22639" s="39" t="s">
        <v>6966</v>
      </c>
      <c r="E22639" s="9" t="s">
        <v>6967</v>
      </c>
      <c r="F22639" s="9" t="s">
        <v>54547</v>
      </c>
      <c r="G22639" s="9" t="s">
        <v>34</v>
      </c>
      <c r="H22639" s="9" t="s">
        <v>54643</v>
      </c>
      <c r="I22639" s="9" t="s">
        <v>6999</v>
      </c>
      <c r="J22639" s="10" t="s">
        <v>54642</v>
      </c>
    </row>
    <row r="22640" spans="1:10" x14ac:dyDescent="0.25">
      <c r="A22640" s="41" t="s">
        <v>28</v>
      </c>
      <c r="B22640" s="38" t="s">
        <v>54644</v>
      </c>
      <c r="C22640" s="1" t="str">
        <f t="shared" si="353"/>
        <v>74550052-BANCO CITIBANK S.A.</v>
      </c>
      <c r="D22640" s="39" t="s">
        <v>6966</v>
      </c>
      <c r="E22640" s="9" t="s">
        <v>6967</v>
      </c>
      <c r="F22640" s="9" t="s">
        <v>54547</v>
      </c>
      <c r="G22640" s="9" t="s">
        <v>25</v>
      </c>
      <c r="H22640" s="9" t="s">
        <v>54645</v>
      </c>
      <c r="I22640" s="9" t="s">
        <v>8218</v>
      </c>
      <c r="J22640" s="10" t="s">
        <v>54644</v>
      </c>
    </row>
    <row r="22641" spans="1:10" x14ac:dyDescent="0.25">
      <c r="A22641" s="41" t="s">
        <v>28</v>
      </c>
      <c r="B22641" s="38" t="s">
        <v>54646</v>
      </c>
      <c r="C22641" s="1" t="str">
        <f t="shared" si="353"/>
        <v>74550053-BANCO CITIBANK S.A.</v>
      </c>
      <c r="D22641" s="39" t="s">
        <v>6966</v>
      </c>
      <c r="E22641" s="9" t="s">
        <v>6967</v>
      </c>
      <c r="F22641" s="9" t="s">
        <v>54547</v>
      </c>
      <c r="G22641" s="9" t="s">
        <v>25</v>
      </c>
      <c r="H22641" s="9" t="s">
        <v>54647</v>
      </c>
      <c r="I22641" s="9" t="s">
        <v>8818</v>
      </c>
      <c r="J22641" s="10" t="s">
        <v>54646</v>
      </c>
    </row>
    <row r="22642" spans="1:10" x14ac:dyDescent="0.25">
      <c r="A22642" s="41" t="s">
        <v>28</v>
      </c>
      <c r="B22642" s="38" t="s">
        <v>54648</v>
      </c>
      <c r="C22642" s="1" t="str">
        <f t="shared" si="353"/>
        <v>74550054-BANCO CITIBANK S.A.</v>
      </c>
      <c r="D22642" s="39" t="s">
        <v>6966</v>
      </c>
      <c r="E22642" s="9" t="s">
        <v>6967</v>
      </c>
      <c r="F22642" s="9" t="s">
        <v>54547</v>
      </c>
      <c r="G22642" s="9" t="s">
        <v>25</v>
      </c>
      <c r="H22642" s="9" t="s">
        <v>54649</v>
      </c>
      <c r="I22642" s="9" t="s">
        <v>7487</v>
      </c>
      <c r="J22642" s="10" t="s">
        <v>54648</v>
      </c>
    </row>
    <row r="22643" spans="1:10" x14ac:dyDescent="0.25">
      <c r="A22643" s="41" t="s">
        <v>28</v>
      </c>
      <c r="B22643" s="38" t="s">
        <v>54650</v>
      </c>
      <c r="C22643" s="1" t="str">
        <f t="shared" si="353"/>
        <v>74550055-BANCO CITIBANK S.A.</v>
      </c>
      <c r="D22643" s="39" t="s">
        <v>6966</v>
      </c>
      <c r="E22643" s="9" t="s">
        <v>6967</v>
      </c>
      <c r="F22643" s="9" t="s">
        <v>54547</v>
      </c>
      <c r="G22643" s="9" t="s">
        <v>8286</v>
      </c>
      <c r="H22643" s="9" t="s">
        <v>54651</v>
      </c>
      <c r="I22643" s="9" t="s">
        <v>8288</v>
      </c>
      <c r="J22643" s="10" t="s">
        <v>54650</v>
      </c>
    </row>
    <row r="22644" spans="1:10" x14ac:dyDescent="0.25">
      <c r="A22644" s="41" t="s">
        <v>28</v>
      </c>
      <c r="B22644" s="38" t="s">
        <v>54652</v>
      </c>
      <c r="C22644" s="1" t="str">
        <f t="shared" si="353"/>
        <v>74550056-BANCO CITIBANK S.A.</v>
      </c>
      <c r="D22644" s="39" t="s">
        <v>6966</v>
      </c>
      <c r="E22644" s="9" t="s">
        <v>6967</v>
      </c>
      <c r="F22644" s="9" t="s">
        <v>54547</v>
      </c>
      <c r="G22644" s="9" t="s">
        <v>25</v>
      </c>
      <c r="H22644" s="9" t="s">
        <v>54653</v>
      </c>
      <c r="I22644" s="9" t="s">
        <v>7024</v>
      </c>
      <c r="J22644" s="10" t="s">
        <v>54652</v>
      </c>
    </row>
    <row r="22645" spans="1:10" x14ac:dyDescent="0.25">
      <c r="A22645" s="41" t="s">
        <v>28</v>
      </c>
      <c r="B22645" s="38" t="s">
        <v>54654</v>
      </c>
      <c r="C22645" s="1" t="str">
        <f t="shared" si="353"/>
        <v>74550057-BANCO CITIBANK S.A.</v>
      </c>
      <c r="D22645" s="39" t="s">
        <v>6966</v>
      </c>
      <c r="E22645" s="9" t="s">
        <v>6967</v>
      </c>
      <c r="F22645" s="9" t="s">
        <v>54547</v>
      </c>
      <c r="G22645" s="9" t="s">
        <v>25</v>
      </c>
      <c r="H22645" s="9" t="s">
        <v>54655</v>
      </c>
      <c r="I22645" s="9" t="s">
        <v>7024</v>
      </c>
      <c r="J22645" s="10" t="s">
        <v>54654</v>
      </c>
    </row>
    <row r="22646" spans="1:10" x14ac:dyDescent="0.25">
      <c r="A22646" s="41" t="s">
        <v>28</v>
      </c>
      <c r="B22646" s="38" t="s">
        <v>54656</v>
      </c>
      <c r="C22646" s="1" t="str">
        <f t="shared" si="353"/>
        <v>74550058-BANCO CITIBANK S.A.</v>
      </c>
      <c r="D22646" s="39" t="s">
        <v>6966</v>
      </c>
      <c r="E22646" s="9" t="s">
        <v>6967</v>
      </c>
      <c r="F22646" s="9" t="s">
        <v>54547</v>
      </c>
      <c r="G22646" s="9" t="s">
        <v>6969</v>
      </c>
      <c r="H22646" s="9" t="s">
        <v>54657</v>
      </c>
      <c r="I22646" s="9" t="s">
        <v>6971</v>
      </c>
      <c r="J22646" s="10" t="s">
        <v>54656</v>
      </c>
    </row>
    <row r="22647" spans="1:10" x14ac:dyDescent="0.25">
      <c r="A22647" s="41" t="s">
        <v>28</v>
      </c>
      <c r="B22647" s="38" t="s">
        <v>54658</v>
      </c>
      <c r="C22647" s="1" t="str">
        <f t="shared" si="353"/>
        <v>74550059-BANCO CITIBANK S.A.</v>
      </c>
      <c r="D22647" s="39" t="s">
        <v>6966</v>
      </c>
      <c r="E22647" s="9" t="s">
        <v>6967</v>
      </c>
      <c r="F22647" s="9" t="s">
        <v>54547</v>
      </c>
      <c r="G22647" s="9" t="s">
        <v>25</v>
      </c>
      <c r="H22647" s="9" t="s">
        <v>54659</v>
      </c>
      <c r="I22647" s="9" t="s">
        <v>7024</v>
      </c>
      <c r="J22647" s="10" t="s">
        <v>54658</v>
      </c>
    </row>
    <row r="22648" spans="1:10" x14ac:dyDescent="0.25">
      <c r="A22648" s="41" t="s">
        <v>28</v>
      </c>
      <c r="B22648" s="38" t="s">
        <v>54660</v>
      </c>
      <c r="C22648" s="1" t="str">
        <f t="shared" si="353"/>
        <v>74550060-BANCO CITIBANK S.A.</v>
      </c>
      <c r="D22648" s="39" t="s">
        <v>6966</v>
      </c>
      <c r="E22648" s="9" t="s">
        <v>6967</v>
      </c>
      <c r="F22648" s="9" t="s">
        <v>54547</v>
      </c>
      <c r="G22648" s="9" t="s">
        <v>25</v>
      </c>
      <c r="H22648" s="9" t="s">
        <v>54661</v>
      </c>
      <c r="I22648" s="9" t="s">
        <v>7024</v>
      </c>
      <c r="J22648" s="10" t="s">
        <v>54660</v>
      </c>
    </row>
    <row r="22649" spans="1:10" x14ac:dyDescent="0.25">
      <c r="A22649" s="41" t="s">
        <v>28</v>
      </c>
      <c r="B22649" s="38" t="s">
        <v>54662</v>
      </c>
      <c r="C22649" s="1" t="str">
        <f t="shared" si="353"/>
        <v>74550061-BANCO CITIBANK S.A.</v>
      </c>
      <c r="D22649" s="39" t="s">
        <v>6966</v>
      </c>
      <c r="E22649" s="9" t="s">
        <v>6967</v>
      </c>
      <c r="F22649" s="9" t="s">
        <v>54547</v>
      </c>
      <c r="G22649" s="9" t="s">
        <v>25</v>
      </c>
      <c r="H22649" s="9" t="s">
        <v>54663</v>
      </c>
      <c r="I22649" s="9" t="s">
        <v>7024</v>
      </c>
      <c r="J22649" s="10" t="s">
        <v>54662</v>
      </c>
    </row>
    <row r="22650" spans="1:10" x14ac:dyDescent="0.25">
      <c r="A22650" s="41" t="s">
        <v>28</v>
      </c>
      <c r="B22650" s="38" t="s">
        <v>54664</v>
      </c>
      <c r="C22650" s="1" t="str">
        <f t="shared" si="353"/>
        <v>74550062-BANCO CITIBANK S.A.</v>
      </c>
      <c r="D22650" s="39" t="s">
        <v>6966</v>
      </c>
      <c r="E22650" s="9" t="s">
        <v>6967</v>
      </c>
      <c r="F22650" s="9" t="s">
        <v>54547</v>
      </c>
      <c r="G22650" s="9" t="s">
        <v>25</v>
      </c>
      <c r="H22650" s="9" t="s">
        <v>54665</v>
      </c>
      <c r="I22650" s="9" t="s">
        <v>7024</v>
      </c>
      <c r="J22650" s="10" t="s">
        <v>54664</v>
      </c>
    </row>
    <row r="22651" spans="1:10" x14ac:dyDescent="0.25">
      <c r="A22651" s="41" t="s">
        <v>28</v>
      </c>
      <c r="B22651" s="38" t="s">
        <v>54666</v>
      </c>
      <c r="C22651" s="1" t="str">
        <f t="shared" si="353"/>
        <v>74550063-BANCO CITIBANK S.A.</v>
      </c>
      <c r="D22651" s="39" t="s">
        <v>6966</v>
      </c>
      <c r="E22651" s="9" t="s">
        <v>6967</v>
      </c>
      <c r="F22651" s="9" t="s">
        <v>54547</v>
      </c>
      <c r="G22651" s="9" t="s">
        <v>25</v>
      </c>
      <c r="H22651" s="9" t="s">
        <v>54667</v>
      </c>
      <c r="I22651" s="9" t="s">
        <v>7024</v>
      </c>
      <c r="J22651" s="10" t="s">
        <v>54666</v>
      </c>
    </row>
    <row r="22652" spans="1:10" x14ac:dyDescent="0.25">
      <c r="A22652" s="41" t="s">
        <v>28</v>
      </c>
      <c r="B22652" s="38" t="s">
        <v>54668</v>
      </c>
      <c r="C22652" s="1" t="str">
        <f t="shared" si="353"/>
        <v>74550064-BANCO CITIBANK S.A.</v>
      </c>
      <c r="D22652" s="39" t="s">
        <v>6966</v>
      </c>
      <c r="E22652" s="9" t="s">
        <v>6967</v>
      </c>
      <c r="F22652" s="9" t="s">
        <v>54547</v>
      </c>
      <c r="G22652" s="9" t="s">
        <v>6969</v>
      </c>
      <c r="H22652" s="9" t="s">
        <v>54669</v>
      </c>
      <c r="I22652" s="9" t="s">
        <v>6971</v>
      </c>
      <c r="J22652" s="10" t="s">
        <v>54668</v>
      </c>
    </row>
    <row r="22653" spans="1:10" x14ac:dyDescent="0.25">
      <c r="A22653" s="41" t="s">
        <v>28</v>
      </c>
      <c r="B22653" s="38" t="s">
        <v>54670</v>
      </c>
      <c r="C22653" s="1" t="str">
        <f t="shared" si="353"/>
        <v>74550065-BANCO CITIBANK S.A.</v>
      </c>
      <c r="D22653" s="39" t="s">
        <v>6966</v>
      </c>
      <c r="E22653" s="9" t="s">
        <v>6967</v>
      </c>
      <c r="F22653" s="9" t="s">
        <v>54547</v>
      </c>
      <c r="G22653" s="9" t="s">
        <v>6969</v>
      </c>
      <c r="H22653" s="9" t="s">
        <v>54671</v>
      </c>
      <c r="I22653" s="9" t="s">
        <v>6971</v>
      </c>
      <c r="J22653" s="10" t="s">
        <v>54670</v>
      </c>
    </row>
    <row r="22654" spans="1:10" x14ac:dyDescent="0.25">
      <c r="A22654" s="41" t="s">
        <v>28</v>
      </c>
      <c r="B22654" s="38" t="s">
        <v>54672</v>
      </c>
      <c r="C22654" s="1" t="str">
        <f t="shared" si="353"/>
        <v>74550066-BANCO CITIBANK S.A.</v>
      </c>
      <c r="D22654" s="39" t="s">
        <v>6966</v>
      </c>
      <c r="E22654" s="9" t="s">
        <v>6967</v>
      </c>
      <c r="F22654" s="9" t="s">
        <v>54547</v>
      </c>
      <c r="G22654" s="9" t="s">
        <v>25</v>
      </c>
      <c r="H22654" s="9" t="s">
        <v>54673</v>
      </c>
      <c r="I22654" s="9" t="s">
        <v>7024</v>
      </c>
      <c r="J22654" s="10" t="s">
        <v>54672</v>
      </c>
    </row>
    <row r="22655" spans="1:10" x14ac:dyDescent="0.25">
      <c r="A22655" s="41" t="s">
        <v>28</v>
      </c>
      <c r="B22655" s="38" t="s">
        <v>54674</v>
      </c>
      <c r="C22655" s="1" t="str">
        <f t="shared" si="353"/>
        <v>74550067-BANCO CITIBANK S.A.</v>
      </c>
      <c r="D22655" s="39" t="s">
        <v>6966</v>
      </c>
      <c r="E22655" s="9" t="s">
        <v>6967</v>
      </c>
      <c r="F22655" s="9" t="s">
        <v>54547</v>
      </c>
      <c r="G22655" s="9" t="s">
        <v>25</v>
      </c>
      <c r="H22655" s="9" t="s">
        <v>54675</v>
      </c>
      <c r="I22655" s="9" t="s">
        <v>11136</v>
      </c>
      <c r="J22655" s="10" t="s">
        <v>54674</v>
      </c>
    </row>
    <row r="22656" spans="1:10" x14ac:dyDescent="0.25">
      <c r="A22656" s="41" t="s">
        <v>28</v>
      </c>
      <c r="B22656" s="38" t="s">
        <v>54676</v>
      </c>
      <c r="C22656" s="1" t="str">
        <f t="shared" si="353"/>
        <v>74550068-BANCO CITIBANK S.A.</v>
      </c>
      <c r="D22656" s="39" t="s">
        <v>6966</v>
      </c>
      <c r="E22656" s="9" t="s">
        <v>6967</v>
      </c>
      <c r="F22656" s="9" t="s">
        <v>54547</v>
      </c>
      <c r="G22656" s="9" t="s">
        <v>25</v>
      </c>
      <c r="H22656" s="9" t="s">
        <v>54677</v>
      </c>
      <c r="I22656" s="9" t="s">
        <v>7024</v>
      </c>
      <c r="J22656" s="10" t="s">
        <v>54676</v>
      </c>
    </row>
    <row r="22657" spans="1:10" x14ac:dyDescent="0.25">
      <c r="A22657" s="41" t="s">
        <v>28</v>
      </c>
      <c r="B22657" s="38" t="s">
        <v>54678</v>
      </c>
      <c r="C22657" s="1" t="str">
        <f t="shared" si="353"/>
        <v>74550069-BANCO CITIBANK S.A.</v>
      </c>
      <c r="D22657" s="39" t="s">
        <v>6966</v>
      </c>
      <c r="E22657" s="9" t="s">
        <v>6967</v>
      </c>
      <c r="F22657" s="9" t="s">
        <v>54547</v>
      </c>
      <c r="G22657" s="9" t="s">
        <v>25</v>
      </c>
      <c r="H22657" s="9" t="s">
        <v>54679</v>
      </c>
      <c r="I22657" s="9" t="s">
        <v>7024</v>
      </c>
      <c r="J22657" s="10" t="s">
        <v>54678</v>
      </c>
    </row>
    <row r="22658" spans="1:10" x14ac:dyDescent="0.25">
      <c r="A22658" s="41" t="s">
        <v>28</v>
      </c>
      <c r="B22658" s="38" t="s">
        <v>54680</v>
      </c>
      <c r="C22658" s="1" t="str">
        <f t="shared" si="353"/>
        <v>74550070-BANCO CITIBANK S.A.</v>
      </c>
      <c r="D22658" s="39" t="s">
        <v>6966</v>
      </c>
      <c r="E22658" s="9" t="s">
        <v>6967</v>
      </c>
      <c r="F22658" s="9" t="s">
        <v>54547</v>
      </c>
      <c r="G22658" s="9" t="s">
        <v>33</v>
      </c>
      <c r="H22658" s="9" t="s">
        <v>54681</v>
      </c>
      <c r="I22658" s="9" t="s">
        <v>6996</v>
      </c>
      <c r="J22658" s="10" t="s">
        <v>54680</v>
      </c>
    </row>
    <row r="22659" spans="1:10" x14ac:dyDescent="0.25">
      <c r="A22659" s="41" t="s">
        <v>28</v>
      </c>
      <c r="B22659" s="38" t="s">
        <v>54682</v>
      </c>
      <c r="C22659" s="1" t="str">
        <f t="shared" ref="C22659:C22722" si="354">CONCATENATE(B22659,"-",F22659)</f>
        <v>74550071-BANCO CITIBANK S.A.</v>
      </c>
      <c r="D22659" s="39" t="s">
        <v>6966</v>
      </c>
      <c r="E22659" s="9" t="s">
        <v>6967</v>
      </c>
      <c r="F22659" s="9" t="s">
        <v>54547</v>
      </c>
      <c r="G22659" s="9" t="s">
        <v>35</v>
      </c>
      <c r="H22659" s="9" t="s">
        <v>54683</v>
      </c>
      <c r="I22659" s="9" t="s">
        <v>7070</v>
      </c>
      <c r="J22659" s="10" t="s">
        <v>54682</v>
      </c>
    </row>
    <row r="22660" spans="1:10" x14ac:dyDescent="0.25">
      <c r="A22660" s="41" t="s">
        <v>28</v>
      </c>
      <c r="B22660" s="38" t="s">
        <v>54684</v>
      </c>
      <c r="C22660" s="1" t="str">
        <f t="shared" si="354"/>
        <v>74550072-BANCO CITIBANK S.A.</v>
      </c>
      <c r="D22660" s="39" t="s">
        <v>6966</v>
      </c>
      <c r="E22660" s="9" t="s">
        <v>6967</v>
      </c>
      <c r="F22660" s="9" t="s">
        <v>54547</v>
      </c>
      <c r="G22660" s="9" t="s">
        <v>25</v>
      </c>
      <c r="H22660" s="9" t="s">
        <v>54685</v>
      </c>
      <c r="I22660" s="9" t="s">
        <v>7024</v>
      </c>
      <c r="J22660" s="10" t="s">
        <v>54684</v>
      </c>
    </row>
    <row r="22661" spans="1:10" x14ac:dyDescent="0.25">
      <c r="A22661" s="41" t="s">
        <v>28</v>
      </c>
      <c r="B22661" s="38" t="s">
        <v>54686</v>
      </c>
      <c r="C22661" s="1" t="str">
        <f t="shared" si="354"/>
        <v>74550073-BANCO CITIBANK S.A.</v>
      </c>
      <c r="D22661" s="39" t="s">
        <v>6966</v>
      </c>
      <c r="E22661" s="9" t="s">
        <v>6967</v>
      </c>
      <c r="F22661" s="9" t="s">
        <v>54547</v>
      </c>
      <c r="G22661" s="9" t="s">
        <v>25</v>
      </c>
      <c r="H22661" s="9" t="s">
        <v>54687</v>
      </c>
      <c r="I22661" s="9" t="s">
        <v>7024</v>
      </c>
      <c r="J22661" s="10" t="s">
        <v>54686</v>
      </c>
    </row>
    <row r="22662" spans="1:10" x14ac:dyDescent="0.25">
      <c r="A22662" s="41" t="s">
        <v>28</v>
      </c>
      <c r="B22662" s="38" t="s">
        <v>54688</v>
      </c>
      <c r="C22662" s="1" t="str">
        <f t="shared" si="354"/>
        <v>74550074-BANCO CITIBANK S.A.</v>
      </c>
      <c r="D22662" s="39" t="s">
        <v>6966</v>
      </c>
      <c r="E22662" s="9" t="s">
        <v>6967</v>
      </c>
      <c r="F22662" s="9" t="s">
        <v>54547</v>
      </c>
      <c r="G22662" s="9" t="s">
        <v>25</v>
      </c>
      <c r="H22662" s="9" t="s">
        <v>54689</v>
      </c>
      <c r="I22662" s="9" t="s">
        <v>7024</v>
      </c>
      <c r="J22662" s="10" t="s">
        <v>54688</v>
      </c>
    </row>
    <row r="22663" spans="1:10" x14ac:dyDescent="0.25">
      <c r="A22663" s="41" t="s">
        <v>28</v>
      </c>
      <c r="B22663" s="38" t="s">
        <v>54690</v>
      </c>
      <c r="C22663" s="1" t="str">
        <f t="shared" si="354"/>
        <v>74550075-BANCO CITIBANK S.A.</v>
      </c>
      <c r="D22663" s="39" t="s">
        <v>6966</v>
      </c>
      <c r="E22663" s="9" t="s">
        <v>6967</v>
      </c>
      <c r="F22663" s="9" t="s">
        <v>54547</v>
      </c>
      <c r="G22663" s="9" t="s">
        <v>6969</v>
      </c>
      <c r="H22663" s="9" t="s">
        <v>54691</v>
      </c>
      <c r="I22663" s="9" t="s">
        <v>6971</v>
      </c>
      <c r="J22663" s="10" t="s">
        <v>54690</v>
      </c>
    </row>
    <row r="22664" spans="1:10" x14ac:dyDescent="0.25">
      <c r="A22664" s="41" t="s">
        <v>28</v>
      </c>
      <c r="B22664" s="38" t="s">
        <v>54692</v>
      </c>
      <c r="C22664" s="1" t="str">
        <f t="shared" si="354"/>
        <v>74550076-BANCO CITIBANK S.A.</v>
      </c>
      <c r="D22664" s="39" t="s">
        <v>6966</v>
      </c>
      <c r="E22664" s="9" t="s">
        <v>6967</v>
      </c>
      <c r="F22664" s="9" t="s">
        <v>54547</v>
      </c>
      <c r="G22664" s="9" t="s">
        <v>6969</v>
      </c>
      <c r="H22664" s="9" t="s">
        <v>54693</v>
      </c>
      <c r="I22664" s="9" t="s">
        <v>6971</v>
      </c>
      <c r="J22664" s="10" t="s">
        <v>54692</v>
      </c>
    </row>
    <row r="22665" spans="1:10" x14ac:dyDescent="0.25">
      <c r="A22665" s="41" t="s">
        <v>28</v>
      </c>
      <c r="B22665" s="38" t="s">
        <v>54694</v>
      </c>
      <c r="C22665" s="1" t="str">
        <f t="shared" si="354"/>
        <v>74550077-BANCO CITIBANK S.A.</v>
      </c>
      <c r="D22665" s="39" t="s">
        <v>6966</v>
      </c>
      <c r="E22665" s="9" t="s">
        <v>6967</v>
      </c>
      <c r="F22665" s="9" t="s">
        <v>54547</v>
      </c>
      <c r="G22665" s="9" t="s">
        <v>25</v>
      </c>
      <c r="H22665" s="9" t="s">
        <v>54695</v>
      </c>
      <c r="I22665" s="9" t="s">
        <v>7024</v>
      </c>
      <c r="J22665" s="10" t="s">
        <v>54694</v>
      </c>
    </row>
    <row r="22666" spans="1:10" x14ac:dyDescent="0.25">
      <c r="A22666" s="41" t="s">
        <v>28</v>
      </c>
      <c r="B22666" s="38" t="s">
        <v>54696</v>
      </c>
      <c r="C22666" s="1" t="str">
        <f t="shared" si="354"/>
        <v>74550078-BANCO CITIBANK S.A.</v>
      </c>
      <c r="D22666" s="39" t="s">
        <v>6966</v>
      </c>
      <c r="E22666" s="9" t="s">
        <v>6967</v>
      </c>
      <c r="F22666" s="9" t="s">
        <v>54547</v>
      </c>
      <c r="G22666" s="9" t="s">
        <v>25</v>
      </c>
      <c r="H22666" s="9" t="s">
        <v>54697</v>
      </c>
      <c r="I22666" s="9" t="s">
        <v>7749</v>
      </c>
      <c r="J22666" s="10" t="s">
        <v>54696</v>
      </c>
    </row>
    <row r="22667" spans="1:10" x14ac:dyDescent="0.25">
      <c r="A22667" s="41" t="s">
        <v>28</v>
      </c>
      <c r="B22667" s="38" t="s">
        <v>54698</v>
      </c>
      <c r="C22667" s="1" t="str">
        <f t="shared" si="354"/>
        <v>74550079-BANCO CITIBANK S.A.</v>
      </c>
      <c r="D22667" s="39" t="s">
        <v>6966</v>
      </c>
      <c r="E22667" s="9" t="s">
        <v>6967</v>
      </c>
      <c r="F22667" s="9" t="s">
        <v>54547</v>
      </c>
      <c r="G22667" s="9" t="s">
        <v>6969</v>
      </c>
      <c r="H22667" s="9" t="s">
        <v>54699</v>
      </c>
      <c r="I22667" s="9" t="s">
        <v>6971</v>
      </c>
      <c r="J22667" s="10" t="s">
        <v>54698</v>
      </c>
    </row>
    <row r="22668" spans="1:10" x14ac:dyDescent="0.25">
      <c r="A22668" s="41" t="s">
        <v>28</v>
      </c>
      <c r="B22668" s="38" t="s">
        <v>54700</v>
      </c>
      <c r="C22668" s="1" t="str">
        <f t="shared" si="354"/>
        <v>74550080-BANCO CITIBANK S.A.</v>
      </c>
      <c r="D22668" s="39" t="s">
        <v>6966</v>
      </c>
      <c r="E22668" s="9" t="s">
        <v>6967</v>
      </c>
      <c r="F22668" s="9" t="s">
        <v>54547</v>
      </c>
      <c r="G22668" s="9" t="s">
        <v>25</v>
      </c>
      <c r="H22668" s="9" t="s">
        <v>54701</v>
      </c>
      <c r="I22668" s="9" t="s">
        <v>7024</v>
      </c>
      <c r="J22668" s="10" t="s">
        <v>54700</v>
      </c>
    </row>
    <row r="22669" spans="1:10" x14ac:dyDescent="0.25">
      <c r="A22669" s="41" t="s">
        <v>28</v>
      </c>
      <c r="B22669" s="38" t="s">
        <v>54702</v>
      </c>
      <c r="C22669" s="1" t="str">
        <f t="shared" si="354"/>
        <v>74550081-BANCO CITIBANK S.A.</v>
      </c>
      <c r="D22669" s="39" t="s">
        <v>6966</v>
      </c>
      <c r="E22669" s="9" t="s">
        <v>6967</v>
      </c>
      <c r="F22669" s="9" t="s">
        <v>54547</v>
      </c>
      <c r="G22669" s="9" t="s">
        <v>25</v>
      </c>
      <c r="H22669" s="9" t="s">
        <v>54703</v>
      </c>
      <c r="I22669" s="9" t="s">
        <v>7024</v>
      </c>
      <c r="J22669" s="10" t="s">
        <v>54702</v>
      </c>
    </row>
    <row r="22670" spans="1:10" x14ac:dyDescent="0.25">
      <c r="A22670" s="41" t="s">
        <v>28</v>
      </c>
      <c r="B22670" s="38" t="s">
        <v>54704</v>
      </c>
      <c r="C22670" s="1" t="str">
        <f t="shared" si="354"/>
        <v>74550082-BANCO CITIBANK S.A.</v>
      </c>
      <c r="D22670" s="39" t="s">
        <v>6966</v>
      </c>
      <c r="E22670" s="9" t="s">
        <v>6967</v>
      </c>
      <c r="F22670" s="9" t="s">
        <v>54547</v>
      </c>
      <c r="G22670" s="9" t="s">
        <v>25</v>
      </c>
      <c r="H22670" s="9" t="s">
        <v>31883</v>
      </c>
      <c r="I22670" s="9" t="s">
        <v>7128</v>
      </c>
      <c r="J22670" s="10" t="s">
        <v>54704</v>
      </c>
    </row>
    <row r="22671" spans="1:10" x14ac:dyDescent="0.25">
      <c r="A22671" s="41" t="s">
        <v>28</v>
      </c>
      <c r="B22671" s="38" t="s">
        <v>54705</v>
      </c>
      <c r="C22671" s="1" t="str">
        <f t="shared" si="354"/>
        <v>74550083-BANCO CITIBANK S.A.</v>
      </c>
      <c r="D22671" s="39" t="s">
        <v>6966</v>
      </c>
      <c r="E22671" s="9" t="s">
        <v>6967</v>
      </c>
      <c r="F22671" s="9" t="s">
        <v>54547</v>
      </c>
      <c r="G22671" s="9" t="s">
        <v>25</v>
      </c>
      <c r="H22671" s="9" t="s">
        <v>54706</v>
      </c>
      <c r="I22671" s="9" t="s">
        <v>7965</v>
      </c>
      <c r="J22671" s="10" t="s">
        <v>54705</v>
      </c>
    </row>
    <row r="22672" spans="1:10" x14ac:dyDescent="0.25">
      <c r="A22672" s="41" t="s">
        <v>28</v>
      </c>
      <c r="B22672" s="38" t="s">
        <v>54707</v>
      </c>
      <c r="C22672" s="1" t="str">
        <f t="shared" si="354"/>
        <v>74550084-BANCO CITIBANK S.A.</v>
      </c>
      <c r="D22672" s="39" t="s">
        <v>6966</v>
      </c>
      <c r="E22672" s="9" t="s">
        <v>6967</v>
      </c>
      <c r="F22672" s="9" t="s">
        <v>54547</v>
      </c>
      <c r="G22672" s="9" t="s">
        <v>34</v>
      </c>
      <c r="H22672" s="9" t="s">
        <v>54708</v>
      </c>
      <c r="I22672" s="9" t="s">
        <v>6999</v>
      </c>
      <c r="J22672" s="10" t="s">
        <v>54707</v>
      </c>
    </row>
    <row r="22673" spans="1:10" x14ac:dyDescent="0.25">
      <c r="A22673" s="41" t="s">
        <v>28</v>
      </c>
      <c r="B22673" s="38" t="s">
        <v>54709</v>
      </c>
      <c r="C22673" s="1" t="str">
        <f t="shared" si="354"/>
        <v>74550085-BANCO CITIBANK S.A.</v>
      </c>
      <c r="D22673" s="39" t="s">
        <v>6966</v>
      </c>
      <c r="E22673" s="9" t="s">
        <v>6967</v>
      </c>
      <c r="F22673" s="9" t="s">
        <v>54547</v>
      </c>
      <c r="G22673" s="9" t="s">
        <v>6969</v>
      </c>
      <c r="H22673" s="9" t="s">
        <v>54710</v>
      </c>
      <c r="I22673" s="9" t="s">
        <v>7189</v>
      </c>
      <c r="J22673" s="10" t="s">
        <v>54709</v>
      </c>
    </row>
    <row r="22674" spans="1:10" x14ac:dyDescent="0.25">
      <c r="A22674" s="41" t="s">
        <v>28</v>
      </c>
      <c r="B22674" s="38" t="s">
        <v>54711</v>
      </c>
      <c r="C22674" s="1" t="str">
        <f t="shared" si="354"/>
        <v>74550086-BANCO CITIBANK S.A.</v>
      </c>
      <c r="D22674" s="39" t="s">
        <v>6966</v>
      </c>
      <c r="E22674" s="9" t="s">
        <v>6967</v>
      </c>
      <c r="F22674" s="9" t="s">
        <v>54547</v>
      </c>
      <c r="G22674" s="9" t="s">
        <v>25</v>
      </c>
      <c r="H22674" s="9" t="s">
        <v>54712</v>
      </c>
      <c r="I22674" s="9" t="s">
        <v>7024</v>
      </c>
      <c r="J22674" s="10" t="s">
        <v>54711</v>
      </c>
    </row>
    <row r="22675" spans="1:10" x14ac:dyDescent="0.25">
      <c r="A22675" s="41" t="s">
        <v>28</v>
      </c>
      <c r="B22675" s="38" t="s">
        <v>54713</v>
      </c>
      <c r="C22675" s="1" t="str">
        <f t="shared" si="354"/>
        <v>74550087-BANCO CITIBANK S.A.</v>
      </c>
      <c r="D22675" s="39" t="s">
        <v>6966</v>
      </c>
      <c r="E22675" s="9" t="s">
        <v>6967</v>
      </c>
      <c r="F22675" s="9" t="s">
        <v>54547</v>
      </c>
      <c r="G22675" s="9" t="s">
        <v>6969</v>
      </c>
      <c r="H22675" s="9" t="s">
        <v>54714</v>
      </c>
      <c r="I22675" s="9" t="s">
        <v>6971</v>
      </c>
      <c r="J22675" s="10" t="s">
        <v>54713</v>
      </c>
    </row>
    <row r="22676" spans="1:10" x14ac:dyDescent="0.25">
      <c r="A22676" s="41" t="s">
        <v>28</v>
      </c>
      <c r="B22676" s="38" t="s">
        <v>54715</v>
      </c>
      <c r="C22676" s="1" t="str">
        <f t="shared" si="354"/>
        <v>74550088-BANCO CITIBANK S.A.</v>
      </c>
      <c r="D22676" s="39" t="s">
        <v>6966</v>
      </c>
      <c r="E22676" s="9" t="s">
        <v>6967</v>
      </c>
      <c r="F22676" s="9" t="s">
        <v>54547</v>
      </c>
      <c r="G22676" s="9" t="s">
        <v>25</v>
      </c>
      <c r="H22676" s="9" t="s">
        <v>54716</v>
      </c>
      <c r="I22676" s="9" t="s">
        <v>7024</v>
      </c>
      <c r="J22676" s="10" t="s">
        <v>54715</v>
      </c>
    </row>
    <row r="22677" spans="1:10" x14ac:dyDescent="0.25">
      <c r="A22677" s="41" t="s">
        <v>28</v>
      </c>
      <c r="B22677" s="38" t="s">
        <v>54717</v>
      </c>
      <c r="C22677" s="1" t="str">
        <f t="shared" si="354"/>
        <v>74550089-BANCO CITIBANK S.A.</v>
      </c>
      <c r="D22677" s="39" t="s">
        <v>6966</v>
      </c>
      <c r="E22677" s="9" t="s">
        <v>6967</v>
      </c>
      <c r="F22677" s="9" t="s">
        <v>54547</v>
      </c>
      <c r="G22677" s="9" t="s">
        <v>25</v>
      </c>
      <c r="H22677" s="9" t="s">
        <v>54718</v>
      </c>
      <c r="I22677" s="9" t="s">
        <v>7024</v>
      </c>
      <c r="J22677" s="10" t="s">
        <v>54717</v>
      </c>
    </row>
    <row r="22678" spans="1:10" x14ac:dyDescent="0.25">
      <c r="A22678" s="41" t="s">
        <v>28</v>
      </c>
      <c r="B22678" s="38" t="s">
        <v>54719</v>
      </c>
      <c r="C22678" s="1" t="str">
        <f t="shared" si="354"/>
        <v>74550090-BANCO CITIBANK S.A.</v>
      </c>
      <c r="D22678" s="39" t="s">
        <v>6966</v>
      </c>
      <c r="E22678" s="9" t="s">
        <v>6967</v>
      </c>
      <c r="F22678" s="9" t="s">
        <v>54547</v>
      </c>
      <c r="G22678" s="9" t="s">
        <v>25</v>
      </c>
      <c r="H22678" s="9" t="s">
        <v>54720</v>
      </c>
      <c r="I22678" s="9" t="s">
        <v>8815</v>
      </c>
      <c r="J22678" s="10" t="s">
        <v>54719</v>
      </c>
    </row>
    <row r="22679" spans="1:10" x14ac:dyDescent="0.25">
      <c r="A22679" s="41" t="s">
        <v>28</v>
      </c>
      <c r="B22679" s="38" t="s">
        <v>54721</v>
      </c>
      <c r="C22679" s="1" t="str">
        <f t="shared" si="354"/>
        <v>74550091-BANCO CITIBANK S.A.</v>
      </c>
      <c r="D22679" s="39" t="s">
        <v>6966</v>
      </c>
      <c r="E22679" s="9" t="s">
        <v>6967</v>
      </c>
      <c r="F22679" s="9" t="s">
        <v>54547</v>
      </c>
      <c r="G22679" s="9" t="s">
        <v>8286</v>
      </c>
      <c r="H22679" s="9" t="s">
        <v>54722</v>
      </c>
      <c r="I22679" s="9" t="s">
        <v>8288</v>
      </c>
      <c r="J22679" s="10" t="s">
        <v>54721</v>
      </c>
    </row>
    <row r="22680" spans="1:10" x14ac:dyDescent="0.25">
      <c r="A22680" s="41" t="s">
        <v>28</v>
      </c>
      <c r="B22680" s="38" t="s">
        <v>54723</v>
      </c>
      <c r="C22680" s="1" t="str">
        <f t="shared" si="354"/>
        <v>74550092-BANCO CITIBANK S.A.</v>
      </c>
      <c r="D22680" s="39" t="s">
        <v>6966</v>
      </c>
      <c r="E22680" s="9" t="s">
        <v>6967</v>
      </c>
      <c r="F22680" s="9" t="s">
        <v>54547</v>
      </c>
      <c r="G22680" s="9" t="s">
        <v>25</v>
      </c>
      <c r="H22680" s="9" t="s">
        <v>54724</v>
      </c>
      <c r="I22680" s="9" t="s">
        <v>7024</v>
      </c>
      <c r="J22680" s="10" t="s">
        <v>54723</v>
      </c>
    </row>
    <row r="22681" spans="1:10" x14ac:dyDescent="0.25">
      <c r="A22681" s="41" t="s">
        <v>28</v>
      </c>
      <c r="B22681" s="38" t="s">
        <v>54725</v>
      </c>
      <c r="C22681" s="1" t="str">
        <f t="shared" si="354"/>
        <v>74550093-BANCO CITIBANK S.A.</v>
      </c>
      <c r="D22681" s="39" t="s">
        <v>6966</v>
      </c>
      <c r="E22681" s="9" t="s">
        <v>6967</v>
      </c>
      <c r="F22681" s="9" t="s">
        <v>54547</v>
      </c>
      <c r="G22681" s="9" t="s">
        <v>6969</v>
      </c>
      <c r="H22681" s="9" t="s">
        <v>54726</v>
      </c>
      <c r="I22681" s="9" t="s">
        <v>6971</v>
      </c>
      <c r="J22681" s="10" t="s">
        <v>54725</v>
      </c>
    </row>
    <row r="22682" spans="1:10" x14ac:dyDescent="0.25">
      <c r="A22682" s="41" t="s">
        <v>28</v>
      </c>
      <c r="B22682" s="38" t="s">
        <v>54727</v>
      </c>
      <c r="C22682" s="1" t="str">
        <f t="shared" si="354"/>
        <v>74550094-BANCO CITIBANK S.A.</v>
      </c>
      <c r="D22682" s="39" t="s">
        <v>6966</v>
      </c>
      <c r="E22682" s="9" t="s">
        <v>6967</v>
      </c>
      <c r="F22682" s="9" t="s">
        <v>54547</v>
      </c>
      <c r="G22682" s="9" t="s">
        <v>6969</v>
      </c>
      <c r="H22682" s="9" t="s">
        <v>54728</v>
      </c>
      <c r="I22682" s="9" t="s">
        <v>6971</v>
      </c>
      <c r="J22682" s="10" t="s">
        <v>54727</v>
      </c>
    </row>
    <row r="22683" spans="1:10" x14ac:dyDescent="0.25">
      <c r="A22683" s="41" t="s">
        <v>28</v>
      </c>
      <c r="B22683" s="38" t="s">
        <v>54729</v>
      </c>
      <c r="C22683" s="1" t="str">
        <f t="shared" si="354"/>
        <v>74550095-BANCO CITIBANK S.A.</v>
      </c>
      <c r="D22683" s="39" t="s">
        <v>6966</v>
      </c>
      <c r="E22683" s="9" t="s">
        <v>6967</v>
      </c>
      <c r="F22683" s="9" t="s">
        <v>54547</v>
      </c>
      <c r="G22683" s="9" t="s">
        <v>25</v>
      </c>
      <c r="H22683" s="9" t="s">
        <v>54730</v>
      </c>
      <c r="I22683" s="9" t="s">
        <v>7024</v>
      </c>
      <c r="J22683" s="10" t="s">
        <v>54729</v>
      </c>
    </row>
    <row r="22684" spans="1:10" x14ac:dyDescent="0.25">
      <c r="A22684" s="41" t="s">
        <v>28</v>
      </c>
      <c r="B22684" s="38" t="s">
        <v>54731</v>
      </c>
      <c r="C22684" s="1" t="str">
        <f t="shared" si="354"/>
        <v>74550096-BANCO CITIBANK S.A.</v>
      </c>
      <c r="D22684" s="39" t="s">
        <v>6966</v>
      </c>
      <c r="E22684" s="9" t="s">
        <v>6967</v>
      </c>
      <c r="F22684" s="9" t="s">
        <v>54547</v>
      </c>
      <c r="G22684" s="9" t="s">
        <v>25</v>
      </c>
      <c r="H22684" s="9" t="s">
        <v>54732</v>
      </c>
      <c r="I22684" s="9" t="s">
        <v>7024</v>
      </c>
      <c r="J22684" s="10" t="s">
        <v>54731</v>
      </c>
    </row>
    <row r="22685" spans="1:10" x14ac:dyDescent="0.25">
      <c r="A22685" s="41" t="s">
        <v>28</v>
      </c>
      <c r="B22685" s="38" t="s">
        <v>54733</v>
      </c>
      <c r="C22685" s="1" t="str">
        <f t="shared" si="354"/>
        <v>74550097-BANCO CITIBANK S.A.</v>
      </c>
      <c r="D22685" s="39" t="s">
        <v>6966</v>
      </c>
      <c r="E22685" s="9" t="s">
        <v>6967</v>
      </c>
      <c r="F22685" s="9" t="s">
        <v>54547</v>
      </c>
      <c r="G22685" s="9" t="s">
        <v>6969</v>
      </c>
      <c r="H22685" s="9" t="s">
        <v>54734</v>
      </c>
      <c r="I22685" s="9" t="s">
        <v>6971</v>
      </c>
      <c r="J22685" s="10" t="s">
        <v>54733</v>
      </c>
    </row>
    <row r="22686" spans="1:10" x14ac:dyDescent="0.25">
      <c r="A22686" s="41" t="s">
        <v>28</v>
      </c>
      <c r="B22686" s="38" t="s">
        <v>54735</v>
      </c>
      <c r="C22686" s="1" t="str">
        <f t="shared" si="354"/>
        <v>74550098-BANCO CITIBANK S.A.</v>
      </c>
      <c r="D22686" s="39" t="s">
        <v>6966</v>
      </c>
      <c r="E22686" s="9" t="s">
        <v>6967</v>
      </c>
      <c r="F22686" s="9" t="s">
        <v>54547</v>
      </c>
      <c r="G22686" s="9" t="s">
        <v>32</v>
      </c>
      <c r="H22686" s="9" t="s">
        <v>26238</v>
      </c>
      <c r="I22686" s="9" t="s">
        <v>6989</v>
      </c>
      <c r="J22686" s="10" t="s">
        <v>54735</v>
      </c>
    </row>
    <row r="22687" spans="1:10" x14ac:dyDescent="0.25">
      <c r="A22687" s="41" t="s">
        <v>28</v>
      </c>
      <c r="B22687" s="38" t="s">
        <v>54736</v>
      </c>
      <c r="C22687" s="1" t="str">
        <f t="shared" si="354"/>
        <v>74550100-BANCO CITIBANK S.A.</v>
      </c>
      <c r="D22687" s="39" t="s">
        <v>6966</v>
      </c>
      <c r="E22687" s="9" t="s">
        <v>6967</v>
      </c>
      <c r="F22687" s="9" t="s">
        <v>54547</v>
      </c>
      <c r="G22687" s="9" t="s">
        <v>25</v>
      </c>
      <c r="H22687" s="9" t="s">
        <v>54737</v>
      </c>
      <c r="I22687" s="9" t="s">
        <v>7024</v>
      </c>
      <c r="J22687" s="10" t="s">
        <v>54736</v>
      </c>
    </row>
    <row r="22688" spans="1:10" x14ac:dyDescent="0.25">
      <c r="A22688" s="41" t="s">
        <v>28</v>
      </c>
      <c r="B22688" s="38" t="s">
        <v>54738</v>
      </c>
      <c r="C22688" s="1" t="str">
        <f t="shared" si="354"/>
        <v>74550101-BANCO CITIBANK S.A.</v>
      </c>
      <c r="D22688" s="39" t="s">
        <v>6966</v>
      </c>
      <c r="E22688" s="9" t="s">
        <v>6967</v>
      </c>
      <c r="F22688" s="9" t="s">
        <v>54547</v>
      </c>
      <c r="G22688" s="9" t="s">
        <v>25</v>
      </c>
      <c r="H22688" s="9" t="s">
        <v>54739</v>
      </c>
      <c r="I22688" s="9" t="s">
        <v>7024</v>
      </c>
      <c r="J22688" s="10" t="s">
        <v>54738</v>
      </c>
    </row>
    <row r="22689" spans="1:10" x14ac:dyDescent="0.25">
      <c r="A22689" s="41" t="s">
        <v>28</v>
      </c>
      <c r="B22689" s="38" t="s">
        <v>54740</v>
      </c>
      <c r="C22689" s="1" t="str">
        <f t="shared" si="354"/>
        <v>74550102-BANCO CITIBANK S.A.</v>
      </c>
      <c r="D22689" s="39" t="s">
        <v>6966</v>
      </c>
      <c r="E22689" s="9" t="s">
        <v>6967</v>
      </c>
      <c r="F22689" s="9" t="s">
        <v>54547</v>
      </c>
      <c r="G22689" s="9" t="s">
        <v>25</v>
      </c>
      <c r="H22689" s="9" t="s">
        <v>54741</v>
      </c>
      <c r="I22689" s="9" t="s">
        <v>7024</v>
      </c>
      <c r="J22689" s="10" t="s">
        <v>54740</v>
      </c>
    </row>
    <row r="22690" spans="1:10" x14ac:dyDescent="0.25">
      <c r="A22690" s="41" t="s">
        <v>28</v>
      </c>
      <c r="B22690" s="38" t="s">
        <v>54742</v>
      </c>
      <c r="C22690" s="1" t="str">
        <f t="shared" si="354"/>
        <v>74550103-BANCO CITIBANK S.A.</v>
      </c>
      <c r="D22690" s="39" t="s">
        <v>6966</v>
      </c>
      <c r="E22690" s="9" t="s">
        <v>6967</v>
      </c>
      <c r="F22690" s="9" t="s">
        <v>54547</v>
      </c>
      <c r="G22690" s="9" t="s">
        <v>6969</v>
      </c>
      <c r="H22690" s="9" t="s">
        <v>25088</v>
      </c>
      <c r="I22690" s="9" t="s">
        <v>6971</v>
      </c>
      <c r="J22690" s="10" t="s">
        <v>54742</v>
      </c>
    </row>
    <row r="22691" spans="1:10" x14ac:dyDescent="0.25">
      <c r="A22691" s="41" t="s">
        <v>28</v>
      </c>
      <c r="B22691" s="38" t="s">
        <v>54743</v>
      </c>
      <c r="C22691" s="1" t="str">
        <f t="shared" si="354"/>
        <v>74550104-BANCO CITIBANK S.A.</v>
      </c>
      <c r="D22691" s="39" t="s">
        <v>6966</v>
      </c>
      <c r="E22691" s="9" t="s">
        <v>6967</v>
      </c>
      <c r="F22691" s="9" t="s">
        <v>54547</v>
      </c>
      <c r="G22691" s="9" t="s">
        <v>25</v>
      </c>
      <c r="H22691" s="9" t="s">
        <v>54744</v>
      </c>
      <c r="I22691" s="9" t="s">
        <v>7024</v>
      </c>
      <c r="J22691" s="10" t="s">
        <v>54743</v>
      </c>
    </row>
    <row r="22692" spans="1:10" x14ac:dyDescent="0.25">
      <c r="A22692" s="41" t="s">
        <v>28</v>
      </c>
      <c r="B22692" s="38" t="s">
        <v>54745</v>
      </c>
      <c r="C22692" s="1" t="str">
        <f t="shared" si="354"/>
        <v>74550105-BANCO CITIBANK S.A.</v>
      </c>
      <c r="D22692" s="39" t="s">
        <v>6966</v>
      </c>
      <c r="E22692" s="9" t="s">
        <v>6967</v>
      </c>
      <c r="F22692" s="9" t="s">
        <v>54547</v>
      </c>
      <c r="G22692" s="9" t="s">
        <v>25</v>
      </c>
      <c r="H22692" s="9" t="s">
        <v>54746</v>
      </c>
      <c r="I22692" s="9" t="s">
        <v>7024</v>
      </c>
      <c r="J22692" s="10" t="s">
        <v>54745</v>
      </c>
    </row>
    <row r="22693" spans="1:10" x14ac:dyDescent="0.25">
      <c r="A22693" s="41" t="s">
        <v>28</v>
      </c>
      <c r="B22693" s="38" t="s">
        <v>54747</v>
      </c>
      <c r="C22693" s="1" t="str">
        <f t="shared" si="354"/>
        <v>74550106-BANCO CITIBANK S.A.</v>
      </c>
      <c r="D22693" s="39" t="s">
        <v>6966</v>
      </c>
      <c r="E22693" s="9" t="s">
        <v>6967</v>
      </c>
      <c r="F22693" s="9" t="s">
        <v>54547</v>
      </c>
      <c r="G22693" s="9" t="s">
        <v>25</v>
      </c>
      <c r="H22693" s="9" t="s">
        <v>54135</v>
      </c>
      <c r="I22693" s="9" t="s">
        <v>7024</v>
      </c>
      <c r="J22693" s="10" t="s">
        <v>54747</v>
      </c>
    </row>
    <row r="22694" spans="1:10" x14ac:dyDescent="0.25">
      <c r="A22694" s="41" t="s">
        <v>28</v>
      </c>
      <c r="B22694" s="38" t="s">
        <v>54748</v>
      </c>
      <c r="C22694" s="1" t="str">
        <f t="shared" si="354"/>
        <v>74550107-BANCO CITIBANK S.A.</v>
      </c>
      <c r="D22694" s="39" t="s">
        <v>6966</v>
      </c>
      <c r="E22694" s="9" t="s">
        <v>6967</v>
      </c>
      <c r="F22694" s="9" t="s">
        <v>54547</v>
      </c>
      <c r="G22694" s="9" t="s">
        <v>25</v>
      </c>
      <c r="H22694" s="9" t="s">
        <v>54749</v>
      </c>
      <c r="I22694" s="9" t="s">
        <v>7024</v>
      </c>
      <c r="J22694" s="10" t="s">
        <v>54748</v>
      </c>
    </row>
    <row r="22695" spans="1:10" x14ac:dyDescent="0.25">
      <c r="A22695" s="41" t="s">
        <v>28</v>
      </c>
      <c r="B22695" s="38" t="s">
        <v>54750</v>
      </c>
      <c r="C22695" s="1" t="str">
        <f t="shared" si="354"/>
        <v>74550108-BANCO CITIBANK S.A.</v>
      </c>
      <c r="D22695" s="39" t="s">
        <v>6966</v>
      </c>
      <c r="E22695" s="9" t="s">
        <v>6967</v>
      </c>
      <c r="F22695" s="9" t="s">
        <v>54547</v>
      </c>
      <c r="G22695" s="9" t="s">
        <v>25</v>
      </c>
      <c r="H22695" s="9" t="s">
        <v>54751</v>
      </c>
      <c r="I22695" s="9" t="s">
        <v>7024</v>
      </c>
      <c r="J22695" s="10" t="s">
        <v>54750</v>
      </c>
    </row>
    <row r="22696" spans="1:10" x14ac:dyDescent="0.25">
      <c r="A22696" s="41" t="s">
        <v>28</v>
      </c>
      <c r="B22696" s="38" t="s">
        <v>54752</v>
      </c>
      <c r="C22696" s="1" t="str">
        <f t="shared" si="354"/>
        <v>74550109-BANCO CITIBANK S.A.</v>
      </c>
      <c r="D22696" s="39" t="s">
        <v>6966</v>
      </c>
      <c r="E22696" s="9" t="s">
        <v>6967</v>
      </c>
      <c r="F22696" s="9" t="s">
        <v>54547</v>
      </c>
      <c r="G22696" s="9" t="s">
        <v>25</v>
      </c>
      <c r="H22696" s="9" t="s">
        <v>54753</v>
      </c>
      <c r="I22696" s="9" t="s">
        <v>7024</v>
      </c>
      <c r="J22696" s="10" t="s">
        <v>54752</v>
      </c>
    </row>
    <row r="22697" spans="1:10" x14ac:dyDescent="0.25">
      <c r="A22697" s="41" t="s">
        <v>28</v>
      </c>
      <c r="B22697" s="38" t="s">
        <v>54754</v>
      </c>
      <c r="C22697" s="1" t="str">
        <f t="shared" si="354"/>
        <v>74550110-BANCO CITIBANK S.A.</v>
      </c>
      <c r="D22697" s="39" t="s">
        <v>6966</v>
      </c>
      <c r="E22697" s="9" t="s">
        <v>6967</v>
      </c>
      <c r="F22697" s="9" t="s">
        <v>54547</v>
      </c>
      <c r="G22697" s="9" t="s">
        <v>25</v>
      </c>
      <c r="H22697" s="9" t="s">
        <v>54755</v>
      </c>
      <c r="I22697" s="9" t="s">
        <v>7024</v>
      </c>
      <c r="J22697" s="10" t="s">
        <v>54754</v>
      </c>
    </row>
    <row r="22698" spans="1:10" x14ac:dyDescent="0.25">
      <c r="A22698" s="41" t="s">
        <v>28</v>
      </c>
      <c r="B22698" s="38" t="s">
        <v>54756</v>
      </c>
      <c r="C22698" s="1" t="str">
        <f t="shared" si="354"/>
        <v>74550111-BANCO CITIBANK S.A.</v>
      </c>
      <c r="D22698" s="39" t="s">
        <v>6966</v>
      </c>
      <c r="E22698" s="9" t="s">
        <v>6967</v>
      </c>
      <c r="F22698" s="9" t="s">
        <v>54547</v>
      </c>
      <c r="G22698" s="9" t="s">
        <v>35</v>
      </c>
      <c r="H22698" s="9" t="s">
        <v>54757</v>
      </c>
      <c r="I22698" s="9" t="s">
        <v>7070</v>
      </c>
      <c r="J22698" s="10" t="s">
        <v>54756</v>
      </c>
    </row>
    <row r="22699" spans="1:10" x14ac:dyDescent="0.25">
      <c r="A22699" s="41" t="s">
        <v>28</v>
      </c>
      <c r="B22699" s="38" t="s">
        <v>54758</v>
      </c>
      <c r="C22699" s="1" t="str">
        <f t="shared" si="354"/>
        <v>74550112-BANCO CITIBANK S.A.</v>
      </c>
      <c r="D22699" s="39" t="s">
        <v>6966</v>
      </c>
      <c r="E22699" s="9" t="s">
        <v>6967</v>
      </c>
      <c r="F22699" s="9" t="s">
        <v>54547</v>
      </c>
      <c r="G22699" s="9" t="s">
        <v>25</v>
      </c>
      <c r="H22699" s="9" t="s">
        <v>54759</v>
      </c>
      <c r="I22699" s="9" t="s">
        <v>7024</v>
      </c>
      <c r="J22699" s="10" t="s">
        <v>54758</v>
      </c>
    </row>
    <row r="22700" spans="1:10" x14ac:dyDescent="0.25">
      <c r="A22700" s="41" t="s">
        <v>28</v>
      </c>
      <c r="B22700" s="38" t="s">
        <v>54760</v>
      </c>
      <c r="C22700" s="1" t="str">
        <f t="shared" si="354"/>
        <v>74550113-BANCO CITIBANK S.A.</v>
      </c>
      <c r="D22700" s="39" t="s">
        <v>6966</v>
      </c>
      <c r="E22700" s="9" t="s">
        <v>6967</v>
      </c>
      <c r="F22700" s="9" t="s">
        <v>54547</v>
      </c>
      <c r="G22700" s="9" t="s">
        <v>25</v>
      </c>
      <c r="H22700" s="9" t="s">
        <v>54761</v>
      </c>
      <c r="I22700" s="9" t="s">
        <v>6980</v>
      </c>
      <c r="J22700" s="10" t="s">
        <v>54760</v>
      </c>
    </row>
    <row r="22701" spans="1:10" x14ac:dyDescent="0.25">
      <c r="A22701" s="41" t="s">
        <v>28</v>
      </c>
      <c r="B22701" s="38" t="s">
        <v>54762</v>
      </c>
      <c r="C22701" s="1" t="str">
        <f t="shared" si="354"/>
        <v>74550114-BANCO CITIBANK S.A.</v>
      </c>
      <c r="D22701" s="39" t="s">
        <v>6966</v>
      </c>
      <c r="E22701" s="9" t="s">
        <v>6967</v>
      </c>
      <c r="F22701" s="9" t="s">
        <v>54547</v>
      </c>
      <c r="G22701" s="9" t="s">
        <v>6969</v>
      </c>
      <c r="H22701" s="9" t="s">
        <v>54763</v>
      </c>
      <c r="I22701" s="9" t="s">
        <v>6971</v>
      </c>
      <c r="J22701" s="10" t="s">
        <v>54762</v>
      </c>
    </row>
    <row r="22702" spans="1:10" x14ac:dyDescent="0.25">
      <c r="A22702" s="41" t="s">
        <v>28</v>
      </c>
      <c r="B22702" s="38" t="s">
        <v>54764</v>
      </c>
      <c r="C22702" s="1" t="str">
        <f t="shared" si="354"/>
        <v>74550115-BANCO CITIBANK S.A.</v>
      </c>
      <c r="D22702" s="39" t="s">
        <v>6966</v>
      </c>
      <c r="E22702" s="9" t="s">
        <v>6967</v>
      </c>
      <c r="F22702" s="9" t="s">
        <v>54547</v>
      </c>
      <c r="G22702" s="9" t="s">
        <v>25</v>
      </c>
      <c r="H22702" s="9" t="s">
        <v>54765</v>
      </c>
      <c r="I22702" s="9" t="s">
        <v>11267</v>
      </c>
      <c r="J22702" s="10" t="s">
        <v>54764</v>
      </c>
    </row>
    <row r="22703" spans="1:10" x14ac:dyDescent="0.25">
      <c r="A22703" s="41" t="s">
        <v>28</v>
      </c>
      <c r="B22703" s="38" t="s">
        <v>54766</v>
      </c>
      <c r="C22703" s="1" t="str">
        <f t="shared" si="354"/>
        <v>74550116-BANCO CITIBANK S.A.</v>
      </c>
      <c r="D22703" s="39" t="s">
        <v>6966</v>
      </c>
      <c r="E22703" s="9" t="s">
        <v>6967</v>
      </c>
      <c r="F22703" s="9" t="s">
        <v>54547</v>
      </c>
      <c r="G22703" s="9" t="s">
        <v>6969</v>
      </c>
      <c r="H22703" s="9" t="s">
        <v>54767</v>
      </c>
      <c r="I22703" s="9" t="s">
        <v>6971</v>
      </c>
      <c r="J22703" s="10" t="s">
        <v>54766</v>
      </c>
    </row>
    <row r="22704" spans="1:10" x14ac:dyDescent="0.25">
      <c r="A22704" s="41" t="s">
        <v>28</v>
      </c>
      <c r="B22704" s="38" t="s">
        <v>54768</v>
      </c>
      <c r="C22704" s="1" t="str">
        <f t="shared" si="354"/>
        <v>74550117-BANCO CITIBANK S.A.</v>
      </c>
      <c r="D22704" s="39" t="s">
        <v>6966</v>
      </c>
      <c r="E22704" s="9" t="s">
        <v>6967</v>
      </c>
      <c r="F22704" s="9" t="s">
        <v>54547</v>
      </c>
      <c r="G22704" s="9" t="s">
        <v>7099</v>
      </c>
      <c r="H22704" s="9" t="s">
        <v>54769</v>
      </c>
      <c r="I22704" s="9" t="s">
        <v>7231</v>
      </c>
      <c r="J22704" s="10" t="s">
        <v>54768</v>
      </c>
    </row>
    <row r="22705" spans="1:10" x14ac:dyDescent="0.25">
      <c r="A22705" s="41" t="s">
        <v>28</v>
      </c>
      <c r="B22705" s="38" t="s">
        <v>54770</v>
      </c>
      <c r="C22705" s="1" t="str">
        <f t="shared" si="354"/>
        <v>74550118-BANCO CITIBANK S.A.</v>
      </c>
      <c r="D22705" s="39" t="s">
        <v>6966</v>
      </c>
      <c r="E22705" s="9" t="s">
        <v>6967</v>
      </c>
      <c r="F22705" s="9" t="s">
        <v>54547</v>
      </c>
      <c r="G22705" s="9" t="s">
        <v>33</v>
      </c>
      <c r="H22705" s="9" t="s">
        <v>54771</v>
      </c>
      <c r="I22705" s="9" t="s">
        <v>6996</v>
      </c>
      <c r="J22705" s="10" t="s">
        <v>54770</v>
      </c>
    </row>
    <row r="22706" spans="1:10" x14ac:dyDescent="0.25">
      <c r="A22706" s="41" t="s">
        <v>28</v>
      </c>
      <c r="B22706" s="38" t="s">
        <v>54772</v>
      </c>
      <c r="C22706" s="1" t="str">
        <f t="shared" si="354"/>
        <v>74550119-BANCO CITIBANK S.A.</v>
      </c>
      <c r="D22706" s="39" t="s">
        <v>6966</v>
      </c>
      <c r="E22706" s="9" t="s">
        <v>6967</v>
      </c>
      <c r="F22706" s="9" t="s">
        <v>54547</v>
      </c>
      <c r="G22706" s="9" t="s">
        <v>25</v>
      </c>
      <c r="H22706" s="9" t="s">
        <v>54773</v>
      </c>
      <c r="I22706" s="9" t="s">
        <v>7128</v>
      </c>
      <c r="J22706" s="10" t="s">
        <v>54772</v>
      </c>
    </row>
    <row r="22707" spans="1:10" x14ac:dyDescent="0.25">
      <c r="A22707" s="41" t="s">
        <v>28</v>
      </c>
      <c r="B22707" s="38" t="s">
        <v>54774</v>
      </c>
      <c r="C22707" s="1" t="str">
        <f t="shared" si="354"/>
        <v>74550120-BANCO CITIBANK S.A.</v>
      </c>
      <c r="D22707" s="39" t="s">
        <v>6966</v>
      </c>
      <c r="E22707" s="9" t="s">
        <v>6967</v>
      </c>
      <c r="F22707" s="9" t="s">
        <v>54547</v>
      </c>
      <c r="G22707" s="9" t="s">
        <v>25</v>
      </c>
      <c r="H22707" s="9" t="s">
        <v>54775</v>
      </c>
      <c r="I22707" s="9" t="s">
        <v>7534</v>
      </c>
      <c r="J22707" s="10" t="s">
        <v>54774</v>
      </c>
    </row>
    <row r="22708" spans="1:10" x14ac:dyDescent="0.25">
      <c r="A22708" s="41" t="s">
        <v>28</v>
      </c>
      <c r="B22708" s="38" t="s">
        <v>54776</v>
      </c>
      <c r="C22708" s="1" t="str">
        <f t="shared" si="354"/>
        <v>74550121-BANCO CITIBANK S.A.</v>
      </c>
      <c r="D22708" s="39" t="s">
        <v>6966</v>
      </c>
      <c r="E22708" s="9" t="s">
        <v>6967</v>
      </c>
      <c r="F22708" s="9" t="s">
        <v>54547</v>
      </c>
      <c r="G22708" s="9" t="s">
        <v>33</v>
      </c>
      <c r="H22708" s="9" t="s">
        <v>54777</v>
      </c>
      <c r="I22708" s="9" t="s">
        <v>7293</v>
      </c>
      <c r="J22708" s="10" t="s">
        <v>54776</v>
      </c>
    </row>
    <row r="22709" spans="1:10" x14ac:dyDescent="0.25">
      <c r="A22709" s="41" t="s">
        <v>28</v>
      </c>
      <c r="B22709" s="38" t="s">
        <v>54778</v>
      </c>
      <c r="C22709" s="1" t="str">
        <f t="shared" si="354"/>
        <v>74550122-BANCO CITIBANK S.A.</v>
      </c>
      <c r="D22709" s="39" t="s">
        <v>6966</v>
      </c>
      <c r="E22709" s="9" t="s">
        <v>6967</v>
      </c>
      <c r="F22709" s="9" t="s">
        <v>54547</v>
      </c>
      <c r="G22709" s="9" t="s">
        <v>8286</v>
      </c>
      <c r="H22709" s="9" t="s">
        <v>54779</v>
      </c>
      <c r="I22709" s="9" t="s">
        <v>8288</v>
      </c>
      <c r="J22709" s="10" t="s">
        <v>54778</v>
      </c>
    </row>
    <row r="22710" spans="1:10" x14ac:dyDescent="0.25">
      <c r="A22710" s="41" t="s">
        <v>28</v>
      </c>
      <c r="B22710" s="38" t="s">
        <v>54780</v>
      </c>
      <c r="C22710" s="1" t="str">
        <f t="shared" si="354"/>
        <v>74550123-BANCO CITIBANK S.A.</v>
      </c>
      <c r="D22710" s="39" t="s">
        <v>6966</v>
      </c>
      <c r="E22710" s="9" t="s">
        <v>6967</v>
      </c>
      <c r="F22710" s="9" t="s">
        <v>54547</v>
      </c>
      <c r="G22710" s="9" t="s">
        <v>8286</v>
      </c>
      <c r="H22710" s="9" t="s">
        <v>54781</v>
      </c>
      <c r="I22710" s="9" t="s">
        <v>8288</v>
      </c>
      <c r="J22710" s="10" t="s">
        <v>54780</v>
      </c>
    </row>
    <row r="22711" spans="1:10" x14ac:dyDescent="0.25">
      <c r="A22711" s="41" t="s">
        <v>28</v>
      </c>
      <c r="B22711" s="38" t="s">
        <v>54782</v>
      </c>
      <c r="C22711" s="1" t="str">
        <f t="shared" si="354"/>
        <v>74550124-BANCO CITIBANK S.A.</v>
      </c>
      <c r="D22711" s="39" t="s">
        <v>6966</v>
      </c>
      <c r="E22711" s="9" t="s">
        <v>6967</v>
      </c>
      <c r="F22711" s="9" t="s">
        <v>54547</v>
      </c>
      <c r="G22711" s="9" t="s">
        <v>25</v>
      </c>
      <c r="H22711" s="9" t="s">
        <v>54783</v>
      </c>
      <c r="I22711" s="9" t="s">
        <v>7140</v>
      </c>
      <c r="J22711" s="10" t="s">
        <v>54782</v>
      </c>
    </row>
    <row r="22712" spans="1:10" x14ac:dyDescent="0.25">
      <c r="A22712" s="41" t="s">
        <v>28</v>
      </c>
      <c r="B22712" s="38" t="s">
        <v>54784</v>
      </c>
      <c r="C22712" s="1" t="str">
        <f t="shared" si="354"/>
        <v>74550125-BANCO CITIBANK S.A.</v>
      </c>
      <c r="D22712" s="39" t="s">
        <v>6966</v>
      </c>
      <c r="E22712" s="9" t="s">
        <v>6967</v>
      </c>
      <c r="F22712" s="9" t="s">
        <v>54547</v>
      </c>
      <c r="G22712" s="9" t="s">
        <v>38</v>
      </c>
      <c r="H22712" s="9" t="s">
        <v>54785</v>
      </c>
      <c r="I22712" s="9" t="s">
        <v>7018</v>
      </c>
      <c r="J22712" s="10" t="s">
        <v>54784</v>
      </c>
    </row>
    <row r="22713" spans="1:10" x14ac:dyDescent="0.25">
      <c r="A22713" s="41" t="s">
        <v>28</v>
      </c>
      <c r="B22713" s="38" t="s">
        <v>54786</v>
      </c>
      <c r="C22713" s="1" t="str">
        <f t="shared" si="354"/>
        <v>74550127-BANCO CITIBANK S.A.</v>
      </c>
      <c r="D22713" s="39" t="s">
        <v>6966</v>
      </c>
      <c r="E22713" s="9" t="s">
        <v>6967</v>
      </c>
      <c r="F22713" s="9" t="s">
        <v>54547</v>
      </c>
      <c r="G22713" s="9" t="s">
        <v>6991</v>
      </c>
      <c r="H22713" s="9" t="s">
        <v>54787</v>
      </c>
      <c r="I22713" s="9" t="s">
        <v>6993</v>
      </c>
      <c r="J22713" s="10" t="s">
        <v>54786</v>
      </c>
    </row>
    <row r="22714" spans="1:10" x14ac:dyDescent="0.25">
      <c r="A22714" s="41" t="s">
        <v>28</v>
      </c>
      <c r="B22714" s="38" t="s">
        <v>54788</v>
      </c>
      <c r="C22714" s="1" t="str">
        <f t="shared" si="354"/>
        <v>74550128-BANCO CITIBANK S.A.</v>
      </c>
      <c r="D22714" s="39" t="s">
        <v>6966</v>
      </c>
      <c r="E22714" s="9" t="s">
        <v>6967</v>
      </c>
      <c r="F22714" s="9" t="s">
        <v>54547</v>
      </c>
      <c r="G22714" s="9" t="s">
        <v>25</v>
      </c>
      <c r="H22714" s="9" t="s">
        <v>54789</v>
      </c>
      <c r="I22714" s="9" t="s">
        <v>6964</v>
      </c>
      <c r="J22714" s="10" t="s">
        <v>54788</v>
      </c>
    </row>
    <row r="22715" spans="1:10" x14ac:dyDescent="0.25">
      <c r="A22715" s="41" t="s">
        <v>28</v>
      </c>
      <c r="B22715" s="38" t="s">
        <v>54790</v>
      </c>
      <c r="C22715" s="1" t="str">
        <f t="shared" si="354"/>
        <v>74550130-BANCO CITIBANK S.A.</v>
      </c>
      <c r="D22715" s="39" t="s">
        <v>6966</v>
      </c>
      <c r="E22715" s="9" t="s">
        <v>6967</v>
      </c>
      <c r="F22715" s="9" t="s">
        <v>54547</v>
      </c>
      <c r="G22715" s="9" t="s">
        <v>6969</v>
      </c>
      <c r="H22715" s="9" t="s">
        <v>54791</v>
      </c>
      <c r="I22715" s="9" t="s">
        <v>6971</v>
      </c>
      <c r="J22715" s="10" t="s">
        <v>54790</v>
      </c>
    </row>
    <row r="22716" spans="1:10" x14ac:dyDescent="0.25">
      <c r="A22716" s="41" t="s">
        <v>28</v>
      </c>
      <c r="B22716" s="38" t="s">
        <v>54792</v>
      </c>
      <c r="C22716" s="1" t="str">
        <f t="shared" si="354"/>
        <v>74630001-BANCO MODAL S.A.</v>
      </c>
      <c r="D22716" s="39" t="s">
        <v>6966</v>
      </c>
      <c r="E22716" s="9" t="s">
        <v>6967</v>
      </c>
      <c r="F22716" s="9" t="s">
        <v>54793</v>
      </c>
      <c r="G22716" s="9" t="s">
        <v>6969</v>
      </c>
      <c r="H22716" s="9" t="s">
        <v>54794</v>
      </c>
      <c r="I22716" s="9" t="s">
        <v>6971</v>
      </c>
      <c r="J22716" s="10" t="s">
        <v>54792</v>
      </c>
    </row>
    <row r="22717" spans="1:10" x14ac:dyDescent="0.25">
      <c r="A22717" s="41" t="s">
        <v>28</v>
      </c>
      <c r="B22717" s="38" t="s">
        <v>54795</v>
      </c>
      <c r="C22717" s="1" t="str">
        <f t="shared" si="354"/>
        <v>74630002-BANCO MODAL S.A.</v>
      </c>
      <c r="D22717" s="39" t="s">
        <v>6966</v>
      </c>
      <c r="E22717" s="9" t="s">
        <v>6967</v>
      </c>
      <c r="F22717" s="9" t="s">
        <v>54793</v>
      </c>
      <c r="G22717" s="9" t="s">
        <v>25</v>
      </c>
      <c r="H22717" s="9" t="s">
        <v>38780</v>
      </c>
      <c r="I22717" s="9" t="s">
        <v>7024</v>
      </c>
      <c r="J22717" s="10" t="s">
        <v>54795</v>
      </c>
    </row>
    <row r="22718" spans="1:10" x14ac:dyDescent="0.25">
      <c r="A22718" s="41" t="s">
        <v>28</v>
      </c>
      <c r="B22718" s="38" t="s">
        <v>54796</v>
      </c>
      <c r="C22718" s="1" t="str">
        <f t="shared" si="354"/>
        <v>74710001-BANCO RABOBANK INTERNATIONAL BRASIL S.A.</v>
      </c>
      <c r="D22718" s="39" t="s">
        <v>6966</v>
      </c>
      <c r="E22718" s="9" t="s">
        <v>6967</v>
      </c>
      <c r="F22718" s="9" t="s">
        <v>54797</v>
      </c>
      <c r="G22718" s="9" t="s">
        <v>25</v>
      </c>
      <c r="H22718" s="9" t="s">
        <v>54798</v>
      </c>
      <c r="I22718" s="9" t="s">
        <v>7024</v>
      </c>
      <c r="J22718" s="10" t="s">
        <v>54796</v>
      </c>
    </row>
    <row r="22719" spans="1:10" x14ac:dyDescent="0.25">
      <c r="A22719" s="41" t="s">
        <v>28</v>
      </c>
      <c r="B22719" s="38" t="s">
        <v>54799</v>
      </c>
      <c r="C22719" s="1" t="str">
        <f t="shared" si="354"/>
        <v>74710024-BANCO RABOBANK INTERNATIONAL BRASIL S.A.</v>
      </c>
      <c r="D22719" s="39" t="s">
        <v>6966</v>
      </c>
      <c r="E22719" s="9" t="s">
        <v>6967</v>
      </c>
      <c r="F22719" s="9" t="s">
        <v>54797</v>
      </c>
      <c r="G22719" s="9" t="s">
        <v>25</v>
      </c>
      <c r="H22719" s="9" t="s">
        <v>54800</v>
      </c>
      <c r="I22719" s="9" t="s">
        <v>6964</v>
      </c>
      <c r="J22719" s="10" t="s">
        <v>54799</v>
      </c>
    </row>
    <row r="22720" spans="1:10" x14ac:dyDescent="0.25">
      <c r="A22720" s="41" t="s">
        <v>28</v>
      </c>
      <c r="B22720" s="38" t="s">
        <v>54801</v>
      </c>
      <c r="C22720" s="1" t="str">
        <f t="shared" si="354"/>
        <v>74710032-BANCO RABOBANK INTERNATIONAL BRASIL S.A.</v>
      </c>
      <c r="D22720" s="39" t="s">
        <v>6966</v>
      </c>
      <c r="E22720" s="9" t="s">
        <v>6967</v>
      </c>
      <c r="F22720" s="9" t="s">
        <v>54797</v>
      </c>
      <c r="G22720" s="9" t="s">
        <v>35</v>
      </c>
      <c r="H22720" s="9" t="s">
        <v>54802</v>
      </c>
      <c r="I22720" s="9" t="s">
        <v>7067</v>
      </c>
      <c r="J22720" s="10" t="s">
        <v>54801</v>
      </c>
    </row>
    <row r="22721" spans="1:10" x14ac:dyDescent="0.25">
      <c r="A22721" s="41" t="s">
        <v>28</v>
      </c>
      <c r="B22721" s="38" t="s">
        <v>54803</v>
      </c>
      <c r="C22721" s="1" t="str">
        <f t="shared" si="354"/>
        <v>74710040-BANCO RABOBANK INTERNATIONAL BRASIL S.A.</v>
      </c>
      <c r="D22721" s="39" t="s">
        <v>6966</v>
      </c>
      <c r="E22721" s="9" t="s">
        <v>6967</v>
      </c>
      <c r="F22721" s="9" t="s">
        <v>54797</v>
      </c>
      <c r="G22721" s="9" t="s">
        <v>42</v>
      </c>
      <c r="H22721" s="9" t="s">
        <v>53993</v>
      </c>
      <c r="I22721" s="9" t="s">
        <v>7110</v>
      </c>
      <c r="J22721" s="10" t="s">
        <v>54803</v>
      </c>
    </row>
    <row r="22722" spans="1:10" x14ac:dyDescent="0.25">
      <c r="A22722" s="41" t="s">
        <v>28</v>
      </c>
      <c r="B22722" s="38" t="s">
        <v>54804</v>
      </c>
      <c r="C22722" s="1" t="str">
        <f t="shared" si="354"/>
        <v>74710059-BANCO RABOBANK INTERNATIONAL BRASIL S.A.</v>
      </c>
      <c r="D22722" s="39" t="s">
        <v>6966</v>
      </c>
      <c r="E22722" s="9" t="s">
        <v>6967</v>
      </c>
      <c r="F22722" s="9" t="s">
        <v>54797</v>
      </c>
      <c r="G22722" s="9" t="s">
        <v>42</v>
      </c>
      <c r="H22722" s="9" t="s">
        <v>54805</v>
      </c>
      <c r="I22722" s="9" t="s">
        <v>8567</v>
      </c>
      <c r="J22722" s="10" t="s">
        <v>54804</v>
      </c>
    </row>
    <row r="22723" spans="1:10" x14ac:dyDescent="0.25">
      <c r="A22723" s="41" t="s">
        <v>28</v>
      </c>
      <c r="B22723" s="38" t="s">
        <v>54806</v>
      </c>
      <c r="C22723" s="1" t="str">
        <f t="shared" ref="C22723:C22786" si="355">CONCATENATE(B22723,"-",F22723)</f>
        <v>74710067-BANCO RABOBANK INTERNATIONAL BRASIL S.A.</v>
      </c>
      <c r="D22723" s="39" t="s">
        <v>6966</v>
      </c>
      <c r="E22723" s="9" t="s">
        <v>6967</v>
      </c>
      <c r="F22723" s="9" t="s">
        <v>54797</v>
      </c>
      <c r="G22723" s="9" t="s">
        <v>42</v>
      </c>
      <c r="H22723" s="9" t="s">
        <v>54807</v>
      </c>
      <c r="I22723" s="9" t="s">
        <v>14728</v>
      </c>
      <c r="J22723" s="10" t="s">
        <v>54806</v>
      </c>
    </row>
    <row r="22724" spans="1:10" x14ac:dyDescent="0.25">
      <c r="A22724" s="41" t="s">
        <v>28</v>
      </c>
      <c r="B22724" s="38" t="s">
        <v>54808</v>
      </c>
      <c r="C22724" s="1" t="str">
        <f t="shared" si="355"/>
        <v>74710075-BANCO RABOBANK INTERNATIONAL BRASIL S.A.</v>
      </c>
      <c r="D22724" s="39" t="s">
        <v>6966</v>
      </c>
      <c r="E22724" s="9" t="s">
        <v>6967</v>
      </c>
      <c r="F22724" s="9" t="s">
        <v>54797</v>
      </c>
      <c r="G22724" s="9" t="s">
        <v>42</v>
      </c>
      <c r="H22724" s="9" t="s">
        <v>54809</v>
      </c>
      <c r="I22724" s="9" t="s">
        <v>10621</v>
      </c>
      <c r="J22724" s="10" t="s">
        <v>54808</v>
      </c>
    </row>
    <row r="22725" spans="1:10" x14ac:dyDescent="0.25">
      <c r="A22725" s="41" t="s">
        <v>28</v>
      </c>
      <c r="B22725" s="38" t="s">
        <v>54810</v>
      </c>
      <c r="C22725" s="1" t="str">
        <f t="shared" si="355"/>
        <v>74710083-BANCO RABOBANK INTERNATIONAL BRASIL S.A.</v>
      </c>
      <c r="D22725" s="39" t="s">
        <v>6966</v>
      </c>
      <c r="E22725" s="9" t="s">
        <v>6967</v>
      </c>
      <c r="F22725" s="9" t="s">
        <v>54797</v>
      </c>
      <c r="G22725" s="9" t="s">
        <v>35</v>
      </c>
      <c r="H22725" s="9" t="s">
        <v>54811</v>
      </c>
      <c r="I22725" s="9" t="s">
        <v>7264</v>
      </c>
      <c r="J22725" s="10" t="s">
        <v>54810</v>
      </c>
    </row>
    <row r="22726" spans="1:10" x14ac:dyDescent="0.25">
      <c r="A22726" s="41" t="s">
        <v>28</v>
      </c>
      <c r="B22726" s="38" t="s">
        <v>54812</v>
      </c>
      <c r="C22726" s="1" t="str">
        <f t="shared" si="355"/>
        <v>74710091-BANCO RABOBANK INTERNATIONAL BRASIL S.A.</v>
      </c>
      <c r="D22726" s="39" t="s">
        <v>6966</v>
      </c>
      <c r="E22726" s="9" t="s">
        <v>6967</v>
      </c>
      <c r="F22726" s="9" t="s">
        <v>54797</v>
      </c>
      <c r="G22726" s="9" t="s">
        <v>7099</v>
      </c>
      <c r="H22726" s="9" t="s">
        <v>54813</v>
      </c>
      <c r="I22726" s="9" t="s">
        <v>7624</v>
      </c>
      <c r="J22726" s="10" t="s">
        <v>54812</v>
      </c>
    </row>
    <row r="22727" spans="1:10" x14ac:dyDescent="0.25">
      <c r="A22727" s="41" t="s">
        <v>28</v>
      </c>
      <c r="B22727" s="38" t="s">
        <v>54814</v>
      </c>
      <c r="C22727" s="1" t="str">
        <f t="shared" si="355"/>
        <v>74710105-BANCO RABOBANK INTERNATIONAL BRASIL S.A.</v>
      </c>
      <c r="D22727" s="39" t="s">
        <v>6966</v>
      </c>
      <c r="E22727" s="9" t="s">
        <v>6967</v>
      </c>
      <c r="F22727" s="9" t="s">
        <v>54797</v>
      </c>
      <c r="G22727" s="9" t="s">
        <v>37</v>
      </c>
      <c r="H22727" s="9" t="s">
        <v>54815</v>
      </c>
      <c r="I22727" s="9" t="s">
        <v>14473</v>
      </c>
      <c r="J22727" s="10" t="s">
        <v>54814</v>
      </c>
    </row>
    <row r="22728" spans="1:10" x14ac:dyDescent="0.25">
      <c r="A22728" s="41" t="s">
        <v>28</v>
      </c>
      <c r="B22728" s="38" t="s">
        <v>54816</v>
      </c>
      <c r="C22728" s="1" t="str">
        <f t="shared" si="355"/>
        <v>74710113-BANCO RABOBANK INTERNATIONAL BRASIL S.A.</v>
      </c>
      <c r="D22728" s="39" t="s">
        <v>6966</v>
      </c>
      <c r="E22728" s="9" t="s">
        <v>6967</v>
      </c>
      <c r="F22728" s="9" t="s">
        <v>54797</v>
      </c>
      <c r="G22728" s="9" t="s">
        <v>8286</v>
      </c>
      <c r="H22728" s="9" t="s">
        <v>54817</v>
      </c>
      <c r="I22728" s="9" t="s">
        <v>8288</v>
      </c>
      <c r="J22728" s="10" t="s">
        <v>54816</v>
      </c>
    </row>
    <row r="22729" spans="1:10" x14ac:dyDescent="0.25">
      <c r="A22729" s="41" t="s">
        <v>28</v>
      </c>
      <c r="B22729" s="38" t="s">
        <v>54818</v>
      </c>
      <c r="C22729" s="1" t="str">
        <f t="shared" si="355"/>
        <v>74710121-BANCO RABOBANK INTERNATIONAL BRASIL S.A.</v>
      </c>
      <c r="D22729" s="39" t="s">
        <v>6966</v>
      </c>
      <c r="E22729" s="9" t="s">
        <v>6967</v>
      </c>
      <c r="F22729" s="9" t="s">
        <v>54797</v>
      </c>
      <c r="G22729" s="9" t="s">
        <v>31</v>
      </c>
      <c r="H22729" s="9" t="s">
        <v>54819</v>
      </c>
      <c r="I22729" s="9" t="s">
        <v>7653</v>
      </c>
      <c r="J22729" s="10" t="s">
        <v>54818</v>
      </c>
    </row>
    <row r="22730" spans="1:10" x14ac:dyDescent="0.25">
      <c r="A22730" s="41" t="s">
        <v>28</v>
      </c>
      <c r="B22730" s="38" t="s">
        <v>54820</v>
      </c>
      <c r="C22730" s="1" t="str">
        <f t="shared" si="355"/>
        <v>74710130-BANCO RABOBANK INTERNATIONAL BRASIL S.A.</v>
      </c>
      <c r="D22730" s="39" t="s">
        <v>6966</v>
      </c>
      <c r="E22730" s="9" t="s">
        <v>6967</v>
      </c>
      <c r="F22730" s="9" t="s">
        <v>54797</v>
      </c>
      <c r="G22730" s="9" t="s">
        <v>25</v>
      </c>
      <c r="H22730" s="9" t="s">
        <v>54821</v>
      </c>
      <c r="I22730" s="9" t="s">
        <v>7499</v>
      </c>
      <c r="J22730" s="10" t="s">
        <v>54820</v>
      </c>
    </row>
    <row r="22731" spans="1:10" x14ac:dyDescent="0.25">
      <c r="A22731" s="41" t="s">
        <v>28</v>
      </c>
      <c r="B22731" s="38" t="s">
        <v>54822</v>
      </c>
      <c r="C22731" s="1" t="str">
        <f t="shared" si="355"/>
        <v>74710156-BANCO RABOBANK INTERNATIONAL BRASIL S.A.</v>
      </c>
      <c r="D22731" s="39" t="s">
        <v>6966</v>
      </c>
      <c r="E22731" s="9" t="s">
        <v>6967</v>
      </c>
      <c r="F22731" s="9" t="s">
        <v>54797</v>
      </c>
      <c r="G22731" s="9" t="s">
        <v>35</v>
      </c>
      <c r="H22731" s="9" t="s">
        <v>54823</v>
      </c>
      <c r="I22731" s="9" t="s">
        <v>7531</v>
      </c>
      <c r="J22731" s="10" t="s">
        <v>54822</v>
      </c>
    </row>
    <row r="22732" spans="1:10" x14ac:dyDescent="0.25">
      <c r="A22732" s="41" t="s">
        <v>28</v>
      </c>
      <c r="B22732" s="38" t="s">
        <v>54824</v>
      </c>
      <c r="C22732" s="1" t="str">
        <f t="shared" si="355"/>
        <v>74710164-BANCO RABOBANK INTERNATIONAL BRASIL S.A.</v>
      </c>
      <c r="D22732" s="39" t="s">
        <v>6966</v>
      </c>
      <c r="E22732" s="9" t="s">
        <v>6967</v>
      </c>
      <c r="F22732" s="9" t="s">
        <v>54797</v>
      </c>
      <c r="G22732" s="9" t="s">
        <v>40</v>
      </c>
      <c r="H22732" s="9" t="s">
        <v>54825</v>
      </c>
      <c r="I22732" s="9" t="s">
        <v>9530</v>
      </c>
      <c r="J22732" s="10" t="s">
        <v>54824</v>
      </c>
    </row>
    <row r="22733" spans="1:10" x14ac:dyDescent="0.25">
      <c r="A22733" s="41" t="s">
        <v>28</v>
      </c>
      <c r="B22733" s="38" t="s">
        <v>54826</v>
      </c>
      <c r="C22733" s="1" t="str">
        <f t="shared" si="355"/>
        <v>748X0016-BANCO COOPERATIVO SICREDI S.A. - BANSICREDI</v>
      </c>
      <c r="D22733" s="39" t="s">
        <v>14229</v>
      </c>
      <c r="E22733" s="9" t="s">
        <v>6967</v>
      </c>
      <c r="F22733" s="9" t="s">
        <v>54827</v>
      </c>
      <c r="G22733" s="9" t="s">
        <v>25</v>
      </c>
      <c r="H22733" s="9" t="s">
        <v>14230</v>
      </c>
      <c r="I22733" s="9" t="s">
        <v>7024</v>
      </c>
      <c r="J22733" s="10" t="s">
        <v>54826</v>
      </c>
    </row>
    <row r="22734" spans="1:10" x14ac:dyDescent="0.25">
      <c r="A22734" s="41" t="s">
        <v>28</v>
      </c>
      <c r="B22734" s="38" t="s">
        <v>54828</v>
      </c>
      <c r="C22734" s="1" t="str">
        <f t="shared" si="355"/>
        <v>748X0100-BANCO COOPERATIVO SICREDI S.A. - BANSICREDI</v>
      </c>
      <c r="D22734" s="39" t="s">
        <v>6966</v>
      </c>
      <c r="E22734" s="9" t="s">
        <v>6967</v>
      </c>
      <c r="F22734" s="9" t="s">
        <v>54827</v>
      </c>
      <c r="G22734" s="9" t="s">
        <v>25</v>
      </c>
      <c r="H22734" s="9" t="s">
        <v>14230</v>
      </c>
      <c r="I22734" s="9" t="s">
        <v>7024</v>
      </c>
      <c r="J22734" s="10" t="s">
        <v>54828</v>
      </c>
    </row>
    <row r="22735" spans="1:10" x14ac:dyDescent="0.25">
      <c r="A22735" s="41" t="s">
        <v>28</v>
      </c>
      <c r="B22735" s="38" t="s">
        <v>54829</v>
      </c>
      <c r="C22735" s="1" t="str">
        <f t="shared" si="355"/>
        <v>748X0101-BANCO COOPERATIVO SICREDI S.A. - BANSICREDI</v>
      </c>
      <c r="D22735" s="39" t="s">
        <v>6966</v>
      </c>
      <c r="E22735" s="9" t="s">
        <v>6967</v>
      </c>
      <c r="F22735" s="9" t="s">
        <v>54827</v>
      </c>
      <c r="G22735" s="9" t="s">
        <v>25</v>
      </c>
      <c r="H22735" s="9" t="s">
        <v>14230</v>
      </c>
      <c r="I22735" s="9" t="s">
        <v>7024</v>
      </c>
      <c r="J22735" s="10" t="s">
        <v>54829</v>
      </c>
    </row>
    <row r="22736" spans="1:10" x14ac:dyDescent="0.25">
      <c r="A22736" s="41" t="s">
        <v>28</v>
      </c>
      <c r="B22736" s="38" t="s">
        <v>54830</v>
      </c>
      <c r="C22736" s="1" t="str">
        <f t="shared" si="355"/>
        <v>748X0109-BANCO COOPERATIVO SICREDI S.A. - BANSICREDI</v>
      </c>
      <c r="D22736" s="39" t="s">
        <v>14229</v>
      </c>
      <c r="E22736" s="9" t="s">
        <v>6967</v>
      </c>
      <c r="F22736" s="9" t="s">
        <v>54827</v>
      </c>
      <c r="G22736" s="9" t="s">
        <v>25</v>
      </c>
      <c r="H22736" s="9" t="s">
        <v>14230</v>
      </c>
      <c r="I22736" s="9" t="s">
        <v>7024</v>
      </c>
      <c r="J22736" s="10" t="s">
        <v>54830</v>
      </c>
    </row>
    <row r="22737" spans="1:10" x14ac:dyDescent="0.25">
      <c r="A22737" s="41" t="s">
        <v>28</v>
      </c>
      <c r="B22737" s="38" t="s">
        <v>54831</v>
      </c>
      <c r="C22737" s="1" t="str">
        <f t="shared" si="355"/>
        <v>748X0116-BANCO COOPERATIVO SICREDI S.A. - BANSICREDI</v>
      </c>
      <c r="D22737" s="39" t="s">
        <v>6966</v>
      </c>
      <c r="E22737" s="9" t="s">
        <v>6967</v>
      </c>
      <c r="F22737" s="9" t="s">
        <v>54827</v>
      </c>
      <c r="G22737" s="9" t="s">
        <v>25</v>
      </c>
      <c r="H22737" s="9" t="s">
        <v>14230</v>
      </c>
      <c r="I22737" s="9" t="s">
        <v>7024</v>
      </c>
      <c r="J22737" s="10" t="s">
        <v>54831</v>
      </c>
    </row>
    <row r="22738" spans="1:10" x14ac:dyDescent="0.25">
      <c r="A22738" s="41" t="s">
        <v>28</v>
      </c>
      <c r="B22738" s="38" t="s">
        <v>54832</v>
      </c>
      <c r="C22738" s="1" t="str">
        <f t="shared" si="355"/>
        <v>748X0119-BANCO COOPERATIVO SICREDI S.A. - BANSICREDI</v>
      </c>
      <c r="D22738" s="39" t="s">
        <v>6966</v>
      </c>
      <c r="E22738" s="9" t="s">
        <v>6967</v>
      </c>
      <c r="F22738" s="9" t="s">
        <v>54827</v>
      </c>
      <c r="G22738" s="9" t="s">
        <v>25</v>
      </c>
      <c r="H22738" s="9" t="s">
        <v>14230</v>
      </c>
      <c r="I22738" s="9" t="s">
        <v>7024</v>
      </c>
      <c r="J22738" s="10" t="s">
        <v>54832</v>
      </c>
    </row>
    <row r="22739" spans="1:10" x14ac:dyDescent="0.25">
      <c r="A22739" s="41" t="s">
        <v>28</v>
      </c>
      <c r="B22739" s="38" t="s">
        <v>54833</v>
      </c>
      <c r="C22739" s="1" t="str">
        <f t="shared" si="355"/>
        <v>748X0121-BANCO COOPERATIVO SICREDI S.A. - BANSICREDI</v>
      </c>
      <c r="D22739" s="39" t="s">
        <v>14229</v>
      </c>
      <c r="E22739" s="9" t="s">
        <v>6967</v>
      </c>
      <c r="F22739" s="9" t="s">
        <v>54827</v>
      </c>
      <c r="G22739" s="9" t="s">
        <v>25</v>
      </c>
      <c r="H22739" s="9" t="s">
        <v>14230</v>
      </c>
      <c r="I22739" s="9" t="s">
        <v>7024</v>
      </c>
      <c r="J22739" s="10" t="s">
        <v>54833</v>
      </c>
    </row>
    <row r="22740" spans="1:10" x14ac:dyDescent="0.25">
      <c r="A22740" s="41" t="s">
        <v>28</v>
      </c>
      <c r="B22740" s="38" t="s">
        <v>54834</v>
      </c>
      <c r="C22740" s="1" t="str">
        <f t="shared" si="355"/>
        <v>748X0136-BANCO COOPERATIVO SICREDI S.A. - BANSICREDI</v>
      </c>
      <c r="D22740" s="39" t="s">
        <v>14229</v>
      </c>
      <c r="E22740" s="9" t="s">
        <v>6967</v>
      </c>
      <c r="F22740" s="9" t="s">
        <v>54827</v>
      </c>
      <c r="G22740" s="9" t="s">
        <v>25</v>
      </c>
      <c r="H22740" s="9" t="s">
        <v>14230</v>
      </c>
      <c r="I22740" s="9" t="s">
        <v>7024</v>
      </c>
      <c r="J22740" s="10" t="s">
        <v>54834</v>
      </c>
    </row>
    <row r="22741" spans="1:10" x14ac:dyDescent="0.25">
      <c r="A22741" s="41" t="s">
        <v>28</v>
      </c>
      <c r="B22741" s="38" t="s">
        <v>54835</v>
      </c>
      <c r="C22741" s="1" t="str">
        <f t="shared" si="355"/>
        <v>748X0155-BANCO COOPERATIVO SICREDI S.A. - BANSICREDI</v>
      </c>
      <c r="D22741" s="39" t="s">
        <v>14229</v>
      </c>
      <c r="E22741" s="9" t="s">
        <v>6967</v>
      </c>
      <c r="F22741" s="9" t="s">
        <v>54827</v>
      </c>
      <c r="G22741" s="9" t="s">
        <v>25</v>
      </c>
      <c r="H22741" s="9" t="s">
        <v>14230</v>
      </c>
      <c r="I22741" s="9" t="s">
        <v>7024</v>
      </c>
      <c r="J22741" s="10" t="s">
        <v>54835</v>
      </c>
    </row>
    <row r="22742" spans="1:10" x14ac:dyDescent="0.25">
      <c r="A22742" s="41" t="s">
        <v>28</v>
      </c>
      <c r="B22742" s="38" t="s">
        <v>54836</v>
      </c>
      <c r="C22742" s="1" t="str">
        <f t="shared" si="355"/>
        <v>748X0167-BANCO COOPERATIVO SICREDI S.A. - BANSICREDI</v>
      </c>
      <c r="D22742" s="39" t="s">
        <v>6966</v>
      </c>
      <c r="E22742" s="9" t="s">
        <v>6967</v>
      </c>
      <c r="F22742" s="9" t="s">
        <v>54827</v>
      </c>
      <c r="G22742" s="9" t="s">
        <v>25</v>
      </c>
      <c r="H22742" s="9" t="s">
        <v>14230</v>
      </c>
      <c r="I22742" s="9" t="s">
        <v>7024</v>
      </c>
      <c r="J22742" s="10" t="s">
        <v>54836</v>
      </c>
    </row>
    <row r="22743" spans="1:10" x14ac:dyDescent="0.25">
      <c r="A22743" s="41" t="s">
        <v>28</v>
      </c>
      <c r="B22743" s="38" t="s">
        <v>54837</v>
      </c>
      <c r="C22743" s="1" t="str">
        <f t="shared" si="355"/>
        <v>748X0211-BANCO COOPERATIVO SICREDI S.A. - BANSICREDI</v>
      </c>
      <c r="D22743" s="39" t="s">
        <v>6966</v>
      </c>
      <c r="E22743" s="9" t="s">
        <v>6967</v>
      </c>
      <c r="F22743" s="9" t="s">
        <v>54827</v>
      </c>
      <c r="G22743" s="9" t="s">
        <v>25</v>
      </c>
      <c r="H22743" s="9" t="s">
        <v>14230</v>
      </c>
      <c r="I22743" s="9" t="s">
        <v>7024</v>
      </c>
      <c r="J22743" s="10" t="s">
        <v>54837</v>
      </c>
    </row>
    <row r="22744" spans="1:10" x14ac:dyDescent="0.25">
      <c r="A22744" s="41" t="s">
        <v>28</v>
      </c>
      <c r="B22744" s="38" t="s">
        <v>54838</v>
      </c>
      <c r="C22744" s="1" t="str">
        <f t="shared" si="355"/>
        <v>748X0217-BANCO COOPERATIVO SICREDI S.A. - BANSICREDI</v>
      </c>
      <c r="D22744" s="39" t="s">
        <v>6966</v>
      </c>
      <c r="E22744" s="9" t="s">
        <v>6967</v>
      </c>
      <c r="F22744" s="9" t="s">
        <v>54827</v>
      </c>
      <c r="G22744" s="9" t="s">
        <v>25</v>
      </c>
      <c r="H22744" s="9" t="s">
        <v>14230</v>
      </c>
      <c r="I22744" s="9" t="s">
        <v>7024</v>
      </c>
      <c r="J22744" s="10" t="s">
        <v>54838</v>
      </c>
    </row>
    <row r="22745" spans="1:10" x14ac:dyDescent="0.25">
      <c r="A22745" s="41" t="s">
        <v>28</v>
      </c>
      <c r="B22745" s="38" t="s">
        <v>54839</v>
      </c>
      <c r="C22745" s="1" t="str">
        <f t="shared" si="355"/>
        <v>748X0218-BANCO COOPERATIVO SICREDI S.A. - BANSICREDI</v>
      </c>
      <c r="D22745" s="39" t="s">
        <v>14229</v>
      </c>
      <c r="E22745" s="9" t="s">
        <v>6967</v>
      </c>
      <c r="F22745" s="9" t="s">
        <v>54827</v>
      </c>
      <c r="G22745" s="9" t="s">
        <v>25</v>
      </c>
      <c r="H22745" s="9" t="s">
        <v>14230</v>
      </c>
      <c r="I22745" s="9" t="s">
        <v>7024</v>
      </c>
      <c r="J22745" s="10" t="s">
        <v>54839</v>
      </c>
    </row>
    <row r="22746" spans="1:10" x14ac:dyDescent="0.25">
      <c r="A22746" s="41" t="s">
        <v>28</v>
      </c>
      <c r="B22746" s="38" t="s">
        <v>54840</v>
      </c>
      <c r="C22746" s="1" t="str">
        <f t="shared" si="355"/>
        <v>748X0228-BANCO COOPERATIVO SICREDI S.A. - BANSICREDI</v>
      </c>
      <c r="D22746" s="39" t="s">
        <v>6966</v>
      </c>
      <c r="E22746" s="9" t="s">
        <v>6967</v>
      </c>
      <c r="F22746" s="9" t="s">
        <v>54827</v>
      </c>
      <c r="G22746" s="9" t="s">
        <v>25</v>
      </c>
      <c r="H22746" s="9" t="s">
        <v>14230</v>
      </c>
      <c r="I22746" s="9" t="s">
        <v>7024</v>
      </c>
      <c r="J22746" s="10" t="s">
        <v>54840</v>
      </c>
    </row>
    <row r="22747" spans="1:10" x14ac:dyDescent="0.25">
      <c r="A22747" s="41" t="s">
        <v>28</v>
      </c>
      <c r="B22747" s="38" t="s">
        <v>54841</v>
      </c>
      <c r="C22747" s="1" t="str">
        <f t="shared" si="355"/>
        <v>748X0230-BANCO COOPERATIVO SICREDI S.A. - BANSICREDI</v>
      </c>
      <c r="D22747" s="39" t="s">
        <v>6966</v>
      </c>
      <c r="E22747" s="9" t="s">
        <v>6967</v>
      </c>
      <c r="F22747" s="9" t="s">
        <v>54827</v>
      </c>
      <c r="G22747" s="9" t="s">
        <v>25</v>
      </c>
      <c r="H22747" s="9" t="s">
        <v>14230</v>
      </c>
      <c r="I22747" s="9" t="s">
        <v>7024</v>
      </c>
      <c r="J22747" s="10" t="s">
        <v>54841</v>
      </c>
    </row>
    <row r="22748" spans="1:10" x14ac:dyDescent="0.25">
      <c r="A22748" s="41" t="s">
        <v>28</v>
      </c>
      <c r="B22748" s="38" t="s">
        <v>54842</v>
      </c>
      <c r="C22748" s="1" t="str">
        <f t="shared" si="355"/>
        <v>748X0244-BANCO COOPERATIVO SICREDI S.A. - BANSICREDI</v>
      </c>
      <c r="D22748" s="39" t="s">
        <v>14229</v>
      </c>
      <c r="E22748" s="9" t="s">
        <v>6967</v>
      </c>
      <c r="F22748" s="9" t="s">
        <v>54827</v>
      </c>
      <c r="G22748" s="9" t="s">
        <v>25</v>
      </c>
      <c r="H22748" s="9" t="s">
        <v>14230</v>
      </c>
      <c r="I22748" s="9" t="s">
        <v>7024</v>
      </c>
      <c r="J22748" s="10" t="s">
        <v>54842</v>
      </c>
    </row>
    <row r="22749" spans="1:10" x14ac:dyDescent="0.25">
      <c r="A22749" s="41" t="s">
        <v>28</v>
      </c>
      <c r="B22749" s="38" t="s">
        <v>54843</v>
      </c>
      <c r="C22749" s="1" t="str">
        <f t="shared" si="355"/>
        <v>748X0247-BANCO COOPERATIVO SICREDI S.A. - BANSICREDI</v>
      </c>
      <c r="D22749" s="39" t="s">
        <v>6966</v>
      </c>
      <c r="E22749" s="9" t="s">
        <v>6967</v>
      </c>
      <c r="F22749" s="9" t="s">
        <v>54827</v>
      </c>
      <c r="G22749" s="9" t="s">
        <v>25</v>
      </c>
      <c r="H22749" s="9" t="s">
        <v>14230</v>
      </c>
      <c r="I22749" s="9" t="s">
        <v>7024</v>
      </c>
      <c r="J22749" s="10" t="s">
        <v>54843</v>
      </c>
    </row>
    <row r="22750" spans="1:10" x14ac:dyDescent="0.25">
      <c r="A22750" s="41" t="s">
        <v>28</v>
      </c>
      <c r="B22750" s="38" t="s">
        <v>54844</v>
      </c>
      <c r="C22750" s="1" t="str">
        <f t="shared" si="355"/>
        <v>748X0258-BANCO COOPERATIVO SICREDI S.A. - BANSICREDI</v>
      </c>
      <c r="D22750" s="39" t="s">
        <v>14229</v>
      </c>
      <c r="E22750" s="9" t="s">
        <v>6967</v>
      </c>
      <c r="F22750" s="9" t="s">
        <v>54827</v>
      </c>
      <c r="G22750" s="9" t="s">
        <v>25</v>
      </c>
      <c r="H22750" s="9" t="s">
        <v>14230</v>
      </c>
      <c r="I22750" s="9" t="s">
        <v>7024</v>
      </c>
      <c r="J22750" s="10" t="s">
        <v>54844</v>
      </c>
    </row>
    <row r="22751" spans="1:10" x14ac:dyDescent="0.25">
      <c r="A22751" s="41" t="s">
        <v>28</v>
      </c>
      <c r="B22751" s="38" t="s">
        <v>54845</v>
      </c>
      <c r="C22751" s="1" t="str">
        <f t="shared" si="355"/>
        <v>748X0259-BANCO COOPERATIVO SICREDI SA</v>
      </c>
      <c r="D22751" s="39" t="s">
        <v>21583</v>
      </c>
      <c r="E22751" s="9" t="s">
        <v>6961</v>
      </c>
      <c r="F22751" s="9" t="s">
        <v>54846</v>
      </c>
      <c r="G22751" s="9" t="s">
        <v>34</v>
      </c>
      <c r="H22751" s="9" t="s">
        <v>54847</v>
      </c>
      <c r="I22751" s="9" t="s">
        <v>14027</v>
      </c>
      <c r="J22751" s="10" t="s">
        <v>54845</v>
      </c>
    </row>
    <row r="22752" spans="1:10" x14ac:dyDescent="0.25">
      <c r="A22752" s="41" t="s">
        <v>28</v>
      </c>
      <c r="B22752" s="38" t="s">
        <v>54848</v>
      </c>
      <c r="C22752" s="1" t="str">
        <f t="shared" si="355"/>
        <v>748X0268-BANCO COOPERATIVO SICREDI S.A. - BANSICREDI</v>
      </c>
      <c r="D22752" s="39" t="s">
        <v>6966</v>
      </c>
      <c r="E22752" s="9" t="s">
        <v>6967</v>
      </c>
      <c r="F22752" s="9" t="s">
        <v>54827</v>
      </c>
      <c r="G22752" s="9" t="s">
        <v>25</v>
      </c>
      <c r="H22752" s="9" t="s">
        <v>14230</v>
      </c>
      <c r="I22752" s="9" t="s">
        <v>7024</v>
      </c>
      <c r="J22752" s="10" t="s">
        <v>54848</v>
      </c>
    </row>
    <row r="22753" spans="1:10" x14ac:dyDescent="0.25">
      <c r="A22753" s="41" t="s">
        <v>28</v>
      </c>
      <c r="B22753" s="38" t="s">
        <v>54849</v>
      </c>
      <c r="C22753" s="1" t="str">
        <f t="shared" si="355"/>
        <v>748X0306-BANCO COOPERATIVO SICREDI S.A. - BANSICREDI</v>
      </c>
      <c r="D22753" s="39" t="s">
        <v>6966</v>
      </c>
      <c r="E22753" s="9" t="s">
        <v>6967</v>
      </c>
      <c r="F22753" s="9" t="s">
        <v>54827</v>
      </c>
      <c r="G22753" s="9" t="s">
        <v>25</v>
      </c>
      <c r="H22753" s="9" t="s">
        <v>14230</v>
      </c>
      <c r="I22753" s="9" t="s">
        <v>7024</v>
      </c>
      <c r="J22753" s="10" t="s">
        <v>54849</v>
      </c>
    </row>
    <row r="22754" spans="1:10" x14ac:dyDescent="0.25">
      <c r="A22754" s="41" t="s">
        <v>28</v>
      </c>
      <c r="B22754" s="38" t="s">
        <v>54850</v>
      </c>
      <c r="C22754" s="1" t="str">
        <f t="shared" si="355"/>
        <v>748X0307-BANCO COOPERATIVO SICREDI S.A. - BANSICREDI</v>
      </c>
      <c r="D22754" s="39" t="s">
        <v>6966</v>
      </c>
      <c r="E22754" s="9" t="s">
        <v>6967</v>
      </c>
      <c r="F22754" s="9" t="s">
        <v>54827</v>
      </c>
      <c r="G22754" s="9" t="s">
        <v>25</v>
      </c>
      <c r="H22754" s="9" t="s">
        <v>14230</v>
      </c>
      <c r="I22754" s="9" t="s">
        <v>7024</v>
      </c>
      <c r="J22754" s="10" t="s">
        <v>54850</v>
      </c>
    </row>
    <row r="22755" spans="1:10" x14ac:dyDescent="0.25">
      <c r="A22755" s="41" t="s">
        <v>28</v>
      </c>
      <c r="B22755" s="38" t="s">
        <v>54851</v>
      </c>
      <c r="C22755" s="1" t="str">
        <f t="shared" si="355"/>
        <v>748X0333-BANCO COOPERATIVO SICREDI S.A. - BANSICREDI</v>
      </c>
      <c r="D22755" s="39" t="s">
        <v>6966</v>
      </c>
      <c r="E22755" s="9" t="s">
        <v>6967</v>
      </c>
      <c r="F22755" s="9" t="s">
        <v>54827</v>
      </c>
      <c r="G22755" s="9" t="s">
        <v>25</v>
      </c>
      <c r="H22755" s="9" t="s">
        <v>14230</v>
      </c>
      <c r="I22755" s="9" t="s">
        <v>7024</v>
      </c>
      <c r="J22755" s="10" t="s">
        <v>54851</v>
      </c>
    </row>
    <row r="22756" spans="1:10" x14ac:dyDescent="0.25">
      <c r="A22756" s="41" t="s">
        <v>28</v>
      </c>
      <c r="B22756" s="38" t="s">
        <v>54852</v>
      </c>
      <c r="C22756" s="1" t="str">
        <f t="shared" si="355"/>
        <v>748X0434-BANCO COOPERATIVO SICREDI S.A. - BANSICREDI</v>
      </c>
      <c r="D22756" s="39" t="s">
        <v>6966</v>
      </c>
      <c r="E22756" s="9" t="s">
        <v>6967</v>
      </c>
      <c r="F22756" s="9" t="s">
        <v>54827</v>
      </c>
      <c r="G22756" s="9" t="s">
        <v>25</v>
      </c>
      <c r="H22756" s="9" t="s">
        <v>14230</v>
      </c>
      <c r="I22756" s="9" t="s">
        <v>7024</v>
      </c>
      <c r="J22756" s="10" t="s">
        <v>54852</v>
      </c>
    </row>
    <row r="22757" spans="1:10" x14ac:dyDescent="0.25">
      <c r="A22757" s="41" t="s">
        <v>28</v>
      </c>
      <c r="B22757" s="38" t="s">
        <v>54853</v>
      </c>
      <c r="C22757" s="1" t="str">
        <f t="shared" si="355"/>
        <v>748X0442-BANCO COOPERATIVO SICREDI S.A. - BANSICREDI</v>
      </c>
      <c r="D22757" s="39" t="s">
        <v>6966</v>
      </c>
      <c r="E22757" s="9" t="s">
        <v>6967</v>
      </c>
      <c r="F22757" s="9" t="s">
        <v>54827</v>
      </c>
      <c r="G22757" s="9" t="s">
        <v>25</v>
      </c>
      <c r="H22757" s="9" t="s">
        <v>14230</v>
      </c>
      <c r="I22757" s="9" t="s">
        <v>7024</v>
      </c>
      <c r="J22757" s="10" t="s">
        <v>54853</v>
      </c>
    </row>
    <row r="22758" spans="1:10" x14ac:dyDescent="0.25">
      <c r="A22758" s="41" t="s">
        <v>28</v>
      </c>
      <c r="B22758" s="38" t="s">
        <v>54854</v>
      </c>
      <c r="C22758" s="1" t="str">
        <f t="shared" si="355"/>
        <v>748X0512-BANCO COOPERATIVO SICREDI S.A. - BANSICREDI</v>
      </c>
      <c r="D22758" s="39" t="s">
        <v>6966</v>
      </c>
      <c r="E22758" s="9" t="s">
        <v>6967</v>
      </c>
      <c r="F22758" s="9" t="s">
        <v>54827</v>
      </c>
      <c r="G22758" s="9" t="s">
        <v>25</v>
      </c>
      <c r="H22758" s="9" t="s">
        <v>14230</v>
      </c>
      <c r="I22758" s="9" t="s">
        <v>7024</v>
      </c>
      <c r="J22758" s="10" t="s">
        <v>54854</v>
      </c>
    </row>
    <row r="22759" spans="1:10" x14ac:dyDescent="0.25">
      <c r="A22759" s="41" t="s">
        <v>28</v>
      </c>
      <c r="B22759" s="38" t="s">
        <v>54855</v>
      </c>
      <c r="C22759" s="1" t="str">
        <f t="shared" si="355"/>
        <v>748X0663-BANCO COOPERATIVO SICREDI S.A. - BANSICREDI</v>
      </c>
      <c r="D22759" s="39" t="s">
        <v>14229</v>
      </c>
      <c r="E22759" s="9" t="s">
        <v>6967</v>
      </c>
      <c r="F22759" s="9" t="s">
        <v>54827</v>
      </c>
      <c r="G22759" s="9" t="s">
        <v>25</v>
      </c>
      <c r="H22759" s="9" t="s">
        <v>14230</v>
      </c>
      <c r="I22759" s="9" t="s">
        <v>7024</v>
      </c>
      <c r="J22759" s="10" t="s">
        <v>54855</v>
      </c>
    </row>
    <row r="22760" spans="1:10" x14ac:dyDescent="0.25">
      <c r="A22760" s="41" t="s">
        <v>28</v>
      </c>
      <c r="B22760" s="38" t="s">
        <v>54856</v>
      </c>
      <c r="C22760" s="1" t="str">
        <f t="shared" si="355"/>
        <v>748X0710-BANCO COOPERATIVO SICREDI S.A. - BANSICREDI</v>
      </c>
      <c r="D22760" s="39" t="s">
        <v>6966</v>
      </c>
      <c r="E22760" s="9" t="s">
        <v>6967</v>
      </c>
      <c r="F22760" s="9" t="s">
        <v>54827</v>
      </c>
      <c r="G22760" s="9" t="s">
        <v>25</v>
      </c>
      <c r="H22760" s="9" t="s">
        <v>14230</v>
      </c>
      <c r="I22760" s="9" t="s">
        <v>7024</v>
      </c>
      <c r="J22760" s="10" t="s">
        <v>54856</v>
      </c>
    </row>
    <row r="22761" spans="1:10" x14ac:dyDescent="0.25">
      <c r="A22761" s="41" t="s">
        <v>28</v>
      </c>
      <c r="B22761" s="38" t="s">
        <v>54857</v>
      </c>
      <c r="C22761" s="1" t="str">
        <f t="shared" si="355"/>
        <v>748X0715-BANCO COOPERATIVO SICREDI S.A. - BANSICREDI</v>
      </c>
      <c r="D22761" s="39" t="s">
        <v>14229</v>
      </c>
      <c r="E22761" s="9" t="s">
        <v>6967</v>
      </c>
      <c r="F22761" s="9" t="s">
        <v>54827</v>
      </c>
      <c r="G22761" s="9" t="s">
        <v>25</v>
      </c>
      <c r="H22761" s="9" t="s">
        <v>14230</v>
      </c>
      <c r="I22761" s="9" t="s">
        <v>7024</v>
      </c>
      <c r="J22761" s="10" t="s">
        <v>54857</v>
      </c>
    </row>
    <row r="22762" spans="1:10" x14ac:dyDescent="0.25">
      <c r="A22762" s="41" t="s">
        <v>28</v>
      </c>
      <c r="B22762" s="38" t="s">
        <v>54858</v>
      </c>
      <c r="C22762" s="1" t="str">
        <f t="shared" si="355"/>
        <v>748X0717-BANCO COOPERATIVO SICREDI S.A.</v>
      </c>
      <c r="D22762" s="39" t="s">
        <v>6966</v>
      </c>
      <c r="E22762" s="9" t="s">
        <v>6967</v>
      </c>
      <c r="F22762" s="9" t="s">
        <v>54859</v>
      </c>
      <c r="G22762" s="9" t="s">
        <v>29899</v>
      </c>
      <c r="H22762" s="9" t="s">
        <v>29899</v>
      </c>
      <c r="I22762" s="9" t="s">
        <v>29899</v>
      </c>
      <c r="J22762" s="10" t="s">
        <v>54858</v>
      </c>
    </row>
    <row r="22763" spans="1:10" x14ac:dyDescent="0.25">
      <c r="A22763" s="41" t="s">
        <v>28</v>
      </c>
      <c r="B22763" s="38" t="s">
        <v>54860</v>
      </c>
      <c r="C22763" s="1" t="str">
        <f t="shared" si="355"/>
        <v>748X0718-BANCO COOPERATIVO SICREDI S.A. - BANSICREDI</v>
      </c>
      <c r="D22763" s="39" t="s">
        <v>14229</v>
      </c>
      <c r="E22763" s="9" t="s">
        <v>6967</v>
      </c>
      <c r="F22763" s="9" t="s">
        <v>54827</v>
      </c>
      <c r="G22763" s="9" t="s">
        <v>25</v>
      </c>
      <c r="H22763" s="9" t="s">
        <v>14230</v>
      </c>
      <c r="I22763" s="9" t="s">
        <v>7024</v>
      </c>
      <c r="J22763" s="10" t="s">
        <v>54860</v>
      </c>
    </row>
    <row r="22764" spans="1:10" x14ac:dyDescent="0.25">
      <c r="A22764" s="41" t="s">
        <v>28</v>
      </c>
      <c r="B22764" s="38" t="s">
        <v>54861</v>
      </c>
      <c r="C22764" s="1" t="str">
        <f t="shared" si="355"/>
        <v>748X0719-BANCO COOPERATIVO SICREDI S.A. - BANSICREDI</v>
      </c>
      <c r="D22764" s="39" t="s">
        <v>14229</v>
      </c>
      <c r="E22764" s="9" t="s">
        <v>6967</v>
      </c>
      <c r="F22764" s="9" t="s">
        <v>54827</v>
      </c>
      <c r="G22764" s="9" t="s">
        <v>25</v>
      </c>
      <c r="H22764" s="9" t="s">
        <v>14230</v>
      </c>
      <c r="I22764" s="9" t="s">
        <v>7024</v>
      </c>
      <c r="J22764" s="10" t="s">
        <v>54861</v>
      </c>
    </row>
    <row r="22765" spans="1:10" x14ac:dyDescent="0.25">
      <c r="A22765" s="41" t="s">
        <v>28</v>
      </c>
      <c r="B22765" s="38" t="s">
        <v>54862</v>
      </c>
      <c r="C22765" s="1" t="str">
        <f t="shared" si="355"/>
        <v>748X0725-BANCO COOPERATIVO SICREDI S.A. - BANSICREDI</v>
      </c>
      <c r="D22765" s="39" t="s">
        <v>6966</v>
      </c>
      <c r="E22765" s="9" t="s">
        <v>6967</v>
      </c>
      <c r="F22765" s="9" t="s">
        <v>54827</v>
      </c>
      <c r="G22765" s="9" t="s">
        <v>25</v>
      </c>
      <c r="H22765" s="9" t="s">
        <v>14230</v>
      </c>
      <c r="I22765" s="9" t="s">
        <v>7024</v>
      </c>
      <c r="J22765" s="10" t="s">
        <v>54862</v>
      </c>
    </row>
    <row r="22766" spans="1:10" x14ac:dyDescent="0.25">
      <c r="A22766" s="41" t="s">
        <v>28</v>
      </c>
      <c r="B22766" s="38" t="s">
        <v>54863</v>
      </c>
      <c r="C22766" s="1" t="str">
        <f t="shared" si="355"/>
        <v>748X0726-BANCO COOPERATIVO SICREDI S.A. - BANSICREDI</v>
      </c>
      <c r="D22766" s="39" t="s">
        <v>6966</v>
      </c>
      <c r="E22766" s="9" t="s">
        <v>6967</v>
      </c>
      <c r="F22766" s="9" t="s">
        <v>54827</v>
      </c>
      <c r="G22766" s="9" t="s">
        <v>25</v>
      </c>
      <c r="H22766" s="9" t="s">
        <v>14230</v>
      </c>
      <c r="I22766" s="9" t="s">
        <v>7024</v>
      </c>
      <c r="J22766" s="10" t="s">
        <v>54863</v>
      </c>
    </row>
    <row r="22767" spans="1:10" x14ac:dyDescent="0.25">
      <c r="A22767" s="41" t="s">
        <v>28</v>
      </c>
      <c r="B22767" s="38" t="s">
        <v>54864</v>
      </c>
      <c r="C22767" s="1" t="str">
        <f t="shared" si="355"/>
        <v>748X0730-BANCO COOPERATIVO SICREDI S.A. - BANSICREDI</v>
      </c>
      <c r="D22767" s="39" t="s">
        <v>6966</v>
      </c>
      <c r="E22767" s="9" t="s">
        <v>6967</v>
      </c>
      <c r="F22767" s="9" t="s">
        <v>54827</v>
      </c>
      <c r="G22767" s="9" t="s">
        <v>25</v>
      </c>
      <c r="H22767" s="9" t="s">
        <v>14230</v>
      </c>
      <c r="I22767" s="9" t="s">
        <v>7024</v>
      </c>
      <c r="J22767" s="10" t="s">
        <v>54864</v>
      </c>
    </row>
    <row r="22768" spans="1:10" x14ac:dyDescent="0.25">
      <c r="A22768" s="41" t="s">
        <v>28</v>
      </c>
      <c r="B22768" s="38" t="s">
        <v>54865</v>
      </c>
      <c r="C22768" s="1" t="str">
        <f t="shared" si="355"/>
        <v>748X0737-BANCO COOPERATIVO SICREDI S.A. - BANSICREDI</v>
      </c>
      <c r="D22768" s="39" t="s">
        <v>14229</v>
      </c>
      <c r="E22768" s="9" t="s">
        <v>6967</v>
      </c>
      <c r="F22768" s="9" t="s">
        <v>54827</v>
      </c>
      <c r="G22768" s="9" t="s">
        <v>25</v>
      </c>
      <c r="H22768" s="9" t="s">
        <v>14230</v>
      </c>
      <c r="I22768" s="9" t="s">
        <v>7024</v>
      </c>
      <c r="J22768" s="10" t="s">
        <v>54865</v>
      </c>
    </row>
    <row r="22769" spans="1:10" x14ac:dyDescent="0.25">
      <c r="A22769" s="41" t="s">
        <v>28</v>
      </c>
      <c r="B22769" s="38" t="s">
        <v>54866</v>
      </c>
      <c r="C22769" s="1" t="str">
        <f t="shared" si="355"/>
        <v>748X0740-BANCO COOPERATIVO SICREDI S.A. - BANSICREDI</v>
      </c>
      <c r="D22769" s="39" t="s">
        <v>14229</v>
      </c>
      <c r="E22769" s="9" t="s">
        <v>6967</v>
      </c>
      <c r="F22769" s="9" t="s">
        <v>54827</v>
      </c>
      <c r="G22769" s="9" t="s">
        <v>25</v>
      </c>
      <c r="H22769" s="9" t="s">
        <v>14230</v>
      </c>
      <c r="I22769" s="9" t="s">
        <v>7024</v>
      </c>
      <c r="J22769" s="10" t="s">
        <v>54866</v>
      </c>
    </row>
    <row r="22770" spans="1:10" x14ac:dyDescent="0.25">
      <c r="A22770" s="41" t="s">
        <v>28</v>
      </c>
      <c r="B22770" s="38" t="s">
        <v>54867</v>
      </c>
      <c r="C22770" s="1" t="str">
        <f t="shared" si="355"/>
        <v>748X0748-BANCO COOPERATIVO SICREDI S.A. - BANSICREDI</v>
      </c>
      <c r="D22770" s="39" t="s">
        <v>14229</v>
      </c>
      <c r="E22770" s="9" t="s">
        <v>6967</v>
      </c>
      <c r="F22770" s="9" t="s">
        <v>54827</v>
      </c>
      <c r="G22770" s="9" t="s">
        <v>25</v>
      </c>
      <c r="H22770" s="9" t="s">
        <v>14230</v>
      </c>
      <c r="I22770" s="9" t="s">
        <v>7024</v>
      </c>
      <c r="J22770" s="10" t="s">
        <v>54867</v>
      </c>
    </row>
    <row r="22771" spans="1:10" x14ac:dyDescent="0.25">
      <c r="A22771" s="41" t="s">
        <v>28</v>
      </c>
      <c r="B22771" s="38" t="s">
        <v>54868</v>
      </c>
      <c r="C22771" s="1" t="str">
        <f t="shared" si="355"/>
        <v>748X0752-BANCO COOPERATIVO SICREDI S.A. - BANSICREDI</v>
      </c>
      <c r="D22771" s="39" t="s">
        <v>14229</v>
      </c>
      <c r="E22771" s="9" t="s">
        <v>6967</v>
      </c>
      <c r="F22771" s="9" t="s">
        <v>54827</v>
      </c>
      <c r="G22771" s="9" t="s">
        <v>25</v>
      </c>
      <c r="H22771" s="9" t="s">
        <v>14230</v>
      </c>
      <c r="I22771" s="9" t="s">
        <v>7024</v>
      </c>
      <c r="J22771" s="10" t="s">
        <v>54868</v>
      </c>
    </row>
    <row r="22772" spans="1:10" x14ac:dyDescent="0.25">
      <c r="A22772" s="41" t="s">
        <v>28</v>
      </c>
      <c r="B22772" s="38" t="s">
        <v>54869</v>
      </c>
      <c r="C22772" s="1" t="str">
        <f t="shared" si="355"/>
        <v>748X0802-BANCO COOPERATIVO SICREDI S.A. - BANSICREDI</v>
      </c>
      <c r="D22772" s="39" t="s">
        <v>6966</v>
      </c>
      <c r="E22772" s="9" t="s">
        <v>6967</v>
      </c>
      <c r="F22772" s="9" t="s">
        <v>54827</v>
      </c>
      <c r="G22772" s="9" t="s">
        <v>25</v>
      </c>
      <c r="H22772" s="9" t="s">
        <v>14230</v>
      </c>
      <c r="I22772" s="9" t="s">
        <v>7024</v>
      </c>
      <c r="J22772" s="10" t="s">
        <v>54869</v>
      </c>
    </row>
    <row r="22773" spans="1:10" x14ac:dyDescent="0.25">
      <c r="A22773" s="41" t="s">
        <v>28</v>
      </c>
      <c r="B22773" s="38" t="s">
        <v>54870</v>
      </c>
      <c r="C22773" s="1" t="str">
        <f t="shared" si="355"/>
        <v>748X0804-BANCO COOPERATIVO SICREDI S.A. - BANSICREDI</v>
      </c>
      <c r="D22773" s="39" t="s">
        <v>6966</v>
      </c>
      <c r="E22773" s="9" t="s">
        <v>6967</v>
      </c>
      <c r="F22773" s="9" t="s">
        <v>54827</v>
      </c>
      <c r="G22773" s="9" t="s">
        <v>25</v>
      </c>
      <c r="H22773" s="9" t="s">
        <v>14230</v>
      </c>
      <c r="I22773" s="9" t="s">
        <v>7024</v>
      </c>
      <c r="J22773" s="10" t="s">
        <v>54870</v>
      </c>
    </row>
    <row r="22774" spans="1:10" x14ac:dyDescent="0.25">
      <c r="A22774" s="41" t="s">
        <v>28</v>
      </c>
      <c r="B22774" s="38" t="s">
        <v>54871</v>
      </c>
      <c r="C22774" s="1" t="str">
        <f t="shared" si="355"/>
        <v>748X0805-BANCO COOPERATIVO SICREDI S.A. - BANSICREDI</v>
      </c>
      <c r="D22774" s="39" t="s">
        <v>14229</v>
      </c>
      <c r="E22774" s="9" t="s">
        <v>6967</v>
      </c>
      <c r="F22774" s="9" t="s">
        <v>54827</v>
      </c>
      <c r="G22774" s="9" t="s">
        <v>25</v>
      </c>
      <c r="H22774" s="9" t="s">
        <v>14230</v>
      </c>
      <c r="I22774" s="9" t="s">
        <v>7024</v>
      </c>
      <c r="J22774" s="10" t="s">
        <v>54871</v>
      </c>
    </row>
    <row r="22775" spans="1:10" x14ac:dyDescent="0.25">
      <c r="A22775" s="41" t="s">
        <v>28</v>
      </c>
      <c r="B22775" s="38" t="s">
        <v>54872</v>
      </c>
      <c r="C22775" s="1" t="str">
        <f t="shared" si="355"/>
        <v>748X0809-BANCO COOPERATIVO SICREDI S.A. - BANSICREDI</v>
      </c>
      <c r="D22775" s="39" t="s">
        <v>14229</v>
      </c>
      <c r="E22775" s="9" t="s">
        <v>6967</v>
      </c>
      <c r="F22775" s="9" t="s">
        <v>54827</v>
      </c>
      <c r="G22775" s="9" t="s">
        <v>25</v>
      </c>
      <c r="H22775" s="9" t="s">
        <v>14230</v>
      </c>
      <c r="I22775" s="9" t="s">
        <v>7024</v>
      </c>
      <c r="J22775" s="10" t="s">
        <v>54872</v>
      </c>
    </row>
    <row r="22776" spans="1:10" x14ac:dyDescent="0.25">
      <c r="A22776" s="41" t="s">
        <v>28</v>
      </c>
      <c r="B22776" s="38" t="s">
        <v>54873</v>
      </c>
      <c r="C22776" s="1" t="str">
        <f t="shared" si="355"/>
        <v>748X0810-BANCO COOPERATIVO SICREDI S.A. - BANSICREDI</v>
      </c>
      <c r="D22776" s="39" t="s">
        <v>6966</v>
      </c>
      <c r="E22776" s="9" t="s">
        <v>6967</v>
      </c>
      <c r="F22776" s="9" t="s">
        <v>54827</v>
      </c>
      <c r="G22776" s="9" t="s">
        <v>25</v>
      </c>
      <c r="H22776" s="9" t="s">
        <v>14230</v>
      </c>
      <c r="I22776" s="9" t="s">
        <v>7024</v>
      </c>
      <c r="J22776" s="10" t="s">
        <v>54873</v>
      </c>
    </row>
    <row r="22777" spans="1:10" x14ac:dyDescent="0.25">
      <c r="A22777" s="41" t="s">
        <v>28</v>
      </c>
      <c r="B22777" s="38" t="s">
        <v>54874</v>
      </c>
      <c r="C22777" s="1" t="str">
        <f t="shared" si="355"/>
        <v>748X0811-BANCO COOPERATIVO SICREDI S.A. - BANSICREDI</v>
      </c>
      <c r="D22777" s="39" t="s">
        <v>14229</v>
      </c>
      <c r="E22777" s="9" t="s">
        <v>6967</v>
      </c>
      <c r="F22777" s="9" t="s">
        <v>54827</v>
      </c>
      <c r="G22777" s="9" t="s">
        <v>25</v>
      </c>
      <c r="H22777" s="9" t="s">
        <v>14230</v>
      </c>
      <c r="I22777" s="9" t="s">
        <v>7024</v>
      </c>
      <c r="J22777" s="10" t="s">
        <v>54874</v>
      </c>
    </row>
    <row r="22778" spans="1:10" x14ac:dyDescent="0.25">
      <c r="A22778" s="41" t="s">
        <v>28</v>
      </c>
      <c r="B22778" s="38" t="s">
        <v>54875</v>
      </c>
      <c r="C22778" s="1" t="str">
        <f t="shared" si="355"/>
        <v>748X0812-BANCO COOPERATIVO SICREDI S.A. - BANSICREDI</v>
      </c>
      <c r="D22778" s="39" t="s">
        <v>6966</v>
      </c>
      <c r="E22778" s="9" t="s">
        <v>6967</v>
      </c>
      <c r="F22778" s="9" t="s">
        <v>54827</v>
      </c>
      <c r="G22778" s="9" t="s">
        <v>25</v>
      </c>
      <c r="H22778" s="9" t="s">
        <v>14230</v>
      </c>
      <c r="I22778" s="9" t="s">
        <v>7024</v>
      </c>
      <c r="J22778" s="10" t="s">
        <v>54875</v>
      </c>
    </row>
    <row r="22779" spans="1:10" x14ac:dyDescent="0.25">
      <c r="A22779" s="41" t="s">
        <v>28</v>
      </c>
      <c r="B22779" s="38" t="s">
        <v>54876</v>
      </c>
      <c r="C22779" s="1" t="str">
        <f t="shared" si="355"/>
        <v>748X0818-BANCO COOPERATIVO SICREDI S.A. - BANSICREDI</v>
      </c>
      <c r="D22779" s="39" t="s">
        <v>14229</v>
      </c>
      <c r="E22779" s="9" t="s">
        <v>6967</v>
      </c>
      <c r="F22779" s="9" t="s">
        <v>54827</v>
      </c>
      <c r="G22779" s="9" t="s">
        <v>25</v>
      </c>
      <c r="H22779" s="9" t="s">
        <v>14230</v>
      </c>
      <c r="I22779" s="9" t="s">
        <v>7024</v>
      </c>
      <c r="J22779" s="10" t="s">
        <v>54876</v>
      </c>
    </row>
    <row r="22780" spans="1:10" x14ac:dyDescent="0.25">
      <c r="A22780" s="41" t="s">
        <v>28</v>
      </c>
      <c r="B22780" s="38" t="s">
        <v>54877</v>
      </c>
      <c r="C22780" s="1" t="str">
        <f t="shared" si="355"/>
        <v>748X0821-BANCO COOPERATIVO SICREDI S.A. - BANSICREDI</v>
      </c>
      <c r="D22780" s="39" t="s">
        <v>6966</v>
      </c>
      <c r="E22780" s="9" t="s">
        <v>6967</v>
      </c>
      <c r="F22780" s="9" t="s">
        <v>54827</v>
      </c>
      <c r="G22780" s="9" t="s">
        <v>25</v>
      </c>
      <c r="H22780" s="9" t="s">
        <v>14230</v>
      </c>
      <c r="I22780" s="9" t="s">
        <v>7024</v>
      </c>
      <c r="J22780" s="10" t="s">
        <v>54877</v>
      </c>
    </row>
    <row r="22781" spans="1:10" x14ac:dyDescent="0.25">
      <c r="A22781" s="41" t="s">
        <v>28</v>
      </c>
      <c r="B22781" s="38" t="s">
        <v>54878</v>
      </c>
      <c r="C22781" s="1" t="str">
        <f t="shared" si="355"/>
        <v>748X0826-BANCO COOPERATIVO SICREDI S.A. - BANSICREDI</v>
      </c>
      <c r="D22781" s="39" t="s">
        <v>6966</v>
      </c>
      <c r="E22781" s="9" t="s">
        <v>6967</v>
      </c>
      <c r="F22781" s="9" t="s">
        <v>54827</v>
      </c>
      <c r="G22781" s="9" t="s">
        <v>25</v>
      </c>
      <c r="H22781" s="9" t="s">
        <v>14230</v>
      </c>
      <c r="I22781" s="9" t="s">
        <v>7024</v>
      </c>
      <c r="J22781" s="10" t="s">
        <v>54878</v>
      </c>
    </row>
    <row r="22782" spans="1:10" x14ac:dyDescent="0.25">
      <c r="A22782" s="41" t="s">
        <v>28</v>
      </c>
      <c r="B22782" s="38" t="s">
        <v>54879</v>
      </c>
      <c r="C22782" s="1" t="str">
        <f t="shared" si="355"/>
        <v>748X0902-BANCO COOPERATIVO SICREDI S.A. - BANSICREDI</v>
      </c>
      <c r="D22782" s="39" t="s">
        <v>6966</v>
      </c>
      <c r="E22782" s="9" t="s">
        <v>6967</v>
      </c>
      <c r="F22782" s="9" t="s">
        <v>54827</v>
      </c>
      <c r="G22782" s="9" t="s">
        <v>25</v>
      </c>
      <c r="H22782" s="9" t="s">
        <v>14230</v>
      </c>
      <c r="I22782" s="9" t="s">
        <v>7024</v>
      </c>
      <c r="J22782" s="10" t="s">
        <v>54879</v>
      </c>
    </row>
    <row r="22783" spans="1:10" x14ac:dyDescent="0.25">
      <c r="A22783" s="41" t="s">
        <v>28</v>
      </c>
      <c r="B22783" s="38" t="s">
        <v>54880</v>
      </c>
      <c r="C22783" s="1" t="str">
        <f t="shared" si="355"/>
        <v>748X0903-BANCO COOPERATIVO SICREDI S.A. - BANSICREDI</v>
      </c>
      <c r="D22783" s="39" t="s">
        <v>14229</v>
      </c>
      <c r="E22783" s="9" t="s">
        <v>6967</v>
      </c>
      <c r="F22783" s="9" t="s">
        <v>54827</v>
      </c>
      <c r="G22783" s="9" t="s">
        <v>25</v>
      </c>
      <c r="H22783" s="9" t="s">
        <v>14230</v>
      </c>
      <c r="I22783" s="9" t="s">
        <v>7024</v>
      </c>
      <c r="J22783" s="10" t="s">
        <v>54880</v>
      </c>
    </row>
    <row r="22784" spans="1:10" x14ac:dyDescent="0.25">
      <c r="A22784" s="41" t="s">
        <v>28</v>
      </c>
      <c r="B22784" s="38" t="s">
        <v>54881</v>
      </c>
      <c r="C22784" s="1" t="str">
        <f t="shared" si="355"/>
        <v>748X0911-BANCO COOPERATIVO SICREDI S.A. - BANSICREDI</v>
      </c>
      <c r="D22784" s="39" t="s">
        <v>6966</v>
      </c>
      <c r="E22784" s="9" t="s">
        <v>6967</v>
      </c>
      <c r="F22784" s="9" t="s">
        <v>54827</v>
      </c>
      <c r="G22784" s="9" t="s">
        <v>37</v>
      </c>
      <c r="H22784" s="9" t="s">
        <v>54882</v>
      </c>
      <c r="I22784" s="9" t="s">
        <v>7116</v>
      </c>
      <c r="J22784" s="10" t="s">
        <v>54881</v>
      </c>
    </row>
    <row r="22785" spans="1:10" x14ac:dyDescent="0.25">
      <c r="A22785" s="41" t="s">
        <v>28</v>
      </c>
      <c r="B22785" s="38" t="s">
        <v>54883</v>
      </c>
      <c r="C22785" s="1" t="str">
        <f t="shared" si="355"/>
        <v>748X0913-BANCO COOPERATIVO SICREDI S.A. - BANSICREDI</v>
      </c>
      <c r="D22785" s="39" t="s">
        <v>6966</v>
      </c>
      <c r="E22785" s="9" t="s">
        <v>6967</v>
      </c>
      <c r="F22785" s="9" t="s">
        <v>54827</v>
      </c>
      <c r="G22785" s="9" t="s">
        <v>25</v>
      </c>
      <c r="H22785" s="9" t="s">
        <v>14230</v>
      </c>
      <c r="I22785" s="9" t="s">
        <v>7024</v>
      </c>
      <c r="J22785" s="10" t="s">
        <v>54883</v>
      </c>
    </row>
    <row r="22786" spans="1:10" x14ac:dyDescent="0.25">
      <c r="A22786" s="41" t="s">
        <v>28</v>
      </c>
      <c r="B22786" s="38" t="s">
        <v>54884</v>
      </c>
      <c r="C22786" s="1" t="str">
        <f t="shared" si="355"/>
        <v>748X0914-BANCO COOPERATIVO SICREDI S.A. - BANSICREDI</v>
      </c>
      <c r="D22786" s="39" t="s">
        <v>6966</v>
      </c>
      <c r="E22786" s="9" t="s">
        <v>6967</v>
      </c>
      <c r="F22786" s="9" t="s">
        <v>54827</v>
      </c>
      <c r="G22786" s="9" t="s">
        <v>25</v>
      </c>
      <c r="H22786" s="9" t="s">
        <v>14230</v>
      </c>
      <c r="I22786" s="9" t="s">
        <v>7024</v>
      </c>
      <c r="J22786" s="10" t="s">
        <v>54884</v>
      </c>
    </row>
    <row r="22787" spans="1:10" x14ac:dyDescent="0.25">
      <c r="A22787" s="41" t="s">
        <v>28</v>
      </c>
      <c r="B22787" s="38" t="s">
        <v>54885</v>
      </c>
      <c r="C22787" s="1" t="str">
        <f t="shared" ref="C22787:C22850" si="356">CONCATENATE(B22787,"-",F22787)</f>
        <v>748X1016-COOPERATIVA DE CREDITO DE LIVRE ADMISSAO DE ASSOC OURO</v>
      </c>
      <c r="D22787" s="39" t="s">
        <v>33999</v>
      </c>
      <c r="E22787" s="9" t="s">
        <v>6961</v>
      </c>
      <c r="F22787" s="9" t="s">
        <v>54886</v>
      </c>
      <c r="G22787" s="9" t="s">
        <v>34</v>
      </c>
      <c r="H22787" s="9" t="s">
        <v>54887</v>
      </c>
      <c r="I22787" s="9" t="s">
        <v>54888</v>
      </c>
      <c r="J22787" s="10" t="s">
        <v>54885</v>
      </c>
    </row>
    <row r="22788" spans="1:10" x14ac:dyDescent="0.25">
      <c r="A22788" s="41" t="s">
        <v>28</v>
      </c>
      <c r="B22788" s="38" t="s">
        <v>54889</v>
      </c>
      <c r="C22788" s="1" t="str">
        <f t="shared" si="356"/>
        <v>748X1244-BANCO COOPERATIVO SICREDI S.A. - BANSICREDI</v>
      </c>
      <c r="D22788" s="39" t="s">
        <v>14229</v>
      </c>
      <c r="E22788" s="9" t="s">
        <v>6967</v>
      </c>
      <c r="F22788" s="9" t="s">
        <v>54827</v>
      </c>
      <c r="G22788" s="9" t="s">
        <v>25</v>
      </c>
      <c r="H22788" s="9" t="s">
        <v>14230</v>
      </c>
      <c r="I22788" s="9" t="s">
        <v>7024</v>
      </c>
      <c r="J22788" s="10" t="s">
        <v>54889</v>
      </c>
    </row>
    <row r="22789" spans="1:10" x14ac:dyDescent="0.25">
      <c r="A22789" s="41" t="s">
        <v>28</v>
      </c>
      <c r="B22789" s="38" t="s">
        <v>54890</v>
      </c>
      <c r="C22789" s="1" t="str">
        <f t="shared" si="356"/>
        <v>748X2602-BANCO COOPERATIVO SICREDI S.A. - BANSICREDI</v>
      </c>
      <c r="D22789" s="39" t="s">
        <v>6966</v>
      </c>
      <c r="E22789" s="9" t="s">
        <v>6967</v>
      </c>
      <c r="F22789" s="9" t="s">
        <v>54827</v>
      </c>
      <c r="G22789" s="9" t="s">
        <v>25</v>
      </c>
      <c r="H22789" s="9" t="s">
        <v>14230</v>
      </c>
      <c r="I22789" s="9" t="s">
        <v>7024</v>
      </c>
      <c r="J22789" s="10" t="s">
        <v>54890</v>
      </c>
    </row>
    <row r="22790" spans="1:10" x14ac:dyDescent="0.25">
      <c r="A22790" s="41" t="s">
        <v>28</v>
      </c>
      <c r="B22790" s="38" t="s">
        <v>54891</v>
      </c>
      <c r="C22790" s="1" t="str">
        <f t="shared" si="356"/>
        <v>748X2606-BANCO COOPERATIVO SICREDI S.A. - BANSICREDI</v>
      </c>
      <c r="D22790" s="39" t="s">
        <v>6966</v>
      </c>
      <c r="E22790" s="9" t="s">
        <v>6967</v>
      </c>
      <c r="F22790" s="9" t="s">
        <v>54827</v>
      </c>
      <c r="G22790" s="9" t="s">
        <v>25</v>
      </c>
      <c r="H22790" s="9" t="s">
        <v>14230</v>
      </c>
      <c r="I22790" s="9" t="s">
        <v>7024</v>
      </c>
      <c r="J22790" s="10" t="s">
        <v>54891</v>
      </c>
    </row>
    <row r="22791" spans="1:10" x14ac:dyDescent="0.25">
      <c r="A22791" s="41" t="s">
        <v>28</v>
      </c>
      <c r="B22791" s="38" t="s">
        <v>54892</v>
      </c>
      <c r="C22791" s="1" t="str">
        <f t="shared" si="356"/>
        <v>748X3027-BANCO COOPERATIVO SICREDI S.A.</v>
      </c>
      <c r="D22791" s="39" t="s">
        <v>6966</v>
      </c>
      <c r="E22791" s="9" t="s">
        <v>6967</v>
      </c>
      <c r="F22791" s="9" t="s">
        <v>54859</v>
      </c>
      <c r="G22791" s="9" t="s">
        <v>29899</v>
      </c>
      <c r="H22791" s="9" t="s">
        <v>29899</v>
      </c>
      <c r="I22791" s="9" t="s">
        <v>29899</v>
      </c>
      <c r="J22791" s="10" t="s">
        <v>54892</v>
      </c>
    </row>
    <row r="22792" spans="1:10" x14ac:dyDescent="0.25">
      <c r="A22792" s="41" t="s">
        <v>28</v>
      </c>
      <c r="B22792" s="38" t="s">
        <v>54893</v>
      </c>
      <c r="C22792" s="1" t="str">
        <f t="shared" si="356"/>
        <v>748X3074-BANCO COOPERATIVO SICREDI S.A. - BANSICREDI</v>
      </c>
      <c r="D22792" s="39" t="s">
        <v>14229</v>
      </c>
      <c r="E22792" s="9" t="s">
        <v>6967</v>
      </c>
      <c r="F22792" s="9" t="s">
        <v>54827</v>
      </c>
      <c r="G22792" s="9" t="s">
        <v>25</v>
      </c>
      <c r="H22792" s="9" t="s">
        <v>14230</v>
      </c>
      <c r="I22792" s="9" t="s">
        <v>7024</v>
      </c>
      <c r="J22792" s="10" t="s">
        <v>54893</v>
      </c>
    </row>
    <row r="22793" spans="1:10" x14ac:dyDescent="0.25">
      <c r="A22793" s="41" t="s">
        <v>28</v>
      </c>
      <c r="B22793" s="38" t="s">
        <v>54894</v>
      </c>
      <c r="C22793" s="1" t="str">
        <f t="shared" si="356"/>
        <v>748X3118-BANCO COOPERATIVO SICREDI S.A. - BANSICREDI</v>
      </c>
      <c r="D22793" s="39" t="s">
        <v>6966</v>
      </c>
      <c r="E22793" s="9" t="s">
        <v>6967</v>
      </c>
      <c r="F22793" s="9" t="s">
        <v>54827</v>
      </c>
      <c r="G22793" s="9" t="s">
        <v>25</v>
      </c>
      <c r="H22793" s="9" t="s">
        <v>14230</v>
      </c>
      <c r="I22793" s="9" t="s">
        <v>7024</v>
      </c>
      <c r="J22793" s="10" t="s">
        <v>54894</v>
      </c>
    </row>
    <row r="22794" spans="1:10" x14ac:dyDescent="0.25">
      <c r="A22794" s="41" t="s">
        <v>28</v>
      </c>
      <c r="B22794" s="38" t="s">
        <v>54895</v>
      </c>
      <c r="C22794" s="1" t="str">
        <f t="shared" si="356"/>
        <v>748X3955-BANCO COOPERATIVO SICREDI S.A. - BANSICREDI</v>
      </c>
      <c r="D22794" s="39" t="s">
        <v>14229</v>
      </c>
      <c r="E22794" s="9" t="s">
        <v>6967</v>
      </c>
      <c r="F22794" s="9" t="s">
        <v>54827</v>
      </c>
      <c r="G22794" s="9" t="s">
        <v>25</v>
      </c>
      <c r="H22794" s="9" t="s">
        <v>14230</v>
      </c>
      <c r="I22794" s="9" t="s">
        <v>7024</v>
      </c>
      <c r="J22794" s="10" t="s">
        <v>54895</v>
      </c>
    </row>
    <row r="22795" spans="1:10" x14ac:dyDescent="0.25">
      <c r="A22795" s="41" t="s">
        <v>28</v>
      </c>
      <c r="B22795" s="38" t="s">
        <v>54896</v>
      </c>
      <c r="C22795" s="1" t="str">
        <f t="shared" si="356"/>
        <v>748X5240-BANCO COOPERATIVO SICREDI S.A. - BANSICREDI</v>
      </c>
      <c r="D22795" s="39" t="s">
        <v>14229</v>
      </c>
      <c r="E22795" s="9" t="s">
        <v>6967</v>
      </c>
      <c r="F22795" s="9" t="s">
        <v>54827</v>
      </c>
      <c r="G22795" s="9" t="s">
        <v>25</v>
      </c>
      <c r="H22795" s="9" t="s">
        <v>14230</v>
      </c>
      <c r="I22795" s="9" t="s">
        <v>7024</v>
      </c>
      <c r="J22795" s="10" t="s">
        <v>54896</v>
      </c>
    </row>
    <row r="22796" spans="1:10" x14ac:dyDescent="0.25">
      <c r="A22796" s="41" t="s">
        <v>28</v>
      </c>
      <c r="B22796" s="38" t="s">
        <v>54897</v>
      </c>
      <c r="C22796" s="1" t="str">
        <f t="shared" si="356"/>
        <v>748X7045-BANCO COOPERATIVO SICREDI S.A. - BANSICREDI</v>
      </c>
      <c r="D22796" s="39" t="s">
        <v>6966</v>
      </c>
      <c r="E22796" s="9" t="s">
        <v>6967</v>
      </c>
      <c r="F22796" s="9" t="s">
        <v>54827</v>
      </c>
      <c r="G22796" s="9" t="s">
        <v>25</v>
      </c>
      <c r="H22796" s="9" t="s">
        <v>14230</v>
      </c>
      <c r="I22796" s="9" t="s">
        <v>7024</v>
      </c>
      <c r="J22796" s="10" t="s">
        <v>54897</v>
      </c>
    </row>
    <row r="22797" spans="1:10" x14ac:dyDescent="0.25">
      <c r="A22797" s="41" t="s">
        <v>28</v>
      </c>
      <c r="B22797" s="38" t="s">
        <v>54898</v>
      </c>
      <c r="C22797" s="1" t="str">
        <f t="shared" si="356"/>
        <v>748X7102-BANCO COOPERATIVO SICREDI S.A. - BANSICREDI</v>
      </c>
      <c r="D22797" s="39" t="s">
        <v>6966</v>
      </c>
      <c r="E22797" s="9" t="s">
        <v>6967</v>
      </c>
      <c r="F22797" s="9" t="s">
        <v>54827</v>
      </c>
      <c r="G22797" s="9" t="s">
        <v>25</v>
      </c>
      <c r="H22797" s="9" t="s">
        <v>14230</v>
      </c>
      <c r="I22797" s="9" t="s">
        <v>7024</v>
      </c>
      <c r="J22797" s="10" t="s">
        <v>54898</v>
      </c>
    </row>
    <row r="22798" spans="1:10" x14ac:dyDescent="0.25">
      <c r="A22798" s="41" t="s">
        <v>28</v>
      </c>
      <c r="B22798" s="38" t="s">
        <v>54899</v>
      </c>
      <c r="C22798" s="1" t="str">
        <f t="shared" si="356"/>
        <v>748X8066-BANCO COOPERATIVO SICREDI S.A. - BANSICREDI</v>
      </c>
      <c r="D22798" s="39" t="s">
        <v>14229</v>
      </c>
      <c r="E22798" s="9" t="s">
        <v>6967</v>
      </c>
      <c r="F22798" s="9" t="s">
        <v>54827</v>
      </c>
      <c r="G22798" s="9" t="s">
        <v>25</v>
      </c>
      <c r="H22798" s="9" t="s">
        <v>14230</v>
      </c>
      <c r="I22798" s="9" t="s">
        <v>7024</v>
      </c>
      <c r="J22798" s="10" t="s">
        <v>54899</v>
      </c>
    </row>
    <row r="22799" spans="1:10" x14ac:dyDescent="0.25">
      <c r="A22799" s="41" t="s">
        <v>28</v>
      </c>
      <c r="B22799" s="38" t="s">
        <v>54900</v>
      </c>
      <c r="C22799" s="1" t="str">
        <f t="shared" si="356"/>
        <v>748X9011-BANCO COOPERATIVO SICREDI S.A. - BANSICREDI</v>
      </c>
      <c r="D22799" s="39" t="s">
        <v>14229</v>
      </c>
      <c r="E22799" s="9" t="s">
        <v>6967</v>
      </c>
      <c r="F22799" s="9" t="s">
        <v>54827</v>
      </c>
      <c r="G22799" s="9" t="s">
        <v>25</v>
      </c>
      <c r="H22799" s="9" t="s">
        <v>14230</v>
      </c>
      <c r="I22799" s="9" t="s">
        <v>7024</v>
      </c>
      <c r="J22799" s="10" t="s">
        <v>54900</v>
      </c>
    </row>
    <row r="22800" spans="1:10" x14ac:dyDescent="0.25">
      <c r="A22800" s="41" t="s">
        <v>28</v>
      </c>
      <c r="B22800" s="38" t="s">
        <v>54901</v>
      </c>
      <c r="C22800" s="1" t="str">
        <f t="shared" si="356"/>
        <v>748X9037-BANCO COOPERATIVO SICREDI S.A. - BANSICREDI</v>
      </c>
      <c r="D22800" s="39" t="s">
        <v>6966</v>
      </c>
      <c r="E22800" s="9" t="s">
        <v>6967</v>
      </c>
      <c r="F22800" s="9" t="s">
        <v>54827</v>
      </c>
      <c r="G22800" s="9" t="s">
        <v>25</v>
      </c>
      <c r="H22800" s="9" t="s">
        <v>14230</v>
      </c>
      <c r="I22800" s="9" t="s">
        <v>7024</v>
      </c>
      <c r="J22800" s="10" t="s">
        <v>54901</v>
      </c>
    </row>
    <row r="22801" spans="1:10" x14ac:dyDescent="0.25">
      <c r="A22801" s="41" t="s">
        <v>28</v>
      </c>
      <c r="B22801" s="38" t="s">
        <v>54902</v>
      </c>
      <c r="C22801" s="1" t="str">
        <f t="shared" si="356"/>
        <v>748X9053-BANCO COOPERATIVO SICREDI S.A. - BANSICREDI</v>
      </c>
      <c r="D22801" s="39" t="s">
        <v>31594</v>
      </c>
      <c r="E22801" s="9" t="s">
        <v>20182</v>
      </c>
      <c r="F22801" s="9" t="s">
        <v>54827</v>
      </c>
      <c r="G22801" s="9" t="s">
        <v>37</v>
      </c>
      <c r="H22801" s="9" t="s">
        <v>54882</v>
      </c>
      <c r="I22801" s="9" t="s">
        <v>7116</v>
      </c>
      <c r="J22801" s="10" t="s">
        <v>54902</v>
      </c>
    </row>
    <row r="22802" spans="1:10" x14ac:dyDescent="0.25">
      <c r="A22802" s="41" t="s">
        <v>28</v>
      </c>
      <c r="B22802" s="38" t="s">
        <v>54903</v>
      </c>
      <c r="C22802" s="1" t="str">
        <f t="shared" si="356"/>
        <v>75280001-BANCO BNP PARIBAS BRASIL S.A.</v>
      </c>
      <c r="D22802" s="39" t="s">
        <v>6966</v>
      </c>
      <c r="E22802" s="9" t="s">
        <v>6967</v>
      </c>
      <c r="F22802" s="9" t="s">
        <v>54904</v>
      </c>
      <c r="G22802" s="9" t="s">
        <v>25</v>
      </c>
      <c r="H22802" s="9" t="s">
        <v>54132</v>
      </c>
      <c r="I22802" s="9" t="s">
        <v>7024</v>
      </c>
      <c r="J22802" s="10" t="s">
        <v>54903</v>
      </c>
    </row>
    <row r="22803" spans="1:10" x14ac:dyDescent="0.25">
      <c r="A22803" s="41" t="s">
        <v>28</v>
      </c>
      <c r="B22803" s="38" t="s">
        <v>54905</v>
      </c>
      <c r="C22803" s="1" t="str">
        <f t="shared" si="356"/>
        <v>75280002-BANCO BNP PARIBAS BRASIL S.A.</v>
      </c>
      <c r="D22803" s="39" t="s">
        <v>6966</v>
      </c>
      <c r="E22803" s="9" t="s">
        <v>6967</v>
      </c>
      <c r="F22803" s="9" t="s">
        <v>54904</v>
      </c>
      <c r="G22803" s="9" t="s">
        <v>35</v>
      </c>
      <c r="H22803" s="9" t="s">
        <v>54906</v>
      </c>
      <c r="I22803" s="9" t="s">
        <v>7070</v>
      </c>
      <c r="J22803" s="10" t="s">
        <v>54905</v>
      </c>
    </row>
    <row r="22804" spans="1:10" x14ac:dyDescent="0.25">
      <c r="A22804" s="41" t="s">
        <v>28</v>
      </c>
      <c r="B22804" s="38" t="s">
        <v>54907</v>
      </c>
      <c r="C22804" s="1" t="str">
        <f t="shared" si="356"/>
        <v>75280003-BANCO BNP PARIBAS BRASIL S.A.</v>
      </c>
      <c r="D22804" s="39" t="s">
        <v>6966</v>
      </c>
      <c r="E22804" s="9" t="s">
        <v>6967</v>
      </c>
      <c r="F22804" s="9" t="s">
        <v>54904</v>
      </c>
      <c r="G22804" s="9" t="s">
        <v>6969</v>
      </c>
      <c r="H22804" s="9" t="s">
        <v>54908</v>
      </c>
      <c r="I22804" s="9" t="s">
        <v>6971</v>
      </c>
      <c r="J22804" s="10" t="s">
        <v>54907</v>
      </c>
    </row>
    <row r="22805" spans="1:10" x14ac:dyDescent="0.25">
      <c r="A22805" s="41" t="s">
        <v>28</v>
      </c>
      <c r="B22805" s="38" t="s">
        <v>54909</v>
      </c>
      <c r="C22805" s="1" t="str">
        <f t="shared" si="356"/>
        <v>75280004-BANCO BNP PARIBAS BRASIL S.A.</v>
      </c>
      <c r="D22805" s="39" t="s">
        <v>6966</v>
      </c>
      <c r="E22805" s="9" t="s">
        <v>6967</v>
      </c>
      <c r="F22805" s="9" t="s">
        <v>54904</v>
      </c>
      <c r="G22805" s="9" t="s">
        <v>33</v>
      </c>
      <c r="H22805" s="9" t="s">
        <v>54910</v>
      </c>
      <c r="I22805" s="9" t="s">
        <v>6996</v>
      </c>
      <c r="J22805" s="10" t="s">
        <v>54909</v>
      </c>
    </row>
    <row r="22806" spans="1:10" x14ac:dyDescent="0.25">
      <c r="A22806" s="41" t="s">
        <v>28</v>
      </c>
      <c r="B22806" s="38" t="s">
        <v>54911</v>
      </c>
      <c r="C22806" s="1" t="str">
        <f t="shared" si="356"/>
        <v>75360001-NBC BANK BRASIL S. A. - BANCO MÚLTIPLO</v>
      </c>
      <c r="D22806" s="39" t="s">
        <v>6966</v>
      </c>
      <c r="E22806" s="9" t="s">
        <v>6967</v>
      </c>
      <c r="F22806" s="9" t="s">
        <v>54912</v>
      </c>
      <c r="G22806" s="9" t="s">
        <v>34</v>
      </c>
      <c r="H22806" s="9" t="s">
        <v>54913</v>
      </c>
      <c r="I22806" s="9" t="s">
        <v>6999</v>
      </c>
      <c r="J22806" s="10" t="s">
        <v>54911</v>
      </c>
    </row>
    <row r="22807" spans="1:10" x14ac:dyDescent="0.25">
      <c r="A22807" s="41" t="s">
        <v>28</v>
      </c>
      <c r="B22807" s="38" t="s">
        <v>54914</v>
      </c>
      <c r="C22807" s="1" t="str">
        <f t="shared" si="356"/>
        <v>75360004-NBC BANK BRASIL S. A. - BANCO MÚLTIPLO</v>
      </c>
      <c r="D22807" s="39" t="s">
        <v>6966</v>
      </c>
      <c r="E22807" s="9" t="s">
        <v>6967</v>
      </c>
      <c r="F22807" s="9" t="s">
        <v>54912</v>
      </c>
      <c r="G22807" s="9" t="s">
        <v>34</v>
      </c>
      <c r="H22807" s="9" t="s">
        <v>54915</v>
      </c>
      <c r="I22807" s="9" t="s">
        <v>7239</v>
      </c>
      <c r="J22807" s="10" t="s">
        <v>54914</v>
      </c>
    </row>
    <row r="22808" spans="1:10" x14ac:dyDescent="0.25">
      <c r="A22808" s="41" t="s">
        <v>28</v>
      </c>
      <c r="B22808" s="38" t="s">
        <v>54916</v>
      </c>
      <c r="C22808" s="1" t="str">
        <f t="shared" si="356"/>
        <v>75360005-NBC BANK BRASIL S. A. - BANCO MÚLTIPLO</v>
      </c>
      <c r="D22808" s="39" t="s">
        <v>6966</v>
      </c>
      <c r="E22808" s="9" t="s">
        <v>6967</v>
      </c>
      <c r="F22808" s="9" t="s">
        <v>54912</v>
      </c>
      <c r="G22808" s="9" t="s">
        <v>33</v>
      </c>
      <c r="H22808" s="9" t="s">
        <v>54917</v>
      </c>
      <c r="I22808" s="9" t="s">
        <v>7293</v>
      </c>
      <c r="J22808" s="10" t="s">
        <v>54916</v>
      </c>
    </row>
    <row r="22809" spans="1:10" x14ac:dyDescent="0.25">
      <c r="A22809" s="41" t="s">
        <v>28</v>
      </c>
      <c r="B22809" s="38" t="s">
        <v>54918</v>
      </c>
      <c r="C22809" s="1" t="str">
        <f t="shared" si="356"/>
        <v>75521306-BANK OF AMERICA MERRILL LYNCH BANCO MÚLTIPLO S.A.</v>
      </c>
      <c r="D22809" s="39" t="s">
        <v>6966</v>
      </c>
      <c r="E22809" s="9" t="s">
        <v>6967</v>
      </c>
      <c r="F22809" s="9" t="s">
        <v>54919</v>
      </c>
      <c r="G22809" s="9" t="s">
        <v>25</v>
      </c>
      <c r="H22809" s="9" t="s">
        <v>54920</v>
      </c>
      <c r="I22809" s="9" t="s">
        <v>7024</v>
      </c>
      <c r="J22809" s="10" t="s">
        <v>54918</v>
      </c>
    </row>
    <row r="22810" spans="1:10" x14ac:dyDescent="0.25">
      <c r="A22810" s="41" t="s">
        <v>28</v>
      </c>
      <c r="B22810" s="38" t="s">
        <v>54921</v>
      </c>
      <c r="C22810" s="1" t="str">
        <f t="shared" si="356"/>
        <v>75600000-BANCO KDB DO BRASIL S.A.</v>
      </c>
      <c r="D22810" s="39" t="s">
        <v>6966</v>
      </c>
      <c r="E22810" s="9" t="s">
        <v>6967</v>
      </c>
      <c r="F22810" s="9" t="s">
        <v>54922</v>
      </c>
      <c r="G22810" s="9" t="s">
        <v>25</v>
      </c>
      <c r="H22810" s="9" t="s">
        <v>54923</v>
      </c>
      <c r="I22810" s="9" t="s">
        <v>7024</v>
      </c>
      <c r="J22810" s="10" t="s">
        <v>54921</v>
      </c>
    </row>
    <row r="22811" spans="1:10" x14ac:dyDescent="0.25">
      <c r="A22811" s="41" t="s">
        <v>28</v>
      </c>
      <c r="B22811" s="38" t="s">
        <v>54924</v>
      </c>
      <c r="C22811" s="1" t="str">
        <f t="shared" si="356"/>
        <v>75600004-BANCO COOPERATIVO DO BRASIL S.A. - BANCOOB</v>
      </c>
      <c r="D22811" s="39" t="s">
        <v>6966</v>
      </c>
      <c r="E22811" s="9" t="s">
        <v>6967</v>
      </c>
      <c r="F22811" s="9" t="s">
        <v>54925</v>
      </c>
      <c r="G22811" s="9" t="s">
        <v>25</v>
      </c>
      <c r="H22811" s="9" t="s">
        <v>54926</v>
      </c>
      <c r="I22811" s="9" t="s">
        <v>7024</v>
      </c>
      <c r="J22811" s="10" t="s">
        <v>54924</v>
      </c>
    </row>
    <row r="22812" spans="1:10" x14ac:dyDescent="0.25">
      <c r="A22812" s="41" t="s">
        <v>28</v>
      </c>
      <c r="B22812" s="38" t="s">
        <v>54927</v>
      </c>
      <c r="C22812" s="1" t="str">
        <f t="shared" si="356"/>
        <v>75600007-BANCO COOPERATIVO DO BRASIL S.A. - BANCOOB</v>
      </c>
      <c r="D22812" s="39" t="s">
        <v>6966</v>
      </c>
      <c r="E22812" s="9" t="s">
        <v>6967</v>
      </c>
      <c r="F22812" s="9" t="s">
        <v>54925</v>
      </c>
      <c r="G22812" s="9" t="s">
        <v>41</v>
      </c>
      <c r="H22812" s="9" t="s">
        <v>54928</v>
      </c>
      <c r="I22812" s="9" t="s">
        <v>7033</v>
      </c>
      <c r="J22812" s="10" t="s">
        <v>54927</v>
      </c>
    </row>
    <row r="22813" spans="1:10" x14ac:dyDescent="0.25">
      <c r="A22813" s="41" t="s">
        <v>28</v>
      </c>
      <c r="B22813" s="38" t="s">
        <v>54929</v>
      </c>
      <c r="C22813" s="1" t="str">
        <f t="shared" si="356"/>
        <v>75600033-BANCO COOPERATIVO DO BRASIL S.A. - BANCOOB</v>
      </c>
      <c r="D22813" s="39" t="s">
        <v>6966</v>
      </c>
      <c r="E22813" s="9" t="s">
        <v>6967</v>
      </c>
      <c r="F22813" s="9" t="s">
        <v>54925</v>
      </c>
      <c r="G22813" s="9" t="s">
        <v>35</v>
      </c>
      <c r="H22813" s="9" t="s">
        <v>54930</v>
      </c>
      <c r="I22813" s="9" t="s">
        <v>7070</v>
      </c>
      <c r="J22813" s="10" t="s">
        <v>54929</v>
      </c>
    </row>
    <row r="22814" spans="1:10" x14ac:dyDescent="0.25">
      <c r="A22814" s="41" t="s">
        <v>28</v>
      </c>
      <c r="B22814" s="38" t="s">
        <v>54931</v>
      </c>
      <c r="C22814" s="1" t="str">
        <f t="shared" si="356"/>
        <v>75600452-BANCO COOPERATIVO DO BRASIL S.A. - BANCOOB</v>
      </c>
      <c r="D22814" s="39" t="s">
        <v>6966</v>
      </c>
      <c r="E22814" s="9" t="s">
        <v>6967</v>
      </c>
      <c r="F22814" s="9" t="s">
        <v>54925</v>
      </c>
      <c r="G22814" s="9" t="s">
        <v>8286</v>
      </c>
      <c r="H22814" s="9" t="s">
        <v>54932</v>
      </c>
      <c r="I22814" s="9" t="s">
        <v>8288</v>
      </c>
      <c r="J22814" s="10" t="s">
        <v>54931</v>
      </c>
    </row>
    <row r="22815" spans="1:10" x14ac:dyDescent="0.25">
      <c r="A22815" s="41" t="s">
        <v>28</v>
      </c>
      <c r="B22815" s="38" t="s">
        <v>54933</v>
      </c>
      <c r="C22815" s="1" t="str">
        <f t="shared" si="356"/>
        <v>75602535-BANCO KDB DO BRASIL S.A.</v>
      </c>
      <c r="D22815" s="39" t="s">
        <v>14229</v>
      </c>
      <c r="E22815" s="9" t="s">
        <v>6967</v>
      </c>
      <c r="F22815" s="9" t="s">
        <v>54922</v>
      </c>
      <c r="G22815" s="9" t="s">
        <v>25</v>
      </c>
      <c r="H22815" s="9" t="s">
        <v>14230</v>
      </c>
      <c r="I22815" s="9" t="s">
        <v>7024</v>
      </c>
      <c r="J22815" s="10" t="s">
        <v>54933</v>
      </c>
    </row>
    <row r="22816" spans="1:10" x14ac:dyDescent="0.25">
      <c r="A22816" s="41" t="s">
        <v>28</v>
      </c>
      <c r="B22816" s="38" t="s">
        <v>54934</v>
      </c>
      <c r="C22816" s="1" t="str">
        <f t="shared" si="356"/>
        <v>75602748-BANCO KDB DO BRASIL S.A.</v>
      </c>
      <c r="D22816" s="39" t="s">
        <v>6966</v>
      </c>
      <c r="E22816" s="9" t="s">
        <v>6967</v>
      </c>
      <c r="F22816" s="9" t="s">
        <v>54922</v>
      </c>
      <c r="G22816" s="9" t="s">
        <v>25</v>
      </c>
      <c r="H22816" s="9" t="s">
        <v>14230</v>
      </c>
      <c r="I22816" s="9" t="s">
        <v>7024</v>
      </c>
      <c r="J22816" s="10" t="s">
        <v>54934</v>
      </c>
    </row>
    <row r="22817" spans="1:10" x14ac:dyDescent="0.25">
      <c r="A22817" s="41" t="s">
        <v>28</v>
      </c>
      <c r="B22817" s="38" t="s">
        <v>54935</v>
      </c>
      <c r="C22817" s="1" t="str">
        <f t="shared" si="356"/>
        <v>75603025-BANCO KDB DO BRASIL S.A.</v>
      </c>
      <c r="D22817" s="39" t="s">
        <v>6966</v>
      </c>
      <c r="E22817" s="9" t="s">
        <v>6967</v>
      </c>
      <c r="F22817" s="9" t="s">
        <v>54922</v>
      </c>
      <c r="G22817" s="9" t="s">
        <v>25</v>
      </c>
      <c r="H22817" s="9" t="s">
        <v>14230</v>
      </c>
      <c r="I22817" s="9" t="s">
        <v>7024</v>
      </c>
      <c r="J22817" s="10" t="s">
        <v>54935</v>
      </c>
    </row>
    <row r="22818" spans="1:10" x14ac:dyDescent="0.25">
      <c r="A22818" s="41" t="s">
        <v>28</v>
      </c>
      <c r="B22818" s="38" t="s">
        <v>54936</v>
      </c>
      <c r="C22818" s="1" t="str">
        <f t="shared" si="356"/>
        <v>75603031-BANCO KDB DO BRASIL S.A.</v>
      </c>
      <c r="D22818" s="39" t="s">
        <v>6966</v>
      </c>
      <c r="E22818" s="9" t="s">
        <v>6967</v>
      </c>
      <c r="F22818" s="9" t="s">
        <v>54922</v>
      </c>
      <c r="G22818" s="9" t="s">
        <v>25</v>
      </c>
      <c r="H22818" s="9" t="s">
        <v>14230</v>
      </c>
      <c r="I22818" s="9" t="s">
        <v>7024</v>
      </c>
      <c r="J22818" s="10" t="s">
        <v>54936</v>
      </c>
    </row>
    <row r="22819" spans="1:10" x14ac:dyDescent="0.25">
      <c r="A22819" s="41" t="s">
        <v>28</v>
      </c>
      <c r="B22819" s="38" t="s">
        <v>54937</v>
      </c>
      <c r="C22819" s="1" t="str">
        <f t="shared" si="356"/>
        <v>75603032-BANCO KDB DO BRASIL S.A.</v>
      </c>
      <c r="D22819" s="39" t="s">
        <v>6966</v>
      </c>
      <c r="E22819" s="9" t="s">
        <v>6967</v>
      </c>
      <c r="F22819" s="9" t="s">
        <v>54922</v>
      </c>
      <c r="G22819" s="9" t="s">
        <v>25</v>
      </c>
      <c r="H22819" s="9" t="s">
        <v>14230</v>
      </c>
      <c r="I22819" s="9" t="s">
        <v>7024</v>
      </c>
      <c r="J22819" s="10" t="s">
        <v>54937</v>
      </c>
    </row>
    <row r="22820" spans="1:10" x14ac:dyDescent="0.25">
      <c r="A22820" s="41" t="s">
        <v>28</v>
      </c>
      <c r="B22820" s="38" t="s">
        <v>54938</v>
      </c>
      <c r="C22820" s="1" t="str">
        <f t="shared" si="356"/>
        <v>75603033-BANCO KDB DO BRASIL S.A.</v>
      </c>
      <c r="D22820" s="39" t="s">
        <v>6966</v>
      </c>
      <c r="E22820" s="9" t="s">
        <v>6967</v>
      </c>
      <c r="F22820" s="9" t="s">
        <v>54922</v>
      </c>
      <c r="G22820" s="9" t="s">
        <v>25</v>
      </c>
      <c r="H22820" s="9" t="s">
        <v>14230</v>
      </c>
      <c r="I22820" s="9" t="s">
        <v>7024</v>
      </c>
      <c r="J22820" s="10" t="s">
        <v>54938</v>
      </c>
    </row>
    <row r="22821" spans="1:10" x14ac:dyDescent="0.25">
      <c r="A22821" s="41" t="s">
        <v>28</v>
      </c>
      <c r="B22821" s="38" t="s">
        <v>54939</v>
      </c>
      <c r="C22821" s="1" t="str">
        <f t="shared" si="356"/>
        <v>75603035-BANCO KDB DO BRASIL S.A.</v>
      </c>
      <c r="D22821" s="39" t="s">
        <v>14229</v>
      </c>
      <c r="E22821" s="9" t="s">
        <v>6967</v>
      </c>
      <c r="F22821" s="9" t="s">
        <v>54922</v>
      </c>
      <c r="G22821" s="9" t="s">
        <v>25</v>
      </c>
      <c r="H22821" s="9" t="s">
        <v>14230</v>
      </c>
      <c r="I22821" s="9" t="s">
        <v>7024</v>
      </c>
      <c r="J22821" s="10" t="s">
        <v>54939</v>
      </c>
    </row>
    <row r="22822" spans="1:10" x14ac:dyDescent="0.25">
      <c r="A22822" s="41" t="s">
        <v>28</v>
      </c>
      <c r="B22822" s="38" t="s">
        <v>54940</v>
      </c>
      <c r="C22822" s="1" t="str">
        <f t="shared" si="356"/>
        <v>75603036-BANCO KDB DO BRASIL S.A.</v>
      </c>
      <c r="D22822" s="39" t="s">
        <v>14229</v>
      </c>
      <c r="E22822" s="9" t="s">
        <v>6967</v>
      </c>
      <c r="F22822" s="9" t="s">
        <v>54922</v>
      </c>
      <c r="G22822" s="9" t="s">
        <v>25</v>
      </c>
      <c r="H22822" s="9" t="s">
        <v>14230</v>
      </c>
      <c r="I22822" s="9" t="s">
        <v>7024</v>
      </c>
      <c r="J22822" s="10" t="s">
        <v>54940</v>
      </c>
    </row>
    <row r="22823" spans="1:10" x14ac:dyDescent="0.25">
      <c r="A22823" s="41" t="s">
        <v>28</v>
      </c>
      <c r="B22823" s="38" t="s">
        <v>54941</v>
      </c>
      <c r="C22823" s="1" t="str">
        <f t="shared" si="356"/>
        <v>75603049-BANCO KDB DO BRASIL S.A.</v>
      </c>
      <c r="D22823" s="39" t="s">
        <v>6966</v>
      </c>
      <c r="E22823" s="9" t="s">
        <v>6967</v>
      </c>
      <c r="F22823" s="9" t="s">
        <v>54922</v>
      </c>
      <c r="G22823" s="9" t="s">
        <v>25</v>
      </c>
      <c r="H22823" s="9" t="s">
        <v>14230</v>
      </c>
      <c r="I22823" s="9" t="s">
        <v>7024</v>
      </c>
      <c r="J22823" s="10" t="s">
        <v>54941</v>
      </c>
    </row>
    <row r="22824" spans="1:10" x14ac:dyDescent="0.25">
      <c r="A22824" s="41" t="s">
        <v>28</v>
      </c>
      <c r="B22824" s="38" t="s">
        <v>54942</v>
      </c>
      <c r="C22824" s="1" t="str">
        <f t="shared" si="356"/>
        <v>75603066-BANCO KDB DO BRASIL S.A.</v>
      </c>
      <c r="D22824" s="39" t="s">
        <v>6966</v>
      </c>
      <c r="E22824" s="9" t="s">
        <v>6967</v>
      </c>
      <c r="F22824" s="9" t="s">
        <v>54922</v>
      </c>
      <c r="G22824" s="9" t="s">
        <v>25</v>
      </c>
      <c r="H22824" s="9" t="s">
        <v>14230</v>
      </c>
      <c r="I22824" s="9" t="s">
        <v>7024</v>
      </c>
      <c r="J22824" s="10" t="s">
        <v>54942</v>
      </c>
    </row>
    <row r="22825" spans="1:10" x14ac:dyDescent="0.25">
      <c r="A22825" s="41" t="s">
        <v>28</v>
      </c>
      <c r="B22825" s="38" t="s">
        <v>54943</v>
      </c>
      <c r="C22825" s="1" t="str">
        <f t="shared" si="356"/>
        <v>75603067-BANCO KDB DO BRASIL S.A.</v>
      </c>
      <c r="D22825" s="39" t="s">
        <v>14229</v>
      </c>
      <c r="E22825" s="9" t="s">
        <v>6967</v>
      </c>
      <c r="F22825" s="9" t="s">
        <v>54922</v>
      </c>
      <c r="G22825" s="9" t="s">
        <v>25</v>
      </c>
      <c r="H22825" s="9" t="s">
        <v>14230</v>
      </c>
      <c r="I22825" s="9" t="s">
        <v>7024</v>
      </c>
      <c r="J22825" s="10" t="s">
        <v>54943</v>
      </c>
    </row>
    <row r="22826" spans="1:10" x14ac:dyDescent="0.25">
      <c r="A22826" s="41" t="s">
        <v>28</v>
      </c>
      <c r="B22826" s="38" t="s">
        <v>54944</v>
      </c>
      <c r="C22826" s="1" t="str">
        <f t="shared" si="356"/>
        <v>75603068-BANCO KDB DO BRASIL S.A.</v>
      </c>
      <c r="D22826" s="39" t="s">
        <v>6966</v>
      </c>
      <c r="E22826" s="9" t="s">
        <v>6967</v>
      </c>
      <c r="F22826" s="9" t="s">
        <v>54922</v>
      </c>
      <c r="G22826" s="9" t="s">
        <v>25</v>
      </c>
      <c r="H22826" s="9" t="s">
        <v>14230</v>
      </c>
      <c r="I22826" s="9" t="s">
        <v>7024</v>
      </c>
      <c r="J22826" s="10" t="s">
        <v>54944</v>
      </c>
    </row>
    <row r="22827" spans="1:10" x14ac:dyDescent="0.25">
      <c r="A22827" s="41" t="s">
        <v>28</v>
      </c>
      <c r="B22827" s="38" t="s">
        <v>54945</v>
      </c>
      <c r="C22827" s="1" t="str">
        <f t="shared" si="356"/>
        <v>75603069-BANCO KDB DO BRASIL S.A.</v>
      </c>
      <c r="D22827" s="39" t="s">
        <v>6966</v>
      </c>
      <c r="E22827" s="9" t="s">
        <v>6967</v>
      </c>
      <c r="F22827" s="9" t="s">
        <v>54922</v>
      </c>
      <c r="G22827" s="9" t="s">
        <v>25</v>
      </c>
      <c r="H22827" s="9" t="s">
        <v>14230</v>
      </c>
      <c r="I22827" s="9" t="s">
        <v>7024</v>
      </c>
      <c r="J22827" s="10" t="s">
        <v>54945</v>
      </c>
    </row>
    <row r="22828" spans="1:10" x14ac:dyDescent="0.25">
      <c r="A22828" s="41" t="s">
        <v>28</v>
      </c>
      <c r="B22828" s="38" t="s">
        <v>54946</v>
      </c>
      <c r="C22828" s="1" t="str">
        <f t="shared" si="356"/>
        <v>75603071-BANCO KDB DO BRASIL S.A.</v>
      </c>
      <c r="D22828" s="39" t="s">
        <v>6966</v>
      </c>
      <c r="E22828" s="9" t="s">
        <v>6967</v>
      </c>
      <c r="F22828" s="9" t="s">
        <v>54922</v>
      </c>
      <c r="G22828" s="9" t="s">
        <v>25</v>
      </c>
      <c r="H22828" s="9" t="s">
        <v>14230</v>
      </c>
      <c r="I22828" s="9" t="s">
        <v>7024</v>
      </c>
      <c r="J22828" s="10" t="s">
        <v>54946</v>
      </c>
    </row>
    <row r="22829" spans="1:10" x14ac:dyDescent="0.25">
      <c r="A22829" s="41" t="s">
        <v>28</v>
      </c>
      <c r="B22829" s="38" t="s">
        <v>54947</v>
      </c>
      <c r="C22829" s="1" t="str">
        <f t="shared" si="356"/>
        <v>75603074-BANCO KDB DO BRASIL S.A.</v>
      </c>
      <c r="D22829" s="39" t="s">
        <v>14229</v>
      </c>
      <c r="E22829" s="9" t="s">
        <v>6967</v>
      </c>
      <c r="F22829" s="9" t="s">
        <v>54922</v>
      </c>
      <c r="G22829" s="9" t="s">
        <v>25</v>
      </c>
      <c r="H22829" s="9" t="s">
        <v>14230</v>
      </c>
      <c r="I22829" s="9" t="s">
        <v>7024</v>
      </c>
      <c r="J22829" s="10" t="s">
        <v>54947</v>
      </c>
    </row>
    <row r="22830" spans="1:10" x14ac:dyDescent="0.25">
      <c r="A22830" s="41" t="s">
        <v>28</v>
      </c>
      <c r="B22830" s="38" t="s">
        <v>54948</v>
      </c>
      <c r="C22830" s="1" t="str">
        <f t="shared" si="356"/>
        <v>75603080-BANCO KDB DO BRASIL S.A.</v>
      </c>
      <c r="D22830" s="39" t="s">
        <v>6966</v>
      </c>
      <c r="E22830" s="9" t="s">
        <v>6967</v>
      </c>
      <c r="F22830" s="9" t="s">
        <v>54922</v>
      </c>
      <c r="G22830" s="9" t="s">
        <v>25</v>
      </c>
      <c r="H22830" s="9" t="s">
        <v>14230</v>
      </c>
      <c r="I22830" s="9" t="s">
        <v>7024</v>
      </c>
      <c r="J22830" s="10" t="s">
        <v>54948</v>
      </c>
    </row>
    <row r="22831" spans="1:10" x14ac:dyDescent="0.25">
      <c r="A22831" s="41" t="s">
        <v>28</v>
      </c>
      <c r="B22831" s="38" t="s">
        <v>54949</v>
      </c>
      <c r="C22831" s="1" t="str">
        <f t="shared" si="356"/>
        <v>75603089-BANCO KDB DO BRASIL S.A.</v>
      </c>
      <c r="D22831" s="39" t="s">
        <v>6966</v>
      </c>
      <c r="E22831" s="9" t="s">
        <v>6967</v>
      </c>
      <c r="F22831" s="9" t="s">
        <v>54922</v>
      </c>
      <c r="G22831" s="9" t="s">
        <v>25</v>
      </c>
      <c r="H22831" s="9" t="s">
        <v>14230</v>
      </c>
      <c r="I22831" s="9" t="s">
        <v>7024</v>
      </c>
      <c r="J22831" s="10" t="s">
        <v>54949</v>
      </c>
    </row>
    <row r="22832" spans="1:10" x14ac:dyDescent="0.25">
      <c r="A22832" s="41" t="s">
        <v>28</v>
      </c>
      <c r="B22832" s="38" t="s">
        <v>54950</v>
      </c>
      <c r="C22832" s="1" t="str">
        <f t="shared" si="356"/>
        <v>75603094-BANCO KDB DO BRASIL S.A.</v>
      </c>
      <c r="D22832" s="39" t="s">
        <v>6966</v>
      </c>
      <c r="E22832" s="9" t="s">
        <v>6967</v>
      </c>
      <c r="F22832" s="9" t="s">
        <v>54922</v>
      </c>
      <c r="G22832" s="9" t="s">
        <v>25</v>
      </c>
      <c r="H22832" s="9" t="s">
        <v>14230</v>
      </c>
      <c r="I22832" s="9" t="s">
        <v>7024</v>
      </c>
      <c r="J22832" s="10" t="s">
        <v>54950</v>
      </c>
    </row>
    <row r="22833" spans="1:10" x14ac:dyDescent="0.25">
      <c r="A22833" s="41" t="s">
        <v>28</v>
      </c>
      <c r="B22833" s="38" t="s">
        <v>54951</v>
      </c>
      <c r="C22833" s="1" t="str">
        <f t="shared" si="356"/>
        <v>75603099-BANCO KDB DO BRASIL S.A.</v>
      </c>
      <c r="D22833" s="39" t="s">
        <v>6966</v>
      </c>
      <c r="E22833" s="9" t="s">
        <v>6967</v>
      </c>
      <c r="F22833" s="9" t="s">
        <v>54922</v>
      </c>
      <c r="G22833" s="9" t="s">
        <v>25</v>
      </c>
      <c r="H22833" s="9" t="s">
        <v>14230</v>
      </c>
      <c r="I22833" s="9" t="s">
        <v>7024</v>
      </c>
      <c r="J22833" s="10" t="s">
        <v>54951</v>
      </c>
    </row>
    <row r="22834" spans="1:10" x14ac:dyDescent="0.25">
      <c r="A22834" s="41" t="s">
        <v>28</v>
      </c>
      <c r="B22834" s="38" t="s">
        <v>54952</v>
      </c>
      <c r="C22834" s="1" t="str">
        <f t="shared" si="356"/>
        <v>75603103-BANCO KDB DO BRASIL S.A.</v>
      </c>
      <c r="D22834" s="39" t="s">
        <v>14229</v>
      </c>
      <c r="E22834" s="9" t="s">
        <v>6967</v>
      </c>
      <c r="F22834" s="9" t="s">
        <v>54922</v>
      </c>
      <c r="G22834" s="9" t="s">
        <v>25</v>
      </c>
      <c r="H22834" s="9" t="s">
        <v>14230</v>
      </c>
      <c r="I22834" s="9" t="s">
        <v>7024</v>
      </c>
      <c r="J22834" s="10" t="s">
        <v>54952</v>
      </c>
    </row>
    <row r="22835" spans="1:10" x14ac:dyDescent="0.25">
      <c r="A22835" s="41" t="s">
        <v>28</v>
      </c>
      <c r="B22835" s="38" t="s">
        <v>54953</v>
      </c>
      <c r="C22835" s="1" t="str">
        <f t="shared" si="356"/>
        <v>75603120-BANCO KDB DO BRASIL S.A.</v>
      </c>
      <c r="D22835" s="39" t="s">
        <v>14229</v>
      </c>
      <c r="E22835" s="9" t="s">
        <v>6967</v>
      </c>
      <c r="F22835" s="9" t="s">
        <v>54922</v>
      </c>
      <c r="G22835" s="9" t="s">
        <v>25</v>
      </c>
      <c r="H22835" s="9" t="s">
        <v>14230</v>
      </c>
      <c r="I22835" s="9" t="s">
        <v>7024</v>
      </c>
      <c r="J22835" s="10" t="s">
        <v>54953</v>
      </c>
    </row>
    <row r="22836" spans="1:10" x14ac:dyDescent="0.25">
      <c r="A22836" s="41" t="s">
        <v>28</v>
      </c>
      <c r="B22836" s="38" t="s">
        <v>54954</v>
      </c>
      <c r="C22836" s="1" t="str">
        <f t="shared" si="356"/>
        <v>75603125-BANCO KDB DO BRASIL S.A.</v>
      </c>
      <c r="D22836" s="39" t="s">
        <v>6966</v>
      </c>
      <c r="E22836" s="9" t="s">
        <v>6967</v>
      </c>
      <c r="F22836" s="9" t="s">
        <v>54922</v>
      </c>
      <c r="G22836" s="9" t="s">
        <v>25</v>
      </c>
      <c r="H22836" s="9" t="s">
        <v>14230</v>
      </c>
      <c r="I22836" s="9" t="s">
        <v>7024</v>
      </c>
      <c r="J22836" s="10" t="s">
        <v>54954</v>
      </c>
    </row>
    <row r="22837" spans="1:10" x14ac:dyDescent="0.25">
      <c r="A22837" s="41" t="s">
        <v>28</v>
      </c>
      <c r="B22837" s="38" t="s">
        <v>54955</v>
      </c>
      <c r="C22837" s="1" t="str">
        <f t="shared" si="356"/>
        <v>75603152-BANCO KDB DO BRASIL S.A.</v>
      </c>
      <c r="D22837" s="39" t="s">
        <v>14229</v>
      </c>
      <c r="E22837" s="9" t="s">
        <v>6967</v>
      </c>
      <c r="F22837" s="9" t="s">
        <v>54922</v>
      </c>
      <c r="G22837" s="9" t="s">
        <v>25</v>
      </c>
      <c r="H22837" s="9" t="s">
        <v>14230</v>
      </c>
      <c r="I22837" s="9" t="s">
        <v>7024</v>
      </c>
      <c r="J22837" s="10" t="s">
        <v>54955</v>
      </c>
    </row>
    <row r="22838" spans="1:10" x14ac:dyDescent="0.25">
      <c r="A22838" s="41" t="s">
        <v>28</v>
      </c>
      <c r="B22838" s="38" t="s">
        <v>54956</v>
      </c>
      <c r="C22838" s="1" t="str">
        <f t="shared" si="356"/>
        <v>75603154-BANCO KDB DO BRASIL S.A.</v>
      </c>
      <c r="D22838" s="39" t="s">
        <v>6966</v>
      </c>
      <c r="E22838" s="9" t="s">
        <v>6967</v>
      </c>
      <c r="F22838" s="9" t="s">
        <v>54922</v>
      </c>
      <c r="G22838" s="9" t="s">
        <v>25</v>
      </c>
      <c r="H22838" s="9" t="s">
        <v>14230</v>
      </c>
      <c r="I22838" s="9" t="s">
        <v>7024</v>
      </c>
      <c r="J22838" s="10" t="s">
        <v>54956</v>
      </c>
    </row>
    <row r="22839" spans="1:10" x14ac:dyDescent="0.25">
      <c r="A22839" s="41" t="s">
        <v>28</v>
      </c>
      <c r="B22839" s="38" t="s">
        <v>54957</v>
      </c>
      <c r="C22839" s="1" t="str">
        <f t="shared" si="356"/>
        <v>75603171-BANCO KDB DO BRASIL S.A.</v>
      </c>
      <c r="D22839" s="39" t="s">
        <v>6966</v>
      </c>
      <c r="E22839" s="9" t="s">
        <v>6967</v>
      </c>
      <c r="F22839" s="9" t="s">
        <v>54922</v>
      </c>
      <c r="G22839" s="9" t="s">
        <v>25</v>
      </c>
      <c r="H22839" s="9" t="s">
        <v>14230</v>
      </c>
      <c r="I22839" s="9" t="s">
        <v>7024</v>
      </c>
      <c r="J22839" s="10" t="s">
        <v>54957</v>
      </c>
    </row>
    <row r="22840" spans="1:10" x14ac:dyDescent="0.25">
      <c r="A22840" s="41" t="s">
        <v>28</v>
      </c>
      <c r="B22840" s="38" t="s">
        <v>54958</v>
      </c>
      <c r="C22840" s="1" t="str">
        <f t="shared" si="356"/>
        <v>75603188-BANCO KDB DO BRASIL S.A.</v>
      </c>
      <c r="D22840" s="39" t="s">
        <v>14229</v>
      </c>
      <c r="E22840" s="9" t="s">
        <v>6967</v>
      </c>
      <c r="F22840" s="9" t="s">
        <v>54922</v>
      </c>
      <c r="G22840" s="9" t="s">
        <v>25</v>
      </c>
      <c r="H22840" s="9" t="s">
        <v>14230</v>
      </c>
      <c r="I22840" s="9" t="s">
        <v>7024</v>
      </c>
      <c r="J22840" s="10" t="s">
        <v>54958</v>
      </c>
    </row>
    <row r="22841" spans="1:10" x14ac:dyDescent="0.25">
      <c r="A22841" s="41" t="s">
        <v>28</v>
      </c>
      <c r="B22841" s="38" t="s">
        <v>54959</v>
      </c>
      <c r="C22841" s="1" t="str">
        <f t="shared" si="356"/>
        <v>75603209-BANCO KDB DO BRASIL S.A.</v>
      </c>
      <c r="D22841" s="39" t="s">
        <v>14229</v>
      </c>
      <c r="E22841" s="9" t="s">
        <v>6967</v>
      </c>
      <c r="F22841" s="9" t="s">
        <v>54922</v>
      </c>
      <c r="G22841" s="9" t="s">
        <v>25</v>
      </c>
      <c r="H22841" s="9" t="s">
        <v>14230</v>
      </c>
      <c r="I22841" s="9" t="s">
        <v>7024</v>
      </c>
      <c r="J22841" s="10" t="s">
        <v>54959</v>
      </c>
    </row>
    <row r="22842" spans="1:10" x14ac:dyDescent="0.25">
      <c r="A22842" s="41" t="s">
        <v>28</v>
      </c>
      <c r="B22842" s="38" t="s">
        <v>54960</v>
      </c>
      <c r="C22842" s="1" t="str">
        <f t="shared" si="356"/>
        <v>75603210-BANCO KDB DO BRASIL S.A.</v>
      </c>
      <c r="D22842" s="39" t="s">
        <v>6966</v>
      </c>
      <c r="E22842" s="9" t="s">
        <v>6967</v>
      </c>
      <c r="F22842" s="9" t="s">
        <v>54922</v>
      </c>
      <c r="G22842" s="9" t="s">
        <v>25</v>
      </c>
      <c r="H22842" s="9" t="s">
        <v>14230</v>
      </c>
      <c r="I22842" s="9" t="s">
        <v>7024</v>
      </c>
      <c r="J22842" s="10" t="s">
        <v>54960</v>
      </c>
    </row>
    <row r="22843" spans="1:10" x14ac:dyDescent="0.25">
      <c r="A22843" s="41" t="s">
        <v>28</v>
      </c>
      <c r="B22843" s="38" t="s">
        <v>54961</v>
      </c>
      <c r="C22843" s="1" t="str">
        <f t="shared" si="356"/>
        <v>75603214-BANCO KDB DO BRASIL S.A.</v>
      </c>
      <c r="D22843" s="39" t="s">
        <v>6966</v>
      </c>
      <c r="E22843" s="9" t="s">
        <v>6967</v>
      </c>
      <c r="F22843" s="9" t="s">
        <v>54922</v>
      </c>
      <c r="G22843" s="9" t="s">
        <v>25</v>
      </c>
      <c r="H22843" s="9" t="s">
        <v>14230</v>
      </c>
      <c r="I22843" s="9" t="s">
        <v>7024</v>
      </c>
      <c r="J22843" s="10" t="s">
        <v>54961</v>
      </c>
    </row>
    <row r="22844" spans="1:10" x14ac:dyDescent="0.25">
      <c r="A22844" s="41" t="s">
        <v>28</v>
      </c>
      <c r="B22844" s="38" t="s">
        <v>54962</v>
      </c>
      <c r="C22844" s="1" t="str">
        <f t="shared" si="356"/>
        <v>75603224-BANCO KDB DO BRASIL S.A.</v>
      </c>
      <c r="D22844" s="39" t="s">
        <v>14229</v>
      </c>
      <c r="E22844" s="9" t="s">
        <v>6967</v>
      </c>
      <c r="F22844" s="9" t="s">
        <v>54922</v>
      </c>
      <c r="G22844" s="9" t="s">
        <v>25</v>
      </c>
      <c r="H22844" s="9" t="s">
        <v>14230</v>
      </c>
      <c r="I22844" s="9" t="s">
        <v>7024</v>
      </c>
      <c r="J22844" s="10" t="s">
        <v>54962</v>
      </c>
    </row>
    <row r="22845" spans="1:10" x14ac:dyDescent="0.25">
      <c r="A22845" s="41" t="s">
        <v>28</v>
      </c>
      <c r="B22845" s="38" t="s">
        <v>54963</v>
      </c>
      <c r="C22845" s="1" t="str">
        <f t="shared" si="356"/>
        <v>75603226-BANCO KDB DO BRASIL S.A.</v>
      </c>
      <c r="D22845" s="39" t="s">
        <v>14229</v>
      </c>
      <c r="E22845" s="9" t="s">
        <v>6967</v>
      </c>
      <c r="F22845" s="9" t="s">
        <v>54922</v>
      </c>
      <c r="G22845" s="9" t="s">
        <v>25</v>
      </c>
      <c r="H22845" s="9" t="s">
        <v>14230</v>
      </c>
      <c r="I22845" s="9" t="s">
        <v>7024</v>
      </c>
      <c r="J22845" s="10" t="s">
        <v>54963</v>
      </c>
    </row>
    <row r="22846" spans="1:10" x14ac:dyDescent="0.25">
      <c r="A22846" s="41" t="s">
        <v>28</v>
      </c>
      <c r="B22846" s="38" t="s">
        <v>54964</v>
      </c>
      <c r="C22846" s="1" t="str">
        <f t="shared" si="356"/>
        <v>75603244-BANCO COOPERATIVO DO BRASIL S.A. SICOOB</v>
      </c>
      <c r="D22846" s="39" t="s">
        <v>54965</v>
      </c>
      <c r="E22846" s="9" t="s">
        <v>6961</v>
      </c>
      <c r="F22846" s="9" t="s">
        <v>54966</v>
      </c>
      <c r="G22846" s="9" t="s">
        <v>25</v>
      </c>
      <c r="H22846" s="9" t="s">
        <v>14230</v>
      </c>
      <c r="I22846" s="9" t="s">
        <v>7024</v>
      </c>
      <c r="J22846" s="10" t="s">
        <v>54964</v>
      </c>
    </row>
    <row r="22847" spans="1:10" x14ac:dyDescent="0.25">
      <c r="A22847" s="41" t="s">
        <v>28</v>
      </c>
      <c r="B22847" s="38" t="s">
        <v>54967</v>
      </c>
      <c r="C22847" s="1" t="str">
        <f t="shared" si="356"/>
        <v>75603251-BANCO KDB DO BRASIL S.A.</v>
      </c>
      <c r="D22847" s="39" t="s">
        <v>6966</v>
      </c>
      <c r="E22847" s="9" t="s">
        <v>6967</v>
      </c>
      <c r="F22847" s="9" t="s">
        <v>54922</v>
      </c>
      <c r="G22847" s="9" t="s">
        <v>25</v>
      </c>
      <c r="H22847" s="9" t="s">
        <v>14230</v>
      </c>
      <c r="I22847" s="9" t="s">
        <v>7024</v>
      </c>
      <c r="J22847" s="10" t="s">
        <v>54967</v>
      </c>
    </row>
    <row r="22848" spans="1:10" x14ac:dyDescent="0.25">
      <c r="A22848" s="41" t="s">
        <v>28</v>
      </c>
      <c r="B22848" s="38" t="s">
        <v>54968</v>
      </c>
      <c r="C22848" s="1" t="str">
        <f t="shared" si="356"/>
        <v>75603260-BANCO KDB DO BRASIL S.A.</v>
      </c>
      <c r="D22848" s="39" t="s">
        <v>6966</v>
      </c>
      <c r="E22848" s="9" t="s">
        <v>6967</v>
      </c>
      <c r="F22848" s="9" t="s">
        <v>54922</v>
      </c>
      <c r="G22848" s="9" t="s">
        <v>25</v>
      </c>
      <c r="H22848" s="9" t="s">
        <v>14230</v>
      </c>
      <c r="I22848" s="9" t="s">
        <v>7024</v>
      </c>
      <c r="J22848" s="10" t="s">
        <v>54968</v>
      </c>
    </row>
    <row r="22849" spans="1:10" x14ac:dyDescent="0.25">
      <c r="A22849" s="41" t="s">
        <v>28</v>
      </c>
      <c r="B22849" s="38" t="s">
        <v>54969</v>
      </c>
      <c r="C22849" s="1" t="str">
        <f t="shared" si="356"/>
        <v>75603299-BANCO KDB DO BRASIL S.A.</v>
      </c>
      <c r="D22849" s="39" t="s">
        <v>6966</v>
      </c>
      <c r="E22849" s="9" t="s">
        <v>6967</v>
      </c>
      <c r="F22849" s="9" t="s">
        <v>54922</v>
      </c>
      <c r="G22849" s="9" t="s">
        <v>25</v>
      </c>
      <c r="H22849" s="9" t="s">
        <v>14230</v>
      </c>
      <c r="I22849" s="9" t="s">
        <v>7024</v>
      </c>
      <c r="J22849" s="10" t="s">
        <v>54969</v>
      </c>
    </row>
    <row r="22850" spans="1:10" x14ac:dyDescent="0.25">
      <c r="A22850" s="41" t="s">
        <v>28</v>
      </c>
      <c r="B22850" s="38" t="s">
        <v>54970</v>
      </c>
      <c r="C22850" s="1" t="str">
        <f t="shared" si="356"/>
        <v>75603300-BANCO KDB DO BRASIL S.A.</v>
      </c>
      <c r="D22850" s="39" t="s">
        <v>14229</v>
      </c>
      <c r="E22850" s="9" t="s">
        <v>6967</v>
      </c>
      <c r="F22850" s="9" t="s">
        <v>54922</v>
      </c>
      <c r="G22850" s="9" t="s">
        <v>25</v>
      </c>
      <c r="H22850" s="9" t="s">
        <v>14230</v>
      </c>
      <c r="I22850" s="9" t="s">
        <v>7024</v>
      </c>
      <c r="J22850" s="10" t="s">
        <v>54970</v>
      </c>
    </row>
    <row r="22851" spans="1:10" x14ac:dyDescent="0.25">
      <c r="A22851" s="41" t="s">
        <v>28</v>
      </c>
      <c r="B22851" s="38" t="s">
        <v>54971</v>
      </c>
      <c r="C22851" s="1" t="str">
        <f t="shared" ref="C22851:C22875" si="357">CONCATENATE(B22851,"-",F22851)</f>
        <v>75603326-BANCO KDB DO BRASIL S.A.</v>
      </c>
      <c r="D22851" s="39" t="s">
        <v>6966</v>
      </c>
      <c r="E22851" s="9" t="s">
        <v>6967</v>
      </c>
      <c r="F22851" s="9" t="s">
        <v>54922</v>
      </c>
      <c r="G22851" s="9" t="s">
        <v>25</v>
      </c>
      <c r="H22851" s="9" t="s">
        <v>14230</v>
      </c>
      <c r="I22851" s="9" t="s">
        <v>7024</v>
      </c>
      <c r="J22851" s="10" t="s">
        <v>54971</v>
      </c>
    </row>
    <row r="22852" spans="1:10" x14ac:dyDescent="0.25">
      <c r="A22852" s="41" t="s">
        <v>28</v>
      </c>
      <c r="B22852" s="38" t="s">
        <v>54972</v>
      </c>
      <c r="C22852" s="1" t="str">
        <f t="shared" si="357"/>
        <v>75603351-BANCO KDB DO BRASIL S.A.</v>
      </c>
      <c r="D22852" s="39" t="s">
        <v>6966</v>
      </c>
      <c r="E22852" s="9" t="s">
        <v>6967</v>
      </c>
      <c r="F22852" s="9" t="s">
        <v>54922</v>
      </c>
      <c r="G22852" s="9" t="s">
        <v>25</v>
      </c>
      <c r="H22852" s="9" t="s">
        <v>14230</v>
      </c>
      <c r="I22852" s="9" t="s">
        <v>7024</v>
      </c>
      <c r="J22852" s="10" t="s">
        <v>54972</v>
      </c>
    </row>
    <row r="22853" spans="1:10" x14ac:dyDescent="0.25">
      <c r="A22853" s="41" t="s">
        <v>28</v>
      </c>
      <c r="B22853" s="38" t="s">
        <v>54973</v>
      </c>
      <c r="C22853" s="1" t="str">
        <f t="shared" si="357"/>
        <v>75604030-SICRED</v>
      </c>
      <c r="D22853" s="39" t="s">
        <v>43498</v>
      </c>
      <c r="E22853" s="9" t="s">
        <v>6961</v>
      </c>
      <c r="F22853" s="9" t="s">
        <v>54974</v>
      </c>
      <c r="G22853" s="9" t="s">
        <v>35</v>
      </c>
      <c r="H22853" s="9" t="s">
        <v>29899</v>
      </c>
      <c r="I22853" s="9" t="s">
        <v>29899</v>
      </c>
      <c r="J22853" s="10" t="s">
        <v>54973</v>
      </c>
    </row>
    <row r="22854" spans="1:10" x14ac:dyDescent="0.25">
      <c r="A22854" s="41" t="s">
        <v>28</v>
      </c>
      <c r="B22854" s="38" t="s">
        <v>54975</v>
      </c>
      <c r="C22854" s="1" t="str">
        <f t="shared" si="357"/>
        <v>75604033-BANCO KDB DO BRASIL S.A.</v>
      </c>
      <c r="D22854" s="39" t="s">
        <v>6966</v>
      </c>
      <c r="E22854" s="9" t="s">
        <v>6967</v>
      </c>
      <c r="F22854" s="9" t="s">
        <v>54922</v>
      </c>
      <c r="G22854" s="9" t="s">
        <v>25</v>
      </c>
      <c r="H22854" s="9" t="s">
        <v>14230</v>
      </c>
      <c r="I22854" s="9" t="s">
        <v>7024</v>
      </c>
      <c r="J22854" s="10" t="s">
        <v>54975</v>
      </c>
    </row>
    <row r="22855" spans="1:10" x14ac:dyDescent="0.25">
      <c r="A22855" s="41" t="s">
        <v>28</v>
      </c>
      <c r="B22855" s="38" t="s">
        <v>54976</v>
      </c>
      <c r="C22855" s="1" t="str">
        <f t="shared" si="357"/>
        <v>75604036-BANCO KDB DO BRASIL S.A.</v>
      </c>
      <c r="D22855" s="39" t="s">
        <v>6966</v>
      </c>
      <c r="E22855" s="9" t="s">
        <v>6967</v>
      </c>
      <c r="F22855" s="9" t="s">
        <v>54922</v>
      </c>
      <c r="G22855" s="9" t="s">
        <v>25</v>
      </c>
      <c r="H22855" s="9" t="s">
        <v>14230</v>
      </c>
      <c r="I22855" s="9" t="s">
        <v>7024</v>
      </c>
      <c r="J22855" s="10" t="s">
        <v>54976</v>
      </c>
    </row>
    <row r="22856" spans="1:10" x14ac:dyDescent="0.25">
      <c r="A22856" s="41" t="s">
        <v>28</v>
      </c>
      <c r="B22856" s="38" t="s">
        <v>54977</v>
      </c>
      <c r="C22856" s="1" t="str">
        <f t="shared" si="357"/>
        <v>75604101-BANCO KDB DO BRASIL S.A.</v>
      </c>
      <c r="D22856" s="39" t="s">
        <v>14229</v>
      </c>
      <c r="E22856" s="9" t="s">
        <v>6967</v>
      </c>
      <c r="F22856" s="9" t="s">
        <v>54922</v>
      </c>
      <c r="G22856" s="9" t="s">
        <v>25</v>
      </c>
      <c r="H22856" s="9" t="s">
        <v>14230</v>
      </c>
      <c r="I22856" s="9" t="s">
        <v>7024</v>
      </c>
      <c r="J22856" s="10" t="s">
        <v>54977</v>
      </c>
    </row>
    <row r="22857" spans="1:10" x14ac:dyDescent="0.25">
      <c r="A22857" s="41" t="s">
        <v>28</v>
      </c>
      <c r="B22857" s="38" t="s">
        <v>54978</v>
      </c>
      <c r="C22857" s="1" t="str">
        <f t="shared" si="357"/>
        <v>75604108-BANCO KDB DO BRASIL S.A.</v>
      </c>
      <c r="D22857" s="39" t="s">
        <v>14229</v>
      </c>
      <c r="E22857" s="9" t="s">
        <v>6967</v>
      </c>
      <c r="F22857" s="9" t="s">
        <v>54922</v>
      </c>
      <c r="G22857" s="9" t="s">
        <v>25</v>
      </c>
      <c r="H22857" s="9" t="s">
        <v>14230</v>
      </c>
      <c r="I22857" s="9" t="s">
        <v>7024</v>
      </c>
      <c r="J22857" s="10" t="s">
        <v>54978</v>
      </c>
    </row>
    <row r="22858" spans="1:10" x14ac:dyDescent="0.25">
      <c r="A22858" s="41" t="s">
        <v>28</v>
      </c>
      <c r="B22858" s="38" t="s">
        <v>54979</v>
      </c>
      <c r="C22858" s="1" t="str">
        <f t="shared" si="357"/>
        <v>75604119-BANCO KDB DO BRASIL S.A.</v>
      </c>
      <c r="D22858" s="39" t="s">
        <v>6966</v>
      </c>
      <c r="E22858" s="9" t="s">
        <v>6967</v>
      </c>
      <c r="F22858" s="9" t="s">
        <v>54922</v>
      </c>
      <c r="G22858" s="9" t="s">
        <v>25</v>
      </c>
      <c r="H22858" s="9" t="s">
        <v>14230</v>
      </c>
      <c r="I22858" s="9" t="s">
        <v>7024</v>
      </c>
      <c r="J22858" s="10" t="s">
        <v>54979</v>
      </c>
    </row>
    <row r="22859" spans="1:10" x14ac:dyDescent="0.25">
      <c r="A22859" s="41" t="s">
        <v>28</v>
      </c>
      <c r="B22859" s="38" t="s">
        <v>54980</v>
      </c>
      <c r="C22859" s="1" t="str">
        <f t="shared" si="357"/>
        <v>75604256-BANCO COOPERATIVO DO BRASIL S.A. - BANCO SICOOB</v>
      </c>
      <c r="D22859" s="39" t="s">
        <v>54981</v>
      </c>
      <c r="E22859" s="9" t="s">
        <v>20182</v>
      </c>
      <c r="F22859" s="9" t="s">
        <v>54982</v>
      </c>
      <c r="G22859" s="9" t="s">
        <v>42</v>
      </c>
      <c r="H22859" s="9" t="s">
        <v>54983</v>
      </c>
      <c r="I22859" s="9" t="s">
        <v>7110</v>
      </c>
      <c r="J22859" s="10" t="s">
        <v>54980</v>
      </c>
    </row>
    <row r="22860" spans="1:10" x14ac:dyDescent="0.25">
      <c r="A22860" s="41" t="s">
        <v>28</v>
      </c>
      <c r="B22860" s="38" t="s">
        <v>54984</v>
      </c>
      <c r="C22860" s="1" t="str">
        <f t="shared" si="357"/>
        <v>75604301-BANCO KDB DO BRASIL S.A.</v>
      </c>
      <c r="D22860" s="39" t="s">
        <v>6966</v>
      </c>
      <c r="E22860" s="9" t="s">
        <v>6967</v>
      </c>
      <c r="F22860" s="9" t="s">
        <v>54922</v>
      </c>
      <c r="G22860" s="9" t="s">
        <v>25</v>
      </c>
      <c r="H22860" s="9" t="s">
        <v>14230</v>
      </c>
      <c r="I22860" s="9" t="s">
        <v>7024</v>
      </c>
      <c r="J22860" s="10" t="s">
        <v>54984</v>
      </c>
    </row>
    <row r="22861" spans="1:10" x14ac:dyDescent="0.25">
      <c r="A22861" s="41" t="s">
        <v>28</v>
      </c>
      <c r="B22861" s="38" t="s">
        <v>54985</v>
      </c>
      <c r="C22861" s="1" t="str">
        <f t="shared" si="357"/>
        <v>75604314-BANCO KDB DO BRASIL S.A.</v>
      </c>
      <c r="D22861" s="39" t="s">
        <v>14229</v>
      </c>
      <c r="E22861" s="9" t="s">
        <v>6967</v>
      </c>
      <c r="F22861" s="9" t="s">
        <v>54922</v>
      </c>
      <c r="G22861" s="9" t="s">
        <v>25</v>
      </c>
      <c r="H22861" s="9" t="s">
        <v>14230</v>
      </c>
      <c r="I22861" s="9" t="s">
        <v>7024</v>
      </c>
      <c r="J22861" s="10" t="s">
        <v>54985</v>
      </c>
    </row>
    <row r="22862" spans="1:10" x14ac:dyDescent="0.25">
      <c r="A22862" s="41" t="s">
        <v>28</v>
      </c>
      <c r="B22862" s="38" t="s">
        <v>54986</v>
      </c>
      <c r="C22862" s="1" t="str">
        <f t="shared" si="357"/>
        <v>75604340-BANCO KDB DO BRASIL S.A.</v>
      </c>
      <c r="D22862" s="39" t="s">
        <v>14229</v>
      </c>
      <c r="E22862" s="9" t="s">
        <v>6967</v>
      </c>
      <c r="F22862" s="9" t="s">
        <v>54922</v>
      </c>
      <c r="G22862" s="9" t="s">
        <v>25</v>
      </c>
      <c r="H22862" s="9" t="s">
        <v>14230</v>
      </c>
      <c r="I22862" s="9" t="s">
        <v>7024</v>
      </c>
      <c r="J22862" s="10" t="s">
        <v>54986</v>
      </c>
    </row>
    <row r="22863" spans="1:10" x14ac:dyDescent="0.25">
      <c r="A22863" s="41" t="s">
        <v>28</v>
      </c>
      <c r="B22863" s="38" t="s">
        <v>54987</v>
      </c>
      <c r="C22863" s="1" t="str">
        <f t="shared" si="357"/>
        <v>75604348-BANCO KDB DO BRASIL S.A.</v>
      </c>
      <c r="D22863" s="39" t="s">
        <v>14229</v>
      </c>
      <c r="E22863" s="9" t="s">
        <v>6967</v>
      </c>
      <c r="F22863" s="9" t="s">
        <v>54922</v>
      </c>
      <c r="G22863" s="9" t="s">
        <v>25</v>
      </c>
      <c r="H22863" s="9" t="s">
        <v>14230</v>
      </c>
      <c r="I22863" s="9" t="s">
        <v>7024</v>
      </c>
      <c r="J22863" s="10" t="s">
        <v>54987</v>
      </c>
    </row>
    <row r="22864" spans="1:10" x14ac:dyDescent="0.25">
      <c r="A22864" s="41" t="s">
        <v>28</v>
      </c>
      <c r="B22864" s="38" t="s">
        <v>54988</v>
      </c>
      <c r="C22864" s="1" t="str">
        <f t="shared" si="357"/>
        <v>75604349-BANCO KDB DO BRASIL S.A.</v>
      </c>
      <c r="D22864" s="39" t="s">
        <v>6966</v>
      </c>
      <c r="E22864" s="9" t="s">
        <v>6967</v>
      </c>
      <c r="F22864" s="9" t="s">
        <v>54922</v>
      </c>
      <c r="G22864" s="9" t="s">
        <v>25</v>
      </c>
      <c r="H22864" s="9" t="s">
        <v>14230</v>
      </c>
      <c r="I22864" s="9" t="s">
        <v>7024</v>
      </c>
      <c r="J22864" s="10" t="s">
        <v>54988</v>
      </c>
    </row>
    <row r="22865" spans="1:10" x14ac:dyDescent="0.25">
      <c r="A22865" s="41" t="s">
        <v>28</v>
      </c>
      <c r="B22865" s="38" t="s">
        <v>54989</v>
      </c>
      <c r="C22865" s="1" t="str">
        <f t="shared" si="357"/>
        <v>75604354-BANCO KDB DO BRASIL S.A.</v>
      </c>
      <c r="D22865" s="39" t="s">
        <v>14229</v>
      </c>
      <c r="E22865" s="9" t="s">
        <v>6967</v>
      </c>
      <c r="F22865" s="9" t="s">
        <v>54922</v>
      </c>
      <c r="G22865" s="9" t="s">
        <v>25</v>
      </c>
      <c r="H22865" s="9" t="s">
        <v>14230</v>
      </c>
      <c r="I22865" s="9" t="s">
        <v>7024</v>
      </c>
      <c r="J22865" s="10" t="s">
        <v>54989</v>
      </c>
    </row>
    <row r="22866" spans="1:10" x14ac:dyDescent="0.25">
      <c r="A22866" s="41" t="s">
        <v>28</v>
      </c>
      <c r="B22866" s="1" t="s">
        <v>54990</v>
      </c>
      <c r="C22866" s="1" t="str">
        <f t="shared" si="357"/>
        <v>75604355-BANCO KDB DO BRASIL S.A.</v>
      </c>
      <c r="D22866" s="39" t="s">
        <v>6966</v>
      </c>
      <c r="E22866" s="1" t="s">
        <v>6967</v>
      </c>
      <c r="F22866" s="1" t="s">
        <v>54922</v>
      </c>
      <c r="G22866" s="1" t="s">
        <v>25</v>
      </c>
      <c r="H22866" s="1" t="s">
        <v>14230</v>
      </c>
      <c r="I22866" s="1" t="s">
        <v>7024</v>
      </c>
      <c r="J22866" s="5" t="s">
        <v>54990</v>
      </c>
    </row>
    <row r="22867" spans="1:10" x14ac:dyDescent="0.25">
      <c r="A22867" s="41" t="s">
        <v>28</v>
      </c>
      <c r="B22867" s="1" t="s">
        <v>54991</v>
      </c>
      <c r="C22867" s="1" t="str">
        <f t="shared" si="357"/>
        <v>75604368-BANCO KDB DO BRASIL S.A.</v>
      </c>
      <c r="D22867" s="39" t="s">
        <v>14229</v>
      </c>
      <c r="E22867" s="1" t="s">
        <v>6967</v>
      </c>
      <c r="F22867" s="1" t="s">
        <v>54922</v>
      </c>
      <c r="G22867" s="1" t="s">
        <v>25</v>
      </c>
      <c r="H22867" s="1" t="s">
        <v>14230</v>
      </c>
      <c r="I22867" s="1" t="s">
        <v>7024</v>
      </c>
      <c r="J22867" s="5" t="s">
        <v>54991</v>
      </c>
    </row>
    <row r="22868" spans="1:10" x14ac:dyDescent="0.25">
      <c r="A22868" s="41" t="s">
        <v>28</v>
      </c>
      <c r="B22868" s="1" t="s">
        <v>54992</v>
      </c>
      <c r="C22868" s="1" t="str">
        <f t="shared" si="357"/>
        <v>75604370-BANCO KDB DO BRASIL S.A.</v>
      </c>
      <c r="D22868" s="39" t="s">
        <v>14229</v>
      </c>
      <c r="E22868" s="1" t="s">
        <v>6967</v>
      </c>
      <c r="F22868" s="1" t="s">
        <v>54922</v>
      </c>
      <c r="G22868" s="1" t="s">
        <v>25</v>
      </c>
      <c r="H22868" s="1" t="s">
        <v>14230</v>
      </c>
      <c r="I22868" s="1" t="s">
        <v>7024</v>
      </c>
      <c r="J22868" s="5" t="s">
        <v>54992</v>
      </c>
    </row>
    <row r="22869" spans="1:10" x14ac:dyDescent="0.25">
      <c r="A22869" s="41" t="s">
        <v>28</v>
      </c>
      <c r="B22869" s="1" t="s">
        <v>54993</v>
      </c>
      <c r="C22869" s="1" t="str">
        <f t="shared" si="357"/>
        <v>75604374-SICOOB ALIANCA</v>
      </c>
      <c r="D22869" s="39" t="s">
        <v>43507</v>
      </c>
      <c r="E22869" s="1" t="s">
        <v>6961</v>
      </c>
      <c r="F22869" s="1" t="s">
        <v>54994</v>
      </c>
      <c r="G22869" s="1" t="s">
        <v>33</v>
      </c>
      <c r="H22869" s="1" t="s">
        <v>54995</v>
      </c>
      <c r="I22869" s="1" t="s">
        <v>8009</v>
      </c>
      <c r="J22869" s="5" t="s">
        <v>54993</v>
      </c>
    </row>
    <row r="22870" spans="1:10" x14ac:dyDescent="0.25">
      <c r="A22870" s="41" t="s">
        <v>28</v>
      </c>
      <c r="B22870" s="1" t="s">
        <v>54996</v>
      </c>
      <c r="C22870" s="1" t="str">
        <f t="shared" si="357"/>
        <v>75604390-BANCO KDB DO BRASIL S.A.</v>
      </c>
      <c r="D22870" s="39" t="s">
        <v>14229</v>
      </c>
      <c r="E22870" s="1" t="s">
        <v>6967</v>
      </c>
      <c r="F22870" s="1" t="s">
        <v>54922</v>
      </c>
      <c r="G22870" s="1" t="s">
        <v>25</v>
      </c>
      <c r="H22870" s="1" t="s">
        <v>14230</v>
      </c>
      <c r="I22870" s="1" t="s">
        <v>7024</v>
      </c>
      <c r="J22870" s="5" t="s">
        <v>54996</v>
      </c>
    </row>
    <row r="22871" spans="1:10" x14ac:dyDescent="0.25">
      <c r="A22871" s="41" t="s">
        <v>28</v>
      </c>
      <c r="B22871" s="1" t="s">
        <v>54997</v>
      </c>
      <c r="C22871" s="1" t="str">
        <f t="shared" si="357"/>
        <v>75604411-BANCO KDB DO BRASIL S.A.</v>
      </c>
      <c r="D22871" s="39" t="s">
        <v>6966</v>
      </c>
      <c r="E22871" s="1" t="s">
        <v>6967</v>
      </c>
      <c r="F22871" s="1" t="s">
        <v>54922</v>
      </c>
      <c r="G22871" s="1" t="s">
        <v>25</v>
      </c>
      <c r="H22871" s="1" t="s">
        <v>14230</v>
      </c>
      <c r="I22871" s="1" t="s">
        <v>7024</v>
      </c>
      <c r="J22871" s="5" t="s">
        <v>54997</v>
      </c>
    </row>
    <row r="22872" spans="1:10" x14ac:dyDescent="0.25">
      <c r="A22872" s="41" t="s">
        <v>28</v>
      </c>
      <c r="B22872" s="1" t="s">
        <v>54998</v>
      </c>
      <c r="C22872" s="1" t="str">
        <f t="shared" si="357"/>
        <v>75604425-BANCO KDB DO BRASIL S.A.</v>
      </c>
      <c r="D22872" s="39" t="s">
        <v>6966</v>
      </c>
      <c r="E22872" s="1" t="s">
        <v>6967</v>
      </c>
      <c r="F22872" s="1" t="s">
        <v>54922</v>
      </c>
      <c r="G22872" s="1" t="s">
        <v>25</v>
      </c>
      <c r="H22872" s="1" t="s">
        <v>14230</v>
      </c>
      <c r="I22872" s="1" t="s">
        <v>7024</v>
      </c>
      <c r="J22872" s="5" t="s">
        <v>54998</v>
      </c>
    </row>
    <row r="22873" spans="1:10" x14ac:dyDescent="0.25">
      <c r="A22873" s="41" t="s">
        <v>28</v>
      </c>
      <c r="B22873" s="1" t="s">
        <v>54999</v>
      </c>
      <c r="C22873" s="1" t="str">
        <f t="shared" si="357"/>
        <v>75604446-BANCO KDB DO BRASIL S.A.</v>
      </c>
      <c r="D22873" s="39" t="s">
        <v>6966</v>
      </c>
      <c r="E22873" s="1" t="s">
        <v>6967</v>
      </c>
      <c r="F22873" s="1" t="s">
        <v>54922</v>
      </c>
      <c r="G22873" s="1" t="s">
        <v>25</v>
      </c>
      <c r="H22873" s="1" t="s">
        <v>14230</v>
      </c>
      <c r="I22873" s="1" t="s">
        <v>7024</v>
      </c>
      <c r="J22873" s="5" t="s">
        <v>54999</v>
      </c>
    </row>
    <row r="22874" spans="1:10" x14ac:dyDescent="0.25">
      <c r="A22874" s="41" t="s">
        <v>28</v>
      </c>
      <c r="B22874" s="1" t="s">
        <v>55000</v>
      </c>
      <c r="C22874" s="1" t="str">
        <f t="shared" si="357"/>
        <v>75605024-BANCO KDB DO BRASIL S.A.</v>
      </c>
      <c r="D22874" s="39" t="s">
        <v>14229</v>
      </c>
      <c r="E22874" s="1" t="s">
        <v>6967</v>
      </c>
      <c r="F22874" s="1" t="s">
        <v>54922</v>
      </c>
      <c r="G22874" s="1" t="s">
        <v>25</v>
      </c>
      <c r="H22874" s="1" t="s">
        <v>14230</v>
      </c>
      <c r="I22874" s="1" t="s">
        <v>7024</v>
      </c>
      <c r="J22874" s="5" t="s">
        <v>55000</v>
      </c>
    </row>
    <row r="22875" spans="1:10" ht="15.75" thickBot="1" x14ac:dyDescent="0.3">
      <c r="A22875" s="42" t="s">
        <v>28</v>
      </c>
      <c r="B22875" s="43" t="s">
        <v>55001</v>
      </c>
      <c r="C22875" s="1" t="str">
        <f t="shared" si="357"/>
        <v>75790001-BANCO KEB DO BRASIL S.A.</v>
      </c>
      <c r="D22875" s="44" t="s">
        <v>6966</v>
      </c>
      <c r="E22875" s="43" t="s">
        <v>6967</v>
      </c>
      <c r="F22875" s="43" t="s">
        <v>55002</v>
      </c>
      <c r="G22875" s="43" t="s">
        <v>25</v>
      </c>
      <c r="H22875" s="43" t="s">
        <v>55003</v>
      </c>
      <c r="I22875" s="43" t="s">
        <v>7024</v>
      </c>
      <c r="J22875" s="45" t="s">
        <v>55001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showGridLines="0" workbookViewId="0">
      <selection activeCell="E7" sqref="E7"/>
    </sheetView>
  </sheetViews>
  <sheetFormatPr defaultRowHeight="15" x14ac:dyDescent="0.25"/>
  <cols>
    <col min="1" max="1" width="15.42578125" bestFit="1" customWidth="1"/>
    <col min="2" max="2" width="15.42578125" customWidth="1"/>
    <col min="3" max="3" width="28.140625" bestFit="1" customWidth="1"/>
  </cols>
  <sheetData>
    <row r="1" spans="1:3" ht="15.75" thickBot="1" x14ac:dyDescent="0.3">
      <c r="A1" s="4" t="s">
        <v>46</v>
      </c>
      <c r="B1" s="4" t="s">
        <v>45</v>
      </c>
      <c r="C1" s="4" t="s">
        <v>47</v>
      </c>
    </row>
    <row r="2" spans="1:3" x14ac:dyDescent="0.25">
      <c r="A2" s="11">
        <v>2111010010</v>
      </c>
      <c r="B2" s="14" t="s">
        <v>48</v>
      </c>
      <c r="C2" s="10" t="s">
        <v>49</v>
      </c>
    </row>
    <row r="3" spans="1:3" ht="15.75" thickBot="1" x14ac:dyDescent="0.3">
      <c r="A3" s="12">
        <v>2111020010</v>
      </c>
      <c r="B3" s="15" t="s">
        <v>2</v>
      </c>
      <c r="C3" s="13" t="s">
        <v>50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showGridLines="0" workbookViewId="0">
      <selection activeCell="E7" sqref="E7"/>
    </sheetView>
  </sheetViews>
  <sheetFormatPr defaultRowHeight="15" x14ac:dyDescent="0.25"/>
  <cols>
    <col min="1" max="1" width="25.140625" customWidth="1"/>
  </cols>
  <sheetData>
    <row r="1" spans="1:1" ht="15.75" thickBot="1" x14ac:dyDescent="0.3">
      <c r="A1" s="4" t="s">
        <v>51</v>
      </c>
    </row>
    <row r="2" spans="1:1" x14ac:dyDescent="0.25">
      <c r="A2" s="16" t="s">
        <v>52</v>
      </c>
    </row>
    <row r="3" spans="1:1" x14ac:dyDescent="0.25">
      <c r="A3" s="16" t="s">
        <v>53</v>
      </c>
    </row>
    <row r="4" spans="1:1" x14ac:dyDescent="0.25">
      <c r="A4" s="16" t="s">
        <v>54</v>
      </c>
    </row>
    <row r="5" spans="1:1" x14ac:dyDescent="0.25">
      <c r="A5" s="16" t="s">
        <v>55</v>
      </c>
    </row>
    <row r="6" spans="1:1" x14ac:dyDescent="0.25">
      <c r="A6" s="16" t="s">
        <v>56</v>
      </c>
    </row>
    <row r="7" spans="1:1" x14ac:dyDescent="0.25">
      <c r="A7" s="16" t="s">
        <v>57</v>
      </c>
    </row>
    <row r="8" spans="1:1" x14ac:dyDescent="0.25">
      <c r="A8" s="16" t="s">
        <v>58</v>
      </c>
    </row>
    <row r="9" spans="1:1" x14ac:dyDescent="0.25">
      <c r="A9" s="16" t="s">
        <v>59</v>
      </c>
    </row>
    <row r="10" spans="1:1" x14ac:dyDescent="0.25">
      <c r="A10" s="16" t="s">
        <v>60</v>
      </c>
    </row>
    <row r="11" spans="1:1" x14ac:dyDescent="0.25">
      <c r="A11" s="16" t="s">
        <v>61</v>
      </c>
    </row>
    <row r="12" spans="1:1" x14ac:dyDescent="0.25">
      <c r="A12" s="16" t="s">
        <v>62</v>
      </c>
    </row>
    <row r="13" spans="1:1" x14ac:dyDescent="0.25">
      <c r="A13" s="16" t="s">
        <v>63</v>
      </c>
    </row>
    <row r="14" spans="1:1" x14ac:dyDescent="0.25">
      <c r="A14" s="16" t="s">
        <v>64</v>
      </c>
    </row>
    <row r="15" spans="1:1" x14ac:dyDescent="0.25">
      <c r="A15" s="16" t="s">
        <v>65</v>
      </c>
    </row>
    <row r="16" spans="1:1" x14ac:dyDescent="0.25">
      <c r="A16" s="16" t="s">
        <v>66</v>
      </c>
    </row>
    <row r="17" spans="1:1" ht="15.75" thickBot="1" x14ac:dyDescent="0.3">
      <c r="A17" s="17" t="s">
        <v>67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topLeftCell="A3" workbookViewId="0">
      <selection activeCell="B22" sqref="B22"/>
    </sheetView>
  </sheetViews>
  <sheetFormatPr defaultRowHeight="15" x14ac:dyDescent="0.25"/>
  <cols>
    <col min="1" max="1" width="15.140625" bestFit="1" customWidth="1"/>
    <col min="2" max="2" width="35.85546875" bestFit="1" customWidth="1"/>
    <col min="3" max="3" width="41.85546875" bestFit="1" customWidth="1"/>
  </cols>
  <sheetData>
    <row r="1" spans="1:3" x14ac:dyDescent="0.25">
      <c r="A1" s="6" t="s">
        <v>68</v>
      </c>
      <c r="B1" s="7" t="s">
        <v>69</v>
      </c>
      <c r="C1" s="8" t="s">
        <v>70</v>
      </c>
    </row>
    <row r="2" spans="1:3" x14ac:dyDescent="0.25">
      <c r="A2" s="18" t="s">
        <v>71</v>
      </c>
      <c r="B2" s="19" t="s">
        <v>72</v>
      </c>
      <c r="C2" s="5" t="s">
        <v>73</v>
      </c>
    </row>
    <row r="3" spans="1:3" x14ac:dyDescent="0.25">
      <c r="A3" s="18" t="s">
        <v>74</v>
      </c>
      <c r="B3" s="19" t="s">
        <v>75</v>
      </c>
      <c r="C3" s="5" t="s">
        <v>76</v>
      </c>
    </row>
    <row r="4" spans="1:3" x14ac:dyDescent="0.25">
      <c r="A4" s="18" t="s">
        <v>77</v>
      </c>
      <c r="B4" s="19" t="s">
        <v>78</v>
      </c>
      <c r="C4" s="5" t="s">
        <v>79</v>
      </c>
    </row>
    <row r="5" spans="1:3" x14ac:dyDescent="0.25">
      <c r="A5" s="18" t="s">
        <v>80</v>
      </c>
      <c r="B5" s="19" t="s">
        <v>81</v>
      </c>
      <c r="C5" s="5" t="s">
        <v>82</v>
      </c>
    </row>
    <row r="6" spans="1:3" x14ac:dyDescent="0.25">
      <c r="A6" s="18" t="s">
        <v>83</v>
      </c>
      <c r="B6" s="19" t="s">
        <v>84</v>
      </c>
      <c r="C6" s="5" t="s">
        <v>85</v>
      </c>
    </row>
    <row r="7" spans="1:3" x14ac:dyDescent="0.25">
      <c r="A7" s="18" t="s">
        <v>86</v>
      </c>
      <c r="B7" s="19" t="s">
        <v>87</v>
      </c>
      <c r="C7" s="5" t="s">
        <v>88</v>
      </c>
    </row>
    <row r="8" spans="1:3" x14ac:dyDescent="0.25">
      <c r="A8" s="18" t="s">
        <v>89</v>
      </c>
      <c r="B8" s="19" t="s">
        <v>90</v>
      </c>
      <c r="C8" s="5" t="s">
        <v>91</v>
      </c>
    </row>
    <row r="9" spans="1:3" x14ac:dyDescent="0.25">
      <c r="A9" s="18" t="s">
        <v>92</v>
      </c>
      <c r="B9" s="19" t="s">
        <v>93</v>
      </c>
      <c r="C9" s="5" t="s">
        <v>94</v>
      </c>
    </row>
    <row r="10" spans="1:3" x14ac:dyDescent="0.25">
      <c r="A10" s="18" t="s">
        <v>95</v>
      </c>
      <c r="B10" s="19" t="s">
        <v>96</v>
      </c>
      <c r="C10" s="5" t="s">
        <v>97</v>
      </c>
    </row>
    <row r="11" spans="1:3" x14ac:dyDescent="0.25">
      <c r="A11" s="18" t="s">
        <v>98</v>
      </c>
      <c r="B11" s="19" t="s">
        <v>99</v>
      </c>
      <c r="C11" s="5" t="s">
        <v>100</v>
      </c>
    </row>
    <row r="12" spans="1:3" x14ac:dyDescent="0.25">
      <c r="A12" s="18" t="s">
        <v>101</v>
      </c>
      <c r="B12" s="19" t="s">
        <v>102</v>
      </c>
      <c r="C12" s="5" t="s">
        <v>103</v>
      </c>
    </row>
    <row r="13" spans="1:3" x14ac:dyDescent="0.25">
      <c r="A13" s="18" t="s">
        <v>104</v>
      </c>
      <c r="B13" s="19" t="s">
        <v>105</v>
      </c>
      <c r="C13" s="5" t="s">
        <v>106</v>
      </c>
    </row>
    <row r="14" spans="1:3" x14ac:dyDescent="0.25">
      <c r="A14" s="18" t="s">
        <v>107</v>
      </c>
      <c r="B14" s="19" t="s">
        <v>108</v>
      </c>
      <c r="C14" s="5" t="s">
        <v>109</v>
      </c>
    </row>
    <row r="15" spans="1:3" x14ac:dyDescent="0.25">
      <c r="A15" s="18" t="s">
        <v>110</v>
      </c>
      <c r="B15" s="19" t="s">
        <v>111</v>
      </c>
      <c r="C15" s="5" t="s">
        <v>112</v>
      </c>
    </row>
    <row r="16" spans="1:3" x14ac:dyDescent="0.25">
      <c r="A16" s="18" t="s">
        <v>113</v>
      </c>
      <c r="B16" s="19" t="s">
        <v>114</v>
      </c>
      <c r="C16" s="5" t="s">
        <v>115</v>
      </c>
    </row>
    <row r="17" spans="1:3" x14ac:dyDescent="0.25">
      <c r="A17" s="18" t="s">
        <v>116</v>
      </c>
      <c r="B17" s="19" t="s">
        <v>117</v>
      </c>
      <c r="C17" s="5" t="s">
        <v>118</v>
      </c>
    </row>
    <row r="18" spans="1:3" x14ac:dyDescent="0.25">
      <c r="A18" s="18" t="s">
        <v>119</v>
      </c>
      <c r="B18" s="19" t="s">
        <v>120</v>
      </c>
      <c r="C18" s="5" t="s">
        <v>121</v>
      </c>
    </row>
    <row r="19" spans="1:3" x14ac:dyDescent="0.25">
      <c r="A19" s="18" t="s">
        <v>122</v>
      </c>
      <c r="B19" s="19" t="s">
        <v>123</v>
      </c>
      <c r="C19" s="5" t="s">
        <v>124</v>
      </c>
    </row>
    <row r="20" spans="1:3" x14ac:dyDescent="0.25">
      <c r="A20" s="18" t="s">
        <v>125</v>
      </c>
      <c r="B20" s="19" t="s">
        <v>126</v>
      </c>
      <c r="C20" s="5" t="s">
        <v>127</v>
      </c>
    </row>
    <row r="21" spans="1:3" x14ac:dyDescent="0.25">
      <c r="A21" s="18" t="s">
        <v>128</v>
      </c>
      <c r="B21" s="19" t="s">
        <v>129</v>
      </c>
      <c r="C21" s="5" t="s">
        <v>130</v>
      </c>
    </row>
    <row r="22" spans="1:3" x14ac:dyDescent="0.25">
      <c r="A22" s="18" t="s">
        <v>131</v>
      </c>
      <c r="B22" s="19" t="s">
        <v>132</v>
      </c>
      <c r="C22" s="5" t="s">
        <v>133</v>
      </c>
    </row>
    <row r="23" spans="1:3" x14ac:dyDescent="0.25">
      <c r="A23" s="18" t="s">
        <v>134</v>
      </c>
      <c r="B23" s="19" t="s">
        <v>135</v>
      </c>
      <c r="C23" s="5" t="s">
        <v>136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6"/>
  <sheetViews>
    <sheetView showGridLines="0" topLeftCell="A236" workbookViewId="0">
      <selection activeCell="C2" sqref="C2"/>
    </sheetView>
  </sheetViews>
  <sheetFormatPr defaultRowHeight="15" x14ac:dyDescent="0.25"/>
  <cols>
    <col min="1" max="1" width="13.140625" bestFit="1" customWidth="1"/>
    <col min="2" max="2" width="16.85546875" bestFit="1" customWidth="1"/>
    <col min="3" max="3" width="20.5703125" bestFit="1" customWidth="1"/>
  </cols>
  <sheetData>
    <row r="1" spans="1:3" x14ac:dyDescent="0.25">
      <c r="A1" s="6" t="s">
        <v>137</v>
      </c>
      <c r="B1" s="7" t="s">
        <v>138</v>
      </c>
      <c r="C1" s="8" t="s">
        <v>45</v>
      </c>
    </row>
    <row r="2" spans="1:3" x14ac:dyDescent="0.25">
      <c r="A2" s="20" t="s">
        <v>139</v>
      </c>
      <c r="B2" s="9" t="s">
        <v>140</v>
      </c>
      <c r="C2" s="10" t="s">
        <v>141</v>
      </c>
    </row>
    <row r="3" spans="1:3" x14ac:dyDescent="0.25">
      <c r="A3" s="20" t="s">
        <v>142</v>
      </c>
      <c r="B3" s="9" t="s">
        <v>143</v>
      </c>
      <c r="C3" s="10" t="s">
        <v>144</v>
      </c>
    </row>
    <row r="4" spans="1:3" x14ac:dyDescent="0.25">
      <c r="A4" s="20" t="s">
        <v>145</v>
      </c>
      <c r="B4" s="9" t="s">
        <v>146</v>
      </c>
      <c r="C4" s="10" t="s">
        <v>147</v>
      </c>
    </row>
    <row r="5" spans="1:3" x14ac:dyDescent="0.25">
      <c r="A5" s="20" t="s">
        <v>148</v>
      </c>
      <c r="B5" s="9" t="s">
        <v>149</v>
      </c>
      <c r="C5" s="10" t="s">
        <v>150</v>
      </c>
    </row>
    <row r="6" spans="1:3" x14ac:dyDescent="0.25">
      <c r="A6" s="20" t="s">
        <v>151</v>
      </c>
      <c r="B6" s="9" t="s">
        <v>152</v>
      </c>
      <c r="C6" s="10" t="s">
        <v>153</v>
      </c>
    </row>
    <row r="7" spans="1:3" x14ac:dyDescent="0.25">
      <c r="A7" s="20" t="s">
        <v>36</v>
      </c>
      <c r="B7" s="9" t="s">
        <v>154</v>
      </c>
      <c r="C7" s="10" t="s">
        <v>155</v>
      </c>
    </row>
    <row r="8" spans="1:3" x14ac:dyDescent="0.25">
      <c r="A8" s="20" t="s">
        <v>29</v>
      </c>
      <c r="B8" s="9" t="s">
        <v>156</v>
      </c>
      <c r="C8" s="10" t="s">
        <v>157</v>
      </c>
    </row>
    <row r="9" spans="1:3" x14ac:dyDescent="0.25">
      <c r="A9" s="20" t="s">
        <v>158</v>
      </c>
      <c r="B9" s="9" t="s">
        <v>159</v>
      </c>
      <c r="C9" s="10" t="s">
        <v>160</v>
      </c>
    </row>
    <row r="10" spans="1:3" x14ac:dyDescent="0.25">
      <c r="A10" s="20" t="s">
        <v>161</v>
      </c>
      <c r="B10" s="9" t="s">
        <v>162</v>
      </c>
      <c r="C10" s="10" t="s">
        <v>163</v>
      </c>
    </row>
    <row r="11" spans="1:3" x14ac:dyDescent="0.25">
      <c r="A11" s="20" t="s">
        <v>164</v>
      </c>
      <c r="B11" s="9" t="s">
        <v>165</v>
      </c>
      <c r="C11" s="10" t="s">
        <v>166</v>
      </c>
    </row>
    <row r="12" spans="1:3" x14ac:dyDescent="0.25">
      <c r="A12" s="20" t="s">
        <v>167</v>
      </c>
      <c r="B12" s="9" t="s">
        <v>168</v>
      </c>
      <c r="C12" s="10" t="s">
        <v>169</v>
      </c>
    </row>
    <row r="13" spans="1:3" x14ac:dyDescent="0.25">
      <c r="A13" s="20" t="s">
        <v>170</v>
      </c>
      <c r="B13" s="9" t="s">
        <v>171</v>
      </c>
      <c r="C13" s="10" t="s">
        <v>172</v>
      </c>
    </row>
    <row r="14" spans="1:3" x14ac:dyDescent="0.25">
      <c r="A14" s="20" t="s">
        <v>173</v>
      </c>
      <c r="B14" s="9" t="s">
        <v>174</v>
      </c>
      <c r="C14" s="10" t="s">
        <v>175</v>
      </c>
    </row>
    <row r="15" spans="1:3" x14ac:dyDescent="0.25">
      <c r="A15" s="20" t="s">
        <v>176</v>
      </c>
      <c r="B15" s="9" t="s">
        <v>177</v>
      </c>
      <c r="C15" s="10" t="s">
        <v>178</v>
      </c>
    </row>
    <row r="16" spans="1:3" x14ac:dyDescent="0.25">
      <c r="A16" s="20" t="s">
        <v>179</v>
      </c>
      <c r="B16" s="9" t="s">
        <v>180</v>
      </c>
      <c r="C16" s="10" t="s">
        <v>181</v>
      </c>
    </row>
    <row r="17" spans="1:3" x14ac:dyDescent="0.25">
      <c r="A17" s="20" t="s">
        <v>182</v>
      </c>
      <c r="B17" s="9" t="s">
        <v>183</v>
      </c>
      <c r="C17" s="10" t="s">
        <v>184</v>
      </c>
    </row>
    <row r="18" spans="1:3" x14ac:dyDescent="0.25">
      <c r="A18" s="20" t="s">
        <v>31</v>
      </c>
      <c r="B18" s="9" t="s">
        <v>185</v>
      </c>
      <c r="C18" s="10" t="s">
        <v>186</v>
      </c>
    </row>
    <row r="19" spans="1:3" x14ac:dyDescent="0.25">
      <c r="A19" s="20" t="s">
        <v>187</v>
      </c>
      <c r="B19" s="9" t="s">
        <v>188</v>
      </c>
      <c r="C19" s="10" t="s">
        <v>189</v>
      </c>
    </row>
    <row r="20" spans="1:3" x14ac:dyDescent="0.25">
      <c r="A20" s="20" t="s">
        <v>190</v>
      </c>
      <c r="B20" s="9" t="s">
        <v>191</v>
      </c>
      <c r="C20" s="10" t="s">
        <v>192</v>
      </c>
    </row>
    <row r="21" spans="1:3" x14ac:dyDescent="0.25">
      <c r="A21" s="20" t="s">
        <v>193</v>
      </c>
      <c r="B21" s="9" t="s">
        <v>194</v>
      </c>
      <c r="C21" s="10" t="s">
        <v>195</v>
      </c>
    </row>
    <row r="22" spans="1:3" x14ac:dyDescent="0.25">
      <c r="A22" s="20" t="s">
        <v>196</v>
      </c>
      <c r="B22" s="9" t="s">
        <v>197</v>
      </c>
      <c r="C22" s="10" t="s">
        <v>198</v>
      </c>
    </row>
    <row r="23" spans="1:3" x14ac:dyDescent="0.25">
      <c r="A23" s="20" t="s">
        <v>199</v>
      </c>
      <c r="B23" s="9" t="s">
        <v>200</v>
      </c>
      <c r="C23" s="10" t="s">
        <v>201</v>
      </c>
    </row>
    <row r="24" spans="1:3" x14ac:dyDescent="0.25">
      <c r="A24" s="20" t="s">
        <v>202</v>
      </c>
      <c r="B24" s="9" t="s">
        <v>203</v>
      </c>
      <c r="C24" s="10" t="s">
        <v>204</v>
      </c>
    </row>
    <row r="25" spans="1:3" x14ac:dyDescent="0.25">
      <c r="A25" s="20" t="s">
        <v>205</v>
      </c>
      <c r="B25" s="9" t="s">
        <v>206</v>
      </c>
      <c r="C25" s="10" t="s">
        <v>207</v>
      </c>
    </row>
    <row r="26" spans="1:3" x14ac:dyDescent="0.25">
      <c r="A26" s="20" t="s">
        <v>208</v>
      </c>
      <c r="B26" s="9" t="s">
        <v>209</v>
      </c>
      <c r="C26" s="10" t="s">
        <v>210</v>
      </c>
    </row>
    <row r="27" spans="1:3" x14ac:dyDescent="0.25">
      <c r="A27" s="20" t="s">
        <v>211</v>
      </c>
      <c r="B27" s="9" t="s">
        <v>212</v>
      </c>
      <c r="C27" s="10" t="s">
        <v>213</v>
      </c>
    </row>
    <row r="28" spans="1:3" x14ac:dyDescent="0.25">
      <c r="A28" s="20" t="s">
        <v>214</v>
      </c>
      <c r="B28" s="9" t="s">
        <v>215</v>
      </c>
      <c r="C28" s="10" t="s">
        <v>216</v>
      </c>
    </row>
    <row r="29" spans="1:3" x14ac:dyDescent="0.25">
      <c r="A29" s="20" t="s">
        <v>217</v>
      </c>
      <c r="B29" s="9" t="s">
        <v>218</v>
      </c>
      <c r="C29" s="10" t="s">
        <v>219</v>
      </c>
    </row>
    <row r="30" spans="1:3" x14ac:dyDescent="0.25">
      <c r="A30" s="20" t="s">
        <v>220</v>
      </c>
      <c r="B30" s="9" t="s">
        <v>221</v>
      </c>
      <c r="C30" s="10" t="s">
        <v>222</v>
      </c>
    </row>
    <row r="31" spans="1:3" x14ac:dyDescent="0.25">
      <c r="A31" s="20" t="s">
        <v>223</v>
      </c>
      <c r="B31" s="9" t="s">
        <v>224</v>
      </c>
      <c r="C31" s="10" t="s">
        <v>225</v>
      </c>
    </row>
    <row r="32" spans="1:3" x14ac:dyDescent="0.25">
      <c r="A32" s="20" t="s">
        <v>28</v>
      </c>
      <c r="B32" s="9" t="s">
        <v>226</v>
      </c>
      <c r="C32" s="10" t="s">
        <v>227</v>
      </c>
    </row>
    <row r="33" spans="1:3" x14ac:dyDescent="0.25">
      <c r="A33" s="20" t="s">
        <v>228</v>
      </c>
      <c r="B33" s="9" t="s">
        <v>229</v>
      </c>
      <c r="C33" s="10" t="s">
        <v>230</v>
      </c>
    </row>
    <row r="34" spans="1:3" x14ac:dyDescent="0.25">
      <c r="A34" s="20" t="s">
        <v>231</v>
      </c>
      <c r="B34" s="9" t="s">
        <v>232</v>
      </c>
      <c r="C34" s="10" t="s">
        <v>233</v>
      </c>
    </row>
    <row r="35" spans="1:3" x14ac:dyDescent="0.25">
      <c r="A35" s="20" t="s">
        <v>234</v>
      </c>
      <c r="B35" s="9" t="s">
        <v>235</v>
      </c>
      <c r="C35" s="10" t="s">
        <v>236</v>
      </c>
    </row>
    <row r="36" spans="1:3" x14ac:dyDescent="0.25">
      <c r="A36" s="20" t="s">
        <v>237</v>
      </c>
      <c r="B36" s="9" t="s">
        <v>238</v>
      </c>
      <c r="C36" s="10" t="s">
        <v>239</v>
      </c>
    </row>
    <row r="37" spans="1:3" x14ac:dyDescent="0.25">
      <c r="A37" s="20" t="s">
        <v>240</v>
      </c>
      <c r="B37" s="9" t="s">
        <v>241</v>
      </c>
      <c r="C37" s="10" t="s">
        <v>242</v>
      </c>
    </row>
    <row r="38" spans="1:3" x14ac:dyDescent="0.25">
      <c r="A38" s="20" t="s">
        <v>243</v>
      </c>
      <c r="B38" s="9" t="s">
        <v>244</v>
      </c>
      <c r="C38" s="10" t="s">
        <v>245</v>
      </c>
    </row>
    <row r="39" spans="1:3" x14ac:dyDescent="0.25">
      <c r="A39" s="20" t="s">
        <v>246</v>
      </c>
      <c r="B39" s="9" t="s">
        <v>247</v>
      </c>
      <c r="C39" s="10" t="s">
        <v>248</v>
      </c>
    </row>
    <row r="40" spans="1:3" x14ac:dyDescent="0.25">
      <c r="A40" s="20" t="s">
        <v>249</v>
      </c>
      <c r="B40" s="9" t="s">
        <v>250</v>
      </c>
      <c r="C40" s="10" t="s">
        <v>251</v>
      </c>
    </row>
    <row r="41" spans="1:3" x14ac:dyDescent="0.25">
      <c r="A41" s="20" t="s">
        <v>252</v>
      </c>
      <c r="B41" s="9" t="s">
        <v>253</v>
      </c>
      <c r="C41" s="10" t="s">
        <v>254</v>
      </c>
    </row>
    <row r="42" spans="1:3" x14ac:dyDescent="0.25">
      <c r="A42" s="20" t="s">
        <v>255</v>
      </c>
      <c r="B42" s="9" t="s">
        <v>256</v>
      </c>
      <c r="C42" s="10" t="s">
        <v>257</v>
      </c>
    </row>
    <row r="43" spans="1:3" x14ac:dyDescent="0.25">
      <c r="A43" s="20" t="s">
        <v>258</v>
      </c>
      <c r="B43" s="9" t="s">
        <v>259</v>
      </c>
      <c r="C43" s="10" t="s">
        <v>260</v>
      </c>
    </row>
    <row r="44" spans="1:3" x14ac:dyDescent="0.25">
      <c r="A44" s="20" t="s">
        <v>261</v>
      </c>
      <c r="B44" s="9" t="s">
        <v>262</v>
      </c>
      <c r="C44" s="10" t="s">
        <v>263</v>
      </c>
    </row>
    <row r="45" spans="1:3" x14ac:dyDescent="0.25">
      <c r="A45" s="20" t="s">
        <v>264</v>
      </c>
      <c r="B45" s="9" t="s">
        <v>265</v>
      </c>
      <c r="C45" s="10" t="s">
        <v>266</v>
      </c>
    </row>
    <row r="46" spans="1:3" x14ac:dyDescent="0.25">
      <c r="A46" s="20" t="s">
        <v>267</v>
      </c>
      <c r="B46" s="9" t="s">
        <v>268</v>
      </c>
      <c r="C46" s="10" t="s">
        <v>269</v>
      </c>
    </row>
    <row r="47" spans="1:3" x14ac:dyDescent="0.25">
      <c r="A47" s="20" t="s">
        <v>270</v>
      </c>
      <c r="B47" s="9" t="s">
        <v>271</v>
      </c>
      <c r="C47" s="10" t="s">
        <v>272</v>
      </c>
    </row>
    <row r="48" spans="1:3" x14ac:dyDescent="0.25">
      <c r="A48" s="20" t="s">
        <v>273</v>
      </c>
      <c r="B48" s="9" t="s">
        <v>274</v>
      </c>
      <c r="C48" s="10" t="s">
        <v>275</v>
      </c>
    </row>
    <row r="49" spans="1:3" x14ac:dyDescent="0.25">
      <c r="A49" s="20" t="s">
        <v>276</v>
      </c>
      <c r="B49" s="9" t="s">
        <v>277</v>
      </c>
      <c r="C49" s="10" t="s">
        <v>278</v>
      </c>
    </row>
    <row r="50" spans="1:3" x14ac:dyDescent="0.25">
      <c r="A50" s="20" t="s">
        <v>279</v>
      </c>
      <c r="B50" s="9" t="s">
        <v>280</v>
      </c>
      <c r="C50" s="10" t="s">
        <v>281</v>
      </c>
    </row>
    <row r="51" spans="1:3" x14ac:dyDescent="0.25">
      <c r="A51" s="20" t="s">
        <v>282</v>
      </c>
      <c r="B51" s="9" t="s">
        <v>283</v>
      </c>
      <c r="C51" s="10" t="s">
        <v>284</v>
      </c>
    </row>
    <row r="52" spans="1:3" x14ac:dyDescent="0.25">
      <c r="A52" s="20" t="s">
        <v>285</v>
      </c>
      <c r="B52" s="9" t="s">
        <v>286</v>
      </c>
      <c r="C52" s="10" t="s">
        <v>287</v>
      </c>
    </row>
    <row r="53" spans="1:3" x14ac:dyDescent="0.25">
      <c r="A53" s="20" t="s">
        <v>288</v>
      </c>
      <c r="B53" s="9" t="s">
        <v>289</v>
      </c>
      <c r="C53" s="10" t="s">
        <v>290</v>
      </c>
    </row>
    <row r="54" spans="1:3" x14ac:dyDescent="0.25">
      <c r="A54" s="20" t="s">
        <v>291</v>
      </c>
      <c r="B54" s="9" t="s">
        <v>292</v>
      </c>
      <c r="C54" s="10" t="s">
        <v>293</v>
      </c>
    </row>
    <row r="55" spans="1:3" x14ac:dyDescent="0.25">
      <c r="A55" s="20" t="s">
        <v>294</v>
      </c>
      <c r="B55" s="9" t="s">
        <v>295</v>
      </c>
      <c r="C55" s="10" t="s">
        <v>296</v>
      </c>
    </row>
    <row r="56" spans="1:3" x14ac:dyDescent="0.25">
      <c r="A56" s="20" t="s">
        <v>297</v>
      </c>
      <c r="B56" s="9" t="s">
        <v>298</v>
      </c>
      <c r="C56" s="10" t="s">
        <v>299</v>
      </c>
    </row>
    <row r="57" spans="1:3" x14ac:dyDescent="0.25">
      <c r="A57" s="20" t="s">
        <v>300</v>
      </c>
      <c r="B57" s="9" t="s">
        <v>301</v>
      </c>
      <c r="C57" s="10" t="s">
        <v>302</v>
      </c>
    </row>
    <row r="58" spans="1:3" x14ac:dyDescent="0.25">
      <c r="A58" s="20" t="s">
        <v>303</v>
      </c>
      <c r="B58" s="9" t="s">
        <v>304</v>
      </c>
      <c r="C58" s="10" t="s">
        <v>305</v>
      </c>
    </row>
    <row r="59" spans="1:3" x14ac:dyDescent="0.25">
      <c r="A59" s="20" t="s">
        <v>306</v>
      </c>
      <c r="B59" s="9" t="s">
        <v>307</v>
      </c>
      <c r="C59" s="10" t="s">
        <v>308</v>
      </c>
    </row>
    <row r="60" spans="1:3" x14ac:dyDescent="0.25">
      <c r="A60" s="20" t="s">
        <v>309</v>
      </c>
      <c r="B60" s="9" t="s">
        <v>310</v>
      </c>
      <c r="C60" s="10" t="s">
        <v>311</v>
      </c>
    </row>
    <row r="61" spans="1:3" x14ac:dyDescent="0.25">
      <c r="A61" s="20" t="s">
        <v>312</v>
      </c>
      <c r="B61" s="9" t="s">
        <v>313</v>
      </c>
      <c r="C61" s="10" t="s">
        <v>314</v>
      </c>
    </row>
    <row r="62" spans="1:3" x14ac:dyDescent="0.25">
      <c r="A62" s="20" t="s">
        <v>315</v>
      </c>
      <c r="B62" s="9" t="s">
        <v>316</v>
      </c>
      <c r="C62" s="10" t="s">
        <v>317</v>
      </c>
    </row>
    <row r="63" spans="1:3" x14ac:dyDescent="0.25">
      <c r="A63" s="20" t="s">
        <v>318</v>
      </c>
      <c r="B63" s="9" t="s">
        <v>319</v>
      </c>
      <c r="C63" s="10" t="s">
        <v>320</v>
      </c>
    </row>
    <row r="64" spans="1:3" x14ac:dyDescent="0.25">
      <c r="A64" s="20" t="s">
        <v>321</v>
      </c>
      <c r="B64" s="9" t="s">
        <v>322</v>
      </c>
      <c r="C64" s="10" t="s">
        <v>323</v>
      </c>
    </row>
    <row r="65" spans="1:3" x14ac:dyDescent="0.25">
      <c r="A65" s="20" t="s">
        <v>324</v>
      </c>
      <c r="B65" s="9" t="s">
        <v>325</v>
      </c>
      <c r="C65" s="10" t="s">
        <v>326</v>
      </c>
    </row>
    <row r="66" spans="1:3" x14ac:dyDescent="0.25">
      <c r="A66" s="20" t="s">
        <v>327</v>
      </c>
      <c r="B66" s="9" t="s">
        <v>328</v>
      </c>
      <c r="C66" s="10" t="s">
        <v>329</v>
      </c>
    </row>
    <row r="67" spans="1:3" x14ac:dyDescent="0.25">
      <c r="A67" s="20" t="s">
        <v>330</v>
      </c>
      <c r="B67" s="9" t="s">
        <v>331</v>
      </c>
      <c r="C67" s="10" t="s">
        <v>332</v>
      </c>
    </row>
    <row r="68" spans="1:3" x14ac:dyDescent="0.25">
      <c r="A68" s="20" t="s">
        <v>333</v>
      </c>
      <c r="B68" s="9" t="s">
        <v>334</v>
      </c>
      <c r="C68" s="10" t="s">
        <v>335</v>
      </c>
    </row>
    <row r="69" spans="1:3" x14ac:dyDescent="0.25">
      <c r="A69" s="20" t="s">
        <v>336</v>
      </c>
      <c r="B69" s="9" t="s">
        <v>337</v>
      </c>
      <c r="C69" s="10" t="s">
        <v>338</v>
      </c>
    </row>
    <row r="70" spans="1:3" x14ac:dyDescent="0.25">
      <c r="A70" s="20" t="s">
        <v>41</v>
      </c>
      <c r="B70" s="9" t="s">
        <v>339</v>
      </c>
      <c r="C70" s="10" t="s">
        <v>340</v>
      </c>
    </row>
    <row r="71" spans="1:3" x14ac:dyDescent="0.25">
      <c r="A71" s="20" t="s">
        <v>341</v>
      </c>
      <c r="B71" s="9" t="s">
        <v>342</v>
      </c>
      <c r="C71" s="10" t="s">
        <v>343</v>
      </c>
    </row>
    <row r="72" spans="1:3" x14ac:dyDescent="0.25">
      <c r="A72" s="20" t="s">
        <v>344</v>
      </c>
      <c r="B72" s="9" t="s">
        <v>345</v>
      </c>
      <c r="C72" s="10" t="s">
        <v>346</v>
      </c>
    </row>
    <row r="73" spans="1:3" x14ac:dyDescent="0.25">
      <c r="A73" s="20" t="s">
        <v>347</v>
      </c>
      <c r="B73" s="9" t="s">
        <v>348</v>
      </c>
      <c r="C73" s="10" t="s">
        <v>349</v>
      </c>
    </row>
    <row r="74" spans="1:3" x14ac:dyDescent="0.25">
      <c r="A74" s="20" t="s">
        <v>350</v>
      </c>
      <c r="B74" s="9" t="s">
        <v>351</v>
      </c>
      <c r="C74" s="10" t="s">
        <v>352</v>
      </c>
    </row>
    <row r="75" spans="1:3" x14ac:dyDescent="0.25">
      <c r="A75" s="20" t="s">
        <v>353</v>
      </c>
      <c r="B75" s="9" t="s">
        <v>354</v>
      </c>
      <c r="C75" s="10" t="s">
        <v>355</v>
      </c>
    </row>
    <row r="76" spans="1:3" x14ac:dyDescent="0.25">
      <c r="A76" s="20" t="s">
        <v>356</v>
      </c>
      <c r="B76" s="9" t="s">
        <v>357</v>
      </c>
      <c r="C76" s="10" t="s">
        <v>358</v>
      </c>
    </row>
    <row r="77" spans="1:3" x14ac:dyDescent="0.25">
      <c r="A77" s="20" t="s">
        <v>359</v>
      </c>
      <c r="B77" s="9" t="s">
        <v>360</v>
      </c>
      <c r="C77" s="10" t="s">
        <v>361</v>
      </c>
    </row>
    <row r="78" spans="1:3" x14ac:dyDescent="0.25">
      <c r="A78" s="20" t="s">
        <v>362</v>
      </c>
      <c r="B78" s="9" t="s">
        <v>363</v>
      </c>
      <c r="C78" s="10" t="s">
        <v>364</v>
      </c>
    </row>
    <row r="79" spans="1:3" x14ac:dyDescent="0.25">
      <c r="A79" s="20" t="s">
        <v>365</v>
      </c>
      <c r="B79" s="9" t="s">
        <v>366</v>
      </c>
      <c r="C79" s="10" t="s">
        <v>367</v>
      </c>
    </row>
    <row r="80" spans="1:3" x14ac:dyDescent="0.25">
      <c r="A80" s="20" t="s">
        <v>368</v>
      </c>
      <c r="B80" s="9" t="s">
        <v>369</v>
      </c>
      <c r="C80" s="10" t="s">
        <v>370</v>
      </c>
    </row>
    <row r="81" spans="1:3" x14ac:dyDescent="0.25">
      <c r="A81" s="20" t="s">
        <v>371</v>
      </c>
      <c r="B81" s="9" t="s">
        <v>372</v>
      </c>
      <c r="C81" s="10" t="s">
        <v>373</v>
      </c>
    </row>
    <row r="82" spans="1:3" x14ac:dyDescent="0.25">
      <c r="A82" s="20" t="s">
        <v>374</v>
      </c>
      <c r="B82" s="9" t="s">
        <v>375</v>
      </c>
      <c r="C82" s="10" t="s">
        <v>376</v>
      </c>
    </row>
    <row r="83" spans="1:3" x14ac:dyDescent="0.25">
      <c r="A83" s="20" t="s">
        <v>377</v>
      </c>
      <c r="B83" s="9" t="s">
        <v>378</v>
      </c>
      <c r="C83" s="10" t="s">
        <v>379</v>
      </c>
    </row>
    <row r="84" spans="1:3" x14ac:dyDescent="0.25">
      <c r="A84" s="20" t="s">
        <v>380</v>
      </c>
      <c r="B84" s="9" t="s">
        <v>381</v>
      </c>
      <c r="C84" s="10" t="s">
        <v>382</v>
      </c>
    </row>
    <row r="85" spans="1:3" x14ac:dyDescent="0.25">
      <c r="A85" s="20" t="s">
        <v>383</v>
      </c>
      <c r="B85" s="9" t="s">
        <v>384</v>
      </c>
      <c r="C85" s="10" t="s">
        <v>385</v>
      </c>
    </row>
    <row r="86" spans="1:3" x14ac:dyDescent="0.25">
      <c r="A86" s="20" t="s">
        <v>386</v>
      </c>
      <c r="B86" s="9" t="s">
        <v>387</v>
      </c>
      <c r="C86" s="10" t="s">
        <v>388</v>
      </c>
    </row>
    <row r="87" spans="1:3" x14ac:dyDescent="0.25">
      <c r="A87" s="20" t="s">
        <v>389</v>
      </c>
      <c r="B87" s="9" t="s">
        <v>390</v>
      </c>
      <c r="C87" s="10" t="s">
        <v>391</v>
      </c>
    </row>
    <row r="88" spans="1:3" x14ac:dyDescent="0.25">
      <c r="A88" s="20" t="s">
        <v>392</v>
      </c>
      <c r="B88" s="9" t="s">
        <v>393</v>
      </c>
      <c r="C88" s="10" t="s">
        <v>394</v>
      </c>
    </row>
    <row r="89" spans="1:3" x14ac:dyDescent="0.25">
      <c r="A89" s="20" t="s">
        <v>395</v>
      </c>
      <c r="B89" s="9" t="s">
        <v>396</v>
      </c>
      <c r="C89" s="10" t="s">
        <v>397</v>
      </c>
    </row>
    <row r="90" spans="1:3" x14ac:dyDescent="0.25">
      <c r="A90" s="20" t="s">
        <v>398</v>
      </c>
      <c r="B90" s="9" t="s">
        <v>399</v>
      </c>
      <c r="C90" s="10" t="s">
        <v>400</v>
      </c>
    </row>
    <row r="91" spans="1:3" x14ac:dyDescent="0.25">
      <c r="A91" s="20" t="s">
        <v>401</v>
      </c>
      <c r="B91" s="9" t="s">
        <v>402</v>
      </c>
      <c r="C91" s="10" t="s">
        <v>403</v>
      </c>
    </row>
    <row r="92" spans="1:3" x14ac:dyDescent="0.25">
      <c r="A92" s="20" t="s">
        <v>404</v>
      </c>
      <c r="B92" s="9" t="s">
        <v>405</v>
      </c>
      <c r="C92" s="10" t="s">
        <v>406</v>
      </c>
    </row>
    <row r="93" spans="1:3" x14ac:dyDescent="0.25">
      <c r="A93" s="20" t="s">
        <v>407</v>
      </c>
      <c r="B93" s="9" t="s">
        <v>408</v>
      </c>
      <c r="C93" s="10" t="s">
        <v>409</v>
      </c>
    </row>
    <row r="94" spans="1:3" x14ac:dyDescent="0.25">
      <c r="A94" s="20" t="s">
        <v>410</v>
      </c>
      <c r="B94" s="9" t="s">
        <v>411</v>
      </c>
      <c r="C94" s="10" t="s">
        <v>412</v>
      </c>
    </row>
    <row r="95" spans="1:3" x14ac:dyDescent="0.25">
      <c r="A95" s="20" t="s">
        <v>413</v>
      </c>
      <c r="B95" s="9" t="s">
        <v>414</v>
      </c>
      <c r="C95" s="10" t="s">
        <v>415</v>
      </c>
    </row>
    <row r="96" spans="1:3" x14ac:dyDescent="0.25">
      <c r="A96" s="20" t="s">
        <v>416</v>
      </c>
      <c r="B96" s="9" t="s">
        <v>417</v>
      </c>
      <c r="C96" s="10" t="s">
        <v>418</v>
      </c>
    </row>
    <row r="97" spans="1:3" x14ac:dyDescent="0.25">
      <c r="A97" s="20" t="s">
        <v>419</v>
      </c>
      <c r="B97" s="9" t="s">
        <v>420</v>
      </c>
      <c r="C97" s="10" t="s">
        <v>421</v>
      </c>
    </row>
    <row r="98" spans="1:3" x14ac:dyDescent="0.25">
      <c r="A98" s="20" t="s">
        <v>422</v>
      </c>
      <c r="B98" s="9" t="s">
        <v>423</v>
      </c>
      <c r="C98" s="10" t="s">
        <v>424</v>
      </c>
    </row>
    <row r="99" spans="1:3" x14ac:dyDescent="0.25">
      <c r="A99" s="20" t="s">
        <v>425</v>
      </c>
      <c r="B99" s="9" t="s">
        <v>426</v>
      </c>
      <c r="C99" s="10" t="s">
        <v>427</v>
      </c>
    </row>
    <row r="100" spans="1:3" x14ac:dyDescent="0.25">
      <c r="A100" s="20" t="s">
        <v>428</v>
      </c>
      <c r="B100" s="9" t="s">
        <v>429</v>
      </c>
      <c r="C100" s="10" t="s">
        <v>430</v>
      </c>
    </row>
    <row r="101" spans="1:3" x14ac:dyDescent="0.25">
      <c r="A101" s="20" t="s">
        <v>431</v>
      </c>
      <c r="B101" s="9" t="s">
        <v>432</v>
      </c>
      <c r="C101" s="10" t="s">
        <v>433</v>
      </c>
    </row>
    <row r="102" spans="1:3" x14ac:dyDescent="0.25">
      <c r="A102" s="20" t="s">
        <v>434</v>
      </c>
      <c r="B102" s="9" t="s">
        <v>435</v>
      </c>
      <c r="C102" s="10" t="s">
        <v>436</v>
      </c>
    </row>
    <row r="103" spans="1:3" x14ac:dyDescent="0.25">
      <c r="A103" s="20" t="s">
        <v>437</v>
      </c>
      <c r="B103" s="9" t="s">
        <v>438</v>
      </c>
      <c r="C103" s="10" t="s">
        <v>439</v>
      </c>
    </row>
    <row r="104" spans="1:3" x14ac:dyDescent="0.25">
      <c r="A104" s="20" t="s">
        <v>440</v>
      </c>
      <c r="B104" s="9" t="s">
        <v>441</v>
      </c>
      <c r="C104" s="10" t="s">
        <v>442</v>
      </c>
    </row>
    <row r="105" spans="1:3" x14ac:dyDescent="0.25">
      <c r="A105" s="20" t="s">
        <v>443</v>
      </c>
      <c r="B105" s="9" t="s">
        <v>444</v>
      </c>
      <c r="C105" s="10" t="s">
        <v>445</v>
      </c>
    </row>
    <row r="106" spans="1:3" x14ac:dyDescent="0.25">
      <c r="A106" s="20" t="s">
        <v>446</v>
      </c>
      <c r="B106" s="9" t="s">
        <v>447</v>
      </c>
      <c r="C106" s="10" t="s">
        <v>448</v>
      </c>
    </row>
    <row r="107" spans="1:3" x14ac:dyDescent="0.25">
      <c r="A107" s="20" t="s">
        <v>449</v>
      </c>
      <c r="B107" s="9" t="s">
        <v>450</v>
      </c>
      <c r="C107" s="10" t="s">
        <v>451</v>
      </c>
    </row>
    <row r="108" spans="1:3" x14ac:dyDescent="0.25">
      <c r="A108" s="20" t="s">
        <v>452</v>
      </c>
      <c r="B108" s="9" t="s">
        <v>453</v>
      </c>
      <c r="C108" s="10" t="s">
        <v>454</v>
      </c>
    </row>
    <row r="109" spans="1:3" x14ac:dyDescent="0.25">
      <c r="A109" s="20" t="s">
        <v>455</v>
      </c>
      <c r="B109" s="9" t="s">
        <v>456</v>
      </c>
      <c r="C109" s="10" t="s">
        <v>457</v>
      </c>
    </row>
    <row r="110" spans="1:3" x14ac:dyDescent="0.25">
      <c r="A110" s="20" t="s">
        <v>458</v>
      </c>
      <c r="B110" s="9" t="s">
        <v>459</v>
      </c>
      <c r="C110" s="10" t="s">
        <v>460</v>
      </c>
    </row>
    <row r="111" spans="1:3" x14ac:dyDescent="0.25">
      <c r="A111" s="20" t="s">
        <v>461</v>
      </c>
      <c r="B111" s="9" t="s">
        <v>462</v>
      </c>
      <c r="C111" s="10" t="s">
        <v>463</v>
      </c>
    </row>
    <row r="112" spans="1:3" x14ac:dyDescent="0.25">
      <c r="A112" s="20" t="s">
        <v>464</v>
      </c>
      <c r="B112" s="9" t="s">
        <v>465</v>
      </c>
      <c r="C112" s="10" t="s">
        <v>466</v>
      </c>
    </row>
    <row r="113" spans="1:3" x14ac:dyDescent="0.25">
      <c r="A113" s="20" t="s">
        <v>467</v>
      </c>
      <c r="B113" s="9" t="s">
        <v>468</v>
      </c>
      <c r="C113" s="10" t="s">
        <v>469</v>
      </c>
    </row>
    <row r="114" spans="1:3" x14ac:dyDescent="0.25">
      <c r="A114" s="20" t="s">
        <v>470</v>
      </c>
      <c r="B114" s="9" t="s">
        <v>471</v>
      </c>
      <c r="C114" s="10" t="s">
        <v>472</v>
      </c>
    </row>
    <row r="115" spans="1:3" x14ac:dyDescent="0.25">
      <c r="A115" s="20" t="s">
        <v>473</v>
      </c>
      <c r="B115" s="9" t="s">
        <v>474</v>
      </c>
      <c r="C115" s="10" t="s">
        <v>475</v>
      </c>
    </row>
    <row r="116" spans="1:3" x14ac:dyDescent="0.25">
      <c r="A116" s="20" t="s">
        <v>476</v>
      </c>
      <c r="B116" s="9" t="s">
        <v>477</v>
      </c>
      <c r="C116" s="10" t="s">
        <v>478</v>
      </c>
    </row>
    <row r="117" spans="1:3" x14ac:dyDescent="0.25">
      <c r="A117" s="20" t="s">
        <v>479</v>
      </c>
      <c r="B117" s="9" t="s">
        <v>480</v>
      </c>
      <c r="C117" s="10" t="s">
        <v>481</v>
      </c>
    </row>
    <row r="118" spans="1:3" x14ac:dyDescent="0.25">
      <c r="A118" s="20" t="s">
        <v>482</v>
      </c>
      <c r="B118" s="9" t="s">
        <v>483</v>
      </c>
      <c r="C118" s="10" t="s">
        <v>484</v>
      </c>
    </row>
    <row r="119" spans="1:3" x14ac:dyDescent="0.25">
      <c r="A119" s="20" t="s">
        <v>485</v>
      </c>
      <c r="B119" s="9" t="s">
        <v>486</v>
      </c>
      <c r="C119" s="10" t="s">
        <v>487</v>
      </c>
    </row>
    <row r="120" spans="1:3" x14ac:dyDescent="0.25">
      <c r="A120" s="20" t="s">
        <v>488</v>
      </c>
      <c r="B120" s="9" t="s">
        <v>489</v>
      </c>
      <c r="C120" s="10" t="s">
        <v>490</v>
      </c>
    </row>
    <row r="121" spans="1:3" x14ac:dyDescent="0.25">
      <c r="A121" s="20" t="s">
        <v>491</v>
      </c>
      <c r="B121" s="9" t="s">
        <v>492</v>
      </c>
      <c r="C121" s="10" t="s">
        <v>493</v>
      </c>
    </row>
    <row r="122" spans="1:3" x14ac:dyDescent="0.25">
      <c r="A122" s="20" t="s">
        <v>494</v>
      </c>
      <c r="B122" s="9" t="s">
        <v>495</v>
      </c>
      <c r="C122" s="10" t="s">
        <v>496</v>
      </c>
    </row>
    <row r="123" spans="1:3" x14ac:dyDescent="0.25">
      <c r="A123" s="20" t="s">
        <v>497</v>
      </c>
      <c r="B123" s="9" t="s">
        <v>498</v>
      </c>
      <c r="C123" s="10" t="s">
        <v>499</v>
      </c>
    </row>
    <row r="124" spans="1:3" x14ac:dyDescent="0.25">
      <c r="A124" s="20" t="s">
        <v>500</v>
      </c>
      <c r="B124" s="9" t="s">
        <v>501</v>
      </c>
      <c r="C124" s="10" t="s">
        <v>502</v>
      </c>
    </row>
    <row r="125" spans="1:3" x14ac:dyDescent="0.25">
      <c r="A125" s="20" t="s">
        <v>503</v>
      </c>
      <c r="B125" s="9" t="s">
        <v>504</v>
      </c>
      <c r="C125" s="10" t="s">
        <v>505</v>
      </c>
    </row>
    <row r="126" spans="1:3" x14ac:dyDescent="0.25">
      <c r="A126" s="20" t="s">
        <v>506</v>
      </c>
      <c r="B126" s="9" t="s">
        <v>507</v>
      </c>
      <c r="C126" s="10" t="s">
        <v>508</v>
      </c>
    </row>
    <row r="127" spans="1:3" x14ac:dyDescent="0.25">
      <c r="A127" s="20" t="s">
        <v>509</v>
      </c>
      <c r="B127" s="9" t="s">
        <v>510</v>
      </c>
      <c r="C127" s="10" t="s">
        <v>511</v>
      </c>
    </row>
    <row r="128" spans="1:3" x14ac:dyDescent="0.25">
      <c r="A128" s="20" t="s">
        <v>512</v>
      </c>
      <c r="B128" s="9" t="s">
        <v>513</v>
      </c>
      <c r="C128" s="10" t="s">
        <v>514</v>
      </c>
    </row>
    <row r="129" spans="1:3" x14ac:dyDescent="0.25">
      <c r="A129" s="20" t="s">
        <v>515</v>
      </c>
      <c r="B129" s="9" t="s">
        <v>516</v>
      </c>
      <c r="C129" s="10" t="s">
        <v>517</v>
      </c>
    </row>
    <row r="130" spans="1:3" x14ac:dyDescent="0.25">
      <c r="A130" s="20" t="s">
        <v>518</v>
      </c>
      <c r="B130" s="9" t="s">
        <v>519</v>
      </c>
      <c r="C130" s="10" t="s">
        <v>520</v>
      </c>
    </row>
    <row r="131" spans="1:3" x14ac:dyDescent="0.25">
      <c r="A131" s="20" t="s">
        <v>521</v>
      </c>
      <c r="B131" s="9" t="s">
        <v>522</v>
      </c>
      <c r="C131" s="10" t="s">
        <v>523</v>
      </c>
    </row>
    <row r="132" spans="1:3" x14ac:dyDescent="0.25">
      <c r="A132" s="20" t="s">
        <v>524</v>
      </c>
      <c r="B132" s="9" t="s">
        <v>525</v>
      </c>
      <c r="C132" s="10" t="s">
        <v>526</v>
      </c>
    </row>
    <row r="133" spans="1:3" x14ac:dyDescent="0.25">
      <c r="A133" s="20" t="s">
        <v>527</v>
      </c>
      <c r="B133" s="9" t="s">
        <v>528</v>
      </c>
      <c r="C133" s="10" t="s">
        <v>529</v>
      </c>
    </row>
    <row r="134" spans="1:3" x14ac:dyDescent="0.25">
      <c r="A134" s="20" t="s">
        <v>530</v>
      </c>
      <c r="B134" s="9" t="s">
        <v>531</v>
      </c>
      <c r="C134" s="10" t="s">
        <v>532</v>
      </c>
    </row>
    <row r="135" spans="1:3" x14ac:dyDescent="0.25">
      <c r="A135" s="20" t="s">
        <v>533</v>
      </c>
      <c r="B135" s="9" t="s">
        <v>534</v>
      </c>
      <c r="C135" s="10" t="s">
        <v>535</v>
      </c>
    </row>
    <row r="136" spans="1:3" x14ac:dyDescent="0.25">
      <c r="A136" s="20" t="s">
        <v>536</v>
      </c>
      <c r="B136" s="9" t="s">
        <v>537</v>
      </c>
      <c r="C136" s="10" t="s">
        <v>538</v>
      </c>
    </row>
    <row r="137" spans="1:3" x14ac:dyDescent="0.25">
      <c r="A137" s="20" t="s">
        <v>539</v>
      </c>
      <c r="B137" s="9" t="s">
        <v>540</v>
      </c>
      <c r="C137" s="10" t="s">
        <v>541</v>
      </c>
    </row>
    <row r="138" spans="1:3" x14ac:dyDescent="0.25">
      <c r="A138" s="20" t="s">
        <v>542</v>
      </c>
      <c r="B138" s="9" t="s">
        <v>543</v>
      </c>
      <c r="C138" s="10" t="s">
        <v>544</v>
      </c>
    </row>
    <row r="139" spans="1:3" x14ac:dyDescent="0.25">
      <c r="A139" s="20" t="s">
        <v>545</v>
      </c>
      <c r="B139" s="9" t="s">
        <v>546</v>
      </c>
      <c r="C139" s="10" t="s">
        <v>547</v>
      </c>
    </row>
    <row r="140" spans="1:3" x14ac:dyDescent="0.25">
      <c r="A140" s="20" t="s">
        <v>40</v>
      </c>
      <c r="B140" s="9" t="s">
        <v>548</v>
      </c>
      <c r="C140" s="10" t="s">
        <v>549</v>
      </c>
    </row>
    <row r="141" spans="1:3" x14ac:dyDescent="0.25">
      <c r="A141" s="20" t="s">
        <v>550</v>
      </c>
      <c r="B141" s="9" t="s">
        <v>551</v>
      </c>
      <c r="C141" s="10" t="s">
        <v>552</v>
      </c>
    </row>
    <row r="142" spans="1:3" x14ac:dyDescent="0.25">
      <c r="A142" s="20" t="s">
        <v>553</v>
      </c>
      <c r="B142" s="9" t="s">
        <v>554</v>
      </c>
      <c r="C142" s="10" t="s">
        <v>555</v>
      </c>
    </row>
    <row r="143" spans="1:3" x14ac:dyDescent="0.25">
      <c r="A143" s="20" t="s">
        <v>556</v>
      </c>
      <c r="B143" s="9" t="s">
        <v>557</v>
      </c>
      <c r="C143" s="10" t="s">
        <v>558</v>
      </c>
    </row>
    <row r="144" spans="1:3" x14ac:dyDescent="0.25">
      <c r="A144" s="20" t="s">
        <v>559</v>
      </c>
      <c r="B144" s="9" t="s">
        <v>560</v>
      </c>
      <c r="C144" s="10" t="s">
        <v>561</v>
      </c>
    </row>
    <row r="145" spans="1:3" x14ac:dyDescent="0.25">
      <c r="A145" s="20" t="s">
        <v>35</v>
      </c>
      <c r="B145" s="9" t="s">
        <v>562</v>
      </c>
      <c r="C145" s="10" t="s">
        <v>563</v>
      </c>
    </row>
    <row r="146" spans="1:3" x14ac:dyDescent="0.25">
      <c r="A146" s="20" t="s">
        <v>564</v>
      </c>
      <c r="B146" s="9" t="s">
        <v>565</v>
      </c>
      <c r="C146" s="10" t="s">
        <v>566</v>
      </c>
    </row>
    <row r="147" spans="1:3" x14ac:dyDescent="0.25">
      <c r="A147" s="20" t="s">
        <v>567</v>
      </c>
      <c r="B147" s="9" t="s">
        <v>568</v>
      </c>
      <c r="C147" s="10" t="s">
        <v>569</v>
      </c>
    </row>
    <row r="148" spans="1:3" x14ac:dyDescent="0.25">
      <c r="A148" s="20" t="s">
        <v>570</v>
      </c>
      <c r="B148" s="9" t="s">
        <v>571</v>
      </c>
      <c r="C148" s="10" t="s">
        <v>572</v>
      </c>
    </row>
    <row r="149" spans="1:3" x14ac:dyDescent="0.25">
      <c r="A149" s="20" t="s">
        <v>573</v>
      </c>
      <c r="B149" s="9" t="s">
        <v>574</v>
      </c>
      <c r="C149" s="10" t="s">
        <v>575</v>
      </c>
    </row>
    <row r="150" spans="1:3" x14ac:dyDescent="0.25">
      <c r="A150" s="20" t="s">
        <v>576</v>
      </c>
      <c r="B150" s="9" t="s">
        <v>577</v>
      </c>
      <c r="C150" s="10" t="s">
        <v>578</v>
      </c>
    </row>
    <row r="151" spans="1:3" x14ac:dyDescent="0.25">
      <c r="A151" s="20" t="s">
        <v>579</v>
      </c>
      <c r="B151" s="9" t="s">
        <v>580</v>
      </c>
      <c r="C151" s="10" t="s">
        <v>581</v>
      </c>
    </row>
    <row r="152" spans="1:3" x14ac:dyDescent="0.25">
      <c r="A152" s="20" t="s">
        <v>582</v>
      </c>
      <c r="B152" s="9" t="s">
        <v>583</v>
      </c>
      <c r="C152" s="10" t="s">
        <v>584</v>
      </c>
    </row>
    <row r="153" spans="1:3" x14ac:dyDescent="0.25">
      <c r="A153" s="20" t="s">
        <v>585</v>
      </c>
      <c r="B153" s="9" t="s">
        <v>586</v>
      </c>
      <c r="C153" s="10" t="s">
        <v>587</v>
      </c>
    </row>
    <row r="154" spans="1:3" x14ac:dyDescent="0.25">
      <c r="A154" s="20" t="s">
        <v>588</v>
      </c>
      <c r="B154" s="9" t="s">
        <v>589</v>
      </c>
      <c r="C154" s="10" t="s">
        <v>590</v>
      </c>
    </row>
    <row r="155" spans="1:3" x14ac:dyDescent="0.25">
      <c r="A155" s="20" t="s">
        <v>37</v>
      </c>
      <c r="B155" s="9" t="s">
        <v>591</v>
      </c>
      <c r="C155" s="10" t="s">
        <v>592</v>
      </c>
    </row>
    <row r="156" spans="1:3" x14ac:dyDescent="0.25">
      <c r="A156" s="20" t="s">
        <v>42</v>
      </c>
      <c r="B156" s="9" t="s">
        <v>593</v>
      </c>
      <c r="C156" s="10" t="s">
        <v>594</v>
      </c>
    </row>
    <row r="157" spans="1:3" x14ac:dyDescent="0.25">
      <c r="A157" s="20" t="s">
        <v>595</v>
      </c>
      <c r="B157" s="9" t="s">
        <v>596</v>
      </c>
      <c r="C157" s="10" t="s">
        <v>597</v>
      </c>
    </row>
    <row r="158" spans="1:3" x14ac:dyDescent="0.25">
      <c r="A158" s="20" t="s">
        <v>598</v>
      </c>
      <c r="B158" s="9" t="s">
        <v>599</v>
      </c>
      <c r="C158" s="10" t="s">
        <v>600</v>
      </c>
    </row>
    <row r="159" spans="1:3" x14ac:dyDescent="0.25">
      <c r="A159" s="20" t="s">
        <v>601</v>
      </c>
      <c r="B159" s="9" t="s">
        <v>602</v>
      </c>
      <c r="C159" s="10" t="s">
        <v>603</v>
      </c>
    </row>
    <row r="160" spans="1:3" x14ac:dyDescent="0.25">
      <c r="A160" s="20" t="s">
        <v>604</v>
      </c>
      <c r="B160" s="9" t="s">
        <v>605</v>
      </c>
      <c r="C160" s="10" t="s">
        <v>606</v>
      </c>
    </row>
    <row r="161" spans="1:3" x14ac:dyDescent="0.25">
      <c r="A161" s="20" t="s">
        <v>607</v>
      </c>
      <c r="B161" s="9" t="s">
        <v>608</v>
      </c>
      <c r="C161" s="10" t="s">
        <v>609</v>
      </c>
    </row>
    <row r="162" spans="1:3" x14ac:dyDescent="0.25">
      <c r="A162" s="20" t="s">
        <v>610</v>
      </c>
      <c r="B162" s="9" t="s">
        <v>611</v>
      </c>
      <c r="C162" s="10" t="s">
        <v>612</v>
      </c>
    </row>
    <row r="163" spans="1:3" x14ac:dyDescent="0.25">
      <c r="A163" s="20" t="s">
        <v>613</v>
      </c>
      <c r="B163" s="9" t="s">
        <v>614</v>
      </c>
      <c r="C163" s="10" t="s">
        <v>615</v>
      </c>
    </row>
    <row r="164" spans="1:3" x14ac:dyDescent="0.25">
      <c r="A164" s="20" t="s">
        <v>616</v>
      </c>
      <c r="B164" s="9" t="s">
        <v>617</v>
      </c>
      <c r="C164" s="10" t="s">
        <v>618</v>
      </c>
    </row>
    <row r="165" spans="1:3" x14ac:dyDescent="0.25">
      <c r="A165" s="20" t="s">
        <v>619</v>
      </c>
      <c r="B165" s="9" t="s">
        <v>620</v>
      </c>
      <c r="C165" s="10" t="s">
        <v>621</v>
      </c>
    </row>
    <row r="166" spans="1:3" x14ac:dyDescent="0.25">
      <c r="A166" s="20" t="s">
        <v>622</v>
      </c>
      <c r="B166" s="9" t="s">
        <v>623</v>
      </c>
      <c r="C166" s="10" t="s">
        <v>624</v>
      </c>
    </row>
    <row r="167" spans="1:3" x14ac:dyDescent="0.25">
      <c r="A167" s="20" t="s">
        <v>625</v>
      </c>
      <c r="B167" s="9" t="s">
        <v>626</v>
      </c>
      <c r="C167" s="10" t="s">
        <v>627</v>
      </c>
    </row>
    <row r="168" spans="1:3" x14ac:dyDescent="0.25">
      <c r="A168" s="20" t="s">
        <v>628</v>
      </c>
      <c r="B168" s="9" t="s">
        <v>629</v>
      </c>
      <c r="C168" s="10" t="s">
        <v>630</v>
      </c>
    </row>
    <row r="169" spans="1:3" x14ac:dyDescent="0.25">
      <c r="A169" s="20" t="s">
        <v>631</v>
      </c>
      <c r="B169" s="9" t="s">
        <v>632</v>
      </c>
      <c r="C169" s="10" t="s">
        <v>633</v>
      </c>
    </row>
    <row r="170" spans="1:3" x14ac:dyDescent="0.25">
      <c r="A170" s="20" t="s">
        <v>634</v>
      </c>
      <c r="B170" s="9" t="s">
        <v>635</v>
      </c>
      <c r="C170" s="10" t="s">
        <v>636</v>
      </c>
    </row>
    <row r="171" spans="1:3" x14ac:dyDescent="0.25">
      <c r="A171" s="20" t="s">
        <v>637</v>
      </c>
      <c r="B171" s="9" t="s">
        <v>638</v>
      </c>
      <c r="C171" s="10" t="s">
        <v>639</v>
      </c>
    </row>
    <row r="172" spans="1:3" x14ac:dyDescent="0.25">
      <c r="A172" s="20" t="s">
        <v>640</v>
      </c>
      <c r="B172" s="9" t="s">
        <v>641</v>
      </c>
      <c r="C172" s="10" t="s">
        <v>642</v>
      </c>
    </row>
    <row r="173" spans="1:3" x14ac:dyDescent="0.25">
      <c r="A173" s="20" t="s">
        <v>643</v>
      </c>
      <c r="B173" s="9" t="s">
        <v>644</v>
      </c>
      <c r="C173" s="10" t="s">
        <v>645</v>
      </c>
    </row>
    <row r="174" spans="1:3" x14ac:dyDescent="0.25">
      <c r="A174" s="20" t="s">
        <v>646</v>
      </c>
      <c r="B174" s="9" t="s">
        <v>647</v>
      </c>
      <c r="C174" s="10" t="s">
        <v>648</v>
      </c>
    </row>
    <row r="175" spans="1:3" x14ac:dyDescent="0.25">
      <c r="A175" s="20" t="s">
        <v>649</v>
      </c>
      <c r="B175" s="9" t="s">
        <v>650</v>
      </c>
      <c r="C175" s="10" t="s">
        <v>651</v>
      </c>
    </row>
    <row r="176" spans="1:3" x14ac:dyDescent="0.25">
      <c r="A176" s="20" t="s">
        <v>652</v>
      </c>
      <c r="B176" s="9" t="s">
        <v>653</v>
      </c>
      <c r="C176" s="10" t="s">
        <v>654</v>
      </c>
    </row>
    <row r="177" spans="1:3" x14ac:dyDescent="0.25">
      <c r="A177" s="20" t="s">
        <v>655</v>
      </c>
      <c r="B177" s="9" t="s">
        <v>656</v>
      </c>
      <c r="C177" s="10" t="s">
        <v>657</v>
      </c>
    </row>
    <row r="178" spans="1:3" x14ac:dyDescent="0.25">
      <c r="A178" s="20" t="s">
        <v>30</v>
      </c>
      <c r="B178" s="9" t="s">
        <v>658</v>
      </c>
      <c r="C178" s="10" t="s">
        <v>659</v>
      </c>
    </row>
    <row r="179" spans="1:3" x14ac:dyDescent="0.25">
      <c r="A179" s="20" t="s">
        <v>32</v>
      </c>
      <c r="B179" s="9" t="s">
        <v>660</v>
      </c>
      <c r="C179" s="10" t="s">
        <v>661</v>
      </c>
    </row>
    <row r="180" spans="1:3" x14ac:dyDescent="0.25">
      <c r="A180" s="20" t="s">
        <v>662</v>
      </c>
      <c r="B180" s="9" t="s">
        <v>663</v>
      </c>
      <c r="C180" s="10" t="s">
        <v>664</v>
      </c>
    </row>
    <row r="181" spans="1:3" x14ac:dyDescent="0.25">
      <c r="A181" s="20" t="s">
        <v>665</v>
      </c>
      <c r="B181" s="9" t="s">
        <v>666</v>
      </c>
      <c r="C181" s="10" t="s">
        <v>667</v>
      </c>
    </row>
    <row r="182" spans="1:3" x14ac:dyDescent="0.25">
      <c r="A182" s="20" t="s">
        <v>668</v>
      </c>
      <c r="B182" s="9" t="s">
        <v>669</v>
      </c>
      <c r="C182" s="10" t="s">
        <v>670</v>
      </c>
    </row>
    <row r="183" spans="1:3" x14ac:dyDescent="0.25">
      <c r="A183" s="20" t="s">
        <v>671</v>
      </c>
      <c r="B183" s="9" t="s">
        <v>672</v>
      </c>
      <c r="C183" s="10" t="s">
        <v>673</v>
      </c>
    </row>
    <row r="184" spans="1:3" x14ac:dyDescent="0.25">
      <c r="A184" s="20" t="s">
        <v>674</v>
      </c>
      <c r="B184" s="9" t="s">
        <v>675</v>
      </c>
      <c r="C184" s="10" t="s">
        <v>676</v>
      </c>
    </row>
    <row r="185" spans="1:3" x14ac:dyDescent="0.25">
      <c r="A185" s="20" t="s">
        <v>677</v>
      </c>
      <c r="B185" s="9" t="s">
        <v>678</v>
      </c>
      <c r="C185" s="10" t="s">
        <v>679</v>
      </c>
    </row>
    <row r="186" spans="1:3" x14ac:dyDescent="0.25">
      <c r="A186" s="20" t="s">
        <v>680</v>
      </c>
      <c r="B186" s="9" t="s">
        <v>681</v>
      </c>
      <c r="C186" s="10" t="s">
        <v>682</v>
      </c>
    </row>
    <row r="187" spans="1:3" x14ac:dyDescent="0.25">
      <c r="A187" s="20" t="s">
        <v>33</v>
      </c>
      <c r="B187" s="9" t="s">
        <v>683</v>
      </c>
      <c r="C187" s="10" t="s">
        <v>684</v>
      </c>
    </row>
    <row r="188" spans="1:3" x14ac:dyDescent="0.25">
      <c r="A188" s="20" t="s">
        <v>685</v>
      </c>
      <c r="B188" s="9" t="s">
        <v>686</v>
      </c>
      <c r="C188" s="10" t="s">
        <v>687</v>
      </c>
    </row>
    <row r="189" spans="1:3" x14ac:dyDescent="0.25">
      <c r="A189" s="20" t="s">
        <v>688</v>
      </c>
      <c r="B189" s="9" t="s">
        <v>689</v>
      </c>
      <c r="C189" s="10" t="s">
        <v>690</v>
      </c>
    </row>
    <row r="190" spans="1:3" x14ac:dyDescent="0.25">
      <c r="A190" s="20" t="s">
        <v>691</v>
      </c>
      <c r="B190" s="9" t="s">
        <v>692</v>
      </c>
      <c r="C190" s="10" t="s">
        <v>693</v>
      </c>
    </row>
    <row r="191" spans="1:3" x14ac:dyDescent="0.25">
      <c r="A191" s="20" t="s">
        <v>694</v>
      </c>
      <c r="B191" s="9" t="s">
        <v>695</v>
      </c>
      <c r="C191" s="10" t="s">
        <v>696</v>
      </c>
    </row>
    <row r="192" spans="1:3" x14ac:dyDescent="0.25">
      <c r="A192" s="20" t="s">
        <v>697</v>
      </c>
      <c r="B192" s="9" t="s">
        <v>698</v>
      </c>
      <c r="C192" s="10" t="s">
        <v>699</v>
      </c>
    </row>
    <row r="193" spans="1:3" x14ac:dyDescent="0.25">
      <c r="A193" s="20" t="s">
        <v>700</v>
      </c>
      <c r="B193" s="9" t="s">
        <v>701</v>
      </c>
      <c r="C193" s="10" t="s">
        <v>702</v>
      </c>
    </row>
    <row r="194" spans="1:3" x14ac:dyDescent="0.25">
      <c r="A194" s="20" t="s">
        <v>43</v>
      </c>
      <c r="B194" s="9" t="s">
        <v>703</v>
      </c>
      <c r="C194" s="10" t="s">
        <v>704</v>
      </c>
    </row>
    <row r="195" spans="1:3" x14ac:dyDescent="0.25">
      <c r="A195" s="20" t="s">
        <v>34</v>
      </c>
      <c r="B195" s="9" t="s">
        <v>705</v>
      </c>
      <c r="C195" s="10" t="s">
        <v>706</v>
      </c>
    </row>
    <row r="196" spans="1:3" x14ac:dyDescent="0.25">
      <c r="A196" s="20" t="s">
        <v>707</v>
      </c>
      <c r="B196" s="9" t="s">
        <v>708</v>
      </c>
      <c r="C196" s="10" t="s">
        <v>709</v>
      </c>
    </row>
    <row r="197" spans="1:3" x14ac:dyDescent="0.25">
      <c r="A197" s="20" t="s">
        <v>710</v>
      </c>
      <c r="B197" s="9" t="s">
        <v>711</v>
      </c>
      <c r="C197" s="10" t="s">
        <v>712</v>
      </c>
    </row>
    <row r="198" spans="1:3" x14ac:dyDescent="0.25">
      <c r="A198" s="20" t="s">
        <v>713</v>
      </c>
      <c r="B198" s="9" t="s">
        <v>714</v>
      </c>
      <c r="C198" s="10" t="s">
        <v>715</v>
      </c>
    </row>
    <row r="199" spans="1:3" x14ac:dyDescent="0.25">
      <c r="A199" s="20" t="s">
        <v>716</v>
      </c>
      <c r="B199" s="9" t="s">
        <v>717</v>
      </c>
      <c r="C199" s="10" t="s">
        <v>718</v>
      </c>
    </row>
    <row r="200" spans="1:3" x14ac:dyDescent="0.25">
      <c r="A200" s="20" t="s">
        <v>38</v>
      </c>
      <c r="B200" s="9" t="s">
        <v>719</v>
      </c>
      <c r="C200" s="10" t="s">
        <v>720</v>
      </c>
    </row>
    <row r="201" spans="1:3" x14ac:dyDescent="0.25">
      <c r="A201" s="20" t="s">
        <v>721</v>
      </c>
      <c r="B201" s="9" t="s">
        <v>722</v>
      </c>
      <c r="C201" s="10" t="s">
        <v>723</v>
      </c>
    </row>
    <row r="202" spans="1:3" x14ac:dyDescent="0.25">
      <c r="A202" s="20" t="s">
        <v>39</v>
      </c>
      <c r="B202" s="9" t="s">
        <v>724</v>
      </c>
      <c r="C202" s="10" t="s">
        <v>725</v>
      </c>
    </row>
    <row r="203" spans="1:3" x14ac:dyDescent="0.25">
      <c r="A203" s="20" t="s">
        <v>726</v>
      </c>
      <c r="B203" s="9" t="s">
        <v>727</v>
      </c>
      <c r="C203" s="10" t="s">
        <v>728</v>
      </c>
    </row>
    <row r="204" spans="1:3" x14ac:dyDescent="0.25">
      <c r="A204" s="20" t="s">
        <v>729</v>
      </c>
      <c r="B204" s="9" t="s">
        <v>730</v>
      </c>
      <c r="C204" s="10" t="s">
        <v>731</v>
      </c>
    </row>
    <row r="205" spans="1:3" x14ac:dyDescent="0.25">
      <c r="A205" s="20" t="s">
        <v>732</v>
      </c>
      <c r="B205" s="9" t="s">
        <v>733</v>
      </c>
      <c r="C205" s="10" t="s">
        <v>734</v>
      </c>
    </row>
    <row r="206" spans="1:3" x14ac:dyDescent="0.25">
      <c r="A206" s="20" t="s">
        <v>735</v>
      </c>
      <c r="B206" s="9" t="s">
        <v>736</v>
      </c>
      <c r="C206" s="10" t="s">
        <v>737</v>
      </c>
    </row>
    <row r="207" spans="1:3" x14ac:dyDescent="0.25">
      <c r="A207" s="20" t="s">
        <v>738</v>
      </c>
      <c r="B207" s="9" t="s">
        <v>739</v>
      </c>
      <c r="C207" s="10" t="s">
        <v>740</v>
      </c>
    </row>
    <row r="208" spans="1:3" x14ac:dyDescent="0.25">
      <c r="A208" s="20" t="s">
        <v>741</v>
      </c>
      <c r="B208" s="9" t="s">
        <v>742</v>
      </c>
      <c r="C208" s="10" t="s">
        <v>743</v>
      </c>
    </row>
    <row r="209" spans="1:3" x14ac:dyDescent="0.25">
      <c r="A209" s="20" t="s">
        <v>744</v>
      </c>
      <c r="B209" s="9" t="s">
        <v>745</v>
      </c>
      <c r="C209" s="10" t="s">
        <v>746</v>
      </c>
    </row>
    <row r="210" spans="1:3" x14ac:dyDescent="0.25">
      <c r="A210" s="20" t="s">
        <v>747</v>
      </c>
      <c r="B210" s="9" t="s">
        <v>748</v>
      </c>
      <c r="C210" s="10" t="s">
        <v>749</v>
      </c>
    </row>
    <row r="211" spans="1:3" x14ac:dyDescent="0.25">
      <c r="A211" s="20" t="s">
        <v>750</v>
      </c>
      <c r="B211" s="9" t="s">
        <v>751</v>
      </c>
      <c r="C211" s="10" t="s">
        <v>752</v>
      </c>
    </row>
    <row r="212" spans="1:3" x14ac:dyDescent="0.25">
      <c r="A212" s="20" t="s">
        <v>753</v>
      </c>
      <c r="B212" s="9" t="s">
        <v>754</v>
      </c>
      <c r="C212" s="10" t="s">
        <v>755</v>
      </c>
    </row>
    <row r="213" spans="1:3" x14ac:dyDescent="0.25">
      <c r="A213" s="20" t="s">
        <v>756</v>
      </c>
      <c r="B213" s="9" t="s">
        <v>757</v>
      </c>
      <c r="C213" s="10" t="s">
        <v>758</v>
      </c>
    </row>
    <row r="214" spans="1:3" x14ac:dyDescent="0.25">
      <c r="A214" s="20" t="s">
        <v>759</v>
      </c>
      <c r="B214" s="9" t="s">
        <v>760</v>
      </c>
      <c r="C214" s="10" t="s">
        <v>761</v>
      </c>
    </row>
    <row r="215" spans="1:3" x14ac:dyDescent="0.25">
      <c r="A215" s="20" t="s">
        <v>762</v>
      </c>
      <c r="B215" s="9" t="s">
        <v>763</v>
      </c>
      <c r="C215" s="10" t="s">
        <v>764</v>
      </c>
    </row>
    <row r="216" spans="1:3" x14ac:dyDescent="0.25">
      <c r="A216" s="20" t="s">
        <v>765</v>
      </c>
      <c r="B216" s="9" t="s">
        <v>766</v>
      </c>
      <c r="C216" s="10" t="s">
        <v>767</v>
      </c>
    </row>
    <row r="217" spans="1:3" x14ac:dyDescent="0.25">
      <c r="A217" s="20" t="s">
        <v>768</v>
      </c>
      <c r="B217" s="9" t="s">
        <v>769</v>
      </c>
      <c r="C217" s="10" t="s">
        <v>770</v>
      </c>
    </row>
    <row r="218" spans="1:3" x14ac:dyDescent="0.25">
      <c r="A218" s="20" t="s">
        <v>771</v>
      </c>
      <c r="B218" s="9" t="s">
        <v>772</v>
      </c>
      <c r="C218" s="10" t="s">
        <v>773</v>
      </c>
    </row>
    <row r="219" spans="1:3" x14ac:dyDescent="0.25">
      <c r="A219" s="20" t="s">
        <v>774</v>
      </c>
      <c r="B219" s="9" t="s">
        <v>775</v>
      </c>
      <c r="C219" s="10" t="s">
        <v>776</v>
      </c>
    </row>
    <row r="220" spans="1:3" x14ac:dyDescent="0.25">
      <c r="A220" s="20" t="s">
        <v>777</v>
      </c>
      <c r="B220" s="9" t="s">
        <v>778</v>
      </c>
      <c r="C220" s="10" t="s">
        <v>779</v>
      </c>
    </row>
    <row r="221" spans="1:3" x14ac:dyDescent="0.25">
      <c r="A221" s="20" t="s">
        <v>780</v>
      </c>
      <c r="B221" s="9" t="s">
        <v>781</v>
      </c>
      <c r="C221" s="10" t="s">
        <v>782</v>
      </c>
    </row>
    <row r="222" spans="1:3" x14ac:dyDescent="0.25">
      <c r="A222" s="20" t="s">
        <v>783</v>
      </c>
      <c r="B222" s="9" t="s">
        <v>784</v>
      </c>
      <c r="C222" s="10" t="s">
        <v>785</v>
      </c>
    </row>
    <row r="223" spans="1:3" x14ac:dyDescent="0.25">
      <c r="A223" s="20" t="s">
        <v>786</v>
      </c>
      <c r="B223" s="9" t="s">
        <v>787</v>
      </c>
      <c r="C223" s="10" t="s">
        <v>788</v>
      </c>
    </row>
    <row r="224" spans="1:3" x14ac:dyDescent="0.25">
      <c r="A224" s="20" t="s">
        <v>789</v>
      </c>
      <c r="B224" s="9" t="s">
        <v>790</v>
      </c>
      <c r="C224" s="10" t="s">
        <v>791</v>
      </c>
    </row>
    <row r="225" spans="1:3" x14ac:dyDescent="0.25">
      <c r="A225" s="20" t="s">
        <v>792</v>
      </c>
      <c r="B225" s="9" t="s">
        <v>793</v>
      </c>
      <c r="C225" s="10" t="s">
        <v>794</v>
      </c>
    </row>
    <row r="226" spans="1:3" x14ac:dyDescent="0.25">
      <c r="A226" s="20" t="s">
        <v>795</v>
      </c>
      <c r="B226" s="9" t="s">
        <v>796</v>
      </c>
      <c r="C226" s="10" t="s">
        <v>797</v>
      </c>
    </row>
    <row r="227" spans="1:3" x14ac:dyDescent="0.25">
      <c r="A227" s="20" t="s">
        <v>798</v>
      </c>
      <c r="B227" s="9" t="s">
        <v>799</v>
      </c>
      <c r="C227" s="10" t="s">
        <v>800</v>
      </c>
    </row>
    <row r="228" spans="1:3" x14ac:dyDescent="0.25">
      <c r="A228" s="20" t="s">
        <v>801</v>
      </c>
      <c r="B228" s="9" t="s">
        <v>802</v>
      </c>
      <c r="C228" s="10" t="s">
        <v>803</v>
      </c>
    </row>
    <row r="229" spans="1:3" x14ac:dyDescent="0.25">
      <c r="A229" s="20" t="s">
        <v>44</v>
      </c>
      <c r="B229" s="9" t="s">
        <v>804</v>
      </c>
      <c r="C229" s="10" t="s">
        <v>805</v>
      </c>
    </row>
    <row r="230" spans="1:3" x14ac:dyDescent="0.25">
      <c r="A230" s="20" t="s">
        <v>806</v>
      </c>
      <c r="B230" s="9" t="s">
        <v>796</v>
      </c>
      <c r="C230" s="10" t="s">
        <v>807</v>
      </c>
    </row>
    <row r="231" spans="1:3" x14ac:dyDescent="0.25">
      <c r="A231" s="20" t="s">
        <v>808</v>
      </c>
      <c r="B231" s="9" t="s">
        <v>809</v>
      </c>
      <c r="C231" s="10" t="s">
        <v>810</v>
      </c>
    </row>
    <row r="232" spans="1:3" x14ac:dyDescent="0.25">
      <c r="A232" s="20" t="s">
        <v>811</v>
      </c>
      <c r="B232" s="9" t="s">
        <v>812</v>
      </c>
      <c r="C232" s="10" t="s">
        <v>813</v>
      </c>
    </row>
    <row r="233" spans="1:3" x14ac:dyDescent="0.25">
      <c r="A233" s="20" t="s">
        <v>814</v>
      </c>
      <c r="B233" s="9" t="s">
        <v>815</v>
      </c>
      <c r="C233" s="10" t="s">
        <v>816</v>
      </c>
    </row>
    <row r="234" spans="1:3" x14ac:dyDescent="0.25">
      <c r="A234" s="20" t="s">
        <v>817</v>
      </c>
      <c r="B234" s="9" t="s">
        <v>818</v>
      </c>
      <c r="C234" s="10" t="s">
        <v>819</v>
      </c>
    </row>
    <row r="235" spans="1:3" x14ac:dyDescent="0.25">
      <c r="A235" s="20" t="s">
        <v>820</v>
      </c>
      <c r="B235" s="9" t="s">
        <v>821</v>
      </c>
      <c r="C235" s="10" t="s">
        <v>822</v>
      </c>
    </row>
    <row r="236" spans="1:3" x14ac:dyDescent="0.25">
      <c r="A236" s="20" t="s">
        <v>823</v>
      </c>
      <c r="B236" s="9" t="s">
        <v>824</v>
      </c>
      <c r="C236" s="10" t="s">
        <v>825</v>
      </c>
    </row>
    <row r="237" spans="1:3" x14ac:dyDescent="0.25">
      <c r="A237" s="20" t="s">
        <v>826</v>
      </c>
      <c r="B237" s="9" t="s">
        <v>827</v>
      </c>
      <c r="C237" s="10" t="s">
        <v>828</v>
      </c>
    </row>
    <row r="238" spans="1:3" x14ac:dyDescent="0.25">
      <c r="A238" s="20" t="s">
        <v>829</v>
      </c>
      <c r="B238" s="9" t="s">
        <v>830</v>
      </c>
      <c r="C238" s="10" t="s">
        <v>831</v>
      </c>
    </row>
    <row r="239" spans="1:3" x14ac:dyDescent="0.25">
      <c r="A239" s="20" t="s">
        <v>832</v>
      </c>
      <c r="B239" s="9" t="s">
        <v>833</v>
      </c>
      <c r="C239" s="10" t="s">
        <v>834</v>
      </c>
    </row>
    <row r="240" spans="1:3" x14ac:dyDescent="0.25">
      <c r="A240" s="20" t="s">
        <v>835</v>
      </c>
      <c r="B240" s="9" t="s">
        <v>836</v>
      </c>
      <c r="C240" s="10" t="s">
        <v>837</v>
      </c>
    </row>
    <row r="241" spans="1:3" x14ac:dyDescent="0.25">
      <c r="A241" s="20" t="s">
        <v>838</v>
      </c>
      <c r="B241" s="9" t="s">
        <v>839</v>
      </c>
      <c r="C241" s="10" t="s">
        <v>840</v>
      </c>
    </row>
    <row r="242" spans="1:3" x14ac:dyDescent="0.25">
      <c r="A242" s="20" t="s">
        <v>841</v>
      </c>
      <c r="B242" s="9" t="s">
        <v>842</v>
      </c>
      <c r="C242" s="10" t="s">
        <v>843</v>
      </c>
    </row>
    <row r="243" spans="1:3" x14ac:dyDescent="0.25">
      <c r="A243" s="20" t="s">
        <v>844</v>
      </c>
      <c r="B243" s="9" t="s">
        <v>845</v>
      </c>
      <c r="C243" s="10" t="s">
        <v>846</v>
      </c>
    </row>
    <row r="244" spans="1:3" x14ac:dyDescent="0.25">
      <c r="A244" s="20" t="s">
        <v>847</v>
      </c>
      <c r="B244" s="9" t="s">
        <v>848</v>
      </c>
      <c r="C244" s="10" t="s">
        <v>849</v>
      </c>
    </row>
    <row r="245" spans="1:3" x14ac:dyDescent="0.25">
      <c r="A245" s="20" t="s">
        <v>850</v>
      </c>
      <c r="B245" s="9" t="s">
        <v>851</v>
      </c>
      <c r="C245" s="10" t="s">
        <v>852</v>
      </c>
    </row>
    <row r="246" spans="1:3" x14ac:dyDescent="0.25">
      <c r="A246" s="20" t="s">
        <v>853</v>
      </c>
      <c r="B246" s="9" t="s">
        <v>854</v>
      </c>
      <c r="C246" s="10" t="s">
        <v>855</v>
      </c>
    </row>
    <row r="247" spans="1:3" x14ac:dyDescent="0.25">
      <c r="A247" s="20" t="s">
        <v>856</v>
      </c>
      <c r="B247" s="9" t="s">
        <v>857</v>
      </c>
      <c r="C247" s="10" t="s">
        <v>858</v>
      </c>
    </row>
    <row r="248" spans="1:3" x14ac:dyDescent="0.25">
      <c r="A248" s="20" t="s">
        <v>859</v>
      </c>
      <c r="B248" s="9" t="s">
        <v>860</v>
      </c>
      <c r="C248" s="10" t="s">
        <v>861</v>
      </c>
    </row>
    <row r="249" spans="1:3" x14ac:dyDescent="0.25">
      <c r="A249" s="20" t="s">
        <v>862</v>
      </c>
      <c r="B249" s="9" t="s">
        <v>863</v>
      </c>
      <c r="C249" s="10" t="s">
        <v>864</v>
      </c>
    </row>
    <row r="250" spans="1:3" x14ac:dyDescent="0.25">
      <c r="A250" s="20" t="s">
        <v>865</v>
      </c>
      <c r="B250" s="9" t="s">
        <v>866</v>
      </c>
      <c r="C250" s="10" t="s">
        <v>867</v>
      </c>
    </row>
    <row r="251" spans="1:3" x14ac:dyDescent="0.25">
      <c r="A251" s="20" t="s">
        <v>868</v>
      </c>
      <c r="B251" s="9" t="s">
        <v>869</v>
      </c>
      <c r="C251" s="10" t="s">
        <v>870</v>
      </c>
    </row>
    <row r="252" spans="1:3" x14ac:dyDescent="0.25">
      <c r="A252" s="20" t="s">
        <v>871</v>
      </c>
      <c r="B252" s="9" t="s">
        <v>872</v>
      </c>
      <c r="C252" s="10" t="s">
        <v>873</v>
      </c>
    </row>
    <row r="253" spans="1:3" x14ac:dyDescent="0.25">
      <c r="A253" s="20" t="s">
        <v>874</v>
      </c>
      <c r="B253" s="9" t="s">
        <v>875</v>
      </c>
      <c r="C253" s="10" t="s">
        <v>876</v>
      </c>
    </row>
    <row r="254" spans="1:3" x14ac:dyDescent="0.25">
      <c r="A254" s="20" t="s">
        <v>877</v>
      </c>
      <c r="B254" s="9" t="s">
        <v>878</v>
      </c>
      <c r="C254" s="10" t="s">
        <v>879</v>
      </c>
    </row>
    <row r="255" spans="1:3" x14ac:dyDescent="0.25">
      <c r="A255" s="20" t="s">
        <v>880</v>
      </c>
      <c r="B255" s="9" t="s">
        <v>881</v>
      </c>
      <c r="C255" s="10" t="s">
        <v>882</v>
      </c>
    </row>
    <row r="256" spans="1:3" ht="15.75" thickBot="1" x14ac:dyDescent="0.3">
      <c r="A256" s="21" t="s">
        <v>883</v>
      </c>
      <c r="B256" s="22" t="s">
        <v>884</v>
      </c>
      <c r="C256" s="13" t="s">
        <v>885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GridLines="0" workbookViewId="0">
      <selection activeCell="E7" sqref="E7"/>
    </sheetView>
  </sheetViews>
  <sheetFormatPr defaultColWidth="0" defaultRowHeight="14.45" customHeight="1" zeroHeight="1" x14ac:dyDescent="0.25"/>
  <cols>
    <col min="1" max="1" width="7.140625" bestFit="1" customWidth="1"/>
    <col min="2" max="2" width="35.85546875" bestFit="1" customWidth="1"/>
    <col min="3" max="3" width="40.140625" bestFit="1" customWidth="1"/>
    <col min="4" max="4" width="9.140625" customWidth="1"/>
    <col min="5" max="16384" width="9.140625" hidden="1"/>
  </cols>
  <sheetData>
    <row r="1" spans="1:3" ht="15" x14ac:dyDescent="0.25">
      <c r="A1" s="6" t="s">
        <v>886</v>
      </c>
      <c r="B1" s="7" t="s">
        <v>138</v>
      </c>
      <c r="C1" s="8" t="s">
        <v>45</v>
      </c>
    </row>
    <row r="2" spans="1:3" ht="15" x14ac:dyDescent="0.25">
      <c r="A2" s="20" t="s">
        <v>246</v>
      </c>
      <c r="B2" s="9" t="s">
        <v>887</v>
      </c>
      <c r="C2" s="10" t="s">
        <v>888</v>
      </c>
    </row>
    <row r="3" spans="1:3" ht="15" x14ac:dyDescent="0.25">
      <c r="A3" s="20" t="s">
        <v>889</v>
      </c>
      <c r="B3" s="9" t="s">
        <v>890</v>
      </c>
      <c r="C3" s="10" t="s">
        <v>891</v>
      </c>
    </row>
    <row r="4" spans="1:3" ht="15" x14ac:dyDescent="0.25">
      <c r="A4" s="20" t="s">
        <v>365</v>
      </c>
      <c r="B4" s="9" t="s">
        <v>892</v>
      </c>
      <c r="C4" s="10" t="s">
        <v>893</v>
      </c>
    </row>
    <row r="5" spans="1:3" ht="15" x14ac:dyDescent="0.25">
      <c r="A5" s="20" t="s">
        <v>398</v>
      </c>
      <c r="B5" s="9" t="s">
        <v>894</v>
      </c>
      <c r="C5" s="10" t="s">
        <v>895</v>
      </c>
    </row>
    <row r="6" spans="1:3" ht="15" x14ac:dyDescent="0.25">
      <c r="A6" s="20" t="s">
        <v>896</v>
      </c>
      <c r="B6" s="9" t="s">
        <v>897</v>
      </c>
      <c r="C6" s="10" t="s">
        <v>898</v>
      </c>
    </row>
    <row r="7" spans="1:3" ht="15" x14ac:dyDescent="0.25">
      <c r="A7" s="20" t="s">
        <v>899</v>
      </c>
      <c r="B7" s="9" t="s">
        <v>900</v>
      </c>
      <c r="C7" s="10" t="s">
        <v>901</v>
      </c>
    </row>
    <row r="8" spans="1:3" ht="15" x14ac:dyDescent="0.25">
      <c r="A8" s="20" t="s">
        <v>902</v>
      </c>
      <c r="B8" s="9" t="s">
        <v>903</v>
      </c>
      <c r="C8" s="10" t="s">
        <v>904</v>
      </c>
    </row>
    <row r="9" spans="1:3" ht="15" x14ac:dyDescent="0.25">
      <c r="A9" s="20" t="s">
        <v>461</v>
      </c>
      <c r="B9" s="9" t="s">
        <v>905</v>
      </c>
      <c r="C9" s="10" t="s">
        <v>906</v>
      </c>
    </row>
    <row r="10" spans="1:3" ht="15" x14ac:dyDescent="0.25">
      <c r="A10" s="20" t="s">
        <v>464</v>
      </c>
      <c r="B10" s="9" t="s">
        <v>907</v>
      </c>
      <c r="C10" s="10" t="s">
        <v>908</v>
      </c>
    </row>
    <row r="11" spans="1:3" ht="15" x14ac:dyDescent="0.25">
      <c r="A11" s="20" t="s">
        <v>909</v>
      </c>
      <c r="B11" s="9" t="s">
        <v>910</v>
      </c>
      <c r="C11" s="10" t="s">
        <v>911</v>
      </c>
    </row>
    <row r="12" spans="1:3" ht="15" x14ac:dyDescent="0.25">
      <c r="A12" s="20" t="s">
        <v>30</v>
      </c>
      <c r="B12" s="9" t="s">
        <v>912</v>
      </c>
      <c r="C12" s="10" t="s">
        <v>913</v>
      </c>
    </row>
    <row r="13" spans="1:3" ht="15" x14ac:dyDescent="0.25">
      <c r="A13" s="20" t="s">
        <v>914</v>
      </c>
      <c r="B13" s="9" t="s">
        <v>915</v>
      </c>
      <c r="C13" s="10" t="s">
        <v>916</v>
      </c>
    </row>
    <row r="14" spans="1:3" ht="15" x14ac:dyDescent="0.25">
      <c r="A14" s="20" t="s">
        <v>917</v>
      </c>
      <c r="B14" s="9" t="s">
        <v>918</v>
      </c>
      <c r="C14" s="10" t="s">
        <v>919</v>
      </c>
    </row>
    <row r="15" spans="1:3" ht="15" x14ac:dyDescent="0.25">
      <c r="A15" s="20" t="s">
        <v>920</v>
      </c>
      <c r="B15" s="9" t="s">
        <v>921</v>
      </c>
      <c r="C15" s="10" t="s">
        <v>922</v>
      </c>
    </row>
    <row r="16" spans="1:3" ht="15" x14ac:dyDescent="0.25">
      <c r="A16" s="20" t="s">
        <v>713</v>
      </c>
      <c r="B16" s="9" t="s">
        <v>923</v>
      </c>
      <c r="C16" s="10" t="s">
        <v>924</v>
      </c>
    </row>
    <row r="17" spans="1:3" ht="15.75" thickBot="1" x14ac:dyDescent="0.3">
      <c r="A17" s="21" t="s">
        <v>25</v>
      </c>
      <c r="B17" s="22" t="s">
        <v>925</v>
      </c>
      <c r="C17" s="13" t="s">
        <v>926</v>
      </c>
    </row>
    <row r="18" spans="1:3" ht="15" x14ac:dyDescent="0.25"/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7" sqref="E7"/>
    </sheetView>
  </sheetViews>
  <sheetFormatPr defaultColWidth="0" defaultRowHeight="15" zeroHeight="1" x14ac:dyDescent="0.25"/>
  <cols>
    <col min="1" max="1" width="7.140625" bestFit="1" customWidth="1"/>
    <col min="2" max="2" width="3.85546875" bestFit="1" customWidth="1"/>
    <col min="3" max="3" width="36" bestFit="1" customWidth="1"/>
    <col min="4" max="4" width="43.140625" bestFit="1" customWidth="1"/>
    <col min="5" max="5" width="9.140625" customWidth="1"/>
    <col min="6" max="16384" width="9.140625" hidden="1"/>
  </cols>
  <sheetData>
    <row r="1" spans="1:4" x14ac:dyDescent="0.25">
      <c r="A1" s="6" t="s">
        <v>886</v>
      </c>
      <c r="B1" s="7" t="s">
        <v>927</v>
      </c>
      <c r="C1" s="7" t="s">
        <v>138</v>
      </c>
      <c r="D1" s="8" t="s">
        <v>45</v>
      </c>
    </row>
    <row r="2" spans="1:4" x14ac:dyDescent="0.25">
      <c r="A2" s="20" t="s">
        <v>246</v>
      </c>
      <c r="B2" s="9" t="s">
        <v>246</v>
      </c>
      <c r="C2" s="9" t="s">
        <v>887</v>
      </c>
      <c r="D2" s="10" t="s">
        <v>928</v>
      </c>
    </row>
    <row r="3" spans="1:4" x14ac:dyDescent="0.25">
      <c r="A3" s="20" t="s">
        <v>889</v>
      </c>
      <c r="B3" s="9" t="s">
        <v>889</v>
      </c>
      <c r="C3" s="9" t="s">
        <v>929</v>
      </c>
      <c r="D3" s="10" t="s">
        <v>930</v>
      </c>
    </row>
    <row r="4" spans="1:4" x14ac:dyDescent="0.25">
      <c r="A4" s="20" t="s">
        <v>365</v>
      </c>
      <c r="B4" s="9" t="s">
        <v>365</v>
      </c>
      <c r="C4" s="9" t="s">
        <v>931</v>
      </c>
      <c r="D4" s="10" t="s">
        <v>932</v>
      </c>
    </row>
    <row r="5" spans="1:4" x14ac:dyDescent="0.25">
      <c r="A5" s="20" t="s">
        <v>398</v>
      </c>
      <c r="B5" s="9" t="s">
        <v>398</v>
      </c>
      <c r="C5" s="9" t="s">
        <v>933</v>
      </c>
      <c r="D5" s="10" t="s">
        <v>934</v>
      </c>
    </row>
    <row r="6" spans="1:4" x14ac:dyDescent="0.25">
      <c r="A6" s="20" t="s">
        <v>896</v>
      </c>
      <c r="B6" s="9" t="s">
        <v>935</v>
      </c>
      <c r="C6" s="9" t="s">
        <v>936</v>
      </c>
      <c r="D6" s="10" t="s">
        <v>937</v>
      </c>
    </row>
    <row r="7" spans="1:4" x14ac:dyDescent="0.25">
      <c r="A7" s="20" t="s">
        <v>896</v>
      </c>
      <c r="B7" s="9" t="s">
        <v>938</v>
      </c>
      <c r="C7" s="9" t="s">
        <v>939</v>
      </c>
      <c r="D7" s="10" t="s">
        <v>940</v>
      </c>
    </row>
    <row r="8" spans="1:4" x14ac:dyDescent="0.25">
      <c r="A8" s="20" t="s">
        <v>896</v>
      </c>
      <c r="B8" s="9" t="s">
        <v>941</v>
      </c>
      <c r="C8" s="9" t="s">
        <v>942</v>
      </c>
      <c r="D8" s="10" t="s">
        <v>943</v>
      </c>
    </row>
    <row r="9" spans="1:4" x14ac:dyDescent="0.25">
      <c r="A9" s="20" t="s">
        <v>899</v>
      </c>
      <c r="B9" s="9" t="s">
        <v>935</v>
      </c>
      <c r="C9" s="9" t="s">
        <v>944</v>
      </c>
      <c r="D9" s="10" t="s">
        <v>945</v>
      </c>
    </row>
    <row r="10" spans="1:4" x14ac:dyDescent="0.25">
      <c r="A10" s="20" t="s">
        <v>899</v>
      </c>
      <c r="B10" s="9" t="s">
        <v>946</v>
      </c>
      <c r="C10" s="9" t="s">
        <v>947</v>
      </c>
      <c r="D10" s="10" t="s">
        <v>948</v>
      </c>
    </row>
    <row r="11" spans="1:4" x14ac:dyDescent="0.25">
      <c r="A11" s="20" t="s">
        <v>899</v>
      </c>
      <c r="B11" s="9" t="s">
        <v>938</v>
      </c>
      <c r="C11" s="9" t="s">
        <v>949</v>
      </c>
      <c r="D11" s="10" t="s">
        <v>950</v>
      </c>
    </row>
    <row r="12" spans="1:4" x14ac:dyDescent="0.25">
      <c r="A12" s="20" t="s">
        <v>902</v>
      </c>
      <c r="B12" s="9" t="s">
        <v>935</v>
      </c>
      <c r="C12" s="9" t="s">
        <v>951</v>
      </c>
      <c r="D12" s="10" t="s">
        <v>952</v>
      </c>
    </row>
    <row r="13" spans="1:4" x14ac:dyDescent="0.25">
      <c r="A13" s="20" t="s">
        <v>461</v>
      </c>
      <c r="B13" s="9" t="s">
        <v>938</v>
      </c>
      <c r="C13" s="9" t="s">
        <v>953</v>
      </c>
      <c r="D13" s="10" t="s">
        <v>954</v>
      </c>
    </row>
    <row r="14" spans="1:4" x14ac:dyDescent="0.25">
      <c r="A14" s="20" t="s">
        <v>464</v>
      </c>
      <c r="B14" s="9" t="s">
        <v>955</v>
      </c>
      <c r="C14" s="9" t="s">
        <v>956</v>
      </c>
      <c r="D14" s="10" t="s">
        <v>957</v>
      </c>
    </row>
    <row r="15" spans="1:4" x14ac:dyDescent="0.25">
      <c r="A15" s="20" t="s">
        <v>909</v>
      </c>
      <c r="B15" s="9" t="s">
        <v>909</v>
      </c>
      <c r="C15" s="9" t="s">
        <v>958</v>
      </c>
      <c r="D15" s="10" t="s">
        <v>959</v>
      </c>
    </row>
    <row r="16" spans="1:4" x14ac:dyDescent="0.25">
      <c r="A16" s="20" t="s">
        <v>30</v>
      </c>
      <c r="B16" s="9" t="s">
        <v>30</v>
      </c>
      <c r="C16" s="9" t="s">
        <v>912</v>
      </c>
      <c r="D16" s="10" t="s">
        <v>960</v>
      </c>
    </row>
    <row r="17" spans="1:4" x14ac:dyDescent="0.25">
      <c r="A17" s="20" t="s">
        <v>914</v>
      </c>
      <c r="B17" s="9" t="s">
        <v>914</v>
      </c>
      <c r="C17" s="9" t="s">
        <v>961</v>
      </c>
      <c r="D17" s="10" t="s">
        <v>962</v>
      </c>
    </row>
    <row r="18" spans="1:4" x14ac:dyDescent="0.25">
      <c r="A18" s="20" t="s">
        <v>917</v>
      </c>
      <c r="B18" s="9" t="s">
        <v>917</v>
      </c>
      <c r="C18" s="9" t="s">
        <v>918</v>
      </c>
      <c r="D18" s="10" t="s">
        <v>963</v>
      </c>
    </row>
    <row r="19" spans="1:4" x14ac:dyDescent="0.25">
      <c r="A19" s="20" t="s">
        <v>920</v>
      </c>
      <c r="B19" s="9" t="s">
        <v>920</v>
      </c>
      <c r="C19" s="9" t="s">
        <v>964</v>
      </c>
      <c r="D19" s="10" t="s">
        <v>965</v>
      </c>
    </row>
    <row r="20" spans="1:4" x14ac:dyDescent="0.25">
      <c r="A20" s="20" t="s">
        <v>713</v>
      </c>
      <c r="B20" s="9" t="s">
        <v>713</v>
      </c>
      <c r="C20" s="9" t="s">
        <v>923</v>
      </c>
      <c r="D20" s="10" t="s">
        <v>966</v>
      </c>
    </row>
    <row r="21" spans="1:4" ht="15.75" thickBot="1" x14ac:dyDescent="0.3">
      <c r="A21" s="21" t="s">
        <v>25</v>
      </c>
      <c r="B21" s="22" t="s">
        <v>25</v>
      </c>
      <c r="C21" s="22" t="s">
        <v>967</v>
      </c>
      <c r="D21" s="13" t="s">
        <v>968</v>
      </c>
    </row>
    <row r="22" spans="1:4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Formulário de Fornecedores</vt:lpstr>
      <vt:lpstr>Grupo de Mercadorias</vt:lpstr>
      <vt:lpstr>Estados</vt:lpstr>
      <vt:lpstr>Municípios</vt:lpstr>
      <vt:lpstr>Chave Banco</vt:lpstr>
      <vt:lpstr>Conta Concliliação</vt:lpstr>
      <vt:lpstr>Grupo administração tesouraria</vt:lpstr>
      <vt:lpstr>Condição de pagamento</vt:lpstr>
      <vt:lpstr>País IRF</vt:lpstr>
      <vt:lpstr>Ctg.IRF 1</vt:lpstr>
      <vt:lpstr>Ctg.IRF 2</vt:lpstr>
      <vt:lpstr>'Formulário de Fornecedores'!Area_de_impressao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Mattheus Martinelli</dc:creator>
  <cp:lastModifiedBy>Chana Cecchin</cp:lastModifiedBy>
  <cp:lastPrinted>2022-05-25T17:58:15Z</cp:lastPrinted>
  <dcterms:created xsi:type="dcterms:W3CDTF">2022-03-07T21:11:42Z</dcterms:created>
  <dcterms:modified xsi:type="dcterms:W3CDTF">2022-05-25T18:01:35Z</dcterms:modified>
</cp:coreProperties>
</file>